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C:\Users\yz\האחסון שלי\תיקיות משותפות\משה אביתר\"/>
    </mc:Choice>
  </mc:AlternateContent>
  <xr:revisionPtr revIDLastSave="0" documentId="13_ncr:1_{5A7253B2-8BA2-40FB-AF7E-FB361812A2B8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נתונים מיובאים" sheetId="6" r:id="rId1"/>
    <sheet name="נתוני נוכחות" sheetId="1" state="hidden" r:id="rId2"/>
    <sheet name="דוח" sheetId="2" r:id="rId3"/>
    <sheet name="פרטי עובדים" sheetId="3" r:id="rId4"/>
  </sheets>
  <definedNames>
    <definedName name="_xlnm._FilterDatabase" localSheetId="2" hidden="1">דוח!$A$9:$U$1009</definedName>
    <definedName name="_xlnm._FilterDatabase" localSheetId="1" hidden="1">'נתוני נוכחות'!$A$1:$L$10000</definedName>
    <definedName name="_xlnm.Criteria" localSheetId="2">דוח!$W$13:$W$14</definedName>
    <definedName name="ExternalData_2" localSheetId="0" hidden="1">'נתונים מיובאים'!$A$1:$AA$1875</definedName>
    <definedName name="Phone">'פרטי עובדים'!$C$2:$C$6</definedName>
    <definedName name="אברהם">'פרטי עובדים'!$B$3:$B$5</definedName>
    <definedName name="טלפון">'פרטי עובדים'!$C$2:$C$6</definedName>
    <definedName name="שם_עובד">'פרטי עובדים'!$B$2:$B$6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84" i="1" l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E684" i="1"/>
  <c r="E685" i="1"/>
  <c r="E686" i="1"/>
  <c r="E687" i="1"/>
  <c r="E688" i="1"/>
  <c r="E689" i="1"/>
  <c r="E690" i="1"/>
  <c r="M690" i="1" s="1"/>
  <c r="E691" i="1"/>
  <c r="E692" i="1"/>
  <c r="E693" i="1"/>
  <c r="E694" i="1"/>
  <c r="E695" i="1"/>
  <c r="M695" i="1" s="1"/>
  <c r="E696" i="1"/>
  <c r="E697" i="1"/>
  <c r="E698" i="1"/>
  <c r="E699" i="1"/>
  <c r="E700" i="1"/>
  <c r="E701" i="1"/>
  <c r="E702" i="1"/>
  <c r="E703" i="1"/>
  <c r="E704" i="1"/>
  <c r="E705" i="1"/>
  <c r="E706" i="1"/>
  <c r="M706" i="1" s="1"/>
  <c r="E707" i="1"/>
  <c r="E708" i="1"/>
  <c r="E709" i="1"/>
  <c r="E710" i="1"/>
  <c r="E711" i="1"/>
  <c r="M711" i="1" s="1"/>
  <c r="E712" i="1"/>
  <c r="E713" i="1"/>
  <c r="E714" i="1"/>
  <c r="E715" i="1"/>
  <c r="E716" i="1"/>
  <c r="E717" i="1"/>
  <c r="E718" i="1"/>
  <c r="E719" i="1"/>
  <c r="E720" i="1"/>
  <c r="E721" i="1"/>
  <c r="E722" i="1"/>
  <c r="M722" i="1" s="1"/>
  <c r="E723" i="1"/>
  <c r="E724" i="1"/>
  <c r="E725" i="1"/>
  <c r="E726" i="1"/>
  <c r="E727" i="1"/>
  <c r="M727" i="1" s="1"/>
  <c r="E728" i="1"/>
  <c r="E729" i="1"/>
  <c r="E730" i="1"/>
  <c r="M730" i="1" s="1"/>
  <c r="E731" i="1"/>
  <c r="E732" i="1"/>
  <c r="E733" i="1"/>
  <c r="E734" i="1"/>
  <c r="E735" i="1"/>
  <c r="E736" i="1"/>
  <c r="E737" i="1"/>
  <c r="E738" i="1"/>
  <c r="M738" i="1" s="1"/>
  <c r="E739" i="1"/>
  <c r="E740" i="1"/>
  <c r="E741" i="1"/>
  <c r="E742" i="1"/>
  <c r="E743" i="1"/>
  <c r="M743" i="1" s="1"/>
  <c r="E744" i="1"/>
  <c r="E745" i="1"/>
  <c r="E746" i="1"/>
  <c r="M746" i="1" s="1"/>
  <c r="E747" i="1"/>
  <c r="E748" i="1"/>
  <c r="E749" i="1"/>
  <c r="E750" i="1"/>
  <c r="E751" i="1"/>
  <c r="E752" i="1"/>
  <c r="E753" i="1"/>
  <c r="E754" i="1"/>
  <c r="M754" i="1" s="1"/>
  <c r="E755" i="1"/>
  <c r="E756" i="1"/>
  <c r="E757" i="1"/>
  <c r="E758" i="1"/>
  <c r="E759" i="1"/>
  <c r="M759" i="1" s="1"/>
  <c r="E760" i="1"/>
  <c r="E761" i="1"/>
  <c r="E762" i="1"/>
  <c r="M762" i="1" s="1"/>
  <c r="E763" i="1"/>
  <c r="E764" i="1"/>
  <c r="E765" i="1"/>
  <c r="E766" i="1"/>
  <c r="E767" i="1"/>
  <c r="E768" i="1"/>
  <c r="E769" i="1"/>
  <c r="E770" i="1"/>
  <c r="M770" i="1" s="1"/>
  <c r="E771" i="1"/>
  <c r="E772" i="1"/>
  <c r="E773" i="1"/>
  <c r="E774" i="1"/>
  <c r="E775" i="1"/>
  <c r="M775" i="1" s="1"/>
  <c r="E776" i="1"/>
  <c r="E777" i="1"/>
  <c r="E778" i="1"/>
  <c r="M778" i="1" s="1"/>
  <c r="E779" i="1"/>
  <c r="E780" i="1"/>
  <c r="E781" i="1"/>
  <c r="E782" i="1"/>
  <c r="E783" i="1"/>
  <c r="E784" i="1"/>
  <c r="E785" i="1"/>
  <c r="E786" i="1"/>
  <c r="M786" i="1" s="1"/>
  <c r="E787" i="1"/>
  <c r="E788" i="1"/>
  <c r="E789" i="1"/>
  <c r="E790" i="1"/>
  <c r="E791" i="1"/>
  <c r="M791" i="1" s="1"/>
  <c r="E792" i="1"/>
  <c r="E793" i="1"/>
  <c r="E794" i="1"/>
  <c r="M794" i="1" s="1"/>
  <c r="E795" i="1"/>
  <c r="E796" i="1"/>
  <c r="E797" i="1"/>
  <c r="E798" i="1"/>
  <c r="E799" i="1"/>
  <c r="E800" i="1"/>
  <c r="E801" i="1"/>
  <c r="E802" i="1"/>
  <c r="M802" i="1" s="1"/>
  <c r="E803" i="1"/>
  <c r="E804" i="1"/>
  <c r="E805" i="1"/>
  <c r="E806" i="1"/>
  <c r="E807" i="1"/>
  <c r="M807" i="1" s="1"/>
  <c r="E808" i="1"/>
  <c r="E809" i="1"/>
  <c r="E810" i="1"/>
  <c r="M810" i="1" s="1"/>
  <c r="E811" i="1"/>
  <c r="E812" i="1"/>
  <c r="E813" i="1"/>
  <c r="E814" i="1"/>
  <c r="E815" i="1"/>
  <c r="E816" i="1"/>
  <c r="E817" i="1"/>
  <c r="E818" i="1"/>
  <c r="M818" i="1" s="1"/>
  <c r="E819" i="1"/>
  <c r="E820" i="1"/>
  <c r="E821" i="1"/>
  <c r="E822" i="1"/>
  <c r="E823" i="1"/>
  <c r="M823" i="1" s="1"/>
  <c r="E824" i="1"/>
  <c r="E825" i="1"/>
  <c r="E826" i="1"/>
  <c r="M826" i="1" s="1"/>
  <c r="E827" i="1"/>
  <c r="E828" i="1"/>
  <c r="E829" i="1"/>
  <c r="E830" i="1"/>
  <c r="E831" i="1"/>
  <c r="E832" i="1"/>
  <c r="E833" i="1"/>
  <c r="E834" i="1"/>
  <c r="M834" i="1" s="1"/>
  <c r="E835" i="1"/>
  <c r="E836" i="1"/>
  <c r="E837" i="1"/>
  <c r="E838" i="1"/>
  <c r="E839" i="1"/>
  <c r="M839" i="1" s="1"/>
  <c r="E840" i="1"/>
  <c r="E841" i="1"/>
  <c r="E842" i="1"/>
  <c r="M842" i="1" s="1"/>
  <c r="E843" i="1"/>
  <c r="E844" i="1"/>
  <c r="E845" i="1"/>
  <c r="E846" i="1"/>
  <c r="E847" i="1"/>
  <c r="E848" i="1"/>
  <c r="E849" i="1"/>
  <c r="E850" i="1"/>
  <c r="M850" i="1" s="1"/>
  <c r="E851" i="1"/>
  <c r="E852" i="1"/>
  <c r="E853" i="1"/>
  <c r="E854" i="1"/>
  <c r="E855" i="1"/>
  <c r="M855" i="1" s="1"/>
  <c r="E856" i="1"/>
  <c r="E857" i="1"/>
  <c r="E858" i="1"/>
  <c r="M858" i="1" s="1"/>
  <c r="E859" i="1"/>
  <c r="E860" i="1"/>
  <c r="E861" i="1"/>
  <c r="E862" i="1"/>
  <c r="E863" i="1"/>
  <c r="E864" i="1"/>
  <c r="E865" i="1"/>
  <c r="E866" i="1"/>
  <c r="M866" i="1" s="1"/>
  <c r="E867" i="1"/>
  <c r="E868" i="1"/>
  <c r="E869" i="1"/>
  <c r="E870" i="1"/>
  <c r="E871" i="1"/>
  <c r="M871" i="1" s="1"/>
  <c r="E872" i="1"/>
  <c r="E873" i="1"/>
  <c r="E874" i="1"/>
  <c r="M874" i="1" s="1"/>
  <c r="E875" i="1"/>
  <c r="E876" i="1"/>
  <c r="E877" i="1"/>
  <c r="E878" i="1"/>
  <c r="E879" i="1"/>
  <c r="E880" i="1"/>
  <c r="E881" i="1"/>
  <c r="E882" i="1"/>
  <c r="M882" i="1" s="1"/>
  <c r="E883" i="1"/>
  <c r="E884" i="1"/>
  <c r="E885" i="1"/>
  <c r="E886" i="1"/>
  <c r="E887" i="1"/>
  <c r="M887" i="1" s="1"/>
  <c r="E888" i="1"/>
  <c r="E889" i="1"/>
  <c r="E890" i="1"/>
  <c r="M890" i="1" s="1"/>
  <c r="E891" i="1"/>
  <c r="E892" i="1"/>
  <c r="E893" i="1"/>
  <c r="E894" i="1"/>
  <c r="E895" i="1"/>
  <c r="E896" i="1"/>
  <c r="E897" i="1"/>
  <c r="E898" i="1"/>
  <c r="M898" i="1" s="1"/>
  <c r="E899" i="1"/>
  <c r="E900" i="1"/>
  <c r="E901" i="1"/>
  <c r="E902" i="1"/>
  <c r="E903" i="1"/>
  <c r="M903" i="1" s="1"/>
  <c r="E904" i="1"/>
  <c r="E905" i="1"/>
  <c r="E906" i="1"/>
  <c r="M906" i="1" s="1"/>
  <c r="E907" i="1"/>
  <c r="E908" i="1"/>
  <c r="E909" i="1"/>
  <c r="E910" i="1"/>
  <c r="E911" i="1"/>
  <c r="E912" i="1"/>
  <c r="E913" i="1"/>
  <c r="E914" i="1"/>
  <c r="M914" i="1" s="1"/>
  <c r="E915" i="1"/>
  <c r="E916" i="1"/>
  <c r="E917" i="1"/>
  <c r="E918" i="1"/>
  <c r="E919" i="1"/>
  <c r="M919" i="1" s="1"/>
  <c r="E920" i="1"/>
  <c r="E921" i="1"/>
  <c r="E922" i="1"/>
  <c r="M922" i="1" s="1"/>
  <c r="E923" i="1"/>
  <c r="E924" i="1"/>
  <c r="E925" i="1"/>
  <c r="E926" i="1"/>
  <c r="E927" i="1"/>
  <c r="E928" i="1"/>
  <c r="E929" i="1"/>
  <c r="E930" i="1"/>
  <c r="M930" i="1" s="1"/>
  <c r="E931" i="1"/>
  <c r="E932" i="1"/>
  <c r="E933" i="1"/>
  <c r="E934" i="1"/>
  <c r="E935" i="1"/>
  <c r="M935" i="1" s="1"/>
  <c r="E936" i="1"/>
  <c r="E937" i="1"/>
  <c r="E938" i="1"/>
  <c r="M938" i="1" s="1"/>
  <c r="E939" i="1"/>
  <c r="E940" i="1"/>
  <c r="E941" i="1"/>
  <c r="E942" i="1"/>
  <c r="E943" i="1"/>
  <c r="E944" i="1"/>
  <c r="E945" i="1"/>
  <c r="E946" i="1"/>
  <c r="M946" i="1" s="1"/>
  <c r="E947" i="1"/>
  <c r="E948" i="1"/>
  <c r="E949" i="1"/>
  <c r="E950" i="1"/>
  <c r="E951" i="1"/>
  <c r="M951" i="1" s="1"/>
  <c r="E952" i="1"/>
  <c r="E953" i="1"/>
  <c r="E954" i="1"/>
  <c r="M954" i="1" s="1"/>
  <c r="E955" i="1"/>
  <c r="E956" i="1"/>
  <c r="E957" i="1"/>
  <c r="E958" i="1"/>
  <c r="E959" i="1"/>
  <c r="E960" i="1"/>
  <c r="E961" i="1"/>
  <c r="E962" i="1"/>
  <c r="M962" i="1" s="1"/>
  <c r="E963" i="1"/>
  <c r="E964" i="1"/>
  <c r="E965" i="1"/>
  <c r="E966" i="1"/>
  <c r="E967" i="1"/>
  <c r="M967" i="1" s="1"/>
  <c r="E968" i="1"/>
  <c r="E969" i="1"/>
  <c r="E970" i="1"/>
  <c r="M970" i="1" s="1"/>
  <c r="E971" i="1"/>
  <c r="E972" i="1"/>
  <c r="E973" i="1"/>
  <c r="E974" i="1"/>
  <c r="E975" i="1"/>
  <c r="E976" i="1"/>
  <c r="E977" i="1"/>
  <c r="E978" i="1"/>
  <c r="M978" i="1" s="1"/>
  <c r="E979" i="1"/>
  <c r="E980" i="1"/>
  <c r="E981" i="1"/>
  <c r="E982" i="1"/>
  <c r="E983" i="1"/>
  <c r="M983" i="1" s="1"/>
  <c r="E984" i="1"/>
  <c r="E985" i="1"/>
  <c r="E986" i="1"/>
  <c r="M986" i="1" s="1"/>
  <c r="E987" i="1"/>
  <c r="E988" i="1"/>
  <c r="E989" i="1"/>
  <c r="E990" i="1"/>
  <c r="E991" i="1"/>
  <c r="E992" i="1"/>
  <c r="E993" i="1"/>
  <c r="E994" i="1"/>
  <c r="M994" i="1" s="1"/>
  <c r="E995" i="1"/>
  <c r="E996" i="1"/>
  <c r="E997" i="1"/>
  <c r="E998" i="1"/>
  <c r="E999" i="1"/>
  <c r="M999" i="1" s="1"/>
  <c r="E1000" i="1"/>
  <c r="E1001" i="1"/>
  <c r="E1002" i="1"/>
  <c r="M1002" i="1" s="1"/>
  <c r="E1003" i="1"/>
  <c r="E1004" i="1"/>
  <c r="E1005" i="1"/>
  <c r="E1006" i="1"/>
  <c r="E1007" i="1"/>
  <c r="E1008" i="1"/>
  <c r="E1009" i="1"/>
  <c r="E1010" i="1"/>
  <c r="M1010" i="1" s="1"/>
  <c r="E1011" i="1"/>
  <c r="E1012" i="1"/>
  <c r="E1013" i="1"/>
  <c r="E1014" i="1"/>
  <c r="E1015" i="1"/>
  <c r="M1015" i="1" s="1"/>
  <c r="E1016" i="1"/>
  <c r="E1017" i="1"/>
  <c r="E1018" i="1"/>
  <c r="M1018" i="1" s="1"/>
  <c r="E1019" i="1"/>
  <c r="E1020" i="1"/>
  <c r="E1021" i="1"/>
  <c r="E1022" i="1"/>
  <c r="E1023" i="1"/>
  <c r="E1024" i="1"/>
  <c r="E1025" i="1"/>
  <c r="E1026" i="1"/>
  <c r="M1026" i="1" s="1"/>
  <c r="E1027" i="1"/>
  <c r="E1028" i="1"/>
  <c r="E1029" i="1"/>
  <c r="E1030" i="1"/>
  <c r="E1031" i="1"/>
  <c r="M1031" i="1" s="1"/>
  <c r="E1032" i="1"/>
  <c r="E1033" i="1"/>
  <c r="E1034" i="1"/>
  <c r="M1034" i="1" s="1"/>
  <c r="E1035" i="1"/>
  <c r="E1036" i="1"/>
  <c r="E1037" i="1"/>
  <c r="E1038" i="1"/>
  <c r="E1039" i="1"/>
  <c r="E1040" i="1"/>
  <c r="E1041" i="1"/>
  <c r="E1042" i="1"/>
  <c r="M1042" i="1" s="1"/>
  <c r="E1043" i="1"/>
  <c r="E1044" i="1"/>
  <c r="E1045" i="1"/>
  <c r="E1046" i="1"/>
  <c r="E1047" i="1"/>
  <c r="M1047" i="1" s="1"/>
  <c r="E1048" i="1"/>
  <c r="E1049" i="1"/>
  <c r="E1050" i="1"/>
  <c r="M1050" i="1" s="1"/>
  <c r="E1051" i="1"/>
  <c r="E1052" i="1"/>
  <c r="E1053" i="1"/>
  <c r="E1054" i="1"/>
  <c r="E1055" i="1"/>
  <c r="E1056" i="1"/>
  <c r="E1057" i="1"/>
  <c r="E1058" i="1"/>
  <c r="M1058" i="1" s="1"/>
  <c r="E1059" i="1"/>
  <c r="E1060" i="1"/>
  <c r="E1061" i="1"/>
  <c r="E1062" i="1"/>
  <c r="E1063" i="1"/>
  <c r="M1063" i="1" s="1"/>
  <c r="E1064" i="1"/>
  <c r="E1065" i="1"/>
  <c r="E1066" i="1"/>
  <c r="M1066" i="1" s="1"/>
  <c r="E1067" i="1"/>
  <c r="E1068" i="1"/>
  <c r="E1069" i="1"/>
  <c r="E1070" i="1"/>
  <c r="E1071" i="1"/>
  <c r="E1072" i="1"/>
  <c r="E1073" i="1"/>
  <c r="E1074" i="1"/>
  <c r="M1074" i="1" s="1"/>
  <c r="E1075" i="1"/>
  <c r="E1076" i="1"/>
  <c r="E1077" i="1"/>
  <c r="E1078" i="1"/>
  <c r="E1079" i="1"/>
  <c r="M1079" i="1" s="1"/>
  <c r="E1080" i="1"/>
  <c r="E1081" i="1"/>
  <c r="E1082" i="1"/>
  <c r="M1082" i="1" s="1"/>
  <c r="E1083" i="1"/>
  <c r="E1084" i="1"/>
  <c r="E1085" i="1"/>
  <c r="E1086" i="1"/>
  <c r="E1087" i="1"/>
  <c r="E1088" i="1"/>
  <c r="E1089" i="1"/>
  <c r="E1090" i="1"/>
  <c r="M1090" i="1" s="1"/>
  <c r="E1091" i="1"/>
  <c r="E1092" i="1"/>
  <c r="E1093" i="1"/>
  <c r="E1094" i="1"/>
  <c r="E1095" i="1"/>
  <c r="M1095" i="1" s="1"/>
  <c r="E1096" i="1"/>
  <c r="E1097" i="1"/>
  <c r="E1098" i="1"/>
  <c r="M1098" i="1" s="1"/>
  <c r="E1099" i="1"/>
  <c r="E1100" i="1"/>
  <c r="E1101" i="1"/>
  <c r="E1102" i="1"/>
  <c r="E1103" i="1"/>
  <c r="E1104" i="1"/>
  <c r="E1105" i="1"/>
  <c r="E1106" i="1"/>
  <c r="M1106" i="1" s="1"/>
  <c r="E1107" i="1"/>
  <c r="E1108" i="1"/>
  <c r="E1109" i="1"/>
  <c r="E1110" i="1"/>
  <c r="E1111" i="1"/>
  <c r="M1111" i="1" s="1"/>
  <c r="E1112" i="1"/>
  <c r="E1113" i="1"/>
  <c r="E1114" i="1"/>
  <c r="M1114" i="1" s="1"/>
  <c r="E1115" i="1"/>
  <c r="E1116" i="1"/>
  <c r="E1117" i="1"/>
  <c r="E1118" i="1"/>
  <c r="E1119" i="1"/>
  <c r="E1120" i="1"/>
  <c r="E1121" i="1"/>
  <c r="E1122" i="1"/>
  <c r="M1122" i="1" s="1"/>
  <c r="E1123" i="1"/>
  <c r="E1124" i="1"/>
  <c r="E1125" i="1"/>
  <c r="E1126" i="1"/>
  <c r="E1127" i="1"/>
  <c r="M1127" i="1" s="1"/>
  <c r="E1128" i="1"/>
  <c r="E1129" i="1"/>
  <c r="E1130" i="1"/>
  <c r="M1130" i="1" s="1"/>
  <c r="E1131" i="1"/>
  <c r="E1132" i="1"/>
  <c r="E1133" i="1"/>
  <c r="E1134" i="1"/>
  <c r="E1135" i="1"/>
  <c r="E1136" i="1"/>
  <c r="E1137" i="1"/>
  <c r="E1138" i="1"/>
  <c r="M1138" i="1" s="1"/>
  <c r="E1139" i="1"/>
  <c r="E1140" i="1"/>
  <c r="E1141" i="1"/>
  <c r="E1142" i="1"/>
  <c r="E1143" i="1"/>
  <c r="M1143" i="1" s="1"/>
  <c r="E1144" i="1"/>
  <c r="E1145" i="1"/>
  <c r="E1146" i="1"/>
  <c r="M1146" i="1" s="1"/>
  <c r="E1147" i="1"/>
  <c r="E1148" i="1"/>
  <c r="E1149" i="1"/>
  <c r="E1150" i="1"/>
  <c r="E1151" i="1"/>
  <c r="E1152" i="1"/>
  <c r="E1153" i="1"/>
  <c r="E1154" i="1"/>
  <c r="M1154" i="1" s="1"/>
  <c r="E1155" i="1"/>
  <c r="E1156" i="1"/>
  <c r="E1157" i="1"/>
  <c r="E1158" i="1"/>
  <c r="E1159" i="1"/>
  <c r="M1159" i="1" s="1"/>
  <c r="E1160" i="1"/>
  <c r="E1161" i="1"/>
  <c r="E1162" i="1"/>
  <c r="M1162" i="1" s="1"/>
  <c r="E1163" i="1"/>
  <c r="E1164" i="1"/>
  <c r="E1165" i="1"/>
  <c r="E1166" i="1"/>
  <c r="E1167" i="1"/>
  <c r="E1168" i="1"/>
  <c r="E1169" i="1"/>
  <c r="E1170" i="1"/>
  <c r="M1170" i="1" s="1"/>
  <c r="E1171" i="1"/>
  <c r="E1172" i="1"/>
  <c r="E1173" i="1"/>
  <c r="E1174" i="1"/>
  <c r="E1175" i="1"/>
  <c r="M1175" i="1" s="1"/>
  <c r="E1176" i="1"/>
  <c r="E1177" i="1"/>
  <c r="E1178" i="1"/>
  <c r="M1178" i="1" s="1"/>
  <c r="E1179" i="1"/>
  <c r="E1180" i="1"/>
  <c r="E1181" i="1"/>
  <c r="E1182" i="1"/>
  <c r="E1183" i="1"/>
  <c r="E1184" i="1"/>
  <c r="E1185" i="1"/>
  <c r="E1186" i="1"/>
  <c r="M1186" i="1" s="1"/>
  <c r="E1187" i="1"/>
  <c r="E1188" i="1"/>
  <c r="E1189" i="1"/>
  <c r="E1190" i="1"/>
  <c r="E1191" i="1"/>
  <c r="M1191" i="1" s="1"/>
  <c r="E1192" i="1"/>
  <c r="E1193" i="1"/>
  <c r="E1194" i="1"/>
  <c r="M1194" i="1" s="1"/>
  <c r="E1195" i="1"/>
  <c r="E1196" i="1"/>
  <c r="E1197" i="1"/>
  <c r="E1198" i="1"/>
  <c r="E1199" i="1"/>
  <c r="E1200" i="1"/>
  <c r="E1201" i="1"/>
  <c r="E1202" i="1"/>
  <c r="M1202" i="1" s="1"/>
  <c r="E1203" i="1"/>
  <c r="E1204" i="1"/>
  <c r="E1205" i="1"/>
  <c r="E1206" i="1"/>
  <c r="E1207" i="1"/>
  <c r="M1207" i="1" s="1"/>
  <c r="E1208" i="1"/>
  <c r="E1209" i="1"/>
  <c r="E1210" i="1"/>
  <c r="M1210" i="1" s="1"/>
  <c r="E1211" i="1"/>
  <c r="E1212" i="1"/>
  <c r="E1213" i="1"/>
  <c r="E1214" i="1"/>
  <c r="E1215" i="1"/>
  <c r="E1216" i="1"/>
  <c r="E1217" i="1"/>
  <c r="E1218" i="1"/>
  <c r="M1218" i="1" s="1"/>
  <c r="E1219" i="1"/>
  <c r="E1220" i="1"/>
  <c r="E1221" i="1"/>
  <c r="E1222" i="1"/>
  <c r="E1223" i="1"/>
  <c r="M1223" i="1" s="1"/>
  <c r="E1224" i="1"/>
  <c r="E1225" i="1"/>
  <c r="E1226" i="1"/>
  <c r="M1226" i="1" s="1"/>
  <c r="E1227" i="1"/>
  <c r="E1228" i="1"/>
  <c r="E1229" i="1"/>
  <c r="E1230" i="1"/>
  <c r="E1231" i="1"/>
  <c r="E1232" i="1"/>
  <c r="E1233" i="1"/>
  <c r="E1234" i="1"/>
  <c r="M1234" i="1" s="1"/>
  <c r="E1235" i="1"/>
  <c r="E1236" i="1"/>
  <c r="E1237" i="1"/>
  <c r="E1238" i="1"/>
  <c r="E1239" i="1"/>
  <c r="M1239" i="1" s="1"/>
  <c r="E1240" i="1"/>
  <c r="E1241" i="1"/>
  <c r="E1242" i="1"/>
  <c r="M1242" i="1" s="1"/>
  <c r="E1243" i="1"/>
  <c r="E1244" i="1"/>
  <c r="E1245" i="1"/>
  <c r="E1246" i="1"/>
  <c r="E1247" i="1"/>
  <c r="E1248" i="1"/>
  <c r="E1249" i="1"/>
  <c r="E1250" i="1"/>
  <c r="M1250" i="1" s="1"/>
  <c r="E1251" i="1"/>
  <c r="E1252" i="1"/>
  <c r="E1253" i="1"/>
  <c r="E1254" i="1"/>
  <c r="E1255" i="1"/>
  <c r="M1255" i="1" s="1"/>
  <c r="E1256" i="1"/>
  <c r="E1257" i="1"/>
  <c r="E1258" i="1"/>
  <c r="M1258" i="1" s="1"/>
  <c r="E1259" i="1"/>
  <c r="E1260" i="1"/>
  <c r="E1261" i="1"/>
  <c r="E1262" i="1"/>
  <c r="E1263" i="1"/>
  <c r="E1264" i="1"/>
  <c r="E1265" i="1"/>
  <c r="E1266" i="1"/>
  <c r="M1266" i="1" s="1"/>
  <c r="E1267" i="1"/>
  <c r="E1268" i="1"/>
  <c r="E1269" i="1"/>
  <c r="E1270" i="1"/>
  <c r="E1271" i="1"/>
  <c r="M1271" i="1" s="1"/>
  <c r="E1272" i="1"/>
  <c r="E1273" i="1"/>
  <c r="E1274" i="1"/>
  <c r="M1274" i="1" s="1"/>
  <c r="E1275" i="1"/>
  <c r="E1276" i="1"/>
  <c r="E1277" i="1"/>
  <c r="E1278" i="1"/>
  <c r="E1279" i="1"/>
  <c r="E1280" i="1"/>
  <c r="E1281" i="1"/>
  <c r="E1282" i="1"/>
  <c r="M1282" i="1" s="1"/>
  <c r="E1283" i="1"/>
  <c r="E1284" i="1"/>
  <c r="E1285" i="1"/>
  <c r="E1286" i="1"/>
  <c r="E1287" i="1"/>
  <c r="M1287" i="1" s="1"/>
  <c r="E1288" i="1"/>
  <c r="E1289" i="1"/>
  <c r="E1290" i="1"/>
  <c r="M1290" i="1" s="1"/>
  <c r="E1291" i="1"/>
  <c r="E1292" i="1"/>
  <c r="E1293" i="1"/>
  <c r="E1294" i="1"/>
  <c r="E1295" i="1"/>
  <c r="E1296" i="1"/>
  <c r="E1297" i="1"/>
  <c r="E1298" i="1"/>
  <c r="M1298" i="1" s="1"/>
  <c r="E1299" i="1"/>
  <c r="E1300" i="1"/>
  <c r="E1301" i="1"/>
  <c r="E1302" i="1"/>
  <c r="E1303" i="1"/>
  <c r="M1303" i="1" s="1"/>
  <c r="E1304" i="1"/>
  <c r="E1305" i="1"/>
  <c r="E1306" i="1"/>
  <c r="M1306" i="1" s="1"/>
  <c r="E1307" i="1"/>
  <c r="E1308" i="1"/>
  <c r="E1309" i="1"/>
  <c r="E1310" i="1"/>
  <c r="E1311" i="1"/>
  <c r="E1312" i="1"/>
  <c r="E1313" i="1"/>
  <c r="E1314" i="1"/>
  <c r="M1314" i="1" s="1"/>
  <c r="E1315" i="1"/>
  <c r="E1316" i="1"/>
  <c r="E1317" i="1"/>
  <c r="E1318" i="1"/>
  <c r="E1319" i="1"/>
  <c r="M1319" i="1" s="1"/>
  <c r="E1320" i="1"/>
  <c r="E1321" i="1"/>
  <c r="E1322" i="1"/>
  <c r="M1322" i="1" s="1"/>
  <c r="E1323" i="1"/>
  <c r="E1324" i="1"/>
  <c r="E1325" i="1"/>
  <c r="E1326" i="1"/>
  <c r="E1327" i="1"/>
  <c r="E1328" i="1"/>
  <c r="E1329" i="1"/>
  <c r="E1330" i="1"/>
  <c r="M1330" i="1" s="1"/>
  <c r="E1331" i="1"/>
  <c r="E1332" i="1"/>
  <c r="E1333" i="1"/>
  <c r="E1334" i="1"/>
  <c r="E1335" i="1"/>
  <c r="M1335" i="1" s="1"/>
  <c r="E1336" i="1"/>
  <c r="E1337" i="1"/>
  <c r="E1338" i="1"/>
  <c r="M1338" i="1" s="1"/>
  <c r="E1339" i="1"/>
  <c r="E1340" i="1"/>
  <c r="E1341" i="1"/>
  <c r="E1342" i="1"/>
  <c r="E1343" i="1"/>
  <c r="E1344" i="1"/>
  <c r="E1345" i="1"/>
  <c r="E1346" i="1"/>
  <c r="M1346" i="1" s="1"/>
  <c r="E1347" i="1"/>
  <c r="E1348" i="1"/>
  <c r="E1349" i="1"/>
  <c r="E1350" i="1"/>
  <c r="E1351" i="1"/>
  <c r="M1351" i="1" s="1"/>
  <c r="E1352" i="1"/>
  <c r="E1353" i="1"/>
  <c r="E1354" i="1"/>
  <c r="M1354" i="1" s="1"/>
  <c r="E1355" i="1"/>
  <c r="E1356" i="1"/>
  <c r="E1357" i="1"/>
  <c r="E1358" i="1"/>
  <c r="E1359" i="1"/>
  <c r="E1360" i="1"/>
  <c r="E1361" i="1"/>
  <c r="E1362" i="1"/>
  <c r="M1362" i="1" s="1"/>
  <c r="E1363" i="1"/>
  <c r="E1364" i="1"/>
  <c r="E1365" i="1"/>
  <c r="E1366" i="1"/>
  <c r="E1367" i="1"/>
  <c r="M1367" i="1" s="1"/>
  <c r="E1368" i="1"/>
  <c r="E1369" i="1"/>
  <c r="E1370" i="1"/>
  <c r="M1370" i="1" s="1"/>
  <c r="E1371" i="1"/>
  <c r="E1372" i="1"/>
  <c r="E1373" i="1"/>
  <c r="E1374" i="1"/>
  <c r="E1375" i="1"/>
  <c r="E1376" i="1"/>
  <c r="E1377" i="1"/>
  <c r="E1378" i="1"/>
  <c r="M1378" i="1" s="1"/>
  <c r="E1379" i="1"/>
  <c r="E1380" i="1"/>
  <c r="E1381" i="1"/>
  <c r="E1382" i="1"/>
  <c r="E1383" i="1"/>
  <c r="M1383" i="1" s="1"/>
  <c r="E1384" i="1"/>
  <c r="E1385" i="1"/>
  <c r="E1386" i="1"/>
  <c r="M1386" i="1" s="1"/>
  <c r="E1387" i="1"/>
  <c r="E1388" i="1"/>
  <c r="E1389" i="1"/>
  <c r="E1390" i="1"/>
  <c r="E1391" i="1"/>
  <c r="E1392" i="1"/>
  <c r="E1393" i="1"/>
  <c r="E1394" i="1"/>
  <c r="M1394" i="1" s="1"/>
  <c r="E1395" i="1"/>
  <c r="E1396" i="1"/>
  <c r="E1397" i="1"/>
  <c r="E1398" i="1"/>
  <c r="E1399" i="1"/>
  <c r="M1399" i="1" s="1"/>
  <c r="E1400" i="1"/>
  <c r="E1401" i="1"/>
  <c r="E1402" i="1"/>
  <c r="M1402" i="1" s="1"/>
  <c r="E1403" i="1"/>
  <c r="E1404" i="1"/>
  <c r="E1405" i="1"/>
  <c r="E1406" i="1"/>
  <c r="E1407" i="1"/>
  <c r="E1408" i="1"/>
  <c r="E1409" i="1"/>
  <c r="E1410" i="1"/>
  <c r="M1410" i="1" s="1"/>
  <c r="E1411" i="1"/>
  <c r="E1412" i="1"/>
  <c r="E1413" i="1"/>
  <c r="E1414" i="1"/>
  <c r="E1415" i="1"/>
  <c r="M1415" i="1" s="1"/>
  <c r="E1416" i="1"/>
  <c r="E1417" i="1"/>
  <c r="E1418" i="1"/>
  <c r="M1418" i="1" s="1"/>
  <c r="E1419" i="1"/>
  <c r="E1420" i="1"/>
  <c r="E1421" i="1"/>
  <c r="E1422" i="1"/>
  <c r="E1423" i="1"/>
  <c r="E1424" i="1"/>
  <c r="E1425" i="1"/>
  <c r="E1426" i="1"/>
  <c r="M1426" i="1" s="1"/>
  <c r="E1427" i="1"/>
  <c r="E1428" i="1"/>
  <c r="E1429" i="1"/>
  <c r="E1430" i="1"/>
  <c r="E1431" i="1"/>
  <c r="M1431" i="1" s="1"/>
  <c r="E1432" i="1"/>
  <c r="E1433" i="1"/>
  <c r="E1434" i="1"/>
  <c r="M1434" i="1" s="1"/>
  <c r="E1435" i="1"/>
  <c r="E1436" i="1"/>
  <c r="E1437" i="1"/>
  <c r="E1438" i="1"/>
  <c r="E1439" i="1"/>
  <c r="E1440" i="1"/>
  <c r="E1441" i="1"/>
  <c r="E1442" i="1"/>
  <c r="M1442" i="1" s="1"/>
  <c r="E1443" i="1"/>
  <c r="E1444" i="1"/>
  <c r="E1445" i="1"/>
  <c r="E1446" i="1"/>
  <c r="E1447" i="1"/>
  <c r="M1447" i="1" s="1"/>
  <c r="E1448" i="1"/>
  <c r="E1449" i="1"/>
  <c r="E1450" i="1"/>
  <c r="M1450" i="1" s="1"/>
  <c r="E1451" i="1"/>
  <c r="E1452" i="1"/>
  <c r="E1453" i="1"/>
  <c r="E1454" i="1"/>
  <c r="E1455" i="1"/>
  <c r="E1456" i="1"/>
  <c r="E1457" i="1"/>
  <c r="E1458" i="1"/>
  <c r="M1458" i="1" s="1"/>
  <c r="E1459" i="1"/>
  <c r="E1460" i="1"/>
  <c r="E1461" i="1"/>
  <c r="E1462" i="1"/>
  <c r="E1463" i="1"/>
  <c r="M1463" i="1" s="1"/>
  <c r="E1464" i="1"/>
  <c r="E1465" i="1"/>
  <c r="E1466" i="1"/>
  <c r="M1466" i="1" s="1"/>
  <c r="E1467" i="1"/>
  <c r="E1468" i="1"/>
  <c r="E1469" i="1"/>
  <c r="E1470" i="1"/>
  <c r="E1471" i="1"/>
  <c r="E1472" i="1"/>
  <c r="E1473" i="1"/>
  <c r="E1474" i="1"/>
  <c r="M1474" i="1" s="1"/>
  <c r="E1475" i="1"/>
  <c r="E1476" i="1"/>
  <c r="E1477" i="1"/>
  <c r="E1478" i="1"/>
  <c r="E1479" i="1"/>
  <c r="M1479" i="1" s="1"/>
  <c r="E1480" i="1"/>
  <c r="E1481" i="1"/>
  <c r="E1482" i="1"/>
  <c r="M1482" i="1" s="1"/>
  <c r="E1483" i="1"/>
  <c r="E1484" i="1"/>
  <c r="E1485" i="1"/>
  <c r="E1486" i="1"/>
  <c r="E1487" i="1"/>
  <c r="E1488" i="1"/>
  <c r="E1489" i="1"/>
  <c r="E1490" i="1"/>
  <c r="M1490" i="1" s="1"/>
  <c r="E1491" i="1"/>
  <c r="E1492" i="1"/>
  <c r="E1493" i="1"/>
  <c r="E1494" i="1"/>
  <c r="E1495" i="1"/>
  <c r="M1495" i="1" s="1"/>
  <c r="E1496" i="1"/>
  <c r="E1497" i="1"/>
  <c r="E1498" i="1"/>
  <c r="M1498" i="1" s="1"/>
  <c r="E1499" i="1"/>
  <c r="E1500" i="1"/>
  <c r="E1501" i="1"/>
  <c r="E1502" i="1"/>
  <c r="E1503" i="1"/>
  <c r="E1504" i="1"/>
  <c r="E1505" i="1"/>
  <c r="E1506" i="1"/>
  <c r="M1506" i="1" s="1"/>
  <c r="E1507" i="1"/>
  <c r="E1508" i="1"/>
  <c r="E1509" i="1"/>
  <c r="E1510" i="1"/>
  <c r="E1511" i="1"/>
  <c r="M1511" i="1" s="1"/>
  <c r="E1512" i="1"/>
  <c r="E1513" i="1"/>
  <c r="E1514" i="1"/>
  <c r="M1514" i="1" s="1"/>
  <c r="E1515" i="1"/>
  <c r="E1516" i="1"/>
  <c r="E1517" i="1"/>
  <c r="E1518" i="1"/>
  <c r="E1519" i="1"/>
  <c r="E1520" i="1"/>
  <c r="E1521" i="1"/>
  <c r="E1522" i="1"/>
  <c r="M1522" i="1" s="1"/>
  <c r="E1523" i="1"/>
  <c r="E1524" i="1"/>
  <c r="E1525" i="1"/>
  <c r="E1526" i="1"/>
  <c r="E1527" i="1"/>
  <c r="M1527" i="1" s="1"/>
  <c r="E1528" i="1"/>
  <c r="E1529" i="1"/>
  <c r="E1530" i="1"/>
  <c r="M1530" i="1" s="1"/>
  <c r="E1531" i="1"/>
  <c r="E1532" i="1"/>
  <c r="E1533" i="1"/>
  <c r="E1534" i="1"/>
  <c r="E1535" i="1"/>
  <c r="E1536" i="1"/>
  <c r="E1537" i="1"/>
  <c r="E1538" i="1"/>
  <c r="M1538" i="1" s="1"/>
  <c r="E1539" i="1"/>
  <c r="E1540" i="1"/>
  <c r="E1541" i="1"/>
  <c r="E1542" i="1"/>
  <c r="E1543" i="1"/>
  <c r="M1543" i="1" s="1"/>
  <c r="E1544" i="1"/>
  <c r="E1545" i="1"/>
  <c r="E1546" i="1"/>
  <c r="M1546" i="1" s="1"/>
  <c r="E1547" i="1"/>
  <c r="E1548" i="1"/>
  <c r="E1549" i="1"/>
  <c r="E1550" i="1"/>
  <c r="E1551" i="1"/>
  <c r="E1552" i="1"/>
  <c r="E1553" i="1"/>
  <c r="E1554" i="1"/>
  <c r="M1554" i="1" s="1"/>
  <c r="E1555" i="1"/>
  <c r="E1556" i="1"/>
  <c r="E1557" i="1"/>
  <c r="E1558" i="1"/>
  <c r="E1559" i="1"/>
  <c r="M1559" i="1" s="1"/>
  <c r="E1560" i="1"/>
  <c r="E1561" i="1"/>
  <c r="E1562" i="1"/>
  <c r="M1562" i="1" s="1"/>
  <c r="E1563" i="1"/>
  <c r="E1564" i="1"/>
  <c r="E1565" i="1"/>
  <c r="E1566" i="1"/>
  <c r="E1567" i="1"/>
  <c r="E1568" i="1"/>
  <c r="E1569" i="1"/>
  <c r="E1570" i="1"/>
  <c r="M1570" i="1" s="1"/>
  <c r="E1571" i="1"/>
  <c r="E1572" i="1"/>
  <c r="E1573" i="1"/>
  <c r="E1574" i="1"/>
  <c r="E1575" i="1"/>
  <c r="M1575" i="1" s="1"/>
  <c r="E1576" i="1"/>
  <c r="E1577" i="1"/>
  <c r="E1578" i="1"/>
  <c r="M1578" i="1" s="1"/>
  <c r="E1579" i="1"/>
  <c r="E1580" i="1"/>
  <c r="E1581" i="1"/>
  <c r="E1582" i="1"/>
  <c r="E1583" i="1"/>
  <c r="E1584" i="1"/>
  <c r="E1585" i="1"/>
  <c r="E1586" i="1"/>
  <c r="M1586" i="1" s="1"/>
  <c r="E1587" i="1"/>
  <c r="E1588" i="1"/>
  <c r="E1589" i="1"/>
  <c r="E1590" i="1"/>
  <c r="E1591" i="1"/>
  <c r="M1591" i="1" s="1"/>
  <c r="E1592" i="1"/>
  <c r="E1593" i="1"/>
  <c r="E1594" i="1"/>
  <c r="M1594" i="1" s="1"/>
  <c r="E1595" i="1"/>
  <c r="E1596" i="1"/>
  <c r="E1597" i="1"/>
  <c r="E1598" i="1"/>
  <c r="E1599" i="1"/>
  <c r="E1600" i="1"/>
  <c r="E1601" i="1"/>
  <c r="E1602" i="1"/>
  <c r="M1602" i="1" s="1"/>
  <c r="E1603" i="1"/>
  <c r="E1604" i="1"/>
  <c r="E1605" i="1"/>
  <c r="E1606" i="1"/>
  <c r="E1607" i="1"/>
  <c r="M1607" i="1" s="1"/>
  <c r="E1608" i="1"/>
  <c r="E1609" i="1"/>
  <c r="E1610" i="1"/>
  <c r="M1610" i="1" s="1"/>
  <c r="E1611" i="1"/>
  <c r="E1612" i="1"/>
  <c r="E1613" i="1"/>
  <c r="E1614" i="1"/>
  <c r="E1615" i="1"/>
  <c r="E1616" i="1"/>
  <c r="E1617" i="1"/>
  <c r="E1618" i="1"/>
  <c r="M1618" i="1" s="1"/>
  <c r="E1619" i="1"/>
  <c r="E1620" i="1"/>
  <c r="E1621" i="1"/>
  <c r="E1622" i="1"/>
  <c r="E1623" i="1"/>
  <c r="M1623" i="1" s="1"/>
  <c r="E1624" i="1"/>
  <c r="E1625" i="1"/>
  <c r="E1626" i="1"/>
  <c r="M1626" i="1" s="1"/>
  <c r="E1627" i="1"/>
  <c r="E1628" i="1"/>
  <c r="E1629" i="1"/>
  <c r="E1630" i="1"/>
  <c r="E1631" i="1"/>
  <c r="E1632" i="1"/>
  <c r="E1633" i="1"/>
  <c r="E1634" i="1"/>
  <c r="M1634" i="1" s="1"/>
  <c r="E1635" i="1"/>
  <c r="E1636" i="1"/>
  <c r="E1637" i="1"/>
  <c r="E1638" i="1"/>
  <c r="E1639" i="1"/>
  <c r="M1639" i="1" s="1"/>
  <c r="E1640" i="1"/>
  <c r="E1641" i="1"/>
  <c r="E1642" i="1"/>
  <c r="M1642" i="1" s="1"/>
  <c r="E1643" i="1"/>
  <c r="E1644" i="1"/>
  <c r="E1645" i="1"/>
  <c r="E1646" i="1"/>
  <c r="E1647" i="1"/>
  <c r="E1648" i="1"/>
  <c r="E1649" i="1"/>
  <c r="E1650" i="1"/>
  <c r="M1650" i="1" s="1"/>
  <c r="E1651" i="1"/>
  <c r="E1652" i="1"/>
  <c r="E1653" i="1"/>
  <c r="E1654" i="1"/>
  <c r="E1655" i="1"/>
  <c r="M1655" i="1" s="1"/>
  <c r="E1656" i="1"/>
  <c r="E1657" i="1"/>
  <c r="E1658" i="1"/>
  <c r="M1658" i="1" s="1"/>
  <c r="E1659" i="1"/>
  <c r="E1660" i="1"/>
  <c r="E1661" i="1"/>
  <c r="E1662" i="1"/>
  <c r="E1663" i="1"/>
  <c r="E1664" i="1"/>
  <c r="E1665" i="1"/>
  <c r="E1666" i="1"/>
  <c r="M1666" i="1" s="1"/>
  <c r="E1667" i="1"/>
  <c r="E1668" i="1"/>
  <c r="E1669" i="1"/>
  <c r="E1670" i="1"/>
  <c r="E1671" i="1"/>
  <c r="M1671" i="1" s="1"/>
  <c r="E1672" i="1"/>
  <c r="E1673" i="1"/>
  <c r="E1674" i="1"/>
  <c r="M1674" i="1" s="1"/>
  <c r="E1675" i="1"/>
  <c r="E1676" i="1"/>
  <c r="E1677" i="1"/>
  <c r="E1678" i="1"/>
  <c r="E1679" i="1"/>
  <c r="E1680" i="1"/>
  <c r="E1681" i="1"/>
  <c r="E1682" i="1"/>
  <c r="M1682" i="1" s="1"/>
  <c r="E1683" i="1"/>
  <c r="E1684" i="1"/>
  <c r="E1685" i="1"/>
  <c r="E1686" i="1"/>
  <c r="E1687" i="1"/>
  <c r="M1687" i="1" s="1"/>
  <c r="E1688" i="1"/>
  <c r="E1689" i="1"/>
  <c r="E1690" i="1"/>
  <c r="M1690" i="1" s="1"/>
  <c r="E1691" i="1"/>
  <c r="E1692" i="1"/>
  <c r="E1693" i="1"/>
  <c r="E1694" i="1"/>
  <c r="E1695" i="1"/>
  <c r="E1696" i="1"/>
  <c r="E1697" i="1"/>
  <c r="E1698" i="1"/>
  <c r="M1698" i="1" s="1"/>
  <c r="E1699" i="1"/>
  <c r="E1700" i="1"/>
  <c r="E1701" i="1"/>
  <c r="E1702" i="1"/>
  <c r="E1703" i="1"/>
  <c r="M1703" i="1" s="1"/>
  <c r="E1704" i="1"/>
  <c r="E1705" i="1"/>
  <c r="E1706" i="1"/>
  <c r="M1706" i="1" s="1"/>
  <c r="E1707" i="1"/>
  <c r="E1708" i="1"/>
  <c r="E1709" i="1"/>
  <c r="E1710" i="1"/>
  <c r="E1711" i="1"/>
  <c r="E1712" i="1"/>
  <c r="E1713" i="1"/>
  <c r="E1714" i="1"/>
  <c r="M1714" i="1" s="1"/>
  <c r="E1715" i="1"/>
  <c r="E1716" i="1"/>
  <c r="E1717" i="1"/>
  <c r="E1718" i="1"/>
  <c r="E1719" i="1"/>
  <c r="M1719" i="1" s="1"/>
  <c r="E1720" i="1"/>
  <c r="E1721" i="1"/>
  <c r="E1722" i="1"/>
  <c r="M1722" i="1" s="1"/>
  <c r="E1723" i="1"/>
  <c r="E1724" i="1"/>
  <c r="E1725" i="1"/>
  <c r="E1726" i="1"/>
  <c r="E1727" i="1"/>
  <c r="E1728" i="1"/>
  <c r="E1729" i="1"/>
  <c r="E1730" i="1"/>
  <c r="M1730" i="1" s="1"/>
  <c r="E1731" i="1"/>
  <c r="E1732" i="1"/>
  <c r="E1733" i="1"/>
  <c r="E1734" i="1"/>
  <c r="E1735" i="1"/>
  <c r="M1735" i="1" s="1"/>
  <c r="E1736" i="1"/>
  <c r="E1737" i="1"/>
  <c r="E1738" i="1"/>
  <c r="M1738" i="1" s="1"/>
  <c r="E1739" i="1"/>
  <c r="E1740" i="1"/>
  <c r="E1741" i="1"/>
  <c r="E1742" i="1"/>
  <c r="E1743" i="1"/>
  <c r="E1744" i="1"/>
  <c r="E1745" i="1"/>
  <c r="E1746" i="1"/>
  <c r="M1746" i="1" s="1"/>
  <c r="E1747" i="1"/>
  <c r="E1748" i="1"/>
  <c r="E1749" i="1"/>
  <c r="E1750" i="1"/>
  <c r="E1751" i="1"/>
  <c r="M1751" i="1" s="1"/>
  <c r="E1752" i="1"/>
  <c r="E1753" i="1"/>
  <c r="E1754" i="1"/>
  <c r="M1754" i="1" s="1"/>
  <c r="E1755" i="1"/>
  <c r="E1756" i="1"/>
  <c r="E1757" i="1"/>
  <c r="E1758" i="1"/>
  <c r="E1759" i="1"/>
  <c r="E1760" i="1"/>
  <c r="E1761" i="1"/>
  <c r="E1762" i="1"/>
  <c r="M1762" i="1" s="1"/>
  <c r="E1763" i="1"/>
  <c r="E1764" i="1"/>
  <c r="E1765" i="1"/>
  <c r="E1766" i="1"/>
  <c r="E1767" i="1"/>
  <c r="M1767" i="1" s="1"/>
  <c r="E1768" i="1"/>
  <c r="E1769" i="1"/>
  <c r="E1770" i="1"/>
  <c r="M1770" i="1" s="1"/>
  <c r="E1771" i="1"/>
  <c r="E1772" i="1"/>
  <c r="E1773" i="1"/>
  <c r="E1774" i="1"/>
  <c r="E1775" i="1"/>
  <c r="E1776" i="1"/>
  <c r="E1777" i="1"/>
  <c r="E1778" i="1"/>
  <c r="M1778" i="1" s="1"/>
  <c r="E1779" i="1"/>
  <c r="E1780" i="1"/>
  <c r="E1781" i="1"/>
  <c r="E1782" i="1"/>
  <c r="E1783" i="1"/>
  <c r="M1783" i="1" s="1"/>
  <c r="E1784" i="1"/>
  <c r="E1785" i="1"/>
  <c r="E1786" i="1"/>
  <c r="M1786" i="1" s="1"/>
  <c r="E1787" i="1"/>
  <c r="E1788" i="1"/>
  <c r="E1789" i="1"/>
  <c r="E1790" i="1"/>
  <c r="E1791" i="1"/>
  <c r="E1792" i="1"/>
  <c r="E1793" i="1"/>
  <c r="E1794" i="1"/>
  <c r="M1794" i="1" s="1"/>
  <c r="E1795" i="1"/>
  <c r="E1796" i="1"/>
  <c r="E1797" i="1"/>
  <c r="E1798" i="1"/>
  <c r="E1799" i="1"/>
  <c r="M1799" i="1" s="1"/>
  <c r="E1800" i="1"/>
  <c r="E1801" i="1"/>
  <c r="E1802" i="1"/>
  <c r="M1802" i="1" s="1"/>
  <c r="E1803" i="1"/>
  <c r="E1804" i="1"/>
  <c r="E1805" i="1"/>
  <c r="E1806" i="1"/>
  <c r="E1807" i="1"/>
  <c r="E1808" i="1"/>
  <c r="E1809" i="1"/>
  <c r="E1810" i="1"/>
  <c r="M1810" i="1" s="1"/>
  <c r="E1811" i="1"/>
  <c r="E1812" i="1"/>
  <c r="E1813" i="1"/>
  <c r="E1814" i="1"/>
  <c r="E1815" i="1"/>
  <c r="M1815" i="1" s="1"/>
  <c r="E1816" i="1"/>
  <c r="E1817" i="1"/>
  <c r="E1818" i="1"/>
  <c r="M1818" i="1" s="1"/>
  <c r="E1819" i="1"/>
  <c r="E1820" i="1"/>
  <c r="E1821" i="1"/>
  <c r="E1822" i="1"/>
  <c r="E1823" i="1"/>
  <c r="E1824" i="1"/>
  <c r="E1825" i="1"/>
  <c r="E1826" i="1"/>
  <c r="M1826" i="1" s="1"/>
  <c r="E1827" i="1"/>
  <c r="E1828" i="1"/>
  <c r="E1829" i="1"/>
  <c r="E1830" i="1"/>
  <c r="E1831" i="1"/>
  <c r="M1831" i="1" s="1"/>
  <c r="E1832" i="1"/>
  <c r="E1833" i="1"/>
  <c r="E1834" i="1"/>
  <c r="M1834" i="1" s="1"/>
  <c r="E1835" i="1"/>
  <c r="E1836" i="1"/>
  <c r="E1837" i="1"/>
  <c r="E1838" i="1"/>
  <c r="E1839" i="1"/>
  <c r="E1840" i="1"/>
  <c r="E1841" i="1"/>
  <c r="E1842" i="1"/>
  <c r="M1842" i="1" s="1"/>
  <c r="E1843" i="1"/>
  <c r="E1844" i="1"/>
  <c r="E1845" i="1"/>
  <c r="E1846" i="1"/>
  <c r="E1847" i="1"/>
  <c r="M1847" i="1" s="1"/>
  <c r="E1848" i="1"/>
  <c r="E1849" i="1"/>
  <c r="E1850" i="1"/>
  <c r="M1850" i="1" s="1"/>
  <c r="E1851" i="1"/>
  <c r="E1852" i="1"/>
  <c r="E1853" i="1"/>
  <c r="E1854" i="1"/>
  <c r="E1855" i="1"/>
  <c r="E1856" i="1"/>
  <c r="E1857" i="1"/>
  <c r="E1858" i="1"/>
  <c r="M1858" i="1" s="1"/>
  <c r="E1859" i="1"/>
  <c r="E1860" i="1"/>
  <c r="E1861" i="1"/>
  <c r="E1862" i="1"/>
  <c r="E1863" i="1"/>
  <c r="M1863" i="1" s="1"/>
  <c r="E1864" i="1"/>
  <c r="E1865" i="1"/>
  <c r="E1866" i="1"/>
  <c r="M1866" i="1" s="1"/>
  <c r="E1867" i="1"/>
  <c r="E1868" i="1"/>
  <c r="E1869" i="1"/>
  <c r="E1870" i="1"/>
  <c r="E1871" i="1"/>
  <c r="E1872" i="1"/>
  <c r="E1873" i="1"/>
  <c r="E1874" i="1"/>
  <c r="M1874" i="1" s="1"/>
  <c r="E1875" i="1"/>
  <c r="E1876" i="1"/>
  <c r="E1877" i="1"/>
  <c r="E1878" i="1"/>
  <c r="E1879" i="1"/>
  <c r="E1880" i="1"/>
  <c r="E1881" i="1"/>
  <c r="E1882" i="1"/>
  <c r="M1882" i="1" s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M1898" i="1" s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M1914" i="1" s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M1930" i="1" s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M1946" i="1" s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M1962" i="1" s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M1978" i="1" s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M1994" i="1" s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M2010" i="1" s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M2026" i="1" s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M2042" i="1" s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M691" i="1"/>
  <c r="M707" i="1"/>
  <c r="M723" i="1"/>
  <c r="M739" i="1"/>
  <c r="M755" i="1"/>
  <c r="M771" i="1"/>
  <c r="M787" i="1"/>
  <c r="M803" i="1"/>
  <c r="M819" i="1"/>
  <c r="M835" i="1"/>
  <c r="M851" i="1"/>
  <c r="M867" i="1"/>
  <c r="M883" i="1"/>
  <c r="M899" i="1"/>
  <c r="M915" i="1"/>
  <c r="M931" i="1"/>
  <c r="M947" i="1"/>
  <c r="M963" i="1"/>
  <c r="M979" i="1"/>
  <c r="M995" i="1"/>
  <c r="M1011" i="1"/>
  <c r="M1027" i="1"/>
  <c r="M1043" i="1"/>
  <c r="M1059" i="1"/>
  <c r="M1075" i="1"/>
  <c r="M1091" i="1"/>
  <c r="M1107" i="1"/>
  <c r="M1123" i="1"/>
  <c r="M1139" i="1"/>
  <c r="M1155" i="1"/>
  <c r="M1171" i="1"/>
  <c r="M1187" i="1"/>
  <c r="M1203" i="1"/>
  <c r="M1219" i="1"/>
  <c r="M1235" i="1"/>
  <c r="M1251" i="1"/>
  <c r="M1267" i="1"/>
  <c r="M1283" i="1"/>
  <c r="M1299" i="1"/>
  <c r="M1315" i="1"/>
  <c r="M1331" i="1"/>
  <c r="M1347" i="1"/>
  <c r="M1363" i="1"/>
  <c r="M1379" i="1"/>
  <c r="M1395" i="1"/>
  <c r="M1411" i="1"/>
  <c r="M1427" i="1"/>
  <c r="M1443" i="1"/>
  <c r="M1459" i="1"/>
  <c r="M1475" i="1"/>
  <c r="M1491" i="1"/>
  <c r="M1507" i="1"/>
  <c r="M1523" i="1"/>
  <c r="M1539" i="1"/>
  <c r="M1555" i="1"/>
  <c r="M1571" i="1"/>
  <c r="M1587" i="1"/>
  <c r="M1603" i="1"/>
  <c r="M1619" i="1"/>
  <c r="M1635" i="1"/>
  <c r="M1651" i="1"/>
  <c r="M1667" i="1"/>
  <c r="M1683" i="1"/>
  <c r="M1699" i="1"/>
  <c r="M1715" i="1"/>
  <c r="M1731" i="1"/>
  <c r="M1747" i="1"/>
  <c r="M1763" i="1"/>
  <c r="M1779" i="1"/>
  <c r="M1795" i="1"/>
  <c r="M1811" i="1"/>
  <c r="M1827" i="1"/>
  <c r="M1843" i="1"/>
  <c r="M1859" i="1"/>
  <c r="M1875" i="1"/>
  <c r="M1876" i="1"/>
  <c r="M1877" i="1"/>
  <c r="M1878" i="1"/>
  <c r="M1879" i="1"/>
  <c r="M1880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A680" i="1"/>
  <c r="B680" i="1"/>
  <c r="C680" i="1"/>
  <c r="D680" i="1"/>
  <c r="E680" i="1"/>
  <c r="F680" i="1"/>
  <c r="G680" i="1"/>
  <c r="H680" i="1"/>
  <c r="I680" i="1"/>
  <c r="J680" i="1"/>
  <c r="K680" i="1"/>
  <c r="L680" i="1"/>
  <c r="A681" i="1"/>
  <c r="B681" i="1"/>
  <c r="C681" i="1"/>
  <c r="D681" i="1"/>
  <c r="E681" i="1"/>
  <c r="F681" i="1"/>
  <c r="G681" i="1"/>
  <c r="H681" i="1"/>
  <c r="I681" i="1"/>
  <c r="J681" i="1"/>
  <c r="K681" i="1"/>
  <c r="L681" i="1"/>
  <c r="A682" i="1"/>
  <c r="B682" i="1"/>
  <c r="C682" i="1"/>
  <c r="D682" i="1"/>
  <c r="E682" i="1"/>
  <c r="F682" i="1"/>
  <c r="G682" i="1"/>
  <c r="H682" i="1"/>
  <c r="I682" i="1"/>
  <c r="J682" i="1"/>
  <c r="K682" i="1"/>
  <c r="L682" i="1"/>
  <c r="A683" i="1"/>
  <c r="B683" i="1"/>
  <c r="C683" i="1"/>
  <c r="D683" i="1"/>
  <c r="E683" i="1"/>
  <c r="F683" i="1"/>
  <c r="G683" i="1"/>
  <c r="H683" i="1"/>
  <c r="I683" i="1"/>
  <c r="J683" i="1"/>
  <c r="K683" i="1"/>
  <c r="L683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A273" i="1"/>
  <c r="B273" i="1"/>
  <c r="C273" i="1"/>
  <c r="D273" i="1"/>
  <c r="E273" i="1"/>
  <c r="F273" i="1"/>
  <c r="G273" i="1"/>
  <c r="H273" i="1"/>
  <c r="I273" i="1"/>
  <c r="J273" i="1"/>
  <c r="K273" i="1"/>
  <c r="L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A275" i="1"/>
  <c r="B275" i="1"/>
  <c r="C275" i="1"/>
  <c r="D275" i="1"/>
  <c r="E275" i="1"/>
  <c r="F275" i="1"/>
  <c r="G275" i="1"/>
  <c r="H275" i="1"/>
  <c r="I275" i="1"/>
  <c r="J275" i="1"/>
  <c r="K275" i="1"/>
  <c r="L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A277" i="1"/>
  <c r="B277" i="1"/>
  <c r="C277" i="1"/>
  <c r="D277" i="1"/>
  <c r="E277" i="1"/>
  <c r="F277" i="1"/>
  <c r="G277" i="1"/>
  <c r="H277" i="1"/>
  <c r="I277" i="1"/>
  <c r="J277" i="1"/>
  <c r="K277" i="1"/>
  <c r="L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A279" i="1"/>
  <c r="B279" i="1"/>
  <c r="C279" i="1"/>
  <c r="D279" i="1"/>
  <c r="E279" i="1"/>
  <c r="F279" i="1"/>
  <c r="G279" i="1"/>
  <c r="H279" i="1"/>
  <c r="I279" i="1"/>
  <c r="J279" i="1"/>
  <c r="K279" i="1"/>
  <c r="L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A281" i="1"/>
  <c r="B281" i="1"/>
  <c r="C281" i="1"/>
  <c r="D281" i="1"/>
  <c r="E281" i="1"/>
  <c r="F281" i="1"/>
  <c r="G281" i="1"/>
  <c r="H281" i="1"/>
  <c r="I281" i="1"/>
  <c r="J281" i="1"/>
  <c r="K281" i="1"/>
  <c r="L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A283" i="1"/>
  <c r="B283" i="1"/>
  <c r="C283" i="1"/>
  <c r="D283" i="1"/>
  <c r="E283" i="1"/>
  <c r="F283" i="1"/>
  <c r="G283" i="1"/>
  <c r="H283" i="1"/>
  <c r="I283" i="1"/>
  <c r="J283" i="1"/>
  <c r="K283" i="1"/>
  <c r="L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A285" i="1"/>
  <c r="B285" i="1"/>
  <c r="C285" i="1"/>
  <c r="D285" i="1"/>
  <c r="E285" i="1"/>
  <c r="F285" i="1"/>
  <c r="G285" i="1"/>
  <c r="H285" i="1"/>
  <c r="I285" i="1"/>
  <c r="J285" i="1"/>
  <c r="K285" i="1"/>
  <c r="L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A287" i="1"/>
  <c r="B287" i="1"/>
  <c r="C287" i="1"/>
  <c r="D287" i="1"/>
  <c r="E287" i="1"/>
  <c r="F287" i="1"/>
  <c r="G287" i="1"/>
  <c r="H287" i="1"/>
  <c r="I287" i="1"/>
  <c r="J287" i="1"/>
  <c r="K287" i="1"/>
  <c r="L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A289" i="1"/>
  <c r="B289" i="1"/>
  <c r="C289" i="1"/>
  <c r="D289" i="1"/>
  <c r="E289" i="1"/>
  <c r="F289" i="1"/>
  <c r="G289" i="1"/>
  <c r="H289" i="1"/>
  <c r="I289" i="1"/>
  <c r="J289" i="1"/>
  <c r="K289" i="1"/>
  <c r="L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A291" i="1"/>
  <c r="B291" i="1"/>
  <c r="C291" i="1"/>
  <c r="D291" i="1"/>
  <c r="E291" i="1"/>
  <c r="F291" i="1"/>
  <c r="G291" i="1"/>
  <c r="H291" i="1"/>
  <c r="I291" i="1"/>
  <c r="J291" i="1"/>
  <c r="K291" i="1"/>
  <c r="L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A293" i="1"/>
  <c r="B293" i="1"/>
  <c r="C293" i="1"/>
  <c r="D293" i="1"/>
  <c r="E293" i="1"/>
  <c r="F293" i="1"/>
  <c r="G293" i="1"/>
  <c r="H293" i="1"/>
  <c r="I293" i="1"/>
  <c r="J293" i="1"/>
  <c r="K293" i="1"/>
  <c r="L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A295" i="1"/>
  <c r="B295" i="1"/>
  <c r="C295" i="1"/>
  <c r="D295" i="1"/>
  <c r="E295" i="1"/>
  <c r="F295" i="1"/>
  <c r="G295" i="1"/>
  <c r="H295" i="1"/>
  <c r="I295" i="1"/>
  <c r="J295" i="1"/>
  <c r="K295" i="1"/>
  <c r="L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A297" i="1"/>
  <c r="B297" i="1"/>
  <c r="C297" i="1"/>
  <c r="D297" i="1"/>
  <c r="E297" i="1"/>
  <c r="F297" i="1"/>
  <c r="G297" i="1"/>
  <c r="H297" i="1"/>
  <c r="I297" i="1"/>
  <c r="J297" i="1"/>
  <c r="K297" i="1"/>
  <c r="L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A299" i="1"/>
  <c r="B299" i="1"/>
  <c r="C299" i="1"/>
  <c r="D299" i="1"/>
  <c r="E299" i="1"/>
  <c r="F299" i="1"/>
  <c r="G299" i="1"/>
  <c r="H299" i="1"/>
  <c r="I299" i="1"/>
  <c r="J299" i="1"/>
  <c r="K299" i="1"/>
  <c r="L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A301" i="1"/>
  <c r="B301" i="1"/>
  <c r="C301" i="1"/>
  <c r="D301" i="1"/>
  <c r="E301" i="1"/>
  <c r="F301" i="1"/>
  <c r="G301" i="1"/>
  <c r="H301" i="1"/>
  <c r="I301" i="1"/>
  <c r="J301" i="1"/>
  <c r="K301" i="1"/>
  <c r="L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A303" i="1"/>
  <c r="B303" i="1"/>
  <c r="C303" i="1"/>
  <c r="D303" i="1"/>
  <c r="E303" i="1"/>
  <c r="F303" i="1"/>
  <c r="G303" i="1"/>
  <c r="H303" i="1"/>
  <c r="I303" i="1"/>
  <c r="J303" i="1"/>
  <c r="K303" i="1"/>
  <c r="L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A305" i="1"/>
  <c r="B305" i="1"/>
  <c r="C305" i="1"/>
  <c r="D305" i="1"/>
  <c r="E305" i="1"/>
  <c r="F305" i="1"/>
  <c r="G305" i="1"/>
  <c r="H305" i="1"/>
  <c r="I305" i="1"/>
  <c r="J305" i="1"/>
  <c r="K305" i="1"/>
  <c r="L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A307" i="1"/>
  <c r="B307" i="1"/>
  <c r="C307" i="1"/>
  <c r="D307" i="1"/>
  <c r="E307" i="1"/>
  <c r="F307" i="1"/>
  <c r="G307" i="1"/>
  <c r="H307" i="1"/>
  <c r="I307" i="1"/>
  <c r="J307" i="1"/>
  <c r="K307" i="1"/>
  <c r="L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A309" i="1"/>
  <c r="B309" i="1"/>
  <c r="C309" i="1"/>
  <c r="D309" i="1"/>
  <c r="E309" i="1"/>
  <c r="F309" i="1"/>
  <c r="G309" i="1"/>
  <c r="H309" i="1"/>
  <c r="I309" i="1"/>
  <c r="J309" i="1"/>
  <c r="K309" i="1"/>
  <c r="L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A311" i="1"/>
  <c r="B311" i="1"/>
  <c r="C311" i="1"/>
  <c r="D311" i="1"/>
  <c r="E311" i="1"/>
  <c r="F311" i="1"/>
  <c r="G311" i="1"/>
  <c r="H311" i="1"/>
  <c r="I311" i="1"/>
  <c r="J311" i="1"/>
  <c r="K311" i="1"/>
  <c r="L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A313" i="1"/>
  <c r="B313" i="1"/>
  <c r="C313" i="1"/>
  <c r="D313" i="1"/>
  <c r="E313" i="1"/>
  <c r="F313" i="1"/>
  <c r="G313" i="1"/>
  <c r="H313" i="1"/>
  <c r="I313" i="1"/>
  <c r="J313" i="1"/>
  <c r="K313" i="1"/>
  <c r="L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A315" i="1"/>
  <c r="B315" i="1"/>
  <c r="C315" i="1"/>
  <c r="D315" i="1"/>
  <c r="E315" i="1"/>
  <c r="F315" i="1"/>
  <c r="G315" i="1"/>
  <c r="H315" i="1"/>
  <c r="I315" i="1"/>
  <c r="J315" i="1"/>
  <c r="K315" i="1"/>
  <c r="L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A317" i="1"/>
  <c r="B317" i="1"/>
  <c r="C317" i="1"/>
  <c r="D317" i="1"/>
  <c r="E317" i="1"/>
  <c r="F317" i="1"/>
  <c r="G317" i="1"/>
  <c r="H317" i="1"/>
  <c r="I317" i="1"/>
  <c r="J317" i="1"/>
  <c r="K317" i="1"/>
  <c r="L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A319" i="1"/>
  <c r="B319" i="1"/>
  <c r="C319" i="1"/>
  <c r="D319" i="1"/>
  <c r="E319" i="1"/>
  <c r="F319" i="1"/>
  <c r="G319" i="1"/>
  <c r="H319" i="1"/>
  <c r="I319" i="1"/>
  <c r="J319" i="1"/>
  <c r="K319" i="1"/>
  <c r="L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A321" i="1"/>
  <c r="B321" i="1"/>
  <c r="C321" i="1"/>
  <c r="D321" i="1"/>
  <c r="E321" i="1"/>
  <c r="F321" i="1"/>
  <c r="G321" i="1"/>
  <c r="H321" i="1"/>
  <c r="I321" i="1"/>
  <c r="J321" i="1"/>
  <c r="K321" i="1"/>
  <c r="L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A323" i="1"/>
  <c r="B323" i="1"/>
  <c r="C323" i="1"/>
  <c r="D323" i="1"/>
  <c r="E323" i="1"/>
  <c r="F323" i="1"/>
  <c r="G323" i="1"/>
  <c r="H323" i="1"/>
  <c r="I323" i="1"/>
  <c r="J323" i="1"/>
  <c r="K323" i="1"/>
  <c r="L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A325" i="1"/>
  <c r="B325" i="1"/>
  <c r="C325" i="1"/>
  <c r="D325" i="1"/>
  <c r="E325" i="1"/>
  <c r="F325" i="1"/>
  <c r="G325" i="1"/>
  <c r="H325" i="1"/>
  <c r="I325" i="1"/>
  <c r="J325" i="1"/>
  <c r="K325" i="1"/>
  <c r="L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A327" i="1"/>
  <c r="B327" i="1"/>
  <c r="C327" i="1"/>
  <c r="D327" i="1"/>
  <c r="E327" i="1"/>
  <c r="F327" i="1"/>
  <c r="G327" i="1"/>
  <c r="H327" i="1"/>
  <c r="I327" i="1"/>
  <c r="J327" i="1"/>
  <c r="K327" i="1"/>
  <c r="L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A329" i="1"/>
  <c r="B329" i="1"/>
  <c r="C329" i="1"/>
  <c r="D329" i="1"/>
  <c r="E329" i="1"/>
  <c r="F329" i="1"/>
  <c r="G329" i="1"/>
  <c r="H329" i="1"/>
  <c r="I329" i="1"/>
  <c r="J329" i="1"/>
  <c r="K329" i="1"/>
  <c r="L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A331" i="1"/>
  <c r="B331" i="1"/>
  <c r="C331" i="1"/>
  <c r="D331" i="1"/>
  <c r="E331" i="1"/>
  <c r="F331" i="1"/>
  <c r="G331" i="1"/>
  <c r="H331" i="1"/>
  <c r="I331" i="1"/>
  <c r="J331" i="1"/>
  <c r="K331" i="1"/>
  <c r="L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A333" i="1"/>
  <c r="B333" i="1"/>
  <c r="C333" i="1"/>
  <c r="D333" i="1"/>
  <c r="E333" i="1"/>
  <c r="F333" i="1"/>
  <c r="G333" i="1"/>
  <c r="H333" i="1"/>
  <c r="I333" i="1"/>
  <c r="J333" i="1"/>
  <c r="K333" i="1"/>
  <c r="L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A335" i="1"/>
  <c r="B335" i="1"/>
  <c r="C335" i="1"/>
  <c r="D335" i="1"/>
  <c r="E335" i="1"/>
  <c r="F335" i="1"/>
  <c r="G335" i="1"/>
  <c r="H335" i="1"/>
  <c r="I335" i="1"/>
  <c r="J335" i="1"/>
  <c r="K335" i="1"/>
  <c r="L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A337" i="1"/>
  <c r="B337" i="1"/>
  <c r="C337" i="1"/>
  <c r="D337" i="1"/>
  <c r="E337" i="1"/>
  <c r="F337" i="1"/>
  <c r="G337" i="1"/>
  <c r="H337" i="1"/>
  <c r="I337" i="1"/>
  <c r="J337" i="1"/>
  <c r="K337" i="1"/>
  <c r="L337" i="1"/>
  <c r="A338" i="1"/>
  <c r="B338" i="1"/>
  <c r="C338" i="1"/>
  <c r="D338" i="1"/>
  <c r="E338" i="1"/>
  <c r="F338" i="1"/>
  <c r="G338" i="1"/>
  <c r="H338" i="1"/>
  <c r="I338" i="1"/>
  <c r="J338" i="1"/>
  <c r="K338" i="1"/>
  <c r="L338" i="1"/>
  <c r="A339" i="1"/>
  <c r="B339" i="1"/>
  <c r="C339" i="1"/>
  <c r="D339" i="1"/>
  <c r="E339" i="1"/>
  <c r="F339" i="1"/>
  <c r="G339" i="1"/>
  <c r="H339" i="1"/>
  <c r="I339" i="1"/>
  <c r="J339" i="1"/>
  <c r="K339" i="1"/>
  <c r="L339" i="1"/>
  <c r="A340" i="1"/>
  <c r="B340" i="1"/>
  <c r="C340" i="1"/>
  <c r="D340" i="1"/>
  <c r="E340" i="1"/>
  <c r="F340" i="1"/>
  <c r="G340" i="1"/>
  <c r="H340" i="1"/>
  <c r="I340" i="1"/>
  <c r="J340" i="1"/>
  <c r="K340" i="1"/>
  <c r="L340" i="1"/>
  <c r="A341" i="1"/>
  <c r="B341" i="1"/>
  <c r="C341" i="1"/>
  <c r="D341" i="1"/>
  <c r="E341" i="1"/>
  <c r="F341" i="1"/>
  <c r="G341" i="1"/>
  <c r="H341" i="1"/>
  <c r="I341" i="1"/>
  <c r="J341" i="1"/>
  <c r="K341" i="1"/>
  <c r="L341" i="1"/>
  <c r="A342" i="1"/>
  <c r="B342" i="1"/>
  <c r="C342" i="1"/>
  <c r="D342" i="1"/>
  <c r="E342" i="1"/>
  <c r="F342" i="1"/>
  <c r="G342" i="1"/>
  <c r="H342" i="1"/>
  <c r="I342" i="1"/>
  <c r="J342" i="1"/>
  <c r="K342" i="1"/>
  <c r="L342" i="1"/>
  <c r="A343" i="1"/>
  <c r="B343" i="1"/>
  <c r="C343" i="1"/>
  <c r="D343" i="1"/>
  <c r="E343" i="1"/>
  <c r="F343" i="1"/>
  <c r="G343" i="1"/>
  <c r="H343" i="1"/>
  <c r="I343" i="1"/>
  <c r="J343" i="1"/>
  <c r="K343" i="1"/>
  <c r="L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A345" i="1"/>
  <c r="B345" i="1"/>
  <c r="C345" i="1"/>
  <c r="D345" i="1"/>
  <c r="E345" i="1"/>
  <c r="F345" i="1"/>
  <c r="G345" i="1"/>
  <c r="H345" i="1"/>
  <c r="I345" i="1"/>
  <c r="J345" i="1"/>
  <c r="K345" i="1"/>
  <c r="L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A347" i="1"/>
  <c r="B347" i="1"/>
  <c r="C347" i="1"/>
  <c r="D347" i="1"/>
  <c r="E347" i="1"/>
  <c r="F347" i="1"/>
  <c r="G347" i="1"/>
  <c r="H347" i="1"/>
  <c r="I347" i="1"/>
  <c r="J347" i="1"/>
  <c r="K347" i="1"/>
  <c r="L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A349" i="1"/>
  <c r="B349" i="1"/>
  <c r="C349" i="1"/>
  <c r="D349" i="1"/>
  <c r="E349" i="1"/>
  <c r="F349" i="1"/>
  <c r="G349" i="1"/>
  <c r="H349" i="1"/>
  <c r="I349" i="1"/>
  <c r="J349" i="1"/>
  <c r="K349" i="1"/>
  <c r="L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A351" i="1"/>
  <c r="B351" i="1"/>
  <c r="C351" i="1"/>
  <c r="D351" i="1"/>
  <c r="E351" i="1"/>
  <c r="F351" i="1"/>
  <c r="G351" i="1"/>
  <c r="H351" i="1"/>
  <c r="I351" i="1"/>
  <c r="J351" i="1"/>
  <c r="K351" i="1"/>
  <c r="L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A353" i="1"/>
  <c r="B353" i="1"/>
  <c r="C353" i="1"/>
  <c r="D353" i="1"/>
  <c r="E353" i="1"/>
  <c r="F353" i="1"/>
  <c r="G353" i="1"/>
  <c r="H353" i="1"/>
  <c r="I353" i="1"/>
  <c r="J353" i="1"/>
  <c r="K353" i="1"/>
  <c r="L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A355" i="1"/>
  <c r="B355" i="1"/>
  <c r="C355" i="1"/>
  <c r="D355" i="1"/>
  <c r="E355" i="1"/>
  <c r="F355" i="1"/>
  <c r="G355" i="1"/>
  <c r="H355" i="1"/>
  <c r="I355" i="1"/>
  <c r="J355" i="1"/>
  <c r="K355" i="1"/>
  <c r="L355" i="1"/>
  <c r="A356" i="1"/>
  <c r="B356" i="1"/>
  <c r="C356" i="1"/>
  <c r="D356" i="1"/>
  <c r="E356" i="1"/>
  <c r="F356" i="1"/>
  <c r="G356" i="1"/>
  <c r="H356" i="1"/>
  <c r="I356" i="1"/>
  <c r="J356" i="1"/>
  <c r="K356" i="1"/>
  <c r="L356" i="1"/>
  <c r="A357" i="1"/>
  <c r="B357" i="1"/>
  <c r="C357" i="1"/>
  <c r="D357" i="1"/>
  <c r="E357" i="1"/>
  <c r="F357" i="1"/>
  <c r="G357" i="1"/>
  <c r="H357" i="1"/>
  <c r="I357" i="1"/>
  <c r="J357" i="1"/>
  <c r="K357" i="1"/>
  <c r="L357" i="1"/>
  <c r="A358" i="1"/>
  <c r="B358" i="1"/>
  <c r="C358" i="1"/>
  <c r="D358" i="1"/>
  <c r="E358" i="1"/>
  <c r="F358" i="1"/>
  <c r="G358" i="1"/>
  <c r="H358" i="1"/>
  <c r="I358" i="1"/>
  <c r="J358" i="1"/>
  <c r="K358" i="1"/>
  <c r="L358" i="1"/>
  <c r="A359" i="1"/>
  <c r="B359" i="1"/>
  <c r="C359" i="1"/>
  <c r="D359" i="1"/>
  <c r="E359" i="1"/>
  <c r="F359" i="1"/>
  <c r="G359" i="1"/>
  <c r="H359" i="1"/>
  <c r="I359" i="1"/>
  <c r="J359" i="1"/>
  <c r="K359" i="1"/>
  <c r="L359" i="1"/>
  <c r="A360" i="1"/>
  <c r="B360" i="1"/>
  <c r="C360" i="1"/>
  <c r="D360" i="1"/>
  <c r="E360" i="1"/>
  <c r="F360" i="1"/>
  <c r="G360" i="1"/>
  <c r="H360" i="1"/>
  <c r="I360" i="1"/>
  <c r="J360" i="1"/>
  <c r="K360" i="1"/>
  <c r="L360" i="1"/>
  <c r="A361" i="1"/>
  <c r="B361" i="1"/>
  <c r="C361" i="1"/>
  <c r="D361" i="1"/>
  <c r="E361" i="1"/>
  <c r="F361" i="1"/>
  <c r="G361" i="1"/>
  <c r="H361" i="1"/>
  <c r="I361" i="1"/>
  <c r="J361" i="1"/>
  <c r="K361" i="1"/>
  <c r="L361" i="1"/>
  <c r="A362" i="1"/>
  <c r="B362" i="1"/>
  <c r="C362" i="1"/>
  <c r="D362" i="1"/>
  <c r="E362" i="1"/>
  <c r="F362" i="1"/>
  <c r="G362" i="1"/>
  <c r="H362" i="1"/>
  <c r="I362" i="1"/>
  <c r="J362" i="1"/>
  <c r="K362" i="1"/>
  <c r="L362" i="1"/>
  <c r="A363" i="1"/>
  <c r="B363" i="1"/>
  <c r="C363" i="1"/>
  <c r="D363" i="1"/>
  <c r="E363" i="1"/>
  <c r="F363" i="1"/>
  <c r="G363" i="1"/>
  <c r="H363" i="1"/>
  <c r="I363" i="1"/>
  <c r="J363" i="1"/>
  <c r="K363" i="1"/>
  <c r="L363" i="1"/>
  <c r="A364" i="1"/>
  <c r="B364" i="1"/>
  <c r="C364" i="1"/>
  <c r="D364" i="1"/>
  <c r="E364" i="1"/>
  <c r="F364" i="1"/>
  <c r="G364" i="1"/>
  <c r="H364" i="1"/>
  <c r="I364" i="1"/>
  <c r="J364" i="1"/>
  <c r="K364" i="1"/>
  <c r="L364" i="1"/>
  <c r="A365" i="1"/>
  <c r="B365" i="1"/>
  <c r="C365" i="1"/>
  <c r="D365" i="1"/>
  <c r="E365" i="1"/>
  <c r="F365" i="1"/>
  <c r="G365" i="1"/>
  <c r="H365" i="1"/>
  <c r="I365" i="1"/>
  <c r="J365" i="1"/>
  <c r="K365" i="1"/>
  <c r="L365" i="1"/>
  <c r="A366" i="1"/>
  <c r="B366" i="1"/>
  <c r="C366" i="1"/>
  <c r="D366" i="1"/>
  <c r="E366" i="1"/>
  <c r="F366" i="1"/>
  <c r="G366" i="1"/>
  <c r="H366" i="1"/>
  <c r="I366" i="1"/>
  <c r="J366" i="1"/>
  <c r="K366" i="1"/>
  <c r="L366" i="1"/>
  <c r="A367" i="1"/>
  <c r="B367" i="1"/>
  <c r="C367" i="1"/>
  <c r="D367" i="1"/>
  <c r="E367" i="1"/>
  <c r="F367" i="1"/>
  <c r="G367" i="1"/>
  <c r="H367" i="1"/>
  <c r="I367" i="1"/>
  <c r="J367" i="1"/>
  <c r="K367" i="1"/>
  <c r="L367" i="1"/>
  <c r="A368" i="1"/>
  <c r="B368" i="1"/>
  <c r="C368" i="1"/>
  <c r="D368" i="1"/>
  <c r="E368" i="1"/>
  <c r="F368" i="1"/>
  <c r="G368" i="1"/>
  <c r="H368" i="1"/>
  <c r="I368" i="1"/>
  <c r="J368" i="1"/>
  <c r="K368" i="1"/>
  <c r="L368" i="1"/>
  <c r="A369" i="1"/>
  <c r="B369" i="1"/>
  <c r="C369" i="1"/>
  <c r="D369" i="1"/>
  <c r="E369" i="1"/>
  <c r="F369" i="1"/>
  <c r="G369" i="1"/>
  <c r="H369" i="1"/>
  <c r="I369" i="1"/>
  <c r="J369" i="1"/>
  <c r="K369" i="1"/>
  <c r="L369" i="1"/>
  <c r="A370" i="1"/>
  <c r="B370" i="1"/>
  <c r="C370" i="1"/>
  <c r="D370" i="1"/>
  <c r="E370" i="1"/>
  <c r="F370" i="1"/>
  <c r="G370" i="1"/>
  <c r="H370" i="1"/>
  <c r="I370" i="1"/>
  <c r="J370" i="1"/>
  <c r="K370" i="1"/>
  <c r="L370" i="1"/>
  <c r="A371" i="1"/>
  <c r="B371" i="1"/>
  <c r="C371" i="1"/>
  <c r="D371" i="1"/>
  <c r="E371" i="1"/>
  <c r="F371" i="1"/>
  <c r="G371" i="1"/>
  <c r="H371" i="1"/>
  <c r="I371" i="1"/>
  <c r="J371" i="1"/>
  <c r="K371" i="1"/>
  <c r="L371" i="1"/>
  <c r="A372" i="1"/>
  <c r="B372" i="1"/>
  <c r="C372" i="1"/>
  <c r="D372" i="1"/>
  <c r="E372" i="1"/>
  <c r="F372" i="1"/>
  <c r="G372" i="1"/>
  <c r="H372" i="1"/>
  <c r="I372" i="1"/>
  <c r="J372" i="1"/>
  <c r="K372" i="1"/>
  <c r="L372" i="1"/>
  <c r="A373" i="1"/>
  <c r="B373" i="1"/>
  <c r="C373" i="1"/>
  <c r="D373" i="1"/>
  <c r="E373" i="1"/>
  <c r="F373" i="1"/>
  <c r="G373" i="1"/>
  <c r="H373" i="1"/>
  <c r="I373" i="1"/>
  <c r="J373" i="1"/>
  <c r="K373" i="1"/>
  <c r="L373" i="1"/>
  <c r="A374" i="1"/>
  <c r="B374" i="1"/>
  <c r="C374" i="1"/>
  <c r="D374" i="1"/>
  <c r="E374" i="1"/>
  <c r="F374" i="1"/>
  <c r="G374" i="1"/>
  <c r="H374" i="1"/>
  <c r="I374" i="1"/>
  <c r="J374" i="1"/>
  <c r="K374" i="1"/>
  <c r="L374" i="1"/>
  <c r="A375" i="1"/>
  <c r="B375" i="1"/>
  <c r="C375" i="1"/>
  <c r="D375" i="1"/>
  <c r="E375" i="1"/>
  <c r="F375" i="1"/>
  <c r="G375" i="1"/>
  <c r="H375" i="1"/>
  <c r="I375" i="1"/>
  <c r="J375" i="1"/>
  <c r="K375" i="1"/>
  <c r="L375" i="1"/>
  <c r="A376" i="1"/>
  <c r="B376" i="1"/>
  <c r="C376" i="1"/>
  <c r="D376" i="1"/>
  <c r="E376" i="1"/>
  <c r="F376" i="1"/>
  <c r="G376" i="1"/>
  <c r="H376" i="1"/>
  <c r="I376" i="1"/>
  <c r="J376" i="1"/>
  <c r="K376" i="1"/>
  <c r="L376" i="1"/>
  <c r="A377" i="1"/>
  <c r="B377" i="1"/>
  <c r="C377" i="1"/>
  <c r="D377" i="1"/>
  <c r="E377" i="1"/>
  <c r="F377" i="1"/>
  <c r="G377" i="1"/>
  <c r="H377" i="1"/>
  <c r="I377" i="1"/>
  <c r="J377" i="1"/>
  <c r="K377" i="1"/>
  <c r="L377" i="1"/>
  <c r="A378" i="1"/>
  <c r="B378" i="1"/>
  <c r="C378" i="1"/>
  <c r="D378" i="1"/>
  <c r="E378" i="1"/>
  <c r="F378" i="1"/>
  <c r="G378" i="1"/>
  <c r="H378" i="1"/>
  <c r="I378" i="1"/>
  <c r="J378" i="1"/>
  <c r="K378" i="1"/>
  <c r="L378" i="1"/>
  <c r="A379" i="1"/>
  <c r="B379" i="1"/>
  <c r="C379" i="1"/>
  <c r="D379" i="1"/>
  <c r="E379" i="1"/>
  <c r="F379" i="1"/>
  <c r="G379" i="1"/>
  <c r="H379" i="1"/>
  <c r="I379" i="1"/>
  <c r="J379" i="1"/>
  <c r="K379" i="1"/>
  <c r="L379" i="1"/>
  <c r="A380" i="1"/>
  <c r="B380" i="1"/>
  <c r="C380" i="1"/>
  <c r="D380" i="1"/>
  <c r="E380" i="1"/>
  <c r="F380" i="1"/>
  <c r="G380" i="1"/>
  <c r="H380" i="1"/>
  <c r="I380" i="1"/>
  <c r="J380" i="1"/>
  <c r="K380" i="1"/>
  <c r="L380" i="1"/>
  <c r="A381" i="1"/>
  <c r="B381" i="1"/>
  <c r="C381" i="1"/>
  <c r="D381" i="1"/>
  <c r="E381" i="1"/>
  <c r="F381" i="1"/>
  <c r="G381" i="1"/>
  <c r="H381" i="1"/>
  <c r="I381" i="1"/>
  <c r="J381" i="1"/>
  <c r="K381" i="1"/>
  <c r="L381" i="1"/>
  <c r="A382" i="1"/>
  <c r="B382" i="1"/>
  <c r="C382" i="1"/>
  <c r="D382" i="1"/>
  <c r="E382" i="1"/>
  <c r="F382" i="1"/>
  <c r="G382" i="1"/>
  <c r="H382" i="1"/>
  <c r="I382" i="1"/>
  <c r="J382" i="1"/>
  <c r="K382" i="1"/>
  <c r="L382" i="1"/>
  <c r="A383" i="1"/>
  <c r="B383" i="1"/>
  <c r="C383" i="1"/>
  <c r="D383" i="1"/>
  <c r="E383" i="1"/>
  <c r="F383" i="1"/>
  <c r="G383" i="1"/>
  <c r="H383" i="1"/>
  <c r="I383" i="1"/>
  <c r="J383" i="1"/>
  <c r="K383" i="1"/>
  <c r="L383" i="1"/>
  <c r="A384" i="1"/>
  <c r="B384" i="1"/>
  <c r="C384" i="1"/>
  <c r="D384" i="1"/>
  <c r="E384" i="1"/>
  <c r="F384" i="1"/>
  <c r="G384" i="1"/>
  <c r="H384" i="1"/>
  <c r="I384" i="1"/>
  <c r="J384" i="1"/>
  <c r="K384" i="1"/>
  <c r="L384" i="1"/>
  <c r="A385" i="1"/>
  <c r="B385" i="1"/>
  <c r="C385" i="1"/>
  <c r="D385" i="1"/>
  <c r="E385" i="1"/>
  <c r="F385" i="1"/>
  <c r="G385" i="1"/>
  <c r="H385" i="1"/>
  <c r="I385" i="1"/>
  <c r="J385" i="1"/>
  <c r="K385" i="1"/>
  <c r="L385" i="1"/>
  <c r="A386" i="1"/>
  <c r="B386" i="1"/>
  <c r="C386" i="1"/>
  <c r="D386" i="1"/>
  <c r="E386" i="1"/>
  <c r="F386" i="1"/>
  <c r="G386" i="1"/>
  <c r="H386" i="1"/>
  <c r="I386" i="1"/>
  <c r="J386" i="1"/>
  <c r="K386" i="1"/>
  <c r="L386" i="1"/>
  <c r="A387" i="1"/>
  <c r="B387" i="1"/>
  <c r="C387" i="1"/>
  <c r="D387" i="1"/>
  <c r="E387" i="1"/>
  <c r="F387" i="1"/>
  <c r="G387" i="1"/>
  <c r="H387" i="1"/>
  <c r="I387" i="1"/>
  <c r="J387" i="1"/>
  <c r="K387" i="1"/>
  <c r="L387" i="1"/>
  <c r="A388" i="1"/>
  <c r="B388" i="1"/>
  <c r="C388" i="1"/>
  <c r="D388" i="1"/>
  <c r="E388" i="1"/>
  <c r="F388" i="1"/>
  <c r="G388" i="1"/>
  <c r="H388" i="1"/>
  <c r="I388" i="1"/>
  <c r="J388" i="1"/>
  <c r="K388" i="1"/>
  <c r="L388" i="1"/>
  <c r="A389" i="1"/>
  <c r="B389" i="1"/>
  <c r="C389" i="1"/>
  <c r="D389" i="1"/>
  <c r="E389" i="1"/>
  <c r="F389" i="1"/>
  <c r="G389" i="1"/>
  <c r="H389" i="1"/>
  <c r="I389" i="1"/>
  <c r="J389" i="1"/>
  <c r="K389" i="1"/>
  <c r="L389" i="1"/>
  <c r="A390" i="1"/>
  <c r="B390" i="1"/>
  <c r="C390" i="1"/>
  <c r="D390" i="1"/>
  <c r="E390" i="1"/>
  <c r="F390" i="1"/>
  <c r="G390" i="1"/>
  <c r="H390" i="1"/>
  <c r="I390" i="1"/>
  <c r="J390" i="1"/>
  <c r="K390" i="1"/>
  <c r="L390" i="1"/>
  <c r="A391" i="1"/>
  <c r="B391" i="1"/>
  <c r="C391" i="1"/>
  <c r="D391" i="1"/>
  <c r="E391" i="1"/>
  <c r="F391" i="1"/>
  <c r="G391" i="1"/>
  <c r="H391" i="1"/>
  <c r="I391" i="1"/>
  <c r="J391" i="1"/>
  <c r="K391" i="1"/>
  <c r="L391" i="1"/>
  <c r="A392" i="1"/>
  <c r="B392" i="1"/>
  <c r="C392" i="1"/>
  <c r="D392" i="1"/>
  <c r="E392" i="1"/>
  <c r="F392" i="1"/>
  <c r="G392" i="1"/>
  <c r="H392" i="1"/>
  <c r="I392" i="1"/>
  <c r="J392" i="1"/>
  <c r="K392" i="1"/>
  <c r="L392" i="1"/>
  <c r="A393" i="1"/>
  <c r="B393" i="1"/>
  <c r="C393" i="1"/>
  <c r="D393" i="1"/>
  <c r="E393" i="1"/>
  <c r="F393" i="1"/>
  <c r="G393" i="1"/>
  <c r="H393" i="1"/>
  <c r="I393" i="1"/>
  <c r="J393" i="1"/>
  <c r="K393" i="1"/>
  <c r="L393" i="1"/>
  <c r="A394" i="1"/>
  <c r="B394" i="1"/>
  <c r="C394" i="1"/>
  <c r="D394" i="1"/>
  <c r="E394" i="1"/>
  <c r="F394" i="1"/>
  <c r="G394" i="1"/>
  <c r="H394" i="1"/>
  <c r="I394" i="1"/>
  <c r="J394" i="1"/>
  <c r="K394" i="1"/>
  <c r="L394" i="1"/>
  <c r="A395" i="1"/>
  <c r="B395" i="1"/>
  <c r="C395" i="1"/>
  <c r="D395" i="1"/>
  <c r="E395" i="1"/>
  <c r="F395" i="1"/>
  <c r="G395" i="1"/>
  <c r="H395" i="1"/>
  <c r="I395" i="1"/>
  <c r="J395" i="1"/>
  <c r="K395" i="1"/>
  <c r="L395" i="1"/>
  <c r="A396" i="1"/>
  <c r="B396" i="1"/>
  <c r="C396" i="1"/>
  <c r="D396" i="1"/>
  <c r="E396" i="1"/>
  <c r="F396" i="1"/>
  <c r="G396" i="1"/>
  <c r="H396" i="1"/>
  <c r="I396" i="1"/>
  <c r="J396" i="1"/>
  <c r="K396" i="1"/>
  <c r="L396" i="1"/>
  <c r="A397" i="1"/>
  <c r="B397" i="1"/>
  <c r="C397" i="1"/>
  <c r="D397" i="1"/>
  <c r="E397" i="1"/>
  <c r="F397" i="1"/>
  <c r="G397" i="1"/>
  <c r="H397" i="1"/>
  <c r="I397" i="1"/>
  <c r="J397" i="1"/>
  <c r="K397" i="1"/>
  <c r="L397" i="1"/>
  <c r="A398" i="1"/>
  <c r="B398" i="1"/>
  <c r="C398" i="1"/>
  <c r="D398" i="1"/>
  <c r="E398" i="1"/>
  <c r="F398" i="1"/>
  <c r="G398" i="1"/>
  <c r="H398" i="1"/>
  <c r="I398" i="1"/>
  <c r="J398" i="1"/>
  <c r="K398" i="1"/>
  <c r="L398" i="1"/>
  <c r="A399" i="1"/>
  <c r="B399" i="1"/>
  <c r="C399" i="1"/>
  <c r="D399" i="1"/>
  <c r="E399" i="1"/>
  <c r="F399" i="1"/>
  <c r="G399" i="1"/>
  <c r="H399" i="1"/>
  <c r="I399" i="1"/>
  <c r="J399" i="1"/>
  <c r="K399" i="1"/>
  <c r="L399" i="1"/>
  <c r="A400" i="1"/>
  <c r="B400" i="1"/>
  <c r="C400" i="1"/>
  <c r="D400" i="1"/>
  <c r="E400" i="1"/>
  <c r="F400" i="1"/>
  <c r="G400" i="1"/>
  <c r="H400" i="1"/>
  <c r="I400" i="1"/>
  <c r="J400" i="1"/>
  <c r="K400" i="1"/>
  <c r="L400" i="1"/>
  <c r="A401" i="1"/>
  <c r="B401" i="1"/>
  <c r="C401" i="1"/>
  <c r="D401" i="1"/>
  <c r="E401" i="1"/>
  <c r="F401" i="1"/>
  <c r="G401" i="1"/>
  <c r="H401" i="1"/>
  <c r="I401" i="1"/>
  <c r="J401" i="1"/>
  <c r="K401" i="1"/>
  <c r="L401" i="1"/>
  <c r="A402" i="1"/>
  <c r="B402" i="1"/>
  <c r="C402" i="1"/>
  <c r="D402" i="1"/>
  <c r="E402" i="1"/>
  <c r="F402" i="1"/>
  <c r="G402" i="1"/>
  <c r="H402" i="1"/>
  <c r="I402" i="1"/>
  <c r="J402" i="1"/>
  <c r="K402" i="1"/>
  <c r="L402" i="1"/>
  <c r="A403" i="1"/>
  <c r="B403" i="1"/>
  <c r="C403" i="1"/>
  <c r="D403" i="1"/>
  <c r="E403" i="1"/>
  <c r="F403" i="1"/>
  <c r="G403" i="1"/>
  <c r="H403" i="1"/>
  <c r="I403" i="1"/>
  <c r="J403" i="1"/>
  <c r="K403" i="1"/>
  <c r="L403" i="1"/>
  <c r="A404" i="1"/>
  <c r="B404" i="1"/>
  <c r="C404" i="1"/>
  <c r="D404" i="1"/>
  <c r="E404" i="1"/>
  <c r="F404" i="1"/>
  <c r="G404" i="1"/>
  <c r="H404" i="1"/>
  <c r="I404" i="1"/>
  <c r="J404" i="1"/>
  <c r="K404" i="1"/>
  <c r="L404" i="1"/>
  <c r="A405" i="1"/>
  <c r="B405" i="1"/>
  <c r="C405" i="1"/>
  <c r="D405" i="1"/>
  <c r="E405" i="1"/>
  <c r="F405" i="1"/>
  <c r="G405" i="1"/>
  <c r="H405" i="1"/>
  <c r="I405" i="1"/>
  <c r="J405" i="1"/>
  <c r="K405" i="1"/>
  <c r="L405" i="1"/>
  <c r="A406" i="1"/>
  <c r="B406" i="1"/>
  <c r="C406" i="1"/>
  <c r="D406" i="1"/>
  <c r="E406" i="1"/>
  <c r="F406" i="1"/>
  <c r="G406" i="1"/>
  <c r="H406" i="1"/>
  <c r="I406" i="1"/>
  <c r="J406" i="1"/>
  <c r="K406" i="1"/>
  <c r="L406" i="1"/>
  <c r="A407" i="1"/>
  <c r="B407" i="1"/>
  <c r="C407" i="1"/>
  <c r="D407" i="1"/>
  <c r="E407" i="1"/>
  <c r="F407" i="1"/>
  <c r="G407" i="1"/>
  <c r="H407" i="1"/>
  <c r="I407" i="1"/>
  <c r="J407" i="1"/>
  <c r="K407" i="1"/>
  <c r="L407" i="1"/>
  <c r="A408" i="1"/>
  <c r="B408" i="1"/>
  <c r="C408" i="1"/>
  <c r="D408" i="1"/>
  <c r="E408" i="1"/>
  <c r="F408" i="1"/>
  <c r="G408" i="1"/>
  <c r="H408" i="1"/>
  <c r="I408" i="1"/>
  <c r="J408" i="1"/>
  <c r="K408" i="1"/>
  <c r="L408" i="1"/>
  <c r="A409" i="1"/>
  <c r="B409" i="1"/>
  <c r="C409" i="1"/>
  <c r="D409" i="1"/>
  <c r="E409" i="1"/>
  <c r="F409" i="1"/>
  <c r="G409" i="1"/>
  <c r="H409" i="1"/>
  <c r="I409" i="1"/>
  <c r="J409" i="1"/>
  <c r="K409" i="1"/>
  <c r="L409" i="1"/>
  <c r="A410" i="1"/>
  <c r="B410" i="1"/>
  <c r="C410" i="1"/>
  <c r="D410" i="1"/>
  <c r="E410" i="1"/>
  <c r="F410" i="1"/>
  <c r="G410" i="1"/>
  <c r="H410" i="1"/>
  <c r="I410" i="1"/>
  <c r="J410" i="1"/>
  <c r="K410" i="1"/>
  <c r="L410" i="1"/>
  <c r="A411" i="1"/>
  <c r="B411" i="1"/>
  <c r="C411" i="1"/>
  <c r="D411" i="1"/>
  <c r="E411" i="1"/>
  <c r="F411" i="1"/>
  <c r="G411" i="1"/>
  <c r="H411" i="1"/>
  <c r="I411" i="1"/>
  <c r="J411" i="1"/>
  <c r="K411" i="1"/>
  <c r="L411" i="1"/>
  <c r="A412" i="1"/>
  <c r="B412" i="1"/>
  <c r="C412" i="1"/>
  <c r="D412" i="1"/>
  <c r="E412" i="1"/>
  <c r="F412" i="1"/>
  <c r="G412" i="1"/>
  <c r="H412" i="1"/>
  <c r="I412" i="1"/>
  <c r="J412" i="1"/>
  <c r="K412" i="1"/>
  <c r="L412" i="1"/>
  <c r="A413" i="1"/>
  <c r="B413" i="1"/>
  <c r="C413" i="1"/>
  <c r="D413" i="1"/>
  <c r="E413" i="1"/>
  <c r="F413" i="1"/>
  <c r="G413" i="1"/>
  <c r="H413" i="1"/>
  <c r="I413" i="1"/>
  <c r="J413" i="1"/>
  <c r="K413" i="1"/>
  <c r="L413" i="1"/>
  <c r="A414" i="1"/>
  <c r="B414" i="1"/>
  <c r="C414" i="1"/>
  <c r="D414" i="1"/>
  <c r="E414" i="1"/>
  <c r="F414" i="1"/>
  <c r="G414" i="1"/>
  <c r="H414" i="1"/>
  <c r="I414" i="1"/>
  <c r="J414" i="1"/>
  <c r="K414" i="1"/>
  <c r="L414" i="1"/>
  <c r="A415" i="1"/>
  <c r="B415" i="1"/>
  <c r="C415" i="1"/>
  <c r="D415" i="1"/>
  <c r="E415" i="1"/>
  <c r="F415" i="1"/>
  <c r="G415" i="1"/>
  <c r="H415" i="1"/>
  <c r="I415" i="1"/>
  <c r="J415" i="1"/>
  <c r="K415" i="1"/>
  <c r="L415" i="1"/>
  <c r="A416" i="1"/>
  <c r="B416" i="1"/>
  <c r="C416" i="1"/>
  <c r="D416" i="1"/>
  <c r="E416" i="1"/>
  <c r="F416" i="1"/>
  <c r="G416" i="1"/>
  <c r="H416" i="1"/>
  <c r="I416" i="1"/>
  <c r="J416" i="1"/>
  <c r="K416" i="1"/>
  <c r="L416" i="1"/>
  <c r="A417" i="1"/>
  <c r="B417" i="1"/>
  <c r="C417" i="1"/>
  <c r="D417" i="1"/>
  <c r="E417" i="1"/>
  <c r="F417" i="1"/>
  <c r="G417" i="1"/>
  <c r="H417" i="1"/>
  <c r="I417" i="1"/>
  <c r="J417" i="1"/>
  <c r="K417" i="1"/>
  <c r="L417" i="1"/>
  <c r="A418" i="1"/>
  <c r="B418" i="1"/>
  <c r="C418" i="1"/>
  <c r="D418" i="1"/>
  <c r="E418" i="1"/>
  <c r="F418" i="1"/>
  <c r="G418" i="1"/>
  <c r="H418" i="1"/>
  <c r="I418" i="1"/>
  <c r="J418" i="1"/>
  <c r="K418" i="1"/>
  <c r="L418" i="1"/>
  <c r="A419" i="1"/>
  <c r="B419" i="1"/>
  <c r="C419" i="1"/>
  <c r="D419" i="1"/>
  <c r="E419" i="1"/>
  <c r="F419" i="1"/>
  <c r="G419" i="1"/>
  <c r="H419" i="1"/>
  <c r="I419" i="1"/>
  <c r="J419" i="1"/>
  <c r="K419" i="1"/>
  <c r="L419" i="1"/>
  <c r="A420" i="1"/>
  <c r="B420" i="1"/>
  <c r="C420" i="1"/>
  <c r="D420" i="1"/>
  <c r="E420" i="1"/>
  <c r="F420" i="1"/>
  <c r="G420" i="1"/>
  <c r="H420" i="1"/>
  <c r="I420" i="1"/>
  <c r="J420" i="1"/>
  <c r="K420" i="1"/>
  <c r="L420" i="1"/>
  <c r="A421" i="1"/>
  <c r="B421" i="1"/>
  <c r="C421" i="1"/>
  <c r="D421" i="1"/>
  <c r="E421" i="1"/>
  <c r="F421" i="1"/>
  <c r="G421" i="1"/>
  <c r="H421" i="1"/>
  <c r="I421" i="1"/>
  <c r="J421" i="1"/>
  <c r="K421" i="1"/>
  <c r="L421" i="1"/>
  <c r="A422" i="1"/>
  <c r="B422" i="1"/>
  <c r="C422" i="1"/>
  <c r="D422" i="1"/>
  <c r="E422" i="1"/>
  <c r="F422" i="1"/>
  <c r="G422" i="1"/>
  <c r="H422" i="1"/>
  <c r="I422" i="1"/>
  <c r="J422" i="1"/>
  <c r="K422" i="1"/>
  <c r="L422" i="1"/>
  <c r="A423" i="1"/>
  <c r="B423" i="1"/>
  <c r="C423" i="1"/>
  <c r="D423" i="1"/>
  <c r="E423" i="1"/>
  <c r="F423" i="1"/>
  <c r="G423" i="1"/>
  <c r="H423" i="1"/>
  <c r="I423" i="1"/>
  <c r="J423" i="1"/>
  <c r="K423" i="1"/>
  <c r="L423" i="1"/>
  <c r="A424" i="1"/>
  <c r="B424" i="1"/>
  <c r="C424" i="1"/>
  <c r="D424" i="1"/>
  <c r="E424" i="1"/>
  <c r="F424" i="1"/>
  <c r="G424" i="1"/>
  <c r="H424" i="1"/>
  <c r="I424" i="1"/>
  <c r="J424" i="1"/>
  <c r="K424" i="1"/>
  <c r="L424" i="1"/>
  <c r="A425" i="1"/>
  <c r="B425" i="1"/>
  <c r="C425" i="1"/>
  <c r="D425" i="1"/>
  <c r="E425" i="1"/>
  <c r="F425" i="1"/>
  <c r="G425" i="1"/>
  <c r="H425" i="1"/>
  <c r="I425" i="1"/>
  <c r="J425" i="1"/>
  <c r="K425" i="1"/>
  <c r="L425" i="1"/>
  <c r="A426" i="1"/>
  <c r="B426" i="1"/>
  <c r="C426" i="1"/>
  <c r="D426" i="1"/>
  <c r="E426" i="1"/>
  <c r="F426" i="1"/>
  <c r="G426" i="1"/>
  <c r="H426" i="1"/>
  <c r="I426" i="1"/>
  <c r="J426" i="1"/>
  <c r="K426" i="1"/>
  <c r="L426" i="1"/>
  <c r="A427" i="1"/>
  <c r="B427" i="1"/>
  <c r="C427" i="1"/>
  <c r="D427" i="1"/>
  <c r="E427" i="1"/>
  <c r="F427" i="1"/>
  <c r="G427" i="1"/>
  <c r="H427" i="1"/>
  <c r="I427" i="1"/>
  <c r="J427" i="1"/>
  <c r="K427" i="1"/>
  <c r="L427" i="1"/>
  <c r="A428" i="1"/>
  <c r="B428" i="1"/>
  <c r="C428" i="1"/>
  <c r="D428" i="1"/>
  <c r="E428" i="1"/>
  <c r="F428" i="1"/>
  <c r="G428" i="1"/>
  <c r="H428" i="1"/>
  <c r="I428" i="1"/>
  <c r="J428" i="1"/>
  <c r="K428" i="1"/>
  <c r="L428" i="1"/>
  <c r="A429" i="1"/>
  <c r="B429" i="1"/>
  <c r="C429" i="1"/>
  <c r="D429" i="1"/>
  <c r="E429" i="1"/>
  <c r="F429" i="1"/>
  <c r="G429" i="1"/>
  <c r="H429" i="1"/>
  <c r="I429" i="1"/>
  <c r="J429" i="1"/>
  <c r="K429" i="1"/>
  <c r="L429" i="1"/>
  <c r="A430" i="1"/>
  <c r="B430" i="1"/>
  <c r="C430" i="1"/>
  <c r="D430" i="1"/>
  <c r="E430" i="1"/>
  <c r="F430" i="1"/>
  <c r="G430" i="1"/>
  <c r="H430" i="1"/>
  <c r="I430" i="1"/>
  <c r="J430" i="1"/>
  <c r="K430" i="1"/>
  <c r="L430" i="1"/>
  <c r="A431" i="1"/>
  <c r="B431" i="1"/>
  <c r="C431" i="1"/>
  <c r="D431" i="1"/>
  <c r="E431" i="1"/>
  <c r="F431" i="1"/>
  <c r="G431" i="1"/>
  <c r="H431" i="1"/>
  <c r="I431" i="1"/>
  <c r="J431" i="1"/>
  <c r="K431" i="1"/>
  <c r="L431" i="1"/>
  <c r="A432" i="1"/>
  <c r="B432" i="1"/>
  <c r="C432" i="1"/>
  <c r="D432" i="1"/>
  <c r="E432" i="1"/>
  <c r="F432" i="1"/>
  <c r="G432" i="1"/>
  <c r="H432" i="1"/>
  <c r="I432" i="1"/>
  <c r="J432" i="1"/>
  <c r="K432" i="1"/>
  <c r="L432" i="1"/>
  <c r="A433" i="1"/>
  <c r="B433" i="1"/>
  <c r="C433" i="1"/>
  <c r="D433" i="1"/>
  <c r="E433" i="1"/>
  <c r="F433" i="1"/>
  <c r="G433" i="1"/>
  <c r="H433" i="1"/>
  <c r="I433" i="1"/>
  <c r="J433" i="1"/>
  <c r="K433" i="1"/>
  <c r="L433" i="1"/>
  <c r="A434" i="1"/>
  <c r="B434" i="1"/>
  <c r="C434" i="1"/>
  <c r="D434" i="1"/>
  <c r="E434" i="1"/>
  <c r="F434" i="1"/>
  <c r="G434" i="1"/>
  <c r="H434" i="1"/>
  <c r="I434" i="1"/>
  <c r="J434" i="1"/>
  <c r="K434" i="1"/>
  <c r="L434" i="1"/>
  <c r="A435" i="1"/>
  <c r="B435" i="1"/>
  <c r="C435" i="1"/>
  <c r="D435" i="1"/>
  <c r="E435" i="1"/>
  <c r="F435" i="1"/>
  <c r="G435" i="1"/>
  <c r="H435" i="1"/>
  <c r="I435" i="1"/>
  <c r="J435" i="1"/>
  <c r="K435" i="1"/>
  <c r="L435" i="1"/>
  <c r="A436" i="1"/>
  <c r="B436" i="1"/>
  <c r="C436" i="1"/>
  <c r="D436" i="1"/>
  <c r="E436" i="1"/>
  <c r="F436" i="1"/>
  <c r="G436" i="1"/>
  <c r="H436" i="1"/>
  <c r="I436" i="1"/>
  <c r="J436" i="1"/>
  <c r="K436" i="1"/>
  <c r="L436" i="1"/>
  <c r="A437" i="1"/>
  <c r="B437" i="1"/>
  <c r="C437" i="1"/>
  <c r="D437" i="1"/>
  <c r="E437" i="1"/>
  <c r="F437" i="1"/>
  <c r="G437" i="1"/>
  <c r="H437" i="1"/>
  <c r="I437" i="1"/>
  <c r="J437" i="1"/>
  <c r="K437" i="1"/>
  <c r="L437" i="1"/>
  <c r="A438" i="1"/>
  <c r="B438" i="1"/>
  <c r="C438" i="1"/>
  <c r="D438" i="1"/>
  <c r="E438" i="1"/>
  <c r="F438" i="1"/>
  <c r="G438" i="1"/>
  <c r="H438" i="1"/>
  <c r="I438" i="1"/>
  <c r="J438" i="1"/>
  <c r="K438" i="1"/>
  <c r="L438" i="1"/>
  <c r="A439" i="1"/>
  <c r="B439" i="1"/>
  <c r="C439" i="1"/>
  <c r="D439" i="1"/>
  <c r="E439" i="1"/>
  <c r="F439" i="1"/>
  <c r="G439" i="1"/>
  <c r="H439" i="1"/>
  <c r="I439" i="1"/>
  <c r="J439" i="1"/>
  <c r="K439" i="1"/>
  <c r="L439" i="1"/>
  <c r="A440" i="1"/>
  <c r="B440" i="1"/>
  <c r="C440" i="1"/>
  <c r="D440" i="1"/>
  <c r="E440" i="1"/>
  <c r="F440" i="1"/>
  <c r="G440" i="1"/>
  <c r="H440" i="1"/>
  <c r="I440" i="1"/>
  <c r="J440" i="1"/>
  <c r="K440" i="1"/>
  <c r="L440" i="1"/>
  <c r="A441" i="1"/>
  <c r="B441" i="1"/>
  <c r="C441" i="1"/>
  <c r="D441" i="1"/>
  <c r="E441" i="1"/>
  <c r="F441" i="1"/>
  <c r="G441" i="1"/>
  <c r="H441" i="1"/>
  <c r="I441" i="1"/>
  <c r="J441" i="1"/>
  <c r="K441" i="1"/>
  <c r="L441" i="1"/>
  <c r="A442" i="1"/>
  <c r="B442" i="1"/>
  <c r="C442" i="1"/>
  <c r="D442" i="1"/>
  <c r="E442" i="1"/>
  <c r="F442" i="1"/>
  <c r="G442" i="1"/>
  <c r="H442" i="1"/>
  <c r="I442" i="1"/>
  <c r="J442" i="1"/>
  <c r="K442" i="1"/>
  <c r="L442" i="1"/>
  <c r="A443" i="1"/>
  <c r="B443" i="1"/>
  <c r="C443" i="1"/>
  <c r="D443" i="1"/>
  <c r="E443" i="1"/>
  <c r="F443" i="1"/>
  <c r="G443" i="1"/>
  <c r="H443" i="1"/>
  <c r="I443" i="1"/>
  <c r="J443" i="1"/>
  <c r="K443" i="1"/>
  <c r="L443" i="1"/>
  <c r="A444" i="1"/>
  <c r="B444" i="1"/>
  <c r="C444" i="1"/>
  <c r="D444" i="1"/>
  <c r="E444" i="1"/>
  <c r="F444" i="1"/>
  <c r="G444" i="1"/>
  <c r="H444" i="1"/>
  <c r="I444" i="1"/>
  <c r="J444" i="1"/>
  <c r="K444" i="1"/>
  <c r="L444" i="1"/>
  <c r="A445" i="1"/>
  <c r="B445" i="1"/>
  <c r="C445" i="1"/>
  <c r="D445" i="1"/>
  <c r="E445" i="1"/>
  <c r="F445" i="1"/>
  <c r="G445" i="1"/>
  <c r="H445" i="1"/>
  <c r="I445" i="1"/>
  <c r="J445" i="1"/>
  <c r="K445" i="1"/>
  <c r="L445" i="1"/>
  <c r="A446" i="1"/>
  <c r="B446" i="1"/>
  <c r="C446" i="1"/>
  <c r="D446" i="1"/>
  <c r="E446" i="1"/>
  <c r="F446" i="1"/>
  <c r="G446" i="1"/>
  <c r="H446" i="1"/>
  <c r="I446" i="1"/>
  <c r="J446" i="1"/>
  <c r="K446" i="1"/>
  <c r="L446" i="1"/>
  <c r="A447" i="1"/>
  <c r="B447" i="1"/>
  <c r="C447" i="1"/>
  <c r="D447" i="1"/>
  <c r="E447" i="1"/>
  <c r="F447" i="1"/>
  <c r="G447" i="1"/>
  <c r="H447" i="1"/>
  <c r="I447" i="1"/>
  <c r="J447" i="1"/>
  <c r="K447" i="1"/>
  <c r="L447" i="1"/>
  <c r="A448" i="1"/>
  <c r="B448" i="1"/>
  <c r="C448" i="1"/>
  <c r="D448" i="1"/>
  <c r="E448" i="1"/>
  <c r="F448" i="1"/>
  <c r="G448" i="1"/>
  <c r="H448" i="1"/>
  <c r="I448" i="1"/>
  <c r="J448" i="1"/>
  <c r="K448" i="1"/>
  <c r="L448" i="1"/>
  <c r="A449" i="1"/>
  <c r="B449" i="1"/>
  <c r="C449" i="1"/>
  <c r="D449" i="1"/>
  <c r="E449" i="1"/>
  <c r="F449" i="1"/>
  <c r="G449" i="1"/>
  <c r="H449" i="1"/>
  <c r="I449" i="1"/>
  <c r="J449" i="1"/>
  <c r="K449" i="1"/>
  <c r="L449" i="1"/>
  <c r="A450" i="1"/>
  <c r="B450" i="1"/>
  <c r="C450" i="1"/>
  <c r="D450" i="1"/>
  <c r="E450" i="1"/>
  <c r="F450" i="1"/>
  <c r="G450" i="1"/>
  <c r="H450" i="1"/>
  <c r="I450" i="1"/>
  <c r="J450" i="1"/>
  <c r="K450" i="1"/>
  <c r="L450" i="1"/>
  <c r="A451" i="1"/>
  <c r="B451" i="1"/>
  <c r="C451" i="1"/>
  <c r="D451" i="1"/>
  <c r="E451" i="1"/>
  <c r="F451" i="1"/>
  <c r="G451" i="1"/>
  <c r="H451" i="1"/>
  <c r="I451" i="1"/>
  <c r="J451" i="1"/>
  <c r="K451" i="1"/>
  <c r="L451" i="1"/>
  <c r="A452" i="1"/>
  <c r="B452" i="1"/>
  <c r="C452" i="1"/>
  <c r="D452" i="1"/>
  <c r="E452" i="1"/>
  <c r="F452" i="1"/>
  <c r="G452" i="1"/>
  <c r="H452" i="1"/>
  <c r="I452" i="1"/>
  <c r="J452" i="1"/>
  <c r="K452" i="1"/>
  <c r="L452" i="1"/>
  <c r="A453" i="1"/>
  <c r="B453" i="1"/>
  <c r="C453" i="1"/>
  <c r="D453" i="1"/>
  <c r="E453" i="1"/>
  <c r="F453" i="1"/>
  <c r="G453" i="1"/>
  <c r="H453" i="1"/>
  <c r="I453" i="1"/>
  <c r="J453" i="1"/>
  <c r="K453" i="1"/>
  <c r="L453" i="1"/>
  <c r="A454" i="1"/>
  <c r="B454" i="1"/>
  <c r="C454" i="1"/>
  <c r="D454" i="1"/>
  <c r="E454" i="1"/>
  <c r="F454" i="1"/>
  <c r="G454" i="1"/>
  <c r="H454" i="1"/>
  <c r="I454" i="1"/>
  <c r="J454" i="1"/>
  <c r="K454" i="1"/>
  <c r="L454" i="1"/>
  <c r="A455" i="1"/>
  <c r="B455" i="1"/>
  <c r="C455" i="1"/>
  <c r="D455" i="1"/>
  <c r="E455" i="1"/>
  <c r="F455" i="1"/>
  <c r="G455" i="1"/>
  <c r="H455" i="1"/>
  <c r="I455" i="1"/>
  <c r="J455" i="1"/>
  <c r="K455" i="1"/>
  <c r="L455" i="1"/>
  <c r="A456" i="1"/>
  <c r="B456" i="1"/>
  <c r="C456" i="1"/>
  <c r="D456" i="1"/>
  <c r="E456" i="1"/>
  <c r="F456" i="1"/>
  <c r="G456" i="1"/>
  <c r="H456" i="1"/>
  <c r="I456" i="1"/>
  <c r="J456" i="1"/>
  <c r="K456" i="1"/>
  <c r="L456" i="1"/>
  <c r="A457" i="1"/>
  <c r="B457" i="1"/>
  <c r="C457" i="1"/>
  <c r="D457" i="1"/>
  <c r="E457" i="1"/>
  <c r="F457" i="1"/>
  <c r="G457" i="1"/>
  <c r="H457" i="1"/>
  <c r="I457" i="1"/>
  <c r="J457" i="1"/>
  <c r="K457" i="1"/>
  <c r="L457" i="1"/>
  <c r="A458" i="1"/>
  <c r="B458" i="1"/>
  <c r="C458" i="1"/>
  <c r="D458" i="1"/>
  <c r="E458" i="1"/>
  <c r="F458" i="1"/>
  <c r="G458" i="1"/>
  <c r="H458" i="1"/>
  <c r="I458" i="1"/>
  <c r="J458" i="1"/>
  <c r="K458" i="1"/>
  <c r="L458" i="1"/>
  <c r="A459" i="1"/>
  <c r="B459" i="1"/>
  <c r="C459" i="1"/>
  <c r="D459" i="1"/>
  <c r="E459" i="1"/>
  <c r="F459" i="1"/>
  <c r="G459" i="1"/>
  <c r="H459" i="1"/>
  <c r="I459" i="1"/>
  <c r="J459" i="1"/>
  <c r="K459" i="1"/>
  <c r="L459" i="1"/>
  <c r="A460" i="1"/>
  <c r="B460" i="1"/>
  <c r="C460" i="1"/>
  <c r="D460" i="1"/>
  <c r="E460" i="1"/>
  <c r="F460" i="1"/>
  <c r="G460" i="1"/>
  <c r="H460" i="1"/>
  <c r="I460" i="1"/>
  <c r="J460" i="1"/>
  <c r="K460" i="1"/>
  <c r="L460" i="1"/>
  <c r="A461" i="1"/>
  <c r="B461" i="1"/>
  <c r="C461" i="1"/>
  <c r="D461" i="1"/>
  <c r="E461" i="1"/>
  <c r="F461" i="1"/>
  <c r="G461" i="1"/>
  <c r="H461" i="1"/>
  <c r="I461" i="1"/>
  <c r="J461" i="1"/>
  <c r="K461" i="1"/>
  <c r="L461" i="1"/>
  <c r="A462" i="1"/>
  <c r="B462" i="1"/>
  <c r="C462" i="1"/>
  <c r="D462" i="1"/>
  <c r="E462" i="1"/>
  <c r="F462" i="1"/>
  <c r="G462" i="1"/>
  <c r="H462" i="1"/>
  <c r="I462" i="1"/>
  <c r="J462" i="1"/>
  <c r="K462" i="1"/>
  <c r="L462" i="1"/>
  <c r="A463" i="1"/>
  <c r="B463" i="1"/>
  <c r="C463" i="1"/>
  <c r="D463" i="1"/>
  <c r="E463" i="1"/>
  <c r="F463" i="1"/>
  <c r="G463" i="1"/>
  <c r="H463" i="1"/>
  <c r="I463" i="1"/>
  <c r="J463" i="1"/>
  <c r="K463" i="1"/>
  <c r="L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A465" i="1"/>
  <c r="B465" i="1"/>
  <c r="C465" i="1"/>
  <c r="D465" i="1"/>
  <c r="E465" i="1"/>
  <c r="F465" i="1"/>
  <c r="G465" i="1"/>
  <c r="H465" i="1"/>
  <c r="I465" i="1"/>
  <c r="J465" i="1"/>
  <c r="K465" i="1"/>
  <c r="L465" i="1"/>
  <c r="A466" i="1"/>
  <c r="B466" i="1"/>
  <c r="C466" i="1"/>
  <c r="D466" i="1"/>
  <c r="E466" i="1"/>
  <c r="F466" i="1"/>
  <c r="G466" i="1"/>
  <c r="H466" i="1"/>
  <c r="I466" i="1"/>
  <c r="J466" i="1"/>
  <c r="K466" i="1"/>
  <c r="L466" i="1"/>
  <c r="A467" i="1"/>
  <c r="B467" i="1"/>
  <c r="C467" i="1"/>
  <c r="D467" i="1"/>
  <c r="E467" i="1"/>
  <c r="F467" i="1"/>
  <c r="G467" i="1"/>
  <c r="H467" i="1"/>
  <c r="I467" i="1"/>
  <c r="J467" i="1"/>
  <c r="K467" i="1"/>
  <c r="L467" i="1"/>
  <c r="A468" i="1"/>
  <c r="B468" i="1"/>
  <c r="C468" i="1"/>
  <c r="D468" i="1"/>
  <c r="E468" i="1"/>
  <c r="F468" i="1"/>
  <c r="G468" i="1"/>
  <c r="H468" i="1"/>
  <c r="I468" i="1"/>
  <c r="J468" i="1"/>
  <c r="K468" i="1"/>
  <c r="L468" i="1"/>
  <c r="A469" i="1"/>
  <c r="B469" i="1"/>
  <c r="C469" i="1"/>
  <c r="D469" i="1"/>
  <c r="E469" i="1"/>
  <c r="F469" i="1"/>
  <c r="G469" i="1"/>
  <c r="H469" i="1"/>
  <c r="I469" i="1"/>
  <c r="J469" i="1"/>
  <c r="K469" i="1"/>
  <c r="L469" i="1"/>
  <c r="A470" i="1"/>
  <c r="B470" i="1"/>
  <c r="C470" i="1"/>
  <c r="D470" i="1"/>
  <c r="E470" i="1"/>
  <c r="F470" i="1"/>
  <c r="G470" i="1"/>
  <c r="H470" i="1"/>
  <c r="I470" i="1"/>
  <c r="J470" i="1"/>
  <c r="K470" i="1"/>
  <c r="L470" i="1"/>
  <c r="A471" i="1"/>
  <c r="B471" i="1"/>
  <c r="C471" i="1"/>
  <c r="D471" i="1"/>
  <c r="E471" i="1"/>
  <c r="F471" i="1"/>
  <c r="G471" i="1"/>
  <c r="H471" i="1"/>
  <c r="I471" i="1"/>
  <c r="J471" i="1"/>
  <c r="K471" i="1"/>
  <c r="L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A473" i="1"/>
  <c r="B473" i="1"/>
  <c r="C473" i="1"/>
  <c r="D473" i="1"/>
  <c r="E473" i="1"/>
  <c r="F473" i="1"/>
  <c r="G473" i="1"/>
  <c r="H473" i="1"/>
  <c r="I473" i="1"/>
  <c r="J473" i="1"/>
  <c r="K473" i="1"/>
  <c r="L473" i="1"/>
  <c r="A474" i="1"/>
  <c r="B474" i="1"/>
  <c r="C474" i="1"/>
  <c r="D474" i="1"/>
  <c r="E474" i="1"/>
  <c r="F474" i="1"/>
  <c r="G474" i="1"/>
  <c r="H474" i="1"/>
  <c r="I474" i="1"/>
  <c r="J474" i="1"/>
  <c r="K474" i="1"/>
  <c r="L474" i="1"/>
  <c r="A475" i="1"/>
  <c r="B475" i="1"/>
  <c r="C475" i="1"/>
  <c r="D475" i="1"/>
  <c r="E475" i="1"/>
  <c r="F475" i="1"/>
  <c r="G475" i="1"/>
  <c r="H475" i="1"/>
  <c r="I475" i="1"/>
  <c r="J475" i="1"/>
  <c r="K475" i="1"/>
  <c r="L475" i="1"/>
  <c r="A476" i="1"/>
  <c r="B476" i="1"/>
  <c r="C476" i="1"/>
  <c r="D476" i="1"/>
  <c r="E476" i="1"/>
  <c r="F476" i="1"/>
  <c r="G476" i="1"/>
  <c r="H476" i="1"/>
  <c r="I476" i="1"/>
  <c r="J476" i="1"/>
  <c r="K476" i="1"/>
  <c r="L476" i="1"/>
  <c r="A477" i="1"/>
  <c r="B477" i="1"/>
  <c r="C477" i="1"/>
  <c r="D477" i="1"/>
  <c r="E477" i="1"/>
  <c r="F477" i="1"/>
  <c r="G477" i="1"/>
  <c r="H477" i="1"/>
  <c r="I477" i="1"/>
  <c r="J477" i="1"/>
  <c r="K477" i="1"/>
  <c r="L477" i="1"/>
  <c r="A478" i="1"/>
  <c r="B478" i="1"/>
  <c r="C478" i="1"/>
  <c r="D478" i="1"/>
  <c r="E478" i="1"/>
  <c r="F478" i="1"/>
  <c r="G478" i="1"/>
  <c r="H478" i="1"/>
  <c r="I478" i="1"/>
  <c r="J478" i="1"/>
  <c r="K478" i="1"/>
  <c r="L478" i="1"/>
  <c r="A479" i="1"/>
  <c r="B479" i="1"/>
  <c r="C479" i="1"/>
  <c r="D479" i="1"/>
  <c r="E479" i="1"/>
  <c r="F479" i="1"/>
  <c r="G479" i="1"/>
  <c r="H479" i="1"/>
  <c r="I479" i="1"/>
  <c r="J479" i="1"/>
  <c r="K479" i="1"/>
  <c r="L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A481" i="1"/>
  <c r="B481" i="1"/>
  <c r="C481" i="1"/>
  <c r="D481" i="1"/>
  <c r="E481" i="1"/>
  <c r="F481" i="1"/>
  <c r="G481" i="1"/>
  <c r="H481" i="1"/>
  <c r="I481" i="1"/>
  <c r="J481" i="1"/>
  <c r="K481" i="1"/>
  <c r="L481" i="1"/>
  <c r="A482" i="1"/>
  <c r="B482" i="1"/>
  <c r="C482" i="1"/>
  <c r="D482" i="1"/>
  <c r="E482" i="1"/>
  <c r="F482" i="1"/>
  <c r="G482" i="1"/>
  <c r="H482" i="1"/>
  <c r="I482" i="1"/>
  <c r="J482" i="1"/>
  <c r="K482" i="1"/>
  <c r="L482" i="1"/>
  <c r="A483" i="1"/>
  <c r="B483" i="1"/>
  <c r="C483" i="1"/>
  <c r="D483" i="1"/>
  <c r="E483" i="1"/>
  <c r="F483" i="1"/>
  <c r="G483" i="1"/>
  <c r="H483" i="1"/>
  <c r="I483" i="1"/>
  <c r="J483" i="1"/>
  <c r="K483" i="1"/>
  <c r="L483" i="1"/>
  <c r="A484" i="1"/>
  <c r="B484" i="1"/>
  <c r="C484" i="1"/>
  <c r="D484" i="1"/>
  <c r="E484" i="1"/>
  <c r="F484" i="1"/>
  <c r="G484" i="1"/>
  <c r="H484" i="1"/>
  <c r="I484" i="1"/>
  <c r="J484" i="1"/>
  <c r="K484" i="1"/>
  <c r="L484" i="1"/>
  <c r="A485" i="1"/>
  <c r="B485" i="1"/>
  <c r="C485" i="1"/>
  <c r="D485" i="1"/>
  <c r="E485" i="1"/>
  <c r="F485" i="1"/>
  <c r="G485" i="1"/>
  <c r="H485" i="1"/>
  <c r="I485" i="1"/>
  <c r="J485" i="1"/>
  <c r="K485" i="1"/>
  <c r="L485" i="1"/>
  <c r="A486" i="1"/>
  <c r="B486" i="1"/>
  <c r="C486" i="1"/>
  <c r="D486" i="1"/>
  <c r="E486" i="1"/>
  <c r="F486" i="1"/>
  <c r="G486" i="1"/>
  <c r="H486" i="1"/>
  <c r="I486" i="1"/>
  <c r="J486" i="1"/>
  <c r="K486" i="1"/>
  <c r="L486" i="1"/>
  <c r="A487" i="1"/>
  <c r="B487" i="1"/>
  <c r="C487" i="1"/>
  <c r="D487" i="1"/>
  <c r="E487" i="1"/>
  <c r="F487" i="1"/>
  <c r="G487" i="1"/>
  <c r="H487" i="1"/>
  <c r="I487" i="1"/>
  <c r="J487" i="1"/>
  <c r="K487" i="1"/>
  <c r="L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A489" i="1"/>
  <c r="B489" i="1"/>
  <c r="C489" i="1"/>
  <c r="D489" i="1"/>
  <c r="E489" i="1"/>
  <c r="F489" i="1"/>
  <c r="G489" i="1"/>
  <c r="H489" i="1"/>
  <c r="I489" i="1"/>
  <c r="J489" i="1"/>
  <c r="K489" i="1"/>
  <c r="L489" i="1"/>
  <c r="A490" i="1"/>
  <c r="B490" i="1"/>
  <c r="C490" i="1"/>
  <c r="D490" i="1"/>
  <c r="E490" i="1"/>
  <c r="F490" i="1"/>
  <c r="G490" i="1"/>
  <c r="H490" i="1"/>
  <c r="I490" i="1"/>
  <c r="J490" i="1"/>
  <c r="K490" i="1"/>
  <c r="L490" i="1"/>
  <c r="A491" i="1"/>
  <c r="B491" i="1"/>
  <c r="C491" i="1"/>
  <c r="D491" i="1"/>
  <c r="E491" i="1"/>
  <c r="F491" i="1"/>
  <c r="G491" i="1"/>
  <c r="H491" i="1"/>
  <c r="I491" i="1"/>
  <c r="J491" i="1"/>
  <c r="K491" i="1"/>
  <c r="L491" i="1"/>
  <c r="A492" i="1"/>
  <c r="B492" i="1"/>
  <c r="C492" i="1"/>
  <c r="D492" i="1"/>
  <c r="E492" i="1"/>
  <c r="F492" i="1"/>
  <c r="G492" i="1"/>
  <c r="H492" i="1"/>
  <c r="I492" i="1"/>
  <c r="J492" i="1"/>
  <c r="K492" i="1"/>
  <c r="L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A494" i="1"/>
  <c r="B494" i="1"/>
  <c r="C494" i="1"/>
  <c r="D494" i="1"/>
  <c r="E494" i="1"/>
  <c r="F494" i="1"/>
  <c r="G494" i="1"/>
  <c r="H494" i="1"/>
  <c r="I494" i="1"/>
  <c r="J494" i="1"/>
  <c r="K494" i="1"/>
  <c r="L494" i="1"/>
  <c r="A495" i="1"/>
  <c r="B495" i="1"/>
  <c r="C495" i="1"/>
  <c r="D495" i="1"/>
  <c r="E495" i="1"/>
  <c r="F495" i="1"/>
  <c r="G495" i="1"/>
  <c r="H495" i="1"/>
  <c r="I495" i="1"/>
  <c r="J495" i="1"/>
  <c r="K495" i="1"/>
  <c r="L495" i="1"/>
  <c r="A496" i="1"/>
  <c r="B496" i="1"/>
  <c r="C496" i="1"/>
  <c r="D496" i="1"/>
  <c r="E496" i="1"/>
  <c r="F496" i="1"/>
  <c r="G496" i="1"/>
  <c r="H496" i="1"/>
  <c r="I496" i="1"/>
  <c r="J496" i="1"/>
  <c r="K496" i="1"/>
  <c r="L496" i="1"/>
  <c r="A497" i="1"/>
  <c r="B497" i="1"/>
  <c r="C497" i="1"/>
  <c r="D497" i="1"/>
  <c r="E497" i="1"/>
  <c r="F497" i="1"/>
  <c r="G497" i="1"/>
  <c r="H497" i="1"/>
  <c r="I497" i="1"/>
  <c r="J497" i="1"/>
  <c r="K497" i="1"/>
  <c r="L497" i="1"/>
  <c r="A498" i="1"/>
  <c r="B498" i="1"/>
  <c r="C498" i="1"/>
  <c r="D498" i="1"/>
  <c r="E498" i="1"/>
  <c r="F498" i="1"/>
  <c r="G498" i="1"/>
  <c r="H498" i="1"/>
  <c r="I498" i="1"/>
  <c r="J498" i="1"/>
  <c r="K498" i="1"/>
  <c r="L498" i="1"/>
  <c r="A499" i="1"/>
  <c r="B499" i="1"/>
  <c r="C499" i="1"/>
  <c r="D499" i="1"/>
  <c r="E499" i="1"/>
  <c r="F499" i="1"/>
  <c r="G499" i="1"/>
  <c r="H499" i="1"/>
  <c r="I499" i="1"/>
  <c r="J499" i="1"/>
  <c r="K499" i="1"/>
  <c r="L499" i="1"/>
  <c r="A500" i="1"/>
  <c r="B500" i="1"/>
  <c r="C500" i="1"/>
  <c r="D500" i="1"/>
  <c r="E500" i="1"/>
  <c r="F500" i="1"/>
  <c r="G500" i="1"/>
  <c r="H500" i="1"/>
  <c r="I500" i="1"/>
  <c r="J500" i="1"/>
  <c r="K500" i="1"/>
  <c r="L500" i="1"/>
  <c r="A501" i="1"/>
  <c r="B501" i="1"/>
  <c r="C501" i="1"/>
  <c r="D501" i="1"/>
  <c r="E501" i="1"/>
  <c r="F501" i="1"/>
  <c r="G501" i="1"/>
  <c r="H501" i="1"/>
  <c r="I501" i="1"/>
  <c r="J501" i="1"/>
  <c r="K501" i="1"/>
  <c r="L501" i="1"/>
  <c r="A502" i="1"/>
  <c r="B502" i="1"/>
  <c r="C502" i="1"/>
  <c r="D502" i="1"/>
  <c r="E502" i="1"/>
  <c r="F502" i="1"/>
  <c r="G502" i="1"/>
  <c r="H502" i="1"/>
  <c r="I502" i="1"/>
  <c r="J502" i="1"/>
  <c r="K502" i="1"/>
  <c r="L502" i="1"/>
  <c r="A503" i="1"/>
  <c r="B503" i="1"/>
  <c r="C503" i="1"/>
  <c r="D503" i="1"/>
  <c r="E503" i="1"/>
  <c r="F503" i="1"/>
  <c r="G503" i="1"/>
  <c r="H503" i="1"/>
  <c r="I503" i="1"/>
  <c r="J503" i="1"/>
  <c r="K503" i="1"/>
  <c r="L503" i="1"/>
  <c r="A504" i="1"/>
  <c r="B504" i="1"/>
  <c r="C504" i="1"/>
  <c r="D504" i="1"/>
  <c r="E504" i="1"/>
  <c r="F504" i="1"/>
  <c r="G504" i="1"/>
  <c r="H504" i="1"/>
  <c r="I504" i="1"/>
  <c r="J504" i="1"/>
  <c r="K504" i="1"/>
  <c r="L504" i="1"/>
  <c r="A505" i="1"/>
  <c r="B505" i="1"/>
  <c r="C505" i="1"/>
  <c r="D505" i="1"/>
  <c r="E505" i="1"/>
  <c r="F505" i="1"/>
  <c r="G505" i="1"/>
  <c r="H505" i="1"/>
  <c r="I505" i="1"/>
  <c r="J505" i="1"/>
  <c r="K505" i="1"/>
  <c r="L505" i="1"/>
  <c r="A506" i="1"/>
  <c r="B506" i="1"/>
  <c r="C506" i="1"/>
  <c r="D506" i="1"/>
  <c r="E506" i="1"/>
  <c r="F506" i="1"/>
  <c r="G506" i="1"/>
  <c r="H506" i="1"/>
  <c r="I506" i="1"/>
  <c r="J506" i="1"/>
  <c r="K506" i="1"/>
  <c r="L506" i="1"/>
  <c r="A507" i="1"/>
  <c r="B507" i="1"/>
  <c r="C507" i="1"/>
  <c r="D507" i="1"/>
  <c r="E507" i="1"/>
  <c r="F507" i="1"/>
  <c r="G507" i="1"/>
  <c r="H507" i="1"/>
  <c r="I507" i="1"/>
  <c r="J507" i="1"/>
  <c r="K507" i="1"/>
  <c r="L507" i="1"/>
  <c r="A508" i="1"/>
  <c r="B508" i="1"/>
  <c r="C508" i="1"/>
  <c r="D508" i="1"/>
  <c r="E508" i="1"/>
  <c r="F508" i="1"/>
  <c r="G508" i="1"/>
  <c r="H508" i="1"/>
  <c r="I508" i="1"/>
  <c r="J508" i="1"/>
  <c r="K508" i="1"/>
  <c r="L508" i="1"/>
  <c r="A509" i="1"/>
  <c r="B509" i="1"/>
  <c r="C509" i="1"/>
  <c r="D509" i="1"/>
  <c r="E509" i="1"/>
  <c r="F509" i="1"/>
  <c r="G509" i="1"/>
  <c r="H509" i="1"/>
  <c r="I509" i="1"/>
  <c r="J509" i="1"/>
  <c r="K509" i="1"/>
  <c r="L509" i="1"/>
  <c r="A510" i="1"/>
  <c r="B510" i="1"/>
  <c r="C510" i="1"/>
  <c r="D510" i="1"/>
  <c r="E510" i="1"/>
  <c r="F510" i="1"/>
  <c r="G510" i="1"/>
  <c r="H510" i="1"/>
  <c r="I510" i="1"/>
  <c r="J510" i="1"/>
  <c r="K510" i="1"/>
  <c r="L510" i="1"/>
  <c r="A511" i="1"/>
  <c r="B511" i="1"/>
  <c r="C511" i="1"/>
  <c r="D511" i="1"/>
  <c r="E511" i="1"/>
  <c r="F511" i="1"/>
  <c r="G511" i="1"/>
  <c r="H511" i="1"/>
  <c r="I511" i="1"/>
  <c r="J511" i="1"/>
  <c r="K511" i="1"/>
  <c r="L511" i="1"/>
  <c r="A512" i="1"/>
  <c r="B512" i="1"/>
  <c r="C512" i="1"/>
  <c r="D512" i="1"/>
  <c r="E512" i="1"/>
  <c r="F512" i="1"/>
  <c r="G512" i="1"/>
  <c r="H512" i="1"/>
  <c r="I512" i="1"/>
  <c r="J512" i="1"/>
  <c r="K512" i="1"/>
  <c r="L512" i="1"/>
  <c r="A513" i="1"/>
  <c r="B513" i="1"/>
  <c r="C513" i="1"/>
  <c r="D513" i="1"/>
  <c r="E513" i="1"/>
  <c r="F513" i="1"/>
  <c r="G513" i="1"/>
  <c r="H513" i="1"/>
  <c r="I513" i="1"/>
  <c r="J513" i="1"/>
  <c r="K513" i="1"/>
  <c r="L513" i="1"/>
  <c r="A514" i="1"/>
  <c r="B514" i="1"/>
  <c r="C514" i="1"/>
  <c r="D514" i="1"/>
  <c r="E514" i="1"/>
  <c r="F514" i="1"/>
  <c r="G514" i="1"/>
  <c r="H514" i="1"/>
  <c r="I514" i="1"/>
  <c r="J514" i="1"/>
  <c r="K514" i="1"/>
  <c r="L514" i="1"/>
  <c r="A515" i="1"/>
  <c r="B515" i="1"/>
  <c r="C515" i="1"/>
  <c r="D515" i="1"/>
  <c r="E515" i="1"/>
  <c r="F515" i="1"/>
  <c r="G515" i="1"/>
  <c r="H515" i="1"/>
  <c r="I515" i="1"/>
  <c r="J515" i="1"/>
  <c r="K515" i="1"/>
  <c r="L515" i="1"/>
  <c r="A516" i="1"/>
  <c r="B516" i="1"/>
  <c r="C516" i="1"/>
  <c r="D516" i="1"/>
  <c r="E516" i="1"/>
  <c r="F516" i="1"/>
  <c r="G516" i="1"/>
  <c r="H516" i="1"/>
  <c r="I516" i="1"/>
  <c r="J516" i="1"/>
  <c r="K516" i="1"/>
  <c r="L516" i="1"/>
  <c r="A517" i="1"/>
  <c r="B517" i="1"/>
  <c r="C517" i="1"/>
  <c r="D517" i="1"/>
  <c r="E517" i="1"/>
  <c r="F517" i="1"/>
  <c r="G517" i="1"/>
  <c r="H517" i="1"/>
  <c r="I517" i="1"/>
  <c r="J517" i="1"/>
  <c r="K517" i="1"/>
  <c r="L517" i="1"/>
  <c r="A518" i="1"/>
  <c r="B518" i="1"/>
  <c r="C518" i="1"/>
  <c r="D518" i="1"/>
  <c r="E518" i="1"/>
  <c r="F518" i="1"/>
  <c r="G518" i="1"/>
  <c r="H518" i="1"/>
  <c r="I518" i="1"/>
  <c r="J518" i="1"/>
  <c r="K518" i="1"/>
  <c r="L518" i="1"/>
  <c r="A519" i="1"/>
  <c r="B519" i="1"/>
  <c r="C519" i="1"/>
  <c r="D519" i="1"/>
  <c r="E519" i="1"/>
  <c r="F519" i="1"/>
  <c r="G519" i="1"/>
  <c r="H519" i="1"/>
  <c r="I519" i="1"/>
  <c r="J519" i="1"/>
  <c r="K519" i="1"/>
  <c r="L519" i="1"/>
  <c r="A520" i="1"/>
  <c r="B520" i="1"/>
  <c r="C520" i="1"/>
  <c r="D520" i="1"/>
  <c r="E520" i="1"/>
  <c r="F520" i="1"/>
  <c r="G520" i="1"/>
  <c r="H520" i="1"/>
  <c r="I520" i="1"/>
  <c r="J520" i="1"/>
  <c r="K520" i="1"/>
  <c r="L520" i="1"/>
  <c r="A521" i="1"/>
  <c r="B521" i="1"/>
  <c r="C521" i="1"/>
  <c r="D521" i="1"/>
  <c r="E521" i="1"/>
  <c r="F521" i="1"/>
  <c r="G521" i="1"/>
  <c r="H521" i="1"/>
  <c r="I521" i="1"/>
  <c r="J521" i="1"/>
  <c r="K521" i="1"/>
  <c r="L521" i="1"/>
  <c r="A522" i="1"/>
  <c r="B522" i="1"/>
  <c r="C522" i="1"/>
  <c r="D522" i="1"/>
  <c r="E522" i="1"/>
  <c r="F522" i="1"/>
  <c r="G522" i="1"/>
  <c r="H522" i="1"/>
  <c r="I522" i="1"/>
  <c r="J522" i="1"/>
  <c r="K522" i="1"/>
  <c r="L522" i="1"/>
  <c r="A523" i="1"/>
  <c r="B523" i="1"/>
  <c r="C523" i="1"/>
  <c r="D523" i="1"/>
  <c r="E523" i="1"/>
  <c r="F523" i="1"/>
  <c r="G523" i="1"/>
  <c r="H523" i="1"/>
  <c r="I523" i="1"/>
  <c r="J523" i="1"/>
  <c r="K523" i="1"/>
  <c r="L523" i="1"/>
  <c r="A524" i="1"/>
  <c r="B524" i="1"/>
  <c r="C524" i="1"/>
  <c r="D524" i="1"/>
  <c r="E524" i="1"/>
  <c r="F524" i="1"/>
  <c r="G524" i="1"/>
  <c r="H524" i="1"/>
  <c r="I524" i="1"/>
  <c r="J524" i="1"/>
  <c r="K524" i="1"/>
  <c r="L524" i="1"/>
  <c r="A525" i="1"/>
  <c r="B525" i="1"/>
  <c r="C525" i="1"/>
  <c r="D525" i="1"/>
  <c r="E525" i="1"/>
  <c r="F525" i="1"/>
  <c r="G525" i="1"/>
  <c r="H525" i="1"/>
  <c r="I525" i="1"/>
  <c r="J525" i="1"/>
  <c r="K525" i="1"/>
  <c r="L525" i="1"/>
  <c r="A526" i="1"/>
  <c r="B526" i="1"/>
  <c r="C526" i="1"/>
  <c r="D526" i="1"/>
  <c r="E526" i="1"/>
  <c r="F526" i="1"/>
  <c r="G526" i="1"/>
  <c r="H526" i="1"/>
  <c r="I526" i="1"/>
  <c r="J526" i="1"/>
  <c r="K526" i="1"/>
  <c r="L526" i="1"/>
  <c r="A527" i="1"/>
  <c r="B527" i="1"/>
  <c r="C527" i="1"/>
  <c r="D527" i="1"/>
  <c r="E527" i="1"/>
  <c r="F527" i="1"/>
  <c r="G527" i="1"/>
  <c r="H527" i="1"/>
  <c r="I527" i="1"/>
  <c r="J527" i="1"/>
  <c r="K527" i="1"/>
  <c r="L527" i="1"/>
  <c r="A528" i="1"/>
  <c r="B528" i="1"/>
  <c r="C528" i="1"/>
  <c r="D528" i="1"/>
  <c r="E528" i="1"/>
  <c r="F528" i="1"/>
  <c r="G528" i="1"/>
  <c r="H528" i="1"/>
  <c r="I528" i="1"/>
  <c r="J528" i="1"/>
  <c r="K528" i="1"/>
  <c r="L528" i="1"/>
  <c r="A529" i="1"/>
  <c r="B529" i="1"/>
  <c r="C529" i="1"/>
  <c r="D529" i="1"/>
  <c r="E529" i="1"/>
  <c r="F529" i="1"/>
  <c r="G529" i="1"/>
  <c r="H529" i="1"/>
  <c r="I529" i="1"/>
  <c r="J529" i="1"/>
  <c r="K529" i="1"/>
  <c r="L529" i="1"/>
  <c r="A530" i="1"/>
  <c r="B530" i="1"/>
  <c r="C530" i="1"/>
  <c r="D530" i="1"/>
  <c r="E530" i="1"/>
  <c r="F530" i="1"/>
  <c r="G530" i="1"/>
  <c r="H530" i="1"/>
  <c r="I530" i="1"/>
  <c r="J530" i="1"/>
  <c r="K530" i="1"/>
  <c r="L530" i="1"/>
  <c r="A531" i="1"/>
  <c r="B531" i="1"/>
  <c r="C531" i="1"/>
  <c r="D531" i="1"/>
  <c r="E531" i="1"/>
  <c r="F531" i="1"/>
  <c r="G531" i="1"/>
  <c r="H531" i="1"/>
  <c r="I531" i="1"/>
  <c r="J531" i="1"/>
  <c r="K531" i="1"/>
  <c r="L531" i="1"/>
  <c r="A532" i="1"/>
  <c r="B532" i="1"/>
  <c r="C532" i="1"/>
  <c r="D532" i="1"/>
  <c r="E532" i="1"/>
  <c r="F532" i="1"/>
  <c r="G532" i="1"/>
  <c r="H532" i="1"/>
  <c r="I532" i="1"/>
  <c r="J532" i="1"/>
  <c r="K532" i="1"/>
  <c r="L532" i="1"/>
  <c r="A533" i="1"/>
  <c r="B533" i="1"/>
  <c r="C533" i="1"/>
  <c r="D533" i="1"/>
  <c r="E533" i="1"/>
  <c r="F533" i="1"/>
  <c r="G533" i="1"/>
  <c r="H533" i="1"/>
  <c r="I533" i="1"/>
  <c r="J533" i="1"/>
  <c r="K533" i="1"/>
  <c r="L533" i="1"/>
  <c r="A534" i="1"/>
  <c r="B534" i="1"/>
  <c r="C534" i="1"/>
  <c r="D534" i="1"/>
  <c r="E534" i="1"/>
  <c r="F534" i="1"/>
  <c r="G534" i="1"/>
  <c r="H534" i="1"/>
  <c r="I534" i="1"/>
  <c r="J534" i="1"/>
  <c r="K534" i="1"/>
  <c r="L534" i="1"/>
  <c r="A535" i="1"/>
  <c r="B535" i="1"/>
  <c r="C535" i="1"/>
  <c r="D535" i="1"/>
  <c r="E535" i="1"/>
  <c r="F535" i="1"/>
  <c r="G535" i="1"/>
  <c r="H535" i="1"/>
  <c r="I535" i="1"/>
  <c r="J535" i="1"/>
  <c r="K535" i="1"/>
  <c r="L535" i="1"/>
  <c r="A536" i="1"/>
  <c r="B536" i="1"/>
  <c r="C536" i="1"/>
  <c r="D536" i="1"/>
  <c r="E536" i="1"/>
  <c r="F536" i="1"/>
  <c r="G536" i="1"/>
  <c r="H536" i="1"/>
  <c r="I536" i="1"/>
  <c r="J536" i="1"/>
  <c r="K536" i="1"/>
  <c r="L536" i="1"/>
  <c r="A537" i="1"/>
  <c r="B537" i="1"/>
  <c r="C537" i="1"/>
  <c r="D537" i="1"/>
  <c r="E537" i="1"/>
  <c r="F537" i="1"/>
  <c r="G537" i="1"/>
  <c r="H537" i="1"/>
  <c r="I537" i="1"/>
  <c r="J537" i="1"/>
  <c r="K537" i="1"/>
  <c r="L537" i="1"/>
  <c r="A538" i="1"/>
  <c r="B538" i="1"/>
  <c r="C538" i="1"/>
  <c r="D538" i="1"/>
  <c r="E538" i="1"/>
  <c r="F538" i="1"/>
  <c r="G538" i="1"/>
  <c r="H538" i="1"/>
  <c r="I538" i="1"/>
  <c r="J538" i="1"/>
  <c r="K538" i="1"/>
  <c r="L538" i="1"/>
  <c r="A539" i="1"/>
  <c r="B539" i="1"/>
  <c r="C539" i="1"/>
  <c r="D539" i="1"/>
  <c r="E539" i="1"/>
  <c r="F539" i="1"/>
  <c r="G539" i="1"/>
  <c r="H539" i="1"/>
  <c r="I539" i="1"/>
  <c r="J539" i="1"/>
  <c r="K539" i="1"/>
  <c r="L539" i="1"/>
  <c r="A540" i="1"/>
  <c r="B540" i="1"/>
  <c r="C540" i="1"/>
  <c r="D540" i="1"/>
  <c r="E540" i="1"/>
  <c r="F540" i="1"/>
  <c r="G540" i="1"/>
  <c r="H540" i="1"/>
  <c r="I540" i="1"/>
  <c r="J540" i="1"/>
  <c r="K540" i="1"/>
  <c r="L540" i="1"/>
  <c r="A541" i="1"/>
  <c r="B541" i="1"/>
  <c r="C541" i="1"/>
  <c r="D541" i="1"/>
  <c r="E541" i="1"/>
  <c r="F541" i="1"/>
  <c r="G541" i="1"/>
  <c r="H541" i="1"/>
  <c r="I541" i="1"/>
  <c r="J541" i="1"/>
  <c r="K541" i="1"/>
  <c r="L541" i="1"/>
  <c r="A542" i="1"/>
  <c r="B542" i="1"/>
  <c r="C542" i="1"/>
  <c r="D542" i="1"/>
  <c r="E542" i="1"/>
  <c r="F542" i="1"/>
  <c r="G542" i="1"/>
  <c r="H542" i="1"/>
  <c r="I542" i="1"/>
  <c r="J542" i="1"/>
  <c r="K542" i="1"/>
  <c r="L542" i="1"/>
  <c r="A543" i="1"/>
  <c r="B543" i="1"/>
  <c r="C543" i="1"/>
  <c r="D543" i="1"/>
  <c r="E543" i="1"/>
  <c r="F543" i="1"/>
  <c r="G543" i="1"/>
  <c r="H543" i="1"/>
  <c r="I543" i="1"/>
  <c r="J543" i="1"/>
  <c r="K543" i="1"/>
  <c r="L543" i="1"/>
  <c r="A544" i="1"/>
  <c r="B544" i="1"/>
  <c r="C544" i="1"/>
  <c r="D544" i="1"/>
  <c r="E544" i="1"/>
  <c r="F544" i="1"/>
  <c r="G544" i="1"/>
  <c r="H544" i="1"/>
  <c r="I544" i="1"/>
  <c r="J544" i="1"/>
  <c r="K544" i="1"/>
  <c r="L544" i="1"/>
  <c r="A545" i="1"/>
  <c r="B545" i="1"/>
  <c r="C545" i="1"/>
  <c r="D545" i="1"/>
  <c r="E545" i="1"/>
  <c r="F545" i="1"/>
  <c r="G545" i="1"/>
  <c r="H545" i="1"/>
  <c r="I545" i="1"/>
  <c r="J545" i="1"/>
  <c r="K545" i="1"/>
  <c r="L545" i="1"/>
  <c r="A546" i="1"/>
  <c r="B546" i="1"/>
  <c r="C546" i="1"/>
  <c r="D546" i="1"/>
  <c r="E546" i="1"/>
  <c r="F546" i="1"/>
  <c r="G546" i="1"/>
  <c r="H546" i="1"/>
  <c r="I546" i="1"/>
  <c r="J546" i="1"/>
  <c r="K546" i="1"/>
  <c r="L546" i="1"/>
  <c r="A547" i="1"/>
  <c r="B547" i="1"/>
  <c r="C547" i="1"/>
  <c r="D547" i="1"/>
  <c r="E547" i="1"/>
  <c r="F547" i="1"/>
  <c r="G547" i="1"/>
  <c r="H547" i="1"/>
  <c r="I547" i="1"/>
  <c r="J547" i="1"/>
  <c r="K547" i="1"/>
  <c r="L547" i="1"/>
  <c r="A548" i="1"/>
  <c r="B548" i="1"/>
  <c r="C548" i="1"/>
  <c r="D548" i="1"/>
  <c r="E548" i="1"/>
  <c r="F548" i="1"/>
  <c r="G548" i="1"/>
  <c r="H548" i="1"/>
  <c r="I548" i="1"/>
  <c r="J548" i="1"/>
  <c r="K548" i="1"/>
  <c r="L548" i="1"/>
  <c r="A549" i="1"/>
  <c r="B549" i="1"/>
  <c r="C549" i="1"/>
  <c r="D549" i="1"/>
  <c r="E549" i="1"/>
  <c r="F549" i="1"/>
  <c r="G549" i="1"/>
  <c r="H549" i="1"/>
  <c r="I549" i="1"/>
  <c r="J549" i="1"/>
  <c r="K549" i="1"/>
  <c r="L549" i="1"/>
  <c r="A550" i="1"/>
  <c r="B550" i="1"/>
  <c r="C550" i="1"/>
  <c r="D550" i="1"/>
  <c r="E550" i="1"/>
  <c r="F550" i="1"/>
  <c r="G550" i="1"/>
  <c r="H550" i="1"/>
  <c r="I550" i="1"/>
  <c r="J550" i="1"/>
  <c r="K550" i="1"/>
  <c r="L550" i="1"/>
  <c r="A551" i="1"/>
  <c r="B551" i="1"/>
  <c r="C551" i="1"/>
  <c r="D551" i="1"/>
  <c r="E551" i="1"/>
  <c r="F551" i="1"/>
  <c r="G551" i="1"/>
  <c r="H551" i="1"/>
  <c r="I551" i="1"/>
  <c r="J551" i="1"/>
  <c r="K551" i="1"/>
  <c r="L551" i="1"/>
  <c r="A552" i="1"/>
  <c r="B552" i="1"/>
  <c r="C552" i="1"/>
  <c r="D552" i="1"/>
  <c r="E552" i="1"/>
  <c r="F552" i="1"/>
  <c r="G552" i="1"/>
  <c r="H552" i="1"/>
  <c r="I552" i="1"/>
  <c r="J552" i="1"/>
  <c r="K552" i="1"/>
  <c r="L552" i="1"/>
  <c r="A553" i="1"/>
  <c r="B553" i="1"/>
  <c r="C553" i="1"/>
  <c r="D553" i="1"/>
  <c r="E553" i="1"/>
  <c r="F553" i="1"/>
  <c r="G553" i="1"/>
  <c r="H553" i="1"/>
  <c r="I553" i="1"/>
  <c r="J553" i="1"/>
  <c r="K553" i="1"/>
  <c r="L553" i="1"/>
  <c r="A554" i="1"/>
  <c r="B554" i="1"/>
  <c r="C554" i="1"/>
  <c r="D554" i="1"/>
  <c r="E554" i="1"/>
  <c r="F554" i="1"/>
  <c r="G554" i="1"/>
  <c r="H554" i="1"/>
  <c r="I554" i="1"/>
  <c r="J554" i="1"/>
  <c r="K554" i="1"/>
  <c r="L554" i="1"/>
  <c r="A555" i="1"/>
  <c r="B555" i="1"/>
  <c r="C555" i="1"/>
  <c r="D555" i="1"/>
  <c r="E555" i="1"/>
  <c r="F555" i="1"/>
  <c r="G555" i="1"/>
  <c r="H555" i="1"/>
  <c r="I555" i="1"/>
  <c r="J555" i="1"/>
  <c r="K555" i="1"/>
  <c r="L555" i="1"/>
  <c r="A556" i="1"/>
  <c r="B556" i="1"/>
  <c r="C556" i="1"/>
  <c r="D556" i="1"/>
  <c r="E556" i="1"/>
  <c r="F556" i="1"/>
  <c r="G556" i="1"/>
  <c r="H556" i="1"/>
  <c r="I556" i="1"/>
  <c r="J556" i="1"/>
  <c r="K556" i="1"/>
  <c r="L556" i="1"/>
  <c r="A557" i="1"/>
  <c r="B557" i="1"/>
  <c r="C557" i="1"/>
  <c r="D557" i="1"/>
  <c r="E557" i="1"/>
  <c r="F557" i="1"/>
  <c r="G557" i="1"/>
  <c r="H557" i="1"/>
  <c r="I557" i="1"/>
  <c r="J557" i="1"/>
  <c r="K557" i="1"/>
  <c r="L557" i="1"/>
  <c r="A558" i="1"/>
  <c r="B558" i="1"/>
  <c r="C558" i="1"/>
  <c r="D558" i="1"/>
  <c r="E558" i="1"/>
  <c r="F558" i="1"/>
  <c r="G558" i="1"/>
  <c r="H558" i="1"/>
  <c r="I558" i="1"/>
  <c r="J558" i="1"/>
  <c r="K558" i="1"/>
  <c r="L558" i="1"/>
  <c r="A559" i="1"/>
  <c r="B559" i="1"/>
  <c r="C559" i="1"/>
  <c r="D559" i="1"/>
  <c r="E559" i="1"/>
  <c r="F559" i="1"/>
  <c r="G559" i="1"/>
  <c r="H559" i="1"/>
  <c r="I559" i="1"/>
  <c r="J559" i="1"/>
  <c r="K559" i="1"/>
  <c r="L559" i="1"/>
  <c r="A560" i="1"/>
  <c r="B560" i="1"/>
  <c r="C560" i="1"/>
  <c r="D560" i="1"/>
  <c r="E560" i="1"/>
  <c r="F560" i="1"/>
  <c r="G560" i="1"/>
  <c r="H560" i="1"/>
  <c r="I560" i="1"/>
  <c r="J560" i="1"/>
  <c r="K560" i="1"/>
  <c r="L560" i="1"/>
  <c r="A561" i="1"/>
  <c r="B561" i="1"/>
  <c r="C561" i="1"/>
  <c r="D561" i="1"/>
  <c r="E561" i="1"/>
  <c r="F561" i="1"/>
  <c r="G561" i="1"/>
  <c r="H561" i="1"/>
  <c r="I561" i="1"/>
  <c r="J561" i="1"/>
  <c r="K561" i="1"/>
  <c r="L561" i="1"/>
  <c r="A562" i="1"/>
  <c r="B562" i="1"/>
  <c r="C562" i="1"/>
  <c r="D562" i="1"/>
  <c r="E562" i="1"/>
  <c r="F562" i="1"/>
  <c r="G562" i="1"/>
  <c r="H562" i="1"/>
  <c r="I562" i="1"/>
  <c r="J562" i="1"/>
  <c r="K562" i="1"/>
  <c r="L562" i="1"/>
  <c r="A563" i="1"/>
  <c r="B563" i="1"/>
  <c r="C563" i="1"/>
  <c r="D563" i="1"/>
  <c r="E563" i="1"/>
  <c r="F563" i="1"/>
  <c r="G563" i="1"/>
  <c r="H563" i="1"/>
  <c r="I563" i="1"/>
  <c r="J563" i="1"/>
  <c r="K563" i="1"/>
  <c r="L563" i="1"/>
  <c r="A564" i="1"/>
  <c r="B564" i="1"/>
  <c r="C564" i="1"/>
  <c r="D564" i="1"/>
  <c r="E564" i="1"/>
  <c r="F564" i="1"/>
  <c r="G564" i="1"/>
  <c r="H564" i="1"/>
  <c r="I564" i="1"/>
  <c r="J564" i="1"/>
  <c r="K564" i="1"/>
  <c r="L564" i="1"/>
  <c r="A565" i="1"/>
  <c r="B565" i="1"/>
  <c r="C565" i="1"/>
  <c r="D565" i="1"/>
  <c r="E565" i="1"/>
  <c r="F565" i="1"/>
  <c r="G565" i="1"/>
  <c r="H565" i="1"/>
  <c r="I565" i="1"/>
  <c r="J565" i="1"/>
  <c r="K565" i="1"/>
  <c r="L565" i="1"/>
  <c r="A566" i="1"/>
  <c r="B566" i="1"/>
  <c r="C566" i="1"/>
  <c r="D566" i="1"/>
  <c r="E566" i="1"/>
  <c r="F566" i="1"/>
  <c r="G566" i="1"/>
  <c r="H566" i="1"/>
  <c r="I566" i="1"/>
  <c r="J566" i="1"/>
  <c r="K566" i="1"/>
  <c r="L566" i="1"/>
  <c r="A567" i="1"/>
  <c r="B567" i="1"/>
  <c r="C567" i="1"/>
  <c r="D567" i="1"/>
  <c r="E567" i="1"/>
  <c r="F567" i="1"/>
  <c r="G567" i="1"/>
  <c r="H567" i="1"/>
  <c r="I567" i="1"/>
  <c r="J567" i="1"/>
  <c r="K567" i="1"/>
  <c r="L567" i="1"/>
  <c r="A568" i="1"/>
  <c r="B568" i="1"/>
  <c r="C568" i="1"/>
  <c r="D568" i="1"/>
  <c r="E568" i="1"/>
  <c r="F568" i="1"/>
  <c r="G568" i="1"/>
  <c r="H568" i="1"/>
  <c r="I568" i="1"/>
  <c r="J568" i="1"/>
  <c r="K568" i="1"/>
  <c r="L568" i="1"/>
  <c r="A569" i="1"/>
  <c r="B569" i="1"/>
  <c r="C569" i="1"/>
  <c r="D569" i="1"/>
  <c r="E569" i="1"/>
  <c r="F569" i="1"/>
  <c r="G569" i="1"/>
  <c r="H569" i="1"/>
  <c r="I569" i="1"/>
  <c r="J569" i="1"/>
  <c r="K569" i="1"/>
  <c r="L569" i="1"/>
  <c r="A570" i="1"/>
  <c r="B570" i="1"/>
  <c r="C570" i="1"/>
  <c r="D570" i="1"/>
  <c r="E570" i="1"/>
  <c r="F570" i="1"/>
  <c r="G570" i="1"/>
  <c r="H570" i="1"/>
  <c r="I570" i="1"/>
  <c r="J570" i="1"/>
  <c r="K570" i="1"/>
  <c r="L570" i="1"/>
  <c r="A571" i="1"/>
  <c r="B571" i="1"/>
  <c r="C571" i="1"/>
  <c r="D571" i="1"/>
  <c r="E571" i="1"/>
  <c r="F571" i="1"/>
  <c r="G571" i="1"/>
  <c r="H571" i="1"/>
  <c r="I571" i="1"/>
  <c r="J571" i="1"/>
  <c r="K571" i="1"/>
  <c r="L571" i="1"/>
  <c r="A572" i="1"/>
  <c r="B572" i="1"/>
  <c r="C572" i="1"/>
  <c r="D572" i="1"/>
  <c r="E572" i="1"/>
  <c r="F572" i="1"/>
  <c r="G572" i="1"/>
  <c r="H572" i="1"/>
  <c r="I572" i="1"/>
  <c r="J572" i="1"/>
  <c r="K572" i="1"/>
  <c r="L572" i="1"/>
  <c r="A573" i="1"/>
  <c r="B573" i="1"/>
  <c r="C573" i="1"/>
  <c r="D573" i="1"/>
  <c r="E573" i="1"/>
  <c r="F573" i="1"/>
  <c r="G573" i="1"/>
  <c r="H573" i="1"/>
  <c r="I573" i="1"/>
  <c r="J573" i="1"/>
  <c r="K573" i="1"/>
  <c r="L573" i="1"/>
  <c r="A574" i="1"/>
  <c r="B574" i="1"/>
  <c r="C574" i="1"/>
  <c r="D574" i="1"/>
  <c r="E574" i="1"/>
  <c r="F574" i="1"/>
  <c r="G574" i="1"/>
  <c r="H574" i="1"/>
  <c r="I574" i="1"/>
  <c r="J574" i="1"/>
  <c r="K574" i="1"/>
  <c r="L574" i="1"/>
  <c r="A575" i="1"/>
  <c r="B575" i="1"/>
  <c r="C575" i="1"/>
  <c r="D575" i="1"/>
  <c r="E575" i="1"/>
  <c r="F575" i="1"/>
  <c r="G575" i="1"/>
  <c r="H575" i="1"/>
  <c r="I575" i="1"/>
  <c r="J575" i="1"/>
  <c r="K575" i="1"/>
  <c r="L575" i="1"/>
  <c r="A576" i="1"/>
  <c r="B576" i="1"/>
  <c r="C576" i="1"/>
  <c r="D576" i="1"/>
  <c r="E576" i="1"/>
  <c r="F576" i="1"/>
  <c r="G576" i="1"/>
  <c r="H576" i="1"/>
  <c r="I576" i="1"/>
  <c r="J576" i="1"/>
  <c r="K576" i="1"/>
  <c r="L576" i="1"/>
  <c r="A577" i="1"/>
  <c r="B577" i="1"/>
  <c r="C577" i="1"/>
  <c r="D577" i="1"/>
  <c r="E577" i="1"/>
  <c r="F577" i="1"/>
  <c r="G577" i="1"/>
  <c r="H577" i="1"/>
  <c r="I577" i="1"/>
  <c r="J577" i="1"/>
  <c r="K577" i="1"/>
  <c r="L577" i="1"/>
  <c r="A578" i="1"/>
  <c r="B578" i="1"/>
  <c r="C578" i="1"/>
  <c r="D578" i="1"/>
  <c r="E578" i="1"/>
  <c r="F578" i="1"/>
  <c r="G578" i="1"/>
  <c r="H578" i="1"/>
  <c r="I578" i="1"/>
  <c r="J578" i="1"/>
  <c r="K578" i="1"/>
  <c r="L578" i="1"/>
  <c r="A579" i="1"/>
  <c r="B579" i="1"/>
  <c r="C579" i="1"/>
  <c r="D579" i="1"/>
  <c r="E579" i="1"/>
  <c r="F579" i="1"/>
  <c r="G579" i="1"/>
  <c r="H579" i="1"/>
  <c r="I579" i="1"/>
  <c r="J579" i="1"/>
  <c r="K579" i="1"/>
  <c r="L579" i="1"/>
  <c r="A580" i="1"/>
  <c r="B580" i="1"/>
  <c r="C580" i="1"/>
  <c r="D580" i="1"/>
  <c r="E580" i="1"/>
  <c r="F580" i="1"/>
  <c r="G580" i="1"/>
  <c r="H580" i="1"/>
  <c r="I580" i="1"/>
  <c r="J580" i="1"/>
  <c r="K580" i="1"/>
  <c r="L580" i="1"/>
  <c r="A581" i="1"/>
  <c r="B581" i="1"/>
  <c r="C581" i="1"/>
  <c r="D581" i="1"/>
  <c r="E581" i="1"/>
  <c r="F581" i="1"/>
  <c r="G581" i="1"/>
  <c r="H581" i="1"/>
  <c r="I581" i="1"/>
  <c r="J581" i="1"/>
  <c r="K581" i="1"/>
  <c r="L581" i="1"/>
  <c r="A582" i="1"/>
  <c r="B582" i="1"/>
  <c r="C582" i="1"/>
  <c r="D582" i="1"/>
  <c r="E582" i="1"/>
  <c r="F582" i="1"/>
  <c r="G582" i="1"/>
  <c r="H582" i="1"/>
  <c r="I582" i="1"/>
  <c r="J582" i="1"/>
  <c r="K582" i="1"/>
  <c r="L582" i="1"/>
  <c r="A583" i="1"/>
  <c r="B583" i="1"/>
  <c r="C583" i="1"/>
  <c r="D583" i="1"/>
  <c r="E583" i="1"/>
  <c r="F583" i="1"/>
  <c r="G583" i="1"/>
  <c r="H583" i="1"/>
  <c r="I583" i="1"/>
  <c r="J583" i="1"/>
  <c r="K583" i="1"/>
  <c r="L583" i="1"/>
  <c r="A584" i="1"/>
  <c r="B584" i="1"/>
  <c r="C584" i="1"/>
  <c r="D584" i="1"/>
  <c r="E584" i="1"/>
  <c r="F584" i="1"/>
  <c r="G584" i="1"/>
  <c r="H584" i="1"/>
  <c r="I584" i="1"/>
  <c r="J584" i="1"/>
  <c r="K584" i="1"/>
  <c r="L584" i="1"/>
  <c r="A585" i="1"/>
  <c r="B585" i="1"/>
  <c r="C585" i="1"/>
  <c r="D585" i="1"/>
  <c r="E585" i="1"/>
  <c r="F585" i="1"/>
  <c r="G585" i="1"/>
  <c r="H585" i="1"/>
  <c r="I585" i="1"/>
  <c r="J585" i="1"/>
  <c r="K585" i="1"/>
  <c r="L585" i="1"/>
  <c r="A586" i="1"/>
  <c r="B586" i="1"/>
  <c r="C586" i="1"/>
  <c r="D586" i="1"/>
  <c r="E586" i="1"/>
  <c r="F586" i="1"/>
  <c r="G586" i="1"/>
  <c r="H586" i="1"/>
  <c r="I586" i="1"/>
  <c r="J586" i="1"/>
  <c r="K586" i="1"/>
  <c r="L586" i="1"/>
  <c r="A587" i="1"/>
  <c r="B587" i="1"/>
  <c r="C587" i="1"/>
  <c r="D587" i="1"/>
  <c r="E587" i="1"/>
  <c r="F587" i="1"/>
  <c r="G587" i="1"/>
  <c r="H587" i="1"/>
  <c r="I587" i="1"/>
  <c r="J587" i="1"/>
  <c r="K587" i="1"/>
  <c r="L587" i="1"/>
  <c r="A588" i="1"/>
  <c r="B588" i="1"/>
  <c r="C588" i="1"/>
  <c r="D588" i="1"/>
  <c r="E588" i="1"/>
  <c r="F588" i="1"/>
  <c r="G588" i="1"/>
  <c r="H588" i="1"/>
  <c r="I588" i="1"/>
  <c r="J588" i="1"/>
  <c r="K588" i="1"/>
  <c r="L588" i="1"/>
  <c r="A589" i="1"/>
  <c r="B589" i="1"/>
  <c r="C589" i="1"/>
  <c r="D589" i="1"/>
  <c r="E589" i="1"/>
  <c r="F589" i="1"/>
  <c r="G589" i="1"/>
  <c r="H589" i="1"/>
  <c r="I589" i="1"/>
  <c r="J589" i="1"/>
  <c r="K589" i="1"/>
  <c r="L589" i="1"/>
  <c r="A590" i="1"/>
  <c r="B590" i="1"/>
  <c r="C590" i="1"/>
  <c r="D590" i="1"/>
  <c r="E590" i="1"/>
  <c r="F590" i="1"/>
  <c r="G590" i="1"/>
  <c r="H590" i="1"/>
  <c r="I590" i="1"/>
  <c r="J590" i="1"/>
  <c r="K590" i="1"/>
  <c r="L590" i="1"/>
  <c r="A591" i="1"/>
  <c r="B591" i="1"/>
  <c r="C591" i="1"/>
  <c r="D591" i="1"/>
  <c r="E591" i="1"/>
  <c r="F591" i="1"/>
  <c r="G591" i="1"/>
  <c r="H591" i="1"/>
  <c r="I591" i="1"/>
  <c r="J591" i="1"/>
  <c r="K591" i="1"/>
  <c r="L591" i="1"/>
  <c r="A592" i="1"/>
  <c r="B592" i="1"/>
  <c r="C592" i="1"/>
  <c r="D592" i="1"/>
  <c r="E592" i="1"/>
  <c r="F592" i="1"/>
  <c r="G592" i="1"/>
  <c r="H592" i="1"/>
  <c r="I592" i="1"/>
  <c r="J592" i="1"/>
  <c r="K592" i="1"/>
  <c r="L592" i="1"/>
  <c r="A593" i="1"/>
  <c r="B593" i="1"/>
  <c r="C593" i="1"/>
  <c r="D593" i="1"/>
  <c r="E593" i="1"/>
  <c r="F593" i="1"/>
  <c r="G593" i="1"/>
  <c r="H593" i="1"/>
  <c r="I593" i="1"/>
  <c r="J593" i="1"/>
  <c r="K593" i="1"/>
  <c r="L593" i="1"/>
  <c r="A594" i="1"/>
  <c r="B594" i="1"/>
  <c r="C594" i="1"/>
  <c r="D594" i="1"/>
  <c r="E594" i="1"/>
  <c r="F594" i="1"/>
  <c r="G594" i="1"/>
  <c r="H594" i="1"/>
  <c r="I594" i="1"/>
  <c r="J594" i="1"/>
  <c r="K594" i="1"/>
  <c r="L594" i="1"/>
  <c r="A595" i="1"/>
  <c r="B595" i="1"/>
  <c r="C595" i="1"/>
  <c r="D595" i="1"/>
  <c r="E595" i="1"/>
  <c r="F595" i="1"/>
  <c r="G595" i="1"/>
  <c r="H595" i="1"/>
  <c r="I595" i="1"/>
  <c r="J595" i="1"/>
  <c r="K595" i="1"/>
  <c r="L595" i="1"/>
  <c r="A596" i="1"/>
  <c r="B596" i="1"/>
  <c r="C596" i="1"/>
  <c r="D596" i="1"/>
  <c r="E596" i="1"/>
  <c r="F596" i="1"/>
  <c r="G596" i="1"/>
  <c r="H596" i="1"/>
  <c r="I596" i="1"/>
  <c r="J596" i="1"/>
  <c r="K596" i="1"/>
  <c r="L596" i="1"/>
  <c r="A597" i="1"/>
  <c r="B597" i="1"/>
  <c r="C597" i="1"/>
  <c r="D597" i="1"/>
  <c r="E597" i="1"/>
  <c r="F597" i="1"/>
  <c r="G597" i="1"/>
  <c r="H597" i="1"/>
  <c r="I597" i="1"/>
  <c r="J597" i="1"/>
  <c r="K597" i="1"/>
  <c r="L597" i="1"/>
  <c r="A598" i="1"/>
  <c r="B598" i="1"/>
  <c r="C598" i="1"/>
  <c r="D598" i="1"/>
  <c r="E598" i="1"/>
  <c r="F598" i="1"/>
  <c r="G598" i="1"/>
  <c r="H598" i="1"/>
  <c r="I598" i="1"/>
  <c r="J598" i="1"/>
  <c r="K598" i="1"/>
  <c r="L598" i="1"/>
  <c r="A599" i="1"/>
  <c r="B599" i="1"/>
  <c r="C599" i="1"/>
  <c r="D599" i="1"/>
  <c r="E599" i="1"/>
  <c r="F599" i="1"/>
  <c r="G599" i="1"/>
  <c r="H599" i="1"/>
  <c r="I599" i="1"/>
  <c r="J599" i="1"/>
  <c r="K599" i="1"/>
  <c r="L599" i="1"/>
  <c r="A600" i="1"/>
  <c r="B600" i="1"/>
  <c r="C600" i="1"/>
  <c r="D600" i="1"/>
  <c r="E600" i="1"/>
  <c r="F600" i="1"/>
  <c r="G600" i="1"/>
  <c r="H600" i="1"/>
  <c r="I600" i="1"/>
  <c r="J600" i="1"/>
  <c r="K600" i="1"/>
  <c r="L600" i="1"/>
  <c r="A601" i="1"/>
  <c r="B601" i="1"/>
  <c r="C601" i="1"/>
  <c r="D601" i="1"/>
  <c r="E601" i="1"/>
  <c r="F601" i="1"/>
  <c r="G601" i="1"/>
  <c r="H601" i="1"/>
  <c r="I601" i="1"/>
  <c r="J601" i="1"/>
  <c r="K601" i="1"/>
  <c r="L601" i="1"/>
  <c r="A602" i="1"/>
  <c r="B602" i="1"/>
  <c r="C602" i="1"/>
  <c r="D602" i="1"/>
  <c r="E602" i="1"/>
  <c r="F602" i="1"/>
  <c r="G602" i="1"/>
  <c r="H602" i="1"/>
  <c r="I602" i="1"/>
  <c r="J602" i="1"/>
  <c r="K602" i="1"/>
  <c r="L602" i="1"/>
  <c r="A603" i="1"/>
  <c r="B603" i="1"/>
  <c r="C603" i="1"/>
  <c r="D603" i="1"/>
  <c r="E603" i="1"/>
  <c r="F603" i="1"/>
  <c r="G603" i="1"/>
  <c r="H603" i="1"/>
  <c r="I603" i="1"/>
  <c r="J603" i="1"/>
  <c r="K603" i="1"/>
  <c r="L603" i="1"/>
  <c r="A604" i="1"/>
  <c r="B604" i="1"/>
  <c r="C604" i="1"/>
  <c r="D604" i="1"/>
  <c r="E604" i="1"/>
  <c r="F604" i="1"/>
  <c r="G604" i="1"/>
  <c r="H604" i="1"/>
  <c r="I604" i="1"/>
  <c r="J604" i="1"/>
  <c r="K604" i="1"/>
  <c r="L604" i="1"/>
  <c r="A605" i="1"/>
  <c r="B605" i="1"/>
  <c r="C605" i="1"/>
  <c r="D605" i="1"/>
  <c r="E605" i="1"/>
  <c r="F605" i="1"/>
  <c r="G605" i="1"/>
  <c r="H605" i="1"/>
  <c r="I605" i="1"/>
  <c r="J605" i="1"/>
  <c r="K605" i="1"/>
  <c r="L605" i="1"/>
  <c r="A606" i="1"/>
  <c r="B606" i="1"/>
  <c r="C606" i="1"/>
  <c r="D606" i="1"/>
  <c r="E606" i="1"/>
  <c r="F606" i="1"/>
  <c r="G606" i="1"/>
  <c r="H606" i="1"/>
  <c r="I606" i="1"/>
  <c r="J606" i="1"/>
  <c r="K606" i="1"/>
  <c r="L606" i="1"/>
  <c r="A607" i="1"/>
  <c r="B607" i="1"/>
  <c r="C607" i="1"/>
  <c r="D607" i="1"/>
  <c r="E607" i="1"/>
  <c r="F607" i="1"/>
  <c r="G607" i="1"/>
  <c r="H607" i="1"/>
  <c r="I607" i="1"/>
  <c r="J607" i="1"/>
  <c r="K607" i="1"/>
  <c r="L607" i="1"/>
  <c r="A608" i="1"/>
  <c r="B608" i="1"/>
  <c r="C608" i="1"/>
  <c r="D608" i="1"/>
  <c r="E608" i="1"/>
  <c r="F608" i="1"/>
  <c r="G608" i="1"/>
  <c r="H608" i="1"/>
  <c r="I608" i="1"/>
  <c r="J608" i="1"/>
  <c r="K608" i="1"/>
  <c r="L608" i="1"/>
  <c r="A609" i="1"/>
  <c r="B609" i="1"/>
  <c r="C609" i="1"/>
  <c r="D609" i="1"/>
  <c r="E609" i="1"/>
  <c r="F609" i="1"/>
  <c r="G609" i="1"/>
  <c r="H609" i="1"/>
  <c r="I609" i="1"/>
  <c r="J609" i="1"/>
  <c r="K609" i="1"/>
  <c r="L609" i="1"/>
  <c r="A610" i="1"/>
  <c r="B610" i="1"/>
  <c r="C610" i="1"/>
  <c r="D610" i="1"/>
  <c r="E610" i="1"/>
  <c r="F610" i="1"/>
  <c r="G610" i="1"/>
  <c r="H610" i="1"/>
  <c r="I610" i="1"/>
  <c r="J610" i="1"/>
  <c r="K610" i="1"/>
  <c r="L610" i="1"/>
  <c r="A611" i="1"/>
  <c r="B611" i="1"/>
  <c r="C611" i="1"/>
  <c r="D611" i="1"/>
  <c r="E611" i="1"/>
  <c r="F611" i="1"/>
  <c r="G611" i="1"/>
  <c r="H611" i="1"/>
  <c r="I611" i="1"/>
  <c r="J611" i="1"/>
  <c r="K611" i="1"/>
  <c r="L611" i="1"/>
  <c r="A612" i="1"/>
  <c r="B612" i="1"/>
  <c r="C612" i="1"/>
  <c r="D612" i="1"/>
  <c r="E612" i="1"/>
  <c r="F612" i="1"/>
  <c r="G612" i="1"/>
  <c r="H612" i="1"/>
  <c r="I612" i="1"/>
  <c r="J612" i="1"/>
  <c r="K612" i="1"/>
  <c r="L612" i="1"/>
  <c r="A613" i="1"/>
  <c r="B613" i="1"/>
  <c r="C613" i="1"/>
  <c r="D613" i="1"/>
  <c r="E613" i="1"/>
  <c r="F613" i="1"/>
  <c r="G613" i="1"/>
  <c r="H613" i="1"/>
  <c r="I613" i="1"/>
  <c r="J613" i="1"/>
  <c r="K613" i="1"/>
  <c r="L613" i="1"/>
  <c r="A614" i="1"/>
  <c r="B614" i="1"/>
  <c r="C614" i="1"/>
  <c r="D614" i="1"/>
  <c r="E614" i="1"/>
  <c r="F614" i="1"/>
  <c r="G614" i="1"/>
  <c r="H614" i="1"/>
  <c r="I614" i="1"/>
  <c r="J614" i="1"/>
  <c r="K614" i="1"/>
  <c r="L614" i="1"/>
  <c r="A615" i="1"/>
  <c r="B615" i="1"/>
  <c r="C615" i="1"/>
  <c r="D615" i="1"/>
  <c r="E615" i="1"/>
  <c r="F615" i="1"/>
  <c r="G615" i="1"/>
  <c r="H615" i="1"/>
  <c r="I615" i="1"/>
  <c r="J615" i="1"/>
  <c r="K615" i="1"/>
  <c r="L615" i="1"/>
  <c r="A616" i="1"/>
  <c r="B616" i="1"/>
  <c r="C616" i="1"/>
  <c r="D616" i="1"/>
  <c r="E616" i="1"/>
  <c r="F616" i="1"/>
  <c r="G616" i="1"/>
  <c r="H616" i="1"/>
  <c r="I616" i="1"/>
  <c r="J616" i="1"/>
  <c r="K616" i="1"/>
  <c r="L616" i="1"/>
  <c r="A617" i="1"/>
  <c r="B617" i="1"/>
  <c r="C617" i="1"/>
  <c r="D617" i="1"/>
  <c r="E617" i="1"/>
  <c r="F617" i="1"/>
  <c r="G617" i="1"/>
  <c r="H617" i="1"/>
  <c r="I617" i="1"/>
  <c r="J617" i="1"/>
  <c r="K617" i="1"/>
  <c r="L617" i="1"/>
  <c r="A618" i="1"/>
  <c r="B618" i="1"/>
  <c r="C618" i="1"/>
  <c r="D618" i="1"/>
  <c r="E618" i="1"/>
  <c r="F618" i="1"/>
  <c r="G618" i="1"/>
  <c r="H618" i="1"/>
  <c r="I618" i="1"/>
  <c r="J618" i="1"/>
  <c r="K618" i="1"/>
  <c r="L618" i="1"/>
  <c r="A619" i="1"/>
  <c r="B619" i="1"/>
  <c r="C619" i="1"/>
  <c r="D619" i="1"/>
  <c r="E619" i="1"/>
  <c r="F619" i="1"/>
  <c r="G619" i="1"/>
  <c r="H619" i="1"/>
  <c r="I619" i="1"/>
  <c r="J619" i="1"/>
  <c r="K619" i="1"/>
  <c r="L619" i="1"/>
  <c r="A620" i="1"/>
  <c r="B620" i="1"/>
  <c r="C620" i="1"/>
  <c r="D620" i="1"/>
  <c r="E620" i="1"/>
  <c r="F620" i="1"/>
  <c r="G620" i="1"/>
  <c r="H620" i="1"/>
  <c r="I620" i="1"/>
  <c r="J620" i="1"/>
  <c r="K620" i="1"/>
  <c r="L620" i="1"/>
  <c r="A621" i="1"/>
  <c r="B621" i="1"/>
  <c r="C621" i="1"/>
  <c r="D621" i="1"/>
  <c r="E621" i="1"/>
  <c r="F621" i="1"/>
  <c r="G621" i="1"/>
  <c r="H621" i="1"/>
  <c r="I621" i="1"/>
  <c r="J621" i="1"/>
  <c r="K621" i="1"/>
  <c r="L621" i="1"/>
  <c r="A622" i="1"/>
  <c r="B622" i="1"/>
  <c r="C622" i="1"/>
  <c r="D622" i="1"/>
  <c r="E622" i="1"/>
  <c r="F622" i="1"/>
  <c r="G622" i="1"/>
  <c r="H622" i="1"/>
  <c r="I622" i="1"/>
  <c r="J622" i="1"/>
  <c r="K622" i="1"/>
  <c r="L622" i="1"/>
  <c r="A623" i="1"/>
  <c r="B623" i="1"/>
  <c r="C623" i="1"/>
  <c r="D623" i="1"/>
  <c r="E623" i="1"/>
  <c r="F623" i="1"/>
  <c r="G623" i="1"/>
  <c r="H623" i="1"/>
  <c r="I623" i="1"/>
  <c r="J623" i="1"/>
  <c r="K623" i="1"/>
  <c r="L623" i="1"/>
  <c r="A624" i="1"/>
  <c r="B624" i="1"/>
  <c r="C624" i="1"/>
  <c r="D624" i="1"/>
  <c r="E624" i="1"/>
  <c r="F624" i="1"/>
  <c r="G624" i="1"/>
  <c r="H624" i="1"/>
  <c r="I624" i="1"/>
  <c r="J624" i="1"/>
  <c r="K624" i="1"/>
  <c r="L624" i="1"/>
  <c r="A625" i="1"/>
  <c r="B625" i="1"/>
  <c r="C625" i="1"/>
  <c r="D625" i="1"/>
  <c r="E625" i="1"/>
  <c r="F625" i="1"/>
  <c r="G625" i="1"/>
  <c r="H625" i="1"/>
  <c r="I625" i="1"/>
  <c r="J625" i="1"/>
  <c r="K625" i="1"/>
  <c r="L625" i="1"/>
  <c r="A626" i="1"/>
  <c r="B626" i="1"/>
  <c r="C626" i="1"/>
  <c r="D626" i="1"/>
  <c r="E626" i="1"/>
  <c r="F626" i="1"/>
  <c r="G626" i="1"/>
  <c r="H626" i="1"/>
  <c r="I626" i="1"/>
  <c r="J626" i="1"/>
  <c r="K626" i="1"/>
  <c r="L626" i="1"/>
  <c r="A627" i="1"/>
  <c r="B627" i="1"/>
  <c r="C627" i="1"/>
  <c r="D627" i="1"/>
  <c r="E627" i="1"/>
  <c r="F627" i="1"/>
  <c r="G627" i="1"/>
  <c r="H627" i="1"/>
  <c r="I627" i="1"/>
  <c r="J627" i="1"/>
  <c r="K627" i="1"/>
  <c r="L627" i="1"/>
  <c r="A628" i="1"/>
  <c r="B628" i="1"/>
  <c r="C628" i="1"/>
  <c r="D628" i="1"/>
  <c r="E628" i="1"/>
  <c r="F628" i="1"/>
  <c r="G628" i="1"/>
  <c r="H628" i="1"/>
  <c r="I628" i="1"/>
  <c r="J628" i="1"/>
  <c r="K628" i="1"/>
  <c r="L628" i="1"/>
  <c r="A629" i="1"/>
  <c r="B629" i="1"/>
  <c r="C629" i="1"/>
  <c r="D629" i="1"/>
  <c r="E629" i="1"/>
  <c r="F629" i="1"/>
  <c r="G629" i="1"/>
  <c r="H629" i="1"/>
  <c r="I629" i="1"/>
  <c r="J629" i="1"/>
  <c r="K629" i="1"/>
  <c r="L629" i="1"/>
  <c r="A630" i="1"/>
  <c r="B630" i="1"/>
  <c r="C630" i="1"/>
  <c r="D630" i="1"/>
  <c r="E630" i="1"/>
  <c r="F630" i="1"/>
  <c r="G630" i="1"/>
  <c r="H630" i="1"/>
  <c r="I630" i="1"/>
  <c r="J630" i="1"/>
  <c r="K630" i="1"/>
  <c r="L630" i="1"/>
  <c r="A631" i="1"/>
  <c r="B631" i="1"/>
  <c r="C631" i="1"/>
  <c r="D631" i="1"/>
  <c r="E631" i="1"/>
  <c r="F631" i="1"/>
  <c r="G631" i="1"/>
  <c r="H631" i="1"/>
  <c r="I631" i="1"/>
  <c r="J631" i="1"/>
  <c r="K631" i="1"/>
  <c r="L631" i="1"/>
  <c r="A632" i="1"/>
  <c r="B632" i="1"/>
  <c r="C632" i="1"/>
  <c r="D632" i="1"/>
  <c r="E632" i="1"/>
  <c r="F632" i="1"/>
  <c r="G632" i="1"/>
  <c r="H632" i="1"/>
  <c r="I632" i="1"/>
  <c r="J632" i="1"/>
  <c r="K632" i="1"/>
  <c r="L632" i="1"/>
  <c r="A633" i="1"/>
  <c r="B633" i="1"/>
  <c r="C633" i="1"/>
  <c r="D633" i="1"/>
  <c r="E633" i="1"/>
  <c r="F633" i="1"/>
  <c r="G633" i="1"/>
  <c r="H633" i="1"/>
  <c r="I633" i="1"/>
  <c r="J633" i="1"/>
  <c r="K633" i="1"/>
  <c r="L633" i="1"/>
  <c r="A634" i="1"/>
  <c r="B634" i="1"/>
  <c r="C634" i="1"/>
  <c r="D634" i="1"/>
  <c r="E634" i="1"/>
  <c r="F634" i="1"/>
  <c r="G634" i="1"/>
  <c r="H634" i="1"/>
  <c r="I634" i="1"/>
  <c r="J634" i="1"/>
  <c r="K634" i="1"/>
  <c r="L634" i="1"/>
  <c r="A635" i="1"/>
  <c r="B635" i="1"/>
  <c r="C635" i="1"/>
  <c r="D635" i="1"/>
  <c r="E635" i="1"/>
  <c r="F635" i="1"/>
  <c r="G635" i="1"/>
  <c r="H635" i="1"/>
  <c r="I635" i="1"/>
  <c r="J635" i="1"/>
  <c r="K635" i="1"/>
  <c r="L635" i="1"/>
  <c r="A636" i="1"/>
  <c r="B636" i="1"/>
  <c r="C636" i="1"/>
  <c r="D636" i="1"/>
  <c r="E636" i="1"/>
  <c r="F636" i="1"/>
  <c r="G636" i="1"/>
  <c r="H636" i="1"/>
  <c r="I636" i="1"/>
  <c r="J636" i="1"/>
  <c r="K636" i="1"/>
  <c r="L636" i="1"/>
  <c r="A637" i="1"/>
  <c r="B637" i="1"/>
  <c r="C637" i="1"/>
  <c r="D637" i="1"/>
  <c r="E637" i="1"/>
  <c r="F637" i="1"/>
  <c r="G637" i="1"/>
  <c r="H637" i="1"/>
  <c r="I637" i="1"/>
  <c r="J637" i="1"/>
  <c r="K637" i="1"/>
  <c r="L637" i="1"/>
  <c r="A638" i="1"/>
  <c r="B638" i="1"/>
  <c r="C638" i="1"/>
  <c r="D638" i="1"/>
  <c r="E638" i="1"/>
  <c r="F638" i="1"/>
  <c r="G638" i="1"/>
  <c r="H638" i="1"/>
  <c r="I638" i="1"/>
  <c r="J638" i="1"/>
  <c r="K638" i="1"/>
  <c r="L638" i="1"/>
  <c r="A639" i="1"/>
  <c r="B639" i="1"/>
  <c r="C639" i="1"/>
  <c r="D639" i="1"/>
  <c r="E639" i="1"/>
  <c r="F639" i="1"/>
  <c r="G639" i="1"/>
  <c r="H639" i="1"/>
  <c r="I639" i="1"/>
  <c r="J639" i="1"/>
  <c r="K639" i="1"/>
  <c r="L639" i="1"/>
  <c r="A640" i="1"/>
  <c r="B640" i="1"/>
  <c r="C640" i="1"/>
  <c r="D640" i="1"/>
  <c r="E640" i="1"/>
  <c r="F640" i="1"/>
  <c r="G640" i="1"/>
  <c r="H640" i="1"/>
  <c r="I640" i="1"/>
  <c r="J640" i="1"/>
  <c r="K640" i="1"/>
  <c r="L640" i="1"/>
  <c r="A641" i="1"/>
  <c r="B641" i="1"/>
  <c r="C641" i="1"/>
  <c r="D641" i="1"/>
  <c r="E641" i="1"/>
  <c r="F641" i="1"/>
  <c r="G641" i="1"/>
  <c r="H641" i="1"/>
  <c r="I641" i="1"/>
  <c r="J641" i="1"/>
  <c r="K641" i="1"/>
  <c r="L641" i="1"/>
  <c r="A642" i="1"/>
  <c r="B642" i="1"/>
  <c r="C642" i="1"/>
  <c r="D642" i="1"/>
  <c r="E642" i="1"/>
  <c r="F642" i="1"/>
  <c r="G642" i="1"/>
  <c r="H642" i="1"/>
  <c r="I642" i="1"/>
  <c r="J642" i="1"/>
  <c r="K642" i="1"/>
  <c r="L642" i="1"/>
  <c r="A643" i="1"/>
  <c r="B643" i="1"/>
  <c r="C643" i="1"/>
  <c r="D643" i="1"/>
  <c r="E643" i="1"/>
  <c r="F643" i="1"/>
  <c r="G643" i="1"/>
  <c r="H643" i="1"/>
  <c r="I643" i="1"/>
  <c r="J643" i="1"/>
  <c r="K643" i="1"/>
  <c r="L643" i="1"/>
  <c r="A644" i="1"/>
  <c r="B644" i="1"/>
  <c r="C644" i="1"/>
  <c r="D644" i="1"/>
  <c r="E644" i="1"/>
  <c r="F644" i="1"/>
  <c r="G644" i="1"/>
  <c r="H644" i="1"/>
  <c r="I644" i="1"/>
  <c r="J644" i="1"/>
  <c r="K644" i="1"/>
  <c r="L644" i="1"/>
  <c r="A645" i="1"/>
  <c r="B645" i="1"/>
  <c r="C645" i="1"/>
  <c r="D645" i="1"/>
  <c r="E645" i="1"/>
  <c r="F645" i="1"/>
  <c r="G645" i="1"/>
  <c r="H645" i="1"/>
  <c r="I645" i="1"/>
  <c r="J645" i="1"/>
  <c r="K645" i="1"/>
  <c r="L645" i="1"/>
  <c r="A646" i="1"/>
  <c r="B646" i="1"/>
  <c r="C646" i="1"/>
  <c r="D646" i="1"/>
  <c r="E646" i="1"/>
  <c r="F646" i="1"/>
  <c r="G646" i="1"/>
  <c r="H646" i="1"/>
  <c r="I646" i="1"/>
  <c r="J646" i="1"/>
  <c r="K646" i="1"/>
  <c r="L646" i="1"/>
  <c r="A647" i="1"/>
  <c r="B647" i="1"/>
  <c r="C647" i="1"/>
  <c r="D647" i="1"/>
  <c r="E647" i="1"/>
  <c r="F647" i="1"/>
  <c r="G647" i="1"/>
  <c r="H647" i="1"/>
  <c r="I647" i="1"/>
  <c r="J647" i="1"/>
  <c r="K647" i="1"/>
  <c r="L647" i="1"/>
  <c r="A648" i="1"/>
  <c r="B648" i="1"/>
  <c r="C648" i="1"/>
  <c r="D648" i="1"/>
  <c r="E648" i="1"/>
  <c r="F648" i="1"/>
  <c r="G648" i="1"/>
  <c r="H648" i="1"/>
  <c r="I648" i="1"/>
  <c r="J648" i="1"/>
  <c r="K648" i="1"/>
  <c r="L648" i="1"/>
  <c r="A649" i="1"/>
  <c r="B649" i="1"/>
  <c r="C649" i="1"/>
  <c r="D649" i="1"/>
  <c r="E649" i="1"/>
  <c r="F649" i="1"/>
  <c r="G649" i="1"/>
  <c r="H649" i="1"/>
  <c r="I649" i="1"/>
  <c r="J649" i="1"/>
  <c r="K649" i="1"/>
  <c r="L649" i="1"/>
  <c r="A650" i="1"/>
  <c r="B650" i="1"/>
  <c r="C650" i="1"/>
  <c r="D650" i="1"/>
  <c r="E650" i="1"/>
  <c r="F650" i="1"/>
  <c r="G650" i="1"/>
  <c r="H650" i="1"/>
  <c r="I650" i="1"/>
  <c r="J650" i="1"/>
  <c r="K650" i="1"/>
  <c r="L650" i="1"/>
  <c r="A651" i="1"/>
  <c r="B651" i="1"/>
  <c r="C651" i="1"/>
  <c r="D651" i="1"/>
  <c r="E651" i="1"/>
  <c r="F651" i="1"/>
  <c r="G651" i="1"/>
  <c r="H651" i="1"/>
  <c r="I651" i="1"/>
  <c r="J651" i="1"/>
  <c r="K651" i="1"/>
  <c r="L651" i="1"/>
  <c r="A652" i="1"/>
  <c r="B652" i="1"/>
  <c r="C652" i="1"/>
  <c r="D652" i="1"/>
  <c r="E652" i="1"/>
  <c r="F652" i="1"/>
  <c r="G652" i="1"/>
  <c r="H652" i="1"/>
  <c r="I652" i="1"/>
  <c r="J652" i="1"/>
  <c r="K652" i="1"/>
  <c r="L652" i="1"/>
  <c r="A653" i="1"/>
  <c r="B653" i="1"/>
  <c r="C653" i="1"/>
  <c r="D653" i="1"/>
  <c r="E653" i="1"/>
  <c r="F653" i="1"/>
  <c r="G653" i="1"/>
  <c r="H653" i="1"/>
  <c r="I653" i="1"/>
  <c r="J653" i="1"/>
  <c r="K653" i="1"/>
  <c r="L653" i="1"/>
  <c r="A654" i="1"/>
  <c r="B654" i="1"/>
  <c r="C654" i="1"/>
  <c r="D654" i="1"/>
  <c r="E654" i="1"/>
  <c r="F654" i="1"/>
  <c r="G654" i="1"/>
  <c r="H654" i="1"/>
  <c r="I654" i="1"/>
  <c r="J654" i="1"/>
  <c r="K654" i="1"/>
  <c r="L654" i="1"/>
  <c r="A655" i="1"/>
  <c r="B655" i="1"/>
  <c r="C655" i="1"/>
  <c r="D655" i="1"/>
  <c r="E655" i="1"/>
  <c r="F655" i="1"/>
  <c r="G655" i="1"/>
  <c r="H655" i="1"/>
  <c r="I655" i="1"/>
  <c r="J655" i="1"/>
  <c r="K655" i="1"/>
  <c r="L655" i="1"/>
  <c r="A656" i="1"/>
  <c r="B656" i="1"/>
  <c r="C656" i="1"/>
  <c r="D656" i="1"/>
  <c r="E656" i="1"/>
  <c r="F656" i="1"/>
  <c r="G656" i="1"/>
  <c r="H656" i="1"/>
  <c r="I656" i="1"/>
  <c r="J656" i="1"/>
  <c r="K656" i="1"/>
  <c r="L656" i="1"/>
  <c r="A657" i="1"/>
  <c r="B657" i="1"/>
  <c r="C657" i="1"/>
  <c r="D657" i="1"/>
  <c r="E657" i="1"/>
  <c r="F657" i="1"/>
  <c r="G657" i="1"/>
  <c r="H657" i="1"/>
  <c r="I657" i="1"/>
  <c r="J657" i="1"/>
  <c r="K657" i="1"/>
  <c r="L657" i="1"/>
  <c r="A658" i="1"/>
  <c r="B658" i="1"/>
  <c r="C658" i="1"/>
  <c r="D658" i="1"/>
  <c r="E658" i="1"/>
  <c r="F658" i="1"/>
  <c r="G658" i="1"/>
  <c r="H658" i="1"/>
  <c r="I658" i="1"/>
  <c r="J658" i="1"/>
  <c r="K658" i="1"/>
  <c r="L658" i="1"/>
  <c r="A659" i="1"/>
  <c r="B659" i="1"/>
  <c r="C659" i="1"/>
  <c r="D659" i="1"/>
  <c r="E659" i="1"/>
  <c r="F659" i="1"/>
  <c r="G659" i="1"/>
  <c r="H659" i="1"/>
  <c r="I659" i="1"/>
  <c r="J659" i="1"/>
  <c r="K659" i="1"/>
  <c r="L659" i="1"/>
  <c r="A660" i="1"/>
  <c r="B660" i="1"/>
  <c r="C660" i="1"/>
  <c r="D660" i="1"/>
  <c r="E660" i="1"/>
  <c r="F660" i="1"/>
  <c r="G660" i="1"/>
  <c r="H660" i="1"/>
  <c r="I660" i="1"/>
  <c r="J660" i="1"/>
  <c r="K660" i="1"/>
  <c r="L660" i="1"/>
  <c r="A661" i="1"/>
  <c r="B661" i="1"/>
  <c r="C661" i="1"/>
  <c r="D661" i="1"/>
  <c r="E661" i="1"/>
  <c r="F661" i="1"/>
  <c r="G661" i="1"/>
  <c r="H661" i="1"/>
  <c r="I661" i="1"/>
  <c r="J661" i="1"/>
  <c r="K661" i="1"/>
  <c r="L661" i="1"/>
  <c r="A662" i="1"/>
  <c r="B662" i="1"/>
  <c r="C662" i="1"/>
  <c r="D662" i="1"/>
  <c r="E662" i="1"/>
  <c r="F662" i="1"/>
  <c r="G662" i="1"/>
  <c r="H662" i="1"/>
  <c r="I662" i="1"/>
  <c r="J662" i="1"/>
  <c r="K662" i="1"/>
  <c r="L662" i="1"/>
  <c r="A663" i="1"/>
  <c r="B663" i="1"/>
  <c r="C663" i="1"/>
  <c r="D663" i="1"/>
  <c r="E663" i="1"/>
  <c r="F663" i="1"/>
  <c r="G663" i="1"/>
  <c r="H663" i="1"/>
  <c r="I663" i="1"/>
  <c r="J663" i="1"/>
  <c r="K663" i="1"/>
  <c r="L663" i="1"/>
  <c r="A664" i="1"/>
  <c r="B664" i="1"/>
  <c r="C664" i="1"/>
  <c r="D664" i="1"/>
  <c r="E664" i="1"/>
  <c r="F664" i="1"/>
  <c r="G664" i="1"/>
  <c r="H664" i="1"/>
  <c r="I664" i="1"/>
  <c r="J664" i="1"/>
  <c r="K664" i="1"/>
  <c r="L664" i="1"/>
  <c r="A665" i="1"/>
  <c r="B665" i="1"/>
  <c r="C665" i="1"/>
  <c r="D665" i="1"/>
  <c r="E665" i="1"/>
  <c r="F665" i="1"/>
  <c r="G665" i="1"/>
  <c r="H665" i="1"/>
  <c r="I665" i="1"/>
  <c r="J665" i="1"/>
  <c r="K665" i="1"/>
  <c r="L665" i="1"/>
  <c r="A666" i="1"/>
  <c r="B666" i="1"/>
  <c r="C666" i="1"/>
  <c r="D666" i="1"/>
  <c r="E666" i="1"/>
  <c r="F666" i="1"/>
  <c r="G666" i="1"/>
  <c r="H666" i="1"/>
  <c r="I666" i="1"/>
  <c r="J666" i="1"/>
  <c r="K666" i="1"/>
  <c r="L666" i="1"/>
  <c r="A667" i="1"/>
  <c r="B667" i="1"/>
  <c r="C667" i="1"/>
  <c r="D667" i="1"/>
  <c r="E667" i="1"/>
  <c r="F667" i="1"/>
  <c r="G667" i="1"/>
  <c r="H667" i="1"/>
  <c r="I667" i="1"/>
  <c r="J667" i="1"/>
  <c r="K667" i="1"/>
  <c r="L667" i="1"/>
  <c r="A668" i="1"/>
  <c r="B668" i="1"/>
  <c r="C668" i="1"/>
  <c r="D668" i="1"/>
  <c r="E668" i="1"/>
  <c r="F668" i="1"/>
  <c r="G668" i="1"/>
  <c r="H668" i="1"/>
  <c r="I668" i="1"/>
  <c r="J668" i="1"/>
  <c r="K668" i="1"/>
  <c r="L668" i="1"/>
  <c r="A669" i="1"/>
  <c r="B669" i="1"/>
  <c r="C669" i="1"/>
  <c r="D669" i="1"/>
  <c r="E669" i="1"/>
  <c r="F669" i="1"/>
  <c r="G669" i="1"/>
  <c r="H669" i="1"/>
  <c r="I669" i="1"/>
  <c r="J669" i="1"/>
  <c r="K669" i="1"/>
  <c r="L669" i="1"/>
  <c r="A670" i="1"/>
  <c r="B670" i="1"/>
  <c r="C670" i="1"/>
  <c r="D670" i="1"/>
  <c r="E670" i="1"/>
  <c r="F670" i="1"/>
  <c r="G670" i="1"/>
  <c r="H670" i="1"/>
  <c r="I670" i="1"/>
  <c r="J670" i="1"/>
  <c r="K670" i="1"/>
  <c r="L670" i="1"/>
  <c r="A671" i="1"/>
  <c r="B671" i="1"/>
  <c r="C671" i="1"/>
  <c r="D671" i="1"/>
  <c r="E671" i="1"/>
  <c r="F671" i="1"/>
  <c r="G671" i="1"/>
  <c r="H671" i="1"/>
  <c r="I671" i="1"/>
  <c r="J671" i="1"/>
  <c r="K671" i="1"/>
  <c r="L671" i="1"/>
  <c r="A672" i="1"/>
  <c r="B672" i="1"/>
  <c r="C672" i="1"/>
  <c r="D672" i="1"/>
  <c r="E672" i="1"/>
  <c r="F672" i="1"/>
  <c r="G672" i="1"/>
  <c r="H672" i="1"/>
  <c r="I672" i="1"/>
  <c r="J672" i="1"/>
  <c r="K672" i="1"/>
  <c r="L672" i="1"/>
  <c r="A673" i="1"/>
  <c r="B673" i="1"/>
  <c r="C673" i="1"/>
  <c r="D673" i="1"/>
  <c r="E673" i="1"/>
  <c r="F673" i="1"/>
  <c r="G673" i="1"/>
  <c r="H673" i="1"/>
  <c r="I673" i="1"/>
  <c r="J673" i="1"/>
  <c r="K673" i="1"/>
  <c r="L673" i="1"/>
  <c r="A674" i="1"/>
  <c r="B674" i="1"/>
  <c r="C674" i="1"/>
  <c r="D674" i="1"/>
  <c r="E674" i="1"/>
  <c r="F674" i="1"/>
  <c r="G674" i="1"/>
  <c r="H674" i="1"/>
  <c r="I674" i="1"/>
  <c r="J674" i="1"/>
  <c r="K674" i="1"/>
  <c r="L674" i="1"/>
  <c r="A675" i="1"/>
  <c r="B675" i="1"/>
  <c r="C675" i="1"/>
  <c r="D675" i="1"/>
  <c r="E675" i="1"/>
  <c r="F675" i="1"/>
  <c r="G675" i="1"/>
  <c r="H675" i="1"/>
  <c r="I675" i="1"/>
  <c r="J675" i="1"/>
  <c r="K675" i="1"/>
  <c r="L675" i="1"/>
  <c r="A676" i="1"/>
  <c r="B676" i="1"/>
  <c r="C676" i="1"/>
  <c r="D676" i="1"/>
  <c r="E676" i="1"/>
  <c r="F676" i="1"/>
  <c r="G676" i="1"/>
  <c r="H676" i="1"/>
  <c r="I676" i="1"/>
  <c r="J676" i="1"/>
  <c r="K676" i="1"/>
  <c r="L676" i="1"/>
  <c r="A677" i="1"/>
  <c r="B677" i="1"/>
  <c r="C677" i="1"/>
  <c r="D677" i="1"/>
  <c r="E677" i="1"/>
  <c r="F677" i="1"/>
  <c r="G677" i="1"/>
  <c r="H677" i="1"/>
  <c r="I677" i="1"/>
  <c r="J677" i="1"/>
  <c r="K677" i="1"/>
  <c r="L677" i="1"/>
  <c r="A678" i="1"/>
  <c r="B678" i="1"/>
  <c r="C678" i="1"/>
  <c r="D678" i="1"/>
  <c r="E678" i="1"/>
  <c r="F678" i="1"/>
  <c r="G678" i="1"/>
  <c r="H678" i="1"/>
  <c r="I678" i="1"/>
  <c r="J678" i="1"/>
  <c r="K678" i="1"/>
  <c r="L678" i="1"/>
  <c r="A679" i="1"/>
  <c r="B679" i="1"/>
  <c r="C679" i="1"/>
  <c r="D679" i="1"/>
  <c r="E679" i="1"/>
  <c r="F679" i="1"/>
  <c r="G679" i="1"/>
  <c r="H679" i="1"/>
  <c r="I679" i="1"/>
  <c r="J679" i="1"/>
  <c r="K679" i="1"/>
  <c r="L679" i="1"/>
  <c r="A56" i="1"/>
  <c r="B56" i="1"/>
  <c r="C56" i="1"/>
  <c r="D56" i="1"/>
  <c r="E56" i="1"/>
  <c r="F56" i="1"/>
  <c r="G56" i="1"/>
  <c r="H56" i="1"/>
  <c r="I56" i="1"/>
  <c r="J56" i="1"/>
  <c r="K56" i="1"/>
  <c r="L56" i="1"/>
  <c r="A57" i="1"/>
  <c r="B57" i="1"/>
  <c r="C57" i="1"/>
  <c r="D57" i="1"/>
  <c r="E57" i="1"/>
  <c r="F57" i="1"/>
  <c r="G57" i="1"/>
  <c r="H57" i="1"/>
  <c r="I57" i="1"/>
  <c r="J57" i="1"/>
  <c r="K57" i="1"/>
  <c r="L57" i="1"/>
  <c r="A58" i="1"/>
  <c r="B58" i="1"/>
  <c r="C58" i="1"/>
  <c r="D58" i="1"/>
  <c r="E58" i="1"/>
  <c r="F58" i="1"/>
  <c r="G58" i="1"/>
  <c r="H58" i="1"/>
  <c r="I58" i="1"/>
  <c r="J58" i="1"/>
  <c r="K58" i="1"/>
  <c r="L58" i="1"/>
  <c r="A59" i="1"/>
  <c r="B59" i="1"/>
  <c r="C59" i="1"/>
  <c r="D59" i="1"/>
  <c r="E59" i="1"/>
  <c r="F59" i="1"/>
  <c r="G59" i="1"/>
  <c r="H59" i="1"/>
  <c r="I59" i="1"/>
  <c r="J59" i="1"/>
  <c r="K59" i="1"/>
  <c r="L59" i="1"/>
  <c r="A60" i="1"/>
  <c r="B60" i="1"/>
  <c r="C60" i="1"/>
  <c r="D60" i="1"/>
  <c r="E60" i="1"/>
  <c r="F60" i="1"/>
  <c r="G60" i="1"/>
  <c r="H60" i="1"/>
  <c r="I60" i="1"/>
  <c r="J60" i="1"/>
  <c r="K60" i="1"/>
  <c r="L60" i="1"/>
  <c r="A61" i="1"/>
  <c r="B61" i="1"/>
  <c r="C61" i="1"/>
  <c r="D61" i="1"/>
  <c r="E61" i="1"/>
  <c r="F61" i="1"/>
  <c r="G61" i="1"/>
  <c r="H61" i="1"/>
  <c r="I61" i="1"/>
  <c r="J61" i="1"/>
  <c r="K61" i="1"/>
  <c r="L61" i="1"/>
  <c r="A62" i="1"/>
  <c r="B62" i="1"/>
  <c r="C62" i="1"/>
  <c r="D62" i="1"/>
  <c r="E62" i="1"/>
  <c r="F62" i="1"/>
  <c r="G62" i="1"/>
  <c r="H62" i="1"/>
  <c r="I62" i="1"/>
  <c r="J62" i="1"/>
  <c r="K62" i="1"/>
  <c r="L62" i="1"/>
  <c r="A63" i="1"/>
  <c r="B63" i="1"/>
  <c r="C63" i="1"/>
  <c r="D63" i="1"/>
  <c r="E63" i="1"/>
  <c r="F63" i="1"/>
  <c r="G63" i="1"/>
  <c r="H63" i="1"/>
  <c r="I63" i="1"/>
  <c r="J63" i="1"/>
  <c r="K63" i="1"/>
  <c r="L63" i="1"/>
  <c r="A64" i="1"/>
  <c r="B64" i="1"/>
  <c r="C64" i="1"/>
  <c r="D64" i="1"/>
  <c r="E64" i="1"/>
  <c r="F64" i="1"/>
  <c r="G64" i="1"/>
  <c r="H64" i="1"/>
  <c r="I64" i="1"/>
  <c r="J64" i="1"/>
  <c r="K64" i="1"/>
  <c r="L64" i="1"/>
  <c r="A65" i="1"/>
  <c r="B65" i="1"/>
  <c r="C65" i="1"/>
  <c r="D65" i="1"/>
  <c r="E65" i="1"/>
  <c r="F65" i="1"/>
  <c r="G65" i="1"/>
  <c r="H65" i="1"/>
  <c r="I65" i="1"/>
  <c r="J65" i="1"/>
  <c r="K65" i="1"/>
  <c r="L65" i="1"/>
  <c r="A66" i="1"/>
  <c r="B66" i="1"/>
  <c r="C66" i="1"/>
  <c r="D66" i="1"/>
  <c r="E66" i="1"/>
  <c r="F66" i="1"/>
  <c r="G66" i="1"/>
  <c r="H66" i="1"/>
  <c r="I66" i="1"/>
  <c r="J66" i="1"/>
  <c r="K66" i="1"/>
  <c r="L66" i="1"/>
  <c r="A67" i="1"/>
  <c r="B67" i="1"/>
  <c r="C67" i="1"/>
  <c r="D67" i="1"/>
  <c r="E67" i="1"/>
  <c r="F67" i="1"/>
  <c r="G67" i="1"/>
  <c r="H67" i="1"/>
  <c r="I67" i="1"/>
  <c r="J67" i="1"/>
  <c r="K67" i="1"/>
  <c r="L67" i="1"/>
  <c r="A68" i="1"/>
  <c r="B68" i="1"/>
  <c r="C68" i="1"/>
  <c r="D68" i="1"/>
  <c r="E68" i="1"/>
  <c r="F68" i="1"/>
  <c r="G68" i="1"/>
  <c r="H68" i="1"/>
  <c r="I68" i="1"/>
  <c r="J68" i="1"/>
  <c r="K68" i="1"/>
  <c r="L68" i="1"/>
  <c r="A69" i="1"/>
  <c r="B69" i="1"/>
  <c r="C69" i="1"/>
  <c r="D69" i="1"/>
  <c r="E69" i="1"/>
  <c r="F69" i="1"/>
  <c r="G69" i="1"/>
  <c r="H69" i="1"/>
  <c r="I69" i="1"/>
  <c r="J69" i="1"/>
  <c r="K69" i="1"/>
  <c r="L69" i="1"/>
  <c r="A70" i="1"/>
  <c r="B70" i="1"/>
  <c r="C70" i="1"/>
  <c r="D70" i="1"/>
  <c r="E70" i="1"/>
  <c r="F70" i="1"/>
  <c r="G70" i="1"/>
  <c r="H70" i="1"/>
  <c r="I70" i="1"/>
  <c r="J70" i="1"/>
  <c r="K70" i="1"/>
  <c r="L70" i="1"/>
  <c r="A71" i="1"/>
  <c r="B71" i="1"/>
  <c r="C71" i="1"/>
  <c r="D71" i="1"/>
  <c r="E71" i="1"/>
  <c r="F71" i="1"/>
  <c r="G71" i="1"/>
  <c r="H71" i="1"/>
  <c r="I71" i="1"/>
  <c r="J71" i="1"/>
  <c r="K71" i="1"/>
  <c r="L71" i="1"/>
  <c r="A72" i="1"/>
  <c r="B72" i="1"/>
  <c r="C72" i="1"/>
  <c r="D72" i="1"/>
  <c r="E72" i="1"/>
  <c r="F72" i="1"/>
  <c r="G72" i="1"/>
  <c r="H72" i="1"/>
  <c r="I72" i="1"/>
  <c r="J72" i="1"/>
  <c r="K72" i="1"/>
  <c r="L72" i="1"/>
  <c r="A73" i="1"/>
  <c r="B73" i="1"/>
  <c r="C73" i="1"/>
  <c r="D73" i="1"/>
  <c r="E73" i="1"/>
  <c r="F73" i="1"/>
  <c r="G73" i="1"/>
  <c r="H73" i="1"/>
  <c r="I73" i="1"/>
  <c r="J73" i="1"/>
  <c r="K73" i="1"/>
  <c r="L73" i="1"/>
  <c r="A74" i="1"/>
  <c r="B74" i="1"/>
  <c r="C74" i="1"/>
  <c r="D74" i="1"/>
  <c r="E74" i="1"/>
  <c r="F74" i="1"/>
  <c r="G74" i="1"/>
  <c r="H74" i="1"/>
  <c r="I74" i="1"/>
  <c r="J74" i="1"/>
  <c r="K74" i="1"/>
  <c r="L74" i="1"/>
  <c r="A75" i="1"/>
  <c r="B75" i="1"/>
  <c r="C75" i="1"/>
  <c r="D75" i="1"/>
  <c r="E75" i="1"/>
  <c r="F75" i="1"/>
  <c r="G75" i="1"/>
  <c r="H75" i="1"/>
  <c r="I75" i="1"/>
  <c r="J75" i="1"/>
  <c r="K75" i="1"/>
  <c r="L75" i="1"/>
  <c r="A76" i="1"/>
  <c r="B76" i="1"/>
  <c r="C76" i="1"/>
  <c r="D76" i="1"/>
  <c r="E76" i="1"/>
  <c r="F76" i="1"/>
  <c r="G76" i="1"/>
  <c r="H76" i="1"/>
  <c r="I76" i="1"/>
  <c r="J76" i="1"/>
  <c r="K76" i="1"/>
  <c r="L76" i="1"/>
  <c r="A77" i="1"/>
  <c r="B77" i="1"/>
  <c r="C77" i="1"/>
  <c r="D77" i="1"/>
  <c r="E77" i="1"/>
  <c r="F77" i="1"/>
  <c r="G77" i="1"/>
  <c r="H77" i="1"/>
  <c r="I77" i="1"/>
  <c r="J77" i="1"/>
  <c r="K77" i="1"/>
  <c r="L77" i="1"/>
  <c r="A78" i="1"/>
  <c r="B78" i="1"/>
  <c r="C78" i="1"/>
  <c r="D78" i="1"/>
  <c r="E78" i="1"/>
  <c r="F78" i="1"/>
  <c r="G78" i="1"/>
  <c r="H78" i="1"/>
  <c r="I78" i="1"/>
  <c r="J78" i="1"/>
  <c r="K78" i="1"/>
  <c r="L78" i="1"/>
  <c r="A79" i="1"/>
  <c r="B79" i="1"/>
  <c r="C79" i="1"/>
  <c r="D79" i="1"/>
  <c r="E79" i="1"/>
  <c r="F79" i="1"/>
  <c r="G79" i="1"/>
  <c r="H79" i="1"/>
  <c r="I79" i="1"/>
  <c r="J79" i="1"/>
  <c r="K79" i="1"/>
  <c r="L79" i="1"/>
  <c r="A80" i="1"/>
  <c r="B80" i="1"/>
  <c r="C80" i="1"/>
  <c r="D80" i="1"/>
  <c r="E80" i="1"/>
  <c r="F80" i="1"/>
  <c r="G80" i="1"/>
  <c r="H80" i="1"/>
  <c r="I80" i="1"/>
  <c r="J80" i="1"/>
  <c r="K80" i="1"/>
  <c r="L80" i="1"/>
  <c r="A81" i="1"/>
  <c r="B81" i="1"/>
  <c r="C81" i="1"/>
  <c r="D81" i="1"/>
  <c r="E81" i="1"/>
  <c r="F81" i="1"/>
  <c r="G81" i="1"/>
  <c r="H81" i="1"/>
  <c r="I81" i="1"/>
  <c r="J81" i="1"/>
  <c r="K81" i="1"/>
  <c r="L81" i="1"/>
  <c r="A82" i="1"/>
  <c r="B82" i="1"/>
  <c r="C82" i="1"/>
  <c r="D82" i="1"/>
  <c r="E82" i="1"/>
  <c r="F82" i="1"/>
  <c r="G82" i="1"/>
  <c r="H82" i="1"/>
  <c r="I82" i="1"/>
  <c r="J82" i="1"/>
  <c r="K82" i="1"/>
  <c r="L82" i="1"/>
  <c r="A83" i="1"/>
  <c r="B83" i="1"/>
  <c r="C83" i="1"/>
  <c r="D83" i="1"/>
  <c r="E83" i="1"/>
  <c r="F83" i="1"/>
  <c r="G83" i="1"/>
  <c r="H83" i="1"/>
  <c r="I83" i="1"/>
  <c r="J83" i="1"/>
  <c r="K83" i="1"/>
  <c r="L83" i="1"/>
  <c r="A84" i="1"/>
  <c r="B84" i="1"/>
  <c r="C84" i="1"/>
  <c r="D84" i="1"/>
  <c r="E84" i="1"/>
  <c r="F84" i="1"/>
  <c r="G84" i="1"/>
  <c r="H84" i="1"/>
  <c r="I84" i="1"/>
  <c r="J84" i="1"/>
  <c r="K84" i="1"/>
  <c r="L84" i="1"/>
  <c r="A85" i="1"/>
  <c r="B85" i="1"/>
  <c r="C85" i="1"/>
  <c r="D85" i="1"/>
  <c r="E85" i="1"/>
  <c r="F85" i="1"/>
  <c r="G85" i="1"/>
  <c r="H85" i="1"/>
  <c r="I85" i="1"/>
  <c r="J85" i="1"/>
  <c r="K85" i="1"/>
  <c r="L85" i="1"/>
  <c r="A86" i="1"/>
  <c r="B86" i="1"/>
  <c r="C86" i="1"/>
  <c r="D86" i="1"/>
  <c r="E86" i="1"/>
  <c r="F86" i="1"/>
  <c r="G86" i="1"/>
  <c r="H86" i="1"/>
  <c r="I86" i="1"/>
  <c r="J86" i="1"/>
  <c r="K86" i="1"/>
  <c r="L86" i="1"/>
  <c r="A87" i="1"/>
  <c r="B87" i="1"/>
  <c r="C87" i="1"/>
  <c r="D87" i="1"/>
  <c r="E87" i="1"/>
  <c r="F87" i="1"/>
  <c r="G87" i="1"/>
  <c r="H87" i="1"/>
  <c r="I87" i="1"/>
  <c r="J87" i="1"/>
  <c r="K87" i="1"/>
  <c r="L87" i="1"/>
  <c r="A88" i="1"/>
  <c r="B88" i="1"/>
  <c r="C88" i="1"/>
  <c r="D88" i="1"/>
  <c r="E88" i="1"/>
  <c r="F88" i="1"/>
  <c r="G88" i="1"/>
  <c r="H88" i="1"/>
  <c r="I88" i="1"/>
  <c r="J88" i="1"/>
  <c r="K88" i="1"/>
  <c r="L88" i="1"/>
  <c r="A89" i="1"/>
  <c r="B89" i="1"/>
  <c r="C89" i="1"/>
  <c r="D89" i="1"/>
  <c r="E89" i="1"/>
  <c r="F89" i="1"/>
  <c r="G89" i="1"/>
  <c r="H89" i="1"/>
  <c r="I89" i="1"/>
  <c r="J89" i="1"/>
  <c r="K89" i="1"/>
  <c r="L89" i="1"/>
  <c r="A90" i="1"/>
  <c r="B90" i="1"/>
  <c r="C90" i="1"/>
  <c r="D90" i="1"/>
  <c r="E90" i="1"/>
  <c r="F90" i="1"/>
  <c r="G90" i="1"/>
  <c r="H90" i="1"/>
  <c r="I90" i="1"/>
  <c r="J90" i="1"/>
  <c r="K90" i="1"/>
  <c r="L90" i="1"/>
  <c r="A91" i="1"/>
  <c r="B91" i="1"/>
  <c r="C91" i="1"/>
  <c r="D91" i="1"/>
  <c r="E91" i="1"/>
  <c r="F91" i="1"/>
  <c r="G91" i="1"/>
  <c r="H91" i="1"/>
  <c r="I91" i="1"/>
  <c r="J91" i="1"/>
  <c r="K91" i="1"/>
  <c r="L91" i="1"/>
  <c r="A92" i="1"/>
  <c r="B92" i="1"/>
  <c r="C92" i="1"/>
  <c r="D92" i="1"/>
  <c r="E92" i="1"/>
  <c r="F92" i="1"/>
  <c r="G92" i="1"/>
  <c r="H92" i="1"/>
  <c r="I92" i="1"/>
  <c r="J92" i="1"/>
  <c r="K92" i="1"/>
  <c r="L92" i="1"/>
  <c r="A93" i="1"/>
  <c r="B93" i="1"/>
  <c r="C93" i="1"/>
  <c r="D93" i="1"/>
  <c r="E93" i="1"/>
  <c r="F93" i="1"/>
  <c r="G93" i="1"/>
  <c r="H93" i="1"/>
  <c r="I93" i="1"/>
  <c r="J93" i="1"/>
  <c r="K93" i="1"/>
  <c r="L93" i="1"/>
  <c r="A94" i="1"/>
  <c r="B94" i="1"/>
  <c r="C94" i="1"/>
  <c r="D94" i="1"/>
  <c r="E94" i="1"/>
  <c r="F94" i="1"/>
  <c r="G94" i="1"/>
  <c r="H94" i="1"/>
  <c r="I94" i="1"/>
  <c r="J94" i="1"/>
  <c r="K94" i="1"/>
  <c r="L94" i="1"/>
  <c r="A95" i="1"/>
  <c r="B95" i="1"/>
  <c r="C95" i="1"/>
  <c r="D95" i="1"/>
  <c r="E95" i="1"/>
  <c r="F95" i="1"/>
  <c r="G95" i="1"/>
  <c r="H95" i="1"/>
  <c r="I95" i="1"/>
  <c r="J95" i="1"/>
  <c r="K95" i="1"/>
  <c r="L95" i="1"/>
  <c r="A96" i="1"/>
  <c r="B96" i="1"/>
  <c r="C96" i="1"/>
  <c r="D96" i="1"/>
  <c r="E96" i="1"/>
  <c r="F96" i="1"/>
  <c r="G96" i="1"/>
  <c r="H96" i="1"/>
  <c r="I96" i="1"/>
  <c r="J96" i="1"/>
  <c r="K96" i="1"/>
  <c r="L96" i="1"/>
  <c r="A97" i="1"/>
  <c r="B97" i="1"/>
  <c r="C97" i="1"/>
  <c r="D97" i="1"/>
  <c r="E97" i="1"/>
  <c r="F97" i="1"/>
  <c r="G97" i="1"/>
  <c r="H97" i="1"/>
  <c r="I97" i="1"/>
  <c r="J97" i="1"/>
  <c r="K97" i="1"/>
  <c r="L97" i="1"/>
  <c r="A98" i="1"/>
  <c r="B98" i="1"/>
  <c r="C98" i="1"/>
  <c r="D98" i="1"/>
  <c r="E98" i="1"/>
  <c r="F98" i="1"/>
  <c r="G98" i="1"/>
  <c r="H98" i="1"/>
  <c r="I98" i="1"/>
  <c r="J98" i="1"/>
  <c r="K98" i="1"/>
  <c r="L98" i="1"/>
  <c r="A99" i="1"/>
  <c r="B99" i="1"/>
  <c r="C99" i="1"/>
  <c r="D99" i="1"/>
  <c r="E99" i="1"/>
  <c r="F99" i="1"/>
  <c r="G99" i="1"/>
  <c r="H99" i="1"/>
  <c r="I99" i="1"/>
  <c r="J99" i="1"/>
  <c r="K99" i="1"/>
  <c r="L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A54" i="1"/>
  <c r="B54" i="1"/>
  <c r="C54" i="1"/>
  <c r="D54" i="1"/>
  <c r="E54" i="1"/>
  <c r="F54" i="1"/>
  <c r="G54" i="1"/>
  <c r="H54" i="1"/>
  <c r="I54" i="1"/>
  <c r="J54" i="1"/>
  <c r="K54" i="1"/>
  <c r="L54" i="1"/>
  <c r="A55" i="1"/>
  <c r="B55" i="1"/>
  <c r="C55" i="1"/>
  <c r="D55" i="1"/>
  <c r="E55" i="1"/>
  <c r="F55" i="1"/>
  <c r="G55" i="1"/>
  <c r="H55" i="1"/>
  <c r="I55" i="1"/>
  <c r="J55" i="1"/>
  <c r="K55" i="1"/>
  <c r="L55" i="1"/>
  <c r="A4" i="1"/>
  <c r="B4" i="1"/>
  <c r="C4" i="1"/>
  <c r="D4" i="1"/>
  <c r="E4" i="1"/>
  <c r="F4" i="1"/>
  <c r="G4" i="1"/>
  <c r="H4" i="1"/>
  <c r="I4" i="1"/>
  <c r="J4" i="1"/>
  <c r="K4" i="1"/>
  <c r="L4" i="1"/>
  <c r="A5" i="1"/>
  <c r="B5" i="1"/>
  <c r="C5" i="1"/>
  <c r="D5" i="1"/>
  <c r="E5" i="1"/>
  <c r="F5" i="1"/>
  <c r="G5" i="1"/>
  <c r="H5" i="1"/>
  <c r="I5" i="1"/>
  <c r="J5" i="1"/>
  <c r="K5" i="1"/>
  <c r="L5" i="1"/>
  <c r="A6" i="1"/>
  <c r="B6" i="1"/>
  <c r="C6" i="1"/>
  <c r="D6" i="1"/>
  <c r="E6" i="1"/>
  <c r="F6" i="1"/>
  <c r="G6" i="1"/>
  <c r="H6" i="1"/>
  <c r="I6" i="1"/>
  <c r="J6" i="1"/>
  <c r="K6" i="1"/>
  <c r="L6" i="1"/>
  <c r="A7" i="1"/>
  <c r="B7" i="1"/>
  <c r="C7" i="1"/>
  <c r="D7" i="1"/>
  <c r="E7" i="1"/>
  <c r="F7" i="1"/>
  <c r="G7" i="1"/>
  <c r="H7" i="1"/>
  <c r="I7" i="1"/>
  <c r="J7" i="1"/>
  <c r="K7" i="1"/>
  <c r="L7" i="1"/>
  <c r="A8" i="1"/>
  <c r="B8" i="1"/>
  <c r="C8" i="1"/>
  <c r="D8" i="1"/>
  <c r="E8" i="1"/>
  <c r="F8" i="1"/>
  <c r="G8" i="1"/>
  <c r="H8" i="1"/>
  <c r="I8" i="1"/>
  <c r="J8" i="1"/>
  <c r="K8" i="1"/>
  <c r="L8" i="1"/>
  <c r="A9" i="1"/>
  <c r="B9" i="1"/>
  <c r="C9" i="1"/>
  <c r="D9" i="1"/>
  <c r="E9" i="1"/>
  <c r="F9" i="1"/>
  <c r="G9" i="1"/>
  <c r="H9" i="1"/>
  <c r="I9" i="1"/>
  <c r="J9" i="1"/>
  <c r="K9" i="1"/>
  <c r="L9" i="1"/>
  <c r="A10" i="1"/>
  <c r="B10" i="1"/>
  <c r="C10" i="1"/>
  <c r="D10" i="1"/>
  <c r="E10" i="1"/>
  <c r="F10" i="1"/>
  <c r="G10" i="1"/>
  <c r="H10" i="1"/>
  <c r="I10" i="1"/>
  <c r="J10" i="1"/>
  <c r="K10" i="1"/>
  <c r="L10" i="1"/>
  <c r="A11" i="1"/>
  <c r="B11" i="1"/>
  <c r="C11" i="1"/>
  <c r="D11" i="1"/>
  <c r="E11" i="1"/>
  <c r="F11" i="1"/>
  <c r="G11" i="1"/>
  <c r="H11" i="1"/>
  <c r="I11" i="1"/>
  <c r="J11" i="1"/>
  <c r="K11" i="1"/>
  <c r="L11" i="1"/>
  <c r="A12" i="1"/>
  <c r="B12" i="1"/>
  <c r="C12" i="1"/>
  <c r="D12" i="1"/>
  <c r="E12" i="1"/>
  <c r="F12" i="1"/>
  <c r="G12" i="1"/>
  <c r="H12" i="1"/>
  <c r="I12" i="1"/>
  <c r="J12" i="1"/>
  <c r="K12" i="1"/>
  <c r="L12" i="1"/>
  <c r="A13" i="1"/>
  <c r="B13" i="1"/>
  <c r="C13" i="1"/>
  <c r="D13" i="1"/>
  <c r="E13" i="1"/>
  <c r="F13" i="1"/>
  <c r="G13" i="1"/>
  <c r="H13" i="1"/>
  <c r="I13" i="1"/>
  <c r="J13" i="1"/>
  <c r="K13" i="1"/>
  <c r="L13" i="1"/>
  <c r="A14" i="1"/>
  <c r="B14" i="1"/>
  <c r="C14" i="1"/>
  <c r="D14" i="1"/>
  <c r="E14" i="1"/>
  <c r="F14" i="1"/>
  <c r="G14" i="1"/>
  <c r="H14" i="1"/>
  <c r="I14" i="1"/>
  <c r="J14" i="1"/>
  <c r="K14" i="1"/>
  <c r="L14" i="1"/>
  <c r="A15" i="1"/>
  <c r="B15" i="1"/>
  <c r="C15" i="1"/>
  <c r="D15" i="1"/>
  <c r="E15" i="1"/>
  <c r="F15" i="1"/>
  <c r="G15" i="1"/>
  <c r="H15" i="1"/>
  <c r="I15" i="1"/>
  <c r="J15" i="1"/>
  <c r="K15" i="1"/>
  <c r="L15" i="1"/>
  <c r="A16" i="1"/>
  <c r="B16" i="1"/>
  <c r="C16" i="1"/>
  <c r="D16" i="1"/>
  <c r="E16" i="1"/>
  <c r="F16" i="1"/>
  <c r="G16" i="1"/>
  <c r="H16" i="1"/>
  <c r="I16" i="1"/>
  <c r="J16" i="1"/>
  <c r="K16" i="1"/>
  <c r="L16" i="1"/>
  <c r="A17" i="1"/>
  <c r="B17" i="1"/>
  <c r="C17" i="1"/>
  <c r="D17" i="1"/>
  <c r="E17" i="1"/>
  <c r="F17" i="1"/>
  <c r="G17" i="1"/>
  <c r="H17" i="1"/>
  <c r="I17" i="1"/>
  <c r="J17" i="1"/>
  <c r="K17" i="1"/>
  <c r="L17" i="1"/>
  <c r="A18" i="1"/>
  <c r="B18" i="1"/>
  <c r="C18" i="1"/>
  <c r="D18" i="1"/>
  <c r="E18" i="1"/>
  <c r="F18" i="1"/>
  <c r="G18" i="1"/>
  <c r="H18" i="1"/>
  <c r="I18" i="1"/>
  <c r="J18" i="1"/>
  <c r="K18" i="1"/>
  <c r="L18" i="1"/>
  <c r="A19" i="1"/>
  <c r="B19" i="1"/>
  <c r="C19" i="1"/>
  <c r="D19" i="1"/>
  <c r="E19" i="1"/>
  <c r="F19" i="1"/>
  <c r="G19" i="1"/>
  <c r="H19" i="1"/>
  <c r="I19" i="1"/>
  <c r="J19" i="1"/>
  <c r="K19" i="1"/>
  <c r="L19" i="1"/>
  <c r="A20" i="1"/>
  <c r="B20" i="1"/>
  <c r="C20" i="1"/>
  <c r="D20" i="1"/>
  <c r="E20" i="1"/>
  <c r="F20" i="1"/>
  <c r="G20" i="1"/>
  <c r="H20" i="1"/>
  <c r="I20" i="1"/>
  <c r="J20" i="1"/>
  <c r="K20" i="1"/>
  <c r="L20" i="1"/>
  <c r="A21" i="1"/>
  <c r="B21" i="1"/>
  <c r="C21" i="1"/>
  <c r="D21" i="1"/>
  <c r="E21" i="1"/>
  <c r="F21" i="1"/>
  <c r="G21" i="1"/>
  <c r="H21" i="1"/>
  <c r="I21" i="1"/>
  <c r="J21" i="1"/>
  <c r="K21" i="1"/>
  <c r="L21" i="1"/>
  <c r="A22" i="1"/>
  <c r="B22" i="1"/>
  <c r="C22" i="1"/>
  <c r="D22" i="1"/>
  <c r="E22" i="1"/>
  <c r="F22" i="1"/>
  <c r="G22" i="1"/>
  <c r="H22" i="1"/>
  <c r="I22" i="1"/>
  <c r="J22" i="1"/>
  <c r="K22" i="1"/>
  <c r="L22" i="1"/>
  <c r="A23" i="1"/>
  <c r="B23" i="1"/>
  <c r="C23" i="1"/>
  <c r="D23" i="1"/>
  <c r="E23" i="1"/>
  <c r="F23" i="1"/>
  <c r="G23" i="1"/>
  <c r="H23" i="1"/>
  <c r="I23" i="1"/>
  <c r="J23" i="1"/>
  <c r="K23" i="1"/>
  <c r="L23" i="1"/>
  <c r="A24" i="1"/>
  <c r="B24" i="1"/>
  <c r="C24" i="1"/>
  <c r="D24" i="1"/>
  <c r="E24" i="1"/>
  <c r="F24" i="1"/>
  <c r="G24" i="1"/>
  <c r="H24" i="1"/>
  <c r="I24" i="1"/>
  <c r="J24" i="1"/>
  <c r="K24" i="1"/>
  <c r="L24" i="1"/>
  <c r="A25" i="1"/>
  <c r="B25" i="1"/>
  <c r="C25" i="1"/>
  <c r="D25" i="1"/>
  <c r="E25" i="1"/>
  <c r="F25" i="1"/>
  <c r="G25" i="1"/>
  <c r="H25" i="1"/>
  <c r="I25" i="1"/>
  <c r="J25" i="1"/>
  <c r="K25" i="1"/>
  <c r="L25" i="1"/>
  <c r="A26" i="1"/>
  <c r="B26" i="1"/>
  <c r="C26" i="1"/>
  <c r="D26" i="1"/>
  <c r="E26" i="1"/>
  <c r="F26" i="1"/>
  <c r="G26" i="1"/>
  <c r="H26" i="1"/>
  <c r="I26" i="1"/>
  <c r="J26" i="1"/>
  <c r="K26" i="1"/>
  <c r="L26" i="1"/>
  <c r="A27" i="1"/>
  <c r="B27" i="1"/>
  <c r="C27" i="1"/>
  <c r="D27" i="1"/>
  <c r="E27" i="1"/>
  <c r="F27" i="1"/>
  <c r="G27" i="1"/>
  <c r="H27" i="1"/>
  <c r="I27" i="1"/>
  <c r="J27" i="1"/>
  <c r="K27" i="1"/>
  <c r="L27" i="1"/>
  <c r="A28" i="1"/>
  <c r="B28" i="1"/>
  <c r="C28" i="1"/>
  <c r="D28" i="1"/>
  <c r="E28" i="1"/>
  <c r="F28" i="1"/>
  <c r="G28" i="1"/>
  <c r="H28" i="1"/>
  <c r="I28" i="1"/>
  <c r="J28" i="1"/>
  <c r="K28" i="1"/>
  <c r="L28" i="1"/>
  <c r="A29" i="1"/>
  <c r="B29" i="1"/>
  <c r="C29" i="1"/>
  <c r="D29" i="1"/>
  <c r="E29" i="1"/>
  <c r="F29" i="1"/>
  <c r="G29" i="1"/>
  <c r="H29" i="1"/>
  <c r="I29" i="1"/>
  <c r="J29" i="1"/>
  <c r="K29" i="1"/>
  <c r="L29" i="1"/>
  <c r="A30" i="1"/>
  <c r="B30" i="1"/>
  <c r="C30" i="1"/>
  <c r="D30" i="1"/>
  <c r="E30" i="1"/>
  <c r="F30" i="1"/>
  <c r="G30" i="1"/>
  <c r="H30" i="1"/>
  <c r="I30" i="1"/>
  <c r="J30" i="1"/>
  <c r="K30" i="1"/>
  <c r="L30" i="1"/>
  <c r="A31" i="1"/>
  <c r="B31" i="1"/>
  <c r="C31" i="1"/>
  <c r="D31" i="1"/>
  <c r="E31" i="1"/>
  <c r="F31" i="1"/>
  <c r="G31" i="1"/>
  <c r="H31" i="1"/>
  <c r="I31" i="1"/>
  <c r="J31" i="1"/>
  <c r="K31" i="1"/>
  <c r="L31" i="1"/>
  <c r="A32" i="1"/>
  <c r="B32" i="1"/>
  <c r="C32" i="1"/>
  <c r="D32" i="1"/>
  <c r="E32" i="1"/>
  <c r="F32" i="1"/>
  <c r="G32" i="1"/>
  <c r="H32" i="1"/>
  <c r="I32" i="1"/>
  <c r="J32" i="1"/>
  <c r="K32" i="1"/>
  <c r="L32" i="1"/>
  <c r="A33" i="1"/>
  <c r="B33" i="1"/>
  <c r="C33" i="1"/>
  <c r="D33" i="1"/>
  <c r="E33" i="1"/>
  <c r="F33" i="1"/>
  <c r="G33" i="1"/>
  <c r="H33" i="1"/>
  <c r="I33" i="1"/>
  <c r="J33" i="1"/>
  <c r="K33" i="1"/>
  <c r="L33" i="1"/>
  <c r="A34" i="1"/>
  <c r="B34" i="1"/>
  <c r="C34" i="1"/>
  <c r="D34" i="1"/>
  <c r="E34" i="1"/>
  <c r="F34" i="1"/>
  <c r="G34" i="1"/>
  <c r="H34" i="1"/>
  <c r="I34" i="1"/>
  <c r="J34" i="1"/>
  <c r="K34" i="1"/>
  <c r="L34" i="1"/>
  <c r="A35" i="1"/>
  <c r="B35" i="1"/>
  <c r="C35" i="1"/>
  <c r="D35" i="1"/>
  <c r="E35" i="1"/>
  <c r="F35" i="1"/>
  <c r="G35" i="1"/>
  <c r="H35" i="1"/>
  <c r="I35" i="1"/>
  <c r="J35" i="1"/>
  <c r="K35" i="1"/>
  <c r="L35" i="1"/>
  <c r="A36" i="1"/>
  <c r="B36" i="1"/>
  <c r="C36" i="1"/>
  <c r="D36" i="1"/>
  <c r="E36" i="1"/>
  <c r="F36" i="1"/>
  <c r="G36" i="1"/>
  <c r="H36" i="1"/>
  <c r="I36" i="1"/>
  <c r="J36" i="1"/>
  <c r="K36" i="1"/>
  <c r="L36" i="1"/>
  <c r="A37" i="1"/>
  <c r="B37" i="1"/>
  <c r="C37" i="1"/>
  <c r="D37" i="1"/>
  <c r="E37" i="1"/>
  <c r="F37" i="1"/>
  <c r="G37" i="1"/>
  <c r="H37" i="1"/>
  <c r="I37" i="1"/>
  <c r="J37" i="1"/>
  <c r="K37" i="1"/>
  <c r="L37" i="1"/>
  <c r="A38" i="1"/>
  <c r="B38" i="1"/>
  <c r="C38" i="1"/>
  <c r="D38" i="1"/>
  <c r="E38" i="1"/>
  <c r="F38" i="1"/>
  <c r="G38" i="1"/>
  <c r="H38" i="1"/>
  <c r="I38" i="1"/>
  <c r="J38" i="1"/>
  <c r="K38" i="1"/>
  <c r="L38" i="1"/>
  <c r="A39" i="1"/>
  <c r="B39" i="1"/>
  <c r="C39" i="1"/>
  <c r="D39" i="1"/>
  <c r="E39" i="1"/>
  <c r="F39" i="1"/>
  <c r="G39" i="1"/>
  <c r="H39" i="1"/>
  <c r="I39" i="1"/>
  <c r="J39" i="1"/>
  <c r="K39" i="1"/>
  <c r="L39" i="1"/>
  <c r="A40" i="1"/>
  <c r="B40" i="1"/>
  <c r="C40" i="1"/>
  <c r="D40" i="1"/>
  <c r="E40" i="1"/>
  <c r="F40" i="1"/>
  <c r="G40" i="1"/>
  <c r="H40" i="1"/>
  <c r="I40" i="1"/>
  <c r="J40" i="1"/>
  <c r="K40" i="1"/>
  <c r="L40" i="1"/>
  <c r="A41" i="1"/>
  <c r="B41" i="1"/>
  <c r="C41" i="1"/>
  <c r="D41" i="1"/>
  <c r="E41" i="1"/>
  <c r="F41" i="1"/>
  <c r="G41" i="1"/>
  <c r="H41" i="1"/>
  <c r="I41" i="1"/>
  <c r="J41" i="1"/>
  <c r="K41" i="1"/>
  <c r="L41" i="1"/>
  <c r="A42" i="1"/>
  <c r="B42" i="1"/>
  <c r="C42" i="1"/>
  <c r="D42" i="1"/>
  <c r="E42" i="1"/>
  <c r="F42" i="1"/>
  <c r="G42" i="1"/>
  <c r="H42" i="1"/>
  <c r="I42" i="1"/>
  <c r="J42" i="1"/>
  <c r="K42" i="1"/>
  <c r="L42" i="1"/>
  <c r="A43" i="1"/>
  <c r="B43" i="1"/>
  <c r="C43" i="1"/>
  <c r="D43" i="1"/>
  <c r="E43" i="1"/>
  <c r="F43" i="1"/>
  <c r="G43" i="1"/>
  <c r="H43" i="1"/>
  <c r="I43" i="1"/>
  <c r="J43" i="1"/>
  <c r="K43" i="1"/>
  <c r="L43" i="1"/>
  <c r="A44" i="1"/>
  <c r="B44" i="1"/>
  <c r="C44" i="1"/>
  <c r="D44" i="1"/>
  <c r="E44" i="1"/>
  <c r="F44" i="1"/>
  <c r="G44" i="1"/>
  <c r="H44" i="1"/>
  <c r="I44" i="1"/>
  <c r="J44" i="1"/>
  <c r="K44" i="1"/>
  <c r="L44" i="1"/>
  <c r="A45" i="1"/>
  <c r="B45" i="1"/>
  <c r="C45" i="1"/>
  <c r="D45" i="1"/>
  <c r="E45" i="1"/>
  <c r="F45" i="1"/>
  <c r="G45" i="1"/>
  <c r="H45" i="1"/>
  <c r="I45" i="1"/>
  <c r="J45" i="1"/>
  <c r="K45" i="1"/>
  <c r="L45" i="1"/>
  <c r="A46" i="1"/>
  <c r="B46" i="1"/>
  <c r="C46" i="1"/>
  <c r="D46" i="1"/>
  <c r="E46" i="1"/>
  <c r="F46" i="1"/>
  <c r="G46" i="1"/>
  <c r="H46" i="1"/>
  <c r="I46" i="1"/>
  <c r="J46" i="1"/>
  <c r="K46" i="1"/>
  <c r="L46" i="1"/>
  <c r="A47" i="1"/>
  <c r="B47" i="1"/>
  <c r="C47" i="1"/>
  <c r="D47" i="1"/>
  <c r="E47" i="1"/>
  <c r="F47" i="1"/>
  <c r="G47" i="1"/>
  <c r="H47" i="1"/>
  <c r="I47" i="1"/>
  <c r="J47" i="1"/>
  <c r="K47" i="1"/>
  <c r="L47" i="1"/>
  <c r="A48" i="1"/>
  <c r="B48" i="1"/>
  <c r="C48" i="1"/>
  <c r="D48" i="1"/>
  <c r="E48" i="1"/>
  <c r="F48" i="1"/>
  <c r="G48" i="1"/>
  <c r="H48" i="1"/>
  <c r="I48" i="1"/>
  <c r="J48" i="1"/>
  <c r="K48" i="1"/>
  <c r="L48" i="1"/>
  <c r="A49" i="1"/>
  <c r="B49" i="1"/>
  <c r="C49" i="1"/>
  <c r="D49" i="1"/>
  <c r="E49" i="1"/>
  <c r="F49" i="1"/>
  <c r="G49" i="1"/>
  <c r="H49" i="1"/>
  <c r="I49" i="1"/>
  <c r="J49" i="1"/>
  <c r="K49" i="1"/>
  <c r="L49" i="1"/>
  <c r="A50" i="1"/>
  <c r="B50" i="1"/>
  <c r="C50" i="1"/>
  <c r="D50" i="1"/>
  <c r="E50" i="1"/>
  <c r="F50" i="1"/>
  <c r="G50" i="1"/>
  <c r="H50" i="1"/>
  <c r="I50" i="1"/>
  <c r="J50" i="1"/>
  <c r="K50" i="1"/>
  <c r="L50" i="1"/>
  <c r="A51" i="1"/>
  <c r="B51" i="1"/>
  <c r="C51" i="1"/>
  <c r="D51" i="1"/>
  <c r="E51" i="1"/>
  <c r="F51" i="1"/>
  <c r="G51" i="1"/>
  <c r="H51" i="1"/>
  <c r="I51" i="1"/>
  <c r="J51" i="1"/>
  <c r="K51" i="1"/>
  <c r="L51" i="1"/>
  <c r="A52" i="1"/>
  <c r="B52" i="1"/>
  <c r="C52" i="1"/>
  <c r="D52" i="1"/>
  <c r="E52" i="1"/>
  <c r="F52" i="1"/>
  <c r="G52" i="1"/>
  <c r="H52" i="1"/>
  <c r="I52" i="1"/>
  <c r="J52" i="1"/>
  <c r="K52" i="1"/>
  <c r="L52" i="1"/>
  <c r="A53" i="1"/>
  <c r="B53" i="1"/>
  <c r="C53" i="1"/>
  <c r="D53" i="1"/>
  <c r="E53" i="1"/>
  <c r="F53" i="1"/>
  <c r="G53" i="1"/>
  <c r="H53" i="1"/>
  <c r="I53" i="1"/>
  <c r="J53" i="1"/>
  <c r="K53" i="1"/>
  <c r="L53" i="1"/>
  <c r="A3" i="1"/>
  <c r="B3" i="1"/>
  <c r="C3" i="1"/>
  <c r="D3" i="1"/>
  <c r="E3" i="1"/>
  <c r="F3" i="1"/>
  <c r="G3" i="1"/>
  <c r="H3" i="1"/>
  <c r="I3" i="1"/>
  <c r="J3" i="1"/>
  <c r="K3" i="1"/>
  <c r="L3" i="1"/>
  <c r="B2" i="1"/>
  <c r="C2" i="1"/>
  <c r="D2" i="1"/>
  <c r="E2" i="1"/>
  <c r="F2" i="1"/>
  <c r="G2" i="1"/>
  <c r="H2" i="1"/>
  <c r="I2" i="1"/>
  <c r="J2" i="1"/>
  <c r="K2" i="1"/>
  <c r="L2" i="1"/>
  <c r="A2" i="1"/>
  <c r="X9" i="2"/>
  <c r="W14" i="2" s="1"/>
  <c r="C10" i="2"/>
  <c r="B10" i="2" s="1"/>
  <c r="X7" i="2"/>
  <c r="M1855" i="1" l="1"/>
  <c r="M1279" i="1"/>
  <c r="M1263" i="1"/>
  <c r="M1816" i="1"/>
  <c r="M1839" i="1"/>
  <c r="M1743" i="1"/>
  <c r="M1727" i="1"/>
  <c r="M1631" i="1"/>
  <c r="M1615" i="1"/>
  <c r="M1503" i="1"/>
  <c r="M1391" i="1"/>
  <c r="M1375" i="1"/>
  <c r="M1151" i="1"/>
  <c r="M1135" i="1"/>
  <c r="M1039" i="1"/>
  <c r="M1023" i="1"/>
  <c r="M911" i="1"/>
  <c r="M895" i="1"/>
  <c r="M799" i="1"/>
  <c r="M783" i="1"/>
  <c r="M1838" i="1"/>
  <c r="M1502" i="1"/>
  <c r="M910" i="1"/>
  <c r="M1873" i="1"/>
  <c r="M1857" i="1"/>
  <c r="M1841" i="1"/>
  <c r="M1825" i="1"/>
  <c r="M1809" i="1"/>
  <c r="M1793" i="1"/>
  <c r="M1777" i="1"/>
  <c r="M1761" i="1"/>
  <c r="M1745" i="1"/>
  <c r="M1729" i="1"/>
  <c r="M1713" i="1"/>
  <c r="M1697" i="1"/>
  <c r="M1681" i="1"/>
  <c r="M1665" i="1"/>
  <c r="M1649" i="1"/>
  <c r="M1633" i="1"/>
  <c r="M1617" i="1"/>
  <c r="M1601" i="1"/>
  <c r="M1585" i="1"/>
  <c r="M1569" i="1"/>
  <c r="M1553" i="1"/>
  <c r="M1537" i="1"/>
  <c r="M1521" i="1"/>
  <c r="M1505" i="1"/>
  <c r="M1489" i="1"/>
  <c r="M1473" i="1"/>
  <c r="M1457" i="1"/>
  <c r="M1441" i="1"/>
  <c r="M1425" i="1"/>
  <c r="M1409" i="1"/>
  <c r="M1393" i="1"/>
  <c r="M1377" i="1"/>
  <c r="M1361" i="1"/>
  <c r="M1345" i="1"/>
  <c r="M1329" i="1"/>
  <c r="M1313" i="1"/>
  <c r="M1297" i="1"/>
  <c r="M1281" i="1"/>
  <c r="M1265" i="1"/>
  <c r="M1249" i="1"/>
  <c r="M1233" i="1"/>
  <c r="M1217" i="1"/>
  <c r="M1201" i="1"/>
  <c r="M1185" i="1"/>
  <c r="M1169" i="1"/>
  <c r="M1153" i="1"/>
  <c r="M1137" i="1"/>
  <c r="M1121" i="1"/>
  <c r="M1105" i="1"/>
  <c r="M1089" i="1"/>
  <c r="M1073" i="1"/>
  <c r="M1057" i="1"/>
  <c r="M1041" i="1"/>
  <c r="M1025" i="1"/>
  <c r="M1009" i="1"/>
  <c r="M993" i="1"/>
  <c r="M977" i="1"/>
  <c r="M961" i="1"/>
  <c r="M945" i="1"/>
  <c r="M929" i="1"/>
  <c r="M913" i="1"/>
  <c r="M897" i="1"/>
  <c r="M881" i="1"/>
  <c r="M865" i="1"/>
  <c r="M849" i="1"/>
  <c r="M833" i="1"/>
  <c r="M817" i="1"/>
  <c r="M801" i="1"/>
  <c r="M785" i="1"/>
  <c r="M769" i="1"/>
  <c r="M753" i="1"/>
  <c r="M737" i="1"/>
  <c r="M721" i="1"/>
  <c r="M705" i="1"/>
  <c r="M689" i="1"/>
  <c r="M1488" i="1"/>
  <c r="M1871" i="1"/>
  <c r="M1823" i="1"/>
  <c r="M1807" i="1"/>
  <c r="M1791" i="1"/>
  <c r="M1775" i="1"/>
  <c r="M1759" i="1"/>
  <c r="M1711" i="1"/>
  <c r="M1695" i="1"/>
  <c r="M1679" i="1"/>
  <c r="M1663" i="1"/>
  <c r="M1647" i="1"/>
  <c r="M1599" i="1"/>
  <c r="M1583" i="1"/>
  <c r="M1567" i="1"/>
  <c r="M1551" i="1"/>
  <c r="M1535" i="1"/>
  <c r="M1519" i="1"/>
  <c r="M1487" i="1"/>
  <c r="M1471" i="1"/>
  <c r="M1455" i="1"/>
  <c r="M1439" i="1"/>
  <c r="M1423" i="1"/>
  <c r="M1407" i="1"/>
  <c r="M1359" i="1"/>
  <c r="M1343" i="1"/>
  <c r="M1327" i="1"/>
  <c r="M1311" i="1"/>
  <c r="M1295" i="1"/>
  <c r="M1247" i="1"/>
  <c r="M1231" i="1"/>
  <c r="M1215" i="1"/>
  <c r="M1199" i="1"/>
  <c r="M1183" i="1"/>
  <c r="M1167" i="1"/>
  <c r="M1119" i="1"/>
  <c r="M1103" i="1"/>
  <c r="M1087" i="1"/>
  <c r="M1071" i="1"/>
  <c r="M1055" i="1"/>
  <c r="M1007" i="1"/>
  <c r="M991" i="1"/>
  <c r="M975" i="1"/>
  <c r="M959" i="1"/>
  <c r="M943" i="1"/>
  <c r="M927" i="1"/>
  <c r="M879" i="1"/>
  <c r="M863" i="1"/>
  <c r="M847" i="1"/>
  <c r="M831" i="1"/>
  <c r="M815" i="1"/>
  <c r="M767" i="1"/>
  <c r="M751" i="1"/>
  <c r="M735" i="1"/>
  <c r="M719" i="1"/>
  <c r="M703" i="1"/>
  <c r="M687" i="1"/>
  <c r="M1758" i="1"/>
  <c r="M1694" i="1"/>
  <c r="M1422" i="1"/>
  <c r="M1358" i="1"/>
  <c r="M1166" i="1"/>
  <c r="M1102" i="1"/>
  <c r="M846" i="1"/>
  <c r="M1870" i="1"/>
  <c r="M1854" i="1"/>
  <c r="M1822" i="1"/>
  <c r="M1806" i="1"/>
  <c r="M1790" i="1"/>
  <c r="M1774" i="1"/>
  <c r="M1742" i="1"/>
  <c r="M1726" i="1"/>
  <c r="M1710" i="1"/>
  <c r="M1678" i="1"/>
  <c r="M1662" i="1"/>
  <c r="M1646" i="1"/>
  <c r="M1630" i="1"/>
  <c r="M1614" i="1"/>
  <c r="M1598" i="1"/>
  <c r="M1582" i="1"/>
  <c r="M1566" i="1"/>
  <c r="M1550" i="1"/>
  <c r="M1534" i="1"/>
  <c r="M1518" i="1"/>
  <c r="M1486" i="1"/>
  <c r="M1470" i="1"/>
  <c r="M1454" i="1"/>
  <c r="M1438" i="1"/>
  <c r="M1406" i="1"/>
  <c r="M1390" i="1"/>
  <c r="M1374" i="1"/>
  <c r="M1342" i="1"/>
  <c r="M1326" i="1"/>
  <c r="M1310" i="1"/>
  <c r="M1294" i="1"/>
  <c r="M1278" i="1"/>
  <c r="M1262" i="1"/>
  <c r="M1246" i="1"/>
  <c r="M1230" i="1"/>
  <c r="M1214" i="1"/>
  <c r="M1198" i="1"/>
  <c r="M1182" i="1"/>
  <c r="M1150" i="1"/>
  <c r="M1134" i="1"/>
  <c r="M1118" i="1"/>
  <c r="M1086" i="1"/>
  <c r="M1070" i="1"/>
  <c r="M1054" i="1"/>
  <c r="M1038" i="1"/>
  <c r="M1022" i="1"/>
  <c r="M1006" i="1"/>
  <c r="M990" i="1"/>
  <c r="M974" i="1"/>
  <c r="M958" i="1"/>
  <c r="M942" i="1"/>
  <c r="M926" i="1"/>
  <c r="M894" i="1"/>
  <c r="M878" i="1"/>
  <c r="M862" i="1"/>
  <c r="M830" i="1"/>
  <c r="M814" i="1"/>
  <c r="M798" i="1"/>
  <c r="M782" i="1"/>
  <c r="M766" i="1"/>
  <c r="M750" i="1"/>
  <c r="M734" i="1"/>
  <c r="M718" i="1"/>
  <c r="M702" i="1"/>
  <c r="M686" i="1"/>
  <c r="M1824" i="1"/>
  <c r="M1744" i="1"/>
  <c r="M1616" i="1"/>
  <c r="M1360" i="1"/>
  <c r="M1232" i="1"/>
  <c r="M1104" i="1"/>
  <c r="M976" i="1"/>
  <c r="M848" i="1"/>
  <c r="M720" i="1"/>
  <c r="M1869" i="1"/>
  <c r="M1853" i="1"/>
  <c r="M1837" i="1"/>
  <c r="M1821" i="1"/>
  <c r="M1805" i="1"/>
  <c r="M1789" i="1"/>
  <c r="M1773" i="1"/>
  <c r="M1757" i="1"/>
  <c r="M1741" i="1"/>
  <c r="M1725" i="1"/>
  <c r="M1709" i="1"/>
  <c r="M1693" i="1"/>
  <c r="M1677" i="1"/>
  <c r="M1661" i="1"/>
  <c r="M1645" i="1"/>
  <c r="M1629" i="1"/>
  <c r="M1613" i="1"/>
  <c r="M1597" i="1"/>
  <c r="M1581" i="1"/>
  <c r="M1565" i="1"/>
  <c r="M1549" i="1"/>
  <c r="M1533" i="1"/>
  <c r="M1517" i="1"/>
  <c r="M1501" i="1"/>
  <c r="M1485" i="1"/>
  <c r="M1469" i="1"/>
  <c r="M1453" i="1"/>
  <c r="M1437" i="1"/>
  <c r="M1421" i="1"/>
  <c r="M1405" i="1"/>
  <c r="M1389" i="1"/>
  <c r="M1373" i="1"/>
  <c r="M1357" i="1"/>
  <c r="M1341" i="1"/>
  <c r="M1325" i="1"/>
  <c r="M1309" i="1"/>
  <c r="M1293" i="1"/>
  <c r="M1277" i="1"/>
  <c r="M1261" i="1"/>
  <c r="M1245" i="1"/>
  <c r="M1229" i="1"/>
  <c r="M1213" i="1"/>
  <c r="M1197" i="1"/>
  <c r="M1181" i="1"/>
  <c r="M1165" i="1"/>
  <c r="M1149" i="1"/>
  <c r="M1133" i="1"/>
  <c r="M1117" i="1"/>
  <c r="M1101" i="1"/>
  <c r="M1085" i="1"/>
  <c r="M1069" i="1"/>
  <c r="M1053" i="1"/>
  <c r="M1037" i="1"/>
  <c r="M1021" i="1"/>
  <c r="M1005" i="1"/>
  <c r="M989" i="1"/>
  <c r="M973" i="1"/>
  <c r="M957" i="1"/>
  <c r="M941" i="1"/>
  <c r="M925" i="1"/>
  <c r="M909" i="1"/>
  <c r="M893" i="1"/>
  <c r="M877" i="1"/>
  <c r="M861" i="1"/>
  <c r="M845" i="1"/>
  <c r="M829" i="1"/>
  <c r="M813" i="1"/>
  <c r="M797" i="1"/>
  <c r="M781" i="1"/>
  <c r="M765" i="1"/>
  <c r="M749" i="1"/>
  <c r="M733" i="1"/>
  <c r="M717" i="1"/>
  <c r="M701" i="1"/>
  <c r="M685" i="1"/>
  <c r="M1872" i="1"/>
  <c r="M1856" i="1"/>
  <c r="M1840" i="1"/>
  <c r="M1808" i="1"/>
  <c r="M1792" i="1"/>
  <c r="M1776" i="1"/>
  <c r="M1760" i="1"/>
  <c r="M1728" i="1"/>
  <c r="M1712" i="1"/>
  <c r="M1696" i="1"/>
  <c r="M1680" i="1"/>
  <c r="M1664" i="1"/>
  <c r="M1648" i="1"/>
  <c r="M1632" i="1"/>
  <c r="M1600" i="1"/>
  <c r="M1584" i="1"/>
  <c r="M1568" i="1"/>
  <c r="M1552" i="1"/>
  <c r="M1536" i="1"/>
  <c r="M1520" i="1"/>
  <c r="M1504" i="1"/>
  <c r="M1472" i="1"/>
  <c r="M1456" i="1"/>
  <c r="M1440" i="1"/>
  <c r="M1424" i="1"/>
  <c r="M1408" i="1"/>
  <c r="M1392" i="1"/>
  <c r="M1376" i="1"/>
  <c r="M1344" i="1"/>
  <c r="M1328" i="1"/>
  <c r="M1312" i="1"/>
  <c r="M1296" i="1"/>
  <c r="M1280" i="1"/>
  <c r="M1264" i="1"/>
  <c r="M1248" i="1"/>
  <c r="M1216" i="1"/>
  <c r="M1200" i="1"/>
  <c r="M1184" i="1"/>
  <c r="M1168" i="1"/>
  <c r="M1152" i="1"/>
  <c r="M1136" i="1"/>
  <c r="M1120" i="1"/>
  <c r="M1088" i="1"/>
  <c r="M1072" i="1"/>
  <c r="M1056" i="1"/>
  <c r="M1040" i="1"/>
  <c r="M1024" i="1"/>
  <c r="M1008" i="1"/>
  <c r="M992" i="1"/>
  <c r="M960" i="1"/>
  <c r="M944" i="1"/>
  <c r="M928" i="1"/>
  <c r="M912" i="1"/>
  <c r="M896" i="1"/>
  <c r="M880" i="1"/>
  <c r="M864" i="1"/>
  <c r="M832" i="1"/>
  <c r="M816" i="1"/>
  <c r="M800" i="1"/>
  <c r="M784" i="1"/>
  <c r="M768" i="1"/>
  <c r="M752" i="1"/>
  <c r="M736" i="1"/>
  <c r="M704" i="1"/>
  <c r="M688" i="1"/>
  <c r="M1780" i="1"/>
  <c r="M1803" i="1"/>
  <c r="M1755" i="1"/>
  <c r="M1611" i="1"/>
  <c r="M1499" i="1"/>
  <c r="M1355" i="1"/>
  <c r="M1243" i="1"/>
  <c r="M1099" i="1"/>
  <c r="M987" i="1"/>
  <c r="M843" i="1"/>
  <c r="M731" i="1"/>
  <c r="M699" i="1"/>
  <c r="M1864" i="1"/>
  <c r="M1848" i="1"/>
  <c r="M1832" i="1"/>
  <c r="M1800" i="1"/>
  <c r="M1784" i="1"/>
  <c r="M1768" i="1"/>
  <c r="M1752" i="1"/>
  <c r="M1736" i="1"/>
  <c r="M1720" i="1"/>
  <c r="M1704" i="1"/>
  <c r="M1688" i="1"/>
  <c r="M1672" i="1"/>
  <c r="M1656" i="1"/>
  <c r="M1640" i="1"/>
  <c r="M1624" i="1"/>
  <c r="M1608" i="1"/>
  <c r="M1592" i="1"/>
  <c r="M1576" i="1"/>
  <c r="M1560" i="1"/>
  <c r="M1544" i="1"/>
  <c r="M1528" i="1"/>
  <c r="M1512" i="1"/>
  <c r="M1496" i="1"/>
  <c r="M1480" i="1"/>
  <c r="M1464" i="1"/>
  <c r="M1448" i="1"/>
  <c r="M1432" i="1"/>
  <c r="M1416" i="1"/>
  <c r="M1400" i="1"/>
  <c r="M1384" i="1"/>
  <c r="M1368" i="1"/>
  <c r="M1352" i="1"/>
  <c r="M1336" i="1"/>
  <c r="M1320" i="1"/>
  <c r="M1304" i="1"/>
  <c r="M1288" i="1"/>
  <c r="M1272" i="1"/>
  <c r="M1256" i="1"/>
  <c r="M1240" i="1"/>
  <c r="M1224" i="1"/>
  <c r="M1208" i="1"/>
  <c r="M1192" i="1"/>
  <c r="M1176" i="1"/>
  <c r="M1160" i="1"/>
  <c r="M1144" i="1"/>
  <c r="M1128" i="1"/>
  <c r="M1112" i="1"/>
  <c r="M1096" i="1"/>
  <c r="M1080" i="1"/>
  <c r="M1064" i="1"/>
  <c r="M1048" i="1"/>
  <c r="M1032" i="1"/>
  <c r="M1016" i="1"/>
  <c r="M1000" i="1"/>
  <c r="M984" i="1"/>
  <c r="M968" i="1"/>
  <c r="M952" i="1"/>
  <c r="M936" i="1"/>
  <c r="M920" i="1"/>
  <c r="M904" i="1"/>
  <c r="M888" i="1"/>
  <c r="M872" i="1"/>
  <c r="M856" i="1"/>
  <c r="M840" i="1"/>
  <c r="M824" i="1"/>
  <c r="M808" i="1"/>
  <c r="M792" i="1"/>
  <c r="M776" i="1"/>
  <c r="M760" i="1"/>
  <c r="M744" i="1"/>
  <c r="M728" i="1"/>
  <c r="M712" i="1"/>
  <c r="M696" i="1"/>
  <c r="M1868" i="1"/>
  <c r="M1852" i="1"/>
  <c r="M1836" i="1"/>
  <c r="M1820" i="1"/>
  <c r="M1804" i="1"/>
  <c r="M1788" i="1"/>
  <c r="M1772" i="1"/>
  <c r="M1756" i="1"/>
  <c r="M1740" i="1"/>
  <c r="M1724" i="1"/>
  <c r="M1708" i="1"/>
  <c r="M1692" i="1"/>
  <c r="M1676" i="1"/>
  <c r="M1660" i="1"/>
  <c r="M1644" i="1"/>
  <c r="M1628" i="1"/>
  <c r="M1612" i="1"/>
  <c r="M1596" i="1"/>
  <c r="M1580" i="1"/>
  <c r="M1564" i="1"/>
  <c r="M1548" i="1"/>
  <c r="M1532" i="1"/>
  <c r="M1516" i="1"/>
  <c r="M1500" i="1"/>
  <c r="M1484" i="1"/>
  <c r="M1468" i="1"/>
  <c r="M1452" i="1"/>
  <c r="M1436" i="1"/>
  <c r="M1420" i="1"/>
  <c r="M1404" i="1"/>
  <c r="M1388" i="1"/>
  <c r="M1372" i="1"/>
  <c r="M1356" i="1"/>
  <c r="M1340" i="1"/>
  <c r="M1324" i="1"/>
  <c r="M1308" i="1"/>
  <c r="M1292" i="1"/>
  <c r="M1276" i="1"/>
  <c r="M1260" i="1"/>
  <c r="M1244" i="1"/>
  <c r="M1228" i="1"/>
  <c r="M1212" i="1"/>
  <c r="M1196" i="1"/>
  <c r="M1180" i="1"/>
  <c r="M1164" i="1"/>
  <c r="M1148" i="1"/>
  <c r="M1132" i="1"/>
  <c r="M1116" i="1"/>
  <c r="M1100" i="1"/>
  <c r="M1084" i="1"/>
  <c r="M1068" i="1"/>
  <c r="M1052" i="1"/>
  <c r="M1036" i="1"/>
  <c r="M1020" i="1"/>
  <c r="M1004" i="1"/>
  <c r="M988" i="1"/>
  <c r="M972" i="1"/>
  <c r="M956" i="1"/>
  <c r="M940" i="1"/>
  <c r="M924" i="1"/>
  <c r="M908" i="1"/>
  <c r="M892" i="1"/>
  <c r="M876" i="1"/>
  <c r="M860" i="1"/>
  <c r="M844" i="1"/>
  <c r="M828" i="1"/>
  <c r="M812" i="1"/>
  <c r="M796" i="1"/>
  <c r="M780" i="1"/>
  <c r="M764" i="1"/>
  <c r="M748" i="1"/>
  <c r="M732" i="1"/>
  <c r="M716" i="1"/>
  <c r="M700" i="1"/>
  <c r="M684" i="1"/>
  <c r="M122" i="1"/>
  <c r="M1867" i="1"/>
  <c r="M1851" i="1"/>
  <c r="M1835" i="1"/>
  <c r="M1819" i="1"/>
  <c r="M1787" i="1"/>
  <c r="M1771" i="1"/>
  <c r="M1739" i="1"/>
  <c r="M1723" i="1"/>
  <c r="M1707" i="1"/>
  <c r="M1691" i="1"/>
  <c r="M1675" i="1"/>
  <c r="M1659" i="1"/>
  <c r="M1643" i="1"/>
  <c r="M1627" i="1"/>
  <c r="M1595" i="1"/>
  <c r="M1579" i="1"/>
  <c r="M1563" i="1"/>
  <c r="M1547" i="1"/>
  <c r="M1531" i="1"/>
  <c r="M1515" i="1"/>
  <c r="M1483" i="1"/>
  <c r="M1467" i="1"/>
  <c r="M1451" i="1"/>
  <c r="M1435" i="1"/>
  <c r="M1419" i="1"/>
  <c r="M1403" i="1"/>
  <c r="M1387" i="1"/>
  <c r="M1371" i="1"/>
  <c r="M1339" i="1"/>
  <c r="M1323" i="1"/>
  <c r="M1307" i="1"/>
  <c r="M1291" i="1"/>
  <c r="M1275" i="1"/>
  <c r="M1259" i="1"/>
  <c r="M1227" i="1"/>
  <c r="M1211" i="1"/>
  <c r="M1195" i="1"/>
  <c r="M1179" i="1"/>
  <c r="M1163" i="1"/>
  <c r="M1147" i="1"/>
  <c r="M1131" i="1"/>
  <c r="M1115" i="1"/>
  <c r="M1083" i="1"/>
  <c r="M1067" i="1"/>
  <c r="M1051" i="1"/>
  <c r="M1035" i="1"/>
  <c r="M1019" i="1"/>
  <c r="M1003" i="1"/>
  <c r="M971" i="1"/>
  <c r="M955" i="1"/>
  <c r="M939" i="1"/>
  <c r="M923" i="1"/>
  <c r="M907" i="1"/>
  <c r="M891" i="1"/>
  <c r="M875" i="1"/>
  <c r="M859" i="1"/>
  <c r="M827" i="1"/>
  <c r="M811" i="1"/>
  <c r="M795" i="1"/>
  <c r="M779" i="1"/>
  <c r="M763" i="1"/>
  <c r="M747" i="1"/>
  <c r="M715" i="1"/>
  <c r="M714" i="1"/>
  <c r="M698" i="1"/>
  <c r="M283" i="1"/>
  <c r="M559" i="1"/>
  <c r="M167" i="1"/>
  <c r="M1860" i="1"/>
  <c r="M1844" i="1"/>
  <c r="M1828" i="1"/>
  <c r="M1812" i="1"/>
  <c r="M1796" i="1"/>
  <c r="M1764" i="1"/>
  <c r="M1748" i="1"/>
  <c r="M1732" i="1"/>
  <c r="M1716" i="1"/>
  <c r="M1700" i="1"/>
  <c r="M1684" i="1"/>
  <c r="M1668" i="1"/>
  <c r="M1652" i="1"/>
  <c r="M1636" i="1"/>
  <c r="M1620" i="1"/>
  <c r="M1604" i="1"/>
  <c r="M1588" i="1"/>
  <c r="M1572" i="1"/>
  <c r="M1556" i="1"/>
  <c r="M1540" i="1"/>
  <c r="M1524" i="1"/>
  <c r="M1508" i="1"/>
  <c r="M1492" i="1"/>
  <c r="M1476" i="1"/>
  <c r="M1460" i="1"/>
  <c r="M1444" i="1"/>
  <c r="M1428" i="1"/>
  <c r="M1412" i="1"/>
  <c r="M1396" i="1"/>
  <c r="M1380" i="1"/>
  <c r="M1364" i="1"/>
  <c r="M1348" i="1"/>
  <c r="M1332" i="1"/>
  <c r="M1316" i="1"/>
  <c r="M1300" i="1"/>
  <c r="M1284" i="1"/>
  <c r="M1268" i="1"/>
  <c r="M1252" i="1"/>
  <c r="M1236" i="1"/>
  <c r="M1220" i="1"/>
  <c r="M1204" i="1"/>
  <c r="M1188" i="1"/>
  <c r="M1172" i="1"/>
  <c r="M1156" i="1"/>
  <c r="M1140" i="1"/>
  <c r="M1124" i="1"/>
  <c r="M1108" i="1"/>
  <c r="M1092" i="1"/>
  <c r="M1076" i="1"/>
  <c r="M1060" i="1"/>
  <c r="M1044" i="1"/>
  <c r="M1028" i="1"/>
  <c r="M1012" i="1"/>
  <c r="M996" i="1"/>
  <c r="M980" i="1"/>
  <c r="M964" i="1"/>
  <c r="M948" i="1"/>
  <c r="M932" i="1"/>
  <c r="M916" i="1"/>
  <c r="M900" i="1"/>
  <c r="M884" i="1"/>
  <c r="M868" i="1"/>
  <c r="M852" i="1"/>
  <c r="M836" i="1"/>
  <c r="M820" i="1"/>
  <c r="M804" i="1"/>
  <c r="M788" i="1"/>
  <c r="M772" i="1"/>
  <c r="M756" i="1"/>
  <c r="M740" i="1"/>
  <c r="M724" i="1"/>
  <c r="M708" i="1"/>
  <c r="M692" i="1"/>
  <c r="M118" i="1"/>
  <c r="M523" i="1"/>
  <c r="M491" i="1"/>
  <c r="M431" i="1"/>
  <c r="M371" i="1"/>
  <c r="M343" i="1"/>
  <c r="M255" i="1"/>
  <c r="M634" i="1"/>
  <c r="M586" i="1"/>
  <c r="M570" i="1"/>
  <c r="M566" i="1"/>
  <c r="M558" i="1"/>
  <c r="M554" i="1"/>
  <c r="M542" i="1"/>
  <c r="M538" i="1"/>
  <c r="M534" i="1"/>
  <c r="M526" i="1"/>
  <c r="M522" i="1"/>
  <c r="M518" i="1"/>
  <c r="M514" i="1"/>
  <c r="M510" i="1"/>
  <c r="M506" i="1"/>
  <c r="M502" i="1"/>
  <c r="M498" i="1"/>
  <c r="M494" i="1"/>
  <c r="M490" i="1"/>
  <c r="M486" i="1"/>
  <c r="M482" i="1"/>
  <c r="M478" i="1"/>
  <c r="M474" i="1"/>
  <c r="M470" i="1"/>
  <c r="M666" i="1"/>
  <c r="M642" i="1"/>
  <c r="M614" i="1"/>
  <c r="M550" i="1"/>
  <c r="M466" i="1"/>
  <c r="M462" i="1"/>
  <c r="M458" i="1"/>
  <c r="M454" i="1"/>
  <c r="M450" i="1"/>
  <c r="M446" i="1"/>
  <c r="M442" i="1"/>
  <c r="M438" i="1"/>
  <c r="M434" i="1"/>
  <c r="M430" i="1"/>
  <c r="M426" i="1"/>
  <c r="M422" i="1"/>
  <c r="M418" i="1"/>
  <c r="M414" i="1"/>
  <c r="M410" i="1"/>
  <c r="M406" i="1"/>
  <c r="M402" i="1"/>
  <c r="M398" i="1"/>
  <c r="M394" i="1"/>
  <c r="M390" i="1"/>
  <c r="M386" i="1"/>
  <c r="M382" i="1"/>
  <c r="M378" i="1"/>
  <c r="M374" i="1"/>
  <c r="M370" i="1"/>
  <c r="M366" i="1"/>
  <c r="M362" i="1"/>
  <c r="M358" i="1"/>
  <c r="M354" i="1"/>
  <c r="M350" i="1"/>
  <c r="M346" i="1"/>
  <c r="M342" i="1"/>
  <c r="M338" i="1"/>
  <c r="M334" i="1"/>
  <c r="M330" i="1"/>
  <c r="M326" i="1"/>
  <c r="M322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150" i="1"/>
  <c r="M146" i="1"/>
  <c r="M142" i="1"/>
  <c r="M138" i="1"/>
  <c r="M134" i="1"/>
  <c r="M130" i="1"/>
  <c r="M349" i="1"/>
  <c r="M126" i="1"/>
  <c r="M385" i="1"/>
  <c r="M257" i="1"/>
  <c r="M221" i="1"/>
  <c r="M129" i="1"/>
  <c r="M1669" i="1"/>
  <c r="M1493" i="1"/>
  <c r="M460" i="1"/>
  <c r="M440" i="1"/>
  <c r="M404" i="1"/>
  <c r="M368" i="1"/>
  <c r="M332" i="1"/>
  <c r="M312" i="1"/>
  <c r="M276" i="1"/>
  <c r="M240" i="1"/>
  <c r="M204" i="1"/>
  <c r="M184" i="1"/>
  <c r="M148" i="1"/>
  <c r="M1670" i="1"/>
  <c r="M1590" i="1"/>
  <c r="M1414" i="1"/>
  <c r="M1334" i="1"/>
  <c r="M1158" i="1"/>
  <c r="M1078" i="1"/>
  <c r="M902" i="1"/>
  <c r="M822" i="1"/>
  <c r="M1749" i="1"/>
  <c r="M1413" i="1"/>
  <c r="M1237" i="1"/>
  <c r="M1157" i="1"/>
  <c r="M981" i="1"/>
  <c r="M901" i="1"/>
  <c r="M725" i="1"/>
  <c r="M94" i="1"/>
  <c r="M86" i="1"/>
  <c r="M82" i="1"/>
  <c r="M78" i="1"/>
  <c r="M74" i="1"/>
  <c r="M70" i="1"/>
  <c r="M66" i="1"/>
  <c r="M62" i="1"/>
  <c r="M58" i="1"/>
  <c r="M678" i="1"/>
  <c r="M674" i="1"/>
  <c r="M670" i="1"/>
  <c r="M662" i="1"/>
  <c r="M658" i="1"/>
  <c r="M654" i="1"/>
  <c r="M650" i="1"/>
  <c r="M646" i="1"/>
  <c r="M638" i="1"/>
  <c r="M630" i="1"/>
  <c r="M626" i="1"/>
  <c r="M622" i="1"/>
  <c r="M618" i="1"/>
  <c r="M610" i="1"/>
  <c r="M606" i="1"/>
  <c r="M602" i="1"/>
  <c r="M598" i="1"/>
  <c r="M594" i="1"/>
  <c r="M590" i="1"/>
  <c r="M582" i="1"/>
  <c r="M578" i="1"/>
  <c r="M574" i="1"/>
  <c r="M562" i="1"/>
  <c r="M299" i="1"/>
  <c r="M295" i="1"/>
  <c r="M291" i="1"/>
  <c r="M287" i="1"/>
  <c r="M279" i="1"/>
  <c r="M275" i="1"/>
  <c r="M271" i="1"/>
  <c r="M267" i="1"/>
  <c r="M263" i="1"/>
  <c r="M259" i="1"/>
  <c r="M251" i="1"/>
  <c r="M247" i="1"/>
  <c r="M243" i="1"/>
  <c r="M239" i="1"/>
  <c r="M235" i="1"/>
  <c r="M231" i="1"/>
  <c r="M288" i="1"/>
  <c r="M284" i="1"/>
  <c r="M280" i="1"/>
  <c r="M272" i="1"/>
  <c r="M268" i="1"/>
  <c r="M264" i="1"/>
  <c r="M260" i="1"/>
  <c r="M256" i="1"/>
  <c r="M252" i="1"/>
  <c r="M248" i="1"/>
  <c r="M244" i="1"/>
  <c r="M236" i="1"/>
  <c r="M232" i="1"/>
  <c r="M228" i="1"/>
  <c r="M224" i="1"/>
  <c r="M220" i="1"/>
  <c r="M216" i="1"/>
  <c r="M212" i="1"/>
  <c r="M208" i="1"/>
  <c r="M200" i="1"/>
  <c r="M196" i="1"/>
  <c r="M192" i="1"/>
  <c r="M188" i="1"/>
  <c r="M180" i="1"/>
  <c r="M176" i="1"/>
  <c r="M172" i="1"/>
  <c r="M168" i="1"/>
  <c r="M164" i="1"/>
  <c r="M160" i="1"/>
  <c r="M156" i="1"/>
  <c r="M152" i="1"/>
  <c r="M144" i="1"/>
  <c r="M140" i="1"/>
  <c r="M136" i="1"/>
  <c r="M132" i="1"/>
  <c r="M128" i="1"/>
  <c r="M124" i="1"/>
  <c r="M120" i="1"/>
  <c r="M116" i="1"/>
  <c r="M169" i="1"/>
  <c r="M165" i="1"/>
  <c r="M161" i="1"/>
  <c r="M157" i="1"/>
  <c r="M153" i="1"/>
  <c r="M149" i="1"/>
  <c r="M145" i="1"/>
  <c r="M141" i="1"/>
  <c r="M137" i="1"/>
  <c r="M133" i="1"/>
  <c r="M125" i="1"/>
  <c r="M121" i="1"/>
  <c r="M117" i="1"/>
  <c r="M546" i="1"/>
  <c r="M530" i="1"/>
  <c r="M227" i="1"/>
  <c r="M223" i="1"/>
  <c r="M219" i="1"/>
  <c r="M215" i="1"/>
  <c r="M211" i="1"/>
  <c r="M207" i="1"/>
  <c r="M203" i="1"/>
  <c r="M199" i="1"/>
  <c r="M195" i="1"/>
  <c r="M191" i="1"/>
  <c r="M187" i="1"/>
  <c r="M183" i="1"/>
  <c r="M179" i="1"/>
  <c r="M175" i="1"/>
  <c r="M171" i="1"/>
  <c r="M163" i="1"/>
  <c r="M159" i="1"/>
  <c r="M155" i="1"/>
  <c r="M151" i="1"/>
  <c r="M147" i="1"/>
  <c r="M143" i="1"/>
  <c r="M139" i="1"/>
  <c r="M135" i="1"/>
  <c r="M131" i="1"/>
  <c r="M127" i="1"/>
  <c r="M123" i="1"/>
  <c r="M119" i="1"/>
  <c r="M115" i="1"/>
  <c r="M112" i="1"/>
  <c r="M104" i="1"/>
  <c r="M96" i="1"/>
  <c r="M92" i="1"/>
  <c r="M88" i="1"/>
  <c r="M84" i="1"/>
  <c r="M80" i="1"/>
  <c r="M76" i="1"/>
  <c r="M72" i="1"/>
  <c r="M68" i="1"/>
  <c r="M64" i="1"/>
  <c r="M60" i="1"/>
  <c r="M56" i="1"/>
  <c r="M676" i="1"/>
  <c r="M672" i="1"/>
  <c r="M668" i="1"/>
  <c r="M664" i="1"/>
  <c r="M660" i="1"/>
  <c r="M656" i="1"/>
  <c r="M47" i="1"/>
  <c r="M43" i="1"/>
  <c r="M39" i="1"/>
  <c r="M35" i="1"/>
  <c r="M37" i="1"/>
  <c r="M33" i="1"/>
  <c r="M21" i="1"/>
  <c r="M9" i="1"/>
  <c r="M5" i="1"/>
  <c r="M110" i="1"/>
  <c r="M102" i="1"/>
  <c r="M41" i="1"/>
  <c r="M49" i="1"/>
  <c r="M45" i="1"/>
  <c r="M652" i="1"/>
  <c r="M648" i="1"/>
  <c r="M644" i="1"/>
  <c r="M640" i="1"/>
  <c r="M636" i="1"/>
  <c r="M632" i="1"/>
  <c r="M628" i="1"/>
  <c r="M624" i="1"/>
  <c r="M620" i="1"/>
  <c r="M616" i="1"/>
  <c r="M612" i="1"/>
  <c r="M608" i="1"/>
  <c r="M604" i="1"/>
  <c r="M600" i="1"/>
  <c r="M596" i="1"/>
  <c r="M592" i="1"/>
  <c r="M588" i="1"/>
  <c r="M584" i="1"/>
  <c r="M580" i="1"/>
  <c r="M576" i="1"/>
  <c r="M572" i="1"/>
  <c r="M568" i="1"/>
  <c r="M564" i="1"/>
  <c r="M560" i="1"/>
  <c r="M556" i="1"/>
  <c r="M552" i="1"/>
  <c r="M548" i="1"/>
  <c r="M544" i="1"/>
  <c r="M540" i="1"/>
  <c r="M536" i="1"/>
  <c r="M532" i="1"/>
  <c r="M528" i="1"/>
  <c r="M524" i="1"/>
  <c r="M520" i="1"/>
  <c r="M516" i="1"/>
  <c r="M512" i="1"/>
  <c r="M508" i="1"/>
  <c r="M504" i="1"/>
  <c r="M500" i="1"/>
  <c r="M496" i="1"/>
  <c r="M492" i="1"/>
  <c r="M488" i="1"/>
  <c r="M484" i="1"/>
  <c r="M480" i="1"/>
  <c r="M476" i="1"/>
  <c r="M472" i="1"/>
  <c r="M468" i="1"/>
  <c r="M464" i="1"/>
  <c r="M456" i="1"/>
  <c r="M452" i="1"/>
  <c r="M448" i="1"/>
  <c r="M444" i="1"/>
  <c r="M436" i="1"/>
  <c r="M432" i="1"/>
  <c r="M428" i="1"/>
  <c r="M424" i="1"/>
  <c r="M420" i="1"/>
  <c r="M416" i="1"/>
  <c r="M412" i="1"/>
  <c r="M408" i="1"/>
  <c r="M400" i="1"/>
  <c r="M396" i="1"/>
  <c r="M392" i="1"/>
  <c r="M388" i="1"/>
  <c r="M384" i="1"/>
  <c r="M380" i="1"/>
  <c r="M376" i="1"/>
  <c r="M372" i="1"/>
  <c r="M364" i="1"/>
  <c r="M360" i="1"/>
  <c r="M356" i="1"/>
  <c r="M352" i="1"/>
  <c r="M348" i="1"/>
  <c r="M344" i="1"/>
  <c r="M340" i="1"/>
  <c r="M336" i="1"/>
  <c r="M328" i="1"/>
  <c r="M324" i="1"/>
  <c r="M320" i="1"/>
  <c r="M316" i="1"/>
  <c r="M308" i="1"/>
  <c r="M304" i="1"/>
  <c r="M300" i="1"/>
  <c r="M296" i="1"/>
  <c r="M292" i="1"/>
  <c r="M615" i="1"/>
  <c r="M607" i="1"/>
  <c r="M599" i="1"/>
  <c r="M591" i="1"/>
  <c r="M583" i="1"/>
  <c r="M575" i="1"/>
  <c r="M567" i="1"/>
  <c r="M563" i="1"/>
  <c r="M555" i="1"/>
  <c r="M551" i="1"/>
  <c r="M547" i="1"/>
  <c r="M543" i="1"/>
  <c r="M539" i="1"/>
  <c r="M535" i="1"/>
  <c r="M531" i="1"/>
  <c r="M527" i="1"/>
  <c r="M519" i="1"/>
  <c r="M515" i="1"/>
  <c r="M511" i="1"/>
  <c r="M507" i="1"/>
  <c r="M503" i="1"/>
  <c r="M499" i="1"/>
  <c r="M495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27" i="1"/>
  <c r="M423" i="1"/>
  <c r="M419" i="1"/>
  <c r="M415" i="1"/>
  <c r="M411" i="1"/>
  <c r="M407" i="1"/>
  <c r="M403" i="1"/>
  <c r="M399" i="1"/>
  <c r="M395" i="1"/>
  <c r="M391" i="1"/>
  <c r="M387" i="1"/>
  <c r="M383" i="1"/>
  <c r="M379" i="1"/>
  <c r="M375" i="1"/>
  <c r="M367" i="1"/>
  <c r="M363" i="1"/>
  <c r="M359" i="1"/>
  <c r="M355" i="1"/>
  <c r="M351" i="1"/>
  <c r="M347" i="1"/>
  <c r="M339" i="1"/>
  <c r="M335" i="1"/>
  <c r="M331" i="1"/>
  <c r="M327" i="1"/>
  <c r="M323" i="1"/>
  <c r="M319" i="1"/>
  <c r="M315" i="1"/>
  <c r="M311" i="1"/>
  <c r="M307" i="1"/>
  <c r="M303" i="1"/>
  <c r="M1862" i="1"/>
  <c r="M1846" i="1"/>
  <c r="M1830" i="1"/>
  <c r="M1814" i="1"/>
  <c r="M1798" i="1"/>
  <c r="M1782" i="1"/>
  <c r="M1766" i="1"/>
  <c r="M1750" i="1"/>
  <c r="M1734" i="1"/>
  <c r="M1718" i="1"/>
  <c r="M1702" i="1"/>
  <c r="M1686" i="1"/>
  <c r="M1654" i="1"/>
  <c r="M1638" i="1"/>
  <c r="M1622" i="1"/>
  <c r="M1606" i="1"/>
  <c r="M1574" i="1"/>
  <c r="M1558" i="1"/>
  <c r="M1542" i="1"/>
  <c r="M1526" i="1"/>
  <c r="M1510" i="1"/>
  <c r="M1494" i="1"/>
  <c r="M1478" i="1"/>
  <c r="M1462" i="1"/>
  <c r="M1446" i="1"/>
  <c r="M1430" i="1"/>
  <c r="M1398" i="1"/>
  <c r="M1382" i="1"/>
  <c r="M1366" i="1"/>
  <c r="M1350" i="1"/>
  <c r="M1318" i="1"/>
  <c r="M1302" i="1"/>
  <c r="M1286" i="1"/>
  <c r="M1270" i="1"/>
  <c r="M1254" i="1"/>
  <c r="M1238" i="1"/>
  <c r="M1222" i="1"/>
  <c r="M1206" i="1"/>
  <c r="M1190" i="1"/>
  <c r="M1174" i="1"/>
  <c r="M1142" i="1"/>
  <c r="M1126" i="1"/>
  <c r="M1110" i="1"/>
  <c r="M1094" i="1"/>
  <c r="M1062" i="1"/>
  <c r="M1046" i="1"/>
  <c r="M1030" i="1"/>
  <c r="M1014" i="1"/>
  <c r="M998" i="1"/>
  <c r="M982" i="1"/>
  <c r="M966" i="1"/>
  <c r="M950" i="1"/>
  <c r="M934" i="1"/>
  <c r="M918" i="1"/>
  <c r="M886" i="1"/>
  <c r="M870" i="1"/>
  <c r="M854" i="1"/>
  <c r="M838" i="1"/>
  <c r="M806" i="1"/>
  <c r="M790" i="1"/>
  <c r="M774" i="1"/>
  <c r="M758" i="1"/>
  <c r="M742" i="1"/>
  <c r="M726" i="1"/>
  <c r="M710" i="1"/>
  <c r="M694" i="1"/>
  <c r="M1861" i="1"/>
  <c r="M1845" i="1"/>
  <c r="M1829" i="1"/>
  <c r="M1813" i="1"/>
  <c r="M1797" i="1"/>
  <c r="M1781" i="1"/>
  <c r="M1765" i="1"/>
  <c r="M1733" i="1"/>
  <c r="M1717" i="1"/>
  <c r="M1701" i="1"/>
  <c r="M1685" i="1"/>
  <c r="M1653" i="1"/>
  <c r="M1637" i="1"/>
  <c r="M1621" i="1"/>
  <c r="M1605" i="1"/>
  <c r="M1589" i="1"/>
  <c r="M1573" i="1"/>
  <c r="M1557" i="1"/>
  <c r="M1541" i="1"/>
  <c r="M1525" i="1"/>
  <c r="M1509" i="1"/>
  <c r="M1477" i="1"/>
  <c r="M1461" i="1"/>
  <c r="M1445" i="1"/>
  <c r="M1429" i="1"/>
  <c r="M1397" i="1"/>
  <c r="M1381" i="1"/>
  <c r="M1365" i="1"/>
  <c r="M1349" i="1"/>
  <c r="M1333" i="1"/>
  <c r="M1317" i="1"/>
  <c r="M1301" i="1"/>
  <c r="M1285" i="1"/>
  <c r="M1269" i="1"/>
  <c r="M1253" i="1"/>
  <c r="M1221" i="1"/>
  <c r="M1205" i="1"/>
  <c r="M1189" i="1"/>
  <c r="M1173" i="1"/>
  <c r="M1141" i="1"/>
  <c r="M1125" i="1"/>
  <c r="M1109" i="1"/>
  <c r="M1093" i="1"/>
  <c r="M1077" i="1"/>
  <c r="M1061" i="1"/>
  <c r="M1045" i="1"/>
  <c r="M1029" i="1"/>
  <c r="M1013" i="1"/>
  <c r="M997" i="1"/>
  <c r="M965" i="1"/>
  <c r="M949" i="1"/>
  <c r="M933" i="1"/>
  <c r="M917" i="1"/>
  <c r="M885" i="1"/>
  <c r="M869" i="1"/>
  <c r="M853" i="1"/>
  <c r="M837" i="1"/>
  <c r="M821" i="1"/>
  <c r="M805" i="1"/>
  <c r="M789" i="1"/>
  <c r="M773" i="1"/>
  <c r="M757" i="1"/>
  <c r="M741" i="1"/>
  <c r="M709" i="1"/>
  <c r="M693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01" i="1"/>
  <c r="M397" i="1"/>
  <c r="M281" i="1"/>
  <c r="M277" i="1"/>
  <c r="M273" i="1"/>
  <c r="M269" i="1"/>
  <c r="M265" i="1"/>
  <c r="M261" i="1"/>
  <c r="M249" i="1"/>
  <c r="M245" i="1"/>
  <c r="M241" i="1"/>
  <c r="M237" i="1"/>
  <c r="M233" i="1"/>
  <c r="M229" i="1"/>
  <c r="M225" i="1"/>
  <c r="M217" i="1"/>
  <c r="M213" i="1"/>
  <c r="M209" i="1"/>
  <c r="M201" i="1"/>
  <c r="M197" i="1"/>
  <c r="M193" i="1"/>
  <c r="M189" i="1"/>
  <c r="M185" i="1"/>
  <c r="M181" i="1"/>
  <c r="M177" i="1"/>
  <c r="M173" i="1"/>
  <c r="M433" i="1"/>
  <c r="M429" i="1"/>
  <c r="M425" i="1"/>
  <c r="M421" i="1"/>
  <c r="M417" i="1"/>
  <c r="M413" i="1"/>
  <c r="M409" i="1"/>
  <c r="M405" i="1"/>
  <c r="M393" i="1"/>
  <c r="M389" i="1"/>
  <c r="M381" i="1"/>
  <c r="M377" i="1"/>
  <c r="M373" i="1"/>
  <c r="M369" i="1"/>
  <c r="M365" i="1"/>
  <c r="M361" i="1"/>
  <c r="M357" i="1"/>
  <c r="M353" i="1"/>
  <c r="M345" i="1"/>
  <c r="M341" i="1"/>
  <c r="M337" i="1"/>
  <c r="M333" i="1"/>
  <c r="M329" i="1"/>
  <c r="M325" i="1"/>
  <c r="M321" i="1"/>
  <c r="M317" i="1"/>
  <c r="M313" i="1"/>
  <c r="M309" i="1"/>
  <c r="M305" i="1"/>
  <c r="M301" i="1"/>
  <c r="M297" i="1"/>
  <c r="M293" i="1"/>
  <c r="M289" i="1"/>
  <c r="M285" i="1"/>
  <c r="M253" i="1"/>
  <c r="M205" i="1"/>
  <c r="M2041" i="1"/>
  <c r="M2025" i="1"/>
  <c r="M2009" i="1"/>
  <c r="M1993" i="1"/>
  <c r="M1977" i="1"/>
  <c r="M1961" i="1"/>
  <c r="M1945" i="1"/>
  <c r="M1929" i="1"/>
  <c r="M1913" i="1"/>
  <c r="M1897" i="1"/>
  <c r="M1881" i="1"/>
  <c r="M1865" i="1"/>
  <c r="M1849" i="1"/>
  <c r="M1833" i="1"/>
  <c r="M1817" i="1"/>
  <c r="M1801" i="1"/>
  <c r="M1785" i="1"/>
  <c r="M1769" i="1"/>
  <c r="M1753" i="1"/>
  <c r="M1737" i="1"/>
  <c r="M1721" i="1"/>
  <c r="M1705" i="1"/>
  <c r="M1689" i="1"/>
  <c r="M1673" i="1"/>
  <c r="M1657" i="1"/>
  <c r="M1641" i="1"/>
  <c r="M1625" i="1"/>
  <c r="M1609" i="1"/>
  <c r="M1593" i="1"/>
  <c r="M1577" i="1"/>
  <c r="M1561" i="1"/>
  <c r="M1545" i="1"/>
  <c r="M1529" i="1"/>
  <c r="M1513" i="1"/>
  <c r="M1497" i="1"/>
  <c r="M1481" i="1"/>
  <c r="M1465" i="1"/>
  <c r="M1449" i="1"/>
  <c r="M1433" i="1"/>
  <c r="M1417" i="1"/>
  <c r="M1401" i="1"/>
  <c r="M1385" i="1"/>
  <c r="M1369" i="1"/>
  <c r="M1353" i="1"/>
  <c r="M1337" i="1"/>
  <c r="M1321" i="1"/>
  <c r="M1305" i="1"/>
  <c r="M1289" i="1"/>
  <c r="M1273" i="1"/>
  <c r="M1257" i="1"/>
  <c r="M1241" i="1"/>
  <c r="M1225" i="1"/>
  <c r="M1209" i="1"/>
  <c r="M1193" i="1"/>
  <c r="M1177" i="1"/>
  <c r="M1161" i="1"/>
  <c r="M1145" i="1"/>
  <c r="M1129" i="1"/>
  <c r="M1113" i="1"/>
  <c r="M1097" i="1"/>
  <c r="M1081" i="1"/>
  <c r="M1065" i="1"/>
  <c r="M1049" i="1"/>
  <c r="M1033" i="1"/>
  <c r="M1017" i="1"/>
  <c r="M1001" i="1"/>
  <c r="M985" i="1"/>
  <c r="M969" i="1"/>
  <c r="M953" i="1"/>
  <c r="M937" i="1"/>
  <c r="M921" i="1"/>
  <c r="M905" i="1"/>
  <c r="M889" i="1"/>
  <c r="M873" i="1"/>
  <c r="M857" i="1"/>
  <c r="M841" i="1"/>
  <c r="M825" i="1"/>
  <c r="M809" i="1"/>
  <c r="M793" i="1"/>
  <c r="M777" i="1"/>
  <c r="M761" i="1"/>
  <c r="M745" i="1"/>
  <c r="M729" i="1"/>
  <c r="M713" i="1"/>
  <c r="M697" i="1"/>
  <c r="M46" i="1"/>
  <c r="M42" i="1"/>
  <c r="M38" i="1"/>
  <c r="M36" i="1"/>
  <c r="M34" i="1"/>
  <c r="M32" i="1"/>
  <c r="M30" i="1"/>
  <c r="M28" i="1"/>
  <c r="M26" i="1"/>
  <c r="M24" i="1"/>
  <c r="M22" i="1"/>
  <c r="M20" i="1"/>
  <c r="M18" i="1"/>
  <c r="M14" i="1"/>
  <c r="M12" i="1"/>
  <c r="M10" i="1"/>
  <c r="M6" i="1"/>
  <c r="M4" i="1"/>
  <c r="M54" i="1"/>
  <c r="M113" i="1"/>
  <c r="M111" i="1"/>
  <c r="M107" i="1"/>
  <c r="M105" i="1"/>
  <c r="M103" i="1"/>
  <c r="M101" i="1"/>
  <c r="M99" i="1"/>
  <c r="M97" i="1"/>
  <c r="M95" i="1"/>
  <c r="M93" i="1"/>
  <c r="M91" i="1"/>
  <c r="M89" i="1"/>
  <c r="M87" i="1"/>
  <c r="M85" i="1"/>
  <c r="M83" i="1"/>
  <c r="M81" i="1"/>
  <c r="M653" i="1"/>
  <c r="M651" i="1"/>
  <c r="M649" i="1"/>
  <c r="M647" i="1"/>
  <c r="M645" i="1"/>
  <c r="M643" i="1"/>
  <c r="M641" i="1"/>
  <c r="M639" i="1"/>
  <c r="M637" i="1"/>
  <c r="M635" i="1"/>
  <c r="M633" i="1"/>
  <c r="M631" i="1"/>
  <c r="M629" i="1"/>
  <c r="M627" i="1"/>
  <c r="M625" i="1"/>
  <c r="M623" i="1"/>
  <c r="M621" i="1"/>
  <c r="M619" i="1"/>
  <c r="M617" i="1"/>
  <c r="M613" i="1"/>
  <c r="M611" i="1"/>
  <c r="M31" i="1"/>
  <c r="M29" i="1"/>
  <c r="M27" i="1"/>
  <c r="M25" i="1"/>
  <c r="M23" i="1"/>
  <c r="M19" i="1"/>
  <c r="M17" i="1"/>
  <c r="M609" i="1"/>
  <c r="M15" i="1"/>
  <c r="M13" i="1"/>
  <c r="M11" i="1"/>
  <c r="M7" i="1"/>
  <c r="M114" i="1"/>
  <c r="M108" i="1"/>
  <c r="M106" i="1"/>
  <c r="M79" i="1"/>
  <c r="M77" i="1"/>
  <c r="M75" i="1"/>
  <c r="M73" i="1"/>
  <c r="M71" i="1"/>
  <c r="M69" i="1"/>
  <c r="M67" i="1"/>
  <c r="M65" i="1"/>
  <c r="M63" i="1"/>
  <c r="M61" i="1"/>
  <c r="M59" i="1"/>
  <c r="M57" i="1"/>
  <c r="M679" i="1"/>
  <c r="M677" i="1"/>
  <c r="M675" i="1"/>
  <c r="M673" i="1"/>
  <c r="M671" i="1"/>
  <c r="M669" i="1"/>
  <c r="M667" i="1"/>
  <c r="M665" i="1"/>
  <c r="M663" i="1"/>
  <c r="M661" i="1"/>
  <c r="M659" i="1"/>
  <c r="M657" i="1"/>
  <c r="M655" i="1"/>
  <c r="M605" i="1"/>
  <c r="M603" i="1"/>
  <c r="M601" i="1"/>
  <c r="M597" i="1"/>
  <c r="M595" i="1"/>
  <c r="M593" i="1"/>
  <c r="M589" i="1"/>
  <c r="M587" i="1"/>
  <c r="M585" i="1"/>
  <c r="M581" i="1"/>
  <c r="M579" i="1"/>
  <c r="M577" i="1"/>
  <c r="M573" i="1"/>
  <c r="M571" i="1"/>
  <c r="M569" i="1"/>
  <c r="M565" i="1"/>
  <c r="M561" i="1"/>
  <c r="M557" i="1"/>
  <c r="M553" i="1"/>
  <c r="M549" i="1"/>
  <c r="M545" i="1"/>
  <c r="M541" i="1"/>
  <c r="M100" i="1"/>
  <c r="M98" i="1"/>
  <c r="M90" i="1"/>
  <c r="M537" i="1"/>
  <c r="M533" i="1"/>
  <c r="M529" i="1"/>
  <c r="M8" i="1"/>
  <c r="M16" i="1"/>
  <c r="M109" i="1"/>
  <c r="M682" i="1"/>
  <c r="M680" i="1"/>
  <c r="M683" i="1"/>
  <c r="M3" i="1"/>
  <c r="M52" i="1"/>
  <c r="M50" i="1"/>
  <c r="M48" i="1"/>
  <c r="M681" i="1"/>
  <c r="M44" i="1"/>
  <c r="M40" i="1"/>
  <c r="M2" i="1"/>
  <c r="M53" i="1"/>
  <c r="M51" i="1"/>
  <c r="M55" i="1"/>
  <c r="C11" i="2"/>
  <c r="B992" i="2"/>
  <c r="B1009" i="2"/>
  <c r="B1008" i="2"/>
  <c r="B1007" i="2"/>
  <c r="B993" i="2"/>
  <c r="B991" i="2"/>
  <c r="B1006" i="2"/>
  <c r="B990" i="2"/>
  <c r="B1005" i="2"/>
  <c r="B989" i="2"/>
  <c r="B1004" i="2"/>
  <c r="B988" i="2"/>
  <c r="B1003" i="2"/>
  <c r="B987" i="2"/>
  <c r="B1002" i="2"/>
  <c r="B986" i="2"/>
  <c r="B1001" i="2"/>
  <c r="B985" i="2"/>
  <c r="B1000" i="2"/>
  <c r="B984" i="2"/>
  <c r="B999" i="2"/>
  <c r="B983" i="2"/>
  <c r="B998" i="2"/>
  <c r="B982" i="2"/>
  <c r="B997" i="2"/>
  <c r="B981" i="2"/>
  <c r="B996" i="2"/>
  <c r="B980" i="2"/>
  <c r="B995" i="2"/>
  <c r="B994" i="2"/>
  <c r="C995" i="2"/>
  <c r="C1009" i="2"/>
  <c r="C993" i="2"/>
  <c r="C1008" i="2"/>
  <c r="C992" i="2"/>
  <c r="C1007" i="2"/>
  <c r="C991" i="2"/>
  <c r="C1005" i="2"/>
  <c r="C989" i="2"/>
  <c r="C1004" i="2"/>
  <c r="C988" i="2"/>
  <c r="C1003" i="2"/>
  <c r="C987" i="2"/>
  <c r="C1002" i="2"/>
  <c r="C986" i="2"/>
  <c r="C1001" i="2"/>
  <c r="C985" i="2"/>
  <c r="C1000" i="2"/>
  <c r="C984" i="2"/>
  <c r="C994" i="2"/>
  <c r="C999" i="2"/>
  <c r="C983" i="2"/>
  <c r="C1006" i="2"/>
  <c r="C998" i="2"/>
  <c r="C982" i="2"/>
  <c r="C990" i="2"/>
  <c r="C997" i="2"/>
  <c r="C981" i="2"/>
  <c r="C996" i="2"/>
  <c r="C980" i="2"/>
  <c r="N662" i="1" l="1"/>
  <c r="N609" i="1"/>
  <c r="N638" i="1"/>
  <c r="N587" i="1"/>
  <c r="N650" i="1"/>
  <c r="N144" i="1"/>
  <c r="N543" i="1"/>
  <c r="N8" i="1"/>
  <c r="N505" i="1"/>
  <c r="N571" i="1"/>
  <c r="N631" i="1"/>
  <c r="N675" i="1"/>
  <c r="N641" i="1"/>
  <c r="N517" i="1"/>
  <c r="N622" i="1"/>
  <c r="N579" i="1"/>
  <c r="N595" i="1"/>
  <c r="N562" i="1"/>
  <c r="N666" i="1"/>
  <c r="N647" i="1"/>
  <c r="N249" i="1"/>
  <c r="N671" i="1"/>
  <c r="N539" i="1"/>
  <c r="N608" i="1"/>
  <c r="N544" i="1"/>
  <c r="N64" i="1"/>
  <c r="N185" i="1"/>
  <c r="N9" i="1"/>
  <c r="N375" i="1"/>
  <c r="N441" i="1"/>
  <c r="N480" i="1"/>
  <c r="N377" i="1"/>
  <c r="N416" i="1"/>
  <c r="N313" i="1"/>
  <c r="N352" i="1"/>
  <c r="N581" i="1"/>
  <c r="N121" i="1"/>
  <c r="N288" i="1"/>
  <c r="N569" i="1"/>
  <c r="N57" i="1"/>
  <c r="N224" i="1"/>
  <c r="N574" i="1"/>
  <c r="N672" i="1"/>
  <c r="N651" i="1"/>
  <c r="N632" i="1"/>
  <c r="N610" i="1"/>
  <c r="N582" i="1"/>
  <c r="N678" i="1"/>
  <c r="N657" i="1"/>
  <c r="N648" i="1"/>
  <c r="N561" i="1"/>
  <c r="N497" i="1"/>
  <c r="N433" i="1"/>
  <c r="N369" i="1"/>
  <c r="N305" i="1"/>
  <c r="N241" i="1"/>
  <c r="N177" i="1"/>
  <c r="N113" i="1"/>
  <c r="N49" i="1"/>
  <c r="N600" i="1"/>
  <c r="N536" i="1"/>
  <c r="N472" i="1"/>
  <c r="N408" i="1"/>
  <c r="N344" i="1"/>
  <c r="N280" i="1"/>
  <c r="N216" i="1"/>
  <c r="N136" i="1"/>
  <c r="N48" i="1"/>
  <c r="N527" i="1"/>
  <c r="N359" i="1"/>
  <c r="N620" i="1"/>
  <c r="N603" i="1"/>
  <c r="N547" i="1"/>
  <c r="N663" i="1"/>
  <c r="N642" i="1"/>
  <c r="N623" i="1"/>
  <c r="N598" i="1"/>
  <c r="N563" i="1"/>
  <c r="N667" i="1"/>
  <c r="N658" i="1"/>
  <c r="N553" i="1"/>
  <c r="N489" i="1"/>
  <c r="N425" i="1"/>
  <c r="N361" i="1"/>
  <c r="N297" i="1"/>
  <c r="N233" i="1"/>
  <c r="N169" i="1"/>
  <c r="N105" i="1"/>
  <c r="N41" i="1"/>
  <c r="N592" i="1"/>
  <c r="N528" i="1"/>
  <c r="N464" i="1"/>
  <c r="N400" i="1"/>
  <c r="N336" i="1"/>
  <c r="N272" i="1"/>
  <c r="N208" i="1"/>
  <c r="N128" i="1"/>
  <c r="N32" i="1"/>
  <c r="N519" i="1"/>
  <c r="N231" i="1"/>
  <c r="N556" i="1"/>
  <c r="N590" i="1"/>
  <c r="N627" i="1"/>
  <c r="N606" i="1"/>
  <c r="N575" i="1"/>
  <c r="N673" i="1"/>
  <c r="N654" i="1"/>
  <c r="N633" i="1"/>
  <c r="N611" i="1"/>
  <c r="N583" i="1"/>
  <c r="N570" i="1"/>
  <c r="N670" i="1"/>
  <c r="N545" i="1"/>
  <c r="N481" i="1"/>
  <c r="N417" i="1"/>
  <c r="N353" i="1"/>
  <c r="N289" i="1"/>
  <c r="N225" i="1"/>
  <c r="N161" i="1"/>
  <c r="N97" i="1"/>
  <c r="N33" i="1"/>
  <c r="N584" i="1"/>
  <c r="N520" i="1"/>
  <c r="N456" i="1"/>
  <c r="N392" i="1"/>
  <c r="N328" i="1"/>
  <c r="N264" i="1"/>
  <c r="N200" i="1"/>
  <c r="N104" i="1"/>
  <c r="N24" i="1"/>
  <c r="N511" i="1"/>
  <c r="N167" i="1"/>
  <c r="N478" i="1"/>
  <c r="N639" i="1"/>
  <c r="N618" i="1"/>
  <c r="N591" i="1"/>
  <c r="N554" i="1"/>
  <c r="N664" i="1"/>
  <c r="N643" i="1"/>
  <c r="N624" i="1"/>
  <c r="N599" i="1"/>
  <c r="N586" i="1"/>
  <c r="N601" i="1"/>
  <c r="N537" i="1"/>
  <c r="N473" i="1"/>
  <c r="N409" i="1"/>
  <c r="N345" i="1"/>
  <c r="N281" i="1"/>
  <c r="N217" i="1"/>
  <c r="N153" i="1"/>
  <c r="N89" i="1"/>
  <c r="N25" i="1"/>
  <c r="N576" i="1"/>
  <c r="N512" i="1"/>
  <c r="N448" i="1"/>
  <c r="N384" i="1"/>
  <c r="N320" i="1"/>
  <c r="N256" i="1"/>
  <c r="N176" i="1"/>
  <c r="N96" i="1"/>
  <c r="N16" i="1"/>
  <c r="N487" i="1"/>
  <c r="N542" i="1"/>
  <c r="N617" i="1"/>
  <c r="N649" i="1"/>
  <c r="N630" i="1"/>
  <c r="N607" i="1"/>
  <c r="N578" i="1"/>
  <c r="N674" i="1"/>
  <c r="N655" i="1"/>
  <c r="N634" i="1"/>
  <c r="N614" i="1"/>
  <c r="N602" i="1"/>
  <c r="N593" i="1"/>
  <c r="N529" i="1"/>
  <c r="N465" i="1"/>
  <c r="N401" i="1"/>
  <c r="N337" i="1"/>
  <c r="N273" i="1"/>
  <c r="N209" i="1"/>
  <c r="N145" i="1"/>
  <c r="N81" i="1"/>
  <c r="N17" i="1"/>
  <c r="N568" i="1"/>
  <c r="N504" i="1"/>
  <c r="N440" i="1"/>
  <c r="N376" i="1"/>
  <c r="N312" i="1"/>
  <c r="N248" i="1"/>
  <c r="N168" i="1"/>
  <c r="N88" i="1"/>
  <c r="N479" i="1"/>
  <c r="N286" i="1"/>
  <c r="N531" i="1"/>
  <c r="N659" i="1"/>
  <c r="N640" i="1"/>
  <c r="N619" i="1"/>
  <c r="N594" i="1"/>
  <c r="N555" i="1"/>
  <c r="N665" i="1"/>
  <c r="N646" i="1"/>
  <c r="N625" i="1"/>
  <c r="N615" i="1"/>
  <c r="N585" i="1"/>
  <c r="N521" i="1"/>
  <c r="N457" i="1"/>
  <c r="N393" i="1"/>
  <c r="N329" i="1"/>
  <c r="N265" i="1"/>
  <c r="N201" i="1"/>
  <c r="N137" i="1"/>
  <c r="N73" i="1"/>
  <c r="N560" i="1"/>
  <c r="N496" i="1"/>
  <c r="N432" i="1"/>
  <c r="N368" i="1"/>
  <c r="N304" i="1"/>
  <c r="N240" i="1"/>
  <c r="N160" i="1"/>
  <c r="N80" i="1"/>
  <c r="N567" i="1"/>
  <c r="N447" i="1"/>
  <c r="N222" i="1"/>
  <c r="N656" i="1"/>
  <c r="N635" i="1"/>
  <c r="N626" i="1"/>
  <c r="N577" i="1"/>
  <c r="N513" i="1"/>
  <c r="N449" i="1"/>
  <c r="N385" i="1"/>
  <c r="N321" i="1"/>
  <c r="N257" i="1"/>
  <c r="N193" i="1"/>
  <c r="N129" i="1"/>
  <c r="N65" i="1"/>
  <c r="N616" i="1"/>
  <c r="N552" i="1"/>
  <c r="N488" i="1"/>
  <c r="N424" i="1"/>
  <c r="N360" i="1"/>
  <c r="N296" i="1"/>
  <c r="N232" i="1"/>
  <c r="N152" i="1"/>
  <c r="N72" i="1"/>
  <c r="N551" i="1"/>
  <c r="N439" i="1"/>
  <c r="N471" i="1"/>
  <c r="N343" i="1"/>
  <c r="N453" i="1"/>
  <c r="N192" i="1"/>
  <c r="N112" i="1"/>
  <c r="N40" i="1"/>
  <c r="N535" i="1"/>
  <c r="N455" i="1"/>
  <c r="N295" i="1"/>
  <c r="N350" i="1"/>
  <c r="N325" i="1"/>
  <c r="N423" i="1"/>
  <c r="N103" i="1"/>
  <c r="N94" i="1"/>
  <c r="N503" i="1"/>
  <c r="N407" i="1"/>
  <c r="N7" i="1"/>
  <c r="N645" i="1"/>
  <c r="N69" i="1"/>
  <c r="N414" i="1"/>
  <c r="N460" i="1"/>
  <c r="N383" i="1"/>
  <c r="N39" i="1"/>
  <c r="N158" i="1"/>
  <c r="N389" i="1"/>
  <c r="N30" i="1"/>
  <c r="N133" i="1"/>
  <c r="N5" i="1"/>
  <c r="N6" i="1"/>
  <c r="N140" i="1"/>
  <c r="N261" i="1"/>
  <c r="N300" i="1"/>
  <c r="N197" i="1"/>
  <c r="N84" i="1"/>
  <c r="N415" i="1"/>
  <c r="N351" i="1"/>
  <c r="N287" i="1"/>
  <c r="N223" i="1"/>
  <c r="N159" i="1"/>
  <c r="N95" i="1"/>
  <c r="N31" i="1"/>
  <c r="N534" i="1"/>
  <c r="N470" i="1"/>
  <c r="N406" i="1"/>
  <c r="N342" i="1"/>
  <c r="N278" i="1"/>
  <c r="N214" i="1"/>
  <c r="N150" i="1"/>
  <c r="N86" i="1"/>
  <c r="N22" i="1"/>
  <c r="N637" i="1"/>
  <c r="N573" i="1"/>
  <c r="N509" i="1"/>
  <c r="N445" i="1"/>
  <c r="N381" i="1"/>
  <c r="N317" i="1"/>
  <c r="N253" i="1"/>
  <c r="N189" i="1"/>
  <c r="N125" i="1"/>
  <c r="N61" i="1"/>
  <c r="N676" i="1"/>
  <c r="N612" i="1"/>
  <c r="N548" i="1"/>
  <c r="N436" i="1"/>
  <c r="N268" i="1"/>
  <c r="N20" i="1"/>
  <c r="N279" i="1"/>
  <c r="N215" i="1"/>
  <c r="N151" i="1"/>
  <c r="N87" i="1"/>
  <c r="N23" i="1"/>
  <c r="N526" i="1"/>
  <c r="N462" i="1"/>
  <c r="N398" i="1"/>
  <c r="N334" i="1"/>
  <c r="N270" i="1"/>
  <c r="N206" i="1"/>
  <c r="N142" i="1"/>
  <c r="N78" i="1"/>
  <c r="N14" i="1"/>
  <c r="N629" i="1"/>
  <c r="N565" i="1"/>
  <c r="N501" i="1"/>
  <c r="N437" i="1"/>
  <c r="N373" i="1"/>
  <c r="N309" i="1"/>
  <c r="N245" i="1"/>
  <c r="N181" i="1"/>
  <c r="N117" i="1"/>
  <c r="N53" i="1"/>
  <c r="N668" i="1"/>
  <c r="N604" i="1"/>
  <c r="N540" i="1"/>
  <c r="N428" i="1"/>
  <c r="N244" i="1"/>
  <c r="N515" i="1"/>
  <c r="N463" i="1"/>
  <c r="N399" i="1"/>
  <c r="N335" i="1"/>
  <c r="N271" i="1"/>
  <c r="N207" i="1"/>
  <c r="N143" i="1"/>
  <c r="N79" i="1"/>
  <c r="N15" i="1"/>
  <c r="N518" i="1"/>
  <c r="N454" i="1"/>
  <c r="N390" i="1"/>
  <c r="N326" i="1"/>
  <c r="N262" i="1"/>
  <c r="N198" i="1"/>
  <c r="N134" i="1"/>
  <c r="N70" i="1"/>
  <c r="N621" i="1"/>
  <c r="N557" i="1"/>
  <c r="N493" i="1"/>
  <c r="N429" i="1"/>
  <c r="N365" i="1"/>
  <c r="N301" i="1"/>
  <c r="N237" i="1"/>
  <c r="N173" i="1"/>
  <c r="N109" i="1"/>
  <c r="N45" i="1"/>
  <c r="N660" i="1"/>
  <c r="N596" i="1"/>
  <c r="N532" i="1"/>
  <c r="N396" i="1"/>
  <c r="N236" i="1"/>
  <c r="N391" i="1"/>
  <c r="N327" i="1"/>
  <c r="N263" i="1"/>
  <c r="N199" i="1"/>
  <c r="N135" i="1"/>
  <c r="N71" i="1"/>
  <c r="N510" i="1"/>
  <c r="N446" i="1"/>
  <c r="N382" i="1"/>
  <c r="N318" i="1"/>
  <c r="N254" i="1"/>
  <c r="N190" i="1"/>
  <c r="N126" i="1"/>
  <c r="N62" i="1"/>
  <c r="N677" i="1"/>
  <c r="N613" i="1"/>
  <c r="N549" i="1"/>
  <c r="N485" i="1"/>
  <c r="N421" i="1"/>
  <c r="N357" i="1"/>
  <c r="N293" i="1"/>
  <c r="N229" i="1"/>
  <c r="N165" i="1"/>
  <c r="N101" i="1"/>
  <c r="N37" i="1"/>
  <c r="N652" i="1"/>
  <c r="N588" i="1"/>
  <c r="N524" i="1"/>
  <c r="N372" i="1"/>
  <c r="N204" i="1"/>
  <c r="N319" i="1"/>
  <c r="N255" i="1"/>
  <c r="N191" i="1"/>
  <c r="N127" i="1"/>
  <c r="N63" i="1"/>
  <c r="N566" i="1"/>
  <c r="N502" i="1"/>
  <c r="N438" i="1"/>
  <c r="N374" i="1"/>
  <c r="N310" i="1"/>
  <c r="N246" i="1"/>
  <c r="N182" i="1"/>
  <c r="N118" i="1"/>
  <c r="N54" i="1"/>
  <c r="N669" i="1"/>
  <c r="N605" i="1"/>
  <c r="N541" i="1"/>
  <c r="N477" i="1"/>
  <c r="N413" i="1"/>
  <c r="N349" i="1"/>
  <c r="N285" i="1"/>
  <c r="N221" i="1"/>
  <c r="N157" i="1"/>
  <c r="N93" i="1"/>
  <c r="N29" i="1"/>
  <c r="N644" i="1"/>
  <c r="N580" i="1"/>
  <c r="N516" i="1"/>
  <c r="N364" i="1"/>
  <c r="N180" i="1"/>
  <c r="N311" i="1"/>
  <c r="N247" i="1"/>
  <c r="N183" i="1"/>
  <c r="N119" i="1"/>
  <c r="N55" i="1"/>
  <c r="N558" i="1"/>
  <c r="N494" i="1"/>
  <c r="N430" i="1"/>
  <c r="N366" i="1"/>
  <c r="N302" i="1"/>
  <c r="N238" i="1"/>
  <c r="N174" i="1"/>
  <c r="N110" i="1"/>
  <c r="N46" i="1"/>
  <c r="N661" i="1"/>
  <c r="N597" i="1"/>
  <c r="N533" i="1"/>
  <c r="N469" i="1"/>
  <c r="N405" i="1"/>
  <c r="N341" i="1"/>
  <c r="N277" i="1"/>
  <c r="N213" i="1"/>
  <c r="N149" i="1"/>
  <c r="N85" i="1"/>
  <c r="N21" i="1"/>
  <c r="N636" i="1"/>
  <c r="N572" i="1"/>
  <c r="N500" i="1"/>
  <c r="N332" i="1"/>
  <c r="N172" i="1"/>
  <c r="N12" i="1"/>
  <c r="N184" i="1"/>
  <c r="N120" i="1"/>
  <c r="N56" i="1"/>
  <c r="N559" i="1"/>
  <c r="N495" i="1"/>
  <c r="N431" i="1"/>
  <c r="N367" i="1"/>
  <c r="N303" i="1"/>
  <c r="N239" i="1"/>
  <c r="N175" i="1"/>
  <c r="N111" i="1"/>
  <c r="N47" i="1"/>
  <c r="N550" i="1"/>
  <c r="N486" i="1"/>
  <c r="N422" i="1"/>
  <c r="N358" i="1"/>
  <c r="N294" i="1"/>
  <c r="N230" i="1"/>
  <c r="N166" i="1"/>
  <c r="N102" i="1"/>
  <c r="N38" i="1"/>
  <c r="N653" i="1"/>
  <c r="N589" i="1"/>
  <c r="N525" i="1"/>
  <c r="N461" i="1"/>
  <c r="N397" i="1"/>
  <c r="N333" i="1"/>
  <c r="N269" i="1"/>
  <c r="N205" i="1"/>
  <c r="N141" i="1"/>
  <c r="N77" i="1"/>
  <c r="N13" i="1"/>
  <c r="N628" i="1"/>
  <c r="N564" i="1"/>
  <c r="N492" i="1"/>
  <c r="N308" i="1"/>
  <c r="N508" i="1"/>
  <c r="N444" i="1"/>
  <c r="N380" i="1"/>
  <c r="N316" i="1"/>
  <c r="N252" i="1"/>
  <c r="N188" i="1"/>
  <c r="N108" i="1"/>
  <c r="N4" i="1"/>
  <c r="N100" i="1"/>
  <c r="N523" i="1"/>
  <c r="N484" i="1"/>
  <c r="N420" i="1"/>
  <c r="N356" i="1"/>
  <c r="N292" i="1"/>
  <c r="N228" i="1"/>
  <c r="N164" i="1"/>
  <c r="N60" i="1"/>
  <c r="N18" i="1"/>
  <c r="N476" i="1"/>
  <c r="N412" i="1"/>
  <c r="N348" i="1"/>
  <c r="N284" i="1"/>
  <c r="N220" i="1"/>
  <c r="N156" i="1"/>
  <c r="N52" i="1"/>
  <c r="N468" i="1"/>
  <c r="N404" i="1"/>
  <c r="N340" i="1"/>
  <c r="N276" i="1"/>
  <c r="N212" i="1"/>
  <c r="N148" i="1"/>
  <c r="N28" i="1"/>
  <c r="N90" i="1"/>
  <c r="N75" i="1"/>
  <c r="N452" i="1"/>
  <c r="N388" i="1"/>
  <c r="N324" i="1"/>
  <c r="N260" i="1"/>
  <c r="N196" i="1"/>
  <c r="N116" i="1"/>
  <c r="N371" i="1"/>
  <c r="N267" i="1"/>
  <c r="N124" i="1"/>
  <c r="N443" i="1"/>
  <c r="N331" i="1"/>
  <c r="N435" i="1"/>
  <c r="N139" i="1"/>
  <c r="N132" i="1"/>
  <c r="N44" i="1"/>
  <c r="N507" i="1"/>
  <c r="N19" i="1"/>
  <c r="N36" i="1"/>
  <c r="N499" i="1"/>
  <c r="N3" i="1"/>
  <c r="N451" i="1"/>
  <c r="N51" i="1"/>
  <c r="N26" i="1"/>
  <c r="N10" i="1"/>
  <c r="N434" i="1"/>
  <c r="N290" i="1"/>
  <c r="N218" i="1"/>
  <c r="N35" i="1"/>
  <c r="N27" i="1"/>
  <c r="N146" i="1"/>
  <c r="N50" i="1"/>
  <c r="N498" i="1"/>
  <c r="N459" i="1"/>
  <c r="N203" i="1"/>
  <c r="N11" i="1"/>
  <c r="N74" i="1"/>
  <c r="N395" i="1"/>
  <c r="N43" i="1"/>
  <c r="N362" i="1"/>
  <c r="N68" i="1"/>
  <c r="N467" i="1"/>
  <c r="N403" i="1"/>
  <c r="N339" i="1"/>
  <c r="N275" i="1"/>
  <c r="N211" i="1"/>
  <c r="N147" i="1"/>
  <c r="N83" i="1"/>
  <c r="N506" i="1"/>
  <c r="N442" i="1"/>
  <c r="N370" i="1"/>
  <c r="N298" i="1"/>
  <c r="N226" i="1"/>
  <c r="N154" i="1"/>
  <c r="N82" i="1"/>
  <c r="N387" i="1"/>
  <c r="N323" i="1"/>
  <c r="N259" i="1"/>
  <c r="N195" i="1"/>
  <c r="N131" i="1"/>
  <c r="N67" i="1"/>
  <c r="N490" i="1"/>
  <c r="N426" i="1"/>
  <c r="N354" i="1"/>
  <c r="N282" i="1"/>
  <c r="N210" i="1"/>
  <c r="N138" i="1"/>
  <c r="N58" i="1"/>
  <c r="N683" i="1"/>
  <c r="N379" i="1"/>
  <c r="N315" i="1"/>
  <c r="N251" i="1"/>
  <c r="N187" i="1"/>
  <c r="N123" i="1"/>
  <c r="N59" i="1"/>
  <c r="N546" i="1"/>
  <c r="N482" i="1"/>
  <c r="N418" i="1"/>
  <c r="N346" i="1"/>
  <c r="N274" i="1"/>
  <c r="N202" i="1"/>
  <c r="N122" i="1"/>
  <c r="N679" i="1"/>
  <c r="N307" i="1"/>
  <c r="N243" i="1"/>
  <c r="N179" i="1"/>
  <c r="N115" i="1"/>
  <c r="N538" i="1"/>
  <c r="N474" i="1"/>
  <c r="N410" i="1"/>
  <c r="N338" i="1"/>
  <c r="N266" i="1"/>
  <c r="N186" i="1"/>
  <c r="N114" i="1"/>
  <c r="N682" i="1"/>
  <c r="N92" i="1"/>
  <c r="N491" i="1"/>
  <c r="N427" i="1"/>
  <c r="N363" i="1"/>
  <c r="N299" i="1"/>
  <c r="N235" i="1"/>
  <c r="N171" i="1"/>
  <c r="N107" i="1"/>
  <c r="N530" i="1"/>
  <c r="N466" i="1"/>
  <c r="N402" i="1"/>
  <c r="N330" i="1"/>
  <c r="N250" i="1"/>
  <c r="N178" i="1"/>
  <c r="N106" i="1"/>
  <c r="N483" i="1"/>
  <c r="N419" i="1"/>
  <c r="N355" i="1"/>
  <c r="N291" i="1"/>
  <c r="N227" i="1"/>
  <c r="N163" i="1"/>
  <c r="N99" i="1"/>
  <c r="N522" i="1"/>
  <c r="N458" i="1"/>
  <c r="N394" i="1"/>
  <c r="N314" i="1"/>
  <c r="N242" i="1"/>
  <c r="N170" i="1"/>
  <c r="N98" i="1"/>
  <c r="N76" i="1"/>
  <c r="N475" i="1"/>
  <c r="N411" i="1"/>
  <c r="N347" i="1"/>
  <c r="N283" i="1"/>
  <c r="N219" i="1"/>
  <c r="N155" i="1"/>
  <c r="N91" i="1"/>
  <c r="N514" i="1"/>
  <c r="N450" i="1"/>
  <c r="N378" i="1"/>
  <c r="N306" i="1"/>
  <c r="N234" i="1"/>
  <c r="N162" i="1"/>
  <c r="N386" i="1"/>
  <c r="N322" i="1"/>
  <c r="N258" i="1"/>
  <c r="N194" i="1"/>
  <c r="N130" i="1"/>
  <c r="N66" i="1"/>
  <c r="N2" i="1"/>
  <c r="N42" i="1"/>
  <c r="N34" i="1"/>
  <c r="N691" i="1"/>
  <c r="N699" i="1"/>
  <c r="N707" i="1"/>
  <c r="N715" i="1"/>
  <c r="N723" i="1"/>
  <c r="N731" i="1"/>
  <c r="N739" i="1"/>
  <c r="N747" i="1"/>
  <c r="N755" i="1"/>
  <c r="N763" i="1"/>
  <c r="N771" i="1"/>
  <c r="N779" i="1"/>
  <c r="N787" i="1"/>
  <c r="N795" i="1"/>
  <c r="N803" i="1"/>
  <c r="N811" i="1"/>
  <c r="N819" i="1"/>
  <c r="N827" i="1"/>
  <c r="N835" i="1"/>
  <c r="N843" i="1"/>
  <c r="N851" i="1"/>
  <c r="N859" i="1"/>
  <c r="N867" i="1"/>
  <c r="N875" i="1"/>
  <c r="N883" i="1"/>
  <c r="N891" i="1"/>
  <c r="N899" i="1"/>
  <c r="N907" i="1"/>
  <c r="N915" i="1"/>
  <c r="N923" i="1"/>
  <c r="N931" i="1"/>
  <c r="N939" i="1"/>
  <c r="N947" i="1"/>
  <c r="N955" i="1"/>
  <c r="N963" i="1"/>
  <c r="N971" i="1"/>
  <c r="N979" i="1"/>
  <c r="N987" i="1"/>
  <c r="N995" i="1"/>
  <c r="N1003" i="1"/>
  <c r="N1011" i="1"/>
  <c r="N1019" i="1"/>
  <c r="N1027" i="1"/>
  <c r="N1035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684" i="1"/>
  <c r="N692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N837" i="1"/>
  <c r="N845" i="1"/>
  <c r="N853" i="1"/>
  <c r="N861" i="1"/>
  <c r="N869" i="1"/>
  <c r="N877" i="1"/>
  <c r="N885" i="1"/>
  <c r="N893" i="1"/>
  <c r="N901" i="1"/>
  <c r="N909" i="1"/>
  <c r="N917" i="1"/>
  <c r="N925" i="1"/>
  <c r="N933" i="1"/>
  <c r="N941" i="1"/>
  <c r="N949" i="1"/>
  <c r="N957" i="1"/>
  <c r="N965" i="1"/>
  <c r="N973" i="1"/>
  <c r="N981" i="1"/>
  <c r="N989" i="1"/>
  <c r="N997" i="1"/>
  <c r="N1005" i="1"/>
  <c r="N1013" i="1"/>
  <c r="N1021" i="1"/>
  <c r="N1029" i="1"/>
  <c r="N1037" i="1"/>
  <c r="N1045" i="1"/>
  <c r="N1053" i="1"/>
  <c r="N1061" i="1"/>
  <c r="N1069" i="1"/>
  <c r="N1077" i="1"/>
  <c r="N1085" i="1"/>
  <c r="N1093" i="1"/>
  <c r="N1101" i="1"/>
  <c r="N1109" i="1"/>
  <c r="N1117" i="1"/>
  <c r="N1125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N1245" i="1"/>
  <c r="N1253" i="1"/>
  <c r="N1261" i="1"/>
  <c r="N1269" i="1"/>
  <c r="N1277" i="1"/>
  <c r="N1285" i="1"/>
  <c r="N1293" i="1"/>
  <c r="N1301" i="1"/>
  <c r="N1309" i="1"/>
  <c r="N1317" i="1"/>
  <c r="N1325" i="1"/>
  <c r="N1333" i="1"/>
  <c r="N1341" i="1"/>
  <c r="N1349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846" i="1"/>
  <c r="N854" i="1"/>
  <c r="N862" i="1"/>
  <c r="N870" i="1"/>
  <c r="N878" i="1"/>
  <c r="N886" i="1"/>
  <c r="N894" i="1"/>
  <c r="N902" i="1"/>
  <c r="N910" i="1"/>
  <c r="N918" i="1"/>
  <c r="N926" i="1"/>
  <c r="N934" i="1"/>
  <c r="N942" i="1"/>
  <c r="N950" i="1"/>
  <c r="N958" i="1"/>
  <c r="N966" i="1"/>
  <c r="N974" i="1"/>
  <c r="N982" i="1"/>
  <c r="N990" i="1"/>
  <c r="N998" i="1"/>
  <c r="N1006" i="1"/>
  <c r="N1014" i="1"/>
  <c r="N1022" i="1"/>
  <c r="N1030" i="1"/>
  <c r="N1038" i="1"/>
  <c r="N1046" i="1"/>
  <c r="N1054" i="1"/>
  <c r="N1062" i="1"/>
  <c r="N1070" i="1"/>
  <c r="N1078" i="1"/>
  <c r="N1086" i="1"/>
  <c r="N1094" i="1"/>
  <c r="N1102" i="1"/>
  <c r="N1110" i="1"/>
  <c r="N1118" i="1"/>
  <c r="N1126" i="1"/>
  <c r="N1134" i="1"/>
  <c r="N1142" i="1"/>
  <c r="N1150" i="1"/>
  <c r="N1158" i="1"/>
  <c r="N1166" i="1"/>
  <c r="N1174" i="1"/>
  <c r="N1182" i="1"/>
  <c r="N1190" i="1"/>
  <c r="N1198" i="1"/>
  <c r="N1206" i="1"/>
  <c r="N1214" i="1"/>
  <c r="N1222" i="1"/>
  <c r="N1230" i="1"/>
  <c r="N1238" i="1"/>
  <c r="N1246" i="1"/>
  <c r="N1254" i="1"/>
  <c r="N1262" i="1"/>
  <c r="N1270" i="1"/>
  <c r="N1278" i="1"/>
  <c r="N1286" i="1"/>
  <c r="N1294" i="1"/>
  <c r="N1302" i="1"/>
  <c r="N1310" i="1"/>
  <c r="N1318" i="1"/>
  <c r="N1326" i="1"/>
  <c r="N1334" i="1"/>
  <c r="N1342" i="1"/>
  <c r="N1350" i="1"/>
  <c r="N687" i="1"/>
  <c r="N695" i="1"/>
  <c r="N703" i="1"/>
  <c r="N711" i="1"/>
  <c r="N719" i="1"/>
  <c r="N727" i="1"/>
  <c r="N735" i="1"/>
  <c r="N743" i="1"/>
  <c r="N751" i="1"/>
  <c r="N759" i="1"/>
  <c r="N767" i="1"/>
  <c r="N775" i="1"/>
  <c r="N783" i="1"/>
  <c r="N791" i="1"/>
  <c r="N799" i="1"/>
  <c r="N807" i="1"/>
  <c r="N815" i="1"/>
  <c r="N823" i="1"/>
  <c r="N831" i="1"/>
  <c r="N839" i="1"/>
  <c r="N847" i="1"/>
  <c r="N855" i="1"/>
  <c r="N863" i="1"/>
  <c r="N871" i="1"/>
  <c r="N879" i="1"/>
  <c r="N887" i="1"/>
  <c r="N895" i="1"/>
  <c r="N903" i="1"/>
  <c r="N911" i="1"/>
  <c r="N919" i="1"/>
  <c r="N927" i="1"/>
  <c r="N935" i="1"/>
  <c r="N943" i="1"/>
  <c r="N951" i="1"/>
  <c r="N959" i="1"/>
  <c r="N967" i="1"/>
  <c r="N975" i="1"/>
  <c r="N983" i="1"/>
  <c r="N991" i="1"/>
  <c r="N999" i="1"/>
  <c r="N1007" i="1"/>
  <c r="N1015" i="1"/>
  <c r="N1023" i="1"/>
  <c r="N1031" i="1"/>
  <c r="N1039" i="1"/>
  <c r="N1047" i="1"/>
  <c r="N1055" i="1"/>
  <c r="N1063" i="1"/>
  <c r="N1071" i="1"/>
  <c r="N1079" i="1"/>
  <c r="N1087" i="1"/>
  <c r="N1095" i="1"/>
  <c r="N1103" i="1"/>
  <c r="N1111" i="1"/>
  <c r="N1119" i="1"/>
  <c r="N1127" i="1"/>
  <c r="N1135" i="1"/>
  <c r="N1143" i="1"/>
  <c r="N1151" i="1"/>
  <c r="N1159" i="1"/>
  <c r="N1167" i="1"/>
  <c r="N1175" i="1"/>
  <c r="N1183" i="1"/>
  <c r="N1191" i="1"/>
  <c r="N1199" i="1"/>
  <c r="N1207" i="1"/>
  <c r="N1215" i="1"/>
  <c r="N1223" i="1"/>
  <c r="N1231" i="1"/>
  <c r="N1239" i="1"/>
  <c r="N1247" i="1"/>
  <c r="N1255" i="1"/>
  <c r="N1263" i="1"/>
  <c r="N1271" i="1"/>
  <c r="N1279" i="1"/>
  <c r="N1287" i="1"/>
  <c r="N1295" i="1"/>
  <c r="N1303" i="1"/>
  <c r="N1311" i="1"/>
  <c r="N1319" i="1"/>
  <c r="N1327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1144" i="1"/>
  <c r="N1152" i="1"/>
  <c r="N1160" i="1"/>
  <c r="N1168" i="1"/>
  <c r="N1176" i="1"/>
  <c r="N1184" i="1"/>
  <c r="N1192" i="1"/>
  <c r="N1200" i="1"/>
  <c r="N1208" i="1"/>
  <c r="N1216" i="1"/>
  <c r="N1224" i="1"/>
  <c r="N1232" i="1"/>
  <c r="N1240" i="1"/>
  <c r="N1248" i="1"/>
  <c r="N1256" i="1"/>
  <c r="N1264" i="1"/>
  <c r="N1272" i="1"/>
  <c r="N1280" i="1"/>
  <c r="N1288" i="1"/>
  <c r="N1296" i="1"/>
  <c r="N1304" i="1"/>
  <c r="N1312" i="1"/>
  <c r="N1320" i="1"/>
  <c r="N1328" i="1"/>
  <c r="N1336" i="1"/>
  <c r="N1344" i="1"/>
  <c r="N1352" i="1"/>
  <c r="N1360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N1025" i="1"/>
  <c r="N1033" i="1"/>
  <c r="N1041" i="1"/>
  <c r="N1049" i="1"/>
  <c r="N1057" i="1"/>
  <c r="N1065" i="1"/>
  <c r="N1073" i="1"/>
  <c r="N1081" i="1"/>
  <c r="N1089" i="1"/>
  <c r="N1097" i="1"/>
  <c r="N1105" i="1"/>
  <c r="N1113" i="1"/>
  <c r="N1121" i="1"/>
  <c r="N1129" i="1"/>
  <c r="N1137" i="1"/>
  <c r="N1145" i="1"/>
  <c r="N1153" i="1"/>
  <c r="N1161" i="1"/>
  <c r="N1169" i="1"/>
  <c r="N1177" i="1"/>
  <c r="N1185" i="1"/>
  <c r="N1193" i="1"/>
  <c r="N1201" i="1"/>
  <c r="N1209" i="1"/>
  <c r="N1217" i="1"/>
  <c r="N1225" i="1"/>
  <c r="N1233" i="1"/>
  <c r="N1241" i="1"/>
  <c r="N1249" i="1"/>
  <c r="N1257" i="1"/>
  <c r="N1265" i="1"/>
  <c r="N1273" i="1"/>
  <c r="N1281" i="1"/>
  <c r="N1289" i="1"/>
  <c r="N1297" i="1"/>
  <c r="N1305" i="1"/>
  <c r="N1313" i="1"/>
  <c r="N1321" i="1"/>
  <c r="N1329" i="1"/>
  <c r="N1337" i="1"/>
  <c r="N1345" i="1"/>
  <c r="N1353" i="1"/>
  <c r="N1361" i="1"/>
  <c r="N690" i="1"/>
  <c r="N698" i="1"/>
  <c r="N706" i="1"/>
  <c r="N714" i="1"/>
  <c r="N722" i="1"/>
  <c r="N730" i="1"/>
  <c r="N738" i="1"/>
  <c r="N746" i="1"/>
  <c r="N754" i="1"/>
  <c r="N762" i="1"/>
  <c r="N770" i="1"/>
  <c r="N778" i="1"/>
  <c r="N786" i="1"/>
  <c r="N794" i="1"/>
  <c r="N802" i="1"/>
  <c r="N810" i="1"/>
  <c r="N818" i="1"/>
  <c r="N826" i="1"/>
  <c r="N834" i="1"/>
  <c r="N842" i="1"/>
  <c r="N850" i="1"/>
  <c r="N858" i="1"/>
  <c r="N866" i="1"/>
  <c r="N874" i="1"/>
  <c r="N882" i="1"/>
  <c r="N890" i="1"/>
  <c r="N898" i="1"/>
  <c r="N906" i="1"/>
  <c r="N914" i="1"/>
  <c r="N922" i="1"/>
  <c r="N930" i="1"/>
  <c r="N938" i="1"/>
  <c r="N946" i="1"/>
  <c r="N954" i="1"/>
  <c r="N962" i="1"/>
  <c r="N970" i="1"/>
  <c r="N978" i="1"/>
  <c r="N986" i="1"/>
  <c r="N994" i="1"/>
  <c r="N1002" i="1"/>
  <c r="N1010" i="1"/>
  <c r="N1018" i="1"/>
  <c r="N1026" i="1"/>
  <c r="N1034" i="1"/>
  <c r="N1042" i="1"/>
  <c r="N1050" i="1"/>
  <c r="N1058" i="1"/>
  <c r="N1066" i="1"/>
  <c r="N1074" i="1"/>
  <c r="N1082" i="1"/>
  <c r="N1090" i="1"/>
  <c r="N1098" i="1"/>
  <c r="N1106" i="1"/>
  <c r="N1114" i="1"/>
  <c r="N1122" i="1"/>
  <c r="N1130" i="1"/>
  <c r="N1138" i="1"/>
  <c r="N1146" i="1"/>
  <c r="N1154" i="1"/>
  <c r="N1162" i="1"/>
  <c r="N1170" i="1"/>
  <c r="N1178" i="1"/>
  <c r="N1186" i="1"/>
  <c r="N1194" i="1"/>
  <c r="N1202" i="1"/>
  <c r="N1210" i="1"/>
  <c r="N1218" i="1"/>
  <c r="N1226" i="1"/>
  <c r="N756" i="1"/>
  <c r="N820" i="1"/>
  <c r="N884" i="1"/>
  <c r="N948" i="1"/>
  <c r="N1012" i="1"/>
  <c r="N1076" i="1"/>
  <c r="N1140" i="1"/>
  <c r="N1204" i="1"/>
  <c r="N1250" i="1"/>
  <c r="N1282" i="1"/>
  <c r="N1314" i="1"/>
  <c r="N1340" i="1"/>
  <c r="N1358" i="1"/>
  <c r="N1369" i="1"/>
  <c r="N1377" i="1"/>
  <c r="N1385" i="1"/>
  <c r="N1393" i="1"/>
  <c r="N1401" i="1"/>
  <c r="N1409" i="1"/>
  <c r="N1417" i="1"/>
  <c r="N1425" i="1"/>
  <c r="N1433" i="1"/>
  <c r="N1441" i="1"/>
  <c r="N1449" i="1"/>
  <c r="N1457" i="1"/>
  <c r="N1465" i="1"/>
  <c r="N1473" i="1"/>
  <c r="N1481" i="1"/>
  <c r="N1489" i="1"/>
  <c r="N1497" i="1"/>
  <c r="N1505" i="1"/>
  <c r="N1513" i="1"/>
  <c r="N1521" i="1"/>
  <c r="N1529" i="1"/>
  <c r="N1537" i="1"/>
  <c r="N1545" i="1"/>
  <c r="N1553" i="1"/>
  <c r="N1561" i="1"/>
  <c r="N1569" i="1"/>
  <c r="N1577" i="1"/>
  <c r="N1585" i="1"/>
  <c r="N1593" i="1"/>
  <c r="N1601" i="1"/>
  <c r="N1609" i="1"/>
  <c r="N1617" i="1"/>
  <c r="N1625" i="1"/>
  <c r="N1633" i="1"/>
  <c r="N1641" i="1"/>
  <c r="N1649" i="1"/>
  <c r="N1657" i="1"/>
  <c r="N1665" i="1"/>
  <c r="N1673" i="1"/>
  <c r="N1681" i="1"/>
  <c r="N1689" i="1"/>
  <c r="N1697" i="1"/>
  <c r="N1705" i="1"/>
  <c r="N1713" i="1"/>
  <c r="N1721" i="1"/>
  <c r="N1729" i="1"/>
  <c r="N1737" i="1"/>
  <c r="N1745" i="1"/>
  <c r="N1753" i="1"/>
  <c r="N1761" i="1"/>
  <c r="N1769" i="1"/>
  <c r="N1777" i="1"/>
  <c r="N1785" i="1"/>
  <c r="N1793" i="1"/>
  <c r="N1801" i="1"/>
  <c r="N1809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700" i="1"/>
  <c r="N764" i="1"/>
  <c r="N828" i="1"/>
  <c r="N892" i="1"/>
  <c r="N956" i="1"/>
  <c r="N1020" i="1"/>
  <c r="N1084" i="1"/>
  <c r="N1148" i="1"/>
  <c r="N1212" i="1"/>
  <c r="N1252" i="1"/>
  <c r="N1284" i="1"/>
  <c r="N1316" i="1"/>
  <c r="N1343" i="1"/>
  <c r="N1359" i="1"/>
  <c r="N1370" i="1"/>
  <c r="N1378" i="1"/>
  <c r="N1386" i="1"/>
  <c r="N1394" i="1"/>
  <c r="N1402" i="1"/>
  <c r="N1410" i="1"/>
  <c r="N1418" i="1"/>
  <c r="N1426" i="1"/>
  <c r="N1434" i="1"/>
  <c r="N1442" i="1"/>
  <c r="N1450" i="1"/>
  <c r="N1458" i="1"/>
  <c r="N1466" i="1"/>
  <c r="N1474" i="1"/>
  <c r="N1482" i="1"/>
  <c r="N1490" i="1"/>
  <c r="N1498" i="1"/>
  <c r="N1506" i="1"/>
  <c r="N1514" i="1"/>
  <c r="N1522" i="1"/>
  <c r="N1530" i="1"/>
  <c r="N1538" i="1"/>
  <c r="N1546" i="1"/>
  <c r="N1554" i="1"/>
  <c r="N1562" i="1"/>
  <c r="N1570" i="1"/>
  <c r="N1578" i="1"/>
  <c r="N1586" i="1"/>
  <c r="N1594" i="1"/>
  <c r="N1602" i="1"/>
  <c r="N1610" i="1"/>
  <c r="N1618" i="1"/>
  <c r="N1626" i="1"/>
  <c r="N1634" i="1"/>
  <c r="N1642" i="1"/>
  <c r="N1650" i="1"/>
  <c r="N1658" i="1"/>
  <c r="N1666" i="1"/>
  <c r="N1674" i="1"/>
  <c r="N1682" i="1"/>
  <c r="N1690" i="1"/>
  <c r="N1698" i="1"/>
  <c r="N1706" i="1"/>
  <c r="N1714" i="1"/>
  <c r="N1722" i="1"/>
  <c r="N1730" i="1"/>
  <c r="N1738" i="1"/>
  <c r="N1746" i="1"/>
  <c r="N1754" i="1"/>
  <c r="N1762" i="1"/>
  <c r="N1770" i="1"/>
  <c r="N1778" i="1"/>
  <c r="N1786" i="1"/>
  <c r="N1794" i="1"/>
  <c r="N1802" i="1"/>
  <c r="N1810" i="1"/>
  <c r="N1818" i="1"/>
  <c r="N1826" i="1"/>
  <c r="N1834" i="1"/>
  <c r="N1842" i="1"/>
  <c r="N1850" i="1"/>
  <c r="N1858" i="1"/>
  <c r="N1866" i="1"/>
  <c r="N1874" i="1"/>
  <c r="N1882" i="1"/>
  <c r="N1890" i="1"/>
  <c r="N1898" i="1"/>
  <c r="N1906" i="1"/>
  <c r="N1914" i="1"/>
  <c r="N708" i="1"/>
  <c r="N772" i="1"/>
  <c r="N836" i="1"/>
  <c r="N900" i="1"/>
  <c r="N964" i="1"/>
  <c r="N1028" i="1"/>
  <c r="N1092" i="1"/>
  <c r="N1156" i="1"/>
  <c r="N1220" i="1"/>
  <c r="N1258" i="1"/>
  <c r="N1290" i="1"/>
  <c r="N1322" i="1"/>
  <c r="N1346" i="1"/>
  <c r="N1362" i="1"/>
  <c r="N1371" i="1"/>
  <c r="N1379" i="1"/>
  <c r="N1387" i="1"/>
  <c r="N1395" i="1"/>
  <c r="N1403" i="1"/>
  <c r="N1411" i="1"/>
  <c r="N1419" i="1"/>
  <c r="N1427" i="1"/>
  <c r="N1435" i="1"/>
  <c r="N1443" i="1"/>
  <c r="N1451" i="1"/>
  <c r="N1459" i="1"/>
  <c r="N1467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1579" i="1"/>
  <c r="N1587" i="1"/>
  <c r="N1595" i="1"/>
  <c r="N1603" i="1"/>
  <c r="N1611" i="1"/>
  <c r="N1619" i="1"/>
  <c r="N1627" i="1"/>
  <c r="N1635" i="1"/>
  <c r="N1643" i="1"/>
  <c r="N1651" i="1"/>
  <c r="N1659" i="1"/>
  <c r="N1667" i="1"/>
  <c r="N1675" i="1"/>
  <c r="N1683" i="1"/>
  <c r="N1691" i="1"/>
  <c r="N1699" i="1"/>
  <c r="N1707" i="1"/>
  <c r="N1715" i="1"/>
  <c r="N1723" i="1"/>
  <c r="N1731" i="1"/>
  <c r="N1739" i="1"/>
  <c r="N1747" i="1"/>
  <c r="N1755" i="1"/>
  <c r="N1763" i="1"/>
  <c r="N1771" i="1"/>
  <c r="N1779" i="1"/>
  <c r="N1787" i="1"/>
  <c r="N1795" i="1"/>
  <c r="N1803" i="1"/>
  <c r="N1811" i="1"/>
  <c r="N1819" i="1"/>
  <c r="N1827" i="1"/>
  <c r="N1835" i="1"/>
  <c r="N1843" i="1"/>
  <c r="N1851" i="1"/>
  <c r="N1859" i="1"/>
  <c r="N1867" i="1"/>
  <c r="N1875" i="1"/>
  <c r="N1883" i="1"/>
  <c r="N1891" i="1"/>
  <c r="N1899" i="1"/>
  <c r="N1907" i="1"/>
  <c r="N1915" i="1"/>
  <c r="N1923" i="1"/>
  <c r="N1931" i="1"/>
  <c r="N716" i="1"/>
  <c r="N780" i="1"/>
  <c r="N844" i="1"/>
  <c r="N908" i="1"/>
  <c r="N972" i="1"/>
  <c r="N1036" i="1"/>
  <c r="N1100" i="1"/>
  <c r="N1164" i="1"/>
  <c r="N1228" i="1"/>
  <c r="N1260" i="1"/>
  <c r="N1292" i="1"/>
  <c r="N1324" i="1"/>
  <c r="N1348" i="1"/>
  <c r="N1364" i="1"/>
  <c r="N1372" i="1"/>
  <c r="N1380" i="1"/>
  <c r="N1388" i="1"/>
  <c r="N1396" i="1"/>
  <c r="N1404" i="1"/>
  <c r="N1412" i="1"/>
  <c r="N1420" i="1"/>
  <c r="N1428" i="1"/>
  <c r="N1436" i="1"/>
  <c r="N1444" i="1"/>
  <c r="N1452" i="1"/>
  <c r="N1460" i="1"/>
  <c r="N1468" i="1"/>
  <c r="N1476" i="1"/>
  <c r="N1484" i="1"/>
  <c r="N1492" i="1"/>
  <c r="N1500" i="1"/>
  <c r="N1508" i="1"/>
  <c r="N1516" i="1"/>
  <c r="N1524" i="1"/>
  <c r="N1532" i="1"/>
  <c r="N1540" i="1"/>
  <c r="N1548" i="1"/>
  <c r="N1556" i="1"/>
  <c r="N1564" i="1"/>
  <c r="N1572" i="1"/>
  <c r="N1580" i="1"/>
  <c r="N1588" i="1"/>
  <c r="N1596" i="1"/>
  <c r="N1604" i="1"/>
  <c r="N1612" i="1"/>
  <c r="N1620" i="1"/>
  <c r="N1628" i="1"/>
  <c r="N1636" i="1"/>
  <c r="N1644" i="1"/>
  <c r="N1652" i="1"/>
  <c r="N1660" i="1"/>
  <c r="N1668" i="1"/>
  <c r="N1676" i="1"/>
  <c r="N1684" i="1"/>
  <c r="N1692" i="1"/>
  <c r="N1700" i="1"/>
  <c r="N1708" i="1"/>
  <c r="N1716" i="1"/>
  <c r="N1724" i="1"/>
  <c r="N1732" i="1"/>
  <c r="N1740" i="1"/>
  <c r="N1748" i="1"/>
  <c r="N1756" i="1"/>
  <c r="N1764" i="1"/>
  <c r="N1772" i="1"/>
  <c r="N1780" i="1"/>
  <c r="N1788" i="1"/>
  <c r="N1796" i="1"/>
  <c r="N1804" i="1"/>
  <c r="N1812" i="1"/>
  <c r="N1820" i="1"/>
  <c r="N1828" i="1"/>
  <c r="N1836" i="1"/>
  <c r="N1844" i="1"/>
  <c r="N1852" i="1"/>
  <c r="N1860" i="1"/>
  <c r="N1868" i="1"/>
  <c r="N724" i="1"/>
  <c r="N788" i="1"/>
  <c r="N852" i="1"/>
  <c r="N916" i="1"/>
  <c r="N980" i="1"/>
  <c r="N1044" i="1"/>
  <c r="N1108" i="1"/>
  <c r="N1172" i="1"/>
  <c r="N1234" i="1"/>
  <c r="N1266" i="1"/>
  <c r="N1298" i="1"/>
  <c r="N1330" i="1"/>
  <c r="N1351" i="1"/>
  <c r="N1365" i="1"/>
  <c r="N1373" i="1"/>
  <c r="N1381" i="1"/>
  <c r="N1389" i="1"/>
  <c r="N1397" i="1"/>
  <c r="N1405" i="1"/>
  <c r="N1413" i="1"/>
  <c r="N1421" i="1"/>
  <c r="N1429" i="1"/>
  <c r="N1437" i="1"/>
  <c r="N1445" i="1"/>
  <c r="N1453" i="1"/>
  <c r="N1461" i="1"/>
  <c r="N1469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N1589" i="1"/>
  <c r="N1597" i="1"/>
  <c r="N1605" i="1"/>
  <c r="N1613" i="1"/>
  <c r="N1621" i="1"/>
  <c r="N1629" i="1"/>
  <c r="N1637" i="1"/>
  <c r="N1645" i="1"/>
  <c r="N1653" i="1"/>
  <c r="N1661" i="1"/>
  <c r="N1669" i="1"/>
  <c r="N1677" i="1"/>
  <c r="N1685" i="1"/>
  <c r="N1693" i="1"/>
  <c r="N1701" i="1"/>
  <c r="N1709" i="1"/>
  <c r="N1717" i="1"/>
  <c r="N1725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N1845" i="1"/>
  <c r="N1853" i="1"/>
  <c r="N1861" i="1"/>
  <c r="N1869" i="1"/>
  <c r="N732" i="1"/>
  <c r="N796" i="1"/>
  <c r="N860" i="1"/>
  <c r="N924" i="1"/>
  <c r="N988" i="1"/>
  <c r="N1052" i="1"/>
  <c r="N1116" i="1"/>
  <c r="N1180" i="1"/>
  <c r="N1236" i="1"/>
  <c r="N1268" i="1"/>
  <c r="N1300" i="1"/>
  <c r="N1332" i="1"/>
  <c r="N1354" i="1"/>
  <c r="N1366" i="1"/>
  <c r="N1374" i="1"/>
  <c r="N1382" i="1"/>
  <c r="N1390" i="1"/>
  <c r="N1398" i="1"/>
  <c r="N1406" i="1"/>
  <c r="N1414" i="1"/>
  <c r="N1422" i="1"/>
  <c r="N1430" i="1"/>
  <c r="N1438" i="1"/>
  <c r="N1446" i="1"/>
  <c r="N1454" i="1"/>
  <c r="N1462" i="1"/>
  <c r="N1470" i="1"/>
  <c r="N1478" i="1"/>
  <c r="N1486" i="1"/>
  <c r="N1494" i="1"/>
  <c r="N1502" i="1"/>
  <c r="N1510" i="1"/>
  <c r="N1518" i="1"/>
  <c r="N1526" i="1"/>
  <c r="N1534" i="1"/>
  <c r="N1542" i="1"/>
  <c r="N1550" i="1"/>
  <c r="N1558" i="1"/>
  <c r="N1566" i="1"/>
  <c r="N1574" i="1"/>
  <c r="N1582" i="1"/>
  <c r="N1590" i="1"/>
  <c r="N1598" i="1"/>
  <c r="N1606" i="1"/>
  <c r="N1614" i="1"/>
  <c r="N1622" i="1"/>
  <c r="N1630" i="1"/>
  <c r="N1638" i="1"/>
  <c r="N1646" i="1"/>
  <c r="N1654" i="1"/>
  <c r="N1662" i="1"/>
  <c r="N1670" i="1"/>
  <c r="N1678" i="1"/>
  <c r="N1686" i="1"/>
  <c r="N1694" i="1"/>
  <c r="N1702" i="1"/>
  <c r="N1710" i="1"/>
  <c r="N1718" i="1"/>
  <c r="N1726" i="1"/>
  <c r="N1734" i="1"/>
  <c r="N1742" i="1"/>
  <c r="N1750" i="1"/>
  <c r="N1758" i="1"/>
  <c r="N1766" i="1"/>
  <c r="N1774" i="1"/>
  <c r="N1782" i="1"/>
  <c r="N1790" i="1"/>
  <c r="N1798" i="1"/>
  <c r="N1806" i="1"/>
  <c r="N1814" i="1"/>
  <c r="N1822" i="1"/>
  <c r="N1830" i="1"/>
  <c r="N1838" i="1"/>
  <c r="N1846" i="1"/>
  <c r="N1854" i="1"/>
  <c r="N1862" i="1"/>
  <c r="N1870" i="1"/>
  <c r="N1878" i="1"/>
  <c r="N1886" i="1"/>
  <c r="N1894" i="1"/>
  <c r="N1902" i="1"/>
  <c r="N1910" i="1"/>
  <c r="N1918" i="1"/>
  <c r="N740" i="1"/>
  <c r="N804" i="1"/>
  <c r="N868" i="1"/>
  <c r="N932" i="1"/>
  <c r="N996" i="1"/>
  <c r="N1060" i="1"/>
  <c r="N1124" i="1"/>
  <c r="N1188" i="1"/>
  <c r="N1242" i="1"/>
  <c r="N1274" i="1"/>
  <c r="N1306" i="1"/>
  <c r="N1335" i="1"/>
  <c r="N1356" i="1"/>
  <c r="N1367" i="1"/>
  <c r="N1375" i="1"/>
  <c r="N1383" i="1"/>
  <c r="N1391" i="1"/>
  <c r="N1399" i="1"/>
  <c r="N1407" i="1"/>
  <c r="N1415" i="1"/>
  <c r="N1423" i="1"/>
  <c r="N1431" i="1"/>
  <c r="N1439" i="1"/>
  <c r="N1447" i="1"/>
  <c r="N1455" i="1"/>
  <c r="N1463" i="1"/>
  <c r="N1471" i="1"/>
  <c r="N1479" i="1"/>
  <c r="N1487" i="1"/>
  <c r="N1495" i="1"/>
  <c r="N1503" i="1"/>
  <c r="N1511" i="1"/>
  <c r="N1519" i="1"/>
  <c r="N1527" i="1"/>
  <c r="N1535" i="1"/>
  <c r="N1543" i="1"/>
  <c r="N1551" i="1"/>
  <c r="N1559" i="1"/>
  <c r="N1567" i="1"/>
  <c r="N1575" i="1"/>
  <c r="N1583" i="1"/>
  <c r="N1591" i="1"/>
  <c r="N1599" i="1"/>
  <c r="N1607" i="1"/>
  <c r="N1615" i="1"/>
  <c r="N1623" i="1"/>
  <c r="N1631" i="1"/>
  <c r="N1639" i="1"/>
  <c r="N1647" i="1"/>
  <c r="N1655" i="1"/>
  <c r="N1663" i="1"/>
  <c r="N1671" i="1"/>
  <c r="N1679" i="1"/>
  <c r="N1687" i="1"/>
  <c r="N1695" i="1"/>
  <c r="N1703" i="1"/>
  <c r="N1711" i="1"/>
  <c r="N1719" i="1"/>
  <c r="N1727" i="1"/>
  <c r="N1735" i="1"/>
  <c r="N1743" i="1"/>
  <c r="N1751" i="1"/>
  <c r="N1759" i="1"/>
  <c r="N1767" i="1"/>
  <c r="N1775" i="1"/>
  <c r="N1783" i="1"/>
  <c r="N1791" i="1"/>
  <c r="N1799" i="1"/>
  <c r="N1807" i="1"/>
  <c r="N1815" i="1"/>
  <c r="N1823" i="1"/>
  <c r="N1831" i="1"/>
  <c r="N1839" i="1"/>
  <c r="N1847" i="1"/>
  <c r="N1855" i="1"/>
  <c r="N1863" i="1"/>
  <c r="N1871" i="1"/>
  <c r="N1879" i="1"/>
  <c r="N1887" i="1"/>
  <c r="N1895" i="1"/>
  <c r="N1903" i="1"/>
  <c r="N1911" i="1"/>
  <c r="N1919" i="1"/>
  <c r="N748" i="1"/>
  <c r="N812" i="1"/>
  <c r="N876" i="1"/>
  <c r="N940" i="1"/>
  <c r="N1004" i="1"/>
  <c r="N1068" i="1"/>
  <c r="N1132" i="1"/>
  <c r="N1196" i="1"/>
  <c r="N1244" i="1"/>
  <c r="N1276" i="1"/>
  <c r="N1308" i="1"/>
  <c r="N1338" i="1"/>
  <c r="N1357" i="1"/>
  <c r="N1368" i="1"/>
  <c r="N1376" i="1"/>
  <c r="N1384" i="1"/>
  <c r="N1392" i="1"/>
  <c r="N1400" i="1"/>
  <c r="N1408" i="1"/>
  <c r="N1416" i="1"/>
  <c r="N1424" i="1"/>
  <c r="N1432" i="1"/>
  <c r="N1440" i="1"/>
  <c r="N1448" i="1"/>
  <c r="N1456" i="1"/>
  <c r="N1464" i="1"/>
  <c r="N1472" i="1"/>
  <c r="N1480" i="1"/>
  <c r="N1488" i="1"/>
  <c r="N1496" i="1"/>
  <c r="N1504" i="1"/>
  <c r="N1512" i="1"/>
  <c r="N1520" i="1"/>
  <c r="N1528" i="1"/>
  <c r="N1536" i="1"/>
  <c r="N1544" i="1"/>
  <c r="N1552" i="1"/>
  <c r="N1560" i="1"/>
  <c r="N1568" i="1"/>
  <c r="N1576" i="1"/>
  <c r="N1584" i="1"/>
  <c r="N1592" i="1"/>
  <c r="N1600" i="1"/>
  <c r="N1608" i="1"/>
  <c r="N1616" i="1"/>
  <c r="N1624" i="1"/>
  <c r="N1632" i="1"/>
  <c r="N1640" i="1"/>
  <c r="N1648" i="1"/>
  <c r="N1656" i="1"/>
  <c r="N1664" i="1"/>
  <c r="N1672" i="1"/>
  <c r="N1680" i="1"/>
  <c r="N1688" i="1"/>
  <c r="N1696" i="1"/>
  <c r="N1704" i="1"/>
  <c r="N1712" i="1"/>
  <c r="N1720" i="1"/>
  <c r="N1728" i="1"/>
  <c r="N1736" i="1"/>
  <c r="N1744" i="1"/>
  <c r="N1752" i="1"/>
  <c r="N1760" i="1"/>
  <c r="N1768" i="1"/>
  <c r="N1776" i="1"/>
  <c r="N1784" i="1"/>
  <c r="N1792" i="1"/>
  <c r="N1800" i="1"/>
  <c r="N1808" i="1"/>
  <c r="N1816" i="1"/>
  <c r="N1824" i="1"/>
  <c r="N1832" i="1"/>
  <c r="N1840" i="1"/>
  <c r="N1848" i="1"/>
  <c r="N1856" i="1"/>
  <c r="N1864" i="1"/>
  <c r="N1872" i="1"/>
  <c r="N1893" i="1"/>
  <c r="N1916" i="1"/>
  <c r="N1928" i="1"/>
  <c r="N1938" i="1"/>
  <c r="N1946" i="1"/>
  <c r="N1954" i="1"/>
  <c r="N1962" i="1"/>
  <c r="N1970" i="1"/>
  <c r="N1978" i="1"/>
  <c r="N1986" i="1"/>
  <c r="N1994" i="1"/>
  <c r="N2002" i="1"/>
  <c r="N2010" i="1"/>
  <c r="N2018" i="1"/>
  <c r="N2026" i="1"/>
  <c r="N2034" i="1"/>
  <c r="N2042" i="1"/>
  <c r="N2050" i="1"/>
  <c r="N2058" i="1"/>
  <c r="N2066" i="1"/>
  <c r="N2074" i="1"/>
  <c r="N2082" i="1"/>
  <c r="N2090" i="1"/>
  <c r="N2098" i="1"/>
  <c r="N2106" i="1"/>
  <c r="N2114" i="1"/>
  <c r="N2122" i="1"/>
  <c r="N2130" i="1"/>
  <c r="N2138" i="1"/>
  <c r="N2146" i="1"/>
  <c r="N2154" i="1"/>
  <c r="N2162" i="1"/>
  <c r="N2170" i="1"/>
  <c r="N2178" i="1"/>
  <c r="N2186" i="1"/>
  <c r="N2194" i="1"/>
  <c r="N2202" i="1"/>
  <c r="N2210" i="1"/>
  <c r="N2218" i="1"/>
  <c r="N2226" i="1"/>
  <c r="N2234" i="1"/>
  <c r="N2242" i="1"/>
  <c r="N2250" i="1"/>
  <c r="N2258" i="1"/>
  <c r="N2266" i="1"/>
  <c r="N2274" i="1"/>
  <c r="N2282" i="1"/>
  <c r="N2290" i="1"/>
  <c r="N2298" i="1"/>
  <c r="N2306" i="1"/>
  <c r="N2314" i="1"/>
  <c r="N2322" i="1"/>
  <c r="N2330" i="1"/>
  <c r="N2338" i="1"/>
  <c r="N2346" i="1"/>
  <c r="N2354" i="1"/>
  <c r="N2362" i="1"/>
  <c r="N2370" i="1"/>
  <c r="N2378" i="1"/>
  <c r="N2386" i="1"/>
  <c r="N2394" i="1"/>
  <c r="N2402" i="1"/>
  <c r="N2410" i="1"/>
  <c r="N2418" i="1"/>
  <c r="N2426" i="1"/>
  <c r="N2434" i="1"/>
  <c r="N2442" i="1"/>
  <c r="N2450" i="1"/>
  <c r="N2458" i="1"/>
  <c r="N2466" i="1"/>
  <c r="N2474" i="1"/>
  <c r="N2482" i="1"/>
  <c r="N2490" i="1"/>
  <c r="N2498" i="1"/>
  <c r="N2506" i="1"/>
  <c r="N2514" i="1"/>
  <c r="N2522" i="1"/>
  <c r="N2530" i="1"/>
  <c r="N2538" i="1"/>
  <c r="N2546" i="1"/>
  <c r="N2554" i="1"/>
  <c r="N2562" i="1"/>
  <c r="N2570" i="1"/>
  <c r="N1876" i="1"/>
  <c r="N1896" i="1"/>
  <c r="N1917" i="1"/>
  <c r="N1930" i="1"/>
  <c r="N1939" i="1"/>
  <c r="N1947" i="1"/>
  <c r="N1955" i="1"/>
  <c r="N1963" i="1"/>
  <c r="N1971" i="1"/>
  <c r="N1979" i="1"/>
  <c r="N1987" i="1"/>
  <c r="N1995" i="1"/>
  <c r="N2003" i="1"/>
  <c r="N2011" i="1"/>
  <c r="N2019" i="1"/>
  <c r="N2027" i="1"/>
  <c r="N2035" i="1"/>
  <c r="N2043" i="1"/>
  <c r="N2051" i="1"/>
  <c r="N2059" i="1"/>
  <c r="N2067" i="1"/>
  <c r="N2075" i="1"/>
  <c r="N2083" i="1"/>
  <c r="N2091" i="1"/>
  <c r="N2099" i="1"/>
  <c r="N2107" i="1"/>
  <c r="N2115" i="1"/>
  <c r="N2123" i="1"/>
  <c r="N2131" i="1"/>
  <c r="N2139" i="1"/>
  <c r="N2147" i="1"/>
  <c r="N2155" i="1"/>
  <c r="N2163" i="1"/>
  <c r="N2171" i="1"/>
  <c r="N2179" i="1"/>
  <c r="N2187" i="1"/>
  <c r="N2195" i="1"/>
  <c r="N2203" i="1"/>
  <c r="N2211" i="1"/>
  <c r="N2219" i="1"/>
  <c r="N2227" i="1"/>
  <c r="N2235" i="1"/>
  <c r="N2243" i="1"/>
  <c r="N2251" i="1"/>
  <c r="N2259" i="1"/>
  <c r="N2267" i="1"/>
  <c r="N2275" i="1"/>
  <c r="N2283" i="1"/>
  <c r="N2291" i="1"/>
  <c r="N2299" i="1"/>
  <c r="N2307" i="1"/>
  <c r="N2315" i="1"/>
  <c r="N2323" i="1"/>
  <c r="N2331" i="1"/>
  <c r="N2339" i="1"/>
  <c r="N2347" i="1"/>
  <c r="N2355" i="1"/>
  <c r="N2363" i="1"/>
  <c r="N2371" i="1"/>
  <c r="N2379" i="1"/>
  <c r="N2387" i="1"/>
  <c r="N2395" i="1"/>
  <c r="N2403" i="1"/>
  <c r="N2411" i="1"/>
  <c r="N2419" i="1"/>
  <c r="N2427" i="1"/>
  <c r="N2435" i="1"/>
  <c r="N2443" i="1"/>
  <c r="N2451" i="1"/>
  <c r="N2459" i="1"/>
  <c r="N2467" i="1"/>
  <c r="N2475" i="1"/>
  <c r="N2483" i="1"/>
  <c r="N2491" i="1"/>
  <c r="N2499" i="1"/>
  <c r="N2507" i="1"/>
  <c r="N2515" i="1"/>
  <c r="N2523" i="1"/>
  <c r="N2531" i="1"/>
  <c r="N2539" i="1"/>
  <c r="N2547" i="1"/>
  <c r="N2555" i="1"/>
  <c r="N2563" i="1"/>
  <c r="N1877" i="1"/>
  <c r="N1900" i="1"/>
  <c r="N1920" i="1"/>
  <c r="N1932" i="1"/>
  <c r="N1940" i="1"/>
  <c r="N1948" i="1"/>
  <c r="N1956" i="1"/>
  <c r="N1964" i="1"/>
  <c r="N1972" i="1"/>
  <c r="N1980" i="1"/>
  <c r="N1988" i="1"/>
  <c r="N1996" i="1"/>
  <c r="N2004" i="1"/>
  <c r="N2012" i="1"/>
  <c r="N2020" i="1"/>
  <c r="N2028" i="1"/>
  <c r="N2036" i="1"/>
  <c r="N2044" i="1"/>
  <c r="N2052" i="1"/>
  <c r="N2060" i="1"/>
  <c r="N2068" i="1"/>
  <c r="N2076" i="1"/>
  <c r="N2084" i="1"/>
  <c r="N2092" i="1"/>
  <c r="N2100" i="1"/>
  <c r="N2108" i="1"/>
  <c r="N2116" i="1"/>
  <c r="N2124" i="1"/>
  <c r="N2132" i="1"/>
  <c r="N2140" i="1"/>
  <c r="N2148" i="1"/>
  <c r="N2156" i="1"/>
  <c r="N2164" i="1"/>
  <c r="N2172" i="1"/>
  <c r="N2180" i="1"/>
  <c r="N2188" i="1"/>
  <c r="N2196" i="1"/>
  <c r="N2204" i="1"/>
  <c r="N2212" i="1"/>
  <c r="N2220" i="1"/>
  <c r="N2228" i="1"/>
  <c r="N2236" i="1"/>
  <c r="N2244" i="1"/>
  <c r="N2252" i="1"/>
  <c r="N2260" i="1"/>
  <c r="N2268" i="1"/>
  <c r="N2276" i="1"/>
  <c r="N2284" i="1"/>
  <c r="N2292" i="1"/>
  <c r="N2300" i="1"/>
  <c r="N2308" i="1"/>
  <c r="N2316" i="1"/>
  <c r="N2324" i="1"/>
  <c r="N2332" i="1"/>
  <c r="N2340" i="1"/>
  <c r="N2348" i="1"/>
  <c r="N2356" i="1"/>
  <c r="N2364" i="1"/>
  <c r="N2372" i="1"/>
  <c r="N2380" i="1"/>
  <c r="N2388" i="1"/>
  <c r="N2396" i="1"/>
  <c r="N2404" i="1"/>
  <c r="N2412" i="1"/>
  <c r="N2420" i="1"/>
  <c r="N2428" i="1"/>
  <c r="N2436" i="1"/>
  <c r="N2444" i="1"/>
  <c r="N2452" i="1"/>
  <c r="N2460" i="1"/>
  <c r="N2468" i="1"/>
  <c r="N2476" i="1"/>
  <c r="N2484" i="1"/>
  <c r="N2492" i="1"/>
  <c r="N2500" i="1"/>
  <c r="N2508" i="1"/>
  <c r="N2516" i="1"/>
  <c r="N2524" i="1"/>
  <c r="N2532" i="1"/>
  <c r="N2540" i="1"/>
  <c r="N2548" i="1"/>
  <c r="N2556" i="1"/>
  <c r="N2564" i="1"/>
  <c r="N2572" i="1"/>
  <c r="N2580" i="1"/>
  <c r="N2588" i="1"/>
  <c r="N2596" i="1"/>
  <c r="N1880" i="1"/>
  <c r="N1901" i="1"/>
  <c r="N1922" i="1"/>
  <c r="N1933" i="1"/>
  <c r="N1941" i="1"/>
  <c r="N1949" i="1"/>
  <c r="N1957" i="1"/>
  <c r="N1965" i="1"/>
  <c r="N1973" i="1"/>
  <c r="N1981" i="1"/>
  <c r="N1989" i="1"/>
  <c r="N1997" i="1"/>
  <c r="N2005" i="1"/>
  <c r="N2013" i="1"/>
  <c r="N2021" i="1"/>
  <c r="N2029" i="1"/>
  <c r="N2037" i="1"/>
  <c r="N2045" i="1"/>
  <c r="N2053" i="1"/>
  <c r="N2061" i="1"/>
  <c r="N2069" i="1"/>
  <c r="N2077" i="1"/>
  <c r="N2085" i="1"/>
  <c r="N2093" i="1"/>
  <c r="N2101" i="1"/>
  <c r="N2109" i="1"/>
  <c r="N2117" i="1"/>
  <c r="N2125" i="1"/>
  <c r="N2133" i="1"/>
  <c r="N2141" i="1"/>
  <c r="N2149" i="1"/>
  <c r="N2157" i="1"/>
  <c r="N2165" i="1"/>
  <c r="N2173" i="1"/>
  <c r="N2181" i="1"/>
  <c r="N2189" i="1"/>
  <c r="N2197" i="1"/>
  <c r="N2205" i="1"/>
  <c r="N2213" i="1"/>
  <c r="N2221" i="1"/>
  <c r="N2229" i="1"/>
  <c r="N2237" i="1"/>
  <c r="N2245" i="1"/>
  <c r="N2253" i="1"/>
  <c r="N2261" i="1"/>
  <c r="N2269" i="1"/>
  <c r="N2277" i="1"/>
  <c r="N2285" i="1"/>
  <c r="N2293" i="1"/>
  <c r="N2301" i="1"/>
  <c r="N2309" i="1"/>
  <c r="N2317" i="1"/>
  <c r="N2325" i="1"/>
  <c r="N2333" i="1"/>
  <c r="N2341" i="1"/>
  <c r="N2349" i="1"/>
  <c r="N2357" i="1"/>
  <c r="N2365" i="1"/>
  <c r="N2373" i="1"/>
  <c r="N2381" i="1"/>
  <c r="N2389" i="1"/>
  <c r="N2397" i="1"/>
  <c r="N2405" i="1"/>
  <c r="N2413" i="1"/>
  <c r="N2421" i="1"/>
  <c r="N2429" i="1"/>
  <c r="N2437" i="1"/>
  <c r="N2445" i="1"/>
  <c r="N2453" i="1"/>
  <c r="N2461" i="1"/>
  <c r="N2469" i="1"/>
  <c r="N2477" i="1"/>
  <c r="N2485" i="1"/>
  <c r="N2493" i="1"/>
  <c r="N2501" i="1"/>
  <c r="N2509" i="1"/>
  <c r="N2517" i="1"/>
  <c r="N2525" i="1"/>
  <c r="N2533" i="1"/>
  <c r="N2541" i="1"/>
  <c r="N2549" i="1"/>
  <c r="N2557" i="1"/>
  <c r="N2565" i="1"/>
  <c r="N2573" i="1"/>
  <c r="N2581" i="1"/>
  <c r="N1884" i="1"/>
  <c r="N1904" i="1"/>
  <c r="N1924" i="1"/>
  <c r="N1934" i="1"/>
  <c r="N1942" i="1"/>
  <c r="N1950" i="1"/>
  <c r="N1958" i="1"/>
  <c r="N1966" i="1"/>
  <c r="N1974" i="1"/>
  <c r="N1982" i="1"/>
  <c r="N1990" i="1"/>
  <c r="N1998" i="1"/>
  <c r="N2006" i="1"/>
  <c r="N2014" i="1"/>
  <c r="N2022" i="1"/>
  <c r="N2030" i="1"/>
  <c r="N2038" i="1"/>
  <c r="N2046" i="1"/>
  <c r="N2054" i="1"/>
  <c r="N2062" i="1"/>
  <c r="N2070" i="1"/>
  <c r="N2078" i="1"/>
  <c r="N2086" i="1"/>
  <c r="N2094" i="1"/>
  <c r="N2102" i="1"/>
  <c r="N2110" i="1"/>
  <c r="N2118" i="1"/>
  <c r="N2126" i="1"/>
  <c r="N2134" i="1"/>
  <c r="N2142" i="1"/>
  <c r="N2150" i="1"/>
  <c r="N2158" i="1"/>
  <c r="N2166" i="1"/>
  <c r="N2174" i="1"/>
  <c r="N2182" i="1"/>
  <c r="N2190" i="1"/>
  <c r="N2198" i="1"/>
  <c r="N2206" i="1"/>
  <c r="N2214" i="1"/>
  <c r="N2222" i="1"/>
  <c r="N2230" i="1"/>
  <c r="N2238" i="1"/>
  <c r="N2246" i="1"/>
  <c r="N2254" i="1"/>
  <c r="N2262" i="1"/>
  <c r="N2270" i="1"/>
  <c r="N2278" i="1"/>
  <c r="N2286" i="1"/>
  <c r="N2294" i="1"/>
  <c r="N2302" i="1"/>
  <c r="N2310" i="1"/>
  <c r="N2318" i="1"/>
  <c r="N2326" i="1"/>
  <c r="N2334" i="1"/>
  <c r="N2342" i="1"/>
  <c r="N2350" i="1"/>
  <c r="N2358" i="1"/>
  <c r="N2366" i="1"/>
  <c r="N2374" i="1"/>
  <c r="N2382" i="1"/>
  <c r="N2390" i="1"/>
  <c r="N2398" i="1"/>
  <c r="N2406" i="1"/>
  <c r="N2414" i="1"/>
  <c r="N2422" i="1"/>
  <c r="N2430" i="1"/>
  <c r="N2438" i="1"/>
  <c r="N2446" i="1"/>
  <c r="N2454" i="1"/>
  <c r="N2462" i="1"/>
  <c r="N2470" i="1"/>
  <c r="N2478" i="1"/>
  <c r="N2486" i="1"/>
  <c r="N2494" i="1"/>
  <c r="N2502" i="1"/>
  <c r="N2510" i="1"/>
  <c r="N2518" i="1"/>
  <c r="N2526" i="1"/>
  <c r="N2534" i="1"/>
  <c r="N2542" i="1"/>
  <c r="N2550" i="1"/>
  <c r="N2558" i="1"/>
  <c r="N2566" i="1"/>
  <c r="N1885" i="1"/>
  <c r="N1908" i="1"/>
  <c r="N1925" i="1"/>
  <c r="N1935" i="1"/>
  <c r="N1943" i="1"/>
  <c r="N1951" i="1"/>
  <c r="N1959" i="1"/>
  <c r="N1967" i="1"/>
  <c r="N1975" i="1"/>
  <c r="N1983" i="1"/>
  <c r="N1991" i="1"/>
  <c r="N1999" i="1"/>
  <c r="N2007" i="1"/>
  <c r="N2015" i="1"/>
  <c r="N2023" i="1"/>
  <c r="N2031" i="1"/>
  <c r="N2039" i="1"/>
  <c r="N2047" i="1"/>
  <c r="N2055" i="1"/>
  <c r="N2063" i="1"/>
  <c r="N2071" i="1"/>
  <c r="N2079" i="1"/>
  <c r="N2087" i="1"/>
  <c r="N2095" i="1"/>
  <c r="N2103" i="1"/>
  <c r="N2111" i="1"/>
  <c r="N2119" i="1"/>
  <c r="N2127" i="1"/>
  <c r="N2135" i="1"/>
  <c r="N2143" i="1"/>
  <c r="N2151" i="1"/>
  <c r="N2159" i="1"/>
  <c r="N2167" i="1"/>
  <c r="N2175" i="1"/>
  <c r="N2183" i="1"/>
  <c r="N2191" i="1"/>
  <c r="N2199" i="1"/>
  <c r="N2207" i="1"/>
  <c r="N2215" i="1"/>
  <c r="N2223" i="1"/>
  <c r="N2231" i="1"/>
  <c r="N2239" i="1"/>
  <c r="N2247" i="1"/>
  <c r="N2255" i="1"/>
  <c r="N2263" i="1"/>
  <c r="N2271" i="1"/>
  <c r="N2279" i="1"/>
  <c r="N2287" i="1"/>
  <c r="N2295" i="1"/>
  <c r="N2303" i="1"/>
  <c r="N2311" i="1"/>
  <c r="N2319" i="1"/>
  <c r="N2327" i="1"/>
  <c r="N2335" i="1"/>
  <c r="N2343" i="1"/>
  <c r="N2351" i="1"/>
  <c r="N2359" i="1"/>
  <c r="N2367" i="1"/>
  <c r="N2375" i="1"/>
  <c r="N2383" i="1"/>
  <c r="N2391" i="1"/>
  <c r="N2399" i="1"/>
  <c r="N2407" i="1"/>
  <c r="N2415" i="1"/>
  <c r="N2423" i="1"/>
  <c r="N2431" i="1"/>
  <c r="N2439" i="1"/>
  <c r="N2447" i="1"/>
  <c r="N2455" i="1"/>
  <c r="N2463" i="1"/>
  <c r="N2471" i="1"/>
  <c r="N2479" i="1"/>
  <c r="N2487" i="1"/>
  <c r="N2495" i="1"/>
  <c r="N2503" i="1"/>
  <c r="N2511" i="1"/>
  <c r="N2519" i="1"/>
  <c r="N2527" i="1"/>
  <c r="N2535" i="1"/>
  <c r="N2543" i="1"/>
  <c r="N2551" i="1"/>
  <c r="N2559" i="1"/>
  <c r="N2567" i="1"/>
  <c r="N2575" i="1"/>
  <c r="N1888" i="1"/>
  <c r="N1909" i="1"/>
  <c r="N1926" i="1"/>
  <c r="N1936" i="1"/>
  <c r="N1944" i="1"/>
  <c r="N1952" i="1"/>
  <c r="N1960" i="1"/>
  <c r="N1968" i="1"/>
  <c r="N1976" i="1"/>
  <c r="N1984" i="1"/>
  <c r="N1992" i="1"/>
  <c r="N2000" i="1"/>
  <c r="N2008" i="1"/>
  <c r="N2016" i="1"/>
  <c r="N2024" i="1"/>
  <c r="N2032" i="1"/>
  <c r="N2040" i="1"/>
  <c r="N2048" i="1"/>
  <c r="N2056" i="1"/>
  <c r="N2064" i="1"/>
  <c r="N2072" i="1"/>
  <c r="N2080" i="1"/>
  <c r="N2088" i="1"/>
  <c r="N2096" i="1"/>
  <c r="N2104" i="1"/>
  <c r="N2112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8" i="1"/>
  <c r="N2456" i="1"/>
  <c r="N2464" i="1"/>
  <c r="N2472" i="1"/>
  <c r="N2480" i="1"/>
  <c r="N2488" i="1"/>
  <c r="N2496" i="1"/>
  <c r="N2504" i="1"/>
  <c r="N2512" i="1"/>
  <c r="N2520" i="1"/>
  <c r="N2528" i="1"/>
  <c r="N2536" i="1"/>
  <c r="N2544" i="1"/>
  <c r="N2552" i="1"/>
  <c r="N2560" i="1"/>
  <c r="N1892" i="1"/>
  <c r="N1912" i="1"/>
  <c r="N1927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N2089" i="1"/>
  <c r="N2097" i="1"/>
  <c r="N2105" i="1"/>
  <c r="N2113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9" i="1"/>
  <c r="N2457" i="1"/>
  <c r="N2465" i="1"/>
  <c r="N2473" i="1"/>
  <c r="N2481" i="1"/>
  <c r="N2489" i="1"/>
  <c r="N2497" i="1"/>
  <c r="N2505" i="1"/>
  <c r="N2513" i="1"/>
  <c r="N2521" i="1"/>
  <c r="N2529" i="1"/>
  <c r="N2537" i="1"/>
  <c r="N2545" i="1"/>
  <c r="N2553" i="1"/>
  <c r="N2561" i="1"/>
  <c r="N2569" i="1"/>
  <c r="N2582" i="1"/>
  <c r="N2591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N3032" i="1"/>
  <c r="N3040" i="1"/>
  <c r="N3048" i="1"/>
  <c r="N3056" i="1"/>
  <c r="N3064" i="1"/>
  <c r="N3072" i="1"/>
  <c r="N3080" i="1"/>
  <c r="N3088" i="1"/>
  <c r="N3096" i="1"/>
  <c r="N3104" i="1"/>
  <c r="N3112" i="1"/>
  <c r="N3120" i="1"/>
  <c r="N3128" i="1"/>
  <c r="N3136" i="1"/>
  <c r="N3144" i="1"/>
  <c r="N3152" i="1"/>
  <c r="N3160" i="1"/>
  <c r="N3168" i="1"/>
  <c r="N3176" i="1"/>
  <c r="N3184" i="1"/>
  <c r="N3192" i="1"/>
  <c r="N3200" i="1"/>
  <c r="N3208" i="1"/>
  <c r="N3216" i="1"/>
  <c r="N3224" i="1"/>
  <c r="N3232" i="1"/>
  <c r="N3240" i="1"/>
  <c r="N2568" i="1"/>
  <c r="N2583" i="1"/>
  <c r="N2592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3" i="1"/>
  <c r="N3041" i="1"/>
  <c r="N3049" i="1"/>
  <c r="N3057" i="1"/>
  <c r="N3065" i="1"/>
  <c r="N3073" i="1"/>
  <c r="N3081" i="1"/>
  <c r="N3089" i="1"/>
  <c r="N3097" i="1"/>
  <c r="N3105" i="1"/>
  <c r="N3113" i="1"/>
  <c r="N3121" i="1"/>
  <c r="N3129" i="1"/>
  <c r="N3137" i="1"/>
  <c r="N3145" i="1"/>
  <c r="N3153" i="1"/>
  <c r="N3161" i="1"/>
  <c r="N3169" i="1"/>
  <c r="N3177" i="1"/>
  <c r="N3185" i="1"/>
  <c r="N3193" i="1"/>
  <c r="N3201" i="1"/>
  <c r="N3209" i="1"/>
  <c r="N3217" i="1"/>
  <c r="N3225" i="1"/>
  <c r="N3233" i="1"/>
  <c r="N3241" i="1"/>
  <c r="N3249" i="1"/>
  <c r="N2571" i="1"/>
  <c r="N2584" i="1"/>
  <c r="N2593" i="1"/>
  <c r="N2602" i="1"/>
  <c r="N2610" i="1"/>
  <c r="N2618" i="1"/>
  <c r="N2626" i="1"/>
  <c r="N2634" i="1"/>
  <c r="N2642" i="1"/>
  <c r="N2650" i="1"/>
  <c r="N2658" i="1"/>
  <c r="N2666" i="1"/>
  <c r="N2674" i="1"/>
  <c r="N2682" i="1"/>
  <c r="N2690" i="1"/>
  <c r="N2698" i="1"/>
  <c r="N2706" i="1"/>
  <c r="N2714" i="1"/>
  <c r="N2722" i="1"/>
  <c r="N2730" i="1"/>
  <c r="N2738" i="1"/>
  <c r="N2746" i="1"/>
  <c r="N2754" i="1"/>
  <c r="N2762" i="1"/>
  <c r="N2770" i="1"/>
  <c r="N2778" i="1"/>
  <c r="N2786" i="1"/>
  <c r="N2794" i="1"/>
  <c r="N2802" i="1"/>
  <c r="N2810" i="1"/>
  <c r="N2818" i="1"/>
  <c r="N2826" i="1"/>
  <c r="N2834" i="1"/>
  <c r="N2842" i="1"/>
  <c r="N2850" i="1"/>
  <c r="N2858" i="1"/>
  <c r="N2866" i="1"/>
  <c r="N2874" i="1"/>
  <c r="N2882" i="1"/>
  <c r="N2890" i="1"/>
  <c r="N2898" i="1"/>
  <c r="N2906" i="1"/>
  <c r="N2914" i="1"/>
  <c r="N2922" i="1"/>
  <c r="N2930" i="1"/>
  <c r="N2938" i="1"/>
  <c r="N2946" i="1"/>
  <c r="N2954" i="1"/>
  <c r="N2962" i="1"/>
  <c r="N2970" i="1"/>
  <c r="N2978" i="1"/>
  <c r="N2986" i="1"/>
  <c r="N2994" i="1"/>
  <c r="N3002" i="1"/>
  <c r="N3010" i="1"/>
  <c r="N3018" i="1"/>
  <c r="N3026" i="1"/>
  <c r="N3034" i="1"/>
  <c r="N3042" i="1"/>
  <c r="N3050" i="1"/>
  <c r="N3058" i="1"/>
  <c r="N3066" i="1"/>
  <c r="N3074" i="1"/>
  <c r="N3082" i="1"/>
  <c r="N3090" i="1"/>
  <c r="N3098" i="1"/>
  <c r="N3106" i="1"/>
  <c r="N3114" i="1"/>
  <c r="N3122" i="1"/>
  <c r="N3130" i="1"/>
  <c r="N3138" i="1"/>
  <c r="N3146" i="1"/>
  <c r="N3154" i="1"/>
  <c r="N3162" i="1"/>
  <c r="N3170" i="1"/>
  <c r="N3178" i="1"/>
  <c r="N3186" i="1"/>
  <c r="N3194" i="1"/>
  <c r="N3202" i="1"/>
  <c r="N3210" i="1"/>
  <c r="N3218" i="1"/>
  <c r="N3226" i="1"/>
  <c r="N3234" i="1"/>
  <c r="N3242" i="1"/>
  <c r="N2574" i="1"/>
  <c r="N2585" i="1"/>
  <c r="N2594" i="1"/>
  <c r="N2603" i="1"/>
  <c r="N2611" i="1"/>
  <c r="N2619" i="1"/>
  <c r="N2627" i="1"/>
  <c r="N2635" i="1"/>
  <c r="N2643" i="1"/>
  <c r="N2651" i="1"/>
  <c r="N2659" i="1"/>
  <c r="N2667" i="1"/>
  <c r="N2675" i="1"/>
  <c r="N2683" i="1"/>
  <c r="N2691" i="1"/>
  <c r="N2699" i="1"/>
  <c r="N2707" i="1"/>
  <c r="N2715" i="1"/>
  <c r="N2723" i="1"/>
  <c r="N2731" i="1"/>
  <c r="N2739" i="1"/>
  <c r="N2747" i="1"/>
  <c r="N2755" i="1"/>
  <c r="N2763" i="1"/>
  <c r="N2771" i="1"/>
  <c r="N2779" i="1"/>
  <c r="N2787" i="1"/>
  <c r="N2795" i="1"/>
  <c r="N2803" i="1"/>
  <c r="N2811" i="1"/>
  <c r="N2819" i="1"/>
  <c r="N2827" i="1"/>
  <c r="N2835" i="1"/>
  <c r="N2843" i="1"/>
  <c r="N2851" i="1"/>
  <c r="N2859" i="1"/>
  <c r="N2867" i="1"/>
  <c r="N2875" i="1"/>
  <c r="N2883" i="1"/>
  <c r="N2891" i="1"/>
  <c r="N2899" i="1"/>
  <c r="N2907" i="1"/>
  <c r="N2915" i="1"/>
  <c r="N2923" i="1"/>
  <c r="N2931" i="1"/>
  <c r="N2939" i="1"/>
  <c r="N2947" i="1"/>
  <c r="N2955" i="1"/>
  <c r="N2963" i="1"/>
  <c r="N2971" i="1"/>
  <c r="N2979" i="1"/>
  <c r="N2987" i="1"/>
  <c r="N2995" i="1"/>
  <c r="N3003" i="1"/>
  <c r="N3011" i="1"/>
  <c r="N3019" i="1"/>
  <c r="N3027" i="1"/>
  <c r="N3035" i="1"/>
  <c r="N3043" i="1"/>
  <c r="N3051" i="1"/>
  <c r="N3059" i="1"/>
  <c r="N3067" i="1"/>
  <c r="N3075" i="1"/>
  <c r="N3083" i="1"/>
  <c r="N3091" i="1"/>
  <c r="N3099" i="1"/>
  <c r="N3107" i="1"/>
  <c r="N3115" i="1"/>
  <c r="N3123" i="1"/>
  <c r="N3131" i="1"/>
  <c r="N3139" i="1"/>
  <c r="N3147" i="1"/>
  <c r="N3155" i="1"/>
  <c r="N3163" i="1"/>
  <c r="N3171" i="1"/>
  <c r="N3179" i="1"/>
  <c r="N3187" i="1"/>
  <c r="N2576" i="1"/>
  <c r="N2586" i="1"/>
  <c r="N2595" i="1"/>
  <c r="N2604" i="1"/>
  <c r="N2612" i="1"/>
  <c r="N2620" i="1"/>
  <c r="N2628" i="1"/>
  <c r="N2636" i="1"/>
  <c r="N2644" i="1"/>
  <c r="N2652" i="1"/>
  <c r="N2660" i="1"/>
  <c r="N2668" i="1"/>
  <c r="N2676" i="1"/>
  <c r="N2684" i="1"/>
  <c r="N2692" i="1"/>
  <c r="N2700" i="1"/>
  <c r="N2708" i="1"/>
  <c r="N2716" i="1"/>
  <c r="N2724" i="1"/>
  <c r="N2732" i="1"/>
  <c r="N2740" i="1"/>
  <c r="N2748" i="1"/>
  <c r="N2756" i="1"/>
  <c r="N2764" i="1"/>
  <c r="N2772" i="1"/>
  <c r="N2780" i="1"/>
  <c r="N2788" i="1"/>
  <c r="N2796" i="1"/>
  <c r="N2804" i="1"/>
  <c r="N2812" i="1"/>
  <c r="N2820" i="1"/>
  <c r="N2828" i="1"/>
  <c r="N2836" i="1"/>
  <c r="N2844" i="1"/>
  <c r="N2852" i="1"/>
  <c r="N2860" i="1"/>
  <c r="N2868" i="1"/>
  <c r="N2876" i="1"/>
  <c r="N2884" i="1"/>
  <c r="N2892" i="1"/>
  <c r="N2900" i="1"/>
  <c r="N2908" i="1"/>
  <c r="N2916" i="1"/>
  <c r="N2924" i="1"/>
  <c r="N2932" i="1"/>
  <c r="N2940" i="1"/>
  <c r="N2948" i="1"/>
  <c r="N2956" i="1"/>
  <c r="N2964" i="1"/>
  <c r="N2972" i="1"/>
  <c r="N2980" i="1"/>
  <c r="N2988" i="1"/>
  <c r="N2996" i="1"/>
  <c r="N3004" i="1"/>
  <c r="N3012" i="1"/>
  <c r="N3020" i="1"/>
  <c r="N3028" i="1"/>
  <c r="N3036" i="1"/>
  <c r="N3044" i="1"/>
  <c r="N3052" i="1"/>
  <c r="N3060" i="1"/>
  <c r="N3068" i="1"/>
  <c r="N3076" i="1"/>
  <c r="N3084" i="1"/>
  <c r="N3092" i="1"/>
  <c r="N3100" i="1"/>
  <c r="N3108" i="1"/>
  <c r="N3116" i="1"/>
  <c r="N3124" i="1"/>
  <c r="N3132" i="1"/>
  <c r="N3140" i="1"/>
  <c r="N3148" i="1"/>
  <c r="N3156" i="1"/>
  <c r="N3164" i="1"/>
  <c r="N3172" i="1"/>
  <c r="N3180" i="1"/>
  <c r="N3188" i="1"/>
  <c r="N3196" i="1"/>
  <c r="N3204" i="1"/>
  <c r="N3212" i="1"/>
  <c r="N3220" i="1"/>
  <c r="N3228" i="1"/>
  <c r="N3236" i="1"/>
  <c r="N3244" i="1"/>
  <c r="N2577" i="1"/>
  <c r="N2587" i="1"/>
  <c r="N2597" i="1"/>
  <c r="N2605" i="1"/>
  <c r="N2613" i="1"/>
  <c r="N2621" i="1"/>
  <c r="N2629" i="1"/>
  <c r="N2637" i="1"/>
  <c r="N2645" i="1"/>
  <c r="N2653" i="1"/>
  <c r="N2661" i="1"/>
  <c r="N2669" i="1"/>
  <c r="N2677" i="1"/>
  <c r="N2685" i="1"/>
  <c r="N2693" i="1"/>
  <c r="N2701" i="1"/>
  <c r="N2709" i="1"/>
  <c r="N2717" i="1"/>
  <c r="N2725" i="1"/>
  <c r="N2733" i="1"/>
  <c r="N2741" i="1"/>
  <c r="N2749" i="1"/>
  <c r="N2757" i="1"/>
  <c r="N2765" i="1"/>
  <c r="N2773" i="1"/>
  <c r="N2781" i="1"/>
  <c r="N2789" i="1"/>
  <c r="N2797" i="1"/>
  <c r="N2805" i="1"/>
  <c r="N2813" i="1"/>
  <c r="N2821" i="1"/>
  <c r="N2829" i="1"/>
  <c r="N2837" i="1"/>
  <c r="N2845" i="1"/>
  <c r="N2853" i="1"/>
  <c r="N2861" i="1"/>
  <c r="N2869" i="1"/>
  <c r="N2877" i="1"/>
  <c r="N2885" i="1"/>
  <c r="N2893" i="1"/>
  <c r="N2901" i="1"/>
  <c r="N2909" i="1"/>
  <c r="N2917" i="1"/>
  <c r="N2925" i="1"/>
  <c r="N2933" i="1"/>
  <c r="N2941" i="1"/>
  <c r="N2949" i="1"/>
  <c r="N2957" i="1"/>
  <c r="N2965" i="1"/>
  <c r="N2973" i="1"/>
  <c r="N2981" i="1"/>
  <c r="N2989" i="1"/>
  <c r="N2997" i="1"/>
  <c r="N3005" i="1"/>
  <c r="N3013" i="1"/>
  <c r="N3021" i="1"/>
  <c r="N3029" i="1"/>
  <c r="N3037" i="1"/>
  <c r="N3045" i="1"/>
  <c r="N3053" i="1"/>
  <c r="N2578" i="1"/>
  <c r="N2589" i="1"/>
  <c r="N2598" i="1"/>
  <c r="N2606" i="1"/>
  <c r="N2614" i="1"/>
  <c r="N2622" i="1"/>
  <c r="N2630" i="1"/>
  <c r="N2638" i="1"/>
  <c r="N2646" i="1"/>
  <c r="N2654" i="1"/>
  <c r="N2662" i="1"/>
  <c r="N2670" i="1"/>
  <c r="N2678" i="1"/>
  <c r="N2686" i="1"/>
  <c r="N2694" i="1"/>
  <c r="N2702" i="1"/>
  <c r="N2710" i="1"/>
  <c r="N2718" i="1"/>
  <c r="N2726" i="1"/>
  <c r="N2734" i="1"/>
  <c r="N2742" i="1"/>
  <c r="N2750" i="1"/>
  <c r="N2758" i="1"/>
  <c r="N2766" i="1"/>
  <c r="N2774" i="1"/>
  <c r="N2782" i="1"/>
  <c r="N2790" i="1"/>
  <c r="N2798" i="1"/>
  <c r="N2806" i="1"/>
  <c r="N2814" i="1"/>
  <c r="N2822" i="1"/>
  <c r="N2830" i="1"/>
  <c r="N2838" i="1"/>
  <c r="N2846" i="1"/>
  <c r="N2854" i="1"/>
  <c r="N2862" i="1"/>
  <c r="N2870" i="1"/>
  <c r="N2878" i="1"/>
  <c r="N2886" i="1"/>
  <c r="N2894" i="1"/>
  <c r="N2902" i="1"/>
  <c r="N2910" i="1"/>
  <c r="N2918" i="1"/>
  <c r="N2926" i="1"/>
  <c r="N2934" i="1"/>
  <c r="N2942" i="1"/>
  <c r="N2950" i="1"/>
  <c r="N2958" i="1"/>
  <c r="N2966" i="1"/>
  <c r="N2974" i="1"/>
  <c r="N2982" i="1"/>
  <c r="N2990" i="1"/>
  <c r="N2998" i="1"/>
  <c r="N3006" i="1"/>
  <c r="N3014" i="1"/>
  <c r="N3022" i="1"/>
  <c r="N3030" i="1"/>
  <c r="N3038" i="1"/>
  <c r="N3046" i="1"/>
  <c r="N3054" i="1"/>
  <c r="N3062" i="1"/>
  <c r="N3070" i="1"/>
  <c r="N3078" i="1"/>
  <c r="N3086" i="1"/>
  <c r="N3094" i="1"/>
  <c r="N3102" i="1"/>
  <c r="N3110" i="1"/>
  <c r="N3118" i="1"/>
  <c r="N3126" i="1"/>
  <c r="N3134" i="1"/>
  <c r="N3142" i="1"/>
  <c r="N3150" i="1"/>
  <c r="N3158" i="1"/>
  <c r="N3166" i="1"/>
  <c r="N3174" i="1"/>
  <c r="N3182" i="1"/>
  <c r="N3190" i="1"/>
  <c r="N3198" i="1"/>
  <c r="N3206" i="1"/>
  <c r="N3214" i="1"/>
  <c r="N3222" i="1"/>
  <c r="N3230" i="1"/>
  <c r="N3238" i="1"/>
  <c r="N2579" i="1"/>
  <c r="N2590" i="1"/>
  <c r="N2599" i="1"/>
  <c r="N2607" i="1"/>
  <c r="N2615" i="1"/>
  <c r="N2623" i="1"/>
  <c r="N2631" i="1"/>
  <c r="N2639" i="1"/>
  <c r="N2647" i="1"/>
  <c r="N2655" i="1"/>
  <c r="N2663" i="1"/>
  <c r="N2671" i="1"/>
  <c r="N2679" i="1"/>
  <c r="N2687" i="1"/>
  <c r="N2695" i="1"/>
  <c r="N2703" i="1"/>
  <c r="N2711" i="1"/>
  <c r="N2719" i="1"/>
  <c r="N2727" i="1"/>
  <c r="N2735" i="1"/>
  <c r="N2743" i="1"/>
  <c r="N2751" i="1"/>
  <c r="N2759" i="1"/>
  <c r="N2767" i="1"/>
  <c r="N2775" i="1"/>
  <c r="N2783" i="1"/>
  <c r="N2791" i="1"/>
  <c r="N2799" i="1"/>
  <c r="N2807" i="1"/>
  <c r="N2815" i="1"/>
  <c r="N2823" i="1"/>
  <c r="N2831" i="1"/>
  <c r="N2839" i="1"/>
  <c r="N2847" i="1"/>
  <c r="N2855" i="1"/>
  <c r="N2863" i="1"/>
  <c r="N2871" i="1"/>
  <c r="N2879" i="1"/>
  <c r="N2887" i="1"/>
  <c r="N2895" i="1"/>
  <c r="N2903" i="1"/>
  <c r="N2911" i="1"/>
  <c r="N2919" i="1"/>
  <c r="N2927" i="1"/>
  <c r="N2935" i="1"/>
  <c r="N2943" i="1"/>
  <c r="N2951" i="1"/>
  <c r="N2959" i="1"/>
  <c r="N2967" i="1"/>
  <c r="N2975" i="1"/>
  <c r="N2983" i="1"/>
  <c r="N2991" i="1"/>
  <c r="N2999" i="1"/>
  <c r="N3007" i="1"/>
  <c r="N3015" i="1"/>
  <c r="N3023" i="1"/>
  <c r="N3031" i="1"/>
  <c r="N3039" i="1"/>
  <c r="N3047" i="1"/>
  <c r="N3055" i="1"/>
  <c r="N3063" i="1"/>
  <c r="N3071" i="1"/>
  <c r="N3079" i="1"/>
  <c r="N3087" i="1"/>
  <c r="N3095" i="1"/>
  <c r="N3103" i="1"/>
  <c r="N3111" i="1"/>
  <c r="N3119" i="1"/>
  <c r="N3127" i="1"/>
  <c r="N3135" i="1"/>
  <c r="N3143" i="1"/>
  <c r="N3151" i="1"/>
  <c r="N3159" i="1"/>
  <c r="N3167" i="1"/>
  <c r="N3175" i="1"/>
  <c r="N3117" i="1"/>
  <c r="N3181" i="1"/>
  <c r="N3205" i="1"/>
  <c r="N3227" i="1"/>
  <c r="N3246" i="1"/>
  <c r="N3255" i="1"/>
  <c r="N3263" i="1"/>
  <c r="N3271" i="1"/>
  <c r="N3279" i="1"/>
  <c r="N3287" i="1"/>
  <c r="N3295" i="1"/>
  <c r="N3303" i="1"/>
  <c r="N3311" i="1"/>
  <c r="N3319" i="1"/>
  <c r="N3327" i="1"/>
  <c r="N3335" i="1"/>
  <c r="N3343" i="1"/>
  <c r="N3351" i="1"/>
  <c r="N3359" i="1"/>
  <c r="N3367" i="1"/>
  <c r="N3375" i="1"/>
  <c r="N3383" i="1"/>
  <c r="N3391" i="1"/>
  <c r="N3399" i="1"/>
  <c r="N3407" i="1"/>
  <c r="N3415" i="1"/>
  <c r="N3423" i="1"/>
  <c r="N3431" i="1"/>
  <c r="N3439" i="1"/>
  <c r="N3447" i="1"/>
  <c r="N3455" i="1"/>
  <c r="N3463" i="1"/>
  <c r="N3471" i="1"/>
  <c r="N3479" i="1"/>
  <c r="N3487" i="1"/>
  <c r="N3495" i="1"/>
  <c r="N3503" i="1"/>
  <c r="N3511" i="1"/>
  <c r="N3519" i="1"/>
  <c r="N3527" i="1"/>
  <c r="N3535" i="1"/>
  <c r="N3543" i="1"/>
  <c r="N3551" i="1"/>
  <c r="N3559" i="1"/>
  <c r="N3567" i="1"/>
  <c r="N3575" i="1"/>
  <c r="N3583" i="1"/>
  <c r="N3591" i="1"/>
  <c r="N3599" i="1"/>
  <c r="N3607" i="1"/>
  <c r="N3615" i="1"/>
  <c r="N3623" i="1"/>
  <c r="N3631" i="1"/>
  <c r="N3639" i="1"/>
  <c r="N3647" i="1"/>
  <c r="N3655" i="1"/>
  <c r="N3663" i="1"/>
  <c r="N3671" i="1"/>
  <c r="N3679" i="1"/>
  <c r="N3687" i="1"/>
  <c r="N3695" i="1"/>
  <c r="N3703" i="1"/>
  <c r="N3711" i="1"/>
  <c r="N3719" i="1"/>
  <c r="N3727" i="1"/>
  <c r="N3735" i="1"/>
  <c r="N3743" i="1"/>
  <c r="N3751" i="1"/>
  <c r="N3759" i="1"/>
  <c r="N3767" i="1"/>
  <c r="N3775" i="1"/>
  <c r="N3783" i="1"/>
  <c r="N3791" i="1"/>
  <c r="N3799" i="1"/>
  <c r="N3807" i="1"/>
  <c r="N3815" i="1"/>
  <c r="N3823" i="1"/>
  <c r="N3831" i="1"/>
  <c r="N3839" i="1"/>
  <c r="N3847" i="1"/>
  <c r="N3855" i="1"/>
  <c r="N3863" i="1"/>
  <c r="N3871" i="1"/>
  <c r="N3879" i="1"/>
  <c r="N3887" i="1"/>
  <c r="N3061" i="1"/>
  <c r="N3125" i="1"/>
  <c r="N3183" i="1"/>
  <c r="N3207" i="1"/>
  <c r="N3229" i="1"/>
  <c r="N3247" i="1"/>
  <c r="N3256" i="1"/>
  <c r="N3264" i="1"/>
  <c r="N3272" i="1"/>
  <c r="N3280" i="1"/>
  <c r="N3288" i="1"/>
  <c r="N3296" i="1"/>
  <c r="N3304" i="1"/>
  <c r="N3312" i="1"/>
  <c r="N3320" i="1"/>
  <c r="N3328" i="1"/>
  <c r="N3336" i="1"/>
  <c r="N3344" i="1"/>
  <c r="N3352" i="1"/>
  <c r="N3360" i="1"/>
  <c r="N3368" i="1"/>
  <c r="N3376" i="1"/>
  <c r="N3384" i="1"/>
  <c r="N3392" i="1"/>
  <c r="N3400" i="1"/>
  <c r="N3408" i="1"/>
  <c r="N3416" i="1"/>
  <c r="N3424" i="1"/>
  <c r="N3432" i="1"/>
  <c r="N3440" i="1"/>
  <c r="N3448" i="1"/>
  <c r="N3456" i="1"/>
  <c r="N3464" i="1"/>
  <c r="N3472" i="1"/>
  <c r="N3480" i="1"/>
  <c r="N3488" i="1"/>
  <c r="N3496" i="1"/>
  <c r="N3504" i="1"/>
  <c r="N3512" i="1"/>
  <c r="N3520" i="1"/>
  <c r="N3528" i="1"/>
  <c r="N3536" i="1"/>
  <c r="N3544" i="1"/>
  <c r="N3552" i="1"/>
  <c r="N3560" i="1"/>
  <c r="N3568" i="1"/>
  <c r="N3576" i="1"/>
  <c r="N3584" i="1"/>
  <c r="N3592" i="1"/>
  <c r="N3600" i="1"/>
  <c r="N3608" i="1"/>
  <c r="N3616" i="1"/>
  <c r="N3624" i="1"/>
  <c r="N3632" i="1"/>
  <c r="N3640" i="1"/>
  <c r="N3648" i="1"/>
  <c r="N3656" i="1"/>
  <c r="N3664" i="1"/>
  <c r="N3672" i="1"/>
  <c r="N3680" i="1"/>
  <c r="N3688" i="1"/>
  <c r="N3696" i="1"/>
  <c r="N3704" i="1"/>
  <c r="N3712" i="1"/>
  <c r="N3720" i="1"/>
  <c r="N3728" i="1"/>
  <c r="N3736" i="1"/>
  <c r="N3744" i="1"/>
  <c r="N3752" i="1"/>
  <c r="N3760" i="1"/>
  <c r="N3768" i="1"/>
  <c r="N3776" i="1"/>
  <c r="N3784" i="1"/>
  <c r="N3792" i="1"/>
  <c r="N3069" i="1"/>
  <c r="N3133" i="1"/>
  <c r="N3189" i="1"/>
  <c r="N3211" i="1"/>
  <c r="N3231" i="1"/>
  <c r="N3248" i="1"/>
  <c r="N3257" i="1"/>
  <c r="N3265" i="1"/>
  <c r="N3273" i="1"/>
  <c r="N3281" i="1"/>
  <c r="N3289" i="1"/>
  <c r="N3297" i="1"/>
  <c r="N3305" i="1"/>
  <c r="N3313" i="1"/>
  <c r="N3321" i="1"/>
  <c r="N3329" i="1"/>
  <c r="N3337" i="1"/>
  <c r="N3345" i="1"/>
  <c r="N3353" i="1"/>
  <c r="N3361" i="1"/>
  <c r="N3369" i="1"/>
  <c r="N3377" i="1"/>
  <c r="N3385" i="1"/>
  <c r="N3393" i="1"/>
  <c r="N3401" i="1"/>
  <c r="N3409" i="1"/>
  <c r="N3417" i="1"/>
  <c r="N3425" i="1"/>
  <c r="N3433" i="1"/>
  <c r="N3441" i="1"/>
  <c r="N3449" i="1"/>
  <c r="N3457" i="1"/>
  <c r="N3465" i="1"/>
  <c r="N3473" i="1"/>
  <c r="N3481" i="1"/>
  <c r="N3489" i="1"/>
  <c r="N3497" i="1"/>
  <c r="N3505" i="1"/>
  <c r="N3513" i="1"/>
  <c r="N3521" i="1"/>
  <c r="N3529" i="1"/>
  <c r="N3537" i="1"/>
  <c r="N3545" i="1"/>
  <c r="N3553" i="1"/>
  <c r="N3561" i="1"/>
  <c r="N3569" i="1"/>
  <c r="N3577" i="1"/>
  <c r="N3585" i="1"/>
  <c r="N3593" i="1"/>
  <c r="N3601" i="1"/>
  <c r="N3609" i="1"/>
  <c r="N3617" i="1"/>
  <c r="N3625" i="1"/>
  <c r="N3633" i="1"/>
  <c r="N3641" i="1"/>
  <c r="N3649" i="1"/>
  <c r="N3657" i="1"/>
  <c r="N3665" i="1"/>
  <c r="N3673" i="1"/>
  <c r="N3681" i="1"/>
  <c r="N3689" i="1"/>
  <c r="N3697" i="1"/>
  <c r="N3705" i="1"/>
  <c r="N3713" i="1"/>
  <c r="N3721" i="1"/>
  <c r="N3729" i="1"/>
  <c r="N3737" i="1"/>
  <c r="N3745" i="1"/>
  <c r="N3753" i="1"/>
  <c r="N3761" i="1"/>
  <c r="N3769" i="1"/>
  <c r="N3777" i="1"/>
  <c r="N3785" i="1"/>
  <c r="N3793" i="1"/>
  <c r="N3801" i="1"/>
  <c r="N3809" i="1"/>
  <c r="N3817" i="1"/>
  <c r="N3825" i="1"/>
  <c r="N3833" i="1"/>
  <c r="N3841" i="1"/>
  <c r="N3849" i="1"/>
  <c r="N3857" i="1"/>
  <c r="N3865" i="1"/>
  <c r="N3873" i="1"/>
  <c r="N3077" i="1"/>
  <c r="N3141" i="1"/>
  <c r="N3191" i="1"/>
  <c r="N3213" i="1"/>
  <c r="N3235" i="1"/>
  <c r="N3250" i="1"/>
  <c r="N3258" i="1"/>
  <c r="N3266" i="1"/>
  <c r="N3274" i="1"/>
  <c r="N3282" i="1"/>
  <c r="N3290" i="1"/>
  <c r="N3298" i="1"/>
  <c r="N3306" i="1"/>
  <c r="N3314" i="1"/>
  <c r="N3322" i="1"/>
  <c r="N3330" i="1"/>
  <c r="N3338" i="1"/>
  <c r="N3346" i="1"/>
  <c r="N3354" i="1"/>
  <c r="N3362" i="1"/>
  <c r="N3370" i="1"/>
  <c r="N3378" i="1"/>
  <c r="N3386" i="1"/>
  <c r="N3394" i="1"/>
  <c r="N3402" i="1"/>
  <c r="N3410" i="1"/>
  <c r="N3418" i="1"/>
  <c r="N3426" i="1"/>
  <c r="N3434" i="1"/>
  <c r="N3442" i="1"/>
  <c r="N3450" i="1"/>
  <c r="N3458" i="1"/>
  <c r="N3466" i="1"/>
  <c r="N3474" i="1"/>
  <c r="N3482" i="1"/>
  <c r="N3490" i="1"/>
  <c r="N3498" i="1"/>
  <c r="N3506" i="1"/>
  <c r="N3514" i="1"/>
  <c r="N3522" i="1"/>
  <c r="N3530" i="1"/>
  <c r="N3538" i="1"/>
  <c r="N3546" i="1"/>
  <c r="N3554" i="1"/>
  <c r="N3562" i="1"/>
  <c r="N3570" i="1"/>
  <c r="N3578" i="1"/>
  <c r="N3586" i="1"/>
  <c r="N3594" i="1"/>
  <c r="N3602" i="1"/>
  <c r="N3610" i="1"/>
  <c r="N3618" i="1"/>
  <c r="N3626" i="1"/>
  <c r="N3634" i="1"/>
  <c r="N3642" i="1"/>
  <c r="N3650" i="1"/>
  <c r="N3658" i="1"/>
  <c r="N3666" i="1"/>
  <c r="N3674" i="1"/>
  <c r="N3682" i="1"/>
  <c r="N3690" i="1"/>
  <c r="N3698" i="1"/>
  <c r="N3706" i="1"/>
  <c r="N3714" i="1"/>
  <c r="N3722" i="1"/>
  <c r="N3730" i="1"/>
  <c r="N3738" i="1"/>
  <c r="N3746" i="1"/>
  <c r="N3754" i="1"/>
  <c r="N3762" i="1"/>
  <c r="N3770" i="1"/>
  <c r="N3778" i="1"/>
  <c r="N3786" i="1"/>
  <c r="N3794" i="1"/>
  <c r="N3802" i="1"/>
  <c r="N3810" i="1"/>
  <c r="N3818" i="1"/>
  <c r="N3826" i="1"/>
  <c r="N3834" i="1"/>
  <c r="N3842" i="1"/>
  <c r="N3850" i="1"/>
  <c r="N3858" i="1"/>
  <c r="N3866" i="1"/>
  <c r="N3874" i="1"/>
  <c r="N3085" i="1"/>
  <c r="N3149" i="1"/>
  <c r="N3195" i="1"/>
  <c r="N3215" i="1"/>
  <c r="N3237" i="1"/>
  <c r="N3251" i="1"/>
  <c r="N3259" i="1"/>
  <c r="N3267" i="1"/>
  <c r="N3275" i="1"/>
  <c r="N3283" i="1"/>
  <c r="N3291" i="1"/>
  <c r="N3299" i="1"/>
  <c r="N3307" i="1"/>
  <c r="N3315" i="1"/>
  <c r="N3323" i="1"/>
  <c r="N3331" i="1"/>
  <c r="N3339" i="1"/>
  <c r="N3347" i="1"/>
  <c r="N3355" i="1"/>
  <c r="N3363" i="1"/>
  <c r="N3371" i="1"/>
  <c r="N3379" i="1"/>
  <c r="N3387" i="1"/>
  <c r="N3395" i="1"/>
  <c r="N3403" i="1"/>
  <c r="N3411" i="1"/>
  <c r="N3419" i="1"/>
  <c r="N3427" i="1"/>
  <c r="N3435" i="1"/>
  <c r="N3443" i="1"/>
  <c r="N3451" i="1"/>
  <c r="N3459" i="1"/>
  <c r="N3467" i="1"/>
  <c r="N3475" i="1"/>
  <c r="N3483" i="1"/>
  <c r="N3491" i="1"/>
  <c r="N3499" i="1"/>
  <c r="N3507" i="1"/>
  <c r="N3515" i="1"/>
  <c r="N3523" i="1"/>
  <c r="N3531" i="1"/>
  <c r="N3539" i="1"/>
  <c r="N3547" i="1"/>
  <c r="N3555" i="1"/>
  <c r="N3563" i="1"/>
  <c r="N3571" i="1"/>
  <c r="N3579" i="1"/>
  <c r="N3587" i="1"/>
  <c r="N3595" i="1"/>
  <c r="N3603" i="1"/>
  <c r="N3611" i="1"/>
  <c r="N3619" i="1"/>
  <c r="N3627" i="1"/>
  <c r="N3635" i="1"/>
  <c r="N3643" i="1"/>
  <c r="N3651" i="1"/>
  <c r="N3659" i="1"/>
  <c r="N3667" i="1"/>
  <c r="N3675" i="1"/>
  <c r="N3683" i="1"/>
  <c r="N3691" i="1"/>
  <c r="N3699" i="1"/>
  <c r="N3707" i="1"/>
  <c r="N3715" i="1"/>
  <c r="N3723" i="1"/>
  <c r="N3731" i="1"/>
  <c r="N3739" i="1"/>
  <c r="N3747" i="1"/>
  <c r="N3093" i="1"/>
  <c r="N3157" i="1"/>
  <c r="N3197" i="1"/>
  <c r="N3219" i="1"/>
  <c r="N3239" i="1"/>
  <c r="N3252" i="1"/>
  <c r="N3260" i="1"/>
  <c r="N3268" i="1"/>
  <c r="N3276" i="1"/>
  <c r="N3284" i="1"/>
  <c r="N3292" i="1"/>
  <c r="N3300" i="1"/>
  <c r="N3308" i="1"/>
  <c r="N3316" i="1"/>
  <c r="N3324" i="1"/>
  <c r="N3332" i="1"/>
  <c r="N3340" i="1"/>
  <c r="N3348" i="1"/>
  <c r="N3356" i="1"/>
  <c r="N3364" i="1"/>
  <c r="N3372" i="1"/>
  <c r="N3380" i="1"/>
  <c r="N3388" i="1"/>
  <c r="N3396" i="1"/>
  <c r="N3404" i="1"/>
  <c r="N3412" i="1"/>
  <c r="N3420" i="1"/>
  <c r="N3428" i="1"/>
  <c r="N3436" i="1"/>
  <c r="N3444" i="1"/>
  <c r="N3452" i="1"/>
  <c r="N3460" i="1"/>
  <c r="N3468" i="1"/>
  <c r="N3476" i="1"/>
  <c r="N3484" i="1"/>
  <c r="N3492" i="1"/>
  <c r="N3500" i="1"/>
  <c r="N3508" i="1"/>
  <c r="N3516" i="1"/>
  <c r="N3524" i="1"/>
  <c r="N3532" i="1"/>
  <c r="N3540" i="1"/>
  <c r="N3548" i="1"/>
  <c r="N3556" i="1"/>
  <c r="N3564" i="1"/>
  <c r="N3572" i="1"/>
  <c r="N3580" i="1"/>
  <c r="N3588" i="1"/>
  <c r="N3596" i="1"/>
  <c r="N3604" i="1"/>
  <c r="N3612" i="1"/>
  <c r="N3620" i="1"/>
  <c r="N3628" i="1"/>
  <c r="N3636" i="1"/>
  <c r="N3644" i="1"/>
  <c r="N3652" i="1"/>
  <c r="N3660" i="1"/>
  <c r="N3668" i="1"/>
  <c r="N3676" i="1"/>
  <c r="N3684" i="1"/>
  <c r="N3692" i="1"/>
  <c r="N3700" i="1"/>
  <c r="N3708" i="1"/>
  <c r="N3716" i="1"/>
  <c r="N3724" i="1"/>
  <c r="N3732" i="1"/>
  <c r="N3740" i="1"/>
  <c r="N3748" i="1"/>
  <c r="N3756" i="1"/>
  <c r="N3764" i="1"/>
  <c r="N3772" i="1"/>
  <c r="N3780" i="1"/>
  <c r="N3788" i="1"/>
  <c r="N3796" i="1"/>
  <c r="N3804" i="1"/>
  <c r="N3812" i="1"/>
  <c r="N3820" i="1"/>
  <c r="N3828" i="1"/>
  <c r="N3836" i="1"/>
  <c r="N3844" i="1"/>
  <c r="N3101" i="1"/>
  <c r="N3165" i="1"/>
  <c r="N3199" i="1"/>
  <c r="N3221" i="1"/>
  <c r="N3243" i="1"/>
  <c r="N3253" i="1"/>
  <c r="N3261" i="1"/>
  <c r="N3269" i="1"/>
  <c r="N3277" i="1"/>
  <c r="N3285" i="1"/>
  <c r="N3293" i="1"/>
  <c r="N3301" i="1"/>
  <c r="N3309" i="1"/>
  <c r="N3317" i="1"/>
  <c r="N3325" i="1"/>
  <c r="N3333" i="1"/>
  <c r="N3341" i="1"/>
  <c r="N3349" i="1"/>
  <c r="N3357" i="1"/>
  <c r="N3365" i="1"/>
  <c r="N3373" i="1"/>
  <c r="N3381" i="1"/>
  <c r="N3389" i="1"/>
  <c r="N3397" i="1"/>
  <c r="N3405" i="1"/>
  <c r="N3413" i="1"/>
  <c r="N3421" i="1"/>
  <c r="N3429" i="1"/>
  <c r="N3437" i="1"/>
  <c r="N3445" i="1"/>
  <c r="N3453" i="1"/>
  <c r="N3461" i="1"/>
  <c r="N3469" i="1"/>
  <c r="N3477" i="1"/>
  <c r="N3485" i="1"/>
  <c r="N3493" i="1"/>
  <c r="N3501" i="1"/>
  <c r="N3509" i="1"/>
  <c r="N3517" i="1"/>
  <c r="N3525" i="1"/>
  <c r="N3533" i="1"/>
  <c r="N3541" i="1"/>
  <c r="N3549" i="1"/>
  <c r="N3557" i="1"/>
  <c r="N3565" i="1"/>
  <c r="N3573" i="1"/>
  <c r="N3581" i="1"/>
  <c r="N3589" i="1"/>
  <c r="N3597" i="1"/>
  <c r="N3605" i="1"/>
  <c r="N3613" i="1"/>
  <c r="N3621" i="1"/>
  <c r="N3629" i="1"/>
  <c r="N3637" i="1"/>
  <c r="N3645" i="1"/>
  <c r="N3653" i="1"/>
  <c r="N3661" i="1"/>
  <c r="N3669" i="1"/>
  <c r="N3677" i="1"/>
  <c r="N3685" i="1"/>
  <c r="N3693" i="1"/>
  <c r="N3701" i="1"/>
  <c r="N3709" i="1"/>
  <c r="N3717" i="1"/>
  <c r="N3725" i="1"/>
  <c r="N3733" i="1"/>
  <c r="N3741" i="1"/>
  <c r="N3749" i="1"/>
  <c r="N3270" i="1"/>
  <c r="N3334" i="1"/>
  <c r="N3398" i="1"/>
  <c r="N3462" i="1"/>
  <c r="N3526" i="1"/>
  <c r="N3590" i="1"/>
  <c r="N3654" i="1"/>
  <c r="N3718" i="1"/>
  <c r="N3763" i="1"/>
  <c r="N3782" i="1"/>
  <c r="N3803" i="1"/>
  <c r="N3819" i="1"/>
  <c r="N3835" i="1"/>
  <c r="N3851" i="1"/>
  <c r="N3862" i="1"/>
  <c r="N3876" i="1"/>
  <c r="N3885" i="1"/>
  <c r="N3894" i="1"/>
  <c r="N3902" i="1"/>
  <c r="N3910" i="1"/>
  <c r="N3918" i="1"/>
  <c r="N3926" i="1"/>
  <c r="N3934" i="1"/>
  <c r="N3942" i="1"/>
  <c r="N3950" i="1"/>
  <c r="N3958" i="1"/>
  <c r="N3966" i="1"/>
  <c r="N3974" i="1"/>
  <c r="N3982" i="1"/>
  <c r="N3990" i="1"/>
  <c r="N3998" i="1"/>
  <c r="N4006" i="1"/>
  <c r="N4014" i="1"/>
  <c r="N4022" i="1"/>
  <c r="N4030" i="1"/>
  <c r="N4038" i="1"/>
  <c r="N4046" i="1"/>
  <c r="N4054" i="1"/>
  <c r="N4062" i="1"/>
  <c r="N4070" i="1"/>
  <c r="N4078" i="1"/>
  <c r="N4086" i="1"/>
  <c r="N4094" i="1"/>
  <c r="N4102" i="1"/>
  <c r="N4110" i="1"/>
  <c r="N4118" i="1"/>
  <c r="N4126" i="1"/>
  <c r="N4134" i="1"/>
  <c r="N4142" i="1"/>
  <c r="N4150" i="1"/>
  <c r="N4158" i="1"/>
  <c r="N4166" i="1"/>
  <c r="N4174" i="1"/>
  <c r="N4182" i="1"/>
  <c r="N4190" i="1"/>
  <c r="N4198" i="1"/>
  <c r="N4206" i="1"/>
  <c r="N4214" i="1"/>
  <c r="N4222" i="1"/>
  <c r="N4230" i="1"/>
  <c r="N4238" i="1"/>
  <c r="N4246" i="1"/>
  <c r="N4254" i="1"/>
  <c r="N4262" i="1"/>
  <c r="N4270" i="1"/>
  <c r="N4278" i="1"/>
  <c r="N4286" i="1"/>
  <c r="N4294" i="1"/>
  <c r="N4302" i="1"/>
  <c r="N4310" i="1"/>
  <c r="N4318" i="1"/>
  <c r="N4326" i="1"/>
  <c r="N4334" i="1"/>
  <c r="N4342" i="1"/>
  <c r="N4350" i="1"/>
  <c r="N4358" i="1"/>
  <c r="N4366" i="1"/>
  <c r="N4374" i="1"/>
  <c r="N4382" i="1"/>
  <c r="N4390" i="1"/>
  <c r="N4398" i="1"/>
  <c r="N4406" i="1"/>
  <c r="N4414" i="1"/>
  <c r="N4422" i="1"/>
  <c r="N4430" i="1"/>
  <c r="N3109" i="1"/>
  <c r="N3278" i="1"/>
  <c r="N3342" i="1"/>
  <c r="N3406" i="1"/>
  <c r="N3470" i="1"/>
  <c r="N3534" i="1"/>
  <c r="N3598" i="1"/>
  <c r="N3662" i="1"/>
  <c r="N3726" i="1"/>
  <c r="N3765" i="1"/>
  <c r="N3787" i="1"/>
  <c r="N3805" i="1"/>
  <c r="N3821" i="1"/>
  <c r="N3837" i="1"/>
  <c r="N3852" i="1"/>
  <c r="N3864" i="1"/>
  <c r="N3877" i="1"/>
  <c r="N3886" i="1"/>
  <c r="N3895" i="1"/>
  <c r="N3903" i="1"/>
  <c r="N3173" i="1"/>
  <c r="N3286" i="1"/>
  <c r="N3350" i="1"/>
  <c r="N3414" i="1"/>
  <c r="N3478" i="1"/>
  <c r="N3542" i="1"/>
  <c r="N3606" i="1"/>
  <c r="N3670" i="1"/>
  <c r="N3734" i="1"/>
  <c r="N3766" i="1"/>
  <c r="N3789" i="1"/>
  <c r="N3806" i="1"/>
  <c r="N3822" i="1"/>
  <c r="N3838" i="1"/>
  <c r="N3853" i="1"/>
  <c r="N3867" i="1"/>
  <c r="N3878" i="1"/>
  <c r="N3888" i="1"/>
  <c r="N3896" i="1"/>
  <c r="N3904" i="1"/>
  <c r="N3912" i="1"/>
  <c r="N3920" i="1"/>
  <c r="N3928" i="1"/>
  <c r="N3936" i="1"/>
  <c r="N3944" i="1"/>
  <c r="N3952" i="1"/>
  <c r="N3960" i="1"/>
  <c r="N3968" i="1"/>
  <c r="N3976" i="1"/>
  <c r="N3984" i="1"/>
  <c r="N3992" i="1"/>
  <c r="N4000" i="1"/>
  <c r="N4008" i="1"/>
  <c r="N4016" i="1"/>
  <c r="N4024" i="1"/>
  <c r="N4032" i="1"/>
  <c r="N4040" i="1"/>
  <c r="N4048" i="1"/>
  <c r="N4056" i="1"/>
  <c r="N4064" i="1"/>
  <c r="N4072" i="1"/>
  <c r="N4080" i="1"/>
  <c r="N4088" i="1"/>
  <c r="N4096" i="1"/>
  <c r="N4104" i="1"/>
  <c r="N4112" i="1"/>
  <c r="N4120" i="1"/>
  <c r="N4128" i="1"/>
  <c r="N4136" i="1"/>
  <c r="N4144" i="1"/>
  <c r="N4152" i="1"/>
  <c r="N4160" i="1"/>
  <c r="N4168" i="1"/>
  <c r="N4176" i="1"/>
  <c r="N4184" i="1"/>
  <c r="N4192" i="1"/>
  <c r="N4200" i="1"/>
  <c r="N4208" i="1"/>
  <c r="N4216" i="1"/>
  <c r="N4224" i="1"/>
  <c r="N4232" i="1"/>
  <c r="N4240" i="1"/>
  <c r="N4248" i="1"/>
  <c r="N4256" i="1"/>
  <c r="N4264" i="1"/>
  <c r="N4272" i="1"/>
  <c r="N4280" i="1"/>
  <c r="N4288" i="1"/>
  <c r="N4296" i="1"/>
  <c r="N4304" i="1"/>
  <c r="N4312" i="1"/>
  <c r="N4320" i="1"/>
  <c r="N4328" i="1"/>
  <c r="N4336" i="1"/>
  <c r="N4344" i="1"/>
  <c r="N4352" i="1"/>
  <c r="N4360" i="1"/>
  <c r="N4368" i="1"/>
  <c r="N4376" i="1"/>
  <c r="N4384" i="1"/>
  <c r="N4392" i="1"/>
  <c r="N4400" i="1"/>
  <c r="N4408" i="1"/>
  <c r="N4416" i="1"/>
  <c r="N4424" i="1"/>
  <c r="N4432" i="1"/>
  <c r="N4440" i="1"/>
  <c r="N3203" i="1"/>
  <c r="N3294" i="1"/>
  <c r="N3358" i="1"/>
  <c r="N3422" i="1"/>
  <c r="N3486" i="1"/>
  <c r="N3550" i="1"/>
  <c r="N3614" i="1"/>
  <c r="N3678" i="1"/>
  <c r="N3742" i="1"/>
  <c r="N3771" i="1"/>
  <c r="N3790" i="1"/>
  <c r="N3808" i="1"/>
  <c r="N3824" i="1"/>
  <c r="N3840" i="1"/>
  <c r="N3854" i="1"/>
  <c r="N3868" i="1"/>
  <c r="N3880" i="1"/>
  <c r="N3889" i="1"/>
  <c r="N3897" i="1"/>
  <c r="N3905" i="1"/>
  <c r="N3913" i="1"/>
  <c r="N3921" i="1"/>
  <c r="N3929" i="1"/>
  <c r="N3937" i="1"/>
  <c r="N3945" i="1"/>
  <c r="N3953" i="1"/>
  <c r="N3961" i="1"/>
  <c r="N3969" i="1"/>
  <c r="N3977" i="1"/>
  <c r="N3985" i="1"/>
  <c r="N3993" i="1"/>
  <c r="N4001" i="1"/>
  <c r="N4009" i="1"/>
  <c r="N4017" i="1"/>
  <c r="N4025" i="1"/>
  <c r="N4033" i="1"/>
  <c r="N4041" i="1"/>
  <c r="N4049" i="1"/>
  <c r="N4057" i="1"/>
  <c r="N4065" i="1"/>
  <c r="N4073" i="1"/>
  <c r="N4081" i="1"/>
  <c r="N4089" i="1"/>
  <c r="N4097" i="1"/>
  <c r="N4105" i="1"/>
  <c r="N4113" i="1"/>
  <c r="N4121" i="1"/>
  <c r="N4129" i="1"/>
  <c r="N4137" i="1"/>
  <c r="N4145" i="1"/>
  <c r="N4153" i="1"/>
  <c r="N4161" i="1"/>
  <c r="N4169" i="1"/>
  <c r="N4177" i="1"/>
  <c r="N4185" i="1"/>
  <c r="N4193" i="1"/>
  <c r="N4201" i="1"/>
  <c r="N4209" i="1"/>
  <c r="N4217" i="1"/>
  <c r="N4225" i="1"/>
  <c r="N4233" i="1"/>
  <c r="N4241" i="1"/>
  <c r="N4249" i="1"/>
  <c r="N4257" i="1"/>
  <c r="N4265" i="1"/>
  <c r="N4273" i="1"/>
  <c r="N4281" i="1"/>
  <c r="N4289" i="1"/>
  <c r="N4297" i="1"/>
  <c r="N4305" i="1"/>
  <c r="N4313" i="1"/>
  <c r="N4321" i="1"/>
  <c r="N4329" i="1"/>
  <c r="N4337" i="1"/>
  <c r="N4345" i="1"/>
  <c r="N4353" i="1"/>
  <c r="N4361" i="1"/>
  <c r="N4369" i="1"/>
  <c r="N4377" i="1"/>
  <c r="N4385" i="1"/>
  <c r="N4393" i="1"/>
  <c r="N4401" i="1"/>
  <c r="N4409" i="1"/>
  <c r="N4417" i="1"/>
  <c r="N3223" i="1"/>
  <c r="N3302" i="1"/>
  <c r="N3366" i="1"/>
  <c r="N3430" i="1"/>
  <c r="N3494" i="1"/>
  <c r="N3558" i="1"/>
  <c r="N3622" i="1"/>
  <c r="N3686" i="1"/>
  <c r="N3750" i="1"/>
  <c r="N3773" i="1"/>
  <c r="N3795" i="1"/>
  <c r="N3811" i="1"/>
  <c r="N3827" i="1"/>
  <c r="N3843" i="1"/>
  <c r="N3856" i="1"/>
  <c r="N3869" i="1"/>
  <c r="N3881" i="1"/>
  <c r="N3890" i="1"/>
  <c r="N3898" i="1"/>
  <c r="N3906" i="1"/>
  <c r="N3914" i="1"/>
  <c r="N3922" i="1"/>
  <c r="N3930" i="1"/>
  <c r="N3938" i="1"/>
  <c r="N3946" i="1"/>
  <c r="N3954" i="1"/>
  <c r="N3962" i="1"/>
  <c r="N3970" i="1"/>
  <c r="N3978" i="1"/>
  <c r="N3986" i="1"/>
  <c r="N3994" i="1"/>
  <c r="N4002" i="1"/>
  <c r="N4010" i="1"/>
  <c r="N4018" i="1"/>
  <c r="N4026" i="1"/>
  <c r="N4034" i="1"/>
  <c r="N4042" i="1"/>
  <c r="N4050" i="1"/>
  <c r="N4058" i="1"/>
  <c r="N4066" i="1"/>
  <c r="N4074" i="1"/>
  <c r="N4082" i="1"/>
  <c r="N4090" i="1"/>
  <c r="N4098" i="1"/>
  <c r="N4106" i="1"/>
  <c r="N4114" i="1"/>
  <c r="N4122" i="1"/>
  <c r="N4130" i="1"/>
  <c r="N4138" i="1"/>
  <c r="N4146" i="1"/>
  <c r="N4154" i="1"/>
  <c r="N4162" i="1"/>
  <c r="N4170" i="1"/>
  <c r="N4178" i="1"/>
  <c r="N4186" i="1"/>
  <c r="N4194" i="1"/>
  <c r="N4202" i="1"/>
  <c r="N4210" i="1"/>
  <c r="N4218" i="1"/>
  <c r="N4226" i="1"/>
  <c r="N4234" i="1"/>
  <c r="N4242" i="1"/>
  <c r="N4250" i="1"/>
  <c r="N4258" i="1"/>
  <c r="N4266" i="1"/>
  <c r="N4274" i="1"/>
  <c r="N4282" i="1"/>
  <c r="N4290" i="1"/>
  <c r="N4298" i="1"/>
  <c r="N4306" i="1"/>
  <c r="N4314" i="1"/>
  <c r="N4322" i="1"/>
  <c r="N4330" i="1"/>
  <c r="N4338" i="1"/>
  <c r="N4346" i="1"/>
  <c r="N4354" i="1"/>
  <c r="N4362" i="1"/>
  <c r="N4370" i="1"/>
  <c r="N4378" i="1"/>
  <c r="N4386" i="1"/>
  <c r="N4394" i="1"/>
  <c r="N4402" i="1"/>
  <c r="N4410" i="1"/>
  <c r="N4418" i="1"/>
  <c r="N4426" i="1"/>
  <c r="N3245" i="1"/>
  <c r="N3310" i="1"/>
  <c r="N3374" i="1"/>
  <c r="N3438" i="1"/>
  <c r="N3502" i="1"/>
  <c r="N3566" i="1"/>
  <c r="N3630" i="1"/>
  <c r="N3694" i="1"/>
  <c r="N3755" i="1"/>
  <c r="N3774" i="1"/>
  <c r="N3797" i="1"/>
  <c r="N3813" i="1"/>
  <c r="N3829" i="1"/>
  <c r="N3845" i="1"/>
  <c r="N3859" i="1"/>
  <c r="N3870" i="1"/>
  <c r="N3882" i="1"/>
  <c r="N3891" i="1"/>
  <c r="N3899" i="1"/>
  <c r="N3907" i="1"/>
  <c r="N3915" i="1"/>
  <c r="N3923" i="1"/>
  <c r="N3931" i="1"/>
  <c r="N3939" i="1"/>
  <c r="N3947" i="1"/>
  <c r="N3955" i="1"/>
  <c r="N3963" i="1"/>
  <c r="N3971" i="1"/>
  <c r="N3979" i="1"/>
  <c r="N3987" i="1"/>
  <c r="N3995" i="1"/>
  <c r="N4003" i="1"/>
  <c r="N4011" i="1"/>
  <c r="N4019" i="1"/>
  <c r="N4027" i="1"/>
  <c r="N4035" i="1"/>
  <c r="N4043" i="1"/>
  <c r="N4051" i="1"/>
  <c r="N4059" i="1"/>
  <c r="N4067" i="1"/>
  <c r="N4075" i="1"/>
  <c r="N4083" i="1"/>
  <c r="N4091" i="1"/>
  <c r="N4099" i="1"/>
  <c r="N4107" i="1"/>
  <c r="N4115" i="1"/>
  <c r="N4123" i="1"/>
  <c r="N4131" i="1"/>
  <c r="N4139" i="1"/>
  <c r="N4147" i="1"/>
  <c r="N4155" i="1"/>
  <c r="N4163" i="1"/>
  <c r="N4171" i="1"/>
  <c r="N4179" i="1"/>
  <c r="N4187" i="1"/>
  <c r="N4195" i="1"/>
  <c r="N4203" i="1"/>
  <c r="N4211" i="1"/>
  <c r="N4219" i="1"/>
  <c r="N4227" i="1"/>
  <c r="N4235" i="1"/>
  <c r="N4243" i="1"/>
  <c r="N4251" i="1"/>
  <c r="N4259" i="1"/>
  <c r="N4267" i="1"/>
  <c r="N4275" i="1"/>
  <c r="N4283" i="1"/>
  <c r="N4291" i="1"/>
  <c r="N4299" i="1"/>
  <c r="N4307" i="1"/>
  <c r="N4315" i="1"/>
  <c r="N4323" i="1"/>
  <c r="N4331" i="1"/>
  <c r="N4339" i="1"/>
  <c r="N4347" i="1"/>
  <c r="N4355" i="1"/>
  <c r="N4363" i="1"/>
  <c r="N4371" i="1"/>
  <c r="N4379" i="1"/>
  <c r="N4387" i="1"/>
  <c r="N3254" i="1"/>
  <c r="N3318" i="1"/>
  <c r="N3382" i="1"/>
  <c r="N3446" i="1"/>
  <c r="N3510" i="1"/>
  <c r="N3574" i="1"/>
  <c r="N3638" i="1"/>
  <c r="N3702" i="1"/>
  <c r="N3757" i="1"/>
  <c r="N3779" i="1"/>
  <c r="N3798" i="1"/>
  <c r="N3814" i="1"/>
  <c r="N3830" i="1"/>
  <c r="N3846" i="1"/>
  <c r="N3860" i="1"/>
  <c r="N3872" i="1"/>
  <c r="N3883" i="1"/>
  <c r="N3892" i="1"/>
  <c r="N3900" i="1"/>
  <c r="N3908" i="1"/>
  <c r="N3916" i="1"/>
  <c r="N3924" i="1"/>
  <c r="N3932" i="1"/>
  <c r="N3940" i="1"/>
  <c r="N3948" i="1"/>
  <c r="N3956" i="1"/>
  <c r="N3964" i="1"/>
  <c r="N3972" i="1"/>
  <c r="N3980" i="1"/>
  <c r="N3988" i="1"/>
  <c r="N3996" i="1"/>
  <c r="N4004" i="1"/>
  <c r="N4012" i="1"/>
  <c r="N4020" i="1"/>
  <c r="N4028" i="1"/>
  <c r="N4036" i="1"/>
  <c r="N4044" i="1"/>
  <c r="N4052" i="1"/>
  <c r="N4060" i="1"/>
  <c r="N4068" i="1"/>
  <c r="N4076" i="1"/>
  <c r="N4084" i="1"/>
  <c r="N4092" i="1"/>
  <c r="N4100" i="1"/>
  <c r="N4108" i="1"/>
  <c r="N4116" i="1"/>
  <c r="N4124" i="1"/>
  <c r="N4132" i="1"/>
  <c r="N4140" i="1"/>
  <c r="N4148" i="1"/>
  <c r="N4156" i="1"/>
  <c r="N4164" i="1"/>
  <c r="N4172" i="1"/>
  <c r="N4180" i="1"/>
  <c r="N4188" i="1"/>
  <c r="N4196" i="1"/>
  <c r="N4204" i="1"/>
  <c r="N4212" i="1"/>
  <c r="N4220" i="1"/>
  <c r="N4228" i="1"/>
  <c r="N4236" i="1"/>
  <c r="N4244" i="1"/>
  <c r="N4252" i="1"/>
  <c r="N4260" i="1"/>
  <c r="N4268" i="1"/>
  <c r="N4276" i="1"/>
  <c r="N4284" i="1"/>
  <c r="N4292" i="1"/>
  <c r="N3262" i="1"/>
  <c r="N3326" i="1"/>
  <c r="N3390" i="1"/>
  <c r="N3454" i="1"/>
  <c r="N3518" i="1"/>
  <c r="N3582" i="1"/>
  <c r="N3646" i="1"/>
  <c r="N3710" i="1"/>
  <c r="N3758" i="1"/>
  <c r="N3781" i="1"/>
  <c r="N3800" i="1"/>
  <c r="N3816" i="1"/>
  <c r="N3832" i="1"/>
  <c r="N3848" i="1"/>
  <c r="N3861" i="1"/>
  <c r="N3875" i="1"/>
  <c r="N3884" i="1"/>
  <c r="N3893" i="1"/>
  <c r="N3901" i="1"/>
  <c r="N3909" i="1"/>
  <c r="N3917" i="1"/>
  <c r="N3925" i="1"/>
  <c r="N3933" i="1"/>
  <c r="N3941" i="1"/>
  <c r="N3949" i="1"/>
  <c r="N3957" i="1"/>
  <c r="N3965" i="1"/>
  <c r="N3973" i="1"/>
  <c r="N3981" i="1"/>
  <c r="N3989" i="1"/>
  <c r="N3997" i="1"/>
  <c r="N4005" i="1"/>
  <c r="N4013" i="1"/>
  <c r="N4021" i="1"/>
  <c r="N4029" i="1"/>
  <c r="N4037" i="1"/>
  <c r="N4045" i="1"/>
  <c r="N4053" i="1"/>
  <c r="N4061" i="1"/>
  <c r="N4069" i="1"/>
  <c r="N4077" i="1"/>
  <c r="N4085" i="1"/>
  <c r="N4093" i="1"/>
  <c r="N4101" i="1"/>
  <c r="N4109" i="1"/>
  <c r="N4117" i="1"/>
  <c r="N4125" i="1"/>
  <c r="N4133" i="1"/>
  <c r="N4141" i="1"/>
  <c r="N4149" i="1"/>
  <c r="N4157" i="1"/>
  <c r="N4165" i="1"/>
  <c r="N4173" i="1"/>
  <c r="N4181" i="1"/>
  <c r="N4189" i="1"/>
  <c r="N4197" i="1"/>
  <c r="N4205" i="1"/>
  <c r="N4213" i="1"/>
  <c r="N4221" i="1"/>
  <c r="N4229" i="1"/>
  <c r="N4237" i="1"/>
  <c r="N4245" i="1"/>
  <c r="N4253" i="1"/>
  <c r="N4261" i="1"/>
  <c r="N4269" i="1"/>
  <c r="N4277" i="1"/>
  <c r="N4285" i="1"/>
  <c r="N4293" i="1"/>
  <c r="N4301" i="1"/>
  <c r="N4309" i="1"/>
  <c r="N4317" i="1"/>
  <c r="N4325" i="1"/>
  <c r="N4333" i="1"/>
  <c r="N4341" i="1"/>
  <c r="N4349" i="1"/>
  <c r="N4357" i="1"/>
  <c r="N4365" i="1"/>
  <c r="N4373" i="1"/>
  <c r="N4381" i="1"/>
  <c r="N4389" i="1"/>
  <c r="N4397" i="1"/>
  <c r="N4405" i="1"/>
  <c r="N4413" i="1"/>
  <c r="N4421" i="1"/>
  <c r="N4429" i="1"/>
  <c r="N3967" i="1"/>
  <c r="N4031" i="1"/>
  <c r="N4095" i="1"/>
  <c r="N4159" i="1"/>
  <c r="N4223" i="1"/>
  <c r="N4287" i="1"/>
  <c r="N4324" i="1"/>
  <c r="N4356" i="1"/>
  <c r="N4388" i="1"/>
  <c r="N4411" i="1"/>
  <c r="N4428" i="1"/>
  <c r="N4439" i="1"/>
  <c r="N4448" i="1"/>
  <c r="N4456" i="1"/>
  <c r="N4464" i="1"/>
  <c r="N4472" i="1"/>
  <c r="N4480" i="1"/>
  <c r="N4488" i="1"/>
  <c r="N4496" i="1"/>
  <c r="N4504" i="1"/>
  <c r="N4512" i="1"/>
  <c r="N4520" i="1"/>
  <c r="N4528" i="1"/>
  <c r="N4536" i="1"/>
  <c r="N4544" i="1"/>
  <c r="N4552" i="1"/>
  <c r="N4560" i="1"/>
  <c r="N4568" i="1"/>
  <c r="N4576" i="1"/>
  <c r="N4584" i="1"/>
  <c r="N4592" i="1"/>
  <c r="N4600" i="1"/>
  <c r="N4608" i="1"/>
  <c r="N4616" i="1"/>
  <c r="N4624" i="1"/>
  <c r="N4632" i="1"/>
  <c r="N4640" i="1"/>
  <c r="N4648" i="1"/>
  <c r="N4656" i="1"/>
  <c r="N4664" i="1"/>
  <c r="N4672" i="1"/>
  <c r="N4680" i="1"/>
  <c r="N4688" i="1"/>
  <c r="N4696" i="1"/>
  <c r="N4704" i="1"/>
  <c r="N4712" i="1"/>
  <c r="N4720" i="1"/>
  <c r="N4728" i="1"/>
  <c r="N4736" i="1"/>
  <c r="N4744" i="1"/>
  <c r="N4752" i="1"/>
  <c r="N4760" i="1"/>
  <c r="N4768" i="1"/>
  <c r="N4776" i="1"/>
  <c r="N4784" i="1"/>
  <c r="N4792" i="1"/>
  <c r="N4800" i="1"/>
  <c r="N4808" i="1"/>
  <c r="N4816" i="1"/>
  <c r="N4824" i="1"/>
  <c r="N4832" i="1"/>
  <c r="N4840" i="1"/>
  <c r="N4848" i="1"/>
  <c r="N4856" i="1"/>
  <c r="N4864" i="1"/>
  <c r="N4872" i="1"/>
  <c r="N3911" i="1"/>
  <c r="N3975" i="1"/>
  <c r="N4039" i="1"/>
  <c r="N4103" i="1"/>
  <c r="N4167" i="1"/>
  <c r="N4231" i="1"/>
  <c r="N4295" i="1"/>
  <c r="N4327" i="1"/>
  <c r="N4359" i="1"/>
  <c r="N4391" i="1"/>
  <c r="N4412" i="1"/>
  <c r="N4431" i="1"/>
  <c r="N4441" i="1"/>
  <c r="N4449" i="1"/>
  <c r="N4457" i="1"/>
  <c r="N4465" i="1"/>
  <c r="N4473" i="1"/>
  <c r="N4481" i="1"/>
  <c r="N4489" i="1"/>
  <c r="N4497" i="1"/>
  <c r="N4505" i="1"/>
  <c r="N4513" i="1"/>
  <c r="N4521" i="1"/>
  <c r="N4529" i="1"/>
  <c r="N4537" i="1"/>
  <c r="N4545" i="1"/>
  <c r="N4553" i="1"/>
  <c r="N4561" i="1"/>
  <c r="N4569" i="1"/>
  <c r="N4577" i="1"/>
  <c r="N4585" i="1"/>
  <c r="N4593" i="1"/>
  <c r="N4601" i="1"/>
  <c r="N4609" i="1"/>
  <c r="N4617" i="1"/>
  <c r="N4625" i="1"/>
  <c r="N4633" i="1"/>
  <c r="N4641" i="1"/>
  <c r="N4649" i="1"/>
  <c r="N4657" i="1"/>
  <c r="N4665" i="1"/>
  <c r="N4673" i="1"/>
  <c r="N4681" i="1"/>
  <c r="N4689" i="1"/>
  <c r="N4697" i="1"/>
  <c r="N4705" i="1"/>
  <c r="N4713" i="1"/>
  <c r="N4721" i="1"/>
  <c r="N4729" i="1"/>
  <c r="N4737" i="1"/>
  <c r="N4745" i="1"/>
  <c r="N4753" i="1"/>
  <c r="N4761" i="1"/>
  <c r="N4769" i="1"/>
  <c r="N4777" i="1"/>
  <c r="N4785" i="1"/>
  <c r="N4793" i="1"/>
  <c r="N4801" i="1"/>
  <c r="N4809" i="1"/>
  <c r="N4817" i="1"/>
  <c r="N4825" i="1"/>
  <c r="N4833" i="1"/>
  <c r="N4841" i="1"/>
  <c r="N4849" i="1"/>
  <c r="N4857" i="1"/>
  <c r="N4865" i="1"/>
  <c r="N4873" i="1"/>
  <c r="N4881" i="1"/>
  <c r="N4889" i="1"/>
  <c r="N4897" i="1"/>
  <c r="N4905" i="1"/>
  <c r="N4913" i="1"/>
  <c r="N4921" i="1"/>
  <c r="N4929" i="1"/>
  <c r="N4937" i="1"/>
  <c r="N4945" i="1"/>
  <c r="N4953" i="1"/>
  <c r="N4961" i="1"/>
  <c r="N4969" i="1"/>
  <c r="N4977" i="1"/>
  <c r="N4985" i="1"/>
  <c r="N4993" i="1"/>
  <c r="N5001" i="1"/>
  <c r="N5009" i="1"/>
  <c r="N3919" i="1"/>
  <c r="N3983" i="1"/>
  <c r="N4047" i="1"/>
  <c r="N4111" i="1"/>
  <c r="N4175" i="1"/>
  <c r="N4239" i="1"/>
  <c r="N4300" i="1"/>
  <c r="N4332" i="1"/>
  <c r="N4364" i="1"/>
  <c r="N4395" i="1"/>
  <c r="N4415" i="1"/>
  <c r="N4433" i="1"/>
  <c r="N4442" i="1"/>
  <c r="N4450" i="1"/>
  <c r="N4458" i="1"/>
  <c r="N4466" i="1"/>
  <c r="N4474" i="1"/>
  <c r="N4482" i="1"/>
  <c r="N4490" i="1"/>
  <c r="N4498" i="1"/>
  <c r="N4506" i="1"/>
  <c r="N4514" i="1"/>
  <c r="N4522" i="1"/>
  <c r="N4530" i="1"/>
  <c r="N4538" i="1"/>
  <c r="N4546" i="1"/>
  <c r="N4554" i="1"/>
  <c r="N4562" i="1"/>
  <c r="N4570" i="1"/>
  <c r="N4578" i="1"/>
  <c r="N4586" i="1"/>
  <c r="N4594" i="1"/>
  <c r="N4602" i="1"/>
  <c r="N4610" i="1"/>
  <c r="N4618" i="1"/>
  <c r="N4626" i="1"/>
  <c r="N4634" i="1"/>
  <c r="N4642" i="1"/>
  <c r="N4650" i="1"/>
  <c r="N4658" i="1"/>
  <c r="N4666" i="1"/>
  <c r="N4674" i="1"/>
  <c r="N4682" i="1"/>
  <c r="N4690" i="1"/>
  <c r="N4698" i="1"/>
  <c r="N4706" i="1"/>
  <c r="N4714" i="1"/>
  <c r="N4722" i="1"/>
  <c r="N4730" i="1"/>
  <c r="N4738" i="1"/>
  <c r="N4746" i="1"/>
  <c r="N4754" i="1"/>
  <c r="N4762" i="1"/>
  <c r="N4770" i="1"/>
  <c r="N4778" i="1"/>
  <c r="N4786" i="1"/>
  <c r="N4794" i="1"/>
  <c r="N4802" i="1"/>
  <c r="N4810" i="1"/>
  <c r="N4818" i="1"/>
  <c r="N4826" i="1"/>
  <c r="N4834" i="1"/>
  <c r="N4842" i="1"/>
  <c r="N4850" i="1"/>
  <c r="N4858" i="1"/>
  <c r="N4866" i="1"/>
  <c r="N4874" i="1"/>
  <c r="N4882" i="1"/>
  <c r="N4890" i="1"/>
  <c r="N4898" i="1"/>
  <c r="N4906" i="1"/>
  <c r="N4914" i="1"/>
  <c r="N4922" i="1"/>
  <c r="N4930" i="1"/>
  <c r="N4938" i="1"/>
  <c r="N4946" i="1"/>
  <c r="N4954" i="1"/>
  <c r="N4962" i="1"/>
  <c r="N4970" i="1"/>
  <c r="N4978" i="1"/>
  <c r="N4986" i="1"/>
  <c r="N4994" i="1"/>
  <c r="N5002" i="1"/>
  <c r="N3927" i="1"/>
  <c r="N3991" i="1"/>
  <c r="N4055" i="1"/>
  <c r="N4119" i="1"/>
  <c r="N4183" i="1"/>
  <c r="N4247" i="1"/>
  <c r="N4303" i="1"/>
  <c r="N4335" i="1"/>
  <c r="N4367" i="1"/>
  <c r="N4396" i="1"/>
  <c r="N4419" i="1"/>
  <c r="N4434" i="1"/>
  <c r="N4443" i="1"/>
  <c r="N4451" i="1"/>
  <c r="N4459" i="1"/>
  <c r="N4467" i="1"/>
  <c r="N4475" i="1"/>
  <c r="N4483" i="1"/>
  <c r="N4491" i="1"/>
  <c r="N4499" i="1"/>
  <c r="N4507" i="1"/>
  <c r="N4515" i="1"/>
  <c r="N4523" i="1"/>
  <c r="N4531" i="1"/>
  <c r="N4539" i="1"/>
  <c r="N4547" i="1"/>
  <c r="N4555" i="1"/>
  <c r="N4563" i="1"/>
  <c r="N4571" i="1"/>
  <c r="N4579" i="1"/>
  <c r="N4587" i="1"/>
  <c r="N4595" i="1"/>
  <c r="N4603" i="1"/>
  <c r="N4611" i="1"/>
  <c r="N4619" i="1"/>
  <c r="N4627" i="1"/>
  <c r="N4635" i="1"/>
  <c r="N4643" i="1"/>
  <c r="N4651" i="1"/>
  <c r="N4659" i="1"/>
  <c r="N4667" i="1"/>
  <c r="N4675" i="1"/>
  <c r="N4683" i="1"/>
  <c r="N4691" i="1"/>
  <c r="N4699" i="1"/>
  <c r="N4707" i="1"/>
  <c r="N4715" i="1"/>
  <c r="N4723" i="1"/>
  <c r="N4731" i="1"/>
  <c r="N4739" i="1"/>
  <c r="N4747" i="1"/>
  <c r="N4755" i="1"/>
  <c r="N4763" i="1"/>
  <c r="N4771" i="1"/>
  <c r="N4779" i="1"/>
  <c r="N4787" i="1"/>
  <c r="N4795" i="1"/>
  <c r="N4803" i="1"/>
  <c r="N4811" i="1"/>
  <c r="N4819" i="1"/>
  <c r="N4827" i="1"/>
  <c r="N4835" i="1"/>
  <c r="N4843" i="1"/>
  <c r="N4851" i="1"/>
  <c r="N4859" i="1"/>
  <c r="N4867" i="1"/>
  <c r="N4875" i="1"/>
  <c r="N4883" i="1"/>
  <c r="N4891" i="1"/>
  <c r="N4899" i="1"/>
  <c r="N4907" i="1"/>
  <c r="N4915" i="1"/>
  <c r="N4923" i="1"/>
  <c r="N4931" i="1"/>
  <c r="N4939" i="1"/>
  <c r="N4947" i="1"/>
  <c r="N4955" i="1"/>
  <c r="N4963" i="1"/>
  <c r="N4971" i="1"/>
  <c r="N4979" i="1"/>
  <c r="N4987" i="1"/>
  <c r="N4995" i="1"/>
  <c r="N5003" i="1"/>
  <c r="N5011" i="1"/>
  <c r="N5019" i="1"/>
  <c r="N5027" i="1"/>
  <c r="N3943" i="1"/>
  <c r="N4007" i="1"/>
  <c r="N4071" i="1"/>
  <c r="N4135" i="1"/>
  <c r="N4199" i="1"/>
  <c r="N4263" i="1"/>
  <c r="N4311" i="1"/>
  <c r="N4343" i="1"/>
  <c r="N4375" i="1"/>
  <c r="N4403" i="1"/>
  <c r="N4423" i="1"/>
  <c r="N4436" i="1"/>
  <c r="N4445" i="1"/>
  <c r="N4453" i="1"/>
  <c r="N4461" i="1"/>
  <c r="N4469" i="1"/>
  <c r="N4477" i="1"/>
  <c r="N4485" i="1"/>
  <c r="N4493" i="1"/>
  <c r="N4501" i="1"/>
  <c r="N4509" i="1"/>
  <c r="N4517" i="1"/>
  <c r="N4525" i="1"/>
  <c r="N4533" i="1"/>
  <c r="N4541" i="1"/>
  <c r="N4549" i="1"/>
  <c r="N4557" i="1"/>
  <c r="N4565" i="1"/>
  <c r="N4573" i="1"/>
  <c r="N4581" i="1"/>
  <c r="N4589" i="1"/>
  <c r="N4597" i="1"/>
  <c r="N4605" i="1"/>
  <c r="N4613" i="1"/>
  <c r="N4621" i="1"/>
  <c r="N4629" i="1"/>
  <c r="N4637" i="1"/>
  <c r="N4645" i="1"/>
  <c r="N4653" i="1"/>
  <c r="N4661" i="1"/>
  <c r="N4669" i="1"/>
  <c r="N4677" i="1"/>
  <c r="N4685" i="1"/>
  <c r="N4693" i="1"/>
  <c r="N4701" i="1"/>
  <c r="N4709" i="1"/>
  <c r="N4717" i="1"/>
  <c r="N4725" i="1"/>
  <c r="N4733" i="1"/>
  <c r="N4741" i="1"/>
  <c r="N4749" i="1"/>
  <c r="N4757" i="1"/>
  <c r="N4765" i="1"/>
  <c r="N4773" i="1"/>
  <c r="N4781" i="1"/>
  <c r="N4789" i="1"/>
  <c r="N4797" i="1"/>
  <c r="N4805" i="1"/>
  <c r="N4813" i="1"/>
  <c r="N4821" i="1"/>
  <c r="N4829" i="1"/>
  <c r="N4837" i="1"/>
  <c r="N4845" i="1"/>
  <c r="N4853" i="1"/>
  <c r="N4861" i="1"/>
  <c r="N4869" i="1"/>
  <c r="N4877" i="1"/>
  <c r="N4885" i="1"/>
  <c r="N4893" i="1"/>
  <c r="N4901" i="1"/>
  <c r="N4909" i="1"/>
  <c r="N4917" i="1"/>
  <c r="N4925" i="1"/>
  <c r="N4933" i="1"/>
  <c r="N4941" i="1"/>
  <c r="N4949" i="1"/>
  <c r="N4957" i="1"/>
  <c r="N4965" i="1"/>
  <c r="N4973" i="1"/>
  <c r="N4981" i="1"/>
  <c r="N4989" i="1"/>
  <c r="N4997" i="1"/>
  <c r="N5005" i="1"/>
  <c r="N5013" i="1"/>
  <c r="N5021" i="1"/>
  <c r="N3951" i="1"/>
  <c r="N4015" i="1"/>
  <c r="N4079" i="1"/>
  <c r="N4143" i="1"/>
  <c r="N4207" i="1"/>
  <c r="N4271" i="1"/>
  <c r="N4316" i="1"/>
  <c r="N4348" i="1"/>
  <c r="N4380" i="1"/>
  <c r="N4404" i="1"/>
  <c r="N4425" i="1"/>
  <c r="N4437" i="1"/>
  <c r="N4446" i="1"/>
  <c r="N4454" i="1"/>
  <c r="N4462" i="1"/>
  <c r="N4470" i="1"/>
  <c r="N4478" i="1"/>
  <c r="N4486" i="1"/>
  <c r="N4494" i="1"/>
  <c r="N4502" i="1"/>
  <c r="N4510" i="1"/>
  <c r="N4518" i="1"/>
  <c r="N4526" i="1"/>
  <c r="N4534" i="1"/>
  <c r="N4542" i="1"/>
  <c r="N4550" i="1"/>
  <c r="N4558" i="1"/>
  <c r="N4566" i="1"/>
  <c r="N4574" i="1"/>
  <c r="N4582" i="1"/>
  <c r="N4590" i="1"/>
  <c r="N4598" i="1"/>
  <c r="N4606" i="1"/>
  <c r="N4614" i="1"/>
  <c r="N4622" i="1"/>
  <c r="N4630" i="1"/>
  <c r="N4638" i="1"/>
  <c r="N4646" i="1"/>
  <c r="N4654" i="1"/>
  <c r="N4662" i="1"/>
  <c r="N4670" i="1"/>
  <c r="N4678" i="1"/>
  <c r="N4686" i="1"/>
  <c r="N4694" i="1"/>
  <c r="N4702" i="1"/>
  <c r="N4710" i="1"/>
  <c r="N4718" i="1"/>
  <c r="N4726" i="1"/>
  <c r="N4734" i="1"/>
  <c r="N4742" i="1"/>
  <c r="N4750" i="1"/>
  <c r="N4758" i="1"/>
  <c r="N4766" i="1"/>
  <c r="N4774" i="1"/>
  <c r="N4782" i="1"/>
  <c r="N4790" i="1"/>
  <c r="N4798" i="1"/>
  <c r="N4806" i="1"/>
  <c r="N4814" i="1"/>
  <c r="N4822" i="1"/>
  <c r="N4830" i="1"/>
  <c r="N4838" i="1"/>
  <c r="N4846" i="1"/>
  <c r="N4854" i="1"/>
  <c r="N4862" i="1"/>
  <c r="N4870" i="1"/>
  <c r="N4878" i="1"/>
  <c r="N4886" i="1"/>
  <c r="N4894" i="1"/>
  <c r="N4902" i="1"/>
  <c r="N4910" i="1"/>
  <c r="N4918" i="1"/>
  <c r="N4926" i="1"/>
  <c r="N4934" i="1"/>
  <c r="N4942" i="1"/>
  <c r="N4950" i="1"/>
  <c r="N4958" i="1"/>
  <c r="N4966" i="1"/>
  <c r="N4974" i="1"/>
  <c r="N4982" i="1"/>
  <c r="N4990" i="1"/>
  <c r="N4998" i="1"/>
  <c r="N5006" i="1"/>
  <c r="N5014" i="1"/>
  <c r="N5022" i="1"/>
  <c r="N3959" i="1"/>
  <c r="N4023" i="1"/>
  <c r="N4087" i="1"/>
  <c r="N4151" i="1"/>
  <c r="N4215" i="1"/>
  <c r="N4279" i="1"/>
  <c r="N4319" i="1"/>
  <c r="N4351" i="1"/>
  <c r="N4383" i="1"/>
  <c r="N4407" i="1"/>
  <c r="N4427" i="1"/>
  <c r="N4438" i="1"/>
  <c r="N4447" i="1"/>
  <c r="N4455" i="1"/>
  <c r="N4463" i="1"/>
  <c r="N4471" i="1"/>
  <c r="N4479" i="1"/>
  <c r="N4487" i="1"/>
  <c r="N4495" i="1"/>
  <c r="N4503" i="1"/>
  <c r="N4511" i="1"/>
  <c r="N4519" i="1"/>
  <c r="N4527" i="1"/>
  <c r="N4535" i="1"/>
  <c r="N4543" i="1"/>
  <c r="N4551" i="1"/>
  <c r="N4559" i="1"/>
  <c r="N4567" i="1"/>
  <c r="N4575" i="1"/>
  <c r="N4583" i="1"/>
  <c r="N4591" i="1"/>
  <c r="N4599" i="1"/>
  <c r="N4607" i="1"/>
  <c r="N4615" i="1"/>
  <c r="N4623" i="1"/>
  <c r="N4631" i="1"/>
  <c r="N4639" i="1"/>
  <c r="N4647" i="1"/>
  <c r="N4655" i="1"/>
  <c r="N4663" i="1"/>
  <c r="N4671" i="1"/>
  <c r="N4679" i="1"/>
  <c r="N4687" i="1"/>
  <c r="N4695" i="1"/>
  <c r="N4703" i="1"/>
  <c r="N4711" i="1"/>
  <c r="N4719" i="1"/>
  <c r="N4727" i="1"/>
  <c r="N4735" i="1"/>
  <c r="N4743" i="1"/>
  <c r="N4751" i="1"/>
  <c r="N4759" i="1"/>
  <c r="N4767" i="1"/>
  <c r="N4775" i="1"/>
  <c r="N4783" i="1"/>
  <c r="N4791" i="1"/>
  <c r="N4799" i="1"/>
  <c r="N4807" i="1"/>
  <c r="N4815" i="1"/>
  <c r="N4823" i="1"/>
  <c r="N4831" i="1"/>
  <c r="N4839" i="1"/>
  <c r="N4847" i="1"/>
  <c r="N4855" i="1"/>
  <c r="N4863" i="1"/>
  <c r="N4871" i="1"/>
  <c r="N4879" i="1"/>
  <c r="N4887" i="1"/>
  <c r="N4895" i="1"/>
  <c r="N4903" i="1"/>
  <c r="N4911" i="1"/>
  <c r="N4919" i="1"/>
  <c r="N4927" i="1"/>
  <c r="N4935" i="1"/>
  <c r="N4943" i="1"/>
  <c r="N4951" i="1"/>
  <c r="N4959" i="1"/>
  <c r="N4967" i="1"/>
  <c r="N4340" i="1"/>
  <c r="N4468" i="1"/>
  <c r="N4532" i="1"/>
  <c r="N4596" i="1"/>
  <c r="N4660" i="1"/>
  <c r="N4724" i="1"/>
  <c r="N4788" i="1"/>
  <c r="N4852" i="1"/>
  <c r="N4896" i="1"/>
  <c r="N4928" i="1"/>
  <c r="N4960" i="1"/>
  <c r="N4984" i="1"/>
  <c r="N5007" i="1"/>
  <c r="N5020" i="1"/>
  <c r="N5031" i="1"/>
  <c r="N5039" i="1"/>
  <c r="N5047" i="1"/>
  <c r="N5055" i="1"/>
  <c r="N5063" i="1"/>
  <c r="N5071" i="1"/>
  <c r="N5079" i="1"/>
  <c r="N5087" i="1"/>
  <c r="N5095" i="1"/>
  <c r="N5103" i="1"/>
  <c r="N5111" i="1"/>
  <c r="N5119" i="1"/>
  <c r="N5127" i="1"/>
  <c r="N5135" i="1"/>
  <c r="N5143" i="1"/>
  <c r="N5151" i="1"/>
  <c r="N5159" i="1"/>
  <c r="N5167" i="1"/>
  <c r="N5175" i="1"/>
  <c r="N5183" i="1"/>
  <c r="N5191" i="1"/>
  <c r="N5199" i="1"/>
  <c r="N5207" i="1"/>
  <c r="N5215" i="1"/>
  <c r="N5223" i="1"/>
  <c r="N5231" i="1"/>
  <c r="N5239" i="1"/>
  <c r="N5247" i="1"/>
  <c r="N5255" i="1"/>
  <c r="N5263" i="1"/>
  <c r="N5271" i="1"/>
  <c r="N5279" i="1"/>
  <c r="N5287" i="1"/>
  <c r="N5295" i="1"/>
  <c r="N5303" i="1"/>
  <c r="N5311" i="1"/>
  <c r="N5319" i="1"/>
  <c r="N5327" i="1"/>
  <c r="N5335" i="1"/>
  <c r="N5343" i="1"/>
  <c r="N5351" i="1"/>
  <c r="N5359" i="1"/>
  <c r="N5367" i="1"/>
  <c r="N5375" i="1"/>
  <c r="N5383" i="1"/>
  <c r="N5391" i="1"/>
  <c r="N5399" i="1"/>
  <c r="N5407" i="1"/>
  <c r="N5415" i="1"/>
  <c r="N5423" i="1"/>
  <c r="N5431" i="1"/>
  <c r="N5439" i="1"/>
  <c r="N5447" i="1"/>
  <c r="N5455" i="1"/>
  <c r="N5463" i="1"/>
  <c r="N5471" i="1"/>
  <c r="N5479" i="1"/>
  <c r="N5487" i="1"/>
  <c r="N5495" i="1"/>
  <c r="N5503" i="1"/>
  <c r="N5511" i="1"/>
  <c r="N5519" i="1"/>
  <c r="N5527" i="1"/>
  <c r="N5535" i="1"/>
  <c r="N5543" i="1"/>
  <c r="N5551" i="1"/>
  <c r="N5559" i="1"/>
  <c r="N5567" i="1"/>
  <c r="N5575" i="1"/>
  <c r="N3935" i="1"/>
  <c r="N4372" i="1"/>
  <c r="N4476" i="1"/>
  <c r="N4540" i="1"/>
  <c r="N4604" i="1"/>
  <c r="N4668" i="1"/>
  <c r="N4732" i="1"/>
  <c r="N4796" i="1"/>
  <c r="N4860" i="1"/>
  <c r="N4900" i="1"/>
  <c r="N4932" i="1"/>
  <c r="N4964" i="1"/>
  <c r="N4988" i="1"/>
  <c r="N5008" i="1"/>
  <c r="N5023" i="1"/>
  <c r="N5032" i="1"/>
  <c r="N5040" i="1"/>
  <c r="N5048" i="1"/>
  <c r="N5056" i="1"/>
  <c r="N5064" i="1"/>
  <c r="N5072" i="1"/>
  <c r="N5080" i="1"/>
  <c r="N5088" i="1"/>
  <c r="N5096" i="1"/>
  <c r="N5104" i="1"/>
  <c r="N5112" i="1"/>
  <c r="N5120" i="1"/>
  <c r="N5128" i="1"/>
  <c r="N5136" i="1"/>
  <c r="N5144" i="1"/>
  <c r="N5152" i="1"/>
  <c r="N5160" i="1"/>
  <c r="N5168" i="1"/>
  <c r="N5176" i="1"/>
  <c r="N5184" i="1"/>
  <c r="N5192" i="1"/>
  <c r="N5200" i="1"/>
  <c r="N5208" i="1"/>
  <c r="N5216" i="1"/>
  <c r="N5224" i="1"/>
  <c r="N5232" i="1"/>
  <c r="N5240" i="1"/>
  <c r="N5248" i="1"/>
  <c r="N5256" i="1"/>
  <c r="N5264" i="1"/>
  <c r="N5272" i="1"/>
  <c r="N5280" i="1"/>
  <c r="N5288" i="1"/>
  <c r="N5296" i="1"/>
  <c r="N5304" i="1"/>
  <c r="N5312" i="1"/>
  <c r="N5320" i="1"/>
  <c r="N5328" i="1"/>
  <c r="N5336" i="1"/>
  <c r="N5344" i="1"/>
  <c r="N5352" i="1"/>
  <c r="N5360" i="1"/>
  <c r="N5368" i="1"/>
  <c r="N5376" i="1"/>
  <c r="N5384" i="1"/>
  <c r="N5392" i="1"/>
  <c r="N3999" i="1"/>
  <c r="N4399" i="1"/>
  <c r="N4484" i="1"/>
  <c r="N4548" i="1"/>
  <c r="N4612" i="1"/>
  <c r="N4676" i="1"/>
  <c r="N4740" i="1"/>
  <c r="N4804" i="1"/>
  <c r="N4868" i="1"/>
  <c r="N4904" i="1"/>
  <c r="N4936" i="1"/>
  <c r="N4968" i="1"/>
  <c r="N4991" i="1"/>
  <c r="N5010" i="1"/>
  <c r="N5024" i="1"/>
  <c r="N5033" i="1"/>
  <c r="N5041" i="1"/>
  <c r="N5049" i="1"/>
  <c r="N5057" i="1"/>
  <c r="N5065" i="1"/>
  <c r="N5073" i="1"/>
  <c r="N5081" i="1"/>
  <c r="N5089" i="1"/>
  <c r="N5097" i="1"/>
  <c r="N5105" i="1"/>
  <c r="N5113" i="1"/>
  <c r="N5121" i="1"/>
  <c r="N5129" i="1"/>
  <c r="N5137" i="1"/>
  <c r="N5145" i="1"/>
  <c r="N5153" i="1"/>
  <c r="N5161" i="1"/>
  <c r="N5169" i="1"/>
  <c r="N5177" i="1"/>
  <c r="N5185" i="1"/>
  <c r="N5193" i="1"/>
  <c r="N5201" i="1"/>
  <c r="N5209" i="1"/>
  <c r="N5217" i="1"/>
  <c r="N5225" i="1"/>
  <c r="N5233" i="1"/>
  <c r="N5241" i="1"/>
  <c r="N5249" i="1"/>
  <c r="N5257" i="1"/>
  <c r="N5265" i="1"/>
  <c r="N5273" i="1"/>
  <c r="N5281" i="1"/>
  <c r="N5289" i="1"/>
  <c r="N5297" i="1"/>
  <c r="N5305" i="1"/>
  <c r="N5313" i="1"/>
  <c r="N5321" i="1"/>
  <c r="N5329" i="1"/>
  <c r="N5337" i="1"/>
  <c r="N5345" i="1"/>
  <c r="N5353" i="1"/>
  <c r="N5361" i="1"/>
  <c r="N5369" i="1"/>
  <c r="N5377" i="1"/>
  <c r="N5385" i="1"/>
  <c r="N5393" i="1"/>
  <c r="N5401" i="1"/>
  <c r="N5409" i="1"/>
  <c r="N5417" i="1"/>
  <c r="N5425" i="1"/>
  <c r="N5433" i="1"/>
  <c r="N5441" i="1"/>
  <c r="N5449" i="1"/>
  <c r="N5457" i="1"/>
  <c r="N5465" i="1"/>
  <c r="N5473" i="1"/>
  <c r="N5481" i="1"/>
  <c r="N4063" i="1"/>
  <c r="N4420" i="1"/>
  <c r="N4492" i="1"/>
  <c r="N4556" i="1"/>
  <c r="N4620" i="1"/>
  <c r="N4684" i="1"/>
  <c r="N4748" i="1"/>
  <c r="N4812" i="1"/>
  <c r="N4876" i="1"/>
  <c r="N4908" i="1"/>
  <c r="N4940" i="1"/>
  <c r="N4972" i="1"/>
  <c r="N4992" i="1"/>
  <c r="N5012" i="1"/>
  <c r="N5025" i="1"/>
  <c r="N5034" i="1"/>
  <c r="N5042" i="1"/>
  <c r="N5050" i="1"/>
  <c r="N5058" i="1"/>
  <c r="N5066" i="1"/>
  <c r="N5074" i="1"/>
  <c r="N5082" i="1"/>
  <c r="N5090" i="1"/>
  <c r="N5098" i="1"/>
  <c r="N5106" i="1"/>
  <c r="N5114" i="1"/>
  <c r="N5122" i="1"/>
  <c r="N5130" i="1"/>
  <c r="N5138" i="1"/>
  <c r="N5146" i="1"/>
  <c r="N5154" i="1"/>
  <c r="N5162" i="1"/>
  <c r="N5170" i="1"/>
  <c r="N5178" i="1"/>
  <c r="N5186" i="1"/>
  <c r="N5194" i="1"/>
  <c r="N5202" i="1"/>
  <c r="N5210" i="1"/>
  <c r="N5218" i="1"/>
  <c r="N5226" i="1"/>
  <c r="N5234" i="1"/>
  <c r="N5242" i="1"/>
  <c r="N5250" i="1"/>
  <c r="N5258" i="1"/>
  <c r="N5266" i="1"/>
  <c r="N5274" i="1"/>
  <c r="N5282" i="1"/>
  <c r="N5290" i="1"/>
  <c r="N5298" i="1"/>
  <c r="N5306" i="1"/>
  <c r="N5314" i="1"/>
  <c r="N5322" i="1"/>
  <c r="N5330" i="1"/>
  <c r="N5338" i="1"/>
  <c r="N5346" i="1"/>
  <c r="N5354" i="1"/>
  <c r="N5362" i="1"/>
  <c r="N5370" i="1"/>
  <c r="N5378" i="1"/>
  <c r="N5386" i="1"/>
  <c r="N5394" i="1"/>
  <c r="N5402" i="1"/>
  <c r="N5410" i="1"/>
  <c r="N5418" i="1"/>
  <c r="N5426" i="1"/>
  <c r="N5434" i="1"/>
  <c r="N5442" i="1"/>
  <c r="N5450" i="1"/>
  <c r="N5458" i="1"/>
  <c r="N5466" i="1"/>
  <c r="N5474" i="1"/>
  <c r="N5482" i="1"/>
  <c r="N5490" i="1"/>
  <c r="N5498" i="1"/>
  <c r="N5506" i="1"/>
  <c r="N5514" i="1"/>
  <c r="N5522" i="1"/>
  <c r="N5530" i="1"/>
  <c r="N5538" i="1"/>
  <c r="N5546" i="1"/>
  <c r="N5554" i="1"/>
  <c r="N5562" i="1"/>
  <c r="N5570" i="1"/>
  <c r="N5578" i="1"/>
  <c r="N5586" i="1"/>
  <c r="N5594" i="1"/>
  <c r="N4127" i="1"/>
  <c r="N4435" i="1"/>
  <c r="N4500" i="1"/>
  <c r="N4564" i="1"/>
  <c r="N4628" i="1"/>
  <c r="N4692" i="1"/>
  <c r="N4756" i="1"/>
  <c r="N4820" i="1"/>
  <c r="N4880" i="1"/>
  <c r="N4912" i="1"/>
  <c r="N4944" i="1"/>
  <c r="N4975" i="1"/>
  <c r="N4996" i="1"/>
  <c r="N5015" i="1"/>
  <c r="N5026" i="1"/>
  <c r="N5035" i="1"/>
  <c r="N5043" i="1"/>
  <c r="N5051" i="1"/>
  <c r="N5059" i="1"/>
  <c r="N5067" i="1"/>
  <c r="N5075" i="1"/>
  <c r="N5083" i="1"/>
  <c r="N5091" i="1"/>
  <c r="N5099" i="1"/>
  <c r="N5107" i="1"/>
  <c r="N5115" i="1"/>
  <c r="N5123" i="1"/>
  <c r="N5131" i="1"/>
  <c r="N5139" i="1"/>
  <c r="N5147" i="1"/>
  <c r="N5155" i="1"/>
  <c r="N5163" i="1"/>
  <c r="N5171" i="1"/>
  <c r="N5179" i="1"/>
  <c r="N5187" i="1"/>
  <c r="N5195" i="1"/>
  <c r="N5203" i="1"/>
  <c r="N5211" i="1"/>
  <c r="N5219" i="1"/>
  <c r="N5227" i="1"/>
  <c r="N5235" i="1"/>
  <c r="N5243" i="1"/>
  <c r="N5251" i="1"/>
  <c r="N5259" i="1"/>
  <c r="N5267" i="1"/>
  <c r="N5275" i="1"/>
  <c r="N5283" i="1"/>
  <c r="N5291" i="1"/>
  <c r="N5299" i="1"/>
  <c r="N5307" i="1"/>
  <c r="N5315" i="1"/>
  <c r="N5323" i="1"/>
  <c r="N5331" i="1"/>
  <c r="N5339" i="1"/>
  <c r="N5347" i="1"/>
  <c r="N5355" i="1"/>
  <c r="N5363" i="1"/>
  <c r="N5371" i="1"/>
  <c r="N5379" i="1"/>
  <c r="N5387" i="1"/>
  <c r="N5395" i="1"/>
  <c r="N5403" i="1"/>
  <c r="N5411" i="1"/>
  <c r="N5419" i="1"/>
  <c r="N5427" i="1"/>
  <c r="N5435" i="1"/>
  <c r="N5443" i="1"/>
  <c r="N5451" i="1"/>
  <c r="N5459" i="1"/>
  <c r="N5467" i="1"/>
  <c r="N5475" i="1"/>
  <c r="N5483" i="1"/>
  <c r="N5491" i="1"/>
  <c r="N5499" i="1"/>
  <c r="N5507" i="1"/>
  <c r="N5515" i="1"/>
  <c r="N5523" i="1"/>
  <c r="N5531" i="1"/>
  <c r="N5539" i="1"/>
  <c r="N5547" i="1"/>
  <c r="N5555" i="1"/>
  <c r="N5563" i="1"/>
  <c r="N5571" i="1"/>
  <c r="N5579" i="1"/>
  <c r="N5587" i="1"/>
  <c r="N4191" i="1"/>
  <c r="N4444" i="1"/>
  <c r="N4508" i="1"/>
  <c r="N4572" i="1"/>
  <c r="N4636" i="1"/>
  <c r="N4700" i="1"/>
  <c r="N4764" i="1"/>
  <c r="N4828" i="1"/>
  <c r="N4884" i="1"/>
  <c r="N4916" i="1"/>
  <c r="N4948" i="1"/>
  <c r="N4976" i="1"/>
  <c r="N4999" i="1"/>
  <c r="N5016" i="1"/>
  <c r="N5028" i="1"/>
  <c r="N5036" i="1"/>
  <c r="N5044" i="1"/>
  <c r="N5052" i="1"/>
  <c r="N5060" i="1"/>
  <c r="N5068" i="1"/>
  <c r="N5076" i="1"/>
  <c r="N5084" i="1"/>
  <c r="N5092" i="1"/>
  <c r="N5100" i="1"/>
  <c r="N5108" i="1"/>
  <c r="N5116" i="1"/>
  <c r="N5124" i="1"/>
  <c r="N5132" i="1"/>
  <c r="N5140" i="1"/>
  <c r="N5148" i="1"/>
  <c r="N5156" i="1"/>
  <c r="N5164" i="1"/>
  <c r="N5172" i="1"/>
  <c r="N5180" i="1"/>
  <c r="N5188" i="1"/>
  <c r="N5196" i="1"/>
  <c r="N5204" i="1"/>
  <c r="N5212" i="1"/>
  <c r="N5220" i="1"/>
  <c r="N5228" i="1"/>
  <c r="N5236" i="1"/>
  <c r="N5244" i="1"/>
  <c r="N5252" i="1"/>
  <c r="N5260" i="1"/>
  <c r="N5268" i="1"/>
  <c r="N5276" i="1"/>
  <c r="N5284" i="1"/>
  <c r="N5292" i="1"/>
  <c r="N5300" i="1"/>
  <c r="N5308" i="1"/>
  <c r="N5316" i="1"/>
  <c r="N5324" i="1"/>
  <c r="N5332" i="1"/>
  <c r="N5340" i="1"/>
  <c r="N5348" i="1"/>
  <c r="N5356" i="1"/>
  <c r="N5364" i="1"/>
  <c r="N5372" i="1"/>
  <c r="N5380" i="1"/>
  <c r="N5388" i="1"/>
  <c r="N5396" i="1"/>
  <c r="N5404" i="1"/>
  <c r="N5412" i="1"/>
  <c r="N5420" i="1"/>
  <c r="N5428" i="1"/>
  <c r="N5436" i="1"/>
  <c r="N5444" i="1"/>
  <c r="N5452" i="1"/>
  <c r="N5460" i="1"/>
  <c r="N5468" i="1"/>
  <c r="N5476" i="1"/>
  <c r="N5484" i="1"/>
  <c r="N5492" i="1"/>
  <c r="N5500" i="1"/>
  <c r="N5508" i="1"/>
  <c r="N5516" i="1"/>
  <c r="N5524" i="1"/>
  <c r="N5532" i="1"/>
  <c r="N5540" i="1"/>
  <c r="N5548" i="1"/>
  <c r="N5556" i="1"/>
  <c r="N5564" i="1"/>
  <c r="N5572" i="1"/>
  <c r="N5580" i="1"/>
  <c r="N5588" i="1"/>
  <c r="N5596" i="1"/>
  <c r="N4255" i="1"/>
  <c r="N4452" i="1"/>
  <c r="N4516" i="1"/>
  <c r="N4580" i="1"/>
  <c r="N4644" i="1"/>
  <c r="N4708" i="1"/>
  <c r="N4772" i="1"/>
  <c r="N4836" i="1"/>
  <c r="N4888" i="1"/>
  <c r="N4920" i="1"/>
  <c r="N4952" i="1"/>
  <c r="N4980" i="1"/>
  <c r="N5000" i="1"/>
  <c r="N5017" i="1"/>
  <c r="N5029" i="1"/>
  <c r="N5037" i="1"/>
  <c r="N5045" i="1"/>
  <c r="N5053" i="1"/>
  <c r="N5061" i="1"/>
  <c r="N5069" i="1"/>
  <c r="N5077" i="1"/>
  <c r="N5085" i="1"/>
  <c r="N5093" i="1"/>
  <c r="N5101" i="1"/>
  <c r="N5109" i="1"/>
  <c r="N5117" i="1"/>
  <c r="N4308" i="1"/>
  <c r="N4460" i="1"/>
  <c r="N4524" i="1"/>
  <c r="N4588" i="1"/>
  <c r="N4652" i="1"/>
  <c r="N4716" i="1"/>
  <c r="N4780" i="1"/>
  <c r="N4844" i="1"/>
  <c r="N4892" i="1"/>
  <c r="N4924" i="1"/>
  <c r="N4956" i="1"/>
  <c r="N4983" i="1"/>
  <c r="N5004" i="1"/>
  <c r="N5018" i="1"/>
  <c r="N5030" i="1"/>
  <c r="N5038" i="1"/>
  <c r="N5046" i="1"/>
  <c r="N5054" i="1"/>
  <c r="N5062" i="1"/>
  <c r="N5070" i="1"/>
  <c r="N5078" i="1"/>
  <c r="N5086" i="1"/>
  <c r="N5094" i="1"/>
  <c r="N5102" i="1"/>
  <c r="N5110" i="1"/>
  <c r="N5118" i="1"/>
  <c r="N5126" i="1"/>
  <c r="N5134" i="1"/>
  <c r="N5142" i="1"/>
  <c r="N5150" i="1"/>
  <c r="N5158" i="1"/>
  <c r="N5166" i="1"/>
  <c r="N5174" i="1"/>
  <c r="N5182" i="1"/>
  <c r="N5190" i="1"/>
  <c r="N5198" i="1"/>
  <c r="N5206" i="1"/>
  <c r="N5214" i="1"/>
  <c r="N5222" i="1"/>
  <c r="N5230" i="1"/>
  <c r="N5238" i="1"/>
  <c r="N5246" i="1"/>
  <c r="N5254" i="1"/>
  <c r="N5262" i="1"/>
  <c r="N5270" i="1"/>
  <c r="N5278" i="1"/>
  <c r="N5286" i="1"/>
  <c r="N5294" i="1"/>
  <c r="N5302" i="1"/>
  <c r="N5310" i="1"/>
  <c r="N5318" i="1"/>
  <c r="N5326" i="1"/>
  <c r="N5334" i="1"/>
  <c r="N5342" i="1"/>
  <c r="N5350" i="1"/>
  <c r="N5358" i="1"/>
  <c r="N5366" i="1"/>
  <c r="N5374" i="1"/>
  <c r="N5382" i="1"/>
  <c r="N5390" i="1"/>
  <c r="N5398" i="1"/>
  <c r="N5406" i="1"/>
  <c r="N5414" i="1"/>
  <c r="N5422" i="1"/>
  <c r="N5430" i="1"/>
  <c r="N5438" i="1"/>
  <c r="N5446" i="1"/>
  <c r="N5454" i="1"/>
  <c r="N5462" i="1"/>
  <c r="N5470" i="1"/>
  <c r="N5478" i="1"/>
  <c r="N5486" i="1"/>
  <c r="N5494" i="1"/>
  <c r="N5502" i="1"/>
  <c r="N5510" i="1"/>
  <c r="N5518" i="1"/>
  <c r="N5526" i="1"/>
  <c r="N5534" i="1"/>
  <c r="N5542" i="1"/>
  <c r="N5550" i="1"/>
  <c r="N5558" i="1"/>
  <c r="N5566" i="1"/>
  <c r="N5574" i="1"/>
  <c r="N5582" i="1"/>
  <c r="N5181" i="1"/>
  <c r="N5245" i="1"/>
  <c r="N5309" i="1"/>
  <c r="N5373" i="1"/>
  <c r="N5416" i="1"/>
  <c r="N5448" i="1"/>
  <c r="N5480" i="1"/>
  <c r="N5504" i="1"/>
  <c r="N5525" i="1"/>
  <c r="N5545" i="1"/>
  <c r="N5568" i="1"/>
  <c r="N5585" i="1"/>
  <c r="N5598" i="1"/>
  <c r="N5606" i="1"/>
  <c r="N5614" i="1"/>
  <c r="N5622" i="1"/>
  <c r="N5630" i="1"/>
  <c r="N5638" i="1"/>
  <c r="N5646" i="1"/>
  <c r="N5654" i="1"/>
  <c r="N5662" i="1"/>
  <c r="N5670" i="1"/>
  <c r="N5678" i="1"/>
  <c r="N5686" i="1"/>
  <c r="N5694" i="1"/>
  <c r="N5702" i="1"/>
  <c r="N5710" i="1"/>
  <c r="N5718" i="1"/>
  <c r="N5726" i="1"/>
  <c r="N5734" i="1"/>
  <c r="N5742" i="1"/>
  <c r="N5750" i="1"/>
  <c r="N5758" i="1"/>
  <c r="N5766" i="1"/>
  <c r="N5774" i="1"/>
  <c r="N5782" i="1"/>
  <c r="N5790" i="1"/>
  <c r="N5798" i="1"/>
  <c r="N5806" i="1"/>
  <c r="N5814" i="1"/>
  <c r="N5822" i="1"/>
  <c r="N5830" i="1"/>
  <c r="N5838" i="1"/>
  <c r="N5846" i="1"/>
  <c r="N5854" i="1"/>
  <c r="N5862" i="1"/>
  <c r="N5870" i="1"/>
  <c r="N5878" i="1"/>
  <c r="N5886" i="1"/>
  <c r="N5894" i="1"/>
  <c r="N5902" i="1"/>
  <c r="N5910" i="1"/>
  <c r="N5918" i="1"/>
  <c r="N5926" i="1"/>
  <c r="N5934" i="1"/>
  <c r="N5942" i="1"/>
  <c r="N5950" i="1"/>
  <c r="N5958" i="1"/>
  <c r="N5966" i="1"/>
  <c r="N5974" i="1"/>
  <c r="N5982" i="1"/>
  <c r="N5990" i="1"/>
  <c r="N5998" i="1"/>
  <c r="N6006" i="1"/>
  <c r="N6014" i="1"/>
  <c r="N6022" i="1"/>
  <c r="N6030" i="1"/>
  <c r="N6038" i="1"/>
  <c r="N6046" i="1"/>
  <c r="N6054" i="1"/>
  <c r="N6062" i="1"/>
  <c r="N6070" i="1"/>
  <c r="N6078" i="1"/>
  <c r="N6086" i="1"/>
  <c r="N6094" i="1"/>
  <c r="N6102" i="1"/>
  <c r="N6110" i="1"/>
  <c r="N6118" i="1"/>
  <c r="N6126" i="1"/>
  <c r="N6134" i="1"/>
  <c r="N6142" i="1"/>
  <c r="N6150" i="1"/>
  <c r="N6158" i="1"/>
  <c r="N6166" i="1"/>
  <c r="N6174" i="1"/>
  <c r="N6182" i="1"/>
  <c r="N6190" i="1"/>
  <c r="N6198" i="1"/>
  <c r="N6206" i="1"/>
  <c r="N6214" i="1"/>
  <c r="N6222" i="1"/>
  <c r="N6230" i="1"/>
  <c r="N6238" i="1"/>
  <c r="N6246" i="1"/>
  <c r="N6254" i="1"/>
  <c r="N6262" i="1"/>
  <c r="N6270" i="1"/>
  <c r="N6278" i="1"/>
  <c r="N6286" i="1"/>
  <c r="N6294" i="1"/>
  <c r="N6302" i="1"/>
  <c r="N6310" i="1"/>
  <c r="N6318" i="1"/>
  <c r="N6326" i="1"/>
  <c r="N6334" i="1"/>
  <c r="N6342" i="1"/>
  <c r="N6350" i="1"/>
  <c r="N6358" i="1"/>
  <c r="N6366" i="1"/>
  <c r="N6374" i="1"/>
  <c r="N6382" i="1"/>
  <c r="N6390" i="1"/>
  <c r="N6398" i="1"/>
  <c r="N6406" i="1"/>
  <c r="N6414" i="1"/>
  <c r="N6422" i="1"/>
  <c r="N6430" i="1"/>
  <c r="N6438" i="1"/>
  <c r="N6446" i="1"/>
  <c r="N6454" i="1"/>
  <c r="N6462" i="1"/>
  <c r="N6470" i="1"/>
  <c r="N6478" i="1"/>
  <c r="N6486" i="1"/>
  <c r="N6494" i="1"/>
  <c r="N6502" i="1"/>
  <c r="N6510" i="1"/>
  <c r="N6518" i="1"/>
  <c r="N6526" i="1"/>
  <c r="N6534" i="1"/>
  <c r="N6542" i="1"/>
  <c r="N6550" i="1"/>
  <c r="N6558" i="1"/>
  <c r="N6566" i="1"/>
  <c r="N6574" i="1"/>
  <c r="N6582" i="1"/>
  <c r="N6590" i="1"/>
  <c r="N6598" i="1"/>
  <c r="N6606" i="1"/>
  <c r="N6614" i="1"/>
  <c r="N6622" i="1"/>
  <c r="N6630" i="1"/>
  <c r="N6638" i="1"/>
  <c r="N6646" i="1"/>
  <c r="N6654" i="1"/>
  <c r="N6662" i="1"/>
  <c r="N6670" i="1"/>
  <c r="N6678" i="1"/>
  <c r="N6686" i="1"/>
  <c r="N6694" i="1"/>
  <c r="N6702" i="1"/>
  <c r="N6710" i="1"/>
  <c r="N6718" i="1"/>
  <c r="N6726" i="1"/>
  <c r="N6734" i="1"/>
  <c r="N6742" i="1"/>
  <c r="N6750" i="1"/>
  <c r="N6758" i="1"/>
  <c r="N6766" i="1"/>
  <c r="N6774" i="1"/>
  <c r="N6782" i="1"/>
  <c r="N6790" i="1"/>
  <c r="N6798" i="1"/>
  <c r="N6806" i="1"/>
  <c r="N6814" i="1"/>
  <c r="N6822" i="1"/>
  <c r="N6830" i="1"/>
  <c r="N6838" i="1"/>
  <c r="N6846" i="1"/>
  <c r="N5125" i="1"/>
  <c r="N5189" i="1"/>
  <c r="N5253" i="1"/>
  <c r="N5317" i="1"/>
  <c r="N5381" i="1"/>
  <c r="N5421" i="1"/>
  <c r="N5453" i="1"/>
  <c r="N5485" i="1"/>
  <c r="N5505" i="1"/>
  <c r="N5528" i="1"/>
  <c r="N5549" i="1"/>
  <c r="N5569" i="1"/>
  <c r="N5589" i="1"/>
  <c r="N5599" i="1"/>
  <c r="N5607" i="1"/>
  <c r="N5615" i="1"/>
  <c r="N5623" i="1"/>
  <c r="N5631" i="1"/>
  <c r="N5639" i="1"/>
  <c r="N5647" i="1"/>
  <c r="N5655" i="1"/>
  <c r="N5663" i="1"/>
  <c r="N5671" i="1"/>
  <c r="N5679" i="1"/>
  <c r="N5687" i="1"/>
  <c r="N5695" i="1"/>
  <c r="N5703" i="1"/>
  <c r="N5711" i="1"/>
  <c r="N5719" i="1"/>
  <c r="N5727" i="1"/>
  <c r="N5735" i="1"/>
  <c r="N5743" i="1"/>
  <c r="N5751" i="1"/>
  <c r="N5759" i="1"/>
  <c r="N5767" i="1"/>
  <c r="N5775" i="1"/>
  <c r="N5783" i="1"/>
  <c r="N5791" i="1"/>
  <c r="N5799" i="1"/>
  <c r="N5807" i="1"/>
  <c r="N5815" i="1"/>
  <c r="N5823" i="1"/>
  <c r="N5831" i="1"/>
  <c r="N5839" i="1"/>
  <c r="N5847" i="1"/>
  <c r="N5855" i="1"/>
  <c r="N5863" i="1"/>
  <c r="N5871" i="1"/>
  <c r="N5879" i="1"/>
  <c r="N5887" i="1"/>
  <c r="N5895" i="1"/>
  <c r="N5903" i="1"/>
  <c r="N5911" i="1"/>
  <c r="N5919" i="1"/>
  <c r="N5927" i="1"/>
  <c r="N5935" i="1"/>
  <c r="N5943" i="1"/>
  <c r="N5951" i="1"/>
  <c r="N5959" i="1"/>
  <c r="N5967" i="1"/>
  <c r="N5975" i="1"/>
  <c r="N5983" i="1"/>
  <c r="N5991" i="1"/>
  <c r="N5999" i="1"/>
  <c r="N6007" i="1"/>
  <c r="N6015" i="1"/>
  <c r="N6023" i="1"/>
  <c r="N6031" i="1"/>
  <c r="N6039" i="1"/>
  <c r="N6047" i="1"/>
  <c r="N6055" i="1"/>
  <c r="N6063" i="1"/>
  <c r="N6071" i="1"/>
  <c r="N6079" i="1"/>
  <c r="N6087" i="1"/>
  <c r="N6095" i="1"/>
  <c r="N6103" i="1"/>
  <c r="N6111" i="1"/>
  <c r="N6119" i="1"/>
  <c r="N6127" i="1"/>
  <c r="N6135" i="1"/>
  <c r="N6143" i="1"/>
  <c r="N6151" i="1"/>
  <c r="N6159" i="1"/>
  <c r="N6167" i="1"/>
  <c r="N6175" i="1"/>
  <c r="N6183" i="1"/>
  <c r="N6191" i="1"/>
  <c r="N6199" i="1"/>
  <c r="N6207" i="1"/>
  <c r="N6215" i="1"/>
  <c r="N6223" i="1"/>
  <c r="N6231" i="1"/>
  <c r="N6239" i="1"/>
  <c r="N6247" i="1"/>
  <c r="N6255" i="1"/>
  <c r="N6263" i="1"/>
  <c r="N6271" i="1"/>
  <c r="N6279" i="1"/>
  <c r="N6287" i="1"/>
  <c r="N6295" i="1"/>
  <c r="N6303" i="1"/>
  <c r="N6311" i="1"/>
  <c r="N6319" i="1"/>
  <c r="N6327" i="1"/>
  <c r="N6335" i="1"/>
  <c r="N6343" i="1"/>
  <c r="N6351" i="1"/>
  <c r="N6359" i="1"/>
  <c r="N6367" i="1"/>
  <c r="N6375" i="1"/>
  <c r="N6383" i="1"/>
  <c r="N6391" i="1"/>
  <c r="N6399" i="1"/>
  <c r="N6407" i="1"/>
  <c r="N6415" i="1"/>
  <c r="N6423" i="1"/>
  <c r="N6431" i="1"/>
  <c r="N6439" i="1"/>
  <c r="N6447" i="1"/>
  <c r="N6455" i="1"/>
  <c r="N6463" i="1"/>
  <c r="N6471" i="1"/>
  <c r="N6479" i="1"/>
  <c r="N6487" i="1"/>
  <c r="N6495" i="1"/>
  <c r="N6503" i="1"/>
  <c r="N6511" i="1"/>
  <c r="N6519" i="1"/>
  <c r="N6527" i="1"/>
  <c r="N6535" i="1"/>
  <c r="N6543" i="1"/>
  <c r="N6551" i="1"/>
  <c r="N6559" i="1"/>
  <c r="N6567" i="1"/>
  <c r="N6575" i="1"/>
  <c r="N6583" i="1"/>
  <c r="N6591" i="1"/>
  <c r="N6599" i="1"/>
  <c r="N6607" i="1"/>
  <c r="N6615" i="1"/>
  <c r="N6623" i="1"/>
  <c r="N6631" i="1"/>
  <c r="N6639" i="1"/>
  <c r="N6647" i="1"/>
  <c r="N6655" i="1"/>
  <c r="N6663" i="1"/>
  <c r="N6671" i="1"/>
  <c r="N6679" i="1"/>
  <c r="N6687" i="1"/>
  <c r="N6695" i="1"/>
  <c r="N6703" i="1"/>
  <c r="N6711" i="1"/>
  <c r="N6719" i="1"/>
  <c r="N6727" i="1"/>
  <c r="N6735" i="1"/>
  <c r="N6743" i="1"/>
  <c r="N6751" i="1"/>
  <c r="N6759" i="1"/>
  <c r="N6767" i="1"/>
  <c r="N6775" i="1"/>
  <c r="N6783" i="1"/>
  <c r="N6791" i="1"/>
  <c r="N6799" i="1"/>
  <c r="N6807" i="1"/>
  <c r="N6815" i="1"/>
  <c r="N6823" i="1"/>
  <c r="N6831" i="1"/>
  <c r="N5133" i="1"/>
  <c r="N5197" i="1"/>
  <c r="N5261" i="1"/>
  <c r="N5325" i="1"/>
  <c r="N5389" i="1"/>
  <c r="N5424" i="1"/>
  <c r="N5456" i="1"/>
  <c r="N5488" i="1"/>
  <c r="N5509" i="1"/>
  <c r="N5529" i="1"/>
  <c r="N5552" i="1"/>
  <c r="N5573" i="1"/>
  <c r="N5590" i="1"/>
  <c r="N5600" i="1"/>
  <c r="N5608" i="1"/>
  <c r="N5616" i="1"/>
  <c r="N5624" i="1"/>
  <c r="N5632" i="1"/>
  <c r="N5640" i="1"/>
  <c r="N5648" i="1"/>
  <c r="N5656" i="1"/>
  <c r="N5664" i="1"/>
  <c r="N5672" i="1"/>
  <c r="N5680" i="1"/>
  <c r="N5688" i="1"/>
  <c r="N5696" i="1"/>
  <c r="N5704" i="1"/>
  <c r="N5712" i="1"/>
  <c r="N5720" i="1"/>
  <c r="N5728" i="1"/>
  <c r="N5736" i="1"/>
  <c r="N5744" i="1"/>
  <c r="N5752" i="1"/>
  <c r="N5760" i="1"/>
  <c r="N5768" i="1"/>
  <c r="N5776" i="1"/>
  <c r="N5784" i="1"/>
  <c r="N5792" i="1"/>
  <c r="N5800" i="1"/>
  <c r="N5808" i="1"/>
  <c r="N5816" i="1"/>
  <c r="N5824" i="1"/>
  <c r="N5832" i="1"/>
  <c r="N5840" i="1"/>
  <c r="N5848" i="1"/>
  <c r="N5856" i="1"/>
  <c r="N5864" i="1"/>
  <c r="N5872" i="1"/>
  <c r="N5880" i="1"/>
  <c r="N5888" i="1"/>
  <c r="N5896" i="1"/>
  <c r="N5904" i="1"/>
  <c r="N5912" i="1"/>
  <c r="N5920" i="1"/>
  <c r="N5928" i="1"/>
  <c r="N5936" i="1"/>
  <c r="N5944" i="1"/>
  <c r="N5952" i="1"/>
  <c r="N5960" i="1"/>
  <c r="N5968" i="1"/>
  <c r="N5976" i="1"/>
  <c r="N5984" i="1"/>
  <c r="N5992" i="1"/>
  <c r="N6000" i="1"/>
  <c r="N6008" i="1"/>
  <c r="N6016" i="1"/>
  <c r="N6024" i="1"/>
  <c r="N6032" i="1"/>
  <c r="N6040" i="1"/>
  <c r="N6048" i="1"/>
  <c r="N6056" i="1"/>
  <c r="N6064" i="1"/>
  <c r="N6072" i="1"/>
  <c r="N6080" i="1"/>
  <c r="N6088" i="1"/>
  <c r="N6096" i="1"/>
  <c r="N6104" i="1"/>
  <c r="N6112" i="1"/>
  <c r="N6120" i="1"/>
  <c r="N6128" i="1"/>
  <c r="N6136" i="1"/>
  <c r="N6144" i="1"/>
  <c r="N6152" i="1"/>
  <c r="N6160" i="1"/>
  <c r="N6168" i="1"/>
  <c r="N6176" i="1"/>
  <c r="N6184" i="1"/>
  <c r="N6192" i="1"/>
  <c r="N6200" i="1"/>
  <c r="N6208" i="1"/>
  <c r="N6216" i="1"/>
  <c r="N6224" i="1"/>
  <c r="N6232" i="1"/>
  <c r="N6240" i="1"/>
  <c r="N6248" i="1"/>
  <c r="N6256" i="1"/>
  <c r="N6264" i="1"/>
  <c r="N6272" i="1"/>
  <c r="N6280" i="1"/>
  <c r="N6288" i="1"/>
  <c r="N6296" i="1"/>
  <c r="N6304" i="1"/>
  <c r="N6312" i="1"/>
  <c r="N6320" i="1"/>
  <c r="N6328" i="1"/>
  <c r="N6336" i="1"/>
  <c r="N6344" i="1"/>
  <c r="N6352" i="1"/>
  <c r="N6360" i="1"/>
  <c r="N6368" i="1"/>
  <c r="N6376" i="1"/>
  <c r="N6384" i="1"/>
  <c r="N6392" i="1"/>
  <c r="N6400" i="1"/>
  <c r="N6408" i="1"/>
  <c r="N6416" i="1"/>
  <c r="N6424" i="1"/>
  <c r="N6432" i="1"/>
  <c r="N6440" i="1"/>
  <c r="N6448" i="1"/>
  <c r="N6456" i="1"/>
  <c r="N6464" i="1"/>
  <c r="N6472" i="1"/>
  <c r="N6480" i="1"/>
  <c r="N6488" i="1"/>
  <c r="N6496" i="1"/>
  <c r="N6504" i="1"/>
  <c r="N6512" i="1"/>
  <c r="N6520" i="1"/>
  <c r="N6528" i="1"/>
  <c r="N6536" i="1"/>
  <c r="N6544" i="1"/>
  <c r="N6552" i="1"/>
  <c r="N6560" i="1"/>
  <c r="N6568" i="1"/>
  <c r="N6576" i="1"/>
  <c r="N6584" i="1"/>
  <c r="N6592" i="1"/>
  <c r="N6600" i="1"/>
  <c r="N6608" i="1"/>
  <c r="N6616" i="1"/>
  <c r="N6624" i="1"/>
  <c r="N6632" i="1"/>
  <c r="N6640" i="1"/>
  <c r="N6648" i="1"/>
  <c r="N6656" i="1"/>
  <c r="N6664" i="1"/>
  <c r="N6672" i="1"/>
  <c r="N6680" i="1"/>
  <c r="N6688" i="1"/>
  <c r="N6696" i="1"/>
  <c r="N6704" i="1"/>
  <c r="N6712" i="1"/>
  <c r="N6720" i="1"/>
  <c r="N6728" i="1"/>
  <c r="N6736" i="1"/>
  <c r="N6744" i="1"/>
  <c r="N6752" i="1"/>
  <c r="N6760" i="1"/>
  <c r="N6768" i="1"/>
  <c r="N6776" i="1"/>
  <c r="N6784" i="1"/>
  <c r="N6792" i="1"/>
  <c r="N6800" i="1"/>
  <c r="N6808" i="1"/>
  <c r="N6816" i="1"/>
  <c r="N6824" i="1"/>
  <c r="N6832" i="1"/>
  <c r="N5141" i="1"/>
  <c r="N5205" i="1"/>
  <c r="N5269" i="1"/>
  <c r="N5333" i="1"/>
  <c r="N5397" i="1"/>
  <c r="N5429" i="1"/>
  <c r="N5461" i="1"/>
  <c r="N5489" i="1"/>
  <c r="N5512" i="1"/>
  <c r="N5533" i="1"/>
  <c r="N5553" i="1"/>
  <c r="N5576" i="1"/>
  <c r="N5591" i="1"/>
  <c r="N5601" i="1"/>
  <c r="N5609" i="1"/>
  <c r="N5617" i="1"/>
  <c r="N5625" i="1"/>
  <c r="N5633" i="1"/>
  <c r="N5641" i="1"/>
  <c r="N5649" i="1"/>
  <c r="N5657" i="1"/>
  <c r="N5665" i="1"/>
  <c r="N5673" i="1"/>
  <c r="N5681" i="1"/>
  <c r="N5689" i="1"/>
  <c r="N5697" i="1"/>
  <c r="N5705" i="1"/>
  <c r="N5713" i="1"/>
  <c r="N5721" i="1"/>
  <c r="N5729" i="1"/>
  <c r="N5737" i="1"/>
  <c r="N5745" i="1"/>
  <c r="N5753" i="1"/>
  <c r="N5761" i="1"/>
  <c r="N5769" i="1"/>
  <c r="N5777" i="1"/>
  <c r="N5785" i="1"/>
  <c r="N5793" i="1"/>
  <c r="N5801" i="1"/>
  <c r="N5809" i="1"/>
  <c r="N5817" i="1"/>
  <c r="N5825" i="1"/>
  <c r="N5833" i="1"/>
  <c r="N5841" i="1"/>
  <c r="N5849" i="1"/>
  <c r="N5857" i="1"/>
  <c r="N5865" i="1"/>
  <c r="N5873" i="1"/>
  <c r="N5881" i="1"/>
  <c r="N5889" i="1"/>
  <c r="N5897" i="1"/>
  <c r="N5905" i="1"/>
  <c r="N5913" i="1"/>
  <c r="N5921" i="1"/>
  <c r="N5929" i="1"/>
  <c r="N5937" i="1"/>
  <c r="N5945" i="1"/>
  <c r="N5953" i="1"/>
  <c r="N5961" i="1"/>
  <c r="N5969" i="1"/>
  <c r="N5977" i="1"/>
  <c r="N5985" i="1"/>
  <c r="N5993" i="1"/>
  <c r="N6001" i="1"/>
  <c r="N6009" i="1"/>
  <c r="N6017" i="1"/>
  <c r="N6025" i="1"/>
  <c r="N6033" i="1"/>
  <c r="N6041" i="1"/>
  <c r="N6049" i="1"/>
  <c r="N6057" i="1"/>
  <c r="N6065" i="1"/>
  <c r="N6073" i="1"/>
  <c r="N6081" i="1"/>
  <c r="N6089" i="1"/>
  <c r="N6097" i="1"/>
  <c r="N6105" i="1"/>
  <c r="N6113" i="1"/>
  <c r="N6121" i="1"/>
  <c r="N6129" i="1"/>
  <c r="N6137" i="1"/>
  <c r="N6145" i="1"/>
  <c r="N6153" i="1"/>
  <c r="N6161" i="1"/>
  <c r="N6169" i="1"/>
  <c r="N6177" i="1"/>
  <c r="N6185" i="1"/>
  <c r="N6193" i="1"/>
  <c r="N6201" i="1"/>
  <c r="N6209" i="1"/>
  <c r="N6217" i="1"/>
  <c r="N6225" i="1"/>
  <c r="N6233" i="1"/>
  <c r="N6241" i="1"/>
  <c r="N6249" i="1"/>
  <c r="N6257" i="1"/>
  <c r="N6265" i="1"/>
  <c r="N6273" i="1"/>
  <c r="N6281" i="1"/>
  <c r="N6289" i="1"/>
  <c r="N6297" i="1"/>
  <c r="N6305" i="1"/>
  <c r="N6313" i="1"/>
  <c r="N6321" i="1"/>
  <c r="N6329" i="1"/>
  <c r="N6337" i="1"/>
  <c r="N6345" i="1"/>
  <c r="N6353" i="1"/>
  <c r="N6361" i="1"/>
  <c r="N6369" i="1"/>
  <c r="N6377" i="1"/>
  <c r="N6385" i="1"/>
  <c r="N6393" i="1"/>
  <c r="N6401" i="1"/>
  <c r="N6409" i="1"/>
  <c r="N6417" i="1"/>
  <c r="N6425" i="1"/>
  <c r="N6433" i="1"/>
  <c r="N6441" i="1"/>
  <c r="N6449" i="1"/>
  <c r="N6457" i="1"/>
  <c r="N6465" i="1"/>
  <c r="N6473" i="1"/>
  <c r="N6481" i="1"/>
  <c r="N6489" i="1"/>
  <c r="N6497" i="1"/>
  <c r="N6505" i="1"/>
  <c r="N6513" i="1"/>
  <c r="N6521" i="1"/>
  <c r="N6529" i="1"/>
  <c r="N6537" i="1"/>
  <c r="N6545" i="1"/>
  <c r="N6553" i="1"/>
  <c r="N6561" i="1"/>
  <c r="N6569" i="1"/>
  <c r="N6577" i="1"/>
  <c r="N6585" i="1"/>
  <c r="N6593" i="1"/>
  <c r="N6601" i="1"/>
  <c r="N6609" i="1"/>
  <c r="N6617" i="1"/>
  <c r="N6625" i="1"/>
  <c r="N6633" i="1"/>
  <c r="N6641" i="1"/>
  <c r="N6649" i="1"/>
  <c r="N6657" i="1"/>
  <c r="N6665" i="1"/>
  <c r="N6673" i="1"/>
  <c r="N6681" i="1"/>
  <c r="N6689" i="1"/>
  <c r="N6697" i="1"/>
  <c r="N6705" i="1"/>
  <c r="N6713" i="1"/>
  <c r="N6721" i="1"/>
  <c r="N6729" i="1"/>
  <c r="N6737" i="1"/>
  <c r="N6745" i="1"/>
  <c r="N6753" i="1"/>
  <c r="N6761" i="1"/>
  <c r="N6769" i="1"/>
  <c r="N6777" i="1"/>
  <c r="N6785" i="1"/>
  <c r="N6793" i="1"/>
  <c r="N6801" i="1"/>
  <c r="N6809" i="1"/>
  <c r="N6817" i="1"/>
  <c r="N6825" i="1"/>
  <c r="N6833" i="1"/>
  <c r="N6841" i="1"/>
  <c r="N6849" i="1"/>
  <c r="N5149" i="1"/>
  <c r="N5213" i="1"/>
  <c r="N5277" i="1"/>
  <c r="N5341" i="1"/>
  <c r="N5400" i="1"/>
  <c r="N5432" i="1"/>
  <c r="N5464" i="1"/>
  <c r="N5493" i="1"/>
  <c r="N5513" i="1"/>
  <c r="N5536" i="1"/>
  <c r="N5557" i="1"/>
  <c r="N5577" i="1"/>
  <c r="N5592" i="1"/>
  <c r="N5602" i="1"/>
  <c r="N5610" i="1"/>
  <c r="N5618" i="1"/>
  <c r="N5626" i="1"/>
  <c r="N5634" i="1"/>
  <c r="N5642" i="1"/>
  <c r="N5650" i="1"/>
  <c r="N5658" i="1"/>
  <c r="N5666" i="1"/>
  <c r="N5674" i="1"/>
  <c r="N5682" i="1"/>
  <c r="N5690" i="1"/>
  <c r="N5698" i="1"/>
  <c r="N5706" i="1"/>
  <c r="N5714" i="1"/>
  <c r="N5722" i="1"/>
  <c r="N5730" i="1"/>
  <c r="N5738" i="1"/>
  <c r="N5746" i="1"/>
  <c r="N5754" i="1"/>
  <c r="N5762" i="1"/>
  <c r="N5770" i="1"/>
  <c r="N5778" i="1"/>
  <c r="N5786" i="1"/>
  <c r="N5794" i="1"/>
  <c r="N5802" i="1"/>
  <c r="N5810" i="1"/>
  <c r="N5818" i="1"/>
  <c r="N5826" i="1"/>
  <c r="N5834" i="1"/>
  <c r="N5842" i="1"/>
  <c r="N5850" i="1"/>
  <c r="N5858" i="1"/>
  <c r="N5866" i="1"/>
  <c r="N5874" i="1"/>
  <c r="N5882" i="1"/>
  <c r="N5890" i="1"/>
  <c r="N5898" i="1"/>
  <c r="N5906" i="1"/>
  <c r="N5914" i="1"/>
  <c r="N5922" i="1"/>
  <c r="N5930" i="1"/>
  <c r="N5938" i="1"/>
  <c r="N5946" i="1"/>
  <c r="N5954" i="1"/>
  <c r="N5962" i="1"/>
  <c r="N5970" i="1"/>
  <c r="N5978" i="1"/>
  <c r="N5986" i="1"/>
  <c r="N5994" i="1"/>
  <c r="N6002" i="1"/>
  <c r="N6010" i="1"/>
  <c r="N6018" i="1"/>
  <c r="N6026" i="1"/>
  <c r="N6034" i="1"/>
  <c r="N6042" i="1"/>
  <c r="N6050" i="1"/>
  <c r="N6058" i="1"/>
  <c r="N6066" i="1"/>
  <c r="N6074" i="1"/>
  <c r="N6082" i="1"/>
  <c r="N6090" i="1"/>
  <c r="N6098" i="1"/>
  <c r="N6106" i="1"/>
  <c r="N6114" i="1"/>
  <c r="N6122" i="1"/>
  <c r="N6130" i="1"/>
  <c r="N6138" i="1"/>
  <c r="N6146" i="1"/>
  <c r="N6154" i="1"/>
  <c r="N6162" i="1"/>
  <c r="N6170" i="1"/>
  <c r="N6178" i="1"/>
  <c r="N6186" i="1"/>
  <c r="N6194" i="1"/>
  <c r="N6202" i="1"/>
  <c r="N6210" i="1"/>
  <c r="N6218" i="1"/>
  <c r="N6226" i="1"/>
  <c r="N6234" i="1"/>
  <c r="N6242" i="1"/>
  <c r="N6250" i="1"/>
  <c r="N6258" i="1"/>
  <c r="N6266" i="1"/>
  <c r="N6274" i="1"/>
  <c r="N6282" i="1"/>
  <c r="N6290" i="1"/>
  <c r="N6298" i="1"/>
  <c r="N6306" i="1"/>
  <c r="N6314" i="1"/>
  <c r="N6322" i="1"/>
  <c r="N6330" i="1"/>
  <c r="N6338" i="1"/>
  <c r="N6346" i="1"/>
  <c r="N6354" i="1"/>
  <c r="N6362" i="1"/>
  <c r="N6370" i="1"/>
  <c r="N6378" i="1"/>
  <c r="N6386" i="1"/>
  <c r="N6394" i="1"/>
  <c r="N6402" i="1"/>
  <c r="N6410" i="1"/>
  <c r="N6418" i="1"/>
  <c r="N6426" i="1"/>
  <c r="N6434" i="1"/>
  <c r="N6442" i="1"/>
  <c r="N6450" i="1"/>
  <c r="N6458" i="1"/>
  <c r="N6466" i="1"/>
  <c r="N6474" i="1"/>
  <c r="N6482" i="1"/>
  <c r="N6490" i="1"/>
  <c r="N6498" i="1"/>
  <c r="N6506" i="1"/>
  <c r="N6514" i="1"/>
  <c r="N6522" i="1"/>
  <c r="N6530" i="1"/>
  <c r="N6538" i="1"/>
  <c r="N6546" i="1"/>
  <c r="N6554" i="1"/>
  <c r="N6562" i="1"/>
  <c r="N6570" i="1"/>
  <c r="N6578" i="1"/>
  <c r="N6586" i="1"/>
  <c r="N6594" i="1"/>
  <c r="N6602" i="1"/>
  <c r="N6610" i="1"/>
  <c r="N6618" i="1"/>
  <c r="N6626" i="1"/>
  <c r="N6634" i="1"/>
  <c r="N6642" i="1"/>
  <c r="N6650" i="1"/>
  <c r="N6658" i="1"/>
  <c r="N6666" i="1"/>
  <c r="N6674" i="1"/>
  <c r="N6682" i="1"/>
  <c r="N6690" i="1"/>
  <c r="N6698" i="1"/>
  <c r="N6706" i="1"/>
  <c r="N6714" i="1"/>
  <c r="N6722" i="1"/>
  <c r="N6730" i="1"/>
  <c r="N6738" i="1"/>
  <c r="N6746" i="1"/>
  <c r="N6754" i="1"/>
  <c r="N6762" i="1"/>
  <c r="N6770" i="1"/>
  <c r="N6778" i="1"/>
  <c r="N6786" i="1"/>
  <c r="N6794" i="1"/>
  <c r="N6802" i="1"/>
  <c r="N6810" i="1"/>
  <c r="N5157" i="1"/>
  <c r="N5221" i="1"/>
  <c r="N5285" i="1"/>
  <c r="N5349" i="1"/>
  <c r="N5405" i="1"/>
  <c r="N5437" i="1"/>
  <c r="N5469" i="1"/>
  <c r="N5496" i="1"/>
  <c r="N5517" i="1"/>
  <c r="N5537" i="1"/>
  <c r="N5560" i="1"/>
  <c r="N5581" i="1"/>
  <c r="N5593" i="1"/>
  <c r="N5603" i="1"/>
  <c r="N5611" i="1"/>
  <c r="N5619" i="1"/>
  <c r="N5627" i="1"/>
  <c r="N5635" i="1"/>
  <c r="N5643" i="1"/>
  <c r="N5651" i="1"/>
  <c r="N5659" i="1"/>
  <c r="N5667" i="1"/>
  <c r="N5675" i="1"/>
  <c r="N5683" i="1"/>
  <c r="N5691" i="1"/>
  <c r="N5699" i="1"/>
  <c r="N5707" i="1"/>
  <c r="N5715" i="1"/>
  <c r="N5723" i="1"/>
  <c r="N5731" i="1"/>
  <c r="N5739" i="1"/>
  <c r="N5747" i="1"/>
  <c r="N5755" i="1"/>
  <c r="N5763" i="1"/>
  <c r="N5771" i="1"/>
  <c r="N5779" i="1"/>
  <c r="N5787" i="1"/>
  <c r="N5795" i="1"/>
  <c r="N5803" i="1"/>
  <c r="N5811" i="1"/>
  <c r="N5819" i="1"/>
  <c r="N5827" i="1"/>
  <c r="N5835" i="1"/>
  <c r="N5843" i="1"/>
  <c r="N5851" i="1"/>
  <c r="N5859" i="1"/>
  <c r="N5867" i="1"/>
  <c r="N5875" i="1"/>
  <c r="N5883" i="1"/>
  <c r="N5891" i="1"/>
  <c r="N5899" i="1"/>
  <c r="N5907" i="1"/>
  <c r="N5915" i="1"/>
  <c r="N5923" i="1"/>
  <c r="N5931" i="1"/>
  <c r="N5939" i="1"/>
  <c r="N5947" i="1"/>
  <c r="N5955" i="1"/>
  <c r="N5963" i="1"/>
  <c r="N5971" i="1"/>
  <c r="N5979" i="1"/>
  <c r="N5987" i="1"/>
  <c r="N5995" i="1"/>
  <c r="N6003" i="1"/>
  <c r="N6011" i="1"/>
  <c r="N6019" i="1"/>
  <c r="N6027" i="1"/>
  <c r="N6035" i="1"/>
  <c r="N6043" i="1"/>
  <c r="N6051" i="1"/>
  <c r="N6059" i="1"/>
  <c r="N6067" i="1"/>
  <c r="N6075" i="1"/>
  <c r="N6083" i="1"/>
  <c r="N6091" i="1"/>
  <c r="N6099" i="1"/>
  <c r="N6107" i="1"/>
  <c r="N6115" i="1"/>
  <c r="N6123" i="1"/>
  <c r="N6131" i="1"/>
  <c r="N6139" i="1"/>
  <c r="N6147" i="1"/>
  <c r="N6155" i="1"/>
  <c r="N6163" i="1"/>
  <c r="N6171" i="1"/>
  <c r="N6179" i="1"/>
  <c r="N6187" i="1"/>
  <c r="N6195" i="1"/>
  <c r="N6203" i="1"/>
  <c r="N6211" i="1"/>
  <c r="N6219" i="1"/>
  <c r="N6227" i="1"/>
  <c r="N6235" i="1"/>
  <c r="N6243" i="1"/>
  <c r="N6251" i="1"/>
  <c r="N6259" i="1"/>
  <c r="N6267" i="1"/>
  <c r="N6275" i="1"/>
  <c r="N6283" i="1"/>
  <c r="N6291" i="1"/>
  <c r="N6299" i="1"/>
  <c r="N6307" i="1"/>
  <c r="N6315" i="1"/>
  <c r="N6323" i="1"/>
  <c r="N6331" i="1"/>
  <c r="N6339" i="1"/>
  <c r="N6347" i="1"/>
  <c r="N6355" i="1"/>
  <c r="N6363" i="1"/>
  <c r="N6371" i="1"/>
  <c r="N6379" i="1"/>
  <c r="N6387" i="1"/>
  <c r="N6395" i="1"/>
  <c r="N6403" i="1"/>
  <c r="N6411" i="1"/>
  <c r="N6419" i="1"/>
  <c r="N6427" i="1"/>
  <c r="N6435" i="1"/>
  <c r="N6443" i="1"/>
  <c r="N6451" i="1"/>
  <c r="N6459" i="1"/>
  <c r="N6467" i="1"/>
  <c r="N6475" i="1"/>
  <c r="N6483" i="1"/>
  <c r="N6491" i="1"/>
  <c r="N6499" i="1"/>
  <c r="N6507" i="1"/>
  <c r="N6515" i="1"/>
  <c r="N6523" i="1"/>
  <c r="N6531" i="1"/>
  <c r="N6539" i="1"/>
  <c r="N6547" i="1"/>
  <c r="N6555" i="1"/>
  <c r="N6563" i="1"/>
  <c r="N6571" i="1"/>
  <c r="N6579" i="1"/>
  <c r="N6587" i="1"/>
  <c r="N6595" i="1"/>
  <c r="N6603" i="1"/>
  <c r="N6611" i="1"/>
  <c r="N6619" i="1"/>
  <c r="N6627" i="1"/>
  <c r="N6635" i="1"/>
  <c r="N6643" i="1"/>
  <c r="N6651" i="1"/>
  <c r="N6659" i="1"/>
  <c r="N6667" i="1"/>
  <c r="N6675" i="1"/>
  <c r="N6683" i="1"/>
  <c r="N6691" i="1"/>
  <c r="N6699" i="1"/>
  <c r="N6707" i="1"/>
  <c r="N6715" i="1"/>
  <c r="N6723" i="1"/>
  <c r="N6731" i="1"/>
  <c r="N6739" i="1"/>
  <c r="N6747" i="1"/>
  <c r="N6755" i="1"/>
  <c r="N6763" i="1"/>
  <c r="N6771" i="1"/>
  <c r="N6779" i="1"/>
  <c r="N6787" i="1"/>
  <c r="N6795" i="1"/>
  <c r="N6803" i="1"/>
  <c r="N6811" i="1"/>
  <c r="N6819" i="1"/>
  <c r="N6827" i="1"/>
  <c r="N5165" i="1"/>
  <c r="N5229" i="1"/>
  <c r="N5293" i="1"/>
  <c r="N5357" i="1"/>
  <c r="N5408" i="1"/>
  <c r="N5440" i="1"/>
  <c r="N5472" i="1"/>
  <c r="N5497" i="1"/>
  <c r="N5520" i="1"/>
  <c r="N5541" i="1"/>
  <c r="N5561" i="1"/>
  <c r="N5583" i="1"/>
  <c r="N5595" i="1"/>
  <c r="N5604" i="1"/>
  <c r="N5612" i="1"/>
  <c r="N5620" i="1"/>
  <c r="N5628" i="1"/>
  <c r="N5636" i="1"/>
  <c r="N5644" i="1"/>
  <c r="N5652" i="1"/>
  <c r="N5660" i="1"/>
  <c r="N5668" i="1"/>
  <c r="N5676" i="1"/>
  <c r="N5684" i="1"/>
  <c r="N5692" i="1"/>
  <c r="N5700" i="1"/>
  <c r="N5708" i="1"/>
  <c r="N5716" i="1"/>
  <c r="N5724" i="1"/>
  <c r="N5732" i="1"/>
  <c r="N5740" i="1"/>
  <c r="N5748" i="1"/>
  <c r="N5756" i="1"/>
  <c r="N5764" i="1"/>
  <c r="N5772" i="1"/>
  <c r="N5780" i="1"/>
  <c r="N5788" i="1"/>
  <c r="N5796" i="1"/>
  <c r="N5804" i="1"/>
  <c r="N5812" i="1"/>
  <c r="N5820" i="1"/>
  <c r="N5828" i="1"/>
  <c r="N5836" i="1"/>
  <c r="N5844" i="1"/>
  <c r="N5852" i="1"/>
  <c r="N5860" i="1"/>
  <c r="N5868" i="1"/>
  <c r="N5876" i="1"/>
  <c r="N5884" i="1"/>
  <c r="N5892" i="1"/>
  <c r="N5900" i="1"/>
  <c r="N5908" i="1"/>
  <c r="N5916" i="1"/>
  <c r="N5924" i="1"/>
  <c r="N5932" i="1"/>
  <c r="N5940" i="1"/>
  <c r="N5948" i="1"/>
  <c r="N5956" i="1"/>
  <c r="N5964" i="1"/>
  <c r="N5972" i="1"/>
  <c r="N5980" i="1"/>
  <c r="N5988" i="1"/>
  <c r="N5996" i="1"/>
  <c r="N6004" i="1"/>
  <c r="N6012" i="1"/>
  <c r="N6020" i="1"/>
  <c r="N6028" i="1"/>
  <c r="N6036" i="1"/>
  <c r="N6044" i="1"/>
  <c r="N6052" i="1"/>
  <c r="N6060" i="1"/>
  <c r="N6068" i="1"/>
  <c r="N6076" i="1"/>
  <c r="N6084" i="1"/>
  <c r="N6092" i="1"/>
  <c r="N6100" i="1"/>
  <c r="N6108" i="1"/>
  <c r="N6116" i="1"/>
  <c r="N6124" i="1"/>
  <c r="N6132" i="1"/>
  <c r="N6140" i="1"/>
  <c r="N6148" i="1"/>
  <c r="N6156" i="1"/>
  <c r="N6164" i="1"/>
  <c r="N6172" i="1"/>
  <c r="N6180" i="1"/>
  <c r="N6188" i="1"/>
  <c r="N6196" i="1"/>
  <c r="N6204" i="1"/>
  <c r="N6212" i="1"/>
  <c r="N6220" i="1"/>
  <c r="N6228" i="1"/>
  <c r="N6236" i="1"/>
  <c r="N6244" i="1"/>
  <c r="N6252" i="1"/>
  <c r="N6260" i="1"/>
  <c r="N6268" i="1"/>
  <c r="N6276" i="1"/>
  <c r="N6284" i="1"/>
  <c r="N6292" i="1"/>
  <c r="N6300" i="1"/>
  <c r="N6308" i="1"/>
  <c r="N6316" i="1"/>
  <c r="N6324" i="1"/>
  <c r="N6332" i="1"/>
  <c r="N6340" i="1"/>
  <c r="N6348" i="1"/>
  <c r="N6356" i="1"/>
  <c r="N6364" i="1"/>
  <c r="N6372" i="1"/>
  <c r="N6380" i="1"/>
  <c r="N6388" i="1"/>
  <c r="N6396" i="1"/>
  <c r="N6404" i="1"/>
  <c r="N6412" i="1"/>
  <c r="N6420" i="1"/>
  <c r="N6428" i="1"/>
  <c r="N6436" i="1"/>
  <c r="N6444" i="1"/>
  <c r="N6452" i="1"/>
  <c r="N6460" i="1"/>
  <c r="N6468" i="1"/>
  <c r="N6476" i="1"/>
  <c r="N6484" i="1"/>
  <c r="N6492" i="1"/>
  <c r="N6500" i="1"/>
  <c r="N6508" i="1"/>
  <c r="N6516" i="1"/>
  <c r="N6524" i="1"/>
  <c r="N6532" i="1"/>
  <c r="N6540" i="1"/>
  <c r="N6548" i="1"/>
  <c r="N6556" i="1"/>
  <c r="N6564" i="1"/>
  <c r="N6572" i="1"/>
  <c r="N6580" i="1"/>
  <c r="N6588" i="1"/>
  <c r="N6596" i="1"/>
  <c r="N6604" i="1"/>
  <c r="N6612" i="1"/>
  <c r="N6620" i="1"/>
  <c r="N6628" i="1"/>
  <c r="N6636" i="1"/>
  <c r="N6644" i="1"/>
  <c r="N6652" i="1"/>
  <c r="N6660" i="1"/>
  <c r="N6668" i="1"/>
  <c r="N6676" i="1"/>
  <c r="N6684" i="1"/>
  <c r="N6692" i="1"/>
  <c r="N6700" i="1"/>
  <c r="N6708" i="1"/>
  <c r="N6716" i="1"/>
  <c r="N6724" i="1"/>
  <c r="N6732" i="1"/>
  <c r="N6740" i="1"/>
  <c r="N6748" i="1"/>
  <c r="N6756" i="1"/>
  <c r="N6764" i="1"/>
  <c r="N6772" i="1"/>
  <c r="N6780" i="1"/>
  <c r="N6788" i="1"/>
  <c r="N6796" i="1"/>
  <c r="N6804" i="1"/>
  <c r="N6812" i="1"/>
  <c r="N6820" i="1"/>
  <c r="N6828" i="1"/>
  <c r="N6836" i="1"/>
  <c r="N6844" i="1"/>
  <c r="N5173" i="1"/>
  <c r="N5237" i="1"/>
  <c r="N5301" i="1"/>
  <c r="N5365" i="1"/>
  <c r="N5413" i="1"/>
  <c r="N5445" i="1"/>
  <c r="N5477" i="1"/>
  <c r="N5501" i="1"/>
  <c r="N5521" i="1"/>
  <c r="N5544" i="1"/>
  <c r="N5565" i="1"/>
  <c r="N5584" i="1"/>
  <c r="N5597" i="1"/>
  <c r="N5605" i="1"/>
  <c r="N5613" i="1"/>
  <c r="N5621" i="1"/>
  <c r="N5629" i="1"/>
  <c r="N5637" i="1"/>
  <c r="N5645" i="1"/>
  <c r="N5653" i="1"/>
  <c r="N5661" i="1"/>
  <c r="N5669" i="1"/>
  <c r="N5677" i="1"/>
  <c r="N5685" i="1"/>
  <c r="N5693" i="1"/>
  <c r="N5701" i="1"/>
  <c r="N5709" i="1"/>
  <c r="N5717" i="1"/>
  <c r="N5725" i="1"/>
  <c r="N5733" i="1"/>
  <c r="N5741" i="1"/>
  <c r="N5749" i="1"/>
  <c r="N5757" i="1"/>
  <c r="N5765" i="1"/>
  <c r="N5773" i="1"/>
  <c r="N5781" i="1"/>
  <c r="N5789" i="1"/>
  <c r="N5797" i="1"/>
  <c r="N5805" i="1"/>
  <c r="N5813" i="1"/>
  <c r="N5821" i="1"/>
  <c r="N5829" i="1"/>
  <c r="N5837" i="1"/>
  <c r="N5845" i="1"/>
  <c r="N5853" i="1"/>
  <c r="N5861" i="1"/>
  <c r="N5869" i="1"/>
  <c r="N5877" i="1"/>
  <c r="N5885" i="1"/>
  <c r="N5893" i="1"/>
  <c r="N5901" i="1"/>
  <c r="N5909" i="1"/>
  <c r="N5917" i="1"/>
  <c r="N5925" i="1"/>
  <c r="N5933" i="1"/>
  <c r="N5941" i="1"/>
  <c r="N5949" i="1"/>
  <c r="N5957" i="1"/>
  <c r="N5965" i="1"/>
  <c r="N5973" i="1"/>
  <c r="N5981" i="1"/>
  <c r="N5989" i="1"/>
  <c r="N5997" i="1"/>
  <c r="N6005" i="1"/>
  <c r="N6013" i="1"/>
  <c r="N6021" i="1"/>
  <c r="N6029" i="1"/>
  <c r="N6037" i="1"/>
  <c r="N6045" i="1"/>
  <c r="N6053" i="1"/>
  <c r="N6061" i="1"/>
  <c r="N6069" i="1"/>
  <c r="N6077" i="1"/>
  <c r="N6085" i="1"/>
  <c r="N6093" i="1"/>
  <c r="N6101" i="1"/>
  <c r="N6109" i="1"/>
  <c r="N6117" i="1"/>
  <c r="N6125" i="1"/>
  <c r="N6133" i="1"/>
  <c r="N6141" i="1"/>
  <c r="N6149" i="1"/>
  <c r="N6157" i="1"/>
  <c r="N6165" i="1"/>
  <c r="N6173" i="1"/>
  <c r="N6181" i="1"/>
  <c r="N6189" i="1"/>
  <c r="N6197" i="1"/>
  <c r="N6205" i="1"/>
  <c r="N6213" i="1"/>
  <c r="N6221" i="1"/>
  <c r="N6229" i="1"/>
  <c r="N6237" i="1"/>
  <c r="N6245" i="1"/>
  <c r="N6253" i="1"/>
  <c r="N6261" i="1"/>
  <c r="N6269" i="1"/>
  <c r="N6277" i="1"/>
  <c r="N6285" i="1"/>
  <c r="N6293" i="1"/>
  <c r="N6301" i="1"/>
  <c r="N6309" i="1"/>
  <c r="N6317" i="1"/>
  <c r="N6325" i="1"/>
  <c r="N6333" i="1"/>
  <c r="N6341" i="1"/>
  <c r="N6349" i="1"/>
  <c r="N6357" i="1"/>
  <c r="N6365" i="1"/>
  <c r="N6373" i="1"/>
  <c r="N6381" i="1"/>
  <c r="N6389" i="1"/>
  <c r="N6397" i="1"/>
  <c r="N6405" i="1"/>
  <c r="N6413" i="1"/>
  <c r="N6421" i="1"/>
  <c r="N6429" i="1"/>
  <c r="N6437" i="1"/>
  <c r="N6445" i="1"/>
  <c r="N6453" i="1"/>
  <c r="N6461" i="1"/>
  <c r="N6469" i="1"/>
  <c r="N6477" i="1"/>
  <c r="N6485" i="1"/>
  <c r="N6493" i="1"/>
  <c r="N6501" i="1"/>
  <c r="N6509" i="1"/>
  <c r="N6517" i="1"/>
  <c r="N6525" i="1"/>
  <c r="N6533" i="1"/>
  <c r="N6541" i="1"/>
  <c r="N6549" i="1"/>
  <c r="N6557" i="1"/>
  <c r="N6565" i="1"/>
  <c r="N6573" i="1"/>
  <c r="N6581" i="1"/>
  <c r="N6589" i="1"/>
  <c r="N6597" i="1"/>
  <c r="N6605" i="1"/>
  <c r="N6613" i="1"/>
  <c r="N6621" i="1"/>
  <c r="N6629" i="1"/>
  <c r="N6637" i="1"/>
  <c r="N6645" i="1"/>
  <c r="N6653" i="1"/>
  <c r="N6661" i="1"/>
  <c r="N6669" i="1"/>
  <c r="N6677" i="1"/>
  <c r="N6685" i="1"/>
  <c r="N6693" i="1"/>
  <c r="N6701" i="1"/>
  <c r="N6709" i="1"/>
  <c r="N6717" i="1"/>
  <c r="N6725" i="1"/>
  <c r="N6733" i="1"/>
  <c r="N6741" i="1"/>
  <c r="N6749" i="1"/>
  <c r="N6757" i="1"/>
  <c r="N6765" i="1"/>
  <c r="N6773" i="1"/>
  <c r="N6781" i="1"/>
  <c r="N6789" i="1"/>
  <c r="N6797" i="1"/>
  <c r="N6805" i="1"/>
  <c r="N6813" i="1"/>
  <c r="N6821" i="1"/>
  <c r="N6829" i="1"/>
  <c r="N6837" i="1"/>
  <c r="N6845" i="1"/>
  <c r="N6843" i="1"/>
  <c r="N6855" i="1"/>
  <c r="N6863" i="1"/>
  <c r="N6871" i="1"/>
  <c r="N6879" i="1"/>
  <c r="N6887" i="1"/>
  <c r="N6895" i="1"/>
  <c r="N6903" i="1"/>
  <c r="N6911" i="1"/>
  <c r="N6919" i="1"/>
  <c r="N6927" i="1"/>
  <c r="N6935" i="1"/>
  <c r="N6943" i="1"/>
  <c r="N6951" i="1"/>
  <c r="N6959" i="1"/>
  <c r="N6967" i="1"/>
  <c r="N6975" i="1"/>
  <c r="N6983" i="1"/>
  <c r="N6991" i="1"/>
  <c r="N6999" i="1"/>
  <c r="N7007" i="1"/>
  <c r="N7015" i="1"/>
  <c r="N7023" i="1"/>
  <c r="N7031" i="1"/>
  <c r="N7039" i="1"/>
  <c r="N7047" i="1"/>
  <c r="N7055" i="1"/>
  <c r="N7063" i="1"/>
  <c r="N7071" i="1"/>
  <c r="N7079" i="1"/>
  <c r="N7087" i="1"/>
  <c r="N7095" i="1"/>
  <c r="N7103" i="1"/>
  <c r="N7111" i="1"/>
  <c r="N7119" i="1"/>
  <c r="N7127" i="1"/>
  <c r="N7135" i="1"/>
  <c r="N7143" i="1"/>
  <c r="N7151" i="1"/>
  <c r="N7159" i="1"/>
  <c r="N7167" i="1"/>
  <c r="N7175" i="1"/>
  <c r="N7183" i="1"/>
  <c r="N7191" i="1"/>
  <c r="N7199" i="1"/>
  <c r="N7207" i="1"/>
  <c r="N7215" i="1"/>
  <c r="N7223" i="1"/>
  <c r="N7231" i="1"/>
  <c r="N7239" i="1"/>
  <c r="N7247" i="1"/>
  <c r="N7255" i="1"/>
  <c r="N7263" i="1"/>
  <c r="N7271" i="1"/>
  <c r="N7279" i="1"/>
  <c r="N7287" i="1"/>
  <c r="N7295" i="1"/>
  <c r="N7303" i="1"/>
  <c r="N7311" i="1"/>
  <c r="N7319" i="1"/>
  <c r="N7327" i="1"/>
  <c r="N7335" i="1"/>
  <c r="N7343" i="1"/>
  <c r="N7351" i="1"/>
  <c r="N7359" i="1"/>
  <c r="N7367" i="1"/>
  <c r="N7375" i="1"/>
  <c r="N7383" i="1"/>
  <c r="N7391" i="1"/>
  <c r="N7399" i="1"/>
  <c r="N7407" i="1"/>
  <c r="N7415" i="1"/>
  <c r="N7423" i="1"/>
  <c r="N7431" i="1"/>
  <c r="N7439" i="1"/>
  <c r="N7447" i="1"/>
  <c r="N7455" i="1"/>
  <c r="N7463" i="1"/>
  <c r="N7471" i="1"/>
  <c r="N7479" i="1"/>
  <c r="N7487" i="1"/>
  <c r="N7495" i="1"/>
  <c r="N7503" i="1"/>
  <c r="N7511" i="1"/>
  <c r="N7519" i="1"/>
  <c r="N7527" i="1"/>
  <c r="N7535" i="1"/>
  <c r="N7543" i="1"/>
  <c r="N7551" i="1"/>
  <c r="N7559" i="1"/>
  <c r="N7567" i="1"/>
  <c r="N7575" i="1"/>
  <c r="N7583" i="1"/>
  <c r="N7591" i="1"/>
  <c r="N7599" i="1"/>
  <c r="N7607" i="1"/>
  <c r="N7615" i="1"/>
  <c r="N7623" i="1"/>
  <c r="N7631" i="1"/>
  <c r="N7639" i="1"/>
  <c r="N7647" i="1"/>
  <c r="N7655" i="1"/>
  <c r="N7663" i="1"/>
  <c r="N7671" i="1"/>
  <c r="N7679" i="1"/>
  <c r="N7687" i="1"/>
  <c r="N7695" i="1"/>
  <c r="N7703" i="1"/>
  <c r="N7711" i="1"/>
  <c r="N7719" i="1"/>
  <c r="N7727" i="1"/>
  <c r="N7735" i="1"/>
  <c r="N7743" i="1"/>
  <c r="N7751" i="1"/>
  <c r="N7759" i="1"/>
  <c r="N7767" i="1"/>
  <c r="N7775" i="1"/>
  <c r="N7783" i="1"/>
  <c r="N7791" i="1"/>
  <c r="N7799" i="1"/>
  <c r="N7807" i="1"/>
  <c r="N7815" i="1"/>
  <c r="N6818" i="1"/>
  <c r="N6847" i="1"/>
  <c r="N6856" i="1"/>
  <c r="N6864" i="1"/>
  <c r="N6872" i="1"/>
  <c r="N6880" i="1"/>
  <c r="N6888" i="1"/>
  <c r="N6896" i="1"/>
  <c r="N6904" i="1"/>
  <c r="N6912" i="1"/>
  <c r="N6920" i="1"/>
  <c r="N6928" i="1"/>
  <c r="N6936" i="1"/>
  <c r="N6944" i="1"/>
  <c r="N6952" i="1"/>
  <c r="N6960" i="1"/>
  <c r="N6968" i="1"/>
  <c r="N6976" i="1"/>
  <c r="N6984" i="1"/>
  <c r="N6992" i="1"/>
  <c r="N7000" i="1"/>
  <c r="N7008" i="1"/>
  <c r="N7016" i="1"/>
  <c r="N7024" i="1"/>
  <c r="N7032" i="1"/>
  <c r="N7040" i="1"/>
  <c r="N7048" i="1"/>
  <c r="N7056" i="1"/>
  <c r="N7064" i="1"/>
  <c r="N7072" i="1"/>
  <c r="N7080" i="1"/>
  <c r="N7088" i="1"/>
  <c r="N7096" i="1"/>
  <c r="N7104" i="1"/>
  <c r="N7112" i="1"/>
  <c r="N7120" i="1"/>
  <c r="N7128" i="1"/>
  <c r="N7136" i="1"/>
  <c r="N7144" i="1"/>
  <c r="N7152" i="1"/>
  <c r="N7160" i="1"/>
  <c r="N7168" i="1"/>
  <c r="N7176" i="1"/>
  <c r="N7184" i="1"/>
  <c r="N7192" i="1"/>
  <c r="N7200" i="1"/>
  <c r="N7208" i="1"/>
  <c r="N7216" i="1"/>
  <c r="N7224" i="1"/>
  <c r="N7232" i="1"/>
  <c r="N7240" i="1"/>
  <c r="N7248" i="1"/>
  <c r="N7256" i="1"/>
  <c r="N7264" i="1"/>
  <c r="N7272" i="1"/>
  <c r="N7280" i="1"/>
  <c r="N7288" i="1"/>
  <c r="N7296" i="1"/>
  <c r="N7304" i="1"/>
  <c r="N7312" i="1"/>
  <c r="N7320" i="1"/>
  <c r="N7328" i="1"/>
  <c r="N7336" i="1"/>
  <c r="N7344" i="1"/>
  <c r="N7352" i="1"/>
  <c r="N7360" i="1"/>
  <c r="N7368" i="1"/>
  <c r="N7376" i="1"/>
  <c r="N7384" i="1"/>
  <c r="N7392" i="1"/>
  <c r="N7400" i="1"/>
  <c r="N7408" i="1"/>
  <c r="N7416" i="1"/>
  <c r="N7424" i="1"/>
  <c r="N7432" i="1"/>
  <c r="N7440" i="1"/>
  <c r="N7448" i="1"/>
  <c r="N7456" i="1"/>
  <c r="N7464" i="1"/>
  <c r="N7472" i="1"/>
  <c r="N7480" i="1"/>
  <c r="N7488" i="1"/>
  <c r="N7496" i="1"/>
  <c r="N7504" i="1"/>
  <c r="N7512" i="1"/>
  <c r="N7520" i="1"/>
  <c r="N7528" i="1"/>
  <c r="N7536" i="1"/>
  <c r="N7544" i="1"/>
  <c r="N7552" i="1"/>
  <c r="N7560" i="1"/>
  <c r="N7568" i="1"/>
  <c r="N7576" i="1"/>
  <c r="N7584" i="1"/>
  <c r="N7592" i="1"/>
  <c r="N7600" i="1"/>
  <c r="N7608" i="1"/>
  <c r="N7616" i="1"/>
  <c r="N7624" i="1"/>
  <c r="N7632" i="1"/>
  <c r="N7640" i="1"/>
  <c r="N7648" i="1"/>
  <c r="N7656" i="1"/>
  <c r="N7664" i="1"/>
  <c r="N7672" i="1"/>
  <c r="N7680" i="1"/>
  <c r="N7688" i="1"/>
  <c r="N7696" i="1"/>
  <c r="N7704" i="1"/>
  <c r="N7712" i="1"/>
  <c r="N7720" i="1"/>
  <c r="N7728" i="1"/>
  <c r="N7736" i="1"/>
  <c r="N7744" i="1"/>
  <c r="N7752" i="1"/>
  <c r="N7760" i="1"/>
  <c r="N7768" i="1"/>
  <c r="N7776" i="1"/>
  <c r="N7784" i="1"/>
  <c r="N7792" i="1"/>
  <c r="N7800" i="1"/>
  <c r="N7808" i="1"/>
  <c r="N7816" i="1"/>
  <c r="N7824" i="1"/>
  <c r="N7832" i="1"/>
  <c r="N7840" i="1"/>
  <c r="N7848" i="1"/>
  <c r="N7856" i="1"/>
  <c r="N7864" i="1"/>
  <c r="N7872" i="1"/>
  <c r="N7880" i="1"/>
  <c r="N7888" i="1"/>
  <c r="N7896" i="1"/>
  <c r="N7904" i="1"/>
  <c r="N7912" i="1"/>
  <c r="N7920" i="1"/>
  <c r="N7928" i="1"/>
  <c r="N7936" i="1"/>
  <c r="N7944" i="1"/>
  <c r="N7952" i="1"/>
  <c r="N7960" i="1"/>
  <c r="N7968" i="1"/>
  <c r="N7976" i="1"/>
  <c r="N7984" i="1"/>
  <c r="N7992" i="1"/>
  <c r="N8000" i="1"/>
  <c r="N8008" i="1"/>
  <c r="N8016" i="1"/>
  <c r="N8024" i="1"/>
  <c r="N8032" i="1"/>
  <c r="N8040" i="1"/>
  <c r="N8048" i="1"/>
  <c r="N8056" i="1"/>
  <c r="N8064" i="1"/>
  <c r="N8072" i="1"/>
  <c r="N8080" i="1"/>
  <c r="N8088" i="1"/>
  <c r="N8096" i="1"/>
  <c r="N8104" i="1"/>
  <c r="N8112" i="1"/>
  <c r="N8120" i="1"/>
  <c r="N8128" i="1"/>
  <c r="N8136" i="1"/>
  <c r="N8144" i="1"/>
  <c r="N8152" i="1"/>
  <c r="N8160" i="1"/>
  <c r="N8168" i="1"/>
  <c r="N8176" i="1"/>
  <c r="N8184" i="1"/>
  <c r="N8192" i="1"/>
  <c r="N6826" i="1"/>
  <c r="N6848" i="1"/>
  <c r="N6857" i="1"/>
  <c r="N6865" i="1"/>
  <c r="N6873" i="1"/>
  <c r="N6881" i="1"/>
  <c r="N6889" i="1"/>
  <c r="N6897" i="1"/>
  <c r="N6905" i="1"/>
  <c r="N6913" i="1"/>
  <c r="N6921" i="1"/>
  <c r="N6929" i="1"/>
  <c r="N6937" i="1"/>
  <c r="N6945" i="1"/>
  <c r="N6953" i="1"/>
  <c r="N6961" i="1"/>
  <c r="N6969" i="1"/>
  <c r="N6977" i="1"/>
  <c r="N6985" i="1"/>
  <c r="N6993" i="1"/>
  <c r="N7001" i="1"/>
  <c r="N7009" i="1"/>
  <c r="N7017" i="1"/>
  <c r="N7025" i="1"/>
  <c r="N7033" i="1"/>
  <c r="N7041" i="1"/>
  <c r="N7049" i="1"/>
  <c r="N7057" i="1"/>
  <c r="N7065" i="1"/>
  <c r="N7073" i="1"/>
  <c r="N7081" i="1"/>
  <c r="N7089" i="1"/>
  <c r="N7097" i="1"/>
  <c r="N7105" i="1"/>
  <c r="N7113" i="1"/>
  <c r="N7121" i="1"/>
  <c r="N7129" i="1"/>
  <c r="N7137" i="1"/>
  <c r="N7145" i="1"/>
  <c r="N7153" i="1"/>
  <c r="N7161" i="1"/>
  <c r="N7169" i="1"/>
  <c r="N7177" i="1"/>
  <c r="N7185" i="1"/>
  <c r="N7193" i="1"/>
  <c r="N7201" i="1"/>
  <c r="N7209" i="1"/>
  <c r="N7217" i="1"/>
  <c r="N7225" i="1"/>
  <c r="N7233" i="1"/>
  <c r="N7241" i="1"/>
  <c r="N7249" i="1"/>
  <c r="N7257" i="1"/>
  <c r="N7265" i="1"/>
  <c r="N7273" i="1"/>
  <c r="N7281" i="1"/>
  <c r="N7289" i="1"/>
  <c r="N7297" i="1"/>
  <c r="N7305" i="1"/>
  <c r="N7313" i="1"/>
  <c r="N7321" i="1"/>
  <c r="N7329" i="1"/>
  <c r="N7337" i="1"/>
  <c r="N7345" i="1"/>
  <c r="N7353" i="1"/>
  <c r="N7361" i="1"/>
  <c r="N7369" i="1"/>
  <c r="N7377" i="1"/>
  <c r="N7385" i="1"/>
  <c r="N7393" i="1"/>
  <c r="N7401" i="1"/>
  <c r="N7409" i="1"/>
  <c r="N7417" i="1"/>
  <c r="N7425" i="1"/>
  <c r="N7433" i="1"/>
  <c r="N7441" i="1"/>
  <c r="N7449" i="1"/>
  <c r="N7457" i="1"/>
  <c r="N7465" i="1"/>
  <c r="N7473" i="1"/>
  <c r="N7481" i="1"/>
  <c r="N7489" i="1"/>
  <c r="N7497" i="1"/>
  <c r="N7505" i="1"/>
  <c r="N7513" i="1"/>
  <c r="N7521" i="1"/>
  <c r="N7529" i="1"/>
  <c r="N7537" i="1"/>
  <c r="N7545" i="1"/>
  <c r="N7553" i="1"/>
  <c r="N7561" i="1"/>
  <c r="N7569" i="1"/>
  <c r="N7577" i="1"/>
  <c r="N7585" i="1"/>
  <c r="N7593" i="1"/>
  <c r="N7601" i="1"/>
  <c r="N7609" i="1"/>
  <c r="N7617" i="1"/>
  <c r="N7625" i="1"/>
  <c r="N7633" i="1"/>
  <c r="N7641" i="1"/>
  <c r="N7649" i="1"/>
  <c r="N7657" i="1"/>
  <c r="N7665" i="1"/>
  <c r="N7673" i="1"/>
  <c r="N7681" i="1"/>
  <c r="N7689" i="1"/>
  <c r="N7697" i="1"/>
  <c r="N7705" i="1"/>
  <c r="N7713" i="1"/>
  <c r="N7721" i="1"/>
  <c r="N7729" i="1"/>
  <c r="N7737" i="1"/>
  <c r="N7745" i="1"/>
  <c r="N7753" i="1"/>
  <c r="N7761" i="1"/>
  <c r="N7769" i="1"/>
  <c r="N7777" i="1"/>
  <c r="N7785" i="1"/>
  <c r="N7793" i="1"/>
  <c r="N7801" i="1"/>
  <c r="N7809" i="1"/>
  <c r="N7817" i="1"/>
  <c r="N7825" i="1"/>
  <c r="N7833" i="1"/>
  <c r="N7841" i="1"/>
  <c r="N7849" i="1"/>
  <c r="N7857" i="1"/>
  <c r="N7865" i="1"/>
  <c r="N7873" i="1"/>
  <c r="N7881" i="1"/>
  <c r="N7889" i="1"/>
  <c r="N7897" i="1"/>
  <c r="N7905" i="1"/>
  <c r="N7913" i="1"/>
  <c r="N7921" i="1"/>
  <c r="N7929" i="1"/>
  <c r="N7937" i="1"/>
  <c r="N7945" i="1"/>
  <c r="N7953" i="1"/>
  <c r="N7961" i="1"/>
  <c r="N7969" i="1"/>
  <c r="N7977" i="1"/>
  <c r="N7985" i="1"/>
  <c r="N7993" i="1"/>
  <c r="N8001" i="1"/>
  <c r="N8009" i="1"/>
  <c r="N8017" i="1"/>
  <c r="N8025" i="1"/>
  <c r="N8033" i="1"/>
  <c r="N8041" i="1"/>
  <c r="N8049" i="1"/>
  <c r="N8057" i="1"/>
  <c r="N8065" i="1"/>
  <c r="N8073" i="1"/>
  <c r="N8081" i="1"/>
  <c r="N8089" i="1"/>
  <c r="N8097" i="1"/>
  <c r="N8105" i="1"/>
  <c r="N8113" i="1"/>
  <c r="N8121" i="1"/>
  <c r="N8129" i="1"/>
  <c r="N8137" i="1"/>
  <c r="N8145" i="1"/>
  <c r="N8153" i="1"/>
  <c r="N6834" i="1"/>
  <c r="N6850" i="1"/>
  <c r="N6858" i="1"/>
  <c r="N6866" i="1"/>
  <c r="N6874" i="1"/>
  <c r="N6882" i="1"/>
  <c r="N6890" i="1"/>
  <c r="N6898" i="1"/>
  <c r="N6906" i="1"/>
  <c r="N6914" i="1"/>
  <c r="N6922" i="1"/>
  <c r="N6930" i="1"/>
  <c r="N6938" i="1"/>
  <c r="N6946" i="1"/>
  <c r="N6954" i="1"/>
  <c r="N6962" i="1"/>
  <c r="N6970" i="1"/>
  <c r="N6978" i="1"/>
  <c r="N6986" i="1"/>
  <c r="N6994" i="1"/>
  <c r="N7002" i="1"/>
  <c r="N7010" i="1"/>
  <c r="N7018" i="1"/>
  <c r="N7026" i="1"/>
  <c r="N7034" i="1"/>
  <c r="N7042" i="1"/>
  <c r="N7050" i="1"/>
  <c r="N7058" i="1"/>
  <c r="N7066" i="1"/>
  <c r="N7074" i="1"/>
  <c r="N7082" i="1"/>
  <c r="N7090" i="1"/>
  <c r="N7098" i="1"/>
  <c r="N7106" i="1"/>
  <c r="N7114" i="1"/>
  <c r="N7122" i="1"/>
  <c r="N7130" i="1"/>
  <c r="N7138" i="1"/>
  <c r="N7146" i="1"/>
  <c r="N7154" i="1"/>
  <c r="N7162" i="1"/>
  <c r="N7170" i="1"/>
  <c r="N7178" i="1"/>
  <c r="N7186" i="1"/>
  <c r="N7194" i="1"/>
  <c r="N7202" i="1"/>
  <c r="N7210" i="1"/>
  <c r="N7218" i="1"/>
  <c r="N7226" i="1"/>
  <c r="N7234" i="1"/>
  <c r="N7242" i="1"/>
  <c r="N7250" i="1"/>
  <c r="N7258" i="1"/>
  <c r="N7266" i="1"/>
  <c r="N7274" i="1"/>
  <c r="N7282" i="1"/>
  <c r="N7290" i="1"/>
  <c r="N7298" i="1"/>
  <c r="N7306" i="1"/>
  <c r="N7314" i="1"/>
  <c r="N7322" i="1"/>
  <c r="N7330" i="1"/>
  <c r="N7338" i="1"/>
  <c r="N7346" i="1"/>
  <c r="N7354" i="1"/>
  <c r="N7362" i="1"/>
  <c r="N7370" i="1"/>
  <c r="N7378" i="1"/>
  <c r="N7386" i="1"/>
  <c r="N7394" i="1"/>
  <c r="N7402" i="1"/>
  <c r="N7410" i="1"/>
  <c r="N7418" i="1"/>
  <c r="N7426" i="1"/>
  <c r="N7434" i="1"/>
  <c r="N7442" i="1"/>
  <c r="N7450" i="1"/>
  <c r="N7458" i="1"/>
  <c r="N7466" i="1"/>
  <c r="N7474" i="1"/>
  <c r="N7482" i="1"/>
  <c r="N7490" i="1"/>
  <c r="N7498" i="1"/>
  <c r="N7506" i="1"/>
  <c r="N7514" i="1"/>
  <c r="N7522" i="1"/>
  <c r="N7530" i="1"/>
  <c r="N7538" i="1"/>
  <c r="N7546" i="1"/>
  <c r="N7554" i="1"/>
  <c r="N7562" i="1"/>
  <c r="N7570" i="1"/>
  <c r="N7578" i="1"/>
  <c r="N7586" i="1"/>
  <c r="N7594" i="1"/>
  <c r="N7602" i="1"/>
  <c r="N7610" i="1"/>
  <c r="N7618" i="1"/>
  <c r="N7626" i="1"/>
  <c r="N7634" i="1"/>
  <c r="N7642" i="1"/>
  <c r="N7650" i="1"/>
  <c r="N7658" i="1"/>
  <c r="N7666" i="1"/>
  <c r="N7674" i="1"/>
  <c r="N7682" i="1"/>
  <c r="N7690" i="1"/>
  <c r="N7698" i="1"/>
  <c r="N7706" i="1"/>
  <c r="N7714" i="1"/>
  <c r="N7722" i="1"/>
  <c r="N7730" i="1"/>
  <c r="N7738" i="1"/>
  <c r="N7746" i="1"/>
  <c r="N7754" i="1"/>
  <c r="N7762" i="1"/>
  <c r="N7770" i="1"/>
  <c r="N7778" i="1"/>
  <c r="N7786" i="1"/>
  <c r="N7794" i="1"/>
  <c r="N7802" i="1"/>
  <c r="N7810" i="1"/>
  <c r="N7818" i="1"/>
  <c r="N7826" i="1"/>
  <c r="N7834" i="1"/>
  <c r="N7842" i="1"/>
  <c r="N7850" i="1"/>
  <c r="N7858" i="1"/>
  <c r="N7866" i="1"/>
  <c r="N7874" i="1"/>
  <c r="N7882" i="1"/>
  <c r="N7890" i="1"/>
  <c r="N7898" i="1"/>
  <c r="N7906" i="1"/>
  <c r="N7914" i="1"/>
  <c r="N7922" i="1"/>
  <c r="N7930" i="1"/>
  <c r="N7938" i="1"/>
  <c r="N7946" i="1"/>
  <c r="N7954" i="1"/>
  <c r="N7962" i="1"/>
  <c r="N7970" i="1"/>
  <c r="N7978" i="1"/>
  <c r="N7986" i="1"/>
  <c r="N7994" i="1"/>
  <c r="N8002" i="1"/>
  <c r="N8010" i="1"/>
  <c r="N8018" i="1"/>
  <c r="N8026" i="1"/>
  <c r="N8034" i="1"/>
  <c r="N8042" i="1"/>
  <c r="N8050" i="1"/>
  <c r="N8058" i="1"/>
  <c r="N8066" i="1"/>
  <c r="N8074" i="1"/>
  <c r="N8082" i="1"/>
  <c r="N8090" i="1"/>
  <c r="N8098" i="1"/>
  <c r="N8106" i="1"/>
  <c r="N8114" i="1"/>
  <c r="N8122" i="1"/>
  <c r="N8130" i="1"/>
  <c r="N8138" i="1"/>
  <c r="N8146" i="1"/>
  <c r="N8154" i="1"/>
  <c r="N8162" i="1"/>
  <c r="N8170" i="1"/>
  <c r="N8178" i="1"/>
  <c r="N8186" i="1"/>
  <c r="N8194" i="1"/>
  <c r="N6835" i="1"/>
  <c r="N6851" i="1"/>
  <c r="N6859" i="1"/>
  <c r="N6867" i="1"/>
  <c r="N6875" i="1"/>
  <c r="N6883" i="1"/>
  <c r="N6891" i="1"/>
  <c r="N6899" i="1"/>
  <c r="N6907" i="1"/>
  <c r="N6915" i="1"/>
  <c r="N6923" i="1"/>
  <c r="N6931" i="1"/>
  <c r="N6939" i="1"/>
  <c r="N6947" i="1"/>
  <c r="N6955" i="1"/>
  <c r="N6963" i="1"/>
  <c r="N6971" i="1"/>
  <c r="N6979" i="1"/>
  <c r="N6987" i="1"/>
  <c r="N6995" i="1"/>
  <c r="N7003" i="1"/>
  <c r="N7011" i="1"/>
  <c r="N7019" i="1"/>
  <c r="N7027" i="1"/>
  <c r="N7035" i="1"/>
  <c r="N7043" i="1"/>
  <c r="N7051" i="1"/>
  <c r="N7059" i="1"/>
  <c r="N7067" i="1"/>
  <c r="N7075" i="1"/>
  <c r="N7083" i="1"/>
  <c r="N7091" i="1"/>
  <c r="N7099" i="1"/>
  <c r="N7107" i="1"/>
  <c r="N7115" i="1"/>
  <c r="N7123" i="1"/>
  <c r="N7131" i="1"/>
  <c r="N7139" i="1"/>
  <c r="N7147" i="1"/>
  <c r="N7155" i="1"/>
  <c r="N7163" i="1"/>
  <c r="N7171" i="1"/>
  <c r="N7179" i="1"/>
  <c r="N7187" i="1"/>
  <c r="N7195" i="1"/>
  <c r="N7203" i="1"/>
  <c r="N7211" i="1"/>
  <c r="N7219" i="1"/>
  <c r="N7227" i="1"/>
  <c r="N7235" i="1"/>
  <c r="N7243" i="1"/>
  <c r="N7251" i="1"/>
  <c r="N7259" i="1"/>
  <c r="N7267" i="1"/>
  <c r="N7275" i="1"/>
  <c r="N7283" i="1"/>
  <c r="N7291" i="1"/>
  <c r="N7299" i="1"/>
  <c r="N7307" i="1"/>
  <c r="N7315" i="1"/>
  <c r="N7323" i="1"/>
  <c r="N7331" i="1"/>
  <c r="N7339" i="1"/>
  <c r="N7347" i="1"/>
  <c r="N7355" i="1"/>
  <c r="N7363" i="1"/>
  <c r="N7371" i="1"/>
  <c r="N7379" i="1"/>
  <c r="N7387" i="1"/>
  <c r="N7395" i="1"/>
  <c r="N7403" i="1"/>
  <c r="N7411" i="1"/>
  <c r="N7419" i="1"/>
  <c r="N7427" i="1"/>
  <c r="N7435" i="1"/>
  <c r="N7443" i="1"/>
  <c r="N7451" i="1"/>
  <c r="N7459" i="1"/>
  <c r="N7467" i="1"/>
  <c r="N7475" i="1"/>
  <c r="N7483" i="1"/>
  <c r="N7491" i="1"/>
  <c r="N7499" i="1"/>
  <c r="N7507" i="1"/>
  <c r="N7515" i="1"/>
  <c r="N7523" i="1"/>
  <c r="N7531" i="1"/>
  <c r="N7539" i="1"/>
  <c r="N7547" i="1"/>
  <c r="N7555" i="1"/>
  <c r="N7563" i="1"/>
  <c r="N7571" i="1"/>
  <c r="N7579" i="1"/>
  <c r="N7587" i="1"/>
  <c r="N7595" i="1"/>
  <c r="N7603" i="1"/>
  <c r="N7611" i="1"/>
  <c r="N7619" i="1"/>
  <c r="N7627" i="1"/>
  <c r="N7635" i="1"/>
  <c r="N7643" i="1"/>
  <c r="N7651" i="1"/>
  <c r="N7659" i="1"/>
  <c r="N7667" i="1"/>
  <c r="N7675" i="1"/>
  <c r="N7683" i="1"/>
  <c r="N7691" i="1"/>
  <c r="N7699" i="1"/>
  <c r="N7707" i="1"/>
  <c r="N7715" i="1"/>
  <c r="N7723" i="1"/>
  <c r="N7731" i="1"/>
  <c r="N7739" i="1"/>
  <c r="N7747" i="1"/>
  <c r="N7755" i="1"/>
  <c r="N7763" i="1"/>
  <c r="N7771" i="1"/>
  <c r="N7779" i="1"/>
  <c r="N7787" i="1"/>
  <c r="N7795" i="1"/>
  <c r="N7803" i="1"/>
  <c r="N7811" i="1"/>
  <c r="N7819" i="1"/>
  <c r="N7827" i="1"/>
  <c r="N7835" i="1"/>
  <c r="N7843" i="1"/>
  <c r="N7851" i="1"/>
  <c r="N7859" i="1"/>
  <c r="N7867" i="1"/>
  <c r="N7875" i="1"/>
  <c r="N7883" i="1"/>
  <c r="N7891" i="1"/>
  <c r="N7899" i="1"/>
  <c r="N7907" i="1"/>
  <c r="N7915" i="1"/>
  <c r="N7923" i="1"/>
  <c r="N7931" i="1"/>
  <c r="N7939" i="1"/>
  <c r="N7947" i="1"/>
  <c r="N7955" i="1"/>
  <c r="N7963" i="1"/>
  <c r="N7971" i="1"/>
  <c r="N7979" i="1"/>
  <c r="N7987" i="1"/>
  <c r="N7995" i="1"/>
  <c r="N8003" i="1"/>
  <c r="N8011" i="1"/>
  <c r="N8019" i="1"/>
  <c r="N8027" i="1"/>
  <c r="N8035" i="1"/>
  <c r="N8043" i="1"/>
  <c r="N8051" i="1"/>
  <c r="N8059" i="1"/>
  <c r="N8067" i="1"/>
  <c r="N8075" i="1"/>
  <c r="N8083" i="1"/>
  <c r="N8091" i="1"/>
  <c r="N8099" i="1"/>
  <c r="N8107" i="1"/>
  <c r="N8115" i="1"/>
  <c r="N8123" i="1"/>
  <c r="N8131" i="1"/>
  <c r="N8139" i="1"/>
  <c r="N8147" i="1"/>
  <c r="N8155" i="1"/>
  <c r="N6839" i="1"/>
  <c r="N6852" i="1"/>
  <c r="N6860" i="1"/>
  <c r="N6868" i="1"/>
  <c r="N6876" i="1"/>
  <c r="N6884" i="1"/>
  <c r="N6892" i="1"/>
  <c r="N6900" i="1"/>
  <c r="N6908" i="1"/>
  <c r="N6916" i="1"/>
  <c r="N6924" i="1"/>
  <c r="N6932" i="1"/>
  <c r="N6940" i="1"/>
  <c r="N6948" i="1"/>
  <c r="N6956" i="1"/>
  <c r="N6964" i="1"/>
  <c r="N6972" i="1"/>
  <c r="N6980" i="1"/>
  <c r="N6988" i="1"/>
  <c r="N6996" i="1"/>
  <c r="N7004" i="1"/>
  <c r="N7012" i="1"/>
  <c r="N7020" i="1"/>
  <c r="N7028" i="1"/>
  <c r="N7036" i="1"/>
  <c r="N7044" i="1"/>
  <c r="N7052" i="1"/>
  <c r="N7060" i="1"/>
  <c r="N7068" i="1"/>
  <c r="N7076" i="1"/>
  <c r="N7084" i="1"/>
  <c r="N7092" i="1"/>
  <c r="N7100" i="1"/>
  <c r="N7108" i="1"/>
  <c r="N7116" i="1"/>
  <c r="N7124" i="1"/>
  <c r="N7132" i="1"/>
  <c r="N7140" i="1"/>
  <c r="N7148" i="1"/>
  <c r="N7156" i="1"/>
  <c r="N7164" i="1"/>
  <c r="N7172" i="1"/>
  <c r="N7180" i="1"/>
  <c r="N7188" i="1"/>
  <c r="N7196" i="1"/>
  <c r="N7204" i="1"/>
  <c r="N7212" i="1"/>
  <c r="N7220" i="1"/>
  <c r="N7228" i="1"/>
  <c r="N7236" i="1"/>
  <c r="N7244" i="1"/>
  <c r="N7252" i="1"/>
  <c r="N7260" i="1"/>
  <c r="N7268" i="1"/>
  <c r="N7276" i="1"/>
  <c r="N7284" i="1"/>
  <c r="N7292" i="1"/>
  <c r="N7300" i="1"/>
  <c r="N7308" i="1"/>
  <c r="N7316" i="1"/>
  <c r="N7324" i="1"/>
  <c r="N7332" i="1"/>
  <c r="N7340" i="1"/>
  <c r="N7348" i="1"/>
  <c r="N7356" i="1"/>
  <c r="N7364" i="1"/>
  <c r="N7372" i="1"/>
  <c r="N7380" i="1"/>
  <c r="N7388" i="1"/>
  <c r="N7396" i="1"/>
  <c r="N7404" i="1"/>
  <c r="N7412" i="1"/>
  <c r="N7420" i="1"/>
  <c r="N7428" i="1"/>
  <c r="N7436" i="1"/>
  <c r="N7444" i="1"/>
  <c r="N7452" i="1"/>
  <c r="N7460" i="1"/>
  <c r="N7468" i="1"/>
  <c r="N7476" i="1"/>
  <c r="N7484" i="1"/>
  <c r="N7492" i="1"/>
  <c r="N7500" i="1"/>
  <c r="N7508" i="1"/>
  <c r="N7516" i="1"/>
  <c r="N7524" i="1"/>
  <c r="N7532" i="1"/>
  <c r="N7540" i="1"/>
  <c r="N7548" i="1"/>
  <c r="N7556" i="1"/>
  <c r="N7564" i="1"/>
  <c r="N7572" i="1"/>
  <c r="N7580" i="1"/>
  <c r="N7588" i="1"/>
  <c r="N7596" i="1"/>
  <c r="N7604" i="1"/>
  <c r="N7612" i="1"/>
  <c r="N7620" i="1"/>
  <c r="N7628" i="1"/>
  <c r="N7636" i="1"/>
  <c r="N7644" i="1"/>
  <c r="N7652" i="1"/>
  <c r="N7660" i="1"/>
  <c r="N7668" i="1"/>
  <c r="N7676" i="1"/>
  <c r="N7684" i="1"/>
  <c r="N7692" i="1"/>
  <c r="N7700" i="1"/>
  <c r="N7708" i="1"/>
  <c r="N7716" i="1"/>
  <c r="N7724" i="1"/>
  <c r="N7732" i="1"/>
  <c r="N7740" i="1"/>
  <c r="N7748" i="1"/>
  <c r="N7756" i="1"/>
  <c r="N7764" i="1"/>
  <c r="N7772" i="1"/>
  <c r="N7780" i="1"/>
  <c r="N7788" i="1"/>
  <c r="N7796" i="1"/>
  <c r="N7804" i="1"/>
  <c r="N7812" i="1"/>
  <c r="N7820" i="1"/>
  <c r="N7828" i="1"/>
  <c r="N7836" i="1"/>
  <c r="N7844" i="1"/>
  <c r="N7852" i="1"/>
  <c r="N7860" i="1"/>
  <c r="N7868" i="1"/>
  <c r="N7876" i="1"/>
  <c r="N7884" i="1"/>
  <c r="N7892" i="1"/>
  <c r="N7900" i="1"/>
  <c r="N7908" i="1"/>
  <c r="N7916" i="1"/>
  <c r="N7924" i="1"/>
  <c r="N7932" i="1"/>
  <c r="N7940" i="1"/>
  <c r="N7948" i="1"/>
  <c r="N7956" i="1"/>
  <c r="N7964" i="1"/>
  <c r="N7972" i="1"/>
  <c r="N7980" i="1"/>
  <c r="N7988" i="1"/>
  <c r="N7996" i="1"/>
  <c r="N8004" i="1"/>
  <c r="N8012" i="1"/>
  <c r="N8020" i="1"/>
  <c r="N8028" i="1"/>
  <c r="N8036" i="1"/>
  <c r="N8044" i="1"/>
  <c r="N8052" i="1"/>
  <c r="N8060" i="1"/>
  <c r="N8068" i="1"/>
  <c r="N8076" i="1"/>
  <c r="N8084" i="1"/>
  <c r="N8092" i="1"/>
  <c r="N8100" i="1"/>
  <c r="N8108" i="1"/>
  <c r="N8116" i="1"/>
  <c r="N8124" i="1"/>
  <c r="N8132" i="1"/>
  <c r="N8140" i="1"/>
  <c r="N8148" i="1"/>
  <c r="N8156" i="1"/>
  <c r="N8164" i="1"/>
  <c r="N8172" i="1"/>
  <c r="N8180" i="1"/>
  <c r="N8188" i="1"/>
  <c r="N8196" i="1"/>
  <c r="N6840" i="1"/>
  <c r="N6853" i="1"/>
  <c r="N6861" i="1"/>
  <c r="N6869" i="1"/>
  <c r="N6877" i="1"/>
  <c r="N6885" i="1"/>
  <c r="N6893" i="1"/>
  <c r="N6901" i="1"/>
  <c r="N6909" i="1"/>
  <c r="N6917" i="1"/>
  <c r="N6925" i="1"/>
  <c r="N6933" i="1"/>
  <c r="N6941" i="1"/>
  <c r="N6949" i="1"/>
  <c r="N6957" i="1"/>
  <c r="N6965" i="1"/>
  <c r="N6973" i="1"/>
  <c r="N6981" i="1"/>
  <c r="N6989" i="1"/>
  <c r="N6997" i="1"/>
  <c r="N7005" i="1"/>
  <c r="N7013" i="1"/>
  <c r="N7021" i="1"/>
  <c r="N7029" i="1"/>
  <c r="N7037" i="1"/>
  <c r="N7045" i="1"/>
  <c r="N7053" i="1"/>
  <c r="N7061" i="1"/>
  <c r="N7069" i="1"/>
  <c r="N7077" i="1"/>
  <c r="N7085" i="1"/>
  <c r="N7093" i="1"/>
  <c r="N7101" i="1"/>
  <c r="N7109" i="1"/>
  <c r="N7117" i="1"/>
  <c r="N7125" i="1"/>
  <c r="N7133" i="1"/>
  <c r="N7141" i="1"/>
  <c r="N7149" i="1"/>
  <c r="N7157" i="1"/>
  <c r="N7165" i="1"/>
  <c r="N7173" i="1"/>
  <c r="N7181" i="1"/>
  <c r="N7189" i="1"/>
  <c r="N7197" i="1"/>
  <c r="N7205" i="1"/>
  <c r="N7213" i="1"/>
  <c r="N7221" i="1"/>
  <c r="N7229" i="1"/>
  <c r="N7237" i="1"/>
  <c r="N7245" i="1"/>
  <c r="N7253" i="1"/>
  <c r="N7261" i="1"/>
  <c r="N7269" i="1"/>
  <c r="N7277" i="1"/>
  <c r="N7285" i="1"/>
  <c r="N7293" i="1"/>
  <c r="N7301" i="1"/>
  <c r="N7309" i="1"/>
  <c r="N7317" i="1"/>
  <c r="N7325" i="1"/>
  <c r="N7333" i="1"/>
  <c r="N7341" i="1"/>
  <c r="N7349" i="1"/>
  <c r="N7357" i="1"/>
  <c r="N7365" i="1"/>
  <c r="N7373" i="1"/>
  <c r="N7381" i="1"/>
  <c r="N7389" i="1"/>
  <c r="N7397" i="1"/>
  <c r="N7405" i="1"/>
  <c r="N7413" i="1"/>
  <c r="N7421" i="1"/>
  <c r="N7429" i="1"/>
  <c r="N7437" i="1"/>
  <c r="N7445" i="1"/>
  <c r="N7453" i="1"/>
  <c r="N7461" i="1"/>
  <c r="N7469" i="1"/>
  <c r="N7477" i="1"/>
  <c r="N7485" i="1"/>
  <c r="N7493" i="1"/>
  <c r="N7501" i="1"/>
  <c r="N7509" i="1"/>
  <c r="N7517" i="1"/>
  <c r="N7525" i="1"/>
  <c r="N7533" i="1"/>
  <c r="N7541" i="1"/>
  <c r="N7549" i="1"/>
  <c r="N7557" i="1"/>
  <c r="N7565" i="1"/>
  <c r="N7573" i="1"/>
  <c r="N7581" i="1"/>
  <c r="N7589" i="1"/>
  <c r="N7597" i="1"/>
  <c r="N7605" i="1"/>
  <c r="N7613" i="1"/>
  <c r="N7621" i="1"/>
  <c r="N7629" i="1"/>
  <c r="N7637" i="1"/>
  <c r="N7645" i="1"/>
  <c r="N7653" i="1"/>
  <c r="N7661" i="1"/>
  <c r="N7669" i="1"/>
  <c r="N7677" i="1"/>
  <c r="N7685" i="1"/>
  <c r="N7693" i="1"/>
  <c r="N7701" i="1"/>
  <c r="N7709" i="1"/>
  <c r="N7717" i="1"/>
  <c r="N7725" i="1"/>
  <c r="N7733" i="1"/>
  <c r="N7741" i="1"/>
  <c r="N7749" i="1"/>
  <c r="N7757" i="1"/>
  <c r="N7765" i="1"/>
  <c r="N7773" i="1"/>
  <c r="N7781" i="1"/>
  <c r="N7789" i="1"/>
  <c r="N7797" i="1"/>
  <c r="N7805" i="1"/>
  <c r="N7813" i="1"/>
  <c r="N7821" i="1"/>
  <c r="N7829" i="1"/>
  <c r="N7837" i="1"/>
  <c r="N7845" i="1"/>
  <c r="N7853" i="1"/>
  <c r="N7861" i="1"/>
  <c r="N7869" i="1"/>
  <c r="N7877" i="1"/>
  <c r="N7885" i="1"/>
  <c r="N7893" i="1"/>
  <c r="N7901" i="1"/>
  <c r="N7909" i="1"/>
  <c r="N7917" i="1"/>
  <c r="N7925" i="1"/>
  <c r="N7933" i="1"/>
  <c r="N7941" i="1"/>
  <c r="N7949" i="1"/>
  <c r="N7957" i="1"/>
  <c r="N7965" i="1"/>
  <c r="N7973" i="1"/>
  <c r="N7981" i="1"/>
  <c r="N7989" i="1"/>
  <c r="N7997" i="1"/>
  <c r="N8005" i="1"/>
  <c r="N8013" i="1"/>
  <c r="N8021" i="1"/>
  <c r="N8029" i="1"/>
  <c r="N8037" i="1"/>
  <c r="N8045" i="1"/>
  <c r="N8053" i="1"/>
  <c r="N8061" i="1"/>
  <c r="N8069" i="1"/>
  <c r="N8077" i="1"/>
  <c r="N8085" i="1"/>
  <c r="N8093" i="1"/>
  <c r="N8101" i="1"/>
  <c r="N8109" i="1"/>
  <c r="N8117" i="1"/>
  <c r="N8125" i="1"/>
  <c r="N8133" i="1"/>
  <c r="N8141" i="1"/>
  <c r="N8149" i="1"/>
  <c r="N8157" i="1"/>
  <c r="N8165" i="1"/>
  <c r="N8173" i="1"/>
  <c r="N8181" i="1"/>
  <c r="N8189" i="1"/>
  <c r="N6842" i="1"/>
  <c r="N6854" i="1"/>
  <c r="N6862" i="1"/>
  <c r="N6870" i="1"/>
  <c r="N6878" i="1"/>
  <c r="N6886" i="1"/>
  <c r="N6894" i="1"/>
  <c r="N6902" i="1"/>
  <c r="N6910" i="1"/>
  <c r="N6918" i="1"/>
  <c r="N6926" i="1"/>
  <c r="N6934" i="1"/>
  <c r="N6942" i="1"/>
  <c r="N6950" i="1"/>
  <c r="N6958" i="1"/>
  <c r="N6966" i="1"/>
  <c r="N6974" i="1"/>
  <c r="N6982" i="1"/>
  <c r="N6990" i="1"/>
  <c r="N6998" i="1"/>
  <c r="N7006" i="1"/>
  <c r="N7014" i="1"/>
  <c r="N7022" i="1"/>
  <c r="N7030" i="1"/>
  <c r="N7038" i="1"/>
  <c r="N7046" i="1"/>
  <c r="N7054" i="1"/>
  <c r="N7062" i="1"/>
  <c r="N7070" i="1"/>
  <c r="N7078" i="1"/>
  <c r="N7086" i="1"/>
  <c r="N7094" i="1"/>
  <c r="N7102" i="1"/>
  <c r="N7110" i="1"/>
  <c r="N7118" i="1"/>
  <c r="N7126" i="1"/>
  <c r="N7134" i="1"/>
  <c r="N7142" i="1"/>
  <c r="N7150" i="1"/>
  <c r="N7158" i="1"/>
  <c r="N7166" i="1"/>
  <c r="N7174" i="1"/>
  <c r="N7182" i="1"/>
  <c r="N7190" i="1"/>
  <c r="N7198" i="1"/>
  <c r="N7206" i="1"/>
  <c r="N7214" i="1"/>
  <c r="N7222" i="1"/>
  <c r="N7230" i="1"/>
  <c r="N7238" i="1"/>
  <c r="N7246" i="1"/>
  <c r="N7254" i="1"/>
  <c r="N7262" i="1"/>
  <c r="N7270" i="1"/>
  <c r="N7278" i="1"/>
  <c r="N7286" i="1"/>
  <c r="N7294" i="1"/>
  <c r="N7302" i="1"/>
  <c r="N7310" i="1"/>
  <c r="N7318" i="1"/>
  <c r="N7326" i="1"/>
  <c r="N7334" i="1"/>
  <c r="N7342" i="1"/>
  <c r="N7350" i="1"/>
  <c r="N7358" i="1"/>
  <c r="N7366" i="1"/>
  <c r="N7374" i="1"/>
  <c r="N7382" i="1"/>
  <c r="N7390" i="1"/>
  <c r="N7398" i="1"/>
  <c r="N7406" i="1"/>
  <c r="N7414" i="1"/>
  <c r="N7422" i="1"/>
  <c r="N7430" i="1"/>
  <c r="N7438" i="1"/>
  <c r="N7446" i="1"/>
  <c r="N7454" i="1"/>
  <c r="N7462" i="1"/>
  <c r="N7470" i="1"/>
  <c r="N7478" i="1"/>
  <c r="N7486" i="1"/>
  <c r="N7494" i="1"/>
  <c r="N7502" i="1"/>
  <c r="N7510" i="1"/>
  <c r="N7518" i="1"/>
  <c r="N7526" i="1"/>
  <c r="N7534" i="1"/>
  <c r="N7542" i="1"/>
  <c r="N7550" i="1"/>
  <c r="N7558" i="1"/>
  <c r="N7566" i="1"/>
  <c r="N7574" i="1"/>
  <c r="N7582" i="1"/>
  <c r="N7590" i="1"/>
  <c r="N7598" i="1"/>
  <c r="N7606" i="1"/>
  <c r="N7614" i="1"/>
  <c r="N7622" i="1"/>
  <c r="N7630" i="1"/>
  <c r="N7638" i="1"/>
  <c r="N7646" i="1"/>
  <c r="N7654" i="1"/>
  <c r="N7662" i="1"/>
  <c r="N7670" i="1"/>
  <c r="N7678" i="1"/>
  <c r="N7686" i="1"/>
  <c r="N7694" i="1"/>
  <c r="N7702" i="1"/>
  <c r="N7710" i="1"/>
  <c r="N7718" i="1"/>
  <c r="N7726" i="1"/>
  <c r="N7734" i="1"/>
  <c r="N7742" i="1"/>
  <c r="N7750" i="1"/>
  <c r="N7758" i="1"/>
  <c r="N7766" i="1"/>
  <c r="N7774" i="1"/>
  <c r="N7782" i="1"/>
  <c r="N7790" i="1"/>
  <c r="N7798" i="1"/>
  <c r="N7806" i="1"/>
  <c r="N7814" i="1"/>
  <c r="N7822" i="1"/>
  <c r="N7830" i="1"/>
  <c r="N7838" i="1"/>
  <c r="N7846" i="1"/>
  <c r="N7854" i="1"/>
  <c r="N7862" i="1"/>
  <c r="N7870" i="1"/>
  <c r="N7878" i="1"/>
  <c r="N7886" i="1"/>
  <c r="N7894" i="1"/>
  <c r="N7902" i="1"/>
  <c r="N7910" i="1"/>
  <c r="N7918" i="1"/>
  <c r="N7926" i="1"/>
  <c r="N7934" i="1"/>
  <c r="N7942" i="1"/>
  <c r="N7950" i="1"/>
  <c r="N7958" i="1"/>
  <c r="N7966" i="1"/>
  <c r="N7974" i="1"/>
  <c r="N7982" i="1"/>
  <c r="N7990" i="1"/>
  <c r="N7998" i="1"/>
  <c r="N8006" i="1"/>
  <c r="N8014" i="1"/>
  <c r="N8022" i="1"/>
  <c r="N8030" i="1"/>
  <c r="N8038" i="1"/>
  <c r="N8046" i="1"/>
  <c r="N8054" i="1"/>
  <c r="N8062" i="1"/>
  <c r="N8070" i="1"/>
  <c r="N7879" i="1"/>
  <c r="N7943" i="1"/>
  <c r="N8007" i="1"/>
  <c r="N8071" i="1"/>
  <c r="N8103" i="1"/>
  <c r="N8135" i="1"/>
  <c r="N8163" i="1"/>
  <c r="N8179" i="1"/>
  <c r="N8195" i="1"/>
  <c r="N8204" i="1"/>
  <c r="N8212" i="1"/>
  <c r="N8220" i="1"/>
  <c r="N8228" i="1"/>
  <c r="N8236" i="1"/>
  <c r="N8244" i="1"/>
  <c r="N8252" i="1"/>
  <c r="N8260" i="1"/>
  <c r="N8268" i="1"/>
  <c r="N8276" i="1"/>
  <c r="N8284" i="1"/>
  <c r="N8292" i="1"/>
  <c r="N8300" i="1"/>
  <c r="N8308" i="1"/>
  <c r="N8316" i="1"/>
  <c r="N8324" i="1"/>
  <c r="N8332" i="1"/>
  <c r="N8340" i="1"/>
  <c r="N8348" i="1"/>
  <c r="N8356" i="1"/>
  <c r="N8364" i="1"/>
  <c r="N8372" i="1"/>
  <c r="N8380" i="1"/>
  <c r="N8388" i="1"/>
  <c r="N8396" i="1"/>
  <c r="N8404" i="1"/>
  <c r="N8412" i="1"/>
  <c r="N8420" i="1"/>
  <c r="N8428" i="1"/>
  <c r="N8436" i="1"/>
  <c r="N8444" i="1"/>
  <c r="N8452" i="1"/>
  <c r="N8460" i="1"/>
  <c r="N8468" i="1"/>
  <c r="N8476" i="1"/>
  <c r="N8484" i="1"/>
  <c r="N8492" i="1"/>
  <c r="N8500" i="1"/>
  <c r="N8508" i="1"/>
  <c r="N8516" i="1"/>
  <c r="N8524" i="1"/>
  <c r="N8532" i="1"/>
  <c r="N8540" i="1"/>
  <c r="N8548" i="1"/>
  <c r="N8556" i="1"/>
  <c r="N8564" i="1"/>
  <c r="N8572" i="1"/>
  <c r="N8580" i="1"/>
  <c r="N8588" i="1"/>
  <c r="N8596" i="1"/>
  <c r="N8604" i="1"/>
  <c r="N8612" i="1"/>
  <c r="N8620" i="1"/>
  <c r="N8628" i="1"/>
  <c r="N8636" i="1"/>
  <c r="N8644" i="1"/>
  <c r="N8652" i="1"/>
  <c r="N8660" i="1"/>
  <c r="N8668" i="1"/>
  <c r="N8676" i="1"/>
  <c r="N8684" i="1"/>
  <c r="N8692" i="1"/>
  <c r="N8700" i="1"/>
  <c r="N8708" i="1"/>
  <c r="N8716" i="1"/>
  <c r="N8724" i="1"/>
  <c r="N8732" i="1"/>
  <c r="N8740" i="1"/>
  <c r="N8748" i="1"/>
  <c r="N8756" i="1"/>
  <c r="N8764" i="1"/>
  <c r="N8772" i="1"/>
  <c r="N8780" i="1"/>
  <c r="N8788" i="1"/>
  <c r="N8796" i="1"/>
  <c r="N8804" i="1"/>
  <c r="N8812" i="1"/>
  <c r="N8820" i="1"/>
  <c r="N8828" i="1"/>
  <c r="N8836" i="1"/>
  <c r="N8844" i="1"/>
  <c r="N8852" i="1"/>
  <c r="N8860" i="1"/>
  <c r="N8868" i="1"/>
  <c r="N8876" i="1"/>
  <c r="N8884" i="1"/>
  <c r="N8892" i="1"/>
  <c r="N8900" i="1"/>
  <c r="N8908" i="1"/>
  <c r="N8916" i="1"/>
  <c r="N8924" i="1"/>
  <c r="N8932" i="1"/>
  <c r="N8940" i="1"/>
  <c r="N8948" i="1"/>
  <c r="N8956" i="1"/>
  <c r="N8964" i="1"/>
  <c r="N8972" i="1"/>
  <c r="N8980" i="1"/>
  <c r="N8988" i="1"/>
  <c r="N8996" i="1"/>
  <c r="N9004" i="1"/>
  <c r="N9012" i="1"/>
  <c r="N9020" i="1"/>
  <c r="N9028" i="1"/>
  <c r="N9036" i="1"/>
  <c r="N9044" i="1"/>
  <c r="N9052" i="1"/>
  <c r="N9060" i="1"/>
  <c r="N9068" i="1"/>
  <c r="N9076" i="1"/>
  <c r="N9084" i="1"/>
  <c r="N9092" i="1"/>
  <c r="N9100" i="1"/>
  <c r="N9108" i="1"/>
  <c r="N9116" i="1"/>
  <c r="N9124" i="1"/>
  <c r="N9132" i="1"/>
  <c r="N9140" i="1"/>
  <c r="N9148" i="1"/>
  <c r="N9156" i="1"/>
  <c r="N9164" i="1"/>
  <c r="N9172" i="1"/>
  <c r="N9180" i="1"/>
  <c r="N9188" i="1"/>
  <c r="N9196" i="1"/>
  <c r="N9204" i="1"/>
  <c r="N9212" i="1"/>
  <c r="N9220" i="1"/>
  <c r="N9228" i="1"/>
  <c r="N9236" i="1"/>
  <c r="N9244" i="1"/>
  <c r="N9252" i="1"/>
  <c r="N9260" i="1"/>
  <c r="N9268" i="1"/>
  <c r="N9276" i="1"/>
  <c r="N9284" i="1"/>
  <c r="N9292" i="1"/>
  <c r="N9300" i="1"/>
  <c r="N9308" i="1"/>
  <c r="N9316" i="1"/>
  <c r="N9324" i="1"/>
  <c r="N9332" i="1"/>
  <c r="N9340" i="1"/>
  <c r="N9348" i="1"/>
  <c r="N9356" i="1"/>
  <c r="N9364" i="1"/>
  <c r="N9372" i="1"/>
  <c r="N9380" i="1"/>
  <c r="N9388" i="1"/>
  <c r="N9396" i="1"/>
  <c r="N9404" i="1"/>
  <c r="N9412" i="1"/>
  <c r="N9420" i="1"/>
  <c r="N9428" i="1"/>
  <c r="N9436" i="1"/>
  <c r="N9444" i="1"/>
  <c r="N9452" i="1"/>
  <c r="N9460" i="1"/>
  <c r="N9468" i="1"/>
  <c r="N9476" i="1"/>
  <c r="N7823" i="1"/>
  <c r="N7887" i="1"/>
  <c r="N7951" i="1"/>
  <c r="N8015" i="1"/>
  <c r="N8078" i="1"/>
  <c r="N8110" i="1"/>
  <c r="N8142" i="1"/>
  <c r="N8166" i="1"/>
  <c r="N8182" i="1"/>
  <c r="N8197" i="1"/>
  <c r="N8205" i="1"/>
  <c r="N8213" i="1"/>
  <c r="N8221" i="1"/>
  <c r="N8229" i="1"/>
  <c r="N8237" i="1"/>
  <c r="N8245" i="1"/>
  <c r="N8253" i="1"/>
  <c r="N8261" i="1"/>
  <c r="N8269" i="1"/>
  <c r="N8277" i="1"/>
  <c r="N8285" i="1"/>
  <c r="N8293" i="1"/>
  <c r="N8301" i="1"/>
  <c r="N8309" i="1"/>
  <c r="N8317" i="1"/>
  <c r="N8325" i="1"/>
  <c r="N8333" i="1"/>
  <c r="N8341" i="1"/>
  <c r="N8349" i="1"/>
  <c r="N8357" i="1"/>
  <c r="N8365" i="1"/>
  <c r="N8373" i="1"/>
  <c r="N8381" i="1"/>
  <c r="N8389" i="1"/>
  <c r="N8397" i="1"/>
  <c r="N8405" i="1"/>
  <c r="N8413" i="1"/>
  <c r="N8421" i="1"/>
  <c r="N8429" i="1"/>
  <c r="N8437" i="1"/>
  <c r="N8445" i="1"/>
  <c r="N8453" i="1"/>
  <c r="N8461" i="1"/>
  <c r="N8469" i="1"/>
  <c r="N8477" i="1"/>
  <c r="N8485" i="1"/>
  <c r="N8493" i="1"/>
  <c r="N8501" i="1"/>
  <c r="N8509" i="1"/>
  <c r="N8517" i="1"/>
  <c r="N8525" i="1"/>
  <c r="N8533" i="1"/>
  <c r="N8541" i="1"/>
  <c r="N8549" i="1"/>
  <c r="N8557" i="1"/>
  <c r="N8565" i="1"/>
  <c r="N8573" i="1"/>
  <c r="N8581" i="1"/>
  <c r="N8589" i="1"/>
  <c r="N8597" i="1"/>
  <c r="N8605" i="1"/>
  <c r="N8613" i="1"/>
  <c r="N8621" i="1"/>
  <c r="N8629" i="1"/>
  <c r="N8637" i="1"/>
  <c r="N8645" i="1"/>
  <c r="N8653" i="1"/>
  <c r="N8661" i="1"/>
  <c r="N8669" i="1"/>
  <c r="N8677" i="1"/>
  <c r="N8685" i="1"/>
  <c r="N8693" i="1"/>
  <c r="N8701" i="1"/>
  <c r="N8709" i="1"/>
  <c r="N8717" i="1"/>
  <c r="N8725" i="1"/>
  <c r="N8733" i="1"/>
  <c r="N8741" i="1"/>
  <c r="N8749" i="1"/>
  <c r="N8757" i="1"/>
  <c r="N8765" i="1"/>
  <c r="N8773" i="1"/>
  <c r="N8781" i="1"/>
  <c r="N8789" i="1"/>
  <c r="N8797" i="1"/>
  <c r="N8805" i="1"/>
  <c r="N8813" i="1"/>
  <c r="N8821" i="1"/>
  <c r="N8829" i="1"/>
  <c r="N8837" i="1"/>
  <c r="N8845" i="1"/>
  <c r="N8853" i="1"/>
  <c r="N8861" i="1"/>
  <c r="N8869" i="1"/>
  <c r="N8877" i="1"/>
  <c r="N8885" i="1"/>
  <c r="N8893" i="1"/>
  <c r="N8901" i="1"/>
  <c r="N8909" i="1"/>
  <c r="N8917" i="1"/>
  <c r="N8925" i="1"/>
  <c r="N8933" i="1"/>
  <c r="N8941" i="1"/>
  <c r="N8949" i="1"/>
  <c r="N8957" i="1"/>
  <c r="N8965" i="1"/>
  <c r="N8973" i="1"/>
  <c r="N8981" i="1"/>
  <c r="N8989" i="1"/>
  <c r="N8997" i="1"/>
  <c r="N9005" i="1"/>
  <c r="N9013" i="1"/>
  <c r="N9021" i="1"/>
  <c r="N9029" i="1"/>
  <c r="N9037" i="1"/>
  <c r="N9045" i="1"/>
  <c r="N9053" i="1"/>
  <c r="N9061" i="1"/>
  <c r="N9069" i="1"/>
  <c r="N9077" i="1"/>
  <c r="N9085" i="1"/>
  <c r="N9093" i="1"/>
  <c r="N9101" i="1"/>
  <c r="N9109" i="1"/>
  <c r="N9117" i="1"/>
  <c r="N9125" i="1"/>
  <c r="N9133" i="1"/>
  <c r="N9141" i="1"/>
  <c r="N9149" i="1"/>
  <c r="N9157" i="1"/>
  <c r="N9165" i="1"/>
  <c r="N9173" i="1"/>
  <c r="N9181" i="1"/>
  <c r="N9189" i="1"/>
  <c r="N9197" i="1"/>
  <c r="N9205" i="1"/>
  <c r="N9213" i="1"/>
  <c r="N9221" i="1"/>
  <c r="N9229" i="1"/>
  <c r="N9237" i="1"/>
  <c r="N9245" i="1"/>
  <c r="N9253" i="1"/>
  <c r="N9261" i="1"/>
  <c r="N9269" i="1"/>
  <c r="N9277" i="1"/>
  <c r="N9285" i="1"/>
  <c r="N9293" i="1"/>
  <c r="N9301" i="1"/>
  <c r="N9309" i="1"/>
  <c r="N9317" i="1"/>
  <c r="N9325" i="1"/>
  <c r="N9333" i="1"/>
  <c r="N9341" i="1"/>
  <c r="N9349" i="1"/>
  <c r="N9357" i="1"/>
  <c r="N9365" i="1"/>
  <c r="N9373" i="1"/>
  <c r="N9381" i="1"/>
  <c r="N9389" i="1"/>
  <c r="N9397" i="1"/>
  <c r="N9405" i="1"/>
  <c r="N9413" i="1"/>
  <c r="N9421" i="1"/>
  <c r="N9429" i="1"/>
  <c r="N9437" i="1"/>
  <c r="N9445" i="1"/>
  <c r="N9453" i="1"/>
  <c r="N9461" i="1"/>
  <c r="N9469" i="1"/>
  <c r="N9477" i="1"/>
  <c r="N9485" i="1"/>
  <c r="N7831" i="1"/>
  <c r="N7895" i="1"/>
  <c r="N7959" i="1"/>
  <c r="N8023" i="1"/>
  <c r="N8079" i="1"/>
  <c r="N8111" i="1"/>
  <c r="N8143" i="1"/>
  <c r="N8167" i="1"/>
  <c r="N8183" i="1"/>
  <c r="N8198" i="1"/>
  <c r="N8206" i="1"/>
  <c r="N8214" i="1"/>
  <c r="N8222" i="1"/>
  <c r="N8230" i="1"/>
  <c r="N8238" i="1"/>
  <c r="N8246" i="1"/>
  <c r="N8254" i="1"/>
  <c r="N8262" i="1"/>
  <c r="N8270" i="1"/>
  <c r="N8278" i="1"/>
  <c r="N8286" i="1"/>
  <c r="N8294" i="1"/>
  <c r="N8302" i="1"/>
  <c r="N8310" i="1"/>
  <c r="N8318" i="1"/>
  <c r="N8326" i="1"/>
  <c r="N8334" i="1"/>
  <c r="N8342" i="1"/>
  <c r="N8350" i="1"/>
  <c r="N8358" i="1"/>
  <c r="N8366" i="1"/>
  <c r="N8374" i="1"/>
  <c r="N8382" i="1"/>
  <c r="N8390" i="1"/>
  <c r="N8398" i="1"/>
  <c r="N8406" i="1"/>
  <c r="N8414" i="1"/>
  <c r="N8422" i="1"/>
  <c r="N8430" i="1"/>
  <c r="N8438" i="1"/>
  <c r="N8446" i="1"/>
  <c r="N8454" i="1"/>
  <c r="N8462" i="1"/>
  <c r="N8470" i="1"/>
  <c r="N8478" i="1"/>
  <c r="N8486" i="1"/>
  <c r="N8494" i="1"/>
  <c r="N8502" i="1"/>
  <c r="N8510" i="1"/>
  <c r="N8518" i="1"/>
  <c r="N8526" i="1"/>
  <c r="N8534" i="1"/>
  <c r="N8542" i="1"/>
  <c r="N8550" i="1"/>
  <c r="N8558" i="1"/>
  <c r="N8566" i="1"/>
  <c r="N8574" i="1"/>
  <c r="N8582" i="1"/>
  <c r="N8590" i="1"/>
  <c r="N8598" i="1"/>
  <c r="N8606" i="1"/>
  <c r="N8614" i="1"/>
  <c r="N8622" i="1"/>
  <c r="N8630" i="1"/>
  <c r="N8638" i="1"/>
  <c r="N8646" i="1"/>
  <c r="N8654" i="1"/>
  <c r="N8662" i="1"/>
  <c r="N8670" i="1"/>
  <c r="N8678" i="1"/>
  <c r="N8686" i="1"/>
  <c r="N8694" i="1"/>
  <c r="N8702" i="1"/>
  <c r="N8710" i="1"/>
  <c r="N8718" i="1"/>
  <c r="N8726" i="1"/>
  <c r="N8734" i="1"/>
  <c r="N8742" i="1"/>
  <c r="N8750" i="1"/>
  <c r="N8758" i="1"/>
  <c r="N8766" i="1"/>
  <c r="N8774" i="1"/>
  <c r="N8782" i="1"/>
  <c r="N8790" i="1"/>
  <c r="N8798" i="1"/>
  <c r="N8806" i="1"/>
  <c r="N8814" i="1"/>
  <c r="N8822" i="1"/>
  <c r="N8830" i="1"/>
  <c r="N8838" i="1"/>
  <c r="N8846" i="1"/>
  <c r="N8854" i="1"/>
  <c r="N8862" i="1"/>
  <c r="N8870" i="1"/>
  <c r="N8878" i="1"/>
  <c r="N8886" i="1"/>
  <c r="N8894" i="1"/>
  <c r="N8902" i="1"/>
  <c r="N8910" i="1"/>
  <c r="N8918" i="1"/>
  <c r="N8926" i="1"/>
  <c r="N8934" i="1"/>
  <c r="N8942" i="1"/>
  <c r="N8950" i="1"/>
  <c r="N8958" i="1"/>
  <c r="N8966" i="1"/>
  <c r="N8974" i="1"/>
  <c r="N8982" i="1"/>
  <c r="N8990" i="1"/>
  <c r="N8998" i="1"/>
  <c r="N9006" i="1"/>
  <c r="N9014" i="1"/>
  <c r="N9022" i="1"/>
  <c r="N9030" i="1"/>
  <c r="N9038" i="1"/>
  <c r="N9046" i="1"/>
  <c r="N9054" i="1"/>
  <c r="N9062" i="1"/>
  <c r="N9070" i="1"/>
  <c r="N9078" i="1"/>
  <c r="N9086" i="1"/>
  <c r="N9094" i="1"/>
  <c r="N9102" i="1"/>
  <c r="N9110" i="1"/>
  <c r="N9118" i="1"/>
  <c r="N9126" i="1"/>
  <c r="N9134" i="1"/>
  <c r="N9142" i="1"/>
  <c r="N9150" i="1"/>
  <c r="N9158" i="1"/>
  <c r="N9166" i="1"/>
  <c r="N9174" i="1"/>
  <c r="N9182" i="1"/>
  <c r="N9190" i="1"/>
  <c r="N9198" i="1"/>
  <c r="N9206" i="1"/>
  <c r="N9214" i="1"/>
  <c r="N9222" i="1"/>
  <c r="N9230" i="1"/>
  <c r="N9238" i="1"/>
  <c r="N9246" i="1"/>
  <c r="N9254" i="1"/>
  <c r="N9262" i="1"/>
  <c r="N9270" i="1"/>
  <c r="N9278" i="1"/>
  <c r="N9286" i="1"/>
  <c r="N9294" i="1"/>
  <c r="N9302" i="1"/>
  <c r="N9310" i="1"/>
  <c r="N9318" i="1"/>
  <c r="N9326" i="1"/>
  <c r="N9334" i="1"/>
  <c r="N9342" i="1"/>
  <c r="N9350" i="1"/>
  <c r="N9358" i="1"/>
  <c r="N9366" i="1"/>
  <c r="N9374" i="1"/>
  <c r="N9382" i="1"/>
  <c r="N9390" i="1"/>
  <c r="N9398" i="1"/>
  <c r="N9406" i="1"/>
  <c r="N9414" i="1"/>
  <c r="N9422" i="1"/>
  <c r="N9430" i="1"/>
  <c r="N9438" i="1"/>
  <c r="N9446" i="1"/>
  <c r="N9454" i="1"/>
  <c r="N9462" i="1"/>
  <c r="N9470" i="1"/>
  <c r="N9478" i="1"/>
  <c r="N7839" i="1"/>
  <c r="N7903" i="1"/>
  <c r="N7967" i="1"/>
  <c r="N8031" i="1"/>
  <c r="N8086" i="1"/>
  <c r="N8118" i="1"/>
  <c r="N8150" i="1"/>
  <c r="N8169" i="1"/>
  <c r="N8185" i="1"/>
  <c r="N8199" i="1"/>
  <c r="N8207" i="1"/>
  <c r="N8215" i="1"/>
  <c r="N8223" i="1"/>
  <c r="N8231" i="1"/>
  <c r="N8239" i="1"/>
  <c r="N8247" i="1"/>
  <c r="N8255" i="1"/>
  <c r="N8263" i="1"/>
  <c r="N8271" i="1"/>
  <c r="N8279" i="1"/>
  <c r="N8287" i="1"/>
  <c r="N8295" i="1"/>
  <c r="N8303" i="1"/>
  <c r="N8311" i="1"/>
  <c r="N8319" i="1"/>
  <c r="N8327" i="1"/>
  <c r="N8335" i="1"/>
  <c r="N8343" i="1"/>
  <c r="N8351" i="1"/>
  <c r="N8359" i="1"/>
  <c r="N8367" i="1"/>
  <c r="N8375" i="1"/>
  <c r="N8383" i="1"/>
  <c r="N8391" i="1"/>
  <c r="N8399" i="1"/>
  <c r="N8407" i="1"/>
  <c r="N8415" i="1"/>
  <c r="N8423" i="1"/>
  <c r="N8431" i="1"/>
  <c r="N8439" i="1"/>
  <c r="N8447" i="1"/>
  <c r="N8455" i="1"/>
  <c r="N8463" i="1"/>
  <c r="N8471" i="1"/>
  <c r="N8479" i="1"/>
  <c r="N8487" i="1"/>
  <c r="N8495" i="1"/>
  <c r="N8503" i="1"/>
  <c r="N8511" i="1"/>
  <c r="N8519" i="1"/>
  <c r="N8527" i="1"/>
  <c r="N8535" i="1"/>
  <c r="N8543" i="1"/>
  <c r="N8551" i="1"/>
  <c r="N8559" i="1"/>
  <c r="N8567" i="1"/>
  <c r="N8575" i="1"/>
  <c r="N8583" i="1"/>
  <c r="N8591" i="1"/>
  <c r="N8599" i="1"/>
  <c r="N8607" i="1"/>
  <c r="N8615" i="1"/>
  <c r="N8623" i="1"/>
  <c r="N8631" i="1"/>
  <c r="N8639" i="1"/>
  <c r="N8647" i="1"/>
  <c r="N8655" i="1"/>
  <c r="N8663" i="1"/>
  <c r="N8671" i="1"/>
  <c r="N8679" i="1"/>
  <c r="N8687" i="1"/>
  <c r="N8695" i="1"/>
  <c r="N8703" i="1"/>
  <c r="N8711" i="1"/>
  <c r="N8719" i="1"/>
  <c r="N8727" i="1"/>
  <c r="N8735" i="1"/>
  <c r="N8743" i="1"/>
  <c r="N8751" i="1"/>
  <c r="N8759" i="1"/>
  <c r="N8767" i="1"/>
  <c r="N8775" i="1"/>
  <c r="N8783" i="1"/>
  <c r="N8791" i="1"/>
  <c r="N8799" i="1"/>
  <c r="N8807" i="1"/>
  <c r="N8815" i="1"/>
  <c r="N8823" i="1"/>
  <c r="N8831" i="1"/>
  <c r="N8839" i="1"/>
  <c r="N8847" i="1"/>
  <c r="N8855" i="1"/>
  <c r="N8863" i="1"/>
  <c r="N8871" i="1"/>
  <c r="N8879" i="1"/>
  <c r="N8887" i="1"/>
  <c r="N8895" i="1"/>
  <c r="N8903" i="1"/>
  <c r="N8911" i="1"/>
  <c r="N8919" i="1"/>
  <c r="N8927" i="1"/>
  <c r="N8935" i="1"/>
  <c r="N8943" i="1"/>
  <c r="N8951" i="1"/>
  <c r="N8959" i="1"/>
  <c r="N8967" i="1"/>
  <c r="N8975" i="1"/>
  <c r="N8983" i="1"/>
  <c r="N8991" i="1"/>
  <c r="N8999" i="1"/>
  <c r="N9007" i="1"/>
  <c r="N9015" i="1"/>
  <c r="N9023" i="1"/>
  <c r="N9031" i="1"/>
  <c r="N9039" i="1"/>
  <c r="N9047" i="1"/>
  <c r="N9055" i="1"/>
  <c r="N9063" i="1"/>
  <c r="N9071" i="1"/>
  <c r="N9079" i="1"/>
  <c r="N9087" i="1"/>
  <c r="N9095" i="1"/>
  <c r="N9103" i="1"/>
  <c r="N7847" i="1"/>
  <c r="N7911" i="1"/>
  <c r="N7975" i="1"/>
  <c r="N8039" i="1"/>
  <c r="N8087" i="1"/>
  <c r="N8119" i="1"/>
  <c r="N8151" i="1"/>
  <c r="N8171" i="1"/>
  <c r="N8187" i="1"/>
  <c r="N8200" i="1"/>
  <c r="N8208" i="1"/>
  <c r="N8216" i="1"/>
  <c r="N8224" i="1"/>
  <c r="N8232" i="1"/>
  <c r="N8240" i="1"/>
  <c r="N8248" i="1"/>
  <c r="N8256" i="1"/>
  <c r="N8264" i="1"/>
  <c r="N8272" i="1"/>
  <c r="N8280" i="1"/>
  <c r="N8288" i="1"/>
  <c r="N8296" i="1"/>
  <c r="N8304" i="1"/>
  <c r="N8312" i="1"/>
  <c r="N8320" i="1"/>
  <c r="N8328" i="1"/>
  <c r="N8336" i="1"/>
  <c r="N8344" i="1"/>
  <c r="N8352" i="1"/>
  <c r="N8360" i="1"/>
  <c r="N8368" i="1"/>
  <c r="N8376" i="1"/>
  <c r="N8384" i="1"/>
  <c r="N8392" i="1"/>
  <c r="N8400" i="1"/>
  <c r="N8408" i="1"/>
  <c r="N8416" i="1"/>
  <c r="N8424" i="1"/>
  <c r="N8432" i="1"/>
  <c r="N8440" i="1"/>
  <c r="N8448" i="1"/>
  <c r="N8456" i="1"/>
  <c r="N8464" i="1"/>
  <c r="N8472" i="1"/>
  <c r="N8480" i="1"/>
  <c r="N8488" i="1"/>
  <c r="N8496" i="1"/>
  <c r="N8504" i="1"/>
  <c r="N8512" i="1"/>
  <c r="N8520" i="1"/>
  <c r="N8528" i="1"/>
  <c r="N8536" i="1"/>
  <c r="N8544" i="1"/>
  <c r="N8552" i="1"/>
  <c r="N8560" i="1"/>
  <c r="N8568" i="1"/>
  <c r="N8576" i="1"/>
  <c r="N8584" i="1"/>
  <c r="N8592" i="1"/>
  <c r="N8600" i="1"/>
  <c r="N8608" i="1"/>
  <c r="N8616" i="1"/>
  <c r="N8624" i="1"/>
  <c r="N8632" i="1"/>
  <c r="N8640" i="1"/>
  <c r="N8648" i="1"/>
  <c r="N8656" i="1"/>
  <c r="N8664" i="1"/>
  <c r="N8672" i="1"/>
  <c r="N8680" i="1"/>
  <c r="N8688" i="1"/>
  <c r="N8696" i="1"/>
  <c r="N8704" i="1"/>
  <c r="N8712" i="1"/>
  <c r="N8720" i="1"/>
  <c r="N8728" i="1"/>
  <c r="N8736" i="1"/>
  <c r="N8744" i="1"/>
  <c r="N8752" i="1"/>
  <c r="N8760" i="1"/>
  <c r="N8768" i="1"/>
  <c r="N8776" i="1"/>
  <c r="N8784" i="1"/>
  <c r="N8792" i="1"/>
  <c r="N8800" i="1"/>
  <c r="N8808" i="1"/>
  <c r="N8816" i="1"/>
  <c r="N8824" i="1"/>
  <c r="N8832" i="1"/>
  <c r="N8840" i="1"/>
  <c r="N8848" i="1"/>
  <c r="N8856" i="1"/>
  <c r="N8864" i="1"/>
  <c r="N8872" i="1"/>
  <c r="N8880" i="1"/>
  <c r="N8888" i="1"/>
  <c r="N8896" i="1"/>
  <c r="N8904" i="1"/>
  <c r="N8912" i="1"/>
  <c r="N8920" i="1"/>
  <c r="N8928" i="1"/>
  <c r="N8936" i="1"/>
  <c r="N8944" i="1"/>
  <c r="N8952" i="1"/>
  <c r="N8960" i="1"/>
  <c r="N8968" i="1"/>
  <c r="N8976" i="1"/>
  <c r="N8984" i="1"/>
  <c r="N8992" i="1"/>
  <c r="N9000" i="1"/>
  <c r="N9008" i="1"/>
  <c r="N9016" i="1"/>
  <c r="N9024" i="1"/>
  <c r="N9032" i="1"/>
  <c r="N9040" i="1"/>
  <c r="N9048" i="1"/>
  <c r="N9056" i="1"/>
  <c r="N9064" i="1"/>
  <c r="N9072" i="1"/>
  <c r="N9080" i="1"/>
  <c r="N9088" i="1"/>
  <c r="N9096" i="1"/>
  <c r="N9104" i="1"/>
  <c r="N9112" i="1"/>
  <c r="N9120" i="1"/>
  <c r="N9128" i="1"/>
  <c r="N9136" i="1"/>
  <c r="N9144" i="1"/>
  <c r="N9152" i="1"/>
  <c r="N9160" i="1"/>
  <c r="N9168" i="1"/>
  <c r="N9176" i="1"/>
  <c r="N9184" i="1"/>
  <c r="N9192" i="1"/>
  <c r="N9200" i="1"/>
  <c r="N9208" i="1"/>
  <c r="N9216" i="1"/>
  <c r="N9224" i="1"/>
  <c r="N9232" i="1"/>
  <c r="N9240" i="1"/>
  <c r="N9248" i="1"/>
  <c r="N9256" i="1"/>
  <c r="N9264" i="1"/>
  <c r="N9272" i="1"/>
  <c r="N9280" i="1"/>
  <c r="N9288" i="1"/>
  <c r="N9296" i="1"/>
  <c r="N9304" i="1"/>
  <c r="N9312" i="1"/>
  <c r="N9320" i="1"/>
  <c r="N9328" i="1"/>
  <c r="N9336" i="1"/>
  <c r="N9344" i="1"/>
  <c r="N9352" i="1"/>
  <c r="N9360" i="1"/>
  <c r="N9368" i="1"/>
  <c r="N9376" i="1"/>
  <c r="N9384" i="1"/>
  <c r="N9392" i="1"/>
  <c r="N9400" i="1"/>
  <c r="N9408" i="1"/>
  <c r="N9416" i="1"/>
  <c r="N9424" i="1"/>
  <c r="N9432" i="1"/>
  <c r="N9440" i="1"/>
  <c r="N9448" i="1"/>
  <c r="N9456" i="1"/>
  <c r="N9464" i="1"/>
  <c r="N9472" i="1"/>
  <c r="N9480" i="1"/>
  <c r="N7855" i="1"/>
  <c r="N7919" i="1"/>
  <c r="N7983" i="1"/>
  <c r="N8047" i="1"/>
  <c r="N8094" i="1"/>
  <c r="N8126" i="1"/>
  <c r="N8158" i="1"/>
  <c r="N8174" i="1"/>
  <c r="N8190" i="1"/>
  <c r="N8201" i="1"/>
  <c r="N8209" i="1"/>
  <c r="N8217" i="1"/>
  <c r="N8225" i="1"/>
  <c r="N8233" i="1"/>
  <c r="N8241" i="1"/>
  <c r="N8249" i="1"/>
  <c r="N8257" i="1"/>
  <c r="N8265" i="1"/>
  <c r="N8273" i="1"/>
  <c r="N8281" i="1"/>
  <c r="N8289" i="1"/>
  <c r="N8297" i="1"/>
  <c r="N8305" i="1"/>
  <c r="N8313" i="1"/>
  <c r="N8321" i="1"/>
  <c r="N8329" i="1"/>
  <c r="N8337" i="1"/>
  <c r="N8345" i="1"/>
  <c r="N8353" i="1"/>
  <c r="N8361" i="1"/>
  <c r="N8369" i="1"/>
  <c r="N8377" i="1"/>
  <c r="N8385" i="1"/>
  <c r="N8393" i="1"/>
  <c r="N8401" i="1"/>
  <c r="N8409" i="1"/>
  <c r="N8417" i="1"/>
  <c r="N8425" i="1"/>
  <c r="N8433" i="1"/>
  <c r="N8441" i="1"/>
  <c r="N8449" i="1"/>
  <c r="N8457" i="1"/>
  <c r="N8465" i="1"/>
  <c r="N8473" i="1"/>
  <c r="N8481" i="1"/>
  <c r="N8489" i="1"/>
  <c r="N8497" i="1"/>
  <c r="N8505" i="1"/>
  <c r="N8513" i="1"/>
  <c r="N8521" i="1"/>
  <c r="N8529" i="1"/>
  <c r="N8537" i="1"/>
  <c r="N8545" i="1"/>
  <c r="N8553" i="1"/>
  <c r="N8561" i="1"/>
  <c r="N8569" i="1"/>
  <c r="N8577" i="1"/>
  <c r="N8585" i="1"/>
  <c r="N8593" i="1"/>
  <c r="N8601" i="1"/>
  <c r="N8609" i="1"/>
  <c r="N8617" i="1"/>
  <c r="N8625" i="1"/>
  <c r="N8633" i="1"/>
  <c r="N8641" i="1"/>
  <c r="N8649" i="1"/>
  <c r="N8657" i="1"/>
  <c r="N8665" i="1"/>
  <c r="N8673" i="1"/>
  <c r="N8681" i="1"/>
  <c r="N8689" i="1"/>
  <c r="N8697" i="1"/>
  <c r="N8705" i="1"/>
  <c r="N8713" i="1"/>
  <c r="N8721" i="1"/>
  <c r="N8729" i="1"/>
  <c r="N8737" i="1"/>
  <c r="N8745" i="1"/>
  <c r="N8753" i="1"/>
  <c r="N8761" i="1"/>
  <c r="N8769" i="1"/>
  <c r="N8777" i="1"/>
  <c r="N8785" i="1"/>
  <c r="N8793" i="1"/>
  <c r="N8801" i="1"/>
  <c r="N8809" i="1"/>
  <c r="N8817" i="1"/>
  <c r="N8825" i="1"/>
  <c r="N8833" i="1"/>
  <c r="N8841" i="1"/>
  <c r="N8849" i="1"/>
  <c r="N8857" i="1"/>
  <c r="N8865" i="1"/>
  <c r="N8873" i="1"/>
  <c r="N8881" i="1"/>
  <c r="N8889" i="1"/>
  <c r="N8897" i="1"/>
  <c r="N8905" i="1"/>
  <c r="N8913" i="1"/>
  <c r="N8921" i="1"/>
  <c r="N8929" i="1"/>
  <c r="N8937" i="1"/>
  <c r="N8945" i="1"/>
  <c r="N8953" i="1"/>
  <c r="N8961" i="1"/>
  <c r="N8969" i="1"/>
  <c r="N8977" i="1"/>
  <c r="N8985" i="1"/>
  <c r="N8993" i="1"/>
  <c r="N9001" i="1"/>
  <c r="N9009" i="1"/>
  <c r="N9017" i="1"/>
  <c r="N9025" i="1"/>
  <c r="N9033" i="1"/>
  <c r="N9041" i="1"/>
  <c r="N9049" i="1"/>
  <c r="N9057" i="1"/>
  <c r="N9065" i="1"/>
  <c r="N9073" i="1"/>
  <c r="N9081" i="1"/>
  <c r="N9089" i="1"/>
  <c r="N9097" i="1"/>
  <c r="N9105" i="1"/>
  <c r="N9113" i="1"/>
  <c r="N9121" i="1"/>
  <c r="N9129" i="1"/>
  <c r="N9137" i="1"/>
  <c r="N9145" i="1"/>
  <c r="N9153" i="1"/>
  <c r="N9161" i="1"/>
  <c r="N9169" i="1"/>
  <c r="N9177" i="1"/>
  <c r="N9185" i="1"/>
  <c r="N9193" i="1"/>
  <c r="N9201" i="1"/>
  <c r="N9209" i="1"/>
  <c r="N9217" i="1"/>
  <c r="N9225" i="1"/>
  <c r="N9233" i="1"/>
  <c r="N7863" i="1"/>
  <c r="N7927" i="1"/>
  <c r="N7991" i="1"/>
  <c r="N8055" i="1"/>
  <c r="N8095" i="1"/>
  <c r="N8127" i="1"/>
  <c r="N8159" i="1"/>
  <c r="N8175" i="1"/>
  <c r="N8191" i="1"/>
  <c r="N8202" i="1"/>
  <c r="N8210" i="1"/>
  <c r="N8218" i="1"/>
  <c r="N8226" i="1"/>
  <c r="N8234" i="1"/>
  <c r="N8242" i="1"/>
  <c r="N8250" i="1"/>
  <c r="N8258" i="1"/>
  <c r="N8266" i="1"/>
  <c r="N8274" i="1"/>
  <c r="N8282" i="1"/>
  <c r="N8290" i="1"/>
  <c r="N8298" i="1"/>
  <c r="N8306" i="1"/>
  <c r="N8314" i="1"/>
  <c r="N8322" i="1"/>
  <c r="N8330" i="1"/>
  <c r="N8338" i="1"/>
  <c r="N8346" i="1"/>
  <c r="N8354" i="1"/>
  <c r="N8362" i="1"/>
  <c r="N8370" i="1"/>
  <c r="N8378" i="1"/>
  <c r="N8386" i="1"/>
  <c r="N8394" i="1"/>
  <c r="N8402" i="1"/>
  <c r="N8410" i="1"/>
  <c r="N8418" i="1"/>
  <c r="N8426" i="1"/>
  <c r="N8434" i="1"/>
  <c r="N8442" i="1"/>
  <c r="N8450" i="1"/>
  <c r="N8458" i="1"/>
  <c r="N8466" i="1"/>
  <c r="N8474" i="1"/>
  <c r="N8482" i="1"/>
  <c r="N8490" i="1"/>
  <c r="N8498" i="1"/>
  <c r="N8506" i="1"/>
  <c r="N8514" i="1"/>
  <c r="N8522" i="1"/>
  <c r="N8530" i="1"/>
  <c r="N8538" i="1"/>
  <c r="N8546" i="1"/>
  <c r="N8554" i="1"/>
  <c r="N8562" i="1"/>
  <c r="N8570" i="1"/>
  <c r="N8578" i="1"/>
  <c r="N8586" i="1"/>
  <c r="N8594" i="1"/>
  <c r="N8602" i="1"/>
  <c r="N8610" i="1"/>
  <c r="N8618" i="1"/>
  <c r="N8626" i="1"/>
  <c r="N8634" i="1"/>
  <c r="N8642" i="1"/>
  <c r="N8650" i="1"/>
  <c r="N8658" i="1"/>
  <c r="N8666" i="1"/>
  <c r="N8674" i="1"/>
  <c r="N8682" i="1"/>
  <c r="N8690" i="1"/>
  <c r="N8698" i="1"/>
  <c r="N8706" i="1"/>
  <c r="N8714" i="1"/>
  <c r="N8722" i="1"/>
  <c r="N8730" i="1"/>
  <c r="N8738" i="1"/>
  <c r="N8746" i="1"/>
  <c r="N8754" i="1"/>
  <c r="N8762" i="1"/>
  <c r="N8770" i="1"/>
  <c r="N8778" i="1"/>
  <c r="N8786" i="1"/>
  <c r="N8794" i="1"/>
  <c r="N8802" i="1"/>
  <c r="N8810" i="1"/>
  <c r="N8818" i="1"/>
  <c r="N8826" i="1"/>
  <c r="N8834" i="1"/>
  <c r="N8842" i="1"/>
  <c r="N8850" i="1"/>
  <c r="N8858" i="1"/>
  <c r="N8866" i="1"/>
  <c r="N8874" i="1"/>
  <c r="N8882" i="1"/>
  <c r="N8890" i="1"/>
  <c r="N8898" i="1"/>
  <c r="N8906" i="1"/>
  <c r="N8914" i="1"/>
  <c r="N8922" i="1"/>
  <c r="N8930" i="1"/>
  <c r="N8938" i="1"/>
  <c r="N8946" i="1"/>
  <c r="N8954" i="1"/>
  <c r="N8962" i="1"/>
  <c r="N8970" i="1"/>
  <c r="N8978" i="1"/>
  <c r="N8986" i="1"/>
  <c r="N8994" i="1"/>
  <c r="N9002" i="1"/>
  <c r="N9010" i="1"/>
  <c r="N9018" i="1"/>
  <c r="N9026" i="1"/>
  <c r="N9034" i="1"/>
  <c r="N9042" i="1"/>
  <c r="N9050" i="1"/>
  <c r="N9058" i="1"/>
  <c r="N9066" i="1"/>
  <c r="N9074" i="1"/>
  <c r="N9082" i="1"/>
  <c r="N9090" i="1"/>
  <c r="N9098" i="1"/>
  <c r="N9106" i="1"/>
  <c r="N9114" i="1"/>
  <c r="N9122" i="1"/>
  <c r="N9130" i="1"/>
  <c r="N9138" i="1"/>
  <c r="N9146" i="1"/>
  <c r="N9154" i="1"/>
  <c r="N9162" i="1"/>
  <c r="N9170" i="1"/>
  <c r="N9178" i="1"/>
  <c r="N9186" i="1"/>
  <c r="N9194" i="1"/>
  <c r="N9202" i="1"/>
  <c r="N9210" i="1"/>
  <c r="N9218" i="1"/>
  <c r="N9226" i="1"/>
  <c r="N9234" i="1"/>
  <c r="N9242" i="1"/>
  <c r="N9250" i="1"/>
  <c r="N9258" i="1"/>
  <c r="N9266" i="1"/>
  <c r="N9274" i="1"/>
  <c r="N9282" i="1"/>
  <c r="N9290" i="1"/>
  <c r="N9298" i="1"/>
  <c r="N9306" i="1"/>
  <c r="N9314" i="1"/>
  <c r="N9322" i="1"/>
  <c r="N9330" i="1"/>
  <c r="N9338" i="1"/>
  <c r="N9346" i="1"/>
  <c r="N9354" i="1"/>
  <c r="N9362" i="1"/>
  <c r="N9370" i="1"/>
  <c r="N9378" i="1"/>
  <c r="N9386" i="1"/>
  <c r="N9394" i="1"/>
  <c r="N9402" i="1"/>
  <c r="N9410" i="1"/>
  <c r="N9418" i="1"/>
  <c r="N9426" i="1"/>
  <c r="N9434" i="1"/>
  <c r="N9442" i="1"/>
  <c r="N9450" i="1"/>
  <c r="N7871" i="1"/>
  <c r="N7935" i="1"/>
  <c r="N7999" i="1"/>
  <c r="N8063" i="1"/>
  <c r="N8102" i="1"/>
  <c r="N8134" i="1"/>
  <c r="N8161" i="1"/>
  <c r="N8177" i="1"/>
  <c r="N8193" i="1"/>
  <c r="N8203" i="1"/>
  <c r="N8211" i="1"/>
  <c r="N8219" i="1"/>
  <c r="N8227" i="1"/>
  <c r="N8235" i="1"/>
  <c r="N8243" i="1"/>
  <c r="N8251" i="1"/>
  <c r="N8259" i="1"/>
  <c r="N8267" i="1"/>
  <c r="N8275" i="1"/>
  <c r="N8283" i="1"/>
  <c r="N8291" i="1"/>
  <c r="N8299" i="1"/>
  <c r="N8307" i="1"/>
  <c r="N8315" i="1"/>
  <c r="N8323" i="1"/>
  <c r="N8331" i="1"/>
  <c r="N8339" i="1"/>
  <c r="N8347" i="1"/>
  <c r="N8355" i="1"/>
  <c r="N8363" i="1"/>
  <c r="N8371" i="1"/>
  <c r="N8379" i="1"/>
  <c r="N8387" i="1"/>
  <c r="N8395" i="1"/>
  <c r="N8403" i="1"/>
  <c r="N8411" i="1"/>
  <c r="N8419" i="1"/>
  <c r="N8427" i="1"/>
  <c r="N8435" i="1"/>
  <c r="N8443" i="1"/>
  <c r="N8451" i="1"/>
  <c r="N8459" i="1"/>
  <c r="N8467" i="1"/>
  <c r="N8475" i="1"/>
  <c r="N8483" i="1"/>
  <c r="N8491" i="1"/>
  <c r="N8499" i="1"/>
  <c r="N8507" i="1"/>
  <c r="N8515" i="1"/>
  <c r="N8523" i="1"/>
  <c r="N8531" i="1"/>
  <c r="N8539" i="1"/>
  <c r="N8547" i="1"/>
  <c r="N8555" i="1"/>
  <c r="N8563" i="1"/>
  <c r="N8571" i="1"/>
  <c r="N8579" i="1"/>
  <c r="N8587" i="1"/>
  <c r="N8595" i="1"/>
  <c r="N8603" i="1"/>
  <c r="N8611" i="1"/>
  <c r="N8619" i="1"/>
  <c r="N8627" i="1"/>
  <c r="N8635" i="1"/>
  <c r="N8643" i="1"/>
  <c r="N8651" i="1"/>
  <c r="N8659" i="1"/>
  <c r="N8667" i="1"/>
  <c r="N8675" i="1"/>
  <c r="N8683" i="1"/>
  <c r="N8691" i="1"/>
  <c r="N8699" i="1"/>
  <c r="N8707" i="1"/>
  <c r="N8715" i="1"/>
  <c r="N8723" i="1"/>
  <c r="N8731" i="1"/>
  <c r="N8739" i="1"/>
  <c r="N8747" i="1"/>
  <c r="N8755" i="1"/>
  <c r="N8763" i="1"/>
  <c r="N8771" i="1"/>
  <c r="N8779" i="1"/>
  <c r="N8787" i="1"/>
  <c r="N8795" i="1"/>
  <c r="N8803" i="1"/>
  <c r="N8811" i="1"/>
  <c r="N8819" i="1"/>
  <c r="N8827" i="1"/>
  <c r="N8835" i="1"/>
  <c r="N8843" i="1"/>
  <c r="N8851" i="1"/>
  <c r="N8859" i="1"/>
  <c r="N8867" i="1"/>
  <c r="N8875" i="1"/>
  <c r="N8883" i="1"/>
  <c r="N8891" i="1"/>
  <c r="N8899" i="1"/>
  <c r="N8907" i="1"/>
  <c r="N8915" i="1"/>
  <c r="N8923" i="1"/>
  <c r="N8931" i="1"/>
  <c r="N8939" i="1"/>
  <c r="N8947" i="1"/>
  <c r="N8955" i="1"/>
  <c r="N8963" i="1"/>
  <c r="N8971" i="1"/>
  <c r="N8979" i="1"/>
  <c r="N8987" i="1"/>
  <c r="N8995" i="1"/>
  <c r="N9003" i="1"/>
  <c r="N9011" i="1"/>
  <c r="N9019" i="1"/>
  <c r="N9027" i="1"/>
  <c r="N9035" i="1"/>
  <c r="N9043" i="1"/>
  <c r="N9051" i="1"/>
  <c r="N9059" i="1"/>
  <c r="N9067" i="1"/>
  <c r="N9075" i="1"/>
  <c r="N9083" i="1"/>
  <c r="N9091" i="1"/>
  <c r="N9099" i="1"/>
  <c r="N9107" i="1"/>
  <c r="N9115" i="1"/>
  <c r="N9123" i="1"/>
  <c r="N9131" i="1"/>
  <c r="N9139" i="1"/>
  <c r="N9147" i="1"/>
  <c r="N9155" i="1"/>
  <c r="N9163" i="1"/>
  <c r="N9171" i="1"/>
  <c r="N9179" i="1"/>
  <c r="N9187" i="1"/>
  <c r="N9195" i="1"/>
  <c r="N9203" i="1"/>
  <c r="N9211" i="1"/>
  <c r="N9219" i="1"/>
  <c r="N9227" i="1"/>
  <c r="N9235" i="1"/>
  <c r="N9243" i="1"/>
  <c r="N9251" i="1"/>
  <c r="N9259" i="1"/>
  <c r="N9267" i="1"/>
  <c r="N9275" i="1"/>
  <c r="N9283" i="1"/>
  <c r="N9291" i="1"/>
  <c r="N9299" i="1"/>
  <c r="N9307" i="1"/>
  <c r="N9315" i="1"/>
  <c r="N9323" i="1"/>
  <c r="N9331" i="1"/>
  <c r="N9339" i="1"/>
  <c r="N9347" i="1"/>
  <c r="N9355" i="1"/>
  <c r="N9363" i="1"/>
  <c r="N9371" i="1"/>
  <c r="N9379" i="1"/>
  <c r="N9387" i="1"/>
  <c r="N9395" i="1"/>
  <c r="N9403" i="1"/>
  <c r="N9411" i="1"/>
  <c r="N9419" i="1"/>
  <c r="N9427" i="1"/>
  <c r="N9435" i="1"/>
  <c r="N9443" i="1"/>
  <c r="N9451" i="1"/>
  <c r="N9459" i="1"/>
  <c r="N9467" i="1"/>
  <c r="N9475" i="1"/>
  <c r="N9167" i="1"/>
  <c r="N9231" i="1"/>
  <c r="N9265" i="1"/>
  <c r="N9297" i="1"/>
  <c r="N9329" i="1"/>
  <c r="N9361" i="1"/>
  <c r="N9393" i="1"/>
  <c r="N9425" i="1"/>
  <c r="N9457" i="1"/>
  <c r="N9479" i="1"/>
  <c r="N9489" i="1"/>
  <c r="N9497" i="1"/>
  <c r="N9505" i="1"/>
  <c r="N9513" i="1"/>
  <c r="N9521" i="1"/>
  <c r="N9529" i="1"/>
  <c r="N9537" i="1"/>
  <c r="N9545" i="1"/>
  <c r="N9553" i="1"/>
  <c r="N9561" i="1"/>
  <c r="N9569" i="1"/>
  <c r="N9577" i="1"/>
  <c r="N9585" i="1"/>
  <c r="N9593" i="1"/>
  <c r="N9601" i="1"/>
  <c r="N9609" i="1"/>
  <c r="N9617" i="1"/>
  <c r="N9625" i="1"/>
  <c r="N9633" i="1"/>
  <c r="N9641" i="1"/>
  <c r="N9649" i="1"/>
  <c r="N9657" i="1"/>
  <c r="N9665" i="1"/>
  <c r="N9673" i="1"/>
  <c r="N9681" i="1"/>
  <c r="N9689" i="1"/>
  <c r="N9697" i="1"/>
  <c r="N9705" i="1"/>
  <c r="N9713" i="1"/>
  <c r="N9721" i="1"/>
  <c r="N9729" i="1"/>
  <c r="N9737" i="1"/>
  <c r="N9745" i="1"/>
  <c r="N9753" i="1"/>
  <c r="N9761" i="1"/>
  <c r="N9769" i="1"/>
  <c r="N9777" i="1"/>
  <c r="N9785" i="1"/>
  <c r="N9793" i="1"/>
  <c r="N9801" i="1"/>
  <c r="N9809" i="1"/>
  <c r="N9817" i="1"/>
  <c r="N9825" i="1"/>
  <c r="N9833" i="1"/>
  <c r="N9841" i="1"/>
  <c r="N9849" i="1"/>
  <c r="N9857" i="1"/>
  <c r="N9865" i="1"/>
  <c r="N9873" i="1"/>
  <c r="N9881" i="1"/>
  <c r="N9889" i="1"/>
  <c r="N9897" i="1"/>
  <c r="N9905" i="1"/>
  <c r="N9913" i="1"/>
  <c r="N9921" i="1"/>
  <c r="N9929" i="1"/>
  <c r="N9937" i="1"/>
  <c r="N9945" i="1"/>
  <c r="N9953" i="1"/>
  <c r="N9961" i="1"/>
  <c r="N9969" i="1"/>
  <c r="N9977" i="1"/>
  <c r="N9985" i="1"/>
  <c r="N9993" i="1"/>
  <c r="N9111" i="1"/>
  <c r="N9175" i="1"/>
  <c r="N9239" i="1"/>
  <c r="N9271" i="1"/>
  <c r="N9303" i="1"/>
  <c r="N9335" i="1"/>
  <c r="N9367" i="1"/>
  <c r="N9399" i="1"/>
  <c r="N9431" i="1"/>
  <c r="N9458" i="1"/>
  <c r="N9481" i="1"/>
  <c r="N9490" i="1"/>
  <c r="N9498" i="1"/>
  <c r="N9506" i="1"/>
  <c r="N9514" i="1"/>
  <c r="N9522" i="1"/>
  <c r="N9530" i="1"/>
  <c r="N9538" i="1"/>
  <c r="N9546" i="1"/>
  <c r="N9554" i="1"/>
  <c r="N9562" i="1"/>
  <c r="N9570" i="1"/>
  <c r="N9578" i="1"/>
  <c r="N9586" i="1"/>
  <c r="N9594" i="1"/>
  <c r="N9602" i="1"/>
  <c r="N9610" i="1"/>
  <c r="N9618" i="1"/>
  <c r="N9626" i="1"/>
  <c r="N9634" i="1"/>
  <c r="N9642" i="1"/>
  <c r="N9650" i="1"/>
  <c r="N9658" i="1"/>
  <c r="N9666" i="1"/>
  <c r="N9674" i="1"/>
  <c r="N9682" i="1"/>
  <c r="N9690" i="1"/>
  <c r="N9698" i="1"/>
  <c r="N9706" i="1"/>
  <c r="N9714" i="1"/>
  <c r="N9722" i="1"/>
  <c r="N9730" i="1"/>
  <c r="N9738" i="1"/>
  <c r="N9746" i="1"/>
  <c r="N9754" i="1"/>
  <c r="N9762" i="1"/>
  <c r="N9770" i="1"/>
  <c r="N9778" i="1"/>
  <c r="N9786" i="1"/>
  <c r="N9794" i="1"/>
  <c r="N9802" i="1"/>
  <c r="N9810" i="1"/>
  <c r="N9818" i="1"/>
  <c r="N9826" i="1"/>
  <c r="N9834" i="1"/>
  <c r="N9842" i="1"/>
  <c r="N9850" i="1"/>
  <c r="N9858" i="1"/>
  <c r="N9866" i="1"/>
  <c r="N9874" i="1"/>
  <c r="N9882" i="1"/>
  <c r="N9890" i="1"/>
  <c r="N9898" i="1"/>
  <c r="N9906" i="1"/>
  <c r="N9914" i="1"/>
  <c r="N9922" i="1"/>
  <c r="N9930" i="1"/>
  <c r="N9938" i="1"/>
  <c r="N9946" i="1"/>
  <c r="N9954" i="1"/>
  <c r="N9962" i="1"/>
  <c r="N9970" i="1"/>
  <c r="N9978" i="1"/>
  <c r="N9986" i="1"/>
  <c r="N9994" i="1"/>
  <c r="N9119" i="1"/>
  <c r="N9183" i="1"/>
  <c r="N9241" i="1"/>
  <c r="N9273" i="1"/>
  <c r="N9305" i="1"/>
  <c r="N9337" i="1"/>
  <c r="N9369" i="1"/>
  <c r="N9401" i="1"/>
  <c r="N9433" i="1"/>
  <c r="N9463" i="1"/>
  <c r="N9482" i="1"/>
  <c r="N9491" i="1"/>
  <c r="N9499" i="1"/>
  <c r="N9507" i="1"/>
  <c r="N9515" i="1"/>
  <c r="N9523" i="1"/>
  <c r="N9531" i="1"/>
  <c r="N9539" i="1"/>
  <c r="N9547" i="1"/>
  <c r="N9555" i="1"/>
  <c r="N9563" i="1"/>
  <c r="N9571" i="1"/>
  <c r="N9579" i="1"/>
  <c r="N9587" i="1"/>
  <c r="N9595" i="1"/>
  <c r="N9603" i="1"/>
  <c r="N9611" i="1"/>
  <c r="N9619" i="1"/>
  <c r="N9627" i="1"/>
  <c r="N9635" i="1"/>
  <c r="N9643" i="1"/>
  <c r="N9651" i="1"/>
  <c r="N9659" i="1"/>
  <c r="N9667" i="1"/>
  <c r="N9675" i="1"/>
  <c r="N9683" i="1"/>
  <c r="N9691" i="1"/>
  <c r="N9699" i="1"/>
  <c r="N9707" i="1"/>
  <c r="N9715" i="1"/>
  <c r="N9723" i="1"/>
  <c r="N9731" i="1"/>
  <c r="N9739" i="1"/>
  <c r="N9747" i="1"/>
  <c r="N9755" i="1"/>
  <c r="N9763" i="1"/>
  <c r="N9771" i="1"/>
  <c r="N9779" i="1"/>
  <c r="N9787" i="1"/>
  <c r="N9795" i="1"/>
  <c r="N9803" i="1"/>
  <c r="N9811" i="1"/>
  <c r="N9819" i="1"/>
  <c r="N9827" i="1"/>
  <c r="N9835" i="1"/>
  <c r="N9843" i="1"/>
  <c r="N9851" i="1"/>
  <c r="N9859" i="1"/>
  <c r="N9867" i="1"/>
  <c r="N9875" i="1"/>
  <c r="N9883" i="1"/>
  <c r="N9891" i="1"/>
  <c r="N9899" i="1"/>
  <c r="N9907" i="1"/>
  <c r="N9915" i="1"/>
  <c r="N9923" i="1"/>
  <c r="N9931" i="1"/>
  <c r="N9939" i="1"/>
  <c r="N9947" i="1"/>
  <c r="N9955" i="1"/>
  <c r="N9963" i="1"/>
  <c r="N9971" i="1"/>
  <c r="N9979" i="1"/>
  <c r="N9987" i="1"/>
  <c r="N9995" i="1"/>
  <c r="N9127" i="1"/>
  <c r="N9191" i="1"/>
  <c r="N9247" i="1"/>
  <c r="N9279" i="1"/>
  <c r="N9311" i="1"/>
  <c r="N9343" i="1"/>
  <c r="N9375" i="1"/>
  <c r="N9407" i="1"/>
  <c r="N9439" i="1"/>
  <c r="N9465" i="1"/>
  <c r="N9483" i="1"/>
  <c r="N9492" i="1"/>
  <c r="N9500" i="1"/>
  <c r="N9508" i="1"/>
  <c r="N9516" i="1"/>
  <c r="N9524" i="1"/>
  <c r="N9532" i="1"/>
  <c r="N9540" i="1"/>
  <c r="N9548" i="1"/>
  <c r="N9556" i="1"/>
  <c r="N9564" i="1"/>
  <c r="N9572" i="1"/>
  <c r="N9580" i="1"/>
  <c r="N9588" i="1"/>
  <c r="N9596" i="1"/>
  <c r="N9604" i="1"/>
  <c r="N9612" i="1"/>
  <c r="N9620" i="1"/>
  <c r="N9628" i="1"/>
  <c r="N9636" i="1"/>
  <c r="N9644" i="1"/>
  <c r="N9652" i="1"/>
  <c r="N9660" i="1"/>
  <c r="N9668" i="1"/>
  <c r="N9676" i="1"/>
  <c r="N9684" i="1"/>
  <c r="N9692" i="1"/>
  <c r="N9700" i="1"/>
  <c r="N9708" i="1"/>
  <c r="N9716" i="1"/>
  <c r="N9724" i="1"/>
  <c r="N9732" i="1"/>
  <c r="N9740" i="1"/>
  <c r="N9748" i="1"/>
  <c r="N9756" i="1"/>
  <c r="N9764" i="1"/>
  <c r="N9772" i="1"/>
  <c r="N9780" i="1"/>
  <c r="N9788" i="1"/>
  <c r="N9796" i="1"/>
  <c r="N9804" i="1"/>
  <c r="N9812" i="1"/>
  <c r="N9820" i="1"/>
  <c r="N9828" i="1"/>
  <c r="N9836" i="1"/>
  <c r="N9844" i="1"/>
  <c r="N9852" i="1"/>
  <c r="N9860" i="1"/>
  <c r="N9868" i="1"/>
  <c r="N9876" i="1"/>
  <c r="N9884" i="1"/>
  <c r="N9892" i="1"/>
  <c r="N9900" i="1"/>
  <c r="N9908" i="1"/>
  <c r="N9916" i="1"/>
  <c r="N9924" i="1"/>
  <c r="N9932" i="1"/>
  <c r="N9940" i="1"/>
  <c r="N9948" i="1"/>
  <c r="N9956" i="1"/>
  <c r="N9964" i="1"/>
  <c r="N9972" i="1"/>
  <c r="N9980" i="1"/>
  <c r="N9988" i="1"/>
  <c r="N9996" i="1"/>
  <c r="N9135" i="1"/>
  <c r="N9199" i="1"/>
  <c r="N9249" i="1"/>
  <c r="N9281" i="1"/>
  <c r="N9313" i="1"/>
  <c r="N9345" i="1"/>
  <c r="N9377" i="1"/>
  <c r="N9409" i="1"/>
  <c r="N9441" i="1"/>
  <c r="N9466" i="1"/>
  <c r="N9484" i="1"/>
  <c r="N9493" i="1"/>
  <c r="N9501" i="1"/>
  <c r="N9509" i="1"/>
  <c r="N9517" i="1"/>
  <c r="N9525" i="1"/>
  <c r="N9533" i="1"/>
  <c r="N9541" i="1"/>
  <c r="N9549" i="1"/>
  <c r="N9557" i="1"/>
  <c r="N9565" i="1"/>
  <c r="N9573" i="1"/>
  <c r="N9581" i="1"/>
  <c r="N9589" i="1"/>
  <c r="N9597" i="1"/>
  <c r="N9605" i="1"/>
  <c r="N9613" i="1"/>
  <c r="N9621" i="1"/>
  <c r="N9629" i="1"/>
  <c r="N9637" i="1"/>
  <c r="N9645" i="1"/>
  <c r="N9653" i="1"/>
  <c r="N9661" i="1"/>
  <c r="N9669" i="1"/>
  <c r="N9677" i="1"/>
  <c r="N9685" i="1"/>
  <c r="N9693" i="1"/>
  <c r="N9701" i="1"/>
  <c r="N9709" i="1"/>
  <c r="N9717" i="1"/>
  <c r="N9725" i="1"/>
  <c r="N9733" i="1"/>
  <c r="N9741" i="1"/>
  <c r="N9749" i="1"/>
  <c r="N9757" i="1"/>
  <c r="N9765" i="1"/>
  <c r="N9773" i="1"/>
  <c r="N9781" i="1"/>
  <c r="N9789" i="1"/>
  <c r="N9797" i="1"/>
  <c r="N9805" i="1"/>
  <c r="N9813" i="1"/>
  <c r="N9821" i="1"/>
  <c r="N9829" i="1"/>
  <c r="N9837" i="1"/>
  <c r="N9845" i="1"/>
  <c r="N9853" i="1"/>
  <c r="N9861" i="1"/>
  <c r="N9869" i="1"/>
  <c r="N9877" i="1"/>
  <c r="N9885" i="1"/>
  <c r="N9893" i="1"/>
  <c r="N9901" i="1"/>
  <c r="N9909" i="1"/>
  <c r="N9917" i="1"/>
  <c r="N9925" i="1"/>
  <c r="N9933" i="1"/>
  <c r="N9941" i="1"/>
  <c r="N9949" i="1"/>
  <c r="N9957" i="1"/>
  <c r="N9965" i="1"/>
  <c r="N9973" i="1"/>
  <c r="N9981" i="1"/>
  <c r="N9989" i="1"/>
  <c r="N9997" i="1"/>
  <c r="N680" i="1"/>
  <c r="N9143" i="1"/>
  <c r="N9207" i="1"/>
  <c r="N9255" i="1"/>
  <c r="N9287" i="1"/>
  <c r="N9319" i="1"/>
  <c r="N9351" i="1"/>
  <c r="N9383" i="1"/>
  <c r="N9415" i="1"/>
  <c r="N9447" i="1"/>
  <c r="N9471" i="1"/>
  <c r="N9486" i="1"/>
  <c r="N9494" i="1"/>
  <c r="N9502" i="1"/>
  <c r="N9510" i="1"/>
  <c r="N9518" i="1"/>
  <c r="N9526" i="1"/>
  <c r="N9534" i="1"/>
  <c r="N9542" i="1"/>
  <c r="N9550" i="1"/>
  <c r="N9558" i="1"/>
  <c r="N9566" i="1"/>
  <c r="N9574" i="1"/>
  <c r="N9582" i="1"/>
  <c r="N9590" i="1"/>
  <c r="N9598" i="1"/>
  <c r="N9606" i="1"/>
  <c r="N9614" i="1"/>
  <c r="N9622" i="1"/>
  <c r="N9630" i="1"/>
  <c r="N9638" i="1"/>
  <c r="N9646" i="1"/>
  <c r="N9654" i="1"/>
  <c r="N9662" i="1"/>
  <c r="N9670" i="1"/>
  <c r="N9678" i="1"/>
  <c r="N9686" i="1"/>
  <c r="N9694" i="1"/>
  <c r="N9702" i="1"/>
  <c r="N9710" i="1"/>
  <c r="N9718" i="1"/>
  <c r="N9726" i="1"/>
  <c r="N9734" i="1"/>
  <c r="N9742" i="1"/>
  <c r="N9750" i="1"/>
  <c r="N9758" i="1"/>
  <c r="N9766" i="1"/>
  <c r="N9774" i="1"/>
  <c r="N9782" i="1"/>
  <c r="N9790" i="1"/>
  <c r="N9798" i="1"/>
  <c r="N9806" i="1"/>
  <c r="N9814" i="1"/>
  <c r="N9822" i="1"/>
  <c r="N9830" i="1"/>
  <c r="N9838" i="1"/>
  <c r="N9846" i="1"/>
  <c r="N9854" i="1"/>
  <c r="N9862" i="1"/>
  <c r="N9870" i="1"/>
  <c r="N9878" i="1"/>
  <c r="N9886" i="1"/>
  <c r="N9894" i="1"/>
  <c r="N9902" i="1"/>
  <c r="N9910" i="1"/>
  <c r="N9918" i="1"/>
  <c r="N9926" i="1"/>
  <c r="N9934" i="1"/>
  <c r="N9942" i="1"/>
  <c r="N9950" i="1"/>
  <c r="N9958" i="1"/>
  <c r="N9966" i="1"/>
  <c r="N9974" i="1"/>
  <c r="N9982" i="1"/>
  <c r="N9990" i="1"/>
  <c r="N9998" i="1"/>
  <c r="N681" i="1"/>
  <c r="N9151" i="1"/>
  <c r="N9215" i="1"/>
  <c r="N9257" i="1"/>
  <c r="N9289" i="1"/>
  <c r="N9321" i="1"/>
  <c r="N9353" i="1"/>
  <c r="N9385" i="1"/>
  <c r="N9417" i="1"/>
  <c r="N9449" i="1"/>
  <c r="N9473" i="1"/>
  <c r="N9487" i="1"/>
  <c r="N9495" i="1"/>
  <c r="N9503" i="1"/>
  <c r="N9511" i="1"/>
  <c r="N9519" i="1"/>
  <c r="N9527" i="1"/>
  <c r="N9535" i="1"/>
  <c r="N9543" i="1"/>
  <c r="N9551" i="1"/>
  <c r="N9559" i="1"/>
  <c r="N9567" i="1"/>
  <c r="N9575" i="1"/>
  <c r="N9583" i="1"/>
  <c r="N9591" i="1"/>
  <c r="N9599" i="1"/>
  <c r="N9607" i="1"/>
  <c r="N9615" i="1"/>
  <c r="N9623" i="1"/>
  <c r="N9631" i="1"/>
  <c r="N9639" i="1"/>
  <c r="N9647" i="1"/>
  <c r="N9655" i="1"/>
  <c r="N9663" i="1"/>
  <c r="N9671" i="1"/>
  <c r="N9679" i="1"/>
  <c r="N9687" i="1"/>
  <c r="N9695" i="1"/>
  <c r="N9703" i="1"/>
  <c r="N9711" i="1"/>
  <c r="N9719" i="1"/>
  <c r="N9727" i="1"/>
  <c r="N9735" i="1"/>
  <c r="N9743" i="1"/>
  <c r="N9751" i="1"/>
  <c r="N9759" i="1"/>
  <c r="N9767" i="1"/>
  <c r="N9775" i="1"/>
  <c r="N9783" i="1"/>
  <c r="N9791" i="1"/>
  <c r="N9799" i="1"/>
  <c r="N9807" i="1"/>
  <c r="N9815" i="1"/>
  <c r="N9823" i="1"/>
  <c r="N9831" i="1"/>
  <c r="N9839" i="1"/>
  <c r="N9847" i="1"/>
  <c r="N9855" i="1"/>
  <c r="N9863" i="1"/>
  <c r="N9871" i="1"/>
  <c r="N9879" i="1"/>
  <c r="N9887" i="1"/>
  <c r="N9895" i="1"/>
  <c r="N9903" i="1"/>
  <c r="N9911" i="1"/>
  <c r="N9919" i="1"/>
  <c r="N9927" i="1"/>
  <c r="N9935" i="1"/>
  <c r="N9943" i="1"/>
  <c r="N9951" i="1"/>
  <c r="N9959" i="1"/>
  <c r="N9967" i="1"/>
  <c r="N9975" i="1"/>
  <c r="N9983" i="1"/>
  <c r="N9991" i="1"/>
  <c r="N9999" i="1"/>
  <c r="N9159" i="1"/>
  <c r="N9223" i="1"/>
  <c r="N9263" i="1"/>
  <c r="N9295" i="1"/>
  <c r="N9327" i="1"/>
  <c r="N9359" i="1"/>
  <c r="N9391" i="1"/>
  <c r="N9423" i="1"/>
  <c r="N9455" i="1"/>
  <c r="N9474" i="1"/>
  <c r="N9488" i="1"/>
  <c r="N9496" i="1"/>
  <c r="N9504" i="1"/>
  <c r="N9512" i="1"/>
  <c r="N9520" i="1"/>
  <c r="N9528" i="1"/>
  <c r="N9536" i="1"/>
  <c r="N9544" i="1"/>
  <c r="N9552" i="1"/>
  <c r="N9560" i="1"/>
  <c r="N9568" i="1"/>
  <c r="N9576" i="1"/>
  <c r="N9584" i="1"/>
  <c r="N9592" i="1"/>
  <c r="N9600" i="1"/>
  <c r="N9608" i="1"/>
  <c r="N9616" i="1"/>
  <c r="N9624" i="1"/>
  <c r="N9632" i="1"/>
  <c r="N9640" i="1"/>
  <c r="N9648" i="1"/>
  <c r="N9656" i="1"/>
  <c r="N9664" i="1"/>
  <c r="N9672" i="1"/>
  <c r="N9680" i="1"/>
  <c r="N9688" i="1"/>
  <c r="N9696" i="1"/>
  <c r="N9704" i="1"/>
  <c r="N9712" i="1"/>
  <c r="N9720" i="1"/>
  <c r="N9728" i="1"/>
  <c r="N9736" i="1"/>
  <c r="N9744" i="1"/>
  <c r="N9752" i="1"/>
  <c r="N9760" i="1"/>
  <c r="N9768" i="1"/>
  <c r="N9776" i="1"/>
  <c r="N9784" i="1"/>
  <c r="N9792" i="1"/>
  <c r="N9800" i="1"/>
  <c r="N9808" i="1"/>
  <c r="N9816" i="1"/>
  <c r="N9824" i="1"/>
  <c r="N9832" i="1"/>
  <c r="N9840" i="1"/>
  <c r="N9848" i="1"/>
  <c r="N9856" i="1"/>
  <c r="N9864" i="1"/>
  <c r="N9872" i="1"/>
  <c r="N9880" i="1"/>
  <c r="N9888" i="1"/>
  <c r="N9896" i="1"/>
  <c r="N9904" i="1"/>
  <c r="N9912" i="1"/>
  <c r="N9920" i="1"/>
  <c r="N9928" i="1"/>
  <c r="N9936" i="1"/>
  <c r="N9944" i="1"/>
  <c r="N9952" i="1"/>
  <c r="N9960" i="1"/>
  <c r="N9968" i="1"/>
  <c r="N9976" i="1"/>
  <c r="N9984" i="1"/>
  <c r="N9992" i="1"/>
  <c r="N10000" i="1"/>
  <c r="B11" i="2"/>
  <c r="C12" i="2"/>
  <c r="J10" i="2" l="1"/>
  <c r="AD993" i="2"/>
  <c r="D993" i="2"/>
  <c r="F988" i="2"/>
  <c r="P1002" i="2"/>
  <c r="O985" i="2"/>
  <c r="M995" i="2"/>
  <c r="AB1009" i="2"/>
  <c r="D1003" i="2"/>
  <c r="R993" i="2"/>
  <c r="D986" i="2"/>
  <c r="I993" i="2"/>
  <c r="AA985" i="2"/>
  <c r="AB985" i="2"/>
  <c r="AE985" i="2"/>
  <c r="M993" i="2"/>
  <c r="G993" i="2"/>
  <c r="N985" i="2"/>
  <c r="R995" i="2"/>
  <c r="Q993" i="2"/>
  <c r="F993" i="2"/>
  <c r="S993" i="2"/>
  <c r="F1002" i="2"/>
  <c r="F980" i="2"/>
  <c r="J993" i="2"/>
  <c r="E998" i="2"/>
  <c r="O995" i="2"/>
  <c r="H985" i="2"/>
  <c r="R985" i="2"/>
  <c r="G1001" i="2"/>
  <c r="L993" i="2"/>
  <c r="AF993" i="2"/>
  <c r="J980" i="2"/>
  <c r="AF1002" i="2"/>
  <c r="AG993" i="2"/>
  <c r="R980" i="2"/>
  <c r="M996" i="2"/>
  <c r="K993" i="2"/>
  <c r="E996" i="2"/>
  <c r="N993" i="2"/>
  <c r="AC993" i="2"/>
  <c r="AC980" i="2"/>
  <c r="AD996" i="2"/>
  <c r="S986" i="2"/>
  <c r="H993" i="2"/>
  <c r="K985" i="2"/>
  <c r="G985" i="2"/>
  <c r="L985" i="2"/>
  <c r="AF985" i="2"/>
  <c r="E980" i="2"/>
  <c r="M980" i="2"/>
  <c r="AD980" i="2"/>
  <c r="F1004" i="2"/>
  <c r="H995" i="2"/>
  <c r="P995" i="2"/>
  <c r="AE995" i="2"/>
  <c r="I1002" i="2"/>
  <c r="S1002" i="2"/>
  <c r="G1002" i="2"/>
  <c r="L996" i="2"/>
  <c r="AF996" i="2"/>
  <c r="AA986" i="2"/>
  <c r="AE1001" i="2"/>
  <c r="Z993" i="2"/>
  <c r="F985" i="2"/>
  <c r="P985" i="2"/>
  <c r="Z985" i="2"/>
  <c r="D11" i="2"/>
  <c r="L980" i="2"/>
  <c r="AG980" i="2"/>
  <c r="H991" i="2"/>
  <c r="I995" i="2"/>
  <c r="K995" i="2"/>
  <c r="AF995" i="2"/>
  <c r="J1002" i="2"/>
  <c r="AA1002" i="2"/>
  <c r="I996" i="2"/>
  <c r="N996" i="2"/>
  <c r="F986" i="2"/>
  <c r="AF986" i="2"/>
  <c r="R11" i="2"/>
  <c r="K990" i="2"/>
  <c r="S1001" i="2"/>
  <c r="K991" i="2"/>
  <c r="E987" i="2"/>
  <c r="AE993" i="2"/>
  <c r="Q985" i="2"/>
  <c r="N980" i="2"/>
  <c r="AB980" i="2"/>
  <c r="D988" i="2"/>
  <c r="F995" i="2"/>
  <c r="Q995" i="2"/>
  <c r="AD995" i="2"/>
  <c r="L1002" i="2"/>
  <c r="AC1002" i="2"/>
  <c r="H996" i="2"/>
  <c r="Q996" i="2"/>
  <c r="G986" i="2"/>
  <c r="D987" i="2"/>
  <c r="I985" i="2"/>
  <c r="K980" i="2"/>
  <c r="P993" i="2"/>
  <c r="AA993" i="2"/>
  <c r="J985" i="2"/>
  <c r="S985" i="2"/>
  <c r="AC985" i="2"/>
  <c r="I980" i="2"/>
  <c r="Q980" i="2"/>
  <c r="AF980" i="2"/>
  <c r="E995" i="2"/>
  <c r="J995" i="2"/>
  <c r="Z995" i="2"/>
  <c r="AG995" i="2"/>
  <c r="O1002" i="2"/>
  <c r="AD1002" i="2"/>
  <c r="F996" i="2"/>
  <c r="R996" i="2"/>
  <c r="K986" i="2"/>
  <c r="L1009" i="2"/>
  <c r="P991" i="2"/>
  <c r="AD985" i="2"/>
  <c r="AG985" i="2"/>
  <c r="H980" i="2"/>
  <c r="P980" i="2"/>
  <c r="AA980" i="2"/>
  <c r="I1007" i="2"/>
  <c r="L995" i="2"/>
  <c r="AB995" i="2"/>
  <c r="AC995" i="2"/>
  <c r="M1002" i="2"/>
  <c r="AG1002" i="2"/>
  <c r="G996" i="2"/>
  <c r="Z996" i="2"/>
  <c r="L986" i="2"/>
  <c r="K1009" i="2"/>
  <c r="M1006" i="2"/>
  <c r="E985" i="2"/>
  <c r="Z980" i="2"/>
  <c r="AE980" i="2"/>
  <c r="AA995" i="2"/>
  <c r="D995" i="2"/>
  <c r="Q1002" i="2"/>
  <c r="AB1002" i="2"/>
  <c r="J996" i="2"/>
  <c r="AA996" i="2"/>
  <c r="M986" i="2"/>
  <c r="P1009" i="2"/>
  <c r="AG987" i="2"/>
  <c r="AE990" i="2"/>
  <c r="D985" i="2"/>
  <c r="O993" i="2"/>
  <c r="AB993" i="2"/>
  <c r="M985" i="2"/>
  <c r="D1004" i="2"/>
  <c r="O980" i="2"/>
  <c r="S980" i="2"/>
  <c r="D980" i="2"/>
  <c r="G995" i="2"/>
  <c r="N995" i="2"/>
  <c r="S995" i="2"/>
  <c r="K1002" i="2"/>
  <c r="Z1002" i="2"/>
  <c r="E1002" i="2"/>
  <c r="O996" i="2"/>
  <c r="AC996" i="2"/>
  <c r="R986" i="2"/>
  <c r="H986" i="2"/>
  <c r="Q986" i="2"/>
  <c r="AG986" i="2"/>
  <c r="M1009" i="2"/>
  <c r="AC1009" i="2"/>
  <c r="P11" i="2"/>
  <c r="AA990" i="2"/>
  <c r="S991" i="2"/>
  <c r="AA991" i="2"/>
  <c r="AG1003" i="2"/>
  <c r="E1003" i="2"/>
  <c r="Z987" i="2"/>
  <c r="AC987" i="2"/>
  <c r="AD997" i="2"/>
  <c r="F1001" i="2"/>
  <c r="AD1001" i="2"/>
  <c r="AA11" i="2"/>
  <c r="AG991" i="2"/>
  <c r="AE1006" i="2"/>
  <c r="AG996" i="2"/>
  <c r="I986" i="2"/>
  <c r="Z986" i="2"/>
  <c r="G1009" i="2"/>
  <c r="AG1009" i="2"/>
  <c r="I1001" i="2"/>
  <c r="AC1001" i="2"/>
  <c r="AC11" i="2"/>
  <c r="O1003" i="2"/>
  <c r="I997" i="2"/>
  <c r="F1009" i="2"/>
  <c r="Z1009" i="2"/>
  <c r="Q1001" i="2"/>
  <c r="E11" i="2"/>
  <c r="AB1003" i="2"/>
  <c r="AF997" i="2"/>
  <c r="P996" i="2"/>
  <c r="AB996" i="2"/>
  <c r="N986" i="2"/>
  <c r="AB986" i="2"/>
  <c r="I1009" i="2"/>
  <c r="R1009" i="2"/>
  <c r="M1001" i="2"/>
  <c r="I11" i="2"/>
  <c r="F990" i="2"/>
  <c r="G991" i="2"/>
  <c r="L1001" i="2"/>
  <c r="N11" i="2"/>
  <c r="Q990" i="2"/>
  <c r="N987" i="2"/>
  <c r="N1002" i="2"/>
  <c r="R1002" i="2"/>
  <c r="AE1002" i="2"/>
  <c r="K996" i="2"/>
  <c r="S996" i="2"/>
  <c r="D996" i="2"/>
  <c r="P986" i="2"/>
  <c r="AC986" i="2"/>
  <c r="O1009" i="2"/>
  <c r="AF1009" i="2"/>
  <c r="P1001" i="2"/>
  <c r="J11" i="2"/>
  <c r="AA1001" i="2"/>
  <c r="H11" i="2"/>
  <c r="Q11" i="2"/>
  <c r="Z11" i="2"/>
  <c r="D990" i="2"/>
  <c r="R990" i="2"/>
  <c r="AC990" i="2"/>
  <c r="L991" i="2"/>
  <c r="R991" i="2"/>
  <c r="I1003" i="2"/>
  <c r="M1003" i="2"/>
  <c r="AE1003" i="2"/>
  <c r="H983" i="2"/>
  <c r="O987" i="2"/>
  <c r="AB987" i="2"/>
  <c r="J1006" i="2"/>
  <c r="K1006" i="2"/>
  <c r="AC1006" i="2"/>
  <c r="K997" i="2"/>
  <c r="AB997" i="2"/>
  <c r="O986" i="2"/>
  <c r="AE986" i="2"/>
  <c r="J1009" i="2"/>
  <c r="Q1009" i="2"/>
  <c r="AD1009" i="2"/>
  <c r="J1001" i="2"/>
  <c r="Z1001" i="2"/>
  <c r="AG1001" i="2"/>
  <c r="K11" i="2"/>
  <c r="S11" i="2"/>
  <c r="AG11" i="2"/>
  <c r="G990" i="2"/>
  <c r="N990" i="2"/>
  <c r="AG990" i="2"/>
  <c r="O991" i="2"/>
  <c r="AB991" i="2"/>
  <c r="G1003" i="2"/>
  <c r="L1003" i="2"/>
  <c r="S1003" i="2"/>
  <c r="I987" i="2"/>
  <c r="M987" i="2"/>
  <c r="S987" i="2"/>
  <c r="H1006" i="2"/>
  <c r="R1006" i="2"/>
  <c r="AD1006" i="2"/>
  <c r="L997" i="2"/>
  <c r="AG997" i="2"/>
  <c r="AB11" i="2"/>
  <c r="I990" i="2"/>
  <c r="S990" i="2"/>
  <c r="AB990" i="2"/>
  <c r="M991" i="2"/>
  <c r="AF991" i="2"/>
  <c r="H1003" i="2"/>
  <c r="P1003" i="2"/>
  <c r="AC1003" i="2"/>
  <c r="H987" i="2"/>
  <c r="L987" i="2"/>
  <c r="AE987" i="2"/>
  <c r="F1006" i="2"/>
  <c r="Q1006" i="2"/>
  <c r="AB1006" i="2"/>
  <c r="Q997" i="2"/>
  <c r="D994" i="2"/>
  <c r="AA1009" i="2"/>
  <c r="AE1009" i="2"/>
  <c r="K1001" i="2"/>
  <c r="AF1001" i="2"/>
  <c r="E1001" i="2"/>
  <c r="L11" i="2"/>
  <c r="AD11" i="2"/>
  <c r="M990" i="2"/>
  <c r="AD990" i="2"/>
  <c r="E990" i="2"/>
  <c r="Q991" i="2"/>
  <c r="Z991" i="2"/>
  <c r="F1003" i="2"/>
  <c r="R1003" i="2"/>
  <c r="AA1003" i="2"/>
  <c r="F987" i="2"/>
  <c r="P987" i="2"/>
  <c r="AA987" i="2"/>
  <c r="D1006" i="2"/>
  <c r="N1006" i="2"/>
  <c r="AA1006" i="2"/>
  <c r="M997" i="2"/>
  <c r="D1009" i="2"/>
  <c r="O1001" i="2"/>
  <c r="R1001" i="2"/>
  <c r="F11" i="2"/>
  <c r="M11" i="2"/>
  <c r="AF11" i="2"/>
  <c r="J990" i="2"/>
  <c r="L990" i="2"/>
  <c r="Z990" i="2"/>
  <c r="D991" i="2"/>
  <c r="N991" i="2"/>
  <c r="AC991" i="2"/>
  <c r="J1003" i="2"/>
  <c r="Q1003" i="2"/>
  <c r="AF1003" i="2"/>
  <c r="G987" i="2"/>
  <c r="Q987" i="2"/>
  <c r="AF987" i="2"/>
  <c r="G1006" i="2"/>
  <c r="P1006" i="2"/>
  <c r="E1006" i="2"/>
  <c r="R997" i="2"/>
  <c r="AE996" i="2"/>
  <c r="J986" i="2"/>
  <c r="AD986" i="2"/>
  <c r="E986" i="2"/>
  <c r="N1009" i="2"/>
  <c r="S1009" i="2"/>
  <c r="H1001" i="2"/>
  <c r="N1001" i="2"/>
  <c r="AB1001" i="2"/>
  <c r="G11" i="2"/>
  <c r="O11" i="2"/>
  <c r="AE11" i="2"/>
  <c r="H990" i="2"/>
  <c r="O990" i="2"/>
  <c r="AF990" i="2"/>
  <c r="I991" i="2"/>
  <c r="AD991" i="2"/>
  <c r="AE991" i="2"/>
  <c r="K1003" i="2"/>
  <c r="Z1003" i="2"/>
  <c r="AD1003" i="2"/>
  <c r="J987" i="2"/>
  <c r="R987" i="2"/>
  <c r="AD987" i="2"/>
  <c r="I1006" i="2"/>
  <c r="AG1006" i="2"/>
  <c r="J997" i="2"/>
  <c r="P997" i="2"/>
  <c r="P990" i="2"/>
  <c r="J991" i="2"/>
  <c r="N1003" i="2"/>
  <c r="K987" i="2"/>
  <c r="O1006" i="2"/>
  <c r="Z1006" i="2"/>
  <c r="F997" i="2"/>
  <c r="AC997" i="2"/>
  <c r="D997" i="2"/>
  <c r="AA981" i="2"/>
  <c r="L1006" i="2"/>
  <c r="S1006" i="2"/>
  <c r="G997" i="2"/>
  <c r="N997" i="2"/>
  <c r="AA997" i="2"/>
  <c r="AF1006" i="2"/>
  <c r="H997" i="2"/>
  <c r="O997" i="2"/>
  <c r="Z997" i="2"/>
  <c r="O994" i="2"/>
  <c r="AE997" i="2"/>
  <c r="S994" i="2"/>
  <c r="S997" i="2"/>
  <c r="K994" i="2"/>
  <c r="AE994" i="2"/>
  <c r="J981" i="2"/>
  <c r="AC981" i="2"/>
  <c r="L981" i="2"/>
  <c r="N981" i="2"/>
  <c r="AD983" i="2"/>
  <c r="G994" i="2"/>
  <c r="N994" i="2"/>
  <c r="AC994" i="2"/>
  <c r="I981" i="2"/>
  <c r="AB983" i="2"/>
  <c r="F994" i="2"/>
  <c r="P994" i="2"/>
  <c r="AD994" i="2"/>
  <c r="K981" i="2"/>
  <c r="J994" i="2"/>
  <c r="Q994" i="2"/>
  <c r="AG994" i="2"/>
  <c r="Q981" i="2"/>
  <c r="L994" i="2"/>
  <c r="Z994" i="2"/>
  <c r="AA994" i="2"/>
  <c r="P981" i="2"/>
  <c r="E991" i="2"/>
  <c r="M994" i="2"/>
  <c r="R994" i="2"/>
  <c r="H994" i="2"/>
  <c r="AE981" i="2"/>
  <c r="I994" i="2"/>
  <c r="AF994" i="2"/>
  <c r="H981" i="2"/>
  <c r="AG981" i="2"/>
  <c r="R983" i="2"/>
  <c r="AA983" i="2"/>
  <c r="AB994" i="2"/>
  <c r="AB981" i="2"/>
  <c r="D981" i="2"/>
  <c r="P983" i="2"/>
  <c r="G981" i="2"/>
  <c r="O981" i="2"/>
  <c r="AD981" i="2"/>
  <c r="AF983" i="2"/>
  <c r="S998" i="2"/>
  <c r="M981" i="2"/>
  <c r="Z981" i="2"/>
  <c r="L983" i="2"/>
  <c r="J983" i="2"/>
  <c r="F981" i="2"/>
  <c r="R981" i="2"/>
  <c r="AF981" i="2"/>
  <c r="N983" i="2"/>
  <c r="G999" i="2"/>
  <c r="E983" i="2"/>
  <c r="O983" i="2"/>
  <c r="AE983" i="2"/>
  <c r="AF1000" i="2"/>
  <c r="J1004" i="2"/>
  <c r="S982" i="2"/>
  <c r="AG1004" i="2"/>
  <c r="K983" i="2"/>
  <c r="AG983" i="2"/>
  <c r="AC983" i="2"/>
  <c r="L998" i="2"/>
  <c r="I983" i="2"/>
  <c r="Q983" i="2"/>
  <c r="D983" i="2"/>
  <c r="P989" i="2"/>
  <c r="AG988" i="2"/>
  <c r="S1008" i="2"/>
  <c r="G983" i="2"/>
  <c r="M983" i="2"/>
  <c r="S983" i="2"/>
  <c r="J992" i="2"/>
  <c r="S981" i="2"/>
  <c r="F983" i="2"/>
  <c r="Z983" i="2"/>
  <c r="I1000" i="2"/>
  <c r="R998" i="2"/>
  <c r="AF1004" i="2"/>
  <c r="D998" i="2"/>
  <c r="AC998" i="2"/>
  <c r="G1000" i="2"/>
  <c r="AD1000" i="2"/>
  <c r="O1000" i="2"/>
  <c r="Z1000" i="2"/>
  <c r="K998" i="2"/>
  <c r="AF998" i="2"/>
  <c r="J1000" i="2"/>
  <c r="AB1000" i="2"/>
  <c r="P1004" i="2"/>
  <c r="J982" i="2"/>
  <c r="AG982" i="2"/>
  <c r="M1008" i="2"/>
  <c r="E1008" i="2"/>
  <c r="AF989" i="2"/>
  <c r="Z992" i="2"/>
  <c r="K982" i="2"/>
  <c r="D982" i="2"/>
  <c r="N1008" i="2"/>
  <c r="H989" i="2"/>
  <c r="Z989" i="2"/>
  <c r="AB992" i="2"/>
  <c r="Q998" i="2"/>
  <c r="Q1000" i="2"/>
  <c r="I1004" i="2"/>
  <c r="Z1004" i="2"/>
  <c r="Q982" i="2"/>
  <c r="AG1008" i="2"/>
  <c r="G989" i="2"/>
  <c r="AA989" i="2"/>
  <c r="AC992" i="2"/>
  <c r="M998" i="2"/>
  <c r="N1000" i="2"/>
  <c r="G1004" i="2"/>
  <c r="AE1004" i="2"/>
  <c r="AD982" i="2"/>
  <c r="Q1008" i="2"/>
  <c r="I989" i="2"/>
  <c r="AC989" i="2"/>
  <c r="H992" i="2"/>
  <c r="AF992" i="2"/>
  <c r="R988" i="2"/>
  <c r="N1004" i="2"/>
  <c r="E1004" i="2"/>
  <c r="R982" i="2"/>
  <c r="AF1008" i="2"/>
  <c r="O989" i="2"/>
  <c r="L992" i="2"/>
  <c r="F998" i="2"/>
  <c r="AD998" i="2"/>
  <c r="H1000" i="2"/>
  <c r="AE1000" i="2"/>
  <c r="M1004" i="2"/>
  <c r="E982" i="2"/>
  <c r="AA982" i="2"/>
  <c r="F1008" i="2"/>
  <c r="Z1008" i="2"/>
  <c r="N989" i="2"/>
  <c r="K992" i="2"/>
  <c r="K999" i="2"/>
  <c r="I998" i="2"/>
  <c r="R1004" i="2"/>
  <c r="I982" i="2"/>
  <c r="AF982" i="2"/>
  <c r="J1008" i="2"/>
  <c r="AD1008" i="2"/>
  <c r="R989" i="2"/>
  <c r="N992" i="2"/>
  <c r="H998" i="2"/>
  <c r="P998" i="2"/>
  <c r="AG998" i="2"/>
  <c r="F1000" i="2"/>
  <c r="M1000" i="2"/>
  <c r="AC1000" i="2"/>
  <c r="H1004" i="2"/>
  <c r="Q1004" i="2"/>
  <c r="AD1004" i="2"/>
  <c r="L982" i="2"/>
  <c r="O982" i="2"/>
  <c r="Z982" i="2"/>
  <c r="I1008" i="2"/>
  <c r="P1008" i="2"/>
  <c r="AB1008" i="2"/>
  <c r="J989" i="2"/>
  <c r="S989" i="2"/>
  <c r="AG989" i="2"/>
  <c r="G992" i="2"/>
  <c r="Q992" i="2"/>
  <c r="E992" i="2"/>
  <c r="I988" i="2"/>
  <c r="J998" i="2"/>
  <c r="Z998" i="2"/>
  <c r="AB998" i="2"/>
  <c r="E1000" i="2"/>
  <c r="P1000" i="2"/>
  <c r="AG1000" i="2"/>
  <c r="K1004" i="2"/>
  <c r="AA1004" i="2"/>
  <c r="AB1004" i="2"/>
  <c r="H982" i="2"/>
  <c r="M982" i="2"/>
  <c r="AE982" i="2"/>
  <c r="L1008" i="2"/>
  <c r="R1008" i="2"/>
  <c r="AA1008" i="2"/>
  <c r="K989" i="2"/>
  <c r="AB989" i="2"/>
  <c r="E989" i="2"/>
  <c r="F992" i="2"/>
  <c r="S992" i="2"/>
  <c r="O988" i="2"/>
  <c r="Z999" i="2"/>
  <c r="O998" i="2"/>
  <c r="AA998" i="2"/>
  <c r="K1000" i="2"/>
  <c r="S1000" i="2"/>
  <c r="AA1000" i="2"/>
  <c r="L1004" i="2"/>
  <c r="S1004" i="2"/>
  <c r="G982" i="2"/>
  <c r="N982" i="2"/>
  <c r="AC982" i="2"/>
  <c r="H1008" i="2"/>
  <c r="O1008" i="2"/>
  <c r="AE1008" i="2"/>
  <c r="F989" i="2"/>
  <c r="M989" i="2"/>
  <c r="AE989" i="2"/>
  <c r="M992" i="2"/>
  <c r="AA992" i="2"/>
  <c r="G998" i="2"/>
  <c r="N998" i="2"/>
  <c r="AE998" i="2"/>
  <c r="L1000" i="2"/>
  <c r="R1000" i="2"/>
  <c r="D1000" i="2"/>
  <c r="O1004" i="2"/>
  <c r="AC1004" i="2"/>
  <c r="F982" i="2"/>
  <c r="P982" i="2"/>
  <c r="AB982" i="2"/>
  <c r="G1008" i="2"/>
  <c r="K1008" i="2"/>
  <c r="AC1008" i="2"/>
  <c r="L989" i="2"/>
  <c r="Q989" i="2"/>
  <c r="AD989" i="2"/>
  <c r="O992" i="2"/>
  <c r="AD992" i="2"/>
  <c r="S988" i="2"/>
  <c r="AA999" i="2"/>
  <c r="S999" i="2"/>
  <c r="S1007" i="2"/>
  <c r="P999" i="2"/>
  <c r="E1005" i="2"/>
  <c r="D992" i="2"/>
  <c r="P992" i="2"/>
  <c r="AE992" i="2"/>
  <c r="H988" i="2"/>
  <c r="AF988" i="2"/>
  <c r="L999" i="2"/>
  <c r="AD999" i="2"/>
  <c r="N988" i="2"/>
  <c r="AD988" i="2"/>
  <c r="M999" i="2"/>
  <c r="AC999" i="2"/>
  <c r="I992" i="2"/>
  <c r="R992" i="2"/>
  <c r="AG992" i="2"/>
  <c r="J988" i="2"/>
  <c r="AA988" i="2"/>
  <c r="J999" i="2"/>
  <c r="D999" i="2"/>
  <c r="M988" i="2"/>
  <c r="E988" i="2"/>
  <c r="AB999" i="2"/>
  <c r="Z988" i="2"/>
  <c r="G988" i="2"/>
  <c r="Q988" i="2"/>
  <c r="AE988" i="2"/>
  <c r="F999" i="2"/>
  <c r="N999" i="2"/>
  <c r="R999" i="2"/>
  <c r="K1007" i="2"/>
  <c r="K988" i="2"/>
  <c r="P988" i="2"/>
  <c r="AC988" i="2"/>
  <c r="E999" i="2"/>
  <c r="O999" i="2"/>
  <c r="AE999" i="2"/>
  <c r="AC1007" i="2"/>
  <c r="H999" i="2"/>
  <c r="AF999" i="2"/>
  <c r="AE1007" i="2"/>
  <c r="Q1007" i="2"/>
  <c r="L988" i="2"/>
  <c r="AB988" i="2"/>
  <c r="I999" i="2"/>
  <c r="Q999" i="2"/>
  <c r="AG999" i="2"/>
  <c r="M1007" i="2"/>
  <c r="R1007" i="2"/>
  <c r="F1007" i="2"/>
  <c r="AA1007" i="2"/>
  <c r="AB1007" i="2"/>
  <c r="L984" i="2"/>
  <c r="D1007" i="2"/>
  <c r="N1007" i="2"/>
  <c r="Z1007" i="2"/>
  <c r="E1009" i="2"/>
  <c r="I984" i="2"/>
  <c r="D1005" i="2"/>
  <c r="H1007" i="2"/>
  <c r="P1007" i="2"/>
  <c r="AF1007" i="2"/>
  <c r="D989" i="2"/>
  <c r="J1007" i="2"/>
  <c r="AG1007" i="2"/>
  <c r="AD1007" i="2"/>
  <c r="P1005" i="2"/>
  <c r="O1007" i="2"/>
  <c r="E1007" i="2"/>
  <c r="L1007" i="2"/>
  <c r="R1005" i="2"/>
  <c r="AE984" i="2"/>
  <c r="H1005" i="2"/>
  <c r="AG1005" i="2"/>
  <c r="AB984" i="2"/>
  <c r="F1005" i="2"/>
  <c r="AC1005" i="2"/>
  <c r="I1005" i="2"/>
  <c r="AB1005" i="2"/>
  <c r="M984" i="2"/>
  <c r="J1005" i="2"/>
  <c r="AF1005" i="2"/>
  <c r="AC984" i="2"/>
  <c r="G10" i="2"/>
  <c r="M1005" i="2"/>
  <c r="S984" i="2"/>
  <c r="S1005" i="2"/>
  <c r="R984" i="2"/>
  <c r="O984" i="2"/>
  <c r="AF984" i="2"/>
  <c r="Q10" i="2"/>
  <c r="AB10" i="2"/>
  <c r="K1005" i="2"/>
  <c r="AE1005" i="2"/>
  <c r="H984" i="2"/>
  <c r="N984" i="2"/>
  <c r="AA984" i="2"/>
  <c r="M10" i="2"/>
  <c r="AC10" i="2"/>
  <c r="O1005" i="2"/>
  <c r="AA1005" i="2"/>
  <c r="G984" i="2"/>
  <c r="Q984" i="2"/>
  <c r="D1008" i="2"/>
  <c r="K10" i="2"/>
  <c r="E994" i="2"/>
  <c r="Z10" i="2"/>
  <c r="F10" i="2"/>
  <c r="D984" i="2"/>
  <c r="AD10" i="2"/>
  <c r="E997" i="2"/>
  <c r="D10" i="2"/>
  <c r="L1005" i="2"/>
  <c r="N1005" i="2"/>
  <c r="AD1005" i="2"/>
  <c r="J984" i="2"/>
  <c r="Z984" i="2"/>
  <c r="P10" i="2"/>
  <c r="S10" i="2"/>
  <c r="K984" i="2"/>
  <c r="AG984" i="2"/>
  <c r="F991" i="2"/>
  <c r="D1002" i="2"/>
  <c r="AF10" i="2"/>
  <c r="G1005" i="2"/>
  <c r="Q1005" i="2"/>
  <c r="Z1005" i="2"/>
  <c r="F984" i="2"/>
  <c r="P984" i="2"/>
  <c r="AD984" i="2"/>
  <c r="L10" i="2"/>
  <c r="G1007" i="2"/>
  <c r="AG10" i="2"/>
  <c r="E981" i="2"/>
  <c r="G980" i="2"/>
  <c r="E984" i="2"/>
  <c r="R10" i="2"/>
  <c r="E10" i="2"/>
  <c r="N10" i="2"/>
  <c r="D1001" i="2"/>
  <c r="H1009" i="2"/>
  <c r="AA10" i="2"/>
  <c r="AE10" i="2"/>
  <c r="H10" i="2"/>
  <c r="H1002" i="2"/>
  <c r="O10" i="2"/>
  <c r="I10" i="2"/>
  <c r="E993" i="2"/>
  <c r="B12" i="2"/>
  <c r="AA12" i="2"/>
  <c r="AC12" i="2"/>
  <c r="Z12" i="2"/>
  <c r="AF12" i="2"/>
  <c r="AB12" i="2"/>
  <c r="AD12" i="2"/>
  <c r="AE12" i="2"/>
  <c r="AG12" i="2"/>
  <c r="R12" i="2"/>
  <c r="S12" i="2"/>
  <c r="P12" i="2"/>
  <c r="O12" i="2"/>
  <c r="Q12" i="2"/>
  <c r="M12" i="2"/>
  <c r="K12" i="2"/>
  <c r="L12" i="2"/>
  <c r="G12" i="2"/>
  <c r="N12" i="2"/>
  <c r="I12" i="2"/>
  <c r="J12" i="2"/>
  <c r="E12" i="2"/>
  <c r="F12" i="2"/>
  <c r="H12" i="2"/>
  <c r="D12" i="2"/>
  <c r="C13" i="2"/>
  <c r="T993" i="2" l="1"/>
  <c r="U993" i="2" s="1"/>
  <c r="T985" i="2"/>
  <c r="U985" i="2" s="1"/>
  <c r="T980" i="2"/>
  <c r="U980" i="2" s="1"/>
  <c r="T996" i="2"/>
  <c r="U996" i="2" s="1"/>
  <c r="T991" i="2"/>
  <c r="U991" i="2" s="1"/>
  <c r="T1002" i="2"/>
  <c r="U1002" i="2" s="1"/>
  <c r="T1009" i="2"/>
  <c r="U1009" i="2" s="1"/>
  <c r="T986" i="2"/>
  <c r="U986" i="2" s="1"/>
  <c r="T987" i="2"/>
  <c r="U987" i="2" s="1"/>
  <c r="T11" i="2"/>
  <c r="U11" i="2" s="1"/>
  <c r="T1006" i="2"/>
  <c r="U1006" i="2" s="1"/>
  <c r="T995" i="2"/>
  <c r="U995" i="2" s="1"/>
  <c r="T1003" i="2"/>
  <c r="U1003" i="2" s="1"/>
  <c r="T981" i="2"/>
  <c r="U981" i="2" s="1"/>
  <c r="T990" i="2"/>
  <c r="U990" i="2" s="1"/>
  <c r="T1001" i="2"/>
  <c r="U1001" i="2" s="1"/>
  <c r="T998" i="2"/>
  <c r="U998" i="2" s="1"/>
  <c r="T997" i="2"/>
  <c r="U997" i="2" s="1"/>
  <c r="T989" i="2"/>
  <c r="U989" i="2" s="1"/>
  <c r="T983" i="2"/>
  <c r="U983" i="2" s="1"/>
  <c r="T994" i="2"/>
  <c r="U994" i="2" s="1"/>
  <c r="T988" i="2"/>
  <c r="U988" i="2" s="1"/>
  <c r="T1008" i="2"/>
  <c r="U1008" i="2" s="1"/>
  <c r="T982" i="2"/>
  <c r="U982" i="2" s="1"/>
  <c r="T1004" i="2"/>
  <c r="U1004" i="2" s="1"/>
  <c r="T1000" i="2"/>
  <c r="U1000" i="2" s="1"/>
  <c r="T992" i="2"/>
  <c r="U992" i="2" s="1"/>
  <c r="T1005" i="2"/>
  <c r="U1005" i="2" s="1"/>
  <c r="T10" i="2"/>
  <c r="U10" i="2" s="1"/>
  <c r="T984" i="2"/>
  <c r="U984" i="2" s="1"/>
  <c r="T1007" i="2"/>
  <c r="U1007" i="2" s="1"/>
  <c r="T999" i="2"/>
  <c r="U999" i="2" s="1"/>
  <c r="B13" i="2"/>
  <c r="AC13" i="2"/>
  <c r="AE13" i="2"/>
  <c r="AB13" i="2"/>
  <c r="AG13" i="2"/>
  <c r="AF13" i="2"/>
  <c r="AA13" i="2"/>
  <c r="AD13" i="2"/>
  <c r="Z13" i="2"/>
  <c r="P13" i="2"/>
  <c r="S13" i="2"/>
  <c r="O13" i="2"/>
  <c r="R13" i="2"/>
  <c r="Q13" i="2"/>
  <c r="L13" i="2"/>
  <c r="N13" i="2"/>
  <c r="M13" i="2"/>
  <c r="K13" i="2"/>
  <c r="J13" i="2"/>
  <c r="H13" i="2"/>
  <c r="E13" i="2"/>
  <c r="I13" i="2"/>
  <c r="F13" i="2"/>
  <c r="G13" i="2"/>
  <c r="D13" i="2"/>
  <c r="C14" i="2"/>
  <c r="T12" i="2"/>
  <c r="U12" i="2" s="1"/>
  <c r="B14" i="2" l="1"/>
  <c r="AF14" i="2"/>
  <c r="AB14" i="2"/>
  <c r="AD14" i="2"/>
  <c r="AG14" i="2"/>
  <c r="Z14" i="2"/>
  <c r="AA14" i="2"/>
  <c r="AC14" i="2"/>
  <c r="AE14" i="2"/>
  <c r="Q14" i="2"/>
  <c r="O14" i="2"/>
  <c r="L14" i="2"/>
  <c r="N14" i="2"/>
  <c r="S14" i="2"/>
  <c r="R14" i="2"/>
  <c r="P14" i="2"/>
  <c r="M14" i="2"/>
  <c r="J14" i="2"/>
  <c r="K14" i="2"/>
  <c r="I14" i="2"/>
  <c r="E14" i="2"/>
  <c r="F14" i="2"/>
  <c r="G14" i="2"/>
  <c r="D14" i="2"/>
  <c r="H14" i="2"/>
  <c r="C15" i="2"/>
  <c r="T13" i="2"/>
  <c r="U13" i="2" s="1"/>
  <c r="B15" i="2" l="1"/>
  <c r="AA15" i="2"/>
  <c r="AB15" i="2"/>
  <c r="AG15" i="2"/>
  <c r="AF15" i="2"/>
  <c r="AC15" i="2"/>
  <c r="Z15" i="2"/>
  <c r="AD15" i="2"/>
  <c r="AE15" i="2"/>
  <c r="Q15" i="2"/>
  <c r="R15" i="2"/>
  <c r="S15" i="2"/>
  <c r="P15" i="2"/>
  <c r="O15" i="2"/>
  <c r="N15" i="2"/>
  <c r="M15" i="2"/>
  <c r="J15" i="2"/>
  <c r="K15" i="2"/>
  <c r="L15" i="2"/>
  <c r="H15" i="2"/>
  <c r="I15" i="2"/>
  <c r="G15" i="2"/>
  <c r="D15" i="2"/>
  <c r="E15" i="2"/>
  <c r="F15" i="2"/>
  <c r="T14" i="2"/>
  <c r="U14" i="2" s="1"/>
  <c r="C16" i="2"/>
  <c r="B16" i="2" l="1"/>
  <c r="AE16" i="2"/>
  <c r="AF16" i="2"/>
  <c r="AB16" i="2"/>
  <c r="AD16" i="2"/>
  <c r="Z16" i="2"/>
  <c r="AA16" i="2"/>
  <c r="AC16" i="2"/>
  <c r="AG16" i="2"/>
  <c r="Q16" i="2"/>
  <c r="R16" i="2"/>
  <c r="S16" i="2"/>
  <c r="N16" i="2"/>
  <c r="P16" i="2"/>
  <c r="O16" i="2"/>
  <c r="L16" i="2"/>
  <c r="M16" i="2"/>
  <c r="K16" i="2"/>
  <c r="J16" i="2"/>
  <c r="H16" i="2"/>
  <c r="I16" i="2"/>
  <c r="D16" i="2"/>
  <c r="E16" i="2"/>
  <c r="F16" i="2"/>
  <c r="G16" i="2"/>
  <c r="T15" i="2"/>
  <c r="C17" i="2"/>
  <c r="B17" i="2" l="1"/>
  <c r="AD17" i="2"/>
  <c r="AF17" i="2"/>
  <c r="AC17" i="2"/>
  <c r="D17" i="2"/>
  <c r="AE17" i="2"/>
  <c r="Z17" i="2"/>
  <c r="AB17" i="2"/>
  <c r="AG17" i="2"/>
  <c r="AA17" i="2"/>
  <c r="Q17" i="2"/>
  <c r="S17" i="2"/>
  <c r="R17" i="2"/>
  <c r="P17" i="2"/>
  <c r="O17" i="2"/>
  <c r="K17" i="2"/>
  <c r="L17" i="2"/>
  <c r="M17" i="2"/>
  <c r="N17" i="2"/>
  <c r="J17" i="2"/>
  <c r="I17" i="2"/>
  <c r="H17" i="2"/>
  <c r="E17" i="2"/>
  <c r="F17" i="2"/>
  <c r="G17" i="2"/>
  <c r="U15" i="2"/>
  <c r="C18" i="2"/>
  <c r="T16" i="2"/>
  <c r="U16" i="2" s="1"/>
  <c r="B18" i="2" l="1"/>
  <c r="D18" i="2"/>
  <c r="AA18" i="2"/>
  <c r="AC18" i="2"/>
  <c r="AE18" i="2"/>
  <c r="AB18" i="2"/>
  <c r="AD18" i="2"/>
  <c r="F18" i="2"/>
  <c r="AF18" i="2"/>
  <c r="Z18" i="2"/>
  <c r="AG18" i="2"/>
  <c r="S18" i="2"/>
  <c r="Q18" i="2"/>
  <c r="R18" i="2"/>
  <c r="O18" i="2"/>
  <c r="P18" i="2"/>
  <c r="L18" i="2"/>
  <c r="N18" i="2"/>
  <c r="K18" i="2"/>
  <c r="I18" i="2"/>
  <c r="M18" i="2"/>
  <c r="H18" i="2"/>
  <c r="J18" i="2"/>
  <c r="E18" i="2"/>
  <c r="G18" i="2"/>
  <c r="C19" i="2"/>
  <c r="T17" i="2"/>
  <c r="U17" i="2" s="1"/>
  <c r="B19" i="2" l="1"/>
  <c r="Z19" i="2"/>
  <c r="AC19" i="2"/>
  <c r="AE19" i="2"/>
  <c r="AB19" i="2"/>
  <c r="AG19" i="2"/>
  <c r="AA19" i="2"/>
  <c r="AD19" i="2"/>
  <c r="D19" i="2"/>
  <c r="AF19" i="2"/>
  <c r="S19" i="2"/>
  <c r="Q19" i="2"/>
  <c r="R19" i="2"/>
  <c r="P19" i="2"/>
  <c r="O19" i="2"/>
  <c r="L19" i="2"/>
  <c r="N19" i="2"/>
  <c r="M19" i="2"/>
  <c r="J19" i="2"/>
  <c r="K19" i="2"/>
  <c r="I19" i="2"/>
  <c r="H19" i="2"/>
  <c r="F19" i="2"/>
  <c r="E19" i="2"/>
  <c r="G19" i="2"/>
  <c r="T18" i="2"/>
  <c r="U18" i="2" s="1"/>
  <c r="C20" i="2"/>
  <c r="B20" i="2" l="1"/>
  <c r="D20" i="2"/>
  <c r="Z20" i="2"/>
  <c r="AA20" i="2"/>
  <c r="AC20" i="2"/>
  <c r="AF20" i="2"/>
  <c r="AG20" i="2"/>
  <c r="AB20" i="2"/>
  <c r="AD20" i="2"/>
  <c r="AE20" i="2"/>
  <c r="S20" i="2"/>
  <c r="R20" i="2"/>
  <c r="Q20" i="2"/>
  <c r="O20" i="2"/>
  <c r="P20" i="2"/>
  <c r="L20" i="2"/>
  <c r="N20" i="2"/>
  <c r="K20" i="2"/>
  <c r="I20" i="2"/>
  <c r="M20" i="2"/>
  <c r="J20" i="2"/>
  <c r="E20" i="2"/>
  <c r="H20" i="2"/>
  <c r="G20" i="2"/>
  <c r="F20" i="2"/>
  <c r="C21" i="2"/>
  <c r="T19" i="2"/>
  <c r="U19" i="2" s="1"/>
  <c r="B21" i="2" l="1"/>
  <c r="AA21" i="2"/>
  <c r="AE21" i="2"/>
  <c r="D21" i="2"/>
  <c r="AB21" i="2"/>
  <c r="AG21" i="2"/>
  <c r="AF21" i="2"/>
  <c r="Z21" i="2"/>
  <c r="AD21" i="2"/>
  <c r="AC21" i="2"/>
  <c r="S21" i="2"/>
  <c r="Q21" i="2"/>
  <c r="O21" i="2"/>
  <c r="R21" i="2"/>
  <c r="M21" i="2"/>
  <c r="L21" i="2"/>
  <c r="N21" i="2"/>
  <c r="P21" i="2"/>
  <c r="K21" i="2"/>
  <c r="J21" i="2"/>
  <c r="I21" i="2"/>
  <c r="H21" i="2"/>
  <c r="F21" i="2"/>
  <c r="E21" i="2"/>
  <c r="G21" i="2"/>
  <c r="C22" i="2"/>
  <c r="T20" i="2"/>
  <c r="U20" i="2" s="1"/>
  <c r="B22" i="2" l="1"/>
  <c r="D22" i="2"/>
  <c r="Z22" i="2"/>
  <c r="AE22" i="2"/>
  <c r="AF22" i="2"/>
  <c r="AB22" i="2"/>
  <c r="AD22" i="2"/>
  <c r="AA22" i="2"/>
  <c r="AC22" i="2"/>
  <c r="AG22" i="2"/>
  <c r="S22" i="2"/>
  <c r="R22" i="2"/>
  <c r="P22" i="2"/>
  <c r="Q22" i="2"/>
  <c r="O22" i="2"/>
  <c r="M22" i="2"/>
  <c r="K22" i="2"/>
  <c r="N22" i="2"/>
  <c r="I22" i="2"/>
  <c r="H22" i="2"/>
  <c r="F22" i="2"/>
  <c r="L22" i="2"/>
  <c r="E22" i="2"/>
  <c r="J22" i="2"/>
  <c r="G22" i="2"/>
  <c r="C23" i="2"/>
  <c r="T21" i="2"/>
  <c r="U21" i="2" s="1"/>
  <c r="B23" i="2" l="1"/>
  <c r="AD23" i="2"/>
  <c r="D23" i="2"/>
  <c r="AA23" i="2"/>
  <c r="AE23" i="2"/>
  <c r="AB23" i="2"/>
  <c r="AG23" i="2"/>
  <c r="AC23" i="2"/>
  <c r="AF23" i="2"/>
  <c r="Z23" i="2"/>
  <c r="S23" i="2"/>
  <c r="Q23" i="2"/>
  <c r="P23" i="2"/>
  <c r="O23" i="2"/>
  <c r="R23" i="2"/>
  <c r="L23" i="2"/>
  <c r="K23" i="2"/>
  <c r="N23" i="2"/>
  <c r="M23" i="2"/>
  <c r="J23" i="2"/>
  <c r="I23" i="2"/>
  <c r="F23" i="2"/>
  <c r="G23" i="2"/>
  <c r="E23" i="2"/>
  <c r="H23" i="2"/>
  <c r="C24" i="2"/>
  <c r="T22" i="2"/>
  <c r="U22" i="2" s="1"/>
  <c r="B24" i="2" l="1"/>
  <c r="D24" i="2"/>
  <c r="AA24" i="2"/>
  <c r="AC24" i="2"/>
  <c r="AE24" i="2"/>
  <c r="AF24" i="2"/>
  <c r="AB24" i="2"/>
  <c r="AD24" i="2"/>
  <c r="Z24" i="2"/>
  <c r="AG24" i="2"/>
  <c r="S24" i="2"/>
  <c r="Q24" i="2"/>
  <c r="R24" i="2"/>
  <c r="O24" i="2"/>
  <c r="M24" i="2"/>
  <c r="P24" i="2"/>
  <c r="L24" i="2"/>
  <c r="J24" i="2"/>
  <c r="N24" i="2"/>
  <c r="K24" i="2"/>
  <c r="I24" i="2"/>
  <c r="H24" i="2"/>
  <c r="E24" i="2"/>
  <c r="F24" i="2"/>
  <c r="G24" i="2"/>
  <c r="T23" i="2"/>
  <c r="U23" i="2" s="1"/>
  <c r="C25" i="2"/>
  <c r="B25" i="2" l="1"/>
  <c r="AF25" i="2"/>
  <c r="Z25" i="2"/>
  <c r="AC25" i="2"/>
  <c r="AA25" i="2"/>
  <c r="AE25" i="2"/>
  <c r="AD25" i="2"/>
  <c r="AB25" i="2"/>
  <c r="AG25" i="2"/>
  <c r="Q25" i="2"/>
  <c r="P25" i="2"/>
  <c r="R25" i="2"/>
  <c r="O25" i="2"/>
  <c r="S25" i="2"/>
  <c r="J25" i="2"/>
  <c r="L25" i="2"/>
  <c r="M25" i="2"/>
  <c r="N25" i="2"/>
  <c r="K25" i="2"/>
  <c r="H25" i="2"/>
  <c r="E25" i="2"/>
  <c r="F25" i="2"/>
  <c r="G25" i="2"/>
  <c r="I25" i="2"/>
  <c r="D25" i="2"/>
  <c r="T24" i="2"/>
  <c r="U24" i="2" s="1"/>
  <c r="C26" i="2"/>
  <c r="C27" i="2" s="1"/>
  <c r="B27" i="2" l="1"/>
  <c r="AC27" i="2"/>
  <c r="AE27" i="2"/>
  <c r="AA27" i="2"/>
  <c r="AF27" i="2"/>
  <c r="Z27" i="2"/>
  <c r="AD27" i="2"/>
  <c r="AB27" i="2"/>
  <c r="AG27" i="2"/>
  <c r="R27" i="2"/>
  <c r="S27" i="2"/>
  <c r="P27" i="2"/>
  <c r="Q27" i="2"/>
  <c r="J27" i="2"/>
  <c r="M27" i="2"/>
  <c r="L27" i="2"/>
  <c r="N27" i="2"/>
  <c r="O27" i="2"/>
  <c r="K27" i="2"/>
  <c r="I27" i="2"/>
  <c r="H27" i="2"/>
  <c r="G27" i="2"/>
  <c r="F27" i="2"/>
  <c r="E27" i="2"/>
  <c r="D27" i="2"/>
  <c r="B26" i="2"/>
  <c r="G26" i="2"/>
  <c r="E26" i="2"/>
  <c r="AA26" i="2"/>
  <c r="AC26" i="2"/>
  <c r="AE26" i="2"/>
  <c r="AB26" i="2"/>
  <c r="AD26" i="2"/>
  <c r="AG26" i="2"/>
  <c r="AF26" i="2"/>
  <c r="Z26" i="2"/>
  <c r="S26" i="2"/>
  <c r="R26" i="2"/>
  <c r="P26" i="2"/>
  <c r="Q26" i="2"/>
  <c r="O26" i="2"/>
  <c r="M26" i="2"/>
  <c r="N26" i="2"/>
  <c r="J26" i="2"/>
  <c r="L26" i="2"/>
  <c r="K26" i="2"/>
  <c r="H26" i="2"/>
  <c r="I26" i="2"/>
  <c r="F26" i="2"/>
  <c r="D26" i="2"/>
  <c r="T25" i="2"/>
  <c r="U25" i="2" s="1"/>
  <c r="C28" i="2"/>
  <c r="T26" i="2" l="1"/>
  <c r="U26" i="2" s="1"/>
  <c r="B28" i="2"/>
  <c r="Z28" i="2"/>
  <c r="AG28" i="2"/>
  <c r="AA28" i="2"/>
  <c r="AC28" i="2"/>
  <c r="AF28" i="2"/>
  <c r="AB28" i="2"/>
  <c r="AD28" i="2"/>
  <c r="AE28" i="2"/>
  <c r="Q28" i="2"/>
  <c r="S28" i="2"/>
  <c r="R28" i="2"/>
  <c r="P28" i="2"/>
  <c r="O28" i="2"/>
  <c r="N28" i="2"/>
  <c r="M28" i="2"/>
  <c r="K28" i="2"/>
  <c r="G28" i="2"/>
  <c r="J28" i="2"/>
  <c r="L28" i="2"/>
  <c r="I28" i="2"/>
  <c r="F28" i="2"/>
  <c r="E28" i="2"/>
  <c r="H28" i="2"/>
  <c r="D28" i="2"/>
  <c r="T27" i="2"/>
  <c r="U27" i="2" s="1"/>
  <c r="C29" i="2"/>
  <c r="B29" i="2" l="1"/>
  <c r="AD29" i="2"/>
  <c r="AC29" i="2"/>
  <c r="AA29" i="2"/>
  <c r="AE29" i="2"/>
  <c r="AB29" i="2"/>
  <c r="AG29" i="2"/>
  <c r="AF29" i="2"/>
  <c r="Z29" i="2"/>
  <c r="P29" i="2"/>
  <c r="R29" i="2"/>
  <c r="Q29" i="2"/>
  <c r="S29" i="2"/>
  <c r="O29" i="2"/>
  <c r="L29" i="2"/>
  <c r="N29" i="2"/>
  <c r="M29" i="2"/>
  <c r="K29" i="2"/>
  <c r="J29" i="2"/>
  <c r="H29" i="2"/>
  <c r="E29" i="2"/>
  <c r="I29" i="2"/>
  <c r="G29" i="2"/>
  <c r="F29" i="2"/>
  <c r="D29" i="2"/>
  <c r="T28" i="2"/>
  <c r="U28" i="2" s="1"/>
  <c r="C30" i="2"/>
  <c r="B30" i="2" l="1"/>
  <c r="Z30" i="2"/>
  <c r="AE30" i="2"/>
  <c r="AF30" i="2"/>
  <c r="AG30" i="2"/>
  <c r="AA30" i="2"/>
  <c r="AB30" i="2"/>
  <c r="AC30" i="2"/>
  <c r="AD30" i="2"/>
  <c r="S30" i="2"/>
  <c r="R30" i="2"/>
  <c r="Q30" i="2"/>
  <c r="P30" i="2"/>
  <c r="O30" i="2"/>
  <c r="L30" i="2"/>
  <c r="N30" i="2"/>
  <c r="M30" i="2"/>
  <c r="J30" i="2"/>
  <c r="K30" i="2"/>
  <c r="I30" i="2"/>
  <c r="G30" i="2"/>
  <c r="E30" i="2"/>
  <c r="F30" i="2"/>
  <c r="D30" i="2"/>
  <c r="H30" i="2"/>
  <c r="T29" i="2"/>
  <c r="U29" i="2" s="1"/>
  <c r="C31" i="2"/>
  <c r="B31" i="2" l="1"/>
  <c r="AB31" i="2"/>
  <c r="AG31" i="2"/>
  <c r="AF31" i="2"/>
  <c r="Z31" i="2"/>
  <c r="AD31" i="2"/>
  <c r="AA31" i="2"/>
  <c r="AE31" i="2"/>
  <c r="AC31" i="2"/>
  <c r="S31" i="2"/>
  <c r="Q31" i="2"/>
  <c r="R31" i="2"/>
  <c r="P31" i="2"/>
  <c r="O31" i="2"/>
  <c r="N31" i="2"/>
  <c r="L31" i="2"/>
  <c r="J31" i="2"/>
  <c r="M31" i="2"/>
  <c r="H31" i="2"/>
  <c r="F31" i="2"/>
  <c r="G31" i="2"/>
  <c r="D31" i="2"/>
  <c r="K31" i="2"/>
  <c r="I31" i="2"/>
  <c r="E31" i="2"/>
  <c r="T30" i="2"/>
  <c r="U30" i="2" s="1"/>
  <c r="C32" i="2"/>
  <c r="B32" i="2" l="1"/>
  <c r="AB32" i="2"/>
  <c r="AD32" i="2"/>
  <c r="AA32" i="2"/>
  <c r="AC32" i="2"/>
  <c r="AE32" i="2"/>
  <c r="AF32" i="2"/>
  <c r="Z32" i="2"/>
  <c r="AG32" i="2"/>
  <c r="S32" i="2"/>
  <c r="Q32" i="2"/>
  <c r="R32" i="2"/>
  <c r="P32" i="2"/>
  <c r="N32" i="2"/>
  <c r="O32" i="2"/>
  <c r="L32" i="2"/>
  <c r="M32" i="2"/>
  <c r="K32" i="2"/>
  <c r="I32" i="2"/>
  <c r="J32" i="2"/>
  <c r="H32" i="2"/>
  <c r="D32" i="2"/>
  <c r="E32" i="2"/>
  <c r="F32" i="2"/>
  <c r="G32" i="2"/>
  <c r="T31" i="2"/>
  <c r="U31" i="2" s="1"/>
  <c r="C33" i="2"/>
  <c r="B33" i="2" l="1"/>
  <c r="Z33" i="2"/>
  <c r="AD33" i="2"/>
  <c r="AC33" i="2"/>
  <c r="AA33" i="2"/>
  <c r="AB33" i="2"/>
  <c r="AG33" i="2"/>
  <c r="AF33" i="2"/>
  <c r="AE33" i="2"/>
  <c r="D33" i="2"/>
  <c r="Q33" i="2"/>
  <c r="S33" i="2"/>
  <c r="R33" i="2"/>
  <c r="P33" i="2"/>
  <c r="O33" i="2"/>
  <c r="K33" i="2"/>
  <c r="L33" i="2"/>
  <c r="M33" i="2"/>
  <c r="N33" i="2"/>
  <c r="J33" i="2"/>
  <c r="I33" i="2"/>
  <c r="H33" i="2"/>
  <c r="E33" i="2"/>
  <c r="G33" i="2"/>
  <c r="F33" i="2"/>
  <c r="T32" i="2"/>
  <c r="U32" i="2" s="1"/>
  <c r="C34" i="2"/>
  <c r="D34" i="2" l="1"/>
  <c r="AB34" i="2"/>
  <c r="AD34" i="2"/>
  <c r="F34" i="2"/>
  <c r="Z34" i="2"/>
  <c r="AA34" i="2"/>
  <c r="AC34" i="2"/>
  <c r="AE34" i="2"/>
  <c r="AF34" i="2"/>
  <c r="AG34" i="2"/>
  <c r="S34" i="2"/>
  <c r="Q34" i="2"/>
  <c r="R34" i="2"/>
  <c r="O34" i="2"/>
  <c r="L34" i="2"/>
  <c r="P34" i="2"/>
  <c r="N34" i="2"/>
  <c r="J34" i="2"/>
  <c r="M34" i="2"/>
  <c r="K34" i="2"/>
  <c r="I34" i="2"/>
  <c r="H34" i="2"/>
  <c r="G34" i="2"/>
  <c r="E34" i="2"/>
  <c r="B34" i="2"/>
  <c r="C35" i="2"/>
  <c r="T33" i="2"/>
  <c r="U33" i="2" s="1"/>
  <c r="Z35" i="2" l="1"/>
  <c r="AC35" i="2"/>
  <c r="D35" i="2"/>
  <c r="AB35" i="2"/>
  <c r="AG35" i="2"/>
  <c r="AE35" i="2"/>
  <c r="AF35" i="2"/>
  <c r="AD35" i="2"/>
  <c r="AA35" i="2"/>
  <c r="S35" i="2"/>
  <c r="Q35" i="2"/>
  <c r="R35" i="2"/>
  <c r="K35" i="2"/>
  <c r="O35" i="2"/>
  <c r="L35" i="2"/>
  <c r="N35" i="2"/>
  <c r="M35" i="2"/>
  <c r="P35" i="2"/>
  <c r="J35" i="2"/>
  <c r="H35" i="2"/>
  <c r="I35" i="2"/>
  <c r="F35" i="2"/>
  <c r="E35" i="2"/>
  <c r="G35" i="2"/>
  <c r="C36" i="2"/>
  <c r="B35" i="2"/>
  <c r="T34" i="2"/>
  <c r="H36" i="2" l="1"/>
  <c r="D36" i="2"/>
  <c r="Z36" i="2"/>
  <c r="AA36" i="2"/>
  <c r="AC36" i="2"/>
  <c r="AF36" i="2"/>
  <c r="AB36" i="2"/>
  <c r="AD36" i="2"/>
  <c r="AE36" i="2"/>
  <c r="AG36" i="2"/>
  <c r="S36" i="2"/>
  <c r="R36" i="2"/>
  <c r="Q36" i="2"/>
  <c r="O36" i="2"/>
  <c r="P36" i="2"/>
  <c r="M36" i="2"/>
  <c r="L36" i="2"/>
  <c r="N36" i="2"/>
  <c r="K36" i="2"/>
  <c r="I36" i="2"/>
  <c r="F36" i="2"/>
  <c r="J36" i="2"/>
  <c r="E36" i="2"/>
  <c r="G36" i="2"/>
  <c r="T35" i="2"/>
  <c r="U35" i="2" s="1"/>
  <c r="C37" i="2"/>
  <c r="B36" i="2"/>
  <c r="U34" i="2"/>
  <c r="AB37" i="2" l="1"/>
  <c r="AG37" i="2"/>
  <c r="AF37" i="2"/>
  <c r="D37" i="2"/>
  <c r="AD37" i="2"/>
  <c r="AC37" i="2"/>
  <c r="AA37" i="2"/>
  <c r="AE37" i="2"/>
  <c r="Z37" i="2"/>
  <c r="S37" i="2"/>
  <c r="R37" i="2"/>
  <c r="M37" i="2"/>
  <c r="Q37" i="2"/>
  <c r="L37" i="2"/>
  <c r="N37" i="2"/>
  <c r="P37" i="2"/>
  <c r="O37" i="2"/>
  <c r="K37" i="2"/>
  <c r="J37" i="2"/>
  <c r="I37" i="2"/>
  <c r="H37" i="2"/>
  <c r="F37" i="2"/>
  <c r="E37" i="2"/>
  <c r="G37" i="2"/>
  <c r="T36" i="2"/>
  <c r="U36" i="2" s="1"/>
  <c r="B37" i="2"/>
  <c r="C38" i="2"/>
  <c r="D38" i="2" l="1"/>
  <c r="AF38" i="2"/>
  <c r="Z38" i="2"/>
  <c r="AG38" i="2"/>
  <c r="AA38" i="2"/>
  <c r="AC38" i="2"/>
  <c r="AB38" i="2"/>
  <c r="AD38" i="2"/>
  <c r="AE38" i="2"/>
  <c r="Q38" i="2"/>
  <c r="S38" i="2"/>
  <c r="R38" i="2"/>
  <c r="M38" i="2"/>
  <c r="P38" i="2"/>
  <c r="N38" i="2"/>
  <c r="L38" i="2"/>
  <c r="O38" i="2"/>
  <c r="K38" i="2"/>
  <c r="I38" i="2"/>
  <c r="J38" i="2"/>
  <c r="H38" i="2"/>
  <c r="E38" i="2"/>
  <c r="G38" i="2"/>
  <c r="F38" i="2"/>
  <c r="B38" i="2"/>
  <c r="C39" i="2"/>
  <c r="T37" i="2"/>
  <c r="AE39" i="2" l="1"/>
  <c r="AF39" i="2"/>
  <c r="Z39" i="2"/>
  <c r="AD39" i="2"/>
  <c r="AA39" i="2"/>
  <c r="AC39" i="2"/>
  <c r="AB39" i="2"/>
  <c r="AG39" i="2"/>
  <c r="S39" i="2"/>
  <c r="Q39" i="2"/>
  <c r="R39" i="2"/>
  <c r="P39" i="2"/>
  <c r="O39" i="2"/>
  <c r="N39" i="2"/>
  <c r="M39" i="2"/>
  <c r="L39" i="2"/>
  <c r="K39" i="2"/>
  <c r="J39" i="2"/>
  <c r="H39" i="2"/>
  <c r="I39" i="2"/>
  <c r="F39" i="2"/>
  <c r="G39" i="2"/>
  <c r="D39" i="2"/>
  <c r="E39" i="2"/>
  <c r="T38" i="2"/>
  <c r="U38" i="2" s="1"/>
  <c r="U37" i="2"/>
  <c r="C40" i="2"/>
  <c r="B39" i="2"/>
  <c r="D40" i="2" l="1"/>
  <c r="AE40" i="2"/>
  <c r="AF40" i="2"/>
  <c r="AB40" i="2"/>
  <c r="AD40" i="2"/>
  <c r="Z40" i="2"/>
  <c r="AA40" i="2"/>
  <c r="AC40" i="2"/>
  <c r="AG40" i="2"/>
  <c r="S40" i="2"/>
  <c r="Q40" i="2"/>
  <c r="R40" i="2"/>
  <c r="O40" i="2"/>
  <c r="M40" i="2"/>
  <c r="P40" i="2"/>
  <c r="J40" i="2"/>
  <c r="N40" i="2"/>
  <c r="L40" i="2"/>
  <c r="I40" i="2"/>
  <c r="H40" i="2"/>
  <c r="K40" i="2"/>
  <c r="E40" i="2"/>
  <c r="F40" i="2"/>
  <c r="G40" i="2"/>
  <c r="C41" i="2"/>
  <c r="B40" i="2"/>
  <c r="T39" i="2"/>
  <c r="AA41" i="2" l="1"/>
  <c r="AF41" i="2"/>
  <c r="Z41" i="2"/>
  <c r="AD41" i="2"/>
  <c r="AB41" i="2"/>
  <c r="AG41" i="2"/>
  <c r="AC41" i="2"/>
  <c r="AE41" i="2"/>
  <c r="R41" i="2"/>
  <c r="Q41" i="2"/>
  <c r="P41" i="2"/>
  <c r="S41" i="2"/>
  <c r="O41" i="2"/>
  <c r="J41" i="2"/>
  <c r="L41" i="2"/>
  <c r="M41" i="2"/>
  <c r="N41" i="2"/>
  <c r="K41" i="2"/>
  <c r="H41" i="2"/>
  <c r="E41" i="2"/>
  <c r="F41" i="2"/>
  <c r="G41" i="2"/>
  <c r="I41" i="2"/>
  <c r="D41" i="2"/>
  <c r="T40" i="2"/>
  <c r="U40" i="2" s="1"/>
  <c r="U39" i="2"/>
  <c r="C42" i="2"/>
  <c r="B41" i="2"/>
  <c r="AA42" i="2" l="1"/>
  <c r="AC42" i="2"/>
  <c r="AE42" i="2"/>
  <c r="G42" i="2"/>
  <c r="AB42" i="2"/>
  <c r="AD42" i="2"/>
  <c r="Z42" i="2"/>
  <c r="E42" i="2"/>
  <c r="AF42" i="2"/>
  <c r="AG42" i="2"/>
  <c r="S42" i="2"/>
  <c r="P42" i="2"/>
  <c r="R42" i="2"/>
  <c r="Q42" i="2"/>
  <c r="O42" i="2"/>
  <c r="M42" i="2"/>
  <c r="J42" i="2"/>
  <c r="L42" i="2"/>
  <c r="K42" i="2"/>
  <c r="H42" i="2"/>
  <c r="N42" i="2"/>
  <c r="I42" i="2"/>
  <c r="F42" i="2"/>
  <c r="D42" i="2"/>
  <c r="T41" i="2"/>
  <c r="B42" i="2"/>
  <c r="C43" i="2"/>
  <c r="AB43" i="2" l="1"/>
  <c r="AG43" i="2"/>
  <c r="E43" i="2"/>
  <c r="Z43" i="2"/>
  <c r="AC43" i="2"/>
  <c r="AA43" i="2"/>
  <c r="AE43" i="2"/>
  <c r="AF43" i="2"/>
  <c r="AD43" i="2"/>
  <c r="R43" i="2"/>
  <c r="S43" i="2"/>
  <c r="P43" i="2"/>
  <c r="Q43" i="2"/>
  <c r="O43" i="2"/>
  <c r="M43" i="2"/>
  <c r="L43" i="2"/>
  <c r="N43" i="2"/>
  <c r="J43" i="2"/>
  <c r="K43" i="2"/>
  <c r="H43" i="2"/>
  <c r="I43" i="2"/>
  <c r="G43" i="2"/>
  <c r="F43" i="2"/>
  <c r="D43" i="2"/>
  <c r="T42" i="2"/>
  <c r="U42" i="2" s="1"/>
  <c r="B43" i="2"/>
  <c r="C44" i="2"/>
  <c r="U41" i="2"/>
  <c r="AA44" i="2" l="1"/>
  <c r="AC44" i="2"/>
  <c r="Z44" i="2"/>
  <c r="E44" i="2"/>
  <c r="AG44" i="2"/>
  <c r="AF44" i="2"/>
  <c r="AD44" i="2"/>
  <c r="AE44" i="2"/>
  <c r="AB44" i="2"/>
  <c r="S44" i="2"/>
  <c r="R44" i="2"/>
  <c r="P44" i="2"/>
  <c r="O44" i="2"/>
  <c r="Q44" i="2"/>
  <c r="N44" i="2"/>
  <c r="M44" i="2"/>
  <c r="K44" i="2"/>
  <c r="L44" i="2"/>
  <c r="H44" i="2"/>
  <c r="G44" i="2"/>
  <c r="I44" i="2"/>
  <c r="F44" i="2"/>
  <c r="J44" i="2"/>
  <c r="D44" i="2"/>
  <c r="T43" i="2"/>
  <c r="B44" i="2"/>
  <c r="C45" i="2"/>
  <c r="AC45" i="2" l="1"/>
  <c r="AE45" i="2"/>
  <c r="E45" i="2"/>
  <c r="AB45" i="2"/>
  <c r="AG45" i="2"/>
  <c r="AF45" i="2"/>
  <c r="AA45" i="2"/>
  <c r="Z45" i="2"/>
  <c r="AD45" i="2"/>
  <c r="R45" i="2"/>
  <c r="S45" i="2"/>
  <c r="O45" i="2"/>
  <c r="Q45" i="2"/>
  <c r="L45" i="2"/>
  <c r="N45" i="2"/>
  <c r="M45" i="2"/>
  <c r="J45" i="2"/>
  <c r="P45" i="2"/>
  <c r="K45" i="2"/>
  <c r="H45" i="2"/>
  <c r="I45" i="2"/>
  <c r="G45" i="2"/>
  <c r="F45" i="2"/>
  <c r="D45" i="2"/>
  <c r="T44" i="2"/>
  <c r="U44" i="2" s="1"/>
  <c r="C46" i="2"/>
  <c r="B45" i="2"/>
  <c r="U43" i="2"/>
  <c r="E46" i="2" l="1"/>
  <c r="AF46" i="2"/>
  <c r="AB46" i="2"/>
  <c r="AD46" i="2"/>
  <c r="AG46" i="2"/>
  <c r="Z46" i="2"/>
  <c r="AE46" i="2"/>
  <c r="AC46" i="2"/>
  <c r="AA46" i="2"/>
  <c r="S46" i="2"/>
  <c r="R46" i="2"/>
  <c r="Q46" i="2"/>
  <c r="P46" i="2"/>
  <c r="O46" i="2"/>
  <c r="N46" i="2"/>
  <c r="L46" i="2"/>
  <c r="M46" i="2"/>
  <c r="J46" i="2"/>
  <c r="H46" i="2"/>
  <c r="K46" i="2"/>
  <c r="I46" i="2"/>
  <c r="G46" i="2"/>
  <c r="F46" i="2"/>
  <c r="D46" i="2"/>
  <c r="T45" i="2"/>
  <c r="U45" i="2" s="1"/>
  <c r="B46" i="2"/>
  <c r="C47" i="2"/>
  <c r="AA47" i="2" l="1"/>
  <c r="AB47" i="2"/>
  <c r="AG47" i="2"/>
  <c r="AF47" i="2"/>
  <c r="AD47" i="2"/>
  <c r="AC47" i="2"/>
  <c r="AE47" i="2"/>
  <c r="Z47" i="2"/>
  <c r="S47" i="2"/>
  <c r="Q47" i="2"/>
  <c r="R47" i="2"/>
  <c r="O47" i="2"/>
  <c r="N47" i="2"/>
  <c r="P47" i="2"/>
  <c r="M47" i="2"/>
  <c r="J47" i="2"/>
  <c r="L47" i="2"/>
  <c r="K47" i="2"/>
  <c r="H47" i="2"/>
  <c r="F47" i="2"/>
  <c r="G47" i="2"/>
  <c r="I47" i="2"/>
  <c r="E47" i="2"/>
  <c r="D47" i="2"/>
  <c r="T46" i="2"/>
  <c r="U46" i="2" s="1"/>
  <c r="C48" i="2"/>
  <c r="B47" i="2"/>
  <c r="E48" i="2" l="1"/>
  <c r="AE48" i="2"/>
  <c r="AF48" i="2"/>
  <c r="AB48" i="2"/>
  <c r="AD48" i="2"/>
  <c r="AA48" i="2"/>
  <c r="AC48" i="2"/>
  <c r="AG48" i="2"/>
  <c r="Z48" i="2"/>
  <c r="S48" i="2"/>
  <c r="Q48" i="2"/>
  <c r="R48" i="2"/>
  <c r="P48" i="2"/>
  <c r="N48" i="2"/>
  <c r="L48" i="2"/>
  <c r="M48" i="2"/>
  <c r="K48" i="2"/>
  <c r="I48" i="2"/>
  <c r="O48" i="2"/>
  <c r="J48" i="2"/>
  <c r="H48" i="2"/>
  <c r="D48" i="2"/>
  <c r="F48" i="2"/>
  <c r="G48" i="2"/>
  <c r="C49" i="2"/>
  <c r="B48" i="2"/>
  <c r="T47" i="2"/>
  <c r="U47" i="2" s="1"/>
  <c r="AD49" i="2" l="1"/>
  <c r="D49" i="2"/>
  <c r="AF49" i="2"/>
  <c r="Z49" i="2"/>
  <c r="AB49" i="2"/>
  <c r="AG49" i="2"/>
  <c r="AC49" i="2"/>
  <c r="AA49" i="2"/>
  <c r="AE49" i="2"/>
  <c r="Q49" i="2"/>
  <c r="S49" i="2"/>
  <c r="P49" i="2"/>
  <c r="R49" i="2"/>
  <c r="O49" i="2"/>
  <c r="M49" i="2"/>
  <c r="N49" i="2"/>
  <c r="L49" i="2"/>
  <c r="K49" i="2"/>
  <c r="J49" i="2"/>
  <c r="I49" i="2"/>
  <c r="F49" i="2"/>
  <c r="G49" i="2"/>
  <c r="H49" i="2"/>
  <c r="E49" i="2"/>
  <c r="T48" i="2"/>
  <c r="U48" i="2" s="1"/>
  <c r="B49" i="2"/>
  <c r="C50" i="2"/>
  <c r="D50" i="2" l="1"/>
  <c r="AA50" i="2"/>
  <c r="AC50" i="2"/>
  <c r="AE50" i="2"/>
  <c r="AB50" i="2"/>
  <c r="AD50" i="2"/>
  <c r="Z50" i="2"/>
  <c r="F50" i="2"/>
  <c r="AF50" i="2"/>
  <c r="AG50" i="2"/>
  <c r="Q50" i="2"/>
  <c r="S50" i="2"/>
  <c r="O50" i="2"/>
  <c r="R50" i="2"/>
  <c r="P50" i="2"/>
  <c r="L50" i="2"/>
  <c r="N50" i="2"/>
  <c r="K50" i="2"/>
  <c r="J50" i="2"/>
  <c r="I50" i="2"/>
  <c r="M50" i="2"/>
  <c r="H50" i="2"/>
  <c r="G50" i="2"/>
  <c r="E50" i="2"/>
  <c r="T49" i="2"/>
  <c r="U49" i="2" s="1"/>
  <c r="C51" i="2"/>
  <c r="B50" i="2"/>
  <c r="Z51" i="2" l="1"/>
  <c r="AC51" i="2"/>
  <c r="AE51" i="2"/>
  <c r="AB51" i="2"/>
  <c r="AG51" i="2"/>
  <c r="D51" i="2"/>
  <c r="AD51" i="2"/>
  <c r="AA51" i="2"/>
  <c r="AF51" i="2"/>
  <c r="S51" i="2"/>
  <c r="Q51" i="2"/>
  <c r="R51" i="2"/>
  <c r="P51" i="2"/>
  <c r="K51" i="2"/>
  <c r="O51" i="2"/>
  <c r="L51" i="2"/>
  <c r="N51" i="2"/>
  <c r="M51" i="2"/>
  <c r="J51" i="2"/>
  <c r="H51" i="2"/>
  <c r="I51" i="2"/>
  <c r="F51" i="2"/>
  <c r="G51" i="2"/>
  <c r="E51" i="2"/>
  <c r="T50" i="2"/>
  <c r="U50" i="2" s="1"/>
  <c r="C52" i="2"/>
  <c r="B51" i="2"/>
  <c r="D52" i="2" l="1"/>
  <c r="Z52" i="2"/>
  <c r="AA52" i="2"/>
  <c r="AC52" i="2"/>
  <c r="AF52" i="2"/>
  <c r="AB52" i="2"/>
  <c r="AD52" i="2"/>
  <c r="AE52" i="2"/>
  <c r="AG52" i="2"/>
  <c r="S52" i="2"/>
  <c r="R52" i="2"/>
  <c r="Q52" i="2"/>
  <c r="O52" i="2"/>
  <c r="P52" i="2"/>
  <c r="L52" i="2"/>
  <c r="M52" i="2"/>
  <c r="N52" i="2"/>
  <c r="K52" i="2"/>
  <c r="F52" i="2"/>
  <c r="J52" i="2"/>
  <c r="I52" i="2"/>
  <c r="G52" i="2"/>
  <c r="H52" i="2"/>
  <c r="E52" i="2"/>
  <c r="T51" i="2"/>
  <c r="U51" i="2" s="1"/>
  <c r="C53" i="2"/>
  <c r="B52" i="2"/>
  <c r="AA53" i="2" l="1"/>
  <c r="D53" i="2"/>
  <c r="AE53" i="2"/>
  <c r="AB53" i="2"/>
  <c r="AG53" i="2"/>
  <c r="Z53" i="2"/>
  <c r="AD53" i="2"/>
  <c r="AC53" i="2"/>
  <c r="AF53" i="2"/>
  <c r="S53" i="2"/>
  <c r="Q53" i="2"/>
  <c r="P53" i="2"/>
  <c r="M53" i="2"/>
  <c r="R53" i="2"/>
  <c r="L53" i="2"/>
  <c r="N53" i="2"/>
  <c r="O53" i="2"/>
  <c r="K53" i="2"/>
  <c r="J53" i="2"/>
  <c r="I53" i="2"/>
  <c r="H53" i="2"/>
  <c r="F53" i="2"/>
  <c r="E53" i="2"/>
  <c r="G53" i="2"/>
  <c r="T52" i="2"/>
  <c r="U52" i="2" s="1"/>
  <c r="B53" i="2"/>
  <c r="C54" i="2"/>
  <c r="D54" i="2" l="1"/>
  <c r="Z54" i="2"/>
  <c r="AE54" i="2"/>
  <c r="AF54" i="2"/>
  <c r="AB54" i="2"/>
  <c r="AD54" i="2"/>
  <c r="AA54" i="2"/>
  <c r="AC54" i="2"/>
  <c r="AG54" i="2"/>
  <c r="S54" i="2"/>
  <c r="R54" i="2"/>
  <c r="Q54" i="2"/>
  <c r="P54" i="2"/>
  <c r="M54" i="2"/>
  <c r="N54" i="2"/>
  <c r="O54" i="2"/>
  <c r="L54" i="2"/>
  <c r="K54" i="2"/>
  <c r="I54" i="2"/>
  <c r="H54" i="2"/>
  <c r="F54" i="2"/>
  <c r="G54" i="2"/>
  <c r="E54" i="2"/>
  <c r="J54" i="2"/>
  <c r="T53" i="2"/>
  <c r="U53" i="2" s="1"/>
  <c r="B54" i="2"/>
  <c r="C55" i="2"/>
  <c r="AD55" i="2" l="1"/>
  <c r="D55" i="2"/>
  <c r="AA55" i="2"/>
  <c r="AE55" i="2"/>
  <c r="AB55" i="2"/>
  <c r="AG55" i="2"/>
  <c r="AF55" i="2"/>
  <c r="Z55" i="2"/>
  <c r="AC55" i="2"/>
  <c r="S55" i="2"/>
  <c r="R55" i="2"/>
  <c r="Q55" i="2"/>
  <c r="O55" i="2"/>
  <c r="P55" i="2"/>
  <c r="N55" i="2"/>
  <c r="M55" i="2"/>
  <c r="J55" i="2"/>
  <c r="K55" i="2"/>
  <c r="L55" i="2"/>
  <c r="H55" i="2"/>
  <c r="I55" i="2"/>
  <c r="F55" i="2"/>
  <c r="E55" i="2"/>
  <c r="G55" i="2"/>
  <c r="T54" i="2"/>
  <c r="U54" i="2" s="1"/>
  <c r="C56" i="2"/>
  <c r="B55" i="2"/>
  <c r="D56" i="2" l="1"/>
  <c r="AA56" i="2"/>
  <c r="AC56" i="2"/>
  <c r="AE56" i="2"/>
  <c r="AF56" i="2"/>
  <c r="AB56" i="2"/>
  <c r="AD56" i="2"/>
  <c r="Z56" i="2"/>
  <c r="AG56" i="2"/>
  <c r="S56" i="2"/>
  <c r="R56" i="2"/>
  <c r="O56" i="2"/>
  <c r="P56" i="2"/>
  <c r="M56" i="2"/>
  <c r="Q56" i="2"/>
  <c r="J56" i="2"/>
  <c r="N56" i="2"/>
  <c r="H56" i="2"/>
  <c r="L56" i="2"/>
  <c r="I56" i="2"/>
  <c r="K56" i="2"/>
  <c r="F56" i="2"/>
  <c r="G56" i="2"/>
  <c r="E56" i="2"/>
  <c r="T55" i="2"/>
  <c r="U55" i="2" s="1"/>
  <c r="C57" i="2"/>
  <c r="B56" i="2"/>
  <c r="AF57" i="2" l="1"/>
  <c r="Z57" i="2"/>
  <c r="AC57" i="2"/>
  <c r="AA57" i="2"/>
  <c r="E57" i="2"/>
  <c r="AE57" i="2"/>
  <c r="AD57" i="2"/>
  <c r="AB57" i="2"/>
  <c r="AG57" i="2"/>
  <c r="Q57" i="2"/>
  <c r="P57" i="2"/>
  <c r="O57" i="2"/>
  <c r="S57" i="2"/>
  <c r="R57" i="2"/>
  <c r="J57" i="2"/>
  <c r="L57" i="2"/>
  <c r="M57" i="2"/>
  <c r="N57" i="2"/>
  <c r="K57" i="2"/>
  <c r="H57" i="2"/>
  <c r="I57" i="2"/>
  <c r="F57" i="2"/>
  <c r="G57" i="2"/>
  <c r="D57" i="2"/>
  <c r="T56" i="2"/>
  <c r="U56" i="2" s="1"/>
  <c r="C58" i="2"/>
  <c r="B57" i="2"/>
  <c r="G58" i="2" l="1"/>
  <c r="E58" i="2"/>
  <c r="AA58" i="2"/>
  <c r="AC58" i="2"/>
  <c r="AE58" i="2"/>
  <c r="AB58" i="2"/>
  <c r="AD58" i="2"/>
  <c r="AF58" i="2"/>
  <c r="Z58" i="2"/>
  <c r="AG58" i="2"/>
  <c r="S58" i="2"/>
  <c r="P58" i="2"/>
  <c r="R58" i="2"/>
  <c r="Q58" i="2"/>
  <c r="O58" i="2"/>
  <c r="M58" i="2"/>
  <c r="K58" i="2"/>
  <c r="N58" i="2"/>
  <c r="J58" i="2"/>
  <c r="H58" i="2"/>
  <c r="L58" i="2"/>
  <c r="I58" i="2"/>
  <c r="F58" i="2"/>
  <c r="D58" i="2"/>
  <c r="T57" i="2"/>
  <c r="U57" i="2" s="1"/>
  <c r="C59" i="2"/>
  <c r="B58" i="2"/>
  <c r="AC59" i="2" l="1"/>
  <c r="AE59" i="2"/>
  <c r="AF59" i="2"/>
  <c r="AD59" i="2"/>
  <c r="E59" i="2"/>
  <c r="AB59" i="2"/>
  <c r="AG59" i="2"/>
  <c r="AA59" i="2"/>
  <c r="Z59" i="2"/>
  <c r="R59" i="2"/>
  <c r="P59" i="2"/>
  <c r="S59" i="2"/>
  <c r="Q59" i="2"/>
  <c r="J59" i="2"/>
  <c r="O59" i="2"/>
  <c r="M59" i="2"/>
  <c r="L59" i="2"/>
  <c r="N59" i="2"/>
  <c r="K59" i="2"/>
  <c r="I59" i="2"/>
  <c r="H59" i="2"/>
  <c r="G59" i="2"/>
  <c r="F59" i="2"/>
  <c r="D59" i="2"/>
  <c r="T58" i="2"/>
  <c r="U58" i="2" s="1"/>
  <c r="B59" i="2"/>
  <c r="C60" i="2"/>
  <c r="E60" i="2" l="1"/>
  <c r="Z60" i="2"/>
  <c r="AG60" i="2"/>
  <c r="AA60" i="2"/>
  <c r="AC60" i="2"/>
  <c r="AF60" i="2"/>
  <c r="AB60" i="2"/>
  <c r="AD60" i="2"/>
  <c r="AE60" i="2"/>
  <c r="R60" i="2"/>
  <c r="S60" i="2"/>
  <c r="Q60" i="2"/>
  <c r="P60" i="2"/>
  <c r="O60" i="2"/>
  <c r="M60" i="2"/>
  <c r="N60" i="2"/>
  <c r="K60" i="2"/>
  <c r="L60" i="2"/>
  <c r="G60" i="2"/>
  <c r="J60" i="2"/>
  <c r="H60" i="2"/>
  <c r="F60" i="2"/>
  <c r="I60" i="2"/>
  <c r="D60" i="2"/>
  <c r="T59" i="2"/>
  <c r="U59" i="2" s="1"/>
  <c r="B60" i="2"/>
  <c r="C61" i="2"/>
  <c r="E61" i="2" l="1"/>
  <c r="AD61" i="2"/>
  <c r="AC61" i="2"/>
  <c r="AA61" i="2"/>
  <c r="AE61" i="2"/>
  <c r="AF61" i="2"/>
  <c r="Z61" i="2"/>
  <c r="AB61" i="2"/>
  <c r="AG61" i="2"/>
  <c r="S61" i="2"/>
  <c r="R61" i="2"/>
  <c r="P61" i="2"/>
  <c r="O61" i="2"/>
  <c r="Q61" i="2"/>
  <c r="L61" i="2"/>
  <c r="M61" i="2"/>
  <c r="N61" i="2"/>
  <c r="J61" i="2"/>
  <c r="K61" i="2"/>
  <c r="H61" i="2"/>
  <c r="I61" i="2"/>
  <c r="G61" i="2"/>
  <c r="D61" i="2"/>
  <c r="F61" i="2"/>
  <c r="T60" i="2"/>
  <c r="U60" i="2" s="1"/>
  <c r="B61" i="2"/>
  <c r="C62" i="2"/>
  <c r="E62" i="2" l="1"/>
  <c r="Z62" i="2"/>
  <c r="AE62" i="2"/>
  <c r="AF62" i="2"/>
  <c r="AA62" i="2"/>
  <c r="AB62" i="2"/>
  <c r="AC62" i="2"/>
  <c r="AD62" i="2"/>
  <c r="AG62" i="2"/>
  <c r="S62" i="2"/>
  <c r="R62" i="2"/>
  <c r="Q62" i="2"/>
  <c r="P62" i="2"/>
  <c r="O62" i="2"/>
  <c r="L62" i="2"/>
  <c r="N62" i="2"/>
  <c r="M62" i="2"/>
  <c r="J62" i="2"/>
  <c r="H62" i="2"/>
  <c r="I62" i="2"/>
  <c r="G62" i="2"/>
  <c r="K62" i="2"/>
  <c r="F62" i="2"/>
  <c r="D62" i="2"/>
  <c r="T61" i="2"/>
  <c r="U61" i="2" s="1"/>
  <c r="C63" i="2"/>
  <c r="B62" i="2"/>
  <c r="AB63" i="2" l="1"/>
  <c r="AG63" i="2"/>
  <c r="AF63" i="2"/>
  <c r="E63" i="2"/>
  <c r="Z63" i="2"/>
  <c r="AD63" i="2"/>
  <c r="AA63" i="2"/>
  <c r="AE63" i="2"/>
  <c r="AC63" i="2"/>
  <c r="S63" i="2"/>
  <c r="Q63" i="2"/>
  <c r="R63" i="2"/>
  <c r="P63" i="2"/>
  <c r="O63" i="2"/>
  <c r="M63" i="2"/>
  <c r="N63" i="2"/>
  <c r="J63" i="2"/>
  <c r="K63" i="2"/>
  <c r="H63" i="2"/>
  <c r="F63" i="2"/>
  <c r="D63" i="2"/>
  <c r="G63" i="2"/>
  <c r="L63" i="2"/>
  <c r="I63" i="2"/>
  <c r="T62" i="2"/>
  <c r="U62" i="2" s="1"/>
  <c r="B63" i="2"/>
  <c r="C64" i="2"/>
  <c r="E64" i="2" l="1"/>
  <c r="AB64" i="2"/>
  <c r="AD64" i="2"/>
  <c r="AA64" i="2"/>
  <c r="AC64" i="2"/>
  <c r="AE64" i="2"/>
  <c r="AF64" i="2"/>
  <c r="Z64" i="2"/>
  <c r="AG64" i="2"/>
  <c r="S64" i="2"/>
  <c r="Q64" i="2"/>
  <c r="R64" i="2"/>
  <c r="N64" i="2"/>
  <c r="P64" i="2"/>
  <c r="L64" i="2"/>
  <c r="M64" i="2"/>
  <c r="K64" i="2"/>
  <c r="I64" i="2"/>
  <c r="O64" i="2"/>
  <c r="J64" i="2"/>
  <c r="H64" i="2"/>
  <c r="D64" i="2"/>
  <c r="F64" i="2"/>
  <c r="G64" i="2"/>
  <c r="T63" i="2"/>
  <c r="U63" i="2" s="1"/>
  <c r="C65" i="2"/>
  <c r="B64" i="2"/>
  <c r="C66" i="2" l="1"/>
  <c r="Z65" i="2"/>
  <c r="AD65" i="2"/>
  <c r="AC65" i="2"/>
  <c r="AA65" i="2"/>
  <c r="D65" i="2"/>
  <c r="AB65" i="2"/>
  <c r="AG65" i="2"/>
  <c r="AE65" i="2"/>
  <c r="AF65" i="2"/>
  <c r="R65" i="2"/>
  <c r="Q65" i="2"/>
  <c r="S65" i="2"/>
  <c r="P65" i="2"/>
  <c r="O65" i="2"/>
  <c r="K65" i="2"/>
  <c r="M65" i="2"/>
  <c r="N65" i="2"/>
  <c r="J65" i="2"/>
  <c r="I65" i="2"/>
  <c r="L65" i="2"/>
  <c r="F65" i="2"/>
  <c r="G65" i="2"/>
  <c r="H65" i="2"/>
  <c r="E65" i="2"/>
  <c r="B66" i="2"/>
  <c r="C67" i="2"/>
  <c r="T64" i="2"/>
  <c r="U64" i="2" s="1"/>
  <c r="B65" i="2"/>
  <c r="Z67" i="2" l="1"/>
  <c r="D67" i="2"/>
  <c r="AC67" i="2"/>
  <c r="AF67" i="2"/>
  <c r="AD67" i="2"/>
  <c r="AB67" i="2"/>
  <c r="AG67" i="2"/>
  <c r="AA67" i="2"/>
  <c r="AE67" i="2"/>
  <c r="S67" i="2"/>
  <c r="Q67" i="2"/>
  <c r="R67" i="2"/>
  <c r="O67" i="2"/>
  <c r="P67" i="2"/>
  <c r="K67" i="2"/>
  <c r="L67" i="2"/>
  <c r="N67" i="2"/>
  <c r="M67" i="2"/>
  <c r="I67" i="2"/>
  <c r="J67" i="2"/>
  <c r="H67" i="2"/>
  <c r="F67" i="2"/>
  <c r="G67" i="2"/>
  <c r="E67" i="2"/>
  <c r="F66" i="2"/>
  <c r="AB66" i="2"/>
  <c r="AD66" i="2"/>
  <c r="Z66" i="2"/>
  <c r="AA66" i="2"/>
  <c r="AC66" i="2"/>
  <c r="D66" i="2"/>
  <c r="AE66" i="2"/>
  <c r="AF66" i="2"/>
  <c r="AG66" i="2"/>
  <c r="R66" i="2"/>
  <c r="Q66" i="2"/>
  <c r="S66" i="2"/>
  <c r="P66" i="2"/>
  <c r="O66" i="2"/>
  <c r="L66" i="2"/>
  <c r="N66" i="2"/>
  <c r="J66" i="2"/>
  <c r="I66" i="2"/>
  <c r="M66" i="2"/>
  <c r="K66" i="2"/>
  <c r="H66" i="2"/>
  <c r="G66" i="2"/>
  <c r="E66" i="2"/>
  <c r="B67" i="2"/>
  <c r="C68" i="2"/>
  <c r="T65" i="2"/>
  <c r="T66" i="2" l="1"/>
  <c r="U66" i="2" s="1"/>
  <c r="Z68" i="2"/>
  <c r="D68" i="2"/>
  <c r="AA68" i="2"/>
  <c r="AC68" i="2"/>
  <c r="AF68" i="2"/>
  <c r="AB68" i="2"/>
  <c r="AD68" i="2"/>
  <c r="AE68" i="2"/>
  <c r="AG68" i="2"/>
  <c r="S68" i="2"/>
  <c r="Q68" i="2"/>
  <c r="R68" i="2"/>
  <c r="O68" i="2"/>
  <c r="P68" i="2"/>
  <c r="L68" i="2"/>
  <c r="N68" i="2"/>
  <c r="M68" i="2"/>
  <c r="K68" i="2"/>
  <c r="J68" i="2"/>
  <c r="F68" i="2"/>
  <c r="I68" i="2"/>
  <c r="G68" i="2"/>
  <c r="H68" i="2"/>
  <c r="E68" i="2"/>
  <c r="T67" i="2"/>
  <c r="U67" i="2" s="1"/>
  <c r="B68" i="2"/>
  <c r="C69" i="2"/>
  <c r="U65" i="2"/>
  <c r="AB69" i="2" l="1"/>
  <c r="AG69" i="2"/>
  <c r="D69" i="2"/>
  <c r="AF69" i="2"/>
  <c r="AD69" i="2"/>
  <c r="AC69" i="2"/>
  <c r="AE69" i="2"/>
  <c r="Z69" i="2"/>
  <c r="AA69" i="2"/>
  <c r="S69" i="2"/>
  <c r="R69" i="2"/>
  <c r="Q69" i="2"/>
  <c r="P69" i="2"/>
  <c r="M69" i="2"/>
  <c r="L69" i="2"/>
  <c r="N69" i="2"/>
  <c r="K69" i="2"/>
  <c r="J69" i="2"/>
  <c r="O69" i="2"/>
  <c r="I69" i="2"/>
  <c r="H69" i="2"/>
  <c r="G69" i="2"/>
  <c r="F69" i="2"/>
  <c r="E69" i="2"/>
  <c r="T68" i="2"/>
  <c r="B69" i="2"/>
  <c r="C70" i="2"/>
  <c r="D70" i="2" l="1"/>
  <c r="AF70" i="2"/>
  <c r="Z70" i="2"/>
  <c r="AA70" i="2"/>
  <c r="AC70" i="2"/>
  <c r="AG70" i="2"/>
  <c r="AB70" i="2"/>
  <c r="AD70" i="2"/>
  <c r="AE70" i="2"/>
  <c r="R70" i="2"/>
  <c r="S70" i="2"/>
  <c r="Q70" i="2"/>
  <c r="M70" i="2"/>
  <c r="P70" i="2"/>
  <c r="N70" i="2"/>
  <c r="L70" i="2"/>
  <c r="J70" i="2"/>
  <c r="O70" i="2"/>
  <c r="K70" i="2"/>
  <c r="I70" i="2"/>
  <c r="H70" i="2"/>
  <c r="F70" i="2"/>
  <c r="G70" i="2"/>
  <c r="E70" i="2"/>
  <c r="T69" i="2"/>
  <c r="U69" i="2" s="1"/>
  <c r="B70" i="2"/>
  <c r="C71" i="2"/>
  <c r="U68" i="2"/>
  <c r="AE71" i="2" l="1"/>
  <c r="AF71" i="2"/>
  <c r="Z71" i="2"/>
  <c r="AD71" i="2"/>
  <c r="AA71" i="2"/>
  <c r="AB71" i="2"/>
  <c r="AG71" i="2"/>
  <c r="AC71" i="2"/>
  <c r="Q71" i="2"/>
  <c r="S71" i="2"/>
  <c r="R71" i="2"/>
  <c r="O71" i="2"/>
  <c r="P71" i="2"/>
  <c r="N71" i="2"/>
  <c r="K71" i="2"/>
  <c r="L71" i="2"/>
  <c r="M71" i="2"/>
  <c r="J71" i="2"/>
  <c r="I71" i="2"/>
  <c r="E71" i="2"/>
  <c r="F71" i="2"/>
  <c r="G71" i="2"/>
  <c r="H71" i="2"/>
  <c r="D71" i="2"/>
  <c r="B71" i="2"/>
  <c r="C72" i="2"/>
  <c r="T70" i="2"/>
  <c r="D72" i="2" l="1"/>
  <c r="AE72" i="2"/>
  <c r="AF72" i="2"/>
  <c r="AB72" i="2"/>
  <c r="AD72" i="2"/>
  <c r="AC72" i="2"/>
  <c r="Z72" i="2"/>
  <c r="AA72" i="2"/>
  <c r="AG72" i="2"/>
  <c r="S72" i="2"/>
  <c r="R72" i="2"/>
  <c r="P72" i="2"/>
  <c r="Q72" i="2"/>
  <c r="O72" i="2"/>
  <c r="M72" i="2"/>
  <c r="J72" i="2"/>
  <c r="N72" i="2"/>
  <c r="K72" i="2"/>
  <c r="H72" i="2"/>
  <c r="L72" i="2"/>
  <c r="I72" i="2"/>
  <c r="F72" i="2"/>
  <c r="E72" i="2"/>
  <c r="G72" i="2"/>
  <c r="U70" i="2"/>
  <c r="T71" i="2"/>
  <c r="U71" i="2" s="1"/>
  <c r="B72" i="2"/>
  <c r="C73" i="2"/>
  <c r="E73" i="2" l="1"/>
  <c r="AA73" i="2"/>
  <c r="AF73" i="2"/>
  <c r="Z73" i="2"/>
  <c r="AD73" i="2"/>
  <c r="AE73" i="2"/>
  <c r="AB73" i="2"/>
  <c r="AG73" i="2"/>
  <c r="AC73" i="2"/>
  <c r="Q73" i="2"/>
  <c r="R73" i="2"/>
  <c r="P73" i="2"/>
  <c r="O73" i="2"/>
  <c r="L73" i="2"/>
  <c r="M73" i="2"/>
  <c r="N73" i="2"/>
  <c r="S73" i="2"/>
  <c r="J73" i="2"/>
  <c r="K73" i="2"/>
  <c r="H73" i="2"/>
  <c r="I73" i="2"/>
  <c r="F73" i="2"/>
  <c r="G73" i="2"/>
  <c r="D73" i="2"/>
  <c r="T72" i="2"/>
  <c r="U72" i="2" s="1"/>
  <c r="B73" i="2"/>
  <c r="C74" i="2"/>
  <c r="E74" i="2" l="1"/>
  <c r="AA74" i="2"/>
  <c r="AC74" i="2"/>
  <c r="AE74" i="2"/>
  <c r="G74" i="2"/>
  <c r="AB74" i="2"/>
  <c r="AD74" i="2"/>
  <c r="Z74" i="2"/>
  <c r="AF74" i="2"/>
  <c r="AG74" i="2"/>
  <c r="R74" i="2"/>
  <c r="S74" i="2"/>
  <c r="Q74" i="2"/>
  <c r="O74" i="2"/>
  <c r="P74" i="2"/>
  <c r="L74" i="2"/>
  <c r="M74" i="2"/>
  <c r="J74" i="2"/>
  <c r="K74" i="2"/>
  <c r="H74" i="2"/>
  <c r="N74" i="2"/>
  <c r="I74" i="2"/>
  <c r="F74" i="2"/>
  <c r="D74" i="2"/>
  <c r="T73" i="2"/>
  <c r="B74" i="2"/>
  <c r="C75" i="2"/>
  <c r="AB75" i="2" l="1"/>
  <c r="AG75" i="2"/>
  <c r="E75" i="2"/>
  <c r="Z75" i="2"/>
  <c r="AC75" i="2"/>
  <c r="AA75" i="2"/>
  <c r="AE75" i="2"/>
  <c r="AF75" i="2"/>
  <c r="AD75" i="2"/>
  <c r="R75" i="2"/>
  <c r="Q75" i="2"/>
  <c r="P75" i="2"/>
  <c r="S75" i="2"/>
  <c r="J75" i="2"/>
  <c r="O75" i="2"/>
  <c r="M75" i="2"/>
  <c r="L75" i="2"/>
  <c r="N75" i="2"/>
  <c r="I75" i="2"/>
  <c r="H75" i="2"/>
  <c r="K75" i="2"/>
  <c r="G75" i="2"/>
  <c r="F75" i="2"/>
  <c r="D75" i="2"/>
  <c r="T74" i="2"/>
  <c r="U74" i="2" s="1"/>
  <c r="B75" i="2"/>
  <c r="C76" i="2"/>
  <c r="U73" i="2"/>
  <c r="E76" i="2" l="1"/>
  <c r="AA76" i="2"/>
  <c r="AC76" i="2"/>
  <c r="Z76" i="2"/>
  <c r="AB76" i="2"/>
  <c r="AD76" i="2"/>
  <c r="AE76" i="2"/>
  <c r="AF76" i="2"/>
  <c r="AG76" i="2"/>
  <c r="R76" i="2"/>
  <c r="S76" i="2"/>
  <c r="Q76" i="2"/>
  <c r="P76" i="2"/>
  <c r="O76" i="2"/>
  <c r="N76" i="2"/>
  <c r="K76" i="2"/>
  <c r="M76" i="2"/>
  <c r="L76" i="2"/>
  <c r="J76" i="2"/>
  <c r="H76" i="2"/>
  <c r="G76" i="2"/>
  <c r="F76" i="2"/>
  <c r="I76" i="2"/>
  <c r="D76" i="2"/>
  <c r="T75" i="2"/>
  <c r="B76" i="2"/>
  <c r="C77" i="2"/>
  <c r="AC77" i="2" l="1"/>
  <c r="AE77" i="2"/>
  <c r="E77" i="2"/>
  <c r="AB77" i="2"/>
  <c r="AG77" i="2"/>
  <c r="AF77" i="2"/>
  <c r="AA77" i="2"/>
  <c r="AD77" i="2"/>
  <c r="Z77" i="2"/>
  <c r="R77" i="2"/>
  <c r="S77" i="2"/>
  <c r="P77" i="2"/>
  <c r="Q77" i="2"/>
  <c r="O77" i="2"/>
  <c r="L77" i="2"/>
  <c r="M77" i="2"/>
  <c r="N77" i="2"/>
  <c r="J77" i="2"/>
  <c r="K77" i="2"/>
  <c r="H77" i="2"/>
  <c r="G77" i="2"/>
  <c r="I77" i="2"/>
  <c r="F77" i="2"/>
  <c r="D77" i="2"/>
  <c r="B77" i="2"/>
  <c r="C78" i="2"/>
  <c r="T76" i="2"/>
  <c r="U76" i="2" s="1"/>
  <c r="U75" i="2"/>
  <c r="E78" i="2" l="1"/>
  <c r="AF78" i="2"/>
  <c r="AB78" i="2"/>
  <c r="AD78" i="2"/>
  <c r="Z78" i="2"/>
  <c r="AA78" i="2"/>
  <c r="AC78" i="2"/>
  <c r="AG78" i="2"/>
  <c r="AE78" i="2"/>
  <c r="S78" i="2"/>
  <c r="R78" i="2"/>
  <c r="Q78" i="2"/>
  <c r="P78" i="2"/>
  <c r="O78" i="2"/>
  <c r="L78" i="2"/>
  <c r="N78" i="2"/>
  <c r="M78" i="2"/>
  <c r="J78" i="2"/>
  <c r="H78" i="2"/>
  <c r="I78" i="2"/>
  <c r="K78" i="2"/>
  <c r="G78" i="2"/>
  <c r="F78" i="2"/>
  <c r="D78" i="2"/>
  <c r="T77" i="2"/>
  <c r="U77" i="2" s="1"/>
  <c r="B78" i="2"/>
  <c r="C79" i="2"/>
  <c r="AA79" i="2" l="1"/>
  <c r="AB79" i="2"/>
  <c r="AG79" i="2"/>
  <c r="AF79" i="2"/>
  <c r="AC79" i="2"/>
  <c r="Z79" i="2"/>
  <c r="AD79" i="2"/>
  <c r="AE79" i="2"/>
  <c r="S79" i="2"/>
  <c r="Q79" i="2"/>
  <c r="R79" i="2"/>
  <c r="P79" i="2"/>
  <c r="O79" i="2"/>
  <c r="N79" i="2"/>
  <c r="M79" i="2"/>
  <c r="L79" i="2"/>
  <c r="J79" i="2"/>
  <c r="K79" i="2"/>
  <c r="H79" i="2"/>
  <c r="D79" i="2"/>
  <c r="F79" i="2"/>
  <c r="G79" i="2"/>
  <c r="I79" i="2"/>
  <c r="E79" i="2"/>
  <c r="T78" i="2"/>
  <c r="U78" i="2" s="1"/>
  <c r="B79" i="2"/>
  <c r="C80" i="2"/>
  <c r="E80" i="2" l="1"/>
  <c r="AE80" i="2"/>
  <c r="AF80" i="2"/>
  <c r="AB80" i="2"/>
  <c r="AD80" i="2"/>
  <c r="Z80" i="2"/>
  <c r="AG80" i="2"/>
  <c r="AC80" i="2"/>
  <c r="AA80" i="2"/>
  <c r="S80" i="2"/>
  <c r="Q80" i="2"/>
  <c r="R80" i="2"/>
  <c r="O80" i="2"/>
  <c r="P80" i="2"/>
  <c r="N80" i="2"/>
  <c r="L80" i="2"/>
  <c r="M80" i="2"/>
  <c r="I80" i="2"/>
  <c r="K80" i="2"/>
  <c r="J80" i="2"/>
  <c r="H80" i="2"/>
  <c r="F80" i="2"/>
  <c r="G80" i="2"/>
  <c r="D80" i="2"/>
  <c r="T79" i="2"/>
  <c r="U79" i="2" s="1"/>
  <c r="B80" i="2"/>
  <c r="C81" i="2"/>
  <c r="AD81" i="2" l="1"/>
  <c r="AF81" i="2"/>
  <c r="D81" i="2"/>
  <c r="AC81" i="2"/>
  <c r="AE81" i="2"/>
  <c r="Z81" i="2"/>
  <c r="AB81" i="2"/>
  <c r="AG81" i="2"/>
  <c r="AA81" i="2"/>
  <c r="R81" i="2"/>
  <c r="Q81" i="2"/>
  <c r="S81" i="2"/>
  <c r="P81" i="2"/>
  <c r="O81" i="2"/>
  <c r="K81" i="2"/>
  <c r="M81" i="2"/>
  <c r="N81" i="2"/>
  <c r="J81" i="2"/>
  <c r="L81" i="2"/>
  <c r="I81" i="2"/>
  <c r="H81" i="2"/>
  <c r="F81" i="2"/>
  <c r="G81" i="2"/>
  <c r="E81" i="2"/>
  <c r="T80" i="2"/>
  <c r="U80" i="2" s="1"/>
  <c r="B81" i="2"/>
  <c r="C82" i="2"/>
  <c r="D82" i="2" l="1"/>
  <c r="F82" i="2"/>
  <c r="AA82" i="2"/>
  <c r="AC82" i="2"/>
  <c r="AE82" i="2"/>
  <c r="AB82" i="2"/>
  <c r="AD82" i="2"/>
  <c r="AF82" i="2"/>
  <c r="Z82" i="2"/>
  <c r="AG82" i="2"/>
  <c r="S82" i="2"/>
  <c r="R82" i="2"/>
  <c r="Q82" i="2"/>
  <c r="P82" i="2"/>
  <c r="O82" i="2"/>
  <c r="L82" i="2"/>
  <c r="N82" i="2"/>
  <c r="M82" i="2"/>
  <c r="J82" i="2"/>
  <c r="I82" i="2"/>
  <c r="H82" i="2"/>
  <c r="K82" i="2"/>
  <c r="G82" i="2"/>
  <c r="E82" i="2"/>
  <c r="T81" i="2"/>
  <c r="U81" i="2" s="1"/>
  <c r="B82" i="2"/>
  <c r="C83" i="2"/>
  <c r="Z83" i="2" l="1"/>
  <c r="AC83" i="2"/>
  <c r="AE83" i="2"/>
  <c r="AB83" i="2"/>
  <c r="AG83" i="2"/>
  <c r="AA83" i="2"/>
  <c r="D83" i="2"/>
  <c r="AD83" i="2"/>
  <c r="AF83" i="2"/>
  <c r="S83" i="2"/>
  <c r="Q83" i="2"/>
  <c r="R83" i="2"/>
  <c r="O83" i="2"/>
  <c r="P83" i="2"/>
  <c r="K83" i="2"/>
  <c r="L83" i="2"/>
  <c r="N83" i="2"/>
  <c r="I83" i="2"/>
  <c r="M83" i="2"/>
  <c r="J83" i="2"/>
  <c r="H83" i="2"/>
  <c r="F83" i="2"/>
  <c r="G83" i="2"/>
  <c r="E83" i="2"/>
  <c r="B83" i="2"/>
  <c r="C84" i="2"/>
  <c r="T82" i="2"/>
  <c r="U82" i="2" s="1"/>
  <c r="D84" i="2" l="1"/>
  <c r="Z84" i="2"/>
  <c r="AA84" i="2"/>
  <c r="AC84" i="2"/>
  <c r="AF84" i="2"/>
  <c r="AE84" i="2"/>
  <c r="AG84" i="2"/>
  <c r="AB84" i="2"/>
  <c r="AD84" i="2"/>
  <c r="S84" i="2"/>
  <c r="Q84" i="2"/>
  <c r="R84" i="2"/>
  <c r="O84" i="2"/>
  <c r="P84" i="2"/>
  <c r="N84" i="2"/>
  <c r="L84" i="2"/>
  <c r="K84" i="2"/>
  <c r="M84" i="2"/>
  <c r="I84" i="2"/>
  <c r="F84" i="2"/>
  <c r="J84" i="2"/>
  <c r="G84" i="2"/>
  <c r="H84" i="2"/>
  <c r="E84" i="2"/>
  <c r="T83" i="2"/>
  <c r="U83" i="2" s="1"/>
  <c r="B84" i="2"/>
  <c r="C85" i="2"/>
  <c r="D85" i="2" l="1"/>
  <c r="AA85" i="2"/>
  <c r="AE85" i="2"/>
  <c r="AB85" i="2"/>
  <c r="AG85" i="2"/>
  <c r="AF85" i="2"/>
  <c r="Z85" i="2"/>
  <c r="AD85" i="2"/>
  <c r="AC85" i="2"/>
  <c r="S85" i="2"/>
  <c r="R85" i="2"/>
  <c r="Q85" i="2"/>
  <c r="P85" i="2"/>
  <c r="M85" i="2"/>
  <c r="O85" i="2"/>
  <c r="L85" i="2"/>
  <c r="N85" i="2"/>
  <c r="K85" i="2"/>
  <c r="J85" i="2"/>
  <c r="I85" i="2"/>
  <c r="H85" i="2"/>
  <c r="F85" i="2"/>
  <c r="G85" i="2"/>
  <c r="E85" i="2"/>
  <c r="T84" i="2"/>
  <c r="U84" i="2" s="1"/>
  <c r="B85" i="2"/>
  <c r="C86" i="2"/>
  <c r="D86" i="2" l="1"/>
  <c r="Z86" i="2"/>
  <c r="AE86" i="2"/>
  <c r="AF86" i="2"/>
  <c r="AB86" i="2"/>
  <c r="AD86" i="2"/>
  <c r="AA86" i="2"/>
  <c r="AC86" i="2"/>
  <c r="AG86" i="2"/>
  <c r="S86" i="2"/>
  <c r="R86" i="2"/>
  <c r="M86" i="2"/>
  <c r="Q86" i="2"/>
  <c r="P86" i="2"/>
  <c r="N86" i="2"/>
  <c r="L86" i="2"/>
  <c r="K86" i="2"/>
  <c r="I86" i="2"/>
  <c r="H86" i="2"/>
  <c r="F86" i="2"/>
  <c r="O86" i="2"/>
  <c r="J86" i="2"/>
  <c r="G86" i="2"/>
  <c r="E86" i="2"/>
  <c r="B86" i="2"/>
  <c r="C87" i="2"/>
  <c r="T85" i="2"/>
  <c r="U85" i="2" s="1"/>
  <c r="AD87" i="2" l="1"/>
  <c r="AA87" i="2"/>
  <c r="AE87" i="2"/>
  <c r="AB87" i="2"/>
  <c r="AG87" i="2"/>
  <c r="AC87" i="2"/>
  <c r="D87" i="2"/>
  <c r="AF87" i="2"/>
  <c r="Z87" i="2"/>
  <c r="R87" i="2"/>
  <c r="P87" i="2"/>
  <c r="Q87" i="2"/>
  <c r="S87" i="2"/>
  <c r="O87" i="2"/>
  <c r="L87" i="2"/>
  <c r="N87" i="2"/>
  <c r="M87" i="2"/>
  <c r="K87" i="2"/>
  <c r="J87" i="2"/>
  <c r="E87" i="2"/>
  <c r="F87" i="2"/>
  <c r="H87" i="2"/>
  <c r="G87" i="2"/>
  <c r="I87" i="2"/>
  <c r="T86" i="2"/>
  <c r="U86" i="2" s="1"/>
  <c r="C88" i="2"/>
  <c r="B87" i="2"/>
  <c r="D88" i="2" l="1"/>
  <c r="AA88" i="2"/>
  <c r="AC88" i="2"/>
  <c r="AE88" i="2"/>
  <c r="AF88" i="2"/>
  <c r="AB88" i="2"/>
  <c r="AD88" i="2"/>
  <c r="Z88" i="2"/>
  <c r="AG88" i="2"/>
  <c r="S88" i="2"/>
  <c r="R88" i="2"/>
  <c r="Q88" i="2"/>
  <c r="O88" i="2"/>
  <c r="P88" i="2"/>
  <c r="M88" i="2"/>
  <c r="J88" i="2"/>
  <c r="N88" i="2"/>
  <c r="K88" i="2"/>
  <c r="H88" i="2"/>
  <c r="L88" i="2"/>
  <c r="I88" i="2"/>
  <c r="E88" i="2"/>
  <c r="F88" i="2"/>
  <c r="G88" i="2"/>
  <c r="T87" i="2"/>
  <c r="U87" i="2" s="1"/>
  <c r="B88" i="2"/>
  <c r="C89" i="2"/>
  <c r="AF89" i="2" l="1"/>
  <c r="Z89" i="2"/>
  <c r="AC89" i="2"/>
  <c r="AA89" i="2"/>
  <c r="E89" i="2"/>
  <c r="AE89" i="2"/>
  <c r="AD89" i="2"/>
  <c r="AB89" i="2"/>
  <c r="AG89" i="2"/>
  <c r="R89" i="2"/>
  <c r="Q89" i="2"/>
  <c r="S89" i="2"/>
  <c r="P89" i="2"/>
  <c r="O89" i="2"/>
  <c r="J89" i="2"/>
  <c r="L89" i="2"/>
  <c r="M89" i="2"/>
  <c r="N89" i="2"/>
  <c r="K89" i="2"/>
  <c r="I89" i="2"/>
  <c r="H89" i="2"/>
  <c r="F89" i="2"/>
  <c r="G89" i="2"/>
  <c r="D89" i="2"/>
  <c r="B89" i="2"/>
  <c r="C90" i="2"/>
  <c r="T88" i="2"/>
  <c r="U88" i="2" s="1"/>
  <c r="G90" i="2" l="1"/>
  <c r="E90" i="2"/>
  <c r="AA90" i="2"/>
  <c r="AC90" i="2"/>
  <c r="AE90" i="2"/>
  <c r="AG90" i="2"/>
  <c r="AB90" i="2"/>
  <c r="AD90" i="2"/>
  <c r="Z90" i="2"/>
  <c r="AF90" i="2"/>
  <c r="P90" i="2"/>
  <c r="R90" i="2"/>
  <c r="S90" i="2"/>
  <c r="Q90" i="2"/>
  <c r="O90" i="2"/>
  <c r="M90" i="2"/>
  <c r="K90" i="2"/>
  <c r="H90" i="2"/>
  <c r="L90" i="2"/>
  <c r="I90" i="2"/>
  <c r="F90" i="2"/>
  <c r="J90" i="2"/>
  <c r="N90" i="2"/>
  <c r="D90" i="2"/>
  <c r="T89" i="2"/>
  <c r="U89" i="2" s="1"/>
  <c r="B90" i="2"/>
  <c r="C91" i="2"/>
  <c r="E91" i="2" l="1"/>
  <c r="AC91" i="2"/>
  <c r="AA91" i="2"/>
  <c r="AF91" i="2"/>
  <c r="Z91" i="2"/>
  <c r="AD91" i="2"/>
  <c r="AB91" i="2"/>
  <c r="AG91" i="2"/>
  <c r="AE91" i="2"/>
  <c r="R91" i="2"/>
  <c r="P91" i="2"/>
  <c r="S91" i="2"/>
  <c r="O91" i="2"/>
  <c r="Q91" i="2"/>
  <c r="N91" i="2"/>
  <c r="J91" i="2"/>
  <c r="M91" i="2"/>
  <c r="L91" i="2"/>
  <c r="H91" i="2"/>
  <c r="I91" i="2"/>
  <c r="K91" i="2"/>
  <c r="G91" i="2"/>
  <c r="F91" i="2"/>
  <c r="D91" i="2"/>
  <c r="C92" i="2"/>
  <c r="B91" i="2"/>
  <c r="T90" i="2"/>
  <c r="U90" i="2" s="1"/>
  <c r="E92" i="2" l="1"/>
  <c r="Z92" i="2"/>
  <c r="AA92" i="2"/>
  <c r="AC92" i="2"/>
  <c r="AF92" i="2"/>
  <c r="AB92" i="2"/>
  <c r="AD92" i="2"/>
  <c r="AE92" i="2"/>
  <c r="AG92" i="2"/>
  <c r="S92" i="2"/>
  <c r="R92" i="2"/>
  <c r="Q92" i="2"/>
  <c r="P92" i="2"/>
  <c r="O92" i="2"/>
  <c r="L92" i="2"/>
  <c r="N92" i="2"/>
  <c r="K92" i="2"/>
  <c r="M92" i="2"/>
  <c r="I92" i="2"/>
  <c r="J92" i="2"/>
  <c r="G92" i="2"/>
  <c r="F92" i="2"/>
  <c r="H92" i="2"/>
  <c r="D92" i="2"/>
  <c r="T91" i="2"/>
  <c r="U91" i="2" s="1"/>
  <c r="B92" i="2"/>
  <c r="C93" i="2"/>
  <c r="E93" i="2" l="1"/>
  <c r="AD93" i="2"/>
  <c r="AC93" i="2"/>
  <c r="AA93" i="2"/>
  <c r="AG93" i="2"/>
  <c r="AF93" i="2"/>
  <c r="Z93" i="2"/>
  <c r="AB93" i="2"/>
  <c r="AE93" i="2"/>
  <c r="P93" i="2"/>
  <c r="R93" i="2"/>
  <c r="N93" i="2"/>
  <c r="Q93" i="2"/>
  <c r="S93" i="2"/>
  <c r="O93" i="2"/>
  <c r="L93" i="2"/>
  <c r="M93" i="2"/>
  <c r="J93" i="2"/>
  <c r="K93" i="2"/>
  <c r="H93" i="2"/>
  <c r="F93" i="2"/>
  <c r="G93" i="2"/>
  <c r="I93" i="2"/>
  <c r="D93" i="2"/>
  <c r="T92" i="2"/>
  <c r="U92" i="2" s="1"/>
  <c r="B93" i="2"/>
  <c r="C94" i="2"/>
  <c r="E94" i="2" l="1"/>
  <c r="Z94" i="2"/>
  <c r="AE94" i="2"/>
  <c r="AF94" i="2"/>
  <c r="AA94" i="2"/>
  <c r="AB94" i="2"/>
  <c r="AC94" i="2"/>
  <c r="AD94" i="2"/>
  <c r="AG94" i="2"/>
  <c r="S94" i="2"/>
  <c r="R94" i="2"/>
  <c r="Q94" i="2"/>
  <c r="P94" i="2"/>
  <c r="O94" i="2"/>
  <c r="L94" i="2"/>
  <c r="N94" i="2"/>
  <c r="J94" i="2"/>
  <c r="K94" i="2"/>
  <c r="H94" i="2"/>
  <c r="M94" i="2"/>
  <c r="I94" i="2"/>
  <c r="G94" i="2"/>
  <c r="F94" i="2"/>
  <c r="D94" i="2"/>
  <c r="T93" i="2"/>
  <c r="U93" i="2" s="1"/>
  <c r="B94" i="2"/>
  <c r="C95" i="2"/>
  <c r="AG95" i="2" l="1"/>
  <c r="AF95" i="2"/>
  <c r="Z95" i="2"/>
  <c r="AD95" i="2"/>
  <c r="AA95" i="2"/>
  <c r="AC95" i="2"/>
  <c r="AE95" i="2"/>
  <c r="AB95" i="2"/>
  <c r="S95" i="2"/>
  <c r="Q95" i="2"/>
  <c r="R95" i="2"/>
  <c r="P95" i="2"/>
  <c r="O95" i="2"/>
  <c r="M95" i="2"/>
  <c r="N95" i="2"/>
  <c r="J95" i="2"/>
  <c r="L95" i="2"/>
  <c r="K95" i="2"/>
  <c r="H95" i="2"/>
  <c r="D95" i="2"/>
  <c r="I95" i="2"/>
  <c r="F95" i="2"/>
  <c r="G95" i="2"/>
  <c r="E95" i="2"/>
  <c r="T94" i="2"/>
  <c r="U94" i="2" s="1"/>
  <c r="B95" i="2"/>
  <c r="C96" i="2"/>
  <c r="E96" i="2" l="1"/>
  <c r="AB96" i="2"/>
  <c r="AD96" i="2"/>
  <c r="AA96" i="2"/>
  <c r="AC96" i="2"/>
  <c r="AE96" i="2"/>
  <c r="AF96" i="2"/>
  <c r="AG96" i="2"/>
  <c r="Z96" i="2"/>
  <c r="Q96" i="2"/>
  <c r="S96" i="2"/>
  <c r="R96" i="2"/>
  <c r="O96" i="2"/>
  <c r="P96" i="2"/>
  <c r="N96" i="2"/>
  <c r="L96" i="2"/>
  <c r="M96" i="2"/>
  <c r="K96" i="2"/>
  <c r="J96" i="2"/>
  <c r="I96" i="2"/>
  <c r="H96" i="2"/>
  <c r="G96" i="2"/>
  <c r="D96" i="2"/>
  <c r="F96" i="2"/>
  <c r="B96" i="2"/>
  <c r="C97" i="2"/>
  <c r="T95" i="2"/>
  <c r="U95" i="2" s="1"/>
  <c r="D97" i="2" l="1"/>
  <c r="Z97" i="2"/>
  <c r="AD97" i="2"/>
  <c r="AC97" i="2"/>
  <c r="AA97" i="2"/>
  <c r="AG97" i="2"/>
  <c r="AF97" i="2"/>
  <c r="AB97" i="2"/>
  <c r="AE97" i="2"/>
  <c r="R97" i="2"/>
  <c r="S97" i="2"/>
  <c r="P97" i="2"/>
  <c r="Q97" i="2"/>
  <c r="O97" i="2"/>
  <c r="K97" i="2"/>
  <c r="M97" i="2"/>
  <c r="N97" i="2"/>
  <c r="L97" i="2"/>
  <c r="J97" i="2"/>
  <c r="H97" i="2"/>
  <c r="I97" i="2"/>
  <c r="F97" i="2"/>
  <c r="G97" i="2"/>
  <c r="E97" i="2"/>
  <c r="T96" i="2"/>
  <c r="U96" i="2" s="1"/>
  <c r="C98" i="2"/>
  <c r="B97" i="2"/>
  <c r="D98" i="2" l="1"/>
  <c r="AG98" i="2"/>
  <c r="AD98" i="2"/>
  <c r="Z98" i="2"/>
  <c r="AA98" i="2"/>
  <c r="AC98" i="2"/>
  <c r="AE98" i="2"/>
  <c r="AF98" i="2"/>
  <c r="AB98" i="2"/>
  <c r="S98" i="2"/>
  <c r="Q98" i="2"/>
  <c r="O98" i="2"/>
  <c r="K98" i="2"/>
  <c r="P98" i="2"/>
  <c r="L98" i="2"/>
  <c r="R98" i="2"/>
  <c r="N98" i="2"/>
  <c r="J98" i="2"/>
  <c r="I98" i="2"/>
  <c r="M98" i="2"/>
  <c r="H98" i="2"/>
  <c r="G98" i="2"/>
  <c r="F98" i="2"/>
  <c r="E98" i="2"/>
  <c r="T97" i="2"/>
  <c r="U97" i="2" s="1"/>
  <c r="C99" i="2"/>
  <c r="B98" i="2"/>
  <c r="D99" i="2" l="1"/>
  <c r="Z99" i="2"/>
  <c r="AC99" i="2"/>
  <c r="AF99" i="2"/>
  <c r="AD99" i="2"/>
  <c r="AE99" i="2"/>
  <c r="AG99" i="2"/>
  <c r="AA99" i="2"/>
  <c r="AB99" i="2"/>
  <c r="S99" i="2"/>
  <c r="Q99" i="2"/>
  <c r="R99" i="2"/>
  <c r="O99" i="2"/>
  <c r="P99" i="2"/>
  <c r="K99" i="2"/>
  <c r="L99" i="2"/>
  <c r="N99" i="2"/>
  <c r="I99" i="2"/>
  <c r="J99" i="2"/>
  <c r="H99" i="2"/>
  <c r="F99" i="2"/>
  <c r="M99" i="2"/>
  <c r="E99" i="2"/>
  <c r="G99" i="2"/>
  <c r="B99" i="2"/>
  <c r="C100" i="2"/>
  <c r="T98" i="2"/>
  <c r="U98" i="2" s="1"/>
  <c r="D100" i="2" l="1"/>
  <c r="AB100" i="2"/>
  <c r="Z100" i="2"/>
  <c r="AA100" i="2"/>
  <c r="AC100" i="2"/>
  <c r="AG100" i="2"/>
  <c r="AF100" i="2"/>
  <c r="AE100" i="2"/>
  <c r="AD100" i="2"/>
  <c r="S100" i="2"/>
  <c r="R100" i="2"/>
  <c r="O100" i="2"/>
  <c r="P100" i="2"/>
  <c r="Q100" i="2"/>
  <c r="N100" i="2"/>
  <c r="L100" i="2"/>
  <c r="K100" i="2"/>
  <c r="M100" i="2"/>
  <c r="J100" i="2"/>
  <c r="F100" i="2"/>
  <c r="I100" i="2"/>
  <c r="G100" i="2"/>
  <c r="H100" i="2"/>
  <c r="E100" i="2"/>
  <c r="T99" i="2"/>
  <c r="U99" i="2" s="1"/>
  <c r="B100" i="2"/>
  <c r="C101" i="2"/>
  <c r="AG101" i="2" l="1"/>
  <c r="D101" i="2"/>
  <c r="AD101" i="2"/>
  <c r="AC101" i="2"/>
  <c r="AA101" i="2"/>
  <c r="Z101" i="2"/>
  <c r="AF101" i="2"/>
  <c r="AE101" i="2"/>
  <c r="AB101" i="2"/>
  <c r="S101" i="2"/>
  <c r="R101" i="2"/>
  <c r="P101" i="2"/>
  <c r="Q101" i="2"/>
  <c r="O101" i="2"/>
  <c r="M101" i="2"/>
  <c r="L101" i="2"/>
  <c r="N101" i="2"/>
  <c r="K101" i="2"/>
  <c r="J101" i="2"/>
  <c r="I101" i="2"/>
  <c r="G101" i="2"/>
  <c r="F101" i="2"/>
  <c r="H101" i="2"/>
  <c r="E101" i="2"/>
  <c r="T100" i="2"/>
  <c r="U100" i="2" s="1"/>
  <c r="B101" i="2"/>
  <c r="C102" i="2"/>
  <c r="D102" i="2" l="1"/>
  <c r="AF102" i="2"/>
  <c r="Z102" i="2"/>
  <c r="AA102" i="2"/>
  <c r="AC102" i="2"/>
  <c r="AE102" i="2"/>
  <c r="AB102" i="2"/>
  <c r="AG102" i="2"/>
  <c r="AD102" i="2"/>
  <c r="R102" i="2"/>
  <c r="Q102" i="2"/>
  <c r="S102" i="2"/>
  <c r="O102" i="2"/>
  <c r="P102" i="2"/>
  <c r="M102" i="2"/>
  <c r="N102" i="2"/>
  <c r="I102" i="2"/>
  <c r="J102" i="2"/>
  <c r="H102" i="2"/>
  <c r="L102" i="2"/>
  <c r="F102" i="2"/>
  <c r="K102" i="2"/>
  <c r="G102" i="2"/>
  <c r="E102" i="2"/>
  <c r="T101" i="2"/>
  <c r="U101" i="2" s="1"/>
  <c r="B102" i="2"/>
  <c r="C103" i="2"/>
  <c r="Z103" i="2" l="1"/>
  <c r="AD103" i="2"/>
  <c r="AA103" i="2"/>
  <c r="AC103" i="2"/>
  <c r="AG103" i="2"/>
  <c r="AE103" i="2"/>
  <c r="AF103" i="2"/>
  <c r="AB103" i="2"/>
  <c r="S103" i="2"/>
  <c r="P103" i="2"/>
  <c r="Q103" i="2"/>
  <c r="R103" i="2"/>
  <c r="O103" i="2"/>
  <c r="L103" i="2"/>
  <c r="N103" i="2"/>
  <c r="K103" i="2"/>
  <c r="J103" i="2"/>
  <c r="M103" i="2"/>
  <c r="H103" i="2"/>
  <c r="F103" i="2"/>
  <c r="G103" i="2"/>
  <c r="I103" i="2"/>
  <c r="E103" i="2"/>
  <c r="D103" i="2"/>
  <c r="B103" i="2"/>
  <c r="C104" i="2"/>
  <c r="T102" i="2"/>
  <c r="U102" i="2" s="1"/>
  <c r="D104" i="2" l="1"/>
  <c r="AE104" i="2"/>
  <c r="AF104" i="2"/>
  <c r="AB104" i="2"/>
  <c r="Z104" i="2"/>
  <c r="AA104" i="2"/>
  <c r="AC104" i="2"/>
  <c r="AG104" i="2"/>
  <c r="AD104" i="2"/>
  <c r="S104" i="2"/>
  <c r="R104" i="2"/>
  <c r="P104" i="2"/>
  <c r="O104" i="2"/>
  <c r="Q104" i="2"/>
  <c r="M104" i="2"/>
  <c r="N104" i="2"/>
  <c r="K104" i="2"/>
  <c r="H104" i="2"/>
  <c r="J104" i="2"/>
  <c r="L104" i="2"/>
  <c r="I104" i="2"/>
  <c r="G104" i="2"/>
  <c r="E104" i="2"/>
  <c r="F104" i="2"/>
  <c r="B104" i="2"/>
  <c r="C105" i="2"/>
  <c r="T103" i="2"/>
  <c r="U103" i="2" s="1"/>
  <c r="AA105" i="2" l="1"/>
  <c r="Z105" i="2"/>
  <c r="AD105" i="2"/>
  <c r="AG105" i="2"/>
  <c r="E105" i="2"/>
  <c r="AB105" i="2"/>
  <c r="AC105" i="2"/>
  <c r="AE105" i="2"/>
  <c r="AF105" i="2"/>
  <c r="P105" i="2"/>
  <c r="R105" i="2"/>
  <c r="Q105" i="2"/>
  <c r="S105" i="2"/>
  <c r="O105" i="2"/>
  <c r="J105" i="2"/>
  <c r="L105" i="2"/>
  <c r="M105" i="2"/>
  <c r="N105" i="2"/>
  <c r="K105" i="2"/>
  <c r="H105" i="2"/>
  <c r="I105" i="2"/>
  <c r="F105" i="2"/>
  <c r="G105" i="2"/>
  <c r="D105" i="2"/>
  <c r="T104" i="2"/>
  <c r="U104" i="2" s="1"/>
  <c r="B105" i="2"/>
  <c r="C106" i="2"/>
  <c r="AA106" i="2" l="1"/>
  <c r="AC106" i="2"/>
  <c r="AE106" i="2"/>
  <c r="Z106" i="2"/>
  <c r="E106" i="2"/>
  <c r="AG106" i="2"/>
  <c r="AD106" i="2"/>
  <c r="AF106" i="2"/>
  <c r="AB106" i="2"/>
  <c r="P106" i="2"/>
  <c r="R106" i="2"/>
  <c r="S106" i="2"/>
  <c r="Q106" i="2"/>
  <c r="O106" i="2"/>
  <c r="M106" i="2"/>
  <c r="N106" i="2"/>
  <c r="K106" i="2"/>
  <c r="H106" i="2"/>
  <c r="L106" i="2"/>
  <c r="I106" i="2"/>
  <c r="F106" i="2"/>
  <c r="J106" i="2"/>
  <c r="G106" i="2"/>
  <c r="D106" i="2"/>
  <c r="T105" i="2"/>
  <c r="U105" i="2" s="1"/>
  <c r="B106" i="2"/>
  <c r="C107" i="2"/>
  <c r="E107" i="2" l="1"/>
  <c r="AG107" i="2"/>
  <c r="Z107" i="2"/>
  <c r="AA107" i="2"/>
  <c r="AF107" i="2"/>
  <c r="AD107" i="2"/>
  <c r="AE107" i="2"/>
  <c r="AC107" i="2"/>
  <c r="AB107" i="2"/>
  <c r="S107" i="2"/>
  <c r="R107" i="2"/>
  <c r="Q107" i="2"/>
  <c r="P107" i="2"/>
  <c r="N107" i="2"/>
  <c r="O107" i="2"/>
  <c r="J107" i="2"/>
  <c r="M107" i="2"/>
  <c r="K107" i="2"/>
  <c r="H107" i="2"/>
  <c r="L107" i="2"/>
  <c r="I107" i="2"/>
  <c r="G107" i="2"/>
  <c r="F107" i="2"/>
  <c r="D107" i="2"/>
  <c r="B107" i="2"/>
  <c r="C108" i="2"/>
  <c r="T106" i="2"/>
  <c r="U106" i="2" s="1"/>
  <c r="AA108" i="2" l="1"/>
  <c r="AC108" i="2"/>
  <c r="E108" i="2"/>
  <c r="Z108" i="2"/>
  <c r="AG108" i="2"/>
  <c r="AF108" i="2"/>
  <c r="AE108" i="2"/>
  <c r="AD108" i="2"/>
  <c r="AB108" i="2"/>
  <c r="S108" i="2"/>
  <c r="O108" i="2"/>
  <c r="Q108" i="2"/>
  <c r="R108" i="2"/>
  <c r="M108" i="2"/>
  <c r="P108" i="2"/>
  <c r="K108" i="2"/>
  <c r="N108" i="2"/>
  <c r="J108" i="2"/>
  <c r="I108" i="2"/>
  <c r="G108" i="2"/>
  <c r="L108" i="2"/>
  <c r="F108" i="2"/>
  <c r="H108" i="2"/>
  <c r="D108" i="2"/>
  <c r="B108" i="2"/>
  <c r="C109" i="2"/>
  <c r="T107" i="2"/>
  <c r="U107" i="2" s="1"/>
  <c r="E109" i="2" l="1"/>
  <c r="AG109" i="2"/>
  <c r="AE109" i="2"/>
  <c r="AA109" i="2"/>
  <c r="AF109" i="2"/>
  <c r="Z109" i="2"/>
  <c r="AD109" i="2"/>
  <c r="AB109" i="2"/>
  <c r="AC109" i="2"/>
  <c r="P109" i="2"/>
  <c r="R109" i="2"/>
  <c r="S109" i="2"/>
  <c r="N109" i="2"/>
  <c r="Q109" i="2"/>
  <c r="O109" i="2"/>
  <c r="L109" i="2"/>
  <c r="M109" i="2"/>
  <c r="J109" i="2"/>
  <c r="K109" i="2"/>
  <c r="I109" i="2"/>
  <c r="G109" i="2"/>
  <c r="H109" i="2"/>
  <c r="F109" i="2"/>
  <c r="D109" i="2"/>
  <c r="T108" i="2"/>
  <c r="U108" i="2" s="1"/>
  <c r="B109" i="2"/>
  <c r="C110" i="2"/>
  <c r="E110" i="2" l="1"/>
  <c r="AF110" i="2"/>
  <c r="Z110" i="2"/>
  <c r="AB110" i="2"/>
  <c r="AA110" i="2"/>
  <c r="AC110" i="2"/>
  <c r="AG110" i="2"/>
  <c r="AE110" i="2"/>
  <c r="AD110" i="2"/>
  <c r="S110" i="2"/>
  <c r="R110" i="2"/>
  <c r="Q110" i="2"/>
  <c r="P110" i="2"/>
  <c r="O110" i="2"/>
  <c r="L110" i="2"/>
  <c r="N110" i="2"/>
  <c r="M110" i="2"/>
  <c r="J110" i="2"/>
  <c r="H110" i="2"/>
  <c r="I110" i="2"/>
  <c r="K110" i="2"/>
  <c r="D110" i="2"/>
  <c r="G110" i="2"/>
  <c r="F110" i="2"/>
  <c r="B110" i="2"/>
  <c r="C111" i="2"/>
  <c r="T109" i="2"/>
  <c r="U109" i="2" s="1"/>
  <c r="AA111" i="2" l="1"/>
  <c r="AG111" i="2"/>
  <c r="E111" i="2"/>
  <c r="AD111" i="2"/>
  <c r="AC111" i="2"/>
  <c r="AB111" i="2"/>
  <c r="Z111" i="2"/>
  <c r="AF111" i="2"/>
  <c r="AE111" i="2"/>
  <c r="S111" i="2"/>
  <c r="Q111" i="2"/>
  <c r="R111" i="2"/>
  <c r="O111" i="2"/>
  <c r="M111" i="2"/>
  <c r="L111" i="2"/>
  <c r="P111" i="2"/>
  <c r="N111" i="2"/>
  <c r="J111" i="2"/>
  <c r="D111" i="2"/>
  <c r="K111" i="2"/>
  <c r="H111" i="2"/>
  <c r="F111" i="2"/>
  <c r="G111" i="2"/>
  <c r="I111" i="2"/>
  <c r="T110" i="2"/>
  <c r="U110" i="2" s="1"/>
  <c r="B111" i="2"/>
  <c r="C112" i="2"/>
  <c r="E112" i="2" l="1"/>
  <c r="AE112" i="2"/>
  <c r="AF112" i="2"/>
  <c r="AD112" i="2"/>
  <c r="Z112" i="2"/>
  <c r="AA112" i="2"/>
  <c r="AC112" i="2"/>
  <c r="AG112" i="2"/>
  <c r="AB112" i="2"/>
  <c r="Q112" i="2"/>
  <c r="S112" i="2"/>
  <c r="R112" i="2"/>
  <c r="P112" i="2"/>
  <c r="O112" i="2"/>
  <c r="L112" i="2"/>
  <c r="M112" i="2"/>
  <c r="J112" i="2"/>
  <c r="I112" i="2"/>
  <c r="K112" i="2"/>
  <c r="N112" i="2"/>
  <c r="H112" i="2"/>
  <c r="G112" i="2"/>
  <c r="F112" i="2"/>
  <c r="D112" i="2"/>
  <c r="T111" i="2"/>
  <c r="U111" i="2" s="1"/>
  <c r="B112" i="2"/>
  <c r="C113" i="2"/>
  <c r="AD113" i="2" l="1"/>
  <c r="D113" i="2"/>
  <c r="Z113" i="2"/>
  <c r="AG113" i="2"/>
  <c r="AA113" i="2"/>
  <c r="AF113" i="2"/>
  <c r="AC113" i="2"/>
  <c r="AB113" i="2"/>
  <c r="AE113" i="2"/>
  <c r="S113" i="2"/>
  <c r="R113" i="2"/>
  <c r="Q113" i="2"/>
  <c r="P113" i="2"/>
  <c r="K113" i="2"/>
  <c r="O113" i="2"/>
  <c r="M113" i="2"/>
  <c r="L113" i="2"/>
  <c r="N113" i="2"/>
  <c r="J113" i="2"/>
  <c r="H113" i="2"/>
  <c r="I113" i="2"/>
  <c r="F113" i="2"/>
  <c r="G113" i="2"/>
  <c r="E113" i="2"/>
  <c r="B113" i="2"/>
  <c r="C114" i="2"/>
  <c r="T112" i="2"/>
  <c r="U112" i="2" s="1"/>
  <c r="F114" i="2" l="1"/>
  <c r="D114" i="2"/>
  <c r="AA114" i="2"/>
  <c r="AC114" i="2"/>
  <c r="AE114" i="2"/>
  <c r="AB114" i="2"/>
  <c r="AD114" i="2"/>
  <c r="AG114" i="2"/>
  <c r="AF114" i="2"/>
  <c r="Z114" i="2"/>
  <c r="R114" i="2"/>
  <c r="Q114" i="2"/>
  <c r="S114" i="2"/>
  <c r="O114" i="2"/>
  <c r="P114" i="2"/>
  <c r="K114" i="2"/>
  <c r="L114" i="2"/>
  <c r="N114" i="2"/>
  <c r="M114" i="2"/>
  <c r="J114" i="2"/>
  <c r="I114" i="2"/>
  <c r="H114" i="2"/>
  <c r="G114" i="2"/>
  <c r="E114" i="2"/>
  <c r="T113" i="2"/>
  <c r="U113" i="2" s="1"/>
  <c r="C115" i="2"/>
  <c r="B114" i="2"/>
  <c r="Z115" i="2" l="1"/>
  <c r="D115" i="2"/>
  <c r="AG115" i="2"/>
  <c r="AD115" i="2"/>
  <c r="AA115" i="2"/>
  <c r="AC115" i="2"/>
  <c r="AE115" i="2"/>
  <c r="AB115" i="2"/>
  <c r="AF115" i="2"/>
  <c r="S115" i="2"/>
  <c r="Q115" i="2"/>
  <c r="R115" i="2"/>
  <c r="O115" i="2"/>
  <c r="P115" i="2"/>
  <c r="M115" i="2"/>
  <c r="L115" i="2"/>
  <c r="I115" i="2"/>
  <c r="N115" i="2"/>
  <c r="K115" i="2"/>
  <c r="J115" i="2"/>
  <c r="H115" i="2"/>
  <c r="F115" i="2"/>
  <c r="G115" i="2"/>
  <c r="E115" i="2"/>
  <c r="T114" i="2"/>
  <c r="U114" i="2" s="1"/>
  <c r="B115" i="2"/>
  <c r="C116" i="2"/>
  <c r="D116" i="2" l="1"/>
  <c r="Z116" i="2"/>
  <c r="AA116" i="2"/>
  <c r="AC116" i="2"/>
  <c r="AF116" i="2"/>
  <c r="AD116" i="2"/>
  <c r="AE116" i="2"/>
  <c r="AG116" i="2"/>
  <c r="AB116" i="2"/>
  <c r="S116" i="2"/>
  <c r="R116" i="2"/>
  <c r="Q116" i="2"/>
  <c r="O116" i="2"/>
  <c r="P116" i="2"/>
  <c r="N116" i="2"/>
  <c r="M116" i="2"/>
  <c r="L116" i="2"/>
  <c r="K116" i="2"/>
  <c r="I116" i="2"/>
  <c r="F116" i="2"/>
  <c r="J116" i="2"/>
  <c r="H116" i="2"/>
  <c r="G116" i="2"/>
  <c r="E116" i="2"/>
  <c r="T115" i="2"/>
  <c r="U115" i="2" s="1"/>
  <c r="B116" i="2"/>
  <c r="C117" i="2"/>
  <c r="D117" i="2" l="1"/>
  <c r="AA117" i="2"/>
  <c r="AG117" i="2"/>
  <c r="Z117" i="2"/>
  <c r="AD117" i="2"/>
  <c r="AF117" i="2"/>
  <c r="AB117" i="2"/>
  <c r="AC117" i="2"/>
  <c r="AE117" i="2"/>
  <c r="S117" i="2"/>
  <c r="R117" i="2"/>
  <c r="M117" i="2"/>
  <c r="P117" i="2"/>
  <c r="O117" i="2"/>
  <c r="L117" i="2"/>
  <c r="Q117" i="2"/>
  <c r="N117" i="2"/>
  <c r="K117" i="2"/>
  <c r="J117" i="2"/>
  <c r="I117" i="2"/>
  <c r="G117" i="2"/>
  <c r="F117" i="2"/>
  <c r="H117" i="2"/>
  <c r="E117" i="2"/>
  <c r="T116" i="2"/>
  <c r="U116" i="2" s="1"/>
  <c r="B117" i="2"/>
  <c r="C118" i="2"/>
  <c r="D118" i="2" l="1"/>
  <c r="Z118" i="2"/>
  <c r="AE118" i="2"/>
  <c r="AF118" i="2"/>
  <c r="AG118" i="2"/>
  <c r="AD118" i="2"/>
  <c r="AB118" i="2"/>
  <c r="AA118" i="2"/>
  <c r="AC118" i="2"/>
  <c r="S118" i="2"/>
  <c r="R118" i="2"/>
  <c r="Q118" i="2"/>
  <c r="P118" i="2"/>
  <c r="M118" i="2"/>
  <c r="N118" i="2"/>
  <c r="L118" i="2"/>
  <c r="O118" i="2"/>
  <c r="I118" i="2"/>
  <c r="H118" i="2"/>
  <c r="F118" i="2"/>
  <c r="J118" i="2"/>
  <c r="K118" i="2"/>
  <c r="G118" i="2"/>
  <c r="E118" i="2"/>
  <c r="T117" i="2"/>
  <c r="U117" i="2" s="1"/>
  <c r="B118" i="2"/>
  <c r="C119" i="2"/>
  <c r="H119" i="2" l="1"/>
  <c r="AD119" i="2"/>
  <c r="AA119" i="2"/>
  <c r="AG119" i="2"/>
  <c r="Z119" i="2"/>
  <c r="AC119" i="2"/>
  <c r="AB119" i="2"/>
  <c r="AF119" i="2"/>
  <c r="AE119" i="2"/>
  <c r="P119" i="2"/>
  <c r="R119" i="2"/>
  <c r="S119" i="2"/>
  <c r="Q119" i="2"/>
  <c r="O119" i="2"/>
  <c r="L119" i="2"/>
  <c r="N119" i="2"/>
  <c r="J119" i="2"/>
  <c r="M119" i="2"/>
  <c r="K119" i="2"/>
  <c r="I119" i="2"/>
  <c r="F119" i="2"/>
  <c r="G119" i="2"/>
  <c r="E119" i="2"/>
  <c r="D119" i="2"/>
  <c r="B119" i="2"/>
  <c r="C120" i="2"/>
  <c r="T118" i="2"/>
  <c r="U118" i="2" s="1"/>
  <c r="D120" i="2" l="1"/>
  <c r="AA120" i="2"/>
  <c r="AC120" i="2"/>
  <c r="AE120" i="2"/>
  <c r="AF120" i="2"/>
  <c r="AD120" i="2"/>
  <c r="AB120" i="2"/>
  <c r="Z120" i="2"/>
  <c r="AG120" i="2"/>
  <c r="S120" i="2"/>
  <c r="Q120" i="2"/>
  <c r="P120" i="2"/>
  <c r="O120" i="2"/>
  <c r="M120" i="2"/>
  <c r="R120" i="2"/>
  <c r="J120" i="2"/>
  <c r="K120" i="2"/>
  <c r="H120" i="2"/>
  <c r="L120" i="2"/>
  <c r="N120" i="2"/>
  <c r="I120" i="2"/>
  <c r="F120" i="2"/>
  <c r="G120" i="2"/>
  <c r="E120" i="2"/>
  <c r="T119" i="2"/>
  <c r="U119" i="2" s="1"/>
  <c r="B120" i="2"/>
  <c r="C121" i="2"/>
  <c r="Z121" i="2" l="1"/>
  <c r="AA121" i="2"/>
  <c r="AE121" i="2"/>
  <c r="E121" i="2"/>
  <c r="AG121" i="2"/>
  <c r="AD121" i="2"/>
  <c r="AF121" i="2"/>
  <c r="AC121" i="2"/>
  <c r="AB121" i="2"/>
  <c r="P121" i="2"/>
  <c r="R121" i="2"/>
  <c r="Q121" i="2"/>
  <c r="S121" i="2"/>
  <c r="O121" i="2"/>
  <c r="J121" i="2"/>
  <c r="L121" i="2"/>
  <c r="M121" i="2"/>
  <c r="K121" i="2"/>
  <c r="I121" i="2"/>
  <c r="N121" i="2"/>
  <c r="H121" i="2"/>
  <c r="F121" i="2"/>
  <c r="G121" i="2"/>
  <c r="D121" i="2"/>
  <c r="T120" i="2"/>
  <c r="U120" i="2" s="1"/>
  <c r="B121" i="2"/>
  <c r="C122" i="2"/>
  <c r="AD122" i="2" l="1"/>
  <c r="AA122" i="2"/>
  <c r="AC122" i="2"/>
  <c r="AE122" i="2"/>
  <c r="E122" i="2"/>
  <c r="AF122" i="2"/>
  <c r="Z122" i="2"/>
  <c r="AB122" i="2"/>
  <c r="AG122" i="2"/>
  <c r="S122" i="2"/>
  <c r="R122" i="2"/>
  <c r="P122" i="2"/>
  <c r="Q122" i="2"/>
  <c r="O122" i="2"/>
  <c r="J122" i="2"/>
  <c r="L122" i="2"/>
  <c r="M122" i="2"/>
  <c r="N122" i="2"/>
  <c r="K122" i="2"/>
  <c r="H122" i="2"/>
  <c r="F122" i="2"/>
  <c r="I122" i="2"/>
  <c r="G122" i="2"/>
  <c r="D122" i="2"/>
  <c r="T121" i="2"/>
  <c r="U121" i="2" s="1"/>
  <c r="B122" i="2"/>
  <c r="C123" i="2"/>
  <c r="E123" i="2" l="1"/>
  <c r="AD123" i="2"/>
  <c r="AG123" i="2"/>
  <c r="AA123" i="2"/>
  <c r="AB123" i="2"/>
  <c r="AC123" i="2"/>
  <c r="AF123" i="2"/>
  <c r="Z123" i="2"/>
  <c r="AE123" i="2"/>
  <c r="S123" i="2"/>
  <c r="R123" i="2"/>
  <c r="P123" i="2"/>
  <c r="Q123" i="2"/>
  <c r="O123" i="2"/>
  <c r="N123" i="2"/>
  <c r="J123" i="2"/>
  <c r="M123" i="2"/>
  <c r="K123" i="2"/>
  <c r="H123" i="2"/>
  <c r="L123" i="2"/>
  <c r="I123" i="2"/>
  <c r="G123" i="2"/>
  <c r="F123" i="2"/>
  <c r="D123" i="2"/>
  <c r="T122" i="2"/>
  <c r="U122" i="2" s="1"/>
  <c r="B123" i="2"/>
  <c r="C124" i="2"/>
  <c r="Z124" i="2" l="1"/>
  <c r="AA124" i="2"/>
  <c r="AC124" i="2"/>
  <c r="E124" i="2"/>
  <c r="AF124" i="2"/>
  <c r="AG124" i="2"/>
  <c r="AE124" i="2"/>
  <c r="AD124" i="2"/>
  <c r="AB124" i="2"/>
  <c r="S124" i="2"/>
  <c r="R124" i="2"/>
  <c r="Q124" i="2"/>
  <c r="P124" i="2"/>
  <c r="O124" i="2"/>
  <c r="M124" i="2"/>
  <c r="N124" i="2"/>
  <c r="L124" i="2"/>
  <c r="K124" i="2"/>
  <c r="I124" i="2"/>
  <c r="G124" i="2"/>
  <c r="H124" i="2"/>
  <c r="J124" i="2"/>
  <c r="F124" i="2"/>
  <c r="D124" i="2"/>
  <c r="T123" i="2"/>
  <c r="U123" i="2" s="1"/>
  <c r="C125" i="2"/>
  <c r="B124" i="2"/>
  <c r="E125" i="2" l="1"/>
  <c r="AD125" i="2"/>
  <c r="AA125" i="2"/>
  <c r="Z125" i="2"/>
  <c r="AG125" i="2"/>
  <c r="AF125" i="2"/>
  <c r="AB125" i="2"/>
  <c r="AE125" i="2"/>
  <c r="AC125" i="2"/>
  <c r="P125" i="2"/>
  <c r="S125" i="2"/>
  <c r="N125" i="2"/>
  <c r="O125" i="2"/>
  <c r="R125" i="2"/>
  <c r="Q125" i="2"/>
  <c r="L125" i="2"/>
  <c r="M125" i="2"/>
  <c r="J125" i="2"/>
  <c r="K125" i="2"/>
  <c r="I125" i="2"/>
  <c r="G125" i="2"/>
  <c r="H125" i="2"/>
  <c r="F125" i="2"/>
  <c r="D125" i="2"/>
  <c r="T124" i="2"/>
  <c r="U124" i="2" s="1"/>
  <c r="B125" i="2"/>
  <c r="C126" i="2"/>
  <c r="E126" i="2" l="1"/>
  <c r="AB126" i="2"/>
  <c r="Z126" i="2"/>
  <c r="AE126" i="2"/>
  <c r="AF126" i="2"/>
  <c r="AD126" i="2"/>
  <c r="AA126" i="2"/>
  <c r="AC126" i="2"/>
  <c r="AG126" i="2"/>
  <c r="S126" i="2"/>
  <c r="Q126" i="2"/>
  <c r="P126" i="2"/>
  <c r="R126" i="2"/>
  <c r="O126" i="2"/>
  <c r="L126" i="2"/>
  <c r="M126" i="2"/>
  <c r="N126" i="2"/>
  <c r="K126" i="2"/>
  <c r="H126" i="2"/>
  <c r="J126" i="2"/>
  <c r="I126" i="2"/>
  <c r="G126" i="2"/>
  <c r="D126" i="2"/>
  <c r="F126" i="2"/>
  <c r="T125" i="2"/>
  <c r="U125" i="2" s="1"/>
  <c r="B126" i="2"/>
  <c r="C127" i="2"/>
  <c r="AG127" i="2" l="1"/>
  <c r="Z127" i="2"/>
  <c r="AD127" i="2"/>
  <c r="AA127" i="2"/>
  <c r="E127" i="2"/>
  <c r="AF127" i="2"/>
  <c r="AB127" i="2"/>
  <c r="AC127" i="2"/>
  <c r="AE127" i="2"/>
  <c r="S127" i="2"/>
  <c r="Q127" i="2"/>
  <c r="R127" i="2"/>
  <c r="P127" i="2"/>
  <c r="N127" i="2"/>
  <c r="O127" i="2"/>
  <c r="M127" i="2"/>
  <c r="K127" i="2"/>
  <c r="L127" i="2"/>
  <c r="J127" i="2"/>
  <c r="H127" i="2"/>
  <c r="I127" i="2"/>
  <c r="F127" i="2"/>
  <c r="G127" i="2"/>
  <c r="D127" i="2"/>
  <c r="T126" i="2"/>
  <c r="U126" i="2" s="1"/>
  <c r="C128" i="2"/>
  <c r="B127" i="2"/>
  <c r="E128" i="2" l="1"/>
  <c r="AB128" i="2"/>
  <c r="AA128" i="2"/>
  <c r="AC128" i="2"/>
  <c r="AE128" i="2"/>
  <c r="AF128" i="2"/>
  <c r="AD128" i="2"/>
  <c r="Z128" i="2"/>
  <c r="AG128" i="2"/>
  <c r="S128" i="2"/>
  <c r="Q128" i="2"/>
  <c r="O128" i="2"/>
  <c r="R128" i="2"/>
  <c r="P128" i="2"/>
  <c r="N128" i="2"/>
  <c r="L128" i="2"/>
  <c r="M128" i="2"/>
  <c r="J128" i="2"/>
  <c r="I128" i="2"/>
  <c r="K128" i="2"/>
  <c r="H128" i="2"/>
  <c r="F128" i="2"/>
  <c r="G128" i="2"/>
  <c r="D128" i="2"/>
  <c r="T127" i="2"/>
  <c r="U127" i="2" s="1"/>
  <c r="B128" i="2"/>
  <c r="C129" i="2"/>
  <c r="Z129" i="2" l="1"/>
  <c r="AD129" i="2"/>
  <c r="AA129" i="2"/>
  <c r="AG129" i="2"/>
  <c r="AE129" i="2"/>
  <c r="D129" i="2"/>
  <c r="AC129" i="2"/>
  <c r="AF129" i="2"/>
  <c r="AB129" i="2"/>
  <c r="R129" i="2"/>
  <c r="Q129" i="2"/>
  <c r="S129" i="2"/>
  <c r="P129" i="2"/>
  <c r="K129" i="2"/>
  <c r="O129" i="2"/>
  <c r="M129" i="2"/>
  <c r="I129" i="2"/>
  <c r="N129" i="2"/>
  <c r="J129" i="2"/>
  <c r="H129" i="2"/>
  <c r="L129" i="2"/>
  <c r="F129" i="2"/>
  <c r="G129" i="2"/>
  <c r="E129" i="2"/>
  <c r="T128" i="2"/>
  <c r="U128" i="2" s="1"/>
  <c r="B129" i="2"/>
  <c r="C130" i="2"/>
  <c r="Z130" i="2" l="1"/>
  <c r="D130" i="2"/>
  <c r="AA130" i="2"/>
  <c r="AC130" i="2"/>
  <c r="AE130" i="2"/>
  <c r="AG130" i="2"/>
  <c r="AF130" i="2"/>
  <c r="AB130" i="2"/>
  <c r="AD130" i="2"/>
  <c r="S130" i="2"/>
  <c r="Q130" i="2"/>
  <c r="P130" i="2"/>
  <c r="O130" i="2"/>
  <c r="R130" i="2"/>
  <c r="K130" i="2"/>
  <c r="L130" i="2"/>
  <c r="N130" i="2"/>
  <c r="J130" i="2"/>
  <c r="M130" i="2"/>
  <c r="I130" i="2"/>
  <c r="H130" i="2"/>
  <c r="G130" i="2"/>
  <c r="E130" i="2"/>
  <c r="F130" i="2"/>
  <c r="T129" i="2"/>
  <c r="U129" i="2" s="1"/>
  <c r="C131" i="2"/>
  <c r="B130" i="2"/>
  <c r="D131" i="2" l="1"/>
  <c r="Z131" i="2"/>
  <c r="AD131" i="2"/>
  <c r="AE131" i="2"/>
  <c r="AG131" i="2"/>
  <c r="AA131" i="2"/>
  <c r="AB131" i="2"/>
  <c r="AF131" i="2"/>
  <c r="AC131" i="2"/>
  <c r="S131" i="2"/>
  <c r="Q131" i="2"/>
  <c r="R131" i="2"/>
  <c r="P131" i="2"/>
  <c r="O131" i="2"/>
  <c r="M131" i="2"/>
  <c r="K131" i="2"/>
  <c r="L131" i="2"/>
  <c r="J131" i="2"/>
  <c r="I131" i="2"/>
  <c r="H131" i="2"/>
  <c r="N131" i="2"/>
  <c r="G131" i="2"/>
  <c r="F131" i="2"/>
  <c r="E131" i="2"/>
  <c r="T130" i="2"/>
  <c r="U130" i="2" s="1"/>
  <c r="B131" i="2"/>
  <c r="C132" i="2"/>
  <c r="AG132" i="2" l="1"/>
  <c r="Z132" i="2"/>
  <c r="D132" i="2"/>
  <c r="AD132" i="2"/>
  <c r="AA132" i="2"/>
  <c r="AC132" i="2"/>
  <c r="AF132" i="2"/>
  <c r="AB132" i="2"/>
  <c r="AE132" i="2"/>
  <c r="S132" i="2"/>
  <c r="R132" i="2"/>
  <c r="Q132" i="2"/>
  <c r="O132" i="2"/>
  <c r="P132" i="2"/>
  <c r="L132" i="2"/>
  <c r="N132" i="2"/>
  <c r="M132" i="2"/>
  <c r="J132" i="2"/>
  <c r="K132" i="2"/>
  <c r="H132" i="2"/>
  <c r="F132" i="2"/>
  <c r="I132" i="2"/>
  <c r="G132" i="2"/>
  <c r="E132" i="2"/>
  <c r="T131" i="2"/>
  <c r="U131" i="2" s="1"/>
  <c r="B132" i="2"/>
  <c r="C133" i="2"/>
  <c r="D133" i="2" l="1"/>
  <c r="AG133" i="2"/>
  <c r="AD133" i="2"/>
  <c r="Z133" i="2"/>
  <c r="AE133" i="2"/>
  <c r="AA133" i="2"/>
  <c r="AB133" i="2"/>
  <c r="AF133" i="2"/>
  <c r="AC133" i="2"/>
  <c r="S133" i="2"/>
  <c r="Q133" i="2"/>
  <c r="R133" i="2"/>
  <c r="M133" i="2"/>
  <c r="P133" i="2"/>
  <c r="O133" i="2"/>
  <c r="L133" i="2"/>
  <c r="N133" i="2"/>
  <c r="K133" i="2"/>
  <c r="J133" i="2"/>
  <c r="H133" i="2"/>
  <c r="F133" i="2"/>
  <c r="I133" i="2"/>
  <c r="G133" i="2"/>
  <c r="E133" i="2"/>
  <c r="T132" i="2"/>
  <c r="U132" i="2" s="1"/>
  <c r="B133" i="2"/>
  <c r="C134" i="2"/>
  <c r="D134" i="2" l="1"/>
  <c r="AF134" i="2"/>
  <c r="Z134" i="2"/>
  <c r="AE134" i="2"/>
  <c r="AG134" i="2"/>
  <c r="AB134" i="2"/>
  <c r="AC134" i="2"/>
  <c r="AA134" i="2"/>
  <c r="AD134" i="2"/>
  <c r="S134" i="2"/>
  <c r="R134" i="2"/>
  <c r="M134" i="2"/>
  <c r="Q134" i="2"/>
  <c r="N134" i="2"/>
  <c r="P134" i="2"/>
  <c r="O134" i="2"/>
  <c r="K134" i="2"/>
  <c r="J134" i="2"/>
  <c r="L134" i="2"/>
  <c r="I134" i="2"/>
  <c r="H134" i="2"/>
  <c r="F134" i="2"/>
  <c r="E134" i="2"/>
  <c r="G134" i="2"/>
  <c r="T133" i="2"/>
  <c r="U133" i="2" s="1"/>
  <c r="B134" i="2"/>
  <c r="C135" i="2"/>
  <c r="Z135" i="2" l="1"/>
  <c r="AD135" i="2"/>
  <c r="AA135" i="2"/>
  <c r="AG135" i="2"/>
  <c r="AC135" i="2"/>
  <c r="AB135" i="2"/>
  <c r="AE135" i="2"/>
  <c r="AF135" i="2"/>
  <c r="S135" i="2"/>
  <c r="Q135" i="2"/>
  <c r="R135" i="2"/>
  <c r="P135" i="2"/>
  <c r="O135" i="2"/>
  <c r="L135" i="2"/>
  <c r="N135" i="2"/>
  <c r="K135" i="2"/>
  <c r="M135" i="2"/>
  <c r="J135" i="2"/>
  <c r="I135" i="2"/>
  <c r="H135" i="2"/>
  <c r="F135" i="2"/>
  <c r="G135" i="2"/>
  <c r="E135" i="2"/>
  <c r="D135" i="2"/>
  <c r="B135" i="2"/>
  <c r="C136" i="2"/>
  <c r="T134" i="2"/>
  <c r="U134" i="2" s="1"/>
  <c r="D136" i="2" l="1"/>
  <c r="AE136" i="2"/>
  <c r="AF136" i="2"/>
  <c r="AB136" i="2"/>
  <c r="Z136" i="2"/>
  <c r="AA136" i="2"/>
  <c r="AC136" i="2"/>
  <c r="AG136" i="2"/>
  <c r="AD136" i="2"/>
  <c r="S136" i="2"/>
  <c r="P136" i="2"/>
  <c r="O136" i="2"/>
  <c r="Q136" i="2"/>
  <c r="R136" i="2"/>
  <c r="L136" i="2"/>
  <c r="K136" i="2"/>
  <c r="H136" i="2"/>
  <c r="J136" i="2"/>
  <c r="M136" i="2"/>
  <c r="N136" i="2"/>
  <c r="I136" i="2"/>
  <c r="F136" i="2"/>
  <c r="G136" i="2"/>
  <c r="E136" i="2"/>
  <c r="T135" i="2"/>
  <c r="U135" i="2" s="1"/>
  <c r="B136" i="2"/>
  <c r="C137" i="2"/>
  <c r="AA137" i="2" l="1"/>
  <c r="Z137" i="2"/>
  <c r="E137" i="2"/>
  <c r="AD137" i="2"/>
  <c r="AG137" i="2"/>
  <c r="AB137" i="2"/>
  <c r="AE137" i="2"/>
  <c r="AC137" i="2"/>
  <c r="AF137" i="2"/>
  <c r="R137" i="2"/>
  <c r="P137" i="2"/>
  <c r="S137" i="2"/>
  <c r="Q137" i="2"/>
  <c r="O137" i="2"/>
  <c r="J137" i="2"/>
  <c r="L137" i="2"/>
  <c r="N137" i="2"/>
  <c r="M137" i="2"/>
  <c r="I137" i="2"/>
  <c r="H137" i="2"/>
  <c r="K137" i="2"/>
  <c r="F137" i="2"/>
  <c r="D137" i="2"/>
  <c r="G137" i="2"/>
  <c r="T136" i="2"/>
  <c r="U136" i="2" s="1"/>
  <c r="B137" i="2"/>
  <c r="C138" i="2"/>
  <c r="E138" i="2" l="1"/>
  <c r="AA138" i="2"/>
  <c r="AC138" i="2"/>
  <c r="AE138" i="2"/>
  <c r="Z138" i="2"/>
  <c r="AB138" i="2"/>
  <c r="AG138" i="2"/>
  <c r="AF138" i="2"/>
  <c r="AD138" i="2"/>
  <c r="P138" i="2"/>
  <c r="R138" i="2"/>
  <c r="S138" i="2"/>
  <c r="Q138" i="2"/>
  <c r="O138" i="2"/>
  <c r="J138" i="2"/>
  <c r="M138" i="2"/>
  <c r="K138" i="2"/>
  <c r="H138" i="2"/>
  <c r="L138" i="2"/>
  <c r="N138" i="2"/>
  <c r="F138" i="2"/>
  <c r="G138" i="2"/>
  <c r="D138" i="2"/>
  <c r="I138" i="2"/>
  <c r="T137" i="2"/>
  <c r="U137" i="2" s="1"/>
  <c r="B138" i="2"/>
  <c r="C139" i="2"/>
  <c r="AG139" i="2" l="1"/>
  <c r="Z139" i="2"/>
  <c r="AA139" i="2"/>
  <c r="AF139" i="2"/>
  <c r="AD139" i="2"/>
  <c r="E139" i="2"/>
  <c r="AC139" i="2"/>
  <c r="AE139" i="2"/>
  <c r="AB139" i="2"/>
  <c r="S139" i="2"/>
  <c r="R139" i="2"/>
  <c r="Q139" i="2"/>
  <c r="P139" i="2"/>
  <c r="L139" i="2"/>
  <c r="N139" i="2"/>
  <c r="O139" i="2"/>
  <c r="J139" i="2"/>
  <c r="K139" i="2"/>
  <c r="H139" i="2"/>
  <c r="M139" i="2"/>
  <c r="I139" i="2"/>
  <c r="G139" i="2"/>
  <c r="F139" i="2"/>
  <c r="D139" i="2"/>
  <c r="T138" i="2"/>
  <c r="U138" i="2" s="1"/>
  <c r="B139" i="2"/>
  <c r="C140" i="2"/>
  <c r="E140" i="2" l="1"/>
  <c r="AA140" i="2"/>
  <c r="AC140" i="2"/>
  <c r="AG140" i="2"/>
  <c r="Z140" i="2"/>
  <c r="AF140" i="2"/>
  <c r="AB140" i="2"/>
  <c r="AE140" i="2"/>
  <c r="AD140" i="2"/>
  <c r="S140" i="2"/>
  <c r="R140" i="2"/>
  <c r="P140" i="2"/>
  <c r="Q140" i="2"/>
  <c r="M140" i="2"/>
  <c r="O140" i="2"/>
  <c r="L140" i="2"/>
  <c r="K140" i="2"/>
  <c r="I140" i="2"/>
  <c r="N140" i="2"/>
  <c r="H140" i="2"/>
  <c r="G140" i="2"/>
  <c r="F140" i="2"/>
  <c r="J140" i="2"/>
  <c r="D140" i="2"/>
  <c r="C141" i="2"/>
  <c r="B140" i="2"/>
  <c r="T139" i="2"/>
  <c r="U139" i="2" s="1"/>
  <c r="E141" i="2" l="1"/>
  <c r="AG141" i="2"/>
  <c r="AA141" i="2"/>
  <c r="AD141" i="2"/>
  <c r="AF141" i="2"/>
  <c r="AC141" i="2"/>
  <c r="AE141" i="2"/>
  <c r="Z141" i="2"/>
  <c r="AB141" i="2"/>
  <c r="R141" i="2"/>
  <c r="P141" i="2"/>
  <c r="S141" i="2"/>
  <c r="L141" i="2"/>
  <c r="N141" i="2"/>
  <c r="Q141" i="2"/>
  <c r="O141" i="2"/>
  <c r="M141" i="2"/>
  <c r="J141" i="2"/>
  <c r="K141" i="2"/>
  <c r="I141" i="2"/>
  <c r="G141" i="2"/>
  <c r="F141" i="2"/>
  <c r="H141" i="2"/>
  <c r="D141" i="2"/>
  <c r="T140" i="2"/>
  <c r="U140" i="2" s="1"/>
  <c r="B141" i="2"/>
  <c r="C142" i="2"/>
  <c r="E142" i="2" l="1"/>
  <c r="AF142" i="2"/>
  <c r="Z142" i="2"/>
  <c r="AA142" i="2"/>
  <c r="AC142" i="2"/>
  <c r="AE142" i="2"/>
  <c r="AG142" i="2"/>
  <c r="AB142" i="2"/>
  <c r="AD142" i="2"/>
  <c r="S142" i="2"/>
  <c r="Q142" i="2"/>
  <c r="P142" i="2"/>
  <c r="R142" i="2"/>
  <c r="O142" i="2"/>
  <c r="L142" i="2"/>
  <c r="N142" i="2"/>
  <c r="M142" i="2"/>
  <c r="K142" i="2"/>
  <c r="H142" i="2"/>
  <c r="J142" i="2"/>
  <c r="I142" i="2"/>
  <c r="D142" i="2"/>
  <c r="G142" i="2"/>
  <c r="F142" i="2"/>
  <c r="T141" i="2"/>
  <c r="U141" i="2" s="1"/>
  <c r="B142" i="2"/>
  <c r="C143" i="2"/>
  <c r="AA143" i="2" l="1"/>
  <c r="AG143" i="2"/>
  <c r="Z143" i="2"/>
  <c r="AD143" i="2"/>
  <c r="AB143" i="2"/>
  <c r="AC143" i="2"/>
  <c r="AF143" i="2"/>
  <c r="AE143" i="2"/>
  <c r="S143" i="2"/>
  <c r="P143" i="2"/>
  <c r="Q143" i="2"/>
  <c r="R143" i="2"/>
  <c r="N143" i="2"/>
  <c r="O143" i="2"/>
  <c r="M143" i="2"/>
  <c r="L143" i="2"/>
  <c r="J143" i="2"/>
  <c r="H143" i="2"/>
  <c r="K143" i="2"/>
  <c r="I143" i="2"/>
  <c r="F143" i="2"/>
  <c r="G143" i="2"/>
  <c r="E143" i="2"/>
  <c r="D143" i="2"/>
  <c r="T142" i="2"/>
  <c r="U142" i="2" s="1"/>
  <c r="B143" i="2"/>
  <c r="C144" i="2"/>
  <c r="E144" i="2" l="1"/>
  <c r="AE144" i="2"/>
  <c r="AF144" i="2"/>
  <c r="AD144" i="2"/>
  <c r="Z144" i="2"/>
  <c r="AA144" i="2"/>
  <c r="AC144" i="2"/>
  <c r="AB144" i="2"/>
  <c r="AG144" i="2"/>
  <c r="S144" i="2"/>
  <c r="O144" i="2"/>
  <c r="R144" i="2"/>
  <c r="P144" i="2"/>
  <c r="K144" i="2"/>
  <c r="Q144" i="2"/>
  <c r="L144" i="2"/>
  <c r="J144" i="2"/>
  <c r="M144" i="2"/>
  <c r="I144" i="2"/>
  <c r="N144" i="2"/>
  <c r="H144" i="2"/>
  <c r="F144" i="2"/>
  <c r="G144" i="2"/>
  <c r="D144" i="2"/>
  <c r="C145" i="2"/>
  <c r="B144" i="2"/>
  <c r="T143" i="2"/>
  <c r="U143" i="2" s="1"/>
  <c r="AD145" i="2" l="1"/>
  <c r="Z145" i="2"/>
  <c r="AG145" i="2"/>
  <c r="AA145" i="2"/>
  <c r="D145" i="2"/>
  <c r="AC145" i="2"/>
  <c r="AF145" i="2"/>
  <c r="AB145" i="2"/>
  <c r="AE145" i="2"/>
  <c r="R145" i="2"/>
  <c r="O145" i="2"/>
  <c r="S145" i="2"/>
  <c r="P145" i="2"/>
  <c r="N145" i="2"/>
  <c r="Q145" i="2"/>
  <c r="K145" i="2"/>
  <c r="I145" i="2"/>
  <c r="M145" i="2"/>
  <c r="J145" i="2"/>
  <c r="L145" i="2"/>
  <c r="H145" i="2"/>
  <c r="F145" i="2"/>
  <c r="G145" i="2"/>
  <c r="E145" i="2"/>
  <c r="T144" i="2"/>
  <c r="U144" i="2" s="1"/>
  <c r="B145" i="2"/>
  <c r="C146" i="2"/>
  <c r="AA146" i="2" l="1"/>
  <c r="AC146" i="2"/>
  <c r="AD146" i="2"/>
  <c r="AE146" i="2"/>
  <c r="D146" i="2"/>
  <c r="AF146" i="2"/>
  <c r="Z146" i="2"/>
  <c r="AB146" i="2"/>
  <c r="AG146" i="2"/>
  <c r="S146" i="2"/>
  <c r="R146" i="2"/>
  <c r="Q146" i="2"/>
  <c r="P146" i="2"/>
  <c r="O146" i="2"/>
  <c r="K146" i="2"/>
  <c r="N146" i="2"/>
  <c r="M146" i="2"/>
  <c r="J146" i="2"/>
  <c r="I146" i="2"/>
  <c r="L146" i="2"/>
  <c r="H146" i="2"/>
  <c r="G146" i="2"/>
  <c r="E146" i="2"/>
  <c r="F146" i="2"/>
  <c r="T145" i="2"/>
  <c r="U145" i="2" s="1"/>
  <c r="B146" i="2"/>
  <c r="C147" i="2"/>
  <c r="Z147" i="2" l="1"/>
  <c r="AG147" i="2"/>
  <c r="D147" i="2"/>
  <c r="AA147" i="2"/>
  <c r="AD147" i="2"/>
  <c r="AE147" i="2"/>
  <c r="AC147" i="2"/>
  <c r="AF147" i="2"/>
  <c r="AB147" i="2"/>
  <c r="S147" i="2"/>
  <c r="Q147" i="2"/>
  <c r="R147" i="2"/>
  <c r="O147" i="2"/>
  <c r="P147" i="2"/>
  <c r="N147" i="2"/>
  <c r="M147" i="2"/>
  <c r="L147" i="2"/>
  <c r="J147" i="2"/>
  <c r="I147" i="2"/>
  <c r="K147" i="2"/>
  <c r="H147" i="2"/>
  <c r="F147" i="2"/>
  <c r="G147" i="2"/>
  <c r="E147" i="2"/>
  <c r="T146" i="2"/>
  <c r="U146" i="2" s="1"/>
  <c r="B147" i="2"/>
  <c r="C148" i="2"/>
  <c r="Z148" i="2" l="1"/>
  <c r="AA148" i="2"/>
  <c r="AC148" i="2"/>
  <c r="AF148" i="2"/>
  <c r="D148" i="2"/>
  <c r="AE148" i="2"/>
  <c r="AD148" i="2"/>
  <c r="AB148" i="2"/>
  <c r="AG148" i="2"/>
  <c r="S148" i="2"/>
  <c r="Q148" i="2"/>
  <c r="R148" i="2"/>
  <c r="O148" i="2"/>
  <c r="P148" i="2"/>
  <c r="L148" i="2"/>
  <c r="N148" i="2"/>
  <c r="K148" i="2"/>
  <c r="M148" i="2"/>
  <c r="I148" i="2"/>
  <c r="J148" i="2"/>
  <c r="F148" i="2"/>
  <c r="H148" i="2"/>
  <c r="G148" i="2"/>
  <c r="E148" i="2"/>
  <c r="T147" i="2"/>
  <c r="U147" i="2" s="1"/>
  <c r="B148" i="2"/>
  <c r="C149" i="2"/>
  <c r="D149" i="2" l="1"/>
  <c r="AA149" i="2"/>
  <c r="AG149" i="2"/>
  <c r="Z149" i="2"/>
  <c r="AD149" i="2"/>
  <c r="AF149" i="2"/>
  <c r="AC149" i="2"/>
  <c r="AB149" i="2"/>
  <c r="AE149" i="2"/>
  <c r="Q149" i="2"/>
  <c r="R149" i="2"/>
  <c r="S149" i="2"/>
  <c r="M149" i="2"/>
  <c r="P149" i="2"/>
  <c r="O149" i="2"/>
  <c r="L149" i="2"/>
  <c r="N149" i="2"/>
  <c r="K149" i="2"/>
  <c r="J149" i="2"/>
  <c r="I149" i="2"/>
  <c r="H149" i="2"/>
  <c r="F149" i="2"/>
  <c r="G149" i="2"/>
  <c r="E149" i="2"/>
  <c r="T148" i="2"/>
  <c r="U148" i="2" s="1"/>
  <c r="B149" i="2"/>
  <c r="C150" i="2"/>
  <c r="D150" i="2" l="1"/>
  <c r="AG150" i="2"/>
  <c r="Z150" i="2"/>
  <c r="AE150" i="2"/>
  <c r="AF150" i="2"/>
  <c r="AA150" i="2"/>
  <c r="AC150" i="2"/>
  <c r="AD150" i="2"/>
  <c r="AB150" i="2"/>
  <c r="S150" i="2"/>
  <c r="Q150" i="2"/>
  <c r="R150" i="2"/>
  <c r="P150" i="2"/>
  <c r="O150" i="2"/>
  <c r="N150" i="2"/>
  <c r="K150" i="2"/>
  <c r="M150" i="2"/>
  <c r="J150" i="2"/>
  <c r="L150" i="2"/>
  <c r="I150" i="2"/>
  <c r="H150" i="2"/>
  <c r="F150" i="2"/>
  <c r="E150" i="2"/>
  <c r="G150" i="2"/>
  <c r="T149" i="2"/>
  <c r="U149" i="2" s="1"/>
  <c r="B150" i="2"/>
  <c r="C151" i="2"/>
  <c r="AD151" i="2" l="1"/>
  <c r="D151" i="2"/>
  <c r="AA151" i="2"/>
  <c r="AG151" i="2"/>
  <c r="AB151" i="2"/>
  <c r="Z151" i="2"/>
  <c r="AC151" i="2"/>
  <c r="AF151" i="2"/>
  <c r="AE151" i="2"/>
  <c r="S151" i="2"/>
  <c r="R151" i="2"/>
  <c r="P151" i="2"/>
  <c r="Q151" i="2"/>
  <c r="O151" i="2"/>
  <c r="L151" i="2"/>
  <c r="N151" i="2"/>
  <c r="M151" i="2"/>
  <c r="K151" i="2"/>
  <c r="I151" i="2"/>
  <c r="J151" i="2"/>
  <c r="F151" i="2"/>
  <c r="G151" i="2"/>
  <c r="E151" i="2"/>
  <c r="H151" i="2"/>
  <c r="B151" i="2"/>
  <c r="C152" i="2"/>
  <c r="T150" i="2"/>
  <c r="U150" i="2" s="1"/>
  <c r="D152" i="2" l="1"/>
  <c r="AA152" i="2"/>
  <c r="AC152" i="2"/>
  <c r="AE152" i="2"/>
  <c r="AF152" i="2"/>
  <c r="Z152" i="2"/>
  <c r="AD152" i="2"/>
  <c r="AB152" i="2"/>
  <c r="AG152" i="2"/>
  <c r="S152" i="2"/>
  <c r="R152" i="2"/>
  <c r="Q152" i="2"/>
  <c r="P152" i="2"/>
  <c r="O152" i="2"/>
  <c r="M152" i="2"/>
  <c r="N152" i="2"/>
  <c r="K152" i="2"/>
  <c r="H152" i="2"/>
  <c r="J152" i="2"/>
  <c r="L152" i="2"/>
  <c r="I152" i="2"/>
  <c r="F152" i="2"/>
  <c r="G152" i="2"/>
  <c r="E152" i="2"/>
  <c r="T151" i="2"/>
  <c r="U151" i="2" s="1"/>
  <c r="B152" i="2"/>
  <c r="C153" i="2"/>
  <c r="Z153" i="2" l="1"/>
  <c r="AA153" i="2"/>
  <c r="E153" i="2"/>
  <c r="AE153" i="2"/>
  <c r="AD153" i="2"/>
  <c r="AG153" i="2"/>
  <c r="AB153" i="2"/>
  <c r="AC153" i="2"/>
  <c r="AF153" i="2"/>
  <c r="S153" i="2"/>
  <c r="R153" i="2"/>
  <c r="Q153" i="2"/>
  <c r="P153" i="2"/>
  <c r="O153" i="2"/>
  <c r="N153" i="2"/>
  <c r="J153" i="2"/>
  <c r="L153" i="2"/>
  <c r="H153" i="2"/>
  <c r="M153" i="2"/>
  <c r="I153" i="2"/>
  <c r="K153" i="2"/>
  <c r="F153" i="2"/>
  <c r="G153" i="2"/>
  <c r="D153" i="2"/>
  <c r="T152" i="2"/>
  <c r="U152" i="2" s="1"/>
  <c r="B153" i="2"/>
  <c r="C154" i="2"/>
  <c r="AA154" i="2" l="1"/>
  <c r="AC154" i="2"/>
  <c r="AE154" i="2"/>
  <c r="E154" i="2"/>
  <c r="AD154" i="2"/>
  <c r="AF154" i="2"/>
  <c r="AB154" i="2"/>
  <c r="Z154" i="2"/>
  <c r="AG154" i="2"/>
  <c r="R154" i="2"/>
  <c r="P154" i="2"/>
  <c r="S154" i="2"/>
  <c r="Q154" i="2"/>
  <c r="O154" i="2"/>
  <c r="J154" i="2"/>
  <c r="N154" i="2"/>
  <c r="M154" i="2"/>
  <c r="L154" i="2"/>
  <c r="K154" i="2"/>
  <c r="H154" i="2"/>
  <c r="I154" i="2"/>
  <c r="F154" i="2"/>
  <c r="G154" i="2"/>
  <c r="D154" i="2"/>
  <c r="T153" i="2"/>
  <c r="U153" i="2" s="1"/>
  <c r="B154" i="2"/>
  <c r="C155" i="2"/>
  <c r="E155" i="2" l="1"/>
  <c r="AC155" i="2"/>
  <c r="AA155" i="2"/>
  <c r="Z155" i="2"/>
  <c r="AD155" i="2"/>
  <c r="AE155" i="2"/>
  <c r="AF155" i="2"/>
  <c r="AB155" i="2"/>
  <c r="AG155" i="2"/>
  <c r="R155" i="2"/>
  <c r="P155" i="2"/>
  <c r="Q155" i="2"/>
  <c r="O155" i="2"/>
  <c r="L155" i="2"/>
  <c r="N155" i="2"/>
  <c r="S155" i="2"/>
  <c r="J155" i="2"/>
  <c r="K155" i="2"/>
  <c r="M155" i="2"/>
  <c r="H155" i="2"/>
  <c r="I155" i="2"/>
  <c r="F155" i="2"/>
  <c r="G155" i="2"/>
  <c r="D155" i="2"/>
  <c r="T154" i="2"/>
  <c r="U154" i="2" s="1"/>
  <c r="B155" i="2"/>
  <c r="C156" i="2"/>
  <c r="Z156" i="2" l="1"/>
  <c r="AA156" i="2"/>
  <c r="AC156" i="2"/>
  <c r="E156" i="2"/>
  <c r="AF156" i="2"/>
  <c r="AG156" i="2"/>
  <c r="AD156" i="2"/>
  <c r="AB156" i="2"/>
  <c r="AE156" i="2"/>
  <c r="S156" i="2"/>
  <c r="R156" i="2"/>
  <c r="Q156" i="2"/>
  <c r="P156" i="2"/>
  <c r="M156" i="2"/>
  <c r="L156" i="2"/>
  <c r="O156" i="2"/>
  <c r="K156" i="2"/>
  <c r="N156" i="2"/>
  <c r="J156" i="2"/>
  <c r="I156" i="2"/>
  <c r="G156" i="2"/>
  <c r="H156" i="2"/>
  <c r="F156" i="2"/>
  <c r="D156" i="2"/>
  <c r="T155" i="2"/>
  <c r="U155" i="2" s="1"/>
  <c r="B156" i="2"/>
  <c r="C157" i="2"/>
  <c r="E157" i="2" l="1"/>
  <c r="AD157" i="2"/>
  <c r="AA157" i="2"/>
  <c r="AG157" i="2"/>
  <c r="Z157" i="2"/>
  <c r="AB157" i="2"/>
  <c r="AF157" i="2"/>
  <c r="AC157" i="2"/>
  <c r="AE157" i="2"/>
  <c r="S157" i="2"/>
  <c r="R157" i="2"/>
  <c r="P157" i="2"/>
  <c r="L157" i="2"/>
  <c r="N157" i="2"/>
  <c r="Q157" i="2"/>
  <c r="O157" i="2"/>
  <c r="M157" i="2"/>
  <c r="J157" i="2"/>
  <c r="K157" i="2"/>
  <c r="I157" i="2"/>
  <c r="G157" i="2"/>
  <c r="F157" i="2"/>
  <c r="H157" i="2"/>
  <c r="D157" i="2"/>
  <c r="T156" i="2"/>
  <c r="U156" i="2" s="1"/>
  <c r="B157" i="2"/>
  <c r="C158" i="2"/>
  <c r="E158" i="2" l="1"/>
  <c r="Z158" i="2"/>
  <c r="AB158" i="2"/>
  <c r="AE158" i="2"/>
  <c r="AF158" i="2"/>
  <c r="AG158" i="2"/>
  <c r="AC158" i="2"/>
  <c r="AD158" i="2"/>
  <c r="AA158" i="2"/>
  <c r="S158" i="2"/>
  <c r="R158" i="2"/>
  <c r="Q158" i="2"/>
  <c r="P158" i="2"/>
  <c r="O158" i="2"/>
  <c r="L158" i="2"/>
  <c r="J158" i="2"/>
  <c r="N158" i="2"/>
  <c r="M158" i="2"/>
  <c r="K158" i="2"/>
  <c r="H158" i="2"/>
  <c r="I158" i="2"/>
  <c r="G158" i="2"/>
  <c r="D158" i="2"/>
  <c r="F158" i="2"/>
  <c r="T157" i="2"/>
  <c r="U157" i="2" s="1"/>
  <c r="B158" i="2"/>
  <c r="C159" i="2"/>
  <c r="Z159" i="2" l="1"/>
  <c r="AD159" i="2"/>
  <c r="AA159" i="2"/>
  <c r="AG159" i="2"/>
  <c r="AB159" i="2"/>
  <c r="AE159" i="2"/>
  <c r="AF159" i="2"/>
  <c r="AC159" i="2"/>
  <c r="S159" i="2"/>
  <c r="P159" i="2"/>
  <c r="Q159" i="2"/>
  <c r="R159" i="2"/>
  <c r="N159" i="2"/>
  <c r="O159" i="2"/>
  <c r="M159" i="2"/>
  <c r="L159" i="2"/>
  <c r="J159" i="2"/>
  <c r="H159" i="2"/>
  <c r="F159" i="2"/>
  <c r="G159" i="2"/>
  <c r="I159" i="2"/>
  <c r="K159" i="2"/>
  <c r="D159" i="2"/>
  <c r="E159" i="2"/>
  <c r="T158" i="2"/>
  <c r="U158" i="2" s="1"/>
  <c r="B159" i="2"/>
  <c r="C160" i="2"/>
  <c r="E160" i="2" l="1"/>
  <c r="AB160" i="2"/>
  <c r="AA160" i="2"/>
  <c r="AC160" i="2"/>
  <c r="AE160" i="2"/>
  <c r="AF160" i="2"/>
  <c r="AD160" i="2"/>
  <c r="Z160" i="2"/>
  <c r="AG160" i="2"/>
  <c r="R160" i="2"/>
  <c r="Q160" i="2"/>
  <c r="P160" i="2"/>
  <c r="O160" i="2"/>
  <c r="S160" i="2"/>
  <c r="N160" i="2"/>
  <c r="K160" i="2"/>
  <c r="J160" i="2"/>
  <c r="M160" i="2"/>
  <c r="I160" i="2"/>
  <c r="L160" i="2"/>
  <c r="H160" i="2"/>
  <c r="F160" i="2"/>
  <c r="G160" i="2"/>
  <c r="D160" i="2"/>
  <c r="B160" i="2"/>
  <c r="C161" i="2"/>
  <c r="T159" i="2"/>
  <c r="U159" i="2" s="1"/>
  <c r="Z161" i="2" l="1"/>
  <c r="AD161" i="2"/>
  <c r="D161" i="2"/>
  <c r="AA161" i="2"/>
  <c r="AG161" i="2"/>
  <c r="AE161" i="2"/>
  <c r="AB161" i="2"/>
  <c r="AC161" i="2"/>
  <c r="AF161" i="2"/>
  <c r="R161" i="2"/>
  <c r="S161" i="2"/>
  <c r="O161" i="2"/>
  <c r="Q161" i="2"/>
  <c r="N161" i="2"/>
  <c r="P161" i="2"/>
  <c r="K161" i="2"/>
  <c r="I161" i="2"/>
  <c r="L161" i="2"/>
  <c r="M161" i="2"/>
  <c r="H161" i="2"/>
  <c r="J161" i="2"/>
  <c r="F161" i="2"/>
  <c r="G161" i="2"/>
  <c r="E161" i="2"/>
  <c r="T160" i="2"/>
  <c r="U160" i="2" s="1"/>
  <c r="B161" i="2"/>
  <c r="C162" i="2"/>
  <c r="D162" i="2" l="1"/>
  <c r="Z162" i="2"/>
  <c r="AG162" i="2"/>
  <c r="AA162" i="2"/>
  <c r="AC162" i="2"/>
  <c r="AE162" i="2"/>
  <c r="AF162" i="2"/>
  <c r="AD162" i="2"/>
  <c r="AB162" i="2"/>
  <c r="S162" i="2"/>
  <c r="R162" i="2"/>
  <c r="Q162" i="2"/>
  <c r="O162" i="2"/>
  <c r="P162" i="2"/>
  <c r="N162" i="2"/>
  <c r="J162" i="2"/>
  <c r="M162" i="2"/>
  <c r="I162" i="2"/>
  <c r="K162" i="2"/>
  <c r="L162" i="2"/>
  <c r="H162" i="2"/>
  <c r="G162" i="2"/>
  <c r="F162" i="2"/>
  <c r="E162" i="2"/>
  <c r="B162" i="2"/>
  <c r="C163" i="2"/>
  <c r="T161" i="2"/>
  <c r="U161" i="2" s="1"/>
  <c r="Z163" i="2" l="1"/>
  <c r="AD163" i="2"/>
  <c r="AB163" i="2"/>
  <c r="AF163" i="2"/>
  <c r="D163" i="2"/>
  <c r="AA163" i="2"/>
  <c r="AE163" i="2"/>
  <c r="AG163" i="2"/>
  <c r="AC163" i="2"/>
  <c r="S163" i="2"/>
  <c r="Q163" i="2"/>
  <c r="R163" i="2"/>
  <c r="O163" i="2"/>
  <c r="P163" i="2"/>
  <c r="N163" i="2"/>
  <c r="M163" i="2"/>
  <c r="K163" i="2"/>
  <c r="J163" i="2"/>
  <c r="I163" i="2"/>
  <c r="L163" i="2"/>
  <c r="H163" i="2"/>
  <c r="G163" i="2"/>
  <c r="F163" i="2"/>
  <c r="E163" i="2"/>
  <c r="T162" i="2"/>
  <c r="U162" i="2" s="1"/>
  <c r="B163" i="2"/>
  <c r="C164" i="2"/>
  <c r="D164" i="2" l="1"/>
  <c r="Z164" i="2"/>
  <c r="AG164" i="2"/>
  <c r="AA164" i="2"/>
  <c r="AC164" i="2"/>
  <c r="AE164" i="2"/>
  <c r="AB164" i="2"/>
  <c r="AD164" i="2"/>
  <c r="AF164" i="2"/>
  <c r="S164" i="2"/>
  <c r="Q164" i="2"/>
  <c r="R164" i="2"/>
  <c r="O164" i="2"/>
  <c r="P164" i="2"/>
  <c r="L164" i="2"/>
  <c r="N164" i="2"/>
  <c r="I164" i="2"/>
  <c r="K164" i="2"/>
  <c r="M164" i="2"/>
  <c r="F164" i="2"/>
  <c r="H164" i="2"/>
  <c r="J164" i="2"/>
  <c r="G164" i="2"/>
  <c r="E164" i="2"/>
  <c r="T163" i="2"/>
  <c r="U163" i="2" s="1"/>
  <c r="B164" i="2"/>
  <c r="C165" i="2"/>
  <c r="D165" i="2" l="1"/>
  <c r="AD165" i="2"/>
  <c r="AG165" i="2"/>
  <c r="AA165" i="2"/>
  <c r="Z165" i="2"/>
  <c r="AB165" i="2"/>
  <c r="AF165" i="2"/>
  <c r="AE165" i="2"/>
  <c r="AC165" i="2"/>
  <c r="Q165" i="2"/>
  <c r="S165" i="2"/>
  <c r="R165" i="2"/>
  <c r="M165" i="2"/>
  <c r="P165" i="2"/>
  <c r="O165" i="2"/>
  <c r="L165" i="2"/>
  <c r="N165" i="2"/>
  <c r="K165" i="2"/>
  <c r="J165" i="2"/>
  <c r="I165" i="2"/>
  <c r="H165" i="2"/>
  <c r="F165" i="2"/>
  <c r="G165" i="2"/>
  <c r="E165" i="2"/>
  <c r="T164" i="2"/>
  <c r="U164" i="2" s="1"/>
  <c r="B165" i="2"/>
  <c r="C166" i="2"/>
  <c r="D166" i="2" l="1"/>
  <c r="AF166" i="2"/>
  <c r="Z166" i="2"/>
  <c r="AA166" i="2"/>
  <c r="AC166" i="2"/>
  <c r="AB166" i="2"/>
  <c r="AE166" i="2"/>
  <c r="AG166" i="2"/>
  <c r="AD166" i="2"/>
  <c r="S166" i="2"/>
  <c r="R166" i="2"/>
  <c r="Q166" i="2"/>
  <c r="P166" i="2"/>
  <c r="M166" i="2"/>
  <c r="O166" i="2"/>
  <c r="N166" i="2"/>
  <c r="K166" i="2"/>
  <c r="L166" i="2"/>
  <c r="J166" i="2"/>
  <c r="I166" i="2"/>
  <c r="G166" i="2"/>
  <c r="F166" i="2"/>
  <c r="H166" i="2"/>
  <c r="E166" i="2"/>
  <c r="B166" i="2"/>
  <c r="C167" i="2"/>
  <c r="T165" i="2"/>
  <c r="U165" i="2" s="1"/>
  <c r="Z167" i="2" l="1"/>
  <c r="AD167" i="2"/>
  <c r="AG167" i="2"/>
  <c r="AA167" i="2"/>
  <c r="AE167" i="2"/>
  <c r="AC167" i="2"/>
  <c r="AF167" i="2"/>
  <c r="AB167" i="2"/>
  <c r="S167" i="2"/>
  <c r="P167" i="2"/>
  <c r="R167" i="2"/>
  <c r="Q167" i="2"/>
  <c r="L167" i="2"/>
  <c r="N167" i="2"/>
  <c r="O167" i="2"/>
  <c r="K167" i="2"/>
  <c r="J167" i="2"/>
  <c r="I167" i="2"/>
  <c r="M167" i="2"/>
  <c r="F167" i="2"/>
  <c r="G167" i="2"/>
  <c r="E167" i="2"/>
  <c r="H167" i="2"/>
  <c r="D167" i="2"/>
  <c r="T166" i="2"/>
  <c r="U166" i="2" s="1"/>
  <c r="B167" i="2"/>
  <c r="C168" i="2"/>
  <c r="D168" i="2" l="1"/>
  <c r="AE168" i="2"/>
  <c r="AF168" i="2"/>
  <c r="AB168" i="2"/>
  <c r="AG168" i="2"/>
  <c r="AC168" i="2"/>
  <c r="Z168" i="2"/>
  <c r="AD168" i="2"/>
  <c r="AA168" i="2"/>
  <c r="S168" i="2"/>
  <c r="R168" i="2"/>
  <c r="Q168" i="2"/>
  <c r="P168" i="2"/>
  <c r="O168" i="2"/>
  <c r="J168" i="2"/>
  <c r="N168" i="2"/>
  <c r="K168" i="2"/>
  <c r="H168" i="2"/>
  <c r="M168" i="2"/>
  <c r="L168" i="2"/>
  <c r="I168" i="2"/>
  <c r="F168" i="2"/>
  <c r="E168" i="2"/>
  <c r="G168" i="2"/>
  <c r="T167" i="2"/>
  <c r="U167" i="2" s="1"/>
  <c r="B168" i="2"/>
  <c r="C169" i="2"/>
  <c r="AA169" i="2" l="1"/>
  <c r="E169" i="2"/>
  <c r="Z169" i="2"/>
  <c r="AD169" i="2"/>
  <c r="AB169" i="2"/>
  <c r="AC169" i="2"/>
  <c r="AG169" i="2"/>
  <c r="AE169" i="2"/>
  <c r="AF169" i="2"/>
  <c r="P169" i="2"/>
  <c r="Q169" i="2"/>
  <c r="S169" i="2"/>
  <c r="R169" i="2"/>
  <c r="O169" i="2"/>
  <c r="M169" i="2"/>
  <c r="N169" i="2"/>
  <c r="J169" i="2"/>
  <c r="K169" i="2"/>
  <c r="H169" i="2"/>
  <c r="I169" i="2"/>
  <c r="L169" i="2"/>
  <c r="F169" i="2"/>
  <c r="D169" i="2"/>
  <c r="G169" i="2"/>
  <c r="T168" i="2"/>
  <c r="U168" i="2" s="1"/>
  <c r="B169" i="2"/>
  <c r="C170" i="2"/>
  <c r="AA170" i="2" l="1"/>
  <c r="AC170" i="2"/>
  <c r="AE170" i="2"/>
  <c r="E170" i="2"/>
  <c r="Z170" i="2"/>
  <c r="AF170" i="2"/>
  <c r="AB170" i="2"/>
  <c r="AG170" i="2"/>
  <c r="AD170" i="2"/>
  <c r="S170" i="2"/>
  <c r="R170" i="2"/>
  <c r="Q170" i="2"/>
  <c r="P170" i="2"/>
  <c r="O170" i="2"/>
  <c r="J170" i="2"/>
  <c r="M170" i="2"/>
  <c r="N170" i="2"/>
  <c r="L170" i="2"/>
  <c r="K170" i="2"/>
  <c r="H170" i="2"/>
  <c r="I170" i="2"/>
  <c r="F170" i="2"/>
  <c r="G170" i="2"/>
  <c r="D170" i="2"/>
  <c r="B170" i="2"/>
  <c r="C171" i="2"/>
  <c r="T169" i="2"/>
  <c r="U169" i="2" s="1"/>
  <c r="Z171" i="2" l="1"/>
  <c r="E171" i="2"/>
  <c r="AG171" i="2"/>
  <c r="AA171" i="2"/>
  <c r="AF171" i="2"/>
  <c r="AE171" i="2"/>
  <c r="AC171" i="2"/>
  <c r="AD171" i="2"/>
  <c r="AB171" i="2"/>
  <c r="R171" i="2"/>
  <c r="P171" i="2"/>
  <c r="S171" i="2"/>
  <c r="M171" i="2"/>
  <c r="L171" i="2"/>
  <c r="Q171" i="2"/>
  <c r="N171" i="2"/>
  <c r="J171" i="2"/>
  <c r="K171" i="2"/>
  <c r="H171" i="2"/>
  <c r="O171" i="2"/>
  <c r="G171" i="2"/>
  <c r="I171" i="2"/>
  <c r="F171" i="2"/>
  <c r="D171" i="2"/>
  <c r="T170" i="2"/>
  <c r="U170" i="2" s="1"/>
  <c r="B171" i="2"/>
  <c r="C172" i="2"/>
  <c r="AG172" i="2" l="1"/>
  <c r="AA172" i="2"/>
  <c r="AC172" i="2"/>
  <c r="E172" i="2"/>
  <c r="Z172" i="2"/>
  <c r="AB172" i="2"/>
  <c r="AE172" i="2"/>
  <c r="AF172" i="2"/>
  <c r="AD172" i="2"/>
  <c r="S172" i="2"/>
  <c r="O172" i="2"/>
  <c r="P172" i="2"/>
  <c r="R172" i="2"/>
  <c r="Q172" i="2"/>
  <c r="M172" i="2"/>
  <c r="N172" i="2"/>
  <c r="L172" i="2"/>
  <c r="K172" i="2"/>
  <c r="J172" i="2"/>
  <c r="I172" i="2"/>
  <c r="G172" i="2"/>
  <c r="H172" i="2"/>
  <c r="F172" i="2"/>
  <c r="D172" i="2"/>
  <c r="T171" i="2"/>
  <c r="U171" i="2" s="1"/>
  <c r="B172" i="2"/>
  <c r="C173" i="2"/>
  <c r="E173" i="2" l="1"/>
  <c r="AE173" i="2"/>
  <c r="AG173" i="2"/>
  <c r="AA173" i="2"/>
  <c r="AF173" i="2"/>
  <c r="AC173" i="2"/>
  <c r="Z173" i="2"/>
  <c r="AD173" i="2"/>
  <c r="AB173" i="2"/>
  <c r="R173" i="2"/>
  <c r="Q173" i="2"/>
  <c r="P173" i="2"/>
  <c r="L173" i="2"/>
  <c r="N173" i="2"/>
  <c r="S173" i="2"/>
  <c r="O173" i="2"/>
  <c r="M173" i="2"/>
  <c r="J173" i="2"/>
  <c r="K173" i="2"/>
  <c r="H173" i="2"/>
  <c r="I173" i="2"/>
  <c r="G173" i="2"/>
  <c r="F173" i="2"/>
  <c r="D173" i="2"/>
  <c r="T172" i="2"/>
  <c r="U172" i="2" s="1"/>
  <c r="B173" i="2"/>
  <c r="C174" i="2"/>
  <c r="E174" i="2" l="1"/>
  <c r="AF174" i="2"/>
  <c r="Z174" i="2"/>
  <c r="AB174" i="2"/>
  <c r="AA174" i="2"/>
  <c r="AC174" i="2"/>
  <c r="AG174" i="2"/>
  <c r="AE174" i="2"/>
  <c r="AD174" i="2"/>
  <c r="S174" i="2"/>
  <c r="R174" i="2"/>
  <c r="P174" i="2"/>
  <c r="Q174" i="2"/>
  <c r="O174" i="2"/>
  <c r="N174" i="2"/>
  <c r="M174" i="2"/>
  <c r="J174" i="2"/>
  <c r="L174" i="2"/>
  <c r="K174" i="2"/>
  <c r="H174" i="2"/>
  <c r="I174" i="2"/>
  <c r="G174" i="2"/>
  <c r="F174" i="2"/>
  <c r="D174" i="2"/>
  <c r="T173" i="2"/>
  <c r="U173" i="2" s="1"/>
  <c r="B174" i="2"/>
  <c r="C175" i="2"/>
  <c r="AA175" i="2" l="1"/>
  <c r="AD175" i="2"/>
  <c r="AG175" i="2"/>
  <c r="Z175" i="2"/>
  <c r="AF175" i="2"/>
  <c r="AC175" i="2"/>
  <c r="AB175" i="2"/>
  <c r="AE175" i="2"/>
  <c r="S175" i="2"/>
  <c r="Q175" i="2"/>
  <c r="R175" i="2"/>
  <c r="P175" i="2"/>
  <c r="N175" i="2"/>
  <c r="O175" i="2"/>
  <c r="M175" i="2"/>
  <c r="J175" i="2"/>
  <c r="K175" i="2"/>
  <c r="H175" i="2"/>
  <c r="L175" i="2"/>
  <c r="E175" i="2"/>
  <c r="F175" i="2"/>
  <c r="G175" i="2"/>
  <c r="I175" i="2"/>
  <c r="D175" i="2"/>
  <c r="T174" i="2"/>
  <c r="U174" i="2" s="1"/>
  <c r="B175" i="2"/>
  <c r="C176" i="2"/>
  <c r="E176" i="2" l="1"/>
  <c r="AG176" i="2"/>
  <c r="AF176" i="2"/>
  <c r="AB176" i="2"/>
  <c r="Z176" i="2"/>
  <c r="AA176" i="2"/>
  <c r="AC176" i="2"/>
  <c r="AE176" i="2"/>
  <c r="AD176" i="2"/>
  <c r="S176" i="2"/>
  <c r="Q176" i="2"/>
  <c r="R176" i="2"/>
  <c r="N176" i="2"/>
  <c r="O176" i="2"/>
  <c r="P176" i="2"/>
  <c r="M176" i="2"/>
  <c r="K176" i="2"/>
  <c r="J176" i="2"/>
  <c r="I176" i="2"/>
  <c r="L176" i="2"/>
  <c r="H176" i="2"/>
  <c r="F176" i="2"/>
  <c r="G176" i="2"/>
  <c r="D176" i="2"/>
  <c r="T175" i="2"/>
  <c r="U175" i="2" s="1"/>
  <c r="C177" i="2"/>
  <c r="B176" i="2"/>
  <c r="AD177" i="2" l="1"/>
  <c r="D177" i="2"/>
  <c r="Z177" i="2"/>
  <c r="AA177" i="2"/>
  <c r="AF177" i="2"/>
  <c r="AC177" i="2"/>
  <c r="AG177" i="2"/>
  <c r="AE177" i="2"/>
  <c r="AB177" i="2"/>
  <c r="S177" i="2"/>
  <c r="R177" i="2"/>
  <c r="O177" i="2"/>
  <c r="Q177" i="2"/>
  <c r="P177" i="2"/>
  <c r="M177" i="2"/>
  <c r="N177" i="2"/>
  <c r="L177" i="2"/>
  <c r="I177" i="2"/>
  <c r="K177" i="2"/>
  <c r="H177" i="2"/>
  <c r="J177" i="2"/>
  <c r="F177" i="2"/>
  <c r="E177" i="2"/>
  <c r="G177" i="2"/>
  <c r="T176" i="2"/>
  <c r="U176" i="2" s="1"/>
  <c r="B177" i="2"/>
  <c r="C178" i="2"/>
  <c r="AA178" i="2" l="1"/>
  <c r="AC178" i="2"/>
  <c r="D178" i="2"/>
  <c r="AF178" i="2"/>
  <c r="Z178" i="2"/>
  <c r="AG178" i="2"/>
  <c r="AE178" i="2"/>
  <c r="AB178" i="2"/>
  <c r="AD178" i="2"/>
  <c r="S178" i="2"/>
  <c r="R178" i="2"/>
  <c r="Q178" i="2"/>
  <c r="P178" i="2"/>
  <c r="O178" i="2"/>
  <c r="K178" i="2"/>
  <c r="M178" i="2"/>
  <c r="L178" i="2"/>
  <c r="N178" i="2"/>
  <c r="J178" i="2"/>
  <c r="I178" i="2"/>
  <c r="H178" i="2"/>
  <c r="G178" i="2"/>
  <c r="E178" i="2"/>
  <c r="F178" i="2"/>
  <c r="T177" i="2"/>
  <c r="U177" i="2" s="1"/>
  <c r="B178" i="2"/>
  <c r="C179" i="2"/>
  <c r="Z179" i="2" l="1"/>
  <c r="D179" i="2"/>
  <c r="AD179" i="2"/>
  <c r="AG179" i="2"/>
  <c r="AA179" i="2"/>
  <c r="AB179" i="2"/>
  <c r="AF179" i="2"/>
  <c r="AE179" i="2"/>
  <c r="AC179" i="2"/>
  <c r="S179" i="2"/>
  <c r="Q179" i="2"/>
  <c r="R179" i="2"/>
  <c r="O179" i="2"/>
  <c r="N179" i="2"/>
  <c r="M179" i="2"/>
  <c r="L179" i="2"/>
  <c r="P179" i="2"/>
  <c r="J179" i="2"/>
  <c r="I179" i="2"/>
  <c r="K179" i="2"/>
  <c r="H179" i="2"/>
  <c r="G179" i="2"/>
  <c r="F179" i="2"/>
  <c r="E179" i="2"/>
  <c r="B179" i="2"/>
  <c r="C180" i="2"/>
  <c r="T178" i="2"/>
  <c r="U178" i="2" s="1"/>
  <c r="Z180" i="2" l="1"/>
  <c r="AA180" i="2"/>
  <c r="AC180" i="2"/>
  <c r="AF180" i="2"/>
  <c r="D180" i="2"/>
  <c r="AB180" i="2"/>
  <c r="AD180" i="2"/>
  <c r="AE180" i="2"/>
  <c r="AG180" i="2"/>
  <c r="R180" i="2"/>
  <c r="S180" i="2"/>
  <c r="Q180" i="2"/>
  <c r="O180" i="2"/>
  <c r="P180" i="2"/>
  <c r="L180" i="2"/>
  <c r="N180" i="2"/>
  <c r="M180" i="2"/>
  <c r="I180" i="2"/>
  <c r="K180" i="2"/>
  <c r="F180" i="2"/>
  <c r="J180" i="2"/>
  <c r="H180" i="2"/>
  <c r="G180" i="2"/>
  <c r="E180" i="2"/>
  <c r="T179" i="2"/>
  <c r="U179" i="2" s="1"/>
  <c r="B180" i="2"/>
  <c r="C181" i="2"/>
  <c r="D181" i="2" l="1"/>
  <c r="AB181" i="2"/>
  <c r="AC181" i="2"/>
  <c r="Z181" i="2"/>
  <c r="AD181" i="2"/>
  <c r="AG181" i="2"/>
  <c r="AF181" i="2"/>
  <c r="AE181" i="2"/>
  <c r="AA181" i="2"/>
  <c r="S181" i="2"/>
  <c r="O181" i="2"/>
  <c r="P181" i="2"/>
  <c r="R181" i="2"/>
  <c r="M181" i="2"/>
  <c r="Q181" i="2"/>
  <c r="L181" i="2"/>
  <c r="N181" i="2"/>
  <c r="K181" i="2"/>
  <c r="J181" i="2"/>
  <c r="I181" i="2"/>
  <c r="H181" i="2"/>
  <c r="F181" i="2"/>
  <c r="G181" i="2"/>
  <c r="E181" i="2"/>
  <c r="T180" i="2"/>
  <c r="U180" i="2" s="1"/>
  <c r="B181" i="2"/>
  <c r="C182" i="2"/>
  <c r="D182" i="2" l="1"/>
  <c r="AG182" i="2"/>
  <c r="Z182" i="2"/>
  <c r="AE182" i="2"/>
  <c r="AD182" i="2"/>
  <c r="AB182" i="2"/>
  <c r="AC182" i="2"/>
  <c r="AA182" i="2"/>
  <c r="AF182" i="2"/>
  <c r="Q182" i="2"/>
  <c r="R182" i="2"/>
  <c r="S182" i="2"/>
  <c r="P182" i="2"/>
  <c r="L182" i="2"/>
  <c r="O182" i="2"/>
  <c r="N182" i="2"/>
  <c r="K182" i="2"/>
  <c r="M182" i="2"/>
  <c r="I182" i="2"/>
  <c r="H182" i="2"/>
  <c r="F182" i="2"/>
  <c r="G182" i="2"/>
  <c r="J182" i="2"/>
  <c r="E182" i="2"/>
  <c r="T181" i="2"/>
  <c r="U181" i="2" s="1"/>
  <c r="B182" i="2"/>
  <c r="C183" i="2"/>
  <c r="AB183" i="2" l="1"/>
  <c r="AC183" i="2"/>
  <c r="AD183" i="2"/>
  <c r="AA183" i="2"/>
  <c r="AF183" i="2"/>
  <c r="AE183" i="2"/>
  <c r="Z183" i="2"/>
  <c r="AG183" i="2"/>
  <c r="S183" i="2"/>
  <c r="R183" i="2"/>
  <c r="P183" i="2"/>
  <c r="Q183" i="2"/>
  <c r="L183" i="2"/>
  <c r="N183" i="2"/>
  <c r="O183" i="2"/>
  <c r="J183" i="2"/>
  <c r="M183" i="2"/>
  <c r="K183" i="2"/>
  <c r="I183" i="2"/>
  <c r="F183" i="2"/>
  <c r="H183" i="2"/>
  <c r="G183" i="2"/>
  <c r="E183" i="2"/>
  <c r="D183" i="2"/>
  <c r="T182" i="2"/>
  <c r="U182" i="2" s="1"/>
  <c r="B183" i="2"/>
  <c r="C184" i="2"/>
  <c r="D184" i="2" l="1"/>
  <c r="AG184" i="2"/>
  <c r="AD184" i="2"/>
  <c r="AE184" i="2"/>
  <c r="AB184" i="2"/>
  <c r="AA184" i="2"/>
  <c r="Z184" i="2"/>
  <c r="AF184" i="2"/>
  <c r="AC184" i="2"/>
  <c r="R184" i="2"/>
  <c r="Q184" i="2"/>
  <c r="S184" i="2"/>
  <c r="P184" i="2"/>
  <c r="M184" i="2"/>
  <c r="J184" i="2"/>
  <c r="N184" i="2"/>
  <c r="O184" i="2"/>
  <c r="L184" i="2"/>
  <c r="K184" i="2"/>
  <c r="H184" i="2"/>
  <c r="I184" i="2"/>
  <c r="F184" i="2"/>
  <c r="G184" i="2"/>
  <c r="E184" i="2"/>
  <c r="T183" i="2"/>
  <c r="U183" i="2" s="1"/>
  <c r="B184" i="2"/>
  <c r="C185" i="2"/>
  <c r="AB185" i="2" l="1"/>
  <c r="E185" i="2"/>
  <c r="AD185" i="2"/>
  <c r="AG185" i="2"/>
  <c r="AF185" i="2"/>
  <c r="AE185" i="2"/>
  <c r="AC185" i="2"/>
  <c r="AA185" i="2"/>
  <c r="Z185" i="2"/>
  <c r="S185" i="2"/>
  <c r="P185" i="2"/>
  <c r="R185" i="2"/>
  <c r="Q185" i="2"/>
  <c r="O185" i="2"/>
  <c r="M185" i="2"/>
  <c r="N185" i="2"/>
  <c r="J185" i="2"/>
  <c r="L185" i="2"/>
  <c r="K185" i="2"/>
  <c r="H185" i="2"/>
  <c r="I185" i="2"/>
  <c r="G185" i="2"/>
  <c r="D185" i="2"/>
  <c r="F185" i="2"/>
  <c r="T184" i="2"/>
  <c r="U184" i="2" s="1"/>
  <c r="B185" i="2"/>
  <c r="C186" i="2"/>
  <c r="E186" i="2" l="1"/>
  <c r="AD186" i="2"/>
  <c r="AG186" i="2"/>
  <c r="Z186" i="2"/>
  <c r="AA186" i="2"/>
  <c r="AC186" i="2"/>
  <c r="AF186" i="2"/>
  <c r="AE186" i="2"/>
  <c r="AB186" i="2"/>
  <c r="S186" i="2"/>
  <c r="R186" i="2"/>
  <c r="Q186" i="2"/>
  <c r="P186" i="2"/>
  <c r="O186" i="2"/>
  <c r="N186" i="2"/>
  <c r="J186" i="2"/>
  <c r="M186" i="2"/>
  <c r="K186" i="2"/>
  <c r="L186" i="2"/>
  <c r="I186" i="2"/>
  <c r="H186" i="2"/>
  <c r="F186" i="2"/>
  <c r="D186" i="2"/>
  <c r="G186" i="2"/>
  <c r="T185" i="2"/>
  <c r="U185" i="2" s="1"/>
  <c r="B186" i="2"/>
  <c r="C187" i="2"/>
  <c r="T186" i="2" l="1"/>
  <c r="U186" i="2" s="1"/>
  <c r="E187" i="2"/>
  <c r="AB187" i="2"/>
  <c r="AC187" i="2"/>
  <c r="AA187" i="2"/>
  <c r="AD187" i="2"/>
  <c r="AG187" i="2"/>
  <c r="AF187" i="2"/>
  <c r="Z187" i="2"/>
  <c r="AE187" i="2"/>
  <c r="S187" i="2"/>
  <c r="Q187" i="2"/>
  <c r="R187" i="2"/>
  <c r="O187" i="2"/>
  <c r="P187" i="2"/>
  <c r="M187" i="2"/>
  <c r="L187" i="2"/>
  <c r="N187" i="2"/>
  <c r="J187" i="2"/>
  <c r="K187" i="2"/>
  <c r="H187" i="2"/>
  <c r="G187" i="2"/>
  <c r="I187" i="2"/>
  <c r="F187" i="2"/>
  <c r="D187" i="2"/>
  <c r="B187" i="2"/>
  <c r="C188" i="2"/>
  <c r="E188" i="2" l="1"/>
  <c r="AD188" i="2"/>
  <c r="AG188" i="2"/>
  <c r="AC188" i="2"/>
  <c r="AB188" i="2"/>
  <c r="AE188" i="2"/>
  <c r="Z188" i="2"/>
  <c r="AF188" i="2"/>
  <c r="AA188" i="2"/>
  <c r="Q188" i="2"/>
  <c r="R188" i="2"/>
  <c r="S188" i="2"/>
  <c r="O188" i="2"/>
  <c r="P188" i="2"/>
  <c r="M188" i="2"/>
  <c r="J188" i="2"/>
  <c r="N188" i="2"/>
  <c r="L188" i="2"/>
  <c r="K188" i="2"/>
  <c r="I188" i="2"/>
  <c r="G188" i="2"/>
  <c r="H188" i="2"/>
  <c r="F188" i="2"/>
  <c r="D188" i="2"/>
  <c r="T187" i="2"/>
  <c r="U187" i="2" s="1"/>
  <c r="B188" i="2"/>
  <c r="C189" i="2"/>
  <c r="E189" i="2" l="1"/>
  <c r="AB189" i="2"/>
  <c r="Z189" i="2"/>
  <c r="AD189" i="2"/>
  <c r="AA189" i="2"/>
  <c r="AG189" i="2"/>
  <c r="AE189" i="2"/>
  <c r="AF189" i="2"/>
  <c r="AC189" i="2"/>
  <c r="Q189" i="2"/>
  <c r="S189" i="2"/>
  <c r="R189" i="2"/>
  <c r="P189" i="2"/>
  <c r="L189" i="2"/>
  <c r="N189" i="2"/>
  <c r="O189" i="2"/>
  <c r="J189" i="2"/>
  <c r="K189" i="2"/>
  <c r="H189" i="2"/>
  <c r="M189" i="2"/>
  <c r="I189" i="2"/>
  <c r="G189" i="2"/>
  <c r="F189" i="2"/>
  <c r="D189" i="2"/>
  <c r="T188" i="2"/>
  <c r="U188" i="2" s="1"/>
  <c r="B189" i="2"/>
  <c r="C190" i="2"/>
  <c r="E190" i="2" l="1"/>
  <c r="AG190" i="2"/>
  <c r="AD190" i="2"/>
  <c r="Z190" i="2"/>
  <c r="AE190" i="2"/>
  <c r="AB190" i="2"/>
  <c r="AF190" i="2"/>
  <c r="AA190" i="2"/>
  <c r="AC190" i="2"/>
  <c r="S190" i="2"/>
  <c r="R190" i="2"/>
  <c r="N190" i="2"/>
  <c r="P190" i="2"/>
  <c r="Q190" i="2"/>
  <c r="O190" i="2"/>
  <c r="M190" i="2"/>
  <c r="L190" i="2"/>
  <c r="J190" i="2"/>
  <c r="H190" i="2"/>
  <c r="K190" i="2"/>
  <c r="F190" i="2"/>
  <c r="D190" i="2"/>
  <c r="I190" i="2"/>
  <c r="G190" i="2"/>
  <c r="T189" i="2"/>
  <c r="U189" i="2" s="1"/>
  <c r="B190" i="2"/>
  <c r="C191" i="2"/>
  <c r="AB191" i="2" l="1"/>
  <c r="AF191" i="2"/>
  <c r="AC191" i="2"/>
  <c r="AD191" i="2"/>
  <c r="AG191" i="2"/>
  <c r="AE191" i="2"/>
  <c r="AA191" i="2"/>
  <c r="Z191" i="2"/>
  <c r="S191" i="2"/>
  <c r="Q191" i="2"/>
  <c r="R191" i="2"/>
  <c r="P191" i="2"/>
  <c r="O191" i="2"/>
  <c r="M191" i="2"/>
  <c r="N191" i="2"/>
  <c r="L191" i="2"/>
  <c r="J191" i="2"/>
  <c r="H191" i="2"/>
  <c r="K191" i="2"/>
  <c r="F191" i="2"/>
  <c r="D191" i="2"/>
  <c r="G191" i="2"/>
  <c r="I191" i="2"/>
  <c r="E191" i="2"/>
  <c r="T190" i="2"/>
  <c r="U190" i="2" s="1"/>
  <c r="C192" i="2"/>
  <c r="B191" i="2"/>
  <c r="E192" i="2" l="1"/>
  <c r="AG192" i="2"/>
  <c r="AD192" i="2"/>
  <c r="AE192" i="2"/>
  <c r="AA192" i="2"/>
  <c r="Z192" i="2"/>
  <c r="AF192" i="2"/>
  <c r="AC192" i="2"/>
  <c r="AB192" i="2"/>
  <c r="S192" i="2"/>
  <c r="Q192" i="2"/>
  <c r="R192" i="2"/>
  <c r="N192" i="2"/>
  <c r="O192" i="2"/>
  <c r="P192" i="2"/>
  <c r="M192" i="2"/>
  <c r="K192" i="2"/>
  <c r="L192" i="2"/>
  <c r="J192" i="2"/>
  <c r="I192" i="2"/>
  <c r="H192" i="2"/>
  <c r="G192" i="2"/>
  <c r="D192" i="2"/>
  <c r="F192" i="2"/>
  <c r="T191" i="2"/>
  <c r="U191" i="2" s="1"/>
  <c r="B192" i="2"/>
  <c r="C193" i="2"/>
  <c r="D193" i="2" l="1"/>
  <c r="AB193" i="2"/>
  <c r="AF193" i="2"/>
  <c r="AC193" i="2"/>
  <c r="AD193" i="2"/>
  <c r="AA193" i="2"/>
  <c r="Z193" i="2"/>
  <c r="AE193" i="2"/>
  <c r="AG193" i="2"/>
  <c r="R193" i="2"/>
  <c r="Q193" i="2"/>
  <c r="S193" i="2"/>
  <c r="O193" i="2"/>
  <c r="P193" i="2"/>
  <c r="M193" i="2"/>
  <c r="N193" i="2"/>
  <c r="K193" i="2"/>
  <c r="J193" i="2"/>
  <c r="H193" i="2"/>
  <c r="L193" i="2"/>
  <c r="I193" i="2"/>
  <c r="G193" i="2"/>
  <c r="E193" i="2"/>
  <c r="F193" i="2"/>
  <c r="B193" i="2"/>
  <c r="C194" i="2"/>
  <c r="T192" i="2"/>
  <c r="U192" i="2" s="1"/>
  <c r="AD194" i="2" l="1"/>
  <c r="D194" i="2"/>
  <c r="AG194" i="2"/>
  <c r="Z194" i="2"/>
  <c r="AE194" i="2"/>
  <c r="AC194" i="2"/>
  <c r="AF194" i="2"/>
  <c r="AB194" i="2"/>
  <c r="AA194" i="2"/>
  <c r="S194" i="2"/>
  <c r="R194" i="2"/>
  <c r="Q194" i="2"/>
  <c r="P194" i="2"/>
  <c r="O194" i="2"/>
  <c r="N194" i="2"/>
  <c r="K194" i="2"/>
  <c r="L194" i="2"/>
  <c r="J194" i="2"/>
  <c r="M194" i="2"/>
  <c r="H194" i="2"/>
  <c r="I194" i="2"/>
  <c r="G194" i="2"/>
  <c r="E194" i="2"/>
  <c r="F194" i="2"/>
  <c r="T193" i="2"/>
  <c r="U193" i="2" s="1"/>
  <c r="B194" i="2"/>
  <c r="C195" i="2"/>
  <c r="D195" i="2" l="1"/>
  <c r="AG195" i="2"/>
  <c r="AB195" i="2"/>
  <c r="AF195" i="2"/>
  <c r="AC195" i="2"/>
  <c r="AA195" i="2"/>
  <c r="AD195" i="2"/>
  <c r="Z195" i="2"/>
  <c r="AE195" i="2"/>
  <c r="S195" i="2"/>
  <c r="Q195" i="2"/>
  <c r="R195" i="2"/>
  <c r="O195" i="2"/>
  <c r="P195" i="2"/>
  <c r="N195" i="2"/>
  <c r="M195" i="2"/>
  <c r="K195" i="2"/>
  <c r="L195" i="2"/>
  <c r="J195" i="2"/>
  <c r="I195" i="2"/>
  <c r="F195" i="2"/>
  <c r="H195" i="2"/>
  <c r="G195" i="2"/>
  <c r="E195" i="2"/>
  <c r="T194" i="2"/>
  <c r="U194" i="2" s="1"/>
  <c r="B195" i="2"/>
  <c r="C196" i="2"/>
  <c r="AD196" i="2" l="1"/>
  <c r="D196" i="2"/>
  <c r="AB196" i="2"/>
  <c r="AG196" i="2"/>
  <c r="AC196" i="2"/>
  <c r="Z196" i="2"/>
  <c r="AE196" i="2"/>
  <c r="AF196" i="2"/>
  <c r="AA196" i="2"/>
  <c r="S196" i="2"/>
  <c r="R196" i="2"/>
  <c r="Q196" i="2"/>
  <c r="O196" i="2"/>
  <c r="P196" i="2"/>
  <c r="L196" i="2"/>
  <c r="N196" i="2"/>
  <c r="I196" i="2"/>
  <c r="M196" i="2"/>
  <c r="J196" i="2"/>
  <c r="F196" i="2"/>
  <c r="K196" i="2"/>
  <c r="E196" i="2"/>
  <c r="G196" i="2"/>
  <c r="H196" i="2"/>
  <c r="B196" i="2"/>
  <c r="C197" i="2"/>
  <c r="T195" i="2"/>
  <c r="U195" i="2" s="1"/>
  <c r="D197" i="2" l="1"/>
  <c r="AG197" i="2"/>
  <c r="AB197" i="2"/>
  <c r="AF197" i="2"/>
  <c r="Z197" i="2"/>
  <c r="AC197" i="2"/>
  <c r="AA197" i="2"/>
  <c r="AE197" i="2"/>
  <c r="AD197" i="2"/>
  <c r="S197" i="2"/>
  <c r="R197" i="2"/>
  <c r="Q197" i="2"/>
  <c r="M197" i="2"/>
  <c r="P197" i="2"/>
  <c r="N197" i="2"/>
  <c r="O197" i="2"/>
  <c r="L197" i="2"/>
  <c r="K197" i="2"/>
  <c r="J197" i="2"/>
  <c r="I197" i="2"/>
  <c r="H197" i="2"/>
  <c r="F197" i="2"/>
  <c r="G197" i="2"/>
  <c r="E197" i="2"/>
  <c r="B197" i="2"/>
  <c r="C198" i="2"/>
  <c r="T196" i="2"/>
  <c r="U196" i="2" s="1"/>
  <c r="D198" i="2" l="1"/>
  <c r="AG198" i="2"/>
  <c r="AD198" i="2"/>
  <c r="Z198" i="2"/>
  <c r="AE198" i="2"/>
  <c r="AF198" i="2"/>
  <c r="AA198" i="2"/>
  <c r="AB198" i="2"/>
  <c r="AC198" i="2"/>
  <c r="S198" i="2"/>
  <c r="R198" i="2"/>
  <c r="P198" i="2"/>
  <c r="M198" i="2"/>
  <c r="O198" i="2"/>
  <c r="Q198" i="2"/>
  <c r="N198" i="2"/>
  <c r="L198" i="2"/>
  <c r="K198" i="2"/>
  <c r="J198" i="2"/>
  <c r="I198" i="2"/>
  <c r="G198" i="2"/>
  <c r="F198" i="2"/>
  <c r="H198" i="2"/>
  <c r="E198" i="2"/>
  <c r="T197" i="2"/>
  <c r="U197" i="2" s="1"/>
  <c r="B198" i="2"/>
  <c r="C199" i="2"/>
  <c r="AB199" i="2" l="1"/>
  <c r="D199" i="2"/>
  <c r="AD199" i="2"/>
  <c r="AC199" i="2"/>
  <c r="AA199" i="2"/>
  <c r="AG199" i="2"/>
  <c r="AE199" i="2"/>
  <c r="AF199" i="2"/>
  <c r="Z199" i="2"/>
  <c r="S199" i="2"/>
  <c r="P199" i="2"/>
  <c r="Q199" i="2"/>
  <c r="R199" i="2"/>
  <c r="O199" i="2"/>
  <c r="L199" i="2"/>
  <c r="N199" i="2"/>
  <c r="K199" i="2"/>
  <c r="I199" i="2"/>
  <c r="M199" i="2"/>
  <c r="J199" i="2"/>
  <c r="H199" i="2"/>
  <c r="F199" i="2"/>
  <c r="G199" i="2"/>
  <c r="E199" i="2"/>
  <c r="T198" i="2"/>
  <c r="U198" i="2" s="1"/>
  <c r="B199" i="2"/>
  <c r="C200" i="2"/>
  <c r="D200" i="2" l="1"/>
  <c r="AD200" i="2"/>
  <c r="AG200" i="2"/>
  <c r="AB200" i="2"/>
  <c r="AE200" i="2"/>
  <c r="AA200" i="2"/>
  <c r="Z200" i="2"/>
  <c r="AF200" i="2"/>
  <c r="AC200" i="2"/>
  <c r="R200" i="2"/>
  <c r="S200" i="2"/>
  <c r="M200" i="2"/>
  <c r="Q200" i="2"/>
  <c r="P200" i="2"/>
  <c r="J200" i="2"/>
  <c r="N200" i="2"/>
  <c r="O200" i="2"/>
  <c r="K200" i="2"/>
  <c r="H200" i="2"/>
  <c r="L200" i="2"/>
  <c r="I200" i="2"/>
  <c r="F200" i="2"/>
  <c r="E200" i="2"/>
  <c r="G200" i="2"/>
  <c r="T199" i="2"/>
  <c r="U199" i="2" s="1"/>
  <c r="B200" i="2"/>
  <c r="C201" i="2"/>
  <c r="E201" i="2" l="1"/>
  <c r="AB201" i="2"/>
  <c r="AD201" i="2"/>
  <c r="AG201" i="2"/>
  <c r="AF201" i="2"/>
  <c r="Z201" i="2"/>
  <c r="AC201" i="2"/>
  <c r="AE201" i="2"/>
  <c r="AA201" i="2"/>
  <c r="P201" i="2"/>
  <c r="Q201" i="2"/>
  <c r="R201" i="2"/>
  <c r="S201" i="2"/>
  <c r="O201" i="2"/>
  <c r="L201" i="2"/>
  <c r="M201" i="2"/>
  <c r="N201" i="2"/>
  <c r="K201" i="2"/>
  <c r="H201" i="2"/>
  <c r="J201" i="2"/>
  <c r="I201" i="2"/>
  <c r="G201" i="2"/>
  <c r="D201" i="2"/>
  <c r="F201" i="2"/>
  <c r="T200" i="2"/>
  <c r="U200" i="2" s="1"/>
  <c r="B201" i="2"/>
  <c r="C202" i="2"/>
  <c r="E202" i="2" l="1"/>
  <c r="AD202" i="2"/>
  <c r="AG202" i="2"/>
  <c r="Z202" i="2"/>
  <c r="AC202" i="2"/>
  <c r="AF202" i="2"/>
  <c r="AE202" i="2"/>
  <c r="AB202" i="2"/>
  <c r="AA202" i="2"/>
  <c r="S202" i="2"/>
  <c r="Q202" i="2"/>
  <c r="R202" i="2"/>
  <c r="P202" i="2"/>
  <c r="O202" i="2"/>
  <c r="J202" i="2"/>
  <c r="M202" i="2"/>
  <c r="N202" i="2"/>
  <c r="K202" i="2"/>
  <c r="H202" i="2"/>
  <c r="I202" i="2"/>
  <c r="L202" i="2"/>
  <c r="F202" i="2"/>
  <c r="D202" i="2"/>
  <c r="G202" i="2"/>
  <c r="B202" i="2"/>
  <c r="C203" i="2"/>
  <c r="T201" i="2"/>
  <c r="U201" i="2" s="1"/>
  <c r="E203" i="2" l="1"/>
  <c r="AD203" i="2"/>
  <c r="AB203" i="2"/>
  <c r="AC203" i="2"/>
  <c r="AA203" i="2"/>
  <c r="AG203" i="2"/>
  <c r="Z203" i="2"/>
  <c r="AF203" i="2"/>
  <c r="AE203" i="2"/>
  <c r="P203" i="2"/>
  <c r="S203" i="2"/>
  <c r="Q203" i="2"/>
  <c r="R203" i="2"/>
  <c r="M203" i="2"/>
  <c r="L203" i="2"/>
  <c r="N203" i="2"/>
  <c r="J203" i="2"/>
  <c r="O203" i="2"/>
  <c r="K203" i="2"/>
  <c r="H203" i="2"/>
  <c r="G203" i="2"/>
  <c r="I203" i="2"/>
  <c r="F203" i="2"/>
  <c r="D203" i="2"/>
  <c r="T202" i="2"/>
  <c r="U202" i="2" s="1"/>
  <c r="B203" i="2"/>
  <c r="C204" i="2"/>
  <c r="H204" i="2" l="1"/>
  <c r="E204" i="2"/>
  <c r="AD204" i="2"/>
  <c r="AG204" i="2"/>
  <c r="AC204" i="2"/>
  <c r="AE204" i="2"/>
  <c r="Z204" i="2"/>
  <c r="AF204" i="2"/>
  <c r="AA204" i="2"/>
  <c r="AB204" i="2"/>
  <c r="S204" i="2"/>
  <c r="R204" i="2"/>
  <c r="O204" i="2"/>
  <c r="Q204" i="2"/>
  <c r="P204" i="2"/>
  <c r="M204" i="2"/>
  <c r="L204" i="2"/>
  <c r="K204" i="2"/>
  <c r="N204" i="2"/>
  <c r="I204" i="2"/>
  <c r="G204" i="2"/>
  <c r="J204" i="2"/>
  <c r="F204" i="2"/>
  <c r="D204" i="2"/>
  <c r="B204" i="2"/>
  <c r="C205" i="2"/>
  <c r="T203" i="2"/>
  <c r="U203" i="2" s="1"/>
  <c r="E205" i="2" l="1"/>
  <c r="AD205" i="2"/>
  <c r="AG205" i="2"/>
  <c r="AF205" i="2"/>
  <c r="Z205" i="2"/>
  <c r="AC205" i="2"/>
  <c r="AB205" i="2"/>
  <c r="AE205" i="2"/>
  <c r="AA205" i="2"/>
  <c r="R205" i="2"/>
  <c r="S205" i="2"/>
  <c r="P205" i="2"/>
  <c r="N205" i="2"/>
  <c r="Q205" i="2"/>
  <c r="L205" i="2"/>
  <c r="O205" i="2"/>
  <c r="M205" i="2"/>
  <c r="J205" i="2"/>
  <c r="H205" i="2"/>
  <c r="I205" i="2"/>
  <c r="G205" i="2"/>
  <c r="K205" i="2"/>
  <c r="F205" i="2"/>
  <c r="D205" i="2"/>
  <c r="T204" i="2"/>
  <c r="U204" i="2" s="1"/>
  <c r="B205" i="2"/>
  <c r="C206" i="2"/>
  <c r="E206" i="2" l="1"/>
  <c r="AE206" i="2"/>
  <c r="Z206" i="2"/>
  <c r="AF206" i="2"/>
  <c r="AD206" i="2"/>
  <c r="AB206" i="2"/>
  <c r="AC206" i="2"/>
  <c r="AG206" i="2"/>
  <c r="AA206" i="2"/>
  <c r="S206" i="2"/>
  <c r="Q206" i="2"/>
  <c r="P206" i="2"/>
  <c r="R206" i="2"/>
  <c r="N206" i="2"/>
  <c r="O206" i="2"/>
  <c r="L206" i="2"/>
  <c r="J206" i="2"/>
  <c r="M206" i="2"/>
  <c r="I206" i="2"/>
  <c r="G206" i="2"/>
  <c r="K206" i="2"/>
  <c r="H206" i="2"/>
  <c r="F206" i="2"/>
  <c r="D206" i="2"/>
  <c r="T205" i="2"/>
  <c r="U205" i="2" s="1"/>
  <c r="B206" i="2"/>
  <c r="C207" i="2"/>
  <c r="AB207" i="2" l="1"/>
  <c r="E207" i="2"/>
  <c r="AF207" i="2"/>
  <c r="AA207" i="2"/>
  <c r="AG207" i="2"/>
  <c r="AC207" i="2"/>
  <c r="AD207" i="2"/>
  <c r="Z207" i="2"/>
  <c r="AE207" i="2"/>
  <c r="S207" i="2"/>
  <c r="Q207" i="2"/>
  <c r="P207" i="2"/>
  <c r="N207" i="2"/>
  <c r="O207" i="2"/>
  <c r="R207" i="2"/>
  <c r="M207" i="2"/>
  <c r="L207" i="2"/>
  <c r="J207" i="2"/>
  <c r="K207" i="2"/>
  <c r="H207" i="2"/>
  <c r="F207" i="2"/>
  <c r="G207" i="2"/>
  <c r="I207" i="2"/>
  <c r="D207" i="2"/>
  <c r="B207" i="2"/>
  <c r="C208" i="2"/>
  <c r="T206" i="2"/>
  <c r="U206" i="2" s="1"/>
  <c r="E208" i="2" l="1"/>
  <c r="AG208" i="2"/>
  <c r="AD208" i="2"/>
  <c r="AB208" i="2"/>
  <c r="AC208" i="2"/>
  <c r="AE208" i="2"/>
  <c r="Z208" i="2"/>
  <c r="AF208" i="2"/>
  <c r="AA208" i="2"/>
  <c r="S208" i="2"/>
  <c r="Q208" i="2"/>
  <c r="R208" i="2"/>
  <c r="N208" i="2"/>
  <c r="P208" i="2"/>
  <c r="O208" i="2"/>
  <c r="M208" i="2"/>
  <c r="L208" i="2"/>
  <c r="J208" i="2"/>
  <c r="K208" i="2"/>
  <c r="I208" i="2"/>
  <c r="F208" i="2"/>
  <c r="D208" i="2"/>
  <c r="G208" i="2"/>
  <c r="H208" i="2"/>
  <c r="T207" i="2"/>
  <c r="U207" i="2" s="1"/>
  <c r="B208" i="2"/>
  <c r="C209" i="2"/>
  <c r="AB209" i="2" l="1"/>
  <c r="D209" i="2"/>
  <c r="AC209" i="2"/>
  <c r="AA209" i="2"/>
  <c r="AD209" i="2"/>
  <c r="AG209" i="2"/>
  <c r="AF209" i="2"/>
  <c r="Z209" i="2"/>
  <c r="AE209" i="2"/>
  <c r="S209" i="2"/>
  <c r="R209" i="2"/>
  <c r="P209" i="2"/>
  <c r="O209" i="2"/>
  <c r="Q209" i="2"/>
  <c r="M209" i="2"/>
  <c r="N209" i="2"/>
  <c r="J209" i="2"/>
  <c r="L209" i="2"/>
  <c r="K209" i="2"/>
  <c r="I209" i="2"/>
  <c r="H209" i="2"/>
  <c r="G209" i="2"/>
  <c r="F209" i="2"/>
  <c r="E209" i="2"/>
  <c r="T208" i="2"/>
  <c r="U208" i="2" s="1"/>
  <c r="B209" i="2"/>
  <c r="C210" i="2"/>
  <c r="D210" i="2" l="1"/>
  <c r="AG210" i="2"/>
  <c r="AD210" i="2"/>
  <c r="AE210" i="2"/>
  <c r="AC210" i="2"/>
  <c r="Z210" i="2"/>
  <c r="AF210" i="2"/>
  <c r="AA210" i="2"/>
  <c r="AB210" i="2"/>
  <c r="S210" i="2"/>
  <c r="Q210" i="2"/>
  <c r="R210" i="2"/>
  <c r="P210" i="2"/>
  <c r="O210" i="2"/>
  <c r="N210" i="2"/>
  <c r="K210" i="2"/>
  <c r="M210" i="2"/>
  <c r="J210" i="2"/>
  <c r="L210" i="2"/>
  <c r="H210" i="2"/>
  <c r="I210" i="2"/>
  <c r="G210" i="2"/>
  <c r="E210" i="2"/>
  <c r="F210" i="2"/>
  <c r="T209" i="2"/>
  <c r="U209" i="2" s="1"/>
  <c r="B210" i="2"/>
  <c r="C211" i="2"/>
  <c r="D211" i="2" l="1"/>
  <c r="AC211" i="2"/>
  <c r="AB211" i="2"/>
  <c r="AG211" i="2"/>
  <c r="AF211" i="2"/>
  <c r="AA211" i="2"/>
  <c r="AD211" i="2"/>
  <c r="AE211" i="2"/>
  <c r="Z211" i="2"/>
  <c r="S211" i="2"/>
  <c r="Q211" i="2"/>
  <c r="R211" i="2"/>
  <c r="P211" i="2"/>
  <c r="O211" i="2"/>
  <c r="K211" i="2"/>
  <c r="N211" i="2"/>
  <c r="M211" i="2"/>
  <c r="J211" i="2"/>
  <c r="L211" i="2"/>
  <c r="I211" i="2"/>
  <c r="F211" i="2"/>
  <c r="H211" i="2"/>
  <c r="G211" i="2"/>
  <c r="E211" i="2"/>
  <c r="T210" i="2"/>
  <c r="U210" i="2" s="1"/>
  <c r="B211" i="2"/>
  <c r="C212" i="2"/>
  <c r="D212" i="2" l="1"/>
  <c r="AD212" i="2"/>
  <c r="Z212" i="2"/>
  <c r="AG212" i="2"/>
  <c r="AC212" i="2"/>
  <c r="AB212" i="2"/>
  <c r="AE212" i="2"/>
  <c r="AA212" i="2"/>
  <c r="AF212" i="2"/>
  <c r="S212" i="2"/>
  <c r="R212" i="2"/>
  <c r="Q212" i="2"/>
  <c r="P212" i="2"/>
  <c r="O212" i="2"/>
  <c r="L212" i="2"/>
  <c r="N212" i="2"/>
  <c r="I212" i="2"/>
  <c r="M212" i="2"/>
  <c r="K212" i="2"/>
  <c r="J212" i="2"/>
  <c r="H212" i="2"/>
  <c r="F212" i="2"/>
  <c r="E212" i="2"/>
  <c r="G212" i="2"/>
  <c r="T211" i="2"/>
  <c r="U211" i="2" s="1"/>
  <c r="B212" i="2"/>
  <c r="C213" i="2"/>
  <c r="AB213" i="2" l="1"/>
  <c r="D213" i="2"/>
  <c r="AC213" i="2"/>
  <c r="AD213" i="2"/>
  <c r="AG213" i="2"/>
  <c r="AF213" i="2"/>
  <c r="Z213" i="2"/>
  <c r="AE213" i="2"/>
  <c r="AA213" i="2"/>
  <c r="S213" i="2"/>
  <c r="Q213" i="2"/>
  <c r="R213" i="2"/>
  <c r="M213" i="2"/>
  <c r="P213" i="2"/>
  <c r="O213" i="2"/>
  <c r="N213" i="2"/>
  <c r="L213" i="2"/>
  <c r="K213" i="2"/>
  <c r="J213" i="2"/>
  <c r="I213" i="2"/>
  <c r="H213" i="2"/>
  <c r="F213" i="2"/>
  <c r="G213" i="2"/>
  <c r="E213" i="2"/>
  <c r="T212" i="2"/>
  <c r="U212" i="2" s="1"/>
  <c r="B213" i="2"/>
  <c r="C214" i="2"/>
  <c r="T213" i="2" l="1"/>
  <c r="U213" i="2" s="1"/>
  <c r="D214" i="2"/>
  <c r="Z214" i="2"/>
  <c r="AD214" i="2"/>
  <c r="AE214" i="2"/>
  <c r="AF214" i="2"/>
  <c r="AA214" i="2"/>
  <c r="AB214" i="2"/>
  <c r="AG214" i="2"/>
  <c r="AC214" i="2"/>
  <c r="R214" i="2"/>
  <c r="S214" i="2"/>
  <c r="M214" i="2"/>
  <c r="P214" i="2"/>
  <c r="Q214" i="2"/>
  <c r="O214" i="2"/>
  <c r="N214" i="2"/>
  <c r="L214" i="2"/>
  <c r="K214" i="2"/>
  <c r="J214" i="2"/>
  <c r="I214" i="2"/>
  <c r="G214" i="2"/>
  <c r="F214" i="2"/>
  <c r="H214" i="2"/>
  <c r="E214" i="2"/>
  <c r="B214" i="2"/>
  <c r="C215" i="2"/>
  <c r="D215" i="2" l="1"/>
  <c r="AB215" i="2"/>
  <c r="AA215" i="2"/>
  <c r="AC215" i="2"/>
  <c r="AD215" i="2"/>
  <c r="AF215" i="2"/>
  <c r="AG215" i="2"/>
  <c r="AE215" i="2"/>
  <c r="Z215" i="2"/>
  <c r="S215" i="2"/>
  <c r="R215" i="2"/>
  <c r="P215" i="2"/>
  <c r="Q215" i="2"/>
  <c r="O215" i="2"/>
  <c r="L215" i="2"/>
  <c r="N215" i="2"/>
  <c r="M215" i="2"/>
  <c r="K215" i="2"/>
  <c r="I215" i="2"/>
  <c r="J215" i="2"/>
  <c r="E215" i="2"/>
  <c r="F215" i="2"/>
  <c r="H215" i="2"/>
  <c r="G215" i="2"/>
  <c r="T214" i="2"/>
  <c r="U214" i="2" s="1"/>
  <c r="B215" i="2"/>
  <c r="C216" i="2"/>
  <c r="D216" i="2" l="1"/>
  <c r="AG216" i="2"/>
  <c r="AB216" i="2"/>
  <c r="AE216" i="2"/>
  <c r="AA216" i="2"/>
  <c r="AD216" i="2"/>
  <c r="Z216" i="2"/>
  <c r="AC216" i="2"/>
  <c r="AF216" i="2"/>
  <c r="S216" i="2"/>
  <c r="R216" i="2"/>
  <c r="Q216" i="2"/>
  <c r="O216" i="2"/>
  <c r="M216" i="2"/>
  <c r="J216" i="2"/>
  <c r="N216" i="2"/>
  <c r="P216" i="2"/>
  <c r="K216" i="2"/>
  <c r="H216" i="2"/>
  <c r="L216" i="2"/>
  <c r="I216" i="2"/>
  <c r="F216" i="2"/>
  <c r="G216" i="2"/>
  <c r="E216" i="2"/>
  <c r="T215" i="2"/>
  <c r="U215" i="2" s="1"/>
  <c r="B216" i="2"/>
  <c r="C217" i="2"/>
  <c r="E217" i="2" l="1"/>
  <c r="AB217" i="2"/>
  <c r="AA217" i="2"/>
  <c r="AD217" i="2"/>
  <c r="AG217" i="2"/>
  <c r="Z217" i="2"/>
  <c r="AF217" i="2"/>
  <c r="AE217" i="2"/>
  <c r="AC217" i="2"/>
  <c r="S217" i="2"/>
  <c r="P217" i="2"/>
  <c r="R217" i="2"/>
  <c r="Q217" i="2"/>
  <c r="L217" i="2"/>
  <c r="M217" i="2"/>
  <c r="N217" i="2"/>
  <c r="O217" i="2"/>
  <c r="J217" i="2"/>
  <c r="K217" i="2"/>
  <c r="I217" i="2"/>
  <c r="H217" i="2"/>
  <c r="F217" i="2"/>
  <c r="G217" i="2"/>
  <c r="D217" i="2"/>
  <c r="T216" i="2"/>
  <c r="U216" i="2" s="1"/>
  <c r="B217" i="2"/>
  <c r="C218" i="2"/>
  <c r="AD218" i="2" l="1"/>
  <c r="AG218" i="2"/>
  <c r="E218" i="2"/>
  <c r="Z218" i="2"/>
  <c r="AE218" i="2"/>
  <c r="AC218" i="2"/>
  <c r="AA218" i="2"/>
  <c r="AF218" i="2"/>
  <c r="AB218" i="2"/>
  <c r="S218" i="2"/>
  <c r="Q218" i="2"/>
  <c r="R218" i="2"/>
  <c r="P218" i="2"/>
  <c r="O218" i="2"/>
  <c r="M218" i="2"/>
  <c r="J218" i="2"/>
  <c r="L218" i="2"/>
  <c r="K218" i="2"/>
  <c r="I218" i="2"/>
  <c r="H218" i="2"/>
  <c r="G218" i="2"/>
  <c r="F218" i="2"/>
  <c r="D218" i="2"/>
  <c r="N218" i="2"/>
  <c r="T217" i="2"/>
  <c r="U217" i="2" s="1"/>
  <c r="C219" i="2"/>
  <c r="B218" i="2"/>
  <c r="E219" i="2" l="1"/>
  <c r="AA219" i="2"/>
  <c r="AC219" i="2"/>
  <c r="AD219" i="2"/>
  <c r="AG219" i="2"/>
  <c r="AF219" i="2"/>
  <c r="AB219" i="2"/>
  <c r="AE219" i="2"/>
  <c r="Z219" i="2"/>
  <c r="Q219" i="2"/>
  <c r="P219" i="2"/>
  <c r="S219" i="2"/>
  <c r="R219" i="2"/>
  <c r="M219" i="2"/>
  <c r="L219" i="2"/>
  <c r="N219" i="2"/>
  <c r="O219" i="2"/>
  <c r="J219" i="2"/>
  <c r="K219" i="2"/>
  <c r="H219" i="2"/>
  <c r="G219" i="2"/>
  <c r="I219" i="2"/>
  <c r="F219" i="2"/>
  <c r="D219" i="2"/>
  <c r="T218" i="2"/>
  <c r="U218" i="2" s="1"/>
  <c r="B219" i="2"/>
  <c r="C220" i="2"/>
  <c r="AD220" i="2" l="1"/>
  <c r="E220" i="2"/>
  <c r="AG220" i="2"/>
  <c r="AC220" i="2"/>
  <c r="AE220" i="2"/>
  <c r="AB220" i="2"/>
  <c r="Z220" i="2"/>
  <c r="AA220" i="2"/>
  <c r="AF220" i="2"/>
  <c r="S220" i="2"/>
  <c r="Q220" i="2"/>
  <c r="O220" i="2"/>
  <c r="P220" i="2"/>
  <c r="M220" i="2"/>
  <c r="R220" i="2"/>
  <c r="N220" i="2"/>
  <c r="J220" i="2"/>
  <c r="I220" i="2"/>
  <c r="K220" i="2"/>
  <c r="L220" i="2"/>
  <c r="G220" i="2"/>
  <c r="H220" i="2"/>
  <c r="D220" i="2"/>
  <c r="F220" i="2"/>
  <c r="T219" i="2"/>
  <c r="U219" i="2" s="1"/>
  <c r="B220" i="2"/>
  <c r="C221" i="2"/>
  <c r="E221" i="2" l="1"/>
  <c r="AB221" i="2"/>
  <c r="AD221" i="2"/>
  <c r="AG221" i="2"/>
  <c r="Z221" i="2"/>
  <c r="AE221" i="2"/>
  <c r="AF221" i="2"/>
  <c r="AC221" i="2"/>
  <c r="AA221" i="2"/>
  <c r="S221" i="2"/>
  <c r="R221" i="2"/>
  <c r="P221" i="2"/>
  <c r="O221" i="2"/>
  <c r="Q221" i="2"/>
  <c r="L221" i="2"/>
  <c r="N221" i="2"/>
  <c r="M221" i="2"/>
  <c r="J221" i="2"/>
  <c r="H221" i="2"/>
  <c r="I221" i="2"/>
  <c r="G221" i="2"/>
  <c r="K221" i="2"/>
  <c r="F221" i="2"/>
  <c r="D221" i="2"/>
  <c r="T220" i="2"/>
  <c r="U220" i="2" s="1"/>
  <c r="B221" i="2"/>
  <c r="C222" i="2"/>
  <c r="AG222" i="2" l="1"/>
  <c r="E222" i="2"/>
  <c r="Z222" i="2"/>
  <c r="AD222" i="2"/>
  <c r="AE222" i="2"/>
  <c r="AF222" i="2"/>
  <c r="AB222" i="2"/>
  <c r="AA222" i="2"/>
  <c r="AC222" i="2"/>
  <c r="S222" i="2"/>
  <c r="Q222" i="2"/>
  <c r="P222" i="2"/>
  <c r="R222" i="2"/>
  <c r="N222" i="2"/>
  <c r="O222" i="2"/>
  <c r="M222" i="2"/>
  <c r="J222" i="2"/>
  <c r="L222" i="2"/>
  <c r="I222" i="2"/>
  <c r="G222" i="2"/>
  <c r="H222" i="2"/>
  <c r="D222" i="2"/>
  <c r="F222" i="2"/>
  <c r="K222" i="2"/>
  <c r="T221" i="2"/>
  <c r="U221" i="2" s="1"/>
  <c r="B222" i="2"/>
  <c r="C223" i="2"/>
  <c r="AB223" i="2" l="1"/>
  <c r="AF223" i="2"/>
  <c r="AC223" i="2"/>
  <c r="AD223" i="2"/>
  <c r="AG223" i="2"/>
  <c r="AE223" i="2"/>
  <c r="AA223" i="2"/>
  <c r="Z223" i="2"/>
  <c r="P223" i="2"/>
  <c r="S223" i="2"/>
  <c r="Q223" i="2"/>
  <c r="N223" i="2"/>
  <c r="O223" i="2"/>
  <c r="R223" i="2"/>
  <c r="M223" i="2"/>
  <c r="L223" i="2"/>
  <c r="K223" i="2"/>
  <c r="I223" i="2"/>
  <c r="H223" i="2"/>
  <c r="J223" i="2"/>
  <c r="F223" i="2"/>
  <c r="G223" i="2"/>
  <c r="D223" i="2"/>
  <c r="E223" i="2"/>
  <c r="B223" i="2"/>
  <c r="C224" i="2"/>
  <c r="T222" i="2"/>
  <c r="U222" i="2" s="1"/>
  <c r="E224" i="2" l="1"/>
  <c r="AG224" i="2"/>
  <c r="AB224" i="2"/>
  <c r="AD224" i="2"/>
  <c r="AC224" i="2"/>
  <c r="AE224" i="2"/>
  <c r="AA224" i="2"/>
  <c r="Z224" i="2"/>
  <c r="AF224" i="2"/>
  <c r="S224" i="2"/>
  <c r="Q224" i="2"/>
  <c r="R224" i="2"/>
  <c r="N224" i="2"/>
  <c r="O224" i="2"/>
  <c r="M224" i="2"/>
  <c r="P224" i="2"/>
  <c r="K224" i="2"/>
  <c r="L224" i="2"/>
  <c r="J224" i="2"/>
  <c r="I224" i="2"/>
  <c r="D224" i="2"/>
  <c r="F224" i="2"/>
  <c r="G224" i="2"/>
  <c r="H224" i="2"/>
  <c r="T223" i="2"/>
  <c r="U223" i="2" s="1"/>
  <c r="B224" i="2"/>
  <c r="C225" i="2"/>
  <c r="D225" i="2" l="1"/>
  <c r="AB225" i="2"/>
  <c r="AF225" i="2"/>
  <c r="AA225" i="2"/>
  <c r="AC225" i="2"/>
  <c r="AD225" i="2"/>
  <c r="Z225" i="2"/>
  <c r="AG225" i="2"/>
  <c r="AE225" i="2"/>
  <c r="S225" i="2"/>
  <c r="R225" i="2"/>
  <c r="Q225" i="2"/>
  <c r="O225" i="2"/>
  <c r="P225" i="2"/>
  <c r="M225" i="2"/>
  <c r="N225" i="2"/>
  <c r="J225" i="2"/>
  <c r="K225" i="2"/>
  <c r="I225" i="2"/>
  <c r="L225" i="2"/>
  <c r="H225" i="2"/>
  <c r="F225" i="2"/>
  <c r="G225" i="2"/>
  <c r="E225" i="2"/>
  <c r="T224" i="2"/>
  <c r="U224" i="2" s="1"/>
  <c r="B225" i="2"/>
  <c r="C226" i="2"/>
  <c r="AD226" i="2" l="1"/>
  <c r="D226" i="2"/>
  <c r="AG226" i="2"/>
  <c r="AE226" i="2"/>
  <c r="Z226" i="2"/>
  <c r="AC226" i="2"/>
  <c r="AF226" i="2"/>
  <c r="AB226" i="2"/>
  <c r="AA226" i="2"/>
  <c r="Q226" i="2"/>
  <c r="R226" i="2"/>
  <c r="S226" i="2"/>
  <c r="P226" i="2"/>
  <c r="N226" i="2"/>
  <c r="K226" i="2"/>
  <c r="O226" i="2"/>
  <c r="I226" i="2"/>
  <c r="L226" i="2"/>
  <c r="J226" i="2"/>
  <c r="M226" i="2"/>
  <c r="H226" i="2"/>
  <c r="F226" i="2"/>
  <c r="G226" i="2"/>
  <c r="E226" i="2"/>
  <c r="T225" i="2"/>
  <c r="U225" i="2" s="1"/>
  <c r="C227" i="2"/>
  <c r="B226" i="2"/>
  <c r="D227" i="2" l="1"/>
  <c r="AG227" i="2"/>
  <c r="AF227" i="2"/>
  <c r="AA227" i="2"/>
  <c r="AB227" i="2"/>
  <c r="AC227" i="2"/>
  <c r="AD227" i="2"/>
  <c r="Z227" i="2"/>
  <c r="AE227" i="2"/>
  <c r="S227" i="2"/>
  <c r="Q227" i="2"/>
  <c r="R227" i="2"/>
  <c r="P227" i="2"/>
  <c r="O227" i="2"/>
  <c r="K227" i="2"/>
  <c r="N227" i="2"/>
  <c r="M227" i="2"/>
  <c r="L227" i="2"/>
  <c r="J227" i="2"/>
  <c r="F227" i="2"/>
  <c r="I227" i="2"/>
  <c r="H227" i="2"/>
  <c r="G227" i="2"/>
  <c r="E227" i="2"/>
  <c r="T226" i="2"/>
  <c r="U226" i="2" s="1"/>
  <c r="B227" i="2"/>
  <c r="C228" i="2"/>
  <c r="AD228" i="2" l="1"/>
  <c r="D228" i="2"/>
  <c r="AG228" i="2"/>
  <c r="Z228" i="2"/>
  <c r="AB228" i="2"/>
  <c r="AC228" i="2"/>
  <c r="AE228" i="2"/>
  <c r="AF228" i="2"/>
  <c r="AA228" i="2"/>
  <c r="S228" i="2"/>
  <c r="R228" i="2"/>
  <c r="Q228" i="2"/>
  <c r="P228" i="2"/>
  <c r="O228" i="2"/>
  <c r="L228" i="2"/>
  <c r="N228" i="2"/>
  <c r="K228" i="2"/>
  <c r="I228" i="2"/>
  <c r="M228" i="2"/>
  <c r="G228" i="2"/>
  <c r="F228" i="2"/>
  <c r="J228" i="2"/>
  <c r="H228" i="2"/>
  <c r="E228" i="2"/>
  <c r="B228" i="2"/>
  <c r="C229" i="2"/>
  <c r="T227" i="2"/>
  <c r="U227" i="2" s="1"/>
  <c r="D229" i="2" l="1"/>
  <c r="AG229" i="2"/>
  <c r="AF229" i="2"/>
  <c r="AB229" i="2"/>
  <c r="AC229" i="2"/>
  <c r="Z229" i="2"/>
  <c r="AE229" i="2"/>
  <c r="AA229" i="2"/>
  <c r="AD229" i="2"/>
  <c r="S229" i="2"/>
  <c r="R229" i="2"/>
  <c r="Q229" i="2"/>
  <c r="M229" i="2"/>
  <c r="P229" i="2"/>
  <c r="N229" i="2"/>
  <c r="O229" i="2"/>
  <c r="L229" i="2"/>
  <c r="K229" i="2"/>
  <c r="J229" i="2"/>
  <c r="I229" i="2"/>
  <c r="H229" i="2"/>
  <c r="F229" i="2"/>
  <c r="G229" i="2"/>
  <c r="E229" i="2"/>
  <c r="T228" i="2"/>
  <c r="U228" i="2" s="1"/>
  <c r="B229" i="2"/>
  <c r="C230" i="2"/>
  <c r="D230" i="2" l="1"/>
  <c r="AG230" i="2"/>
  <c r="AE230" i="2"/>
  <c r="AD230" i="2"/>
  <c r="Z230" i="2"/>
  <c r="AB230" i="2"/>
  <c r="AF230" i="2"/>
  <c r="AC230" i="2"/>
  <c r="AA230" i="2"/>
  <c r="R230" i="2"/>
  <c r="M230" i="2"/>
  <c r="Q230" i="2"/>
  <c r="P230" i="2"/>
  <c r="S230" i="2"/>
  <c r="L230" i="2"/>
  <c r="O230" i="2"/>
  <c r="N230" i="2"/>
  <c r="K230" i="2"/>
  <c r="H230" i="2"/>
  <c r="F230" i="2"/>
  <c r="J230" i="2"/>
  <c r="I230" i="2"/>
  <c r="G230" i="2"/>
  <c r="E230" i="2"/>
  <c r="T229" i="2"/>
  <c r="U229" i="2" s="1"/>
  <c r="B230" i="2"/>
  <c r="C231" i="2"/>
  <c r="AB231" i="2" l="1"/>
  <c r="AD231" i="2"/>
  <c r="AC231" i="2"/>
  <c r="Z231" i="2"/>
  <c r="AG231" i="2"/>
  <c r="AA231" i="2"/>
  <c r="AE231" i="2"/>
  <c r="AF231" i="2"/>
  <c r="R231" i="2"/>
  <c r="S231" i="2"/>
  <c r="P231" i="2"/>
  <c r="O231" i="2"/>
  <c r="Q231" i="2"/>
  <c r="L231" i="2"/>
  <c r="N231" i="2"/>
  <c r="K231" i="2"/>
  <c r="J231" i="2"/>
  <c r="I231" i="2"/>
  <c r="H231" i="2"/>
  <c r="E231" i="2"/>
  <c r="M231" i="2"/>
  <c r="F231" i="2"/>
  <c r="G231" i="2"/>
  <c r="D231" i="2"/>
  <c r="T230" i="2"/>
  <c r="U230" i="2" s="1"/>
  <c r="B231" i="2"/>
  <c r="C232" i="2"/>
  <c r="D232" i="2" l="1"/>
  <c r="AD232" i="2"/>
  <c r="AG232" i="2"/>
  <c r="AB232" i="2"/>
  <c r="AC232" i="2"/>
  <c r="AE232" i="2"/>
  <c r="Z232" i="2"/>
  <c r="AF232" i="2"/>
  <c r="AA232" i="2"/>
  <c r="R232" i="2"/>
  <c r="S232" i="2"/>
  <c r="P232" i="2"/>
  <c r="O232" i="2"/>
  <c r="M232" i="2"/>
  <c r="Q232" i="2"/>
  <c r="N232" i="2"/>
  <c r="L232" i="2"/>
  <c r="K232" i="2"/>
  <c r="J232" i="2"/>
  <c r="H232" i="2"/>
  <c r="I232" i="2"/>
  <c r="E232" i="2"/>
  <c r="F232" i="2"/>
  <c r="G232" i="2"/>
  <c r="T231" i="2"/>
  <c r="U231" i="2" s="1"/>
  <c r="B232" i="2"/>
  <c r="C233" i="2"/>
  <c r="E233" i="2" l="1"/>
  <c r="AB233" i="2"/>
  <c r="AD233" i="2"/>
  <c r="AG233" i="2"/>
  <c r="AF233" i="2"/>
  <c r="AA233" i="2"/>
  <c r="AC233" i="2"/>
  <c r="Z233" i="2"/>
  <c r="AE233" i="2"/>
  <c r="R233" i="2"/>
  <c r="P233" i="2"/>
  <c r="S233" i="2"/>
  <c r="Q233" i="2"/>
  <c r="L233" i="2"/>
  <c r="M233" i="2"/>
  <c r="N233" i="2"/>
  <c r="O233" i="2"/>
  <c r="K233" i="2"/>
  <c r="J233" i="2"/>
  <c r="H233" i="2"/>
  <c r="I233" i="2"/>
  <c r="F233" i="2"/>
  <c r="G233" i="2"/>
  <c r="D233" i="2"/>
  <c r="B233" i="2"/>
  <c r="C234" i="2"/>
  <c r="T232" i="2"/>
  <c r="U232" i="2" s="1"/>
  <c r="G234" i="2" l="1"/>
  <c r="AD234" i="2"/>
  <c r="AG234" i="2"/>
  <c r="E234" i="2"/>
  <c r="Z234" i="2"/>
  <c r="AC234" i="2"/>
  <c r="AE234" i="2"/>
  <c r="AF234" i="2"/>
  <c r="AA234" i="2"/>
  <c r="AB234" i="2"/>
  <c r="S234" i="2"/>
  <c r="R234" i="2"/>
  <c r="Q234" i="2"/>
  <c r="P234" i="2"/>
  <c r="O234" i="2"/>
  <c r="M234" i="2"/>
  <c r="J234" i="2"/>
  <c r="L234" i="2"/>
  <c r="N234" i="2"/>
  <c r="K234" i="2"/>
  <c r="I234" i="2"/>
  <c r="H234" i="2"/>
  <c r="F234" i="2"/>
  <c r="D234" i="2"/>
  <c r="C235" i="2"/>
  <c r="B234" i="2"/>
  <c r="T233" i="2"/>
  <c r="U233" i="2" s="1"/>
  <c r="AD235" i="2" l="1"/>
  <c r="AA235" i="2"/>
  <c r="AB235" i="2"/>
  <c r="E235" i="2"/>
  <c r="AC235" i="2"/>
  <c r="AG235" i="2"/>
  <c r="Z235" i="2"/>
  <c r="AE235" i="2"/>
  <c r="AF235" i="2"/>
  <c r="S235" i="2"/>
  <c r="R235" i="2"/>
  <c r="P235" i="2"/>
  <c r="Q235" i="2"/>
  <c r="J235" i="2"/>
  <c r="O235" i="2"/>
  <c r="M235" i="2"/>
  <c r="N235" i="2"/>
  <c r="K235" i="2"/>
  <c r="H235" i="2"/>
  <c r="L235" i="2"/>
  <c r="I235" i="2"/>
  <c r="F235" i="2"/>
  <c r="G235" i="2"/>
  <c r="D235" i="2"/>
  <c r="T234" i="2"/>
  <c r="U234" i="2" s="1"/>
  <c r="B235" i="2"/>
  <c r="C236" i="2"/>
  <c r="AD236" i="2" l="1"/>
  <c r="AE236" i="2"/>
  <c r="AG236" i="2"/>
  <c r="E236" i="2"/>
  <c r="Z236" i="2"/>
  <c r="AF236" i="2"/>
  <c r="AB236" i="2"/>
  <c r="AC236" i="2"/>
  <c r="AA236" i="2"/>
  <c r="S236" i="2"/>
  <c r="R236" i="2"/>
  <c r="O236" i="2"/>
  <c r="Q236" i="2"/>
  <c r="P236" i="2"/>
  <c r="M236" i="2"/>
  <c r="L236" i="2"/>
  <c r="K236" i="2"/>
  <c r="N236" i="2"/>
  <c r="J236" i="2"/>
  <c r="I236" i="2"/>
  <c r="G236" i="2"/>
  <c r="D236" i="2"/>
  <c r="H236" i="2"/>
  <c r="F236" i="2"/>
  <c r="T235" i="2"/>
  <c r="U235" i="2" s="1"/>
  <c r="B236" i="2"/>
  <c r="C237" i="2"/>
  <c r="E237" i="2" l="1"/>
  <c r="Z237" i="2"/>
  <c r="AD237" i="2"/>
  <c r="AG237" i="2"/>
  <c r="AF237" i="2"/>
  <c r="AA237" i="2"/>
  <c r="AB237" i="2"/>
  <c r="AC237" i="2"/>
  <c r="AE237" i="2"/>
  <c r="S237" i="2"/>
  <c r="Q237" i="2"/>
  <c r="R237" i="2"/>
  <c r="O237" i="2"/>
  <c r="P237" i="2"/>
  <c r="L237" i="2"/>
  <c r="N237" i="2"/>
  <c r="M237" i="2"/>
  <c r="K237" i="2"/>
  <c r="J237" i="2"/>
  <c r="H237" i="2"/>
  <c r="I237" i="2"/>
  <c r="G237" i="2"/>
  <c r="F237" i="2"/>
  <c r="D237" i="2"/>
  <c r="T236" i="2"/>
  <c r="U236" i="2" s="1"/>
  <c r="B237" i="2"/>
  <c r="C238" i="2"/>
  <c r="E238" i="2" l="1"/>
  <c r="AE238" i="2"/>
  <c r="AD238" i="2"/>
  <c r="AG238" i="2"/>
  <c r="Z238" i="2"/>
  <c r="AB238" i="2"/>
  <c r="AF238" i="2"/>
  <c r="AC238" i="2"/>
  <c r="AA238" i="2"/>
  <c r="S238" i="2"/>
  <c r="Q238" i="2"/>
  <c r="R238" i="2"/>
  <c r="P238" i="2"/>
  <c r="N238" i="2"/>
  <c r="M238" i="2"/>
  <c r="O238" i="2"/>
  <c r="L238" i="2"/>
  <c r="J238" i="2"/>
  <c r="K238" i="2"/>
  <c r="I238" i="2"/>
  <c r="G238" i="2"/>
  <c r="H238" i="2"/>
  <c r="D238" i="2"/>
  <c r="F238" i="2"/>
  <c r="T237" i="2"/>
  <c r="U237" i="2" s="1"/>
  <c r="B238" i="2"/>
  <c r="C239" i="2"/>
  <c r="E239" i="2" l="1"/>
  <c r="AB239" i="2"/>
  <c r="AF239" i="2"/>
  <c r="Z239" i="2"/>
  <c r="AG239" i="2"/>
  <c r="AE239" i="2"/>
  <c r="AA239" i="2"/>
  <c r="AC239" i="2"/>
  <c r="AD239" i="2"/>
  <c r="S239" i="2"/>
  <c r="R239" i="2"/>
  <c r="P239" i="2"/>
  <c r="Q239" i="2"/>
  <c r="N239" i="2"/>
  <c r="O239" i="2"/>
  <c r="M239" i="2"/>
  <c r="L239" i="2"/>
  <c r="H239" i="2"/>
  <c r="K239" i="2"/>
  <c r="I239" i="2"/>
  <c r="J239" i="2"/>
  <c r="D239" i="2"/>
  <c r="F239" i="2"/>
  <c r="G239" i="2"/>
  <c r="T238" i="2"/>
  <c r="U238" i="2" s="1"/>
  <c r="C240" i="2"/>
  <c r="B239" i="2"/>
  <c r="E240" i="2" l="1"/>
  <c r="AG240" i="2"/>
  <c r="AD240" i="2"/>
  <c r="AC240" i="2"/>
  <c r="AE240" i="2"/>
  <c r="AB240" i="2"/>
  <c r="Z240" i="2"/>
  <c r="AA240" i="2"/>
  <c r="AF240" i="2"/>
  <c r="S240" i="2"/>
  <c r="Q240" i="2"/>
  <c r="R240" i="2"/>
  <c r="O240" i="2"/>
  <c r="P240" i="2"/>
  <c r="N240" i="2"/>
  <c r="M240" i="2"/>
  <c r="K240" i="2"/>
  <c r="L240" i="2"/>
  <c r="J240" i="2"/>
  <c r="I240" i="2"/>
  <c r="H240" i="2"/>
  <c r="F240" i="2"/>
  <c r="G240" i="2"/>
  <c r="D240" i="2"/>
  <c r="T239" i="2"/>
  <c r="U239" i="2" s="1"/>
  <c r="C241" i="2"/>
  <c r="B240" i="2"/>
  <c r="D241" i="2" l="1"/>
  <c r="AB241" i="2"/>
  <c r="AC241" i="2"/>
  <c r="AD241" i="2"/>
  <c r="AG241" i="2"/>
  <c r="AF241" i="2"/>
  <c r="AA241" i="2"/>
  <c r="Z241" i="2"/>
  <c r="AE241" i="2"/>
  <c r="S241" i="2"/>
  <c r="R241" i="2"/>
  <c r="Q241" i="2"/>
  <c r="O241" i="2"/>
  <c r="P241" i="2"/>
  <c r="K241" i="2"/>
  <c r="M241" i="2"/>
  <c r="N241" i="2"/>
  <c r="L241" i="2"/>
  <c r="J241" i="2"/>
  <c r="I241" i="2"/>
  <c r="H241" i="2"/>
  <c r="F241" i="2"/>
  <c r="G241" i="2"/>
  <c r="E241" i="2"/>
  <c r="T240" i="2"/>
  <c r="U240" i="2" s="1"/>
  <c r="B241" i="2"/>
  <c r="C242" i="2"/>
  <c r="AG242" i="2" l="1"/>
  <c r="D242" i="2"/>
  <c r="AD242" i="2"/>
  <c r="AC242" i="2"/>
  <c r="Z242" i="2"/>
  <c r="AF242" i="2"/>
  <c r="AE242" i="2"/>
  <c r="AA242" i="2"/>
  <c r="AB242" i="2"/>
  <c r="S242" i="2"/>
  <c r="Q242" i="2"/>
  <c r="R242" i="2"/>
  <c r="P242" i="2"/>
  <c r="N242" i="2"/>
  <c r="K242" i="2"/>
  <c r="O242" i="2"/>
  <c r="M242" i="2"/>
  <c r="I242" i="2"/>
  <c r="L242" i="2"/>
  <c r="J242" i="2"/>
  <c r="H242" i="2"/>
  <c r="F242" i="2"/>
  <c r="G242" i="2"/>
  <c r="E242" i="2"/>
  <c r="T241" i="2"/>
  <c r="U241" i="2" s="1"/>
  <c r="B242" i="2"/>
  <c r="C243" i="2"/>
  <c r="D243" i="2" l="1"/>
  <c r="AC243" i="2"/>
  <c r="AA243" i="2"/>
  <c r="AG243" i="2"/>
  <c r="AF243" i="2"/>
  <c r="AB243" i="2"/>
  <c r="AD243" i="2"/>
  <c r="AE243" i="2"/>
  <c r="Z243" i="2"/>
  <c r="S243" i="2"/>
  <c r="R243" i="2"/>
  <c r="P243" i="2"/>
  <c r="O243" i="2"/>
  <c r="Q243" i="2"/>
  <c r="K243" i="2"/>
  <c r="N243" i="2"/>
  <c r="M243" i="2"/>
  <c r="L243" i="2"/>
  <c r="J243" i="2"/>
  <c r="I243" i="2"/>
  <c r="F243" i="2"/>
  <c r="G243" i="2"/>
  <c r="H243" i="2"/>
  <c r="E243" i="2"/>
  <c r="T242" i="2"/>
  <c r="U242" i="2" s="1"/>
  <c r="B243" i="2"/>
  <c r="C244" i="2"/>
  <c r="D244" i="2" l="1"/>
  <c r="AD244" i="2"/>
  <c r="Z244" i="2"/>
  <c r="AC244" i="2"/>
  <c r="AG244" i="2"/>
  <c r="AB244" i="2"/>
  <c r="AF244" i="2"/>
  <c r="AE244" i="2"/>
  <c r="AA244" i="2"/>
  <c r="S244" i="2"/>
  <c r="R244" i="2"/>
  <c r="Q244" i="2"/>
  <c r="O244" i="2"/>
  <c r="P244" i="2"/>
  <c r="M244" i="2"/>
  <c r="N244" i="2"/>
  <c r="L244" i="2"/>
  <c r="I244" i="2"/>
  <c r="K244" i="2"/>
  <c r="J244" i="2"/>
  <c r="F244" i="2"/>
  <c r="G244" i="2"/>
  <c r="H244" i="2"/>
  <c r="E244" i="2"/>
  <c r="T243" i="2"/>
  <c r="U243" i="2" s="1"/>
  <c r="B244" i="2"/>
  <c r="C245" i="2"/>
  <c r="D245" i="2" l="1"/>
  <c r="AB245" i="2"/>
  <c r="AC245" i="2"/>
  <c r="Z245" i="2"/>
  <c r="AD245" i="2"/>
  <c r="AG245" i="2"/>
  <c r="AF245" i="2"/>
  <c r="AA245" i="2"/>
  <c r="AE245" i="2"/>
  <c r="R245" i="2"/>
  <c r="Q245" i="2"/>
  <c r="S245" i="2"/>
  <c r="M245" i="2"/>
  <c r="P245" i="2"/>
  <c r="L245" i="2"/>
  <c r="O245" i="2"/>
  <c r="N245" i="2"/>
  <c r="J245" i="2"/>
  <c r="I245" i="2"/>
  <c r="H245" i="2"/>
  <c r="F245" i="2"/>
  <c r="K245" i="2"/>
  <c r="G245" i="2"/>
  <c r="E245" i="2"/>
  <c r="T244" i="2"/>
  <c r="U244" i="2" s="1"/>
  <c r="B245" i="2"/>
  <c r="C246" i="2"/>
  <c r="D246" i="2" l="1"/>
  <c r="Z246" i="2"/>
  <c r="AE246" i="2"/>
  <c r="AD246" i="2"/>
  <c r="AG246" i="2"/>
  <c r="AB246" i="2"/>
  <c r="AF246" i="2"/>
  <c r="AC246" i="2"/>
  <c r="AA246" i="2"/>
  <c r="R246" i="2"/>
  <c r="S246" i="2"/>
  <c r="M246" i="2"/>
  <c r="P246" i="2"/>
  <c r="Q246" i="2"/>
  <c r="O246" i="2"/>
  <c r="N246" i="2"/>
  <c r="L246" i="2"/>
  <c r="K246" i="2"/>
  <c r="H246" i="2"/>
  <c r="F246" i="2"/>
  <c r="G246" i="2"/>
  <c r="I246" i="2"/>
  <c r="J246" i="2"/>
  <c r="E246" i="2"/>
  <c r="T245" i="2"/>
  <c r="U245" i="2" s="1"/>
  <c r="B246" i="2"/>
  <c r="C247" i="2"/>
  <c r="D247" i="2" l="1"/>
  <c r="AB247" i="2"/>
  <c r="AC247" i="2"/>
  <c r="AD247" i="2"/>
  <c r="AA247" i="2"/>
  <c r="AF247" i="2"/>
  <c r="Z247" i="2"/>
  <c r="AG247" i="2"/>
  <c r="AE247" i="2"/>
  <c r="R247" i="2"/>
  <c r="S247" i="2"/>
  <c r="O247" i="2"/>
  <c r="Q247" i="2"/>
  <c r="P247" i="2"/>
  <c r="M247" i="2"/>
  <c r="N247" i="2"/>
  <c r="K247" i="2"/>
  <c r="J247" i="2"/>
  <c r="L247" i="2"/>
  <c r="I247" i="2"/>
  <c r="H247" i="2"/>
  <c r="E247" i="2"/>
  <c r="F247" i="2"/>
  <c r="G247" i="2"/>
  <c r="T246" i="2"/>
  <c r="U246" i="2" s="1"/>
  <c r="B247" i="2"/>
  <c r="C248" i="2"/>
  <c r="D248" i="2" l="1"/>
  <c r="AG248" i="2"/>
  <c r="AE248" i="2"/>
  <c r="AD248" i="2"/>
  <c r="AB248" i="2"/>
  <c r="AA248" i="2"/>
  <c r="AC248" i="2"/>
  <c r="Z248" i="2"/>
  <c r="AF248" i="2"/>
  <c r="R248" i="2"/>
  <c r="S248" i="2"/>
  <c r="Q248" i="2"/>
  <c r="O248" i="2"/>
  <c r="M248" i="2"/>
  <c r="P248" i="2"/>
  <c r="J248" i="2"/>
  <c r="N248" i="2"/>
  <c r="L248" i="2"/>
  <c r="K248" i="2"/>
  <c r="H248" i="2"/>
  <c r="I248" i="2"/>
  <c r="E248" i="2"/>
  <c r="F248" i="2"/>
  <c r="G248" i="2"/>
  <c r="T247" i="2"/>
  <c r="U247" i="2" s="1"/>
  <c r="B248" i="2"/>
  <c r="C249" i="2"/>
  <c r="AB249" i="2" l="1"/>
  <c r="E249" i="2"/>
  <c r="AD249" i="2"/>
  <c r="AG249" i="2"/>
  <c r="AF249" i="2"/>
  <c r="AC249" i="2"/>
  <c r="AA249" i="2"/>
  <c r="AE249" i="2"/>
  <c r="Z249" i="2"/>
  <c r="S249" i="2"/>
  <c r="P249" i="2"/>
  <c r="R249" i="2"/>
  <c r="O249" i="2"/>
  <c r="Q249" i="2"/>
  <c r="L249" i="2"/>
  <c r="M249" i="2"/>
  <c r="N249" i="2"/>
  <c r="K249" i="2"/>
  <c r="J249" i="2"/>
  <c r="H249" i="2"/>
  <c r="I249" i="2"/>
  <c r="F249" i="2"/>
  <c r="G249" i="2"/>
  <c r="D249" i="2"/>
  <c r="T248" i="2"/>
  <c r="U248" i="2" s="1"/>
  <c r="B249" i="2"/>
  <c r="C250" i="2"/>
  <c r="G250" i="2" l="1"/>
  <c r="E250" i="2"/>
  <c r="AD250" i="2"/>
  <c r="AG250" i="2"/>
  <c r="Z250" i="2"/>
  <c r="AC250" i="2"/>
  <c r="AF250" i="2"/>
  <c r="AE250" i="2"/>
  <c r="AB250" i="2"/>
  <c r="AA250" i="2"/>
  <c r="R250" i="2"/>
  <c r="Q250" i="2"/>
  <c r="S250" i="2"/>
  <c r="P250" i="2"/>
  <c r="M250" i="2"/>
  <c r="O250" i="2"/>
  <c r="J250" i="2"/>
  <c r="L250" i="2"/>
  <c r="H250" i="2"/>
  <c r="N250" i="2"/>
  <c r="K250" i="2"/>
  <c r="I250" i="2"/>
  <c r="F250" i="2"/>
  <c r="D250" i="2"/>
  <c r="B250" i="2"/>
  <c r="C251" i="2"/>
  <c r="T249" i="2"/>
  <c r="U249" i="2" s="1"/>
  <c r="T250" i="2" l="1"/>
  <c r="U250" i="2" s="1"/>
  <c r="AC251" i="2"/>
  <c r="AA251" i="2"/>
  <c r="AD251" i="2"/>
  <c r="E251" i="2"/>
  <c r="AG251" i="2"/>
  <c r="AB251" i="2"/>
  <c r="AF251" i="2"/>
  <c r="Z251" i="2"/>
  <c r="AE251" i="2"/>
  <c r="R251" i="2"/>
  <c r="P251" i="2"/>
  <c r="S251" i="2"/>
  <c r="Q251" i="2"/>
  <c r="J251" i="2"/>
  <c r="M251" i="2"/>
  <c r="O251" i="2"/>
  <c r="N251" i="2"/>
  <c r="K251" i="2"/>
  <c r="L251" i="2"/>
  <c r="I251" i="2"/>
  <c r="G251" i="2"/>
  <c r="H251" i="2"/>
  <c r="F251" i="2"/>
  <c r="D251" i="2"/>
  <c r="B251" i="2"/>
  <c r="C252" i="2"/>
  <c r="E252" i="2" l="1"/>
  <c r="AD252" i="2"/>
  <c r="AC252" i="2"/>
  <c r="AG252" i="2"/>
  <c r="AB252" i="2"/>
  <c r="AF252" i="2"/>
  <c r="AE252" i="2"/>
  <c r="AA252" i="2"/>
  <c r="Z252" i="2"/>
  <c r="S252" i="2"/>
  <c r="R252" i="2"/>
  <c r="Q252" i="2"/>
  <c r="O252" i="2"/>
  <c r="P252" i="2"/>
  <c r="M252" i="2"/>
  <c r="J252" i="2"/>
  <c r="L252" i="2"/>
  <c r="N252" i="2"/>
  <c r="K252" i="2"/>
  <c r="I252" i="2"/>
  <c r="F252" i="2"/>
  <c r="G252" i="2"/>
  <c r="H252" i="2"/>
  <c r="D252" i="2"/>
  <c r="T251" i="2"/>
  <c r="U251" i="2" s="1"/>
  <c r="B252" i="2"/>
  <c r="C253" i="2"/>
  <c r="E253" i="2" l="1"/>
  <c r="Z253" i="2"/>
  <c r="AD253" i="2"/>
  <c r="AA253" i="2"/>
  <c r="AG253" i="2"/>
  <c r="AB253" i="2"/>
  <c r="AF253" i="2"/>
  <c r="AC253" i="2"/>
  <c r="AE253" i="2"/>
  <c r="S253" i="2"/>
  <c r="Q253" i="2"/>
  <c r="O253" i="2"/>
  <c r="P253" i="2"/>
  <c r="N253" i="2"/>
  <c r="R253" i="2"/>
  <c r="M253" i="2"/>
  <c r="L253" i="2"/>
  <c r="K253" i="2"/>
  <c r="J253" i="2"/>
  <c r="H253" i="2"/>
  <c r="I253" i="2"/>
  <c r="G253" i="2"/>
  <c r="F253" i="2"/>
  <c r="D253" i="2"/>
  <c r="B253" i="2"/>
  <c r="C254" i="2"/>
  <c r="T252" i="2"/>
  <c r="U252" i="2" s="1"/>
  <c r="E254" i="2" l="1"/>
  <c r="AG254" i="2"/>
  <c r="Z254" i="2"/>
  <c r="AE254" i="2"/>
  <c r="AD254" i="2"/>
  <c r="AB254" i="2"/>
  <c r="AF254" i="2"/>
  <c r="AC254" i="2"/>
  <c r="AA254" i="2"/>
  <c r="S254" i="2"/>
  <c r="Q254" i="2"/>
  <c r="O254" i="2"/>
  <c r="P254" i="2"/>
  <c r="N254" i="2"/>
  <c r="R254" i="2"/>
  <c r="J254" i="2"/>
  <c r="L254" i="2"/>
  <c r="M254" i="2"/>
  <c r="K254" i="2"/>
  <c r="I254" i="2"/>
  <c r="G254" i="2"/>
  <c r="H254" i="2"/>
  <c r="F254" i="2"/>
  <c r="D254" i="2"/>
  <c r="T253" i="2"/>
  <c r="U253" i="2" s="1"/>
  <c r="B254" i="2"/>
  <c r="C255" i="2"/>
  <c r="E255" i="2" l="1"/>
  <c r="AB255" i="2"/>
  <c r="AF255" i="2"/>
  <c r="AC255" i="2"/>
  <c r="AD255" i="2"/>
  <c r="AG255" i="2"/>
  <c r="AA255" i="2"/>
  <c r="AE255" i="2"/>
  <c r="Z255" i="2"/>
  <c r="S255" i="2"/>
  <c r="Q255" i="2"/>
  <c r="R255" i="2"/>
  <c r="P255" i="2"/>
  <c r="O255" i="2"/>
  <c r="N255" i="2"/>
  <c r="M255" i="2"/>
  <c r="J255" i="2"/>
  <c r="L255" i="2"/>
  <c r="H255" i="2"/>
  <c r="K255" i="2"/>
  <c r="G255" i="2"/>
  <c r="I255" i="2"/>
  <c r="D255" i="2"/>
  <c r="F255" i="2"/>
  <c r="T254" i="2"/>
  <c r="U254" i="2" s="1"/>
  <c r="B255" i="2"/>
  <c r="C256" i="2"/>
  <c r="E256" i="2" l="1"/>
  <c r="AG256" i="2"/>
  <c r="AE256" i="2"/>
  <c r="AD256" i="2"/>
  <c r="Z256" i="2"/>
  <c r="AF256" i="2"/>
  <c r="AB256" i="2"/>
  <c r="AA256" i="2"/>
  <c r="AC256" i="2"/>
  <c r="S256" i="2"/>
  <c r="Q256" i="2"/>
  <c r="R256" i="2"/>
  <c r="N256" i="2"/>
  <c r="O256" i="2"/>
  <c r="M256" i="2"/>
  <c r="K256" i="2"/>
  <c r="P256" i="2"/>
  <c r="J256" i="2"/>
  <c r="L256" i="2"/>
  <c r="I256" i="2"/>
  <c r="H256" i="2"/>
  <c r="D256" i="2"/>
  <c r="F256" i="2"/>
  <c r="G256" i="2"/>
  <c r="T255" i="2"/>
  <c r="U255" i="2" s="1"/>
  <c r="B256" i="2"/>
  <c r="C257" i="2"/>
  <c r="D257" i="2" l="1"/>
  <c r="AB257" i="2"/>
  <c r="AF257" i="2"/>
  <c r="AC257" i="2"/>
  <c r="AD257" i="2"/>
  <c r="AA257" i="2"/>
  <c r="AE257" i="2"/>
  <c r="Z257" i="2"/>
  <c r="AG257" i="2"/>
  <c r="Q257" i="2"/>
  <c r="S257" i="2"/>
  <c r="R257" i="2"/>
  <c r="P257" i="2"/>
  <c r="O257" i="2"/>
  <c r="K257" i="2"/>
  <c r="M257" i="2"/>
  <c r="N257" i="2"/>
  <c r="J257" i="2"/>
  <c r="L257" i="2"/>
  <c r="I257" i="2"/>
  <c r="H257" i="2"/>
  <c r="F257" i="2"/>
  <c r="G257" i="2"/>
  <c r="E257" i="2"/>
  <c r="C258" i="2"/>
  <c r="B257" i="2"/>
  <c r="T256" i="2"/>
  <c r="U256" i="2" s="1"/>
  <c r="T257" i="2" l="1"/>
  <c r="U257" i="2" s="1"/>
  <c r="F258" i="2"/>
  <c r="AD258" i="2"/>
  <c r="AG258" i="2"/>
  <c r="Z258" i="2"/>
  <c r="D258" i="2"/>
  <c r="AE258" i="2"/>
  <c r="AF258" i="2"/>
  <c r="AC258" i="2"/>
  <c r="AA258" i="2"/>
  <c r="AB258" i="2"/>
  <c r="S258" i="2"/>
  <c r="Q258" i="2"/>
  <c r="R258" i="2"/>
  <c r="O258" i="2"/>
  <c r="N258" i="2"/>
  <c r="P258" i="2"/>
  <c r="K258" i="2"/>
  <c r="L258" i="2"/>
  <c r="I258" i="2"/>
  <c r="M258" i="2"/>
  <c r="H258" i="2"/>
  <c r="J258" i="2"/>
  <c r="G258" i="2"/>
  <c r="E258" i="2"/>
  <c r="B258" i="2"/>
  <c r="C259" i="2"/>
  <c r="AG259" i="2" l="1"/>
  <c r="D259" i="2"/>
  <c r="AC259" i="2"/>
  <c r="AA259" i="2"/>
  <c r="AD259" i="2"/>
  <c r="AF259" i="2"/>
  <c r="AB259" i="2"/>
  <c r="Z259" i="2"/>
  <c r="AE259" i="2"/>
  <c r="R259" i="2"/>
  <c r="S259" i="2"/>
  <c r="O259" i="2"/>
  <c r="P259" i="2"/>
  <c r="K259" i="2"/>
  <c r="Q259" i="2"/>
  <c r="N259" i="2"/>
  <c r="M259" i="2"/>
  <c r="J259" i="2"/>
  <c r="L259" i="2"/>
  <c r="I259" i="2"/>
  <c r="G259" i="2"/>
  <c r="H259" i="2"/>
  <c r="F259" i="2"/>
  <c r="E259" i="2"/>
  <c r="T258" i="2"/>
  <c r="U258" i="2" s="1"/>
  <c r="B259" i="2"/>
  <c r="C260" i="2"/>
  <c r="AD260" i="2" l="1"/>
  <c r="D260" i="2"/>
  <c r="AB260" i="2"/>
  <c r="AC260" i="2"/>
  <c r="Z260" i="2"/>
  <c r="AG260" i="2"/>
  <c r="AF260" i="2"/>
  <c r="AE260" i="2"/>
  <c r="AA260" i="2"/>
  <c r="S260" i="2"/>
  <c r="R260" i="2"/>
  <c r="Q260" i="2"/>
  <c r="O260" i="2"/>
  <c r="P260" i="2"/>
  <c r="N260" i="2"/>
  <c r="M260" i="2"/>
  <c r="L260" i="2"/>
  <c r="I260" i="2"/>
  <c r="J260" i="2"/>
  <c r="K260" i="2"/>
  <c r="G260" i="2"/>
  <c r="F260" i="2"/>
  <c r="H260" i="2"/>
  <c r="E260" i="2"/>
  <c r="T259" i="2"/>
  <c r="U259" i="2" s="1"/>
  <c r="B260" i="2"/>
  <c r="C261" i="2"/>
  <c r="D261" i="2" l="1"/>
  <c r="AB261" i="2"/>
  <c r="AG261" i="2"/>
  <c r="AF261" i="2"/>
  <c r="Z261" i="2"/>
  <c r="AC261" i="2"/>
  <c r="AA261" i="2"/>
  <c r="AD261" i="2"/>
  <c r="AE261" i="2"/>
  <c r="R261" i="2"/>
  <c r="Q261" i="2"/>
  <c r="S261" i="2"/>
  <c r="M261" i="2"/>
  <c r="P261" i="2"/>
  <c r="N261" i="2"/>
  <c r="J261" i="2"/>
  <c r="O261" i="2"/>
  <c r="L261" i="2"/>
  <c r="I261" i="2"/>
  <c r="H261" i="2"/>
  <c r="F261" i="2"/>
  <c r="K261" i="2"/>
  <c r="G261" i="2"/>
  <c r="E261" i="2"/>
  <c r="T260" i="2"/>
  <c r="U260" i="2" s="1"/>
  <c r="B261" i="2"/>
  <c r="C262" i="2"/>
  <c r="T261" i="2" l="1"/>
  <c r="U261" i="2" s="1"/>
  <c r="D262" i="2"/>
  <c r="AG262" i="2"/>
  <c r="Z262" i="2"/>
  <c r="AE262" i="2"/>
  <c r="AB262" i="2"/>
  <c r="AF262" i="2"/>
  <c r="AD262" i="2"/>
  <c r="AA262" i="2"/>
  <c r="AC262" i="2"/>
  <c r="S262" i="2"/>
  <c r="R262" i="2"/>
  <c r="M262" i="2"/>
  <c r="Q262" i="2"/>
  <c r="O262" i="2"/>
  <c r="P262" i="2"/>
  <c r="J262" i="2"/>
  <c r="L262" i="2"/>
  <c r="K262" i="2"/>
  <c r="N262" i="2"/>
  <c r="H262" i="2"/>
  <c r="F262" i="2"/>
  <c r="G262" i="2"/>
  <c r="I262" i="2"/>
  <c r="E262" i="2"/>
  <c r="B262" i="2"/>
  <c r="C263" i="2"/>
  <c r="AB263" i="2" l="1"/>
  <c r="AD263" i="2"/>
  <c r="AC263" i="2"/>
  <c r="AA263" i="2"/>
  <c r="AF263" i="2"/>
  <c r="Z263" i="2"/>
  <c r="AG263" i="2"/>
  <c r="AE263" i="2"/>
  <c r="S263" i="2"/>
  <c r="Q263" i="2"/>
  <c r="R263" i="2"/>
  <c r="P263" i="2"/>
  <c r="O263" i="2"/>
  <c r="K263" i="2"/>
  <c r="L263" i="2"/>
  <c r="N263" i="2"/>
  <c r="I263" i="2"/>
  <c r="M263" i="2"/>
  <c r="G263" i="2"/>
  <c r="H263" i="2"/>
  <c r="E263" i="2"/>
  <c r="J263" i="2"/>
  <c r="F263" i="2"/>
  <c r="D263" i="2"/>
  <c r="T262" i="2"/>
  <c r="U262" i="2" s="1"/>
  <c r="C264" i="2"/>
  <c r="B263" i="2"/>
  <c r="D264" i="2" l="1"/>
  <c r="AD264" i="2"/>
  <c r="AG264" i="2"/>
  <c r="AB264" i="2"/>
  <c r="AE264" i="2"/>
  <c r="Z264" i="2"/>
  <c r="AF264" i="2"/>
  <c r="AA264" i="2"/>
  <c r="AC264" i="2"/>
  <c r="S264" i="2"/>
  <c r="R264" i="2"/>
  <c r="Q264" i="2"/>
  <c r="O264" i="2"/>
  <c r="P264" i="2"/>
  <c r="M264" i="2"/>
  <c r="J264" i="2"/>
  <c r="N264" i="2"/>
  <c r="L264" i="2"/>
  <c r="K264" i="2"/>
  <c r="H264" i="2"/>
  <c r="I264" i="2"/>
  <c r="E264" i="2"/>
  <c r="F264" i="2"/>
  <c r="G264" i="2"/>
  <c r="T263" i="2"/>
  <c r="U263" i="2" s="1"/>
  <c r="B264" i="2"/>
  <c r="C265" i="2"/>
  <c r="AB265" i="2" l="1"/>
  <c r="E265" i="2"/>
  <c r="AD265" i="2"/>
  <c r="AG265" i="2"/>
  <c r="AF265" i="2"/>
  <c r="Z265" i="2"/>
  <c r="AC265" i="2"/>
  <c r="AA265" i="2"/>
  <c r="AE265" i="2"/>
  <c r="Q265" i="2"/>
  <c r="S265" i="2"/>
  <c r="R265" i="2"/>
  <c r="O265" i="2"/>
  <c r="P265" i="2"/>
  <c r="J265" i="2"/>
  <c r="L265" i="2"/>
  <c r="M265" i="2"/>
  <c r="N265" i="2"/>
  <c r="K265" i="2"/>
  <c r="H265" i="2"/>
  <c r="I265" i="2"/>
  <c r="F265" i="2"/>
  <c r="G265" i="2"/>
  <c r="D265" i="2"/>
  <c r="B265" i="2"/>
  <c r="C266" i="2"/>
  <c r="T264" i="2"/>
  <c r="U264" i="2" s="1"/>
  <c r="E266" i="2" l="1"/>
  <c r="AD266" i="2"/>
  <c r="G266" i="2"/>
  <c r="AG266" i="2"/>
  <c r="Z266" i="2"/>
  <c r="AE266" i="2"/>
  <c r="AF266" i="2"/>
  <c r="AC266" i="2"/>
  <c r="AB266" i="2"/>
  <c r="AA266" i="2"/>
  <c r="R266" i="2"/>
  <c r="Q266" i="2"/>
  <c r="S266" i="2"/>
  <c r="P266" i="2"/>
  <c r="M266" i="2"/>
  <c r="O266" i="2"/>
  <c r="J266" i="2"/>
  <c r="L266" i="2"/>
  <c r="K266" i="2"/>
  <c r="H266" i="2"/>
  <c r="N266" i="2"/>
  <c r="I266" i="2"/>
  <c r="F266" i="2"/>
  <c r="D266" i="2"/>
  <c r="B266" i="2"/>
  <c r="C267" i="2"/>
  <c r="T265" i="2"/>
  <c r="U265" i="2" s="1"/>
  <c r="T266" i="2" l="1"/>
  <c r="U266" i="2" s="1"/>
  <c r="E267" i="2"/>
  <c r="AB267" i="2"/>
  <c r="AD267" i="2"/>
  <c r="AC267" i="2"/>
  <c r="AA267" i="2"/>
  <c r="AF267" i="2"/>
  <c r="AE267" i="2"/>
  <c r="AG267" i="2"/>
  <c r="Z267" i="2"/>
  <c r="R267" i="2"/>
  <c r="Q267" i="2"/>
  <c r="S267" i="2"/>
  <c r="P267" i="2"/>
  <c r="J267" i="2"/>
  <c r="L267" i="2"/>
  <c r="M267" i="2"/>
  <c r="O267" i="2"/>
  <c r="N267" i="2"/>
  <c r="K267" i="2"/>
  <c r="H267" i="2"/>
  <c r="I267" i="2"/>
  <c r="G267" i="2"/>
  <c r="F267" i="2"/>
  <c r="D267" i="2"/>
  <c r="B267" i="2"/>
  <c r="C268" i="2"/>
  <c r="E268" i="2" l="1"/>
  <c r="AD268" i="2"/>
  <c r="AC268" i="2"/>
  <c r="AE268" i="2"/>
  <c r="Z268" i="2"/>
  <c r="AG268" i="2"/>
  <c r="AB268" i="2"/>
  <c r="AF268" i="2"/>
  <c r="AA268" i="2"/>
  <c r="R268" i="2"/>
  <c r="S268" i="2"/>
  <c r="O268" i="2"/>
  <c r="P268" i="2"/>
  <c r="Q268" i="2"/>
  <c r="M268" i="2"/>
  <c r="L268" i="2"/>
  <c r="J268" i="2"/>
  <c r="K268" i="2"/>
  <c r="G268" i="2"/>
  <c r="N268" i="2"/>
  <c r="I268" i="2"/>
  <c r="F268" i="2"/>
  <c r="H268" i="2"/>
  <c r="D268" i="2"/>
  <c r="B268" i="2"/>
  <c r="C269" i="2"/>
  <c r="T267" i="2"/>
  <c r="U267" i="2" s="1"/>
  <c r="E269" i="2" l="1"/>
  <c r="AB269" i="2"/>
  <c r="AD269" i="2"/>
  <c r="AG269" i="2"/>
  <c r="AF269" i="2"/>
  <c r="Z269" i="2"/>
  <c r="AC269" i="2"/>
  <c r="AA269" i="2"/>
  <c r="AE269" i="2"/>
  <c r="P269" i="2"/>
  <c r="R269" i="2"/>
  <c r="S269" i="2"/>
  <c r="O269" i="2"/>
  <c r="Q269" i="2"/>
  <c r="N269" i="2"/>
  <c r="M269" i="2"/>
  <c r="L269" i="2"/>
  <c r="K269" i="2"/>
  <c r="J269" i="2"/>
  <c r="H269" i="2"/>
  <c r="I269" i="2"/>
  <c r="G269" i="2"/>
  <c r="F269" i="2"/>
  <c r="D269" i="2"/>
  <c r="T268" i="2"/>
  <c r="U268" i="2" s="1"/>
  <c r="B269" i="2"/>
  <c r="C270" i="2"/>
  <c r="E270" i="2" l="1"/>
  <c r="AD270" i="2"/>
  <c r="AG270" i="2"/>
  <c r="AE270" i="2"/>
  <c r="Z270" i="2"/>
  <c r="AB270" i="2"/>
  <c r="AF270" i="2"/>
  <c r="AC270" i="2"/>
  <c r="AA270" i="2"/>
  <c r="S270" i="2"/>
  <c r="Q270" i="2"/>
  <c r="R270" i="2"/>
  <c r="O270" i="2"/>
  <c r="P270" i="2"/>
  <c r="N270" i="2"/>
  <c r="J270" i="2"/>
  <c r="M270" i="2"/>
  <c r="L270" i="2"/>
  <c r="I270" i="2"/>
  <c r="K270" i="2"/>
  <c r="H270" i="2"/>
  <c r="F270" i="2"/>
  <c r="G270" i="2"/>
  <c r="D270" i="2"/>
  <c r="T269" i="2"/>
  <c r="U269" i="2" s="1"/>
  <c r="B270" i="2"/>
  <c r="C271" i="2"/>
  <c r="AB271" i="2" l="1"/>
  <c r="E271" i="2"/>
  <c r="AF271" i="2"/>
  <c r="AA271" i="2"/>
  <c r="AC271" i="2"/>
  <c r="AD271" i="2"/>
  <c r="Z271" i="2"/>
  <c r="AE271" i="2"/>
  <c r="AG271" i="2"/>
  <c r="Q271" i="2"/>
  <c r="R271" i="2"/>
  <c r="P271" i="2"/>
  <c r="S271" i="2"/>
  <c r="O271" i="2"/>
  <c r="N271" i="2"/>
  <c r="M271" i="2"/>
  <c r="J271" i="2"/>
  <c r="L271" i="2"/>
  <c r="K271" i="2"/>
  <c r="H271" i="2"/>
  <c r="G271" i="2"/>
  <c r="D271" i="2"/>
  <c r="I271" i="2"/>
  <c r="F271" i="2"/>
  <c r="B271" i="2"/>
  <c r="C272" i="2"/>
  <c r="T270" i="2"/>
  <c r="U270" i="2" s="1"/>
  <c r="E272" i="2" l="1"/>
  <c r="AG272" i="2"/>
  <c r="AD272" i="2"/>
  <c r="AB272" i="2"/>
  <c r="AC272" i="2"/>
  <c r="AE272" i="2"/>
  <c r="Z272" i="2"/>
  <c r="AF272" i="2"/>
  <c r="AA272" i="2"/>
  <c r="Q272" i="2"/>
  <c r="R272" i="2"/>
  <c r="P272" i="2"/>
  <c r="N272" i="2"/>
  <c r="S272" i="2"/>
  <c r="O272" i="2"/>
  <c r="M272" i="2"/>
  <c r="K272" i="2"/>
  <c r="J272" i="2"/>
  <c r="I272" i="2"/>
  <c r="L272" i="2"/>
  <c r="H272" i="2"/>
  <c r="D272" i="2"/>
  <c r="F272" i="2"/>
  <c r="G272" i="2"/>
  <c r="T271" i="2"/>
  <c r="U271" i="2" s="1"/>
  <c r="B272" i="2"/>
  <c r="C273" i="2"/>
  <c r="AB273" i="2" l="1"/>
  <c r="D273" i="2"/>
  <c r="AC273" i="2"/>
  <c r="AA273" i="2"/>
  <c r="AD273" i="2"/>
  <c r="AG273" i="2"/>
  <c r="AF273" i="2"/>
  <c r="Z273" i="2"/>
  <c r="AE273" i="2"/>
  <c r="S273" i="2"/>
  <c r="R273" i="2"/>
  <c r="Q273" i="2"/>
  <c r="O273" i="2"/>
  <c r="P273" i="2"/>
  <c r="K273" i="2"/>
  <c r="M273" i="2"/>
  <c r="N273" i="2"/>
  <c r="J273" i="2"/>
  <c r="L273" i="2"/>
  <c r="I273" i="2"/>
  <c r="H273" i="2"/>
  <c r="F273" i="2"/>
  <c r="G273" i="2"/>
  <c r="E273" i="2"/>
  <c r="T272" i="2"/>
  <c r="U272" i="2" s="1"/>
  <c r="B273" i="2"/>
  <c r="C274" i="2"/>
  <c r="D274" i="2" l="1"/>
  <c r="F274" i="2"/>
  <c r="AG274" i="2"/>
  <c r="AD274" i="2"/>
  <c r="AE274" i="2"/>
  <c r="Z274" i="2"/>
  <c r="AF274" i="2"/>
  <c r="AC274" i="2"/>
  <c r="AB274" i="2"/>
  <c r="AA274" i="2"/>
  <c r="S274" i="2"/>
  <c r="Q274" i="2"/>
  <c r="O274" i="2"/>
  <c r="R274" i="2"/>
  <c r="P274" i="2"/>
  <c r="N274" i="2"/>
  <c r="K274" i="2"/>
  <c r="L274" i="2"/>
  <c r="M274" i="2"/>
  <c r="I274" i="2"/>
  <c r="H274" i="2"/>
  <c r="J274" i="2"/>
  <c r="G274" i="2"/>
  <c r="E274" i="2"/>
  <c r="T273" i="2"/>
  <c r="U273" i="2" s="1"/>
  <c r="C275" i="2"/>
  <c r="B274" i="2"/>
  <c r="AC275" i="2" l="1"/>
  <c r="AB275" i="2"/>
  <c r="AG275" i="2"/>
  <c r="Z275" i="2"/>
  <c r="D275" i="2"/>
  <c r="AD275" i="2"/>
  <c r="AF275" i="2"/>
  <c r="AA275" i="2"/>
  <c r="AE275" i="2"/>
  <c r="S275" i="2"/>
  <c r="Q275" i="2"/>
  <c r="R275" i="2"/>
  <c r="P275" i="2"/>
  <c r="O275" i="2"/>
  <c r="N275" i="2"/>
  <c r="M275" i="2"/>
  <c r="K275" i="2"/>
  <c r="J275" i="2"/>
  <c r="L275" i="2"/>
  <c r="I275" i="2"/>
  <c r="H275" i="2"/>
  <c r="F275" i="2"/>
  <c r="G275" i="2"/>
  <c r="E275" i="2"/>
  <c r="T274" i="2"/>
  <c r="U274" i="2" s="1"/>
  <c r="B275" i="2"/>
  <c r="C276" i="2"/>
  <c r="D276" i="2" l="1"/>
  <c r="AD276" i="2"/>
  <c r="Z276" i="2"/>
  <c r="AG276" i="2"/>
  <c r="AC276" i="2"/>
  <c r="AB276" i="2"/>
  <c r="AF276" i="2"/>
  <c r="AE276" i="2"/>
  <c r="AA276" i="2"/>
  <c r="S276" i="2"/>
  <c r="R276" i="2"/>
  <c r="Q276" i="2"/>
  <c r="O276" i="2"/>
  <c r="P276" i="2"/>
  <c r="N276" i="2"/>
  <c r="L276" i="2"/>
  <c r="I276" i="2"/>
  <c r="M276" i="2"/>
  <c r="K276" i="2"/>
  <c r="J276" i="2"/>
  <c r="G276" i="2"/>
  <c r="H276" i="2"/>
  <c r="F276" i="2"/>
  <c r="E276" i="2"/>
  <c r="B276" i="2"/>
  <c r="C277" i="2"/>
  <c r="T275" i="2"/>
  <c r="U275" i="2" s="1"/>
  <c r="D277" i="2" l="1"/>
  <c r="AB277" i="2"/>
  <c r="AC277" i="2"/>
  <c r="AD277" i="2"/>
  <c r="AG277" i="2"/>
  <c r="AF277" i="2"/>
  <c r="Z277" i="2"/>
  <c r="AA277" i="2"/>
  <c r="AE277" i="2"/>
  <c r="S277" i="2"/>
  <c r="Q277" i="2"/>
  <c r="R277" i="2"/>
  <c r="O277" i="2"/>
  <c r="M277" i="2"/>
  <c r="N277" i="2"/>
  <c r="P277" i="2"/>
  <c r="K277" i="2"/>
  <c r="J277" i="2"/>
  <c r="L277" i="2"/>
  <c r="I277" i="2"/>
  <c r="H277" i="2"/>
  <c r="F277" i="2"/>
  <c r="G277" i="2"/>
  <c r="E277" i="2"/>
  <c r="T276" i="2"/>
  <c r="U276" i="2" s="1"/>
  <c r="B277" i="2"/>
  <c r="C278" i="2"/>
  <c r="D278" i="2" l="1"/>
  <c r="AD278" i="2"/>
  <c r="Z278" i="2"/>
  <c r="AG278" i="2"/>
  <c r="AE278" i="2"/>
  <c r="AB278" i="2"/>
  <c r="AF278" i="2"/>
  <c r="AC278" i="2"/>
  <c r="AA278" i="2"/>
  <c r="R278" i="2"/>
  <c r="S278" i="2"/>
  <c r="O278" i="2"/>
  <c r="Q278" i="2"/>
  <c r="P278" i="2"/>
  <c r="M278" i="2"/>
  <c r="K278" i="2"/>
  <c r="L278" i="2"/>
  <c r="I278" i="2"/>
  <c r="J278" i="2"/>
  <c r="N278" i="2"/>
  <c r="H278" i="2"/>
  <c r="F278" i="2"/>
  <c r="G278" i="2"/>
  <c r="E278" i="2"/>
  <c r="B278" i="2"/>
  <c r="C279" i="2"/>
  <c r="T277" i="2"/>
  <c r="U277" i="2" s="1"/>
  <c r="AB279" i="2" l="1"/>
  <c r="AA279" i="2"/>
  <c r="AC279" i="2"/>
  <c r="AD279" i="2"/>
  <c r="AF279" i="2"/>
  <c r="AE279" i="2"/>
  <c r="AG279" i="2"/>
  <c r="Z279" i="2"/>
  <c r="S279" i="2"/>
  <c r="Q279" i="2"/>
  <c r="R279" i="2"/>
  <c r="P279" i="2"/>
  <c r="O279" i="2"/>
  <c r="K279" i="2"/>
  <c r="M279" i="2"/>
  <c r="N279" i="2"/>
  <c r="L279" i="2"/>
  <c r="I279" i="2"/>
  <c r="J279" i="2"/>
  <c r="F279" i="2"/>
  <c r="G279" i="2"/>
  <c r="E279" i="2"/>
  <c r="D279" i="2"/>
  <c r="H279" i="2"/>
  <c r="T278" i="2"/>
  <c r="U278" i="2" s="1"/>
  <c r="B279" i="2"/>
  <c r="C280" i="2"/>
  <c r="D280" i="2" l="1"/>
  <c r="AG280" i="2"/>
  <c r="AD280" i="2"/>
  <c r="AB280" i="2"/>
  <c r="AE280" i="2"/>
  <c r="AC280" i="2"/>
  <c r="Z280" i="2"/>
  <c r="AA280" i="2"/>
  <c r="AF280" i="2"/>
  <c r="S280" i="2"/>
  <c r="R280" i="2"/>
  <c r="Q280" i="2"/>
  <c r="P280" i="2"/>
  <c r="O280" i="2"/>
  <c r="M280" i="2"/>
  <c r="J280" i="2"/>
  <c r="N280" i="2"/>
  <c r="L280" i="2"/>
  <c r="K280" i="2"/>
  <c r="I280" i="2"/>
  <c r="H280" i="2"/>
  <c r="E280" i="2"/>
  <c r="F280" i="2"/>
  <c r="G280" i="2"/>
  <c r="T279" i="2"/>
  <c r="U279" i="2" s="1"/>
  <c r="B280" i="2"/>
  <c r="C281" i="2"/>
  <c r="E281" i="2" l="1"/>
  <c r="AB281" i="2"/>
  <c r="AA281" i="2"/>
  <c r="AD281" i="2"/>
  <c r="AG281" i="2"/>
  <c r="Z281" i="2"/>
  <c r="AF281" i="2"/>
  <c r="AC281" i="2"/>
  <c r="AE281" i="2"/>
  <c r="Q281" i="2"/>
  <c r="S281" i="2"/>
  <c r="P281" i="2"/>
  <c r="R281" i="2"/>
  <c r="O281" i="2"/>
  <c r="J281" i="2"/>
  <c r="M281" i="2"/>
  <c r="N281" i="2"/>
  <c r="L281" i="2"/>
  <c r="K281" i="2"/>
  <c r="H281" i="2"/>
  <c r="F281" i="2"/>
  <c r="G281" i="2"/>
  <c r="I281" i="2"/>
  <c r="D281" i="2"/>
  <c r="T280" i="2"/>
  <c r="U280" i="2" s="1"/>
  <c r="B281" i="2"/>
  <c r="C282" i="2"/>
  <c r="G282" i="2" l="1"/>
  <c r="E282" i="2"/>
  <c r="AD282" i="2"/>
  <c r="AG282" i="2"/>
  <c r="Z282" i="2"/>
  <c r="AE282" i="2"/>
  <c r="AF282" i="2"/>
  <c r="AC282" i="2"/>
  <c r="AA282" i="2"/>
  <c r="AB282" i="2"/>
  <c r="S282" i="2"/>
  <c r="P282" i="2"/>
  <c r="Q282" i="2"/>
  <c r="R282" i="2"/>
  <c r="O282" i="2"/>
  <c r="M282" i="2"/>
  <c r="J282" i="2"/>
  <c r="N282" i="2"/>
  <c r="L282" i="2"/>
  <c r="K282" i="2"/>
  <c r="H282" i="2"/>
  <c r="I282" i="2"/>
  <c r="F282" i="2"/>
  <c r="D282" i="2"/>
  <c r="T281" i="2"/>
  <c r="U281" i="2" s="1"/>
  <c r="B282" i="2"/>
  <c r="C283" i="2"/>
  <c r="E283" i="2" l="1"/>
  <c r="AA283" i="2"/>
  <c r="AC283" i="2"/>
  <c r="AD283" i="2"/>
  <c r="AF283" i="2"/>
  <c r="AB283" i="2"/>
  <c r="Z283" i="2"/>
  <c r="AE283" i="2"/>
  <c r="AG283" i="2"/>
  <c r="R283" i="2"/>
  <c r="P283" i="2"/>
  <c r="Q283" i="2"/>
  <c r="S283" i="2"/>
  <c r="O283" i="2"/>
  <c r="J283" i="2"/>
  <c r="L283" i="2"/>
  <c r="M283" i="2"/>
  <c r="N283" i="2"/>
  <c r="K283" i="2"/>
  <c r="I283" i="2"/>
  <c r="G283" i="2"/>
  <c r="H283" i="2"/>
  <c r="F283" i="2"/>
  <c r="D283" i="2"/>
  <c r="T282" i="2"/>
  <c r="U282" i="2" s="1"/>
  <c r="B283" i="2"/>
  <c r="C284" i="2"/>
  <c r="E284" i="2" l="1"/>
  <c r="AD284" i="2"/>
  <c r="AG284" i="2"/>
  <c r="AB284" i="2"/>
  <c r="AC284" i="2"/>
  <c r="AF284" i="2"/>
  <c r="Z284" i="2"/>
  <c r="AA284" i="2"/>
  <c r="AE284" i="2"/>
  <c r="R284" i="2"/>
  <c r="S284" i="2"/>
  <c r="Q284" i="2"/>
  <c r="O284" i="2"/>
  <c r="P284" i="2"/>
  <c r="N284" i="2"/>
  <c r="M284" i="2"/>
  <c r="L284" i="2"/>
  <c r="G284" i="2"/>
  <c r="J284" i="2"/>
  <c r="I284" i="2"/>
  <c r="K284" i="2"/>
  <c r="F284" i="2"/>
  <c r="H284" i="2"/>
  <c r="D284" i="2"/>
  <c r="T283" i="2"/>
  <c r="U283" i="2" s="1"/>
  <c r="B284" i="2"/>
  <c r="C285" i="2"/>
  <c r="E285" i="2" l="1"/>
  <c r="AB285" i="2"/>
  <c r="AD285" i="2"/>
  <c r="AC285" i="2"/>
  <c r="AF285" i="2"/>
  <c r="Z285" i="2"/>
  <c r="AG285" i="2"/>
  <c r="AE285" i="2"/>
  <c r="AA285" i="2"/>
  <c r="P285" i="2"/>
  <c r="S285" i="2"/>
  <c r="R285" i="2"/>
  <c r="O285" i="2"/>
  <c r="Q285" i="2"/>
  <c r="N285" i="2"/>
  <c r="M285" i="2"/>
  <c r="L285" i="2"/>
  <c r="K285" i="2"/>
  <c r="J285" i="2"/>
  <c r="H285" i="2"/>
  <c r="I285" i="2"/>
  <c r="G285" i="2"/>
  <c r="F285" i="2"/>
  <c r="D285" i="2"/>
  <c r="T284" i="2"/>
  <c r="U284" i="2" s="1"/>
  <c r="B285" i="2"/>
  <c r="C286" i="2"/>
  <c r="E286" i="2" l="1"/>
  <c r="AG286" i="2"/>
  <c r="AD286" i="2"/>
  <c r="Z286" i="2"/>
  <c r="AB286" i="2"/>
  <c r="AE286" i="2"/>
  <c r="AF286" i="2"/>
  <c r="AC286" i="2"/>
  <c r="AA286" i="2"/>
  <c r="S286" i="2"/>
  <c r="Q286" i="2"/>
  <c r="P286" i="2"/>
  <c r="R286" i="2"/>
  <c r="O286" i="2"/>
  <c r="N286" i="2"/>
  <c r="M286" i="2"/>
  <c r="J286" i="2"/>
  <c r="L286" i="2"/>
  <c r="I286" i="2"/>
  <c r="G286" i="2"/>
  <c r="H286" i="2"/>
  <c r="F286" i="2"/>
  <c r="K286" i="2"/>
  <c r="D286" i="2"/>
  <c r="T285" i="2"/>
  <c r="U285" i="2" s="1"/>
  <c r="B286" i="2"/>
  <c r="C287" i="2"/>
  <c r="AB287" i="2" l="1"/>
  <c r="AF287" i="2"/>
  <c r="AC287" i="2"/>
  <c r="AE287" i="2"/>
  <c r="AD287" i="2"/>
  <c r="AG287" i="2"/>
  <c r="Z287" i="2"/>
  <c r="AA287" i="2"/>
  <c r="S287" i="2"/>
  <c r="Q287" i="2"/>
  <c r="R287" i="2"/>
  <c r="P287" i="2"/>
  <c r="O287" i="2"/>
  <c r="N287" i="2"/>
  <c r="M287" i="2"/>
  <c r="J287" i="2"/>
  <c r="L287" i="2"/>
  <c r="K287" i="2"/>
  <c r="H287" i="2"/>
  <c r="F287" i="2"/>
  <c r="G287" i="2"/>
  <c r="D287" i="2"/>
  <c r="I287" i="2"/>
  <c r="E287" i="2"/>
  <c r="T286" i="2"/>
  <c r="U286" i="2" s="1"/>
  <c r="B287" i="2"/>
  <c r="C288" i="2"/>
  <c r="E288" i="2" l="1"/>
  <c r="AG288" i="2"/>
  <c r="AE288" i="2"/>
  <c r="AA288" i="2"/>
  <c r="AC288" i="2"/>
  <c r="AB288" i="2"/>
  <c r="Z288" i="2"/>
  <c r="AD288" i="2"/>
  <c r="AF288" i="2"/>
  <c r="S288" i="2"/>
  <c r="Q288" i="2"/>
  <c r="R288" i="2"/>
  <c r="N288" i="2"/>
  <c r="P288" i="2"/>
  <c r="O288" i="2"/>
  <c r="M288" i="2"/>
  <c r="K288" i="2"/>
  <c r="I288" i="2"/>
  <c r="J288" i="2"/>
  <c r="L288" i="2"/>
  <c r="H288" i="2"/>
  <c r="D288" i="2"/>
  <c r="F288" i="2"/>
  <c r="G288" i="2"/>
  <c r="T287" i="2"/>
  <c r="U287" i="2" s="1"/>
  <c r="C289" i="2"/>
  <c r="B288" i="2"/>
  <c r="D289" i="2" l="1"/>
  <c r="AB289" i="2"/>
  <c r="AG289" i="2"/>
  <c r="AF289" i="2"/>
  <c r="AC289" i="2"/>
  <c r="AD289" i="2"/>
  <c r="AA289" i="2"/>
  <c r="AE289" i="2"/>
  <c r="Z289" i="2"/>
  <c r="S289" i="2"/>
  <c r="R289" i="2"/>
  <c r="Q289" i="2"/>
  <c r="O289" i="2"/>
  <c r="P289" i="2"/>
  <c r="K289" i="2"/>
  <c r="M289" i="2"/>
  <c r="N289" i="2"/>
  <c r="J289" i="2"/>
  <c r="L289" i="2"/>
  <c r="I289" i="2"/>
  <c r="H289" i="2"/>
  <c r="G289" i="2"/>
  <c r="F289" i="2"/>
  <c r="E289" i="2"/>
  <c r="T288" i="2"/>
  <c r="U288" i="2" s="1"/>
  <c r="C290" i="2"/>
  <c r="B289" i="2"/>
  <c r="D290" i="2" l="1"/>
  <c r="AD290" i="2"/>
  <c r="AG290" i="2"/>
  <c r="AC290" i="2"/>
  <c r="Z290" i="2"/>
  <c r="AF290" i="2"/>
  <c r="F290" i="2"/>
  <c r="AA290" i="2"/>
  <c r="AE290" i="2"/>
  <c r="AB290" i="2"/>
  <c r="S290" i="2"/>
  <c r="Q290" i="2"/>
  <c r="O290" i="2"/>
  <c r="R290" i="2"/>
  <c r="N290" i="2"/>
  <c r="K290" i="2"/>
  <c r="J290" i="2"/>
  <c r="L290" i="2"/>
  <c r="M290" i="2"/>
  <c r="H290" i="2"/>
  <c r="I290" i="2"/>
  <c r="P290" i="2"/>
  <c r="G290" i="2"/>
  <c r="E290" i="2"/>
  <c r="T289" i="2"/>
  <c r="U289" i="2" s="1"/>
  <c r="B290" i="2"/>
  <c r="C291" i="2"/>
  <c r="D291" i="2" l="1"/>
  <c r="Z291" i="2"/>
  <c r="AC291" i="2"/>
  <c r="AA291" i="2"/>
  <c r="AD291" i="2"/>
  <c r="AE291" i="2"/>
  <c r="AF291" i="2"/>
  <c r="AB291" i="2"/>
  <c r="AG291" i="2"/>
  <c r="S291" i="2"/>
  <c r="Q291" i="2"/>
  <c r="R291" i="2"/>
  <c r="P291" i="2"/>
  <c r="K291" i="2"/>
  <c r="O291" i="2"/>
  <c r="N291" i="2"/>
  <c r="M291" i="2"/>
  <c r="J291" i="2"/>
  <c r="L291" i="2"/>
  <c r="H291" i="2"/>
  <c r="F291" i="2"/>
  <c r="I291" i="2"/>
  <c r="G291" i="2"/>
  <c r="E291" i="2"/>
  <c r="T290" i="2"/>
  <c r="U290" i="2" s="1"/>
  <c r="B291" i="2"/>
  <c r="C292" i="2"/>
  <c r="H292" i="2" l="1"/>
  <c r="D292" i="2"/>
  <c r="AD292" i="2"/>
  <c r="Z292" i="2"/>
  <c r="AG292" i="2"/>
  <c r="AB292" i="2"/>
  <c r="AA292" i="2"/>
  <c r="AF292" i="2"/>
  <c r="AC292" i="2"/>
  <c r="AE292" i="2"/>
  <c r="R292" i="2"/>
  <c r="S292" i="2"/>
  <c r="O292" i="2"/>
  <c r="P292" i="2"/>
  <c r="Q292" i="2"/>
  <c r="N292" i="2"/>
  <c r="K292" i="2"/>
  <c r="L292" i="2"/>
  <c r="I292" i="2"/>
  <c r="J292" i="2"/>
  <c r="F292" i="2"/>
  <c r="M292" i="2"/>
  <c r="G292" i="2"/>
  <c r="E292" i="2"/>
  <c r="T291" i="2"/>
  <c r="U291" i="2" s="1"/>
  <c r="B292" i="2"/>
  <c r="C293" i="2"/>
  <c r="D293" i="2" l="1"/>
  <c r="AA293" i="2"/>
  <c r="AF293" i="2"/>
  <c r="AB293" i="2"/>
  <c r="AC293" i="2"/>
  <c r="AD293" i="2"/>
  <c r="AG293" i="2"/>
  <c r="AE293" i="2"/>
  <c r="Z293" i="2"/>
  <c r="S293" i="2"/>
  <c r="Q293" i="2"/>
  <c r="M293" i="2"/>
  <c r="N293" i="2"/>
  <c r="P293" i="2"/>
  <c r="R293" i="2"/>
  <c r="K293" i="2"/>
  <c r="J293" i="2"/>
  <c r="O293" i="2"/>
  <c r="L293" i="2"/>
  <c r="I293" i="2"/>
  <c r="H293" i="2"/>
  <c r="F293" i="2"/>
  <c r="E293" i="2"/>
  <c r="G293" i="2"/>
  <c r="T292" i="2"/>
  <c r="U292" i="2" s="1"/>
  <c r="B293" i="2"/>
  <c r="C294" i="2"/>
  <c r="D294" i="2" l="1"/>
  <c r="AG294" i="2"/>
  <c r="AD294" i="2"/>
  <c r="Z294" i="2"/>
  <c r="AE294" i="2"/>
  <c r="AF294" i="2"/>
  <c r="AA294" i="2"/>
  <c r="AB294" i="2"/>
  <c r="AC294" i="2"/>
  <c r="R294" i="2"/>
  <c r="Q294" i="2"/>
  <c r="S294" i="2"/>
  <c r="P294" i="2"/>
  <c r="M294" i="2"/>
  <c r="N294" i="2"/>
  <c r="O294" i="2"/>
  <c r="K294" i="2"/>
  <c r="I294" i="2"/>
  <c r="L294" i="2"/>
  <c r="J294" i="2"/>
  <c r="F294" i="2"/>
  <c r="G294" i="2"/>
  <c r="H294" i="2"/>
  <c r="E294" i="2"/>
  <c r="T293" i="2"/>
  <c r="U293" i="2" s="1"/>
  <c r="B294" i="2"/>
  <c r="C295" i="2"/>
  <c r="D295" i="2" l="1"/>
  <c r="AB295" i="2"/>
  <c r="AD295" i="2"/>
  <c r="AF295" i="2"/>
  <c r="AC295" i="2"/>
  <c r="AA295" i="2"/>
  <c r="AE295" i="2"/>
  <c r="Z295" i="2"/>
  <c r="AG295" i="2"/>
  <c r="S295" i="2"/>
  <c r="Q295" i="2"/>
  <c r="R295" i="2"/>
  <c r="P295" i="2"/>
  <c r="O295" i="2"/>
  <c r="N295" i="2"/>
  <c r="K295" i="2"/>
  <c r="J295" i="2"/>
  <c r="M295" i="2"/>
  <c r="I295" i="2"/>
  <c r="H295" i="2"/>
  <c r="F295" i="2"/>
  <c r="G295" i="2"/>
  <c r="E295" i="2"/>
  <c r="L295" i="2"/>
  <c r="T294" i="2"/>
  <c r="U294" i="2" s="1"/>
  <c r="B295" i="2"/>
  <c r="C296" i="2"/>
  <c r="D296" i="2" l="1"/>
  <c r="AD296" i="2"/>
  <c r="AG296" i="2"/>
  <c r="AB296" i="2"/>
  <c r="AC296" i="2"/>
  <c r="AE296" i="2"/>
  <c r="AA296" i="2"/>
  <c r="AF296" i="2"/>
  <c r="Z296" i="2"/>
  <c r="S296" i="2"/>
  <c r="R296" i="2"/>
  <c r="Q296" i="2"/>
  <c r="O296" i="2"/>
  <c r="M296" i="2"/>
  <c r="P296" i="2"/>
  <c r="J296" i="2"/>
  <c r="N296" i="2"/>
  <c r="L296" i="2"/>
  <c r="I296" i="2"/>
  <c r="H296" i="2"/>
  <c r="K296" i="2"/>
  <c r="F296" i="2"/>
  <c r="G296" i="2"/>
  <c r="E296" i="2"/>
  <c r="T295" i="2"/>
  <c r="U295" i="2" s="1"/>
  <c r="B296" i="2"/>
  <c r="C297" i="2"/>
  <c r="AB297" i="2" l="1"/>
  <c r="E297" i="2"/>
  <c r="AD297" i="2"/>
  <c r="Z297" i="2"/>
  <c r="AC297" i="2"/>
  <c r="AG297" i="2"/>
  <c r="AF297" i="2"/>
  <c r="AA297" i="2"/>
  <c r="AE297" i="2"/>
  <c r="Q297" i="2"/>
  <c r="R297" i="2"/>
  <c r="P297" i="2"/>
  <c r="O297" i="2"/>
  <c r="S297" i="2"/>
  <c r="J297" i="2"/>
  <c r="L297" i="2"/>
  <c r="M297" i="2"/>
  <c r="N297" i="2"/>
  <c r="K297" i="2"/>
  <c r="H297" i="2"/>
  <c r="F297" i="2"/>
  <c r="G297" i="2"/>
  <c r="I297" i="2"/>
  <c r="D297" i="2"/>
  <c r="T296" i="2"/>
  <c r="U296" i="2" s="1"/>
  <c r="B297" i="2"/>
  <c r="C298" i="2"/>
  <c r="G298" i="2" l="1"/>
  <c r="E298" i="2"/>
  <c r="AD298" i="2"/>
  <c r="AG298" i="2"/>
  <c r="AB298" i="2"/>
  <c r="AC298" i="2"/>
  <c r="AA298" i="2"/>
  <c r="Z298" i="2"/>
  <c r="AF298" i="2"/>
  <c r="AE298" i="2"/>
  <c r="S298" i="2"/>
  <c r="P298" i="2"/>
  <c r="Q298" i="2"/>
  <c r="R298" i="2"/>
  <c r="O298" i="2"/>
  <c r="M298" i="2"/>
  <c r="J298" i="2"/>
  <c r="L298" i="2"/>
  <c r="K298" i="2"/>
  <c r="H298" i="2"/>
  <c r="N298" i="2"/>
  <c r="I298" i="2"/>
  <c r="F298" i="2"/>
  <c r="D298" i="2"/>
  <c r="T297" i="2"/>
  <c r="U297" i="2" s="1"/>
  <c r="C299" i="2"/>
  <c r="B298" i="2"/>
  <c r="E299" i="2" l="1"/>
  <c r="AD299" i="2"/>
  <c r="AE299" i="2"/>
  <c r="AB299" i="2"/>
  <c r="AC299" i="2"/>
  <c r="Z299" i="2"/>
  <c r="AG299" i="2"/>
  <c r="AF299" i="2"/>
  <c r="AA299" i="2"/>
  <c r="S299" i="2"/>
  <c r="R299" i="2"/>
  <c r="P299" i="2"/>
  <c r="Q299" i="2"/>
  <c r="O299" i="2"/>
  <c r="L299" i="2"/>
  <c r="M299" i="2"/>
  <c r="N299" i="2"/>
  <c r="J299" i="2"/>
  <c r="K299" i="2"/>
  <c r="H299" i="2"/>
  <c r="I299" i="2"/>
  <c r="G299" i="2"/>
  <c r="F299" i="2"/>
  <c r="D299" i="2"/>
  <c r="C300" i="2"/>
  <c r="B299" i="2"/>
  <c r="T298" i="2"/>
  <c r="U298" i="2" s="1"/>
  <c r="E300" i="2" l="1"/>
  <c r="AD300" i="2"/>
  <c r="AE300" i="2"/>
  <c r="AF300" i="2"/>
  <c r="AG300" i="2"/>
  <c r="AC300" i="2"/>
  <c r="Z300" i="2"/>
  <c r="AA300" i="2"/>
  <c r="AB300" i="2"/>
  <c r="S300" i="2"/>
  <c r="Q300" i="2"/>
  <c r="R300" i="2"/>
  <c r="O300" i="2"/>
  <c r="P300" i="2"/>
  <c r="N300" i="2"/>
  <c r="M300" i="2"/>
  <c r="L300" i="2"/>
  <c r="G300" i="2"/>
  <c r="J300" i="2"/>
  <c r="K300" i="2"/>
  <c r="H300" i="2"/>
  <c r="I300" i="2"/>
  <c r="F300" i="2"/>
  <c r="D300" i="2"/>
  <c r="T299" i="2"/>
  <c r="U299" i="2" s="1"/>
  <c r="B300" i="2"/>
  <c r="C301" i="2"/>
  <c r="E301" i="2" l="1"/>
  <c r="AD301" i="2"/>
  <c r="AB301" i="2"/>
  <c r="AE301" i="2"/>
  <c r="AC301" i="2"/>
  <c r="AG301" i="2"/>
  <c r="AA301" i="2"/>
  <c r="AF301" i="2"/>
  <c r="Z301" i="2"/>
  <c r="R301" i="2"/>
  <c r="S301" i="2"/>
  <c r="Q301" i="2"/>
  <c r="P301" i="2"/>
  <c r="O301" i="2"/>
  <c r="N301" i="2"/>
  <c r="M301" i="2"/>
  <c r="J301" i="2"/>
  <c r="L301" i="2"/>
  <c r="K301" i="2"/>
  <c r="H301" i="2"/>
  <c r="I301" i="2"/>
  <c r="G301" i="2"/>
  <c r="F301" i="2"/>
  <c r="D301" i="2"/>
  <c r="T300" i="2"/>
  <c r="U300" i="2" s="1"/>
  <c r="B301" i="2"/>
  <c r="C302" i="2"/>
  <c r="E302" i="2" l="1"/>
  <c r="AF302" i="2"/>
  <c r="AA302" i="2"/>
  <c r="AG302" i="2"/>
  <c r="AB302" i="2"/>
  <c r="AC302" i="2"/>
  <c r="AD302" i="2"/>
  <c r="Z302" i="2"/>
  <c r="AE302" i="2"/>
  <c r="S302" i="2"/>
  <c r="Q302" i="2"/>
  <c r="P302" i="2"/>
  <c r="R302" i="2"/>
  <c r="O302" i="2"/>
  <c r="N302" i="2"/>
  <c r="M302" i="2"/>
  <c r="K302" i="2"/>
  <c r="J302" i="2"/>
  <c r="L302" i="2"/>
  <c r="H302" i="2"/>
  <c r="I302" i="2"/>
  <c r="G302" i="2"/>
  <c r="F302" i="2"/>
  <c r="D302" i="2"/>
  <c r="T301" i="2"/>
  <c r="U301" i="2" s="1"/>
  <c r="B302" i="2"/>
  <c r="C303" i="2"/>
  <c r="E303" i="2" l="1"/>
  <c r="AB303" i="2"/>
  <c r="AF303" i="2"/>
  <c r="AE303" i="2"/>
  <c r="AC303" i="2"/>
  <c r="AD303" i="2"/>
  <c r="AG303" i="2"/>
  <c r="Z303" i="2"/>
  <c r="AA303" i="2"/>
  <c r="S303" i="2"/>
  <c r="Q303" i="2"/>
  <c r="R303" i="2"/>
  <c r="O303" i="2"/>
  <c r="P303" i="2"/>
  <c r="N303" i="2"/>
  <c r="K303" i="2"/>
  <c r="M303" i="2"/>
  <c r="J303" i="2"/>
  <c r="L303" i="2"/>
  <c r="H303" i="2"/>
  <c r="F303" i="2"/>
  <c r="G303" i="2"/>
  <c r="I303" i="2"/>
  <c r="D303" i="2"/>
  <c r="T302" i="2"/>
  <c r="U302" i="2" s="1"/>
  <c r="B303" i="2"/>
  <c r="C304" i="2"/>
  <c r="E304" i="2" l="1"/>
  <c r="AG304" i="2"/>
  <c r="AD304" i="2"/>
  <c r="AA304" i="2"/>
  <c r="AC304" i="2"/>
  <c r="AB304" i="2"/>
  <c r="Z304" i="2"/>
  <c r="AF304" i="2"/>
  <c r="AE304" i="2"/>
  <c r="S304" i="2"/>
  <c r="Q304" i="2"/>
  <c r="R304" i="2"/>
  <c r="N304" i="2"/>
  <c r="P304" i="2"/>
  <c r="O304" i="2"/>
  <c r="M304" i="2"/>
  <c r="K304" i="2"/>
  <c r="L304" i="2"/>
  <c r="I304" i="2"/>
  <c r="J304" i="2"/>
  <c r="H304" i="2"/>
  <c r="D304" i="2"/>
  <c r="F304" i="2"/>
  <c r="G304" i="2"/>
  <c r="B304" i="2"/>
  <c r="C305" i="2"/>
  <c r="T303" i="2"/>
  <c r="U303" i="2" s="1"/>
  <c r="D305" i="2" l="1"/>
  <c r="AB305" i="2"/>
  <c r="AC305" i="2"/>
  <c r="AD305" i="2"/>
  <c r="AA305" i="2"/>
  <c r="AG305" i="2"/>
  <c r="Z305" i="2"/>
  <c r="AF305" i="2"/>
  <c r="AE305" i="2"/>
  <c r="S305" i="2"/>
  <c r="R305" i="2"/>
  <c r="Q305" i="2"/>
  <c r="P305" i="2"/>
  <c r="O305" i="2"/>
  <c r="M305" i="2"/>
  <c r="N305" i="2"/>
  <c r="K305" i="2"/>
  <c r="J305" i="2"/>
  <c r="L305" i="2"/>
  <c r="I305" i="2"/>
  <c r="H305" i="2"/>
  <c r="F305" i="2"/>
  <c r="G305" i="2"/>
  <c r="E305" i="2"/>
  <c r="T304" i="2"/>
  <c r="U304" i="2" s="1"/>
  <c r="C306" i="2"/>
  <c r="B305" i="2"/>
  <c r="T305" i="2" l="1"/>
  <c r="U305" i="2" s="1"/>
  <c r="D306" i="2"/>
  <c r="F306" i="2"/>
  <c r="AG306" i="2"/>
  <c r="AD306" i="2"/>
  <c r="AE306" i="2"/>
  <c r="AB306" i="2"/>
  <c r="Z306" i="2"/>
  <c r="AA306" i="2"/>
  <c r="AC306" i="2"/>
  <c r="AF306" i="2"/>
  <c r="Q306" i="2"/>
  <c r="R306" i="2"/>
  <c r="S306" i="2"/>
  <c r="P306" i="2"/>
  <c r="O306" i="2"/>
  <c r="N306" i="2"/>
  <c r="K306" i="2"/>
  <c r="J306" i="2"/>
  <c r="M306" i="2"/>
  <c r="L306" i="2"/>
  <c r="I306" i="2"/>
  <c r="H306" i="2"/>
  <c r="G306" i="2"/>
  <c r="E306" i="2"/>
  <c r="B306" i="2"/>
  <c r="C307" i="2"/>
  <c r="D307" i="2" l="1"/>
  <c r="AC307" i="2"/>
  <c r="AB307" i="2"/>
  <c r="AD307" i="2"/>
  <c r="AG307" i="2"/>
  <c r="AA307" i="2"/>
  <c r="Z307" i="2"/>
  <c r="AF307" i="2"/>
  <c r="AE307" i="2"/>
  <c r="S307" i="2"/>
  <c r="Q307" i="2"/>
  <c r="R307" i="2"/>
  <c r="P307" i="2"/>
  <c r="K307" i="2"/>
  <c r="O307" i="2"/>
  <c r="N307" i="2"/>
  <c r="M307" i="2"/>
  <c r="J307" i="2"/>
  <c r="H307" i="2"/>
  <c r="L307" i="2"/>
  <c r="F307" i="2"/>
  <c r="I307" i="2"/>
  <c r="G307" i="2"/>
  <c r="E307" i="2"/>
  <c r="T306" i="2"/>
  <c r="U306" i="2" s="1"/>
  <c r="B307" i="2"/>
  <c r="C308" i="2"/>
  <c r="D308" i="2" l="1"/>
  <c r="AG308" i="2"/>
  <c r="AC308" i="2"/>
  <c r="AF308" i="2"/>
  <c r="Z308" i="2"/>
  <c r="AA308" i="2"/>
  <c r="AD308" i="2"/>
  <c r="AB308" i="2"/>
  <c r="AE308" i="2"/>
  <c r="S308" i="2"/>
  <c r="R308" i="2"/>
  <c r="O308" i="2"/>
  <c r="P308" i="2"/>
  <c r="Q308" i="2"/>
  <c r="M308" i="2"/>
  <c r="N308" i="2"/>
  <c r="L308" i="2"/>
  <c r="K308" i="2"/>
  <c r="F308" i="2"/>
  <c r="I308" i="2"/>
  <c r="J308" i="2"/>
  <c r="G308" i="2"/>
  <c r="H308" i="2"/>
  <c r="E308" i="2"/>
  <c r="T307" i="2"/>
  <c r="U307" i="2" s="1"/>
  <c r="B308" i="2"/>
  <c r="C309" i="2"/>
  <c r="D309" i="2" l="1"/>
  <c r="AB309" i="2"/>
  <c r="AC309" i="2"/>
  <c r="AD309" i="2"/>
  <c r="AA309" i="2"/>
  <c r="AF309" i="2"/>
  <c r="Z309" i="2"/>
  <c r="AE309" i="2"/>
  <c r="AG309" i="2"/>
  <c r="R309" i="2"/>
  <c r="Q309" i="2"/>
  <c r="S309" i="2"/>
  <c r="P309" i="2"/>
  <c r="M309" i="2"/>
  <c r="N309" i="2"/>
  <c r="K309" i="2"/>
  <c r="J309" i="2"/>
  <c r="O309" i="2"/>
  <c r="L309" i="2"/>
  <c r="I309" i="2"/>
  <c r="H309" i="2"/>
  <c r="F309" i="2"/>
  <c r="E309" i="2"/>
  <c r="G309" i="2"/>
  <c r="T308" i="2"/>
  <c r="U308" i="2" s="1"/>
  <c r="B309" i="2"/>
  <c r="C310" i="2"/>
  <c r="D310" i="2" l="1"/>
  <c r="Z310" i="2"/>
  <c r="AD310" i="2"/>
  <c r="AE310" i="2"/>
  <c r="AG310" i="2"/>
  <c r="AF310" i="2"/>
  <c r="AB310" i="2"/>
  <c r="AA310" i="2"/>
  <c r="AC310" i="2"/>
  <c r="S310" i="2"/>
  <c r="R310" i="2"/>
  <c r="M310" i="2"/>
  <c r="P310" i="2"/>
  <c r="N310" i="2"/>
  <c r="Q310" i="2"/>
  <c r="O310" i="2"/>
  <c r="K310" i="2"/>
  <c r="I310" i="2"/>
  <c r="H310" i="2"/>
  <c r="F310" i="2"/>
  <c r="L310" i="2"/>
  <c r="J310" i="2"/>
  <c r="G310" i="2"/>
  <c r="E310" i="2"/>
  <c r="B310" i="2"/>
  <c r="C311" i="2"/>
  <c r="T309" i="2"/>
  <c r="U309" i="2" s="1"/>
  <c r="D311" i="2" l="1"/>
  <c r="Z311" i="2"/>
  <c r="AC311" i="2"/>
  <c r="AD311" i="2"/>
  <c r="AG311" i="2"/>
  <c r="AA311" i="2"/>
  <c r="AB311" i="2"/>
  <c r="AE311" i="2"/>
  <c r="AF311" i="2"/>
  <c r="S311" i="2"/>
  <c r="R311" i="2"/>
  <c r="Q311" i="2"/>
  <c r="O311" i="2"/>
  <c r="P311" i="2"/>
  <c r="N311" i="2"/>
  <c r="M311" i="2"/>
  <c r="K311" i="2"/>
  <c r="J311" i="2"/>
  <c r="L311" i="2"/>
  <c r="H311" i="2"/>
  <c r="I311" i="2"/>
  <c r="F311" i="2"/>
  <c r="E311" i="2"/>
  <c r="G311" i="2"/>
  <c r="T310" i="2"/>
  <c r="U310" i="2" s="1"/>
  <c r="B311" i="2"/>
  <c r="C312" i="2"/>
  <c r="D312" i="2" l="1"/>
  <c r="AF312" i="2"/>
  <c r="AG312" i="2"/>
  <c r="Z312" i="2"/>
  <c r="AC312" i="2"/>
  <c r="AA312" i="2"/>
  <c r="AB312" i="2"/>
  <c r="AE312" i="2"/>
  <c r="AD312" i="2"/>
  <c r="S312" i="2"/>
  <c r="R312" i="2"/>
  <c r="Q312" i="2"/>
  <c r="O312" i="2"/>
  <c r="M312" i="2"/>
  <c r="P312" i="2"/>
  <c r="J312" i="2"/>
  <c r="N312" i="2"/>
  <c r="H312" i="2"/>
  <c r="L312" i="2"/>
  <c r="I312" i="2"/>
  <c r="K312" i="2"/>
  <c r="F312" i="2"/>
  <c r="G312" i="2"/>
  <c r="E312" i="2"/>
  <c r="C313" i="2"/>
  <c r="B312" i="2"/>
  <c r="T311" i="2"/>
  <c r="U311" i="2" s="1"/>
  <c r="E313" i="2" l="1"/>
  <c r="AB313" i="2"/>
  <c r="AC313" i="2"/>
  <c r="AD313" i="2"/>
  <c r="AA313" i="2"/>
  <c r="AF313" i="2"/>
  <c r="Z313" i="2"/>
  <c r="AE313" i="2"/>
  <c r="AG313" i="2"/>
  <c r="Q313" i="2"/>
  <c r="S313" i="2"/>
  <c r="P313" i="2"/>
  <c r="O313" i="2"/>
  <c r="R313" i="2"/>
  <c r="J313" i="2"/>
  <c r="L313" i="2"/>
  <c r="M313" i="2"/>
  <c r="N313" i="2"/>
  <c r="K313" i="2"/>
  <c r="H313" i="2"/>
  <c r="I313" i="2"/>
  <c r="F313" i="2"/>
  <c r="G313" i="2"/>
  <c r="D313" i="2"/>
  <c r="T312" i="2"/>
  <c r="U312" i="2" s="1"/>
  <c r="B313" i="2"/>
  <c r="C314" i="2"/>
  <c r="G314" i="2" l="1"/>
  <c r="E314" i="2"/>
  <c r="AF314" i="2"/>
  <c r="Z314" i="2"/>
  <c r="AC314" i="2"/>
  <c r="AA314" i="2"/>
  <c r="AD314" i="2"/>
  <c r="AE314" i="2"/>
  <c r="AG314" i="2"/>
  <c r="AB314" i="2"/>
  <c r="S314" i="2"/>
  <c r="P314" i="2"/>
  <c r="Q314" i="2"/>
  <c r="O314" i="2"/>
  <c r="R314" i="2"/>
  <c r="N314" i="2"/>
  <c r="M314" i="2"/>
  <c r="J314" i="2"/>
  <c r="L314" i="2"/>
  <c r="K314" i="2"/>
  <c r="H314" i="2"/>
  <c r="I314" i="2"/>
  <c r="F314" i="2"/>
  <c r="D314" i="2"/>
  <c r="T313" i="2"/>
  <c r="U313" i="2" s="1"/>
  <c r="B314" i="2"/>
  <c r="C315" i="2"/>
  <c r="E315" i="2" l="1"/>
  <c r="Z315" i="2"/>
  <c r="AB315" i="2"/>
  <c r="AG315" i="2"/>
  <c r="AD315" i="2"/>
  <c r="AC315" i="2"/>
  <c r="AA315" i="2"/>
  <c r="AF315" i="2"/>
  <c r="AE315" i="2"/>
  <c r="S315" i="2"/>
  <c r="R315" i="2"/>
  <c r="P315" i="2"/>
  <c r="Q315" i="2"/>
  <c r="J315" i="2"/>
  <c r="L315" i="2"/>
  <c r="M315" i="2"/>
  <c r="O315" i="2"/>
  <c r="N315" i="2"/>
  <c r="K315" i="2"/>
  <c r="I315" i="2"/>
  <c r="G315" i="2"/>
  <c r="H315" i="2"/>
  <c r="F315" i="2"/>
  <c r="D315" i="2"/>
  <c r="T314" i="2"/>
  <c r="U314" i="2" s="1"/>
  <c r="B315" i="2"/>
  <c r="C316" i="2"/>
  <c r="E316" i="2" l="1"/>
  <c r="AG316" i="2"/>
  <c r="AC316" i="2"/>
  <c r="Z316" i="2"/>
  <c r="AF316" i="2"/>
  <c r="AA316" i="2"/>
  <c r="AD316" i="2"/>
  <c r="AB316" i="2"/>
  <c r="AE316" i="2"/>
  <c r="R316" i="2"/>
  <c r="S316" i="2"/>
  <c r="Q316" i="2"/>
  <c r="P316" i="2"/>
  <c r="O316" i="2"/>
  <c r="M316" i="2"/>
  <c r="J316" i="2"/>
  <c r="N316" i="2"/>
  <c r="L316" i="2"/>
  <c r="G316" i="2"/>
  <c r="K316" i="2"/>
  <c r="F316" i="2"/>
  <c r="H316" i="2"/>
  <c r="I316" i="2"/>
  <c r="D316" i="2"/>
  <c r="B316" i="2"/>
  <c r="C317" i="2"/>
  <c r="T315" i="2"/>
  <c r="U315" i="2" s="1"/>
  <c r="E317" i="2" l="1"/>
  <c r="Z317" i="2"/>
  <c r="AB317" i="2"/>
  <c r="AD317" i="2"/>
  <c r="AC317" i="2"/>
  <c r="AA317" i="2"/>
  <c r="AF317" i="2"/>
  <c r="AE317" i="2"/>
  <c r="AG317" i="2"/>
  <c r="S317" i="2"/>
  <c r="Q317" i="2"/>
  <c r="P317" i="2"/>
  <c r="O317" i="2"/>
  <c r="R317" i="2"/>
  <c r="M317" i="2"/>
  <c r="N317" i="2"/>
  <c r="J317" i="2"/>
  <c r="L317" i="2"/>
  <c r="K317" i="2"/>
  <c r="H317" i="2"/>
  <c r="I317" i="2"/>
  <c r="G317" i="2"/>
  <c r="F317" i="2"/>
  <c r="D317" i="2"/>
  <c r="T316" i="2"/>
  <c r="U316" i="2" s="1"/>
  <c r="B317" i="2"/>
  <c r="C318" i="2"/>
  <c r="E318" i="2" l="1"/>
  <c r="AF318" i="2"/>
  <c r="AG318" i="2"/>
  <c r="Z318" i="2"/>
  <c r="AC318" i="2"/>
  <c r="AA318" i="2"/>
  <c r="AB318" i="2"/>
  <c r="AD318" i="2"/>
  <c r="AE318" i="2"/>
  <c r="S318" i="2"/>
  <c r="R318" i="2"/>
  <c r="Q318" i="2"/>
  <c r="P318" i="2"/>
  <c r="O318" i="2"/>
  <c r="N318" i="2"/>
  <c r="M318" i="2"/>
  <c r="J318" i="2"/>
  <c r="L318" i="2"/>
  <c r="H318" i="2"/>
  <c r="K318" i="2"/>
  <c r="I318" i="2"/>
  <c r="G318" i="2"/>
  <c r="F318" i="2"/>
  <c r="D318" i="2"/>
  <c r="T317" i="2"/>
  <c r="U317" i="2" s="1"/>
  <c r="B318" i="2"/>
  <c r="C319" i="2"/>
  <c r="AC319" i="2" l="1"/>
  <c r="Z319" i="2"/>
  <c r="AG319" i="2"/>
  <c r="AD319" i="2"/>
  <c r="AA319" i="2"/>
  <c r="AB319" i="2"/>
  <c r="AE319" i="2"/>
  <c r="AF319" i="2"/>
  <c r="S319" i="2"/>
  <c r="Q319" i="2"/>
  <c r="R319" i="2"/>
  <c r="P319" i="2"/>
  <c r="O319" i="2"/>
  <c r="M319" i="2"/>
  <c r="N319" i="2"/>
  <c r="J319" i="2"/>
  <c r="L319" i="2"/>
  <c r="H319" i="2"/>
  <c r="K319" i="2"/>
  <c r="F319" i="2"/>
  <c r="D319" i="2"/>
  <c r="G319" i="2"/>
  <c r="E319" i="2"/>
  <c r="I319" i="2"/>
  <c r="T318" i="2"/>
  <c r="U318" i="2" s="1"/>
  <c r="B319" i="2"/>
  <c r="C320" i="2"/>
  <c r="E320" i="2" l="1"/>
  <c r="AG320" i="2"/>
  <c r="Z320" i="2"/>
  <c r="AF320" i="2"/>
  <c r="AA320" i="2"/>
  <c r="AE320" i="2"/>
  <c r="AB320" i="2"/>
  <c r="AC320" i="2"/>
  <c r="AD320" i="2"/>
  <c r="S320" i="2"/>
  <c r="Q320" i="2"/>
  <c r="R320" i="2"/>
  <c r="P320" i="2"/>
  <c r="N320" i="2"/>
  <c r="O320" i="2"/>
  <c r="M320" i="2"/>
  <c r="K320" i="2"/>
  <c r="L320" i="2"/>
  <c r="I320" i="2"/>
  <c r="J320" i="2"/>
  <c r="H320" i="2"/>
  <c r="F320" i="2"/>
  <c r="D320" i="2"/>
  <c r="G320" i="2"/>
  <c r="T319" i="2"/>
  <c r="U319" i="2" s="1"/>
  <c r="B320" i="2"/>
  <c r="C321" i="2"/>
  <c r="D321" i="2" l="1"/>
  <c r="AB321" i="2"/>
  <c r="AD321" i="2"/>
  <c r="AC321" i="2"/>
  <c r="Z321" i="2"/>
  <c r="AF321" i="2"/>
  <c r="AE321" i="2"/>
  <c r="AA321" i="2"/>
  <c r="AG321" i="2"/>
  <c r="R321" i="2"/>
  <c r="Q321" i="2"/>
  <c r="O321" i="2"/>
  <c r="S321" i="2"/>
  <c r="P321" i="2"/>
  <c r="K321" i="2"/>
  <c r="M321" i="2"/>
  <c r="N321" i="2"/>
  <c r="J321" i="2"/>
  <c r="L321" i="2"/>
  <c r="I321" i="2"/>
  <c r="H321" i="2"/>
  <c r="F321" i="2"/>
  <c r="G321" i="2"/>
  <c r="E321" i="2"/>
  <c r="T320" i="2"/>
  <c r="U320" i="2" s="1"/>
  <c r="B321" i="2"/>
  <c r="C322" i="2"/>
  <c r="F322" i="2" l="1"/>
  <c r="D322" i="2"/>
  <c r="AC322" i="2"/>
  <c r="AF322" i="2"/>
  <c r="Z322" i="2"/>
  <c r="AA322" i="2"/>
  <c r="AD322" i="2"/>
  <c r="AE322" i="2"/>
  <c r="AG322" i="2"/>
  <c r="AB322" i="2"/>
  <c r="Q322" i="2"/>
  <c r="R322" i="2"/>
  <c r="S322" i="2"/>
  <c r="O322" i="2"/>
  <c r="P322" i="2"/>
  <c r="N322" i="2"/>
  <c r="K322" i="2"/>
  <c r="J322" i="2"/>
  <c r="L322" i="2"/>
  <c r="I322" i="2"/>
  <c r="M322" i="2"/>
  <c r="H322" i="2"/>
  <c r="G322" i="2"/>
  <c r="E322" i="2"/>
  <c r="B322" i="2"/>
  <c r="C323" i="2"/>
  <c r="T321" i="2"/>
  <c r="U321" i="2" s="1"/>
  <c r="D323" i="2" l="1"/>
  <c r="AC323" i="2"/>
  <c r="Z323" i="2"/>
  <c r="AB323" i="2"/>
  <c r="AG323" i="2"/>
  <c r="AD323" i="2"/>
  <c r="AA323" i="2"/>
  <c r="AF323" i="2"/>
  <c r="AE323" i="2"/>
  <c r="S323" i="2"/>
  <c r="Q323" i="2"/>
  <c r="R323" i="2"/>
  <c r="O323" i="2"/>
  <c r="K323" i="2"/>
  <c r="N323" i="2"/>
  <c r="P323" i="2"/>
  <c r="M323" i="2"/>
  <c r="I323" i="2"/>
  <c r="J323" i="2"/>
  <c r="H323" i="2"/>
  <c r="L323" i="2"/>
  <c r="F323" i="2"/>
  <c r="G323" i="2"/>
  <c r="E323" i="2"/>
  <c r="T322" i="2"/>
  <c r="U322" i="2" s="1"/>
  <c r="B323" i="2"/>
  <c r="C324" i="2"/>
  <c r="D324" i="2" l="1"/>
  <c r="AC324" i="2"/>
  <c r="AG324" i="2"/>
  <c r="Z324" i="2"/>
  <c r="AD324" i="2"/>
  <c r="AF324" i="2"/>
  <c r="AA324" i="2"/>
  <c r="AE324" i="2"/>
  <c r="AB324" i="2"/>
  <c r="S324" i="2"/>
  <c r="R324" i="2"/>
  <c r="O324" i="2"/>
  <c r="P324" i="2"/>
  <c r="Q324" i="2"/>
  <c r="N324" i="2"/>
  <c r="M324" i="2"/>
  <c r="L324" i="2"/>
  <c r="F324" i="2"/>
  <c r="I324" i="2"/>
  <c r="K324" i="2"/>
  <c r="J324" i="2"/>
  <c r="H324" i="2"/>
  <c r="G324" i="2"/>
  <c r="E324" i="2"/>
  <c r="T323" i="2"/>
  <c r="U323" i="2" s="1"/>
  <c r="B324" i="2"/>
  <c r="C325" i="2"/>
  <c r="D325" i="2" l="1"/>
  <c r="Z325" i="2"/>
  <c r="AB325" i="2"/>
  <c r="AD325" i="2"/>
  <c r="AC325" i="2"/>
  <c r="AE325" i="2"/>
  <c r="AF325" i="2"/>
  <c r="AG325" i="2"/>
  <c r="AA325" i="2"/>
  <c r="S325" i="2"/>
  <c r="R325" i="2"/>
  <c r="Q325" i="2"/>
  <c r="P325" i="2"/>
  <c r="M325" i="2"/>
  <c r="O325" i="2"/>
  <c r="N325" i="2"/>
  <c r="K325" i="2"/>
  <c r="J325" i="2"/>
  <c r="L325" i="2"/>
  <c r="I325" i="2"/>
  <c r="H325" i="2"/>
  <c r="G325" i="2"/>
  <c r="F325" i="2"/>
  <c r="E325" i="2"/>
  <c r="T324" i="2"/>
  <c r="U324" i="2" s="1"/>
  <c r="B325" i="2"/>
  <c r="C326" i="2"/>
  <c r="D326" i="2" l="1"/>
  <c r="AF326" i="2"/>
  <c r="AG326" i="2"/>
  <c r="AC326" i="2"/>
  <c r="AD326" i="2"/>
  <c r="AE326" i="2"/>
  <c r="Z326" i="2"/>
  <c r="AA326" i="2"/>
  <c r="AB326" i="2"/>
  <c r="S326" i="2"/>
  <c r="R326" i="2"/>
  <c r="M326" i="2"/>
  <c r="Q326" i="2"/>
  <c r="N326" i="2"/>
  <c r="O326" i="2"/>
  <c r="P326" i="2"/>
  <c r="J326" i="2"/>
  <c r="K326" i="2"/>
  <c r="I326" i="2"/>
  <c r="H326" i="2"/>
  <c r="F326" i="2"/>
  <c r="L326" i="2"/>
  <c r="G326" i="2"/>
  <c r="E326" i="2"/>
  <c r="T325" i="2"/>
  <c r="U325" i="2" s="1"/>
  <c r="B326" i="2"/>
  <c r="C327" i="2"/>
  <c r="AC327" i="2" l="1"/>
  <c r="Z327" i="2"/>
  <c r="AB327" i="2"/>
  <c r="AG327" i="2"/>
  <c r="AD327" i="2"/>
  <c r="AA327" i="2"/>
  <c r="AE327" i="2"/>
  <c r="AF327" i="2"/>
  <c r="Q327" i="2"/>
  <c r="R327" i="2"/>
  <c r="S327" i="2"/>
  <c r="O327" i="2"/>
  <c r="N327" i="2"/>
  <c r="M327" i="2"/>
  <c r="J327" i="2"/>
  <c r="K327" i="2"/>
  <c r="L327" i="2"/>
  <c r="P327" i="2"/>
  <c r="I327" i="2"/>
  <c r="E327" i="2"/>
  <c r="F327" i="2"/>
  <c r="G327" i="2"/>
  <c r="H327" i="2"/>
  <c r="D327" i="2"/>
  <c r="T326" i="2"/>
  <c r="U326" i="2" s="1"/>
  <c r="B327" i="2"/>
  <c r="C328" i="2"/>
  <c r="D328" i="2" l="1"/>
  <c r="Z328" i="2"/>
  <c r="AC328" i="2"/>
  <c r="AF328" i="2"/>
  <c r="AG328" i="2"/>
  <c r="AA328" i="2"/>
  <c r="AB328" i="2"/>
  <c r="AD328" i="2"/>
  <c r="AE328" i="2"/>
  <c r="S328" i="2"/>
  <c r="Q328" i="2"/>
  <c r="R328" i="2"/>
  <c r="P328" i="2"/>
  <c r="O328" i="2"/>
  <c r="M328" i="2"/>
  <c r="J328" i="2"/>
  <c r="N328" i="2"/>
  <c r="L328" i="2"/>
  <c r="K328" i="2"/>
  <c r="H328" i="2"/>
  <c r="I328" i="2"/>
  <c r="F328" i="2"/>
  <c r="E328" i="2"/>
  <c r="G328" i="2"/>
  <c r="T327" i="2"/>
  <c r="U327" i="2" s="1"/>
  <c r="B328" i="2"/>
  <c r="C329" i="2"/>
  <c r="E329" i="2" l="1"/>
  <c r="Z329" i="2"/>
  <c r="AA329" i="2"/>
  <c r="AF329" i="2"/>
  <c r="AD329" i="2"/>
  <c r="AG329" i="2"/>
  <c r="AC329" i="2"/>
  <c r="AB329" i="2"/>
  <c r="AE329" i="2"/>
  <c r="Q329" i="2"/>
  <c r="R329" i="2"/>
  <c r="S329" i="2"/>
  <c r="P329" i="2"/>
  <c r="O329" i="2"/>
  <c r="L329" i="2"/>
  <c r="M329" i="2"/>
  <c r="N329" i="2"/>
  <c r="J329" i="2"/>
  <c r="K329" i="2"/>
  <c r="H329" i="2"/>
  <c r="I329" i="2"/>
  <c r="F329" i="2"/>
  <c r="G329" i="2"/>
  <c r="D329" i="2"/>
  <c r="T328" i="2"/>
  <c r="U328" i="2" s="1"/>
  <c r="B329" i="2"/>
  <c r="C330" i="2"/>
  <c r="E330" i="2" l="1"/>
  <c r="G330" i="2"/>
  <c r="Z330" i="2"/>
  <c r="AF330" i="2"/>
  <c r="AG330" i="2"/>
  <c r="AB330" i="2"/>
  <c r="AC330" i="2"/>
  <c r="AA330" i="2"/>
  <c r="AD330" i="2"/>
  <c r="AE330" i="2"/>
  <c r="S330" i="2"/>
  <c r="Q330" i="2"/>
  <c r="O330" i="2"/>
  <c r="R330" i="2"/>
  <c r="P330" i="2"/>
  <c r="L330" i="2"/>
  <c r="M330" i="2"/>
  <c r="J330" i="2"/>
  <c r="K330" i="2"/>
  <c r="H330" i="2"/>
  <c r="N330" i="2"/>
  <c r="I330" i="2"/>
  <c r="F330" i="2"/>
  <c r="D330" i="2"/>
  <c r="T329" i="2"/>
  <c r="U329" i="2" s="1"/>
  <c r="B330" i="2"/>
  <c r="C331" i="2"/>
  <c r="E331" i="2" l="1"/>
  <c r="AC331" i="2"/>
  <c r="Z331" i="2"/>
  <c r="AG331" i="2"/>
  <c r="AD331" i="2"/>
  <c r="AA331" i="2"/>
  <c r="AE331" i="2"/>
  <c r="AB331" i="2"/>
  <c r="AF331" i="2"/>
  <c r="R331" i="2"/>
  <c r="P331" i="2"/>
  <c r="S331" i="2"/>
  <c r="Q331" i="2"/>
  <c r="J331" i="2"/>
  <c r="L331" i="2"/>
  <c r="M331" i="2"/>
  <c r="O331" i="2"/>
  <c r="N331" i="2"/>
  <c r="I331" i="2"/>
  <c r="G331" i="2"/>
  <c r="K331" i="2"/>
  <c r="H331" i="2"/>
  <c r="F331" i="2"/>
  <c r="D331" i="2"/>
  <c r="T330" i="2"/>
  <c r="U330" i="2" s="1"/>
  <c r="B331" i="2"/>
  <c r="C332" i="2"/>
  <c r="E332" i="2" l="1"/>
  <c r="AC332" i="2"/>
  <c r="AB332" i="2"/>
  <c r="AG332" i="2"/>
  <c r="Z332" i="2"/>
  <c r="AF332" i="2"/>
  <c r="AA332" i="2"/>
  <c r="AE332" i="2"/>
  <c r="AD332" i="2"/>
  <c r="R332" i="2"/>
  <c r="Q332" i="2"/>
  <c r="P332" i="2"/>
  <c r="S332" i="2"/>
  <c r="O332" i="2"/>
  <c r="N332" i="2"/>
  <c r="L332" i="2"/>
  <c r="M332" i="2"/>
  <c r="J332" i="2"/>
  <c r="K332" i="2"/>
  <c r="H332" i="2"/>
  <c r="F332" i="2"/>
  <c r="G332" i="2"/>
  <c r="I332" i="2"/>
  <c r="D332" i="2"/>
  <c r="T331" i="2"/>
  <c r="U331" i="2" s="1"/>
  <c r="B332" i="2"/>
  <c r="C333" i="2"/>
  <c r="E333" i="2" l="1"/>
  <c r="AB333" i="2"/>
  <c r="AC333" i="2"/>
  <c r="Z333" i="2"/>
  <c r="AA333" i="2"/>
  <c r="AF333" i="2"/>
  <c r="AE333" i="2"/>
  <c r="AG333" i="2"/>
  <c r="AD333" i="2"/>
  <c r="Q333" i="2"/>
  <c r="R333" i="2"/>
  <c r="P333" i="2"/>
  <c r="O333" i="2"/>
  <c r="S333" i="2"/>
  <c r="M333" i="2"/>
  <c r="N333" i="2"/>
  <c r="J333" i="2"/>
  <c r="L333" i="2"/>
  <c r="K333" i="2"/>
  <c r="H333" i="2"/>
  <c r="I333" i="2"/>
  <c r="G333" i="2"/>
  <c r="F333" i="2"/>
  <c r="D333" i="2"/>
  <c r="B333" i="2"/>
  <c r="C334" i="2"/>
  <c r="T332" i="2"/>
  <c r="U332" i="2" s="1"/>
  <c r="E334" i="2" l="1"/>
  <c r="AG334" i="2"/>
  <c r="Z334" i="2"/>
  <c r="AF334" i="2"/>
  <c r="AB334" i="2"/>
  <c r="AC334" i="2"/>
  <c r="AA334" i="2"/>
  <c r="AD334" i="2"/>
  <c r="AE334" i="2"/>
  <c r="S334" i="2"/>
  <c r="Q334" i="2"/>
  <c r="P334" i="2"/>
  <c r="R334" i="2"/>
  <c r="O334" i="2"/>
  <c r="N334" i="2"/>
  <c r="M334" i="2"/>
  <c r="J334" i="2"/>
  <c r="H334" i="2"/>
  <c r="L334" i="2"/>
  <c r="I334" i="2"/>
  <c r="K334" i="2"/>
  <c r="F334" i="2"/>
  <c r="G334" i="2"/>
  <c r="D334" i="2"/>
  <c r="T333" i="2"/>
  <c r="U333" i="2" s="1"/>
  <c r="B334" i="2"/>
  <c r="C335" i="2"/>
  <c r="Z335" i="2" l="1"/>
  <c r="AC335" i="2"/>
  <c r="AB335" i="2"/>
  <c r="AG335" i="2"/>
  <c r="AE335" i="2"/>
  <c r="AD335" i="2"/>
  <c r="AA335" i="2"/>
  <c r="AF335" i="2"/>
  <c r="S335" i="2"/>
  <c r="Q335" i="2"/>
  <c r="R335" i="2"/>
  <c r="P335" i="2"/>
  <c r="O335" i="2"/>
  <c r="N335" i="2"/>
  <c r="M335" i="2"/>
  <c r="J335" i="2"/>
  <c r="L335" i="2"/>
  <c r="K335" i="2"/>
  <c r="H335" i="2"/>
  <c r="D335" i="2"/>
  <c r="F335" i="2"/>
  <c r="G335" i="2"/>
  <c r="I335" i="2"/>
  <c r="E335" i="2"/>
  <c r="T334" i="2"/>
  <c r="U334" i="2" s="1"/>
  <c r="B335" i="2"/>
  <c r="C336" i="2"/>
  <c r="E336" i="2" l="1"/>
  <c r="AG336" i="2"/>
  <c r="AC336" i="2"/>
  <c r="AF336" i="2"/>
  <c r="Z336" i="2"/>
  <c r="AE336" i="2"/>
  <c r="AA336" i="2"/>
  <c r="AB336" i="2"/>
  <c r="AD336" i="2"/>
  <c r="S336" i="2"/>
  <c r="Q336" i="2"/>
  <c r="R336" i="2"/>
  <c r="P336" i="2"/>
  <c r="O336" i="2"/>
  <c r="N336" i="2"/>
  <c r="M336" i="2"/>
  <c r="L336" i="2"/>
  <c r="I336" i="2"/>
  <c r="K336" i="2"/>
  <c r="J336" i="2"/>
  <c r="H336" i="2"/>
  <c r="F336" i="2"/>
  <c r="D336" i="2"/>
  <c r="G336" i="2"/>
  <c r="T335" i="2"/>
  <c r="U335" i="2" s="1"/>
  <c r="B336" i="2"/>
  <c r="C337" i="2"/>
  <c r="D337" i="2" l="1"/>
  <c r="AB337" i="2"/>
  <c r="AD337" i="2"/>
  <c r="Z337" i="2"/>
  <c r="AA337" i="2"/>
  <c r="AF337" i="2"/>
  <c r="AG337" i="2"/>
  <c r="AC337" i="2"/>
  <c r="AE337" i="2"/>
  <c r="R337" i="2"/>
  <c r="S337" i="2"/>
  <c r="Q337" i="2"/>
  <c r="O337" i="2"/>
  <c r="P337" i="2"/>
  <c r="K337" i="2"/>
  <c r="M337" i="2"/>
  <c r="N337" i="2"/>
  <c r="J337" i="2"/>
  <c r="L337" i="2"/>
  <c r="I337" i="2"/>
  <c r="H337" i="2"/>
  <c r="F337" i="2"/>
  <c r="G337" i="2"/>
  <c r="E337" i="2"/>
  <c r="T336" i="2"/>
  <c r="U336" i="2" s="1"/>
  <c r="C338" i="2"/>
  <c r="B337" i="2"/>
  <c r="D338" i="2" l="1"/>
  <c r="F338" i="2"/>
  <c r="Z338" i="2"/>
  <c r="AC338" i="2"/>
  <c r="AF338" i="2"/>
  <c r="AB338" i="2"/>
  <c r="AG338" i="2"/>
  <c r="AD338" i="2"/>
  <c r="AE338" i="2"/>
  <c r="AA338" i="2"/>
  <c r="S338" i="2"/>
  <c r="Q338" i="2"/>
  <c r="R338" i="2"/>
  <c r="O338" i="2"/>
  <c r="P338" i="2"/>
  <c r="N338" i="2"/>
  <c r="K338" i="2"/>
  <c r="J338" i="2"/>
  <c r="M338" i="2"/>
  <c r="L338" i="2"/>
  <c r="I338" i="2"/>
  <c r="H338" i="2"/>
  <c r="G338" i="2"/>
  <c r="E338" i="2"/>
  <c r="T337" i="2"/>
  <c r="U337" i="2" s="1"/>
  <c r="B338" i="2"/>
  <c r="C339" i="2"/>
  <c r="D339" i="2" l="1"/>
  <c r="Z339" i="2"/>
  <c r="AB339" i="2"/>
  <c r="AD339" i="2"/>
  <c r="AG339" i="2"/>
  <c r="AF339" i="2"/>
  <c r="AE339" i="2"/>
  <c r="AC339" i="2"/>
  <c r="AA339" i="2"/>
  <c r="S339" i="2"/>
  <c r="Q339" i="2"/>
  <c r="R339" i="2"/>
  <c r="O339" i="2"/>
  <c r="P339" i="2"/>
  <c r="K339" i="2"/>
  <c r="N339" i="2"/>
  <c r="L339" i="2"/>
  <c r="I339" i="2"/>
  <c r="J339" i="2"/>
  <c r="H339" i="2"/>
  <c r="F339" i="2"/>
  <c r="M339" i="2"/>
  <c r="G339" i="2"/>
  <c r="E339" i="2"/>
  <c r="T338" i="2"/>
  <c r="U338" i="2" s="1"/>
  <c r="B339" i="2"/>
  <c r="C340" i="2"/>
  <c r="D340" i="2" l="1"/>
  <c r="AG340" i="2"/>
  <c r="AC340" i="2"/>
  <c r="AF340" i="2"/>
  <c r="AE340" i="2"/>
  <c r="Z340" i="2"/>
  <c r="AA340" i="2"/>
  <c r="AB340" i="2"/>
  <c r="AD340" i="2"/>
  <c r="S340" i="2"/>
  <c r="R340" i="2"/>
  <c r="Q340" i="2"/>
  <c r="O340" i="2"/>
  <c r="P340" i="2"/>
  <c r="N340" i="2"/>
  <c r="L340" i="2"/>
  <c r="I340" i="2"/>
  <c r="F340" i="2"/>
  <c r="K340" i="2"/>
  <c r="J340" i="2"/>
  <c r="M340" i="2"/>
  <c r="G340" i="2"/>
  <c r="H340" i="2"/>
  <c r="E340" i="2"/>
  <c r="B340" i="2"/>
  <c r="C341" i="2"/>
  <c r="T339" i="2"/>
  <c r="U339" i="2" s="1"/>
  <c r="D341" i="2" l="1"/>
  <c r="AB341" i="2"/>
  <c r="AC341" i="2"/>
  <c r="AD341" i="2"/>
  <c r="Z341" i="2"/>
  <c r="AA341" i="2"/>
  <c r="AF341" i="2"/>
  <c r="AE341" i="2"/>
  <c r="AG341" i="2"/>
  <c r="S341" i="2"/>
  <c r="R341" i="2"/>
  <c r="Q341" i="2"/>
  <c r="P341" i="2"/>
  <c r="O341" i="2"/>
  <c r="M341" i="2"/>
  <c r="N341" i="2"/>
  <c r="K341" i="2"/>
  <c r="J341" i="2"/>
  <c r="L341" i="2"/>
  <c r="I341" i="2"/>
  <c r="H341" i="2"/>
  <c r="F341" i="2"/>
  <c r="G341" i="2"/>
  <c r="E341" i="2"/>
  <c r="T340" i="2"/>
  <c r="U340" i="2" s="1"/>
  <c r="B341" i="2"/>
  <c r="C342" i="2"/>
  <c r="D342" i="2" l="1"/>
  <c r="Z342" i="2"/>
  <c r="AC342" i="2"/>
  <c r="AA342" i="2"/>
  <c r="AG342" i="2"/>
  <c r="AD342" i="2"/>
  <c r="AE342" i="2"/>
  <c r="AF342" i="2"/>
  <c r="AB342" i="2"/>
  <c r="S342" i="2"/>
  <c r="R342" i="2"/>
  <c r="P342" i="2"/>
  <c r="M342" i="2"/>
  <c r="Q342" i="2"/>
  <c r="N342" i="2"/>
  <c r="O342" i="2"/>
  <c r="K342" i="2"/>
  <c r="J342" i="2"/>
  <c r="I342" i="2"/>
  <c r="L342" i="2"/>
  <c r="H342" i="2"/>
  <c r="F342" i="2"/>
  <c r="G342" i="2"/>
  <c r="E342" i="2"/>
  <c r="T341" i="2"/>
  <c r="U341" i="2" s="1"/>
  <c r="B342" i="2"/>
  <c r="C343" i="2"/>
  <c r="D343" i="2" l="1"/>
  <c r="Z343" i="2"/>
  <c r="AC343" i="2"/>
  <c r="AA343" i="2"/>
  <c r="AB343" i="2"/>
  <c r="AD343" i="2"/>
  <c r="AG343" i="2"/>
  <c r="AF343" i="2"/>
  <c r="AE343" i="2"/>
  <c r="P343" i="2"/>
  <c r="Q343" i="2"/>
  <c r="R343" i="2"/>
  <c r="S343" i="2"/>
  <c r="O343" i="2"/>
  <c r="N343" i="2"/>
  <c r="K343" i="2"/>
  <c r="M343" i="2"/>
  <c r="J343" i="2"/>
  <c r="E343" i="2"/>
  <c r="F343" i="2"/>
  <c r="G343" i="2"/>
  <c r="L343" i="2"/>
  <c r="H343" i="2"/>
  <c r="I343" i="2"/>
  <c r="C344" i="2"/>
  <c r="B343" i="2"/>
  <c r="T342" i="2"/>
  <c r="U342" i="2" s="1"/>
  <c r="D344" i="2" l="1"/>
  <c r="AF344" i="2"/>
  <c r="AG344" i="2"/>
  <c r="Z344" i="2"/>
  <c r="AC344" i="2"/>
  <c r="AA344" i="2"/>
  <c r="AB344" i="2"/>
  <c r="AE344" i="2"/>
  <c r="AD344" i="2"/>
  <c r="R344" i="2"/>
  <c r="P344" i="2"/>
  <c r="O344" i="2"/>
  <c r="S344" i="2"/>
  <c r="M344" i="2"/>
  <c r="Q344" i="2"/>
  <c r="J344" i="2"/>
  <c r="N344" i="2"/>
  <c r="K344" i="2"/>
  <c r="H344" i="2"/>
  <c r="L344" i="2"/>
  <c r="I344" i="2"/>
  <c r="F344" i="2"/>
  <c r="G344" i="2"/>
  <c r="E344" i="2"/>
  <c r="T343" i="2"/>
  <c r="U343" i="2" s="1"/>
  <c r="B344" i="2"/>
  <c r="C345" i="2"/>
  <c r="E345" i="2" l="1"/>
  <c r="AB345" i="2"/>
  <c r="AC345" i="2"/>
  <c r="Z345" i="2"/>
  <c r="AD345" i="2"/>
  <c r="AA345" i="2"/>
  <c r="AF345" i="2"/>
  <c r="AG345" i="2"/>
  <c r="AE345" i="2"/>
  <c r="Q345" i="2"/>
  <c r="S345" i="2"/>
  <c r="P345" i="2"/>
  <c r="O345" i="2"/>
  <c r="J345" i="2"/>
  <c r="L345" i="2"/>
  <c r="M345" i="2"/>
  <c r="N345" i="2"/>
  <c r="R345" i="2"/>
  <c r="K345" i="2"/>
  <c r="I345" i="2"/>
  <c r="H345" i="2"/>
  <c r="F345" i="2"/>
  <c r="G345" i="2"/>
  <c r="D345" i="2"/>
  <c r="T344" i="2"/>
  <c r="U344" i="2" s="1"/>
  <c r="B345" i="2"/>
  <c r="C346" i="2"/>
  <c r="G346" i="2" l="1"/>
  <c r="E346" i="2"/>
  <c r="AF346" i="2"/>
  <c r="Z346" i="2"/>
  <c r="AC346" i="2"/>
  <c r="AB346" i="2"/>
  <c r="AA346" i="2"/>
  <c r="AG346" i="2"/>
  <c r="AD346" i="2"/>
  <c r="AE346" i="2"/>
  <c r="R346" i="2"/>
  <c r="P346" i="2"/>
  <c r="Q346" i="2"/>
  <c r="O346" i="2"/>
  <c r="L346" i="2"/>
  <c r="M346" i="2"/>
  <c r="S346" i="2"/>
  <c r="N346" i="2"/>
  <c r="J346" i="2"/>
  <c r="K346" i="2"/>
  <c r="H346" i="2"/>
  <c r="I346" i="2"/>
  <c r="F346" i="2"/>
  <c r="D346" i="2"/>
  <c r="T345" i="2"/>
  <c r="U345" i="2" s="1"/>
  <c r="B346" i="2"/>
  <c r="C347" i="2"/>
  <c r="E347" i="2" l="1"/>
  <c r="Z347" i="2"/>
  <c r="AB347" i="2"/>
  <c r="AC347" i="2"/>
  <c r="AA347" i="2"/>
  <c r="AD347" i="2"/>
  <c r="AG347" i="2"/>
  <c r="AF347" i="2"/>
  <c r="AE347" i="2"/>
  <c r="R347" i="2"/>
  <c r="P347" i="2"/>
  <c r="O347" i="2"/>
  <c r="Q347" i="2"/>
  <c r="S347" i="2"/>
  <c r="N347" i="2"/>
  <c r="J347" i="2"/>
  <c r="M347" i="2"/>
  <c r="H347" i="2"/>
  <c r="L347" i="2"/>
  <c r="I347" i="2"/>
  <c r="G347" i="2"/>
  <c r="K347" i="2"/>
  <c r="F347" i="2"/>
  <c r="D347" i="2"/>
  <c r="T346" i="2"/>
  <c r="U346" i="2" s="1"/>
  <c r="C348" i="2"/>
  <c r="B347" i="2"/>
  <c r="E348" i="2" l="1"/>
  <c r="AG348" i="2"/>
  <c r="AC348" i="2"/>
  <c r="AA348" i="2"/>
  <c r="Z348" i="2"/>
  <c r="AE348" i="2"/>
  <c r="AD348" i="2"/>
  <c r="AF348" i="2"/>
  <c r="AB348" i="2"/>
  <c r="S348" i="2"/>
  <c r="R348" i="2"/>
  <c r="Q348" i="2"/>
  <c r="O348" i="2"/>
  <c r="P348" i="2"/>
  <c r="L348" i="2"/>
  <c r="N348" i="2"/>
  <c r="M348" i="2"/>
  <c r="I348" i="2"/>
  <c r="G348" i="2"/>
  <c r="J348" i="2"/>
  <c r="K348" i="2"/>
  <c r="H348" i="2"/>
  <c r="F348" i="2"/>
  <c r="D348" i="2"/>
  <c r="T347" i="2"/>
  <c r="U347" i="2" s="1"/>
  <c r="B348" i="2"/>
  <c r="C349" i="2"/>
  <c r="E349" i="2" l="1"/>
  <c r="Z349" i="2"/>
  <c r="AB349" i="2"/>
  <c r="AC349" i="2"/>
  <c r="AG349" i="2"/>
  <c r="AA349" i="2"/>
  <c r="AF349" i="2"/>
  <c r="AD349" i="2"/>
  <c r="AE349" i="2"/>
  <c r="S349" i="2"/>
  <c r="P349" i="2"/>
  <c r="R349" i="2"/>
  <c r="N349" i="2"/>
  <c r="O349" i="2"/>
  <c r="Q349" i="2"/>
  <c r="M349" i="2"/>
  <c r="J349" i="2"/>
  <c r="L349" i="2"/>
  <c r="K349" i="2"/>
  <c r="H349" i="2"/>
  <c r="F349" i="2"/>
  <c r="I349" i="2"/>
  <c r="G349" i="2"/>
  <c r="D349" i="2"/>
  <c r="T348" i="2"/>
  <c r="U348" i="2" s="1"/>
  <c r="B349" i="2"/>
  <c r="C350" i="2"/>
  <c r="E350" i="2" l="1"/>
  <c r="AF350" i="2"/>
  <c r="AG350" i="2"/>
  <c r="Z350" i="2"/>
  <c r="AC350" i="2"/>
  <c r="AB350" i="2"/>
  <c r="AA350" i="2"/>
  <c r="AD350" i="2"/>
  <c r="AE350" i="2"/>
  <c r="S350" i="2"/>
  <c r="R350" i="2"/>
  <c r="Q350" i="2"/>
  <c r="P350" i="2"/>
  <c r="O350" i="2"/>
  <c r="N350" i="2"/>
  <c r="M350" i="2"/>
  <c r="J350" i="2"/>
  <c r="H350" i="2"/>
  <c r="L350" i="2"/>
  <c r="I350" i="2"/>
  <c r="G350" i="2"/>
  <c r="K350" i="2"/>
  <c r="F350" i="2"/>
  <c r="D350" i="2"/>
  <c r="T349" i="2"/>
  <c r="U349" i="2" s="1"/>
  <c r="B350" i="2"/>
  <c r="C351" i="2"/>
  <c r="AC351" i="2" l="1"/>
  <c r="Z351" i="2"/>
  <c r="AA351" i="2"/>
  <c r="AB351" i="2"/>
  <c r="AD351" i="2"/>
  <c r="AG351" i="2"/>
  <c r="AF351" i="2"/>
  <c r="AE351" i="2"/>
  <c r="S351" i="2"/>
  <c r="Q351" i="2"/>
  <c r="R351" i="2"/>
  <c r="P351" i="2"/>
  <c r="O351" i="2"/>
  <c r="M351" i="2"/>
  <c r="N351" i="2"/>
  <c r="J351" i="2"/>
  <c r="L351" i="2"/>
  <c r="K351" i="2"/>
  <c r="H351" i="2"/>
  <c r="D351" i="2"/>
  <c r="I351" i="2"/>
  <c r="G351" i="2"/>
  <c r="F351" i="2"/>
  <c r="E351" i="2"/>
  <c r="T350" i="2"/>
  <c r="U350" i="2" s="1"/>
  <c r="B351" i="2"/>
  <c r="C352" i="2"/>
  <c r="E352" i="2" l="1"/>
  <c r="AG352" i="2"/>
  <c r="Z352" i="2"/>
  <c r="AA352" i="2"/>
  <c r="AC352" i="2"/>
  <c r="AB352" i="2"/>
  <c r="AD352" i="2"/>
  <c r="AE352" i="2"/>
  <c r="AF352" i="2"/>
  <c r="S352" i="2"/>
  <c r="Q352" i="2"/>
  <c r="R352" i="2"/>
  <c r="O352" i="2"/>
  <c r="N352" i="2"/>
  <c r="M352" i="2"/>
  <c r="P352" i="2"/>
  <c r="K352" i="2"/>
  <c r="J352" i="2"/>
  <c r="L352" i="2"/>
  <c r="I352" i="2"/>
  <c r="H352" i="2"/>
  <c r="G352" i="2"/>
  <c r="D352" i="2"/>
  <c r="F352" i="2"/>
  <c r="T351" i="2"/>
  <c r="U351" i="2" s="1"/>
  <c r="B352" i="2"/>
  <c r="C353" i="2"/>
  <c r="D353" i="2" l="1"/>
  <c r="AB353" i="2"/>
  <c r="AC353" i="2"/>
  <c r="Z353" i="2"/>
  <c r="AA353" i="2"/>
  <c r="AF353" i="2"/>
  <c r="AD353" i="2"/>
  <c r="AG353" i="2"/>
  <c r="AE353" i="2"/>
  <c r="R353" i="2"/>
  <c r="S353" i="2"/>
  <c r="Q353" i="2"/>
  <c r="P353" i="2"/>
  <c r="O353" i="2"/>
  <c r="K353" i="2"/>
  <c r="M353" i="2"/>
  <c r="N353" i="2"/>
  <c r="J353" i="2"/>
  <c r="L353" i="2"/>
  <c r="H353" i="2"/>
  <c r="I353" i="2"/>
  <c r="F353" i="2"/>
  <c r="G353" i="2"/>
  <c r="E353" i="2"/>
  <c r="T352" i="2"/>
  <c r="U352" i="2" s="1"/>
  <c r="B353" i="2"/>
  <c r="C354" i="2"/>
  <c r="D354" i="2" l="1"/>
  <c r="AC354" i="2"/>
  <c r="AF354" i="2"/>
  <c r="Z354" i="2"/>
  <c r="AG354" i="2"/>
  <c r="AA354" i="2"/>
  <c r="AD354" i="2"/>
  <c r="AE354" i="2"/>
  <c r="AB354" i="2"/>
  <c r="S354" i="2"/>
  <c r="Q354" i="2"/>
  <c r="R354" i="2"/>
  <c r="P354" i="2"/>
  <c r="O354" i="2"/>
  <c r="K354" i="2"/>
  <c r="N354" i="2"/>
  <c r="M354" i="2"/>
  <c r="J354" i="2"/>
  <c r="L354" i="2"/>
  <c r="I354" i="2"/>
  <c r="H354" i="2"/>
  <c r="G354" i="2"/>
  <c r="E354" i="2"/>
  <c r="F354" i="2"/>
  <c r="T353" i="2"/>
  <c r="U353" i="2" s="1"/>
  <c r="C355" i="2"/>
  <c r="B354" i="2"/>
  <c r="D355" i="2" l="1"/>
  <c r="Z355" i="2"/>
  <c r="AB355" i="2"/>
  <c r="AC355" i="2"/>
  <c r="AD355" i="2"/>
  <c r="AF355" i="2"/>
  <c r="AG355" i="2"/>
  <c r="AA355" i="2"/>
  <c r="AE355" i="2"/>
  <c r="S355" i="2"/>
  <c r="Q355" i="2"/>
  <c r="R355" i="2"/>
  <c r="O355" i="2"/>
  <c r="P355" i="2"/>
  <c r="K355" i="2"/>
  <c r="N355" i="2"/>
  <c r="M355" i="2"/>
  <c r="L355" i="2"/>
  <c r="I355" i="2"/>
  <c r="J355" i="2"/>
  <c r="H355" i="2"/>
  <c r="F355" i="2"/>
  <c r="E355" i="2"/>
  <c r="G355" i="2"/>
  <c r="T354" i="2"/>
  <c r="U354" i="2" s="1"/>
  <c r="B355" i="2"/>
  <c r="C356" i="2"/>
  <c r="D356" i="2" l="1"/>
  <c r="AC356" i="2"/>
  <c r="AG356" i="2"/>
  <c r="Z356" i="2"/>
  <c r="AF356" i="2"/>
  <c r="AA356" i="2"/>
  <c r="AE356" i="2"/>
  <c r="AD356" i="2"/>
  <c r="AB356" i="2"/>
  <c r="S356" i="2"/>
  <c r="R356" i="2"/>
  <c r="Q356" i="2"/>
  <c r="O356" i="2"/>
  <c r="P356" i="2"/>
  <c r="N356" i="2"/>
  <c r="K356" i="2"/>
  <c r="L356" i="2"/>
  <c r="J356" i="2"/>
  <c r="M356" i="2"/>
  <c r="I356" i="2"/>
  <c r="G356" i="2"/>
  <c r="F356" i="2"/>
  <c r="H356" i="2"/>
  <c r="E356" i="2"/>
  <c r="T355" i="2"/>
  <c r="U355" i="2" s="1"/>
  <c r="B356" i="2"/>
  <c r="C357" i="2"/>
  <c r="D357" i="2" l="1"/>
  <c r="Z357" i="2"/>
  <c r="AB357" i="2"/>
  <c r="AC357" i="2"/>
  <c r="AA357" i="2"/>
  <c r="AF357" i="2"/>
  <c r="AD357" i="2"/>
  <c r="AE357" i="2"/>
  <c r="AG357" i="2"/>
  <c r="S357" i="2"/>
  <c r="R357" i="2"/>
  <c r="O357" i="2"/>
  <c r="Q357" i="2"/>
  <c r="P357" i="2"/>
  <c r="M357" i="2"/>
  <c r="N357" i="2"/>
  <c r="K357" i="2"/>
  <c r="J357" i="2"/>
  <c r="L357" i="2"/>
  <c r="I357" i="2"/>
  <c r="G357" i="2"/>
  <c r="F357" i="2"/>
  <c r="H357" i="2"/>
  <c r="E357" i="2"/>
  <c r="T356" i="2"/>
  <c r="U356" i="2" s="1"/>
  <c r="B357" i="2"/>
  <c r="C358" i="2"/>
  <c r="D358" i="2" l="1"/>
  <c r="AF358" i="2"/>
  <c r="AG358" i="2"/>
  <c r="AC358" i="2"/>
  <c r="AB358" i="2"/>
  <c r="Z358" i="2"/>
  <c r="AA358" i="2"/>
  <c r="AD358" i="2"/>
  <c r="AE358" i="2"/>
  <c r="Q358" i="2"/>
  <c r="S358" i="2"/>
  <c r="R358" i="2"/>
  <c r="M358" i="2"/>
  <c r="P358" i="2"/>
  <c r="O358" i="2"/>
  <c r="N358" i="2"/>
  <c r="L358" i="2"/>
  <c r="K358" i="2"/>
  <c r="I358" i="2"/>
  <c r="H358" i="2"/>
  <c r="J358" i="2"/>
  <c r="F358" i="2"/>
  <c r="G358" i="2"/>
  <c r="E358" i="2"/>
  <c r="B358" i="2"/>
  <c r="C359" i="2"/>
  <c r="T357" i="2"/>
  <c r="U357" i="2" s="1"/>
  <c r="Z359" i="2" l="1"/>
  <c r="AB359" i="2"/>
  <c r="AA359" i="2"/>
  <c r="AC359" i="2"/>
  <c r="AD359" i="2"/>
  <c r="AG359" i="2"/>
  <c r="AF359" i="2"/>
  <c r="AE359" i="2"/>
  <c r="S359" i="2"/>
  <c r="P359" i="2"/>
  <c r="Q359" i="2"/>
  <c r="R359" i="2"/>
  <c r="O359" i="2"/>
  <c r="N359" i="2"/>
  <c r="K359" i="2"/>
  <c r="L359" i="2"/>
  <c r="J359" i="2"/>
  <c r="M359" i="2"/>
  <c r="F359" i="2"/>
  <c r="H359" i="2"/>
  <c r="G359" i="2"/>
  <c r="I359" i="2"/>
  <c r="E359" i="2"/>
  <c r="D359" i="2"/>
  <c r="T358" i="2"/>
  <c r="U358" i="2" s="1"/>
  <c r="B359" i="2"/>
  <c r="C360" i="2"/>
  <c r="D360" i="2" l="1"/>
  <c r="Z360" i="2"/>
  <c r="AC360" i="2"/>
  <c r="AF360" i="2"/>
  <c r="AG360" i="2"/>
  <c r="AA360" i="2"/>
  <c r="AE360" i="2"/>
  <c r="AD360" i="2"/>
  <c r="AB360" i="2"/>
  <c r="R360" i="2"/>
  <c r="Q360" i="2"/>
  <c r="O360" i="2"/>
  <c r="S360" i="2"/>
  <c r="M360" i="2"/>
  <c r="P360" i="2"/>
  <c r="N360" i="2"/>
  <c r="K360" i="2"/>
  <c r="H360" i="2"/>
  <c r="J360" i="2"/>
  <c r="I360" i="2"/>
  <c r="G360" i="2"/>
  <c r="L360" i="2"/>
  <c r="E360" i="2"/>
  <c r="F360" i="2"/>
  <c r="T359" i="2"/>
  <c r="U359" i="2" s="1"/>
  <c r="B360" i="2"/>
  <c r="C361" i="2"/>
  <c r="E361" i="2" l="1"/>
  <c r="Z361" i="2"/>
  <c r="AB361" i="2"/>
  <c r="AA361" i="2"/>
  <c r="AD361" i="2"/>
  <c r="AG361" i="2"/>
  <c r="AF361" i="2"/>
  <c r="AC361" i="2"/>
  <c r="AE361" i="2"/>
  <c r="P361" i="2"/>
  <c r="Q361" i="2"/>
  <c r="R361" i="2"/>
  <c r="O361" i="2"/>
  <c r="S361" i="2"/>
  <c r="J361" i="2"/>
  <c r="L361" i="2"/>
  <c r="M361" i="2"/>
  <c r="N361" i="2"/>
  <c r="K361" i="2"/>
  <c r="H361" i="2"/>
  <c r="I361" i="2"/>
  <c r="F361" i="2"/>
  <c r="G361" i="2"/>
  <c r="D361" i="2"/>
  <c r="T360" i="2"/>
  <c r="U360" i="2" s="1"/>
  <c r="B361" i="2"/>
  <c r="C362" i="2"/>
  <c r="E362" i="2" l="1"/>
  <c r="Z362" i="2"/>
  <c r="AF362" i="2"/>
  <c r="AG362" i="2"/>
  <c r="AD362" i="2"/>
  <c r="AC362" i="2"/>
  <c r="AA362" i="2"/>
  <c r="AB362" i="2"/>
  <c r="AE362" i="2"/>
  <c r="R362" i="2"/>
  <c r="P362" i="2"/>
  <c r="Q362" i="2"/>
  <c r="O362" i="2"/>
  <c r="L362" i="2"/>
  <c r="M362" i="2"/>
  <c r="S362" i="2"/>
  <c r="J362" i="2"/>
  <c r="N362" i="2"/>
  <c r="K362" i="2"/>
  <c r="H362" i="2"/>
  <c r="I362" i="2"/>
  <c r="F362" i="2"/>
  <c r="G362" i="2"/>
  <c r="D362" i="2"/>
  <c r="T361" i="2"/>
  <c r="U361" i="2" s="1"/>
  <c r="B362" i="2"/>
  <c r="C363" i="2"/>
  <c r="E363" i="2" l="1"/>
  <c r="AB363" i="2"/>
  <c r="AC363" i="2"/>
  <c r="Z363" i="2"/>
  <c r="AG363" i="2"/>
  <c r="AD363" i="2"/>
  <c r="AE363" i="2"/>
  <c r="AA363" i="2"/>
  <c r="AF363" i="2"/>
  <c r="Q363" i="2"/>
  <c r="S363" i="2"/>
  <c r="R363" i="2"/>
  <c r="O363" i="2"/>
  <c r="P363" i="2"/>
  <c r="N363" i="2"/>
  <c r="J363" i="2"/>
  <c r="L363" i="2"/>
  <c r="M363" i="2"/>
  <c r="K363" i="2"/>
  <c r="H363" i="2"/>
  <c r="I363" i="2"/>
  <c r="F363" i="2"/>
  <c r="G363" i="2"/>
  <c r="D363" i="2"/>
  <c r="T362" i="2"/>
  <c r="U362" i="2" s="1"/>
  <c r="B363" i="2"/>
  <c r="C364" i="2"/>
  <c r="E364" i="2" l="1"/>
  <c r="AC364" i="2"/>
  <c r="AF364" i="2"/>
  <c r="AB364" i="2"/>
  <c r="AG364" i="2"/>
  <c r="Z364" i="2"/>
  <c r="AE364" i="2"/>
  <c r="AA364" i="2"/>
  <c r="AD364" i="2"/>
  <c r="S364" i="2"/>
  <c r="R364" i="2"/>
  <c r="Q364" i="2"/>
  <c r="O364" i="2"/>
  <c r="M364" i="2"/>
  <c r="P364" i="2"/>
  <c r="L364" i="2"/>
  <c r="K364" i="2"/>
  <c r="I364" i="2"/>
  <c r="J364" i="2"/>
  <c r="G364" i="2"/>
  <c r="H364" i="2"/>
  <c r="F364" i="2"/>
  <c r="N364" i="2"/>
  <c r="D364" i="2"/>
  <c r="T363" i="2"/>
  <c r="U363" i="2" s="1"/>
  <c r="B364" i="2"/>
  <c r="C365" i="2"/>
  <c r="E365" i="2" l="1"/>
  <c r="AE365" i="2"/>
  <c r="AG365" i="2"/>
  <c r="Z365" i="2"/>
  <c r="AA365" i="2"/>
  <c r="AB365" i="2"/>
  <c r="AC365" i="2"/>
  <c r="AD365" i="2"/>
  <c r="AF365" i="2"/>
  <c r="P365" i="2"/>
  <c r="S365" i="2"/>
  <c r="N365" i="2"/>
  <c r="Q365" i="2"/>
  <c r="R365" i="2"/>
  <c r="O365" i="2"/>
  <c r="M365" i="2"/>
  <c r="J365" i="2"/>
  <c r="L365" i="2"/>
  <c r="K365" i="2"/>
  <c r="I365" i="2"/>
  <c r="G365" i="2"/>
  <c r="H365" i="2"/>
  <c r="F365" i="2"/>
  <c r="D365" i="2"/>
  <c r="T364" i="2"/>
  <c r="U364" i="2" s="1"/>
  <c r="B365" i="2"/>
  <c r="C366" i="2"/>
  <c r="E366" i="2" l="1"/>
  <c r="AG366" i="2"/>
  <c r="Z366" i="2"/>
  <c r="AF366" i="2"/>
  <c r="AD366" i="2"/>
  <c r="AA366" i="2"/>
  <c r="AC366" i="2"/>
  <c r="AB366" i="2"/>
  <c r="AE366" i="2"/>
  <c r="S366" i="2"/>
  <c r="Q366" i="2"/>
  <c r="R366" i="2"/>
  <c r="P366" i="2"/>
  <c r="O366" i="2"/>
  <c r="N366" i="2"/>
  <c r="M366" i="2"/>
  <c r="L366" i="2"/>
  <c r="K366" i="2"/>
  <c r="J366" i="2"/>
  <c r="H366" i="2"/>
  <c r="I366" i="2"/>
  <c r="D366" i="2"/>
  <c r="F366" i="2"/>
  <c r="G366" i="2"/>
  <c r="T365" i="2"/>
  <c r="U365" i="2" s="1"/>
  <c r="B366" i="2"/>
  <c r="C367" i="2"/>
  <c r="Z367" i="2" l="1"/>
  <c r="AG367" i="2"/>
  <c r="AD367" i="2"/>
  <c r="AA367" i="2"/>
  <c r="AC367" i="2"/>
  <c r="AF367" i="2"/>
  <c r="AE367" i="2"/>
  <c r="AB367" i="2"/>
  <c r="S367" i="2"/>
  <c r="Q367" i="2"/>
  <c r="R367" i="2"/>
  <c r="P367" i="2"/>
  <c r="O367" i="2"/>
  <c r="M367" i="2"/>
  <c r="N367" i="2"/>
  <c r="K367" i="2"/>
  <c r="J367" i="2"/>
  <c r="L367" i="2"/>
  <c r="D367" i="2"/>
  <c r="F367" i="2"/>
  <c r="H367" i="2"/>
  <c r="G367" i="2"/>
  <c r="I367" i="2"/>
  <c r="E367" i="2"/>
  <c r="T366" i="2"/>
  <c r="U366" i="2" s="1"/>
  <c r="B367" i="2"/>
  <c r="C368" i="2"/>
  <c r="E368" i="2" l="1"/>
  <c r="AG368" i="2"/>
  <c r="AC368" i="2"/>
  <c r="AF368" i="2"/>
  <c r="AA368" i="2"/>
  <c r="AB368" i="2"/>
  <c r="Z368" i="2"/>
  <c r="AD368" i="2"/>
  <c r="AE368" i="2"/>
  <c r="S368" i="2"/>
  <c r="Q368" i="2"/>
  <c r="R368" i="2"/>
  <c r="O368" i="2"/>
  <c r="P368" i="2"/>
  <c r="N368" i="2"/>
  <c r="M368" i="2"/>
  <c r="J368" i="2"/>
  <c r="L368" i="2"/>
  <c r="I368" i="2"/>
  <c r="K368" i="2"/>
  <c r="H368" i="2"/>
  <c r="G368" i="2"/>
  <c r="D368" i="2"/>
  <c r="F368" i="2"/>
  <c r="T367" i="2"/>
  <c r="U367" i="2" s="1"/>
  <c r="B368" i="2"/>
  <c r="C369" i="2"/>
  <c r="D369" i="2" l="1"/>
  <c r="AA369" i="2"/>
  <c r="AB369" i="2"/>
  <c r="Z369" i="2"/>
  <c r="AF369" i="2"/>
  <c r="AE369" i="2"/>
  <c r="AG369" i="2"/>
  <c r="AD369" i="2"/>
  <c r="AC369" i="2"/>
  <c r="S369" i="2"/>
  <c r="R369" i="2"/>
  <c r="P369" i="2"/>
  <c r="Q369" i="2"/>
  <c r="K369" i="2"/>
  <c r="M369" i="2"/>
  <c r="N369" i="2"/>
  <c r="O369" i="2"/>
  <c r="J369" i="2"/>
  <c r="H369" i="2"/>
  <c r="L369" i="2"/>
  <c r="I369" i="2"/>
  <c r="F369" i="2"/>
  <c r="G369" i="2"/>
  <c r="E369" i="2"/>
  <c r="T368" i="2"/>
  <c r="U368" i="2" s="1"/>
  <c r="B369" i="2"/>
  <c r="C370" i="2"/>
  <c r="F370" i="2" l="1"/>
  <c r="D370" i="2"/>
  <c r="Z370" i="2"/>
  <c r="AC370" i="2"/>
  <c r="AF370" i="2"/>
  <c r="AA370" i="2"/>
  <c r="AE370" i="2"/>
  <c r="AG370" i="2"/>
  <c r="AD370" i="2"/>
  <c r="AB370" i="2"/>
  <c r="R370" i="2"/>
  <c r="Q370" i="2"/>
  <c r="S370" i="2"/>
  <c r="P370" i="2"/>
  <c r="O370" i="2"/>
  <c r="M370" i="2"/>
  <c r="K370" i="2"/>
  <c r="N370" i="2"/>
  <c r="J370" i="2"/>
  <c r="L370" i="2"/>
  <c r="I370" i="2"/>
  <c r="H370" i="2"/>
  <c r="G370" i="2"/>
  <c r="E370" i="2"/>
  <c r="C371" i="2"/>
  <c r="B370" i="2"/>
  <c r="T369" i="2"/>
  <c r="U369" i="2" s="1"/>
  <c r="D371" i="2" l="1"/>
  <c r="Z371" i="2"/>
  <c r="AA371" i="2"/>
  <c r="AB371" i="2"/>
  <c r="AF371" i="2"/>
  <c r="AG371" i="2"/>
  <c r="AC371" i="2"/>
  <c r="AD371" i="2"/>
  <c r="AE371" i="2"/>
  <c r="S371" i="2"/>
  <c r="Q371" i="2"/>
  <c r="R371" i="2"/>
  <c r="O371" i="2"/>
  <c r="M371" i="2"/>
  <c r="P371" i="2"/>
  <c r="K371" i="2"/>
  <c r="L371" i="2"/>
  <c r="I371" i="2"/>
  <c r="J371" i="2"/>
  <c r="H371" i="2"/>
  <c r="F371" i="2"/>
  <c r="N371" i="2"/>
  <c r="G371" i="2"/>
  <c r="E371" i="2"/>
  <c r="T370" i="2"/>
  <c r="U370" i="2" s="1"/>
  <c r="B371" i="2"/>
  <c r="C372" i="2"/>
  <c r="D372" i="2" l="1"/>
  <c r="AG372" i="2"/>
  <c r="AC372" i="2"/>
  <c r="AF372" i="2"/>
  <c r="AA372" i="2"/>
  <c r="AE372" i="2"/>
  <c r="Z372" i="2"/>
  <c r="AB372" i="2"/>
  <c r="AD372" i="2"/>
  <c r="Q372" i="2"/>
  <c r="S372" i="2"/>
  <c r="R372" i="2"/>
  <c r="O372" i="2"/>
  <c r="P372" i="2"/>
  <c r="N372" i="2"/>
  <c r="M372" i="2"/>
  <c r="L372" i="2"/>
  <c r="I372" i="2"/>
  <c r="K372" i="2"/>
  <c r="F372" i="2"/>
  <c r="J372" i="2"/>
  <c r="G372" i="2"/>
  <c r="H372" i="2"/>
  <c r="E372" i="2"/>
  <c r="T371" i="2"/>
  <c r="U371" i="2" s="1"/>
  <c r="B372" i="2"/>
  <c r="C373" i="2"/>
  <c r="D373" i="2" l="1"/>
  <c r="AD373" i="2"/>
  <c r="AF373" i="2"/>
  <c r="AG373" i="2"/>
  <c r="AA373" i="2"/>
  <c r="Z373" i="2"/>
  <c r="AB373" i="2"/>
  <c r="AE373" i="2"/>
  <c r="AC373" i="2"/>
  <c r="S373" i="2"/>
  <c r="M373" i="2"/>
  <c r="Q373" i="2"/>
  <c r="P373" i="2"/>
  <c r="R373" i="2"/>
  <c r="O373" i="2"/>
  <c r="N373" i="2"/>
  <c r="K373" i="2"/>
  <c r="J373" i="2"/>
  <c r="L373" i="2"/>
  <c r="G373" i="2"/>
  <c r="I373" i="2"/>
  <c r="F373" i="2"/>
  <c r="H373" i="2"/>
  <c r="E373" i="2"/>
  <c r="T372" i="2"/>
  <c r="U372" i="2" s="1"/>
  <c r="B373" i="2"/>
  <c r="C374" i="2"/>
  <c r="D374" i="2" l="1"/>
  <c r="Z374" i="2"/>
  <c r="AF374" i="2"/>
  <c r="AE374" i="2"/>
  <c r="AC374" i="2"/>
  <c r="AA374" i="2"/>
  <c r="AD374" i="2"/>
  <c r="AG374" i="2"/>
  <c r="AB374" i="2"/>
  <c r="R374" i="2"/>
  <c r="Q374" i="2"/>
  <c r="M374" i="2"/>
  <c r="P374" i="2"/>
  <c r="O374" i="2"/>
  <c r="N374" i="2"/>
  <c r="S374" i="2"/>
  <c r="K374" i="2"/>
  <c r="L374" i="2"/>
  <c r="I374" i="2"/>
  <c r="H374" i="2"/>
  <c r="F374" i="2"/>
  <c r="J374" i="2"/>
  <c r="G374" i="2"/>
  <c r="E374" i="2"/>
  <c r="T373" i="2"/>
  <c r="U373" i="2" s="1"/>
  <c r="B374" i="2"/>
  <c r="C375" i="2"/>
  <c r="D375" i="2" l="1"/>
  <c r="Z375" i="2"/>
  <c r="AA375" i="2"/>
  <c r="AE375" i="2"/>
  <c r="AG375" i="2"/>
  <c r="AB375" i="2"/>
  <c r="AC375" i="2"/>
  <c r="AF375" i="2"/>
  <c r="AD375" i="2"/>
  <c r="P375" i="2"/>
  <c r="Q375" i="2"/>
  <c r="R375" i="2"/>
  <c r="S375" i="2"/>
  <c r="O375" i="2"/>
  <c r="M375" i="2"/>
  <c r="N375" i="2"/>
  <c r="K375" i="2"/>
  <c r="J375" i="2"/>
  <c r="I375" i="2"/>
  <c r="F375" i="2"/>
  <c r="G375" i="2"/>
  <c r="E375" i="2"/>
  <c r="H375" i="2"/>
  <c r="L375" i="2"/>
  <c r="T374" i="2"/>
  <c r="U374" i="2" s="1"/>
  <c r="B375" i="2"/>
  <c r="C376" i="2"/>
  <c r="D376" i="2" l="1"/>
  <c r="AF376" i="2"/>
  <c r="AG376" i="2"/>
  <c r="Z376" i="2"/>
  <c r="AC376" i="2"/>
  <c r="AB376" i="2"/>
  <c r="AD376" i="2"/>
  <c r="AA376" i="2"/>
  <c r="AE376" i="2"/>
  <c r="S376" i="2"/>
  <c r="R376" i="2"/>
  <c r="Q376" i="2"/>
  <c r="O376" i="2"/>
  <c r="P376" i="2"/>
  <c r="M376" i="2"/>
  <c r="L376" i="2"/>
  <c r="J376" i="2"/>
  <c r="K376" i="2"/>
  <c r="H376" i="2"/>
  <c r="N376" i="2"/>
  <c r="I376" i="2"/>
  <c r="F376" i="2"/>
  <c r="G376" i="2"/>
  <c r="E376" i="2"/>
  <c r="T375" i="2"/>
  <c r="U375" i="2" s="1"/>
  <c r="B376" i="2"/>
  <c r="C377" i="2"/>
  <c r="E377" i="2" l="1"/>
  <c r="AE377" i="2"/>
  <c r="Z377" i="2"/>
  <c r="AF377" i="2"/>
  <c r="AB377" i="2"/>
  <c r="AG377" i="2"/>
  <c r="AC377" i="2"/>
  <c r="AA377" i="2"/>
  <c r="AD377" i="2"/>
  <c r="P377" i="2"/>
  <c r="Q377" i="2"/>
  <c r="R377" i="2"/>
  <c r="S377" i="2"/>
  <c r="O377" i="2"/>
  <c r="J377" i="2"/>
  <c r="L377" i="2"/>
  <c r="M377" i="2"/>
  <c r="N377" i="2"/>
  <c r="K377" i="2"/>
  <c r="I377" i="2"/>
  <c r="H377" i="2"/>
  <c r="F377" i="2"/>
  <c r="G377" i="2"/>
  <c r="D377" i="2"/>
  <c r="T376" i="2"/>
  <c r="U376" i="2" s="1"/>
  <c r="B377" i="2"/>
  <c r="C378" i="2"/>
  <c r="AF378" i="2" l="1"/>
  <c r="Z378" i="2"/>
  <c r="AC378" i="2"/>
  <c r="AB378" i="2"/>
  <c r="E378" i="2"/>
  <c r="AG378" i="2"/>
  <c r="AE378" i="2"/>
  <c r="AA378" i="2"/>
  <c r="AD378" i="2"/>
  <c r="S378" i="2"/>
  <c r="R378" i="2"/>
  <c r="P378" i="2"/>
  <c r="Q378" i="2"/>
  <c r="O378" i="2"/>
  <c r="J378" i="2"/>
  <c r="L378" i="2"/>
  <c r="M378" i="2"/>
  <c r="K378" i="2"/>
  <c r="N378" i="2"/>
  <c r="H378" i="2"/>
  <c r="F378" i="2"/>
  <c r="G378" i="2"/>
  <c r="D378" i="2"/>
  <c r="I378" i="2"/>
  <c r="T377" i="2"/>
  <c r="U377" i="2" s="1"/>
  <c r="B378" i="2"/>
  <c r="C379" i="2"/>
  <c r="E379" i="2" l="1"/>
  <c r="Z379" i="2"/>
  <c r="AC379" i="2"/>
  <c r="AE379" i="2"/>
  <c r="AF379" i="2"/>
  <c r="AG379" i="2"/>
  <c r="AA379" i="2"/>
  <c r="AD379" i="2"/>
  <c r="AB379" i="2"/>
  <c r="R379" i="2"/>
  <c r="S379" i="2"/>
  <c r="P379" i="2"/>
  <c r="Q379" i="2"/>
  <c r="N379" i="2"/>
  <c r="O379" i="2"/>
  <c r="J379" i="2"/>
  <c r="M379" i="2"/>
  <c r="K379" i="2"/>
  <c r="H379" i="2"/>
  <c r="L379" i="2"/>
  <c r="I379" i="2"/>
  <c r="G379" i="2"/>
  <c r="F379" i="2"/>
  <c r="D379" i="2"/>
  <c r="T378" i="2"/>
  <c r="U378" i="2" s="1"/>
  <c r="B379" i="2"/>
  <c r="C380" i="2"/>
  <c r="T379" i="2" l="1"/>
  <c r="U379" i="2" s="1"/>
  <c r="AG380" i="2"/>
  <c r="E380" i="2"/>
  <c r="AC380" i="2"/>
  <c r="AF380" i="2"/>
  <c r="AD380" i="2"/>
  <c r="AE380" i="2"/>
  <c r="Z380" i="2"/>
  <c r="AA380" i="2"/>
  <c r="AB380" i="2"/>
  <c r="S380" i="2"/>
  <c r="R380" i="2"/>
  <c r="P380" i="2"/>
  <c r="Q380" i="2"/>
  <c r="O380" i="2"/>
  <c r="M380" i="2"/>
  <c r="J380" i="2"/>
  <c r="N380" i="2"/>
  <c r="L380" i="2"/>
  <c r="I380" i="2"/>
  <c r="G380" i="2"/>
  <c r="K380" i="2"/>
  <c r="H380" i="2"/>
  <c r="F380" i="2"/>
  <c r="D380" i="2"/>
  <c r="C381" i="2"/>
  <c r="B380" i="2"/>
  <c r="T380" i="2" l="1"/>
  <c r="U380" i="2" s="1"/>
  <c r="E381" i="2"/>
  <c r="Z381" i="2"/>
  <c r="AB381" i="2"/>
  <c r="AD381" i="2"/>
  <c r="AC381" i="2"/>
  <c r="AE381" i="2"/>
  <c r="AF381" i="2"/>
  <c r="AA381" i="2"/>
  <c r="AG381" i="2"/>
  <c r="P381" i="2"/>
  <c r="N381" i="2"/>
  <c r="R381" i="2"/>
  <c r="O381" i="2"/>
  <c r="Q381" i="2"/>
  <c r="S381" i="2"/>
  <c r="M381" i="2"/>
  <c r="J381" i="2"/>
  <c r="L381" i="2"/>
  <c r="K381" i="2"/>
  <c r="I381" i="2"/>
  <c r="G381" i="2"/>
  <c r="H381" i="2"/>
  <c r="F381" i="2"/>
  <c r="D381" i="2"/>
  <c r="B381" i="2"/>
  <c r="C382" i="2"/>
  <c r="E382" i="2" l="1"/>
  <c r="AF382" i="2"/>
  <c r="Z382" i="2"/>
  <c r="AC382" i="2"/>
  <c r="AD382" i="2"/>
  <c r="AE382" i="2"/>
  <c r="AG382" i="2"/>
  <c r="AA382" i="2"/>
  <c r="AB382" i="2"/>
  <c r="S382" i="2"/>
  <c r="R382" i="2"/>
  <c r="Q382" i="2"/>
  <c r="P382" i="2"/>
  <c r="O382" i="2"/>
  <c r="N382" i="2"/>
  <c r="L382" i="2"/>
  <c r="M382" i="2"/>
  <c r="K382" i="2"/>
  <c r="H382" i="2"/>
  <c r="J382" i="2"/>
  <c r="I382" i="2"/>
  <c r="G382" i="2"/>
  <c r="D382" i="2"/>
  <c r="F382" i="2"/>
  <c r="B382" i="2"/>
  <c r="C383" i="2"/>
  <c r="T381" i="2"/>
  <c r="U381" i="2" s="1"/>
  <c r="E383" i="2" l="1"/>
  <c r="AG383" i="2"/>
  <c r="AB383" i="2"/>
  <c r="AC383" i="2"/>
  <c r="AA383" i="2"/>
  <c r="AF383" i="2"/>
  <c r="AD383" i="2"/>
  <c r="Z383" i="2"/>
  <c r="AE383" i="2"/>
  <c r="Q383" i="2"/>
  <c r="R383" i="2"/>
  <c r="S383" i="2"/>
  <c r="N383" i="2"/>
  <c r="P383" i="2"/>
  <c r="O383" i="2"/>
  <c r="M383" i="2"/>
  <c r="J383" i="2"/>
  <c r="L383" i="2"/>
  <c r="F383" i="2"/>
  <c r="H383" i="2"/>
  <c r="I383" i="2"/>
  <c r="G383" i="2"/>
  <c r="K383" i="2"/>
  <c r="D383" i="2"/>
  <c r="T382" i="2"/>
  <c r="U382" i="2" s="1"/>
  <c r="B383" i="2"/>
  <c r="C384" i="2"/>
  <c r="E384" i="2" l="1"/>
  <c r="Z384" i="2"/>
  <c r="AB384" i="2"/>
  <c r="AG384" i="2"/>
  <c r="AF384" i="2"/>
  <c r="AE384" i="2"/>
  <c r="AC384" i="2"/>
  <c r="AD384" i="2"/>
  <c r="AA384" i="2"/>
  <c r="S384" i="2"/>
  <c r="Q384" i="2"/>
  <c r="P384" i="2"/>
  <c r="O384" i="2"/>
  <c r="R384" i="2"/>
  <c r="N384" i="2"/>
  <c r="M384" i="2"/>
  <c r="J384" i="2"/>
  <c r="L384" i="2"/>
  <c r="I384" i="2"/>
  <c r="K384" i="2"/>
  <c r="H384" i="2"/>
  <c r="F384" i="2"/>
  <c r="G384" i="2"/>
  <c r="D384" i="2"/>
  <c r="T383" i="2"/>
  <c r="U383" i="2" s="1"/>
  <c r="C385" i="2"/>
  <c r="B384" i="2"/>
  <c r="D385" i="2" l="1"/>
  <c r="AG385" i="2"/>
  <c r="AE385" i="2"/>
  <c r="AF385" i="2"/>
  <c r="AB385" i="2"/>
  <c r="AA385" i="2"/>
  <c r="AD385" i="2"/>
  <c r="AC385" i="2"/>
  <c r="Z385" i="2"/>
  <c r="S385" i="2"/>
  <c r="R385" i="2"/>
  <c r="Q385" i="2"/>
  <c r="K385" i="2"/>
  <c r="M385" i="2"/>
  <c r="I385" i="2"/>
  <c r="P385" i="2"/>
  <c r="N385" i="2"/>
  <c r="O385" i="2"/>
  <c r="J385" i="2"/>
  <c r="H385" i="2"/>
  <c r="L385" i="2"/>
  <c r="F385" i="2"/>
  <c r="G385" i="2"/>
  <c r="E385" i="2"/>
  <c r="T384" i="2"/>
  <c r="U384" i="2" s="1"/>
  <c r="B385" i="2"/>
  <c r="C386" i="2"/>
  <c r="D386" i="2" l="1"/>
  <c r="AC386" i="2"/>
  <c r="AF386" i="2"/>
  <c r="AB386" i="2"/>
  <c r="AE386" i="2"/>
  <c r="AD386" i="2"/>
  <c r="AA386" i="2"/>
  <c r="Z386" i="2"/>
  <c r="AG386" i="2"/>
  <c r="S386" i="2"/>
  <c r="Q386" i="2"/>
  <c r="R386" i="2"/>
  <c r="O386" i="2"/>
  <c r="K386" i="2"/>
  <c r="N386" i="2"/>
  <c r="P386" i="2"/>
  <c r="J386" i="2"/>
  <c r="L386" i="2"/>
  <c r="I386" i="2"/>
  <c r="M386" i="2"/>
  <c r="H386" i="2"/>
  <c r="G386" i="2"/>
  <c r="E386" i="2"/>
  <c r="F386" i="2"/>
  <c r="T385" i="2"/>
  <c r="U385" i="2" s="1"/>
  <c r="B386" i="2"/>
  <c r="C387" i="2"/>
  <c r="D387" i="2" l="1"/>
  <c r="AA387" i="2"/>
  <c r="Z387" i="2"/>
  <c r="AB387" i="2"/>
  <c r="AC387" i="2"/>
  <c r="AG387" i="2"/>
  <c r="AE387" i="2"/>
  <c r="AF387" i="2"/>
  <c r="AD387" i="2"/>
  <c r="S387" i="2"/>
  <c r="Q387" i="2"/>
  <c r="R387" i="2"/>
  <c r="O387" i="2"/>
  <c r="P387" i="2"/>
  <c r="M387" i="2"/>
  <c r="K387" i="2"/>
  <c r="N387" i="2"/>
  <c r="J387" i="2"/>
  <c r="L387" i="2"/>
  <c r="H387" i="2"/>
  <c r="I387" i="2"/>
  <c r="G387" i="2"/>
  <c r="E387" i="2"/>
  <c r="F387" i="2"/>
  <c r="T386" i="2"/>
  <c r="U386" i="2" s="1"/>
  <c r="B387" i="2"/>
  <c r="C388" i="2"/>
  <c r="D388" i="2" l="1"/>
  <c r="AC388" i="2"/>
  <c r="AE388" i="2"/>
  <c r="AF388" i="2"/>
  <c r="AB388" i="2"/>
  <c r="Z388" i="2"/>
  <c r="AD388" i="2"/>
  <c r="AA388" i="2"/>
  <c r="AG388" i="2"/>
  <c r="S388" i="2"/>
  <c r="R388" i="2"/>
  <c r="O388" i="2"/>
  <c r="Q388" i="2"/>
  <c r="P388" i="2"/>
  <c r="N388" i="2"/>
  <c r="M388" i="2"/>
  <c r="L388" i="2"/>
  <c r="J388" i="2"/>
  <c r="I388" i="2"/>
  <c r="H388" i="2"/>
  <c r="F388" i="2"/>
  <c r="K388" i="2"/>
  <c r="G388" i="2"/>
  <c r="E388" i="2"/>
  <c r="T387" i="2"/>
  <c r="U387" i="2" s="1"/>
  <c r="B388" i="2"/>
  <c r="C389" i="2"/>
  <c r="D389" i="2" l="1"/>
  <c r="Z389" i="2"/>
  <c r="AC389" i="2"/>
  <c r="AD389" i="2"/>
  <c r="AE389" i="2"/>
  <c r="AF389" i="2"/>
  <c r="AB389" i="2"/>
  <c r="AA389" i="2"/>
  <c r="AG389" i="2"/>
  <c r="S389" i="2"/>
  <c r="Q389" i="2"/>
  <c r="R389" i="2"/>
  <c r="M389" i="2"/>
  <c r="P389" i="2"/>
  <c r="O389" i="2"/>
  <c r="N389" i="2"/>
  <c r="K389" i="2"/>
  <c r="J389" i="2"/>
  <c r="L389" i="2"/>
  <c r="H389" i="2"/>
  <c r="F389" i="2"/>
  <c r="G389" i="2"/>
  <c r="I389" i="2"/>
  <c r="E389" i="2"/>
  <c r="T388" i="2"/>
  <c r="U388" i="2" s="1"/>
  <c r="B389" i="2"/>
  <c r="C390" i="2"/>
  <c r="D390" i="2" l="1"/>
  <c r="AF390" i="2"/>
  <c r="Z390" i="2"/>
  <c r="AE390" i="2"/>
  <c r="AA390" i="2"/>
  <c r="AB390" i="2"/>
  <c r="AC390" i="2"/>
  <c r="AD390" i="2"/>
  <c r="AG390" i="2"/>
  <c r="S390" i="2"/>
  <c r="Q390" i="2"/>
  <c r="R390" i="2"/>
  <c r="P390" i="2"/>
  <c r="M390" i="2"/>
  <c r="O390" i="2"/>
  <c r="N390" i="2"/>
  <c r="K390" i="2"/>
  <c r="J390" i="2"/>
  <c r="L390" i="2"/>
  <c r="I390" i="2"/>
  <c r="H390" i="2"/>
  <c r="F390" i="2"/>
  <c r="G390" i="2"/>
  <c r="E390" i="2"/>
  <c r="T389" i="2"/>
  <c r="U389" i="2" s="1"/>
  <c r="B390" i="2"/>
  <c r="C391" i="2"/>
  <c r="AF391" i="2" l="1"/>
  <c r="Z391" i="2"/>
  <c r="AB391" i="2"/>
  <c r="AD391" i="2"/>
  <c r="AE391" i="2"/>
  <c r="AG391" i="2"/>
  <c r="AC391" i="2"/>
  <c r="AA391" i="2"/>
  <c r="Q391" i="2"/>
  <c r="S391" i="2"/>
  <c r="R391" i="2"/>
  <c r="O391" i="2"/>
  <c r="P391" i="2"/>
  <c r="N391" i="2"/>
  <c r="M391" i="2"/>
  <c r="J391" i="2"/>
  <c r="K391" i="2"/>
  <c r="H391" i="2"/>
  <c r="I391" i="2"/>
  <c r="L391" i="2"/>
  <c r="F391" i="2"/>
  <c r="G391" i="2"/>
  <c r="E391" i="2"/>
  <c r="D391" i="2"/>
  <c r="T390" i="2"/>
  <c r="U390" i="2" s="1"/>
  <c r="B391" i="2"/>
  <c r="C392" i="2"/>
  <c r="D392" i="2" l="1"/>
  <c r="AB392" i="2"/>
  <c r="AF392" i="2"/>
  <c r="AA392" i="2"/>
  <c r="AG392" i="2"/>
  <c r="Z392" i="2"/>
  <c r="AC392" i="2"/>
  <c r="AE392" i="2"/>
  <c r="AD392" i="2"/>
  <c r="S392" i="2"/>
  <c r="R392" i="2"/>
  <c r="Q392" i="2"/>
  <c r="O392" i="2"/>
  <c r="L392" i="2"/>
  <c r="M392" i="2"/>
  <c r="P392" i="2"/>
  <c r="N392" i="2"/>
  <c r="K392" i="2"/>
  <c r="H392" i="2"/>
  <c r="J392" i="2"/>
  <c r="I392" i="2"/>
  <c r="F392" i="2"/>
  <c r="G392" i="2"/>
  <c r="E392" i="2"/>
  <c r="T391" i="2"/>
  <c r="U391" i="2" s="1"/>
  <c r="B392" i="2"/>
  <c r="C393" i="2"/>
  <c r="E393" i="2" l="1"/>
  <c r="AF393" i="2"/>
  <c r="Z393" i="2"/>
  <c r="AC393" i="2"/>
  <c r="AB393" i="2"/>
  <c r="AD393" i="2"/>
  <c r="AE393" i="2"/>
  <c r="AA393" i="2"/>
  <c r="AG393" i="2"/>
  <c r="P393" i="2"/>
  <c r="Q393" i="2"/>
  <c r="R393" i="2"/>
  <c r="S393" i="2"/>
  <c r="O393" i="2"/>
  <c r="J393" i="2"/>
  <c r="L393" i="2"/>
  <c r="N393" i="2"/>
  <c r="K393" i="2"/>
  <c r="I393" i="2"/>
  <c r="M393" i="2"/>
  <c r="H393" i="2"/>
  <c r="F393" i="2"/>
  <c r="G393" i="2"/>
  <c r="D393" i="2"/>
  <c r="T392" i="2"/>
  <c r="U392" i="2" s="1"/>
  <c r="B393" i="2"/>
  <c r="C394" i="2"/>
  <c r="E394" i="2" l="1"/>
  <c r="AB394" i="2"/>
  <c r="AF394" i="2"/>
  <c r="AD394" i="2"/>
  <c r="AA394" i="2"/>
  <c r="AE394" i="2"/>
  <c r="AC394" i="2"/>
  <c r="AG394" i="2"/>
  <c r="Z394" i="2"/>
  <c r="S394" i="2"/>
  <c r="R394" i="2"/>
  <c r="P394" i="2"/>
  <c r="O394" i="2"/>
  <c r="Q394" i="2"/>
  <c r="J394" i="2"/>
  <c r="M394" i="2"/>
  <c r="L394" i="2"/>
  <c r="K394" i="2"/>
  <c r="H394" i="2"/>
  <c r="N394" i="2"/>
  <c r="I394" i="2"/>
  <c r="F394" i="2"/>
  <c r="G394" i="2"/>
  <c r="D394" i="2"/>
  <c r="B394" i="2"/>
  <c r="C395" i="2"/>
  <c r="T393" i="2"/>
  <c r="U393" i="2" s="1"/>
  <c r="E395" i="2" l="1"/>
  <c r="AF395" i="2"/>
  <c r="Z395" i="2"/>
  <c r="AC395" i="2"/>
  <c r="AB395" i="2"/>
  <c r="AA395" i="2"/>
  <c r="AD395" i="2"/>
  <c r="AE395" i="2"/>
  <c r="AG395" i="2"/>
  <c r="Q395" i="2"/>
  <c r="R395" i="2"/>
  <c r="P395" i="2"/>
  <c r="S395" i="2"/>
  <c r="N395" i="2"/>
  <c r="O395" i="2"/>
  <c r="L395" i="2"/>
  <c r="K395" i="2"/>
  <c r="H395" i="2"/>
  <c r="J395" i="2"/>
  <c r="M395" i="2"/>
  <c r="I395" i="2"/>
  <c r="F395" i="2"/>
  <c r="G395" i="2"/>
  <c r="D395" i="2"/>
  <c r="T394" i="2"/>
  <c r="U394" i="2" s="1"/>
  <c r="B395" i="2"/>
  <c r="C396" i="2"/>
  <c r="E396" i="2" l="1"/>
  <c r="AB396" i="2"/>
  <c r="AF396" i="2"/>
  <c r="AA396" i="2"/>
  <c r="AC396" i="2"/>
  <c r="AD396" i="2"/>
  <c r="AE396" i="2"/>
  <c r="AG396" i="2"/>
  <c r="Z396" i="2"/>
  <c r="S396" i="2"/>
  <c r="Q396" i="2"/>
  <c r="R396" i="2"/>
  <c r="P396" i="2"/>
  <c r="M396" i="2"/>
  <c r="O396" i="2"/>
  <c r="L396" i="2"/>
  <c r="J396" i="2"/>
  <c r="K396" i="2"/>
  <c r="I396" i="2"/>
  <c r="G396" i="2"/>
  <c r="N396" i="2"/>
  <c r="F396" i="2"/>
  <c r="H396" i="2"/>
  <c r="D396" i="2"/>
  <c r="C397" i="2"/>
  <c r="B396" i="2"/>
  <c r="T395" i="2"/>
  <c r="U395" i="2" s="1"/>
  <c r="E397" i="2" l="1"/>
  <c r="Z397" i="2"/>
  <c r="AB397" i="2"/>
  <c r="AD397" i="2"/>
  <c r="AE397" i="2"/>
  <c r="AF397" i="2"/>
  <c r="AG397" i="2"/>
  <c r="AA397" i="2"/>
  <c r="AC397" i="2"/>
  <c r="S397" i="2"/>
  <c r="Q397" i="2"/>
  <c r="P397" i="2"/>
  <c r="R397" i="2"/>
  <c r="N397" i="2"/>
  <c r="O397" i="2"/>
  <c r="M397" i="2"/>
  <c r="J397" i="2"/>
  <c r="L397" i="2"/>
  <c r="K397" i="2"/>
  <c r="I397" i="2"/>
  <c r="G397" i="2"/>
  <c r="F397" i="2"/>
  <c r="H397" i="2"/>
  <c r="D397" i="2"/>
  <c r="T396" i="2"/>
  <c r="U396" i="2" s="1"/>
  <c r="B397" i="2"/>
  <c r="C398" i="2"/>
  <c r="E398" i="2" l="1"/>
  <c r="AB398" i="2"/>
  <c r="AF398" i="2"/>
  <c r="AG398" i="2"/>
  <c r="AA398" i="2"/>
  <c r="Z398" i="2"/>
  <c r="AD398" i="2"/>
  <c r="AC398" i="2"/>
  <c r="AE398" i="2"/>
  <c r="S398" i="2"/>
  <c r="Q398" i="2"/>
  <c r="P398" i="2"/>
  <c r="R398" i="2"/>
  <c r="O398" i="2"/>
  <c r="N398" i="2"/>
  <c r="L398" i="2"/>
  <c r="M398" i="2"/>
  <c r="H398" i="2"/>
  <c r="J398" i="2"/>
  <c r="K398" i="2"/>
  <c r="I398" i="2"/>
  <c r="G398" i="2"/>
  <c r="D398" i="2"/>
  <c r="F398" i="2"/>
  <c r="T397" i="2"/>
  <c r="U397" i="2" s="1"/>
  <c r="B398" i="2"/>
  <c r="C399" i="2"/>
  <c r="E399" i="2" l="1"/>
  <c r="AF399" i="2"/>
  <c r="Z399" i="2"/>
  <c r="AC399" i="2"/>
  <c r="AB399" i="2"/>
  <c r="AD399" i="2"/>
  <c r="AE399" i="2"/>
  <c r="AA399" i="2"/>
  <c r="AG399" i="2"/>
  <c r="S399" i="2"/>
  <c r="P399" i="2"/>
  <c r="Q399" i="2"/>
  <c r="R399" i="2"/>
  <c r="N399" i="2"/>
  <c r="O399" i="2"/>
  <c r="M399" i="2"/>
  <c r="J399" i="2"/>
  <c r="L399" i="2"/>
  <c r="H399" i="2"/>
  <c r="K399" i="2"/>
  <c r="I399" i="2"/>
  <c r="F399" i="2"/>
  <c r="G399" i="2"/>
  <c r="D399" i="2"/>
  <c r="T398" i="2"/>
  <c r="U398" i="2" s="1"/>
  <c r="B399" i="2"/>
  <c r="C400" i="2"/>
  <c r="E400" i="2" l="1"/>
  <c r="AB400" i="2"/>
  <c r="AF400" i="2"/>
  <c r="Z400" i="2"/>
  <c r="AE400" i="2"/>
  <c r="AG400" i="2"/>
  <c r="AA400" i="2"/>
  <c r="AD400" i="2"/>
  <c r="AC400" i="2"/>
  <c r="S400" i="2"/>
  <c r="P400" i="2"/>
  <c r="Q400" i="2"/>
  <c r="O400" i="2"/>
  <c r="R400" i="2"/>
  <c r="K400" i="2"/>
  <c r="N400" i="2"/>
  <c r="J400" i="2"/>
  <c r="L400" i="2"/>
  <c r="M400" i="2"/>
  <c r="I400" i="2"/>
  <c r="H400" i="2"/>
  <c r="F400" i="2"/>
  <c r="G400" i="2"/>
  <c r="D400" i="2"/>
  <c r="T399" i="2"/>
  <c r="U399" i="2" s="1"/>
  <c r="C401" i="2"/>
  <c r="B400" i="2"/>
  <c r="D401" i="2" l="1"/>
  <c r="AF401" i="2"/>
  <c r="Z401" i="2"/>
  <c r="AC401" i="2"/>
  <c r="AB401" i="2"/>
  <c r="AA401" i="2"/>
  <c r="AE401" i="2"/>
  <c r="AG401" i="2"/>
  <c r="AD401" i="2"/>
  <c r="S401" i="2"/>
  <c r="R401" i="2"/>
  <c r="Q401" i="2"/>
  <c r="O401" i="2"/>
  <c r="N401" i="2"/>
  <c r="P401" i="2"/>
  <c r="K401" i="2"/>
  <c r="L401" i="2"/>
  <c r="I401" i="2"/>
  <c r="M401" i="2"/>
  <c r="J401" i="2"/>
  <c r="H401" i="2"/>
  <c r="F401" i="2"/>
  <c r="G401" i="2"/>
  <c r="E401" i="2"/>
  <c r="T400" i="2"/>
  <c r="U400" i="2" s="1"/>
  <c r="B401" i="2"/>
  <c r="C402" i="2"/>
  <c r="D402" i="2" l="1"/>
  <c r="AA402" i="2"/>
  <c r="AB402" i="2"/>
  <c r="AF402" i="2"/>
  <c r="AC402" i="2"/>
  <c r="AG402" i="2"/>
  <c r="AD402" i="2"/>
  <c r="Z402" i="2"/>
  <c r="AE402" i="2"/>
  <c r="S402" i="2"/>
  <c r="Q402" i="2"/>
  <c r="R402" i="2"/>
  <c r="P402" i="2"/>
  <c r="O402" i="2"/>
  <c r="K402" i="2"/>
  <c r="N402" i="2"/>
  <c r="M402" i="2"/>
  <c r="J402" i="2"/>
  <c r="L402" i="2"/>
  <c r="I402" i="2"/>
  <c r="H402" i="2"/>
  <c r="G402" i="2"/>
  <c r="E402" i="2"/>
  <c r="F402" i="2"/>
  <c r="T401" i="2"/>
  <c r="U401" i="2" s="1"/>
  <c r="C403" i="2"/>
  <c r="B402" i="2"/>
  <c r="D403" i="2" l="1"/>
  <c r="AG403" i="2"/>
  <c r="Z403" i="2"/>
  <c r="AC403" i="2"/>
  <c r="AB403" i="2"/>
  <c r="AD403" i="2"/>
  <c r="AE403" i="2"/>
  <c r="AF403" i="2"/>
  <c r="AA403" i="2"/>
  <c r="S403" i="2"/>
  <c r="Q403" i="2"/>
  <c r="R403" i="2"/>
  <c r="P403" i="2"/>
  <c r="O403" i="2"/>
  <c r="N403" i="2"/>
  <c r="M403" i="2"/>
  <c r="J403" i="2"/>
  <c r="K403" i="2"/>
  <c r="L403" i="2"/>
  <c r="I403" i="2"/>
  <c r="H403" i="2"/>
  <c r="F403" i="2"/>
  <c r="G403" i="2"/>
  <c r="E403" i="2"/>
  <c r="T402" i="2"/>
  <c r="U402" i="2" s="1"/>
  <c r="B403" i="2"/>
  <c r="C404" i="2"/>
  <c r="D404" i="2" l="1"/>
  <c r="AA404" i="2"/>
  <c r="AB404" i="2"/>
  <c r="AF404" i="2"/>
  <c r="AD404" i="2"/>
  <c r="Z404" i="2"/>
  <c r="AG404" i="2"/>
  <c r="AC404" i="2"/>
  <c r="AE404" i="2"/>
  <c r="S404" i="2"/>
  <c r="Q404" i="2"/>
  <c r="P404" i="2"/>
  <c r="O404" i="2"/>
  <c r="R404" i="2"/>
  <c r="N404" i="2"/>
  <c r="K404" i="2"/>
  <c r="F404" i="2"/>
  <c r="L404" i="2"/>
  <c r="J404" i="2"/>
  <c r="M404" i="2"/>
  <c r="H404" i="2"/>
  <c r="G404" i="2"/>
  <c r="I404" i="2"/>
  <c r="E404" i="2"/>
  <c r="T403" i="2"/>
  <c r="U403" i="2" s="1"/>
  <c r="B404" i="2"/>
  <c r="C405" i="2"/>
  <c r="D405" i="2" l="1"/>
  <c r="AD405" i="2"/>
  <c r="AE405" i="2"/>
  <c r="AA405" i="2"/>
  <c r="AF405" i="2"/>
  <c r="Z405" i="2"/>
  <c r="AC405" i="2"/>
  <c r="AB405" i="2"/>
  <c r="AG405" i="2"/>
  <c r="Q405" i="2"/>
  <c r="S405" i="2"/>
  <c r="R405" i="2"/>
  <c r="M405" i="2"/>
  <c r="P405" i="2"/>
  <c r="O405" i="2"/>
  <c r="N405" i="2"/>
  <c r="K405" i="2"/>
  <c r="J405" i="2"/>
  <c r="L405" i="2"/>
  <c r="I405" i="2"/>
  <c r="H405" i="2"/>
  <c r="F405" i="2"/>
  <c r="G405" i="2"/>
  <c r="E405" i="2"/>
  <c r="T404" i="2"/>
  <c r="U404" i="2" s="1"/>
  <c r="B405" i="2"/>
  <c r="C406" i="2"/>
  <c r="D406" i="2" l="1"/>
  <c r="AA406" i="2"/>
  <c r="AB406" i="2"/>
  <c r="AF406" i="2"/>
  <c r="AD406" i="2"/>
  <c r="AE406" i="2"/>
  <c r="AG406" i="2"/>
  <c r="AC406" i="2"/>
  <c r="Z406" i="2"/>
  <c r="S406" i="2"/>
  <c r="P406" i="2"/>
  <c r="Q406" i="2"/>
  <c r="R406" i="2"/>
  <c r="M406" i="2"/>
  <c r="O406" i="2"/>
  <c r="N406" i="2"/>
  <c r="K406" i="2"/>
  <c r="L406" i="2"/>
  <c r="J406" i="2"/>
  <c r="I406" i="2"/>
  <c r="H406" i="2"/>
  <c r="F406" i="2"/>
  <c r="G406" i="2"/>
  <c r="E406" i="2"/>
  <c r="B406" i="2"/>
  <c r="C407" i="2"/>
  <c r="T405" i="2"/>
  <c r="U405" i="2" s="1"/>
  <c r="AD407" i="2" l="1"/>
  <c r="AE407" i="2"/>
  <c r="AF407" i="2"/>
  <c r="Z407" i="2"/>
  <c r="AC407" i="2"/>
  <c r="AB407" i="2"/>
  <c r="AG407" i="2"/>
  <c r="AA407" i="2"/>
  <c r="S407" i="2"/>
  <c r="P407" i="2"/>
  <c r="Q407" i="2"/>
  <c r="R407" i="2"/>
  <c r="O407" i="2"/>
  <c r="N407" i="2"/>
  <c r="M407" i="2"/>
  <c r="K407" i="2"/>
  <c r="I407" i="2"/>
  <c r="L407" i="2"/>
  <c r="H407" i="2"/>
  <c r="F407" i="2"/>
  <c r="G407" i="2"/>
  <c r="J407" i="2"/>
  <c r="D407" i="2"/>
  <c r="E407" i="2"/>
  <c r="T406" i="2"/>
  <c r="U406" i="2" s="1"/>
  <c r="B407" i="2"/>
  <c r="C408" i="2"/>
  <c r="D408" i="2" l="1"/>
  <c r="AA408" i="2"/>
  <c r="AB408" i="2"/>
  <c r="AC408" i="2"/>
  <c r="AF408" i="2"/>
  <c r="AG408" i="2"/>
  <c r="AD408" i="2"/>
  <c r="AE408" i="2"/>
  <c r="Z408" i="2"/>
  <c r="S408" i="2"/>
  <c r="R408" i="2"/>
  <c r="Q408" i="2"/>
  <c r="O408" i="2"/>
  <c r="M408" i="2"/>
  <c r="N408" i="2"/>
  <c r="L408" i="2"/>
  <c r="K408" i="2"/>
  <c r="H408" i="2"/>
  <c r="P408" i="2"/>
  <c r="J408" i="2"/>
  <c r="I408" i="2"/>
  <c r="F408" i="2"/>
  <c r="G408" i="2"/>
  <c r="E408" i="2"/>
  <c r="B408" i="2"/>
  <c r="C409" i="2"/>
  <c r="T407" i="2"/>
  <c r="U407" i="2" s="1"/>
  <c r="E409" i="2" l="1"/>
  <c r="AB409" i="2"/>
  <c r="AD409" i="2"/>
  <c r="AE409" i="2"/>
  <c r="AF409" i="2"/>
  <c r="Z409" i="2"/>
  <c r="AC409" i="2"/>
  <c r="AG409" i="2"/>
  <c r="AA409" i="2"/>
  <c r="S409" i="2"/>
  <c r="Q409" i="2"/>
  <c r="P409" i="2"/>
  <c r="O409" i="2"/>
  <c r="R409" i="2"/>
  <c r="N409" i="2"/>
  <c r="H409" i="2"/>
  <c r="L409" i="2"/>
  <c r="K409" i="2"/>
  <c r="I409" i="2"/>
  <c r="M409" i="2"/>
  <c r="J409" i="2"/>
  <c r="F409" i="2"/>
  <c r="G409" i="2"/>
  <c r="D409" i="2"/>
  <c r="T408" i="2"/>
  <c r="U408" i="2" s="1"/>
  <c r="C410" i="2"/>
  <c r="B409" i="2"/>
  <c r="E410" i="2" l="1"/>
  <c r="Z410" i="2"/>
  <c r="AA410" i="2"/>
  <c r="AB410" i="2"/>
  <c r="AF410" i="2"/>
  <c r="AG410" i="2"/>
  <c r="AC410" i="2"/>
  <c r="AD410" i="2"/>
  <c r="AE410" i="2"/>
  <c r="S410" i="2"/>
  <c r="R410" i="2"/>
  <c r="P410" i="2"/>
  <c r="O410" i="2"/>
  <c r="Q410" i="2"/>
  <c r="L410" i="2"/>
  <c r="M410" i="2"/>
  <c r="N410" i="2"/>
  <c r="K410" i="2"/>
  <c r="H410" i="2"/>
  <c r="I410" i="2"/>
  <c r="J410" i="2"/>
  <c r="F410" i="2"/>
  <c r="G410" i="2"/>
  <c r="D410" i="2"/>
  <c r="T409" i="2"/>
  <c r="U409" i="2" s="1"/>
  <c r="B410" i="2"/>
  <c r="C411" i="2"/>
  <c r="E411" i="2" l="1"/>
  <c r="AB411" i="2"/>
  <c r="AF411" i="2"/>
  <c r="Z411" i="2"/>
  <c r="AC411" i="2"/>
  <c r="AD411" i="2"/>
  <c r="AE411" i="2"/>
  <c r="AA411" i="2"/>
  <c r="AG411" i="2"/>
  <c r="R411" i="2"/>
  <c r="S411" i="2"/>
  <c r="Q411" i="2"/>
  <c r="P411" i="2"/>
  <c r="O411" i="2"/>
  <c r="N411" i="2"/>
  <c r="J411" i="2"/>
  <c r="L411" i="2"/>
  <c r="K411" i="2"/>
  <c r="M411" i="2"/>
  <c r="I411" i="2"/>
  <c r="G411" i="2"/>
  <c r="F411" i="2"/>
  <c r="H411" i="2"/>
  <c r="D411" i="2"/>
  <c r="T410" i="2"/>
  <c r="U410" i="2" s="1"/>
  <c r="B411" i="2"/>
  <c r="C412" i="2"/>
  <c r="E412" i="2" l="1"/>
  <c r="AA412" i="2"/>
  <c r="AE412" i="2"/>
  <c r="AB412" i="2"/>
  <c r="AF412" i="2"/>
  <c r="AG412" i="2"/>
  <c r="AC412" i="2"/>
  <c r="AD412" i="2"/>
  <c r="Z412" i="2"/>
  <c r="S412" i="2"/>
  <c r="R412" i="2"/>
  <c r="Q412" i="2"/>
  <c r="P412" i="2"/>
  <c r="M412" i="2"/>
  <c r="N412" i="2"/>
  <c r="O412" i="2"/>
  <c r="L412" i="2"/>
  <c r="I412" i="2"/>
  <c r="G412" i="2"/>
  <c r="J412" i="2"/>
  <c r="K412" i="2"/>
  <c r="F412" i="2"/>
  <c r="H412" i="2"/>
  <c r="D412" i="2"/>
  <c r="T411" i="2"/>
  <c r="U411" i="2" s="1"/>
  <c r="B412" i="2"/>
  <c r="C413" i="2"/>
  <c r="E413" i="2" l="1"/>
  <c r="AB413" i="2"/>
  <c r="AD413" i="2"/>
  <c r="AE413" i="2"/>
  <c r="AF413" i="2"/>
  <c r="AG413" i="2"/>
  <c r="Z413" i="2"/>
  <c r="AC413" i="2"/>
  <c r="AA413" i="2"/>
  <c r="S413" i="2"/>
  <c r="P413" i="2"/>
  <c r="R413" i="2"/>
  <c r="N413" i="2"/>
  <c r="Q413" i="2"/>
  <c r="O413" i="2"/>
  <c r="M413" i="2"/>
  <c r="L413" i="2"/>
  <c r="K413" i="2"/>
  <c r="I413" i="2"/>
  <c r="G413" i="2"/>
  <c r="J413" i="2"/>
  <c r="F413" i="2"/>
  <c r="H413" i="2"/>
  <c r="D413" i="2"/>
  <c r="T412" i="2"/>
  <c r="U412" i="2" s="1"/>
  <c r="B413" i="2"/>
  <c r="C414" i="2"/>
  <c r="E414" i="2" l="1"/>
  <c r="AD414" i="2"/>
  <c r="AA414" i="2"/>
  <c r="AB414" i="2"/>
  <c r="AG414" i="2"/>
  <c r="AF414" i="2"/>
  <c r="AC414" i="2"/>
  <c r="Z414" i="2"/>
  <c r="AE414" i="2"/>
  <c r="S414" i="2"/>
  <c r="R414" i="2"/>
  <c r="Q414" i="2"/>
  <c r="P414" i="2"/>
  <c r="O414" i="2"/>
  <c r="N414" i="2"/>
  <c r="J414" i="2"/>
  <c r="L414" i="2"/>
  <c r="M414" i="2"/>
  <c r="H414" i="2"/>
  <c r="I414" i="2"/>
  <c r="G414" i="2"/>
  <c r="D414" i="2"/>
  <c r="K414" i="2"/>
  <c r="F414" i="2"/>
  <c r="B414" i="2"/>
  <c r="C415" i="2"/>
  <c r="T413" i="2"/>
  <c r="U413" i="2" s="1"/>
  <c r="AD415" i="2" l="1"/>
  <c r="AE415" i="2"/>
  <c r="AF415" i="2"/>
  <c r="AC415" i="2"/>
  <c r="AA415" i="2"/>
  <c r="AG415" i="2"/>
  <c r="Z415" i="2"/>
  <c r="AB415" i="2"/>
  <c r="S415" i="2"/>
  <c r="P415" i="2"/>
  <c r="Q415" i="2"/>
  <c r="R415" i="2"/>
  <c r="N415" i="2"/>
  <c r="O415" i="2"/>
  <c r="M415" i="2"/>
  <c r="J415" i="2"/>
  <c r="K415" i="2"/>
  <c r="L415" i="2"/>
  <c r="H415" i="2"/>
  <c r="I415" i="2"/>
  <c r="F415" i="2"/>
  <c r="G415" i="2"/>
  <c r="D415" i="2"/>
  <c r="E415" i="2"/>
  <c r="T414" i="2"/>
  <c r="U414" i="2" s="1"/>
  <c r="C416" i="2"/>
  <c r="B415" i="2"/>
  <c r="E416" i="2" l="1"/>
  <c r="AF416" i="2"/>
  <c r="AA416" i="2"/>
  <c r="AB416" i="2"/>
  <c r="AE416" i="2"/>
  <c r="Z416" i="2"/>
  <c r="AD416" i="2"/>
  <c r="AC416" i="2"/>
  <c r="AG416" i="2"/>
  <c r="R416" i="2"/>
  <c r="S416" i="2"/>
  <c r="Q416" i="2"/>
  <c r="P416" i="2"/>
  <c r="O416" i="2"/>
  <c r="K416" i="2"/>
  <c r="N416" i="2"/>
  <c r="J416" i="2"/>
  <c r="L416" i="2"/>
  <c r="M416" i="2"/>
  <c r="I416" i="2"/>
  <c r="H416" i="2"/>
  <c r="F416" i="2"/>
  <c r="G416" i="2"/>
  <c r="D416" i="2"/>
  <c r="B416" i="2"/>
  <c r="C417" i="2"/>
  <c r="T415" i="2"/>
  <c r="U415" i="2" s="1"/>
  <c r="D417" i="2" l="1"/>
  <c r="Z417" i="2"/>
  <c r="AC417" i="2"/>
  <c r="AB417" i="2"/>
  <c r="AA417" i="2"/>
  <c r="AF417" i="2"/>
  <c r="AD417" i="2"/>
  <c r="AE417" i="2"/>
  <c r="AG417" i="2"/>
  <c r="R417" i="2"/>
  <c r="S417" i="2"/>
  <c r="O417" i="2"/>
  <c r="P417" i="2"/>
  <c r="Q417" i="2"/>
  <c r="N417" i="2"/>
  <c r="K417" i="2"/>
  <c r="L417" i="2"/>
  <c r="I417" i="2"/>
  <c r="M417" i="2"/>
  <c r="H417" i="2"/>
  <c r="J417" i="2"/>
  <c r="F417" i="2"/>
  <c r="E417" i="2"/>
  <c r="G417" i="2"/>
  <c r="T416" i="2"/>
  <c r="U416" i="2" s="1"/>
  <c r="B417" i="2"/>
  <c r="C418" i="2"/>
  <c r="D418" i="2" l="1"/>
  <c r="AF418" i="2"/>
  <c r="AA418" i="2"/>
  <c r="AB418" i="2"/>
  <c r="AE418" i="2"/>
  <c r="AG418" i="2"/>
  <c r="AD418" i="2"/>
  <c r="AC418" i="2"/>
  <c r="Z418" i="2"/>
  <c r="S418" i="2"/>
  <c r="R418" i="2"/>
  <c r="Q418" i="2"/>
  <c r="P418" i="2"/>
  <c r="O418" i="2"/>
  <c r="M418" i="2"/>
  <c r="K418" i="2"/>
  <c r="J418" i="2"/>
  <c r="N418" i="2"/>
  <c r="L418" i="2"/>
  <c r="I418" i="2"/>
  <c r="H418" i="2"/>
  <c r="G418" i="2"/>
  <c r="F418" i="2"/>
  <c r="E418" i="2"/>
  <c r="T417" i="2"/>
  <c r="U417" i="2" s="1"/>
  <c r="B418" i="2"/>
  <c r="C419" i="2"/>
  <c r="D419" i="2" l="1"/>
  <c r="Z419" i="2"/>
  <c r="AC419" i="2"/>
  <c r="AB419" i="2"/>
  <c r="AD419" i="2"/>
  <c r="AE419" i="2"/>
  <c r="AG419" i="2"/>
  <c r="AF419" i="2"/>
  <c r="AA419" i="2"/>
  <c r="S419" i="2"/>
  <c r="Q419" i="2"/>
  <c r="R419" i="2"/>
  <c r="P419" i="2"/>
  <c r="N419" i="2"/>
  <c r="M419" i="2"/>
  <c r="O419" i="2"/>
  <c r="K419" i="2"/>
  <c r="J419" i="2"/>
  <c r="L419" i="2"/>
  <c r="I419" i="2"/>
  <c r="H419" i="2"/>
  <c r="G419" i="2"/>
  <c r="E419" i="2"/>
  <c r="F419" i="2"/>
  <c r="B419" i="2"/>
  <c r="C420" i="2"/>
  <c r="T418" i="2"/>
  <c r="U418" i="2" s="1"/>
  <c r="D420" i="2" l="1"/>
  <c r="AF420" i="2"/>
  <c r="AA420" i="2"/>
  <c r="AE420" i="2"/>
  <c r="AC420" i="2"/>
  <c r="AB420" i="2"/>
  <c r="AD420" i="2"/>
  <c r="AG420" i="2"/>
  <c r="Z420" i="2"/>
  <c r="S420" i="2"/>
  <c r="P420" i="2"/>
  <c r="O420" i="2"/>
  <c r="Q420" i="2"/>
  <c r="R420" i="2"/>
  <c r="N420" i="2"/>
  <c r="K420" i="2"/>
  <c r="M420" i="2"/>
  <c r="J420" i="2"/>
  <c r="F420" i="2"/>
  <c r="L420" i="2"/>
  <c r="H420" i="2"/>
  <c r="G420" i="2"/>
  <c r="I420" i="2"/>
  <c r="E420" i="2"/>
  <c r="T419" i="2"/>
  <c r="U419" i="2" s="1"/>
  <c r="B420" i="2"/>
  <c r="C421" i="2"/>
  <c r="D421" i="2" l="1"/>
  <c r="Z421" i="2"/>
  <c r="AC421" i="2"/>
  <c r="AD421" i="2"/>
  <c r="AE421" i="2"/>
  <c r="AF421" i="2"/>
  <c r="AA421" i="2"/>
  <c r="AG421" i="2"/>
  <c r="AB421" i="2"/>
  <c r="R421" i="2"/>
  <c r="Q421" i="2"/>
  <c r="M421" i="2"/>
  <c r="P421" i="2"/>
  <c r="S421" i="2"/>
  <c r="O421" i="2"/>
  <c r="N421" i="2"/>
  <c r="K421" i="2"/>
  <c r="J421" i="2"/>
  <c r="L421" i="2"/>
  <c r="I421" i="2"/>
  <c r="H421" i="2"/>
  <c r="F421" i="2"/>
  <c r="G421" i="2"/>
  <c r="E421" i="2"/>
  <c r="T420" i="2"/>
  <c r="U420" i="2" s="1"/>
  <c r="B421" i="2"/>
  <c r="C422" i="2"/>
  <c r="T421" i="2" l="1"/>
  <c r="U421" i="2" s="1"/>
  <c r="D422" i="2"/>
  <c r="AF422" i="2"/>
  <c r="AA422" i="2"/>
  <c r="Z422" i="2"/>
  <c r="AE422" i="2"/>
  <c r="AB422" i="2"/>
  <c r="AG422" i="2"/>
  <c r="AD422" i="2"/>
  <c r="AC422" i="2"/>
  <c r="S422" i="2"/>
  <c r="R422" i="2"/>
  <c r="Q422" i="2"/>
  <c r="P422" i="2"/>
  <c r="M422" i="2"/>
  <c r="N422" i="2"/>
  <c r="K422" i="2"/>
  <c r="O422" i="2"/>
  <c r="L422" i="2"/>
  <c r="I422" i="2"/>
  <c r="G422" i="2"/>
  <c r="J422" i="2"/>
  <c r="F422" i="2"/>
  <c r="H422" i="2"/>
  <c r="E422" i="2"/>
  <c r="B422" i="2"/>
  <c r="C423" i="2"/>
  <c r="D423" i="2" l="1"/>
  <c r="Z423" i="2"/>
  <c r="AF423" i="2"/>
  <c r="AB423" i="2"/>
  <c r="AD423" i="2"/>
  <c r="AE423" i="2"/>
  <c r="AC423" i="2"/>
  <c r="AA423" i="2"/>
  <c r="AG423" i="2"/>
  <c r="S423" i="2"/>
  <c r="P423" i="2"/>
  <c r="R423" i="2"/>
  <c r="Q423" i="2"/>
  <c r="N423" i="2"/>
  <c r="O423" i="2"/>
  <c r="M423" i="2"/>
  <c r="K423" i="2"/>
  <c r="I423" i="2"/>
  <c r="F423" i="2"/>
  <c r="G423" i="2"/>
  <c r="J423" i="2"/>
  <c r="E423" i="2"/>
  <c r="L423" i="2"/>
  <c r="H423" i="2"/>
  <c r="T422" i="2"/>
  <c r="U422" i="2" s="1"/>
  <c r="B423" i="2"/>
  <c r="C424" i="2"/>
  <c r="D424" i="2" l="1"/>
  <c r="AB424" i="2"/>
  <c r="AF424" i="2"/>
  <c r="AA424" i="2"/>
  <c r="AG424" i="2"/>
  <c r="AC424" i="2"/>
  <c r="Z424" i="2"/>
  <c r="AD424" i="2"/>
  <c r="AE424" i="2"/>
  <c r="S424" i="2"/>
  <c r="R424" i="2"/>
  <c r="P424" i="2"/>
  <c r="Q424" i="2"/>
  <c r="O424" i="2"/>
  <c r="N424" i="2"/>
  <c r="M424" i="2"/>
  <c r="L424" i="2"/>
  <c r="K424" i="2"/>
  <c r="H424" i="2"/>
  <c r="J424" i="2"/>
  <c r="I424" i="2"/>
  <c r="F424" i="2"/>
  <c r="E424" i="2"/>
  <c r="G424" i="2"/>
  <c r="T423" i="2"/>
  <c r="U423" i="2" s="1"/>
  <c r="B424" i="2"/>
  <c r="C425" i="2"/>
  <c r="E425" i="2" l="1"/>
  <c r="Z425" i="2"/>
  <c r="AC425" i="2"/>
  <c r="AB425" i="2"/>
  <c r="AD425" i="2"/>
  <c r="AE425" i="2"/>
  <c r="AG425" i="2"/>
  <c r="AF425" i="2"/>
  <c r="AA425" i="2"/>
  <c r="S425" i="2"/>
  <c r="P425" i="2"/>
  <c r="Q425" i="2"/>
  <c r="O425" i="2"/>
  <c r="R425" i="2"/>
  <c r="M425" i="2"/>
  <c r="N425" i="2"/>
  <c r="L425" i="2"/>
  <c r="K425" i="2"/>
  <c r="H425" i="2"/>
  <c r="J425" i="2"/>
  <c r="I425" i="2"/>
  <c r="F425" i="2"/>
  <c r="G425" i="2"/>
  <c r="D425" i="2"/>
  <c r="T424" i="2"/>
  <c r="U424" i="2" s="1"/>
  <c r="B425" i="2"/>
  <c r="C426" i="2"/>
  <c r="E426" i="2" l="1"/>
  <c r="AE426" i="2"/>
  <c r="AB426" i="2"/>
  <c r="AF426" i="2"/>
  <c r="AA426" i="2"/>
  <c r="Z426" i="2"/>
  <c r="AC426" i="2"/>
  <c r="AG426" i="2"/>
  <c r="AD426" i="2"/>
  <c r="S426" i="2"/>
  <c r="Q426" i="2"/>
  <c r="R426" i="2"/>
  <c r="P426" i="2"/>
  <c r="O426" i="2"/>
  <c r="L426" i="2"/>
  <c r="M426" i="2"/>
  <c r="N426" i="2"/>
  <c r="K426" i="2"/>
  <c r="H426" i="2"/>
  <c r="I426" i="2"/>
  <c r="J426" i="2"/>
  <c r="F426" i="2"/>
  <c r="D426" i="2"/>
  <c r="G426" i="2"/>
  <c r="B426" i="2"/>
  <c r="C427" i="2"/>
  <c r="T425" i="2"/>
  <c r="U425" i="2" s="1"/>
  <c r="E427" i="2" l="1"/>
  <c r="Z427" i="2"/>
  <c r="AC427" i="2"/>
  <c r="AD427" i="2"/>
  <c r="AB427" i="2"/>
  <c r="AE427" i="2"/>
  <c r="AF427" i="2"/>
  <c r="AA427" i="2"/>
  <c r="AG427" i="2"/>
  <c r="R427" i="2"/>
  <c r="S427" i="2"/>
  <c r="Q427" i="2"/>
  <c r="O427" i="2"/>
  <c r="P427" i="2"/>
  <c r="M427" i="2"/>
  <c r="N427" i="2"/>
  <c r="L427" i="2"/>
  <c r="K427" i="2"/>
  <c r="H427" i="2"/>
  <c r="J427" i="2"/>
  <c r="G427" i="2"/>
  <c r="I427" i="2"/>
  <c r="F427" i="2"/>
  <c r="D427" i="2"/>
  <c r="T426" i="2"/>
  <c r="U426" i="2" s="1"/>
  <c r="B427" i="2"/>
  <c r="C428" i="2"/>
  <c r="E428" i="2" l="1"/>
  <c r="AB428" i="2"/>
  <c r="AF428" i="2"/>
  <c r="AA428" i="2"/>
  <c r="AE428" i="2"/>
  <c r="AC428" i="2"/>
  <c r="AD428" i="2"/>
  <c r="AG428" i="2"/>
  <c r="Z428" i="2"/>
  <c r="S428" i="2"/>
  <c r="O428" i="2"/>
  <c r="R428" i="2"/>
  <c r="P428" i="2"/>
  <c r="M428" i="2"/>
  <c r="N428" i="2"/>
  <c r="Q428" i="2"/>
  <c r="J428" i="2"/>
  <c r="I428" i="2"/>
  <c r="K428" i="2"/>
  <c r="L428" i="2"/>
  <c r="G428" i="2"/>
  <c r="H428" i="2"/>
  <c r="F428" i="2"/>
  <c r="D428" i="2"/>
  <c r="B428" i="2"/>
  <c r="C429" i="2"/>
  <c r="T427" i="2"/>
  <c r="U427" i="2" s="1"/>
  <c r="E429" i="2" l="1"/>
  <c r="Z429" i="2"/>
  <c r="AB429" i="2"/>
  <c r="AE429" i="2"/>
  <c r="AF429" i="2"/>
  <c r="AC429" i="2"/>
  <c r="AG429" i="2"/>
  <c r="AA429" i="2"/>
  <c r="AD429" i="2"/>
  <c r="S429" i="2"/>
  <c r="R429" i="2"/>
  <c r="Q429" i="2"/>
  <c r="N429" i="2"/>
  <c r="P429" i="2"/>
  <c r="O429" i="2"/>
  <c r="M429" i="2"/>
  <c r="L429" i="2"/>
  <c r="K429" i="2"/>
  <c r="H429" i="2"/>
  <c r="J429" i="2"/>
  <c r="I429" i="2"/>
  <c r="F429" i="2"/>
  <c r="G429" i="2"/>
  <c r="D429" i="2"/>
  <c r="T428" i="2"/>
  <c r="U428" i="2" s="1"/>
  <c r="B429" i="2"/>
  <c r="C430" i="2"/>
  <c r="E430" i="2" l="1"/>
  <c r="AC430" i="2"/>
  <c r="AB430" i="2"/>
  <c r="AF430" i="2"/>
  <c r="AG430" i="2"/>
  <c r="AE430" i="2"/>
  <c r="AD430" i="2"/>
  <c r="AA430" i="2"/>
  <c r="Z430" i="2"/>
  <c r="S430" i="2"/>
  <c r="R430" i="2"/>
  <c r="P430" i="2"/>
  <c r="Q430" i="2"/>
  <c r="O430" i="2"/>
  <c r="N430" i="2"/>
  <c r="M430" i="2"/>
  <c r="L430" i="2"/>
  <c r="K430" i="2"/>
  <c r="H430" i="2"/>
  <c r="J430" i="2"/>
  <c r="G430" i="2"/>
  <c r="I430" i="2"/>
  <c r="F430" i="2"/>
  <c r="D430" i="2"/>
  <c r="B430" i="2"/>
  <c r="C431" i="2"/>
  <c r="T429" i="2"/>
  <c r="U429" i="2" s="1"/>
  <c r="Z431" i="2" l="1"/>
  <c r="AC431" i="2"/>
  <c r="AB431" i="2"/>
  <c r="AE431" i="2"/>
  <c r="AA431" i="2"/>
  <c r="AF431" i="2"/>
  <c r="AD431" i="2"/>
  <c r="AG431" i="2"/>
  <c r="S431" i="2"/>
  <c r="Q431" i="2"/>
  <c r="R431" i="2"/>
  <c r="N431" i="2"/>
  <c r="P431" i="2"/>
  <c r="O431" i="2"/>
  <c r="M431" i="2"/>
  <c r="K431" i="2"/>
  <c r="H431" i="2"/>
  <c r="J431" i="2"/>
  <c r="F431" i="2"/>
  <c r="G431" i="2"/>
  <c r="L431" i="2"/>
  <c r="I431" i="2"/>
  <c r="D431" i="2"/>
  <c r="E431" i="2"/>
  <c r="T430" i="2"/>
  <c r="U430" i="2" s="1"/>
  <c r="B431" i="2"/>
  <c r="C432" i="2"/>
  <c r="E432" i="2" l="1"/>
  <c r="AB432" i="2"/>
  <c r="AF432" i="2"/>
  <c r="AC432" i="2"/>
  <c r="AE432" i="2"/>
  <c r="AA432" i="2"/>
  <c r="AG432" i="2"/>
  <c r="Z432" i="2"/>
  <c r="AD432" i="2"/>
  <c r="S432" i="2"/>
  <c r="Q432" i="2"/>
  <c r="R432" i="2"/>
  <c r="N432" i="2"/>
  <c r="P432" i="2"/>
  <c r="O432" i="2"/>
  <c r="M432" i="2"/>
  <c r="K432" i="2"/>
  <c r="L432" i="2"/>
  <c r="I432" i="2"/>
  <c r="H432" i="2"/>
  <c r="F432" i="2"/>
  <c r="G432" i="2"/>
  <c r="D432" i="2"/>
  <c r="J432" i="2"/>
  <c r="T431" i="2"/>
  <c r="U431" i="2" s="1"/>
  <c r="C433" i="2"/>
  <c r="B432" i="2"/>
  <c r="D433" i="2" l="1"/>
  <c r="AG433" i="2"/>
  <c r="Z433" i="2"/>
  <c r="AC433" i="2"/>
  <c r="AB433" i="2"/>
  <c r="AE433" i="2"/>
  <c r="AA433" i="2"/>
  <c r="AD433" i="2"/>
  <c r="AF433" i="2"/>
  <c r="R433" i="2"/>
  <c r="S433" i="2"/>
  <c r="O433" i="2"/>
  <c r="Q433" i="2"/>
  <c r="M433" i="2"/>
  <c r="N433" i="2"/>
  <c r="P433" i="2"/>
  <c r="L433" i="2"/>
  <c r="I433" i="2"/>
  <c r="K433" i="2"/>
  <c r="H433" i="2"/>
  <c r="J433" i="2"/>
  <c r="F433" i="2"/>
  <c r="E433" i="2"/>
  <c r="G433" i="2"/>
  <c r="T432" i="2"/>
  <c r="U432" i="2" s="1"/>
  <c r="B433" i="2"/>
  <c r="C434" i="2"/>
  <c r="D434" i="2" l="1"/>
  <c r="AA434" i="2"/>
  <c r="AB434" i="2"/>
  <c r="AD434" i="2"/>
  <c r="AF434" i="2"/>
  <c r="AE434" i="2"/>
  <c r="AG434" i="2"/>
  <c r="Z434" i="2"/>
  <c r="AC434" i="2"/>
  <c r="S434" i="2"/>
  <c r="R434" i="2"/>
  <c r="Q434" i="2"/>
  <c r="P434" i="2"/>
  <c r="O434" i="2"/>
  <c r="M434" i="2"/>
  <c r="K434" i="2"/>
  <c r="N434" i="2"/>
  <c r="L434" i="2"/>
  <c r="I434" i="2"/>
  <c r="H434" i="2"/>
  <c r="J434" i="2"/>
  <c r="G434" i="2"/>
  <c r="E434" i="2"/>
  <c r="F434" i="2"/>
  <c r="T433" i="2"/>
  <c r="U433" i="2" s="1"/>
  <c r="B434" i="2"/>
  <c r="C435" i="2"/>
  <c r="D435" i="2" l="1"/>
  <c r="Z435" i="2"/>
  <c r="AC435" i="2"/>
  <c r="AB435" i="2"/>
  <c r="AE435" i="2"/>
  <c r="AG435" i="2"/>
  <c r="AD435" i="2"/>
  <c r="AF435" i="2"/>
  <c r="AA435" i="2"/>
  <c r="S435" i="2"/>
  <c r="Q435" i="2"/>
  <c r="R435" i="2"/>
  <c r="O435" i="2"/>
  <c r="P435" i="2"/>
  <c r="N435" i="2"/>
  <c r="M435" i="2"/>
  <c r="K435" i="2"/>
  <c r="L435" i="2"/>
  <c r="I435" i="2"/>
  <c r="H435" i="2"/>
  <c r="J435" i="2"/>
  <c r="F435" i="2"/>
  <c r="G435" i="2"/>
  <c r="E435" i="2"/>
  <c r="B435" i="2"/>
  <c r="C436" i="2"/>
  <c r="T434" i="2"/>
  <c r="U434" i="2" s="1"/>
  <c r="D436" i="2" l="1"/>
  <c r="AA436" i="2"/>
  <c r="AB436" i="2"/>
  <c r="AF436" i="2"/>
  <c r="AD436" i="2"/>
  <c r="AG436" i="2"/>
  <c r="AC436" i="2"/>
  <c r="AE436" i="2"/>
  <c r="Z436" i="2"/>
  <c r="R436" i="2"/>
  <c r="Q436" i="2"/>
  <c r="P436" i="2"/>
  <c r="S436" i="2"/>
  <c r="O436" i="2"/>
  <c r="N436" i="2"/>
  <c r="M436" i="2"/>
  <c r="L436" i="2"/>
  <c r="I436" i="2"/>
  <c r="K436" i="2"/>
  <c r="J436" i="2"/>
  <c r="F436" i="2"/>
  <c r="H436" i="2"/>
  <c r="G436" i="2"/>
  <c r="E436" i="2"/>
  <c r="B436" i="2"/>
  <c r="C437" i="2"/>
  <c r="T435" i="2"/>
  <c r="U435" i="2" s="1"/>
  <c r="D437" i="2" l="1"/>
  <c r="AE437" i="2"/>
  <c r="Z437" i="2"/>
  <c r="AC437" i="2"/>
  <c r="AD437" i="2"/>
  <c r="AG437" i="2"/>
  <c r="AA437" i="2"/>
  <c r="AF437" i="2"/>
  <c r="AB437" i="2"/>
  <c r="S437" i="2"/>
  <c r="R437" i="2"/>
  <c r="Q437" i="2"/>
  <c r="O437" i="2"/>
  <c r="P437" i="2"/>
  <c r="M437" i="2"/>
  <c r="N437" i="2"/>
  <c r="K437" i="2"/>
  <c r="I437" i="2"/>
  <c r="H437" i="2"/>
  <c r="F437" i="2"/>
  <c r="L437" i="2"/>
  <c r="J437" i="2"/>
  <c r="G437" i="2"/>
  <c r="E437" i="2"/>
  <c r="T436" i="2"/>
  <c r="U436" i="2" s="1"/>
  <c r="B437" i="2"/>
  <c r="C438" i="2"/>
  <c r="D438" i="2" l="1"/>
  <c r="AA438" i="2"/>
  <c r="AB438" i="2"/>
  <c r="Z438" i="2"/>
  <c r="AF438" i="2"/>
  <c r="AC438" i="2"/>
  <c r="AD438" i="2"/>
  <c r="AG438" i="2"/>
  <c r="AE438" i="2"/>
  <c r="S438" i="2"/>
  <c r="R438" i="2"/>
  <c r="Q438" i="2"/>
  <c r="P438" i="2"/>
  <c r="O438" i="2"/>
  <c r="M438" i="2"/>
  <c r="N438" i="2"/>
  <c r="K438" i="2"/>
  <c r="J438" i="2"/>
  <c r="L438" i="2"/>
  <c r="I438" i="2"/>
  <c r="H438" i="2"/>
  <c r="F438" i="2"/>
  <c r="G438" i="2"/>
  <c r="E438" i="2"/>
  <c r="T437" i="2"/>
  <c r="U437" i="2" s="1"/>
  <c r="B438" i="2"/>
  <c r="C439" i="2"/>
  <c r="AE439" i="2" l="1"/>
  <c r="Z439" i="2"/>
  <c r="AB439" i="2"/>
  <c r="AA439" i="2"/>
  <c r="AC439" i="2"/>
  <c r="AF439" i="2"/>
  <c r="AG439" i="2"/>
  <c r="AD439" i="2"/>
  <c r="S439" i="2"/>
  <c r="P439" i="2"/>
  <c r="R439" i="2"/>
  <c r="Q439" i="2"/>
  <c r="M439" i="2"/>
  <c r="N439" i="2"/>
  <c r="O439" i="2"/>
  <c r="K439" i="2"/>
  <c r="L439" i="2"/>
  <c r="I439" i="2"/>
  <c r="F439" i="2"/>
  <c r="G439" i="2"/>
  <c r="H439" i="2"/>
  <c r="D439" i="2"/>
  <c r="J439" i="2"/>
  <c r="E439" i="2"/>
  <c r="T438" i="2"/>
  <c r="U438" i="2" s="1"/>
  <c r="B439" i="2"/>
  <c r="C440" i="2"/>
  <c r="D440" i="2" l="1"/>
  <c r="Z440" i="2"/>
  <c r="AA440" i="2"/>
  <c r="AE440" i="2"/>
  <c r="AB440" i="2"/>
  <c r="AF440" i="2"/>
  <c r="AC440" i="2"/>
  <c r="AG440" i="2"/>
  <c r="AD440" i="2"/>
  <c r="S440" i="2"/>
  <c r="R440" i="2"/>
  <c r="Q440" i="2"/>
  <c r="N440" i="2"/>
  <c r="M440" i="2"/>
  <c r="O440" i="2"/>
  <c r="K440" i="2"/>
  <c r="H440" i="2"/>
  <c r="J440" i="2"/>
  <c r="P440" i="2"/>
  <c r="L440" i="2"/>
  <c r="I440" i="2"/>
  <c r="F440" i="2"/>
  <c r="G440" i="2"/>
  <c r="E440" i="2"/>
  <c r="B440" i="2"/>
  <c r="C441" i="2"/>
  <c r="T439" i="2"/>
  <c r="U439" i="2" s="1"/>
  <c r="E441" i="2" l="1"/>
  <c r="AB441" i="2"/>
  <c r="AC441" i="2"/>
  <c r="Z441" i="2"/>
  <c r="AD441" i="2"/>
  <c r="AA441" i="2"/>
  <c r="AE441" i="2"/>
  <c r="AG441" i="2"/>
  <c r="AF441" i="2"/>
  <c r="P441" i="2"/>
  <c r="S441" i="2"/>
  <c r="Q441" i="2"/>
  <c r="R441" i="2"/>
  <c r="O441" i="2"/>
  <c r="M441" i="2"/>
  <c r="N441" i="2"/>
  <c r="K441" i="2"/>
  <c r="H441" i="2"/>
  <c r="J441" i="2"/>
  <c r="L441" i="2"/>
  <c r="I441" i="2"/>
  <c r="D441" i="2"/>
  <c r="G441" i="2"/>
  <c r="F441" i="2"/>
  <c r="T440" i="2"/>
  <c r="U440" i="2" s="1"/>
  <c r="B441" i="2"/>
  <c r="C442" i="2"/>
  <c r="E442" i="2" l="1"/>
  <c r="AA442" i="2"/>
  <c r="AB442" i="2"/>
  <c r="AF442" i="2"/>
  <c r="Z442" i="2"/>
  <c r="AG442" i="2"/>
  <c r="AC442" i="2"/>
  <c r="AE442" i="2"/>
  <c r="AD442" i="2"/>
  <c r="S442" i="2"/>
  <c r="Q442" i="2"/>
  <c r="R442" i="2"/>
  <c r="O442" i="2"/>
  <c r="P442" i="2"/>
  <c r="N442" i="2"/>
  <c r="L442" i="2"/>
  <c r="M442" i="2"/>
  <c r="K442" i="2"/>
  <c r="I442" i="2"/>
  <c r="H442" i="2"/>
  <c r="J442" i="2"/>
  <c r="F442" i="2"/>
  <c r="D442" i="2"/>
  <c r="G442" i="2"/>
  <c r="T441" i="2"/>
  <c r="U441" i="2" s="1"/>
  <c r="B442" i="2"/>
  <c r="C443" i="2"/>
  <c r="E443" i="2" l="1"/>
  <c r="AB443" i="2"/>
  <c r="AA443" i="2"/>
  <c r="AE443" i="2"/>
  <c r="Z443" i="2"/>
  <c r="AG443" i="2"/>
  <c r="AF443" i="2"/>
  <c r="AC443" i="2"/>
  <c r="AD443" i="2"/>
  <c r="Q443" i="2"/>
  <c r="R443" i="2"/>
  <c r="S443" i="2"/>
  <c r="P443" i="2"/>
  <c r="L443" i="2"/>
  <c r="M443" i="2"/>
  <c r="O443" i="2"/>
  <c r="N443" i="2"/>
  <c r="K443" i="2"/>
  <c r="H443" i="2"/>
  <c r="J443" i="2"/>
  <c r="G443" i="2"/>
  <c r="I443" i="2"/>
  <c r="F443" i="2"/>
  <c r="D443" i="2"/>
  <c r="T442" i="2"/>
  <c r="U442" i="2" s="1"/>
  <c r="B443" i="2"/>
  <c r="C444" i="2"/>
  <c r="E444" i="2" l="1"/>
  <c r="AA444" i="2"/>
  <c r="AB444" i="2"/>
  <c r="Z444" i="2"/>
  <c r="AF444" i="2"/>
  <c r="AE444" i="2"/>
  <c r="AC444" i="2"/>
  <c r="AD444" i="2"/>
  <c r="AG444" i="2"/>
  <c r="S444" i="2"/>
  <c r="Q444" i="2"/>
  <c r="R444" i="2"/>
  <c r="O444" i="2"/>
  <c r="P444" i="2"/>
  <c r="M444" i="2"/>
  <c r="J444" i="2"/>
  <c r="N444" i="2"/>
  <c r="I444" i="2"/>
  <c r="L444" i="2"/>
  <c r="K444" i="2"/>
  <c r="G444" i="2"/>
  <c r="H444" i="2"/>
  <c r="F444" i="2"/>
  <c r="D444" i="2"/>
  <c r="T443" i="2"/>
  <c r="U443" i="2" s="1"/>
  <c r="B444" i="2"/>
  <c r="C445" i="2"/>
  <c r="E445" i="2" l="1"/>
  <c r="AB445" i="2"/>
  <c r="AG445" i="2"/>
  <c r="AA445" i="2"/>
  <c r="AC445" i="2"/>
  <c r="Z445" i="2"/>
  <c r="AD445" i="2"/>
  <c r="AF445" i="2"/>
  <c r="AE445" i="2"/>
  <c r="R445" i="2"/>
  <c r="P445" i="2"/>
  <c r="Q445" i="2"/>
  <c r="N445" i="2"/>
  <c r="S445" i="2"/>
  <c r="O445" i="2"/>
  <c r="M445" i="2"/>
  <c r="L445" i="2"/>
  <c r="K445" i="2"/>
  <c r="H445" i="2"/>
  <c r="J445" i="2"/>
  <c r="I445" i="2"/>
  <c r="G445" i="2"/>
  <c r="F445" i="2"/>
  <c r="D445" i="2"/>
  <c r="B445" i="2"/>
  <c r="C446" i="2"/>
  <c r="T444" i="2"/>
  <c r="U444" i="2" s="1"/>
  <c r="E446" i="2" l="1"/>
  <c r="AA446" i="2"/>
  <c r="AB446" i="2"/>
  <c r="AD446" i="2"/>
  <c r="AF446" i="2"/>
  <c r="AG446" i="2"/>
  <c r="Z446" i="2"/>
  <c r="AE446" i="2"/>
  <c r="AC446" i="2"/>
  <c r="S446" i="2"/>
  <c r="R446" i="2"/>
  <c r="N446" i="2"/>
  <c r="P446" i="2"/>
  <c r="Q446" i="2"/>
  <c r="O446" i="2"/>
  <c r="M446" i="2"/>
  <c r="L446" i="2"/>
  <c r="K446" i="2"/>
  <c r="H446" i="2"/>
  <c r="J446" i="2"/>
  <c r="F446" i="2"/>
  <c r="G446" i="2"/>
  <c r="D446" i="2"/>
  <c r="I446" i="2"/>
  <c r="T445" i="2"/>
  <c r="U445" i="2" s="1"/>
  <c r="B446" i="2"/>
  <c r="C447" i="2"/>
  <c r="E447" i="2" l="1"/>
  <c r="AA447" i="2"/>
  <c r="AB447" i="2"/>
  <c r="AG447" i="2"/>
  <c r="AC447" i="2"/>
  <c r="AD447" i="2"/>
  <c r="AF447" i="2"/>
  <c r="Z447" i="2"/>
  <c r="AE447" i="2"/>
  <c r="S447" i="2"/>
  <c r="Q447" i="2"/>
  <c r="R447" i="2"/>
  <c r="P447" i="2"/>
  <c r="O447" i="2"/>
  <c r="M447" i="2"/>
  <c r="N447" i="2"/>
  <c r="H447" i="2"/>
  <c r="J447" i="2"/>
  <c r="I447" i="2"/>
  <c r="F447" i="2"/>
  <c r="K447" i="2"/>
  <c r="D447" i="2"/>
  <c r="G447" i="2"/>
  <c r="L447" i="2"/>
  <c r="T446" i="2"/>
  <c r="U446" i="2" s="1"/>
  <c r="B447" i="2"/>
  <c r="C448" i="2"/>
  <c r="E448" i="2" l="1"/>
  <c r="AF448" i="2"/>
  <c r="AA448" i="2"/>
  <c r="AB448" i="2"/>
  <c r="AE448" i="2"/>
  <c r="Z448" i="2"/>
  <c r="AG448" i="2"/>
  <c r="AD448" i="2"/>
  <c r="AC448" i="2"/>
  <c r="S448" i="2"/>
  <c r="Q448" i="2"/>
  <c r="R448" i="2"/>
  <c r="N448" i="2"/>
  <c r="P448" i="2"/>
  <c r="O448" i="2"/>
  <c r="M448" i="2"/>
  <c r="K448" i="2"/>
  <c r="L448" i="2"/>
  <c r="I448" i="2"/>
  <c r="J448" i="2"/>
  <c r="H448" i="2"/>
  <c r="G448" i="2"/>
  <c r="D448" i="2"/>
  <c r="F448" i="2"/>
  <c r="T447" i="2"/>
  <c r="U447" i="2" s="1"/>
  <c r="C449" i="2"/>
  <c r="B448" i="2"/>
  <c r="D449" i="2" l="1"/>
  <c r="Z449" i="2"/>
  <c r="AB449" i="2"/>
  <c r="AD449" i="2"/>
  <c r="AG449" i="2"/>
  <c r="AA449" i="2"/>
  <c r="AE449" i="2"/>
  <c r="AF449" i="2"/>
  <c r="AC449" i="2"/>
  <c r="Q449" i="2"/>
  <c r="S449" i="2"/>
  <c r="R449" i="2"/>
  <c r="P449" i="2"/>
  <c r="O449" i="2"/>
  <c r="M449" i="2"/>
  <c r="N449" i="2"/>
  <c r="K449" i="2"/>
  <c r="L449" i="2"/>
  <c r="I449" i="2"/>
  <c r="H449" i="2"/>
  <c r="J449" i="2"/>
  <c r="G449" i="2"/>
  <c r="E449" i="2"/>
  <c r="F449" i="2"/>
  <c r="T448" i="2"/>
  <c r="U448" i="2" s="1"/>
  <c r="B449" i="2"/>
  <c r="C450" i="2"/>
  <c r="D450" i="2" l="1"/>
  <c r="AF450" i="2"/>
  <c r="AA450" i="2"/>
  <c r="AB450" i="2"/>
  <c r="AG450" i="2"/>
  <c r="AD450" i="2"/>
  <c r="Z450" i="2"/>
  <c r="AC450" i="2"/>
  <c r="AE450" i="2"/>
  <c r="S450" i="2"/>
  <c r="P450" i="2"/>
  <c r="Q450" i="2"/>
  <c r="O450" i="2"/>
  <c r="R450" i="2"/>
  <c r="N450" i="2"/>
  <c r="K450" i="2"/>
  <c r="L450" i="2"/>
  <c r="M450" i="2"/>
  <c r="H450" i="2"/>
  <c r="J450" i="2"/>
  <c r="I450" i="2"/>
  <c r="G450" i="2"/>
  <c r="E450" i="2"/>
  <c r="F450" i="2"/>
  <c r="C451" i="2"/>
  <c r="B450" i="2"/>
  <c r="T449" i="2"/>
  <c r="U449" i="2" s="1"/>
  <c r="D451" i="2" l="1"/>
  <c r="Z451" i="2"/>
  <c r="AE451" i="2"/>
  <c r="AF451" i="2"/>
  <c r="AA451" i="2"/>
  <c r="AD451" i="2"/>
  <c r="AC451" i="2"/>
  <c r="AG451" i="2"/>
  <c r="AB451" i="2"/>
  <c r="S451" i="2"/>
  <c r="Q451" i="2"/>
  <c r="R451" i="2"/>
  <c r="P451" i="2"/>
  <c r="O451" i="2"/>
  <c r="N451" i="2"/>
  <c r="M451" i="2"/>
  <c r="K451" i="2"/>
  <c r="L451" i="2"/>
  <c r="I451" i="2"/>
  <c r="F451" i="2"/>
  <c r="H451" i="2"/>
  <c r="G451" i="2"/>
  <c r="J451" i="2"/>
  <c r="E451" i="2"/>
  <c r="T450" i="2"/>
  <c r="U450" i="2" s="1"/>
  <c r="B451" i="2"/>
  <c r="C452" i="2"/>
  <c r="D452" i="2" l="1"/>
  <c r="AF452" i="2"/>
  <c r="Z452" i="2"/>
  <c r="AA452" i="2"/>
  <c r="AE452" i="2"/>
  <c r="AG452" i="2"/>
  <c r="AB452" i="2"/>
  <c r="AC452" i="2"/>
  <c r="AD452" i="2"/>
  <c r="S452" i="2"/>
  <c r="R452" i="2"/>
  <c r="P452" i="2"/>
  <c r="O452" i="2"/>
  <c r="Q452" i="2"/>
  <c r="N452" i="2"/>
  <c r="L452" i="2"/>
  <c r="M452" i="2"/>
  <c r="I452" i="2"/>
  <c r="J452" i="2"/>
  <c r="K452" i="2"/>
  <c r="F452" i="2"/>
  <c r="H452" i="2"/>
  <c r="E452" i="2"/>
  <c r="G452" i="2"/>
  <c r="B452" i="2"/>
  <c r="C453" i="2"/>
  <c r="T451" i="2"/>
  <c r="U451" i="2" s="1"/>
  <c r="D453" i="2" l="1"/>
  <c r="Z453" i="2"/>
  <c r="AD453" i="2"/>
  <c r="AE453" i="2"/>
  <c r="AA453" i="2"/>
  <c r="AC453" i="2"/>
  <c r="AF453" i="2"/>
  <c r="AG453" i="2"/>
  <c r="AB453" i="2"/>
  <c r="S453" i="2"/>
  <c r="Q453" i="2"/>
  <c r="R453" i="2"/>
  <c r="M453" i="2"/>
  <c r="P453" i="2"/>
  <c r="N453" i="2"/>
  <c r="O453" i="2"/>
  <c r="K453" i="2"/>
  <c r="I453" i="2"/>
  <c r="H453" i="2"/>
  <c r="L453" i="2"/>
  <c r="J453" i="2"/>
  <c r="G453" i="2"/>
  <c r="F453" i="2"/>
  <c r="E453" i="2"/>
  <c r="B453" i="2"/>
  <c r="C454" i="2"/>
  <c r="T452" i="2"/>
  <c r="U452" i="2" s="1"/>
  <c r="D454" i="2" l="1"/>
  <c r="AF454" i="2"/>
  <c r="AC454" i="2"/>
  <c r="AG454" i="2"/>
  <c r="AA454" i="2"/>
  <c r="AD454" i="2"/>
  <c r="AB454" i="2"/>
  <c r="Z454" i="2"/>
  <c r="AE454" i="2"/>
  <c r="R454" i="2"/>
  <c r="S454" i="2"/>
  <c r="P454" i="2"/>
  <c r="Q454" i="2"/>
  <c r="M454" i="2"/>
  <c r="O454" i="2"/>
  <c r="N454" i="2"/>
  <c r="K454" i="2"/>
  <c r="J454" i="2"/>
  <c r="I454" i="2"/>
  <c r="L454" i="2"/>
  <c r="G454" i="2"/>
  <c r="F454" i="2"/>
  <c r="H454" i="2"/>
  <c r="E454" i="2"/>
  <c r="T453" i="2"/>
  <c r="U453" i="2" s="1"/>
  <c r="B454" i="2"/>
  <c r="C455" i="2"/>
  <c r="D455" i="2" l="1"/>
  <c r="Z455" i="2"/>
  <c r="AC455" i="2"/>
  <c r="AD455" i="2"/>
  <c r="AB455" i="2"/>
  <c r="AE455" i="2"/>
  <c r="AA455" i="2"/>
  <c r="AG455" i="2"/>
  <c r="AF455" i="2"/>
  <c r="S455" i="2"/>
  <c r="P455" i="2"/>
  <c r="Q455" i="2"/>
  <c r="R455" i="2"/>
  <c r="O455" i="2"/>
  <c r="N455" i="2"/>
  <c r="M455" i="2"/>
  <c r="I455" i="2"/>
  <c r="K455" i="2"/>
  <c r="L455" i="2"/>
  <c r="J455" i="2"/>
  <c r="F455" i="2"/>
  <c r="H455" i="2"/>
  <c r="G455" i="2"/>
  <c r="E455" i="2"/>
  <c r="T454" i="2"/>
  <c r="U454" i="2" s="1"/>
  <c r="B455" i="2"/>
  <c r="C456" i="2"/>
  <c r="D456" i="2" l="1"/>
  <c r="AB456" i="2"/>
  <c r="AF456" i="2"/>
  <c r="AA456" i="2"/>
  <c r="Z456" i="2"/>
  <c r="AE456" i="2"/>
  <c r="AC456" i="2"/>
  <c r="AD456" i="2"/>
  <c r="AG456" i="2"/>
  <c r="S456" i="2"/>
  <c r="R456" i="2"/>
  <c r="M456" i="2"/>
  <c r="P456" i="2"/>
  <c r="Q456" i="2"/>
  <c r="N456" i="2"/>
  <c r="L456" i="2"/>
  <c r="O456" i="2"/>
  <c r="K456" i="2"/>
  <c r="H456" i="2"/>
  <c r="J456" i="2"/>
  <c r="I456" i="2"/>
  <c r="F456" i="2"/>
  <c r="E456" i="2"/>
  <c r="G456" i="2"/>
  <c r="T455" i="2"/>
  <c r="U455" i="2" s="1"/>
  <c r="B456" i="2"/>
  <c r="C457" i="2"/>
  <c r="E457" i="2" l="1"/>
  <c r="Z457" i="2"/>
  <c r="AD457" i="2"/>
  <c r="AB457" i="2"/>
  <c r="AF457" i="2"/>
  <c r="AG457" i="2"/>
  <c r="AE457" i="2"/>
  <c r="AA457" i="2"/>
  <c r="AC457" i="2"/>
  <c r="P457" i="2"/>
  <c r="S457" i="2"/>
  <c r="Q457" i="2"/>
  <c r="R457" i="2"/>
  <c r="O457" i="2"/>
  <c r="M457" i="2"/>
  <c r="N457" i="2"/>
  <c r="K457" i="2"/>
  <c r="H457" i="2"/>
  <c r="J457" i="2"/>
  <c r="L457" i="2"/>
  <c r="I457" i="2"/>
  <c r="G457" i="2"/>
  <c r="D457" i="2"/>
  <c r="F457" i="2"/>
  <c r="T456" i="2"/>
  <c r="U456" i="2" s="1"/>
  <c r="B457" i="2"/>
  <c r="C458" i="2"/>
  <c r="E458" i="2" l="1"/>
  <c r="AB458" i="2"/>
  <c r="AA458" i="2"/>
  <c r="AF458" i="2"/>
  <c r="Z458" i="2"/>
  <c r="AG458" i="2"/>
  <c r="AC458" i="2"/>
  <c r="AE458" i="2"/>
  <c r="AD458" i="2"/>
  <c r="S458" i="2"/>
  <c r="Q458" i="2"/>
  <c r="R458" i="2"/>
  <c r="P458" i="2"/>
  <c r="O458" i="2"/>
  <c r="L458" i="2"/>
  <c r="J458" i="2"/>
  <c r="M458" i="2"/>
  <c r="K458" i="2"/>
  <c r="N458" i="2"/>
  <c r="H458" i="2"/>
  <c r="I458" i="2"/>
  <c r="F458" i="2"/>
  <c r="D458" i="2"/>
  <c r="G458" i="2"/>
  <c r="T457" i="2"/>
  <c r="U457" i="2" s="1"/>
  <c r="B458" i="2"/>
  <c r="C459" i="2"/>
  <c r="E459" i="2" l="1"/>
  <c r="Z459" i="2"/>
  <c r="AD459" i="2"/>
  <c r="AG459" i="2"/>
  <c r="AC459" i="2"/>
  <c r="AE459" i="2"/>
  <c r="AF459" i="2"/>
  <c r="AA459" i="2"/>
  <c r="AB459" i="2"/>
  <c r="P459" i="2"/>
  <c r="S459" i="2"/>
  <c r="R459" i="2"/>
  <c r="Q459" i="2"/>
  <c r="O459" i="2"/>
  <c r="L459" i="2"/>
  <c r="M459" i="2"/>
  <c r="N459" i="2"/>
  <c r="K459" i="2"/>
  <c r="H459" i="2"/>
  <c r="G459" i="2"/>
  <c r="J459" i="2"/>
  <c r="I459" i="2"/>
  <c r="F459" i="2"/>
  <c r="D459" i="2"/>
  <c r="B459" i="2"/>
  <c r="C460" i="2"/>
  <c r="T458" i="2"/>
  <c r="U458" i="2" s="1"/>
  <c r="E460" i="2" l="1"/>
  <c r="AD460" i="2"/>
  <c r="AB460" i="2"/>
  <c r="AA460" i="2"/>
  <c r="AG460" i="2"/>
  <c r="AE460" i="2"/>
  <c r="AC460" i="2"/>
  <c r="Z460" i="2"/>
  <c r="AF460" i="2"/>
  <c r="S460" i="2"/>
  <c r="R460" i="2"/>
  <c r="O460" i="2"/>
  <c r="Q460" i="2"/>
  <c r="P460" i="2"/>
  <c r="M460" i="2"/>
  <c r="L460" i="2"/>
  <c r="N460" i="2"/>
  <c r="K460" i="2"/>
  <c r="J460" i="2"/>
  <c r="G460" i="2"/>
  <c r="I460" i="2"/>
  <c r="F460" i="2"/>
  <c r="D460" i="2"/>
  <c r="H460" i="2"/>
  <c r="T459" i="2"/>
  <c r="U459" i="2" s="1"/>
  <c r="B460" i="2"/>
  <c r="C461" i="2"/>
  <c r="E461" i="2" l="1"/>
  <c r="Z461" i="2"/>
  <c r="AG461" i="2"/>
  <c r="AA461" i="2"/>
  <c r="AB461" i="2"/>
  <c r="AC461" i="2"/>
  <c r="AE461" i="2"/>
  <c r="AF461" i="2"/>
  <c r="AD461" i="2"/>
  <c r="R461" i="2"/>
  <c r="P461" i="2"/>
  <c r="Q461" i="2"/>
  <c r="N461" i="2"/>
  <c r="S461" i="2"/>
  <c r="O461" i="2"/>
  <c r="M461" i="2"/>
  <c r="L461" i="2"/>
  <c r="H461" i="2"/>
  <c r="J461" i="2"/>
  <c r="I461" i="2"/>
  <c r="G461" i="2"/>
  <c r="F461" i="2"/>
  <c r="D461" i="2"/>
  <c r="K461" i="2"/>
  <c r="T460" i="2"/>
  <c r="U460" i="2" s="1"/>
  <c r="B461" i="2"/>
  <c r="C462" i="2"/>
  <c r="E462" i="2" l="1"/>
  <c r="AG462" i="2"/>
  <c r="AB462" i="2"/>
  <c r="AD462" i="2"/>
  <c r="Z462" i="2"/>
  <c r="AF462" i="2"/>
  <c r="AE462" i="2"/>
  <c r="AA462" i="2"/>
  <c r="AC462" i="2"/>
  <c r="S462" i="2"/>
  <c r="Q462" i="2"/>
  <c r="P462" i="2"/>
  <c r="R462" i="2"/>
  <c r="N462" i="2"/>
  <c r="O462" i="2"/>
  <c r="L462" i="2"/>
  <c r="M462" i="2"/>
  <c r="I462" i="2"/>
  <c r="G462" i="2"/>
  <c r="H462" i="2"/>
  <c r="J462" i="2"/>
  <c r="K462" i="2"/>
  <c r="F462" i="2"/>
  <c r="D462" i="2"/>
  <c r="B462" i="2"/>
  <c r="C463" i="2"/>
  <c r="T461" i="2"/>
  <c r="U461" i="2" s="1"/>
  <c r="Z463" i="2" l="1"/>
  <c r="AD463" i="2"/>
  <c r="AE463" i="2"/>
  <c r="AA463" i="2"/>
  <c r="AF463" i="2"/>
  <c r="AB463" i="2"/>
  <c r="AC463" i="2"/>
  <c r="AG463" i="2"/>
  <c r="S463" i="2"/>
  <c r="Q463" i="2"/>
  <c r="R463" i="2"/>
  <c r="N463" i="2"/>
  <c r="P463" i="2"/>
  <c r="O463" i="2"/>
  <c r="M463" i="2"/>
  <c r="L463" i="2"/>
  <c r="H463" i="2"/>
  <c r="J463" i="2"/>
  <c r="K463" i="2"/>
  <c r="F463" i="2"/>
  <c r="I463" i="2"/>
  <c r="G463" i="2"/>
  <c r="D463" i="2"/>
  <c r="E463" i="2"/>
  <c r="T462" i="2"/>
  <c r="U462" i="2" s="1"/>
  <c r="B463" i="2"/>
  <c r="C464" i="2"/>
  <c r="E464" i="2" l="1"/>
  <c r="AB464" i="2"/>
  <c r="AD464" i="2"/>
  <c r="AG464" i="2"/>
  <c r="AA464" i="2"/>
  <c r="Z464" i="2"/>
  <c r="AC464" i="2"/>
  <c r="AF464" i="2"/>
  <c r="AE464" i="2"/>
  <c r="S464" i="2"/>
  <c r="Q464" i="2"/>
  <c r="R464" i="2"/>
  <c r="P464" i="2"/>
  <c r="N464" i="2"/>
  <c r="O464" i="2"/>
  <c r="M464" i="2"/>
  <c r="L464" i="2"/>
  <c r="I464" i="2"/>
  <c r="J464" i="2"/>
  <c r="K464" i="2"/>
  <c r="F464" i="2"/>
  <c r="D464" i="2"/>
  <c r="G464" i="2"/>
  <c r="H464" i="2"/>
  <c r="T463" i="2"/>
  <c r="U463" i="2" s="1"/>
  <c r="B464" i="2"/>
  <c r="C465" i="2"/>
  <c r="D465" i="2" l="1"/>
  <c r="AC465" i="2"/>
  <c r="Z465" i="2"/>
  <c r="AE465" i="2"/>
  <c r="AG465" i="2"/>
  <c r="AF465" i="2"/>
  <c r="AD465" i="2"/>
  <c r="AB465" i="2"/>
  <c r="AA465" i="2"/>
  <c r="S465" i="2"/>
  <c r="R465" i="2"/>
  <c r="O465" i="2"/>
  <c r="Q465" i="2"/>
  <c r="M465" i="2"/>
  <c r="N465" i="2"/>
  <c r="P465" i="2"/>
  <c r="L465" i="2"/>
  <c r="I465" i="2"/>
  <c r="K465" i="2"/>
  <c r="H465" i="2"/>
  <c r="J465" i="2"/>
  <c r="G465" i="2"/>
  <c r="F465" i="2"/>
  <c r="E465" i="2"/>
  <c r="C466" i="2"/>
  <c r="B465" i="2"/>
  <c r="T464" i="2"/>
  <c r="U464" i="2" s="1"/>
  <c r="D466" i="2" l="1"/>
  <c r="AA466" i="2"/>
  <c r="AF466" i="2"/>
  <c r="AD466" i="2"/>
  <c r="Z466" i="2"/>
  <c r="AG466" i="2"/>
  <c r="AB466" i="2"/>
  <c r="AE466" i="2"/>
  <c r="AC466" i="2"/>
  <c r="S466" i="2"/>
  <c r="Q466" i="2"/>
  <c r="R466" i="2"/>
  <c r="P466" i="2"/>
  <c r="O466" i="2"/>
  <c r="N466" i="2"/>
  <c r="K466" i="2"/>
  <c r="M466" i="2"/>
  <c r="H466" i="2"/>
  <c r="J466" i="2"/>
  <c r="I466" i="2"/>
  <c r="L466" i="2"/>
  <c r="G466" i="2"/>
  <c r="F466" i="2"/>
  <c r="E466" i="2"/>
  <c r="T465" i="2"/>
  <c r="U465" i="2" s="1"/>
  <c r="C467" i="2"/>
  <c r="B466" i="2"/>
  <c r="D467" i="2" l="1"/>
  <c r="AF467" i="2"/>
  <c r="AA467" i="2"/>
  <c r="AD467" i="2"/>
  <c r="AC467" i="2"/>
  <c r="AE467" i="2"/>
  <c r="AG467" i="2"/>
  <c r="AB467" i="2"/>
  <c r="Z467" i="2"/>
  <c r="S467" i="2"/>
  <c r="Q467" i="2"/>
  <c r="R467" i="2"/>
  <c r="P467" i="2"/>
  <c r="K467" i="2"/>
  <c r="N467" i="2"/>
  <c r="M467" i="2"/>
  <c r="O467" i="2"/>
  <c r="L467" i="2"/>
  <c r="I467" i="2"/>
  <c r="F467" i="2"/>
  <c r="H467" i="2"/>
  <c r="G467" i="2"/>
  <c r="E467" i="2"/>
  <c r="J467" i="2"/>
  <c r="T466" i="2"/>
  <c r="U466" i="2" s="1"/>
  <c r="B467" i="2"/>
  <c r="C468" i="2"/>
  <c r="T467" i="2" l="1"/>
  <c r="U467" i="2" s="1"/>
  <c r="D468" i="2"/>
  <c r="AF468" i="2"/>
  <c r="AB468" i="2"/>
  <c r="AD468" i="2"/>
  <c r="Z468" i="2"/>
  <c r="AA468" i="2"/>
  <c r="AG468" i="2"/>
  <c r="AE468" i="2"/>
  <c r="AC468" i="2"/>
  <c r="S468" i="2"/>
  <c r="R468" i="2"/>
  <c r="Q468" i="2"/>
  <c r="P468" i="2"/>
  <c r="O468" i="2"/>
  <c r="N468" i="2"/>
  <c r="M468" i="2"/>
  <c r="L468" i="2"/>
  <c r="K468" i="2"/>
  <c r="J468" i="2"/>
  <c r="F468" i="2"/>
  <c r="H468" i="2"/>
  <c r="I468" i="2"/>
  <c r="E468" i="2"/>
  <c r="G468" i="2"/>
  <c r="B468" i="2"/>
  <c r="C469" i="2"/>
  <c r="D469" i="2" l="1"/>
  <c r="AD469" i="2"/>
  <c r="AB469" i="2"/>
  <c r="AF469" i="2"/>
  <c r="AA469" i="2"/>
  <c r="AG469" i="2"/>
  <c r="AE469" i="2"/>
  <c r="AC469" i="2"/>
  <c r="Z469" i="2"/>
  <c r="S469" i="2"/>
  <c r="R469" i="2"/>
  <c r="Q469" i="2"/>
  <c r="M469" i="2"/>
  <c r="P469" i="2"/>
  <c r="N469" i="2"/>
  <c r="O469" i="2"/>
  <c r="L469" i="2"/>
  <c r="K469" i="2"/>
  <c r="I469" i="2"/>
  <c r="H469" i="2"/>
  <c r="F469" i="2"/>
  <c r="J469" i="2"/>
  <c r="G469" i="2"/>
  <c r="E469" i="2"/>
  <c r="T468" i="2"/>
  <c r="U468" i="2" s="1"/>
  <c r="B469" i="2"/>
  <c r="C470" i="2"/>
  <c r="D470" i="2" l="1"/>
  <c r="AF470" i="2"/>
  <c r="AB470" i="2"/>
  <c r="Z470" i="2"/>
  <c r="AG470" i="2"/>
  <c r="AA470" i="2"/>
  <c r="AC470" i="2"/>
  <c r="AD470" i="2"/>
  <c r="AE470" i="2"/>
  <c r="S470" i="2"/>
  <c r="R470" i="2"/>
  <c r="M470" i="2"/>
  <c r="P470" i="2"/>
  <c r="Q470" i="2"/>
  <c r="O470" i="2"/>
  <c r="N470" i="2"/>
  <c r="K470" i="2"/>
  <c r="J470" i="2"/>
  <c r="L470" i="2"/>
  <c r="I470" i="2"/>
  <c r="G470" i="2"/>
  <c r="F470" i="2"/>
  <c r="H470" i="2"/>
  <c r="E470" i="2"/>
  <c r="T469" i="2"/>
  <c r="U469" i="2" s="1"/>
  <c r="B470" i="2"/>
  <c r="C471" i="2"/>
  <c r="D471" i="2" l="1"/>
  <c r="AA471" i="2"/>
  <c r="AD471" i="2"/>
  <c r="AE471" i="2"/>
  <c r="AF471" i="2"/>
  <c r="AC471" i="2"/>
  <c r="AB471" i="2"/>
  <c r="Z471" i="2"/>
  <c r="AG471" i="2"/>
  <c r="S471" i="2"/>
  <c r="P471" i="2"/>
  <c r="Q471" i="2"/>
  <c r="O471" i="2"/>
  <c r="R471" i="2"/>
  <c r="N471" i="2"/>
  <c r="M471" i="2"/>
  <c r="I471" i="2"/>
  <c r="K471" i="2"/>
  <c r="J471" i="2"/>
  <c r="H471" i="2"/>
  <c r="L471" i="2"/>
  <c r="E471" i="2"/>
  <c r="F471" i="2"/>
  <c r="G471" i="2"/>
  <c r="T470" i="2"/>
  <c r="U470" i="2" s="1"/>
  <c r="B471" i="2"/>
  <c r="C472" i="2"/>
  <c r="D472" i="2" l="1"/>
  <c r="AF472" i="2"/>
  <c r="AB472" i="2"/>
  <c r="AD472" i="2"/>
  <c r="Z472" i="2"/>
  <c r="AE472" i="2"/>
  <c r="AG472" i="2"/>
  <c r="AA472" i="2"/>
  <c r="AC472" i="2"/>
  <c r="S472" i="2"/>
  <c r="R472" i="2"/>
  <c r="O472" i="2"/>
  <c r="P472" i="2"/>
  <c r="M472" i="2"/>
  <c r="Q472" i="2"/>
  <c r="N472" i="2"/>
  <c r="L472" i="2"/>
  <c r="K472" i="2"/>
  <c r="H472" i="2"/>
  <c r="J472" i="2"/>
  <c r="I472" i="2"/>
  <c r="F472" i="2"/>
  <c r="G472" i="2"/>
  <c r="E472" i="2"/>
  <c r="T471" i="2"/>
  <c r="U471" i="2" s="1"/>
  <c r="B472" i="2"/>
  <c r="C473" i="2"/>
  <c r="E473" i="2" l="1"/>
  <c r="AA473" i="2"/>
  <c r="AE473" i="2"/>
  <c r="AB473" i="2"/>
  <c r="AF473" i="2"/>
  <c r="AD473" i="2"/>
  <c r="AC473" i="2"/>
  <c r="AG473" i="2"/>
  <c r="Z473" i="2"/>
  <c r="S473" i="2"/>
  <c r="P473" i="2"/>
  <c r="Q473" i="2"/>
  <c r="R473" i="2"/>
  <c r="L473" i="2"/>
  <c r="M473" i="2"/>
  <c r="N473" i="2"/>
  <c r="O473" i="2"/>
  <c r="K473" i="2"/>
  <c r="J473" i="2"/>
  <c r="H473" i="2"/>
  <c r="I473" i="2"/>
  <c r="F473" i="2"/>
  <c r="G473" i="2"/>
  <c r="D473" i="2"/>
  <c r="B473" i="2"/>
  <c r="C474" i="2"/>
  <c r="T472" i="2"/>
  <c r="U472" i="2" s="1"/>
  <c r="E474" i="2" l="1"/>
  <c r="AB474" i="2"/>
  <c r="AG474" i="2"/>
  <c r="Z474" i="2"/>
  <c r="AD474" i="2"/>
  <c r="AC474" i="2"/>
  <c r="AF474" i="2"/>
  <c r="AE474" i="2"/>
  <c r="AA474" i="2"/>
  <c r="S474" i="2"/>
  <c r="Q474" i="2"/>
  <c r="R474" i="2"/>
  <c r="P474" i="2"/>
  <c r="O474" i="2"/>
  <c r="M474" i="2"/>
  <c r="L474" i="2"/>
  <c r="N474" i="2"/>
  <c r="J474" i="2"/>
  <c r="K474" i="2"/>
  <c r="I474" i="2"/>
  <c r="H474" i="2"/>
  <c r="G474" i="2"/>
  <c r="F474" i="2"/>
  <c r="D474" i="2"/>
  <c r="T473" i="2"/>
  <c r="U473" i="2" s="1"/>
  <c r="C475" i="2"/>
  <c r="B474" i="2"/>
  <c r="E475" i="2" l="1"/>
  <c r="AA475" i="2"/>
  <c r="AD475" i="2"/>
  <c r="AE475" i="2"/>
  <c r="AF475" i="2"/>
  <c r="AC475" i="2"/>
  <c r="AB475" i="2"/>
  <c r="Z475" i="2"/>
  <c r="AG475" i="2"/>
  <c r="S475" i="2"/>
  <c r="P475" i="2"/>
  <c r="Q475" i="2"/>
  <c r="R475" i="2"/>
  <c r="L475" i="2"/>
  <c r="M475" i="2"/>
  <c r="O475" i="2"/>
  <c r="N475" i="2"/>
  <c r="K475" i="2"/>
  <c r="H475" i="2"/>
  <c r="J475" i="2"/>
  <c r="G475" i="2"/>
  <c r="F475" i="2"/>
  <c r="I475" i="2"/>
  <c r="D475" i="2"/>
  <c r="T474" i="2"/>
  <c r="U474" i="2" s="1"/>
  <c r="B475" i="2"/>
  <c r="C476" i="2"/>
  <c r="E476" i="2" l="1"/>
  <c r="AF476" i="2"/>
  <c r="AB476" i="2"/>
  <c r="Z476" i="2"/>
  <c r="AE476" i="2"/>
  <c r="AG476" i="2"/>
  <c r="AD476" i="2"/>
  <c r="AA476" i="2"/>
  <c r="AC476" i="2"/>
  <c r="S476" i="2"/>
  <c r="Q476" i="2"/>
  <c r="O476" i="2"/>
  <c r="R476" i="2"/>
  <c r="P476" i="2"/>
  <c r="M476" i="2"/>
  <c r="L476" i="2"/>
  <c r="J476" i="2"/>
  <c r="N476" i="2"/>
  <c r="K476" i="2"/>
  <c r="H476" i="2"/>
  <c r="G476" i="2"/>
  <c r="I476" i="2"/>
  <c r="D476" i="2"/>
  <c r="F476" i="2"/>
  <c r="T475" i="2"/>
  <c r="U475" i="2" s="1"/>
  <c r="B476" i="2"/>
  <c r="C477" i="2"/>
  <c r="E477" i="2" l="1"/>
  <c r="AD477" i="2"/>
  <c r="AC477" i="2"/>
  <c r="AB477" i="2"/>
  <c r="AE477" i="2"/>
  <c r="AA477" i="2"/>
  <c r="AF477" i="2"/>
  <c r="AG477" i="2"/>
  <c r="Z477" i="2"/>
  <c r="Q477" i="2"/>
  <c r="P477" i="2"/>
  <c r="O477" i="2"/>
  <c r="R477" i="2"/>
  <c r="N477" i="2"/>
  <c r="S477" i="2"/>
  <c r="M477" i="2"/>
  <c r="H477" i="2"/>
  <c r="L477" i="2"/>
  <c r="J477" i="2"/>
  <c r="I477" i="2"/>
  <c r="G477" i="2"/>
  <c r="F477" i="2"/>
  <c r="K477" i="2"/>
  <c r="D477" i="2"/>
  <c r="T476" i="2"/>
  <c r="U476" i="2" s="1"/>
  <c r="B477" i="2"/>
  <c r="C478" i="2"/>
  <c r="E478" i="2" l="1"/>
  <c r="AF478" i="2"/>
  <c r="AA478" i="2"/>
  <c r="AB478" i="2"/>
  <c r="Z478" i="2"/>
  <c r="AC478" i="2"/>
  <c r="AG478" i="2"/>
  <c r="AD478" i="2"/>
  <c r="AE478" i="2"/>
  <c r="S478" i="2"/>
  <c r="Q478" i="2"/>
  <c r="P478" i="2"/>
  <c r="R478" i="2"/>
  <c r="N478" i="2"/>
  <c r="O478" i="2"/>
  <c r="M478" i="2"/>
  <c r="L478" i="2"/>
  <c r="I478" i="2"/>
  <c r="G478" i="2"/>
  <c r="H478" i="2"/>
  <c r="D478" i="2"/>
  <c r="J478" i="2"/>
  <c r="F478" i="2"/>
  <c r="K478" i="2"/>
  <c r="T477" i="2"/>
  <c r="U477" i="2" s="1"/>
  <c r="B478" i="2"/>
  <c r="C479" i="2"/>
  <c r="AA479" i="2" l="1"/>
  <c r="AD479" i="2"/>
  <c r="AE479" i="2"/>
  <c r="AF479" i="2"/>
  <c r="AC479" i="2"/>
  <c r="AB479" i="2"/>
  <c r="Z479" i="2"/>
  <c r="AG479" i="2"/>
  <c r="P479" i="2"/>
  <c r="S479" i="2"/>
  <c r="R479" i="2"/>
  <c r="Q479" i="2"/>
  <c r="N479" i="2"/>
  <c r="O479" i="2"/>
  <c r="M479" i="2"/>
  <c r="L479" i="2"/>
  <c r="K479" i="2"/>
  <c r="H479" i="2"/>
  <c r="J479" i="2"/>
  <c r="I479" i="2"/>
  <c r="D479" i="2"/>
  <c r="G479" i="2"/>
  <c r="E479" i="2"/>
  <c r="F479" i="2"/>
  <c r="B479" i="2"/>
  <c r="C480" i="2"/>
  <c r="T478" i="2"/>
  <c r="U478" i="2" s="1"/>
  <c r="E480" i="2" l="1"/>
  <c r="AF480" i="2"/>
  <c r="AA480" i="2"/>
  <c r="AD480" i="2"/>
  <c r="AB480" i="2"/>
  <c r="Z480" i="2"/>
  <c r="AE480" i="2"/>
  <c r="AG480" i="2"/>
  <c r="AC480" i="2"/>
  <c r="S480" i="2"/>
  <c r="Q480" i="2"/>
  <c r="R480" i="2"/>
  <c r="N480" i="2"/>
  <c r="P480" i="2"/>
  <c r="O480" i="2"/>
  <c r="M480" i="2"/>
  <c r="K480" i="2"/>
  <c r="L480" i="2"/>
  <c r="I480" i="2"/>
  <c r="J480" i="2"/>
  <c r="D480" i="2"/>
  <c r="F480" i="2"/>
  <c r="G480" i="2"/>
  <c r="H480" i="2"/>
  <c r="T479" i="2"/>
  <c r="U479" i="2" s="1"/>
  <c r="B480" i="2"/>
  <c r="C481" i="2"/>
  <c r="D481" i="2" l="1"/>
  <c r="AA481" i="2"/>
  <c r="AD481" i="2"/>
  <c r="AC481" i="2"/>
  <c r="AE481" i="2"/>
  <c r="AF481" i="2"/>
  <c r="AG481" i="2"/>
  <c r="AB481" i="2"/>
  <c r="Z481" i="2"/>
  <c r="S481" i="2"/>
  <c r="Q481" i="2"/>
  <c r="R481" i="2"/>
  <c r="P481" i="2"/>
  <c r="O481" i="2"/>
  <c r="M481" i="2"/>
  <c r="N481" i="2"/>
  <c r="L481" i="2"/>
  <c r="I481" i="2"/>
  <c r="K481" i="2"/>
  <c r="H481" i="2"/>
  <c r="J481" i="2"/>
  <c r="F481" i="2"/>
  <c r="G481" i="2"/>
  <c r="E481" i="2"/>
  <c r="T480" i="2"/>
  <c r="U480" i="2" s="1"/>
  <c r="B481" i="2"/>
  <c r="C482" i="2"/>
  <c r="D482" i="2" l="1"/>
  <c r="AF482" i="2"/>
  <c r="AA482" i="2"/>
  <c r="AB482" i="2"/>
  <c r="AG482" i="2"/>
  <c r="Z482" i="2"/>
  <c r="AE482" i="2"/>
  <c r="AD482" i="2"/>
  <c r="AC482" i="2"/>
  <c r="S482" i="2"/>
  <c r="R482" i="2"/>
  <c r="Q482" i="2"/>
  <c r="P482" i="2"/>
  <c r="N482" i="2"/>
  <c r="K482" i="2"/>
  <c r="O482" i="2"/>
  <c r="I482" i="2"/>
  <c r="M482" i="2"/>
  <c r="H482" i="2"/>
  <c r="J482" i="2"/>
  <c r="L482" i="2"/>
  <c r="F482" i="2"/>
  <c r="G482" i="2"/>
  <c r="E482" i="2"/>
  <c r="T481" i="2"/>
  <c r="U481" i="2" s="1"/>
  <c r="B482" i="2"/>
  <c r="C483" i="2"/>
  <c r="D483" i="2" l="1"/>
  <c r="AA483" i="2"/>
  <c r="AE483" i="2"/>
  <c r="AF483" i="2"/>
  <c r="AD483" i="2"/>
  <c r="AC483" i="2"/>
  <c r="AG483" i="2"/>
  <c r="AB483" i="2"/>
  <c r="Z483" i="2"/>
  <c r="S483" i="2"/>
  <c r="Q483" i="2"/>
  <c r="P483" i="2"/>
  <c r="R483" i="2"/>
  <c r="K483" i="2"/>
  <c r="N483" i="2"/>
  <c r="M483" i="2"/>
  <c r="O483" i="2"/>
  <c r="L483" i="2"/>
  <c r="J483" i="2"/>
  <c r="F483" i="2"/>
  <c r="I483" i="2"/>
  <c r="H483" i="2"/>
  <c r="G483" i="2"/>
  <c r="E483" i="2"/>
  <c r="T482" i="2"/>
  <c r="U482" i="2" s="1"/>
  <c r="B483" i="2"/>
  <c r="C484" i="2"/>
  <c r="D484" i="2" l="1"/>
  <c r="AF484" i="2"/>
  <c r="AA484" i="2"/>
  <c r="AD484" i="2"/>
  <c r="AB484" i="2"/>
  <c r="Z484" i="2"/>
  <c r="AG484" i="2"/>
  <c r="AE484" i="2"/>
  <c r="AC484" i="2"/>
  <c r="S484" i="2"/>
  <c r="R484" i="2"/>
  <c r="Q484" i="2"/>
  <c r="P484" i="2"/>
  <c r="O484" i="2"/>
  <c r="N484" i="2"/>
  <c r="M484" i="2"/>
  <c r="L484" i="2"/>
  <c r="K484" i="2"/>
  <c r="J484" i="2"/>
  <c r="H484" i="2"/>
  <c r="G484" i="2"/>
  <c r="I484" i="2"/>
  <c r="F484" i="2"/>
  <c r="E484" i="2"/>
  <c r="T483" i="2"/>
  <c r="U483" i="2" s="1"/>
  <c r="B484" i="2"/>
  <c r="C485" i="2"/>
  <c r="D485" i="2" l="1"/>
  <c r="AA485" i="2"/>
  <c r="AD485" i="2"/>
  <c r="AC485" i="2"/>
  <c r="AB485" i="2"/>
  <c r="AE485" i="2"/>
  <c r="AF485" i="2"/>
  <c r="AG485" i="2"/>
  <c r="Z485" i="2"/>
  <c r="S485" i="2"/>
  <c r="Q485" i="2"/>
  <c r="R485" i="2"/>
  <c r="M485" i="2"/>
  <c r="P485" i="2"/>
  <c r="N485" i="2"/>
  <c r="O485" i="2"/>
  <c r="L485" i="2"/>
  <c r="K485" i="2"/>
  <c r="I485" i="2"/>
  <c r="H485" i="2"/>
  <c r="F485" i="2"/>
  <c r="J485" i="2"/>
  <c r="G485" i="2"/>
  <c r="E485" i="2"/>
  <c r="B485" i="2"/>
  <c r="C486" i="2"/>
  <c r="T484" i="2"/>
  <c r="U484" i="2" s="1"/>
  <c r="D486" i="2" l="1"/>
  <c r="AF486" i="2"/>
  <c r="AA486" i="2"/>
  <c r="AG486" i="2"/>
  <c r="AB486" i="2"/>
  <c r="Z486" i="2"/>
  <c r="AC486" i="2"/>
  <c r="AD486" i="2"/>
  <c r="AE486" i="2"/>
  <c r="Q486" i="2"/>
  <c r="R486" i="2"/>
  <c r="S486" i="2"/>
  <c r="M486" i="2"/>
  <c r="P486" i="2"/>
  <c r="N486" i="2"/>
  <c r="L486" i="2"/>
  <c r="K486" i="2"/>
  <c r="H486" i="2"/>
  <c r="F486" i="2"/>
  <c r="J486" i="2"/>
  <c r="O486" i="2"/>
  <c r="I486" i="2"/>
  <c r="G486" i="2"/>
  <c r="E486" i="2"/>
  <c r="T485" i="2"/>
  <c r="U485" i="2" s="1"/>
  <c r="B486" i="2"/>
  <c r="C487" i="2"/>
  <c r="T486" i="2" l="1"/>
  <c r="U486" i="2" s="1"/>
  <c r="AA487" i="2"/>
  <c r="AD487" i="2"/>
  <c r="AE487" i="2"/>
  <c r="AF487" i="2"/>
  <c r="AB487" i="2"/>
  <c r="AC487" i="2"/>
  <c r="Z487" i="2"/>
  <c r="AG487" i="2"/>
  <c r="P487" i="2"/>
  <c r="O487" i="2"/>
  <c r="S487" i="2"/>
  <c r="Q487" i="2"/>
  <c r="R487" i="2"/>
  <c r="N487" i="2"/>
  <c r="K487" i="2"/>
  <c r="L487" i="2"/>
  <c r="M487" i="2"/>
  <c r="J487" i="2"/>
  <c r="I487" i="2"/>
  <c r="E487" i="2"/>
  <c r="H487" i="2"/>
  <c r="F487" i="2"/>
  <c r="D487" i="2"/>
  <c r="G487" i="2"/>
  <c r="B487" i="2"/>
  <c r="C488" i="2"/>
  <c r="D488" i="2" l="1"/>
  <c r="AF488" i="2"/>
  <c r="AG488" i="2"/>
  <c r="AA488" i="2"/>
  <c r="AB488" i="2"/>
  <c r="AE488" i="2"/>
  <c r="Z488" i="2"/>
  <c r="AC488" i="2"/>
  <c r="AD488" i="2"/>
  <c r="S488" i="2"/>
  <c r="R488" i="2"/>
  <c r="O488" i="2"/>
  <c r="Q488" i="2"/>
  <c r="P488" i="2"/>
  <c r="M488" i="2"/>
  <c r="N488" i="2"/>
  <c r="L488" i="2"/>
  <c r="K488" i="2"/>
  <c r="H488" i="2"/>
  <c r="I488" i="2"/>
  <c r="J488" i="2"/>
  <c r="E488" i="2"/>
  <c r="F488" i="2"/>
  <c r="G488" i="2"/>
  <c r="T487" i="2"/>
  <c r="U487" i="2" s="1"/>
  <c r="B488" i="2"/>
  <c r="C489" i="2"/>
  <c r="E489" i="2" l="1"/>
  <c r="AA489" i="2"/>
  <c r="AB489" i="2"/>
  <c r="AE489" i="2"/>
  <c r="AD489" i="2"/>
  <c r="AF489" i="2"/>
  <c r="AC489" i="2"/>
  <c r="AG489" i="2"/>
  <c r="Z489" i="2"/>
  <c r="S489" i="2"/>
  <c r="P489" i="2"/>
  <c r="R489" i="2"/>
  <c r="Q489" i="2"/>
  <c r="L489" i="2"/>
  <c r="M489" i="2"/>
  <c r="N489" i="2"/>
  <c r="O489" i="2"/>
  <c r="K489" i="2"/>
  <c r="H489" i="2"/>
  <c r="J489" i="2"/>
  <c r="I489" i="2"/>
  <c r="F489" i="2"/>
  <c r="G489" i="2"/>
  <c r="D489" i="2"/>
  <c r="T488" i="2"/>
  <c r="U488" i="2" s="1"/>
  <c r="B489" i="2"/>
  <c r="C490" i="2"/>
  <c r="G490" i="2" l="1"/>
  <c r="E490" i="2"/>
  <c r="AF490" i="2"/>
  <c r="AA490" i="2"/>
  <c r="AG490" i="2"/>
  <c r="AB490" i="2"/>
  <c r="AD490" i="2"/>
  <c r="Z490" i="2"/>
  <c r="AE490" i="2"/>
  <c r="AC490" i="2"/>
  <c r="S490" i="2"/>
  <c r="Q490" i="2"/>
  <c r="R490" i="2"/>
  <c r="P490" i="2"/>
  <c r="O490" i="2"/>
  <c r="M490" i="2"/>
  <c r="L490" i="2"/>
  <c r="J490" i="2"/>
  <c r="N490" i="2"/>
  <c r="I490" i="2"/>
  <c r="K490" i="2"/>
  <c r="H490" i="2"/>
  <c r="F490" i="2"/>
  <c r="D490" i="2"/>
  <c r="B490" i="2"/>
  <c r="C491" i="2"/>
  <c r="T489" i="2"/>
  <c r="U489" i="2" s="1"/>
  <c r="E491" i="2" l="1"/>
  <c r="AA491" i="2"/>
  <c r="AE491" i="2"/>
  <c r="AD491" i="2"/>
  <c r="AF491" i="2"/>
  <c r="AB491" i="2"/>
  <c r="AC491" i="2"/>
  <c r="Z491" i="2"/>
  <c r="AG491" i="2"/>
  <c r="S491" i="2"/>
  <c r="R491" i="2"/>
  <c r="O491" i="2"/>
  <c r="P491" i="2"/>
  <c r="L491" i="2"/>
  <c r="M491" i="2"/>
  <c r="N491" i="2"/>
  <c r="Q491" i="2"/>
  <c r="K491" i="2"/>
  <c r="H491" i="2"/>
  <c r="J491" i="2"/>
  <c r="G491" i="2"/>
  <c r="F491" i="2"/>
  <c r="I491" i="2"/>
  <c r="D491" i="2"/>
  <c r="T490" i="2"/>
  <c r="U490" i="2" s="1"/>
  <c r="B491" i="2"/>
  <c r="C492" i="2"/>
  <c r="E492" i="2" l="1"/>
  <c r="AF492" i="2"/>
  <c r="AG492" i="2"/>
  <c r="AA492" i="2"/>
  <c r="AD492" i="2"/>
  <c r="AB492" i="2"/>
  <c r="AE492" i="2"/>
  <c r="Z492" i="2"/>
  <c r="AC492" i="2"/>
  <c r="S492" i="2"/>
  <c r="R492" i="2"/>
  <c r="O492" i="2"/>
  <c r="Q492" i="2"/>
  <c r="P492" i="2"/>
  <c r="M492" i="2"/>
  <c r="L492" i="2"/>
  <c r="J492" i="2"/>
  <c r="N492" i="2"/>
  <c r="K492" i="2"/>
  <c r="H492" i="2"/>
  <c r="G492" i="2"/>
  <c r="D492" i="2"/>
  <c r="F492" i="2"/>
  <c r="I492" i="2"/>
  <c r="T491" i="2"/>
  <c r="U491" i="2" s="1"/>
  <c r="B492" i="2"/>
  <c r="C493" i="2"/>
  <c r="E493" i="2" l="1"/>
  <c r="AD493" i="2"/>
  <c r="AA493" i="2"/>
  <c r="AC493" i="2"/>
  <c r="AE493" i="2"/>
  <c r="AF493" i="2"/>
  <c r="AB493" i="2"/>
  <c r="AG493" i="2"/>
  <c r="Z493" i="2"/>
  <c r="R493" i="2"/>
  <c r="S493" i="2"/>
  <c r="O493" i="2"/>
  <c r="Q493" i="2"/>
  <c r="P493" i="2"/>
  <c r="N493" i="2"/>
  <c r="M493" i="2"/>
  <c r="K493" i="2"/>
  <c r="H493" i="2"/>
  <c r="L493" i="2"/>
  <c r="J493" i="2"/>
  <c r="I493" i="2"/>
  <c r="G493" i="2"/>
  <c r="F493" i="2"/>
  <c r="D493" i="2"/>
  <c r="T492" i="2"/>
  <c r="U492" i="2" s="1"/>
  <c r="B493" i="2"/>
  <c r="C494" i="2"/>
  <c r="E494" i="2" l="1"/>
  <c r="AF494" i="2"/>
  <c r="Z494" i="2"/>
  <c r="AA494" i="2"/>
  <c r="AG494" i="2"/>
  <c r="AB494" i="2"/>
  <c r="AC494" i="2"/>
  <c r="AD494" i="2"/>
  <c r="AE494" i="2"/>
  <c r="S494" i="2"/>
  <c r="Q494" i="2"/>
  <c r="N494" i="2"/>
  <c r="P494" i="2"/>
  <c r="R494" i="2"/>
  <c r="O494" i="2"/>
  <c r="M494" i="2"/>
  <c r="L494" i="2"/>
  <c r="K494" i="2"/>
  <c r="I494" i="2"/>
  <c r="G494" i="2"/>
  <c r="H494" i="2"/>
  <c r="D494" i="2"/>
  <c r="J494" i="2"/>
  <c r="F494" i="2"/>
  <c r="T493" i="2"/>
  <c r="U493" i="2" s="1"/>
  <c r="B494" i="2"/>
  <c r="C495" i="2"/>
  <c r="AD495" i="2" l="1"/>
  <c r="AA495" i="2"/>
  <c r="AC495" i="2"/>
  <c r="AE495" i="2"/>
  <c r="AG495" i="2"/>
  <c r="AB495" i="2"/>
  <c r="Z495" i="2"/>
  <c r="AF495" i="2"/>
  <c r="S495" i="2"/>
  <c r="R495" i="2"/>
  <c r="P495" i="2"/>
  <c r="Q495" i="2"/>
  <c r="N495" i="2"/>
  <c r="O495" i="2"/>
  <c r="M495" i="2"/>
  <c r="L495" i="2"/>
  <c r="K495" i="2"/>
  <c r="H495" i="2"/>
  <c r="J495" i="2"/>
  <c r="I495" i="2"/>
  <c r="D495" i="2"/>
  <c r="F495" i="2"/>
  <c r="G495" i="2"/>
  <c r="E495" i="2"/>
  <c r="B495" i="2"/>
  <c r="C496" i="2"/>
  <c r="T494" i="2"/>
  <c r="U494" i="2" s="1"/>
  <c r="E496" i="2" l="1"/>
  <c r="AF496" i="2"/>
  <c r="Z496" i="2"/>
  <c r="AG496" i="2"/>
  <c r="AD496" i="2"/>
  <c r="AA496" i="2"/>
  <c r="AE496" i="2"/>
  <c r="AB496" i="2"/>
  <c r="AC496" i="2"/>
  <c r="S496" i="2"/>
  <c r="Q496" i="2"/>
  <c r="R496" i="2"/>
  <c r="P496" i="2"/>
  <c r="O496" i="2"/>
  <c r="M496" i="2"/>
  <c r="N496" i="2"/>
  <c r="K496" i="2"/>
  <c r="L496" i="2"/>
  <c r="I496" i="2"/>
  <c r="H496" i="2"/>
  <c r="J496" i="2"/>
  <c r="F496" i="2"/>
  <c r="G496" i="2"/>
  <c r="D496" i="2"/>
  <c r="T495" i="2"/>
  <c r="U495" i="2" s="1"/>
  <c r="B496" i="2"/>
  <c r="C497" i="2"/>
  <c r="D497" i="2" l="1"/>
  <c r="AD497" i="2"/>
  <c r="AA497" i="2"/>
  <c r="AF497" i="2"/>
  <c r="AG497" i="2"/>
  <c r="AC497" i="2"/>
  <c r="AB497" i="2"/>
  <c r="AE497" i="2"/>
  <c r="Z497" i="2"/>
  <c r="R497" i="2"/>
  <c r="O497" i="2"/>
  <c r="S497" i="2"/>
  <c r="Q497" i="2"/>
  <c r="K497" i="2"/>
  <c r="P497" i="2"/>
  <c r="M497" i="2"/>
  <c r="N497" i="2"/>
  <c r="L497" i="2"/>
  <c r="I497" i="2"/>
  <c r="H497" i="2"/>
  <c r="J497" i="2"/>
  <c r="F497" i="2"/>
  <c r="G497" i="2"/>
  <c r="E497" i="2"/>
  <c r="T496" i="2"/>
  <c r="U496" i="2" s="1"/>
  <c r="B497" i="2"/>
  <c r="C498" i="2"/>
  <c r="D498" i="2" l="1"/>
  <c r="AF498" i="2"/>
  <c r="Z498" i="2"/>
  <c r="AA498" i="2"/>
  <c r="AG498" i="2"/>
  <c r="AD498" i="2"/>
  <c r="AC498" i="2"/>
  <c r="AB498" i="2"/>
  <c r="AE498" i="2"/>
  <c r="S498" i="2"/>
  <c r="Q498" i="2"/>
  <c r="R498" i="2"/>
  <c r="P498" i="2"/>
  <c r="M498" i="2"/>
  <c r="N498" i="2"/>
  <c r="K498" i="2"/>
  <c r="O498" i="2"/>
  <c r="L498" i="2"/>
  <c r="I498" i="2"/>
  <c r="H498" i="2"/>
  <c r="J498" i="2"/>
  <c r="F498" i="2"/>
  <c r="G498" i="2"/>
  <c r="E498" i="2"/>
  <c r="B498" i="2"/>
  <c r="C499" i="2"/>
  <c r="T497" i="2"/>
  <c r="U497" i="2" s="1"/>
  <c r="D499" i="2" l="1"/>
  <c r="AF499" i="2"/>
  <c r="AC499" i="2"/>
  <c r="AA499" i="2"/>
  <c r="AE499" i="2"/>
  <c r="AB499" i="2"/>
  <c r="AD499" i="2"/>
  <c r="Z499" i="2"/>
  <c r="AG499" i="2"/>
  <c r="S499" i="2"/>
  <c r="R499" i="2"/>
  <c r="O499" i="2"/>
  <c r="P499" i="2"/>
  <c r="K499" i="2"/>
  <c r="N499" i="2"/>
  <c r="Q499" i="2"/>
  <c r="M499" i="2"/>
  <c r="L499" i="2"/>
  <c r="I499" i="2"/>
  <c r="J499" i="2"/>
  <c r="F499" i="2"/>
  <c r="G499" i="2"/>
  <c r="H499" i="2"/>
  <c r="E499" i="2"/>
  <c r="T498" i="2"/>
  <c r="U498" i="2" s="1"/>
  <c r="B499" i="2"/>
  <c r="C500" i="2"/>
  <c r="D500" i="2" l="1"/>
  <c r="AF500" i="2"/>
  <c r="AB500" i="2"/>
  <c r="Z500" i="2"/>
  <c r="AD500" i="2"/>
  <c r="AA500" i="2"/>
  <c r="AG500" i="2"/>
  <c r="AE500" i="2"/>
  <c r="AC500" i="2"/>
  <c r="S500" i="2"/>
  <c r="R500" i="2"/>
  <c r="O500" i="2"/>
  <c r="P500" i="2"/>
  <c r="Q500" i="2"/>
  <c r="N500" i="2"/>
  <c r="M500" i="2"/>
  <c r="L500" i="2"/>
  <c r="K500" i="2"/>
  <c r="J500" i="2"/>
  <c r="F500" i="2"/>
  <c r="G500" i="2"/>
  <c r="I500" i="2"/>
  <c r="H500" i="2"/>
  <c r="E500" i="2"/>
  <c r="T499" i="2"/>
  <c r="U499" i="2" s="1"/>
  <c r="B500" i="2"/>
  <c r="C501" i="2"/>
  <c r="D501" i="2" l="1"/>
  <c r="AD501" i="2"/>
  <c r="AG501" i="2"/>
  <c r="AF501" i="2"/>
  <c r="AA501" i="2"/>
  <c r="AB501" i="2"/>
  <c r="AE501" i="2"/>
  <c r="AC501" i="2"/>
  <c r="Z501" i="2"/>
  <c r="Q501" i="2"/>
  <c r="R501" i="2"/>
  <c r="O501" i="2"/>
  <c r="M501" i="2"/>
  <c r="P501" i="2"/>
  <c r="S501" i="2"/>
  <c r="N501" i="2"/>
  <c r="L501" i="2"/>
  <c r="I501" i="2"/>
  <c r="H501" i="2"/>
  <c r="F501" i="2"/>
  <c r="J501" i="2"/>
  <c r="K501" i="2"/>
  <c r="G501" i="2"/>
  <c r="E501" i="2"/>
  <c r="B501" i="2"/>
  <c r="C502" i="2"/>
  <c r="T500" i="2"/>
  <c r="U500" i="2" s="1"/>
  <c r="D502" i="2" l="1"/>
  <c r="AF502" i="2"/>
  <c r="AB502" i="2"/>
  <c r="Z502" i="2"/>
  <c r="AA502" i="2"/>
  <c r="AG502" i="2"/>
  <c r="AC502" i="2"/>
  <c r="AE502" i="2"/>
  <c r="AD502" i="2"/>
  <c r="S502" i="2"/>
  <c r="R502" i="2"/>
  <c r="M502" i="2"/>
  <c r="P502" i="2"/>
  <c r="O502" i="2"/>
  <c r="Q502" i="2"/>
  <c r="N502" i="2"/>
  <c r="L502" i="2"/>
  <c r="K502" i="2"/>
  <c r="H502" i="2"/>
  <c r="F502" i="2"/>
  <c r="J502" i="2"/>
  <c r="G502" i="2"/>
  <c r="I502" i="2"/>
  <c r="E502" i="2"/>
  <c r="T501" i="2"/>
  <c r="U501" i="2" s="1"/>
  <c r="B502" i="2"/>
  <c r="C503" i="2"/>
  <c r="D503" i="2" l="1"/>
  <c r="AA503" i="2"/>
  <c r="AD503" i="2"/>
  <c r="AE503" i="2"/>
  <c r="AC503" i="2"/>
  <c r="AF503" i="2"/>
  <c r="AG503" i="2"/>
  <c r="AB503" i="2"/>
  <c r="Z503" i="2"/>
  <c r="S503" i="2"/>
  <c r="R503" i="2"/>
  <c r="P503" i="2"/>
  <c r="O503" i="2"/>
  <c r="Q503" i="2"/>
  <c r="N503" i="2"/>
  <c r="K503" i="2"/>
  <c r="M503" i="2"/>
  <c r="L503" i="2"/>
  <c r="I503" i="2"/>
  <c r="J503" i="2"/>
  <c r="H503" i="2"/>
  <c r="E503" i="2"/>
  <c r="F503" i="2"/>
  <c r="G503" i="2"/>
  <c r="T502" i="2"/>
  <c r="U502" i="2" s="1"/>
  <c r="B503" i="2"/>
  <c r="C504" i="2"/>
  <c r="D504" i="2" l="1"/>
  <c r="AF504" i="2"/>
  <c r="AB504" i="2"/>
  <c r="AG504" i="2"/>
  <c r="Z504" i="2"/>
  <c r="AD504" i="2"/>
  <c r="AA504" i="2"/>
  <c r="AE504" i="2"/>
  <c r="AC504" i="2"/>
  <c r="S504" i="2"/>
  <c r="Q504" i="2"/>
  <c r="R504" i="2"/>
  <c r="P504" i="2"/>
  <c r="O504" i="2"/>
  <c r="M504" i="2"/>
  <c r="N504" i="2"/>
  <c r="L504" i="2"/>
  <c r="K504" i="2"/>
  <c r="H504" i="2"/>
  <c r="I504" i="2"/>
  <c r="J504" i="2"/>
  <c r="E504" i="2"/>
  <c r="F504" i="2"/>
  <c r="G504" i="2"/>
  <c r="T503" i="2"/>
  <c r="U503" i="2" s="1"/>
  <c r="B504" i="2"/>
  <c r="C505" i="2"/>
  <c r="E505" i="2" l="1"/>
  <c r="AA505" i="2"/>
  <c r="AE505" i="2"/>
  <c r="AG505" i="2"/>
  <c r="AF505" i="2"/>
  <c r="AC505" i="2"/>
  <c r="AB505" i="2"/>
  <c r="AD505" i="2"/>
  <c r="Z505" i="2"/>
  <c r="R505" i="2"/>
  <c r="S505" i="2"/>
  <c r="P505" i="2"/>
  <c r="O505" i="2"/>
  <c r="Q505" i="2"/>
  <c r="L505" i="2"/>
  <c r="M505" i="2"/>
  <c r="N505" i="2"/>
  <c r="K505" i="2"/>
  <c r="H505" i="2"/>
  <c r="J505" i="2"/>
  <c r="I505" i="2"/>
  <c r="F505" i="2"/>
  <c r="G505" i="2"/>
  <c r="D505" i="2"/>
  <c r="T504" i="2"/>
  <c r="U504" i="2" s="1"/>
  <c r="B505" i="2"/>
  <c r="C506" i="2"/>
  <c r="E506" i="2" l="1"/>
  <c r="G506" i="2"/>
  <c r="AF506" i="2"/>
  <c r="Z506" i="2"/>
  <c r="AG506" i="2"/>
  <c r="AD506" i="2"/>
  <c r="AA506" i="2"/>
  <c r="AE506" i="2"/>
  <c r="AB506" i="2"/>
  <c r="AC506" i="2"/>
  <c r="S506" i="2"/>
  <c r="Q506" i="2"/>
  <c r="R506" i="2"/>
  <c r="P506" i="2"/>
  <c r="M506" i="2"/>
  <c r="O506" i="2"/>
  <c r="L506" i="2"/>
  <c r="H506" i="2"/>
  <c r="J506" i="2"/>
  <c r="N506" i="2"/>
  <c r="I506" i="2"/>
  <c r="K506" i="2"/>
  <c r="F506" i="2"/>
  <c r="D506" i="2"/>
  <c r="T505" i="2"/>
  <c r="U505" i="2" s="1"/>
  <c r="B506" i="2"/>
  <c r="C507" i="2"/>
  <c r="E507" i="2" l="1"/>
  <c r="AA507" i="2"/>
  <c r="AD507" i="2"/>
  <c r="AE507" i="2"/>
  <c r="AF507" i="2"/>
  <c r="AB507" i="2"/>
  <c r="AC507" i="2"/>
  <c r="Z507" i="2"/>
  <c r="AG507" i="2"/>
  <c r="R507" i="2"/>
  <c r="S507" i="2"/>
  <c r="Q507" i="2"/>
  <c r="P507" i="2"/>
  <c r="O507" i="2"/>
  <c r="M507" i="2"/>
  <c r="N507" i="2"/>
  <c r="L507" i="2"/>
  <c r="K507" i="2"/>
  <c r="J507" i="2"/>
  <c r="I507" i="2"/>
  <c r="G507" i="2"/>
  <c r="H507" i="2"/>
  <c r="F507" i="2"/>
  <c r="D507" i="2"/>
  <c r="T506" i="2"/>
  <c r="U506" i="2" s="1"/>
  <c r="B507" i="2"/>
  <c r="C508" i="2"/>
  <c r="E508" i="2" l="1"/>
  <c r="AE508" i="2"/>
  <c r="AF508" i="2"/>
  <c r="AB508" i="2"/>
  <c r="AG508" i="2"/>
  <c r="Z508" i="2"/>
  <c r="AD508" i="2"/>
  <c r="AA508" i="2"/>
  <c r="AC508" i="2"/>
  <c r="S508" i="2"/>
  <c r="Q508" i="2"/>
  <c r="R508" i="2"/>
  <c r="O508" i="2"/>
  <c r="M508" i="2"/>
  <c r="P508" i="2"/>
  <c r="L508" i="2"/>
  <c r="N508" i="2"/>
  <c r="J508" i="2"/>
  <c r="K508" i="2"/>
  <c r="H508" i="2"/>
  <c r="F508" i="2"/>
  <c r="G508" i="2"/>
  <c r="I508" i="2"/>
  <c r="D508" i="2"/>
  <c r="T507" i="2"/>
  <c r="U507" i="2" s="1"/>
  <c r="B508" i="2"/>
  <c r="C509" i="2"/>
  <c r="E509" i="2" l="1"/>
  <c r="AD509" i="2"/>
  <c r="AE509" i="2"/>
  <c r="AF509" i="2"/>
  <c r="AC509" i="2"/>
  <c r="AA509" i="2"/>
  <c r="AB509" i="2"/>
  <c r="AG509" i="2"/>
  <c r="Z509" i="2"/>
  <c r="S509" i="2"/>
  <c r="Q509" i="2"/>
  <c r="R509" i="2"/>
  <c r="O509" i="2"/>
  <c r="P509" i="2"/>
  <c r="N509" i="2"/>
  <c r="M509" i="2"/>
  <c r="L509" i="2"/>
  <c r="K509" i="2"/>
  <c r="H509" i="2"/>
  <c r="J509" i="2"/>
  <c r="I509" i="2"/>
  <c r="G509" i="2"/>
  <c r="F509" i="2"/>
  <c r="D509" i="2"/>
  <c r="T508" i="2"/>
  <c r="U508" i="2" s="1"/>
  <c r="B509" i="2"/>
  <c r="C510" i="2"/>
  <c r="E510" i="2" l="1"/>
  <c r="AF510" i="2"/>
  <c r="AA510" i="2"/>
  <c r="AB510" i="2"/>
  <c r="Z510" i="2"/>
  <c r="AG510" i="2"/>
  <c r="AC510" i="2"/>
  <c r="AD510" i="2"/>
  <c r="AE510" i="2"/>
  <c r="S510" i="2"/>
  <c r="Q510" i="2"/>
  <c r="O510" i="2"/>
  <c r="R510" i="2"/>
  <c r="P510" i="2"/>
  <c r="N510" i="2"/>
  <c r="L510" i="2"/>
  <c r="M510" i="2"/>
  <c r="J510" i="2"/>
  <c r="I510" i="2"/>
  <c r="G510" i="2"/>
  <c r="K510" i="2"/>
  <c r="H510" i="2"/>
  <c r="F510" i="2"/>
  <c r="D510" i="2"/>
  <c r="T509" i="2"/>
  <c r="U509" i="2" s="1"/>
  <c r="B510" i="2"/>
  <c r="C511" i="2"/>
  <c r="E511" i="2" l="1"/>
  <c r="AA511" i="2"/>
  <c r="AD511" i="2"/>
  <c r="AE511" i="2"/>
  <c r="AC511" i="2"/>
  <c r="AF511" i="2"/>
  <c r="Z511" i="2"/>
  <c r="AB511" i="2"/>
  <c r="AG511" i="2"/>
  <c r="S511" i="2"/>
  <c r="Q511" i="2"/>
  <c r="R511" i="2"/>
  <c r="P511" i="2"/>
  <c r="O511" i="2"/>
  <c r="N511" i="2"/>
  <c r="M511" i="2"/>
  <c r="L511" i="2"/>
  <c r="K511" i="2"/>
  <c r="H511" i="2"/>
  <c r="J511" i="2"/>
  <c r="G511" i="2"/>
  <c r="I511" i="2"/>
  <c r="D511" i="2"/>
  <c r="F511" i="2"/>
  <c r="T510" i="2"/>
  <c r="U510" i="2" s="1"/>
  <c r="B511" i="2"/>
  <c r="C512" i="2"/>
  <c r="E512" i="2" l="1"/>
  <c r="AF512" i="2"/>
  <c r="AA512" i="2"/>
  <c r="AE512" i="2"/>
  <c r="Z512" i="2"/>
  <c r="AD512" i="2"/>
  <c r="AG512" i="2"/>
  <c r="AB512" i="2"/>
  <c r="AC512" i="2"/>
  <c r="S512" i="2"/>
  <c r="Q512" i="2"/>
  <c r="R512" i="2"/>
  <c r="N512" i="2"/>
  <c r="P512" i="2"/>
  <c r="O512" i="2"/>
  <c r="M512" i="2"/>
  <c r="K512" i="2"/>
  <c r="L512" i="2"/>
  <c r="H512" i="2"/>
  <c r="I512" i="2"/>
  <c r="J512" i="2"/>
  <c r="D512" i="2"/>
  <c r="F512" i="2"/>
  <c r="G512" i="2"/>
  <c r="T511" i="2"/>
  <c r="U511" i="2" s="1"/>
  <c r="B512" i="2"/>
  <c r="C513" i="2"/>
  <c r="D513" i="2" l="1"/>
  <c r="AA513" i="2"/>
  <c r="AD513" i="2"/>
  <c r="AG513" i="2"/>
  <c r="AE513" i="2"/>
  <c r="AF513" i="2"/>
  <c r="AC513" i="2"/>
  <c r="AB513" i="2"/>
  <c r="Z513" i="2"/>
  <c r="R513" i="2"/>
  <c r="S513" i="2"/>
  <c r="P513" i="2"/>
  <c r="Q513" i="2"/>
  <c r="O513" i="2"/>
  <c r="K513" i="2"/>
  <c r="M513" i="2"/>
  <c r="N513" i="2"/>
  <c r="L513" i="2"/>
  <c r="I513" i="2"/>
  <c r="H513" i="2"/>
  <c r="J513" i="2"/>
  <c r="F513" i="2"/>
  <c r="G513" i="2"/>
  <c r="E513" i="2"/>
  <c r="T512" i="2"/>
  <c r="U512" i="2" s="1"/>
  <c r="C514" i="2"/>
  <c r="B513" i="2"/>
  <c r="F514" i="2" l="1"/>
  <c r="D514" i="2"/>
  <c r="AF514" i="2"/>
  <c r="AA514" i="2"/>
  <c r="AB514" i="2"/>
  <c r="Z514" i="2"/>
  <c r="AG514" i="2"/>
  <c r="AC514" i="2"/>
  <c r="AE514" i="2"/>
  <c r="AD514" i="2"/>
  <c r="S514" i="2"/>
  <c r="R514" i="2"/>
  <c r="Q514" i="2"/>
  <c r="O514" i="2"/>
  <c r="P514" i="2"/>
  <c r="N514" i="2"/>
  <c r="K514" i="2"/>
  <c r="M514" i="2"/>
  <c r="L514" i="2"/>
  <c r="I514" i="2"/>
  <c r="H514" i="2"/>
  <c r="J514" i="2"/>
  <c r="G514" i="2"/>
  <c r="E514" i="2"/>
  <c r="T513" i="2"/>
  <c r="U513" i="2" s="1"/>
  <c r="B514" i="2"/>
  <c r="C515" i="2"/>
  <c r="D515" i="2" l="1"/>
  <c r="AD515" i="2"/>
  <c r="AC515" i="2"/>
  <c r="AE515" i="2"/>
  <c r="AF515" i="2"/>
  <c r="AA515" i="2"/>
  <c r="AB515" i="2"/>
  <c r="Z515" i="2"/>
  <c r="AG515" i="2"/>
  <c r="R515" i="2"/>
  <c r="S515" i="2"/>
  <c r="Q515" i="2"/>
  <c r="P515" i="2"/>
  <c r="O515" i="2"/>
  <c r="K515" i="2"/>
  <c r="N515" i="2"/>
  <c r="M515" i="2"/>
  <c r="L515" i="2"/>
  <c r="J515" i="2"/>
  <c r="I515" i="2"/>
  <c r="F515" i="2"/>
  <c r="G515" i="2"/>
  <c r="E515" i="2"/>
  <c r="H515" i="2"/>
  <c r="T514" i="2"/>
  <c r="U514" i="2" s="1"/>
  <c r="B515" i="2"/>
  <c r="C516" i="2"/>
  <c r="D516" i="2" l="1"/>
  <c r="AE516" i="2"/>
  <c r="AA516" i="2"/>
  <c r="AF516" i="2"/>
  <c r="AG516" i="2"/>
  <c r="AB516" i="2"/>
  <c r="Z516" i="2"/>
  <c r="AD516" i="2"/>
  <c r="AC516" i="2"/>
  <c r="S516" i="2"/>
  <c r="R516" i="2"/>
  <c r="O516" i="2"/>
  <c r="Q516" i="2"/>
  <c r="P516" i="2"/>
  <c r="N516" i="2"/>
  <c r="L516" i="2"/>
  <c r="M516" i="2"/>
  <c r="K516" i="2"/>
  <c r="J516" i="2"/>
  <c r="I516" i="2"/>
  <c r="G516" i="2"/>
  <c r="H516" i="2"/>
  <c r="F516" i="2"/>
  <c r="E516" i="2"/>
  <c r="B516" i="2"/>
  <c r="C517" i="2"/>
  <c r="T515" i="2"/>
  <c r="U515" i="2" s="1"/>
  <c r="D517" i="2" l="1"/>
  <c r="AA517" i="2"/>
  <c r="AD517" i="2"/>
  <c r="AG517" i="2"/>
  <c r="AE517" i="2"/>
  <c r="AF517" i="2"/>
  <c r="AB517" i="2"/>
  <c r="Z517" i="2"/>
  <c r="AC517" i="2"/>
  <c r="S517" i="2"/>
  <c r="Q517" i="2"/>
  <c r="R517" i="2"/>
  <c r="M517" i="2"/>
  <c r="P517" i="2"/>
  <c r="N517" i="2"/>
  <c r="O517" i="2"/>
  <c r="L517" i="2"/>
  <c r="I517" i="2"/>
  <c r="H517" i="2"/>
  <c r="F517" i="2"/>
  <c r="J517" i="2"/>
  <c r="K517" i="2"/>
  <c r="G517" i="2"/>
  <c r="E517" i="2"/>
  <c r="T516" i="2"/>
  <c r="U516" i="2" s="1"/>
  <c r="B517" i="2"/>
  <c r="C518" i="2"/>
  <c r="D518" i="2" l="1"/>
  <c r="AF518" i="2"/>
  <c r="AG518" i="2"/>
  <c r="AA518" i="2"/>
  <c r="AB518" i="2"/>
  <c r="Z518" i="2"/>
  <c r="AC518" i="2"/>
  <c r="AE518" i="2"/>
  <c r="AD518" i="2"/>
  <c r="R518" i="2"/>
  <c r="S518" i="2"/>
  <c r="M518" i="2"/>
  <c r="Q518" i="2"/>
  <c r="P518" i="2"/>
  <c r="O518" i="2"/>
  <c r="K518" i="2"/>
  <c r="L518" i="2"/>
  <c r="H518" i="2"/>
  <c r="F518" i="2"/>
  <c r="N518" i="2"/>
  <c r="J518" i="2"/>
  <c r="G518" i="2"/>
  <c r="I518" i="2"/>
  <c r="E518" i="2"/>
  <c r="B518" i="2"/>
  <c r="C519" i="2"/>
  <c r="T517" i="2"/>
  <c r="U517" i="2" s="1"/>
  <c r="AA519" i="2" l="1"/>
  <c r="AD519" i="2"/>
  <c r="AE519" i="2"/>
  <c r="AF519" i="2"/>
  <c r="Z519" i="2"/>
  <c r="AG519" i="2"/>
  <c r="AB519" i="2"/>
  <c r="AC519" i="2"/>
  <c r="S519" i="2"/>
  <c r="Q519" i="2"/>
  <c r="R519" i="2"/>
  <c r="P519" i="2"/>
  <c r="O519" i="2"/>
  <c r="K519" i="2"/>
  <c r="M519" i="2"/>
  <c r="N519" i="2"/>
  <c r="I519" i="2"/>
  <c r="L519" i="2"/>
  <c r="G519" i="2"/>
  <c r="H519" i="2"/>
  <c r="E519" i="2"/>
  <c r="J519" i="2"/>
  <c r="F519" i="2"/>
  <c r="D519" i="2"/>
  <c r="T518" i="2"/>
  <c r="U518" i="2" s="1"/>
  <c r="C520" i="2"/>
  <c r="B519" i="2"/>
  <c r="D520" i="2" l="1"/>
  <c r="AF520" i="2"/>
  <c r="AA520" i="2"/>
  <c r="AG520" i="2"/>
  <c r="AB520" i="2"/>
  <c r="Z520" i="2"/>
  <c r="AD520" i="2"/>
  <c r="AE520" i="2"/>
  <c r="AC520" i="2"/>
  <c r="S520" i="2"/>
  <c r="R520" i="2"/>
  <c r="O520" i="2"/>
  <c r="P520" i="2"/>
  <c r="Q520" i="2"/>
  <c r="M520" i="2"/>
  <c r="N520" i="2"/>
  <c r="L520" i="2"/>
  <c r="J520" i="2"/>
  <c r="K520" i="2"/>
  <c r="H520" i="2"/>
  <c r="I520" i="2"/>
  <c r="E520" i="2"/>
  <c r="F520" i="2"/>
  <c r="G520" i="2"/>
  <c r="T519" i="2"/>
  <c r="U519" i="2" s="1"/>
  <c r="B520" i="2"/>
  <c r="C521" i="2"/>
  <c r="E521" i="2" l="1"/>
  <c r="AA521" i="2"/>
  <c r="AD521" i="2"/>
  <c r="AE521" i="2"/>
  <c r="AC521" i="2"/>
  <c r="AF521" i="2"/>
  <c r="AB521" i="2"/>
  <c r="AG521" i="2"/>
  <c r="Z521" i="2"/>
  <c r="Q521" i="2"/>
  <c r="S521" i="2"/>
  <c r="O521" i="2"/>
  <c r="R521" i="2"/>
  <c r="P521" i="2"/>
  <c r="L521" i="2"/>
  <c r="M521" i="2"/>
  <c r="N521" i="2"/>
  <c r="K521" i="2"/>
  <c r="H521" i="2"/>
  <c r="J521" i="2"/>
  <c r="I521" i="2"/>
  <c r="F521" i="2"/>
  <c r="G521" i="2"/>
  <c r="D521" i="2"/>
  <c r="T520" i="2"/>
  <c r="U520" i="2" s="1"/>
  <c r="B521" i="2"/>
  <c r="C522" i="2"/>
  <c r="G522" i="2" l="1"/>
  <c r="E522" i="2"/>
  <c r="AD522" i="2"/>
  <c r="AF522" i="2"/>
  <c r="AB522" i="2"/>
  <c r="AA522" i="2"/>
  <c r="Z522" i="2"/>
  <c r="AC522" i="2"/>
  <c r="AG522" i="2"/>
  <c r="AE522" i="2"/>
  <c r="S522" i="2"/>
  <c r="Q522" i="2"/>
  <c r="R522" i="2"/>
  <c r="M522" i="2"/>
  <c r="P522" i="2"/>
  <c r="O522" i="2"/>
  <c r="K522" i="2"/>
  <c r="H522" i="2"/>
  <c r="L522" i="2"/>
  <c r="I522" i="2"/>
  <c r="N522" i="2"/>
  <c r="J522" i="2"/>
  <c r="F522" i="2"/>
  <c r="D522" i="2"/>
  <c r="T521" i="2"/>
  <c r="U521" i="2" s="1"/>
  <c r="B522" i="2"/>
  <c r="C523" i="2"/>
  <c r="E523" i="2" l="1"/>
  <c r="AA523" i="2"/>
  <c r="AD523" i="2"/>
  <c r="Z523" i="2"/>
  <c r="AE523" i="2"/>
  <c r="AF523" i="2"/>
  <c r="AG523" i="2"/>
  <c r="AC523" i="2"/>
  <c r="AB523" i="2"/>
  <c r="S523" i="2"/>
  <c r="R523" i="2"/>
  <c r="Q523" i="2"/>
  <c r="P523" i="2"/>
  <c r="O523" i="2"/>
  <c r="L523" i="2"/>
  <c r="M523" i="2"/>
  <c r="N523" i="2"/>
  <c r="K523" i="2"/>
  <c r="H523" i="2"/>
  <c r="I523" i="2"/>
  <c r="G523" i="2"/>
  <c r="J523" i="2"/>
  <c r="F523" i="2"/>
  <c r="D523" i="2"/>
  <c r="T522" i="2"/>
  <c r="U522" i="2" s="1"/>
  <c r="B523" i="2"/>
  <c r="C524" i="2"/>
  <c r="E524" i="2" l="1"/>
  <c r="AF524" i="2"/>
  <c r="AA524" i="2"/>
  <c r="AG524" i="2"/>
  <c r="AB524" i="2"/>
  <c r="AE524" i="2"/>
  <c r="AC524" i="2"/>
  <c r="Z524" i="2"/>
  <c r="AD524" i="2"/>
  <c r="R524" i="2"/>
  <c r="S524" i="2"/>
  <c r="Q524" i="2"/>
  <c r="O524" i="2"/>
  <c r="P524" i="2"/>
  <c r="M524" i="2"/>
  <c r="L524" i="2"/>
  <c r="J524" i="2"/>
  <c r="G524" i="2"/>
  <c r="K524" i="2"/>
  <c r="N524" i="2"/>
  <c r="F524" i="2"/>
  <c r="I524" i="2"/>
  <c r="H524" i="2"/>
  <c r="D524" i="2"/>
  <c r="T523" i="2"/>
  <c r="U523" i="2" s="1"/>
  <c r="B524" i="2"/>
  <c r="C525" i="2"/>
  <c r="E525" i="2" l="1"/>
  <c r="AD525" i="2"/>
  <c r="AA525" i="2"/>
  <c r="AG525" i="2"/>
  <c r="AE525" i="2"/>
  <c r="Z525" i="2"/>
  <c r="AF525" i="2"/>
  <c r="AB525" i="2"/>
  <c r="AC525" i="2"/>
  <c r="P525" i="2"/>
  <c r="S525" i="2"/>
  <c r="R525" i="2"/>
  <c r="O525" i="2"/>
  <c r="N525" i="2"/>
  <c r="Q525" i="2"/>
  <c r="M525" i="2"/>
  <c r="L525" i="2"/>
  <c r="K525" i="2"/>
  <c r="H525" i="2"/>
  <c r="J525" i="2"/>
  <c r="I525" i="2"/>
  <c r="G525" i="2"/>
  <c r="F525" i="2"/>
  <c r="D525" i="2"/>
  <c r="B525" i="2"/>
  <c r="C526" i="2"/>
  <c r="T524" i="2"/>
  <c r="U524" i="2" s="1"/>
  <c r="E526" i="2" l="1"/>
  <c r="AF526" i="2"/>
  <c r="Z526" i="2"/>
  <c r="AG526" i="2"/>
  <c r="AC526" i="2"/>
  <c r="AA526" i="2"/>
  <c r="AD526" i="2"/>
  <c r="AB526" i="2"/>
  <c r="AE526" i="2"/>
  <c r="Q526" i="2"/>
  <c r="S526" i="2"/>
  <c r="O526" i="2"/>
  <c r="N526" i="2"/>
  <c r="R526" i="2"/>
  <c r="P526" i="2"/>
  <c r="L526" i="2"/>
  <c r="M526" i="2"/>
  <c r="J526" i="2"/>
  <c r="H526" i="2"/>
  <c r="G526" i="2"/>
  <c r="F526" i="2"/>
  <c r="K526" i="2"/>
  <c r="I526" i="2"/>
  <c r="D526" i="2"/>
  <c r="B526" i="2"/>
  <c r="C527" i="2"/>
  <c r="T525" i="2"/>
  <c r="U525" i="2" s="1"/>
  <c r="E527" i="2" l="1"/>
  <c r="AD527" i="2"/>
  <c r="AA527" i="2"/>
  <c r="Z527" i="2"/>
  <c r="AE527" i="2"/>
  <c r="AB527" i="2"/>
  <c r="AF527" i="2"/>
  <c r="AG527" i="2"/>
  <c r="AC527" i="2"/>
  <c r="Q527" i="2"/>
  <c r="R527" i="2"/>
  <c r="P527" i="2"/>
  <c r="O527" i="2"/>
  <c r="S527" i="2"/>
  <c r="N527" i="2"/>
  <c r="M527" i="2"/>
  <c r="L527" i="2"/>
  <c r="I527" i="2"/>
  <c r="H527" i="2"/>
  <c r="K527" i="2"/>
  <c r="J527" i="2"/>
  <c r="G527" i="2"/>
  <c r="D527" i="2"/>
  <c r="F527" i="2"/>
  <c r="T526" i="2"/>
  <c r="U526" i="2" s="1"/>
  <c r="B527" i="2"/>
  <c r="C528" i="2"/>
  <c r="E528" i="2" l="1"/>
  <c r="AF528" i="2"/>
  <c r="AC528" i="2"/>
  <c r="AA528" i="2"/>
  <c r="Z528" i="2"/>
  <c r="AE528" i="2"/>
  <c r="AB528" i="2"/>
  <c r="AD528" i="2"/>
  <c r="AG528" i="2"/>
  <c r="S528" i="2"/>
  <c r="Q528" i="2"/>
  <c r="R528" i="2"/>
  <c r="P528" i="2"/>
  <c r="N528" i="2"/>
  <c r="O528" i="2"/>
  <c r="M528" i="2"/>
  <c r="K528" i="2"/>
  <c r="H528" i="2"/>
  <c r="I528" i="2"/>
  <c r="L528" i="2"/>
  <c r="J528" i="2"/>
  <c r="D528" i="2"/>
  <c r="F528" i="2"/>
  <c r="G528" i="2"/>
  <c r="T527" i="2"/>
  <c r="U527" i="2" s="1"/>
  <c r="B528" i="2"/>
  <c r="C529" i="2"/>
  <c r="D529" i="2" l="1"/>
  <c r="AD529" i="2"/>
  <c r="AA529" i="2"/>
  <c r="AF529" i="2"/>
  <c r="AB529" i="2"/>
  <c r="AE529" i="2"/>
  <c r="AG529" i="2"/>
  <c r="AC529" i="2"/>
  <c r="Z529" i="2"/>
  <c r="S529" i="2"/>
  <c r="R529" i="2"/>
  <c r="O529" i="2"/>
  <c r="Q529" i="2"/>
  <c r="K529" i="2"/>
  <c r="M529" i="2"/>
  <c r="N529" i="2"/>
  <c r="P529" i="2"/>
  <c r="L529" i="2"/>
  <c r="I529" i="2"/>
  <c r="H529" i="2"/>
  <c r="J529" i="2"/>
  <c r="F529" i="2"/>
  <c r="G529" i="2"/>
  <c r="E529" i="2"/>
  <c r="T528" i="2"/>
  <c r="U528" i="2" s="1"/>
  <c r="B529" i="2"/>
  <c r="C530" i="2"/>
  <c r="F530" i="2" l="1"/>
  <c r="D530" i="2"/>
  <c r="AF530" i="2"/>
  <c r="AD530" i="2"/>
  <c r="Z530" i="2"/>
  <c r="AG530" i="2"/>
  <c r="AB530" i="2"/>
  <c r="AC530" i="2"/>
  <c r="AE530" i="2"/>
  <c r="AA530" i="2"/>
  <c r="S530" i="2"/>
  <c r="Q530" i="2"/>
  <c r="R530" i="2"/>
  <c r="O530" i="2"/>
  <c r="P530" i="2"/>
  <c r="N530" i="2"/>
  <c r="K530" i="2"/>
  <c r="L530" i="2"/>
  <c r="I530" i="2"/>
  <c r="M530" i="2"/>
  <c r="H530" i="2"/>
  <c r="J530" i="2"/>
  <c r="G530" i="2"/>
  <c r="E530" i="2"/>
  <c r="T529" i="2"/>
  <c r="U529" i="2" s="1"/>
  <c r="B530" i="2"/>
  <c r="C531" i="2"/>
  <c r="D531" i="2" l="1"/>
  <c r="AF531" i="2"/>
  <c r="AD531" i="2"/>
  <c r="AG531" i="2"/>
  <c r="AA531" i="2"/>
  <c r="AE531" i="2"/>
  <c r="AC531" i="2"/>
  <c r="Z531" i="2"/>
  <c r="AB531" i="2"/>
  <c r="S531" i="2"/>
  <c r="Q531" i="2"/>
  <c r="R531" i="2"/>
  <c r="P531" i="2"/>
  <c r="N531" i="2"/>
  <c r="M531" i="2"/>
  <c r="O531" i="2"/>
  <c r="K531" i="2"/>
  <c r="L531" i="2"/>
  <c r="I531" i="2"/>
  <c r="H531" i="2"/>
  <c r="J531" i="2"/>
  <c r="F531" i="2"/>
  <c r="G531" i="2"/>
  <c r="E531" i="2"/>
  <c r="T530" i="2"/>
  <c r="U530" i="2" s="1"/>
  <c r="B531" i="2"/>
  <c r="C532" i="2"/>
  <c r="D532" i="2" l="1"/>
  <c r="AF532" i="2"/>
  <c r="AE532" i="2"/>
  <c r="AG532" i="2"/>
  <c r="AB532" i="2"/>
  <c r="Z532" i="2"/>
  <c r="AC532" i="2"/>
  <c r="AA532" i="2"/>
  <c r="AD532" i="2"/>
  <c r="Q532" i="2"/>
  <c r="R532" i="2"/>
  <c r="O532" i="2"/>
  <c r="P532" i="2"/>
  <c r="S532" i="2"/>
  <c r="N532" i="2"/>
  <c r="M532" i="2"/>
  <c r="L532" i="2"/>
  <c r="K532" i="2"/>
  <c r="J532" i="2"/>
  <c r="G532" i="2"/>
  <c r="H532" i="2"/>
  <c r="I532" i="2"/>
  <c r="F532" i="2"/>
  <c r="E532" i="2"/>
  <c r="T531" i="2"/>
  <c r="U531" i="2" s="1"/>
  <c r="B532" i="2"/>
  <c r="C533" i="2"/>
  <c r="D533" i="2" l="1"/>
  <c r="AD533" i="2"/>
  <c r="AC533" i="2"/>
  <c r="AF533" i="2"/>
  <c r="AA533" i="2"/>
  <c r="Z533" i="2"/>
  <c r="AB533" i="2"/>
  <c r="AE533" i="2"/>
  <c r="AG533" i="2"/>
  <c r="S533" i="2"/>
  <c r="R533" i="2"/>
  <c r="Q533" i="2"/>
  <c r="P533" i="2"/>
  <c r="M533" i="2"/>
  <c r="N533" i="2"/>
  <c r="O533" i="2"/>
  <c r="K533" i="2"/>
  <c r="L533" i="2"/>
  <c r="I533" i="2"/>
  <c r="H533" i="2"/>
  <c r="F533" i="2"/>
  <c r="J533" i="2"/>
  <c r="G533" i="2"/>
  <c r="E533" i="2"/>
  <c r="T532" i="2"/>
  <c r="U532" i="2" s="1"/>
  <c r="B533" i="2"/>
  <c r="C534" i="2"/>
  <c r="D534" i="2" l="1"/>
  <c r="AF534" i="2"/>
  <c r="AB534" i="2"/>
  <c r="AD534" i="2"/>
  <c r="AA534" i="2"/>
  <c r="AE534" i="2"/>
  <c r="Z534" i="2"/>
  <c r="AG534" i="2"/>
  <c r="AC534" i="2"/>
  <c r="R534" i="2"/>
  <c r="P534" i="2"/>
  <c r="S534" i="2"/>
  <c r="M534" i="2"/>
  <c r="O534" i="2"/>
  <c r="Q534" i="2"/>
  <c r="N534" i="2"/>
  <c r="K534" i="2"/>
  <c r="I534" i="2"/>
  <c r="L534" i="2"/>
  <c r="H534" i="2"/>
  <c r="F534" i="2"/>
  <c r="J534" i="2"/>
  <c r="G534" i="2"/>
  <c r="E534" i="2"/>
  <c r="T533" i="2"/>
  <c r="U533" i="2" s="1"/>
  <c r="B534" i="2"/>
  <c r="C535" i="2"/>
  <c r="D535" i="2" l="1"/>
  <c r="AA535" i="2"/>
  <c r="AD535" i="2"/>
  <c r="AE535" i="2"/>
  <c r="AF535" i="2"/>
  <c r="Z535" i="2"/>
  <c r="AG535" i="2"/>
  <c r="AB535" i="2"/>
  <c r="AC535" i="2"/>
  <c r="S535" i="2"/>
  <c r="Q535" i="2"/>
  <c r="P535" i="2"/>
  <c r="R535" i="2"/>
  <c r="O535" i="2"/>
  <c r="K535" i="2"/>
  <c r="M535" i="2"/>
  <c r="N535" i="2"/>
  <c r="I535" i="2"/>
  <c r="L535" i="2"/>
  <c r="F535" i="2"/>
  <c r="G535" i="2"/>
  <c r="J535" i="2"/>
  <c r="H535" i="2"/>
  <c r="E535" i="2"/>
  <c r="B535" i="2"/>
  <c r="C536" i="2"/>
  <c r="T534" i="2"/>
  <c r="U534" i="2" s="1"/>
  <c r="D536" i="2" l="1"/>
  <c r="AF536" i="2"/>
  <c r="AD536" i="2"/>
  <c r="AC536" i="2"/>
  <c r="Z536" i="2"/>
  <c r="AE536" i="2"/>
  <c r="AA536" i="2"/>
  <c r="AB536" i="2"/>
  <c r="AG536" i="2"/>
  <c r="S536" i="2"/>
  <c r="R536" i="2"/>
  <c r="O536" i="2"/>
  <c r="M536" i="2"/>
  <c r="Q536" i="2"/>
  <c r="N536" i="2"/>
  <c r="L536" i="2"/>
  <c r="P536" i="2"/>
  <c r="J536" i="2"/>
  <c r="K536" i="2"/>
  <c r="I536" i="2"/>
  <c r="H536" i="2"/>
  <c r="E536" i="2"/>
  <c r="F536" i="2"/>
  <c r="G536" i="2"/>
  <c r="T535" i="2"/>
  <c r="U535" i="2" s="1"/>
  <c r="B536" i="2"/>
  <c r="C537" i="2"/>
  <c r="E537" i="2" l="1"/>
  <c r="AA537" i="2"/>
  <c r="AE537" i="2"/>
  <c r="AD537" i="2"/>
  <c r="AF537" i="2"/>
  <c r="AG537" i="2"/>
  <c r="AC537" i="2"/>
  <c r="AB537" i="2"/>
  <c r="Z537" i="2"/>
  <c r="Q537" i="2"/>
  <c r="R537" i="2"/>
  <c r="P537" i="2"/>
  <c r="S537" i="2"/>
  <c r="O537" i="2"/>
  <c r="M537" i="2"/>
  <c r="N537" i="2"/>
  <c r="K537" i="2"/>
  <c r="H537" i="2"/>
  <c r="L537" i="2"/>
  <c r="J537" i="2"/>
  <c r="F537" i="2"/>
  <c r="G537" i="2"/>
  <c r="I537" i="2"/>
  <c r="D537" i="2"/>
  <c r="T536" i="2"/>
  <c r="U536" i="2" s="1"/>
  <c r="B537" i="2"/>
  <c r="C538" i="2"/>
  <c r="E538" i="2" l="1"/>
  <c r="G538" i="2"/>
  <c r="AD538" i="2"/>
  <c r="AF538" i="2"/>
  <c r="AE538" i="2"/>
  <c r="AA538" i="2"/>
  <c r="AG538" i="2"/>
  <c r="AB538" i="2"/>
  <c r="Z538" i="2"/>
  <c r="AC538" i="2"/>
  <c r="S538" i="2"/>
  <c r="P538" i="2"/>
  <c r="Q538" i="2"/>
  <c r="R538" i="2"/>
  <c r="O538" i="2"/>
  <c r="M538" i="2"/>
  <c r="N538" i="2"/>
  <c r="L538" i="2"/>
  <c r="K538" i="2"/>
  <c r="H538" i="2"/>
  <c r="J538" i="2"/>
  <c r="I538" i="2"/>
  <c r="F538" i="2"/>
  <c r="D538" i="2"/>
  <c r="B538" i="2"/>
  <c r="C539" i="2"/>
  <c r="T537" i="2"/>
  <c r="U537" i="2" s="1"/>
  <c r="E539" i="2" l="1"/>
  <c r="AA539" i="2"/>
  <c r="AD539" i="2"/>
  <c r="AC539" i="2"/>
  <c r="AE539" i="2"/>
  <c r="AF539" i="2"/>
  <c r="AG539" i="2"/>
  <c r="AB539" i="2"/>
  <c r="Z539" i="2"/>
  <c r="R539" i="2"/>
  <c r="S539" i="2"/>
  <c r="P539" i="2"/>
  <c r="Q539" i="2"/>
  <c r="O539" i="2"/>
  <c r="L539" i="2"/>
  <c r="M539" i="2"/>
  <c r="N539" i="2"/>
  <c r="K539" i="2"/>
  <c r="H539" i="2"/>
  <c r="I539" i="2"/>
  <c r="G539" i="2"/>
  <c r="J539" i="2"/>
  <c r="F539" i="2"/>
  <c r="D539" i="2"/>
  <c r="T538" i="2"/>
  <c r="U538" i="2" s="1"/>
  <c r="B539" i="2"/>
  <c r="C540" i="2"/>
  <c r="E540" i="2" l="1"/>
  <c r="AA540" i="2"/>
  <c r="AC540" i="2"/>
  <c r="AF540" i="2"/>
  <c r="AG540" i="2"/>
  <c r="AD540" i="2"/>
  <c r="Z540" i="2"/>
  <c r="AE540" i="2"/>
  <c r="AB540" i="2"/>
  <c r="S540" i="2"/>
  <c r="Q540" i="2"/>
  <c r="R540" i="2"/>
  <c r="O540" i="2"/>
  <c r="P540" i="2"/>
  <c r="N540" i="2"/>
  <c r="M540" i="2"/>
  <c r="L540" i="2"/>
  <c r="J540" i="2"/>
  <c r="K540" i="2"/>
  <c r="G540" i="2"/>
  <c r="I540" i="2"/>
  <c r="F540" i="2"/>
  <c r="D540" i="2"/>
  <c r="H540" i="2"/>
  <c r="T539" i="2"/>
  <c r="U539" i="2" s="1"/>
  <c r="B540" i="2"/>
  <c r="C541" i="2"/>
  <c r="E541" i="2" l="1"/>
  <c r="AD541" i="2"/>
  <c r="AE541" i="2"/>
  <c r="AC541" i="2"/>
  <c r="AF541" i="2"/>
  <c r="AA541" i="2"/>
  <c r="Z541" i="2"/>
  <c r="AG541" i="2"/>
  <c r="AB541" i="2"/>
  <c r="P541" i="2"/>
  <c r="R541" i="2"/>
  <c r="S541" i="2"/>
  <c r="O541" i="2"/>
  <c r="N541" i="2"/>
  <c r="M541" i="2"/>
  <c r="L541" i="2"/>
  <c r="K541" i="2"/>
  <c r="Q541" i="2"/>
  <c r="H541" i="2"/>
  <c r="J541" i="2"/>
  <c r="I541" i="2"/>
  <c r="G541" i="2"/>
  <c r="F541" i="2"/>
  <c r="D541" i="2"/>
  <c r="T540" i="2"/>
  <c r="U540" i="2" s="1"/>
  <c r="B541" i="2"/>
  <c r="C542" i="2"/>
  <c r="E542" i="2" l="1"/>
  <c r="AF542" i="2"/>
  <c r="AC542" i="2"/>
  <c r="AB542" i="2"/>
  <c r="AD542" i="2"/>
  <c r="AG542" i="2"/>
  <c r="AA542" i="2"/>
  <c r="Z542" i="2"/>
  <c r="AE542" i="2"/>
  <c r="S542" i="2"/>
  <c r="R542" i="2"/>
  <c r="Q542" i="2"/>
  <c r="P542" i="2"/>
  <c r="O542" i="2"/>
  <c r="N542" i="2"/>
  <c r="M542" i="2"/>
  <c r="L542" i="2"/>
  <c r="J542" i="2"/>
  <c r="I542" i="2"/>
  <c r="G542" i="2"/>
  <c r="H542" i="2"/>
  <c r="F542" i="2"/>
  <c r="D542" i="2"/>
  <c r="K542" i="2"/>
  <c r="T541" i="2"/>
  <c r="U541" i="2" s="1"/>
  <c r="B542" i="2"/>
  <c r="C543" i="2"/>
  <c r="AA543" i="2" l="1"/>
  <c r="AD543" i="2"/>
  <c r="AE543" i="2"/>
  <c r="AF543" i="2"/>
  <c r="AB543" i="2"/>
  <c r="AC543" i="2"/>
  <c r="Z543" i="2"/>
  <c r="AG543" i="2"/>
  <c r="S543" i="2"/>
  <c r="Q543" i="2"/>
  <c r="R543" i="2"/>
  <c r="P543" i="2"/>
  <c r="O543" i="2"/>
  <c r="N543" i="2"/>
  <c r="M543" i="2"/>
  <c r="L543" i="2"/>
  <c r="K543" i="2"/>
  <c r="I543" i="2"/>
  <c r="H543" i="2"/>
  <c r="J543" i="2"/>
  <c r="F543" i="2"/>
  <c r="G543" i="2"/>
  <c r="E543" i="2"/>
  <c r="D543" i="2"/>
  <c r="B543" i="2"/>
  <c r="C544" i="2"/>
  <c r="T542" i="2"/>
  <c r="U542" i="2" s="1"/>
  <c r="E544" i="2" l="1"/>
  <c r="AF544" i="2"/>
  <c r="AE544" i="2"/>
  <c r="AD544" i="2"/>
  <c r="AG544" i="2"/>
  <c r="AC544" i="2"/>
  <c r="AA544" i="2"/>
  <c r="Z544" i="2"/>
  <c r="AB544" i="2"/>
  <c r="S544" i="2"/>
  <c r="Q544" i="2"/>
  <c r="R544" i="2"/>
  <c r="P544" i="2"/>
  <c r="N544" i="2"/>
  <c r="O544" i="2"/>
  <c r="M544" i="2"/>
  <c r="K544" i="2"/>
  <c r="I544" i="2"/>
  <c r="H544" i="2"/>
  <c r="L544" i="2"/>
  <c r="J544" i="2"/>
  <c r="D544" i="2"/>
  <c r="F544" i="2"/>
  <c r="G544" i="2"/>
  <c r="T543" i="2"/>
  <c r="U543" i="2" s="1"/>
  <c r="B544" i="2"/>
  <c r="C545" i="2"/>
  <c r="D545" i="2" l="1"/>
  <c r="AA545" i="2"/>
  <c r="AD545" i="2"/>
  <c r="AE545" i="2"/>
  <c r="Z545" i="2"/>
  <c r="AF545" i="2"/>
  <c r="AC545" i="2"/>
  <c r="AG545" i="2"/>
  <c r="AB545" i="2"/>
  <c r="Q545" i="2"/>
  <c r="S545" i="2"/>
  <c r="P545" i="2"/>
  <c r="R545" i="2"/>
  <c r="O545" i="2"/>
  <c r="K545" i="2"/>
  <c r="M545" i="2"/>
  <c r="N545" i="2"/>
  <c r="L545" i="2"/>
  <c r="I545" i="2"/>
  <c r="J545" i="2"/>
  <c r="H545" i="2"/>
  <c r="G545" i="2"/>
  <c r="F545" i="2"/>
  <c r="E545" i="2"/>
  <c r="T544" i="2"/>
  <c r="U544" i="2" s="1"/>
  <c r="B545" i="2"/>
  <c r="C546" i="2"/>
  <c r="D546" i="2" l="1"/>
  <c r="F546" i="2"/>
  <c r="AF546" i="2"/>
  <c r="AB546" i="2"/>
  <c r="Z546" i="2"/>
  <c r="AA546" i="2"/>
  <c r="AG546" i="2"/>
  <c r="AD546" i="2"/>
  <c r="AC546" i="2"/>
  <c r="AE546" i="2"/>
  <c r="S546" i="2"/>
  <c r="R546" i="2"/>
  <c r="Q546" i="2"/>
  <c r="O546" i="2"/>
  <c r="P546" i="2"/>
  <c r="N546" i="2"/>
  <c r="L546" i="2"/>
  <c r="M546" i="2"/>
  <c r="K546" i="2"/>
  <c r="H546" i="2"/>
  <c r="J546" i="2"/>
  <c r="I546" i="2"/>
  <c r="G546" i="2"/>
  <c r="E546" i="2"/>
  <c r="B546" i="2"/>
  <c r="C547" i="2"/>
  <c r="T545" i="2"/>
  <c r="U545" i="2" s="1"/>
  <c r="D547" i="2" l="1"/>
  <c r="AF547" i="2"/>
  <c r="AD547" i="2"/>
  <c r="AE547" i="2"/>
  <c r="AB547" i="2"/>
  <c r="AC547" i="2"/>
  <c r="AG547" i="2"/>
  <c r="AA547" i="2"/>
  <c r="Z547" i="2"/>
  <c r="S547" i="2"/>
  <c r="Q547" i="2"/>
  <c r="R547" i="2"/>
  <c r="K547" i="2"/>
  <c r="N547" i="2"/>
  <c r="P547" i="2"/>
  <c r="M547" i="2"/>
  <c r="O547" i="2"/>
  <c r="L547" i="2"/>
  <c r="H547" i="2"/>
  <c r="J547" i="2"/>
  <c r="F547" i="2"/>
  <c r="I547" i="2"/>
  <c r="G547" i="2"/>
  <c r="E547" i="2"/>
  <c r="T546" i="2"/>
  <c r="U546" i="2" s="1"/>
  <c r="B547" i="2"/>
  <c r="C548" i="2"/>
  <c r="D548" i="2" l="1"/>
  <c r="AA548" i="2"/>
  <c r="AF548" i="2"/>
  <c r="AG548" i="2"/>
  <c r="Z548" i="2"/>
  <c r="AB548" i="2"/>
  <c r="AD548" i="2"/>
  <c r="AC548" i="2"/>
  <c r="AE548" i="2"/>
  <c r="S548" i="2"/>
  <c r="R548" i="2"/>
  <c r="Q548" i="2"/>
  <c r="O548" i="2"/>
  <c r="P548" i="2"/>
  <c r="N548" i="2"/>
  <c r="M548" i="2"/>
  <c r="K548" i="2"/>
  <c r="L548" i="2"/>
  <c r="F548" i="2"/>
  <c r="J548" i="2"/>
  <c r="G548" i="2"/>
  <c r="I548" i="2"/>
  <c r="H548" i="2"/>
  <c r="E548" i="2"/>
  <c r="T547" i="2"/>
  <c r="U547" i="2" s="1"/>
  <c r="B548" i="2"/>
  <c r="C549" i="2"/>
  <c r="D549" i="2" l="1"/>
  <c r="AA549" i="2"/>
  <c r="AD549" i="2"/>
  <c r="AC549" i="2"/>
  <c r="AG549" i="2"/>
  <c r="Z549" i="2"/>
  <c r="AE549" i="2"/>
  <c r="AB549" i="2"/>
  <c r="AF549" i="2"/>
  <c r="S549" i="2"/>
  <c r="R549" i="2"/>
  <c r="Q549" i="2"/>
  <c r="P549" i="2"/>
  <c r="M549" i="2"/>
  <c r="N549" i="2"/>
  <c r="O549" i="2"/>
  <c r="K549" i="2"/>
  <c r="L549" i="2"/>
  <c r="I549" i="2"/>
  <c r="H549" i="2"/>
  <c r="J549" i="2"/>
  <c r="F549" i="2"/>
  <c r="E549" i="2"/>
  <c r="G549" i="2"/>
  <c r="T548" i="2"/>
  <c r="U548" i="2" s="1"/>
  <c r="B549" i="2"/>
  <c r="C550" i="2"/>
  <c r="D550" i="2" l="1"/>
  <c r="AE550" i="2"/>
  <c r="AA550" i="2"/>
  <c r="AG550" i="2"/>
  <c r="AD550" i="2"/>
  <c r="AC550" i="2"/>
  <c r="Z550" i="2"/>
  <c r="AF550" i="2"/>
  <c r="AB550" i="2"/>
  <c r="S550" i="2"/>
  <c r="R550" i="2"/>
  <c r="P550" i="2"/>
  <c r="M550" i="2"/>
  <c r="Q550" i="2"/>
  <c r="N550" i="2"/>
  <c r="O550" i="2"/>
  <c r="K550" i="2"/>
  <c r="I550" i="2"/>
  <c r="L550" i="2"/>
  <c r="J550" i="2"/>
  <c r="G550" i="2"/>
  <c r="F550" i="2"/>
  <c r="H550" i="2"/>
  <c r="E550" i="2"/>
  <c r="T549" i="2"/>
  <c r="U549" i="2" s="1"/>
  <c r="B550" i="2"/>
  <c r="C551" i="2"/>
  <c r="AA551" i="2" l="1"/>
  <c r="AD551" i="2"/>
  <c r="AF551" i="2"/>
  <c r="AB551" i="2"/>
  <c r="AE551" i="2"/>
  <c r="AC551" i="2"/>
  <c r="AG551" i="2"/>
  <c r="Z551" i="2"/>
  <c r="S551" i="2"/>
  <c r="R551" i="2"/>
  <c r="Q551" i="2"/>
  <c r="P551" i="2"/>
  <c r="O551" i="2"/>
  <c r="N551" i="2"/>
  <c r="K551" i="2"/>
  <c r="L551" i="2"/>
  <c r="M551" i="2"/>
  <c r="I551" i="2"/>
  <c r="F551" i="2"/>
  <c r="G551" i="2"/>
  <c r="H551" i="2"/>
  <c r="E551" i="2"/>
  <c r="J551" i="2"/>
  <c r="D551" i="2"/>
  <c r="B551" i="2"/>
  <c r="C552" i="2"/>
  <c r="T550" i="2"/>
  <c r="U550" i="2" s="1"/>
  <c r="D552" i="2" l="1"/>
  <c r="AG552" i="2"/>
  <c r="AE552" i="2"/>
  <c r="AA552" i="2"/>
  <c r="AD552" i="2"/>
  <c r="AC552" i="2"/>
  <c r="AF552" i="2"/>
  <c r="AB552" i="2"/>
  <c r="Z552" i="2"/>
  <c r="S552" i="2"/>
  <c r="R552" i="2"/>
  <c r="O552" i="2"/>
  <c r="P552" i="2"/>
  <c r="M552" i="2"/>
  <c r="Q552" i="2"/>
  <c r="N552" i="2"/>
  <c r="L552" i="2"/>
  <c r="J552" i="2"/>
  <c r="I552" i="2"/>
  <c r="H552" i="2"/>
  <c r="K552" i="2"/>
  <c r="F552" i="2"/>
  <c r="E552" i="2"/>
  <c r="G552" i="2"/>
  <c r="T551" i="2"/>
  <c r="U551" i="2" s="1"/>
  <c r="B552" i="2"/>
  <c r="C553" i="2"/>
  <c r="E553" i="2" l="1"/>
  <c r="AF553" i="2"/>
  <c r="AC553" i="2"/>
  <c r="AA553" i="2"/>
  <c r="AD553" i="2"/>
  <c r="AB553" i="2"/>
  <c r="AG553" i="2"/>
  <c r="Z553" i="2"/>
  <c r="AE553" i="2"/>
  <c r="Q553" i="2"/>
  <c r="S553" i="2"/>
  <c r="P553" i="2"/>
  <c r="O553" i="2"/>
  <c r="R553" i="2"/>
  <c r="L553" i="2"/>
  <c r="M553" i="2"/>
  <c r="N553" i="2"/>
  <c r="K553" i="2"/>
  <c r="H553" i="2"/>
  <c r="J553" i="2"/>
  <c r="F553" i="2"/>
  <c r="G553" i="2"/>
  <c r="I553" i="2"/>
  <c r="D553" i="2"/>
  <c r="T552" i="2"/>
  <c r="U552" i="2" s="1"/>
  <c r="B553" i="2"/>
  <c r="C554" i="2"/>
  <c r="G554" i="2" l="1"/>
  <c r="E554" i="2"/>
  <c r="AG554" i="2"/>
  <c r="AC554" i="2"/>
  <c r="AF554" i="2"/>
  <c r="AE554" i="2"/>
  <c r="AA554" i="2"/>
  <c r="Z554" i="2"/>
  <c r="AB554" i="2"/>
  <c r="AD554" i="2"/>
  <c r="S554" i="2"/>
  <c r="P554" i="2"/>
  <c r="Q554" i="2"/>
  <c r="R554" i="2"/>
  <c r="O554" i="2"/>
  <c r="N554" i="2"/>
  <c r="M554" i="2"/>
  <c r="K554" i="2"/>
  <c r="H554" i="2"/>
  <c r="L554" i="2"/>
  <c r="J554" i="2"/>
  <c r="I554" i="2"/>
  <c r="F554" i="2"/>
  <c r="D554" i="2"/>
  <c r="C555" i="2"/>
  <c r="B554" i="2"/>
  <c r="T553" i="2"/>
  <c r="U553" i="2" s="1"/>
  <c r="E555" i="2" l="1"/>
  <c r="AA555" i="2"/>
  <c r="AC555" i="2"/>
  <c r="AE555" i="2"/>
  <c r="Z555" i="2"/>
  <c r="AF555" i="2"/>
  <c r="AB555" i="2"/>
  <c r="AD555" i="2"/>
  <c r="AG555" i="2"/>
  <c r="R555" i="2"/>
  <c r="S555" i="2"/>
  <c r="Q555" i="2"/>
  <c r="O555" i="2"/>
  <c r="P555" i="2"/>
  <c r="L555" i="2"/>
  <c r="M555" i="2"/>
  <c r="N555" i="2"/>
  <c r="J555" i="2"/>
  <c r="K555" i="2"/>
  <c r="H555" i="2"/>
  <c r="I555" i="2"/>
  <c r="G555" i="2"/>
  <c r="F555" i="2"/>
  <c r="D555" i="2"/>
  <c r="T554" i="2"/>
  <c r="U554" i="2" s="1"/>
  <c r="C556" i="2"/>
  <c r="B555" i="2"/>
  <c r="E556" i="2" l="1"/>
  <c r="AB556" i="2"/>
  <c r="AC556" i="2"/>
  <c r="AF556" i="2"/>
  <c r="AA556" i="2"/>
  <c r="AE556" i="2"/>
  <c r="AG556" i="2"/>
  <c r="AD556" i="2"/>
  <c r="Z556" i="2"/>
  <c r="S556" i="2"/>
  <c r="R556" i="2"/>
  <c r="Q556" i="2"/>
  <c r="O556" i="2"/>
  <c r="P556" i="2"/>
  <c r="N556" i="2"/>
  <c r="M556" i="2"/>
  <c r="K556" i="2"/>
  <c r="L556" i="2"/>
  <c r="J556" i="2"/>
  <c r="G556" i="2"/>
  <c r="H556" i="2"/>
  <c r="F556" i="2"/>
  <c r="I556" i="2"/>
  <c r="D556" i="2"/>
  <c r="T555" i="2"/>
  <c r="U555" i="2" s="1"/>
  <c r="B556" i="2"/>
  <c r="C557" i="2"/>
  <c r="E557" i="2" l="1"/>
  <c r="AF557" i="2"/>
  <c r="AE557" i="2"/>
  <c r="AA557" i="2"/>
  <c r="AC557" i="2"/>
  <c r="AD557" i="2"/>
  <c r="AG557" i="2"/>
  <c r="Z557" i="2"/>
  <c r="AB557" i="2"/>
  <c r="S557" i="2"/>
  <c r="O557" i="2"/>
  <c r="Q557" i="2"/>
  <c r="R557" i="2"/>
  <c r="P557" i="2"/>
  <c r="N557" i="2"/>
  <c r="M557" i="2"/>
  <c r="L557" i="2"/>
  <c r="K557" i="2"/>
  <c r="H557" i="2"/>
  <c r="J557" i="2"/>
  <c r="I557" i="2"/>
  <c r="G557" i="2"/>
  <c r="F557" i="2"/>
  <c r="D557" i="2"/>
  <c r="T556" i="2"/>
  <c r="U556" i="2" s="1"/>
  <c r="B557" i="2"/>
  <c r="C558" i="2"/>
  <c r="E558" i="2" l="1"/>
  <c r="AB558" i="2"/>
  <c r="AG558" i="2"/>
  <c r="AF558" i="2"/>
  <c r="AE558" i="2"/>
  <c r="AA558" i="2"/>
  <c r="AC558" i="2"/>
  <c r="AD558" i="2"/>
  <c r="Z558" i="2"/>
  <c r="S558" i="2"/>
  <c r="R558" i="2"/>
  <c r="Q558" i="2"/>
  <c r="O558" i="2"/>
  <c r="P558" i="2"/>
  <c r="N558" i="2"/>
  <c r="M558" i="2"/>
  <c r="L558" i="2"/>
  <c r="H558" i="2"/>
  <c r="K558" i="2"/>
  <c r="J558" i="2"/>
  <c r="I558" i="2"/>
  <c r="G558" i="2"/>
  <c r="F558" i="2"/>
  <c r="D558" i="2"/>
  <c r="B558" i="2"/>
  <c r="C559" i="2"/>
  <c r="T557" i="2"/>
  <c r="U557" i="2" s="1"/>
  <c r="AF559" i="2" l="1"/>
  <c r="AA559" i="2"/>
  <c r="AE559" i="2"/>
  <c r="AG559" i="2"/>
  <c r="AC559" i="2"/>
  <c r="Z559" i="2"/>
  <c r="AB559" i="2"/>
  <c r="AD559" i="2"/>
  <c r="S559" i="2"/>
  <c r="Q559" i="2"/>
  <c r="R559" i="2"/>
  <c r="O559" i="2"/>
  <c r="P559" i="2"/>
  <c r="N559" i="2"/>
  <c r="M559" i="2"/>
  <c r="L559" i="2"/>
  <c r="K559" i="2"/>
  <c r="H559" i="2"/>
  <c r="J559" i="2"/>
  <c r="I559" i="2"/>
  <c r="F559" i="2"/>
  <c r="G559" i="2"/>
  <c r="D559" i="2"/>
  <c r="E559" i="2"/>
  <c r="T558" i="2"/>
  <c r="U558" i="2" s="1"/>
  <c r="B559" i="2"/>
  <c r="C560" i="2"/>
  <c r="E560" i="2" l="1"/>
  <c r="AB560" i="2"/>
  <c r="AG560" i="2"/>
  <c r="AC560" i="2"/>
  <c r="AE560" i="2"/>
  <c r="AA560" i="2"/>
  <c r="Z560" i="2"/>
  <c r="AD560" i="2"/>
  <c r="AF560" i="2"/>
  <c r="S560" i="2"/>
  <c r="Q560" i="2"/>
  <c r="R560" i="2"/>
  <c r="P560" i="2"/>
  <c r="N560" i="2"/>
  <c r="O560" i="2"/>
  <c r="M560" i="2"/>
  <c r="K560" i="2"/>
  <c r="L560" i="2"/>
  <c r="I560" i="2"/>
  <c r="H560" i="2"/>
  <c r="J560" i="2"/>
  <c r="D560" i="2"/>
  <c r="F560" i="2"/>
  <c r="G560" i="2"/>
  <c r="T559" i="2"/>
  <c r="U559" i="2" s="1"/>
  <c r="B560" i="2"/>
  <c r="C561" i="2"/>
  <c r="D561" i="2" l="1"/>
  <c r="AC561" i="2"/>
  <c r="AE561" i="2"/>
  <c r="AA561" i="2"/>
  <c r="AD561" i="2"/>
  <c r="AB561" i="2"/>
  <c r="AG561" i="2"/>
  <c r="Z561" i="2"/>
  <c r="AF561" i="2"/>
  <c r="S561" i="2"/>
  <c r="P561" i="2"/>
  <c r="Q561" i="2"/>
  <c r="R561" i="2"/>
  <c r="O561" i="2"/>
  <c r="M561" i="2"/>
  <c r="N561" i="2"/>
  <c r="L561" i="2"/>
  <c r="K561" i="2"/>
  <c r="I561" i="2"/>
  <c r="J561" i="2"/>
  <c r="H561" i="2"/>
  <c r="F561" i="2"/>
  <c r="G561" i="2"/>
  <c r="E561" i="2"/>
  <c r="B561" i="2"/>
  <c r="C562" i="2"/>
  <c r="T560" i="2"/>
  <c r="U560" i="2" s="1"/>
  <c r="D562" i="2" l="1"/>
  <c r="F562" i="2"/>
  <c r="AC562" i="2"/>
  <c r="AF562" i="2"/>
  <c r="AE562" i="2"/>
  <c r="AG562" i="2"/>
  <c r="AA562" i="2"/>
  <c r="AB562" i="2"/>
  <c r="AD562" i="2"/>
  <c r="Z562" i="2"/>
  <c r="S562" i="2"/>
  <c r="Q562" i="2"/>
  <c r="R562" i="2"/>
  <c r="P562" i="2"/>
  <c r="O562" i="2"/>
  <c r="M562" i="2"/>
  <c r="N562" i="2"/>
  <c r="K562" i="2"/>
  <c r="L562" i="2"/>
  <c r="I562" i="2"/>
  <c r="H562" i="2"/>
  <c r="J562" i="2"/>
  <c r="G562" i="2"/>
  <c r="E562" i="2"/>
  <c r="C563" i="2"/>
  <c r="B562" i="2"/>
  <c r="T561" i="2"/>
  <c r="U561" i="2" s="1"/>
  <c r="D563" i="2" l="1"/>
  <c r="AC563" i="2"/>
  <c r="AF563" i="2"/>
  <c r="AA563" i="2"/>
  <c r="AD563" i="2"/>
  <c r="AE563" i="2"/>
  <c r="Z563" i="2"/>
  <c r="AB563" i="2"/>
  <c r="AG563" i="2"/>
  <c r="S563" i="2"/>
  <c r="Q563" i="2"/>
  <c r="R563" i="2"/>
  <c r="O563" i="2"/>
  <c r="P563" i="2"/>
  <c r="K563" i="2"/>
  <c r="N563" i="2"/>
  <c r="M563" i="2"/>
  <c r="H563" i="2"/>
  <c r="L563" i="2"/>
  <c r="J563" i="2"/>
  <c r="F563" i="2"/>
  <c r="I563" i="2"/>
  <c r="G563" i="2"/>
  <c r="E563" i="2"/>
  <c r="T562" i="2"/>
  <c r="U562" i="2" s="1"/>
  <c r="B563" i="2"/>
  <c r="C564" i="2"/>
  <c r="D564" i="2" l="1"/>
  <c r="AB564" i="2"/>
  <c r="AG564" i="2"/>
  <c r="AC564" i="2"/>
  <c r="AF564" i="2"/>
  <c r="AE564" i="2"/>
  <c r="AA564" i="2"/>
  <c r="AD564" i="2"/>
  <c r="Z564" i="2"/>
  <c r="S564" i="2"/>
  <c r="R564" i="2"/>
  <c r="Q564" i="2"/>
  <c r="O564" i="2"/>
  <c r="P564" i="2"/>
  <c r="N564" i="2"/>
  <c r="L564" i="2"/>
  <c r="M564" i="2"/>
  <c r="F564" i="2"/>
  <c r="H564" i="2"/>
  <c r="K564" i="2"/>
  <c r="J564" i="2"/>
  <c r="G564" i="2"/>
  <c r="I564" i="2"/>
  <c r="E564" i="2"/>
  <c r="B564" i="2"/>
  <c r="C565" i="2"/>
  <c r="T563" i="2"/>
  <c r="U563" i="2" s="1"/>
  <c r="D565" i="2" l="1"/>
  <c r="AC565" i="2"/>
  <c r="AF565" i="2"/>
  <c r="AA565" i="2"/>
  <c r="AD565" i="2"/>
  <c r="AB565" i="2"/>
  <c r="AG565" i="2"/>
  <c r="Z565" i="2"/>
  <c r="AE565" i="2"/>
  <c r="S565" i="2"/>
  <c r="Q565" i="2"/>
  <c r="R565" i="2"/>
  <c r="P565" i="2"/>
  <c r="O565" i="2"/>
  <c r="N565" i="2"/>
  <c r="M565" i="2"/>
  <c r="K565" i="2"/>
  <c r="L565" i="2"/>
  <c r="I565" i="2"/>
  <c r="H565" i="2"/>
  <c r="F565" i="2"/>
  <c r="J565" i="2"/>
  <c r="E565" i="2"/>
  <c r="G565" i="2"/>
  <c r="T564" i="2"/>
  <c r="U564" i="2" s="1"/>
  <c r="B565" i="2"/>
  <c r="C566" i="2"/>
  <c r="D566" i="2" l="1"/>
  <c r="AA566" i="2"/>
  <c r="AB566" i="2"/>
  <c r="AG566" i="2"/>
  <c r="AF566" i="2"/>
  <c r="AE566" i="2"/>
  <c r="AC566" i="2"/>
  <c r="AD566" i="2"/>
  <c r="Z566" i="2"/>
  <c r="R566" i="2"/>
  <c r="P566" i="2"/>
  <c r="M566" i="2"/>
  <c r="S566" i="2"/>
  <c r="Q566" i="2"/>
  <c r="N566" i="2"/>
  <c r="O566" i="2"/>
  <c r="K566" i="2"/>
  <c r="I566" i="2"/>
  <c r="H566" i="2"/>
  <c r="F566" i="2"/>
  <c r="J566" i="2"/>
  <c r="L566" i="2"/>
  <c r="G566" i="2"/>
  <c r="E566" i="2"/>
  <c r="T565" i="2"/>
  <c r="U565" i="2" s="1"/>
  <c r="B566" i="2"/>
  <c r="C567" i="2"/>
  <c r="D567" i="2" l="1"/>
  <c r="AA567" i="2"/>
  <c r="AF567" i="2"/>
  <c r="AE567" i="2"/>
  <c r="AG567" i="2"/>
  <c r="AC567" i="2"/>
  <c r="AB567" i="2"/>
  <c r="Z567" i="2"/>
  <c r="AD567" i="2"/>
  <c r="S567" i="2"/>
  <c r="R567" i="2"/>
  <c r="P567" i="2"/>
  <c r="O567" i="2"/>
  <c r="Q567" i="2"/>
  <c r="N567" i="2"/>
  <c r="M567" i="2"/>
  <c r="K567" i="2"/>
  <c r="L567" i="2"/>
  <c r="I567" i="2"/>
  <c r="F567" i="2"/>
  <c r="E567" i="2"/>
  <c r="G567" i="2"/>
  <c r="J567" i="2"/>
  <c r="H567" i="2"/>
  <c r="T566" i="2"/>
  <c r="U566" i="2" s="1"/>
  <c r="B567" i="2"/>
  <c r="C568" i="2"/>
  <c r="D568" i="2" l="1"/>
  <c r="AE568" i="2"/>
  <c r="AA568" i="2"/>
  <c r="AG568" i="2"/>
  <c r="AC568" i="2"/>
  <c r="Z568" i="2"/>
  <c r="AD568" i="2"/>
  <c r="AF568" i="2"/>
  <c r="AB568" i="2"/>
  <c r="S568" i="2"/>
  <c r="Q568" i="2"/>
  <c r="R568" i="2"/>
  <c r="P568" i="2"/>
  <c r="O568" i="2"/>
  <c r="M568" i="2"/>
  <c r="N568" i="2"/>
  <c r="L568" i="2"/>
  <c r="H568" i="2"/>
  <c r="J568" i="2"/>
  <c r="I568" i="2"/>
  <c r="K568" i="2"/>
  <c r="F568" i="2"/>
  <c r="G568" i="2"/>
  <c r="E568" i="2"/>
  <c r="T567" i="2"/>
  <c r="U567" i="2" s="1"/>
  <c r="C569" i="2"/>
  <c r="B568" i="2"/>
  <c r="E569" i="2" l="1"/>
  <c r="AC569" i="2"/>
  <c r="AF569" i="2"/>
  <c r="Z569" i="2"/>
  <c r="AE569" i="2"/>
  <c r="AA569" i="2"/>
  <c r="AD569" i="2"/>
  <c r="AG569" i="2"/>
  <c r="AB569" i="2"/>
  <c r="Q569" i="2"/>
  <c r="S569" i="2"/>
  <c r="O569" i="2"/>
  <c r="P569" i="2"/>
  <c r="L569" i="2"/>
  <c r="M569" i="2"/>
  <c r="N569" i="2"/>
  <c r="R569" i="2"/>
  <c r="K569" i="2"/>
  <c r="H569" i="2"/>
  <c r="J569" i="2"/>
  <c r="I569" i="2"/>
  <c r="F569" i="2"/>
  <c r="G569" i="2"/>
  <c r="D569" i="2"/>
  <c r="T568" i="2"/>
  <c r="U568" i="2" s="1"/>
  <c r="B569" i="2"/>
  <c r="C570" i="2"/>
  <c r="E570" i="2" l="1"/>
  <c r="G570" i="2"/>
  <c r="AE570" i="2"/>
  <c r="AA570" i="2"/>
  <c r="AB570" i="2"/>
  <c r="AC570" i="2"/>
  <c r="AG570" i="2"/>
  <c r="AD570" i="2"/>
  <c r="AF570" i="2"/>
  <c r="Z570" i="2"/>
  <c r="S570" i="2"/>
  <c r="Q570" i="2"/>
  <c r="O570" i="2"/>
  <c r="P570" i="2"/>
  <c r="R570" i="2"/>
  <c r="N570" i="2"/>
  <c r="M570" i="2"/>
  <c r="K570" i="2"/>
  <c r="L570" i="2"/>
  <c r="J570" i="2"/>
  <c r="I570" i="2"/>
  <c r="H570" i="2"/>
  <c r="F570" i="2"/>
  <c r="D570" i="2"/>
  <c r="T569" i="2"/>
  <c r="U569" i="2" s="1"/>
  <c r="B570" i="2"/>
  <c r="C571" i="2"/>
  <c r="E571" i="2" l="1"/>
  <c r="AC571" i="2"/>
  <c r="AA571" i="2"/>
  <c r="AF571" i="2"/>
  <c r="AD571" i="2"/>
  <c r="AE571" i="2"/>
  <c r="Z571" i="2"/>
  <c r="AG571" i="2"/>
  <c r="AB571" i="2"/>
  <c r="R571" i="2"/>
  <c r="S571" i="2"/>
  <c r="P571" i="2"/>
  <c r="O571" i="2"/>
  <c r="L571" i="2"/>
  <c r="M571" i="2"/>
  <c r="Q571" i="2"/>
  <c r="J571" i="2"/>
  <c r="N571" i="2"/>
  <c r="K571" i="2"/>
  <c r="H571" i="2"/>
  <c r="I571" i="2"/>
  <c r="G571" i="2"/>
  <c r="F571" i="2"/>
  <c r="D571" i="2"/>
  <c r="T570" i="2"/>
  <c r="U570" i="2" s="1"/>
  <c r="B571" i="2"/>
  <c r="C572" i="2"/>
  <c r="E572" i="2" l="1"/>
  <c r="AF572" i="2"/>
  <c r="AE572" i="2"/>
  <c r="AB572" i="2"/>
  <c r="AG572" i="2"/>
  <c r="AC572" i="2"/>
  <c r="AA572" i="2"/>
  <c r="AD572" i="2"/>
  <c r="Z572" i="2"/>
  <c r="S572" i="2"/>
  <c r="P572" i="2"/>
  <c r="Q572" i="2"/>
  <c r="O572" i="2"/>
  <c r="R572" i="2"/>
  <c r="M572" i="2"/>
  <c r="N572" i="2"/>
  <c r="L572" i="2"/>
  <c r="J572" i="2"/>
  <c r="G572" i="2"/>
  <c r="K572" i="2"/>
  <c r="F572" i="2"/>
  <c r="I572" i="2"/>
  <c r="H572" i="2"/>
  <c r="D572" i="2"/>
  <c r="T571" i="2"/>
  <c r="U571" i="2" s="1"/>
  <c r="B572" i="2"/>
  <c r="C573" i="2"/>
  <c r="E573" i="2" l="1"/>
  <c r="AF573" i="2"/>
  <c r="Z573" i="2"/>
  <c r="AE573" i="2"/>
  <c r="AA573" i="2"/>
  <c r="AC573" i="2"/>
  <c r="AD573" i="2"/>
  <c r="AB573" i="2"/>
  <c r="AG573" i="2"/>
  <c r="R573" i="2"/>
  <c r="S573" i="2"/>
  <c r="O573" i="2"/>
  <c r="Q573" i="2"/>
  <c r="M573" i="2"/>
  <c r="P573" i="2"/>
  <c r="L573" i="2"/>
  <c r="K573" i="2"/>
  <c r="N573" i="2"/>
  <c r="H573" i="2"/>
  <c r="J573" i="2"/>
  <c r="I573" i="2"/>
  <c r="G573" i="2"/>
  <c r="F573" i="2"/>
  <c r="D573" i="2"/>
  <c r="T572" i="2"/>
  <c r="U572" i="2" s="1"/>
  <c r="B573" i="2"/>
  <c r="C574" i="2"/>
  <c r="E574" i="2" l="1"/>
  <c r="AF574" i="2"/>
  <c r="AA574" i="2"/>
  <c r="AB574" i="2"/>
  <c r="AG574" i="2"/>
  <c r="AE574" i="2"/>
  <c r="AC574" i="2"/>
  <c r="Z574" i="2"/>
  <c r="AD574" i="2"/>
  <c r="S574" i="2"/>
  <c r="Q574" i="2"/>
  <c r="O574" i="2"/>
  <c r="R574" i="2"/>
  <c r="N574" i="2"/>
  <c r="P574" i="2"/>
  <c r="L574" i="2"/>
  <c r="H574" i="2"/>
  <c r="J574" i="2"/>
  <c r="M574" i="2"/>
  <c r="K574" i="2"/>
  <c r="I574" i="2"/>
  <c r="G574" i="2"/>
  <c r="F574" i="2"/>
  <c r="D574" i="2"/>
  <c r="T573" i="2"/>
  <c r="U573" i="2" s="1"/>
  <c r="B574" i="2"/>
  <c r="C575" i="2"/>
  <c r="AC575" i="2" l="1"/>
  <c r="AF575" i="2"/>
  <c r="AB575" i="2"/>
  <c r="AA575" i="2"/>
  <c r="AD575" i="2"/>
  <c r="AE575" i="2"/>
  <c r="AG575" i="2"/>
  <c r="Z575" i="2"/>
  <c r="S575" i="2"/>
  <c r="Q575" i="2"/>
  <c r="R575" i="2"/>
  <c r="O575" i="2"/>
  <c r="P575" i="2"/>
  <c r="M575" i="2"/>
  <c r="L575" i="2"/>
  <c r="N575" i="2"/>
  <c r="K575" i="2"/>
  <c r="H575" i="2"/>
  <c r="F575" i="2"/>
  <c r="D575" i="2"/>
  <c r="G575" i="2"/>
  <c r="J575" i="2"/>
  <c r="I575" i="2"/>
  <c r="E575" i="2"/>
  <c r="T574" i="2"/>
  <c r="U574" i="2" s="1"/>
  <c r="B575" i="2"/>
  <c r="C576" i="2"/>
  <c r="E576" i="2" l="1"/>
  <c r="AF576" i="2"/>
  <c r="AE576" i="2"/>
  <c r="AA576" i="2"/>
  <c r="AG576" i="2"/>
  <c r="AB576" i="2"/>
  <c r="Z576" i="2"/>
  <c r="AC576" i="2"/>
  <c r="AD576" i="2"/>
  <c r="S576" i="2"/>
  <c r="Q576" i="2"/>
  <c r="R576" i="2"/>
  <c r="P576" i="2"/>
  <c r="N576" i="2"/>
  <c r="O576" i="2"/>
  <c r="M576" i="2"/>
  <c r="K576" i="2"/>
  <c r="L576" i="2"/>
  <c r="I576" i="2"/>
  <c r="H576" i="2"/>
  <c r="J576" i="2"/>
  <c r="G576" i="2"/>
  <c r="D576" i="2"/>
  <c r="F576" i="2"/>
  <c r="B576" i="2"/>
  <c r="C577" i="2"/>
  <c r="T575" i="2"/>
  <c r="U575" i="2" s="1"/>
  <c r="D577" i="2" l="1"/>
  <c r="AC577" i="2"/>
  <c r="AF577" i="2"/>
  <c r="Z577" i="2"/>
  <c r="AE577" i="2"/>
  <c r="AA577" i="2"/>
  <c r="AB577" i="2"/>
  <c r="AD577" i="2"/>
  <c r="AG577" i="2"/>
  <c r="R577" i="2"/>
  <c r="S577" i="2"/>
  <c r="Q577" i="2"/>
  <c r="P577" i="2"/>
  <c r="O577" i="2"/>
  <c r="K577" i="2"/>
  <c r="M577" i="2"/>
  <c r="N577" i="2"/>
  <c r="L577" i="2"/>
  <c r="I577" i="2"/>
  <c r="J577" i="2"/>
  <c r="H577" i="2"/>
  <c r="F577" i="2"/>
  <c r="G577" i="2"/>
  <c r="E577" i="2"/>
  <c r="T576" i="2"/>
  <c r="U576" i="2" s="1"/>
  <c r="B577" i="2"/>
  <c r="C578" i="2"/>
  <c r="F578" i="2" l="1"/>
  <c r="D578" i="2"/>
  <c r="AC578" i="2"/>
  <c r="AE578" i="2"/>
  <c r="AB578" i="2"/>
  <c r="Z578" i="2"/>
  <c r="AG578" i="2"/>
  <c r="AD578" i="2"/>
  <c r="AA578" i="2"/>
  <c r="AF578" i="2"/>
  <c r="S578" i="2"/>
  <c r="R578" i="2"/>
  <c r="Q578" i="2"/>
  <c r="P578" i="2"/>
  <c r="O578" i="2"/>
  <c r="N578" i="2"/>
  <c r="M578" i="2"/>
  <c r="K578" i="2"/>
  <c r="L578" i="2"/>
  <c r="I578" i="2"/>
  <c r="H578" i="2"/>
  <c r="J578" i="2"/>
  <c r="G578" i="2"/>
  <c r="E578" i="2"/>
  <c r="T577" i="2"/>
  <c r="U577" i="2" s="1"/>
  <c r="B578" i="2"/>
  <c r="C579" i="2"/>
  <c r="D579" i="2" l="1"/>
  <c r="AC579" i="2"/>
  <c r="AA579" i="2"/>
  <c r="AF579" i="2"/>
  <c r="AE579" i="2"/>
  <c r="Z579" i="2"/>
  <c r="AG579" i="2"/>
  <c r="AD579" i="2"/>
  <c r="AB579" i="2"/>
  <c r="S579" i="2"/>
  <c r="Q579" i="2"/>
  <c r="R579" i="2"/>
  <c r="P579" i="2"/>
  <c r="O579" i="2"/>
  <c r="K579" i="2"/>
  <c r="N579" i="2"/>
  <c r="M579" i="2"/>
  <c r="I579" i="2"/>
  <c r="H579" i="2"/>
  <c r="L579" i="2"/>
  <c r="J579" i="2"/>
  <c r="F579" i="2"/>
  <c r="G579" i="2"/>
  <c r="E579" i="2"/>
  <c r="T578" i="2"/>
  <c r="U578" i="2" s="1"/>
  <c r="B579" i="2"/>
  <c r="C580" i="2"/>
  <c r="D580" i="2" l="1"/>
  <c r="AC580" i="2"/>
  <c r="AF580" i="2"/>
  <c r="AA580" i="2"/>
  <c r="AB580" i="2"/>
  <c r="AE580" i="2"/>
  <c r="AG580" i="2"/>
  <c r="Z580" i="2"/>
  <c r="AD580" i="2"/>
  <c r="S580" i="2"/>
  <c r="R580" i="2"/>
  <c r="O580" i="2"/>
  <c r="Q580" i="2"/>
  <c r="P580" i="2"/>
  <c r="N580" i="2"/>
  <c r="L580" i="2"/>
  <c r="M580" i="2"/>
  <c r="J580" i="2"/>
  <c r="F580" i="2"/>
  <c r="K580" i="2"/>
  <c r="H580" i="2"/>
  <c r="G580" i="2"/>
  <c r="I580" i="2"/>
  <c r="E580" i="2"/>
  <c r="B580" i="2"/>
  <c r="C581" i="2"/>
  <c r="T579" i="2"/>
  <c r="U579" i="2" s="1"/>
  <c r="D581" i="2" l="1"/>
  <c r="AF581" i="2"/>
  <c r="AC581" i="2"/>
  <c r="AG581" i="2"/>
  <c r="Z581" i="2"/>
  <c r="AE581" i="2"/>
  <c r="AA581" i="2"/>
  <c r="AD581" i="2"/>
  <c r="AB581" i="2"/>
  <c r="S581" i="2"/>
  <c r="R581" i="2"/>
  <c r="Q581" i="2"/>
  <c r="P581" i="2"/>
  <c r="M581" i="2"/>
  <c r="O581" i="2"/>
  <c r="N581" i="2"/>
  <c r="K581" i="2"/>
  <c r="L581" i="2"/>
  <c r="I581" i="2"/>
  <c r="H581" i="2"/>
  <c r="J581" i="2"/>
  <c r="G581" i="2"/>
  <c r="E581" i="2"/>
  <c r="F581" i="2"/>
  <c r="T580" i="2"/>
  <c r="U580" i="2" s="1"/>
  <c r="B581" i="2"/>
  <c r="C582" i="2"/>
  <c r="D582" i="2" l="1"/>
  <c r="AG582" i="2"/>
  <c r="AC582" i="2"/>
  <c r="AF582" i="2"/>
  <c r="AE582" i="2"/>
  <c r="AA582" i="2"/>
  <c r="AB582" i="2"/>
  <c r="AD582" i="2"/>
  <c r="Z582" i="2"/>
  <c r="Q582" i="2"/>
  <c r="R582" i="2"/>
  <c r="S582" i="2"/>
  <c r="P582" i="2"/>
  <c r="M582" i="2"/>
  <c r="N582" i="2"/>
  <c r="O582" i="2"/>
  <c r="K582" i="2"/>
  <c r="I582" i="2"/>
  <c r="H582" i="2"/>
  <c r="F582" i="2"/>
  <c r="J582" i="2"/>
  <c r="G582" i="2"/>
  <c r="E582" i="2"/>
  <c r="L582" i="2"/>
  <c r="T581" i="2"/>
  <c r="U581" i="2" s="1"/>
  <c r="B582" i="2"/>
  <c r="C583" i="2"/>
  <c r="D583" i="2" l="1"/>
  <c r="AF583" i="2"/>
  <c r="AC583" i="2"/>
  <c r="AA583" i="2"/>
  <c r="AB583" i="2"/>
  <c r="AD583" i="2"/>
  <c r="AE583" i="2"/>
  <c r="AG583" i="2"/>
  <c r="Z583" i="2"/>
  <c r="S583" i="2"/>
  <c r="Q583" i="2"/>
  <c r="P583" i="2"/>
  <c r="O583" i="2"/>
  <c r="R583" i="2"/>
  <c r="N583" i="2"/>
  <c r="M583" i="2"/>
  <c r="K583" i="2"/>
  <c r="I583" i="2"/>
  <c r="L583" i="2"/>
  <c r="J583" i="2"/>
  <c r="E583" i="2"/>
  <c r="F583" i="2"/>
  <c r="G583" i="2"/>
  <c r="H583" i="2"/>
  <c r="T582" i="2"/>
  <c r="U582" i="2" s="1"/>
  <c r="B583" i="2"/>
  <c r="C584" i="2"/>
  <c r="D584" i="2" l="1"/>
  <c r="AG584" i="2"/>
  <c r="AE584" i="2"/>
  <c r="AA584" i="2"/>
  <c r="AB584" i="2"/>
  <c r="Z584" i="2"/>
  <c r="AC584" i="2"/>
  <c r="AD584" i="2"/>
  <c r="AF584" i="2"/>
  <c r="S584" i="2"/>
  <c r="R584" i="2"/>
  <c r="Q584" i="2"/>
  <c r="P584" i="2"/>
  <c r="O584" i="2"/>
  <c r="M584" i="2"/>
  <c r="N584" i="2"/>
  <c r="L584" i="2"/>
  <c r="K584" i="2"/>
  <c r="H584" i="2"/>
  <c r="J584" i="2"/>
  <c r="I584" i="2"/>
  <c r="F584" i="2"/>
  <c r="E584" i="2"/>
  <c r="G584" i="2"/>
  <c r="T583" i="2"/>
  <c r="U583" i="2" s="1"/>
  <c r="C585" i="2"/>
  <c r="B584" i="2"/>
  <c r="E585" i="2" l="1"/>
  <c r="AF585" i="2"/>
  <c r="AC585" i="2"/>
  <c r="AG585" i="2"/>
  <c r="Z585" i="2"/>
  <c r="AE585" i="2"/>
  <c r="AA585" i="2"/>
  <c r="AD585" i="2"/>
  <c r="AB585" i="2"/>
  <c r="Q585" i="2"/>
  <c r="S585" i="2"/>
  <c r="O585" i="2"/>
  <c r="R585" i="2"/>
  <c r="P585" i="2"/>
  <c r="L585" i="2"/>
  <c r="M585" i="2"/>
  <c r="N585" i="2"/>
  <c r="K585" i="2"/>
  <c r="H585" i="2"/>
  <c r="I585" i="2"/>
  <c r="J585" i="2"/>
  <c r="F585" i="2"/>
  <c r="G585" i="2"/>
  <c r="D585" i="2"/>
  <c r="T584" i="2"/>
  <c r="U584" i="2" s="1"/>
  <c r="B585" i="2"/>
  <c r="C586" i="2"/>
  <c r="E586" i="2" l="1"/>
  <c r="G586" i="2"/>
  <c r="AG586" i="2"/>
  <c r="AC586" i="2"/>
  <c r="AF586" i="2"/>
  <c r="AE586" i="2"/>
  <c r="AA586" i="2"/>
  <c r="AB586" i="2"/>
  <c r="Z586" i="2"/>
  <c r="AD586" i="2"/>
  <c r="S586" i="2"/>
  <c r="Q586" i="2"/>
  <c r="O586" i="2"/>
  <c r="P586" i="2"/>
  <c r="R586" i="2"/>
  <c r="L586" i="2"/>
  <c r="M586" i="2"/>
  <c r="K586" i="2"/>
  <c r="H586" i="2"/>
  <c r="J586" i="2"/>
  <c r="N586" i="2"/>
  <c r="I586" i="2"/>
  <c r="F586" i="2"/>
  <c r="D586" i="2"/>
  <c r="T585" i="2"/>
  <c r="U585" i="2" s="1"/>
  <c r="B586" i="2"/>
  <c r="C587" i="2"/>
  <c r="E587" i="2" l="1"/>
  <c r="AC587" i="2"/>
  <c r="AA587" i="2"/>
  <c r="AB587" i="2"/>
  <c r="AF587" i="2"/>
  <c r="AE587" i="2"/>
  <c r="Z587" i="2"/>
  <c r="AG587" i="2"/>
  <c r="AD587" i="2"/>
  <c r="Q587" i="2"/>
  <c r="R587" i="2"/>
  <c r="P587" i="2"/>
  <c r="S587" i="2"/>
  <c r="O587" i="2"/>
  <c r="L587" i="2"/>
  <c r="M587" i="2"/>
  <c r="J587" i="2"/>
  <c r="N587" i="2"/>
  <c r="H587" i="2"/>
  <c r="I587" i="2"/>
  <c r="G587" i="2"/>
  <c r="K587" i="2"/>
  <c r="F587" i="2"/>
  <c r="D587" i="2"/>
  <c r="T586" i="2"/>
  <c r="U586" i="2" s="1"/>
  <c r="B587" i="2"/>
  <c r="C588" i="2"/>
  <c r="E588" i="2" l="1"/>
  <c r="AB588" i="2"/>
  <c r="AC588" i="2"/>
  <c r="AF588" i="2"/>
  <c r="AA588" i="2"/>
  <c r="AE588" i="2"/>
  <c r="AG588" i="2"/>
  <c r="AD588" i="2"/>
  <c r="Z588" i="2"/>
  <c r="R588" i="2"/>
  <c r="S588" i="2"/>
  <c r="P588" i="2"/>
  <c r="Q588" i="2"/>
  <c r="O588" i="2"/>
  <c r="L588" i="2"/>
  <c r="N588" i="2"/>
  <c r="M588" i="2"/>
  <c r="J588" i="2"/>
  <c r="K588" i="2"/>
  <c r="I588" i="2"/>
  <c r="F588" i="2"/>
  <c r="H588" i="2"/>
  <c r="G588" i="2"/>
  <c r="D588" i="2"/>
  <c r="T587" i="2"/>
  <c r="U587" i="2" s="1"/>
  <c r="B588" i="2"/>
  <c r="C589" i="2"/>
  <c r="E589" i="2" l="1"/>
  <c r="AF589" i="2"/>
  <c r="AD589" i="2"/>
  <c r="Z589" i="2"/>
  <c r="AE589" i="2"/>
  <c r="AA589" i="2"/>
  <c r="AC589" i="2"/>
  <c r="AB589" i="2"/>
  <c r="AG589" i="2"/>
  <c r="S589" i="2"/>
  <c r="Q589" i="2"/>
  <c r="R589" i="2"/>
  <c r="O589" i="2"/>
  <c r="P589" i="2"/>
  <c r="M589" i="2"/>
  <c r="L589" i="2"/>
  <c r="K589" i="2"/>
  <c r="N589" i="2"/>
  <c r="H589" i="2"/>
  <c r="J589" i="2"/>
  <c r="I589" i="2"/>
  <c r="G589" i="2"/>
  <c r="F589" i="2"/>
  <c r="D589" i="2"/>
  <c r="T588" i="2"/>
  <c r="U588" i="2" s="1"/>
  <c r="B589" i="2"/>
  <c r="C590" i="2"/>
  <c r="E590" i="2" l="1"/>
  <c r="AB590" i="2"/>
  <c r="AG590" i="2"/>
  <c r="AF590" i="2"/>
  <c r="AE590" i="2"/>
  <c r="AA590" i="2"/>
  <c r="AC590" i="2"/>
  <c r="Z590" i="2"/>
  <c r="AD590" i="2"/>
  <c r="S590" i="2"/>
  <c r="R590" i="2"/>
  <c r="Q590" i="2"/>
  <c r="P590" i="2"/>
  <c r="O590" i="2"/>
  <c r="N590" i="2"/>
  <c r="M590" i="2"/>
  <c r="H590" i="2"/>
  <c r="J590" i="2"/>
  <c r="I590" i="2"/>
  <c r="L590" i="2"/>
  <c r="G590" i="2"/>
  <c r="F590" i="2"/>
  <c r="K590" i="2"/>
  <c r="D590" i="2"/>
  <c r="T589" i="2"/>
  <c r="U589" i="2" s="1"/>
  <c r="B590" i="2"/>
  <c r="C591" i="2"/>
  <c r="E591" i="2" l="1"/>
  <c r="AF591" i="2"/>
  <c r="AA591" i="2"/>
  <c r="AD591" i="2"/>
  <c r="AE591" i="2"/>
  <c r="AG591" i="2"/>
  <c r="Z591" i="2"/>
  <c r="AB591" i="2"/>
  <c r="AC591" i="2"/>
  <c r="S591" i="2"/>
  <c r="Q591" i="2"/>
  <c r="R591" i="2"/>
  <c r="O591" i="2"/>
  <c r="P591" i="2"/>
  <c r="N591" i="2"/>
  <c r="M591" i="2"/>
  <c r="L591" i="2"/>
  <c r="K591" i="2"/>
  <c r="H591" i="2"/>
  <c r="D591" i="2"/>
  <c r="F591" i="2"/>
  <c r="G591" i="2"/>
  <c r="J591" i="2"/>
  <c r="I591" i="2"/>
  <c r="T590" i="2"/>
  <c r="U590" i="2" s="1"/>
  <c r="B591" i="2"/>
  <c r="C592" i="2"/>
  <c r="E592" i="2" l="1"/>
  <c r="AB592" i="2"/>
  <c r="AG592" i="2"/>
  <c r="AC592" i="2"/>
  <c r="AE592" i="2"/>
  <c r="AA592" i="2"/>
  <c r="AF592" i="2"/>
  <c r="AD592" i="2"/>
  <c r="Z592" i="2"/>
  <c r="S592" i="2"/>
  <c r="Q592" i="2"/>
  <c r="R592" i="2"/>
  <c r="O592" i="2"/>
  <c r="P592" i="2"/>
  <c r="N592" i="2"/>
  <c r="M592" i="2"/>
  <c r="K592" i="2"/>
  <c r="L592" i="2"/>
  <c r="I592" i="2"/>
  <c r="H592" i="2"/>
  <c r="J592" i="2"/>
  <c r="F592" i="2"/>
  <c r="G592" i="2"/>
  <c r="D592" i="2"/>
  <c r="B592" i="2"/>
  <c r="C593" i="2"/>
  <c r="T591" i="2"/>
  <c r="U591" i="2" s="1"/>
  <c r="D593" i="2" l="1"/>
  <c r="AC593" i="2"/>
  <c r="AD593" i="2"/>
  <c r="AF593" i="2"/>
  <c r="AG593" i="2"/>
  <c r="Z593" i="2"/>
  <c r="AE593" i="2"/>
  <c r="AA593" i="2"/>
  <c r="AB593" i="2"/>
  <c r="Q593" i="2"/>
  <c r="R593" i="2"/>
  <c r="S593" i="2"/>
  <c r="P593" i="2"/>
  <c r="O593" i="2"/>
  <c r="K593" i="2"/>
  <c r="M593" i="2"/>
  <c r="N593" i="2"/>
  <c r="L593" i="2"/>
  <c r="I593" i="2"/>
  <c r="H593" i="2"/>
  <c r="J593" i="2"/>
  <c r="F593" i="2"/>
  <c r="G593" i="2"/>
  <c r="E593" i="2"/>
  <c r="T592" i="2"/>
  <c r="U592" i="2" s="1"/>
  <c r="B593" i="2"/>
  <c r="C594" i="2"/>
  <c r="D594" i="2" l="1"/>
  <c r="F594" i="2"/>
  <c r="AC594" i="2"/>
  <c r="AF594" i="2"/>
  <c r="AE594" i="2"/>
  <c r="AB594" i="2"/>
  <c r="AA594" i="2"/>
  <c r="AG594" i="2"/>
  <c r="AD594" i="2"/>
  <c r="Z594" i="2"/>
  <c r="S594" i="2"/>
  <c r="R594" i="2"/>
  <c r="Q594" i="2"/>
  <c r="P594" i="2"/>
  <c r="O594" i="2"/>
  <c r="N594" i="2"/>
  <c r="K594" i="2"/>
  <c r="L594" i="2"/>
  <c r="I594" i="2"/>
  <c r="M594" i="2"/>
  <c r="H594" i="2"/>
  <c r="J594" i="2"/>
  <c r="G594" i="2"/>
  <c r="E594" i="2"/>
  <c r="T593" i="2"/>
  <c r="U593" i="2" s="1"/>
  <c r="B594" i="2"/>
  <c r="C595" i="2"/>
  <c r="D595" i="2" l="1"/>
  <c r="AC595" i="2"/>
  <c r="AF595" i="2"/>
  <c r="AB595" i="2"/>
  <c r="AA595" i="2"/>
  <c r="AD595" i="2"/>
  <c r="AE595" i="2"/>
  <c r="Z595" i="2"/>
  <c r="AG595" i="2"/>
  <c r="S595" i="2"/>
  <c r="Q595" i="2"/>
  <c r="R595" i="2"/>
  <c r="P595" i="2"/>
  <c r="K595" i="2"/>
  <c r="N595" i="2"/>
  <c r="O595" i="2"/>
  <c r="L595" i="2"/>
  <c r="M595" i="2"/>
  <c r="I595" i="2"/>
  <c r="H595" i="2"/>
  <c r="J595" i="2"/>
  <c r="F595" i="2"/>
  <c r="G595" i="2"/>
  <c r="E595" i="2"/>
  <c r="T594" i="2"/>
  <c r="U594" i="2" s="1"/>
  <c r="B595" i="2"/>
  <c r="C596" i="2"/>
  <c r="D596" i="2" l="1"/>
  <c r="AB596" i="2"/>
  <c r="AG596" i="2"/>
  <c r="AC596" i="2"/>
  <c r="AF596" i="2"/>
  <c r="AD596" i="2"/>
  <c r="AE596" i="2"/>
  <c r="AA596" i="2"/>
  <c r="Z596" i="2"/>
  <c r="S596" i="2"/>
  <c r="R596" i="2"/>
  <c r="O596" i="2"/>
  <c r="Q596" i="2"/>
  <c r="P596" i="2"/>
  <c r="N596" i="2"/>
  <c r="M596" i="2"/>
  <c r="L596" i="2"/>
  <c r="J596" i="2"/>
  <c r="F596" i="2"/>
  <c r="K596" i="2"/>
  <c r="H596" i="2"/>
  <c r="G596" i="2"/>
  <c r="I596" i="2"/>
  <c r="E596" i="2"/>
  <c r="T595" i="2"/>
  <c r="U595" i="2" s="1"/>
  <c r="B596" i="2"/>
  <c r="C597" i="2"/>
  <c r="D597" i="2" l="1"/>
  <c r="AC597" i="2"/>
  <c r="AF597" i="2"/>
  <c r="AD597" i="2"/>
  <c r="AG597" i="2"/>
  <c r="Z597" i="2"/>
  <c r="AE597" i="2"/>
  <c r="AB597" i="2"/>
  <c r="AA597" i="2"/>
  <c r="S597" i="2"/>
  <c r="R597" i="2"/>
  <c r="Q597" i="2"/>
  <c r="P597" i="2"/>
  <c r="N597" i="2"/>
  <c r="M597" i="2"/>
  <c r="O597" i="2"/>
  <c r="K597" i="2"/>
  <c r="L597" i="2"/>
  <c r="J597" i="2"/>
  <c r="I597" i="2"/>
  <c r="H597" i="2"/>
  <c r="F597" i="2"/>
  <c r="G597" i="2"/>
  <c r="E597" i="2"/>
  <c r="T596" i="2"/>
  <c r="U596" i="2" s="1"/>
  <c r="B597" i="2"/>
  <c r="C598" i="2"/>
  <c r="D598" i="2" l="1"/>
  <c r="AA598" i="2"/>
  <c r="AB598" i="2"/>
  <c r="AG598" i="2"/>
  <c r="AF598" i="2"/>
  <c r="AE598" i="2"/>
  <c r="AC598" i="2"/>
  <c r="AD598" i="2"/>
  <c r="Z598" i="2"/>
  <c r="R598" i="2"/>
  <c r="S598" i="2"/>
  <c r="P598" i="2"/>
  <c r="Q598" i="2"/>
  <c r="M598" i="2"/>
  <c r="N598" i="2"/>
  <c r="O598" i="2"/>
  <c r="K598" i="2"/>
  <c r="I598" i="2"/>
  <c r="L598" i="2"/>
  <c r="H598" i="2"/>
  <c r="J598" i="2"/>
  <c r="G598" i="2"/>
  <c r="F598" i="2"/>
  <c r="E598" i="2"/>
  <c r="B598" i="2"/>
  <c r="C599" i="2"/>
  <c r="T597" i="2"/>
  <c r="U597" i="2" s="1"/>
  <c r="AA599" i="2" l="1"/>
  <c r="AF599" i="2"/>
  <c r="AD599" i="2"/>
  <c r="AE599" i="2"/>
  <c r="AC599" i="2"/>
  <c r="AB599" i="2"/>
  <c r="AG599" i="2"/>
  <c r="Z599" i="2"/>
  <c r="S599" i="2"/>
  <c r="Q599" i="2"/>
  <c r="P599" i="2"/>
  <c r="R599" i="2"/>
  <c r="O599" i="2"/>
  <c r="N599" i="2"/>
  <c r="K599" i="2"/>
  <c r="M599" i="2"/>
  <c r="I599" i="2"/>
  <c r="E599" i="2"/>
  <c r="F599" i="2"/>
  <c r="G599" i="2"/>
  <c r="L599" i="2"/>
  <c r="J599" i="2"/>
  <c r="H599" i="2"/>
  <c r="D599" i="2"/>
  <c r="T598" i="2"/>
  <c r="U598" i="2" s="1"/>
  <c r="C600" i="2"/>
  <c r="B599" i="2"/>
  <c r="D600" i="2" l="1"/>
  <c r="AE600" i="2"/>
  <c r="AA600" i="2"/>
  <c r="AG600" i="2"/>
  <c r="AC600" i="2"/>
  <c r="AF600" i="2"/>
  <c r="AD600" i="2"/>
  <c r="AB600" i="2"/>
  <c r="Z600" i="2"/>
  <c r="S600" i="2"/>
  <c r="R600" i="2"/>
  <c r="Q600" i="2"/>
  <c r="P600" i="2"/>
  <c r="O600" i="2"/>
  <c r="M600" i="2"/>
  <c r="N600" i="2"/>
  <c r="L600" i="2"/>
  <c r="K600" i="2"/>
  <c r="H600" i="2"/>
  <c r="J600" i="2"/>
  <c r="I600" i="2"/>
  <c r="E600" i="2"/>
  <c r="F600" i="2"/>
  <c r="G600" i="2"/>
  <c r="T599" i="2"/>
  <c r="U599" i="2" s="1"/>
  <c r="B600" i="2"/>
  <c r="C601" i="2"/>
  <c r="E601" i="2" l="1"/>
  <c r="AC601" i="2"/>
  <c r="AF601" i="2"/>
  <c r="AD601" i="2"/>
  <c r="AG601" i="2"/>
  <c r="Z601" i="2"/>
  <c r="AE601" i="2"/>
  <c r="AA601" i="2"/>
  <c r="AB601" i="2"/>
  <c r="S601" i="2"/>
  <c r="Q601" i="2"/>
  <c r="O601" i="2"/>
  <c r="R601" i="2"/>
  <c r="P601" i="2"/>
  <c r="L601" i="2"/>
  <c r="M601" i="2"/>
  <c r="N601" i="2"/>
  <c r="K601" i="2"/>
  <c r="H601" i="2"/>
  <c r="I601" i="2"/>
  <c r="J601" i="2"/>
  <c r="F601" i="2"/>
  <c r="G601" i="2"/>
  <c r="D601" i="2"/>
  <c r="B601" i="2"/>
  <c r="C602" i="2"/>
  <c r="T600" i="2"/>
  <c r="U600" i="2" s="1"/>
  <c r="G602" i="2" l="1"/>
  <c r="E602" i="2"/>
  <c r="AE602" i="2"/>
  <c r="AA602" i="2"/>
  <c r="AB602" i="2"/>
  <c r="AC602" i="2"/>
  <c r="AF602" i="2"/>
  <c r="AG602" i="2"/>
  <c r="AD602" i="2"/>
  <c r="Z602" i="2"/>
  <c r="R602" i="2"/>
  <c r="S602" i="2"/>
  <c r="Q602" i="2"/>
  <c r="O602" i="2"/>
  <c r="P602" i="2"/>
  <c r="L602" i="2"/>
  <c r="M602" i="2"/>
  <c r="N602" i="2"/>
  <c r="K602" i="2"/>
  <c r="H602" i="2"/>
  <c r="J602" i="2"/>
  <c r="I602" i="2"/>
  <c r="F602" i="2"/>
  <c r="D602" i="2"/>
  <c r="T601" i="2"/>
  <c r="U601" i="2" s="1"/>
  <c r="B602" i="2"/>
  <c r="C603" i="2"/>
  <c r="E603" i="2" l="1"/>
  <c r="AA603" i="2"/>
  <c r="AC603" i="2"/>
  <c r="AF603" i="2"/>
  <c r="AD603" i="2"/>
  <c r="Z603" i="2"/>
  <c r="AG603" i="2"/>
  <c r="AE603" i="2"/>
  <c r="AB603" i="2"/>
  <c r="S603" i="2"/>
  <c r="R603" i="2"/>
  <c r="P603" i="2"/>
  <c r="N603" i="2"/>
  <c r="O603" i="2"/>
  <c r="M603" i="2"/>
  <c r="H603" i="2"/>
  <c r="Q603" i="2"/>
  <c r="L603" i="2"/>
  <c r="J603" i="2"/>
  <c r="I603" i="2"/>
  <c r="G603" i="2"/>
  <c r="K603" i="2"/>
  <c r="F603" i="2"/>
  <c r="D603" i="2"/>
  <c r="T602" i="2"/>
  <c r="U602" i="2" s="1"/>
  <c r="C604" i="2"/>
  <c r="B603" i="2"/>
  <c r="E604" i="2" l="1"/>
  <c r="AF604" i="2"/>
  <c r="AE604" i="2"/>
  <c r="AB604" i="2"/>
  <c r="AG604" i="2"/>
  <c r="AC604" i="2"/>
  <c r="AD604" i="2"/>
  <c r="AA604" i="2"/>
  <c r="Z604" i="2"/>
  <c r="S604" i="2"/>
  <c r="R604" i="2"/>
  <c r="P604" i="2"/>
  <c r="Q604" i="2"/>
  <c r="O604" i="2"/>
  <c r="L604" i="2"/>
  <c r="N604" i="2"/>
  <c r="J604" i="2"/>
  <c r="K604" i="2"/>
  <c r="G604" i="2"/>
  <c r="M604" i="2"/>
  <c r="I604" i="2"/>
  <c r="H604" i="2"/>
  <c r="F604" i="2"/>
  <c r="D604" i="2"/>
  <c r="T603" i="2"/>
  <c r="U603" i="2" s="1"/>
  <c r="B604" i="2"/>
  <c r="C605" i="2"/>
  <c r="E605" i="2" l="1"/>
  <c r="AF605" i="2"/>
  <c r="AD605" i="2"/>
  <c r="AG605" i="2"/>
  <c r="Z605" i="2"/>
  <c r="AE605" i="2"/>
  <c r="AB605" i="2"/>
  <c r="AA605" i="2"/>
  <c r="AC605" i="2"/>
  <c r="S605" i="2"/>
  <c r="Q605" i="2"/>
  <c r="N605" i="2"/>
  <c r="R605" i="2"/>
  <c r="O605" i="2"/>
  <c r="P605" i="2"/>
  <c r="M605" i="2"/>
  <c r="L605" i="2"/>
  <c r="K605" i="2"/>
  <c r="H605" i="2"/>
  <c r="F605" i="2"/>
  <c r="I605" i="2"/>
  <c r="G605" i="2"/>
  <c r="D605" i="2"/>
  <c r="J605" i="2"/>
  <c r="T604" i="2"/>
  <c r="U604" i="2" s="1"/>
  <c r="B605" i="2"/>
  <c r="C606" i="2"/>
  <c r="E606" i="2" l="1"/>
  <c r="AF606" i="2"/>
  <c r="AA606" i="2"/>
  <c r="AB606" i="2"/>
  <c r="AG606" i="2"/>
  <c r="AE606" i="2"/>
  <c r="Z606" i="2"/>
  <c r="AC606" i="2"/>
  <c r="AD606" i="2"/>
  <c r="S606" i="2"/>
  <c r="Q606" i="2"/>
  <c r="P606" i="2"/>
  <c r="O606" i="2"/>
  <c r="N606" i="2"/>
  <c r="R606" i="2"/>
  <c r="M606" i="2"/>
  <c r="H606" i="2"/>
  <c r="J606" i="2"/>
  <c r="K606" i="2"/>
  <c r="I606" i="2"/>
  <c r="G606" i="2"/>
  <c r="L606" i="2"/>
  <c r="F606" i="2"/>
  <c r="D606" i="2"/>
  <c r="T605" i="2"/>
  <c r="U605" i="2" s="1"/>
  <c r="B606" i="2"/>
  <c r="C607" i="2"/>
  <c r="E607" i="2" l="1"/>
  <c r="AA607" i="2"/>
  <c r="AC607" i="2"/>
  <c r="AF607" i="2"/>
  <c r="AB607" i="2"/>
  <c r="AD607" i="2"/>
  <c r="AE607" i="2"/>
  <c r="AG607" i="2"/>
  <c r="Z607" i="2"/>
  <c r="S607" i="2"/>
  <c r="Q607" i="2"/>
  <c r="R607" i="2"/>
  <c r="O607" i="2"/>
  <c r="P607" i="2"/>
  <c r="M607" i="2"/>
  <c r="N607" i="2"/>
  <c r="L607" i="2"/>
  <c r="K607" i="2"/>
  <c r="J607" i="2"/>
  <c r="H607" i="2"/>
  <c r="D607" i="2"/>
  <c r="G607" i="2"/>
  <c r="I607" i="2"/>
  <c r="F607" i="2"/>
  <c r="B607" i="2"/>
  <c r="C608" i="2"/>
  <c r="T606" i="2"/>
  <c r="U606" i="2" s="1"/>
  <c r="E608" i="2" l="1"/>
  <c r="AF608" i="2"/>
  <c r="AE608" i="2"/>
  <c r="AA608" i="2"/>
  <c r="AG608" i="2"/>
  <c r="AC608" i="2"/>
  <c r="AD608" i="2"/>
  <c r="AB608" i="2"/>
  <c r="Z608" i="2"/>
  <c r="S608" i="2"/>
  <c r="Q608" i="2"/>
  <c r="R608" i="2"/>
  <c r="O608" i="2"/>
  <c r="P608" i="2"/>
  <c r="N608" i="2"/>
  <c r="M608" i="2"/>
  <c r="K608" i="2"/>
  <c r="L608" i="2"/>
  <c r="I608" i="2"/>
  <c r="H608" i="2"/>
  <c r="J608" i="2"/>
  <c r="G608" i="2"/>
  <c r="D608" i="2"/>
  <c r="F608" i="2"/>
  <c r="T607" i="2"/>
  <c r="U607" i="2" s="1"/>
  <c r="B608" i="2"/>
  <c r="C609" i="2"/>
  <c r="D609" i="2" l="1"/>
  <c r="AC609" i="2"/>
  <c r="AA609" i="2"/>
  <c r="AF609" i="2"/>
  <c r="AD609" i="2"/>
  <c r="AG609" i="2"/>
  <c r="Z609" i="2"/>
  <c r="AE609" i="2"/>
  <c r="AB609" i="2"/>
  <c r="S609" i="2"/>
  <c r="R609" i="2"/>
  <c r="P609" i="2"/>
  <c r="Q609" i="2"/>
  <c r="O609" i="2"/>
  <c r="K609" i="2"/>
  <c r="M609" i="2"/>
  <c r="N609" i="2"/>
  <c r="L609" i="2"/>
  <c r="H609" i="2"/>
  <c r="I609" i="2"/>
  <c r="J609" i="2"/>
  <c r="F609" i="2"/>
  <c r="G609" i="2"/>
  <c r="E609" i="2"/>
  <c r="T608" i="2"/>
  <c r="U608" i="2" s="1"/>
  <c r="B609" i="2"/>
  <c r="C610" i="2"/>
  <c r="D610" i="2" l="1"/>
  <c r="AC610" i="2"/>
  <c r="AE610" i="2"/>
  <c r="AB610" i="2"/>
  <c r="AF610" i="2"/>
  <c r="Z610" i="2"/>
  <c r="AD610" i="2"/>
  <c r="AA610" i="2"/>
  <c r="AG610" i="2"/>
  <c r="S610" i="2"/>
  <c r="Q610" i="2"/>
  <c r="P610" i="2"/>
  <c r="R610" i="2"/>
  <c r="O610" i="2"/>
  <c r="K610" i="2"/>
  <c r="N610" i="2"/>
  <c r="M610" i="2"/>
  <c r="L610" i="2"/>
  <c r="I610" i="2"/>
  <c r="H610" i="2"/>
  <c r="G610" i="2"/>
  <c r="J610" i="2"/>
  <c r="F610" i="2"/>
  <c r="E610" i="2"/>
  <c r="T609" i="2"/>
  <c r="U609" i="2" s="1"/>
  <c r="C611" i="2"/>
  <c r="B610" i="2"/>
  <c r="D611" i="2" l="1"/>
  <c r="AC611" i="2"/>
  <c r="AF611" i="2"/>
  <c r="Z611" i="2"/>
  <c r="AB611" i="2"/>
  <c r="AA611" i="2"/>
  <c r="AG611" i="2"/>
  <c r="AE611" i="2"/>
  <c r="AD611" i="2"/>
  <c r="S611" i="2"/>
  <c r="Q611" i="2"/>
  <c r="R611" i="2"/>
  <c r="P611" i="2"/>
  <c r="K611" i="2"/>
  <c r="N611" i="2"/>
  <c r="L611" i="2"/>
  <c r="M611" i="2"/>
  <c r="I611" i="2"/>
  <c r="O611" i="2"/>
  <c r="H611" i="2"/>
  <c r="J611" i="2"/>
  <c r="F611" i="2"/>
  <c r="G611" i="2"/>
  <c r="E611" i="2"/>
  <c r="T610" i="2"/>
  <c r="U610" i="2" s="1"/>
  <c r="B611" i="2"/>
  <c r="C612" i="2"/>
  <c r="D612" i="2" l="1"/>
  <c r="AC612" i="2"/>
  <c r="AA612" i="2"/>
  <c r="AB612" i="2"/>
  <c r="AF612" i="2"/>
  <c r="Z612" i="2"/>
  <c r="AE612" i="2"/>
  <c r="AD612" i="2"/>
  <c r="AG612" i="2"/>
  <c r="S612" i="2"/>
  <c r="R612" i="2"/>
  <c r="O612" i="2"/>
  <c r="P612" i="2"/>
  <c r="Q612" i="2"/>
  <c r="N612" i="2"/>
  <c r="K612" i="2"/>
  <c r="L612" i="2"/>
  <c r="J612" i="2"/>
  <c r="I612" i="2"/>
  <c r="G612" i="2"/>
  <c r="F612" i="2"/>
  <c r="E612" i="2"/>
  <c r="H612" i="2"/>
  <c r="M612" i="2"/>
  <c r="T611" i="2"/>
  <c r="U611" i="2" s="1"/>
  <c r="B612" i="2"/>
  <c r="C613" i="2"/>
  <c r="D613" i="2" l="1"/>
  <c r="AF613" i="2"/>
  <c r="AC613" i="2"/>
  <c r="AG613" i="2"/>
  <c r="Z613" i="2"/>
  <c r="AB613" i="2"/>
  <c r="AD613" i="2"/>
  <c r="AE613" i="2"/>
  <c r="AA613" i="2"/>
  <c r="S613" i="2"/>
  <c r="Q613" i="2"/>
  <c r="R613" i="2"/>
  <c r="P613" i="2"/>
  <c r="N613" i="2"/>
  <c r="O613" i="2"/>
  <c r="M613" i="2"/>
  <c r="K613" i="2"/>
  <c r="L613" i="2"/>
  <c r="J613" i="2"/>
  <c r="I613" i="2"/>
  <c r="G613" i="2"/>
  <c r="H613" i="2"/>
  <c r="E613" i="2"/>
  <c r="F613" i="2"/>
  <c r="T612" i="2"/>
  <c r="U612" i="2" s="1"/>
  <c r="B613" i="2"/>
  <c r="C614" i="2"/>
  <c r="D614" i="2" l="1"/>
  <c r="AC614" i="2"/>
  <c r="Z614" i="2"/>
  <c r="AE614" i="2"/>
  <c r="AA614" i="2"/>
  <c r="AB614" i="2"/>
  <c r="AG614" i="2"/>
  <c r="AD614" i="2"/>
  <c r="AF614" i="2"/>
  <c r="Q614" i="2"/>
  <c r="S614" i="2"/>
  <c r="R614" i="2"/>
  <c r="P614" i="2"/>
  <c r="M614" i="2"/>
  <c r="N614" i="2"/>
  <c r="O614" i="2"/>
  <c r="L614" i="2"/>
  <c r="K614" i="2"/>
  <c r="I614" i="2"/>
  <c r="H614" i="2"/>
  <c r="J614" i="2"/>
  <c r="G614" i="2"/>
  <c r="F614" i="2"/>
  <c r="E614" i="2"/>
  <c r="B614" i="2"/>
  <c r="C615" i="2"/>
  <c r="T613" i="2"/>
  <c r="U613" i="2" s="1"/>
  <c r="D615" i="2" l="1"/>
  <c r="AF615" i="2"/>
  <c r="AC615" i="2"/>
  <c r="AG615" i="2"/>
  <c r="AE615" i="2"/>
  <c r="AB615" i="2"/>
  <c r="AD615" i="2"/>
  <c r="AA615" i="2"/>
  <c r="Z615" i="2"/>
  <c r="S615" i="2"/>
  <c r="R615" i="2"/>
  <c r="Q615" i="2"/>
  <c r="P615" i="2"/>
  <c r="O615" i="2"/>
  <c r="N615" i="2"/>
  <c r="K615" i="2"/>
  <c r="L615" i="2"/>
  <c r="M615" i="2"/>
  <c r="I615" i="2"/>
  <c r="J615" i="2"/>
  <c r="F615" i="2"/>
  <c r="G615" i="2"/>
  <c r="H615" i="2"/>
  <c r="E615" i="2"/>
  <c r="T614" i="2"/>
  <c r="U614" i="2" s="1"/>
  <c r="B615" i="2"/>
  <c r="C616" i="2"/>
  <c r="D616" i="2" l="1"/>
  <c r="AE616" i="2"/>
  <c r="AA616" i="2"/>
  <c r="AC616" i="2"/>
  <c r="AB616" i="2"/>
  <c r="AG616" i="2"/>
  <c r="Z616" i="2"/>
  <c r="AF616" i="2"/>
  <c r="AD616" i="2"/>
  <c r="S616" i="2"/>
  <c r="R616" i="2"/>
  <c r="P616" i="2"/>
  <c r="O616" i="2"/>
  <c r="M616" i="2"/>
  <c r="Q616" i="2"/>
  <c r="N616" i="2"/>
  <c r="L616" i="2"/>
  <c r="K616" i="2"/>
  <c r="H616" i="2"/>
  <c r="J616" i="2"/>
  <c r="I616" i="2"/>
  <c r="G616" i="2"/>
  <c r="E616" i="2"/>
  <c r="F616" i="2"/>
  <c r="T615" i="2"/>
  <c r="U615" i="2" s="1"/>
  <c r="B616" i="2"/>
  <c r="C617" i="2"/>
  <c r="E617" i="2" l="1"/>
  <c r="AF617" i="2"/>
  <c r="AB617" i="2"/>
  <c r="AC617" i="2"/>
  <c r="AG617" i="2"/>
  <c r="AD617" i="2"/>
  <c r="Z617" i="2"/>
  <c r="AA617" i="2"/>
  <c r="AE617" i="2"/>
  <c r="R617" i="2"/>
  <c r="S617" i="2"/>
  <c r="Q617" i="2"/>
  <c r="O617" i="2"/>
  <c r="P617" i="2"/>
  <c r="L617" i="2"/>
  <c r="M617" i="2"/>
  <c r="N617" i="2"/>
  <c r="J617" i="2"/>
  <c r="K617" i="2"/>
  <c r="H617" i="2"/>
  <c r="I617" i="2"/>
  <c r="F617" i="2"/>
  <c r="G617" i="2"/>
  <c r="D617" i="2"/>
  <c r="T616" i="2"/>
  <c r="U616" i="2" s="1"/>
  <c r="B617" i="2"/>
  <c r="C618" i="2"/>
  <c r="E618" i="2" l="1"/>
  <c r="AC618" i="2"/>
  <c r="AG618" i="2"/>
  <c r="AB618" i="2"/>
  <c r="AE618" i="2"/>
  <c r="AA618" i="2"/>
  <c r="AD618" i="2"/>
  <c r="Z618" i="2"/>
  <c r="AF618" i="2"/>
  <c r="R618" i="2"/>
  <c r="S618" i="2"/>
  <c r="Q618" i="2"/>
  <c r="O618" i="2"/>
  <c r="P618" i="2"/>
  <c r="L618" i="2"/>
  <c r="M618" i="2"/>
  <c r="N618" i="2"/>
  <c r="K618" i="2"/>
  <c r="H618" i="2"/>
  <c r="J618" i="2"/>
  <c r="I618" i="2"/>
  <c r="F618" i="2"/>
  <c r="D618" i="2"/>
  <c r="G618" i="2"/>
  <c r="T617" i="2"/>
  <c r="U617" i="2" s="1"/>
  <c r="B618" i="2"/>
  <c r="C619" i="2"/>
  <c r="E619" i="2" l="1"/>
  <c r="AC619" i="2"/>
  <c r="AB619" i="2"/>
  <c r="AF619" i="2"/>
  <c r="AA619" i="2"/>
  <c r="AE619" i="2"/>
  <c r="AD619" i="2"/>
  <c r="Z619" i="2"/>
  <c r="AG619" i="2"/>
  <c r="R619" i="2"/>
  <c r="Q619" i="2"/>
  <c r="S619" i="2"/>
  <c r="P619" i="2"/>
  <c r="O619" i="2"/>
  <c r="N619" i="2"/>
  <c r="L619" i="2"/>
  <c r="M619" i="2"/>
  <c r="K619" i="2"/>
  <c r="H619" i="2"/>
  <c r="I619" i="2"/>
  <c r="J619" i="2"/>
  <c r="G619" i="2"/>
  <c r="F619" i="2"/>
  <c r="D619" i="2"/>
  <c r="T618" i="2"/>
  <c r="U618" i="2" s="1"/>
  <c r="B619" i="2"/>
  <c r="C620" i="2"/>
  <c r="E620" i="2" l="1"/>
  <c r="AB620" i="2"/>
  <c r="AC620" i="2"/>
  <c r="AA620" i="2"/>
  <c r="AG620" i="2"/>
  <c r="Z620" i="2"/>
  <c r="AD620" i="2"/>
  <c r="AF620" i="2"/>
  <c r="AE620" i="2"/>
  <c r="S620" i="2"/>
  <c r="Q620" i="2"/>
  <c r="R620" i="2"/>
  <c r="P620" i="2"/>
  <c r="O620" i="2"/>
  <c r="M620" i="2"/>
  <c r="N620" i="2"/>
  <c r="K620" i="2"/>
  <c r="L620" i="2"/>
  <c r="J620" i="2"/>
  <c r="G620" i="2"/>
  <c r="I620" i="2"/>
  <c r="H620" i="2"/>
  <c r="F620" i="2"/>
  <c r="D620" i="2"/>
  <c r="T619" i="2"/>
  <c r="U619" i="2" s="1"/>
  <c r="B620" i="2"/>
  <c r="C621" i="2"/>
  <c r="E621" i="2" l="1"/>
  <c r="AF621" i="2"/>
  <c r="AC621" i="2"/>
  <c r="AG621" i="2"/>
  <c r="AE621" i="2"/>
  <c r="AB621" i="2"/>
  <c r="AD621" i="2"/>
  <c r="AA621" i="2"/>
  <c r="Z621" i="2"/>
  <c r="Q621" i="2"/>
  <c r="S621" i="2"/>
  <c r="R621" i="2"/>
  <c r="N621" i="2"/>
  <c r="O621" i="2"/>
  <c r="P621" i="2"/>
  <c r="M621" i="2"/>
  <c r="L621" i="2"/>
  <c r="K621" i="2"/>
  <c r="I621" i="2"/>
  <c r="G621" i="2"/>
  <c r="F621" i="2"/>
  <c r="H621" i="2"/>
  <c r="D621" i="2"/>
  <c r="J621" i="2"/>
  <c r="T620" i="2"/>
  <c r="U620" i="2" s="1"/>
  <c r="B621" i="2"/>
  <c r="C622" i="2"/>
  <c r="E622" i="2" l="1"/>
  <c r="AB622" i="2"/>
  <c r="AA622" i="2"/>
  <c r="AC622" i="2"/>
  <c r="AD622" i="2"/>
  <c r="AF622" i="2"/>
  <c r="Z622" i="2"/>
  <c r="AE622" i="2"/>
  <c r="AG622" i="2"/>
  <c r="R622" i="2"/>
  <c r="S622" i="2"/>
  <c r="Q622" i="2"/>
  <c r="P622" i="2"/>
  <c r="O622" i="2"/>
  <c r="N622" i="2"/>
  <c r="M622" i="2"/>
  <c r="L622" i="2"/>
  <c r="K622" i="2"/>
  <c r="H622" i="2"/>
  <c r="J622" i="2"/>
  <c r="I622" i="2"/>
  <c r="G622" i="2"/>
  <c r="D622" i="2"/>
  <c r="F622" i="2"/>
  <c r="T621" i="2"/>
  <c r="U621" i="2" s="1"/>
  <c r="B622" i="2"/>
  <c r="C623" i="2"/>
  <c r="AF623" i="2" l="1"/>
  <c r="AA623" i="2"/>
  <c r="AC623" i="2"/>
  <c r="Z623" i="2"/>
  <c r="AE623" i="2"/>
  <c r="AB623" i="2"/>
  <c r="AD623" i="2"/>
  <c r="AG623" i="2"/>
  <c r="S623" i="2"/>
  <c r="Q623" i="2"/>
  <c r="R623" i="2"/>
  <c r="O623" i="2"/>
  <c r="P623" i="2"/>
  <c r="N623" i="2"/>
  <c r="M623" i="2"/>
  <c r="K623" i="2"/>
  <c r="L623" i="2"/>
  <c r="J623" i="2"/>
  <c r="I623" i="2"/>
  <c r="D623" i="2"/>
  <c r="F623" i="2"/>
  <c r="G623" i="2"/>
  <c r="H623" i="2"/>
  <c r="E623" i="2"/>
  <c r="T622" i="2"/>
  <c r="U622" i="2" s="1"/>
  <c r="B623" i="2"/>
  <c r="C624" i="2"/>
  <c r="E624" i="2" l="1"/>
  <c r="AB624" i="2"/>
  <c r="AC624" i="2"/>
  <c r="AA624" i="2"/>
  <c r="AF624" i="2"/>
  <c r="AD624" i="2"/>
  <c r="AE624" i="2"/>
  <c r="Z624" i="2"/>
  <c r="AG624" i="2"/>
  <c r="S624" i="2"/>
  <c r="Q624" i="2"/>
  <c r="R624" i="2"/>
  <c r="O624" i="2"/>
  <c r="P624" i="2"/>
  <c r="N624" i="2"/>
  <c r="M624" i="2"/>
  <c r="K624" i="2"/>
  <c r="L624" i="2"/>
  <c r="I624" i="2"/>
  <c r="H624" i="2"/>
  <c r="J624" i="2"/>
  <c r="G624" i="2"/>
  <c r="D624" i="2"/>
  <c r="F624" i="2"/>
  <c r="B624" i="2"/>
  <c r="C625" i="2"/>
  <c r="T623" i="2"/>
  <c r="U623" i="2" s="1"/>
  <c r="D625" i="2" l="1"/>
  <c r="AC625" i="2"/>
  <c r="AF625" i="2"/>
  <c r="Z625" i="2"/>
  <c r="AA625" i="2"/>
  <c r="AD625" i="2"/>
  <c r="AB625" i="2"/>
  <c r="AE625" i="2"/>
  <c r="AG625" i="2"/>
  <c r="R625" i="2"/>
  <c r="Q625" i="2"/>
  <c r="S625" i="2"/>
  <c r="P625" i="2"/>
  <c r="O625" i="2"/>
  <c r="K625" i="2"/>
  <c r="M625" i="2"/>
  <c r="N625" i="2"/>
  <c r="H625" i="2"/>
  <c r="I625" i="2"/>
  <c r="J625" i="2"/>
  <c r="L625" i="2"/>
  <c r="F625" i="2"/>
  <c r="G625" i="2"/>
  <c r="E625" i="2"/>
  <c r="T624" i="2"/>
  <c r="U624" i="2" s="1"/>
  <c r="B625" i="2"/>
  <c r="C626" i="2"/>
  <c r="F626" i="2" l="1"/>
  <c r="D626" i="2"/>
  <c r="AC626" i="2"/>
  <c r="Z626" i="2"/>
  <c r="AG626" i="2"/>
  <c r="AF626" i="2"/>
  <c r="AB626" i="2"/>
  <c r="AE626" i="2"/>
  <c r="AA626" i="2"/>
  <c r="AD626" i="2"/>
  <c r="R626" i="2"/>
  <c r="S626" i="2"/>
  <c r="Q626" i="2"/>
  <c r="P626" i="2"/>
  <c r="O626" i="2"/>
  <c r="K626" i="2"/>
  <c r="N626" i="2"/>
  <c r="M626" i="2"/>
  <c r="L626" i="2"/>
  <c r="I626" i="2"/>
  <c r="H626" i="2"/>
  <c r="G626" i="2"/>
  <c r="J626" i="2"/>
  <c r="E626" i="2"/>
  <c r="T625" i="2"/>
  <c r="U625" i="2" s="1"/>
  <c r="B626" i="2"/>
  <c r="C627" i="2"/>
  <c r="D627" i="2" l="1"/>
  <c r="AC627" i="2"/>
  <c r="AF627" i="2"/>
  <c r="AB627" i="2"/>
  <c r="AD627" i="2"/>
  <c r="AA627" i="2"/>
  <c r="AG627" i="2"/>
  <c r="AE627" i="2"/>
  <c r="Z627" i="2"/>
  <c r="Q627" i="2"/>
  <c r="S627" i="2"/>
  <c r="R627" i="2"/>
  <c r="P627" i="2"/>
  <c r="M627" i="2"/>
  <c r="O627" i="2"/>
  <c r="N627" i="2"/>
  <c r="L627" i="2"/>
  <c r="I627" i="2"/>
  <c r="K627" i="2"/>
  <c r="H627" i="2"/>
  <c r="J627" i="2"/>
  <c r="F627" i="2"/>
  <c r="G627" i="2"/>
  <c r="E627" i="2"/>
  <c r="B627" i="2"/>
  <c r="C628" i="2"/>
  <c r="T626" i="2"/>
  <c r="U626" i="2" s="1"/>
  <c r="D628" i="2" l="1"/>
  <c r="AB628" i="2"/>
  <c r="AC628" i="2"/>
  <c r="Z628" i="2"/>
  <c r="AA628" i="2"/>
  <c r="AD628" i="2"/>
  <c r="AF628" i="2"/>
  <c r="AE628" i="2"/>
  <c r="AG628" i="2"/>
  <c r="S628" i="2"/>
  <c r="R628" i="2"/>
  <c r="Q628" i="2"/>
  <c r="O628" i="2"/>
  <c r="N628" i="2"/>
  <c r="P628" i="2"/>
  <c r="M628" i="2"/>
  <c r="L628" i="2"/>
  <c r="I628" i="2"/>
  <c r="J628" i="2"/>
  <c r="F628" i="2"/>
  <c r="K628" i="2"/>
  <c r="G628" i="2"/>
  <c r="H628" i="2"/>
  <c r="E628" i="2"/>
  <c r="T627" i="2"/>
  <c r="U627" i="2" s="1"/>
  <c r="B628" i="2"/>
  <c r="C629" i="2"/>
  <c r="D629" i="2" l="1"/>
  <c r="AC629" i="2"/>
  <c r="AF629" i="2"/>
  <c r="Z629" i="2"/>
  <c r="AD629" i="2"/>
  <c r="AA629" i="2"/>
  <c r="AB629" i="2"/>
  <c r="AG629" i="2"/>
  <c r="AE629" i="2"/>
  <c r="S629" i="2"/>
  <c r="R629" i="2"/>
  <c r="M629" i="2"/>
  <c r="Q629" i="2"/>
  <c r="O629" i="2"/>
  <c r="P629" i="2"/>
  <c r="N629" i="2"/>
  <c r="K629" i="2"/>
  <c r="L629" i="2"/>
  <c r="J629" i="2"/>
  <c r="H629" i="2"/>
  <c r="F629" i="2"/>
  <c r="G629" i="2"/>
  <c r="I629" i="2"/>
  <c r="E629" i="2"/>
  <c r="T628" i="2"/>
  <c r="U628" i="2" s="1"/>
  <c r="B629" i="2"/>
  <c r="C630" i="2"/>
  <c r="D630" i="2" l="1"/>
  <c r="AA630" i="2"/>
  <c r="AB630" i="2"/>
  <c r="AD630" i="2"/>
  <c r="AC630" i="2"/>
  <c r="AE630" i="2"/>
  <c r="Z630" i="2"/>
  <c r="AG630" i="2"/>
  <c r="AF630" i="2"/>
  <c r="Q630" i="2"/>
  <c r="S630" i="2"/>
  <c r="R630" i="2"/>
  <c r="O630" i="2"/>
  <c r="P630" i="2"/>
  <c r="M630" i="2"/>
  <c r="N630" i="2"/>
  <c r="L630" i="2"/>
  <c r="K630" i="2"/>
  <c r="I630" i="2"/>
  <c r="H630" i="2"/>
  <c r="J630" i="2"/>
  <c r="G630" i="2"/>
  <c r="E630" i="2"/>
  <c r="F630" i="2"/>
  <c r="B630" i="2"/>
  <c r="C631" i="2"/>
  <c r="T629" i="2"/>
  <c r="U629" i="2" s="1"/>
  <c r="AC631" i="2" l="1"/>
  <c r="Z631" i="2"/>
  <c r="AF631" i="2"/>
  <c r="AE631" i="2"/>
  <c r="AA631" i="2"/>
  <c r="AB631" i="2"/>
  <c r="AD631" i="2"/>
  <c r="AG631" i="2"/>
  <c r="R631" i="2"/>
  <c r="S631" i="2"/>
  <c r="Q631" i="2"/>
  <c r="P631" i="2"/>
  <c r="O631" i="2"/>
  <c r="N631" i="2"/>
  <c r="M631" i="2"/>
  <c r="L631" i="2"/>
  <c r="K631" i="2"/>
  <c r="I631" i="2"/>
  <c r="H631" i="2"/>
  <c r="F631" i="2"/>
  <c r="G631" i="2"/>
  <c r="D631" i="2"/>
  <c r="J631" i="2"/>
  <c r="E631" i="2"/>
  <c r="B631" i="2"/>
  <c r="C632" i="2"/>
  <c r="T630" i="2"/>
  <c r="U630" i="2" s="1"/>
  <c r="D632" i="2" l="1"/>
  <c r="AE632" i="2"/>
  <c r="AB632" i="2"/>
  <c r="AA632" i="2"/>
  <c r="AF632" i="2"/>
  <c r="AD632" i="2"/>
  <c r="AC632" i="2"/>
  <c r="Z632" i="2"/>
  <c r="AG632" i="2"/>
  <c r="S632" i="2"/>
  <c r="Q632" i="2"/>
  <c r="R632" i="2"/>
  <c r="P632" i="2"/>
  <c r="O632" i="2"/>
  <c r="M632" i="2"/>
  <c r="L632" i="2"/>
  <c r="N632" i="2"/>
  <c r="K632" i="2"/>
  <c r="H632" i="2"/>
  <c r="J632" i="2"/>
  <c r="I632" i="2"/>
  <c r="F632" i="2"/>
  <c r="G632" i="2"/>
  <c r="E632" i="2"/>
  <c r="T631" i="2"/>
  <c r="U631" i="2" s="1"/>
  <c r="B632" i="2"/>
  <c r="C633" i="2"/>
  <c r="E633" i="2" l="1"/>
  <c r="AA633" i="2"/>
  <c r="AG633" i="2"/>
  <c r="AF633" i="2"/>
  <c r="AD633" i="2"/>
  <c r="AE633" i="2"/>
  <c r="Z633" i="2"/>
  <c r="AB633" i="2"/>
  <c r="AC633" i="2"/>
  <c r="R633" i="2"/>
  <c r="S633" i="2"/>
  <c r="Q633" i="2"/>
  <c r="P633" i="2"/>
  <c r="O633" i="2"/>
  <c r="L633" i="2"/>
  <c r="M633" i="2"/>
  <c r="J633" i="2"/>
  <c r="N633" i="2"/>
  <c r="K633" i="2"/>
  <c r="H633" i="2"/>
  <c r="I633" i="2"/>
  <c r="F633" i="2"/>
  <c r="G633" i="2"/>
  <c r="D633" i="2"/>
  <c r="T632" i="2"/>
  <c r="U632" i="2" s="1"/>
  <c r="B633" i="2"/>
  <c r="C634" i="2"/>
  <c r="E634" i="2" l="1"/>
  <c r="AE634" i="2"/>
  <c r="AA634" i="2"/>
  <c r="AF634" i="2"/>
  <c r="Z634" i="2"/>
  <c r="AD634" i="2"/>
  <c r="AC634" i="2"/>
  <c r="AB634" i="2"/>
  <c r="AG634" i="2"/>
  <c r="S634" i="2"/>
  <c r="R634" i="2"/>
  <c r="Q634" i="2"/>
  <c r="O634" i="2"/>
  <c r="P634" i="2"/>
  <c r="L634" i="2"/>
  <c r="M634" i="2"/>
  <c r="K634" i="2"/>
  <c r="H634" i="2"/>
  <c r="N634" i="2"/>
  <c r="J634" i="2"/>
  <c r="I634" i="2"/>
  <c r="F634" i="2"/>
  <c r="D634" i="2"/>
  <c r="G634" i="2"/>
  <c r="B634" i="2"/>
  <c r="C635" i="2"/>
  <c r="T633" i="2"/>
  <c r="U633" i="2" s="1"/>
  <c r="E635" i="2" l="1"/>
  <c r="AF635" i="2"/>
  <c r="AB635" i="2"/>
  <c r="AA635" i="2"/>
  <c r="Z635" i="2"/>
  <c r="AD635" i="2"/>
  <c r="AC635" i="2"/>
  <c r="AG635" i="2"/>
  <c r="AE635" i="2"/>
  <c r="R635" i="2"/>
  <c r="S635" i="2"/>
  <c r="P635" i="2"/>
  <c r="Q635" i="2"/>
  <c r="N635" i="2"/>
  <c r="O635" i="2"/>
  <c r="M635" i="2"/>
  <c r="K635" i="2"/>
  <c r="H635" i="2"/>
  <c r="L635" i="2"/>
  <c r="J635" i="2"/>
  <c r="I635" i="2"/>
  <c r="G635" i="2"/>
  <c r="F635" i="2"/>
  <c r="D635" i="2"/>
  <c r="T634" i="2"/>
  <c r="U634" i="2" s="1"/>
  <c r="B635" i="2"/>
  <c r="C636" i="2"/>
  <c r="E636" i="2" l="1"/>
  <c r="AE636" i="2"/>
  <c r="AG636" i="2"/>
  <c r="AA636" i="2"/>
  <c r="AF636" i="2"/>
  <c r="AD636" i="2"/>
  <c r="Z636" i="2"/>
  <c r="AC636" i="2"/>
  <c r="AB636" i="2"/>
  <c r="S636" i="2"/>
  <c r="Q636" i="2"/>
  <c r="R636" i="2"/>
  <c r="P636" i="2"/>
  <c r="O636" i="2"/>
  <c r="M636" i="2"/>
  <c r="N636" i="2"/>
  <c r="L636" i="2"/>
  <c r="J636" i="2"/>
  <c r="G636" i="2"/>
  <c r="H636" i="2"/>
  <c r="K636" i="2"/>
  <c r="F636" i="2"/>
  <c r="I636" i="2"/>
  <c r="D636" i="2"/>
  <c r="C637" i="2"/>
  <c r="B636" i="2"/>
  <c r="T635" i="2"/>
  <c r="U635" i="2" s="1"/>
  <c r="E637" i="2" l="1"/>
  <c r="AF637" i="2"/>
  <c r="AB637" i="2"/>
  <c r="AA637" i="2"/>
  <c r="AG637" i="2"/>
  <c r="AE637" i="2"/>
  <c r="Z637" i="2"/>
  <c r="AD637" i="2"/>
  <c r="S637" i="2"/>
  <c r="N637" i="2"/>
  <c r="R637" i="2"/>
  <c r="AC637" i="2"/>
  <c r="O637" i="2"/>
  <c r="Q637" i="2"/>
  <c r="M637" i="2"/>
  <c r="P637" i="2"/>
  <c r="L637" i="2"/>
  <c r="K637" i="2"/>
  <c r="J637" i="2"/>
  <c r="I637" i="2"/>
  <c r="G637" i="2"/>
  <c r="H637" i="2"/>
  <c r="F637" i="2"/>
  <c r="D637" i="2"/>
  <c r="T636" i="2"/>
  <c r="U636" i="2" s="1"/>
  <c r="B637" i="2"/>
  <c r="C638" i="2"/>
  <c r="E638" i="2" l="1"/>
  <c r="AE638" i="2"/>
  <c r="AA638" i="2"/>
  <c r="AF638" i="2"/>
  <c r="Z638" i="2"/>
  <c r="AD638" i="2"/>
  <c r="AC638" i="2"/>
  <c r="AB638" i="2"/>
  <c r="AG638" i="2"/>
  <c r="S638" i="2"/>
  <c r="R638" i="2"/>
  <c r="Q638" i="2"/>
  <c r="P638" i="2"/>
  <c r="O638" i="2"/>
  <c r="M638" i="2"/>
  <c r="N638" i="2"/>
  <c r="L638" i="2"/>
  <c r="H638" i="2"/>
  <c r="J638" i="2"/>
  <c r="K638" i="2"/>
  <c r="I638" i="2"/>
  <c r="G638" i="2"/>
  <c r="D638" i="2"/>
  <c r="F638" i="2"/>
  <c r="T637" i="2"/>
  <c r="U637" i="2" s="1"/>
  <c r="B638" i="2"/>
  <c r="C639" i="2"/>
  <c r="E639" i="2" l="1"/>
  <c r="Z639" i="2"/>
  <c r="AA639" i="2"/>
  <c r="AF639" i="2"/>
  <c r="AG639" i="2"/>
  <c r="AB639" i="2"/>
  <c r="AE639" i="2"/>
  <c r="AC639" i="2"/>
  <c r="AD639" i="2"/>
  <c r="Q639" i="2"/>
  <c r="R639" i="2"/>
  <c r="N639" i="2"/>
  <c r="O639" i="2"/>
  <c r="S639" i="2"/>
  <c r="P639" i="2"/>
  <c r="M639" i="2"/>
  <c r="L639" i="2"/>
  <c r="J639" i="2"/>
  <c r="K639" i="2"/>
  <c r="F639" i="2"/>
  <c r="G639" i="2"/>
  <c r="I639" i="2"/>
  <c r="H639" i="2"/>
  <c r="D639" i="2"/>
  <c r="T638" i="2"/>
  <c r="U638" i="2" s="1"/>
  <c r="B639" i="2"/>
  <c r="C640" i="2"/>
  <c r="E640" i="2" l="1"/>
  <c r="AD640" i="2"/>
  <c r="AE640" i="2"/>
  <c r="AG640" i="2"/>
  <c r="AA640" i="2"/>
  <c r="AF640" i="2"/>
  <c r="AB640" i="2"/>
  <c r="AC640" i="2"/>
  <c r="Z640" i="2"/>
  <c r="S640" i="2"/>
  <c r="Q640" i="2"/>
  <c r="O640" i="2"/>
  <c r="R640" i="2"/>
  <c r="P640" i="2"/>
  <c r="N640" i="2"/>
  <c r="M640" i="2"/>
  <c r="K640" i="2"/>
  <c r="L640" i="2"/>
  <c r="I640" i="2"/>
  <c r="H640" i="2"/>
  <c r="J640" i="2"/>
  <c r="F640" i="2"/>
  <c r="G640" i="2"/>
  <c r="D640" i="2"/>
  <c r="T639" i="2"/>
  <c r="U639" i="2" s="1"/>
  <c r="B640" i="2"/>
  <c r="C641" i="2"/>
  <c r="D641" i="2" l="1"/>
  <c r="Z641" i="2"/>
  <c r="AA641" i="2"/>
  <c r="AG641" i="2"/>
  <c r="AF641" i="2"/>
  <c r="AD641" i="2"/>
  <c r="AE641" i="2"/>
  <c r="AB641" i="2"/>
  <c r="AC641" i="2"/>
  <c r="R641" i="2"/>
  <c r="S641" i="2"/>
  <c r="Q641" i="2"/>
  <c r="P641" i="2"/>
  <c r="O641" i="2"/>
  <c r="K641" i="2"/>
  <c r="M641" i="2"/>
  <c r="I641" i="2"/>
  <c r="N641" i="2"/>
  <c r="H641" i="2"/>
  <c r="J641" i="2"/>
  <c r="L641" i="2"/>
  <c r="F641" i="2"/>
  <c r="G641" i="2"/>
  <c r="E641" i="2"/>
  <c r="T640" i="2"/>
  <c r="U640" i="2" s="1"/>
  <c r="B641" i="2"/>
  <c r="C642" i="2"/>
  <c r="D642" i="2" l="1"/>
  <c r="AD642" i="2"/>
  <c r="AE642" i="2"/>
  <c r="AA642" i="2"/>
  <c r="Z642" i="2"/>
  <c r="AF642" i="2"/>
  <c r="AC642" i="2"/>
  <c r="AB642" i="2"/>
  <c r="AG642" i="2"/>
  <c r="S642" i="2"/>
  <c r="Q642" i="2"/>
  <c r="R642" i="2"/>
  <c r="P642" i="2"/>
  <c r="O642" i="2"/>
  <c r="K642" i="2"/>
  <c r="N642" i="2"/>
  <c r="M642" i="2"/>
  <c r="L642" i="2"/>
  <c r="I642" i="2"/>
  <c r="J642" i="2"/>
  <c r="H642" i="2"/>
  <c r="G642" i="2"/>
  <c r="E642" i="2"/>
  <c r="F642" i="2"/>
  <c r="T641" i="2"/>
  <c r="U641" i="2" s="1"/>
  <c r="C643" i="2"/>
  <c r="B642" i="2"/>
  <c r="D643" i="2" l="1"/>
  <c r="AF643" i="2"/>
  <c r="Z643" i="2"/>
  <c r="AB643" i="2"/>
  <c r="AC643" i="2"/>
  <c r="AG643" i="2"/>
  <c r="AA643" i="2"/>
  <c r="AD643" i="2"/>
  <c r="AE643" i="2"/>
  <c r="S643" i="2"/>
  <c r="Q643" i="2"/>
  <c r="R643" i="2"/>
  <c r="P643" i="2"/>
  <c r="M643" i="2"/>
  <c r="O643" i="2"/>
  <c r="K643" i="2"/>
  <c r="N643" i="2"/>
  <c r="L643" i="2"/>
  <c r="H643" i="2"/>
  <c r="J643" i="2"/>
  <c r="G643" i="2"/>
  <c r="I643" i="2"/>
  <c r="F643" i="2"/>
  <c r="E643" i="2"/>
  <c r="T642" i="2"/>
  <c r="U642" i="2" s="1"/>
  <c r="B643" i="2"/>
  <c r="C644" i="2"/>
  <c r="D644" i="2" l="1"/>
  <c r="AD644" i="2"/>
  <c r="AB644" i="2"/>
  <c r="AG644" i="2"/>
  <c r="AE644" i="2"/>
  <c r="AA644" i="2"/>
  <c r="AF644" i="2"/>
  <c r="Z644" i="2"/>
  <c r="AC644" i="2"/>
  <c r="S644" i="2"/>
  <c r="R644" i="2"/>
  <c r="Q644" i="2"/>
  <c r="O644" i="2"/>
  <c r="N644" i="2"/>
  <c r="P644" i="2"/>
  <c r="M644" i="2"/>
  <c r="L644" i="2"/>
  <c r="J644" i="2"/>
  <c r="F644" i="2"/>
  <c r="K644" i="2"/>
  <c r="H644" i="2"/>
  <c r="I644" i="2"/>
  <c r="G644" i="2"/>
  <c r="E644" i="2"/>
  <c r="T643" i="2"/>
  <c r="U643" i="2" s="1"/>
  <c r="B644" i="2"/>
  <c r="C645" i="2"/>
  <c r="D645" i="2" l="1"/>
  <c r="AF645" i="2"/>
  <c r="AD645" i="2"/>
  <c r="Z645" i="2"/>
  <c r="AB645" i="2"/>
  <c r="AA645" i="2"/>
  <c r="AG645" i="2"/>
  <c r="AE645" i="2"/>
  <c r="AC645" i="2"/>
  <c r="S645" i="2"/>
  <c r="Q645" i="2"/>
  <c r="R645" i="2"/>
  <c r="M645" i="2"/>
  <c r="P645" i="2"/>
  <c r="O645" i="2"/>
  <c r="N645" i="2"/>
  <c r="K645" i="2"/>
  <c r="L645" i="2"/>
  <c r="H645" i="2"/>
  <c r="F645" i="2"/>
  <c r="J645" i="2"/>
  <c r="G645" i="2"/>
  <c r="I645" i="2"/>
  <c r="E645" i="2"/>
  <c r="T644" i="2"/>
  <c r="U644" i="2" s="1"/>
  <c r="B645" i="2"/>
  <c r="C646" i="2"/>
  <c r="D646" i="2" l="1"/>
  <c r="AD646" i="2"/>
  <c r="AE646" i="2"/>
  <c r="Z646" i="2"/>
  <c r="AB646" i="2"/>
  <c r="AG646" i="2"/>
  <c r="AA646" i="2"/>
  <c r="AF646" i="2"/>
  <c r="AC646" i="2"/>
  <c r="S646" i="2"/>
  <c r="R646" i="2"/>
  <c r="P646" i="2"/>
  <c r="Q646" i="2"/>
  <c r="M646" i="2"/>
  <c r="N646" i="2"/>
  <c r="O646" i="2"/>
  <c r="K646" i="2"/>
  <c r="L646" i="2"/>
  <c r="I646" i="2"/>
  <c r="H646" i="2"/>
  <c r="J646" i="2"/>
  <c r="G646" i="2"/>
  <c r="F646" i="2"/>
  <c r="E646" i="2"/>
  <c r="T645" i="2"/>
  <c r="U645" i="2" s="1"/>
  <c r="B646" i="2"/>
  <c r="C647" i="2"/>
  <c r="D647" i="2" l="1"/>
  <c r="AF647" i="2"/>
  <c r="Z647" i="2"/>
  <c r="AB647" i="2"/>
  <c r="AD647" i="2"/>
  <c r="AA647" i="2"/>
  <c r="AC647" i="2"/>
  <c r="AG647" i="2"/>
  <c r="AE647" i="2"/>
  <c r="R647" i="2"/>
  <c r="S647" i="2"/>
  <c r="Q647" i="2"/>
  <c r="P647" i="2"/>
  <c r="O647" i="2"/>
  <c r="N647" i="2"/>
  <c r="M647" i="2"/>
  <c r="K647" i="2"/>
  <c r="I647" i="2"/>
  <c r="L647" i="2"/>
  <c r="F647" i="2"/>
  <c r="J647" i="2"/>
  <c r="G647" i="2"/>
  <c r="H647" i="2"/>
  <c r="E647" i="2"/>
  <c r="T646" i="2"/>
  <c r="U646" i="2" s="1"/>
  <c r="B647" i="2"/>
  <c r="C648" i="2"/>
  <c r="D648" i="2" l="1"/>
  <c r="AF648" i="2"/>
  <c r="Z648" i="2"/>
  <c r="AD648" i="2"/>
  <c r="AB648" i="2"/>
  <c r="AG648" i="2"/>
  <c r="AE648" i="2"/>
  <c r="AA648" i="2"/>
  <c r="AC648" i="2"/>
  <c r="S648" i="2"/>
  <c r="R648" i="2"/>
  <c r="P648" i="2"/>
  <c r="Q648" i="2"/>
  <c r="O648" i="2"/>
  <c r="L648" i="2"/>
  <c r="M648" i="2"/>
  <c r="N648" i="2"/>
  <c r="K648" i="2"/>
  <c r="J648" i="2"/>
  <c r="I648" i="2"/>
  <c r="F648" i="2"/>
  <c r="G648" i="2"/>
  <c r="H648" i="2"/>
  <c r="E648" i="2"/>
  <c r="T647" i="2"/>
  <c r="U647" i="2" s="1"/>
  <c r="B648" i="2"/>
  <c r="C649" i="2"/>
  <c r="E649" i="2" l="1"/>
  <c r="AD649" i="2"/>
  <c r="Z649" i="2"/>
  <c r="AB649" i="2"/>
  <c r="AF649" i="2"/>
  <c r="AG649" i="2"/>
  <c r="AA649" i="2"/>
  <c r="AC649" i="2"/>
  <c r="AE649" i="2"/>
  <c r="S649" i="2"/>
  <c r="R649" i="2"/>
  <c r="Q649" i="2"/>
  <c r="P649" i="2"/>
  <c r="O649" i="2"/>
  <c r="L649" i="2"/>
  <c r="M649" i="2"/>
  <c r="J649" i="2"/>
  <c r="N649" i="2"/>
  <c r="K649" i="2"/>
  <c r="I649" i="2"/>
  <c r="F649" i="2"/>
  <c r="D649" i="2"/>
  <c r="G649" i="2"/>
  <c r="H649" i="2"/>
  <c r="T648" i="2"/>
  <c r="U648" i="2" s="1"/>
  <c r="B649" i="2"/>
  <c r="C650" i="2"/>
  <c r="E650" i="2" l="1"/>
  <c r="AF650" i="2"/>
  <c r="AD650" i="2"/>
  <c r="AE650" i="2"/>
  <c r="AB650" i="2"/>
  <c r="AG650" i="2"/>
  <c r="AA650" i="2"/>
  <c r="Z650" i="2"/>
  <c r="AC650" i="2"/>
  <c r="R650" i="2"/>
  <c r="S650" i="2"/>
  <c r="O650" i="2"/>
  <c r="P650" i="2"/>
  <c r="Q650" i="2"/>
  <c r="M650" i="2"/>
  <c r="L650" i="2"/>
  <c r="K650" i="2"/>
  <c r="N650" i="2"/>
  <c r="J650" i="2"/>
  <c r="I650" i="2"/>
  <c r="F650" i="2"/>
  <c r="H650" i="2"/>
  <c r="G650" i="2"/>
  <c r="D650" i="2"/>
  <c r="T649" i="2"/>
  <c r="U649" i="2" s="1"/>
  <c r="B650" i="2"/>
  <c r="C651" i="2"/>
  <c r="E651" i="2" l="1"/>
  <c r="AF651" i="2"/>
  <c r="Z651" i="2"/>
  <c r="AB651" i="2"/>
  <c r="AE651" i="2"/>
  <c r="AA651" i="2"/>
  <c r="AD651" i="2"/>
  <c r="AG651" i="2"/>
  <c r="AC651" i="2"/>
  <c r="S651" i="2"/>
  <c r="R651" i="2"/>
  <c r="Q651" i="2"/>
  <c r="P651" i="2"/>
  <c r="N651" i="2"/>
  <c r="O651" i="2"/>
  <c r="L651" i="2"/>
  <c r="K651" i="2"/>
  <c r="J651" i="2"/>
  <c r="M651" i="2"/>
  <c r="I651" i="2"/>
  <c r="H651" i="2"/>
  <c r="G651" i="2"/>
  <c r="D651" i="2"/>
  <c r="F651" i="2"/>
  <c r="T650" i="2"/>
  <c r="U650" i="2" s="1"/>
  <c r="B651" i="2"/>
  <c r="C652" i="2"/>
  <c r="E652" i="2" l="1"/>
  <c r="AA652" i="2"/>
  <c r="AF652" i="2"/>
  <c r="Z652" i="2"/>
  <c r="AD652" i="2"/>
  <c r="AB652" i="2"/>
  <c r="AG652" i="2"/>
  <c r="AE652" i="2"/>
  <c r="AC652" i="2"/>
  <c r="S652" i="2"/>
  <c r="R652" i="2"/>
  <c r="P652" i="2"/>
  <c r="M652" i="2"/>
  <c r="Q652" i="2"/>
  <c r="O652" i="2"/>
  <c r="J652" i="2"/>
  <c r="L652" i="2"/>
  <c r="K652" i="2"/>
  <c r="G652" i="2"/>
  <c r="N652" i="2"/>
  <c r="F652" i="2"/>
  <c r="I652" i="2"/>
  <c r="H652" i="2"/>
  <c r="D652" i="2"/>
  <c r="T651" i="2"/>
  <c r="U651" i="2" s="1"/>
  <c r="C653" i="2"/>
  <c r="B652" i="2"/>
  <c r="E653" i="2" l="1"/>
  <c r="AF653" i="2"/>
  <c r="Z653" i="2"/>
  <c r="AB653" i="2"/>
  <c r="AA653" i="2"/>
  <c r="AD653" i="2"/>
  <c r="AE653" i="2"/>
  <c r="AG653" i="2"/>
  <c r="AC653" i="2"/>
  <c r="R653" i="2"/>
  <c r="S653" i="2"/>
  <c r="Q653" i="2"/>
  <c r="N653" i="2"/>
  <c r="O653" i="2"/>
  <c r="P653" i="2"/>
  <c r="M653" i="2"/>
  <c r="L653" i="2"/>
  <c r="K653" i="2"/>
  <c r="J653" i="2"/>
  <c r="I653" i="2"/>
  <c r="G653" i="2"/>
  <c r="F653" i="2"/>
  <c r="H653" i="2"/>
  <c r="D653" i="2"/>
  <c r="T652" i="2"/>
  <c r="U652" i="2" s="1"/>
  <c r="B653" i="2"/>
  <c r="C654" i="2"/>
  <c r="E654" i="2" l="1"/>
  <c r="AA654" i="2"/>
  <c r="AF654" i="2"/>
  <c r="AD654" i="2"/>
  <c r="AE654" i="2"/>
  <c r="Z654" i="2"/>
  <c r="AC654" i="2"/>
  <c r="AB654" i="2"/>
  <c r="AG654" i="2"/>
  <c r="S654" i="2"/>
  <c r="Q654" i="2"/>
  <c r="P654" i="2"/>
  <c r="O654" i="2"/>
  <c r="R654" i="2"/>
  <c r="N654" i="2"/>
  <c r="L654" i="2"/>
  <c r="K654" i="2"/>
  <c r="M654" i="2"/>
  <c r="J654" i="2"/>
  <c r="H654" i="2"/>
  <c r="G654" i="2"/>
  <c r="D654" i="2"/>
  <c r="F654" i="2"/>
  <c r="I654" i="2"/>
  <c r="B654" i="2"/>
  <c r="C655" i="2"/>
  <c r="T653" i="2"/>
  <c r="U653" i="2" s="1"/>
  <c r="AA655" i="2" l="1"/>
  <c r="Z655" i="2"/>
  <c r="AF655" i="2"/>
  <c r="AG655" i="2"/>
  <c r="AC655" i="2"/>
  <c r="AD655" i="2"/>
  <c r="AB655" i="2"/>
  <c r="AE655" i="2"/>
  <c r="S655" i="2"/>
  <c r="Q655" i="2"/>
  <c r="R655" i="2"/>
  <c r="N655" i="2"/>
  <c r="O655" i="2"/>
  <c r="M655" i="2"/>
  <c r="P655" i="2"/>
  <c r="L655" i="2"/>
  <c r="J655" i="2"/>
  <c r="K655" i="2"/>
  <c r="E655" i="2"/>
  <c r="I655" i="2"/>
  <c r="F655" i="2"/>
  <c r="G655" i="2"/>
  <c r="H655" i="2"/>
  <c r="D655" i="2"/>
  <c r="T654" i="2"/>
  <c r="U654" i="2" s="1"/>
  <c r="B655" i="2"/>
  <c r="C656" i="2"/>
  <c r="E656" i="2" l="1"/>
  <c r="AA656" i="2"/>
  <c r="AF656" i="2"/>
  <c r="AD656" i="2"/>
  <c r="AB656" i="2"/>
  <c r="AG656" i="2"/>
  <c r="AE656" i="2"/>
  <c r="Z656" i="2"/>
  <c r="AC656" i="2"/>
  <c r="S656" i="2"/>
  <c r="Q656" i="2"/>
  <c r="O656" i="2"/>
  <c r="R656" i="2"/>
  <c r="P656" i="2"/>
  <c r="K656" i="2"/>
  <c r="N656" i="2"/>
  <c r="L656" i="2"/>
  <c r="I656" i="2"/>
  <c r="M656" i="2"/>
  <c r="J656" i="2"/>
  <c r="F656" i="2"/>
  <c r="G656" i="2"/>
  <c r="D656" i="2"/>
  <c r="H656" i="2"/>
  <c r="C657" i="2"/>
  <c r="B656" i="2"/>
  <c r="T655" i="2"/>
  <c r="U655" i="2" s="1"/>
  <c r="D657" i="2" l="1"/>
  <c r="AF657" i="2"/>
  <c r="AA657" i="2"/>
  <c r="Z657" i="2"/>
  <c r="AB657" i="2"/>
  <c r="AG657" i="2"/>
  <c r="AD657" i="2"/>
  <c r="AC657" i="2"/>
  <c r="AE657" i="2"/>
  <c r="R657" i="2"/>
  <c r="S657" i="2"/>
  <c r="Q657" i="2"/>
  <c r="O657" i="2"/>
  <c r="P657" i="2"/>
  <c r="N657" i="2"/>
  <c r="K657" i="2"/>
  <c r="L657" i="2"/>
  <c r="I657" i="2"/>
  <c r="M657" i="2"/>
  <c r="J657" i="2"/>
  <c r="F657" i="2"/>
  <c r="G657" i="2"/>
  <c r="E657" i="2"/>
  <c r="H657" i="2"/>
  <c r="T656" i="2"/>
  <c r="U656" i="2" s="1"/>
  <c r="B657" i="2"/>
  <c r="C658" i="2"/>
  <c r="D658" i="2" l="1"/>
  <c r="Z658" i="2"/>
  <c r="AA658" i="2"/>
  <c r="AF658" i="2"/>
  <c r="AD658" i="2"/>
  <c r="AG658" i="2"/>
  <c r="AB658" i="2"/>
  <c r="AE658" i="2"/>
  <c r="AC658" i="2"/>
  <c r="S658" i="2"/>
  <c r="R658" i="2"/>
  <c r="Q658" i="2"/>
  <c r="P658" i="2"/>
  <c r="O658" i="2"/>
  <c r="K658" i="2"/>
  <c r="N658" i="2"/>
  <c r="M658" i="2"/>
  <c r="L658" i="2"/>
  <c r="I658" i="2"/>
  <c r="J658" i="2"/>
  <c r="G658" i="2"/>
  <c r="H658" i="2"/>
  <c r="E658" i="2"/>
  <c r="F658" i="2"/>
  <c r="C659" i="2"/>
  <c r="B658" i="2"/>
  <c r="T657" i="2"/>
  <c r="U657" i="2" s="1"/>
  <c r="D659" i="2" l="1"/>
  <c r="AF659" i="2"/>
  <c r="Z659" i="2"/>
  <c r="AB659" i="2"/>
  <c r="AC659" i="2"/>
  <c r="AA659" i="2"/>
  <c r="AE659" i="2"/>
  <c r="AG659" i="2"/>
  <c r="AD659" i="2"/>
  <c r="S659" i="2"/>
  <c r="Q659" i="2"/>
  <c r="R659" i="2"/>
  <c r="P659" i="2"/>
  <c r="N659" i="2"/>
  <c r="M659" i="2"/>
  <c r="L659" i="2"/>
  <c r="I659" i="2"/>
  <c r="K659" i="2"/>
  <c r="O659" i="2"/>
  <c r="H659" i="2"/>
  <c r="J659" i="2"/>
  <c r="F659" i="2"/>
  <c r="G659" i="2"/>
  <c r="E659" i="2"/>
  <c r="T658" i="2"/>
  <c r="U658" i="2" s="1"/>
  <c r="B659" i="2"/>
  <c r="C660" i="2"/>
  <c r="D660" i="2" l="1"/>
  <c r="AE660" i="2"/>
  <c r="AA660" i="2"/>
  <c r="AF660" i="2"/>
  <c r="AD660" i="2"/>
  <c r="AG660" i="2"/>
  <c r="AB660" i="2"/>
  <c r="AC660" i="2"/>
  <c r="S660" i="2"/>
  <c r="Z660" i="2"/>
  <c r="P660" i="2"/>
  <c r="Q660" i="2"/>
  <c r="O660" i="2"/>
  <c r="N660" i="2"/>
  <c r="R660" i="2"/>
  <c r="M660" i="2"/>
  <c r="J660" i="2"/>
  <c r="F660" i="2"/>
  <c r="K660" i="2"/>
  <c r="H660" i="2"/>
  <c r="L660" i="2"/>
  <c r="I660" i="2"/>
  <c r="G660" i="2"/>
  <c r="E660" i="2"/>
  <c r="B660" i="2"/>
  <c r="C661" i="2"/>
  <c r="T659" i="2"/>
  <c r="U659" i="2" s="1"/>
  <c r="D661" i="2" l="1"/>
  <c r="AF661" i="2"/>
  <c r="AA661" i="2"/>
  <c r="AD661" i="2"/>
  <c r="Z661" i="2"/>
  <c r="AB661" i="2"/>
  <c r="AG661" i="2"/>
  <c r="AC661" i="2"/>
  <c r="AE661" i="2"/>
  <c r="Q661" i="2"/>
  <c r="S661" i="2"/>
  <c r="R661" i="2"/>
  <c r="M661" i="2"/>
  <c r="P661" i="2"/>
  <c r="N661" i="2"/>
  <c r="O661" i="2"/>
  <c r="K661" i="2"/>
  <c r="L661" i="2"/>
  <c r="I661" i="2"/>
  <c r="F661" i="2"/>
  <c r="J661" i="2"/>
  <c r="G661" i="2"/>
  <c r="H661" i="2"/>
  <c r="E661" i="2"/>
  <c r="T660" i="2"/>
  <c r="U660" i="2" s="1"/>
  <c r="B661" i="2"/>
  <c r="C662" i="2"/>
  <c r="D662" i="2" l="1"/>
  <c r="AE662" i="2"/>
  <c r="Z662" i="2"/>
  <c r="AA662" i="2"/>
  <c r="AF662" i="2"/>
  <c r="AD662" i="2"/>
  <c r="AC662" i="2"/>
  <c r="AG662" i="2"/>
  <c r="AB662" i="2"/>
  <c r="Q662" i="2"/>
  <c r="S662" i="2"/>
  <c r="R662" i="2"/>
  <c r="P662" i="2"/>
  <c r="M662" i="2"/>
  <c r="N662" i="2"/>
  <c r="O662" i="2"/>
  <c r="K662" i="2"/>
  <c r="L662" i="2"/>
  <c r="I662" i="2"/>
  <c r="F662" i="2"/>
  <c r="J662" i="2"/>
  <c r="G662" i="2"/>
  <c r="E662" i="2"/>
  <c r="H662" i="2"/>
  <c r="T661" i="2"/>
  <c r="U661" i="2" s="1"/>
  <c r="B662" i="2"/>
  <c r="C663" i="2"/>
  <c r="AA663" i="2" l="1"/>
  <c r="Z663" i="2"/>
  <c r="AF663" i="2"/>
  <c r="AB663" i="2"/>
  <c r="AC663" i="2"/>
  <c r="AD663" i="2"/>
  <c r="AG663" i="2"/>
  <c r="AE663" i="2"/>
  <c r="S663" i="2"/>
  <c r="R663" i="2"/>
  <c r="Q663" i="2"/>
  <c r="P663" i="2"/>
  <c r="O663" i="2"/>
  <c r="N663" i="2"/>
  <c r="K663" i="2"/>
  <c r="M663" i="2"/>
  <c r="I663" i="2"/>
  <c r="L663" i="2"/>
  <c r="J663" i="2"/>
  <c r="F663" i="2"/>
  <c r="G663" i="2"/>
  <c r="H663" i="2"/>
  <c r="D663" i="2"/>
  <c r="E663" i="2"/>
  <c r="T662" i="2"/>
  <c r="U662" i="2" s="1"/>
  <c r="B663" i="2"/>
  <c r="C664" i="2"/>
  <c r="D664" i="2" l="1"/>
  <c r="AE664" i="2"/>
  <c r="Z664" i="2"/>
  <c r="AA664" i="2"/>
  <c r="AF664" i="2"/>
  <c r="AD664" i="2"/>
  <c r="AG664" i="2"/>
  <c r="AB664" i="2"/>
  <c r="AC664" i="2"/>
  <c r="S664" i="2"/>
  <c r="R664" i="2"/>
  <c r="P664" i="2"/>
  <c r="Q664" i="2"/>
  <c r="O664" i="2"/>
  <c r="M664" i="2"/>
  <c r="N664" i="2"/>
  <c r="L664" i="2"/>
  <c r="K664" i="2"/>
  <c r="J664" i="2"/>
  <c r="I664" i="2"/>
  <c r="F664" i="2"/>
  <c r="G664" i="2"/>
  <c r="H664" i="2"/>
  <c r="E664" i="2"/>
  <c r="T663" i="2"/>
  <c r="U663" i="2" s="1"/>
  <c r="B664" i="2"/>
  <c r="C665" i="2"/>
  <c r="E665" i="2" l="1"/>
  <c r="AA665" i="2"/>
  <c r="AD665" i="2"/>
  <c r="AC665" i="2"/>
  <c r="AF665" i="2"/>
  <c r="AG665" i="2"/>
  <c r="Z665" i="2"/>
  <c r="AE665" i="2"/>
  <c r="AB665" i="2"/>
  <c r="R665" i="2"/>
  <c r="Q665" i="2"/>
  <c r="S665" i="2"/>
  <c r="P665" i="2"/>
  <c r="O665" i="2"/>
  <c r="N665" i="2"/>
  <c r="M665" i="2"/>
  <c r="J665" i="2"/>
  <c r="L665" i="2"/>
  <c r="K665" i="2"/>
  <c r="I665" i="2"/>
  <c r="F665" i="2"/>
  <c r="G665" i="2"/>
  <c r="D665" i="2"/>
  <c r="H665" i="2"/>
  <c r="T664" i="2"/>
  <c r="U664" i="2" s="1"/>
  <c r="B665" i="2"/>
  <c r="C666" i="2"/>
  <c r="E666" i="2" l="1"/>
  <c r="AE666" i="2"/>
  <c r="AA666" i="2"/>
  <c r="AF666" i="2"/>
  <c r="AC666" i="2"/>
  <c r="Z666" i="2"/>
  <c r="AG666" i="2"/>
  <c r="AD666" i="2"/>
  <c r="AB666" i="2"/>
  <c r="R666" i="2"/>
  <c r="S666" i="2"/>
  <c r="O666" i="2"/>
  <c r="P666" i="2"/>
  <c r="Q666" i="2"/>
  <c r="L666" i="2"/>
  <c r="M666" i="2"/>
  <c r="N666" i="2"/>
  <c r="K666" i="2"/>
  <c r="J666" i="2"/>
  <c r="I666" i="2"/>
  <c r="F666" i="2"/>
  <c r="H666" i="2"/>
  <c r="G666" i="2"/>
  <c r="D666" i="2"/>
  <c r="T665" i="2"/>
  <c r="U665" i="2" s="1"/>
  <c r="B666" i="2"/>
  <c r="C667" i="2"/>
  <c r="E667" i="2" l="1"/>
  <c r="AF667" i="2"/>
  <c r="AB667" i="2"/>
  <c r="AA667" i="2"/>
  <c r="Z667" i="2"/>
  <c r="AD667" i="2"/>
  <c r="AC667" i="2"/>
  <c r="AG667" i="2"/>
  <c r="AE667" i="2"/>
  <c r="Q667" i="2"/>
  <c r="R667" i="2"/>
  <c r="P667" i="2"/>
  <c r="S667" i="2"/>
  <c r="N667" i="2"/>
  <c r="O667" i="2"/>
  <c r="K667" i="2"/>
  <c r="L667" i="2"/>
  <c r="J667" i="2"/>
  <c r="M667" i="2"/>
  <c r="I667" i="2"/>
  <c r="F667" i="2"/>
  <c r="H667" i="2"/>
  <c r="G667" i="2"/>
  <c r="D667" i="2"/>
  <c r="T666" i="2"/>
  <c r="U666" i="2" s="1"/>
  <c r="B667" i="2"/>
  <c r="C668" i="2"/>
  <c r="E668" i="2" l="1"/>
  <c r="AE668" i="2"/>
  <c r="Z668" i="2"/>
  <c r="AA668" i="2"/>
  <c r="AF668" i="2"/>
  <c r="AD668" i="2"/>
  <c r="AG668" i="2"/>
  <c r="AB668" i="2"/>
  <c r="AC668" i="2"/>
  <c r="S668" i="2"/>
  <c r="R668" i="2"/>
  <c r="P668" i="2"/>
  <c r="M668" i="2"/>
  <c r="Q668" i="2"/>
  <c r="N668" i="2"/>
  <c r="O668" i="2"/>
  <c r="J668" i="2"/>
  <c r="L668" i="2"/>
  <c r="K668" i="2"/>
  <c r="G668" i="2"/>
  <c r="F668" i="2"/>
  <c r="I668" i="2"/>
  <c r="H668" i="2"/>
  <c r="D668" i="2"/>
  <c r="T667" i="2"/>
  <c r="U667" i="2" s="1"/>
  <c r="B668" i="2"/>
  <c r="C669" i="2"/>
  <c r="E669" i="2" l="1"/>
  <c r="AF669" i="2"/>
  <c r="AG669" i="2"/>
  <c r="AB669" i="2"/>
  <c r="AD669" i="2"/>
  <c r="AA669" i="2"/>
  <c r="AE669" i="2"/>
  <c r="Z669" i="2"/>
  <c r="AC669" i="2"/>
  <c r="R669" i="2"/>
  <c r="S669" i="2"/>
  <c r="N669" i="2"/>
  <c r="Q669" i="2"/>
  <c r="O669" i="2"/>
  <c r="P669" i="2"/>
  <c r="M669" i="2"/>
  <c r="L669" i="2"/>
  <c r="K669" i="2"/>
  <c r="J669" i="2"/>
  <c r="I669" i="2"/>
  <c r="G669" i="2"/>
  <c r="F669" i="2"/>
  <c r="H669" i="2"/>
  <c r="D669" i="2"/>
  <c r="T668" i="2"/>
  <c r="U668" i="2" s="1"/>
  <c r="B669" i="2"/>
  <c r="C670" i="2"/>
  <c r="E670" i="2" l="1"/>
  <c r="AE670" i="2"/>
  <c r="AA670" i="2"/>
  <c r="AF670" i="2"/>
  <c r="Z670" i="2"/>
  <c r="AG670" i="2"/>
  <c r="AD670" i="2"/>
  <c r="AC670" i="2"/>
  <c r="AB670" i="2"/>
  <c r="R670" i="2"/>
  <c r="S670" i="2"/>
  <c r="Q670" i="2"/>
  <c r="P670" i="2"/>
  <c r="O670" i="2"/>
  <c r="N670" i="2"/>
  <c r="L670" i="2"/>
  <c r="M670" i="2"/>
  <c r="K670" i="2"/>
  <c r="J670" i="2"/>
  <c r="I670" i="2"/>
  <c r="G670" i="2"/>
  <c r="H670" i="2"/>
  <c r="D670" i="2"/>
  <c r="F670" i="2"/>
  <c r="T669" i="2"/>
  <c r="U669" i="2" s="1"/>
  <c r="B670" i="2"/>
  <c r="C671" i="2"/>
  <c r="E671" i="2" l="1"/>
  <c r="AF671" i="2"/>
  <c r="Z671" i="2"/>
  <c r="AA671" i="2"/>
  <c r="AB671" i="2"/>
  <c r="AC671" i="2"/>
  <c r="AE671" i="2"/>
  <c r="AD671" i="2"/>
  <c r="AG671" i="2"/>
  <c r="S671" i="2"/>
  <c r="Q671" i="2"/>
  <c r="R671" i="2"/>
  <c r="N671" i="2"/>
  <c r="O671" i="2"/>
  <c r="M671" i="2"/>
  <c r="P671" i="2"/>
  <c r="L671" i="2"/>
  <c r="J671" i="2"/>
  <c r="K671" i="2"/>
  <c r="I671" i="2"/>
  <c r="F671" i="2"/>
  <c r="G671" i="2"/>
  <c r="H671" i="2"/>
  <c r="D671" i="2"/>
  <c r="T670" i="2"/>
  <c r="U670" i="2" s="1"/>
  <c r="C672" i="2"/>
  <c r="B671" i="2"/>
  <c r="E672" i="2" l="1"/>
  <c r="AD672" i="2"/>
  <c r="AE672" i="2"/>
  <c r="Z672" i="2"/>
  <c r="AA672" i="2"/>
  <c r="AF672" i="2"/>
  <c r="AG672" i="2"/>
  <c r="AB672" i="2"/>
  <c r="AC672" i="2"/>
  <c r="R672" i="2"/>
  <c r="S672" i="2"/>
  <c r="Q672" i="2"/>
  <c r="O672" i="2"/>
  <c r="K672" i="2"/>
  <c r="P672" i="2"/>
  <c r="N672" i="2"/>
  <c r="L672" i="2"/>
  <c r="I672" i="2"/>
  <c r="M672" i="2"/>
  <c r="F672" i="2"/>
  <c r="G672" i="2"/>
  <c r="H672" i="2"/>
  <c r="D672" i="2"/>
  <c r="J672" i="2"/>
  <c r="T671" i="2"/>
  <c r="U671" i="2" s="1"/>
  <c r="B672" i="2"/>
  <c r="C673" i="2"/>
  <c r="D673" i="2" l="1"/>
  <c r="AF673" i="2"/>
  <c r="Z673" i="2"/>
  <c r="AG673" i="2"/>
  <c r="AD673" i="2"/>
  <c r="AA673" i="2"/>
  <c r="AB673" i="2"/>
  <c r="AE673" i="2"/>
  <c r="AC673" i="2"/>
  <c r="R673" i="2"/>
  <c r="S673" i="2"/>
  <c r="Q673" i="2"/>
  <c r="O673" i="2"/>
  <c r="P673" i="2"/>
  <c r="N673" i="2"/>
  <c r="K673" i="2"/>
  <c r="L673" i="2"/>
  <c r="I673" i="2"/>
  <c r="M673" i="2"/>
  <c r="J673" i="2"/>
  <c r="E673" i="2"/>
  <c r="G673" i="2"/>
  <c r="F673" i="2"/>
  <c r="H673" i="2"/>
  <c r="T672" i="2"/>
  <c r="U672" i="2" s="1"/>
  <c r="B673" i="2"/>
  <c r="C674" i="2"/>
  <c r="D674" i="2" l="1"/>
  <c r="AD674" i="2"/>
  <c r="Z674" i="2"/>
  <c r="AE674" i="2"/>
  <c r="AA674" i="2"/>
  <c r="AC674" i="2"/>
  <c r="AB674" i="2"/>
  <c r="AG674" i="2"/>
  <c r="AF674" i="2"/>
  <c r="S674" i="2"/>
  <c r="R674" i="2"/>
  <c r="Q674" i="2"/>
  <c r="P674" i="2"/>
  <c r="O674" i="2"/>
  <c r="M674" i="2"/>
  <c r="K674" i="2"/>
  <c r="L674" i="2"/>
  <c r="N674" i="2"/>
  <c r="J674" i="2"/>
  <c r="I674" i="2"/>
  <c r="G674" i="2"/>
  <c r="E674" i="2"/>
  <c r="F674" i="2"/>
  <c r="H674" i="2"/>
  <c r="T673" i="2"/>
  <c r="U673" i="2" s="1"/>
  <c r="B674" i="2"/>
  <c r="C675" i="2"/>
  <c r="D675" i="2" l="1"/>
  <c r="AF675" i="2"/>
  <c r="Z675" i="2"/>
  <c r="AB675" i="2"/>
  <c r="AD675" i="2"/>
  <c r="AE675" i="2"/>
  <c r="AA675" i="2"/>
  <c r="AG675" i="2"/>
  <c r="AC675" i="2"/>
  <c r="S675" i="2"/>
  <c r="Q675" i="2"/>
  <c r="R675" i="2"/>
  <c r="P675" i="2"/>
  <c r="N675" i="2"/>
  <c r="M675" i="2"/>
  <c r="K675" i="2"/>
  <c r="L675" i="2"/>
  <c r="I675" i="2"/>
  <c r="O675" i="2"/>
  <c r="H675" i="2"/>
  <c r="J675" i="2"/>
  <c r="G675" i="2"/>
  <c r="F675" i="2"/>
  <c r="E675" i="2"/>
  <c r="T674" i="2"/>
  <c r="U674" i="2" s="1"/>
  <c r="B675" i="2"/>
  <c r="C676" i="2"/>
  <c r="D676" i="2" l="1"/>
  <c r="AD676" i="2"/>
  <c r="AE676" i="2"/>
  <c r="Z676" i="2"/>
  <c r="AA676" i="2"/>
  <c r="AF676" i="2"/>
  <c r="AB676" i="2"/>
  <c r="AG676" i="2"/>
  <c r="AC676" i="2"/>
  <c r="S676" i="2"/>
  <c r="Q676" i="2"/>
  <c r="P676" i="2"/>
  <c r="O676" i="2"/>
  <c r="N676" i="2"/>
  <c r="R676" i="2"/>
  <c r="K676" i="2"/>
  <c r="M676" i="2"/>
  <c r="J676" i="2"/>
  <c r="F676" i="2"/>
  <c r="H676" i="2"/>
  <c r="L676" i="2"/>
  <c r="G676" i="2"/>
  <c r="E676" i="2"/>
  <c r="I676" i="2"/>
  <c r="T675" i="2"/>
  <c r="U675" i="2" s="1"/>
  <c r="B676" i="2"/>
  <c r="C677" i="2"/>
  <c r="D677" i="2" l="1"/>
  <c r="AF677" i="2"/>
  <c r="Z677" i="2"/>
  <c r="AB677" i="2"/>
  <c r="AD677" i="2"/>
  <c r="AA677" i="2"/>
  <c r="AG677" i="2"/>
  <c r="AE677" i="2"/>
  <c r="AC677" i="2"/>
  <c r="Q677" i="2"/>
  <c r="S677" i="2"/>
  <c r="R677" i="2"/>
  <c r="M677" i="2"/>
  <c r="P677" i="2"/>
  <c r="O677" i="2"/>
  <c r="K677" i="2"/>
  <c r="N677" i="2"/>
  <c r="L677" i="2"/>
  <c r="I677" i="2"/>
  <c r="F677" i="2"/>
  <c r="J677" i="2"/>
  <c r="H677" i="2"/>
  <c r="G677" i="2"/>
  <c r="E677" i="2"/>
  <c r="T676" i="2"/>
  <c r="U676" i="2" s="1"/>
  <c r="B677" i="2"/>
  <c r="C678" i="2"/>
  <c r="D678" i="2" l="1"/>
  <c r="AD678" i="2"/>
  <c r="AE678" i="2"/>
  <c r="AC678" i="2"/>
  <c r="Z678" i="2"/>
  <c r="AG678" i="2"/>
  <c r="AA678" i="2"/>
  <c r="AF678" i="2"/>
  <c r="AB678" i="2"/>
  <c r="S678" i="2"/>
  <c r="R678" i="2"/>
  <c r="Q678" i="2"/>
  <c r="P678" i="2"/>
  <c r="M678" i="2"/>
  <c r="N678" i="2"/>
  <c r="K678" i="2"/>
  <c r="O678" i="2"/>
  <c r="L678" i="2"/>
  <c r="I678" i="2"/>
  <c r="H678" i="2"/>
  <c r="F678" i="2"/>
  <c r="G678" i="2"/>
  <c r="J678" i="2"/>
  <c r="E678" i="2"/>
  <c r="T677" i="2"/>
  <c r="U677" i="2" s="1"/>
  <c r="B678" i="2"/>
  <c r="C679" i="2"/>
  <c r="D679" i="2" l="1"/>
  <c r="AF679" i="2"/>
  <c r="Z679" i="2"/>
  <c r="AB679" i="2"/>
  <c r="AE679" i="2"/>
  <c r="AG679" i="2"/>
  <c r="AA679" i="2"/>
  <c r="AC679" i="2"/>
  <c r="S679" i="2"/>
  <c r="AD679" i="2"/>
  <c r="R679" i="2"/>
  <c r="Q679" i="2"/>
  <c r="P679" i="2"/>
  <c r="N679" i="2"/>
  <c r="O679" i="2"/>
  <c r="K679" i="2"/>
  <c r="L679" i="2"/>
  <c r="I679" i="2"/>
  <c r="M679" i="2"/>
  <c r="F679" i="2"/>
  <c r="G679" i="2"/>
  <c r="E679" i="2"/>
  <c r="H679" i="2"/>
  <c r="J679" i="2"/>
  <c r="B679" i="2"/>
  <c r="C680" i="2"/>
  <c r="T678" i="2"/>
  <c r="U678" i="2" s="1"/>
  <c r="D680" i="2" l="1"/>
  <c r="AF680" i="2"/>
  <c r="AD680" i="2"/>
  <c r="Z680" i="2"/>
  <c r="AE680" i="2"/>
  <c r="AA680" i="2"/>
  <c r="AC680" i="2"/>
  <c r="AG680" i="2"/>
  <c r="AB680" i="2"/>
  <c r="S680" i="2"/>
  <c r="R680" i="2"/>
  <c r="P680" i="2"/>
  <c r="O680" i="2"/>
  <c r="N680" i="2"/>
  <c r="L680" i="2"/>
  <c r="M680" i="2"/>
  <c r="K680" i="2"/>
  <c r="Q680" i="2"/>
  <c r="J680" i="2"/>
  <c r="I680" i="2"/>
  <c r="F680" i="2"/>
  <c r="H680" i="2"/>
  <c r="E680" i="2"/>
  <c r="G680" i="2"/>
  <c r="B680" i="2"/>
  <c r="C681" i="2"/>
  <c r="T679" i="2"/>
  <c r="U679" i="2" s="1"/>
  <c r="E681" i="2" l="1"/>
  <c r="AF681" i="2"/>
  <c r="Z681" i="2"/>
  <c r="AB681" i="2"/>
  <c r="AD681" i="2"/>
  <c r="AA681" i="2"/>
  <c r="AC681" i="2"/>
  <c r="AG681" i="2"/>
  <c r="AE681" i="2"/>
  <c r="R681" i="2"/>
  <c r="S681" i="2"/>
  <c r="Q681" i="2"/>
  <c r="P681" i="2"/>
  <c r="O681" i="2"/>
  <c r="M681" i="2"/>
  <c r="N681" i="2"/>
  <c r="L681" i="2"/>
  <c r="K681" i="2"/>
  <c r="J681" i="2"/>
  <c r="I681" i="2"/>
  <c r="H681" i="2"/>
  <c r="F681" i="2"/>
  <c r="D681" i="2"/>
  <c r="G681" i="2"/>
  <c r="T680" i="2"/>
  <c r="U680" i="2" s="1"/>
  <c r="B681" i="2"/>
  <c r="C682" i="2"/>
  <c r="E682" i="2" l="1"/>
  <c r="AF682" i="2"/>
  <c r="AD682" i="2"/>
  <c r="AE682" i="2"/>
  <c r="AB682" i="2"/>
  <c r="AC682" i="2"/>
  <c r="Z682" i="2"/>
  <c r="AG682" i="2"/>
  <c r="AA682" i="2"/>
  <c r="S682" i="2"/>
  <c r="Q682" i="2"/>
  <c r="R682" i="2"/>
  <c r="O682" i="2"/>
  <c r="P682" i="2"/>
  <c r="N682" i="2"/>
  <c r="L682" i="2"/>
  <c r="M682" i="2"/>
  <c r="K682" i="2"/>
  <c r="I682" i="2"/>
  <c r="F682" i="2"/>
  <c r="J682" i="2"/>
  <c r="H682" i="2"/>
  <c r="D682" i="2"/>
  <c r="G682" i="2"/>
  <c r="T681" i="2"/>
  <c r="U681" i="2" s="1"/>
  <c r="B682" i="2"/>
  <c r="C683" i="2"/>
  <c r="E683" i="2" l="1"/>
  <c r="AF683" i="2"/>
  <c r="Z683" i="2"/>
  <c r="AB683" i="2"/>
  <c r="AE683" i="2"/>
  <c r="AA683" i="2"/>
  <c r="AD683" i="2"/>
  <c r="AC683" i="2"/>
  <c r="AG683" i="2"/>
  <c r="R683" i="2"/>
  <c r="S683" i="2"/>
  <c r="Q683" i="2"/>
  <c r="P683" i="2"/>
  <c r="O683" i="2"/>
  <c r="M683" i="2"/>
  <c r="N683" i="2"/>
  <c r="K683" i="2"/>
  <c r="L683" i="2"/>
  <c r="J683" i="2"/>
  <c r="G683" i="2"/>
  <c r="I683" i="2"/>
  <c r="F683" i="2"/>
  <c r="H683" i="2"/>
  <c r="D683" i="2"/>
  <c r="B683" i="2"/>
  <c r="C684" i="2"/>
  <c r="T682" i="2"/>
  <c r="U682" i="2" s="1"/>
  <c r="E684" i="2" l="1"/>
  <c r="AA684" i="2"/>
  <c r="AG684" i="2"/>
  <c r="AF684" i="2"/>
  <c r="AD684" i="2"/>
  <c r="Z684" i="2"/>
  <c r="AE684" i="2"/>
  <c r="AC684" i="2"/>
  <c r="AB684" i="2"/>
  <c r="S684" i="2"/>
  <c r="R684" i="2"/>
  <c r="O684" i="2"/>
  <c r="Q684" i="2"/>
  <c r="P684" i="2"/>
  <c r="M684" i="2"/>
  <c r="N684" i="2"/>
  <c r="K684" i="2"/>
  <c r="J684" i="2"/>
  <c r="L684" i="2"/>
  <c r="G684" i="2"/>
  <c r="I684" i="2"/>
  <c r="F684" i="2"/>
  <c r="D684" i="2"/>
  <c r="H684" i="2"/>
  <c r="T683" i="2"/>
  <c r="U683" i="2" s="1"/>
  <c r="B684" i="2"/>
  <c r="C685" i="2"/>
  <c r="E685" i="2" l="1"/>
  <c r="AF685" i="2"/>
  <c r="AG685" i="2"/>
  <c r="Z685" i="2"/>
  <c r="AB685" i="2"/>
  <c r="AA685" i="2"/>
  <c r="AD685" i="2"/>
  <c r="AC685" i="2"/>
  <c r="AE685" i="2"/>
  <c r="R685" i="2"/>
  <c r="Q685" i="2"/>
  <c r="S685" i="2"/>
  <c r="N685" i="2"/>
  <c r="O685" i="2"/>
  <c r="P685" i="2"/>
  <c r="M685" i="2"/>
  <c r="L685" i="2"/>
  <c r="K685" i="2"/>
  <c r="J685" i="2"/>
  <c r="I685" i="2"/>
  <c r="F685" i="2"/>
  <c r="H685" i="2"/>
  <c r="G685" i="2"/>
  <c r="D685" i="2"/>
  <c r="T684" i="2"/>
  <c r="U684" i="2" s="1"/>
  <c r="B685" i="2"/>
  <c r="C686" i="2"/>
  <c r="E686" i="2" l="1"/>
  <c r="AA686" i="2"/>
  <c r="AF686" i="2"/>
  <c r="AD686" i="2"/>
  <c r="AE686" i="2"/>
  <c r="AC686" i="2"/>
  <c r="Z686" i="2"/>
  <c r="AG686" i="2"/>
  <c r="AB686" i="2"/>
  <c r="S686" i="2"/>
  <c r="R686" i="2"/>
  <c r="P686" i="2"/>
  <c r="Q686" i="2"/>
  <c r="O686" i="2"/>
  <c r="N686" i="2"/>
  <c r="M686" i="2"/>
  <c r="L686" i="2"/>
  <c r="K686" i="2"/>
  <c r="J686" i="2"/>
  <c r="H686" i="2"/>
  <c r="G686" i="2"/>
  <c r="D686" i="2"/>
  <c r="I686" i="2"/>
  <c r="F686" i="2"/>
  <c r="B686" i="2"/>
  <c r="C687" i="2"/>
  <c r="T685" i="2"/>
  <c r="U685" i="2" s="1"/>
  <c r="AA687" i="2" l="1"/>
  <c r="AF687" i="2"/>
  <c r="Z687" i="2"/>
  <c r="AG687" i="2"/>
  <c r="AB687" i="2"/>
  <c r="AC687" i="2"/>
  <c r="AD687" i="2"/>
  <c r="AE687" i="2"/>
  <c r="S687" i="2"/>
  <c r="Q687" i="2"/>
  <c r="R687" i="2"/>
  <c r="P687" i="2"/>
  <c r="N687" i="2"/>
  <c r="O687" i="2"/>
  <c r="M687" i="2"/>
  <c r="K687" i="2"/>
  <c r="L687" i="2"/>
  <c r="J687" i="2"/>
  <c r="I687" i="2"/>
  <c r="F687" i="2"/>
  <c r="G687" i="2"/>
  <c r="H687" i="2"/>
  <c r="D687" i="2"/>
  <c r="E687" i="2"/>
  <c r="B687" i="2"/>
  <c r="C688" i="2"/>
  <c r="T686" i="2"/>
  <c r="U686" i="2" s="1"/>
  <c r="E688" i="2" l="1"/>
  <c r="AA688" i="2"/>
  <c r="AG688" i="2"/>
  <c r="AF688" i="2"/>
  <c r="AD688" i="2"/>
  <c r="AE688" i="2"/>
  <c r="Z688" i="2"/>
  <c r="AC688" i="2"/>
  <c r="AB688" i="2"/>
  <c r="S688" i="2"/>
  <c r="Q688" i="2"/>
  <c r="R688" i="2"/>
  <c r="N688" i="2"/>
  <c r="O688" i="2"/>
  <c r="M688" i="2"/>
  <c r="K688" i="2"/>
  <c r="P688" i="2"/>
  <c r="L688" i="2"/>
  <c r="I688" i="2"/>
  <c r="F688" i="2"/>
  <c r="G688" i="2"/>
  <c r="H688" i="2"/>
  <c r="D688" i="2"/>
  <c r="J688" i="2"/>
  <c r="T687" i="2"/>
  <c r="U687" i="2" s="1"/>
  <c r="B688" i="2"/>
  <c r="C689" i="2"/>
  <c r="D689" i="2" l="1"/>
  <c r="AF689" i="2"/>
  <c r="AA689" i="2"/>
  <c r="AG689" i="2"/>
  <c r="Z689" i="2"/>
  <c r="AB689" i="2"/>
  <c r="AD689" i="2"/>
  <c r="AE689" i="2"/>
  <c r="AC689" i="2"/>
  <c r="R689" i="2"/>
  <c r="Q689" i="2"/>
  <c r="O689" i="2"/>
  <c r="S689" i="2"/>
  <c r="P689" i="2"/>
  <c r="M689" i="2"/>
  <c r="N689" i="2"/>
  <c r="L689" i="2"/>
  <c r="I689" i="2"/>
  <c r="K689" i="2"/>
  <c r="J689" i="2"/>
  <c r="H689" i="2"/>
  <c r="F689" i="2"/>
  <c r="E689" i="2"/>
  <c r="G689" i="2"/>
  <c r="B689" i="2"/>
  <c r="C690" i="2"/>
  <c r="T688" i="2"/>
  <c r="U688" i="2" s="1"/>
  <c r="D690" i="2" l="1"/>
  <c r="AA690" i="2"/>
  <c r="AF690" i="2"/>
  <c r="AD690" i="2"/>
  <c r="AE690" i="2"/>
  <c r="AC690" i="2"/>
  <c r="Z690" i="2"/>
  <c r="AG690" i="2"/>
  <c r="AB690" i="2"/>
  <c r="S690" i="2"/>
  <c r="R690" i="2"/>
  <c r="Q690" i="2"/>
  <c r="P690" i="2"/>
  <c r="O690" i="2"/>
  <c r="M690" i="2"/>
  <c r="K690" i="2"/>
  <c r="L690" i="2"/>
  <c r="N690" i="2"/>
  <c r="I690" i="2"/>
  <c r="J690" i="2"/>
  <c r="G690" i="2"/>
  <c r="E690" i="2"/>
  <c r="H690" i="2"/>
  <c r="F690" i="2"/>
  <c r="T689" i="2"/>
  <c r="U689" i="2" s="1"/>
  <c r="C691" i="2"/>
  <c r="B690" i="2"/>
  <c r="D691" i="2" l="1"/>
  <c r="AF691" i="2"/>
  <c r="AG691" i="2"/>
  <c r="AB691" i="2"/>
  <c r="AC691" i="2"/>
  <c r="AE691" i="2"/>
  <c r="AA691" i="2"/>
  <c r="Z691" i="2"/>
  <c r="AD691" i="2"/>
  <c r="S691" i="2"/>
  <c r="Q691" i="2"/>
  <c r="R691" i="2"/>
  <c r="O691" i="2"/>
  <c r="P691" i="2"/>
  <c r="N691" i="2"/>
  <c r="M691" i="2"/>
  <c r="L691" i="2"/>
  <c r="I691" i="2"/>
  <c r="K691" i="2"/>
  <c r="H691" i="2"/>
  <c r="J691" i="2"/>
  <c r="G691" i="2"/>
  <c r="F691" i="2"/>
  <c r="E691" i="2"/>
  <c r="T690" i="2"/>
  <c r="U690" i="2" s="1"/>
  <c r="B691" i="2"/>
  <c r="C692" i="2"/>
  <c r="I692" i="2" l="1"/>
  <c r="D692" i="2"/>
  <c r="AE692" i="2"/>
  <c r="AA692" i="2"/>
  <c r="AF692" i="2"/>
  <c r="AD692" i="2"/>
  <c r="AC692" i="2"/>
  <c r="AG692" i="2"/>
  <c r="Z692" i="2"/>
  <c r="R692" i="2"/>
  <c r="S692" i="2"/>
  <c r="AB692" i="2"/>
  <c r="P692" i="2"/>
  <c r="Q692" i="2"/>
  <c r="O692" i="2"/>
  <c r="N692" i="2"/>
  <c r="L692" i="2"/>
  <c r="M692" i="2"/>
  <c r="K692" i="2"/>
  <c r="J692" i="2"/>
  <c r="F692" i="2"/>
  <c r="G692" i="2"/>
  <c r="E692" i="2"/>
  <c r="H692" i="2"/>
  <c r="T691" i="2"/>
  <c r="U691" i="2" s="1"/>
  <c r="B692" i="2"/>
  <c r="C693" i="2"/>
  <c r="D693" i="2" l="1"/>
  <c r="AF693" i="2"/>
  <c r="AB693" i="2"/>
  <c r="AA693" i="2"/>
  <c r="AE693" i="2"/>
  <c r="AC693" i="2"/>
  <c r="AG693" i="2"/>
  <c r="AD693" i="2"/>
  <c r="Z693" i="2"/>
  <c r="S693" i="2"/>
  <c r="R693" i="2"/>
  <c r="Q693" i="2"/>
  <c r="O693" i="2"/>
  <c r="P693" i="2"/>
  <c r="M693" i="2"/>
  <c r="K693" i="2"/>
  <c r="N693" i="2"/>
  <c r="I693" i="2"/>
  <c r="F693" i="2"/>
  <c r="J693" i="2"/>
  <c r="H693" i="2"/>
  <c r="L693" i="2"/>
  <c r="G693" i="2"/>
  <c r="E693" i="2"/>
  <c r="T692" i="2"/>
  <c r="U692" i="2" s="1"/>
  <c r="B693" i="2"/>
  <c r="C694" i="2"/>
  <c r="D694" i="2" l="1"/>
  <c r="AE694" i="2"/>
  <c r="AA694" i="2"/>
  <c r="AF694" i="2"/>
  <c r="AD694" i="2"/>
  <c r="AC694" i="2"/>
  <c r="AB694" i="2"/>
  <c r="Z694" i="2"/>
  <c r="AG694" i="2"/>
  <c r="R694" i="2"/>
  <c r="S694" i="2"/>
  <c r="Q694" i="2"/>
  <c r="O694" i="2"/>
  <c r="P694" i="2"/>
  <c r="M694" i="2"/>
  <c r="N694" i="2"/>
  <c r="K694" i="2"/>
  <c r="J694" i="2"/>
  <c r="H694" i="2"/>
  <c r="I694" i="2"/>
  <c r="L694" i="2"/>
  <c r="F694" i="2"/>
  <c r="G694" i="2"/>
  <c r="E694" i="2"/>
  <c r="T693" i="2"/>
  <c r="U693" i="2" s="1"/>
  <c r="B694" i="2"/>
  <c r="C695" i="2"/>
  <c r="AF695" i="2" l="1"/>
  <c r="AE695" i="2"/>
  <c r="AA695" i="2"/>
  <c r="AG695" i="2"/>
  <c r="Z695" i="2"/>
  <c r="AC695" i="2"/>
  <c r="AD695" i="2"/>
  <c r="AB695" i="2"/>
  <c r="S695" i="2"/>
  <c r="R695" i="2"/>
  <c r="Q695" i="2"/>
  <c r="P695" i="2"/>
  <c r="M695" i="2"/>
  <c r="N695" i="2"/>
  <c r="O695" i="2"/>
  <c r="K695" i="2"/>
  <c r="I695" i="2"/>
  <c r="L695" i="2"/>
  <c r="F695" i="2"/>
  <c r="G695" i="2"/>
  <c r="H695" i="2"/>
  <c r="D695" i="2"/>
  <c r="E695" i="2"/>
  <c r="J695" i="2"/>
  <c r="B695" i="2"/>
  <c r="C696" i="2"/>
  <c r="T694" i="2"/>
  <c r="U694" i="2" s="1"/>
  <c r="D696" i="2" l="1"/>
  <c r="AE696" i="2"/>
  <c r="AA696" i="2"/>
  <c r="AF696" i="2"/>
  <c r="Z696" i="2"/>
  <c r="AD696" i="2"/>
  <c r="AG696" i="2"/>
  <c r="AB696" i="2"/>
  <c r="AC696" i="2"/>
  <c r="R696" i="2"/>
  <c r="S696" i="2"/>
  <c r="Q696" i="2"/>
  <c r="P696" i="2"/>
  <c r="N696" i="2"/>
  <c r="M696" i="2"/>
  <c r="O696" i="2"/>
  <c r="L696" i="2"/>
  <c r="K696" i="2"/>
  <c r="J696" i="2"/>
  <c r="F696" i="2"/>
  <c r="G696" i="2"/>
  <c r="I696" i="2"/>
  <c r="E696" i="2"/>
  <c r="H696" i="2"/>
  <c r="T695" i="2"/>
  <c r="U695" i="2" s="1"/>
  <c r="B696" i="2"/>
  <c r="C697" i="2"/>
  <c r="E697" i="2" l="1"/>
  <c r="AF697" i="2"/>
  <c r="AE697" i="2"/>
  <c r="AB697" i="2"/>
  <c r="Z697" i="2"/>
  <c r="AD697" i="2"/>
  <c r="AC697" i="2"/>
  <c r="AG697" i="2"/>
  <c r="AA697" i="2"/>
  <c r="R697" i="2"/>
  <c r="S697" i="2"/>
  <c r="Q697" i="2"/>
  <c r="P697" i="2"/>
  <c r="O697" i="2"/>
  <c r="M697" i="2"/>
  <c r="N697" i="2"/>
  <c r="K697" i="2"/>
  <c r="J697" i="2"/>
  <c r="L697" i="2"/>
  <c r="I697" i="2"/>
  <c r="H697" i="2"/>
  <c r="D697" i="2"/>
  <c r="G697" i="2"/>
  <c r="F697" i="2"/>
  <c r="T696" i="2"/>
  <c r="U696" i="2" s="1"/>
  <c r="B697" i="2"/>
  <c r="C698" i="2"/>
  <c r="E698" i="2" l="1"/>
  <c r="AE698" i="2"/>
  <c r="AB698" i="2"/>
  <c r="AA698" i="2"/>
  <c r="AF698" i="2"/>
  <c r="Z698" i="2"/>
  <c r="AD698" i="2"/>
  <c r="AC698" i="2"/>
  <c r="AG698" i="2"/>
  <c r="S698" i="2"/>
  <c r="Q698" i="2"/>
  <c r="R698" i="2"/>
  <c r="O698" i="2"/>
  <c r="P698" i="2"/>
  <c r="L698" i="2"/>
  <c r="M698" i="2"/>
  <c r="N698" i="2"/>
  <c r="K698" i="2"/>
  <c r="I698" i="2"/>
  <c r="F698" i="2"/>
  <c r="J698" i="2"/>
  <c r="H698" i="2"/>
  <c r="D698" i="2"/>
  <c r="G698" i="2"/>
  <c r="B698" i="2"/>
  <c r="C699" i="2"/>
  <c r="T697" i="2"/>
  <c r="U697" i="2" s="1"/>
  <c r="E699" i="2" l="1"/>
  <c r="AF699" i="2"/>
  <c r="AA699" i="2"/>
  <c r="AC699" i="2"/>
  <c r="AD699" i="2"/>
  <c r="AB699" i="2"/>
  <c r="AE699" i="2"/>
  <c r="Z699" i="2"/>
  <c r="AG699" i="2"/>
  <c r="S699" i="2"/>
  <c r="Q699" i="2"/>
  <c r="R699" i="2"/>
  <c r="P699" i="2"/>
  <c r="L699" i="2"/>
  <c r="M699" i="2"/>
  <c r="N699" i="2"/>
  <c r="O699" i="2"/>
  <c r="K699" i="2"/>
  <c r="J699" i="2"/>
  <c r="G699" i="2"/>
  <c r="I699" i="2"/>
  <c r="F699" i="2"/>
  <c r="H699" i="2"/>
  <c r="D699" i="2"/>
  <c r="T698" i="2"/>
  <c r="U698" i="2" s="1"/>
  <c r="B699" i="2"/>
  <c r="C700" i="2"/>
  <c r="E700" i="2" l="1"/>
  <c r="AE700" i="2"/>
  <c r="AA700" i="2"/>
  <c r="AF700" i="2"/>
  <c r="AD700" i="2"/>
  <c r="AB700" i="2"/>
  <c r="AG700" i="2"/>
  <c r="AC700" i="2"/>
  <c r="Z700" i="2"/>
  <c r="R700" i="2"/>
  <c r="S700" i="2"/>
  <c r="O700" i="2"/>
  <c r="Q700" i="2"/>
  <c r="M700" i="2"/>
  <c r="J700" i="2"/>
  <c r="N700" i="2"/>
  <c r="P700" i="2"/>
  <c r="L700" i="2"/>
  <c r="G700" i="2"/>
  <c r="K700" i="2"/>
  <c r="I700" i="2"/>
  <c r="F700" i="2"/>
  <c r="H700" i="2"/>
  <c r="D700" i="2"/>
  <c r="T699" i="2"/>
  <c r="U699" i="2" s="1"/>
  <c r="B700" i="2"/>
  <c r="C701" i="2"/>
  <c r="E701" i="2" l="1"/>
  <c r="AF701" i="2"/>
  <c r="AB701" i="2"/>
  <c r="AG701" i="2"/>
  <c r="AD701" i="2"/>
  <c r="AA701" i="2"/>
  <c r="AC701" i="2"/>
  <c r="Z701" i="2"/>
  <c r="AE701" i="2"/>
  <c r="R701" i="2"/>
  <c r="S701" i="2"/>
  <c r="Q701" i="2"/>
  <c r="N701" i="2"/>
  <c r="P701" i="2"/>
  <c r="O701" i="2"/>
  <c r="M701" i="2"/>
  <c r="L701" i="2"/>
  <c r="K701" i="2"/>
  <c r="J701" i="2"/>
  <c r="I701" i="2"/>
  <c r="G701" i="2"/>
  <c r="F701" i="2"/>
  <c r="H701" i="2"/>
  <c r="D701" i="2"/>
  <c r="B701" i="2"/>
  <c r="C702" i="2"/>
  <c r="T700" i="2"/>
  <c r="U700" i="2" s="1"/>
  <c r="E702" i="2" l="1"/>
  <c r="AE702" i="2"/>
  <c r="AA702" i="2"/>
  <c r="AF702" i="2"/>
  <c r="AD702" i="2"/>
  <c r="AC702" i="2"/>
  <c r="AB702" i="2"/>
  <c r="Z702" i="2"/>
  <c r="AG702" i="2"/>
  <c r="S702" i="2"/>
  <c r="R702" i="2"/>
  <c r="N702" i="2"/>
  <c r="P702" i="2"/>
  <c r="Q702" i="2"/>
  <c r="O702" i="2"/>
  <c r="M702" i="2"/>
  <c r="L702" i="2"/>
  <c r="K702" i="2"/>
  <c r="J702" i="2"/>
  <c r="I702" i="2"/>
  <c r="F702" i="2"/>
  <c r="H702" i="2"/>
  <c r="D702" i="2"/>
  <c r="G702" i="2"/>
  <c r="T701" i="2"/>
  <c r="U701" i="2" s="1"/>
  <c r="B702" i="2"/>
  <c r="C703" i="2"/>
  <c r="AF703" i="2" l="1"/>
  <c r="AD703" i="2"/>
  <c r="AC703" i="2"/>
  <c r="AE703" i="2"/>
  <c r="AG703" i="2"/>
  <c r="Z703" i="2"/>
  <c r="AB703" i="2"/>
  <c r="AA703" i="2"/>
  <c r="S703" i="2"/>
  <c r="Q703" i="2"/>
  <c r="R703" i="2"/>
  <c r="P703" i="2"/>
  <c r="O703" i="2"/>
  <c r="N703" i="2"/>
  <c r="M703" i="2"/>
  <c r="L703" i="2"/>
  <c r="K703" i="2"/>
  <c r="J703" i="2"/>
  <c r="F703" i="2"/>
  <c r="I703" i="2"/>
  <c r="D703" i="2"/>
  <c r="G703" i="2"/>
  <c r="H703" i="2"/>
  <c r="E703" i="2"/>
  <c r="T702" i="2"/>
  <c r="U702" i="2" s="1"/>
  <c r="B703" i="2"/>
  <c r="C704" i="2"/>
  <c r="E704" i="2" l="1"/>
  <c r="AD704" i="2"/>
  <c r="AC704" i="2"/>
  <c r="AE704" i="2"/>
  <c r="Z704" i="2"/>
  <c r="AA704" i="2"/>
  <c r="AF704" i="2"/>
  <c r="AB704" i="2"/>
  <c r="AG704" i="2"/>
  <c r="S704" i="2"/>
  <c r="Q704" i="2"/>
  <c r="R704" i="2"/>
  <c r="P704" i="2"/>
  <c r="N704" i="2"/>
  <c r="O704" i="2"/>
  <c r="M704" i="2"/>
  <c r="K704" i="2"/>
  <c r="L704" i="2"/>
  <c r="I704" i="2"/>
  <c r="J704" i="2"/>
  <c r="G704" i="2"/>
  <c r="H704" i="2"/>
  <c r="D704" i="2"/>
  <c r="F704" i="2"/>
  <c r="T703" i="2"/>
  <c r="U703" i="2" s="1"/>
  <c r="B704" i="2"/>
  <c r="C705" i="2"/>
  <c r="D705" i="2" l="1"/>
  <c r="AF705" i="2"/>
  <c r="AD705" i="2"/>
  <c r="AE705" i="2"/>
  <c r="Z705" i="2"/>
  <c r="AG705" i="2"/>
  <c r="AC705" i="2"/>
  <c r="AA705" i="2"/>
  <c r="AB705" i="2"/>
  <c r="S705" i="2"/>
  <c r="R705" i="2"/>
  <c r="Q705" i="2"/>
  <c r="O705" i="2"/>
  <c r="M705" i="2"/>
  <c r="P705" i="2"/>
  <c r="N705" i="2"/>
  <c r="K705" i="2"/>
  <c r="L705" i="2"/>
  <c r="I705" i="2"/>
  <c r="J705" i="2"/>
  <c r="G705" i="2"/>
  <c r="H705" i="2"/>
  <c r="E705" i="2"/>
  <c r="F705" i="2"/>
  <c r="T704" i="2"/>
  <c r="U704" i="2" s="1"/>
  <c r="B705" i="2"/>
  <c r="C706" i="2"/>
  <c r="D706" i="2" l="1"/>
  <c r="AD706" i="2"/>
  <c r="AC706" i="2"/>
  <c r="AE706" i="2"/>
  <c r="AA706" i="2"/>
  <c r="Z706" i="2"/>
  <c r="AB706" i="2"/>
  <c r="AG706" i="2"/>
  <c r="AF706" i="2"/>
  <c r="S706" i="2"/>
  <c r="R706" i="2"/>
  <c r="Q706" i="2"/>
  <c r="P706" i="2"/>
  <c r="O706" i="2"/>
  <c r="N706" i="2"/>
  <c r="K706" i="2"/>
  <c r="M706" i="2"/>
  <c r="L706" i="2"/>
  <c r="J706" i="2"/>
  <c r="H706" i="2"/>
  <c r="I706" i="2"/>
  <c r="G706" i="2"/>
  <c r="E706" i="2"/>
  <c r="F706" i="2"/>
  <c r="T705" i="2"/>
  <c r="U705" i="2" s="1"/>
  <c r="B706" i="2"/>
  <c r="C707" i="2"/>
  <c r="D707" i="2" l="1"/>
  <c r="AF707" i="2"/>
  <c r="AC707" i="2"/>
  <c r="AA707" i="2"/>
  <c r="AE707" i="2"/>
  <c r="AG707" i="2"/>
  <c r="AB707" i="2"/>
  <c r="AD707" i="2"/>
  <c r="Z707" i="2"/>
  <c r="S707" i="2"/>
  <c r="Q707" i="2"/>
  <c r="R707" i="2"/>
  <c r="P707" i="2"/>
  <c r="N707" i="2"/>
  <c r="O707" i="2"/>
  <c r="M707" i="2"/>
  <c r="L707" i="2"/>
  <c r="I707" i="2"/>
  <c r="K707" i="2"/>
  <c r="F707" i="2"/>
  <c r="H707" i="2"/>
  <c r="G707" i="2"/>
  <c r="E707" i="2"/>
  <c r="J707" i="2"/>
  <c r="T706" i="2"/>
  <c r="U706" i="2" s="1"/>
  <c r="B707" i="2"/>
  <c r="C708" i="2"/>
  <c r="D708" i="2" l="1"/>
  <c r="AD708" i="2"/>
  <c r="AE708" i="2"/>
  <c r="AA708" i="2"/>
  <c r="AF708" i="2"/>
  <c r="AC708" i="2"/>
  <c r="AB708" i="2"/>
  <c r="S708" i="2"/>
  <c r="Z708" i="2"/>
  <c r="AG708" i="2"/>
  <c r="R708" i="2"/>
  <c r="P708" i="2"/>
  <c r="N708" i="2"/>
  <c r="O708" i="2"/>
  <c r="Q708" i="2"/>
  <c r="L708" i="2"/>
  <c r="M708" i="2"/>
  <c r="J708" i="2"/>
  <c r="I708" i="2"/>
  <c r="F708" i="2"/>
  <c r="K708" i="2"/>
  <c r="H708" i="2"/>
  <c r="E708" i="2"/>
  <c r="G708" i="2"/>
  <c r="T707" i="2"/>
  <c r="U707" i="2" s="1"/>
  <c r="B708" i="2"/>
  <c r="C709" i="2"/>
  <c r="D709" i="2" l="1"/>
  <c r="AF709" i="2"/>
  <c r="AC709" i="2"/>
  <c r="AG709" i="2"/>
  <c r="AD709" i="2"/>
  <c r="Z709" i="2"/>
  <c r="AE709" i="2"/>
  <c r="AA709" i="2"/>
  <c r="AB709" i="2"/>
  <c r="S709" i="2"/>
  <c r="R709" i="2"/>
  <c r="P709" i="2"/>
  <c r="Q709" i="2"/>
  <c r="M709" i="2"/>
  <c r="N709" i="2"/>
  <c r="O709" i="2"/>
  <c r="K709" i="2"/>
  <c r="I709" i="2"/>
  <c r="J709" i="2"/>
  <c r="H709" i="2"/>
  <c r="L709" i="2"/>
  <c r="F709" i="2"/>
  <c r="G709" i="2"/>
  <c r="E709" i="2"/>
  <c r="T708" i="2"/>
  <c r="U708" i="2" s="1"/>
  <c r="B709" i="2"/>
  <c r="C710" i="2"/>
  <c r="D710" i="2" l="1"/>
  <c r="AD710" i="2"/>
  <c r="AE710" i="2"/>
  <c r="AF710" i="2"/>
  <c r="AB710" i="2"/>
  <c r="AG710" i="2"/>
  <c r="AA710" i="2"/>
  <c r="AC710" i="2"/>
  <c r="Z710" i="2"/>
  <c r="R710" i="2"/>
  <c r="S710" i="2"/>
  <c r="Q710" i="2"/>
  <c r="P710" i="2"/>
  <c r="O710" i="2"/>
  <c r="M710" i="2"/>
  <c r="N710" i="2"/>
  <c r="K710" i="2"/>
  <c r="J710" i="2"/>
  <c r="H710" i="2"/>
  <c r="I710" i="2"/>
  <c r="L710" i="2"/>
  <c r="F710" i="2"/>
  <c r="G710" i="2"/>
  <c r="E710" i="2"/>
  <c r="T709" i="2"/>
  <c r="U709" i="2" s="1"/>
  <c r="B710" i="2"/>
  <c r="C711" i="2"/>
  <c r="AF711" i="2" l="1"/>
  <c r="Z711" i="2"/>
  <c r="AD711" i="2"/>
  <c r="AA711" i="2"/>
  <c r="AG711" i="2"/>
  <c r="AB711" i="2"/>
  <c r="AC711" i="2"/>
  <c r="AE711" i="2"/>
  <c r="S711" i="2"/>
  <c r="O711" i="2"/>
  <c r="R711" i="2"/>
  <c r="Q711" i="2"/>
  <c r="N711" i="2"/>
  <c r="P711" i="2"/>
  <c r="M711" i="2"/>
  <c r="I711" i="2"/>
  <c r="K711" i="2"/>
  <c r="L711" i="2"/>
  <c r="F711" i="2"/>
  <c r="G711" i="2"/>
  <c r="H711" i="2"/>
  <c r="E711" i="2"/>
  <c r="J711" i="2"/>
  <c r="D711" i="2"/>
  <c r="T710" i="2"/>
  <c r="U710" i="2" s="1"/>
  <c r="B711" i="2"/>
  <c r="C712" i="2"/>
  <c r="D712" i="2" l="1"/>
  <c r="AF712" i="2"/>
  <c r="AD712" i="2"/>
  <c r="AE712" i="2"/>
  <c r="AA712" i="2"/>
  <c r="AB712" i="2"/>
  <c r="AC712" i="2"/>
  <c r="Z712" i="2"/>
  <c r="AG712" i="2"/>
  <c r="S712" i="2"/>
  <c r="Q712" i="2"/>
  <c r="M712" i="2"/>
  <c r="R712" i="2"/>
  <c r="P712" i="2"/>
  <c r="N712" i="2"/>
  <c r="L712" i="2"/>
  <c r="O712" i="2"/>
  <c r="K712" i="2"/>
  <c r="J712" i="2"/>
  <c r="F712" i="2"/>
  <c r="E712" i="2"/>
  <c r="G712" i="2"/>
  <c r="I712" i="2"/>
  <c r="H712" i="2"/>
  <c r="T711" i="2"/>
  <c r="U711" i="2" s="1"/>
  <c r="B712" i="2"/>
  <c r="C713" i="2"/>
  <c r="E713" i="2" l="1"/>
  <c r="AF713" i="2"/>
  <c r="Z713" i="2"/>
  <c r="AD713" i="2"/>
  <c r="AE713" i="2"/>
  <c r="AG713" i="2"/>
  <c r="AB713" i="2"/>
  <c r="AC713" i="2"/>
  <c r="AA713" i="2"/>
  <c r="Q713" i="2"/>
  <c r="S713" i="2"/>
  <c r="P713" i="2"/>
  <c r="R713" i="2"/>
  <c r="O713" i="2"/>
  <c r="M713" i="2"/>
  <c r="N713" i="2"/>
  <c r="K713" i="2"/>
  <c r="J713" i="2"/>
  <c r="L713" i="2"/>
  <c r="I713" i="2"/>
  <c r="G713" i="2"/>
  <c r="H713" i="2"/>
  <c r="D713" i="2"/>
  <c r="F713" i="2"/>
  <c r="B713" i="2"/>
  <c r="C714" i="2"/>
  <c r="T712" i="2"/>
  <c r="U712" i="2" s="1"/>
  <c r="E714" i="2" l="1"/>
  <c r="AD714" i="2"/>
  <c r="AE714" i="2"/>
  <c r="AA714" i="2"/>
  <c r="AC714" i="2"/>
  <c r="AB714" i="2"/>
  <c r="AG714" i="2"/>
  <c r="AF714" i="2"/>
  <c r="Z714" i="2"/>
  <c r="S714" i="2"/>
  <c r="Q714" i="2"/>
  <c r="R714" i="2"/>
  <c r="O714" i="2"/>
  <c r="P714" i="2"/>
  <c r="L714" i="2"/>
  <c r="J714" i="2"/>
  <c r="M714" i="2"/>
  <c r="K714" i="2"/>
  <c r="I714" i="2"/>
  <c r="N714" i="2"/>
  <c r="G714" i="2"/>
  <c r="F714" i="2"/>
  <c r="H714" i="2"/>
  <c r="D714" i="2"/>
  <c r="T713" i="2"/>
  <c r="U713" i="2" s="1"/>
  <c r="B714" i="2"/>
  <c r="C715" i="2"/>
  <c r="E715" i="2" l="1"/>
  <c r="AF715" i="2"/>
  <c r="AC715" i="2"/>
  <c r="AA715" i="2"/>
  <c r="AD715" i="2"/>
  <c r="Z715" i="2"/>
  <c r="AE715" i="2"/>
  <c r="AG715" i="2"/>
  <c r="AB715" i="2"/>
  <c r="S715" i="2"/>
  <c r="R715" i="2"/>
  <c r="Q715" i="2"/>
  <c r="P715" i="2"/>
  <c r="L715" i="2"/>
  <c r="M715" i="2"/>
  <c r="N715" i="2"/>
  <c r="K715" i="2"/>
  <c r="O715" i="2"/>
  <c r="G715" i="2"/>
  <c r="J715" i="2"/>
  <c r="I715" i="2"/>
  <c r="F715" i="2"/>
  <c r="H715" i="2"/>
  <c r="D715" i="2"/>
  <c r="T714" i="2"/>
  <c r="U714" i="2" s="1"/>
  <c r="B715" i="2"/>
  <c r="C716" i="2"/>
  <c r="E716" i="2" l="1"/>
  <c r="AC716" i="2"/>
  <c r="AD716" i="2"/>
  <c r="AB716" i="2"/>
  <c r="Z716" i="2"/>
  <c r="AE716" i="2"/>
  <c r="AA716" i="2"/>
  <c r="AF716" i="2"/>
  <c r="AG716" i="2"/>
  <c r="S716" i="2"/>
  <c r="R716" i="2"/>
  <c r="O716" i="2"/>
  <c r="Q716" i="2"/>
  <c r="M716" i="2"/>
  <c r="L716" i="2"/>
  <c r="N716" i="2"/>
  <c r="P716" i="2"/>
  <c r="I716" i="2"/>
  <c r="J716" i="2"/>
  <c r="K716" i="2"/>
  <c r="H716" i="2"/>
  <c r="F716" i="2"/>
  <c r="D716" i="2"/>
  <c r="G716" i="2"/>
  <c r="B716" i="2"/>
  <c r="C717" i="2"/>
  <c r="T715" i="2"/>
  <c r="U715" i="2" s="1"/>
  <c r="E717" i="2" l="1"/>
  <c r="AA717" i="2"/>
  <c r="AF717" i="2"/>
  <c r="AD717" i="2"/>
  <c r="AG717" i="2"/>
  <c r="AE717" i="2"/>
  <c r="Z717" i="2"/>
  <c r="AB717" i="2"/>
  <c r="AC717" i="2"/>
  <c r="S717" i="2"/>
  <c r="Q717" i="2"/>
  <c r="R717" i="2"/>
  <c r="N717" i="2"/>
  <c r="P717" i="2"/>
  <c r="O717" i="2"/>
  <c r="M717" i="2"/>
  <c r="L717" i="2"/>
  <c r="K717" i="2"/>
  <c r="J717" i="2"/>
  <c r="I717" i="2"/>
  <c r="G717" i="2"/>
  <c r="F717" i="2"/>
  <c r="H717" i="2"/>
  <c r="D717" i="2"/>
  <c r="T716" i="2"/>
  <c r="U716" i="2" s="1"/>
  <c r="B717" i="2"/>
  <c r="C718" i="2"/>
  <c r="T717" i="2" l="1"/>
  <c r="U717" i="2" s="1"/>
  <c r="E718" i="2"/>
  <c r="AC718" i="2"/>
  <c r="AA718" i="2"/>
  <c r="AD718" i="2"/>
  <c r="AE718" i="2"/>
  <c r="Z718" i="2"/>
  <c r="AF718" i="2"/>
  <c r="AB718" i="2"/>
  <c r="AG718" i="2"/>
  <c r="S718" i="2"/>
  <c r="Q718" i="2"/>
  <c r="R718" i="2"/>
  <c r="N718" i="2"/>
  <c r="O718" i="2"/>
  <c r="P718" i="2"/>
  <c r="M718" i="2"/>
  <c r="L718" i="2"/>
  <c r="I718" i="2"/>
  <c r="G718" i="2"/>
  <c r="K718" i="2"/>
  <c r="J718" i="2"/>
  <c r="F718" i="2"/>
  <c r="D718" i="2"/>
  <c r="H718" i="2"/>
  <c r="B718" i="2"/>
  <c r="C719" i="2"/>
  <c r="AA719" i="2" l="1"/>
  <c r="AF719" i="2"/>
  <c r="AC719" i="2"/>
  <c r="AD719" i="2"/>
  <c r="AB719" i="2"/>
  <c r="Z719" i="2"/>
  <c r="AG719" i="2"/>
  <c r="AE719" i="2"/>
  <c r="S719" i="2"/>
  <c r="Q719" i="2"/>
  <c r="R719" i="2"/>
  <c r="P719" i="2"/>
  <c r="N719" i="2"/>
  <c r="O719" i="2"/>
  <c r="M719" i="2"/>
  <c r="L719" i="2"/>
  <c r="J719" i="2"/>
  <c r="K719" i="2"/>
  <c r="F719" i="2"/>
  <c r="G719" i="2"/>
  <c r="I719" i="2"/>
  <c r="D719" i="2"/>
  <c r="H719" i="2"/>
  <c r="E719" i="2"/>
  <c r="T718" i="2"/>
  <c r="U718" i="2" s="1"/>
  <c r="B719" i="2"/>
  <c r="C720" i="2"/>
  <c r="E720" i="2" l="1"/>
  <c r="Z720" i="2"/>
  <c r="AE720" i="2"/>
  <c r="AA720" i="2"/>
  <c r="AD720" i="2"/>
  <c r="AF720" i="2"/>
  <c r="AC720" i="2"/>
  <c r="AB720" i="2"/>
  <c r="S720" i="2"/>
  <c r="AG720" i="2"/>
  <c r="Q720" i="2"/>
  <c r="R720" i="2"/>
  <c r="P720" i="2"/>
  <c r="N720" i="2"/>
  <c r="O720" i="2"/>
  <c r="M720" i="2"/>
  <c r="K720" i="2"/>
  <c r="L720" i="2"/>
  <c r="I720" i="2"/>
  <c r="J720" i="2"/>
  <c r="F720" i="2"/>
  <c r="D720" i="2"/>
  <c r="G720" i="2"/>
  <c r="H720" i="2"/>
  <c r="T719" i="2"/>
  <c r="U719" i="2" s="1"/>
  <c r="B720" i="2"/>
  <c r="C721" i="2"/>
  <c r="D721" i="2" l="1"/>
  <c r="AA721" i="2"/>
  <c r="AF721" i="2"/>
  <c r="AD721" i="2"/>
  <c r="AB721" i="2"/>
  <c r="AC721" i="2"/>
  <c r="AG721" i="2"/>
  <c r="Z721" i="2"/>
  <c r="R721" i="2"/>
  <c r="AE721" i="2"/>
  <c r="S721" i="2"/>
  <c r="O721" i="2"/>
  <c r="Q721" i="2"/>
  <c r="M721" i="2"/>
  <c r="P721" i="2"/>
  <c r="N721" i="2"/>
  <c r="L721" i="2"/>
  <c r="I721" i="2"/>
  <c r="K721" i="2"/>
  <c r="J721" i="2"/>
  <c r="G721" i="2"/>
  <c r="H721" i="2"/>
  <c r="F721" i="2"/>
  <c r="E721" i="2"/>
  <c r="T720" i="2"/>
  <c r="U720" i="2" s="1"/>
  <c r="C722" i="2"/>
  <c r="B721" i="2"/>
  <c r="D722" i="2" l="1"/>
  <c r="H722" i="2"/>
  <c r="Z722" i="2"/>
  <c r="AC722" i="2"/>
  <c r="AA722" i="2"/>
  <c r="AD722" i="2"/>
  <c r="AF722" i="2"/>
  <c r="AG722" i="2"/>
  <c r="AB722" i="2"/>
  <c r="AE722" i="2"/>
  <c r="S722" i="2"/>
  <c r="Q722" i="2"/>
  <c r="R722" i="2"/>
  <c r="P722" i="2"/>
  <c r="O722" i="2"/>
  <c r="N722" i="2"/>
  <c r="K722" i="2"/>
  <c r="M722" i="2"/>
  <c r="L722" i="2"/>
  <c r="J722" i="2"/>
  <c r="I722" i="2"/>
  <c r="G722" i="2"/>
  <c r="E722" i="2"/>
  <c r="F722" i="2"/>
  <c r="B722" i="2"/>
  <c r="C723" i="2"/>
  <c r="T721" i="2"/>
  <c r="U721" i="2" s="1"/>
  <c r="D723" i="2" l="1"/>
  <c r="AA723" i="2"/>
  <c r="AF723" i="2"/>
  <c r="AG723" i="2"/>
  <c r="Z723" i="2"/>
  <c r="AB723" i="2"/>
  <c r="AD723" i="2"/>
  <c r="AE723" i="2"/>
  <c r="AC723" i="2"/>
  <c r="Q723" i="2"/>
  <c r="S723" i="2"/>
  <c r="R723" i="2"/>
  <c r="P723" i="2"/>
  <c r="K723" i="2"/>
  <c r="N723" i="2"/>
  <c r="M723" i="2"/>
  <c r="O723" i="2"/>
  <c r="L723" i="2"/>
  <c r="I723" i="2"/>
  <c r="F723" i="2"/>
  <c r="J723" i="2"/>
  <c r="H723" i="2"/>
  <c r="G723" i="2"/>
  <c r="E723" i="2"/>
  <c r="B723" i="2"/>
  <c r="C724" i="2"/>
  <c r="T722" i="2"/>
  <c r="U722" i="2" s="1"/>
  <c r="D724" i="2" l="1"/>
  <c r="AC724" i="2"/>
  <c r="AA724" i="2"/>
  <c r="AD724" i="2"/>
  <c r="Z724" i="2"/>
  <c r="AG724" i="2"/>
  <c r="AF724" i="2"/>
  <c r="AB724" i="2"/>
  <c r="AE724" i="2"/>
  <c r="S724" i="2"/>
  <c r="Q724" i="2"/>
  <c r="R724" i="2"/>
  <c r="P724" i="2"/>
  <c r="N724" i="2"/>
  <c r="O724" i="2"/>
  <c r="L724" i="2"/>
  <c r="M724" i="2"/>
  <c r="J724" i="2"/>
  <c r="K724" i="2"/>
  <c r="F724" i="2"/>
  <c r="I724" i="2"/>
  <c r="E724" i="2"/>
  <c r="G724" i="2"/>
  <c r="H724" i="2"/>
  <c r="T723" i="2"/>
  <c r="U723" i="2" s="1"/>
  <c r="B724" i="2"/>
  <c r="C725" i="2"/>
  <c r="D725" i="2" l="1"/>
  <c r="AA725" i="2"/>
  <c r="AF725" i="2"/>
  <c r="Z725" i="2"/>
  <c r="AC725" i="2"/>
  <c r="AD725" i="2"/>
  <c r="AE725" i="2"/>
  <c r="AB725" i="2"/>
  <c r="AG725" i="2"/>
  <c r="S725" i="2"/>
  <c r="R725" i="2"/>
  <c r="P725" i="2"/>
  <c r="M725" i="2"/>
  <c r="Q725" i="2"/>
  <c r="N725" i="2"/>
  <c r="O725" i="2"/>
  <c r="L725" i="2"/>
  <c r="K725" i="2"/>
  <c r="I725" i="2"/>
  <c r="F725" i="2"/>
  <c r="J725" i="2"/>
  <c r="H725" i="2"/>
  <c r="G725" i="2"/>
  <c r="E725" i="2"/>
  <c r="T724" i="2"/>
  <c r="U724" i="2" s="1"/>
  <c r="B725" i="2"/>
  <c r="C726" i="2"/>
  <c r="D726" i="2" l="1"/>
  <c r="AC726" i="2"/>
  <c r="AF726" i="2"/>
  <c r="AA726" i="2"/>
  <c r="AD726" i="2"/>
  <c r="AB726" i="2"/>
  <c r="AG726" i="2"/>
  <c r="Z726" i="2"/>
  <c r="AE726" i="2"/>
  <c r="R726" i="2"/>
  <c r="Q726" i="2"/>
  <c r="S726" i="2"/>
  <c r="M726" i="2"/>
  <c r="P726" i="2"/>
  <c r="O726" i="2"/>
  <c r="N726" i="2"/>
  <c r="K726" i="2"/>
  <c r="J726" i="2"/>
  <c r="H726" i="2"/>
  <c r="L726" i="2"/>
  <c r="I726" i="2"/>
  <c r="F726" i="2"/>
  <c r="G726" i="2"/>
  <c r="E726" i="2"/>
  <c r="B726" i="2"/>
  <c r="C727" i="2"/>
  <c r="T725" i="2"/>
  <c r="U725" i="2" s="1"/>
  <c r="D727" i="2" l="1"/>
  <c r="AD727" i="2"/>
  <c r="AA727" i="2"/>
  <c r="AF727" i="2"/>
  <c r="AE727" i="2"/>
  <c r="AB727" i="2"/>
  <c r="AC727" i="2"/>
  <c r="Z727" i="2"/>
  <c r="S727" i="2"/>
  <c r="AG727" i="2"/>
  <c r="O727" i="2"/>
  <c r="Q727" i="2"/>
  <c r="R727" i="2"/>
  <c r="N727" i="2"/>
  <c r="P727" i="2"/>
  <c r="M727" i="2"/>
  <c r="I727" i="2"/>
  <c r="J727" i="2"/>
  <c r="K727" i="2"/>
  <c r="L727" i="2"/>
  <c r="E727" i="2"/>
  <c r="F727" i="2"/>
  <c r="G727" i="2"/>
  <c r="H727" i="2"/>
  <c r="T726" i="2"/>
  <c r="U726" i="2" s="1"/>
  <c r="B727" i="2"/>
  <c r="C728" i="2"/>
  <c r="D728" i="2" l="1"/>
  <c r="Z728" i="2"/>
  <c r="AF728" i="2"/>
  <c r="AC728" i="2"/>
  <c r="AA728" i="2"/>
  <c r="AD728" i="2"/>
  <c r="AE728" i="2"/>
  <c r="S728" i="2"/>
  <c r="AB728" i="2"/>
  <c r="AG728" i="2"/>
  <c r="R728" i="2"/>
  <c r="O728" i="2"/>
  <c r="M728" i="2"/>
  <c r="P728" i="2"/>
  <c r="Q728" i="2"/>
  <c r="N728" i="2"/>
  <c r="L728" i="2"/>
  <c r="K728" i="2"/>
  <c r="J728" i="2"/>
  <c r="I728" i="2"/>
  <c r="F728" i="2"/>
  <c r="G728" i="2"/>
  <c r="H728" i="2"/>
  <c r="E728" i="2"/>
  <c r="T727" i="2"/>
  <c r="U727" i="2" s="1"/>
  <c r="B728" i="2"/>
  <c r="C729" i="2"/>
  <c r="E729" i="2" l="1"/>
  <c r="AD729" i="2"/>
  <c r="AF729" i="2"/>
  <c r="AG729" i="2"/>
  <c r="AA729" i="2"/>
  <c r="Z729" i="2"/>
  <c r="AE729" i="2"/>
  <c r="AB729" i="2"/>
  <c r="AC729" i="2"/>
  <c r="S729" i="2"/>
  <c r="R729" i="2"/>
  <c r="Q729" i="2"/>
  <c r="P729" i="2"/>
  <c r="L729" i="2"/>
  <c r="M729" i="2"/>
  <c r="N729" i="2"/>
  <c r="O729" i="2"/>
  <c r="K729" i="2"/>
  <c r="J729" i="2"/>
  <c r="I729" i="2"/>
  <c r="F729" i="2"/>
  <c r="G729" i="2"/>
  <c r="H729" i="2"/>
  <c r="D729" i="2"/>
  <c r="T728" i="2"/>
  <c r="U728" i="2" s="1"/>
  <c r="B729" i="2"/>
  <c r="C730" i="2"/>
  <c r="E730" i="2" l="1"/>
  <c r="Z730" i="2"/>
  <c r="AF730" i="2"/>
  <c r="AC730" i="2"/>
  <c r="AA730" i="2"/>
  <c r="AD730" i="2"/>
  <c r="AE730" i="2"/>
  <c r="AG730" i="2"/>
  <c r="AB730" i="2"/>
  <c r="S730" i="2"/>
  <c r="Q730" i="2"/>
  <c r="R730" i="2"/>
  <c r="O730" i="2"/>
  <c r="M730" i="2"/>
  <c r="P730" i="2"/>
  <c r="L730" i="2"/>
  <c r="J730" i="2"/>
  <c r="N730" i="2"/>
  <c r="K730" i="2"/>
  <c r="I730" i="2"/>
  <c r="F730" i="2"/>
  <c r="H730" i="2"/>
  <c r="D730" i="2"/>
  <c r="G730" i="2"/>
  <c r="T729" i="2"/>
  <c r="U729" i="2" s="1"/>
  <c r="C731" i="2"/>
  <c r="B730" i="2"/>
  <c r="E731" i="2" l="1"/>
  <c r="AA731" i="2"/>
  <c r="AG731" i="2"/>
  <c r="Z731" i="2"/>
  <c r="AF731" i="2"/>
  <c r="AD731" i="2"/>
  <c r="AB731" i="2"/>
  <c r="AE731" i="2"/>
  <c r="AC731" i="2"/>
  <c r="S731" i="2"/>
  <c r="R731" i="2"/>
  <c r="Q731" i="2"/>
  <c r="P731" i="2"/>
  <c r="L731" i="2"/>
  <c r="M731" i="2"/>
  <c r="N731" i="2"/>
  <c r="O731" i="2"/>
  <c r="K731" i="2"/>
  <c r="J731" i="2"/>
  <c r="G731" i="2"/>
  <c r="F731" i="2"/>
  <c r="I731" i="2"/>
  <c r="H731" i="2"/>
  <c r="D731" i="2"/>
  <c r="T730" i="2"/>
  <c r="U730" i="2" s="1"/>
  <c r="B731" i="2"/>
  <c r="C732" i="2"/>
  <c r="E732" i="2" l="1"/>
  <c r="Z732" i="2"/>
  <c r="AG732" i="2"/>
  <c r="AB732" i="2"/>
  <c r="AC732" i="2"/>
  <c r="AA732" i="2"/>
  <c r="AF732" i="2"/>
  <c r="AD732" i="2"/>
  <c r="S732" i="2"/>
  <c r="AE732" i="2"/>
  <c r="R732" i="2"/>
  <c r="P732" i="2"/>
  <c r="O732" i="2"/>
  <c r="M732" i="2"/>
  <c r="Q732" i="2"/>
  <c r="L732" i="2"/>
  <c r="J732" i="2"/>
  <c r="N732" i="2"/>
  <c r="K732" i="2"/>
  <c r="G732" i="2"/>
  <c r="H732" i="2"/>
  <c r="I732" i="2"/>
  <c r="D732" i="2"/>
  <c r="F732" i="2"/>
  <c r="B732" i="2"/>
  <c r="C733" i="2"/>
  <c r="T731" i="2"/>
  <c r="U731" i="2" s="1"/>
  <c r="E733" i="2" l="1"/>
  <c r="AF733" i="2"/>
  <c r="AC733" i="2"/>
  <c r="AE733" i="2"/>
  <c r="AA733" i="2"/>
  <c r="AB733" i="2"/>
  <c r="AG733" i="2"/>
  <c r="AD733" i="2"/>
  <c r="Z733" i="2"/>
  <c r="S733" i="2"/>
  <c r="R733" i="2"/>
  <c r="O733" i="2"/>
  <c r="Q733" i="2"/>
  <c r="N733" i="2"/>
  <c r="M733" i="2"/>
  <c r="P733" i="2"/>
  <c r="K733" i="2"/>
  <c r="L733" i="2"/>
  <c r="J733" i="2"/>
  <c r="I733" i="2"/>
  <c r="G733" i="2"/>
  <c r="F733" i="2"/>
  <c r="H733" i="2"/>
  <c r="D733" i="2"/>
  <c r="T732" i="2"/>
  <c r="U732" i="2" s="1"/>
  <c r="B733" i="2"/>
  <c r="C734" i="2"/>
  <c r="E734" i="2" l="1"/>
  <c r="Z734" i="2"/>
  <c r="AB734" i="2"/>
  <c r="AF734" i="2"/>
  <c r="AC734" i="2"/>
  <c r="AA734" i="2"/>
  <c r="AE734" i="2"/>
  <c r="AD734" i="2"/>
  <c r="S734" i="2"/>
  <c r="AG734" i="2"/>
  <c r="Q734" i="2"/>
  <c r="R734" i="2"/>
  <c r="N734" i="2"/>
  <c r="O734" i="2"/>
  <c r="P734" i="2"/>
  <c r="L734" i="2"/>
  <c r="M734" i="2"/>
  <c r="I734" i="2"/>
  <c r="G734" i="2"/>
  <c r="D734" i="2"/>
  <c r="F734" i="2"/>
  <c r="J734" i="2"/>
  <c r="H734" i="2"/>
  <c r="K734" i="2"/>
  <c r="B734" i="2"/>
  <c r="C735" i="2"/>
  <c r="T733" i="2"/>
  <c r="U733" i="2" s="1"/>
  <c r="E735" i="2" l="1"/>
  <c r="AD735" i="2"/>
  <c r="AA735" i="2"/>
  <c r="AC735" i="2"/>
  <c r="AF735" i="2"/>
  <c r="AE735" i="2"/>
  <c r="AB735" i="2"/>
  <c r="AG735" i="2"/>
  <c r="Z735" i="2"/>
  <c r="S735" i="2"/>
  <c r="R735" i="2"/>
  <c r="P735" i="2"/>
  <c r="N735" i="2"/>
  <c r="Q735" i="2"/>
  <c r="O735" i="2"/>
  <c r="M735" i="2"/>
  <c r="L735" i="2"/>
  <c r="J735" i="2"/>
  <c r="K735" i="2"/>
  <c r="D735" i="2"/>
  <c r="I735" i="2"/>
  <c r="H735" i="2"/>
  <c r="F735" i="2"/>
  <c r="G735" i="2"/>
  <c r="T734" i="2"/>
  <c r="U734" i="2" s="1"/>
  <c r="C736" i="2"/>
  <c r="B735" i="2"/>
  <c r="E736" i="2" l="1"/>
  <c r="Z736" i="2"/>
  <c r="AE736" i="2"/>
  <c r="AC736" i="2"/>
  <c r="AA736" i="2"/>
  <c r="AB736" i="2"/>
  <c r="AD736" i="2"/>
  <c r="AG736" i="2"/>
  <c r="AF736" i="2"/>
  <c r="S736" i="2"/>
  <c r="Q736" i="2"/>
  <c r="R736" i="2"/>
  <c r="P736" i="2"/>
  <c r="N736" i="2"/>
  <c r="O736" i="2"/>
  <c r="M736" i="2"/>
  <c r="K736" i="2"/>
  <c r="L736" i="2"/>
  <c r="I736" i="2"/>
  <c r="J736" i="2"/>
  <c r="D736" i="2"/>
  <c r="F736" i="2"/>
  <c r="G736" i="2"/>
  <c r="H736" i="2"/>
  <c r="T735" i="2"/>
  <c r="U735" i="2" s="1"/>
  <c r="B736" i="2"/>
  <c r="C737" i="2"/>
  <c r="D737" i="2" l="1"/>
  <c r="AD737" i="2"/>
  <c r="AF737" i="2"/>
  <c r="AA737" i="2"/>
  <c r="Z737" i="2"/>
  <c r="AC737" i="2"/>
  <c r="AE737" i="2"/>
  <c r="AG737" i="2"/>
  <c r="AB737" i="2"/>
  <c r="S737" i="2"/>
  <c r="R737" i="2"/>
  <c r="P737" i="2"/>
  <c r="O737" i="2"/>
  <c r="M737" i="2"/>
  <c r="N737" i="2"/>
  <c r="Q737" i="2"/>
  <c r="L737" i="2"/>
  <c r="I737" i="2"/>
  <c r="K737" i="2"/>
  <c r="J737" i="2"/>
  <c r="F737" i="2"/>
  <c r="G737" i="2"/>
  <c r="H737" i="2"/>
  <c r="E737" i="2"/>
  <c r="B737" i="2"/>
  <c r="C738" i="2"/>
  <c r="T736" i="2"/>
  <c r="U736" i="2" s="1"/>
  <c r="H738" i="2" l="1"/>
  <c r="D738" i="2"/>
  <c r="Z738" i="2"/>
  <c r="AB738" i="2"/>
  <c r="AC738" i="2"/>
  <c r="AE738" i="2"/>
  <c r="AA738" i="2"/>
  <c r="AF738" i="2"/>
  <c r="AD738" i="2"/>
  <c r="AG738" i="2"/>
  <c r="Q738" i="2"/>
  <c r="S738" i="2"/>
  <c r="R738" i="2"/>
  <c r="P738" i="2"/>
  <c r="N738" i="2"/>
  <c r="K738" i="2"/>
  <c r="I738" i="2"/>
  <c r="M738" i="2"/>
  <c r="O738" i="2"/>
  <c r="L738" i="2"/>
  <c r="J738" i="2"/>
  <c r="G738" i="2"/>
  <c r="F738" i="2"/>
  <c r="E738" i="2"/>
  <c r="T737" i="2"/>
  <c r="U737" i="2" s="1"/>
  <c r="C739" i="2"/>
  <c r="B738" i="2"/>
  <c r="D739" i="2" l="1"/>
  <c r="AF739" i="2"/>
  <c r="AD739" i="2"/>
  <c r="AB739" i="2"/>
  <c r="AA739" i="2"/>
  <c r="AC739" i="2"/>
  <c r="Z739" i="2"/>
  <c r="AE739" i="2"/>
  <c r="AG739" i="2"/>
  <c r="S739" i="2"/>
  <c r="R739" i="2"/>
  <c r="P739" i="2"/>
  <c r="O739" i="2"/>
  <c r="Q739" i="2"/>
  <c r="K739" i="2"/>
  <c r="N739" i="2"/>
  <c r="M739" i="2"/>
  <c r="L739" i="2"/>
  <c r="I739" i="2"/>
  <c r="J739" i="2"/>
  <c r="F739" i="2"/>
  <c r="H739" i="2"/>
  <c r="G739" i="2"/>
  <c r="E739" i="2"/>
  <c r="T738" i="2"/>
  <c r="U738" i="2" s="1"/>
  <c r="B739" i="2"/>
  <c r="C740" i="2"/>
  <c r="D740" i="2" l="1"/>
  <c r="AD740" i="2"/>
  <c r="AF740" i="2"/>
  <c r="AG740" i="2"/>
  <c r="AC740" i="2"/>
  <c r="Z740" i="2"/>
  <c r="AA740" i="2"/>
  <c r="AE740" i="2"/>
  <c r="S740" i="2"/>
  <c r="AB740" i="2"/>
  <c r="R740" i="2"/>
  <c r="Q740" i="2"/>
  <c r="P740" i="2"/>
  <c r="O740" i="2"/>
  <c r="N740" i="2"/>
  <c r="L740" i="2"/>
  <c r="K740" i="2"/>
  <c r="M740" i="2"/>
  <c r="J740" i="2"/>
  <c r="H740" i="2"/>
  <c r="G740" i="2"/>
  <c r="I740" i="2"/>
  <c r="F740" i="2"/>
  <c r="E740" i="2"/>
  <c r="T739" i="2"/>
  <c r="U739" i="2" s="1"/>
  <c r="B740" i="2"/>
  <c r="C741" i="2"/>
  <c r="D741" i="2" l="1"/>
  <c r="AA741" i="2"/>
  <c r="AF741" i="2"/>
  <c r="AD741" i="2"/>
  <c r="AB741" i="2"/>
  <c r="AC741" i="2"/>
  <c r="AG741" i="2"/>
  <c r="AE741" i="2"/>
  <c r="Z741" i="2"/>
  <c r="S741" i="2"/>
  <c r="R741" i="2"/>
  <c r="P741" i="2"/>
  <c r="M741" i="2"/>
  <c r="Q741" i="2"/>
  <c r="O741" i="2"/>
  <c r="N741" i="2"/>
  <c r="L741" i="2"/>
  <c r="K741" i="2"/>
  <c r="I741" i="2"/>
  <c r="F741" i="2"/>
  <c r="J741" i="2"/>
  <c r="H741" i="2"/>
  <c r="G741" i="2"/>
  <c r="E741" i="2"/>
  <c r="B741" i="2"/>
  <c r="C742" i="2"/>
  <c r="T740" i="2"/>
  <c r="U740" i="2" s="1"/>
  <c r="D742" i="2" l="1"/>
  <c r="Z742" i="2"/>
  <c r="AD742" i="2"/>
  <c r="AF742" i="2"/>
  <c r="AG742" i="2"/>
  <c r="AA742" i="2"/>
  <c r="AC742" i="2"/>
  <c r="AB742" i="2"/>
  <c r="AE742" i="2"/>
  <c r="R742" i="2"/>
  <c r="Q742" i="2"/>
  <c r="P742" i="2"/>
  <c r="M742" i="2"/>
  <c r="O742" i="2"/>
  <c r="S742" i="2"/>
  <c r="N742" i="2"/>
  <c r="L742" i="2"/>
  <c r="K742" i="2"/>
  <c r="J742" i="2"/>
  <c r="H742" i="2"/>
  <c r="I742" i="2"/>
  <c r="F742" i="2"/>
  <c r="G742" i="2"/>
  <c r="E742" i="2"/>
  <c r="T741" i="2"/>
  <c r="U741" i="2" s="1"/>
  <c r="B742" i="2"/>
  <c r="C743" i="2"/>
  <c r="D743" i="2" l="1"/>
  <c r="AA743" i="2"/>
  <c r="AD743" i="2"/>
  <c r="AC743" i="2"/>
  <c r="AF743" i="2"/>
  <c r="AB743" i="2"/>
  <c r="AG743" i="2"/>
  <c r="Z743" i="2"/>
  <c r="Q743" i="2"/>
  <c r="S743" i="2"/>
  <c r="AE743" i="2"/>
  <c r="R743" i="2"/>
  <c r="P743" i="2"/>
  <c r="O743" i="2"/>
  <c r="N743" i="2"/>
  <c r="K743" i="2"/>
  <c r="L743" i="2"/>
  <c r="M743" i="2"/>
  <c r="J743" i="2"/>
  <c r="I743" i="2"/>
  <c r="H743" i="2"/>
  <c r="E743" i="2"/>
  <c r="F743" i="2"/>
  <c r="G743" i="2"/>
  <c r="T742" i="2"/>
  <c r="U742" i="2" s="1"/>
  <c r="B743" i="2"/>
  <c r="C744" i="2"/>
  <c r="T743" i="2" l="1"/>
  <c r="U743" i="2" s="1"/>
  <c r="D744" i="2"/>
  <c r="AA744" i="2"/>
  <c r="AB744" i="2"/>
  <c r="AG744" i="2"/>
  <c r="AE744" i="2"/>
  <c r="Z744" i="2"/>
  <c r="AC744" i="2"/>
  <c r="AF744" i="2"/>
  <c r="AD744" i="2"/>
  <c r="Q744" i="2"/>
  <c r="S744" i="2"/>
  <c r="R744" i="2"/>
  <c r="O744" i="2"/>
  <c r="M744" i="2"/>
  <c r="P744" i="2"/>
  <c r="N744" i="2"/>
  <c r="L744" i="2"/>
  <c r="K744" i="2"/>
  <c r="I744" i="2"/>
  <c r="J744" i="2"/>
  <c r="E744" i="2"/>
  <c r="F744" i="2"/>
  <c r="G744" i="2"/>
  <c r="H744" i="2"/>
  <c r="B744" i="2"/>
  <c r="C745" i="2"/>
  <c r="E745" i="2" l="1"/>
  <c r="AD745" i="2"/>
  <c r="AB745" i="2"/>
  <c r="AF745" i="2"/>
  <c r="AA745" i="2"/>
  <c r="AE745" i="2"/>
  <c r="AC745" i="2"/>
  <c r="AG745" i="2"/>
  <c r="Z745" i="2"/>
  <c r="S745" i="2"/>
  <c r="R745" i="2"/>
  <c r="P745" i="2"/>
  <c r="L745" i="2"/>
  <c r="M745" i="2"/>
  <c r="N745" i="2"/>
  <c r="O745" i="2"/>
  <c r="Q745" i="2"/>
  <c r="K745" i="2"/>
  <c r="J745" i="2"/>
  <c r="I745" i="2"/>
  <c r="F745" i="2"/>
  <c r="G745" i="2"/>
  <c r="H745" i="2"/>
  <c r="D745" i="2"/>
  <c r="T744" i="2"/>
  <c r="U744" i="2" s="1"/>
  <c r="B745" i="2"/>
  <c r="C746" i="2"/>
  <c r="G746" i="2" l="1"/>
  <c r="E746" i="2"/>
  <c r="Z746" i="2"/>
  <c r="AA746" i="2"/>
  <c r="AD746" i="2"/>
  <c r="AB746" i="2"/>
  <c r="AE746" i="2"/>
  <c r="AF746" i="2"/>
  <c r="AG746" i="2"/>
  <c r="AC746" i="2"/>
  <c r="S746" i="2"/>
  <c r="Q746" i="2"/>
  <c r="R746" i="2"/>
  <c r="P746" i="2"/>
  <c r="O746" i="2"/>
  <c r="M746" i="2"/>
  <c r="L746" i="2"/>
  <c r="J746" i="2"/>
  <c r="N746" i="2"/>
  <c r="I746" i="2"/>
  <c r="K746" i="2"/>
  <c r="F746" i="2"/>
  <c r="H746" i="2"/>
  <c r="D746" i="2"/>
  <c r="T745" i="2"/>
  <c r="U745" i="2" s="1"/>
  <c r="B746" i="2"/>
  <c r="C747" i="2"/>
  <c r="E747" i="2" l="1"/>
  <c r="AF747" i="2"/>
  <c r="AC747" i="2"/>
  <c r="Z747" i="2"/>
  <c r="AE747" i="2"/>
  <c r="AG747" i="2"/>
  <c r="AA747" i="2"/>
  <c r="AB747" i="2"/>
  <c r="AD747" i="2"/>
  <c r="Q747" i="2"/>
  <c r="S747" i="2"/>
  <c r="R747" i="2"/>
  <c r="P747" i="2"/>
  <c r="L747" i="2"/>
  <c r="M747" i="2"/>
  <c r="O747" i="2"/>
  <c r="N747" i="2"/>
  <c r="K747" i="2"/>
  <c r="J747" i="2"/>
  <c r="G747" i="2"/>
  <c r="F747" i="2"/>
  <c r="I747" i="2"/>
  <c r="H747" i="2"/>
  <c r="D747" i="2"/>
  <c r="T746" i="2"/>
  <c r="U746" i="2" s="1"/>
  <c r="B747" i="2"/>
  <c r="C748" i="2"/>
  <c r="E748" i="2" l="1"/>
  <c r="AC748" i="2"/>
  <c r="AB748" i="2"/>
  <c r="AD748" i="2"/>
  <c r="AE748" i="2"/>
  <c r="Z748" i="2"/>
  <c r="AA748" i="2"/>
  <c r="AG748" i="2"/>
  <c r="AF748" i="2"/>
  <c r="S748" i="2"/>
  <c r="Q748" i="2"/>
  <c r="P748" i="2"/>
  <c r="O748" i="2"/>
  <c r="M748" i="2"/>
  <c r="R748" i="2"/>
  <c r="N748" i="2"/>
  <c r="L748" i="2"/>
  <c r="K748" i="2"/>
  <c r="J748" i="2"/>
  <c r="I748" i="2"/>
  <c r="H748" i="2"/>
  <c r="F748" i="2"/>
  <c r="D748" i="2"/>
  <c r="G748" i="2"/>
  <c r="T747" i="2"/>
  <c r="U747" i="2" s="1"/>
  <c r="B748" i="2"/>
  <c r="C749" i="2"/>
  <c r="E749" i="2" l="1"/>
  <c r="AA749" i="2"/>
  <c r="AF749" i="2"/>
  <c r="AD749" i="2"/>
  <c r="AE749" i="2"/>
  <c r="AG749" i="2"/>
  <c r="AB749" i="2"/>
  <c r="AC749" i="2"/>
  <c r="Z749" i="2"/>
  <c r="S749" i="2"/>
  <c r="Q749" i="2"/>
  <c r="O749" i="2"/>
  <c r="R749" i="2"/>
  <c r="N749" i="2"/>
  <c r="M749" i="2"/>
  <c r="P749" i="2"/>
  <c r="K749" i="2"/>
  <c r="L749" i="2"/>
  <c r="J749" i="2"/>
  <c r="I749" i="2"/>
  <c r="G749" i="2"/>
  <c r="F749" i="2"/>
  <c r="H749" i="2"/>
  <c r="D749" i="2"/>
  <c r="T748" i="2"/>
  <c r="U748" i="2" s="1"/>
  <c r="B749" i="2"/>
  <c r="C750" i="2"/>
  <c r="E750" i="2" l="1"/>
  <c r="Z750" i="2"/>
  <c r="AE750" i="2"/>
  <c r="AC750" i="2"/>
  <c r="AA750" i="2"/>
  <c r="AD750" i="2"/>
  <c r="AF750" i="2"/>
  <c r="AB750" i="2"/>
  <c r="S750" i="2"/>
  <c r="AG750" i="2"/>
  <c r="Q750" i="2"/>
  <c r="R750" i="2"/>
  <c r="N750" i="2"/>
  <c r="P750" i="2"/>
  <c r="O750" i="2"/>
  <c r="M750" i="2"/>
  <c r="L750" i="2"/>
  <c r="K750" i="2"/>
  <c r="I750" i="2"/>
  <c r="G750" i="2"/>
  <c r="D750" i="2"/>
  <c r="F750" i="2"/>
  <c r="J750" i="2"/>
  <c r="H750" i="2"/>
  <c r="T749" i="2"/>
  <c r="U749" i="2" s="1"/>
  <c r="B750" i="2"/>
  <c r="C751" i="2"/>
  <c r="E751" i="2" l="1"/>
  <c r="AA751" i="2"/>
  <c r="AF751" i="2"/>
  <c r="AD751" i="2"/>
  <c r="Z751" i="2"/>
  <c r="AE751" i="2"/>
  <c r="AC751" i="2"/>
  <c r="AG751" i="2"/>
  <c r="AB751" i="2"/>
  <c r="S751" i="2"/>
  <c r="R751" i="2"/>
  <c r="P751" i="2"/>
  <c r="N751" i="2"/>
  <c r="Q751" i="2"/>
  <c r="O751" i="2"/>
  <c r="M751" i="2"/>
  <c r="L751" i="2"/>
  <c r="K751" i="2"/>
  <c r="J751" i="2"/>
  <c r="H751" i="2"/>
  <c r="D751" i="2"/>
  <c r="I751" i="2"/>
  <c r="F751" i="2"/>
  <c r="G751" i="2"/>
  <c r="T750" i="2"/>
  <c r="U750" i="2" s="1"/>
  <c r="B751" i="2"/>
  <c r="C752" i="2"/>
  <c r="E752" i="2" l="1"/>
  <c r="Z752" i="2"/>
  <c r="AA752" i="2"/>
  <c r="AD752" i="2"/>
  <c r="AE752" i="2"/>
  <c r="AG752" i="2"/>
  <c r="AF752" i="2"/>
  <c r="AC752" i="2"/>
  <c r="AB752" i="2"/>
  <c r="S752" i="2"/>
  <c r="Q752" i="2"/>
  <c r="R752" i="2"/>
  <c r="P752" i="2"/>
  <c r="O752" i="2"/>
  <c r="M752" i="2"/>
  <c r="K752" i="2"/>
  <c r="N752" i="2"/>
  <c r="L752" i="2"/>
  <c r="I752" i="2"/>
  <c r="J752" i="2"/>
  <c r="F752" i="2"/>
  <c r="G752" i="2"/>
  <c r="H752" i="2"/>
  <c r="D752" i="2"/>
  <c r="T751" i="2"/>
  <c r="U751" i="2" s="1"/>
  <c r="B752" i="2"/>
  <c r="C753" i="2"/>
  <c r="D753" i="2" l="1"/>
  <c r="AA753" i="2"/>
  <c r="AF753" i="2"/>
  <c r="AD753" i="2"/>
  <c r="AG753" i="2"/>
  <c r="AB753" i="2"/>
  <c r="AC753" i="2"/>
  <c r="AE753" i="2"/>
  <c r="Z753" i="2"/>
  <c r="Q753" i="2"/>
  <c r="R753" i="2"/>
  <c r="P753" i="2"/>
  <c r="S753" i="2"/>
  <c r="K753" i="2"/>
  <c r="M753" i="2"/>
  <c r="N753" i="2"/>
  <c r="O753" i="2"/>
  <c r="L753" i="2"/>
  <c r="I753" i="2"/>
  <c r="J753" i="2"/>
  <c r="F753" i="2"/>
  <c r="G753" i="2"/>
  <c r="H753" i="2"/>
  <c r="E753" i="2"/>
  <c r="T752" i="2"/>
  <c r="U752" i="2" s="1"/>
  <c r="B753" i="2"/>
  <c r="C754" i="2"/>
  <c r="H754" i="2" l="1"/>
  <c r="D754" i="2"/>
  <c r="Z754" i="2"/>
  <c r="AC754" i="2"/>
  <c r="AA754" i="2"/>
  <c r="AD754" i="2"/>
  <c r="AG754" i="2"/>
  <c r="AE754" i="2"/>
  <c r="AF754" i="2"/>
  <c r="AB754" i="2"/>
  <c r="S754" i="2"/>
  <c r="Q754" i="2"/>
  <c r="R754" i="2"/>
  <c r="P754" i="2"/>
  <c r="N754" i="2"/>
  <c r="M754" i="2"/>
  <c r="K754" i="2"/>
  <c r="L754" i="2"/>
  <c r="I754" i="2"/>
  <c r="O754" i="2"/>
  <c r="J754" i="2"/>
  <c r="F754" i="2"/>
  <c r="G754" i="2"/>
  <c r="E754" i="2"/>
  <c r="T753" i="2"/>
  <c r="U753" i="2" s="1"/>
  <c r="B754" i="2"/>
  <c r="C755" i="2"/>
  <c r="D755" i="2" l="1"/>
  <c r="AA755" i="2"/>
  <c r="AF755" i="2"/>
  <c r="AD755" i="2"/>
  <c r="AC755" i="2"/>
  <c r="AG755" i="2"/>
  <c r="Z755" i="2"/>
  <c r="AB755" i="2"/>
  <c r="S755" i="2"/>
  <c r="R755" i="2"/>
  <c r="AE755" i="2"/>
  <c r="Q755" i="2"/>
  <c r="P755" i="2"/>
  <c r="K755" i="2"/>
  <c r="N755" i="2"/>
  <c r="M755" i="2"/>
  <c r="O755" i="2"/>
  <c r="L755" i="2"/>
  <c r="I755" i="2"/>
  <c r="J755" i="2"/>
  <c r="F755" i="2"/>
  <c r="H755" i="2"/>
  <c r="G755" i="2"/>
  <c r="E755" i="2"/>
  <c r="T754" i="2"/>
  <c r="U754" i="2" s="1"/>
  <c r="B755" i="2"/>
  <c r="C756" i="2"/>
  <c r="D756" i="2" l="1"/>
  <c r="Z756" i="2"/>
  <c r="AC756" i="2"/>
  <c r="AA756" i="2"/>
  <c r="AG756" i="2"/>
  <c r="AD756" i="2"/>
  <c r="AF756" i="2"/>
  <c r="AB756" i="2"/>
  <c r="S756" i="2"/>
  <c r="R756" i="2"/>
  <c r="AE756" i="2"/>
  <c r="Q756" i="2"/>
  <c r="P756" i="2"/>
  <c r="N756" i="2"/>
  <c r="O756" i="2"/>
  <c r="L756" i="2"/>
  <c r="H756" i="2"/>
  <c r="K756" i="2"/>
  <c r="M756" i="2"/>
  <c r="J756" i="2"/>
  <c r="F756" i="2"/>
  <c r="G756" i="2"/>
  <c r="I756" i="2"/>
  <c r="E756" i="2"/>
  <c r="T755" i="2"/>
  <c r="U755" i="2" s="1"/>
  <c r="B756" i="2"/>
  <c r="C757" i="2"/>
  <c r="D757" i="2" l="1"/>
  <c r="AA757" i="2"/>
  <c r="AF757" i="2"/>
  <c r="AE757" i="2"/>
  <c r="Z757" i="2"/>
  <c r="AG757" i="2"/>
  <c r="AD757" i="2"/>
  <c r="AC757" i="2"/>
  <c r="AB757" i="2"/>
  <c r="S757" i="2"/>
  <c r="R757" i="2"/>
  <c r="P757" i="2"/>
  <c r="M757" i="2"/>
  <c r="N757" i="2"/>
  <c r="O757" i="2"/>
  <c r="L757" i="2"/>
  <c r="Q757" i="2"/>
  <c r="I757" i="2"/>
  <c r="F757" i="2"/>
  <c r="J757" i="2"/>
  <c r="K757" i="2"/>
  <c r="H757" i="2"/>
  <c r="G757" i="2"/>
  <c r="E757" i="2"/>
  <c r="T756" i="2"/>
  <c r="U756" i="2" s="1"/>
  <c r="B757" i="2"/>
  <c r="C758" i="2"/>
  <c r="D758" i="2" l="1"/>
  <c r="AB758" i="2"/>
  <c r="AG758" i="2"/>
  <c r="AC758" i="2"/>
  <c r="AA758" i="2"/>
  <c r="AD758" i="2"/>
  <c r="Z758" i="2"/>
  <c r="AF758" i="2"/>
  <c r="AE758" i="2"/>
  <c r="R758" i="2"/>
  <c r="S758" i="2"/>
  <c r="P758" i="2"/>
  <c r="M758" i="2"/>
  <c r="Q758" i="2"/>
  <c r="O758" i="2"/>
  <c r="N758" i="2"/>
  <c r="K758" i="2"/>
  <c r="L758" i="2"/>
  <c r="J758" i="2"/>
  <c r="H758" i="2"/>
  <c r="F758" i="2"/>
  <c r="G758" i="2"/>
  <c r="I758" i="2"/>
  <c r="E758" i="2"/>
  <c r="T757" i="2"/>
  <c r="U757" i="2" s="1"/>
  <c r="B758" i="2"/>
  <c r="C759" i="2"/>
  <c r="AD759" i="2" l="1"/>
  <c r="AA759" i="2"/>
  <c r="AF759" i="2"/>
  <c r="AC759" i="2"/>
  <c r="Z759" i="2"/>
  <c r="AB759" i="2"/>
  <c r="AE759" i="2"/>
  <c r="AG759" i="2"/>
  <c r="S759" i="2"/>
  <c r="P759" i="2"/>
  <c r="O759" i="2"/>
  <c r="Q759" i="2"/>
  <c r="M759" i="2"/>
  <c r="N759" i="2"/>
  <c r="K759" i="2"/>
  <c r="L759" i="2"/>
  <c r="I759" i="2"/>
  <c r="R759" i="2"/>
  <c r="H759" i="2"/>
  <c r="E759" i="2"/>
  <c r="J759" i="2"/>
  <c r="F759" i="2"/>
  <c r="G759" i="2"/>
  <c r="D759" i="2"/>
  <c r="B759" i="2"/>
  <c r="C760" i="2"/>
  <c r="T758" i="2"/>
  <c r="U758" i="2" s="1"/>
  <c r="D760" i="2" l="1"/>
  <c r="Z760" i="2"/>
  <c r="AC760" i="2"/>
  <c r="AA760" i="2"/>
  <c r="AE760" i="2"/>
  <c r="AD760" i="2"/>
  <c r="AF760" i="2"/>
  <c r="AG760" i="2"/>
  <c r="AB760" i="2"/>
  <c r="S760" i="2"/>
  <c r="R760" i="2"/>
  <c r="O760" i="2"/>
  <c r="M760" i="2"/>
  <c r="P760" i="2"/>
  <c r="N760" i="2"/>
  <c r="Q760" i="2"/>
  <c r="L760" i="2"/>
  <c r="K760" i="2"/>
  <c r="I760" i="2"/>
  <c r="J760" i="2"/>
  <c r="E760" i="2"/>
  <c r="F760" i="2"/>
  <c r="G760" i="2"/>
  <c r="H760" i="2"/>
  <c r="T759" i="2"/>
  <c r="U759" i="2" s="1"/>
  <c r="B760" i="2"/>
  <c r="C761" i="2"/>
  <c r="E761" i="2" l="1"/>
  <c r="AD761" i="2"/>
  <c r="AF761" i="2"/>
  <c r="Z761" i="2"/>
  <c r="AE761" i="2"/>
  <c r="AG761" i="2"/>
  <c r="AA761" i="2"/>
  <c r="AC761" i="2"/>
  <c r="AB761" i="2"/>
  <c r="R761" i="2"/>
  <c r="S761" i="2"/>
  <c r="O761" i="2"/>
  <c r="P761" i="2"/>
  <c r="L761" i="2"/>
  <c r="M761" i="2"/>
  <c r="N761" i="2"/>
  <c r="Q761" i="2"/>
  <c r="K761" i="2"/>
  <c r="J761" i="2"/>
  <c r="I761" i="2"/>
  <c r="F761" i="2"/>
  <c r="G761" i="2"/>
  <c r="H761" i="2"/>
  <c r="D761" i="2"/>
  <c r="T760" i="2"/>
  <c r="U760" i="2" s="1"/>
  <c r="B761" i="2"/>
  <c r="C762" i="2"/>
  <c r="E762" i="2" l="1"/>
  <c r="G762" i="2"/>
  <c r="Z762" i="2"/>
  <c r="AC762" i="2"/>
  <c r="AA762" i="2"/>
  <c r="AE762" i="2"/>
  <c r="AD762" i="2"/>
  <c r="AG762" i="2"/>
  <c r="AB762" i="2"/>
  <c r="AF762" i="2"/>
  <c r="Q762" i="2"/>
  <c r="S762" i="2"/>
  <c r="R762" i="2"/>
  <c r="P762" i="2"/>
  <c r="M762" i="2"/>
  <c r="O762" i="2"/>
  <c r="L762" i="2"/>
  <c r="J762" i="2"/>
  <c r="N762" i="2"/>
  <c r="I762" i="2"/>
  <c r="K762" i="2"/>
  <c r="F762" i="2"/>
  <c r="H762" i="2"/>
  <c r="D762" i="2"/>
  <c r="T761" i="2"/>
  <c r="U761" i="2" s="1"/>
  <c r="B762" i="2"/>
  <c r="C763" i="2"/>
  <c r="E763" i="2" l="1"/>
  <c r="AA763" i="2"/>
  <c r="AD763" i="2"/>
  <c r="AE763" i="2"/>
  <c r="AF763" i="2"/>
  <c r="AG763" i="2"/>
  <c r="AC763" i="2"/>
  <c r="Z763" i="2"/>
  <c r="R763" i="2"/>
  <c r="AB763" i="2"/>
  <c r="S763" i="2"/>
  <c r="Q763" i="2"/>
  <c r="P763" i="2"/>
  <c r="O763" i="2"/>
  <c r="M763" i="2"/>
  <c r="N763" i="2"/>
  <c r="L763" i="2"/>
  <c r="K763" i="2"/>
  <c r="J763" i="2"/>
  <c r="I763" i="2"/>
  <c r="G763" i="2"/>
  <c r="F763" i="2"/>
  <c r="H763" i="2"/>
  <c r="D763" i="2"/>
  <c r="T762" i="2"/>
  <c r="U762" i="2" s="1"/>
  <c r="B763" i="2"/>
  <c r="C764" i="2"/>
  <c r="E764" i="2" l="1"/>
  <c r="Z764" i="2"/>
  <c r="AC764" i="2"/>
  <c r="AG764" i="2"/>
  <c r="AE764" i="2"/>
  <c r="AA764" i="2"/>
  <c r="AD764" i="2"/>
  <c r="AB764" i="2"/>
  <c r="AF764" i="2"/>
  <c r="R764" i="2"/>
  <c r="S764" i="2"/>
  <c r="Q764" i="2"/>
  <c r="P764" i="2"/>
  <c r="O764" i="2"/>
  <c r="M764" i="2"/>
  <c r="L764" i="2"/>
  <c r="J764" i="2"/>
  <c r="N764" i="2"/>
  <c r="K764" i="2"/>
  <c r="G764" i="2"/>
  <c r="F764" i="2"/>
  <c r="H764" i="2"/>
  <c r="D764" i="2"/>
  <c r="I764" i="2"/>
  <c r="T763" i="2"/>
  <c r="U763" i="2" s="1"/>
  <c r="B764" i="2"/>
  <c r="C765" i="2"/>
  <c r="E765" i="2" l="1"/>
  <c r="AF765" i="2"/>
  <c r="AA765" i="2"/>
  <c r="AB765" i="2"/>
  <c r="AD765" i="2"/>
  <c r="AC765" i="2"/>
  <c r="Z765" i="2"/>
  <c r="AE765" i="2"/>
  <c r="AG765" i="2"/>
  <c r="S765" i="2"/>
  <c r="R765" i="2"/>
  <c r="O765" i="2"/>
  <c r="Q765" i="2"/>
  <c r="N765" i="2"/>
  <c r="M765" i="2"/>
  <c r="P765" i="2"/>
  <c r="L765" i="2"/>
  <c r="K765" i="2"/>
  <c r="J765" i="2"/>
  <c r="I765" i="2"/>
  <c r="G765" i="2"/>
  <c r="F765" i="2"/>
  <c r="H765" i="2"/>
  <c r="D765" i="2"/>
  <c r="T764" i="2"/>
  <c r="U764" i="2" s="1"/>
  <c r="B765" i="2"/>
  <c r="C766" i="2"/>
  <c r="E766" i="2" l="1"/>
  <c r="Z766" i="2"/>
  <c r="AG766" i="2"/>
  <c r="AA766" i="2"/>
  <c r="AB766" i="2"/>
  <c r="AD766" i="2"/>
  <c r="AC766" i="2"/>
  <c r="AF766" i="2"/>
  <c r="S766" i="2"/>
  <c r="AE766" i="2"/>
  <c r="Q766" i="2"/>
  <c r="R766" i="2"/>
  <c r="O766" i="2"/>
  <c r="P766" i="2"/>
  <c r="M766" i="2"/>
  <c r="N766" i="2"/>
  <c r="L766" i="2"/>
  <c r="J766" i="2"/>
  <c r="I766" i="2"/>
  <c r="G766" i="2"/>
  <c r="K766" i="2"/>
  <c r="F766" i="2"/>
  <c r="H766" i="2"/>
  <c r="D766" i="2"/>
  <c r="T765" i="2"/>
  <c r="U765" i="2" s="1"/>
  <c r="B766" i="2"/>
  <c r="C767" i="2"/>
  <c r="E767" i="2" l="1"/>
  <c r="AD767" i="2"/>
  <c r="AA767" i="2"/>
  <c r="AC767" i="2"/>
  <c r="AE767" i="2"/>
  <c r="AF767" i="2"/>
  <c r="Z767" i="2"/>
  <c r="AB767" i="2"/>
  <c r="S767" i="2"/>
  <c r="Q767" i="2"/>
  <c r="R767" i="2"/>
  <c r="AG767" i="2"/>
  <c r="P767" i="2"/>
  <c r="N767" i="2"/>
  <c r="O767" i="2"/>
  <c r="M767" i="2"/>
  <c r="L767" i="2"/>
  <c r="K767" i="2"/>
  <c r="J767" i="2"/>
  <c r="G767" i="2"/>
  <c r="H767" i="2"/>
  <c r="D767" i="2"/>
  <c r="I767" i="2"/>
  <c r="F767" i="2"/>
  <c r="T766" i="2"/>
  <c r="U766" i="2" s="1"/>
  <c r="B767" i="2"/>
  <c r="C768" i="2"/>
  <c r="E768" i="2" l="1"/>
  <c r="Z768" i="2"/>
  <c r="AE768" i="2"/>
  <c r="AC768" i="2"/>
  <c r="AG768" i="2"/>
  <c r="AA768" i="2"/>
  <c r="AD768" i="2"/>
  <c r="AF768" i="2"/>
  <c r="AB768" i="2"/>
  <c r="S768" i="2"/>
  <c r="R768" i="2"/>
  <c r="Q768" i="2"/>
  <c r="P768" i="2"/>
  <c r="N768" i="2"/>
  <c r="O768" i="2"/>
  <c r="M768" i="2"/>
  <c r="K768" i="2"/>
  <c r="L768" i="2"/>
  <c r="I768" i="2"/>
  <c r="J768" i="2"/>
  <c r="D768" i="2"/>
  <c r="F768" i="2"/>
  <c r="G768" i="2"/>
  <c r="H768" i="2"/>
  <c r="T767" i="2"/>
  <c r="U767" i="2" s="1"/>
  <c r="B768" i="2"/>
  <c r="C769" i="2"/>
  <c r="D769" i="2" l="1"/>
  <c r="AD769" i="2"/>
  <c r="AA769" i="2"/>
  <c r="AF769" i="2"/>
  <c r="AB769" i="2"/>
  <c r="AG769" i="2"/>
  <c r="Z769" i="2"/>
  <c r="AE769" i="2"/>
  <c r="AC769" i="2"/>
  <c r="Q769" i="2"/>
  <c r="R769" i="2"/>
  <c r="S769" i="2"/>
  <c r="P769" i="2"/>
  <c r="K769" i="2"/>
  <c r="M769" i="2"/>
  <c r="N769" i="2"/>
  <c r="O769" i="2"/>
  <c r="L769" i="2"/>
  <c r="I769" i="2"/>
  <c r="F769" i="2"/>
  <c r="J769" i="2"/>
  <c r="G769" i="2"/>
  <c r="H769" i="2"/>
  <c r="E769" i="2"/>
  <c r="T768" i="2"/>
  <c r="U768" i="2" s="1"/>
  <c r="C770" i="2"/>
  <c r="B769" i="2"/>
  <c r="F770" i="2" l="1"/>
  <c r="H770" i="2"/>
  <c r="D770" i="2"/>
  <c r="Z770" i="2"/>
  <c r="AC770" i="2"/>
  <c r="AF770" i="2"/>
  <c r="AB770" i="2"/>
  <c r="AG770" i="2"/>
  <c r="AE770" i="2"/>
  <c r="AA770" i="2"/>
  <c r="AD770" i="2"/>
  <c r="S770" i="2"/>
  <c r="Q770" i="2"/>
  <c r="R770" i="2"/>
  <c r="P770" i="2"/>
  <c r="O770" i="2"/>
  <c r="N770" i="2"/>
  <c r="K770" i="2"/>
  <c r="L770" i="2"/>
  <c r="I770" i="2"/>
  <c r="M770" i="2"/>
  <c r="J770" i="2"/>
  <c r="G770" i="2"/>
  <c r="E770" i="2"/>
  <c r="T769" i="2"/>
  <c r="U769" i="2" s="1"/>
  <c r="B770" i="2"/>
  <c r="C771" i="2"/>
  <c r="D771" i="2" l="1"/>
  <c r="AF771" i="2"/>
  <c r="AD771" i="2"/>
  <c r="AB771" i="2"/>
  <c r="AG771" i="2"/>
  <c r="AC771" i="2"/>
  <c r="AA771" i="2"/>
  <c r="AE771" i="2"/>
  <c r="Z771" i="2"/>
  <c r="R771" i="2"/>
  <c r="S771" i="2"/>
  <c r="Q771" i="2"/>
  <c r="P771" i="2"/>
  <c r="K771" i="2"/>
  <c r="N771" i="2"/>
  <c r="M771" i="2"/>
  <c r="O771" i="2"/>
  <c r="L771" i="2"/>
  <c r="I771" i="2"/>
  <c r="J771" i="2"/>
  <c r="H771" i="2"/>
  <c r="F771" i="2"/>
  <c r="G771" i="2"/>
  <c r="E771" i="2"/>
  <c r="T770" i="2"/>
  <c r="U770" i="2" s="1"/>
  <c r="B771" i="2"/>
  <c r="C772" i="2"/>
  <c r="D772" i="2" l="1"/>
  <c r="AD772" i="2"/>
  <c r="Z772" i="2"/>
  <c r="AB772" i="2"/>
  <c r="AA772" i="2"/>
  <c r="AF772" i="2"/>
  <c r="AE772" i="2"/>
  <c r="AG772" i="2"/>
  <c r="S772" i="2"/>
  <c r="AC772" i="2"/>
  <c r="R772" i="2"/>
  <c r="P772" i="2"/>
  <c r="Q772" i="2"/>
  <c r="N772" i="2"/>
  <c r="O772" i="2"/>
  <c r="L772" i="2"/>
  <c r="M772" i="2"/>
  <c r="H772" i="2"/>
  <c r="J772" i="2"/>
  <c r="K772" i="2"/>
  <c r="G772" i="2"/>
  <c r="I772" i="2"/>
  <c r="F772" i="2"/>
  <c r="E772" i="2"/>
  <c r="T771" i="2"/>
  <c r="U771" i="2" s="1"/>
  <c r="B772" i="2"/>
  <c r="C773" i="2"/>
  <c r="D773" i="2" l="1"/>
  <c r="AA773" i="2"/>
  <c r="AF773" i="2"/>
  <c r="AD773" i="2"/>
  <c r="AC773" i="2"/>
  <c r="AG773" i="2"/>
  <c r="AB773" i="2"/>
  <c r="AE773" i="2"/>
  <c r="Z773" i="2"/>
  <c r="R773" i="2"/>
  <c r="S773" i="2"/>
  <c r="Q773" i="2"/>
  <c r="P773" i="2"/>
  <c r="M773" i="2"/>
  <c r="O773" i="2"/>
  <c r="N773" i="2"/>
  <c r="L773" i="2"/>
  <c r="I773" i="2"/>
  <c r="F773" i="2"/>
  <c r="J773" i="2"/>
  <c r="H773" i="2"/>
  <c r="K773" i="2"/>
  <c r="G773" i="2"/>
  <c r="E773" i="2"/>
  <c r="T772" i="2"/>
  <c r="U772" i="2" s="1"/>
  <c r="B773" i="2"/>
  <c r="C774" i="2"/>
  <c r="D774" i="2" l="1"/>
  <c r="Z774" i="2"/>
  <c r="AD774" i="2"/>
  <c r="AG774" i="2"/>
  <c r="AB774" i="2"/>
  <c r="AF774" i="2"/>
  <c r="AA774" i="2"/>
  <c r="AE774" i="2"/>
  <c r="AC774" i="2"/>
  <c r="R774" i="2"/>
  <c r="S774" i="2"/>
  <c r="P774" i="2"/>
  <c r="M774" i="2"/>
  <c r="Q774" i="2"/>
  <c r="O774" i="2"/>
  <c r="N774" i="2"/>
  <c r="K774" i="2"/>
  <c r="L774" i="2"/>
  <c r="J774" i="2"/>
  <c r="H774" i="2"/>
  <c r="F774" i="2"/>
  <c r="G774" i="2"/>
  <c r="I774" i="2"/>
  <c r="E774" i="2"/>
  <c r="T773" i="2"/>
  <c r="U773" i="2" s="1"/>
  <c r="B774" i="2"/>
  <c r="C775" i="2"/>
  <c r="AA775" i="2" l="1"/>
  <c r="AD775" i="2"/>
  <c r="AE775" i="2"/>
  <c r="AF775" i="2"/>
  <c r="AG775" i="2"/>
  <c r="AB775" i="2"/>
  <c r="Z775" i="2"/>
  <c r="S775" i="2"/>
  <c r="AC775" i="2"/>
  <c r="R775" i="2"/>
  <c r="Q775" i="2"/>
  <c r="P775" i="2"/>
  <c r="O775" i="2"/>
  <c r="K775" i="2"/>
  <c r="M775" i="2"/>
  <c r="N775" i="2"/>
  <c r="I775" i="2"/>
  <c r="L775" i="2"/>
  <c r="G775" i="2"/>
  <c r="H775" i="2"/>
  <c r="E775" i="2"/>
  <c r="J775" i="2"/>
  <c r="F775" i="2"/>
  <c r="D775" i="2"/>
  <c r="T774" i="2"/>
  <c r="U774" i="2" s="1"/>
  <c r="C776" i="2"/>
  <c r="B775" i="2"/>
  <c r="D776" i="2" l="1"/>
  <c r="AA776" i="2"/>
  <c r="Z776" i="2"/>
  <c r="AE776" i="2"/>
  <c r="AF776" i="2"/>
  <c r="AB776" i="2"/>
  <c r="AD776" i="2"/>
  <c r="S776" i="2"/>
  <c r="AC776" i="2"/>
  <c r="AG776" i="2"/>
  <c r="R776" i="2"/>
  <c r="O776" i="2"/>
  <c r="P776" i="2"/>
  <c r="N776" i="2"/>
  <c r="M776" i="2"/>
  <c r="L776" i="2"/>
  <c r="Q776" i="2"/>
  <c r="J776" i="2"/>
  <c r="K776" i="2"/>
  <c r="I776" i="2"/>
  <c r="E776" i="2"/>
  <c r="F776" i="2"/>
  <c r="G776" i="2"/>
  <c r="H776" i="2"/>
  <c r="B776" i="2"/>
  <c r="C777" i="2"/>
  <c r="T775" i="2"/>
  <c r="U775" i="2" s="1"/>
  <c r="E777" i="2" l="1"/>
  <c r="AD777" i="2"/>
  <c r="AA777" i="2"/>
  <c r="AE777" i="2"/>
  <c r="AF777" i="2"/>
  <c r="AG777" i="2"/>
  <c r="AB777" i="2"/>
  <c r="Z777" i="2"/>
  <c r="AC777" i="2"/>
  <c r="Q777" i="2"/>
  <c r="S777" i="2"/>
  <c r="R777" i="2"/>
  <c r="O777" i="2"/>
  <c r="P777" i="2"/>
  <c r="L777" i="2"/>
  <c r="M777" i="2"/>
  <c r="N777" i="2"/>
  <c r="K777" i="2"/>
  <c r="J777" i="2"/>
  <c r="I777" i="2"/>
  <c r="F777" i="2"/>
  <c r="H777" i="2"/>
  <c r="G777" i="2"/>
  <c r="D777" i="2"/>
  <c r="T776" i="2"/>
  <c r="U776" i="2" s="1"/>
  <c r="B777" i="2"/>
  <c r="C778" i="2"/>
  <c r="E778" i="2" l="1"/>
  <c r="G778" i="2"/>
  <c r="Z778" i="2"/>
  <c r="AA778" i="2"/>
  <c r="AG778" i="2"/>
  <c r="AD778" i="2"/>
  <c r="AB778" i="2"/>
  <c r="AC778" i="2"/>
  <c r="AF778" i="2"/>
  <c r="AE778" i="2"/>
  <c r="S778" i="2"/>
  <c r="R778" i="2"/>
  <c r="P778" i="2"/>
  <c r="M778" i="2"/>
  <c r="O778" i="2"/>
  <c r="Q778" i="2"/>
  <c r="K778" i="2"/>
  <c r="L778" i="2"/>
  <c r="N778" i="2"/>
  <c r="J778" i="2"/>
  <c r="I778" i="2"/>
  <c r="H778" i="2"/>
  <c r="F778" i="2"/>
  <c r="D778" i="2"/>
  <c r="T777" i="2"/>
  <c r="U777" i="2" s="1"/>
  <c r="B778" i="2"/>
  <c r="C779" i="2"/>
  <c r="E779" i="2" l="1"/>
  <c r="AF779" i="2"/>
  <c r="AG779" i="2"/>
  <c r="AA779" i="2"/>
  <c r="AD779" i="2"/>
  <c r="AE779" i="2"/>
  <c r="Z779" i="2"/>
  <c r="AB779" i="2"/>
  <c r="AC779" i="2"/>
  <c r="R779" i="2"/>
  <c r="S779" i="2"/>
  <c r="O779" i="2"/>
  <c r="Q779" i="2"/>
  <c r="P779" i="2"/>
  <c r="L779" i="2"/>
  <c r="M779" i="2"/>
  <c r="N779" i="2"/>
  <c r="K779" i="2"/>
  <c r="I779" i="2"/>
  <c r="G779" i="2"/>
  <c r="F779" i="2"/>
  <c r="H779" i="2"/>
  <c r="D779" i="2"/>
  <c r="J779" i="2"/>
  <c r="T778" i="2"/>
  <c r="U778" i="2" s="1"/>
  <c r="B779" i="2"/>
  <c r="C780" i="2"/>
  <c r="I780" i="2" l="1"/>
  <c r="E780" i="2"/>
  <c r="AD780" i="2"/>
  <c r="Z780" i="2"/>
  <c r="AC780" i="2"/>
  <c r="AG780" i="2"/>
  <c r="AE780" i="2"/>
  <c r="AB780" i="2"/>
  <c r="AF780" i="2"/>
  <c r="AA780" i="2"/>
  <c r="R780" i="2"/>
  <c r="P780" i="2"/>
  <c r="Q780" i="2"/>
  <c r="O780" i="2"/>
  <c r="S780" i="2"/>
  <c r="M780" i="2"/>
  <c r="L780" i="2"/>
  <c r="N780" i="2"/>
  <c r="J780" i="2"/>
  <c r="G780" i="2"/>
  <c r="K780" i="2"/>
  <c r="F780" i="2"/>
  <c r="H780" i="2"/>
  <c r="D780" i="2"/>
  <c r="T779" i="2"/>
  <c r="U779" i="2" s="1"/>
  <c r="B780" i="2"/>
  <c r="C781" i="2"/>
  <c r="T780" i="2" l="1"/>
  <c r="U780" i="2" s="1"/>
  <c r="E781" i="2"/>
  <c r="AA781" i="2"/>
  <c r="AF781" i="2"/>
  <c r="AD781" i="2"/>
  <c r="AB781" i="2"/>
  <c r="AC781" i="2"/>
  <c r="AE781" i="2"/>
  <c r="Z781" i="2"/>
  <c r="AG781" i="2"/>
  <c r="S781" i="2"/>
  <c r="R781" i="2"/>
  <c r="Q781" i="2"/>
  <c r="O781" i="2"/>
  <c r="P781" i="2"/>
  <c r="N781" i="2"/>
  <c r="M781" i="2"/>
  <c r="L781" i="2"/>
  <c r="K781" i="2"/>
  <c r="J781" i="2"/>
  <c r="I781" i="2"/>
  <c r="F781" i="2"/>
  <c r="G781" i="2"/>
  <c r="H781" i="2"/>
  <c r="D781" i="2"/>
  <c r="B781" i="2"/>
  <c r="C782" i="2"/>
  <c r="E782" i="2" l="1"/>
  <c r="AA782" i="2"/>
  <c r="AD782" i="2"/>
  <c r="Z782" i="2"/>
  <c r="AB782" i="2"/>
  <c r="AC782" i="2"/>
  <c r="AG782" i="2"/>
  <c r="AE782" i="2"/>
  <c r="AF782" i="2"/>
  <c r="R782" i="2"/>
  <c r="S782" i="2"/>
  <c r="O782" i="2"/>
  <c r="N782" i="2"/>
  <c r="Q782" i="2"/>
  <c r="M782" i="2"/>
  <c r="P782" i="2"/>
  <c r="L782" i="2"/>
  <c r="J782" i="2"/>
  <c r="K782" i="2"/>
  <c r="I782" i="2"/>
  <c r="F782" i="2"/>
  <c r="H782" i="2"/>
  <c r="G782" i="2"/>
  <c r="D782" i="2"/>
  <c r="T781" i="2"/>
  <c r="U781" i="2" s="1"/>
  <c r="B782" i="2"/>
  <c r="C783" i="2"/>
  <c r="AA783" i="2" l="1"/>
  <c r="AF783" i="2"/>
  <c r="Z783" i="2"/>
  <c r="AD783" i="2"/>
  <c r="AC783" i="2"/>
  <c r="AE783" i="2"/>
  <c r="AG783" i="2"/>
  <c r="AB783" i="2"/>
  <c r="Q783" i="2"/>
  <c r="S783" i="2"/>
  <c r="R783" i="2"/>
  <c r="P783" i="2"/>
  <c r="N783" i="2"/>
  <c r="O783" i="2"/>
  <c r="M783" i="2"/>
  <c r="L783" i="2"/>
  <c r="I783" i="2"/>
  <c r="J783" i="2"/>
  <c r="K783" i="2"/>
  <c r="G783" i="2"/>
  <c r="E783" i="2"/>
  <c r="H783" i="2"/>
  <c r="D783" i="2"/>
  <c r="F783" i="2"/>
  <c r="T782" i="2"/>
  <c r="U782" i="2" s="1"/>
  <c r="B783" i="2"/>
  <c r="C784" i="2"/>
  <c r="E784" i="2" l="1"/>
  <c r="Z784" i="2"/>
  <c r="AC784" i="2"/>
  <c r="AG784" i="2"/>
  <c r="AA784" i="2"/>
  <c r="AD784" i="2"/>
  <c r="AB784" i="2"/>
  <c r="AF784" i="2"/>
  <c r="AE784" i="2"/>
  <c r="S784" i="2"/>
  <c r="R784" i="2"/>
  <c r="Q784" i="2"/>
  <c r="P784" i="2"/>
  <c r="N784" i="2"/>
  <c r="O784" i="2"/>
  <c r="M784" i="2"/>
  <c r="K784" i="2"/>
  <c r="I784" i="2"/>
  <c r="J784" i="2"/>
  <c r="L784" i="2"/>
  <c r="D784" i="2"/>
  <c r="F784" i="2"/>
  <c r="G784" i="2"/>
  <c r="H784" i="2"/>
  <c r="T783" i="2"/>
  <c r="U783" i="2" s="1"/>
  <c r="B784" i="2"/>
  <c r="C785" i="2"/>
  <c r="D785" i="2" l="1"/>
  <c r="AA785" i="2"/>
  <c r="AF785" i="2"/>
  <c r="AD785" i="2"/>
  <c r="AB785" i="2"/>
  <c r="AC785" i="2"/>
  <c r="AE785" i="2"/>
  <c r="AG785" i="2"/>
  <c r="Z785" i="2"/>
  <c r="R785" i="2"/>
  <c r="S785" i="2"/>
  <c r="P785" i="2"/>
  <c r="K785" i="2"/>
  <c r="Q785" i="2"/>
  <c r="M785" i="2"/>
  <c r="N785" i="2"/>
  <c r="O785" i="2"/>
  <c r="L785" i="2"/>
  <c r="I785" i="2"/>
  <c r="F785" i="2"/>
  <c r="J785" i="2"/>
  <c r="G785" i="2"/>
  <c r="H785" i="2"/>
  <c r="E785" i="2"/>
  <c r="T784" i="2"/>
  <c r="U784" i="2" s="1"/>
  <c r="C786" i="2"/>
  <c r="B785" i="2"/>
  <c r="H786" i="2" l="1"/>
  <c r="F786" i="2"/>
  <c r="D786" i="2"/>
  <c r="Z786" i="2"/>
  <c r="AB786" i="2"/>
  <c r="AG786" i="2"/>
  <c r="AA786" i="2"/>
  <c r="AC786" i="2"/>
  <c r="AD786" i="2"/>
  <c r="AF786" i="2"/>
  <c r="S786" i="2"/>
  <c r="AE786" i="2"/>
  <c r="R786" i="2"/>
  <c r="Q786" i="2"/>
  <c r="P786" i="2"/>
  <c r="N786" i="2"/>
  <c r="O786" i="2"/>
  <c r="K786" i="2"/>
  <c r="L786" i="2"/>
  <c r="I786" i="2"/>
  <c r="M786" i="2"/>
  <c r="J786" i="2"/>
  <c r="E786" i="2"/>
  <c r="G786" i="2"/>
  <c r="T785" i="2"/>
  <c r="U785" i="2" s="1"/>
  <c r="B786" i="2"/>
  <c r="C787" i="2"/>
  <c r="D787" i="2" l="1"/>
  <c r="AA787" i="2"/>
  <c r="AF787" i="2"/>
  <c r="AC787" i="2"/>
  <c r="AD787" i="2"/>
  <c r="AE787" i="2"/>
  <c r="AB787" i="2"/>
  <c r="AG787" i="2"/>
  <c r="S787" i="2"/>
  <c r="R787" i="2"/>
  <c r="Q787" i="2"/>
  <c r="Z787" i="2"/>
  <c r="N787" i="2"/>
  <c r="O787" i="2"/>
  <c r="M787" i="2"/>
  <c r="K787" i="2"/>
  <c r="L787" i="2"/>
  <c r="I787" i="2"/>
  <c r="P787" i="2"/>
  <c r="J787" i="2"/>
  <c r="F787" i="2"/>
  <c r="H787" i="2"/>
  <c r="G787" i="2"/>
  <c r="E787" i="2"/>
  <c r="T786" i="2"/>
  <c r="U786" i="2" s="1"/>
  <c r="B787" i="2"/>
  <c r="C788" i="2"/>
  <c r="D788" i="2" l="1"/>
  <c r="AB788" i="2"/>
  <c r="AE788" i="2"/>
  <c r="AA788" i="2"/>
  <c r="Z788" i="2"/>
  <c r="AD788" i="2"/>
  <c r="AG788" i="2"/>
  <c r="AC788" i="2"/>
  <c r="AF788" i="2"/>
  <c r="S788" i="2"/>
  <c r="R788" i="2"/>
  <c r="Q788" i="2"/>
  <c r="P788" i="2"/>
  <c r="N788" i="2"/>
  <c r="M788" i="2"/>
  <c r="L788" i="2"/>
  <c r="H788" i="2"/>
  <c r="K788" i="2"/>
  <c r="J788" i="2"/>
  <c r="F788" i="2"/>
  <c r="G788" i="2"/>
  <c r="I788" i="2"/>
  <c r="O788" i="2"/>
  <c r="E788" i="2"/>
  <c r="T787" i="2"/>
  <c r="U787" i="2" s="1"/>
  <c r="B788" i="2"/>
  <c r="C789" i="2"/>
  <c r="D789" i="2" l="1"/>
  <c r="AA789" i="2"/>
  <c r="AF789" i="2"/>
  <c r="AB789" i="2"/>
  <c r="AC789" i="2"/>
  <c r="AD789" i="2"/>
  <c r="AG789" i="2"/>
  <c r="AE789" i="2"/>
  <c r="S789" i="2"/>
  <c r="Z789" i="2"/>
  <c r="R789" i="2"/>
  <c r="Q789" i="2"/>
  <c r="P789" i="2"/>
  <c r="M789" i="2"/>
  <c r="N789" i="2"/>
  <c r="O789" i="2"/>
  <c r="K789" i="2"/>
  <c r="L789" i="2"/>
  <c r="I789" i="2"/>
  <c r="F789" i="2"/>
  <c r="J789" i="2"/>
  <c r="H789" i="2"/>
  <c r="G789" i="2"/>
  <c r="E789" i="2"/>
  <c r="T788" i="2"/>
  <c r="U788" i="2" s="1"/>
  <c r="B789" i="2"/>
  <c r="C790" i="2"/>
  <c r="D790" i="2" l="1"/>
  <c r="AA790" i="2"/>
  <c r="Z790" i="2"/>
  <c r="AD790" i="2"/>
  <c r="AG790" i="2"/>
  <c r="AF790" i="2"/>
  <c r="AE790" i="2"/>
  <c r="AC790" i="2"/>
  <c r="AB790" i="2"/>
  <c r="R790" i="2"/>
  <c r="S790" i="2"/>
  <c r="P790" i="2"/>
  <c r="Q790" i="2"/>
  <c r="O790" i="2"/>
  <c r="M790" i="2"/>
  <c r="N790" i="2"/>
  <c r="K790" i="2"/>
  <c r="I790" i="2"/>
  <c r="L790" i="2"/>
  <c r="J790" i="2"/>
  <c r="H790" i="2"/>
  <c r="F790" i="2"/>
  <c r="G790" i="2"/>
  <c r="E790" i="2"/>
  <c r="B790" i="2"/>
  <c r="C791" i="2"/>
  <c r="T789" i="2"/>
  <c r="U789" i="2" s="1"/>
  <c r="AD791" i="2" l="1"/>
  <c r="AA791" i="2"/>
  <c r="AC791" i="2"/>
  <c r="Z791" i="2"/>
  <c r="AE791" i="2"/>
  <c r="AB791" i="2"/>
  <c r="AF791" i="2"/>
  <c r="AG791" i="2"/>
  <c r="S791" i="2"/>
  <c r="Q791" i="2"/>
  <c r="R791" i="2"/>
  <c r="P791" i="2"/>
  <c r="O791" i="2"/>
  <c r="K791" i="2"/>
  <c r="M791" i="2"/>
  <c r="N791" i="2"/>
  <c r="I791" i="2"/>
  <c r="F791" i="2"/>
  <c r="G791" i="2"/>
  <c r="H791" i="2"/>
  <c r="J791" i="2"/>
  <c r="L791" i="2"/>
  <c r="D791" i="2"/>
  <c r="E791" i="2"/>
  <c r="B791" i="2"/>
  <c r="C792" i="2"/>
  <c r="T790" i="2"/>
  <c r="U790" i="2" s="1"/>
  <c r="D792" i="2" l="1"/>
  <c r="AB792" i="2"/>
  <c r="AD792" i="2"/>
  <c r="Z792" i="2"/>
  <c r="AF792" i="2"/>
  <c r="AA792" i="2"/>
  <c r="AC792" i="2"/>
  <c r="AE792" i="2"/>
  <c r="AG792" i="2"/>
  <c r="S792" i="2"/>
  <c r="Q792" i="2"/>
  <c r="R792" i="2"/>
  <c r="O792" i="2"/>
  <c r="M792" i="2"/>
  <c r="N792" i="2"/>
  <c r="L792" i="2"/>
  <c r="P792" i="2"/>
  <c r="J792" i="2"/>
  <c r="K792" i="2"/>
  <c r="I792" i="2"/>
  <c r="E792" i="2"/>
  <c r="F792" i="2"/>
  <c r="G792" i="2"/>
  <c r="H792" i="2"/>
  <c r="T791" i="2"/>
  <c r="U791" i="2" s="1"/>
  <c r="B792" i="2"/>
  <c r="C793" i="2"/>
  <c r="E793" i="2" l="1"/>
  <c r="AD793" i="2"/>
  <c r="AF793" i="2"/>
  <c r="AB793" i="2"/>
  <c r="AG793" i="2"/>
  <c r="AA793" i="2"/>
  <c r="AC793" i="2"/>
  <c r="Z793" i="2"/>
  <c r="AE793" i="2"/>
  <c r="Q793" i="2"/>
  <c r="R793" i="2"/>
  <c r="S793" i="2"/>
  <c r="O793" i="2"/>
  <c r="P793" i="2"/>
  <c r="M793" i="2"/>
  <c r="N793" i="2"/>
  <c r="K793" i="2"/>
  <c r="J793" i="2"/>
  <c r="L793" i="2"/>
  <c r="F793" i="2"/>
  <c r="G793" i="2"/>
  <c r="H793" i="2"/>
  <c r="I793" i="2"/>
  <c r="D793" i="2"/>
  <c r="B793" i="2"/>
  <c r="C794" i="2"/>
  <c r="T792" i="2"/>
  <c r="U792" i="2" s="1"/>
  <c r="T793" i="2" l="1"/>
  <c r="U793" i="2" s="1"/>
  <c r="E794" i="2"/>
  <c r="G794" i="2"/>
  <c r="AF794" i="2"/>
  <c r="AG794" i="2"/>
  <c r="AD794" i="2"/>
  <c r="AA794" i="2"/>
  <c r="AB794" i="2"/>
  <c r="S794" i="2"/>
  <c r="Z794" i="2"/>
  <c r="AC794" i="2"/>
  <c r="AE794" i="2"/>
  <c r="R794" i="2"/>
  <c r="P794" i="2"/>
  <c r="Q794" i="2"/>
  <c r="O794" i="2"/>
  <c r="M794" i="2"/>
  <c r="L794" i="2"/>
  <c r="K794" i="2"/>
  <c r="J794" i="2"/>
  <c r="N794" i="2"/>
  <c r="I794" i="2"/>
  <c r="H794" i="2"/>
  <c r="F794" i="2"/>
  <c r="D794" i="2"/>
  <c r="B794" i="2"/>
  <c r="C795" i="2"/>
  <c r="E795" i="2" l="1"/>
  <c r="AB795" i="2"/>
  <c r="AE795" i="2"/>
  <c r="AF795" i="2"/>
  <c r="AA795" i="2"/>
  <c r="AG795" i="2"/>
  <c r="Z795" i="2"/>
  <c r="AD795" i="2"/>
  <c r="AC795" i="2"/>
  <c r="R795" i="2"/>
  <c r="S795" i="2"/>
  <c r="Q795" i="2"/>
  <c r="P795" i="2"/>
  <c r="L795" i="2"/>
  <c r="M795" i="2"/>
  <c r="O795" i="2"/>
  <c r="N795" i="2"/>
  <c r="K795" i="2"/>
  <c r="I795" i="2"/>
  <c r="G795" i="2"/>
  <c r="J795" i="2"/>
  <c r="F795" i="2"/>
  <c r="H795" i="2"/>
  <c r="D795" i="2"/>
  <c r="T794" i="2"/>
  <c r="U794" i="2" s="1"/>
  <c r="B795" i="2"/>
  <c r="C796" i="2"/>
  <c r="E796" i="2" l="1"/>
  <c r="AF796" i="2"/>
  <c r="Z796" i="2"/>
  <c r="AB796" i="2"/>
  <c r="AG796" i="2"/>
  <c r="AE796" i="2"/>
  <c r="AC796" i="2"/>
  <c r="AD796" i="2"/>
  <c r="AA796" i="2"/>
  <c r="R796" i="2"/>
  <c r="S796" i="2"/>
  <c r="P796" i="2"/>
  <c r="Q796" i="2"/>
  <c r="N796" i="2"/>
  <c r="O796" i="2"/>
  <c r="M796" i="2"/>
  <c r="L796" i="2"/>
  <c r="G796" i="2"/>
  <c r="K796" i="2"/>
  <c r="J796" i="2"/>
  <c r="I796" i="2"/>
  <c r="F796" i="2"/>
  <c r="H796" i="2"/>
  <c r="D796" i="2"/>
  <c r="T795" i="2"/>
  <c r="U795" i="2" s="1"/>
  <c r="B796" i="2"/>
  <c r="C797" i="2"/>
  <c r="E797" i="2" l="1"/>
  <c r="AD797" i="2"/>
  <c r="AG797" i="2"/>
  <c r="AB797" i="2"/>
  <c r="AE797" i="2"/>
  <c r="AF797" i="2"/>
  <c r="Z797" i="2"/>
  <c r="AC797" i="2"/>
  <c r="AA797" i="2"/>
  <c r="S797" i="2"/>
  <c r="R797" i="2"/>
  <c r="O797" i="2"/>
  <c r="Q797" i="2"/>
  <c r="P797" i="2"/>
  <c r="N797" i="2"/>
  <c r="M797" i="2"/>
  <c r="L797" i="2"/>
  <c r="K797" i="2"/>
  <c r="J797" i="2"/>
  <c r="I797" i="2"/>
  <c r="G797" i="2"/>
  <c r="F797" i="2"/>
  <c r="H797" i="2"/>
  <c r="D797" i="2"/>
  <c r="T796" i="2"/>
  <c r="U796" i="2" s="1"/>
  <c r="B797" i="2"/>
  <c r="C798" i="2"/>
  <c r="E798" i="2" l="1"/>
  <c r="AF798" i="2"/>
  <c r="Z798" i="2"/>
  <c r="AG798" i="2"/>
  <c r="AA798" i="2"/>
  <c r="AB798" i="2"/>
  <c r="AC798" i="2"/>
  <c r="AD798" i="2"/>
  <c r="AE798" i="2"/>
  <c r="S798" i="2"/>
  <c r="R798" i="2"/>
  <c r="O798" i="2"/>
  <c r="N798" i="2"/>
  <c r="Q798" i="2"/>
  <c r="P798" i="2"/>
  <c r="M798" i="2"/>
  <c r="L798" i="2"/>
  <c r="J798" i="2"/>
  <c r="I798" i="2"/>
  <c r="G798" i="2"/>
  <c r="F798" i="2"/>
  <c r="K798" i="2"/>
  <c r="H798" i="2"/>
  <c r="D798" i="2"/>
  <c r="T797" i="2"/>
  <c r="U797" i="2" s="1"/>
  <c r="C799" i="2"/>
  <c r="B798" i="2"/>
  <c r="AA799" i="2" l="1"/>
  <c r="AD799" i="2"/>
  <c r="AG799" i="2"/>
  <c r="AB799" i="2"/>
  <c r="AF799" i="2"/>
  <c r="AC799" i="2"/>
  <c r="AE799" i="2"/>
  <c r="S799" i="2"/>
  <c r="Z799" i="2"/>
  <c r="Q799" i="2"/>
  <c r="R799" i="2"/>
  <c r="P799" i="2"/>
  <c r="N799" i="2"/>
  <c r="O799" i="2"/>
  <c r="K799" i="2"/>
  <c r="M799" i="2"/>
  <c r="L799" i="2"/>
  <c r="I799" i="2"/>
  <c r="J799" i="2"/>
  <c r="F799" i="2"/>
  <c r="G799" i="2"/>
  <c r="H799" i="2"/>
  <c r="D799" i="2"/>
  <c r="E799" i="2"/>
  <c r="T798" i="2"/>
  <c r="U798" i="2" s="1"/>
  <c r="C800" i="2"/>
  <c r="B799" i="2"/>
  <c r="E800" i="2" l="1"/>
  <c r="AF800" i="2"/>
  <c r="AG800" i="2"/>
  <c r="AE800" i="2"/>
  <c r="Z800" i="2"/>
  <c r="AB800" i="2"/>
  <c r="AC800" i="2"/>
  <c r="AD800" i="2"/>
  <c r="S800" i="2"/>
  <c r="AA800" i="2"/>
  <c r="R800" i="2"/>
  <c r="Q800" i="2"/>
  <c r="P800" i="2"/>
  <c r="N800" i="2"/>
  <c r="M800" i="2"/>
  <c r="K800" i="2"/>
  <c r="I800" i="2"/>
  <c r="O800" i="2"/>
  <c r="J800" i="2"/>
  <c r="L800" i="2"/>
  <c r="D800" i="2"/>
  <c r="F800" i="2"/>
  <c r="G800" i="2"/>
  <c r="H800" i="2"/>
  <c r="T799" i="2"/>
  <c r="U799" i="2" s="1"/>
  <c r="B800" i="2"/>
  <c r="C801" i="2"/>
  <c r="D801" i="2" l="1"/>
  <c r="AA801" i="2"/>
  <c r="AE801" i="2"/>
  <c r="AD801" i="2"/>
  <c r="AB801" i="2"/>
  <c r="AF801" i="2"/>
  <c r="Z801" i="2"/>
  <c r="AG801" i="2"/>
  <c r="AC801" i="2"/>
  <c r="S801" i="2"/>
  <c r="Q801" i="2"/>
  <c r="P801" i="2"/>
  <c r="R801" i="2"/>
  <c r="K801" i="2"/>
  <c r="M801" i="2"/>
  <c r="N801" i="2"/>
  <c r="L801" i="2"/>
  <c r="I801" i="2"/>
  <c r="J801" i="2"/>
  <c r="G801" i="2"/>
  <c r="O801" i="2"/>
  <c r="H801" i="2"/>
  <c r="F801" i="2"/>
  <c r="E801" i="2"/>
  <c r="B801" i="2"/>
  <c r="C802" i="2"/>
  <c r="T800" i="2"/>
  <c r="U800" i="2" s="1"/>
  <c r="H802" i="2" l="1"/>
  <c r="F802" i="2"/>
  <c r="D802" i="2"/>
  <c r="AF802" i="2"/>
  <c r="Z802" i="2"/>
  <c r="AG802" i="2"/>
  <c r="AB802" i="2"/>
  <c r="AC802" i="2"/>
  <c r="AE802" i="2"/>
  <c r="AA802" i="2"/>
  <c r="AD802" i="2"/>
  <c r="S802" i="2"/>
  <c r="R802" i="2"/>
  <c r="P802" i="2"/>
  <c r="Q802" i="2"/>
  <c r="N802" i="2"/>
  <c r="O802" i="2"/>
  <c r="L802" i="2"/>
  <c r="M802" i="2"/>
  <c r="K802" i="2"/>
  <c r="I802" i="2"/>
  <c r="J802" i="2"/>
  <c r="G802" i="2"/>
  <c r="E802" i="2"/>
  <c r="T801" i="2"/>
  <c r="U801" i="2" s="1"/>
  <c r="B802" i="2"/>
  <c r="C803" i="2"/>
  <c r="D803" i="2" l="1"/>
  <c r="AD803" i="2"/>
  <c r="AG803" i="2"/>
  <c r="AB803" i="2"/>
  <c r="Z803" i="2"/>
  <c r="AF803" i="2"/>
  <c r="AC803" i="2"/>
  <c r="AA803" i="2"/>
  <c r="AE803" i="2"/>
  <c r="S803" i="2"/>
  <c r="R803" i="2"/>
  <c r="Q803" i="2"/>
  <c r="O803" i="2"/>
  <c r="K803" i="2"/>
  <c r="N803" i="2"/>
  <c r="M803" i="2"/>
  <c r="L803" i="2"/>
  <c r="P803" i="2"/>
  <c r="I803" i="2"/>
  <c r="J803" i="2"/>
  <c r="F803" i="2"/>
  <c r="H803" i="2"/>
  <c r="G803" i="2"/>
  <c r="E803" i="2"/>
  <c r="T802" i="2"/>
  <c r="U802" i="2" s="1"/>
  <c r="B803" i="2"/>
  <c r="C804" i="2"/>
  <c r="D804" i="2" l="1"/>
  <c r="AF804" i="2"/>
  <c r="AG804" i="2"/>
  <c r="Z804" i="2"/>
  <c r="AB804" i="2"/>
  <c r="AA804" i="2"/>
  <c r="AE804" i="2"/>
  <c r="AC804" i="2"/>
  <c r="AD804" i="2"/>
  <c r="S804" i="2"/>
  <c r="R804" i="2"/>
  <c r="P804" i="2"/>
  <c r="Q804" i="2"/>
  <c r="O804" i="2"/>
  <c r="N804" i="2"/>
  <c r="L804" i="2"/>
  <c r="K804" i="2"/>
  <c r="F804" i="2"/>
  <c r="H804" i="2"/>
  <c r="M804" i="2"/>
  <c r="I804" i="2"/>
  <c r="G804" i="2"/>
  <c r="J804" i="2"/>
  <c r="E804" i="2"/>
  <c r="T803" i="2"/>
  <c r="U803" i="2" s="1"/>
  <c r="B804" i="2"/>
  <c r="C805" i="2"/>
  <c r="D805" i="2" l="1"/>
  <c r="AA805" i="2"/>
  <c r="AD805" i="2"/>
  <c r="AG805" i="2"/>
  <c r="AE805" i="2"/>
  <c r="AB805" i="2"/>
  <c r="AF805" i="2"/>
  <c r="Z805" i="2"/>
  <c r="AC805" i="2"/>
  <c r="R805" i="2"/>
  <c r="S805" i="2"/>
  <c r="Q805" i="2"/>
  <c r="P805" i="2"/>
  <c r="O805" i="2"/>
  <c r="M805" i="2"/>
  <c r="N805" i="2"/>
  <c r="K805" i="2"/>
  <c r="L805" i="2"/>
  <c r="I805" i="2"/>
  <c r="J805" i="2"/>
  <c r="H805" i="2"/>
  <c r="F805" i="2"/>
  <c r="E805" i="2"/>
  <c r="G805" i="2"/>
  <c r="T804" i="2"/>
  <c r="U804" i="2" s="1"/>
  <c r="B805" i="2"/>
  <c r="C806" i="2"/>
  <c r="D806" i="2" l="1"/>
  <c r="AF806" i="2"/>
  <c r="Z806" i="2"/>
  <c r="AG806" i="2"/>
  <c r="AA806" i="2"/>
  <c r="AB806" i="2"/>
  <c r="AC806" i="2"/>
  <c r="AE806" i="2"/>
  <c r="S806" i="2"/>
  <c r="R806" i="2"/>
  <c r="Q806" i="2"/>
  <c r="AD806" i="2"/>
  <c r="P806" i="2"/>
  <c r="M806" i="2"/>
  <c r="N806" i="2"/>
  <c r="O806" i="2"/>
  <c r="K806" i="2"/>
  <c r="I806" i="2"/>
  <c r="J806" i="2"/>
  <c r="H806" i="2"/>
  <c r="L806" i="2"/>
  <c r="F806" i="2"/>
  <c r="G806" i="2"/>
  <c r="E806" i="2"/>
  <c r="T805" i="2"/>
  <c r="U805" i="2" s="1"/>
  <c r="B806" i="2"/>
  <c r="C807" i="2"/>
  <c r="D807" i="2" l="1"/>
  <c r="AF807" i="2"/>
  <c r="AA807" i="2"/>
  <c r="AD807" i="2"/>
  <c r="AG807" i="2"/>
  <c r="AB807" i="2"/>
  <c r="AE807" i="2"/>
  <c r="AC807" i="2"/>
  <c r="S807" i="2"/>
  <c r="Z807" i="2"/>
  <c r="R807" i="2"/>
  <c r="Q807" i="2"/>
  <c r="P807" i="2"/>
  <c r="O807" i="2"/>
  <c r="N807" i="2"/>
  <c r="K807" i="2"/>
  <c r="L807" i="2"/>
  <c r="M807" i="2"/>
  <c r="I807" i="2"/>
  <c r="F807" i="2"/>
  <c r="G807" i="2"/>
  <c r="E807" i="2"/>
  <c r="H807" i="2"/>
  <c r="J807" i="2"/>
  <c r="T806" i="2"/>
  <c r="U806" i="2" s="1"/>
  <c r="B807" i="2"/>
  <c r="C808" i="2"/>
  <c r="D808" i="2" l="1"/>
  <c r="AF808" i="2"/>
  <c r="Z808" i="2"/>
  <c r="AG808" i="2"/>
  <c r="AB808" i="2"/>
  <c r="AA808" i="2"/>
  <c r="AC808" i="2"/>
  <c r="S808" i="2"/>
  <c r="AD808" i="2"/>
  <c r="AE808" i="2"/>
  <c r="R808" i="2"/>
  <c r="M808" i="2"/>
  <c r="Q808" i="2"/>
  <c r="O808" i="2"/>
  <c r="N808" i="2"/>
  <c r="L808" i="2"/>
  <c r="P808" i="2"/>
  <c r="J808" i="2"/>
  <c r="I808" i="2"/>
  <c r="K808" i="2"/>
  <c r="F808" i="2"/>
  <c r="E808" i="2"/>
  <c r="H808" i="2"/>
  <c r="G808" i="2"/>
  <c r="T807" i="2"/>
  <c r="U807" i="2" s="1"/>
  <c r="B808" i="2"/>
  <c r="C809" i="2"/>
  <c r="E809" i="2" l="1"/>
  <c r="AF809" i="2"/>
  <c r="AA809" i="2"/>
  <c r="AB809" i="2"/>
  <c r="AE809" i="2"/>
  <c r="AD809" i="2"/>
  <c r="AC809" i="2"/>
  <c r="AG809" i="2"/>
  <c r="Z809" i="2"/>
  <c r="Q809" i="2"/>
  <c r="S809" i="2"/>
  <c r="R809" i="2"/>
  <c r="P809" i="2"/>
  <c r="L809" i="2"/>
  <c r="M809" i="2"/>
  <c r="N809" i="2"/>
  <c r="O809" i="2"/>
  <c r="K809" i="2"/>
  <c r="J809" i="2"/>
  <c r="F809" i="2"/>
  <c r="G809" i="2"/>
  <c r="H809" i="2"/>
  <c r="I809" i="2"/>
  <c r="D809" i="2"/>
  <c r="T808" i="2"/>
  <c r="U808" i="2" s="1"/>
  <c r="B809" i="2"/>
  <c r="C810" i="2"/>
  <c r="G810" i="2" l="1"/>
  <c r="E810" i="2"/>
  <c r="AG810" i="2"/>
  <c r="AF810" i="2"/>
  <c r="Z810" i="2"/>
  <c r="AE810" i="2"/>
  <c r="AA810" i="2"/>
  <c r="AD810" i="2"/>
  <c r="AB810" i="2"/>
  <c r="S810" i="2"/>
  <c r="AC810" i="2"/>
  <c r="Q810" i="2"/>
  <c r="R810" i="2"/>
  <c r="P810" i="2"/>
  <c r="N810" i="2"/>
  <c r="M810" i="2"/>
  <c r="O810" i="2"/>
  <c r="K810" i="2"/>
  <c r="J810" i="2"/>
  <c r="L810" i="2"/>
  <c r="I810" i="2"/>
  <c r="H810" i="2"/>
  <c r="F810" i="2"/>
  <c r="D810" i="2"/>
  <c r="T809" i="2"/>
  <c r="U809" i="2" s="1"/>
  <c r="C811" i="2"/>
  <c r="B810" i="2"/>
  <c r="E811" i="2" l="1"/>
  <c r="AA811" i="2"/>
  <c r="AD811" i="2"/>
  <c r="AG811" i="2"/>
  <c r="AB811" i="2"/>
  <c r="AE811" i="2"/>
  <c r="AF811" i="2"/>
  <c r="Z811" i="2"/>
  <c r="AC811" i="2"/>
  <c r="R811" i="2"/>
  <c r="S811" i="2"/>
  <c r="Q811" i="2"/>
  <c r="P811" i="2"/>
  <c r="L811" i="2"/>
  <c r="M811" i="2"/>
  <c r="O811" i="2"/>
  <c r="N811" i="2"/>
  <c r="J811" i="2"/>
  <c r="K811" i="2"/>
  <c r="I811" i="2"/>
  <c r="G811" i="2"/>
  <c r="F811" i="2"/>
  <c r="H811" i="2"/>
  <c r="D811" i="2"/>
  <c r="T810" i="2"/>
  <c r="U810" i="2" s="1"/>
  <c r="C812" i="2"/>
  <c r="B811" i="2"/>
  <c r="E812" i="2" l="1"/>
  <c r="AG812" i="2"/>
  <c r="AF812" i="2"/>
  <c r="Z812" i="2"/>
  <c r="AC812" i="2"/>
  <c r="AA812" i="2"/>
  <c r="AD812" i="2"/>
  <c r="AB812" i="2"/>
  <c r="AE812" i="2"/>
  <c r="R812" i="2"/>
  <c r="Q812" i="2"/>
  <c r="P812" i="2"/>
  <c r="S812" i="2"/>
  <c r="O812" i="2"/>
  <c r="N812" i="2"/>
  <c r="M812" i="2"/>
  <c r="L812" i="2"/>
  <c r="G812" i="2"/>
  <c r="J812" i="2"/>
  <c r="K812" i="2"/>
  <c r="F812" i="2"/>
  <c r="H812" i="2"/>
  <c r="I812" i="2"/>
  <c r="D812" i="2"/>
  <c r="T811" i="2"/>
  <c r="U811" i="2" s="1"/>
  <c r="B812" i="2"/>
  <c r="C813" i="2"/>
  <c r="E813" i="2" l="1"/>
  <c r="AF813" i="2"/>
  <c r="AA813" i="2"/>
  <c r="AB813" i="2"/>
  <c r="AD813" i="2"/>
  <c r="AG813" i="2"/>
  <c r="AE813" i="2"/>
  <c r="Z813" i="2"/>
  <c r="AC813" i="2"/>
  <c r="R813" i="2"/>
  <c r="S813" i="2"/>
  <c r="N813" i="2"/>
  <c r="O813" i="2"/>
  <c r="M813" i="2"/>
  <c r="P813" i="2"/>
  <c r="Q813" i="2"/>
  <c r="L813" i="2"/>
  <c r="K813" i="2"/>
  <c r="J813" i="2"/>
  <c r="I813" i="2"/>
  <c r="H813" i="2"/>
  <c r="F813" i="2"/>
  <c r="G813" i="2"/>
  <c r="D813" i="2"/>
  <c r="T812" i="2"/>
  <c r="U812" i="2" s="1"/>
  <c r="B813" i="2"/>
  <c r="C814" i="2"/>
  <c r="E814" i="2" l="1"/>
  <c r="AC814" i="2"/>
  <c r="AF814" i="2"/>
  <c r="AG814" i="2"/>
  <c r="Z814" i="2"/>
  <c r="AA814" i="2"/>
  <c r="AD814" i="2"/>
  <c r="AB814" i="2"/>
  <c r="S814" i="2"/>
  <c r="R814" i="2"/>
  <c r="AE814" i="2"/>
  <c r="O814" i="2"/>
  <c r="N814" i="2"/>
  <c r="Q814" i="2"/>
  <c r="P814" i="2"/>
  <c r="M814" i="2"/>
  <c r="L814" i="2"/>
  <c r="J814" i="2"/>
  <c r="K814" i="2"/>
  <c r="I814" i="2"/>
  <c r="G814" i="2"/>
  <c r="F814" i="2"/>
  <c r="H814" i="2"/>
  <c r="D814" i="2"/>
  <c r="T813" i="2"/>
  <c r="U813" i="2" s="1"/>
  <c r="C815" i="2"/>
  <c r="B814" i="2"/>
  <c r="AF815" i="2" l="1"/>
  <c r="AD815" i="2"/>
  <c r="AG815" i="2"/>
  <c r="AE815" i="2"/>
  <c r="AB815" i="2"/>
  <c r="AA815" i="2"/>
  <c r="AC815" i="2"/>
  <c r="S815" i="2"/>
  <c r="Z815" i="2"/>
  <c r="Q815" i="2"/>
  <c r="R815" i="2"/>
  <c r="P815" i="2"/>
  <c r="N815" i="2"/>
  <c r="O815" i="2"/>
  <c r="M815" i="2"/>
  <c r="L815" i="2"/>
  <c r="K815" i="2"/>
  <c r="J815" i="2"/>
  <c r="F815" i="2"/>
  <c r="G815" i="2"/>
  <c r="I815" i="2"/>
  <c r="H815" i="2"/>
  <c r="E815" i="2"/>
  <c r="D815" i="2"/>
  <c r="T814" i="2"/>
  <c r="U814" i="2" s="1"/>
  <c r="B815" i="2"/>
  <c r="C816" i="2"/>
  <c r="E816" i="2" l="1"/>
  <c r="AG816" i="2"/>
  <c r="AF816" i="2"/>
  <c r="AC816" i="2"/>
  <c r="Z816" i="2"/>
  <c r="AD816" i="2"/>
  <c r="AE816" i="2"/>
  <c r="AB816" i="2"/>
  <c r="S816" i="2"/>
  <c r="AA816" i="2"/>
  <c r="R816" i="2"/>
  <c r="Q816" i="2"/>
  <c r="P816" i="2"/>
  <c r="N816" i="2"/>
  <c r="M816" i="2"/>
  <c r="K816" i="2"/>
  <c r="O816" i="2"/>
  <c r="L816" i="2"/>
  <c r="I816" i="2"/>
  <c r="J816" i="2"/>
  <c r="D816" i="2"/>
  <c r="F816" i="2"/>
  <c r="G816" i="2"/>
  <c r="H816" i="2"/>
  <c r="T815" i="2"/>
  <c r="U815" i="2" s="1"/>
  <c r="C817" i="2"/>
  <c r="B816" i="2"/>
  <c r="D817" i="2" l="1"/>
  <c r="AF817" i="2"/>
  <c r="AA817" i="2"/>
  <c r="AD817" i="2"/>
  <c r="AG817" i="2"/>
  <c r="AB817" i="2"/>
  <c r="Z817" i="2"/>
  <c r="AC817" i="2"/>
  <c r="AE817" i="2"/>
  <c r="S817" i="2"/>
  <c r="P817" i="2"/>
  <c r="Q817" i="2"/>
  <c r="R817" i="2"/>
  <c r="M817" i="2"/>
  <c r="N817" i="2"/>
  <c r="O817" i="2"/>
  <c r="L817" i="2"/>
  <c r="I817" i="2"/>
  <c r="J817" i="2"/>
  <c r="K817" i="2"/>
  <c r="F817" i="2"/>
  <c r="G817" i="2"/>
  <c r="H817" i="2"/>
  <c r="E817" i="2"/>
  <c r="T816" i="2"/>
  <c r="U816" i="2" s="1"/>
  <c r="B817" i="2"/>
  <c r="C818" i="2"/>
  <c r="F818" i="2" l="1"/>
  <c r="D818" i="2"/>
  <c r="H818" i="2"/>
  <c r="AG818" i="2"/>
  <c r="AB818" i="2"/>
  <c r="AC818" i="2"/>
  <c r="AF818" i="2"/>
  <c r="Z818" i="2"/>
  <c r="AE818" i="2"/>
  <c r="AD818" i="2"/>
  <c r="S818" i="2"/>
  <c r="R818" i="2"/>
  <c r="AA818" i="2"/>
  <c r="Q818" i="2"/>
  <c r="P818" i="2"/>
  <c r="N818" i="2"/>
  <c r="M818" i="2"/>
  <c r="K818" i="2"/>
  <c r="O818" i="2"/>
  <c r="L818" i="2"/>
  <c r="I818" i="2"/>
  <c r="J818" i="2"/>
  <c r="G818" i="2"/>
  <c r="E818" i="2"/>
  <c r="T817" i="2"/>
  <c r="U817" i="2" s="1"/>
  <c r="B818" i="2"/>
  <c r="C819" i="2"/>
  <c r="D819" i="2" l="1"/>
  <c r="AE819" i="2"/>
  <c r="AA819" i="2"/>
  <c r="AD819" i="2"/>
  <c r="AG819" i="2"/>
  <c r="AB819" i="2"/>
  <c r="AF819" i="2"/>
  <c r="S819" i="2"/>
  <c r="AC819" i="2"/>
  <c r="R819" i="2"/>
  <c r="P819" i="2"/>
  <c r="Q819" i="2"/>
  <c r="Z819" i="2"/>
  <c r="K819" i="2"/>
  <c r="N819" i="2"/>
  <c r="M819" i="2"/>
  <c r="O819" i="2"/>
  <c r="I819" i="2"/>
  <c r="J819" i="2"/>
  <c r="L819" i="2"/>
  <c r="F819" i="2"/>
  <c r="H819" i="2"/>
  <c r="G819" i="2"/>
  <c r="E819" i="2"/>
  <c r="T818" i="2"/>
  <c r="U818" i="2" s="1"/>
  <c r="B819" i="2"/>
  <c r="C820" i="2"/>
  <c r="D820" i="2" l="1"/>
  <c r="AF820" i="2"/>
  <c r="Z820" i="2"/>
  <c r="AG820" i="2"/>
  <c r="AB820" i="2"/>
  <c r="AC820" i="2"/>
  <c r="AA820" i="2"/>
  <c r="AD820" i="2"/>
  <c r="AE820" i="2"/>
  <c r="S820" i="2"/>
  <c r="Q820" i="2"/>
  <c r="R820" i="2"/>
  <c r="P820" i="2"/>
  <c r="M820" i="2"/>
  <c r="O820" i="2"/>
  <c r="N820" i="2"/>
  <c r="L820" i="2"/>
  <c r="F820" i="2"/>
  <c r="K820" i="2"/>
  <c r="H820" i="2"/>
  <c r="G820" i="2"/>
  <c r="J820" i="2"/>
  <c r="I820" i="2"/>
  <c r="E820" i="2"/>
  <c r="T819" i="2"/>
  <c r="U819" i="2" s="1"/>
  <c r="B820" i="2"/>
  <c r="C821" i="2"/>
  <c r="C822" i="2" s="1"/>
  <c r="B822" i="2" l="1"/>
  <c r="C823" i="2"/>
  <c r="AB822" i="2"/>
  <c r="O822" i="2"/>
  <c r="F822" i="2"/>
  <c r="AE822" i="2"/>
  <c r="K822" i="2"/>
  <c r="Z822" i="2"/>
  <c r="M822" i="2"/>
  <c r="H822" i="2"/>
  <c r="D822" i="2"/>
  <c r="R822" i="2"/>
  <c r="AF822" i="2"/>
  <c r="Q822" i="2"/>
  <c r="AG822" i="2"/>
  <c r="N822" i="2"/>
  <c r="AA822" i="2"/>
  <c r="I822" i="2"/>
  <c r="AD822" i="2"/>
  <c r="J822" i="2"/>
  <c r="S822" i="2"/>
  <c r="G822" i="2"/>
  <c r="P822" i="2"/>
  <c r="AC822" i="2"/>
  <c r="L822" i="2"/>
  <c r="E822" i="2"/>
  <c r="D821" i="2"/>
  <c r="AB821" i="2"/>
  <c r="AE821" i="2"/>
  <c r="AF821" i="2"/>
  <c r="AA821" i="2"/>
  <c r="AD821" i="2"/>
  <c r="AG821" i="2"/>
  <c r="AC821" i="2"/>
  <c r="S821" i="2"/>
  <c r="Z821" i="2"/>
  <c r="Q821" i="2"/>
  <c r="R821" i="2"/>
  <c r="P821" i="2"/>
  <c r="O821" i="2"/>
  <c r="N821" i="2"/>
  <c r="M821" i="2"/>
  <c r="K821" i="2"/>
  <c r="L821" i="2"/>
  <c r="I821" i="2"/>
  <c r="F821" i="2"/>
  <c r="J821" i="2"/>
  <c r="H821" i="2"/>
  <c r="E821" i="2"/>
  <c r="G821" i="2"/>
  <c r="T820" i="2"/>
  <c r="U820" i="2" s="1"/>
  <c r="B821" i="2"/>
  <c r="T822" i="2" l="1"/>
  <c r="U822" i="2" s="1"/>
  <c r="B823" i="2"/>
  <c r="C824" i="2"/>
  <c r="AA823" i="2"/>
  <c r="Q823" i="2"/>
  <c r="I823" i="2"/>
  <c r="AD823" i="2"/>
  <c r="R823" i="2"/>
  <c r="F823" i="2"/>
  <c r="AC823" i="2"/>
  <c r="P823" i="2"/>
  <c r="E823" i="2"/>
  <c r="AG823" i="2"/>
  <c r="O823" i="2"/>
  <c r="G823" i="2"/>
  <c r="AF823" i="2"/>
  <c r="N823" i="2"/>
  <c r="H823" i="2"/>
  <c r="Z823" i="2"/>
  <c r="M823" i="2"/>
  <c r="J823" i="2"/>
  <c r="AE823" i="2"/>
  <c r="K823" i="2"/>
  <c r="AB823" i="2"/>
  <c r="S823" i="2"/>
  <c r="L823" i="2"/>
  <c r="D823" i="2"/>
  <c r="T821" i="2"/>
  <c r="T823" i="2" l="1"/>
  <c r="U823" i="2" s="1"/>
  <c r="C825" i="2"/>
  <c r="B824" i="2"/>
  <c r="AE824" i="2"/>
  <c r="M824" i="2"/>
  <c r="G824" i="2"/>
  <c r="AF824" i="2"/>
  <c r="N824" i="2"/>
  <c r="Z824" i="2"/>
  <c r="O824" i="2"/>
  <c r="D824" i="2"/>
  <c r="AA824" i="2"/>
  <c r="J824" i="2"/>
  <c r="AG824" i="2"/>
  <c r="S824" i="2"/>
  <c r="L824" i="2"/>
  <c r="AD824" i="2"/>
  <c r="R824" i="2"/>
  <c r="I824" i="2"/>
  <c r="AB824" i="2"/>
  <c r="Q824" i="2"/>
  <c r="K824" i="2"/>
  <c r="AC824" i="2"/>
  <c r="P824" i="2"/>
  <c r="F824" i="2"/>
  <c r="E824" i="2"/>
  <c r="H824" i="2"/>
  <c r="U821" i="2"/>
  <c r="B825" i="2" l="1"/>
  <c r="C826" i="2"/>
  <c r="G825" i="2"/>
  <c r="Z825" i="2"/>
  <c r="L825" i="2"/>
  <c r="AB825" i="2"/>
  <c r="M825" i="2"/>
  <c r="J825" i="2"/>
  <c r="K825" i="2"/>
  <c r="AG825" i="2"/>
  <c r="AC825" i="2"/>
  <c r="O825" i="2"/>
  <c r="H825" i="2"/>
  <c r="AE825" i="2"/>
  <c r="AA825" i="2"/>
  <c r="I825" i="2"/>
  <c r="R825" i="2"/>
  <c r="N825" i="2"/>
  <c r="AD825" i="2"/>
  <c r="Q825" i="2"/>
  <c r="S825" i="2"/>
  <c r="E825" i="2"/>
  <c r="F825" i="2"/>
  <c r="AF825" i="2"/>
  <c r="P825" i="2"/>
  <c r="D825" i="2"/>
  <c r="T824" i="2"/>
  <c r="T825" i="2" l="1"/>
  <c r="U825" i="2" s="1"/>
  <c r="U824" i="2"/>
  <c r="C827" i="2"/>
  <c r="B826" i="2"/>
  <c r="D826" i="2"/>
  <c r="AE826" i="2"/>
  <c r="AB826" i="2"/>
  <c r="I826" i="2"/>
  <c r="AD826" i="2"/>
  <c r="Q826" i="2"/>
  <c r="H826" i="2"/>
  <c r="G826" i="2"/>
  <c r="AA826" i="2"/>
  <c r="M826" i="2"/>
  <c r="R826" i="2"/>
  <c r="O826" i="2"/>
  <c r="AC826" i="2"/>
  <c r="AG826" i="2"/>
  <c r="F826" i="2"/>
  <c r="P826" i="2"/>
  <c r="K826" i="2"/>
  <c r="N826" i="2"/>
  <c r="E826" i="2"/>
  <c r="AF826" i="2"/>
  <c r="L826" i="2"/>
  <c r="S826" i="2"/>
  <c r="Z826" i="2"/>
  <c r="J826" i="2"/>
  <c r="T826" i="2" l="1"/>
  <c r="B827" i="2"/>
  <c r="C828" i="2"/>
  <c r="AC827" i="2"/>
  <c r="M827" i="2"/>
  <c r="E827" i="2"/>
  <c r="Z827" i="2"/>
  <c r="J827" i="2"/>
  <c r="AE827" i="2"/>
  <c r="Q827" i="2"/>
  <c r="K827" i="2"/>
  <c r="AF827" i="2"/>
  <c r="S827" i="2"/>
  <c r="I827" i="2"/>
  <c r="AA827" i="2"/>
  <c r="P827" i="2"/>
  <c r="G827" i="2"/>
  <c r="AD827" i="2"/>
  <c r="O827" i="2"/>
  <c r="F827" i="2"/>
  <c r="H827" i="2"/>
  <c r="AB827" i="2"/>
  <c r="AG827" i="2"/>
  <c r="R827" i="2"/>
  <c r="L827" i="2"/>
  <c r="N827" i="2"/>
  <c r="D827" i="2"/>
  <c r="T827" i="2" l="1"/>
  <c r="U827" i="2" s="1"/>
  <c r="C829" i="2"/>
  <c r="B828" i="2"/>
  <c r="AB828" i="2"/>
  <c r="O828" i="2"/>
  <c r="H828" i="2"/>
  <c r="E828" i="2"/>
  <c r="AA828" i="2"/>
  <c r="N828" i="2"/>
  <c r="AG828" i="2"/>
  <c r="S828" i="2"/>
  <c r="G828" i="2"/>
  <c r="AC828" i="2"/>
  <c r="F828" i="2"/>
  <c r="Q828" i="2"/>
  <c r="P828" i="2"/>
  <c r="AF828" i="2"/>
  <c r="M828" i="2"/>
  <c r="Z828" i="2"/>
  <c r="L828" i="2"/>
  <c r="AD828" i="2"/>
  <c r="J828" i="2"/>
  <c r="AE828" i="2"/>
  <c r="K828" i="2"/>
  <c r="R828" i="2"/>
  <c r="I828" i="2"/>
  <c r="D828" i="2"/>
  <c r="U826" i="2"/>
  <c r="T828" i="2" l="1"/>
  <c r="B829" i="2"/>
  <c r="C830" i="2"/>
  <c r="D829" i="2"/>
  <c r="F829" i="2"/>
  <c r="N829" i="2"/>
  <c r="AD829" i="2"/>
  <c r="H829" i="2"/>
  <c r="Z829" i="2"/>
  <c r="AE829" i="2"/>
  <c r="P829" i="2"/>
  <c r="J829" i="2"/>
  <c r="L829" i="2"/>
  <c r="AF829" i="2"/>
  <c r="R829" i="2"/>
  <c r="AA829" i="2"/>
  <c r="AG829" i="2"/>
  <c r="E829" i="2"/>
  <c r="I829" i="2"/>
  <c r="Q829" i="2"/>
  <c r="K829" i="2"/>
  <c r="M829" i="2"/>
  <c r="O829" i="2"/>
  <c r="G829" i="2"/>
  <c r="AB829" i="2"/>
  <c r="S829" i="2"/>
  <c r="AC829" i="2"/>
  <c r="C831" i="2" l="1"/>
  <c r="B830" i="2"/>
  <c r="AD830" i="2"/>
  <c r="P830" i="2"/>
  <c r="D830" i="2"/>
  <c r="E830" i="2"/>
  <c r="S830" i="2"/>
  <c r="L830" i="2"/>
  <c r="AF830" i="2"/>
  <c r="R830" i="2"/>
  <c r="J830" i="2"/>
  <c r="Z830" i="2"/>
  <c r="Q830" i="2"/>
  <c r="I830" i="2"/>
  <c r="AG830" i="2"/>
  <c r="AE830" i="2"/>
  <c r="G830" i="2"/>
  <c r="AB830" i="2"/>
  <c r="O830" i="2"/>
  <c r="K830" i="2"/>
  <c r="AC830" i="2"/>
  <c r="N830" i="2"/>
  <c r="F830" i="2"/>
  <c r="AA830" i="2"/>
  <c r="M830" i="2"/>
  <c r="H830" i="2"/>
  <c r="T829" i="2"/>
  <c r="U829" i="2" s="1"/>
  <c r="U828" i="2"/>
  <c r="T830" i="2" l="1"/>
  <c r="C832" i="2"/>
  <c r="B831" i="2"/>
  <c r="E831" i="2"/>
  <c r="D831" i="2"/>
  <c r="AB831" i="2"/>
  <c r="L831" i="2"/>
  <c r="O831" i="2"/>
  <c r="AF831" i="2"/>
  <c r="J831" i="2"/>
  <c r="H831" i="2"/>
  <c r="G831" i="2"/>
  <c r="Z831" i="2"/>
  <c r="F831" i="2"/>
  <c r="AG831" i="2"/>
  <c r="P831" i="2"/>
  <c r="AE831" i="2"/>
  <c r="AA831" i="2"/>
  <c r="S831" i="2"/>
  <c r="I831" i="2"/>
  <c r="M831" i="2"/>
  <c r="R831" i="2"/>
  <c r="Q831" i="2"/>
  <c r="AD831" i="2"/>
  <c r="N831" i="2"/>
  <c r="AC831" i="2"/>
  <c r="K831" i="2"/>
  <c r="T831" i="2" l="1"/>
  <c r="U831" i="2" s="1"/>
  <c r="B832" i="2"/>
  <c r="C833" i="2"/>
  <c r="G832" i="2"/>
  <c r="H832" i="2"/>
  <c r="D832" i="2"/>
  <c r="P832" i="2"/>
  <c r="K832" i="2"/>
  <c r="J832" i="2"/>
  <c r="O832" i="2"/>
  <c r="AE832" i="2"/>
  <c r="E832" i="2"/>
  <c r="AC832" i="2"/>
  <c r="N832" i="2"/>
  <c r="AA832" i="2"/>
  <c r="Z832" i="2"/>
  <c r="M832" i="2"/>
  <c r="AB832" i="2"/>
  <c r="R832" i="2"/>
  <c r="AG832" i="2"/>
  <c r="AD832" i="2"/>
  <c r="L832" i="2"/>
  <c r="S832" i="2"/>
  <c r="Q832" i="2"/>
  <c r="AF832" i="2"/>
  <c r="I832" i="2"/>
  <c r="F832" i="2"/>
  <c r="U830" i="2"/>
  <c r="T832" i="2" l="1"/>
  <c r="C834" i="2"/>
  <c r="B833" i="2"/>
  <c r="M833" i="2"/>
  <c r="I833" i="2"/>
  <c r="J833" i="2"/>
  <c r="N833" i="2"/>
  <c r="AD833" i="2"/>
  <c r="AE833" i="2"/>
  <c r="Z833" i="2"/>
  <c r="E833" i="2"/>
  <c r="H833" i="2"/>
  <c r="AG833" i="2"/>
  <c r="L833" i="2"/>
  <c r="S833" i="2"/>
  <c r="P833" i="2"/>
  <c r="AA833" i="2"/>
  <c r="G833" i="2"/>
  <c r="R833" i="2"/>
  <c r="K833" i="2"/>
  <c r="AF833" i="2"/>
  <c r="F833" i="2"/>
  <c r="O833" i="2"/>
  <c r="Q833" i="2"/>
  <c r="AC833" i="2"/>
  <c r="AB833" i="2"/>
  <c r="D833" i="2"/>
  <c r="T833" i="2" l="1"/>
  <c r="U833" i="2" s="1"/>
  <c r="B834" i="2"/>
  <c r="C835" i="2"/>
  <c r="E834" i="2"/>
  <c r="AB834" i="2"/>
  <c r="D834" i="2"/>
  <c r="R834" i="2"/>
  <c r="J834" i="2"/>
  <c r="AC834" i="2"/>
  <c r="AF834" i="2"/>
  <c r="AA834" i="2"/>
  <c r="AG834" i="2"/>
  <c r="I834" i="2"/>
  <c r="K834" i="2"/>
  <c r="AD834" i="2"/>
  <c r="O834" i="2"/>
  <c r="M834" i="2"/>
  <c r="F834" i="2"/>
  <c r="H834" i="2"/>
  <c r="Q834" i="2"/>
  <c r="P834" i="2"/>
  <c r="S834" i="2"/>
  <c r="N834" i="2"/>
  <c r="Z834" i="2"/>
  <c r="AE834" i="2"/>
  <c r="G834" i="2"/>
  <c r="L834" i="2"/>
  <c r="U832" i="2"/>
  <c r="T834" i="2" l="1"/>
  <c r="U834" i="2" s="1"/>
  <c r="C836" i="2"/>
  <c r="B835" i="2"/>
  <c r="AE835" i="2"/>
  <c r="Q835" i="2"/>
  <c r="N835" i="2"/>
  <c r="G835" i="2"/>
  <c r="K835" i="2"/>
  <c r="J835" i="2"/>
  <c r="M835" i="2"/>
  <c r="R835" i="2"/>
  <c r="S835" i="2"/>
  <c r="AG835" i="2"/>
  <c r="D835" i="2"/>
  <c r="P835" i="2"/>
  <c r="O835" i="2"/>
  <c r="H835" i="2"/>
  <c r="I835" i="2"/>
  <c r="Z835" i="2"/>
  <c r="F835" i="2"/>
  <c r="AA835" i="2"/>
  <c r="AF835" i="2"/>
  <c r="AB835" i="2"/>
  <c r="L835" i="2"/>
  <c r="AD835" i="2"/>
  <c r="AC835" i="2"/>
  <c r="E835" i="2"/>
  <c r="T835" i="2" l="1"/>
  <c r="U835" i="2" s="1"/>
  <c r="C837" i="2"/>
  <c r="B836" i="2"/>
  <c r="E836" i="2"/>
  <c r="F836" i="2"/>
  <c r="Q836" i="2"/>
  <c r="J836" i="2"/>
  <c r="L836" i="2"/>
  <c r="AG836" i="2"/>
  <c r="AF836" i="2"/>
  <c r="M836" i="2"/>
  <c r="AD836" i="2"/>
  <c r="P836" i="2"/>
  <c r="O836" i="2"/>
  <c r="I836" i="2"/>
  <c r="AC836" i="2"/>
  <c r="R836" i="2"/>
  <c r="G836" i="2"/>
  <c r="D836" i="2"/>
  <c r="N836" i="2"/>
  <c r="AB836" i="2"/>
  <c r="Z836" i="2"/>
  <c r="K836" i="2"/>
  <c r="S836" i="2"/>
  <c r="AE836" i="2"/>
  <c r="H836" i="2"/>
  <c r="AA836" i="2"/>
  <c r="T836" i="2" l="1"/>
  <c r="U836" i="2" s="1"/>
  <c r="B837" i="2"/>
  <c r="C838" i="2"/>
  <c r="AE837" i="2"/>
  <c r="P837" i="2"/>
  <c r="J837" i="2"/>
  <c r="AB837" i="2"/>
  <c r="M837" i="2"/>
  <c r="H837" i="2"/>
  <c r="D837" i="2"/>
  <c r="Z837" i="2"/>
  <c r="K837" i="2"/>
  <c r="AA837" i="2"/>
  <c r="Q837" i="2"/>
  <c r="AD837" i="2"/>
  <c r="N837" i="2"/>
  <c r="AG837" i="2"/>
  <c r="L837" i="2"/>
  <c r="AC837" i="2"/>
  <c r="I837" i="2"/>
  <c r="AF837" i="2"/>
  <c r="G837" i="2"/>
  <c r="S837" i="2"/>
  <c r="F837" i="2"/>
  <c r="R837" i="2"/>
  <c r="O837" i="2"/>
  <c r="E837" i="2"/>
  <c r="T837" i="2" l="1"/>
  <c r="U837" i="2" s="1"/>
  <c r="B838" i="2"/>
  <c r="C839" i="2"/>
  <c r="AF838" i="2"/>
  <c r="S838" i="2"/>
  <c r="L838" i="2"/>
  <c r="Q838" i="2"/>
  <c r="I838" i="2"/>
  <c r="AB838" i="2"/>
  <c r="M838" i="2"/>
  <c r="G838" i="2"/>
  <c r="AC838" i="2"/>
  <c r="K838" i="2"/>
  <c r="AA838" i="2"/>
  <c r="J838" i="2"/>
  <c r="AD838" i="2"/>
  <c r="H838" i="2"/>
  <c r="R838" i="2"/>
  <c r="F838" i="2"/>
  <c r="AE838" i="2"/>
  <c r="Z838" i="2"/>
  <c r="O838" i="2"/>
  <c r="AG838" i="2"/>
  <c r="N838" i="2"/>
  <c r="D838" i="2"/>
  <c r="P838" i="2"/>
  <c r="E838" i="2"/>
  <c r="T838" i="2" l="1"/>
  <c r="U838" i="2" s="1"/>
  <c r="B839" i="2"/>
  <c r="C840" i="2"/>
  <c r="AE839" i="2"/>
  <c r="O839" i="2"/>
  <c r="H839" i="2"/>
  <c r="AF839" i="2"/>
  <c r="R839" i="2"/>
  <c r="I839" i="2"/>
  <c r="AG839" i="2"/>
  <c r="P839" i="2"/>
  <c r="F839" i="2"/>
  <c r="Z839" i="2"/>
  <c r="E839" i="2"/>
  <c r="S839" i="2"/>
  <c r="L839" i="2"/>
  <c r="Q839" i="2"/>
  <c r="D839" i="2"/>
  <c r="N839" i="2"/>
  <c r="AA839" i="2"/>
  <c r="K839" i="2"/>
  <c r="AD839" i="2"/>
  <c r="M839" i="2"/>
  <c r="AB839" i="2"/>
  <c r="J839" i="2"/>
  <c r="AC839" i="2"/>
  <c r="G839" i="2"/>
  <c r="T839" i="2" l="1"/>
  <c r="U839" i="2" s="1"/>
  <c r="C841" i="2"/>
  <c r="B840" i="2"/>
  <c r="Z840" i="2"/>
  <c r="Q840" i="2"/>
  <c r="J840" i="2"/>
  <c r="AA840" i="2"/>
  <c r="R840" i="2"/>
  <c r="I840" i="2"/>
  <c r="AG840" i="2"/>
  <c r="P840" i="2"/>
  <c r="H840" i="2"/>
  <c r="AB840" i="2"/>
  <c r="M840" i="2"/>
  <c r="F840" i="2"/>
  <c r="AC840" i="2"/>
  <c r="O840" i="2"/>
  <c r="E840" i="2"/>
  <c r="AD840" i="2"/>
  <c r="N840" i="2"/>
  <c r="D840" i="2"/>
  <c r="S840" i="2"/>
  <c r="L840" i="2"/>
  <c r="AF840" i="2"/>
  <c r="AE840" i="2"/>
  <c r="K840" i="2"/>
  <c r="G840" i="2"/>
  <c r="T840" i="2" l="1"/>
  <c r="U840" i="2" s="1"/>
  <c r="B841" i="2"/>
  <c r="C842" i="2"/>
  <c r="O841" i="2"/>
  <c r="G841" i="2"/>
  <c r="D841" i="2"/>
  <c r="I841" i="2"/>
  <c r="S841" i="2"/>
  <c r="H841" i="2"/>
  <c r="AF841" i="2"/>
  <c r="Q841" i="2"/>
  <c r="AD841" i="2"/>
  <c r="AG841" i="2"/>
  <c r="J841" i="2"/>
  <c r="E841" i="2"/>
  <c r="K841" i="2"/>
  <c r="M841" i="2"/>
  <c r="R841" i="2"/>
  <c r="AB841" i="2"/>
  <c r="N841" i="2"/>
  <c r="Z841" i="2"/>
  <c r="F841" i="2"/>
  <c r="AC841" i="2"/>
  <c r="L841" i="2"/>
  <c r="P841" i="2"/>
  <c r="AA841" i="2"/>
  <c r="AE841" i="2"/>
  <c r="T841" i="2" l="1"/>
  <c r="U841" i="2" s="1"/>
  <c r="B842" i="2"/>
  <c r="C843" i="2"/>
  <c r="D842" i="2"/>
  <c r="AB842" i="2"/>
  <c r="AD842" i="2"/>
  <c r="AC842" i="2"/>
  <c r="J842" i="2"/>
  <c r="Q842" i="2"/>
  <c r="N842" i="2"/>
  <c r="AF842" i="2"/>
  <c r="E842" i="2"/>
  <c r="AG842" i="2"/>
  <c r="K842" i="2"/>
  <c r="O842" i="2"/>
  <c r="AE842" i="2"/>
  <c r="G842" i="2"/>
  <c r="M842" i="2"/>
  <c r="S842" i="2"/>
  <c r="R842" i="2"/>
  <c r="H842" i="2"/>
  <c r="Z842" i="2"/>
  <c r="F842" i="2"/>
  <c r="L842" i="2"/>
  <c r="I842" i="2"/>
  <c r="P842" i="2"/>
  <c r="AA842" i="2"/>
  <c r="T842" i="2" l="1"/>
  <c r="U842" i="2" s="1"/>
  <c r="C844" i="2"/>
  <c r="B843" i="2"/>
  <c r="E843" i="2"/>
  <c r="AF843" i="2"/>
  <c r="J843" i="2"/>
  <c r="AD843" i="2"/>
  <c r="S843" i="2"/>
  <c r="I843" i="2"/>
  <c r="AE843" i="2"/>
  <c r="L843" i="2"/>
  <c r="F843" i="2"/>
  <c r="AB843" i="2"/>
  <c r="N843" i="2"/>
  <c r="AC843" i="2"/>
  <c r="G843" i="2"/>
  <c r="Z843" i="2"/>
  <c r="K843" i="2"/>
  <c r="R843" i="2"/>
  <c r="P843" i="2"/>
  <c r="Q843" i="2"/>
  <c r="AA843" i="2"/>
  <c r="M843" i="2"/>
  <c r="AG843" i="2"/>
  <c r="O843" i="2"/>
  <c r="D843" i="2"/>
  <c r="H843" i="2"/>
  <c r="T843" i="2" l="1"/>
  <c r="U843" i="2" s="1"/>
  <c r="B844" i="2"/>
  <c r="C845" i="2"/>
  <c r="AB844" i="2"/>
  <c r="L844" i="2"/>
  <c r="H844" i="2"/>
  <c r="E844" i="2"/>
  <c r="AE844" i="2"/>
  <c r="M844" i="2"/>
  <c r="AG844" i="2"/>
  <c r="S844" i="2"/>
  <c r="J844" i="2"/>
  <c r="AF844" i="2"/>
  <c r="R844" i="2"/>
  <c r="K844" i="2"/>
  <c r="Z844" i="2"/>
  <c r="P844" i="2"/>
  <c r="G844" i="2"/>
  <c r="AD844" i="2"/>
  <c r="O844" i="2"/>
  <c r="F844" i="2"/>
  <c r="Q844" i="2"/>
  <c r="N844" i="2"/>
  <c r="I844" i="2"/>
  <c r="AC844" i="2"/>
  <c r="AA844" i="2"/>
  <c r="D844" i="2"/>
  <c r="T844" i="2" l="1"/>
  <c r="U844" i="2" s="1"/>
  <c r="B845" i="2"/>
  <c r="C846" i="2"/>
  <c r="AB845" i="2"/>
  <c r="S845" i="2"/>
  <c r="G845" i="2"/>
  <c r="AE845" i="2"/>
  <c r="N845" i="2"/>
  <c r="H845" i="2"/>
  <c r="AD845" i="2"/>
  <c r="P845" i="2"/>
  <c r="I845" i="2"/>
  <c r="AC845" i="2"/>
  <c r="M845" i="2"/>
  <c r="Z845" i="2"/>
  <c r="O845" i="2"/>
  <c r="D845" i="2"/>
  <c r="E845" i="2"/>
  <c r="AG845" i="2"/>
  <c r="L845" i="2"/>
  <c r="F845" i="2"/>
  <c r="AF845" i="2"/>
  <c r="Q845" i="2"/>
  <c r="K845" i="2"/>
  <c r="AA845" i="2"/>
  <c r="R845" i="2"/>
  <c r="J845" i="2"/>
  <c r="T845" i="2" l="1"/>
  <c r="U845" i="2" s="1"/>
  <c r="B846" i="2"/>
  <c r="C847" i="2"/>
  <c r="AB846" i="2"/>
  <c r="R846" i="2"/>
  <c r="K846" i="2"/>
  <c r="AD846" i="2"/>
  <c r="I846" i="2"/>
  <c r="M846" i="2"/>
  <c r="S846" i="2"/>
  <c r="AG846" i="2"/>
  <c r="N846" i="2"/>
  <c r="J846" i="2"/>
  <c r="E846" i="2"/>
  <c r="AE846" i="2"/>
  <c r="F846" i="2"/>
  <c r="G846" i="2"/>
  <c r="Q846" i="2"/>
  <c r="AF846" i="2"/>
  <c r="O846" i="2"/>
  <c r="AA846" i="2"/>
  <c r="H846" i="2"/>
  <c r="L846" i="2"/>
  <c r="P846" i="2"/>
  <c r="Z846" i="2"/>
  <c r="AC846" i="2"/>
  <c r="D846" i="2"/>
  <c r="B847" i="2" l="1"/>
  <c r="C848" i="2"/>
  <c r="K847" i="2"/>
  <c r="E847" i="2"/>
  <c r="N847" i="2"/>
  <c r="R847" i="2"/>
  <c r="AA847" i="2"/>
  <c r="AG847" i="2"/>
  <c r="AF847" i="2"/>
  <c r="H847" i="2"/>
  <c r="Z847" i="2"/>
  <c r="M847" i="2"/>
  <c r="F847" i="2"/>
  <c r="I847" i="2"/>
  <c r="J847" i="2"/>
  <c r="AC847" i="2"/>
  <c r="P847" i="2"/>
  <c r="Q847" i="2"/>
  <c r="O847" i="2"/>
  <c r="AE847" i="2"/>
  <c r="AD847" i="2"/>
  <c r="AB847" i="2"/>
  <c r="L847" i="2"/>
  <c r="G847" i="2"/>
  <c r="D847" i="2"/>
  <c r="S847" i="2"/>
  <c r="T846" i="2"/>
  <c r="U846" i="2" s="1"/>
  <c r="T847" i="2" l="1"/>
  <c r="U847" i="2" s="1"/>
  <c r="B848" i="2"/>
  <c r="C849" i="2"/>
  <c r="G848" i="2"/>
  <c r="O848" i="2"/>
  <c r="H848" i="2"/>
  <c r="M848" i="2"/>
  <c r="K848" i="2"/>
  <c r="AB848" i="2"/>
  <c r="P848" i="2"/>
  <c r="R848" i="2"/>
  <c r="L848" i="2"/>
  <c r="AD848" i="2"/>
  <c r="AF848" i="2"/>
  <c r="AG848" i="2"/>
  <c r="AE848" i="2"/>
  <c r="I848" i="2"/>
  <c r="AA848" i="2"/>
  <c r="F848" i="2"/>
  <c r="J848" i="2"/>
  <c r="S848" i="2"/>
  <c r="N848" i="2"/>
  <c r="Q848" i="2"/>
  <c r="E848" i="2"/>
  <c r="Z848" i="2"/>
  <c r="AC848" i="2"/>
  <c r="D848" i="2"/>
  <c r="T848" i="2" l="1"/>
  <c r="U848" i="2" s="1"/>
  <c r="B849" i="2"/>
  <c r="C850" i="2"/>
  <c r="E849" i="2"/>
  <c r="P849" i="2"/>
  <c r="R849" i="2"/>
  <c r="O849" i="2"/>
  <c r="AD849" i="2"/>
  <c r="Q849" i="2"/>
  <c r="I849" i="2"/>
  <c r="D849" i="2"/>
  <c r="AF849" i="2"/>
  <c r="Z849" i="2"/>
  <c r="N849" i="2"/>
  <c r="AA849" i="2"/>
  <c r="F849" i="2"/>
  <c r="AC849" i="2"/>
  <c r="AG849" i="2"/>
  <c r="G849" i="2"/>
  <c r="S849" i="2"/>
  <c r="K849" i="2"/>
  <c r="AB849" i="2"/>
  <c r="H849" i="2"/>
  <c r="J849" i="2"/>
  <c r="L849" i="2"/>
  <c r="M849" i="2"/>
  <c r="AE849" i="2"/>
  <c r="T849" i="2" l="1"/>
  <c r="U849" i="2" s="1"/>
  <c r="C851" i="2"/>
  <c r="B850" i="2"/>
  <c r="E850" i="2"/>
  <c r="H850" i="2"/>
  <c r="F850" i="2"/>
  <c r="AF850" i="2"/>
  <c r="J850" i="2"/>
  <c r="AE850" i="2"/>
  <c r="Q850" i="2"/>
  <c r="L850" i="2"/>
  <c r="O850" i="2"/>
  <c r="Z850" i="2"/>
  <c r="AB850" i="2"/>
  <c r="I850" i="2"/>
  <c r="M850" i="2"/>
  <c r="N850" i="2"/>
  <c r="AG850" i="2"/>
  <c r="S850" i="2"/>
  <c r="AD850" i="2"/>
  <c r="G850" i="2"/>
  <c r="K850" i="2"/>
  <c r="D850" i="2"/>
  <c r="P850" i="2"/>
  <c r="AC850" i="2"/>
  <c r="R850" i="2"/>
  <c r="AA850" i="2"/>
  <c r="T850" i="2" l="1"/>
  <c r="U850" i="2" s="1"/>
  <c r="C852" i="2"/>
  <c r="B851" i="2"/>
  <c r="D851" i="2"/>
  <c r="Z851" i="2"/>
  <c r="K851" i="2"/>
  <c r="L851" i="2"/>
  <c r="AC851" i="2"/>
  <c r="AD851" i="2"/>
  <c r="E851" i="2"/>
  <c r="I851" i="2"/>
  <c r="P851" i="2"/>
  <c r="AA851" i="2"/>
  <c r="O851" i="2"/>
  <c r="H851" i="2"/>
  <c r="AF851" i="2"/>
  <c r="F851" i="2"/>
  <c r="M851" i="2"/>
  <c r="R851" i="2"/>
  <c r="J851" i="2"/>
  <c r="Q851" i="2"/>
  <c r="AB851" i="2"/>
  <c r="S851" i="2"/>
  <c r="AG851" i="2"/>
  <c r="N851" i="2"/>
  <c r="AE851" i="2"/>
  <c r="G851" i="2"/>
  <c r="T851" i="2" l="1"/>
  <c r="U851" i="2" s="1"/>
  <c r="C853" i="2"/>
  <c r="B852" i="2"/>
  <c r="AC852" i="2"/>
  <c r="N852" i="2"/>
  <c r="G852" i="2"/>
  <c r="AA852" i="2"/>
  <c r="M852" i="2"/>
  <c r="I852" i="2"/>
  <c r="AD852" i="2"/>
  <c r="O852" i="2"/>
  <c r="D852" i="2"/>
  <c r="AE852" i="2"/>
  <c r="L852" i="2"/>
  <c r="AF852" i="2"/>
  <c r="S852" i="2"/>
  <c r="J852" i="2"/>
  <c r="Z852" i="2"/>
  <c r="R852" i="2"/>
  <c r="F852" i="2"/>
  <c r="AG852" i="2"/>
  <c r="Q852" i="2"/>
  <c r="H852" i="2"/>
  <c r="AB852" i="2"/>
  <c r="P852" i="2"/>
  <c r="K852" i="2"/>
  <c r="E852" i="2"/>
  <c r="T852" i="2" l="1"/>
  <c r="U852" i="2" s="1"/>
  <c r="C854" i="2"/>
  <c r="B853" i="2"/>
  <c r="AF853" i="2"/>
  <c r="O853" i="2"/>
  <c r="H853" i="2"/>
  <c r="AD853" i="2"/>
  <c r="Q853" i="2"/>
  <c r="F853" i="2"/>
  <c r="AG853" i="2"/>
  <c r="N853" i="2"/>
  <c r="G853" i="2"/>
  <c r="S853" i="2"/>
  <c r="M853" i="2"/>
  <c r="D853" i="2"/>
  <c r="Z853" i="2"/>
  <c r="K853" i="2"/>
  <c r="AC853" i="2"/>
  <c r="R853" i="2"/>
  <c r="P853" i="2"/>
  <c r="L853" i="2"/>
  <c r="J853" i="2"/>
  <c r="AB853" i="2"/>
  <c r="I853" i="2"/>
  <c r="AE853" i="2"/>
  <c r="AA853" i="2"/>
  <c r="E853" i="2"/>
  <c r="T853" i="2" l="1"/>
  <c r="U853" i="2" s="1"/>
  <c r="B854" i="2"/>
  <c r="C855" i="2"/>
  <c r="Z854" i="2"/>
  <c r="Q854" i="2"/>
  <c r="L854" i="2"/>
  <c r="AE854" i="2"/>
  <c r="S854" i="2"/>
  <c r="F854" i="2"/>
  <c r="AA854" i="2"/>
  <c r="I854" i="2"/>
  <c r="AD854" i="2"/>
  <c r="J854" i="2"/>
  <c r="R854" i="2"/>
  <c r="H854" i="2"/>
  <c r="AF854" i="2"/>
  <c r="M854" i="2"/>
  <c r="G854" i="2"/>
  <c r="AB854" i="2"/>
  <c r="N854" i="2"/>
  <c r="AC854" i="2"/>
  <c r="K854" i="2"/>
  <c r="D854" i="2"/>
  <c r="AG854" i="2"/>
  <c r="P854" i="2"/>
  <c r="O854" i="2"/>
  <c r="E854" i="2"/>
  <c r="T854" i="2" l="1"/>
  <c r="U854" i="2" s="1"/>
  <c r="C856" i="2"/>
  <c r="B855" i="2"/>
  <c r="Z855" i="2"/>
  <c r="O855" i="2"/>
  <c r="H855" i="2"/>
  <c r="AD855" i="2"/>
  <c r="K855" i="2"/>
  <c r="D855" i="2"/>
  <c r="AC855" i="2"/>
  <c r="M855" i="2"/>
  <c r="AB855" i="2"/>
  <c r="S855" i="2"/>
  <c r="E855" i="2"/>
  <c r="AA855" i="2"/>
  <c r="R855" i="2"/>
  <c r="I855" i="2"/>
  <c r="P855" i="2"/>
  <c r="N855" i="2"/>
  <c r="Q855" i="2"/>
  <c r="F855" i="2"/>
  <c r="G855" i="2"/>
  <c r="AG855" i="2"/>
  <c r="J855" i="2"/>
  <c r="AF855" i="2"/>
  <c r="AE855" i="2"/>
  <c r="L855" i="2"/>
  <c r="T855" i="2" l="1"/>
  <c r="U855" i="2" s="1"/>
  <c r="C857" i="2"/>
  <c r="B856" i="2"/>
  <c r="AF856" i="2"/>
  <c r="M856" i="2"/>
  <c r="AG856" i="2"/>
  <c r="Q856" i="2"/>
  <c r="L856" i="2"/>
  <c r="AC856" i="2"/>
  <c r="R856" i="2"/>
  <c r="H856" i="2"/>
  <c r="AA856" i="2"/>
  <c r="P856" i="2"/>
  <c r="D856" i="2"/>
  <c r="O856" i="2"/>
  <c r="Z856" i="2"/>
  <c r="N856" i="2"/>
  <c r="AB856" i="2"/>
  <c r="K856" i="2"/>
  <c r="AD856" i="2"/>
  <c r="J856" i="2"/>
  <c r="AE856" i="2"/>
  <c r="I856" i="2"/>
  <c r="S856" i="2"/>
  <c r="E856" i="2"/>
  <c r="G856" i="2"/>
  <c r="F856" i="2"/>
  <c r="T856" i="2" l="1"/>
  <c r="U856" i="2" s="1"/>
  <c r="C858" i="2"/>
  <c r="B857" i="2"/>
  <c r="I857" i="2"/>
  <c r="O857" i="2"/>
  <c r="AG857" i="2"/>
  <c r="AD857" i="2"/>
  <c r="AC857" i="2"/>
  <c r="K857" i="2"/>
  <c r="Q857" i="2"/>
  <c r="E857" i="2"/>
  <c r="H857" i="2"/>
  <c r="D857" i="2"/>
  <c r="F857" i="2"/>
  <c r="R857" i="2"/>
  <c r="M857" i="2"/>
  <c r="L857" i="2"/>
  <c r="AE857" i="2"/>
  <c r="AB857" i="2"/>
  <c r="AA857" i="2"/>
  <c r="N857" i="2"/>
  <c r="G857" i="2"/>
  <c r="J857" i="2"/>
  <c r="AF857" i="2"/>
  <c r="Z857" i="2"/>
  <c r="P857" i="2"/>
  <c r="S857" i="2"/>
  <c r="T857" i="2" l="1"/>
  <c r="U857" i="2" s="1"/>
  <c r="B858" i="2"/>
  <c r="C859" i="2"/>
  <c r="D858" i="2"/>
  <c r="M858" i="2"/>
  <c r="AB858" i="2"/>
  <c r="AG858" i="2"/>
  <c r="H858" i="2"/>
  <c r="J858" i="2"/>
  <c r="N858" i="2"/>
  <c r="AA858" i="2"/>
  <c r="O858" i="2"/>
  <c r="S858" i="2"/>
  <c r="R858" i="2"/>
  <c r="AF858" i="2"/>
  <c r="AD858" i="2"/>
  <c r="L858" i="2"/>
  <c r="AE858" i="2"/>
  <c r="K858" i="2"/>
  <c r="G858" i="2"/>
  <c r="F858" i="2"/>
  <c r="Z858" i="2"/>
  <c r="E858" i="2"/>
  <c r="Q858" i="2"/>
  <c r="AC858" i="2"/>
  <c r="I858" i="2"/>
  <c r="P858" i="2"/>
  <c r="T858" i="2" l="1"/>
  <c r="U858" i="2" s="1"/>
  <c r="C860" i="2"/>
  <c r="B859" i="2"/>
  <c r="AE859" i="2"/>
  <c r="R859" i="2"/>
  <c r="K859" i="2"/>
  <c r="AG859" i="2"/>
  <c r="N859" i="2"/>
  <c r="F859" i="2"/>
  <c r="Z859" i="2"/>
  <c r="M859" i="2"/>
  <c r="AD859" i="2"/>
  <c r="J859" i="2"/>
  <c r="E859" i="2"/>
  <c r="AC859" i="2"/>
  <c r="L859" i="2"/>
  <c r="P859" i="2"/>
  <c r="O859" i="2"/>
  <c r="I859" i="2"/>
  <c r="AB859" i="2"/>
  <c r="G859" i="2"/>
  <c r="AF859" i="2"/>
  <c r="AA859" i="2"/>
  <c r="Q859" i="2"/>
  <c r="S859" i="2"/>
  <c r="D859" i="2"/>
  <c r="H859" i="2"/>
  <c r="T859" i="2" l="1"/>
  <c r="U859" i="2" s="1"/>
  <c r="B860" i="2"/>
  <c r="C861" i="2"/>
  <c r="E860" i="2"/>
  <c r="AA860" i="2"/>
  <c r="J860" i="2"/>
  <c r="AG860" i="2"/>
  <c r="P860" i="2"/>
  <c r="H860" i="2"/>
  <c r="AB860" i="2"/>
  <c r="N860" i="2"/>
  <c r="Z860" i="2"/>
  <c r="M860" i="2"/>
  <c r="AD860" i="2"/>
  <c r="L860" i="2"/>
  <c r="AC860" i="2"/>
  <c r="G860" i="2"/>
  <c r="AE860" i="2"/>
  <c r="F860" i="2"/>
  <c r="R860" i="2"/>
  <c r="AF860" i="2"/>
  <c r="O860" i="2"/>
  <c r="S860" i="2"/>
  <c r="Q860" i="2"/>
  <c r="K860" i="2"/>
  <c r="D860" i="2"/>
  <c r="I860" i="2"/>
  <c r="T860" i="2" l="1"/>
  <c r="U860" i="2" s="1"/>
  <c r="C862" i="2"/>
  <c r="B861" i="2"/>
  <c r="AA861" i="2"/>
  <c r="P861" i="2"/>
  <c r="E861" i="2"/>
  <c r="AC861" i="2"/>
  <c r="L861" i="2"/>
  <c r="AD861" i="2"/>
  <c r="R861" i="2"/>
  <c r="K861" i="2"/>
  <c r="AG861" i="2"/>
  <c r="S861" i="2"/>
  <c r="J861" i="2"/>
  <c r="AB861" i="2"/>
  <c r="Q861" i="2"/>
  <c r="F861" i="2"/>
  <c r="AE861" i="2"/>
  <c r="N861" i="2"/>
  <c r="G861" i="2"/>
  <c r="AF861" i="2"/>
  <c r="M861" i="2"/>
  <c r="H861" i="2"/>
  <c r="Z861" i="2"/>
  <c r="O861" i="2"/>
  <c r="I861" i="2"/>
  <c r="D861" i="2"/>
  <c r="T861" i="2" l="1"/>
  <c r="U861" i="2" s="1"/>
  <c r="B862" i="2"/>
  <c r="C863" i="2"/>
  <c r="E862" i="2"/>
  <c r="AD862" i="2"/>
  <c r="J862" i="2"/>
  <c r="AF862" i="2"/>
  <c r="S862" i="2"/>
  <c r="I862" i="2"/>
  <c r="Z862" i="2"/>
  <c r="R862" i="2"/>
  <c r="G862" i="2"/>
  <c r="AG862" i="2"/>
  <c r="Q862" i="2"/>
  <c r="L862" i="2"/>
  <c r="AB862" i="2"/>
  <c r="N862" i="2"/>
  <c r="K862" i="2"/>
  <c r="AE862" i="2"/>
  <c r="O862" i="2"/>
  <c r="F862" i="2"/>
  <c r="AC862" i="2"/>
  <c r="P862" i="2"/>
  <c r="H862" i="2"/>
  <c r="AA862" i="2"/>
  <c r="M862" i="2"/>
  <c r="D862" i="2"/>
  <c r="B863" i="2" l="1"/>
  <c r="C864" i="2"/>
  <c r="AB863" i="2"/>
  <c r="P863" i="2"/>
  <c r="G863" i="2"/>
  <c r="AF863" i="2"/>
  <c r="M863" i="2"/>
  <c r="H863" i="2"/>
  <c r="AC863" i="2"/>
  <c r="N863" i="2"/>
  <c r="E863" i="2"/>
  <c r="AE863" i="2"/>
  <c r="O863" i="2"/>
  <c r="I863" i="2"/>
  <c r="Z863" i="2"/>
  <c r="K863" i="2"/>
  <c r="AA863" i="2"/>
  <c r="S863" i="2"/>
  <c r="L863" i="2"/>
  <c r="AD863" i="2"/>
  <c r="Q863" i="2"/>
  <c r="J863" i="2"/>
  <c r="AG863" i="2"/>
  <c r="R863" i="2"/>
  <c r="D863" i="2"/>
  <c r="F863" i="2"/>
  <c r="T862" i="2"/>
  <c r="U862" i="2" s="1"/>
  <c r="T863" i="2" l="1"/>
  <c r="U863" i="2" s="1"/>
  <c r="C865" i="2"/>
  <c r="B864" i="2"/>
  <c r="AC864" i="2"/>
  <c r="K864" i="2"/>
  <c r="D864" i="2"/>
  <c r="AE864" i="2"/>
  <c r="L864" i="2"/>
  <c r="E864" i="2"/>
  <c r="AA864" i="2"/>
  <c r="I864" i="2"/>
  <c r="AF864" i="2"/>
  <c r="Q864" i="2"/>
  <c r="O864" i="2"/>
  <c r="AG864" i="2"/>
  <c r="S864" i="2"/>
  <c r="M864" i="2"/>
  <c r="Z864" i="2"/>
  <c r="R864" i="2"/>
  <c r="J864" i="2"/>
  <c r="AD864" i="2"/>
  <c r="P864" i="2"/>
  <c r="G864" i="2"/>
  <c r="AB864" i="2"/>
  <c r="N864" i="2"/>
  <c r="H864" i="2"/>
  <c r="F864" i="2"/>
  <c r="T864" i="2" l="1"/>
  <c r="U864" i="2" s="1"/>
  <c r="B865" i="2"/>
  <c r="C866" i="2"/>
  <c r="E865" i="2"/>
  <c r="AF865" i="2"/>
  <c r="S865" i="2"/>
  <c r="J865" i="2"/>
  <c r="I865" i="2"/>
  <c r="AA865" i="2"/>
  <c r="G865" i="2"/>
  <c r="Q865" i="2"/>
  <c r="N865" i="2"/>
  <c r="K865" i="2"/>
  <c r="AE865" i="2"/>
  <c r="Z865" i="2"/>
  <c r="AD865" i="2"/>
  <c r="O865" i="2"/>
  <c r="H865" i="2"/>
  <c r="F865" i="2"/>
  <c r="R865" i="2"/>
  <c r="AC865" i="2"/>
  <c r="M865" i="2"/>
  <c r="P865" i="2"/>
  <c r="L865" i="2"/>
  <c r="D865" i="2"/>
  <c r="AB865" i="2"/>
  <c r="AG865" i="2"/>
  <c r="T865" i="2" l="1"/>
  <c r="U865" i="2" s="1"/>
  <c r="C867" i="2"/>
  <c r="B866" i="2"/>
  <c r="E866" i="2"/>
  <c r="H866" i="2"/>
  <c r="I866" i="2"/>
  <c r="AE866" i="2"/>
  <c r="P866" i="2"/>
  <c r="AG866" i="2"/>
  <c r="N866" i="2"/>
  <c r="D866" i="2"/>
  <c r="M866" i="2"/>
  <c r="G866" i="2"/>
  <c r="O866" i="2"/>
  <c r="AC866" i="2"/>
  <c r="AB866" i="2"/>
  <c r="S866" i="2"/>
  <c r="AD866" i="2"/>
  <c r="L866" i="2"/>
  <c r="Z866" i="2"/>
  <c r="AF866" i="2"/>
  <c r="Q866" i="2"/>
  <c r="F866" i="2"/>
  <c r="R866" i="2"/>
  <c r="AA866" i="2"/>
  <c r="J866" i="2"/>
  <c r="K866" i="2"/>
  <c r="T866" i="2" l="1"/>
  <c r="U866" i="2" s="1"/>
  <c r="C868" i="2"/>
  <c r="B867" i="2"/>
  <c r="S867" i="2"/>
  <c r="G867" i="2"/>
  <c r="Z867" i="2"/>
  <c r="AF867" i="2"/>
  <c r="D867" i="2"/>
  <c r="F867" i="2"/>
  <c r="I867" i="2"/>
  <c r="H867" i="2"/>
  <c r="P867" i="2"/>
  <c r="N867" i="2"/>
  <c r="O867" i="2"/>
  <c r="AC867" i="2"/>
  <c r="M867" i="2"/>
  <c r="AD867" i="2"/>
  <c r="AE867" i="2"/>
  <c r="AA867" i="2"/>
  <c r="Q867" i="2"/>
  <c r="AG867" i="2"/>
  <c r="J867" i="2"/>
  <c r="R867" i="2"/>
  <c r="L867" i="2"/>
  <c r="K867" i="2"/>
  <c r="AB867" i="2"/>
  <c r="E867" i="2"/>
  <c r="T867" i="2" l="1"/>
  <c r="U867" i="2" s="1"/>
  <c r="B868" i="2"/>
  <c r="C869" i="2"/>
  <c r="E868" i="2"/>
  <c r="AG868" i="2"/>
  <c r="R868" i="2"/>
  <c r="Q868" i="2"/>
  <c r="AE868" i="2"/>
  <c r="H868" i="2"/>
  <c r="P868" i="2"/>
  <c r="K868" i="2"/>
  <c r="Z868" i="2"/>
  <c r="M868" i="2"/>
  <c r="O868" i="2"/>
  <c r="AF868" i="2"/>
  <c r="G868" i="2"/>
  <c r="AD868" i="2"/>
  <c r="I868" i="2"/>
  <c r="AB868" i="2"/>
  <c r="AA868" i="2"/>
  <c r="D868" i="2"/>
  <c r="S868" i="2"/>
  <c r="F868" i="2"/>
  <c r="N868" i="2"/>
  <c r="L868" i="2"/>
  <c r="AC868" i="2"/>
  <c r="J868" i="2"/>
  <c r="T868" i="2" l="1"/>
  <c r="U868" i="2" s="1"/>
  <c r="C870" i="2"/>
  <c r="B869" i="2"/>
  <c r="AA869" i="2"/>
  <c r="S869" i="2"/>
  <c r="L869" i="2"/>
  <c r="AE869" i="2"/>
  <c r="O869" i="2"/>
  <c r="I869" i="2"/>
  <c r="AF869" i="2"/>
  <c r="P869" i="2"/>
  <c r="G869" i="2"/>
  <c r="Z869" i="2"/>
  <c r="M869" i="2"/>
  <c r="F869" i="2"/>
  <c r="AC869" i="2"/>
  <c r="N869" i="2"/>
  <c r="J869" i="2"/>
  <c r="D869" i="2"/>
  <c r="H869" i="2"/>
  <c r="AD869" i="2"/>
  <c r="AG869" i="2"/>
  <c r="AB869" i="2"/>
  <c r="R869" i="2"/>
  <c r="Q869" i="2"/>
  <c r="K869" i="2"/>
  <c r="E869" i="2"/>
  <c r="T869" i="2" l="1"/>
  <c r="U869" i="2" s="1"/>
  <c r="B870" i="2"/>
  <c r="C871" i="2"/>
  <c r="AB870" i="2"/>
  <c r="Q870" i="2"/>
  <c r="E870" i="2"/>
  <c r="AA870" i="2"/>
  <c r="O870" i="2"/>
  <c r="G870" i="2"/>
  <c r="AF870" i="2"/>
  <c r="AD870" i="2"/>
  <c r="K870" i="2"/>
  <c r="AG870" i="2"/>
  <c r="L870" i="2"/>
  <c r="AE870" i="2"/>
  <c r="I870" i="2"/>
  <c r="AC870" i="2"/>
  <c r="J870" i="2"/>
  <c r="S870" i="2"/>
  <c r="H870" i="2"/>
  <c r="R870" i="2"/>
  <c r="F870" i="2"/>
  <c r="P870" i="2"/>
  <c r="D870" i="2"/>
  <c r="M870" i="2"/>
  <c r="N870" i="2"/>
  <c r="Z870" i="2"/>
  <c r="T870" i="2" l="1"/>
  <c r="U870" i="2" s="1"/>
  <c r="C872" i="2"/>
  <c r="B871" i="2"/>
  <c r="AA871" i="2"/>
  <c r="R871" i="2"/>
  <c r="I871" i="2"/>
  <c r="AG871" i="2"/>
  <c r="Q871" i="2"/>
  <c r="H871" i="2"/>
  <c r="Z871" i="2"/>
  <c r="L871" i="2"/>
  <c r="E871" i="2"/>
  <c r="AE871" i="2"/>
  <c r="F871" i="2"/>
  <c r="AC871" i="2"/>
  <c r="J871" i="2"/>
  <c r="S871" i="2"/>
  <c r="G871" i="2"/>
  <c r="O871" i="2"/>
  <c r="D871" i="2"/>
  <c r="P871" i="2"/>
  <c r="AD871" i="2"/>
  <c r="M871" i="2"/>
  <c r="AB871" i="2"/>
  <c r="K871" i="2"/>
  <c r="N871" i="2"/>
  <c r="AF871" i="2"/>
  <c r="T871" i="2" l="1"/>
  <c r="U871" i="2" s="1"/>
  <c r="B872" i="2"/>
  <c r="C873" i="2"/>
  <c r="AD872" i="2"/>
  <c r="N872" i="2"/>
  <c r="AA872" i="2"/>
  <c r="P872" i="2"/>
  <c r="I872" i="2"/>
  <c r="AB872" i="2"/>
  <c r="M872" i="2"/>
  <c r="AG872" i="2"/>
  <c r="K872" i="2"/>
  <c r="AC872" i="2"/>
  <c r="L872" i="2"/>
  <c r="S872" i="2"/>
  <c r="G872" i="2"/>
  <c r="AF872" i="2"/>
  <c r="Q872" i="2"/>
  <c r="E872" i="2"/>
  <c r="Z872" i="2"/>
  <c r="O872" i="2"/>
  <c r="D872" i="2"/>
  <c r="AE872" i="2"/>
  <c r="R872" i="2"/>
  <c r="J872" i="2"/>
  <c r="H872" i="2"/>
  <c r="F872" i="2"/>
  <c r="T872" i="2" l="1"/>
  <c r="U872" i="2" s="1"/>
  <c r="C874" i="2"/>
  <c r="B873" i="2"/>
  <c r="AD873" i="2"/>
  <c r="N873" i="2"/>
  <c r="E873" i="2"/>
  <c r="AC873" i="2"/>
  <c r="J873" i="2"/>
  <c r="AF873" i="2"/>
  <c r="Q873" i="2"/>
  <c r="O873" i="2"/>
  <c r="AA873" i="2"/>
  <c r="R873" i="2"/>
  <c r="K873" i="2"/>
  <c r="AB873" i="2"/>
  <c r="S873" i="2"/>
  <c r="I873" i="2"/>
  <c r="AE873" i="2"/>
  <c r="L873" i="2"/>
  <c r="F873" i="2"/>
  <c r="AG873" i="2"/>
  <c r="P873" i="2"/>
  <c r="G873" i="2"/>
  <c r="Z873" i="2"/>
  <c r="M873" i="2"/>
  <c r="H873" i="2"/>
  <c r="D873" i="2"/>
  <c r="T873" i="2" l="1"/>
  <c r="U873" i="2" s="1"/>
  <c r="B874" i="2"/>
  <c r="C875" i="2"/>
  <c r="D874" i="2"/>
  <c r="S874" i="2"/>
  <c r="J874" i="2"/>
  <c r="E874" i="2"/>
  <c r="AF874" i="2"/>
  <c r="N874" i="2"/>
  <c r="H874" i="2"/>
  <c r="M874" i="2"/>
  <c r="Q874" i="2"/>
  <c r="AB874" i="2"/>
  <c r="AD874" i="2"/>
  <c r="O874" i="2"/>
  <c r="AG874" i="2"/>
  <c r="R874" i="2"/>
  <c r="I874" i="2"/>
  <c r="L874" i="2"/>
  <c r="K874" i="2"/>
  <c r="AC874" i="2"/>
  <c r="Z874" i="2"/>
  <c r="AE874" i="2"/>
  <c r="F874" i="2"/>
  <c r="P874" i="2"/>
  <c r="AA874" i="2"/>
  <c r="G874" i="2"/>
  <c r="T874" i="2" l="1"/>
  <c r="U874" i="2" s="1"/>
  <c r="C876" i="2"/>
  <c r="B875" i="2"/>
  <c r="AF875" i="2"/>
  <c r="F875" i="2"/>
  <c r="N875" i="2"/>
  <c r="P875" i="2"/>
  <c r="S875" i="2"/>
  <c r="Z875" i="2"/>
  <c r="E875" i="2"/>
  <c r="H875" i="2"/>
  <c r="R875" i="2"/>
  <c r="AE875" i="2"/>
  <c r="I875" i="2"/>
  <c r="M875" i="2"/>
  <c r="Q875" i="2"/>
  <c r="J875" i="2"/>
  <c r="O875" i="2"/>
  <c r="AC875" i="2"/>
  <c r="AB875" i="2"/>
  <c r="L875" i="2"/>
  <c r="G875" i="2"/>
  <c r="AG875" i="2"/>
  <c r="AD875" i="2"/>
  <c r="AA875" i="2"/>
  <c r="K875" i="2"/>
  <c r="D875" i="2"/>
  <c r="B876" i="2" l="1"/>
  <c r="C877" i="2"/>
  <c r="AG876" i="2"/>
  <c r="AD876" i="2"/>
  <c r="L876" i="2"/>
  <c r="AB876" i="2"/>
  <c r="M876" i="2"/>
  <c r="F876" i="2"/>
  <c r="E876" i="2"/>
  <c r="Q876" i="2"/>
  <c r="H876" i="2"/>
  <c r="Z876" i="2"/>
  <c r="O876" i="2"/>
  <c r="AA876" i="2"/>
  <c r="K876" i="2"/>
  <c r="R876" i="2"/>
  <c r="G876" i="2"/>
  <c r="S876" i="2"/>
  <c r="J876" i="2"/>
  <c r="AC876" i="2"/>
  <c r="P876" i="2"/>
  <c r="N876" i="2"/>
  <c r="I876" i="2"/>
  <c r="AF876" i="2"/>
  <c r="AE876" i="2"/>
  <c r="D876" i="2"/>
  <c r="T875" i="2"/>
  <c r="U875" i="2" s="1"/>
  <c r="T876" i="2" l="1"/>
  <c r="U876" i="2" s="1"/>
  <c r="C878" i="2"/>
  <c r="B877" i="2"/>
  <c r="AD877" i="2"/>
  <c r="M877" i="2"/>
  <c r="H877" i="2"/>
  <c r="AF877" i="2"/>
  <c r="Q877" i="2"/>
  <c r="K877" i="2"/>
  <c r="AG877" i="2"/>
  <c r="R877" i="2"/>
  <c r="J877" i="2"/>
  <c r="S877" i="2"/>
  <c r="E877" i="2"/>
  <c r="P877" i="2"/>
  <c r="AA877" i="2"/>
  <c r="O877" i="2"/>
  <c r="AB877" i="2"/>
  <c r="L877" i="2"/>
  <c r="AE877" i="2"/>
  <c r="I877" i="2"/>
  <c r="Z877" i="2"/>
  <c r="G877" i="2"/>
  <c r="AC877" i="2"/>
  <c r="F877" i="2"/>
  <c r="D877" i="2"/>
  <c r="N877" i="2"/>
  <c r="T877" i="2" l="1"/>
  <c r="U877" i="2" s="1"/>
  <c r="B878" i="2"/>
  <c r="C879" i="2"/>
  <c r="E878" i="2"/>
  <c r="AG878" i="2"/>
  <c r="L878" i="2"/>
  <c r="AF878" i="2"/>
  <c r="N878" i="2"/>
  <c r="D878" i="2"/>
  <c r="AA878" i="2"/>
  <c r="P878" i="2"/>
  <c r="AB878" i="2"/>
  <c r="O878" i="2"/>
  <c r="AC878" i="2"/>
  <c r="J878" i="2"/>
  <c r="R878" i="2"/>
  <c r="G878" i="2"/>
  <c r="Z878" i="2"/>
  <c r="S878" i="2"/>
  <c r="F878" i="2"/>
  <c r="AE878" i="2"/>
  <c r="AD878" i="2"/>
  <c r="Q878" i="2"/>
  <c r="M878" i="2"/>
  <c r="K878" i="2"/>
  <c r="I878" i="2"/>
  <c r="H878" i="2"/>
  <c r="B879" i="2" l="1"/>
  <c r="C880" i="2"/>
  <c r="E879" i="2"/>
  <c r="Z879" i="2"/>
  <c r="L879" i="2"/>
  <c r="AF879" i="2"/>
  <c r="AB879" i="2"/>
  <c r="J879" i="2"/>
  <c r="AD879" i="2"/>
  <c r="Q879" i="2"/>
  <c r="K879" i="2"/>
  <c r="AG879" i="2"/>
  <c r="R879" i="2"/>
  <c r="I879" i="2"/>
  <c r="AE879" i="2"/>
  <c r="P879" i="2"/>
  <c r="D879" i="2"/>
  <c r="AC879" i="2"/>
  <c r="M879" i="2"/>
  <c r="F879" i="2"/>
  <c r="AA879" i="2"/>
  <c r="N879" i="2"/>
  <c r="G879" i="2"/>
  <c r="S879" i="2"/>
  <c r="O879" i="2"/>
  <c r="H879" i="2"/>
  <c r="T878" i="2"/>
  <c r="U878" i="2" s="1"/>
  <c r="T879" i="2" l="1"/>
  <c r="U879" i="2" s="1"/>
  <c r="B880" i="2"/>
  <c r="C881" i="2"/>
  <c r="E880" i="2"/>
  <c r="AD880" i="2"/>
  <c r="I880" i="2"/>
  <c r="AG880" i="2"/>
  <c r="S880" i="2"/>
  <c r="M880" i="2"/>
  <c r="AF880" i="2"/>
  <c r="Q880" i="2"/>
  <c r="O880" i="2"/>
  <c r="AC880" i="2"/>
  <c r="R880" i="2"/>
  <c r="J880" i="2"/>
  <c r="Z880" i="2"/>
  <c r="P880" i="2"/>
  <c r="G880" i="2"/>
  <c r="AE880" i="2"/>
  <c r="N880" i="2"/>
  <c r="H880" i="2"/>
  <c r="AB880" i="2"/>
  <c r="L880" i="2"/>
  <c r="AA880" i="2"/>
  <c r="K880" i="2"/>
  <c r="F880" i="2"/>
  <c r="D880" i="2"/>
  <c r="T880" i="2" l="1"/>
  <c r="U880" i="2" s="1"/>
  <c r="B881" i="2"/>
  <c r="C882" i="2"/>
  <c r="AE881" i="2"/>
  <c r="N881" i="2"/>
  <c r="D881" i="2"/>
  <c r="Z881" i="2"/>
  <c r="J881" i="2"/>
  <c r="AF881" i="2"/>
  <c r="R881" i="2"/>
  <c r="I881" i="2"/>
  <c r="AA881" i="2"/>
  <c r="S881" i="2"/>
  <c r="O881" i="2"/>
  <c r="AD881" i="2"/>
  <c r="P881" i="2"/>
  <c r="L881" i="2"/>
  <c r="AG881" i="2"/>
  <c r="Q881" i="2"/>
  <c r="F881" i="2"/>
  <c r="AB881" i="2"/>
  <c r="K881" i="2"/>
  <c r="G881" i="2"/>
  <c r="AC881" i="2"/>
  <c r="M881" i="2"/>
  <c r="E881" i="2"/>
  <c r="H881" i="2"/>
  <c r="T881" i="2" l="1"/>
  <c r="U881" i="2" s="1"/>
  <c r="C883" i="2"/>
  <c r="B882" i="2"/>
  <c r="H882" i="2"/>
  <c r="E882" i="2"/>
  <c r="P882" i="2"/>
  <c r="AB882" i="2"/>
  <c r="D882" i="2"/>
  <c r="O882" i="2"/>
  <c r="L882" i="2"/>
  <c r="AC882" i="2"/>
  <c r="S882" i="2"/>
  <c r="AE882" i="2"/>
  <c r="AG882" i="2"/>
  <c r="F882" i="2"/>
  <c r="N882" i="2"/>
  <c r="AD882" i="2"/>
  <c r="M882" i="2"/>
  <c r="I882" i="2"/>
  <c r="J882" i="2"/>
  <c r="Q882" i="2"/>
  <c r="AA882" i="2"/>
  <c r="G882" i="2"/>
  <c r="AF882" i="2"/>
  <c r="R882" i="2"/>
  <c r="Z882" i="2"/>
  <c r="K882" i="2"/>
  <c r="T882" i="2" l="1"/>
  <c r="U882" i="2" s="1"/>
  <c r="C884" i="2"/>
  <c r="B883" i="2"/>
  <c r="G883" i="2"/>
  <c r="E883" i="2"/>
  <c r="L883" i="2"/>
  <c r="N883" i="2"/>
  <c r="AG883" i="2"/>
  <c r="Z883" i="2"/>
  <c r="AD883" i="2"/>
  <c r="D883" i="2"/>
  <c r="AC883" i="2"/>
  <c r="R883" i="2"/>
  <c r="M883" i="2"/>
  <c r="F883" i="2"/>
  <c r="AF883" i="2"/>
  <c r="J883" i="2"/>
  <c r="I883" i="2"/>
  <c r="O883" i="2"/>
  <c r="Q883" i="2"/>
  <c r="AB883" i="2"/>
  <c r="AE883" i="2"/>
  <c r="P883" i="2"/>
  <c r="K883" i="2"/>
  <c r="S883" i="2"/>
  <c r="H883" i="2"/>
  <c r="AA883" i="2"/>
  <c r="B884" i="2" l="1"/>
  <c r="C885" i="2"/>
  <c r="Z884" i="2"/>
  <c r="N884" i="2"/>
  <c r="L884" i="2"/>
  <c r="K884" i="2"/>
  <c r="E884" i="2"/>
  <c r="AC884" i="2"/>
  <c r="I884" i="2"/>
  <c r="AE884" i="2"/>
  <c r="F884" i="2"/>
  <c r="O884" i="2"/>
  <c r="AA884" i="2"/>
  <c r="AB884" i="2"/>
  <c r="M884" i="2"/>
  <c r="AG884" i="2"/>
  <c r="R884" i="2"/>
  <c r="G884" i="2"/>
  <c r="P884" i="2"/>
  <c r="Q884" i="2"/>
  <c r="J884" i="2"/>
  <c r="D884" i="2"/>
  <c r="H884" i="2"/>
  <c r="S884" i="2"/>
  <c r="AD884" i="2"/>
  <c r="AF884" i="2"/>
  <c r="T883" i="2"/>
  <c r="U883" i="2" s="1"/>
  <c r="T884" i="2" l="1"/>
  <c r="U884" i="2" s="1"/>
  <c r="C886" i="2"/>
  <c r="B885" i="2"/>
  <c r="E885" i="2"/>
  <c r="AA885" i="2"/>
  <c r="J885" i="2"/>
  <c r="Z885" i="2"/>
  <c r="AB885" i="2"/>
  <c r="R885" i="2"/>
  <c r="M885" i="2"/>
  <c r="K885" i="2"/>
  <c r="D885" i="2"/>
  <c r="S885" i="2"/>
  <c r="N885" i="2"/>
  <c r="I885" i="2"/>
  <c r="AF885" i="2"/>
  <c r="H885" i="2"/>
  <c r="L885" i="2"/>
  <c r="AC885" i="2"/>
  <c r="Q885" i="2"/>
  <c r="G885" i="2"/>
  <c r="AE885" i="2"/>
  <c r="P885" i="2"/>
  <c r="O885" i="2"/>
  <c r="AD885" i="2"/>
  <c r="F885" i="2"/>
  <c r="AG885" i="2"/>
  <c r="T885" i="2" l="1"/>
  <c r="U885" i="2" s="1"/>
  <c r="B886" i="2"/>
  <c r="C887" i="2"/>
  <c r="AC886" i="2"/>
  <c r="M886" i="2"/>
  <c r="H886" i="2"/>
  <c r="Z886" i="2"/>
  <c r="N886" i="2"/>
  <c r="F886" i="2"/>
  <c r="AA886" i="2"/>
  <c r="Q886" i="2"/>
  <c r="G886" i="2"/>
  <c r="D886" i="2"/>
  <c r="R886" i="2"/>
  <c r="L886" i="2"/>
  <c r="AG886" i="2"/>
  <c r="AB886" i="2"/>
  <c r="K886" i="2"/>
  <c r="AD886" i="2"/>
  <c r="S886" i="2"/>
  <c r="I886" i="2"/>
  <c r="P886" i="2"/>
  <c r="O886" i="2"/>
  <c r="J886" i="2"/>
  <c r="AE886" i="2"/>
  <c r="E886" i="2"/>
  <c r="AF886" i="2"/>
  <c r="T886" i="2" l="1"/>
  <c r="U886" i="2" s="1"/>
  <c r="C888" i="2"/>
  <c r="B887" i="2"/>
  <c r="AB887" i="2"/>
  <c r="O887" i="2"/>
  <c r="F887" i="2"/>
  <c r="Z887" i="2"/>
  <c r="L887" i="2"/>
  <c r="AA887" i="2"/>
  <c r="K887" i="2"/>
  <c r="AC887" i="2"/>
  <c r="AG887" i="2"/>
  <c r="M887" i="2"/>
  <c r="R887" i="2"/>
  <c r="H887" i="2"/>
  <c r="AE887" i="2"/>
  <c r="Q887" i="2"/>
  <c r="AD887" i="2"/>
  <c r="N887" i="2"/>
  <c r="P887" i="2"/>
  <c r="I887" i="2"/>
  <c r="G887" i="2"/>
  <c r="E887" i="2"/>
  <c r="AF887" i="2"/>
  <c r="D887" i="2"/>
  <c r="S887" i="2"/>
  <c r="J887" i="2"/>
  <c r="T887" i="2" l="1"/>
  <c r="U887" i="2" s="1"/>
  <c r="B888" i="2"/>
  <c r="C889" i="2"/>
  <c r="Z888" i="2"/>
  <c r="Q888" i="2"/>
  <c r="I888" i="2"/>
  <c r="AD888" i="2"/>
  <c r="K888" i="2"/>
  <c r="AA888" i="2"/>
  <c r="R888" i="2"/>
  <c r="H888" i="2"/>
  <c r="AG888" i="2"/>
  <c r="F888" i="2"/>
  <c r="S888" i="2"/>
  <c r="G888" i="2"/>
  <c r="P888" i="2"/>
  <c r="D888" i="2"/>
  <c r="M888" i="2"/>
  <c r="AB888" i="2"/>
  <c r="L888" i="2"/>
  <c r="AE888" i="2"/>
  <c r="N888" i="2"/>
  <c r="AF888" i="2"/>
  <c r="J888" i="2"/>
  <c r="AC888" i="2"/>
  <c r="O888" i="2"/>
  <c r="E888" i="2"/>
  <c r="T888" i="2" l="1"/>
  <c r="U888" i="2" s="1"/>
  <c r="C890" i="2"/>
  <c r="B889" i="2"/>
  <c r="AF889" i="2"/>
  <c r="R889" i="2"/>
  <c r="I889" i="2"/>
  <c r="Z889" i="2"/>
  <c r="P889" i="2"/>
  <c r="F889" i="2"/>
  <c r="AC889" i="2"/>
  <c r="O889" i="2"/>
  <c r="G889" i="2"/>
  <c r="AB889" i="2"/>
  <c r="L889" i="2"/>
  <c r="H889" i="2"/>
  <c r="S889" i="2"/>
  <c r="M889" i="2"/>
  <c r="E889" i="2"/>
  <c r="AD889" i="2"/>
  <c r="J889" i="2"/>
  <c r="D889" i="2"/>
  <c r="AG889" i="2"/>
  <c r="AA889" i="2"/>
  <c r="N889" i="2"/>
  <c r="AE889" i="2"/>
  <c r="Q889" i="2"/>
  <c r="K889" i="2"/>
  <c r="T889" i="2" l="1"/>
  <c r="U889" i="2" s="1"/>
  <c r="B890" i="2"/>
  <c r="C891" i="2"/>
  <c r="AB890" i="2"/>
  <c r="AF890" i="2"/>
  <c r="AD890" i="2"/>
  <c r="N890" i="2"/>
  <c r="AG890" i="2"/>
  <c r="P890" i="2"/>
  <c r="I890" i="2"/>
  <c r="AC890" i="2"/>
  <c r="Q890" i="2"/>
  <c r="F890" i="2"/>
  <c r="AE890" i="2"/>
  <c r="L890" i="2"/>
  <c r="H890" i="2"/>
  <c r="AA890" i="2"/>
  <c r="M890" i="2"/>
  <c r="S890" i="2"/>
  <c r="O890" i="2"/>
  <c r="Z890" i="2"/>
  <c r="K890" i="2"/>
  <c r="E890" i="2"/>
  <c r="R890" i="2"/>
  <c r="J890" i="2"/>
  <c r="G890" i="2"/>
  <c r="D890" i="2"/>
  <c r="T890" i="2" l="1"/>
  <c r="U890" i="2" s="1"/>
  <c r="C892" i="2"/>
  <c r="B891" i="2"/>
  <c r="D891" i="2"/>
  <c r="AF891" i="2"/>
  <c r="I891" i="2"/>
  <c r="K891" i="2"/>
  <c r="F891" i="2"/>
  <c r="AB891" i="2"/>
  <c r="J891" i="2"/>
  <c r="AA891" i="2"/>
  <c r="Z891" i="2"/>
  <c r="H891" i="2"/>
  <c r="G891" i="2"/>
  <c r="O891" i="2"/>
  <c r="L891" i="2"/>
  <c r="Q891" i="2"/>
  <c r="N891" i="2"/>
  <c r="P891" i="2"/>
  <c r="AD891" i="2"/>
  <c r="M891" i="2"/>
  <c r="AE891" i="2"/>
  <c r="E891" i="2"/>
  <c r="R891" i="2"/>
  <c r="AG891" i="2"/>
  <c r="S891" i="2"/>
  <c r="AC891" i="2"/>
  <c r="T891" i="2" l="1"/>
  <c r="U891" i="2" s="1"/>
  <c r="B892" i="2"/>
  <c r="C893" i="2"/>
  <c r="E892" i="2"/>
  <c r="R892" i="2"/>
  <c r="L892" i="2"/>
  <c r="AG892" i="2"/>
  <c r="AD892" i="2"/>
  <c r="K892" i="2"/>
  <c r="AE892" i="2"/>
  <c r="Q892" i="2"/>
  <c r="J892" i="2"/>
  <c r="AA892" i="2"/>
  <c r="P892" i="2"/>
  <c r="I892" i="2"/>
  <c r="AF892" i="2"/>
  <c r="M892" i="2"/>
  <c r="F892" i="2"/>
  <c r="AB892" i="2"/>
  <c r="O892" i="2"/>
  <c r="H892" i="2"/>
  <c r="AC892" i="2"/>
  <c r="N892" i="2"/>
  <c r="Z892" i="2"/>
  <c r="S892" i="2"/>
  <c r="G892" i="2"/>
  <c r="D892" i="2"/>
  <c r="T892" i="2" l="1"/>
  <c r="U892" i="2" s="1"/>
  <c r="B893" i="2"/>
  <c r="C894" i="2"/>
  <c r="E893" i="2"/>
  <c r="R893" i="2"/>
  <c r="L893" i="2"/>
  <c r="Z893" i="2"/>
  <c r="N893" i="2"/>
  <c r="G893" i="2"/>
  <c r="AE893" i="2"/>
  <c r="P893" i="2"/>
  <c r="AF893" i="2"/>
  <c r="M893" i="2"/>
  <c r="AC893" i="2"/>
  <c r="O893" i="2"/>
  <c r="AD893" i="2"/>
  <c r="J893" i="2"/>
  <c r="AB893" i="2"/>
  <c r="F893" i="2"/>
  <c r="AG893" i="2"/>
  <c r="S893" i="2"/>
  <c r="H893" i="2"/>
  <c r="I893" i="2"/>
  <c r="AA893" i="2"/>
  <c r="Q893" i="2"/>
  <c r="K893" i="2"/>
  <c r="D893" i="2"/>
  <c r="T893" i="2" l="1"/>
  <c r="U893" i="2" s="1"/>
  <c r="B894" i="2"/>
  <c r="C895" i="2"/>
  <c r="J894" i="2"/>
  <c r="L894" i="2"/>
  <c r="P894" i="2"/>
  <c r="AA894" i="2"/>
  <c r="AE894" i="2"/>
  <c r="AG894" i="2"/>
  <c r="AB894" i="2"/>
  <c r="G894" i="2"/>
  <c r="E894" i="2"/>
  <c r="AF894" i="2"/>
  <c r="M894" i="2"/>
  <c r="N894" i="2"/>
  <c r="K894" i="2"/>
  <c r="AD894" i="2"/>
  <c r="AC894" i="2"/>
  <c r="D894" i="2"/>
  <c r="R894" i="2"/>
  <c r="Z894" i="2"/>
  <c r="F894" i="2"/>
  <c r="O894" i="2"/>
  <c r="Q894" i="2"/>
  <c r="I894" i="2"/>
  <c r="S894" i="2"/>
  <c r="H894" i="2"/>
  <c r="T894" i="2" l="1"/>
  <c r="U894" i="2" s="1"/>
  <c r="B895" i="2"/>
  <c r="C896" i="2"/>
  <c r="AD895" i="2"/>
  <c r="O895" i="2"/>
  <c r="AE895" i="2"/>
  <c r="N895" i="2"/>
  <c r="K895" i="2"/>
  <c r="AB895" i="2"/>
  <c r="P895" i="2"/>
  <c r="H895" i="2"/>
  <c r="E895" i="2"/>
  <c r="S895" i="2"/>
  <c r="AF895" i="2"/>
  <c r="L895" i="2"/>
  <c r="Z895" i="2"/>
  <c r="J895" i="2"/>
  <c r="AC895" i="2"/>
  <c r="Q895" i="2"/>
  <c r="G895" i="2"/>
  <c r="R895" i="2"/>
  <c r="I895" i="2"/>
  <c r="AA895" i="2"/>
  <c r="F895" i="2"/>
  <c r="AG895" i="2"/>
  <c r="M895" i="2"/>
  <c r="D895" i="2"/>
  <c r="T895" i="2" l="1"/>
  <c r="U895" i="2" s="1"/>
  <c r="B896" i="2"/>
  <c r="C897" i="2"/>
  <c r="E896" i="2"/>
  <c r="AB896" i="2"/>
  <c r="L896" i="2"/>
  <c r="AC896" i="2"/>
  <c r="P896" i="2"/>
  <c r="J896" i="2"/>
  <c r="Z896" i="2"/>
  <c r="Q896" i="2"/>
  <c r="H896" i="2"/>
  <c r="AG896" i="2"/>
  <c r="M896" i="2"/>
  <c r="AE896" i="2"/>
  <c r="I896" i="2"/>
  <c r="AA896" i="2"/>
  <c r="F896" i="2"/>
  <c r="R896" i="2"/>
  <c r="D896" i="2"/>
  <c r="N896" i="2"/>
  <c r="AF896" i="2"/>
  <c r="O896" i="2"/>
  <c r="S896" i="2"/>
  <c r="AD896" i="2"/>
  <c r="K896" i="2"/>
  <c r="G896" i="2"/>
  <c r="C898" i="2" l="1"/>
  <c r="B897" i="2"/>
  <c r="AG897" i="2"/>
  <c r="AD897" i="2"/>
  <c r="J897" i="2"/>
  <c r="AE897" i="2"/>
  <c r="AA897" i="2"/>
  <c r="AF897" i="2"/>
  <c r="P897" i="2"/>
  <c r="Z897" i="2"/>
  <c r="O897" i="2"/>
  <c r="G897" i="2"/>
  <c r="AB897" i="2"/>
  <c r="K897" i="2"/>
  <c r="H897" i="2"/>
  <c r="Q897" i="2"/>
  <c r="M897" i="2"/>
  <c r="D897" i="2"/>
  <c r="R897" i="2"/>
  <c r="I897" i="2"/>
  <c r="AC897" i="2"/>
  <c r="S897" i="2"/>
  <c r="N897" i="2"/>
  <c r="L897" i="2"/>
  <c r="F897" i="2"/>
  <c r="E897" i="2"/>
  <c r="T896" i="2"/>
  <c r="U896" i="2" s="1"/>
  <c r="T897" i="2" l="1"/>
  <c r="U897" i="2" s="1"/>
  <c r="C899" i="2"/>
  <c r="B898" i="2"/>
  <c r="E898" i="2"/>
  <c r="H898" i="2"/>
  <c r="M898" i="2"/>
  <c r="AG898" i="2"/>
  <c r="AD898" i="2"/>
  <c r="AF898" i="2"/>
  <c r="N898" i="2"/>
  <c r="AE898" i="2"/>
  <c r="O898" i="2"/>
  <c r="I898" i="2"/>
  <c r="J898" i="2"/>
  <c r="S898" i="2"/>
  <c r="R898" i="2"/>
  <c r="G898" i="2"/>
  <c r="AA898" i="2"/>
  <c r="D898" i="2"/>
  <c r="P898" i="2"/>
  <c r="AC898" i="2"/>
  <c r="L898" i="2"/>
  <c r="AB898" i="2"/>
  <c r="Z898" i="2"/>
  <c r="Q898" i="2"/>
  <c r="K898" i="2"/>
  <c r="F898" i="2"/>
  <c r="T898" i="2" l="1"/>
  <c r="U898" i="2" s="1"/>
  <c r="C900" i="2"/>
  <c r="B899" i="2"/>
  <c r="M899" i="2"/>
  <c r="G899" i="2"/>
  <c r="AE899" i="2"/>
  <c r="P899" i="2"/>
  <c r="L899" i="2"/>
  <c r="E899" i="2"/>
  <c r="F899" i="2"/>
  <c r="J899" i="2"/>
  <c r="Q899" i="2"/>
  <c r="AB899" i="2"/>
  <c r="N899" i="2"/>
  <c r="K899" i="2"/>
  <c r="AG899" i="2"/>
  <c r="I899" i="2"/>
  <c r="AD899" i="2"/>
  <c r="AF899" i="2"/>
  <c r="D899" i="2"/>
  <c r="H899" i="2"/>
  <c r="S899" i="2"/>
  <c r="Z899" i="2"/>
  <c r="AA899" i="2"/>
  <c r="AC899" i="2"/>
  <c r="R899" i="2"/>
  <c r="O899" i="2"/>
  <c r="T899" i="2" l="1"/>
  <c r="U899" i="2" s="1"/>
  <c r="C901" i="2"/>
  <c r="B900" i="2"/>
  <c r="E900" i="2"/>
  <c r="P900" i="2"/>
  <c r="O900" i="2"/>
  <c r="R900" i="2"/>
  <c r="M900" i="2"/>
  <c r="G900" i="2"/>
  <c r="Z900" i="2"/>
  <c r="AF900" i="2"/>
  <c r="D900" i="2"/>
  <c r="N900" i="2"/>
  <c r="K900" i="2"/>
  <c r="AC900" i="2"/>
  <c r="Q900" i="2"/>
  <c r="AE900" i="2"/>
  <c r="I900" i="2"/>
  <c r="AA900" i="2"/>
  <c r="F900" i="2"/>
  <c r="AD900" i="2"/>
  <c r="AB900" i="2"/>
  <c r="AG900" i="2"/>
  <c r="L900" i="2"/>
  <c r="J900" i="2"/>
  <c r="S900" i="2"/>
  <c r="H900" i="2"/>
  <c r="T900" i="2" l="1"/>
  <c r="U900" i="2" s="1"/>
  <c r="B901" i="2"/>
  <c r="C902" i="2"/>
  <c r="E901" i="2"/>
  <c r="L901" i="2"/>
  <c r="AD901" i="2"/>
  <c r="Q901" i="2"/>
  <c r="R901" i="2"/>
  <c r="AE901" i="2"/>
  <c r="D901" i="2"/>
  <c r="J901" i="2"/>
  <c r="AC901" i="2"/>
  <c r="Z901" i="2"/>
  <c r="AB901" i="2"/>
  <c r="F901" i="2"/>
  <c r="S901" i="2"/>
  <c r="N901" i="2"/>
  <c r="K901" i="2"/>
  <c r="P901" i="2"/>
  <c r="O901" i="2"/>
  <c r="H901" i="2"/>
  <c r="AF901" i="2"/>
  <c r="G901" i="2"/>
  <c r="AG901" i="2"/>
  <c r="AA901" i="2"/>
  <c r="I901" i="2"/>
  <c r="M901" i="2"/>
  <c r="T901" i="2" l="1"/>
  <c r="U901" i="2" s="1"/>
  <c r="C903" i="2"/>
  <c r="B902" i="2"/>
  <c r="AC902" i="2"/>
  <c r="P902" i="2"/>
  <c r="H902" i="2"/>
  <c r="AE902" i="2"/>
  <c r="O902" i="2"/>
  <c r="AF902" i="2"/>
  <c r="Z902" i="2"/>
  <c r="J902" i="2"/>
  <c r="AG902" i="2"/>
  <c r="K902" i="2"/>
  <c r="AD902" i="2"/>
  <c r="L902" i="2"/>
  <c r="AA902" i="2"/>
  <c r="I902" i="2"/>
  <c r="G902" i="2"/>
  <c r="Q902" i="2"/>
  <c r="E902" i="2"/>
  <c r="S902" i="2"/>
  <c r="F902" i="2"/>
  <c r="D902" i="2"/>
  <c r="M902" i="2"/>
  <c r="AB902" i="2"/>
  <c r="N902" i="2"/>
  <c r="R902" i="2"/>
  <c r="T902" i="2" l="1"/>
  <c r="U902" i="2" s="1"/>
  <c r="C904" i="2"/>
  <c r="B903" i="2"/>
  <c r="AF903" i="2"/>
  <c r="M903" i="2"/>
  <c r="E903" i="2"/>
  <c r="Z903" i="2"/>
  <c r="R903" i="2"/>
  <c r="I903" i="2"/>
  <c r="AG903" i="2"/>
  <c r="N903" i="2"/>
  <c r="AB903" i="2"/>
  <c r="K903" i="2"/>
  <c r="AA903" i="2"/>
  <c r="L903" i="2"/>
  <c r="S903" i="2"/>
  <c r="F903" i="2"/>
  <c r="AD903" i="2"/>
  <c r="G903" i="2"/>
  <c r="D903" i="2"/>
  <c r="O903" i="2"/>
  <c r="J903" i="2"/>
  <c r="AC903" i="2"/>
  <c r="P903" i="2"/>
  <c r="H903" i="2"/>
  <c r="AE903" i="2"/>
  <c r="Q903" i="2"/>
  <c r="T903" i="2" l="1"/>
  <c r="U903" i="2" s="1"/>
  <c r="B904" i="2"/>
  <c r="C905" i="2"/>
  <c r="AC904" i="2"/>
  <c r="R904" i="2"/>
  <c r="G904" i="2"/>
  <c r="AA904" i="2"/>
  <c r="P904" i="2"/>
  <c r="K904" i="2"/>
  <c r="AG904" i="2"/>
  <c r="M904" i="2"/>
  <c r="AD904" i="2"/>
  <c r="J904" i="2"/>
  <c r="Q904" i="2"/>
  <c r="F904" i="2"/>
  <c r="AF904" i="2"/>
  <c r="L904" i="2"/>
  <c r="E904" i="2"/>
  <c r="AB904" i="2"/>
  <c r="O904" i="2"/>
  <c r="I904" i="2"/>
  <c r="H904" i="2"/>
  <c r="D904" i="2"/>
  <c r="Z904" i="2"/>
  <c r="AE904" i="2"/>
  <c r="S904" i="2"/>
  <c r="N904" i="2"/>
  <c r="T904" i="2" l="1"/>
  <c r="U904" i="2" s="1"/>
  <c r="C906" i="2"/>
  <c r="B905" i="2"/>
  <c r="AC905" i="2"/>
  <c r="S905" i="2"/>
  <c r="N905" i="2"/>
  <c r="Z905" i="2"/>
  <c r="AD905" i="2"/>
  <c r="F905" i="2"/>
  <c r="AF905" i="2"/>
  <c r="M905" i="2"/>
  <c r="D905" i="2"/>
  <c r="E905" i="2"/>
  <c r="O905" i="2"/>
  <c r="AE905" i="2"/>
  <c r="J905" i="2"/>
  <c r="AA905" i="2"/>
  <c r="K905" i="2"/>
  <c r="AB905" i="2"/>
  <c r="I905" i="2"/>
  <c r="Q905" i="2"/>
  <c r="R905" i="2"/>
  <c r="P905" i="2"/>
  <c r="L905" i="2"/>
  <c r="AG905" i="2"/>
  <c r="H905" i="2"/>
  <c r="G905" i="2"/>
  <c r="T905" i="2" l="1"/>
  <c r="U905" i="2" s="1"/>
  <c r="C907" i="2"/>
  <c r="B906" i="2"/>
  <c r="D906" i="2"/>
  <c r="G906" i="2"/>
  <c r="AB906" i="2"/>
  <c r="R906" i="2"/>
  <c r="N906" i="2"/>
  <c r="S906" i="2"/>
  <c r="AE906" i="2"/>
  <c r="I906" i="2"/>
  <c r="AF906" i="2"/>
  <c r="L906" i="2"/>
  <c r="O906" i="2"/>
  <c r="AD906" i="2"/>
  <c r="J906" i="2"/>
  <c r="AA906" i="2"/>
  <c r="P906" i="2"/>
  <c r="AG906" i="2"/>
  <c r="K906" i="2"/>
  <c r="H906" i="2"/>
  <c r="Z906" i="2"/>
  <c r="M906" i="2"/>
  <c r="E906" i="2"/>
  <c r="AC906" i="2"/>
  <c r="Q906" i="2"/>
  <c r="F906" i="2"/>
  <c r="T906" i="2" l="1"/>
  <c r="U906" i="2" s="1"/>
  <c r="B907" i="2"/>
  <c r="C908" i="2"/>
  <c r="P907" i="2"/>
  <c r="M907" i="2"/>
  <c r="R907" i="2"/>
  <c r="AF907" i="2"/>
  <c r="S907" i="2"/>
  <c r="Z907" i="2"/>
  <c r="J907" i="2"/>
  <c r="AB907" i="2"/>
  <c r="K907" i="2"/>
  <c r="N907" i="2"/>
  <c r="I907" i="2"/>
  <c r="AA907" i="2"/>
  <c r="AD907" i="2"/>
  <c r="AC907" i="2"/>
  <c r="Q907" i="2"/>
  <c r="E907" i="2"/>
  <c r="AE907" i="2"/>
  <c r="G907" i="2"/>
  <c r="AG907" i="2"/>
  <c r="H907" i="2"/>
  <c r="L907" i="2"/>
  <c r="O907" i="2"/>
  <c r="F907" i="2"/>
  <c r="D907" i="2"/>
  <c r="T907" i="2" l="1"/>
  <c r="U907" i="2" s="1"/>
  <c r="C909" i="2"/>
  <c r="B908" i="2"/>
  <c r="D908" i="2"/>
  <c r="AF908" i="2"/>
  <c r="R908" i="2"/>
  <c r="G908" i="2"/>
  <c r="AB908" i="2"/>
  <c r="Q908" i="2"/>
  <c r="F908" i="2"/>
  <c r="AD908" i="2"/>
  <c r="J908" i="2"/>
  <c r="S908" i="2"/>
  <c r="H908" i="2"/>
  <c r="E908" i="2"/>
  <c r="Z908" i="2"/>
  <c r="M908" i="2"/>
  <c r="P908" i="2"/>
  <c r="AA908" i="2"/>
  <c r="O908" i="2"/>
  <c r="AG908" i="2"/>
  <c r="N908" i="2"/>
  <c r="AC908" i="2"/>
  <c r="L908" i="2"/>
  <c r="AE908" i="2"/>
  <c r="K908" i="2"/>
  <c r="I908" i="2"/>
  <c r="T908" i="2" l="1"/>
  <c r="U908" i="2" s="1"/>
  <c r="C910" i="2"/>
  <c r="B909" i="2"/>
  <c r="AF909" i="2"/>
  <c r="N909" i="2"/>
  <c r="J909" i="2"/>
  <c r="AB909" i="2"/>
  <c r="K909" i="2"/>
  <c r="AC909" i="2"/>
  <c r="P909" i="2"/>
  <c r="H909" i="2"/>
  <c r="AG909" i="2"/>
  <c r="L909" i="2"/>
  <c r="AD909" i="2"/>
  <c r="I909" i="2"/>
  <c r="AA909" i="2"/>
  <c r="G909" i="2"/>
  <c r="D909" i="2"/>
  <c r="Q909" i="2"/>
  <c r="AE909" i="2"/>
  <c r="M909" i="2"/>
  <c r="Z909" i="2"/>
  <c r="O909" i="2"/>
  <c r="S909" i="2"/>
  <c r="F909" i="2"/>
  <c r="E909" i="2"/>
  <c r="R909" i="2"/>
  <c r="T909" i="2" l="1"/>
  <c r="U909" i="2" s="1"/>
  <c r="B910" i="2"/>
  <c r="C911" i="2"/>
  <c r="AE910" i="2"/>
  <c r="Q910" i="2"/>
  <c r="J910" i="2"/>
  <c r="AF910" i="2"/>
  <c r="O910" i="2"/>
  <c r="G910" i="2"/>
  <c r="AD910" i="2"/>
  <c r="I910" i="2"/>
  <c r="E910" i="2"/>
  <c r="N910" i="2"/>
  <c r="D910" i="2"/>
  <c r="AC910" i="2"/>
  <c r="P910" i="2"/>
  <c r="F910" i="2"/>
  <c r="AB910" i="2"/>
  <c r="L910" i="2"/>
  <c r="AG910" i="2"/>
  <c r="K910" i="2"/>
  <c r="Z910" i="2"/>
  <c r="H910" i="2"/>
  <c r="M910" i="2"/>
  <c r="AA910" i="2"/>
  <c r="S910" i="2"/>
  <c r="R910" i="2"/>
  <c r="T910" i="2" l="1"/>
  <c r="U910" i="2" s="1"/>
  <c r="B911" i="2"/>
  <c r="C912" i="2"/>
  <c r="AC911" i="2"/>
  <c r="R911" i="2"/>
  <c r="F911" i="2"/>
  <c r="AA911" i="2"/>
  <c r="M911" i="2"/>
  <c r="I911" i="2"/>
  <c r="AB911" i="2"/>
  <c r="O911" i="2"/>
  <c r="AD911" i="2"/>
  <c r="N911" i="2"/>
  <c r="AE911" i="2"/>
  <c r="P911" i="2"/>
  <c r="AF911" i="2"/>
  <c r="L911" i="2"/>
  <c r="AG911" i="2"/>
  <c r="J911" i="2"/>
  <c r="Z911" i="2"/>
  <c r="K911" i="2"/>
  <c r="S911" i="2"/>
  <c r="G911" i="2"/>
  <c r="Q911" i="2"/>
  <c r="H911" i="2"/>
  <c r="D911" i="2"/>
  <c r="E911" i="2"/>
  <c r="T911" i="2" l="1"/>
  <c r="U911" i="2" s="1"/>
  <c r="B912" i="2"/>
  <c r="C913" i="2"/>
  <c r="AC912" i="2"/>
  <c r="N912" i="2"/>
  <c r="AA912" i="2"/>
  <c r="K912" i="2"/>
  <c r="G912" i="2"/>
  <c r="AD912" i="2"/>
  <c r="I912" i="2"/>
  <c r="AE912" i="2"/>
  <c r="R912" i="2"/>
  <c r="AF912" i="2"/>
  <c r="L912" i="2"/>
  <c r="AB912" i="2"/>
  <c r="M912" i="2"/>
  <c r="Z912" i="2"/>
  <c r="J912" i="2"/>
  <c r="S912" i="2"/>
  <c r="F912" i="2"/>
  <c r="E912" i="2"/>
  <c r="Q912" i="2"/>
  <c r="AG912" i="2"/>
  <c r="O912" i="2"/>
  <c r="P912" i="2"/>
  <c r="D912" i="2"/>
  <c r="H912" i="2"/>
  <c r="T912" i="2" l="1"/>
  <c r="U912" i="2" s="1"/>
  <c r="B913" i="2"/>
  <c r="C914" i="2"/>
  <c r="D913" i="2"/>
  <c r="Q913" i="2"/>
  <c r="L913" i="2"/>
  <c r="Z913" i="2"/>
  <c r="AA913" i="2"/>
  <c r="J913" i="2"/>
  <c r="AD913" i="2"/>
  <c r="O913" i="2"/>
  <c r="AC913" i="2"/>
  <c r="I913" i="2"/>
  <c r="S913" i="2"/>
  <c r="F913" i="2"/>
  <c r="AB913" i="2"/>
  <c r="P913" i="2"/>
  <c r="AE913" i="2"/>
  <c r="N913" i="2"/>
  <c r="AF913" i="2"/>
  <c r="K913" i="2"/>
  <c r="G913" i="2"/>
  <c r="E913" i="2"/>
  <c r="R913" i="2"/>
  <c r="M913" i="2"/>
  <c r="AG913" i="2"/>
  <c r="H913" i="2"/>
  <c r="T913" i="2" l="1"/>
  <c r="U913" i="2" s="1"/>
  <c r="B914" i="2"/>
  <c r="C915" i="2"/>
  <c r="E914" i="2"/>
  <c r="F914" i="2"/>
  <c r="AF914" i="2"/>
  <c r="AE914" i="2"/>
  <c r="AC914" i="2"/>
  <c r="AA914" i="2"/>
  <c r="R914" i="2"/>
  <c r="Q914" i="2"/>
  <c r="N914" i="2"/>
  <c r="D914" i="2"/>
  <c r="AB914" i="2"/>
  <c r="J914" i="2"/>
  <c r="O914" i="2"/>
  <c r="AD914" i="2"/>
  <c r="K914" i="2"/>
  <c r="AG914" i="2"/>
  <c r="G914" i="2"/>
  <c r="I914" i="2"/>
  <c r="Z914" i="2"/>
  <c r="S914" i="2"/>
  <c r="M914" i="2"/>
  <c r="L914" i="2"/>
  <c r="P914" i="2"/>
  <c r="H914" i="2"/>
  <c r="T914" i="2" l="1"/>
  <c r="U914" i="2" s="1"/>
  <c r="B915" i="2"/>
  <c r="C916" i="2"/>
  <c r="AG915" i="2"/>
  <c r="S915" i="2"/>
  <c r="I915" i="2"/>
  <c r="AE915" i="2"/>
  <c r="P915" i="2"/>
  <c r="K915" i="2"/>
  <c r="Z915" i="2"/>
  <c r="Q915" i="2"/>
  <c r="H915" i="2"/>
  <c r="E915" i="2"/>
  <c r="AC915" i="2"/>
  <c r="N915" i="2"/>
  <c r="J915" i="2"/>
  <c r="AF915" i="2"/>
  <c r="M915" i="2"/>
  <c r="F915" i="2"/>
  <c r="AB915" i="2"/>
  <c r="R915" i="2"/>
  <c r="G915" i="2"/>
  <c r="AA915" i="2"/>
  <c r="O915" i="2"/>
  <c r="D915" i="2"/>
  <c r="AD915" i="2"/>
  <c r="L915" i="2"/>
  <c r="C917" i="2" l="1"/>
  <c r="B916" i="2"/>
  <c r="E916" i="2"/>
  <c r="AA916" i="2"/>
  <c r="AD916" i="2"/>
  <c r="AE916" i="2"/>
  <c r="D916" i="2"/>
  <c r="K916" i="2"/>
  <c r="Z916" i="2"/>
  <c r="I916" i="2"/>
  <c r="H916" i="2"/>
  <c r="O916" i="2"/>
  <c r="M916" i="2"/>
  <c r="R916" i="2"/>
  <c r="AC916" i="2"/>
  <c r="P916" i="2"/>
  <c r="AB916" i="2"/>
  <c r="F916" i="2"/>
  <c r="J916" i="2"/>
  <c r="L916" i="2"/>
  <c r="G916" i="2"/>
  <c r="S916" i="2"/>
  <c r="AG916" i="2"/>
  <c r="N916" i="2"/>
  <c r="AF916" i="2"/>
  <c r="Q916" i="2"/>
  <c r="T915" i="2"/>
  <c r="U915" i="2" s="1"/>
  <c r="T916" i="2" l="1"/>
  <c r="U916" i="2" s="1"/>
  <c r="B917" i="2"/>
  <c r="C918" i="2"/>
  <c r="AF917" i="2"/>
  <c r="O917" i="2"/>
  <c r="F917" i="2"/>
  <c r="D917" i="2"/>
  <c r="M917" i="2"/>
  <c r="I917" i="2"/>
  <c r="AG917" i="2"/>
  <c r="R917" i="2"/>
  <c r="J917" i="2"/>
  <c r="AE917" i="2"/>
  <c r="Q917" i="2"/>
  <c r="G917" i="2"/>
  <c r="Z917" i="2"/>
  <c r="P917" i="2"/>
  <c r="AC917" i="2"/>
  <c r="AA917" i="2"/>
  <c r="AB917" i="2"/>
  <c r="N917" i="2"/>
  <c r="S917" i="2"/>
  <c r="K917" i="2"/>
  <c r="AD917" i="2"/>
  <c r="L917" i="2"/>
  <c r="H917" i="2"/>
  <c r="E917" i="2"/>
  <c r="T917" i="2" l="1"/>
  <c r="U917" i="2" s="1"/>
  <c r="B918" i="2"/>
  <c r="C919" i="2"/>
  <c r="G918" i="2"/>
  <c r="E918" i="2"/>
  <c r="F918" i="2"/>
  <c r="O918" i="2"/>
  <c r="AB918" i="2"/>
  <c r="AA918" i="2"/>
  <c r="M918" i="2"/>
  <c r="R918" i="2"/>
  <c r="S918" i="2"/>
  <c r="AD918" i="2"/>
  <c r="Q918" i="2"/>
  <c r="K918" i="2"/>
  <c r="AG918" i="2"/>
  <c r="J918" i="2"/>
  <c r="AC918" i="2"/>
  <c r="P918" i="2"/>
  <c r="H918" i="2"/>
  <c r="AF918" i="2"/>
  <c r="D918" i="2"/>
  <c r="L918" i="2"/>
  <c r="Z918" i="2"/>
  <c r="I918" i="2"/>
  <c r="N918" i="2"/>
  <c r="AE918" i="2"/>
  <c r="T918" i="2" l="1"/>
  <c r="U918" i="2" s="1"/>
  <c r="C920" i="2"/>
  <c r="B919" i="2"/>
  <c r="D919" i="2"/>
  <c r="S919" i="2"/>
  <c r="P919" i="2"/>
  <c r="G919" i="2"/>
  <c r="AA919" i="2"/>
  <c r="M919" i="2"/>
  <c r="AD919" i="2"/>
  <c r="K919" i="2"/>
  <c r="AF919" i="2"/>
  <c r="R919" i="2"/>
  <c r="I919" i="2"/>
  <c r="Z919" i="2"/>
  <c r="AB919" i="2"/>
  <c r="J919" i="2"/>
  <c r="AG919" i="2"/>
  <c r="AE919" i="2"/>
  <c r="O919" i="2"/>
  <c r="Q919" i="2"/>
  <c r="N919" i="2"/>
  <c r="L919" i="2"/>
  <c r="F919" i="2"/>
  <c r="AC919" i="2"/>
  <c r="H919" i="2"/>
  <c r="E919" i="2"/>
  <c r="T919" i="2" l="1"/>
  <c r="U919" i="2" s="1"/>
  <c r="C921" i="2"/>
  <c r="B920" i="2"/>
  <c r="AG920" i="2"/>
  <c r="N920" i="2"/>
  <c r="AB920" i="2"/>
  <c r="R920" i="2"/>
  <c r="AC920" i="2"/>
  <c r="Q920" i="2"/>
  <c r="G920" i="2"/>
  <c r="AA920" i="2"/>
  <c r="P920" i="2"/>
  <c r="H920" i="2"/>
  <c r="Z920" i="2"/>
  <c r="M920" i="2"/>
  <c r="E920" i="2"/>
  <c r="AE920" i="2"/>
  <c r="L920" i="2"/>
  <c r="AF920" i="2"/>
  <c r="K920" i="2"/>
  <c r="AD920" i="2"/>
  <c r="J920" i="2"/>
  <c r="S920" i="2"/>
  <c r="I920" i="2"/>
  <c r="D920" i="2"/>
  <c r="O920" i="2"/>
  <c r="F920" i="2"/>
  <c r="T920" i="2" l="1"/>
  <c r="U920" i="2" s="1"/>
  <c r="B921" i="2"/>
  <c r="C922" i="2"/>
  <c r="E921" i="2"/>
  <c r="AB921" i="2"/>
  <c r="M921" i="2"/>
  <c r="AE921" i="2"/>
  <c r="R921" i="2"/>
  <c r="K921" i="2"/>
  <c r="Z921" i="2"/>
  <c r="Q921" i="2"/>
  <c r="F921" i="2"/>
  <c r="AA921" i="2"/>
  <c r="I921" i="2"/>
  <c r="AD921" i="2"/>
  <c r="G921" i="2"/>
  <c r="S921" i="2"/>
  <c r="P921" i="2"/>
  <c r="N921" i="2"/>
  <c r="AG921" i="2"/>
  <c r="O921" i="2"/>
  <c r="AF921" i="2"/>
  <c r="L921" i="2"/>
  <c r="H921" i="2"/>
  <c r="AC921" i="2"/>
  <c r="J921" i="2"/>
  <c r="D921" i="2"/>
  <c r="C923" i="2" l="1"/>
  <c r="B922" i="2"/>
  <c r="I922" i="2"/>
  <c r="D922" i="2"/>
  <c r="G922" i="2"/>
  <c r="O922" i="2"/>
  <c r="R922" i="2"/>
  <c r="AG922" i="2"/>
  <c r="AB922" i="2"/>
  <c r="AA922" i="2"/>
  <c r="AC922" i="2"/>
  <c r="K922" i="2"/>
  <c r="F922" i="2"/>
  <c r="Z922" i="2"/>
  <c r="M922" i="2"/>
  <c r="L922" i="2"/>
  <c r="N922" i="2"/>
  <c r="S922" i="2"/>
  <c r="E922" i="2"/>
  <c r="AD922" i="2"/>
  <c r="AE922" i="2"/>
  <c r="Q922" i="2"/>
  <c r="J922" i="2"/>
  <c r="AF922" i="2"/>
  <c r="H922" i="2"/>
  <c r="P922" i="2"/>
  <c r="T921" i="2"/>
  <c r="U921" i="2" s="1"/>
  <c r="T922" i="2" l="1"/>
  <c r="U922" i="2" s="1"/>
  <c r="B923" i="2"/>
  <c r="C924" i="2"/>
  <c r="D923" i="2"/>
  <c r="I923" i="2"/>
  <c r="AC923" i="2"/>
  <c r="P923" i="2"/>
  <c r="AG923" i="2"/>
  <c r="L923" i="2"/>
  <c r="Z923" i="2"/>
  <c r="K923" i="2"/>
  <c r="M923" i="2"/>
  <c r="R923" i="2"/>
  <c r="E923" i="2"/>
  <c r="H923" i="2"/>
  <c r="S923" i="2"/>
  <c r="AE923" i="2"/>
  <c r="G923" i="2"/>
  <c r="Q923" i="2"/>
  <c r="AA923" i="2"/>
  <c r="AF923" i="2"/>
  <c r="N923" i="2"/>
  <c r="F923" i="2"/>
  <c r="AD923" i="2"/>
  <c r="AB923" i="2"/>
  <c r="O923" i="2"/>
  <c r="J923" i="2"/>
  <c r="C925" i="2" l="1"/>
  <c r="B924" i="2"/>
  <c r="AB924" i="2"/>
  <c r="N924" i="2"/>
  <c r="I924" i="2"/>
  <c r="AC924" i="2"/>
  <c r="P924" i="2"/>
  <c r="F924" i="2"/>
  <c r="S924" i="2"/>
  <c r="Q924" i="2"/>
  <c r="AF924" i="2"/>
  <c r="K924" i="2"/>
  <c r="R924" i="2"/>
  <c r="G924" i="2"/>
  <c r="AD924" i="2"/>
  <c r="H924" i="2"/>
  <c r="Z924" i="2"/>
  <c r="E924" i="2"/>
  <c r="M924" i="2"/>
  <c r="AE924" i="2"/>
  <c r="J924" i="2"/>
  <c r="AA924" i="2"/>
  <c r="L924" i="2"/>
  <c r="AG924" i="2"/>
  <c r="O924" i="2"/>
  <c r="D924" i="2"/>
  <c r="T923" i="2"/>
  <c r="U923" i="2" s="1"/>
  <c r="T924" i="2" l="1"/>
  <c r="U924" i="2" s="1"/>
  <c r="B925" i="2"/>
  <c r="C926" i="2"/>
  <c r="AE925" i="2"/>
  <c r="N925" i="2"/>
  <c r="AA925" i="2"/>
  <c r="M925" i="2"/>
  <c r="AB925" i="2"/>
  <c r="I925" i="2"/>
  <c r="AG925" i="2"/>
  <c r="R925" i="2"/>
  <c r="F925" i="2"/>
  <c r="Z925" i="2"/>
  <c r="O925" i="2"/>
  <c r="AD925" i="2"/>
  <c r="K925" i="2"/>
  <c r="S925" i="2"/>
  <c r="J925" i="2"/>
  <c r="P925" i="2"/>
  <c r="L925" i="2"/>
  <c r="G925" i="2"/>
  <c r="H925" i="2"/>
  <c r="D925" i="2"/>
  <c r="E925" i="2"/>
  <c r="AF925" i="2"/>
  <c r="AC925" i="2"/>
  <c r="Q925" i="2"/>
  <c r="T925" i="2" l="1"/>
  <c r="U925" i="2" s="1"/>
  <c r="C927" i="2"/>
  <c r="B926" i="2"/>
  <c r="F926" i="2"/>
  <c r="E926" i="2"/>
  <c r="Z926" i="2"/>
  <c r="AE926" i="2"/>
  <c r="N926" i="2"/>
  <c r="J926" i="2"/>
  <c r="P926" i="2"/>
  <c r="AB926" i="2"/>
  <c r="S926" i="2"/>
  <c r="AG926" i="2"/>
  <c r="AF926" i="2"/>
  <c r="G926" i="2"/>
  <c r="R926" i="2"/>
  <c r="Q926" i="2"/>
  <c r="AC926" i="2"/>
  <c r="D926" i="2"/>
  <c r="I926" i="2"/>
  <c r="AD926" i="2"/>
  <c r="O926" i="2"/>
  <c r="M926" i="2"/>
  <c r="L926" i="2"/>
  <c r="H926" i="2"/>
  <c r="K926" i="2"/>
  <c r="AA926" i="2"/>
  <c r="T926" i="2" l="1"/>
  <c r="U926" i="2" s="1"/>
  <c r="B927" i="2"/>
  <c r="C928" i="2"/>
  <c r="AF927" i="2"/>
  <c r="N927" i="2"/>
  <c r="I927" i="2"/>
  <c r="Z927" i="2"/>
  <c r="M927" i="2"/>
  <c r="H927" i="2"/>
  <c r="AA927" i="2"/>
  <c r="L927" i="2"/>
  <c r="AC927" i="2"/>
  <c r="J927" i="2"/>
  <c r="AD927" i="2"/>
  <c r="F927" i="2"/>
  <c r="Q927" i="2"/>
  <c r="G927" i="2"/>
  <c r="E927" i="2"/>
  <c r="S927" i="2"/>
  <c r="AE927" i="2"/>
  <c r="O927" i="2"/>
  <c r="AB927" i="2"/>
  <c r="K927" i="2"/>
  <c r="AG927" i="2"/>
  <c r="R927" i="2"/>
  <c r="P927" i="2"/>
  <c r="D927" i="2"/>
  <c r="T927" i="2" l="1"/>
  <c r="U927" i="2" s="1"/>
  <c r="B928" i="2"/>
  <c r="C929" i="2"/>
  <c r="AC928" i="2"/>
  <c r="R928" i="2"/>
  <c r="J928" i="2"/>
  <c r="AB928" i="2"/>
  <c r="N928" i="2"/>
  <c r="AG928" i="2"/>
  <c r="K928" i="2"/>
  <c r="G928" i="2"/>
  <c r="AA928" i="2"/>
  <c r="I928" i="2"/>
  <c r="S928" i="2"/>
  <c r="F928" i="2"/>
  <c r="AD928" i="2"/>
  <c r="H928" i="2"/>
  <c r="E928" i="2"/>
  <c r="O928" i="2"/>
  <c r="Z928" i="2"/>
  <c r="P928" i="2"/>
  <c r="AE928" i="2"/>
  <c r="L928" i="2"/>
  <c r="M928" i="2"/>
  <c r="D928" i="2"/>
  <c r="AF928" i="2"/>
  <c r="Q928" i="2"/>
  <c r="T928" i="2" l="1"/>
  <c r="U928" i="2" s="1"/>
  <c r="C930" i="2"/>
  <c r="B929" i="2"/>
  <c r="Z929" i="2"/>
  <c r="K929" i="2"/>
  <c r="AC929" i="2"/>
  <c r="S929" i="2"/>
  <c r="I929" i="2"/>
  <c r="AG929" i="2"/>
  <c r="Q929" i="2"/>
  <c r="J929" i="2"/>
  <c r="AE929" i="2"/>
  <c r="R929" i="2"/>
  <c r="M929" i="2"/>
  <c r="AF929" i="2"/>
  <c r="P929" i="2"/>
  <c r="AD929" i="2"/>
  <c r="AB929" i="2"/>
  <c r="N929" i="2"/>
  <c r="L929" i="2"/>
  <c r="O929" i="2"/>
  <c r="D929" i="2"/>
  <c r="AA929" i="2"/>
  <c r="F929" i="2"/>
  <c r="G929" i="2"/>
  <c r="H929" i="2"/>
  <c r="E929" i="2"/>
  <c r="T929" i="2" l="1"/>
  <c r="U929" i="2" s="1"/>
  <c r="B930" i="2"/>
  <c r="C931" i="2"/>
  <c r="E930" i="2"/>
  <c r="G930" i="2"/>
  <c r="AD930" i="2"/>
  <c r="M930" i="2"/>
  <c r="P930" i="2"/>
  <c r="Q930" i="2"/>
  <c r="AB930" i="2"/>
  <c r="I930" i="2"/>
  <c r="AE930" i="2"/>
  <c r="K930" i="2"/>
  <c r="L930" i="2"/>
  <c r="H930" i="2"/>
  <c r="S930" i="2"/>
  <c r="AA930" i="2"/>
  <c r="Z930" i="2"/>
  <c r="O930" i="2"/>
  <c r="AG930" i="2"/>
  <c r="J930" i="2"/>
  <c r="N930" i="2"/>
  <c r="AF930" i="2"/>
  <c r="R930" i="2"/>
  <c r="D930" i="2"/>
  <c r="F930" i="2"/>
  <c r="AC930" i="2"/>
  <c r="C932" i="2" l="1"/>
  <c r="B931" i="2"/>
  <c r="AE931" i="2"/>
  <c r="R931" i="2"/>
  <c r="H931" i="2"/>
  <c r="E931" i="2"/>
  <c r="Z931" i="2"/>
  <c r="O931" i="2"/>
  <c r="F931" i="2"/>
  <c r="AD931" i="2"/>
  <c r="Q931" i="2"/>
  <c r="D931" i="2"/>
  <c r="AA931" i="2"/>
  <c r="K931" i="2"/>
  <c r="AC931" i="2"/>
  <c r="S931" i="2"/>
  <c r="L931" i="2"/>
  <c r="P931" i="2"/>
  <c r="N931" i="2"/>
  <c r="M931" i="2"/>
  <c r="I931" i="2"/>
  <c r="J931" i="2"/>
  <c r="AG931" i="2"/>
  <c r="G931" i="2"/>
  <c r="AF931" i="2"/>
  <c r="AB931" i="2"/>
  <c r="T930" i="2"/>
  <c r="U930" i="2" s="1"/>
  <c r="T931" i="2" l="1"/>
  <c r="U931" i="2" s="1"/>
  <c r="C933" i="2"/>
  <c r="B932" i="2"/>
  <c r="L932" i="2"/>
  <c r="AG932" i="2"/>
  <c r="AD932" i="2"/>
  <c r="P932" i="2"/>
  <c r="M932" i="2"/>
  <c r="J932" i="2"/>
  <c r="H932" i="2"/>
  <c r="E932" i="2"/>
  <c r="Z932" i="2"/>
  <c r="N932" i="2"/>
  <c r="I932" i="2"/>
  <c r="R932" i="2"/>
  <c r="O932" i="2"/>
  <c r="AF932" i="2"/>
  <c r="Q932" i="2"/>
  <c r="AB932" i="2"/>
  <c r="AA932" i="2"/>
  <c r="AE932" i="2"/>
  <c r="F932" i="2"/>
  <c r="S932" i="2"/>
  <c r="AC932" i="2"/>
  <c r="G932" i="2"/>
  <c r="D932" i="2"/>
  <c r="K932" i="2"/>
  <c r="T932" i="2" l="1"/>
  <c r="U932" i="2" s="1"/>
  <c r="B933" i="2"/>
  <c r="C934" i="2"/>
  <c r="J933" i="2"/>
  <c r="F933" i="2"/>
  <c r="G933" i="2"/>
  <c r="H933" i="2"/>
  <c r="R933" i="2"/>
  <c r="O933" i="2"/>
  <c r="D933" i="2"/>
  <c r="AA933" i="2"/>
  <c r="I933" i="2"/>
  <c r="AG933" i="2"/>
  <c r="AC933" i="2"/>
  <c r="S933" i="2"/>
  <c r="L933" i="2"/>
  <c r="P933" i="2"/>
  <c r="N933" i="2"/>
  <c r="Z933" i="2"/>
  <c r="AD933" i="2"/>
  <c r="AB933" i="2"/>
  <c r="K933" i="2"/>
  <c r="AF933" i="2"/>
  <c r="M933" i="2"/>
  <c r="E933" i="2"/>
  <c r="Q933" i="2"/>
  <c r="AE933" i="2"/>
  <c r="T933" i="2" l="1"/>
  <c r="U933" i="2" s="1"/>
  <c r="B934" i="2"/>
  <c r="C935" i="2"/>
  <c r="F934" i="2"/>
  <c r="G934" i="2"/>
  <c r="I934" i="2"/>
  <c r="M934" i="2"/>
  <c r="AD934" i="2"/>
  <c r="D934" i="2"/>
  <c r="AA934" i="2"/>
  <c r="AE934" i="2"/>
  <c r="J934" i="2"/>
  <c r="H934" i="2"/>
  <c r="N934" i="2"/>
  <c r="Q934" i="2"/>
  <c r="R934" i="2"/>
  <c r="P934" i="2"/>
  <c r="AC934" i="2"/>
  <c r="AB934" i="2"/>
  <c r="AF934" i="2"/>
  <c r="E934" i="2"/>
  <c r="AG934" i="2"/>
  <c r="O934" i="2"/>
  <c r="S934" i="2"/>
  <c r="K934" i="2"/>
  <c r="L934" i="2"/>
  <c r="Z934" i="2"/>
  <c r="T934" i="2" l="1"/>
  <c r="U934" i="2" s="1"/>
  <c r="B935" i="2"/>
  <c r="C936" i="2"/>
  <c r="D935" i="2"/>
  <c r="L935" i="2"/>
  <c r="H935" i="2"/>
  <c r="S935" i="2"/>
  <c r="J935" i="2"/>
  <c r="N935" i="2"/>
  <c r="P935" i="2"/>
  <c r="K935" i="2"/>
  <c r="AB935" i="2"/>
  <c r="AE935" i="2"/>
  <c r="AD935" i="2"/>
  <c r="F935" i="2"/>
  <c r="Q935" i="2"/>
  <c r="I935" i="2"/>
  <c r="E935" i="2"/>
  <c r="Z935" i="2"/>
  <c r="R935" i="2"/>
  <c r="AC935" i="2"/>
  <c r="AG935" i="2"/>
  <c r="O935" i="2"/>
  <c r="G935" i="2"/>
  <c r="AA935" i="2"/>
  <c r="AF935" i="2"/>
  <c r="M935" i="2"/>
  <c r="T935" i="2" l="1"/>
  <c r="U935" i="2" s="1"/>
  <c r="C937" i="2"/>
  <c r="B936" i="2"/>
  <c r="AE936" i="2"/>
  <c r="N936" i="2"/>
  <c r="E936" i="2"/>
  <c r="D936" i="2"/>
  <c r="S936" i="2"/>
  <c r="M936" i="2"/>
  <c r="AA936" i="2"/>
  <c r="Z936" i="2"/>
  <c r="K936" i="2"/>
  <c r="AF936" i="2"/>
  <c r="O936" i="2"/>
  <c r="J936" i="2"/>
  <c r="AB936" i="2"/>
  <c r="Q936" i="2"/>
  <c r="I936" i="2"/>
  <c r="AG936" i="2"/>
  <c r="AC936" i="2"/>
  <c r="R936" i="2"/>
  <c r="AD936" i="2"/>
  <c r="P936" i="2"/>
  <c r="L936" i="2"/>
  <c r="F936" i="2"/>
  <c r="H936" i="2"/>
  <c r="G936" i="2"/>
  <c r="T936" i="2" l="1"/>
  <c r="U936" i="2" s="1"/>
  <c r="B937" i="2"/>
  <c r="C938" i="2"/>
  <c r="AF937" i="2"/>
  <c r="P937" i="2"/>
  <c r="H937" i="2"/>
  <c r="AE937" i="2"/>
  <c r="M937" i="2"/>
  <c r="AB937" i="2"/>
  <c r="K937" i="2"/>
  <c r="S937" i="2"/>
  <c r="F937" i="2"/>
  <c r="R937" i="2"/>
  <c r="E937" i="2"/>
  <c r="Q937" i="2"/>
  <c r="AC937" i="2"/>
  <c r="N937" i="2"/>
  <c r="AG937" i="2"/>
  <c r="O937" i="2"/>
  <c r="AD937" i="2"/>
  <c r="I937" i="2"/>
  <c r="Z937" i="2"/>
  <c r="J937" i="2"/>
  <c r="AA937" i="2"/>
  <c r="L937" i="2"/>
  <c r="D937" i="2"/>
  <c r="G937" i="2"/>
  <c r="T937" i="2" l="1"/>
  <c r="U937" i="2" s="1"/>
  <c r="C939" i="2"/>
  <c r="B938" i="2"/>
  <c r="E938" i="2"/>
  <c r="S938" i="2"/>
  <c r="M938" i="2"/>
  <c r="AE938" i="2"/>
  <c r="Z938" i="2"/>
  <c r="K938" i="2"/>
  <c r="AF938" i="2"/>
  <c r="R938" i="2"/>
  <c r="I938" i="2"/>
  <c r="AB938" i="2"/>
  <c r="P938" i="2"/>
  <c r="J938" i="2"/>
  <c r="AG938" i="2"/>
  <c r="O938" i="2"/>
  <c r="F938" i="2"/>
  <c r="AD938" i="2"/>
  <c r="N938" i="2"/>
  <c r="H938" i="2"/>
  <c r="AC938" i="2"/>
  <c r="L938" i="2"/>
  <c r="AA938" i="2"/>
  <c r="Q938" i="2"/>
  <c r="D938" i="2"/>
  <c r="G938" i="2"/>
  <c r="T938" i="2" l="1"/>
  <c r="U938" i="2" s="1"/>
  <c r="B939" i="2"/>
  <c r="C940" i="2"/>
  <c r="I939" i="2"/>
  <c r="H939" i="2"/>
  <c r="D939" i="2"/>
  <c r="AF939" i="2"/>
  <c r="AC939" i="2"/>
  <c r="AB939" i="2"/>
  <c r="O939" i="2"/>
  <c r="AD939" i="2"/>
  <c r="J939" i="2"/>
  <c r="Z939" i="2"/>
  <c r="AA939" i="2"/>
  <c r="N939" i="2"/>
  <c r="M939" i="2"/>
  <c r="L939" i="2"/>
  <c r="K939" i="2"/>
  <c r="E939" i="2"/>
  <c r="P939" i="2"/>
  <c r="S939" i="2"/>
  <c r="AE939" i="2"/>
  <c r="F939" i="2"/>
  <c r="AG939" i="2"/>
  <c r="R939" i="2"/>
  <c r="G939" i="2"/>
  <c r="Q939" i="2"/>
  <c r="T939" i="2" l="1"/>
  <c r="U939" i="2" s="1"/>
  <c r="C941" i="2"/>
  <c r="B940" i="2"/>
  <c r="D940" i="2"/>
  <c r="H940" i="2"/>
  <c r="J940" i="2"/>
  <c r="L940" i="2"/>
  <c r="K940" i="2"/>
  <c r="R940" i="2"/>
  <c r="AE940" i="2"/>
  <c r="AA940" i="2"/>
  <c r="N940" i="2"/>
  <c r="P940" i="2"/>
  <c r="AC940" i="2"/>
  <c r="O940" i="2"/>
  <c r="G940" i="2"/>
  <c r="Z940" i="2"/>
  <c r="F940" i="2"/>
  <c r="S940" i="2"/>
  <c r="M940" i="2"/>
  <c r="AD940" i="2"/>
  <c r="Q940" i="2"/>
  <c r="AG940" i="2"/>
  <c r="AB940" i="2"/>
  <c r="I940" i="2"/>
  <c r="AF940" i="2"/>
  <c r="E940" i="2"/>
  <c r="C942" i="2" l="1"/>
  <c r="B941" i="2"/>
  <c r="AE941" i="2"/>
  <c r="Z941" i="2"/>
  <c r="K941" i="2"/>
  <c r="AF941" i="2"/>
  <c r="AB941" i="2"/>
  <c r="J941" i="2"/>
  <c r="AG941" i="2"/>
  <c r="Q941" i="2"/>
  <c r="G941" i="2"/>
  <c r="AA941" i="2"/>
  <c r="O941" i="2"/>
  <c r="F941" i="2"/>
  <c r="AD941" i="2"/>
  <c r="P941" i="2"/>
  <c r="H941" i="2"/>
  <c r="R941" i="2"/>
  <c r="M941" i="2"/>
  <c r="S941" i="2"/>
  <c r="N941" i="2"/>
  <c r="L941" i="2"/>
  <c r="I941" i="2"/>
  <c r="D941" i="2"/>
  <c r="E941" i="2"/>
  <c r="AC941" i="2"/>
  <c r="T940" i="2"/>
  <c r="U940" i="2" s="1"/>
  <c r="T941" i="2" l="1"/>
  <c r="U941" i="2" s="1"/>
  <c r="C943" i="2"/>
  <c r="B942" i="2"/>
  <c r="Z942" i="2"/>
  <c r="M942" i="2"/>
  <c r="Q942" i="2"/>
  <c r="P942" i="2"/>
  <c r="N942" i="2"/>
  <c r="G942" i="2"/>
  <c r="AC942" i="2"/>
  <c r="AB942" i="2"/>
  <c r="AE942" i="2"/>
  <c r="O942" i="2"/>
  <c r="I942" i="2"/>
  <c r="J942" i="2"/>
  <c r="K942" i="2"/>
  <c r="AF942" i="2"/>
  <c r="AD942" i="2"/>
  <c r="H942" i="2"/>
  <c r="AG942" i="2"/>
  <c r="R942" i="2"/>
  <c r="L942" i="2"/>
  <c r="AA942" i="2"/>
  <c r="S942" i="2"/>
  <c r="E942" i="2"/>
  <c r="F942" i="2"/>
  <c r="D942" i="2"/>
  <c r="T942" i="2" l="1"/>
  <c r="U942" i="2" s="1"/>
  <c r="C944" i="2"/>
  <c r="B943" i="2"/>
  <c r="AD943" i="2"/>
  <c r="S943" i="2"/>
  <c r="G943" i="2"/>
  <c r="Q943" i="2"/>
  <c r="O943" i="2"/>
  <c r="AE943" i="2"/>
  <c r="Z943" i="2"/>
  <c r="J943" i="2"/>
  <c r="AC943" i="2"/>
  <c r="P943" i="2"/>
  <c r="I943" i="2"/>
  <c r="AG943" i="2"/>
  <c r="N943" i="2"/>
  <c r="F943" i="2"/>
  <c r="M943" i="2"/>
  <c r="L943" i="2"/>
  <c r="K943" i="2"/>
  <c r="H943" i="2"/>
  <c r="AF943" i="2"/>
  <c r="AA943" i="2"/>
  <c r="AB943" i="2"/>
  <c r="R943" i="2"/>
  <c r="E943" i="2"/>
  <c r="D943" i="2"/>
  <c r="T943" i="2" l="1"/>
  <c r="U943" i="2" s="1"/>
  <c r="C945" i="2"/>
  <c r="B944" i="2"/>
  <c r="Z944" i="2"/>
  <c r="O944" i="2"/>
  <c r="H944" i="2"/>
  <c r="E944" i="2"/>
  <c r="AC944" i="2"/>
  <c r="L944" i="2"/>
  <c r="AE944" i="2"/>
  <c r="N944" i="2"/>
  <c r="M944" i="2"/>
  <c r="AF944" i="2"/>
  <c r="Q944" i="2"/>
  <c r="F944" i="2"/>
  <c r="AB944" i="2"/>
  <c r="K944" i="2"/>
  <c r="G944" i="2"/>
  <c r="R944" i="2"/>
  <c r="P944" i="2"/>
  <c r="I944" i="2"/>
  <c r="J944" i="2"/>
  <c r="AG944" i="2"/>
  <c r="D944" i="2"/>
  <c r="AA944" i="2"/>
  <c r="AD944" i="2"/>
  <c r="S944" i="2"/>
  <c r="T944" i="2" l="1"/>
  <c r="U944" i="2" s="1"/>
  <c r="C946" i="2"/>
  <c r="B945" i="2"/>
  <c r="AC945" i="2"/>
  <c r="R945" i="2"/>
  <c r="AE945" i="2"/>
  <c r="AB945" i="2"/>
  <c r="J945" i="2"/>
  <c r="AD945" i="2"/>
  <c r="O945" i="2"/>
  <c r="AA945" i="2"/>
  <c r="I945" i="2"/>
  <c r="S945" i="2"/>
  <c r="H945" i="2"/>
  <c r="Q945" i="2"/>
  <c r="F945" i="2"/>
  <c r="D945" i="2"/>
  <c r="M945" i="2"/>
  <c r="Z945" i="2"/>
  <c r="K945" i="2"/>
  <c r="AG945" i="2"/>
  <c r="L945" i="2"/>
  <c r="AF945" i="2"/>
  <c r="P945" i="2"/>
  <c r="E945" i="2"/>
  <c r="N945" i="2"/>
  <c r="G945" i="2"/>
  <c r="T945" i="2" l="1"/>
  <c r="U945" i="2" s="1"/>
  <c r="B946" i="2"/>
  <c r="C947" i="2"/>
  <c r="E946" i="2"/>
  <c r="K946" i="2"/>
  <c r="AG946" i="2"/>
  <c r="R946" i="2"/>
  <c r="AA946" i="2"/>
  <c r="H946" i="2"/>
  <c r="G946" i="2"/>
  <c r="AD946" i="2"/>
  <c r="AC946" i="2"/>
  <c r="P946" i="2"/>
  <c r="O946" i="2"/>
  <c r="AB946" i="2"/>
  <c r="N946" i="2"/>
  <c r="I946" i="2"/>
  <c r="Z946" i="2"/>
  <c r="S946" i="2"/>
  <c r="M946" i="2"/>
  <c r="AE946" i="2"/>
  <c r="L946" i="2"/>
  <c r="AF946" i="2"/>
  <c r="J946" i="2"/>
  <c r="D946" i="2"/>
  <c r="Q946" i="2"/>
  <c r="F946" i="2"/>
  <c r="C948" i="2" l="1"/>
  <c r="B947" i="2"/>
  <c r="D947" i="2"/>
  <c r="AD947" i="2"/>
  <c r="L947" i="2"/>
  <c r="AE947" i="2"/>
  <c r="AB947" i="2"/>
  <c r="H947" i="2"/>
  <c r="AF947" i="2"/>
  <c r="P947" i="2"/>
  <c r="J947" i="2"/>
  <c r="Z947" i="2"/>
  <c r="M947" i="2"/>
  <c r="F947" i="2"/>
  <c r="Q947" i="2"/>
  <c r="O947" i="2"/>
  <c r="S947" i="2"/>
  <c r="R947" i="2"/>
  <c r="N947" i="2"/>
  <c r="I947" i="2"/>
  <c r="K947" i="2"/>
  <c r="AG947" i="2"/>
  <c r="G947" i="2"/>
  <c r="AC947" i="2"/>
  <c r="AA947" i="2"/>
  <c r="E947" i="2"/>
  <c r="T946" i="2"/>
  <c r="U946" i="2" s="1"/>
  <c r="T947" i="2" l="1"/>
  <c r="U947" i="2" s="1"/>
  <c r="C949" i="2"/>
  <c r="B948" i="2"/>
  <c r="AD948" i="2"/>
  <c r="L948" i="2"/>
  <c r="D948" i="2"/>
  <c r="AG948" i="2"/>
  <c r="O948" i="2"/>
  <c r="I948" i="2"/>
  <c r="Z948" i="2"/>
  <c r="M948" i="2"/>
  <c r="AC948" i="2"/>
  <c r="R948" i="2"/>
  <c r="J948" i="2"/>
  <c r="AE948" i="2"/>
  <c r="S948" i="2"/>
  <c r="F948" i="2"/>
  <c r="AA948" i="2"/>
  <c r="P948" i="2"/>
  <c r="K948" i="2"/>
  <c r="AF948" i="2"/>
  <c r="Q948" i="2"/>
  <c r="H948" i="2"/>
  <c r="AB948" i="2"/>
  <c r="N948" i="2"/>
  <c r="G948" i="2"/>
  <c r="E948" i="2"/>
  <c r="T948" i="2" l="1"/>
  <c r="U948" i="2" s="1"/>
  <c r="B949" i="2"/>
  <c r="C950" i="2"/>
  <c r="S949" i="2"/>
  <c r="AE949" i="2"/>
  <c r="AA949" i="2"/>
  <c r="G949" i="2"/>
  <c r="I949" i="2"/>
  <c r="Z949" i="2"/>
  <c r="L949" i="2"/>
  <c r="AG949" i="2"/>
  <c r="M949" i="2"/>
  <c r="J949" i="2"/>
  <c r="P949" i="2"/>
  <c r="AC949" i="2"/>
  <c r="H949" i="2"/>
  <c r="O949" i="2"/>
  <c r="AB949" i="2"/>
  <c r="R949" i="2"/>
  <c r="K949" i="2"/>
  <c r="D949" i="2"/>
  <c r="AF949" i="2"/>
  <c r="F949" i="2"/>
  <c r="N949" i="2"/>
  <c r="Q949" i="2"/>
  <c r="AD949" i="2"/>
  <c r="E949" i="2"/>
  <c r="B950" i="2" l="1"/>
  <c r="C951" i="2"/>
  <c r="S950" i="2"/>
  <c r="AG950" i="2"/>
  <c r="AF950" i="2"/>
  <c r="AD950" i="2"/>
  <c r="AB950" i="2"/>
  <c r="J950" i="2"/>
  <c r="Z950" i="2"/>
  <c r="E950" i="2"/>
  <c r="P950" i="2"/>
  <c r="AA950" i="2"/>
  <c r="M950" i="2"/>
  <c r="L950" i="2"/>
  <c r="K950" i="2"/>
  <c r="Q950" i="2"/>
  <c r="G950" i="2"/>
  <c r="D950" i="2"/>
  <c r="H950" i="2"/>
  <c r="N950" i="2"/>
  <c r="AC950" i="2"/>
  <c r="R950" i="2"/>
  <c r="AE950" i="2"/>
  <c r="F950" i="2"/>
  <c r="I950" i="2"/>
  <c r="O950" i="2"/>
  <c r="T949" i="2"/>
  <c r="U949" i="2" s="1"/>
  <c r="B951" i="2" l="1"/>
  <c r="C952" i="2"/>
  <c r="J951" i="2"/>
  <c r="D951" i="2"/>
  <c r="E951" i="2"/>
  <c r="H951" i="2"/>
  <c r="F951" i="2"/>
  <c r="S951" i="2"/>
  <c r="Q951" i="2"/>
  <c r="AB951" i="2"/>
  <c r="I951" i="2"/>
  <c r="AG951" i="2"/>
  <c r="M951" i="2"/>
  <c r="AD951" i="2"/>
  <c r="AA951" i="2"/>
  <c r="G951" i="2"/>
  <c r="P951" i="2"/>
  <c r="AC951" i="2"/>
  <c r="AE951" i="2"/>
  <c r="Z951" i="2"/>
  <c r="K951" i="2"/>
  <c r="N951" i="2"/>
  <c r="R951" i="2"/>
  <c r="L951" i="2"/>
  <c r="O951" i="2"/>
  <c r="AF951" i="2"/>
  <c r="T950" i="2"/>
  <c r="U950" i="2" s="1"/>
  <c r="T951" i="2" l="1"/>
  <c r="U951" i="2" s="1"/>
  <c r="C953" i="2"/>
  <c r="B952" i="2"/>
  <c r="AC952" i="2"/>
  <c r="O952" i="2"/>
  <c r="M952" i="2"/>
  <c r="Z952" i="2"/>
  <c r="N952" i="2"/>
  <c r="E952" i="2"/>
  <c r="R952" i="2"/>
  <c r="Q952" i="2"/>
  <c r="H952" i="2"/>
  <c r="S952" i="2"/>
  <c r="L952" i="2"/>
  <c r="I952" i="2"/>
  <c r="D952" i="2"/>
  <c r="AG952" i="2"/>
  <c r="K952" i="2"/>
  <c r="J952" i="2"/>
  <c r="F952" i="2"/>
  <c r="AB952" i="2"/>
  <c r="G952" i="2"/>
  <c r="AA952" i="2"/>
  <c r="AD952" i="2"/>
  <c r="AE952" i="2"/>
  <c r="AF952" i="2"/>
  <c r="P952" i="2"/>
  <c r="T952" i="2" l="1"/>
  <c r="U952" i="2" s="1"/>
  <c r="B953" i="2"/>
  <c r="C954" i="2"/>
  <c r="Z953" i="2"/>
  <c r="M953" i="2"/>
  <c r="AG953" i="2"/>
  <c r="S953" i="2"/>
  <c r="K953" i="2"/>
  <c r="AE953" i="2"/>
  <c r="Q953" i="2"/>
  <c r="D953" i="2"/>
  <c r="AC953" i="2"/>
  <c r="O953" i="2"/>
  <c r="AD953" i="2"/>
  <c r="J953" i="2"/>
  <c r="P953" i="2"/>
  <c r="H953" i="2"/>
  <c r="E953" i="2"/>
  <c r="R953" i="2"/>
  <c r="AF953" i="2"/>
  <c r="AA953" i="2"/>
  <c r="AB953" i="2"/>
  <c r="N953" i="2"/>
  <c r="L953" i="2"/>
  <c r="I953" i="2"/>
  <c r="F953" i="2"/>
  <c r="G953" i="2"/>
  <c r="T953" i="2" l="1"/>
  <c r="U953" i="2" s="1"/>
  <c r="C955" i="2"/>
  <c r="B954" i="2"/>
  <c r="AE954" i="2"/>
  <c r="P954" i="2"/>
  <c r="F954" i="2"/>
  <c r="AA954" i="2"/>
  <c r="O954" i="2"/>
  <c r="H954" i="2"/>
  <c r="AD954" i="2"/>
  <c r="N954" i="2"/>
  <c r="R954" i="2"/>
  <c r="L954" i="2"/>
  <c r="E954" i="2"/>
  <c r="AB954" i="2"/>
  <c r="M954" i="2"/>
  <c r="AF954" i="2"/>
  <c r="Z954" i="2"/>
  <c r="K954" i="2"/>
  <c r="AG954" i="2"/>
  <c r="S954" i="2"/>
  <c r="I954" i="2"/>
  <c r="AC954" i="2"/>
  <c r="Q954" i="2"/>
  <c r="J954" i="2"/>
  <c r="D954" i="2"/>
  <c r="G954" i="2"/>
  <c r="T954" i="2" l="1"/>
  <c r="U954" i="2" s="1"/>
  <c r="B955" i="2"/>
  <c r="C956" i="2"/>
  <c r="D955" i="2"/>
  <c r="G955" i="2"/>
  <c r="E955" i="2"/>
  <c r="Q955" i="2"/>
  <c r="F955" i="2"/>
  <c r="K955" i="2"/>
  <c r="N955" i="2"/>
  <c r="M955" i="2"/>
  <c r="I955" i="2"/>
  <c r="L955" i="2"/>
  <c r="R955" i="2"/>
  <c r="AE955" i="2"/>
  <c r="S955" i="2"/>
  <c r="AF955" i="2"/>
  <c r="P955" i="2"/>
  <c r="AD955" i="2"/>
  <c r="AC955" i="2"/>
  <c r="H955" i="2"/>
  <c r="AG955" i="2"/>
  <c r="Z955" i="2"/>
  <c r="O955" i="2"/>
  <c r="AA955" i="2"/>
  <c r="J955" i="2"/>
  <c r="AB955" i="2"/>
  <c r="T955" i="2" l="1"/>
  <c r="U955" i="2" s="1"/>
  <c r="C957" i="2"/>
  <c r="B956" i="2"/>
  <c r="D956" i="2"/>
  <c r="H956" i="2"/>
  <c r="N956" i="2"/>
  <c r="Q956" i="2"/>
  <c r="J956" i="2"/>
  <c r="F956" i="2"/>
  <c r="O956" i="2"/>
  <c r="E956" i="2"/>
  <c r="AF956" i="2"/>
  <c r="L956" i="2"/>
  <c r="AB956" i="2"/>
  <c r="S956" i="2"/>
  <c r="I956" i="2"/>
  <c r="Z956" i="2"/>
  <c r="AA956" i="2"/>
  <c r="AG956" i="2"/>
  <c r="AE956" i="2"/>
  <c r="AC956" i="2"/>
  <c r="G956" i="2"/>
  <c r="AD956" i="2"/>
  <c r="M956" i="2"/>
  <c r="P956" i="2"/>
  <c r="R956" i="2"/>
  <c r="K956" i="2"/>
  <c r="B957" i="2" l="1"/>
  <c r="C958" i="2"/>
  <c r="AC957" i="2"/>
  <c r="Q957" i="2"/>
  <c r="G957" i="2"/>
  <c r="AB957" i="2"/>
  <c r="P957" i="2"/>
  <c r="H957" i="2"/>
  <c r="AG957" i="2"/>
  <c r="R957" i="2"/>
  <c r="K957" i="2"/>
  <c r="Z957" i="2"/>
  <c r="E957" i="2"/>
  <c r="O957" i="2"/>
  <c r="L957" i="2"/>
  <c r="AE957" i="2"/>
  <c r="M957" i="2"/>
  <c r="AF957" i="2"/>
  <c r="AD957" i="2"/>
  <c r="J957" i="2"/>
  <c r="AA957" i="2"/>
  <c r="I957" i="2"/>
  <c r="S957" i="2"/>
  <c r="F957" i="2"/>
  <c r="N957" i="2"/>
  <c r="D957" i="2"/>
  <c r="T956" i="2"/>
  <c r="U956" i="2" s="1"/>
  <c r="T957" i="2" l="1"/>
  <c r="U957" i="2" s="1"/>
  <c r="C959" i="2"/>
  <c r="B958" i="2"/>
  <c r="AF958" i="2"/>
  <c r="P958" i="2"/>
  <c r="D958" i="2"/>
  <c r="AD958" i="2"/>
  <c r="M958" i="2"/>
  <c r="AA958" i="2"/>
  <c r="L958" i="2"/>
  <c r="Z958" i="2"/>
  <c r="J958" i="2"/>
  <c r="E958" i="2"/>
  <c r="S958" i="2"/>
  <c r="K958" i="2"/>
  <c r="AB958" i="2"/>
  <c r="N958" i="2"/>
  <c r="F958" i="2"/>
  <c r="AG958" i="2"/>
  <c r="R958" i="2"/>
  <c r="H958" i="2"/>
  <c r="AC958" i="2"/>
  <c r="Q958" i="2"/>
  <c r="I958" i="2"/>
  <c r="AE958" i="2"/>
  <c r="O958" i="2"/>
  <c r="G958" i="2"/>
  <c r="T958" i="2" l="1"/>
  <c r="U958" i="2" s="1"/>
  <c r="C960" i="2"/>
  <c r="B959" i="2"/>
  <c r="AF959" i="2"/>
  <c r="R959" i="2"/>
  <c r="K959" i="2"/>
  <c r="AA959" i="2"/>
  <c r="P959" i="2"/>
  <c r="E959" i="2"/>
  <c r="AD959" i="2"/>
  <c r="M959" i="2"/>
  <c r="D959" i="2"/>
  <c r="S959" i="2"/>
  <c r="O959" i="2"/>
  <c r="G959" i="2"/>
  <c r="Z959" i="2"/>
  <c r="I959" i="2"/>
  <c r="H959" i="2"/>
  <c r="AG959" i="2"/>
  <c r="AB959" i="2"/>
  <c r="L959" i="2"/>
  <c r="J959" i="2"/>
  <c r="F959" i="2"/>
  <c r="AE959" i="2"/>
  <c r="AC959" i="2"/>
  <c r="Q959" i="2"/>
  <c r="N959" i="2"/>
  <c r="T959" i="2" l="1"/>
  <c r="U959" i="2" s="1"/>
  <c r="C961" i="2"/>
  <c r="B960" i="2"/>
  <c r="AG960" i="2"/>
  <c r="P960" i="2"/>
  <c r="M960" i="2"/>
  <c r="AC960" i="2"/>
  <c r="N960" i="2"/>
  <c r="J960" i="2"/>
  <c r="AB960" i="2"/>
  <c r="K960" i="2"/>
  <c r="H960" i="2"/>
  <c r="Z960" i="2"/>
  <c r="O960" i="2"/>
  <c r="D960" i="2"/>
  <c r="AD960" i="2"/>
  <c r="Q960" i="2"/>
  <c r="F960" i="2"/>
  <c r="E960" i="2"/>
  <c r="S960" i="2"/>
  <c r="L960" i="2"/>
  <c r="AF960" i="2"/>
  <c r="AE960" i="2"/>
  <c r="AA960" i="2"/>
  <c r="R960" i="2"/>
  <c r="I960" i="2"/>
  <c r="G960" i="2"/>
  <c r="T960" i="2" l="1"/>
  <c r="U960" i="2" s="1"/>
  <c r="C962" i="2"/>
  <c r="B961" i="2"/>
  <c r="AB961" i="2"/>
  <c r="P961" i="2"/>
  <c r="D961" i="2"/>
  <c r="AA961" i="2"/>
  <c r="K961" i="2"/>
  <c r="AG961" i="2"/>
  <c r="S961" i="2"/>
  <c r="I961" i="2"/>
  <c r="AF961" i="2"/>
  <c r="M961" i="2"/>
  <c r="G961" i="2"/>
  <c r="Z961" i="2"/>
  <c r="N961" i="2"/>
  <c r="H961" i="2"/>
  <c r="Q961" i="2"/>
  <c r="R961" i="2"/>
  <c r="O961" i="2"/>
  <c r="L961" i="2"/>
  <c r="J961" i="2"/>
  <c r="AC961" i="2"/>
  <c r="AE961" i="2"/>
  <c r="E961" i="2"/>
  <c r="AD961" i="2"/>
  <c r="F961" i="2"/>
  <c r="T961" i="2" l="1"/>
  <c r="U961" i="2" s="1"/>
  <c r="B962" i="2"/>
  <c r="C963" i="2"/>
  <c r="F962" i="2"/>
  <c r="E962" i="2"/>
  <c r="P962" i="2"/>
  <c r="O962" i="2"/>
  <c r="S962" i="2"/>
  <c r="Z962" i="2"/>
  <c r="AE962" i="2"/>
  <c r="H962" i="2"/>
  <c r="G962" i="2"/>
  <c r="K962" i="2"/>
  <c r="R962" i="2"/>
  <c r="AF962" i="2"/>
  <c r="AB962" i="2"/>
  <c r="L962" i="2"/>
  <c r="M962" i="2"/>
  <c r="AA962" i="2"/>
  <c r="D962" i="2"/>
  <c r="AD962" i="2"/>
  <c r="AC962" i="2"/>
  <c r="J962" i="2"/>
  <c r="N962" i="2"/>
  <c r="Q962" i="2"/>
  <c r="AG962" i="2"/>
  <c r="I962" i="2"/>
  <c r="C964" i="2" l="1"/>
  <c r="B963" i="2"/>
  <c r="AG963" i="2"/>
  <c r="P963" i="2"/>
  <c r="F963" i="2"/>
  <c r="AA963" i="2"/>
  <c r="N963" i="2"/>
  <c r="J963" i="2"/>
  <c r="D963" i="2"/>
  <c r="Q963" i="2"/>
  <c r="L963" i="2"/>
  <c r="Z963" i="2"/>
  <c r="K963" i="2"/>
  <c r="R963" i="2"/>
  <c r="AE963" i="2"/>
  <c r="O963" i="2"/>
  <c r="AF963" i="2"/>
  <c r="I963" i="2"/>
  <c r="AD963" i="2"/>
  <c r="H963" i="2"/>
  <c r="AC963" i="2"/>
  <c r="E963" i="2"/>
  <c r="AB963" i="2"/>
  <c r="S963" i="2"/>
  <c r="M963" i="2"/>
  <c r="G963" i="2"/>
  <c r="T962" i="2"/>
  <c r="U962" i="2" s="1"/>
  <c r="T963" i="2" l="1"/>
  <c r="U963" i="2" s="1"/>
  <c r="C965" i="2"/>
  <c r="B964" i="2"/>
  <c r="AC964" i="2"/>
  <c r="Q964" i="2"/>
  <c r="I964" i="2"/>
  <c r="AG964" i="2"/>
  <c r="N964" i="2"/>
  <c r="H964" i="2"/>
  <c r="AA964" i="2"/>
  <c r="L964" i="2"/>
  <c r="S964" i="2"/>
  <c r="M964" i="2"/>
  <c r="D964" i="2"/>
  <c r="Z964" i="2"/>
  <c r="O964" i="2"/>
  <c r="AE964" i="2"/>
  <c r="R964" i="2"/>
  <c r="K964" i="2"/>
  <c r="AF964" i="2"/>
  <c r="AD964" i="2"/>
  <c r="J964" i="2"/>
  <c r="AB964" i="2"/>
  <c r="P964" i="2"/>
  <c r="F964" i="2"/>
  <c r="E964" i="2"/>
  <c r="G964" i="2"/>
  <c r="T964" i="2" l="1"/>
  <c r="U964" i="2" s="1"/>
  <c r="C966" i="2"/>
  <c r="B965" i="2"/>
  <c r="R965" i="2"/>
  <c r="K965" i="2"/>
  <c r="AE965" i="2"/>
  <c r="AF965" i="2"/>
  <c r="M965" i="2"/>
  <c r="S965" i="2"/>
  <c r="D965" i="2"/>
  <c r="AG965" i="2"/>
  <c r="G965" i="2"/>
  <c r="H965" i="2"/>
  <c r="N965" i="2"/>
  <c r="AA965" i="2"/>
  <c r="E965" i="2"/>
  <c r="I965" i="2"/>
  <c r="AD965" i="2"/>
  <c r="Z965" i="2"/>
  <c r="F965" i="2"/>
  <c r="AC965" i="2"/>
  <c r="O965" i="2"/>
  <c r="L965" i="2"/>
  <c r="J965" i="2"/>
  <c r="AB965" i="2"/>
  <c r="P965" i="2"/>
  <c r="Q965" i="2"/>
  <c r="T965" i="2" l="1"/>
  <c r="U965" i="2" s="1"/>
  <c r="B966" i="2"/>
  <c r="C967" i="2"/>
  <c r="I966" i="2"/>
  <c r="AD966" i="2"/>
  <c r="AA966" i="2"/>
  <c r="D966" i="2"/>
  <c r="R966" i="2"/>
  <c r="H966" i="2"/>
  <c r="Q966" i="2"/>
  <c r="L966" i="2"/>
  <c r="AC966" i="2"/>
  <c r="AB966" i="2"/>
  <c r="AG966" i="2"/>
  <c r="K966" i="2"/>
  <c r="O966" i="2"/>
  <c r="AF966" i="2"/>
  <c r="F966" i="2"/>
  <c r="G966" i="2"/>
  <c r="E966" i="2"/>
  <c r="P966" i="2"/>
  <c r="M966" i="2"/>
  <c r="N966" i="2"/>
  <c r="AE966" i="2"/>
  <c r="J966" i="2"/>
  <c r="Z966" i="2"/>
  <c r="S966" i="2"/>
  <c r="T966" i="2" l="1"/>
  <c r="U966" i="2" s="1"/>
  <c r="C968" i="2"/>
  <c r="B967" i="2"/>
  <c r="H967" i="2"/>
  <c r="D967" i="2"/>
  <c r="K967" i="2"/>
  <c r="P967" i="2"/>
  <c r="AC967" i="2"/>
  <c r="AG967" i="2"/>
  <c r="AF967" i="2"/>
  <c r="M967" i="2"/>
  <c r="L967" i="2"/>
  <c r="O967" i="2"/>
  <c r="AB967" i="2"/>
  <c r="N967" i="2"/>
  <c r="S967" i="2"/>
  <c r="G967" i="2"/>
  <c r="J967" i="2"/>
  <c r="F967" i="2"/>
  <c r="AD967" i="2"/>
  <c r="R967" i="2"/>
  <c r="AE967" i="2"/>
  <c r="Q967" i="2"/>
  <c r="AA967" i="2"/>
  <c r="Z967" i="2"/>
  <c r="I967" i="2"/>
  <c r="E967" i="2"/>
  <c r="T967" i="2" l="1"/>
  <c r="U967" i="2" s="1"/>
  <c r="C969" i="2"/>
  <c r="B968" i="2"/>
  <c r="G968" i="2"/>
  <c r="M968" i="2"/>
  <c r="O968" i="2"/>
  <c r="S968" i="2"/>
  <c r="AF968" i="2"/>
  <c r="AG968" i="2"/>
  <c r="AD968" i="2"/>
  <c r="K968" i="2"/>
  <c r="P968" i="2"/>
  <c r="AC968" i="2"/>
  <c r="F968" i="2"/>
  <c r="Z968" i="2"/>
  <c r="L968" i="2"/>
  <c r="H968" i="2"/>
  <c r="AA968" i="2"/>
  <c r="J968" i="2"/>
  <c r="I968" i="2"/>
  <c r="AB968" i="2"/>
  <c r="E968" i="2"/>
  <c r="R968" i="2"/>
  <c r="AE968" i="2"/>
  <c r="Q968" i="2"/>
  <c r="D968" i="2"/>
  <c r="N968" i="2"/>
  <c r="T968" i="2" l="1"/>
  <c r="U968" i="2" s="1"/>
  <c r="C970" i="2"/>
  <c r="B969" i="2"/>
  <c r="AD969" i="2"/>
  <c r="M969" i="2"/>
  <c r="H969" i="2"/>
  <c r="AA969" i="2"/>
  <c r="N969" i="2"/>
  <c r="F969" i="2"/>
  <c r="E969" i="2"/>
  <c r="Z969" i="2"/>
  <c r="L969" i="2"/>
  <c r="AC969" i="2"/>
  <c r="AB969" i="2"/>
  <c r="K969" i="2"/>
  <c r="D969" i="2"/>
  <c r="AG969" i="2"/>
  <c r="P969" i="2"/>
  <c r="J969" i="2"/>
  <c r="AF969" i="2"/>
  <c r="Q969" i="2"/>
  <c r="I969" i="2"/>
  <c r="R969" i="2"/>
  <c r="O969" i="2"/>
  <c r="G969" i="2"/>
  <c r="AE969" i="2"/>
  <c r="S969" i="2"/>
  <c r="T969" i="2" l="1"/>
  <c r="U969" i="2" s="1"/>
  <c r="B970" i="2"/>
  <c r="C971" i="2"/>
  <c r="AG970" i="2"/>
  <c r="O970" i="2"/>
  <c r="G970" i="2"/>
  <c r="AD970" i="2"/>
  <c r="J970" i="2"/>
  <c r="AF970" i="2"/>
  <c r="S970" i="2"/>
  <c r="K970" i="2"/>
  <c r="AC970" i="2"/>
  <c r="M970" i="2"/>
  <c r="Z970" i="2"/>
  <c r="F970" i="2"/>
  <c r="R970" i="2"/>
  <c r="H970" i="2"/>
  <c r="Q970" i="2"/>
  <c r="E970" i="2"/>
  <c r="P970" i="2"/>
  <c r="AE970" i="2"/>
  <c r="L970" i="2"/>
  <c r="AB970" i="2"/>
  <c r="N970" i="2"/>
  <c r="AA970" i="2"/>
  <c r="I970" i="2"/>
  <c r="D970" i="2"/>
  <c r="T970" i="2" l="1"/>
  <c r="U970" i="2" s="1"/>
  <c r="B971" i="2"/>
  <c r="C972" i="2"/>
  <c r="D971" i="2"/>
  <c r="J971" i="2"/>
  <c r="H971" i="2"/>
  <c r="Q971" i="2"/>
  <c r="N971" i="2"/>
  <c r="O971" i="2"/>
  <c r="F971" i="2"/>
  <c r="G971" i="2"/>
  <c r="AG971" i="2"/>
  <c r="AE971" i="2"/>
  <c r="AC971" i="2"/>
  <c r="P971" i="2"/>
  <c r="E971" i="2"/>
  <c r="I971" i="2"/>
  <c r="AA971" i="2"/>
  <c r="Z971" i="2"/>
  <c r="L971" i="2"/>
  <c r="M971" i="2"/>
  <c r="K971" i="2"/>
  <c r="S971" i="2"/>
  <c r="AD971" i="2"/>
  <c r="R971" i="2"/>
  <c r="AB971" i="2"/>
  <c r="AF971" i="2"/>
  <c r="T971" i="2" l="1"/>
  <c r="U971" i="2" s="1"/>
  <c r="B972" i="2"/>
  <c r="C973" i="2"/>
  <c r="AE972" i="2"/>
  <c r="O972" i="2"/>
  <c r="F972" i="2"/>
  <c r="AD972" i="2"/>
  <c r="L972" i="2"/>
  <c r="E972" i="2"/>
  <c r="S972" i="2"/>
  <c r="N972" i="2"/>
  <c r="AA972" i="2"/>
  <c r="Q972" i="2"/>
  <c r="I972" i="2"/>
  <c r="AF972" i="2"/>
  <c r="Z972" i="2"/>
  <c r="J972" i="2"/>
  <c r="AG972" i="2"/>
  <c r="R972" i="2"/>
  <c r="K972" i="2"/>
  <c r="AB972" i="2"/>
  <c r="P972" i="2"/>
  <c r="H972" i="2"/>
  <c r="AC972" i="2"/>
  <c r="M972" i="2"/>
  <c r="G972" i="2"/>
  <c r="D972" i="2"/>
  <c r="T972" i="2" l="1"/>
  <c r="U972" i="2" s="1"/>
  <c r="C974" i="2"/>
  <c r="B973" i="2"/>
  <c r="AB973" i="2"/>
  <c r="D973" i="2"/>
  <c r="H973" i="2"/>
  <c r="J973" i="2"/>
  <c r="I973" i="2"/>
  <c r="N973" i="2"/>
  <c r="S973" i="2"/>
  <c r="Z973" i="2"/>
  <c r="AG973" i="2"/>
  <c r="AE973" i="2"/>
  <c r="O973" i="2"/>
  <c r="E973" i="2"/>
  <c r="G973" i="2"/>
  <c r="AF973" i="2"/>
  <c r="AA973" i="2"/>
  <c r="AD973" i="2"/>
  <c r="AC973" i="2"/>
  <c r="L973" i="2"/>
  <c r="M973" i="2"/>
  <c r="R973" i="2"/>
  <c r="Q973" i="2"/>
  <c r="F973" i="2"/>
  <c r="P973" i="2"/>
  <c r="K973" i="2"/>
  <c r="T973" i="2" l="1"/>
  <c r="U973" i="2" s="1"/>
  <c r="C975" i="2"/>
  <c r="B974" i="2"/>
  <c r="AE974" i="2"/>
  <c r="N974" i="2"/>
  <c r="Z974" i="2"/>
  <c r="P974" i="2"/>
  <c r="G974" i="2"/>
  <c r="AC974" i="2"/>
  <c r="I974" i="2"/>
  <c r="D974" i="2"/>
  <c r="F974" i="2"/>
  <c r="J974" i="2"/>
  <c r="AD974" i="2"/>
  <c r="Q974" i="2"/>
  <c r="M974" i="2"/>
  <c r="AB974" i="2"/>
  <c r="L974" i="2"/>
  <c r="AG974" i="2"/>
  <c r="S974" i="2"/>
  <c r="K974" i="2"/>
  <c r="E974" i="2"/>
  <c r="R974" i="2"/>
  <c r="H974" i="2"/>
  <c r="AF974" i="2"/>
  <c r="AA974" i="2"/>
  <c r="O974" i="2"/>
  <c r="T974" i="2" l="1"/>
  <c r="U974" i="2" s="1"/>
  <c r="B975" i="2"/>
  <c r="C976" i="2"/>
  <c r="AD975" i="2"/>
  <c r="N975" i="2"/>
  <c r="G975" i="2"/>
  <c r="AE975" i="2"/>
  <c r="O975" i="2"/>
  <c r="AC975" i="2"/>
  <c r="Q975" i="2"/>
  <c r="K975" i="2"/>
  <c r="AF975" i="2"/>
  <c r="M975" i="2"/>
  <c r="I975" i="2"/>
  <c r="AB975" i="2"/>
  <c r="L975" i="2"/>
  <c r="AA975" i="2"/>
  <c r="J975" i="2"/>
  <c r="AG975" i="2"/>
  <c r="S975" i="2"/>
  <c r="F975" i="2"/>
  <c r="Z975" i="2"/>
  <c r="R975" i="2"/>
  <c r="E975" i="2"/>
  <c r="P975" i="2"/>
  <c r="D975" i="2"/>
  <c r="H975" i="2"/>
  <c r="T975" i="2" l="1"/>
  <c r="U975" i="2" s="1"/>
  <c r="C977" i="2"/>
  <c r="B976" i="2"/>
  <c r="Z976" i="2"/>
  <c r="M976" i="2"/>
  <c r="H976" i="2"/>
  <c r="AG976" i="2"/>
  <c r="S976" i="2"/>
  <c r="L976" i="2"/>
  <c r="AF976" i="2"/>
  <c r="N976" i="2"/>
  <c r="F976" i="2"/>
  <c r="AA976" i="2"/>
  <c r="AB976" i="2"/>
  <c r="I976" i="2"/>
  <c r="D976" i="2"/>
  <c r="AC976" i="2"/>
  <c r="J976" i="2"/>
  <c r="G976" i="2"/>
  <c r="AD976" i="2"/>
  <c r="R976" i="2"/>
  <c r="P976" i="2"/>
  <c r="E976" i="2"/>
  <c r="Q976" i="2"/>
  <c r="AE976" i="2"/>
  <c r="O976" i="2"/>
  <c r="K976" i="2"/>
  <c r="T976" i="2" l="1"/>
  <c r="U976" i="2" s="1"/>
  <c r="C978" i="2"/>
  <c r="B977" i="2"/>
  <c r="Z977" i="2"/>
  <c r="R977" i="2"/>
  <c r="J977" i="2"/>
  <c r="AG977" i="2"/>
  <c r="M977" i="2"/>
  <c r="G977" i="2"/>
  <c r="AD977" i="2"/>
  <c r="P977" i="2"/>
  <c r="AB977" i="2"/>
  <c r="O977" i="2"/>
  <c r="D977" i="2"/>
  <c r="Q977" i="2"/>
  <c r="K977" i="2"/>
  <c r="AF977" i="2"/>
  <c r="AE977" i="2"/>
  <c r="L977" i="2"/>
  <c r="AC977" i="2"/>
  <c r="AA977" i="2"/>
  <c r="S977" i="2"/>
  <c r="N977" i="2"/>
  <c r="I977" i="2"/>
  <c r="H977" i="2"/>
  <c r="E977" i="2"/>
  <c r="F977" i="2"/>
  <c r="T977" i="2" l="1"/>
  <c r="U977" i="2" s="1"/>
  <c r="C979" i="2"/>
  <c r="B978" i="2"/>
  <c r="F978" i="2"/>
  <c r="L978" i="2"/>
  <c r="AD978" i="2"/>
  <c r="AE978" i="2"/>
  <c r="I978" i="2"/>
  <c r="O978" i="2"/>
  <c r="S978" i="2"/>
  <c r="M978" i="2"/>
  <c r="J978" i="2"/>
  <c r="H978" i="2"/>
  <c r="K978" i="2"/>
  <c r="Q978" i="2"/>
  <c r="Z978" i="2"/>
  <c r="AF978" i="2"/>
  <c r="D978" i="2"/>
  <c r="AC978" i="2"/>
  <c r="AG978" i="2"/>
  <c r="G978" i="2"/>
  <c r="N978" i="2"/>
  <c r="R978" i="2"/>
  <c r="P978" i="2"/>
  <c r="AA978" i="2"/>
  <c r="AB978" i="2"/>
  <c r="E978" i="2"/>
  <c r="T978" i="2" l="1"/>
  <c r="U978" i="2" s="1"/>
  <c r="B979" i="2"/>
  <c r="AG979" i="2"/>
  <c r="S979" i="2"/>
  <c r="P979" i="2"/>
  <c r="AA979" i="2"/>
  <c r="M979" i="2"/>
  <c r="G979" i="2"/>
  <c r="D979" i="2"/>
  <c r="K979" i="2"/>
  <c r="H979" i="2"/>
  <c r="AC979" i="2"/>
  <c r="N979" i="2"/>
  <c r="AF979" i="2"/>
  <c r="Q979" i="2"/>
  <c r="AE979" i="2"/>
  <c r="L979" i="2"/>
  <c r="Z979" i="2"/>
  <c r="F979" i="2"/>
  <c r="R979" i="2"/>
  <c r="J979" i="2"/>
  <c r="AD979" i="2"/>
  <c r="AB979" i="2"/>
  <c r="O979" i="2"/>
  <c r="I979" i="2"/>
  <c r="E979" i="2"/>
  <c r="T979" i="2" l="1"/>
  <c r="U979" i="2" l="1"/>
  <c r="D5" i="2"/>
  <c r="X11" i="2"/>
  <c r="G5" i="2" s="1"/>
  <c r="I5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שאילתה - Table 0" description="‏‏חיבור לשאילתה 'Table 0' בחוברת העבודה." type="5" refreshedVersion="8" background="1" refreshOnLoa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<sst xmlns="http://schemas.openxmlformats.org/spreadsheetml/2006/main" count="9128" uniqueCount="3300">
  <si>
    <t>Folder</t>
  </si>
  <si>
    <t>Phone</t>
  </si>
  <si>
    <t>IdType</t>
  </si>
  <si>
    <t>EnterId</t>
  </si>
  <si>
    <t>EntryDate</t>
  </si>
  <si>
    <t>EntryHebrewDate</t>
  </si>
  <si>
    <t>EntryTime</t>
  </si>
  <si>
    <t>ExitDate</t>
  </si>
  <si>
    <t>ExitHebrewDate</t>
  </si>
  <si>
    <t>ExitTime</t>
  </si>
  <si>
    <t>TotalSeconds</t>
  </si>
  <si>
    <t>TotalTime</t>
  </si>
  <si>
    <t>י״ב אייר תש״פ</t>
  </si>
  <si>
    <t>ExitWithoutEntry</t>
  </si>
  <si>
    <t>כ״ו סיוון תש״פ</t>
  </si>
  <si>
    <t>ל׳ סיוון תש״פ</t>
  </si>
  <si>
    <t>א׳ תמוז תש״פ</t>
  </si>
  <si>
    <t>ב׳ תמוז תש״פ</t>
  </si>
  <si>
    <t>ג׳ תמוז תש״פ</t>
  </si>
  <si>
    <t>ז׳ תמוז תש״פ</t>
  </si>
  <si>
    <t>ח׳ תמוז תש״פ</t>
  </si>
  <si>
    <t>ט׳ תמוז תש״פ</t>
  </si>
  <si>
    <t>י׳ תמוז תש״פ</t>
  </si>
  <si>
    <t>י״א תמוז תש״פ</t>
  </si>
  <si>
    <t>י״ג תמוז תש״פ</t>
  </si>
  <si>
    <t>י״ד תמוז תש״פ</t>
  </si>
  <si>
    <t>ט״ו תמוז תש״פ</t>
  </si>
  <si>
    <t>ט״ז תמוז תש״פ</t>
  </si>
  <si>
    <t>י״ז תמוז תש״פ</t>
  </si>
  <si>
    <t>כ״ב תמוז תש״פ</t>
  </si>
  <si>
    <t>כ״ג תמוז תש״פ</t>
  </si>
  <si>
    <t>כ״ז תמוז תש״פ</t>
  </si>
  <si>
    <t>כ״ט תמוז תש״פ</t>
  </si>
  <si>
    <t>א׳ אב תש״פ</t>
  </si>
  <si>
    <t>ב׳ אב תש״פ</t>
  </si>
  <si>
    <t>ה׳ אב תש״פ</t>
  </si>
  <si>
    <t>ו׳ אב תש״פ</t>
  </si>
  <si>
    <t>י״ב אב תש״פ</t>
  </si>
  <si>
    <t>י״ג אב תש״פ</t>
  </si>
  <si>
    <t>י״ד אב תש״פ</t>
  </si>
  <si>
    <t>ט״ו אב תש״פ</t>
  </si>
  <si>
    <t>ט״ז אב תש״פ</t>
  </si>
  <si>
    <t>כ׳ אב תש״פ</t>
  </si>
  <si>
    <t>כ״ג אב תש״פ</t>
  </si>
  <si>
    <t>ל׳ אב תש״פ</t>
  </si>
  <si>
    <t>ד׳ אלול תש״פ</t>
  </si>
  <si>
    <t>ה׳ אלול תש״פ</t>
  </si>
  <si>
    <t>ז׳ אלול תש״פ</t>
  </si>
  <si>
    <t>י׳ אלול תש״פ</t>
  </si>
  <si>
    <t>י״א אלול תש״פ</t>
  </si>
  <si>
    <t>י״ג אלול תש״פ</t>
  </si>
  <si>
    <t>י״ד אלול תש״פ</t>
  </si>
  <si>
    <t>י״ז אלול תש״פ</t>
  </si>
  <si>
    <t>י״ט אלול תש״פ</t>
  </si>
  <si>
    <t>כ״א אלול תש״פ</t>
  </si>
  <si>
    <t>כ״ה אלול תש״פ</t>
  </si>
  <si>
    <t>כ״ו אלול תש״פ</t>
  </si>
  <si>
    <t>א׳ חשוון תשפ״א</t>
  </si>
  <si>
    <t>ב׳ חשוון תשפ״א</t>
  </si>
  <si>
    <t>י״ד חשוון תשפ״א</t>
  </si>
  <si>
    <t>ט״ו חשוון תשפ״א</t>
  </si>
  <si>
    <t>ט״ז חשוון תשפ״א</t>
  </si>
  <si>
    <t>י״ז חשוון תשפ״א</t>
  </si>
  <si>
    <t>י״ח חשוון תשפ״א</t>
  </si>
  <si>
    <t>כ״ב חשוון תשפ״א</t>
  </si>
  <si>
    <t>כ״ג חשוון תשפ״א</t>
  </si>
  <si>
    <t>כ״ה חשוון תשפ״א</t>
  </si>
  <si>
    <t>כ״ו חשוון תשפ״א</t>
  </si>
  <si>
    <t>כ״ט חשוון תשפ״א</t>
  </si>
  <si>
    <t>א׳ כסלו תשפ״א</t>
  </si>
  <si>
    <t>ב׳ כסלו תשפ״א</t>
  </si>
  <si>
    <t>ג׳ כסלו תשפ״א</t>
  </si>
  <si>
    <t>ד׳ כסלו תשפ״א</t>
  </si>
  <si>
    <t>ו׳ כסלו תשפ״א</t>
  </si>
  <si>
    <t>ז׳ כסלו תשפ״א</t>
  </si>
  <si>
    <t>ח׳ כסלו תשפ״א</t>
  </si>
  <si>
    <t>ט׳ כסלו תשפ״א</t>
  </si>
  <si>
    <t>י׳ כסלו תשפ״א</t>
  </si>
  <si>
    <t>י״א כסלו תשפ״א</t>
  </si>
  <si>
    <t>י״ג כסלו תשפ״א</t>
  </si>
  <si>
    <t>י״ד כסלו תשפ״א</t>
  </si>
  <si>
    <t>ט״ו כסלו תשפ״א</t>
  </si>
  <si>
    <t>ט״ז כסלו תשפ״א</t>
  </si>
  <si>
    <t>י״ז כסלו תשפ״א</t>
  </si>
  <si>
    <t>י״ח כסלו תשפ״א</t>
  </si>
  <si>
    <t>כ׳ כסלו תשפ״א</t>
  </si>
  <si>
    <t>כ״א כסלו תשפ״א</t>
  </si>
  <si>
    <t>כ״ג כסלו תשפ״א</t>
  </si>
  <si>
    <t>כ״ד כסלו תשפ״א</t>
  </si>
  <si>
    <t>כ״ז כסלו תשפ״א</t>
  </si>
  <si>
    <t>כ״ח כסלו תשפ״א</t>
  </si>
  <si>
    <t>ב׳ טבת תשפ״א</t>
  </si>
  <si>
    <t>ה׳ טבת תשפ״א</t>
  </si>
  <si>
    <t>ו׳ טבת תשפ״א</t>
  </si>
  <si>
    <t>ז׳ טבת תשפ״א</t>
  </si>
  <si>
    <t>ח׳ טבת תשפ״א</t>
  </si>
  <si>
    <t>ט׳ טבת תשפ״א</t>
  </si>
  <si>
    <t>י׳ טבת תשפ״א</t>
  </si>
  <si>
    <t>י״ב טבת תשפ״א</t>
  </si>
  <si>
    <t>י״ג טבת תשפ״א</t>
  </si>
  <si>
    <t>י״ד טבת תשפ״א</t>
  </si>
  <si>
    <t>ט״ו טבת תשפ״א</t>
  </si>
  <si>
    <t>ח׳ שבט תשפ״א</t>
  </si>
  <si>
    <t>ט״ז אדר תשפ״א</t>
  </si>
  <si>
    <t>י״ז אדר תשפ״א</t>
  </si>
  <si>
    <t>י״ח אדר תשפ״א</t>
  </si>
  <si>
    <t>י״ט אדר תשפ״א</t>
  </si>
  <si>
    <t>כ׳ אדר תשפ״א</t>
  </si>
  <si>
    <t>כ״א אדר תשפ״א</t>
  </si>
  <si>
    <t>כ״ג אדר תשפ״א</t>
  </si>
  <si>
    <t>כ״ד אדר תשפ״א</t>
  </si>
  <si>
    <t>כ״ה אדר תשפ״א</t>
  </si>
  <si>
    <t>כ״ו אדר תשפ״א</t>
  </si>
  <si>
    <t>כ״ז אדר תשפ״א</t>
  </si>
  <si>
    <t>ג׳ ניסן תשפ״א</t>
  </si>
  <si>
    <t>ד׳ ניסן תשפ״א</t>
  </si>
  <si>
    <t>ה׳ ניסן תשפ״א</t>
  </si>
  <si>
    <t>ח׳ ניסן תשפ״א</t>
  </si>
  <si>
    <t>ט׳ ניסן תשפ״א</t>
  </si>
  <si>
    <t>כ״ד ניסן תשפ״א</t>
  </si>
  <si>
    <t>כ״ה ניסן תשפ״א</t>
  </si>
  <si>
    <t>כ״ו ניסן תשפ״א</t>
  </si>
  <si>
    <t>כ״ט ניסן תשפ״א</t>
  </si>
  <si>
    <t>ב׳ אייר תשפ״א</t>
  </si>
  <si>
    <t>ג׳ אייר תשפ״א</t>
  </si>
  <si>
    <t>ד׳ אייר תשפ״א</t>
  </si>
  <si>
    <t>ו׳ אייר תשפ״א</t>
  </si>
  <si>
    <t>ז׳ אייר תשפ״א</t>
  </si>
  <si>
    <t>ח׳ אייר תשפ״א</t>
  </si>
  <si>
    <t>ט׳ אייר תשפ״א</t>
  </si>
  <si>
    <t>י׳ אייר תשפ״א</t>
  </si>
  <si>
    <t>י״א אייר תשפ״א</t>
  </si>
  <si>
    <t>י״ד אייר תשפ״א</t>
  </si>
  <si>
    <t>ט״ז אייר תשפ״א</t>
  </si>
  <si>
    <t>כ״ג אייר תשפ״א</t>
  </si>
  <si>
    <t>כ״ד אייר תשפ״א</t>
  </si>
  <si>
    <t>כ״ה אייר תשפ״א</t>
  </si>
  <si>
    <t>כ״ז אייר תשפ״א</t>
  </si>
  <si>
    <t>כ״ח אייר תשפ״א</t>
  </si>
  <si>
    <t>כ״ט אייר תשפ״א</t>
  </si>
  <si>
    <t>א׳ סיוון תשפ״א</t>
  </si>
  <si>
    <t>ב׳ סיוון תשפ״א</t>
  </si>
  <si>
    <t>ג׳ סיוון תשפ״א</t>
  </si>
  <si>
    <t>ה׳ סיוון תשפ״א</t>
  </si>
  <si>
    <t>ז׳ סיוון תשפ״א</t>
  </si>
  <si>
    <t>ח׳ סיוון תשפ״א</t>
  </si>
  <si>
    <t>ט׳ סיוון תשפ״א</t>
  </si>
  <si>
    <t>י׳ סיוון תשפ״א</t>
  </si>
  <si>
    <t>י״ב סיוון תשפ״א</t>
  </si>
  <si>
    <t>י״ג סיוון תשפ״א</t>
  </si>
  <si>
    <t>י״ד סיוון תשפ״א</t>
  </si>
  <si>
    <t>ט״ו סיוון תשפ״א</t>
  </si>
  <si>
    <t>ט״ז סיוון תשפ״א</t>
  </si>
  <si>
    <t>כ׳ סיוון תשפ״א</t>
  </si>
  <si>
    <t>כ״ג סיוון תשפ״א</t>
  </si>
  <si>
    <t>כ״ד סיוון תשפ״א</t>
  </si>
  <si>
    <t>כ״ו סיוון תשפ״א</t>
  </si>
  <si>
    <t>כ״ז סיוון תשפ״א</t>
  </si>
  <si>
    <t>כ״ח סיוון תשפ״א</t>
  </si>
  <si>
    <t>ל׳ סיוון תשפ״א</t>
  </si>
  <si>
    <t>א׳ תמוז תשפ״א</t>
  </si>
  <si>
    <t>ד׳ תמוז תשפ״א</t>
  </si>
  <si>
    <t>ה׳ תמוז תשפ״א</t>
  </si>
  <si>
    <t>ו׳ תמוז תשפ״א</t>
  </si>
  <si>
    <t>ז׳ תמוז תשפ״א</t>
  </si>
  <si>
    <t>ח׳ תמוז תשפ״א</t>
  </si>
  <si>
    <t>י׳ תמוז תשפ״א</t>
  </si>
  <si>
    <t>י״א תמוז תשפ״א</t>
  </si>
  <si>
    <t>י״ב תמוז תשפ״א</t>
  </si>
  <si>
    <t>י״ג תמוז תשפ״א</t>
  </si>
  <si>
    <t>י״ד תמוז תשפ״א</t>
  </si>
  <si>
    <t>י״ז תמוז תשפ״א</t>
  </si>
  <si>
    <t>י״ח תמוז תשפ״א</t>
  </si>
  <si>
    <t>י״ט תמוז תשפ״א</t>
  </si>
  <si>
    <t>כ׳ תמוז תשפ״א</t>
  </si>
  <si>
    <t>כ״א תמוז תשפ״א</t>
  </si>
  <si>
    <t>כ״ב תמוז תשפ״א</t>
  </si>
  <si>
    <t>כ״ד תמוז תשפ״א</t>
  </si>
  <si>
    <t>כ״ה תמוז תשפ״א</t>
  </si>
  <si>
    <t>כ״ו תמוז תשפ״א</t>
  </si>
  <si>
    <t>כ״ז תמוז תשפ״א</t>
  </si>
  <si>
    <t>כ״ח תמוז תשפ״א</t>
  </si>
  <si>
    <t>ב׳ אב תשפ״א</t>
  </si>
  <si>
    <t>ג׳ אב תשפ״א</t>
  </si>
  <si>
    <t>ד׳ אב תשפ״א</t>
  </si>
  <si>
    <t>ה׳ אב תשפ״א</t>
  </si>
  <si>
    <t>ו׳ אב תשפ״א</t>
  </si>
  <si>
    <t>ז׳ אב תשפ״א</t>
  </si>
  <si>
    <t>י׳ אב תשפ״א</t>
  </si>
  <si>
    <t>י״א אב תשפ״א</t>
  </si>
  <si>
    <t>י״ב אב תשפ״א</t>
  </si>
  <si>
    <t>י״ג אב תשפ״א</t>
  </si>
  <si>
    <t>י״ד אב תשפ״א</t>
  </si>
  <si>
    <t>ט״ז אב תשפ״א</t>
  </si>
  <si>
    <t>י״ז אב תשפ״א</t>
  </si>
  <si>
    <t>י״ח אב תשפ״א</t>
  </si>
  <si>
    <t>י״ט אב תשפ״א</t>
  </si>
  <si>
    <t>כ״ג אב תשפ״א</t>
  </si>
  <si>
    <t>כ״ד אב תשפ״א</t>
  </si>
  <si>
    <t>כ״ה אב תשפ״א</t>
  </si>
  <si>
    <t>כ״ו אב תשפ״א</t>
  </si>
  <si>
    <t>כ״ז אב תשפ״א</t>
  </si>
  <si>
    <t>ל׳ אב תשפ״א</t>
  </si>
  <si>
    <t>א׳ אלול תשפ״א</t>
  </si>
  <si>
    <t>ב׳ אלול תשפ״א</t>
  </si>
  <si>
    <t>ג׳ אלול תשפ״א</t>
  </si>
  <si>
    <t>ד׳ אלול תשפ״א</t>
  </si>
  <si>
    <t>ה׳ אלול תשפ״א</t>
  </si>
  <si>
    <t>ז׳ אלול תשפ״א</t>
  </si>
  <si>
    <t>ח׳ אלול תשפ״א</t>
  </si>
  <si>
    <t>ט׳ אלול תשפ״א</t>
  </si>
  <si>
    <t>י׳ אלול תשפ״א</t>
  </si>
  <si>
    <t>י״א אלול תשפ״א</t>
  </si>
  <si>
    <t>י״ב אלול תשפ״א</t>
  </si>
  <si>
    <t>י״ד אלול תשפ״א</t>
  </si>
  <si>
    <t>ט״ו אלול תשפ״א</t>
  </si>
  <si>
    <t>ט״ז אלול תשפ״א</t>
  </si>
  <si>
    <t>י״ז אלול תשפ״א</t>
  </si>
  <si>
    <t>י״ח אלול תשפ״א</t>
  </si>
  <si>
    <t>י״ט אלול תשפ״א</t>
  </si>
  <si>
    <t>כ״א אלול תשפ״א</t>
  </si>
  <si>
    <t>כ״ב אלול תשפ״א</t>
  </si>
  <si>
    <t>כ״ג אלול תשפ״א</t>
  </si>
  <si>
    <t>כ״ד אלול תשפ״א</t>
  </si>
  <si>
    <t>כ״ה אלול תשפ״א</t>
  </si>
  <si>
    <t>כ״ו אלול תשפ״א</t>
  </si>
  <si>
    <t>כ״ט אלול תשפ״א</t>
  </si>
  <si>
    <t>ג׳ תשרי תשפ״ב</t>
  </si>
  <si>
    <t>ד׳ תשרי תשפ״ב</t>
  </si>
  <si>
    <t>ו׳ תשרי תשפ״ב</t>
  </si>
  <si>
    <t>ז׳ תשרי תשפ״ב</t>
  </si>
  <si>
    <t>ח׳ תשרי תשפ״ב</t>
  </si>
  <si>
    <t>י״ג תשרי תשפ״ב</t>
  </si>
  <si>
    <t>י״ד תשרי תשפ״ב</t>
  </si>
  <si>
    <t>כ״ג תשרי תשפ״ב</t>
  </si>
  <si>
    <t>כ״ד תשרי תשפ״ב</t>
  </si>
  <si>
    <t>כ״ה תשרי תשפ״ב</t>
  </si>
  <si>
    <t>כ״ז תשרי תשפ״ב</t>
  </si>
  <si>
    <t>כ״ח תשרי תשפ״ב</t>
  </si>
  <si>
    <t>כ״ט תשרי תשפ״ב</t>
  </si>
  <si>
    <t>ל׳ תשרי תשפ״ב</t>
  </si>
  <si>
    <t>א׳ חשוון תשפ״ב</t>
  </si>
  <si>
    <t>ב׳ חשוון תשפ״ב</t>
  </si>
  <si>
    <t>ד׳ חשוון תשפ״ב</t>
  </si>
  <si>
    <t>ה׳ חשוון תשפ״ב</t>
  </si>
  <si>
    <t>ו׳ חשוון תשפ״ב</t>
  </si>
  <si>
    <t>ז׳ חשוון תשפ״ב</t>
  </si>
  <si>
    <t>ח׳ חשוון תשפ״ב</t>
  </si>
  <si>
    <t>ט׳ חשוון תשפ״ב</t>
  </si>
  <si>
    <t>י״א חשוון תשפ״ב</t>
  </si>
  <si>
    <t>י״ב חשוון תשפ״ב</t>
  </si>
  <si>
    <t>כ״ב חשוון תשפ״ב</t>
  </si>
  <si>
    <t>כ״ג חשוון תשפ״ב</t>
  </si>
  <si>
    <t>כ״ה חשוון תשפ״ב</t>
  </si>
  <si>
    <t>כ״ו חשוון תשפ״ב</t>
  </si>
  <si>
    <t>כ״ז חשוון תשפ״ב</t>
  </si>
  <si>
    <t>כ״ח חשוון תשפ״ב</t>
  </si>
  <si>
    <t>כ״ט חשוון תשפ״ב</t>
  </si>
  <si>
    <t>א׳ כסלו תשפ״ב</t>
  </si>
  <si>
    <t>ג׳ כסלו תשפ״ב</t>
  </si>
  <si>
    <t>ד׳ כסלו תשפ״ב</t>
  </si>
  <si>
    <t>ה׳ כסלו תשפ״ב</t>
  </si>
  <si>
    <t>ו׳ כסלו תשפ״ב</t>
  </si>
  <si>
    <t>ז׳ כסלו תשפ״ב</t>
  </si>
  <si>
    <t>ח׳ כסלו תשפ״ב</t>
  </si>
  <si>
    <t>י׳ כסלו תשפ״ב</t>
  </si>
  <si>
    <t>י״א כסלו תשפ״ב</t>
  </si>
  <si>
    <t>י״ב כסלו תשפ״ב</t>
  </si>
  <si>
    <t>י״ג כסלו תשפ״ב</t>
  </si>
  <si>
    <t>י״ד כסלו תשפ״ב</t>
  </si>
  <si>
    <t>ט״ו כסלו תשפ״ב</t>
  </si>
  <si>
    <t>י״ז כסלו תשפ״ב</t>
  </si>
  <si>
    <t>י״ח כסלו תשפ״ב</t>
  </si>
  <si>
    <t>י״ט כסלו תשפ״ב</t>
  </si>
  <si>
    <t>כ׳ כסלו תשפ״ב</t>
  </si>
  <si>
    <t>כ״א כסלו תשפ״ב</t>
  </si>
  <si>
    <t>כ״ב כסלו תשפ״ב</t>
  </si>
  <si>
    <t>כ״ד כסלו תשפ״ב</t>
  </si>
  <si>
    <t>כ״ה כסלו תשפ״ב</t>
  </si>
  <si>
    <t>כ״ו כסלו תשפ״ב</t>
  </si>
  <si>
    <t>כ״ז כסלו תשפ״ב</t>
  </si>
  <si>
    <t>כ״ח כסלו תשפ״ב</t>
  </si>
  <si>
    <t>כ״ט כסלו תשפ״ב</t>
  </si>
  <si>
    <t>א׳ טבת תשפ״ב</t>
  </si>
  <si>
    <t>ב׳ טבת תשפ״ב</t>
  </si>
  <si>
    <t>ג׳ טבת תשפ״ב</t>
  </si>
  <si>
    <t>ו׳ טבת תשפ״ב</t>
  </si>
  <si>
    <t>ז׳ שבט תשפ״ב</t>
  </si>
  <si>
    <t>ח׳ שבט תשפ״ב</t>
  </si>
  <si>
    <t>ט׳ שבט תשפ״ב</t>
  </si>
  <si>
    <t>י״ד שבט תשפ״ב</t>
  </si>
  <si>
    <t>ט״ו שבט תשפ״ב</t>
  </si>
  <si>
    <t>ט״ז שבט תשפ״ב</t>
  </si>
  <si>
    <t>י״ח שבט תשפ״ב</t>
  </si>
  <si>
    <t>כ״א שבט תשפ״ב</t>
  </si>
  <si>
    <t>כ״ב שבט תשפ״ב</t>
  </si>
  <si>
    <t>כ״ג שבט תשפ״ב</t>
  </si>
  <si>
    <t>כ״ד שבט תשפ״ב</t>
  </si>
  <si>
    <t>כ״ה שבט תשפ״ב</t>
  </si>
  <si>
    <t>כ״ו שבט תשפ״ב</t>
  </si>
  <si>
    <t>כ״ט שבט תשפ״ב</t>
  </si>
  <si>
    <t>ל׳ שבט תשפ״ב</t>
  </si>
  <si>
    <t>ב׳ אדר א׳ תשפ״ב</t>
  </si>
  <si>
    <t>ג׳ אדר א׳ תשפ״ב</t>
  </si>
  <si>
    <t>ה׳ אדר א׳ תשפ״ב</t>
  </si>
  <si>
    <t>ו׳ אדר א׳ תשפ״ב</t>
  </si>
  <si>
    <t>ח׳ אדר א׳ תשפ״ב</t>
  </si>
  <si>
    <t>ט׳ אדר א׳ תשפ״ב</t>
  </si>
  <si>
    <t>י׳ אדר א׳ תשפ״ב</t>
  </si>
  <si>
    <t>י״ב אדר א׳ תשפ״ב</t>
  </si>
  <si>
    <t>י״ג אדר א׳ תשפ״ב</t>
  </si>
  <si>
    <t>י״ד אדר א׳ תשפ״ב</t>
  </si>
  <si>
    <t>ט״ז אדר א׳ תשפ״ב</t>
  </si>
  <si>
    <t>י״ז אדר א׳ תשפ״ב</t>
  </si>
  <si>
    <t>כ׳ אדר א׳ תשפ״ב</t>
  </si>
  <si>
    <t>כ״א אדר א׳ תשפ״ב</t>
  </si>
  <si>
    <t>כ״ד אדר א׳ תשפ״ב</t>
  </si>
  <si>
    <t>כ״ז אדר א׳ תשפ״ב</t>
  </si>
  <si>
    <t>כ״ח אדר א׳ תשפ״ב</t>
  </si>
  <si>
    <t>ל׳ אדר א׳ תשפ״ב</t>
  </si>
  <si>
    <t>ד׳ אדר ב׳ תשפ״ב</t>
  </si>
  <si>
    <t>ה׳ אדר ב׳ תשפ״ב</t>
  </si>
  <si>
    <t>ו׳ אדר ב׳ תשפ״ב</t>
  </si>
  <si>
    <t>ז׳ אדר ב׳ תשפ״ב</t>
  </si>
  <si>
    <t>ח׳ אדר ב׳ תשפ״ב</t>
  </si>
  <si>
    <t>י׳ אדר ב׳ תשפ״ב</t>
  </si>
  <si>
    <t>י״א אדר ב׳ תשפ״ב</t>
  </si>
  <si>
    <t>י״ב אדר ב׳ תשפ״ב</t>
  </si>
  <si>
    <t>י״ג אדר ב׳ תשפ״ב</t>
  </si>
  <si>
    <t>י״ז אדר ב׳ תשפ״ב</t>
  </si>
  <si>
    <t>י״ח אדר ב׳ תשפ״ב</t>
  </si>
  <si>
    <t>כ׳ אדר ב׳ תשפ״ב</t>
  </si>
  <si>
    <t>כ״א אדר ב׳ תשפ״ב</t>
  </si>
  <si>
    <t>כ״ב אדר ב׳ תשפ״ב</t>
  </si>
  <si>
    <t>כ״ד אדר ב׳ תשפ״ב</t>
  </si>
  <si>
    <t>כ״ו אדר ב׳ תשפ״ב</t>
  </si>
  <si>
    <t>כ״ז אדר ב׳ תשפ״ב</t>
  </si>
  <si>
    <t>כ״ח אדר ב׳ תשפ״ב</t>
  </si>
  <si>
    <t>ג׳ אייר תשפ״ב</t>
  </si>
  <si>
    <t>ד׳ אייר תשפ״ב</t>
  </si>
  <si>
    <t>ה׳ אייר תשפ״ב</t>
  </si>
  <si>
    <t>ז׳ אייר תשפ״ב</t>
  </si>
  <si>
    <t>ח׳ אייר תשפ״ב</t>
  </si>
  <si>
    <t>ט׳ אייר תשפ״ב</t>
  </si>
  <si>
    <t>י׳ אייר תשפ״ב</t>
  </si>
  <si>
    <t>י״א אייר תשפ״ב</t>
  </si>
  <si>
    <t>י״ב אייר תשפ״ב</t>
  </si>
  <si>
    <t>י״ד אייר תשפ״ב</t>
  </si>
  <si>
    <t>ט״ו אייר תשפ״ב</t>
  </si>
  <si>
    <t>ט״ז אייר תשפ״ב</t>
  </si>
  <si>
    <t>י״ז אייר תשפ״ב</t>
  </si>
  <si>
    <t>י״ח אייר תשפ״ב</t>
  </si>
  <si>
    <t>כ״א אייר תשפ״ב</t>
  </si>
  <si>
    <t>כ״ב אייר תשפ״ב</t>
  </si>
  <si>
    <t>כ״ג אייר תשפ״ב</t>
  </si>
  <si>
    <t>כ״ד אייר תשפ״ב</t>
  </si>
  <si>
    <t>כ״ה אייר תשפ״ב</t>
  </si>
  <si>
    <t>ז׳ סיוון תשפ״ב</t>
  </si>
  <si>
    <t>ח׳ סיוון תשפ״ב</t>
  </si>
  <si>
    <t>ט׳ סיוון תשפ״ב</t>
  </si>
  <si>
    <t>י׳ סיוון תשפ״ב</t>
  </si>
  <si>
    <t>י״א סיוון תשפ״ב</t>
  </si>
  <si>
    <t>י״ג סיוון תשפ״ב</t>
  </si>
  <si>
    <t>י״ד סיוון תשפ״ב</t>
  </si>
  <si>
    <t>ט״ו סיוון תשפ״ב</t>
  </si>
  <si>
    <t>ט״ז סיוון תשפ״ב</t>
  </si>
  <si>
    <t>י״ז סיוון תשפ״ב</t>
  </si>
  <si>
    <t>י״ח סיוון תשפ״ב</t>
  </si>
  <si>
    <t>כ׳ סיוון תשפ״ב</t>
  </si>
  <si>
    <t>כ״א סיוון תשפ״ב</t>
  </si>
  <si>
    <t>כ״ב סיוון תשפ״ב</t>
  </si>
  <si>
    <t>כ״ג סיוון תשפ״ב</t>
  </si>
  <si>
    <t>כ״ד סיוון תשפ״ב</t>
  </si>
  <si>
    <t>כ״ז סיוון תשפ״ב</t>
  </si>
  <si>
    <t>כ״ט סיוון תשפ״ב</t>
  </si>
  <si>
    <t>ל׳ סיוון תשפ״ב</t>
  </si>
  <si>
    <t>א׳ תמוז תשפ״ב</t>
  </si>
  <si>
    <t>ד׳ תמוז תשפ״ב</t>
  </si>
  <si>
    <t>ו׳ תמוז תשפ״ב</t>
  </si>
  <si>
    <t>ז׳ תמוז תשפ״ב</t>
  </si>
  <si>
    <t>ח׳ תמוז תשפ״ב</t>
  </si>
  <si>
    <t>ט׳ תמוז תשפ״ב</t>
  </si>
  <si>
    <t>י״א תמוז תשפ״ב</t>
  </si>
  <si>
    <t>י״ב תמוז תשפ״ב</t>
  </si>
  <si>
    <t>י״ד תמוז תשפ״ב</t>
  </si>
  <si>
    <t>י״ט תמוז תשפ״ב</t>
  </si>
  <si>
    <t>כ׳ תמוז תשפ״ב</t>
  </si>
  <si>
    <t>כ״א תמוז תשפ״ב</t>
  </si>
  <si>
    <t>כ״ב תמוז תשפ״ב</t>
  </si>
  <si>
    <t>כ״ה תמוז תשפ״ב</t>
  </si>
  <si>
    <t>מס"ד</t>
  </si>
  <si>
    <t>שם עובד</t>
  </si>
  <si>
    <t>יצחק</t>
  </si>
  <si>
    <t>טלפון</t>
  </si>
  <si>
    <t>שם_עובד</t>
  </si>
  <si>
    <t>דוד</t>
  </si>
  <si>
    <t>מתאריך</t>
  </si>
  <si>
    <t>עד תאריך</t>
  </si>
  <si>
    <t>תאריך</t>
  </si>
  <si>
    <t>סה"כ שעות</t>
  </si>
  <si>
    <t>עמודה1</t>
  </si>
  <si>
    <t>עמודה5</t>
  </si>
  <si>
    <t>סה"כ</t>
  </si>
  <si>
    <t>סה"כ שניות</t>
  </si>
  <si>
    <t>מספר ימים בסינון</t>
  </si>
  <si>
    <t>יום</t>
  </si>
  <si>
    <t>יציאה6</t>
  </si>
  <si>
    <t>כניסה 1</t>
  </si>
  <si>
    <t>יציאה 1</t>
  </si>
  <si>
    <t>כניסה 2</t>
  </si>
  <si>
    <t>יציאה 2</t>
  </si>
  <si>
    <t>כניסה 3</t>
  </si>
  <si>
    <t>יציאה 3</t>
  </si>
  <si>
    <t>כניסה 4</t>
  </si>
  <si>
    <t>יציאה 4</t>
  </si>
  <si>
    <t>כניסה 5</t>
  </si>
  <si>
    <t>יציאה 5</t>
  </si>
  <si>
    <t>כניסה 6</t>
  </si>
  <si>
    <t>כניסה 7</t>
  </si>
  <si>
    <t>יציאה 7</t>
  </si>
  <si>
    <t>כניסה 8</t>
  </si>
  <si>
    <t>יציאה 8</t>
  </si>
  <si>
    <t>סה"כ ימים</t>
  </si>
  <si>
    <t>שניות 1</t>
  </si>
  <si>
    <t>שניות 8</t>
  </si>
  <si>
    <t>שניות 7</t>
  </si>
  <si>
    <t>שניות 6</t>
  </si>
  <si>
    <t>שניות 5</t>
  </si>
  <si>
    <t>שניות 4</t>
  </si>
  <si>
    <t>שניות 3</t>
  </si>
  <si>
    <t>שניות 2</t>
  </si>
  <si>
    <t>בס"ד</t>
  </si>
  <si>
    <t>שכר לשעה</t>
  </si>
  <si>
    <t>לתשלום</t>
  </si>
  <si>
    <t>Column1</t>
  </si>
  <si>
    <t>Column2</t>
  </si>
  <si>
    <t/>
  </si>
  <si>
    <t>שלוחה</t>
  </si>
  <si>
    <t>5</t>
  </si>
  <si>
    <t>0</t>
  </si>
  <si>
    <t>סוג זיהוי</t>
  </si>
  <si>
    <t>מספר זיהוי</t>
  </si>
  <si>
    <t>תאריך כניסה</t>
  </si>
  <si>
    <t>תאריך כניסה עברי</t>
  </si>
  <si>
    <t>שעת כניסה</t>
  </si>
  <si>
    <t>תאריך יציאה</t>
  </si>
  <si>
    <t>תאריך יציאה עברי</t>
  </si>
  <si>
    <t>שעת יציאה</t>
  </si>
  <si>
    <t>סך שניות במשמרת</t>
  </si>
  <si>
    <t>סך הזמן במשמרת</t>
  </si>
  <si>
    <t>12:07:12</t>
  </si>
  <si>
    <t>14:20:52</t>
  </si>
  <si>
    <t>8020</t>
  </si>
  <si>
    <t>02:13:40</t>
  </si>
  <si>
    <t>17:01:59</t>
  </si>
  <si>
    <t>18:36:57</t>
  </si>
  <si>
    <t>5698</t>
  </si>
  <si>
    <t>01:34:58</t>
  </si>
  <si>
    <t>12:01:12</t>
  </si>
  <si>
    <t>18:49:41</t>
  </si>
  <si>
    <t>24509</t>
  </si>
  <si>
    <t>06:48:29</t>
  </si>
  <si>
    <t>10:24:06</t>
  </si>
  <si>
    <t>13:58:07</t>
  </si>
  <si>
    <t>12841</t>
  </si>
  <si>
    <t>03:34:01</t>
  </si>
  <si>
    <t>23:15:55</t>
  </si>
  <si>
    <t>00:13:21</t>
  </si>
  <si>
    <t>3446</t>
  </si>
  <si>
    <t>00:57:26</t>
  </si>
  <si>
    <t>09:44:30</t>
  </si>
  <si>
    <t>13:00:38</t>
  </si>
  <si>
    <t>11768</t>
  </si>
  <si>
    <t>03:16:08</t>
  </si>
  <si>
    <t>23:07:16</t>
  </si>
  <si>
    <t>00:27:46</t>
  </si>
  <si>
    <t>4830</t>
  </si>
  <si>
    <t>01:20:30</t>
  </si>
  <si>
    <t>13:11:03</t>
  </si>
  <si>
    <t>15:40:49</t>
  </si>
  <si>
    <t>8986</t>
  </si>
  <si>
    <t>02:29:46</t>
  </si>
  <si>
    <t>15:49:16</t>
  </si>
  <si>
    <t>17:21:10</t>
  </si>
  <si>
    <t>5514</t>
  </si>
  <si>
    <t>01:31:54</t>
  </si>
  <si>
    <t>12:17:43</t>
  </si>
  <si>
    <t>14:03:52</t>
  </si>
  <si>
    <t>6369</t>
  </si>
  <si>
    <t>01:46:09</t>
  </si>
  <si>
    <t>10:01:55</t>
  </si>
  <si>
    <t>10:43:45</t>
  </si>
  <si>
    <t>2510</t>
  </si>
  <si>
    <t>00:41:50</t>
  </si>
  <si>
    <t>18:09:00</t>
  </si>
  <si>
    <t>19:47:47</t>
  </si>
  <si>
    <t>5927</t>
  </si>
  <si>
    <t>01:38:47</t>
  </si>
  <si>
    <t>21:16:44</t>
  </si>
  <si>
    <t>23:21:25</t>
  </si>
  <si>
    <t>7481</t>
  </si>
  <si>
    <t>02:04:41</t>
  </si>
  <si>
    <t>12:19:45</t>
  </si>
  <si>
    <t>14:46:31</t>
  </si>
  <si>
    <t>8806</t>
  </si>
  <si>
    <t>02:26:46</t>
  </si>
  <si>
    <t>12:28:47</t>
  </si>
  <si>
    <t>15:09:16</t>
  </si>
  <si>
    <t>9629</t>
  </si>
  <si>
    <t>02:40:29</t>
  </si>
  <si>
    <t>17:56:15</t>
  </si>
  <si>
    <t>19:06:29</t>
  </si>
  <si>
    <t>4214</t>
  </si>
  <si>
    <t>01:10:14</t>
  </si>
  <si>
    <t>06:38:17</t>
  </si>
  <si>
    <t>11:50:41</t>
  </si>
  <si>
    <t>18744</t>
  </si>
  <si>
    <t>05:12:24</t>
  </si>
  <si>
    <t>14:41:29</t>
  </si>
  <si>
    <t>18:34:15</t>
  </si>
  <si>
    <t>13966</t>
  </si>
  <si>
    <t>03:52:46</t>
  </si>
  <si>
    <t>16:25:01</t>
  </si>
  <si>
    <t>18:39:19</t>
  </si>
  <si>
    <t>8058</t>
  </si>
  <si>
    <t>02:14:18</t>
  </si>
  <si>
    <t>13:52:25</t>
  </si>
  <si>
    <t>15:26:47</t>
  </si>
  <si>
    <t>5662</t>
  </si>
  <si>
    <t>01:34:22</t>
  </si>
  <si>
    <t>15:58:02</t>
  </si>
  <si>
    <t>18:58:22</t>
  </si>
  <si>
    <t>10820</t>
  </si>
  <si>
    <t>03:00:20</t>
  </si>
  <si>
    <t>09:04:54</t>
  </si>
  <si>
    <t>11:31:41</t>
  </si>
  <si>
    <t>8807</t>
  </si>
  <si>
    <t>02:26:47</t>
  </si>
  <si>
    <t>15:37:49</t>
  </si>
  <si>
    <t>17:58:56</t>
  </si>
  <si>
    <t>8467</t>
  </si>
  <si>
    <t>02:21:07</t>
  </si>
  <si>
    <t>15:39:25</t>
  </si>
  <si>
    <t>18:05:35</t>
  </si>
  <si>
    <t>8770</t>
  </si>
  <si>
    <t>02:26:10</t>
  </si>
  <si>
    <t>22:03:38</t>
  </si>
  <si>
    <t>23:48:33</t>
  </si>
  <si>
    <t>6295</t>
  </si>
  <si>
    <t>01:44:55</t>
  </si>
  <si>
    <t>08:53:10</t>
  </si>
  <si>
    <t>12:28:42</t>
  </si>
  <si>
    <t>12932</t>
  </si>
  <si>
    <t>03:35:32</t>
  </si>
  <si>
    <t>12:44:53</t>
  </si>
  <si>
    <t>13:58:10</t>
  </si>
  <si>
    <t>4397</t>
  </si>
  <si>
    <t>01:13:17</t>
  </si>
  <si>
    <t>16:54:19</t>
  </si>
  <si>
    <t>18:19:31</t>
  </si>
  <si>
    <t>5112</t>
  </si>
  <si>
    <t>01:25:12</t>
  </si>
  <si>
    <t>21:37:02</t>
  </si>
  <si>
    <t>22:40:36</t>
  </si>
  <si>
    <t>3814</t>
  </si>
  <si>
    <t>01:03:34</t>
  </si>
  <si>
    <t>08:58:41</t>
  </si>
  <si>
    <t>12:25:17</t>
  </si>
  <si>
    <t>12396</t>
  </si>
  <si>
    <t>03:26:36</t>
  </si>
  <si>
    <t>15:23:49</t>
  </si>
  <si>
    <t>17:41:53</t>
  </si>
  <si>
    <t>8284</t>
  </si>
  <si>
    <t>02:18:04</t>
  </si>
  <si>
    <t>09:16:46</t>
  </si>
  <si>
    <t>13:05:39</t>
  </si>
  <si>
    <t>13733</t>
  </si>
  <si>
    <t>03:48:53</t>
  </si>
  <si>
    <t>15:10:10</t>
  </si>
  <si>
    <t>18:06:37</t>
  </si>
  <si>
    <t>10587</t>
  </si>
  <si>
    <t>02:56:27</t>
  </si>
  <si>
    <t>09:16:49</t>
  </si>
  <si>
    <t>13:03:53</t>
  </si>
  <si>
    <t>13624</t>
  </si>
  <si>
    <t>03:47:04</t>
  </si>
  <si>
    <t>16:10:30</t>
  </si>
  <si>
    <t>18:00:59</t>
  </si>
  <si>
    <t>6629</t>
  </si>
  <si>
    <t>01:50:29</t>
  </si>
  <si>
    <t>08:46:37</t>
  </si>
  <si>
    <t>14:11:11</t>
  </si>
  <si>
    <t>19474</t>
  </si>
  <si>
    <t>05:24:34</t>
  </si>
  <si>
    <t>16:15:25</t>
  </si>
  <si>
    <t>18:05:43</t>
  </si>
  <si>
    <t>6618</t>
  </si>
  <si>
    <t>01:50:18</t>
  </si>
  <si>
    <t>08:42:40</t>
  </si>
  <si>
    <t>13:04:52</t>
  </si>
  <si>
    <t>15732</t>
  </si>
  <si>
    <t>04:22:12</t>
  </si>
  <si>
    <t>15:22:00</t>
  </si>
  <si>
    <t>16:45:34</t>
  </si>
  <si>
    <t>5014</t>
  </si>
  <si>
    <t>01:23:34</t>
  </si>
  <si>
    <t>15:18:25</t>
  </si>
  <si>
    <t>15:52:58</t>
  </si>
  <si>
    <t>2073</t>
  </si>
  <si>
    <t>00:34:33</t>
  </si>
  <si>
    <t>09:14:04</t>
  </si>
  <si>
    <t>09:14:18</t>
  </si>
  <si>
    <t>14</t>
  </si>
  <si>
    <t>00:00:14</t>
  </si>
  <si>
    <t>10:08:56</t>
  </si>
  <si>
    <t>13:45:58</t>
  </si>
  <si>
    <t>13022</t>
  </si>
  <si>
    <t>03:37:02</t>
  </si>
  <si>
    <t>11:18:51</t>
  </si>
  <si>
    <t>12:51:36</t>
  </si>
  <si>
    <t>5565</t>
  </si>
  <si>
    <t>01:32:45</t>
  </si>
  <si>
    <t>15:43:12</t>
  </si>
  <si>
    <t>16:36:02</t>
  </si>
  <si>
    <t>3170</t>
  </si>
  <si>
    <t>00:52:50</t>
  </si>
  <si>
    <t>09:32:41</t>
  </si>
  <si>
    <t>11:44:00</t>
  </si>
  <si>
    <t>7879</t>
  </si>
  <si>
    <t>02:11:19</t>
  </si>
  <si>
    <t>12:05:53</t>
  </si>
  <si>
    <t>10:05:30</t>
  </si>
  <si>
    <t>251977</t>
  </si>
  <si>
    <t>10:08:24</t>
  </si>
  <si>
    <t>12:52:03</t>
  </si>
  <si>
    <t>9819</t>
  </si>
  <si>
    <t>02:43:39</t>
  </si>
  <si>
    <t>09:11:37</t>
  </si>
  <si>
    <t>11:36:36</t>
  </si>
  <si>
    <t>8699</t>
  </si>
  <si>
    <t>02:24:59</t>
  </si>
  <si>
    <t>15:58:21</t>
  </si>
  <si>
    <t>18:00:36</t>
  </si>
  <si>
    <t>7335</t>
  </si>
  <si>
    <t>02:02:15</t>
  </si>
  <si>
    <t>08:50:09</t>
  </si>
  <si>
    <t>12:08:31</t>
  </si>
  <si>
    <t>11902</t>
  </si>
  <si>
    <t>03:18:22</t>
  </si>
  <si>
    <t>09:16:50</t>
  </si>
  <si>
    <t>10:49:22</t>
  </si>
  <si>
    <t>5552</t>
  </si>
  <si>
    <t>01:32:32</t>
  </si>
  <si>
    <t>11:33:41</t>
  </si>
  <si>
    <t>12:41:39</t>
  </si>
  <si>
    <t>4078</t>
  </si>
  <si>
    <t>01:07:58</t>
  </si>
  <si>
    <t>10:26:45</t>
  </si>
  <si>
    <t>00:00:00</t>
  </si>
  <si>
    <t>10:27:29</t>
  </si>
  <si>
    <t>18:30:27</t>
  </si>
  <si>
    <t>28978</t>
  </si>
  <si>
    <t>08:02:58</t>
  </si>
  <si>
    <t>09:32:12</t>
  </si>
  <si>
    <t>12:45:25</t>
  </si>
  <si>
    <t>11593</t>
  </si>
  <si>
    <t>03:13:13</t>
  </si>
  <si>
    <t>09:07:30</t>
  </si>
  <si>
    <t>11:35:50</t>
  </si>
  <si>
    <t>8900</t>
  </si>
  <si>
    <t>02:28:20</t>
  </si>
  <si>
    <t>12:44:49</t>
  </si>
  <si>
    <t>16:11:23</t>
  </si>
  <si>
    <t>98794</t>
  </si>
  <si>
    <t>16:12:17</t>
  </si>
  <si>
    <t>17:58:15</t>
  </si>
  <si>
    <t>6358</t>
  </si>
  <si>
    <t>01:45:58</t>
  </si>
  <si>
    <t>09:26:29</t>
  </si>
  <si>
    <t>12:56:57</t>
  </si>
  <si>
    <t>12628</t>
  </si>
  <si>
    <t>03:30:28</t>
  </si>
  <si>
    <t>11:10:43</t>
  </si>
  <si>
    <t>13:37:41</t>
  </si>
  <si>
    <t>8818</t>
  </si>
  <si>
    <t>02:26:58</t>
  </si>
  <si>
    <t>09:29:23</t>
  </si>
  <si>
    <t>12:53:16</t>
  </si>
  <si>
    <t>12233</t>
  </si>
  <si>
    <t>03:23:53</t>
  </si>
  <si>
    <t>10:42:46</t>
  </si>
  <si>
    <t>12:24:29</t>
  </si>
  <si>
    <t>6103</t>
  </si>
  <si>
    <t>01:41:43</t>
  </si>
  <si>
    <t>08:52:24</t>
  </si>
  <si>
    <t>10:38:42</t>
  </si>
  <si>
    <t>6378</t>
  </si>
  <si>
    <t>01:46:18</t>
  </si>
  <si>
    <t>12:15:01</t>
  </si>
  <si>
    <t>13:13:40</t>
  </si>
  <si>
    <t>3519</t>
  </si>
  <si>
    <t>00:58:39</t>
  </si>
  <si>
    <t>21:46:03</t>
  </si>
  <si>
    <t>22:39:02</t>
  </si>
  <si>
    <t>3179</t>
  </si>
  <si>
    <t>00:52:59</t>
  </si>
  <si>
    <t>09:02:01</t>
  </si>
  <si>
    <t>09:38:18</t>
  </si>
  <si>
    <t>2177</t>
  </si>
  <si>
    <t>00:36:17</t>
  </si>
  <si>
    <t>09:40:11</t>
  </si>
  <si>
    <t>12:27:02</t>
  </si>
  <si>
    <t>10011</t>
  </si>
  <si>
    <t>02:46:51</t>
  </si>
  <si>
    <t>10:28:20</t>
  </si>
  <si>
    <t>13:16:18</t>
  </si>
  <si>
    <t>10078</t>
  </si>
  <si>
    <t>02:47:58</t>
  </si>
  <si>
    <t>15:59:09</t>
  </si>
  <si>
    <t>17:49:15</t>
  </si>
  <si>
    <t>6606</t>
  </si>
  <si>
    <t>01:50:06</t>
  </si>
  <si>
    <t>17:19:22</t>
  </si>
  <si>
    <t>19:05:22</t>
  </si>
  <si>
    <t>6360</t>
  </si>
  <si>
    <t>01:46:00</t>
  </si>
  <si>
    <t>09:32:01</t>
  </si>
  <si>
    <t>12:58:43</t>
  </si>
  <si>
    <t>12402</t>
  </si>
  <si>
    <t>03:26:42</t>
  </si>
  <si>
    <t>17:05:45</t>
  </si>
  <si>
    <t>18:50:00</t>
  </si>
  <si>
    <t>6255</t>
  </si>
  <si>
    <t>01:44:15</t>
  </si>
  <si>
    <t>09:12:33</t>
  </si>
  <si>
    <t>12:54:00</t>
  </si>
  <si>
    <t>13287</t>
  </si>
  <si>
    <t>03:41:27</t>
  </si>
  <si>
    <t>09:33:07</t>
  </si>
  <si>
    <t>10:44:37</t>
  </si>
  <si>
    <t>4290</t>
  </si>
  <si>
    <t>01:11:30</t>
  </si>
  <si>
    <t>11:36:25</t>
  </si>
  <si>
    <t>12:59:30</t>
  </si>
  <si>
    <t>4985</t>
  </si>
  <si>
    <t>01:23:05</t>
  </si>
  <si>
    <t>09:15:18</t>
  </si>
  <si>
    <t>11:26:19</t>
  </si>
  <si>
    <t>7861</t>
  </si>
  <si>
    <t>02:11:01</t>
  </si>
  <si>
    <t>09:29:20</t>
  </si>
  <si>
    <t>12:57:17</t>
  </si>
  <si>
    <t>12477</t>
  </si>
  <si>
    <t>03:27:57</t>
  </si>
  <si>
    <t>07:07:03</t>
  </si>
  <si>
    <t>08:10:22</t>
  </si>
  <si>
    <t>3799</t>
  </si>
  <si>
    <t>01:03:19</t>
  </si>
  <si>
    <t>09:13:46</t>
  </si>
  <si>
    <t>09:22:18</t>
  </si>
  <si>
    <t>512</t>
  </si>
  <si>
    <t>00:08:32</t>
  </si>
  <si>
    <t>09:52:59</t>
  </si>
  <si>
    <t>14:03:32</t>
  </si>
  <si>
    <t>15033</t>
  </si>
  <si>
    <t>04:10:33</t>
  </si>
  <si>
    <t>09:05:09</t>
  </si>
  <si>
    <t>12:06:29</t>
  </si>
  <si>
    <t>10880</t>
  </si>
  <si>
    <t>03:01:20</t>
  </si>
  <si>
    <t>09:46:23</t>
  </si>
  <si>
    <t>11:19:45</t>
  </si>
  <si>
    <t>5602</t>
  </si>
  <si>
    <t>01:33:22</t>
  </si>
  <si>
    <t>11:39:53</t>
  </si>
  <si>
    <t>12:21:22</t>
  </si>
  <si>
    <t>2489</t>
  </si>
  <si>
    <t>00:41:29</t>
  </si>
  <si>
    <t>11:09:14</t>
  </si>
  <si>
    <t>13:19:58</t>
  </si>
  <si>
    <t>7844</t>
  </si>
  <si>
    <t>02:10:44</t>
  </si>
  <si>
    <t>13:41:56</t>
  </si>
  <si>
    <t>13:49:28</t>
  </si>
  <si>
    <t>452</t>
  </si>
  <si>
    <t>00:07:32</t>
  </si>
  <si>
    <t>16:02:59</t>
  </si>
  <si>
    <t>17:56:05</t>
  </si>
  <si>
    <t>6786</t>
  </si>
  <si>
    <t>01:53:06</t>
  </si>
  <si>
    <t>15:22:13</t>
  </si>
  <si>
    <t>17:53:34</t>
  </si>
  <si>
    <t>9081</t>
  </si>
  <si>
    <t>02:31:21</t>
  </si>
  <si>
    <t>10:06:12</t>
  </si>
  <si>
    <t>13:03:33</t>
  </si>
  <si>
    <t>10641</t>
  </si>
  <si>
    <t>02:57:21</t>
  </si>
  <si>
    <t>16:27:05</t>
  </si>
  <si>
    <t>17:56:44</t>
  </si>
  <si>
    <t>5379</t>
  </si>
  <si>
    <t>01:29:39</t>
  </si>
  <si>
    <t>09:16:27</t>
  </si>
  <si>
    <t>12:23:00</t>
  </si>
  <si>
    <t>11193</t>
  </si>
  <si>
    <t>03:06:33</t>
  </si>
  <si>
    <t>13:58:33</t>
  </si>
  <si>
    <t>17:33:31</t>
  </si>
  <si>
    <t>12898</t>
  </si>
  <si>
    <t>03:34:58</t>
  </si>
  <si>
    <t>16:08:48</t>
  </si>
  <si>
    <t>18:42:06</t>
  </si>
  <si>
    <t>9198</t>
  </si>
  <si>
    <t>02:33:18</t>
  </si>
  <si>
    <t>09:26:48</t>
  </si>
  <si>
    <t>10:29:00</t>
  </si>
  <si>
    <t>3732</t>
  </si>
  <si>
    <t>01:02:12</t>
  </si>
  <si>
    <t>11:16:41</t>
  </si>
  <si>
    <t>12:40:16</t>
  </si>
  <si>
    <t>5015</t>
  </si>
  <si>
    <t>01:23:35</t>
  </si>
  <si>
    <t>09:34:19</t>
  </si>
  <si>
    <t>12:23:10</t>
  </si>
  <si>
    <t>10131</t>
  </si>
  <si>
    <t>02:48:51</t>
  </si>
  <si>
    <t>10:02:06</t>
  </si>
  <si>
    <t>11:13:51</t>
  </si>
  <si>
    <t>4305</t>
  </si>
  <si>
    <t>01:11:45</t>
  </si>
  <si>
    <t>11:48:47</t>
  </si>
  <si>
    <t>15:17:22</t>
  </si>
  <si>
    <t>185315</t>
  </si>
  <si>
    <t>15:19:12</t>
  </si>
  <si>
    <t>17:57:10</t>
  </si>
  <si>
    <t>9478</t>
  </si>
  <si>
    <t>02:37:58</t>
  </si>
  <si>
    <t>09:06:51</t>
  </si>
  <si>
    <t>14:45:47</t>
  </si>
  <si>
    <t>20336</t>
  </si>
  <si>
    <t>05:38:56</t>
  </si>
  <si>
    <t>09:33:39</t>
  </si>
  <si>
    <t>11:23:34</t>
  </si>
  <si>
    <t>6595</t>
  </si>
  <si>
    <t>01:49:55</t>
  </si>
  <si>
    <t>09:05:20</t>
  </si>
  <si>
    <t>13:03:46</t>
  </si>
  <si>
    <t>14306</t>
  </si>
  <si>
    <t>03:58:26</t>
  </si>
  <si>
    <t>09:17:49</t>
  </si>
  <si>
    <t>12:46:55</t>
  </si>
  <si>
    <t>12546</t>
  </si>
  <si>
    <t>03:29:06</t>
  </si>
  <si>
    <t>09:55:13</t>
  </si>
  <si>
    <t>18:22:02</t>
  </si>
  <si>
    <t>30409</t>
  </si>
  <si>
    <t>08:26:49</t>
  </si>
  <si>
    <t>09:08:41</t>
  </si>
  <si>
    <t>10:40:38</t>
  </si>
  <si>
    <t>5517</t>
  </si>
  <si>
    <t>01:31:57</t>
  </si>
  <si>
    <t>10:37:02</t>
  </si>
  <si>
    <t>18:23:05</t>
  </si>
  <si>
    <t>27963</t>
  </si>
  <si>
    <t>07:46:03</t>
  </si>
  <si>
    <t>12:03:26</t>
  </si>
  <si>
    <t>13:16:00</t>
  </si>
  <si>
    <t>4354</t>
  </si>
  <si>
    <t>01:12:34</t>
  </si>
  <si>
    <t>09:44:57</t>
  </si>
  <si>
    <t>12:36:31</t>
  </si>
  <si>
    <t>10294</t>
  </si>
  <si>
    <t>02:51:34</t>
  </si>
  <si>
    <t>15:24:05</t>
  </si>
  <si>
    <t>18:59:27</t>
  </si>
  <si>
    <t>12922</t>
  </si>
  <si>
    <t>03:35:22</t>
  </si>
  <si>
    <t>08:00:21</t>
  </si>
  <si>
    <t>17:24:15</t>
  </si>
  <si>
    <t>33834</t>
  </si>
  <si>
    <t>09:23:54</t>
  </si>
  <si>
    <t>16:22:17</t>
  </si>
  <si>
    <t>18:02:49</t>
  </si>
  <si>
    <t>6032</t>
  </si>
  <si>
    <t>01:40:32</t>
  </si>
  <si>
    <t>17:15:27</t>
  </si>
  <si>
    <t>5171</t>
  </si>
  <si>
    <t>01:26:11</t>
  </si>
  <si>
    <t>15:22:50</t>
  </si>
  <si>
    <t>18:06:00</t>
  </si>
  <si>
    <t>9790</t>
  </si>
  <si>
    <t>02:43:10</t>
  </si>
  <si>
    <t>17:24:14</t>
  </si>
  <si>
    <t>18:27:45</t>
  </si>
  <si>
    <t>3811</t>
  </si>
  <si>
    <t>01:03:31</t>
  </si>
  <si>
    <t>11:51:59</t>
  </si>
  <si>
    <t>16:12:16</t>
  </si>
  <si>
    <t>18:05:31</t>
  </si>
  <si>
    <t>6795</t>
  </si>
  <si>
    <t>01:53:15</t>
  </si>
  <si>
    <t>15:47:22</t>
  </si>
  <si>
    <t>17:08:35</t>
  </si>
  <si>
    <t>4873</t>
  </si>
  <si>
    <t>01:21:13</t>
  </si>
  <si>
    <t>18:07:23</t>
  </si>
  <si>
    <t>21:38:13</t>
  </si>
  <si>
    <t>12650</t>
  </si>
  <si>
    <t>03:30:50</t>
  </si>
  <si>
    <t>15:45:06</t>
  </si>
  <si>
    <t>17:55:52</t>
  </si>
  <si>
    <t>7846</t>
  </si>
  <si>
    <t>02:10:46</t>
  </si>
  <si>
    <t>16:57:17</t>
  </si>
  <si>
    <t>18:21:47</t>
  </si>
  <si>
    <t>5070</t>
  </si>
  <si>
    <t>01:24:30</t>
  </si>
  <si>
    <t>15:06:33</t>
  </si>
  <si>
    <t>17:02:33</t>
  </si>
  <si>
    <t>6960</t>
  </si>
  <si>
    <t>01:56:00</t>
  </si>
  <si>
    <t>18:19:24</t>
  </si>
  <si>
    <t>18:19:36</t>
  </si>
  <si>
    <t>12</t>
  </si>
  <si>
    <t>00:00:12</t>
  </si>
  <si>
    <t>17:19:27</t>
  </si>
  <si>
    <t>18:20:47</t>
  </si>
  <si>
    <t>3680</t>
  </si>
  <si>
    <t>01:01:20</t>
  </si>
  <si>
    <t>15:06:25</t>
  </si>
  <si>
    <t>18:19:58</t>
  </si>
  <si>
    <t>11613</t>
  </si>
  <si>
    <t>03:13:33</t>
  </si>
  <si>
    <t>16:11:55</t>
  </si>
  <si>
    <t>18:12:11</t>
  </si>
  <si>
    <t>7216</t>
  </si>
  <si>
    <t>02:00:16</t>
  </si>
  <si>
    <t>15:16:00</t>
  </si>
  <si>
    <t>16:07:04</t>
  </si>
  <si>
    <t>3064</t>
  </si>
  <si>
    <t>00:51:04</t>
  </si>
  <si>
    <t>16:32:25</t>
  </si>
  <si>
    <t>17:19:41</t>
  </si>
  <si>
    <t>2836</t>
  </si>
  <si>
    <t>00:47:16</t>
  </si>
  <si>
    <t>16:30:01</t>
  </si>
  <si>
    <t>17:34:15</t>
  </si>
  <si>
    <t>3854</t>
  </si>
  <si>
    <t>01:04:14</t>
  </si>
  <si>
    <t>17:59:04</t>
  </si>
  <si>
    <t>18:19:49</t>
  </si>
  <si>
    <t>1245</t>
  </si>
  <si>
    <t>00:20:45</t>
  </si>
  <si>
    <t>15:10:25</t>
  </si>
  <si>
    <t>15:58:46</t>
  </si>
  <si>
    <t>2901</t>
  </si>
  <si>
    <t>00:48:21</t>
  </si>
  <si>
    <t>16:25:16</t>
  </si>
  <si>
    <t>17:09:52</t>
  </si>
  <si>
    <t>2676</t>
  </si>
  <si>
    <t>00:44:36</t>
  </si>
  <si>
    <t>17:49:35</t>
  </si>
  <si>
    <t>15:11:19</t>
  </si>
  <si>
    <t>249704</t>
  </si>
  <si>
    <t>15:11:35</t>
  </si>
  <si>
    <t>17:00:49</t>
  </si>
  <si>
    <t>6554</t>
  </si>
  <si>
    <t>01:49:14</t>
  </si>
  <si>
    <t>17:20:11</t>
  </si>
  <si>
    <t>18:22:13</t>
  </si>
  <si>
    <t>3722</t>
  </si>
  <si>
    <t>01:02:02</t>
  </si>
  <si>
    <t>16:41:25</t>
  </si>
  <si>
    <t>17:44:20</t>
  </si>
  <si>
    <t>3775</t>
  </si>
  <si>
    <t>01:02:55</t>
  </si>
  <si>
    <t>15:29:20</t>
  </si>
  <si>
    <t>17:32:33</t>
  </si>
  <si>
    <t>7393</t>
  </si>
  <si>
    <t>02:03:13</t>
  </si>
  <si>
    <t>18:03:20</t>
  </si>
  <si>
    <t>18:28:32</t>
  </si>
  <si>
    <t>1512</t>
  </si>
  <si>
    <t>00:25:12</t>
  </si>
  <si>
    <t>18:58:50</t>
  </si>
  <si>
    <t>21:01:23</t>
  </si>
  <si>
    <t>7353</t>
  </si>
  <si>
    <t>02:02:33</t>
  </si>
  <si>
    <t>17:17:17</t>
  </si>
  <si>
    <t>18:29:21</t>
  </si>
  <si>
    <t>4324</t>
  </si>
  <si>
    <t>01:12:04</t>
  </si>
  <si>
    <t>14:53:24</t>
  </si>
  <si>
    <t>15:46:32</t>
  </si>
  <si>
    <t>3188</t>
  </si>
  <si>
    <t>00:53:08</t>
  </si>
  <si>
    <t>16:29:34</t>
  </si>
  <si>
    <t>17:08:12</t>
  </si>
  <si>
    <t>2318</t>
  </si>
  <si>
    <t>00:38:38</t>
  </si>
  <si>
    <t>17:22:59</t>
  </si>
  <si>
    <t>18:29:49</t>
  </si>
  <si>
    <t>4010</t>
  </si>
  <si>
    <t>01:06:50</t>
  </si>
  <si>
    <t>15:19:34</t>
  </si>
  <si>
    <t>15:58:44</t>
  </si>
  <si>
    <t>2350</t>
  </si>
  <si>
    <t>00:39:10</t>
  </si>
  <si>
    <t>16:37:02</t>
  </si>
  <si>
    <t>17:33:59</t>
  </si>
  <si>
    <t>3417</t>
  </si>
  <si>
    <t>00:56:57</t>
  </si>
  <si>
    <t>16:50:00</t>
  </si>
  <si>
    <t>18:29:52</t>
  </si>
  <si>
    <t>5992</t>
  </si>
  <si>
    <t>01:39:52</t>
  </si>
  <si>
    <t>14:43:34</t>
  </si>
  <si>
    <t>16:47:12</t>
  </si>
  <si>
    <t>7418</t>
  </si>
  <si>
    <t>02:03:38</t>
  </si>
  <si>
    <t>15:31:45</t>
  </si>
  <si>
    <t>15:47:23</t>
  </si>
  <si>
    <t>938</t>
  </si>
  <si>
    <t>00:15:38</t>
  </si>
  <si>
    <t>15:51:45</t>
  </si>
  <si>
    <t>16:20:17</t>
  </si>
  <si>
    <t>1712</t>
  </si>
  <si>
    <t>00:28:32</t>
  </si>
  <si>
    <t>13:17:02</t>
  </si>
  <si>
    <t>14:20:26</t>
  </si>
  <si>
    <t>3804</t>
  </si>
  <si>
    <t>01:03:24</t>
  </si>
  <si>
    <t>14:34:14</t>
  </si>
  <si>
    <t>16:22:30</t>
  </si>
  <si>
    <t>6496</t>
  </si>
  <si>
    <t>01:48:16</t>
  </si>
  <si>
    <t>17:09:39</t>
  </si>
  <si>
    <t>17:41:23</t>
  </si>
  <si>
    <t>1904</t>
  </si>
  <si>
    <t>00:31:44</t>
  </si>
  <si>
    <t>17:51:18</t>
  </si>
  <si>
    <t>18:22:20</t>
  </si>
  <si>
    <t>1862</t>
  </si>
  <si>
    <t>00:31:02</t>
  </si>
  <si>
    <t>15:06:04</t>
  </si>
  <si>
    <t>16:14:42</t>
  </si>
  <si>
    <t>4118</t>
  </si>
  <si>
    <t>01:08:38</t>
  </si>
  <si>
    <t>16:28:33</t>
  </si>
  <si>
    <t>17:47:41</t>
  </si>
  <si>
    <t>4748</t>
  </si>
  <si>
    <t>01:19:08</t>
  </si>
  <si>
    <t>15:03:26</t>
  </si>
  <si>
    <t>17:11:26</t>
  </si>
  <si>
    <t>7680</t>
  </si>
  <si>
    <t>02:08:00</t>
  </si>
  <si>
    <t>15:20:43</t>
  </si>
  <si>
    <t>18:56:51</t>
  </si>
  <si>
    <t>12968</t>
  </si>
  <si>
    <t>03:36:08</t>
  </si>
  <si>
    <t>09:53:16</t>
  </si>
  <si>
    <t>10:37:23</t>
  </si>
  <si>
    <t>2647</t>
  </si>
  <si>
    <t>00:44:07</t>
  </si>
  <si>
    <t>16:11:08</t>
  </si>
  <si>
    <t>18:01:08</t>
  </si>
  <si>
    <t>6600</t>
  </si>
  <si>
    <t>01:50:00</t>
  </si>
  <si>
    <t>15:11:02</t>
  </si>
  <si>
    <t>17:19:12</t>
  </si>
  <si>
    <t>7690</t>
  </si>
  <si>
    <t>02:08:10</t>
  </si>
  <si>
    <t>17:32:52</t>
  </si>
  <si>
    <t>18:08:27</t>
  </si>
  <si>
    <t>2135</t>
  </si>
  <si>
    <t>00:35:35</t>
  </si>
  <si>
    <t>16:07:02</t>
  </si>
  <si>
    <t>17:50:33</t>
  </si>
  <si>
    <t>6211</t>
  </si>
  <si>
    <t>01:43:31</t>
  </si>
  <si>
    <t>15:12:05</t>
  </si>
  <si>
    <t>16:35:04</t>
  </si>
  <si>
    <t>4979</t>
  </si>
  <si>
    <t>01:22:59</t>
  </si>
  <si>
    <t>19:13:50</t>
  </si>
  <si>
    <t>20:33:49</t>
  </si>
  <si>
    <t>4799</t>
  </si>
  <si>
    <t>01:19:59</t>
  </si>
  <si>
    <t>15:51:05</t>
  </si>
  <si>
    <t>15:52:18</t>
  </si>
  <si>
    <t>73</t>
  </si>
  <si>
    <t>00:01:13</t>
  </si>
  <si>
    <t>16:19:17</t>
  </si>
  <si>
    <t>18:27:36</t>
  </si>
  <si>
    <t>7699</t>
  </si>
  <si>
    <t>02:08:19</t>
  </si>
  <si>
    <t>14:58:47</t>
  </si>
  <si>
    <t>18:25:39</t>
  </si>
  <si>
    <t>12412</t>
  </si>
  <si>
    <t>03:26:52</t>
  </si>
  <si>
    <t>15:36:40</t>
  </si>
  <si>
    <t>17:55:01</t>
  </si>
  <si>
    <t>8301</t>
  </si>
  <si>
    <t>02:18:21</t>
  </si>
  <si>
    <t>16:42:58</t>
  </si>
  <si>
    <t>18:23:57</t>
  </si>
  <si>
    <t>6059</t>
  </si>
  <si>
    <t>01:40:59</t>
  </si>
  <si>
    <t>15:04:16</t>
  </si>
  <si>
    <t>18:31:15</t>
  </si>
  <si>
    <t>12419</t>
  </si>
  <si>
    <t>03:26:59</t>
  </si>
  <si>
    <t>15:00:40</t>
  </si>
  <si>
    <t>16:49:18</t>
  </si>
  <si>
    <t>6518</t>
  </si>
  <si>
    <t>01:48:38</t>
  </si>
  <si>
    <t>16:45:00</t>
  </si>
  <si>
    <t>18:40:39</t>
  </si>
  <si>
    <t>6939</t>
  </si>
  <si>
    <t>01:55:39</t>
  </si>
  <si>
    <t>15:09:10</t>
  </si>
  <si>
    <t>18:06:31</t>
  </si>
  <si>
    <t>15:23:47</t>
  </si>
  <si>
    <t>17:42:59</t>
  </si>
  <si>
    <t>8352</t>
  </si>
  <si>
    <t>02:19:12</t>
  </si>
  <si>
    <t>10:19:16</t>
  </si>
  <si>
    <t>11:25:48</t>
  </si>
  <si>
    <t>3992</t>
  </si>
  <si>
    <t>01:06:32</t>
  </si>
  <si>
    <t>12:18:48</t>
  </si>
  <si>
    <t>13:00:30</t>
  </si>
  <si>
    <t>2502</t>
  </si>
  <si>
    <t>00:41:42</t>
  </si>
  <si>
    <t>22:25:43</t>
  </si>
  <si>
    <t>23:16:05</t>
  </si>
  <si>
    <t>3022</t>
  </si>
  <si>
    <t>00:50:22</t>
  </si>
  <si>
    <t>09:51:07</t>
  </si>
  <si>
    <t>11:00:14</t>
  </si>
  <si>
    <t>4147</t>
  </si>
  <si>
    <t>01:09:07</t>
  </si>
  <si>
    <t>11:06:46</t>
  </si>
  <si>
    <t>12:38:13</t>
  </si>
  <si>
    <t>5487</t>
  </si>
  <si>
    <t>01:31:27</t>
  </si>
  <si>
    <t>22:02:10</t>
  </si>
  <si>
    <t>22:24:38</t>
  </si>
  <si>
    <t>1348</t>
  </si>
  <si>
    <t>00:22:28</t>
  </si>
  <si>
    <t>23:12:24</t>
  </si>
  <si>
    <t>23:40:09</t>
  </si>
  <si>
    <t>1665</t>
  </si>
  <si>
    <t>00:27:45</t>
  </si>
  <si>
    <t>15:36:49</t>
  </si>
  <si>
    <t>17:29:47</t>
  </si>
  <si>
    <t>6778</t>
  </si>
  <si>
    <t>01:52:58</t>
  </si>
  <si>
    <t>20:15:42</t>
  </si>
  <si>
    <t>20:42:41</t>
  </si>
  <si>
    <t>1619</t>
  </si>
  <si>
    <t>00:26:59</t>
  </si>
  <si>
    <t>00:07:05</t>
  </si>
  <si>
    <t>01:25:42</t>
  </si>
  <si>
    <t>4717</t>
  </si>
  <si>
    <t>01:18:37</t>
  </si>
  <si>
    <t>08:49:52</t>
  </si>
  <si>
    <t>09:58:14</t>
  </si>
  <si>
    <t>4102</t>
  </si>
  <si>
    <t>01:08:22</t>
  </si>
  <si>
    <t>11:05:43</t>
  </si>
  <si>
    <t>13:07:33</t>
  </si>
  <si>
    <t>7310</t>
  </si>
  <si>
    <t>02:01:50</t>
  </si>
  <si>
    <t>10:05:36</t>
  </si>
  <si>
    <t>10:19:50</t>
  </si>
  <si>
    <t>854</t>
  </si>
  <si>
    <t>00:14:14</t>
  </si>
  <si>
    <t>10:39:06</t>
  </si>
  <si>
    <t>12:33:17</t>
  </si>
  <si>
    <t>6851</t>
  </si>
  <si>
    <t>01:54:11</t>
  </si>
  <si>
    <t>10:19:57</t>
  </si>
  <si>
    <t>13:30:28</t>
  </si>
  <si>
    <t>11431</t>
  </si>
  <si>
    <t>03:10:31</t>
  </si>
  <si>
    <t>09:50:59</t>
  </si>
  <si>
    <t>10:51:57</t>
  </si>
  <si>
    <t>3658</t>
  </si>
  <si>
    <t>01:00:58</t>
  </si>
  <si>
    <t>11:10:41</t>
  </si>
  <si>
    <t>12:19:36</t>
  </si>
  <si>
    <t>4135</t>
  </si>
  <si>
    <t>01:08:55</t>
  </si>
  <si>
    <t>12:26:09</t>
  </si>
  <si>
    <t>13:37:34</t>
  </si>
  <si>
    <t>4285</t>
  </si>
  <si>
    <t>01:11:25</t>
  </si>
  <si>
    <t>21:31:38</t>
  </si>
  <si>
    <t>22:50:08</t>
  </si>
  <si>
    <t>4710</t>
  </si>
  <si>
    <t>01:18:30</t>
  </si>
  <si>
    <t>23:19:27</t>
  </si>
  <si>
    <t>00:11:49</t>
  </si>
  <si>
    <t>3142</t>
  </si>
  <si>
    <t>00:52:22</t>
  </si>
  <si>
    <t>08:26:39</t>
  </si>
  <si>
    <t>09:18:25</t>
  </si>
  <si>
    <t>3106</t>
  </si>
  <si>
    <t>00:51:46</t>
  </si>
  <si>
    <t>15:18:07</t>
  </si>
  <si>
    <t>15:48:51</t>
  </si>
  <si>
    <t>1844</t>
  </si>
  <si>
    <t>00:30:44</t>
  </si>
  <si>
    <t>20:54:37</t>
  </si>
  <si>
    <t>21:41:03</t>
  </si>
  <si>
    <t>2786</t>
  </si>
  <si>
    <t>00:46:26</t>
  </si>
  <si>
    <t>22:02:36</t>
  </si>
  <si>
    <t>22:52:02</t>
  </si>
  <si>
    <t>2966</t>
  </si>
  <si>
    <t>00:49:26</t>
  </si>
  <si>
    <t>08:23:37</t>
  </si>
  <si>
    <t>09:08:18</t>
  </si>
  <si>
    <t>2681</t>
  </si>
  <si>
    <t>00:44:41</t>
  </si>
  <si>
    <t>14:59:43</t>
  </si>
  <si>
    <t>15:53:05</t>
  </si>
  <si>
    <t>3202</t>
  </si>
  <si>
    <t>00:53:22</t>
  </si>
  <si>
    <t>18:49:25</t>
  </si>
  <si>
    <t>19:35:11</t>
  </si>
  <si>
    <t>2746</t>
  </si>
  <si>
    <t>00:45:46</t>
  </si>
  <si>
    <t>21:21:02</t>
  </si>
  <si>
    <t>21:53:17</t>
  </si>
  <si>
    <t>1935</t>
  </si>
  <si>
    <t>00:32:15</t>
  </si>
  <si>
    <t>22:44:10</t>
  </si>
  <si>
    <t>23:16:45</t>
  </si>
  <si>
    <t>1955</t>
  </si>
  <si>
    <t>00:32:35</t>
  </si>
  <si>
    <t>15:08:01</t>
  </si>
  <si>
    <t>16:13:01</t>
  </si>
  <si>
    <t>3900</t>
  </si>
  <si>
    <t>01:05:00</t>
  </si>
  <si>
    <t>21:29:39</t>
  </si>
  <si>
    <t>22:52:25</t>
  </si>
  <si>
    <t>4966</t>
  </si>
  <si>
    <t>01:22:46</t>
  </si>
  <si>
    <t>13:27:06</t>
  </si>
  <si>
    <t>13:41:08</t>
  </si>
  <si>
    <t>842</t>
  </si>
  <si>
    <t>00:14:02</t>
  </si>
  <si>
    <t>14:00:16</t>
  </si>
  <si>
    <t>14:26:44</t>
  </si>
  <si>
    <t>1588</t>
  </si>
  <si>
    <t>00:26:28</t>
  </si>
  <si>
    <t>14:53:13</t>
  </si>
  <si>
    <t>15:46:15</t>
  </si>
  <si>
    <t>3182</t>
  </si>
  <si>
    <t>00:53:02</t>
  </si>
  <si>
    <t>18:54:27</t>
  </si>
  <si>
    <t>19:27:21</t>
  </si>
  <si>
    <t>1974</t>
  </si>
  <si>
    <t>00:32:54</t>
  </si>
  <si>
    <t>15:12:44</t>
  </si>
  <si>
    <t>16:16:01</t>
  </si>
  <si>
    <t>3797</t>
  </si>
  <si>
    <t>01:03:17</t>
  </si>
  <si>
    <t>20:56:30</t>
  </si>
  <si>
    <t>21:44:44</t>
  </si>
  <si>
    <t>2894</t>
  </si>
  <si>
    <t>00:48:14</t>
  </si>
  <si>
    <t>23:24:17</t>
  </si>
  <si>
    <t>00:44:18</t>
  </si>
  <si>
    <t>4801</t>
  </si>
  <si>
    <t>01:20:01</t>
  </si>
  <si>
    <t>21:40:39</t>
  </si>
  <si>
    <t>22:56:44</t>
  </si>
  <si>
    <t>4565</t>
  </si>
  <si>
    <t>01:16:05</t>
  </si>
  <si>
    <t>09:58:23</t>
  </si>
  <si>
    <t>11:18:33</t>
  </si>
  <si>
    <t>4810</t>
  </si>
  <si>
    <t>01:20:10</t>
  </si>
  <si>
    <t>12:17:17</t>
  </si>
  <si>
    <t>13:23:10</t>
  </si>
  <si>
    <t>3953</t>
  </si>
  <si>
    <t>01:05:53</t>
  </si>
  <si>
    <t>21:43:13</t>
  </si>
  <si>
    <t>22:16:30</t>
  </si>
  <si>
    <t>1997</t>
  </si>
  <si>
    <t>00:33:17</t>
  </si>
  <si>
    <t>13:31:45</t>
  </si>
  <si>
    <t>4309</t>
  </si>
  <si>
    <t>01:11:49</t>
  </si>
  <si>
    <t>20:48:45</t>
  </si>
  <si>
    <t>22:26:34</t>
  </si>
  <si>
    <t>5869</t>
  </si>
  <si>
    <t>01:37:49</t>
  </si>
  <si>
    <t>08:46:17</t>
  </si>
  <si>
    <t>09:44:55</t>
  </si>
  <si>
    <t>3518</t>
  </si>
  <si>
    <t>00:58:38</t>
  </si>
  <si>
    <t>18:47:12</t>
  </si>
  <si>
    <t>21:36:14</t>
  </si>
  <si>
    <t>10142</t>
  </si>
  <si>
    <t>02:49:02</t>
  </si>
  <si>
    <t>09:18:18</t>
  </si>
  <si>
    <t>10:11:33</t>
  </si>
  <si>
    <t>3195</t>
  </si>
  <si>
    <t>00:53:15</t>
  </si>
  <si>
    <t>13:51:28</t>
  </si>
  <si>
    <t>15:38:32</t>
  </si>
  <si>
    <t>6424</t>
  </si>
  <si>
    <t>01:47:04</t>
  </si>
  <si>
    <t>20:41:24</t>
  </si>
  <si>
    <t>21:28:35</t>
  </si>
  <si>
    <t>2831</t>
  </si>
  <si>
    <t>00:47:11</t>
  </si>
  <si>
    <t>21:37:36</t>
  </si>
  <si>
    <t>22:27:09</t>
  </si>
  <si>
    <t>2973</t>
  </si>
  <si>
    <t>00:49:33</t>
  </si>
  <si>
    <t>23:10:21</t>
  </si>
  <si>
    <t>00:52:07</t>
  </si>
  <si>
    <t>6106</t>
  </si>
  <si>
    <t>01:41:46</t>
  </si>
  <si>
    <t>23:28:37</t>
  </si>
  <si>
    <t>01:06:53</t>
  </si>
  <si>
    <t>5896</t>
  </si>
  <si>
    <t>01:38:16</t>
  </si>
  <si>
    <t>20:46:51</t>
  </si>
  <si>
    <t>22:37:51</t>
  </si>
  <si>
    <t>6660</t>
  </si>
  <si>
    <t>01:51:00</t>
  </si>
  <si>
    <t>00:06:39</t>
  </si>
  <si>
    <t>3034</t>
  </si>
  <si>
    <t>00:50:34</t>
  </si>
  <si>
    <t>15:12:04</t>
  </si>
  <si>
    <t>15:15:32</t>
  </si>
  <si>
    <t>208</t>
  </si>
  <si>
    <t>00:03:28</t>
  </si>
  <si>
    <t>19:33:45</t>
  </si>
  <si>
    <t>22:10:28</t>
  </si>
  <si>
    <t>9403</t>
  </si>
  <si>
    <t>02:36:43</t>
  </si>
  <si>
    <t>22:16:16</t>
  </si>
  <si>
    <t>23:26:48</t>
  </si>
  <si>
    <t>4232</t>
  </si>
  <si>
    <t>01:10:32</t>
  </si>
  <si>
    <t>13:57:58</t>
  </si>
  <si>
    <t>15:19:32</t>
  </si>
  <si>
    <t>4894</t>
  </si>
  <si>
    <t>01:21:34</t>
  </si>
  <si>
    <t>20:28:26</t>
  </si>
  <si>
    <t>20:51:46</t>
  </si>
  <si>
    <t>1400</t>
  </si>
  <si>
    <t>00:23:20</t>
  </si>
  <si>
    <t>19:11:00</t>
  </si>
  <si>
    <t>22:47:50</t>
  </si>
  <si>
    <t>13010</t>
  </si>
  <si>
    <t>03:36:50</t>
  </si>
  <si>
    <t>22:55:00</t>
  </si>
  <si>
    <t>00:16:12</t>
  </si>
  <si>
    <t>4872</t>
  </si>
  <si>
    <t>01:21:12</t>
  </si>
  <si>
    <t>13:33:07</t>
  </si>
  <si>
    <t>13:37:11</t>
  </si>
  <si>
    <t>243</t>
  </si>
  <si>
    <t>00:04:03</t>
  </si>
  <si>
    <t>13:39:28</t>
  </si>
  <si>
    <t>15:56:23</t>
  </si>
  <si>
    <t>8215</t>
  </si>
  <si>
    <t>02:16:55</t>
  </si>
  <si>
    <t>11:58:52</t>
  </si>
  <si>
    <t>14:02:58</t>
  </si>
  <si>
    <t>7446</t>
  </si>
  <si>
    <t>02:04:06</t>
  </si>
  <si>
    <t>21:33:23</t>
  </si>
  <si>
    <t>23:09:54</t>
  </si>
  <si>
    <t>5791</t>
  </si>
  <si>
    <t>01:36:31</t>
  </si>
  <si>
    <t>23:39:27</t>
  </si>
  <si>
    <t>01:40:20</t>
  </si>
  <si>
    <t>7253</t>
  </si>
  <si>
    <t>02:00:53</t>
  </si>
  <si>
    <t>12:31:25</t>
  </si>
  <si>
    <t>13:35:47</t>
  </si>
  <si>
    <t>3862</t>
  </si>
  <si>
    <t>01:04:22</t>
  </si>
  <si>
    <t>13:44:07</t>
  </si>
  <si>
    <t>16:14:39</t>
  </si>
  <si>
    <t>9032</t>
  </si>
  <si>
    <t>02:30:32</t>
  </si>
  <si>
    <t>19:25:53</t>
  </si>
  <si>
    <t>23:17:35</t>
  </si>
  <si>
    <t>13902</t>
  </si>
  <si>
    <t>03:51:42</t>
  </si>
  <si>
    <t>11:01:24</t>
  </si>
  <si>
    <t>12:48:35</t>
  </si>
  <si>
    <t>6431</t>
  </si>
  <si>
    <t>01:47:11</t>
  </si>
  <si>
    <t>13:57:38</t>
  </si>
  <si>
    <t>16:17:28</t>
  </si>
  <si>
    <t>8390</t>
  </si>
  <si>
    <t>02:19:50</t>
  </si>
  <si>
    <t>19:54:24</t>
  </si>
  <si>
    <t>22:55:24</t>
  </si>
  <si>
    <t>10860</t>
  </si>
  <si>
    <t>03:01:00</t>
  </si>
  <si>
    <t>23:07:07</t>
  </si>
  <si>
    <t>23:55:12</t>
  </si>
  <si>
    <t>2885</t>
  </si>
  <si>
    <t>00:48:05</t>
  </si>
  <si>
    <t>10:03:03</t>
  </si>
  <si>
    <t>10:47:15</t>
  </si>
  <si>
    <t>2652</t>
  </si>
  <si>
    <t>00:44:12</t>
  </si>
  <si>
    <t>11:24:19</t>
  </si>
  <si>
    <t>12:57:06</t>
  </si>
  <si>
    <t>5567</t>
  </si>
  <si>
    <t>01:32:47</t>
  </si>
  <si>
    <t>14:24:23</t>
  </si>
  <si>
    <t>23:30:37</t>
  </si>
  <si>
    <t>32774</t>
  </si>
  <si>
    <t>09:06:14</t>
  </si>
  <si>
    <t>09:42:59</t>
  </si>
  <si>
    <t>09:45:42</t>
  </si>
  <si>
    <t>163</t>
  </si>
  <si>
    <t>00:02:43</t>
  </si>
  <si>
    <t>22:03:19</t>
  </si>
  <si>
    <t>23:28:26</t>
  </si>
  <si>
    <t>5107</t>
  </si>
  <si>
    <t>01:25:07</t>
  </si>
  <si>
    <t>23:45:55</t>
  </si>
  <si>
    <t>00:26:58</t>
  </si>
  <si>
    <t>2463</t>
  </si>
  <si>
    <t>00:41:03</t>
  </si>
  <si>
    <t>13:37:17</t>
  </si>
  <si>
    <t>15:00:27</t>
  </si>
  <si>
    <t>4990</t>
  </si>
  <si>
    <t>01:23:10</t>
  </si>
  <si>
    <t>20:21:33</t>
  </si>
  <si>
    <t>20:41:10</t>
  </si>
  <si>
    <t>1177</t>
  </si>
  <si>
    <t>00:19:37</t>
  </si>
  <si>
    <t>13:17:23</t>
  </si>
  <si>
    <t>14:38:24</t>
  </si>
  <si>
    <t>4861</t>
  </si>
  <si>
    <t>01:21:01</t>
  </si>
  <si>
    <t>14:59:37</t>
  </si>
  <si>
    <t>15:47:32</t>
  </si>
  <si>
    <t>2875</t>
  </si>
  <si>
    <t>00:47:55</t>
  </si>
  <si>
    <t>20:17:59</t>
  </si>
  <si>
    <t>22:37:03</t>
  </si>
  <si>
    <t>8344</t>
  </si>
  <si>
    <t>02:19:04</t>
  </si>
  <si>
    <t>08:49:03</t>
  </si>
  <si>
    <t>09:54:35</t>
  </si>
  <si>
    <t>3932</t>
  </si>
  <si>
    <t>01:05:32</t>
  </si>
  <si>
    <t>14:16:03</t>
  </si>
  <si>
    <t>15:25:33</t>
  </si>
  <si>
    <t>4170</t>
  </si>
  <si>
    <t>01:09:30</t>
  </si>
  <si>
    <t>20:22:14</t>
  </si>
  <si>
    <t>00:52:01</t>
  </si>
  <si>
    <t>16187</t>
  </si>
  <si>
    <t>04:29:47</t>
  </si>
  <si>
    <t>18:48:22</t>
  </si>
  <si>
    <t>22:40:57</t>
  </si>
  <si>
    <t>13955</t>
  </si>
  <si>
    <t>03:52:35</t>
  </si>
  <si>
    <t>14:13:11</t>
  </si>
  <si>
    <t>14:58:08</t>
  </si>
  <si>
    <t>2697</t>
  </si>
  <si>
    <t>00:44:57</t>
  </si>
  <si>
    <t>20:41:15</t>
  </si>
  <si>
    <t>22:10:41</t>
  </si>
  <si>
    <t>5366</t>
  </si>
  <si>
    <t>01:29:26</t>
  </si>
  <si>
    <t>20:28:36</t>
  </si>
  <si>
    <t>23:06:20</t>
  </si>
  <si>
    <t>9464</t>
  </si>
  <si>
    <t>02:37:44</t>
  </si>
  <si>
    <t>08:58:23</t>
  </si>
  <si>
    <t>10:02:50</t>
  </si>
  <si>
    <t>3867</t>
  </si>
  <si>
    <t>01:04:27</t>
  </si>
  <si>
    <t>13:47:03</t>
  </si>
  <si>
    <t>14:11:47</t>
  </si>
  <si>
    <t>1484</t>
  </si>
  <si>
    <t>00:24:44</t>
  </si>
  <si>
    <t>14:55:35</t>
  </si>
  <si>
    <t>15:20:34</t>
  </si>
  <si>
    <t>1499</t>
  </si>
  <si>
    <t>00:24:59</t>
  </si>
  <si>
    <t>21:17:51</t>
  </si>
  <si>
    <t>23:14:15</t>
  </si>
  <si>
    <t>6984</t>
  </si>
  <si>
    <t>01:56:24</t>
  </si>
  <si>
    <t>09:07:10</t>
  </si>
  <si>
    <t>09:58:31</t>
  </si>
  <si>
    <t>3081</t>
  </si>
  <si>
    <t>00:51:21</t>
  </si>
  <si>
    <t>13:32:09</t>
  </si>
  <si>
    <t>14:20:54</t>
  </si>
  <si>
    <t>2925</t>
  </si>
  <si>
    <t>00:48:45</t>
  </si>
  <si>
    <t>18:37:32</t>
  </si>
  <si>
    <t>19:30:55</t>
  </si>
  <si>
    <t>3203</t>
  </si>
  <si>
    <t>00:53:23</t>
  </si>
  <si>
    <t>21:19:14</t>
  </si>
  <si>
    <t>22:06:25</t>
  </si>
  <si>
    <t>22:27:47</t>
  </si>
  <si>
    <t>23:32:38</t>
  </si>
  <si>
    <t>3891</t>
  </si>
  <si>
    <t>01:04:51</t>
  </si>
  <si>
    <t>08:29:28</t>
  </si>
  <si>
    <t>09:07:38</t>
  </si>
  <si>
    <t>2290</t>
  </si>
  <si>
    <t>00:38:10</t>
  </si>
  <si>
    <t>13:37:31</t>
  </si>
  <si>
    <t>15:13:43</t>
  </si>
  <si>
    <t>5772</t>
  </si>
  <si>
    <t>01:36:12</t>
  </si>
  <si>
    <t>08:38:26</t>
  </si>
  <si>
    <t>08:58:53</t>
  </si>
  <si>
    <t>1227</t>
  </si>
  <si>
    <t>00:20:27</t>
  </si>
  <si>
    <t>21:37:48</t>
  </si>
  <si>
    <t>23:26:52</t>
  </si>
  <si>
    <t>6544</t>
  </si>
  <si>
    <t>01:49:04</t>
  </si>
  <si>
    <t>13:47:27</t>
  </si>
  <si>
    <t>14:20:22</t>
  </si>
  <si>
    <t>1975</t>
  </si>
  <si>
    <t>00:32:55</t>
  </si>
  <si>
    <t>14:45:57</t>
  </si>
  <si>
    <t>15:11:26</t>
  </si>
  <si>
    <t>1529</t>
  </si>
  <si>
    <t>00:25:29</t>
  </si>
  <si>
    <t>21:08:50</t>
  </si>
  <si>
    <t>23:17:14</t>
  </si>
  <si>
    <t>7704</t>
  </si>
  <si>
    <t>02:08:24</t>
  </si>
  <si>
    <t>08:41:17</t>
  </si>
  <si>
    <t>09:00:16</t>
  </si>
  <si>
    <t>1139</t>
  </si>
  <si>
    <t>00:18:59</t>
  </si>
  <si>
    <t>20:10:20</t>
  </si>
  <si>
    <t>22:40:09</t>
  </si>
  <si>
    <t>8989</t>
  </si>
  <si>
    <t>02:29:49</t>
  </si>
  <si>
    <t>23:38:54</t>
  </si>
  <si>
    <t>00:02:55</t>
  </si>
  <si>
    <t>1441</t>
  </si>
  <si>
    <t>00:24:01</t>
  </si>
  <si>
    <t>08:39:16</t>
  </si>
  <si>
    <t>08:59:29</t>
  </si>
  <si>
    <t>1213</t>
  </si>
  <si>
    <t>00:20:13</t>
  </si>
  <si>
    <t>13:53:08</t>
  </si>
  <si>
    <t>15:08:38</t>
  </si>
  <si>
    <t>4530</t>
  </si>
  <si>
    <t>01:15:30</t>
  </si>
  <si>
    <t>23:34:01</t>
  </si>
  <si>
    <t>00:20:02</t>
  </si>
  <si>
    <t>2761</t>
  </si>
  <si>
    <t>00:46:01</t>
  </si>
  <si>
    <t>13:41:44</t>
  </si>
  <si>
    <t>14:49:06</t>
  </si>
  <si>
    <t>4042</t>
  </si>
  <si>
    <t>01:07:22</t>
  </si>
  <si>
    <t>19:19:11</t>
  </si>
  <si>
    <t>20:35:38</t>
  </si>
  <si>
    <t>4587</t>
  </si>
  <si>
    <t>01:16:27</t>
  </si>
  <si>
    <t>11:50:13</t>
  </si>
  <si>
    <t>14:39:06</t>
  </si>
  <si>
    <t>10133</t>
  </si>
  <si>
    <t>02:48:53</t>
  </si>
  <si>
    <t>23:16:16</t>
  </si>
  <si>
    <t>00:51:18</t>
  </si>
  <si>
    <t>5702</t>
  </si>
  <si>
    <t>01:35:02</t>
  </si>
  <si>
    <t>13:13:04</t>
  </si>
  <si>
    <t>13:26:42</t>
  </si>
  <si>
    <t>818</t>
  </si>
  <si>
    <t>00:13:38</t>
  </si>
  <si>
    <t>13:49:56</t>
  </si>
  <si>
    <t>14:44:03</t>
  </si>
  <si>
    <t>3247</t>
  </si>
  <si>
    <t>00:54:07</t>
  </si>
  <si>
    <t>14:53:00</t>
  </si>
  <si>
    <t>15:13:15</t>
  </si>
  <si>
    <t>1215</t>
  </si>
  <si>
    <t>00:20:15</t>
  </si>
  <si>
    <t>20:20:51</t>
  </si>
  <si>
    <t>23:05:22</t>
  </si>
  <si>
    <t>9871</t>
  </si>
  <si>
    <t>02:44:31</t>
  </si>
  <si>
    <t>21:39:54</t>
  </si>
  <si>
    <t>01:08:51</t>
  </si>
  <si>
    <t>12537</t>
  </si>
  <si>
    <t>03:28:57</t>
  </si>
  <si>
    <t>08:48:38</t>
  </si>
  <si>
    <t>09:29:32</t>
  </si>
  <si>
    <t>2454</t>
  </si>
  <si>
    <t>00:40:54</t>
  </si>
  <si>
    <t>13:59:36</t>
  </si>
  <si>
    <t>15:22:45</t>
  </si>
  <si>
    <t>4989</t>
  </si>
  <si>
    <t>01:23:09</t>
  </si>
  <si>
    <t>21:25:28</t>
  </si>
  <si>
    <t>01:09:22</t>
  </si>
  <si>
    <t>13434</t>
  </si>
  <si>
    <t>03:43:54</t>
  </si>
  <si>
    <t>08:47:28</t>
  </si>
  <si>
    <t>09:19:20</t>
  </si>
  <si>
    <t>1912</t>
  </si>
  <si>
    <t>00:31:52</t>
  </si>
  <si>
    <t>13:45:11</t>
  </si>
  <si>
    <t>15:09:58</t>
  </si>
  <si>
    <t>5087</t>
  </si>
  <si>
    <t>01:24:47</t>
  </si>
  <si>
    <t>15:41:13</t>
  </si>
  <si>
    <t>17:17:33</t>
  </si>
  <si>
    <t>5780</t>
  </si>
  <si>
    <t>01:36:20</t>
  </si>
  <si>
    <t>15:26:17</t>
  </si>
  <si>
    <t>18:53:11</t>
  </si>
  <si>
    <t>12414</t>
  </si>
  <si>
    <t>03:26:54</t>
  </si>
  <si>
    <t>21:47:57</t>
  </si>
  <si>
    <t>00:23:01</t>
  </si>
  <si>
    <t>9304</t>
  </si>
  <si>
    <t>02:35:04</t>
  </si>
  <si>
    <t>00:27:36</t>
  </si>
  <si>
    <t>01:20:33</t>
  </si>
  <si>
    <t>3177</t>
  </si>
  <si>
    <t>00:52:57</t>
  </si>
  <si>
    <t>08:47:34</t>
  </si>
  <si>
    <t>09:13:42</t>
  </si>
  <si>
    <t>1568</t>
  </si>
  <si>
    <t>00:26:08</t>
  </si>
  <si>
    <t>08:05:13</t>
  </si>
  <si>
    <t>13:47:13</t>
  </si>
  <si>
    <t>20520</t>
  </si>
  <si>
    <t>05:42:00</t>
  </si>
  <si>
    <t>21:59:47</t>
  </si>
  <si>
    <t>13316</t>
  </si>
  <si>
    <t>03:41:56</t>
  </si>
  <si>
    <t>13:43:05</t>
  </si>
  <si>
    <t>19:25:38</t>
  </si>
  <si>
    <t>20553</t>
  </si>
  <si>
    <t>05:42:33</t>
  </si>
  <si>
    <t>20:51:05</t>
  </si>
  <si>
    <t>23:04:06</t>
  </si>
  <si>
    <t>7981</t>
  </si>
  <si>
    <t>02:13:01</t>
  </si>
  <si>
    <t>15:19:28</t>
  </si>
  <si>
    <t>18:52:31</t>
  </si>
  <si>
    <t>358383</t>
  </si>
  <si>
    <t>13:19:10</t>
  </si>
  <si>
    <t>20:02:21</t>
  </si>
  <si>
    <t>24191</t>
  </si>
  <si>
    <t>06:43:11</t>
  </si>
  <si>
    <t>21:08:16</t>
  </si>
  <si>
    <t>23:45:50</t>
  </si>
  <si>
    <t>9454</t>
  </si>
  <si>
    <t>02:37:34</t>
  </si>
  <si>
    <t>08:12:24</t>
  </si>
  <si>
    <t>13:07:41</t>
  </si>
  <si>
    <t>17717</t>
  </si>
  <si>
    <t>04:55:17</t>
  </si>
  <si>
    <t>09:11:23</t>
  </si>
  <si>
    <t>13:07:02</t>
  </si>
  <si>
    <t>14139</t>
  </si>
  <si>
    <t>03:55:39</t>
  </si>
  <si>
    <t>15:28:04</t>
  </si>
  <si>
    <t>15:32:27</t>
  </si>
  <si>
    <t>86663</t>
  </si>
  <si>
    <t>13:47:09</t>
  </si>
  <si>
    <t>14084</t>
  </si>
  <si>
    <t>03:54:44</t>
  </si>
  <si>
    <t>19:34:31</t>
  </si>
  <si>
    <t>23:55:48</t>
  </si>
  <si>
    <t>15677</t>
  </si>
  <si>
    <t>04:21:17</t>
  </si>
  <si>
    <t>09:28:01</t>
  </si>
  <si>
    <t>12:47:03</t>
  </si>
  <si>
    <t>11942</t>
  </si>
  <si>
    <t>03:19:02</t>
  </si>
  <si>
    <t>13:49:09</t>
  </si>
  <si>
    <t>15:20:56</t>
  </si>
  <si>
    <t>5507</t>
  </si>
  <si>
    <t>01:31:47</t>
  </si>
  <si>
    <t>15:35:51</t>
  </si>
  <si>
    <t>18:13:12</t>
  </si>
  <si>
    <t>9441</t>
  </si>
  <si>
    <t>02:37:21</t>
  </si>
  <si>
    <t>20:32:10</t>
  </si>
  <si>
    <t>23:38:58</t>
  </si>
  <si>
    <t>11208</t>
  </si>
  <si>
    <t>03:06:48</t>
  </si>
  <si>
    <t>09:26:49</t>
  </si>
  <si>
    <t>12:52:35</t>
  </si>
  <si>
    <t>12346</t>
  </si>
  <si>
    <t>03:25:46</t>
  </si>
  <si>
    <t>13:35:55</t>
  </si>
  <si>
    <t>15:15:27</t>
  </si>
  <si>
    <t>5972</t>
  </si>
  <si>
    <t>01:39:32</t>
  </si>
  <si>
    <t>19:11:43</t>
  </si>
  <si>
    <t>20:37:04</t>
  </si>
  <si>
    <t>5121</t>
  </si>
  <si>
    <t>01:25:21</t>
  </si>
  <si>
    <t>09:23:28</t>
  </si>
  <si>
    <t>13:22:37</t>
  </si>
  <si>
    <t>14349</t>
  </si>
  <si>
    <t>03:59:09</t>
  </si>
  <si>
    <t>15:50:50</t>
  </si>
  <si>
    <t>18:53:19</t>
  </si>
  <si>
    <t>10949</t>
  </si>
  <si>
    <t>03:02:29</t>
  </si>
  <si>
    <t>19:52:30</t>
  </si>
  <si>
    <t>20:38:07</t>
  </si>
  <si>
    <t>2737</t>
  </si>
  <si>
    <t>00:45:37</t>
  </si>
  <si>
    <t>09:12:01</t>
  </si>
  <si>
    <t>12:59:21</t>
  </si>
  <si>
    <t>13640</t>
  </si>
  <si>
    <t>03:47:20</t>
  </si>
  <si>
    <t>09:26:57</t>
  </si>
  <si>
    <t>15:22:16</t>
  </si>
  <si>
    <t>21319</t>
  </si>
  <si>
    <t>05:55:19</t>
  </si>
  <si>
    <t>17:15:52</t>
  </si>
  <si>
    <t>17:49:39</t>
  </si>
  <si>
    <t>2027</t>
  </si>
  <si>
    <t>00:33:47</t>
  </si>
  <si>
    <t>21:36:40</t>
  </si>
  <si>
    <t>22:22:53</t>
  </si>
  <si>
    <t>2773</t>
  </si>
  <si>
    <t>00:46:13</t>
  </si>
  <si>
    <t>13:40:34</t>
  </si>
  <si>
    <t>18:01:27</t>
  </si>
  <si>
    <t>15653</t>
  </si>
  <si>
    <t>04:20:53</t>
  </si>
  <si>
    <t>19:15:50</t>
  </si>
  <si>
    <t>00:20:16</t>
  </si>
  <si>
    <t>18266</t>
  </si>
  <si>
    <t>05:04:26</t>
  </si>
  <si>
    <t>13:40:48</t>
  </si>
  <si>
    <t>16:11:57</t>
  </si>
  <si>
    <t>9069</t>
  </si>
  <si>
    <t>02:31:09</t>
  </si>
  <si>
    <t>21:56:26</t>
  </si>
  <si>
    <t>23:57:03</t>
  </si>
  <si>
    <t>7237</t>
  </si>
  <si>
    <t>02:00:37</t>
  </si>
  <si>
    <t>14:12:52</t>
  </si>
  <si>
    <t>16:20:22</t>
  </si>
  <si>
    <t>7650</t>
  </si>
  <si>
    <t>02:07:30</t>
  </si>
  <si>
    <t>20:33:24</t>
  </si>
  <si>
    <t>00:58:00</t>
  </si>
  <si>
    <t>15876</t>
  </si>
  <si>
    <t>04:24:36</t>
  </si>
  <si>
    <t>14:03:49</t>
  </si>
  <si>
    <t>15:25:36</t>
  </si>
  <si>
    <t>4907</t>
  </si>
  <si>
    <t>01:21:47</t>
  </si>
  <si>
    <t>19:39:59</t>
  </si>
  <si>
    <t>22:17:38</t>
  </si>
  <si>
    <t>9459</t>
  </si>
  <si>
    <t>02:37:39</t>
  </si>
  <si>
    <t>23:13:06</t>
  </si>
  <si>
    <t>00:10:59</t>
  </si>
  <si>
    <t>3473</t>
  </si>
  <si>
    <t>00:57:53</t>
  </si>
  <si>
    <t>10:31:38</t>
  </si>
  <si>
    <t>13:40:15</t>
  </si>
  <si>
    <t>11317</t>
  </si>
  <si>
    <t>03:08:37</t>
  </si>
  <si>
    <t>16:34:19</t>
  </si>
  <si>
    <t>17:06:50</t>
  </si>
  <si>
    <t>1951</t>
  </si>
  <si>
    <t>00:32:31</t>
  </si>
  <si>
    <t>21:05:22</t>
  </si>
  <si>
    <t>01:09:45</t>
  </si>
  <si>
    <t>14663</t>
  </si>
  <si>
    <t>04:04:23</t>
  </si>
  <si>
    <t>10:34:05</t>
  </si>
  <si>
    <t>14:39:15</t>
  </si>
  <si>
    <t>14710</t>
  </si>
  <si>
    <t>04:05:10</t>
  </si>
  <si>
    <t>22:57:17</t>
  </si>
  <si>
    <t>01:24:06</t>
  </si>
  <si>
    <t>8809</t>
  </si>
  <si>
    <t>02:26:49</t>
  </si>
  <si>
    <t>23:29:52</t>
  </si>
  <si>
    <t>01:58:58</t>
  </si>
  <si>
    <t>8946</t>
  </si>
  <si>
    <t>02:29:06</t>
  </si>
  <si>
    <t>07:31:09</t>
  </si>
  <si>
    <t>09:34:23</t>
  </si>
  <si>
    <t>7394</t>
  </si>
  <si>
    <t>02:03:14</t>
  </si>
  <si>
    <t>13:24:43</t>
  </si>
  <si>
    <t>14:58:48</t>
  </si>
  <si>
    <t>5645</t>
  </si>
  <si>
    <t>01:34:05</t>
  </si>
  <si>
    <t>23:53:43</t>
  </si>
  <si>
    <t>01:18:57</t>
  </si>
  <si>
    <t>5114</t>
  </si>
  <si>
    <t>01:25:14</t>
  </si>
  <si>
    <t>12:28:24</t>
  </si>
  <si>
    <t>16:01:39</t>
  </si>
  <si>
    <t>12795</t>
  </si>
  <si>
    <t>03:33:15</t>
  </si>
  <si>
    <t>18:44:38</t>
  </si>
  <si>
    <t>20:29:35</t>
  </si>
  <si>
    <t>6297</t>
  </si>
  <si>
    <t>01:44:57</t>
  </si>
  <si>
    <t>23:21:02</t>
  </si>
  <si>
    <t>01:45:23</t>
  </si>
  <si>
    <t>8661</t>
  </si>
  <si>
    <t>02:24:21</t>
  </si>
  <si>
    <t>12:20:31</t>
  </si>
  <si>
    <t>16:47:36</t>
  </si>
  <si>
    <t>16025</t>
  </si>
  <si>
    <t>04:27:05</t>
  </si>
  <si>
    <t>11:29:16</t>
  </si>
  <si>
    <t>15:08:12</t>
  </si>
  <si>
    <t>13136</t>
  </si>
  <si>
    <t>03:38:56</t>
  </si>
  <si>
    <t>18:34:21</t>
  </si>
  <si>
    <t>22:17:42</t>
  </si>
  <si>
    <t>13401</t>
  </si>
  <si>
    <t>03:43:21</t>
  </si>
  <si>
    <t>12:20:01</t>
  </si>
  <si>
    <t>16:43:00</t>
  </si>
  <si>
    <t>15779</t>
  </si>
  <si>
    <t>04:22:59</t>
  </si>
  <si>
    <t>15:57:42</t>
  </si>
  <si>
    <t>18:54:20</t>
  </si>
  <si>
    <t>10598</t>
  </si>
  <si>
    <t>02:56:38</t>
  </si>
  <si>
    <t>09:27:31</t>
  </si>
  <si>
    <t>14:12:10</t>
  </si>
  <si>
    <t>17079</t>
  </si>
  <si>
    <t>04:44:39</t>
  </si>
  <si>
    <t>22:49:05</t>
  </si>
  <si>
    <t>01:07:39</t>
  </si>
  <si>
    <t>8314</t>
  </si>
  <si>
    <t>02:18:34</t>
  </si>
  <si>
    <t>18:13:56</t>
  </si>
  <si>
    <t>20:30:32</t>
  </si>
  <si>
    <t>8196</t>
  </si>
  <si>
    <t>02:16:36</t>
  </si>
  <si>
    <t>23:56:45</t>
  </si>
  <si>
    <t>01:49:18</t>
  </si>
  <si>
    <t>6753</t>
  </si>
  <si>
    <t>01:52:33</t>
  </si>
  <si>
    <t>16:41:03</t>
  </si>
  <si>
    <t>20:37:47</t>
  </si>
  <si>
    <t>14204</t>
  </si>
  <si>
    <t>03:56:44</t>
  </si>
  <si>
    <t>23:40:04</t>
  </si>
  <si>
    <t>01:24:08</t>
  </si>
  <si>
    <t>6244</t>
  </si>
  <si>
    <t>01:44:04</t>
  </si>
  <si>
    <t>17:14:38</t>
  </si>
  <si>
    <t>20:50:57</t>
  </si>
  <si>
    <t>12979</t>
  </si>
  <si>
    <t>03:36:19</t>
  </si>
  <si>
    <t>23:44:39</t>
  </si>
  <si>
    <t>01:54:34</t>
  </si>
  <si>
    <t>7795</t>
  </si>
  <si>
    <t>02:09:55</t>
  </si>
  <si>
    <t>11:02:57</t>
  </si>
  <si>
    <t>15:32:49</t>
  </si>
  <si>
    <t>16192</t>
  </si>
  <si>
    <t>04:29:52</t>
  </si>
  <si>
    <t>22:40:01</t>
  </si>
  <si>
    <t>00:56:26</t>
  </si>
  <si>
    <t>8185</t>
  </si>
  <si>
    <t>02:16:25</t>
  </si>
  <si>
    <t>13:24:47</t>
  </si>
  <si>
    <t>18:04:13</t>
  </si>
  <si>
    <t>16766</t>
  </si>
  <si>
    <t>04:39:26</t>
  </si>
  <si>
    <t>21:04:43</t>
  </si>
  <si>
    <t>00:08:44</t>
  </si>
  <si>
    <t>11041</t>
  </si>
  <si>
    <t>03:04:01</t>
  </si>
  <si>
    <t>13:27:10</t>
  </si>
  <si>
    <t>17:00:35</t>
  </si>
  <si>
    <t>12805</t>
  </si>
  <si>
    <t>03:33:25</t>
  </si>
  <si>
    <t>20:03:35</t>
  </si>
  <si>
    <t>00:05:57</t>
  </si>
  <si>
    <t>14542</t>
  </si>
  <si>
    <t>04:02:22</t>
  </si>
  <si>
    <t>08:35:06</t>
  </si>
  <si>
    <t>09:48:02</t>
  </si>
  <si>
    <t>4376</t>
  </si>
  <si>
    <t>01:12:56</t>
  </si>
  <si>
    <t>13:38:35</t>
  </si>
  <si>
    <t>18:41:37</t>
  </si>
  <si>
    <t>18182</t>
  </si>
  <si>
    <t>05:03:02</t>
  </si>
  <si>
    <t>20:58:17</t>
  </si>
  <si>
    <t>23:53:51</t>
  </si>
  <si>
    <t>10534</t>
  </si>
  <si>
    <t>02:55:34</t>
  </si>
  <si>
    <t>13:40:27</t>
  </si>
  <si>
    <t>16:50:59</t>
  </si>
  <si>
    <t>11432</t>
  </si>
  <si>
    <t>03:10:32</t>
  </si>
  <si>
    <t>20:56:08</t>
  </si>
  <si>
    <t>23:31:34</t>
  </si>
  <si>
    <t>9326</t>
  </si>
  <si>
    <t>02:35:26</t>
  </si>
  <si>
    <t>21:51:39</t>
  </si>
  <si>
    <t>01:13:51</t>
  </si>
  <si>
    <t>12132</t>
  </si>
  <si>
    <t>03:22:12</t>
  </si>
  <si>
    <t>09:00:51</t>
  </si>
  <si>
    <t>09:54:21</t>
  </si>
  <si>
    <t>3210</t>
  </si>
  <si>
    <t>00:53:30</t>
  </si>
  <si>
    <t>11:16:00</t>
  </si>
  <si>
    <t>15:20:18</t>
  </si>
  <si>
    <t>14658</t>
  </si>
  <si>
    <t>04:04:18</t>
  </si>
  <si>
    <t>09:38:25</t>
  </si>
  <si>
    <t>14:09:02</t>
  </si>
  <si>
    <t>16237</t>
  </si>
  <si>
    <t>04:30:37</t>
  </si>
  <si>
    <t>20:17:21</t>
  </si>
  <si>
    <t>23:49:36</t>
  </si>
  <si>
    <t>12735</t>
  </si>
  <si>
    <t>03:32:15</t>
  </si>
  <si>
    <t>08:53:12</t>
  </si>
  <si>
    <t>16295</t>
  </si>
  <si>
    <t>04:31:35</t>
  </si>
  <si>
    <t>13:39:57</t>
  </si>
  <si>
    <t>15:15:28</t>
  </si>
  <si>
    <t>5731</t>
  </si>
  <si>
    <t>01:35:31</t>
  </si>
  <si>
    <t>22:27:35</t>
  </si>
  <si>
    <t>00:21:09</t>
  </si>
  <si>
    <t>6814</t>
  </si>
  <si>
    <t>01:53:34</t>
  </si>
  <si>
    <t>13:34:38</t>
  </si>
  <si>
    <t>16:45:24</t>
  </si>
  <si>
    <t>11446</t>
  </si>
  <si>
    <t>03:10:46</t>
  </si>
  <si>
    <t>13:42:09</t>
  </si>
  <si>
    <t>16635</t>
  </si>
  <si>
    <t>04:37:15</t>
  </si>
  <si>
    <t>23:46:44</t>
  </si>
  <si>
    <t>23:46:59</t>
  </si>
  <si>
    <t>15</t>
  </si>
  <si>
    <t>00:00:15</t>
  </si>
  <si>
    <t>19:12:18</t>
  </si>
  <si>
    <t>00:54:02</t>
  </si>
  <si>
    <t>20504</t>
  </si>
  <si>
    <t>05:41:44</t>
  </si>
  <si>
    <t>09:34:41</t>
  </si>
  <si>
    <t>13:44:45</t>
  </si>
  <si>
    <t>15004</t>
  </si>
  <si>
    <t>04:10:04</t>
  </si>
  <si>
    <t>21:38:34</t>
  </si>
  <si>
    <t>23:42:37</t>
  </si>
  <si>
    <t>7443</t>
  </si>
  <si>
    <t>02:04:03</t>
  </si>
  <si>
    <t>08:39:28</t>
  </si>
  <si>
    <t>13:00:54</t>
  </si>
  <si>
    <t>15686</t>
  </si>
  <si>
    <t>04:21:26</t>
  </si>
  <si>
    <t>21:41:59</t>
  </si>
  <si>
    <t>00:36:46</t>
  </si>
  <si>
    <t>10487</t>
  </si>
  <si>
    <t>02:54:47</t>
  </si>
  <si>
    <t>13:41:31</t>
  </si>
  <si>
    <t>14:38:58</t>
  </si>
  <si>
    <t>3447</t>
  </si>
  <si>
    <t>00:57:27</t>
  </si>
  <si>
    <t>18:47:17</t>
  </si>
  <si>
    <t>00:25:21</t>
  </si>
  <si>
    <t>20284</t>
  </si>
  <si>
    <t>05:38:04</t>
  </si>
  <si>
    <t>13:56:40</t>
  </si>
  <si>
    <t>15:16:35</t>
  </si>
  <si>
    <t>4795</t>
  </si>
  <si>
    <t>01:19:55</t>
  </si>
  <si>
    <t>19:13:56</t>
  </si>
  <si>
    <t>20:33:02</t>
  </si>
  <si>
    <t>4746</t>
  </si>
  <si>
    <t>01:19:06</t>
  </si>
  <si>
    <t>13:46:02</t>
  </si>
  <si>
    <t>15:34:31</t>
  </si>
  <si>
    <t>6509</t>
  </si>
  <si>
    <t>01:48:29</t>
  </si>
  <si>
    <t>20:23:39</t>
  </si>
  <si>
    <t>23:44:09</t>
  </si>
  <si>
    <t>12030</t>
  </si>
  <si>
    <t>03:20:30</t>
  </si>
  <si>
    <t>20:01:54</t>
  </si>
  <si>
    <t>00:15:40</t>
  </si>
  <si>
    <t>15226</t>
  </si>
  <si>
    <t>04:13:46</t>
  </si>
  <si>
    <t>13:05:18</t>
  </si>
  <si>
    <t>15:46:27</t>
  </si>
  <si>
    <t>9669</t>
  </si>
  <si>
    <t>02:41:09</t>
  </si>
  <si>
    <t>21:41:39</t>
  </si>
  <si>
    <t>00:57:28</t>
  </si>
  <si>
    <t>11749</t>
  </si>
  <si>
    <t>03:15:49</t>
  </si>
  <si>
    <t>20:09:43</t>
  </si>
  <si>
    <t>23:23:01</t>
  </si>
  <si>
    <t>11598</t>
  </si>
  <si>
    <t>03:13:18</t>
  </si>
  <si>
    <t>20:41:06</t>
  </si>
  <si>
    <t>00:06:11</t>
  </si>
  <si>
    <t>12305</t>
  </si>
  <si>
    <t>03:25:05</t>
  </si>
  <si>
    <t>09:37:42</t>
  </si>
  <si>
    <t>12:55:20</t>
  </si>
  <si>
    <t>11858</t>
  </si>
  <si>
    <t>03:17:38</t>
  </si>
  <si>
    <t>20:02:57</t>
  </si>
  <si>
    <t>23:32:49</t>
  </si>
  <si>
    <t>12592</t>
  </si>
  <si>
    <t>03:29:52</t>
  </si>
  <si>
    <t>19:41:29</t>
  </si>
  <si>
    <t>00:01:10</t>
  </si>
  <si>
    <t>15581</t>
  </si>
  <si>
    <t>04:19:41</t>
  </si>
  <si>
    <t>19:17:13</t>
  </si>
  <si>
    <t>00:33:18</t>
  </si>
  <si>
    <t>18965</t>
  </si>
  <si>
    <t>05:16:05</t>
  </si>
  <si>
    <t>10:02:01</t>
  </si>
  <si>
    <t>13:57:02</t>
  </si>
  <si>
    <t>14101</t>
  </si>
  <si>
    <t>03:55:01</t>
  </si>
  <si>
    <t>20:26:36</t>
  </si>
  <si>
    <t>00:53:50</t>
  </si>
  <si>
    <t>16034</t>
  </si>
  <si>
    <t>04:27:14</t>
  </si>
  <si>
    <t>21:26:49</t>
  </si>
  <si>
    <t>22:30:52</t>
  </si>
  <si>
    <t>3843</t>
  </si>
  <si>
    <t>01:04:03</t>
  </si>
  <si>
    <t>12:03:14</t>
  </si>
  <si>
    <t>12:57:42</t>
  </si>
  <si>
    <t>3268</t>
  </si>
  <si>
    <t>00:54:28</t>
  </si>
  <si>
    <t>13:03:36</t>
  </si>
  <si>
    <t>14:03:28</t>
  </si>
  <si>
    <t>3592</t>
  </si>
  <si>
    <t>00:59:52</t>
  </si>
  <si>
    <t>21:54:13</t>
  </si>
  <si>
    <t>22:20:39</t>
  </si>
  <si>
    <t>1586</t>
  </si>
  <si>
    <t>00:26:26</t>
  </si>
  <si>
    <t>11:02:21</t>
  </si>
  <si>
    <t>15:27:07</t>
  </si>
  <si>
    <t>15886</t>
  </si>
  <si>
    <t>04:24:46</t>
  </si>
  <si>
    <t>16:46:12</t>
  </si>
  <si>
    <t>18:43:37</t>
  </si>
  <si>
    <t>7045</t>
  </si>
  <si>
    <t>01:57:25</t>
  </si>
  <si>
    <t>00:02:28</t>
  </si>
  <si>
    <t>12952</t>
  </si>
  <si>
    <t>03:35:52</t>
  </si>
  <si>
    <t>09:36:00</t>
  </si>
  <si>
    <t>12:55:44</t>
  </si>
  <si>
    <t>11984</t>
  </si>
  <si>
    <t>03:19:44</t>
  </si>
  <si>
    <t>13:20:13</t>
  </si>
  <si>
    <t>15:13:39</t>
  </si>
  <si>
    <t>6806</t>
  </si>
  <si>
    <t>01:53:26</t>
  </si>
  <si>
    <t>08:57:13</t>
  </si>
  <si>
    <t>12:06:28</t>
  </si>
  <si>
    <t>11355</t>
  </si>
  <si>
    <t>03:09:15</t>
  </si>
  <si>
    <t>13:33:06</t>
  </si>
  <si>
    <t>17:49:20</t>
  </si>
  <si>
    <t>15374</t>
  </si>
  <si>
    <t>04:16:14</t>
  </si>
  <si>
    <t>19:14:43</t>
  </si>
  <si>
    <t>23:14:59</t>
  </si>
  <si>
    <t>14416</t>
  </si>
  <si>
    <t>04:00:16</t>
  </si>
  <si>
    <t>09:49:46</t>
  </si>
  <si>
    <t>12:28:10</t>
  </si>
  <si>
    <t>9504</t>
  </si>
  <si>
    <t>02:38:24</t>
  </si>
  <si>
    <t>14:25:58</t>
  </si>
  <si>
    <t>18:02:40</t>
  </si>
  <si>
    <t>13002</t>
  </si>
  <si>
    <t>03:36:42</t>
  </si>
  <si>
    <t>21:01:03</t>
  </si>
  <si>
    <t>22:52:39</t>
  </si>
  <si>
    <t>6696</t>
  </si>
  <si>
    <t>01:51:36</t>
  </si>
  <si>
    <t>23:24:15</t>
  </si>
  <si>
    <t>00:15:51</t>
  </si>
  <si>
    <t>3096</t>
  </si>
  <si>
    <t>00:51:36</t>
  </si>
  <si>
    <t>16:31:13</t>
  </si>
  <si>
    <t>00:03:38</t>
  </si>
  <si>
    <t>27145</t>
  </si>
  <si>
    <t>07:32:25</t>
  </si>
  <si>
    <t>09:43:20</t>
  </si>
  <si>
    <t>10:39:35</t>
  </si>
  <si>
    <t>3375</t>
  </si>
  <si>
    <t>00:56:15</t>
  </si>
  <si>
    <t>12:09:23</t>
  </si>
  <si>
    <t>12:58:27</t>
  </si>
  <si>
    <t>2944</t>
  </si>
  <si>
    <t>00:49:04</t>
  </si>
  <si>
    <t>19:59:33</t>
  </si>
  <si>
    <t>00:17:31</t>
  </si>
  <si>
    <t>15478</t>
  </si>
  <si>
    <t>04:17:58</t>
  </si>
  <si>
    <t>09:24:49</t>
  </si>
  <si>
    <t>13:19:21</t>
  </si>
  <si>
    <t>14072</t>
  </si>
  <si>
    <t>03:54:32</t>
  </si>
  <si>
    <t>14:11:00</t>
  </si>
  <si>
    <t>15:40:04</t>
  </si>
  <si>
    <t>5344</t>
  </si>
  <si>
    <t>01:29:04</t>
  </si>
  <si>
    <t>20:23:25</t>
  </si>
  <si>
    <t>00:09:13</t>
  </si>
  <si>
    <t>13548</t>
  </si>
  <si>
    <t>03:45:48</t>
  </si>
  <si>
    <t>09:57:13</t>
  </si>
  <si>
    <t>15:28:00</t>
  </si>
  <si>
    <t>19847</t>
  </si>
  <si>
    <t>05:30:47</t>
  </si>
  <si>
    <t>20:29:22</t>
  </si>
  <si>
    <t>23:54:04</t>
  </si>
  <si>
    <t>12282</t>
  </si>
  <si>
    <t>03:24:42</t>
  </si>
  <si>
    <t>11:16:57</t>
  </si>
  <si>
    <t>15:37:52</t>
  </si>
  <si>
    <t>15655</t>
  </si>
  <si>
    <t>04:20:55</t>
  </si>
  <si>
    <t>21:24:44</t>
  </si>
  <si>
    <t>23:54:09</t>
  </si>
  <si>
    <t>8965</t>
  </si>
  <si>
    <t>02:29:25</t>
  </si>
  <si>
    <t>08:44:00</t>
  </si>
  <si>
    <t>12:31:55</t>
  </si>
  <si>
    <t>13675</t>
  </si>
  <si>
    <t>03:47:55</t>
  </si>
  <si>
    <t>20:47:06</t>
  </si>
  <si>
    <t>23:54:52</t>
  </si>
  <si>
    <t>11266</t>
  </si>
  <si>
    <t>03:07:46</t>
  </si>
  <si>
    <t>13:56:16</t>
  </si>
  <si>
    <t>18:41:26</t>
  </si>
  <si>
    <t>17110</t>
  </si>
  <si>
    <t>04:45:10</t>
  </si>
  <si>
    <t>21:47:21</t>
  </si>
  <si>
    <t>00:03:17</t>
  </si>
  <si>
    <t>8156</t>
  </si>
  <si>
    <t>02:15:56</t>
  </si>
  <si>
    <t>12:21:12</t>
  </si>
  <si>
    <t>13:23:55</t>
  </si>
  <si>
    <t>3763</t>
  </si>
  <si>
    <t>01:02:43</t>
  </si>
  <si>
    <t>19:59:27</t>
  </si>
  <si>
    <t>00:14:35</t>
  </si>
  <si>
    <t>15308</t>
  </si>
  <si>
    <t>04:15:08</t>
  </si>
  <si>
    <t>20:29:08</t>
  </si>
  <si>
    <t>00:17:41</t>
  </si>
  <si>
    <t>13713</t>
  </si>
  <si>
    <t>03:48:33</t>
  </si>
  <si>
    <t>16:30:05</t>
  </si>
  <si>
    <t>18:55:40</t>
  </si>
  <si>
    <t>8735</t>
  </si>
  <si>
    <t>02:25:35</t>
  </si>
  <si>
    <t>21:12:39</t>
  </si>
  <si>
    <t>00:41:23</t>
  </si>
  <si>
    <t>12524</t>
  </si>
  <si>
    <t>03:28:44</t>
  </si>
  <si>
    <t>08:44:26</t>
  </si>
  <si>
    <t>13:29:07</t>
  </si>
  <si>
    <t>17081</t>
  </si>
  <si>
    <t>04:44:41</t>
  </si>
  <si>
    <t>21:12:08</t>
  </si>
  <si>
    <t>23:43:37</t>
  </si>
  <si>
    <t>9089</t>
  </si>
  <si>
    <t>02:31:29</t>
  </si>
  <si>
    <t>13:40:17</t>
  </si>
  <si>
    <t>18:18:43</t>
  </si>
  <si>
    <t>16706</t>
  </si>
  <si>
    <t>04:38:26</t>
  </si>
  <si>
    <t>19:42:28</t>
  </si>
  <si>
    <t>00:08:42</t>
  </si>
  <si>
    <t>15974</t>
  </si>
  <si>
    <t>04:26:14</t>
  </si>
  <si>
    <t>13:41:55</t>
  </si>
  <si>
    <t>16:25:27</t>
  </si>
  <si>
    <t>9812</t>
  </si>
  <si>
    <t>02:43:32</t>
  </si>
  <si>
    <t>19:27:02</t>
  </si>
  <si>
    <t>00:39:29</t>
  </si>
  <si>
    <t>18747</t>
  </si>
  <si>
    <t>05:12:27</t>
  </si>
  <si>
    <t>13:23:31</t>
  </si>
  <si>
    <t>19:09:43</t>
  </si>
  <si>
    <t>20772</t>
  </si>
  <si>
    <t>05:46:12</t>
  </si>
  <si>
    <t>12:31:43</t>
  </si>
  <si>
    <t>20:17:33</t>
  </si>
  <si>
    <t>27950</t>
  </si>
  <si>
    <t>07:45:50</t>
  </si>
  <si>
    <t>08:25:01</t>
  </si>
  <si>
    <t>23:57:40</t>
  </si>
  <si>
    <t>55959</t>
  </si>
  <si>
    <t>15:32:39</t>
  </si>
  <si>
    <t>08:18:06</t>
  </si>
  <si>
    <t>12:40:04</t>
  </si>
  <si>
    <t>15718</t>
  </si>
  <si>
    <t>04:21:58</t>
  </si>
  <si>
    <t>13:14:15</t>
  </si>
  <si>
    <t>18:05:06</t>
  </si>
  <si>
    <t>17451</t>
  </si>
  <si>
    <t>04:50:51</t>
  </si>
  <si>
    <t>20:00:59</t>
  </si>
  <si>
    <t>22:55:32</t>
  </si>
  <si>
    <t>10473</t>
  </si>
  <si>
    <t>02:54:33</t>
  </si>
  <si>
    <t>08:25:44</t>
  </si>
  <si>
    <t>19:17:58</t>
  </si>
  <si>
    <t>39134</t>
  </si>
  <si>
    <t>10:52:14</t>
  </si>
  <si>
    <t>20:52:32</t>
  </si>
  <si>
    <t>00:07:56</t>
  </si>
  <si>
    <t>11724</t>
  </si>
  <si>
    <t>03:15:24</t>
  </si>
  <si>
    <t>09:40:22</t>
  </si>
  <si>
    <t>13:26:59</t>
  </si>
  <si>
    <t>13597</t>
  </si>
  <si>
    <t>03:46:37</t>
  </si>
  <si>
    <t>15:30:16</t>
  </si>
  <si>
    <t>18:51:37</t>
  </si>
  <si>
    <t>12081</t>
  </si>
  <si>
    <t>03:21:21</t>
  </si>
  <si>
    <t>20:07:43</t>
  </si>
  <si>
    <t>00:13:00</t>
  </si>
  <si>
    <t>14717</t>
  </si>
  <si>
    <t>04:05:17</t>
  </si>
  <si>
    <t>09:24:53</t>
  </si>
  <si>
    <t>12:40:28</t>
  </si>
  <si>
    <t>11735</t>
  </si>
  <si>
    <t>03:15:35</t>
  </si>
  <si>
    <t>13:40:07</t>
  </si>
  <si>
    <t>18:46:22</t>
  </si>
  <si>
    <t>18375</t>
  </si>
  <si>
    <t>05:06:15</t>
  </si>
  <si>
    <t>21:09:49</t>
  </si>
  <si>
    <t>00:01:14</t>
  </si>
  <si>
    <t>10285</t>
  </si>
  <si>
    <t>02:51:25</t>
  </si>
  <si>
    <t>20:21:51</t>
  </si>
  <si>
    <t>01:14:19</t>
  </si>
  <si>
    <t>17548</t>
  </si>
  <si>
    <t>04:52:28</t>
  </si>
  <si>
    <t>09:07:17</t>
  </si>
  <si>
    <t>18:45:13</t>
  </si>
  <si>
    <t>34676</t>
  </si>
  <si>
    <t>09:37:56</t>
  </si>
  <si>
    <t>08:30:02</t>
  </si>
  <si>
    <t>13:00:59</t>
  </si>
  <si>
    <t>16257</t>
  </si>
  <si>
    <t>04:30:57</t>
  </si>
  <si>
    <t>15:27:12</t>
  </si>
  <si>
    <t>18:41:34</t>
  </si>
  <si>
    <t>11662</t>
  </si>
  <si>
    <t>03:14:22</t>
  </si>
  <si>
    <t>20:14:00</t>
  </si>
  <si>
    <t>23:33:32</t>
  </si>
  <si>
    <t>11972</t>
  </si>
  <si>
    <t>03:19:32</t>
  </si>
  <si>
    <t>08:25:03</t>
  </si>
  <si>
    <t>12:38:03</t>
  </si>
  <si>
    <t>15180</t>
  </si>
  <si>
    <t>04:13:00</t>
  </si>
  <si>
    <t>13:42:28</t>
  </si>
  <si>
    <t>18:24:17</t>
  </si>
  <si>
    <t>16909</t>
  </si>
  <si>
    <t>04:41:49</t>
  </si>
  <si>
    <t>19:03:53</t>
  </si>
  <si>
    <t>22:57:55</t>
  </si>
  <si>
    <t>14042</t>
  </si>
  <si>
    <t>03:54:02</t>
  </si>
  <si>
    <t>13:00:45</t>
  </si>
  <si>
    <t>14324</t>
  </si>
  <si>
    <t>03:58:44</t>
  </si>
  <si>
    <t>15:56:03</t>
  </si>
  <si>
    <t>18:29:20</t>
  </si>
  <si>
    <t>9197</t>
  </si>
  <si>
    <t>02:33:17</t>
  </si>
  <si>
    <t>19:45:09</t>
  </si>
  <si>
    <t>22:52:44</t>
  </si>
  <si>
    <t>11255</t>
  </si>
  <si>
    <t>03:07:35</t>
  </si>
  <si>
    <t>09:06:21</t>
  </si>
  <si>
    <t>12:34:57</t>
  </si>
  <si>
    <t>12516</t>
  </si>
  <si>
    <t>03:28:36</t>
  </si>
  <si>
    <t>17:07:44</t>
  </si>
  <si>
    <t>00:06:25</t>
  </si>
  <si>
    <t>25121</t>
  </si>
  <si>
    <t>06:58:41</t>
  </si>
  <si>
    <t>20:31:49</t>
  </si>
  <si>
    <t>23:37:35</t>
  </si>
  <si>
    <t>11146</t>
  </si>
  <si>
    <t>03:05:46</t>
  </si>
  <si>
    <t>09:47:37</t>
  </si>
  <si>
    <t>14:20:55</t>
  </si>
  <si>
    <t>16398</t>
  </si>
  <si>
    <t>04:33:18</t>
  </si>
  <si>
    <t>18:28:16</t>
  </si>
  <si>
    <t>10736</t>
  </si>
  <si>
    <t>02:58:56</t>
  </si>
  <si>
    <t>20:12:11</t>
  </si>
  <si>
    <t>23:03:56</t>
  </si>
  <si>
    <t>10305</t>
  </si>
  <si>
    <t>02:51:45</t>
  </si>
  <si>
    <t>09:12:41</t>
  </si>
  <si>
    <t>13:29:02</t>
  </si>
  <si>
    <t>15381</t>
  </si>
  <si>
    <t>04:16:21</t>
  </si>
  <si>
    <t>15:30:14</t>
  </si>
  <si>
    <t>18:55:46</t>
  </si>
  <si>
    <t>12332</t>
  </si>
  <si>
    <t>03:25:32</t>
  </si>
  <si>
    <t>20:43:26</t>
  </si>
  <si>
    <t>00:16:03</t>
  </si>
  <si>
    <t>12757</t>
  </si>
  <si>
    <t>03:32:37</t>
  </si>
  <si>
    <t>08:55:44</t>
  </si>
  <si>
    <t>13:12:51</t>
  </si>
  <si>
    <t>15427</t>
  </si>
  <si>
    <t>04:17:07</t>
  </si>
  <si>
    <t>19:05:34</t>
  </si>
  <si>
    <t>23:37:53</t>
  </si>
  <si>
    <t>16339</t>
  </si>
  <si>
    <t>04:32:19</t>
  </si>
  <si>
    <t>18:55:35</t>
  </si>
  <si>
    <t>00:03:34</t>
  </si>
  <si>
    <t>18479</t>
  </si>
  <si>
    <t>05:07:59</t>
  </si>
  <si>
    <t>09:02:00</t>
  </si>
  <si>
    <t>21:56:05</t>
  </si>
  <si>
    <t>46445</t>
  </si>
  <si>
    <t>12:54:05</t>
  </si>
  <si>
    <t>09:34:11</t>
  </si>
  <si>
    <t>12:37:25</t>
  </si>
  <si>
    <t>10994</t>
  </si>
  <si>
    <t>03:03:14</t>
  </si>
  <si>
    <t>19:32:23</t>
  </si>
  <si>
    <t>23:15:37</t>
  </si>
  <si>
    <t>13394</t>
  </si>
  <si>
    <t>03:43:14</t>
  </si>
  <si>
    <t>08:59:54</t>
  </si>
  <si>
    <t>18:49:06</t>
  </si>
  <si>
    <t>35352</t>
  </si>
  <si>
    <t>09:49:12</t>
  </si>
  <si>
    <t>21:53:42</t>
  </si>
  <si>
    <t>23:51:46</t>
  </si>
  <si>
    <t>7084</t>
  </si>
  <si>
    <t>01:58:04</t>
  </si>
  <si>
    <t>09:27:54</t>
  </si>
  <si>
    <t>13:02:26</t>
  </si>
  <si>
    <t>12872</t>
  </si>
  <si>
    <t>03:34:32</t>
  </si>
  <si>
    <t>13:39:38</t>
  </si>
  <si>
    <t>19:02:01</t>
  </si>
  <si>
    <t>19343</t>
  </si>
  <si>
    <t>05:22:23</t>
  </si>
  <si>
    <t>09:18:51</t>
  </si>
  <si>
    <t>14:06:56</t>
  </si>
  <si>
    <t>17285</t>
  </si>
  <si>
    <t>04:48:05</t>
  </si>
  <si>
    <t>15:49:27</t>
  </si>
  <si>
    <t>18:46:05</t>
  </si>
  <si>
    <t>20:43:19</t>
  </si>
  <si>
    <t>23:11:30</t>
  </si>
  <si>
    <t>8891</t>
  </si>
  <si>
    <t>02:28:11</t>
  </si>
  <si>
    <t>10:33:07</t>
  </si>
  <si>
    <t>12:56:28</t>
  </si>
  <si>
    <t>8601</t>
  </si>
  <si>
    <t>02:23:21</t>
  </si>
  <si>
    <t>15:53:57</t>
  </si>
  <si>
    <t>18:45:11</t>
  </si>
  <si>
    <t>10274</t>
  </si>
  <si>
    <t>02:51:14</t>
  </si>
  <si>
    <t>20:35:31</t>
  </si>
  <si>
    <t>23:10:06</t>
  </si>
  <si>
    <t>9275</t>
  </si>
  <si>
    <t>02:34:35</t>
  </si>
  <si>
    <t>09:18:58</t>
  </si>
  <si>
    <t>13:22:52</t>
  </si>
  <si>
    <t>14634</t>
  </si>
  <si>
    <t>04:03:54</t>
  </si>
  <si>
    <t>15:28:47</t>
  </si>
  <si>
    <t>18:46:18</t>
  </si>
  <si>
    <t>11851</t>
  </si>
  <si>
    <t>03:17:31</t>
  </si>
  <si>
    <t>20:18:31</t>
  </si>
  <si>
    <t>00:07:28</t>
  </si>
  <si>
    <t>13737</t>
  </si>
  <si>
    <t>03:48:57</t>
  </si>
  <si>
    <t>09:03:12</t>
  </si>
  <si>
    <t>12:58:44</t>
  </si>
  <si>
    <t>14132</t>
  </si>
  <si>
    <t>03:55:32</t>
  </si>
  <si>
    <t>14:07:28</t>
  </si>
  <si>
    <t>15:10:43</t>
  </si>
  <si>
    <t>3795</t>
  </si>
  <si>
    <t>01:03:15</t>
  </si>
  <si>
    <t>17:52:38</t>
  </si>
  <si>
    <t>19:17:50</t>
  </si>
  <si>
    <t>21:06:41</t>
  </si>
  <si>
    <t>00:05:35</t>
  </si>
  <si>
    <t>10734</t>
  </si>
  <si>
    <t>02:58:54</t>
  </si>
  <si>
    <t>09:23:04</t>
  </si>
  <si>
    <t>13:14:23</t>
  </si>
  <si>
    <t>13879</t>
  </si>
  <si>
    <t>03:51:19</t>
  </si>
  <si>
    <t>21:56:09</t>
  </si>
  <si>
    <t>14365</t>
  </si>
  <si>
    <t>03:59:25</t>
  </si>
  <si>
    <t>09:53:26</t>
  </si>
  <si>
    <t>12:31:01</t>
  </si>
  <si>
    <t>9455</t>
  </si>
  <si>
    <t>02:37:35</t>
  </si>
  <si>
    <t>17:31:32</t>
  </si>
  <si>
    <t>23:26:53</t>
  </si>
  <si>
    <t>21321</t>
  </si>
  <si>
    <t>05:55:21</t>
  </si>
  <si>
    <t>09:26:20</t>
  </si>
  <si>
    <t>12:33:53</t>
  </si>
  <si>
    <t>11253</t>
  </si>
  <si>
    <t>03:07:33</t>
  </si>
  <si>
    <t>18:59:45</t>
  </si>
  <si>
    <t>00:00:27</t>
  </si>
  <si>
    <t>18042</t>
  </si>
  <si>
    <t>05:00:42</t>
  </si>
  <si>
    <t>20:28:24</t>
  </si>
  <si>
    <t>00:03:29</t>
  </si>
  <si>
    <t>12905</t>
  </si>
  <si>
    <t>03:35:05</t>
  </si>
  <si>
    <t>18:22:29</t>
  </si>
  <si>
    <t>00:10:48</t>
  </si>
  <si>
    <t>20899</t>
  </si>
  <si>
    <t>05:48:19</t>
  </si>
  <si>
    <t>10:42:40</t>
  </si>
  <si>
    <t>14:01:54</t>
  </si>
  <si>
    <t>11954</t>
  </si>
  <si>
    <t>03:19:14</t>
  </si>
  <si>
    <t>17:52:01</t>
  </si>
  <si>
    <t>22:22:26</t>
  </si>
  <si>
    <t>16225</t>
  </si>
  <si>
    <t>04:30:25</t>
  </si>
  <si>
    <t>09:41:47</t>
  </si>
  <si>
    <t>12:51:35</t>
  </si>
  <si>
    <t>11388</t>
  </si>
  <si>
    <t>03:09:48</t>
  </si>
  <si>
    <t>09:16:07</t>
  </si>
  <si>
    <t>26292</t>
  </si>
  <si>
    <t>07:18:12</t>
  </si>
  <si>
    <t>22:43:44</t>
  </si>
  <si>
    <t>22:43:56</t>
  </si>
  <si>
    <t>11:33:25</t>
  </si>
  <si>
    <t>16:10:59</t>
  </si>
  <si>
    <t>16654</t>
  </si>
  <si>
    <t>04:37:34</t>
  </si>
  <si>
    <t>21:15:23</t>
  </si>
  <si>
    <t>23:02:02</t>
  </si>
  <si>
    <t>6399</t>
  </si>
  <si>
    <t>01:46:39</t>
  </si>
  <si>
    <t>10:03:34</t>
  </si>
  <si>
    <t>15:15:57</t>
  </si>
  <si>
    <t>18743</t>
  </si>
  <si>
    <t>05:12:23</t>
  </si>
  <si>
    <t>20:30:41</t>
  </si>
  <si>
    <t>22:37:14</t>
  </si>
  <si>
    <t>7593</t>
  </si>
  <si>
    <t>02:06:33</t>
  </si>
  <si>
    <t>22:08:28</t>
  </si>
  <si>
    <t>22:39:12</t>
  </si>
  <si>
    <t>22:41:54</t>
  </si>
  <si>
    <t>23:47:08</t>
  </si>
  <si>
    <t>3914</t>
  </si>
  <si>
    <t>01:05:14</t>
  </si>
  <si>
    <t>11:16:43</t>
  </si>
  <si>
    <t>18:42:17</t>
  </si>
  <si>
    <t>26734</t>
  </si>
  <si>
    <t>07:25:34</t>
  </si>
  <si>
    <t>09:45:09</t>
  </si>
  <si>
    <t>15:02:57</t>
  </si>
  <si>
    <t>19068</t>
  </si>
  <si>
    <t>05:17:48</t>
  </si>
  <si>
    <t>18:46:38</t>
  </si>
  <si>
    <t>22:15:31</t>
  </si>
  <si>
    <t>12533</t>
  </si>
  <si>
    <t>03:28:53</t>
  </si>
  <si>
    <t>19:36:17</t>
  </si>
  <si>
    <t>23:12:58</t>
  </si>
  <si>
    <t>13001</t>
  </si>
  <si>
    <t>03:36:41</t>
  </si>
  <si>
    <t>22:25:08</t>
  </si>
  <si>
    <t>00:25:20</t>
  </si>
  <si>
    <t>7212</t>
  </si>
  <si>
    <t>02:00:12</t>
  </si>
  <si>
    <t>21:16:47</t>
  </si>
  <si>
    <t>23:25:56</t>
  </si>
  <si>
    <t>7749</t>
  </si>
  <si>
    <t>02:09:09</t>
  </si>
  <si>
    <t>10:25:24</t>
  </si>
  <si>
    <t>12:39:52</t>
  </si>
  <si>
    <t>8068</t>
  </si>
  <si>
    <t>02:14:28</t>
  </si>
  <si>
    <t>16:55:45</t>
  </si>
  <si>
    <t>18:28:31</t>
  </si>
  <si>
    <t>5566</t>
  </si>
  <si>
    <t>01:32:46</t>
  </si>
  <si>
    <t>20:53:22</t>
  </si>
  <si>
    <t>11271</t>
  </si>
  <si>
    <t>03:07:51</t>
  </si>
  <si>
    <t>13:37:50</t>
  </si>
  <si>
    <t>18:42:02</t>
  </si>
  <si>
    <t>18252</t>
  </si>
  <si>
    <t>05:04:12</t>
  </si>
  <si>
    <t>20:13:17</t>
  </si>
  <si>
    <t>23:52:17</t>
  </si>
  <si>
    <t>13140</t>
  </si>
  <si>
    <t>03:39:00</t>
  </si>
  <si>
    <t>19:31:49</t>
  </si>
  <si>
    <t>23:53:33</t>
  </si>
  <si>
    <t>15704</t>
  </si>
  <si>
    <t>04:21:44</t>
  </si>
  <si>
    <t>19:23:58</t>
  </si>
  <si>
    <t>23:27:51</t>
  </si>
  <si>
    <t>14633</t>
  </si>
  <si>
    <t>04:03:53</t>
  </si>
  <si>
    <t>09:52:56</t>
  </si>
  <si>
    <t>12:43:18</t>
  </si>
  <si>
    <t>10222</t>
  </si>
  <si>
    <t>02:50:22</t>
  </si>
  <si>
    <t>20:49:17</t>
  </si>
  <si>
    <t>23:32:42</t>
  </si>
  <si>
    <t>9805</t>
  </si>
  <si>
    <t>02:43:25</t>
  </si>
  <si>
    <t>10:45:41</t>
  </si>
  <si>
    <t>13:01:52</t>
  </si>
  <si>
    <t>8171</t>
  </si>
  <si>
    <t>02:16:11</t>
  </si>
  <si>
    <t>21:35:58</t>
  </si>
  <si>
    <t>23:28:24</t>
  </si>
  <si>
    <t>6746</t>
  </si>
  <si>
    <t>01:52:26</t>
  </si>
  <si>
    <t>21:25:15</t>
  </si>
  <si>
    <t>22:31:51</t>
  </si>
  <si>
    <t>3996</t>
  </si>
  <si>
    <t>01:06:36</t>
  </si>
  <si>
    <t>20:29:01</t>
  </si>
  <si>
    <t>23:41:09</t>
  </si>
  <si>
    <t>11528</t>
  </si>
  <si>
    <t>03:12:08</t>
  </si>
  <si>
    <t>21:13:41</t>
  </si>
  <si>
    <t>23:43:29</t>
  </si>
  <si>
    <t>8988</t>
  </si>
  <si>
    <t>02:29:48</t>
  </si>
  <si>
    <t>20:34:57</t>
  </si>
  <si>
    <t>23:23:11</t>
  </si>
  <si>
    <t>10094</t>
  </si>
  <si>
    <t>02:48:14</t>
  </si>
  <si>
    <t>13:37:33</t>
  </si>
  <si>
    <t>14:54:10</t>
  </si>
  <si>
    <t>4597</t>
  </si>
  <si>
    <t>01:16:37</t>
  </si>
  <si>
    <t>18:58:14</t>
  </si>
  <si>
    <t>23:14:34</t>
  </si>
  <si>
    <t>15380</t>
  </si>
  <si>
    <t>04:16:20</t>
  </si>
  <si>
    <t>19:32:45</t>
  </si>
  <si>
    <t>23:12:25</t>
  </si>
  <si>
    <t>13180</t>
  </si>
  <si>
    <t>03:39:40</t>
  </si>
  <si>
    <t>20:03:01</t>
  </si>
  <si>
    <t>00:19:22</t>
  </si>
  <si>
    <t>09:42:28</t>
  </si>
  <si>
    <t>11:04:22</t>
  </si>
  <si>
    <t>4914</t>
  </si>
  <si>
    <t>01:21:54</t>
  </si>
  <si>
    <t>19:56:54</t>
  </si>
  <si>
    <t>00:23:23</t>
  </si>
  <si>
    <t>15989</t>
  </si>
  <si>
    <t>04:26:29</t>
  </si>
  <si>
    <t>14:03:07</t>
  </si>
  <si>
    <t>14:50:21</t>
  </si>
  <si>
    <t>2834</t>
  </si>
  <si>
    <t>00:47:14</t>
  </si>
  <si>
    <t>21:19:44</t>
  </si>
  <si>
    <t>21:44:03</t>
  </si>
  <si>
    <t>1459</t>
  </si>
  <si>
    <t>00:24:19</t>
  </si>
  <si>
    <t>20:09:01</t>
  </si>
  <si>
    <t>20:27:47</t>
  </si>
  <si>
    <t>1126</t>
  </si>
  <si>
    <t>00:18:46</t>
  </si>
  <si>
    <t>21:42:40</t>
  </si>
  <si>
    <t>22:47:07</t>
  </si>
  <si>
    <t>20:39:16</t>
  </si>
  <si>
    <t>21:57:49</t>
  </si>
  <si>
    <t>4713</t>
  </si>
  <si>
    <t>01:18:33</t>
  </si>
  <si>
    <t>20:08:18</t>
  </si>
  <si>
    <t>21:12:26</t>
  </si>
  <si>
    <t>3848</t>
  </si>
  <si>
    <t>01:04:08</t>
  </si>
  <si>
    <t>20:30:55</t>
  </si>
  <si>
    <t>21:37:06</t>
  </si>
  <si>
    <t>3971</t>
  </si>
  <si>
    <t>01:06:11</t>
  </si>
  <si>
    <t>21:44:27</t>
  </si>
  <si>
    <t>22:46:30</t>
  </si>
  <si>
    <t>3723</t>
  </si>
  <si>
    <t>01:02:03</t>
  </si>
  <si>
    <t>21:26:14</t>
  </si>
  <si>
    <t>09:28:14</t>
  </si>
  <si>
    <t>43320</t>
  </si>
  <si>
    <t>12:02:00</t>
  </si>
  <si>
    <t>09:58:06</t>
  </si>
  <si>
    <t>19:22:16</t>
  </si>
  <si>
    <t>33850</t>
  </si>
  <si>
    <t>09:24:10</t>
  </si>
  <si>
    <t>10:20:50</t>
  </si>
  <si>
    <t>16:31:39</t>
  </si>
  <si>
    <t>22249</t>
  </si>
  <si>
    <t>06:10:49</t>
  </si>
  <si>
    <t>10:06:32</t>
  </si>
  <si>
    <t>10:40:43</t>
  </si>
  <si>
    <t>2051</t>
  </si>
  <si>
    <t>00:34:11</t>
  </si>
  <si>
    <t>19:08:53</t>
  </si>
  <si>
    <t>19:59:38</t>
  </si>
  <si>
    <t>3045</t>
  </si>
  <si>
    <t>00:50:45</t>
  </si>
  <si>
    <t>10:11:17</t>
  </si>
  <si>
    <t>10:51:10</t>
  </si>
  <si>
    <t>88793</t>
  </si>
  <si>
    <t>11:11:35</t>
  </si>
  <si>
    <t>16:01:05</t>
  </si>
  <si>
    <t>17370</t>
  </si>
  <si>
    <t>04:49:30</t>
  </si>
  <si>
    <t>16:25:06</t>
  </si>
  <si>
    <t>18:15:17</t>
  </si>
  <si>
    <t>6611</t>
  </si>
  <si>
    <t>01:50:11</t>
  </si>
  <si>
    <t>20:43:49</t>
  </si>
  <si>
    <t>23:58:07</t>
  </si>
  <si>
    <t>11658</t>
  </si>
  <si>
    <t>03:14:18</t>
  </si>
  <si>
    <t>15:40:53</t>
  </si>
  <si>
    <t>18:04:28</t>
  </si>
  <si>
    <t>8615</t>
  </si>
  <si>
    <t>02:23:35</t>
  </si>
  <si>
    <t>10:06:44</t>
  </si>
  <si>
    <t>12:00:23</t>
  </si>
  <si>
    <t>6819</t>
  </si>
  <si>
    <t>01:53:39</t>
  </si>
  <si>
    <t>17:31:15</t>
  </si>
  <si>
    <t>18:19:17</t>
  </si>
  <si>
    <t>2882</t>
  </si>
  <si>
    <t>00:48:02</t>
  </si>
  <si>
    <t>15:54:04</t>
  </si>
  <si>
    <t>18:26:43</t>
  </si>
  <si>
    <t>9159</t>
  </si>
  <si>
    <t>02:32:39</t>
  </si>
  <si>
    <t>21:46:06</t>
  </si>
  <si>
    <t>22:35:26</t>
  </si>
  <si>
    <t>2960</t>
  </si>
  <si>
    <t>00:49:20</t>
  </si>
  <si>
    <t>21:27:06</t>
  </si>
  <si>
    <t>23:21:46</t>
  </si>
  <si>
    <t>6880</t>
  </si>
  <si>
    <t>01:54:40</t>
  </si>
  <si>
    <t>09:42:06</t>
  </si>
  <si>
    <t>11:19:48</t>
  </si>
  <si>
    <t>5862</t>
  </si>
  <si>
    <t>01:37:42</t>
  </si>
  <si>
    <t>15:59:30</t>
  </si>
  <si>
    <t>17:43:23</t>
  </si>
  <si>
    <t>6233</t>
  </si>
  <si>
    <t>01:43:53</t>
  </si>
  <si>
    <t>11:11:22</t>
  </si>
  <si>
    <t>12:19:17</t>
  </si>
  <si>
    <t>4075</t>
  </si>
  <si>
    <t>01:07:55</t>
  </si>
  <si>
    <t>16:09:42</t>
  </si>
  <si>
    <t>17:00:06</t>
  </si>
  <si>
    <t>3024</t>
  </si>
  <si>
    <t>00:50:24</t>
  </si>
  <si>
    <t>17:16:16</t>
  </si>
  <si>
    <t>21:11:32</t>
  </si>
  <si>
    <t>14116</t>
  </si>
  <si>
    <t>03:55:16</t>
  </si>
  <si>
    <t>11:39:18</t>
  </si>
  <si>
    <t>17:55:33</t>
  </si>
  <si>
    <t>22575</t>
  </si>
  <si>
    <t>06:16:15</t>
  </si>
  <si>
    <t>00:30:40</t>
  </si>
  <si>
    <t>11014</t>
  </si>
  <si>
    <t>03:03:34</t>
  </si>
  <si>
    <t>08:09:13</t>
  </si>
  <si>
    <t>12:50:17</t>
  </si>
  <si>
    <t>16864</t>
  </si>
  <si>
    <t>04:41:04</t>
  </si>
  <si>
    <t>16:35:32</t>
  </si>
  <si>
    <t>19:46:36</t>
  </si>
  <si>
    <t>11464</t>
  </si>
  <si>
    <t>03:11:04</t>
  </si>
  <si>
    <t>11:13:40</t>
  </si>
  <si>
    <t>12:26:32</t>
  </si>
  <si>
    <t>4372</t>
  </si>
  <si>
    <t>01:12:52</t>
  </si>
  <si>
    <t>10:15:45</t>
  </si>
  <si>
    <t>12:53:11</t>
  </si>
  <si>
    <t>9446</t>
  </si>
  <si>
    <t>02:37:26</t>
  </si>
  <si>
    <t>20:17:08</t>
  </si>
  <si>
    <t>22:12:12</t>
  </si>
  <si>
    <t>6904</t>
  </si>
  <si>
    <t>01:55:04</t>
  </si>
  <si>
    <t>11:04:29</t>
  </si>
  <si>
    <t>12:37:56</t>
  </si>
  <si>
    <t>5607</t>
  </si>
  <si>
    <t>01:33:27</t>
  </si>
  <si>
    <t>16:38:47</t>
  </si>
  <si>
    <t>17:53:28</t>
  </si>
  <si>
    <t>4481</t>
  </si>
  <si>
    <t>01:14:41</t>
  </si>
  <si>
    <t>15:31:19</t>
  </si>
  <si>
    <t>18:04:08</t>
  </si>
  <si>
    <t>9169</t>
  </si>
  <si>
    <t>02:32:49</t>
  </si>
  <si>
    <t>21:17:49</t>
  </si>
  <si>
    <t>23:05:57</t>
  </si>
  <si>
    <t>6488</t>
  </si>
  <si>
    <t>01:48:08</t>
  </si>
  <si>
    <t>10:34:24</t>
  </si>
  <si>
    <t>12:51:41</t>
  </si>
  <si>
    <t>8237</t>
  </si>
  <si>
    <t>02:17:17</t>
  </si>
  <si>
    <t>17:12:08</t>
  </si>
  <si>
    <t>18:07:25</t>
  </si>
  <si>
    <t>3317</t>
  </si>
  <si>
    <t>00:55:17</t>
  </si>
  <si>
    <t>10:51:52</t>
  </si>
  <si>
    <t>12:26:55</t>
  </si>
  <si>
    <t>5703</t>
  </si>
  <si>
    <t>01:35:03</t>
  </si>
  <si>
    <t>20:50:59</t>
  </si>
  <si>
    <t>23:54:59</t>
  </si>
  <si>
    <t>11040</t>
  </si>
  <si>
    <t>03:04:00</t>
  </si>
  <si>
    <t>10:37:29</t>
  </si>
  <si>
    <t>12:38:43</t>
  </si>
  <si>
    <t>7274</t>
  </si>
  <si>
    <t>02:01:14</t>
  </si>
  <si>
    <t>21:33:31</t>
  </si>
  <si>
    <t>00:17:22</t>
  </si>
  <si>
    <t>9831</t>
  </si>
  <si>
    <t>02:43:51</t>
  </si>
  <si>
    <t>10:53:47</t>
  </si>
  <si>
    <t>16:14:48</t>
  </si>
  <si>
    <t>19261</t>
  </si>
  <si>
    <t>05:21:01</t>
  </si>
  <si>
    <t>23:03:05</t>
  </si>
  <si>
    <t>01:02:24</t>
  </si>
  <si>
    <t>7159</t>
  </si>
  <si>
    <t>01:59:19</t>
  </si>
  <si>
    <t>09:23:27</t>
  </si>
  <si>
    <t>18:05:00</t>
  </si>
  <si>
    <t>31293</t>
  </si>
  <si>
    <t>08:41:33</t>
  </si>
  <si>
    <t>10:26:44</t>
  </si>
  <si>
    <t>12:19:47</t>
  </si>
  <si>
    <t>6783</t>
  </si>
  <si>
    <t>01:53:03</t>
  </si>
  <si>
    <t>15:42:12</t>
  </si>
  <si>
    <t>18:03:15</t>
  </si>
  <si>
    <t>8463</t>
  </si>
  <si>
    <t>02:21:03</t>
  </si>
  <si>
    <t>10:23:16</t>
  </si>
  <si>
    <t>12:48:28</t>
  </si>
  <si>
    <t>8712</t>
  </si>
  <si>
    <t>02:25:12</t>
  </si>
  <si>
    <t>16:24:35</t>
  </si>
  <si>
    <t>18:10:03</t>
  </si>
  <si>
    <t>6328</t>
  </si>
  <si>
    <t>01:45:28</t>
  </si>
  <si>
    <t>12:28:26</t>
  </si>
  <si>
    <t>13:20:02</t>
  </si>
  <si>
    <t>16:51:44</t>
  </si>
  <si>
    <t>22:06:38</t>
  </si>
  <si>
    <t>18894</t>
  </si>
  <si>
    <t>05:14:54</t>
  </si>
  <si>
    <t>22:11:21</t>
  </si>
  <si>
    <t>00:08:02</t>
  </si>
  <si>
    <t>7001</t>
  </si>
  <si>
    <t>01:56:41</t>
  </si>
  <si>
    <t>15:05:50</t>
  </si>
  <si>
    <t>16:39:30</t>
  </si>
  <si>
    <t>5620</t>
  </si>
  <si>
    <t>01:33:40</t>
  </si>
  <si>
    <t>22:15:42</t>
  </si>
  <si>
    <t>00:09:22</t>
  </si>
  <si>
    <t>6820</t>
  </si>
  <si>
    <t>01:53:40</t>
  </si>
  <si>
    <t>20:30:59</t>
  </si>
  <si>
    <t>23:54:40</t>
  </si>
  <si>
    <t>12221</t>
  </si>
  <si>
    <t>03:23:41</t>
  </si>
  <si>
    <t>10:02:40</t>
  </si>
  <si>
    <t>12:16:48</t>
  </si>
  <si>
    <t>8048</t>
  </si>
  <si>
    <t>02:14:08</t>
  </si>
  <si>
    <t>20:21:22</t>
  </si>
  <si>
    <t>12731</t>
  </si>
  <si>
    <t>03:32:11</t>
  </si>
  <si>
    <t>16:52:43</t>
  </si>
  <si>
    <t>18:52:17</t>
  </si>
  <si>
    <t>7174</t>
  </si>
  <si>
    <t>01:59:34</t>
  </si>
  <si>
    <t>22:36:45</t>
  </si>
  <si>
    <t>00:01:57</t>
  </si>
  <si>
    <t>11:18:07</t>
  </si>
  <si>
    <t>12:11:49</t>
  </si>
  <si>
    <t>3222</t>
  </si>
  <si>
    <t>00:53:42</t>
  </si>
  <si>
    <t>16:06:08</t>
  </si>
  <si>
    <t>18:10:57</t>
  </si>
  <si>
    <t>7489</t>
  </si>
  <si>
    <t>02:04:49</t>
  </si>
  <si>
    <t>20:55:09</t>
  </si>
  <si>
    <t>00:07:51</t>
  </si>
  <si>
    <t>11562</t>
  </si>
  <si>
    <t>03:12:42</t>
  </si>
  <si>
    <t>15:20:59</t>
  </si>
  <si>
    <t>17:56:36</t>
  </si>
  <si>
    <t>9337</t>
  </si>
  <si>
    <t>02:35:37</t>
  </si>
  <si>
    <t>22:00:06</t>
  </si>
  <si>
    <t>00:04:45</t>
  </si>
  <si>
    <t>7479</t>
  </si>
  <si>
    <t>02:04:39</t>
  </si>
  <si>
    <t>11:16:23</t>
  </si>
  <si>
    <t>13:01:43</t>
  </si>
  <si>
    <t>6320</t>
  </si>
  <si>
    <t>01:45:20</t>
  </si>
  <si>
    <t>15:57:53</t>
  </si>
  <si>
    <t>18:18:42</t>
  </si>
  <si>
    <t>8449</t>
  </si>
  <si>
    <t>02:20:49</t>
  </si>
  <si>
    <t>23:03:23</t>
  </si>
  <si>
    <t>01:04:49</t>
  </si>
  <si>
    <t>7286</t>
  </si>
  <si>
    <t>02:01:26</t>
  </si>
  <si>
    <t>08:17:50</t>
  </si>
  <si>
    <t>09:30:39</t>
  </si>
  <si>
    <t>4369</t>
  </si>
  <si>
    <t>01:12:49</t>
  </si>
  <si>
    <t>11:17:24</t>
  </si>
  <si>
    <t>12:59:50</t>
  </si>
  <si>
    <t>6146</t>
  </si>
  <si>
    <t>01:42:26</t>
  </si>
  <si>
    <t>13:47:35</t>
  </si>
  <si>
    <t>15:03:22</t>
  </si>
  <si>
    <t>4547</t>
  </si>
  <si>
    <t>01:15:47</t>
  </si>
  <si>
    <t>15:22:42</t>
  </si>
  <si>
    <t>18:22:01</t>
  </si>
  <si>
    <t>10759</t>
  </si>
  <si>
    <t>02:59:19</t>
  </si>
  <si>
    <t>10:03:22</t>
  </si>
  <si>
    <t>12:36:02</t>
  </si>
  <si>
    <t>9160</t>
  </si>
  <si>
    <t>02:32:40</t>
  </si>
  <si>
    <t>22:09:17</t>
  </si>
  <si>
    <t>00:02:41</t>
  </si>
  <si>
    <t>6804</t>
  </si>
  <si>
    <t>01:53:24</t>
  </si>
  <si>
    <t>11:16:18</t>
  </si>
  <si>
    <t>13:07:19</t>
  </si>
  <si>
    <t>6661</t>
  </si>
  <si>
    <t>01:51:01</t>
  </si>
  <si>
    <t>15:26:23</t>
  </si>
  <si>
    <t>18:04:33</t>
  </si>
  <si>
    <t>9490</t>
  </si>
  <si>
    <t>02:38:10</t>
  </si>
  <si>
    <t>11:28:59</t>
  </si>
  <si>
    <t>13:12:40</t>
  </si>
  <si>
    <t>6221</t>
  </si>
  <si>
    <t>01:43:41</t>
  </si>
  <si>
    <t>16:16:15</t>
  </si>
  <si>
    <t>18:02:52</t>
  </si>
  <si>
    <t>6397</t>
  </si>
  <si>
    <t>01:46:37</t>
  </si>
  <si>
    <t>20:18:03</t>
  </si>
  <si>
    <t>21:49:22</t>
  </si>
  <si>
    <t>5479</t>
  </si>
  <si>
    <t>01:31:19</t>
  </si>
  <si>
    <t>09:28:39</t>
  </si>
  <si>
    <t>11:39:39</t>
  </si>
  <si>
    <t>7860</t>
  </si>
  <si>
    <t>02:11:00</t>
  </si>
  <si>
    <t>15:29:46</t>
  </si>
  <si>
    <t>17:35:36</t>
  </si>
  <si>
    <t>7550</t>
  </si>
  <si>
    <t>02:05:50</t>
  </si>
  <si>
    <t>11:39:17</t>
  </si>
  <si>
    <t>13:17:48</t>
  </si>
  <si>
    <t>5911</t>
  </si>
  <si>
    <t>01:38:31</t>
  </si>
  <si>
    <t>16:00:03</t>
  </si>
  <si>
    <t>18:11:03</t>
  </si>
  <si>
    <t>15:41:29</t>
  </si>
  <si>
    <t>17:53:24</t>
  </si>
  <si>
    <t>7915</t>
  </si>
  <si>
    <t>02:11:55</t>
  </si>
  <si>
    <t>20:39:15</t>
  </si>
  <si>
    <t>22:23:59</t>
  </si>
  <si>
    <t>6284</t>
  </si>
  <si>
    <t>01:44:44</t>
  </si>
  <si>
    <t>11:36:00</t>
  </si>
  <si>
    <t>13:18:32</t>
  </si>
  <si>
    <t>6152</t>
  </si>
  <si>
    <t>01:42:32</t>
  </si>
  <si>
    <t>15:34:55</t>
  </si>
  <si>
    <t>18:05:59</t>
  </si>
  <si>
    <t>9064</t>
  </si>
  <si>
    <t>02:31:04</t>
  </si>
  <si>
    <t>21:24:12</t>
  </si>
  <si>
    <t>23:12:29</t>
  </si>
  <si>
    <t>6497</t>
  </si>
  <si>
    <t>01:48:17</t>
  </si>
  <si>
    <t>11:10:10</t>
  </si>
  <si>
    <t>12:58:45</t>
  </si>
  <si>
    <t>6515</t>
  </si>
  <si>
    <t>01:48:35</t>
  </si>
  <si>
    <t>16:21:58</t>
  </si>
  <si>
    <t>17:53:29</t>
  </si>
  <si>
    <t>5491</t>
  </si>
  <si>
    <t>01:31:31</t>
  </si>
  <si>
    <t>21:22:48</t>
  </si>
  <si>
    <t>22:47:58</t>
  </si>
  <si>
    <t>5110</t>
  </si>
  <si>
    <t>01:25:10</t>
  </si>
  <si>
    <t>11:56:18</t>
  </si>
  <si>
    <t>13:18:23</t>
  </si>
  <si>
    <t>4925</t>
  </si>
  <si>
    <t>01:22:05</t>
  </si>
  <si>
    <t>15:38:49</t>
  </si>
  <si>
    <t>17:58:49</t>
  </si>
  <si>
    <t>8400</t>
  </si>
  <si>
    <t>02:20:00</t>
  </si>
  <si>
    <t>16:24:34</t>
  </si>
  <si>
    <t>18:10:10</t>
  </si>
  <si>
    <t>6336</t>
  </si>
  <si>
    <t>01:45:36</t>
  </si>
  <si>
    <t>10:47:37</t>
  </si>
  <si>
    <t>18:00:52</t>
  </si>
  <si>
    <t>25995</t>
  </si>
  <si>
    <t>07:13:15</t>
  </si>
  <si>
    <t>15:45:51</t>
  </si>
  <si>
    <t>18:53:47</t>
  </si>
  <si>
    <t>11276</t>
  </si>
  <si>
    <t>03:07:56</t>
  </si>
  <si>
    <t>20:03:36</t>
  </si>
  <si>
    <t>23:14:20</t>
  </si>
  <si>
    <t>11444</t>
  </si>
  <si>
    <t>03:10:44</t>
  </si>
  <si>
    <t>11:23:38</t>
  </si>
  <si>
    <t>13:01:59</t>
  </si>
  <si>
    <t>5901</t>
  </si>
  <si>
    <t>01:38:21</t>
  </si>
  <si>
    <t>18:04:53</t>
  </si>
  <si>
    <t>9757</t>
  </si>
  <si>
    <t>02:42:37</t>
  </si>
  <si>
    <t>22:24:36</t>
  </si>
  <si>
    <t>00:25:51</t>
  </si>
  <si>
    <t>7275</t>
  </si>
  <si>
    <t>02:01:15</t>
  </si>
  <si>
    <t>12:47:40</t>
  </si>
  <si>
    <t>11238</t>
  </si>
  <si>
    <t>03:07:18</t>
  </si>
  <si>
    <t>18:03:30</t>
  </si>
  <si>
    <t>19:27:22</t>
  </si>
  <si>
    <t>5032</t>
  </si>
  <si>
    <t>01:23:52</t>
  </si>
  <si>
    <t>09:46:01</t>
  </si>
  <si>
    <t>11:34:36</t>
  </si>
  <si>
    <t>15:23:16</t>
  </si>
  <si>
    <t>17:44:35</t>
  </si>
  <si>
    <t>8479</t>
  </si>
  <si>
    <t>02:21:19</t>
  </si>
  <si>
    <t>11:55:16</t>
  </si>
  <si>
    <t>13:25:53</t>
  </si>
  <si>
    <t>5437</t>
  </si>
  <si>
    <t>01:30:37</t>
  </si>
  <si>
    <t>15:29:26</t>
  </si>
  <si>
    <t>18:09:46</t>
  </si>
  <si>
    <t>9620</t>
  </si>
  <si>
    <t>02:40:20</t>
  </si>
  <si>
    <t>15:08:45</t>
  </si>
  <si>
    <t>18:05:24</t>
  </si>
  <si>
    <t>10599</t>
  </si>
  <si>
    <t>02:56:39</t>
  </si>
  <si>
    <t>15:24:30</t>
  </si>
  <si>
    <t>18:05:30</t>
  </si>
  <si>
    <t>9660</t>
  </si>
  <si>
    <t>02:41:00</t>
  </si>
  <si>
    <t>21:37:28</t>
  </si>
  <si>
    <t>22:28:40</t>
  </si>
  <si>
    <t>3072</t>
  </si>
  <si>
    <t>00:51:12</t>
  </si>
  <si>
    <t>11:36:49</t>
  </si>
  <si>
    <t>17:59:45</t>
  </si>
  <si>
    <t>22976</t>
  </si>
  <si>
    <t>06:22:56</t>
  </si>
  <si>
    <t>21:04:35</t>
  </si>
  <si>
    <t>11:18:31</t>
  </si>
  <si>
    <t>51236</t>
  </si>
  <si>
    <t>14:13:56</t>
  </si>
  <si>
    <t>15:26:07</t>
  </si>
  <si>
    <t>18:07:15</t>
  </si>
  <si>
    <t>9668</t>
  </si>
  <si>
    <t>02:41:08</t>
  </si>
  <si>
    <t>11:41:12</t>
  </si>
  <si>
    <t>13:07:50</t>
  </si>
  <si>
    <t>5198</t>
  </si>
  <si>
    <t>01:26:38</t>
  </si>
  <si>
    <t>16:10:50</t>
  </si>
  <si>
    <t>18:15:28</t>
  </si>
  <si>
    <t>7478</t>
  </si>
  <si>
    <t>02:04:38</t>
  </si>
  <si>
    <t>11:28:41</t>
  </si>
  <si>
    <t>12:54:48</t>
  </si>
  <si>
    <t>5167</t>
  </si>
  <si>
    <t>01:26:07</t>
  </si>
  <si>
    <t>15:52:52</t>
  </si>
  <si>
    <t>18:20:02</t>
  </si>
  <si>
    <t>8830</t>
  </si>
  <si>
    <t>02:27:10</t>
  </si>
  <si>
    <t>11:08:31</t>
  </si>
  <si>
    <t>12:55:06</t>
  </si>
  <si>
    <t>6395</t>
  </si>
  <si>
    <t>01:46:35</t>
  </si>
  <si>
    <t>16:30:03</t>
  </si>
  <si>
    <t>18:11:06</t>
  </si>
  <si>
    <t>6063</t>
  </si>
  <si>
    <t>01:41:03</t>
  </si>
  <si>
    <t>11:37:31</t>
  </si>
  <si>
    <t>13:22:38</t>
  </si>
  <si>
    <t>6307</t>
  </si>
  <si>
    <t>01:45:07</t>
  </si>
  <si>
    <t>15:45:48</t>
  </si>
  <si>
    <t>15:46:14</t>
  </si>
  <si>
    <t>26</t>
  </si>
  <si>
    <t>00:00:26</t>
  </si>
  <si>
    <t>15:47:38</t>
  </si>
  <si>
    <t>17:56:21</t>
  </si>
  <si>
    <t>7723</t>
  </si>
  <si>
    <t>02:08:43</t>
  </si>
  <si>
    <t>15:55:16</t>
  </si>
  <si>
    <t>16:34:43</t>
  </si>
  <si>
    <t>2367</t>
  </si>
  <si>
    <t>00:39:27</t>
  </si>
  <si>
    <t>17:58:12</t>
  </si>
  <si>
    <t>1481</t>
  </si>
  <si>
    <t>00:24:41</t>
  </si>
  <si>
    <t>כ״ו תמוז תשפ״ב</t>
  </si>
  <si>
    <t>21:21:42</t>
  </si>
  <si>
    <t>22:07:59</t>
  </si>
  <si>
    <t>2777</t>
  </si>
  <si>
    <t>00:46:17</t>
  </si>
  <si>
    <t>10:58:23</t>
  </si>
  <si>
    <t>12:54:18</t>
  </si>
  <si>
    <t>6955</t>
  </si>
  <si>
    <t>01:55:55</t>
  </si>
  <si>
    <t>15:27:16</t>
  </si>
  <si>
    <t>18:01:44</t>
  </si>
  <si>
    <t>9268</t>
  </si>
  <si>
    <t>02:34:28</t>
  </si>
  <si>
    <t>כ״ז תמוז תשפ״ב</t>
  </si>
  <si>
    <t>09:56:14</t>
  </si>
  <si>
    <t>10:01:18</t>
  </si>
  <si>
    <t>304</t>
  </si>
  <si>
    <t>00:05:04</t>
  </si>
  <si>
    <t>11:24:31</t>
  </si>
  <si>
    <t>12:53:19</t>
  </si>
  <si>
    <t>5328</t>
  </si>
  <si>
    <t>01:28:48</t>
  </si>
  <si>
    <t>16:02:42</t>
  </si>
  <si>
    <t>18:05:42</t>
  </si>
  <si>
    <t>7380</t>
  </si>
  <si>
    <t>02:03:00</t>
  </si>
  <si>
    <t>כ״ח תמוז תשפ״ב</t>
  </si>
  <si>
    <t>19:51:42</t>
  </si>
  <si>
    <t>19:52:09</t>
  </si>
  <si>
    <t>27</t>
  </si>
  <si>
    <t>20:02:42</t>
  </si>
  <si>
    <t>20:07:59</t>
  </si>
  <si>
    <t>317</t>
  </si>
  <si>
    <t>00:05:17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</si>
  <si>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</si>
  <si>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</si>
  <si>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</si>
  <si>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</si>
  <si>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</si>
  <si>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</si>
  <si>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</si>
  <si>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</si>
  <si>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</si>
  <si>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</si>
  <si>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</si>
  <si>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</si>
  <si>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</si>
  <si>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15:32:44</t>
  </si>
  <si>
    <t>20:28:15</t>
  </si>
  <si>
    <t>33800131</t>
  </si>
  <si>
    <t>23:19:59</t>
  </si>
  <si>
    <t>23:21:06</t>
  </si>
  <si>
    <t>67</t>
  </si>
  <si>
    <t>00:01:07</t>
  </si>
  <si>
    <t>20:29:25</t>
  </si>
  <si>
    <t>23:00:00</t>
  </si>
  <si>
    <t>9035</t>
  </si>
  <si>
    <t>02:30:35</t>
  </si>
  <si>
    <t>דיווח יציאה מאוחר</t>
  </si>
  <si>
    <t>22:55:33</t>
  </si>
  <si>
    <t>23:42:12</t>
  </si>
  <si>
    <t>2799</t>
  </si>
  <si>
    <t>00:46:39</t>
  </si>
  <si>
    <t>23:27:32</t>
  </si>
  <si>
    <t>09:41:31</t>
  </si>
  <si>
    <t>36839</t>
  </si>
  <si>
    <t>10:13:59</t>
  </si>
  <si>
    <t>20:10:36</t>
  </si>
  <si>
    <t>11:08:15</t>
  </si>
  <si>
    <t>53859</t>
  </si>
  <si>
    <t>14:57:39</t>
  </si>
  <si>
    <t>10:59:50</t>
  </si>
  <si>
    <t>12:55:26</t>
  </si>
  <si>
    <t>6936</t>
  </si>
  <si>
    <t>01:55:36</t>
  </si>
  <si>
    <t>15:38:17</t>
  </si>
  <si>
    <t>17:43:11</t>
  </si>
  <si>
    <t>7494</t>
  </si>
  <si>
    <t>02:04:54</t>
  </si>
  <si>
    <t>כ״ט תמוז תשפ״ב</t>
  </si>
  <si>
    <t>10:51:16</t>
  </si>
  <si>
    <t>12:19:38</t>
  </si>
  <si>
    <t>5302</t>
  </si>
  <si>
    <t>01:28:22</t>
  </si>
  <si>
    <t>15:10:05</t>
  </si>
  <si>
    <t>17:59:44</t>
  </si>
  <si>
    <t>10179</t>
  </si>
  <si>
    <t>02:49:39</t>
  </si>
  <si>
    <t>ג׳ אב תשפ״ב</t>
  </si>
  <si>
    <t>13:47:06</t>
  </si>
  <si>
    <t>10885</t>
  </si>
  <si>
    <t>03:01:25</t>
  </si>
  <si>
    <t>16:28:16</t>
  </si>
  <si>
    <t>18:07:02</t>
  </si>
  <si>
    <t>5926</t>
  </si>
  <si>
    <t>01:38:46</t>
  </si>
  <si>
    <t>ד׳ אב תשפ״ב</t>
  </si>
  <si>
    <t>20:06:14</t>
  </si>
  <si>
    <t>21:07:21</t>
  </si>
  <si>
    <t>3667</t>
  </si>
  <si>
    <t>01:01:07</t>
  </si>
  <si>
    <t>11:07:32</t>
  </si>
  <si>
    <t>13:06:26</t>
  </si>
  <si>
    <t>7134</t>
  </si>
  <si>
    <t>01:58:54</t>
  </si>
  <si>
    <t>15:38:15</t>
  </si>
  <si>
    <t>17:53:30</t>
  </si>
  <si>
    <t>8115</t>
  </si>
  <si>
    <t>02:15:15</t>
  </si>
  <si>
    <t>ה׳ אב תשפ״ב</t>
  </si>
  <si>
    <t>11:54:14</t>
  </si>
  <si>
    <t>13:28:44</t>
  </si>
  <si>
    <t>5670</t>
  </si>
  <si>
    <t>01:34:30</t>
  </si>
  <si>
    <t>16:08:16</t>
  </si>
  <si>
    <t>18:06:15</t>
  </si>
  <si>
    <t>7079</t>
  </si>
  <si>
    <t>01:57:59</t>
  </si>
  <si>
    <t>ו׳ אב תשפ״ב</t>
  </si>
  <si>
    <t>11:26:54</t>
  </si>
  <si>
    <t>13:54:54</t>
  </si>
  <si>
    <t>8880</t>
  </si>
  <si>
    <t>02:28:00</t>
  </si>
  <si>
    <t>15:42:19</t>
  </si>
  <si>
    <t>18:11:22</t>
  </si>
  <si>
    <t>8943</t>
  </si>
  <si>
    <t>02:29:03</t>
  </si>
  <si>
    <t>ז׳ אב תשפ״ב</t>
  </si>
  <si>
    <t>15:53:44</t>
  </si>
  <si>
    <t>18:04:15</t>
  </si>
  <si>
    <t>7831</t>
  </si>
  <si>
    <t>02:10:31</t>
  </si>
  <si>
    <t>ח׳ אב תשפ״ב</t>
  </si>
  <si>
    <t>10:29:44</t>
  </si>
  <si>
    <t>10:38:32</t>
  </si>
  <si>
    <t>528</t>
  </si>
  <si>
    <t>00:08:48</t>
  </si>
  <si>
    <t>10:57:00</t>
  </si>
  <si>
    <t>11:32:54</t>
  </si>
  <si>
    <t>2154</t>
  </si>
  <si>
    <t>00:35:54</t>
  </si>
  <si>
    <t>י״א אב תשפ״ב</t>
  </si>
  <si>
    <t>10:53:34</t>
  </si>
  <si>
    <t>11:32:48</t>
  </si>
  <si>
    <t>2354</t>
  </si>
  <si>
    <t>00:39:14</t>
  </si>
  <si>
    <t>16:52:16</t>
  </si>
  <si>
    <t>19:27:45</t>
  </si>
  <si>
    <t>9329</t>
  </si>
  <si>
    <t>02:35:29</t>
  </si>
  <si>
    <t>י״ב אב תשפ״ב</t>
  </si>
  <si>
    <t>09:12:02</t>
  </si>
  <si>
    <t>10:12:42</t>
  </si>
  <si>
    <t>3640</t>
  </si>
  <si>
    <t>01:00:40</t>
  </si>
  <si>
    <t>י״ג אב תשפ״ב</t>
  </si>
  <si>
    <t>16:41:57</t>
  </si>
  <si>
    <t>18:08:35</t>
  </si>
  <si>
    <t>י״ד אב תשפ״ב</t>
  </si>
  <si>
    <t>13:28:46</t>
  </si>
  <si>
    <t>14:34:25</t>
  </si>
  <si>
    <t>3939</t>
  </si>
  <si>
    <t>01:05:39</t>
  </si>
  <si>
    <t>י״ז אב תשפ״ב</t>
  </si>
  <si>
    <t>16:42:26</t>
  </si>
  <si>
    <t>18:57:41</t>
  </si>
  <si>
    <t>כל הזכויות שמורות</t>
  </si>
  <si>
    <t>אברהם</t>
  </si>
  <si>
    <t>יעקב</t>
  </si>
  <si>
    <t>משה</t>
  </si>
  <si>
    <t>504127705</t>
  </si>
  <si>
    <t>504103955</t>
  </si>
  <si>
    <t>747496657</t>
  </si>
  <si>
    <t>556746912</t>
  </si>
  <si>
    <t>504141394</t>
  </si>
  <si>
    <t>506882312</t>
  </si>
  <si>
    <t>44768</t>
  </si>
  <si>
    <t>0.9771875</t>
  </si>
  <si>
    <t>21:59:37</t>
  </si>
  <si>
    <t>03:26:34</t>
  </si>
  <si>
    <t>03:28:35</t>
  </si>
  <si>
    <t>21:21:44</t>
  </si>
  <si>
    <t>03:33:03</t>
  </si>
  <si>
    <t>00:04:23</t>
  </si>
  <si>
    <t>00:39:53</t>
  </si>
  <si>
    <t>04:55:31</t>
  </si>
  <si>
    <t>16:52:26</t>
  </si>
  <si>
    <t>18:58:41</t>
  </si>
  <si>
    <t>7575</t>
  </si>
  <si>
    <t>02:06:15</t>
  </si>
  <si>
    <t>עריכת קבצים באקסל</t>
  </si>
  <si>
    <t>9477204@gmail.com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</si>
</sst>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₪&quot;\ * #,##0.00_ ;_ &quot;₪&quot;\ * \-#,##0.00_ ;_ &quot;₪&quot;\ * &quot;-&quot;??_ ;_ @_ "/>
    <numFmt numFmtId="164" formatCode="[$-F400]h:mm:ss\ AM/PM"/>
    <numFmt numFmtId="165" formatCode="ddd"/>
  </numFmts>
  <fonts count="21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sz val="8"/>
      <name val="Arial"/>
      <family val="2"/>
      <charset val="177"/>
      <scheme val="minor"/>
    </font>
    <font>
      <b/>
      <sz val="11"/>
      <color theme="0"/>
      <name val="Arial"/>
      <family val="2"/>
      <scheme val="minor"/>
    </font>
    <font>
      <u/>
      <sz val="11"/>
      <color theme="10"/>
      <name val="Arial"/>
      <family val="2"/>
      <charset val="177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theme="1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58"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14" fontId="0" fillId="0" borderId="0" xfId="0" applyNumberFormat="1" applyFill="1"/>
    <xf numFmtId="0" fontId="0" fillId="0" borderId="0" xfId="0" applyFill="1"/>
    <xf numFmtId="0" fontId="0" fillId="0" borderId="0" xfId="0" applyNumberFormat="1"/>
    <xf numFmtId="0" fontId="0" fillId="0" borderId="0" xfId="0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2" xfId="0" applyBorder="1"/>
    <xf numFmtId="0" fontId="0" fillId="0" borderId="13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/>
    <xf numFmtId="0" fontId="0" fillId="0" borderId="15" xfId="0" applyBorder="1" applyProtection="1"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17" xfId="0" applyBorder="1"/>
    <xf numFmtId="2" fontId="0" fillId="0" borderId="17" xfId="0" applyNumberFormat="1" applyBorder="1" applyProtection="1">
      <protection hidden="1"/>
    </xf>
    <xf numFmtId="0" fontId="0" fillId="0" borderId="18" xfId="0" applyBorder="1" applyProtection="1">
      <protection hidden="1"/>
    </xf>
    <xf numFmtId="2" fontId="0" fillId="0" borderId="10" xfId="0" applyNumberFormat="1" applyBorder="1" applyAlignment="1" applyProtection="1">
      <alignment horizontal="center" vertical="center"/>
      <protection hidden="1"/>
    </xf>
    <xf numFmtId="0" fontId="0" fillId="0" borderId="0" xfId="0" applyFont="1"/>
    <xf numFmtId="0" fontId="0" fillId="0" borderId="17" xfId="0" applyBorder="1" applyProtection="1"/>
    <xf numFmtId="14" fontId="0" fillId="0" borderId="17" xfId="0" applyNumberFormat="1" applyBorder="1" applyProtection="1">
      <protection hidden="1"/>
    </xf>
    <xf numFmtId="0" fontId="0" fillId="0" borderId="10" xfId="0" applyBorder="1" applyProtection="1">
      <protection hidden="1"/>
    </xf>
    <xf numFmtId="14" fontId="0" fillId="0" borderId="21" xfId="0" applyNumberFormat="1" applyFont="1" applyBorder="1"/>
    <xf numFmtId="164" fontId="0" fillId="0" borderId="21" xfId="0" applyNumberFormat="1" applyFont="1" applyBorder="1"/>
    <xf numFmtId="14" fontId="0" fillId="0" borderId="23" xfId="0" applyNumberFormat="1" applyFont="1" applyBorder="1"/>
    <xf numFmtId="164" fontId="0" fillId="0" borderId="23" xfId="0" applyNumberFormat="1" applyFont="1" applyBorder="1"/>
    <xf numFmtId="0" fontId="0" fillId="0" borderId="0" xfId="0" applyAlignment="1" applyProtection="1">
      <protection hidden="1"/>
    </xf>
    <xf numFmtId="0" fontId="19" fillId="33" borderId="0" xfId="0" applyFont="1" applyFill="1" applyAlignment="1">
      <alignment vertical="top"/>
    </xf>
    <xf numFmtId="0" fontId="19" fillId="33" borderId="22" xfId="0" applyFont="1" applyFill="1" applyBorder="1" applyAlignment="1">
      <alignment vertical="top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vertical="top"/>
    </xf>
    <xf numFmtId="165" fontId="0" fillId="0" borderId="22" xfId="0" applyNumberFormat="1" applyFont="1" applyBorder="1"/>
    <xf numFmtId="165" fontId="0" fillId="0" borderId="24" xfId="0" applyNumberFormat="1" applyFont="1" applyBorder="1"/>
    <xf numFmtId="21" fontId="0" fillId="0" borderId="21" xfId="0" applyNumberFormat="1" applyFont="1" applyBorder="1"/>
    <xf numFmtId="21" fontId="0" fillId="0" borderId="23" xfId="0" applyNumberFormat="1" applyFont="1" applyBorder="1"/>
    <xf numFmtId="0" fontId="19" fillId="33" borderId="0" xfId="0" applyFont="1" applyFill="1" applyBorder="1" applyAlignment="1">
      <alignment vertical="top"/>
    </xf>
    <xf numFmtId="44" fontId="0" fillId="0" borderId="10" xfId="42" applyFont="1" applyBorder="1" applyProtection="1">
      <protection hidden="1"/>
    </xf>
    <xf numFmtId="2" fontId="0" fillId="0" borderId="0" xfId="0" applyNumberFormat="1" applyBorder="1" applyAlignment="1" applyProtection="1">
      <alignment horizontal="center" vertical="center"/>
      <protection hidden="1"/>
    </xf>
    <xf numFmtId="44" fontId="0" fillId="0" borderId="0" xfId="42" applyFont="1" applyBorder="1" applyProtection="1">
      <protection hidden="1"/>
    </xf>
    <xf numFmtId="0" fontId="0" fillId="0" borderId="0" xfId="0" applyBorder="1" applyAlignment="1" applyProtection="1">
      <alignment vertical="top"/>
      <protection hidden="1"/>
    </xf>
    <xf numFmtId="164" fontId="0" fillId="0" borderId="13" xfId="0" applyNumberFormat="1" applyBorder="1" applyProtection="1">
      <protection hidden="1"/>
    </xf>
    <xf numFmtId="164" fontId="0" fillId="0" borderId="0" xfId="0" applyNumberFormat="1"/>
    <xf numFmtId="0" fontId="0" fillId="0" borderId="14" xfId="0" applyBorder="1" applyAlignment="1" applyProtection="1">
      <alignment horizontal="center" vertical="top"/>
      <protection hidden="1"/>
    </xf>
    <xf numFmtId="0" fontId="0" fillId="0" borderId="15" xfId="0" applyBorder="1" applyAlignment="1" applyProtection="1">
      <alignment horizontal="center" vertical="top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34" borderId="19" xfId="0" applyFill="1" applyBorder="1" applyAlignment="1" applyProtection="1">
      <alignment horizontal="center"/>
      <protection locked="0" hidden="1"/>
    </xf>
    <xf numFmtId="0" fontId="0" fillId="34" borderId="20" xfId="0" applyFill="1" applyBorder="1" applyAlignment="1" applyProtection="1">
      <alignment horizontal="center"/>
      <protection locked="0" hidden="1"/>
    </xf>
    <xf numFmtId="14" fontId="0" fillId="34" borderId="10" xfId="0" applyNumberFormat="1" applyFill="1" applyBorder="1" applyProtection="1">
      <protection locked="0" hidden="1"/>
    </xf>
    <xf numFmtId="0" fontId="20" fillId="0" borderId="14" xfId="43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hidden="1"/>
    </xf>
    <xf numFmtId="14" fontId="0" fillId="0" borderId="0" xfId="0" applyNumberFormat="1" applyBorder="1" applyProtection="1">
      <protection hidden="1"/>
    </xf>
  </cellXfs>
  <cellStyles count="44">
    <cellStyle name="20% - הדגשה1" xfId="19" builtinId="30" customBuiltin="1"/>
    <cellStyle name="20% - הדגשה2" xfId="23" builtinId="34" customBuiltin="1"/>
    <cellStyle name="20% - הדגשה3" xfId="27" builtinId="38" customBuiltin="1"/>
    <cellStyle name="20% - הדגשה4" xfId="31" builtinId="42" customBuiltin="1"/>
    <cellStyle name="20% - הדגשה5" xfId="35" builtinId="46" customBuiltin="1"/>
    <cellStyle name="20% - הדגשה6" xfId="39" builtinId="50" customBuiltin="1"/>
    <cellStyle name="40% - הדגשה1" xfId="20" builtinId="31" customBuiltin="1"/>
    <cellStyle name="40% - הדגשה2" xfId="24" builtinId="35" customBuiltin="1"/>
    <cellStyle name="40% - הדגשה3" xfId="28" builtinId="39" customBuiltin="1"/>
    <cellStyle name="40% - הדגשה4" xfId="32" builtinId="43" customBuiltin="1"/>
    <cellStyle name="40% - הדגשה5" xfId="36" builtinId="47" customBuiltin="1"/>
    <cellStyle name="40% - הדגשה6" xfId="40" builtinId="51" customBuiltin="1"/>
    <cellStyle name="60% - הדגשה1" xfId="21" builtinId="32" customBuiltin="1"/>
    <cellStyle name="60% - הדגשה2" xfId="25" builtinId="36" customBuiltin="1"/>
    <cellStyle name="60% - הדגשה3" xfId="29" builtinId="40" customBuiltin="1"/>
    <cellStyle name="60% - הדגשה4" xfId="33" builtinId="44" customBuiltin="1"/>
    <cellStyle name="60% - הדגשה5" xfId="37" builtinId="48" customBuiltin="1"/>
    <cellStyle name="60% - הדגשה6" xfId="41" builtinId="52" customBuiltin="1"/>
    <cellStyle name="Currency" xfId="42" builtinId="4"/>
    <cellStyle name="Normal" xfId="0" builtinId="0"/>
    <cellStyle name="הדגשה1" xfId="18" builtinId="29" customBuiltin="1"/>
    <cellStyle name="הדגשה2" xfId="22" builtinId="33" customBuiltin="1"/>
    <cellStyle name="הדגשה3" xfId="26" builtinId="37" customBuiltin="1"/>
    <cellStyle name="הדגשה4" xfId="30" builtinId="41" customBuiltin="1"/>
    <cellStyle name="הדגשה5" xfId="34" builtinId="45" customBuiltin="1"/>
    <cellStyle name="הדגשה6" xfId="38" builtinId="49" customBuiltin="1"/>
    <cellStyle name="היפר-קישור" xfId="43" builtinId="8"/>
    <cellStyle name="הערה" xfId="15" builtinId="10" customBuiltin="1"/>
    <cellStyle name="חישוב" xfId="11" builtinId="22" customBuiltin="1"/>
    <cellStyle name="טוב" xfId="6" builtinId="26" customBuiltin="1"/>
    <cellStyle name="טקסט אזהרה" xfId="14" builtinId="11" customBuiltin="1"/>
    <cellStyle name="טקסט הסברי" xfId="16" builtinId="53" customBuiltin="1"/>
    <cellStyle name="כותרת" xfId="1" builtinId="15" customBuiltin="1"/>
    <cellStyle name="כותרת 1" xfId="2" builtinId="16" customBuiltin="1"/>
    <cellStyle name="כותרת 2" xfId="3" builtinId="17" customBuiltin="1"/>
    <cellStyle name="כותרת 3" xfId="4" builtinId="18" customBuiltin="1"/>
    <cellStyle name="כותרת 4" xfId="5" builtinId="19" customBuiltin="1"/>
    <cellStyle name="ניטראלי" xfId="8" builtinId="28" customBuiltin="1"/>
    <cellStyle name="סה&quot;כ" xfId="17" builtinId="25" customBuiltin="1"/>
    <cellStyle name="פלט" xfId="10" builtinId="21" customBuiltin="1"/>
    <cellStyle name="קלט" xfId="9" builtinId="20" customBuiltin="1"/>
    <cellStyle name="רע" xfId="7" builtinId="27" customBuiltin="1"/>
    <cellStyle name="תא מסומן" xfId="13" builtinId="23" customBuiltin="1"/>
    <cellStyle name="תא מקושר" xfId="12" builtinId="24" customBuiltin="1"/>
  </cellStyles>
  <dxfs count="5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"/>
    </dxf>
    <dxf>
      <numFmt numFmtId="164" formatCode="[$-F400]h:mm:ss\ AM/PM"/>
    </dxf>
    <dxf>
      <numFmt numFmtId="0" formatCode="General"/>
    </dxf>
    <dxf>
      <numFmt numFmtId="19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26" formatCode="hh:mm:ss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4" formatCode="[$-F400]h:mm:ss\ AM/PM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9" formatCode="dd/mm/yy"/>
      <border diagonalUp="0" diagonalDown="0"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numFmt numFmtId="165" formatCode="ddd"/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minor"/>
      </font>
      <fill>
        <patternFill patternType="solid">
          <fgColor theme="1"/>
          <bgColor theme="1"/>
        </patternFill>
      </fill>
      <alignment horizontal="general" vertical="top" textRotation="0" wrapText="0" indent="0" justifyLastLine="0" shrinkToFit="0" readingOrder="0"/>
    </dxf>
    <dxf>
      <font>
        <color theme="0"/>
      </font>
      <border>
        <left/>
        <right/>
        <top style="thin">
          <color auto="1"/>
        </top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0" formatCode="General"/>
    </dxf>
    <dxf>
      <numFmt numFmtId="19" formatCode="dd/mm/yy"/>
    </dxf>
    <dxf>
      <numFmt numFmtId="26" formatCode="hh:mm:ss"/>
    </dxf>
    <dxf>
      <numFmt numFmtId="26" formatCode="hh:mm:ss"/>
    </dxf>
    <dxf>
      <numFmt numFmtId="19" formatCode="dd/mm/yy"/>
    </dxf>
    <dxf>
      <numFmt numFmtId="26" formatCode="hh:mm:ss"/>
    </dxf>
    <dxf>
      <numFmt numFmtId="19" formatCode="dd/mm/yy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refreshOnLoad="1" connectionId="1" xr16:uid="{00000000-0016-0000-0000-000000000000}" autoFormatId="16" applyNumberFormats="0" applyBorderFormats="0" applyFontFormats="0" applyPatternFormats="0" applyAlignmentFormats="0" applyWidthHeightFormats="0">
  <queryTableRefresh nextId="40">
    <queryTableFields count="27">
      <queryTableField id="1" name="Column1" tableColumnId="1"/>
      <queryTableField id="2" name="Column2" tableColumnId="2"/>
      <queryTableField id="15" name="שלוחה" tableColumnId="15"/>
      <queryTableField id="16" name="טלפון" tableColumnId="16"/>
      <queryTableField id="17" name="סוג זיהוי" tableColumnId="17"/>
      <queryTableField id="18" name="מספר זיהוי" tableColumnId="18"/>
      <queryTableField id="19" name="תאריך כניסה" tableColumnId="19"/>
      <queryTableField id="20" name="תאריך כניסה עברי" tableColumnId="20"/>
      <queryTableField id="21" name="שעת כניסה" tableColumnId="21"/>
      <queryTableField id="22" name="תאריך יציאה" tableColumnId="22"/>
      <queryTableField id="23" name="תאריך יציאה עברי" tableColumnId="23"/>
      <queryTableField id="24" name="שעת יציאה" tableColumnId="24"/>
      <queryTableField id="25" name="סך שניות במשמרת" tableColumnId="25"/>
      <queryTableField id="26" name="סך הזמן במשמרת" tableColumnId="26"/>
      <queryTableField id="27" name="Column15" tableColumnId="3"/>
      <queryTableField id="28" name="Column16" tableColumnId="4"/>
      <queryTableField id="29" name="Column17" tableColumnId="5"/>
      <queryTableField id="30" name="Column18" tableColumnId="6"/>
      <queryTableField id="31" name="Column19" tableColumnId="7"/>
      <queryTableField id="32" name="Column20" tableColumnId="8"/>
      <queryTableField id="33" name="Column21" tableColumnId="9"/>
      <queryTableField id="34" name="Column22" tableColumnId="10"/>
      <queryTableField id="35" name="Column23" tableColumnId="11"/>
      <queryTableField id="36" name="Column24" tableColumnId="12"/>
      <queryTableField id="37" name="Column25" tableColumnId="13"/>
      <queryTableField id="38" name="Column26" tableColumnId="14"/>
      <queryTableField id="39" name="Column27" tableColumnId="2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_0" displayName="Table_0" ref="A1:AA1875" tableType="queryTable" totalsRowShown="0">
  <autoFilter ref="A1:AA1875" xr:uid="{00000000-0009-0000-0100-000004000000}"/>
  <tableColumns count="27">
    <tableColumn id="1" xr3:uid="{00000000-0010-0000-0000-000001000000}" uniqueName="1" name="Column1" queryTableFieldId="1" dataDxfId="25"/>
    <tableColumn id="2" xr3:uid="{00000000-0010-0000-0000-000002000000}" uniqueName="2" name="Column2" queryTableFieldId="2"/>
    <tableColumn id="15" xr3:uid="{00000000-0010-0000-0000-00000F000000}" uniqueName="15" name="שלוחה" queryTableFieldId="15" dataDxfId="24"/>
    <tableColumn id="16" xr3:uid="{00000000-0010-0000-0000-000010000000}" uniqueName="16" name="טלפון" queryTableFieldId="16" dataDxfId="23"/>
    <tableColumn id="17" xr3:uid="{00000000-0010-0000-0000-000011000000}" uniqueName="17" name="סוג זיהוי" queryTableFieldId="17" dataDxfId="22"/>
    <tableColumn id="18" xr3:uid="{00000000-0010-0000-0000-000012000000}" uniqueName="18" name="מספר זיהוי" queryTableFieldId="18" dataDxfId="21"/>
    <tableColumn id="19" xr3:uid="{00000000-0010-0000-0000-000013000000}" uniqueName="19" name="תאריך כניסה" queryTableFieldId="19" dataDxfId="20"/>
    <tableColumn id="20" xr3:uid="{00000000-0010-0000-0000-000014000000}" uniqueName="20" name="תאריך כניסה עברי" queryTableFieldId="20" dataDxfId="19"/>
    <tableColumn id="21" xr3:uid="{00000000-0010-0000-0000-000015000000}" uniqueName="21" name="שעת כניסה" queryTableFieldId="21" dataDxfId="18"/>
    <tableColumn id="22" xr3:uid="{00000000-0010-0000-0000-000016000000}" uniqueName="22" name="תאריך יציאה" queryTableFieldId="22" dataDxfId="17"/>
    <tableColumn id="23" xr3:uid="{00000000-0010-0000-0000-000017000000}" uniqueName="23" name="תאריך יציאה עברי" queryTableFieldId="23" dataDxfId="16"/>
    <tableColumn id="24" xr3:uid="{00000000-0010-0000-0000-000018000000}" uniqueName="24" name="שעת יציאה" queryTableFieldId="24" dataDxfId="15"/>
    <tableColumn id="25" xr3:uid="{00000000-0010-0000-0000-000019000000}" uniqueName="25" name="סך שניות במשמרת" queryTableFieldId="25" dataDxfId="14"/>
    <tableColumn id="26" xr3:uid="{00000000-0010-0000-0000-00001A000000}" uniqueName="26" name="סך הזמן במשמרת" queryTableFieldId="26" dataDxfId="13"/>
    <tableColumn id="3" xr3:uid="{0F111137-E6BE-49AD-8155-DA03B88ADAFC}" uniqueName="3" name="Column15" queryTableFieldId="27" dataDxfId="12"/>
    <tableColumn id="4" xr3:uid="{09E2FC6F-5088-4863-A806-FB6FFE47F60D}" uniqueName="4" name="Column16" queryTableFieldId="28" dataDxfId="11"/>
    <tableColumn id="5" xr3:uid="{9393D762-258D-4D50-8BC7-9572F15A47F3}" uniqueName="5" name="Column17" queryTableFieldId="29" dataDxfId="10"/>
    <tableColumn id="6" xr3:uid="{B239D7DC-B6D6-4A27-9F11-7AE7FC25ED69}" uniqueName="6" name="Column18" queryTableFieldId="30" dataDxfId="9"/>
    <tableColumn id="7" xr3:uid="{4A3BC538-1840-486C-B5CC-1F795B5E06D9}" uniqueName="7" name="Column19" queryTableFieldId="31" dataDxfId="8"/>
    <tableColumn id="8" xr3:uid="{760F44F2-DF1A-4800-B1A4-4229523C0FCC}" uniqueName="8" name="Column20" queryTableFieldId="32" dataDxfId="7"/>
    <tableColumn id="9" xr3:uid="{80698AAD-0979-4F15-86A2-6DC31A0B6D99}" uniqueName="9" name="Column21" queryTableFieldId="33" dataDxfId="6"/>
    <tableColumn id="10" xr3:uid="{FB1BCC99-D477-4515-A025-4058AD7C35C1}" uniqueName="10" name="Column22" queryTableFieldId="34" dataDxfId="5"/>
    <tableColumn id="11" xr3:uid="{19E95914-C36A-406F-9722-F05C055393CE}" uniqueName="11" name="Column23" queryTableFieldId="35" dataDxfId="4"/>
    <tableColumn id="12" xr3:uid="{AAA70201-19A1-4B75-B10E-8D5E04C33FDA}" uniqueName="12" name="Column24" queryTableFieldId="36" dataDxfId="3"/>
    <tableColumn id="13" xr3:uid="{43FDA654-514B-4D00-ACD8-309322573E75}" uniqueName="13" name="Column25" queryTableFieldId="37" dataDxfId="2"/>
    <tableColumn id="14" xr3:uid="{EB29D3F3-AB7D-49E0-A82E-4094DCE63B60}" uniqueName="14" name="Column26" queryTableFieldId="38" dataDxfId="1"/>
    <tableColumn id="27" xr3:uid="{A8552CB3-23C8-4F8E-9CAB-198A8F5045C8}" uniqueName="27" name="Column27" queryTableFieldId="39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טבלה2" displayName="טבלה2" ref="A1:N10000" totalsRowShown="0" headerRowDxfId="58">
  <autoFilter ref="A1:N10000" xr:uid="{00000000-0009-0000-0100-000002000000}"/>
  <tableColumns count="14">
    <tableColumn id="1" xr3:uid="{00000000-0010-0000-0100-000001000000}" name="Folder">
      <calculatedColumnFormula>'נתונים מיובאים'!C2</calculatedColumnFormula>
    </tableColumn>
    <tableColumn id="2" xr3:uid="{00000000-0010-0000-0100-000002000000}" name="Phone">
      <calculatedColumnFormula>'נתונים מיובאים'!D2</calculatedColumnFormula>
    </tableColumn>
    <tableColumn id="3" xr3:uid="{00000000-0010-0000-0100-000003000000}" name="IdType">
      <calculatedColumnFormula>'נתונים מיובאים'!E2</calculatedColumnFormula>
    </tableColumn>
    <tableColumn id="4" xr3:uid="{00000000-0010-0000-0100-000004000000}" name="EnterId">
      <calculatedColumnFormula>'נתונים מיובאים'!F2</calculatedColumnFormula>
    </tableColumn>
    <tableColumn id="5" xr3:uid="{00000000-0010-0000-0100-000005000000}" name="EntryDate" dataDxfId="57">
      <calculatedColumnFormula>'נתונים מיובאים'!G2</calculatedColumnFormula>
    </tableColumn>
    <tableColumn id="6" xr3:uid="{00000000-0010-0000-0100-000006000000}" name="EntryHebrewDate">
      <calculatedColumnFormula>'נתונים מיובאים'!H2</calculatedColumnFormula>
    </tableColumn>
    <tableColumn id="7" xr3:uid="{00000000-0010-0000-0100-000007000000}" name="EntryTime" dataDxfId="56">
      <calculatedColumnFormula>'נתונים מיובאים'!I2</calculatedColumnFormula>
    </tableColumn>
    <tableColumn id="8" xr3:uid="{00000000-0010-0000-0100-000008000000}" name="ExitDate" dataDxfId="55">
      <calculatedColumnFormula>'נתונים מיובאים'!J2</calculatedColumnFormula>
    </tableColumn>
    <tableColumn id="9" xr3:uid="{00000000-0010-0000-0100-000009000000}" name="ExitHebrewDate">
      <calculatedColumnFormula>'נתונים מיובאים'!K2</calculatedColumnFormula>
    </tableColumn>
    <tableColumn id="10" xr3:uid="{00000000-0010-0000-0100-00000A000000}" name="ExitTime" dataDxfId="54">
      <calculatedColumnFormula>'נתונים מיובאים'!L2</calculatedColumnFormula>
    </tableColumn>
    <tableColumn id="11" xr3:uid="{00000000-0010-0000-0100-00000B000000}" name="TotalSeconds">
      <calculatedColumnFormula>'נתונים מיובאים'!M2</calculatedColumnFormula>
    </tableColumn>
    <tableColumn id="12" xr3:uid="{00000000-0010-0000-0100-00000C000000}" name="TotalTime" dataDxfId="53">
      <calculatedColumnFormula>'נתונים מיובאים'!N2</calculatedColumnFormula>
    </tableColumn>
    <tableColumn id="13" xr3:uid="{00000000-0010-0000-0100-00000D000000}" name="עמודה1" dataDxfId="52">
      <calculatedColumnFormula>B2&amp;E2</calculatedColumnFormula>
    </tableColumn>
    <tableColumn id="17" xr3:uid="{00000000-0010-0000-0100-000011000000}" name="עמודה5" dataDxfId="51">
      <calculatedColumnFormula>B2&amp;E2&amp;COUNTIF($M$2:M2,B2&amp;E2)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טבלה3" displayName="טבלה3" ref="B9:U1009" totalsRowShown="0" headerRowDxfId="48" dataDxfId="47" tableBorderDxfId="46">
  <autoFilter ref="B9:U1009" xr:uid="{00000000-0009-0000-0100-000003000000}"/>
  <tableColumns count="20">
    <tableColumn id="1" xr3:uid="{00000000-0010-0000-0200-000001000000}" name="יום" dataDxfId="45">
      <calculatedColumnFormula>IF(A10&lt;=$X$9,WEEKDAY(C10,1),"")</calculatedColumnFormula>
    </tableColumn>
    <tableColumn id="2" xr3:uid="{00000000-0010-0000-0200-000002000000}" name="תאריך" dataDxfId="44">
      <calculatedColumnFormula>IF(A10&lt;=$X$9,C9+1,"")</calculatedColumnFormula>
    </tableColumn>
    <tableColumn id="3" xr3:uid="{00000000-0010-0000-0200-000003000000}" name="כניסה 1" dataDxfId="43">
      <calculatedColumnFormula>IFERROR(INDEX('נתוני נוכחות'!$G:$G,MATCH(דוח!$X$7&amp;דוח!$C10&amp;דוח!D$8,'נתוני נוכחות'!$N:$N,0)),"")</calculatedColumnFormula>
    </tableColumn>
    <tableColumn id="4" xr3:uid="{00000000-0010-0000-0200-000004000000}" name="יציאה 1" dataDxfId="42">
      <calculatedColumnFormula>IFERROR(INDEX('נתוני נוכחות'!$J:$J,MATCH(דוח!$X$7&amp;דוח!$C10&amp;דוח!D$8,'נתוני נוכחות'!$N:$N,0)),"")</calculatedColumnFormula>
    </tableColumn>
    <tableColumn id="5" xr3:uid="{00000000-0010-0000-0200-000005000000}" name="כניסה 2" dataDxfId="41">
      <calculatedColumnFormula>IFERROR(INDEX('נתוני נוכחות'!$G:$G,MATCH(דוח!$X$7&amp;דוח!$C10&amp;דוח!F$8,'נתוני נוכחות'!$N:$N,0)),"")</calculatedColumnFormula>
    </tableColumn>
    <tableColumn id="6" xr3:uid="{00000000-0010-0000-0200-000006000000}" name="יציאה 2" dataDxfId="40">
      <calculatedColumnFormula>IFERROR(INDEX('נתוני נוכחות'!$J:$J,MATCH(דוח!$X$7&amp;דוח!$C10&amp;דוח!F$8,'נתוני נוכחות'!$N:$N,0)),"")</calculatedColumnFormula>
    </tableColumn>
    <tableColumn id="7" xr3:uid="{00000000-0010-0000-0200-000007000000}" name="כניסה 3" dataDxfId="39">
      <calculatedColumnFormula>IFERROR(INDEX('נתוני נוכחות'!$G:$G,MATCH(דוח!$X$7&amp;דוח!$C10&amp;דוח!H$8,'נתוני נוכחות'!$N:$N,0)),"")</calculatedColumnFormula>
    </tableColumn>
    <tableColumn id="8" xr3:uid="{00000000-0010-0000-0200-000008000000}" name="יציאה 3" dataDxfId="38">
      <calculatedColumnFormula>IFERROR(INDEX('נתוני נוכחות'!$J:$J,MATCH(דוח!$X$7&amp;דוח!$C10&amp;דוח!H$8,'נתוני נוכחות'!$N:$N,0)),"")</calculatedColumnFormula>
    </tableColumn>
    <tableColumn id="9" xr3:uid="{00000000-0010-0000-0200-000009000000}" name="כניסה 4" dataDxfId="37">
      <calculatedColumnFormula>IFERROR(INDEX('נתוני נוכחות'!$G:$G,MATCH(דוח!$X$7&amp;דוח!$C10&amp;דוח!J$8,'נתוני נוכחות'!$N:$N,0)),"")</calculatedColumnFormula>
    </tableColumn>
    <tableColumn id="10" xr3:uid="{00000000-0010-0000-0200-00000A000000}" name="יציאה 4" dataDxfId="36">
      <calculatedColumnFormula>IFERROR(INDEX('נתוני נוכחות'!$J:$J,MATCH(דוח!$X$7&amp;דוח!$C10&amp;דוח!J$8,'נתוני נוכחות'!$N:$N,0)),"")</calculatedColumnFormula>
    </tableColumn>
    <tableColumn id="11" xr3:uid="{00000000-0010-0000-0200-00000B000000}" name="כניסה 5" dataDxfId="35">
      <calculatedColumnFormula>IFERROR(INDEX('נתוני נוכחות'!$G:$G,MATCH(דוח!$X$7&amp;דוח!$C10&amp;דוח!L$8,'נתוני נוכחות'!$N:$N,0)),"")</calculatedColumnFormula>
    </tableColumn>
    <tableColumn id="12" xr3:uid="{00000000-0010-0000-0200-00000C000000}" name="יציאה 5" dataDxfId="34">
      <calculatedColumnFormula>IFERROR(INDEX('נתוני נוכחות'!$J:$J,MATCH(דוח!$X$7&amp;דוח!$C10&amp;דוח!L$8,'נתוני נוכחות'!$N:$N,0)),"")</calculatedColumnFormula>
    </tableColumn>
    <tableColumn id="13" xr3:uid="{00000000-0010-0000-0200-00000D000000}" name="כניסה 6" dataDxfId="33">
      <calculatedColumnFormula>IFERROR(INDEX('נתוני נוכחות'!$G:$G,MATCH(דוח!$X$7&amp;דוח!$C10&amp;דוח!N$8,'נתוני נוכחות'!$N:$N,0)),"")</calculatedColumnFormula>
    </tableColumn>
    <tableColumn id="14" xr3:uid="{00000000-0010-0000-0200-00000E000000}" name="יציאה6" dataDxfId="32">
      <calculatedColumnFormula>IFERROR(INDEX('נתוני נוכחות'!$J:$J,MATCH(דוח!$X$7&amp;דוח!$C10&amp;דוח!N$8,'נתוני נוכחות'!$N:$N,0)),"")</calculatedColumnFormula>
    </tableColumn>
    <tableColumn id="15" xr3:uid="{00000000-0010-0000-0200-00000F000000}" name="כניסה 7" dataDxfId="31">
      <calculatedColumnFormula>IFERROR(INDEX('נתוני נוכחות'!$G:$G,MATCH(דוח!$X$7&amp;דוח!$C10&amp;דוח!P$8,'נתוני נוכחות'!$N:$N,0)),"")</calculatedColumnFormula>
    </tableColumn>
    <tableColumn id="16" xr3:uid="{00000000-0010-0000-0200-000010000000}" name="יציאה 7" dataDxfId="30">
      <calculatedColumnFormula>IFERROR(INDEX('נתוני נוכחות'!$J:$J,MATCH(דוח!$X$7&amp;דוח!$C10&amp;דוח!P$8,'נתוני נוכחות'!$N:$N,0)),"")</calculatedColumnFormula>
    </tableColumn>
    <tableColumn id="17" xr3:uid="{00000000-0010-0000-0200-000011000000}" name="כניסה 8" dataDxfId="29">
      <calculatedColumnFormula>IFERROR(INDEX('נתוני נוכחות'!$G:$G,MATCH(דוח!$X$7&amp;דוח!$C10&amp;דוח!R$8,'נתוני נוכחות'!$N:$N,0)),"")</calculatedColumnFormula>
    </tableColumn>
    <tableColumn id="18" xr3:uid="{00000000-0010-0000-0200-000012000000}" name="יציאה 8" dataDxfId="28">
      <calculatedColumnFormula>IFERROR(INDEX('נתוני נוכחות'!$J:$J,MATCH(דוח!$X$7&amp;דוח!$C10&amp;דוח!R$8,'נתוני נוכחות'!$N:$N,0)),"")</calculatedColumnFormula>
    </tableColumn>
    <tableColumn id="19" xr3:uid="{00000000-0010-0000-0200-000013000000}" name="סה&quot;כ שניות" dataDxfId="27">
      <calculatedColumnFormula>Z10+AA10+AB10+AC10+AD10+AE10+AG10</calculatedColumnFormula>
    </tableColumn>
    <tableColumn id="20" xr3:uid="{00000000-0010-0000-0200-000014000000}" name="סה&quot;כ" dataDxfId="26">
      <calculatedColumnFormula>TIME(QUOTIENT(T10,3600),QUOTIENT(MOD(T10,3600),60),MOD(MOD(T10,3600),60))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פרטי_עובדים" displayName="פרטי_עובדים" ref="A1:D6" totalsRowShown="0">
  <autoFilter ref="A1:D6" xr:uid="{00000000-0009-0000-0100-000001000000}"/>
  <tableColumns count="4">
    <tableColumn id="1" xr3:uid="{00000000-0010-0000-0300-000001000000}" name="מס&quot;ד"/>
    <tableColumn id="2" xr3:uid="{00000000-0010-0000-0300-000002000000}" name="שם_עובד"/>
    <tableColumn id="3" xr3:uid="{00000000-0010-0000-0300-000003000000}" name="טלפון"/>
    <tableColumn id="4" xr3:uid="{00000000-0010-0000-0300-000004000000}" name="שכר לשעה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hyperlink" Target="mailto:9477204@gmail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875"/>
  <sheetViews>
    <sheetView rightToLeft="1" topLeftCell="A701" workbookViewId="0">
      <selection activeCell="D716" sqref="D716"/>
    </sheetView>
  </sheetViews>
  <sheetFormatPr defaultRowHeight="14.25" x14ac:dyDescent="0.2"/>
  <cols>
    <col min="1" max="2" width="10.625" bestFit="1" customWidth="1"/>
    <col min="3" max="3" width="8" bestFit="1" customWidth="1"/>
    <col min="4" max="4" width="9.875" bestFit="1" customWidth="1"/>
    <col min="5" max="5" width="9.25" bestFit="1" customWidth="1"/>
    <col min="6" max="6" width="11.125" bestFit="1" customWidth="1"/>
    <col min="7" max="7" width="12.625" bestFit="1" customWidth="1"/>
    <col min="8" max="8" width="16.875" bestFit="1" customWidth="1"/>
    <col min="9" max="9" width="14.5" style="46" bestFit="1" customWidth="1"/>
    <col min="10" max="10" width="12.5" bestFit="1" customWidth="1"/>
    <col min="11" max="11" width="16.75" bestFit="1" customWidth="1"/>
    <col min="12" max="12" width="11.375" bestFit="1" customWidth="1"/>
    <col min="13" max="13" width="17.75" bestFit="1" customWidth="1"/>
    <col min="14" max="14" width="16.75" bestFit="1" customWidth="1"/>
    <col min="15" max="15" width="13.625" bestFit="1" customWidth="1"/>
    <col min="16" max="27" width="11.625" bestFit="1" customWidth="1"/>
    <col min="28" max="31" width="10.625" bestFit="1" customWidth="1"/>
    <col min="32" max="32" width="14.5" bestFit="1" customWidth="1"/>
    <col min="33" max="33" width="15" bestFit="1" customWidth="1"/>
    <col min="34" max="34" width="14.5" bestFit="1" customWidth="1"/>
    <col min="35" max="35" width="11.625" bestFit="1" customWidth="1"/>
    <col min="36" max="36" width="15" bestFit="1" customWidth="1"/>
    <col min="37" max="37" width="11.625" bestFit="1" customWidth="1"/>
    <col min="38" max="38" width="14.75" bestFit="1" customWidth="1"/>
    <col min="39" max="39" width="14.25" bestFit="1" customWidth="1"/>
  </cols>
  <sheetData>
    <row r="1" spans="1:27" x14ac:dyDescent="0.2">
      <c r="A1" t="s">
        <v>434</v>
      </c>
      <c r="B1" t="s">
        <v>435</v>
      </c>
      <c r="C1" t="s">
        <v>437</v>
      </c>
      <c r="D1" t="s">
        <v>393</v>
      </c>
      <c r="E1" t="s">
        <v>440</v>
      </c>
      <c r="F1" t="s">
        <v>441</v>
      </c>
      <c r="G1" t="s">
        <v>442</v>
      </c>
      <c r="H1" t="s">
        <v>443</v>
      </c>
      <c r="I1" s="46" t="s">
        <v>444</v>
      </c>
      <c r="J1" t="s">
        <v>445</v>
      </c>
      <c r="K1" t="s">
        <v>446</v>
      </c>
      <c r="L1" t="s">
        <v>447</v>
      </c>
      <c r="M1" t="s">
        <v>448</v>
      </c>
      <c r="N1" t="s">
        <v>449</v>
      </c>
      <c r="O1" t="s">
        <v>3142</v>
      </c>
      <c r="P1" t="s">
        <v>3143</v>
      </c>
      <c r="Q1" t="s">
        <v>3144</v>
      </c>
      <c r="R1" t="s">
        <v>3145</v>
      </c>
      <c r="S1" t="s">
        <v>3146</v>
      </c>
      <c r="T1" t="s">
        <v>3147</v>
      </c>
      <c r="U1" t="s">
        <v>3148</v>
      </c>
      <c r="V1" t="s">
        <v>3149</v>
      </c>
      <c r="W1" t="s">
        <v>3150</v>
      </c>
      <c r="X1" t="s">
        <v>3151</v>
      </c>
      <c r="Y1" t="s">
        <v>3152</v>
      </c>
      <c r="Z1" t="s">
        <v>3153</v>
      </c>
      <c r="AA1" t="s">
        <v>3154</v>
      </c>
    </row>
    <row r="2" spans="1:27" x14ac:dyDescent="0.2">
      <c r="A2" s="7" t="s">
        <v>436</v>
      </c>
      <c r="B2">
        <v>5</v>
      </c>
      <c r="C2" s="7" t="s">
        <v>438</v>
      </c>
      <c r="D2" s="7" t="s">
        <v>3278</v>
      </c>
      <c r="E2" s="7" t="s">
        <v>393</v>
      </c>
      <c r="F2" s="7" t="s">
        <v>3278</v>
      </c>
      <c r="G2" s="1">
        <v>43957</v>
      </c>
      <c r="H2" s="7" t="s">
        <v>12</v>
      </c>
      <c r="I2" s="46" t="s">
        <v>450</v>
      </c>
      <c r="J2" s="1">
        <v>43957</v>
      </c>
      <c r="K2" s="7" t="s">
        <v>12</v>
      </c>
      <c r="L2" s="7" t="s">
        <v>451</v>
      </c>
      <c r="M2" s="7" t="s">
        <v>452</v>
      </c>
      <c r="N2" s="7" t="s">
        <v>453</v>
      </c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x14ac:dyDescent="0.2">
      <c r="A3" s="7" t="s">
        <v>436</v>
      </c>
      <c r="B3">
        <v>6</v>
      </c>
      <c r="C3" s="7" t="s">
        <v>438</v>
      </c>
      <c r="D3" s="7" t="s">
        <v>3278</v>
      </c>
      <c r="E3" s="7" t="s">
        <v>393</v>
      </c>
      <c r="F3" s="7" t="s">
        <v>3278</v>
      </c>
      <c r="G3" s="1">
        <v>43957</v>
      </c>
      <c r="H3" s="7" t="s">
        <v>12</v>
      </c>
      <c r="I3" s="46" t="s">
        <v>454</v>
      </c>
      <c r="J3" s="1">
        <v>43957</v>
      </c>
      <c r="K3" s="7" t="s">
        <v>12</v>
      </c>
      <c r="L3" s="7" t="s">
        <v>455</v>
      </c>
      <c r="M3" s="7" t="s">
        <v>456</v>
      </c>
      <c r="N3" s="7" t="s">
        <v>457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x14ac:dyDescent="0.2">
      <c r="A4" s="7" t="s">
        <v>436</v>
      </c>
      <c r="B4">
        <v>7</v>
      </c>
      <c r="C4" s="7" t="s">
        <v>438</v>
      </c>
      <c r="D4" s="7" t="s">
        <v>3279</v>
      </c>
      <c r="E4" s="7" t="s">
        <v>393</v>
      </c>
      <c r="F4" s="7" t="s">
        <v>3279</v>
      </c>
      <c r="G4" s="1">
        <v>43957</v>
      </c>
      <c r="H4" s="7" t="s">
        <v>12</v>
      </c>
      <c r="I4" s="46" t="s">
        <v>458</v>
      </c>
      <c r="J4" s="1">
        <v>43957</v>
      </c>
      <c r="K4" s="7" t="s">
        <v>12</v>
      </c>
      <c r="L4" s="7" t="s">
        <v>459</v>
      </c>
      <c r="M4" s="7" t="s">
        <v>460</v>
      </c>
      <c r="N4" s="7" t="s">
        <v>461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x14ac:dyDescent="0.2">
      <c r="A5" s="7" t="s">
        <v>436</v>
      </c>
      <c r="B5">
        <v>8</v>
      </c>
      <c r="C5" s="7" t="s">
        <v>438</v>
      </c>
      <c r="D5" s="7" t="s">
        <v>3278</v>
      </c>
      <c r="E5" s="7" t="s">
        <v>393</v>
      </c>
      <c r="F5" s="7" t="s">
        <v>3278</v>
      </c>
      <c r="G5" s="1">
        <v>43958</v>
      </c>
      <c r="H5" s="7" t="s">
        <v>12</v>
      </c>
      <c r="I5" s="46" t="s">
        <v>462</v>
      </c>
      <c r="J5" s="1">
        <v>43958</v>
      </c>
      <c r="K5" s="7" t="s">
        <v>12</v>
      </c>
      <c r="L5" s="7" t="s">
        <v>463</v>
      </c>
      <c r="M5" s="7" t="s">
        <v>464</v>
      </c>
      <c r="N5" s="7" t="s">
        <v>465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x14ac:dyDescent="0.2">
      <c r="A6" s="7" t="s">
        <v>436</v>
      </c>
      <c r="B6">
        <v>9</v>
      </c>
      <c r="C6" s="7" t="s">
        <v>438</v>
      </c>
      <c r="D6" s="7" t="s">
        <v>3278</v>
      </c>
      <c r="E6" s="7" t="s">
        <v>393</v>
      </c>
      <c r="F6" s="7" t="s">
        <v>3278</v>
      </c>
      <c r="G6" s="1">
        <v>43958</v>
      </c>
      <c r="H6" s="7" t="s">
        <v>12</v>
      </c>
      <c r="I6" s="46" t="s">
        <v>466</v>
      </c>
      <c r="J6" s="1">
        <v>43959</v>
      </c>
      <c r="K6" s="7" t="s">
        <v>12</v>
      </c>
      <c r="L6" s="7" t="s">
        <v>467</v>
      </c>
      <c r="M6" s="7" t="s">
        <v>468</v>
      </c>
      <c r="N6" s="7" t="s">
        <v>469</v>
      </c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x14ac:dyDescent="0.2">
      <c r="A7" s="7" t="s">
        <v>436</v>
      </c>
      <c r="B7">
        <v>10</v>
      </c>
      <c r="C7" s="7" t="s">
        <v>438</v>
      </c>
      <c r="D7" s="7" t="s">
        <v>3278</v>
      </c>
      <c r="E7" s="7" t="s">
        <v>393</v>
      </c>
      <c r="F7" s="7" t="s">
        <v>3278</v>
      </c>
      <c r="G7" s="1">
        <v>43959</v>
      </c>
      <c r="H7" s="7" t="s">
        <v>12</v>
      </c>
      <c r="I7" s="46" t="s">
        <v>470</v>
      </c>
      <c r="J7" s="1">
        <v>43959</v>
      </c>
      <c r="K7" s="7" t="s">
        <v>12</v>
      </c>
      <c r="L7" s="7" t="s">
        <v>471</v>
      </c>
      <c r="M7" s="7" t="s">
        <v>472</v>
      </c>
      <c r="N7" s="7" t="s">
        <v>473</v>
      </c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x14ac:dyDescent="0.2">
      <c r="A8" s="7" t="s">
        <v>436</v>
      </c>
      <c r="B8">
        <v>11</v>
      </c>
      <c r="C8" s="7" t="s">
        <v>438</v>
      </c>
      <c r="D8" s="7" t="s">
        <v>3278</v>
      </c>
      <c r="E8" s="7" t="s">
        <v>393</v>
      </c>
      <c r="F8" s="7" t="s">
        <v>3278</v>
      </c>
      <c r="G8" s="1">
        <v>43960</v>
      </c>
      <c r="H8" s="7" t="s">
        <v>12</v>
      </c>
      <c r="I8" s="46" t="s">
        <v>474</v>
      </c>
      <c r="J8" s="1">
        <v>43961</v>
      </c>
      <c r="K8" s="7" t="s">
        <v>12</v>
      </c>
      <c r="L8" s="7" t="s">
        <v>475</v>
      </c>
      <c r="M8" s="7" t="s">
        <v>476</v>
      </c>
      <c r="N8" s="7" t="s">
        <v>477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x14ac:dyDescent="0.2">
      <c r="A9" s="7" t="s">
        <v>436</v>
      </c>
      <c r="B9">
        <v>12</v>
      </c>
      <c r="C9" s="7" t="s">
        <v>438</v>
      </c>
      <c r="D9" s="7" t="s">
        <v>3278</v>
      </c>
      <c r="E9" s="7" t="s">
        <v>393</v>
      </c>
      <c r="F9" s="7" t="s">
        <v>3278</v>
      </c>
      <c r="G9" s="1">
        <v>43961</v>
      </c>
      <c r="H9" s="7" t="s">
        <v>12</v>
      </c>
      <c r="I9" s="46" t="s">
        <v>478</v>
      </c>
      <c r="J9" s="1">
        <v>43961</v>
      </c>
      <c r="K9" s="7" t="s">
        <v>12</v>
      </c>
      <c r="L9" s="7" t="s">
        <v>479</v>
      </c>
      <c r="M9" s="7" t="s">
        <v>480</v>
      </c>
      <c r="N9" s="7" t="s">
        <v>481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x14ac:dyDescent="0.2">
      <c r="A10" s="7" t="s">
        <v>436</v>
      </c>
      <c r="B10">
        <v>13</v>
      </c>
      <c r="C10" s="7" t="s">
        <v>438</v>
      </c>
      <c r="D10" s="7" t="s">
        <v>3278</v>
      </c>
      <c r="E10" s="7" t="s">
        <v>393</v>
      </c>
      <c r="F10" s="7" t="s">
        <v>3278</v>
      </c>
      <c r="G10" s="1">
        <v>43961</v>
      </c>
      <c r="H10" s="7" t="s">
        <v>12</v>
      </c>
      <c r="I10" s="46" t="s">
        <v>482</v>
      </c>
      <c r="J10" s="1">
        <v>43961</v>
      </c>
      <c r="K10" s="7" t="s">
        <v>12</v>
      </c>
      <c r="L10" s="7" t="s">
        <v>483</v>
      </c>
      <c r="M10" s="7" t="s">
        <v>484</v>
      </c>
      <c r="N10" s="7" t="s">
        <v>485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x14ac:dyDescent="0.2">
      <c r="A11" s="7" t="s">
        <v>436</v>
      </c>
      <c r="B11">
        <v>14</v>
      </c>
      <c r="C11" s="7" t="s">
        <v>438</v>
      </c>
      <c r="D11" s="7" t="s">
        <v>3278</v>
      </c>
      <c r="E11" s="7" t="s">
        <v>393</v>
      </c>
      <c r="F11" s="7" t="s">
        <v>3278</v>
      </c>
      <c r="G11" s="1">
        <v>43962</v>
      </c>
      <c r="H11" s="7" t="s">
        <v>12</v>
      </c>
      <c r="I11" s="46" t="s">
        <v>486</v>
      </c>
      <c r="J11" s="1">
        <v>43962</v>
      </c>
      <c r="K11" s="7" t="s">
        <v>12</v>
      </c>
      <c r="L11" s="7" t="s">
        <v>487</v>
      </c>
      <c r="M11" s="7" t="s">
        <v>488</v>
      </c>
      <c r="N11" s="7" t="s">
        <v>489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x14ac:dyDescent="0.2">
      <c r="A12" s="7" t="s">
        <v>436</v>
      </c>
      <c r="B12">
        <v>15</v>
      </c>
      <c r="C12" s="7" t="s">
        <v>438</v>
      </c>
      <c r="D12" s="7" t="s">
        <v>3278</v>
      </c>
      <c r="E12" s="7" t="s">
        <v>393</v>
      </c>
      <c r="F12" s="7" t="s">
        <v>3278</v>
      </c>
      <c r="G12" s="1">
        <v>43963</v>
      </c>
      <c r="H12" s="7" t="s">
        <v>12</v>
      </c>
      <c r="I12" s="46" t="s">
        <v>490</v>
      </c>
      <c r="J12" s="1">
        <v>43963</v>
      </c>
      <c r="K12" s="7" t="s">
        <v>12</v>
      </c>
      <c r="L12" s="7" t="s">
        <v>491</v>
      </c>
      <c r="M12" s="7" t="s">
        <v>492</v>
      </c>
      <c r="N12" s="7" t="s">
        <v>493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x14ac:dyDescent="0.2">
      <c r="A13" s="7" t="s">
        <v>436</v>
      </c>
      <c r="B13">
        <v>16</v>
      </c>
      <c r="C13" s="7" t="s">
        <v>438</v>
      </c>
      <c r="D13" s="7" t="s">
        <v>3278</v>
      </c>
      <c r="E13" s="7" t="s">
        <v>393</v>
      </c>
      <c r="F13" s="7" t="s">
        <v>3278</v>
      </c>
      <c r="G13" s="1">
        <v>43963</v>
      </c>
      <c r="H13" s="7" t="s">
        <v>12</v>
      </c>
      <c r="I13" s="46" t="s">
        <v>494</v>
      </c>
      <c r="J13" s="1">
        <v>43963</v>
      </c>
      <c r="K13" s="7" t="s">
        <v>12</v>
      </c>
      <c r="L13" s="7" t="s">
        <v>495</v>
      </c>
      <c r="M13" s="7" t="s">
        <v>496</v>
      </c>
      <c r="N13" s="7" t="s">
        <v>497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x14ac:dyDescent="0.2">
      <c r="A14" s="7" t="s">
        <v>436</v>
      </c>
      <c r="B14">
        <v>17</v>
      </c>
      <c r="C14" s="7" t="s">
        <v>438</v>
      </c>
      <c r="D14" s="7" t="s">
        <v>3278</v>
      </c>
      <c r="E14" s="7" t="s">
        <v>393</v>
      </c>
      <c r="F14" s="7" t="s">
        <v>3278</v>
      </c>
      <c r="G14" s="1">
        <v>43963</v>
      </c>
      <c r="H14" s="7" t="s">
        <v>12</v>
      </c>
      <c r="I14" s="46" t="s">
        <v>498</v>
      </c>
      <c r="J14" s="1">
        <v>43963</v>
      </c>
      <c r="K14" s="7" t="s">
        <v>12</v>
      </c>
      <c r="L14" s="7" t="s">
        <v>499</v>
      </c>
      <c r="M14" s="7" t="s">
        <v>500</v>
      </c>
      <c r="N14" s="7" t="s">
        <v>501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x14ac:dyDescent="0.2">
      <c r="A15" s="7" t="s">
        <v>436</v>
      </c>
      <c r="B15">
        <v>18</v>
      </c>
      <c r="C15" s="7" t="s">
        <v>438</v>
      </c>
      <c r="D15" s="7" t="s">
        <v>3278</v>
      </c>
      <c r="E15" s="7" t="s">
        <v>393</v>
      </c>
      <c r="F15" s="7" t="s">
        <v>3278</v>
      </c>
      <c r="G15" s="1">
        <v>43964</v>
      </c>
      <c r="H15" s="7" t="s">
        <v>12</v>
      </c>
      <c r="I15" s="46" t="s">
        <v>502</v>
      </c>
      <c r="J15" s="1">
        <v>43964</v>
      </c>
      <c r="K15" s="7" t="s">
        <v>12</v>
      </c>
      <c r="L15" s="7" t="s">
        <v>503</v>
      </c>
      <c r="M15" s="7" t="s">
        <v>504</v>
      </c>
      <c r="N15" s="7" t="s">
        <v>505</v>
      </c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x14ac:dyDescent="0.2">
      <c r="A16" s="7" t="s">
        <v>436</v>
      </c>
      <c r="B16">
        <v>19</v>
      </c>
      <c r="C16" s="7" t="s">
        <v>438</v>
      </c>
      <c r="D16" s="7" t="s">
        <v>3278</v>
      </c>
      <c r="E16" s="7" t="s">
        <v>393</v>
      </c>
      <c r="F16" s="7" t="s">
        <v>3278</v>
      </c>
      <c r="G16" s="1">
        <v>43965</v>
      </c>
      <c r="H16" s="7" t="s">
        <v>12</v>
      </c>
      <c r="I16" s="46" t="s">
        <v>506</v>
      </c>
      <c r="J16" s="1">
        <v>43965</v>
      </c>
      <c r="K16" s="7" t="s">
        <v>12</v>
      </c>
      <c r="L16" s="7" t="s">
        <v>507</v>
      </c>
      <c r="M16" s="7" t="s">
        <v>508</v>
      </c>
      <c r="N16" s="7" t="s">
        <v>509</v>
      </c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x14ac:dyDescent="0.2">
      <c r="A17" s="7" t="s">
        <v>436</v>
      </c>
      <c r="B17">
        <v>20</v>
      </c>
      <c r="C17" s="7" t="s">
        <v>438</v>
      </c>
      <c r="D17" s="7" t="s">
        <v>3278</v>
      </c>
      <c r="E17" s="7" t="s">
        <v>393</v>
      </c>
      <c r="F17" s="7" t="s">
        <v>3278</v>
      </c>
      <c r="G17" s="1">
        <v>43965</v>
      </c>
      <c r="H17" s="7" t="s">
        <v>12</v>
      </c>
      <c r="I17" s="46" t="s">
        <v>510</v>
      </c>
      <c r="J17" s="1">
        <v>43965</v>
      </c>
      <c r="K17" s="7" t="s">
        <v>12</v>
      </c>
      <c r="L17" s="7" t="s">
        <v>511</v>
      </c>
      <c r="M17" s="7" t="s">
        <v>512</v>
      </c>
      <c r="N17" s="7" t="s">
        <v>513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x14ac:dyDescent="0.2">
      <c r="A18" s="7" t="s">
        <v>436</v>
      </c>
      <c r="B18">
        <v>21</v>
      </c>
      <c r="C18" s="7" t="s">
        <v>438</v>
      </c>
      <c r="D18" s="7" t="s">
        <v>3278</v>
      </c>
      <c r="E18" s="7" t="s">
        <v>393</v>
      </c>
      <c r="F18" s="7" t="s">
        <v>3278</v>
      </c>
      <c r="G18" s="1">
        <v>43968</v>
      </c>
      <c r="H18" s="7" t="s">
        <v>12</v>
      </c>
      <c r="I18" s="46" t="s">
        <v>514</v>
      </c>
      <c r="J18" s="1">
        <v>43968</v>
      </c>
      <c r="K18" s="7" t="s">
        <v>12</v>
      </c>
      <c r="L18" s="7" t="s">
        <v>515</v>
      </c>
      <c r="M18" s="7" t="s">
        <v>516</v>
      </c>
      <c r="N18" s="7" t="s">
        <v>517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x14ac:dyDescent="0.2">
      <c r="A19" s="7" t="s">
        <v>436</v>
      </c>
      <c r="B19">
        <v>22</v>
      </c>
      <c r="C19" s="7" t="s">
        <v>438</v>
      </c>
      <c r="D19" s="7" t="s">
        <v>3278</v>
      </c>
      <c r="E19" s="7" t="s">
        <v>393</v>
      </c>
      <c r="F19" s="7" t="s">
        <v>3278</v>
      </c>
      <c r="G19" s="1">
        <v>43968</v>
      </c>
      <c r="H19" s="7" t="s">
        <v>12</v>
      </c>
      <c r="I19" s="46" t="s">
        <v>518</v>
      </c>
      <c r="J19" s="1">
        <v>43968</v>
      </c>
      <c r="K19" s="7" t="s">
        <v>12</v>
      </c>
      <c r="L19" s="7" t="s">
        <v>519</v>
      </c>
      <c r="M19" s="7" t="s">
        <v>520</v>
      </c>
      <c r="N19" s="7" t="s">
        <v>521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x14ac:dyDescent="0.2">
      <c r="A20" s="7" t="s">
        <v>436</v>
      </c>
      <c r="B20">
        <v>23</v>
      </c>
      <c r="C20" s="7" t="s">
        <v>438</v>
      </c>
      <c r="D20" s="7" t="s">
        <v>3278</v>
      </c>
      <c r="E20" s="7" t="s">
        <v>393</v>
      </c>
      <c r="F20" s="7" t="s">
        <v>3278</v>
      </c>
      <c r="G20" s="1">
        <v>43969</v>
      </c>
      <c r="H20" s="7" t="s">
        <v>12</v>
      </c>
      <c r="I20" s="46" t="s">
        <v>522</v>
      </c>
      <c r="J20" s="1">
        <v>43969</v>
      </c>
      <c r="K20" s="7" t="s">
        <v>12</v>
      </c>
      <c r="L20" s="7" t="s">
        <v>523</v>
      </c>
      <c r="M20" s="7" t="s">
        <v>524</v>
      </c>
      <c r="N20" s="7" t="s">
        <v>525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x14ac:dyDescent="0.2">
      <c r="A21" s="7" t="s">
        <v>436</v>
      </c>
      <c r="B21">
        <v>24</v>
      </c>
      <c r="C21" s="7" t="s">
        <v>438</v>
      </c>
      <c r="D21" s="7" t="s">
        <v>3278</v>
      </c>
      <c r="E21" s="7" t="s">
        <v>393</v>
      </c>
      <c r="F21" s="7" t="s">
        <v>3278</v>
      </c>
      <c r="G21" s="1">
        <v>43970</v>
      </c>
      <c r="H21" s="7" t="s">
        <v>12</v>
      </c>
      <c r="I21" s="46" t="s">
        <v>526</v>
      </c>
      <c r="J21" s="1">
        <v>43970</v>
      </c>
      <c r="K21" s="7" t="s">
        <v>12</v>
      </c>
      <c r="L21" s="7" t="s">
        <v>527</v>
      </c>
      <c r="M21" s="7" t="s">
        <v>528</v>
      </c>
      <c r="N21" s="7" t="s">
        <v>529</v>
      </c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x14ac:dyDescent="0.2">
      <c r="A22" s="7" t="s">
        <v>436</v>
      </c>
      <c r="B22">
        <v>25</v>
      </c>
      <c r="C22" s="7" t="s">
        <v>438</v>
      </c>
      <c r="D22" s="7" t="s">
        <v>3278</v>
      </c>
      <c r="E22" s="7" t="s">
        <v>393</v>
      </c>
      <c r="F22" s="7" t="s">
        <v>3278</v>
      </c>
      <c r="G22" s="1">
        <v>43970</v>
      </c>
      <c r="H22" s="7" t="s">
        <v>12</v>
      </c>
      <c r="I22" s="46" t="s">
        <v>530</v>
      </c>
      <c r="J22" s="1">
        <v>43970</v>
      </c>
      <c r="K22" s="7" t="s">
        <v>12</v>
      </c>
      <c r="L22" s="7" t="s">
        <v>531</v>
      </c>
      <c r="M22" s="7" t="s">
        <v>532</v>
      </c>
      <c r="N22" s="7" t="s">
        <v>533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x14ac:dyDescent="0.2">
      <c r="A23" s="7" t="s">
        <v>436</v>
      </c>
      <c r="B23">
        <v>26</v>
      </c>
      <c r="C23" s="7" t="s">
        <v>438</v>
      </c>
      <c r="D23" s="7" t="s">
        <v>3278</v>
      </c>
      <c r="E23" s="7" t="s">
        <v>393</v>
      </c>
      <c r="F23" s="7" t="s">
        <v>3278</v>
      </c>
      <c r="G23" s="1">
        <v>43971</v>
      </c>
      <c r="H23" s="7" t="s">
        <v>12</v>
      </c>
      <c r="I23" s="46" t="s">
        <v>534</v>
      </c>
      <c r="J23" s="1">
        <v>43971</v>
      </c>
      <c r="K23" s="7" t="s">
        <v>12</v>
      </c>
      <c r="L23" s="7" t="s">
        <v>535</v>
      </c>
      <c r="M23" s="7" t="s">
        <v>536</v>
      </c>
      <c r="N23" s="7" t="s">
        <v>537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x14ac:dyDescent="0.2">
      <c r="A24" s="7" t="s">
        <v>436</v>
      </c>
      <c r="B24">
        <v>27</v>
      </c>
      <c r="C24" s="7" t="s">
        <v>438</v>
      </c>
      <c r="D24" s="7" t="s">
        <v>3278</v>
      </c>
      <c r="E24" s="7" t="s">
        <v>393</v>
      </c>
      <c r="F24" s="7" t="s">
        <v>3278</v>
      </c>
      <c r="G24" s="1">
        <v>43971</v>
      </c>
      <c r="H24" s="7" t="s">
        <v>12</v>
      </c>
      <c r="I24" s="46" t="s">
        <v>538</v>
      </c>
      <c r="J24" s="1">
        <v>43971</v>
      </c>
      <c r="K24" s="7" t="s">
        <v>12</v>
      </c>
      <c r="L24" s="7" t="s">
        <v>539</v>
      </c>
      <c r="M24" s="7" t="s">
        <v>540</v>
      </c>
      <c r="N24" s="7" t="s">
        <v>541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x14ac:dyDescent="0.2">
      <c r="A25" s="7" t="s">
        <v>436</v>
      </c>
      <c r="B25">
        <v>28</v>
      </c>
      <c r="C25" s="7" t="s">
        <v>438</v>
      </c>
      <c r="D25" s="7" t="s">
        <v>3278</v>
      </c>
      <c r="E25" s="7" t="s">
        <v>393</v>
      </c>
      <c r="F25" s="7" t="s">
        <v>3278</v>
      </c>
      <c r="G25" s="1">
        <v>43972</v>
      </c>
      <c r="H25" s="7" t="s">
        <v>12</v>
      </c>
      <c r="I25" s="46" t="s">
        <v>542</v>
      </c>
      <c r="J25" s="1">
        <v>43972</v>
      </c>
      <c r="K25" s="7" t="s">
        <v>12</v>
      </c>
      <c r="L25" s="7" t="s">
        <v>543</v>
      </c>
      <c r="M25" s="7" t="s">
        <v>544</v>
      </c>
      <c r="N25" s="7" t="s">
        <v>545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 x14ac:dyDescent="0.2">
      <c r="A26" s="7" t="s">
        <v>436</v>
      </c>
      <c r="B26">
        <v>29</v>
      </c>
      <c r="C26" s="7" t="s">
        <v>438</v>
      </c>
      <c r="D26" s="7" t="s">
        <v>3278</v>
      </c>
      <c r="E26" s="7" t="s">
        <v>393</v>
      </c>
      <c r="F26" s="7" t="s">
        <v>3278</v>
      </c>
      <c r="G26" s="1">
        <v>43972</v>
      </c>
      <c r="H26" s="7" t="s">
        <v>12</v>
      </c>
      <c r="I26" s="46" t="s">
        <v>546</v>
      </c>
      <c r="J26" s="1">
        <v>43972</v>
      </c>
      <c r="K26" s="7" t="s">
        <v>12</v>
      </c>
      <c r="L26" s="7" t="s">
        <v>547</v>
      </c>
      <c r="M26" s="7" t="s">
        <v>548</v>
      </c>
      <c r="N26" s="7" t="s">
        <v>549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 x14ac:dyDescent="0.2">
      <c r="A27" s="7" t="s">
        <v>436</v>
      </c>
      <c r="B27">
        <v>30</v>
      </c>
      <c r="C27" s="7" t="s">
        <v>438</v>
      </c>
      <c r="D27" s="7" t="s">
        <v>3278</v>
      </c>
      <c r="E27" s="7" t="s">
        <v>393</v>
      </c>
      <c r="F27" s="7" t="s">
        <v>3278</v>
      </c>
      <c r="G27" s="1">
        <v>43975</v>
      </c>
      <c r="H27" s="7" t="s">
        <v>12</v>
      </c>
      <c r="I27" s="46" t="s">
        <v>550</v>
      </c>
      <c r="J27" s="1">
        <v>43975</v>
      </c>
      <c r="K27" s="7" t="s">
        <v>12</v>
      </c>
      <c r="L27" s="7" t="s">
        <v>551</v>
      </c>
      <c r="M27" s="7" t="s">
        <v>552</v>
      </c>
      <c r="N27" s="7" t="s">
        <v>553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x14ac:dyDescent="0.2">
      <c r="A28" s="7" t="s">
        <v>436</v>
      </c>
      <c r="B28">
        <v>31</v>
      </c>
      <c r="C28" s="7" t="s">
        <v>438</v>
      </c>
      <c r="D28" s="7" t="s">
        <v>3278</v>
      </c>
      <c r="E28" s="7" t="s">
        <v>393</v>
      </c>
      <c r="F28" s="7" t="s">
        <v>3278</v>
      </c>
      <c r="G28" s="1">
        <v>43975</v>
      </c>
      <c r="H28" s="7" t="s">
        <v>12</v>
      </c>
      <c r="I28" s="46" t="s">
        <v>554</v>
      </c>
      <c r="J28" s="1">
        <v>43975</v>
      </c>
      <c r="K28" s="7" t="s">
        <v>12</v>
      </c>
      <c r="L28" s="7" t="s">
        <v>555</v>
      </c>
      <c r="M28" s="7" t="s">
        <v>556</v>
      </c>
      <c r="N28" s="7" t="s">
        <v>557</v>
      </c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x14ac:dyDescent="0.2">
      <c r="A29" s="7" t="s">
        <v>436</v>
      </c>
      <c r="B29">
        <v>32</v>
      </c>
      <c r="C29" s="7" t="s">
        <v>438</v>
      </c>
      <c r="D29" s="7" t="s">
        <v>3278</v>
      </c>
      <c r="E29" s="7" t="s">
        <v>393</v>
      </c>
      <c r="F29" s="7" t="s">
        <v>3278</v>
      </c>
      <c r="G29" s="1">
        <v>43975</v>
      </c>
      <c r="H29" s="7" t="s">
        <v>12</v>
      </c>
      <c r="I29" s="46" t="s">
        <v>558</v>
      </c>
      <c r="J29" s="1">
        <v>43975</v>
      </c>
      <c r="K29" s="7" t="s">
        <v>12</v>
      </c>
      <c r="L29" s="7" t="s">
        <v>559</v>
      </c>
      <c r="M29" s="7" t="s">
        <v>560</v>
      </c>
      <c r="N29" s="7" t="s">
        <v>561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x14ac:dyDescent="0.2">
      <c r="A30" s="7" t="s">
        <v>436</v>
      </c>
      <c r="B30">
        <v>33</v>
      </c>
      <c r="C30" s="7" t="s">
        <v>438</v>
      </c>
      <c r="D30" s="7" t="s">
        <v>3278</v>
      </c>
      <c r="E30" s="7" t="s">
        <v>393</v>
      </c>
      <c r="F30" s="7" t="s">
        <v>3278</v>
      </c>
      <c r="G30" s="1">
        <v>43975</v>
      </c>
      <c r="H30" s="7" t="s">
        <v>12</v>
      </c>
      <c r="I30" s="46" t="s">
        <v>562</v>
      </c>
      <c r="J30" s="1">
        <v>43975</v>
      </c>
      <c r="K30" s="7" t="s">
        <v>12</v>
      </c>
      <c r="L30" s="7" t="s">
        <v>563</v>
      </c>
      <c r="M30" s="7" t="s">
        <v>564</v>
      </c>
      <c r="N30" s="7" t="s">
        <v>565</v>
      </c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x14ac:dyDescent="0.2">
      <c r="A31" s="7" t="s">
        <v>436</v>
      </c>
      <c r="B31">
        <v>34</v>
      </c>
      <c r="C31" s="7" t="s">
        <v>438</v>
      </c>
      <c r="D31" s="7" t="s">
        <v>3278</v>
      </c>
      <c r="E31" s="7" t="s">
        <v>393</v>
      </c>
      <c r="F31" s="7" t="s">
        <v>3278</v>
      </c>
      <c r="G31" s="1">
        <v>43976</v>
      </c>
      <c r="H31" s="7" t="s">
        <v>12</v>
      </c>
      <c r="I31" s="46" t="s">
        <v>566</v>
      </c>
      <c r="J31" s="1">
        <v>43976</v>
      </c>
      <c r="K31" s="7" t="s">
        <v>12</v>
      </c>
      <c r="L31" s="7" t="s">
        <v>567</v>
      </c>
      <c r="M31" s="7" t="s">
        <v>568</v>
      </c>
      <c r="N31" s="7" t="s">
        <v>569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x14ac:dyDescent="0.2">
      <c r="A32" s="7" t="s">
        <v>436</v>
      </c>
      <c r="B32">
        <v>35</v>
      </c>
      <c r="C32" s="7" t="s">
        <v>438</v>
      </c>
      <c r="D32" s="7" t="s">
        <v>3278</v>
      </c>
      <c r="E32" s="7" t="s">
        <v>393</v>
      </c>
      <c r="F32" s="7" t="s">
        <v>3278</v>
      </c>
      <c r="G32" s="1">
        <v>43976</v>
      </c>
      <c r="H32" s="7" t="s">
        <v>12</v>
      </c>
      <c r="I32" s="46" t="s">
        <v>570</v>
      </c>
      <c r="J32" s="1">
        <v>43976</v>
      </c>
      <c r="K32" s="7" t="s">
        <v>12</v>
      </c>
      <c r="L32" s="7" t="s">
        <v>571</v>
      </c>
      <c r="M32" s="7" t="s">
        <v>572</v>
      </c>
      <c r="N32" s="7" t="s">
        <v>573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 x14ac:dyDescent="0.2">
      <c r="A33" s="7" t="s">
        <v>436</v>
      </c>
      <c r="B33">
        <v>36</v>
      </c>
      <c r="C33" s="7" t="s">
        <v>438</v>
      </c>
      <c r="D33" s="7" t="s">
        <v>3278</v>
      </c>
      <c r="E33" s="7" t="s">
        <v>393</v>
      </c>
      <c r="F33" s="7" t="s">
        <v>3278</v>
      </c>
      <c r="G33" s="1">
        <v>43977</v>
      </c>
      <c r="H33" s="7" t="s">
        <v>12</v>
      </c>
      <c r="I33" s="46" t="s">
        <v>574</v>
      </c>
      <c r="J33" s="1">
        <v>43977</v>
      </c>
      <c r="K33" s="7" t="s">
        <v>12</v>
      </c>
      <c r="L33" s="7" t="s">
        <v>575</v>
      </c>
      <c r="M33" s="7" t="s">
        <v>576</v>
      </c>
      <c r="N33" s="7" t="s">
        <v>577</v>
      </c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 x14ac:dyDescent="0.2">
      <c r="A34" s="7" t="s">
        <v>436</v>
      </c>
      <c r="B34">
        <v>37</v>
      </c>
      <c r="C34" s="7" t="s">
        <v>438</v>
      </c>
      <c r="D34" s="7" t="s">
        <v>3278</v>
      </c>
      <c r="E34" s="7" t="s">
        <v>393</v>
      </c>
      <c r="F34" s="7" t="s">
        <v>3278</v>
      </c>
      <c r="G34" s="1">
        <v>43977</v>
      </c>
      <c r="H34" s="7" t="s">
        <v>12</v>
      </c>
      <c r="I34" s="46" t="s">
        <v>578</v>
      </c>
      <c r="J34" s="1">
        <v>43977</v>
      </c>
      <c r="K34" s="7" t="s">
        <v>12</v>
      </c>
      <c r="L34" s="7" t="s">
        <v>579</v>
      </c>
      <c r="M34" s="7" t="s">
        <v>580</v>
      </c>
      <c r="N34" s="7" t="s">
        <v>581</v>
      </c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x14ac:dyDescent="0.2">
      <c r="A35" s="7" t="s">
        <v>436</v>
      </c>
      <c r="B35">
        <v>38</v>
      </c>
      <c r="C35" s="7" t="s">
        <v>438</v>
      </c>
      <c r="D35" s="7" t="s">
        <v>3278</v>
      </c>
      <c r="E35" s="7" t="s">
        <v>393</v>
      </c>
      <c r="F35" s="7" t="s">
        <v>3278</v>
      </c>
      <c r="G35" s="1">
        <v>43978</v>
      </c>
      <c r="H35" s="7" t="s">
        <v>12</v>
      </c>
      <c r="I35" s="46" t="s">
        <v>582</v>
      </c>
      <c r="J35" s="1">
        <v>43978</v>
      </c>
      <c r="K35" s="7" t="s">
        <v>12</v>
      </c>
      <c r="L35" s="7" t="s">
        <v>583</v>
      </c>
      <c r="M35" s="7" t="s">
        <v>584</v>
      </c>
      <c r="N35" s="7" t="s">
        <v>585</v>
      </c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x14ac:dyDescent="0.2">
      <c r="A36" s="7" t="s">
        <v>436</v>
      </c>
      <c r="B36">
        <v>39</v>
      </c>
      <c r="C36" s="7" t="s">
        <v>438</v>
      </c>
      <c r="D36" s="7" t="s">
        <v>3278</v>
      </c>
      <c r="E36" s="7" t="s">
        <v>393</v>
      </c>
      <c r="F36" s="7" t="s">
        <v>3278</v>
      </c>
      <c r="G36" s="1">
        <v>43978</v>
      </c>
      <c r="H36" s="7" t="s">
        <v>12</v>
      </c>
      <c r="I36" s="46" t="s">
        <v>586</v>
      </c>
      <c r="J36" s="1">
        <v>43978</v>
      </c>
      <c r="K36" s="7" t="s">
        <v>12</v>
      </c>
      <c r="L36" s="7" t="s">
        <v>587</v>
      </c>
      <c r="M36" s="7" t="s">
        <v>588</v>
      </c>
      <c r="N36" s="7" t="s">
        <v>589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x14ac:dyDescent="0.2">
      <c r="A37" s="7" t="s">
        <v>436</v>
      </c>
      <c r="B37">
        <v>40</v>
      </c>
      <c r="C37" s="7" t="s">
        <v>438</v>
      </c>
      <c r="D37" s="7" t="s">
        <v>3278</v>
      </c>
      <c r="E37" s="7" t="s">
        <v>393</v>
      </c>
      <c r="F37" s="7" t="s">
        <v>3278</v>
      </c>
      <c r="G37" s="1">
        <v>43982</v>
      </c>
      <c r="H37" s="7" t="s">
        <v>12</v>
      </c>
      <c r="I37" s="46" t="s">
        <v>590</v>
      </c>
      <c r="J37" s="1">
        <v>43982</v>
      </c>
      <c r="K37" s="7" t="s">
        <v>12</v>
      </c>
      <c r="L37" s="7" t="s">
        <v>591</v>
      </c>
      <c r="M37" s="7" t="s">
        <v>592</v>
      </c>
      <c r="N37" s="7" t="s">
        <v>593</v>
      </c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x14ac:dyDescent="0.2">
      <c r="A38" s="7" t="s">
        <v>436</v>
      </c>
      <c r="B38">
        <v>41</v>
      </c>
      <c r="C38" s="7" t="s">
        <v>438</v>
      </c>
      <c r="D38" s="7" t="s">
        <v>3278</v>
      </c>
      <c r="E38" s="7" t="s">
        <v>393</v>
      </c>
      <c r="F38" s="7" t="s">
        <v>3278</v>
      </c>
      <c r="G38" s="1">
        <v>43982</v>
      </c>
      <c r="H38" s="7" t="s">
        <v>12</v>
      </c>
      <c r="I38" s="46" t="s">
        <v>594</v>
      </c>
      <c r="J38" s="1">
        <v>43982</v>
      </c>
      <c r="K38" s="7" t="s">
        <v>12</v>
      </c>
      <c r="L38" s="7" t="s">
        <v>595</v>
      </c>
      <c r="M38" s="7" t="s">
        <v>596</v>
      </c>
      <c r="N38" s="7" t="s">
        <v>597</v>
      </c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x14ac:dyDescent="0.2">
      <c r="A39" s="7" t="s">
        <v>436</v>
      </c>
      <c r="B39">
        <v>42</v>
      </c>
      <c r="C39" s="7" t="s">
        <v>438</v>
      </c>
      <c r="D39" s="7" t="s">
        <v>3278</v>
      </c>
      <c r="E39" s="7" t="s">
        <v>393</v>
      </c>
      <c r="F39" s="7" t="s">
        <v>3278</v>
      </c>
      <c r="G39" s="1">
        <v>43983</v>
      </c>
      <c r="H39" s="7" t="s">
        <v>12</v>
      </c>
      <c r="I39" s="46" t="s">
        <v>598</v>
      </c>
      <c r="J39" s="1">
        <v>43983</v>
      </c>
      <c r="K39" s="7" t="s">
        <v>12</v>
      </c>
      <c r="L39" s="7" t="s">
        <v>599</v>
      </c>
      <c r="M39" s="7" t="s">
        <v>600</v>
      </c>
      <c r="N39" s="7" t="s">
        <v>601</v>
      </c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x14ac:dyDescent="0.2">
      <c r="A40" s="7" t="s">
        <v>436</v>
      </c>
      <c r="B40">
        <v>43</v>
      </c>
      <c r="C40" s="7" t="s">
        <v>438</v>
      </c>
      <c r="D40" s="7" t="s">
        <v>3278</v>
      </c>
      <c r="E40" s="7" t="s">
        <v>393</v>
      </c>
      <c r="F40" s="7" t="s">
        <v>3278</v>
      </c>
      <c r="G40" s="1">
        <v>43983</v>
      </c>
      <c r="H40" s="7" t="s">
        <v>12</v>
      </c>
      <c r="I40" s="46" t="s">
        <v>602</v>
      </c>
      <c r="J40" s="1">
        <v>43983</v>
      </c>
      <c r="K40" s="7" t="s">
        <v>12</v>
      </c>
      <c r="L40" s="7" t="s">
        <v>603</v>
      </c>
      <c r="M40" s="7" t="s">
        <v>604</v>
      </c>
      <c r="N40" s="7" t="s">
        <v>605</v>
      </c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x14ac:dyDescent="0.2">
      <c r="A41" s="7" t="s">
        <v>436</v>
      </c>
      <c r="B41">
        <v>44</v>
      </c>
      <c r="C41" s="7" t="s">
        <v>438</v>
      </c>
      <c r="D41" s="7" t="s">
        <v>3278</v>
      </c>
      <c r="E41" s="7" t="s">
        <v>393</v>
      </c>
      <c r="F41" s="7" t="s">
        <v>3278</v>
      </c>
      <c r="G41" s="1">
        <v>43984</v>
      </c>
      <c r="H41" s="7" t="s">
        <v>12</v>
      </c>
      <c r="I41" s="46" t="s">
        <v>606</v>
      </c>
      <c r="J41" s="1">
        <v>43984</v>
      </c>
      <c r="K41" s="7" t="s">
        <v>12</v>
      </c>
      <c r="L41" s="7" t="s">
        <v>607</v>
      </c>
      <c r="M41" s="7" t="s">
        <v>608</v>
      </c>
      <c r="N41" s="7" t="s">
        <v>609</v>
      </c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x14ac:dyDescent="0.2">
      <c r="A42" s="7" t="s">
        <v>436</v>
      </c>
      <c r="B42">
        <v>45</v>
      </c>
      <c r="C42" s="7" t="s">
        <v>438</v>
      </c>
      <c r="D42" s="7" t="s">
        <v>3279</v>
      </c>
      <c r="E42" s="7" t="s">
        <v>393</v>
      </c>
      <c r="F42" s="7" t="s">
        <v>3279</v>
      </c>
      <c r="G42" s="1">
        <v>43990</v>
      </c>
      <c r="H42" s="7" t="s">
        <v>12</v>
      </c>
      <c r="I42" s="46" t="s">
        <v>610</v>
      </c>
      <c r="J42" s="1">
        <v>43990</v>
      </c>
      <c r="K42" s="7" t="s">
        <v>12</v>
      </c>
      <c r="L42" s="7" t="s">
        <v>611</v>
      </c>
      <c r="M42" s="7" t="s">
        <v>612</v>
      </c>
      <c r="N42" s="7" t="s">
        <v>613</v>
      </c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x14ac:dyDescent="0.2">
      <c r="A43" s="7" t="s">
        <v>436</v>
      </c>
      <c r="B43">
        <v>46</v>
      </c>
      <c r="C43" s="7" t="s">
        <v>438</v>
      </c>
      <c r="D43" s="7" t="s">
        <v>3278</v>
      </c>
      <c r="E43" s="7" t="s">
        <v>393</v>
      </c>
      <c r="F43" s="7" t="s">
        <v>3278</v>
      </c>
      <c r="G43" s="1">
        <v>43991</v>
      </c>
      <c r="H43" s="7" t="s">
        <v>12</v>
      </c>
      <c r="I43" s="46" t="s">
        <v>614</v>
      </c>
      <c r="J43" s="1">
        <v>43991</v>
      </c>
      <c r="K43" s="7" t="s">
        <v>12</v>
      </c>
      <c r="L43" s="7" t="s">
        <v>615</v>
      </c>
      <c r="M43" s="7" t="s">
        <v>616</v>
      </c>
      <c r="N43" s="7" t="s">
        <v>617</v>
      </c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x14ac:dyDescent="0.2">
      <c r="A44" s="7" t="s">
        <v>436</v>
      </c>
      <c r="B44">
        <v>47</v>
      </c>
      <c r="C44" s="7" t="s">
        <v>438</v>
      </c>
      <c r="D44" s="7" t="s">
        <v>3278</v>
      </c>
      <c r="E44" s="7" t="s">
        <v>393</v>
      </c>
      <c r="F44" s="7" t="s">
        <v>3278</v>
      </c>
      <c r="G44" s="1">
        <v>43992</v>
      </c>
      <c r="H44" s="7" t="s">
        <v>12</v>
      </c>
      <c r="I44" s="46" t="s">
        <v>618</v>
      </c>
      <c r="J44" s="1">
        <v>43992</v>
      </c>
      <c r="K44" s="7" t="s">
        <v>12</v>
      </c>
      <c r="L44" s="7" t="s">
        <v>619</v>
      </c>
      <c r="M44" s="7" t="s">
        <v>620</v>
      </c>
      <c r="N44" s="7" t="s">
        <v>621</v>
      </c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x14ac:dyDescent="0.2">
      <c r="A45" s="7" t="s">
        <v>436</v>
      </c>
      <c r="B45">
        <v>48</v>
      </c>
      <c r="C45" s="7" t="s">
        <v>438</v>
      </c>
      <c r="D45" s="7" t="s">
        <v>3278</v>
      </c>
      <c r="E45" s="7" t="s">
        <v>393</v>
      </c>
      <c r="F45" s="7" t="s">
        <v>3278</v>
      </c>
      <c r="G45" s="1">
        <v>43992</v>
      </c>
      <c r="H45" s="7" t="s">
        <v>12</v>
      </c>
      <c r="I45" s="46" t="s">
        <v>622</v>
      </c>
      <c r="J45" s="1">
        <v>43992</v>
      </c>
      <c r="K45" s="7" t="s">
        <v>12</v>
      </c>
      <c r="L45" s="7" t="s">
        <v>623</v>
      </c>
      <c r="M45" s="7" t="s">
        <v>624</v>
      </c>
      <c r="N45" s="7" t="s">
        <v>625</v>
      </c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x14ac:dyDescent="0.2">
      <c r="A46" s="7" t="s">
        <v>436</v>
      </c>
      <c r="B46">
        <v>49</v>
      </c>
      <c r="C46" s="7" t="s">
        <v>438</v>
      </c>
      <c r="D46" s="7" t="s">
        <v>3278</v>
      </c>
      <c r="E46" s="7" t="s">
        <v>393</v>
      </c>
      <c r="F46" s="7" t="s">
        <v>3278</v>
      </c>
      <c r="G46" s="1">
        <v>43993</v>
      </c>
      <c r="H46" s="7" t="s">
        <v>12</v>
      </c>
      <c r="I46" s="46" t="s">
        <v>626</v>
      </c>
      <c r="J46" s="1">
        <v>43993</v>
      </c>
      <c r="K46" s="7" t="s">
        <v>12</v>
      </c>
      <c r="L46" s="7" t="s">
        <v>627</v>
      </c>
      <c r="M46" s="7" t="s">
        <v>628</v>
      </c>
      <c r="N46" s="7" t="s">
        <v>629</v>
      </c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x14ac:dyDescent="0.2">
      <c r="A47" s="7" t="s">
        <v>436</v>
      </c>
      <c r="B47">
        <v>50</v>
      </c>
      <c r="C47" s="7" t="s">
        <v>438</v>
      </c>
      <c r="D47" s="7" t="s">
        <v>3278</v>
      </c>
      <c r="E47" s="7" t="s">
        <v>393</v>
      </c>
      <c r="F47" s="7" t="s">
        <v>3278</v>
      </c>
      <c r="G47" s="1">
        <v>43993</v>
      </c>
      <c r="H47" s="7" t="s">
        <v>12</v>
      </c>
      <c r="I47" s="46" t="s">
        <v>630</v>
      </c>
      <c r="J47" s="1">
        <v>43996</v>
      </c>
      <c r="K47" s="7" t="s">
        <v>12</v>
      </c>
      <c r="L47" s="7" t="s">
        <v>631</v>
      </c>
      <c r="M47" s="7" t="s">
        <v>632</v>
      </c>
      <c r="N47" s="7" t="s">
        <v>3286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x14ac:dyDescent="0.2">
      <c r="A48" s="7" t="s">
        <v>436</v>
      </c>
      <c r="B48">
        <v>51</v>
      </c>
      <c r="C48" s="7" t="s">
        <v>438</v>
      </c>
      <c r="D48" s="7" t="s">
        <v>3278</v>
      </c>
      <c r="E48" s="7" t="s">
        <v>393</v>
      </c>
      <c r="F48" s="7" t="s">
        <v>3278</v>
      </c>
      <c r="G48" s="1">
        <v>43996</v>
      </c>
      <c r="H48" s="7" t="s">
        <v>12</v>
      </c>
      <c r="I48" s="46" t="s">
        <v>633</v>
      </c>
      <c r="J48" s="1">
        <v>43996</v>
      </c>
      <c r="K48" s="7" t="s">
        <v>12</v>
      </c>
      <c r="L48" s="7" t="s">
        <v>634</v>
      </c>
      <c r="M48" s="7" t="s">
        <v>635</v>
      </c>
      <c r="N48" s="7" t="s">
        <v>636</v>
      </c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x14ac:dyDescent="0.2">
      <c r="A49" s="7" t="s">
        <v>436</v>
      </c>
      <c r="B49">
        <v>52</v>
      </c>
      <c r="C49" s="7" t="s">
        <v>438</v>
      </c>
      <c r="D49" s="7" t="s">
        <v>3278</v>
      </c>
      <c r="E49" s="7" t="s">
        <v>393</v>
      </c>
      <c r="F49" s="7" t="s">
        <v>3278</v>
      </c>
      <c r="G49" s="1">
        <v>43997</v>
      </c>
      <c r="H49" s="7" t="s">
        <v>12</v>
      </c>
      <c r="I49" s="46" t="s">
        <v>637</v>
      </c>
      <c r="J49" s="1">
        <v>43997</v>
      </c>
      <c r="K49" s="7" t="s">
        <v>12</v>
      </c>
      <c r="L49" s="7" t="s">
        <v>638</v>
      </c>
      <c r="M49" s="7" t="s">
        <v>639</v>
      </c>
      <c r="N49" s="7" t="s">
        <v>640</v>
      </c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x14ac:dyDescent="0.2">
      <c r="A50" s="7" t="s">
        <v>436</v>
      </c>
      <c r="B50">
        <v>53</v>
      </c>
      <c r="C50" s="7" t="s">
        <v>438</v>
      </c>
      <c r="D50" s="7" t="s">
        <v>3278</v>
      </c>
      <c r="E50" s="7" t="s">
        <v>393</v>
      </c>
      <c r="F50" s="7" t="s">
        <v>3278</v>
      </c>
      <c r="G50" s="1">
        <v>43997</v>
      </c>
      <c r="H50" s="7" t="s">
        <v>12</v>
      </c>
      <c r="I50" s="46" t="s">
        <v>641</v>
      </c>
      <c r="J50" s="1">
        <v>43997</v>
      </c>
      <c r="K50" s="7" t="s">
        <v>12</v>
      </c>
      <c r="L50" s="7" t="s">
        <v>642</v>
      </c>
      <c r="M50" s="7" t="s">
        <v>643</v>
      </c>
      <c r="N50" s="7" t="s">
        <v>644</v>
      </c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x14ac:dyDescent="0.2">
      <c r="A51" s="7" t="s">
        <v>436</v>
      </c>
      <c r="B51">
        <v>54</v>
      </c>
      <c r="C51" s="7" t="s">
        <v>438</v>
      </c>
      <c r="D51" s="7" t="s">
        <v>3278</v>
      </c>
      <c r="E51" s="7" t="s">
        <v>393</v>
      </c>
      <c r="F51" s="7" t="s">
        <v>3278</v>
      </c>
      <c r="G51" s="1">
        <v>43998</v>
      </c>
      <c r="H51" s="7" t="s">
        <v>12</v>
      </c>
      <c r="I51" s="46" t="s">
        <v>645</v>
      </c>
      <c r="J51" s="1">
        <v>43998</v>
      </c>
      <c r="K51" s="7" t="s">
        <v>12</v>
      </c>
      <c r="L51" s="7" t="s">
        <v>646</v>
      </c>
      <c r="M51" s="7" t="s">
        <v>647</v>
      </c>
      <c r="N51" s="7" t="s">
        <v>648</v>
      </c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x14ac:dyDescent="0.2">
      <c r="A52" s="7" t="s">
        <v>436</v>
      </c>
      <c r="B52">
        <v>55</v>
      </c>
      <c r="C52" s="7" t="s">
        <v>438</v>
      </c>
      <c r="D52" s="7" t="s">
        <v>3278</v>
      </c>
      <c r="E52" s="7" t="s">
        <v>393</v>
      </c>
      <c r="F52" s="7" t="s">
        <v>3278</v>
      </c>
      <c r="G52" s="1">
        <v>43999</v>
      </c>
      <c r="H52" s="7" t="s">
        <v>12</v>
      </c>
      <c r="I52" s="46" t="s">
        <v>649</v>
      </c>
      <c r="J52" s="1">
        <v>43999</v>
      </c>
      <c r="K52" s="7" t="s">
        <v>12</v>
      </c>
      <c r="L52" s="7" t="s">
        <v>650</v>
      </c>
      <c r="M52" s="7" t="s">
        <v>651</v>
      </c>
      <c r="N52" s="7" t="s">
        <v>652</v>
      </c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x14ac:dyDescent="0.2">
      <c r="A53" s="7" t="s">
        <v>436</v>
      </c>
      <c r="B53">
        <v>56</v>
      </c>
      <c r="C53" s="7" t="s">
        <v>438</v>
      </c>
      <c r="D53" s="7" t="s">
        <v>3278</v>
      </c>
      <c r="E53" s="7" t="s">
        <v>393</v>
      </c>
      <c r="F53" s="7" t="s">
        <v>3278</v>
      </c>
      <c r="G53" s="1">
        <v>43999</v>
      </c>
      <c r="H53" s="7" t="s">
        <v>12</v>
      </c>
      <c r="I53" s="46" t="s">
        <v>653</v>
      </c>
      <c r="J53" s="1">
        <v>43999</v>
      </c>
      <c r="K53" s="7" t="s">
        <v>12</v>
      </c>
      <c r="L53" s="7" t="s">
        <v>654</v>
      </c>
      <c r="M53" s="7" t="s">
        <v>655</v>
      </c>
      <c r="N53" s="7" t="s">
        <v>656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x14ac:dyDescent="0.2">
      <c r="A54" s="7" t="s">
        <v>436</v>
      </c>
      <c r="B54">
        <v>57</v>
      </c>
      <c r="C54" s="7" t="s">
        <v>438</v>
      </c>
      <c r="D54" s="7" t="s">
        <v>3278</v>
      </c>
      <c r="E54" s="7" t="s">
        <v>393</v>
      </c>
      <c r="F54" s="7" t="s">
        <v>3278</v>
      </c>
      <c r="G54" s="1"/>
      <c r="H54" s="7"/>
      <c r="I54" s="46" t="s">
        <v>13</v>
      </c>
      <c r="J54" s="1">
        <v>44000</v>
      </c>
      <c r="K54" s="7" t="s">
        <v>14</v>
      </c>
      <c r="L54" s="7" t="s">
        <v>657</v>
      </c>
      <c r="M54" s="7" t="s">
        <v>439</v>
      </c>
      <c r="N54" s="7" t="s">
        <v>658</v>
      </c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x14ac:dyDescent="0.2">
      <c r="A55" s="7" t="s">
        <v>436</v>
      </c>
      <c r="B55">
        <v>58</v>
      </c>
      <c r="C55" s="7" t="s">
        <v>438</v>
      </c>
      <c r="D55" s="7" t="s">
        <v>3278</v>
      </c>
      <c r="E55" s="7" t="s">
        <v>393</v>
      </c>
      <c r="F55" s="7" t="s">
        <v>3278</v>
      </c>
      <c r="G55" s="1">
        <v>44000</v>
      </c>
      <c r="H55" s="7" t="s">
        <v>14</v>
      </c>
      <c r="I55" s="46" t="s">
        <v>659</v>
      </c>
      <c r="J55" s="1">
        <v>44000</v>
      </c>
      <c r="K55" s="7" t="s">
        <v>14</v>
      </c>
      <c r="L55" s="7" t="s">
        <v>660</v>
      </c>
      <c r="M55" s="7" t="s">
        <v>661</v>
      </c>
      <c r="N55" s="7" t="s">
        <v>662</v>
      </c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x14ac:dyDescent="0.2">
      <c r="A56" s="7" t="s">
        <v>436</v>
      </c>
      <c r="B56">
        <v>59</v>
      </c>
      <c r="C56" s="7" t="s">
        <v>438</v>
      </c>
      <c r="D56" s="7" t="s">
        <v>3278</v>
      </c>
      <c r="E56" s="7" t="s">
        <v>393</v>
      </c>
      <c r="F56" s="7" t="s">
        <v>3278</v>
      </c>
      <c r="G56" s="1">
        <v>44004</v>
      </c>
      <c r="H56" s="7" t="s">
        <v>15</v>
      </c>
      <c r="I56" s="46" t="s">
        <v>663</v>
      </c>
      <c r="J56" s="1">
        <v>44004</v>
      </c>
      <c r="K56" s="7" t="s">
        <v>15</v>
      </c>
      <c r="L56" s="7" t="s">
        <v>664</v>
      </c>
      <c r="M56" s="7" t="s">
        <v>665</v>
      </c>
      <c r="N56" s="7" t="s">
        <v>666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x14ac:dyDescent="0.2">
      <c r="A57" s="7" t="s">
        <v>436</v>
      </c>
      <c r="B57">
        <v>60</v>
      </c>
      <c r="C57" s="7" t="s">
        <v>438</v>
      </c>
      <c r="D57" s="7" t="s">
        <v>3278</v>
      </c>
      <c r="E57" s="7" t="s">
        <v>393</v>
      </c>
      <c r="F57" s="7" t="s">
        <v>3278</v>
      </c>
      <c r="G57" s="1">
        <v>44005</v>
      </c>
      <c r="H57" s="7" t="s">
        <v>16</v>
      </c>
      <c r="I57" s="46" t="s">
        <v>667</v>
      </c>
      <c r="J57" s="1">
        <v>44005</v>
      </c>
      <c r="K57" s="7" t="s">
        <v>16</v>
      </c>
      <c r="L57" s="7" t="s">
        <v>668</v>
      </c>
      <c r="M57" s="7" t="s">
        <v>669</v>
      </c>
      <c r="N57" s="7" t="s">
        <v>670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x14ac:dyDescent="0.2">
      <c r="A58" s="7" t="s">
        <v>436</v>
      </c>
      <c r="B58">
        <v>61</v>
      </c>
      <c r="C58" s="7" t="s">
        <v>438</v>
      </c>
      <c r="D58" s="7" t="s">
        <v>3278</v>
      </c>
      <c r="E58" s="7" t="s">
        <v>393</v>
      </c>
      <c r="F58" s="7" t="s">
        <v>3278</v>
      </c>
      <c r="G58" s="1">
        <v>44005</v>
      </c>
      <c r="H58" s="7" t="s">
        <v>16</v>
      </c>
      <c r="I58" s="46" t="s">
        <v>671</v>
      </c>
      <c r="J58" s="1">
        <v>44006</v>
      </c>
      <c r="K58" s="7" t="s">
        <v>17</v>
      </c>
      <c r="L58" s="7" t="s">
        <v>672</v>
      </c>
      <c r="M58" s="7" t="s">
        <v>673</v>
      </c>
      <c r="N58" s="7" t="s">
        <v>3287</v>
      </c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x14ac:dyDescent="0.2">
      <c r="A59" s="7" t="s">
        <v>436</v>
      </c>
      <c r="B59">
        <v>62</v>
      </c>
      <c r="C59" s="7" t="s">
        <v>438</v>
      </c>
      <c r="D59" s="7" t="s">
        <v>3278</v>
      </c>
      <c r="E59" s="7" t="s">
        <v>393</v>
      </c>
      <c r="F59" s="7" t="s">
        <v>3278</v>
      </c>
      <c r="G59" s="1">
        <v>44006</v>
      </c>
      <c r="H59" s="7" t="s">
        <v>17</v>
      </c>
      <c r="I59" s="46" t="s">
        <v>674</v>
      </c>
      <c r="J59" s="1">
        <v>44006</v>
      </c>
      <c r="K59" s="7" t="s">
        <v>17</v>
      </c>
      <c r="L59" s="7" t="s">
        <v>675</v>
      </c>
      <c r="M59" s="7" t="s">
        <v>676</v>
      </c>
      <c r="N59" s="7" t="s">
        <v>677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x14ac:dyDescent="0.2">
      <c r="A60" s="7" t="s">
        <v>436</v>
      </c>
      <c r="B60">
        <v>63</v>
      </c>
      <c r="C60" s="7" t="s">
        <v>438</v>
      </c>
      <c r="D60" s="7" t="s">
        <v>3278</v>
      </c>
      <c r="E60" s="7" t="s">
        <v>393</v>
      </c>
      <c r="F60" s="7" t="s">
        <v>3278</v>
      </c>
      <c r="G60" s="1">
        <v>44007</v>
      </c>
      <c r="H60" s="7" t="s">
        <v>18</v>
      </c>
      <c r="I60" s="46" t="s">
        <v>678</v>
      </c>
      <c r="J60" s="1">
        <v>44007</v>
      </c>
      <c r="K60" s="7" t="s">
        <v>18</v>
      </c>
      <c r="L60" s="7" t="s">
        <v>679</v>
      </c>
      <c r="M60" s="7" t="s">
        <v>680</v>
      </c>
      <c r="N60" s="7" t="s">
        <v>681</v>
      </c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x14ac:dyDescent="0.2">
      <c r="A61" s="7" t="s">
        <v>436</v>
      </c>
      <c r="B61">
        <v>64</v>
      </c>
      <c r="C61" s="7" t="s">
        <v>438</v>
      </c>
      <c r="D61" s="7" t="s">
        <v>3278</v>
      </c>
      <c r="E61" s="7" t="s">
        <v>393</v>
      </c>
      <c r="F61" s="7" t="s">
        <v>3278</v>
      </c>
      <c r="G61" s="1">
        <v>44011</v>
      </c>
      <c r="H61" s="7" t="s">
        <v>19</v>
      </c>
      <c r="I61" s="46" t="s">
        <v>682</v>
      </c>
      <c r="J61" s="1">
        <v>44011</v>
      </c>
      <c r="K61" s="7" t="s">
        <v>19</v>
      </c>
      <c r="L61" s="7" t="s">
        <v>683</v>
      </c>
      <c r="M61" s="7" t="s">
        <v>684</v>
      </c>
      <c r="N61" s="7" t="s">
        <v>685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x14ac:dyDescent="0.2">
      <c r="A62" s="7" t="s">
        <v>436</v>
      </c>
      <c r="B62">
        <v>65</v>
      </c>
      <c r="C62" s="7" t="s">
        <v>438</v>
      </c>
      <c r="D62" s="7" t="s">
        <v>3278</v>
      </c>
      <c r="E62" s="7" t="s">
        <v>393</v>
      </c>
      <c r="F62" s="7" t="s">
        <v>3278</v>
      </c>
      <c r="G62" s="1">
        <v>44012</v>
      </c>
      <c r="H62" s="7" t="s">
        <v>20</v>
      </c>
      <c r="I62" s="46" t="s">
        <v>686</v>
      </c>
      <c r="J62" s="1">
        <v>44012</v>
      </c>
      <c r="K62" s="7" t="s">
        <v>20</v>
      </c>
      <c r="L62" s="7" t="s">
        <v>687</v>
      </c>
      <c r="M62" s="7" t="s">
        <v>688</v>
      </c>
      <c r="N62" s="7" t="s">
        <v>689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x14ac:dyDescent="0.2">
      <c r="A63" s="7" t="s">
        <v>436</v>
      </c>
      <c r="B63">
        <v>66</v>
      </c>
      <c r="C63" s="7" t="s">
        <v>438</v>
      </c>
      <c r="D63" s="7" t="s">
        <v>3278</v>
      </c>
      <c r="E63" s="7" t="s">
        <v>393</v>
      </c>
      <c r="F63" s="7" t="s">
        <v>3278</v>
      </c>
      <c r="G63" s="1">
        <v>44013</v>
      </c>
      <c r="H63" s="7" t="s">
        <v>21</v>
      </c>
      <c r="I63" s="46" t="s">
        <v>690</v>
      </c>
      <c r="J63" s="1">
        <v>44013</v>
      </c>
      <c r="K63" s="7" t="s">
        <v>21</v>
      </c>
      <c r="L63" s="7" t="s">
        <v>691</v>
      </c>
      <c r="M63" s="7" t="s">
        <v>692</v>
      </c>
      <c r="N63" s="7" t="s">
        <v>693</v>
      </c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x14ac:dyDescent="0.2">
      <c r="A64" s="7" t="s">
        <v>436</v>
      </c>
      <c r="B64">
        <v>67</v>
      </c>
      <c r="C64" s="7" t="s">
        <v>438</v>
      </c>
      <c r="D64" s="7" t="s">
        <v>3278</v>
      </c>
      <c r="E64" s="7" t="s">
        <v>393</v>
      </c>
      <c r="F64" s="7" t="s">
        <v>3278</v>
      </c>
      <c r="G64" s="1">
        <v>44014</v>
      </c>
      <c r="H64" s="7" t="s">
        <v>22</v>
      </c>
      <c r="I64" s="46" t="s">
        <v>694</v>
      </c>
      <c r="J64" s="1">
        <v>44014</v>
      </c>
      <c r="K64" s="7" t="s">
        <v>22</v>
      </c>
      <c r="L64" s="7" t="s">
        <v>695</v>
      </c>
      <c r="M64" s="7" t="s">
        <v>696</v>
      </c>
      <c r="N64" s="7" t="s">
        <v>697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x14ac:dyDescent="0.2">
      <c r="A65" s="7" t="s">
        <v>436</v>
      </c>
      <c r="B65">
        <v>68</v>
      </c>
      <c r="C65" s="7" t="s">
        <v>438</v>
      </c>
      <c r="D65" s="7" t="s">
        <v>3278</v>
      </c>
      <c r="E65" s="7" t="s">
        <v>393</v>
      </c>
      <c r="F65" s="7" t="s">
        <v>3278</v>
      </c>
      <c r="G65" s="1">
        <v>44014</v>
      </c>
      <c r="H65" s="7" t="s">
        <v>22</v>
      </c>
      <c r="I65" s="46" t="s">
        <v>698</v>
      </c>
      <c r="J65" s="1">
        <v>44014</v>
      </c>
      <c r="K65" s="7" t="s">
        <v>22</v>
      </c>
      <c r="L65" s="7" t="s">
        <v>699</v>
      </c>
      <c r="M65" s="7" t="s">
        <v>700</v>
      </c>
      <c r="N65" s="7" t="s">
        <v>701</v>
      </c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x14ac:dyDescent="0.2">
      <c r="A66" s="7" t="s">
        <v>436</v>
      </c>
      <c r="B66">
        <v>69</v>
      </c>
      <c r="C66" s="7" t="s">
        <v>438</v>
      </c>
      <c r="D66" s="7" t="s">
        <v>3278</v>
      </c>
      <c r="E66" s="7" t="s">
        <v>393</v>
      </c>
      <c r="F66" s="7" t="s">
        <v>3278</v>
      </c>
      <c r="G66" s="1">
        <v>44014</v>
      </c>
      <c r="H66" s="7" t="s">
        <v>23</v>
      </c>
      <c r="I66" s="46" t="s">
        <v>702</v>
      </c>
      <c r="J66" s="1">
        <v>44014</v>
      </c>
      <c r="K66" s="7" t="s">
        <v>23</v>
      </c>
      <c r="L66" s="7" t="s">
        <v>703</v>
      </c>
      <c r="M66" s="7" t="s">
        <v>704</v>
      </c>
      <c r="N66" s="7" t="s">
        <v>705</v>
      </c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x14ac:dyDescent="0.2">
      <c r="A67" s="7" t="s">
        <v>436</v>
      </c>
      <c r="B67">
        <v>70</v>
      </c>
      <c r="C67" s="7" t="s">
        <v>438</v>
      </c>
      <c r="D67" s="7" t="s">
        <v>3278</v>
      </c>
      <c r="E67" s="7" t="s">
        <v>393</v>
      </c>
      <c r="F67" s="7" t="s">
        <v>3278</v>
      </c>
      <c r="G67" s="1">
        <v>44015</v>
      </c>
      <c r="H67" s="7" t="s">
        <v>23</v>
      </c>
      <c r="I67" s="46" t="s">
        <v>706</v>
      </c>
      <c r="J67" s="1">
        <v>44015</v>
      </c>
      <c r="K67" s="7" t="s">
        <v>23</v>
      </c>
      <c r="L67" s="7" t="s">
        <v>707</v>
      </c>
      <c r="M67" s="7" t="s">
        <v>708</v>
      </c>
      <c r="N67" s="7" t="s">
        <v>709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x14ac:dyDescent="0.2">
      <c r="A68" s="7" t="s">
        <v>436</v>
      </c>
      <c r="B68">
        <v>71</v>
      </c>
      <c r="C68" s="7" t="s">
        <v>438</v>
      </c>
      <c r="D68" s="7" t="s">
        <v>3278</v>
      </c>
      <c r="E68" s="7" t="s">
        <v>393</v>
      </c>
      <c r="F68" s="7" t="s">
        <v>3278</v>
      </c>
      <c r="G68" s="1">
        <v>44017</v>
      </c>
      <c r="H68" s="7" t="s">
        <v>24</v>
      </c>
      <c r="I68" s="46" t="s">
        <v>710</v>
      </c>
      <c r="J68" s="1">
        <v>44017</v>
      </c>
      <c r="K68" s="7" t="s">
        <v>24</v>
      </c>
      <c r="L68" s="7" t="s">
        <v>711</v>
      </c>
      <c r="M68" s="7" t="s">
        <v>712</v>
      </c>
      <c r="N68" s="7" t="s">
        <v>713</v>
      </c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x14ac:dyDescent="0.2">
      <c r="A69" s="7" t="s">
        <v>436</v>
      </c>
      <c r="B69">
        <v>72</v>
      </c>
      <c r="C69" s="7" t="s">
        <v>438</v>
      </c>
      <c r="D69" s="7" t="s">
        <v>3278</v>
      </c>
      <c r="E69" s="7" t="s">
        <v>393</v>
      </c>
      <c r="F69" s="7" t="s">
        <v>3278</v>
      </c>
      <c r="G69" s="1">
        <v>44018</v>
      </c>
      <c r="H69" s="7" t="s">
        <v>25</v>
      </c>
      <c r="I69" s="46" t="s">
        <v>714</v>
      </c>
      <c r="J69" s="1">
        <v>44018</v>
      </c>
      <c r="K69" s="7" t="s">
        <v>25</v>
      </c>
      <c r="L69" s="7" t="s">
        <v>715</v>
      </c>
      <c r="M69" s="7" t="s">
        <v>716</v>
      </c>
      <c r="N69" s="7" t="s">
        <v>717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x14ac:dyDescent="0.2">
      <c r="A70" s="7" t="s">
        <v>436</v>
      </c>
      <c r="B70">
        <v>73</v>
      </c>
      <c r="C70" s="7" t="s">
        <v>438</v>
      </c>
      <c r="D70" s="7" t="s">
        <v>3278</v>
      </c>
      <c r="E70" s="7" t="s">
        <v>393</v>
      </c>
      <c r="F70" s="7" t="s">
        <v>3278</v>
      </c>
      <c r="G70" s="1">
        <v>44018</v>
      </c>
      <c r="H70" s="7" t="s">
        <v>25</v>
      </c>
      <c r="I70" s="46" t="s">
        <v>718</v>
      </c>
      <c r="J70" s="1">
        <v>44018</v>
      </c>
      <c r="K70" s="7" t="s">
        <v>25</v>
      </c>
      <c r="L70" s="7" t="s">
        <v>719</v>
      </c>
      <c r="M70" s="7" t="s">
        <v>720</v>
      </c>
      <c r="N70" s="7" t="s">
        <v>721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x14ac:dyDescent="0.2">
      <c r="A71" s="7" t="s">
        <v>436</v>
      </c>
      <c r="B71">
        <v>74</v>
      </c>
      <c r="C71" s="7" t="s">
        <v>438</v>
      </c>
      <c r="D71" s="7" t="s">
        <v>3278</v>
      </c>
      <c r="E71" s="7" t="s">
        <v>393</v>
      </c>
      <c r="F71" s="7" t="s">
        <v>3278</v>
      </c>
      <c r="G71" s="1">
        <v>44019</v>
      </c>
      <c r="H71" s="7" t="s">
        <v>26</v>
      </c>
      <c r="I71" s="46" t="s">
        <v>722</v>
      </c>
      <c r="J71" s="1">
        <v>44019</v>
      </c>
      <c r="K71" s="7" t="s">
        <v>26</v>
      </c>
      <c r="L71" s="7" t="s">
        <v>723</v>
      </c>
      <c r="M71" s="7" t="s">
        <v>724</v>
      </c>
      <c r="N71" s="7" t="s">
        <v>725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x14ac:dyDescent="0.2">
      <c r="A72" s="7" t="s">
        <v>436</v>
      </c>
      <c r="B72">
        <v>75</v>
      </c>
      <c r="C72" s="7" t="s">
        <v>438</v>
      </c>
      <c r="D72" s="7" t="s">
        <v>3278</v>
      </c>
      <c r="E72" s="7" t="s">
        <v>393</v>
      </c>
      <c r="F72" s="7" t="s">
        <v>3278</v>
      </c>
      <c r="G72" s="1">
        <v>44020</v>
      </c>
      <c r="H72" s="7" t="s">
        <v>27</v>
      </c>
      <c r="I72" s="46" t="s">
        <v>726</v>
      </c>
      <c r="J72" s="1">
        <v>44020</v>
      </c>
      <c r="K72" s="7" t="s">
        <v>27</v>
      </c>
      <c r="L72" s="7" t="s">
        <v>727</v>
      </c>
      <c r="M72" s="7" t="s">
        <v>728</v>
      </c>
      <c r="N72" s="7" t="s">
        <v>729</v>
      </c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x14ac:dyDescent="0.2">
      <c r="A73" s="7" t="s">
        <v>436</v>
      </c>
      <c r="B73">
        <v>76</v>
      </c>
      <c r="C73" s="7" t="s">
        <v>438</v>
      </c>
      <c r="D73" s="7" t="s">
        <v>3278</v>
      </c>
      <c r="E73" s="7" t="s">
        <v>393</v>
      </c>
      <c r="F73" s="7" t="s">
        <v>3278</v>
      </c>
      <c r="G73" s="1">
        <v>44021</v>
      </c>
      <c r="H73" s="7" t="s">
        <v>28</v>
      </c>
      <c r="I73" s="46" t="s">
        <v>730</v>
      </c>
      <c r="J73" s="1">
        <v>44021</v>
      </c>
      <c r="K73" s="7" t="s">
        <v>28</v>
      </c>
      <c r="L73" s="7" t="s">
        <v>731</v>
      </c>
      <c r="M73" s="7" t="s">
        <v>732</v>
      </c>
      <c r="N73" s="7" t="s">
        <v>733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x14ac:dyDescent="0.2">
      <c r="A74" s="7" t="s">
        <v>436</v>
      </c>
      <c r="B74">
        <v>77</v>
      </c>
      <c r="C74" s="7" t="s">
        <v>438</v>
      </c>
      <c r="D74" s="7" t="s">
        <v>3278</v>
      </c>
      <c r="E74" s="7" t="s">
        <v>393</v>
      </c>
      <c r="F74" s="7" t="s">
        <v>3278</v>
      </c>
      <c r="G74" s="1">
        <v>44026</v>
      </c>
      <c r="H74" s="7" t="s">
        <v>29</v>
      </c>
      <c r="I74" s="46" t="s">
        <v>734</v>
      </c>
      <c r="J74" s="1">
        <v>44026</v>
      </c>
      <c r="K74" s="7" t="s">
        <v>29</v>
      </c>
      <c r="L74" s="7" t="s">
        <v>735</v>
      </c>
      <c r="M74" s="7" t="s">
        <v>736</v>
      </c>
      <c r="N74" s="7" t="s">
        <v>737</v>
      </c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x14ac:dyDescent="0.2">
      <c r="A75" s="7" t="s">
        <v>436</v>
      </c>
      <c r="B75">
        <v>78</v>
      </c>
      <c r="C75" s="7" t="s">
        <v>438</v>
      </c>
      <c r="D75" s="7" t="s">
        <v>3278</v>
      </c>
      <c r="E75" s="7" t="s">
        <v>393</v>
      </c>
      <c r="F75" s="7" t="s">
        <v>3278</v>
      </c>
      <c r="G75" s="1">
        <v>44027</v>
      </c>
      <c r="H75" s="7" t="s">
        <v>30</v>
      </c>
      <c r="I75" s="46" t="s">
        <v>738</v>
      </c>
      <c r="J75" s="1">
        <v>44027</v>
      </c>
      <c r="K75" s="7" t="s">
        <v>30</v>
      </c>
      <c r="L75" s="7" t="s">
        <v>739</v>
      </c>
      <c r="M75" s="7" t="s">
        <v>740</v>
      </c>
      <c r="N75" s="7" t="s">
        <v>741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x14ac:dyDescent="0.2">
      <c r="A76" s="7" t="s">
        <v>436</v>
      </c>
      <c r="B76">
        <v>79</v>
      </c>
      <c r="C76" s="7" t="s">
        <v>438</v>
      </c>
      <c r="D76" s="7" t="s">
        <v>3278</v>
      </c>
      <c r="E76" s="7" t="s">
        <v>393</v>
      </c>
      <c r="F76" s="7" t="s">
        <v>3278</v>
      </c>
      <c r="G76" s="1">
        <v>44027</v>
      </c>
      <c r="H76" s="7" t="s">
        <v>30</v>
      </c>
      <c r="I76" s="46" t="s">
        <v>742</v>
      </c>
      <c r="J76" s="1">
        <v>44027</v>
      </c>
      <c r="K76" s="7" t="s">
        <v>30</v>
      </c>
      <c r="L76" s="7" t="s">
        <v>743</v>
      </c>
      <c r="M76" s="7" t="s">
        <v>744</v>
      </c>
      <c r="N76" s="7" t="s">
        <v>745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x14ac:dyDescent="0.2">
      <c r="A77" s="7" t="s">
        <v>436</v>
      </c>
      <c r="B77">
        <v>80</v>
      </c>
      <c r="C77" s="7" t="s">
        <v>438</v>
      </c>
      <c r="D77" s="7" t="s">
        <v>3278</v>
      </c>
      <c r="E77" s="7" t="s">
        <v>393</v>
      </c>
      <c r="F77" s="7" t="s">
        <v>3278</v>
      </c>
      <c r="G77" s="1">
        <v>44031</v>
      </c>
      <c r="H77" s="7" t="s">
        <v>31</v>
      </c>
      <c r="I77" s="46" t="s">
        <v>746</v>
      </c>
      <c r="J77" s="1">
        <v>44031</v>
      </c>
      <c r="K77" s="7" t="s">
        <v>31</v>
      </c>
      <c r="L77" s="7" t="s">
        <v>747</v>
      </c>
      <c r="M77" s="7" t="s">
        <v>748</v>
      </c>
      <c r="N77" s="7" t="s">
        <v>749</v>
      </c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x14ac:dyDescent="0.2">
      <c r="A78" s="7" t="s">
        <v>436</v>
      </c>
      <c r="B78">
        <v>81</v>
      </c>
      <c r="C78" s="7" t="s">
        <v>438</v>
      </c>
      <c r="D78" s="7" t="s">
        <v>3278</v>
      </c>
      <c r="E78" s="7" t="s">
        <v>393</v>
      </c>
      <c r="F78" s="7" t="s">
        <v>3278</v>
      </c>
      <c r="G78" s="1">
        <v>44033</v>
      </c>
      <c r="H78" s="7" t="s">
        <v>32</v>
      </c>
      <c r="I78" s="46" t="s">
        <v>750</v>
      </c>
      <c r="J78" s="1">
        <v>44033</v>
      </c>
      <c r="K78" s="7" t="s">
        <v>32</v>
      </c>
      <c r="L78" s="7" t="s">
        <v>751</v>
      </c>
      <c r="M78" s="7" t="s">
        <v>752</v>
      </c>
      <c r="N78" s="7" t="s">
        <v>753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x14ac:dyDescent="0.2">
      <c r="A79" s="7" t="s">
        <v>436</v>
      </c>
      <c r="B79">
        <v>82</v>
      </c>
      <c r="C79" s="7" t="s">
        <v>438</v>
      </c>
      <c r="D79" s="7" t="s">
        <v>3278</v>
      </c>
      <c r="E79" s="7" t="s">
        <v>393</v>
      </c>
      <c r="F79" s="7" t="s">
        <v>3278</v>
      </c>
      <c r="G79" s="1">
        <v>44034</v>
      </c>
      <c r="H79" s="7" t="s">
        <v>33</v>
      </c>
      <c r="I79" s="46" t="s">
        <v>754</v>
      </c>
      <c r="J79" s="1">
        <v>44034</v>
      </c>
      <c r="K79" s="7" t="s">
        <v>33</v>
      </c>
      <c r="L79" s="7" t="s">
        <v>755</v>
      </c>
      <c r="M79" s="7" t="s">
        <v>756</v>
      </c>
      <c r="N79" s="7" t="s">
        <v>757</v>
      </c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x14ac:dyDescent="0.2">
      <c r="A80" s="7" t="s">
        <v>436</v>
      </c>
      <c r="B80">
        <v>83</v>
      </c>
      <c r="C80" s="7" t="s">
        <v>438</v>
      </c>
      <c r="D80" s="7" t="s">
        <v>3278</v>
      </c>
      <c r="E80" s="7" t="s">
        <v>393</v>
      </c>
      <c r="F80" s="7" t="s">
        <v>3278</v>
      </c>
      <c r="G80" s="1">
        <v>44034</v>
      </c>
      <c r="H80" s="7" t="s">
        <v>33</v>
      </c>
      <c r="I80" s="46" t="s">
        <v>758</v>
      </c>
      <c r="J80" s="1">
        <v>44034</v>
      </c>
      <c r="K80" s="7" t="s">
        <v>33</v>
      </c>
      <c r="L80" s="7" t="s">
        <v>759</v>
      </c>
      <c r="M80" s="7" t="s">
        <v>760</v>
      </c>
      <c r="N80" s="7" t="s">
        <v>761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x14ac:dyDescent="0.2">
      <c r="A81" s="7" t="s">
        <v>436</v>
      </c>
      <c r="B81">
        <v>84</v>
      </c>
      <c r="C81" s="7" t="s">
        <v>438</v>
      </c>
      <c r="D81" s="7" t="s">
        <v>3278</v>
      </c>
      <c r="E81" s="7" t="s">
        <v>393</v>
      </c>
      <c r="F81" s="7" t="s">
        <v>3278</v>
      </c>
      <c r="G81" s="1">
        <v>44035</v>
      </c>
      <c r="H81" s="7" t="s">
        <v>34</v>
      </c>
      <c r="I81" s="46" t="s">
        <v>762</v>
      </c>
      <c r="J81" s="1">
        <v>44035</v>
      </c>
      <c r="K81" s="7" t="s">
        <v>34</v>
      </c>
      <c r="L81" s="7" t="s">
        <v>763</v>
      </c>
      <c r="M81" s="7" t="s">
        <v>764</v>
      </c>
      <c r="N81" s="7" t="s">
        <v>765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x14ac:dyDescent="0.2">
      <c r="A82" s="7" t="s">
        <v>436</v>
      </c>
      <c r="B82">
        <v>85</v>
      </c>
      <c r="C82" s="7" t="s">
        <v>438</v>
      </c>
      <c r="D82" s="7" t="s">
        <v>3278</v>
      </c>
      <c r="E82" s="7" t="s">
        <v>393</v>
      </c>
      <c r="F82" s="7" t="s">
        <v>3278</v>
      </c>
      <c r="G82" s="1">
        <v>44038</v>
      </c>
      <c r="H82" s="7" t="s">
        <v>35</v>
      </c>
      <c r="I82" s="46" t="s">
        <v>766</v>
      </c>
      <c r="J82" s="1">
        <v>44038</v>
      </c>
      <c r="K82" s="7" t="s">
        <v>35</v>
      </c>
      <c r="L82" s="7" t="s">
        <v>767</v>
      </c>
      <c r="M82" s="7" t="s">
        <v>768</v>
      </c>
      <c r="N82" s="7" t="s">
        <v>769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x14ac:dyDescent="0.2">
      <c r="A83" s="7" t="s">
        <v>436</v>
      </c>
      <c r="B83">
        <v>86</v>
      </c>
      <c r="C83" s="7" t="s">
        <v>438</v>
      </c>
      <c r="D83" s="7" t="s">
        <v>3278</v>
      </c>
      <c r="E83" s="7" t="s">
        <v>393</v>
      </c>
      <c r="F83" s="7" t="s">
        <v>3278</v>
      </c>
      <c r="G83" s="1">
        <v>44039</v>
      </c>
      <c r="H83" s="7" t="s">
        <v>36</v>
      </c>
      <c r="I83" s="46" t="s">
        <v>770</v>
      </c>
      <c r="J83" s="1">
        <v>44039</v>
      </c>
      <c r="K83" s="7" t="s">
        <v>36</v>
      </c>
      <c r="L83" s="7" t="s">
        <v>771</v>
      </c>
      <c r="M83" s="7" t="s">
        <v>772</v>
      </c>
      <c r="N83" s="7" t="s">
        <v>773</v>
      </c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x14ac:dyDescent="0.2">
      <c r="A84" s="7" t="s">
        <v>436</v>
      </c>
      <c r="B84">
        <v>87</v>
      </c>
      <c r="C84" s="7" t="s">
        <v>438</v>
      </c>
      <c r="D84" s="7" t="s">
        <v>3278</v>
      </c>
      <c r="E84" s="7" t="s">
        <v>393</v>
      </c>
      <c r="F84" s="7" t="s">
        <v>3278</v>
      </c>
      <c r="G84" s="1">
        <v>44039</v>
      </c>
      <c r="H84" s="7" t="s">
        <v>36</v>
      </c>
      <c r="I84" s="46" t="s">
        <v>774</v>
      </c>
      <c r="J84" s="1">
        <v>44039</v>
      </c>
      <c r="K84" s="7" t="s">
        <v>36</v>
      </c>
      <c r="L84" s="7" t="s">
        <v>775</v>
      </c>
      <c r="M84" s="7" t="s">
        <v>776</v>
      </c>
      <c r="N84" s="7" t="s">
        <v>777</v>
      </c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x14ac:dyDescent="0.2">
      <c r="A85" s="7" t="s">
        <v>436</v>
      </c>
      <c r="B85">
        <v>88</v>
      </c>
      <c r="C85" s="7" t="s">
        <v>438</v>
      </c>
      <c r="D85" s="7" t="s">
        <v>3278</v>
      </c>
      <c r="E85" s="7" t="s">
        <v>393</v>
      </c>
      <c r="F85" s="7" t="s">
        <v>3278</v>
      </c>
      <c r="G85" s="1">
        <v>44045</v>
      </c>
      <c r="H85" s="7" t="s">
        <v>37</v>
      </c>
      <c r="I85" s="46" t="s">
        <v>778</v>
      </c>
      <c r="J85" s="1">
        <v>44045</v>
      </c>
      <c r="K85" s="7" t="s">
        <v>37</v>
      </c>
      <c r="L85" s="7" t="s">
        <v>779</v>
      </c>
      <c r="M85" s="7" t="s">
        <v>780</v>
      </c>
      <c r="N85" s="7" t="s">
        <v>781</v>
      </c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x14ac:dyDescent="0.2">
      <c r="A86" s="7" t="s">
        <v>436</v>
      </c>
      <c r="B86">
        <v>89</v>
      </c>
      <c r="C86" s="7" t="s">
        <v>438</v>
      </c>
      <c r="D86" s="7" t="s">
        <v>3278</v>
      </c>
      <c r="E86" s="7" t="s">
        <v>393</v>
      </c>
      <c r="F86" s="7" t="s">
        <v>3278</v>
      </c>
      <c r="G86" s="1">
        <v>44045</v>
      </c>
      <c r="H86" s="7" t="s">
        <v>37</v>
      </c>
      <c r="I86" s="46" t="s">
        <v>782</v>
      </c>
      <c r="J86" s="1">
        <v>44045</v>
      </c>
      <c r="K86" s="7" t="s">
        <v>37</v>
      </c>
      <c r="L86" s="7" t="s">
        <v>783</v>
      </c>
      <c r="M86" s="7" t="s">
        <v>784</v>
      </c>
      <c r="N86" s="7" t="s">
        <v>785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x14ac:dyDescent="0.2">
      <c r="A87" s="7" t="s">
        <v>436</v>
      </c>
      <c r="B87">
        <v>90</v>
      </c>
      <c r="C87" s="7" t="s">
        <v>438</v>
      </c>
      <c r="D87" s="7" t="s">
        <v>3278</v>
      </c>
      <c r="E87" s="7" t="s">
        <v>393</v>
      </c>
      <c r="F87" s="7" t="s">
        <v>3278</v>
      </c>
      <c r="G87" s="1">
        <v>44046</v>
      </c>
      <c r="H87" s="7" t="s">
        <v>38</v>
      </c>
      <c r="I87" s="46" t="s">
        <v>786</v>
      </c>
      <c r="J87" s="1">
        <v>44046</v>
      </c>
      <c r="K87" s="7" t="s">
        <v>38</v>
      </c>
      <c r="L87" s="7" t="s">
        <v>787</v>
      </c>
      <c r="M87" s="7" t="s">
        <v>788</v>
      </c>
      <c r="N87" s="7" t="s">
        <v>789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x14ac:dyDescent="0.2">
      <c r="A88" s="7" t="s">
        <v>436</v>
      </c>
      <c r="B88">
        <v>91</v>
      </c>
      <c r="C88" s="7" t="s">
        <v>438</v>
      </c>
      <c r="D88" s="7" t="s">
        <v>3278</v>
      </c>
      <c r="E88" s="7" t="s">
        <v>393</v>
      </c>
      <c r="F88" s="7" t="s">
        <v>3278</v>
      </c>
      <c r="G88" s="1">
        <v>44047</v>
      </c>
      <c r="H88" s="7" t="s">
        <v>39</v>
      </c>
      <c r="I88" s="46" t="s">
        <v>790</v>
      </c>
      <c r="J88" s="1">
        <v>44047</v>
      </c>
      <c r="K88" s="7" t="s">
        <v>39</v>
      </c>
      <c r="L88" s="7" t="s">
        <v>791</v>
      </c>
      <c r="M88" s="7" t="s">
        <v>792</v>
      </c>
      <c r="N88" s="7" t="s">
        <v>793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x14ac:dyDescent="0.2">
      <c r="A89" s="7" t="s">
        <v>436</v>
      </c>
      <c r="B89">
        <v>92</v>
      </c>
      <c r="C89" s="7" t="s">
        <v>438</v>
      </c>
      <c r="D89" s="7" t="s">
        <v>3278</v>
      </c>
      <c r="E89" s="7" t="s">
        <v>393</v>
      </c>
      <c r="F89" s="7" t="s">
        <v>3278</v>
      </c>
      <c r="G89" s="1">
        <v>44048</v>
      </c>
      <c r="H89" s="7" t="s">
        <v>40</v>
      </c>
      <c r="I89" s="46" t="s">
        <v>794</v>
      </c>
      <c r="J89" s="1">
        <v>44048</v>
      </c>
      <c r="K89" s="7" t="s">
        <v>40</v>
      </c>
      <c r="L89" s="7" t="s">
        <v>795</v>
      </c>
      <c r="M89" s="7" t="s">
        <v>796</v>
      </c>
      <c r="N89" s="7" t="s">
        <v>797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x14ac:dyDescent="0.2">
      <c r="A90" s="7" t="s">
        <v>436</v>
      </c>
      <c r="B90">
        <v>93</v>
      </c>
      <c r="C90" s="7" t="s">
        <v>438</v>
      </c>
      <c r="D90" s="7" t="s">
        <v>3278</v>
      </c>
      <c r="E90" s="7" t="s">
        <v>393</v>
      </c>
      <c r="F90" s="7" t="s">
        <v>3278</v>
      </c>
      <c r="G90" s="1">
        <v>44048</v>
      </c>
      <c r="H90" s="7" t="s">
        <v>40</v>
      </c>
      <c r="I90" s="46" t="s">
        <v>798</v>
      </c>
      <c r="J90" s="1">
        <v>44048</v>
      </c>
      <c r="K90" s="7" t="s">
        <v>40</v>
      </c>
      <c r="L90" s="7" t="s">
        <v>799</v>
      </c>
      <c r="M90" s="7" t="s">
        <v>800</v>
      </c>
      <c r="N90" s="7" t="s">
        <v>801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x14ac:dyDescent="0.2">
      <c r="A91" s="7" t="s">
        <v>436</v>
      </c>
      <c r="B91">
        <v>94</v>
      </c>
      <c r="C91" s="7" t="s">
        <v>438</v>
      </c>
      <c r="D91" s="7" t="s">
        <v>3278</v>
      </c>
      <c r="E91" s="7" t="s">
        <v>393</v>
      </c>
      <c r="F91" s="7" t="s">
        <v>3278</v>
      </c>
      <c r="G91" s="1">
        <v>44049</v>
      </c>
      <c r="H91" s="7" t="s">
        <v>41</v>
      </c>
      <c r="I91" s="46" t="s">
        <v>802</v>
      </c>
      <c r="J91" s="1">
        <v>44049</v>
      </c>
      <c r="K91" s="7" t="s">
        <v>41</v>
      </c>
      <c r="L91" s="7" t="s">
        <v>803</v>
      </c>
      <c r="M91" s="7" t="s">
        <v>804</v>
      </c>
      <c r="N91" s="7" t="s">
        <v>805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x14ac:dyDescent="0.2">
      <c r="A92" s="7" t="s">
        <v>436</v>
      </c>
      <c r="B92">
        <v>95</v>
      </c>
      <c r="C92" s="7" t="s">
        <v>438</v>
      </c>
      <c r="D92" s="7" t="s">
        <v>3278</v>
      </c>
      <c r="E92" s="7" t="s">
        <v>393</v>
      </c>
      <c r="F92" s="7" t="s">
        <v>3278</v>
      </c>
      <c r="G92" s="1">
        <v>44053</v>
      </c>
      <c r="H92" s="7" t="s">
        <v>42</v>
      </c>
      <c r="I92" s="46" t="s">
        <v>806</v>
      </c>
      <c r="J92" s="1">
        <v>44053</v>
      </c>
      <c r="K92" s="7" t="s">
        <v>42</v>
      </c>
      <c r="L92" s="7" t="s">
        <v>807</v>
      </c>
      <c r="M92" s="7" t="s">
        <v>808</v>
      </c>
      <c r="N92" s="7" t="s">
        <v>809</v>
      </c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x14ac:dyDescent="0.2">
      <c r="A93" s="7" t="s">
        <v>436</v>
      </c>
      <c r="B93">
        <v>96</v>
      </c>
      <c r="C93" s="7" t="s">
        <v>438</v>
      </c>
      <c r="D93" s="7" t="s">
        <v>3278</v>
      </c>
      <c r="E93" s="7" t="s">
        <v>393</v>
      </c>
      <c r="F93" s="7" t="s">
        <v>3278</v>
      </c>
      <c r="G93" s="1">
        <v>44056</v>
      </c>
      <c r="H93" s="7" t="s">
        <v>43</v>
      </c>
      <c r="I93" s="46" t="s">
        <v>810</v>
      </c>
      <c r="J93" s="1">
        <v>44056</v>
      </c>
      <c r="K93" s="7" t="s">
        <v>43</v>
      </c>
      <c r="L93" s="7" t="s">
        <v>811</v>
      </c>
      <c r="M93" s="7" t="s">
        <v>812</v>
      </c>
      <c r="N93" s="7" t="s">
        <v>813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x14ac:dyDescent="0.2">
      <c r="A94" s="7" t="s">
        <v>436</v>
      </c>
      <c r="B94">
        <v>97</v>
      </c>
      <c r="C94" s="7" t="s">
        <v>438</v>
      </c>
      <c r="D94" s="7" t="s">
        <v>3278</v>
      </c>
      <c r="E94" s="7" t="s">
        <v>393</v>
      </c>
      <c r="F94" s="7" t="s">
        <v>3278</v>
      </c>
      <c r="G94" s="1">
        <v>44063</v>
      </c>
      <c r="H94" s="7" t="s">
        <v>44</v>
      </c>
      <c r="I94" s="46" t="s">
        <v>814</v>
      </c>
      <c r="J94" s="1">
        <v>44063</v>
      </c>
      <c r="K94" s="7" t="s">
        <v>44</v>
      </c>
      <c r="L94" s="7" t="s">
        <v>815</v>
      </c>
      <c r="M94" s="7" t="s">
        <v>816</v>
      </c>
      <c r="N94" s="7" t="s">
        <v>817</v>
      </c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x14ac:dyDescent="0.2">
      <c r="A95" s="7" t="s">
        <v>436</v>
      </c>
      <c r="B95">
        <v>98</v>
      </c>
      <c r="C95" s="7" t="s">
        <v>438</v>
      </c>
      <c r="D95" s="7" t="s">
        <v>3278</v>
      </c>
      <c r="E95" s="7" t="s">
        <v>393</v>
      </c>
      <c r="F95" s="7" t="s">
        <v>3278</v>
      </c>
      <c r="G95" s="1">
        <v>44063</v>
      </c>
      <c r="H95" s="7" t="s">
        <v>44</v>
      </c>
      <c r="I95" s="46" t="s">
        <v>818</v>
      </c>
      <c r="J95" s="1">
        <v>44063</v>
      </c>
      <c r="K95" s="7" t="s">
        <v>44</v>
      </c>
      <c r="L95" s="7" t="s">
        <v>819</v>
      </c>
      <c r="M95" s="7" t="s">
        <v>820</v>
      </c>
      <c r="N95" s="7" t="s">
        <v>821</v>
      </c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x14ac:dyDescent="0.2">
      <c r="A96" s="7" t="s">
        <v>436</v>
      </c>
      <c r="B96">
        <v>99</v>
      </c>
      <c r="C96" s="7" t="s">
        <v>438</v>
      </c>
      <c r="D96" s="7" t="s">
        <v>3278</v>
      </c>
      <c r="E96" s="7" t="s">
        <v>393</v>
      </c>
      <c r="F96" s="7" t="s">
        <v>3278</v>
      </c>
      <c r="G96" s="1">
        <v>44067</v>
      </c>
      <c r="H96" s="7" t="s">
        <v>45</v>
      </c>
      <c r="I96" s="46" t="s">
        <v>822</v>
      </c>
      <c r="J96" s="1">
        <v>44067</v>
      </c>
      <c r="K96" s="7" t="s">
        <v>45</v>
      </c>
      <c r="L96" s="7" t="s">
        <v>823</v>
      </c>
      <c r="M96" s="7" t="s">
        <v>824</v>
      </c>
      <c r="N96" s="7" t="s">
        <v>825</v>
      </c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x14ac:dyDescent="0.2">
      <c r="A97" s="7" t="s">
        <v>436</v>
      </c>
      <c r="B97">
        <v>100</v>
      </c>
      <c r="C97" s="7" t="s">
        <v>438</v>
      </c>
      <c r="D97" s="7" t="s">
        <v>3278</v>
      </c>
      <c r="E97" s="7" t="s">
        <v>393</v>
      </c>
      <c r="F97" s="7" t="s">
        <v>3278</v>
      </c>
      <c r="G97" s="1">
        <v>44068</v>
      </c>
      <c r="H97" s="7" t="s">
        <v>46</v>
      </c>
      <c r="I97" s="46" t="s">
        <v>826</v>
      </c>
      <c r="J97" s="1">
        <v>44068</v>
      </c>
      <c r="K97" s="7" t="s">
        <v>46</v>
      </c>
      <c r="L97" s="7" t="s">
        <v>827</v>
      </c>
      <c r="M97" s="7" t="s">
        <v>828</v>
      </c>
      <c r="N97" s="7" t="s">
        <v>829</v>
      </c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x14ac:dyDescent="0.2">
      <c r="A98" s="7" t="s">
        <v>436</v>
      </c>
      <c r="B98">
        <v>101</v>
      </c>
      <c r="C98" s="7" t="s">
        <v>438</v>
      </c>
      <c r="D98" s="7" t="s">
        <v>3278</v>
      </c>
      <c r="E98" s="7" t="s">
        <v>393</v>
      </c>
      <c r="F98" s="7" t="s">
        <v>3278</v>
      </c>
      <c r="G98" s="1">
        <v>44068</v>
      </c>
      <c r="H98" s="7" t="s">
        <v>46</v>
      </c>
      <c r="I98" s="46" t="s">
        <v>830</v>
      </c>
      <c r="J98" s="1">
        <v>44070</v>
      </c>
      <c r="K98" s="7" t="s">
        <v>47</v>
      </c>
      <c r="L98" s="7" t="s">
        <v>831</v>
      </c>
      <c r="M98" s="7" t="s">
        <v>832</v>
      </c>
      <c r="N98" s="7" t="s">
        <v>3288</v>
      </c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x14ac:dyDescent="0.2">
      <c r="A99" s="7" t="s">
        <v>436</v>
      </c>
      <c r="B99">
        <v>102</v>
      </c>
      <c r="C99" s="7" t="s">
        <v>438</v>
      </c>
      <c r="D99" s="7" t="s">
        <v>3278</v>
      </c>
      <c r="E99" s="7" t="s">
        <v>393</v>
      </c>
      <c r="F99" s="7" t="s">
        <v>3278</v>
      </c>
      <c r="G99" s="1">
        <v>44070</v>
      </c>
      <c r="H99" s="7" t="s">
        <v>47</v>
      </c>
      <c r="I99" s="46" t="s">
        <v>833</v>
      </c>
      <c r="J99" s="1">
        <v>44070</v>
      </c>
      <c r="K99" s="7" t="s">
        <v>47</v>
      </c>
      <c r="L99" s="7" t="s">
        <v>834</v>
      </c>
      <c r="M99" s="7" t="s">
        <v>835</v>
      </c>
      <c r="N99" s="7" t="s">
        <v>836</v>
      </c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x14ac:dyDescent="0.2">
      <c r="A100" s="7" t="s">
        <v>436</v>
      </c>
      <c r="B100">
        <v>103</v>
      </c>
      <c r="C100" s="7" t="s">
        <v>438</v>
      </c>
      <c r="D100" s="7" t="s">
        <v>3278</v>
      </c>
      <c r="E100" s="7" t="s">
        <v>393</v>
      </c>
      <c r="F100" s="7" t="s">
        <v>3278</v>
      </c>
      <c r="G100" s="1">
        <v>44073</v>
      </c>
      <c r="H100" s="7" t="s">
        <v>48</v>
      </c>
      <c r="I100" s="46" t="s">
        <v>837</v>
      </c>
      <c r="J100" s="1">
        <v>44073</v>
      </c>
      <c r="K100" s="7" t="s">
        <v>48</v>
      </c>
      <c r="L100" s="7" t="s">
        <v>838</v>
      </c>
      <c r="M100" s="7" t="s">
        <v>839</v>
      </c>
      <c r="N100" s="7" t="s">
        <v>840</v>
      </c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x14ac:dyDescent="0.2">
      <c r="A101" s="7" t="s">
        <v>436</v>
      </c>
      <c r="B101">
        <v>104</v>
      </c>
      <c r="C101" s="7" t="s">
        <v>438</v>
      </c>
      <c r="D101" s="7" t="s">
        <v>3278</v>
      </c>
      <c r="E101" s="7" t="s">
        <v>393</v>
      </c>
      <c r="F101" s="7" t="s">
        <v>3278</v>
      </c>
      <c r="G101" s="1">
        <v>44074</v>
      </c>
      <c r="H101" s="7" t="s">
        <v>49</v>
      </c>
      <c r="I101" s="46" t="s">
        <v>841</v>
      </c>
      <c r="J101" s="1">
        <v>44074</v>
      </c>
      <c r="K101" s="7" t="s">
        <v>49</v>
      </c>
      <c r="L101" s="7" t="s">
        <v>842</v>
      </c>
      <c r="M101" s="7" t="s">
        <v>843</v>
      </c>
      <c r="N101" s="7" t="s">
        <v>844</v>
      </c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x14ac:dyDescent="0.2">
      <c r="A102" s="7" t="s">
        <v>436</v>
      </c>
      <c r="B102">
        <v>105</v>
      </c>
      <c r="C102" s="7" t="s">
        <v>438</v>
      </c>
      <c r="D102" s="7" t="s">
        <v>3278</v>
      </c>
      <c r="E102" s="7" t="s">
        <v>393</v>
      </c>
      <c r="F102" s="7" t="s">
        <v>3278</v>
      </c>
      <c r="G102" s="1">
        <v>44076</v>
      </c>
      <c r="H102" s="7" t="s">
        <v>50</v>
      </c>
      <c r="I102" s="46" t="s">
        <v>845</v>
      </c>
      <c r="J102" s="1">
        <v>44076</v>
      </c>
      <c r="K102" s="7" t="s">
        <v>50</v>
      </c>
      <c r="L102" s="7" t="s">
        <v>846</v>
      </c>
      <c r="M102" s="7" t="s">
        <v>847</v>
      </c>
      <c r="N102" s="7" t="s">
        <v>848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x14ac:dyDescent="0.2">
      <c r="A103" s="7" t="s">
        <v>436</v>
      </c>
      <c r="B103">
        <v>106</v>
      </c>
      <c r="C103" s="7" t="s">
        <v>438</v>
      </c>
      <c r="D103" s="7" t="s">
        <v>3278</v>
      </c>
      <c r="E103" s="7" t="s">
        <v>393</v>
      </c>
      <c r="F103" s="7" t="s">
        <v>3278</v>
      </c>
      <c r="G103" s="1">
        <v>44077</v>
      </c>
      <c r="H103" s="7" t="s">
        <v>51</v>
      </c>
      <c r="I103" s="46" t="s">
        <v>849</v>
      </c>
      <c r="J103" s="1">
        <v>44077</v>
      </c>
      <c r="K103" s="7" t="s">
        <v>51</v>
      </c>
      <c r="L103" s="7" t="s">
        <v>850</v>
      </c>
      <c r="M103" s="7" t="s">
        <v>851</v>
      </c>
      <c r="N103" s="7" t="s">
        <v>852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x14ac:dyDescent="0.2">
      <c r="A104" s="7" t="s">
        <v>436</v>
      </c>
      <c r="B104">
        <v>107</v>
      </c>
      <c r="C104" s="7" t="s">
        <v>438</v>
      </c>
      <c r="D104" s="7" t="s">
        <v>3278</v>
      </c>
      <c r="E104" s="7" t="s">
        <v>393</v>
      </c>
      <c r="F104" s="7" t="s">
        <v>3278</v>
      </c>
      <c r="G104" s="1">
        <v>44080</v>
      </c>
      <c r="H104" s="7" t="s">
        <v>52</v>
      </c>
      <c r="I104" s="46" t="s">
        <v>853</v>
      </c>
      <c r="J104" s="1">
        <v>44080</v>
      </c>
      <c r="K104" s="7" t="s">
        <v>52</v>
      </c>
      <c r="L104" s="7" t="s">
        <v>854</v>
      </c>
      <c r="M104" s="7" t="s">
        <v>855</v>
      </c>
      <c r="N104" s="7" t="s">
        <v>856</v>
      </c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x14ac:dyDescent="0.2">
      <c r="A105" s="7" t="s">
        <v>436</v>
      </c>
      <c r="B105">
        <v>108</v>
      </c>
      <c r="C105" s="7" t="s">
        <v>438</v>
      </c>
      <c r="D105" s="7" t="s">
        <v>3278</v>
      </c>
      <c r="E105" s="7" t="s">
        <v>393</v>
      </c>
      <c r="F105" s="7" t="s">
        <v>3278</v>
      </c>
      <c r="G105" s="1">
        <v>44082</v>
      </c>
      <c r="H105" s="7" t="s">
        <v>53</v>
      </c>
      <c r="I105" s="46" t="s">
        <v>857</v>
      </c>
      <c r="J105" s="1">
        <v>44082</v>
      </c>
      <c r="K105" s="7" t="s">
        <v>53</v>
      </c>
      <c r="L105" s="7" t="s">
        <v>858</v>
      </c>
      <c r="M105" s="7" t="s">
        <v>859</v>
      </c>
      <c r="N105" s="7" t="s">
        <v>860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x14ac:dyDescent="0.2">
      <c r="A106" s="7" t="s">
        <v>436</v>
      </c>
      <c r="B106">
        <v>109</v>
      </c>
      <c r="C106" s="7" t="s">
        <v>438</v>
      </c>
      <c r="D106" s="7" t="s">
        <v>3278</v>
      </c>
      <c r="E106" s="7" t="s">
        <v>393</v>
      </c>
      <c r="F106" s="7" t="s">
        <v>3278</v>
      </c>
      <c r="G106" s="1">
        <v>44084</v>
      </c>
      <c r="H106" s="7" t="s">
        <v>54</v>
      </c>
      <c r="I106" s="46" t="s">
        <v>861</v>
      </c>
      <c r="J106" s="1">
        <v>44084</v>
      </c>
      <c r="K106" s="7" t="s">
        <v>54</v>
      </c>
      <c r="L106" s="7" t="s">
        <v>862</v>
      </c>
      <c r="M106" s="7" t="s">
        <v>863</v>
      </c>
      <c r="N106" s="7" t="s">
        <v>864</v>
      </c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x14ac:dyDescent="0.2">
      <c r="A107" s="7" t="s">
        <v>436</v>
      </c>
      <c r="B107">
        <v>110</v>
      </c>
      <c r="C107" s="7" t="s">
        <v>438</v>
      </c>
      <c r="D107" s="7" t="s">
        <v>3278</v>
      </c>
      <c r="E107" s="7" t="s">
        <v>393</v>
      </c>
      <c r="F107" s="7" t="s">
        <v>3278</v>
      </c>
      <c r="G107" s="1">
        <v>44088</v>
      </c>
      <c r="H107" s="7" t="s">
        <v>55</v>
      </c>
      <c r="I107" s="46" t="s">
        <v>865</v>
      </c>
      <c r="J107" s="1">
        <v>44088</v>
      </c>
      <c r="K107" s="7" t="s">
        <v>55</v>
      </c>
      <c r="L107" s="7" t="s">
        <v>866</v>
      </c>
      <c r="M107" s="7" t="s">
        <v>867</v>
      </c>
      <c r="N107" s="7" t="s">
        <v>868</v>
      </c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x14ac:dyDescent="0.2">
      <c r="A108" s="7" t="s">
        <v>436</v>
      </c>
      <c r="B108">
        <v>111</v>
      </c>
      <c r="C108" s="7" t="s">
        <v>438</v>
      </c>
      <c r="D108" s="7" t="s">
        <v>3278</v>
      </c>
      <c r="E108" s="7" t="s">
        <v>393</v>
      </c>
      <c r="F108" s="7" t="s">
        <v>3278</v>
      </c>
      <c r="G108" s="1">
        <v>44089</v>
      </c>
      <c r="H108" s="7" t="s">
        <v>56</v>
      </c>
      <c r="I108" s="46" t="s">
        <v>869</v>
      </c>
      <c r="J108" s="1">
        <v>44089</v>
      </c>
      <c r="K108" s="7" t="s">
        <v>56</v>
      </c>
      <c r="L108" s="7" t="s">
        <v>870</v>
      </c>
      <c r="M108" s="7" t="s">
        <v>871</v>
      </c>
      <c r="N108" s="7" t="s">
        <v>872</v>
      </c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x14ac:dyDescent="0.2">
      <c r="A109" s="7" t="s">
        <v>436</v>
      </c>
      <c r="B109">
        <v>112</v>
      </c>
      <c r="C109" s="7" t="s">
        <v>438</v>
      </c>
      <c r="D109" s="7" t="s">
        <v>3278</v>
      </c>
      <c r="E109" s="7" t="s">
        <v>393</v>
      </c>
      <c r="F109" s="7" t="s">
        <v>3278</v>
      </c>
      <c r="G109" s="1">
        <v>44123</v>
      </c>
      <c r="H109" s="7" t="s">
        <v>57</v>
      </c>
      <c r="I109" s="46" t="s">
        <v>873</v>
      </c>
      <c r="J109" s="1">
        <v>44123</v>
      </c>
      <c r="K109" s="7" t="s">
        <v>58</v>
      </c>
      <c r="L109" s="7" t="s">
        <v>874</v>
      </c>
      <c r="M109" s="7" t="s">
        <v>875</v>
      </c>
      <c r="N109" s="7" t="s">
        <v>876</v>
      </c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x14ac:dyDescent="0.2">
      <c r="A110" s="7" t="s">
        <v>436</v>
      </c>
      <c r="B110">
        <v>113</v>
      </c>
      <c r="C110" s="7" t="s">
        <v>438</v>
      </c>
      <c r="D110" s="7" t="s">
        <v>3278</v>
      </c>
      <c r="E110" s="7" t="s">
        <v>393</v>
      </c>
      <c r="F110" s="7" t="s">
        <v>3278</v>
      </c>
      <c r="G110" s="1">
        <v>44124</v>
      </c>
      <c r="H110" s="7" t="s">
        <v>58</v>
      </c>
      <c r="I110" s="46" t="s">
        <v>877</v>
      </c>
      <c r="J110" s="1">
        <v>44124</v>
      </c>
      <c r="K110" s="7" t="s">
        <v>58</v>
      </c>
      <c r="L110" s="7" t="s">
        <v>878</v>
      </c>
      <c r="M110" s="7" t="s">
        <v>879</v>
      </c>
      <c r="N110" s="7" t="s">
        <v>880</v>
      </c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x14ac:dyDescent="0.2">
      <c r="A111" s="7" t="s">
        <v>436</v>
      </c>
      <c r="B111">
        <v>114</v>
      </c>
      <c r="C111" s="7" t="s">
        <v>438</v>
      </c>
      <c r="D111" s="7" t="s">
        <v>3278</v>
      </c>
      <c r="E111" s="7" t="s">
        <v>393</v>
      </c>
      <c r="F111" s="7" t="s">
        <v>3278</v>
      </c>
      <c r="G111" s="1">
        <v>44136</v>
      </c>
      <c r="H111" s="7" t="s">
        <v>59</v>
      </c>
      <c r="I111" s="46" t="s">
        <v>881</v>
      </c>
      <c r="J111" s="1">
        <v>44136</v>
      </c>
      <c r="K111" s="7" t="s">
        <v>60</v>
      </c>
      <c r="L111" s="7" t="s">
        <v>882</v>
      </c>
      <c r="M111" s="7" t="s">
        <v>883</v>
      </c>
      <c r="N111" s="7" t="s">
        <v>884</v>
      </c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x14ac:dyDescent="0.2">
      <c r="A112" s="7" t="s">
        <v>436</v>
      </c>
      <c r="B112">
        <v>115</v>
      </c>
      <c r="C112" s="7" t="s">
        <v>438</v>
      </c>
      <c r="D112" s="7" t="s">
        <v>3278</v>
      </c>
      <c r="E112" s="7" t="s">
        <v>393</v>
      </c>
      <c r="F112" s="7" t="s">
        <v>3278</v>
      </c>
      <c r="G112" s="1">
        <v>44137</v>
      </c>
      <c r="H112" s="7" t="s">
        <v>60</v>
      </c>
      <c r="I112" s="46" t="s">
        <v>482</v>
      </c>
      <c r="J112" s="1">
        <v>44137</v>
      </c>
      <c r="K112" s="7" t="s">
        <v>61</v>
      </c>
      <c r="L112" s="7" t="s">
        <v>885</v>
      </c>
      <c r="M112" s="7" t="s">
        <v>886</v>
      </c>
      <c r="N112" s="7" t="s">
        <v>887</v>
      </c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x14ac:dyDescent="0.2">
      <c r="A113" s="7" t="s">
        <v>436</v>
      </c>
      <c r="B113">
        <v>116</v>
      </c>
      <c r="C113" s="7" t="s">
        <v>438</v>
      </c>
      <c r="D113" s="7" t="s">
        <v>3278</v>
      </c>
      <c r="E113" s="7" t="s">
        <v>393</v>
      </c>
      <c r="F113" s="7" t="s">
        <v>3278</v>
      </c>
      <c r="G113" s="1">
        <v>44138</v>
      </c>
      <c r="H113" s="7" t="s">
        <v>61</v>
      </c>
      <c r="I113" s="46" t="s">
        <v>888</v>
      </c>
      <c r="J113" s="1">
        <v>44138</v>
      </c>
      <c r="K113" s="7" t="s">
        <v>62</v>
      </c>
      <c r="L113" s="7" t="s">
        <v>889</v>
      </c>
      <c r="M113" s="7" t="s">
        <v>890</v>
      </c>
      <c r="N113" s="7" t="s">
        <v>891</v>
      </c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x14ac:dyDescent="0.2">
      <c r="A114" s="7" t="s">
        <v>436</v>
      </c>
      <c r="B114">
        <v>117</v>
      </c>
      <c r="C114" s="7" t="s">
        <v>438</v>
      </c>
      <c r="D114" s="7" t="s">
        <v>3278</v>
      </c>
      <c r="E114" s="7" t="s">
        <v>393</v>
      </c>
      <c r="F114" s="7" t="s">
        <v>3278</v>
      </c>
      <c r="G114" s="1">
        <v>44139</v>
      </c>
      <c r="H114" s="7" t="s">
        <v>63</v>
      </c>
      <c r="I114" s="46" t="s">
        <v>892</v>
      </c>
      <c r="J114" s="1">
        <v>44139</v>
      </c>
      <c r="K114" s="7" t="s">
        <v>63</v>
      </c>
      <c r="L114" s="7" t="s">
        <v>893</v>
      </c>
      <c r="M114" s="7" t="s">
        <v>894</v>
      </c>
      <c r="N114" s="7" t="s">
        <v>895</v>
      </c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x14ac:dyDescent="0.2">
      <c r="A115" s="7" t="s">
        <v>436</v>
      </c>
      <c r="B115">
        <v>118</v>
      </c>
      <c r="C115" s="7" t="s">
        <v>438</v>
      </c>
      <c r="D115" s="7" t="s">
        <v>3279</v>
      </c>
      <c r="E115" s="7" t="s">
        <v>393</v>
      </c>
      <c r="F115" s="7" t="s">
        <v>3279</v>
      </c>
      <c r="G115" s="1"/>
      <c r="H115" s="7"/>
      <c r="I115" s="46" t="s">
        <v>13</v>
      </c>
      <c r="J115" s="1">
        <v>44140</v>
      </c>
      <c r="K115" s="7" t="s">
        <v>63</v>
      </c>
      <c r="L115" s="7" t="s">
        <v>896</v>
      </c>
      <c r="M115" s="7" t="s">
        <v>439</v>
      </c>
      <c r="N115" s="7" t="s">
        <v>658</v>
      </c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x14ac:dyDescent="0.2">
      <c r="A116" s="7" t="s">
        <v>436</v>
      </c>
      <c r="B116">
        <v>119</v>
      </c>
      <c r="C116" s="7" t="s">
        <v>438</v>
      </c>
      <c r="D116" s="7" t="s">
        <v>3278</v>
      </c>
      <c r="E116" s="7" t="s">
        <v>393</v>
      </c>
      <c r="F116" s="7" t="s">
        <v>3278</v>
      </c>
      <c r="G116" s="1">
        <v>44144</v>
      </c>
      <c r="H116" s="7" t="s">
        <v>64</v>
      </c>
      <c r="I116" s="46" t="s">
        <v>897</v>
      </c>
      <c r="J116" s="1">
        <v>44144</v>
      </c>
      <c r="K116" s="7" t="s">
        <v>65</v>
      </c>
      <c r="L116" s="7" t="s">
        <v>898</v>
      </c>
      <c r="M116" s="7" t="s">
        <v>899</v>
      </c>
      <c r="N116" s="7" t="s">
        <v>900</v>
      </c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x14ac:dyDescent="0.2">
      <c r="A117" s="7" t="s">
        <v>436</v>
      </c>
      <c r="B117">
        <v>120</v>
      </c>
      <c r="C117" s="7" t="s">
        <v>438</v>
      </c>
      <c r="D117" s="7" t="s">
        <v>3278</v>
      </c>
      <c r="E117" s="7" t="s">
        <v>393</v>
      </c>
      <c r="F117" s="7" t="s">
        <v>3278</v>
      </c>
      <c r="G117" s="1">
        <v>44147</v>
      </c>
      <c r="H117" s="7" t="s">
        <v>66</v>
      </c>
      <c r="I117" s="46" t="s">
        <v>901</v>
      </c>
      <c r="J117" s="1">
        <v>44147</v>
      </c>
      <c r="K117" s="7" t="s">
        <v>67</v>
      </c>
      <c r="L117" s="7" t="s">
        <v>902</v>
      </c>
      <c r="M117" s="7" t="s">
        <v>903</v>
      </c>
      <c r="N117" s="7" t="s">
        <v>904</v>
      </c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x14ac:dyDescent="0.2">
      <c r="A118" s="7" t="s">
        <v>436</v>
      </c>
      <c r="B118">
        <v>121</v>
      </c>
      <c r="C118" s="7" t="s">
        <v>438</v>
      </c>
      <c r="D118" s="7" t="s">
        <v>3278</v>
      </c>
      <c r="E118" s="7" t="s">
        <v>393</v>
      </c>
      <c r="F118" s="7" t="s">
        <v>3278</v>
      </c>
      <c r="G118" s="1">
        <v>44147</v>
      </c>
      <c r="H118" s="7" t="s">
        <v>67</v>
      </c>
      <c r="I118" s="46" t="s">
        <v>905</v>
      </c>
      <c r="J118" s="1">
        <v>44147</v>
      </c>
      <c r="K118" s="7" t="s">
        <v>67</v>
      </c>
      <c r="L118" s="7" t="s">
        <v>906</v>
      </c>
      <c r="M118" s="7" t="s">
        <v>907</v>
      </c>
      <c r="N118" s="7" t="s">
        <v>908</v>
      </c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x14ac:dyDescent="0.2">
      <c r="A119" s="7" t="s">
        <v>436</v>
      </c>
      <c r="B119">
        <v>122</v>
      </c>
      <c r="C119" s="7" t="s">
        <v>438</v>
      </c>
      <c r="D119" s="7" t="s">
        <v>3278</v>
      </c>
      <c r="E119" s="7" t="s">
        <v>393</v>
      </c>
      <c r="F119" s="7" t="s">
        <v>3278</v>
      </c>
      <c r="G119" s="1">
        <v>44151</v>
      </c>
      <c r="H119" s="7" t="s">
        <v>68</v>
      </c>
      <c r="I119" s="46" t="s">
        <v>909</v>
      </c>
      <c r="J119" s="1">
        <v>44151</v>
      </c>
      <c r="K119" s="7" t="s">
        <v>69</v>
      </c>
      <c r="L119" s="7" t="s">
        <v>910</v>
      </c>
      <c r="M119" s="7" t="s">
        <v>911</v>
      </c>
      <c r="N119" s="7" t="s">
        <v>912</v>
      </c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x14ac:dyDescent="0.2">
      <c r="A120" s="7" t="s">
        <v>436</v>
      </c>
      <c r="B120">
        <v>123</v>
      </c>
      <c r="C120" s="7" t="s">
        <v>438</v>
      </c>
      <c r="D120" s="7" t="s">
        <v>3278</v>
      </c>
      <c r="E120" s="7" t="s">
        <v>393</v>
      </c>
      <c r="F120" s="7" t="s">
        <v>3278</v>
      </c>
      <c r="G120" s="1">
        <v>44152</v>
      </c>
      <c r="H120" s="7" t="s">
        <v>70</v>
      </c>
      <c r="I120" s="46" t="s">
        <v>913</v>
      </c>
      <c r="J120" s="1">
        <v>44152</v>
      </c>
      <c r="K120" s="7" t="s">
        <v>70</v>
      </c>
      <c r="L120" s="7" t="s">
        <v>914</v>
      </c>
      <c r="M120" s="7" t="s">
        <v>915</v>
      </c>
      <c r="N120" s="7" t="s">
        <v>916</v>
      </c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x14ac:dyDescent="0.2">
      <c r="A121" s="7" t="s">
        <v>436</v>
      </c>
      <c r="B121">
        <v>124</v>
      </c>
      <c r="C121" s="7" t="s">
        <v>438</v>
      </c>
      <c r="D121" s="7" t="s">
        <v>3278</v>
      </c>
      <c r="E121" s="7" t="s">
        <v>393</v>
      </c>
      <c r="F121" s="7" t="s">
        <v>3278</v>
      </c>
      <c r="G121" s="1">
        <v>44154</v>
      </c>
      <c r="H121" s="7" t="s">
        <v>71</v>
      </c>
      <c r="I121" s="46" t="s">
        <v>917</v>
      </c>
      <c r="J121" s="1">
        <v>44154</v>
      </c>
      <c r="K121" s="7" t="s">
        <v>72</v>
      </c>
      <c r="L121" s="7" t="s">
        <v>918</v>
      </c>
      <c r="M121" s="7" t="s">
        <v>919</v>
      </c>
      <c r="N121" s="7" t="s">
        <v>920</v>
      </c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x14ac:dyDescent="0.2">
      <c r="A122" s="7" t="s">
        <v>436</v>
      </c>
      <c r="B122">
        <v>125</v>
      </c>
      <c r="C122" s="7" t="s">
        <v>438</v>
      </c>
      <c r="D122" s="7" t="s">
        <v>3280</v>
      </c>
      <c r="E122" s="7" t="s">
        <v>393</v>
      </c>
      <c r="F122" s="7" t="s">
        <v>3280</v>
      </c>
      <c r="G122" s="1">
        <v>44154</v>
      </c>
      <c r="H122" s="7" t="s">
        <v>72</v>
      </c>
      <c r="I122" s="46" t="s">
        <v>921</v>
      </c>
      <c r="J122" s="1">
        <v>44154</v>
      </c>
      <c r="K122" s="7" t="s">
        <v>72</v>
      </c>
      <c r="L122" s="7" t="s">
        <v>922</v>
      </c>
      <c r="M122" s="7" t="s">
        <v>923</v>
      </c>
      <c r="N122" s="7" t="s">
        <v>924</v>
      </c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x14ac:dyDescent="0.2">
      <c r="A123" s="7" t="s">
        <v>436</v>
      </c>
      <c r="B123">
        <v>126</v>
      </c>
      <c r="C123" s="7" t="s">
        <v>438</v>
      </c>
      <c r="D123" s="7" t="s">
        <v>3278</v>
      </c>
      <c r="E123" s="7" t="s">
        <v>393</v>
      </c>
      <c r="F123" s="7" t="s">
        <v>3278</v>
      </c>
      <c r="G123" s="1">
        <v>44154</v>
      </c>
      <c r="H123" s="7" t="s">
        <v>72</v>
      </c>
      <c r="I123" s="46" t="s">
        <v>925</v>
      </c>
      <c r="J123" s="1">
        <v>44154</v>
      </c>
      <c r="K123" s="7" t="s">
        <v>72</v>
      </c>
      <c r="L123" s="7" t="s">
        <v>926</v>
      </c>
      <c r="M123" s="7" t="s">
        <v>927</v>
      </c>
      <c r="N123" s="7" t="s">
        <v>928</v>
      </c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x14ac:dyDescent="0.2">
      <c r="A124" s="7" t="s">
        <v>436</v>
      </c>
      <c r="B124">
        <v>127</v>
      </c>
      <c r="C124" s="7" t="s">
        <v>438</v>
      </c>
      <c r="D124" s="7" t="s">
        <v>3278</v>
      </c>
      <c r="E124" s="7" t="s">
        <v>393</v>
      </c>
      <c r="F124" s="7" t="s">
        <v>3278</v>
      </c>
      <c r="G124" s="1">
        <v>44157</v>
      </c>
      <c r="H124" s="7" t="s">
        <v>73</v>
      </c>
      <c r="I124" s="46" t="s">
        <v>929</v>
      </c>
      <c r="J124" s="1">
        <v>44157</v>
      </c>
      <c r="K124" s="7" t="s">
        <v>74</v>
      </c>
      <c r="L124" s="7" t="s">
        <v>930</v>
      </c>
      <c r="M124" s="7" t="s">
        <v>931</v>
      </c>
      <c r="N124" s="7" t="s">
        <v>932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x14ac:dyDescent="0.2">
      <c r="A125" s="7" t="s">
        <v>436</v>
      </c>
      <c r="B125">
        <v>128</v>
      </c>
      <c r="C125" s="7" t="s">
        <v>438</v>
      </c>
      <c r="D125" s="7" t="s">
        <v>3278</v>
      </c>
      <c r="E125" s="7" t="s">
        <v>393</v>
      </c>
      <c r="F125" s="7" t="s">
        <v>3278</v>
      </c>
      <c r="G125" s="1">
        <v>44158</v>
      </c>
      <c r="H125" s="7" t="s">
        <v>74</v>
      </c>
      <c r="I125" s="46" t="s">
        <v>933</v>
      </c>
      <c r="J125" s="1">
        <v>44158</v>
      </c>
      <c r="K125" s="7" t="s">
        <v>75</v>
      </c>
      <c r="L125" s="7" t="s">
        <v>934</v>
      </c>
      <c r="M125" s="7" t="s">
        <v>935</v>
      </c>
      <c r="N125" s="7" t="s">
        <v>936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x14ac:dyDescent="0.2">
      <c r="A126" s="7" t="s">
        <v>436</v>
      </c>
      <c r="B126">
        <v>129</v>
      </c>
      <c r="C126" s="7" t="s">
        <v>438</v>
      </c>
      <c r="D126" s="7" t="s">
        <v>3278</v>
      </c>
      <c r="E126" s="7" t="s">
        <v>393</v>
      </c>
      <c r="F126" s="7" t="s">
        <v>3278</v>
      </c>
      <c r="G126" s="1">
        <v>44159</v>
      </c>
      <c r="H126" s="7" t="s">
        <v>75</v>
      </c>
      <c r="I126" s="46" t="s">
        <v>937</v>
      </c>
      <c r="J126" s="1">
        <v>44159</v>
      </c>
      <c r="K126" s="7" t="s">
        <v>75</v>
      </c>
      <c r="L126" s="7" t="s">
        <v>938</v>
      </c>
      <c r="M126" s="7" t="s">
        <v>939</v>
      </c>
      <c r="N126" s="7" t="s">
        <v>940</v>
      </c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x14ac:dyDescent="0.2">
      <c r="A127" s="7" t="s">
        <v>436</v>
      </c>
      <c r="B127">
        <v>130</v>
      </c>
      <c r="C127" s="7" t="s">
        <v>438</v>
      </c>
      <c r="D127" s="7" t="s">
        <v>3278</v>
      </c>
      <c r="E127" s="7" t="s">
        <v>393</v>
      </c>
      <c r="F127" s="7" t="s">
        <v>3278</v>
      </c>
      <c r="G127" s="1">
        <v>44159</v>
      </c>
      <c r="H127" s="7" t="s">
        <v>75</v>
      </c>
      <c r="I127" s="46" t="s">
        <v>941</v>
      </c>
      <c r="J127" s="1">
        <v>44159</v>
      </c>
      <c r="K127" s="7" t="s">
        <v>76</v>
      </c>
      <c r="L127" s="7" t="s">
        <v>942</v>
      </c>
      <c r="M127" s="7" t="s">
        <v>943</v>
      </c>
      <c r="N127" s="7" t="s">
        <v>944</v>
      </c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x14ac:dyDescent="0.2">
      <c r="A128" s="7" t="s">
        <v>436</v>
      </c>
      <c r="B128">
        <v>131</v>
      </c>
      <c r="C128" s="7" t="s">
        <v>438</v>
      </c>
      <c r="D128" s="7" t="s">
        <v>3278</v>
      </c>
      <c r="E128" s="7" t="s">
        <v>393</v>
      </c>
      <c r="F128" s="7" t="s">
        <v>3278</v>
      </c>
      <c r="G128" s="1">
        <v>44160</v>
      </c>
      <c r="H128" s="7" t="s">
        <v>76</v>
      </c>
      <c r="I128" s="46" t="s">
        <v>945</v>
      </c>
      <c r="J128" s="1">
        <v>44160</v>
      </c>
      <c r="K128" s="7" t="s">
        <v>77</v>
      </c>
      <c r="L128" s="7" t="s">
        <v>946</v>
      </c>
      <c r="M128" s="7" t="s">
        <v>947</v>
      </c>
      <c r="N128" s="7" t="s">
        <v>948</v>
      </c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x14ac:dyDescent="0.2">
      <c r="A129" s="7" t="s">
        <v>436</v>
      </c>
      <c r="B129">
        <v>132</v>
      </c>
      <c r="C129" s="7" t="s">
        <v>438</v>
      </c>
      <c r="D129" s="7" t="s">
        <v>3278</v>
      </c>
      <c r="E129" s="7" t="s">
        <v>393</v>
      </c>
      <c r="F129" s="7" t="s">
        <v>3278</v>
      </c>
      <c r="G129" s="1">
        <v>44160</v>
      </c>
      <c r="H129" s="7" t="s">
        <v>77</v>
      </c>
      <c r="I129" s="46" t="s">
        <v>949</v>
      </c>
      <c r="J129" s="1">
        <v>44160</v>
      </c>
      <c r="K129" s="7" t="s">
        <v>77</v>
      </c>
      <c r="L129" s="7" t="s">
        <v>950</v>
      </c>
      <c r="M129" s="7" t="s">
        <v>951</v>
      </c>
      <c r="N129" s="7" t="s">
        <v>952</v>
      </c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x14ac:dyDescent="0.2">
      <c r="A130" s="7" t="s">
        <v>436</v>
      </c>
      <c r="B130">
        <v>133</v>
      </c>
      <c r="C130" s="7" t="s">
        <v>438</v>
      </c>
      <c r="D130" s="7" t="s">
        <v>3278</v>
      </c>
      <c r="E130" s="7" t="s">
        <v>393</v>
      </c>
      <c r="F130" s="7" t="s">
        <v>3278</v>
      </c>
      <c r="G130" s="1">
        <v>44161</v>
      </c>
      <c r="H130" s="7" t="s">
        <v>77</v>
      </c>
      <c r="I130" s="46" t="s">
        <v>953</v>
      </c>
      <c r="J130" s="1">
        <v>44161</v>
      </c>
      <c r="K130" s="7" t="s">
        <v>77</v>
      </c>
      <c r="L130" s="7" t="s">
        <v>954</v>
      </c>
      <c r="M130" s="7" t="s">
        <v>955</v>
      </c>
      <c r="N130" s="7" t="s">
        <v>956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x14ac:dyDescent="0.2">
      <c r="A131" s="7" t="s">
        <v>436</v>
      </c>
      <c r="B131">
        <v>134</v>
      </c>
      <c r="C131" s="7" t="s">
        <v>438</v>
      </c>
      <c r="D131" s="7" t="s">
        <v>3278</v>
      </c>
      <c r="E131" s="7" t="s">
        <v>393</v>
      </c>
      <c r="F131" s="7" t="s">
        <v>3278</v>
      </c>
      <c r="G131" s="1">
        <v>44161</v>
      </c>
      <c r="H131" s="7" t="s">
        <v>77</v>
      </c>
      <c r="I131" s="46" t="s">
        <v>957</v>
      </c>
      <c r="J131" s="1">
        <v>44161</v>
      </c>
      <c r="K131" s="7" t="s">
        <v>78</v>
      </c>
      <c r="L131" s="7" t="s">
        <v>958</v>
      </c>
      <c r="M131" s="7" t="s">
        <v>959</v>
      </c>
      <c r="N131" s="7" t="s">
        <v>960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x14ac:dyDescent="0.2">
      <c r="A132" s="7" t="s">
        <v>436</v>
      </c>
      <c r="B132">
        <v>135</v>
      </c>
      <c r="C132" s="7" t="s">
        <v>438</v>
      </c>
      <c r="D132" s="7" t="s">
        <v>3278</v>
      </c>
      <c r="E132" s="7" t="s">
        <v>393</v>
      </c>
      <c r="F132" s="7" t="s">
        <v>3278</v>
      </c>
      <c r="G132" s="1">
        <v>44161</v>
      </c>
      <c r="H132" s="7" t="s">
        <v>78</v>
      </c>
      <c r="I132" s="46" t="s">
        <v>961</v>
      </c>
      <c r="J132" s="1">
        <v>44164</v>
      </c>
      <c r="K132" s="7" t="s">
        <v>79</v>
      </c>
      <c r="L132" s="7" t="s">
        <v>962</v>
      </c>
      <c r="M132" s="7" t="s">
        <v>963</v>
      </c>
      <c r="N132" s="7" t="s">
        <v>3289</v>
      </c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x14ac:dyDescent="0.2">
      <c r="A133" s="7" t="s">
        <v>436</v>
      </c>
      <c r="B133">
        <v>136</v>
      </c>
      <c r="C133" s="7" t="s">
        <v>438</v>
      </c>
      <c r="D133" s="7" t="s">
        <v>3278</v>
      </c>
      <c r="E133" s="7" t="s">
        <v>393</v>
      </c>
      <c r="F133" s="7" t="s">
        <v>3278</v>
      </c>
      <c r="G133" s="1">
        <v>44164</v>
      </c>
      <c r="H133" s="7" t="s">
        <v>79</v>
      </c>
      <c r="I133" s="46" t="s">
        <v>964</v>
      </c>
      <c r="J133" s="1">
        <v>44164</v>
      </c>
      <c r="K133" s="7" t="s">
        <v>80</v>
      </c>
      <c r="L133" s="7" t="s">
        <v>965</v>
      </c>
      <c r="M133" s="7" t="s">
        <v>966</v>
      </c>
      <c r="N133" s="7" t="s">
        <v>967</v>
      </c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x14ac:dyDescent="0.2">
      <c r="A134" s="7" t="s">
        <v>436</v>
      </c>
      <c r="B134">
        <v>137</v>
      </c>
      <c r="C134" s="7" t="s">
        <v>438</v>
      </c>
      <c r="D134" s="7" t="s">
        <v>3278</v>
      </c>
      <c r="E134" s="7" t="s">
        <v>393</v>
      </c>
      <c r="F134" s="7" t="s">
        <v>3278</v>
      </c>
      <c r="G134" s="1">
        <v>44164</v>
      </c>
      <c r="H134" s="7" t="s">
        <v>80</v>
      </c>
      <c r="I134" s="46" t="s">
        <v>968</v>
      </c>
      <c r="J134" s="1">
        <v>44164</v>
      </c>
      <c r="K134" s="7" t="s">
        <v>80</v>
      </c>
      <c r="L134" s="7" t="s">
        <v>969</v>
      </c>
      <c r="M134" s="7" t="s">
        <v>970</v>
      </c>
      <c r="N134" s="7" t="s">
        <v>971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x14ac:dyDescent="0.2">
      <c r="A135" s="7" t="s">
        <v>436</v>
      </c>
      <c r="B135">
        <v>138</v>
      </c>
      <c r="C135" s="7" t="s">
        <v>438</v>
      </c>
      <c r="D135" s="7" t="s">
        <v>3278</v>
      </c>
      <c r="E135" s="7" t="s">
        <v>393</v>
      </c>
      <c r="F135" s="7" t="s">
        <v>3278</v>
      </c>
      <c r="G135" s="1">
        <v>44165</v>
      </c>
      <c r="H135" s="7" t="s">
        <v>81</v>
      </c>
      <c r="I135" s="46" t="s">
        <v>972</v>
      </c>
      <c r="J135" s="1">
        <v>44165</v>
      </c>
      <c r="K135" s="7" t="s">
        <v>81</v>
      </c>
      <c r="L135" s="7" t="s">
        <v>973</v>
      </c>
      <c r="M135" s="7" t="s">
        <v>974</v>
      </c>
      <c r="N135" s="7" t="s">
        <v>975</v>
      </c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x14ac:dyDescent="0.2">
      <c r="A136" s="7" t="s">
        <v>436</v>
      </c>
      <c r="B136">
        <v>139</v>
      </c>
      <c r="C136" s="7" t="s">
        <v>438</v>
      </c>
      <c r="D136" s="7" t="s">
        <v>3278</v>
      </c>
      <c r="E136" s="7" t="s">
        <v>393</v>
      </c>
      <c r="F136" s="7" t="s">
        <v>3278</v>
      </c>
      <c r="G136" s="1">
        <v>44166</v>
      </c>
      <c r="H136" s="7" t="s">
        <v>81</v>
      </c>
      <c r="I136" s="46" t="s">
        <v>976</v>
      </c>
      <c r="J136" s="1">
        <v>44166</v>
      </c>
      <c r="K136" s="7" t="s">
        <v>82</v>
      </c>
      <c r="L136" s="7" t="s">
        <v>977</v>
      </c>
      <c r="M136" s="7" t="s">
        <v>978</v>
      </c>
      <c r="N136" s="7" t="s">
        <v>979</v>
      </c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x14ac:dyDescent="0.2">
      <c r="A137" s="7" t="s">
        <v>436</v>
      </c>
      <c r="B137">
        <v>140</v>
      </c>
      <c r="C137" s="7" t="s">
        <v>438</v>
      </c>
      <c r="D137" s="7" t="s">
        <v>3278</v>
      </c>
      <c r="E137" s="7" t="s">
        <v>393</v>
      </c>
      <c r="F137" s="7" t="s">
        <v>3278</v>
      </c>
      <c r="G137" s="1">
        <v>44166</v>
      </c>
      <c r="H137" s="7" t="s">
        <v>82</v>
      </c>
      <c r="I137" s="46" t="s">
        <v>980</v>
      </c>
      <c r="J137" s="1">
        <v>44166</v>
      </c>
      <c r="K137" s="7" t="s">
        <v>82</v>
      </c>
      <c r="L137" s="7" t="s">
        <v>981</v>
      </c>
      <c r="M137" s="7" t="s">
        <v>982</v>
      </c>
      <c r="N137" s="7" t="s">
        <v>983</v>
      </c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x14ac:dyDescent="0.2">
      <c r="A138" s="7" t="s">
        <v>436</v>
      </c>
      <c r="B138">
        <v>141</v>
      </c>
      <c r="C138" s="7" t="s">
        <v>438</v>
      </c>
      <c r="D138" s="7" t="s">
        <v>3278</v>
      </c>
      <c r="E138" s="7" t="s">
        <v>393</v>
      </c>
      <c r="F138" s="7" t="s">
        <v>3278</v>
      </c>
      <c r="G138" s="1">
        <v>44167</v>
      </c>
      <c r="H138" s="7" t="s">
        <v>83</v>
      </c>
      <c r="I138" s="46" t="s">
        <v>984</v>
      </c>
      <c r="J138" s="1">
        <v>44167</v>
      </c>
      <c r="K138" s="7" t="s">
        <v>83</v>
      </c>
      <c r="L138" s="7" t="s">
        <v>985</v>
      </c>
      <c r="M138" s="7" t="s">
        <v>986</v>
      </c>
      <c r="N138" s="7" t="s">
        <v>987</v>
      </c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x14ac:dyDescent="0.2">
      <c r="A139" s="7" t="s">
        <v>436</v>
      </c>
      <c r="B139">
        <v>142</v>
      </c>
      <c r="C139" s="7" t="s">
        <v>438</v>
      </c>
      <c r="D139" s="7" t="s">
        <v>3278</v>
      </c>
      <c r="E139" s="7" t="s">
        <v>393</v>
      </c>
      <c r="F139" s="7" t="s">
        <v>3278</v>
      </c>
      <c r="G139" s="1">
        <v>44168</v>
      </c>
      <c r="H139" s="7" t="s">
        <v>84</v>
      </c>
      <c r="I139" s="46" t="s">
        <v>988</v>
      </c>
      <c r="J139" s="1">
        <v>44168</v>
      </c>
      <c r="K139" s="7" t="s">
        <v>84</v>
      </c>
      <c r="L139" s="7" t="s">
        <v>989</v>
      </c>
      <c r="M139" s="7" t="s">
        <v>990</v>
      </c>
      <c r="N139" s="7" t="s">
        <v>991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x14ac:dyDescent="0.2">
      <c r="A140" s="7" t="s">
        <v>436</v>
      </c>
      <c r="B140">
        <v>143</v>
      </c>
      <c r="C140" s="7" t="s">
        <v>438</v>
      </c>
      <c r="D140" s="7" t="s">
        <v>3278</v>
      </c>
      <c r="E140" s="7" t="s">
        <v>393</v>
      </c>
      <c r="F140" s="7" t="s">
        <v>3278</v>
      </c>
      <c r="G140" s="1">
        <v>44171</v>
      </c>
      <c r="H140" s="7" t="s">
        <v>85</v>
      </c>
      <c r="I140" s="46" t="s">
        <v>992</v>
      </c>
      <c r="J140" s="1">
        <v>44171</v>
      </c>
      <c r="K140" s="7" t="s">
        <v>85</v>
      </c>
      <c r="L140" s="7" t="s">
        <v>993</v>
      </c>
      <c r="M140" s="7" t="s">
        <v>994</v>
      </c>
      <c r="N140" s="7" t="s">
        <v>995</v>
      </c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x14ac:dyDescent="0.2">
      <c r="A141" s="7" t="s">
        <v>436</v>
      </c>
      <c r="B141">
        <v>144</v>
      </c>
      <c r="C141" s="7" t="s">
        <v>438</v>
      </c>
      <c r="D141" s="7" t="s">
        <v>3278</v>
      </c>
      <c r="E141" s="7" t="s">
        <v>393</v>
      </c>
      <c r="F141" s="7" t="s">
        <v>3278</v>
      </c>
      <c r="G141" s="1">
        <v>44171</v>
      </c>
      <c r="H141" s="7" t="s">
        <v>85</v>
      </c>
      <c r="I141" s="46" t="s">
        <v>996</v>
      </c>
      <c r="J141" s="1">
        <v>44171</v>
      </c>
      <c r="K141" s="7" t="s">
        <v>86</v>
      </c>
      <c r="L141" s="7" t="s">
        <v>997</v>
      </c>
      <c r="M141" s="7" t="s">
        <v>998</v>
      </c>
      <c r="N141" s="7" t="s">
        <v>999</v>
      </c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x14ac:dyDescent="0.2">
      <c r="A142" s="7" t="s">
        <v>436</v>
      </c>
      <c r="B142">
        <v>145</v>
      </c>
      <c r="C142" s="7" t="s">
        <v>438</v>
      </c>
      <c r="D142" s="7" t="s">
        <v>3278</v>
      </c>
      <c r="E142" s="7" t="s">
        <v>393</v>
      </c>
      <c r="F142" s="7" t="s">
        <v>3278</v>
      </c>
      <c r="G142" s="1">
        <v>44171</v>
      </c>
      <c r="H142" s="7" t="s">
        <v>86</v>
      </c>
      <c r="I142" s="46" t="s">
        <v>1000</v>
      </c>
      <c r="J142" s="1">
        <v>44171</v>
      </c>
      <c r="K142" s="7" t="s">
        <v>86</v>
      </c>
      <c r="L142" s="7" t="s">
        <v>1001</v>
      </c>
      <c r="M142" s="7" t="s">
        <v>1002</v>
      </c>
      <c r="N142" s="7" t="s">
        <v>1003</v>
      </c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x14ac:dyDescent="0.2">
      <c r="A143" s="7" t="s">
        <v>436</v>
      </c>
      <c r="B143">
        <v>146</v>
      </c>
      <c r="C143" s="7" t="s">
        <v>438</v>
      </c>
      <c r="D143" s="7" t="s">
        <v>3278</v>
      </c>
      <c r="E143" s="7" t="s">
        <v>393</v>
      </c>
      <c r="F143" s="7" t="s">
        <v>3278</v>
      </c>
      <c r="G143" s="1">
        <v>44172</v>
      </c>
      <c r="H143" s="7" t="s">
        <v>86</v>
      </c>
      <c r="I143" s="46" t="s">
        <v>1004</v>
      </c>
      <c r="J143" s="1">
        <v>44172</v>
      </c>
      <c r="K143" s="7" t="s">
        <v>86</v>
      </c>
      <c r="L143" s="7" t="s">
        <v>1005</v>
      </c>
      <c r="M143" s="7" t="s">
        <v>1006</v>
      </c>
      <c r="N143" s="7" t="s">
        <v>1007</v>
      </c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x14ac:dyDescent="0.2">
      <c r="A144" s="7" t="s">
        <v>436</v>
      </c>
      <c r="B144">
        <v>147</v>
      </c>
      <c r="C144" s="7" t="s">
        <v>438</v>
      </c>
      <c r="D144" s="7" t="s">
        <v>3278</v>
      </c>
      <c r="E144" s="7" t="s">
        <v>393</v>
      </c>
      <c r="F144" s="7" t="s">
        <v>3278</v>
      </c>
      <c r="G144" s="1">
        <v>44173</v>
      </c>
      <c r="H144" s="7" t="s">
        <v>87</v>
      </c>
      <c r="I144" s="46" t="s">
        <v>1008</v>
      </c>
      <c r="J144" s="1">
        <v>44173</v>
      </c>
      <c r="K144" s="7" t="s">
        <v>87</v>
      </c>
      <c r="L144" s="7" t="s">
        <v>1009</v>
      </c>
      <c r="M144" s="7" t="s">
        <v>1010</v>
      </c>
      <c r="N144" s="7" t="s">
        <v>1011</v>
      </c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x14ac:dyDescent="0.2">
      <c r="A145" s="7" t="s">
        <v>436</v>
      </c>
      <c r="B145">
        <v>148</v>
      </c>
      <c r="C145" s="7" t="s">
        <v>438</v>
      </c>
      <c r="D145" s="7" t="s">
        <v>3278</v>
      </c>
      <c r="E145" s="7" t="s">
        <v>393</v>
      </c>
      <c r="F145" s="7" t="s">
        <v>3278</v>
      </c>
      <c r="G145" s="1">
        <v>44174</v>
      </c>
      <c r="H145" s="7" t="s">
        <v>88</v>
      </c>
      <c r="I145" s="46" t="s">
        <v>1012</v>
      </c>
      <c r="J145" s="1">
        <v>44174</v>
      </c>
      <c r="K145" s="7" t="s">
        <v>88</v>
      </c>
      <c r="L145" s="7" t="s">
        <v>1013</v>
      </c>
      <c r="M145" s="7" t="s">
        <v>1014</v>
      </c>
      <c r="N145" s="7" t="s">
        <v>1015</v>
      </c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x14ac:dyDescent="0.2">
      <c r="A146" s="7" t="s">
        <v>436</v>
      </c>
      <c r="B146">
        <v>149</v>
      </c>
      <c r="C146" s="7" t="s">
        <v>438</v>
      </c>
      <c r="D146" s="7" t="s">
        <v>3278</v>
      </c>
      <c r="E146" s="7" t="s">
        <v>393</v>
      </c>
      <c r="F146" s="7" t="s">
        <v>3278</v>
      </c>
      <c r="G146" s="1">
        <v>44178</v>
      </c>
      <c r="H146" s="7" t="s">
        <v>89</v>
      </c>
      <c r="I146" s="46" t="s">
        <v>1016</v>
      </c>
      <c r="J146" s="1">
        <v>44178</v>
      </c>
      <c r="K146" s="7" t="s">
        <v>90</v>
      </c>
      <c r="L146" s="7" t="s">
        <v>1017</v>
      </c>
      <c r="M146" s="7" t="s">
        <v>1018</v>
      </c>
      <c r="N146" s="7" t="s">
        <v>1019</v>
      </c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x14ac:dyDescent="0.2">
      <c r="A147" s="7" t="s">
        <v>436</v>
      </c>
      <c r="B147">
        <v>150</v>
      </c>
      <c r="C147" s="7" t="s">
        <v>438</v>
      </c>
      <c r="D147" s="7" t="s">
        <v>3278</v>
      </c>
      <c r="E147" s="7" t="s">
        <v>393</v>
      </c>
      <c r="F147" s="7" t="s">
        <v>3278</v>
      </c>
      <c r="G147" s="1">
        <v>44182</v>
      </c>
      <c r="H147" s="7" t="s">
        <v>91</v>
      </c>
      <c r="I147" s="46" t="s">
        <v>1020</v>
      </c>
      <c r="J147" s="1">
        <v>44182</v>
      </c>
      <c r="K147" s="7" t="s">
        <v>91</v>
      </c>
      <c r="L147" s="7" t="s">
        <v>1021</v>
      </c>
      <c r="M147" s="7" t="s">
        <v>1022</v>
      </c>
      <c r="N147" s="7" t="s">
        <v>1023</v>
      </c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x14ac:dyDescent="0.2">
      <c r="A148" s="7" t="s">
        <v>436</v>
      </c>
      <c r="B148">
        <v>151</v>
      </c>
      <c r="C148" s="7" t="s">
        <v>438</v>
      </c>
      <c r="D148" s="7" t="s">
        <v>3278</v>
      </c>
      <c r="E148" s="7" t="s">
        <v>393</v>
      </c>
      <c r="F148" s="7" t="s">
        <v>3278</v>
      </c>
      <c r="G148" s="1">
        <v>44182</v>
      </c>
      <c r="H148" s="7" t="s">
        <v>91</v>
      </c>
      <c r="I148" s="46" t="s">
        <v>1024</v>
      </c>
      <c r="J148" s="1">
        <v>44182</v>
      </c>
      <c r="K148" s="7" t="s">
        <v>91</v>
      </c>
      <c r="L148" s="7" t="s">
        <v>1025</v>
      </c>
      <c r="M148" s="7" t="s">
        <v>1026</v>
      </c>
      <c r="N148" s="7" t="s">
        <v>1027</v>
      </c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x14ac:dyDescent="0.2">
      <c r="A149" s="7" t="s">
        <v>436</v>
      </c>
      <c r="B149">
        <v>152</v>
      </c>
      <c r="C149" s="7" t="s">
        <v>438</v>
      </c>
      <c r="D149" s="7" t="s">
        <v>3278</v>
      </c>
      <c r="E149" s="7" t="s">
        <v>393</v>
      </c>
      <c r="F149" s="7" t="s">
        <v>3278</v>
      </c>
      <c r="G149" s="1">
        <v>44185</v>
      </c>
      <c r="H149" s="7" t="s">
        <v>92</v>
      </c>
      <c r="I149" s="46" t="s">
        <v>1028</v>
      </c>
      <c r="J149" s="1">
        <v>44185</v>
      </c>
      <c r="K149" s="7" t="s">
        <v>92</v>
      </c>
      <c r="L149" s="7" t="s">
        <v>1029</v>
      </c>
      <c r="M149" s="7" t="s">
        <v>1030</v>
      </c>
      <c r="N149" s="7" t="s">
        <v>1031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x14ac:dyDescent="0.2">
      <c r="A150" s="7" t="s">
        <v>436</v>
      </c>
      <c r="B150">
        <v>153</v>
      </c>
      <c r="C150" s="7" t="s">
        <v>438</v>
      </c>
      <c r="D150" s="7" t="s">
        <v>3278</v>
      </c>
      <c r="E150" s="7" t="s">
        <v>393</v>
      </c>
      <c r="F150" s="7" t="s">
        <v>3278</v>
      </c>
      <c r="G150" s="1">
        <v>44185</v>
      </c>
      <c r="H150" s="7" t="s">
        <v>92</v>
      </c>
      <c r="I150" s="46" t="s">
        <v>1032</v>
      </c>
      <c r="J150" s="1">
        <v>44185</v>
      </c>
      <c r="K150" s="7" t="s">
        <v>92</v>
      </c>
      <c r="L150" s="7" t="s">
        <v>1033</v>
      </c>
      <c r="M150" s="7" t="s">
        <v>1034</v>
      </c>
      <c r="N150" s="7" t="s">
        <v>1035</v>
      </c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x14ac:dyDescent="0.2">
      <c r="A151" s="7" t="s">
        <v>436</v>
      </c>
      <c r="B151">
        <v>154</v>
      </c>
      <c r="C151" s="7" t="s">
        <v>438</v>
      </c>
      <c r="D151" s="7" t="s">
        <v>3278</v>
      </c>
      <c r="E151" s="7" t="s">
        <v>393</v>
      </c>
      <c r="F151" s="7" t="s">
        <v>3278</v>
      </c>
      <c r="G151" s="1">
        <v>44185</v>
      </c>
      <c r="H151" s="7" t="s">
        <v>93</v>
      </c>
      <c r="I151" s="46" t="s">
        <v>1036</v>
      </c>
      <c r="J151" s="1">
        <v>44185</v>
      </c>
      <c r="K151" s="7" t="s">
        <v>93</v>
      </c>
      <c r="L151" s="7" t="s">
        <v>1037</v>
      </c>
      <c r="M151" s="7" t="s">
        <v>1038</v>
      </c>
      <c r="N151" s="7" t="s">
        <v>1039</v>
      </c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x14ac:dyDescent="0.2">
      <c r="A152" s="7" t="s">
        <v>436</v>
      </c>
      <c r="B152">
        <v>155</v>
      </c>
      <c r="C152" s="7" t="s">
        <v>438</v>
      </c>
      <c r="D152" s="7" t="s">
        <v>3278</v>
      </c>
      <c r="E152" s="7" t="s">
        <v>393</v>
      </c>
      <c r="F152" s="7" t="s">
        <v>3278</v>
      </c>
      <c r="G152" s="1">
        <v>44185</v>
      </c>
      <c r="H152" s="7" t="s">
        <v>93</v>
      </c>
      <c r="I152" s="46" t="s">
        <v>1040</v>
      </c>
      <c r="J152" s="1">
        <v>44185</v>
      </c>
      <c r="K152" s="7" t="s">
        <v>93</v>
      </c>
      <c r="L152" s="7" t="s">
        <v>1041</v>
      </c>
      <c r="M152" s="7" t="s">
        <v>1042</v>
      </c>
      <c r="N152" s="7" t="s">
        <v>1043</v>
      </c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x14ac:dyDescent="0.2">
      <c r="A153" s="7" t="s">
        <v>436</v>
      </c>
      <c r="B153">
        <v>156</v>
      </c>
      <c r="C153" s="7" t="s">
        <v>438</v>
      </c>
      <c r="D153" s="7" t="s">
        <v>3278</v>
      </c>
      <c r="E153" s="7" t="s">
        <v>393</v>
      </c>
      <c r="F153" s="7" t="s">
        <v>3278</v>
      </c>
      <c r="G153" s="1">
        <v>44186</v>
      </c>
      <c r="H153" s="7" t="s">
        <v>93</v>
      </c>
      <c r="I153" s="46" t="s">
        <v>1044</v>
      </c>
      <c r="J153" s="1">
        <v>44186</v>
      </c>
      <c r="K153" s="7" t="s">
        <v>93</v>
      </c>
      <c r="L153" s="7" t="s">
        <v>1045</v>
      </c>
      <c r="M153" s="7" t="s">
        <v>1046</v>
      </c>
      <c r="N153" s="7" t="s">
        <v>1047</v>
      </c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x14ac:dyDescent="0.2">
      <c r="A154" s="7" t="s">
        <v>436</v>
      </c>
      <c r="B154">
        <v>157</v>
      </c>
      <c r="C154" s="7" t="s">
        <v>438</v>
      </c>
      <c r="D154" s="7" t="s">
        <v>3278</v>
      </c>
      <c r="E154" s="7" t="s">
        <v>393</v>
      </c>
      <c r="F154" s="7" t="s">
        <v>3278</v>
      </c>
      <c r="G154" s="1">
        <v>44186</v>
      </c>
      <c r="H154" s="7" t="s">
        <v>93</v>
      </c>
      <c r="I154" s="46" t="s">
        <v>1048</v>
      </c>
      <c r="J154" s="1">
        <v>44186</v>
      </c>
      <c r="K154" s="7" t="s">
        <v>94</v>
      </c>
      <c r="L154" s="7" t="s">
        <v>1049</v>
      </c>
      <c r="M154" s="7" t="s">
        <v>1050</v>
      </c>
      <c r="N154" s="7" t="s">
        <v>1051</v>
      </c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x14ac:dyDescent="0.2">
      <c r="A155" s="7" t="s">
        <v>436</v>
      </c>
      <c r="B155">
        <v>158</v>
      </c>
      <c r="C155" s="7" t="s">
        <v>438</v>
      </c>
      <c r="D155" s="7" t="s">
        <v>3278</v>
      </c>
      <c r="E155" s="7" t="s">
        <v>393</v>
      </c>
      <c r="F155" s="7" t="s">
        <v>3278</v>
      </c>
      <c r="G155" s="1">
        <v>44187</v>
      </c>
      <c r="H155" s="7" t="s">
        <v>94</v>
      </c>
      <c r="I155" s="46" t="s">
        <v>1052</v>
      </c>
      <c r="J155" s="1">
        <v>44187</v>
      </c>
      <c r="K155" s="7" t="s">
        <v>95</v>
      </c>
      <c r="L155" s="7" t="s">
        <v>1053</v>
      </c>
      <c r="M155" s="7" t="s">
        <v>1054</v>
      </c>
      <c r="N155" s="7" t="s">
        <v>1055</v>
      </c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x14ac:dyDescent="0.2">
      <c r="A156" s="7" t="s">
        <v>436</v>
      </c>
      <c r="B156">
        <v>159</v>
      </c>
      <c r="C156" s="7" t="s">
        <v>438</v>
      </c>
      <c r="D156" s="7" t="s">
        <v>3278</v>
      </c>
      <c r="E156" s="7" t="s">
        <v>393</v>
      </c>
      <c r="F156" s="7" t="s">
        <v>3278</v>
      </c>
      <c r="G156" s="1">
        <v>44189</v>
      </c>
      <c r="H156" s="7" t="s">
        <v>96</v>
      </c>
      <c r="I156" s="46" t="s">
        <v>1056</v>
      </c>
      <c r="J156" s="1">
        <v>44189</v>
      </c>
      <c r="K156" s="7" t="s">
        <v>97</v>
      </c>
      <c r="L156" s="7" t="s">
        <v>1057</v>
      </c>
      <c r="M156" s="7" t="s">
        <v>1058</v>
      </c>
      <c r="N156" s="7" t="s">
        <v>1059</v>
      </c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x14ac:dyDescent="0.2">
      <c r="A157" s="7" t="s">
        <v>436</v>
      </c>
      <c r="B157">
        <v>160</v>
      </c>
      <c r="C157" s="7" t="s">
        <v>438</v>
      </c>
      <c r="D157" s="7" t="s">
        <v>3278</v>
      </c>
      <c r="E157" s="7" t="s">
        <v>393</v>
      </c>
      <c r="F157" s="7" t="s">
        <v>3278</v>
      </c>
      <c r="G157" s="1">
        <v>44190</v>
      </c>
      <c r="H157" s="7" t="s">
        <v>97</v>
      </c>
      <c r="I157" s="46" t="s">
        <v>1060</v>
      </c>
      <c r="J157" s="1">
        <v>44190</v>
      </c>
      <c r="K157" s="7" t="s">
        <v>97</v>
      </c>
      <c r="L157" s="7" t="s">
        <v>1061</v>
      </c>
      <c r="M157" s="7" t="s">
        <v>1062</v>
      </c>
      <c r="N157" s="7" t="s">
        <v>1063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x14ac:dyDescent="0.2">
      <c r="A158" s="7" t="s">
        <v>436</v>
      </c>
      <c r="B158">
        <v>161</v>
      </c>
      <c r="C158" s="7" t="s">
        <v>438</v>
      </c>
      <c r="D158" s="7" t="s">
        <v>3278</v>
      </c>
      <c r="E158" s="7" t="s">
        <v>393</v>
      </c>
      <c r="F158" s="7" t="s">
        <v>3278</v>
      </c>
      <c r="G158" s="1">
        <v>44192</v>
      </c>
      <c r="H158" s="7" t="s">
        <v>98</v>
      </c>
      <c r="I158" s="46" t="s">
        <v>1064</v>
      </c>
      <c r="J158" s="1">
        <v>44192</v>
      </c>
      <c r="K158" s="7" t="s">
        <v>99</v>
      </c>
      <c r="L158" s="7" t="s">
        <v>1065</v>
      </c>
      <c r="M158" s="7" t="s">
        <v>1066</v>
      </c>
      <c r="N158" s="7" t="s">
        <v>1067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x14ac:dyDescent="0.2">
      <c r="A159" s="7" t="s">
        <v>436</v>
      </c>
      <c r="B159">
        <v>162</v>
      </c>
      <c r="C159" s="7" t="s">
        <v>438</v>
      </c>
      <c r="D159" s="7" t="s">
        <v>3278</v>
      </c>
      <c r="E159" s="7" t="s">
        <v>393</v>
      </c>
      <c r="F159" s="7" t="s">
        <v>3278</v>
      </c>
      <c r="G159" s="1">
        <v>44193</v>
      </c>
      <c r="H159" s="7" t="s">
        <v>99</v>
      </c>
      <c r="I159" s="46" t="s">
        <v>1068</v>
      </c>
      <c r="J159" s="1">
        <v>44193</v>
      </c>
      <c r="K159" s="7" t="s">
        <v>100</v>
      </c>
      <c r="L159" s="7" t="s">
        <v>1069</v>
      </c>
      <c r="M159" s="7" t="s">
        <v>1070</v>
      </c>
      <c r="N159" s="7" t="s">
        <v>1071</v>
      </c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x14ac:dyDescent="0.2">
      <c r="A160" s="7" t="s">
        <v>436</v>
      </c>
      <c r="B160">
        <v>163</v>
      </c>
      <c r="C160" s="7" t="s">
        <v>438</v>
      </c>
      <c r="D160" s="7" t="s">
        <v>3278</v>
      </c>
      <c r="E160" s="7" t="s">
        <v>393</v>
      </c>
      <c r="F160" s="7" t="s">
        <v>3278</v>
      </c>
      <c r="G160" s="1">
        <v>44193</v>
      </c>
      <c r="H160" s="7" t="s">
        <v>100</v>
      </c>
      <c r="I160" s="46" t="s">
        <v>1072</v>
      </c>
      <c r="J160" s="1">
        <v>44193</v>
      </c>
      <c r="K160" s="7" t="s">
        <v>100</v>
      </c>
      <c r="L160" s="7" t="s">
        <v>1073</v>
      </c>
      <c r="M160" s="7" t="s">
        <v>1074</v>
      </c>
      <c r="N160" s="7" t="s">
        <v>1075</v>
      </c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x14ac:dyDescent="0.2">
      <c r="A161" s="7" t="s">
        <v>436</v>
      </c>
      <c r="B161">
        <v>164</v>
      </c>
      <c r="C161" s="7" t="s">
        <v>438</v>
      </c>
      <c r="D161" s="7" t="s">
        <v>3278</v>
      </c>
      <c r="E161" s="7" t="s">
        <v>393</v>
      </c>
      <c r="F161" s="7" t="s">
        <v>3278</v>
      </c>
      <c r="G161" s="1">
        <v>44194</v>
      </c>
      <c r="H161" s="7" t="s">
        <v>100</v>
      </c>
      <c r="I161" s="46" t="s">
        <v>1076</v>
      </c>
      <c r="J161" s="1">
        <v>44194</v>
      </c>
      <c r="K161" s="7" t="s">
        <v>101</v>
      </c>
      <c r="L161" s="7" t="s">
        <v>1077</v>
      </c>
      <c r="M161" s="7" t="s">
        <v>1078</v>
      </c>
      <c r="N161" s="7" t="s">
        <v>1079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x14ac:dyDescent="0.2">
      <c r="A162" s="7" t="s">
        <v>436</v>
      </c>
      <c r="B162">
        <v>165</v>
      </c>
      <c r="C162" s="7" t="s">
        <v>438</v>
      </c>
      <c r="D162" s="7" t="s">
        <v>3278</v>
      </c>
      <c r="E162" s="7" t="s">
        <v>393</v>
      </c>
      <c r="F162" s="7" t="s">
        <v>3278</v>
      </c>
      <c r="G162" s="1">
        <v>44195</v>
      </c>
      <c r="H162" s="7" t="s">
        <v>101</v>
      </c>
      <c r="I162" s="46" t="s">
        <v>1080</v>
      </c>
      <c r="J162" s="1">
        <v>44195</v>
      </c>
      <c r="K162" s="7" t="s">
        <v>101</v>
      </c>
      <c r="L162" s="7" t="s">
        <v>1081</v>
      </c>
      <c r="M162" s="7" t="s">
        <v>1082</v>
      </c>
      <c r="N162" s="7" t="s">
        <v>1083</v>
      </c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x14ac:dyDescent="0.2">
      <c r="A163" s="7" t="s">
        <v>436</v>
      </c>
      <c r="B163">
        <v>166</v>
      </c>
      <c r="C163" s="7" t="s">
        <v>438</v>
      </c>
      <c r="D163" s="7" t="s">
        <v>3278</v>
      </c>
      <c r="E163" s="7" t="s">
        <v>393</v>
      </c>
      <c r="F163" s="7" t="s">
        <v>3278</v>
      </c>
      <c r="G163" s="1">
        <v>44216</v>
      </c>
      <c r="H163" s="7" t="s">
        <v>102</v>
      </c>
      <c r="I163" s="46" t="s">
        <v>1084</v>
      </c>
      <c r="J163" s="1">
        <v>44216</v>
      </c>
      <c r="K163" s="7" t="s">
        <v>102</v>
      </c>
      <c r="L163" s="7" t="s">
        <v>1085</v>
      </c>
      <c r="M163" s="7" t="s">
        <v>1086</v>
      </c>
      <c r="N163" s="7" t="s">
        <v>1087</v>
      </c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x14ac:dyDescent="0.2">
      <c r="A164" s="7" t="s">
        <v>436</v>
      </c>
      <c r="B164">
        <v>167</v>
      </c>
      <c r="C164" s="7" t="s">
        <v>438</v>
      </c>
      <c r="D164" s="7" t="s">
        <v>3278</v>
      </c>
      <c r="E164" s="7" t="s">
        <v>393</v>
      </c>
      <c r="F164" s="7" t="s">
        <v>3278</v>
      </c>
      <c r="G164" s="1">
        <v>44255</v>
      </c>
      <c r="H164" s="7" t="s">
        <v>103</v>
      </c>
      <c r="I164" s="46" t="s">
        <v>1088</v>
      </c>
      <c r="J164" s="1">
        <v>44255</v>
      </c>
      <c r="K164" s="7" t="s">
        <v>103</v>
      </c>
      <c r="L164" s="7" t="s">
        <v>1089</v>
      </c>
      <c r="M164" s="7" t="s">
        <v>1090</v>
      </c>
      <c r="N164" s="7" t="s">
        <v>1091</v>
      </c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x14ac:dyDescent="0.2">
      <c r="A165" s="7" t="s">
        <v>436</v>
      </c>
      <c r="B165">
        <v>168</v>
      </c>
      <c r="C165" s="7" t="s">
        <v>438</v>
      </c>
      <c r="D165" s="7" t="s">
        <v>3278</v>
      </c>
      <c r="E165" s="7" t="s">
        <v>393</v>
      </c>
      <c r="F165" s="7" t="s">
        <v>3278</v>
      </c>
      <c r="G165" s="1">
        <v>44255</v>
      </c>
      <c r="H165" s="7" t="s">
        <v>103</v>
      </c>
      <c r="I165" s="46" t="s">
        <v>1092</v>
      </c>
      <c r="J165" s="1">
        <v>44255</v>
      </c>
      <c r="K165" s="7" t="s">
        <v>104</v>
      </c>
      <c r="L165" s="7" t="s">
        <v>1093</v>
      </c>
      <c r="M165" s="7" t="s">
        <v>1094</v>
      </c>
      <c r="N165" s="7" t="s">
        <v>1095</v>
      </c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x14ac:dyDescent="0.2">
      <c r="A166" s="7" t="s">
        <v>436</v>
      </c>
      <c r="B166">
        <v>169</v>
      </c>
      <c r="C166" s="7" t="s">
        <v>438</v>
      </c>
      <c r="D166" s="7" t="s">
        <v>3278</v>
      </c>
      <c r="E166" s="7" t="s">
        <v>393</v>
      </c>
      <c r="F166" s="7" t="s">
        <v>3278</v>
      </c>
      <c r="G166" s="1">
        <v>44256</v>
      </c>
      <c r="H166" s="7" t="s">
        <v>104</v>
      </c>
      <c r="I166" s="46" t="s">
        <v>1096</v>
      </c>
      <c r="J166" s="1">
        <v>44256</v>
      </c>
      <c r="K166" s="7" t="s">
        <v>105</v>
      </c>
      <c r="L166" s="7" t="s">
        <v>1097</v>
      </c>
      <c r="M166" s="7" t="s">
        <v>1098</v>
      </c>
      <c r="N166" s="7" t="s">
        <v>1099</v>
      </c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x14ac:dyDescent="0.2">
      <c r="A167" s="7" t="s">
        <v>436</v>
      </c>
      <c r="B167">
        <v>170</v>
      </c>
      <c r="C167" s="7" t="s">
        <v>438</v>
      </c>
      <c r="D167" s="7" t="s">
        <v>3278</v>
      </c>
      <c r="E167" s="7" t="s">
        <v>393</v>
      </c>
      <c r="F167" s="7" t="s">
        <v>3278</v>
      </c>
      <c r="G167" s="1">
        <v>44257</v>
      </c>
      <c r="H167" s="7" t="s">
        <v>105</v>
      </c>
      <c r="I167" s="46" t="s">
        <v>1100</v>
      </c>
      <c r="J167" s="1">
        <v>44257</v>
      </c>
      <c r="K167" s="7" t="s">
        <v>106</v>
      </c>
      <c r="L167" s="7" t="s">
        <v>1101</v>
      </c>
      <c r="M167" s="7" t="s">
        <v>1102</v>
      </c>
      <c r="N167" s="7" t="s">
        <v>1103</v>
      </c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x14ac:dyDescent="0.2">
      <c r="A168" s="7" t="s">
        <v>436</v>
      </c>
      <c r="B168">
        <v>171</v>
      </c>
      <c r="C168" s="7" t="s">
        <v>438</v>
      </c>
      <c r="D168" s="7" t="s">
        <v>3278</v>
      </c>
      <c r="E168" s="7" t="s">
        <v>393</v>
      </c>
      <c r="F168" s="7" t="s">
        <v>3278</v>
      </c>
      <c r="G168" s="1">
        <v>44258</v>
      </c>
      <c r="H168" s="7" t="s">
        <v>106</v>
      </c>
      <c r="I168" s="46" t="s">
        <v>1104</v>
      </c>
      <c r="J168" s="1">
        <v>44258</v>
      </c>
      <c r="K168" s="7" t="s">
        <v>107</v>
      </c>
      <c r="L168" s="7" t="s">
        <v>1105</v>
      </c>
      <c r="M168" s="7" t="s">
        <v>1106</v>
      </c>
      <c r="N168" s="7" t="s">
        <v>1107</v>
      </c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x14ac:dyDescent="0.2">
      <c r="A169" s="7" t="s">
        <v>436</v>
      </c>
      <c r="B169">
        <v>172</v>
      </c>
      <c r="C169" s="7" t="s">
        <v>438</v>
      </c>
      <c r="D169" s="7" t="s">
        <v>3278</v>
      </c>
      <c r="E169" s="7" t="s">
        <v>393</v>
      </c>
      <c r="F169" s="7" t="s">
        <v>3278</v>
      </c>
      <c r="G169" s="1">
        <v>44259</v>
      </c>
      <c r="H169" s="7" t="s">
        <v>107</v>
      </c>
      <c r="I169" s="46" t="s">
        <v>1108</v>
      </c>
      <c r="J169" s="1">
        <v>44259</v>
      </c>
      <c r="K169" s="7" t="s">
        <v>108</v>
      </c>
      <c r="L169" s="7" t="s">
        <v>1109</v>
      </c>
      <c r="M169" s="7" t="s">
        <v>1110</v>
      </c>
      <c r="N169" s="7" t="s">
        <v>1111</v>
      </c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x14ac:dyDescent="0.2">
      <c r="A170" s="7" t="s">
        <v>436</v>
      </c>
      <c r="B170">
        <v>173</v>
      </c>
      <c r="C170" s="7" t="s">
        <v>438</v>
      </c>
      <c r="D170" s="7" t="s">
        <v>3278</v>
      </c>
      <c r="E170" s="7" t="s">
        <v>393</v>
      </c>
      <c r="F170" s="7" t="s">
        <v>3278</v>
      </c>
      <c r="G170" s="1">
        <v>44262</v>
      </c>
      <c r="H170" s="7" t="s">
        <v>109</v>
      </c>
      <c r="I170" s="46" t="s">
        <v>1112</v>
      </c>
      <c r="J170" s="1">
        <v>44262</v>
      </c>
      <c r="K170" s="7" t="s">
        <v>109</v>
      </c>
      <c r="L170" s="7" t="s">
        <v>1113</v>
      </c>
      <c r="M170" s="7" t="s">
        <v>1114</v>
      </c>
      <c r="N170" s="7" t="s">
        <v>1115</v>
      </c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x14ac:dyDescent="0.2">
      <c r="A171" s="7" t="s">
        <v>436</v>
      </c>
      <c r="B171">
        <v>174</v>
      </c>
      <c r="C171" s="7" t="s">
        <v>438</v>
      </c>
      <c r="D171" s="7" t="s">
        <v>3278</v>
      </c>
      <c r="E171" s="7" t="s">
        <v>393</v>
      </c>
      <c r="F171" s="7" t="s">
        <v>3278</v>
      </c>
      <c r="G171" s="1">
        <v>44263</v>
      </c>
      <c r="H171" s="7" t="s">
        <v>110</v>
      </c>
      <c r="I171" s="46" t="s">
        <v>1116</v>
      </c>
      <c r="J171" s="1">
        <v>44263</v>
      </c>
      <c r="K171" s="7" t="s">
        <v>111</v>
      </c>
      <c r="L171" s="7" t="s">
        <v>1117</v>
      </c>
      <c r="M171" s="7" t="s">
        <v>1118</v>
      </c>
      <c r="N171" s="7" t="s">
        <v>1119</v>
      </c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x14ac:dyDescent="0.2">
      <c r="A172" s="7" t="s">
        <v>436</v>
      </c>
      <c r="B172">
        <v>175</v>
      </c>
      <c r="C172" s="7" t="s">
        <v>438</v>
      </c>
      <c r="D172" s="7" t="s">
        <v>3278</v>
      </c>
      <c r="E172" s="7" t="s">
        <v>393</v>
      </c>
      <c r="F172" s="7" t="s">
        <v>3278</v>
      </c>
      <c r="G172" s="1">
        <v>44264</v>
      </c>
      <c r="H172" s="7" t="s">
        <v>111</v>
      </c>
      <c r="I172" s="46" t="s">
        <v>1120</v>
      </c>
      <c r="J172" s="1">
        <v>44264</v>
      </c>
      <c r="K172" s="7" t="s">
        <v>112</v>
      </c>
      <c r="L172" s="7" t="s">
        <v>1121</v>
      </c>
      <c r="M172" s="7" t="s">
        <v>796</v>
      </c>
      <c r="N172" s="7" t="s">
        <v>797</v>
      </c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x14ac:dyDescent="0.2">
      <c r="A173" s="7" t="s">
        <v>436</v>
      </c>
      <c r="B173">
        <v>176</v>
      </c>
      <c r="C173" s="7" t="s">
        <v>438</v>
      </c>
      <c r="D173" s="7" t="s">
        <v>3278</v>
      </c>
      <c r="E173" s="7" t="s">
        <v>393</v>
      </c>
      <c r="F173" s="7" t="s">
        <v>3278</v>
      </c>
      <c r="G173" s="1">
        <v>44266</v>
      </c>
      <c r="H173" s="7" t="s">
        <v>113</v>
      </c>
      <c r="I173" s="46" t="s">
        <v>1122</v>
      </c>
      <c r="J173" s="1">
        <v>44266</v>
      </c>
      <c r="K173" s="7" t="s">
        <v>113</v>
      </c>
      <c r="L173" s="7" t="s">
        <v>1123</v>
      </c>
      <c r="M173" s="7" t="s">
        <v>1124</v>
      </c>
      <c r="N173" s="7" t="s">
        <v>1125</v>
      </c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x14ac:dyDescent="0.2">
      <c r="A174" s="7" t="s">
        <v>436</v>
      </c>
      <c r="B174">
        <v>177</v>
      </c>
      <c r="C174" s="7" t="s">
        <v>438</v>
      </c>
      <c r="D174" s="7" t="s">
        <v>3278</v>
      </c>
      <c r="E174" s="7" t="s">
        <v>393</v>
      </c>
      <c r="F174" s="7" t="s">
        <v>3278</v>
      </c>
      <c r="G174" s="1">
        <v>44271</v>
      </c>
      <c r="H174" s="7" t="s">
        <v>114</v>
      </c>
      <c r="I174" s="46" t="s">
        <v>1126</v>
      </c>
      <c r="J174" s="1">
        <v>44271</v>
      </c>
      <c r="K174" s="7" t="s">
        <v>114</v>
      </c>
      <c r="L174" s="7" t="s">
        <v>1127</v>
      </c>
      <c r="M174" s="7" t="s">
        <v>1128</v>
      </c>
      <c r="N174" s="7" t="s">
        <v>1129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x14ac:dyDescent="0.2">
      <c r="A175" s="7" t="s">
        <v>436</v>
      </c>
      <c r="B175">
        <v>178</v>
      </c>
      <c r="C175" s="7" t="s">
        <v>438</v>
      </c>
      <c r="D175" s="7" t="s">
        <v>3278</v>
      </c>
      <c r="E175" s="7" t="s">
        <v>393</v>
      </c>
      <c r="F175" s="7" t="s">
        <v>3278</v>
      </c>
      <c r="G175" s="1">
        <v>44271</v>
      </c>
      <c r="H175" s="7" t="s">
        <v>114</v>
      </c>
      <c r="I175" s="46" t="s">
        <v>1130</v>
      </c>
      <c r="J175" s="1">
        <v>44271</v>
      </c>
      <c r="K175" s="7" t="s">
        <v>114</v>
      </c>
      <c r="L175" s="7" t="s">
        <v>1131</v>
      </c>
      <c r="M175" s="7" t="s">
        <v>1132</v>
      </c>
      <c r="N175" s="7" t="s">
        <v>1133</v>
      </c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x14ac:dyDescent="0.2">
      <c r="A176" s="7" t="s">
        <v>436</v>
      </c>
      <c r="B176">
        <v>179</v>
      </c>
      <c r="C176" s="7" t="s">
        <v>438</v>
      </c>
      <c r="D176" s="7" t="s">
        <v>3278</v>
      </c>
      <c r="E176" s="7" t="s">
        <v>393</v>
      </c>
      <c r="F176" s="7" t="s">
        <v>3278</v>
      </c>
      <c r="G176" s="1">
        <v>44271</v>
      </c>
      <c r="H176" s="7" t="s">
        <v>115</v>
      </c>
      <c r="I176" s="46" t="s">
        <v>1134</v>
      </c>
      <c r="J176" s="1">
        <v>44271</v>
      </c>
      <c r="K176" s="7" t="s">
        <v>115</v>
      </c>
      <c r="L176" s="7" t="s">
        <v>1135</v>
      </c>
      <c r="M176" s="7" t="s">
        <v>1136</v>
      </c>
      <c r="N176" s="7" t="s">
        <v>1137</v>
      </c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x14ac:dyDescent="0.2">
      <c r="A177" s="7" t="s">
        <v>436</v>
      </c>
      <c r="B177">
        <v>180</v>
      </c>
      <c r="C177" s="7" t="s">
        <v>438</v>
      </c>
      <c r="D177" s="7" t="s">
        <v>3278</v>
      </c>
      <c r="E177" s="7" t="s">
        <v>393</v>
      </c>
      <c r="F177" s="7" t="s">
        <v>3278</v>
      </c>
      <c r="G177" s="1">
        <v>44272</v>
      </c>
      <c r="H177" s="7" t="s">
        <v>115</v>
      </c>
      <c r="I177" s="46" t="s">
        <v>1138</v>
      </c>
      <c r="J177" s="1">
        <v>44272</v>
      </c>
      <c r="K177" s="7" t="s">
        <v>115</v>
      </c>
      <c r="L177" s="7" t="s">
        <v>1139</v>
      </c>
      <c r="M177" s="7" t="s">
        <v>1140</v>
      </c>
      <c r="N177" s="7" t="s">
        <v>1141</v>
      </c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x14ac:dyDescent="0.2">
      <c r="A178" s="7" t="s">
        <v>436</v>
      </c>
      <c r="B178">
        <v>181</v>
      </c>
      <c r="C178" s="7" t="s">
        <v>438</v>
      </c>
      <c r="D178" s="7" t="s">
        <v>3278</v>
      </c>
      <c r="E178" s="7" t="s">
        <v>393</v>
      </c>
      <c r="F178" s="7" t="s">
        <v>3278</v>
      </c>
      <c r="G178" s="1">
        <v>44272</v>
      </c>
      <c r="H178" s="7" t="s">
        <v>115</v>
      </c>
      <c r="I178" s="46" t="s">
        <v>1142</v>
      </c>
      <c r="J178" s="1">
        <v>44272</v>
      </c>
      <c r="K178" s="7" t="s">
        <v>115</v>
      </c>
      <c r="L178" s="7" t="s">
        <v>1143</v>
      </c>
      <c r="M178" s="7" t="s">
        <v>1144</v>
      </c>
      <c r="N178" s="7" t="s">
        <v>1145</v>
      </c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x14ac:dyDescent="0.2">
      <c r="A179" s="7" t="s">
        <v>436</v>
      </c>
      <c r="B179">
        <v>182</v>
      </c>
      <c r="C179" s="7" t="s">
        <v>438</v>
      </c>
      <c r="D179" s="7" t="s">
        <v>3278</v>
      </c>
      <c r="E179" s="7" t="s">
        <v>393</v>
      </c>
      <c r="F179" s="7" t="s">
        <v>3278</v>
      </c>
      <c r="G179" s="1">
        <v>44272</v>
      </c>
      <c r="H179" s="7" t="s">
        <v>116</v>
      </c>
      <c r="I179" s="46" t="s">
        <v>1146</v>
      </c>
      <c r="J179" s="1">
        <v>44272</v>
      </c>
      <c r="K179" s="7" t="s">
        <v>116</v>
      </c>
      <c r="L179" s="7" t="s">
        <v>1147</v>
      </c>
      <c r="M179" s="7" t="s">
        <v>1148</v>
      </c>
      <c r="N179" s="7" t="s">
        <v>1149</v>
      </c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x14ac:dyDescent="0.2">
      <c r="A180" s="7" t="s">
        <v>436</v>
      </c>
      <c r="B180">
        <v>183</v>
      </c>
      <c r="C180" s="7" t="s">
        <v>438</v>
      </c>
      <c r="D180" s="7" t="s">
        <v>3278</v>
      </c>
      <c r="E180" s="7" t="s">
        <v>393</v>
      </c>
      <c r="F180" s="7" t="s">
        <v>3278</v>
      </c>
      <c r="G180" s="1">
        <v>44272</v>
      </c>
      <c r="H180" s="7" t="s">
        <v>116</v>
      </c>
      <c r="I180" s="46" t="s">
        <v>1150</v>
      </c>
      <c r="J180" s="1">
        <v>44272</v>
      </c>
      <c r="K180" s="7" t="s">
        <v>116</v>
      </c>
      <c r="L180" s="7" t="s">
        <v>1151</v>
      </c>
      <c r="M180" s="7" t="s">
        <v>1152</v>
      </c>
      <c r="N180" s="7" t="s">
        <v>1153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x14ac:dyDescent="0.2">
      <c r="A181" s="7" t="s">
        <v>436</v>
      </c>
      <c r="B181">
        <v>184</v>
      </c>
      <c r="C181" s="7" t="s">
        <v>438</v>
      </c>
      <c r="D181" s="7" t="s">
        <v>3278</v>
      </c>
      <c r="E181" s="7" t="s">
        <v>393</v>
      </c>
      <c r="F181" s="7" t="s">
        <v>3278</v>
      </c>
      <c r="G181" s="1">
        <v>44276</v>
      </c>
      <c r="H181" s="7" t="s">
        <v>117</v>
      </c>
      <c r="I181" s="46" t="s">
        <v>1154</v>
      </c>
      <c r="J181" s="1">
        <v>44276</v>
      </c>
      <c r="K181" s="7" t="s">
        <v>117</v>
      </c>
      <c r="L181" s="7" t="s">
        <v>1155</v>
      </c>
      <c r="M181" s="7" t="s">
        <v>1156</v>
      </c>
      <c r="N181" s="7" t="s">
        <v>1157</v>
      </c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x14ac:dyDescent="0.2">
      <c r="A182" s="7" t="s">
        <v>436</v>
      </c>
      <c r="B182">
        <v>185</v>
      </c>
      <c r="C182" s="7" t="s">
        <v>438</v>
      </c>
      <c r="D182" s="7" t="s">
        <v>3278</v>
      </c>
      <c r="E182" s="7" t="s">
        <v>393</v>
      </c>
      <c r="F182" s="7" t="s">
        <v>3278</v>
      </c>
      <c r="G182" s="1">
        <v>44276</v>
      </c>
      <c r="H182" s="7" t="s">
        <v>118</v>
      </c>
      <c r="I182" s="46" t="s">
        <v>1158</v>
      </c>
      <c r="J182" s="1">
        <v>44276</v>
      </c>
      <c r="K182" s="7" t="s">
        <v>118</v>
      </c>
      <c r="L182" s="7" t="s">
        <v>1159</v>
      </c>
      <c r="M182" s="7" t="s">
        <v>1160</v>
      </c>
      <c r="N182" s="7" t="s">
        <v>1161</v>
      </c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x14ac:dyDescent="0.2">
      <c r="A183" s="7" t="s">
        <v>436</v>
      </c>
      <c r="B183">
        <v>186</v>
      </c>
      <c r="C183" s="7" t="s">
        <v>438</v>
      </c>
      <c r="D183" s="7" t="s">
        <v>3278</v>
      </c>
      <c r="E183" s="7" t="s">
        <v>393</v>
      </c>
      <c r="F183" s="7" t="s">
        <v>3278</v>
      </c>
      <c r="G183" s="1">
        <v>44277</v>
      </c>
      <c r="H183" s="7" t="s">
        <v>118</v>
      </c>
      <c r="I183" s="46" t="s">
        <v>1162</v>
      </c>
      <c r="J183" s="1">
        <v>44277</v>
      </c>
      <c r="K183" s="7" t="s">
        <v>118</v>
      </c>
      <c r="L183" s="7" t="s">
        <v>1163</v>
      </c>
      <c r="M183" s="7" t="s">
        <v>1164</v>
      </c>
      <c r="N183" s="7" t="s">
        <v>1165</v>
      </c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x14ac:dyDescent="0.2">
      <c r="A184" s="7" t="s">
        <v>436</v>
      </c>
      <c r="B184">
        <v>187</v>
      </c>
      <c r="C184" s="7" t="s">
        <v>438</v>
      </c>
      <c r="D184" s="7" t="s">
        <v>3278</v>
      </c>
      <c r="E184" s="7" t="s">
        <v>393</v>
      </c>
      <c r="F184" s="7" t="s">
        <v>3278</v>
      </c>
      <c r="G184" s="1">
        <v>44292</v>
      </c>
      <c r="H184" s="7" t="s">
        <v>119</v>
      </c>
      <c r="I184" s="46" t="s">
        <v>1166</v>
      </c>
      <c r="J184" s="1">
        <v>44292</v>
      </c>
      <c r="K184" s="7" t="s">
        <v>119</v>
      </c>
      <c r="L184" s="7" t="s">
        <v>1167</v>
      </c>
      <c r="M184" s="7" t="s">
        <v>1168</v>
      </c>
      <c r="N184" s="7" t="s">
        <v>1169</v>
      </c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x14ac:dyDescent="0.2">
      <c r="A185" s="7" t="s">
        <v>436</v>
      </c>
      <c r="B185">
        <v>188</v>
      </c>
      <c r="C185" s="7" t="s">
        <v>438</v>
      </c>
      <c r="D185" s="7" t="s">
        <v>3278</v>
      </c>
      <c r="E185" s="7" t="s">
        <v>393</v>
      </c>
      <c r="F185" s="7" t="s">
        <v>3278</v>
      </c>
      <c r="G185" s="1">
        <v>44292</v>
      </c>
      <c r="H185" s="7" t="s">
        <v>119</v>
      </c>
      <c r="I185" s="46" t="s">
        <v>1170</v>
      </c>
      <c r="J185" s="1">
        <v>44292</v>
      </c>
      <c r="K185" s="7" t="s">
        <v>119</v>
      </c>
      <c r="L185" s="7" t="s">
        <v>1171</v>
      </c>
      <c r="M185" s="7" t="s">
        <v>1172</v>
      </c>
      <c r="N185" s="7" t="s">
        <v>1173</v>
      </c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x14ac:dyDescent="0.2">
      <c r="A186" s="7" t="s">
        <v>436</v>
      </c>
      <c r="B186">
        <v>189</v>
      </c>
      <c r="C186" s="7" t="s">
        <v>438</v>
      </c>
      <c r="D186" s="7" t="s">
        <v>3278</v>
      </c>
      <c r="E186" s="7" t="s">
        <v>393</v>
      </c>
      <c r="F186" s="7" t="s">
        <v>3278</v>
      </c>
      <c r="G186" s="1">
        <v>44293</v>
      </c>
      <c r="H186" s="7" t="s">
        <v>120</v>
      </c>
      <c r="I186" s="46" t="s">
        <v>1174</v>
      </c>
      <c r="J186" s="1">
        <v>44293</v>
      </c>
      <c r="K186" s="7" t="s">
        <v>120</v>
      </c>
      <c r="L186" s="7" t="s">
        <v>1175</v>
      </c>
      <c r="M186" s="7" t="s">
        <v>1176</v>
      </c>
      <c r="N186" s="7" t="s">
        <v>1177</v>
      </c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x14ac:dyDescent="0.2">
      <c r="A187" s="7" t="s">
        <v>436</v>
      </c>
      <c r="B187">
        <v>190</v>
      </c>
      <c r="C187" s="7" t="s">
        <v>438</v>
      </c>
      <c r="D187" s="7" t="s">
        <v>3278</v>
      </c>
      <c r="E187" s="7" t="s">
        <v>393</v>
      </c>
      <c r="F187" s="7" t="s">
        <v>3278</v>
      </c>
      <c r="G187" s="1">
        <v>44293</v>
      </c>
      <c r="H187" s="7" t="s">
        <v>120</v>
      </c>
      <c r="I187" s="46" t="s">
        <v>1178</v>
      </c>
      <c r="J187" s="1">
        <v>44293</v>
      </c>
      <c r="K187" s="7" t="s">
        <v>120</v>
      </c>
      <c r="L187" s="7" t="s">
        <v>1179</v>
      </c>
      <c r="M187" s="7" t="s">
        <v>1180</v>
      </c>
      <c r="N187" s="7" t="s">
        <v>1181</v>
      </c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x14ac:dyDescent="0.2">
      <c r="A188" s="7" t="s">
        <v>436</v>
      </c>
      <c r="B188">
        <v>191</v>
      </c>
      <c r="C188" s="7" t="s">
        <v>438</v>
      </c>
      <c r="D188" s="7" t="s">
        <v>3278</v>
      </c>
      <c r="E188" s="7" t="s">
        <v>393</v>
      </c>
      <c r="F188" s="7" t="s">
        <v>3278</v>
      </c>
      <c r="G188" s="1">
        <v>44294</v>
      </c>
      <c r="H188" s="7" t="s">
        <v>121</v>
      </c>
      <c r="I188" s="46" t="s">
        <v>1182</v>
      </c>
      <c r="J188" s="1">
        <v>44294</v>
      </c>
      <c r="K188" s="7" t="s">
        <v>121</v>
      </c>
      <c r="L188" s="7" t="s">
        <v>1183</v>
      </c>
      <c r="M188" s="7" t="s">
        <v>1184</v>
      </c>
      <c r="N188" s="7" t="s">
        <v>1185</v>
      </c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x14ac:dyDescent="0.2">
      <c r="A189" s="7" t="s">
        <v>436</v>
      </c>
      <c r="B189">
        <v>192</v>
      </c>
      <c r="C189" s="7" t="s">
        <v>438</v>
      </c>
      <c r="D189" s="7" t="s">
        <v>3278</v>
      </c>
      <c r="E189" s="7" t="s">
        <v>393</v>
      </c>
      <c r="F189" s="7" t="s">
        <v>3278</v>
      </c>
      <c r="G189" s="1">
        <v>44297</v>
      </c>
      <c r="H189" s="7" t="s">
        <v>122</v>
      </c>
      <c r="I189" s="46" t="s">
        <v>1186</v>
      </c>
      <c r="J189" s="1">
        <v>44297</v>
      </c>
      <c r="K189" s="7" t="s">
        <v>122</v>
      </c>
      <c r="L189" s="7" t="s">
        <v>1187</v>
      </c>
      <c r="M189" s="7" t="s">
        <v>1188</v>
      </c>
      <c r="N189" s="7" t="s">
        <v>1189</v>
      </c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x14ac:dyDescent="0.2">
      <c r="A190" s="7" t="s">
        <v>436</v>
      </c>
      <c r="B190">
        <v>193</v>
      </c>
      <c r="C190" s="7" t="s">
        <v>438</v>
      </c>
      <c r="D190" s="7" t="s">
        <v>3278</v>
      </c>
      <c r="E190" s="7" t="s">
        <v>393</v>
      </c>
      <c r="F190" s="7" t="s">
        <v>3278</v>
      </c>
      <c r="G190" s="1">
        <v>44297</v>
      </c>
      <c r="H190" s="7" t="s">
        <v>122</v>
      </c>
      <c r="I190" s="46" t="s">
        <v>1190</v>
      </c>
      <c r="J190" s="1">
        <v>44297</v>
      </c>
      <c r="K190" s="7" t="s">
        <v>122</v>
      </c>
      <c r="L190" s="7" t="s">
        <v>1191</v>
      </c>
      <c r="M190" s="7" t="s">
        <v>1192</v>
      </c>
      <c r="N190" s="7" t="s">
        <v>1193</v>
      </c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x14ac:dyDescent="0.2">
      <c r="A191" s="7" t="s">
        <v>436</v>
      </c>
      <c r="B191">
        <v>194</v>
      </c>
      <c r="C191" s="7" t="s">
        <v>438</v>
      </c>
      <c r="D191" s="7" t="s">
        <v>3278</v>
      </c>
      <c r="E191" s="7" t="s">
        <v>393</v>
      </c>
      <c r="F191" s="7" t="s">
        <v>3278</v>
      </c>
      <c r="G191" s="1">
        <v>44297</v>
      </c>
      <c r="H191" s="7" t="s">
        <v>122</v>
      </c>
      <c r="I191" s="46" t="s">
        <v>1194</v>
      </c>
      <c r="J191" s="1">
        <v>44297</v>
      </c>
      <c r="K191" s="7" t="s">
        <v>122</v>
      </c>
      <c r="L191" s="7" t="s">
        <v>1195</v>
      </c>
      <c r="M191" s="7" t="s">
        <v>1196</v>
      </c>
      <c r="N191" s="7" t="s">
        <v>1197</v>
      </c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x14ac:dyDescent="0.2">
      <c r="A192" s="7" t="s">
        <v>436</v>
      </c>
      <c r="B192">
        <v>195</v>
      </c>
      <c r="C192" s="7" t="s">
        <v>438</v>
      </c>
      <c r="D192" s="7" t="s">
        <v>3278</v>
      </c>
      <c r="E192" s="7" t="s">
        <v>393</v>
      </c>
      <c r="F192" s="7" t="s">
        <v>3278</v>
      </c>
      <c r="G192" s="1">
        <v>44299</v>
      </c>
      <c r="H192" s="7" t="s">
        <v>123</v>
      </c>
      <c r="I192" s="46" t="s">
        <v>1198</v>
      </c>
      <c r="J192" s="1">
        <v>44299</v>
      </c>
      <c r="K192" s="7" t="s">
        <v>123</v>
      </c>
      <c r="L192" s="7" t="s">
        <v>1199</v>
      </c>
      <c r="M192" s="7" t="s">
        <v>1200</v>
      </c>
      <c r="N192" s="7" t="s">
        <v>1201</v>
      </c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x14ac:dyDescent="0.2">
      <c r="A193" s="7" t="s">
        <v>436</v>
      </c>
      <c r="B193">
        <v>196</v>
      </c>
      <c r="C193" s="7" t="s">
        <v>438</v>
      </c>
      <c r="D193" s="7" t="s">
        <v>3278</v>
      </c>
      <c r="E193" s="7" t="s">
        <v>393</v>
      </c>
      <c r="F193" s="7" t="s">
        <v>3278</v>
      </c>
      <c r="G193" s="1">
        <v>44299</v>
      </c>
      <c r="H193" s="7" t="s">
        <v>123</v>
      </c>
      <c r="I193" s="46" t="s">
        <v>1202</v>
      </c>
      <c r="J193" s="1">
        <v>44300</v>
      </c>
      <c r="K193" s="7" t="s">
        <v>123</v>
      </c>
      <c r="L193" s="7" t="s">
        <v>1203</v>
      </c>
      <c r="M193" s="7" t="s">
        <v>1204</v>
      </c>
      <c r="N193" s="7" t="s">
        <v>1205</v>
      </c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x14ac:dyDescent="0.2">
      <c r="A194" s="7" t="s">
        <v>436</v>
      </c>
      <c r="B194">
        <v>197</v>
      </c>
      <c r="C194" s="7" t="s">
        <v>438</v>
      </c>
      <c r="D194" s="7" t="s">
        <v>3278</v>
      </c>
      <c r="E194" s="7" t="s">
        <v>393</v>
      </c>
      <c r="F194" s="7" t="s">
        <v>3278</v>
      </c>
      <c r="G194" s="1">
        <v>44300</v>
      </c>
      <c r="H194" s="7" t="s">
        <v>123</v>
      </c>
      <c r="I194" s="46" t="s">
        <v>1206</v>
      </c>
      <c r="J194" s="1">
        <v>44300</v>
      </c>
      <c r="K194" s="7" t="s">
        <v>123</v>
      </c>
      <c r="L194" s="7" t="s">
        <v>1207</v>
      </c>
      <c r="M194" s="7" t="s">
        <v>1208</v>
      </c>
      <c r="N194" s="7" t="s">
        <v>1209</v>
      </c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x14ac:dyDescent="0.2">
      <c r="A195" s="7" t="s">
        <v>436</v>
      </c>
      <c r="B195">
        <v>198</v>
      </c>
      <c r="C195" s="7" t="s">
        <v>438</v>
      </c>
      <c r="D195" s="7" t="s">
        <v>3278</v>
      </c>
      <c r="E195" s="7" t="s">
        <v>393</v>
      </c>
      <c r="F195" s="7" t="s">
        <v>3278</v>
      </c>
      <c r="G195" s="1">
        <v>44300</v>
      </c>
      <c r="H195" s="7" t="s">
        <v>123</v>
      </c>
      <c r="I195" s="46" t="s">
        <v>1210</v>
      </c>
      <c r="J195" s="1">
        <v>44300</v>
      </c>
      <c r="K195" s="7" t="s">
        <v>123</v>
      </c>
      <c r="L195" s="7" t="s">
        <v>1211</v>
      </c>
      <c r="M195" s="7" t="s">
        <v>1212</v>
      </c>
      <c r="N195" s="7" t="s">
        <v>1213</v>
      </c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x14ac:dyDescent="0.2">
      <c r="A196" s="7" t="s">
        <v>436</v>
      </c>
      <c r="B196">
        <v>199</v>
      </c>
      <c r="C196" s="7" t="s">
        <v>438</v>
      </c>
      <c r="D196" s="7" t="s">
        <v>3278</v>
      </c>
      <c r="E196" s="7" t="s">
        <v>393</v>
      </c>
      <c r="F196" s="7" t="s">
        <v>3278</v>
      </c>
      <c r="G196" s="1">
        <v>44300</v>
      </c>
      <c r="H196" s="7" t="s">
        <v>124</v>
      </c>
      <c r="I196" s="46" t="s">
        <v>1214</v>
      </c>
      <c r="J196" s="1">
        <v>44300</v>
      </c>
      <c r="K196" s="7" t="s">
        <v>124</v>
      </c>
      <c r="L196" s="7" t="s">
        <v>1215</v>
      </c>
      <c r="M196" s="7" t="s">
        <v>1216</v>
      </c>
      <c r="N196" s="7" t="s">
        <v>1217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x14ac:dyDescent="0.2">
      <c r="A197" s="7" t="s">
        <v>436</v>
      </c>
      <c r="B197">
        <v>200</v>
      </c>
      <c r="C197" s="7" t="s">
        <v>438</v>
      </c>
      <c r="D197" s="7" t="s">
        <v>3278</v>
      </c>
      <c r="E197" s="7" t="s">
        <v>393</v>
      </c>
      <c r="F197" s="7" t="s">
        <v>3278</v>
      </c>
      <c r="G197" s="1">
        <v>44300</v>
      </c>
      <c r="H197" s="7" t="s">
        <v>124</v>
      </c>
      <c r="I197" s="46" t="s">
        <v>1218</v>
      </c>
      <c r="J197" s="1">
        <v>44300</v>
      </c>
      <c r="K197" s="7" t="s">
        <v>124</v>
      </c>
      <c r="L197" s="7" t="s">
        <v>1219</v>
      </c>
      <c r="M197" s="7" t="s">
        <v>1220</v>
      </c>
      <c r="N197" s="7" t="s">
        <v>1221</v>
      </c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x14ac:dyDescent="0.2">
      <c r="A198" s="7" t="s">
        <v>436</v>
      </c>
      <c r="B198">
        <v>201</v>
      </c>
      <c r="C198" s="7" t="s">
        <v>438</v>
      </c>
      <c r="D198" s="7" t="s">
        <v>3278</v>
      </c>
      <c r="E198" s="7" t="s">
        <v>393</v>
      </c>
      <c r="F198" s="7" t="s">
        <v>3278</v>
      </c>
      <c r="G198" s="1">
        <v>44301</v>
      </c>
      <c r="H198" s="7" t="s">
        <v>124</v>
      </c>
      <c r="I198" s="46" t="s">
        <v>1222</v>
      </c>
      <c r="J198" s="1">
        <v>44301</v>
      </c>
      <c r="K198" s="7" t="s">
        <v>124</v>
      </c>
      <c r="L198" s="7" t="s">
        <v>1223</v>
      </c>
      <c r="M198" s="7" t="s">
        <v>1224</v>
      </c>
      <c r="N198" s="7" t="s">
        <v>1225</v>
      </c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x14ac:dyDescent="0.2">
      <c r="A199" s="7" t="s">
        <v>436</v>
      </c>
      <c r="B199">
        <v>202</v>
      </c>
      <c r="C199" s="7" t="s">
        <v>438</v>
      </c>
      <c r="D199" s="7" t="s">
        <v>3278</v>
      </c>
      <c r="E199" s="7" t="s">
        <v>393</v>
      </c>
      <c r="F199" s="7" t="s">
        <v>3278</v>
      </c>
      <c r="G199" s="1">
        <v>44301</v>
      </c>
      <c r="H199" s="7" t="s">
        <v>124</v>
      </c>
      <c r="I199" s="46" t="s">
        <v>1226</v>
      </c>
      <c r="J199" s="1">
        <v>44301</v>
      </c>
      <c r="K199" s="7" t="s">
        <v>124</v>
      </c>
      <c r="L199" s="7" t="s">
        <v>1227</v>
      </c>
      <c r="M199" s="7" t="s">
        <v>1228</v>
      </c>
      <c r="N199" s="7" t="s">
        <v>1229</v>
      </c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x14ac:dyDescent="0.2">
      <c r="A200" s="7" t="s">
        <v>436</v>
      </c>
      <c r="B200">
        <v>203</v>
      </c>
      <c r="C200" s="7" t="s">
        <v>438</v>
      </c>
      <c r="D200" s="7" t="s">
        <v>3278</v>
      </c>
      <c r="E200" s="7" t="s">
        <v>393</v>
      </c>
      <c r="F200" s="7" t="s">
        <v>3278</v>
      </c>
      <c r="G200" s="1">
        <v>44301</v>
      </c>
      <c r="H200" s="7" t="s">
        <v>124</v>
      </c>
      <c r="I200" s="46" t="s">
        <v>1230</v>
      </c>
      <c r="J200" s="1">
        <v>44301</v>
      </c>
      <c r="K200" s="7" t="s">
        <v>125</v>
      </c>
      <c r="L200" s="7" t="s">
        <v>1231</v>
      </c>
      <c r="M200" s="7" t="s">
        <v>1232</v>
      </c>
      <c r="N200" s="7" t="s">
        <v>1233</v>
      </c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x14ac:dyDescent="0.2">
      <c r="A201" s="7" t="s">
        <v>436</v>
      </c>
      <c r="B201">
        <v>204</v>
      </c>
      <c r="C201" s="7" t="s">
        <v>438</v>
      </c>
      <c r="D201" s="7" t="s">
        <v>3278</v>
      </c>
      <c r="E201" s="7" t="s">
        <v>393</v>
      </c>
      <c r="F201" s="7" t="s">
        <v>3278</v>
      </c>
      <c r="G201" s="1">
        <v>44301</v>
      </c>
      <c r="H201" s="7" t="s">
        <v>125</v>
      </c>
      <c r="I201" s="46" t="s">
        <v>1234</v>
      </c>
      <c r="J201" s="1">
        <v>44301</v>
      </c>
      <c r="K201" s="7" t="s">
        <v>125</v>
      </c>
      <c r="L201" s="7" t="s">
        <v>1235</v>
      </c>
      <c r="M201" s="7" t="s">
        <v>1236</v>
      </c>
      <c r="N201" s="7" t="s">
        <v>1237</v>
      </c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x14ac:dyDescent="0.2">
      <c r="A202" s="7" t="s">
        <v>436</v>
      </c>
      <c r="B202">
        <v>205</v>
      </c>
      <c r="C202" s="7" t="s">
        <v>438</v>
      </c>
      <c r="D202" s="7" t="s">
        <v>3278</v>
      </c>
      <c r="E202" s="7" t="s">
        <v>393</v>
      </c>
      <c r="F202" s="7" t="s">
        <v>3278</v>
      </c>
      <c r="G202" s="1">
        <v>44301</v>
      </c>
      <c r="H202" s="7" t="s">
        <v>125</v>
      </c>
      <c r="I202" s="46" t="s">
        <v>1238</v>
      </c>
      <c r="J202" s="1">
        <v>44301</v>
      </c>
      <c r="K202" s="7" t="s">
        <v>125</v>
      </c>
      <c r="L202" s="7" t="s">
        <v>1239</v>
      </c>
      <c r="M202" s="7" t="s">
        <v>1240</v>
      </c>
      <c r="N202" s="7" t="s">
        <v>1241</v>
      </c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x14ac:dyDescent="0.2">
      <c r="A203" s="7" t="s">
        <v>436</v>
      </c>
      <c r="B203">
        <v>206</v>
      </c>
      <c r="C203" s="7" t="s">
        <v>438</v>
      </c>
      <c r="D203" s="7" t="s">
        <v>3278</v>
      </c>
      <c r="E203" s="7" t="s">
        <v>393</v>
      </c>
      <c r="F203" s="7" t="s">
        <v>3278</v>
      </c>
      <c r="G203" s="1">
        <v>44304</v>
      </c>
      <c r="H203" s="7" t="s">
        <v>126</v>
      </c>
      <c r="I203" s="46" t="s">
        <v>1242</v>
      </c>
      <c r="J203" s="1">
        <v>44304</v>
      </c>
      <c r="K203" s="7" t="s">
        <v>126</v>
      </c>
      <c r="L203" s="7" t="s">
        <v>1243</v>
      </c>
      <c r="M203" s="7" t="s">
        <v>1244</v>
      </c>
      <c r="N203" s="7" t="s">
        <v>1245</v>
      </c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x14ac:dyDescent="0.2">
      <c r="A204" s="7" t="s">
        <v>436</v>
      </c>
      <c r="B204">
        <v>207</v>
      </c>
      <c r="C204" s="7" t="s">
        <v>438</v>
      </c>
      <c r="D204" s="7" t="s">
        <v>3278</v>
      </c>
      <c r="E204" s="7" t="s">
        <v>393</v>
      </c>
      <c r="F204" s="7" t="s">
        <v>3278</v>
      </c>
      <c r="G204" s="1">
        <v>44304</v>
      </c>
      <c r="H204" s="7" t="s">
        <v>127</v>
      </c>
      <c r="I204" s="46" t="s">
        <v>1246</v>
      </c>
      <c r="J204" s="1">
        <v>44304</v>
      </c>
      <c r="K204" s="7" t="s">
        <v>127</v>
      </c>
      <c r="L204" s="7" t="s">
        <v>1247</v>
      </c>
      <c r="M204" s="7" t="s">
        <v>1248</v>
      </c>
      <c r="N204" s="7" t="s">
        <v>1249</v>
      </c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x14ac:dyDescent="0.2">
      <c r="A205" s="7" t="s">
        <v>436</v>
      </c>
      <c r="B205">
        <v>208</v>
      </c>
      <c r="C205" s="7" t="s">
        <v>438</v>
      </c>
      <c r="D205" s="7" t="s">
        <v>3278</v>
      </c>
      <c r="E205" s="7" t="s">
        <v>393</v>
      </c>
      <c r="F205" s="7" t="s">
        <v>3278</v>
      </c>
      <c r="G205" s="1">
        <v>44305</v>
      </c>
      <c r="H205" s="7" t="s">
        <v>127</v>
      </c>
      <c r="I205" s="46" t="s">
        <v>1250</v>
      </c>
      <c r="J205" s="1">
        <v>44305</v>
      </c>
      <c r="K205" s="7" t="s">
        <v>127</v>
      </c>
      <c r="L205" s="7" t="s">
        <v>1251</v>
      </c>
      <c r="M205" s="7" t="s">
        <v>1252</v>
      </c>
      <c r="N205" s="7" t="s">
        <v>1253</v>
      </c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x14ac:dyDescent="0.2">
      <c r="A206" s="7" t="s">
        <v>436</v>
      </c>
      <c r="B206">
        <v>209</v>
      </c>
      <c r="C206" s="7" t="s">
        <v>438</v>
      </c>
      <c r="D206" s="7" t="s">
        <v>3278</v>
      </c>
      <c r="E206" s="7" t="s">
        <v>393</v>
      </c>
      <c r="F206" s="7" t="s">
        <v>3278</v>
      </c>
      <c r="G206" s="1">
        <v>44305</v>
      </c>
      <c r="H206" s="7" t="s">
        <v>127</v>
      </c>
      <c r="I206" s="46" t="s">
        <v>1254</v>
      </c>
      <c r="J206" s="1">
        <v>44305</v>
      </c>
      <c r="K206" s="7" t="s">
        <v>127</v>
      </c>
      <c r="L206" s="7" t="s">
        <v>1255</v>
      </c>
      <c r="M206" s="7" t="s">
        <v>1256</v>
      </c>
      <c r="N206" s="7" t="s">
        <v>1257</v>
      </c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x14ac:dyDescent="0.2">
      <c r="A207" s="7" t="s">
        <v>436</v>
      </c>
      <c r="B207">
        <v>210</v>
      </c>
      <c r="C207" s="7" t="s">
        <v>438</v>
      </c>
      <c r="D207" s="7" t="s">
        <v>3278</v>
      </c>
      <c r="E207" s="7" t="s">
        <v>393</v>
      </c>
      <c r="F207" s="7" t="s">
        <v>3278</v>
      </c>
      <c r="G207" s="1">
        <v>44305</v>
      </c>
      <c r="H207" s="7" t="s">
        <v>127</v>
      </c>
      <c r="I207" s="46" t="s">
        <v>1258</v>
      </c>
      <c r="J207" s="1">
        <v>44305</v>
      </c>
      <c r="K207" s="7" t="s">
        <v>127</v>
      </c>
      <c r="L207" s="7" t="s">
        <v>1259</v>
      </c>
      <c r="M207" s="7" t="s">
        <v>1260</v>
      </c>
      <c r="N207" s="7" t="s">
        <v>1261</v>
      </c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x14ac:dyDescent="0.2">
      <c r="A208" s="7" t="s">
        <v>436</v>
      </c>
      <c r="B208">
        <v>211</v>
      </c>
      <c r="C208" s="7" t="s">
        <v>438</v>
      </c>
      <c r="D208" s="7" t="s">
        <v>3278</v>
      </c>
      <c r="E208" s="7" t="s">
        <v>393</v>
      </c>
      <c r="F208" s="7" t="s">
        <v>3278</v>
      </c>
      <c r="G208" s="1">
        <v>44305</v>
      </c>
      <c r="H208" s="7" t="s">
        <v>127</v>
      </c>
      <c r="I208" s="46" t="s">
        <v>1262</v>
      </c>
      <c r="J208" s="1">
        <v>44305</v>
      </c>
      <c r="K208" s="7" t="s">
        <v>128</v>
      </c>
      <c r="L208" s="7" t="s">
        <v>1263</v>
      </c>
      <c r="M208" s="7" t="s">
        <v>1264</v>
      </c>
      <c r="N208" s="7" t="s">
        <v>1265</v>
      </c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x14ac:dyDescent="0.2">
      <c r="A209" s="7" t="s">
        <v>436</v>
      </c>
      <c r="B209">
        <v>212</v>
      </c>
      <c r="C209" s="7" t="s">
        <v>438</v>
      </c>
      <c r="D209" s="7" t="s">
        <v>3278</v>
      </c>
      <c r="E209" s="7" t="s">
        <v>393</v>
      </c>
      <c r="F209" s="7" t="s">
        <v>3278</v>
      </c>
      <c r="G209" s="1">
        <v>44307</v>
      </c>
      <c r="H209" s="7" t="s">
        <v>129</v>
      </c>
      <c r="I209" s="46" t="s">
        <v>1266</v>
      </c>
      <c r="J209" s="1">
        <v>44307</v>
      </c>
      <c r="K209" s="7" t="s">
        <v>129</v>
      </c>
      <c r="L209" s="7" t="s">
        <v>1267</v>
      </c>
      <c r="M209" s="7" t="s">
        <v>1268</v>
      </c>
      <c r="N209" s="7" t="s">
        <v>1269</v>
      </c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x14ac:dyDescent="0.2">
      <c r="A210" s="7" t="s">
        <v>436</v>
      </c>
      <c r="B210">
        <v>213</v>
      </c>
      <c r="C210" s="7" t="s">
        <v>438</v>
      </c>
      <c r="D210" s="7" t="s">
        <v>3278</v>
      </c>
      <c r="E210" s="7" t="s">
        <v>393</v>
      </c>
      <c r="F210" s="7" t="s">
        <v>3278</v>
      </c>
      <c r="G210" s="1">
        <v>44307</v>
      </c>
      <c r="H210" s="7" t="s">
        <v>130</v>
      </c>
      <c r="I210" s="46" t="s">
        <v>1270</v>
      </c>
      <c r="J210" s="1">
        <v>44307</v>
      </c>
      <c r="K210" s="7" t="s">
        <v>130</v>
      </c>
      <c r="L210" s="7" t="s">
        <v>1271</v>
      </c>
      <c r="M210" s="7" t="s">
        <v>1272</v>
      </c>
      <c r="N210" s="7" t="s">
        <v>1273</v>
      </c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x14ac:dyDescent="0.2">
      <c r="A211" s="7" t="s">
        <v>436</v>
      </c>
      <c r="B211">
        <v>214</v>
      </c>
      <c r="C211" s="7" t="s">
        <v>438</v>
      </c>
      <c r="D211" s="7" t="s">
        <v>3278</v>
      </c>
      <c r="E211" s="7" t="s">
        <v>393</v>
      </c>
      <c r="F211" s="7" t="s">
        <v>3278</v>
      </c>
      <c r="G211" s="1">
        <v>44307</v>
      </c>
      <c r="H211" s="7" t="s">
        <v>130</v>
      </c>
      <c r="I211" s="46" t="s">
        <v>1274</v>
      </c>
      <c r="J211" s="1">
        <v>44308</v>
      </c>
      <c r="K211" s="7" t="s">
        <v>130</v>
      </c>
      <c r="L211" s="7" t="s">
        <v>1275</v>
      </c>
      <c r="M211" s="7" t="s">
        <v>1276</v>
      </c>
      <c r="N211" s="7" t="s">
        <v>1277</v>
      </c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x14ac:dyDescent="0.2">
      <c r="A212" s="7" t="s">
        <v>436</v>
      </c>
      <c r="B212">
        <v>215</v>
      </c>
      <c r="C212" s="7" t="s">
        <v>438</v>
      </c>
      <c r="D212" s="7" t="s">
        <v>3278</v>
      </c>
      <c r="E212" s="7" t="s">
        <v>393</v>
      </c>
      <c r="F212" s="7" t="s">
        <v>3278</v>
      </c>
      <c r="G212" s="1">
        <v>44308</v>
      </c>
      <c r="H212" s="7" t="s">
        <v>131</v>
      </c>
      <c r="I212" s="46" t="s">
        <v>1278</v>
      </c>
      <c r="J212" s="1">
        <v>44308</v>
      </c>
      <c r="K212" s="7" t="s">
        <v>131</v>
      </c>
      <c r="L212" s="7" t="s">
        <v>1279</v>
      </c>
      <c r="M212" s="7" t="s">
        <v>1280</v>
      </c>
      <c r="N212" s="7" t="s">
        <v>1281</v>
      </c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x14ac:dyDescent="0.2">
      <c r="A213" s="7" t="s">
        <v>436</v>
      </c>
      <c r="B213">
        <v>216</v>
      </c>
      <c r="C213" s="7" t="s">
        <v>438</v>
      </c>
      <c r="D213" s="7" t="s">
        <v>3278</v>
      </c>
      <c r="E213" s="7" t="s">
        <v>393</v>
      </c>
      <c r="F213" s="7" t="s">
        <v>3278</v>
      </c>
      <c r="G213" s="1">
        <v>44309</v>
      </c>
      <c r="H213" s="7" t="s">
        <v>131</v>
      </c>
      <c r="I213" s="46" t="s">
        <v>1282</v>
      </c>
      <c r="J213" s="1">
        <v>44309</v>
      </c>
      <c r="K213" s="7" t="s">
        <v>131</v>
      </c>
      <c r="L213" s="7" t="s">
        <v>1283</v>
      </c>
      <c r="M213" s="7" t="s">
        <v>1284</v>
      </c>
      <c r="N213" s="7" t="s">
        <v>1285</v>
      </c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x14ac:dyDescent="0.2">
      <c r="A214" s="7" t="s">
        <v>436</v>
      </c>
      <c r="B214">
        <v>217</v>
      </c>
      <c r="C214" s="7" t="s">
        <v>438</v>
      </c>
      <c r="D214" s="7" t="s">
        <v>3278</v>
      </c>
      <c r="E214" s="7" t="s">
        <v>393</v>
      </c>
      <c r="F214" s="7" t="s">
        <v>3278</v>
      </c>
      <c r="G214" s="1">
        <v>44309</v>
      </c>
      <c r="H214" s="7" t="s">
        <v>131</v>
      </c>
      <c r="I214" s="46" t="s">
        <v>1286</v>
      </c>
      <c r="J214" s="1">
        <v>44309</v>
      </c>
      <c r="K214" s="7" t="s">
        <v>131</v>
      </c>
      <c r="L214" s="7" t="s">
        <v>1287</v>
      </c>
      <c r="M214" s="7" t="s">
        <v>1288</v>
      </c>
      <c r="N214" s="7" t="s">
        <v>1289</v>
      </c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x14ac:dyDescent="0.2">
      <c r="A215" s="7" t="s">
        <v>436</v>
      </c>
      <c r="B215">
        <v>218</v>
      </c>
      <c r="C215" s="7" t="s">
        <v>438</v>
      </c>
      <c r="D215" s="7" t="s">
        <v>3278</v>
      </c>
      <c r="E215" s="7" t="s">
        <v>393</v>
      </c>
      <c r="F215" s="7" t="s">
        <v>3278</v>
      </c>
      <c r="G215" s="1">
        <v>44311</v>
      </c>
      <c r="H215" s="7" t="s">
        <v>132</v>
      </c>
      <c r="I215" s="46" t="s">
        <v>1290</v>
      </c>
      <c r="J215" s="1">
        <v>44311</v>
      </c>
      <c r="K215" s="7" t="s">
        <v>132</v>
      </c>
      <c r="L215" s="7" t="s">
        <v>1291</v>
      </c>
      <c r="M215" s="7" t="s">
        <v>1292</v>
      </c>
      <c r="N215" s="7" t="s">
        <v>1293</v>
      </c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x14ac:dyDescent="0.2">
      <c r="A216" s="7" t="s">
        <v>436</v>
      </c>
      <c r="B216">
        <v>219</v>
      </c>
      <c r="C216" s="7" t="s">
        <v>438</v>
      </c>
      <c r="D216" s="7" t="s">
        <v>3278</v>
      </c>
      <c r="E216" s="7" t="s">
        <v>393</v>
      </c>
      <c r="F216" s="7" t="s">
        <v>3278</v>
      </c>
      <c r="G216" s="1">
        <v>44312</v>
      </c>
      <c r="H216" s="7" t="s">
        <v>132</v>
      </c>
      <c r="I216" s="46" t="s">
        <v>1294</v>
      </c>
      <c r="J216" s="1">
        <v>44312</v>
      </c>
      <c r="K216" s="7" t="s">
        <v>132</v>
      </c>
      <c r="L216" s="7" t="s">
        <v>1016</v>
      </c>
      <c r="M216" s="7" t="s">
        <v>1295</v>
      </c>
      <c r="N216" s="7" t="s">
        <v>1296</v>
      </c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x14ac:dyDescent="0.2">
      <c r="A217" s="7" t="s">
        <v>436</v>
      </c>
      <c r="B217">
        <v>220</v>
      </c>
      <c r="C217" s="7" t="s">
        <v>438</v>
      </c>
      <c r="D217" s="7" t="s">
        <v>3278</v>
      </c>
      <c r="E217" s="7" t="s">
        <v>393</v>
      </c>
      <c r="F217" s="7" t="s">
        <v>3278</v>
      </c>
      <c r="G217" s="1">
        <v>44313</v>
      </c>
      <c r="H217" s="7" t="s">
        <v>133</v>
      </c>
      <c r="I217" s="46" t="s">
        <v>1297</v>
      </c>
      <c r="J217" s="1">
        <v>44313</v>
      </c>
      <c r="K217" s="7" t="s">
        <v>133</v>
      </c>
      <c r="L217" s="7" t="s">
        <v>1298</v>
      </c>
      <c r="M217" s="7" t="s">
        <v>1299</v>
      </c>
      <c r="N217" s="7" t="s">
        <v>1300</v>
      </c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x14ac:dyDescent="0.2">
      <c r="A218" s="7" t="s">
        <v>436</v>
      </c>
      <c r="B218">
        <v>221</v>
      </c>
      <c r="C218" s="7" t="s">
        <v>438</v>
      </c>
      <c r="D218" s="7" t="s">
        <v>3278</v>
      </c>
      <c r="E218" s="7" t="s">
        <v>393</v>
      </c>
      <c r="F218" s="7" t="s">
        <v>3278</v>
      </c>
      <c r="G218" s="1">
        <v>44321</v>
      </c>
      <c r="H218" s="7" t="s">
        <v>134</v>
      </c>
      <c r="I218" s="46" t="s">
        <v>1301</v>
      </c>
      <c r="J218" s="1">
        <v>44321</v>
      </c>
      <c r="K218" s="7" t="s">
        <v>134</v>
      </c>
      <c r="L218" s="7" t="s">
        <v>1302</v>
      </c>
      <c r="M218" s="7" t="s">
        <v>1303</v>
      </c>
      <c r="N218" s="7" t="s">
        <v>1304</v>
      </c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x14ac:dyDescent="0.2">
      <c r="A219" s="7" t="s">
        <v>436</v>
      </c>
      <c r="B219">
        <v>222</v>
      </c>
      <c r="C219" s="7" t="s">
        <v>438</v>
      </c>
      <c r="D219" s="7" t="s">
        <v>3278</v>
      </c>
      <c r="E219" s="7" t="s">
        <v>393</v>
      </c>
      <c r="F219" s="7" t="s">
        <v>3278</v>
      </c>
      <c r="G219" s="1">
        <v>44321</v>
      </c>
      <c r="H219" s="7" t="s">
        <v>134</v>
      </c>
      <c r="I219" s="46" t="s">
        <v>1305</v>
      </c>
      <c r="J219" s="1">
        <v>44321</v>
      </c>
      <c r="K219" s="7" t="s">
        <v>135</v>
      </c>
      <c r="L219" s="7" t="s">
        <v>1306</v>
      </c>
      <c r="M219" s="7" t="s">
        <v>1307</v>
      </c>
      <c r="N219" s="7" t="s">
        <v>1308</v>
      </c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x14ac:dyDescent="0.2">
      <c r="A220" s="7" t="s">
        <v>436</v>
      </c>
      <c r="B220">
        <v>223</v>
      </c>
      <c r="C220" s="7" t="s">
        <v>438</v>
      </c>
      <c r="D220" s="7" t="s">
        <v>3278</v>
      </c>
      <c r="E220" s="7" t="s">
        <v>393</v>
      </c>
      <c r="F220" s="7" t="s">
        <v>3278</v>
      </c>
      <c r="G220" s="1">
        <v>44322</v>
      </c>
      <c r="H220" s="7" t="s">
        <v>135</v>
      </c>
      <c r="I220" s="46" t="s">
        <v>1309</v>
      </c>
      <c r="J220" s="1">
        <v>44322</v>
      </c>
      <c r="K220" s="7" t="s">
        <v>135</v>
      </c>
      <c r="L220" s="7" t="s">
        <v>1310</v>
      </c>
      <c r="M220" s="7" t="s">
        <v>1311</v>
      </c>
      <c r="N220" s="7" t="s">
        <v>1312</v>
      </c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x14ac:dyDescent="0.2">
      <c r="A221" s="7" t="s">
        <v>436</v>
      </c>
      <c r="B221">
        <v>224</v>
      </c>
      <c r="C221" s="7" t="s">
        <v>438</v>
      </c>
      <c r="D221" s="7" t="s">
        <v>3278</v>
      </c>
      <c r="E221" s="7" t="s">
        <v>393</v>
      </c>
      <c r="F221" s="7" t="s">
        <v>3278</v>
      </c>
      <c r="G221" s="1">
        <v>44322</v>
      </c>
      <c r="H221" s="7" t="s">
        <v>135</v>
      </c>
      <c r="I221" s="46" t="s">
        <v>1313</v>
      </c>
      <c r="J221" s="1">
        <v>44322</v>
      </c>
      <c r="K221" s="7" t="s">
        <v>135</v>
      </c>
      <c r="L221" s="7" t="s">
        <v>1314</v>
      </c>
      <c r="M221" s="7" t="s">
        <v>1315</v>
      </c>
      <c r="N221" s="7" t="s">
        <v>1316</v>
      </c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x14ac:dyDescent="0.2">
      <c r="A222" s="7" t="s">
        <v>436</v>
      </c>
      <c r="B222">
        <v>225</v>
      </c>
      <c r="C222" s="7" t="s">
        <v>438</v>
      </c>
      <c r="D222" s="7" t="s">
        <v>3278</v>
      </c>
      <c r="E222" s="7" t="s">
        <v>393</v>
      </c>
      <c r="F222" s="7" t="s">
        <v>3278</v>
      </c>
      <c r="G222" s="1">
        <v>44322</v>
      </c>
      <c r="H222" s="7" t="s">
        <v>136</v>
      </c>
      <c r="I222" s="46" t="s">
        <v>1317</v>
      </c>
      <c r="J222" s="1">
        <v>44322</v>
      </c>
      <c r="K222" s="7" t="s">
        <v>136</v>
      </c>
      <c r="L222" s="7" t="s">
        <v>1318</v>
      </c>
      <c r="M222" s="7" t="s">
        <v>1319</v>
      </c>
      <c r="N222" s="7" t="s">
        <v>1320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x14ac:dyDescent="0.2">
      <c r="A223" s="7" t="s">
        <v>436</v>
      </c>
      <c r="B223">
        <v>226</v>
      </c>
      <c r="C223" s="7" t="s">
        <v>438</v>
      </c>
      <c r="D223" s="7" t="s">
        <v>3278</v>
      </c>
      <c r="E223" s="7" t="s">
        <v>393</v>
      </c>
      <c r="F223" s="7" t="s">
        <v>3278</v>
      </c>
      <c r="G223" s="1">
        <v>44322</v>
      </c>
      <c r="H223" s="7" t="s">
        <v>136</v>
      </c>
      <c r="I223" s="46" t="s">
        <v>1321</v>
      </c>
      <c r="J223" s="1">
        <v>44322</v>
      </c>
      <c r="K223" s="7" t="s">
        <v>136</v>
      </c>
      <c r="L223" s="7" t="s">
        <v>1322</v>
      </c>
      <c r="M223" s="7" t="s">
        <v>1323</v>
      </c>
      <c r="N223" s="7" t="s">
        <v>1324</v>
      </c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x14ac:dyDescent="0.2">
      <c r="A224" s="7" t="s">
        <v>436</v>
      </c>
      <c r="B224">
        <v>227</v>
      </c>
      <c r="C224" s="7" t="s">
        <v>438</v>
      </c>
      <c r="D224" s="7" t="s">
        <v>3278</v>
      </c>
      <c r="E224" s="7" t="s">
        <v>393</v>
      </c>
      <c r="F224" s="7" t="s">
        <v>3278</v>
      </c>
      <c r="G224" s="1">
        <v>44322</v>
      </c>
      <c r="H224" s="7" t="s">
        <v>136</v>
      </c>
      <c r="I224" s="46" t="s">
        <v>1325</v>
      </c>
      <c r="J224" s="1">
        <v>44323</v>
      </c>
      <c r="K224" s="7" t="s">
        <v>136</v>
      </c>
      <c r="L224" s="7" t="s">
        <v>1326</v>
      </c>
      <c r="M224" s="7" t="s">
        <v>1327</v>
      </c>
      <c r="N224" s="7" t="s">
        <v>1328</v>
      </c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x14ac:dyDescent="0.2">
      <c r="A225" s="7" t="s">
        <v>436</v>
      </c>
      <c r="B225">
        <v>228</v>
      </c>
      <c r="C225" s="7" t="s">
        <v>438</v>
      </c>
      <c r="D225" s="7" t="s">
        <v>3278</v>
      </c>
      <c r="E225" s="7" t="s">
        <v>393</v>
      </c>
      <c r="F225" s="7" t="s">
        <v>3278</v>
      </c>
      <c r="G225" s="1">
        <v>44324</v>
      </c>
      <c r="H225" s="7" t="s">
        <v>137</v>
      </c>
      <c r="I225" s="46" t="s">
        <v>1329</v>
      </c>
      <c r="J225" s="1">
        <v>44325</v>
      </c>
      <c r="K225" s="7" t="s">
        <v>137</v>
      </c>
      <c r="L225" s="7" t="s">
        <v>1330</v>
      </c>
      <c r="M225" s="7" t="s">
        <v>1331</v>
      </c>
      <c r="N225" s="7" t="s">
        <v>1332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x14ac:dyDescent="0.2">
      <c r="A226" s="7" t="s">
        <v>436</v>
      </c>
      <c r="B226">
        <v>229</v>
      </c>
      <c r="C226" s="7" t="s">
        <v>438</v>
      </c>
      <c r="D226" s="7" t="s">
        <v>3278</v>
      </c>
      <c r="E226" s="7" t="s">
        <v>393</v>
      </c>
      <c r="F226" s="7" t="s">
        <v>3278</v>
      </c>
      <c r="G226" s="1">
        <v>44325</v>
      </c>
      <c r="H226" s="7" t="s">
        <v>138</v>
      </c>
      <c r="I226" s="46" t="s">
        <v>1333</v>
      </c>
      <c r="J226" s="1">
        <v>44325</v>
      </c>
      <c r="K226" s="7" t="s">
        <v>138</v>
      </c>
      <c r="L226" s="7" t="s">
        <v>1334</v>
      </c>
      <c r="M226" s="7" t="s">
        <v>1335</v>
      </c>
      <c r="N226" s="7" t="s">
        <v>1336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x14ac:dyDescent="0.2">
      <c r="A227" s="7" t="s">
        <v>436</v>
      </c>
      <c r="B227">
        <v>230</v>
      </c>
      <c r="C227" s="7" t="s">
        <v>438</v>
      </c>
      <c r="D227" s="7" t="s">
        <v>3278</v>
      </c>
      <c r="E227" s="7" t="s">
        <v>393</v>
      </c>
      <c r="F227" s="7" t="s">
        <v>3278</v>
      </c>
      <c r="G227" s="1">
        <v>44325</v>
      </c>
      <c r="H227" s="7" t="s">
        <v>138</v>
      </c>
      <c r="I227" s="46" t="s">
        <v>1135</v>
      </c>
      <c r="J227" s="1">
        <v>44326</v>
      </c>
      <c r="K227" s="7" t="s">
        <v>138</v>
      </c>
      <c r="L227" s="7" t="s">
        <v>1337</v>
      </c>
      <c r="M227" s="7" t="s">
        <v>1338</v>
      </c>
      <c r="N227" s="7" t="s">
        <v>1339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x14ac:dyDescent="0.2">
      <c r="A228" s="7" t="s">
        <v>436</v>
      </c>
      <c r="B228">
        <v>231</v>
      </c>
      <c r="C228" s="7" t="s">
        <v>438</v>
      </c>
      <c r="D228" s="7" t="s">
        <v>3278</v>
      </c>
      <c r="E228" s="7" t="s">
        <v>393</v>
      </c>
      <c r="F228" s="7" t="s">
        <v>3278</v>
      </c>
      <c r="G228" s="1">
        <v>44326</v>
      </c>
      <c r="H228" s="7" t="s">
        <v>138</v>
      </c>
      <c r="I228" s="46" t="s">
        <v>1340</v>
      </c>
      <c r="J228" s="1">
        <v>44326</v>
      </c>
      <c r="K228" s="7" t="s">
        <v>138</v>
      </c>
      <c r="L228" s="7" t="s">
        <v>1341</v>
      </c>
      <c r="M228" s="7" t="s">
        <v>1342</v>
      </c>
      <c r="N228" s="7" t="s">
        <v>1343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x14ac:dyDescent="0.2">
      <c r="A229" s="7" t="s">
        <v>436</v>
      </c>
      <c r="B229">
        <v>232</v>
      </c>
      <c r="C229" s="7" t="s">
        <v>438</v>
      </c>
      <c r="D229" s="7" t="s">
        <v>3278</v>
      </c>
      <c r="E229" s="7" t="s">
        <v>393</v>
      </c>
      <c r="F229" s="7" t="s">
        <v>3278</v>
      </c>
      <c r="G229" s="1">
        <v>44326</v>
      </c>
      <c r="H229" s="7" t="s">
        <v>139</v>
      </c>
      <c r="I229" s="46" t="s">
        <v>1344</v>
      </c>
      <c r="J229" s="1">
        <v>44326</v>
      </c>
      <c r="K229" s="7" t="s">
        <v>139</v>
      </c>
      <c r="L229" s="7" t="s">
        <v>1345</v>
      </c>
      <c r="M229" s="7" t="s">
        <v>1346</v>
      </c>
      <c r="N229" s="7" t="s">
        <v>1347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x14ac:dyDescent="0.2">
      <c r="A230" s="7" t="s">
        <v>436</v>
      </c>
      <c r="B230">
        <v>233</v>
      </c>
      <c r="C230" s="7" t="s">
        <v>438</v>
      </c>
      <c r="D230" s="7" t="s">
        <v>3278</v>
      </c>
      <c r="E230" s="7" t="s">
        <v>393</v>
      </c>
      <c r="F230" s="7" t="s">
        <v>3278</v>
      </c>
      <c r="G230" s="1">
        <v>44326</v>
      </c>
      <c r="H230" s="7" t="s">
        <v>139</v>
      </c>
      <c r="I230" s="46" t="s">
        <v>1348</v>
      </c>
      <c r="J230" s="1">
        <v>44326</v>
      </c>
      <c r="K230" s="7" t="s">
        <v>139</v>
      </c>
      <c r="L230" s="7" t="s">
        <v>1349</v>
      </c>
      <c r="M230" s="7" t="s">
        <v>1350</v>
      </c>
      <c r="N230" s="7" t="s">
        <v>1351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x14ac:dyDescent="0.2">
      <c r="A231" s="7" t="s">
        <v>436</v>
      </c>
      <c r="B231">
        <v>234</v>
      </c>
      <c r="C231" s="7" t="s">
        <v>438</v>
      </c>
      <c r="D231" s="7" t="s">
        <v>3278</v>
      </c>
      <c r="E231" s="7" t="s">
        <v>393</v>
      </c>
      <c r="F231" s="7" t="s">
        <v>3278</v>
      </c>
      <c r="G231" s="1">
        <v>44327</v>
      </c>
      <c r="H231" s="7" t="s">
        <v>139</v>
      </c>
      <c r="I231" s="46" t="s">
        <v>1352</v>
      </c>
      <c r="J231" s="1">
        <v>44327</v>
      </c>
      <c r="K231" s="7" t="s">
        <v>139</v>
      </c>
      <c r="L231" s="7" t="s">
        <v>1353</v>
      </c>
      <c r="M231" s="7" t="s">
        <v>1354</v>
      </c>
      <c r="N231" s="7" t="s">
        <v>1355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x14ac:dyDescent="0.2">
      <c r="A232" s="7" t="s">
        <v>436</v>
      </c>
      <c r="B232">
        <v>235</v>
      </c>
      <c r="C232" s="7" t="s">
        <v>438</v>
      </c>
      <c r="D232" s="7" t="s">
        <v>3278</v>
      </c>
      <c r="E232" s="7" t="s">
        <v>393</v>
      </c>
      <c r="F232" s="7" t="s">
        <v>3278</v>
      </c>
      <c r="G232" s="1">
        <v>44327</v>
      </c>
      <c r="H232" s="7" t="s">
        <v>140</v>
      </c>
      <c r="I232" s="46" t="s">
        <v>1356</v>
      </c>
      <c r="J232" s="1">
        <v>44327</v>
      </c>
      <c r="K232" s="7" t="s">
        <v>140</v>
      </c>
      <c r="L232" s="7" t="s">
        <v>1357</v>
      </c>
      <c r="M232" s="7" t="s">
        <v>1358</v>
      </c>
      <c r="N232" s="7" t="s">
        <v>1359</v>
      </c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x14ac:dyDescent="0.2">
      <c r="A233" s="7" t="s">
        <v>436</v>
      </c>
      <c r="B233">
        <v>236</v>
      </c>
      <c r="C233" s="7" t="s">
        <v>438</v>
      </c>
      <c r="D233" s="7" t="s">
        <v>3278</v>
      </c>
      <c r="E233" s="7" t="s">
        <v>393</v>
      </c>
      <c r="F233" s="7" t="s">
        <v>3278</v>
      </c>
      <c r="G233" s="1">
        <v>44328</v>
      </c>
      <c r="H233" s="7" t="s">
        <v>140</v>
      </c>
      <c r="I233" s="46" t="s">
        <v>1360</v>
      </c>
      <c r="J233" s="1">
        <v>44328</v>
      </c>
      <c r="K233" s="7" t="s">
        <v>141</v>
      </c>
      <c r="L233" s="7" t="s">
        <v>1361</v>
      </c>
      <c r="M233" s="7" t="s">
        <v>1362</v>
      </c>
      <c r="N233" s="7" t="s">
        <v>1363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x14ac:dyDescent="0.2">
      <c r="A234" s="7" t="s">
        <v>436</v>
      </c>
      <c r="B234">
        <v>237</v>
      </c>
      <c r="C234" s="7" t="s">
        <v>438</v>
      </c>
      <c r="D234" s="7" t="s">
        <v>3278</v>
      </c>
      <c r="E234" s="7" t="s">
        <v>393</v>
      </c>
      <c r="F234" s="7" t="s">
        <v>3278</v>
      </c>
      <c r="G234" s="1">
        <v>44328</v>
      </c>
      <c r="H234" s="7" t="s">
        <v>141</v>
      </c>
      <c r="I234" s="46" t="s">
        <v>1364</v>
      </c>
      <c r="J234" s="1">
        <v>44329</v>
      </c>
      <c r="K234" s="7" t="s">
        <v>141</v>
      </c>
      <c r="L234" s="7" t="s">
        <v>1365</v>
      </c>
      <c r="M234" s="7" t="s">
        <v>1366</v>
      </c>
      <c r="N234" s="7" t="s">
        <v>1367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x14ac:dyDescent="0.2">
      <c r="A235" s="7" t="s">
        <v>436</v>
      </c>
      <c r="B235">
        <v>238</v>
      </c>
      <c r="C235" s="7" t="s">
        <v>438</v>
      </c>
      <c r="D235" s="7" t="s">
        <v>3278</v>
      </c>
      <c r="E235" s="7" t="s">
        <v>393</v>
      </c>
      <c r="F235" s="7" t="s">
        <v>3278</v>
      </c>
      <c r="G235" s="1">
        <v>44329</v>
      </c>
      <c r="H235" s="7" t="s">
        <v>141</v>
      </c>
      <c r="I235" s="46" t="s">
        <v>1368</v>
      </c>
      <c r="J235" s="1">
        <v>44329</v>
      </c>
      <c r="K235" s="7" t="s">
        <v>141</v>
      </c>
      <c r="L235" s="7" t="s">
        <v>1369</v>
      </c>
      <c r="M235" s="7" t="s">
        <v>1370</v>
      </c>
      <c r="N235" s="7" t="s">
        <v>1371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1:27" x14ac:dyDescent="0.2">
      <c r="A236" s="7" t="s">
        <v>436</v>
      </c>
      <c r="B236">
        <v>239</v>
      </c>
      <c r="C236" s="7" t="s">
        <v>438</v>
      </c>
      <c r="D236" s="7" t="s">
        <v>3278</v>
      </c>
      <c r="E236" s="7" t="s">
        <v>393</v>
      </c>
      <c r="F236" s="7" t="s">
        <v>3278</v>
      </c>
      <c r="G236" s="1">
        <v>44329</v>
      </c>
      <c r="H236" s="7" t="s">
        <v>141</v>
      </c>
      <c r="I236" s="46" t="s">
        <v>1372</v>
      </c>
      <c r="J236" s="1">
        <v>44329</v>
      </c>
      <c r="K236" s="7" t="s">
        <v>141</v>
      </c>
      <c r="L236" s="7" t="s">
        <v>1373</v>
      </c>
      <c r="M236" s="7" t="s">
        <v>1374</v>
      </c>
      <c r="N236" s="7" t="s">
        <v>1375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1:27" x14ac:dyDescent="0.2">
      <c r="A237" s="7" t="s">
        <v>436</v>
      </c>
      <c r="B237">
        <v>240</v>
      </c>
      <c r="C237" s="7" t="s">
        <v>438</v>
      </c>
      <c r="D237" s="7" t="s">
        <v>3278</v>
      </c>
      <c r="E237" s="7" t="s">
        <v>393</v>
      </c>
      <c r="F237" s="7" t="s">
        <v>3278</v>
      </c>
      <c r="G237" s="1">
        <v>44330</v>
      </c>
      <c r="H237" s="7" t="s">
        <v>142</v>
      </c>
      <c r="I237" s="46" t="s">
        <v>1376</v>
      </c>
      <c r="J237" s="1">
        <v>44330</v>
      </c>
      <c r="K237" s="7" t="s">
        <v>142</v>
      </c>
      <c r="L237" s="7" t="s">
        <v>1377</v>
      </c>
      <c r="M237" s="7" t="s">
        <v>1378</v>
      </c>
      <c r="N237" s="7" t="s">
        <v>1379</v>
      </c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1:27" x14ac:dyDescent="0.2">
      <c r="A238" s="7" t="s">
        <v>436</v>
      </c>
      <c r="B238">
        <v>241</v>
      </c>
      <c r="C238" s="7" t="s">
        <v>438</v>
      </c>
      <c r="D238" s="7" t="s">
        <v>3278</v>
      </c>
      <c r="E238" s="7" t="s">
        <v>393</v>
      </c>
      <c r="F238" s="7" t="s">
        <v>3278</v>
      </c>
      <c r="G238" s="1">
        <v>44331</v>
      </c>
      <c r="H238" s="7" t="s">
        <v>143</v>
      </c>
      <c r="I238" s="46" t="s">
        <v>1380</v>
      </c>
      <c r="J238" s="1">
        <v>44331</v>
      </c>
      <c r="K238" s="7" t="s">
        <v>143</v>
      </c>
      <c r="L238" s="7" t="s">
        <v>1381</v>
      </c>
      <c r="M238" s="7" t="s">
        <v>1382</v>
      </c>
      <c r="N238" s="7" t="s">
        <v>1383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1:27" x14ac:dyDescent="0.2">
      <c r="A239" s="7" t="s">
        <v>436</v>
      </c>
      <c r="B239">
        <v>242</v>
      </c>
      <c r="C239" s="7" t="s">
        <v>438</v>
      </c>
      <c r="D239" s="7" t="s">
        <v>3278</v>
      </c>
      <c r="E239" s="7" t="s">
        <v>393</v>
      </c>
      <c r="F239" s="7" t="s">
        <v>3278</v>
      </c>
      <c r="G239" s="1">
        <v>44331</v>
      </c>
      <c r="H239" s="7" t="s">
        <v>143</v>
      </c>
      <c r="I239" s="46" t="s">
        <v>1384</v>
      </c>
      <c r="J239" s="1">
        <v>44332</v>
      </c>
      <c r="K239" s="7" t="s">
        <v>143</v>
      </c>
      <c r="L239" s="7" t="s">
        <v>1385</v>
      </c>
      <c r="M239" s="7" t="s">
        <v>1386</v>
      </c>
      <c r="N239" s="7" t="s">
        <v>1387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1:27" x14ac:dyDescent="0.2">
      <c r="A240" s="7" t="s">
        <v>436</v>
      </c>
      <c r="B240">
        <v>243</v>
      </c>
      <c r="C240" s="7" t="s">
        <v>438</v>
      </c>
      <c r="D240" s="7" t="s">
        <v>3278</v>
      </c>
      <c r="E240" s="7" t="s">
        <v>393</v>
      </c>
      <c r="F240" s="7" t="s">
        <v>3278</v>
      </c>
      <c r="G240" s="1">
        <v>44334</v>
      </c>
      <c r="H240" s="7" t="s">
        <v>144</v>
      </c>
      <c r="I240" s="46" t="s">
        <v>1388</v>
      </c>
      <c r="J240" s="1">
        <v>44334</v>
      </c>
      <c r="K240" s="7" t="s">
        <v>144</v>
      </c>
      <c r="L240" s="7" t="s">
        <v>1389</v>
      </c>
      <c r="M240" s="7" t="s">
        <v>1390</v>
      </c>
      <c r="N240" s="7" t="s">
        <v>1391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1:27" x14ac:dyDescent="0.2">
      <c r="A241" s="7" t="s">
        <v>436</v>
      </c>
      <c r="B241">
        <v>244</v>
      </c>
      <c r="C241" s="7" t="s">
        <v>438</v>
      </c>
      <c r="D241" s="7" t="s">
        <v>3278</v>
      </c>
      <c r="E241" s="7" t="s">
        <v>393</v>
      </c>
      <c r="F241" s="7" t="s">
        <v>3278</v>
      </c>
      <c r="G241" s="1">
        <v>44334</v>
      </c>
      <c r="H241" s="7" t="s">
        <v>144</v>
      </c>
      <c r="I241" s="46" t="s">
        <v>1392</v>
      </c>
      <c r="J241" s="1">
        <v>44334</v>
      </c>
      <c r="K241" s="7" t="s">
        <v>144</v>
      </c>
      <c r="L241" s="7" t="s">
        <v>1393</v>
      </c>
      <c r="M241" s="7" t="s">
        <v>1394</v>
      </c>
      <c r="N241" s="7" t="s">
        <v>1395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1:27" x14ac:dyDescent="0.2">
      <c r="A242" s="7" t="s">
        <v>436</v>
      </c>
      <c r="B242">
        <v>245</v>
      </c>
      <c r="C242" s="7" t="s">
        <v>438</v>
      </c>
      <c r="D242" s="7" t="s">
        <v>3278</v>
      </c>
      <c r="E242" s="7" t="s">
        <v>393</v>
      </c>
      <c r="F242" s="7" t="s">
        <v>3278</v>
      </c>
      <c r="G242" s="1">
        <v>44334</v>
      </c>
      <c r="H242" s="7" t="s">
        <v>144</v>
      </c>
      <c r="I242" s="46" t="s">
        <v>1396</v>
      </c>
      <c r="J242" s="1">
        <v>44334</v>
      </c>
      <c r="K242" s="7" t="s">
        <v>145</v>
      </c>
      <c r="L242" s="7" t="s">
        <v>1397</v>
      </c>
      <c r="M242" s="7" t="s">
        <v>1398</v>
      </c>
      <c r="N242" s="7" t="s">
        <v>1399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1:27" x14ac:dyDescent="0.2">
      <c r="A243" s="7" t="s">
        <v>436</v>
      </c>
      <c r="B243">
        <v>246</v>
      </c>
      <c r="C243" s="7" t="s">
        <v>438</v>
      </c>
      <c r="D243" s="7" t="s">
        <v>3278</v>
      </c>
      <c r="E243" s="7" t="s">
        <v>393</v>
      </c>
      <c r="F243" s="7" t="s">
        <v>3278</v>
      </c>
      <c r="G243" s="1">
        <v>44335</v>
      </c>
      <c r="H243" s="7" t="s">
        <v>145</v>
      </c>
      <c r="I243" s="46" t="s">
        <v>1400</v>
      </c>
      <c r="J243" s="1">
        <v>44335</v>
      </c>
      <c r="K243" s="7" t="s">
        <v>145</v>
      </c>
      <c r="L243" s="7" t="s">
        <v>1401</v>
      </c>
      <c r="M243" s="7" t="s">
        <v>1402</v>
      </c>
      <c r="N243" s="7" t="s">
        <v>1403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1:27" x14ac:dyDescent="0.2">
      <c r="A244" s="7" t="s">
        <v>436</v>
      </c>
      <c r="B244">
        <v>247</v>
      </c>
      <c r="C244" s="7" t="s">
        <v>438</v>
      </c>
      <c r="D244" s="7" t="s">
        <v>3278</v>
      </c>
      <c r="E244" s="7" t="s">
        <v>393</v>
      </c>
      <c r="F244" s="7" t="s">
        <v>3278</v>
      </c>
      <c r="G244" s="1">
        <v>44335</v>
      </c>
      <c r="H244" s="7" t="s">
        <v>145</v>
      </c>
      <c r="I244" s="46" t="s">
        <v>1404</v>
      </c>
      <c r="J244" s="1">
        <v>44335</v>
      </c>
      <c r="K244" s="7" t="s">
        <v>145</v>
      </c>
      <c r="L244" s="7" t="s">
        <v>1405</v>
      </c>
      <c r="M244" s="7" t="s">
        <v>1406</v>
      </c>
      <c r="N244" s="7" t="s">
        <v>1407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1:27" x14ac:dyDescent="0.2">
      <c r="A245" s="7" t="s">
        <v>436</v>
      </c>
      <c r="B245">
        <v>248</v>
      </c>
      <c r="C245" s="7" t="s">
        <v>438</v>
      </c>
      <c r="D245" s="7" t="s">
        <v>3278</v>
      </c>
      <c r="E245" s="7" t="s">
        <v>393</v>
      </c>
      <c r="F245" s="7" t="s">
        <v>3278</v>
      </c>
      <c r="G245" s="1">
        <v>44335</v>
      </c>
      <c r="H245" s="7" t="s">
        <v>146</v>
      </c>
      <c r="I245" s="46" t="s">
        <v>1408</v>
      </c>
      <c r="J245" s="1">
        <v>44335</v>
      </c>
      <c r="K245" s="7" t="s">
        <v>146</v>
      </c>
      <c r="L245" s="7" t="s">
        <v>1409</v>
      </c>
      <c r="M245" s="7" t="s">
        <v>1410</v>
      </c>
      <c r="N245" s="7" t="s">
        <v>1411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1:27" x14ac:dyDescent="0.2">
      <c r="A246" s="7" t="s">
        <v>436</v>
      </c>
      <c r="B246">
        <v>249</v>
      </c>
      <c r="C246" s="7" t="s">
        <v>438</v>
      </c>
      <c r="D246" s="7" t="s">
        <v>3278</v>
      </c>
      <c r="E246" s="7" t="s">
        <v>393</v>
      </c>
      <c r="F246" s="7" t="s">
        <v>3278</v>
      </c>
      <c r="G246" s="1">
        <v>44335</v>
      </c>
      <c r="H246" s="7" t="s">
        <v>146</v>
      </c>
      <c r="I246" s="46" t="s">
        <v>1412</v>
      </c>
      <c r="J246" s="1">
        <v>44335</v>
      </c>
      <c r="K246" s="7" t="s">
        <v>146</v>
      </c>
      <c r="L246" s="7" t="s">
        <v>1413</v>
      </c>
      <c r="M246" s="7" t="s">
        <v>1414</v>
      </c>
      <c r="N246" s="7" t="s">
        <v>1415</v>
      </c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1:27" x14ac:dyDescent="0.2">
      <c r="A247" s="7" t="s">
        <v>436</v>
      </c>
      <c r="B247">
        <v>250</v>
      </c>
      <c r="C247" s="7" t="s">
        <v>438</v>
      </c>
      <c r="D247" s="7" t="s">
        <v>3278</v>
      </c>
      <c r="E247" s="7" t="s">
        <v>393</v>
      </c>
      <c r="F247" s="7" t="s">
        <v>3278</v>
      </c>
      <c r="G247" s="1">
        <v>44336</v>
      </c>
      <c r="H247" s="7" t="s">
        <v>146</v>
      </c>
      <c r="I247" s="46" t="s">
        <v>1416</v>
      </c>
      <c r="J247" s="1">
        <v>44336</v>
      </c>
      <c r="K247" s="7" t="s">
        <v>146</v>
      </c>
      <c r="L247" s="7" t="s">
        <v>1417</v>
      </c>
      <c r="M247" s="7" t="s">
        <v>1418</v>
      </c>
      <c r="N247" s="7" t="s">
        <v>1419</v>
      </c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1:27" x14ac:dyDescent="0.2">
      <c r="A248" s="7" t="s">
        <v>436</v>
      </c>
      <c r="B248">
        <v>251</v>
      </c>
      <c r="C248" s="7" t="s">
        <v>438</v>
      </c>
      <c r="D248" s="7" t="s">
        <v>3278</v>
      </c>
      <c r="E248" s="7" t="s">
        <v>393</v>
      </c>
      <c r="F248" s="7" t="s">
        <v>3278</v>
      </c>
      <c r="G248" s="1">
        <v>44336</v>
      </c>
      <c r="H248" s="7" t="s">
        <v>146</v>
      </c>
      <c r="I248" s="46" t="s">
        <v>1420</v>
      </c>
      <c r="J248" s="1">
        <v>44336</v>
      </c>
      <c r="K248" s="7" t="s">
        <v>146</v>
      </c>
      <c r="L248" s="7" t="s">
        <v>1421</v>
      </c>
      <c r="M248" s="7" t="s">
        <v>1422</v>
      </c>
      <c r="N248" s="7" t="s">
        <v>1423</v>
      </c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1:27" x14ac:dyDescent="0.2">
      <c r="A249" s="7" t="s">
        <v>436</v>
      </c>
      <c r="B249">
        <v>252</v>
      </c>
      <c r="C249" s="7" t="s">
        <v>438</v>
      </c>
      <c r="D249" s="7" t="s">
        <v>3278</v>
      </c>
      <c r="E249" s="7" t="s">
        <v>393</v>
      </c>
      <c r="F249" s="7" t="s">
        <v>3278</v>
      </c>
      <c r="G249" s="1">
        <v>44336</v>
      </c>
      <c r="H249" s="7" t="s">
        <v>146</v>
      </c>
      <c r="I249" s="46" t="s">
        <v>1424</v>
      </c>
      <c r="J249" s="1">
        <v>44336</v>
      </c>
      <c r="K249" s="7" t="s">
        <v>147</v>
      </c>
      <c r="L249" s="7" t="s">
        <v>1425</v>
      </c>
      <c r="M249" s="7" t="s">
        <v>1426</v>
      </c>
      <c r="N249" s="7" t="s">
        <v>1427</v>
      </c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1:27" x14ac:dyDescent="0.2">
      <c r="A250" s="7" t="s">
        <v>436</v>
      </c>
      <c r="B250">
        <v>253</v>
      </c>
      <c r="C250" s="7" t="s">
        <v>438</v>
      </c>
      <c r="D250" s="7" t="s">
        <v>3278</v>
      </c>
      <c r="E250" s="7" t="s">
        <v>393</v>
      </c>
      <c r="F250" s="7" t="s">
        <v>3278</v>
      </c>
      <c r="G250" s="1">
        <v>44337</v>
      </c>
      <c r="H250" s="7" t="s">
        <v>147</v>
      </c>
      <c r="I250" s="46" t="s">
        <v>1428</v>
      </c>
      <c r="J250" s="1">
        <v>44337</v>
      </c>
      <c r="K250" s="7" t="s">
        <v>147</v>
      </c>
      <c r="L250" s="7" t="s">
        <v>1429</v>
      </c>
      <c r="M250" s="7" t="s">
        <v>1430</v>
      </c>
      <c r="N250" s="7" t="s">
        <v>1431</v>
      </c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1:27" x14ac:dyDescent="0.2">
      <c r="A251" s="7" t="s">
        <v>436</v>
      </c>
      <c r="B251">
        <v>254</v>
      </c>
      <c r="C251" s="7" t="s">
        <v>438</v>
      </c>
      <c r="D251" s="7" t="s">
        <v>3278</v>
      </c>
      <c r="E251" s="7" t="s">
        <v>393</v>
      </c>
      <c r="F251" s="7" t="s">
        <v>3278</v>
      </c>
      <c r="G251" s="1">
        <v>44338</v>
      </c>
      <c r="H251" s="7" t="s">
        <v>148</v>
      </c>
      <c r="I251" s="46" t="s">
        <v>1432</v>
      </c>
      <c r="J251" s="1">
        <v>44338</v>
      </c>
      <c r="K251" s="7" t="s">
        <v>148</v>
      </c>
      <c r="L251" s="7" t="s">
        <v>1433</v>
      </c>
      <c r="M251" s="7" t="s">
        <v>1434</v>
      </c>
      <c r="N251" s="7" t="s">
        <v>1435</v>
      </c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1:27" x14ac:dyDescent="0.2">
      <c r="A252" s="7" t="s">
        <v>436</v>
      </c>
      <c r="B252">
        <v>255</v>
      </c>
      <c r="C252" s="7" t="s">
        <v>438</v>
      </c>
      <c r="D252" s="7" t="s">
        <v>3278</v>
      </c>
      <c r="E252" s="7" t="s">
        <v>393</v>
      </c>
      <c r="F252" s="7" t="s">
        <v>3278</v>
      </c>
      <c r="G252" s="1">
        <v>44338</v>
      </c>
      <c r="H252" s="7" t="s">
        <v>148</v>
      </c>
      <c r="I252" s="46" t="s">
        <v>1436</v>
      </c>
      <c r="J252" s="1">
        <v>44339</v>
      </c>
      <c r="K252" s="7" t="s">
        <v>148</v>
      </c>
      <c r="L252" s="7" t="s">
        <v>1437</v>
      </c>
      <c r="M252" s="7" t="s">
        <v>1438</v>
      </c>
      <c r="N252" s="7" t="s">
        <v>1439</v>
      </c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1:27" x14ac:dyDescent="0.2">
      <c r="A253" s="7" t="s">
        <v>436</v>
      </c>
      <c r="B253">
        <v>256</v>
      </c>
      <c r="C253" s="7" t="s">
        <v>438</v>
      </c>
      <c r="D253" s="7" t="s">
        <v>3278</v>
      </c>
      <c r="E253" s="7" t="s">
        <v>393</v>
      </c>
      <c r="F253" s="7" t="s">
        <v>3278</v>
      </c>
      <c r="G253" s="1">
        <v>44339</v>
      </c>
      <c r="H253" s="7" t="s">
        <v>148</v>
      </c>
      <c r="I253" s="46" t="s">
        <v>1440</v>
      </c>
      <c r="J253" s="1">
        <v>44339</v>
      </c>
      <c r="K253" s="7" t="s">
        <v>148</v>
      </c>
      <c r="L253" s="7" t="s">
        <v>1441</v>
      </c>
      <c r="M253" s="7" t="s">
        <v>1442</v>
      </c>
      <c r="N253" s="7" t="s">
        <v>1443</v>
      </c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1:27" x14ac:dyDescent="0.2">
      <c r="A254" s="7" t="s">
        <v>436</v>
      </c>
      <c r="B254">
        <v>257</v>
      </c>
      <c r="C254" s="7" t="s">
        <v>438</v>
      </c>
      <c r="D254" s="7" t="s">
        <v>3278</v>
      </c>
      <c r="E254" s="7" t="s">
        <v>393</v>
      </c>
      <c r="F254" s="7" t="s">
        <v>3278</v>
      </c>
      <c r="G254" s="1">
        <v>44339</v>
      </c>
      <c r="H254" s="7" t="s">
        <v>149</v>
      </c>
      <c r="I254" s="46" t="s">
        <v>1444</v>
      </c>
      <c r="J254" s="1">
        <v>44339</v>
      </c>
      <c r="K254" s="7" t="s">
        <v>149</v>
      </c>
      <c r="L254" s="7" t="s">
        <v>1445</v>
      </c>
      <c r="M254" s="7" t="s">
        <v>1446</v>
      </c>
      <c r="N254" s="7" t="s">
        <v>1447</v>
      </c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1:27" x14ac:dyDescent="0.2">
      <c r="A255" s="7" t="s">
        <v>436</v>
      </c>
      <c r="B255">
        <v>258</v>
      </c>
      <c r="C255" s="7" t="s">
        <v>438</v>
      </c>
      <c r="D255" s="7" t="s">
        <v>3278</v>
      </c>
      <c r="E255" s="7" t="s">
        <v>393</v>
      </c>
      <c r="F255" s="7" t="s">
        <v>3278</v>
      </c>
      <c r="G255" s="1">
        <v>44340</v>
      </c>
      <c r="H255" s="7" t="s">
        <v>149</v>
      </c>
      <c r="I255" s="46" t="s">
        <v>1448</v>
      </c>
      <c r="J255" s="1">
        <v>44340</v>
      </c>
      <c r="K255" s="7" t="s">
        <v>149</v>
      </c>
      <c r="L255" s="7" t="s">
        <v>1449</v>
      </c>
      <c r="M255" s="7" t="s">
        <v>1450</v>
      </c>
      <c r="N255" s="7" t="s">
        <v>1451</v>
      </c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1:27" x14ac:dyDescent="0.2">
      <c r="A256" s="7" t="s">
        <v>436</v>
      </c>
      <c r="B256">
        <v>259</v>
      </c>
      <c r="C256" s="7" t="s">
        <v>438</v>
      </c>
      <c r="D256" s="7" t="s">
        <v>3278</v>
      </c>
      <c r="E256" s="7" t="s">
        <v>393</v>
      </c>
      <c r="F256" s="7" t="s">
        <v>3278</v>
      </c>
      <c r="G256" s="1">
        <v>44340</v>
      </c>
      <c r="H256" s="7" t="s">
        <v>149</v>
      </c>
      <c r="I256" s="46" t="s">
        <v>1452</v>
      </c>
      <c r="J256" s="1">
        <v>44340</v>
      </c>
      <c r="K256" s="7" t="s">
        <v>149</v>
      </c>
      <c r="L256" s="7" t="s">
        <v>1453</v>
      </c>
      <c r="M256" s="7" t="s">
        <v>1454</v>
      </c>
      <c r="N256" s="7" t="s">
        <v>1455</v>
      </c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1:27" x14ac:dyDescent="0.2">
      <c r="A257" s="7" t="s">
        <v>436</v>
      </c>
      <c r="B257">
        <v>260</v>
      </c>
      <c r="C257" s="7" t="s">
        <v>438</v>
      </c>
      <c r="D257" s="7" t="s">
        <v>3278</v>
      </c>
      <c r="E257" s="7" t="s">
        <v>393</v>
      </c>
      <c r="F257" s="7" t="s">
        <v>3278</v>
      </c>
      <c r="G257" s="1">
        <v>44340</v>
      </c>
      <c r="H257" s="7" t="s">
        <v>150</v>
      </c>
      <c r="I257" s="46" t="s">
        <v>1456</v>
      </c>
      <c r="J257" s="1">
        <v>44340</v>
      </c>
      <c r="K257" s="7" t="s">
        <v>150</v>
      </c>
      <c r="L257" s="7" t="s">
        <v>1457</v>
      </c>
      <c r="M257" s="7" t="s">
        <v>1458</v>
      </c>
      <c r="N257" s="7" t="s">
        <v>1459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1:27" x14ac:dyDescent="0.2">
      <c r="A258" s="7" t="s">
        <v>436</v>
      </c>
      <c r="B258">
        <v>261</v>
      </c>
      <c r="C258" s="7" t="s">
        <v>438</v>
      </c>
      <c r="D258" s="7" t="s">
        <v>3278</v>
      </c>
      <c r="E258" s="7" t="s">
        <v>393</v>
      </c>
      <c r="F258" s="7" t="s">
        <v>3278</v>
      </c>
      <c r="G258" s="1">
        <v>44341</v>
      </c>
      <c r="H258" s="7" t="s">
        <v>150</v>
      </c>
      <c r="I258" s="46" t="s">
        <v>1460</v>
      </c>
      <c r="J258" s="1">
        <v>44341</v>
      </c>
      <c r="K258" s="7" t="s">
        <v>150</v>
      </c>
      <c r="L258" s="7" t="s">
        <v>1461</v>
      </c>
      <c r="M258" s="7" t="s">
        <v>1462</v>
      </c>
      <c r="N258" s="7" t="s">
        <v>1463</v>
      </c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1:27" x14ac:dyDescent="0.2">
      <c r="A259" s="7" t="s">
        <v>436</v>
      </c>
      <c r="B259">
        <v>262</v>
      </c>
      <c r="C259" s="7" t="s">
        <v>438</v>
      </c>
      <c r="D259" s="7" t="s">
        <v>3278</v>
      </c>
      <c r="E259" s="7" t="s">
        <v>393</v>
      </c>
      <c r="F259" s="7" t="s">
        <v>3278</v>
      </c>
      <c r="G259" s="1">
        <v>44341</v>
      </c>
      <c r="H259" s="7" t="s">
        <v>150</v>
      </c>
      <c r="I259" s="46" t="s">
        <v>1464</v>
      </c>
      <c r="J259" s="1">
        <v>44341</v>
      </c>
      <c r="K259" s="7" t="s">
        <v>150</v>
      </c>
      <c r="L259" s="7" t="s">
        <v>1465</v>
      </c>
      <c r="M259" s="7" t="s">
        <v>1466</v>
      </c>
      <c r="N259" s="7" t="s">
        <v>1467</v>
      </c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1:27" x14ac:dyDescent="0.2">
      <c r="A260" s="7" t="s">
        <v>436</v>
      </c>
      <c r="B260">
        <v>263</v>
      </c>
      <c r="C260" s="7" t="s">
        <v>438</v>
      </c>
      <c r="D260" s="7" t="s">
        <v>3278</v>
      </c>
      <c r="E260" s="7" t="s">
        <v>393</v>
      </c>
      <c r="F260" s="7" t="s">
        <v>3278</v>
      </c>
      <c r="G260" s="1">
        <v>44341</v>
      </c>
      <c r="H260" s="7" t="s">
        <v>151</v>
      </c>
      <c r="I260" s="46" t="s">
        <v>1468</v>
      </c>
      <c r="J260" s="1">
        <v>44342</v>
      </c>
      <c r="K260" s="7" t="s">
        <v>151</v>
      </c>
      <c r="L260" s="7" t="s">
        <v>1469</v>
      </c>
      <c r="M260" s="7" t="s">
        <v>1470</v>
      </c>
      <c r="N260" s="7" t="s">
        <v>1471</v>
      </c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1:27" x14ac:dyDescent="0.2">
      <c r="A261" s="7" t="s">
        <v>436</v>
      </c>
      <c r="B261">
        <v>264</v>
      </c>
      <c r="C261" s="7" t="s">
        <v>438</v>
      </c>
      <c r="D261" s="7" t="s">
        <v>3278</v>
      </c>
      <c r="E261" s="7" t="s">
        <v>393</v>
      </c>
      <c r="F261" s="7" t="s">
        <v>3278</v>
      </c>
      <c r="G261" s="1">
        <v>44342</v>
      </c>
      <c r="H261" s="7" t="s">
        <v>151</v>
      </c>
      <c r="I261" s="46" t="s">
        <v>1472</v>
      </c>
      <c r="J261" s="1">
        <v>44342</v>
      </c>
      <c r="K261" s="7" t="s">
        <v>152</v>
      </c>
      <c r="L261" s="7" t="s">
        <v>1473</v>
      </c>
      <c r="M261" s="7" t="s">
        <v>1474</v>
      </c>
      <c r="N261" s="7" t="s">
        <v>1475</v>
      </c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1:27" x14ac:dyDescent="0.2">
      <c r="A262" s="7" t="s">
        <v>436</v>
      </c>
      <c r="B262">
        <v>265</v>
      </c>
      <c r="C262" s="7" t="s">
        <v>438</v>
      </c>
      <c r="D262" s="7" t="s">
        <v>3278</v>
      </c>
      <c r="E262" s="7" t="s">
        <v>393</v>
      </c>
      <c r="F262" s="7" t="s">
        <v>3278</v>
      </c>
      <c r="G262" s="1">
        <v>44343</v>
      </c>
      <c r="H262" s="7" t="s">
        <v>152</v>
      </c>
      <c r="I262" s="46" t="s">
        <v>1476</v>
      </c>
      <c r="J262" s="1">
        <v>44343</v>
      </c>
      <c r="K262" s="7" t="s">
        <v>152</v>
      </c>
      <c r="L262" s="7" t="s">
        <v>1477</v>
      </c>
      <c r="M262" s="7" t="s">
        <v>1478</v>
      </c>
      <c r="N262" s="7" t="s">
        <v>1479</v>
      </c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1:27" x14ac:dyDescent="0.2">
      <c r="A263" s="7" t="s">
        <v>436</v>
      </c>
      <c r="B263">
        <v>266</v>
      </c>
      <c r="C263" s="7" t="s">
        <v>438</v>
      </c>
      <c r="D263" s="7" t="s">
        <v>3278</v>
      </c>
      <c r="E263" s="7" t="s">
        <v>393</v>
      </c>
      <c r="F263" s="7" t="s">
        <v>3278</v>
      </c>
      <c r="G263" s="1">
        <v>44346</v>
      </c>
      <c r="H263" s="7" t="s">
        <v>153</v>
      </c>
      <c r="I263" s="46" t="s">
        <v>1480</v>
      </c>
      <c r="J263" s="1">
        <v>44346</v>
      </c>
      <c r="K263" s="7" t="s">
        <v>153</v>
      </c>
      <c r="L263" s="7" t="s">
        <v>1481</v>
      </c>
      <c r="M263" s="7" t="s">
        <v>1482</v>
      </c>
      <c r="N263" s="7" t="s">
        <v>1483</v>
      </c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1:27" x14ac:dyDescent="0.2">
      <c r="A264" s="7" t="s">
        <v>436</v>
      </c>
      <c r="B264">
        <v>267</v>
      </c>
      <c r="C264" s="7" t="s">
        <v>438</v>
      </c>
      <c r="D264" s="7" t="s">
        <v>3278</v>
      </c>
      <c r="E264" s="7" t="s">
        <v>393</v>
      </c>
      <c r="F264" s="7" t="s">
        <v>3278</v>
      </c>
      <c r="G264" s="1">
        <v>44349</v>
      </c>
      <c r="H264" s="7" t="s">
        <v>154</v>
      </c>
      <c r="I264" s="46" t="s">
        <v>1484</v>
      </c>
      <c r="J264" s="1">
        <v>44349</v>
      </c>
      <c r="K264" s="7" t="s">
        <v>154</v>
      </c>
      <c r="L264" s="7" t="s">
        <v>1485</v>
      </c>
      <c r="M264" s="7" t="s">
        <v>1486</v>
      </c>
      <c r="N264" s="7" t="s">
        <v>1487</v>
      </c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1:27" x14ac:dyDescent="0.2">
      <c r="A265" s="7" t="s">
        <v>436</v>
      </c>
      <c r="B265">
        <v>268</v>
      </c>
      <c r="C265" s="7" t="s">
        <v>438</v>
      </c>
      <c r="D265" s="7" t="s">
        <v>3278</v>
      </c>
      <c r="E265" s="7" t="s">
        <v>393</v>
      </c>
      <c r="F265" s="7" t="s">
        <v>3278</v>
      </c>
      <c r="G265" s="1">
        <v>44350</v>
      </c>
      <c r="H265" s="7" t="s">
        <v>154</v>
      </c>
      <c r="I265" s="46" t="s">
        <v>1488</v>
      </c>
      <c r="J265" s="1">
        <v>44350</v>
      </c>
      <c r="K265" s="7" t="s">
        <v>154</v>
      </c>
      <c r="L265" s="7" t="s">
        <v>1489</v>
      </c>
      <c r="M265" s="7" t="s">
        <v>1490</v>
      </c>
      <c r="N265" s="7" t="s">
        <v>1491</v>
      </c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1:27" x14ac:dyDescent="0.2">
      <c r="A266" s="7" t="s">
        <v>436</v>
      </c>
      <c r="B266">
        <v>269</v>
      </c>
      <c r="C266" s="7" t="s">
        <v>438</v>
      </c>
      <c r="D266" s="7" t="s">
        <v>3278</v>
      </c>
      <c r="E266" s="7" t="s">
        <v>393</v>
      </c>
      <c r="F266" s="7" t="s">
        <v>3278</v>
      </c>
      <c r="G266" s="1">
        <v>44350</v>
      </c>
      <c r="H266" s="7" t="s">
        <v>154</v>
      </c>
      <c r="I266" s="46" t="s">
        <v>1492</v>
      </c>
      <c r="J266" s="1">
        <v>44350</v>
      </c>
      <c r="K266" s="7" t="s">
        <v>154</v>
      </c>
      <c r="L266" s="7" t="s">
        <v>1493</v>
      </c>
      <c r="M266" s="7" t="s">
        <v>1494</v>
      </c>
      <c r="N266" s="7" t="s">
        <v>1495</v>
      </c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1:27" x14ac:dyDescent="0.2">
      <c r="A267" s="7" t="s">
        <v>436</v>
      </c>
      <c r="B267">
        <v>270</v>
      </c>
      <c r="C267" s="7" t="s">
        <v>438</v>
      </c>
      <c r="D267" s="7" t="s">
        <v>3278</v>
      </c>
      <c r="E267" s="7" t="s">
        <v>393</v>
      </c>
      <c r="F267" s="7" t="s">
        <v>3278</v>
      </c>
      <c r="G267" s="1">
        <v>44350</v>
      </c>
      <c r="H267" s="7" t="s">
        <v>154</v>
      </c>
      <c r="I267" s="46" t="s">
        <v>1496</v>
      </c>
      <c r="J267" s="1">
        <v>44350</v>
      </c>
      <c r="K267" s="7" t="s">
        <v>154</v>
      </c>
      <c r="L267" s="7" t="s">
        <v>1497</v>
      </c>
      <c r="M267" s="7" t="s">
        <v>1498</v>
      </c>
      <c r="N267" s="7" t="s">
        <v>1499</v>
      </c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1:27" x14ac:dyDescent="0.2">
      <c r="A268" s="7" t="s">
        <v>436</v>
      </c>
      <c r="B268">
        <v>271</v>
      </c>
      <c r="C268" s="7" t="s">
        <v>438</v>
      </c>
      <c r="D268" s="7" t="s">
        <v>3278</v>
      </c>
      <c r="E268" s="7" t="s">
        <v>393</v>
      </c>
      <c r="F268" s="7" t="s">
        <v>3278</v>
      </c>
      <c r="G268" s="1">
        <v>44350</v>
      </c>
      <c r="H268" s="7" t="s">
        <v>155</v>
      </c>
      <c r="I268" s="46" t="s">
        <v>1500</v>
      </c>
      <c r="J268" s="1">
        <v>44350</v>
      </c>
      <c r="K268" s="7" t="s">
        <v>155</v>
      </c>
      <c r="L268" s="7" t="s">
        <v>1501</v>
      </c>
      <c r="M268" s="7" t="s">
        <v>1502</v>
      </c>
      <c r="N268" s="7" t="s">
        <v>1503</v>
      </c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1:27" x14ac:dyDescent="0.2">
      <c r="A269" s="7" t="s">
        <v>436</v>
      </c>
      <c r="B269">
        <v>272</v>
      </c>
      <c r="C269" s="7" t="s">
        <v>438</v>
      </c>
      <c r="D269" s="7" t="s">
        <v>3278</v>
      </c>
      <c r="E269" s="7" t="s">
        <v>393</v>
      </c>
      <c r="F269" s="7" t="s">
        <v>3278</v>
      </c>
      <c r="G269" s="1">
        <v>44353</v>
      </c>
      <c r="H269" s="7" t="s">
        <v>156</v>
      </c>
      <c r="I269" s="46" t="s">
        <v>1504</v>
      </c>
      <c r="J269" s="1">
        <v>44353</v>
      </c>
      <c r="K269" s="7" t="s">
        <v>156</v>
      </c>
      <c r="L269" s="7" t="s">
        <v>1505</v>
      </c>
      <c r="M269" s="7" t="s">
        <v>1506</v>
      </c>
      <c r="N269" s="7" t="s">
        <v>1507</v>
      </c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1:27" x14ac:dyDescent="0.2">
      <c r="A270" s="7" t="s">
        <v>436</v>
      </c>
      <c r="B270">
        <v>273</v>
      </c>
      <c r="C270" s="7" t="s">
        <v>438</v>
      </c>
      <c r="D270" s="7" t="s">
        <v>3278</v>
      </c>
      <c r="E270" s="7" t="s">
        <v>393</v>
      </c>
      <c r="F270" s="7" t="s">
        <v>3278</v>
      </c>
      <c r="G270" s="1">
        <v>44353</v>
      </c>
      <c r="H270" s="7" t="s">
        <v>156</v>
      </c>
      <c r="I270" s="46" t="s">
        <v>1508</v>
      </c>
      <c r="J270" s="1">
        <v>44353</v>
      </c>
      <c r="K270" s="7" t="s">
        <v>156</v>
      </c>
      <c r="L270" s="7" t="s">
        <v>1509</v>
      </c>
      <c r="M270" s="7" t="s">
        <v>1510</v>
      </c>
      <c r="N270" s="7" t="s">
        <v>1511</v>
      </c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1:27" x14ac:dyDescent="0.2">
      <c r="A271" s="7" t="s">
        <v>436</v>
      </c>
      <c r="B271">
        <v>274</v>
      </c>
      <c r="C271" s="7" t="s">
        <v>438</v>
      </c>
      <c r="D271" s="7" t="s">
        <v>3278</v>
      </c>
      <c r="E271" s="7" t="s">
        <v>393</v>
      </c>
      <c r="F271" s="7" t="s">
        <v>3278</v>
      </c>
      <c r="G271" s="1">
        <v>44353</v>
      </c>
      <c r="H271" s="7" t="s">
        <v>156</v>
      </c>
      <c r="I271" s="46" t="s">
        <v>1512</v>
      </c>
      <c r="J271" s="1">
        <v>44353</v>
      </c>
      <c r="K271" s="7" t="s">
        <v>156</v>
      </c>
      <c r="L271" s="7" t="s">
        <v>1513</v>
      </c>
      <c r="M271" s="7" t="s">
        <v>1514</v>
      </c>
      <c r="N271" s="7" t="s">
        <v>1515</v>
      </c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1:27" x14ac:dyDescent="0.2">
      <c r="A272" s="7" t="s">
        <v>436</v>
      </c>
      <c r="B272">
        <v>275</v>
      </c>
      <c r="C272" s="7" t="s">
        <v>438</v>
      </c>
      <c r="D272" s="7" t="s">
        <v>3278</v>
      </c>
      <c r="E272" s="7" t="s">
        <v>393</v>
      </c>
      <c r="F272" s="7" t="s">
        <v>3278</v>
      </c>
      <c r="G272" s="1">
        <v>44353</v>
      </c>
      <c r="H272" s="7" t="s">
        <v>157</v>
      </c>
      <c r="I272" s="46" t="s">
        <v>1516</v>
      </c>
      <c r="J272" s="1">
        <v>44353</v>
      </c>
      <c r="K272" s="7" t="s">
        <v>157</v>
      </c>
      <c r="L272" s="7" t="s">
        <v>1517</v>
      </c>
      <c r="M272" s="7" t="s">
        <v>1319</v>
      </c>
      <c r="N272" s="7" t="s">
        <v>1320</v>
      </c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1:27" x14ac:dyDescent="0.2">
      <c r="A273" s="7" t="s">
        <v>436</v>
      </c>
      <c r="B273">
        <v>276</v>
      </c>
      <c r="C273" s="7" t="s">
        <v>438</v>
      </c>
      <c r="D273" s="7" t="s">
        <v>3278</v>
      </c>
      <c r="E273" s="7" t="s">
        <v>393</v>
      </c>
      <c r="F273" s="7" t="s">
        <v>3278</v>
      </c>
      <c r="G273" s="1">
        <v>44353</v>
      </c>
      <c r="H273" s="7" t="s">
        <v>157</v>
      </c>
      <c r="I273" s="46" t="s">
        <v>1518</v>
      </c>
      <c r="J273" s="1">
        <v>44353</v>
      </c>
      <c r="K273" s="7" t="s">
        <v>157</v>
      </c>
      <c r="L273" s="7" t="s">
        <v>1519</v>
      </c>
      <c r="M273" s="7" t="s">
        <v>1520</v>
      </c>
      <c r="N273" s="7" t="s">
        <v>1521</v>
      </c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1:27" x14ac:dyDescent="0.2">
      <c r="A274" s="7" t="s">
        <v>436</v>
      </c>
      <c r="B274">
        <v>277</v>
      </c>
      <c r="C274" s="7" t="s">
        <v>438</v>
      </c>
      <c r="D274" s="7" t="s">
        <v>3278</v>
      </c>
      <c r="E274" s="7" t="s">
        <v>393</v>
      </c>
      <c r="F274" s="7" t="s">
        <v>3278</v>
      </c>
      <c r="G274" s="1">
        <v>44354</v>
      </c>
      <c r="H274" s="7" t="s">
        <v>157</v>
      </c>
      <c r="I274" s="46" t="s">
        <v>1522</v>
      </c>
      <c r="J274" s="1">
        <v>44354</v>
      </c>
      <c r="K274" s="7" t="s">
        <v>157</v>
      </c>
      <c r="L274" s="7" t="s">
        <v>1523</v>
      </c>
      <c r="M274" s="7" t="s">
        <v>1524</v>
      </c>
      <c r="N274" s="7" t="s">
        <v>1525</v>
      </c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1:27" x14ac:dyDescent="0.2">
      <c r="A275" s="7" t="s">
        <v>436</v>
      </c>
      <c r="B275">
        <v>278</v>
      </c>
      <c r="C275" s="7" t="s">
        <v>438</v>
      </c>
      <c r="D275" s="7" t="s">
        <v>3278</v>
      </c>
      <c r="E275" s="7" t="s">
        <v>393</v>
      </c>
      <c r="F275" s="7" t="s">
        <v>3278</v>
      </c>
      <c r="G275" s="1">
        <v>44354</v>
      </c>
      <c r="H275" s="7" t="s">
        <v>157</v>
      </c>
      <c r="I275" s="46" t="s">
        <v>1526</v>
      </c>
      <c r="J275" s="1">
        <v>44354</v>
      </c>
      <c r="K275" s="7" t="s">
        <v>157</v>
      </c>
      <c r="L275" s="7" t="s">
        <v>1527</v>
      </c>
      <c r="M275" s="7" t="s">
        <v>1528</v>
      </c>
      <c r="N275" s="7" t="s">
        <v>1529</v>
      </c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1:27" x14ac:dyDescent="0.2">
      <c r="A276" s="7" t="s">
        <v>436</v>
      </c>
      <c r="B276">
        <v>279</v>
      </c>
      <c r="C276" s="7" t="s">
        <v>438</v>
      </c>
      <c r="D276" s="7" t="s">
        <v>3278</v>
      </c>
      <c r="E276" s="7" t="s">
        <v>393</v>
      </c>
      <c r="F276" s="7" t="s">
        <v>3278</v>
      </c>
      <c r="G276" s="1">
        <v>44355</v>
      </c>
      <c r="H276" s="7" t="s">
        <v>158</v>
      </c>
      <c r="I276" s="46" t="s">
        <v>1530</v>
      </c>
      <c r="J276" s="1">
        <v>44355</v>
      </c>
      <c r="K276" s="7" t="s">
        <v>158</v>
      </c>
      <c r="L276" s="7" t="s">
        <v>1531</v>
      </c>
      <c r="M276" s="7" t="s">
        <v>1532</v>
      </c>
      <c r="N276" s="7" t="s">
        <v>1533</v>
      </c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1:27" x14ac:dyDescent="0.2">
      <c r="A277" s="7" t="s">
        <v>436</v>
      </c>
      <c r="B277">
        <v>280</v>
      </c>
      <c r="C277" s="7" t="s">
        <v>438</v>
      </c>
      <c r="D277" s="7" t="s">
        <v>3278</v>
      </c>
      <c r="E277" s="7" t="s">
        <v>393</v>
      </c>
      <c r="F277" s="7" t="s">
        <v>3278</v>
      </c>
      <c r="G277" s="1">
        <v>44356</v>
      </c>
      <c r="H277" s="7" t="s">
        <v>159</v>
      </c>
      <c r="I277" s="46" t="s">
        <v>1534</v>
      </c>
      <c r="J277" s="1">
        <v>44356</v>
      </c>
      <c r="K277" s="7" t="s">
        <v>159</v>
      </c>
      <c r="L277" s="7" t="s">
        <v>1535</v>
      </c>
      <c r="M277" s="7" t="s">
        <v>1536</v>
      </c>
      <c r="N277" s="7" t="s">
        <v>1537</v>
      </c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1:27" x14ac:dyDescent="0.2">
      <c r="A278" s="7" t="s">
        <v>436</v>
      </c>
      <c r="B278">
        <v>281</v>
      </c>
      <c r="C278" s="7" t="s">
        <v>438</v>
      </c>
      <c r="D278" s="7" t="s">
        <v>3278</v>
      </c>
      <c r="E278" s="7" t="s">
        <v>393</v>
      </c>
      <c r="F278" s="7" t="s">
        <v>3278</v>
      </c>
      <c r="G278" s="1">
        <v>44357</v>
      </c>
      <c r="H278" s="7" t="s">
        <v>159</v>
      </c>
      <c r="I278" s="46" t="s">
        <v>1538</v>
      </c>
      <c r="J278" s="1">
        <v>44357</v>
      </c>
      <c r="K278" s="7" t="s">
        <v>159</v>
      </c>
      <c r="L278" s="7" t="s">
        <v>1539</v>
      </c>
      <c r="M278" s="7" t="s">
        <v>1540</v>
      </c>
      <c r="N278" s="7" t="s">
        <v>1541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1:27" x14ac:dyDescent="0.2">
      <c r="A279" s="7" t="s">
        <v>436</v>
      </c>
      <c r="B279">
        <v>282</v>
      </c>
      <c r="C279" s="7" t="s">
        <v>438</v>
      </c>
      <c r="D279" s="7" t="s">
        <v>3278</v>
      </c>
      <c r="E279" s="7" t="s">
        <v>393</v>
      </c>
      <c r="F279" s="7" t="s">
        <v>3278</v>
      </c>
      <c r="G279" s="1">
        <v>44357</v>
      </c>
      <c r="H279" s="7" t="s">
        <v>159</v>
      </c>
      <c r="I279" s="46" t="s">
        <v>1542</v>
      </c>
      <c r="J279" s="1">
        <v>44357</v>
      </c>
      <c r="K279" s="7" t="s">
        <v>159</v>
      </c>
      <c r="L279" s="7" t="s">
        <v>1543</v>
      </c>
      <c r="M279" s="7" t="s">
        <v>1544</v>
      </c>
      <c r="N279" s="7" t="s">
        <v>1545</v>
      </c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1:27" x14ac:dyDescent="0.2">
      <c r="A280" s="7" t="s">
        <v>436</v>
      </c>
      <c r="B280">
        <v>283</v>
      </c>
      <c r="C280" s="7" t="s">
        <v>438</v>
      </c>
      <c r="D280" s="7" t="s">
        <v>3278</v>
      </c>
      <c r="E280" s="7" t="s">
        <v>393</v>
      </c>
      <c r="F280" s="7" t="s">
        <v>3278</v>
      </c>
      <c r="G280" s="1">
        <v>44357</v>
      </c>
      <c r="H280" s="7" t="s">
        <v>160</v>
      </c>
      <c r="I280" s="46" t="s">
        <v>1546</v>
      </c>
      <c r="J280" s="1">
        <v>44357</v>
      </c>
      <c r="K280" s="7" t="s">
        <v>160</v>
      </c>
      <c r="L280" s="7" t="s">
        <v>1547</v>
      </c>
      <c r="M280" s="7" t="s">
        <v>1548</v>
      </c>
      <c r="N280" s="7" t="s">
        <v>1549</v>
      </c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1:27" x14ac:dyDescent="0.2">
      <c r="A281" s="7" t="s">
        <v>436</v>
      </c>
      <c r="B281">
        <v>284</v>
      </c>
      <c r="C281" s="7" t="s">
        <v>438</v>
      </c>
      <c r="D281" s="7" t="s">
        <v>3278</v>
      </c>
      <c r="E281" s="7" t="s">
        <v>393</v>
      </c>
      <c r="F281" s="7" t="s">
        <v>3278</v>
      </c>
      <c r="G281" s="1">
        <v>44361</v>
      </c>
      <c r="H281" s="7" t="s">
        <v>161</v>
      </c>
      <c r="I281" s="46" t="s">
        <v>1550</v>
      </c>
      <c r="J281" s="1">
        <v>44361</v>
      </c>
      <c r="K281" s="7" t="s">
        <v>161</v>
      </c>
      <c r="L281" s="7" t="s">
        <v>1551</v>
      </c>
      <c r="M281" s="7" t="s">
        <v>1552</v>
      </c>
      <c r="N281" s="7" t="s">
        <v>1553</v>
      </c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1:27" x14ac:dyDescent="0.2">
      <c r="A282" s="7" t="s">
        <v>436</v>
      </c>
      <c r="B282">
        <v>285</v>
      </c>
      <c r="C282" s="7" t="s">
        <v>438</v>
      </c>
      <c r="D282" s="7" t="s">
        <v>3278</v>
      </c>
      <c r="E282" s="7" t="s">
        <v>393</v>
      </c>
      <c r="F282" s="7" t="s">
        <v>3278</v>
      </c>
      <c r="G282" s="1">
        <v>44361</v>
      </c>
      <c r="H282" s="7" t="s">
        <v>162</v>
      </c>
      <c r="I282" s="46" t="s">
        <v>1554</v>
      </c>
      <c r="J282" s="1">
        <v>44361</v>
      </c>
      <c r="K282" s="7" t="s">
        <v>162</v>
      </c>
      <c r="L282" s="7" t="s">
        <v>1555</v>
      </c>
      <c r="M282" s="7" t="s">
        <v>1556</v>
      </c>
      <c r="N282" s="7" t="s">
        <v>1557</v>
      </c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1:27" x14ac:dyDescent="0.2">
      <c r="A283" s="7" t="s">
        <v>436</v>
      </c>
      <c r="B283">
        <v>286</v>
      </c>
      <c r="C283" s="7" t="s">
        <v>438</v>
      </c>
      <c r="D283" s="7" t="s">
        <v>3278</v>
      </c>
      <c r="E283" s="7" t="s">
        <v>393</v>
      </c>
      <c r="F283" s="7" t="s">
        <v>3278</v>
      </c>
      <c r="G283" s="1">
        <v>44361</v>
      </c>
      <c r="H283" s="7" t="s">
        <v>162</v>
      </c>
      <c r="I283" s="46" t="s">
        <v>1558</v>
      </c>
      <c r="J283" s="1">
        <v>44362</v>
      </c>
      <c r="K283" s="7" t="s">
        <v>162</v>
      </c>
      <c r="L283" s="7" t="s">
        <v>1559</v>
      </c>
      <c r="M283" s="7" t="s">
        <v>1560</v>
      </c>
      <c r="N283" s="7" t="s">
        <v>1561</v>
      </c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1:27" x14ac:dyDescent="0.2">
      <c r="A284" s="7" t="s">
        <v>436</v>
      </c>
      <c r="B284">
        <v>287</v>
      </c>
      <c r="C284" s="7" t="s">
        <v>438</v>
      </c>
      <c r="D284" s="7" t="s">
        <v>3278</v>
      </c>
      <c r="E284" s="7" t="s">
        <v>393</v>
      </c>
      <c r="F284" s="7" t="s">
        <v>3278</v>
      </c>
      <c r="G284" s="1">
        <v>44362</v>
      </c>
      <c r="H284" s="7" t="s">
        <v>162</v>
      </c>
      <c r="I284" s="46" t="s">
        <v>1562</v>
      </c>
      <c r="J284" s="1">
        <v>44362</v>
      </c>
      <c r="K284" s="7" t="s">
        <v>162</v>
      </c>
      <c r="L284" s="7" t="s">
        <v>1563</v>
      </c>
      <c r="M284" s="7" t="s">
        <v>1564</v>
      </c>
      <c r="N284" s="7" t="s">
        <v>1565</v>
      </c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1:27" x14ac:dyDescent="0.2">
      <c r="A285" s="7" t="s">
        <v>436</v>
      </c>
      <c r="B285">
        <v>288</v>
      </c>
      <c r="C285" s="7" t="s">
        <v>438</v>
      </c>
      <c r="D285" s="7" t="s">
        <v>3278</v>
      </c>
      <c r="E285" s="7" t="s">
        <v>393</v>
      </c>
      <c r="F285" s="7" t="s">
        <v>3278</v>
      </c>
      <c r="G285" s="1">
        <v>44362</v>
      </c>
      <c r="H285" s="7" t="s">
        <v>162</v>
      </c>
      <c r="I285" s="46" t="s">
        <v>1566</v>
      </c>
      <c r="J285" s="1">
        <v>44362</v>
      </c>
      <c r="K285" s="7" t="s">
        <v>162</v>
      </c>
      <c r="L285" s="7" t="s">
        <v>1567</v>
      </c>
      <c r="M285" s="7" t="s">
        <v>1568</v>
      </c>
      <c r="N285" s="7" t="s">
        <v>1569</v>
      </c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1:27" x14ac:dyDescent="0.2">
      <c r="A286" s="7" t="s">
        <v>436</v>
      </c>
      <c r="B286">
        <v>289</v>
      </c>
      <c r="C286" s="7" t="s">
        <v>438</v>
      </c>
      <c r="D286" s="7" t="s">
        <v>3278</v>
      </c>
      <c r="E286" s="7" t="s">
        <v>393</v>
      </c>
      <c r="F286" s="7" t="s">
        <v>3278</v>
      </c>
      <c r="G286" s="1">
        <v>44362</v>
      </c>
      <c r="H286" s="7" t="s">
        <v>163</v>
      </c>
      <c r="I286" s="46" t="s">
        <v>1570</v>
      </c>
      <c r="J286" s="1">
        <v>44363</v>
      </c>
      <c r="K286" s="7" t="s">
        <v>163</v>
      </c>
      <c r="L286" s="7" t="s">
        <v>1571</v>
      </c>
      <c r="M286" s="7" t="s">
        <v>1572</v>
      </c>
      <c r="N286" s="7" t="s">
        <v>1573</v>
      </c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1:27" x14ac:dyDescent="0.2">
      <c r="A287" s="7" t="s">
        <v>436</v>
      </c>
      <c r="B287">
        <v>290</v>
      </c>
      <c r="C287" s="7" t="s">
        <v>438</v>
      </c>
      <c r="D287" s="7" t="s">
        <v>3278</v>
      </c>
      <c r="E287" s="7" t="s">
        <v>393</v>
      </c>
      <c r="F287" s="7" t="s">
        <v>3278</v>
      </c>
      <c r="G287" s="1">
        <v>44363</v>
      </c>
      <c r="H287" s="7" t="s">
        <v>163</v>
      </c>
      <c r="I287" s="46" t="s">
        <v>1574</v>
      </c>
      <c r="J287" s="1">
        <v>44363</v>
      </c>
      <c r="K287" s="7" t="s">
        <v>163</v>
      </c>
      <c r="L287" s="7" t="s">
        <v>1575</v>
      </c>
      <c r="M287" s="7" t="s">
        <v>1576</v>
      </c>
      <c r="N287" s="7" t="s">
        <v>1577</v>
      </c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1:27" x14ac:dyDescent="0.2">
      <c r="A288" s="7" t="s">
        <v>436</v>
      </c>
      <c r="B288">
        <v>291</v>
      </c>
      <c r="C288" s="7" t="s">
        <v>438</v>
      </c>
      <c r="D288" s="7" t="s">
        <v>3278</v>
      </c>
      <c r="E288" s="7" t="s">
        <v>393</v>
      </c>
      <c r="F288" s="7" t="s">
        <v>3278</v>
      </c>
      <c r="G288" s="1">
        <v>44363</v>
      </c>
      <c r="H288" s="7" t="s">
        <v>163</v>
      </c>
      <c r="I288" s="46" t="s">
        <v>1578</v>
      </c>
      <c r="J288" s="1">
        <v>44363</v>
      </c>
      <c r="K288" s="7" t="s">
        <v>164</v>
      </c>
      <c r="L288" s="7" t="s">
        <v>1579</v>
      </c>
      <c r="M288" s="7" t="s">
        <v>1580</v>
      </c>
      <c r="N288" s="7" t="s">
        <v>1581</v>
      </c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1:27" x14ac:dyDescent="0.2">
      <c r="A289" s="7" t="s">
        <v>436</v>
      </c>
      <c r="B289">
        <v>292</v>
      </c>
      <c r="C289" s="7" t="s">
        <v>438</v>
      </c>
      <c r="D289" s="7" t="s">
        <v>3278</v>
      </c>
      <c r="E289" s="7" t="s">
        <v>393</v>
      </c>
      <c r="F289" s="7" t="s">
        <v>3278</v>
      </c>
      <c r="G289" s="1">
        <v>44365</v>
      </c>
      <c r="H289" s="7" t="s">
        <v>165</v>
      </c>
      <c r="I289" s="46" t="s">
        <v>1582</v>
      </c>
      <c r="J289" s="1">
        <v>44365</v>
      </c>
      <c r="K289" s="7" t="s">
        <v>165</v>
      </c>
      <c r="L289" s="7" t="s">
        <v>1583</v>
      </c>
      <c r="M289" s="7" t="s">
        <v>1584</v>
      </c>
      <c r="N289" s="7" t="s">
        <v>1585</v>
      </c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1:27" x14ac:dyDescent="0.2">
      <c r="A290" s="7" t="s">
        <v>436</v>
      </c>
      <c r="B290">
        <v>293</v>
      </c>
      <c r="C290" s="7" t="s">
        <v>438</v>
      </c>
      <c r="D290" s="7" t="s">
        <v>3278</v>
      </c>
      <c r="E290" s="7" t="s">
        <v>393</v>
      </c>
      <c r="F290" s="7" t="s">
        <v>3278</v>
      </c>
      <c r="G290" s="1">
        <v>44366</v>
      </c>
      <c r="H290" s="7" t="s">
        <v>166</v>
      </c>
      <c r="I290" s="46" t="s">
        <v>1586</v>
      </c>
      <c r="J290" s="1">
        <v>44367</v>
      </c>
      <c r="K290" s="7" t="s">
        <v>166</v>
      </c>
      <c r="L290" s="7" t="s">
        <v>1587</v>
      </c>
      <c r="M290" s="7" t="s">
        <v>1588</v>
      </c>
      <c r="N290" s="7" t="s">
        <v>1589</v>
      </c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1:27" x14ac:dyDescent="0.2">
      <c r="A291" s="7" t="s">
        <v>436</v>
      </c>
      <c r="B291">
        <v>294</v>
      </c>
      <c r="C291" s="7" t="s">
        <v>438</v>
      </c>
      <c r="D291" s="7" t="s">
        <v>3278</v>
      </c>
      <c r="E291" s="7" t="s">
        <v>393</v>
      </c>
      <c r="F291" s="7" t="s">
        <v>3278</v>
      </c>
      <c r="G291" s="1">
        <v>44367</v>
      </c>
      <c r="H291" s="7" t="s">
        <v>166</v>
      </c>
      <c r="I291" s="46" t="s">
        <v>1590</v>
      </c>
      <c r="J291" s="1">
        <v>44367</v>
      </c>
      <c r="K291" s="7" t="s">
        <v>166</v>
      </c>
      <c r="L291" s="7" t="s">
        <v>1591</v>
      </c>
      <c r="M291" s="7" t="s">
        <v>1592</v>
      </c>
      <c r="N291" s="7" t="s">
        <v>1593</v>
      </c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1:27" x14ac:dyDescent="0.2">
      <c r="A292" s="7" t="s">
        <v>436</v>
      </c>
      <c r="B292">
        <v>295</v>
      </c>
      <c r="C292" s="7" t="s">
        <v>438</v>
      </c>
      <c r="D292" s="7" t="s">
        <v>3278</v>
      </c>
      <c r="E292" s="7" t="s">
        <v>393</v>
      </c>
      <c r="F292" s="7" t="s">
        <v>3278</v>
      </c>
      <c r="G292" s="1">
        <v>44367</v>
      </c>
      <c r="H292" s="7" t="s">
        <v>166</v>
      </c>
      <c r="I292" s="46" t="s">
        <v>1594</v>
      </c>
      <c r="J292" s="1">
        <v>44367</v>
      </c>
      <c r="K292" s="7" t="s">
        <v>166</v>
      </c>
      <c r="L292" s="7" t="s">
        <v>1595</v>
      </c>
      <c r="M292" s="7" t="s">
        <v>1596</v>
      </c>
      <c r="N292" s="7" t="s">
        <v>1597</v>
      </c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1:27" x14ac:dyDescent="0.2">
      <c r="A293" s="7" t="s">
        <v>436</v>
      </c>
      <c r="B293">
        <v>296</v>
      </c>
      <c r="C293" s="7" t="s">
        <v>438</v>
      </c>
      <c r="D293" s="7" t="s">
        <v>3278</v>
      </c>
      <c r="E293" s="7" t="s">
        <v>393</v>
      </c>
      <c r="F293" s="7" t="s">
        <v>3278</v>
      </c>
      <c r="G293" s="1">
        <v>44367</v>
      </c>
      <c r="H293" s="7" t="s">
        <v>166</v>
      </c>
      <c r="I293" s="46" t="s">
        <v>1598</v>
      </c>
      <c r="J293" s="1">
        <v>44367</v>
      </c>
      <c r="K293" s="7" t="s">
        <v>166</v>
      </c>
      <c r="L293" s="7" t="s">
        <v>1599</v>
      </c>
      <c r="M293" s="7" t="s">
        <v>1600</v>
      </c>
      <c r="N293" s="7" t="s">
        <v>1601</v>
      </c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1:27" x14ac:dyDescent="0.2">
      <c r="A294" s="7" t="s">
        <v>436</v>
      </c>
      <c r="B294">
        <v>297</v>
      </c>
      <c r="C294" s="7" t="s">
        <v>438</v>
      </c>
      <c r="D294" s="7" t="s">
        <v>3278</v>
      </c>
      <c r="E294" s="7" t="s">
        <v>393</v>
      </c>
      <c r="F294" s="7" t="s">
        <v>3278</v>
      </c>
      <c r="G294" s="1">
        <v>44367</v>
      </c>
      <c r="H294" s="7" t="s">
        <v>167</v>
      </c>
      <c r="I294" s="46" t="s">
        <v>1602</v>
      </c>
      <c r="J294" s="1">
        <v>44367</v>
      </c>
      <c r="K294" s="7" t="s">
        <v>167</v>
      </c>
      <c r="L294" s="7" t="s">
        <v>1603</v>
      </c>
      <c r="M294" s="7" t="s">
        <v>1604</v>
      </c>
      <c r="N294" s="7" t="s">
        <v>1605</v>
      </c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1:27" x14ac:dyDescent="0.2">
      <c r="A295" s="7" t="s">
        <v>436</v>
      </c>
      <c r="B295">
        <v>298</v>
      </c>
      <c r="C295" s="7" t="s">
        <v>438</v>
      </c>
      <c r="D295" s="7" t="s">
        <v>3278</v>
      </c>
      <c r="E295" s="7" t="s">
        <v>393</v>
      </c>
      <c r="F295" s="7" t="s">
        <v>3278</v>
      </c>
      <c r="G295" s="1">
        <v>44368</v>
      </c>
      <c r="H295" s="7" t="s">
        <v>168</v>
      </c>
      <c r="I295" s="46" t="s">
        <v>1606</v>
      </c>
      <c r="J295" s="1">
        <v>44369</v>
      </c>
      <c r="K295" s="7" t="s">
        <v>168</v>
      </c>
      <c r="L295" s="7" t="s">
        <v>1607</v>
      </c>
      <c r="M295" s="7" t="s">
        <v>1608</v>
      </c>
      <c r="N295" s="7" t="s">
        <v>1609</v>
      </c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1:27" x14ac:dyDescent="0.2">
      <c r="A296" s="7" t="s">
        <v>436</v>
      </c>
      <c r="B296">
        <v>299</v>
      </c>
      <c r="C296" s="7" t="s">
        <v>438</v>
      </c>
      <c r="D296" s="7" t="s">
        <v>3278</v>
      </c>
      <c r="E296" s="7" t="s">
        <v>393</v>
      </c>
      <c r="F296" s="7" t="s">
        <v>3278</v>
      </c>
      <c r="G296" s="1">
        <v>44369</v>
      </c>
      <c r="H296" s="7" t="s">
        <v>168</v>
      </c>
      <c r="I296" s="46" t="s">
        <v>1610</v>
      </c>
      <c r="J296" s="1">
        <v>44369</v>
      </c>
      <c r="K296" s="7" t="s">
        <v>168</v>
      </c>
      <c r="L296" s="7" t="s">
        <v>1611</v>
      </c>
      <c r="M296" s="7" t="s">
        <v>1612</v>
      </c>
      <c r="N296" s="7" t="s">
        <v>1613</v>
      </c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1:27" x14ac:dyDescent="0.2">
      <c r="A297" s="7" t="s">
        <v>436</v>
      </c>
      <c r="B297">
        <v>300</v>
      </c>
      <c r="C297" s="7" t="s">
        <v>438</v>
      </c>
      <c r="D297" s="7" t="s">
        <v>3278</v>
      </c>
      <c r="E297" s="7" t="s">
        <v>393</v>
      </c>
      <c r="F297" s="7" t="s">
        <v>3278</v>
      </c>
      <c r="G297" s="1">
        <v>44369</v>
      </c>
      <c r="H297" s="7" t="s">
        <v>168</v>
      </c>
      <c r="I297" s="46" t="s">
        <v>1614</v>
      </c>
      <c r="J297" s="1">
        <v>44369</v>
      </c>
      <c r="K297" s="7" t="s">
        <v>168</v>
      </c>
      <c r="L297" s="7" t="s">
        <v>1615</v>
      </c>
      <c r="M297" s="7" t="s">
        <v>1616</v>
      </c>
      <c r="N297" s="7" t="s">
        <v>1617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1:27" x14ac:dyDescent="0.2">
      <c r="A298" s="7" t="s">
        <v>436</v>
      </c>
      <c r="B298">
        <v>301</v>
      </c>
      <c r="C298" s="7" t="s">
        <v>438</v>
      </c>
      <c r="D298" s="7" t="s">
        <v>3278</v>
      </c>
      <c r="E298" s="7" t="s">
        <v>393</v>
      </c>
      <c r="F298" s="7" t="s">
        <v>3278</v>
      </c>
      <c r="G298" s="1">
        <v>44369</v>
      </c>
      <c r="H298" s="7" t="s">
        <v>169</v>
      </c>
      <c r="I298" s="46" t="s">
        <v>1618</v>
      </c>
      <c r="J298" s="1">
        <v>44370</v>
      </c>
      <c r="K298" s="7" t="s">
        <v>169</v>
      </c>
      <c r="L298" s="7" t="s">
        <v>1619</v>
      </c>
      <c r="M298" s="7" t="s">
        <v>1620</v>
      </c>
      <c r="N298" s="7" t="s">
        <v>1621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1:27" x14ac:dyDescent="0.2">
      <c r="A299" s="7" t="s">
        <v>436</v>
      </c>
      <c r="B299">
        <v>302</v>
      </c>
      <c r="C299" s="7" t="s">
        <v>438</v>
      </c>
      <c r="D299" s="7" t="s">
        <v>3278</v>
      </c>
      <c r="E299" s="7" t="s">
        <v>393</v>
      </c>
      <c r="F299" s="7" t="s">
        <v>3278</v>
      </c>
      <c r="G299" s="1">
        <v>44370</v>
      </c>
      <c r="H299" s="7" t="s">
        <v>169</v>
      </c>
      <c r="I299" s="46" t="s">
        <v>1622</v>
      </c>
      <c r="J299" s="1">
        <v>44370</v>
      </c>
      <c r="K299" s="7" t="s">
        <v>169</v>
      </c>
      <c r="L299" s="7" t="s">
        <v>1623</v>
      </c>
      <c r="M299" s="7" t="s">
        <v>1624</v>
      </c>
      <c r="N299" s="7" t="s">
        <v>1625</v>
      </c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1:27" x14ac:dyDescent="0.2">
      <c r="A300" s="7" t="s">
        <v>436</v>
      </c>
      <c r="B300">
        <v>303</v>
      </c>
      <c r="C300" s="7" t="s">
        <v>438</v>
      </c>
      <c r="D300" s="7" t="s">
        <v>3278</v>
      </c>
      <c r="E300" s="7" t="s">
        <v>393</v>
      </c>
      <c r="F300" s="7" t="s">
        <v>3278</v>
      </c>
      <c r="G300" s="1">
        <v>44370</v>
      </c>
      <c r="H300" s="7" t="s">
        <v>169</v>
      </c>
      <c r="I300" s="46" t="s">
        <v>1626</v>
      </c>
      <c r="J300" s="1">
        <v>44370</v>
      </c>
      <c r="K300" s="7" t="s">
        <v>169</v>
      </c>
      <c r="L300" s="7" t="s">
        <v>1627</v>
      </c>
      <c r="M300" s="7" t="s">
        <v>1628</v>
      </c>
      <c r="N300" s="7" t="s">
        <v>1629</v>
      </c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1:27" x14ac:dyDescent="0.2">
      <c r="A301" s="7" t="s">
        <v>436</v>
      </c>
      <c r="B301">
        <v>304</v>
      </c>
      <c r="C301" s="7" t="s">
        <v>438</v>
      </c>
      <c r="D301" s="7" t="s">
        <v>3278</v>
      </c>
      <c r="E301" s="7" t="s">
        <v>393</v>
      </c>
      <c r="F301" s="7" t="s">
        <v>3278</v>
      </c>
      <c r="G301" s="1">
        <v>44370</v>
      </c>
      <c r="H301" s="7" t="s">
        <v>169</v>
      </c>
      <c r="I301" s="46" t="s">
        <v>1630</v>
      </c>
      <c r="J301" s="1">
        <v>44370</v>
      </c>
      <c r="K301" s="7" t="s">
        <v>169</v>
      </c>
      <c r="L301" s="7" t="s">
        <v>1631</v>
      </c>
      <c r="M301" s="7" t="s">
        <v>1632</v>
      </c>
      <c r="N301" s="7" t="s">
        <v>1633</v>
      </c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1:27" x14ac:dyDescent="0.2">
      <c r="A302" s="7" t="s">
        <v>436</v>
      </c>
      <c r="B302">
        <v>305</v>
      </c>
      <c r="C302" s="7" t="s">
        <v>438</v>
      </c>
      <c r="D302" s="7" t="s">
        <v>3279</v>
      </c>
      <c r="E302" s="7" t="s">
        <v>393</v>
      </c>
      <c r="F302" s="7" t="s">
        <v>3279</v>
      </c>
      <c r="G302" s="1">
        <v>44370</v>
      </c>
      <c r="H302" s="7" t="s">
        <v>169</v>
      </c>
      <c r="I302" s="46" t="s">
        <v>1634</v>
      </c>
      <c r="J302" s="1">
        <v>44370</v>
      </c>
      <c r="K302" s="7" t="s">
        <v>169</v>
      </c>
      <c r="L302" s="7" t="s">
        <v>1635</v>
      </c>
      <c r="M302" s="7" t="s">
        <v>1636</v>
      </c>
      <c r="N302" s="7" t="s">
        <v>1637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1:27" x14ac:dyDescent="0.2">
      <c r="A303" s="7" t="s">
        <v>436</v>
      </c>
      <c r="B303">
        <v>306</v>
      </c>
      <c r="C303" s="7" t="s">
        <v>438</v>
      </c>
      <c r="D303" s="7" t="s">
        <v>3278</v>
      </c>
      <c r="E303" s="7" t="s">
        <v>393</v>
      </c>
      <c r="F303" s="7" t="s">
        <v>3278</v>
      </c>
      <c r="G303" s="1">
        <v>44370</v>
      </c>
      <c r="H303" s="7" t="s">
        <v>170</v>
      </c>
      <c r="I303" s="46" t="s">
        <v>1638</v>
      </c>
      <c r="J303" s="1">
        <v>44371</v>
      </c>
      <c r="K303" s="7" t="s">
        <v>170</v>
      </c>
      <c r="L303" s="7" t="s">
        <v>1639</v>
      </c>
      <c r="M303" s="7" t="s">
        <v>1640</v>
      </c>
      <c r="N303" s="7" t="s">
        <v>1641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1:27" x14ac:dyDescent="0.2">
      <c r="A304" s="7" t="s">
        <v>436</v>
      </c>
      <c r="B304">
        <v>307</v>
      </c>
      <c r="C304" s="7" t="s">
        <v>438</v>
      </c>
      <c r="D304" s="7" t="s">
        <v>3278</v>
      </c>
      <c r="E304" s="7" t="s">
        <v>393</v>
      </c>
      <c r="F304" s="7" t="s">
        <v>3278</v>
      </c>
      <c r="G304" s="1">
        <v>44371</v>
      </c>
      <c r="H304" s="7" t="s">
        <v>170</v>
      </c>
      <c r="I304" s="46" t="s">
        <v>1642</v>
      </c>
      <c r="J304" s="1">
        <v>44371</v>
      </c>
      <c r="K304" s="7" t="s">
        <v>170</v>
      </c>
      <c r="L304" s="7" t="s">
        <v>1643</v>
      </c>
      <c r="M304" s="7" t="s">
        <v>1644</v>
      </c>
      <c r="N304" s="7" t="s">
        <v>1645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1:27" x14ac:dyDescent="0.2">
      <c r="A305" s="7" t="s">
        <v>436</v>
      </c>
      <c r="B305">
        <v>308</v>
      </c>
      <c r="C305" s="7" t="s">
        <v>438</v>
      </c>
      <c r="D305" s="7" t="s">
        <v>3278</v>
      </c>
      <c r="E305" s="7" t="s">
        <v>393</v>
      </c>
      <c r="F305" s="7" t="s">
        <v>3278</v>
      </c>
      <c r="G305" s="1">
        <v>44371</v>
      </c>
      <c r="H305" s="7" t="s">
        <v>170</v>
      </c>
      <c r="I305" s="46" t="s">
        <v>1646</v>
      </c>
      <c r="J305" s="1">
        <v>44371</v>
      </c>
      <c r="K305" s="7" t="s">
        <v>170</v>
      </c>
      <c r="L305" s="7" t="s">
        <v>1647</v>
      </c>
      <c r="M305" s="7" t="s">
        <v>1648</v>
      </c>
      <c r="N305" s="7" t="s">
        <v>1649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1:27" x14ac:dyDescent="0.2">
      <c r="A306" s="7" t="s">
        <v>436</v>
      </c>
      <c r="B306">
        <v>309</v>
      </c>
      <c r="C306" s="7" t="s">
        <v>438</v>
      </c>
      <c r="D306" s="7" t="s">
        <v>3279</v>
      </c>
      <c r="E306" s="7" t="s">
        <v>393</v>
      </c>
      <c r="F306" s="7" t="s">
        <v>3279</v>
      </c>
      <c r="G306" s="1">
        <v>44371</v>
      </c>
      <c r="H306" s="7" t="s">
        <v>170</v>
      </c>
      <c r="I306" s="46" t="s">
        <v>1650</v>
      </c>
      <c r="J306" s="1">
        <v>44371</v>
      </c>
      <c r="K306" s="7" t="s">
        <v>170</v>
      </c>
      <c r="L306" s="7" t="s">
        <v>1651</v>
      </c>
      <c r="M306" s="7" t="s">
        <v>1652</v>
      </c>
      <c r="N306" s="7" t="s">
        <v>1653</v>
      </c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1:27" x14ac:dyDescent="0.2">
      <c r="A307" s="7" t="s">
        <v>436</v>
      </c>
      <c r="B307">
        <v>310</v>
      </c>
      <c r="C307" s="7" t="s">
        <v>438</v>
      </c>
      <c r="D307" s="7" t="s">
        <v>3278</v>
      </c>
      <c r="E307" s="7" t="s">
        <v>393</v>
      </c>
      <c r="F307" s="7" t="s">
        <v>3278</v>
      </c>
      <c r="G307" s="1">
        <v>44373</v>
      </c>
      <c r="H307" s="7" t="s">
        <v>171</v>
      </c>
      <c r="I307" s="46" t="s">
        <v>1654</v>
      </c>
      <c r="J307" s="1">
        <v>44374</v>
      </c>
      <c r="K307" s="7" t="s">
        <v>171</v>
      </c>
      <c r="L307" s="7" t="s">
        <v>693</v>
      </c>
      <c r="M307" s="7" t="s">
        <v>1655</v>
      </c>
      <c r="N307" s="7" t="s">
        <v>1656</v>
      </c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1:27" x14ac:dyDescent="0.2">
      <c r="A308" s="7" t="s">
        <v>436</v>
      </c>
      <c r="B308">
        <v>311</v>
      </c>
      <c r="C308" s="7" t="s">
        <v>438</v>
      </c>
      <c r="D308" s="7" t="s">
        <v>3278</v>
      </c>
      <c r="E308" s="7" t="s">
        <v>393</v>
      </c>
      <c r="F308" s="7" t="s">
        <v>3278</v>
      </c>
      <c r="G308" s="1">
        <v>44374</v>
      </c>
      <c r="H308" s="7" t="s">
        <v>171</v>
      </c>
      <c r="I308" s="46" t="s">
        <v>1657</v>
      </c>
      <c r="J308" s="1">
        <v>44374</v>
      </c>
      <c r="K308" s="7" t="s">
        <v>171</v>
      </c>
      <c r="L308" s="7" t="s">
        <v>1658</v>
      </c>
      <c r="M308" s="7" t="s">
        <v>1659</v>
      </c>
      <c r="N308" s="7" t="s">
        <v>1660</v>
      </c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1:27" x14ac:dyDescent="0.2">
      <c r="A309" s="7" t="s">
        <v>436</v>
      </c>
      <c r="B309">
        <v>312</v>
      </c>
      <c r="C309" s="7" t="s">
        <v>438</v>
      </c>
      <c r="D309" s="7" t="s">
        <v>3278</v>
      </c>
      <c r="E309" s="7" t="s">
        <v>393</v>
      </c>
      <c r="F309" s="7" t="s">
        <v>3278</v>
      </c>
      <c r="G309" s="1">
        <v>44374</v>
      </c>
      <c r="H309" s="7" t="s">
        <v>172</v>
      </c>
      <c r="I309" s="46" t="s">
        <v>1661</v>
      </c>
      <c r="J309" s="1">
        <v>44374</v>
      </c>
      <c r="K309" s="7" t="s">
        <v>172</v>
      </c>
      <c r="L309" s="7" t="s">
        <v>1662</v>
      </c>
      <c r="M309" s="7" t="s">
        <v>1663</v>
      </c>
      <c r="N309" s="7" t="s">
        <v>1664</v>
      </c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1:27" x14ac:dyDescent="0.2">
      <c r="A310" s="7" t="s">
        <v>436</v>
      </c>
      <c r="B310">
        <v>313</v>
      </c>
      <c r="C310" s="7" t="s">
        <v>438</v>
      </c>
      <c r="D310" s="7" t="s">
        <v>3279</v>
      </c>
      <c r="E310" s="7" t="s">
        <v>393</v>
      </c>
      <c r="F310" s="7" t="s">
        <v>3279</v>
      </c>
      <c r="G310" s="1">
        <v>44371</v>
      </c>
      <c r="H310" s="7" t="s">
        <v>170</v>
      </c>
      <c r="I310" s="46" t="s">
        <v>1665</v>
      </c>
      <c r="J310" s="1">
        <v>44375</v>
      </c>
      <c r="K310" s="7" t="s">
        <v>172</v>
      </c>
      <c r="L310" s="7" t="s">
        <v>1666</v>
      </c>
      <c r="M310" s="7" t="s">
        <v>1667</v>
      </c>
      <c r="N310" s="7" t="s">
        <v>3290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1:27" x14ac:dyDescent="0.2">
      <c r="A311" s="7" t="s">
        <v>436</v>
      </c>
      <c r="B311">
        <v>314</v>
      </c>
      <c r="C311" s="7" t="s">
        <v>438</v>
      </c>
      <c r="D311" s="7" t="s">
        <v>3278</v>
      </c>
      <c r="E311" s="7" t="s">
        <v>393</v>
      </c>
      <c r="F311" s="7" t="s">
        <v>3278</v>
      </c>
      <c r="G311" s="1">
        <v>44375</v>
      </c>
      <c r="H311" s="7" t="s">
        <v>172</v>
      </c>
      <c r="I311" s="46" t="s">
        <v>1668</v>
      </c>
      <c r="J311" s="1">
        <v>44375</v>
      </c>
      <c r="K311" s="7" t="s">
        <v>173</v>
      </c>
      <c r="L311" s="7" t="s">
        <v>1669</v>
      </c>
      <c r="M311" s="7" t="s">
        <v>1670</v>
      </c>
      <c r="N311" s="7" t="s">
        <v>1671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1:27" x14ac:dyDescent="0.2">
      <c r="A312" s="7" t="s">
        <v>436</v>
      </c>
      <c r="B312">
        <v>315</v>
      </c>
      <c r="C312" s="7" t="s">
        <v>438</v>
      </c>
      <c r="D312" s="7" t="s">
        <v>3278</v>
      </c>
      <c r="E312" s="7" t="s">
        <v>393</v>
      </c>
      <c r="F312" s="7" t="s">
        <v>3278</v>
      </c>
      <c r="G312" s="1">
        <v>44375</v>
      </c>
      <c r="H312" s="7" t="s">
        <v>173</v>
      </c>
      <c r="I312" s="46" t="s">
        <v>1672</v>
      </c>
      <c r="J312" s="1">
        <v>44375</v>
      </c>
      <c r="K312" s="7" t="s">
        <v>173</v>
      </c>
      <c r="L312" s="7" t="s">
        <v>1673</v>
      </c>
      <c r="M312" s="7" t="s">
        <v>1674</v>
      </c>
      <c r="N312" s="7" t="s">
        <v>1675</v>
      </c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1:27" x14ac:dyDescent="0.2">
      <c r="A313" s="7" t="s">
        <v>436</v>
      </c>
      <c r="B313">
        <v>316</v>
      </c>
      <c r="C313" s="7" t="s">
        <v>438</v>
      </c>
      <c r="D313" s="7" t="s">
        <v>3279</v>
      </c>
      <c r="E313" s="7" t="s">
        <v>393</v>
      </c>
      <c r="F313" s="7" t="s">
        <v>3279</v>
      </c>
      <c r="G313" s="1">
        <v>44376</v>
      </c>
      <c r="H313" s="7" t="s">
        <v>173</v>
      </c>
      <c r="I313" s="46" t="s">
        <v>1676</v>
      </c>
      <c r="J313" s="1">
        <v>44376</v>
      </c>
      <c r="K313" s="7" t="s">
        <v>173</v>
      </c>
      <c r="L313" s="7" t="s">
        <v>1677</v>
      </c>
      <c r="M313" s="7" t="s">
        <v>1678</v>
      </c>
      <c r="N313" s="7" t="s">
        <v>1679</v>
      </c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1:27" x14ac:dyDescent="0.2">
      <c r="A314" s="7" t="s">
        <v>436</v>
      </c>
      <c r="B314">
        <v>317</v>
      </c>
      <c r="C314" s="7" t="s">
        <v>438</v>
      </c>
      <c r="D314" s="7" t="s">
        <v>3278</v>
      </c>
      <c r="E314" s="7" t="s">
        <v>393</v>
      </c>
      <c r="F314" s="7" t="s">
        <v>3278</v>
      </c>
      <c r="G314" s="1">
        <v>44377</v>
      </c>
      <c r="H314" s="7" t="s">
        <v>174</v>
      </c>
      <c r="I314" s="46" t="s">
        <v>1680</v>
      </c>
      <c r="J314" s="1">
        <v>44377</v>
      </c>
      <c r="K314" s="7" t="s">
        <v>174</v>
      </c>
      <c r="L314" s="7" t="s">
        <v>1681</v>
      </c>
      <c r="M314" s="7" t="s">
        <v>1682</v>
      </c>
      <c r="N314" s="7" t="s">
        <v>1683</v>
      </c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1:27" x14ac:dyDescent="0.2">
      <c r="A315" s="7" t="s">
        <v>436</v>
      </c>
      <c r="B315">
        <v>318</v>
      </c>
      <c r="C315" s="7" t="s">
        <v>438</v>
      </c>
      <c r="D315" s="7" t="s">
        <v>3279</v>
      </c>
      <c r="E315" s="7" t="s">
        <v>393</v>
      </c>
      <c r="F315" s="7" t="s">
        <v>3279</v>
      </c>
      <c r="G315" s="1">
        <v>44376</v>
      </c>
      <c r="H315" s="7" t="s">
        <v>173</v>
      </c>
      <c r="I315" s="46" t="s">
        <v>1684</v>
      </c>
      <c r="J315" s="1">
        <v>44377</v>
      </c>
      <c r="K315" s="7" t="s">
        <v>174</v>
      </c>
      <c r="L315" s="7" t="s">
        <v>1685</v>
      </c>
      <c r="M315" s="7" t="s">
        <v>1686</v>
      </c>
      <c r="N315" s="7" t="s">
        <v>3291</v>
      </c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1:27" x14ac:dyDescent="0.2">
      <c r="A316" s="7" t="s">
        <v>436</v>
      </c>
      <c r="B316">
        <v>319</v>
      </c>
      <c r="C316" s="7" t="s">
        <v>438</v>
      </c>
      <c r="D316" s="7" t="s">
        <v>3278</v>
      </c>
      <c r="E316" s="7" t="s">
        <v>393</v>
      </c>
      <c r="F316" s="7" t="s">
        <v>3278</v>
      </c>
      <c r="G316" s="1">
        <v>44377</v>
      </c>
      <c r="H316" s="7" t="s">
        <v>174</v>
      </c>
      <c r="I316" s="46" t="s">
        <v>1687</v>
      </c>
      <c r="J316" s="1">
        <v>44377</v>
      </c>
      <c r="K316" s="7" t="s">
        <v>174</v>
      </c>
      <c r="L316" s="7" t="s">
        <v>571</v>
      </c>
      <c r="M316" s="7" t="s">
        <v>1688</v>
      </c>
      <c r="N316" s="7" t="s">
        <v>1689</v>
      </c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1:27" x14ac:dyDescent="0.2">
      <c r="A317" s="7" t="s">
        <v>436</v>
      </c>
      <c r="B317">
        <v>320</v>
      </c>
      <c r="C317" s="7" t="s">
        <v>438</v>
      </c>
      <c r="D317" s="7" t="s">
        <v>3278</v>
      </c>
      <c r="E317" s="7" t="s">
        <v>393</v>
      </c>
      <c r="F317" s="7" t="s">
        <v>3278</v>
      </c>
      <c r="G317" s="1">
        <v>44377</v>
      </c>
      <c r="H317" s="7" t="s">
        <v>174</v>
      </c>
      <c r="I317" s="46" t="s">
        <v>1690</v>
      </c>
      <c r="J317" s="1">
        <v>44377</v>
      </c>
      <c r="K317" s="7" t="s">
        <v>175</v>
      </c>
      <c r="L317" s="7" t="s">
        <v>1691</v>
      </c>
      <c r="M317" s="7" t="s">
        <v>1692</v>
      </c>
      <c r="N317" s="7" t="s">
        <v>1693</v>
      </c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1:27" x14ac:dyDescent="0.2">
      <c r="A318" s="7" t="s">
        <v>436</v>
      </c>
      <c r="B318">
        <v>321</v>
      </c>
      <c r="C318" s="7" t="s">
        <v>438</v>
      </c>
      <c r="D318" s="7" t="s">
        <v>3278</v>
      </c>
      <c r="E318" s="7" t="s">
        <v>393</v>
      </c>
      <c r="F318" s="7" t="s">
        <v>3278</v>
      </c>
      <c r="G318" s="1">
        <v>44378</v>
      </c>
      <c r="H318" s="7" t="s">
        <v>175</v>
      </c>
      <c r="I318" s="46" t="s">
        <v>1694</v>
      </c>
      <c r="J318" s="1">
        <v>44378</v>
      </c>
      <c r="K318" s="7" t="s">
        <v>175</v>
      </c>
      <c r="L318" s="7" t="s">
        <v>1695</v>
      </c>
      <c r="M318" s="7" t="s">
        <v>1696</v>
      </c>
      <c r="N318" s="7" t="s">
        <v>1697</v>
      </c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1:27" x14ac:dyDescent="0.2">
      <c r="A319" s="7" t="s">
        <v>436</v>
      </c>
      <c r="B319">
        <v>322</v>
      </c>
      <c r="C319" s="7" t="s">
        <v>438</v>
      </c>
      <c r="D319" s="7" t="s">
        <v>3278</v>
      </c>
      <c r="E319" s="7" t="s">
        <v>393</v>
      </c>
      <c r="F319" s="7" t="s">
        <v>3278</v>
      </c>
      <c r="G319" s="1">
        <v>44378</v>
      </c>
      <c r="H319" s="7" t="s">
        <v>175</v>
      </c>
      <c r="I319" s="46" t="s">
        <v>1698</v>
      </c>
      <c r="J319" s="1">
        <v>44378</v>
      </c>
      <c r="K319" s="7" t="s">
        <v>175</v>
      </c>
      <c r="L319" s="7" t="s">
        <v>1699</v>
      </c>
      <c r="M319" s="7" t="s">
        <v>1700</v>
      </c>
      <c r="N319" s="7" t="s">
        <v>1701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1:27" x14ac:dyDescent="0.2">
      <c r="A320" s="7" t="s">
        <v>436</v>
      </c>
      <c r="B320">
        <v>323</v>
      </c>
      <c r="C320" s="7" t="s">
        <v>438</v>
      </c>
      <c r="D320" s="7" t="s">
        <v>3278</v>
      </c>
      <c r="E320" s="7" t="s">
        <v>393</v>
      </c>
      <c r="F320" s="7" t="s">
        <v>3278</v>
      </c>
      <c r="G320" s="1">
        <v>44378</v>
      </c>
      <c r="H320" s="7" t="s">
        <v>175</v>
      </c>
      <c r="I320" s="46" t="s">
        <v>1702</v>
      </c>
      <c r="J320" s="1">
        <v>44378</v>
      </c>
      <c r="K320" s="7" t="s">
        <v>175</v>
      </c>
      <c r="L320" s="7" t="s">
        <v>1703</v>
      </c>
      <c r="M320" s="7" t="s">
        <v>1704</v>
      </c>
      <c r="N320" s="7" t="s">
        <v>1705</v>
      </c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1:27" x14ac:dyDescent="0.2">
      <c r="A321" s="7" t="s">
        <v>436</v>
      </c>
      <c r="B321">
        <v>324</v>
      </c>
      <c r="C321" s="7" t="s">
        <v>438</v>
      </c>
      <c r="D321" s="7" t="s">
        <v>3278</v>
      </c>
      <c r="E321" s="7" t="s">
        <v>393</v>
      </c>
      <c r="F321" s="7" t="s">
        <v>3278</v>
      </c>
      <c r="G321" s="1">
        <v>44378</v>
      </c>
      <c r="H321" s="7" t="s">
        <v>176</v>
      </c>
      <c r="I321" s="46" t="s">
        <v>1706</v>
      </c>
      <c r="J321" s="1">
        <v>44378</v>
      </c>
      <c r="K321" s="7" t="s">
        <v>176</v>
      </c>
      <c r="L321" s="7" t="s">
        <v>1707</v>
      </c>
      <c r="M321" s="7" t="s">
        <v>1708</v>
      </c>
      <c r="N321" s="7" t="s">
        <v>1709</v>
      </c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1:27" x14ac:dyDescent="0.2">
      <c r="A322" s="7" t="s">
        <v>436</v>
      </c>
      <c r="B322">
        <v>325</v>
      </c>
      <c r="C322" s="7" t="s">
        <v>438</v>
      </c>
      <c r="D322" s="7" t="s">
        <v>3278</v>
      </c>
      <c r="E322" s="7" t="s">
        <v>393</v>
      </c>
      <c r="F322" s="7" t="s">
        <v>3278</v>
      </c>
      <c r="G322" s="1">
        <v>44381</v>
      </c>
      <c r="H322" s="7" t="s">
        <v>177</v>
      </c>
      <c r="I322" s="46" t="s">
        <v>1710</v>
      </c>
      <c r="J322" s="1">
        <v>44381</v>
      </c>
      <c r="K322" s="7" t="s">
        <v>177</v>
      </c>
      <c r="L322" s="7" t="s">
        <v>1711</v>
      </c>
      <c r="M322" s="7" t="s">
        <v>1712</v>
      </c>
      <c r="N322" s="7" t="s">
        <v>1713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1:27" x14ac:dyDescent="0.2">
      <c r="A323" s="7" t="s">
        <v>436</v>
      </c>
      <c r="B323">
        <v>326</v>
      </c>
      <c r="C323" s="7" t="s">
        <v>438</v>
      </c>
      <c r="D323" s="7" t="s">
        <v>3278</v>
      </c>
      <c r="E323" s="7" t="s">
        <v>393</v>
      </c>
      <c r="F323" s="7" t="s">
        <v>3278</v>
      </c>
      <c r="G323" s="1">
        <v>44381</v>
      </c>
      <c r="H323" s="7" t="s">
        <v>177</v>
      </c>
      <c r="I323" s="46" t="s">
        <v>1714</v>
      </c>
      <c r="J323" s="1">
        <v>44381</v>
      </c>
      <c r="K323" s="7" t="s">
        <v>177</v>
      </c>
      <c r="L323" s="7" t="s">
        <v>1715</v>
      </c>
      <c r="M323" s="7" t="s">
        <v>1716</v>
      </c>
      <c r="N323" s="7" t="s">
        <v>1717</v>
      </c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1:27" x14ac:dyDescent="0.2">
      <c r="A324" s="7" t="s">
        <v>436</v>
      </c>
      <c r="B324">
        <v>327</v>
      </c>
      <c r="C324" s="7" t="s">
        <v>438</v>
      </c>
      <c r="D324" s="7" t="s">
        <v>3278</v>
      </c>
      <c r="E324" s="7" t="s">
        <v>393</v>
      </c>
      <c r="F324" s="7" t="s">
        <v>3278</v>
      </c>
      <c r="G324" s="1">
        <v>44381</v>
      </c>
      <c r="H324" s="7" t="s">
        <v>177</v>
      </c>
      <c r="I324" s="46" t="s">
        <v>1718</v>
      </c>
      <c r="J324" s="1">
        <v>44381</v>
      </c>
      <c r="K324" s="7" t="s">
        <v>178</v>
      </c>
      <c r="L324" s="7" t="s">
        <v>1719</v>
      </c>
      <c r="M324" s="7" t="s">
        <v>1720</v>
      </c>
      <c r="N324" s="7" t="s">
        <v>1721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1:27" x14ac:dyDescent="0.2">
      <c r="A325" s="7" t="s">
        <v>436</v>
      </c>
      <c r="B325">
        <v>328</v>
      </c>
      <c r="C325" s="7" t="s">
        <v>438</v>
      </c>
      <c r="D325" s="7" t="s">
        <v>3278</v>
      </c>
      <c r="E325" s="7" t="s">
        <v>393</v>
      </c>
      <c r="F325" s="7" t="s">
        <v>3278</v>
      </c>
      <c r="G325" s="1">
        <v>44382</v>
      </c>
      <c r="H325" s="7" t="s">
        <v>178</v>
      </c>
      <c r="I325" s="46" t="s">
        <v>1722</v>
      </c>
      <c r="J325" s="1">
        <v>44382</v>
      </c>
      <c r="K325" s="7" t="s">
        <v>178</v>
      </c>
      <c r="L325" s="7" t="s">
        <v>1723</v>
      </c>
      <c r="M325" s="7" t="s">
        <v>1724</v>
      </c>
      <c r="N325" s="7" t="s">
        <v>1725</v>
      </c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1:27" x14ac:dyDescent="0.2">
      <c r="A326" s="7" t="s">
        <v>436</v>
      </c>
      <c r="B326">
        <v>329</v>
      </c>
      <c r="C326" s="7" t="s">
        <v>438</v>
      </c>
      <c r="D326" s="7" t="s">
        <v>3278</v>
      </c>
      <c r="E326" s="7" t="s">
        <v>393</v>
      </c>
      <c r="F326" s="7" t="s">
        <v>3278</v>
      </c>
      <c r="G326" s="1">
        <v>44382</v>
      </c>
      <c r="H326" s="7" t="s">
        <v>178</v>
      </c>
      <c r="I326" s="46" t="s">
        <v>1726</v>
      </c>
      <c r="J326" s="1">
        <v>44382</v>
      </c>
      <c r="K326" s="7" t="s">
        <v>178</v>
      </c>
      <c r="L326" s="7" t="s">
        <v>1727</v>
      </c>
      <c r="M326" s="7" t="s">
        <v>1728</v>
      </c>
      <c r="N326" s="7" t="s">
        <v>1729</v>
      </c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1:27" x14ac:dyDescent="0.2">
      <c r="A327" s="7" t="s">
        <v>436</v>
      </c>
      <c r="B327">
        <v>330</v>
      </c>
      <c r="C327" s="7" t="s">
        <v>438</v>
      </c>
      <c r="D327" s="7" t="s">
        <v>3278</v>
      </c>
      <c r="E327" s="7" t="s">
        <v>393</v>
      </c>
      <c r="F327" s="7" t="s">
        <v>3278</v>
      </c>
      <c r="G327" s="1">
        <v>44382</v>
      </c>
      <c r="H327" s="7" t="s">
        <v>179</v>
      </c>
      <c r="I327" s="46" t="s">
        <v>1730</v>
      </c>
      <c r="J327" s="1">
        <v>44382</v>
      </c>
      <c r="K327" s="7" t="s">
        <v>179</v>
      </c>
      <c r="L327" s="7" t="s">
        <v>1731</v>
      </c>
      <c r="M327" s="7" t="s">
        <v>1732</v>
      </c>
      <c r="N327" s="7" t="s">
        <v>1733</v>
      </c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1:27" x14ac:dyDescent="0.2">
      <c r="A328" s="7" t="s">
        <v>436</v>
      </c>
      <c r="B328">
        <v>331</v>
      </c>
      <c r="C328" s="7" t="s">
        <v>438</v>
      </c>
      <c r="D328" s="7" t="s">
        <v>3278</v>
      </c>
      <c r="E328" s="7" t="s">
        <v>393</v>
      </c>
      <c r="F328" s="7" t="s">
        <v>3278</v>
      </c>
      <c r="G328" s="1">
        <v>44383</v>
      </c>
      <c r="H328" s="7" t="s">
        <v>179</v>
      </c>
      <c r="I328" s="46" t="s">
        <v>1734</v>
      </c>
      <c r="J328" s="1">
        <v>44383</v>
      </c>
      <c r="K328" s="7" t="s">
        <v>179</v>
      </c>
      <c r="L328" s="7" t="s">
        <v>1735</v>
      </c>
      <c r="M328" s="7" t="s">
        <v>1736</v>
      </c>
      <c r="N328" s="7" t="s">
        <v>1737</v>
      </c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1:27" x14ac:dyDescent="0.2">
      <c r="A329" s="7" t="s">
        <v>436</v>
      </c>
      <c r="B329">
        <v>332</v>
      </c>
      <c r="C329" s="7" t="s">
        <v>438</v>
      </c>
      <c r="D329" s="7" t="s">
        <v>3278</v>
      </c>
      <c r="E329" s="7" t="s">
        <v>393</v>
      </c>
      <c r="F329" s="7" t="s">
        <v>3278</v>
      </c>
      <c r="G329" s="1">
        <v>44384</v>
      </c>
      <c r="H329" s="7" t="s">
        <v>180</v>
      </c>
      <c r="I329" s="46" t="s">
        <v>1738</v>
      </c>
      <c r="J329" s="1">
        <v>44384</v>
      </c>
      <c r="K329" s="7" t="s">
        <v>180</v>
      </c>
      <c r="L329" s="7" t="s">
        <v>1739</v>
      </c>
      <c r="M329" s="7" t="s">
        <v>1740</v>
      </c>
      <c r="N329" s="7" t="s">
        <v>1741</v>
      </c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1:27" x14ac:dyDescent="0.2">
      <c r="A330" s="7" t="s">
        <v>436</v>
      </c>
      <c r="B330">
        <v>333</v>
      </c>
      <c r="C330" s="7" t="s">
        <v>438</v>
      </c>
      <c r="D330" s="7" t="s">
        <v>3278</v>
      </c>
      <c r="E330" s="7" t="s">
        <v>393</v>
      </c>
      <c r="F330" s="7" t="s">
        <v>3278</v>
      </c>
      <c r="G330" s="1">
        <v>44384</v>
      </c>
      <c r="H330" s="7" t="s">
        <v>180</v>
      </c>
      <c r="I330" s="46" t="s">
        <v>1742</v>
      </c>
      <c r="J330" s="1">
        <v>44384</v>
      </c>
      <c r="K330" s="7" t="s">
        <v>180</v>
      </c>
      <c r="L330" s="7" t="s">
        <v>1743</v>
      </c>
      <c r="M330" s="7" t="s">
        <v>1744</v>
      </c>
      <c r="N330" s="7" t="s">
        <v>1745</v>
      </c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1:27" x14ac:dyDescent="0.2">
      <c r="A331" s="7" t="s">
        <v>436</v>
      </c>
      <c r="B331">
        <v>334</v>
      </c>
      <c r="C331" s="7" t="s">
        <v>438</v>
      </c>
      <c r="D331" s="7" t="s">
        <v>3278</v>
      </c>
      <c r="E331" s="7" t="s">
        <v>393</v>
      </c>
      <c r="F331" s="7" t="s">
        <v>3278</v>
      </c>
      <c r="G331" s="1">
        <v>44384</v>
      </c>
      <c r="H331" s="7" t="s">
        <v>181</v>
      </c>
      <c r="I331" s="46" t="s">
        <v>1746</v>
      </c>
      <c r="J331" s="1">
        <v>44384</v>
      </c>
      <c r="K331" s="7" t="s">
        <v>181</v>
      </c>
      <c r="L331" s="7" t="s">
        <v>1747</v>
      </c>
      <c r="M331" s="7" t="s">
        <v>1748</v>
      </c>
      <c r="N331" s="7" t="s">
        <v>1749</v>
      </c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1:27" x14ac:dyDescent="0.2">
      <c r="A332" s="7" t="s">
        <v>436</v>
      </c>
      <c r="B332">
        <v>335</v>
      </c>
      <c r="C332" s="7" t="s">
        <v>438</v>
      </c>
      <c r="D332" s="7" t="s">
        <v>3278</v>
      </c>
      <c r="E332" s="7" t="s">
        <v>393</v>
      </c>
      <c r="F332" s="7" t="s">
        <v>3278</v>
      </c>
      <c r="G332" s="1">
        <v>44385</v>
      </c>
      <c r="H332" s="7" t="s">
        <v>181</v>
      </c>
      <c r="I332" s="46" t="s">
        <v>1750</v>
      </c>
      <c r="J332" s="1">
        <v>44385</v>
      </c>
      <c r="K332" s="7" t="s">
        <v>181</v>
      </c>
      <c r="L332" s="7" t="s">
        <v>1751</v>
      </c>
      <c r="M332" s="7" t="s">
        <v>1752</v>
      </c>
      <c r="N332" s="7" t="s">
        <v>1753</v>
      </c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1:27" x14ac:dyDescent="0.2">
      <c r="A333" s="7" t="s">
        <v>436</v>
      </c>
      <c r="B333">
        <v>336</v>
      </c>
      <c r="C333" s="7" t="s">
        <v>438</v>
      </c>
      <c r="D333" s="7" t="s">
        <v>3278</v>
      </c>
      <c r="E333" s="7" t="s">
        <v>393</v>
      </c>
      <c r="F333" s="7" t="s">
        <v>3278</v>
      </c>
      <c r="G333" s="1">
        <v>44388</v>
      </c>
      <c r="H333" s="7" t="s">
        <v>182</v>
      </c>
      <c r="I333" s="46" t="s">
        <v>1754</v>
      </c>
      <c r="J333" s="1">
        <v>44389</v>
      </c>
      <c r="K333" s="7" t="s">
        <v>183</v>
      </c>
      <c r="L333" s="7" t="s">
        <v>1755</v>
      </c>
      <c r="M333" s="7" t="s">
        <v>1756</v>
      </c>
      <c r="N333" s="7" t="s">
        <v>1757</v>
      </c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1:27" x14ac:dyDescent="0.2">
      <c r="A334" s="7" t="s">
        <v>436</v>
      </c>
      <c r="B334">
        <v>337</v>
      </c>
      <c r="C334" s="7" t="s">
        <v>438</v>
      </c>
      <c r="D334" s="7" t="s">
        <v>3278</v>
      </c>
      <c r="E334" s="7" t="s">
        <v>393</v>
      </c>
      <c r="F334" s="7" t="s">
        <v>3278</v>
      </c>
      <c r="G334" s="1">
        <v>44389</v>
      </c>
      <c r="H334" s="7" t="s">
        <v>183</v>
      </c>
      <c r="I334" s="46" t="s">
        <v>1758</v>
      </c>
      <c r="J334" s="1">
        <v>44389</v>
      </c>
      <c r="K334" s="7" t="s">
        <v>183</v>
      </c>
      <c r="L334" s="7" t="s">
        <v>1759</v>
      </c>
      <c r="M334" s="7" t="s">
        <v>1760</v>
      </c>
      <c r="N334" s="7" t="s">
        <v>1761</v>
      </c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1:27" x14ac:dyDescent="0.2">
      <c r="A335" s="7" t="s">
        <v>436</v>
      </c>
      <c r="B335">
        <v>338</v>
      </c>
      <c r="C335" s="7" t="s">
        <v>438</v>
      </c>
      <c r="D335" s="7" t="s">
        <v>3278</v>
      </c>
      <c r="E335" s="7" t="s">
        <v>393</v>
      </c>
      <c r="F335" s="7" t="s">
        <v>3278</v>
      </c>
      <c r="G335" s="1">
        <v>44389</v>
      </c>
      <c r="H335" s="7" t="s">
        <v>184</v>
      </c>
      <c r="I335" s="46" t="s">
        <v>1762</v>
      </c>
      <c r="J335" s="1">
        <v>44389</v>
      </c>
      <c r="K335" s="7" t="s">
        <v>184</v>
      </c>
      <c r="L335" s="7" t="s">
        <v>1763</v>
      </c>
      <c r="M335" s="7" t="s">
        <v>1764</v>
      </c>
      <c r="N335" s="7" t="s">
        <v>1765</v>
      </c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1:27" x14ac:dyDescent="0.2">
      <c r="A336" s="7" t="s">
        <v>436</v>
      </c>
      <c r="B336">
        <v>339</v>
      </c>
      <c r="C336" s="7" t="s">
        <v>438</v>
      </c>
      <c r="D336" s="7" t="s">
        <v>3278</v>
      </c>
      <c r="E336" s="7" t="s">
        <v>393</v>
      </c>
      <c r="F336" s="7" t="s">
        <v>3278</v>
      </c>
      <c r="G336" s="1">
        <v>44390</v>
      </c>
      <c r="H336" s="7" t="s">
        <v>184</v>
      </c>
      <c r="I336" s="46" t="s">
        <v>1766</v>
      </c>
      <c r="J336" s="1">
        <v>44390</v>
      </c>
      <c r="K336" s="7" t="s">
        <v>184</v>
      </c>
      <c r="L336" s="7" t="s">
        <v>1767</v>
      </c>
      <c r="M336" s="7" t="s">
        <v>1768</v>
      </c>
      <c r="N336" s="7" t="s">
        <v>1769</v>
      </c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1:27" x14ac:dyDescent="0.2">
      <c r="A337" s="7" t="s">
        <v>436</v>
      </c>
      <c r="B337">
        <v>340</v>
      </c>
      <c r="C337" s="7" t="s">
        <v>438</v>
      </c>
      <c r="D337" s="7" t="s">
        <v>3278</v>
      </c>
      <c r="E337" s="7" t="s">
        <v>393</v>
      </c>
      <c r="F337" s="7" t="s">
        <v>3278</v>
      </c>
      <c r="G337" s="1">
        <v>44390</v>
      </c>
      <c r="H337" s="7" t="s">
        <v>185</v>
      </c>
      <c r="I337" s="46" t="s">
        <v>1770</v>
      </c>
      <c r="J337" s="1">
        <v>44391</v>
      </c>
      <c r="K337" s="7" t="s">
        <v>185</v>
      </c>
      <c r="L337" s="7" t="s">
        <v>1771</v>
      </c>
      <c r="M337" s="7" t="s">
        <v>1772</v>
      </c>
      <c r="N337" s="7" t="s">
        <v>1773</v>
      </c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1:27" x14ac:dyDescent="0.2">
      <c r="A338" s="7" t="s">
        <v>436</v>
      </c>
      <c r="B338">
        <v>341</v>
      </c>
      <c r="C338" s="7" t="s">
        <v>438</v>
      </c>
      <c r="D338" s="7" t="s">
        <v>3278</v>
      </c>
      <c r="E338" s="7" t="s">
        <v>393</v>
      </c>
      <c r="F338" s="7" t="s">
        <v>3278</v>
      </c>
      <c r="G338" s="1">
        <v>44391</v>
      </c>
      <c r="H338" s="7" t="s">
        <v>185</v>
      </c>
      <c r="I338" s="46" t="s">
        <v>1774</v>
      </c>
      <c r="J338" s="1">
        <v>44391</v>
      </c>
      <c r="K338" s="7" t="s">
        <v>185</v>
      </c>
      <c r="L338" s="7" t="s">
        <v>1775</v>
      </c>
      <c r="M338" s="7" t="s">
        <v>1776</v>
      </c>
      <c r="N338" s="7" t="s">
        <v>1777</v>
      </c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1:27" x14ac:dyDescent="0.2">
      <c r="A339" s="7" t="s">
        <v>436</v>
      </c>
      <c r="B339">
        <v>342</v>
      </c>
      <c r="C339" s="7" t="s">
        <v>438</v>
      </c>
      <c r="D339" s="7" t="s">
        <v>3278</v>
      </c>
      <c r="E339" s="7" t="s">
        <v>393</v>
      </c>
      <c r="F339" s="7" t="s">
        <v>3278</v>
      </c>
      <c r="G339" s="1">
        <v>44391</v>
      </c>
      <c r="H339" s="7" t="s">
        <v>185</v>
      </c>
      <c r="I339" s="46" t="s">
        <v>1778</v>
      </c>
      <c r="J339" s="1">
        <v>44391</v>
      </c>
      <c r="K339" s="7" t="s">
        <v>186</v>
      </c>
      <c r="L339" s="7" t="s">
        <v>1779</v>
      </c>
      <c r="M339" s="7" t="s">
        <v>1780</v>
      </c>
      <c r="N339" s="7" t="s">
        <v>1781</v>
      </c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1:27" x14ac:dyDescent="0.2">
      <c r="A340" s="7" t="s">
        <v>436</v>
      </c>
      <c r="B340">
        <v>343</v>
      </c>
      <c r="C340" s="7" t="s">
        <v>438</v>
      </c>
      <c r="D340" s="7" t="s">
        <v>3278</v>
      </c>
      <c r="E340" s="7" t="s">
        <v>393</v>
      </c>
      <c r="F340" s="7" t="s">
        <v>3278</v>
      </c>
      <c r="G340" s="1">
        <v>44391</v>
      </c>
      <c r="H340" s="7" t="s">
        <v>186</v>
      </c>
      <c r="I340" s="46" t="s">
        <v>1782</v>
      </c>
      <c r="J340" s="1">
        <v>44392</v>
      </c>
      <c r="K340" s="7" t="s">
        <v>186</v>
      </c>
      <c r="L340" s="7" t="s">
        <v>1783</v>
      </c>
      <c r="M340" s="7" t="s">
        <v>1784</v>
      </c>
      <c r="N340" s="7" t="s">
        <v>1785</v>
      </c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1:27" x14ac:dyDescent="0.2">
      <c r="A341" s="7" t="s">
        <v>436</v>
      </c>
      <c r="B341">
        <v>344</v>
      </c>
      <c r="C341" s="7" t="s">
        <v>438</v>
      </c>
      <c r="D341" s="7" t="s">
        <v>3278</v>
      </c>
      <c r="E341" s="7" t="s">
        <v>393</v>
      </c>
      <c r="F341" s="7" t="s">
        <v>3278</v>
      </c>
      <c r="G341" s="1">
        <v>44392</v>
      </c>
      <c r="H341" s="7" t="s">
        <v>186</v>
      </c>
      <c r="I341" s="46" t="s">
        <v>1786</v>
      </c>
      <c r="J341" s="1">
        <v>44392</v>
      </c>
      <c r="K341" s="7" t="s">
        <v>186</v>
      </c>
      <c r="L341" s="7" t="s">
        <v>1787</v>
      </c>
      <c r="M341" s="7" t="s">
        <v>1788</v>
      </c>
      <c r="N341" s="7" t="s">
        <v>1789</v>
      </c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1:27" x14ac:dyDescent="0.2">
      <c r="A342" s="7" t="s">
        <v>436</v>
      </c>
      <c r="B342">
        <v>345</v>
      </c>
      <c r="C342" s="7" t="s">
        <v>438</v>
      </c>
      <c r="D342" s="7" t="s">
        <v>3278</v>
      </c>
      <c r="E342" s="7" t="s">
        <v>393</v>
      </c>
      <c r="F342" s="7" t="s">
        <v>3278</v>
      </c>
      <c r="G342" s="1">
        <v>44392</v>
      </c>
      <c r="H342" s="7" t="s">
        <v>186</v>
      </c>
      <c r="I342" s="46" t="s">
        <v>1790</v>
      </c>
      <c r="J342" s="1">
        <v>44392</v>
      </c>
      <c r="K342" s="7" t="s">
        <v>186</v>
      </c>
      <c r="L342" s="7" t="s">
        <v>1791</v>
      </c>
      <c r="M342" s="7" t="s">
        <v>1792</v>
      </c>
      <c r="N342" s="7" t="s">
        <v>1793</v>
      </c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1:27" x14ac:dyDescent="0.2">
      <c r="A343" s="7" t="s">
        <v>436</v>
      </c>
      <c r="B343">
        <v>346</v>
      </c>
      <c r="C343" s="7" t="s">
        <v>438</v>
      </c>
      <c r="D343" s="7" t="s">
        <v>3278</v>
      </c>
      <c r="E343" s="7" t="s">
        <v>393</v>
      </c>
      <c r="F343" s="7" t="s">
        <v>3278</v>
      </c>
      <c r="G343" s="1">
        <v>44392</v>
      </c>
      <c r="H343" s="7" t="s">
        <v>187</v>
      </c>
      <c r="I343" s="46" t="s">
        <v>1794</v>
      </c>
      <c r="J343" s="1">
        <v>44393</v>
      </c>
      <c r="K343" s="7" t="s">
        <v>187</v>
      </c>
      <c r="L343" s="7" t="s">
        <v>1795</v>
      </c>
      <c r="M343" s="7" t="s">
        <v>1796</v>
      </c>
      <c r="N343" s="7" t="s">
        <v>1797</v>
      </c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1:27" x14ac:dyDescent="0.2">
      <c r="A344" s="7" t="s">
        <v>436</v>
      </c>
      <c r="B344">
        <v>347</v>
      </c>
      <c r="C344" s="7" t="s">
        <v>438</v>
      </c>
      <c r="D344" s="7" t="s">
        <v>3278</v>
      </c>
      <c r="E344" s="7" t="s">
        <v>393</v>
      </c>
      <c r="F344" s="7" t="s">
        <v>3278</v>
      </c>
      <c r="G344" s="1">
        <v>44393</v>
      </c>
      <c r="H344" s="7" t="s">
        <v>187</v>
      </c>
      <c r="I344" s="46" t="s">
        <v>1798</v>
      </c>
      <c r="J344" s="1">
        <v>44393</v>
      </c>
      <c r="K344" s="7" t="s">
        <v>187</v>
      </c>
      <c r="L344" s="7" t="s">
        <v>1799</v>
      </c>
      <c r="M344" s="7" t="s">
        <v>1800</v>
      </c>
      <c r="N344" s="7" t="s">
        <v>1801</v>
      </c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1:27" x14ac:dyDescent="0.2">
      <c r="A345" s="7" t="s">
        <v>436</v>
      </c>
      <c r="B345">
        <v>348</v>
      </c>
      <c r="C345" s="7" t="s">
        <v>438</v>
      </c>
      <c r="D345" s="7" t="s">
        <v>3278</v>
      </c>
      <c r="E345" s="7" t="s">
        <v>393</v>
      </c>
      <c r="F345" s="7" t="s">
        <v>3278</v>
      </c>
      <c r="G345" s="1">
        <v>44395</v>
      </c>
      <c r="H345" s="7" t="s">
        <v>188</v>
      </c>
      <c r="I345" s="46" t="s">
        <v>1802</v>
      </c>
      <c r="J345" s="1">
        <v>44396</v>
      </c>
      <c r="K345" s="7" t="s">
        <v>188</v>
      </c>
      <c r="L345" s="7" t="s">
        <v>1803</v>
      </c>
      <c r="M345" s="7" t="s">
        <v>1804</v>
      </c>
      <c r="N345" s="7" t="s">
        <v>1805</v>
      </c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1:27" x14ac:dyDescent="0.2">
      <c r="A346" s="7" t="s">
        <v>436</v>
      </c>
      <c r="B346">
        <v>349</v>
      </c>
      <c r="C346" s="7" t="s">
        <v>438</v>
      </c>
      <c r="D346" s="7" t="s">
        <v>3278</v>
      </c>
      <c r="E346" s="7" t="s">
        <v>393</v>
      </c>
      <c r="F346" s="7" t="s">
        <v>3278</v>
      </c>
      <c r="G346" s="1">
        <v>44396</v>
      </c>
      <c r="H346" s="7" t="s">
        <v>189</v>
      </c>
      <c r="I346" s="46" t="s">
        <v>1806</v>
      </c>
      <c r="J346" s="1">
        <v>44397</v>
      </c>
      <c r="K346" s="7" t="s">
        <v>189</v>
      </c>
      <c r="L346" s="7" t="s">
        <v>1807</v>
      </c>
      <c r="M346" s="7" t="s">
        <v>1808</v>
      </c>
      <c r="N346" s="7" t="s">
        <v>1809</v>
      </c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1:27" x14ac:dyDescent="0.2">
      <c r="A347" s="7" t="s">
        <v>436</v>
      </c>
      <c r="B347">
        <v>350</v>
      </c>
      <c r="C347" s="7" t="s">
        <v>438</v>
      </c>
      <c r="D347" s="7" t="s">
        <v>3278</v>
      </c>
      <c r="E347" s="7" t="s">
        <v>393</v>
      </c>
      <c r="F347" s="7" t="s">
        <v>3278</v>
      </c>
      <c r="G347" s="1">
        <v>44397</v>
      </c>
      <c r="H347" s="7" t="s">
        <v>189</v>
      </c>
      <c r="I347" s="46" t="s">
        <v>1810</v>
      </c>
      <c r="J347" s="1">
        <v>44397</v>
      </c>
      <c r="K347" s="7" t="s">
        <v>189</v>
      </c>
      <c r="L347" s="7" t="s">
        <v>1811</v>
      </c>
      <c r="M347" s="7" t="s">
        <v>1812</v>
      </c>
      <c r="N347" s="7" t="s">
        <v>1813</v>
      </c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1:27" x14ac:dyDescent="0.2">
      <c r="A348" s="7" t="s">
        <v>436</v>
      </c>
      <c r="B348">
        <v>351</v>
      </c>
      <c r="C348" s="7" t="s">
        <v>438</v>
      </c>
      <c r="D348" s="7" t="s">
        <v>3278</v>
      </c>
      <c r="E348" s="7" t="s">
        <v>393</v>
      </c>
      <c r="F348" s="7" t="s">
        <v>3278</v>
      </c>
      <c r="G348" s="1">
        <v>44398</v>
      </c>
      <c r="H348" s="7" t="s">
        <v>190</v>
      </c>
      <c r="I348" s="46" t="s">
        <v>1814</v>
      </c>
      <c r="J348" s="1">
        <v>44398</v>
      </c>
      <c r="K348" s="7" t="s">
        <v>190</v>
      </c>
      <c r="L348" s="7" t="s">
        <v>1815</v>
      </c>
      <c r="M348" s="7" t="s">
        <v>1816</v>
      </c>
      <c r="N348" s="7" t="s">
        <v>1817</v>
      </c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1:27" x14ac:dyDescent="0.2">
      <c r="A349" s="7" t="s">
        <v>436</v>
      </c>
      <c r="B349">
        <v>352</v>
      </c>
      <c r="C349" s="7" t="s">
        <v>438</v>
      </c>
      <c r="D349" s="7" t="s">
        <v>3278</v>
      </c>
      <c r="E349" s="7" t="s">
        <v>393</v>
      </c>
      <c r="F349" s="7" t="s">
        <v>3278</v>
      </c>
      <c r="G349" s="1">
        <v>44398</v>
      </c>
      <c r="H349" s="7" t="s">
        <v>191</v>
      </c>
      <c r="I349" s="46" t="s">
        <v>1818</v>
      </c>
      <c r="J349" s="1">
        <v>44399</v>
      </c>
      <c r="K349" s="7" t="s">
        <v>191</v>
      </c>
      <c r="L349" s="7" t="s">
        <v>1819</v>
      </c>
      <c r="M349" s="7" t="s">
        <v>1820</v>
      </c>
      <c r="N349" s="7" t="s">
        <v>1821</v>
      </c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1:27" x14ac:dyDescent="0.2">
      <c r="A350" s="7" t="s">
        <v>436</v>
      </c>
      <c r="B350">
        <v>353</v>
      </c>
      <c r="C350" s="7" t="s">
        <v>438</v>
      </c>
      <c r="D350" s="7" t="s">
        <v>3278</v>
      </c>
      <c r="E350" s="7" t="s">
        <v>393</v>
      </c>
      <c r="F350" s="7" t="s">
        <v>3278</v>
      </c>
      <c r="G350" s="1">
        <v>44399</v>
      </c>
      <c r="H350" s="7" t="s">
        <v>191</v>
      </c>
      <c r="I350" s="46" t="s">
        <v>1822</v>
      </c>
      <c r="J350" s="1">
        <v>44399</v>
      </c>
      <c r="K350" s="7" t="s">
        <v>191</v>
      </c>
      <c r="L350" s="7" t="s">
        <v>1823</v>
      </c>
      <c r="M350" s="7" t="s">
        <v>1824</v>
      </c>
      <c r="N350" s="7" t="s">
        <v>1825</v>
      </c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1:27" x14ac:dyDescent="0.2">
      <c r="A351" s="7" t="s">
        <v>436</v>
      </c>
      <c r="B351">
        <v>354</v>
      </c>
      <c r="C351" s="7" t="s">
        <v>438</v>
      </c>
      <c r="D351" s="7" t="s">
        <v>3278</v>
      </c>
      <c r="E351" s="7" t="s">
        <v>393</v>
      </c>
      <c r="F351" s="7" t="s">
        <v>3278</v>
      </c>
      <c r="G351" s="1">
        <v>44399</v>
      </c>
      <c r="H351" s="7" t="s">
        <v>191</v>
      </c>
      <c r="I351" s="46" t="s">
        <v>1826</v>
      </c>
      <c r="J351" s="1">
        <v>44399</v>
      </c>
      <c r="K351" s="7" t="s">
        <v>192</v>
      </c>
      <c r="L351" s="7" t="s">
        <v>1827</v>
      </c>
      <c r="M351" s="7" t="s">
        <v>1828</v>
      </c>
      <c r="N351" s="7" t="s">
        <v>1829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1:27" x14ac:dyDescent="0.2">
      <c r="A352" s="7" t="s">
        <v>436</v>
      </c>
      <c r="B352">
        <v>355</v>
      </c>
      <c r="C352" s="7" t="s">
        <v>438</v>
      </c>
      <c r="D352" s="7" t="s">
        <v>3278</v>
      </c>
      <c r="E352" s="7" t="s">
        <v>393</v>
      </c>
      <c r="F352" s="7" t="s">
        <v>3278</v>
      </c>
      <c r="G352" s="1">
        <v>44401</v>
      </c>
      <c r="H352" s="7" t="s">
        <v>193</v>
      </c>
      <c r="I352" s="46" t="s">
        <v>1830</v>
      </c>
      <c r="J352" s="1">
        <v>44402</v>
      </c>
      <c r="K352" s="7" t="s">
        <v>193</v>
      </c>
      <c r="L352" s="7" t="s">
        <v>1831</v>
      </c>
      <c r="M352" s="7" t="s">
        <v>1832</v>
      </c>
      <c r="N352" s="7" t="s">
        <v>1833</v>
      </c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1:27" x14ac:dyDescent="0.2">
      <c r="A353" s="7" t="s">
        <v>436</v>
      </c>
      <c r="B353">
        <v>356</v>
      </c>
      <c r="C353" s="7" t="s">
        <v>438</v>
      </c>
      <c r="D353" s="7" t="s">
        <v>3278</v>
      </c>
      <c r="E353" s="7" t="s">
        <v>393</v>
      </c>
      <c r="F353" s="7" t="s">
        <v>3278</v>
      </c>
      <c r="G353" s="1">
        <v>44402</v>
      </c>
      <c r="H353" s="7" t="s">
        <v>193</v>
      </c>
      <c r="I353" s="46" t="s">
        <v>1834</v>
      </c>
      <c r="J353" s="1">
        <v>44402</v>
      </c>
      <c r="K353" s="7" t="s">
        <v>193</v>
      </c>
      <c r="L353" s="7" t="s">
        <v>1835</v>
      </c>
      <c r="M353" s="7" t="s">
        <v>1836</v>
      </c>
      <c r="N353" s="7" t="s">
        <v>1837</v>
      </c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1:27" x14ac:dyDescent="0.2">
      <c r="A354" s="7" t="s">
        <v>436</v>
      </c>
      <c r="B354">
        <v>357</v>
      </c>
      <c r="C354" s="7" t="s">
        <v>438</v>
      </c>
      <c r="D354" s="7" t="s">
        <v>3278</v>
      </c>
      <c r="E354" s="7" t="s">
        <v>393</v>
      </c>
      <c r="F354" s="7" t="s">
        <v>3278</v>
      </c>
      <c r="G354" s="1">
        <v>44403</v>
      </c>
      <c r="H354" s="7" t="s">
        <v>194</v>
      </c>
      <c r="I354" s="46" t="s">
        <v>1838</v>
      </c>
      <c r="J354" s="1">
        <v>44403</v>
      </c>
      <c r="K354" s="7" t="s">
        <v>194</v>
      </c>
      <c r="L354" s="7" t="s">
        <v>1839</v>
      </c>
      <c r="M354" s="7" t="s">
        <v>1840</v>
      </c>
      <c r="N354" s="7" t="s">
        <v>1841</v>
      </c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1:27" x14ac:dyDescent="0.2">
      <c r="A355" s="7" t="s">
        <v>436</v>
      </c>
      <c r="B355">
        <v>358</v>
      </c>
      <c r="C355" s="7" t="s">
        <v>438</v>
      </c>
      <c r="D355" s="7" t="s">
        <v>3278</v>
      </c>
      <c r="E355" s="7" t="s">
        <v>393</v>
      </c>
      <c r="F355" s="7" t="s">
        <v>3278</v>
      </c>
      <c r="G355" s="1">
        <v>44403</v>
      </c>
      <c r="H355" s="7" t="s">
        <v>194</v>
      </c>
      <c r="I355" s="46" t="s">
        <v>1842</v>
      </c>
      <c r="J355" s="1">
        <v>44403</v>
      </c>
      <c r="K355" s="7" t="s">
        <v>195</v>
      </c>
      <c r="L355" s="7" t="s">
        <v>1843</v>
      </c>
      <c r="M355" s="7" t="s">
        <v>1844</v>
      </c>
      <c r="N355" s="7" t="s">
        <v>1845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1:27" x14ac:dyDescent="0.2">
      <c r="A356" s="7" t="s">
        <v>436</v>
      </c>
      <c r="B356">
        <v>359</v>
      </c>
      <c r="C356" s="7" t="s">
        <v>438</v>
      </c>
      <c r="D356" s="7" t="s">
        <v>3278</v>
      </c>
      <c r="E356" s="7" t="s">
        <v>393</v>
      </c>
      <c r="F356" s="7" t="s">
        <v>3278</v>
      </c>
      <c r="G356" s="1">
        <v>44404</v>
      </c>
      <c r="H356" s="7" t="s">
        <v>195</v>
      </c>
      <c r="I356" s="46" t="s">
        <v>1846</v>
      </c>
      <c r="J356" s="1">
        <v>44404</v>
      </c>
      <c r="K356" s="7" t="s">
        <v>195</v>
      </c>
      <c r="L356" s="7" t="s">
        <v>1847</v>
      </c>
      <c r="M356" s="7" t="s">
        <v>1848</v>
      </c>
      <c r="N356" s="7" t="s">
        <v>1849</v>
      </c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1:27" x14ac:dyDescent="0.2">
      <c r="A357" s="7" t="s">
        <v>436</v>
      </c>
      <c r="B357">
        <v>360</v>
      </c>
      <c r="C357" s="7" t="s">
        <v>438</v>
      </c>
      <c r="D357" s="7" t="s">
        <v>3278</v>
      </c>
      <c r="E357" s="7" t="s">
        <v>393</v>
      </c>
      <c r="F357" s="7" t="s">
        <v>3278</v>
      </c>
      <c r="G357" s="1">
        <v>44405</v>
      </c>
      <c r="H357" s="7" t="s">
        <v>196</v>
      </c>
      <c r="I357" s="46" t="s">
        <v>1850</v>
      </c>
      <c r="J357" s="1">
        <v>44405</v>
      </c>
      <c r="K357" s="7" t="s">
        <v>196</v>
      </c>
      <c r="L357" s="7" t="s">
        <v>1851</v>
      </c>
      <c r="M357" s="7" t="s">
        <v>1852</v>
      </c>
      <c r="N357" s="7" t="s">
        <v>1853</v>
      </c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1:27" x14ac:dyDescent="0.2">
      <c r="A358" s="7" t="s">
        <v>436</v>
      </c>
      <c r="B358">
        <v>361</v>
      </c>
      <c r="C358" s="7" t="s">
        <v>438</v>
      </c>
      <c r="D358" s="7" t="s">
        <v>3278</v>
      </c>
      <c r="E358" s="7" t="s">
        <v>393</v>
      </c>
      <c r="F358" s="7" t="s">
        <v>3278</v>
      </c>
      <c r="G358" s="1">
        <v>44409</v>
      </c>
      <c r="H358" s="7" t="s">
        <v>197</v>
      </c>
      <c r="I358" s="46" t="s">
        <v>1854</v>
      </c>
      <c r="J358" s="1">
        <v>44409</v>
      </c>
      <c r="K358" s="7" t="s">
        <v>197</v>
      </c>
      <c r="L358" s="7" t="s">
        <v>1855</v>
      </c>
      <c r="M358" s="7" t="s">
        <v>1856</v>
      </c>
      <c r="N358" s="7" t="s">
        <v>1857</v>
      </c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1:27" x14ac:dyDescent="0.2">
      <c r="A359" s="7" t="s">
        <v>436</v>
      </c>
      <c r="B359">
        <v>362</v>
      </c>
      <c r="C359" s="7" t="s">
        <v>438</v>
      </c>
      <c r="D359" s="7" t="s">
        <v>3278</v>
      </c>
      <c r="E359" s="7" t="s">
        <v>393</v>
      </c>
      <c r="F359" s="7" t="s">
        <v>3278</v>
      </c>
      <c r="G359" s="1">
        <v>44409</v>
      </c>
      <c r="H359" s="7" t="s">
        <v>198</v>
      </c>
      <c r="I359" s="46" t="s">
        <v>1858</v>
      </c>
      <c r="J359" s="1">
        <v>44410</v>
      </c>
      <c r="K359" s="7" t="s">
        <v>198</v>
      </c>
      <c r="L359" s="7" t="s">
        <v>1859</v>
      </c>
      <c r="M359" s="7" t="s">
        <v>1860</v>
      </c>
      <c r="N359" s="7" t="s">
        <v>1861</v>
      </c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1:27" x14ac:dyDescent="0.2">
      <c r="A360" s="7" t="s">
        <v>436</v>
      </c>
      <c r="B360">
        <v>363</v>
      </c>
      <c r="C360" s="7" t="s">
        <v>438</v>
      </c>
      <c r="D360" s="7" t="s">
        <v>3278</v>
      </c>
      <c r="E360" s="7" t="s">
        <v>393</v>
      </c>
      <c r="F360" s="7" t="s">
        <v>3278</v>
      </c>
      <c r="G360" s="1">
        <v>44410</v>
      </c>
      <c r="H360" s="7" t="s">
        <v>198</v>
      </c>
      <c r="I360" s="46" t="s">
        <v>1862</v>
      </c>
      <c r="J360" s="1">
        <v>44410</v>
      </c>
      <c r="K360" s="7" t="s">
        <v>199</v>
      </c>
      <c r="L360" s="7" t="s">
        <v>1863</v>
      </c>
      <c r="M360" s="7" t="s">
        <v>1864</v>
      </c>
      <c r="N360" s="7" t="s">
        <v>1865</v>
      </c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1:27" x14ac:dyDescent="0.2">
      <c r="A361" s="7" t="s">
        <v>436</v>
      </c>
      <c r="B361">
        <v>364</v>
      </c>
      <c r="C361" s="7" t="s">
        <v>438</v>
      </c>
      <c r="D361" s="7" t="s">
        <v>3278</v>
      </c>
      <c r="E361" s="7" t="s">
        <v>393</v>
      </c>
      <c r="F361" s="7" t="s">
        <v>3278</v>
      </c>
      <c r="G361" s="1">
        <v>44410</v>
      </c>
      <c r="H361" s="7" t="s">
        <v>199</v>
      </c>
      <c r="I361" s="46" t="s">
        <v>1866</v>
      </c>
      <c r="J361" s="1">
        <v>44411</v>
      </c>
      <c r="K361" s="7" t="s">
        <v>199</v>
      </c>
      <c r="L361" s="7" t="s">
        <v>1867</v>
      </c>
      <c r="M361" s="7" t="s">
        <v>1868</v>
      </c>
      <c r="N361" s="7" t="s">
        <v>1869</v>
      </c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1:27" x14ac:dyDescent="0.2">
      <c r="A362" s="7" t="s">
        <v>436</v>
      </c>
      <c r="B362">
        <v>365</v>
      </c>
      <c r="C362" s="7" t="s">
        <v>438</v>
      </c>
      <c r="D362" s="7" t="s">
        <v>3278</v>
      </c>
      <c r="E362" s="7" t="s">
        <v>393</v>
      </c>
      <c r="F362" s="7" t="s">
        <v>3278</v>
      </c>
      <c r="G362" s="1">
        <v>44411</v>
      </c>
      <c r="H362" s="7" t="s">
        <v>199</v>
      </c>
      <c r="I362" s="46" t="s">
        <v>1870</v>
      </c>
      <c r="J362" s="1">
        <v>44411</v>
      </c>
      <c r="K362" s="7" t="s">
        <v>200</v>
      </c>
      <c r="L362" s="7" t="s">
        <v>1871</v>
      </c>
      <c r="M362" s="7" t="s">
        <v>1872</v>
      </c>
      <c r="N362" s="7" t="s">
        <v>1873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1:27" x14ac:dyDescent="0.2">
      <c r="A363" s="7" t="s">
        <v>436</v>
      </c>
      <c r="B363">
        <v>366</v>
      </c>
      <c r="C363" s="7" t="s">
        <v>438</v>
      </c>
      <c r="D363" s="7" t="s">
        <v>3278</v>
      </c>
      <c r="E363" s="7" t="s">
        <v>393</v>
      </c>
      <c r="F363" s="7" t="s">
        <v>3278</v>
      </c>
      <c r="G363" s="1">
        <v>44411</v>
      </c>
      <c r="H363" s="7" t="s">
        <v>200</v>
      </c>
      <c r="I363" s="46" t="s">
        <v>1874</v>
      </c>
      <c r="J363" s="1">
        <v>44412</v>
      </c>
      <c r="K363" s="7" t="s">
        <v>200</v>
      </c>
      <c r="L363" s="7" t="s">
        <v>1875</v>
      </c>
      <c r="M363" s="7" t="s">
        <v>1876</v>
      </c>
      <c r="N363" s="7" t="s">
        <v>1877</v>
      </c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1:27" x14ac:dyDescent="0.2">
      <c r="A364" s="7" t="s">
        <v>436</v>
      </c>
      <c r="B364">
        <v>367</v>
      </c>
      <c r="C364" s="7" t="s">
        <v>438</v>
      </c>
      <c r="D364" s="7" t="s">
        <v>3278</v>
      </c>
      <c r="E364" s="7" t="s">
        <v>393</v>
      </c>
      <c r="F364" s="7" t="s">
        <v>3278</v>
      </c>
      <c r="G364" s="1">
        <v>44412</v>
      </c>
      <c r="H364" s="7" t="s">
        <v>200</v>
      </c>
      <c r="I364" s="46" t="s">
        <v>1878</v>
      </c>
      <c r="J364" s="1">
        <v>44412</v>
      </c>
      <c r="K364" s="7" t="s">
        <v>201</v>
      </c>
      <c r="L364" s="7" t="s">
        <v>1879</v>
      </c>
      <c r="M364" s="7" t="s">
        <v>1880</v>
      </c>
      <c r="N364" s="7" t="s">
        <v>1881</v>
      </c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1:27" x14ac:dyDescent="0.2">
      <c r="A365" s="7" t="s">
        <v>436</v>
      </c>
      <c r="B365">
        <v>368</v>
      </c>
      <c r="C365" s="7" t="s">
        <v>438</v>
      </c>
      <c r="D365" s="7" t="s">
        <v>3278</v>
      </c>
      <c r="E365" s="7" t="s">
        <v>393</v>
      </c>
      <c r="F365" s="7" t="s">
        <v>3278</v>
      </c>
      <c r="G365" s="1">
        <v>44412</v>
      </c>
      <c r="H365" s="7" t="s">
        <v>201</v>
      </c>
      <c r="I365" s="46" t="s">
        <v>1882</v>
      </c>
      <c r="J365" s="1">
        <v>44413</v>
      </c>
      <c r="K365" s="7" t="s">
        <v>201</v>
      </c>
      <c r="L365" s="7" t="s">
        <v>1883</v>
      </c>
      <c r="M365" s="7" t="s">
        <v>1884</v>
      </c>
      <c r="N365" s="7" t="s">
        <v>1885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1:27" x14ac:dyDescent="0.2">
      <c r="A366" s="7" t="s">
        <v>436</v>
      </c>
      <c r="B366">
        <v>369</v>
      </c>
      <c r="C366" s="7" t="s">
        <v>438</v>
      </c>
      <c r="D366" s="7" t="s">
        <v>3278</v>
      </c>
      <c r="E366" s="7" t="s">
        <v>393</v>
      </c>
      <c r="F366" s="7" t="s">
        <v>3278</v>
      </c>
      <c r="G366" s="1">
        <v>44413</v>
      </c>
      <c r="H366" s="7" t="s">
        <v>201</v>
      </c>
      <c r="I366" s="46" t="s">
        <v>1886</v>
      </c>
      <c r="J366" s="1">
        <v>44413</v>
      </c>
      <c r="K366" s="7" t="s">
        <v>201</v>
      </c>
      <c r="L366" s="7" t="s">
        <v>1887</v>
      </c>
      <c r="M366" s="7" t="s">
        <v>1888</v>
      </c>
      <c r="N366" s="7" t="s">
        <v>1889</v>
      </c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1:27" x14ac:dyDescent="0.2">
      <c r="A367" s="7" t="s">
        <v>436</v>
      </c>
      <c r="B367">
        <v>370</v>
      </c>
      <c r="C367" s="7" t="s">
        <v>438</v>
      </c>
      <c r="D367" s="7" t="s">
        <v>3278</v>
      </c>
      <c r="E367" s="7" t="s">
        <v>393</v>
      </c>
      <c r="F367" s="7" t="s">
        <v>3278</v>
      </c>
      <c r="G367" s="1">
        <v>44415</v>
      </c>
      <c r="H367" s="7" t="s">
        <v>202</v>
      </c>
      <c r="I367" s="46" t="s">
        <v>1890</v>
      </c>
      <c r="J367" s="1">
        <v>44416</v>
      </c>
      <c r="K367" s="7" t="s">
        <v>202</v>
      </c>
      <c r="L367" s="7" t="s">
        <v>1891</v>
      </c>
      <c r="M367" s="7" t="s">
        <v>1892</v>
      </c>
      <c r="N367" s="7" t="s">
        <v>1893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1:27" x14ac:dyDescent="0.2">
      <c r="A368" s="7" t="s">
        <v>436</v>
      </c>
      <c r="B368">
        <v>371</v>
      </c>
      <c r="C368" s="7" t="s">
        <v>438</v>
      </c>
      <c r="D368" s="7" t="s">
        <v>3278</v>
      </c>
      <c r="E368" s="7" t="s">
        <v>393</v>
      </c>
      <c r="F368" s="7" t="s">
        <v>3278</v>
      </c>
      <c r="G368" s="1">
        <v>44416</v>
      </c>
      <c r="H368" s="7" t="s">
        <v>202</v>
      </c>
      <c r="I368" s="46" t="s">
        <v>1894</v>
      </c>
      <c r="J368" s="1">
        <v>44416</v>
      </c>
      <c r="K368" s="7" t="s">
        <v>202</v>
      </c>
      <c r="L368" s="7" t="s">
        <v>1895</v>
      </c>
      <c r="M368" s="7" t="s">
        <v>1896</v>
      </c>
      <c r="N368" s="7" t="s">
        <v>1897</v>
      </c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1:27" x14ac:dyDescent="0.2">
      <c r="A369" s="7" t="s">
        <v>436</v>
      </c>
      <c r="B369">
        <v>372</v>
      </c>
      <c r="C369" s="7" t="s">
        <v>438</v>
      </c>
      <c r="D369" s="7" t="s">
        <v>3278</v>
      </c>
      <c r="E369" s="7" t="s">
        <v>393</v>
      </c>
      <c r="F369" s="7" t="s">
        <v>3278</v>
      </c>
      <c r="G369" s="1">
        <v>44416</v>
      </c>
      <c r="H369" s="7" t="s">
        <v>203</v>
      </c>
      <c r="I369" s="46" t="s">
        <v>1898</v>
      </c>
      <c r="J369" s="1">
        <v>44417</v>
      </c>
      <c r="K369" s="7" t="s">
        <v>203</v>
      </c>
      <c r="L369" s="7" t="s">
        <v>1899</v>
      </c>
      <c r="M369" s="7" t="s">
        <v>1900</v>
      </c>
      <c r="N369" s="7" t="s">
        <v>1901</v>
      </c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1:27" x14ac:dyDescent="0.2">
      <c r="A370" s="7" t="s">
        <v>436</v>
      </c>
      <c r="B370">
        <v>373</v>
      </c>
      <c r="C370" s="7" t="s">
        <v>438</v>
      </c>
      <c r="D370" s="7" t="s">
        <v>3278</v>
      </c>
      <c r="E370" s="7" t="s">
        <v>393</v>
      </c>
      <c r="F370" s="7" t="s">
        <v>3278</v>
      </c>
      <c r="G370" s="1">
        <v>44417</v>
      </c>
      <c r="H370" s="7" t="s">
        <v>203</v>
      </c>
      <c r="I370" s="46" t="s">
        <v>1902</v>
      </c>
      <c r="J370" s="1">
        <v>44417</v>
      </c>
      <c r="K370" s="7" t="s">
        <v>203</v>
      </c>
      <c r="L370" s="7" t="s">
        <v>1903</v>
      </c>
      <c r="M370" s="7" t="s">
        <v>1904</v>
      </c>
      <c r="N370" s="7" t="s">
        <v>1905</v>
      </c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1:27" x14ac:dyDescent="0.2">
      <c r="A371" s="7" t="s">
        <v>436</v>
      </c>
      <c r="B371">
        <v>374</v>
      </c>
      <c r="C371" s="7" t="s">
        <v>438</v>
      </c>
      <c r="D371" s="7" t="s">
        <v>3278</v>
      </c>
      <c r="E371" s="7" t="s">
        <v>393</v>
      </c>
      <c r="F371" s="7" t="s">
        <v>3278</v>
      </c>
      <c r="G371" s="1">
        <v>44417</v>
      </c>
      <c r="H371" s="7" t="s">
        <v>204</v>
      </c>
      <c r="I371" s="46" t="s">
        <v>1906</v>
      </c>
      <c r="J371" s="1">
        <v>44418</v>
      </c>
      <c r="K371" s="7" t="s">
        <v>204</v>
      </c>
      <c r="L371" s="7" t="s">
        <v>1907</v>
      </c>
      <c r="M371" s="7" t="s">
        <v>1908</v>
      </c>
      <c r="N371" s="7" t="s">
        <v>1909</v>
      </c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1:27" x14ac:dyDescent="0.2">
      <c r="A372" s="7" t="s">
        <v>436</v>
      </c>
      <c r="B372">
        <v>375</v>
      </c>
      <c r="C372" s="7" t="s">
        <v>438</v>
      </c>
      <c r="D372" s="7" t="s">
        <v>3278</v>
      </c>
      <c r="E372" s="7" t="s">
        <v>393</v>
      </c>
      <c r="F372" s="7" t="s">
        <v>3278</v>
      </c>
      <c r="G372" s="1">
        <v>44418</v>
      </c>
      <c r="H372" s="7" t="s">
        <v>204</v>
      </c>
      <c r="I372" s="46" t="s">
        <v>1910</v>
      </c>
      <c r="J372" s="1">
        <v>44418</v>
      </c>
      <c r="K372" s="7" t="s">
        <v>204</v>
      </c>
      <c r="L372" s="7" t="s">
        <v>1911</v>
      </c>
      <c r="M372" s="7" t="s">
        <v>1912</v>
      </c>
      <c r="N372" s="7" t="s">
        <v>1913</v>
      </c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1:27" x14ac:dyDescent="0.2">
      <c r="A373" s="7" t="s">
        <v>436</v>
      </c>
      <c r="B373">
        <v>376</v>
      </c>
      <c r="C373" s="7" t="s">
        <v>438</v>
      </c>
      <c r="D373" s="7" t="s">
        <v>3278</v>
      </c>
      <c r="E373" s="7" t="s">
        <v>393</v>
      </c>
      <c r="F373" s="7" t="s">
        <v>3278</v>
      </c>
      <c r="G373" s="1">
        <v>44418</v>
      </c>
      <c r="H373" s="7" t="s">
        <v>204</v>
      </c>
      <c r="I373" s="46" t="s">
        <v>1914</v>
      </c>
      <c r="J373" s="1">
        <v>44418</v>
      </c>
      <c r="K373" s="7" t="s">
        <v>204</v>
      </c>
      <c r="L373" s="7" t="s">
        <v>1915</v>
      </c>
      <c r="M373" s="7" t="s">
        <v>1916</v>
      </c>
      <c r="N373" s="7" t="s">
        <v>1917</v>
      </c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1:27" x14ac:dyDescent="0.2">
      <c r="A374" s="7" t="s">
        <v>436</v>
      </c>
      <c r="B374">
        <v>377</v>
      </c>
      <c r="C374" s="7" t="s">
        <v>438</v>
      </c>
      <c r="D374" s="7" t="s">
        <v>3278</v>
      </c>
      <c r="E374" s="7" t="s">
        <v>393</v>
      </c>
      <c r="F374" s="7" t="s">
        <v>3278</v>
      </c>
      <c r="G374" s="1">
        <v>44418</v>
      </c>
      <c r="H374" s="7" t="s">
        <v>205</v>
      </c>
      <c r="I374" s="46" t="s">
        <v>1918</v>
      </c>
      <c r="J374" s="1">
        <v>44418</v>
      </c>
      <c r="K374" s="7" t="s">
        <v>205</v>
      </c>
      <c r="L374" s="7" t="s">
        <v>1919</v>
      </c>
      <c r="M374" s="7" t="s">
        <v>1920</v>
      </c>
      <c r="N374" s="7" t="s">
        <v>1921</v>
      </c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1:27" x14ac:dyDescent="0.2">
      <c r="A375" s="7" t="s">
        <v>436</v>
      </c>
      <c r="B375">
        <v>378</v>
      </c>
      <c r="C375" s="7" t="s">
        <v>438</v>
      </c>
      <c r="D375" s="7" t="s">
        <v>3278</v>
      </c>
      <c r="E375" s="7" t="s">
        <v>393</v>
      </c>
      <c r="F375" s="7" t="s">
        <v>3278</v>
      </c>
      <c r="G375" s="1">
        <v>44419</v>
      </c>
      <c r="H375" s="7" t="s">
        <v>205</v>
      </c>
      <c r="I375" s="46" t="s">
        <v>1922</v>
      </c>
      <c r="J375" s="1">
        <v>44419</v>
      </c>
      <c r="K375" s="7" t="s">
        <v>205</v>
      </c>
      <c r="L375" s="7" t="s">
        <v>1923</v>
      </c>
      <c r="M375" s="7" t="s">
        <v>1924</v>
      </c>
      <c r="N375" s="7" t="s">
        <v>1925</v>
      </c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1:27" x14ac:dyDescent="0.2">
      <c r="A376" s="7" t="s">
        <v>436</v>
      </c>
      <c r="B376">
        <v>379</v>
      </c>
      <c r="C376" s="7" t="s">
        <v>438</v>
      </c>
      <c r="D376" s="7" t="s">
        <v>3278</v>
      </c>
      <c r="E376" s="7" t="s">
        <v>393</v>
      </c>
      <c r="F376" s="7" t="s">
        <v>3278</v>
      </c>
      <c r="G376" s="1">
        <v>44419</v>
      </c>
      <c r="H376" s="7" t="s">
        <v>206</v>
      </c>
      <c r="I376" s="46" t="s">
        <v>1926</v>
      </c>
      <c r="J376" s="1">
        <v>44419</v>
      </c>
      <c r="K376" s="7" t="s">
        <v>206</v>
      </c>
      <c r="L376" s="7" t="s">
        <v>1927</v>
      </c>
      <c r="M376" s="7" t="s">
        <v>1928</v>
      </c>
      <c r="N376" s="7" t="s">
        <v>1929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1:27" x14ac:dyDescent="0.2">
      <c r="A377" s="7" t="s">
        <v>436</v>
      </c>
      <c r="B377">
        <v>380</v>
      </c>
      <c r="C377" s="7" t="s">
        <v>438</v>
      </c>
      <c r="D377" s="7" t="s">
        <v>3278</v>
      </c>
      <c r="E377" s="7" t="s">
        <v>393</v>
      </c>
      <c r="F377" s="7" t="s">
        <v>3278</v>
      </c>
      <c r="G377" s="1">
        <v>44420</v>
      </c>
      <c r="H377" s="7" t="s">
        <v>207</v>
      </c>
      <c r="I377" s="46" t="s">
        <v>1930</v>
      </c>
      <c r="J377" s="1">
        <v>44421</v>
      </c>
      <c r="K377" s="7" t="s">
        <v>207</v>
      </c>
      <c r="L377" s="7" t="s">
        <v>1931</v>
      </c>
      <c r="M377" s="7" t="s">
        <v>1932</v>
      </c>
      <c r="N377" s="7" t="s">
        <v>1933</v>
      </c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1:27" x14ac:dyDescent="0.2">
      <c r="A378" s="7" t="s">
        <v>436</v>
      </c>
      <c r="B378">
        <v>381</v>
      </c>
      <c r="C378" s="7" t="s">
        <v>438</v>
      </c>
      <c r="D378" s="7" t="s">
        <v>3278</v>
      </c>
      <c r="E378" s="7" t="s">
        <v>393</v>
      </c>
      <c r="F378" s="7" t="s">
        <v>3278</v>
      </c>
      <c r="G378" s="1">
        <v>44421</v>
      </c>
      <c r="H378" s="7" t="s">
        <v>207</v>
      </c>
      <c r="I378" s="46" t="s">
        <v>1934</v>
      </c>
      <c r="J378" s="1">
        <v>44421</v>
      </c>
      <c r="K378" s="7" t="s">
        <v>207</v>
      </c>
      <c r="L378" s="7" t="s">
        <v>1935</v>
      </c>
      <c r="M378" s="7" t="s">
        <v>1936</v>
      </c>
      <c r="N378" s="7" t="s">
        <v>1937</v>
      </c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1:27" x14ac:dyDescent="0.2">
      <c r="A379" s="7" t="s">
        <v>436</v>
      </c>
      <c r="B379">
        <v>382</v>
      </c>
      <c r="C379" s="7" t="s">
        <v>438</v>
      </c>
      <c r="D379" s="7" t="s">
        <v>3278</v>
      </c>
      <c r="E379" s="7" t="s">
        <v>393</v>
      </c>
      <c r="F379" s="7" t="s">
        <v>3278</v>
      </c>
      <c r="G379" s="1">
        <v>44421</v>
      </c>
      <c r="H379" s="7" t="s">
        <v>207</v>
      </c>
      <c r="I379" s="46" t="s">
        <v>1938</v>
      </c>
      <c r="J379" s="1">
        <v>44421</v>
      </c>
      <c r="K379" s="7" t="s">
        <v>207</v>
      </c>
      <c r="L379" s="7" t="s">
        <v>1939</v>
      </c>
      <c r="M379" s="7" t="s">
        <v>1940</v>
      </c>
      <c r="N379" s="7" t="s">
        <v>1941</v>
      </c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1:27" x14ac:dyDescent="0.2">
      <c r="A380" s="7" t="s">
        <v>436</v>
      </c>
      <c r="B380">
        <v>383</v>
      </c>
      <c r="C380" s="7" t="s">
        <v>438</v>
      </c>
      <c r="D380" s="7" t="s">
        <v>3278</v>
      </c>
      <c r="E380" s="7" t="s">
        <v>393</v>
      </c>
      <c r="F380" s="7" t="s">
        <v>3278</v>
      </c>
      <c r="G380" s="1">
        <v>44423</v>
      </c>
      <c r="H380" s="7" t="s">
        <v>208</v>
      </c>
      <c r="I380" s="46" t="s">
        <v>1942</v>
      </c>
      <c r="J380" s="1">
        <v>44423</v>
      </c>
      <c r="K380" s="7" t="s">
        <v>208</v>
      </c>
      <c r="L380" s="7" t="s">
        <v>1943</v>
      </c>
      <c r="M380" s="7" t="s">
        <v>1944</v>
      </c>
      <c r="N380" s="7" t="s">
        <v>1945</v>
      </c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1:27" x14ac:dyDescent="0.2">
      <c r="A381" s="7" t="s">
        <v>436</v>
      </c>
      <c r="B381">
        <v>384</v>
      </c>
      <c r="C381" s="7" t="s">
        <v>438</v>
      </c>
      <c r="D381" s="7" t="s">
        <v>3278</v>
      </c>
      <c r="E381" s="7" t="s">
        <v>393</v>
      </c>
      <c r="F381" s="7" t="s">
        <v>3278</v>
      </c>
      <c r="G381" s="1">
        <v>44423</v>
      </c>
      <c r="H381" s="7" t="s">
        <v>209</v>
      </c>
      <c r="I381" s="46" t="s">
        <v>1946</v>
      </c>
      <c r="J381" s="1">
        <v>44423</v>
      </c>
      <c r="K381" s="7" t="s">
        <v>209</v>
      </c>
      <c r="L381" s="7" t="s">
        <v>1947</v>
      </c>
      <c r="M381" s="7" t="s">
        <v>1948</v>
      </c>
      <c r="N381" s="7" t="s">
        <v>1949</v>
      </c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1:27" x14ac:dyDescent="0.2">
      <c r="A382" s="7" t="s">
        <v>436</v>
      </c>
      <c r="B382">
        <v>385</v>
      </c>
      <c r="C382" s="7" t="s">
        <v>438</v>
      </c>
      <c r="D382" s="7" t="s">
        <v>3278</v>
      </c>
      <c r="E382" s="7" t="s">
        <v>393</v>
      </c>
      <c r="F382" s="7" t="s">
        <v>3278</v>
      </c>
      <c r="G382" s="1">
        <v>44424</v>
      </c>
      <c r="H382" s="7" t="s">
        <v>209</v>
      </c>
      <c r="I382" s="46" t="s">
        <v>1950</v>
      </c>
      <c r="J382" s="1">
        <v>44424</v>
      </c>
      <c r="K382" s="7" t="s">
        <v>209</v>
      </c>
      <c r="L382" s="7" t="s">
        <v>1894</v>
      </c>
      <c r="M382" s="7" t="s">
        <v>1951</v>
      </c>
      <c r="N382" s="7" t="s">
        <v>1952</v>
      </c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1:27" x14ac:dyDescent="0.2">
      <c r="A383" s="7" t="s">
        <v>436</v>
      </c>
      <c r="B383">
        <v>386</v>
      </c>
      <c r="C383" s="7" t="s">
        <v>438</v>
      </c>
      <c r="D383" s="7" t="s">
        <v>3278</v>
      </c>
      <c r="E383" s="7" t="s">
        <v>393</v>
      </c>
      <c r="F383" s="7" t="s">
        <v>3278</v>
      </c>
      <c r="G383" s="1">
        <v>44424</v>
      </c>
      <c r="H383" s="7" t="s">
        <v>209</v>
      </c>
      <c r="I383" s="46" t="s">
        <v>1953</v>
      </c>
      <c r="J383" s="1">
        <v>44424</v>
      </c>
      <c r="K383" s="7" t="s">
        <v>209</v>
      </c>
      <c r="L383" s="7" t="s">
        <v>1954</v>
      </c>
      <c r="M383" s="7" t="s">
        <v>1955</v>
      </c>
      <c r="N383" s="7" t="s">
        <v>1956</v>
      </c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1:27" x14ac:dyDescent="0.2">
      <c r="A384" s="7" t="s">
        <v>436</v>
      </c>
      <c r="B384">
        <v>387</v>
      </c>
      <c r="C384" s="7" t="s">
        <v>438</v>
      </c>
      <c r="D384" s="7" t="s">
        <v>3278</v>
      </c>
      <c r="E384" s="7" t="s">
        <v>393</v>
      </c>
      <c r="F384" s="7" t="s">
        <v>3278</v>
      </c>
      <c r="G384" s="1">
        <v>44424</v>
      </c>
      <c r="H384" s="7" t="s">
        <v>210</v>
      </c>
      <c r="I384" s="46" t="s">
        <v>1957</v>
      </c>
      <c r="J384" s="1">
        <v>44425</v>
      </c>
      <c r="K384" s="7" t="s">
        <v>210</v>
      </c>
      <c r="L384" s="7" t="s">
        <v>1958</v>
      </c>
      <c r="M384" s="7" t="s">
        <v>1959</v>
      </c>
      <c r="N384" s="7" t="s">
        <v>1960</v>
      </c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1:27" x14ac:dyDescent="0.2">
      <c r="A385" s="7" t="s">
        <v>436</v>
      </c>
      <c r="B385">
        <v>388</v>
      </c>
      <c r="C385" s="7" t="s">
        <v>438</v>
      </c>
      <c r="D385" s="7" t="s">
        <v>3278</v>
      </c>
      <c r="E385" s="7" t="s">
        <v>393</v>
      </c>
      <c r="F385" s="7" t="s">
        <v>3278</v>
      </c>
      <c r="G385" s="1">
        <v>44425</v>
      </c>
      <c r="H385" s="7" t="s">
        <v>210</v>
      </c>
      <c r="I385" s="46" t="s">
        <v>1961</v>
      </c>
      <c r="J385" s="1">
        <v>44425</v>
      </c>
      <c r="K385" s="7" t="s">
        <v>210</v>
      </c>
      <c r="L385" s="7" t="s">
        <v>1962</v>
      </c>
      <c r="M385" s="7" t="s">
        <v>1963</v>
      </c>
      <c r="N385" s="7" t="s">
        <v>1964</v>
      </c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1:27" x14ac:dyDescent="0.2">
      <c r="A386" s="7" t="s">
        <v>436</v>
      </c>
      <c r="B386">
        <v>389</v>
      </c>
      <c r="C386" s="7" t="s">
        <v>438</v>
      </c>
      <c r="D386" s="7" t="s">
        <v>3278</v>
      </c>
      <c r="E386" s="7" t="s">
        <v>393</v>
      </c>
      <c r="F386" s="7" t="s">
        <v>3278</v>
      </c>
      <c r="G386" s="1">
        <v>44426</v>
      </c>
      <c r="H386" s="7" t="s">
        <v>211</v>
      </c>
      <c r="I386" s="46" t="s">
        <v>534</v>
      </c>
      <c r="J386" s="1">
        <v>44426</v>
      </c>
      <c r="K386" s="7" t="s">
        <v>211</v>
      </c>
      <c r="L386" s="7" t="s">
        <v>1965</v>
      </c>
      <c r="M386" s="7" t="s">
        <v>1966</v>
      </c>
      <c r="N386" s="7" t="s">
        <v>1967</v>
      </c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1:27" x14ac:dyDescent="0.2">
      <c r="A387" s="7" t="s">
        <v>436</v>
      </c>
      <c r="B387">
        <v>390</v>
      </c>
      <c r="C387" s="7" t="s">
        <v>438</v>
      </c>
      <c r="D387" s="7" t="s">
        <v>3278</v>
      </c>
      <c r="E387" s="7" t="s">
        <v>393</v>
      </c>
      <c r="F387" s="7" t="s">
        <v>3278</v>
      </c>
      <c r="G387" s="1"/>
      <c r="H387" s="7"/>
      <c r="I387" s="46" t="s">
        <v>13</v>
      </c>
      <c r="J387" s="1">
        <v>44426</v>
      </c>
      <c r="K387" s="7" t="s">
        <v>212</v>
      </c>
      <c r="L387" s="7" t="s">
        <v>1436</v>
      </c>
      <c r="M387" s="7" t="s">
        <v>439</v>
      </c>
      <c r="N387" s="7" t="s">
        <v>658</v>
      </c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1:27" x14ac:dyDescent="0.2">
      <c r="A388" s="7" t="s">
        <v>436</v>
      </c>
      <c r="B388">
        <v>391</v>
      </c>
      <c r="C388" s="7" t="s">
        <v>438</v>
      </c>
      <c r="D388" s="7" t="s">
        <v>3278</v>
      </c>
      <c r="E388" s="7" t="s">
        <v>393</v>
      </c>
      <c r="F388" s="7" t="s">
        <v>3278</v>
      </c>
      <c r="G388" s="1">
        <v>44426</v>
      </c>
      <c r="H388" s="7" t="s">
        <v>212</v>
      </c>
      <c r="I388" s="46" t="s">
        <v>1968</v>
      </c>
      <c r="J388" s="1">
        <v>44426</v>
      </c>
      <c r="K388" s="7" t="s">
        <v>212</v>
      </c>
      <c r="L388" s="7" t="s">
        <v>1969</v>
      </c>
      <c r="M388" s="7" t="s">
        <v>1970</v>
      </c>
      <c r="N388" s="7" t="s">
        <v>1971</v>
      </c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1:27" x14ac:dyDescent="0.2">
      <c r="A389" s="7" t="s">
        <v>436</v>
      </c>
      <c r="B389">
        <v>392</v>
      </c>
      <c r="C389" s="7" t="s">
        <v>438</v>
      </c>
      <c r="D389" s="7" t="s">
        <v>3278</v>
      </c>
      <c r="E389" s="7" t="s">
        <v>393</v>
      </c>
      <c r="F389" s="7" t="s">
        <v>3278</v>
      </c>
      <c r="G389" s="1">
        <v>44427</v>
      </c>
      <c r="H389" s="7" t="s">
        <v>212</v>
      </c>
      <c r="I389" s="46" t="s">
        <v>1972</v>
      </c>
      <c r="J389" s="1">
        <v>44428</v>
      </c>
      <c r="K389" s="7" t="s">
        <v>213</v>
      </c>
      <c r="L389" s="7" t="s">
        <v>1973</v>
      </c>
      <c r="M389" s="7" t="s">
        <v>1974</v>
      </c>
      <c r="N389" s="7" t="s">
        <v>1975</v>
      </c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1:27" x14ac:dyDescent="0.2">
      <c r="A390" s="7" t="s">
        <v>436</v>
      </c>
      <c r="B390">
        <v>393</v>
      </c>
      <c r="C390" s="7" t="s">
        <v>438</v>
      </c>
      <c r="D390" s="7" t="s">
        <v>3278</v>
      </c>
      <c r="E390" s="7" t="s">
        <v>393</v>
      </c>
      <c r="F390" s="7" t="s">
        <v>3278</v>
      </c>
      <c r="G390" s="1">
        <v>44428</v>
      </c>
      <c r="H390" s="7" t="s">
        <v>213</v>
      </c>
      <c r="I390" s="46" t="s">
        <v>1976</v>
      </c>
      <c r="J390" s="1">
        <v>44428</v>
      </c>
      <c r="K390" s="7" t="s">
        <v>213</v>
      </c>
      <c r="L390" s="7" t="s">
        <v>1977</v>
      </c>
      <c r="M390" s="7" t="s">
        <v>1978</v>
      </c>
      <c r="N390" s="7" t="s">
        <v>1979</v>
      </c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1:27" x14ac:dyDescent="0.2">
      <c r="A391" s="7" t="s">
        <v>436</v>
      </c>
      <c r="B391">
        <v>394</v>
      </c>
      <c r="C391" s="7" t="s">
        <v>438</v>
      </c>
      <c r="D391" s="7" t="s">
        <v>3278</v>
      </c>
      <c r="E391" s="7" t="s">
        <v>393</v>
      </c>
      <c r="F391" s="7" t="s">
        <v>3278</v>
      </c>
      <c r="G391" s="1">
        <v>44429</v>
      </c>
      <c r="H391" s="7" t="s">
        <v>214</v>
      </c>
      <c r="I391" s="46" t="s">
        <v>1980</v>
      </c>
      <c r="J391" s="1">
        <v>44429</v>
      </c>
      <c r="K391" s="7" t="s">
        <v>214</v>
      </c>
      <c r="L391" s="7" t="s">
        <v>1981</v>
      </c>
      <c r="M391" s="7" t="s">
        <v>1982</v>
      </c>
      <c r="N391" s="7" t="s">
        <v>1983</v>
      </c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1:27" x14ac:dyDescent="0.2">
      <c r="A392" s="7" t="s">
        <v>436</v>
      </c>
      <c r="B392">
        <v>395</v>
      </c>
      <c r="C392" s="7" t="s">
        <v>438</v>
      </c>
      <c r="D392" s="7" t="s">
        <v>3278</v>
      </c>
      <c r="E392" s="7" t="s">
        <v>393</v>
      </c>
      <c r="F392" s="7" t="s">
        <v>3278</v>
      </c>
      <c r="G392" s="1">
        <v>44430</v>
      </c>
      <c r="H392" s="7" t="s">
        <v>214</v>
      </c>
      <c r="I392" s="46" t="s">
        <v>1984</v>
      </c>
      <c r="J392" s="1">
        <v>44430</v>
      </c>
      <c r="K392" s="7" t="s">
        <v>214</v>
      </c>
      <c r="L392" s="7" t="s">
        <v>1985</v>
      </c>
      <c r="M392" s="7" t="s">
        <v>1986</v>
      </c>
      <c r="N392" s="7" t="s">
        <v>1987</v>
      </c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1:27" x14ac:dyDescent="0.2">
      <c r="A393" s="7" t="s">
        <v>436</v>
      </c>
      <c r="B393">
        <v>396</v>
      </c>
      <c r="C393" s="7" t="s">
        <v>438</v>
      </c>
      <c r="D393" s="7" t="s">
        <v>3278</v>
      </c>
      <c r="E393" s="7" t="s">
        <v>393</v>
      </c>
      <c r="F393" s="7" t="s">
        <v>3278</v>
      </c>
      <c r="G393" s="1">
        <v>44430</v>
      </c>
      <c r="H393" s="7" t="s">
        <v>215</v>
      </c>
      <c r="I393" s="46" t="s">
        <v>1988</v>
      </c>
      <c r="J393" s="1">
        <v>44431</v>
      </c>
      <c r="K393" s="7" t="s">
        <v>215</v>
      </c>
      <c r="L393" s="7" t="s">
        <v>1989</v>
      </c>
      <c r="M393" s="7" t="s">
        <v>1990</v>
      </c>
      <c r="N393" s="7" t="s">
        <v>1991</v>
      </c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1:27" x14ac:dyDescent="0.2">
      <c r="A394" s="7" t="s">
        <v>436</v>
      </c>
      <c r="B394">
        <v>397</v>
      </c>
      <c r="C394" s="7" t="s">
        <v>438</v>
      </c>
      <c r="D394" s="7" t="s">
        <v>3278</v>
      </c>
      <c r="E394" s="7" t="s">
        <v>393</v>
      </c>
      <c r="F394" s="7" t="s">
        <v>3278</v>
      </c>
      <c r="G394" s="1">
        <v>44431</v>
      </c>
      <c r="H394" s="7" t="s">
        <v>215</v>
      </c>
      <c r="I394" s="46" t="s">
        <v>1992</v>
      </c>
      <c r="J394" s="1">
        <v>44431</v>
      </c>
      <c r="K394" s="7" t="s">
        <v>215</v>
      </c>
      <c r="L394" s="7" t="s">
        <v>1993</v>
      </c>
      <c r="M394" s="7" t="s">
        <v>1994</v>
      </c>
      <c r="N394" s="7" t="s">
        <v>1995</v>
      </c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1:27" x14ac:dyDescent="0.2">
      <c r="A395" s="7" t="s">
        <v>436</v>
      </c>
      <c r="B395">
        <v>398</v>
      </c>
      <c r="C395" s="7" t="s">
        <v>438</v>
      </c>
      <c r="D395" s="7" t="s">
        <v>3278</v>
      </c>
      <c r="E395" s="7" t="s">
        <v>393</v>
      </c>
      <c r="F395" s="7" t="s">
        <v>3278</v>
      </c>
      <c r="G395" s="1">
        <v>44431</v>
      </c>
      <c r="H395" s="7" t="s">
        <v>215</v>
      </c>
      <c r="I395" s="46" t="s">
        <v>1996</v>
      </c>
      <c r="J395" s="1">
        <v>44432</v>
      </c>
      <c r="K395" s="7" t="s">
        <v>216</v>
      </c>
      <c r="L395" s="7" t="s">
        <v>1997</v>
      </c>
      <c r="M395" s="7" t="s">
        <v>1998</v>
      </c>
      <c r="N395" s="7" t="s">
        <v>1999</v>
      </c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1:27" x14ac:dyDescent="0.2">
      <c r="A396" s="7" t="s">
        <v>436</v>
      </c>
      <c r="B396">
        <v>399</v>
      </c>
      <c r="C396" s="7" t="s">
        <v>438</v>
      </c>
      <c r="D396" s="7" t="s">
        <v>3278</v>
      </c>
      <c r="E396" s="7" t="s">
        <v>393</v>
      </c>
      <c r="F396" s="7" t="s">
        <v>3278</v>
      </c>
      <c r="G396" s="1">
        <v>44432</v>
      </c>
      <c r="H396" s="7" t="s">
        <v>216</v>
      </c>
      <c r="I396" s="46" t="s">
        <v>2000</v>
      </c>
      <c r="J396" s="1">
        <v>44432</v>
      </c>
      <c r="K396" s="7" t="s">
        <v>216</v>
      </c>
      <c r="L396" s="7" t="s">
        <v>2001</v>
      </c>
      <c r="M396" s="7" t="s">
        <v>2002</v>
      </c>
      <c r="N396" s="7" t="s">
        <v>2003</v>
      </c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1:27" x14ac:dyDescent="0.2">
      <c r="A397" s="7" t="s">
        <v>436</v>
      </c>
      <c r="B397">
        <v>400</v>
      </c>
      <c r="C397" s="7" t="s">
        <v>438</v>
      </c>
      <c r="D397" s="7" t="s">
        <v>3278</v>
      </c>
      <c r="E397" s="7" t="s">
        <v>393</v>
      </c>
      <c r="F397" s="7" t="s">
        <v>3278</v>
      </c>
      <c r="G397" s="1">
        <v>44432</v>
      </c>
      <c r="H397" s="7" t="s">
        <v>216</v>
      </c>
      <c r="I397" s="46" t="s">
        <v>2004</v>
      </c>
      <c r="J397" s="1">
        <v>44432</v>
      </c>
      <c r="K397" s="7" t="s">
        <v>217</v>
      </c>
      <c r="L397" s="7" t="s">
        <v>2005</v>
      </c>
      <c r="M397" s="7" t="s">
        <v>2006</v>
      </c>
      <c r="N397" s="7" t="s">
        <v>2007</v>
      </c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1:27" x14ac:dyDescent="0.2">
      <c r="A398" s="7" t="s">
        <v>436</v>
      </c>
      <c r="B398">
        <v>401</v>
      </c>
      <c r="C398" s="7" t="s">
        <v>438</v>
      </c>
      <c r="D398" s="7" t="s">
        <v>3278</v>
      </c>
      <c r="E398" s="7" t="s">
        <v>393</v>
      </c>
      <c r="F398" s="7" t="s">
        <v>3278</v>
      </c>
      <c r="G398" s="1">
        <v>44433</v>
      </c>
      <c r="H398" s="7" t="s">
        <v>217</v>
      </c>
      <c r="I398" s="46" t="s">
        <v>2008</v>
      </c>
      <c r="J398" s="1">
        <v>44433</v>
      </c>
      <c r="K398" s="7" t="s">
        <v>217</v>
      </c>
      <c r="L398" s="7" t="s">
        <v>2009</v>
      </c>
      <c r="M398" s="7" t="s">
        <v>2010</v>
      </c>
      <c r="N398" s="7" t="s">
        <v>2011</v>
      </c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1:27" x14ac:dyDescent="0.2">
      <c r="A399" s="7" t="s">
        <v>436</v>
      </c>
      <c r="B399">
        <v>402</v>
      </c>
      <c r="C399" s="7" t="s">
        <v>438</v>
      </c>
      <c r="D399" s="7" t="s">
        <v>3278</v>
      </c>
      <c r="E399" s="7" t="s">
        <v>393</v>
      </c>
      <c r="F399" s="7" t="s">
        <v>3278</v>
      </c>
      <c r="G399" s="1">
        <v>44433</v>
      </c>
      <c r="H399" s="7" t="s">
        <v>218</v>
      </c>
      <c r="I399" s="46" t="s">
        <v>2012</v>
      </c>
      <c r="J399" s="1">
        <v>44433</v>
      </c>
      <c r="K399" s="7" t="s">
        <v>218</v>
      </c>
      <c r="L399" s="7" t="s">
        <v>2013</v>
      </c>
      <c r="M399" s="7" t="s">
        <v>2014</v>
      </c>
      <c r="N399" s="7" t="s">
        <v>2015</v>
      </c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1:27" x14ac:dyDescent="0.2">
      <c r="A400" s="7" t="s">
        <v>436</v>
      </c>
      <c r="B400">
        <v>403</v>
      </c>
      <c r="C400" s="7" t="s">
        <v>438</v>
      </c>
      <c r="D400" s="7" t="s">
        <v>3278</v>
      </c>
      <c r="E400" s="7" t="s">
        <v>393</v>
      </c>
      <c r="F400" s="7" t="s">
        <v>3278</v>
      </c>
      <c r="G400" s="1">
        <v>44434</v>
      </c>
      <c r="H400" s="7" t="s">
        <v>219</v>
      </c>
      <c r="I400" s="46" t="s">
        <v>2016</v>
      </c>
      <c r="J400" s="1">
        <v>44435</v>
      </c>
      <c r="K400" s="7" t="s">
        <v>219</v>
      </c>
      <c r="L400" s="7" t="s">
        <v>2017</v>
      </c>
      <c r="M400" s="7" t="s">
        <v>2018</v>
      </c>
      <c r="N400" s="7" t="s">
        <v>2019</v>
      </c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1:27" x14ac:dyDescent="0.2">
      <c r="A401" s="7" t="s">
        <v>436</v>
      </c>
      <c r="B401">
        <v>404</v>
      </c>
      <c r="C401" s="7" t="s">
        <v>438</v>
      </c>
      <c r="D401" s="7" t="s">
        <v>3278</v>
      </c>
      <c r="E401" s="7" t="s">
        <v>393</v>
      </c>
      <c r="F401" s="7" t="s">
        <v>3278</v>
      </c>
      <c r="G401" s="1">
        <v>44435</v>
      </c>
      <c r="H401" s="7" t="s">
        <v>219</v>
      </c>
      <c r="I401" s="46" t="s">
        <v>2020</v>
      </c>
      <c r="J401" s="1">
        <v>44435</v>
      </c>
      <c r="K401" s="7" t="s">
        <v>219</v>
      </c>
      <c r="L401" s="7" t="s">
        <v>2021</v>
      </c>
      <c r="M401" s="7" t="s">
        <v>2022</v>
      </c>
      <c r="N401" s="7" t="s">
        <v>2023</v>
      </c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1:27" x14ac:dyDescent="0.2">
      <c r="A402" s="7" t="s">
        <v>436</v>
      </c>
      <c r="B402">
        <v>405</v>
      </c>
      <c r="C402" s="7" t="s">
        <v>438</v>
      </c>
      <c r="D402" s="7" t="s">
        <v>3278</v>
      </c>
      <c r="E402" s="7" t="s">
        <v>393</v>
      </c>
      <c r="F402" s="7" t="s">
        <v>3278</v>
      </c>
      <c r="G402" s="1">
        <v>44436</v>
      </c>
      <c r="H402" s="7" t="s">
        <v>220</v>
      </c>
      <c r="I402" s="46" t="s">
        <v>2024</v>
      </c>
      <c r="J402" s="1">
        <v>44437</v>
      </c>
      <c r="K402" s="7" t="s">
        <v>220</v>
      </c>
      <c r="L402" s="7" t="s">
        <v>2025</v>
      </c>
      <c r="M402" s="7" t="s">
        <v>2026</v>
      </c>
      <c r="N402" s="7" t="s">
        <v>2027</v>
      </c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1:27" x14ac:dyDescent="0.2">
      <c r="A403" s="7" t="s">
        <v>436</v>
      </c>
      <c r="B403">
        <v>406</v>
      </c>
      <c r="C403" s="7" t="s">
        <v>438</v>
      </c>
      <c r="D403" s="7" t="s">
        <v>3278</v>
      </c>
      <c r="E403" s="7" t="s">
        <v>393</v>
      </c>
      <c r="F403" s="7" t="s">
        <v>3278</v>
      </c>
      <c r="G403" s="1">
        <v>44437</v>
      </c>
      <c r="H403" s="7" t="s">
        <v>221</v>
      </c>
      <c r="I403" s="46" t="s">
        <v>2028</v>
      </c>
      <c r="J403" s="1">
        <v>44437</v>
      </c>
      <c r="K403" s="7" t="s">
        <v>221</v>
      </c>
      <c r="L403" s="7" t="s">
        <v>2029</v>
      </c>
      <c r="M403" s="7" t="s">
        <v>2030</v>
      </c>
      <c r="N403" s="7" t="s">
        <v>2031</v>
      </c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1:27" x14ac:dyDescent="0.2">
      <c r="A404" s="7" t="s">
        <v>436</v>
      </c>
      <c r="B404">
        <v>407</v>
      </c>
      <c r="C404" s="7" t="s">
        <v>438</v>
      </c>
      <c r="D404" s="7" t="s">
        <v>3278</v>
      </c>
      <c r="E404" s="7" t="s">
        <v>393</v>
      </c>
      <c r="F404" s="7" t="s">
        <v>3278</v>
      </c>
      <c r="G404" s="1">
        <v>44438</v>
      </c>
      <c r="H404" s="7" t="s">
        <v>222</v>
      </c>
      <c r="I404" s="46" t="s">
        <v>2032</v>
      </c>
      <c r="J404" s="1">
        <v>44439</v>
      </c>
      <c r="K404" s="7" t="s">
        <v>222</v>
      </c>
      <c r="L404" s="7" t="s">
        <v>2033</v>
      </c>
      <c r="M404" s="7" t="s">
        <v>2034</v>
      </c>
      <c r="N404" s="7" t="s">
        <v>2035</v>
      </c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1:27" x14ac:dyDescent="0.2">
      <c r="A405" s="7" t="s">
        <v>436</v>
      </c>
      <c r="B405">
        <v>408</v>
      </c>
      <c r="C405" s="7" t="s">
        <v>438</v>
      </c>
      <c r="D405" s="7" t="s">
        <v>3278</v>
      </c>
      <c r="E405" s="7" t="s">
        <v>393</v>
      </c>
      <c r="F405" s="7" t="s">
        <v>3278</v>
      </c>
      <c r="G405" s="1">
        <v>44439</v>
      </c>
      <c r="H405" s="7" t="s">
        <v>222</v>
      </c>
      <c r="I405" s="46" t="s">
        <v>2036</v>
      </c>
      <c r="J405" s="1">
        <v>44439</v>
      </c>
      <c r="K405" s="7" t="s">
        <v>222</v>
      </c>
      <c r="L405" s="7" t="s">
        <v>2037</v>
      </c>
      <c r="M405" s="7" t="s">
        <v>2038</v>
      </c>
      <c r="N405" s="7" t="s">
        <v>2039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1:27" x14ac:dyDescent="0.2">
      <c r="A406" s="7" t="s">
        <v>436</v>
      </c>
      <c r="B406">
        <v>409</v>
      </c>
      <c r="C406" s="7" t="s">
        <v>438</v>
      </c>
      <c r="D406" s="7" t="s">
        <v>3278</v>
      </c>
      <c r="E406" s="7" t="s">
        <v>393</v>
      </c>
      <c r="F406" s="7" t="s">
        <v>3278</v>
      </c>
      <c r="G406" s="1">
        <v>44439</v>
      </c>
      <c r="H406" s="7" t="s">
        <v>223</v>
      </c>
      <c r="I406" s="46" t="s">
        <v>2040</v>
      </c>
      <c r="J406" s="1">
        <v>44439</v>
      </c>
      <c r="K406" s="7" t="s">
        <v>223</v>
      </c>
      <c r="L406" s="7" t="s">
        <v>2041</v>
      </c>
      <c r="M406" s="7" t="s">
        <v>2042</v>
      </c>
      <c r="N406" s="7" t="s">
        <v>2043</v>
      </c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1:27" x14ac:dyDescent="0.2">
      <c r="A407" s="7" t="s">
        <v>436</v>
      </c>
      <c r="B407">
        <v>410</v>
      </c>
      <c r="C407" s="7" t="s">
        <v>438</v>
      </c>
      <c r="D407" s="7" t="s">
        <v>3278</v>
      </c>
      <c r="E407" s="7" t="s">
        <v>393</v>
      </c>
      <c r="F407" s="7" t="s">
        <v>3278</v>
      </c>
      <c r="G407" s="1">
        <v>44440</v>
      </c>
      <c r="H407" s="7" t="s">
        <v>224</v>
      </c>
      <c r="I407" s="46" t="s">
        <v>2044</v>
      </c>
      <c r="J407" s="1">
        <v>44441</v>
      </c>
      <c r="K407" s="7" t="s">
        <v>224</v>
      </c>
      <c r="L407" s="7" t="s">
        <v>2045</v>
      </c>
      <c r="M407" s="7" t="s">
        <v>2046</v>
      </c>
      <c r="N407" s="7" t="s">
        <v>2047</v>
      </c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1:27" x14ac:dyDescent="0.2">
      <c r="A408" s="7" t="s">
        <v>436</v>
      </c>
      <c r="B408">
        <v>411</v>
      </c>
      <c r="C408" s="7" t="s">
        <v>438</v>
      </c>
      <c r="D408" s="7" t="s">
        <v>3278</v>
      </c>
      <c r="E408" s="7" t="s">
        <v>393</v>
      </c>
      <c r="F408" s="7" t="s">
        <v>3278</v>
      </c>
      <c r="G408" s="1">
        <v>44441</v>
      </c>
      <c r="H408" s="7" t="s">
        <v>225</v>
      </c>
      <c r="I408" s="46" t="s">
        <v>2048</v>
      </c>
      <c r="J408" s="1">
        <v>44442</v>
      </c>
      <c r="K408" s="7" t="s">
        <v>225</v>
      </c>
      <c r="L408" s="7" t="s">
        <v>2049</v>
      </c>
      <c r="M408" s="7" t="s">
        <v>2050</v>
      </c>
      <c r="N408" s="7" t="s">
        <v>2051</v>
      </c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1:27" x14ac:dyDescent="0.2">
      <c r="A409" s="7" t="s">
        <v>436</v>
      </c>
      <c r="B409">
        <v>412</v>
      </c>
      <c r="C409" s="7" t="s">
        <v>438</v>
      </c>
      <c r="D409" s="7" t="s">
        <v>3278</v>
      </c>
      <c r="E409" s="7" t="s">
        <v>393</v>
      </c>
      <c r="F409" s="7" t="s">
        <v>3278</v>
      </c>
      <c r="G409" s="1">
        <v>44442</v>
      </c>
      <c r="H409" s="7" t="s">
        <v>225</v>
      </c>
      <c r="I409" s="46" t="s">
        <v>2052</v>
      </c>
      <c r="J409" s="1">
        <v>44442</v>
      </c>
      <c r="K409" s="7" t="s">
        <v>225</v>
      </c>
      <c r="L409" s="7" t="s">
        <v>2053</v>
      </c>
      <c r="M409" s="7" t="s">
        <v>2054</v>
      </c>
      <c r="N409" s="7" t="s">
        <v>2055</v>
      </c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1:27" x14ac:dyDescent="0.2">
      <c r="A410" s="7" t="s">
        <v>436</v>
      </c>
      <c r="B410">
        <v>413</v>
      </c>
      <c r="C410" s="7" t="s">
        <v>438</v>
      </c>
      <c r="D410" s="7" t="s">
        <v>3278</v>
      </c>
      <c r="E410" s="7" t="s">
        <v>393</v>
      </c>
      <c r="F410" s="7" t="s">
        <v>3278</v>
      </c>
      <c r="G410" s="1">
        <v>44444</v>
      </c>
      <c r="H410" s="7" t="s">
        <v>226</v>
      </c>
      <c r="I410" s="46" t="s">
        <v>2056</v>
      </c>
      <c r="J410" s="1">
        <v>44445</v>
      </c>
      <c r="K410" s="7" t="s">
        <v>226</v>
      </c>
      <c r="L410" s="7" t="s">
        <v>2057</v>
      </c>
      <c r="M410" s="7" t="s">
        <v>2058</v>
      </c>
      <c r="N410" s="7" t="s">
        <v>2059</v>
      </c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1:27" x14ac:dyDescent="0.2">
      <c r="A411" s="7" t="s">
        <v>436</v>
      </c>
      <c r="B411">
        <v>414</v>
      </c>
      <c r="C411" s="7" t="s">
        <v>438</v>
      </c>
      <c r="D411" s="7" t="s">
        <v>3278</v>
      </c>
      <c r="E411" s="7" t="s">
        <v>393</v>
      </c>
      <c r="F411" s="7" t="s">
        <v>3278</v>
      </c>
      <c r="G411" s="1">
        <v>44447</v>
      </c>
      <c r="H411" s="7" t="s">
        <v>227</v>
      </c>
      <c r="I411" s="46" t="s">
        <v>2060</v>
      </c>
      <c r="J411" s="1">
        <v>44447</v>
      </c>
      <c r="K411" s="7" t="s">
        <v>227</v>
      </c>
      <c r="L411" s="7" t="s">
        <v>2061</v>
      </c>
      <c r="M411" s="7" t="s">
        <v>2062</v>
      </c>
      <c r="N411" s="7" t="s">
        <v>2063</v>
      </c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1:27" x14ac:dyDescent="0.2">
      <c r="A412" s="7" t="s">
        <v>436</v>
      </c>
      <c r="B412">
        <v>415</v>
      </c>
      <c r="C412" s="7" t="s">
        <v>438</v>
      </c>
      <c r="D412" s="7" t="s">
        <v>3278</v>
      </c>
      <c r="E412" s="7" t="s">
        <v>393</v>
      </c>
      <c r="F412" s="7" t="s">
        <v>3278</v>
      </c>
      <c r="G412" s="1">
        <v>44449</v>
      </c>
      <c r="H412" s="7" t="s">
        <v>228</v>
      </c>
      <c r="I412" s="46" t="s">
        <v>2064</v>
      </c>
      <c r="J412" s="1">
        <v>44449</v>
      </c>
      <c r="K412" s="7" t="s">
        <v>228</v>
      </c>
      <c r="L412" s="7" t="s">
        <v>2065</v>
      </c>
      <c r="M412" s="7" t="s">
        <v>2066</v>
      </c>
      <c r="N412" s="7" t="s">
        <v>2067</v>
      </c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1:27" x14ac:dyDescent="0.2">
      <c r="A413" s="7" t="s">
        <v>436</v>
      </c>
      <c r="B413">
        <v>416</v>
      </c>
      <c r="C413" s="7" t="s">
        <v>438</v>
      </c>
      <c r="D413" s="7" t="s">
        <v>3278</v>
      </c>
      <c r="E413" s="7" t="s">
        <v>393</v>
      </c>
      <c r="F413" s="7" t="s">
        <v>3278</v>
      </c>
      <c r="G413" s="1">
        <v>44449</v>
      </c>
      <c r="H413" s="7" t="s">
        <v>228</v>
      </c>
      <c r="I413" s="46" t="s">
        <v>2068</v>
      </c>
      <c r="J413" s="1">
        <v>44449</v>
      </c>
      <c r="K413" s="7" t="s">
        <v>228</v>
      </c>
      <c r="L413" s="7" t="s">
        <v>2069</v>
      </c>
      <c r="M413" s="7" t="s">
        <v>2070</v>
      </c>
      <c r="N413" s="7" t="s">
        <v>2071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1:27" x14ac:dyDescent="0.2">
      <c r="A414" s="7" t="s">
        <v>436</v>
      </c>
      <c r="B414">
        <v>417</v>
      </c>
      <c r="C414" s="7" t="s">
        <v>438</v>
      </c>
      <c r="D414" s="7" t="s">
        <v>3278</v>
      </c>
      <c r="E414" s="7" t="s">
        <v>393</v>
      </c>
      <c r="F414" s="7" t="s">
        <v>3278</v>
      </c>
      <c r="G414" s="1">
        <v>44450</v>
      </c>
      <c r="H414" s="7" t="s">
        <v>229</v>
      </c>
      <c r="I414" s="46" t="s">
        <v>2072</v>
      </c>
      <c r="J414" s="1">
        <v>44450</v>
      </c>
      <c r="K414" s="7" t="s">
        <v>229</v>
      </c>
      <c r="L414" s="7" t="s">
        <v>2073</v>
      </c>
      <c r="M414" s="7" t="s">
        <v>2074</v>
      </c>
      <c r="N414" s="7" t="s">
        <v>2075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1:27" x14ac:dyDescent="0.2">
      <c r="A415" s="7" t="s">
        <v>436</v>
      </c>
      <c r="B415">
        <v>418</v>
      </c>
      <c r="C415" s="7" t="s">
        <v>438</v>
      </c>
      <c r="D415" s="7" t="s">
        <v>3278</v>
      </c>
      <c r="E415" s="7" t="s">
        <v>393</v>
      </c>
      <c r="F415" s="7" t="s">
        <v>3278</v>
      </c>
      <c r="G415" s="1">
        <v>44452</v>
      </c>
      <c r="H415" s="7" t="s">
        <v>230</v>
      </c>
      <c r="I415" s="46" t="s">
        <v>2076</v>
      </c>
      <c r="J415" s="1">
        <v>44452</v>
      </c>
      <c r="K415" s="7" t="s">
        <v>230</v>
      </c>
      <c r="L415" s="7" t="s">
        <v>2077</v>
      </c>
      <c r="M415" s="7" t="s">
        <v>2078</v>
      </c>
      <c r="N415" s="7" t="s">
        <v>2079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1:27" x14ac:dyDescent="0.2">
      <c r="A416" s="7" t="s">
        <v>436</v>
      </c>
      <c r="B416">
        <v>419</v>
      </c>
      <c r="C416" s="7" t="s">
        <v>438</v>
      </c>
      <c r="D416" s="7" t="s">
        <v>3278</v>
      </c>
      <c r="E416" s="7" t="s">
        <v>393</v>
      </c>
      <c r="F416" s="7" t="s">
        <v>3278</v>
      </c>
      <c r="G416" s="1">
        <v>44452</v>
      </c>
      <c r="H416" s="7" t="s">
        <v>230</v>
      </c>
      <c r="I416" s="46" t="s">
        <v>2080</v>
      </c>
      <c r="J416" s="1">
        <v>44452</v>
      </c>
      <c r="K416" s="7" t="s">
        <v>230</v>
      </c>
      <c r="L416" s="7" t="s">
        <v>2081</v>
      </c>
      <c r="M416" s="7" t="s">
        <v>2082</v>
      </c>
      <c r="N416" s="7" t="s">
        <v>2083</v>
      </c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1:27" x14ac:dyDescent="0.2">
      <c r="A417" s="7" t="s">
        <v>436</v>
      </c>
      <c r="B417">
        <v>420</v>
      </c>
      <c r="C417" s="7" t="s">
        <v>438</v>
      </c>
      <c r="D417" s="7" t="s">
        <v>3278</v>
      </c>
      <c r="E417" s="7" t="s">
        <v>393</v>
      </c>
      <c r="F417" s="7" t="s">
        <v>3278</v>
      </c>
      <c r="G417" s="1">
        <v>44452</v>
      </c>
      <c r="H417" s="7" t="s">
        <v>231</v>
      </c>
      <c r="I417" s="46" t="s">
        <v>2056</v>
      </c>
      <c r="J417" s="1">
        <v>44453</v>
      </c>
      <c r="K417" s="7" t="s">
        <v>231</v>
      </c>
      <c r="L417" s="7" t="s">
        <v>2084</v>
      </c>
      <c r="M417" s="7" t="s">
        <v>2085</v>
      </c>
      <c r="N417" s="7" t="s">
        <v>2086</v>
      </c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1:27" x14ac:dyDescent="0.2">
      <c r="A418" s="7" t="s">
        <v>436</v>
      </c>
      <c r="B418">
        <v>421</v>
      </c>
      <c r="C418" s="7" t="s">
        <v>438</v>
      </c>
      <c r="D418" s="7" t="s">
        <v>3278</v>
      </c>
      <c r="E418" s="7" t="s">
        <v>393</v>
      </c>
      <c r="F418" s="7" t="s">
        <v>3278</v>
      </c>
      <c r="G418" s="1">
        <v>44453</v>
      </c>
      <c r="H418" s="7" t="s">
        <v>231</v>
      </c>
      <c r="I418" s="46" t="s">
        <v>2087</v>
      </c>
      <c r="J418" s="1">
        <v>44453</v>
      </c>
      <c r="K418" s="7" t="s">
        <v>231</v>
      </c>
      <c r="L418" s="7" t="s">
        <v>2088</v>
      </c>
      <c r="M418" s="7" t="s">
        <v>2089</v>
      </c>
      <c r="N418" s="7" t="s">
        <v>2090</v>
      </c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1:27" x14ac:dyDescent="0.2">
      <c r="A419" s="7" t="s">
        <v>436</v>
      </c>
      <c r="B419">
        <v>422</v>
      </c>
      <c r="C419" s="7" t="s">
        <v>438</v>
      </c>
      <c r="D419" s="7" t="s">
        <v>3278</v>
      </c>
      <c r="E419" s="7" t="s">
        <v>393</v>
      </c>
      <c r="F419" s="7" t="s">
        <v>3278</v>
      </c>
      <c r="G419" s="1">
        <v>44453</v>
      </c>
      <c r="H419" s="7" t="s">
        <v>231</v>
      </c>
      <c r="I419" s="46" t="s">
        <v>2091</v>
      </c>
      <c r="J419" s="1">
        <v>44453</v>
      </c>
      <c r="K419" s="7" t="s">
        <v>231</v>
      </c>
      <c r="L419" s="7" t="s">
        <v>2092</v>
      </c>
      <c r="M419" s="7" t="s">
        <v>2093</v>
      </c>
      <c r="N419" s="7" t="s">
        <v>2094</v>
      </c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1:27" x14ac:dyDescent="0.2">
      <c r="A420" s="7" t="s">
        <v>436</v>
      </c>
      <c r="B420">
        <v>423</v>
      </c>
      <c r="C420" s="7" t="s">
        <v>438</v>
      </c>
      <c r="D420" s="7" t="s">
        <v>3278</v>
      </c>
      <c r="E420" s="7" t="s">
        <v>393</v>
      </c>
      <c r="F420" s="7" t="s">
        <v>3278</v>
      </c>
      <c r="G420" s="1">
        <v>44458</v>
      </c>
      <c r="H420" s="7" t="s">
        <v>232</v>
      </c>
      <c r="I420" s="46" t="s">
        <v>2095</v>
      </c>
      <c r="J420" s="1">
        <v>44458</v>
      </c>
      <c r="K420" s="7" t="s">
        <v>232</v>
      </c>
      <c r="L420" s="7" t="s">
        <v>2096</v>
      </c>
      <c r="M420" s="7" t="s">
        <v>2097</v>
      </c>
      <c r="N420" s="7" t="s">
        <v>2098</v>
      </c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1:27" x14ac:dyDescent="0.2">
      <c r="A421" s="7" t="s">
        <v>436</v>
      </c>
      <c r="B421">
        <v>424</v>
      </c>
      <c r="C421" s="7" t="s">
        <v>438</v>
      </c>
      <c r="D421" s="7" t="s">
        <v>3278</v>
      </c>
      <c r="E421" s="7" t="s">
        <v>393</v>
      </c>
      <c r="F421" s="7" t="s">
        <v>3278</v>
      </c>
      <c r="G421" s="1">
        <v>44458</v>
      </c>
      <c r="H421" s="7" t="s">
        <v>232</v>
      </c>
      <c r="I421" s="46" t="s">
        <v>2099</v>
      </c>
      <c r="J421" s="1">
        <v>44458</v>
      </c>
      <c r="K421" s="7" t="s">
        <v>232</v>
      </c>
      <c r="L421" s="7" t="s">
        <v>2100</v>
      </c>
      <c r="M421" s="7" t="s">
        <v>2101</v>
      </c>
      <c r="N421" s="7" t="s">
        <v>2102</v>
      </c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1:27" x14ac:dyDescent="0.2">
      <c r="A422" s="7" t="s">
        <v>436</v>
      </c>
      <c r="B422">
        <v>425</v>
      </c>
      <c r="C422" s="7" t="s">
        <v>438</v>
      </c>
      <c r="D422" s="7" t="s">
        <v>3278</v>
      </c>
      <c r="E422" s="7" t="s">
        <v>393</v>
      </c>
      <c r="F422" s="7" t="s">
        <v>3278</v>
      </c>
      <c r="G422" s="1">
        <v>44458</v>
      </c>
      <c r="H422" s="7" t="s">
        <v>233</v>
      </c>
      <c r="I422" s="46" t="s">
        <v>2103</v>
      </c>
      <c r="J422" s="1">
        <v>44458</v>
      </c>
      <c r="K422" s="7" t="s">
        <v>233</v>
      </c>
      <c r="L422" s="7" t="s">
        <v>2104</v>
      </c>
      <c r="M422" s="7" t="s">
        <v>2105</v>
      </c>
      <c r="N422" s="7" t="s">
        <v>2106</v>
      </c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1:27" x14ac:dyDescent="0.2">
      <c r="A423" s="7" t="s">
        <v>436</v>
      </c>
      <c r="B423">
        <v>426</v>
      </c>
      <c r="C423" s="7" t="s">
        <v>438</v>
      </c>
      <c r="D423" s="7" t="s">
        <v>3278</v>
      </c>
      <c r="E423" s="7" t="s">
        <v>393</v>
      </c>
      <c r="F423" s="7" t="s">
        <v>3278</v>
      </c>
      <c r="G423" s="1">
        <v>44468</v>
      </c>
      <c r="H423" s="7" t="s">
        <v>234</v>
      </c>
      <c r="I423" s="46" t="s">
        <v>2107</v>
      </c>
      <c r="J423" s="1">
        <v>44468</v>
      </c>
      <c r="K423" s="7" t="s">
        <v>234</v>
      </c>
      <c r="L423" s="7" t="s">
        <v>2108</v>
      </c>
      <c r="M423" s="7" t="s">
        <v>2109</v>
      </c>
      <c r="N423" s="7" t="s">
        <v>2110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1:27" x14ac:dyDescent="0.2">
      <c r="A424" s="7" t="s">
        <v>436</v>
      </c>
      <c r="B424">
        <v>427</v>
      </c>
      <c r="C424" s="7" t="s">
        <v>438</v>
      </c>
      <c r="D424" s="7" t="s">
        <v>3278</v>
      </c>
      <c r="E424" s="7" t="s">
        <v>393</v>
      </c>
      <c r="F424" s="7" t="s">
        <v>3278</v>
      </c>
      <c r="G424" s="1">
        <v>44468</v>
      </c>
      <c r="H424" s="7" t="s">
        <v>234</v>
      </c>
      <c r="I424" s="46" t="s">
        <v>2111</v>
      </c>
      <c r="J424" s="1">
        <v>44468</v>
      </c>
      <c r="K424" s="7" t="s">
        <v>234</v>
      </c>
      <c r="L424" s="7" t="s">
        <v>2112</v>
      </c>
      <c r="M424" s="7" t="s">
        <v>2113</v>
      </c>
      <c r="N424" s="7" t="s">
        <v>2114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1:27" x14ac:dyDescent="0.2">
      <c r="A425" s="7" t="s">
        <v>436</v>
      </c>
      <c r="B425">
        <v>428</v>
      </c>
      <c r="C425" s="7" t="s">
        <v>438</v>
      </c>
      <c r="D425" s="7" t="s">
        <v>3278</v>
      </c>
      <c r="E425" s="7" t="s">
        <v>393</v>
      </c>
      <c r="F425" s="7" t="s">
        <v>3278</v>
      </c>
      <c r="G425" s="1">
        <v>44468</v>
      </c>
      <c r="H425" s="7" t="s">
        <v>235</v>
      </c>
      <c r="I425" s="46" t="s">
        <v>2115</v>
      </c>
      <c r="J425" s="1">
        <v>44468</v>
      </c>
      <c r="K425" s="7" t="s">
        <v>235</v>
      </c>
      <c r="L425" s="7" t="s">
        <v>2116</v>
      </c>
      <c r="M425" s="7" t="s">
        <v>2117</v>
      </c>
      <c r="N425" s="7" t="s">
        <v>2118</v>
      </c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1:27" x14ac:dyDescent="0.2">
      <c r="A426" s="7" t="s">
        <v>436</v>
      </c>
      <c r="B426">
        <v>429</v>
      </c>
      <c r="C426" s="7" t="s">
        <v>438</v>
      </c>
      <c r="D426" s="7" t="s">
        <v>3278</v>
      </c>
      <c r="E426" s="7" t="s">
        <v>393</v>
      </c>
      <c r="F426" s="7" t="s">
        <v>3278</v>
      </c>
      <c r="G426" s="1">
        <v>44468</v>
      </c>
      <c r="H426" s="7" t="s">
        <v>235</v>
      </c>
      <c r="I426" s="46" t="s">
        <v>2119</v>
      </c>
      <c r="J426" s="1">
        <v>44469</v>
      </c>
      <c r="K426" s="7" t="s">
        <v>235</v>
      </c>
      <c r="L426" s="7" t="s">
        <v>2120</v>
      </c>
      <c r="M426" s="7" t="s">
        <v>2121</v>
      </c>
      <c r="N426" s="7" t="s">
        <v>2122</v>
      </c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1:27" x14ac:dyDescent="0.2">
      <c r="A427" s="7" t="s">
        <v>436</v>
      </c>
      <c r="B427">
        <v>430</v>
      </c>
      <c r="C427" s="7" t="s">
        <v>438</v>
      </c>
      <c r="D427" s="7" t="s">
        <v>3278</v>
      </c>
      <c r="E427" s="7" t="s">
        <v>393</v>
      </c>
      <c r="F427" s="7" t="s">
        <v>3278</v>
      </c>
      <c r="G427" s="1">
        <v>44469</v>
      </c>
      <c r="H427" s="7" t="s">
        <v>235</v>
      </c>
      <c r="I427" s="46" t="s">
        <v>2123</v>
      </c>
      <c r="J427" s="1">
        <v>44470</v>
      </c>
      <c r="K427" s="7" t="s">
        <v>236</v>
      </c>
      <c r="L427" s="7" t="s">
        <v>2124</v>
      </c>
      <c r="M427" s="7" t="s">
        <v>2125</v>
      </c>
      <c r="N427" s="7" t="s">
        <v>2126</v>
      </c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1:27" x14ac:dyDescent="0.2">
      <c r="A428" s="7" t="s">
        <v>436</v>
      </c>
      <c r="B428">
        <v>431</v>
      </c>
      <c r="C428" s="7" t="s">
        <v>438</v>
      </c>
      <c r="D428" s="7" t="s">
        <v>3278</v>
      </c>
      <c r="E428" s="7" t="s">
        <v>393</v>
      </c>
      <c r="F428" s="7" t="s">
        <v>3278</v>
      </c>
      <c r="G428" s="1">
        <v>44470</v>
      </c>
      <c r="H428" s="7" t="s">
        <v>236</v>
      </c>
      <c r="I428" s="46" t="s">
        <v>2127</v>
      </c>
      <c r="J428" s="1">
        <v>44470</v>
      </c>
      <c r="K428" s="7" t="s">
        <v>236</v>
      </c>
      <c r="L428" s="7" t="s">
        <v>2128</v>
      </c>
      <c r="M428" s="7" t="s">
        <v>2129</v>
      </c>
      <c r="N428" s="7" t="s">
        <v>2130</v>
      </c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1:27" x14ac:dyDescent="0.2">
      <c r="A429" s="7" t="s">
        <v>436</v>
      </c>
      <c r="B429">
        <v>432</v>
      </c>
      <c r="C429" s="7" t="s">
        <v>438</v>
      </c>
      <c r="D429" s="7" t="s">
        <v>3278</v>
      </c>
      <c r="E429" s="7" t="s">
        <v>393</v>
      </c>
      <c r="F429" s="7" t="s">
        <v>3278</v>
      </c>
      <c r="G429" s="1">
        <v>44470</v>
      </c>
      <c r="H429" s="7" t="s">
        <v>236</v>
      </c>
      <c r="I429" s="46" t="s">
        <v>2131</v>
      </c>
      <c r="J429" s="1">
        <v>44470</v>
      </c>
      <c r="K429" s="7" t="s">
        <v>236</v>
      </c>
      <c r="L429" s="7" t="s">
        <v>2132</v>
      </c>
      <c r="M429" s="7" t="s">
        <v>2133</v>
      </c>
      <c r="N429" s="7" t="s">
        <v>2134</v>
      </c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1:27" x14ac:dyDescent="0.2">
      <c r="A430" s="7" t="s">
        <v>436</v>
      </c>
      <c r="B430">
        <v>433</v>
      </c>
      <c r="C430" s="7" t="s">
        <v>438</v>
      </c>
      <c r="D430" s="7" t="s">
        <v>3278</v>
      </c>
      <c r="E430" s="7" t="s">
        <v>393</v>
      </c>
      <c r="F430" s="7" t="s">
        <v>3278</v>
      </c>
      <c r="G430" s="1">
        <v>44471</v>
      </c>
      <c r="H430" s="7" t="s">
        <v>237</v>
      </c>
      <c r="I430" s="46" t="s">
        <v>2135</v>
      </c>
      <c r="J430" s="1">
        <v>44472</v>
      </c>
      <c r="K430" s="7" t="s">
        <v>237</v>
      </c>
      <c r="L430" s="7" t="s">
        <v>2136</v>
      </c>
      <c r="M430" s="7" t="s">
        <v>2137</v>
      </c>
      <c r="N430" s="7" t="s">
        <v>2138</v>
      </c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1:27" x14ac:dyDescent="0.2">
      <c r="A431" s="7" t="s">
        <v>436</v>
      </c>
      <c r="B431">
        <v>434</v>
      </c>
      <c r="C431" s="7" t="s">
        <v>438</v>
      </c>
      <c r="D431" s="7" t="s">
        <v>3278</v>
      </c>
      <c r="E431" s="7" t="s">
        <v>393</v>
      </c>
      <c r="F431" s="7" t="s">
        <v>3278</v>
      </c>
      <c r="G431" s="1">
        <v>44472</v>
      </c>
      <c r="H431" s="7" t="s">
        <v>237</v>
      </c>
      <c r="I431" s="46" t="s">
        <v>2139</v>
      </c>
      <c r="J431" s="1">
        <v>44472</v>
      </c>
      <c r="K431" s="7" t="s">
        <v>237</v>
      </c>
      <c r="L431" s="7" t="s">
        <v>2140</v>
      </c>
      <c r="M431" s="7" t="s">
        <v>2141</v>
      </c>
      <c r="N431" s="7" t="s">
        <v>2142</v>
      </c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1:27" x14ac:dyDescent="0.2">
      <c r="A432" s="7" t="s">
        <v>436</v>
      </c>
      <c r="B432">
        <v>435</v>
      </c>
      <c r="C432" s="7" t="s">
        <v>438</v>
      </c>
      <c r="D432" s="7" t="s">
        <v>3278</v>
      </c>
      <c r="E432" s="7" t="s">
        <v>393</v>
      </c>
      <c r="F432" s="7" t="s">
        <v>3278</v>
      </c>
      <c r="G432" s="1">
        <v>44472</v>
      </c>
      <c r="H432" s="7" t="s">
        <v>237</v>
      </c>
      <c r="I432" s="46" t="s">
        <v>2143</v>
      </c>
      <c r="J432" s="1">
        <v>44472</v>
      </c>
      <c r="K432" s="7" t="s">
        <v>237</v>
      </c>
      <c r="L432" s="7" t="s">
        <v>2144</v>
      </c>
      <c r="M432" s="7" t="s">
        <v>2145</v>
      </c>
      <c r="N432" s="7" t="s">
        <v>2146</v>
      </c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1:27" x14ac:dyDescent="0.2">
      <c r="A433" s="7" t="s">
        <v>436</v>
      </c>
      <c r="B433">
        <v>436</v>
      </c>
      <c r="C433" s="7" t="s">
        <v>438</v>
      </c>
      <c r="D433" s="7" t="s">
        <v>3278</v>
      </c>
      <c r="E433" s="7" t="s">
        <v>393</v>
      </c>
      <c r="F433" s="7" t="s">
        <v>3278</v>
      </c>
      <c r="G433" s="1">
        <v>44472</v>
      </c>
      <c r="H433" s="7" t="s">
        <v>238</v>
      </c>
      <c r="I433" s="46" t="s">
        <v>2147</v>
      </c>
      <c r="J433" s="1">
        <v>44473</v>
      </c>
      <c r="K433" s="7" t="s">
        <v>238</v>
      </c>
      <c r="L433" s="7" t="s">
        <v>2148</v>
      </c>
      <c r="M433" s="7" t="s">
        <v>2149</v>
      </c>
      <c r="N433" s="7" t="s">
        <v>2150</v>
      </c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1:27" x14ac:dyDescent="0.2">
      <c r="A434" s="7" t="s">
        <v>436</v>
      </c>
      <c r="B434">
        <v>437</v>
      </c>
      <c r="C434" s="7" t="s">
        <v>438</v>
      </c>
      <c r="D434" s="7" t="s">
        <v>3278</v>
      </c>
      <c r="E434" s="7" t="s">
        <v>393</v>
      </c>
      <c r="F434" s="7" t="s">
        <v>3278</v>
      </c>
      <c r="G434" s="1">
        <v>44473</v>
      </c>
      <c r="H434" s="7" t="s">
        <v>238</v>
      </c>
      <c r="I434" s="46" t="s">
        <v>2151</v>
      </c>
      <c r="J434" s="1">
        <v>44473</v>
      </c>
      <c r="K434" s="7" t="s">
        <v>238</v>
      </c>
      <c r="L434" s="7" t="s">
        <v>2152</v>
      </c>
      <c r="M434" s="7" t="s">
        <v>2153</v>
      </c>
      <c r="N434" s="7" t="s">
        <v>2154</v>
      </c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1:27" x14ac:dyDescent="0.2">
      <c r="A435" s="7" t="s">
        <v>436</v>
      </c>
      <c r="B435">
        <v>438</v>
      </c>
      <c r="C435" s="7" t="s">
        <v>438</v>
      </c>
      <c r="D435" s="7" t="s">
        <v>3278</v>
      </c>
      <c r="E435" s="7" t="s">
        <v>393</v>
      </c>
      <c r="F435" s="7" t="s">
        <v>3278</v>
      </c>
      <c r="G435" s="1">
        <v>44473</v>
      </c>
      <c r="H435" s="7" t="s">
        <v>239</v>
      </c>
      <c r="I435" s="46" t="s">
        <v>2155</v>
      </c>
      <c r="J435" s="1">
        <v>44473</v>
      </c>
      <c r="K435" s="7" t="s">
        <v>239</v>
      </c>
      <c r="L435" s="7" t="s">
        <v>2156</v>
      </c>
      <c r="M435" s="7" t="s">
        <v>2157</v>
      </c>
      <c r="N435" s="7" t="s">
        <v>2158</v>
      </c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1:27" x14ac:dyDescent="0.2">
      <c r="A436" s="7" t="s">
        <v>436</v>
      </c>
      <c r="B436">
        <v>439</v>
      </c>
      <c r="C436" s="7" t="s">
        <v>438</v>
      </c>
      <c r="D436" s="7" t="s">
        <v>3278</v>
      </c>
      <c r="E436" s="7" t="s">
        <v>393</v>
      </c>
      <c r="F436" s="7" t="s">
        <v>3278</v>
      </c>
      <c r="G436" s="1">
        <v>44474</v>
      </c>
      <c r="H436" s="7" t="s">
        <v>239</v>
      </c>
      <c r="I436" s="46" t="s">
        <v>2159</v>
      </c>
      <c r="J436" s="1">
        <v>44474</v>
      </c>
      <c r="K436" s="7" t="s">
        <v>239</v>
      </c>
      <c r="L436" s="7" t="s">
        <v>2160</v>
      </c>
      <c r="M436" s="7" t="s">
        <v>2161</v>
      </c>
      <c r="N436" s="7" t="s">
        <v>2162</v>
      </c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1:27" x14ac:dyDescent="0.2">
      <c r="A437" s="7" t="s">
        <v>436</v>
      </c>
      <c r="B437">
        <v>440</v>
      </c>
      <c r="C437" s="7" t="s">
        <v>438</v>
      </c>
      <c r="D437" s="7" t="s">
        <v>3278</v>
      </c>
      <c r="E437" s="7" t="s">
        <v>393</v>
      </c>
      <c r="F437" s="7" t="s">
        <v>3278</v>
      </c>
      <c r="G437" s="1">
        <v>44474</v>
      </c>
      <c r="H437" s="7" t="s">
        <v>240</v>
      </c>
      <c r="I437" s="46" t="s">
        <v>2163</v>
      </c>
      <c r="J437" s="1">
        <v>44474</v>
      </c>
      <c r="K437" s="7" t="s">
        <v>240</v>
      </c>
      <c r="L437" s="7" t="s">
        <v>2164</v>
      </c>
      <c r="M437" s="7" t="s">
        <v>2165</v>
      </c>
      <c r="N437" s="7" t="s">
        <v>2166</v>
      </c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1:27" x14ac:dyDescent="0.2">
      <c r="A438" s="7" t="s">
        <v>436</v>
      </c>
      <c r="B438">
        <v>441</v>
      </c>
      <c r="C438" s="7" t="s">
        <v>438</v>
      </c>
      <c r="D438" s="7" t="s">
        <v>3278</v>
      </c>
      <c r="E438" s="7" t="s">
        <v>393</v>
      </c>
      <c r="F438" s="7" t="s">
        <v>3278</v>
      </c>
      <c r="G438" s="1">
        <v>44475</v>
      </c>
      <c r="H438" s="7" t="s">
        <v>240</v>
      </c>
      <c r="I438" s="46" t="s">
        <v>2167</v>
      </c>
      <c r="J438" s="1">
        <v>44475</v>
      </c>
      <c r="K438" s="7" t="s">
        <v>240</v>
      </c>
      <c r="L438" s="7" t="s">
        <v>2168</v>
      </c>
      <c r="M438" s="7" t="s">
        <v>2169</v>
      </c>
      <c r="N438" s="7" t="s">
        <v>2170</v>
      </c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1:27" x14ac:dyDescent="0.2">
      <c r="A439" s="7" t="s">
        <v>436</v>
      </c>
      <c r="B439">
        <v>442</v>
      </c>
      <c r="C439" s="7" t="s">
        <v>438</v>
      </c>
      <c r="D439" s="7" t="s">
        <v>3278</v>
      </c>
      <c r="E439" s="7" t="s">
        <v>393</v>
      </c>
      <c r="F439" s="7" t="s">
        <v>3278</v>
      </c>
      <c r="G439" s="1">
        <v>44475</v>
      </c>
      <c r="H439" s="7" t="s">
        <v>241</v>
      </c>
      <c r="I439" s="46" t="s">
        <v>2171</v>
      </c>
      <c r="J439" s="1">
        <v>44475</v>
      </c>
      <c r="K439" s="7" t="s">
        <v>241</v>
      </c>
      <c r="L439" s="7" t="s">
        <v>2172</v>
      </c>
      <c r="M439" s="7" t="s">
        <v>2173</v>
      </c>
      <c r="N439" s="7" t="s">
        <v>2174</v>
      </c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1:27" x14ac:dyDescent="0.2">
      <c r="A440" s="7" t="s">
        <v>436</v>
      </c>
      <c r="B440">
        <v>443</v>
      </c>
      <c r="C440" s="7" t="s">
        <v>438</v>
      </c>
      <c r="D440" s="7" t="s">
        <v>3278</v>
      </c>
      <c r="E440" s="7" t="s">
        <v>393</v>
      </c>
      <c r="F440" s="7" t="s">
        <v>3278</v>
      </c>
      <c r="G440" s="1">
        <v>44476</v>
      </c>
      <c r="H440" s="7" t="s">
        <v>241</v>
      </c>
      <c r="I440" s="46" t="s">
        <v>2175</v>
      </c>
      <c r="J440" s="1">
        <v>44476</v>
      </c>
      <c r="K440" s="7" t="s">
        <v>242</v>
      </c>
      <c r="L440" s="7" t="s">
        <v>2176</v>
      </c>
      <c r="M440" s="7" t="s">
        <v>2177</v>
      </c>
      <c r="N440" s="7" t="s">
        <v>2178</v>
      </c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1:27" x14ac:dyDescent="0.2">
      <c r="A441" s="7" t="s">
        <v>436</v>
      </c>
      <c r="B441">
        <v>444</v>
      </c>
      <c r="C441" s="7" t="s">
        <v>438</v>
      </c>
      <c r="D441" s="7" t="s">
        <v>3278</v>
      </c>
      <c r="E441" s="7" t="s">
        <v>393</v>
      </c>
      <c r="F441" s="7" t="s">
        <v>3278</v>
      </c>
      <c r="G441" s="1">
        <v>44476</v>
      </c>
      <c r="H441" s="7" t="s">
        <v>242</v>
      </c>
      <c r="I441" s="46" t="s">
        <v>2179</v>
      </c>
      <c r="J441" s="1">
        <v>44477</v>
      </c>
      <c r="K441" s="7" t="s">
        <v>242</v>
      </c>
      <c r="L441" s="7" t="s">
        <v>2180</v>
      </c>
      <c r="M441" s="7" t="s">
        <v>2181</v>
      </c>
      <c r="N441" s="7" t="s">
        <v>2182</v>
      </c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1:27" x14ac:dyDescent="0.2">
      <c r="A442" s="7" t="s">
        <v>436</v>
      </c>
      <c r="B442">
        <v>445</v>
      </c>
      <c r="C442" s="7" t="s">
        <v>438</v>
      </c>
      <c r="D442" s="7" t="s">
        <v>3278</v>
      </c>
      <c r="E442" s="7" t="s">
        <v>393</v>
      </c>
      <c r="F442" s="7" t="s">
        <v>3278</v>
      </c>
      <c r="G442" s="1">
        <v>44477</v>
      </c>
      <c r="H442" s="7" t="s">
        <v>242</v>
      </c>
      <c r="I442" s="46" t="s">
        <v>2183</v>
      </c>
      <c r="J442" s="1">
        <v>44477</v>
      </c>
      <c r="K442" s="7" t="s">
        <v>242</v>
      </c>
      <c r="L442" s="7" t="s">
        <v>2184</v>
      </c>
      <c r="M442" s="7" t="s">
        <v>2185</v>
      </c>
      <c r="N442" s="7" t="s">
        <v>2186</v>
      </c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1:27" x14ac:dyDescent="0.2">
      <c r="A443" s="7" t="s">
        <v>436</v>
      </c>
      <c r="B443">
        <v>446</v>
      </c>
      <c r="C443" s="7" t="s">
        <v>438</v>
      </c>
      <c r="D443" s="7" t="s">
        <v>3278</v>
      </c>
      <c r="E443" s="7" t="s">
        <v>393</v>
      </c>
      <c r="F443" s="7" t="s">
        <v>3278</v>
      </c>
      <c r="G443" s="1">
        <v>44478</v>
      </c>
      <c r="H443" s="7" t="s">
        <v>243</v>
      </c>
      <c r="I443" s="46" t="s">
        <v>2187</v>
      </c>
      <c r="J443" s="1">
        <v>44479</v>
      </c>
      <c r="K443" s="7" t="s">
        <v>243</v>
      </c>
      <c r="L443" s="7" t="s">
        <v>2188</v>
      </c>
      <c r="M443" s="7" t="s">
        <v>2189</v>
      </c>
      <c r="N443" s="7" t="s">
        <v>2190</v>
      </c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1:27" x14ac:dyDescent="0.2">
      <c r="A444" s="7" t="s">
        <v>436</v>
      </c>
      <c r="B444">
        <v>447</v>
      </c>
      <c r="C444" s="7" t="s">
        <v>438</v>
      </c>
      <c r="D444" s="7" t="s">
        <v>3278</v>
      </c>
      <c r="E444" s="7" t="s">
        <v>393</v>
      </c>
      <c r="F444" s="7" t="s">
        <v>3278</v>
      </c>
      <c r="G444" s="1">
        <v>44479</v>
      </c>
      <c r="H444" s="7" t="s">
        <v>244</v>
      </c>
      <c r="I444" s="46" t="s">
        <v>2191</v>
      </c>
      <c r="J444" s="1">
        <v>44480</v>
      </c>
      <c r="K444" s="7" t="s">
        <v>244</v>
      </c>
      <c r="L444" s="7" t="s">
        <v>2192</v>
      </c>
      <c r="M444" s="7" t="s">
        <v>2193</v>
      </c>
      <c r="N444" s="7" t="s">
        <v>2194</v>
      </c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1:27" x14ac:dyDescent="0.2">
      <c r="A445" s="7" t="s">
        <v>436</v>
      </c>
      <c r="B445">
        <v>448</v>
      </c>
      <c r="C445" s="7" t="s">
        <v>438</v>
      </c>
      <c r="D445" s="7" t="s">
        <v>3278</v>
      </c>
      <c r="E445" s="7" t="s">
        <v>393</v>
      </c>
      <c r="F445" s="7" t="s">
        <v>3278</v>
      </c>
      <c r="G445" s="1">
        <v>44480</v>
      </c>
      <c r="H445" s="7" t="s">
        <v>244</v>
      </c>
      <c r="I445" s="46" t="s">
        <v>2195</v>
      </c>
      <c r="J445" s="1">
        <v>44480</v>
      </c>
      <c r="K445" s="7" t="s">
        <v>245</v>
      </c>
      <c r="L445" s="7" t="s">
        <v>2196</v>
      </c>
      <c r="M445" s="7" t="s">
        <v>2197</v>
      </c>
      <c r="N445" s="7" t="s">
        <v>2198</v>
      </c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1:27" x14ac:dyDescent="0.2">
      <c r="A446" s="7" t="s">
        <v>436</v>
      </c>
      <c r="B446">
        <v>449</v>
      </c>
      <c r="C446" s="7" t="s">
        <v>438</v>
      </c>
      <c r="D446" s="7" t="s">
        <v>3278</v>
      </c>
      <c r="E446" s="7" t="s">
        <v>393</v>
      </c>
      <c r="F446" s="7" t="s">
        <v>3278</v>
      </c>
      <c r="G446" s="1">
        <v>44480</v>
      </c>
      <c r="H446" s="7" t="s">
        <v>245</v>
      </c>
      <c r="I446" s="46" t="s">
        <v>2199</v>
      </c>
      <c r="J446" s="1">
        <v>44481</v>
      </c>
      <c r="K446" s="7" t="s">
        <v>245</v>
      </c>
      <c r="L446" s="7" t="s">
        <v>2200</v>
      </c>
      <c r="M446" s="7" t="s">
        <v>2201</v>
      </c>
      <c r="N446" s="7" t="s">
        <v>2202</v>
      </c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1:27" x14ac:dyDescent="0.2">
      <c r="A447" s="7" t="s">
        <v>436</v>
      </c>
      <c r="B447">
        <v>450</v>
      </c>
      <c r="C447" s="7" t="s">
        <v>438</v>
      </c>
      <c r="D447" s="7" t="s">
        <v>3278</v>
      </c>
      <c r="E447" s="7" t="s">
        <v>393</v>
      </c>
      <c r="F447" s="7" t="s">
        <v>3278</v>
      </c>
      <c r="G447" s="1">
        <v>44481</v>
      </c>
      <c r="H447" s="7" t="s">
        <v>245</v>
      </c>
      <c r="I447" s="46" t="s">
        <v>2203</v>
      </c>
      <c r="J447" s="1">
        <v>44481</v>
      </c>
      <c r="K447" s="7" t="s">
        <v>245</v>
      </c>
      <c r="L447" s="7" t="s">
        <v>2204</v>
      </c>
      <c r="M447" s="7" t="s">
        <v>2205</v>
      </c>
      <c r="N447" s="7" t="s">
        <v>2206</v>
      </c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1:27" x14ac:dyDescent="0.2">
      <c r="A448" s="7" t="s">
        <v>436</v>
      </c>
      <c r="B448">
        <v>451</v>
      </c>
      <c r="C448" s="7" t="s">
        <v>438</v>
      </c>
      <c r="D448" s="7" t="s">
        <v>3278</v>
      </c>
      <c r="E448" s="7" t="s">
        <v>393</v>
      </c>
      <c r="F448" s="7" t="s">
        <v>3278</v>
      </c>
      <c r="G448" s="1">
        <v>44481</v>
      </c>
      <c r="H448" s="7" t="s">
        <v>246</v>
      </c>
      <c r="I448" s="46" t="s">
        <v>2207</v>
      </c>
      <c r="J448" s="1">
        <v>44481</v>
      </c>
      <c r="K448" s="7" t="s">
        <v>246</v>
      </c>
      <c r="L448" s="7" t="s">
        <v>2208</v>
      </c>
      <c r="M448" s="7" t="s">
        <v>2209</v>
      </c>
      <c r="N448" s="7" t="s">
        <v>2210</v>
      </c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1:27" x14ac:dyDescent="0.2">
      <c r="A449" s="7" t="s">
        <v>436</v>
      </c>
      <c r="B449">
        <v>452</v>
      </c>
      <c r="C449" s="7" t="s">
        <v>438</v>
      </c>
      <c r="D449" s="7" t="s">
        <v>3278</v>
      </c>
      <c r="E449" s="7" t="s">
        <v>393</v>
      </c>
      <c r="F449" s="7" t="s">
        <v>3278</v>
      </c>
      <c r="G449" s="1">
        <v>44482</v>
      </c>
      <c r="H449" s="7" t="s">
        <v>246</v>
      </c>
      <c r="I449" s="46" t="s">
        <v>2211</v>
      </c>
      <c r="J449" s="1">
        <v>44482</v>
      </c>
      <c r="K449" s="7" t="s">
        <v>247</v>
      </c>
      <c r="L449" s="7" t="s">
        <v>2212</v>
      </c>
      <c r="M449" s="7" t="s">
        <v>2213</v>
      </c>
      <c r="N449" s="7" t="s">
        <v>2214</v>
      </c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1:27" x14ac:dyDescent="0.2">
      <c r="A450" s="7" t="s">
        <v>436</v>
      </c>
      <c r="B450">
        <v>453</v>
      </c>
      <c r="C450" s="7" t="s">
        <v>438</v>
      </c>
      <c r="D450" s="7" t="s">
        <v>3278</v>
      </c>
      <c r="E450" s="7" t="s">
        <v>393</v>
      </c>
      <c r="F450" s="7" t="s">
        <v>3278</v>
      </c>
      <c r="G450" s="1">
        <v>44482</v>
      </c>
      <c r="H450" s="7" t="s">
        <v>247</v>
      </c>
      <c r="I450" s="46" t="s">
        <v>2215</v>
      </c>
      <c r="J450" s="1">
        <v>44483</v>
      </c>
      <c r="K450" s="7" t="s">
        <v>247</v>
      </c>
      <c r="L450" s="7" t="s">
        <v>2216</v>
      </c>
      <c r="M450" s="7" t="s">
        <v>2217</v>
      </c>
      <c r="N450" s="7" t="s">
        <v>2218</v>
      </c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1:27" x14ac:dyDescent="0.2">
      <c r="A451" s="7" t="s">
        <v>436</v>
      </c>
      <c r="B451">
        <v>454</v>
      </c>
      <c r="C451" s="7" t="s">
        <v>438</v>
      </c>
      <c r="D451" s="7" t="s">
        <v>3278</v>
      </c>
      <c r="E451" s="7" t="s">
        <v>393</v>
      </c>
      <c r="F451" s="7" t="s">
        <v>3278</v>
      </c>
      <c r="G451" s="1">
        <v>44483</v>
      </c>
      <c r="H451" s="7" t="s">
        <v>247</v>
      </c>
      <c r="I451" s="46" t="s">
        <v>2219</v>
      </c>
      <c r="J451" s="1">
        <v>44483</v>
      </c>
      <c r="K451" s="7" t="s">
        <v>247</v>
      </c>
      <c r="L451" s="7" t="s">
        <v>2220</v>
      </c>
      <c r="M451" s="7" t="s">
        <v>2221</v>
      </c>
      <c r="N451" s="7" t="s">
        <v>2222</v>
      </c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1:27" x14ac:dyDescent="0.2">
      <c r="A452" s="7" t="s">
        <v>436</v>
      </c>
      <c r="B452">
        <v>455</v>
      </c>
      <c r="C452" s="7" t="s">
        <v>438</v>
      </c>
      <c r="D452" s="7" t="s">
        <v>3278</v>
      </c>
      <c r="E452" s="7" t="s">
        <v>393</v>
      </c>
      <c r="F452" s="7" t="s">
        <v>3278</v>
      </c>
      <c r="G452" s="1">
        <v>44483</v>
      </c>
      <c r="H452" s="7" t="s">
        <v>248</v>
      </c>
      <c r="I452" s="46" t="s">
        <v>2223</v>
      </c>
      <c r="J452" s="1">
        <v>44484</v>
      </c>
      <c r="K452" s="7" t="s">
        <v>248</v>
      </c>
      <c r="L452" s="7" t="s">
        <v>2224</v>
      </c>
      <c r="M452" s="7" t="s">
        <v>2225</v>
      </c>
      <c r="N452" s="7" t="s">
        <v>2226</v>
      </c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1:27" x14ac:dyDescent="0.2">
      <c r="A453" s="7" t="s">
        <v>436</v>
      </c>
      <c r="B453">
        <v>456</v>
      </c>
      <c r="C453" s="7" t="s">
        <v>438</v>
      </c>
      <c r="D453" s="7" t="s">
        <v>3278</v>
      </c>
      <c r="E453" s="7" t="s">
        <v>393</v>
      </c>
      <c r="F453" s="7" t="s">
        <v>3278</v>
      </c>
      <c r="G453" s="1">
        <v>44486</v>
      </c>
      <c r="H453" s="7" t="s">
        <v>249</v>
      </c>
      <c r="I453" s="46" t="s">
        <v>2227</v>
      </c>
      <c r="J453" s="1">
        <v>44486</v>
      </c>
      <c r="K453" s="7" t="s">
        <v>250</v>
      </c>
      <c r="L453" s="7" t="s">
        <v>2228</v>
      </c>
      <c r="M453" s="7" t="s">
        <v>2229</v>
      </c>
      <c r="N453" s="7" t="s">
        <v>2230</v>
      </c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1:27" x14ac:dyDescent="0.2">
      <c r="A454" s="7" t="s">
        <v>436</v>
      </c>
      <c r="B454">
        <v>457</v>
      </c>
      <c r="C454" s="7" t="s">
        <v>438</v>
      </c>
      <c r="D454" s="7" t="s">
        <v>3278</v>
      </c>
      <c r="E454" s="7" t="s">
        <v>393</v>
      </c>
      <c r="F454" s="7" t="s">
        <v>3278</v>
      </c>
      <c r="G454" s="1">
        <v>44497</v>
      </c>
      <c r="H454" s="7" t="s">
        <v>251</v>
      </c>
      <c r="I454" s="46" t="s">
        <v>2231</v>
      </c>
      <c r="J454" s="1">
        <v>44497</v>
      </c>
      <c r="K454" s="7" t="s">
        <v>252</v>
      </c>
      <c r="L454" s="7" t="s">
        <v>2232</v>
      </c>
      <c r="M454" s="7" t="s">
        <v>2233</v>
      </c>
      <c r="N454" s="7" t="s">
        <v>2234</v>
      </c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1:27" x14ac:dyDescent="0.2">
      <c r="A455" s="7" t="s">
        <v>436</v>
      </c>
      <c r="B455">
        <v>458</v>
      </c>
      <c r="C455" s="7" t="s">
        <v>438</v>
      </c>
      <c r="D455" s="7" t="s">
        <v>3278</v>
      </c>
      <c r="E455" s="7" t="s">
        <v>393</v>
      </c>
      <c r="F455" s="7" t="s">
        <v>3278</v>
      </c>
      <c r="G455" s="1">
        <v>44500</v>
      </c>
      <c r="H455" s="7" t="s">
        <v>253</v>
      </c>
      <c r="I455" s="46" t="s">
        <v>2235</v>
      </c>
      <c r="J455" s="1">
        <v>44500</v>
      </c>
      <c r="K455" s="7" t="s">
        <v>254</v>
      </c>
      <c r="L455" s="7" t="s">
        <v>2236</v>
      </c>
      <c r="M455" s="7" t="s">
        <v>2237</v>
      </c>
      <c r="N455" s="7" t="s">
        <v>2238</v>
      </c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1:27" x14ac:dyDescent="0.2">
      <c r="A456" s="7" t="s">
        <v>436</v>
      </c>
      <c r="B456">
        <v>459</v>
      </c>
      <c r="C456" s="7" t="s">
        <v>438</v>
      </c>
      <c r="D456" s="7" t="s">
        <v>3278</v>
      </c>
      <c r="E456" s="7" t="s">
        <v>393</v>
      </c>
      <c r="F456" s="7" t="s">
        <v>3278</v>
      </c>
      <c r="G456" s="1">
        <v>44501</v>
      </c>
      <c r="H456" s="7" t="s">
        <v>254</v>
      </c>
      <c r="I456" s="46" t="s">
        <v>2239</v>
      </c>
      <c r="J456" s="1">
        <v>44501</v>
      </c>
      <c r="K456" s="7" t="s">
        <v>254</v>
      </c>
      <c r="L456" s="7" t="s">
        <v>2240</v>
      </c>
      <c r="M456" s="7" t="s">
        <v>2241</v>
      </c>
      <c r="N456" s="7" t="s">
        <v>2242</v>
      </c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1:27" x14ac:dyDescent="0.2">
      <c r="A457" s="7" t="s">
        <v>436</v>
      </c>
      <c r="B457">
        <v>460</v>
      </c>
      <c r="C457" s="7" t="s">
        <v>438</v>
      </c>
      <c r="D457" s="7" t="s">
        <v>3278</v>
      </c>
      <c r="E457" s="7" t="s">
        <v>393</v>
      </c>
      <c r="F457" s="7" t="s">
        <v>3278</v>
      </c>
      <c r="G457" s="1">
        <v>44501</v>
      </c>
      <c r="H457" s="7" t="s">
        <v>254</v>
      </c>
      <c r="I457" s="46" t="s">
        <v>2243</v>
      </c>
      <c r="J457" s="1">
        <v>44501</v>
      </c>
      <c r="K457" s="7" t="s">
        <v>255</v>
      </c>
      <c r="L457" s="7" t="s">
        <v>2244</v>
      </c>
      <c r="M457" s="7" t="s">
        <v>2245</v>
      </c>
      <c r="N457" s="7" t="s">
        <v>2246</v>
      </c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1:27" x14ac:dyDescent="0.2">
      <c r="A458" s="7" t="s">
        <v>436</v>
      </c>
      <c r="B458">
        <v>461</v>
      </c>
      <c r="C458" s="7" t="s">
        <v>438</v>
      </c>
      <c r="D458" s="7" t="s">
        <v>3278</v>
      </c>
      <c r="E458" s="7" t="s">
        <v>393</v>
      </c>
      <c r="F458" s="7" t="s">
        <v>3278</v>
      </c>
      <c r="G458" s="1">
        <v>44501</v>
      </c>
      <c r="H458" s="7" t="s">
        <v>255</v>
      </c>
      <c r="I458" s="46" t="s">
        <v>2247</v>
      </c>
      <c r="J458" s="1">
        <v>44501</v>
      </c>
      <c r="K458" s="7" t="s">
        <v>255</v>
      </c>
      <c r="L458" s="7" t="s">
        <v>2248</v>
      </c>
      <c r="M458" s="7" t="s">
        <v>2249</v>
      </c>
      <c r="N458" s="7" t="s">
        <v>2250</v>
      </c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1:27" x14ac:dyDescent="0.2">
      <c r="A459" s="7" t="s">
        <v>436</v>
      </c>
      <c r="B459">
        <v>462</v>
      </c>
      <c r="C459" s="7" t="s">
        <v>438</v>
      </c>
      <c r="D459" s="7" t="s">
        <v>3278</v>
      </c>
      <c r="E459" s="7" t="s">
        <v>393</v>
      </c>
      <c r="F459" s="7" t="s">
        <v>3278</v>
      </c>
      <c r="G459" s="1">
        <v>44502</v>
      </c>
      <c r="H459" s="7" t="s">
        <v>255</v>
      </c>
      <c r="I459" s="46" t="s">
        <v>2251</v>
      </c>
      <c r="J459" s="1">
        <v>44502</v>
      </c>
      <c r="K459" s="7" t="s">
        <v>256</v>
      </c>
      <c r="L459" s="7" t="s">
        <v>2252</v>
      </c>
      <c r="M459" s="7" t="s">
        <v>2253</v>
      </c>
      <c r="N459" s="7" t="s">
        <v>2254</v>
      </c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1:27" x14ac:dyDescent="0.2">
      <c r="A460" s="7" t="s">
        <v>436</v>
      </c>
      <c r="B460">
        <v>463</v>
      </c>
      <c r="C460" s="7" t="s">
        <v>438</v>
      </c>
      <c r="D460" s="7" t="s">
        <v>3278</v>
      </c>
      <c r="E460" s="7" t="s">
        <v>393</v>
      </c>
      <c r="F460" s="7" t="s">
        <v>3278</v>
      </c>
      <c r="G460" s="1">
        <v>44502</v>
      </c>
      <c r="H460" s="7" t="s">
        <v>256</v>
      </c>
      <c r="I460" s="46" t="s">
        <v>2255</v>
      </c>
      <c r="J460" s="1">
        <v>44503</v>
      </c>
      <c r="K460" s="7" t="s">
        <v>256</v>
      </c>
      <c r="L460" s="7" t="s">
        <v>2256</v>
      </c>
      <c r="M460" s="7" t="s">
        <v>2257</v>
      </c>
      <c r="N460" s="7" t="s">
        <v>2258</v>
      </c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1:27" x14ac:dyDescent="0.2">
      <c r="A461" s="7" t="s">
        <v>436</v>
      </c>
      <c r="B461">
        <v>464</v>
      </c>
      <c r="C461" s="7" t="s">
        <v>438</v>
      </c>
      <c r="D461" s="7" t="s">
        <v>3278</v>
      </c>
      <c r="E461" s="7" t="s">
        <v>393</v>
      </c>
      <c r="F461" s="7" t="s">
        <v>3278</v>
      </c>
      <c r="G461" s="1">
        <v>44503</v>
      </c>
      <c r="H461" s="7" t="s">
        <v>256</v>
      </c>
      <c r="I461" s="46" t="s">
        <v>2259</v>
      </c>
      <c r="J461" s="1">
        <v>44503</v>
      </c>
      <c r="K461" s="7" t="s">
        <v>256</v>
      </c>
      <c r="L461" s="7" t="s">
        <v>2260</v>
      </c>
      <c r="M461" s="7" t="s">
        <v>2261</v>
      </c>
      <c r="N461" s="7" t="s">
        <v>2262</v>
      </c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1:27" x14ac:dyDescent="0.2">
      <c r="A462" s="7" t="s">
        <v>436</v>
      </c>
      <c r="B462">
        <v>465</v>
      </c>
      <c r="C462" s="7" t="s">
        <v>438</v>
      </c>
      <c r="D462" s="7" t="s">
        <v>3278</v>
      </c>
      <c r="E462" s="7" t="s">
        <v>393</v>
      </c>
      <c r="F462" s="7" t="s">
        <v>3278</v>
      </c>
      <c r="G462" s="1">
        <v>44503</v>
      </c>
      <c r="H462" s="7" t="s">
        <v>256</v>
      </c>
      <c r="I462" s="46" t="s">
        <v>2263</v>
      </c>
      <c r="J462" s="1">
        <v>44503</v>
      </c>
      <c r="K462" s="7" t="s">
        <v>257</v>
      </c>
      <c r="L462" s="7" t="s">
        <v>2264</v>
      </c>
      <c r="M462" s="7" t="s">
        <v>2265</v>
      </c>
      <c r="N462" s="7" t="s">
        <v>2266</v>
      </c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1:27" x14ac:dyDescent="0.2">
      <c r="A463" s="7" t="s">
        <v>436</v>
      </c>
      <c r="B463">
        <v>466</v>
      </c>
      <c r="C463" s="7" t="s">
        <v>438</v>
      </c>
      <c r="D463" s="7" t="s">
        <v>3278</v>
      </c>
      <c r="E463" s="7" t="s">
        <v>393</v>
      </c>
      <c r="F463" s="7" t="s">
        <v>3278</v>
      </c>
      <c r="G463" s="1">
        <v>44503</v>
      </c>
      <c r="H463" s="7" t="s">
        <v>257</v>
      </c>
      <c r="I463" s="46" t="s">
        <v>2267</v>
      </c>
      <c r="J463" s="1">
        <v>44504</v>
      </c>
      <c r="K463" s="7" t="s">
        <v>257</v>
      </c>
      <c r="L463" s="7" t="s">
        <v>2268</v>
      </c>
      <c r="M463" s="7" t="s">
        <v>2269</v>
      </c>
      <c r="N463" s="7" t="s">
        <v>2270</v>
      </c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1:27" x14ac:dyDescent="0.2">
      <c r="A464" s="7" t="s">
        <v>436</v>
      </c>
      <c r="B464">
        <v>467</v>
      </c>
      <c r="C464" s="7" t="s">
        <v>438</v>
      </c>
      <c r="D464" s="7" t="s">
        <v>3278</v>
      </c>
      <c r="E464" s="7" t="s">
        <v>393</v>
      </c>
      <c r="F464" s="7" t="s">
        <v>3278</v>
      </c>
      <c r="G464" s="1">
        <v>44504</v>
      </c>
      <c r="H464" s="7" t="s">
        <v>257</v>
      </c>
      <c r="I464" s="46" t="s">
        <v>2271</v>
      </c>
      <c r="J464" s="1">
        <v>44504</v>
      </c>
      <c r="K464" s="7" t="s">
        <v>257</v>
      </c>
      <c r="L464" s="7" t="s">
        <v>2272</v>
      </c>
      <c r="M464" s="7" t="s">
        <v>2273</v>
      </c>
      <c r="N464" s="7" t="s">
        <v>2274</v>
      </c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1:27" x14ac:dyDescent="0.2">
      <c r="A465" s="7" t="s">
        <v>436</v>
      </c>
      <c r="B465">
        <v>468</v>
      </c>
      <c r="C465" s="7" t="s">
        <v>438</v>
      </c>
      <c r="D465" s="7" t="s">
        <v>3278</v>
      </c>
      <c r="E465" s="7" t="s">
        <v>393</v>
      </c>
      <c r="F465" s="7" t="s">
        <v>3278</v>
      </c>
      <c r="G465" s="1">
        <v>44504</v>
      </c>
      <c r="H465" s="7" t="s">
        <v>257</v>
      </c>
      <c r="I465" s="46" t="s">
        <v>2275</v>
      </c>
      <c r="J465" s="1">
        <v>44504</v>
      </c>
      <c r="K465" s="7" t="s">
        <v>258</v>
      </c>
      <c r="L465" s="7" t="s">
        <v>2276</v>
      </c>
      <c r="M465" s="7" t="s">
        <v>2277</v>
      </c>
      <c r="N465" s="7" t="s">
        <v>2278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1:27" x14ac:dyDescent="0.2">
      <c r="A466" s="7" t="s">
        <v>436</v>
      </c>
      <c r="B466">
        <v>469</v>
      </c>
      <c r="C466" s="7" t="s">
        <v>438</v>
      </c>
      <c r="D466" s="7" t="s">
        <v>3278</v>
      </c>
      <c r="E466" s="7" t="s">
        <v>393</v>
      </c>
      <c r="F466" s="7" t="s">
        <v>3278</v>
      </c>
      <c r="G466" s="1">
        <v>44504</v>
      </c>
      <c r="H466" s="7" t="s">
        <v>258</v>
      </c>
      <c r="I466" s="46" t="s">
        <v>2279</v>
      </c>
      <c r="J466" s="1">
        <v>44505</v>
      </c>
      <c r="K466" s="7" t="s">
        <v>258</v>
      </c>
      <c r="L466" s="7" t="s">
        <v>2280</v>
      </c>
      <c r="M466" s="7" t="s">
        <v>2281</v>
      </c>
      <c r="N466" s="7" t="s">
        <v>2282</v>
      </c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1:27" x14ac:dyDescent="0.2">
      <c r="A467" s="7" t="s">
        <v>436</v>
      </c>
      <c r="B467">
        <v>470</v>
      </c>
      <c r="C467" s="7" t="s">
        <v>438</v>
      </c>
      <c r="D467" s="7" t="s">
        <v>3278</v>
      </c>
      <c r="E467" s="7" t="s">
        <v>393</v>
      </c>
      <c r="F467" s="7" t="s">
        <v>3278</v>
      </c>
      <c r="G467" s="1">
        <v>44506</v>
      </c>
      <c r="H467" s="7" t="s">
        <v>259</v>
      </c>
      <c r="I467" s="46" t="s">
        <v>2283</v>
      </c>
      <c r="J467" s="1">
        <v>44507</v>
      </c>
      <c r="K467" s="7" t="s">
        <v>259</v>
      </c>
      <c r="L467" s="7" t="s">
        <v>2284</v>
      </c>
      <c r="M467" s="7" t="s">
        <v>2285</v>
      </c>
      <c r="N467" s="7" t="s">
        <v>2286</v>
      </c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1:27" x14ac:dyDescent="0.2">
      <c r="A468" s="7" t="s">
        <v>436</v>
      </c>
      <c r="B468">
        <v>471</v>
      </c>
      <c r="C468" s="7" t="s">
        <v>438</v>
      </c>
      <c r="D468" s="7" t="s">
        <v>3278</v>
      </c>
      <c r="E468" s="7" t="s">
        <v>393</v>
      </c>
      <c r="F468" s="7" t="s">
        <v>3278</v>
      </c>
      <c r="G468" s="1">
        <v>44507</v>
      </c>
      <c r="H468" s="7" t="s">
        <v>259</v>
      </c>
      <c r="I468" s="46" t="s">
        <v>2287</v>
      </c>
      <c r="J468" s="1">
        <v>44507</v>
      </c>
      <c r="K468" s="7" t="s">
        <v>260</v>
      </c>
      <c r="L468" s="7" t="s">
        <v>2288</v>
      </c>
      <c r="M468" s="7" t="s">
        <v>2289</v>
      </c>
      <c r="N468" s="7" t="s">
        <v>2290</v>
      </c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1:27" x14ac:dyDescent="0.2">
      <c r="A469" s="7" t="s">
        <v>436</v>
      </c>
      <c r="B469">
        <v>472</v>
      </c>
      <c r="C469" s="7" t="s">
        <v>438</v>
      </c>
      <c r="D469" s="7" t="s">
        <v>3278</v>
      </c>
      <c r="E469" s="7" t="s">
        <v>393</v>
      </c>
      <c r="F469" s="7" t="s">
        <v>3278</v>
      </c>
      <c r="G469" s="1">
        <v>44508</v>
      </c>
      <c r="H469" s="7" t="s">
        <v>260</v>
      </c>
      <c r="I469" s="46" t="s">
        <v>2291</v>
      </c>
      <c r="J469" s="1">
        <v>44508</v>
      </c>
      <c r="K469" s="7" t="s">
        <v>260</v>
      </c>
      <c r="L469" s="7" t="s">
        <v>2292</v>
      </c>
      <c r="M469" s="7" t="s">
        <v>2293</v>
      </c>
      <c r="N469" s="7" t="s">
        <v>2294</v>
      </c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1:27" x14ac:dyDescent="0.2">
      <c r="A470" s="7" t="s">
        <v>436</v>
      </c>
      <c r="B470">
        <v>473</v>
      </c>
      <c r="C470" s="7" t="s">
        <v>438</v>
      </c>
      <c r="D470" s="7" t="s">
        <v>3278</v>
      </c>
      <c r="E470" s="7" t="s">
        <v>393</v>
      </c>
      <c r="F470" s="7" t="s">
        <v>3278</v>
      </c>
      <c r="G470" s="1">
        <v>44508</v>
      </c>
      <c r="H470" s="7" t="s">
        <v>260</v>
      </c>
      <c r="I470" s="46" t="s">
        <v>2295</v>
      </c>
      <c r="J470" s="1">
        <v>44508</v>
      </c>
      <c r="K470" s="7" t="s">
        <v>261</v>
      </c>
      <c r="L470" s="7" t="s">
        <v>2296</v>
      </c>
      <c r="M470" s="7" t="s">
        <v>2297</v>
      </c>
      <c r="N470" s="7" t="s">
        <v>2298</v>
      </c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1:27" x14ac:dyDescent="0.2">
      <c r="A471" s="7" t="s">
        <v>436</v>
      </c>
      <c r="B471">
        <v>474</v>
      </c>
      <c r="C471" s="7" t="s">
        <v>438</v>
      </c>
      <c r="D471" s="7" t="s">
        <v>3278</v>
      </c>
      <c r="E471" s="7" t="s">
        <v>393</v>
      </c>
      <c r="F471" s="7" t="s">
        <v>3278</v>
      </c>
      <c r="G471" s="1">
        <v>44508</v>
      </c>
      <c r="H471" s="7" t="s">
        <v>261</v>
      </c>
      <c r="I471" s="46" t="s">
        <v>2299</v>
      </c>
      <c r="J471" s="1">
        <v>44508</v>
      </c>
      <c r="K471" s="7" t="s">
        <v>261</v>
      </c>
      <c r="L471" s="7" t="s">
        <v>2300</v>
      </c>
      <c r="M471" s="7" t="s">
        <v>2301</v>
      </c>
      <c r="N471" s="7" t="s">
        <v>2302</v>
      </c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1:27" x14ac:dyDescent="0.2">
      <c r="A472" s="7" t="s">
        <v>436</v>
      </c>
      <c r="B472">
        <v>475</v>
      </c>
      <c r="C472" s="7" t="s">
        <v>438</v>
      </c>
      <c r="D472" s="7" t="s">
        <v>3278</v>
      </c>
      <c r="E472" s="7" t="s">
        <v>393</v>
      </c>
      <c r="F472" s="7" t="s">
        <v>3278</v>
      </c>
      <c r="G472" s="1">
        <v>44509</v>
      </c>
      <c r="H472" s="7" t="s">
        <v>261</v>
      </c>
      <c r="I472" s="46" t="s">
        <v>2303</v>
      </c>
      <c r="J472" s="1">
        <v>44509</v>
      </c>
      <c r="K472" s="7" t="s">
        <v>261</v>
      </c>
      <c r="L472" s="7" t="s">
        <v>2304</v>
      </c>
      <c r="M472" s="7" t="s">
        <v>2305</v>
      </c>
      <c r="N472" s="7" t="s">
        <v>2306</v>
      </c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1:27" x14ac:dyDescent="0.2">
      <c r="A473" s="7" t="s">
        <v>436</v>
      </c>
      <c r="B473">
        <v>476</v>
      </c>
      <c r="C473" s="7" t="s">
        <v>438</v>
      </c>
      <c r="D473" s="7" t="s">
        <v>3278</v>
      </c>
      <c r="E473" s="7" t="s">
        <v>393</v>
      </c>
      <c r="F473" s="7" t="s">
        <v>3278</v>
      </c>
      <c r="G473" s="1">
        <v>44509</v>
      </c>
      <c r="H473" s="7" t="s">
        <v>261</v>
      </c>
      <c r="I473" s="46" t="s">
        <v>2307</v>
      </c>
      <c r="J473" s="1">
        <v>44509</v>
      </c>
      <c r="K473" s="7" t="s">
        <v>262</v>
      </c>
      <c r="L473" s="7" t="s">
        <v>2308</v>
      </c>
      <c r="M473" s="7" t="s">
        <v>2309</v>
      </c>
      <c r="N473" s="7" t="s">
        <v>2310</v>
      </c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1:27" x14ac:dyDescent="0.2">
      <c r="A474" s="7" t="s">
        <v>436</v>
      </c>
      <c r="B474">
        <v>477</v>
      </c>
      <c r="C474" s="7" t="s">
        <v>438</v>
      </c>
      <c r="D474" s="7" t="s">
        <v>3278</v>
      </c>
      <c r="E474" s="7" t="s">
        <v>393</v>
      </c>
      <c r="F474" s="7" t="s">
        <v>3278</v>
      </c>
      <c r="G474" s="1">
        <v>44509</v>
      </c>
      <c r="H474" s="7" t="s">
        <v>262</v>
      </c>
      <c r="I474" s="46" t="s">
        <v>2311</v>
      </c>
      <c r="J474" s="1">
        <v>44509</v>
      </c>
      <c r="K474" s="7" t="s">
        <v>262</v>
      </c>
      <c r="L474" s="7" t="s">
        <v>2312</v>
      </c>
      <c r="M474" s="7" t="s">
        <v>2313</v>
      </c>
      <c r="N474" s="7" t="s">
        <v>2314</v>
      </c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1:27" x14ac:dyDescent="0.2">
      <c r="A475" s="7" t="s">
        <v>436</v>
      </c>
      <c r="B475">
        <v>478</v>
      </c>
      <c r="C475" s="7" t="s">
        <v>438</v>
      </c>
      <c r="D475" s="7" t="s">
        <v>3278</v>
      </c>
      <c r="E475" s="7" t="s">
        <v>393</v>
      </c>
      <c r="F475" s="7" t="s">
        <v>3278</v>
      </c>
      <c r="G475" s="1">
        <v>44510</v>
      </c>
      <c r="H475" s="7" t="s">
        <v>262</v>
      </c>
      <c r="I475" s="46" t="s">
        <v>706</v>
      </c>
      <c r="J475" s="1">
        <v>44510</v>
      </c>
      <c r="K475" s="7" t="s">
        <v>262</v>
      </c>
      <c r="L475" s="7" t="s">
        <v>2315</v>
      </c>
      <c r="M475" s="7" t="s">
        <v>2316</v>
      </c>
      <c r="N475" s="7" t="s">
        <v>2317</v>
      </c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1:27" x14ac:dyDescent="0.2">
      <c r="A476" s="7" t="s">
        <v>436</v>
      </c>
      <c r="B476">
        <v>479</v>
      </c>
      <c r="C476" s="7" t="s">
        <v>438</v>
      </c>
      <c r="D476" s="7" t="s">
        <v>3278</v>
      </c>
      <c r="E476" s="7" t="s">
        <v>393</v>
      </c>
      <c r="F476" s="7" t="s">
        <v>3278</v>
      </c>
      <c r="G476" s="1">
        <v>44510</v>
      </c>
      <c r="H476" s="7" t="s">
        <v>262</v>
      </c>
      <c r="I476" s="46" t="s">
        <v>2318</v>
      </c>
      <c r="J476" s="1">
        <v>44510</v>
      </c>
      <c r="K476" s="7" t="s">
        <v>263</v>
      </c>
      <c r="L476" s="7" t="s">
        <v>2319</v>
      </c>
      <c r="M476" s="7" t="s">
        <v>2320</v>
      </c>
      <c r="N476" s="7" t="s">
        <v>2321</v>
      </c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1:27" x14ac:dyDescent="0.2">
      <c r="A477" s="7" t="s">
        <v>436</v>
      </c>
      <c r="B477">
        <v>480</v>
      </c>
      <c r="C477" s="7" t="s">
        <v>438</v>
      </c>
      <c r="D477" s="7" t="s">
        <v>3278</v>
      </c>
      <c r="E477" s="7" t="s">
        <v>393</v>
      </c>
      <c r="F477" s="7" t="s">
        <v>3278</v>
      </c>
      <c r="G477" s="1">
        <v>44510</v>
      </c>
      <c r="H477" s="7" t="s">
        <v>263</v>
      </c>
      <c r="I477" s="46" t="s">
        <v>2322</v>
      </c>
      <c r="J477" s="1">
        <v>44510</v>
      </c>
      <c r="K477" s="7" t="s">
        <v>263</v>
      </c>
      <c r="L477" s="7" t="s">
        <v>2323</v>
      </c>
      <c r="M477" s="7" t="s">
        <v>2324</v>
      </c>
      <c r="N477" s="7" t="s">
        <v>2325</v>
      </c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1:27" x14ac:dyDescent="0.2">
      <c r="A478" s="7" t="s">
        <v>436</v>
      </c>
      <c r="B478">
        <v>481</v>
      </c>
      <c r="C478" s="7" t="s">
        <v>438</v>
      </c>
      <c r="D478" s="7" t="s">
        <v>3278</v>
      </c>
      <c r="E478" s="7" t="s">
        <v>393</v>
      </c>
      <c r="F478" s="7" t="s">
        <v>3278</v>
      </c>
      <c r="G478" s="1">
        <v>44511</v>
      </c>
      <c r="H478" s="7" t="s">
        <v>263</v>
      </c>
      <c r="I478" s="46" t="s">
        <v>2326</v>
      </c>
      <c r="J478" s="1">
        <v>44511</v>
      </c>
      <c r="K478" s="7" t="s">
        <v>263</v>
      </c>
      <c r="L478" s="7" t="s">
        <v>2327</v>
      </c>
      <c r="M478" s="7" t="s">
        <v>2328</v>
      </c>
      <c r="N478" s="7" t="s">
        <v>2329</v>
      </c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1:27" x14ac:dyDescent="0.2">
      <c r="A479" s="7" t="s">
        <v>436</v>
      </c>
      <c r="B479">
        <v>482</v>
      </c>
      <c r="C479" s="7" t="s">
        <v>438</v>
      </c>
      <c r="D479" s="7" t="s">
        <v>3278</v>
      </c>
      <c r="E479" s="7" t="s">
        <v>393</v>
      </c>
      <c r="F479" s="7" t="s">
        <v>3278</v>
      </c>
      <c r="G479" s="1">
        <v>44511</v>
      </c>
      <c r="H479" s="7" t="s">
        <v>264</v>
      </c>
      <c r="I479" s="46" t="s">
        <v>2330</v>
      </c>
      <c r="J479" s="1">
        <v>44512</v>
      </c>
      <c r="K479" s="7" t="s">
        <v>264</v>
      </c>
      <c r="L479" s="7" t="s">
        <v>2331</v>
      </c>
      <c r="M479" s="7" t="s">
        <v>2332</v>
      </c>
      <c r="N479" s="7" t="s">
        <v>2333</v>
      </c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1:27" x14ac:dyDescent="0.2">
      <c r="A480" s="7" t="s">
        <v>436</v>
      </c>
      <c r="B480">
        <v>483</v>
      </c>
      <c r="C480" s="7" t="s">
        <v>438</v>
      </c>
      <c r="D480" s="7" t="s">
        <v>3278</v>
      </c>
      <c r="E480" s="7" t="s">
        <v>393</v>
      </c>
      <c r="F480" s="7" t="s">
        <v>3278</v>
      </c>
      <c r="G480" s="1">
        <v>44513</v>
      </c>
      <c r="H480" s="7" t="s">
        <v>265</v>
      </c>
      <c r="I480" s="46" t="s">
        <v>2334</v>
      </c>
      <c r="J480" s="1">
        <v>44513</v>
      </c>
      <c r="K480" s="7" t="s">
        <v>265</v>
      </c>
      <c r="L480" s="7" t="s">
        <v>2335</v>
      </c>
      <c r="M480" s="7" t="s">
        <v>2336</v>
      </c>
      <c r="N480" s="7" t="s">
        <v>2337</v>
      </c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1:27" x14ac:dyDescent="0.2">
      <c r="A481" s="7" t="s">
        <v>436</v>
      </c>
      <c r="B481">
        <v>484</v>
      </c>
      <c r="C481" s="7" t="s">
        <v>438</v>
      </c>
      <c r="D481" s="7" t="s">
        <v>3278</v>
      </c>
      <c r="E481" s="7" t="s">
        <v>393</v>
      </c>
      <c r="F481" s="7" t="s">
        <v>3278</v>
      </c>
      <c r="G481" s="1">
        <v>44514</v>
      </c>
      <c r="H481" s="7" t="s">
        <v>265</v>
      </c>
      <c r="I481" s="46" t="s">
        <v>2338</v>
      </c>
      <c r="J481" s="1">
        <v>44514</v>
      </c>
      <c r="K481" s="7" t="s">
        <v>265</v>
      </c>
      <c r="L481" s="7" t="s">
        <v>2339</v>
      </c>
      <c r="M481" s="7" t="s">
        <v>2340</v>
      </c>
      <c r="N481" s="7" t="s">
        <v>2341</v>
      </c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1:27" x14ac:dyDescent="0.2">
      <c r="A482" s="7" t="s">
        <v>436</v>
      </c>
      <c r="B482">
        <v>485</v>
      </c>
      <c r="C482" s="7" t="s">
        <v>438</v>
      </c>
      <c r="D482" s="7" t="s">
        <v>3278</v>
      </c>
      <c r="E482" s="7" t="s">
        <v>393</v>
      </c>
      <c r="F482" s="7" t="s">
        <v>3278</v>
      </c>
      <c r="G482" s="1">
        <v>44514</v>
      </c>
      <c r="H482" s="7" t="s">
        <v>265</v>
      </c>
      <c r="I482" s="46" t="s">
        <v>976</v>
      </c>
      <c r="J482" s="1">
        <v>44514</v>
      </c>
      <c r="K482" s="7" t="s">
        <v>266</v>
      </c>
      <c r="L482" s="7" t="s">
        <v>2342</v>
      </c>
      <c r="M482" s="7" t="s">
        <v>2343</v>
      </c>
      <c r="N482" s="7" t="s">
        <v>2344</v>
      </c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1:27" x14ac:dyDescent="0.2">
      <c r="A483" s="7" t="s">
        <v>436</v>
      </c>
      <c r="B483">
        <v>486</v>
      </c>
      <c r="C483" s="7" t="s">
        <v>438</v>
      </c>
      <c r="D483" s="7" t="s">
        <v>3278</v>
      </c>
      <c r="E483" s="7" t="s">
        <v>393</v>
      </c>
      <c r="F483" s="7" t="s">
        <v>3278</v>
      </c>
      <c r="G483" s="1">
        <v>44514</v>
      </c>
      <c r="H483" s="7" t="s">
        <v>266</v>
      </c>
      <c r="I483" s="46" t="s">
        <v>2345</v>
      </c>
      <c r="J483" s="1">
        <v>44514</v>
      </c>
      <c r="K483" s="7" t="s">
        <v>266</v>
      </c>
      <c r="L483" s="7" t="s">
        <v>2346</v>
      </c>
      <c r="M483" s="7" t="s">
        <v>2347</v>
      </c>
      <c r="N483" s="7" t="s">
        <v>2348</v>
      </c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1:27" x14ac:dyDescent="0.2">
      <c r="A484" s="7" t="s">
        <v>436</v>
      </c>
      <c r="B484">
        <v>487</v>
      </c>
      <c r="C484" s="7" t="s">
        <v>438</v>
      </c>
      <c r="D484" s="7" t="s">
        <v>3278</v>
      </c>
      <c r="E484" s="7" t="s">
        <v>393</v>
      </c>
      <c r="F484" s="7" t="s">
        <v>3278</v>
      </c>
      <c r="G484" s="1">
        <v>44515</v>
      </c>
      <c r="H484" s="7" t="s">
        <v>266</v>
      </c>
      <c r="I484" s="46" t="s">
        <v>2349</v>
      </c>
      <c r="J484" s="1">
        <v>44515</v>
      </c>
      <c r="K484" s="7" t="s">
        <v>266</v>
      </c>
      <c r="L484" s="7" t="s">
        <v>2350</v>
      </c>
      <c r="M484" s="7" t="s">
        <v>2351</v>
      </c>
      <c r="N484" s="7" t="s">
        <v>2352</v>
      </c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1:27" x14ac:dyDescent="0.2">
      <c r="A485" s="7" t="s">
        <v>436</v>
      </c>
      <c r="B485">
        <v>488</v>
      </c>
      <c r="C485" s="7" t="s">
        <v>438</v>
      </c>
      <c r="D485" s="7" t="s">
        <v>3278</v>
      </c>
      <c r="E485" s="7" t="s">
        <v>393</v>
      </c>
      <c r="F485" s="7" t="s">
        <v>3278</v>
      </c>
      <c r="G485" s="1">
        <v>44515</v>
      </c>
      <c r="H485" s="7" t="s">
        <v>266</v>
      </c>
      <c r="I485" s="46" t="s">
        <v>2353</v>
      </c>
      <c r="J485" s="1">
        <v>44515</v>
      </c>
      <c r="K485" s="7" t="s">
        <v>267</v>
      </c>
      <c r="L485" s="7" t="s">
        <v>2354</v>
      </c>
      <c r="M485" s="7" t="s">
        <v>2355</v>
      </c>
      <c r="N485" s="7" t="s">
        <v>2356</v>
      </c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1:27" x14ac:dyDescent="0.2">
      <c r="A486" s="7" t="s">
        <v>436</v>
      </c>
      <c r="B486">
        <v>489</v>
      </c>
      <c r="C486" s="7" t="s">
        <v>438</v>
      </c>
      <c r="D486" s="7" t="s">
        <v>3278</v>
      </c>
      <c r="E486" s="7" t="s">
        <v>393</v>
      </c>
      <c r="F486" s="7" t="s">
        <v>3278</v>
      </c>
      <c r="G486" s="1">
        <v>44515</v>
      </c>
      <c r="H486" s="7" t="s">
        <v>267</v>
      </c>
      <c r="I486" s="46" t="s">
        <v>2357</v>
      </c>
      <c r="J486" s="1">
        <v>44516</v>
      </c>
      <c r="K486" s="7" t="s">
        <v>267</v>
      </c>
      <c r="L486" s="7" t="s">
        <v>2358</v>
      </c>
      <c r="M486" s="7" t="s">
        <v>2359</v>
      </c>
      <c r="N486" s="7" t="s">
        <v>2360</v>
      </c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1:27" x14ac:dyDescent="0.2">
      <c r="A487" s="7" t="s">
        <v>436</v>
      </c>
      <c r="B487">
        <v>490</v>
      </c>
      <c r="C487" s="7" t="s">
        <v>438</v>
      </c>
      <c r="D487" s="7" t="s">
        <v>3278</v>
      </c>
      <c r="E487" s="7" t="s">
        <v>393</v>
      </c>
      <c r="F487" s="7" t="s">
        <v>3278</v>
      </c>
      <c r="G487" s="1">
        <v>44516</v>
      </c>
      <c r="H487" s="7" t="s">
        <v>267</v>
      </c>
      <c r="I487" s="46" t="s">
        <v>2361</v>
      </c>
      <c r="J487" s="1">
        <v>44516</v>
      </c>
      <c r="K487" s="7" t="s">
        <v>267</v>
      </c>
      <c r="L487" s="7" t="s">
        <v>2362</v>
      </c>
      <c r="M487" s="7" t="s">
        <v>2363</v>
      </c>
      <c r="N487" s="7" t="s">
        <v>2364</v>
      </c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1:27" x14ac:dyDescent="0.2">
      <c r="A488" s="7" t="s">
        <v>436</v>
      </c>
      <c r="B488">
        <v>491</v>
      </c>
      <c r="C488" s="7" t="s">
        <v>438</v>
      </c>
      <c r="D488" s="7" t="s">
        <v>3278</v>
      </c>
      <c r="E488" s="7" t="s">
        <v>393</v>
      </c>
      <c r="F488" s="7" t="s">
        <v>3278</v>
      </c>
      <c r="G488" s="1">
        <v>44516</v>
      </c>
      <c r="H488" s="7" t="s">
        <v>268</v>
      </c>
      <c r="I488" s="46" t="s">
        <v>2365</v>
      </c>
      <c r="J488" s="1">
        <v>44516</v>
      </c>
      <c r="K488" s="7" t="s">
        <v>268</v>
      </c>
      <c r="L488" s="7" t="s">
        <v>2366</v>
      </c>
      <c r="M488" s="7" t="s">
        <v>2367</v>
      </c>
      <c r="N488" s="7" t="s">
        <v>2368</v>
      </c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1:27" x14ac:dyDescent="0.2">
      <c r="A489" s="7" t="s">
        <v>436</v>
      </c>
      <c r="B489">
        <v>492</v>
      </c>
      <c r="C489" s="7" t="s">
        <v>438</v>
      </c>
      <c r="D489" s="7" t="s">
        <v>3278</v>
      </c>
      <c r="E489" s="7" t="s">
        <v>393</v>
      </c>
      <c r="F489" s="7" t="s">
        <v>3278</v>
      </c>
      <c r="G489" s="1">
        <v>44517</v>
      </c>
      <c r="H489" s="7" t="s">
        <v>269</v>
      </c>
      <c r="I489" s="46" t="s">
        <v>2369</v>
      </c>
      <c r="J489" s="1">
        <v>44518</v>
      </c>
      <c r="K489" s="7" t="s">
        <v>269</v>
      </c>
      <c r="L489" s="7" t="s">
        <v>2370</v>
      </c>
      <c r="M489" s="7" t="s">
        <v>2371</v>
      </c>
      <c r="N489" s="7" t="s">
        <v>2372</v>
      </c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1:27" x14ac:dyDescent="0.2">
      <c r="A490" s="7" t="s">
        <v>436</v>
      </c>
      <c r="B490">
        <v>493</v>
      </c>
      <c r="C490" s="7" t="s">
        <v>438</v>
      </c>
      <c r="D490" s="7" t="s">
        <v>3278</v>
      </c>
      <c r="E490" s="7" t="s">
        <v>393</v>
      </c>
      <c r="F490" s="7" t="s">
        <v>3278</v>
      </c>
      <c r="G490" s="1">
        <v>44518</v>
      </c>
      <c r="H490" s="7" t="s">
        <v>269</v>
      </c>
      <c r="I490" s="46" t="s">
        <v>2373</v>
      </c>
      <c r="J490" s="1">
        <v>44518</v>
      </c>
      <c r="K490" s="7" t="s">
        <v>270</v>
      </c>
      <c r="L490" s="7" t="s">
        <v>2374</v>
      </c>
      <c r="M490" s="7" t="s">
        <v>2375</v>
      </c>
      <c r="N490" s="7" t="s">
        <v>2376</v>
      </c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1:27" x14ac:dyDescent="0.2">
      <c r="A491" s="7" t="s">
        <v>436</v>
      </c>
      <c r="B491">
        <v>494</v>
      </c>
      <c r="C491" s="7" t="s">
        <v>438</v>
      </c>
      <c r="D491" s="7" t="s">
        <v>3278</v>
      </c>
      <c r="E491" s="7" t="s">
        <v>393</v>
      </c>
      <c r="F491" s="7" t="s">
        <v>3278</v>
      </c>
      <c r="G491" s="1">
        <v>44519</v>
      </c>
      <c r="H491" s="7" t="s">
        <v>270</v>
      </c>
      <c r="I491" s="46" t="s">
        <v>2377</v>
      </c>
      <c r="J491" s="1">
        <v>44519</v>
      </c>
      <c r="K491" s="7" t="s">
        <v>270</v>
      </c>
      <c r="L491" s="7" t="s">
        <v>2378</v>
      </c>
      <c r="M491" s="7" t="s">
        <v>2379</v>
      </c>
      <c r="N491" s="7" t="s">
        <v>2380</v>
      </c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1:27" x14ac:dyDescent="0.2">
      <c r="A492" s="7" t="s">
        <v>436</v>
      </c>
      <c r="B492">
        <v>495</v>
      </c>
      <c r="C492" s="7" t="s">
        <v>438</v>
      </c>
      <c r="D492" s="7" t="s">
        <v>3278</v>
      </c>
      <c r="E492" s="7" t="s">
        <v>393</v>
      </c>
      <c r="F492" s="7" t="s">
        <v>3278</v>
      </c>
      <c r="G492" s="1">
        <v>44520</v>
      </c>
      <c r="H492" s="7" t="s">
        <v>271</v>
      </c>
      <c r="I492" s="46" t="s">
        <v>2381</v>
      </c>
      <c r="J492" s="1">
        <v>44520</v>
      </c>
      <c r="K492" s="7" t="s">
        <v>271</v>
      </c>
      <c r="L492" s="7" t="s">
        <v>2382</v>
      </c>
      <c r="M492" s="7" t="s">
        <v>2383</v>
      </c>
      <c r="N492" s="7" t="s">
        <v>2384</v>
      </c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1:27" x14ac:dyDescent="0.2">
      <c r="A493" s="7" t="s">
        <v>436</v>
      </c>
      <c r="B493">
        <v>496</v>
      </c>
      <c r="C493" s="7" t="s">
        <v>438</v>
      </c>
      <c r="D493" s="7" t="s">
        <v>3278</v>
      </c>
      <c r="E493" s="7" t="s">
        <v>393</v>
      </c>
      <c r="F493" s="7" t="s">
        <v>3278</v>
      </c>
      <c r="G493" s="1">
        <v>44521</v>
      </c>
      <c r="H493" s="7" t="s">
        <v>271</v>
      </c>
      <c r="I493" s="46" t="s">
        <v>2385</v>
      </c>
      <c r="J493" s="1">
        <v>44521</v>
      </c>
      <c r="K493" s="7" t="s">
        <v>272</v>
      </c>
      <c r="L493" s="7" t="s">
        <v>2386</v>
      </c>
      <c r="M493" s="7" t="s">
        <v>2387</v>
      </c>
      <c r="N493" s="7" t="s">
        <v>2388</v>
      </c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1:27" x14ac:dyDescent="0.2">
      <c r="A494" s="7" t="s">
        <v>436</v>
      </c>
      <c r="B494">
        <v>497</v>
      </c>
      <c r="C494" s="7" t="s">
        <v>438</v>
      </c>
      <c r="D494" s="7" t="s">
        <v>3278</v>
      </c>
      <c r="E494" s="7" t="s">
        <v>393</v>
      </c>
      <c r="F494" s="7" t="s">
        <v>3278</v>
      </c>
      <c r="G494" s="1">
        <v>44521</v>
      </c>
      <c r="H494" s="7" t="s">
        <v>272</v>
      </c>
      <c r="I494" s="46" t="s">
        <v>2389</v>
      </c>
      <c r="J494" s="1">
        <v>44521</v>
      </c>
      <c r="K494" s="7" t="s">
        <v>272</v>
      </c>
      <c r="L494" s="7" t="s">
        <v>2390</v>
      </c>
      <c r="M494" s="7" t="s">
        <v>2391</v>
      </c>
      <c r="N494" s="7" t="s">
        <v>2392</v>
      </c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1:27" x14ac:dyDescent="0.2">
      <c r="A495" s="7" t="s">
        <v>436</v>
      </c>
      <c r="B495">
        <v>498</v>
      </c>
      <c r="C495" s="7" t="s">
        <v>438</v>
      </c>
      <c r="D495" s="7" t="s">
        <v>3278</v>
      </c>
      <c r="E495" s="7" t="s">
        <v>393</v>
      </c>
      <c r="F495" s="7" t="s">
        <v>3278</v>
      </c>
      <c r="G495" s="1">
        <v>44522</v>
      </c>
      <c r="H495" s="7" t="s">
        <v>272</v>
      </c>
      <c r="I495" s="46" t="s">
        <v>2393</v>
      </c>
      <c r="J495" s="1">
        <v>44522</v>
      </c>
      <c r="K495" s="7" t="s">
        <v>272</v>
      </c>
      <c r="L495" s="7" t="s">
        <v>2394</v>
      </c>
      <c r="M495" s="7" t="s">
        <v>2395</v>
      </c>
      <c r="N495" s="7" t="s">
        <v>2396</v>
      </c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1:27" x14ac:dyDescent="0.2">
      <c r="A496" s="7" t="s">
        <v>436</v>
      </c>
      <c r="B496">
        <v>499</v>
      </c>
      <c r="C496" s="7" t="s">
        <v>438</v>
      </c>
      <c r="D496" s="7" t="s">
        <v>3278</v>
      </c>
      <c r="E496" s="7" t="s">
        <v>393</v>
      </c>
      <c r="F496" s="7" t="s">
        <v>3278</v>
      </c>
      <c r="G496" s="1">
        <v>44522</v>
      </c>
      <c r="H496" s="7" t="s">
        <v>272</v>
      </c>
      <c r="I496" s="46" t="s">
        <v>2397</v>
      </c>
      <c r="J496" s="1">
        <v>44522</v>
      </c>
      <c r="K496" s="7" t="s">
        <v>273</v>
      </c>
      <c r="L496" s="7" t="s">
        <v>2398</v>
      </c>
      <c r="M496" s="7" t="s">
        <v>2399</v>
      </c>
      <c r="N496" s="7" t="s">
        <v>2400</v>
      </c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1:27" x14ac:dyDescent="0.2">
      <c r="A497" s="7" t="s">
        <v>436</v>
      </c>
      <c r="B497">
        <v>500</v>
      </c>
      <c r="C497" s="7" t="s">
        <v>438</v>
      </c>
      <c r="D497" s="7" t="s">
        <v>3278</v>
      </c>
      <c r="E497" s="7" t="s">
        <v>393</v>
      </c>
      <c r="F497" s="7" t="s">
        <v>3278</v>
      </c>
      <c r="G497" s="1">
        <v>44523</v>
      </c>
      <c r="H497" s="7" t="s">
        <v>273</v>
      </c>
      <c r="I497" s="46" t="s">
        <v>2401</v>
      </c>
      <c r="J497" s="1">
        <v>44523</v>
      </c>
      <c r="K497" s="7" t="s">
        <v>273</v>
      </c>
      <c r="L497" s="7" t="s">
        <v>2402</v>
      </c>
      <c r="M497" s="7" t="s">
        <v>2403</v>
      </c>
      <c r="N497" s="7" t="s">
        <v>2404</v>
      </c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1:27" x14ac:dyDescent="0.2">
      <c r="A498" s="7" t="s">
        <v>436</v>
      </c>
      <c r="B498">
        <v>501</v>
      </c>
      <c r="C498" s="7" t="s">
        <v>438</v>
      </c>
      <c r="D498" s="7" t="s">
        <v>3278</v>
      </c>
      <c r="E498" s="7" t="s">
        <v>393</v>
      </c>
      <c r="F498" s="7" t="s">
        <v>3278</v>
      </c>
      <c r="G498" s="1">
        <v>44523</v>
      </c>
      <c r="H498" s="7" t="s">
        <v>273</v>
      </c>
      <c r="I498" s="46" t="s">
        <v>2405</v>
      </c>
      <c r="J498" s="1">
        <v>44523</v>
      </c>
      <c r="K498" s="7" t="s">
        <v>274</v>
      </c>
      <c r="L498" s="7" t="s">
        <v>2406</v>
      </c>
      <c r="M498" s="7" t="s">
        <v>1852</v>
      </c>
      <c r="N498" s="7" t="s">
        <v>1853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1:27" x14ac:dyDescent="0.2">
      <c r="A499" s="7" t="s">
        <v>436</v>
      </c>
      <c r="B499">
        <v>502</v>
      </c>
      <c r="C499" s="7" t="s">
        <v>438</v>
      </c>
      <c r="D499" s="7" t="s">
        <v>3278</v>
      </c>
      <c r="E499" s="7" t="s">
        <v>393</v>
      </c>
      <c r="F499" s="7" t="s">
        <v>3278</v>
      </c>
      <c r="G499" s="1">
        <v>44523</v>
      </c>
      <c r="H499" s="7" t="s">
        <v>274</v>
      </c>
      <c r="I499" s="46" t="s">
        <v>2407</v>
      </c>
      <c r="J499" s="1">
        <v>44523</v>
      </c>
      <c r="K499" s="7" t="s">
        <v>274</v>
      </c>
      <c r="L499" s="7" t="s">
        <v>2408</v>
      </c>
      <c r="M499" s="7" t="s">
        <v>2409</v>
      </c>
      <c r="N499" s="7" t="s">
        <v>2410</v>
      </c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1:27" x14ac:dyDescent="0.2">
      <c r="A500" s="7" t="s">
        <v>436</v>
      </c>
      <c r="B500">
        <v>503</v>
      </c>
      <c r="C500" s="7" t="s">
        <v>438</v>
      </c>
      <c r="D500" s="7" t="s">
        <v>3278</v>
      </c>
      <c r="E500" s="7" t="s">
        <v>393</v>
      </c>
      <c r="F500" s="7" t="s">
        <v>3278</v>
      </c>
      <c r="G500" s="1">
        <v>44524</v>
      </c>
      <c r="H500" s="7" t="s">
        <v>274</v>
      </c>
      <c r="I500" s="46" t="s">
        <v>2411</v>
      </c>
      <c r="J500" s="1">
        <v>44524</v>
      </c>
      <c r="K500" s="7" t="s">
        <v>274</v>
      </c>
      <c r="L500" s="7" t="s">
        <v>2412</v>
      </c>
      <c r="M500" s="7" t="s">
        <v>2413</v>
      </c>
      <c r="N500" s="7" t="s">
        <v>2414</v>
      </c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1:27" x14ac:dyDescent="0.2">
      <c r="A501" s="7" t="s">
        <v>436</v>
      </c>
      <c r="B501">
        <v>504</v>
      </c>
      <c r="C501" s="7" t="s">
        <v>438</v>
      </c>
      <c r="D501" s="7" t="s">
        <v>3278</v>
      </c>
      <c r="E501" s="7" t="s">
        <v>393</v>
      </c>
      <c r="F501" s="7" t="s">
        <v>3278</v>
      </c>
      <c r="G501" s="1">
        <v>44524</v>
      </c>
      <c r="H501" s="7" t="s">
        <v>274</v>
      </c>
      <c r="I501" s="46" t="s">
        <v>2415</v>
      </c>
      <c r="J501" s="1">
        <v>44524</v>
      </c>
      <c r="K501" s="7" t="s">
        <v>275</v>
      </c>
      <c r="L501" s="7" t="s">
        <v>2416</v>
      </c>
      <c r="M501" s="7" t="s">
        <v>2417</v>
      </c>
      <c r="N501" s="7" t="s">
        <v>2418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1:27" x14ac:dyDescent="0.2">
      <c r="A502" s="7" t="s">
        <v>436</v>
      </c>
      <c r="B502">
        <v>505</v>
      </c>
      <c r="C502" s="7" t="s">
        <v>438</v>
      </c>
      <c r="D502" s="7" t="s">
        <v>3278</v>
      </c>
      <c r="E502" s="7" t="s">
        <v>393</v>
      </c>
      <c r="F502" s="7" t="s">
        <v>3278</v>
      </c>
      <c r="G502" s="1">
        <v>44524</v>
      </c>
      <c r="H502" s="7" t="s">
        <v>275</v>
      </c>
      <c r="I502" s="46" t="s">
        <v>2419</v>
      </c>
      <c r="J502" s="1">
        <v>44524</v>
      </c>
      <c r="K502" s="7" t="s">
        <v>275</v>
      </c>
      <c r="L502" s="7" t="s">
        <v>2420</v>
      </c>
      <c r="M502" s="7" t="s">
        <v>2421</v>
      </c>
      <c r="N502" s="7" t="s">
        <v>2422</v>
      </c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1:27" x14ac:dyDescent="0.2">
      <c r="A503" s="7" t="s">
        <v>436</v>
      </c>
      <c r="B503">
        <v>506</v>
      </c>
      <c r="C503" s="7" t="s">
        <v>438</v>
      </c>
      <c r="D503" s="7" t="s">
        <v>3278</v>
      </c>
      <c r="E503" s="7" t="s">
        <v>393</v>
      </c>
      <c r="F503" s="7" t="s">
        <v>3278</v>
      </c>
      <c r="G503" s="1">
        <v>44525</v>
      </c>
      <c r="H503" s="7" t="s">
        <v>275</v>
      </c>
      <c r="I503" s="46" t="s">
        <v>2423</v>
      </c>
      <c r="J503" s="1">
        <v>44525</v>
      </c>
      <c r="K503" s="7" t="s">
        <v>275</v>
      </c>
      <c r="L503" s="7" t="s">
        <v>2424</v>
      </c>
      <c r="M503" s="7" t="s">
        <v>2425</v>
      </c>
      <c r="N503" s="7" t="s">
        <v>2426</v>
      </c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1:27" x14ac:dyDescent="0.2">
      <c r="A504" s="7" t="s">
        <v>436</v>
      </c>
      <c r="B504">
        <v>507</v>
      </c>
      <c r="C504" s="7" t="s">
        <v>438</v>
      </c>
      <c r="D504" s="7" t="s">
        <v>3278</v>
      </c>
      <c r="E504" s="7" t="s">
        <v>393</v>
      </c>
      <c r="F504" s="7" t="s">
        <v>3278</v>
      </c>
      <c r="G504" s="1">
        <v>44525</v>
      </c>
      <c r="H504" s="7" t="s">
        <v>275</v>
      </c>
      <c r="I504" s="46" t="s">
        <v>2427</v>
      </c>
      <c r="J504" s="1">
        <v>44525</v>
      </c>
      <c r="K504" s="7" t="s">
        <v>276</v>
      </c>
      <c r="L504" s="7" t="s">
        <v>2428</v>
      </c>
      <c r="M504" s="7" t="s">
        <v>2429</v>
      </c>
      <c r="N504" s="7" t="s">
        <v>2430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1:27" x14ac:dyDescent="0.2">
      <c r="A505" s="7" t="s">
        <v>436</v>
      </c>
      <c r="B505">
        <v>508</v>
      </c>
      <c r="C505" s="7" t="s">
        <v>438</v>
      </c>
      <c r="D505" s="7" t="s">
        <v>3278</v>
      </c>
      <c r="E505" s="7" t="s">
        <v>393</v>
      </c>
      <c r="F505" s="7" t="s">
        <v>3278</v>
      </c>
      <c r="G505" s="1">
        <v>44527</v>
      </c>
      <c r="H505" s="7" t="s">
        <v>277</v>
      </c>
      <c r="I505" s="46" t="s">
        <v>2431</v>
      </c>
      <c r="J505" s="1">
        <v>44528</v>
      </c>
      <c r="K505" s="7" t="s">
        <v>277</v>
      </c>
      <c r="L505" s="7" t="s">
        <v>2432</v>
      </c>
      <c r="M505" s="7" t="s">
        <v>2433</v>
      </c>
      <c r="N505" s="7" t="s">
        <v>2434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1:27" x14ac:dyDescent="0.2">
      <c r="A506" s="7" t="s">
        <v>436</v>
      </c>
      <c r="B506">
        <v>509</v>
      </c>
      <c r="C506" s="7" t="s">
        <v>438</v>
      </c>
      <c r="D506" s="7" t="s">
        <v>3278</v>
      </c>
      <c r="E506" s="7" t="s">
        <v>393</v>
      </c>
      <c r="F506" s="7" t="s">
        <v>3278</v>
      </c>
      <c r="G506" s="1">
        <v>44528</v>
      </c>
      <c r="H506" s="7" t="s">
        <v>277</v>
      </c>
      <c r="I506" s="46" t="s">
        <v>2435</v>
      </c>
      <c r="J506" s="1">
        <v>44528</v>
      </c>
      <c r="K506" s="7" t="s">
        <v>277</v>
      </c>
      <c r="L506" s="7" t="s">
        <v>2436</v>
      </c>
      <c r="M506" s="7" t="s">
        <v>2437</v>
      </c>
      <c r="N506" s="7" t="s">
        <v>2438</v>
      </c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1:27" x14ac:dyDescent="0.2">
      <c r="A507" s="7" t="s">
        <v>436</v>
      </c>
      <c r="B507">
        <v>510</v>
      </c>
      <c r="C507" s="7" t="s">
        <v>438</v>
      </c>
      <c r="D507" s="7" t="s">
        <v>3278</v>
      </c>
      <c r="E507" s="7" t="s">
        <v>393</v>
      </c>
      <c r="F507" s="7" t="s">
        <v>3278</v>
      </c>
      <c r="G507" s="1">
        <v>44528</v>
      </c>
      <c r="H507" s="7" t="s">
        <v>277</v>
      </c>
      <c r="I507" s="46" t="s">
        <v>2439</v>
      </c>
      <c r="J507" s="1">
        <v>44528</v>
      </c>
      <c r="K507" s="7" t="s">
        <v>277</v>
      </c>
      <c r="L507" s="7" t="s">
        <v>2440</v>
      </c>
      <c r="M507" s="7" t="s">
        <v>2441</v>
      </c>
      <c r="N507" s="7" t="s">
        <v>2442</v>
      </c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1:27" x14ac:dyDescent="0.2">
      <c r="A508" s="7" t="s">
        <v>436</v>
      </c>
      <c r="B508">
        <v>511</v>
      </c>
      <c r="C508" s="7" t="s">
        <v>438</v>
      </c>
      <c r="D508" s="7" t="s">
        <v>3278</v>
      </c>
      <c r="E508" s="7" t="s">
        <v>393</v>
      </c>
      <c r="F508" s="7" t="s">
        <v>3278</v>
      </c>
      <c r="G508" s="1">
        <v>44528</v>
      </c>
      <c r="H508" s="7" t="s">
        <v>278</v>
      </c>
      <c r="I508" s="46" t="s">
        <v>2443</v>
      </c>
      <c r="J508" s="1">
        <v>44528</v>
      </c>
      <c r="K508" s="7" t="s">
        <v>278</v>
      </c>
      <c r="L508" s="7" t="s">
        <v>2444</v>
      </c>
      <c r="M508" s="7" t="s">
        <v>560</v>
      </c>
      <c r="N508" s="7" t="s">
        <v>561</v>
      </c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1:27" x14ac:dyDescent="0.2">
      <c r="A509" s="7" t="s">
        <v>436</v>
      </c>
      <c r="B509">
        <v>512</v>
      </c>
      <c r="C509" s="7" t="s">
        <v>438</v>
      </c>
      <c r="D509" s="7" t="s">
        <v>3278</v>
      </c>
      <c r="E509" s="7" t="s">
        <v>393</v>
      </c>
      <c r="F509" s="7" t="s">
        <v>3278</v>
      </c>
      <c r="G509" s="1">
        <v>44528</v>
      </c>
      <c r="H509" s="7" t="s">
        <v>278</v>
      </c>
      <c r="I509" s="46" t="s">
        <v>2445</v>
      </c>
      <c r="J509" s="1">
        <v>44529</v>
      </c>
      <c r="K509" s="7" t="s">
        <v>278</v>
      </c>
      <c r="L509" s="7" t="s">
        <v>2446</v>
      </c>
      <c r="M509" s="7" t="s">
        <v>2447</v>
      </c>
      <c r="N509" s="7" t="s">
        <v>2448</v>
      </c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1:27" x14ac:dyDescent="0.2">
      <c r="A510" s="7" t="s">
        <v>436</v>
      </c>
      <c r="B510">
        <v>513</v>
      </c>
      <c r="C510" s="7" t="s">
        <v>438</v>
      </c>
      <c r="D510" s="7" t="s">
        <v>3278</v>
      </c>
      <c r="E510" s="7" t="s">
        <v>393</v>
      </c>
      <c r="F510" s="7" t="s">
        <v>3278</v>
      </c>
      <c r="G510" s="1">
        <v>44529</v>
      </c>
      <c r="H510" s="7" t="s">
        <v>278</v>
      </c>
      <c r="I510" s="46" t="s">
        <v>2449</v>
      </c>
      <c r="J510" s="1">
        <v>44529</v>
      </c>
      <c r="K510" s="7" t="s">
        <v>278</v>
      </c>
      <c r="L510" s="7" t="s">
        <v>2450</v>
      </c>
      <c r="M510" s="7" t="s">
        <v>2451</v>
      </c>
      <c r="N510" s="7" t="s">
        <v>2452</v>
      </c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1:27" x14ac:dyDescent="0.2">
      <c r="A511" s="7" t="s">
        <v>436</v>
      </c>
      <c r="B511">
        <v>514</v>
      </c>
      <c r="C511" s="7" t="s">
        <v>438</v>
      </c>
      <c r="D511" s="7" t="s">
        <v>3278</v>
      </c>
      <c r="E511" s="7" t="s">
        <v>393</v>
      </c>
      <c r="F511" s="7" t="s">
        <v>3278</v>
      </c>
      <c r="G511" s="1">
        <v>44529</v>
      </c>
      <c r="H511" s="7" t="s">
        <v>279</v>
      </c>
      <c r="I511" s="46" t="s">
        <v>799</v>
      </c>
      <c r="J511" s="1">
        <v>44529</v>
      </c>
      <c r="K511" s="7" t="s">
        <v>279</v>
      </c>
      <c r="L511" s="7" t="s">
        <v>2453</v>
      </c>
      <c r="M511" s="7" t="s">
        <v>2454</v>
      </c>
      <c r="N511" s="7" t="s">
        <v>2455</v>
      </c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1:27" x14ac:dyDescent="0.2">
      <c r="A512" s="7" t="s">
        <v>436</v>
      </c>
      <c r="B512">
        <v>515</v>
      </c>
      <c r="C512" s="7" t="s">
        <v>438</v>
      </c>
      <c r="D512" s="7" t="s">
        <v>3278</v>
      </c>
      <c r="E512" s="7" t="s">
        <v>393</v>
      </c>
      <c r="F512" s="7" t="s">
        <v>3278</v>
      </c>
      <c r="G512" s="1">
        <v>44530</v>
      </c>
      <c r="H512" s="7" t="s">
        <v>279</v>
      </c>
      <c r="I512" s="46" t="s">
        <v>2456</v>
      </c>
      <c r="J512" s="1">
        <v>44530</v>
      </c>
      <c r="K512" s="7" t="s">
        <v>279</v>
      </c>
      <c r="L512" s="7" t="s">
        <v>2457</v>
      </c>
      <c r="M512" s="7" t="s">
        <v>2458</v>
      </c>
      <c r="N512" s="7" t="s">
        <v>2459</v>
      </c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1:27" x14ac:dyDescent="0.2">
      <c r="A513" s="7" t="s">
        <v>436</v>
      </c>
      <c r="B513">
        <v>516</v>
      </c>
      <c r="C513" s="7" t="s">
        <v>438</v>
      </c>
      <c r="D513" s="7" t="s">
        <v>3278</v>
      </c>
      <c r="E513" s="7" t="s">
        <v>393</v>
      </c>
      <c r="F513" s="7" t="s">
        <v>3278</v>
      </c>
      <c r="G513" s="1">
        <v>44530</v>
      </c>
      <c r="H513" s="7" t="s">
        <v>280</v>
      </c>
      <c r="I513" s="46" t="s">
        <v>2460</v>
      </c>
      <c r="J513" s="1">
        <v>44530</v>
      </c>
      <c r="K513" s="7" t="s">
        <v>280</v>
      </c>
      <c r="L513" s="7" t="s">
        <v>2461</v>
      </c>
      <c r="M513" s="7" t="s">
        <v>2462</v>
      </c>
      <c r="N513" s="7" t="s">
        <v>2463</v>
      </c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1:27" x14ac:dyDescent="0.2">
      <c r="A514" s="7" t="s">
        <v>436</v>
      </c>
      <c r="B514">
        <v>517</v>
      </c>
      <c r="C514" s="7" t="s">
        <v>438</v>
      </c>
      <c r="D514" s="7" t="s">
        <v>3278</v>
      </c>
      <c r="E514" s="7" t="s">
        <v>393</v>
      </c>
      <c r="F514" s="7" t="s">
        <v>3278</v>
      </c>
      <c r="G514" s="1">
        <v>44531</v>
      </c>
      <c r="H514" s="7" t="s">
        <v>280</v>
      </c>
      <c r="I514" s="46" t="s">
        <v>2464</v>
      </c>
      <c r="J514" s="1">
        <v>44531</v>
      </c>
      <c r="K514" s="7" t="s">
        <v>280</v>
      </c>
      <c r="L514" s="7" t="s">
        <v>2465</v>
      </c>
      <c r="M514" s="7" t="s">
        <v>2466</v>
      </c>
      <c r="N514" s="7" t="s">
        <v>2467</v>
      </c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1:27" x14ac:dyDescent="0.2">
      <c r="A515" s="7" t="s">
        <v>436</v>
      </c>
      <c r="B515">
        <v>518</v>
      </c>
      <c r="C515" s="7" t="s">
        <v>438</v>
      </c>
      <c r="D515" s="7" t="s">
        <v>3278</v>
      </c>
      <c r="E515" s="7" t="s">
        <v>393</v>
      </c>
      <c r="F515" s="7" t="s">
        <v>3278</v>
      </c>
      <c r="G515" s="1">
        <v>44531</v>
      </c>
      <c r="H515" s="7" t="s">
        <v>281</v>
      </c>
      <c r="I515" s="46" t="s">
        <v>2468</v>
      </c>
      <c r="J515" s="1">
        <v>44532</v>
      </c>
      <c r="K515" s="7" t="s">
        <v>281</v>
      </c>
      <c r="L515" s="7" t="s">
        <v>2469</v>
      </c>
      <c r="M515" s="7" t="s">
        <v>2470</v>
      </c>
      <c r="N515" s="7" t="s">
        <v>2471</v>
      </c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1:27" x14ac:dyDescent="0.2">
      <c r="A516" s="7" t="s">
        <v>436</v>
      </c>
      <c r="B516">
        <v>519</v>
      </c>
      <c r="C516" s="7" t="s">
        <v>438</v>
      </c>
      <c r="D516" s="7" t="s">
        <v>3278</v>
      </c>
      <c r="E516" s="7" t="s">
        <v>393</v>
      </c>
      <c r="F516" s="7" t="s">
        <v>3278</v>
      </c>
      <c r="G516" s="1">
        <v>44532</v>
      </c>
      <c r="H516" s="7" t="s">
        <v>282</v>
      </c>
      <c r="I516" s="46" t="s">
        <v>2472</v>
      </c>
      <c r="J516" s="1">
        <v>44533</v>
      </c>
      <c r="K516" s="7" t="s">
        <v>282</v>
      </c>
      <c r="L516" s="7" t="s">
        <v>2473</v>
      </c>
      <c r="M516" s="7" t="s">
        <v>2474</v>
      </c>
      <c r="N516" s="7" t="s">
        <v>2475</v>
      </c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1:27" x14ac:dyDescent="0.2">
      <c r="A517" s="7" t="s">
        <v>436</v>
      </c>
      <c r="B517">
        <v>520</v>
      </c>
      <c r="C517" s="7" t="s">
        <v>438</v>
      </c>
      <c r="D517" s="7" t="s">
        <v>3278</v>
      </c>
      <c r="E517" s="7" t="s">
        <v>393</v>
      </c>
      <c r="F517" s="7" t="s">
        <v>3278</v>
      </c>
      <c r="G517" s="1">
        <v>44534</v>
      </c>
      <c r="H517" s="7" t="s">
        <v>283</v>
      </c>
      <c r="I517" s="46" t="s">
        <v>2476</v>
      </c>
      <c r="J517" s="1">
        <v>44535</v>
      </c>
      <c r="K517" s="7" t="s">
        <v>283</v>
      </c>
      <c r="L517" s="7" t="s">
        <v>2477</v>
      </c>
      <c r="M517" s="7" t="s">
        <v>2478</v>
      </c>
      <c r="N517" s="7" t="s">
        <v>2479</v>
      </c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1:27" x14ac:dyDescent="0.2">
      <c r="A518" s="7" t="s">
        <v>436</v>
      </c>
      <c r="B518">
        <v>521</v>
      </c>
      <c r="C518" s="7" t="s">
        <v>438</v>
      </c>
      <c r="D518" s="7" t="s">
        <v>3278</v>
      </c>
      <c r="E518" s="7" t="s">
        <v>393</v>
      </c>
      <c r="F518" s="7" t="s">
        <v>3278</v>
      </c>
      <c r="G518" s="1">
        <v>44535</v>
      </c>
      <c r="H518" s="7" t="s">
        <v>283</v>
      </c>
      <c r="I518" s="46" t="s">
        <v>2480</v>
      </c>
      <c r="J518" s="1">
        <v>44535</v>
      </c>
      <c r="K518" s="7" t="s">
        <v>283</v>
      </c>
      <c r="L518" s="7" t="s">
        <v>2481</v>
      </c>
      <c r="M518" s="7" t="s">
        <v>2482</v>
      </c>
      <c r="N518" s="7" t="s">
        <v>2483</v>
      </c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1:27" x14ac:dyDescent="0.2">
      <c r="A519" s="7" t="s">
        <v>436</v>
      </c>
      <c r="B519">
        <v>522</v>
      </c>
      <c r="C519" s="7" t="s">
        <v>438</v>
      </c>
      <c r="D519" s="7" t="s">
        <v>3278</v>
      </c>
      <c r="E519" s="7" t="s">
        <v>393</v>
      </c>
      <c r="F519" s="7" t="s">
        <v>3278</v>
      </c>
      <c r="G519" s="1">
        <v>44535</v>
      </c>
      <c r="H519" s="7" t="s">
        <v>284</v>
      </c>
      <c r="I519" s="46" t="s">
        <v>2484</v>
      </c>
      <c r="J519" s="1">
        <v>44535</v>
      </c>
      <c r="K519" s="7" t="s">
        <v>284</v>
      </c>
      <c r="L519" s="7" t="s">
        <v>2485</v>
      </c>
      <c r="M519" s="7" t="s">
        <v>2486</v>
      </c>
      <c r="N519" s="7" t="s">
        <v>2487</v>
      </c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1:27" x14ac:dyDescent="0.2">
      <c r="A520" s="7" t="s">
        <v>436</v>
      </c>
      <c r="B520">
        <v>523</v>
      </c>
      <c r="C520" s="7" t="s">
        <v>438</v>
      </c>
      <c r="D520" s="7" t="s">
        <v>3278</v>
      </c>
      <c r="E520" s="7" t="s">
        <v>393</v>
      </c>
      <c r="F520" s="7" t="s">
        <v>3278</v>
      </c>
      <c r="G520" s="1">
        <v>44536</v>
      </c>
      <c r="H520" s="7" t="s">
        <v>284</v>
      </c>
      <c r="I520" s="46" t="s">
        <v>2488</v>
      </c>
      <c r="J520" s="1">
        <v>44536</v>
      </c>
      <c r="K520" s="7" t="s">
        <v>284</v>
      </c>
      <c r="L520" s="7" t="s">
        <v>2489</v>
      </c>
      <c r="M520" s="7" t="s">
        <v>2490</v>
      </c>
      <c r="N520" s="7" t="s">
        <v>2491</v>
      </c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1:27" x14ac:dyDescent="0.2">
      <c r="A521" s="7" t="s">
        <v>436</v>
      </c>
      <c r="B521">
        <v>524</v>
      </c>
      <c r="C521" s="7" t="s">
        <v>438</v>
      </c>
      <c r="D521" s="7" t="s">
        <v>3278</v>
      </c>
      <c r="E521" s="7" t="s">
        <v>393</v>
      </c>
      <c r="F521" s="7" t="s">
        <v>3278</v>
      </c>
      <c r="G521" s="1">
        <v>44537</v>
      </c>
      <c r="H521" s="7" t="s">
        <v>285</v>
      </c>
      <c r="I521" s="46" t="s">
        <v>2492</v>
      </c>
      <c r="J521" s="1">
        <v>44537</v>
      </c>
      <c r="K521" s="7" t="s">
        <v>285</v>
      </c>
      <c r="L521" s="7" t="s">
        <v>1790</v>
      </c>
      <c r="M521" s="7" t="s">
        <v>2493</v>
      </c>
      <c r="N521" s="7" t="s">
        <v>2494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1:27" x14ac:dyDescent="0.2">
      <c r="A522" s="7" t="s">
        <v>436</v>
      </c>
      <c r="B522">
        <v>525</v>
      </c>
      <c r="C522" s="7" t="s">
        <v>438</v>
      </c>
      <c r="D522" s="7" t="s">
        <v>3281</v>
      </c>
      <c r="E522" s="7" t="s">
        <v>393</v>
      </c>
      <c r="F522" s="7" t="s">
        <v>3281</v>
      </c>
      <c r="G522" s="1">
        <v>44539</v>
      </c>
      <c r="H522" s="7" t="s">
        <v>286</v>
      </c>
      <c r="I522" s="46" t="s">
        <v>2495</v>
      </c>
      <c r="J522" s="1">
        <v>44539</v>
      </c>
      <c r="K522" s="7" t="s">
        <v>286</v>
      </c>
      <c r="L522" s="7" t="s">
        <v>2496</v>
      </c>
      <c r="M522" s="7" t="s">
        <v>923</v>
      </c>
      <c r="N522" s="7" t="s">
        <v>924</v>
      </c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1:27" x14ac:dyDescent="0.2">
      <c r="A523" s="7" t="s">
        <v>436</v>
      </c>
      <c r="B523">
        <v>526</v>
      </c>
      <c r="C523" s="7" t="s">
        <v>438</v>
      </c>
      <c r="D523" s="7" t="s">
        <v>3278</v>
      </c>
      <c r="E523" s="7" t="s">
        <v>393</v>
      </c>
      <c r="F523" s="7" t="s">
        <v>3278</v>
      </c>
      <c r="G523" s="1">
        <v>44570</v>
      </c>
      <c r="H523" s="7" t="s">
        <v>287</v>
      </c>
      <c r="I523" s="46" t="s">
        <v>2497</v>
      </c>
      <c r="J523" s="1">
        <v>44570</v>
      </c>
      <c r="K523" s="7" t="s">
        <v>287</v>
      </c>
      <c r="L523" s="7" t="s">
        <v>2498</v>
      </c>
      <c r="M523" s="7" t="s">
        <v>2499</v>
      </c>
      <c r="N523" s="7" t="s">
        <v>2500</v>
      </c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1:27" x14ac:dyDescent="0.2">
      <c r="A524" s="7" t="s">
        <v>436</v>
      </c>
      <c r="B524">
        <v>527</v>
      </c>
      <c r="C524" s="7" t="s">
        <v>438</v>
      </c>
      <c r="D524" s="7" t="s">
        <v>3278</v>
      </c>
      <c r="E524" s="7" t="s">
        <v>393</v>
      </c>
      <c r="F524" s="7" t="s">
        <v>3278</v>
      </c>
      <c r="G524" s="1">
        <v>44570</v>
      </c>
      <c r="H524" s="7" t="s">
        <v>288</v>
      </c>
      <c r="I524" s="46" t="s">
        <v>2501</v>
      </c>
      <c r="J524" s="1">
        <v>44570</v>
      </c>
      <c r="K524" s="7" t="s">
        <v>288</v>
      </c>
      <c r="L524" s="7" t="s">
        <v>2502</v>
      </c>
      <c r="M524" s="7" t="s">
        <v>2503</v>
      </c>
      <c r="N524" s="7" t="s">
        <v>2504</v>
      </c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27" x14ac:dyDescent="0.2">
      <c r="A525" s="7" t="s">
        <v>436</v>
      </c>
      <c r="B525">
        <v>528</v>
      </c>
      <c r="C525" s="7" t="s">
        <v>438</v>
      </c>
      <c r="D525" s="7" t="s">
        <v>3278</v>
      </c>
      <c r="E525" s="7" t="s">
        <v>393</v>
      </c>
      <c r="F525" s="7" t="s">
        <v>3278</v>
      </c>
      <c r="G525" s="1">
        <v>44571</v>
      </c>
      <c r="H525" s="7" t="s">
        <v>288</v>
      </c>
      <c r="I525" s="46" t="s">
        <v>2505</v>
      </c>
      <c r="J525" s="1">
        <v>44571</v>
      </c>
      <c r="K525" s="7" t="s">
        <v>288</v>
      </c>
      <c r="L525" s="7" t="s">
        <v>2506</v>
      </c>
      <c r="M525" s="7" t="s">
        <v>2507</v>
      </c>
      <c r="N525" s="7" t="s">
        <v>2508</v>
      </c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1:27" x14ac:dyDescent="0.2">
      <c r="A526" s="7" t="s">
        <v>436</v>
      </c>
      <c r="B526">
        <v>529</v>
      </c>
      <c r="C526" s="7" t="s">
        <v>438</v>
      </c>
      <c r="D526" s="7" t="s">
        <v>3278</v>
      </c>
      <c r="E526" s="7" t="s">
        <v>393</v>
      </c>
      <c r="F526" s="7" t="s">
        <v>3278</v>
      </c>
      <c r="G526" s="1">
        <v>44571</v>
      </c>
      <c r="H526" s="7" t="s">
        <v>289</v>
      </c>
      <c r="I526" s="46" t="s">
        <v>2509</v>
      </c>
      <c r="J526" s="1">
        <v>44571</v>
      </c>
      <c r="K526" s="7" t="s">
        <v>289</v>
      </c>
      <c r="L526" s="7" t="s">
        <v>2510</v>
      </c>
      <c r="M526" s="7" t="s">
        <v>2511</v>
      </c>
      <c r="N526" s="7" t="s">
        <v>2512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1:27" x14ac:dyDescent="0.2">
      <c r="A527" s="7" t="s">
        <v>436</v>
      </c>
      <c r="B527">
        <v>530</v>
      </c>
      <c r="C527" s="7" t="s">
        <v>438</v>
      </c>
      <c r="D527" s="7" t="s">
        <v>3278</v>
      </c>
      <c r="E527" s="7" t="s">
        <v>393</v>
      </c>
      <c r="F527" s="7" t="s">
        <v>3278</v>
      </c>
      <c r="G527" s="1">
        <v>44576</v>
      </c>
      <c r="H527" s="7" t="s">
        <v>290</v>
      </c>
      <c r="I527" s="46" t="s">
        <v>2513</v>
      </c>
      <c r="J527" s="1">
        <v>44576</v>
      </c>
      <c r="K527" s="7" t="s">
        <v>290</v>
      </c>
      <c r="L527" s="7" t="s">
        <v>2514</v>
      </c>
      <c r="M527" s="7" t="s">
        <v>1212</v>
      </c>
      <c r="N527" s="7" t="s">
        <v>1213</v>
      </c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1:27" x14ac:dyDescent="0.2">
      <c r="A528" s="7" t="s">
        <v>436</v>
      </c>
      <c r="B528">
        <v>531</v>
      </c>
      <c r="C528" s="7" t="s">
        <v>438</v>
      </c>
      <c r="D528" s="7" t="s">
        <v>3278</v>
      </c>
      <c r="E528" s="7" t="s">
        <v>393</v>
      </c>
      <c r="F528" s="7" t="s">
        <v>3278</v>
      </c>
      <c r="G528" s="1">
        <v>44576</v>
      </c>
      <c r="H528" s="7" t="s">
        <v>290</v>
      </c>
      <c r="I528" s="46" t="s">
        <v>2515</v>
      </c>
      <c r="J528" s="1">
        <v>44576</v>
      </c>
      <c r="K528" s="7" t="s">
        <v>290</v>
      </c>
      <c r="L528" s="7" t="s">
        <v>2516</v>
      </c>
      <c r="M528" s="7" t="s">
        <v>2517</v>
      </c>
      <c r="N528" s="7" t="s">
        <v>2518</v>
      </c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1:27" x14ac:dyDescent="0.2">
      <c r="A529" s="7" t="s">
        <v>436</v>
      </c>
      <c r="B529">
        <v>532</v>
      </c>
      <c r="C529" s="7" t="s">
        <v>438</v>
      </c>
      <c r="D529" s="7" t="s">
        <v>3278</v>
      </c>
      <c r="E529" s="7" t="s">
        <v>393</v>
      </c>
      <c r="F529" s="7" t="s">
        <v>3278</v>
      </c>
      <c r="G529" s="1">
        <v>44577</v>
      </c>
      <c r="H529" s="7" t="s">
        <v>290</v>
      </c>
      <c r="I529" s="46" t="s">
        <v>2519</v>
      </c>
      <c r="J529" s="1">
        <v>44577</v>
      </c>
      <c r="K529" s="7" t="s">
        <v>291</v>
      </c>
      <c r="L529" s="7" t="s">
        <v>2520</v>
      </c>
      <c r="M529" s="7" t="s">
        <v>2521</v>
      </c>
      <c r="N529" s="7" t="s">
        <v>2522</v>
      </c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1:27" x14ac:dyDescent="0.2">
      <c r="A530" s="7" t="s">
        <v>436</v>
      </c>
      <c r="B530">
        <v>533</v>
      </c>
      <c r="C530" s="7" t="s">
        <v>438</v>
      </c>
      <c r="D530" s="7" t="s">
        <v>3278</v>
      </c>
      <c r="E530" s="7" t="s">
        <v>393</v>
      </c>
      <c r="F530" s="7" t="s">
        <v>3278</v>
      </c>
      <c r="G530" s="1">
        <v>44578</v>
      </c>
      <c r="H530" s="7" t="s">
        <v>291</v>
      </c>
      <c r="I530" s="46" t="s">
        <v>2523</v>
      </c>
      <c r="J530" s="1">
        <v>44578</v>
      </c>
      <c r="K530" s="7" t="s">
        <v>291</v>
      </c>
      <c r="L530" s="7" t="s">
        <v>2524</v>
      </c>
      <c r="M530" s="7" t="s">
        <v>2525</v>
      </c>
      <c r="N530" s="7" t="s">
        <v>2526</v>
      </c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1:27" x14ac:dyDescent="0.2">
      <c r="A531" s="7" t="s">
        <v>436</v>
      </c>
      <c r="B531">
        <v>534</v>
      </c>
      <c r="C531" s="7" t="s">
        <v>438</v>
      </c>
      <c r="D531" s="7" t="s">
        <v>3278</v>
      </c>
      <c r="E531" s="7" t="s">
        <v>393</v>
      </c>
      <c r="F531" s="7" t="s">
        <v>3278</v>
      </c>
      <c r="G531" s="1">
        <v>44578</v>
      </c>
      <c r="H531" s="7" t="s">
        <v>292</v>
      </c>
      <c r="I531" s="46" t="s">
        <v>2527</v>
      </c>
      <c r="J531" s="1">
        <v>44578</v>
      </c>
      <c r="K531" s="7" t="s">
        <v>292</v>
      </c>
      <c r="L531" s="7" t="s">
        <v>2528</v>
      </c>
      <c r="M531" s="7" t="s">
        <v>2529</v>
      </c>
      <c r="N531" s="7" t="s">
        <v>2530</v>
      </c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1:27" x14ac:dyDescent="0.2">
      <c r="A532" s="7" t="s">
        <v>436</v>
      </c>
      <c r="B532">
        <v>535</v>
      </c>
      <c r="C532" s="7" t="s">
        <v>438</v>
      </c>
      <c r="D532" s="7" t="s">
        <v>3278</v>
      </c>
      <c r="E532" s="7" t="s">
        <v>393</v>
      </c>
      <c r="F532" s="7" t="s">
        <v>3278</v>
      </c>
      <c r="G532" s="1">
        <v>44580</v>
      </c>
      <c r="H532" s="7" t="s">
        <v>293</v>
      </c>
      <c r="I532" s="46" t="s">
        <v>2531</v>
      </c>
      <c r="J532" s="1">
        <v>44580</v>
      </c>
      <c r="K532" s="7" t="s">
        <v>293</v>
      </c>
      <c r="L532" s="7" t="s">
        <v>2532</v>
      </c>
      <c r="M532" s="7" t="s">
        <v>2533</v>
      </c>
      <c r="N532" s="7" t="s">
        <v>2534</v>
      </c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1:27" x14ac:dyDescent="0.2">
      <c r="A533" s="7" t="s">
        <v>436</v>
      </c>
      <c r="B533">
        <v>536</v>
      </c>
      <c r="C533" s="7" t="s">
        <v>438</v>
      </c>
      <c r="D533" s="7" t="s">
        <v>3278</v>
      </c>
      <c r="E533" s="7" t="s">
        <v>393</v>
      </c>
      <c r="F533" s="7" t="s">
        <v>3278</v>
      </c>
      <c r="G533" s="1">
        <v>44583</v>
      </c>
      <c r="H533" s="7" t="s">
        <v>294</v>
      </c>
      <c r="I533" s="46" t="s">
        <v>2535</v>
      </c>
      <c r="J533" s="1">
        <v>44584</v>
      </c>
      <c r="K533" s="7" t="s">
        <v>294</v>
      </c>
      <c r="L533" s="7" t="s">
        <v>2536</v>
      </c>
      <c r="M533" s="7" t="s">
        <v>2537</v>
      </c>
      <c r="N533" s="7" t="s">
        <v>2538</v>
      </c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1:27" x14ac:dyDescent="0.2">
      <c r="A534" s="7" t="s">
        <v>436</v>
      </c>
      <c r="B534">
        <v>537</v>
      </c>
      <c r="C534" s="7" t="s">
        <v>438</v>
      </c>
      <c r="D534" s="7" t="s">
        <v>3278</v>
      </c>
      <c r="E534" s="7" t="s">
        <v>393</v>
      </c>
      <c r="F534" s="7" t="s">
        <v>3278</v>
      </c>
      <c r="G534" s="1">
        <v>44584</v>
      </c>
      <c r="H534" s="7" t="s">
        <v>295</v>
      </c>
      <c r="I534" s="46" t="s">
        <v>2539</v>
      </c>
      <c r="J534" s="1">
        <v>44584</v>
      </c>
      <c r="K534" s="7" t="s">
        <v>295</v>
      </c>
      <c r="L534" s="7" t="s">
        <v>2540</v>
      </c>
      <c r="M534" s="7" t="s">
        <v>2541</v>
      </c>
      <c r="N534" s="7" t="s">
        <v>2542</v>
      </c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1:27" x14ac:dyDescent="0.2">
      <c r="A535" s="7" t="s">
        <v>436</v>
      </c>
      <c r="B535">
        <v>538</v>
      </c>
      <c r="C535" s="7" t="s">
        <v>438</v>
      </c>
      <c r="D535" s="7" t="s">
        <v>3278</v>
      </c>
      <c r="E535" s="7" t="s">
        <v>393</v>
      </c>
      <c r="F535" s="7" t="s">
        <v>3278</v>
      </c>
      <c r="G535" s="1">
        <v>44585</v>
      </c>
      <c r="H535" s="7" t="s">
        <v>295</v>
      </c>
      <c r="I535" s="46" t="s">
        <v>2543</v>
      </c>
      <c r="J535" s="1">
        <v>44585</v>
      </c>
      <c r="K535" s="7" t="s">
        <v>295</v>
      </c>
      <c r="L535" s="7" t="s">
        <v>2544</v>
      </c>
      <c r="M535" s="7" t="s">
        <v>2545</v>
      </c>
      <c r="N535" s="7" t="s">
        <v>2546</v>
      </c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1:27" x14ac:dyDescent="0.2">
      <c r="A536" s="7" t="s">
        <v>436</v>
      </c>
      <c r="B536">
        <v>539</v>
      </c>
      <c r="C536" s="7" t="s">
        <v>438</v>
      </c>
      <c r="D536" s="7" t="s">
        <v>3278</v>
      </c>
      <c r="E536" s="7" t="s">
        <v>393</v>
      </c>
      <c r="F536" s="7" t="s">
        <v>3278</v>
      </c>
      <c r="G536" s="1">
        <v>44585</v>
      </c>
      <c r="H536" s="7" t="s">
        <v>295</v>
      </c>
      <c r="I536" s="46" t="s">
        <v>2547</v>
      </c>
      <c r="J536" s="1">
        <v>44585</v>
      </c>
      <c r="K536" s="7" t="s">
        <v>296</v>
      </c>
      <c r="L536" s="7" t="s">
        <v>2548</v>
      </c>
      <c r="M536" s="7" t="s">
        <v>2549</v>
      </c>
      <c r="N536" s="7" t="s">
        <v>2550</v>
      </c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1:27" x14ac:dyDescent="0.2">
      <c r="A537" s="7" t="s">
        <v>436</v>
      </c>
      <c r="B537">
        <v>540</v>
      </c>
      <c r="C537" s="7" t="s">
        <v>438</v>
      </c>
      <c r="D537" s="7" t="s">
        <v>3278</v>
      </c>
      <c r="E537" s="7" t="s">
        <v>393</v>
      </c>
      <c r="F537" s="7" t="s">
        <v>3278</v>
      </c>
      <c r="G537" s="1">
        <v>44585</v>
      </c>
      <c r="H537" s="7" t="s">
        <v>296</v>
      </c>
      <c r="I537" s="46" t="s">
        <v>2551</v>
      </c>
      <c r="J537" s="1">
        <v>44586</v>
      </c>
      <c r="K537" s="7" t="s">
        <v>296</v>
      </c>
      <c r="L537" s="7" t="s">
        <v>1091</v>
      </c>
      <c r="M537" s="7" t="s">
        <v>2552</v>
      </c>
      <c r="N537" s="7" t="s">
        <v>2553</v>
      </c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1:27" x14ac:dyDescent="0.2">
      <c r="A538" s="7" t="s">
        <v>436</v>
      </c>
      <c r="B538">
        <v>541</v>
      </c>
      <c r="C538" s="7" t="s">
        <v>438</v>
      </c>
      <c r="D538" s="7" t="s">
        <v>3278</v>
      </c>
      <c r="E538" s="7" t="s">
        <v>393</v>
      </c>
      <c r="F538" s="7" t="s">
        <v>3278</v>
      </c>
      <c r="G538" s="1">
        <v>44586</v>
      </c>
      <c r="H538" s="7" t="s">
        <v>296</v>
      </c>
      <c r="I538" s="46" t="s">
        <v>2554</v>
      </c>
      <c r="J538" s="1">
        <v>44586</v>
      </c>
      <c r="K538" s="7" t="s">
        <v>297</v>
      </c>
      <c r="L538" s="7" t="s">
        <v>2555</v>
      </c>
      <c r="M538" s="7" t="s">
        <v>2556</v>
      </c>
      <c r="N538" s="7" t="s">
        <v>2557</v>
      </c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1:27" x14ac:dyDescent="0.2">
      <c r="A539" s="7" t="s">
        <v>436</v>
      </c>
      <c r="B539">
        <v>542</v>
      </c>
      <c r="C539" s="7" t="s">
        <v>438</v>
      </c>
      <c r="D539" s="7" t="s">
        <v>3278</v>
      </c>
      <c r="E539" s="7" t="s">
        <v>393</v>
      </c>
      <c r="F539" s="7" t="s">
        <v>3278</v>
      </c>
      <c r="G539" s="1">
        <v>44586</v>
      </c>
      <c r="H539" s="7" t="s">
        <v>297</v>
      </c>
      <c r="I539" s="46" t="s">
        <v>2558</v>
      </c>
      <c r="J539" s="1">
        <v>44586</v>
      </c>
      <c r="K539" s="7" t="s">
        <v>297</v>
      </c>
      <c r="L539" s="7" t="s">
        <v>2559</v>
      </c>
      <c r="M539" s="7" t="s">
        <v>2560</v>
      </c>
      <c r="N539" s="7" t="s">
        <v>2561</v>
      </c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1:27" x14ac:dyDescent="0.2">
      <c r="A540" s="7" t="s">
        <v>436</v>
      </c>
      <c r="B540">
        <v>543</v>
      </c>
      <c r="C540" s="7" t="s">
        <v>438</v>
      </c>
      <c r="D540" s="7" t="s">
        <v>3278</v>
      </c>
      <c r="E540" s="7" t="s">
        <v>393</v>
      </c>
      <c r="F540" s="7" t="s">
        <v>3278</v>
      </c>
      <c r="G540" s="1">
        <v>44587</v>
      </c>
      <c r="H540" s="7" t="s">
        <v>298</v>
      </c>
      <c r="I540" s="46" t="s">
        <v>2562</v>
      </c>
      <c r="J540" s="1">
        <v>44587</v>
      </c>
      <c r="K540" s="7" t="s">
        <v>298</v>
      </c>
      <c r="L540" s="7" t="s">
        <v>2563</v>
      </c>
      <c r="M540" s="7" t="s">
        <v>2564</v>
      </c>
      <c r="N540" s="7" t="s">
        <v>2565</v>
      </c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1:27" x14ac:dyDescent="0.2">
      <c r="A541" s="7" t="s">
        <v>436</v>
      </c>
      <c r="B541">
        <v>544</v>
      </c>
      <c r="C541" s="7" t="s">
        <v>438</v>
      </c>
      <c r="D541" s="7" t="s">
        <v>3278</v>
      </c>
      <c r="E541" s="7" t="s">
        <v>393</v>
      </c>
      <c r="F541" s="7" t="s">
        <v>3278</v>
      </c>
      <c r="G541" s="1">
        <v>44588</v>
      </c>
      <c r="H541" s="7" t="s">
        <v>299</v>
      </c>
      <c r="I541" s="46" t="s">
        <v>2566</v>
      </c>
      <c r="J541" s="1">
        <v>44588</v>
      </c>
      <c r="K541" s="7" t="s">
        <v>299</v>
      </c>
      <c r="L541" s="7" t="s">
        <v>2567</v>
      </c>
      <c r="M541" s="7" t="s">
        <v>2568</v>
      </c>
      <c r="N541" s="7" t="s">
        <v>2569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1:27" x14ac:dyDescent="0.2">
      <c r="A542" s="7" t="s">
        <v>436</v>
      </c>
      <c r="B542">
        <v>545</v>
      </c>
      <c r="C542" s="7" t="s">
        <v>438</v>
      </c>
      <c r="D542" s="7" t="s">
        <v>3278</v>
      </c>
      <c r="E542" s="7" t="s">
        <v>393</v>
      </c>
      <c r="F542" s="7" t="s">
        <v>3278</v>
      </c>
      <c r="G542" s="1">
        <v>44589</v>
      </c>
      <c r="H542" s="7" t="s">
        <v>299</v>
      </c>
      <c r="I542" s="46" t="s">
        <v>2570</v>
      </c>
      <c r="J542" s="1">
        <v>44589</v>
      </c>
      <c r="K542" s="7" t="s">
        <v>299</v>
      </c>
      <c r="L542" s="7" t="s">
        <v>2571</v>
      </c>
      <c r="M542" s="7" t="s">
        <v>2572</v>
      </c>
      <c r="N542" s="7" t="s">
        <v>2573</v>
      </c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1:27" x14ac:dyDescent="0.2">
      <c r="A543" s="7" t="s">
        <v>436</v>
      </c>
      <c r="B543">
        <v>546</v>
      </c>
      <c r="C543" s="7" t="s">
        <v>438</v>
      </c>
      <c r="D543" s="7" t="s">
        <v>3278</v>
      </c>
      <c r="E543" s="7" t="s">
        <v>393</v>
      </c>
      <c r="F543" s="7" t="s">
        <v>3278</v>
      </c>
      <c r="G543" s="1">
        <v>44591</v>
      </c>
      <c r="H543" s="7" t="s">
        <v>300</v>
      </c>
      <c r="I543" s="46" t="s">
        <v>2574</v>
      </c>
      <c r="J543" s="1">
        <v>44591</v>
      </c>
      <c r="K543" s="7" t="s">
        <v>300</v>
      </c>
      <c r="L543" s="7" t="s">
        <v>2575</v>
      </c>
      <c r="M543" s="7" t="s">
        <v>2576</v>
      </c>
      <c r="N543" s="7" t="s">
        <v>2577</v>
      </c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1:27" x14ac:dyDescent="0.2">
      <c r="A544" s="7" t="s">
        <v>436</v>
      </c>
      <c r="B544">
        <v>547</v>
      </c>
      <c r="C544" s="7" t="s">
        <v>438</v>
      </c>
      <c r="D544" s="7" t="s">
        <v>3278</v>
      </c>
      <c r="E544" s="7" t="s">
        <v>393</v>
      </c>
      <c r="F544" s="7" t="s">
        <v>3278</v>
      </c>
      <c r="G544" s="1">
        <v>44592</v>
      </c>
      <c r="H544" s="7" t="s">
        <v>300</v>
      </c>
      <c r="I544" s="46" t="s">
        <v>2578</v>
      </c>
      <c r="J544" s="1">
        <v>44592</v>
      </c>
      <c r="K544" s="7" t="s">
        <v>300</v>
      </c>
      <c r="L544" s="7" t="s">
        <v>2579</v>
      </c>
      <c r="M544" s="7" t="s">
        <v>2580</v>
      </c>
      <c r="N544" s="7" t="s">
        <v>2581</v>
      </c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1:27" x14ac:dyDescent="0.2">
      <c r="A545" s="7" t="s">
        <v>436</v>
      </c>
      <c r="B545">
        <v>548</v>
      </c>
      <c r="C545" s="7" t="s">
        <v>438</v>
      </c>
      <c r="D545" s="7" t="s">
        <v>3278</v>
      </c>
      <c r="E545" s="7" t="s">
        <v>393</v>
      </c>
      <c r="F545" s="7" t="s">
        <v>3278</v>
      </c>
      <c r="G545" s="1">
        <v>44592</v>
      </c>
      <c r="H545" s="7" t="s">
        <v>301</v>
      </c>
      <c r="I545" s="46" t="s">
        <v>2582</v>
      </c>
      <c r="J545" s="1">
        <v>44592</v>
      </c>
      <c r="K545" s="7" t="s">
        <v>301</v>
      </c>
      <c r="L545" s="7" t="s">
        <v>2583</v>
      </c>
      <c r="M545" s="7" t="s">
        <v>2584</v>
      </c>
      <c r="N545" s="7" t="s">
        <v>2585</v>
      </c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1:27" x14ac:dyDescent="0.2">
      <c r="A546" s="7" t="s">
        <v>436</v>
      </c>
      <c r="B546">
        <v>549</v>
      </c>
      <c r="C546" s="7" t="s">
        <v>438</v>
      </c>
      <c r="D546" s="7" t="s">
        <v>3278</v>
      </c>
      <c r="E546" s="7" t="s">
        <v>393</v>
      </c>
      <c r="F546" s="7" t="s">
        <v>3278</v>
      </c>
      <c r="G546" s="1">
        <v>44594</v>
      </c>
      <c r="H546" s="7" t="s">
        <v>302</v>
      </c>
      <c r="I546" s="46" t="s">
        <v>2586</v>
      </c>
      <c r="J546" s="1">
        <v>44594</v>
      </c>
      <c r="K546" s="7" t="s">
        <v>302</v>
      </c>
      <c r="L546" s="7" t="s">
        <v>2587</v>
      </c>
      <c r="M546" s="7" t="s">
        <v>2588</v>
      </c>
      <c r="N546" s="7" t="s">
        <v>2589</v>
      </c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1:27" x14ac:dyDescent="0.2">
      <c r="A547" s="7" t="s">
        <v>436</v>
      </c>
      <c r="B547">
        <v>550</v>
      </c>
      <c r="C547" s="7" t="s">
        <v>438</v>
      </c>
      <c r="D547" s="7" t="s">
        <v>3278</v>
      </c>
      <c r="E547" s="7" t="s">
        <v>393</v>
      </c>
      <c r="F547" s="7" t="s">
        <v>3278</v>
      </c>
      <c r="G547" s="1">
        <v>44595</v>
      </c>
      <c r="H547" s="7" t="s">
        <v>303</v>
      </c>
      <c r="I547" s="46" t="s">
        <v>2590</v>
      </c>
      <c r="J547" s="1">
        <v>44595</v>
      </c>
      <c r="K547" s="7" t="s">
        <v>303</v>
      </c>
      <c r="L547" s="7" t="s">
        <v>2591</v>
      </c>
      <c r="M547" s="7" t="s">
        <v>2592</v>
      </c>
      <c r="N547" s="7" t="s">
        <v>2593</v>
      </c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1:27" x14ac:dyDescent="0.2">
      <c r="A548" s="7" t="s">
        <v>436</v>
      </c>
      <c r="B548">
        <v>551</v>
      </c>
      <c r="C548" s="7" t="s">
        <v>438</v>
      </c>
      <c r="D548" s="7" t="s">
        <v>3278</v>
      </c>
      <c r="E548" s="7" t="s">
        <v>393</v>
      </c>
      <c r="F548" s="7" t="s">
        <v>3278</v>
      </c>
      <c r="G548" s="1">
        <v>44597</v>
      </c>
      <c r="H548" s="7" t="s">
        <v>304</v>
      </c>
      <c r="I548" s="46" t="s">
        <v>2594</v>
      </c>
      <c r="J548" s="1">
        <v>44597</v>
      </c>
      <c r="K548" s="7" t="s">
        <v>304</v>
      </c>
      <c r="L548" s="7" t="s">
        <v>2595</v>
      </c>
      <c r="M548" s="7" t="s">
        <v>2596</v>
      </c>
      <c r="N548" s="7" t="s">
        <v>2597</v>
      </c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1:27" x14ac:dyDescent="0.2">
      <c r="A549" s="7" t="s">
        <v>436</v>
      </c>
      <c r="B549">
        <v>552</v>
      </c>
      <c r="C549" s="7" t="s">
        <v>438</v>
      </c>
      <c r="D549" s="7" t="s">
        <v>3278</v>
      </c>
      <c r="E549" s="7" t="s">
        <v>393</v>
      </c>
      <c r="F549" s="7" t="s">
        <v>3278</v>
      </c>
      <c r="G549" s="1">
        <v>44598</v>
      </c>
      <c r="H549" s="7" t="s">
        <v>305</v>
      </c>
      <c r="I549" s="46" t="s">
        <v>2598</v>
      </c>
      <c r="J549" s="1">
        <v>44598</v>
      </c>
      <c r="K549" s="7" t="s">
        <v>305</v>
      </c>
      <c r="L549" s="7" t="s">
        <v>2599</v>
      </c>
      <c r="M549" s="7" t="s">
        <v>2600</v>
      </c>
      <c r="N549" s="7" t="s">
        <v>2601</v>
      </c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1:27" x14ac:dyDescent="0.2">
      <c r="A550" s="7" t="s">
        <v>436</v>
      </c>
      <c r="B550">
        <v>553</v>
      </c>
      <c r="C550" s="7" t="s">
        <v>438</v>
      </c>
      <c r="D550" s="7" t="s">
        <v>3278</v>
      </c>
      <c r="E550" s="7" t="s">
        <v>393</v>
      </c>
      <c r="F550" s="7" t="s">
        <v>3278</v>
      </c>
      <c r="G550" s="1">
        <v>44599</v>
      </c>
      <c r="H550" s="7" t="s">
        <v>305</v>
      </c>
      <c r="I550" s="46" t="s">
        <v>2602</v>
      </c>
      <c r="J550" s="1">
        <v>44599</v>
      </c>
      <c r="K550" s="7" t="s">
        <v>305</v>
      </c>
      <c r="L550" s="7" t="s">
        <v>2603</v>
      </c>
      <c r="M550" s="7" t="s">
        <v>2604</v>
      </c>
      <c r="N550" s="7" t="s">
        <v>2605</v>
      </c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1:27" x14ac:dyDescent="0.2">
      <c r="A551" s="7" t="s">
        <v>436</v>
      </c>
      <c r="B551">
        <v>554</v>
      </c>
      <c r="C551" s="7" t="s">
        <v>438</v>
      </c>
      <c r="D551" s="7" t="s">
        <v>3278</v>
      </c>
      <c r="E551" s="7" t="s">
        <v>393</v>
      </c>
      <c r="F551" s="7" t="s">
        <v>3278</v>
      </c>
      <c r="G551" s="1">
        <v>44600</v>
      </c>
      <c r="H551" s="7" t="s">
        <v>306</v>
      </c>
      <c r="I551" s="46" t="s">
        <v>2606</v>
      </c>
      <c r="J551" s="1">
        <v>44600</v>
      </c>
      <c r="K551" s="7" t="s">
        <v>306</v>
      </c>
      <c r="L551" s="7" t="s">
        <v>2607</v>
      </c>
      <c r="M551" s="7" t="s">
        <v>2608</v>
      </c>
      <c r="N551" s="7" t="s">
        <v>2609</v>
      </c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1:27" x14ac:dyDescent="0.2">
      <c r="A552" s="7" t="s">
        <v>436</v>
      </c>
      <c r="B552">
        <v>555</v>
      </c>
      <c r="C552" s="7" t="s">
        <v>438</v>
      </c>
      <c r="D552" s="7" t="s">
        <v>3278</v>
      </c>
      <c r="E552" s="7" t="s">
        <v>393</v>
      </c>
      <c r="F552" s="7" t="s">
        <v>3278</v>
      </c>
      <c r="G552" s="1">
        <v>44601</v>
      </c>
      <c r="H552" s="7" t="s">
        <v>307</v>
      </c>
      <c r="I552" s="46" t="s">
        <v>2610</v>
      </c>
      <c r="J552" s="1">
        <v>44601</v>
      </c>
      <c r="K552" s="7" t="s">
        <v>307</v>
      </c>
      <c r="L552" s="7" t="s">
        <v>2611</v>
      </c>
      <c r="M552" s="7" t="s">
        <v>2612</v>
      </c>
      <c r="N552" s="7" t="s">
        <v>2613</v>
      </c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1:27" x14ac:dyDescent="0.2">
      <c r="A553" s="7" t="s">
        <v>436</v>
      </c>
      <c r="B553">
        <v>556</v>
      </c>
      <c r="C553" s="7" t="s">
        <v>438</v>
      </c>
      <c r="D553" s="7" t="s">
        <v>3278</v>
      </c>
      <c r="E553" s="7" t="s">
        <v>393</v>
      </c>
      <c r="F553" s="7" t="s">
        <v>3278</v>
      </c>
      <c r="G553" s="1">
        <v>44602</v>
      </c>
      <c r="H553" s="7" t="s">
        <v>308</v>
      </c>
      <c r="I553" s="46" t="s">
        <v>2614</v>
      </c>
      <c r="J553" s="1">
        <v>44603</v>
      </c>
      <c r="K553" s="7" t="s">
        <v>308</v>
      </c>
      <c r="L553" s="7" t="s">
        <v>2615</v>
      </c>
      <c r="M553" s="7" t="s">
        <v>2351</v>
      </c>
      <c r="N553" s="7" t="s">
        <v>2352</v>
      </c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1:27" x14ac:dyDescent="0.2">
      <c r="A554" s="7" t="s">
        <v>436</v>
      </c>
      <c r="B554">
        <v>557</v>
      </c>
      <c r="C554" s="7" t="s">
        <v>438</v>
      </c>
      <c r="D554" s="7" t="s">
        <v>3278</v>
      </c>
      <c r="E554" s="7" t="s">
        <v>393</v>
      </c>
      <c r="F554" s="7" t="s">
        <v>3278</v>
      </c>
      <c r="G554" s="1">
        <v>44603</v>
      </c>
      <c r="H554" s="7" t="s">
        <v>308</v>
      </c>
      <c r="I554" s="46" t="s">
        <v>2616</v>
      </c>
      <c r="J554" s="1">
        <v>44603</v>
      </c>
      <c r="K554" s="7" t="s">
        <v>308</v>
      </c>
      <c r="L554" s="7" t="s">
        <v>2617</v>
      </c>
      <c r="M554" s="7" t="s">
        <v>2618</v>
      </c>
      <c r="N554" s="7" t="s">
        <v>2619</v>
      </c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1:27" x14ac:dyDescent="0.2">
      <c r="A555" s="7" t="s">
        <v>436</v>
      </c>
      <c r="B555">
        <v>558</v>
      </c>
      <c r="C555" s="7" t="s">
        <v>438</v>
      </c>
      <c r="D555" s="7" t="s">
        <v>3278</v>
      </c>
      <c r="E555" s="7" t="s">
        <v>393</v>
      </c>
      <c r="F555" s="7" t="s">
        <v>3278</v>
      </c>
      <c r="G555" s="1">
        <v>44604</v>
      </c>
      <c r="H555" s="7" t="s">
        <v>309</v>
      </c>
      <c r="I555" s="46" t="s">
        <v>2620</v>
      </c>
      <c r="J555" s="1">
        <v>44605</v>
      </c>
      <c r="K555" s="7" t="s">
        <v>309</v>
      </c>
      <c r="L555" s="7" t="s">
        <v>2621</v>
      </c>
      <c r="M555" s="7" t="s">
        <v>2622</v>
      </c>
      <c r="N555" s="7" t="s">
        <v>2623</v>
      </c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1:27" x14ac:dyDescent="0.2">
      <c r="A556" s="7" t="s">
        <v>436</v>
      </c>
      <c r="B556">
        <v>559</v>
      </c>
      <c r="C556" s="7" t="s">
        <v>438</v>
      </c>
      <c r="D556" s="7" t="s">
        <v>3278</v>
      </c>
      <c r="E556" s="7" t="s">
        <v>393</v>
      </c>
      <c r="F556" s="7" t="s">
        <v>3278</v>
      </c>
      <c r="G556" s="1">
        <v>44605</v>
      </c>
      <c r="H556" s="7" t="s">
        <v>309</v>
      </c>
      <c r="I556" s="46" t="s">
        <v>2624</v>
      </c>
      <c r="J556" s="1">
        <v>44605</v>
      </c>
      <c r="K556" s="7" t="s">
        <v>309</v>
      </c>
      <c r="L556" s="7" t="s">
        <v>2625</v>
      </c>
      <c r="M556" s="7" t="s">
        <v>2626</v>
      </c>
      <c r="N556" s="7" t="s">
        <v>2627</v>
      </c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1:27" x14ac:dyDescent="0.2">
      <c r="A557" s="7" t="s">
        <v>436</v>
      </c>
      <c r="B557">
        <v>560</v>
      </c>
      <c r="C557" s="7" t="s">
        <v>438</v>
      </c>
      <c r="D557" s="7" t="s">
        <v>3278</v>
      </c>
      <c r="E557" s="7" t="s">
        <v>393</v>
      </c>
      <c r="F557" s="7" t="s">
        <v>3278</v>
      </c>
      <c r="G557" s="1">
        <v>44605</v>
      </c>
      <c r="H557" s="7" t="s">
        <v>310</v>
      </c>
      <c r="I557" s="46" t="s">
        <v>2628</v>
      </c>
      <c r="J557" s="1">
        <v>44605</v>
      </c>
      <c r="K557" s="7" t="s">
        <v>310</v>
      </c>
      <c r="L557" s="7" t="s">
        <v>2629</v>
      </c>
      <c r="M557" s="7" t="s">
        <v>2630</v>
      </c>
      <c r="N557" s="7" t="s">
        <v>2631</v>
      </c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1:27" x14ac:dyDescent="0.2">
      <c r="A558" s="7" t="s">
        <v>436</v>
      </c>
      <c r="B558">
        <v>561</v>
      </c>
      <c r="C558" s="7" t="s">
        <v>438</v>
      </c>
      <c r="D558" s="7" t="s">
        <v>3278</v>
      </c>
      <c r="E558" s="7" t="s">
        <v>393</v>
      </c>
      <c r="F558" s="7" t="s">
        <v>3278</v>
      </c>
      <c r="G558" s="1">
        <v>44606</v>
      </c>
      <c r="H558" s="7" t="s">
        <v>311</v>
      </c>
      <c r="I558" s="46" t="s">
        <v>2632</v>
      </c>
      <c r="J558" s="1">
        <v>44606</v>
      </c>
      <c r="K558" s="7" t="s">
        <v>311</v>
      </c>
      <c r="L558" s="7" t="s">
        <v>2633</v>
      </c>
      <c r="M558" s="7" t="s">
        <v>2634</v>
      </c>
      <c r="N558" s="7" t="s">
        <v>2635</v>
      </c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1:27" x14ac:dyDescent="0.2">
      <c r="A559" s="7" t="s">
        <v>436</v>
      </c>
      <c r="B559">
        <v>562</v>
      </c>
      <c r="C559" s="7" t="s">
        <v>438</v>
      </c>
      <c r="D559" s="7" t="s">
        <v>3278</v>
      </c>
      <c r="E559" s="7" t="s">
        <v>393</v>
      </c>
      <c r="F559" s="7" t="s">
        <v>3278</v>
      </c>
      <c r="G559" s="1">
        <v>44606</v>
      </c>
      <c r="H559" s="7" t="s">
        <v>311</v>
      </c>
      <c r="I559" s="46" t="s">
        <v>2636</v>
      </c>
      <c r="J559" s="1">
        <v>44606</v>
      </c>
      <c r="K559" s="7" t="s">
        <v>311</v>
      </c>
      <c r="L559" s="7" t="s">
        <v>2637</v>
      </c>
      <c r="M559" s="7" t="s">
        <v>1490</v>
      </c>
      <c r="N559" s="7" t="s">
        <v>1491</v>
      </c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1:27" x14ac:dyDescent="0.2">
      <c r="A560" s="7" t="s">
        <v>436</v>
      </c>
      <c r="B560">
        <v>563</v>
      </c>
      <c r="C560" s="7" t="s">
        <v>438</v>
      </c>
      <c r="D560" s="7" t="s">
        <v>3278</v>
      </c>
      <c r="E560" s="7" t="s">
        <v>393</v>
      </c>
      <c r="F560" s="7" t="s">
        <v>3278</v>
      </c>
      <c r="G560" s="1">
        <v>44608</v>
      </c>
      <c r="H560" s="7" t="s">
        <v>312</v>
      </c>
      <c r="I560" s="46" t="s">
        <v>2638</v>
      </c>
      <c r="J560" s="1">
        <v>44608</v>
      </c>
      <c r="K560" s="7" t="s">
        <v>312</v>
      </c>
      <c r="L560" s="7" t="s">
        <v>2639</v>
      </c>
      <c r="M560" s="7" t="s">
        <v>2640</v>
      </c>
      <c r="N560" s="7" t="s">
        <v>2641</v>
      </c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1:27" x14ac:dyDescent="0.2">
      <c r="A561" s="7" t="s">
        <v>436</v>
      </c>
      <c r="B561">
        <v>564</v>
      </c>
      <c r="C561" s="7" t="s">
        <v>438</v>
      </c>
      <c r="D561" s="7" t="s">
        <v>3278</v>
      </c>
      <c r="E561" s="7" t="s">
        <v>393</v>
      </c>
      <c r="F561" s="7" t="s">
        <v>3278</v>
      </c>
      <c r="G561" s="1">
        <v>44609</v>
      </c>
      <c r="H561" s="7" t="s">
        <v>313</v>
      </c>
      <c r="I561" s="46" t="s">
        <v>2642</v>
      </c>
      <c r="J561" s="1">
        <v>44609</v>
      </c>
      <c r="K561" s="7" t="s">
        <v>313</v>
      </c>
      <c r="L561" s="7" t="s">
        <v>2643</v>
      </c>
      <c r="M561" s="7" t="s">
        <v>2644</v>
      </c>
      <c r="N561" s="7" t="s">
        <v>2645</v>
      </c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1:27" x14ac:dyDescent="0.2">
      <c r="A562" s="7" t="s">
        <v>436</v>
      </c>
      <c r="B562">
        <v>565</v>
      </c>
      <c r="C562" s="7" t="s">
        <v>438</v>
      </c>
      <c r="D562" s="7" t="s">
        <v>3278</v>
      </c>
      <c r="E562" s="7" t="s">
        <v>393</v>
      </c>
      <c r="F562" s="7" t="s">
        <v>3278</v>
      </c>
      <c r="G562" s="1">
        <v>44612</v>
      </c>
      <c r="H562" s="7" t="s">
        <v>314</v>
      </c>
      <c r="I562" s="46" t="s">
        <v>2646</v>
      </c>
      <c r="J562" s="1">
        <v>44612</v>
      </c>
      <c r="K562" s="7" t="s">
        <v>314</v>
      </c>
      <c r="L562" s="7" t="s">
        <v>2647</v>
      </c>
      <c r="M562" s="7" t="s">
        <v>2648</v>
      </c>
      <c r="N562" s="7" t="s">
        <v>2649</v>
      </c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1:27" x14ac:dyDescent="0.2">
      <c r="A563" s="7" t="s">
        <v>436</v>
      </c>
      <c r="B563">
        <v>566</v>
      </c>
      <c r="C563" s="7" t="s">
        <v>438</v>
      </c>
      <c r="D563" s="7" t="s">
        <v>3278</v>
      </c>
      <c r="E563" s="7" t="s">
        <v>393</v>
      </c>
      <c r="F563" s="7" t="s">
        <v>3278</v>
      </c>
      <c r="G563" s="1">
        <v>44613</v>
      </c>
      <c r="H563" s="7" t="s">
        <v>315</v>
      </c>
      <c r="I563" s="46" t="s">
        <v>2650</v>
      </c>
      <c r="J563" s="1">
        <v>44613</v>
      </c>
      <c r="K563" s="7" t="s">
        <v>315</v>
      </c>
      <c r="L563" s="7" t="s">
        <v>2651</v>
      </c>
      <c r="M563" s="7" t="s">
        <v>2652</v>
      </c>
      <c r="N563" s="7" t="s">
        <v>2653</v>
      </c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1:27" x14ac:dyDescent="0.2">
      <c r="A564" s="7" t="s">
        <v>436</v>
      </c>
      <c r="B564">
        <v>567</v>
      </c>
      <c r="C564" s="7" t="s">
        <v>438</v>
      </c>
      <c r="D564" s="7" t="s">
        <v>3278</v>
      </c>
      <c r="E564" s="7" t="s">
        <v>393</v>
      </c>
      <c r="F564" s="7" t="s">
        <v>3278</v>
      </c>
      <c r="G564" s="1">
        <v>44616</v>
      </c>
      <c r="H564" s="7" t="s">
        <v>316</v>
      </c>
      <c r="I564" s="46" t="s">
        <v>2654</v>
      </c>
      <c r="J564" s="1">
        <v>44617</v>
      </c>
      <c r="K564" s="7" t="s">
        <v>316</v>
      </c>
      <c r="L564" s="7" t="s">
        <v>2655</v>
      </c>
      <c r="M564" s="7" t="s">
        <v>2656</v>
      </c>
      <c r="N564" s="7" t="s">
        <v>2657</v>
      </c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1:27" x14ac:dyDescent="0.2">
      <c r="A565" s="7" t="s">
        <v>436</v>
      </c>
      <c r="B565">
        <v>568</v>
      </c>
      <c r="C565" s="7" t="s">
        <v>438</v>
      </c>
      <c r="D565" s="7" t="s">
        <v>3278</v>
      </c>
      <c r="E565" s="7" t="s">
        <v>393</v>
      </c>
      <c r="F565" s="7" t="s">
        <v>3278</v>
      </c>
      <c r="G565" s="1">
        <v>44620</v>
      </c>
      <c r="H565" s="7" t="s">
        <v>317</v>
      </c>
      <c r="I565" s="46" t="s">
        <v>2658</v>
      </c>
      <c r="J565" s="1">
        <v>44620</v>
      </c>
      <c r="K565" s="7" t="s">
        <v>318</v>
      </c>
      <c r="L565" s="7" t="s">
        <v>2659</v>
      </c>
      <c r="M565" s="7" t="s">
        <v>2660</v>
      </c>
      <c r="N565" s="7" t="s">
        <v>2661</v>
      </c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1:27" x14ac:dyDescent="0.2">
      <c r="A566" s="7" t="s">
        <v>436</v>
      </c>
      <c r="B566">
        <v>569</v>
      </c>
      <c r="C566" s="7" t="s">
        <v>438</v>
      </c>
      <c r="D566" s="7" t="s">
        <v>3278</v>
      </c>
      <c r="E566" s="7" t="s">
        <v>393</v>
      </c>
      <c r="F566" s="7" t="s">
        <v>3278</v>
      </c>
      <c r="G566" s="1">
        <v>44623</v>
      </c>
      <c r="H566" s="7" t="s">
        <v>319</v>
      </c>
      <c r="I566" s="46" t="s">
        <v>2662</v>
      </c>
      <c r="J566" s="1">
        <v>44623</v>
      </c>
      <c r="K566" s="7" t="s">
        <v>319</v>
      </c>
      <c r="L566" s="7" t="s">
        <v>2663</v>
      </c>
      <c r="M566" s="7" t="s">
        <v>2664</v>
      </c>
      <c r="N566" s="7" t="s">
        <v>2665</v>
      </c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1:27" x14ac:dyDescent="0.2">
      <c r="A567" s="7" t="s">
        <v>436</v>
      </c>
      <c r="B567">
        <v>570</v>
      </c>
      <c r="C567" s="7" t="s">
        <v>438</v>
      </c>
      <c r="D567" s="7" t="s">
        <v>3278</v>
      </c>
      <c r="E567" s="7" t="s">
        <v>393</v>
      </c>
      <c r="F567" s="7" t="s">
        <v>3278</v>
      </c>
      <c r="G567" s="1">
        <v>44627</v>
      </c>
      <c r="H567" s="7" t="s">
        <v>320</v>
      </c>
      <c r="I567" s="46" t="s">
        <v>2666</v>
      </c>
      <c r="J567" s="1">
        <v>44627</v>
      </c>
      <c r="K567" s="7" t="s">
        <v>320</v>
      </c>
      <c r="L567" s="7" t="s">
        <v>2667</v>
      </c>
      <c r="M567" s="7" t="s">
        <v>2668</v>
      </c>
      <c r="N567" s="7" t="s">
        <v>2669</v>
      </c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1:27" x14ac:dyDescent="0.2">
      <c r="A568" s="7" t="s">
        <v>436</v>
      </c>
      <c r="B568">
        <v>571</v>
      </c>
      <c r="C568" s="7" t="s">
        <v>438</v>
      </c>
      <c r="D568" s="7" t="s">
        <v>3278</v>
      </c>
      <c r="E568" s="7" t="s">
        <v>393</v>
      </c>
      <c r="F568" s="7" t="s">
        <v>3278</v>
      </c>
      <c r="G568" s="1">
        <v>44627</v>
      </c>
      <c r="H568" s="7" t="s">
        <v>321</v>
      </c>
      <c r="I568" s="46" t="s">
        <v>2670</v>
      </c>
      <c r="J568" s="1">
        <v>44627</v>
      </c>
      <c r="K568" s="7" t="s">
        <v>321</v>
      </c>
      <c r="L568" s="7" t="s">
        <v>2671</v>
      </c>
      <c r="M568" s="7" t="s">
        <v>2672</v>
      </c>
      <c r="N568" s="7" t="s">
        <v>2673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1:27" x14ac:dyDescent="0.2">
      <c r="A569" s="7" t="s">
        <v>436</v>
      </c>
      <c r="B569">
        <v>572</v>
      </c>
      <c r="C569" s="7" t="s">
        <v>438</v>
      </c>
      <c r="D569" s="7" t="s">
        <v>3278</v>
      </c>
      <c r="E569" s="7" t="s">
        <v>393</v>
      </c>
      <c r="F569" s="7" t="s">
        <v>3278</v>
      </c>
      <c r="G569" s="1">
        <v>44629</v>
      </c>
      <c r="H569" s="7" t="s">
        <v>322</v>
      </c>
      <c r="I569" s="46" t="s">
        <v>2674</v>
      </c>
      <c r="J569" s="1">
        <v>44630</v>
      </c>
      <c r="K569" s="7" t="s">
        <v>323</v>
      </c>
      <c r="L569" s="7" t="s">
        <v>2675</v>
      </c>
      <c r="M569" s="7" t="s">
        <v>2676</v>
      </c>
      <c r="N569" s="7" t="s">
        <v>3292</v>
      </c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1:27" x14ac:dyDescent="0.2">
      <c r="A570" s="7" t="s">
        <v>436</v>
      </c>
      <c r="B570">
        <v>573</v>
      </c>
      <c r="C570" s="7" t="s">
        <v>438</v>
      </c>
      <c r="D570" s="7" t="s">
        <v>3278</v>
      </c>
      <c r="E570" s="7" t="s">
        <v>393</v>
      </c>
      <c r="F570" s="7" t="s">
        <v>3278</v>
      </c>
      <c r="G570" s="1">
        <v>44630</v>
      </c>
      <c r="H570" s="7" t="s">
        <v>323</v>
      </c>
      <c r="I570" s="46" t="s">
        <v>2677</v>
      </c>
      <c r="J570" s="1">
        <v>44630</v>
      </c>
      <c r="K570" s="7" t="s">
        <v>323</v>
      </c>
      <c r="L570" s="7" t="s">
        <v>2678</v>
      </c>
      <c r="M570" s="7" t="s">
        <v>2679</v>
      </c>
      <c r="N570" s="7" t="s">
        <v>2680</v>
      </c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1:27" x14ac:dyDescent="0.2">
      <c r="A571" s="7" t="s">
        <v>436</v>
      </c>
      <c r="B571">
        <v>574</v>
      </c>
      <c r="C571" s="7" t="s">
        <v>438</v>
      </c>
      <c r="D571" s="7" t="s">
        <v>3278</v>
      </c>
      <c r="E571" s="7" t="s">
        <v>393</v>
      </c>
      <c r="F571" s="7" t="s">
        <v>3278</v>
      </c>
      <c r="G571" s="1">
        <v>44630</v>
      </c>
      <c r="H571" s="7" t="s">
        <v>323</v>
      </c>
      <c r="I571" s="46" t="s">
        <v>2681</v>
      </c>
      <c r="J571" s="1">
        <v>44630</v>
      </c>
      <c r="K571" s="7" t="s">
        <v>324</v>
      </c>
      <c r="L571" s="7" t="s">
        <v>2682</v>
      </c>
      <c r="M571" s="7" t="s">
        <v>2683</v>
      </c>
      <c r="N571" s="7" t="s">
        <v>2684</v>
      </c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1:27" x14ac:dyDescent="0.2">
      <c r="A572" s="7" t="s">
        <v>436</v>
      </c>
      <c r="B572">
        <v>575</v>
      </c>
      <c r="C572" s="7" t="s">
        <v>438</v>
      </c>
      <c r="D572" s="7" t="s">
        <v>3278</v>
      </c>
      <c r="E572" s="7" t="s">
        <v>393</v>
      </c>
      <c r="F572" s="7" t="s">
        <v>3278</v>
      </c>
      <c r="G572" s="1">
        <v>44632</v>
      </c>
      <c r="H572" s="7" t="s">
        <v>325</v>
      </c>
      <c r="I572" s="46" t="s">
        <v>2685</v>
      </c>
      <c r="J572" s="1">
        <v>44632</v>
      </c>
      <c r="K572" s="7" t="s">
        <v>325</v>
      </c>
      <c r="L572" s="7" t="s">
        <v>2686</v>
      </c>
      <c r="M572" s="7" t="s">
        <v>2687</v>
      </c>
      <c r="N572" s="7" t="s">
        <v>2688</v>
      </c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1:27" x14ac:dyDescent="0.2">
      <c r="A573" s="7" t="s">
        <v>436</v>
      </c>
      <c r="B573">
        <v>576</v>
      </c>
      <c r="C573" s="7" t="s">
        <v>438</v>
      </c>
      <c r="D573" s="7" t="s">
        <v>3278</v>
      </c>
      <c r="E573" s="7" t="s">
        <v>393</v>
      </c>
      <c r="F573" s="7" t="s">
        <v>3278</v>
      </c>
      <c r="G573" s="1">
        <v>44633</v>
      </c>
      <c r="H573" s="7" t="s">
        <v>325</v>
      </c>
      <c r="I573" s="46" t="s">
        <v>2689</v>
      </c>
      <c r="J573" s="1">
        <v>44633</v>
      </c>
      <c r="K573" s="7" t="s">
        <v>326</v>
      </c>
      <c r="L573" s="7" t="s">
        <v>2690</v>
      </c>
      <c r="M573" s="7" t="s">
        <v>2691</v>
      </c>
      <c r="N573" s="7" t="s">
        <v>2692</v>
      </c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1:27" x14ac:dyDescent="0.2">
      <c r="A574" s="7" t="s">
        <v>436</v>
      </c>
      <c r="B574">
        <v>577</v>
      </c>
      <c r="C574" s="7" t="s">
        <v>438</v>
      </c>
      <c r="D574" s="7" t="s">
        <v>3278</v>
      </c>
      <c r="E574" s="7" t="s">
        <v>393</v>
      </c>
      <c r="F574" s="7" t="s">
        <v>3278</v>
      </c>
      <c r="G574" s="1">
        <v>44635</v>
      </c>
      <c r="H574" s="7" t="s">
        <v>327</v>
      </c>
      <c r="I574" s="46" t="s">
        <v>2693</v>
      </c>
      <c r="J574" s="1">
        <v>44635</v>
      </c>
      <c r="K574" s="7" t="s">
        <v>327</v>
      </c>
      <c r="L574" s="7" t="s">
        <v>2694</v>
      </c>
      <c r="M574" s="7" t="s">
        <v>2695</v>
      </c>
      <c r="N574" s="7" t="s">
        <v>2696</v>
      </c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1:27" x14ac:dyDescent="0.2">
      <c r="A575" s="7" t="s">
        <v>436</v>
      </c>
      <c r="B575">
        <v>578</v>
      </c>
      <c r="C575" s="7" t="s">
        <v>438</v>
      </c>
      <c r="D575" s="7" t="s">
        <v>3278</v>
      </c>
      <c r="E575" s="7" t="s">
        <v>393</v>
      </c>
      <c r="F575" s="7" t="s">
        <v>3278</v>
      </c>
      <c r="G575" s="1">
        <v>44635</v>
      </c>
      <c r="H575" s="7" t="s">
        <v>327</v>
      </c>
      <c r="I575" s="46" t="s">
        <v>2697</v>
      </c>
      <c r="J575" s="1">
        <v>44635</v>
      </c>
      <c r="K575" s="7" t="s">
        <v>328</v>
      </c>
      <c r="L575" s="7" t="s">
        <v>2698</v>
      </c>
      <c r="M575" s="7" t="s">
        <v>2699</v>
      </c>
      <c r="N575" s="7" t="s">
        <v>2700</v>
      </c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1:27" x14ac:dyDescent="0.2">
      <c r="A576" s="7" t="s">
        <v>436</v>
      </c>
      <c r="B576">
        <v>579</v>
      </c>
      <c r="C576" s="7" t="s">
        <v>438</v>
      </c>
      <c r="D576" s="7" t="s">
        <v>3278</v>
      </c>
      <c r="E576" s="7" t="s">
        <v>393</v>
      </c>
      <c r="F576" s="7" t="s">
        <v>3278</v>
      </c>
      <c r="G576" s="1">
        <v>44640</v>
      </c>
      <c r="H576" s="7" t="s">
        <v>329</v>
      </c>
      <c r="I576" s="46" t="s">
        <v>2701</v>
      </c>
      <c r="J576" s="1">
        <v>44640</v>
      </c>
      <c r="K576" s="7" t="s">
        <v>330</v>
      </c>
      <c r="L576" s="7" t="s">
        <v>2702</v>
      </c>
      <c r="M576" s="7" t="s">
        <v>2703</v>
      </c>
      <c r="N576" s="7" t="s">
        <v>2704</v>
      </c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1:27" x14ac:dyDescent="0.2">
      <c r="A577" s="7" t="s">
        <v>436</v>
      </c>
      <c r="B577">
        <v>580</v>
      </c>
      <c r="C577" s="7" t="s">
        <v>438</v>
      </c>
      <c r="D577" s="7" t="s">
        <v>3278</v>
      </c>
      <c r="E577" s="7" t="s">
        <v>393</v>
      </c>
      <c r="F577" s="7" t="s">
        <v>3278</v>
      </c>
      <c r="G577" s="1">
        <v>44640</v>
      </c>
      <c r="H577" s="7" t="s">
        <v>330</v>
      </c>
      <c r="I577" s="46" t="s">
        <v>2705</v>
      </c>
      <c r="J577" s="1">
        <v>44640</v>
      </c>
      <c r="K577" s="7" t="s">
        <v>330</v>
      </c>
      <c r="L577" s="7" t="s">
        <v>2706</v>
      </c>
      <c r="M577" s="7" t="s">
        <v>2707</v>
      </c>
      <c r="N577" s="7" t="s">
        <v>2708</v>
      </c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1:27" x14ac:dyDescent="0.2">
      <c r="A578" s="7" t="s">
        <v>436</v>
      </c>
      <c r="B578">
        <v>581</v>
      </c>
      <c r="C578" s="7" t="s">
        <v>438</v>
      </c>
      <c r="D578" s="7" t="s">
        <v>3278</v>
      </c>
      <c r="E578" s="7" t="s">
        <v>393</v>
      </c>
      <c r="F578" s="7" t="s">
        <v>3278</v>
      </c>
      <c r="G578" s="1">
        <v>44642</v>
      </c>
      <c r="H578" s="7" t="s">
        <v>331</v>
      </c>
      <c r="I578" s="46" t="s">
        <v>2709</v>
      </c>
      <c r="J578" s="1">
        <v>44642</v>
      </c>
      <c r="K578" s="7" t="s">
        <v>331</v>
      </c>
      <c r="L578" s="7" t="s">
        <v>2710</v>
      </c>
      <c r="M578" s="7" t="s">
        <v>2711</v>
      </c>
      <c r="N578" s="7" t="s">
        <v>2712</v>
      </c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1:27" x14ac:dyDescent="0.2">
      <c r="A579" s="7" t="s">
        <v>436</v>
      </c>
      <c r="B579">
        <v>582</v>
      </c>
      <c r="C579" s="7" t="s">
        <v>438</v>
      </c>
      <c r="D579" s="7" t="s">
        <v>3278</v>
      </c>
      <c r="E579" s="7" t="s">
        <v>393</v>
      </c>
      <c r="F579" s="7" t="s">
        <v>3278</v>
      </c>
      <c r="G579" s="1">
        <v>44643</v>
      </c>
      <c r="H579" s="7" t="s">
        <v>331</v>
      </c>
      <c r="I579" s="46" t="s">
        <v>2713</v>
      </c>
      <c r="J579" s="1">
        <v>44643</v>
      </c>
      <c r="K579" s="7" t="s">
        <v>331</v>
      </c>
      <c r="L579" s="7" t="s">
        <v>2714</v>
      </c>
      <c r="M579" s="7" t="s">
        <v>2715</v>
      </c>
      <c r="N579" s="7" t="s">
        <v>2716</v>
      </c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1:27" x14ac:dyDescent="0.2">
      <c r="A580" s="7" t="s">
        <v>436</v>
      </c>
      <c r="B580">
        <v>583</v>
      </c>
      <c r="C580" s="7" t="s">
        <v>438</v>
      </c>
      <c r="D580" s="7" t="s">
        <v>3278</v>
      </c>
      <c r="E580" s="7" t="s">
        <v>393</v>
      </c>
      <c r="F580" s="7" t="s">
        <v>3278</v>
      </c>
      <c r="G580" s="1">
        <v>44643</v>
      </c>
      <c r="H580" s="7" t="s">
        <v>331</v>
      </c>
      <c r="I580" s="46" t="s">
        <v>2717</v>
      </c>
      <c r="J580" s="1">
        <v>44643</v>
      </c>
      <c r="K580" s="7" t="s">
        <v>331</v>
      </c>
      <c r="L580" s="7" t="s">
        <v>2718</v>
      </c>
      <c r="M580" s="7" t="s">
        <v>2719</v>
      </c>
      <c r="N580" s="7" t="s">
        <v>2720</v>
      </c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1:27" x14ac:dyDescent="0.2">
      <c r="A581" s="7" t="s">
        <v>436</v>
      </c>
      <c r="B581">
        <v>584</v>
      </c>
      <c r="C581" s="7" t="s">
        <v>438</v>
      </c>
      <c r="D581" s="7" t="s">
        <v>3278</v>
      </c>
      <c r="E581" s="7" t="s">
        <v>393</v>
      </c>
      <c r="F581" s="7" t="s">
        <v>3278</v>
      </c>
      <c r="G581" s="1">
        <v>44644</v>
      </c>
      <c r="H581" s="7" t="s">
        <v>332</v>
      </c>
      <c r="I581" s="46" t="s">
        <v>2721</v>
      </c>
      <c r="J581" s="1">
        <v>44644</v>
      </c>
      <c r="K581" s="7" t="s">
        <v>332</v>
      </c>
      <c r="L581" s="7" t="s">
        <v>2722</v>
      </c>
      <c r="M581" s="7" t="s">
        <v>2723</v>
      </c>
      <c r="N581" s="7" t="s">
        <v>2724</v>
      </c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1:27" x14ac:dyDescent="0.2">
      <c r="A582" s="7" t="s">
        <v>436</v>
      </c>
      <c r="B582">
        <v>585</v>
      </c>
      <c r="C582" s="7" t="s">
        <v>438</v>
      </c>
      <c r="D582" s="7" t="s">
        <v>3278</v>
      </c>
      <c r="E582" s="7" t="s">
        <v>393</v>
      </c>
      <c r="F582" s="7" t="s">
        <v>3278</v>
      </c>
      <c r="G582" s="1">
        <v>44644</v>
      </c>
      <c r="H582" s="7" t="s">
        <v>332</v>
      </c>
      <c r="I582" s="46" t="s">
        <v>2725</v>
      </c>
      <c r="J582" s="1">
        <v>44644</v>
      </c>
      <c r="K582" s="7" t="s">
        <v>332</v>
      </c>
      <c r="L582" s="7" t="s">
        <v>2726</v>
      </c>
      <c r="M582" s="7" t="s">
        <v>2727</v>
      </c>
      <c r="N582" s="7" t="s">
        <v>2728</v>
      </c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1:27" x14ac:dyDescent="0.2">
      <c r="A583" s="7" t="s">
        <v>436</v>
      </c>
      <c r="B583">
        <v>586</v>
      </c>
      <c r="C583" s="7" t="s">
        <v>438</v>
      </c>
      <c r="D583" s="7" t="s">
        <v>3278</v>
      </c>
      <c r="E583" s="7" t="s">
        <v>393</v>
      </c>
      <c r="F583" s="7" t="s">
        <v>3278</v>
      </c>
      <c r="G583" s="1">
        <v>44644</v>
      </c>
      <c r="H583" s="7" t="s">
        <v>332</v>
      </c>
      <c r="I583" s="46" t="s">
        <v>2729</v>
      </c>
      <c r="J583" s="1">
        <v>44644</v>
      </c>
      <c r="K583" s="7" t="s">
        <v>333</v>
      </c>
      <c r="L583" s="7" t="s">
        <v>2730</v>
      </c>
      <c r="M583" s="7" t="s">
        <v>2731</v>
      </c>
      <c r="N583" s="7" t="s">
        <v>2732</v>
      </c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1:27" x14ac:dyDescent="0.2">
      <c r="A584" s="7" t="s">
        <v>436</v>
      </c>
      <c r="B584">
        <v>587</v>
      </c>
      <c r="C584" s="7" t="s">
        <v>438</v>
      </c>
      <c r="D584" s="7" t="s">
        <v>3278</v>
      </c>
      <c r="E584" s="7" t="s">
        <v>393</v>
      </c>
      <c r="F584" s="7" t="s">
        <v>3278</v>
      </c>
      <c r="G584" s="1">
        <v>44647</v>
      </c>
      <c r="H584" s="7" t="s">
        <v>334</v>
      </c>
      <c r="I584" s="46" t="s">
        <v>2733</v>
      </c>
      <c r="J584" s="1">
        <v>44647</v>
      </c>
      <c r="K584" s="7" t="s">
        <v>334</v>
      </c>
      <c r="L584" s="7" t="s">
        <v>2734</v>
      </c>
      <c r="M584" s="7" t="s">
        <v>2735</v>
      </c>
      <c r="N584" s="7" t="s">
        <v>2736</v>
      </c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1:27" x14ac:dyDescent="0.2">
      <c r="A585" s="7" t="s">
        <v>436</v>
      </c>
      <c r="B585">
        <v>588</v>
      </c>
      <c r="C585" s="7" t="s">
        <v>438</v>
      </c>
      <c r="D585" s="7" t="s">
        <v>3278</v>
      </c>
      <c r="E585" s="7" t="s">
        <v>393</v>
      </c>
      <c r="F585" s="7" t="s">
        <v>3278</v>
      </c>
      <c r="G585" s="1">
        <v>44648</v>
      </c>
      <c r="H585" s="7" t="s">
        <v>335</v>
      </c>
      <c r="I585" s="46" t="s">
        <v>2709</v>
      </c>
      <c r="J585" s="1">
        <v>44649</v>
      </c>
      <c r="K585" s="7" t="s">
        <v>335</v>
      </c>
      <c r="L585" s="7" t="s">
        <v>2737</v>
      </c>
      <c r="M585" s="7" t="s">
        <v>2738</v>
      </c>
      <c r="N585" s="7" t="s">
        <v>2739</v>
      </c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1:27" x14ac:dyDescent="0.2">
      <c r="A586" s="7" t="s">
        <v>436</v>
      </c>
      <c r="B586">
        <v>589</v>
      </c>
      <c r="C586" s="7" t="s">
        <v>438</v>
      </c>
      <c r="D586" s="7" t="s">
        <v>3278</v>
      </c>
      <c r="E586" s="7" t="s">
        <v>393</v>
      </c>
      <c r="F586" s="7" t="s">
        <v>3278</v>
      </c>
      <c r="G586" s="1">
        <v>44649</v>
      </c>
      <c r="H586" s="7" t="s">
        <v>335</v>
      </c>
      <c r="I586" s="46" t="s">
        <v>2740</v>
      </c>
      <c r="J586" s="1">
        <v>44649</v>
      </c>
      <c r="K586" s="7" t="s">
        <v>335</v>
      </c>
      <c r="L586" s="7" t="s">
        <v>2741</v>
      </c>
      <c r="M586" s="7" t="s">
        <v>2742</v>
      </c>
      <c r="N586" s="7" t="s">
        <v>2743</v>
      </c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1:27" x14ac:dyDescent="0.2">
      <c r="A587" s="7" t="s">
        <v>436</v>
      </c>
      <c r="B587">
        <v>590</v>
      </c>
      <c r="C587" s="7" t="s">
        <v>438</v>
      </c>
      <c r="D587" s="7" t="s">
        <v>3278</v>
      </c>
      <c r="E587" s="7" t="s">
        <v>393</v>
      </c>
      <c r="F587" s="7" t="s">
        <v>3278</v>
      </c>
      <c r="G587" s="1">
        <v>44649</v>
      </c>
      <c r="H587" s="7" t="s">
        <v>335</v>
      </c>
      <c r="I587" s="46" t="s">
        <v>2744</v>
      </c>
      <c r="J587" s="1">
        <v>44649</v>
      </c>
      <c r="K587" s="7" t="s">
        <v>336</v>
      </c>
      <c r="L587" s="7" t="s">
        <v>2745</v>
      </c>
      <c r="M587" s="7" t="s">
        <v>2746</v>
      </c>
      <c r="N587" s="7" t="s">
        <v>2747</v>
      </c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1:27" x14ac:dyDescent="0.2">
      <c r="A588" s="7" t="s">
        <v>436</v>
      </c>
      <c r="B588">
        <v>591</v>
      </c>
      <c r="C588" s="7" t="s">
        <v>438</v>
      </c>
      <c r="D588" s="7" t="s">
        <v>3278</v>
      </c>
      <c r="E588" s="7" t="s">
        <v>393</v>
      </c>
      <c r="F588" s="7" t="s">
        <v>3278</v>
      </c>
      <c r="G588" s="1">
        <v>44650</v>
      </c>
      <c r="H588" s="7" t="s">
        <v>336</v>
      </c>
      <c r="I588" s="46" t="s">
        <v>2748</v>
      </c>
      <c r="J588" s="1">
        <v>44650</v>
      </c>
      <c r="K588" s="7" t="s">
        <v>336</v>
      </c>
      <c r="L588" s="7" t="s">
        <v>2749</v>
      </c>
      <c r="M588" s="7" t="s">
        <v>2750</v>
      </c>
      <c r="N588" s="7" t="s">
        <v>2751</v>
      </c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1:27" x14ac:dyDescent="0.2">
      <c r="A589" s="7" t="s">
        <v>436</v>
      </c>
      <c r="B589">
        <v>592</v>
      </c>
      <c r="C589" s="7" t="s">
        <v>438</v>
      </c>
      <c r="D589" s="7" t="s">
        <v>3278</v>
      </c>
      <c r="E589" s="7" t="s">
        <v>393</v>
      </c>
      <c r="F589" s="7" t="s">
        <v>3278</v>
      </c>
      <c r="G589" s="1">
        <v>44651</v>
      </c>
      <c r="H589" s="7" t="s">
        <v>337</v>
      </c>
      <c r="I589" s="46" t="s">
        <v>2752</v>
      </c>
      <c r="J589" s="1">
        <v>44651</v>
      </c>
      <c r="K589" s="7" t="s">
        <v>337</v>
      </c>
      <c r="L589" s="7" t="s">
        <v>2753</v>
      </c>
      <c r="M589" s="7" t="s">
        <v>2754</v>
      </c>
      <c r="N589" s="7" t="s">
        <v>2755</v>
      </c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1:27" x14ac:dyDescent="0.2">
      <c r="A590" s="7" t="s">
        <v>436</v>
      </c>
      <c r="B590">
        <v>593</v>
      </c>
      <c r="C590" s="7" t="s">
        <v>438</v>
      </c>
      <c r="D590" s="7" t="s">
        <v>3278</v>
      </c>
      <c r="E590" s="7" t="s">
        <v>393</v>
      </c>
      <c r="F590" s="7" t="s">
        <v>3278</v>
      </c>
      <c r="G590" s="1">
        <v>44684</v>
      </c>
      <c r="H590" s="7" t="s">
        <v>338</v>
      </c>
      <c r="I590" s="46" t="s">
        <v>2756</v>
      </c>
      <c r="J590" s="1">
        <v>44684</v>
      </c>
      <c r="K590" s="7" t="s">
        <v>338</v>
      </c>
      <c r="L590" s="7" t="s">
        <v>2757</v>
      </c>
      <c r="M590" s="7" t="s">
        <v>2758</v>
      </c>
      <c r="N590" s="7" t="s">
        <v>2759</v>
      </c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1:27" x14ac:dyDescent="0.2">
      <c r="A591" s="7" t="s">
        <v>436</v>
      </c>
      <c r="B591">
        <v>594</v>
      </c>
      <c r="C591" s="7" t="s">
        <v>438</v>
      </c>
      <c r="D591" s="7" t="s">
        <v>3278</v>
      </c>
      <c r="E591" s="7" t="s">
        <v>393</v>
      </c>
      <c r="F591" s="7" t="s">
        <v>3278</v>
      </c>
      <c r="G591" s="1">
        <v>44685</v>
      </c>
      <c r="H591" s="7" t="s">
        <v>338</v>
      </c>
      <c r="I591" s="46" t="s">
        <v>2760</v>
      </c>
      <c r="J591" s="1">
        <v>44685</v>
      </c>
      <c r="K591" s="7" t="s">
        <v>338</v>
      </c>
      <c r="L591" s="7" t="s">
        <v>2761</v>
      </c>
      <c r="M591" s="7" t="s">
        <v>2762</v>
      </c>
      <c r="N591" s="7" t="s">
        <v>2763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1:27" x14ac:dyDescent="0.2">
      <c r="A592" s="7" t="s">
        <v>436</v>
      </c>
      <c r="B592">
        <v>595</v>
      </c>
      <c r="C592" s="7" t="s">
        <v>438</v>
      </c>
      <c r="D592" s="7" t="s">
        <v>3278</v>
      </c>
      <c r="E592" s="7" t="s">
        <v>393</v>
      </c>
      <c r="F592" s="7" t="s">
        <v>3278</v>
      </c>
      <c r="G592" s="1">
        <v>44685</v>
      </c>
      <c r="H592" s="7" t="s">
        <v>338</v>
      </c>
      <c r="I592" s="46" t="s">
        <v>2764</v>
      </c>
      <c r="J592" s="1">
        <v>44685</v>
      </c>
      <c r="K592" s="7" t="s">
        <v>338</v>
      </c>
      <c r="L592" s="7" t="s">
        <v>2765</v>
      </c>
      <c r="M592" s="7" t="s">
        <v>2766</v>
      </c>
      <c r="N592" s="7" t="s">
        <v>2767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1:27" x14ac:dyDescent="0.2">
      <c r="A593" s="7" t="s">
        <v>436</v>
      </c>
      <c r="B593">
        <v>596</v>
      </c>
      <c r="C593" s="7" t="s">
        <v>438</v>
      </c>
      <c r="D593" s="7" t="s">
        <v>3278</v>
      </c>
      <c r="E593" s="7" t="s">
        <v>393</v>
      </c>
      <c r="F593" s="7" t="s">
        <v>3278</v>
      </c>
      <c r="G593" s="1">
        <v>44686</v>
      </c>
      <c r="H593" s="7" t="s">
        <v>339</v>
      </c>
      <c r="I593" s="46" t="s">
        <v>2768</v>
      </c>
      <c r="J593" s="1">
        <v>44686</v>
      </c>
      <c r="K593" s="7" t="s">
        <v>339</v>
      </c>
      <c r="L593" s="7" t="s">
        <v>2769</v>
      </c>
      <c r="M593" s="7" t="s">
        <v>2770</v>
      </c>
      <c r="N593" s="7" t="s">
        <v>2771</v>
      </c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1:27" x14ac:dyDescent="0.2">
      <c r="A594" s="7" t="s">
        <v>436</v>
      </c>
      <c r="B594">
        <v>597</v>
      </c>
      <c r="C594" s="7" t="s">
        <v>438</v>
      </c>
      <c r="D594" s="7" t="s">
        <v>3278</v>
      </c>
      <c r="E594" s="7" t="s">
        <v>393</v>
      </c>
      <c r="F594" s="7" t="s">
        <v>3278</v>
      </c>
      <c r="G594" s="1">
        <v>44686</v>
      </c>
      <c r="H594" s="7" t="s">
        <v>340</v>
      </c>
      <c r="I594" s="46" t="s">
        <v>2772</v>
      </c>
      <c r="J594" s="1">
        <v>44686</v>
      </c>
      <c r="K594" s="7" t="s">
        <v>340</v>
      </c>
      <c r="L594" s="7" t="s">
        <v>2773</v>
      </c>
      <c r="M594" s="7" t="s">
        <v>2774</v>
      </c>
      <c r="N594" s="7" t="s">
        <v>2775</v>
      </c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1:27" x14ac:dyDescent="0.2">
      <c r="A595" s="7" t="s">
        <v>436</v>
      </c>
      <c r="B595">
        <v>598</v>
      </c>
      <c r="C595" s="7" t="s">
        <v>438</v>
      </c>
      <c r="D595" s="7" t="s">
        <v>3278</v>
      </c>
      <c r="E595" s="7" t="s">
        <v>393</v>
      </c>
      <c r="F595" s="7" t="s">
        <v>3278</v>
      </c>
      <c r="G595" s="1">
        <v>44689</v>
      </c>
      <c r="H595" s="7" t="s">
        <v>341</v>
      </c>
      <c r="I595" s="46" t="s">
        <v>2776</v>
      </c>
      <c r="J595" s="1">
        <v>44689</v>
      </c>
      <c r="K595" s="7" t="s">
        <v>341</v>
      </c>
      <c r="L595" s="7" t="s">
        <v>2777</v>
      </c>
      <c r="M595" s="7" t="s">
        <v>2778</v>
      </c>
      <c r="N595" s="7" t="s">
        <v>2779</v>
      </c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1:27" x14ac:dyDescent="0.2">
      <c r="A596" s="7" t="s">
        <v>436</v>
      </c>
      <c r="B596">
        <v>599</v>
      </c>
      <c r="C596" s="7" t="s">
        <v>438</v>
      </c>
      <c r="D596" s="7" t="s">
        <v>3278</v>
      </c>
      <c r="E596" s="7" t="s">
        <v>393</v>
      </c>
      <c r="F596" s="7" t="s">
        <v>3278</v>
      </c>
      <c r="G596" s="1">
        <v>44689</v>
      </c>
      <c r="H596" s="7" t="s">
        <v>341</v>
      </c>
      <c r="I596" s="46" t="s">
        <v>2780</v>
      </c>
      <c r="J596" s="1">
        <v>44689</v>
      </c>
      <c r="K596" s="7" t="s">
        <v>341</v>
      </c>
      <c r="L596" s="7" t="s">
        <v>2781</v>
      </c>
      <c r="M596" s="7" t="s">
        <v>2782</v>
      </c>
      <c r="N596" s="7" t="s">
        <v>2783</v>
      </c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1:27" x14ac:dyDescent="0.2">
      <c r="A597" s="7" t="s">
        <v>436</v>
      </c>
      <c r="B597">
        <v>600</v>
      </c>
      <c r="C597" s="7" t="s">
        <v>438</v>
      </c>
      <c r="D597" s="7" t="s">
        <v>3278</v>
      </c>
      <c r="E597" s="7" t="s">
        <v>393</v>
      </c>
      <c r="F597" s="7" t="s">
        <v>3278</v>
      </c>
      <c r="G597" s="1">
        <v>44690</v>
      </c>
      <c r="H597" s="7" t="s">
        <v>342</v>
      </c>
      <c r="I597" s="46" t="s">
        <v>2784</v>
      </c>
      <c r="J597" s="1">
        <v>44690</v>
      </c>
      <c r="K597" s="7" t="s">
        <v>342</v>
      </c>
      <c r="L597" s="7" t="s">
        <v>2785</v>
      </c>
      <c r="M597" s="7" t="s">
        <v>2786</v>
      </c>
      <c r="N597" s="7" t="s">
        <v>2787</v>
      </c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1:27" x14ac:dyDescent="0.2">
      <c r="A598" s="7" t="s">
        <v>436</v>
      </c>
      <c r="B598">
        <v>601</v>
      </c>
      <c r="C598" s="7" t="s">
        <v>438</v>
      </c>
      <c r="D598" s="7" t="s">
        <v>3278</v>
      </c>
      <c r="E598" s="7" t="s">
        <v>393</v>
      </c>
      <c r="F598" s="7" t="s">
        <v>3278</v>
      </c>
      <c r="G598" s="1">
        <v>44690</v>
      </c>
      <c r="H598" s="7" t="s">
        <v>343</v>
      </c>
      <c r="I598" s="46" t="s">
        <v>2788</v>
      </c>
      <c r="J598" s="1">
        <v>44690</v>
      </c>
      <c r="K598" s="7" t="s">
        <v>343</v>
      </c>
      <c r="L598" s="7" t="s">
        <v>2789</v>
      </c>
      <c r="M598" s="7" t="s">
        <v>2790</v>
      </c>
      <c r="N598" s="7" t="s">
        <v>2791</v>
      </c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1:27" x14ac:dyDescent="0.2">
      <c r="A599" s="7" t="s">
        <v>436</v>
      </c>
      <c r="B599">
        <v>602</v>
      </c>
      <c r="C599" s="7" t="s">
        <v>438</v>
      </c>
      <c r="D599" s="7" t="s">
        <v>3278</v>
      </c>
      <c r="E599" s="7" t="s">
        <v>393</v>
      </c>
      <c r="F599" s="7" t="s">
        <v>3278</v>
      </c>
      <c r="G599" s="1">
        <v>44691</v>
      </c>
      <c r="H599" s="7" t="s">
        <v>343</v>
      </c>
      <c r="I599" s="46" t="s">
        <v>2792</v>
      </c>
      <c r="J599" s="1">
        <v>44691</v>
      </c>
      <c r="K599" s="7" t="s">
        <v>343</v>
      </c>
      <c r="L599" s="7" t="s">
        <v>2793</v>
      </c>
      <c r="M599" s="7" t="s">
        <v>2794</v>
      </c>
      <c r="N599" s="7" t="s">
        <v>2795</v>
      </c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1:27" x14ac:dyDescent="0.2">
      <c r="A600" s="7" t="s">
        <v>436</v>
      </c>
      <c r="B600">
        <v>603</v>
      </c>
      <c r="C600" s="7" t="s">
        <v>438</v>
      </c>
      <c r="D600" s="7" t="s">
        <v>3278</v>
      </c>
      <c r="E600" s="7" t="s">
        <v>393</v>
      </c>
      <c r="F600" s="7" t="s">
        <v>3278</v>
      </c>
      <c r="G600" s="1">
        <v>44691</v>
      </c>
      <c r="H600" s="7" t="s">
        <v>344</v>
      </c>
      <c r="I600" s="46" t="s">
        <v>2796</v>
      </c>
      <c r="J600" s="1">
        <v>44692</v>
      </c>
      <c r="K600" s="7" t="s">
        <v>344</v>
      </c>
      <c r="L600" s="7" t="s">
        <v>2797</v>
      </c>
      <c r="M600" s="7" t="s">
        <v>2798</v>
      </c>
      <c r="N600" s="7" t="s">
        <v>2799</v>
      </c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1:27" x14ac:dyDescent="0.2">
      <c r="A601" s="7" t="s">
        <v>436</v>
      </c>
      <c r="B601">
        <v>604</v>
      </c>
      <c r="C601" s="7" t="s">
        <v>438</v>
      </c>
      <c r="D601" s="7" t="s">
        <v>3278</v>
      </c>
      <c r="E601" s="7" t="s">
        <v>393</v>
      </c>
      <c r="F601" s="7" t="s">
        <v>3278</v>
      </c>
      <c r="G601" s="1">
        <v>44693</v>
      </c>
      <c r="H601" s="7" t="s">
        <v>345</v>
      </c>
      <c r="I601" s="46" t="s">
        <v>2800</v>
      </c>
      <c r="J601" s="1">
        <v>44693</v>
      </c>
      <c r="K601" s="7" t="s">
        <v>345</v>
      </c>
      <c r="L601" s="7" t="s">
        <v>2801</v>
      </c>
      <c r="M601" s="7" t="s">
        <v>2802</v>
      </c>
      <c r="N601" s="7" t="s">
        <v>2803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1:27" x14ac:dyDescent="0.2">
      <c r="A602" s="7" t="s">
        <v>436</v>
      </c>
      <c r="B602">
        <v>605</v>
      </c>
      <c r="C602" s="7" t="s">
        <v>438</v>
      </c>
      <c r="D602" s="7" t="s">
        <v>3278</v>
      </c>
      <c r="E602" s="7" t="s">
        <v>393</v>
      </c>
      <c r="F602" s="7" t="s">
        <v>3278</v>
      </c>
      <c r="G602" s="1">
        <v>44693</v>
      </c>
      <c r="H602" s="7" t="s">
        <v>346</v>
      </c>
      <c r="I602" s="46" t="s">
        <v>2804</v>
      </c>
      <c r="J602" s="1">
        <v>44694</v>
      </c>
      <c r="K602" s="7" t="s">
        <v>346</v>
      </c>
      <c r="L602" s="7" t="s">
        <v>2805</v>
      </c>
      <c r="M602" s="7" t="s">
        <v>2806</v>
      </c>
      <c r="N602" s="7" t="s">
        <v>2807</v>
      </c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1:27" x14ac:dyDescent="0.2">
      <c r="A603" s="7" t="s">
        <v>436</v>
      </c>
      <c r="B603">
        <v>606</v>
      </c>
      <c r="C603" s="7" t="s">
        <v>438</v>
      </c>
      <c r="D603" s="7" t="s">
        <v>3278</v>
      </c>
      <c r="E603" s="7" t="s">
        <v>393</v>
      </c>
      <c r="F603" s="7" t="s">
        <v>3278</v>
      </c>
      <c r="G603" s="1">
        <v>44696</v>
      </c>
      <c r="H603" s="7" t="s">
        <v>347</v>
      </c>
      <c r="I603" s="46" t="s">
        <v>2808</v>
      </c>
      <c r="J603" s="1">
        <v>44696</v>
      </c>
      <c r="K603" s="7" t="s">
        <v>347</v>
      </c>
      <c r="L603" s="7" t="s">
        <v>2809</v>
      </c>
      <c r="M603" s="7" t="s">
        <v>2810</v>
      </c>
      <c r="N603" s="7" t="s">
        <v>2811</v>
      </c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1:27" x14ac:dyDescent="0.2">
      <c r="A604" s="7" t="s">
        <v>436</v>
      </c>
      <c r="B604">
        <v>607</v>
      </c>
      <c r="C604" s="7" t="s">
        <v>438</v>
      </c>
      <c r="D604" s="7" t="s">
        <v>3278</v>
      </c>
      <c r="E604" s="7" t="s">
        <v>393</v>
      </c>
      <c r="F604" s="7" t="s">
        <v>3278</v>
      </c>
      <c r="G604" s="1">
        <v>44697</v>
      </c>
      <c r="H604" s="7" t="s">
        <v>348</v>
      </c>
      <c r="I604" s="46" t="s">
        <v>2812</v>
      </c>
      <c r="J604" s="1">
        <v>44697</v>
      </c>
      <c r="K604" s="7" t="s">
        <v>348</v>
      </c>
      <c r="L604" s="7" t="s">
        <v>2813</v>
      </c>
      <c r="M604" s="7" t="s">
        <v>2814</v>
      </c>
      <c r="N604" s="7" t="s">
        <v>2815</v>
      </c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1:27" x14ac:dyDescent="0.2">
      <c r="A605" s="7" t="s">
        <v>436</v>
      </c>
      <c r="B605">
        <v>608</v>
      </c>
      <c r="C605" s="7" t="s">
        <v>438</v>
      </c>
      <c r="D605" s="7" t="s">
        <v>3278</v>
      </c>
      <c r="E605" s="7" t="s">
        <v>393</v>
      </c>
      <c r="F605" s="7" t="s">
        <v>3278</v>
      </c>
      <c r="G605" s="1">
        <v>44697</v>
      </c>
      <c r="H605" s="7" t="s">
        <v>348</v>
      </c>
      <c r="I605" s="46" t="s">
        <v>2816</v>
      </c>
      <c r="J605" s="1">
        <v>44697</v>
      </c>
      <c r="K605" s="7" t="s">
        <v>348</v>
      </c>
      <c r="L605" s="7" t="s">
        <v>2817</v>
      </c>
      <c r="M605" s="7" t="s">
        <v>2818</v>
      </c>
      <c r="N605" s="7" t="s">
        <v>2819</v>
      </c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1:27" x14ac:dyDescent="0.2">
      <c r="A606" s="7" t="s">
        <v>436</v>
      </c>
      <c r="B606">
        <v>609</v>
      </c>
      <c r="C606" s="7" t="s">
        <v>438</v>
      </c>
      <c r="D606" s="7" t="s">
        <v>3278</v>
      </c>
      <c r="E606" s="7" t="s">
        <v>393</v>
      </c>
      <c r="F606" s="7" t="s">
        <v>3278</v>
      </c>
      <c r="G606" s="1">
        <v>44698</v>
      </c>
      <c r="H606" s="7" t="s">
        <v>349</v>
      </c>
      <c r="I606" s="46" t="s">
        <v>2820</v>
      </c>
      <c r="J606" s="1">
        <v>44698</v>
      </c>
      <c r="K606" s="7" t="s">
        <v>349</v>
      </c>
      <c r="L606" s="7" t="s">
        <v>2821</v>
      </c>
      <c r="M606" s="7" t="s">
        <v>2822</v>
      </c>
      <c r="N606" s="7" t="s">
        <v>2823</v>
      </c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1:27" x14ac:dyDescent="0.2">
      <c r="A607" s="7" t="s">
        <v>436</v>
      </c>
      <c r="B607">
        <v>610</v>
      </c>
      <c r="C607" s="7" t="s">
        <v>438</v>
      </c>
      <c r="D607" s="7" t="s">
        <v>3278</v>
      </c>
      <c r="E607" s="7" t="s">
        <v>393</v>
      </c>
      <c r="F607" s="7" t="s">
        <v>3278</v>
      </c>
      <c r="G607" s="1">
        <v>44698</v>
      </c>
      <c r="H607" s="7" t="s">
        <v>349</v>
      </c>
      <c r="I607" s="46" t="s">
        <v>2824</v>
      </c>
      <c r="J607" s="1">
        <v>44698</v>
      </c>
      <c r="K607" s="7" t="s">
        <v>349</v>
      </c>
      <c r="L607" s="7" t="s">
        <v>2825</v>
      </c>
      <c r="M607" s="7" t="s">
        <v>2826</v>
      </c>
      <c r="N607" s="7" t="s">
        <v>2827</v>
      </c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1:27" x14ac:dyDescent="0.2">
      <c r="A608" s="7" t="s">
        <v>436</v>
      </c>
      <c r="B608">
        <v>611</v>
      </c>
      <c r="C608" s="7" t="s">
        <v>438</v>
      </c>
      <c r="D608" s="7" t="s">
        <v>3278</v>
      </c>
      <c r="E608" s="7" t="s">
        <v>393</v>
      </c>
      <c r="F608" s="7" t="s">
        <v>3278</v>
      </c>
      <c r="G608" s="1">
        <v>44699</v>
      </c>
      <c r="H608" s="7" t="s">
        <v>350</v>
      </c>
      <c r="I608" s="46" t="s">
        <v>2828</v>
      </c>
      <c r="J608" s="1">
        <v>44699</v>
      </c>
      <c r="K608" s="7" t="s">
        <v>350</v>
      </c>
      <c r="L608" s="7" t="s">
        <v>2829</v>
      </c>
      <c r="M608" s="7" t="s">
        <v>2121</v>
      </c>
      <c r="N608" s="7" t="s">
        <v>2122</v>
      </c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1:27" x14ac:dyDescent="0.2">
      <c r="A609" s="7" t="s">
        <v>436</v>
      </c>
      <c r="B609">
        <v>612</v>
      </c>
      <c r="C609" s="7" t="s">
        <v>438</v>
      </c>
      <c r="D609" s="7" t="s">
        <v>3278</v>
      </c>
      <c r="E609" s="7" t="s">
        <v>393</v>
      </c>
      <c r="F609" s="7" t="s">
        <v>3278</v>
      </c>
      <c r="G609" s="1">
        <v>44699</v>
      </c>
      <c r="H609" s="7" t="s">
        <v>350</v>
      </c>
      <c r="I609" s="46" t="s">
        <v>2830</v>
      </c>
      <c r="J609" s="1">
        <v>44699</v>
      </c>
      <c r="K609" s="7" t="s">
        <v>351</v>
      </c>
      <c r="L609" s="7" t="s">
        <v>2831</v>
      </c>
      <c r="M609" s="7" t="s">
        <v>2832</v>
      </c>
      <c r="N609" s="7" t="s">
        <v>2833</v>
      </c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1:27" x14ac:dyDescent="0.2">
      <c r="A610" s="7" t="s">
        <v>436</v>
      </c>
      <c r="B610">
        <v>613</v>
      </c>
      <c r="C610" s="7" t="s">
        <v>438</v>
      </c>
      <c r="D610" s="7" t="s">
        <v>3278</v>
      </c>
      <c r="E610" s="7" t="s">
        <v>393</v>
      </c>
      <c r="F610" s="7" t="s">
        <v>3278</v>
      </c>
      <c r="G610" s="1">
        <v>44702</v>
      </c>
      <c r="H610" s="7" t="s">
        <v>352</v>
      </c>
      <c r="I610" s="46" t="s">
        <v>2834</v>
      </c>
      <c r="J610" s="1">
        <v>44703</v>
      </c>
      <c r="K610" s="7" t="s">
        <v>352</v>
      </c>
      <c r="L610" s="7" t="s">
        <v>2835</v>
      </c>
      <c r="M610" s="7" t="s">
        <v>2836</v>
      </c>
      <c r="N610" s="7" t="s">
        <v>2837</v>
      </c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1:27" x14ac:dyDescent="0.2">
      <c r="A611" s="7" t="s">
        <v>436</v>
      </c>
      <c r="B611">
        <v>614</v>
      </c>
      <c r="C611" s="7" t="s">
        <v>438</v>
      </c>
      <c r="D611" s="7" t="s">
        <v>3278</v>
      </c>
      <c r="E611" s="7" t="s">
        <v>393</v>
      </c>
      <c r="F611" s="7" t="s">
        <v>3278</v>
      </c>
      <c r="G611" s="1">
        <v>44703</v>
      </c>
      <c r="H611" s="7" t="s">
        <v>352</v>
      </c>
      <c r="I611" s="46" t="s">
        <v>2838</v>
      </c>
      <c r="J611" s="1">
        <v>44703</v>
      </c>
      <c r="K611" s="7" t="s">
        <v>352</v>
      </c>
      <c r="L611" s="7" t="s">
        <v>2839</v>
      </c>
      <c r="M611" s="7" t="s">
        <v>2840</v>
      </c>
      <c r="N611" s="7" t="s">
        <v>2841</v>
      </c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1:27" x14ac:dyDescent="0.2">
      <c r="A612" s="7" t="s">
        <v>436</v>
      </c>
      <c r="B612">
        <v>615</v>
      </c>
      <c r="C612" s="7" t="s">
        <v>438</v>
      </c>
      <c r="D612" s="7" t="s">
        <v>3278</v>
      </c>
      <c r="E612" s="7" t="s">
        <v>393</v>
      </c>
      <c r="F612" s="7" t="s">
        <v>3278</v>
      </c>
      <c r="G612" s="1">
        <v>44703</v>
      </c>
      <c r="H612" s="7" t="s">
        <v>353</v>
      </c>
      <c r="I612" s="46" t="s">
        <v>2842</v>
      </c>
      <c r="J612" s="1">
        <v>44704</v>
      </c>
      <c r="K612" s="7" t="s">
        <v>353</v>
      </c>
      <c r="L612" s="7" t="s">
        <v>2843</v>
      </c>
      <c r="M612" s="7" t="s">
        <v>2844</v>
      </c>
      <c r="N612" s="7" t="s">
        <v>2845</v>
      </c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1:27" x14ac:dyDescent="0.2">
      <c r="A613" s="7" t="s">
        <v>436</v>
      </c>
      <c r="B613">
        <v>616</v>
      </c>
      <c r="C613" s="7" t="s">
        <v>438</v>
      </c>
      <c r="D613" s="7" t="s">
        <v>3278</v>
      </c>
      <c r="E613" s="7" t="s">
        <v>393</v>
      </c>
      <c r="F613" s="7" t="s">
        <v>3278</v>
      </c>
      <c r="G613" s="1">
        <v>44704</v>
      </c>
      <c r="H613" s="7" t="s">
        <v>354</v>
      </c>
      <c r="I613" s="46" t="s">
        <v>2846</v>
      </c>
      <c r="J613" s="1">
        <v>44704</v>
      </c>
      <c r="K613" s="7" t="s">
        <v>354</v>
      </c>
      <c r="L613" s="7" t="s">
        <v>2847</v>
      </c>
      <c r="M613" s="7" t="s">
        <v>2848</v>
      </c>
      <c r="N613" s="7" t="s">
        <v>2849</v>
      </c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1:27" x14ac:dyDescent="0.2">
      <c r="A614" s="7" t="s">
        <v>436</v>
      </c>
      <c r="B614">
        <v>617</v>
      </c>
      <c r="C614" s="7" t="s">
        <v>438</v>
      </c>
      <c r="D614" s="7" t="s">
        <v>3278</v>
      </c>
      <c r="E614" s="7" t="s">
        <v>393</v>
      </c>
      <c r="F614" s="7" t="s">
        <v>3278</v>
      </c>
      <c r="G614" s="1">
        <v>44705</v>
      </c>
      <c r="H614" s="7" t="s">
        <v>354</v>
      </c>
      <c r="I614" s="46" t="s">
        <v>2850</v>
      </c>
      <c r="J614" s="1">
        <v>44705</v>
      </c>
      <c r="K614" s="7" t="s">
        <v>354</v>
      </c>
      <c r="L614" s="7" t="s">
        <v>2851</v>
      </c>
      <c r="M614" s="7" t="s">
        <v>2852</v>
      </c>
      <c r="N614" s="7" t="s">
        <v>2853</v>
      </c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1:27" x14ac:dyDescent="0.2">
      <c r="A615" s="7" t="s">
        <v>436</v>
      </c>
      <c r="B615">
        <v>618</v>
      </c>
      <c r="C615" s="7" t="s">
        <v>438</v>
      </c>
      <c r="D615" s="7" t="s">
        <v>3278</v>
      </c>
      <c r="E615" s="7" t="s">
        <v>393</v>
      </c>
      <c r="F615" s="7" t="s">
        <v>3278</v>
      </c>
      <c r="G615" s="1">
        <v>44705</v>
      </c>
      <c r="H615" s="7" t="s">
        <v>355</v>
      </c>
      <c r="I615" s="46" t="s">
        <v>2854</v>
      </c>
      <c r="J615" s="1">
        <v>44705</v>
      </c>
      <c r="K615" s="7" t="s">
        <v>355</v>
      </c>
      <c r="L615" s="7" t="s">
        <v>2563</v>
      </c>
      <c r="M615" s="7" t="s">
        <v>2855</v>
      </c>
      <c r="N615" s="7" t="s">
        <v>2856</v>
      </c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1:27" x14ac:dyDescent="0.2">
      <c r="A616" s="7" t="s">
        <v>436</v>
      </c>
      <c r="B616">
        <v>619</v>
      </c>
      <c r="C616" s="7" t="s">
        <v>438</v>
      </c>
      <c r="D616" s="7" t="s">
        <v>3278</v>
      </c>
      <c r="E616" s="7" t="s">
        <v>393</v>
      </c>
      <c r="F616" s="7" t="s">
        <v>3278</v>
      </c>
      <c r="G616" s="1">
        <v>44706</v>
      </c>
      <c r="H616" s="7" t="s">
        <v>355</v>
      </c>
      <c r="I616" s="46" t="s">
        <v>2857</v>
      </c>
      <c r="J616" s="1">
        <v>44706</v>
      </c>
      <c r="K616" s="7" t="s">
        <v>355</v>
      </c>
      <c r="L616" s="7" t="s">
        <v>2858</v>
      </c>
      <c r="M616" s="7" t="s">
        <v>2859</v>
      </c>
      <c r="N616" s="7" t="s">
        <v>2860</v>
      </c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1:27" x14ac:dyDescent="0.2">
      <c r="A617" s="7" t="s">
        <v>436</v>
      </c>
      <c r="B617">
        <v>620</v>
      </c>
      <c r="C617" s="7" t="s">
        <v>438</v>
      </c>
      <c r="D617" s="7" t="s">
        <v>3278</v>
      </c>
      <c r="E617" s="7" t="s">
        <v>393</v>
      </c>
      <c r="F617" s="7" t="s">
        <v>3278</v>
      </c>
      <c r="G617" s="1">
        <v>44706</v>
      </c>
      <c r="H617" s="7" t="s">
        <v>356</v>
      </c>
      <c r="I617" s="46" t="s">
        <v>2861</v>
      </c>
      <c r="J617" s="1">
        <v>44707</v>
      </c>
      <c r="K617" s="7" t="s">
        <v>356</v>
      </c>
      <c r="L617" s="7" t="s">
        <v>2862</v>
      </c>
      <c r="M617" s="7" t="s">
        <v>560</v>
      </c>
      <c r="N617" s="7" t="s">
        <v>561</v>
      </c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1:27" x14ac:dyDescent="0.2">
      <c r="A618" s="7" t="s">
        <v>436</v>
      </c>
      <c r="B618">
        <v>621</v>
      </c>
      <c r="C618" s="7" t="s">
        <v>438</v>
      </c>
      <c r="D618" s="7" t="s">
        <v>3278</v>
      </c>
      <c r="E618" s="7" t="s">
        <v>393</v>
      </c>
      <c r="F618" s="7" t="s">
        <v>3278</v>
      </c>
      <c r="G618" s="1">
        <v>44707</v>
      </c>
      <c r="H618" s="7" t="s">
        <v>356</v>
      </c>
      <c r="I618" s="46" t="s">
        <v>2863</v>
      </c>
      <c r="J618" s="1">
        <v>44707</v>
      </c>
      <c r="K618" s="7" t="s">
        <v>356</v>
      </c>
      <c r="L618" s="7" t="s">
        <v>2864</v>
      </c>
      <c r="M618" s="7" t="s">
        <v>2865</v>
      </c>
      <c r="N618" s="7" t="s">
        <v>2866</v>
      </c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1:27" x14ac:dyDescent="0.2">
      <c r="A619" s="7" t="s">
        <v>436</v>
      </c>
      <c r="B619">
        <v>622</v>
      </c>
      <c r="C619" s="7" t="s">
        <v>438</v>
      </c>
      <c r="D619" s="7" t="s">
        <v>3278</v>
      </c>
      <c r="E619" s="7" t="s">
        <v>393</v>
      </c>
      <c r="F619" s="7" t="s">
        <v>3278</v>
      </c>
      <c r="G619" s="1">
        <v>44718</v>
      </c>
      <c r="H619" s="7" t="s">
        <v>357</v>
      </c>
      <c r="I619" s="46" t="s">
        <v>2867</v>
      </c>
      <c r="J619" s="1">
        <v>44718</v>
      </c>
      <c r="K619" s="7" t="s">
        <v>357</v>
      </c>
      <c r="L619" s="7" t="s">
        <v>2868</v>
      </c>
      <c r="M619" s="7" t="s">
        <v>2869</v>
      </c>
      <c r="N619" s="7" t="s">
        <v>2870</v>
      </c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1:27" x14ac:dyDescent="0.2">
      <c r="A620" s="7" t="s">
        <v>436</v>
      </c>
      <c r="B620">
        <v>623</v>
      </c>
      <c r="C620" s="7" t="s">
        <v>438</v>
      </c>
      <c r="D620" s="7" t="s">
        <v>3278</v>
      </c>
      <c r="E620" s="7" t="s">
        <v>393</v>
      </c>
      <c r="F620" s="7" t="s">
        <v>3278</v>
      </c>
      <c r="G620" s="1">
        <v>44718</v>
      </c>
      <c r="H620" s="7" t="s">
        <v>358</v>
      </c>
      <c r="I620" s="46" t="s">
        <v>2871</v>
      </c>
      <c r="J620" s="1">
        <v>44719</v>
      </c>
      <c r="K620" s="7" t="s">
        <v>358</v>
      </c>
      <c r="L620" s="7" t="s">
        <v>2872</v>
      </c>
      <c r="M620" s="7" t="s">
        <v>2873</v>
      </c>
      <c r="N620" s="7" t="s">
        <v>2874</v>
      </c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1:27" x14ac:dyDescent="0.2">
      <c r="A621" s="7" t="s">
        <v>436</v>
      </c>
      <c r="B621">
        <v>624</v>
      </c>
      <c r="C621" s="7" t="s">
        <v>438</v>
      </c>
      <c r="D621" s="7" t="s">
        <v>3278</v>
      </c>
      <c r="E621" s="7" t="s">
        <v>393</v>
      </c>
      <c r="F621" s="7" t="s">
        <v>3278</v>
      </c>
      <c r="G621" s="1">
        <v>44719</v>
      </c>
      <c r="H621" s="7" t="s">
        <v>358</v>
      </c>
      <c r="I621" s="46" t="s">
        <v>2875</v>
      </c>
      <c r="J621" s="1">
        <v>44719</v>
      </c>
      <c r="K621" s="7" t="s">
        <v>358</v>
      </c>
      <c r="L621" s="7" t="s">
        <v>2876</v>
      </c>
      <c r="M621" s="7" t="s">
        <v>2877</v>
      </c>
      <c r="N621" s="7" t="s">
        <v>2878</v>
      </c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1:27" x14ac:dyDescent="0.2">
      <c r="A622" s="7" t="s">
        <v>436</v>
      </c>
      <c r="B622">
        <v>625</v>
      </c>
      <c r="C622" s="7" t="s">
        <v>438</v>
      </c>
      <c r="D622" s="7" t="s">
        <v>3278</v>
      </c>
      <c r="E622" s="7" t="s">
        <v>393</v>
      </c>
      <c r="F622" s="7" t="s">
        <v>3278</v>
      </c>
      <c r="G622" s="1">
        <v>44719</v>
      </c>
      <c r="H622" s="7" t="s">
        <v>359</v>
      </c>
      <c r="I622" s="46" t="s">
        <v>2879</v>
      </c>
      <c r="J622" s="1">
        <v>44720</v>
      </c>
      <c r="K622" s="7" t="s">
        <v>359</v>
      </c>
      <c r="L622" s="7" t="s">
        <v>2880</v>
      </c>
      <c r="M622" s="7" t="s">
        <v>2881</v>
      </c>
      <c r="N622" s="7" t="s">
        <v>2882</v>
      </c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1:27" x14ac:dyDescent="0.2">
      <c r="A623" s="7" t="s">
        <v>436</v>
      </c>
      <c r="B623">
        <v>626</v>
      </c>
      <c r="C623" s="7" t="s">
        <v>438</v>
      </c>
      <c r="D623" s="7" t="s">
        <v>3278</v>
      </c>
      <c r="E623" s="7" t="s">
        <v>393</v>
      </c>
      <c r="F623" s="7" t="s">
        <v>3278</v>
      </c>
      <c r="G623" s="1">
        <v>44720</v>
      </c>
      <c r="H623" s="7" t="s">
        <v>359</v>
      </c>
      <c r="I623" s="46" t="s">
        <v>2883</v>
      </c>
      <c r="J623" s="1">
        <v>44720</v>
      </c>
      <c r="K623" s="7" t="s">
        <v>359</v>
      </c>
      <c r="L623" s="7" t="s">
        <v>2884</v>
      </c>
      <c r="M623" s="7" t="s">
        <v>2885</v>
      </c>
      <c r="N623" s="7" t="s">
        <v>2886</v>
      </c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1:27" x14ac:dyDescent="0.2">
      <c r="A624" s="7" t="s">
        <v>436</v>
      </c>
      <c r="B624">
        <v>627</v>
      </c>
      <c r="C624" s="7" t="s">
        <v>438</v>
      </c>
      <c r="D624" s="7" t="s">
        <v>3278</v>
      </c>
      <c r="E624" s="7" t="s">
        <v>393</v>
      </c>
      <c r="F624" s="7" t="s">
        <v>3278</v>
      </c>
      <c r="G624" s="1">
        <v>44720</v>
      </c>
      <c r="H624" s="7" t="s">
        <v>359</v>
      </c>
      <c r="I624" s="46" t="s">
        <v>2887</v>
      </c>
      <c r="J624" s="1">
        <v>44720</v>
      </c>
      <c r="K624" s="7" t="s">
        <v>359</v>
      </c>
      <c r="L624" s="7" t="s">
        <v>2888</v>
      </c>
      <c r="M624" s="7" t="s">
        <v>2889</v>
      </c>
      <c r="N624" s="7" t="s">
        <v>2890</v>
      </c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1:27" x14ac:dyDescent="0.2">
      <c r="A625" s="7" t="s">
        <v>436</v>
      </c>
      <c r="B625">
        <v>628</v>
      </c>
      <c r="C625" s="7" t="s">
        <v>438</v>
      </c>
      <c r="D625" s="7" t="s">
        <v>3278</v>
      </c>
      <c r="E625" s="7" t="s">
        <v>393</v>
      </c>
      <c r="F625" s="7" t="s">
        <v>3278</v>
      </c>
      <c r="G625" s="1">
        <v>44720</v>
      </c>
      <c r="H625" s="7" t="s">
        <v>360</v>
      </c>
      <c r="I625" s="46" t="s">
        <v>2891</v>
      </c>
      <c r="J625" s="1">
        <v>44721</v>
      </c>
      <c r="K625" s="7" t="s">
        <v>360</v>
      </c>
      <c r="L625" s="7" t="s">
        <v>2892</v>
      </c>
      <c r="M625" s="7" t="s">
        <v>2893</v>
      </c>
      <c r="N625" s="7" t="s">
        <v>2894</v>
      </c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1:27" x14ac:dyDescent="0.2">
      <c r="A626" s="7" t="s">
        <v>436</v>
      </c>
      <c r="B626">
        <v>629</v>
      </c>
      <c r="C626" s="7" t="s">
        <v>438</v>
      </c>
      <c r="D626" s="7" t="s">
        <v>3278</v>
      </c>
      <c r="E626" s="7" t="s">
        <v>393</v>
      </c>
      <c r="F626" s="7" t="s">
        <v>3278</v>
      </c>
      <c r="G626" s="1">
        <v>44721</v>
      </c>
      <c r="H626" s="7" t="s">
        <v>360</v>
      </c>
      <c r="I626" s="46" t="s">
        <v>2895</v>
      </c>
      <c r="J626" s="1">
        <v>44721</v>
      </c>
      <c r="K626" s="7" t="s">
        <v>360</v>
      </c>
      <c r="L626" s="7" t="s">
        <v>2896</v>
      </c>
      <c r="M626" s="7" t="s">
        <v>2897</v>
      </c>
      <c r="N626" s="7" t="s">
        <v>2898</v>
      </c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1:27" x14ac:dyDescent="0.2">
      <c r="A627" s="7" t="s">
        <v>436</v>
      </c>
      <c r="B627">
        <v>630</v>
      </c>
      <c r="C627" s="7" t="s">
        <v>438</v>
      </c>
      <c r="D627" s="7" t="s">
        <v>3278</v>
      </c>
      <c r="E627" s="7" t="s">
        <v>393</v>
      </c>
      <c r="F627" s="7" t="s">
        <v>3278</v>
      </c>
      <c r="G627" s="1">
        <v>44721</v>
      </c>
      <c r="H627" s="7" t="s">
        <v>360</v>
      </c>
      <c r="I627" s="46" t="s">
        <v>2899</v>
      </c>
      <c r="J627" s="1">
        <v>44721</v>
      </c>
      <c r="K627" s="7" t="s">
        <v>360</v>
      </c>
      <c r="L627" s="7" t="s">
        <v>2900</v>
      </c>
      <c r="M627" s="7" t="s">
        <v>2901</v>
      </c>
      <c r="N627" s="7" t="s">
        <v>2902</v>
      </c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1:27" x14ac:dyDescent="0.2">
      <c r="A628" s="7" t="s">
        <v>436</v>
      </c>
      <c r="B628">
        <v>631</v>
      </c>
      <c r="C628" s="7" t="s">
        <v>438</v>
      </c>
      <c r="D628" s="7" t="s">
        <v>3278</v>
      </c>
      <c r="E628" s="7" t="s">
        <v>393</v>
      </c>
      <c r="F628" s="7" t="s">
        <v>3278</v>
      </c>
      <c r="G628" s="1">
        <v>44721</v>
      </c>
      <c r="H628" s="7" t="s">
        <v>360</v>
      </c>
      <c r="I628" s="46" t="s">
        <v>2903</v>
      </c>
      <c r="J628" s="1">
        <v>44721</v>
      </c>
      <c r="K628" s="7" t="s">
        <v>360</v>
      </c>
      <c r="L628" s="7" t="s">
        <v>2904</v>
      </c>
      <c r="M628" s="7" t="s">
        <v>2905</v>
      </c>
      <c r="N628" s="7" t="s">
        <v>2906</v>
      </c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1:27" x14ac:dyDescent="0.2">
      <c r="A629" s="7" t="s">
        <v>436</v>
      </c>
      <c r="B629">
        <v>632</v>
      </c>
      <c r="C629" s="7" t="s">
        <v>438</v>
      </c>
      <c r="D629" s="7" t="s">
        <v>3278</v>
      </c>
      <c r="E629" s="7" t="s">
        <v>393</v>
      </c>
      <c r="F629" s="7" t="s">
        <v>3278</v>
      </c>
      <c r="G629" s="1">
        <v>44721</v>
      </c>
      <c r="H629" s="7" t="s">
        <v>360</v>
      </c>
      <c r="I629" s="46" t="s">
        <v>2907</v>
      </c>
      <c r="J629" s="1">
        <v>44721</v>
      </c>
      <c r="K629" s="7" t="s">
        <v>360</v>
      </c>
      <c r="L629" s="7" t="s">
        <v>2908</v>
      </c>
      <c r="M629" s="7" t="s">
        <v>2909</v>
      </c>
      <c r="N629" s="7" t="s">
        <v>2910</v>
      </c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1:27" x14ac:dyDescent="0.2">
      <c r="A630" s="7" t="s">
        <v>436</v>
      </c>
      <c r="B630">
        <v>633</v>
      </c>
      <c r="C630" s="7" t="s">
        <v>438</v>
      </c>
      <c r="D630" s="7" t="s">
        <v>3278</v>
      </c>
      <c r="E630" s="7" t="s">
        <v>393</v>
      </c>
      <c r="F630" s="7" t="s">
        <v>3278</v>
      </c>
      <c r="G630" s="1">
        <v>44722</v>
      </c>
      <c r="H630" s="7" t="s">
        <v>361</v>
      </c>
      <c r="I630" s="46" t="s">
        <v>2911</v>
      </c>
      <c r="J630" s="1">
        <v>44722</v>
      </c>
      <c r="K630" s="7" t="s">
        <v>361</v>
      </c>
      <c r="L630" s="7" t="s">
        <v>2912</v>
      </c>
      <c r="M630" s="7" t="s">
        <v>2913</v>
      </c>
      <c r="N630" s="7" t="s">
        <v>2914</v>
      </c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1:27" x14ac:dyDescent="0.2">
      <c r="A631" s="7" t="s">
        <v>436</v>
      </c>
      <c r="B631">
        <v>634</v>
      </c>
      <c r="C631" s="7" t="s">
        <v>438</v>
      </c>
      <c r="D631" s="7" t="s">
        <v>3278</v>
      </c>
      <c r="E631" s="7" t="s">
        <v>393</v>
      </c>
      <c r="F631" s="7" t="s">
        <v>3278</v>
      </c>
      <c r="G631" s="1">
        <v>44723</v>
      </c>
      <c r="H631" s="7" t="s">
        <v>362</v>
      </c>
      <c r="I631" s="46" t="s">
        <v>2915</v>
      </c>
      <c r="J631" s="1">
        <v>44724</v>
      </c>
      <c r="K631" s="7" t="s">
        <v>362</v>
      </c>
      <c r="L631" s="7" t="s">
        <v>2916</v>
      </c>
      <c r="M631" s="7" t="s">
        <v>2917</v>
      </c>
      <c r="N631" s="7" t="s">
        <v>2918</v>
      </c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1:27" x14ac:dyDescent="0.2">
      <c r="A632" s="7" t="s">
        <v>436</v>
      </c>
      <c r="B632">
        <v>635</v>
      </c>
      <c r="C632" s="7" t="s">
        <v>438</v>
      </c>
      <c r="D632" s="7" t="s">
        <v>3278</v>
      </c>
      <c r="E632" s="7" t="s">
        <v>393</v>
      </c>
      <c r="F632" s="7" t="s">
        <v>3278</v>
      </c>
      <c r="G632" s="1">
        <v>44724</v>
      </c>
      <c r="H632" s="7" t="s">
        <v>362</v>
      </c>
      <c r="I632" s="46" t="s">
        <v>2919</v>
      </c>
      <c r="J632" s="1">
        <v>44724</v>
      </c>
      <c r="K632" s="7" t="s">
        <v>362</v>
      </c>
      <c r="L632" s="7" t="s">
        <v>2920</v>
      </c>
      <c r="M632" s="7" t="s">
        <v>2921</v>
      </c>
      <c r="N632" s="7" t="s">
        <v>2922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 x14ac:dyDescent="0.2">
      <c r="A633" s="7" t="s">
        <v>436</v>
      </c>
      <c r="B633">
        <v>636</v>
      </c>
      <c r="C633" s="7" t="s">
        <v>438</v>
      </c>
      <c r="D633" s="7" t="s">
        <v>3278</v>
      </c>
      <c r="E633" s="7" t="s">
        <v>393</v>
      </c>
      <c r="F633" s="7" t="s">
        <v>3278</v>
      </c>
      <c r="G633" s="1">
        <v>44724</v>
      </c>
      <c r="H633" s="7" t="s">
        <v>362</v>
      </c>
      <c r="I633" s="46" t="s">
        <v>2923</v>
      </c>
      <c r="J633" s="1">
        <v>44724</v>
      </c>
      <c r="K633" s="7" t="s">
        <v>362</v>
      </c>
      <c r="L633" s="7" t="s">
        <v>2924</v>
      </c>
      <c r="M633" s="7" t="s">
        <v>2925</v>
      </c>
      <c r="N633" s="7" t="s">
        <v>2926</v>
      </c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1:27" x14ac:dyDescent="0.2">
      <c r="A634" s="7" t="s">
        <v>436</v>
      </c>
      <c r="B634">
        <v>637</v>
      </c>
      <c r="C634" s="7" t="s">
        <v>438</v>
      </c>
      <c r="D634" s="7" t="s">
        <v>3278</v>
      </c>
      <c r="E634" s="7" t="s">
        <v>393</v>
      </c>
      <c r="F634" s="7" t="s">
        <v>3278</v>
      </c>
      <c r="G634" s="1">
        <v>44725</v>
      </c>
      <c r="H634" s="7" t="s">
        <v>363</v>
      </c>
      <c r="I634" s="46" t="s">
        <v>2927</v>
      </c>
      <c r="J634" s="1">
        <v>44725</v>
      </c>
      <c r="K634" s="7" t="s">
        <v>363</v>
      </c>
      <c r="L634" s="7" t="s">
        <v>2928</v>
      </c>
      <c r="M634" s="7" t="s">
        <v>2929</v>
      </c>
      <c r="N634" s="7" t="s">
        <v>2930</v>
      </c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1:27" x14ac:dyDescent="0.2">
      <c r="A635" s="7" t="s">
        <v>436</v>
      </c>
      <c r="B635">
        <v>638</v>
      </c>
      <c r="C635" s="7" t="s">
        <v>438</v>
      </c>
      <c r="D635" s="7" t="s">
        <v>3278</v>
      </c>
      <c r="E635" s="7" t="s">
        <v>393</v>
      </c>
      <c r="F635" s="7" t="s">
        <v>3278</v>
      </c>
      <c r="G635" s="1">
        <v>44725</v>
      </c>
      <c r="H635" s="7" t="s">
        <v>363</v>
      </c>
      <c r="I635" s="46" t="s">
        <v>2931</v>
      </c>
      <c r="J635" s="1">
        <v>44725</v>
      </c>
      <c r="K635" s="7" t="s">
        <v>363</v>
      </c>
      <c r="L635" s="7" t="s">
        <v>2932</v>
      </c>
      <c r="M635" s="7" t="s">
        <v>2933</v>
      </c>
      <c r="N635" s="7" t="s">
        <v>2934</v>
      </c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1:27" x14ac:dyDescent="0.2">
      <c r="A636" s="7" t="s">
        <v>436</v>
      </c>
      <c r="B636">
        <v>639</v>
      </c>
      <c r="C636" s="7" t="s">
        <v>438</v>
      </c>
      <c r="D636" s="7" t="s">
        <v>3278</v>
      </c>
      <c r="E636" s="7" t="s">
        <v>393</v>
      </c>
      <c r="F636" s="7" t="s">
        <v>3278</v>
      </c>
      <c r="G636" s="1">
        <v>44725</v>
      </c>
      <c r="H636" s="7" t="s">
        <v>364</v>
      </c>
      <c r="I636" s="46" t="s">
        <v>2935</v>
      </c>
      <c r="J636" s="1">
        <v>44725</v>
      </c>
      <c r="K636" s="7" t="s">
        <v>364</v>
      </c>
      <c r="L636" s="7" t="s">
        <v>2936</v>
      </c>
      <c r="M636" s="7" t="s">
        <v>2937</v>
      </c>
      <c r="N636" s="7" t="s">
        <v>2938</v>
      </c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1:27" x14ac:dyDescent="0.2">
      <c r="A637" s="7" t="s">
        <v>436</v>
      </c>
      <c r="B637">
        <v>640</v>
      </c>
      <c r="C637" s="7" t="s">
        <v>438</v>
      </c>
      <c r="D637" s="7" t="s">
        <v>3278</v>
      </c>
      <c r="E637" s="7" t="s">
        <v>393</v>
      </c>
      <c r="F637" s="7" t="s">
        <v>3278</v>
      </c>
      <c r="G637" s="1">
        <v>44726</v>
      </c>
      <c r="H637" s="7" t="s">
        <v>364</v>
      </c>
      <c r="I637" s="46" t="s">
        <v>2939</v>
      </c>
      <c r="J637" s="1">
        <v>44726</v>
      </c>
      <c r="K637" s="7" t="s">
        <v>364</v>
      </c>
      <c r="L637" s="7" t="s">
        <v>2940</v>
      </c>
      <c r="M637" s="7" t="s">
        <v>2941</v>
      </c>
      <c r="N637" s="7" t="s">
        <v>2942</v>
      </c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1:27" x14ac:dyDescent="0.2">
      <c r="A638" s="7" t="s">
        <v>436</v>
      </c>
      <c r="B638">
        <v>641</v>
      </c>
      <c r="C638" s="7" t="s">
        <v>438</v>
      </c>
      <c r="D638" s="7" t="s">
        <v>3278</v>
      </c>
      <c r="E638" s="7" t="s">
        <v>393</v>
      </c>
      <c r="F638" s="7" t="s">
        <v>3278</v>
      </c>
      <c r="G638" s="1">
        <v>44726</v>
      </c>
      <c r="H638" s="7" t="s">
        <v>364</v>
      </c>
      <c r="I638" s="46" t="s">
        <v>2943</v>
      </c>
      <c r="J638" s="1">
        <v>44726</v>
      </c>
      <c r="K638" s="7" t="s">
        <v>364</v>
      </c>
      <c r="L638" s="7" t="s">
        <v>2944</v>
      </c>
      <c r="M638" s="7" t="s">
        <v>2945</v>
      </c>
      <c r="N638" s="7" t="s">
        <v>2946</v>
      </c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1:27" x14ac:dyDescent="0.2">
      <c r="A639" s="7" t="s">
        <v>436</v>
      </c>
      <c r="B639">
        <v>642</v>
      </c>
      <c r="C639" s="7" t="s">
        <v>438</v>
      </c>
      <c r="D639" s="7" t="s">
        <v>3278</v>
      </c>
      <c r="E639" s="7" t="s">
        <v>393</v>
      </c>
      <c r="F639" s="7" t="s">
        <v>3278</v>
      </c>
      <c r="G639" s="1">
        <v>44727</v>
      </c>
      <c r="H639" s="7" t="s">
        <v>365</v>
      </c>
      <c r="I639" s="46" t="s">
        <v>2947</v>
      </c>
      <c r="J639" s="1">
        <v>44727</v>
      </c>
      <c r="K639" s="7" t="s">
        <v>365</v>
      </c>
      <c r="L639" s="7" t="s">
        <v>2948</v>
      </c>
      <c r="M639" s="7" t="s">
        <v>2949</v>
      </c>
      <c r="N639" s="7" t="s">
        <v>2950</v>
      </c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1:27" x14ac:dyDescent="0.2">
      <c r="A640" s="7" t="s">
        <v>436</v>
      </c>
      <c r="B640">
        <v>643</v>
      </c>
      <c r="C640" s="7" t="s">
        <v>438</v>
      </c>
      <c r="D640" s="7" t="s">
        <v>3278</v>
      </c>
      <c r="E640" s="7" t="s">
        <v>393</v>
      </c>
      <c r="F640" s="7" t="s">
        <v>3278</v>
      </c>
      <c r="G640" s="1">
        <v>44727</v>
      </c>
      <c r="H640" s="7" t="s">
        <v>365</v>
      </c>
      <c r="I640" s="46" t="s">
        <v>2951</v>
      </c>
      <c r="J640" s="1">
        <v>44727</v>
      </c>
      <c r="K640" s="7" t="s">
        <v>365</v>
      </c>
      <c r="L640" s="7" t="s">
        <v>2952</v>
      </c>
      <c r="M640" s="7" t="s">
        <v>2941</v>
      </c>
      <c r="N640" s="7" t="s">
        <v>2942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1:27" x14ac:dyDescent="0.2">
      <c r="A641" s="7" t="s">
        <v>436</v>
      </c>
      <c r="B641">
        <v>644</v>
      </c>
      <c r="C641" s="7" t="s">
        <v>438</v>
      </c>
      <c r="D641" s="7" t="s">
        <v>3278</v>
      </c>
      <c r="E641" s="7" t="s">
        <v>393</v>
      </c>
      <c r="F641" s="7" t="s">
        <v>3278</v>
      </c>
      <c r="G641" s="1">
        <v>44728</v>
      </c>
      <c r="H641" s="7" t="s">
        <v>366</v>
      </c>
      <c r="I641" s="46" t="s">
        <v>2953</v>
      </c>
      <c r="J641" s="1">
        <v>44728</v>
      </c>
      <c r="K641" s="7" t="s">
        <v>366</v>
      </c>
      <c r="L641" s="7" t="s">
        <v>2954</v>
      </c>
      <c r="M641" s="7" t="s">
        <v>2955</v>
      </c>
      <c r="N641" s="7" t="s">
        <v>2956</v>
      </c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1:27" x14ac:dyDescent="0.2">
      <c r="A642" s="7" t="s">
        <v>436</v>
      </c>
      <c r="B642">
        <v>645</v>
      </c>
      <c r="C642" s="7" t="s">
        <v>438</v>
      </c>
      <c r="D642" s="7" t="s">
        <v>3278</v>
      </c>
      <c r="E642" s="7" t="s">
        <v>393</v>
      </c>
      <c r="F642" s="7" t="s">
        <v>3278</v>
      </c>
      <c r="G642" s="1">
        <v>44728</v>
      </c>
      <c r="H642" s="7" t="s">
        <v>367</v>
      </c>
      <c r="I642" s="46" t="s">
        <v>2957</v>
      </c>
      <c r="J642" s="1">
        <v>44728</v>
      </c>
      <c r="K642" s="7" t="s">
        <v>367</v>
      </c>
      <c r="L642" s="7" t="s">
        <v>2958</v>
      </c>
      <c r="M642" s="7" t="s">
        <v>2959</v>
      </c>
      <c r="N642" s="7" t="s">
        <v>2960</v>
      </c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1:27" x14ac:dyDescent="0.2">
      <c r="A643" s="7" t="s">
        <v>436</v>
      </c>
      <c r="B643">
        <v>646</v>
      </c>
      <c r="C643" s="7" t="s">
        <v>438</v>
      </c>
      <c r="D643" s="7" t="s">
        <v>3278</v>
      </c>
      <c r="E643" s="7" t="s">
        <v>393</v>
      </c>
      <c r="F643" s="7" t="s">
        <v>3278</v>
      </c>
      <c r="G643" s="1">
        <v>44731</v>
      </c>
      <c r="H643" s="7" t="s">
        <v>368</v>
      </c>
      <c r="I643" s="46" t="s">
        <v>2961</v>
      </c>
      <c r="J643" s="1">
        <v>44731</v>
      </c>
      <c r="K643" s="7" t="s">
        <v>368</v>
      </c>
      <c r="L643" s="7" t="s">
        <v>2962</v>
      </c>
      <c r="M643" s="7" t="s">
        <v>2963</v>
      </c>
      <c r="N643" s="7" t="s">
        <v>2964</v>
      </c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1:27" x14ac:dyDescent="0.2">
      <c r="A644" s="7" t="s">
        <v>436</v>
      </c>
      <c r="B644">
        <v>647</v>
      </c>
      <c r="C644" s="7" t="s">
        <v>438</v>
      </c>
      <c r="D644" s="7" t="s">
        <v>3278</v>
      </c>
      <c r="E644" s="7" t="s">
        <v>393</v>
      </c>
      <c r="F644" s="7" t="s">
        <v>3278</v>
      </c>
      <c r="G644" s="1">
        <v>44731</v>
      </c>
      <c r="H644" s="7" t="s">
        <v>368</v>
      </c>
      <c r="I644" s="46" t="s">
        <v>2965</v>
      </c>
      <c r="J644" s="1">
        <v>44731</v>
      </c>
      <c r="K644" s="7" t="s">
        <v>368</v>
      </c>
      <c r="L644" s="7" t="s">
        <v>2966</v>
      </c>
      <c r="M644" s="7" t="s">
        <v>2967</v>
      </c>
      <c r="N644" s="7" t="s">
        <v>2968</v>
      </c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1:27" x14ac:dyDescent="0.2">
      <c r="A645" s="7" t="s">
        <v>436</v>
      </c>
      <c r="B645">
        <v>648</v>
      </c>
      <c r="C645" s="7" t="s">
        <v>438</v>
      </c>
      <c r="D645" s="7" t="s">
        <v>3278</v>
      </c>
      <c r="E645" s="7" t="s">
        <v>393</v>
      </c>
      <c r="F645" s="7" t="s">
        <v>3278</v>
      </c>
      <c r="G645" s="1">
        <v>44731</v>
      </c>
      <c r="H645" s="7" t="s">
        <v>369</v>
      </c>
      <c r="I645" s="46" t="s">
        <v>2969</v>
      </c>
      <c r="J645" s="1">
        <v>44731</v>
      </c>
      <c r="K645" s="7" t="s">
        <v>369</v>
      </c>
      <c r="L645" s="7" t="s">
        <v>2970</v>
      </c>
      <c r="M645" s="7" t="s">
        <v>2971</v>
      </c>
      <c r="N645" s="7" t="s">
        <v>2972</v>
      </c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1:27" x14ac:dyDescent="0.2">
      <c r="A646" s="7" t="s">
        <v>436</v>
      </c>
      <c r="B646">
        <v>649</v>
      </c>
      <c r="C646" s="7" t="s">
        <v>438</v>
      </c>
      <c r="D646" s="7" t="s">
        <v>3278</v>
      </c>
      <c r="E646" s="7" t="s">
        <v>393</v>
      </c>
      <c r="F646" s="7" t="s">
        <v>3278</v>
      </c>
      <c r="G646" s="1">
        <v>44732</v>
      </c>
      <c r="H646" s="7" t="s">
        <v>369</v>
      </c>
      <c r="I646" s="46" t="s">
        <v>2973</v>
      </c>
      <c r="J646" s="1">
        <v>44732</v>
      </c>
      <c r="K646" s="7" t="s">
        <v>369</v>
      </c>
      <c r="L646" s="7" t="s">
        <v>2974</v>
      </c>
      <c r="M646" s="7" t="s">
        <v>2975</v>
      </c>
      <c r="N646" s="7" t="s">
        <v>2976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1:27" x14ac:dyDescent="0.2">
      <c r="A647" s="7" t="s">
        <v>436</v>
      </c>
      <c r="B647">
        <v>650</v>
      </c>
      <c r="C647" s="7" t="s">
        <v>438</v>
      </c>
      <c r="D647" s="7" t="s">
        <v>3278</v>
      </c>
      <c r="E647" s="7" t="s">
        <v>393</v>
      </c>
      <c r="F647" s="7" t="s">
        <v>3278</v>
      </c>
      <c r="G647" s="1">
        <v>44732</v>
      </c>
      <c r="H647" s="7" t="s">
        <v>369</v>
      </c>
      <c r="I647" s="46" t="s">
        <v>2977</v>
      </c>
      <c r="J647" s="1">
        <v>44732</v>
      </c>
      <c r="K647" s="7" t="s">
        <v>369</v>
      </c>
      <c r="L647" s="7" t="s">
        <v>2978</v>
      </c>
      <c r="M647" s="7" t="s">
        <v>2979</v>
      </c>
      <c r="N647" s="7" t="s">
        <v>2980</v>
      </c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1:27" x14ac:dyDescent="0.2">
      <c r="A648" s="7" t="s">
        <v>436</v>
      </c>
      <c r="B648">
        <v>651</v>
      </c>
      <c r="C648" s="7" t="s">
        <v>438</v>
      </c>
      <c r="D648" s="7" t="s">
        <v>3278</v>
      </c>
      <c r="E648" s="7" t="s">
        <v>393</v>
      </c>
      <c r="F648" s="7" t="s">
        <v>3278</v>
      </c>
      <c r="G648" s="1">
        <v>44732</v>
      </c>
      <c r="H648" s="7" t="s">
        <v>370</v>
      </c>
      <c r="I648" s="46" t="s">
        <v>2981</v>
      </c>
      <c r="J648" s="1">
        <v>44732</v>
      </c>
      <c r="K648" s="7" t="s">
        <v>370</v>
      </c>
      <c r="L648" s="7" t="s">
        <v>2982</v>
      </c>
      <c r="M648" s="7" t="s">
        <v>2983</v>
      </c>
      <c r="N648" s="7" t="s">
        <v>2984</v>
      </c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1:27" x14ac:dyDescent="0.2">
      <c r="A649" s="7" t="s">
        <v>436</v>
      </c>
      <c r="B649">
        <v>652</v>
      </c>
      <c r="C649" s="7" t="s">
        <v>438</v>
      </c>
      <c r="D649" s="7" t="s">
        <v>3278</v>
      </c>
      <c r="E649" s="7" t="s">
        <v>393</v>
      </c>
      <c r="F649" s="7" t="s">
        <v>3278</v>
      </c>
      <c r="G649" s="1">
        <v>44733</v>
      </c>
      <c r="H649" s="7" t="s">
        <v>370</v>
      </c>
      <c r="I649" s="46" t="s">
        <v>2985</v>
      </c>
      <c r="J649" s="1">
        <v>44733</v>
      </c>
      <c r="K649" s="7" t="s">
        <v>370</v>
      </c>
      <c r="L649" s="7" t="s">
        <v>2986</v>
      </c>
      <c r="M649" s="7" t="s">
        <v>2987</v>
      </c>
      <c r="N649" s="7" t="s">
        <v>2988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1:27" x14ac:dyDescent="0.2">
      <c r="A650" s="7" t="s">
        <v>436</v>
      </c>
      <c r="B650">
        <v>653</v>
      </c>
      <c r="C650" s="7" t="s">
        <v>438</v>
      </c>
      <c r="D650" s="7" t="s">
        <v>3278</v>
      </c>
      <c r="E650" s="7" t="s">
        <v>393</v>
      </c>
      <c r="F650" s="7" t="s">
        <v>3278</v>
      </c>
      <c r="G650" s="1">
        <v>44733</v>
      </c>
      <c r="H650" s="7" t="s">
        <v>370</v>
      </c>
      <c r="I650" s="46" t="s">
        <v>2989</v>
      </c>
      <c r="J650" s="1">
        <v>44733</v>
      </c>
      <c r="K650" s="7" t="s">
        <v>370</v>
      </c>
      <c r="L650" s="7" t="s">
        <v>2990</v>
      </c>
      <c r="M650" s="7" t="s">
        <v>2991</v>
      </c>
      <c r="N650" s="7" t="s">
        <v>2992</v>
      </c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1:27" x14ac:dyDescent="0.2">
      <c r="A651" s="7" t="s">
        <v>436</v>
      </c>
      <c r="B651">
        <v>654</v>
      </c>
      <c r="C651" s="7" t="s">
        <v>438</v>
      </c>
      <c r="D651" s="7" t="s">
        <v>3278</v>
      </c>
      <c r="E651" s="7" t="s">
        <v>393</v>
      </c>
      <c r="F651" s="7" t="s">
        <v>3278</v>
      </c>
      <c r="G651" s="1">
        <v>44734</v>
      </c>
      <c r="H651" s="7" t="s">
        <v>371</v>
      </c>
      <c r="I651" s="46" t="s">
        <v>2993</v>
      </c>
      <c r="J651" s="1">
        <v>44734</v>
      </c>
      <c r="K651" s="7" t="s">
        <v>371</v>
      </c>
      <c r="L651" s="7" t="s">
        <v>2994</v>
      </c>
      <c r="M651" s="7" t="s">
        <v>2995</v>
      </c>
      <c r="N651" s="7" t="s">
        <v>2996</v>
      </c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1:27" x14ac:dyDescent="0.2">
      <c r="A652" s="7" t="s">
        <v>436</v>
      </c>
      <c r="B652">
        <v>655</v>
      </c>
      <c r="C652" s="7" t="s">
        <v>438</v>
      </c>
      <c r="D652" s="7" t="s">
        <v>3278</v>
      </c>
      <c r="E652" s="7" t="s">
        <v>393</v>
      </c>
      <c r="F652" s="7" t="s">
        <v>3278</v>
      </c>
      <c r="G652" s="1">
        <v>44735</v>
      </c>
      <c r="H652" s="7" t="s">
        <v>372</v>
      </c>
      <c r="I652" s="46" t="s">
        <v>2997</v>
      </c>
      <c r="J652" s="1">
        <v>44735</v>
      </c>
      <c r="K652" s="7" t="s">
        <v>372</v>
      </c>
      <c r="L652" s="7" t="s">
        <v>2998</v>
      </c>
      <c r="M652" s="7" t="s">
        <v>2999</v>
      </c>
      <c r="N652" s="7" t="s">
        <v>3000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1:27" x14ac:dyDescent="0.2">
      <c r="A653" s="7" t="s">
        <v>436</v>
      </c>
      <c r="B653">
        <v>656</v>
      </c>
      <c r="C653" s="7" t="s">
        <v>438</v>
      </c>
      <c r="D653" s="7" t="s">
        <v>3278</v>
      </c>
      <c r="E653" s="7" t="s">
        <v>393</v>
      </c>
      <c r="F653" s="7" t="s">
        <v>3278</v>
      </c>
      <c r="G653" s="1">
        <v>44738</v>
      </c>
      <c r="H653" s="7" t="s">
        <v>373</v>
      </c>
      <c r="I653" s="46" t="s">
        <v>3001</v>
      </c>
      <c r="J653" s="1">
        <v>44738</v>
      </c>
      <c r="K653" s="7" t="s">
        <v>373</v>
      </c>
      <c r="L653" s="7" t="s">
        <v>3002</v>
      </c>
      <c r="M653" s="7" t="s">
        <v>3003</v>
      </c>
      <c r="N653" s="7" t="s">
        <v>3004</v>
      </c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1:27" x14ac:dyDescent="0.2">
      <c r="A654" s="7" t="s">
        <v>436</v>
      </c>
      <c r="B654">
        <v>657</v>
      </c>
      <c r="C654" s="7" t="s">
        <v>438</v>
      </c>
      <c r="D654" s="7" t="s">
        <v>3278</v>
      </c>
      <c r="E654" s="7" t="s">
        <v>393</v>
      </c>
      <c r="F654" s="7" t="s">
        <v>3278</v>
      </c>
      <c r="G654" s="1">
        <v>44739</v>
      </c>
      <c r="H654" s="7" t="s">
        <v>374</v>
      </c>
      <c r="I654" s="46" t="s">
        <v>3005</v>
      </c>
      <c r="J654" s="1">
        <v>44739</v>
      </c>
      <c r="K654" s="7" t="s">
        <v>374</v>
      </c>
      <c r="L654" s="7" t="s">
        <v>3006</v>
      </c>
      <c r="M654" s="7" t="s">
        <v>3007</v>
      </c>
      <c r="N654" s="7" t="s">
        <v>3008</v>
      </c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1:27" x14ac:dyDescent="0.2">
      <c r="A655" s="7" t="s">
        <v>436</v>
      </c>
      <c r="B655">
        <v>658</v>
      </c>
      <c r="C655" s="7" t="s">
        <v>438</v>
      </c>
      <c r="D655" s="7" t="s">
        <v>3278</v>
      </c>
      <c r="E655" s="7" t="s">
        <v>393</v>
      </c>
      <c r="F655" s="7" t="s">
        <v>3278</v>
      </c>
      <c r="G655" s="1">
        <v>44740</v>
      </c>
      <c r="H655" s="7" t="s">
        <v>374</v>
      </c>
      <c r="I655" s="46" t="s">
        <v>3009</v>
      </c>
      <c r="J655" s="1">
        <v>44740</v>
      </c>
      <c r="K655" s="7" t="s">
        <v>374</v>
      </c>
      <c r="L655" s="7" t="s">
        <v>3010</v>
      </c>
      <c r="M655" s="7" t="s">
        <v>3011</v>
      </c>
      <c r="N655" s="7" t="s">
        <v>3012</v>
      </c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1:27" x14ac:dyDescent="0.2">
      <c r="A656" s="7" t="s">
        <v>436</v>
      </c>
      <c r="B656">
        <v>659</v>
      </c>
      <c r="C656" s="7" t="s">
        <v>438</v>
      </c>
      <c r="D656" s="7" t="s">
        <v>3278</v>
      </c>
      <c r="E656" s="7" t="s">
        <v>393</v>
      </c>
      <c r="F656" s="7" t="s">
        <v>3278</v>
      </c>
      <c r="G656" s="1">
        <v>44740</v>
      </c>
      <c r="H656" s="7" t="s">
        <v>374</v>
      </c>
      <c r="I656" s="46" t="s">
        <v>1739</v>
      </c>
      <c r="J656" s="1">
        <v>44740</v>
      </c>
      <c r="K656" s="7" t="s">
        <v>374</v>
      </c>
      <c r="L656" s="7" t="s">
        <v>3013</v>
      </c>
      <c r="M656" s="7" t="s">
        <v>3014</v>
      </c>
      <c r="N656" s="7" t="s">
        <v>3015</v>
      </c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1:27" x14ac:dyDescent="0.2">
      <c r="A657" s="7" t="s">
        <v>436</v>
      </c>
      <c r="B657">
        <v>660</v>
      </c>
      <c r="C657" s="7" t="s">
        <v>438</v>
      </c>
      <c r="D657" s="7" t="s">
        <v>3278</v>
      </c>
      <c r="E657" s="7" t="s">
        <v>393</v>
      </c>
      <c r="F657" s="7" t="s">
        <v>3278</v>
      </c>
      <c r="G657" s="1">
        <v>44740</v>
      </c>
      <c r="H657" s="7" t="s">
        <v>375</v>
      </c>
      <c r="I657" s="46" t="s">
        <v>3016</v>
      </c>
      <c r="J657" s="1">
        <v>44741</v>
      </c>
      <c r="K657" s="7" t="s">
        <v>375</v>
      </c>
      <c r="L657" s="7" t="s">
        <v>3017</v>
      </c>
      <c r="M657" s="7" t="s">
        <v>3018</v>
      </c>
      <c r="N657" s="7" t="s">
        <v>3019</v>
      </c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1:27" x14ac:dyDescent="0.2">
      <c r="A658" s="7" t="s">
        <v>436</v>
      </c>
      <c r="B658">
        <v>661</v>
      </c>
      <c r="C658" s="7" t="s">
        <v>438</v>
      </c>
      <c r="D658" s="7" t="s">
        <v>3278</v>
      </c>
      <c r="E658" s="7" t="s">
        <v>393</v>
      </c>
      <c r="F658" s="7" t="s">
        <v>3278</v>
      </c>
      <c r="G658" s="1">
        <v>44741</v>
      </c>
      <c r="H658" s="7" t="s">
        <v>375</v>
      </c>
      <c r="I658" s="46" t="s">
        <v>2259</v>
      </c>
      <c r="J658" s="1">
        <v>44741</v>
      </c>
      <c r="K658" s="7" t="s">
        <v>375</v>
      </c>
      <c r="L658" s="7" t="s">
        <v>3020</v>
      </c>
      <c r="M658" s="7" t="s">
        <v>3021</v>
      </c>
      <c r="N658" s="7" t="s">
        <v>3022</v>
      </c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1:27" x14ac:dyDescent="0.2">
      <c r="A659" s="7" t="s">
        <v>436</v>
      </c>
      <c r="B659">
        <v>662</v>
      </c>
      <c r="C659" s="7" t="s">
        <v>438</v>
      </c>
      <c r="D659" s="7" t="s">
        <v>3278</v>
      </c>
      <c r="E659" s="7" t="s">
        <v>393</v>
      </c>
      <c r="F659" s="7" t="s">
        <v>3278</v>
      </c>
      <c r="G659" s="1">
        <v>44741</v>
      </c>
      <c r="H659" s="7" t="s">
        <v>375</v>
      </c>
      <c r="I659" s="46" t="s">
        <v>3023</v>
      </c>
      <c r="J659" s="1">
        <v>44741</v>
      </c>
      <c r="K659" s="7" t="s">
        <v>375</v>
      </c>
      <c r="L659" s="7" t="s">
        <v>3024</v>
      </c>
      <c r="M659" s="7" t="s">
        <v>3025</v>
      </c>
      <c r="N659" s="7" t="s">
        <v>3026</v>
      </c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1:27" x14ac:dyDescent="0.2">
      <c r="A660" s="7" t="s">
        <v>436</v>
      </c>
      <c r="B660">
        <v>663</v>
      </c>
      <c r="C660" s="7" t="s">
        <v>438</v>
      </c>
      <c r="D660" s="7" t="s">
        <v>3278</v>
      </c>
      <c r="E660" s="7" t="s">
        <v>393</v>
      </c>
      <c r="F660" s="7" t="s">
        <v>3278</v>
      </c>
      <c r="G660" s="1">
        <v>44742</v>
      </c>
      <c r="H660" s="7" t="s">
        <v>376</v>
      </c>
      <c r="I660" s="46" t="s">
        <v>3027</v>
      </c>
      <c r="J660" s="1">
        <v>44742</v>
      </c>
      <c r="K660" s="7" t="s">
        <v>376</v>
      </c>
      <c r="L660" s="7" t="s">
        <v>3028</v>
      </c>
      <c r="M660" s="7" t="s">
        <v>2975</v>
      </c>
      <c r="N660" s="7" t="s">
        <v>2976</v>
      </c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1:27" x14ac:dyDescent="0.2">
      <c r="A661" s="7" t="s">
        <v>436</v>
      </c>
      <c r="B661">
        <v>664</v>
      </c>
      <c r="C661" s="7" t="s">
        <v>438</v>
      </c>
      <c r="D661" s="7" t="s">
        <v>3278</v>
      </c>
      <c r="E661" s="7" t="s">
        <v>393</v>
      </c>
      <c r="F661" s="7" t="s">
        <v>3278</v>
      </c>
      <c r="G661" s="1">
        <v>44742</v>
      </c>
      <c r="H661" s="7" t="s">
        <v>376</v>
      </c>
      <c r="I661" s="46" t="s">
        <v>3029</v>
      </c>
      <c r="J661" s="1">
        <v>44742</v>
      </c>
      <c r="K661" s="7" t="s">
        <v>376</v>
      </c>
      <c r="L661" s="7" t="s">
        <v>3030</v>
      </c>
      <c r="M661" s="7" t="s">
        <v>3031</v>
      </c>
      <c r="N661" s="7" t="s">
        <v>3032</v>
      </c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1:27" x14ac:dyDescent="0.2">
      <c r="A662" s="7" t="s">
        <v>436</v>
      </c>
      <c r="B662">
        <v>665</v>
      </c>
      <c r="C662" s="7" t="s">
        <v>438</v>
      </c>
      <c r="D662" s="7" t="s">
        <v>3278</v>
      </c>
      <c r="E662" s="7" t="s">
        <v>393</v>
      </c>
      <c r="F662" s="7" t="s">
        <v>3278</v>
      </c>
      <c r="G662" s="1">
        <v>44745</v>
      </c>
      <c r="H662" s="7" t="s">
        <v>377</v>
      </c>
      <c r="I662" s="46" t="s">
        <v>3033</v>
      </c>
      <c r="J662" s="1">
        <v>44745</v>
      </c>
      <c r="K662" s="7" t="s">
        <v>377</v>
      </c>
      <c r="L662" s="7" t="s">
        <v>3034</v>
      </c>
      <c r="M662" s="7" t="s">
        <v>3035</v>
      </c>
      <c r="N662" s="7" t="s">
        <v>3036</v>
      </c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1:27" x14ac:dyDescent="0.2">
      <c r="A663" s="7" t="s">
        <v>436</v>
      </c>
      <c r="B663">
        <v>666</v>
      </c>
      <c r="C663" s="7" t="s">
        <v>438</v>
      </c>
      <c r="D663" s="7" t="s">
        <v>3278</v>
      </c>
      <c r="E663" s="7" t="s">
        <v>393</v>
      </c>
      <c r="F663" s="7" t="s">
        <v>3278</v>
      </c>
      <c r="G663" s="1">
        <v>44747</v>
      </c>
      <c r="H663" s="7" t="s">
        <v>378</v>
      </c>
      <c r="I663" s="46" t="s">
        <v>3037</v>
      </c>
      <c r="J663" s="1">
        <v>44747</v>
      </c>
      <c r="K663" s="7" t="s">
        <v>378</v>
      </c>
      <c r="L663" s="7" t="s">
        <v>3038</v>
      </c>
      <c r="M663" s="7" t="s">
        <v>3039</v>
      </c>
      <c r="N663" s="7" t="s">
        <v>3040</v>
      </c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1:27" x14ac:dyDescent="0.2">
      <c r="A664" s="7" t="s">
        <v>436</v>
      </c>
      <c r="B664">
        <v>667</v>
      </c>
      <c r="C664" s="7" t="s">
        <v>438</v>
      </c>
      <c r="D664" s="7" t="s">
        <v>3278</v>
      </c>
      <c r="E664" s="7" t="s">
        <v>393</v>
      </c>
      <c r="F664" s="7" t="s">
        <v>3278</v>
      </c>
      <c r="G664" s="1">
        <v>44748</v>
      </c>
      <c r="H664" s="7" t="s">
        <v>379</v>
      </c>
      <c r="I664" s="46" t="s">
        <v>3041</v>
      </c>
      <c r="J664" s="1">
        <v>44748</v>
      </c>
      <c r="K664" s="7" t="s">
        <v>379</v>
      </c>
      <c r="L664" s="7" t="s">
        <v>3042</v>
      </c>
      <c r="M664" s="7" t="s">
        <v>3043</v>
      </c>
      <c r="N664" s="7" t="s">
        <v>3044</v>
      </c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1:27" x14ac:dyDescent="0.2">
      <c r="A665" s="7" t="s">
        <v>436</v>
      </c>
      <c r="B665">
        <v>668</v>
      </c>
      <c r="C665" s="7" t="s">
        <v>438</v>
      </c>
      <c r="D665" s="7" t="s">
        <v>3278</v>
      </c>
      <c r="E665" s="7" t="s">
        <v>393</v>
      </c>
      <c r="F665" s="7" t="s">
        <v>3278</v>
      </c>
      <c r="G665" s="1">
        <v>44749</v>
      </c>
      <c r="H665" s="7" t="s">
        <v>380</v>
      </c>
      <c r="I665" s="46" t="s">
        <v>3045</v>
      </c>
      <c r="J665" s="1">
        <v>44749</v>
      </c>
      <c r="K665" s="7" t="s">
        <v>380</v>
      </c>
      <c r="L665" s="7" t="s">
        <v>3046</v>
      </c>
      <c r="M665" s="7" t="s">
        <v>3047</v>
      </c>
      <c r="N665" s="7" t="s">
        <v>3048</v>
      </c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1:27" x14ac:dyDescent="0.2">
      <c r="A666" s="7" t="s">
        <v>436</v>
      </c>
      <c r="B666">
        <v>669</v>
      </c>
      <c r="C666" s="7" t="s">
        <v>438</v>
      </c>
      <c r="D666" s="7" t="s">
        <v>3278</v>
      </c>
      <c r="E666" s="7" t="s">
        <v>393</v>
      </c>
      <c r="F666" s="7" t="s">
        <v>3278</v>
      </c>
      <c r="G666" s="1">
        <v>44749</v>
      </c>
      <c r="H666" s="7" t="s">
        <v>381</v>
      </c>
      <c r="I666" s="46" t="s">
        <v>3049</v>
      </c>
      <c r="J666" s="1">
        <v>44749</v>
      </c>
      <c r="K666" s="7" t="s">
        <v>381</v>
      </c>
      <c r="L666" s="7" t="s">
        <v>3050</v>
      </c>
      <c r="M666" s="7" t="s">
        <v>3051</v>
      </c>
      <c r="N666" s="7" t="s">
        <v>3052</v>
      </c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1:27" x14ac:dyDescent="0.2">
      <c r="A667" s="7" t="s">
        <v>436</v>
      </c>
      <c r="B667">
        <v>670</v>
      </c>
      <c r="C667" s="7" t="s">
        <v>438</v>
      </c>
      <c r="D667" s="7" t="s">
        <v>3278</v>
      </c>
      <c r="E667" s="7" t="s">
        <v>393</v>
      </c>
      <c r="F667" s="7" t="s">
        <v>3278</v>
      </c>
      <c r="G667" s="1">
        <v>44752</v>
      </c>
      <c r="H667" s="7" t="s">
        <v>382</v>
      </c>
      <c r="I667" s="46" t="s">
        <v>3053</v>
      </c>
      <c r="J667" s="1">
        <v>44752</v>
      </c>
      <c r="K667" s="7" t="s">
        <v>382</v>
      </c>
      <c r="L667" s="7" t="s">
        <v>3054</v>
      </c>
      <c r="M667" s="7" t="s">
        <v>3055</v>
      </c>
      <c r="N667" s="7" t="s">
        <v>3056</v>
      </c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1:27" x14ac:dyDescent="0.2">
      <c r="A668" s="7" t="s">
        <v>436</v>
      </c>
      <c r="B668">
        <v>671</v>
      </c>
      <c r="C668" s="7" t="s">
        <v>438</v>
      </c>
      <c r="D668" s="7" t="s">
        <v>3278</v>
      </c>
      <c r="E668" s="7" t="s">
        <v>393</v>
      </c>
      <c r="F668" s="7" t="s">
        <v>3278</v>
      </c>
      <c r="G668" s="1">
        <v>44752</v>
      </c>
      <c r="H668" s="7" t="s">
        <v>383</v>
      </c>
      <c r="I668" s="46" t="s">
        <v>3057</v>
      </c>
      <c r="J668" s="1">
        <v>44753</v>
      </c>
      <c r="K668" s="7" t="s">
        <v>383</v>
      </c>
      <c r="L668" s="7" t="s">
        <v>3058</v>
      </c>
      <c r="M668" s="7" t="s">
        <v>3059</v>
      </c>
      <c r="N668" s="7" t="s">
        <v>3060</v>
      </c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1:27" x14ac:dyDescent="0.2">
      <c r="A669" s="7" t="s">
        <v>436</v>
      </c>
      <c r="B669">
        <v>672</v>
      </c>
      <c r="C669" s="7" t="s">
        <v>438</v>
      </c>
      <c r="D669" s="7" t="s">
        <v>3278</v>
      </c>
      <c r="E669" s="7" t="s">
        <v>393</v>
      </c>
      <c r="F669" s="7" t="s">
        <v>3278</v>
      </c>
      <c r="G669" s="1">
        <v>44755</v>
      </c>
      <c r="H669" s="7" t="s">
        <v>384</v>
      </c>
      <c r="I669" s="46" t="s">
        <v>3061</v>
      </c>
      <c r="J669" s="1">
        <v>44755</v>
      </c>
      <c r="K669" s="7" t="s">
        <v>384</v>
      </c>
      <c r="L669" s="7" t="s">
        <v>3062</v>
      </c>
      <c r="M669" s="7" t="s">
        <v>3063</v>
      </c>
      <c r="N669" s="7" t="s">
        <v>3064</v>
      </c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1:27" x14ac:dyDescent="0.2">
      <c r="A670" s="7" t="s">
        <v>436</v>
      </c>
      <c r="B670">
        <v>673</v>
      </c>
      <c r="C670" s="7" t="s">
        <v>438</v>
      </c>
      <c r="D670" s="7" t="s">
        <v>3278</v>
      </c>
      <c r="E670" s="7" t="s">
        <v>393</v>
      </c>
      <c r="F670" s="7" t="s">
        <v>3278</v>
      </c>
      <c r="G670" s="1">
        <v>44760</v>
      </c>
      <c r="H670" s="7" t="s">
        <v>385</v>
      </c>
      <c r="I670" s="46" t="s">
        <v>3065</v>
      </c>
      <c r="J670" s="1">
        <v>44760</v>
      </c>
      <c r="K670" s="7" t="s">
        <v>385</v>
      </c>
      <c r="L670" s="7" t="s">
        <v>3066</v>
      </c>
      <c r="M670" s="7" t="s">
        <v>3067</v>
      </c>
      <c r="N670" s="7" t="s">
        <v>3068</v>
      </c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1:27" x14ac:dyDescent="0.2">
      <c r="A671" s="7" t="s">
        <v>436</v>
      </c>
      <c r="B671">
        <v>674</v>
      </c>
      <c r="C671" s="7" t="s">
        <v>438</v>
      </c>
      <c r="D671" s="7" t="s">
        <v>3278</v>
      </c>
      <c r="E671" s="7" t="s">
        <v>393</v>
      </c>
      <c r="F671" s="7" t="s">
        <v>3278</v>
      </c>
      <c r="G671" s="1">
        <v>44760</v>
      </c>
      <c r="H671" s="7" t="s">
        <v>385</v>
      </c>
      <c r="I671" s="46" t="s">
        <v>3069</v>
      </c>
      <c r="J671" s="1">
        <v>44760</v>
      </c>
      <c r="K671" s="7" t="s">
        <v>385</v>
      </c>
      <c r="L671" s="7" t="s">
        <v>3070</v>
      </c>
      <c r="M671" s="7" t="s">
        <v>3071</v>
      </c>
      <c r="N671" s="7" t="s">
        <v>3072</v>
      </c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1:27" x14ac:dyDescent="0.2">
      <c r="A672" s="7" t="s">
        <v>436</v>
      </c>
      <c r="B672">
        <v>675</v>
      </c>
      <c r="C672" s="7" t="s">
        <v>438</v>
      </c>
      <c r="D672" s="7" t="s">
        <v>3278</v>
      </c>
      <c r="E672" s="7" t="s">
        <v>393</v>
      </c>
      <c r="F672" s="7" t="s">
        <v>3278</v>
      </c>
      <c r="G672" s="1">
        <v>44761</v>
      </c>
      <c r="H672" s="7" t="s">
        <v>386</v>
      </c>
      <c r="I672" s="46" t="s">
        <v>3073</v>
      </c>
      <c r="J672" s="1">
        <v>44761</v>
      </c>
      <c r="K672" s="7" t="s">
        <v>386</v>
      </c>
      <c r="L672" s="7" t="s">
        <v>3074</v>
      </c>
      <c r="M672" s="7" t="s">
        <v>3075</v>
      </c>
      <c r="N672" s="7" t="s">
        <v>3076</v>
      </c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1:27" x14ac:dyDescent="0.2">
      <c r="A673" s="7" t="s">
        <v>436</v>
      </c>
      <c r="B673">
        <v>676</v>
      </c>
      <c r="C673" s="7" t="s">
        <v>438</v>
      </c>
      <c r="D673" s="7" t="s">
        <v>3278</v>
      </c>
      <c r="E673" s="7" t="s">
        <v>393</v>
      </c>
      <c r="F673" s="7" t="s">
        <v>3278</v>
      </c>
      <c r="G673" s="1">
        <v>44761</v>
      </c>
      <c r="H673" s="7" t="s">
        <v>386</v>
      </c>
      <c r="I673" s="46" t="s">
        <v>3077</v>
      </c>
      <c r="J673" s="1">
        <v>44761</v>
      </c>
      <c r="K673" s="7" t="s">
        <v>386</v>
      </c>
      <c r="L673" s="7" t="s">
        <v>3078</v>
      </c>
      <c r="M673" s="7" t="s">
        <v>3079</v>
      </c>
      <c r="N673" s="7" t="s">
        <v>3080</v>
      </c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1:27" x14ac:dyDescent="0.2">
      <c r="A674" s="7" t="s">
        <v>436</v>
      </c>
      <c r="B674">
        <v>677</v>
      </c>
      <c r="C674" s="7" t="s">
        <v>438</v>
      </c>
      <c r="D674" s="7" t="s">
        <v>3278</v>
      </c>
      <c r="E674" s="7" t="s">
        <v>393</v>
      </c>
      <c r="F674" s="7" t="s">
        <v>3278</v>
      </c>
      <c r="G674" s="1">
        <v>44762</v>
      </c>
      <c r="H674" s="7" t="s">
        <v>387</v>
      </c>
      <c r="I674" s="46" t="s">
        <v>3081</v>
      </c>
      <c r="J674" s="1">
        <v>44762</v>
      </c>
      <c r="K674" s="7" t="s">
        <v>387</v>
      </c>
      <c r="L674" s="7" t="s">
        <v>3082</v>
      </c>
      <c r="M674" s="7" t="s">
        <v>3083</v>
      </c>
      <c r="N674" s="7" t="s">
        <v>3084</v>
      </c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1:27" x14ac:dyDescent="0.2">
      <c r="A675" s="7" t="s">
        <v>436</v>
      </c>
      <c r="B675">
        <v>678</v>
      </c>
      <c r="C675" s="7" t="s">
        <v>438</v>
      </c>
      <c r="D675" s="7" t="s">
        <v>3278</v>
      </c>
      <c r="E675" s="7" t="s">
        <v>393</v>
      </c>
      <c r="F675" s="7" t="s">
        <v>3278</v>
      </c>
      <c r="G675" s="1">
        <v>44762</v>
      </c>
      <c r="H675" s="7" t="s">
        <v>387</v>
      </c>
      <c r="I675" s="46" t="s">
        <v>3085</v>
      </c>
      <c r="J675" s="1">
        <v>44762</v>
      </c>
      <c r="K675" s="7" t="s">
        <v>387</v>
      </c>
      <c r="L675" s="7" t="s">
        <v>3086</v>
      </c>
      <c r="M675" s="7" t="s">
        <v>3087</v>
      </c>
      <c r="N675" s="7" t="s">
        <v>3088</v>
      </c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1:27" x14ac:dyDescent="0.2">
      <c r="A676" s="7" t="s">
        <v>436</v>
      </c>
      <c r="B676">
        <v>679</v>
      </c>
      <c r="C676" s="7" t="s">
        <v>438</v>
      </c>
      <c r="D676" s="7" t="s">
        <v>3278</v>
      </c>
      <c r="E676" s="7" t="s">
        <v>393</v>
      </c>
      <c r="F676" s="7" t="s">
        <v>3278</v>
      </c>
      <c r="G676" s="1">
        <v>44763</v>
      </c>
      <c r="H676" s="7" t="s">
        <v>388</v>
      </c>
      <c r="I676" s="46" t="s">
        <v>3089</v>
      </c>
      <c r="J676" s="1">
        <v>44763</v>
      </c>
      <c r="K676" s="7" t="s">
        <v>388</v>
      </c>
      <c r="L676" s="7" t="s">
        <v>3090</v>
      </c>
      <c r="M676" s="7" t="s">
        <v>3091</v>
      </c>
      <c r="N676" s="7" t="s">
        <v>3092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1:27" x14ac:dyDescent="0.2">
      <c r="A677" s="7" t="s">
        <v>436</v>
      </c>
      <c r="B677">
        <v>680</v>
      </c>
      <c r="C677" s="7" t="s">
        <v>438</v>
      </c>
      <c r="D677" s="7" t="s">
        <v>3278</v>
      </c>
      <c r="E677" s="7" t="s">
        <v>393</v>
      </c>
      <c r="F677" s="7" t="s">
        <v>3278</v>
      </c>
      <c r="G677" s="1">
        <v>44763</v>
      </c>
      <c r="H677" s="7" t="s">
        <v>388</v>
      </c>
      <c r="I677" s="46" t="s">
        <v>3093</v>
      </c>
      <c r="J677" s="1">
        <v>44763</v>
      </c>
      <c r="K677" s="7" t="s">
        <v>388</v>
      </c>
      <c r="L677" s="7" t="s">
        <v>3094</v>
      </c>
      <c r="M677" s="7" t="s">
        <v>3095</v>
      </c>
      <c r="N677" s="7" t="s">
        <v>3096</v>
      </c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1:27" x14ac:dyDescent="0.2">
      <c r="A678" s="7" t="s">
        <v>436</v>
      </c>
      <c r="B678">
        <v>681</v>
      </c>
      <c r="C678" s="7" t="s">
        <v>438</v>
      </c>
      <c r="D678" s="7" t="s">
        <v>3278</v>
      </c>
      <c r="E678" s="7" t="s">
        <v>393</v>
      </c>
      <c r="F678" s="7" t="s">
        <v>3278</v>
      </c>
      <c r="G678" s="1">
        <v>44763</v>
      </c>
      <c r="H678" s="7" t="s">
        <v>388</v>
      </c>
      <c r="I678" s="46" t="s">
        <v>3097</v>
      </c>
      <c r="J678" s="1">
        <v>44763</v>
      </c>
      <c r="K678" s="7" t="s">
        <v>388</v>
      </c>
      <c r="L678" s="7" t="s">
        <v>3098</v>
      </c>
      <c r="M678" s="7" t="s">
        <v>3099</v>
      </c>
      <c r="N678" s="7" t="s">
        <v>3100</v>
      </c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1:27" x14ac:dyDescent="0.2">
      <c r="A679" s="7" t="s">
        <v>436</v>
      </c>
      <c r="B679">
        <v>682</v>
      </c>
      <c r="C679" s="7" t="s">
        <v>438</v>
      </c>
      <c r="D679" s="7" t="s">
        <v>3278</v>
      </c>
      <c r="E679" s="7" t="s">
        <v>393</v>
      </c>
      <c r="F679" s="7" t="s">
        <v>3278</v>
      </c>
      <c r="G679" s="1">
        <v>44766</v>
      </c>
      <c r="H679" s="7" t="s">
        <v>389</v>
      </c>
      <c r="I679" s="46" t="s">
        <v>3101</v>
      </c>
      <c r="J679" s="1">
        <v>44766</v>
      </c>
      <c r="K679" s="7" t="s">
        <v>389</v>
      </c>
      <c r="L679" s="7" t="s">
        <v>3102</v>
      </c>
      <c r="M679" s="7" t="s">
        <v>3103</v>
      </c>
      <c r="N679" s="7" t="s">
        <v>3104</v>
      </c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1:27" x14ac:dyDescent="0.2">
      <c r="A680" s="7" t="s">
        <v>436</v>
      </c>
      <c r="B680">
        <v>683</v>
      </c>
      <c r="C680" s="7" t="s">
        <v>438</v>
      </c>
      <c r="D680" s="7" t="s">
        <v>3278</v>
      </c>
      <c r="E680" s="7" t="s">
        <v>393</v>
      </c>
      <c r="F680" s="7" t="s">
        <v>3278</v>
      </c>
      <c r="G680" s="1">
        <v>44766</v>
      </c>
      <c r="H680" s="7" t="s">
        <v>389</v>
      </c>
      <c r="I680" s="46" t="s">
        <v>807</v>
      </c>
      <c r="J680" s="1">
        <v>44766</v>
      </c>
      <c r="K680" s="7" t="s">
        <v>389</v>
      </c>
      <c r="L680" s="7" t="s">
        <v>3105</v>
      </c>
      <c r="M680" s="7" t="s">
        <v>3106</v>
      </c>
      <c r="N680" s="7" t="s">
        <v>3107</v>
      </c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1:27" x14ac:dyDescent="0.2">
      <c r="A681" s="7" t="s">
        <v>436</v>
      </c>
      <c r="B681">
        <v>684</v>
      </c>
      <c r="C681" s="7" t="s">
        <v>438</v>
      </c>
      <c r="D681" s="7" t="s">
        <v>3278</v>
      </c>
      <c r="E681" s="7" t="s">
        <v>393</v>
      </c>
      <c r="F681" s="7" t="s">
        <v>3278</v>
      </c>
      <c r="G681" s="1">
        <v>44766</v>
      </c>
      <c r="H681" s="7" t="s">
        <v>3108</v>
      </c>
      <c r="I681" s="46" t="s">
        <v>3109</v>
      </c>
      <c r="J681" s="1">
        <v>44766</v>
      </c>
      <c r="K681" s="7" t="s">
        <v>3108</v>
      </c>
      <c r="L681" s="7" t="s">
        <v>3110</v>
      </c>
      <c r="M681" s="7" t="s">
        <v>3111</v>
      </c>
      <c r="N681" s="7" t="s">
        <v>3112</v>
      </c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1:27" x14ac:dyDescent="0.2">
      <c r="A682" s="7" t="s">
        <v>436</v>
      </c>
      <c r="B682">
        <v>685</v>
      </c>
      <c r="C682" s="7" t="s">
        <v>438</v>
      </c>
      <c r="D682" s="7" t="s">
        <v>3278</v>
      </c>
      <c r="E682" s="7" t="s">
        <v>393</v>
      </c>
      <c r="F682" s="7" t="s">
        <v>3278</v>
      </c>
      <c r="G682" s="1">
        <v>44767</v>
      </c>
      <c r="H682" s="7" t="s">
        <v>3108</v>
      </c>
      <c r="I682" s="46" t="s">
        <v>3113</v>
      </c>
      <c r="J682" s="1">
        <v>44767</v>
      </c>
      <c r="K682" s="7" t="s">
        <v>3108</v>
      </c>
      <c r="L682" s="7" t="s">
        <v>3114</v>
      </c>
      <c r="M682" s="7" t="s">
        <v>3115</v>
      </c>
      <c r="N682" s="7" t="s">
        <v>3116</v>
      </c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1:27" x14ac:dyDescent="0.2">
      <c r="A683" s="7" t="s">
        <v>436</v>
      </c>
      <c r="B683">
        <v>686</v>
      </c>
      <c r="C683" s="7" t="s">
        <v>438</v>
      </c>
      <c r="D683" s="7" t="s">
        <v>3278</v>
      </c>
      <c r="E683" s="7" t="s">
        <v>393</v>
      </c>
      <c r="F683" s="7" t="s">
        <v>3278</v>
      </c>
      <c r="G683" s="1">
        <v>44767</v>
      </c>
      <c r="H683" s="7" t="s">
        <v>3108</v>
      </c>
      <c r="I683" s="46" t="s">
        <v>3117</v>
      </c>
      <c r="J683" s="1">
        <v>44767</v>
      </c>
      <c r="K683" s="7" t="s">
        <v>3108</v>
      </c>
      <c r="L683" s="7" t="s">
        <v>3118</v>
      </c>
      <c r="M683" s="7" t="s">
        <v>3119</v>
      </c>
      <c r="N683" s="7" t="s">
        <v>3120</v>
      </c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1:27" x14ac:dyDescent="0.2">
      <c r="A684" s="7" t="s">
        <v>436</v>
      </c>
      <c r="B684">
        <v>687</v>
      </c>
      <c r="C684" s="7" t="s">
        <v>438</v>
      </c>
      <c r="D684" s="7" t="s">
        <v>3278</v>
      </c>
      <c r="E684" s="7" t="s">
        <v>393</v>
      </c>
      <c r="F684" s="7" t="s">
        <v>3278</v>
      </c>
      <c r="G684" s="1">
        <v>44768</v>
      </c>
      <c r="H684" s="7" t="s">
        <v>3121</v>
      </c>
      <c r="I684" s="46" t="s">
        <v>3122</v>
      </c>
      <c r="J684" s="1">
        <v>44768</v>
      </c>
      <c r="K684" s="7" t="s">
        <v>3121</v>
      </c>
      <c r="L684" s="7" t="s">
        <v>3123</v>
      </c>
      <c r="M684" s="7" t="s">
        <v>3124</v>
      </c>
      <c r="N684" s="7" t="s">
        <v>3125</v>
      </c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1:27" x14ac:dyDescent="0.2">
      <c r="A685" s="7" t="s">
        <v>436</v>
      </c>
      <c r="B685">
        <v>688</v>
      </c>
      <c r="C685" s="7" t="s">
        <v>438</v>
      </c>
      <c r="D685" s="7" t="s">
        <v>3278</v>
      </c>
      <c r="E685" s="7" t="s">
        <v>393</v>
      </c>
      <c r="F685" s="7" t="s">
        <v>3278</v>
      </c>
      <c r="G685" s="1">
        <v>44768</v>
      </c>
      <c r="H685" s="7" t="s">
        <v>3121</v>
      </c>
      <c r="I685" s="46" t="s">
        <v>3126</v>
      </c>
      <c r="J685" s="1">
        <v>44768</v>
      </c>
      <c r="K685" s="7" t="s">
        <v>3121</v>
      </c>
      <c r="L685" s="7" t="s">
        <v>3127</v>
      </c>
      <c r="M685" s="7" t="s">
        <v>3128</v>
      </c>
      <c r="N685" s="7" t="s">
        <v>3129</v>
      </c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1:27" x14ac:dyDescent="0.2">
      <c r="A686" s="7" t="s">
        <v>436</v>
      </c>
      <c r="B686">
        <v>689</v>
      </c>
      <c r="C686" s="7" t="s">
        <v>438</v>
      </c>
      <c r="D686" s="7" t="s">
        <v>3278</v>
      </c>
      <c r="E686" s="7" t="s">
        <v>393</v>
      </c>
      <c r="F686" s="7" t="s">
        <v>3278</v>
      </c>
      <c r="G686" s="1">
        <v>44768</v>
      </c>
      <c r="H686" s="7" t="s">
        <v>3121</v>
      </c>
      <c r="I686" s="46" t="s">
        <v>3130</v>
      </c>
      <c r="J686" s="1">
        <v>44768</v>
      </c>
      <c r="K686" s="7" t="s">
        <v>3121</v>
      </c>
      <c r="L686" s="7" t="s">
        <v>3131</v>
      </c>
      <c r="M686" s="7" t="s">
        <v>3132</v>
      </c>
      <c r="N686" s="7" t="s">
        <v>3133</v>
      </c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1:27" x14ac:dyDescent="0.2">
      <c r="A687" s="7" t="s">
        <v>436</v>
      </c>
      <c r="B687">
        <v>690</v>
      </c>
      <c r="C687" s="7" t="s">
        <v>438</v>
      </c>
      <c r="D687" s="7" t="s">
        <v>3282</v>
      </c>
      <c r="E687" s="7" t="s">
        <v>393</v>
      </c>
      <c r="F687" s="7" t="s">
        <v>3282</v>
      </c>
      <c r="G687" s="1">
        <v>44768</v>
      </c>
      <c r="H687" s="7" t="s">
        <v>3134</v>
      </c>
      <c r="I687" s="46" t="s">
        <v>3135</v>
      </c>
      <c r="J687" s="1">
        <v>44768</v>
      </c>
      <c r="K687" s="7" t="s">
        <v>3134</v>
      </c>
      <c r="L687" s="7" t="s">
        <v>3136</v>
      </c>
      <c r="M687" s="7" t="s">
        <v>3137</v>
      </c>
      <c r="N687" s="7" t="s">
        <v>2469</v>
      </c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1:27" x14ac:dyDescent="0.2">
      <c r="A688" s="7" t="s">
        <v>436</v>
      </c>
      <c r="B688">
        <v>691</v>
      </c>
      <c r="C688" s="7" t="s">
        <v>438</v>
      </c>
      <c r="D688" s="7" t="s">
        <v>3282</v>
      </c>
      <c r="E688" s="7" t="s">
        <v>393</v>
      </c>
      <c r="F688" s="7" t="s">
        <v>3282</v>
      </c>
      <c r="G688" s="1">
        <v>44768</v>
      </c>
      <c r="H688" s="7" t="s">
        <v>3134</v>
      </c>
      <c r="I688" s="46" t="s">
        <v>3138</v>
      </c>
      <c r="J688" s="1">
        <v>44768</v>
      </c>
      <c r="K688" s="7" t="s">
        <v>3134</v>
      </c>
      <c r="L688" s="7" t="s">
        <v>3139</v>
      </c>
      <c r="M688" s="7" t="s">
        <v>3140</v>
      </c>
      <c r="N688" s="7" t="s">
        <v>3141</v>
      </c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1:27" x14ac:dyDescent="0.2">
      <c r="A689" s="7" t="s">
        <v>436</v>
      </c>
      <c r="B689">
        <v>692</v>
      </c>
      <c r="C689" s="7" t="s">
        <v>438</v>
      </c>
      <c r="D689" s="7" t="s">
        <v>3279</v>
      </c>
      <c r="E689" s="7" t="s">
        <v>393</v>
      </c>
      <c r="F689" s="7" t="s">
        <v>3279</v>
      </c>
      <c r="G689" s="1">
        <v>44377</v>
      </c>
      <c r="H689" s="7" t="s">
        <v>174</v>
      </c>
      <c r="I689" s="46" t="s">
        <v>3155</v>
      </c>
      <c r="J689" s="1">
        <v>44768</v>
      </c>
      <c r="K689" s="7" t="s">
        <v>3134</v>
      </c>
      <c r="L689" s="7" t="s">
        <v>3156</v>
      </c>
      <c r="M689" s="7" t="s">
        <v>3157</v>
      </c>
      <c r="N689" s="7" t="s">
        <v>3293</v>
      </c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1:27" x14ac:dyDescent="0.2">
      <c r="A690" s="7" t="s">
        <v>436</v>
      </c>
      <c r="B690">
        <v>693</v>
      </c>
      <c r="C690" s="7" t="s">
        <v>438</v>
      </c>
      <c r="D690" s="7" t="s">
        <v>3283</v>
      </c>
      <c r="E690" s="7" t="s">
        <v>393</v>
      </c>
      <c r="F690" s="7" t="s">
        <v>3283</v>
      </c>
      <c r="G690" s="1">
        <v>44768</v>
      </c>
      <c r="H690" s="7" t="s">
        <v>3134</v>
      </c>
      <c r="I690" s="46" t="s">
        <v>3158</v>
      </c>
      <c r="J690" s="1">
        <v>44768</v>
      </c>
      <c r="K690" s="7" t="s">
        <v>3134</v>
      </c>
      <c r="L690" s="7" t="s">
        <v>3159</v>
      </c>
      <c r="M690" s="7" t="s">
        <v>3160</v>
      </c>
      <c r="N690" s="7" t="s">
        <v>3161</v>
      </c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1:27" x14ac:dyDescent="0.2">
      <c r="A691" s="7" t="s">
        <v>436</v>
      </c>
      <c r="B691">
        <v>694</v>
      </c>
      <c r="C691" s="7" t="s">
        <v>438</v>
      </c>
      <c r="D691" s="7" t="s">
        <v>3279</v>
      </c>
      <c r="E691" s="7" t="s">
        <v>393</v>
      </c>
      <c r="F691" s="7" t="s">
        <v>3279</v>
      </c>
      <c r="G691" s="1">
        <v>44768</v>
      </c>
      <c r="H691" s="7" t="s">
        <v>3134</v>
      </c>
      <c r="I691" s="46" t="s">
        <v>3162</v>
      </c>
      <c r="J691" s="1">
        <v>44768</v>
      </c>
      <c r="K691" s="7" t="s">
        <v>3134</v>
      </c>
      <c r="L691" s="7" t="s">
        <v>3163</v>
      </c>
      <c r="M691" s="7" t="s">
        <v>3164</v>
      </c>
      <c r="N691" s="7" t="s">
        <v>3165</v>
      </c>
      <c r="O691" s="7" t="s">
        <v>3166</v>
      </c>
      <c r="P691" s="7" t="s">
        <v>3284</v>
      </c>
      <c r="Q691" s="7" t="s">
        <v>3285</v>
      </c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1:27" x14ac:dyDescent="0.2">
      <c r="A692" s="7" t="s">
        <v>436</v>
      </c>
      <c r="B692">
        <v>695</v>
      </c>
      <c r="C692" s="7" t="s">
        <v>438</v>
      </c>
      <c r="D692" s="7" t="s">
        <v>3278</v>
      </c>
      <c r="E692" s="7" t="s">
        <v>393</v>
      </c>
      <c r="F692" s="7" t="s">
        <v>3278</v>
      </c>
      <c r="G692" s="1">
        <v>44768</v>
      </c>
      <c r="H692" s="7" t="s">
        <v>3134</v>
      </c>
      <c r="I692" s="46" t="s">
        <v>3167</v>
      </c>
      <c r="J692" s="1">
        <v>44768</v>
      </c>
      <c r="K692" s="7" t="s">
        <v>3134</v>
      </c>
      <c r="L692" s="7" t="s">
        <v>3168</v>
      </c>
      <c r="M692" s="7" t="s">
        <v>3169</v>
      </c>
      <c r="N692" s="7" t="s">
        <v>3170</v>
      </c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1:27" x14ac:dyDescent="0.2">
      <c r="A693" s="7" t="s">
        <v>436</v>
      </c>
      <c r="B693">
        <v>696</v>
      </c>
      <c r="C693" s="7" t="s">
        <v>438</v>
      </c>
      <c r="D693" s="7" t="s">
        <v>3279</v>
      </c>
      <c r="E693" s="7" t="s">
        <v>393</v>
      </c>
      <c r="F693" s="7" t="s">
        <v>3279</v>
      </c>
      <c r="G693" s="1">
        <v>44768</v>
      </c>
      <c r="H693" s="7" t="s">
        <v>3134</v>
      </c>
      <c r="I693" s="46" t="s">
        <v>3171</v>
      </c>
      <c r="J693" s="1">
        <v>44769</v>
      </c>
      <c r="K693" s="7" t="s">
        <v>3134</v>
      </c>
      <c r="L693" s="7" t="s">
        <v>3172</v>
      </c>
      <c r="M693" s="7" t="s">
        <v>3173</v>
      </c>
      <c r="N693" s="7" t="s">
        <v>3174</v>
      </c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1:27" x14ac:dyDescent="0.2">
      <c r="A694" s="7" t="s">
        <v>436</v>
      </c>
      <c r="B694">
        <v>697</v>
      </c>
      <c r="C694" s="7" t="s">
        <v>438</v>
      </c>
      <c r="D694" s="7" t="s">
        <v>3282</v>
      </c>
      <c r="E694" s="7" t="s">
        <v>393</v>
      </c>
      <c r="F694" s="7" t="s">
        <v>3282</v>
      </c>
      <c r="G694" s="1">
        <v>44768</v>
      </c>
      <c r="H694" s="7" t="s">
        <v>3134</v>
      </c>
      <c r="I694" s="46" t="s">
        <v>3175</v>
      </c>
      <c r="J694" s="1">
        <v>44769</v>
      </c>
      <c r="K694" s="7" t="s">
        <v>3134</v>
      </c>
      <c r="L694" s="7" t="s">
        <v>3176</v>
      </c>
      <c r="M694" s="7" t="s">
        <v>3177</v>
      </c>
      <c r="N694" s="7" t="s">
        <v>3178</v>
      </c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1:27" x14ac:dyDescent="0.2">
      <c r="A695" s="7" t="s">
        <v>436</v>
      </c>
      <c r="B695">
        <v>698</v>
      </c>
      <c r="C695" s="7" t="s">
        <v>438</v>
      </c>
      <c r="D695" s="7" t="s">
        <v>3278</v>
      </c>
      <c r="E695" s="7" t="s">
        <v>393</v>
      </c>
      <c r="F695" s="7" t="s">
        <v>3278</v>
      </c>
      <c r="G695" s="1">
        <v>44769</v>
      </c>
      <c r="H695" s="7" t="s">
        <v>3134</v>
      </c>
      <c r="I695" s="46" t="s">
        <v>3179</v>
      </c>
      <c r="J695" s="1">
        <v>44769</v>
      </c>
      <c r="K695" s="7" t="s">
        <v>3134</v>
      </c>
      <c r="L695" s="7" t="s">
        <v>3180</v>
      </c>
      <c r="M695" s="7" t="s">
        <v>3181</v>
      </c>
      <c r="N695" s="7" t="s">
        <v>3182</v>
      </c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1:27" x14ac:dyDescent="0.2">
      <c r="A696" s="7" t="s">
        <v>436</v>
      </c>
      <c r="B696">
        <v>699</v>
      </c>
      <c r="C696" s="7" t="s">
        <v>438</v>
      </c>
      <c r="D696" s="7" t="s">
        <v>3278</v>
      </c>
      <c r="E696" s="7" t="s">
        <v>393</v>
      </c>
      <c r="F696" s="7" t="s">
        <v>3278</v>
      </c>
      <c r="G696" s="1">
        <v>44769</v>
      </c>
      <c r="H696" s="7" t="s">
        <v>3134</v>
      </c>
      <c r="I696" s="46" t="s">
        <v>3183</v>
      </c>
      <c r="J696" s="1">
        <v>44769</v>
      </c>
      <c r="K696" s="7" t="s">
        <v>3134</v>
      </c>
      <c r="L696" s="7" t="s">
        <v>3184</v>
      </c>
      <c r="M696" s="7" t="s">
        <v>3185</v>
      </c>
      <c r="N696" s="7" t="s">
        <v>3186</v>
      </c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1:27" x14ac:dyDescent="0.2">
      <c r="A697" s="7" t="s">
        <v>436</v>
      </c>
      <c r="B697">
        <v>700</v>
      </c>
      <c r="C697" s="7" t="s">
        <v>438</v>
      </c>
      <c r="D697" s="7" t="s">
        <v>3278</v>
      </c>
      <c r="E697" s="7" t="s">
        <v>393</v>
      </c>
      <c r="F697" s="7" t="s">
        <v>3278</v>
      </c>
      <c r="G697" s="1">
        <v>44770</v>
      </c>
      <c r="H697" s="7" t="s">
        <v>3187</v>
      </c>
      <c r="I697" s="46" t="s">
        <v>3188</v>
      </c>
      <c r="J697" s="1">
        <v>44770</v>
      </c>
      <c r="K697" s="7" t="s">
        <v>3187</v>
      </c>
      <c r="L697" s="7" t="s">
        <v>3189</v>
      </c>
      <c r="M697" s="7" t="s">
        <v>3190</v>
      </c>
      <c r="N697" s="7" t="s">
        <v>3191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1:27" x14ac:dyDescent="0.2">
      <c r="A698" s="7" t="s">
        <v>436</v>
      </c>
      <c r="B698">
        <v>701</v>
      </c>
      <c r="C698" s="7" t="s">
        <v>438</v>
      </c>
      <c r="D698" s="7" t="s">
        <v>3278</v>
      </c>
      <c r="E698" s="7" t="s">
        <v>393</v>
      </c>
      <c r="F698" s="7" t="s">
        <v>3278</v>
      </c>
      <c r="G698" s="1">
        <v>44770</v>
      </c>
      <c r="H698" s="7" t="s">
        <v>3187</v>
      </c>
      <c r="I698" s="46" t="s">
        <v>3192</v>
      </c>
      <c r="J698" s="1">
        <v>44770</v>
      </c>
      <c r="K698" s="7" t="s">
        <v>3187</v>
      </c>
      <c r="L698" s="7" t="s">
        <v>3193</v>
      </c>
      <c r="M698" s="7" t="s">
        <v>3194</v>
      </c>
      <c r="N698" s="7" t="s">
        <v>3195</v>
      </c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1:27" x14ac:dyDescent="0.2">
      <c r="A699" s="7" t="s">
        <v>436</v>
      </c>
      <c r="B699">
        <v>702</v>
      </c>
      <c r="C699" s="7" t="s">
        <v>438</v>
      </c>
      <c r="D699" s="7" t="s">
        <v>3278</v>
      </c>
      <c r="E699" s="7" t="s">
        <v>393</v>
      </c>
      <c r="F699" s="7" t="s">
        <v>3278</v>
      </c>
      <c r="G699" s="1">
        <v>44773</v>
      </c>
      <c r="H699" s="7" t="s">
        <v>3196</v>
      </c>
      <c r="I699" s="46" t="s">
        <v>2578</v>
      </c>
      <c r="J699" s="1">
        <v>44773</v>
      </c>
      <c r="K699" s="7" t="s">
        <v>3196</v>
      </c>
      <c r="L699" s="7" t="s">
        <v>3197</v>
      </c>
      <c r="M699" s="7" t="s">
        <v>3198</v>
      </c>
      <c r="N699" s="7" t="s">
        <v>3199</v>
      </c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1:27" x14ac:dyDescent="0.2">
      <c r="A700" s="7" t="s">
        <v>436</v>
      </c>
      <c r="B700">
        <v>703</v>
      </c>
      <c r="C700" s="7" t="s">
        <v>438</v>
      </c>
      <c r="D700" s="7" t="s">
        <v>3278</v>
      </c>
      <c r="E700" s="7" t="s">
        <v>393</v>
      </c>
      <c r="F700" s="7" t="s">
        <v>3278</v>
      </c>
      <c r="G700" s="1">
        <v>44773</v>
      </c>
      <c r="H700" s="7" t="s">
        <v>3196</v>
      </c>
      <c r="I700" s="46" t="s">
        <v>3200</v>
      </c>
      <c r="J700" s="1">
        <v>44773</v>
      </c>
      <c r="K700" s="7" t="s">
        <v>3196</v>
      </c>
      <c r="L700" s="7" t="s">
        <v>3201</v>
      </c>
      <c r="M700" s="7" t="s">
        <v>3202</v>
      </c>
      <c r="N700" s="7" t="s">
        <v>3203</v>
      </c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1:27" x14ac:dyDescent="0.2">
      <c r="A701" s="7" t="s">
        <v>436</v>
      </c>
      <c r="B701">
        <v>704</v>
      </c>
      <c r="C701" s="7" t="s">
        <v>438</v>
      </c>
      <c r="D701" s="7" t="s">
        <v>3278</v>
      </c>
      <c r="E701" s="7" t="s">
        <v>393</v>
      </c>
      <c r="F701" s="7" t="s">
        <v>3278</v>
      </c>
      <c r="G701" s="1">
        <v>44773</v>
      </c>
      <c r="H701" s="7" t="s">
        <v>3204</v>
      </c>
      <c r="I701" s="46" t="s">
        <v>3205</v>
      </c>
      <c r="J701" s="1">
        <v>44773</v>
      </c>
      <c r="K701" s="7" t="s">
        <v>3204</v>
      </c>
      <c r="L701" s="7" t="s">
        <v>3206</v>
      </c>
      <c r="M701" s="7" t="s">
        <v>3207</v>
      </c>
      <c r="N701" s="7" t="s">
        <v>3208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1:27" x14ac:dyDescent="0.2">
      <c r="A702" s="7" t="s">
        <v>436</v>
      </c>
      <c r="B702">
        <v>705</v>
      </c>
      <c r="C702" s="7" t="s">
        <v>438</v>
      </c>
      <c r="D702" s="7" t="s">
        <v>3278</v>
      </c>
      <c r="E702" s="7" t="s">
        <v>393</v>
      </c>
      <c r="F702" s="7" t="s">
        <v>3278</v>
      </c>
      <c r="G702" s="1">
        <v>44774</v>
      </c>
      <c r="H702" s="7" t="s">
        <v>3204</v>
      </c>
      <c r="I702" s="46" t="s">
        <v>3209</v>
      </c>
      <c r="J702" s="1">
        <v>44774</v>
      </c>
      <c r="K702" s="7" t="s">
        <v>3204</v>
      </c>
      <c r="L702" s="7" t="s">
        <v>3210</v>
      </c>
      <c r="M702" s="7" t="s">
        <v>3211</v>
      </c>
      <c r="N702" s="7" t="s">
        <v>3212</v>
      </c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1:27" x14ac:dyDescent="0.2">
      <c r="A703" s="7" t="s">
        <v>436</v>
      </c>
      <c r="B703">
        <v>706</v>
      </c>
      <c r="C703" s="7" t="s">
        <v>438</v>
      </c>
      <c r="D703" s="7" t="s">
        <v>3278</v>
      </c>
      <c r="E703" s="7" t="s">
        <v>393</v>
      </c>
      <c r="F703" s="7" t="s">
        <v>3278</v>
      </c>
      <c r="G703" s="1">
        <v>44774</v>
      </c>
      <c r="H703" s="7" t="s">
        <v>3204</v>
      </c>
      <c r="I703" s="46" t="s">
        <v>3213</v>
      </c>
      <c r="J703" s="1">
        <v>44774</v>
      </c>
      <c r="K703" s="7" t="s">
        <v>3204</v>
      </c>
      <c r="L703" s="7" t="s">
        <v>3214</v>
      </c>
      <c r="M703" s="7" t="s">
        <v>3215</v>
      </c>
      <c r="N703" s="7" t="s">
        <v>3216</v>
      </c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1:27" x14ac:dyDescent="0.2">
      <c r="A704" s="7" t="s">
        <v>436</v>
      </c>
      <c r="B704">
        <v>707</v>
      </c>
      <c r="C704" s="7" t="s">
        <v>438</v>
      </c>
      <c r="D704" s="7" t="s">
        <v>3278</v>
      </c>
      <c r="E704" s="7" t="s">
        <v>393</v>
      </c>
      <c r="F704" s="7" t="s">
        <v>3278</v>
      </c>
      <c r="G704" s="1">
        <v>44775</v>
      </c>
      <c r="H704" s="7" t="s">
        <v>3217</v>
      </c>
      <c r="I704" s="46" t="s">
        <v>3218</v>
      </c>
      <c r="J704" s="1">
        <v>44775</v>
      </c>
      <c r="K704" s="7" t="s">
        <v>3217</v>
      </c>
      <c r="L704" s="7" t="s">
        <v>3219</v>
      </c>
      <c r="M704" s="7" t="s">
        <v>3220</v>
      </c>
      <c r="N704" s="7" t="s">
        <v>3221</v>
      </c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1:27" x14ac:dyDescent="0.2">
      <c r="A705" s="7" t="s">
        <v>436</v>
      </c>
      <c r="B705">
        <v>708</v>
      </c>
      <c r="C705" s="7" t="s">
        <v>438</v>
      </c>
      <c r="D705" s="7" t="s">
        <v>3278</v>
      </c>
      <c r="E705" s="7" t="s">
        <v>393</v>
      </c>
      <c r="F705" s="7" t="s">
        <v>3278</v>
      </c>
      <c r="G705" s="1">
        <v>44775</v>
      </c>
      <c r="H705" s="7" t="s">
        <v>3217</v>
      </c>
      <c r="I705" s="46" t="s">
        <v>3222</v>
      </c>
      <c r="J705" s="1">
        <v>44775</v>
      </c>
      <c r="K705" s="7" t="s">
        <v>3217</v>
      </c>
      <c r="L705" s="7" t="s">
        <v>3223</v>
      </c>
      <c r="M705" s="7" t="s">
        <v>3224</v>
      </c>
      <c r="N705" s="7" t="s">
        <v>3225</v>
      </c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1:27" x14ac:dyDescent="0.2">
      <c r="A706" s="7" t="s">
        <v>436</v>
      </c>
      <c r="B706">
        <v>709</v>
      </c>
      <c r="C706" s="7" t="s">
        <v>438</v>
      </c>
      <c r="D706" s="7" t="s">
        <v>3278</v>
      </c>
      <c r="E706" s="7" t="s">
        <v>393</v>
      </c>
      <c r="F706" s="7" t="s">
        <v>3278</v>
      </c>
      <c r="G706" s="1">
        <v>44776</v>
      </c>
      <c r="H706" s="7" t="s">
        <v>3226</v>
      </c>
      <c r="I706" s="46" t="s">
        <v>3227</v>
      </c>
      <c r="J706" s="1">
        <v>44776</v>
      </c>
      <c r="K706" s="7" t="s">
        <v>3226</v>
      </c>
      <c r="L706" s="7" t="s">
        <v>3228</v>
      </c>
      <c r="M706" s="7" t="s">
        <v>3229</v>
      </c>
      <c r="N706" s="7" t="s">
        <v>3230</v>
      </c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1:27" x14ac:dyDescent="0.2">
      <c r="A707" s="7" t="s">
        <v>436</v>
      </c>
      <c r="B707">
        <v>710</v>
      </c>
      <c r="C707" s="7" t="s">
        <v>438</v>
      </c>
      <c r="D707" s="7" t="s">
        <v>3278</v>
      </c>
      <c r="E707" s="7" t="s">
        <v>393</v>
      </c>
      <c r="F707" s="7" t="s">
        <v>3278</v>
      </c>
      <c r="G707" s="1">
        <v>44776</v>
      </c>
      <c r="H707" s="7" t="s">
        <v>3226</v>
      </c>
      <c r="I707" s="46" t="s">
        <v>3231</v>
      </c>
      <c r="J707" s="1">
        <v>44776</v>
      </c>
      <c r="K707" s="7" t="s">
        <v>3226</v>
      </c>
      <c r="L707" s="7" t="s">
        <v>3232</v>
      </c>
      <c r="M707" s="7" t="s">
        <v>3233</v>
      </c>
      <c r="N707" s="7" t="s">
        <v>3234</v>
      </c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1:27" x14ac:dyDescent="0.2">
      <c r="A708" s="7" t="s">
        <v>436</v>
      </c>
      <c r="B708">
        <v>711</v>
      </c>
      <c r="C708" s="7" t="s">
        <v>438</v>
      </c>
      <c r="D708" s="7" t="s">
        <v>3278</v>
      </c>
      <c r="E708" s="7" t="s">
        <v>393</v>
      </c>
      <c r="F708" s="7" t="s">
        <v>3278</v>
      </c>
      <c r="G708" s="1">
        <v>44777</v>
      </c>
      <c r="H708" s="7" t="s">
        <v>3235</v>
      </c>
      <c r="I708" s="46" t="s">
        <v>3236</v>
      </c>
      <c r="J708" s="1">
        <v>44777</v>
      </c>
      <c r="K708" s="7" t="s">
        <v>3235</v>
      </c>
      <c r="L708" s="7" t="s">
        <v>3237</v>
      </c>
      <c r="M708" s="7" t="s">
        <v>3238</v>
      </c>
      <c r="N708" s="7" t="s">
        <v>3239</v>
      </c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1:27" x14ac:dyDescent="0.2">
      <c r="A709" s="7" t="s">
        <v>436</v>
      </c>
      <c r="B709">
        <v>712</v>
      </c>
      <c r="C709" s="7" t="s">
        <v>438</v>
      </c>
      <c r="D709" s="7" t="s">
        <v>3278</v>
      </c>
      <c r="E709" s="7" t="s">
        <v>393</v>
      </c>
      <c r="F709" s="7" t="s">
        <v>3278</v>
      </c>
      <c r="G709" s="1">
        <v>44778</v>
      </c>
      <c r="H709" s="7" t="s">
        <v>3240</v>
      </c>
      <c r="I709" s="46" t="s">
        <v>3241</v>
      </c>
      <c r="J709" s="1">
        <v>44778</v>
      </c>
      <c r="K709" s="7" t="s">
        <v>3240</v>
      </c>
      <c r="L709" s="7" t="s">
        <v>3242</v>
      </c>
      <c r="M709" s="7" t="s">
        <v>3243</v>
      </c>
      <c r="N709" s="7" t="s">
        <v>3244</v>
      </c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1:27" x14ac:dyDescent="0.2">
      <c r="A710" s="7" t="s">
        <v>436</v>
      </c>
      <c r="B710">
        <v>713</v>
      </c>
      <c r="C710" s="7" t="s">
        <v>438</v>
      </c>
      <c r="D710" s="7" t="s">
        <v>3278</v>
      </c>
      <c r="E710" s="7" t="s">
        <v>393</v>
      </c>
      <c r="F710" s="7" t="s">
        <v>3278</v>
      </c>
      <c r="G710" s="1">
        <v>44778</v>
      </c>
      <c r="H710" s="7" t="s">
        <v>3240</v>
      </c>
      <c r="I710" s="46" t="s">
        <v>3245</v>
      </c>
      <c r="J710" s="1">
        <v>44778</v>
      </c>
      <c r="K710" s="7" t="s">
        <v>3240</v>
      </c>
      <c r="L710" s="7" t="s">
        <v>3246</v>
      </c>
      <c r="M710" s="7" t="s">
        <v>3247</v>
      </c>
      <c r="N710" s="7" t="s">
        <v>3248</v>
      </c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1:27" x14ac:dyDescent="0.2">
      <c r="A711" s="7" t="s">
        <v>436</v>
      </c>
      <c r="B711">
        <v>714</v>
      </c>
      <c r="C711" s="7" t="s">
        <v>438</v>
      </c>
      <c r="D711" s="7" t="s">
        <v>3278</v>
      </c>
      <c r="E711" s="7" t="s">
        <v>393</v>
      </c>
      <c r="F711" s="7" t="s">
        <v>3278</v>
      </c>
      <c r="G711" s="1">
        <v>44781</v>
      </c>
      <c r="H711" s="7" t="s">
        <v>3249</v>
      </c>
      <c r="I711" s="46" t="s">
        <v>3250</v>
      </c>
      <c r="J711" s="1">
        <v>44781</v>
      </c>
      <c r="K711" s="7" t="s">
        <v>3249</v>
      </c>
      <c r="L711" s="7" t="s">
        <v>3251</v>
      </c>
      <c r="M711" s="7" t="s">
        <v>3252</v>
      </c>
      <c r="N711" s="7" t="s">
        <v>3253</v>
      </c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1:27" x14ac:dyDescent="0.2">
      <c r="A712" s="7" t="s">
        <v>436</v>
      </c>
      <c r="B712">
        <v>715</v>
      </c>
      <c r="C712" s="7" t="s">
        <v>438</v>
      </c>
      <c r="D712" s="7" t="s">
        <v>3278</v>
      </c>
      <c r="E712" s="7" t="s">
        <v>393</v>
      </c>
      <c r="F712" s="7" t="s">
        <v>3278</v>
      </c>
      <c r="G712" s="1">
        <v>44781</v>
      </c>
      <c r="H712" s="7" t="s">
        <v>3249</v>
      </c>
      <c r="I712" s="46" t="s">
        <v>3254</v>
      </c>
      <c r="J712" s="1">
        <v>44781</v>
      </c>
      <c r="K712" s="7" t="s">
        <v>3249</v>
      </c>
      <c r="L712" s="7" t="s">
        <v>3255</v>
      </c>
      <c r="M712" s="7" t="s">
        <v>3256</v>
      </c>
      <c r="N712" s="7" t="s">
        <v>3257</v>
      </c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1:27" x14ac:dyDescent="0.2">
      <c r="A713" s="7" t="s">
        <v>436</v>
      </c>
      <c r="B713">
        <v>716</v>
      </c>
      <c r="C713" s="7" t="s">
        <v>438</v>
      </c>
      <c r="D713" s="7" t="s">
        <v>3278</v>
      </c>
      <c r="E713" s="7" t="s">
        <v>393</v>
      </c>
      <c r="F713" s="7" t="s">
        <v>3278</v>
      </c>
      <c r="G713" s="1">
        <v>44782</v>
      </c>
      <c r="H713" s="7" t="s">
        <v>3258</v>
      </c>
      <c r="I713" s="46" t="s">
        <v>3259</v>
      </c>
      <c r="J713" s="1">
        <v>44782</v>
      </c>
      <c r="K713" s="7" t="s">
        <v>3258</v>
      </c>
      <c r="L713" s="7" t="s">
        <v>3260</v>
      </c>
      <c r="M713" s="7" t="s">
        <v>3261</v>
      </c>
      <c r="N713" s="7" t="s">
        <v>3262</v>
      </c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1:27" x14ac:dyDescent="0.2">
      <c r="A714" s="7" t="s">
        <v>436</v>
      </c>
      <c r="B714">
        <v>717</v>
      </c>
      <c r="C714" s="7" t="s">
        <v>438</v>
      </c>
      <c r="D714" s="7" t="s">
        <v>3278</v>
      </c>
      <c r="E714" s="7" t="s">
        <v>393</v>
      </c>
      <c r="F714" s="7" t="s">
        <v>3278</v>
      </c>
      <c r="G714" s="1">
        <v>44783</v>
      </c>
      <c r="H714" s="7" t="s">
        <v>3263</v>
      </c>
      <c r="I714" s="46" t="s">
        <v>3264</v>
      </c>
      <c r="J714" s="1">
        <v>44783</v>
      </c>
      <c r="K714" s="7" t="s">
        <v>3263</v>
      </c>
      <c r="L714" s="7" t="s">
        <v>3265</v>
      </c>
      <c r="M714" s="7" t="s">
        <v>3067</v>
      </c>
      <c r="N714" s="7" t="s">
        <v>3068</v>
      </c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1:27" x14ac:dyDescent="0.2">
      <c r="A715" s="7" t="s">
        <v>436</v>
      </c>
      <c r="B715">
        <v>718</v>
      </c>
      <c r="C715" s="7" t="s">
        <v>438</v>
      </c>
      <c r="D715" s="7" t="s">
        <v>3278</v>
      </c>
      <c r="E715" s="7" t="s">
        <v>393</v>
      </c>
      <c r="F715" s="7" t="s">
        <v>3278</v>
      </c>
      <c r="G715" s="1">
        <v>44784</v>
      </c>
      <c r="H715" s="7" t="s">
        <v>3266</v>
      </c>
      <c r="I715" s="46" t="s">
        <v>3267</v>
      </c>
      <c r="J715" s="1">
        <v>44784</v>
      </c>
      <c r="K715" s="7" t="s">
        <v>3266</v>
      </c>
      <c r="L715" s="7" t="s">
        <v>3268</v>
      </c>
      <c r="M715" s="7" t="s">
        <v>3269</v>
      </c>
      <c r="N715" s="7" t="s">
        <v>3270</v>
      </c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1:27" x14ac:dyDescent="0.2">
      <c r="A716" s="7" t="s">
        <v>436</v>
      </c>
      <c r="B716">
        <v>719</v>
      </c>
      <c r="C716" s="7" t="s">
        <v>438</v>
      </c>
      <c r="D716" s="7" t="s">
        <v>3278</v>
      </c>
      <c r="E716" s="7" t="s">
        <v>393</v>
      </c>
      <c r="F716" s="7" t="s">
        <v>3278</v>
      </c>
      <c r="G716" s="1">
        <v>44787</v>
      </c>
      <c r="H716" s="7" t="s">
        <v>3271</v>
      </c>
      <c r="I716" s="46" t="s">
        <v>3272</v>
      </c>
      <c r="J716" s="1">
        <v>44787</v>
      </c>
      <c r="K716" s="7" t="s">
        <v>3271</v>
      </c>
      <c r="L716" s="7" t="s">
        <v>3273</v>
      </c>
      <c r="M716" s="7" t="s">
        <v>3215</v>
      </c>
      <c r="N716" s="7" t="s">
        <v>3216</v>
      </c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1:27" x14ac:dyDescent="0.2">
      <c r="A717" s="7" t="s">
        <v>436</v>
      </c>
      <c r="B717">
        <v>720</v>
      </c>
      <c r="C717" s="7" t="s">
        <v>438</v>
      </c>
      <c r="D717" s="7" t="s">
        <v>3282</v>
      </c>
      <c r="E717" s="7" t="s">
        <v>393</v>
      </c>
      <c r="F717" s="7" t="s">
        <v>3282</v>
      </c>
      <c r="G717" s="1">
        <v>44787</v>
      </c>
      <c r="H717" s="7" t="s">
        <v>3271</v>
      </c>
      <c r="I717" s="46" t="s">
        <v>3294</v>
      </c>
      <c r="J717" s="1">
        <v>44787</v>
      </c>
      <c r="K717" s="7" t="s">
        <v>3271</v>
      </c>
      <c r="L717" s="7" t="s">
        <v>3295</v>
      </c>
      <c r="M717" s="7" t="s">
        <v>3296</v>
      </c>
      <c r="N717" s="7" t="s">
        <v>3297</v>
      </c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1:27" x14ac:dyDescent="0.2">
      <c r="A718" s="7" t="s">
        <v>436</v>
      </c>
      <c r="B718">
        <v>721</v>
      </c>
      <c r="C718" s="7"/>
      <c r="D718" s="7"/>
      <c r="E718" s="7"/>
      <c r="F718" s="7"/>
      <c r="G718" s="1"/>
      <c r="H718" s="7"/>
      <c r="J718" s="1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1:27" x14ac:dyDescent="0.2">
      <c r="A719" s="7" t="s">
        <v>436</v>
      </c>
      <c r="B719">
        <v>722</v>
      </c>
      <c r="C719" s="7"/>
      <c r="D719" s="7"/>
      <c r="E719" s="7"/>
      <c r="F719" s="7"/>
      <c r="G719" s="1"/>
      <c r="H719" s="7"/>
      <c r="J719" s="1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1:27" x14ac:dyDescent="0.2">
      <c r="A720" s="7" t="s">
        <v>436</v>
      </c>
      <c r="B720">
        <v>723</v>
      </c>
      <c r="C720" s="7"/>
      <c r="D720" s="7"/>
      <c r="E720" s="7"/>
      <c r="F720" s="7"/>
      <c r="G720" s="1"/>
      <c r="H720" s="7"/>
      <c r="J720" s="1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1:27" x14ac:dyDescent="0.2">
      <c r="A721" s="7" t="s">
        <v>436</v>
      </c>
      <c r="B721">
        <v>724</v>
      </c>
      <c r="C721" s="7"/>
      <c r="D721" s="7"/>
      <c r="E721" s="7"/>
      <c r="F721" s="7"/>
      <c r="G721" s="1"/>
      <c r="H721" s="7"/>
      <c r="J721" s="1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1:27" x14ac:dyDescent="0.2">
      <c r="A722" s="7" t="s">
        <v>436</v>
      </c>
      <c r="B722">
        <v>725</v>
      </c>
      <c r="C722" s="7"/>
      <c r="D722" s="7"/>
      <c r="E722" s="7"/>
      <c r="F722" s="7"/>
      <c r="G722" s="1"/>
      <c r="H722" s="7"/>
      <c r="J722" s="1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1:27" x14ac:dyDescent="0.2">
      <c r="A723" s="7" t="s">
        <v>436</v>
      </c>
      <c r="B723">
        <v>726</v>
      </c>
      <c r="C723" s="7"/>
      <c r="D723" s="7"/>
      <c r="E723" s="7"/>
      <c r="F723" s="7"/>
      <c r="G723" s="1"/>
      <c r="H723" s="7"/>
      <c r="J723" s="1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1:27" x14ac:dyDescent="0.2">
      <c r="A724" s="7" t="s">
        <v>436</v>
      </c>
      <c r="B724">
        <v>727</v>
      </c>
      <c r="C724" s="7"/>
      <c r="D724" s="7"/>
      <c r="E724" s="7"/>
      <c r="F724" s="7"/>
      <c r="G724" s="1"/>
      <c r="H724" s="7"/>
      <c r="J724" s="1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1:27" x14ac:dyDescent="0.2">
      <c r="A725" s="7" t="s">
        <v>436</v>
      </c>
      <c r="B725">
        <v>728</v>
      </c>
      <c r="C725" s="7"/>
      <c r="D725" s="7"/>
      <c r="E725" s="7"/>
      <c r="F725" s="7"/>
      <c r="G725" s="1"/>
      <c r="H725" s="7"/>
      <c r="J725" s="1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1:27" x14ac:dyDescent="0.2">
      <c r="A726" s="7" t="s">
        <v>436</v>
      </c>
      <c r="B726">
        <v>729</v>
      </c>
      <c r="C726" s="7"/>
      <c r="D726" s="7"/>
      <c r="E726" s="7"/>
      <c r="F726" s="7"/>
      <c r="G726" s="1"/>
      <c r="H726" s="7"/>
      <c r="J726" s="1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1:27" x14ac:dyDescent="0.2">
      <c r="A727" s="7" t="s">
        <v>436</v>
      </c>
      <c r="B727">
        <v>730</v>
      </c>
      <c r="C727" s="7"/>
      <c r="D727" s="7"/>
      <c r="E727" s="7"/>
      <c r="F727" s="7"/>
      <c r="G727" s="1"/>
      <c r="H727" s="7"/>
      <c r="J727" s="1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1:27" x14ac:dyDescent="0.2">
      <c r="A728" s="7" t="s">
        <v>436</v>
      </c>
      <c r="B728">
        <v>731</v>
      </c>
      <c r="C728" s="7"/>
      <c r="D728" s="7"/>
      <c r="E728" s="7"/>
      <c r="F728" s="7"/>
      <c r="G728" s="1"/>
      <c r="H728" s="7"/>
      <c r="J728" s="1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1:27" x14ac:dyDescent="0.2">
      <c r="A729" s="7" t="s">
        <v>436</v>
      </c>
      <c r="B729">
        <v>732</v>
      </c>
      <c r="C729" s="7"/>
      <c r="D729" s="7"/>
      <c r="E729" s="7"/>
      <c r="F729" s="7"/>
      <c r="G729" s="1"/>
      <c r="H729" s="7"/>
      <c r="J729" s="1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1:27" x14ac:dyDescent="0.2">
      <c r="A730" s="7" t="s">
        <v>436</v>
      </c>
      <c r="B730">
        <v>733</v>
      </c>
      <c r="C730" s="7"/>
      <c r="D730" s="7"/>
      <c r="E730" s="7"/>
      <c r="F730" s="7"/>
      <c r="G730" s="1"/>
      <c r="H730" s="7"/>
      <c r="J730" s="1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1:27" x14ac:dyDescent="0.2">
      <c r="A731" s="7" t="s">
        <v>436</v>
      </c>
      <c r="B731">
        <v>734</v>
      </c>
      <c r="C731" s="7"/>
      <c r="D731" s="7"/>
      <c r="E731" s="7"/>
      <c r="F731" s="7"/>
      <c r="G731" s="1"/>
      <c r="H731" s="7"/>
      <c r="J731" s="1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1:27" x14ac:dyDescent="0.2">
      <c r="A732" s="7" t="s">
        <v>436</v>
      </c>
      <c r="B732">
        <v>735</v>
      </c>
      <c r="C732" s="7"/>
      <c r="D732" s="7"/>
      <c r="E732" s="7"/>
      <c r="F732" s="7"/>
      <c r="G732" s="1"/>
      <c r="H732" s="7"/>
      <c r="J732" s="1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1:27" x14ac:dyDescent="0.2">
      <c r="A733" s="7" t="s">
        <v>436</v>
      </c>
      <c r="B733">
        <v>736</v>
      </c>
      <c r="C733" s="7"/>
      <c r="D733" s="7"/>
      <c r="E733" s="7"/>
      <c r="F733" s="7"/>
      <c r="G733" s="1"/>
      <c r="H733" s="7"/>
      <c r="J733" s="1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1:27" x14ac:dyDescent="0.2">
      <c r="A734" s="7" t="s">
        <v>436</v>
      </c>
      <c r="B734">
        <v>737</v>
      </c>
      <c r="C734" s="7"/>
      <c r="D734" s="7"/>
      <c r="E734" s="7"/>
      <c r="F734" s="7"/>
      <c r="G734" s="1"/>
      <c r="H734" s="7"/>
      <c r="J734" s="1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1:27" x14ac:dyDescent="0.2">
      <c r="A735" s="7" t="s">
        <v>436</v>
      </c>
      <c r="B735">
        <v>738</v>
      </c>
      <c r="C735" s="7"/>
      <c r="D735" s="7"/>
      <c r="E735" s="7"/>
      <c r="F735" s="7"/>
      <c r="G735" s="1"/>
      <c r="H735" s="7"/>
      <c r="J735" s="1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1:27" x14ac:dyDescent="0.2">
      <c r="A736" s="7" t="s">
        <v>436</v>
      </c>
      <c r="B736">
        <v>739</v>
      </c>
      <c r="C736" s="7"/>
      <c r="D736" s="7"/>
      <c r="E736" s="7"/>
      <c r="F736" s="7"/>
      <c r="G736" s="1"/>
      <c r="H736" s="7"/>
      <c r="J736" s="1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1:27" x14ac:dyDescent="0.2">
      <c r="A737" s="7" t="s">
        <v>436</v>
      </c>
      <c r="B737">
        <v>740</v>
      </c>
      <c r="C737" s="7"/>
      <c r="D737" s="7"/>
      <c r="E737" s="7"/>
      <c r="F737" s="7"/>
      <c r="G737" s="1"/>
      <c r="H737" s="7"/>
      <c r="J737" s="1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1:27" x14ac:dyDescent="0.2">
      <c r="A738" s="7" t="s">
        <v>436</v>
      </c>
      <c r="B738">
        <v>741</v>
      </c>
      <c r="C738" s="7"/>
      <c r="D738" s="7"/>
      <c r="E738" s="7"/>
      <c r="F738" s="7"/>
      <c r="G738" s="1"/>
      <c r="H738" s="7"/>
      <c r="J738" s="1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1:27" x14ac:dyDescent="0.2">
      <c r="A739" s="7" t="s">
        <v>436</v>
      </c>
      <c r="B739">
        <v>742</v>
      </c>
      <c r="C739" s="7"/>
      <c r="D739" s="7"/>
      <c r="E739" s="7"/>
      <c r="F739" s="7"/>
      <c r="G739" s="1"/>
      <c r="H739" s="7"/>
      <c r="J739" s="1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1:27" x14ac:dyDescent="0.2">
      <c r="A740" s="7" t="s">
        <v>436</v>
      </c>
      <c r="B740">
        <v>743</v>
      </c>
      <c r="C740" s="7"/>
      <c r="D740" s="7"/>
      <c r="E740" s="7"/>
      <c r="F740" s="7"/>
      <c r="G740" s="1"/>
      <c r="H740" s="7"/>
      <c r="J740" s="1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1:27" x14ac:dyDescent="0.2">
      <c r="A741" s="7" t="s">
        <v>436</v>
      </c>
      <c r="B741">
        <v>744</v>
      </c>
      <c r="C741" s="7"/>
      <c r="D741" s="7"/>
      <c r="E741" s="7"/>
      <c r="F741" s="7"/>
      <c r="G741" s="1"/>
      <c r="H741" s="7"/>
      <c r="J741" s="1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1:27" x14ac:dyDescent="0.2">
      <c r="A742" s="7" t="s">
        <v>436</v>
      </c>
      <c r="B742">
        <v>745</v>
      </c>
      <c r="C742" s="7"/>
      <c r="D742" s="7"/>
      <c r="E742" s="7"/>
      <c r="F742" s="7"/>
      <c r="G742" s="1"/>
      <c r="H742" s="7"/>
      <c r="J742" s="1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1:27" x14ac:dyDescent="0.2">
      <c r="A743" s="7" t="s">
        <v>436</v>
      </c>
      <c r="B743">
        <v>746</v>
      </c>
      <c r="C743" s="7"/>
      <c r="D743" s="7"/>
      <c r="E743" s="7"/>
      <c r="F743" s="7"/>
      <c r="G743" s="1"/>
      <c r="H743" s="7"/>
      <c r="J743" s="1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1:27" x14ac:dyDescent="0.2">
      <c r="A744" s="7" t="s">
        <v>436</v>
      </c>
      <c r="B744">
        <v>747</v>
      </c>
      <c r="C744" s="7"/>
      <c r="D744" s="7"/>
      <c r="E744" s="7"/>
      <c r="F744" s="7"/>
      <c r="G744" s="1"/>
      <c r="H744" s="7"/>
      <c r="J744" s="1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1:27" x14ac:dyDescent="0.2">
      <c r="A745" s="7" t="s">
        <v>436</v>
      </c>
      <c r="B745">
        <v>748</v>
      </c>
      <c r="C745" s="7"/>
      <c r="D745" s="7"/>
      <c r="E745" s="7"/>
      <c r="F745" s="7"/>
      <c r="G745" s="1"/>
      <c r="H745" s="7"/>
      <c r="J745" s="1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1:27" x14ac:dyDescent="0.2">
      <c r="A746" s="7" t="s">
        <v>436</v>
      </c>
      <c r="B746">
        <v>749</v>
      </c>
      <c r="C746" s="7"/>
      <c r="D746" s="7"/>
      <c r="E746" s="7"/>
      <c r="F746" s="7"/>
      <c r="G746" s="1"/>
      <c r="H746" s="7"/>
      <c r="J746" s="1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1:27" x14ac:dyDescent="0.2">
      <c r="A747" s="7" t="s">
        <v>436</v>
      </c>
      <c r="B747">
        <v>750</v>
      </c>
      <c r="C747" s="7"/>
      <c r="D747" s="7"/>
      <c r="E747" s="7"/>
      <c r="F747" s="7"/>
      <c r="G747" s="1"/>
      <c r="H747" s="7"/>
      <c r="J747" s="1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1:27" x14ac:dyDescent="0.2">
      <c r="A748" s="7" t="s">
        <v>436</v>
      </c>
      <c r="B748">
        <v>751</v>
      </c>
      <c r="C748" s="7"/>
      <c r="D748" s="7"/>
      <c r="E748" s="7"/>
      <c r="F748" s="7"/>
      <c r="G748" s="1"/>
      <c r="H748" s="7"/>
      <c r="J748" s="1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1:27" x14ac:dyDescent="0.2">
      <c r="A749" s="7" t="s">
        <v>436</v>
      </c>
      <c r="B749">
        <v>752</v>
      </c>
      <c r="C749" s="7"/>
      <c r="D749" s="7"/>
      <c r="E749" s="7"/>
      <c r="F749" s="7"/>
      <c r="G749" s="1"/>
      <c r="H749" s="7"/>
      <c r="J749" s="1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1:27" x14ac:dyDescent="0.2">
      <c r="A750" s="7" t="s">
        <v>436</v>
      </c>
      <c r="B750">
        <v>753</v>
      </c>
      <c r="C750" s="7"/>
      <c r="D750" s="7"/>
      <c r="E750" s="7"/>
      <c r="F750" s="7"/>
      <c r="G750" s="1"/>
      <c r="H750" s="7"/>
      <c r="J750" s="1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1:27" x14ac:dyDescent="0.2">
      <c r="A751" s="7" t="s">
        <v>436</v>
      </c>
      <c r="B751">
        <v>754</v>
      </c>
      <c r="C751" s="7"/>
      <c r="D751" s="7"/>
      <c r="E751" s="7"/>
      <c r="F751" s="7"/>
      <c r="G751" s="1"/>
      <c r="H751" s="7"/>
      <c r="J751" s="1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1:27" x14ac:dyDescent="0.2">
      <c r="A752" s="7" t="s">
        <v>436</v>
      </c>
      <c r="B752">
        <v>755</v>
      </c>
      <c r="C752" s="7"/>
      <c r="D752" s="7"/>
      <c r="E752" s="7"/>
      <c r="F752" s="7"/>
      <c r="G752" s="1"/>
      <c r="H752" s="7"/>
      <c r="J752" s="1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1:27" x14ac:dyDescent="0.2">
      <c r="A753" s="7" t="s">
        <v>436</v>
      </c>
      <c r="B753">
        <v>756</v>
      </c>
      <c r="C753" s="7"/>
      <c r="D753" s="7"/>
      <c r="E753" s="7"/>
      <c r="F753" s="7"/>
      <c r="G753" s="1"/>
      <c r="H753" s="7"/>
      <c r="J753" s="1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1:27" x14ac:dyDescent="0.2">
      <c r="A754" s="7" t="s">
        <v>436</v>
      </c>
      <c r="B754">
        <v>757</v>
      </c>
      <c r="C754" s="7"/>
      <c r="D754" s="7"/>
      <c r="E754" s="7"/>
      <c r="F754" s="7"/>
      <c r="G754" s="1"/>
      <c r="H754" s="7"/>
      <c r="J754" s="1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1:27" x14ac:dyDescent="0.2">
      <c r="A755" s="7" t="s">
        <v>436</v>
      </c>
      <c r="B755">
        <v>758</v>
      </c>
      <c r="C755" s="7"/>
      <c r="D755" s="7"/>
      <c r="E755" s="7"/>
      <c r="F755" s="7"/>
      <c r="G755" s="1"/>
      <c r="H755" s="7"/>
      <c r="J755" s="1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1:27" x14ac:dyDescent="0.2">
      <c r="A756" s="7" t="s">
        <v>436</v>
      </c>
      <c r="B756">
        <v>759</v>
      </c>
      <c r="C756" s="7"/>
      <c r="D756" s="7"/>
      <c r="E756" s="7"/>
      <c r="F756" s="7"/>
      <c r="G756" s="1"/>
      <c r="H756" s="7"/>
      <c r="J756" s="1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1:27" x14ac:dyDescent="0.2">
      <c r="A757" s="7" t="s">
        <v>436</v>
      </c>
      <c r="B757">
        <v>760</v>
      </c>
      <c r="C757" s="7"/>
      <c r="D757" s="7"/>
      <c r="E757" s="7"/>
      <c r="F757" s="7"/>
      <c r="G757" s="1"/>
      <c r="H757" s="7"/>
      <c r="J757" s="1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1:27" x14ac:dyDescent="0.2">
      <c r="A758" s="7" t="s">
        <v>436</v>
      </c>
      <c r="B758">
        <v>761</v>
      </c>
      <c r="C758" s="7"/>
      <c r="D758" s="7"/>
      <c r="E758" s="7"/>
      <c r="F758" s="7"/>
      <c r="G758" s="1"/>
      <c r="H758" s="7"/>
      <c r="J758" s="1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1:27" x14ac:dyDescent="0.2">
      <c r="A759" s="7" t="s">
        <v>436</v>
      </c>
      <c r="B759">
        <v>762</v>
      </c>
      <c r="C759" s="7"/>
      <c r="D759" s="7"/>
      <c r="E759" s="7"/>
      <c r="F759" s="7"/>
      <c r="G759" s="1"/>
      <c r="H759" s="7"/>
      <c r="J759" s="1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1:27" x14ac:dyDescent="0.2">
      <c r="A760" s="7" t="s">
        <v>436</v>
      </c>
      <c r="B760">
        <v>763</v>
      </c>
      <c r="C760" s="7"/>
      <c r="D760" s="7"/>
      <c r="E760" s="7"/>
      <c r="F760" s="7"/>
      <c r="G760" s="1"/>
      <c r="H760" s="7"/>
      <c r="J760" s="1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1:27" x14ac:dyDescent="0.2">
      <c r="A761" s="7" t="s">
        <v>436</v>
      </c>
      <c r="B761">
        <v>764</v>
      </c>
      <c r="C761" s="7"/>
      <c r="D761" s="7"/>
      <c r="E761" s="7"/>
      <c r="F761" s="7"/>
      <c r="G761" s="1"/>
      <c r="H761" s="7"/>
      <c r="J761" s="1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1:27" x14ac:dyDescent="0.2">
      <c r="A762" s="7" t="s">
        <v>436</v>
      </c>
      <c r="B762">
        <v>765</v>
      </c>
      <c r="C762" s="7"/>
      <c r="D762" s="7"/>
      <c r="E762" s="7"/>
      <c r="F762" s="7"/>
      <c r="G762" s="1"/>
      <c r="H762" s="7"/>
      <c r="J762" s="1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1:27" x14ac:dyDescent="0.2">
      <c r="A763" s="7" t="s">
        <v>436</v>
      </c>
      <c r="B763">
        <v>766</v>
      </c>
      <c r="C763" s="7"/>
      <c r="D763" s="7"/>
      <c r="E763" s="7"/>
      <c r="F763" s="7"/>
      <c r="G763" s="1"/>
      <c r="H763" s="7"/>
      <c r="J763" s="1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1:27" x14ac:dyDescent="0.2">
      <c r="A764" s="7" t="s">
        <v>436</v>
      </c>
      <c r="B764">
        <v>767</v>
      </c>
      <c r="C764" s="7"/>
      <c r="D764" s="7"/>
      <c r="E764" s="7"/>
      <c r="F764" s="7"/>
      <c r="G764" s="1"/>
      <c r="H764" s="7"/>
      <c r="J764" s="1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1:27" x14ac:dyDescent="0.2">
      <c r="A765" s="7" t="s">
        <v>436</v>
      </c>
      <c r="B765">
        <v>768</v>
      </c>
      <c r="C765" s="7"/>
      <c r="D765" s="7"/>
      <c r="E765" s="7"/>
      <c r="F765" s="7"/>
      <c r="G765" s="1"/>
      <c r="H765" s="7"/>
      <c r="J765" s="1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1:27" x14ac:dyDescent="0.2">
      <c r="A766" s="7" t="s">
        <v>436</v>
      </c>
      <c r="B766">
        <v>769</v>
      </c>
      <c r="C766" s="7"/>
      <c r="D766" s="7"/>
      <c r="E766" s="7"/>
      <c r="F766" s="7"/>
      <c r="G766" s="1"/>
      <c r="H766" s="7"/>
      <c r="J766" s="1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1:27" x14ac:dyDescent="0.2">
      <c r="A767" s="7" t="s">
        <v>436</v>
      </c>
      <c r="B767">
        <v>770</v>
      </c>
      <c r="C767" s="7"/>
      <c r="D767" s="7"/>
      <c r="E767" s="7"/>
      <c r="F767" s="7"/>
      <c r="G767" s="1"/>
      <c r="H767" s="7"/>
      <c r="J767" s="1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1:27" x14ac:dyDescent="0.2">
      <c r="A768" s="7" t="s">
        <v>436</v>
      </c>
      <c r="B768">
        <v>771</v>
      </c>
      <c r="C768" s="7"/>
      <c r="D768" s="7"/>
      <c r="E768" s="7"/>
      <c r="F768" s="7"/>
      <c r="G768" s="1"/>
      <c r="H768" s="7"/>
      <c r="J768" s="1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1:27" x14ac:dyDescent="0.2">
      <c r="A769" s="7" t="s">
        <v>436</v>
      </c>
      <c r="B769">
        <v>772</v>
      </c>
      <c r="C769" s="7"/>
      <c r="D769" s="7"/>
      <c r="E769" s="7"/>
      <c r="F769" s="7"/>
      <c r="G769" s="1"/>
      <c r="H769" s="7"/>
      <c r="J769" s="1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1:27" x14ac:dyDescent="0.2">
      <c r="A770" s="7" t="s">
        <v>436</v>
      </c>
      <c r="B770">
        <v>773</v>
      </c>
      <c r="C770" s="7"/>
      <c r="D770" s="7"/>
      <c r="E770" s="7"/>
      <c r="F770" s="7"/>
      <c r="G770" s="1"/>
      <c r="H770" s="7"/>
      <c r="J770" s="1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1:27" x14ac:dyDescent="0.2">
      <c r="A771" s="7" t="s">
        <v>436</v>
      </c>
      <c r="B771">
        <v>774</v>
      </c>
      <c r="C771" s="7"/>
      <c r="D771" s="7"/>
      <c r="E771" s="7"/>
      <c r="F771" s="7"/>
      <c r="G771" s="1"/>
      <c r="H771" s="7"/>
      <c r="J771" s="1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1:27" x14ac:dyDescent="0.2">
      <c r="A772" s="7" t="s">
        <v>436</v>
      </c>
      <c r="B772">
        <v>775</v>
      </c>
      <c r="C772" s="7"/>
      <c r="D772" s="7"/>
      <c r="E772" s="7"/>
      <c r="F772" s="7"/>
      <c r="G772" s="1"/>
      <c r="H772" s="7"/>
      <c r="J772" s="1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1:27" x14ac:dyDescent="0.2">
      <c r="A773" s="7" t="s">
        <v>436</v>
      </c>
      <c r="B773">
        <v>776</v>
      </c>
      <c r="C773" s="7"/>
      <c r="D773" s="7"/>
      <c r="E773" s="7"/>
      <c r="F773" s="7"/>
      <c r="G773" s="1"/>
      <c r="H773" s="7"/>
      <c r="J773" s="1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1:27" x14ac:dyDescent="0.2">
      <c r="A774" s="7" t="s">
        <v>436</v>
      </c>
      <c r="B774">
        <v>777</v>
      </c>
      <c r="C774" s="7"/>
      <c r="D774" s="7"/>
      <c r="E774" s="7"/>
      <c r="F774" s="7"/>
      <c r="G774" s="1"/>
      <c r="H774" s="7"/>
      <c r="J774" s="1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1:27" x14ac:dyDescent="0.2">
      <c r="A775" s="7" t="s">
        <v>436</v>
      </c>
      <c r="B775">
        <v>778</v>
      </c>
      <c r="C775" s="7"/>
      <c r="D775" s="7"/>
      <c r="E775" s="7"/>
      <c r="F775" s="7"/>
      <c r="G775" s="1"/>
      <c r="H775" s="7"/>
      <c r="J775" s="1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1:27" x14ac:dyDescent="0.2">
      <c r="A776" s="7" t="s">
        <v>436</v>
      </c>
      <c r="B776">
        <v>779</v>
      </c>
      <c r="C776" s="7"/>
      <c r="D776" s="7"/>
      <c r="E776" s="7"/>
      <c r="F776" s="7"/>
      <c r="G776" s="1"/>
      <c r="H776" s="7"/>
      <c r="J776" s="1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1:27" x14ac:dyDescent="0.2">
      <c r="A777" s="7" t="s">
        <v>436</v>
      </c>
      <c r="B777">
        <v>780</v>
      </c>
      <c r="C777" s="7"/>
      <c r="D777" s="7"/>
      <c r="E777" s="7"/>
      <c r="F777" s="7"/>
      <c r="G777" s="1"/>
      <c r="H777" s="7"/>
      <c r="J777" s="1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1:27" x14ac:dyDescent="0.2">
      <c r="A778" s="7" t="s">
        <v>436</v>
      </c>
      <c r="B778">
        <v>781</v>
      </c>
      <c r="C778" s="7"/>
      <c r="D778" s="7"/>
      <c r="E778" s="7"/>
      <c r="F778" s="7"/>
      <c r="G778" s="1"/>
      <c r="H778" s="7"/>
      <c r="J778" s="1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1:27" x14ac:dyDescent="0.2">
      <c r="A779" s="7" t="s">
        <v>436</v>
      </c>
      <c r="B779">
        <v>782</v>
      </c>
      <c r="C779" s="7"/>
      <c r="D779" s="7"/>
      <c r="E779" s="7"/>
      <c r="F779" s="7"/>
      <c r="G779" s="1"/>
      <c r="H779" s="7"/>
      <c r="J779" s="1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1:27" x14ac:dyDescent="0.2">
      <c r="A780" s="7" t="s">
        <v>436</v>
      </c>
      <c r="B780">
        <v>783</v>
      </c>
      <c r="C780" s="7"/>
      <c r="D780" s="7"/>
      <c r="E780" s="7"/>
      <c r="F780" s="7"/>
      <c r="G780" s="1"/>
      <c r="H780" s="7"/>
      <c r="J780" s="1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1:27" x14ac:dyDescent="0.2">
      <c r="A781" s="7" t="s">
        <v>436</v>
      </c>
      <c r="B781">
        <v>784</v>
      </c>
      <c r="C781" s="7"/>
      <c r="D781" s="7"/>
      <c r="E781" s="7"/>
      <c r="F781" s="7"/>
      <c r="G781" s="1"/>
      <c r="H781" s="7"/>
      <c r="J781" s="1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1:27" x14ac:dyDescent="0.2">
      <c r="A782" s="7" t="s">
        <v>436</v>
      </c>
      <c r="B782">
        <v>785</v>
      </c>
      <c r="C782" s="7"/>
      <c r="D782" s="7"/>
      <c r="E782" s="7"/>
      <c r="F782" s="7"/>
      <c r="G782" s="1"/>
      <c r="H782" s="7"/>
      <c r="J782" s="1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1:27" x14ac:dyDescent="0.2">
      <c r="A783" s="7" t="s">
        <v>436</v>
      </c>
      <c r="B783">
        <v>786</v>
      </c>
      <c r="C783" s="7"/>
      <c r="D783" s="7"/>
      <c r="E783" s="7"/>
      <c r="F783" s="7"/>
      <c r="G783" s="1"/>
      <c r="H783" s="7"/>
      <c r="J783" s="1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1:27" x14ac:dyDescent="0.2">
      <c r="A784" s="7" t="s">
        <v>436</v>
      </c>
      <c r="B784">
        <v>787</v>
      </c>
      <c r="C784" s="7"/>
      <c r="D784" s="7"/>
      <c r="E784" s="7"/>
      <c r="F784" s="7"/>
      <c r="G784" s="1"/>
      <c r="H784" s="7"/>
      <c r="J784" s="1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1:27" x14ac:dyDescent="0.2">
      <c r="A785" s="7" t="s">
        <v>436</v>
      </c>
      <c r="B785">
        <v>788</v>
      </c>
      <c r="C785" s="7"/>
      <c r="D785" s="7"/>
      <c r="E785" s="7"/>
      <c r="F785" s="7"/>
      <c r="G785" s="1"/>
      <c r="H785" s="7"/>
      <c r="J785" s="1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1:27" x14ac:dyDescent="0.2">
      <c r="A786" s="7" t="s">
        <v>436</v>
      </c>
      <c r="B786">
        <v>789</v>
      </c>
      <c r="C786" s="7"/>
      <c r="D786" s="7"/>
      <c r="E786" s="7"/>
      <c r="F786" s="7"/>
      <c r="G786" s="1"/>
      <c r="H786" s="7"/>
      <c r="J786" s="1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1:27" x14ac:dyDescent="0.2">
      <c r="A787" s="7" t="s">
        <v>436</v>
      </c>
      <c r="B787">
        <v>790</v>
      </c>
      <c r="C787" s="7"/>
      <c r="D787" s="7"/>
      <c r="E787" s="7"/>
      <c r="F787" s="7"/>
      <c r="G787" s="1"/>
      <c r="H787" s="7"/>
      <c r="J787" s="1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1:27" x14ac:dyDescent="0.2">
      <c r="A788" s="7" t="s">
        <v>436</v>
      </c>
      <c r="B788">
        <v>791</v>
      </c>
      <c r="C788" s="7"/>
      <c r="D788" s="7"/>
      <c r="E788" s="7"/>
      <c r="F788" s="7"/>
      <c r="G788" s="1"/>
      <c r="H788" s="7"/>
      <c r="J788" s="1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1:27" x14ac:dyDescent="0.2">
      <c r="A789" s="7" t="s">
        <v>436</v>
      </c>
      <c r="B789">
        <v>792</v>
      </c>
      <c r="C789" s="7"/>
      <c r="D789" s="7"/>
      <c r="E789" s="7"/>
      <c r="F789" s="7"/>
      <c r="G789" s="1"/>
      <c r="H789" s="7"/>
      <c r="J789" s="1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1:27" x14ac:dyDescent="0.2">
      <c r="A790" s="7" t="s">
        <v>436</v>
      </c>
      <c r="B790">
        <v>793</v>
      </c>
      <c r="C790" s="7"/>
      <c r="D790" s="7"/>
      <c r="E790" s="7"/>
      <c r="F790" s="7"/>
      <c r="G790" s="1"/>
      <c r="H790" s="7"/>
      <c r="J790" s="1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1:27" x14ac:dyDescent="0.2">
      <c r="A791" s="7" t="s">
        <v>436</v>
      </c>
      <c r="B791">
        <v>794</v>
      </c>
      <c r="C791" s="7"/>
      <c r="D791" s="7"/>
      <c r="E791" s="7"/>
      <c r="F791" s="7"/>
      <c r="G791" s="1"/>
      <c r="H791" s="7"/>
      <c r="J791" s="1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1:27" x14ac:dyDescent="0.2">
      <c r="A792" s="7" t="s">
        <v>436</v>
      </c>
      <c r="B792">
        <v>795</v>
      </c>
      <c r="C792" s="7"/>
      <c r="D792" s="7"/>
      <c r="E792" s="7"/>
      <c r="F792" s="7"/>
      <c r="G792" s="1"/>
      <c r="H792" s="7"/>
      <c r="J792" s="1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1:27" x14ac:dyDescent="0.2">
      <c r="A793" s="7" t="s">
        <v>436</v>
      </c>
      <c r="B793">
        <v>796</v>
      </c>
      <c r="C793" s="7"/>
      <c r="D793" s="7"/>
      <c r="E793" s="7"/>
      <c r="F793" s="7"/>
      <c r="G793" s="1"/>
      <c r="H793" s="7"/>
      <c r="J793" s="1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1:27" x14ac:dyDescent="0.2">
      <c r="A794" s="7" t="s">
        <v>436</v>
      </c>
      <c r="B794">
        <v>797</v>
      </c>
      <c r="C794" s="7"/>
      <c r="D794" s="7"/>
      <c r="E794" s="7"/>
      <c r="F794" s="7"/>
      <c r="G794" s="1"/>
      <c r="H794" s="7"/>
      <c r="J794" s="1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1:27" x14ac:dyDescent="0.2">
      <c r="A795" s="7" t="s">
        <v>436</v>
      </c>
      <c r="B795">
        <v>798</v>
      </c>
      <c r="C795" s="7"/>
      <c r="D795" s="7"/>
      <c r="E795" s="7"/>
      <c r="F795" s="7"/>
      <c r="G795" s="1"/>
      <c r="H795" s="7"/>
      <c r="J795" s="1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1:27" x14ac:dyDescent="0.2">
      <c r="A796" s="7" t="s">
        <v>436</v>
      </c>
      <c r="B796">
        <v>799</v>
      </c>
      <c r="C796" s="7"/>
      <c r="D796" s="7"/>
      <c r="E796" s="7"/>
      <c r="F796" s="7"/>
      <c r="G796" s="1"/>
      <c r="H796" s="7"/>
      <c r="J796" s="1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1:27" x14ac:dyDescent="0.2">
      <c r="A797" s="7" t="s">
        <v>436</v>
      </c>
      <c r="B797">
        <v>800</v>
      </c>
      <c r="C797" s="7"/>
      <c r="D797" s="7"/>
      <c r="E797" s="7"/>
      <c r="F797" s="7"/>
      <c r="G797" s="1"/>
      <c r="H797" s="7"/>
      <c r="J797" s="1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1:27" x14ac:dyDescent="0.2">
      <c r="A798" s="7" t="s">
        <v>436</v>
      </c>
      <c r="B798">
        <v>801</v>
      </c>
      <c r="C798" s="7"/>
      <c r="D798" s="7"/>
      <c r="E798" s="7"/>
      <c r="F798" s="7"/>
      <c r="G798" s="1"/>
      <c r="H798" s="7"/>
      <c r="J798" s="1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1:27" x14ac:dyDescent="0.2">
      <c r="A799" s="7" t="s">
        <v>436</v>
      </c>
      <c r="B799">
        <v>802</v>
      </c>
      <c r="C799" s="7"/>
      <c r="D799" s="7"/>
      <c r="E799" s="7"/>
      <c r="F799" s="7"/>
      <c r="G799" s="1"/>
      <c r="H799" s="7"/>
      <c r="J799" s="1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1:27" x14ac:dyDescent="0.2">
      <c r="A800" s="7" t="s">
        <v>436</v>
      </c>
      <c r="B800">
        <v>803</v>
      </c>
      <c r="C800" s="7"/>
      <c r="D800" s="7"/>
      <c r="E800" s="7"/>
      <c r="F800" s="7"/>
      <c r="G800" s="1"/>
      <c r="H800" s="7"/>
      <c r="J800" s="1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1:27" x14ac:dyDescent="0.2">
      <c r="A801" s="7" t="s">
        <v>436</v>
      </c>
      <c r="B801">
        <v>804</v>
      </c>
      <c r="C801" s="7"/>
      <c r="D801" s="7"/>
      <c r="E801" s="7"/>
      <c r="F801" s="7"/>
      <c r="G801" s="1"/>
      <c r="H801" s="7"/>
      <c r="J801" s="1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1:27" x14ac:dyDescent="0.2">
      <c r="A802" s="7" t="s">
        <v>436</v>
      </c>
      <c r="B802">
        <v>805</v>
      </c>
      <c r="C802" s="7"/>
      <c r="D802" s="7"/>
      <c r="E802" s="7"/>
      <c r="F802" s="7"/>
      <c r="G802" s="1"/>
      <c r="H802" s="7"/>
      <c r="J802" s="1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1:27" x14ac:dyDescent="0.2">
      <c r="A803" s="7" t="s">
        <v>436</v>
      </c>
      <c r="B803">
        <v>806</v>
      </c>
      <c r="C803" s="7"/>
      <c r="D803" s="7"/>
      <c r="E803" s="7"/>
      <c r="F803" s="7"/>
      <c r="G803" s="1"/>
      <c r="H803" s="7"/>
      <c r="J803" s="1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1:27" x14ac:dyDescent="0.2">
      <c r="A804" s="7" t="s">
        <v>436</v>
      </c>
      <c r="B804">
        <v>807</v>
      </c>
      <c r="C804" s="7"/>
      <c r="D804" s="7"/>
      <c r="E804" s="7"/>
      <c r="F804" s="7"/>
      <c r="G804" s="1"/>
      <c r="H804" s="7"/>
      <c r="J804" s="1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1:27" x14ac:dyDescent="0.2">
      <c r="A805" s="7" t="s">
        <v>436</v>
      </c>
      <c r="B805">
        <v>808</v>
      </c>
      <c r="C805" s="7"/>
      <c r="D805" s="7"/>
      <c r="E805" s="7"/>
      <c r="F805" s="7"/>
      <c r="G805" s="1"/>
      <c r="H805" s="7"/>
      <c r="J805" s="1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1:27" x14ac:dyDescent="0.2">
      <c r="A806" s="7" t="s">
        <v>436</v>
      </c>
      <c r="B806">
        <v>809</v>
      </c>
      <c r="C806" s="7"/>
      <c r="D806" s="7"/>
      <c r="E806" s="7"/>
      <c r="F806" s="7"/>
      <c r="G806" s="1"/>
      <c r="H806" s="7"/>
      <c r="J806" s="1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1:27" x14ac:dyDescent="0.2">
      <c r="A807" s="7" t="s">
        <v>436</v>
      </c>
      <c r="B807">
        <v>810</v>
      </c>
      <c r="C807" s="7"/>
      <c r="D807" s="7"/>
      <c r="E807" s="7"/>
      <c r="F807" s="7"/>
      <c r="G807" s="1"/>
      <c r="H807" s="7"/>
      <c r="J807" s="1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1:27" x14ac:dyDescent="0.2">
      <c r="A808" s="7" t="s">
        <v>436</v>
      </c>
      <c r="B808">
        <v>811</v>
      </c>
      <c r="C808" s="7"/>
      <c r="D808" s="7"/>
      <c r="E808" s="7"/>
      <c r="F808" s="7"/>
      <c r="G808" s="1"/>
      <c r="H808" s="7"/>
      <c r="J808" s="1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1:27" x14ac:dyDescent="0.2">
      <c r="A809" s="7" t="s">
        <v>436</v>
      </c>
      <c r="B809">
        <v>812</v>
      </c>
      <c r="C809" s="7"/>
      <c r="D809" s="7"/>
      <c r="E809" s="7"/>
      <c r="F809" s="7"/>
      <c r="G809" s="1"/>
      <c r="H809" s="7"/>
      <c r="J809" s="1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1:27" x14ac:dyDescent="0.2">
      <c r="A810" s="7" t="s">
        <v>436</v>
      </c>
      <c r="B810">
        <v>813</v>
      </c>
      <c r="C810" s="7"/>
      <c r="D810" s="7"/>
      <c r="E810" s="7"/>
      <c r="F810" s="7"/>
      <c r="G810" s="1"/>
      <c r="H810" s="7"/>
      <c r="J810" s="1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1:27" x14ac:dyDescent="0.2">
      <c r="A811" s="7" t="s">
        <v>436</v>
      </c>
      <c r="B811">
        <v>814</v>
      </c>
      <c r="C811" s="7"/>
      <c r="D811" s="7"/>
      <c r="E811" s="7"/>
      <c r="F811" s="7"/>
      <c r="G811" s="1"/>
      <c r="H811" s="7"/>
      <c r="J811" s="1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1:27" x14ac:dyDescent="0.2">
      <c r="A812" s="7" t="s">
        <v>436</v>
      </c>
      <c r="B812">
        <v>815</v>
      </c>
      <c r="C812" s="7"/>
      <c r="D812" s="7"/>
      <c r="E812" s="7"/>
      <c r="F812" s="7"/>
      <c r="G812" s="1"/>
      <c r="H812" s="7"/>
      <c r="J812" s="1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1:27" x14ac:dyDescent="0.2">
      <c r="A813" s="7" t="s">
        <v>436</v>
      </c>
      <c r="B813">
        <v>816</v>
      </c>
      <c r="C813" s="7"/>
      <c r="D813" s="7"/>
      <c r="E813" s="7"/>
      <c r="F813" s="7"/>
      <c r="G813" s="1"/>
      <c r="H813" s="7"/>
      <c r="J813" s="1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1:27" x14ac:dyDescent="0.2">
      <c r="A814" s="7" t="s">
        <v>436</v>
      </c>
      <c r="B814">
        <v>817</v>
      </c>
      <c r="C814" s="7"/>
      <c r="D814" s="7"/>
      <c r="E814" s="7"/>
      <c r="F814" s="7"/>
      <c r="G814" s="1"/>
      <c r="H814" s="7"/>
      <c r="J814" s="1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1:27" x14ac:dyDescent="0.2">
      <c r="A815" s="7" t="s">
        <v>436</v>
      </c>
      <c r="B815">
        <v>818</v>
      </c>
      <c r="C815" s="7"/>
      <c r="D815" s="7"/>
      <c r="E815" s="7"/>
      <c r="F815" s="7"/>
      <c r="G815" s="1"/>
      <c r="H815" s="7"/>
      <c r="J815" s="1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1:27" x14ac:dyDescent="0.2">
      <c r="A816" s="7" t="s">
        <v>436</v>
      </c>
      <c r="B816">
        <v>819</v>
      </c>
      <c r="C816" s="7"/>
      <c r="D816" s="7"/>
      <c r="E816" s="7"/>
      <c r="F816" s="7"/>
      <c r="G816" s="1"/>
      <c r="H816" s="7"/>
      <c r="J816" s="1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1:27" x14ac:dyDescent="0.2">
      <c r="A817" s="7" t="s">
        <v>436</v>
      </c>
      <c r="B817">
        <v>820</v>
      </c>
      <c r="C817" s="7"/>
      <c r="D817" s="7"/>
      <c r="E817" s="7"/>
      <c r="F817" s="7"/>
      <c r="G817" s="1"/>
      <c r="H817" s="7"/>
      <c r="J817" s="1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1:27" x14ac:dyDescent="0.2">
      <c r="A818" s="7" t="s">
        <v>436</v>
      </c>
      <c r="B818">
        <v>821</v>
      </c>
      <c r="C818" s="7"/>
      <c r="D818" s="7"/>
      <c r="E818" s="7"/>
      <c r="F818" s="7"/>
      <c r="G818" s="1"/>
      <c r="H818" s="7"/>
      <c r="J818" s="1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1:27" x14ac:dyDescent="0.2">
      <c r="A819" s="7" t="s">
        <v>436</v>
      </c>
      <c r="B819">
        <v>822</v>
      </c>
      <c r="C819" s="7"/>
      <c r="D819" s="7"/>
      <c r="E819" s="7"/>
      <c r="F819" s="7"/>
      <c r="G819" s="1"/>
      <c r="H819" s="7"/>
      <c r="J819" s="1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1:27" x14ac:dyDescent="0.2">
      <c r="A820" s="7" t="s">
        <v>436</v>
      </c>
      <c r="B820">
        <v>823</v>
      </c>
      <c r="C820" s="7"/>
      <c r="D820" s="7"/>
      <c r="E820" s="7"/>
      <c r="F820" s="7"/>
      <c r="G820" s="1"/>
      <c r="H820" s="7"/>
      <c r="J820" s="1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1:27" x14ac:dyDescent="0.2">
      <c r="A821" s="7" t="s">
        <v>436</v>
      </c>
      <c r="B821">
        <v>824</v>
      </c>
      <c r="C821" s="7"/>
      <c r="D821" s="7"/>
      <c r="E821" s="7"/>
      <c r="F821" s="7"/>
      <c r="G821" s="1"/>
      <c r="H821" s="7"/>
      <c r="J821" s="1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1:27" x14ac:dyDescent="0.2">
      <c r="A822" s="7" t="s">
        <v>436</v>
      </c>
      <c r="B822">
        <v>825</v>
      </c>
      <c r="C822" s="7"/>
      <c r="D822" s="7"/>
      <c r="E822" s="7"/>
      <c r="F822" s="7"/>
      <c r="G822" s="1"/>
      <c r="H822" s="7"/>
      <c r="J822" s="1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1:27" x14ac:dyDescent="0.2">
      <c r="A823" s="7" t="s">
        <v>436</v>
      </c>
      <c r="B823">
        <v>826</v>
      </c>
      <c r="C823" s="7"/>
      <c r="D823" s="7"/>
      <c r="E823" s="7"/>
      <c r="F823" s="7"/>
      <c r="G823" s="1"/>
      <c r="H823" s="7"/>
      <c r="J823" s="1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1:27" x14ac:dyDescent="0.2">
      <c r="A824" s="7" t="s">
        <v>436</v>
      </c>
      <c r="B824">
        <v>827</v>
      </c>
      <c r="C824" s="7"/>
      <c r="D824" s="7"/>
      <c r="E824" s="7"/>
      <c r="F824" s="7"/>
      <c r="G824" s="1"/>
      <c r="H824" s="7"/>
      <c r="J824" s="1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1:27" x14ac:dyDescent="0.2">
      <c r="A825" s="7" t="s">
        <v>436</v>
      </c>
      <c r="B825">
        <v>828</v>
      </c>
      <c r="C825" s="7"/>
      <c r="D825" s="7"/>
      <c r="E825" s="7"/>
      <c r="F825" s="7"/>
      <c r="G825" s="1"/>
      <c r="H825" s="7"/>
      <c r="J825" s="1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1:27" x14ac:dyDescent="0.2">
      <c r="A826" s="7" t="s">
        <v>436</v>
      </c>
      <c r="B826">
        <v>829</v>
      </c>
      <c r="C826" s="7"/>
      <c r="D826" s="7"/>
      <c r="E826" s="7"/>
      <c r="F826" s="7"/>
      <c r="G826" s="1"/>
      <c r="H826" s="7"/>
      <c r="J826" s="1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1:27" x14ac:dyDescent="0.2">
      <c r="A827" s="7" t="s">
        <v>436</v>
      </c>
      <c r="B827">
        <v>830</v>
      </c>
      <c r="C827" s="7"/>
      <c r="D827" s="7"/>
      <c r="E827" s="7"/>
      <c r="F827" s="7"/>
      <c r="G827" s="1"/>
      <c r="H827" s="7"/>
      <c r="J827" s="1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1:27" x14ac:dyDescent="0.2">
      <c r="A828" s="7" t="s">
        <v>436</v>
      </c>
      <c r="B828">
        <v>831</v>
      </c>
      <c r="C828" s="7"/>
      <c r="D828" s="7"/>
      <c r="E828" s="7"/>
      <c r="F828" s="7"/>
      <c r="G828" s="1"/>
      <c r="H828" s="7"/>
      <c r="J828" s="1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1:27" x14ac:dyDescent="0.2">
      <c r="A829" s="7" t="s">
        <v>436</v>
      </c>
      <c r="B829">
        <v>832</v>
      </c>
      <c r="C829" s="7"/>
      <c r="D829" s="7"/>
      <c r="E829" s="7"/>
      <c r="F829" s="7"/>
      <c r="G829" s="1"/>
      <c r="H829" s="7"/>
      <c r="J829" s="1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1:27" x14ac:dyDescent="0.2">
      <c r="A830" s="7" t="s">
        <v>436</v>
      </c>
      <c r="B830">
        <v>833</v>
      </c>
      <c r="C830" s="7"/>
      <c r="D830" s="7"/>
      <c r="E830" s="7"/>
      <c r="F830" s="7"/>
      <c r="G830" s="1"/>
      <c r="H830" s="7"/>
      <c r="J830" s="1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1:27" x14ac:dyDescent="0.2">
      <c r="A831" s="7" t="s">
        <v>436</v>
      </c>
      <c r="B831">
        <v>834</v>
      </c>
      <c r="C831" s="7"/>
      <c r="D831" s="7"/>
      <c r="E831" s="7"/>
      <c r="F831" s="7"/>
      <c r="G831" s="1"/>
      <c r="H831" s="7"/>
      <c r="J831" s="1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1:27" x14ac:dyDescent="0.2">
      <c r="A832" s="7" t="s">
        <v>436</v>
      </c>
      <c r="B832">
        <v>835</v>
      </c>
      <c r="C832" s="7"/>
      <c r="D832" s="7"/>
      <c r="E832" s="7"/>
      <c r="F832" s="7"/>
      <c r="G832" s="1"/>
      <c r="H832" s="7"/>
      <c r="J832" s="1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1:27" x14ac:dyDescent="0.2">
      <c r="A833" s="7" t="s">
        <v>436</v>
      </c>
      <c r="B833">
        <v>836</v>
      </c>
      <c r="C833" s="7"/>
      <c r="D833" s="7"/>
      <c r="E833" s="7"/>
      <c r="F833" s="7"/>
      <c r="G833" s="1"/>
      <c r="H833" s="7"/>
      <c r="J833" s="1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1:27" x14ac:dyDescent="0.2">
      <c r="A834" s="7" t="s">
        <v>436</v>
      </c>
      <c r="B834">
        <v>837</v>
      </c>
      <c r="C834" s="7"/>
      <c r="D834" s="7"/>
      <c r="E834" s="7"/>
      <c r="F834" s="7"/>
      <c r="G834" s="1"/>
      <c r="H834" s="7"/>
      <c r="J834" s="1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1:27" x14ac:dyDescent="0.2">
      <c r="A835" s="7" t="s">
        <v>436</v>
      </c>
      <c r="B835">
        <v>838</v>
      </c>
      <c r="C835" s="7"/>
      <c r="D835" s="7"/>
      <c r="E835" s="7"/>
      <c r="F835" s="7"/>
      <c r="G835" s="1"/>
      <c r="H835" s="7"/>
      <c r="J835" s="1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1:27" x14ac:dyDescent="0.2">
      <c r="A836" s="7" t="s">
        <v>436</v>
      </c>
      <c r="B836">
        <v>839</v>
      </c>
      <c r="C836" s="7"/>
      <c r="D836" s="7"/>
      <c r="E836" s="7"/>
      <c r="F836" s="7"/>
      <c r="G836" s="1"/>
      <c r="H836" s="7"/>
      <c r="J836" s="1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1:27" x14ac:dyDescent="0.2">
      <c r="A837" s="7" t="s">
        <v>436</v>
      </c>
      <c r="B837">
        <v>840</v>
      </c>
      <c r="C837" s="7"/>
      <c r="D837" s="7"/>
      <c r="E837" s="7"/>
      <c r="F837" s="7"/>
      <c r="G837" s="1"/>
      <c r="H837" s="7"/>
      <c r="J837" s="1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1:27" x14ac:dyDescent="0.2">
      <c r="A838" s="7" t="s">
        <v>436</v>
      </c>
      <c r="B838">
        <v>841</v>
      </c>
      <c r="C838" s="7"/>
      <c r="D838" s="7"/>
      <c r="E838" s="7"/>
      <c r="F838" s="7"/>
      <c r="G838" s="1"/>
      <c r="H838" s="7"/>
      <c r="J838" s="1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1:27" x14ac:dyDescent="0.2">
      <c r="A839" s="7" t="s">
        <v>436</v>
      </c>
      <c r="B839">
        <v>842</v>
      </c>
      <c r="C839" s="7"/>
      <c r="D839" s="7"/>
      <c r="E839" s="7"/>
      <c r="F839" s="7"/>
      <c r="G839" s="1"/>
      <c r="H839" s="7"/>
      <c r="J839" s="1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1:27" x14ac:dyDescent="0.2">
      <c r="A840" s="7" t="s">
        <v>436</v>
      </c>
      <c r="B840">
        <v>843</v>
      </c>
      <c r="C840" s="7"/>
      <c r="D840" s="7"/>
      <c r="E840" s="7"/>
      <c r="F840" s="7"/>
      <c r="G840" s="1"/>
      <c r="H840" s="7"/>
      <c r="J840" s="1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1:27" x14ac:dyDescent="0.2">
      <c r="A841" s="7" t="s">
        <v>436</v>
      </c>
      <c r="B841">
        <v>844</v>
      </c>
      <c r="C841" s="7"/>
      <c r="D841" s="7"/>
      <c r="E841" s="7"/>
      <c r="F841" s="7"/>
      <c r="G841" s="1"/>
      <c r="H841" s="7"/>
      <c r="J841" s="1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1:27" x14ac:dyDescent="0.2">
      <c r="A842" s="7" t="s">
        <v>436</v>
      </c>
      <c r="B842">
        <v>845</v>
      </c>
      <c r="C842" s="7"/>
      <c r="D842" s="7"/>
      <c r="E842" s="7"/>
      <c r="F842" s="7"/>
      <c r="G842" s="1"/>
      <c r="H842" s="7"/>
      <c r="J842" s="1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1:27" x14ac:dyDescent="0.2">
      <c r="A843" s="7" t="s">
        <v>436</v>
      </c>
      <c r="B843">
        <v>846</v>
      </c>
      <c r="C843" s="7"/>
      <c r="D843" s="7"/>
      <c r="E843" s="7"/>
      <c r="F843" s="7"/>
      <c r="G843" s="1"/>
      <c r="H843" s="7"/>
      <c r="J843" s="1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1:27" x14ac:dyDescent="0.2">
      <c r="A844" s="7" t="s">
        <v>436</v>
      </c>
      <c r="B844">
        <v>847</v>
      </c>
      <c r="C844" s="7"/>
      <c r="D844" s="7"/>
      <c r="E844" s="7"/>
      <c r="F844" s="7"/>
      <c r="G844" s="1"/>
      <c r="H844" s="7"/>
      <c r="J844" s="1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1:27" x14ac:dyDescent="0.2">
      <c r="A845" s="7" t="s">
        <v>436</v>
      </c>
      <c r="B845">
        <v>848</v>
      </c>
      <c r="C845" s="7"/>
      <c r="D845" s="7"/>
      <c r="E845" s="7"/>
      <c r="F845" s="7"/>
      <c r="G845" s="1"/>
      <c r="H845" s="7"/>
      <c r="J845" s="1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1:27" x14ac:dyDescent="0.2">
      <c r="A846" s="7" t="s">
        <v>436</v>
      </c>
      <c r="B846">
        <v>849</v>
      </c>
      <c r="C846" s="7"/>
      <c r="D846" s="7"/>
      <c r="E846" s="7"/>
      <c r="F846" s="7"/>
      <c r="G846" s="1"/>
      <c r="H846" s="7"/>
      <c r="J846" s="1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1:27" x14ac:dyDescent="0.2">
      <c r="A847" s="7" t="s">
        <v>436</v>
      </c>
      <c r="B847">
        <v>850</v>
      </c>
      <c r="C847" s="7"/>
      <c r="D847" s="7"/>
      <c r="E847" s="7"/>
      <c r="F847" s="7"/>
      <c r="G847" s="1"/>
      <c r="H847" s="7"/>
      <c r="J847" s="1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1:27" x14ac:dyDescent="0.2">
      <c r="A848" s="7" t="s">
        <v>436</v>
      </c>
      <c r="B848">
        <v>851</v>
      </c>
      <c r="C848" s="7"/>
      <c r="D848" s="7"/>
      <c r="E848" s="7"/>
      <c r="F848" s="7"/>
      <c r="G848" s="1"/>
      <c r="H848" s="7"/>
      <c r="J848" s="1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1:27" x14ac:dyDescent="0.2">
      <c r="A849" s="7" t="s">
        <v>436</v>
      </c>
      <c r="B849">
        <v>852</v>
      </c>
      <c r="C849" s="7"/>
      <c r="D849" s="7"/>
      <c r="E849" s="7"/>
      <c r="F849" s="7"/>
      <c r="G849" s="1"/>
      <c r="H849" s="7"/>
      <c r="J849" s="1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1:27" x14ac:dyDescent="0.2">
      <c r="A850" s="7" t="s">
        <v>436</v>
      </c>
      <c r="B850">
        <v>853</v>
      </c>
      <c r="C850" s="7"/>
      <c r="D850" s="7"/>
      <c r="E850" s="7"/>
      <c r="F850" s="7"/>
      <c r="G850" s="1"/>
      <c r="H850" s="7"/>
      <c r="J850" s="1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1:27" x14ac:dyDescent="0.2">
      <c r="A851" s="7" t="s">
        <v>436</v>
      </c>
      <c r="B851">
        <v>854</v>
      </c>
      <c r="C851" s="7"/>
      <c r="D851" s="7"/>
      <c r="E851" s="7"/>
      <c r="F851" s="7"/>
      <c r="G851" s="1"/>
      <c r="H851" s="7"/>
      <c r="J851" s="1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1:27" x14ac:dyDescent="0.2">
      <c r="A852" s="7" t="s">
        <v>436</v>
      </c>
      <c r="B852">
        <v>855</v>
      </c>
      <c r="C852" s="7"/>
      <c r="D852" s="7"/>
      <c r="E852" s="7"/>
      <c r="F852" s="7"/>
      <c r="G852" s="1"/>
      <c r="H852" s="7"/>
      <c r="J852" s="1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1:27" x14ac:dyDescent="0.2">
      <c r="A853" s="7" t="s">
        <v>436</v>
      </c>
      <c r="B853">
        <v>856</v>
      </c>
      <c r="C853" s="7"/>
      <c r="D853" s="7"/>
      <c r="E853" s="7"/>
      <c r="F853" s="7"/>
      <c r="G853" s="1"/>
      <c r="H853" s="7"/>
      <c r="J853" s="1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1:27" x14ac:dyDescent="0.2">
      <c r="A854" s="7" t="s">
        <v>436</v>
      </c>
      <c r="B854">
        <v>857</v>
      </c>
      <c r="C854" s="7"/>
      <c r="D854" s="7"/>
      <c r="E854" s="7"/>
      <c r="F854" s="7"/>
      <c r="G854" s="1"/>
      <c r="H854" s="7"/>
      <c r="J854" s="1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1:27" x14ac:dyDescent="0.2">
      <c r="A855" s="7" t="s">
        <v>436</v>
      </c>
      <c r="B855">
        <v>858</v>
      </c>
      <c r="C855" s="7"/>
      <c r="D855" s="7"/>
      <c r="E855" s="7"/>
      <c r="F855" s="7"/>
      <c r="G855" s="1"/>
      <c r="H855" s="7"/>
      <c r="J855" s="1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1:27" x14ac:dyDescent="0.2">
      <c r="A856" s="7" t="s">
        <v>436</v>
      </c>
      <c r="B856">
        <v>859</v>
      </c>
      <c r="C856" s="7"/>
      <c r="D856" s="7"/>
      <c r="E856" s="7"/>
      <c r="F856" s="7"/>
      <c r="G856" s="1"/>
      <c r="H856" s="7"/>
      <c r="J856" s="1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1:27" x14ac:dyDescent="0.2">
      <c r="A857" s="7" t="s">
        <v>436</v>
      </c>
      <c r="B857">
        <v>860</v>
      </c>
      <c r="C857" s="7"/>
      <c r="D857" s="7"/>
      <c r="E857" s="7"/>
      <c r="F857" s="7"/>
      <c r="G857" s="1"/>
      <c r="H857" s="7"/>
      <c r="J857" s="1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1:27" x14ac:dyDescent="0.2">
      <c r="A858" s="7" t="s">
        <v>436</v>
      </c>
      <c r="B858">
        <v>861</v>
      </c>
      <c r="C858" s="7"/>
      <c r="D858" s="7"/>
      <c r="E858" s="7"/>
      <c r="F858" s="7"/>
      <c r="G858" s="1"/>
      <c r="H858" s="7"/>
      <c r="J858" s="1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1:27" x14ac:dyDescent="0.2">
      <c r="A859" s="7" t="s">
        <v>436</v>
      </c>
      <c r="B859">
        <v>862</v>
      </c>
      <c r="C859" s="7"/>
      <c r="D859" s="7"/>
      <c r="E859" s="7"/>
      <c r="F859" s="7"/>
      <c r="G859" s="1"/>
      <c r="H859" s="7"/>
      <c r="J859" s="1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1:27" x14ac:dyDescent="0.2">
      <c r="A860" s="7" t="s">
        <v>436</v>
      </c>
      <c r="B860">
        <v>863</v>
      </c>
      <c r="C860" s="7"/>
      <c r="D860" s="7"/>
      <c r="E860" s="7"/>
      <c r="F860" s="7"/>
      <c r="G860" s="1"/>
      <c r="H860" s="7"/>
      <c r="J860" s="1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1:27" x14ac:dyDescent="0.2">
      <c r="A861" s="7" t="s">
        <v>436</v>
      </c>
      <c r="B861">
        <v>864</v>
      </c>
      <c r="C861" s="7"/>
      <c r="D861" s="7"/>
      <c r="E861" s="7"/>
      <c r="F861" s="7"/>
      <c r="G861" s="1"/>
      <c r="H861" s="7"/>
      <c r="J861" s="1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1:27" x14ac:dyDescent="0.2">
      <c r="A862" s="7" t="s">
        <v>436</v>
      </c>
      <c r="B862">
        <v>865</v>
      </c>
      <c r="C862" s="7"/>
      <c r="D862" s="7"/>
      <c r="E862" s="7"/>
      <c r="F862" s="7"/>
      <c r="G862" s="1"/>
      <c r="H862" s="7"/>
      <c r="J862" s="1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1:27" x14ac:dyDescent="0.2">
      <c r="A863" s="7" t="s">
        <v>436</v>
      </c>
      <c r="B863">
        <v>866</v>
      </c>
      <c r="C863" s="7"/>
      <c r="D863" s="7"/>
      <c r="E863" s="7"/>
      <c r="F863" s="7"/>
      <c r="G863" s="1"/>
      <c r="H863" s="7"/>
      <c r="J863" s="1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1:27" x14ac:dyDescent="0.2">
      <c r="A864" s="7" t="s">
        <v>436</v>
      </c>
      <c r="B864">
        <v>867</v>
      </c>
      <c r="C864" s="7"/>
      <c r="D864" s="7"/>
      <c r="E864" s="7"/>
      <c r="F864" s="7"/>
      <c r="G864" s="1"/>
      <c r="H864" s="7"/>
      <c r="J864" s="1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1:27" x14ac:dyDescent="0.2">
      <c r="A865" s="7" t="s">
        <v>436</v>
      </c>
      <c r="B865">
        <v>868</v>
      </c>
      <c r="C865" s="7"/>
      <c r="D865" s="7"/>
      <c r="E865" s="7"/>
      <c r="F865" s="7"/>
      <c r="G865" s="1"/>
      <c r="H865" s="7"/>
      <c r="J865" s="1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1:27" x14ac:dyDescent="0.2">
      <c r="A866" s="7" t="s">
        <v>436</v>
      </c>
      <c r="B866">
        <v>869</v>
      </c>
      <c r="C866" s="7"/>
      <c r="D866" s="7"/>
      <c r="E866" s="7"/>
      <c r="F866" s="7"/>
      <c r="G866" s="1"/>
      <c r="H866" s="7"/>
      <c r="J866" s="1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1:27" x14ac:dyDescent="0.2">
      <c r="A867" s="7" t="s">
        <v>436</v>
      </c>
      <c r="B867">
        <v>870</v>
      </c>
      <c r="C867" s="7"/>
      <c r="D867" s="7"/>
      <c r="E867" s="7"/>
      <c r="F867" s="7"/>
      <c r="G867" s="1"/>
      <c r="H867" s="7"/>
      <c r="J867" s="1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1:27" x14ac:dyDescent="0.2">
      <c r="A868" s="7" t="s">
        <v>436</v>
      </c>
      <c r="B868">
        <v>871</v>
      </c>
      <c r="C868" s="7"/>
      <c r="D868" s="7"/>
      <c r="E868" s="7"/>
      <c r="F868" s="7"/>
      <c r="G868" s="1"/>
      <c r="H868" s="7"/>
      <c r="J868" s="1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1:27" x14ac:dyDescent="0.2">
      <c r="A869" s="7" t="s">
        <v>436</v>
      </c>
      <c r="B869">
        <v>872</v>
      </c>
      <c r="C869" s="7"/>
      <c r="D869" s="7"/>
      <c r="E869" s="7"/>
      <c r="F869" s="7"/>
      <c r="G869" s="1"/>
      <c r="H869" s="7"/>
      <c r="J869" s="1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1:27" x14ac:dyDescent="0.2">
      <c r="A870" s="7" t="s">
        <v>436</v>
      </c>
      <c r="B870">
        <v>873</v>
      </c>
      <c r="C870" s="7"/>
      <c r="D870" s="7"/>
      <c r="E870" s="7"/>
      <c r="F870" s="7"/>
      <c r="G870" s="1"/>
      <c r="H870" s="7"/>
      <c r="J870" s="1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1:27" x14ac:dyDescent="0.2">
      <c r="A871" s="7" t="s">
        <v>436</v>
      </c>
      <c r="B871">
        <v>874</v>
      </c>
      <c r="C871" s="7"/>
      <c r="D871" s="7"/>
      <c r="E871" s="7"/>
      <c r="F871" s="7"/>
      <c r="G871" s="1"/>
      <c r="H871" s="7"/>
      <c r="J871" s="1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1:27" x14ac:dyDescent="0.2">
      <c r="A872" s="7" t="s">
        <v>436</v>
      </c>
      <c r="B872">
        <v>875</v>
      </c>
      <c r="C872" s="7"/>
      <c r="D872" s="7"/>
      <c r="E872" s="7"/>
      <c r="F872" s="7"/>
      <c r="G872" s="1"/>
      <c r="H872" s="7"/>
      <c r="J872" s="1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1:27" x14ac:dyDescent="0.2">
      <c r="A873" s="7" t="s">
        <v>436</v>
      </c>
      <c r="B873">
        <v>876</v>
      </c>
      <c r="C873" s="7"/>
      <c r="D873" s="7"/>
      <c r="E873" s="7"/>
      <c r="F873" s="7"/>
      <c r="G873" s="1"/>
      <c r="H873" s="7"/>
      <c r="J873" s="1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1:27" x14ac:dyDescent="0.2">
      <c r="A874" s="7" t="s">
        <v>436</v>
      </c>
      <c r="B874">
        <v>877</v>
      </c>
      <c r="C874" s="7"/>
      <c r="D874" s="7"/>
      <c r="E874" s="7"/>
      <c r="F874" s="7"/>
      <c r="G874" s="1"/>
      <c r="H874" s="7"/>
      <c r="J874" s="1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1:27" x14ac:dyDescent="0.2">
      <c r="A875" s="7" t="s">
        <v>436</v>
      </c>
      <c r="B875">
        <v>878</v>
      </c>
      <c r="C875" s="7"/>
      <c r="D875" s="7"/>
      <c r="E875" s="7"/>
      <c r="F875" s="7"/>
      <c r="G875" s="1"/>
      <c r="H875" s="7"/>
      <c r="J875" s="1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1:27" x14ac:dyDescent="0.2">
      <c r="A876" s="7" t="s">
        <v>436</v>
      </c>
      <c r="B876">
        <v>879</v>
      </c>
      <c r="C876" s="7"/>
      <c r="D876" s="7"/>
      <c r="E876" s="7"/>
      <c r="F876" s="7"/>
      <c r="G876" s="1"/>
      <c r="H876" s="7"/>
      <c r="J876" s="1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1:27" x14ac:dyDescent="0.2">
      <c r="A877" s="7" t="s">
        <v>436</v>
      </c>
      <c r="B877">
        <v>880</v>
      </c>
      <c r="C877" s="7"/>
      <c r="D877" s="7"/>
      <c r="E877" s="7"/>
      <c r="F877" s="7"/>
      <c r="G877" s="1"/>
      <c r="H877" s="7"/>
      <c r="J877" s="1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1:27" x14ac:dyDescent="0.2">
      <c r="A878" s="7" t="s">
        <v>436</v>
      </c>
      <c r="B878">
        <v>881</v>
      </c>
      <c r="C878" s="7"/>
      <c r="D878" s="7"/>
      <c r="E878" s="7"/>
      <c r="F878" s="7"/>
      <c r="G878" s="1"/>
      <c r="H878" s="7"/>
      <c r="J878" s="1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1:27" x14ac:dyDescent="0.2">
      <c r="A879" s="7" t="s">
        <v>436</v>
      </c>
      <c r="B879">
        <v>882</v>
      </c>
      <c r="C879" s="7"/>
      <c r="D879" s="7"/>
      <c r="E879" s="7"/>
      <c r="F879" s="7"/>
      <c r="G879" s="1"/>
      <c r="H879" s="7"/>
      <c r="J879" s="1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1:27" x14ac:dyDescent="0.2">
      <c r="A880" s="7" t="s">
        <v>436</v>
      </c>
      <c r="B880">
        <v>883</v>
      </c>
      <c r="C880" s="7"/>
      <c r="D880" s="7"/>
      <c r="E880" s="7"/>
      <c r="F880" s="7"/>
      <c r="G880" s="1"/>
      <c r="H880" s="7"/>
      <c r="J880" s="1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1:27" x14ac:dyDescent="0.2">
      <c r="A881" s="7" t="s">
        <v>436</v>
      </c>
      <c r="B881">
        <v>884</v>
      </c>
      <c r="C881" s="7"/>
      <c r="D881" s="7"/>
      <c r="E881" s="7"/>
      <c r="F881" s="7"/>
      <c r="G881" s="1"/>
      <c r="H881" s="7"/>
      <c r="J881" s="1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1:27" x14ac:dyDescent="0.2">
      <c r="A882" s="7" t="s">
        <v>436</v>
      </c>
      <c r="B882">
        <v>885</v>
      </c>
      <c r="C882" s="7"/>
      <c r="D882" s="7"/>
      <c r="E882" s="7"/>
      <c r="F882" s="7"/>
      <c r="G882" s="1"/>
      <c r="H882" s="7"/>
      <c r="J882" s="1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1:27" x14ac:dyDescent="0.2">
      <c r="A883" s="7" t="s">
        <v>436</v>
      </c>
      <c r="B883">
        <v>886</v>
      </c>
      <c r="C883" s="7"/>
      <c r="D883" s="7"/>
      <c r="E883" s="7"/>
      <c r="F883" s="7"/>
      <c r="G883" s="1"/>
      <c r="H883" s="7"/>
      <c r="J883" s="1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1:27" x14ac:dyDescent="0.2">
      <c r="A884" s="7" t="s">
        <v>436</v>
      </c>
      <c r="B884">
        <v>887</v>
      </c>
      <c r="C884" s="7"/>
      <c r="D884" s="7"/>
      <c r="E884" s="7"/>
      <c r="F884" s="7"/>
      <c r="G884" s="1"/>
      <c r="H884" s="7"/>
      <c r="J884" s="1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1:27" x14ac:dyDescent="0.2">
      <c r="A885" s="7" t="s">
        <v>436</v>
      </c>
      <c r="B885">
        <v>888</v>
      </c>
      <c r="C885" s="7"/>
      <c r="D885" s="7"/>
      <c r="E885" s="7"/>
      <c r="F885" s="7"/>
      <c r="G885" s="1"/>
      <c r="H885" s="7"/>
      <c r="J885" s="1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1:27" x14ac:dyDescent="0.2">
      <c r="A886" s="7" t="s">
        <v>436</v>
      </c>
      <c r="B886">
        <v>889</v>
      </c>
      <c r="C886" s="7"/>
      <c r="D886" s="7"/>
      <c r="E886" s="7"/>
      <c r="F886" s="7"/>
      <c r="G886" s="1"/>
      <c r="H886" s="7"/>
      <c r="J886" s="1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1:27" x14ac:dyDescent="0.2">
      <c r="A887" s="7" t="s">
        <v>436</v>
      </c>
      <c r="B887">
        <v>890</v>
      </c>
      <c r="C887" s="7"/>
      <c r="D887" s="7"/>
      <c r="E887" s="7"/>
      <c r="F887" s="7"/>
      <c r="G887" s="1"/>
      <c r="H887" s="7"/>
      <c r="J887" s="1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1:27" x14ac:dyDescent="0.2">
      <c r="A888" s="7" t="s">
        <v>436</v>
      </c>
      <c r="B888">
        <v>891</v>
      </c>
      <c r="C888" s="7"/>
      <c r="D888" s="7"/>
      <c r="E888" s="7"/>
      <c r="F888" s="7"/>
      <c r="G888" s="1"/>
      <c r="H888" s="7"/>
      <c r="J888" s="1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1:27" x14ac:dyDescent="0.2">
      <c r="A889" s="7" t="s">
        <v>436</v>
      </c>
      <c r="B889">
        <v>892</v>
      </c>
      <c r="C889" s="7"/>
      <c r="D889" s="7"/>
      <c r="E889" s="7"/>
      <c r="F889" s="7"/>
      <c r="G889" s="1"/>
      <c r="H889" s="7"/>
      <c r="J889" s="1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1:27" x14ac:dyDescent="0.2">
      <c r="A890" s="7" t="s">
        <v>436</v>
      </c>
      <c r="B890">
        <v>893</v>
      </c>
      <c r="C890" s="7"/>
      <c r="D890" s="7"/>
      <c r="E890" s="7"/>
      <c r="F890" s="7"/>
      <c r="G890" s="1"/>
      <c r="H890" s="7"/>
      <c r="J890" s="1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1:27" x14ac:dyDescent="0.2">
      <c r="A891" s="7" t="s">
        <v>436</v>
      </c>
      <c r="B891">
        <v>894</v>
      </c>
      <c r="C891" s="7"/>
      <c r="D891" s="7"/>
      <c r="E891" s="7"/>
      <c r="F891" s="7"/>
      <c r="G891" s="1"/>
      <c r="H891" s="7"/>
      <c r="J891" s="1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1:27" x14ac:dyDescent="0.2">
      <c r="A892" s="7" t="s">
        <v>436</v>
      </c>
      <c r="B892">
        <v>895</v>
      </c>
      <c r="C892" s="7"/>
      <c r="D892" s="7"/>
      <c r="E892" s="7"/>
      <c r="F892" s="7"/>
      <c r="G892" s="1"/>
      <c r="H892" s="7"/>
      <c r="J892" s="1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1:27" x14ac:dyDescent="0.2">
      <c r="A893" s="7" t="s">
        <v>436</v>
      </c>
      <c r="B893">
        <v>896</v>
      </c>
      <c r="C893" s="7"/>
      <c r="D893" s="7"/>
      <c r="E893" s="7"/>
      <c r="F893" s="7"/>
      <c r="G893" s="1"/>
      <c r="H893" s="7"/>
      <c r="J893" s="1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1:27" x14ac:dyDescent="0.2">
      <c r="A894" s="7" t="s">
        <v>436</v>
      </c>
      <c r="B894">
        <v>897</v>
      </c>
      <c r="C894" s="7"/>
      <c r="D894" s="7"/>
      <c r="E894" s="7"/>
      <c r="F894" s="7"/>
      <c r="G894" s="1"/>
      <c r="H894" s="7"/>
      <c r="J894" s="1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1:27" x14ac:dyDescent="0.2">
      <c r="A895" s="7" t="s">
        <v>436</v>
      </c>
      <c r="B895">
        <v>898</v>
      </c>
      <c r="C895" s="7"/>
      <c r="D895" s="7"/>
      <c r="E895" s="7"/>
      <c r="F895" s="7"/>
      <c r="G895" s="1"/>
      <c r="H895" s="7"/>
      <c r="J895" s="1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1:27" x14ac:dyDescent="0.2">
      <c r="A896" s="7" t="s">
        <v>436</v>
      </c>
      <c r="B896">
        <v>899</v>
      </c>
      <c r="C896" s="7"/>
      <c r="D896" s="7"/>
      <c r="E896" s="7"/>
      <c r="F896" s="7"/>
      <c r="G896" s="1"/>
      <c r="H896" s="7"/>
      <c r="J896" s="1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1:27" x14ac:dyDescent="0.2">
      <c r="A897" s="7" t="s">
        <v>436</v>
      </c>
      <c r="B897">
        <v>900</v>
      </c>
      <c r="C897" s="7"/>
      <c r="D897" s="7"/>
      <c r="E897" s="7"/>
      <c r="F897" s="7"/>
      <c r="G897" s="1"/>
      <c r="H897" s="7"/>
      <c r="J897" s="1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1:27" x14ac:dyDescent="0.2">
      <c r="A898" s="7" t="s">
        <v>436</v>
      </c>
      <c r="B898">
        <v>901</v>
      </c>
      <c r="C898" s="7"/>
      <c r="D898" s="7"/>
      <c r="E898" s="7"/>
      <c r="F898" s="7"/>
      <c r="G898" s="1"/>
      <c r="H898" s="7"/>
      <c r="J898" s="1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1:27" x14ac:dyDescent="0.2">
      <c r="A899" s="7" t="s">
        <v>436</v>
      </c>
      <c r="B899">
        <v>902</v>
      </c>
      <c r="C899" s="7"/>
      <c r="D899" s="7"/>
      <c r="E899" s="7"/>
      <c r="F899" s="7"/>
      <c r="G899" s="1"/>
      <c r="H899" s="7"/>
      <c r="J899" s="1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1:27" x14ac:dyDescent="0.2">
      <c r="A900" s="7" t="s">
        <v>436</v>
      </c>
      <c r="B900">
        <v>903</v>
      </c>
      <c r="C900" s="7"/>
      <c r="D900" s="7"/>
      <c r="E900" s="7"/>
      <c r="F900" s="7"/>
      <c r="G900" s="1"/>
      <c r="H900" s="7"/>
      <c r="J900" s="1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1:27" x14ac:dyDescent="0.2">
      <c r="A901" s="7" t="s">
        <v>436</v>
      </c>
      <c r="B901">
        <v>904</v>
      </c>
      <c r="C901" s="7"/>
      <c r="D901" s="7"/>
      <c r="E901" s="7"/>
      <c r="F901" s="7"/>
      <c r="G901" s="1"/>
      <c r="H901" s="7"/>
      <c r="J901" s="1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1:27" x14ac:dyDescent="0.2">
      <c r="A902" s="7" t="s">
        <v>436</v>
      </c>
      <c r="B902">
        <v>905</v>
      </c>
      <c r="C902" s="7"/>
      <c r="D902" s="7"/>
      <c r="E902" s="7"/>
      <c r="F902" s="7"/>
      <c r="G902" s="1"/>
      <c r="H902" s="7"/>
      <c r="J902" s="1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1:27" x14ac:dyDescent="0.2">
      <c r="A903" s="7" t="s">
        <v>436</v>
      </c>
      <c r="B903">
        <v>906</v>
      </c>
      <c r="C903" s="7"/>
      <c r="D903" s="7"/>
      <c r="E903" s="7"/>
      <c r="F903" s="7"/>
      <c r="G903" s="1"/>
      <c r="H903" s="7"/>
      <c r="J903" s="1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1:27" x14ac:dyDescent="0.2">
      <c r="A904" s="7" t="s">
        <v>436</v>
      </c>
      <c r="B904">
        <v>907</v>
      </c>
      <c r="C904" s="7"/>
      <c r="D904" s="7"/>
      <c r="E904" s="7"/>
      <c r="F904" s="7"/>
      <c r="G904" s="1"/>
      <c r="H904" s="7"/>
      <c r="J904" s="1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1:27" x14ac:dyDescent="0.2">
      <c r="A905" s="7" t="s">
        <v>436</v>
      </c>
      <c r="B905">
        <v>908</v>
      </c>
      <c r="C905" s="7"/>
      <c r="D905" s="7"/>
      <c r="E905" s="7"/>
      <c r="F905" s="7"/>
      <c r="G905" s="1"/>
      <c r="H905" s="7"/>
      <c r="J905" s="1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1:27" x14ac:dyDescent="0.2">
      <c r="A906" s="7" t="s">
        <v>436</v>
      </c>
      <c r="B906">
        <v>909</v>
      </c>
      <c r="C906" s="7"/>
      <c r="D906" s="7"/>
      <c r="E906" s="7"/>
      <c r="F906" s="7"/>
      <c r="G906" s="1"/>
      <c r="H906" s="7"/>
      <c r="J906" s="1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1:27" x14ac:dyDescent="0.2">
      <c r="A907" s="7" t="s">
        <v>436</v>
      </c>
      <c r="B907">
        <v>910</v>
      </c>
      <c r="C907" s="7"/>
      <c r="D907" s="7"/>
      <c r="E907" s="7"/>
      <c r="F907" s="7"/>
      <c r="G907" s="1"/>
      <c r="H907" s="7"/>
      <c r="J907" s="1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1:27" x14ac:dyDescent="0.2">
      <c r="A908" s="7" t="s">
        <v>436</v>
      </c>
      <c r="B908">
        <v>911</v>
      </c>
      <c r="C908" s="7"/>
      <c r="D908" s="7"/>
      <c r="E908" s="7"/>
      <c r="F908" s="7"/>
      <c r="G908" s="1"/>
      <c r="H908" s="7"/>
      <c r="J908" s="1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1:27" x14ac:dyDescent="0.2">
      <c r="A909" s="7" t="s">
        <v>436</v>
      </c>
      <c r="B909">
        <v>912</v>
      </c>
      <c r="C909" s="7"/>
      <c r="D909" s="7"/>
      <c r="E909" s="7"/>
      <c r="F909" s="7"/>
      <c r="G909" s="1"/>
      <c r="H909" s="7"/>
      <c r="J909" s="1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1:27" x14ac:dyDescent="0.2">
      <c r="A910" s="7" t="s">
        <v>436</v>
      </c>
      <c r="B910">
        <v>913</v>
      </c>
      <c r="C910" s="7"/>
      <c r="D910" s="7"/>
      <c r="E910" s="7"/>
      <c r="F910" s="7"/>
      <c r="G910" s="1"/>
      <c r="H910" s="7"/>
      <c r="J910" s="1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1:27" x14ac:dyDescent="0.2">
      <c r="A911" s="7" t="s">
        <v>436</v>
      </c>
      <c r="B911">
        <v>914</v>
      </c>
      <c r="C911" s="7"/>
      <c r="D911" s="7"/>
      <c r="E911" s="7"/>
      <c r="F911" s="7"/>
      <c r="G911" s="1"/>
      <c r="H911" s="7"/>
      <c r="J911" s="1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1:27" x14ac:dyDescent="0.2">
      <c r="A912" s="7" t="s">
        <v>436</v>
      </c>
      <c r="B912">
        <v>915</v>
      </c>
      <c r="C912" s="7"/>
      <c r="D912" s="7"/>
      <c r="E912" s="7"/>
      <c r="F912" s="7"/>
      <c r="G912" s="1"/>
      <c r="H912" s="7"/>
      <c r="J912" s="1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1:27" x14ac:dyDescent="0.2">
      <c r="A913" s="7" t="s">
        <v>436</v>
      </c>
      <c r="B913">
        <v>916</v>
      </c>
      <c r="C913" s="7"/>
      <c r="D913" s="7"/>
      <c r="E913" s="7"/>
      <c r="F913" s="7"/>
      <c r="G913" s="1"/>
      <c r="H913" s="7"/>
      <c r="J913" s="1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1:27" x14ac:dyDescent="0.2">
      <c r="A914" s="7" t="s">
        <v>436</v>
      </c>
      <c r="B914">
        <v>917</v>
      </c>
      <c r="C914" s="7"/>
      <c r="D914" s="7"/>
      <c r="E914" s="7"/>
      <c r="F914" s="7"/>
      <c r="G914" s="1"/>
      <c r="H914" s="7"/>
      <c r="J914" s="1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1:27" x14ac:dyDescent="0.2">
      <c r="A915" s="7" t="s">
        <v>436</v>
      </c>
      <c r="B915">
        <v>918</v>
      </c>
      <c r="C915" s="7"/>
      <c r="D915" s="7"/>
      <c r="E915" s="7"/>
      <c r="F915" s="7"/>
      <c r="G915" s="1"/>
      <c r="H915" s="7"/>
      <c r="J915" s="1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1:27" x14ac:dyDescent="0.2">
      <c r="A916" s="7" t="s">
        <v>436</v>
      </c>
      <c r="B916">
        <v>919</v>
      </c>
      <c r="C916" s="7"/>
      <c r="D916" s="7"/>
      <c r="E916" s="7"/>
      <c r="F916" s="7"/>
      <c r="G916" s="1"/>
      <c r="H916" s="7"/>
      <c r="J916" s="1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1:27" x14ac:dyDescent="0.2">
      <c r="A917" s="7" t="s">
        <v>436</v>
      </c>
      <c r="B917">
        <v>920</v>
      </c>
      <c r="C917" s="7"/>
      <c r="D917" s="7"/>
      <c r="E917" s="7"/>
      <c r="F917" s="7"/>
      <c r="G917" s="1"/>
      <c r="H917" s="7"/>
      <c r="J917" s="1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1:27" x14ac:dyDescent="0.2">
      <c r="A918" s="7" t="s">
        <v>436</v>
      </c>
      <c r="B918">
        <v>921</v>
      </c>
      <c r="C918" s="7"/>
      <c r="D918" s="7"/>
      <c r="E918" s="7"/>
      <c r="F918" s="7"/>
      <c r="G918" s="1"/>
      <c r="H918" s="7"/>
      <c r="J918" s="1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1:27" x14ac:dyDescent="0.2">
      <c r="A919" s="7" t="s">
        <v>436</v>
      </c>
      <c r="B919">
        <v>922</v>
      </c>
      <c r="C919" s="7"/>
      <c r="D919" s="7"/>
      <c r="E919" s="7"/>
      <c r="F919" s="7"/>
      <c r="G919" s="1"/>
      <c r="H919" s="7"/>
      <c r="J919" s="1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1:27" x14ac:dyDescent="0.2">
      <c r="A920" s="7" t="s">
        <v>436</v>
      </c>
      <c r="B920">
        <v>923</v>
      </c>
      <c r="C920" s="7"/>
      <c r="D920" s="7"/>
      <c r="E920" s="7"/>
      <c r="F920" s="7"/>
      <c r="G920" s="1"/>
      <c r="H920" s="7"/>
      <c r="J920" s="1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1:27" x14ac:dyDescent="0.2">
      <c r="A921" s="7" t="s">
        <v>436</v>
      </c>
      <c r="B921">
        <v>924</v>
      </c>
      <c r="C921" s="7"/>
      <c r="D921" s="7"/>
      <c r="E921" s="7"/>
      <c r="F921" s="7"/>
      <c r="G921" s="1"/>
      <c r="H921" s="7"/>
      <c r="J921" s="1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1:27" x14ac:dyDescent="0.2">
      <c r="A922" s="7" t="s">
        <v>436</v>
      </c>
      <c r="B922">
        <v>925</v>
      </c>
      <c r="C922" s="7"/>
      <c r="D922" s="7"/>
      <c r="E922" s="7"/>
      <c r="F922" s="7"/>
      <c r="G922" s="1"/>
      <c r="H922" s="7"/>
      <c r="J922" s="1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1:27" x14ac:dyDescent="0.2">
      <c r="A923" s="7" t="s">
        <v>436</v>
      </c>
      <c r="B923">
        <v>926</v>
      </c>
      <c r="C923" s="7"/>
      <c r="D923" s="7"/>
      <c r="E923" s="7"/>
      <c r="F923" s="7"/>
      <c r="G923" s="1"/>
      <c r="H923" s="7"/>
      <c r="J923" s="1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1:27" x14ac:dyDescent="0.2">
      <c r="A924" s="7" t="s">
        <v>436</v>
      </c>
      <c r="B924">
        <v>927</v>
      </c>
      <c r="C924" s="7"/>
      <c r="D924" s="7"/>
      <c r="E924" s="7"/>
      <c r="F924" s="7"/>
      <c r="G924" s="1"/>
      <c r="H924" s="7"/>
      <c r="J924" s="1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1:27" x14ac:dyDescent="0.2">
      <c r="A925" s="7" t="s">
        <v>436</v>
      </c>
      <c r="B925">
        <v>928</v>
      </c>
      <c r="C925" s="7"/>
      <c r="D925" s="7"/>
      <c r="E925" s="7"/>
      <c r="F925" s="7"/>
      <c r="G925" s="1"/>
      <c r="H925" s="7"/>
      <c r="J925" s="1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1:27" x14ac:dyDescent="0.2">
      <c r="A926" s="7" t="s">
        <v>436</v>
      </c>
      <c r="B926">
        <v>929</v>
      </c>
      <c r="C926" s="7"/>
      <c r="D926" s="7"/>
      <c r="E926" s="7"/>
      <c r="F926" s="7"/>
      <c r="G926" s="1"/>
      <c r="H926" s="7"/>
      <c r="J926" s="1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1:27" x14ac:dyDescent="0.2">
      <c r="A927" s="7" t="s">
        <v>436</v>
      </c>
      <c r="B927">
        <v>930</v>
      </c>
      <c r="C927" s="7"/>
      <c r="D927" s="7"/>
      <c r="E927" s="7"/>
      <c r="F927" s="7"/>
      <c r="G927" s="1"/>
      <c r="H927" s="7"/>
      <c r="J927" s="1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1:27" x14ac:dyDescent="0.2">
      <c r="A928" s="7" t="s">
        <v>436</v>
      </c>
      <c r="B928">
        <v>931</v>
      </c>
      <c r="C928" s="7"/>
      <c r="D928" s="7"/>
      <c r="E928" s="7"/>
      <c r="F928" s="7"/>
      <c r="G928" s="1"/>
      <c r="H928" s="7"/>
      <c r="J928" s="1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1:27" x14ac:dyDescent="0.2">
      <c r="A929" s="7" t="s">
        <v>436</v>
      </c>
      <c r="B929">
        <v>932</v>
      </c>
      <c r="C929" s="7"/>
      <c r="D929" s="7"/>
      <c r="E929" s="7"/>
      <c r="F929" s="7"/>
      <c r="G929" s="1"/>
      <c r="H929" s="7"/>
      <c r="J929" s="1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1:27" x14ac:dyDescent="0.2">
      <c r="A930" s="7" t="s">
        <v>436</v>
      </c>
      <c r="B930">
        <v>933</v>
      </c>
      <c r="C930" s="7"/>
      <c r="D930" s="7"/>
      <c r="E930" s="7"/>
      <c r="F930" s="7"/>
      <c r="G930" s="1"/>
      <c r="H930" s="7"/>
      <c r="J930" s="1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1:27" x14ac:dyDescent="0.2">
      <c r="A931" s="7" t="s">
        <v>436</v>
      </c>
      <c r="B931">
        <v>934</v>
      </c>
      <c r="C931" s="7"/>
      <c r="D931" s="7"/>
      <c r="E931" s="7"/>
      <c r="F931" s="7"/>
      <c r="G931" s="1"/>
      <c r="H931" s="7"/>
      <c r="J931" s="1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1:27" x14ac:dyDescent="0.2">
      <c r="A932" s="7" t="s">
        <v>436</v>
      </c>
      <c r="B932">
        <v>935</v>
      </c>
      <c r="C932" s="7"/>
      <c r="D932" s="7"/>
      <c r="E932" s="7"/>
      <c r="F932" s="7"/>
      <c r="G932" s="1"/>
      <c r="H932" s="7"/>
      <c r="J932" s="1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1:27" x14ac:dyDescent="0.2">
      <c r="A933" s="7" t="s">
        <v>436</v>
      </c>
      <c r="B933">
        <v>936</v>
      </c>
      <c r="C933" s="7"/>
      <c r="D933" s="7"/>
      <c r="E933" s="7"/>
      <c r="F933" s="7"/>
      <c r="G933" s="1"/>
      <c r="H933" s="7"/>
      <c r="J933" s="1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1:27" x14ac:dyDescent="0.2">
      <c r="A934" s="7" t="s">
        <v>436</v>
      </c>
      <c r="B934">
        <v>937</v>
      </c>
      <c r="C934" s="7"/>
      <c r="D934" s="7"/>
      <c r="E934" s="7"/>
      <c r="F934" s="7"/>
      <c r="G934" s="1"/>
      <c r="H934" s="7"/>
      <c r="J934" s="1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1:27" x14ac:dyDescent="0.2">
      <c r="A935" s="7" t="s">
        <v>436</v>
      </c>
      <c r="B935">
        <v>938</v>
      </c>
      <c r="C935" s="7"/>
      <c r="D935" s="7"/>
      <c r="E935" s="7"/>
      <c r="F935" s="7"/>
      <c r="G935" s="1"/>
      <c r="H935" s="7"/>
      <c r="J935" s="1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1:27" x14ac:dyDescent="0.2">
      <c r="A936" s="7" t="s">
        <v>436</v>
      </c>
      <c r="B936">
        <v>939</v>
      </c>
      <c r="C936" s="7"/>
      <c r="D936" s="7"/>
      <c r="E936" s="7"/>
      <c r="F936" s="7"/>
      <c r="G936" s="1"/>
      <c r="H936" s="7"/>
      <c r="J936" s="1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1:27" x14ac:dyDescent="0.2">
      <c r="A937" s="7" t="s">
        <v>436</v>
      </c>
      <c r="B937">
        <v>940</v>
      </c>
      <c r="C937" s="7"/>
      <c r="D937" s="7"/>
      <c r="E937" s="7"/>
      <c r="F937" s="7"/>
      <c r="G937" s="1"/>
      <c r="H937" s="7"/>
      <c r="J937" s="1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1:27" x14ac:dyDescent="0.2">
      <c r="A938" s="7" t="s">
        <v>436</v>
      </c>
      <c r="B938">
        <v>941</v>
      </c>
      <c r="C938" s="7"/>
      <c r="D938" s="7"/>
      <c r="E938" s="7"/>
      <c r="F938" s="7"/>
      <c r="G938" s="1"/>
      <c r="H938" s="7"/>
      <c r="J938" s="1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1:27" x14ac:dyDescent="0.2">
      <c r="A939" s="7" t="s">
        <v>436</v>
      </c>
      <c r="B939">
        <v>942</v>
      </c>
      <c r="C939" s="7"/>
      <c r="D939" s="7"/>
      <c r="E939" s="7"/>
      <c r="F939" s="7"/>
      <c r="G939" s="1"/>
      <c r="H939" s="7"/>
      <c r="J939" s="1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1:27" x14ac:dyDescent="0.2">
      <c r="A940" s="7" t="s">
        <v>436</v>
      </c>
      <c r="B940">
        <v>943</v>
      </c>
      <c r="C940" s="7"/>
      <c r="D940" s="7"/>
      <c r="E940" s="7"/>
      <c r="F940" s="7"/>
      <c r="G940" s="1"/>
      <c r="H940" s="7"/>
      <c r="J940" s="1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1:27" x14ac:dyDescent="0.2">
      <c r="A941" s="7" t="s">
        <v>436</v>
      </c>
      <c r="B941">
        <v>944</v>
      </c>
      <c r="C941" s="7"/>
      <c r="D941" s="7"/>
      <c r="E941" s="7"/>
      <c r="F941" s="7"/>
      <c r="G941" s="1"/>
      <c r="H941" s="7"/>
      <c r="J941" s="1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1:27" x14ac:dyDescent="0.2">
      <c r="A942" s="7" t="s">
        <v>436</v>
      </c>
      <c r="B942">
        <v>945</v>
      </c>
      <c r="C942" s="7"/>
      <c r="D942" s="7"/>
      <c r="E942" s="7"/>
      <c r="F942" s="7"/>
      <c r="G942" s="1"/>
      <c r="H942" s="7"/>
      <c r="J942" s="1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1:27" x14ac:dyDescent="0.2">
      <c r="A943" s="7" t="s">
        <v>436</v>
      </c>
      <c r="B943">
        <v>946</v>
      </c>
      <c r="C943" s="7"/>
      <c r="D943" s="7"/>
      <c r="E943" s="7"/>
      <c r="F943" s="7"/>
      <c r="G943" s="1"/>
      <c r="H943" s="7"/>
      <c r="J943" s="1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1:27" x14ac:dyDescent="0.2">
      <c r="A944" s="7" t="s">
        <v>436</v>
      </c>
      <c r="B944">
        <v>947</v>
      </c>
      <c r="C944" s="7"/>
      <c r="D944" s="7"/>
      <c r="E944" s="7"/>
      <c r="F944" s="7"/>
      <c r="G944" s="1"/>
      <c r="H944" s="7"/>
      <c r="J944" s="1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1:27" x14ac:dyDescent="0.2">
      <c r="A945" s="7" t="s">
        <v>436</v>
      </c>
      <c r="B945">
        <v>948</v>
      </c>
      <c r="C945" s="7"/>
      <c r="D945" s="7"/>
      <c r="E945" s="7"/>
      <c r="F945" s="7"/>
      <c r="G945" s="1"/>
      <c r="H945" s="7"/>
      <c r="J945" s="1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1:27" x14ac:dyDescent="0.2">
      <c r="A946" s="7" t="s">
        <v>436</v>
      </c>
      <c r="B946">
        <v>949</v>
      </c>
      <c r="C946" s="7"/>
      <c r="D946" s="7"/>
      <c r="E946" s="7"/>
      <c r="F946" s="7"/>
      <c r="G946" s="1"/>
      <c r="H946" s="7"/>
      <c r="J946" s="1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1:27" x14ac:dyDescent="0.2">
      <c r="A947" s="7" t="s">
        <v>436</v>
      </c>
      <c r="B947">
        <v>950</v>
      </c>
      <c r="C947" s="7"/>
      <c r="D947" s="7"/>
      <c r="E947" s="7"/>
      <c r="F947" s="7"/>
      <c r="G947" s="1"/>
      <c r="H947" s="7"/>
      <c r="J947" s="1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1:27" x14ac:dyDescent="0.2">
      <c r="A948" s="7" t="s">
        <v>436</v>
      </c>
      <c r="B948">
        <v>951</v>
      </c>
      <c r="C948" s="7"/>
      <c r="D948" s="7"/>
      <c r="E948" s="7"/>
      <c r="F948" s="7"/>
      <c r="G948" s="1"/>
      <c r="H948" s="7"/>
      <c r="J948" s="1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1:27" x14ac:dyDescent="0.2">
      <c r="A949" s="7" t="s">
        <v>436</v>
      </c>
      <c r="B949">
        <v>952</v>
      </c>
      <c r="C949" s="7"/>
      <c r="D949" s="7"/>
      <c r="E949" s="7"/>
      <c r="F949" s="7"/>
      <c r="G949" s="1"/>
      <c r="H949" s="7"/>
      <c r="J949" s="1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1:27" x14ac:dyDescent="0.2">
      <c r="A950" s="7" t="s">
        <v>436</v>
      </c>
      <c r="B950">
        <v>953</v>
      </c>
      <c r="C950" s="7"/>
      <c r="D950" s="7"/>
      <c r="E950" s="7"/>
      <c r="F950" s="7"/>
      <c r="G950" s="1"/>
      <c r="H950" s="7"/>
      <c r="J950" s="1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1:27" x14ac:dyDescent="0.2">
      <c r="A951" s="7" t="s">
        <v>436</v>
      </c>
      <c r="B951">
        <v>954</v>
      </c>
      <c r="C951" s="7"/>
      <c r="D951" s="7"/>
      <c r="E951" s="7"/>
      <c r="F951" s="7"/>
      <c r="G951" s="1"/>
      <c r="H951" s="7"/>
      <c r="J951" s="1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1:27" x14ac:dyDescent="0.2">
      <c r="A952" s="7" t="s">
        <v>436</v>
      </c>
      <c r="B952">
        <v>955</v>
      </c>
      <c r="C952" s="7"/>
      <c r="D952" s="7"/>
      <c r="E952" s="7"/>
      <c r="F952" s="7"/>
      <c r="G952" s="1"/>
      <c r="H952" s="7"/>
      <c r="J952" s="1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1:27" x14ac:dyDescent="0.2">
      <c r="A953" s="7" t="s">
        <v>436</v>
      </c>
      <c r="B953">
        <v>956</v>
      </c>
      <c r="C953" s="7"/>
      <c r="D953" s="7"/>
      <c r="E953" s="7"/>
      <c r="F953" s="7"/>
      <c r="G953" s="1"/>
      <c r="H953" s="7"/>
      <c r="J953" s="1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1:27" x14ac:dyDescent="0.2">
      <c r="A954" s="7" t="s">
        <v>436</v>
      </c>
      <c r="B954">
        <v>957</v>
      </c>
      <c r="C954" s="7"/>
      <c r="D954" s="7"/>
      <c r="E954" s="7"/>
      <c r="F954" s="7"/>
      <c r="G954" s="1"/>
      <c r="H954" s="7"/>
      <c r="J954" s="1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1:27" x14ac:dyDescent="0.2">
      <c r="A955" s="7" t="s">
        <v>436</v>
      </c>
      <c r="B955">
        <v>958</v>
      </c>
      <c r="C955" s="7"/>
      <c r="D955" s="7"/>
      <c r="E955" s="7"/>
      <c r="F955" s="7"/>
      <c r="G955" s="1"/>
      <c r="H955" s="7"/>
      <c r="J955" s="1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1:27" x14ac:dyDescent="0.2">
      <c r="A956" s="7" t="s">
        <v>436</v>
      </c>
      <c r="B956">
        <v>959</v>
      </c>
      <c r="C956" s="7"/>
      <c r="D956" s="7"/>
      <c r="E956" s="7"/>
      <c r="F956" s="7"/>
      <c r="G956" s="1"/>
      <c r="H956" s="7"/>
      <c r="J956" s="1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1:27" x14ac:dyDescent="0.2">
      <c r="A957" s="7" t="s">
        <v>436</v>
      </c>
      <c r="B957">
        <v>960</v>
      </c>
      <c r="C957" s="7"/>
      <c r="D957" s="7"/>
      <c r="E957" s="7"/>
      <c r="F957" s="7"/>
      <c r="G957" s="1"/>
      <c r="H957" s="7"/>
      <c r="J957" s="1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1:27" x14ac:dyDescent="0.2">
      <c r="A958" s="7" t="s">
        <v>436</v>
      </c>
      <c r="B958">
        <v>961</v>
      </c>
      <c r="C958" s="7"/>
      <c r="D958" s="7"/>
      <c r="E958" s="7"/>
      <c r="F958" s="7"/>
      <c r="G958" s="1"/>
      <c r="H958" s="7"/>
      <c r="J958" s="1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1:27" x14ac:dyDescent="0.2">
      <c r="A959" s="7" t="s">
        <v>436</v>
      </c>
      <c r="B959">
        <v>962</v>
      </c>
      <c r="C959" s="7"/>
      <c r="D959" s="7"/>
      <c r="E959" s="7"/>
      <c r="F959" s="7"/>
      <c r="G959" s="1"/>
      <c r="H959" s="7"/>
      <c r="J959" s="1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1:27" x14ac:dyDescent="0.2">
      <c r="A960" s="7" t="s">
        <v>436</v>
      </c>
      <c r="B960">
        <v>963</v>
      </c>
      <c r="C960" s="7"/>
      <c r="D960" s="7"/>
      <c r="E960" s="7"/>
      <c r="F960" s="7"/>
      <c r="G960" s="1"/>
      <c r="H960" s="7"/>
      <c r="J960" s="1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1:27" x14ac:dyDescent="0.2">
      <c r="A961" s="7" t="s">
        <v>436</v>
      </c>
      <c r="B961">
        <v>964</v>
      </c>
      <c r="C961" s="7"/>
      <c r="D961" s="7"/>
      <c r="E961" s="7"/>
      <c r="F961" s="7"/>
      <c r="G961" s="1"/>
      <c r="H961" s="7"/>
      <c r="J961" s="1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1:27" x14ac:dyDescent="0.2">
      <c r="A962" s="7" t="s">
        <v>436</v>
      </c>
      <c r="B962">
        <v>965</v>
      </c>
      <c r="C962" s="7"/>
      <c r="D962" s="7"/>
      <c r="E962" s="7"/>
      <c r="F962" s="7"/>
      <c r="G962" s="1"/>
      <c r="H962" s="7"/>
      <c r="J962" s="1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1:27" x14ac:dyDescent="0.2">
      <c r="A963" s="7" t="s">
        <v>436</v>
      </c>
      <c r="B963">
        <v>966</v>
      </c>
      <c r="C963" s="7"/>
      <c r="D963" s="7"/>
      <c r="E963" s="7"/>
      <c r="F963" s="7"/>
      <c r="G963" s="1"/>
      <c r="H963" s="7"/>
      <c r="J963" s="1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1:27" x14ac:dyDescent="0.2">
      <c r="A964" s="7" t="s">
        <v>436</v>
      </c>
      <c r="B964">
        <v>967</v>
      </c>
      <c r="C964" s="7"/>
      <c r="D964" s="7"/>
      <c r="E964" s="7"/>
      <c r="F964" s="7"/>
      <c r="G964" s="1"/>
      <c r="H964" s="7"/>
      <c r="J964" s="1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1:27" x14ac:dyDescent="0.2">
      <c r="A965" s="7" t="s">
        <v>436</v>
      </c>
      <c r="B965">
        <v>968</v>
      </c>
      <c r="C965" s="7"/>
      <c r="D965" s="7"/>
      <c r="E965" s="7"/>
      <c r="F965" s="7"/>
      <c r="G965" s="1"/>
      <c r="H965" s="7"/>
      <c r="J965" s="1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1:27" x14ac:dyDescent="0.2">
      <c r="A966" s="7" t="s">
        <v>436</v>
      </c>
      <c r="B966">
        <v>969</v>
      </c>
      <c r="C966" s="7"/>
      <c r="D966" s="7"/>
      <c r="E966" s="7"/>
      <c r="F966" s="7"/>
      <c r="G966" s="1"/>
      <c r="H966" s="7"/>
      <c r="J966" s="1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1:27" x14ac:dyDescent="0.2">
      <c r="A967" s="7" t="s">
        <v>436</v>
      </c>
      <c r="B967">
        <v>970</v>
      </c>
      <c r="C967" s="7"/>
      <c r="D967" s="7"/>
      <c r="E967" s="7"/>
      <c r="F967" s="7"/>
      <c r="G967" s="1"/>
      <c r="H967" s="7"/>
      <c r="J967" s="1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1:27" x14ac:dyDescent="0.2">
      <c r="A968" s="7" t="s">
        <v>436</v>
      </c>
      <c r="B968">
        <v>971</v>
      </c>
      <c r="C968" s="7"/>
      <c r="D968" s="7"/>
      <c r="E968" s="7"/>
      <c r="F968" s="7"/>
      <c r="G968" s="1"/>
      <c r="H968" s="7"/>
      <c r="J968" s="1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1:27" x14ac:dyDescent="0.2">
      <c r="A969" s="7" t="s">
        <v>436</v>
      </c>
      <c r="B969">
        <v>972</v>
      </c>
      <c r="C969" s="7"/>
      <c r="D969" s="7"/>
      <c r="E969" s="7"/>
      <c r="F969" s="7"/>
      <c r="G969" s="1"/>
      <c r="H969" s="7"/>
      <c r="J969" s="1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1:27" x14ac:dyDescent="0.2">
      <c r="A970" s="7" t="s">
        <v>436</v>
      </c>
      <c r="B970">
        <v>973</v>
      </c>
      <c r="C970" s="7"/>
      <c r="D970" s="7"/>
      <c r="E970" s="7"/>
      <c r="F970" s="7"/>
      <c r="G970" s="1"/>
      <c r="H970" s="7"/>
      <c r="J970" s="1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1:27" x14ac:dyDescent="0.2">
      <c r="A971" s="7" t="s">
        <v>436</v>
      </c>
      <c r="B971">
        <v>974</v>
      </c>
      <c r="C971" s="7"/>
      <c r="D971" s="7"/>
      <c r="E971" s="7"/>
      <c r="F971" s="7"/>
      <c r="G971" s="1"/>
      <c r="H971" s="7"/>
      <c r="J971" s="1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1:27" x14ac:dyDescent="0.2">
      <c r="A972" s="7" t="s">
        <v>436</v>
      </c>
      <c r="B972">
        <v>975</v>
      </c>
      <c r="C972" s="7"/>
      <c r="D972" s="7"/>
      <c r="E972" s="7"/>
      <c r="F972" s="7"/>
      <c r="G972" s="1"/>
      <c r="H972" s="7"/>
      <c r="J972" s="1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1:27" x14ac:dyDescent="0.2">
      <c r="A973" s="7" t="s">
        <v>436</v>
      </c>
      <c r="B973">
        <v>976</v>
      </c>
      <c r="C973" s="7"/>
      <c r="D973" s="7"/>
      <c r="E973" s="7"/>
      <c r="F973" s="7"/>
      <c r="G973" s="1"/>
      <c r="H973" s="7"/>
      <c r="J973" s="1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1:27" x14ac:dyDescent="0.2">
      <c r="A974" s="7" t="s">
        <v>436</v>
      </c>
      <c r="B974">
        <v>977</v>
      </c>
      <c r="C974" s="7"/>
      <c r="D974" s="7"/>
      <c r="E974" s="7"/>
      <c r="F974" s="7"/>
      <c r="G974" s="1"/>
      <c r="H974" s="7"/>
      <c r="J974" s="1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1:27" x14ac:dyDescent="0.2">
      <c r="A975" s="7" t="s">
        <v>436</v>
      </c>
      <c r="B975">
        <v>978</v>
      </c>
      <c r="C975" s="7"/>
      <c r="D975" s="7"/>
      <c r="E975" s="7"/>
      <c r="F975" s="7"/>
      <c r="G975" s="1"/>
      <c r="H975" s="7"/>
      <c r="J975" s="1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1:27" x14ac:dyDescent="0.2">
      <c r="A976" s="7" t="s">
        <v>436</v>
      </c>
      <c r="B976">
        <v>979</v>
      </c>
      <c r="C976" s="7"/>
      <c r="D976" s="7"/>
      <c r="E976" s="7"/>
      <c r="F976" s="7"/>
      <c r="G976" s="1"/>
      <c r="H976" s="7"/>
      <c r="J976" s="1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1:27" x14ac:dyDescent="0.2">
      <c r="A977" s="7" t="s">
        <v>436</v>
      </c>
      <c r="B977">
        <v>980</v>
      </c>
      <c r="C977" s="7"/>
      <c r="D977" s="7"/>
      <c r="E977" s="7"/>
      <c r="F977" s="7"/>
      <c r="G977" s="1"/>
      <c r="H977" s="7"/>
      <c r="J977" s="1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1:27" x14ac:dyDescent="0.2">
      <c r="A978" s="7" t="s">
        <v>436</v>
      </c>
      <c r="B978">
        <v>981</v>
      </c>
      <c r="C978" s="7"/>
      <c r="D978" s="7"/>
      <c r="E978" s="7"/>
      <c r="F978" s="7"/>
      <c r="G978" s="1"/>
      <c r="H978" s="7"/>
      <c r="J978" s="1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1:27" x14ac:dyDescent="0.2">
      <c r="A979" s="7" t="s">
        <v>436</v>
      </c>
      <c r="B979">
        <v>982</v>
      </c>
      <c r="C979" s="7"/>
      <c r="D979" s="7"/>
      <c r="E979" s="7"/>
      <c r="F979" s="7"/>
      <c r="G979" s="1"/>
      <c r="H979" s="7"/>
      <c r="J979" s="1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1:27" x14ac:dyDescent="0.2">
      <c r="A980" s="7" t="s">
        <v>436</v>
      </c>
      <c r="B980">
        <v>983</v>
      </c>
      <c r="C980" s="7"/>
      <c r="D980" s="7"/>
      <c r="E980" s="7"/>
      <c r="F980" s="7"/>
      <c r="G980" s="1"/>
      <c r="H980" s="7"/>
      <c r="J980" s="1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1:27" x14ac:dyDescent="0.2">
      <c r="A981" s="7" t="s">
        <v>436</v>
      </c>
      <c r="B981">
        <v>984</v>
      </c>
      <c r="C981" s="7"/>
      <c r="D981" s="7"/>
      <c r="E981" s="7"/>
      <c r="F981" s="7"/>
      <c r="G981" s="1"/>
      <c r="H981" s="7"/>
      <c r="J981" s="1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1:27" x14ac:dyDescent="0.2">
      <c r="A982" s="7" t="s">
        <v>436</v>
      </c>
      <c r="B982">
        <v>985</v>
      </c>
      <c r="C982" s="7"/>
      <c r="D982" s="7"/>
      <c r="E982" s="7"/>
      <c r="F982" s="7"/>
      <c r="G982" s="1"/>
      <c r="H982" s="7"/>
      <c r="J982" s="1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1:27" x14ac:dyDescent="0.2">
      <c r="A983" s="7" t="s">
        <v>436</v>
      </c>
      <c r="B983">
        <v>986</v>
      </c>
      <c r="C983" s="7"/>
      <c r="D983" s="7"/>
      <c r="E983" s="7"/>
      <c r="F983" s="7"/>
      <c r="G983" s="1"/>
      <c r="H983" s="7"/>
      <c r="J983" s="1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1:27" x14ac:dyDescent="0.2">
      <c r="A984" s="7" t="s">
        <v>436</v>
      </c>
      <c r="B984">
        <v>987</v>
      </c>
      <c r="C984" s="7"/>
      <c r="D984" s="7"/>
      <c r="E984" s="7"/>
      <c r="F984" s="7"/>
      <c r="G984" s="1"/>
      <c r="H984" s="7"/>
      <c r="J984" s="1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1:27" x14ac:dyDescent="0.2">
      <c r="A985" s="7" t="s">
        <v>436</v>
      </c>
      <c r="B985">
        <v>988</v>
      </c>
      <c r="C985" s="7"/>
      <c r="D985" s="7"/>
      <c r="E985" s="7"/>
      <c r="F985" s="7"/>
      <c r="G985" s="1"/>
      <c r="H985" s="7"/>
      <c r="J985" s="1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1:27" x14ac:dyDescent="0.2">
      <c r="A986" s="7" t="s">
        <v>436</v>
      </c>
      <c r="B986">
        <v>989</v>
      </c>
      <c r="C986" s="7"/>
      <c r="D986" s="7"/>
      <c r="E986" s="7"/>
      <c r="F986" s="7"/>
      <c r="G986" s="1"/>
      <c r="H986" s="7"/>
      <c r="J986" s="1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1:27" x14ac:dyDescent="0.2">
      <c r="A987" s="7" t="s">
        <v>436</v>
      </c>
      <c r="B987">
        <v>990</v>
      </c>
      <c r="C987" s="7"/>
      <c r="D987" s="7"/>
      <c r="E987" s="7"/>
      <c r="F987" s="7"/>
      <c r="G987" s="1"/>
      <c r="H987" s="7"/>
      <c r="J987" s="1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1:27" x14ac:dyDescent="0.2">
      <c r="A988" s="7" t="s">
        <v>436</v>
      </c>
      <c r="B988">
        <v>991</v>
      </c>
      <c r="C988" s="7"/>
      <c r="D988" s="7"/>
      <c r="E988" s="7"/>
      <c r="F988" s="7"/>
      <c r="G988" s="1"/>
      <c r="H988" s="7"/>
      <c r="J988" s="1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1:27" x14ac:dyDescent="0.2">
      <c r="A989" s="7" t="s">
        <v>436</v>
      </c>
      <c r="B989">
        <v>992</v>
      </c>
      <c r="C989" s="7"/>
      <c r="D989" s="7"/>
      <c r="E989" s="7"/>
      <c r="F989" s="7"/>
      <c r="G989" s="1"/>
      <c r="H989" s="7"/>
      <c r="J989" s="1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1:27" x14ac:dyDescent="0.2">
      <c r="A990" s="7" t="s">
        <v>436</v>
      </c>
      <c r="B990">
        <v>993</v>
      </c>
      <c r="C990" s="7"/>
      <c r="D990" s="7"/>
      <c r="E990" s="7"/>
      <c r="F990" s="7"/>
      <c r="G990" s="1"/>
      <c r="H990" s="7"/>
      <c r="J990" s="1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1:27" x14ac:dyDescent="0.2">
      <c r="A991" s="7" t="s">
        <v>436</v>
      </c>
      <c r="B991">
        <v>994</v>
      </c>
      <c r="C991" s="7"/>
      <c r="D991" s="7"/>
      <c r="E991" s="7"/>
      <c r="F991" s="7"/>
      <c r="G991" s="1"/>
      <c r="H991" s="7"/>
      <c r="J991" s="1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1:27" x14ac:dyDescent="0.2">
      <c r="A992" s="7" t="s">
        <v>436</v>
      </c>
      <c r="B992">
        <v>995</v>
      </c>
      <c r="C992" s="7"/>
      <c r="D992" s="7"/>
      <c r="E992" s="7"/>
      <c r="F992" s="7"/>
      <c r="G992" s="1"/>
      <c r="H992" s="7"/>
      <c r="J992" s="1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1:27" x14ac:dyDescent="0.2">
      <c r="A993" s="7" t="s">
        <v>436</v>
      </c>
      <c r="B993">
        <v>996</v>
      </c>
      <c r="C993" s="7"/>
      <c r="D993" s="7"/>
      <c r="E993" s="7"/>
      <c r="F993" s="7"/>
      <c r="G993" s="1"/>
      <c r="H993" s="7"/>
      <c r="J993" s="1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1:27" x14ac:dyDescent="0.2">
      <c r="A994" s="7" t="s">
        <v>436</v>
      </c>
      <c r="B994">
        <v>997</v>
      </c>
      <c r="C994" s="7"/>
      <c r="D994" s="7"/>
      <c r="E994" s="7"/>
      <c r="F994" s="7"/>
      <c r="G994" s="1"/>
      <c r="H994" s="7"/>
      <c r="J994" s="1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1:27" x14ac:dyDescent="0.2">
      <c r="A995" s="7" t="s">
        <v>436</v>
      </c>
      <c r="B995">
        <v>998</v>
      </c>
      <c r="C995" s="7"/>
      <c r="D995" s="7"/>
      <c r="E995" s="7"/>
      <c r="F995" s="7"/>
      <c r="G995" s="1"/>
      <c r="H995" s="7"/>
      <c r="J995" s="1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1:27" x14ac:dyDescent="0.2">
      <c r="A996" s="7" t="s">
        <v>436</v>
      </c>
      <c r="B996">
        <v>999</v>
      </c>
      <c r="C996" s="7"/>
      <c r="D996" s="7"/>
      <c r="E996" s="7"/>
      <c r="F996" s="7"/>
      <c r="G996" s="1"/>
      <c r="H996" s="7"/>
      <c r="J996" s="1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1:27" x14ac:dyDescent="0.2">
      <c r="A997" s="7" t="s">
        <v>436</v>
      </c>
      <c r="B997">
        <v>1000</v>
      </c>
      <c r="C997" s="7"/>
      <c r="D997" s="7"/>
      <c r="E997" s="7"/>
      <c r="F997" s="7"/>
      <c r="G997" s="1"/>
      <c r="H997" s="7"/>
      <c r="J997" s="1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1:27" x14ac:dyDescent="0.2">
      <c r="A998" s="7" t="s">
        <v>436</v>
      </c>
      <c r="B998">
        <v>1001</v>
      </c>
      <c r="C998" s="7"/>
      <c r="D998" s="7"/>
      <c r="E998" s="7"/>
      <c r="F998" s="7"/>
      <c r="G998" s="1"/>
      <c r="H998" s="7"/>
      <c r="J998" s="1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1:27" x14ac:dyDescent="0.2">
      <c r="A999" s="7" t="s">
        <v>436</v>
      </c>
      <c r="B999">
        <v>1002</v>
      </c>
      <c r="C999" s="7"/>
      <c r="D999" s="7"/>
      <c r="E999" s="7"/>
      <c r="F999" s="7"/>
      <c r="G999" s="1"/>
      <c r="H999" s="7"/>
      <c r="J999" s="1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1:27" x14ac:dyDescent="0.2">
      <c r="A1000" s="7" t="s">
        <v>436</v>
      </c>
      <c r="B1000">
        <v>1003</v>
      </c>
      <c r="C1000" s="7"/>
      <c r="D1000" s="7"/>
      <c r="E1000" s="7"/>
      <c r="F1000" s="7"/>
      <c r="G1000" s="1"/>
      <c r="H1000" s="7"/>
      <c r="J1000" s="1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1:27" x14ac:dyDescent="0.2">
      <c r="A1001" s="7" t="s">
        <v>436</v>
      </c>
      <c r="B1001">
        <v>1004</v>
      </c>
      <c r="C1001" s="7"/>
      <c r="D1001" s="7"/>
      <c r="E1001" s="7"/>
      <c r="F1001" s="7"/>
      <c r="G1001" s="1"/>
      <c r="H1001" s="7"/>
      <c r="J1001" s="1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1:27" x14ac:dyDescent="0.2">
      <c r="A1002" s="7" t="s">
        <v>436</v>
      </c>
      <c r="B1002">
        <v>1005</v>
      </c>
      <c r="C1002" s="7"/>
      <c r="D1002" s="7"/>
      <c r="E1002" s="7"/>
      <c r="F1002" s="7"/>
      <c r="G1002" s="1"/>
      <c r="H1002" s="7"/>
      <c r="J1002" s="1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1:27" x14ac:dyDescent="0.2">
      <c r="A1003" s="7" t="s">
        <v>436</v>
      </c>
      <c r="B1003">
        <v>1006</v>
      </c>
      <c r="C1003" s="7"/>
      <c r="D1003" s="7"/>
      <c r="E1003" s="7"/>
      <c r="F1003" s="7"/>
      <c r="G1003" s="1"/>
      <c r="H1003" s="7"/>
      <c r="J1003" s="1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spans="1:27" x14ac:dyDescent="0.2">
      <c r="A1004" s="7" t="s">
        <v>436</v>
      </c>
      <c r="B1004">
        <v>1007</v>
      </c>
      <c r="C1004" s="7"/>
      <c r="D1004" s="7"/>
      <c r="E1004" s="7"/>
      <c r="F1004" s="7"/>
      <c r="G1004" s="1"/>
      <c r="H1004" s="7"/>
      <c r="J1004" s="1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spans="1:27" x14ac:dyDescent="0.2">
      <c r="A1005" s="7" t="s">
        <v>436</v>
      </c>
      <c r="B1005">
        <v>1008</v>
      </c>
      <c r="C1005" s="7"/>
      <c r="D1005" s="7"/>
      <c r="E1005" s="7"/>
      <c r="F1005" s="7"/>
      <c r="G1005" s="1"/>
      <c r="H1005" s="7"/>
      <c r="J1005" s="1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spans="1:27" x14ac:dyDescent="0.2">
      <c r="A1006" s="7" t="s">
        <v>436</v>
      </c>
      <c r="B1006">
        <v>1009</v>
      </c>
      <c r="C1006" s="7"/>
      <c r="D1006" s="7"/>
      <c r="E1006" s="7"/>
      <c r="F1006" s="7"/>
      <c r="G1006" s="1"/>
      <c r="H1006" s="7"/>
      <c r="J1006" s="1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spans="1:27" x14ac:dyDescent="0.2">
      <c r="A1007" s="7" t="s">
        <v>436</v>
      </c>
      <c r="B1007">
        <v>1010</v>
      </c>
      <c r="C1007" s="7"/>
      <c r="D1007" s="7"/>
      <c r="E1007" s="7"/>
      <c r="F1007" s="7"/>
      <c r="G1007" s="1"/>
      <c r="H1007" s="7"/>
      <c r="J1007" s="1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spans="1:27" x14ac:dyDescent="0.2">
      <c r="A1008" s="7" t="s">
        <v>436</v>
      </c>
      <c r="B1008">
        <v>1011</v>
      </c>
      <c r="C1008" s="7"/>
      <c r="D1008" s="7"/>
      <c r="E1008" s="7"/>
      <c r="F1008" s="7"/>
      <c r="G1008" s="1"/>
      <c r="H1008" s="7"/>
      <c r="J1008" s="1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spans="1:27" x14ac:dyDescent="0.2">
      <c r="A1009" s="7" t="s">
        <v>436</v>
      </c>
      <c r="B1009">
        <v>1012</v>
      </c>
      <c r="C1009" s="7"/>
      <c r="D1009" s="7"/>
      <c r="E1009" s="7"/>
      <c r="F1009" s="7"/>
      <c r="G1009" s="1"/>
      <c r="H1009" s="7"/>
      <c r="J1009" s="1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spans="1:27" x14ac:dyDescent="0.2">
      <c r="A1010" s="7" t="s">
        <v>436</v>
      </c>
      <c r="B1010">
        <v>1013</v>
      </c>
      <c r="C1010" s="7"/>
      <c r="D1010" s="7"/>
      <c r="E1010" s="7"/>
      <c r="F1010" s="7"/>
      <c r="G1010" s="1"/>
      <c r="H1010" s="7"/>
      <c r="J1010" s="1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spans="1:27" x14ac:dyDescent="0.2">
      <c r="A1011" s="7" t="s">
        <v>436</v>
      </c>
      <c r="B1011">
        <v>1014</v>
      </c>
      <c r="C1011" s="7"/>
      <c r="D1011" s="7"/>
      <c r="E1011" s="7"/>
      <c r="F1011" s="7"/>
      <c r="G1011" s="1"/>
      <c r="H1011" s="7"/>
      <c r="J1011" s="1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  <row r="1012" spans="1:27" x14ac:dyDescent="0.2">
      <c r="A1012" s="7" t="s">
        <v>436</v>
      </c>
      <c r="B1012">
        <v>1015</v>
      </c>
      <c r="C1012" s="7"/>
      <c r="D1012" s="7"/>
      <c r="E1012" s="7"/>
      <c r="F1012" s="7"/>
      <c r="G1012" s="1"/>
      <c r="H1012" s="7"/>
      <c r="J1012" s="1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</row>
    <row r="1013" spans="1:27" x14ac:dyDescent="0.2">
      <c r="A1013" s="7" t="s">
        <v>436</v>
      </c>
      <c r="B1013">
        <v>1016</v>
      </c>
      <c r="C1013" s="7"/>
      <c r="D1013" s="7"/>
      <c r="E1013" s="7"/>
      <c r="F1013" s="7"/>
      <c r="G1013" s="1"/>
      <c r="H1013" s="7"/>
      <c r="J1013" s="1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</row>
    <row r="1014" spans="1:27" x14ac:dyDescent="0.2">
      <c r="A1014" s="7" t="s">
        <v>436</v>
      </c>
      <c r="B1014">
        <v>1017</v>
      </c>
      <c r="C1014" s="7"/>
      <c r="D1014" s="7"/>
      <c r="E1014" s="7"/>
      <c r="F1014" s="7"/>
      <c r="G1014" s="1"/>
      <c r="H1014" s="7"/>
      <c r="J1014" s="1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</row>
    <row r="1015" spans="1:27" x14ac:dyDescent="0.2">
      <c r="A1015" s="7" t="s">
        <v>436</v>
      </c>
      <c r="B1015">
        <v>1018</v>
      </c>
      <c r="C1015" s="7"/>
      <c r="D1015" s="7"/>
      <c r="E1015" s="7"/>
      <c r="F1015" s="7"/>
      <c r="G1015" s="1"/>
      <c r="H1015" s="7"/>
      <c r="J1015" s="1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</row>
    <row r="1016" spans="1:27" x14ac:dyDescent="0.2">
      <c r="A1016" s="7" t="s">
        <v>436</v>
      </c>
      <c r="B1016">
        <v>1019</v>
      </c>
      <c r="C1016" s="7"/>
      <c r="D1016" s="7"/>
      <c r="E1016" s="7"/>
      <c r="F1016" s="7"/>
      <c r="G1016" s="1"/>
      <c r="H1016" s="7"/>
      <c r="J1016" s="1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</row>
    <row r="1017" spans="1:27" x14ac:dyDescent="0.2">
      <c r="A1017" s="7" t="s">
        <v>436</v>
      </c>
      <c r="B1017">
        <v>1020</v>
      </c>
      <c r="C1017" s="7"/>
      <c r="D1017" s="7"/>
      <c r="E1017" s="7"/>
      <c r="F1017" s="7"/>
      <c r="G1017" s="1"/>
      <c r="H1017" s="7"/>
      <c r="J1017" s="1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</row>
    <row r="1018" spans="1:27" x14ac:dyDescent="0.2">
      <c r="A1018" s="7" t="s">
        <v>436</v>
      </c>
      <c r="B1018">
        <v>1021</v>
      </c>
      <c r="C1018" s="7"/>
      <c r="D1018" s="7"/>
      <c r="E1018" s="7"/>
      <c r="F1018" s="7"/>
      <c r="G1018" s="1"/>
      <c r="H1018" s="7"/>
      <c r="J1018" s="1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</row>
    <row r="1019" spans="1:27" x14ac:dyDescent="0.2">
      <c r="A1019" s="7" t="s">
        <v>436</v>
      </c>
      <c r="B1019">
        <v>1022</v>
      </c>
      <c r="C1019" s="7"/>
      <c r="D1019" s="7"/>
      <c r="E1019" s="7"/>
      <c r="F1019" s="7"/>
      <c r="G1019" s="1"/>
      <c r="H1019" s="7"/>
      <c r="J1019" s="1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</row>
    <row r="1020" spans="1:27" x14ac:dyDescent="0.2">
      <c r="A1020" s="7" t="s">
        <v>436</v>
      </c>
      <c r="B1020">
        <v>1023</v>
      </c>
      <c r="C1020" s="7"/>
      <c r="D1020" s="7"/>
      <c r="E1020" s="7"/>
      <c r="F1020" s="7"/>
      <c r="G1020" s="1"/>
      <c r="H1020" s="7"/>
      <c r="J1020" s="1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</row>
    <row r="1021" spans="1:27" x14ac:dyDescent="0.2">
      <c r="A1021" s="7" t="s">
        <v>436</v>
      </c>
      <c r="B1021">
        <v>1024</v>
      </c>
      <c r="C1021" s="7"/>
      <c r="D1021" s="7"/>
      <c r="E1021" s="7"/>
      <c r="F1021" s="7"/>
      <c r="G1021" s="1"/>
      <c r="H1021" s="7"/>
      <c r="J1021" s="1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</row>
    <row r="1022" spans="1:27" x14ac:dyDescent="0.2">
      <c r="A1022" s="7" t="s">
        <v>436</v>
      </c>
      <c r="B1022">
        <v>1025</v>
      </c>
      <c r="C1022" s="7"/>
      <c r="D1022" s="7"/>
      <c r="E1022" s="7"/>
      <c r="F1022" s="7"/>
      <c r="G1022" s="1"/>
      <c r="H1022" s="7"/>
      <c r="J1022" s="1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</row>
    <row r="1023" spans="1:27" x14ac:dyDescent="0.2">
      <c r="A1023" s="7" t="s">
        <v>436</v>
      </c>
      <c r="B1023">
        <v>1026</v>
      </c>
      <c r="C1023" s="7"/>
      <c r="D1023" s="7"/>
      <c r="E1023" s="7"/>
      <c r="F1023" s="7"/>
      <c r="G1023" s="1"/>
      <c r="H1023" s="7"/>
      <c r="J1023" s="1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</row>
    <row r="1024" spans="1:27" x14ac:dyDescent="0.2">
      <c r="A1024" s="7" t="s">
        <v>436</v>
      </c>
      <c r="B1024">
        <v>1027</v>
      </c>
      <c r="C1024" s="7"/>
      <c r="D1024" s="7"/>
      <c r="E1024" s="7"/>
      <c r="F1024" s="7"/>
      <c r="G1024" s="1"/>
      <c r="H1024" s="7"/>
      <c r="J1024" s="1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</row>
    <row r="1025" spans="1:27" x14ac:dyDescent="0.2">
      <c r="A1025" s="7" t="s">
        <v>436</v>
      </c>
      <c r="B1025">
        <v>1028</v>
      </c>
      <c r="C1025" s="7"/>
      <c r="D1025" s="7"/>
      <c r="E1025" s="7"/>
      <c r="F1025" s="7"/>
      <c r="G1025" s="1"/>
      <c r="H1025" s="7"/>
      <c r="J1025" s="1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</row>
    <row r="1026" spans="1:27" x14ac:dyDescent="0.2">
      <c r="A1026" s="7" t="s">
        <v>436</v>
      </c>
      <c r="B1026">
        <v>1029</v>
      </c>
      <c r="C1026" s="7"/>
      <c r="D1026" s="7"/>
      <c r="E1026" s="7"/>
      <c r="F1026" s="7"/>
      <c r="G1026" s="1"/>
      <c r="H1026" s="7"/>
      <c r="J1026" s="1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</row>
    <row r="1027" spans="1:27" x14ac:dyDescent="0.2">
      <c r="A1027" s="7" t="s">
        <v>436</v>
      </c>
      <c r="B1027">
        <v>1030</v>
      </c>
      <c r="C1027" s="7"/>
      <c r="D1027" s="7"/>
      <c r="E1027" s="7"/>
      <c r="F1027" s="7"/>
      <c r="G1027" s="1"/>
      <c r="H1027" s="7"/>
      <c r="J1027" s="1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1:27" x14ac:dyDescent="0.2">
      <c r="A1028" s="7" t="s">
        <v>436</v>
      </c>
      <c r="B1028">
        <v>1031</v>
      </c>
      <c r="C1028" s="7"/>
      <c r="D1028" s="7"/>
      <c r="E1028" s="7"/>
      <c r="F1028" s="7"/>
      <c r="G1028" s="1"/>
      <c r="H1028" s="7"/>
      <c r="J1028" s="1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</row>
    <row r="1029" spans="1:27" x14ac:dyDescent="0.2">
      <c r="A1029" s="7" t="s">
        <v>436</v>
      </c>
      <c r="B1029">
        <v>1032</v>
      </c>
      <c r="C1029" s="7"/>
      <c r="D1029" s="7"/>
      <c r="E1029" s="7"/>
      <c r="F1029" s="7"/>
      <c r="G1029" s="1"/>
      <c r="H1029" s="7"/>
      <c r="J1029" s="1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</row>
    <row r="1030" spans="1:27" x14ac:dyDescent="0.2">
      <c r="A1030" s="7" t="s">
        <v>436</v>
      </c>
      <c r="B1030">
        <v>1033</v>
      </c>
      <c r="C1030" s="7"/>
      <c r="D1030" s="7"/>
      <c r="E1030" s="7"/>
      <c r="F1030" s="7"/>
      <c r="G1030" s="1"/>
      <c r="H1030" s="7"/>
      <c r="J1030" s="1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</row>
    <row r="1031" spans="1:27" x14ac:dyDescent="0.2">
      <c r="A1031" s="7" t="s">
        <v>436</v>
      </c>
      <c r="B1031">
        <v>1034</v>
      </c>
      <c r="C1031" s="7"/>
      <c r="D1031" s="7"/>
      <c r="E1031" s="7"/>
      <c r="F1031" s="7"/>
      <c r="G1031" s="1"/>
      <c r="H1031" s="7"/>
      <c r="J1031" s="1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</row>
    <row r="1032" spans="1:27" x14ac:dyDescent="0.2">
      <c r="A1032" s="7" t="s">
        <v>436</v>
      </c>
      <c r="B1032">
        <v>1035</v>
      </c>
      <c r="C1032" s="7"/>
      <c r="D1032" s="7"/>
      <c r="E1032" s="7"/>
      <c r="F1032" s="7"/>
      <c r="G1032" s="1"/>
      <c r="H1032" s="7"/>
      <c r="J1032" s="1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</row>
    <row r="1033" spans="1:27" x14ac:dyDescent="0.2">
      <c r="A1033" s="7" t="s">
        <v>436</v>
      </c>
      <c r="B1033">
        <v>1036</v>
      </c>
      <c r="C1033" s="7"/>
      <c r="D1033" s="7"/>
      <c r="E1033" s="7"/>
      <c r="F1033" s="7"/>
      <c r="G1033" s="1"/>
      <c r="H1033" s="7"/>
      <c r="J1033" s="1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</row>
    <row r="1034" spans="1:27" x14ac:dyDescent="0.2">
      <c r="A1034" s="7" t="s">
        <v>436</v>
      </c>
      <c r="B1034">
        <v>1037</v>
      </c>
      <c r="C1034" s="7"/>
      <c r="D1034" s="7"/>
      <c r="E1034" s="7"/>
      <c r="F1034" s="7"/>
      <c r="G1034" s="1"/>
      <c r="H1034" s="7"/>
      <c r="J1034" s="1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</row>
    <row r="1035" spans="1:27" x14ac:dyDescent="0.2">
      <c r="A1035" s="7" t="s">
        <v>436</v>
      </c>
      <c r="B1035">
        <v>1038</v>
      </c>
      <c r="C1035" s="7"/>
      <c r="D1035" s="7"/>
      <c r="E1035" s="7"/>
      <c r="F1035" s="7"/>
      <c r="G1035" s="1"/>
      <c r="H1035" s="7"/>
      <c r="J1035" s="1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</row>
    <row r="1036" spans="1:27" x14ac:dyDescent="0.2">
      <c r="A1036" s="7" t="s">
        <v>436</v>
      </c>
      <c r="B1036">
        <v>1039</v>
      </c>
      <c r="C1036" s="7"/>
      <c r="D1036" s="7"/>
      <c r="E1036" s="7"/>
      <c r="F1036" s="7"/>
      <c r="G1036" s="1"/>
      <c r="H1036" s="7"/>
      <c r="J1036" s="1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</row>
    <row r="1037" spans="1:27" x14ac:dyDescent="0.2">
      <c r="A1037" s="7" t="s">
        <v>436</v>
      </c>
      <c r="B1037">
        <v>1040</v>
      </c>
      <c r="C1037" s="7"/>
      <c r="D1037" s="7"/>
      <c r="E1037" s="7"/>
      <c r="F1037" s="7"/>
      <c r="G1037" s="1"/>
      <c r="H1037" s="7"/>
      <c r="J1037" s="1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</row>
    <row r="1038" spans="1:27" x14ac:dyDescent="0.2">
      <c r="A1038" s="7" t="s">
        <v>436</v>
      </c>
      <c r="B1038">
        <v>1041</v>
      </c>
      <c r="C1038" s="7"/>
      <c r="D1038" s="7"/>
      <c r="E1038" s="7"/>
      <c r="F1038" s="7"/>
      <c r="G1038" s="1"/>
      <c r="H1038" s="7"/>
      <c r="J1038" s="1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</row>
    <row r="1039" spans="1:27" x14ac:dyDescent="0.2">
      <c r="A1039" s="7" t="s">
        <v>436</v>
      </c>
      <c r="B1039">
        <v>1042</v>
      </c>
      <c r="C1039" s="7"/>
      <c r="D1039" s="7"/>
      <c r="E1039" s="7"/>
      <c r="F1039" s="7"/>
      <c r="G1039" s="1"/>
      <c r="H1039" s="7"/>
      <c r="J1039" s="1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</row>
    <row r="1040" spans="1:27" x14ac:dyDescent="0.2">
      <c r="A1040" s="7" t="s">
        <v>436</v>
      </c>
      <c r="B1040">
        <v>1043</v>
      </c>
      <c r="C1040" s="7"/>
      <c r="D1040" s="7"/>
      <c r="E1040" s="7"/>
      <c r="F1040" s="7"/>
      <c r="G1040" s="1"/>
      <c r="H1040" s="7"/>
      <c r="J1040" s="1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</row>
    <row r="1041" spans="1:27" x14ac:dyDescent="0.2">
      <c r="A1041" s="7" t="s">
        <v>436</v>
      </c>
      <c r="B1041">
        <v>1044</v>
      </c>
      <c r="C1041" s="7"/>
      <c r="D1041" s="7"/>
      <c r="E1041" s="7"/>
      <c r="F1041" s="7"/>
      <c r="G1041" s="1"/>
      <c r="H1041" s="7"/>
      <c r="J1041" s="1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</row>
    <row r="1042" spans="1:27" x14ac:dyDescent="0.2">
      <c r="A1042" s="7" t="s">
        <v>436</v>
      </c>
      <c r="B1042">
        <v>1045</v>
      </c>
      <c r="C1042" s="7"/>
      <c r="D1042" s="7"/>
      <c r="E1042" s="7"/>
      <c r="F1042" s="7"/>
      <c r="G1042" s="1"/>
      <c r="H1042" s="7"/>
      <c r="J1042" s="1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</row>
    <row r="1043" spans="1:27" x14ac:dyDescent="0.2">
      <c r="A1043" s="7" t="s">
        <v>436</v>
      </c>
      <c r="B1043">
        <v>1046</v>
      </c>
      <c r="C1043" s="7"/>
      <c r="D1043" s="7"/>
      <c r="E1043" s="7"/>
      <c r="F1043" s="7"/>
      <c r="G1043" s="1"/>
      <c r="H1043" s="7"/>
      <c r="J1043" s="1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</row>
    <row r="1044" spans="1:27" x14ac:dyDescent="0.2">
      <c r="A1044" s="7" t="s">
        <v>436</v>
      </c>
      <c r="B1044">
        <v>1047</v>
      </c>
      <c r="C1044" s="7"/>
      <c r="D1044" s="7"/>
      <c r="E1044" s="7"/>
      <c r="F1044" s="7"/>
      <c r="G1044" s="1"/>
      <c r="H1044" s="7"/>
      <c r="J1044" s="1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</row>
    <row r="1045" spans="1:27" x14ac:dyDescent="0.2">
      <c r="A1045" s="7" t="s">
        <v>436</v>
      </c>
      <c r="B1045">
        <v>1048</v>
      </c>
      <c r="C1045" s="7"/>
      <c r="D1045" s="7"/>
      <c r="E1045" s="7"/>
      <c r="F1045" s="7"/>
      <c r="G1045" s="1"/>
      <c r="H1045" s="7"/>
      <c r="J1045" s="1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</row>
    <row r="1046" spans="1:27" x14ac:dyDescent="0.2">
      <c r="A1046" s="7" t="s">
        <v>436</v>
      </c>
      <c r="B1046">
        <v>1049</v>
      </c>
      <c r="C1046" s="7"/>
      <c r="D1046" s="7"/>
      <c r="E1046" s="7"/>
      <c r="F1046" s="7"/>
      <c r="G1046" s="1"/>
      <c r="H1046" s="7"/>
      <c r="J1046" s="1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</row>
    <row r="1047" spans="1:27" x14ac:dyDescent="0.2">
      <c r="A1047" s="7" t="s">
        <v>436</v>
      </c>
      <c r="B1047">
        <v>1050</v>
      </c>
      <c r="C1047" s="7"/>
      <c r="D1047" s="7"/>
      <c r="E1047" s="7"/>
      <c r="F1047" s="7"/>
      <c r="G1047" s="1"/>
      <c r="H1047" s="7"/>
      <c r="J1047" s="1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</row>
    <row r="1048" spans="1:27" x14ac:dyDescent="0.2">
      <c r="A1048" s="7" t="s">
        <v>436</v>
      </c>
      <c r="B1048">
        <v>1051</v>
      </c>
      <c r="C1048" s="7"/>
      <c r="D1048" s="7"/>
      <c r="E1048" s="7"/>
      <c r="F1048" s="7"/>
      <c r="G1048" s="1"/>
      <c r="H1048" s="7"/>
      <c r="J1048" s="1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</row>
    <row r="1049" spans="1:27" x14ac:dyDescent="0.2">
      <c r="A1049" s="7" t="s">
        <v>436</v>
      </c>
      <c r="B1049">
        <v>1052</v>
      </c>
      <c r="C1049" s="7"/>
      <c r="D1049" s="7"/>
      <c r="E1049" s="7"/>
      <c r="F1049" s="7"/>
      <c r="G1049" s="1"/>
      <c r="H1049" s="7"/>
      <c r="J1049" s="1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</row>
    <row r="1050" spans="1:27" x14ac:dyDescent="0.2">
      <c r="A1050" s="7" t="s">
        <v>436</v>
      </c>
      <c r="B1050">
        <v>1053</v>
      </c>
      <c r="C1050" s="7"/>
      <c r="D1050" s="7"/>
      <c r="E1050" s="7"/>
      <c r="F1050" s="7"/>
      <c r="G1050" s="1"/>
      <c r="H1050" s="7"/>
      <c r="J1050" s="1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</row>
    <row r="1051" spans="1:27" x14ac:dyDescent="0.2">
      <c r="A1051" s="7" t="s">
        <v>436</v>
      </c>
      <c r="B1051">
        <v>1054</v>
      </c>
      <c r="C1051" s="7"/>
      <c r="D1051" s="7"/>
      <c r="E1051" s="7"/>
      <c r="F1051" s="7"/>
      <c r="G1051" s="1"/>
      <c r="H1051" s="7"/>
      <c r="J1051" s="1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</row>
    <row r="1052" spans="1:27" x14ac:dyDescent="0.2">
      <c r="A1052" s="7" t="s">
        <v>436</v>
      </c>
      <c r="B1052">
        <v>1055</v>
      </c>
      <c r="C1052" s="7"/>
      <c r="D1052" s="7"/>
      <c r="E1052" s="7"/>
      <c r="F1052" s="7"/>
      <c r="G1052" s="1"/>
      <c r="H1052" s="7"/>
      <c r="J1052" s="1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</row>
    <row r="1053" spans="1:27" x14ac:dyDescent="0.2">
      <c r="A1053" s="7" t="s">
        <v>436</v>
      </c>
      <c r="B1053">
        <v>1056</v>
      </c>
      <c r="C1053" s="7"/>
      <c r="D1053" s="7"/>
      <c r="E1053" s="7"/>
      <c r="F1053" s="7"/>
      <c r="G1053" s="1"/>
      <c r="H1053" s="7"/>
      <c r="J1053" s="1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</row>
    <row r="1054" spans="1:27" x14ac:dyDescent="0.2">
      <c r="A1054" s="7" t="s">
        <v>436</v>
      </c>
      <c r="B1054">
        <v>1057</v>
      </c>
      <c r="C1054" s="7"/>
      <c r="D1054" s="7"/>
      <c r="E1054" s="7"/>
      <c r="F1054" s="7"/>
      <c r="G1054" s="1"/>
      <c r="H1054" s="7"/>
      <c r="J1054" s="1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</row>
    <row r="1055" spans="1:27" x14ac:dyDescent="0.2">
      <c r="A1055" s="7" t="s">
        <v>436</v>
      </c>
      <c r="B1055">
        <v>1058</v>
      </c>
      <c r="C1055" s="7"/>
      <c r="D1055" s="7"/>
      <c r="E1055" s="7"/>
      <c r="F1055" s="7"/>
      <c r="G1055" s="1"/>
      <c r="H1055" s="7"/>
      <c r="J1055" s="1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</row>
    <row r="1056" spans="1:27" x14ac:dyDescent="0.2">
      <c r="A1056" s="7" t="s">
        <v>436</v>
      </c>
      <c r="B1056">
        <v>1059</v>
      </c>
      <c r="C1056" s="7"/>
      <c r="D1056" s="7"/>
      <c r="E1056" s="7"/>
      <c r="F1056" s="7"/>
      <c r="G1056" s="1"/>
      <c r="H1056" s="7"/>
      <c r="J1056" s="1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</row>
    <row r="1057" spans="1:27" x14ac:dyDescent="0.2">
      <c r="A1057" s="7" t="s">
        <v>436</v>
      </c>
      <c r="B1057">
        <v>1060</v>
      </c>
      <c r="C1057" s="7"/>
      <c r="D1057" s="7"/>
      <c r="E1057" s="7"/>
      <c r="F1057" s="7"/>
      <c r="G1057" s="1"/>
      <c r="H1057" s="7"/>
      <c r="J1057" s="1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</row>
    <row r="1058" spans="1:27" x14ac:dyDescent="0.2">
      <c r="A1058" s="7" t="s">
        <v>436</v>
      </c>
      <c r="B1058">
        <v>1061</v>
      </c>
      <c r="C1058" s="7"/>
      <c r="D1058" s="7"/>
      <c r="E1058" s="7"/>
      <c r="F1058" s="7"/>
      <c r="G1058" s="1"/>
      <c r="H1058" s="7"/>
      <c r="J1058" s="1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</row>
    <row r="1059" spans="1:27" x14ac:dyDescent="0.2">
      <c r="A1059" s="7" t="s">
        <v>436</v>
      </c>
      <c r="B1059">
        <v>1062</v>
      </c>
      <c r="C1059" s="7"/>
      <c r="D1059" s="7"/>
      <c r="E1059" s="7"/>
      <c r="F1059" s="7"/>
      <c r="G1059" s="1"/>
      <c r="H1059" s="7"/>
      <c r="J1059" s="1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</row>
    <row r="1060" spans="1:27" x14ac:dyDescent="0.2">
      <c r="A1060" s="7" t="s">
        <v>436</v>
      </c>
      <c r="B1060">
        <v>1063</v>
      </c>
      <c r="C1060" s="7"/>
      <c r="D1060" s="7"/>
      <c r="E1060" s="7"/>
      <c r="F1060" s="7"/>
      <c r="G1060" s="1"/>
      <c r="H1060" s="7"/>
      <c r="J1060" s="1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</row>
    <row r="1061" spans="1:27" x14ac:dyDescent="0.2">
      <c r="A1061" s="7" t="s">
        <v>436</v>
      </c>
      <c r="B1061">
        <v>1064</v>
      </c>
      <c r="C1061" s="7"/>
      <c r="D1061" s="7"/>
      <c r="E1061" s="7"/>
      <c r="F1061" s="7"/>
      <c r="G1061" s="1"/>
      <c r="H1061" s="7"/>
      <c r="J1061" s="1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</row>
    <row r="1062" spans="1:27" x14ac:dyDescent="0.2">
      <c r="A1062" s="7" t="s">
        <v>436</v>
      </c>
      <c r="B1062">
        <v>1065</v>
      </c>
      <c r="C1062" s="7"/>
      <c r="D1062" s="7"/>
      <c r="E1062" s="7"/>
      <c r="F1062" s="7"/>
      <c r="G1062" s="1"/>
      <c r="H1062" s="7"/>
      <c r="J1062" s="1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</row>
    <row r="1063" spans="1:27" x14ac:dyDescent="0.2">
      <c r="A1063" s="7" t="s">
        <v>436</v>
      </c>
      <c r="B1063">
        <v>1066</v>
      </c>
      <c r="C1063" s="7"/>
      <c r="D1063" s="7"/>
      <c r="E1063" s="7"/>
      <c r="F1063" s="7"/>
      <c r="G1063" s="1"/>
      <c r="H1063" s="7"/>
      <c r="J1063" s="1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</row>
    <row r="1064" spans="1:27" x14ac:dyDescent="0.2">
      <c r="A1064" s="7" t="s">
        <v>436</v>
      </c>
      <c r="B1064">
        <v>1067</v>
      </c>
      <c r="C1064" s="7"/>
      <c r="D1064" s="7"/>
      <c r="E1064" s="7"/>
      <c r="F1064" s="7"/>
      <c r="G1064" s="1"/>
      <c r="H1064" s="7"/>
      <c r="J1064" s="1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</row>
    <row r="1065" spans="1:27" x14ac:dyDescent="0.2">
      <c r="A1065" s="7" t="s">
        <v>436</v>
      </c>
      <c r="B1065">
        <v>1068</v>
      </c>
      <c r="C1065" s="7"/>
      <c r="D1065" s="7"/>
      <c r="E1065" s="7"/>
      <c r="F1065" s="7"/>
      <c r="G1065" s="1"/>
      <c r="H1065" s="7"/>
      <c r="J1065" s="1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</row>
    <row r="1066" spans="1:27" x14ac:dyDescent="0.2">
      <c r="A1066" s="7" t="s">
        <v>436</v>
      </c>
      <c r="B1066">
        <v>1069</v>
      </c>
      <c r="C1066" s="7"/>
      <c r="D1066" s="7"/>
      <c r="E1066" s="7"/>
      <c r="F1066" s="7"/>
      <c r="G1066" s="1"/>
      <c r="H1066" s="7"/>
      <c r="J1066" s="1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</row>
    <row r="1067" spans="1:27" x14ac:dyDescent="0.2">
      <c r="A1067" s="7" t="s">
        <v>436</v>
      </c>
      <c r="B1067">
        <v>1070</v>
      </c>
      <c r="C1067" s="7"/>
      <c r="D1067" s="7"/>
      <c r="E1067" s="7"/>
      <c r="F1067" s="7"/>
      <c r="G1067" s="1"/>
      <c r="H1067" s="7"/>
      <c r="J1067" s="1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</row>
    <row r="1068" spans="1:27" x14ac:dyDescent="0.2">
      <c r="A1068" s="7" t="s">
        <v>436</v>
      </c>
      <c r="B1068">
        <v>1071</v>
      </c>
      <c r="C1068" s="7"/>
      <c r="D1068" s="7"/>
      <c r="E1068" s="7"/>
      <c r="F1068" s="7"/>
      <c r="G1068" s="1"/>
      <c r="H1068" s="7"/>
      <c r="J1068" s="1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</row>
    <row r="1069" spans="1:27" x14ac:dyDescent="0.2">
      <c r="A1069" s="7" t="s">
        <v>436</v>
      </c>
      <c r="B1069">
        <v>1072</v>
      </c>
      <c r="C1069" s="7"/>
      <c r="D1069" s="7"/>
      <c r="E1069" s="7"/>
      <c r="F1069" s="7"/>
      <c r="G1069" s="1"/>
      <c r="H1069" s="7"/>
      <c r="J1069" s="1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</row>
    <row r="1070" spans="1:27" x14ac:dyDescent="0.2">
      <c r="A1070" s="7" t="s">
        <v>436</v>
      </c>
      <c r="B1070">
        <v>1073</v>
      </c>
      <c r="C1070" s="7"/>
      <c r="D1070" s="7"/>
      <c r="E1070" s="7"/>
      <c r="F1070" s="7"/>
      <c r="G1070" s="1"/>
      <c r="H1070" s="7"/>
      <c r="J1070" s="1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</row>
    <row r="1071" spans="1:27" x14ac:dyDescent="0.2">
      <c r="A1071" s="7" t="s">
        <v>436</v>
      </c>
      <c r="B1071">
        <v>1074</v>
      </c>
      <c r="C1071" s="7"/>
      <c r="D1071" s="7"/>
      <c r="E1071" s="7"/>
      <c r="F1071" s="7"/>
      <c r="G1071" s="1"/>
      <c r="H1071" s="7"/>
      <c r="J1071" s="1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</row>
    <row r="1072" spans="1:27" x14ac:dyDescent="0.2">
      <c r="A1072" s="7" t="s">
        <v>436</v>
      </c>
      <c r="B1072">
        <v>1075</v>
      </c>
      <c r="C1072" s="7"/>
      <c r="D1072" s="7"/>
      <c r="E1072" s="7"/>
      <c r="F1072" s="7"/>
      <c r="G1072" s="1"/>
      <c r="H1072" s="7"/>
      <c r="J1072" s="1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</row>
    <row r="1073" spans="1:27" x14ac:dyDescent="0.2">
      <c r="A1073" s="7" t="s">
        <v>436</v>
      </c>
      <c r="B1073">
        <v>1076</v>
      </c>
      <c r="C1073" s="7"/>
      <c r="D1073" s="7"/>
      <c r="E1073" s="7"/>
      <c r="F1073" s="7"/>
      <c r="G1073" s="1"/>
      <c r="H1073" s="7"/>
      <c r="J1073" s="1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</row>
    <row r="1074" spans="1:27" x14ac:dyDescent="0.2">
      <c r="A1074" s="7" t="s">
        <v>436</v>
      </c>
      <c r="B1074">
        <v>1077</v>
      </c>
      <c r="C1074" s="7"/>
      <c r="D1074" s="7"/>
      <c r="E1074" s="7"/>
      <c r="F1074" s="7"/>
      <c r="G1074" s="1"/>
      <c r="H1074" s="7"/>
      <c r="J1074" s="1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</row>
    <row r="1075" spans="1:27" x14ac:dyDescent="0.2">
      <c r="A1075" s="7" t="s">
        <v>436</v>
      </c>
      <c r="B1075">
        <v>1078</v>
      </c>
      <c r="C1075" s="7"/>
      <c r="D1075" s="7"/>
      <c r="E1075" s="7"/>
      <c r="F1075" s="7"/>
      <c r="G1075" s="1"/>
      <c r="H1075" s="7"/>
      <c r="J1075" s="1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</row>
    <row r="1076" spans="1:27" x14ac:dyDescent="0.2">
      <c r="A1076" s="7" t="s">
        <v>436</v>
      </c>
      <c r="B1076">
        <v>1079</v>
      </c>
      <c r="C1076" s="7"/>
      <c r="D1076" s="7"/>
      <c r="E1076" s="7"/>
      <c r="F1076" s="7"/>
      <c r="G1076" s="1"/>
      <c r="H1076" s="7"/>
      <c r="J1076" s="1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</row>
    <row r="1077" spans="1:27" x14ac:dyDescent="0.2">
      <c r="A1077" s="7" t="s">
        <v>436</v>
      </c>
      <c r="B1077">
        <v>1080</v>
      </c>
      <c r="C1077" s="7"/>
      <c r="D1077" s="7"/>
      <c r="E1077" s="7"/>
      <c r="F1077" s="7"/>
      <c r="G1077" s="1"/>
      <c r="H1077" s="7"/>
      <c r="J1077" s="1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</row>
    <row r="1078" spans="1:27" x14ac:dyDescent="0.2">
      <c r="A1078" s="7" t="s">
        <v>436</v>
      </c>
      <c r="B1078">
        <v>1081</v>
      </c>
      <c r="C1078" s="7"/>
      <c r="D1078" s="7"/>
      <c r="E1078" s="7"/>
      <c r="F1078" s="7"/>
      <c r="G1078" s="1"/>
      <c r="H1078" s="7"/>
      <c r="J1078" s="1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</row>
    <row r="1079" spans="1:27" x14ac:dyDescent="0.2">
      <c r="A1079" s="7" t="s">
        <v>436</v>
      </c>
      <c r="B1079">
        <v>1082</v>
      </c>
      <c r="C1079" s="7"/>
      <c r="D1079" s="7"/>
      <c r="E1079" s="7"/>
      <c r="F1079" s="7"/>
      <c r="G1079" s="1"/>
      <c r="H1079" s="7"/>
      <c r="J1079" s="1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</row>
    <row r="1080" spans="1:27" x14ac:dyDescent="0.2">
      <c r="A1080" s="7" t="s">
        <v>436</v>
      </c>
      <c r="B1080">
        <v>1083</v>
      </c>
      <c r="C1080" s="7"/>
      <c r="D1080" s="7"/>
      <c r="E1080" s="7"/>
      <c r="F1080" s="7"/>
      <c r="G1080" s="1"/>
      <c r="H1080" s="7"/>
      <c r="J1080" s="1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</row>
    <row r="1081" spans="1:27" x14ac:dyDescent="0.2">
      <c r="A1081" s="7" t="s">
        <v>436</v>
      </c>
      <c r="B1081">
        <v>1084</v>
      </c>
      <c r="C1081" s="7"/>
      <c r="D1081" s="7"/>
      <c r="E1081" s="7"/>
      <c r="F1081" s="7"/>
      <c r="G1081" s="1"/>
      <c r="H1081" s="7"/>
      <c r="J1081" s="1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</row>
    <row r="1082" spans="1:27" x14ac:dyDescent="0.2">
      <c r="A1082" s="7" t="s">
        <v>436</v>
      </c>
      <c r="B1082">
        <v>1085</v>
      </c>
      <c r="C1082" s="7"/>
      <c r="D1082" s="7"/>
      <c r="E1082" s="7"/>
      <c r="F1082" s="7"/>
      <c r="G1082" s="1"/>
      <c r="H1082" s="7"/>
      <c r="J1082" s="1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</row>
    <row r="1083" spans="1:27" x14ac:dyDescent="0.2">
      <c r="A1083" s="7" t="s">
        <v>436</v>
      </c>
      <c r="B1083">
        <v>1086</v>
      </c>
      <c r="C1083" s="7"/>
      <c r="D1083" s="7"/>
      <c r="E1083" s="7"/>
      <c r="F1083" s="7"/>
      <c r="G1083" s="1"/>
      <c r="H1083" s="7"/>
      <c r="J1083" s="1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</row>
    <row r="1084" spans="1:27" x14ac:dyDescent="0.2">
      <c r="A1084" s="7" t="s">
        <v>436</v>
      </c>
      <c r="B1084">
        <v>1087</v>
      </c>
      <c r="C1084" s="7"/>
      <c r="D1084" s="7"/>
      <c r="E1084" s="7"/>
      <c r="F1084" s="7"/>
      <c r="G1084" s="1"/>
      <c r="H1084" s="7"/>
      <c r="J1084" s="1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</row>
    <row r="1085" spans="1:27" x14ac:dyDescent="0.2">
      <c r="A1085" s="7" t="s">
        <v>436</v>
      </c>
      <c r="B1085">
        <v>1088</v>
      </c>
      <c r="C1085" s="7"/>
      <c r="D1085" s="7"/>
      <c r="E1085" s="7"/>
      <c r="F1085" s="7"/>
      <c r="G1085" s="1"/>
      <c r="H1085" s="7"/>
      <c r="J1085" s="1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</row>
    <row r="1086" spans="1:27" x14ac:dyDescent="0.2">
      <c r="A1086" s="7" t="s">
        <v>436</v>
      </c>
      <c r="B1086">
        <v>1089</v>
      </c>
      <c r="C1086" s="7"/>
      <c r="D1086" s="7"/>
      <c r="E1086" s="7"/>
      <c r="F1086" s="7"/>
      <c r="G1086" s="1"/>
      <c r="H1086" s="7"/>
      <c r="J1086" s="1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</row>
    <row r="1087" spans="1:27" x14ac:dyDescent="0.2">
      <c r="A1087" s="7" t="s">
        <v>436</v>
      </c>
      <c r="B1087">
        <v>1090</v>
      </c>
      <c r="C1087" s="7"/>
      <c r="D1087" s="7"/>
      <c r="E1087" s="7"/>
      <c r="F1087" s="7"/>
      <c r="G1087" s="1"/>
      <c r="H1087" s="7"/>
      <c r="J1087" s="1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</row>
    <row r="1088" spans="1:27" x14ac:dyDescent="0.2">
      <c r="A1088" s="7" t="s">
        <v>436</v>
      </c>
      <c r="B1088">
        <v>1091</v>
      </c>
      <c r="C1088" s="7"/>
      <c r="D1088" s="7"/>
      <c r="E1088" s="7"/>
      <c r="F1088" s="7"/>
      <c r="G1088" s="1"/>
      <c r="H1088" s="7"/>
      <c r="J1088" s="1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</row>
    <row r="1089" spans="1:27" x14ac:dyDescent="0.2">
      <c r="A1089" s="7" t="s">
        <v>436</v>
      </c>
      <c r="B1089">
        <v>1092</v>
      </c>
      <c r="C1089" s="7"/>
      <c r="D1089" s="7"/>
      <c r="E1089" s="7"/>
      <c r="F1089" s="7"/>
      <c r="G1089" s="1"/>
      <c r="H1089" s="7"/>
      <c r="J1089" s="1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</row>
    <row r="1090" spans="1:27" x14ac:dyDescent="0.2">
      <c r="A1090" s="7" t="s">
        <v>436</v>
      </c>
      <c r="B1090">
        <v>1093</v>
      </c>
      <c r="C1090" s="7"/>
      <c r="D1090" s="7"/>
      <c r="E1090" s="7"/>
      <c r="F1090" s="7"/>
      <c r="G1090" s="1"/>
      <c r="H1090" s="7"/>
      <c r="J1090" s="1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</row>
    <row r="1091" spans="1:27" x14ac:dyDescent="0.2">
      <c r="A1091" s="7" t="s">
        <v>436</v>
      </c>
      <c r="B1091">
        <v>1094</v>
      </c>
      <c r="C1091" s="7"/>
      <c r="D1091" s="7"/>
      <c r="E1091" s="7"/>
      <c r="F1091" s="7"/>
      <c r="G1091" s="1"/>
      <c r="H1091" s="7"/>
      <c r="J1091" s="1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</row>
    <row r="1092" spans="1:27" x14ac:dyDescent="0.2">
      <c r="A1092" s="7" t="s">
        <v>436</v>
      </c>
      <c r="B1092">
        <v>1095</v>
      </c>
      <c r="C1092" s="7"/>
      <c r="D1092" s="7"/>
      <c r="E1092" s="7"/>
      <c r="F1092" s="7"/>
      <c r="G1092" s="1"/>
      <c r="H1092" s="7"/>
      <c r="J1092" s="1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</row>
    <row r="1093" spans="1:27" x14ac:dyDescent="0.2">
      <c r="A1093" s="7" t="s">
        <v>436</v>
      </c>
      <c r="B1093">
        <v>1096</v>
      </c>
      <c r="C1093" s="7"/>
      <c r="D1093" s="7"/>
      <c r="E1093" s="7"/>
      <c r="F1093" s="7"/>
      <c r="G1093" s="1"/>
      <c r="H1093" s="7"/>
      <c r="J1093" s="1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</row>
    <row r="1094" spans="1:27" x14ac:dyDescent="0.2">
      <c r="A1094" s="7" t="s">
        <v>436</v>
      </c>
      <c r="B1094">
        <v>1097</v>
      </c>
      <c r="C1094" s="7"/>
      <c r="D1094" s="7"/>
      <c r="E1094" s="7"/>
      <c r="F1094" s="7"/>
      <c r="G1094" s="1"/>
      <c r="H1094" s="7"/>
      <c r="J1094" s="1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</row>
    <row r="1095" spans="1:27" x14ac:dyDescent="0.2">
      <c r="A1095" s="7" t="s">
        <v>436</v>
      </c>
      <c r="B1095">
        <v>1098</v>
      </c>
      <c r="C1095" s="7"/>
      <c r="D1095" s="7"/>
      <c r="E1095" s="7"/>
      <c r="F1095" s="7"/>
      <c r="G1095" s="1"/>
      <c r="H1095" s="7"/>
      <c r="J1095" s="1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</row>
    <row r="1096" spans="1:27" x14ac:dyDescent="0.2">
      <c r="A1096" s="7" t="s">
        <v>436</v>
      </c>
      <c r="B1096">
        <v>1099</v>
      </c>
      <c r="C1096" s="7"/>
      <c r="D1096" s="7"/>
      <c r="E1096" s="7"/>
      <c r="F1096" s="7"/>
      <c r="G1096" s="1"/>
      <c r="H1096" s="7"/>
      <c r="J1096" s="1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</row>
    <row r="1097" spans="1:27" x14ac:dyDescent="0.2">
      <c r="A1097" s="7" t="s">
        <v>436</v>
      </c>
      <c r="B1097">
        <v>1100</v>
      </c>
      <c r="C1097" s="7"/>
      <c r="D1097" s="7"/>
      <c r="E1097" s="7"/>
      <c r="F1097" s="7"/>
      <c r="G1097" s="1"/>
      <c r="H1097" s="7"/>
      <c r="J1097" s="1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</row>
    <row r="1098" spans="1:27" x14ac:dyDescent="0.2">
      <c r="A1098" s="7" t="s">
        <v>436</v>
      </c>
      <c r="B1098">
        <v>1101</v>
      </c>
      <c r="C1098" s="7"/>
      <c r="D1098" s="7"/>
      <c r="E1098" s="7"/>
      <c r="F1098" s="7"/>
      <c r="G1098" s="1"/>
      <c r="H1098" s="7"/>
      <c r="J1098" s="1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</row>
    <row r="1099" spans="1:27" x14ac:dyDescent="0.2">
      <c r="A1099" s="7" t="s">
        <v>436</v>
      </c>
      <c r="B1099">
        <v>1102</v>
      </c>
      <c r="C1099" s="7"/>
      <c r="D1099" s="7"/>
      <c r="E1099" s="7"/>
      <c r="F1099" s="7"/>
      <c r="G1099" s="1"/>
      <c r="H1099" s="7"/>
      <c r="J1099" s="1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</row>
    <row r="1100" spans="1:27" x14ac:dyDescent="0.2">
      <c r="A1100" s="7" t="s">
        <v>436</v>
      </c>
      <c r="B1100">
        <v>1103</v>
      </c>
      <c r="C1100" s="7"/>
      <c r="D1100" s="7"/>
      <c r="E1100" s="7"/>
      <c r="F1100" s="7"/>
      <c r="G1100" s="1"/>
      <c r="H1100" s="7"/>
      <c r="J1100" s="1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</row>
    <row r="1101" spans="1:27" x14ac:dyDescent="0.2">
      <c r="A1101" s="7" t="s">
        <v>436</v>
      </c>
      <c r="B1101">
        <v>1104</v>
      </c>
      <c r="C1101" s="7"/>
      <c r="D1101" s="7"/>
      <c r="E1101" s="7"/>
      <c r="F1101" s="7"/>
      <c r="G1101" s="1"/>
      <c r="H1101" s="7"/>
      <c r="J1101" s="1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</row>
    <row r="1102" spans="1:27" x14ac:dyDescent="0.2">
      <c r="A1102" s="7" t="s">
        <v>436</v>
      </c>
      <c r="B1102">
        <v>1105</v>
      </c>
      <c r="C1102" s="7"/>
      <c r="D1102" s="7"/>
      <c r="E1102" s="7"/>
      <c r="F1102" s="7"/>
      <c r="G1102" s="1"/>
      <c r="H1102" s="7"/>
      <c r="J1102" s="1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</row>
    <row r="1103" spans="1:27" x14ac:dyDescent="0.2">
      <c r="A1103" s="7" t="s">
        <v>436</v>
      </c>
      <c r="B1103">
        <v>1106</v>
      </c>
      <c r="C1103" s="7"/>
      <c r="D1103" s="7"/>
      <c r="E1103" s="7"/>
      <c r="F1103" s="7"/>
      <c r="G1103" s="1"/>
      <c r="H1103" s="7"/>
      <c r="J1103" s="1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</row>
    <row r="1104" spans="1:27" x14ac:dyDescent="0.2">
      <c r="A1104" s="7" t="s">
        <v>436</v>
      </c>
      <c r="B1104">
        <v>1107</v>
      </c>
      <c r="C1104" s="7"/>
      <c r="D1104" s="7"/>
      <c r="E1104" s="7"/>
      <c r="F1104" s="7"/>
      <c r="G1104" s="1"/>
      <c r="H1104" s="7"/>
      <c r="J1104" s="1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</row>
    <row r="1105" spans="1:27" x14ac:dyDescent="0.2">
      <c r="A1105" s="7" t="s">
        <v>436</v>
      </c>
      <c r="B1105">
        <v>1108</v>
      </c>
      <c r="C1105" s="7"/>
      <c r="D1105" s="7"/>
      <c r="E1105" s="7"/>
      <c r="F1105" s="7"/>
      <c r="G1105" s="1"/>
      <c r="H1105" s="7"/>
      <c r="J1105" s="1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</row>
    <row r="1106" spans="1:27" x14ac:dyDescent="0.2">
      <c r="A1106" s="7" t="s">
        <v>436</v>
      </c>
      <c r="B1106">
        <v>1109</v>
      </c>
      <c r="C1106" s="7"/>
      <c r="D1106" s="7"/>
      <c r="E1106" s="7"/>
      <c r="F1106" s="7"/>
      <c r="G1106" s="1"/>
      <c r="H1106" s="7"/>
      <c r="J1106" s="1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</row>
    <row r="1107" spans="1:27" x14ac:dyDescent="0.2">
      <c r="A1107" s="7" t="s">
        <v>436</v>
      </c>
      <c r="B1107">
        <v>1110</v>
      </c>
      <c r="C1107" s="7"/>
      <c r="D1107" s="7"/>
      <c r="E1107" s="7"/>
      <c r="F1107" s="7"/>
      <c r="G1107" s="1"/>
      <c r="H1107" s="7"/>
      <c r="J1107" s="1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</row>
    <row r="1108" spans="1:27" x14ac:dyDescent="0.2">
      <c r="A1108" s="7" t="s">
        <v>436</v>
      </c>
      <c r="B1108">
        <v>1111</v>
      </c>
      <c r="C1108" s="7"/>
      <c r="D1108" s="7"/>
      <c r="E1108" s="7"/>
      <c r="F1108" s="7"/>
      <c r="G1108" s="1"/>
      <c r="H1108" s="7"/>
      <c r="J1108" s="1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</row>
    <row r="1109" spans="1:27" x14ac:dyDescent="0.2">
      <c r="A1109" s="7" t="s">
        <v>436</v>
      </c>
      <c r="B1109">
        <v>1112</v>
      </c>
      <c r="C1109" s="7"/>
      <c r="D1109" s="7"/>
      <c r="E1109" s="7"/>
      <c r="F1109" s="7"/>
      <c r="G1109" s="1"/>
      <c r="H1109" s="7"/>
      <c r="J1109" s="1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</row>
    <row r="1110" spans="1:27" x14ac:dyDescent="0.2">
      <c r="A1110" s="7" t="s">
        <v>436</v>
      </c>
      <c r="B1110">
        <v>1113</v>
      </c>
      <c r="C1110" s="7"/>
      <c r="D1110" s="7"/>
      <c r="E1110" s="7"/>
      <c r="F1110" s="7"/>
      <c r="G1110" s="1"/>
      <c r="H1110" s="7"/>
      <c r="J1110" s="1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</row>
    <row r="1111" spans="1:27" x14ac:dyDescent="0.2">
      <c r="A1111" s="7" t="s">
        <v>436</v>
      </c>
      <c r="B1111">
        <v>1114</v>
      </c>
      <c r="C1111" s="7"/>
      <c r="D1111" s="7"/>
      <c r="E1111" s="7"/>
      <c r="F1111" s="7"/>
      <c r="G1111" s="1"/>
      <c r="H1111" s="7"/>
      <c r="J1111" s="1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</row>
    <row r="1112" spans="1:27" x14ac:dyDescent="0.2">
      <c r="A1112" s="7" t="s">
        <v>436</v>
      </c>
      <c r="B1112">
        <v>1115</v>
      </c>
      <c r="C1112" s="7"/>
      <c r="D1112" s="7"/>
      <c r="E1112" s="7"/>
      <c r="F1112" s="7"/>
      <c r="G1112" s="1"/>
      <c r="H1112" s="7"/>
      <c r="J1112" s="1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</row>
    <row r="1113" spans="1:27" x14ac:dyDescent="0.2">
      <c r="A1113" s="7" t="s">
        <v>436</v>
      </c>
      <c r="B1113">
        <v>1116</v>
      </c>
      <c r="C1113" s="7"/>
      <c r="D1113" s="7"/>
      <c r="E1113" s="7"/>
      <c r="F1113" s="7"/>
      <c r="G1113" s="1"/>
      <c r="H1113" s="7"/>
      <c r="J1113" s="1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</row>
    <row r="1114" spans="1:27" x14ac:dyDescent="0.2">
      <c r="A1114" s="7" t="s">
        <v>436</v>
      </c>
      <c r="B1114">
        <v>1117</v>
      </c>
      <c r="C1114" s="7"/>
      <c r="D1114" s="7"/>
      <c r="E1114" s="7"/>
      <c r="F1114" s="7"/>
      <c r="G1114" s="1"/>
      <c r="H1114" s="7"/>
      <c r="J1114" s="1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</row>
    <row r="1115" spans="1:27" x14ac:dyDescent="0.2">
      <c r="A1115" s="7" t="s">
        <v>436</v>
      </c>
      <c r="B1115">
        <v>1118</v>
      </c>
      <c r="C1115" s="7"/>
      <c r="D1115" s="7"/>
      <c r="E1115" s="7"/>
      <c r="F1115" s="7"/>
      <c r="G1115" s="1"/>
      <c r="H1115" s="7"/>
      <c r="J1115" s="1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</row>
    <row r="1116" spans="1:27" x14ac:dyDescent="0.2">
      <c r="A1116" s="7" t="s">
        <v>436</v>
      </c>
      <c r="B1116">
        <v>1119</v>
      </c>
      <c r="C1116" s="7"/>
      <c r="D1116" s="7"/>
      <c r="E1116" s="7"/>
      <c r="F1116" s="7"/>
      <c r="G1116" s="1"/>
      <c r="H1116" s="7"/>
      <c r="J1116" s="1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</row>
    <row r="1117" spans="1:27" x14ac:dyDescent="0.2">
      <c r="A1117" s="7" t="s">
        <v>436</v>
      </c>
      <c r="B1117">
        <v>1120</v>
      </c>
      <c r="C1117" s="7"/>
      <c r="D1117" s="7"/>
      <c r="E1117" s="7"/>
      <c r="F1117" s="7"/>
      <c r="G1117" s="1"/>
      <c r="H1117" s="7"/>
      <c r="J1117" s="1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</row>
    <row r="1118" spans="1:27" x14ac:dyDescent="0.2">
      <c r="A1118" s="7" t="s">
        <v>436</v>
      </c>
      <c r="B1118">
        <v>1121</v>
      </c>
      <c r="C1118" s="7"/>
      <c r="D1118" s="7"/>
      <c r="E1118" s="7"/>
      <c r="F1118" s="7"/>
      <c r="G1118" s="1"/>
      <c r="H1118" s="7"/>
      <c r="J1118" s="1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</row>
    <row r="1119" spans="1:27" x14ac:dyDescent="0.2">
      <c r="A1119" s="7" t="s">
        <v>436</v>
      </c>
      <c r="B1119">
        <v>1122</v>
      </c>
      <c r="C1119" s="7"/>
      <c r="D1119" s="7"/>
      <c r="E1119" s="7"/>
      <c r="F1119" s="7"/>
      <c r="G1119" s="1"/>
      <c r="H1119" s="7"/>
      <c r="J1119" s="1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</row>
    <row r="1120" spans="1:27" x14ac:dyDescent="0.2">
      <c r="A1120" s="7" t="s">
        <v>436</v>
      </c>
      <c r="B1120">
        <v>1123</v>
      </c>
      <c r="C1120" s="7"/>
      <c r="D1120" s="7"/>
      <c r="E1120" s="7"/>
      <c r="F1120" s="7"/>
      <c r="G1120" s="1"/>
      <c r="H1120" s="7"/>
      <c r="J1120" s="1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</row>
    <row r="1121" spans="1:27" x14ac:dyDescent="0.2">
      <c r="A1121" s="7" t="s">
        <v>436</v>
      </c>
      <c r="B1121">
        <v>1124</v>
      </c>
      <c r="C1121" s="7"/>
      <c r="D1121" s="7"/>
      <c r="E1121" s="7"/>
      <c r="F1121" s="7"/>
      <c r="G1121" s="1"/>
      <c r="H1121" s="7"/>
      <c r="J1121" s="1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</row>
    <row r="1122" spans="1:27" x14ac:dyDescent="0.2">
      <c r="A1122" s="7" t="s">
        <v>436</v>
      </c>
      <c r="B1122">
        <v>1125</v>
      </c>
      <c r="C1122" s="7"/>
      <c r="D1122" s="7"/>
      <c r="E1122" s="7"/>
      <c r="F1122" s="7"/>
      <c r="G1122" s="1"/>
      <c r="H1122" s="7"/>
      <c r="J1122" s="1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</row>
    <row r="1123" spans="1:27" x14ac:dyDescent="0.2">
      <c r="A1123" s="7" t="s">
        <v>436</v>
      </c>
      <c r="B1123">
        <v>1126</v>
      </c>
      <c r="C1123" s="7"/>
      <c r="D1123" s="7"/>
      <c r="E1123" s="7"/>
      <c r="F1123" s="7"/>
      <c r="G1123" s="1"/>
      <c r="H1123" s="7"/>
      <c r="J1123" s="1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</row>
    <row r="1124" spans="1:27" x14ac:dyDescent="0.2">
      <c r="A1124" s="7" t="s">
        <v>436</v>
      </c>
      <c r="B1124">
        <v>1127</v>
      </c>
      <c r="C1124" s="7"/>
      <c r="D1124" s="7"/>
      <c r="E1124" s="7"/>
      <c r="F1124" s="7"/>
      <c r="G1124" s="1"/>
      <c r="H1124" s="7"/>
      <c r="J1124" s="1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</row>
    <row r="1125" spans="1:27" x14ac:dyDescent="0.2">
      <c r="A1125" s="7" t="s">
        <v>436</v>
      </c>
      <c r="B1125">
        <v>1128</v>
      </c>
      <c r="C1125" s="7"/>
      <c r="D1125" s="7"/>
      <c r="E1125" s="7"/>
      <c r="F1125" s="7"/>
      <c r="G1125" s="1"/>
      <c r="H1125" s="7"/>
      <c r="J1125" s="1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</row>
    <row r="1126" spans="1:27" x14ac:dyDescent="0.2">
      <c r="A1126" s="7" t="s">
        <v>436</v>
      </c>
      <c r="B1126">
        <v>1129</v>
      </c>
      <c r="C1126" s="7"/>
      <c r="D1126" s="7"/>
      <c r="E1126" s="7"/>
      <c r="F1126" s="7"/>
      <c r="G1126" s="1"/>
      <c r="H1126" s="7"/>
      <c r="J1126" s="1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</row>
    <row r="1127" spans="1:27" x14ac:dyDescent="0.2">
      <c r="A1127" s="7" t="s">
        <v>436</v>
      </c>
      <c r="B1127">
        <v>1130</v>
      </c>
      <c r="C1127" s="7"/>
      <c r="D1127" s="7"/>
      <c r="E1127" s="7"/>
      <c r="F1127" s="7"/>
      <c r="G1127" s="1"/>
      <c r="H1127" s="7"/>
      <c r="J1127" s="1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</row>
    <row r="1128" spans="1:27" x14ac:dyDescent="0.2">
      <c r="A1128" s="7" t="s">
        <v>436</v>
      </c>
      <c r="B1128">
        <v>1131</v>
      </c>
      <c r="C1128" s="7"/>
      <c r="D1128" s="7"/>
      <c r="E1128" s="7"/>
      <c r="F1128" s="7"/>
      <c r="G1128" s="1"/>
      <c r="H1128" s="7"/>
      <c r="J1128" s="1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</row>
    <row r="1129" spans="1:27" x14ac:dyDescent="0.2">
      <c r="A1129" s="7" t="s">
        <v>436</v>
      </c>
      <c r="B1129">
        <v>1132</v>
      </c>
      <c r="C1129" s="7"/>
      <c r="D1129" s="7"/>
      <c r="E1129" s="7"/>
      <c r="F1129" s="7"/>
      <c r="G1129" s="1"/>
      <c r="H1129" s="7"/>
      <c r="J1129" s="1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</row>
    <row r="1130" spans="1:27" x14ac:dyDescent="0.2">
      <c r="A1130" s="7" t="s">
        <v>436</v>
      </c>
      <c r="B1130">
        <v>1133</v>
      </c>
      <c r="C1130" s="7"/>
      <c r="D1130" s="7"/>
      <c r="E1130" s="7"/>
      <c r="F1130" s="7"/>
      <c r="G1130" s="1"/>
      <c r="H1130" s="7"/>
      <c r="J1130" s="1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</row>
    <row r="1131" spans="1:27" x14ac:dyDescent="0.2">
      <c r="A1131" s="7" t="s">
        <v>436</v>
      </c>
      <c r="B1131">
        <v>1134</v>
      </c>
      <c r="C1131" s="7"/>
      <c r="D1131" s="7"/>
      <c r="E1131" s="7"/>
      <c r="F1131" s="7"/>
      <c r="G1131" s="1"/>
      <c r="H1131" s="7"/>
      <c r="J1131" s="1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</row>
    <row r="1132" spans="1:27" x14ac:dyDescent="0.2">
      <c r="A1132" s="7" t="s">
        <v>436</v>
      </c>
      <c r="B1132">
        <v>1135</v>
      </c>
      <c r="C1132" s="7"/>
      <c r="D1132" s="7"/>
      <c r="E1132" s="7"/>
      <c r="F1132" s="7"/>
      <c r="G1132" s="1"/>
      <c r="H1132" s="7"/>
      <c r="J1132" s="1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</row>
    <row r="1133" spans="1:27" x14ac:dyDescent="0.2">
      <c r="A1133" s="7" t="s">
        <v>436</v>
      </c>
      <c r="B1133">
        <v>1136</v>
      </c>
      <c r="C1133" s="7"/>
      <c r="D1133" s="7"/>
      <c r="E1133" s="7"/>
      <c r="F1133" s="7"/>
      <c r="G1133" s="1"/>
      <c r="H1133" s="7"/>
      <c r="J1133" s="1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</row>
    <row r="1134" spans="1:27" x14ac:dyDescent="0.2">
      <c r="A1134" s="7" t="s">
        <v>436</v>
      </c>
      <c r="B1134">
        <v>1137</v>
      </c>
      <c r="C1134" s="7"/>
      <c r="D1134" s="7"/>
      <c r="E1134" s="7"/>
      <c r="F1134" s="7"/>
      <c r="G1134" s="1"/>
      <c r="H1134" s="7"/>
      <c r="J1134" s="1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</row>
    <row r="1135" spans="1:27" x14ac:dyDescent="0.2">
      <c r="A1135" s="7" t="s">
        <v>436</v>
      </c>
      <c r="B1135">
        <v>1138</v>
      </c>
      <c r="C1135" s="7"/>
      <c r="D1135" s="7"/>
      <c r="E1135" s="7"/>
      <c r="F1135" s="7"/>
      <c r="G1135" s="1"/>
      <c r="H1135" s="7"/>
      <c r="J1135" s="1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</row>
    <row r="1136" spans="1:27" x14ac:dyDescent="0.2">
      <c r="A1136" s="7" t="s">
        <v>436</v>
      </c>
      <c r="B1136">
        <v>1139</v>
      </c>
      <c r="C1136" s="7"/>
      <c r="D1136" s="7"/>
      <c r="E1136" s="7"/>
      <c r="F1136" s="7"/>
      <c r="G1136" s="1"/>
      <c r="H1136" s="7"/>
      <c r="J1136" s="1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</row>
    <row r="1137" spans="1:27" x14ac:dyDescent="0.2">
      <c r="A1137" s="7" t="s">
        <v>436</v>
      </c>
      <c r="B1137">
        <v>1140</v>
      </c>
      <c r="C1137" s="7"/>
      <c r="D1137" s="7"/>
      <c r="E1137" s="7"/>
      <c r="F1137" s="7"/>
      <c r="G1137" s="1"/>
      <c r="H1137" s="7"/>
      <c r="J1137" s="1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</row>
    <row r="1138" spans="1:27" x14ac:dyDescent="0.2">
      <c r="A1138" s="7" t="s">
        <v>436</v>
      </c>
      <c r="B1138">
        <v>1141</v>
      </c>
      <c r="C1138" s="7"/>
      <c r="D1138" s="7"/>
      <c r="E1138" s="7"/>
      <c r="F1138" s="7"/>
      <c r="G1138" s="1"/>
      <c r="H1138" s="7"/>
      <c r="J1138" s="1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</row>
    <row r="1139" spans="1:27" x14ac:dyDescent="0.2">
      <c r="A1139" s="7" t="s">
        <v>436</v>
      </c>
      <c r="B1139">
        <v>1142</v>
      </c>
      <c r="C1139" s="7"/>
      <c r="D1139" s="7"/>
      <c r="E1139" s="7"/>
      <c r="F1139" s="7"/>
      <c r="G1139" s="1"/>
      <c r="H1139" s="7"/>
      <c r="J1139" s="1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</row>
    <row r="1140" spans="1:27" x14ac:dyDescent="0.2">
      <c r="A1140" s="7" t="s">
        <v>436</v>
      </c>
      <c r="B1140">
        <v>1143</v>
      </c>
      <c r="C1140" s="7"/>
      <c r="D1140" s="7"/>
      <c r="E1140" s="7"/>
      <c r="F1140" s="7"/>
      <c r="G1140" s="1"/>
      <c r="H1140" s="7"/>
      <c r="J1140" s="1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</row>
    <row r="1141" spans="1:27" x14ac:dyDescent="0.2">
      <c r="A1141" s="7" t="s">
        <v>436</v>
      </c>
      <c r="B1141">
        <v>1144</v>
      </c>
      <c r="C1141" s="7"/>
      <c r="D1141" s="7"/>
      <c r="E1141" s="7"/>
      <c r="F1141" s="7"/>
      <c r="G1141" s="1"/>
      <c r="H1141" s="7"/>
      <c r="J1141" s="1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</row>
    <row r="1142" spans="1:27" x14ac:dyDescent="0.2">
      <c r="A1142" s="7" t="s">
        <v>436</v>
      </c>
      <c r="B1142">
        <v>1145</v>
      </c>
      <c r="C1142" s="7"/>
      <c r="D1142" s="7"/>
      <c r="E1142" s="7"/>
      <c r="F1142" s="7"/>
      <c r="G1142" s="1"/>
      <c r="H1142" s="7"/>
      <c r="J1142" s="1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</row>
    <row r="1143" spans="1:27" x14ac:dyDescent="0.2">
      <c r="A1143" s="7" t="s">
        <v>436</v>
      </c>
      <c r="B1143">
        <v>1146</v>
      </c>
      <c r="C1143" s="7"/>
      <c r="D1143" s="7"/>
      <c r="E1143" s="7"/>
      <c r="F1143" s="7"/>
      <c r="G1143" s="1"/>
      <c r="H1143" s="7"/>
      <c r="J1143" s="1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</row>
    <row r="1144" spans="1:27" x14ac:dyDescent="0.2">
      <c r="A1144" s="7" t="s">
        <v>436</v>
      </c>
      <c r="B1144">
        <v>1147</v>
      </c>
      <c r="C1144" s="7"/>
      <c r="D1144" s="7"/>
      <c r="E1144" s="7"/>
      <c r="F1144" s="7"/>
      <c r="G1144" s="1"/>
      <c r="H1144" s="7"/>
      <c r="J1144" s="1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</row>
    <row r="1145" spans="1:27" x14ac:dyDescent="0.2">
      <c r="A1145" s="7" t="s">
        <v>436</v>
      </c>
      <c r="B1145">
        <v>1148</v>
      </c>
      <c r="C1145" s="7"/>
      <c r="D1145" s="7"/>
      <c r="E1145" s="7"/>
      <c r="F1145" s="7"/>
      <c r="G1145" s="1"/>
      <c r="H1145" s="7"/>
      <c r="J1145" s="1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</row>
    <row r="1146" spans="1:27" x14ac:dyDescent="0.2">
      <c r="A1146" s="7" t="s">
        <v>436</v>
      </c>
      <c r="B1146">
        <v>1149</v>
      </c>
      <c r="C1146" s="7"/>
      <c r="D1146" s="7"/>
      <c r="E1146" s="7"/>
      <c r="F1146" s="7"/>
      <c r="G1146" s="1"/>
      <c r="H1146" s="7"/>
      <c r="J1146" s="1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</row>
    <row r="1147" spans="1:27" x14ac:dyDescent="0.2">
      <c r="A1147" s="7" t="s">
        <v>436</v>
      </c>
      <c r="B1147">
        <v>1150</v>
      </c>
      <c r="C1147" s="7"/>
      <c r="D1147" s="7"/>
      <c r="E1147" s="7"/>
      <c r="F1147" s="7"/>
      <c r="G1147" s="1"/>
      <c r="H1147" s="7"/>
      <c r="J1147" s="1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</row>
    <row r="1148" spans="1:27" x14ac:dyDescent="0.2">
      <c r="A1148" s="7" t="s">
        <v>436</v>
      </c>
      <c r="B1148">
        <v>1151</v>
      </c>
      <c r="C1148" s="7"/>
      <c r="D1148" s="7"/>
      <c r="E1148" s="7"/>
      <c r="F1148" s="7"/>
      <c r="G1148" s="1"/>
      <c r="H1148" s="7"/>
      <c r="J1148" s="1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</row>
    <row r="1149" spans="1:27" x14ac:dyDescent="0.2">
      <c r="A1149" s="7" t="s">
        <v>436</v>
      </c>
      <c r="B1149">
        <v>1152</v>
      </c>
      <c r="C1149" s="7"/>
      <c r="D1149" s="7"/>
      <c r="E1149" s="7"/>
      <c r="F1149" s="7"/>
      <c r="G1149" s="1"/>
      <c r="H1149" s="7"/>
      <c r="J1149" s="1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</row>
    <row r="1150" spans="1:27" x14ac:dyDescent="0.2">
      <c r="A1150" s="7" t="s">
        <v>436</v>
      </c>
      <c r="B1150">
        <v>1153</v>
      </c>
      <c r="C1150" s="7"/>
      <c r="D1150" s="7"/>
      <c r="E1150" s="7"/>
      <c r="F1150" s="7"/>
      <c r="G1150" s="1"/>
      <c r="H1150" s="7"/>
      <c r="J1150" s="1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</row>
    <row r="1151" spans="1:27" x14ac:dyDescent="0.2">
      <c r="A1151" s="7" t="s">
        <v>436</v>
      </c>
      <c r="B1151">
        <v>1154</v>
      </c>
      <c r="C1151" s="7"/>
      <c r="D1151" s="7"/>
      <c r="E1151" s="7"/>
      <c r="F1151" s="7"/>
      <c r="G1151" s="1"/>
      <c r="H1151" s="7"/>
      <c r="J1151" s="1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</row>
    <row r="1152" spans="1:27" x14ac:dyDescent="0.2">
      <c r="A1152" s="7" t="s">
        <v>436</v>
      </c>
      <c r="B1152">
        <v>1155</v>
      </c>
      <c r="C1152" s="7"/>
      <c r="D1152" s="7"/>
      <c r="E1152" s="7"/>
      <c r="F1152" s="7"/>
      <c r="G1152" s="1"/>
      <c r="H1152" s="7"/>
      <c r="J1152" s="1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</row>
    <row r="1153" spans="1:27" x14ac:dyDescent="0.2">
      <c r="A1153" s="7" t="s">
        <v>436</v>
      </c>
      <c r="B1153">
        <v>1156</v>
      </c>
      <c r="C1153" s="7"/>
      <c r="D1153" s="7"/>
      <c r="E1153" s="7"/>
      <c r="F1153" s="7"/>
      <c r="G1153" s="1"/>
      <c r="H1153" s="7"/>
      <c r="J1153" s="1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</row>
    <row r="1154" spans="1:27" x14ac:dyDescent="0.2">
      <c r="A1154" s="7" t="s">
        <v>436</v>
      </c>
      <c r="B1154">
        <v>1157</v>
      </c>
      <c r="C1154" s="7"/>
      <c r="D1154" s="7"/>
      <c r="E1154" s="7"/>
      <c r="F1154" s="7"/>
      <c r="G1154" s="1"/>
      <c r="H1154" s="7"/>
      <c r="J1154" s="1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</row>
    <row r="1155" spans="1:27" x14ac:dyDescent="0.2">
      <c r="A1155" s="7" t="s">
        <v>436</v>
      </c>
      <c r="B1155">
        <v>1158</v>
      </c>
      <c r="C1155" s="7"/>
      <c r="D1155" s="7"/>
      <c r="E1155" s="7"/>
      <c r="F1155" s="7"/>
      <c r="G1155" s="1"/>
      <c r="H1155" s="7"/>
      <c r="J1155" s="1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</row>
    <row r="1156" spans="1:27" x14ac:dyDescent="0.2">
      <c r="A1156" s="7" t="s">
        <v>436</v>
      </c>
      <c r="B1156">
        <v>1159</v>
      </c>
      <c r="C1156" s="7"/>
      <c r="D1156" s="7"/>
      <c r="E1156" s="7"/>
      <c r="F1156" s="7"/>
      <c r="G1156" s="1"/>
      <c r="H1156" s="7"/>
      <c r="J1156" s="1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</row>
    <row r="1157" spans="1:27" x14ac:dyDescent="0.2">
      <c r="A1157" s="7" t="s">
        <v>436</v>
      </c>
      <c r="B1157">
        <v>1160</v>
      </c>
      <c r="C1157" s="7"/>
      <c r="D1157" s="7"/>
      <c r="E1157" s="7"/>
      <c r="F1157" s="7"/>
      <c r="G1157" s="1"/>
      <c r="H1157" s="7"/>
      <c r="J1157" s="1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</row>
    <row r="1158" spans="1:27" x14ac:dyDescent="0.2">
      <c r="A1158" s="7" t="s">
        <v>436</v>
      </c>
      <c r="B1158">
        <v>1161</v>
      </c>
      <c r="C1158" s="7"/>
      <c r="D1158" s="7"/>
      <c r="E1158" s="7"/>
      <c r="F1158" s="7"/>
      <c r="G1158" s="1"/>
      <c r="H1158" s="7"/>
      <c r="J1158" s="1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</row>
    <row r="1159" spans="1:27" x14ac:dyDescent="0.2">
      <c r="A1159" s="7" t="s">
        <v>436</v>
      </c>
      <c r="B1159">
        <v>1162</v>
      </c>
      <c r="C1159" s="7"/>
      <c r="D1159" s="7"/>
      <c r="E1159" s="7"/>
      <c r="F1159" s="7"/>
      <c r="G1159" s="1"/>
      <c r="H1159" s="7"/>
      <c r="J1159" s="1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</row>
    <row r="1160" spans="1:27" x14ac:dyDescent="0.2">
      <c r="A1160" s="7" t="s">
        <v>436</v>
      </c>
      <c r="B1160">
        <v>1163</v>
      </c>
      <c r="C1160" s="7"/>
      <c r="D1160" s="7"/>
      <c r="E1160" s="7"/>
      <c r="F1160" s="7"/>
      <c r="G1160" s="1"/>
      <c r="H1160" s="7"/>
      <c r="J1160" s="1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</row>
    <row r="1161" spans="1:27" x14ac:dyDescent="0.2">
      <c r="A1161" s="7" t="s">
        <v>436</v>
      </c>
      <c r="B1161">
        <v>1164</v>
      </c>
      <c r="C1161" s="7"/>
      <c r="D1161" s="7"/>
      <c r="E1161" s="7"/>
      <c r="F1161" s="7"/>
      <c r="G1161" s="1"/>
      <c r="H1161" s="7"/>
      <c r="J1161" s="1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</row>
    <row r="1162" spans="1:27" x14ac:dyDescent="0.2">
      <c r="A1162" s="7" t="s">
        <v>436</v>
      </c>
      <c r="B1162">
        <v>1165</v>
      </c>
      <c r="C1162" s="7"/>
      <c r="D1162" s="7"/>
      <c r="E1162" s="7"/>
      <c r="F1162" s="7"/>
      <c r="G1162" s="1"/>
      <c r="H1162" s="7"/>
      <c r="J1162" s="1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</row>
    <row r="1163" spans="1:27" x14ac:dyDescent="0.2">
      <c r="A1163" s="7" t="s">
        <v>436</v>
      </c>
      <c r="B1163">
        <v>1166</v>
      </c>
      <c r="C1163" s="7"/>
      <c r="D1163" s="7"/>
      <c r="E1163" s="7"/>
      <c r="F1163" s="7"/>
      <c r="G1163" s="1"/>
      <c r="H1163" s="7"/>
      <c r="J1163" s="1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</row>
    <row r="1164" spans="1:27" x14ac:dyDescent="0.2">
      <c r="A1164" s="7" t="s">
        <v>436</v>
      </c>
      <c r="B1164">
        <v>1167</v>
      </c>
      <c r="C1164" s="7"/>
      <c r="D1164" s="7"/>
      <c r="E1164" s="7"/>
      <c r="F1164" s="7"/>
      <c r="G1164" s="1"/>
      <c r="H1164" s="7"/>
      <c r="J1164" s="1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</row>
    <row r="1165" spans="1:27" x14ac:dyDescent="0.2">
      <c r="A1165" s="7" t="s">
        <v>436</v>
      </c>
      <c r="B1165">
        <v>1168</v>
      </c>
      <c r="C1165" s="7"/>
      <c r="D1165" s="7"/>
      <c r="E1165" s="7"/>
      <c r="F1165" s="7"/>
      <c r="G1165" s="1"/>
      <c r="H1165" s="7"/>
      <c r="J1165" s="1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</row>
    <row r="1166" spans="1:27" x14ac:dyDescent="0.2">
      <c r="A1166" s="7" t="s">
        <v>436</v>
      </c>
      <c r="B1166">
        <v>1169</v>
      </c>
      <c r="C1166" s="7"/>
      <c r="D1166" s="7"/>
      <c r="E1166" s="7"/>
      <c r="F1166" s="7"/>
      <c r="G1166" s="1"/>
      <c r="H1166" s="7"/>
      <c r="J1166" s="1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</row>
    <row r="1167" spans="1:27" x14ac:dyDescent="0.2">
      <c r="A1167" s="7" t="s">
        <v>436</v>
      </c>
      <c r="B1167">
        <v>1170</v>
      </c>
      <c r="C1167" s="7"/>
      <c r="D1167" s="7"/>
      <c r="E1167" s="7"/>
      <c r="F1167" s="7"/>
      <c r="G1167" s="1"/>
      <c r="H1167" s="7"/>
      <c r="J1167" s="1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</row>
    <row r="1168" spans="1:27" x14ac:dyDescent="0.2">
      <c r="A1168" s="7" t="s">
        <v>436</v>
      </c>
      <c r="B1168">
        <v>1171</v>
      </c>
      <c r="C1168" s="7"/>
      <c r="D1168" s="7"/>
      <c r="E1168" s="7"/>
      <c r="F1168" s="7"/>
      <c r="G1168" s="1"/>
      <c r="H1168" s="7"/>
      <c r="J1168" s="1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</row>
    <row r="1169" spans="1:27" x14ac:dyDescent="0.2">
      <c r="A1169" s="7" t="s">
        <v>436</v>
      </c>
      <c r="B1169">
        <v>1172</v>
      </c>
      <c r="C1169" s="7"/>
      <c r="D1169" s="7"/>
      <c r="E1169" s="7"/>
      <c r="F1169" s="7"/>
      <c r="G1169" s="1"/>
      <c r="H1169" s="7"/>
      <c r="J1169" s="1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</row>
    <row r="1170" spans="1:27" x14ac:dyDescent="0.2">
      <c r="A1170" s="7" t="s">
        <v>436</v>
      </c>
      <c r="B1170">
        <v>1173</v>
      </c>
      <c r="C1170" s="7"/>
      <c r="D1170" s="7"/>
      <c r="E1170" s="7"/>
      <c r="F1170" s="7"/>
      <c r="G1170" s="1"/>
      <c r="H1170" s="7"/>
      <c r="J1170" s="1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</row>
    <row r="1171" spans="1:27" x14ac:dyDescent="0.2">
      <c r="A1171" s="7" t="s">
        <v>436</v>
      </c>
      <c r="B1171">
        <v>1174</v>
      </c>
      <c r="C1171" s="7"/>
      <c r="D1171" s="7"/>
      <c r="E1171" s="7"/>
      <c r="F1171" s="7"/>
      <c r="G1171" s="1"/>
      <c r="H1171" s="7"/>
      <c r="J1171" s="1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</row>
    <row r="1172" spans="1:27" x14ac:dyDescent="0.2">
      <c r="A1172" s="7" t="s">
        <v>436</v>
      </c>
      <c r="B1172">
        <v>1175</v>
      </c>
      <c r="C1172" s="7"/>
      <c r="D1172" s="7"/>
      <c r="E1172" s="7"/>
      <c r="F1172" s="7"/>
      <c r="G1172" s="1"/>
      <c r="H1172" s="7"/>
      <c r="J1172" s="1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</row>
    <row r="1173" spans="1:27" x14ac:dyDescent="0.2">
      <c r="A1173" s="7" t="s">
        <v>436</v>
      </c>
      <c r="B1173">
        <v>1176</v>
      </c>
      <c r="C1173" s="7"/>
      <c r="D1173" s="7"/>
      <c r="E1173" s="7"/>
      <c r="F1173" s="7"/>
      <c r="G1173" s="1"/>
      <c r="H1173" s="7"/>
      <c r="J1173" s="1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</row>
    <row r="1174" spans="1:27" x14ac:dyDescent="0.2">
      <c r="A1174" s="7" t="s">
        <v>436</v>
      </c>
      <c r="B1174">
        <v>1177</v>
      </c>
      <c r="C1174" s="7"/>
      <c r="D1174" s="7"/>
      <c r="E1174" s="7"/>
      <c r="F1174" s="7"/>
      <c r="G1174" s="1"/>
      <c r="H1174" s="7"/>
      <c r="J1174" s="1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</row>
    <row r="1175" spans="1:27" x14ac:dyDescent="0.2">
      <c r="A1175" s="7" t="s">
        <v>436</v>
      </c>
      <c r="B1175">
        <v>1178</v>
      </c>
      <c r="C1175" s="7"/>
      <c r="D1175" s="7"/>
      <c r="E1175" s="7"/>
      <c r="F1175" s="7"/>
      <c r="G1175" s="1"/>
      <c r="H1175" s="7"/>
      <c r="J1175" s="1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</row>
    <row r="1176" spans="1:27" x14ac:dyDescent="0.2">
      <c r="A1176" s="7" t="s">
        <v>436</v>
      </c>
      <c r="B1176">
        <v>1179</v>
      </c>
      <c r="C1176" s="7"/>
      <c r="D1176" s="7"/>
      <c r="E1176" s="7"/>
      <c r="F1176" s="7"/>
      <c r="G1176" s="1"/>
      <c r="H1176" s="7"/>
      <c r="J1176" s="1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</row>
    <row r="1177" spans="1:27" x14ac:dyDescent="0.2">
      <c r="A1177" s="7" t="s">
        <v>436</v>
      </c>
      <c r="B1177">
        <v>1180</v>
      </c>
      <c r="C1177" s="7"/>
      <c r="D1177" s="7"/>
      <c r="E1177" s="7"/>
      <c r="F1177" s="7"/>
      <c r="G1177" s="1"/>
      <c r="H1177" s="7"/>
      <c r="J1177" s="1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</row>
    <row r="1178" spans="1:27" x14ac:dyDescent="0.2">
      <c r="A1178" s="7" t="s">
        <v>436</v>
      </c>
      <c r="B1178">
        <v>1181</v>
      </c>
      <c r="C1178" s="7"/>
      <c r="D1178" s="7"/>
      <c r="E1178" s="7"/>
      <c r="F1178" s="7"/>
      <c r="G1178" s="1"/>
      <c r="H1178" s="7"/>
      <c r="J1178" s="1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</row>
    <row r="1179" spans="1:27" x14ac:dyDescent="0.2">
      <c r="A1179" s="7" t="s">
        <v>436</v>
      </c>
      <c r="B1179">
        <v>1182</v>
      </c>
      <c r="C1179" s="7"/>
      <c r="D1179" s="7"/>
      <c r="E1179" s="7"/>
      <c r="F1179" s="7"/>
      <c r="G1179" s="1"/>
      <c r="H1179" s="7"/>
      <c r="J1179" s="1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</row>
    <row r="1180" spans="1:27" x14ac:dyDescent="0.2">
      <c r="A1180" s="7" t="s">
        <v>436</v>
      </c>
      <c r="B1180">
        <v>1183</v>
      </c>
      <c r="C1180" s="7"/>
      <c r="D1180" s="7"/>
      <c r="E1180" s="7"/>
      <c r="F1180" s="7"/>
      <c r="G1180" s="1"/>
      <c r="H1180" s="7"/>
      <c r="J1180" s="1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</row>
    <row r="1181" spans="1:27" x14ac:dyDescent="0.2">
      <c r="A1181" s="7" t="s">
        <v>436</v>
      </c>
      <c r="B1181">
        <v>1184</v>
      </c>
      <c r="C1181" s="7"/>
      <c r="D1181" s="7"/>
      <c r="E1181" s="7"/>
      <c r="F1181" s="7"/>
      <c r="G1181" s="1"/>
      <c r="H1181" s="7"/>
      <c r="J1181" s="1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</row>
    <row r="1182" spans="1:27" x14ac:dyDescent="0.2">
      <c r="A1182" s="7" t="s">
        <v>436</v>
      </c>
      <c r="B1182">
        <v>1185</v>
      </c>
      <c r="C1182" s="7"/>
      <c r="D1182" s="7"/>
      <c r="E1182" s="7"/>
      <c r="F1182" s="7"/>
      <c r="G1182" s="1"/>
      <c r="H1182" s="7"/>
      <c r="J1182" s="1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</row>
    <row r="1183" spans="1:27" x14ac:dyDescent="0.2">
      <c r="A1183" s="7" t="s">
        <v>436</v>
      </c>
      <c r="B1183">
        <v>1186</v>
      </c>
      <c r="C1183" s="7"/>
      <c r="D1183" s="7"/>
      <c r="E1183" s="7"/>
      <c r="F1183" s="7"/>
      <c r="G1183" s="1"/>
      <c r="H1183" s="7"/>
      <c r="J1183" s="1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</row>
    <row r="1184" spans="1:27" x14ac:dyDescent="0.2">
      <c r="A1184" s="7" t="s">
        <v>436</v>
      </c>
      <c r="B1184">
        <v>1187</v>
      </c>
      <c r="C1184" s="7"/>
      <c r="D1184" s="7"/>
      <c r="E1184" s="7"/>
      <c r="F1184" s="7"/>
      <c r="G1184" s="1"/>
      <c r="H1184" s="7"/>
      <c r="J1184" s="1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</row>
    <row r="1185" spans="1:27" x14ac:dyDescent="0.2">
      <c r="A1185" s="7" t="s">
        <v>436</v>
      </c>
      <c r="B1185">
        <v>1188</v>
      </c>
      <c r="C1185" s="7"/>
      <c r="D1185" s="7"/>
      <c r="E1185" s="7"/>
      <c r="F1185" s="7"/>
      <c r="G1185" s="1"/>
      <c r="H1185" s="7"/>
      <c r="J1185" s="1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</row>
    <row r="1186" spans="1:27" x14ac:dyDescent="0.2">
      <c r="A1186" s="7" t="s">
        <v>436</v>
      </c>
      <c r="B1186">
        <v>1189</v>
      </c>
      <c r="C1186" s="7"/>
      <c r="D1186" s="7"/>
      <c r="E1186" s="7"/>
      <c r="F1186" s="7"/>
      <c r="G1186" s="1"/>
      <c r="H1186" s="7"/>
      <c r="J1186" s="1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</row>
    <row r="1187" spans="1:27" x14ac:dyDescent="0.2">
      <c r="A1187" s="7" t="s">
        <v>436</v>
      </c>
      <c r="B1187">
        <v>1190</v>
      </c>
      <c r="C1187" s="7"/>
      <c r="D1187" s="7"/>
      <c r="E1187" s="7"/>
      <c r="F1187" s="7"/>
      <c r="G1187" s="1"/>
      <c r="H1187" s="7"/>
      <c r="J1187" s="1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</row>
    <row r="1188" spans="1:27" x14ac:dyDescent="0.2">
      <c r="A1188" s="7" t="s">
        <v>436</v>
      </c>
      <c r="B1188">
        <v>1191</v>
      </c>
      <c r="C1188" s="7"/>
      <c r="D1188" s="7"/>
      <c r="E1188" s="7"/>
      <c r="F1188" s="7"/>
      <c r="G1188" s="1"/>
      <c r="H1188" s="7"/>
      <c r="J1188" s="1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</row>
    <row r="1189" spans="1:27" x14ac:dyDescent="0.2">
      <c r="A1189" s="7" t="s">
        <v>436</v>
      </c>
      <c r="B1189">
        <v>1192</v>
      </c>
      <c r="C1189" s="7"/>
      <c r="D1189" s="7"/>
      <c r="E1189" s="7"/>
      <c r="F1189" s="7"/>
      <c r="G1189" s="1"/>
      <c r="H1189" s="7"/>
      <c r="J1189" s="1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</row>
    <row r="1190" spans="1:27" x14ac:dyDescent="0.2">
      <c r="A1190" s="7" t="s">
        <v>436</v>
      </c>
      <c r="B1190">
        <v>1193</v>
      </c>
      <c r="C1190" s="7"/>
      <c r="D1190" s="7"/>
      <c r="E1190" s="7"/>
      <c r="F1190" s="7"/>
      <c r="G1190" s="1"/>
      <c r="H1190" s="7"/>
      <c r="J1190" s="1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</row>
    <row r="1191" spans="1:27" x14ac:dyDescent="0.2">
      <c r="A1191" s="7" t="s">
        <v>436</v>
      </c>
      <c r="B1191">
        <v>1194</v>
      </c>
      <c r="C1191" s="7"/>
      <c r="D1191" s="7"/>
      <c r="E1191" s="7"/>
      <c r="F1191" s="7"/>
      <c r="G1191" s="1"/>
      <c r="H1191" s="7"/>
      <c r="J1191" s="1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</row>
    <row r="1192" spans="1:27" x14ac:dyDescent="0.2">
      <c r="A1192" s="7" t="s">
        <v>436</v>
      </c>
      <c r="B1192">
        <v>1195</v>
      </c>
      <c r="C1192" s="7"/>
      <c r="D1192" s="7"/>
      <c r="E1192" s="7"/>
      <c r="F1192" s="7"/>
      <c r="G1192" s="1"/>
      <c r="H1192" s="7"/>
      <c r="J1192" s="1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</row>
    <row r="1193" spans="1:27" x14ac:dyDescent="0.2">
      <c r="A1193" s="7" t="s">
        <v>436</v>
      </c>
      <c r="B1193">
        <v>1196</v>
      </c>
      <c r="C1193" s="7"/>
      <c r="D1193" s="7"/>
      <c r="E1193" s="7"/>
      <c r="F1193" s="7"/>
      <c r="G1193" s="1"/>
      <c r="H1193" s="7"/>
      <c r="J1193" s="1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</row>
    <row r="1194" spans="1:27" x14ac:dyDescent="0.2">
      <c r="A1194" s="7" t="s">
        <v>436</v>
      </c>
      <c r="B1194">
        <v>1197</v>
      </c>
      <c r="C1194" s="7"/>
      <c r="D1194" s="7"/>
      <c r="E1194" s="7"/>
      <c r="F1194" s="7"/>
      <c r="G1194" s="1"/>
      <c r="H1194" s="7"/>
      <c r="J1194" s="1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</row>
    <row r="1195" spans="1:27" x14ac:dyDescent="0.2">
      <c r="A1195" s="7" t="s">
        <v>436</v>
      </c>
      <c r="B1195">
        <v>1198</v>
      </c>
      <c r="C1195" s="7"/>
      <c r="D1195" s="7"/>
      <c r="E1195" s="7"/>
      <c r="F1195" s="7"/>
      <c r="G1195" s="1"/>
      <c r="H1195" s="7"/>
      <c r="J1195" s="1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</row>
    <row r="1196" spans="1:27" x14ac:dyDescent="0.2">
      <c r="A1196" s="7" t="s">
        <v>436</v>
      </c>
      <c r="B1196">
        <v>1199</v>
      </c>
      <c r="C1196" s="7"/>
      <c r="D1196" s="7"/>
      <c r="E1196" s="7"/>
      <c r="F1196" s="7"/>
      <c r="G1196" s="1"/>
      <c r="H1196" s="7"/>
      <c r="J1196" s="1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</row>
    <row r="1197" spans="1:27" x14ac:dyDescent="0.2">
      <c r="A1197" s="7" t="s">
        <v>436</v>
      </c>
      <c r="B1197">
        <v>1200</v>
      </c>
      <c r="C1197" s="7"/>
      <c r="D1197" s="7"/>
      <c r="E1197" s="7"/>
      <c r="F1197" s="7"/>
      <c r="G1197" s="1"/>
      <c r="H1197" s="7"/>
      <c r="J1197" s="1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</row>
    <row r="1198" spans="1:27" x14ac:dyDescent="0.2">
      <c r="A1198" s="7" t="s">
        <v>436</v>
      </c>
      <c r="B1198">
        <v>1201</v>
      </c>
      <c r="C1198" s="7"/>
      <c r="D1198" s="7"/>
      <c r="E1198" s="7"/>
      <c r="F1198" s="7"/>
      <c r="G1198" s="1"/>
      <c r="H1198" s="7"/>
      <c r="J1198" s="1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</row>
    <row r="1199" spans="1:27" x14ac:dyDescent="0.2">
      <c r="A1199" s="7" t="s">
        <v>436</v>
      </c>
      <c r="B1199">
        <v>1202</v>
      </c>
      <c r="C1199" s="7"/>
      <c r="D1199" s="7"/>
      <c r="E1199" s="7"/>
      <c r="F1199" s="7"/>
      <c r="G1199" s="1"/>
      <c r="H1199" s="7"/>
      <c r="J1199" s="1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</row>
    <row r="1200" spans="1:27" x14ac:dyDescent="0.2">
      <c r="A1200" s="7" t="s">
        <v>436</v>
      </c>
      <c r="B1200">
        <v>1203</v>
      </c>
      <c r="C1200" s="7"/>
      <c r="D1200" s="7"/>
      <c r="E1200" s="7"/>
      <c r="F1200" s="7"/>
      <c r="G1200" s="1"/>
      <c r="H1200" s="7"/>
      <c r="J1200" s="1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</row>
    <row r="1201" spans="1:27" x14ac:dyDescent="0.2">
      <c r="A1201" s="7" t="s">
        <v>436</v>
      </c>
      <c r="B1201">
        <v>1204</v>
      </c>
      <c r="C1201" s="7"/>
      <c r="D1201" s="7"/>
      <c r="E1201" s="7"/>
      <c r="F1201" s="7"/>
      <c r="G1201" s="1"/>
      <c r="H1201" s="7"/>
      <c r="J1201" s="1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</row>
    <row r="1202" spans="1:27" x14ac:dyDescent="0.2">
      <c r="A1202" s="7" t="s">
        <v>436</v>
      </c>
      <c r="B1202">
        <v>1205</v>
      </c>
      <c r="C1202" s="7"/>
      <c r="D1202" s="7"/>
      <c r="E1202" s="7"/>
      <c r="F1202" s="7"/>
      <c r="G1202" s="1"/>
      <c r="H1202" s="7"/>
      <c r="J1202" s="1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</row>
    <row r="1203" spans="1:27" x14ac:dyDescent="0.2">
      <c r="A1203" s="7" t="s">
        <v>436</v>
      </c>
      <c r="B1203">
        <v>1206</v>
      </c>
      <c r="C1203" s="7"/>
      <c r="D1203" s="7"/>
      <c r="E1203" s="7"/>
      <c r="F1203" s="7"/>
      <c r="G1203" s="1"/>
      <c r="H1203" s="7"/>
      <c r="J1203" s="1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</row>
    <row r="1204" spans="1:27" x14ac:dyDescent="0.2">
      <c r="A1204" s="7" t="s">
        <v>436</v>
      </c>
      <c r="B1204">
        <v>1207</v>
      </c>
      <c r="C1204" s="7"/>
      <c r="D1204" s="7"/>
      <c r="E1204" s="7"/>
      <c r="F1204" s="7"/>
      <c r="G1204" s="1"/>
      <c r="H1204" s="7"/>
      <c r="J1204" s="1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</row>
    <row r="1205" spans="1:27" x14ac:dyDescent="0.2">
      <c r="A1205" s="7" t="s">
        <v>436</v>
      </c>
      <c r="B1205">
        <v>1208</v>
      </c>
      <c r="C1205" s="7"/>
      <c r="D1205" s="7"/>
      <c r="E1205" s="7"/>
      <c r="F1205" s="7"/>
      <c r="G1205" s="1"/>
      <c r="H1205" s="7"/>
      <c r="J1205" s="1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</row>
    <row r="1206" spans="1:27" x14ac:dyDescent="0.2">
      <c r="A1206" s="7" t="s">
        <v>436</v>
      </c>
      <c r="B1206">
        <v>1209</v>
      </c>
      <c r="C1206" s="7"/>
      <c r="D1206" s="7"/>
      <c r="E1206" s="7"/>
      <c r="F1206" s="7"/>
      <c r="G1206" s="1"/>
      <c r="H1206" s="7"/>
      <c r="J1206" s="1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</row>
    <row r="1207" spans="1:27" x14ac:dyDescent="0.2">
      <c r="A1207" s="7" t="s">
        <v>436</v>
      </c>
      <c r="B1207">
        <v>1210</v>
      </c>
      <c r="C1207" s="7"/>
      <c r="D1207" s="7"/>
      <c r="E1207" s="7"/>
      <c r="F1207" s="7"/>
      <c r="G1207" s="1"/>
      <c r="H1207" s="7"/>
      <c r="J1207" s="1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</row>
    <row r="1208" spans="1:27" x14ac:dyDescent="0.2">
      <c r="A1208" s="7" t="s">
        <v>436</v>
      </c>
      <c r="B1208">
        <v>1211</v>
      </c>
      <c r="C1208" s="7"/>
      <c r="D1208" s="7"/>
      <c r="E1208" s="7"/>
      <c r="F1208" s="7"/>
      <c r="G1208" s="1"/>
      <c r="H1208" s="7"/>
      <c r="J1208" s="1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</row>
    <row r="1209" spans="1:27" x14ac:dyDescent="0.2">
      <c r="A1209" s="7" t="s">
        <v>436</v>
      </c>
      <c r="B1209">
        <v>1212</v>
      </c>
      <c r="C1209" s="7"/>
      <c r="D1209" s="7"/>
      <c r="E1209" s="7"/>
      <c r="F1209" s="7"/>
      <c r="G1209" s="1"/>
      <c r="H1209" s="7"/>
      <c r="J1209" s="1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</row>
    <row r="1210" spans="1:27" x14ac:dyDescent="0.2">
      <c r="A1210" s="7" t="s">
        <v>436</v>
      </c>
      <c r="B1210">
        <v>1213</v>
      </c>
      <c r="C1210" s="7"/>
      <c r="D1210" s="7"/>
      <c r="E1210" s="7"/>
      <c r="F1210" s="7"/>
      <c r="G1210" s="1"/>
      <c r="H1210" s="7"/>
      <c r="J1210" s="1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</row>
    <row r="1211" spans="1:27" x14ac:dyDescent="0.2">
      <c r="A1211" s="7" t="s">
        <v>436</v>
      </c>
      <c r="B1211">
        <v>1214</v>
      </c>
      <c r="C1211" s="7"/>
      <c r="D1211" s="7"/>
      <c r="E1211" s="7"/>
      <c r="F1211" s="7"/>
      <c r="G1211" s="1"/>
      <c r="H1211" s="7"/>
      <c r="J1211" s="1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</row>
    <row r="1212" spans="1:27" x14ac:dyDescent="0.2">
      <c r="A1212" s="7" t="s">
        <v>436</v>
      </c>
      <c r="B1212">
        <v>1215</v>
      </c>
      <c r="C1212" s="7"/>
      <c r="D1212" s="7"/>
      <c r="E1212" s="7"/>
      <c r="F1212" s="7"/>
      <c r="G1212" s="1"/>
      <c r="H1212" s="7"/>
      <c r="J1212" s="1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</row>
    <row r="1213" spans="1:27" x14ac:dyDescent="0.2">
      <c r="A1213" s="7" t="s">
        <v>436</v>
      </c>
      <c r="B1213">
        <v>1216</v>
      </c>
      <c r="C1213" s="7"/>
      <c r="D1213" s="7"/>
      <c r="E1213" s="7"/>
      <c r="F1213" s="7"/>
      <c r="G1213" s="1"/>
      <c r="H1213" s="7"/>
      <c r="J1213" s="1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</row>
    <row r="1214" spans="1:27" x14ac:dyDescent="0.2">
      <c r="A1214" s="7" t="s">
        <v>436</v>
      </c>
      <c r="B1214">
        <v>1217</v>
      </c>
      <c r="C1214" s="7"/>
      <c r="D1214" s="7"/>
      <c r="E1214" s="7"/>
      <c r="F1214" s="7"/>
      <c r="G1214" s="1"/>
      <c r="H1214" s="7"/>
      <c r="J1214" s="1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</row>
    <row r="1215" spans="1:27" x14ac:dyDescent="0.2">
      <c r="A1215" s="7" t="s">
        <v>436</v>
      </c>
      <c r="B1215">
        <v>1218</v>
      </c>
      <c r="C1215" s="7"/>
      <c r="D1215" s="7"/>
      <c r="E1215" s="7"/>
      <c r="F1215" s="7"/>
      <c r="G1215" s="1"/>
      <c r="H1215" s="7"/>
      <c r="J1215" s="1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</row>
    <row r="1216" spans="1:27" x14ac:dyDescent="0.2">
      <c r="A1216" s="7" t="s">
        <v>436</v>
      </c>
      <c r="B1216">
        <v>1219</v>
      </c>
      <c r="C1216" s="7"/>
      <c r="D1216" s="7"/>
      <c r="E1216" s="7"/>
      <c r="F1216" s="7"/>
      <c r="G1216" s="1"/>
      <c r="H1216" s="7"/>
      <c r="J1216" s="1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</row>
    <row r="1217" spans="1:27" x14ac:dyDescent="0.2">
      <c r="A1217" s="7" t="s">
        <v>436</v>
      </c>
      <c r="B1217">
        <v>1220</v>
      </c>
      <c r="C1217" s="7"/>
      <c r="D1217" s="7"/>
      <c r="E1217" s="7"/>
      <c r="F1217" s="7"/>
      <c r="G1217" s="1"/>
      <c r="H1217" s="7"/>
      <c r="J1217" s="1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</row>
    <row r="1218" spans="1:27" x14ac:dyDescent="0.2">
      <c r="A1218" s="7" t="s">
        <v>436</v>
      </c>
      <c r="B1218">
        <v>1221</v>
      </c>
      <c r="C1218" s="7"/>
      <c r="D1218" s="7"/>
      <c r="E1218" s="7"/>
      <c r="F1218" s="7"/>
      <c r="G1218" s="1"/>
      <c r="H1218" s="7"/>
      <c r="J1218" s="1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</row>
    <row r="1219" spans="1:27" x14ac:dyDescent="0.2">
      <c r="A1219" s="7" t="s">
        <v>436</v>
      </c>
      <c r="B1219">
        <v>1222</v>
      </c>
      <c r="C1219" s="7"/>
      <c r="D1219" s="7"/>
      <c r="E1219" s="7"/>
      <c r="F1219" s="7"/>
      <c r="G1219" s="1"/>
      <c r="H1219" s="7"/>
      <c r="J1219" s="1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</row>
    <row r="1220" spans="1:27" x14ac:dyDescent="0.2">
      <c r="A1220" s="7" t="s">
        <v>436</v>
      </c>
      <c r="B1220">
        <v>1223</v>
      </c>
      <c r="C1220" s="7"/>
      <c r="D1220" s="7"/>
      <c r="E1220" s="7"/>
      <c r="F1220" s="7"/>
      <c r="G1220" s="1"/>
      <c r="H1220" s="7"/>
      <c r="J1220" s="1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</row>
    <row r="1221" spans="1:27" x14ac:dyDescent="0.2">
      <c r="A1221" s="7" t="s">
        <v>436</v>
      </c>
      <c r="B1221">
        <v>1224</v>
      </c>
      <c r="C1221" s="7"/>
      <c r="D1221" s="7"/>
      <c r="E1221" s="7"/>
      <c r="F1221" s="7"/>
      <c r="G1221" s="1"/>
      <c r="H1221" s="7"/>
      <c r="J1221" s="1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</row>
    <row r="1222" spans="1:27" x14ac:dyDescent="0.2">
      <c r="A1222" s="7" t="s">
        <v>436</v>
      </c>
      <c r="B1222">
        <v>1225</v>
      </c>
      <c r="C1222" s="7"/>
      <c r="D1222" s="7"/>
      <c r="E1222" s="7"/>
      <c r="F1222" s="7"/>
      <c r="G1222" s="1"/>
      <c r="H1222" s="7"/>
      <c r="J1222" s="1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</row>
    <row r="1223" spans="1:27" x14ac:dyDescent="0.2">
      <c r="A1223" s="7" t="s">
        <v>436</v>
      </c>
      <c r="B1223">
        <v>1226</v>
      </c>
      <c r="C1223" s="7"/>
      <c r="D1223" s="7"/>
      <c r="E1223" s="7"/>
      <c r="F1223" s="7"/>
      <c r="G1223" s="1"/>
      <c r="H1223" s="7"/>
      <c r="J1223" s="1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</row>
    <row r="1224" spans="1:27" x14ac:dyDescent="0.2">
      <c r="A1224" s="7" t="s">
        <v>436</v>
      </c>
      <c r="B1224">
        <v>1227</v>
      </c>
      <c r="C1224" s="7"/>
      <c r="D1224" s="7"/>
      <c r="E1224" s="7"/>
      <c r="F1224" s="7"/>
      <c r="G1224" s="1"/>
      <c r="H1224" s="7"/>
      <c r="J1224" s="1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</row>
    <row r="1225" spans="1:27" x14ac:dyDescent="0.2">
      <c r="A1225" s="7" t="s">
        <v>436</v>
      </c>
      <c r="B1225">
        <v>1228</v>
      </c>
      <c r="C1225" s="7"/>
      <c r="D1225" s="7"/>
      <c r="E1225" s="7"/>
      <c r="F1225" s="7"/>
      <c r="G1225" s="1"/>
      <c r="H1225" s="7"/>
      <c r="J1225" s="1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</row>
    <row r="1226" spans="1:27" x14ac:dyDescent="0.2">
      <c r="A1226" s="7" t="s">
        <v>436</v>
      </c>
      <c r="B1226">
        <v>1229</v>
      </c>
      <c r="C1226" s="7"/>
      <c r="D1226" s="7"/>
      <c r="E1226" s="7"/>
      <c r="F1226" s="7"/>
      <c r="G1226" s="1"/>
      <c r="H1226" s="7"/>
      <c r="J1226" s="1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</row>
    <row r="1227" spans="1:27" x14ac:dyDescent="0.2">
      <c r="A1227" s="7" t="s">
        <v>436</v>
      </c>
      <c r="B1227">
        <v>1230</v>
      </c>
      <c r="C1227" s="7"/>
      <c r="D1227" s="7"/>
      <c r="E1227" s="7"/>
      <c r="F1227" s="7"/>
      <c r="G1227" s="1"/>
      <c r="H1227" s="7"/>
      <c r="J1227" s="1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</row>
    <row r="1228" spans="1:27" x14ac:dyDescent="0.2">
      <c r="A1228" s="7" t="s">
        <v>436</v>
      </c>
      <c r="B1228">
        <v>1231</v>
      </c>
      <c r="C1228" s="7"/>
      <c r="D1228" s="7"/>
      <c r="E1228" s="7"/>
      <c r="F1228" s="7"/>
      <c r="G1228" s="1"/>
      <c r="H1228" s="7"/>
      <c r="J1228" s="1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</row>
    <row r="1229" spans="1:27" x14ac:dyDescent="0.2">
      <c r="A1229" s="7" t="s">
        <v>436</v>
      </c>
      <c r="B1229">
        <v>1232</v>
      </c>
      <c r="C1229" s="7"/>
      <c r="D1229" s="7"/>
      <c r="E1229" s="7"/>
      <c r="F1229" s="7"/>
      <c r="G1229" s="1"/>
      <c r="H1229" s="7"/>
      <c r="J1229" s="1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</row>
    <row r="1230" spans="1:27" x14ac:dyDescent="0.2">
      <c r="A1230" s="7" t="s">
        <v>436</v>
      </c>
      <c r="B1230">
        <v>1233</v>
      </c>
      <c r="C1230" s="7"/>
      <c r="D1230" s="7"/>
      <c r="E1230" s="7"/>
      <c r="F1230" s="7"/>
      <c r="G1230" s="1"/>
      <c r="H1230" s="7"/>
      <c r="J1230" s="1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</row>
    <row r="1231" spans="1:27" x14ac:dyDescent="0.2">
      <c r="A1231" s="7" t="s">
        <v>436</v>
      </c>
      <c r="B1231">
        <v>1234</v>
      </c>
      <c r="C1231" s="7"/>
      <c r="D1231" s="7"/>
      <c r="E1231" s="7"/>
      <c r="F1231" s="7"/>
      <c r="G1231" s="1"/>
      <c r="H1231" s="7"/>
      <c r="J1231" s="1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</row>
    <row r="1232" spans="1:27" x14ac:dyDescent="0.2">
      <c r="A1232" s="7" t="s">
        <v>436</v>
      </c>
      <c r="B1232">
        <v>1235</v>
      </c>
      <c r="C1232" s="7"/>
      <c r="D1232" s="7"/>
      <c r="E1232" s="7"/>
      <c r="F1232" s="7"/>
      <c r="G1232" s="1"/>
      <c r="H1232" s="7"/>
      <c r="J1232" s="1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</row>
    <row r="1233" spans="1:27" x14ac:dyDescent="0.2">
      <c r="A1233" s="7" t="s">
        <v>436</v>
      </c>
      <c r="B1233">
        <v>1236</v>
      </c>
      <c r="C1233" s="7"/>
      <c r="D1233" s="7"/>
      <c r="E1233" s="7"/>
      <c r="F1233" s="7"/>
      <c r="G1233" s="1"/>
      <c r="H1233" s="7"/>
      <c r="J1233" s="1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</row>
    <row r="1234" spans="1:27" x14ac:dyDescent="0.2">
      <c r="A1234" s="7" t="s">
        <v>436</v>
      </c>
      <c r="B1234">
        <v>1237</v>
      </c>
      <c r="C1234" s="7"/>
      <c r="D1234" s="7"/>
      <c r="E1234" s="7"/>
      <c r="F1234" s="7"/>
      <c r="G1234" s="1"/>
      <c r="H1234" s="7"/>
      <c r="J1234" s="1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</row>
    <row r="1235" spans="1:27" x14ac:dyDescent="0.2">
      <c r="A1235" s="7" t="s">
        <v>436</v>
      </c>
      <c r="B1235">
        <v>1238</v>
      </c>
      <c r="C1235" s="7"/>
      <c r="D1235" s="7"/>
      <c r="E1235" s="7"/>
      <c r="F1235" s="7"/>
      <c r="G1235" s="1"/>
      <c r="H1235" s="7"/>
      <c r="J1235" s="1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</row>
    <row r="1236" spans="1:27" x14ac:dyDescent="0.2">
      <c r="A1236" s="7" t="s">
        <v>436</v>
      </c>
      <c r="B1236">
        <v>1239</v>
      </c>
      <c r="C1236" s="7"/>
      <c r="D1236" s="7"/>
      <c r="E1236" s="7"/>
      <c r="F1236" s="7"/>
      <c r="G1236" s="1"/>
      <c r="H1236" s="7"/>
      <c r="J1236" s="1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</row>
    <row r="1237" spans="1:27" x14ac:dyDescent="0.2">
      <c r="A1237" s="7" t="s">
        <v>436</v>
      </c>
      <c r="B1237">
        <v>1240</v>
      </c>
      <c r="C1237" s="7"/>
      <c r="D1237" s="7"/>
      <c r="E1237" s="7"/>
      <c r="F1237" s="7"/>
      <c r="G1237" s="1"/>
      <c r="H1237" s="7"/>
      <c r="J1237" s="1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</row>
    <row r="1238" spans="1:27" x14ac:dyDescent="0.2">
      <c r="A1238" s="7" t="s">
        <v>436</v>
      </c>
      <c r="B1238">
        <v>1241</v>
      </c>
      <c r="C1238" s="7"/>
      <c r="D1238" s="7"/>
      <c r="E1238" s="7"/>
      <c r="F1238" s="7"/>
      <c r="G1238" s="1"/>
      <c r="H1238" s="7"/>
      <c r="J1238" s="1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</row>
    <row r="1239" spans="1:27" x14ac:dyDescent="0.2">
      <c r="A1239" s="7" t="s">
        <v>436</v>
      </c>
      <c r="B1239">
        <v>1242</v>
      </c>
      <c r="C1239" s="7"/>
      <c r="D1239" s="7"/>
      <c r="E1239" s="7"/>
      <c r="F1239" s="7"/>
      <c r="G1239" s="1"/>
      <c r="H1239" s="7"/>
      <c r="J1239" s="1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</row>
    <row r="1240" spans="1:27" x14ac:dyDescent="0.2">
      <c r="A1240" s="7" t="s">
        <v>436</v>
      </c>
      <c r="B1240">
        <v>1243</v>
      </c>
      <c r="C1240" s="7"/>
      <c r="D1240" s="7"/>
      <c r="E1240" s="7"/>
      <c r="F1240" s="7"/>
      <c r="G1240" s="1"/>
      <c r="H1240" s="7"/>
      <c r="J1240" s="1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</row>
    <row r="1241" spans="1:27" x14ac:dyDescent="0.2">
      <c r="A1241" s="7" t="s">
        <v>436</v>
      </c>
      <c r="B1241">
        <v>1244</v>
      </c>
      <c r="C1241" s="7"/>
      <c r="D1241" s="7"/>
      <c r="E1241" s="7"/>
      <c r="F1241" s="7"/>
      <c r="G1241" s="1"/>
      <c r="H1241" s="7"/>
      <c r="J1241" s="1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</row>
    <row r="1242" spans="1:27" x14ac:dyDescent="0.2">
      <c r="A1242" s="7" t="s">
        <v>436</v>
      </c>
      <c r="B1242">
        <v>1245</v>
      </c>
      <c r="C1242" s="7"/>
      <c r="D1242" s="7"/>
      <c r="E1242" s="7"/>
      <c r="F1242" s="7"/>
      <c r="G1242" s="1"/>
      <c r="H1242" s="7"/>
      <c r="J1242" s="1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</row>
    <row r="1243" spans="1:27" x14ac:dyDescent="0.2">
      <c r="A1243" s="7" t="s">
        <v>436</v>
      </c>
      <c r="B1243">
        <v>1246</v>
      </c>
      <c r="C1243" s="7"/>
      <c r="D1243" s="7"/>
      <c r="E1243" s="7"/>
      <c r="F1243" s="7"/>
      <c r="G1243" s="1"/>
      <c r="H1243" s="7"/>
      <c r="J1243" s="1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</row>
    <row r="1244" spans="1:27" x14ac:dyDescent="0.2">
      <c r="A1244" s="7" t="s">
        <v>436</v>
      </c>
      <c r="B1244">
        <v>1247</v>
      </c>
      <c r="C1244" s="7"/>
      <c r="D1244" s="7"/>
      <c r="E1244" s="7"/>
      <c r="F1244" s="7"/>
      <c r="G1244" s="1"/>
      <c r="H1244" s="7"/>
      <c r="J1244" s="1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</row>
    <row r="1245" spans="1:27" x14ac:dyDescent="0.2">
      <c r="A1245" s="7" t="s">
        <v>436</v>
      </c>
      <c r="B1245">
        <v>1248</v>
      </c>
      <c r="C1245" s="7"/>
      <c r="D1245" s="7"/>
      <c r="E1245" s="7"/>
      <c r="F1245" s="7"/>
      <c r="G1245" s="1"/>
      <c r="H1245" s="7"/>
      <c r="J1245" s="1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</row>
    <row r="1246" spans="1:27" x14ac:dyDescent="0.2">
      <c r="A1246" s="7" t="s">
        <v>436</v>
      </c>
      <c r="B1246">
        <v>1249</v>
      </c>
      <c r="C1246" s="7"/>
      <c r="D1246" s="7"/>
      <c r="E1246" s="7"/>
      <c r="F1246" s="7"/>
      <c r="G1246" s="1"/>
      <c r="H1246" s="7"/>
      <c r="J1246" s="1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</row>
    <row r="1247" spans="1:27" x14ac:dyDescent="0.2">
      <c r="A1247" s="7" t="s">
        <v>436</v>
      </c>
      <c r="B1247">
        <v>1250</v>
      </c>
      <c r="C1247" s="7"/>
      <c r="D1247" s="7"/>
      <c r="E1247" s="7"/>
      <c r="F1247" s="7"/>
      <c r="G1247" s="1"/>
      <c r="H1247" s="7"/>
      <c r="J1247" s="1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</row>
    <row r="1248" spans="1:27" x14ac:dyDescent="0.2">
      <c r="A1248" s="7" t="s">
        <v>436</v>
      </c>
      <c r="B1248">
        <v>1251</v>
      </c>
      <c r="C1248" s="7"/>
      <c r="D1248" s="7"/>
      <c r="E1248" s="7"/>
      <c r="F1248" s="7"/>
      <c r="G1248" s="1"/>
      <c r="H1248" s="7"/>
      <c r="J1248" s="1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</row>
    <row r="1249" spans="1:27" x14ac:dyDescent="0.2">
      <c r="A1249" s="7" t="s">
        <v>436</v>
      </c>
      <c r="B1249">
        <v>1252</v>
      </c>
      <c r="C1249" s="7"/>
      <c r="D1249" s="7"/>
      <c r="E1249" s="7"/>
      <c r="F1249" s="7"/>
      <c r="G1249" s="1"/>
      <c r="H1249" s="7"/>
      <c r="J1249" s="1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</row>
    <row r="1250" spans="1:27" x14ac:dyDescent="0.2">
      <c r="A1250" s="7" t="s">
        <v>436</v>
      </c>
      <c r="B1250">
        <v>1253</v>
      </c>
      <c r="C1250" s="7"/>
      <c r="D1250" s="7"/>
      <c r="E1250" s="7"/>
      <c r="F1250" s="7"/>
      <c r="G1250" s="1"/>
      <c r="H1250" s="7"/>
      <c r="J1250" s="1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</row>
    <row r="1251" spans="1:27" x14ac:dyDescent="0.2">
      <c r="A1251" s="7" t="s">
        <v>436</v>
      </c>
      <c r="B1251">
        <v>1254</v>
      </c>
      <c r="C1251" s="7"/>
      <c r="D1251" s="7"/>
      <c r="E1251" s="7"/>
      <c r="F1251" s="7"/>
      <c r="G1251" s="1"/>
      <c r="H1251" s="7"/>
      <c r="J1251" s="1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</row>
    <row r="1252" spans="1:27" x14ac:dyDescent="0.2">
      <c r="A1252" s="7" t="s">
        <v>436</v>
      </c>
      <c r="B1252">
        <v>1255</v>
      </c>
      <c r="C1252" s="7"/>
      <c r="D1252" s="7"/>
      <c r="E1252" s="7"/>
      <c r="F1252" s="7"/>
      <c r="G1252" s="1"/>
      <c r="H1252" s="7"/>
      <c r="J1252" s="1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</row>
    <row r="1253" spans="1:27" x14ac:dyDescent="0.2">
      <c r="A1253" s="7" t="s">
        <v>436</v>
      </c>
      <c r="B1253">
        <v>1256</v>
      </c>
      <c r="C1253" s="7"/>
      <c r="D1253" s="7"/>
      <c r="E1253" s="7"/>
      <c r="F1253" s="7"/>
      <c r="G1253" s="1"/>
      <c r="H1253" s="7"/>
      <c r="J1253" s="1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</row>
    <row r="1254" spans="1:27" x14ac:dyDescent="0.2">
      <c r="A1254" s="7" t="s">
        <v>436</v>
      </c>
      <c r="B1254">
        <v>1257</v>
      </c>
      <c r="C1254" s="7"/>
      <c r="D1254" s="7"/>
      <c r="E1254" s="7"/>
      <c r="F1254" s="7"/>
      <c r="G1254" s="1"/>
      <c r="H1254" s="7"/>
      <c r="J1254" s="1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</row>
    <row r="1255" spans="1:27" x14ac:dyDescent="0.2">
      <c r="A1255" s="7" t="s">
        <v>436</v>
      </c>
      <c r="B1255">
        <v>1258</v>
      </c>
      <c r="C1255" s="7"/>
      <c r="D1255" s="7"/>
      <c r="E1255" s="7"/>
      <c r="F1255" s="7"/>
      <c r="G1255" s="1"/>
      <c r="H1255" s="7"/>
      <c r="J1255" s="1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</row>
    <row r="1256" spans="1:27" x14ac:dyDescent="0.2">
      <c r="A1256" s="7" t="s">
        <v>436</v>
      </c>
      <c r="B1256">
        <v>1259</v>
      </c>
      <c r="C1256" s="7"/>
      <c r="D1256" s="7"/>
      <c r="E1256" s="7"/>
      <c r="F1256" s="7"/>
      <c r="G1256" s="1"/>
      <c r="H1256" s="7"/>
      <c r="J1256" s="1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</row>
    <row r="1257" spans="1:27" x14ac:dyDescent="0.2">
      <c r="A1257" s="7" t="s">
        <v>436</v>
      </c>
      <c r="B1257">
        <v>1260</v>
      </c>
      <c r="C1257" s="7"/>
      <c r="D1257" s="7"/>
      <c r="E1257" s="7"/>
      <c r="F1257" s="7"/>
      <c r="G1257" s="1"/>
      <c r="H1257" s="7"/>
      <c r="J1257" s="1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</row>
    <row r="1258" spans="1:27" x14ac:dyDescent="0.2">
      <c r="A1258" s="7" t="s">
        <v>436</v>
      </c>
      <c r="B1258">
        <v>1261</v>
      </c>
      <c r="C1258" s="7"/>
      <c r="D1258" s="7"/>
      <c r="E1258" s="7"/>
      <c r="F1258" s="7"/>
      <c r="G1258" s="1"/>
      <c r="H1258" s="7"/>
      <c r="J1258" s="1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</row>
    <row r="1259" spans="1:27" x14ac:dyDescent="0.2">
      <c r="A1259" s="7" t="s">
        <v>436</v>
      </c>
      <c r="B1259">
        <v>1262</v>
      </c>
      <c r="C1259" s="7"/>
      <c r="D1259" s="7"/>
      <c r="E1259" s="7"/>
      <c r="F1259" s="7"/>
      <c r="G1259" s="1"/>
      <c r="H1259" s="7"/>
      <c r="J1259" s="1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</row>
    <row r="1260" spans="1:27" x14ac:dyDescent="0.2">
      <c r="A1260" s="7" t="s">
        <v>436</v>
      </c>
      <c r="B1260">
        <v>1263</v>
      </c>
      <c r="C1260" s="7"/>
      <c r="D1260" s="7"/>
      <c r="E1260" s="7"/>
      <c r="F1260" s="7"/>
      <c r="G1260" s="1"/>
      <c r="H1260" s="7"/>
      <c r="J1260" s="1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</row>
    <row r="1261" spans="1:27" x14ac:dyDescent="0.2">
      <c r="A1261" s="7" t="s">
        <v>436</v>
      </c>
      <c r="B1261">
        <v>1264</v>
      </c>
      <c r="C1261" s="7"/>
      <c r="D1261" s="7"/>
      <c r="E1261" s="7"/>
      <c r="F1261" s="7"/>
      <c r="G1261" s="1"/>
      <c r="H1261" s="7"/>
      <c r="J1261" s="1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</row>
    <row r="1262" spans="1:27" x14ac:dyDescent="0.2">
      <c r="A1262" s="7" t="s">
        <v>436</v>
      </c>
      <c r="B1262">
        <v>1265</v>
      </c>
      <c r="C1262" s="7"/>
      <c r="D1262" s="7"/>
      <c r="E1262" s="7"/>
      <c r="F1262" s="7"/>
      <c r="G1262" s="1"/>
      <c r="H1262" s="7"/>
      <c r="J1262" s="1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</row>
    <row r="1263" spans="1:27" x14ac:dyDescent="0.2">
      <c r="A1263" s="7" t="s">
        <v>436</v>
      </c>
      <c r="B1263">
        <v>1266</v>
      </c>
      <c r="C1263" s="7"/>
      <c r="D1263" s="7"/>
      <c r="E1263" s="7"/>
      <c r="F1263" s="7"/>
      <c r="G1263" s="1"/>
      <c r="H1263" s="7"/>
      <c r="J1263" s="1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</row>
    <row r="1264" spans="1:27" x14ac:dyDescent="0.2">
      <c r="A1264" s="7" t="s">
        <v>436</v>
      </c>
      <c r="B1264">
        <v>1267</v>
      </c>
      <c r="C1264" s="7"/>
      <c r="D1264" s="7"/>
      <c r="E1264" s="7"/>
      <c r="F1264" s="7"/>
      <c r="G1264" s="1"/>
      <c r="H1264" s="7"/>
      <c r="J1264" s="1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</row>
    <row r="1265" spans="1:27" x14ac:dyDescent="0.2">
      <c r="A1265" s="7" t="s">
        <v>436</v>
      </c>
      <c r="B1265">
        <v>1268</v>
      </c>
      <c r="C1265" s="7"/>
      <c r="D1265" s="7"/>
      <c r="E1265" s="7"/>
      <c r="F1265" s="7"/>
      <c r="G1265" s="1"/>
      <c r="H1265" s="7"/>
      <c r="J1265" s="1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</row>
    <row r="1266" spans="1:27" x14ac:dyDescent="0.2">
      <c r="A1266" s="7" t="s">
        <v>436</v>
      </c>
      <c r="B1266">
        <v>1269</v>
      </c>
      <c r="C1266" s="7"/>
      <c r="D1266" s="7"/>
      <c r="E1266" s="7"/>
      <c r="F1266" s="7"/>
      <c r="G1266" s="1"/>
      <c r="H1266" s="7"/>
      <c r="J1266" s="1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</row>
    <row r="1267" spans="1:27" x14ac:dyDescent="0.2">
      <c r="A1267" s="7" t="s">
        <v>436</v>
      </c>
      <c r="B1267">
        <v>1270</v>
      </c>
      <c r="C1267" s="7"/>
      <c r="D1267" s="7"/>
      <c r="E1267" s="7"/>
      <c r="F1267" s="7"/>
      <c r="G1267" s="1"/>
      <c r="H1267" s="7"/>
      <c r="J1267" s="1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</row>
    <row r="1268" spans="1:27" x14ac:dyDescent="0.2">
      <c r="A1268" s="7" t="s">
        <v>436</v>
      </c>
      <c r="B1268">
        <v>1271</v>
      </c>
      <c r="C1268" s="7"/>
      <c r="D1268" s="7"/>
      <c r="E1268" s="7"/>
      <c r="F1268" s="7"/>
      <c r="G1268" s="1"/>
      <c r="H1268" s="7"/>
      <c r="J1268" s="1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</row>
    <row r="1269" spans="1:27" x14ac:dyDescent="0.2">
      <c r="A1269" s="7" t="s">
        <v>436</v>
      </c>
      <c r="B1269">
        <v>1272</v>
      </c>
      <c r="C1269" s="7"/>
      <c r="D1269" s="7"/>
      <c r="E1269" s="7"/>
      <c r="F1269" s="7"/>
      <c r="G1269" s="1"/>
      <c r="H1269" s="7"/>
      <c r="J1269" s="1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</row>
    <row r="1270" spans="1:27" x14ac:dyDescent="0.2">
      <c r="A1270" s="7" t="s">
        <v>436</v>
      </c>
      <c r="B1270">
        <v>1273</v>
      </c>
      <c r="C1270" s="7"/>
      <c r="D1270" s="7"/>
      <c r="E1270" s="7"/>
      <c r="F1270" s="7"/>
      <c r="G1270" s="1"/>
      <c r="H1270" s="7"/>
      <c r="J1270" s="1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</row>
    <row r="1271" spans="1:27" x14ac:dyDescent="0.2">
      <c r="A1271" s="7" t="s">
        <v>436</v>
      </c>
      <c r="B1271">
        <v>1274</v>
      </c>
      <c r="C1271" s="7"/>
      <c r="D1271" s="7"/>
      <c r="E1271" s="7"/>
      <c r="F1271" s="7"/>
      <c r="G1271" s="1"/>
      <c r="H1271" s="7"/>
      <c r="J1271" s="1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</row>
    <row r="1272" spans="1:27" x14ac:dyDescent="0.2">
      <c r="A1272" s="7" t="s">
        <v>436</v>
      </c>
      <c r="B1272">
        <v>1275</v>
      </c>
      <c r="C1272" s="7"/>
      <c r="D1272" s="7"/>
      <c r="E1272" s="7"/>
      <c r="F1272" s="7"/>
      <c r="G1272" s="1"/>
      <c r="H1272" s="7"/>
      <c r="J1272" s="1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</row>
    <row r="1273" spans="1:27" x14ac:dyDescent="0.2">
      <c r="A1273" s="7" t="s">
        <v>436</v>
      </c>
      <c r="B1273">
        <v>1276</v>
      </c>
      <c r="C1273" s="7"/>
      <c r="D1273" s="7"/>
      <c r="E1273" s="7"/>
      <c r="F1273" s="7"/>
      <c r="G1273" s="1"/>
      <c r="H1273" s="7"/>
      <c r="J1273" s="1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</row>
    <row r="1274" spans="1:27" x14ac:dyDescent="0.2">
      <c r="A1274" s="7" t="s">
        <v>436</v>
      </c>
      <c r="B1274">
        <v>1277</v>
      </c>
      <c r="C1274" s="7"/>
      <c r="D1274" s="7"/>
      <c r="E1274" s="7"/>
      <c r="F1274" s="7"/>
      <c r="G1274" s="1"/>
      <c r="H1274" s="7"/>
      <c r="J1274" s="1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</row>
    <row r="1275" spans="1:27" x14ac:dyDescent="0.2">
      <c r="A1275" s="7" t="s">
        <v>436</v>
      </c>
      <c r="B1275">
        <v>1278</v>
      </c>
      <c r="C1275" s="7"/>
      <c r="D1275" s="7"/>
      <c r="E1275" s="7"/>
      <c r="F1275" s="7"/>
      <c r="G1275" s="1"/>
      <c r="H1275" s="7"/>
      <c r="J1275" s="1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</row>
    <row r="1276" spans="1:27" x14ac:dyDescent="0.2">
      <c r="A1276" s="7" t="s">
        <v>436</v>
      </c>
      <c r="B1276">
        <v>1279</v>
      </c>
      <c r="C1276" s="7"/>
      <c r="D1276" s="7"/>
      <c r="E1276" s="7"/>
      <c r="F1276" s="7"/>
      <c r="G1276" s="1"/>
      <c r="H1276" s="7"/>
      <c r="J1276" s="1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</row>
    <row r="1277" spans="1:27" x14ac:dyDescent="0.2">
      <c r="A1277" s="7" t="s">
        <v>436</v>
      </c>
      <c r="B1277">
        <v>1280</v>
      </c>
      <c r="C1277" s="7"/>
      <c r="D1277" s="7"/>
      <c r="E1277" s="7"/>
      <c r="F1277" s="7"/>
      <c r="G1277" s="1"/>
      <c r="H1277" s="7"/>
      <c r="J1277" s="1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</row>
    <row r="1278" spans="1:27" x14ac:dyDescent="0.2">
      <c r="A1278" s="7" t="s">
        <v>436</v>
      </c>
      <c r="B1278">
        <v>1281</v>
      </c>
      <c r="C1278" s="7"/>
      <c r="D1278" s="7"/>
      <c r="E1278" s="7"/>
      <c r="F1278" s="7"/>
      <c r="G1278" s="1"/>
      <c r="H1278" s="7"/>
      <c r="J1278" s="1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</row>
    <row r="1279" spans="1:27" x14ac:dyDescent="0.2">
      <c r="A1279" s="7" t="s">
        <v>436</v>
      </c>
      <c r="B1279">
        <v>1282</v>
      </c>
      <c r="C1279" s="7"/>
      <c r="D1279" s="7"/>
      <c r="E1279" s="7"/>
      <c r="F1279" s="7"/>
      <c r="G1279" s="1"/>
      <c r="H1279" s="7"/>
      <c r="J1279" s="1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</row>
    <row r="1280" spans="1:27" x14ac:dyDescent="0.2">
      <c r="A1280" s="7" t="s">
        <v>436</v>
      </c>
      <c r="B1280">
        <v>1283</v>
      </c>
      <c r="C1280" s="7"/>
      <c r="D1280" s="7"/>
      <c r="E1280" s="7"/>
      <c r="F1280" s="7"/>
      <c r="G1280" s="1"/>
      <c r="H1280" s="7"/>
      <c r="J1280" s="1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</row>
    <row r="1281" spans="1:27" x14ac:dyDescent="0.2">
      <c r="A1281" s="7" t="s">
        <v>436</v>
      </c>
      <c r="B1281">
        <v>1284</v>
      </c>
      <c r="C1281" s="7"/>
      <c r="D1281" s="7"/>
      <c r="E1281" s="7"/>
      <c r="F1281" s="7"/>
      <c r="G1281" s="1"/>
      <c r="H1281" s="7"/>
      <c r="J1281" s="1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</row>
    <row r="1282" spans="1:27" x14ac:dyDescent="0.2">
      <c r="A1282" s="7" t="s">
        <v>436</v>
      </c>
      <c r="B1282">
        <v>1285</v>
      </c>
      <c r="C1282" s="7"/>
      <c r="D1282" s="7"/>
      <c r="E1282" s="7"/>
      <c r="F1282" s="7"/>
      <c r="G1282" s="1"/>
      <c r="H1282" s="7"/>
      <c r="J1282" s="1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</row>
    <row r="1283" spans="1:27" x14ac:dyDescent="0.2">
      <c r="A1283" s="7" t="s">
        <v>436</v>
      </c>
      <c r="B1283">
        <v>1286</v>
      </c>
      <c r="C1283" s="7"/>
      <c r="D1283" s="7"/>
      <c r="E1283" s="7"/>
      <c r="F1283" s="7"/>
      <c r="G1283" s="1"/>
      <c r="H1283" s="7"/>
      <c r="J1283" s="1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</row>
    <row r="1284" spans="1:27" x14ac:dyDescent="0.2">
      <c r="A1284" s="7" t="s">
        <v>436</v>
      </c>
      <c r="B1284">
        <v>1287</v>
      </c>
      <c r="C1284" s="7"/>
      <c r="D1284" s="7"/>
      <c r="E1284" s="7"/>
      <c r="F1284" s="7"/>
      <c r="G1284" s="1"/>
      <c r="H1284" s="7"/>
      <c r="J1284" s="1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</row>
    <row r="1285" spans="1:27" x14ac:dyDescent="0.2">
      <c r="A1285" s="7" t="s">
        <v>436</v>
      </c>
      <c r="B1285">
        <v>1288</v>
      </c>
      <c r="C1285" s="7"/>
      <c r="D1285" s="7"/>
      <c r="E1285" s="7"/>
      <c r="F1285" s="7"/>
      <c r="G1285" s="1"/>
      <c r="H1285" s="7"/>
      <c r="J1285" s="1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</row>
    <row r="1286" spans="1:27" x14ac:dyDescent="0.2">
      <c r="A1286" s="7" t="s">
        <v>436</v>
      </c>
      <c r="B1286">
        <v>1289</v>
      </c>
      <c r="C1286" s="7"/>
      <c r="D1286" s="7"/>
      <c r="E1286" s="7"/>
      <c r="F1286" s="7"/>
      <c r="G1286" s="1"/>
      <c r="H1286" s="7"/>
      <c r="J1286" s="1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</row>
    <row r="1287" spans="1:27" x14ac:dyDescent="0.2">
      <c r="A1287" s="7" t="s">
        <v>436</v>
      </c>
      <c r="B1287">
        <v>1290</v>
      </c>
      <c r="C1287" s="7"/>
      <c r="D1287" s="7"/>
      <c r="E1287" s="7"/>
      <c r="F1287" s="7"/>
      <c r="G1287" s="1"/>
      <c r="H1287" s="7"/>
      <c r="J1287" s="1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</row>
    <row r="1288" spans="1:27" x14ac:dyDescent="0.2">
      <c r="A1288" s="7" t="s">
        <v>436</v>
      </c>
      <c r="B1288">
        <v>1291</v>
      </c>
      <c r="C1288" s="7"/>
      <c r="D1288" s="7"/>
      <c r="E1288" s="7"/>
      <c r="F1288" s="7"/>
      <c r="G1288" s="1"/>
      <c r="H1288" s="7"/>
      <c r="J1288" s="1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</row>
    <row r="1289" spans="1:27" x14ac:dyDescent="0.2">
      <c r="A1289" s="7" t="s">
        <v>436</v>
      </c>
      <c r="B1289">
        <v>1292</v>
      </c>
      <c r="C1289" s="7"/>
      <c r="D1289" s="7"/>
      <c r="E1289" s="7"/>
      <c r="F1289" s="7"/>
      <c r="G1289" s="1"/>
      <c r="H1289" s="7"/>
      <c r="J1289" s="1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</row>
    <row r="1290" spans="1:27" x14ac:dyDescent="0.2">
      <c r="A1290" s="7" t="s">
        <v>436</v>
      </c>
      <c r="B1290">
        <v>1293</v>
      </c>
      <c r="C1290" s="7"/>
      <c r="D1290" s="7"/>
      <c r="E1290" s="7"/>
      <c r="F1290" s="7"/>
      <c r="G1290" s="1"/>
      <c r="H1290" s="7"/>
      <c r="J1290" s="1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</row>
    <row r="1291" spans="1:27" x14ac:dyDescent="0.2">
      <c r="A1291" s="7" t="s">
        <v>436</v>
      </c>
      <c r="B1291">
        <v>1294</v>
      </c>
      <c r="C1291" s="7"/>
      <c r="D1291" s="7"/>
      <c r="E1291" s="7"/>
      <c r="F1291" s="7"/>
      <c r="G1291" s="1"/>
      <c r="H1291" s="7"/>
      <c r="J1291" s="1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</row>
    <row r="1292" spans="1:27" x14ac:dyDescent="0.2">
      <c r="A1292" s="7" t="s">
        <v>436</v>
      </c>
      <c r="B1292">
        <v>1295</v>
      </c>
      <c r="C1292" s="7"/>
      <c r="D1292" s="7"/>
      <c r="E1292" s="7"/>
      <c r="F1292" s="7"/>
      <c r="G1292" s="1"/>
      <c r="H1292" s="7"/>
      <c r="J1292" s="1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</row>
    <row r="1293" spans="1:27" x14ac:dyDescent="0.2">
      <c r="A1293" s="7" t="s">
        <v>436</v>
      </c>
      <c r="B1293">
        <v>1296</v>
      </c>
      <c r="C1293" s="7"/>
      <c r="D1293" s="7"/>
      <c r="E1293" s="7"/>
      <c r="F1293" s="7"/>
      <c r="G1293" s="1"/>
      <c r="H1293" s="7"/>
      <c r="J1293" s="1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</row>
    <row r="1294" spans="1:27" x14ac:dyDescent="0.2">
      <c r="A1294" s="7" t="s">
        <v>436</v>
      </c>
      <c r="B1294">
        <v>1297</v>
      </c>
      <c r="C1294" s="7"/>
      <c r="D1294" s="7"/>
      <c r="E1294" s="7"/>
      <c r="F1294" s="7"/>
      <c r="G1294" s="1"/>
      <c r="H1294" s="7"/>
      <c r="J1294" s="1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</row>
    <row r="1295" spans="1:27" x14ac:dyDescent="0.2">
      <c r="A1295" s="7" t="s">
        <v>436</v>
      </c>
      <c r="B1295">
        <v>1298</v>
      </c>
      <c r="C1295" s="7"/>
      <c r="D1295" s="7"/>
      <c r="E1295" s="7"/>
      <c r="F1295" s="7"/>
      <c r="G1295" s="1"/>
      <c r="H1295" s="7"/>
      <c r="J1295" s="1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</row>
    <row r="1296" spans="1:27" x14ac:dyDescent="0.2">
      <c r="A1296" s="7" t="s">
        <v>436</v>
      </c>
      <c r="B1296">
        <v>1299</v>
      </c>
      <c r="C1296" s="7"/>
      <c r="D1296" s="7"/>
      <c r="E1296" s="7"/>
      <c r="F1296" s="7"/>
      <c r="G1296" s="1"/>
      <c r="H1296" s="7"/>
      <c r="J1296" s="1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</row>
    <row r="1297" spans="1:27" x14ac:dyDescent="0.2">
      <c r="A1297" s="7" t="s">
        <v>436</v>
      </c>
      <c r="B1297">
        <v>1300</v>
      </c>
      <c r="C1297" s="7"/>
      <c r="D1297" s="7"/>
      <c r="E1297" s="7"/>
      <c r="F1297" s="7"/>
      <c r="G1297" s="1"/>
      <c r="H1297" s="7"/>
      <c r="J1297" s="1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</row>
    <row r="1298" spans="1:27" x14ac:dyDescent="0.2">
      <c r="A1298" s="7" t="s">
        <v>436</v>
      </c>
      <c r="B1298">
        <v>1301</v>
      </c>
      <c r="C1298" s="7"/>
      <c r="D1298" s="7"/>
      <c r="E1298" s="7"/>
      <c r="F1298" s="7"/>
      <c r="G1298" s="1"/>
      <c r="H1298" s="7"/>
      <c r="J1298" s="1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</row>
    <row r="1299" spans="1:27" x14ac:dyDescent="0.2">
      <c r="A1299" s="7" t="s">
        <v>436</v>
      </c>
      <c r="B1299">
        <v>1302</v>
      </c>
      <c r="C1299" s="7"/>
      <c r="D1299" s="7"/>
      <c r="E1299" s="7"/>
      <c r="F1299" s="7"/>
      <c r="G1299" s="1"/>
      <c r="H1299" s="7"/>
      <c r="J1299" s="1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</row>
    <row r="1300" spans="1:27" x14ac:dyDescent="0.2">
      <c r="A1300" s="7" t="s">
        <v>436</v>
      </c>
      <c r="B1300">
        <v>1303</v>
      </c>
      <c r="C1300" s="7"/>
      <c r="D1300" s="7"/>
      <c r="E1300" s="7"/>
      <c r="F1300" s="7"/>
      <c r="G1300" s="1"/>
      <c r="H1300" s="7"/>
      <c r="J1300" s="1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</row>
    <row r="1301" spans="1:27" x14ac:dyDescent="0.2">
      <c r="A1301" s="7" t="s">
        <v>436</v>
      </c>
      <c r="B1301">
        <v>1304</v>
      </c>
      <c r="C1301" s="7"/>
      <c r="D1301" s="7"/>
      <c r="E1301" s="7"/>
      <c r="F1301" s="7"/>
      <c r="G1301" s="1"/>
      <c r="H1301" s="7"/>
      <c r="J1301" s="1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</row>
    <row r="1302" spans="1:27" x14ac:dyDescent="0.2">
      <c r="A1302" s="7" t="s">
        <v>436</v>
      </c>
      <c r="B1302">
        <v>1305</v>
      </c>
      <c r="C1302" s="7"/>
      <c r="D1302" s="7"/>
      <c r="E1302" s="7"/>
      <c r="F1302" s="7"/>
      <c r="G1302" s="1"/>
      <c r="H1302" s="7"/>
      <c r="J1302" s="1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</row>
    <row r="1303" spans="1:27" x14ac:dyDescent="0.2">
      <c r="A1303" s="7" t="s">
        <v>436</v>
      </c>
      <c r="B1303">
        <v>1306</v>
      </c>
      <c r="C1303" s="7"/>
      <c r="D1303" s="7"/>
      <c r="E1303" s="7"/>
      <c r="F1303" s="7"/>
      <c r="G1303" s="1"/>
      <c r="H1303" s="7"/>
      <c r="J1303" s="1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</row>
    <row r="1304" spans="1:27" x14ac:dyDescent="0.2">
      <c r="A1304" s="7" t="s">
        <v>436</v>
      </c>
      <c r="B1304">
        <v>1307</v>
      </c>
      <c r="C1304" s="7"/>
      <c r="D1304" s="7"/>
      <c r="E1304" s="7"/>
      <c r="F1304" s="7"/>
      <c r="G1304" s="1"/>
      <c r="H1304" s="7"/>
      <c r="J1304" s="1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</row>
    <row r="1305" spans="1:27" x14ac:dyDescent="0.2">
      <c r="A1305" s="7" t="s">
        <v>436</v>
      </c>
      <c r="B1305">
        <v>1308</v>
      </c>
      <c r="C1305" s="7"/>
      <c r="D1305" s="7"/>
      <c r="E1305" s="7"/>
      <c r="F1305" s="7"/>
      <c r="G1305" s="1"/>
      <c r="H1305" s="7"/>
      <c r="J1305" s="1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</row>
    <row r="1306" spans="1:27" x14ac:dyDescent="0.2">
      <c r="A1306" s="7" t="s">
        <v>436</v>
      </c>
      <c r="B1306">
        <v>1309</v>
      </c>
      <c r="C1306" s="7"/>
      <c r="D1306" s="7"/>
      <c r="E1306" s="7"/>
      <c r="F1306" s="7"/>
      <c r="G1306" s="1"/>
      <c r="H1306" s="7"/>
      <c r="J1306" s="1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</row>
    <row r="1307" spans="1:27" x14ac:dyDescent="0.2">
      <c r="A1307" s="7" t="s">
        <v>436</v>
      </c>
      <c r="B1307">
        <v>1310</v>
      </c>
      <c r="C1307" s="7"/>
      <c r="D1307" s="7"/>
      <c r="E1307" s="7"/>
      <c r="F1307" s="7"/>
      <c r="G1307" s="1"/>
      <c r="H1307" s="7"/>
      <c r="J1307" s="1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</row>
    <row r="1308" spans="1:27" x14ac:dyDescent="0.2">
      <c r="A1308" s="7" t="s">
        <v>436</v>
      </c>
      <c r="B1308">
        <v>1311</v>
      </c>
      <c r="C1308" s="7"/>
      <c r="D1308" s="7"/>
      <c r="E1308" s="7"/>
      <c r="F1308" s="7"/>
      <c r="G1308" s="1"/>
      <c r="H1308" s="7"/>
      <c r="J1308" s="1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</row>
    <row r="1309" spans="1:27" x14ac:dyDescent="0.2">
      <c r="A1309" s="7" t="s">
        <v>436</v>
      </c>
      <c r="B1309">
        <v>1312</v>
      </c>
      <c r="C1309" s="7"/>
      <c r="D1309" s="7"/>
      <c r="E1309" s="7"/>
      <c r="F1309" s="7"/>
      <c r="G1309" s="1"/>
      <c r="H1309" s="7"/>
      <c r="J1309" s="1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</row>
    <row r="1310" spans="1:27" x14ac:dyDescent="0.2">
      <c r="A1310" s="7" t="s">
        <v>436</v>
      </c>
      <c r="B1310">
        <v>1313</v>
      </c>
      <c r="C1310" s="7"/>
      <c r="D1310" s="7"/>
      <c r="E1310" s="7"/>
      <c r="F1310" s="7"/>
      <c r="G1310" s="1"/>
      <c r="H1310" s="7"/>
      <c r="J1310" s="1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</row>
    <row r="1311" spans="1:27" x14ac:dyDescent="0.2">
      <c r="A1311" s="7" t="s">
        <v>436</v>
      </c>
      <c r="B1311">
        <v>1314</v>
      </c>
      <c r="C1311" s="7"/>
      <c r="D1311" s="7"/>
      <c r="E1311" s="7"/>
      <c r="F1311" s="7"/>
      <c r="G1311" s="1"/>
      <c r="H1311" s="7"/>
      <c r="J1311" s="1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</row>
    <row r="1312" spans="1:27" x14ac:dyDescent="0.2">
      <c r="A1312" s="7" t="s">
        <v>436</v>
      </c>
      <c r="B1312">
        <v>1315</v>
      </c>
      <c r="C1312" s="7"/>
      <c r="D1312" s="7"/>
      <c r="E1312" s="7"/>
      <c r="F1312" s="7"/>
      <c r="G1312" s="1"/>
      <c r="H1312" s="7"/>
      <c r="J1312" s="1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</row>
    <row r="1313" spans="1:27" x14ac:dyDescent="0.2">
      <c r="A1313" s="7" t="s">
        <v>436</v>
      </c>
      <c r="B1313">
        <v>1316</v>
      </c>
      <c r="C1313" s="7"/>
      <c r="D1313" s="7"/>
      <c r="E1313" s="7"/>
      <c r="F1313" s="7"/>
      <c r="G1313" s="1"/>
      <c r="H1313" s="7"/>
      <c r="J1313" s="1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</row>
    <row r="1314" spans="1:27" x14ac:dyDescent="0.2">
      <c r="A1314" s="7" t="s">
        <v>436</v>
      </c>
      <c r="B1314">
        <v>1317</v>
      </c>
      <c r="C1314" s="7"/>
      <c r="D1314" s="7"/>
      <c r="E1314" s="7"/>
      <c r="F1314" s="7"/>
      <c r="G1314" s="1"/>
      <c r="H1314" s="7"/>
      <c r="J1314" s="1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</row>
    <row r="1315" spans="1:27" x14ac:dyDescent="0.2">
      <c r="A1315" s="7" t="s">
        <v>436</v>
      </c>
      <c r="B1315">
        <v>1318</v>
      </c>
      <c r="C1315" s="7"/>
      <c r="D1315" s="7"/>
      <c r="E1315" s="7"/>
      <c r="F1315" s="7"/>
      <c r="G1315" s="1"/>
      <c r="H1315" s="7"/>
      <c r="J1315" s="1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</row>
    <row r="1316" spans="1:27" x14ac:dyDescent="0.2">
      <c r="A1316" s="7" t="s">
        <v>436</v>
      </c>
      <c r="B1316">
        <v>1319</v>
      </c>
      <c r="C1316" s="7"/>
      <c r="D1316" s="7"/>
      <c r="E1316" s="7"/>
      <c r="F1316" s="7"/>
      <c r="G1316" s="1"/>
      <c r="H1316" s="7"/>
      <c r="J1316" s="1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</row>
    <row r="1317" spans="1:27" x14ac:dyDescent="0.2">
      <c r="A1317" s="7" t="s">
        <v>436</v>
      </c>
      <c r="B1317">
        <v>1320</v>
      </c>
      <c r="C1317" s="7"/>
      <c r="D1317" s="7"/>
      <c r="E1317" s="7"/>
      <c r="F1317" s="7"/>
      <c r="G1317" s="1"/>
      <c r="H1317" s="7"/>
      <c r="J1317" s="1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</row>
    <row r="1318" spans="1:27" x14ac:dyDescent="0.2">
      <c r="A1318" s="7" t="s">
        <v>436</v>
      </c>
      <c r="B1318">
        <v>1321</v>
      </c>
      <c r="C1318" s="7"/>
      <c r="D1318" s="7"/>
      <c r="E1318" s="7"/>
      <c r="F1318" s="7"/>
      <c r="G1318" s="1"/>
      <c r="H1318" s="7"/>
      <c r="J1318" s="1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</row>
    <row r="1319" spans="1:27" x14ac:dyDescent="0.2">
      <c r="A1319" s="7" t="s">
        <v>436</v>
      </c>
      <c r="B1319">
        <v>1322</v>
      </c>
      <c r="C1319" s="7"/>
      <c r="D1319" s="7"/>
      <c r="E1319" s="7"/>
      <c r="F1319" s="7"/>
      <c r="G1319" s="1"/>
      <c r="H1319" s="7"/>
      <c r="J1319" s="1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</row>
    <row r="1320" spans="1:27" x14ac:dyDescent="0.2">
      <c r="A1320" s="7" t="s">
        <v>436</v>
      </c>
      <c r="B1320">
        <v>1323</v>
      </c>
      <c r="C1320" s="7"/>
      <c r="D1320" s="7"/>
      <c r="E1320" s="7"/>
      <c r="F1320" s="7"/>
      <c r="G1320" s="1"/>
      <c r="H1320" s="7"/>
      <c r="J1320" s="1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</row>
    <row r="1321" spans="1:27" x14ac:dyDescent="0.2">
      <c r="A1321" s="7" t="s">
        <v>436</v>
      </c>
      <c r="B1321">
        <v>1324</v>
      </c>
      <c r="C1321" s="7"/>
      <c r="D1321" s="7"/>
      <c r="E1321" s="7"/>
      <c r="F1321" s="7"/>
      <c r="G1321" s="1"/>
      <c r="H1321" s="7"/>
      <c r="J1321" s="1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</row>
    <row r="1322" spans="1:27" x14ac:dyDescent="0.2">
      <c r="A1322" s="7" t="s">
        <v>436</v>
      </c>
      <c r="B1322">
        <v>1325</v>
      </c>
      <c r="C1322" s="7"/>
      <c r="D1322" s="7"/>
      <c r="E1322" s="7"/>
      <c r="F1322" s="7"/>
      <c r="G1322" s="1"/>
      <c r="H1322" s="7"/>
      <c r="J1322" s="1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</row>
    <row r="1323" spans="1:27" x14ac:dyDescent="0.2">
      <c r="A1323" s="7" t="s">
        <v>436</v>
      </c>
      <c r="B1323">
        <v>1326</v>
      </c>
      <c r="C1323" s="7"/>
      <c r="D1323" s="7"/>
      <c r="E1323" s="7"/>
      <c r="F1323" s="7"/>
      <c r="G1323" s="1"/>
      <c r="H1323" s="7"/>
      <c r="J1323" s="1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</row>
    <row r="1324" spans="1:27" x14ac:dyDescent="0.2">
      <c r="A1324" s="7" t="s">
        <v>436</v>
      </c>
      <c r="B1324">
        <v>1327</v>
      </c>
      <c r="C1324" s="7"/>
      <c r="D1324" s="7"/>
      <c r="E1324" s="7"/>
      <c r="F1324" s="7"/>
      <c r="G1324" s="1"/>
      <c r="H1324" s="7"/>
      <c r="J1324" s="1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</row>
    <row r="1325" spans="1:27" x14ac:dyDescent="0.2">
      <c r="A1325" s="7" t="s">
        <v>436</v>
      </c>
      <c r="B1325">
        <v>1328</v>
      </c>
      <c r="C1325" s="7"/>
      <c r="D1325" s="7"/>
      <c r="E1325" s="7"/>
      <c r="F1325" s="7"/>
      <c r="G1325" s="1"/>
      <c r="H1325" s="7"/>
      <c r="J1325" s="1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</row>
    <row r="1326" spans="1:27" x14ac:dyDescent="0.2">
      <c r="A1326" s="7" t="s">
        <v>436</v>
      </c>
      <c r="B1326">
        <v>1329</v>
      </c>
      <c r="C1326" s="7"/>
      <c r="D1326" s="7"/>
      <c r="E1326" s="7"/>
      <c r="F1326" s="7"/>
      <c r="G1326" s="1"/>
      <c r="H1326" s="7"/>
      <c r="J1326" s="1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</row>
    <row r="1327" spans="1:27" x14ac:dyDescent="0.2">
      <c r="A1327" s="7" t="s">
        <v>436</v>
      </c>
      <c r="B1327">
        <v>1330</v>
      </c>
      <c r="C1327" s="7"/>
      <c r="D1327" s="7"/>
      <c r="E1327" s="7"/>
      <c r="F1327" s="7"/>
      <c r="G1327" s="1"/>
      <c r="H1327" s="7"/>
      <c r="J1327" s="1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</row>
    <row r="1328" spans="1:27" x14ac:dyDescent="0.2">
      <c r="A1328" s="7" t="s">
        <v>436</v>
      </c>
      <c r="B1328">
        <v>1331</v>
      </c>
      <c r="C1328" s="7"/>
      <c r="D1328" s="7"/>
      <c r="E1328" s="7"/>
      <c r="F1328" s="7"/>
      <c r="G1328" s="1"/>
      <c r="H1328" s="7"/>
      <c r="J1328" s="1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</row>
    <row r="1329" spans="1:27" x14ac:dyDescent="0.2">
      <c r="A1329" s="7" t="s">
        <v>436</v>
      </c>
      <c r="B1329">
        <v>1332</v>
      </c>
      <c r="C1329" s="7"/>
      <c r="D1329" s="7"/>
      <c r="E1329" s="7"/>
      <c r="F1329" s="7"/>
      <c r="G1329" s="1"/>
      <c r="H1329" s="7"/>
      <c r="J1329" s="1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</row>
    <row r="1330" spans="1:27" x14ac:dyDescent="0.2">
      <c r="A1330" s="7" t="s">
        <v>436</v>
      </c>
      <c r="B1330">
        <v>1333</v>
      </c>
      <c r="C1330" s="7"/>
      <c r="D1330" s="7"/>
      <c r="E1330" s="7"/>
      <c r="F1330" s="7"/>
      <c r="G1330" s="1"/>
      <c r="H1330" s="7"/>
      <c r="J1330" s="1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</row>
    <row r="1331" spans="1:27" x14ac:dyDescent="0.2">
      <c r="A1331" s="7" t="s">
        <v>436</v>
      </c>
      <c r="B1331">
        <v>1334</v>
      </c>
      <c r="C1331" s="7"/>
      <c r="D1331" s="7"/>
      <c r="E1331" s="7"/>
      <c r="F1331" s="7"/>
      <c r="G1331" s="1"/>
      <c r="H1331" s="7"/>
      <c r="J1331" s="1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</row>
    <row r="1332" spans="1:27" x14ac:dyDescent="0.2">
      <c r="A1332" s="7" t="s">
        <v>436</v>
      </c>
      <c r="B1332">
        <v>1335</v>
      </c>
      <c r="C1332" s="7"/>
      <c r="D1332" s="7"/>
      <c r="E1332" s="7"/>
      <c r="F1332" s="7"/>
      <c r="G1332" s="1"/>
      <c r="H1332" s="7"/>
      <c r="J1332" s="1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</row>
    <row r="1333" spans="1:27" x14ac:dyDescent="0.2">
      <c r="A1333" s="7" t="s">
        <v>436</v>
      </c>
      <c r="B1333">
        <v>1336</v>
      </c>
      <c r="C1333" s="7"/>
      <c r="D1333" s="7"/>
      <c r="E1333" s="7"/>
      <c r="F1333" s="7"/>
      <c r="G1333" s="1"/>
      <c r="H1333" s="7"/>
      <c r="J1333" s="1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</row>
    <row r="1334" spans="1:27" x14ac:dyDescent="0.2">
      <c r="A1334" s="7" t="s">
        <v>436</v>
      </c>
      <c r="B1334">
        <v>1337</v>
      </c>
      <c r="C1334" s="7"/>
      <c r="D1334" s="7"/>
      <c r="E1334" s="7"/>
      <c r="F1334" s="7"/>
      <c r="G1334" s="1"/>
      <c r="H1334" s="7"/>
      <c r="J1334" s="1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</row>
    <row r="1335" spans="1:27" x14ac:dyDescent="0.2">
      <c r="A1335" s="7" t="s">
        <v>436</v>
      </c>
      <c r="B1335">
        <v>1338</v>
      </c>
      <c r="C1335" s="7"/>
      <c r="D1335" s="7"/>
      <c r="E1335" s="7"/>
      <c r="F1335" s="7"/>
      <c r="G1335" s="1"/>
      <c r="H1335" s="7"/>
      <c r="J1335" s="1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</row>
    <row r="1336" spans="1:27" x14ac:dyDescent="0.2">
      <c r="A1336" s="7" t="s">
        <v>436</v>
      </c>
      <c r="B1336">
        <v>1339</v>
      </c>
      <c r="C1336" s="7"/>
      <c r="D1336" s="7"/>
      <c r="E1336" s="7"/>
      <c r="F1336" s="7"/>
      <c r="G1336" s="1"/>
      <c r="H1336" s="7"/>
      <c r="J1336" s="1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</row>
    <row r="1337" spans="1:27" x14ac:dyDescent="0.2">
      <c r="A1337" s="7" t="s">
        <v>436</v>
      </c>
      <c r="B1337">
        <v>1340</v>
      </c>
      <c r="C1337" s="7"/>
      <c r="D1337" s="7"/>
      <c r="E1337" s="7"/>
      <c r="F1337" s="7"/>
      <c r="G1337" s="1"/>
      <c r="H1337" s="7"/>
      <c r="J1337" s="1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</row>
    <row r="1338" spans="1:27" x14ac:dyDescent="0.2">
      <c r="A1338" s="7" t="s">
        <v>436</v>
      </c>
      <c r="B1338">
        <v>1341</v>
      </c>
      <c r="C1338" s="7"/>
      <c r="D1338" s="7"/>
      <c r="E1338" s="7"/>
      <c r="F1338" s="7"/>
      <c r="G1338" s="1"/>
      <c r="H1338" s="7"/>
      <c r="J1338" s="1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</row>
    <row r="1339" spans="1:27" x14ac:dyDescent="0.2">
      <c r="A1339" s="7" t="s">
        <v>436</v>
      </c>
      <c r="B1339">
        <v>1342</v>
      </c>
      <c r="C1339" s="7"/>
      <c r="D1339" s="7"/>
      <c r="E1339" s="7"/>
      <c r="F1339" s="7"/>
      <c r="G1339" s="1"/>
      <c r="H1339" s="7"/>
      <c r="J1339" s="1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</row>
    <row r="1340" spans="1:27" x14ac:dyDescent="0.2">
      <c r="A1340" s="7" t="s">
        <v>436</v>
      </c>
      <c r="B1340">
        <v>1343</v>
      </c>
      <c r="C1340" s="7"/>
      <c r="D1340" s="7"/>
      <c r="E1340" s="7"/>
      <c r="F1340" s="7"/>
      <c r="G1340" s="1"/>
      <c r="H1340" s="7"/>
      <c r="J1340" s="1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</row>
    <row r="1341" spans="1:27" x14ac:dyDescent="0.2">
      <c r="A1341" s="7" t="s">
        <v>436</v>
      </c>
      <c r="B1341">
        <v>1344</v>
      </c>
      <c r="C1341" s="7"/>
      <c r="D1341" s="7"/>
      <c r="E1341" s="7"/>
      <c r="F1341" s="7"/>
      <c r="G1341" s="1"/>
      <c r="H1341" s="7"/>
      <c r="J1341" s="1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</row>
    <row r="1342" spans="1:27" x14ac:dyDescent="0.2">
      <c r="A1342" s="7" t="s">
        <v>436</v>
      </c>
      <c r="B1342">
        <v>1345</v>
      </c>
      <c r="C1342" s="7"/>
      <c r="D1342" s="7"/>
      <c r="E1342" s="7"/>
      <c r="F1342" s="7"/>
      <c r="G1342" s="1"/>
      <c r="H1342" s="7"/>
      <c r="J1342" s="1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</row>
    <row r="1343" spans="1:27" x14ac:dyDescent="0.2">
      <c r="A1343" s="7" t="s">
        <v>436</v>
      </c>
      <c r="B1343">
        <v>1346</v>
      </c>
      <c r="C1343" s="7"/>
      <c r="D1343" s="7"/>
      <c r="E1343" s="7"/>
      <c r="F1343" s="7"/>
      <c r="G1343" s="1"/>
      <c r="H1343" s="7"/>
      <c r="J1343" s="1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</row>
    <row r="1344" spans="1:27" x14ac:dyDescent="0.2">
      <c r="A1344" s="7" t="s">
        <v>436</v>
      </c>
      <c r="B1344">
        <v>1347</v>
      </c>
      <c r="C1344" s="7"/>
      <c r="D1344" s="7"/>
      <c r="E1344" s="7"/>
      <c r="F1344" s="7"/>
      <c r="G1344" s="1"/>
      <c r="H1344" s="7"/>
      <c r="J1344" s="1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</row>
    <row r="1345" spans="1:27" x14ac:dyDescent="0.2">
      <c r="A1345" s="7" t="s">
        <v>436</v>
      </c>
      <c r="B1345">
        <v>1348</v>
      </c>
      <c r="C1345" s="7"/>
      <c r="D1345" s="7"/>
      <c r="E1345" s="7"/>
      <c r="F1345" s="7"/>
      <c r="G1345" s="1"/>
      <c r="H1345" s="7"/>
      <c r="J1345" s="1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</row>
    <row r="1346" spans="1:27" x14ac:dyDescent="0.2">
      <c r="A1346" s="7" t="s">
        <v>436</v>
      </c>
      <c r="B1346">
        <v>1349</v>
      </c>
      <c r="C1346" s="7"/>
      <c r="D1346" s="7"/>
      <c r="E1346" s="7"/>
      <c r="F1346" s="7"/>
      <c r="G1346" s="1"/>
      <c r="H1346" s="7"/>
      <c r="J1346" s="1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</row>
    <row r="1347" spans="1:27" x14ac:dyDescent="0.2">
      <c r="A1347" s="7" t="s">
        <v>436</v>
      </c>
      <c r="B1347">
        <v>1350</v>
      </c>
      <c r="C1347" s="7"/>
      <c r="D1347" s="7"/>
      <c r="E1347" s="7"/>
      <c r="F1347" s="7"/>
      <c r="G1347" s="1"/>
      <c r="H1347" s="7"/>
      <c r="J1347" s="1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</row>
    <row r="1348" spans="1:27" x14ac:dyDescent="0.2">
      <c r="A1348" s="7" t="s">
        <v>436</v>
      </c>
      <c r="B1348">
        <v>1351</v>
      </c>
      <c r="C1348" s="7"/>
      <c r="D1348" s="7"/>
      <c r="E1348" s="7"/>
      <c r="F1348" s="7"/>
      <c r="G1348" s="1"/>
      <c r="H1348" s="7"/>
      <c r="J1348" s="1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</row>
    <row r="1349" spans="1:27" x14ac:dyDescent="0.2">
      <c r="A1349" s="7" t="s">
        <v>436</v>
      </c>
      <c r="B1349">
        <v>1352</v>
      </c>
      <c r="C1349" s="7"/>
      <c r="D1349" s="7"/>
      <c r="E1349" s="7"/>
      <c r="F1349" s="7"/>
      <c r="G1349" s="1"/>
      <c r="H1349" s="7"/>
      <c r="J1349" s="1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</row>
    <row r="1350" spans="1:27" x14ac:dyDescent="0.2">
      <c r="A1350" s="7" t="s">
        <v>436</v>
      </c>
      <c r="B1350">
        <v>1353</v>
      </c>
      <c r="C1350" s="7"/>
      <c r="D1350" s="7"/>
      <c r="E1350" s="7"/>
      <c r="F1350" s="7"/>
      <c r="G1350" s="1"/>
      <c r="H1350" s="7"/>
      <c r="J1350" s="1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</row>
    <row r="1351" spans="1:27" x14ac:dyDescent="0.2">
      <c r="A1351" s="7" t="s">
        <v>436</v>
      </c>
      <c r="B1351">
        <v>1354</v>
      </c>
      <c r="C1351" s="7"/>
      <c r="D1351" s="7"/>
      <c r="E1351" s="7"/>
      <c r="F1351" s="7"/>
      <c r="G1351" s="1"/>
      <c r="H1351" s="7"/>
      <c r="J1351" s="1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</row>
    <row r="1352" spans="1:27" x14ac:dyDescent="0.2">
      <c r="A1352" s="7" t="s">
        <v>436</v>
      </c>
      <c r="B1352">
        <v>1355</v>
      </c>
      <c r="C1352" s="7"/>
      <c r="D1352" s="7"/>
      <c r="E1352" s="7"/>
      <c r="F1352" s="7"/>
      <c r="G1352" s="1"/>
      <c r="H1352" s="7"/>
      <c r="J1352" s="1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</row>
    <row r="1353" spans="1:27" x14ac:dyDescent="0.2">
      <c r="A1353" s="7" t="s">
        <v>436</v>
      </c>
      <c r="B1353">
        <v>1356</v>
      </c>
      <c r="C1353" s="7"/>
      <c r="D1353" s="7"/>
      <c r="E1353" s="7"/>
      <c r="F1353" s="7"/>
      <c r="G1353" s="1"/>
      <c r="H1353" s="7"/>
      <c r="J1353" s="1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</row>
    <row r="1354" spans="1:27" x14ac:dyDescent="0.2">
      <c r="A1354" s="7" t="s">
        <v>436</v>
      </c>
      <c r="B1354">
        <v>1357</v>
      </c>
      <c r="C1354" s="7"/>
      <c r="D1354" s="7"/>
      <c r="E1354" s="7"/>
      <c r="F1354" s="7"/>
      <c r="G1354" s="1"/>
      <c r="H1354" s="7"/>
      <c r="J1354" s="1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</row>
    <row r="1355" spans="1:27" x14ac:dyDescent="0.2">
      <c r="A1355" s="7" t="s">
        <v>436</v>
      </c>
      <c r="B1355">
        <v>1358</v>
      </c>
      <c r="C1355" s="7"/>
      <c r="D1355" s="7"/>
      <c r="E1355" s="7"/>
      <c r="F1355" s="7"/>
      <c r="G1355" s="1"/>
      <c r="H1355" s="7"/>
      <c r="J1355" s="1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</row>
    <row r="1356" spans="1:27" x14ac:dyDescent="0.2">
      <c r="A1356" s="7" t="s">
        <v>436</v>
      </c>
      <c r="B1356">
        <v>1359</v>
      </c>
      <c r="C1356" s="7"/>
      <c r="D1356" s="7"/>
      <c r="E1356" s="7"/>
      <c r="F1356" s="7"/>
      <c r="G1356" s="1"/>
      <c r="H1356" s="7"/>
      <c r="J1356" s="1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</row>
    <row r="1357" spans="1:27" x14ac:dyDescent="0.2">
      <c r="A1357" s="7" t="s">
        <v>436</v>
      </c>
      <c r="B1357">
        <v>1360</v>
      </c>
      <c r="C1357" s="7"/>
      <c r="D1357" s="7"/>
      <c r="E1357" s="7"/>
      <c r="F1357" s="7"/>
      <c r="G1357" s="1"/>
      <c r="H1357" s="7"/>
      <c r="J1357" s="1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</row>
    <row r="1358" spans="1:27" x14ac:dyDescent="0.2">
      <c r="A1358" s="7" t="s">
        <v>436</v>
      </c>
      <c r="B1358">
        <v>1361</v>
      </c>
      <c r="C1358" s="7"/>
      <c r="D1358" s="7"/>
      <c r="E1358" s="7"/>
      <c r="F1358" s="7"/>
      <c r="G1358" s="1"/>
      <c r="H1358" s="7"/>
      <c r="J1358" s="1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</row>
    <row r="1359" spans="1:27" x14ac:dyDescent="0.2">
      <c r="A1359" s="7" t="s">
        <v>436</v>
      </c>
      <c r="B1359">
        <v>1362</v>
      </c>
      <c r="C1359" s="7"/>
      <c r="D1359" s="7"/>
      <c r="E1359" s="7"/>
      <c r="F1359" s="7"/>
      <c r="G1359" s="1"/>
      <c r="H1359" s="7"/>
      <c r="J1359" s="1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</row>
    <row r="1360" spans="1:27" x14ac:dyDescent="0.2">
      <c r="A1360" s="7" t="s">
        <v>436</v>
      </c>
      <c r="B1360">
        <v>1363</v>
      </c>
      <c r="C1360" s="7"/>
      <c r="D1360" s="7"/>
      <c r="E1360" s="7"/>
      <c r="F1360" s="7"/>
      <c r="G1360" s="1"/>
      <c r="H1360" s="7"/>
      <c r="J1360" s="1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</row>
    <row r="1361" spans="1:27" x14ac:dyDescent="0.2">
      <c r="A1361" s="7" t="s">
        <v>436</v>
      </c>
      <c r="B1361">
        <v>1364</v>
      </c>
      <c r="C1361" s="7"/>
      <c r="D1361" s="7"/>
      <c r="E1361" s="7"/>
      <c r="F1361" s="7"/>
      <c r="G1361" s="1"/>
      <c r="H1361" s="7"/>
      <c r="J1361" s="1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</row>
    <row r="1362" spans="1:27" x14ac:dyDescent="0.2">
      <c r="A1362" s="7" t="s">
        <v>436</v>
      </c>
      <c r="B1362">
        <v>1365</v>
      </c>
      <c r="C1362" s="7"/>
      <c r="D1362" s="7"/>
      <c r="E1362" s="7"/>
      <c r="F1362" s="7"/>
      <c r="G1362" s="1"/>
      <c r="H1362" s="7"/>
      <c r="J1362" s="1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</row>
    <row r="1363" spans="1:27" x14ac:dyDescent="0.2">
      <c r="A1363" s="7" t="s">
        <v>436</v>
      </c>
      <c r="B1363">
        <v>1366</v>
      </c>
      <c r="C1363" s="7"/>
      <c r="D1363" s="7"/>
      <c r="E1363" s="7"/>
      <c r="F1363" s="7"/>
      <c r="G1363" s="1"/>
      <c r="H1363" s="7"/>
      <c r="J1363" s="1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</row>
    <row r="1364" spans="1:27" x14ac:dyDescent="0.2">
      <c r="A1364" s="7" t="s">
        <v>436</v>
      </c>
      <c r="B1364">
        <v>1367</v>
      </c>
      <c r="C1364" s="7"/>
      <c r="D1364" s="7"/>
      <c r="E1364" s="7"/>
      <c r="F1364" s="7"/>
      <c r="G1364" s="1"/>
      <c r="H1364" s="7"/>
      <c r="J1364" s="1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</row>
    <row r="1365" spans="1:27" x14ac:dyDescent="0.2">
      <c r="A1365" s="7" t="s">
        <v>436</v>
      </c>
      <c r="B1365">
        <v>1368</v>
      </c>
      <c r="C1365" s="7"/>
      <c r="D1365" s="7"/>
      <c r="E1365" s="7"/>
      <c r="F1365" s="7"/>
      <c r="G1365" s="1"/>
      <c r="H1365" s="7"/>
      <c r="J1365" s="1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</row>
    <row r="1366" spans="1:27" x14ac:dyDescent="0.2">
      <c r="A1366" s="7" t="s">
        <v>436</v>
      </c>
      <c r="B1366">
        <v>1369</v>
      </c>
      <c r="C1366" s="7"/>
      <c r="D1366" s="7"/>
      <c r="E1366" s="7"/>
      <c r="F1366" s="7"/>
      <c r="G1366" s="1"/>
      <c r="H1366" s="7"/>
      <c r="J1366" s="1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</row>
    <row r="1367" spans="1:27" x14ac:dyDescent="0.2">
      <c r="A1367" s="7" t="s">
        <v>436</v>
      </c>
      <c r="B1367">
        <v>1370</v>
      </c>
      <c r="C1367" s="7"/>
      <c r="D1367" s="7"/>
      <c r="E1367" s="7"/>
      <c r="F1367" s="7"/>
      <c r="G1367" s="1"/>
      <c r="H1367" s="7"/>
      <c r="J1367" s="1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</row>
    <row r="1368" spans="1:27" x14ac:dyDescent="0.2">
      <c r="A1368" s="7" t="s">
        <v>436</v>
      </c>
      <c r="B1368">
        <v>1371</v>
      </c>
      <c r="C1368" s="7"/>
      <c r="D1368" s="7"/>
      <c r="E1368" s="7"/>
      <c r="F1368" s="7"/>
      <c r="G1368" s="1"/>
      <c r="H1368" s="7"/>
      <c r="J1368" s="1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</row>
    <row r="1369" spans="1:27" x14ac:dyDescent="0.2">
      <c r="A1369" s="7" t="s">
        <v>436</v>
      </c>
      <c r="B1369">
        <v>1372</v>
      </c>
      <c r="C1369" s="7"/>
      <c r="D1369" s="7"/>
      <c r="E1369" s="7"/>
      <c r="F1369" s="7"/>
      <c r="G1369" s="1"/>
      <c r="H1369" s="7"/>
      <c r="J1369" s="1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</row>
    <row r="1370" spans="1:27" x14ac:dyDescent="0.2">
      <c r="A1370" s="7" t="s">
        <v>436</v>
      </c>
      <c r="B1370">
        <v>1373</v>
      </c>
      <c r="C1370" s="7"/>
      <c r="D1370" s="7"/>
      <c r="E1370" s="7"/>
      <c r="F1370" s="7"/>
      <c r="G1370" s="1"/>
      <c r="H1370" s="7"/>
      <c r="J1370" s="1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</row>
    <row r="1371" spans="1:27" x14ac:dyDescent="0.2">
      <c r="A1371" s="7" t="s">
        <v>436</v>
      </c>
      <c r="B1371">
        <v>1374</v>
      </c>
      <c r="C1371" s="7"/>
      <c r="D1371" s="7"/>
      <c r="E1371" s="7"/>
      <c r="F1371" s="7"/>
      <c r="G1371" s="1"/>
      <c r="H1371" s="7"/>
      <c r="J1371" s="1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</row>
    <row r="1372" spans="1:27" x14ac:dyDescent="0.2">
      <c r="A1372" s="7" t="s">
        <v>436</v>
      </c>
      <c r="B1372">
        <v>1375</v>
      </c>
      <c r="C1372" s="7"/>
      <c r="D1372" s="7"/>
      <c r="E1372" s="7"/>
      <c r="F1372" s="7"/>
      <c r="G1372" s="1"/>
      <c r="H1372" s="7"/>
      <c r="J1372" s="1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</row>
    <row r="1373" spans="1:27" x14ac:dyDescent="0.2">
      <c r="A1373" s="7" t="s">
        <v>436</v>
      </c>
      <c r="B1373">
        <v>1376</v>
      </c>
      <c r="C1373" s="7"/>
      <c r="D1373" s="7"/>
      <c r="E1373" s="7"/>
      <c r="F1373" s="7"/>
      <c r="G1373" s="1"/>
      <c r="H1373" s="7"/>
      <c r="J1373" s="1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</row>
    <row r="1374" spans="1:27" x14ac:dyDescent="0.2">
      <c r="A1374" s="7" t="s">
        <v>436</v>
      </c>
      <c r="B1374">
        <v>1377</v>
      </c>
      <c r="C1374" s="7"/>
      <c r="D1374" s="7"/>
      <c r="E1374" s="7"/>
      <c r="F1374" s="7"/>
      <c r="G1374" s="1"/>
      <c r="H1374" s="7"/>
      <c r="J1374" s="1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</row>
    <row r="1375" spans="1:27" x14ac:dyDescent="0.2">
      <c r="A1375" s="7" t="s">
        <v>436</v>
      </c>
      <c r="B1375">
        <v>1378</v>
      </c>
      <c r="C1375" s="7"/>
      <c r="D1375" s="7"/>
      <c r="E1375" s="7"/>
      <c r="F1375" s="7"/>
      <c r="G1375" s="1"/>
      <c r="H1375" s="7"/>
      <c r="J1375" s="1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</row>
    <row r="1376" spans="1:27" x14ac:dyDescent="0.2">
      <c r="A1376" s="7" t="s">
        <v>436</v>
      </c>
      <c r="B1376">
        <v>1379</v>
      </c>
      <c r="C1376" s="7"/>
      <c r="D1376" s="7"/>
      <c r="E1376" s="7"/>
      <c r="F1376" s="7"/>
      <c r="G1376" s="1"/>
      <c r="H1376" s="7"/>
      <c r="J1376" s="1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</row>
    <row r="1377" spans="1:27" x14ac:dyDescent="0.2">
      <c r="A1377" s="7" t="s">
        <v>436</v>
      </c>
      <c r="B1377">
        <v>1380</v>
      </c>
      <c r="C1377" s="7"/>
      <c r="D1377" s="7"/>
      <c r="E1377" s="7"/>
      <c r="F1377" s="7"/>
      <c r="G1377" s="1"/>
      <c r="H1377" s="7"/>
      <c r="J1377" s="1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</row>
    <row r="1378" spans="1:27" x14ac:dyDescent="0.2">
      <c r="A1378" s="7" t="s">
        <v>436</v>
      </c>
      <c r="B1378">
        <v>1381</v>
      </c>
      <c r="C1378" s="7"/>
      <c r="D1378" s="7"/>
      <c r="E1378" s="7"/>
      <c r="F1378" s="7"/>
      <c r="G1378" s="1"/>
      <c r="H1378" s="7"/>
      <c r="J1378" s="1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</row>
    <row r="1379" spans="1:27" x14ac:dyDescent="0.2">
      <c r="A1379" s="7" t="s">
        <v>436</v>
      </c>
      <c r="B1379">
        <v>1382</v>
      </c>
      <c r="C1379" s="7"/>
      <c r="D1379" s="7"/>
      <c r="E1379" s="7"/>
      <c r="F1379" s="7"/>
      <c r="G1379" s="1"/>
      <c r="H1379" s="7"/>
      <c r="J1379" s="1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</row>
    <row r="1380" spans="1:27" x14ac:dyDescent="0.2">
      <c r="A1380" s="7" t="s">
        <v>436</v>
      </c>
      <c r="B1380">
        <v>1383</v>
      </c>
      <c r="C1380" s="7"/>
      <c r="D1380" s="7"/>
      <c r="E1380" s="7"/>
      <c r="F1380" s="7"/>
      <c r="G1380" s="1"/>
      <c r="H1380" s="7"/>
      <c r="J1380" s="1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</row>
    <row r="1381" spans="1:27" x14ac:dyDescent="0.2">
      <c r="A1381" s="7" t="s">
        <v>436</v>
      </c>
      <c r="B1381">
        <v>1384</v>
      </c>
      <c r="C1381" s="7"/>
      <c r="D1381" s="7"/>
      <c r="E1381" s="7"/>
      <c r="F1381" s="7"/>
      <c r="G1381" s="1"/>
      <c r="H1381" s="7"/>
      <c r="J1381" s="1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</row>
    <row r="1382" spans="1:27" x14ac:dyDescent="0.2">
      <c r="A1382" s="7" t="s">
        <v>436</v>
      </c>
      <c r="B1382">
        <v>1385</v>
      </c>
      <c r="C1382" s="7"/>
      <c r="D1382" s="7"/>
      <c r="E1382" s="7"/>
      <c r="F1382" s="7"/>
      <c r="G1382" s="1"/>
      <c r="H1382" s="7"/>
      <c r="J1382" s="1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</row>
    <row r="1383" spans="1:27" x14ac:dyDescent="0.2">
      <c r="A1383" s="7" t="s">
        <v>436</v>
      </c>
      <c r="B1383">
        <v>1386</v>
      </c>
      <c r="C1383" s="7"/>
      <c r="D1383" s="7"/>
      <c r="E1383" s="7"/>
      <c r="F1383" s="7"/>
      <c r="G1383" s="1"/>
      <c r="H1383" s="7"/>
      <c r="J1383" s="1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</row>
    <row r="1384" spans="1:27" x14ac:dyDescent="0.2">
      <c r="A1384" s="7" t="s">
        <v>436</v>
      </c>
      <c r="B1384">
        <v>1387</v>
      </c>
      <c r="C1384" s="7"/>
      <c r="D1384" s="7"/>
      <c r="E1384" s="7"/>
      <c r="F1384" s="7"/>
      <c r="G1384" s="1"/>
      <c r="H1384" s="7"/>
      <c r="J1384" s="1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</row>
    <row r="1385" spans="1:27" x14ac:dyDescent="0.2">
      <c r="A1385" s="7" t="s">
        <v>436</v>
      </c>
      <c r="B1385">
        <v>1388</v>
      </c>
      <c r="C1385" s="7"/>
      <c r="D1385" s="7"/>
      <c r="E1385" s="7"/>
      <c r="F1385" s="7"/>
      <c r="G1385" s="1"/>
      <c r="H1385" s="7"/>
      <c r="J1385" s="1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</row>
    <row r="1386" spans="1:27" x14ac:dyDescent="0.2">
      <c r="A1386" s="7" t="s">
        <v>436</v>
      </c>
      <c r="B1386">
        <v>1389</v>
      </c>
      <c r="C1386" s="7"/>
      <c r="D1386" s="7"/>
      <c r="E1386" s="7"/>
      <c r="F1386" s="7"/>
      <c r="G1386" s="1"/>
      <c r="H1386" s="7"/>
      <c r="J1386" s="1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</row>
    <row r="1387" spans="1:27" x14ac:dyDescent="0.2">
      <c r="A1387" s="7" t="s">
        <v>436</v>
      </c>
      <c r="B1387">
        <v>1390</v>
      </c>
      <c r="C1387" s="7"/>
      <c r="D1387" s="7"/>
      <c r="E1387" s="7"/>
      <c r="F1387" s="7"/>
      <c r="G1387" s="1"/>
      <c r="H1387" s="7"/>
      <c r="J1387" s="1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</row>
    <row r="1388" spans="1:27" x14ac:dyDescent="0.2">
      <c r="A1388" s="7" t="s">
        <v>436</v>
      </c>
      <c r="B1388">
        <v>1391</v>
      </c>
      <c r="C1388" s="7"/>
      <c r="D1388" s="7"/>
      <c r="E1388" s="7"/>
      <c r="F1388" s="7"/>
      <c r="G1388" s="1"/>
      <c r="H1388" s="7"/>
      <c r="J1388" s="1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</row>
    <row r="1389" spans="1:27" x14ac:dyDescent="0.2">
      <c r="A1389" s="7" t="s">
        <v>436</v>
      </c>
      <c r="B1389">
        <v>1392</v>
      </c>
      <c r="C1389" s="7"/>
      <c r="D1389" s="7"/>
      <c r="E1389" s="7"/>
      <c r="F1389" s="7"/>
      <c r="G1389" s="1"/>
      <c r="H1389" s="7"/>
      <c r="J1389" s="1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</row>
    <row r="1390" spans="1:27" x14ac:dyDescent="0.2">
      <c r="A1390" s="7" t="s">
        <v>436</v>
      </c>
      <c r="B1390">
        <v>1393</v>
      </c>
      <c r="C1390" s="7"/>
      <c r="D1390" s="7"/>
      <c r="E1390" s="7"/>
      <c r="F1390" s="7"/>
      <c r="G1390" s="1"/>
      <c r="H1390" s="7"/>
      <c r="J1390" s="1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</row>
    <row r="1391" spans="1:27" x14ac:dyDescent="0.2">
      <c r="A1391" s="7" t="s">
        <v>436</v>
      </c>
      <c r="B1391">
        <v>1394</v>
      </c>
      <c r="C1391" s="7"/>
      <c r="D1391" s="7"/>
      <c r="E1391" s="7"/>
      <c r="F1391" s="7"/>
      <c r="G1391" s="1"/>
      <c r="H1391" s="7"/>
      <c r="J1391" s="1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</row>
    <row r="1392" spans="1:27" x14ac:dyDescent="0.2">
      <c r="A1392" s="7" t="s">
        <v>436</v>
      </c>
      <c r="B1392">
        <v>1395</v>
      </c>
      <c r="C1392" s="7"/>
      <c r="D1392" s="7"/>
      <c r="E1392" s="7"/>
      <c r="F1392" s="7"/>
      <c r="G1392" s="1"/>
      <c r="H1392" s="7"/>
      <c r="J1392" s="1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</row>
    <row r="1393" spans="1:27" x14ac:dyDescent="0.2">
      <c r="A1393" s="7" t="s">
        <v>436</v>
      </c>
      <c r="B1393">
        <v>1396</v>
      </c>
      <c r="C1393" s="7"/>
      <c r="D1393" s="7"/>
      <c r="E1393" s="7"/>
      <c r="F1393" s="7"/>
      <c r="G1393" s="1"/>
      <c r="H1393" s="7"/>
      <c r="J1393" s="1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</row>
    <row r="1394" spans="1:27" x14ac:dyDescent="0.2">
      <c r="A1394" s="7" t="s">
        <v>436</v>
      </c>
      <c r="B1394">
        <v>1397</v>
      </c>
      <c r="C1394" s="7"/>
      <c r="D1394" s="7"/>
      <c r="E1394" s="7"/>
      <c r="F1394" s="7"/>
      <c r="G1394" s="1"/>
      <c r="H1394" s="7"/>
      <c r="J1394" s="1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</row>
    <row r="1395" spans="1:27" x14ac:dyDescent="0.2">
      <c r="A1395" s="7" t="s">
        <v>436</v>
      </c>
      <c r="B1395">
        <v>1398</v>
      </c>
      <c r="C1395" s="7"/>
      <c r="D1395" s="7"/>
      <c r="E1395" s="7"/>
      <c r="F1395" s="7"/>
      <c r="G1395" s="1"/>
      <c r="H1395" s="7"/>
      <c r="J1395" s="1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</row>
    <row r="1396" spans="1:27" x14ac:dyDescent="0.2">
      <c r="A1396" s="7" t="s">
        <v>436</v>
      </c>
      <c r="B1396">
        <v>1399</v>
      </c>
      <c r="C1396" s="7"/>
      <c r="D1396" s="7"/>
      <c r="E1396" s="7"/>
      <c r="F1396" s="7"/>
      <c r="G1396" s="1"/>
      <c r="H1396" s="7"/>
      <c r="J1396" s="1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</row>
    <row r="1397" spans="1:27" x14ac:dyDescent="0.2">
      <c r="A1397" s="7" t="s">
        <v>436</v>
      </c>
      <c r="B1397">
        <v>1400</v>
      </c>
      <c r="C1397" s="7"/>
      <c r="D1397" s="7"/>
      <c r="E1397" s="7"/>
      <c r="F1397" s="7"/>
      <c r="G1397" s="1"/>
      <c r="H1397" s="7"/>
      <c r="J1397" s="1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</row>
    <row r="1398" spans="1:27" x14ac:dyDescent="0.2">
      <c r="A1398" s="7" t="s">
        <v>436</v>
      </c>
      <c r="B1398">
        <v>1401</v>
      </c>
      <c r="C1398" s="7"/>
      <c r="D1398" s="7"/>
      <c r="E1398" s="7"/>
      <c r="F1398" s="7"/>
      <c r="G1398" s="1"/>
      <c r="H1398" s="7"/>
      <c r="J1398" s="1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</row>
    <row r="1399" spans="1:27" x14ac:dyDescent="0.2">
      <c r="A1399" s="7" t="s">
        <v>436</v>
      </c>
      <c r="B1399">
        <v>1402</v>
      </c>
      <c r="C1399" s="7"/>
      <c r="D1399" s="7"/>
      <c r="E1399" s="7"/>
      <c r="F1399" s="7"/>
      <c r="G1399" s="1"/>
      <c r="H1399" s="7"/>
      <c r="J1399" s="1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</row>
    <row r="1400" spans="1:27" x14ac:dyDescent="0.2">
      <c r="A1400" s="7" t="s">
        <v>436</v>
      </c>
      <c r="B1400">
        <v>1403</v>
      </c>
      <c r="C1400" s="7"/>
      <c r="D1400" s="7"/>
      <c r="E1400" s="7"/>
      <c r="F1400" s="7"/>
      <c r="G1400" s="1"/>
      <c r="H1400" s="7"/>
      <c r="J1400" s="1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</row>
    <row r="1401" spans="1:27" x14ac:dyDescent="0.2">
      <c r="A1401" s="7" t="s">
        <v>436</v>
      </c>
      <c r="B1401">
        <v>1404</v>
      </c>
      <c r="C1401" s="7"/>
      <c r="D1401" s="7"/>
      <c r="E1401" s="7"/>
      <c r="F1401" s="7"/>
      <c r="G1401" s="1"/>
      <c r="H1401" s="7"/>
      <c r="J1401" s="1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</row>
    <row r="1402" spans="1:27" x14ac:dyDescent="0.2">
      <c r="A1402" s="7" t="s">
        <v>436</v>
      </c>
      <c r="B1402">
        <v>1405</v>
      </c>
      <c r="C1402" s="7"/>
      <c r="D1402" s="7"/>
      <c r="E1402" s="7"/>
      <c r="F1402" s="7"/>
      <c r="G1402" s="1"/>
      <c r="H1402" s="7"/>
      <c r="J1402" s="1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</row>
    <row r="1403" spans="1:27" x14ac:dyDescent="0.2">
      <c r="A1403" s="7" t="s">
        <v>436</v>
      </c>
      <c r="B1403">
        <v>1406</v>
      </c>
      <c r="C1403" s="7"/>
      <c r="D1403" s="7"/>
      <c r="E1403" s="7"/>
      <c r="F1403" s="7"/>
      <c r="G1403" s="1"/>
      <c r="H1403" s="7"/>
      <c r="J1403" s="1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</row>
    <row r="1404" spans="1:27" x14ac:dyDescent="0.2">
      <c r="A1404" s="7" t="s">
        <v>436</v>
      </c>
      <c r="B1404">
        <v>1407</v>
      </c>
      <c r="C1404" s="7"/>
      <c r="D1404" s="7"/>
      <c r="E1404" s="7"/>
      <c r="F1404" s="7"/>
      <c r="G1404" s="1"/>
      <c r="H1404" s="7"/>
      <c r="J1404" s="1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</row>
    <row r="1405" spans="1:27" x14ac:dyDescent="0.2">
      <c r="A1405" s="7" t="s">
        <v>436</v>
      </c>
      <c r="B1405">
        <v>1408</v>
      </c>
      <c r="C1405" s="7"/>
      <c r="D1405" s="7"/>
      <c r="E1405" s="7"/>
      <c r="F1405" s="7"/>
      <c r="G1405" s="1"/>
      <c r="H1405" s="7"/>
      <c r="J1405" s="1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</row>
    <row r="1406" spans="1:27" x14ac:dyDescent="0.2">
      <c r="A1406" s="7" t="s">
        <v>436</v>
      </c>
      <c r="B1406">
        <v>1409</v>
      </c>
      <c r="C1406" s="7"/>
      <c r="D1406" s="7"/>
      <c r="E1406" s="7"/>
      <c r="F1406" s="7"/>
      <c r="G1406" s="1"/>
      <c r="H1406" s="7"/>
      <c r="J1406" s="1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</row>
    <row r="1407" spans="1:27" x14ac:dyDescent="0.2">
      <c r="A1407" s="7" t="s">
        <v>436</v>
      </c>
      <c r="B1407">
        <v>1410</v>
      </c>
      <c r="C1407" s="7"/>
      <c r="D1407" s="7"/>
      <c r="E1407" s="7"/>
      <c r="F1407" s="7"/>
      <c r="G1407" s="1"/>
      <c r="H1407" s="7"/>
      <c r="J1407" s="1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</row>
    <row r="1408" spans="1:27" x14ac:dyDescent="0.2">
      <c r="A1408" s="7" t="s">
        <v>436</v>
      </c>
      <c r="B1408">
        <v>1411</v>
      </c>
      <c r="C1408" s="7"/>
      <c r="D1408" s="7"/>
      <c r="E1408" s="7"/>
      <c r="F1408" s="7"/>
      <c r="G1408" s="1"/>
      <c r="H1408" s="7"/>
      <c r="J1408" s="1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</row>
    <row r="1409" spans="1:27" x14ac:dyDescent="0.2">
      <c r="A1409" s="7" t="s">
        <v>436</v>
      </c>
      <c r="B1409">
        <v>1412</v>
      </c>
      <c r="C1409" s="7"/>
      <c r="D1409" s="7"/>
      <c r="E1409" s="7"/>
      <c r="F1409" s="7"/>
      <c r="G1409" s="1"/>
      <c r="H1409" s="7"/>
      <c r="J1409" s="1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</row>
    <row r="1410" spans="1:27" x14ac:dyDescent="0.2">
      <c r="A1410" s="7" t="s">
        <v>436</v>
      </c>
      <c r="B1410">
        <v>1413</v>
      </c>
      <c r="C1410" s="7"/>
      <c r="D1410" s="7"/>
      <c r="E1410" s="7"/>
      <c r="F1410" s="7"/>
      <c r="G1410" s="1"/>
      <c r="H1410" s="7"/>
      <c r="J1410" s="1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</row>
    <row r="1411" spans="1:27" x14ac:dyDescent="0.2">
      <c r="A1411" s="7" t="s">
        <v>436</v>
      </c>
      <c r="B1411">
        <v>1414</v>
      </c>
      <c r="C1411" s="7"/>
      <c r="D1411" s="7"/>
      <c r="E1411" s="7"/>
      <c r="F1411" s="7"/>
      <c r="G1411" s="1"/>
      <c r="H1411" s="7"/>
      <c r="J1411" s="1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</row>
    <row r="1412" spans="1:27" x14ac:dyDescent="0.2">
      <c r="A1412" s="7" t="s">
        <v>436</v>
      </c>
      <c r="B1412">
        <v>1415</v>
      </c>
      <c r="C1412" s="7"/>
      <c r="D1412" s="7"/>
      <c r="E1412" s="7"/>
      <c r="F1412" s="7"/>
      <c r="G1412" s="1"/>
      <c r="H1412" s="7"/>
      <c r="J1412" s="1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</row>
    <row r="1413" spans="1:27" x14ac:dyDescent="0.2">
      <c r="A1413" s="7" t="s">
        <v>436</v>
      </c>
      <c r="B1413">
        <v>1416</v>
      </c>
      <c r="C1413" s="7"/>
      <c r="D1413" s="7"/>
      <c r="E1413" s="7"/>
      <c r="F1413" s="7"/>
      <c r="G1413" s="1"/>
      <c r="H1413" s="7"/>
      <c r="J1413" s="1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</row>
    <row r="1414" spans="1:27" x14ac:dyDescent="0.2">
      <c r="A1414" s="7" t="s">
        <v>436</v>
      </c>
      <c r="B1414">
        <v>1417</v>
      </c>
      <c r="C1414" s="7"/>
      <c r="D1414" s="7"/>
      <c r="E1414" s="7"/>
      <c r="F1414" s="7"/>
      <c r="G1414" s="1"/>
      <c r="H1414" s="7"/>
      <c r="J1414" s="1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</row>
    <row r="1415" spans="1:27" x14ac:dyDescent="0.2">
      <c r="A1415" s="7" t="s">
        <v>436</v>
      </c>
      <c r="B1415">
        <v>1418</v>
      </c>
      <c r="C1415" s="7"/>
      <c r="D1415" s="7"/>
      <c r="E1415" s="7"/>
      <c r="F1415" s="7"/>
      <c r="G1415" s="1"/>
      <c r="H1415" s="7"/>
      <c r="J1415" s="1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</row>
    <row r="1416" spans="1:27" x14ac:dyDescent="0.2">
      <c r="A1416" s="7" t="s">
        <v>436</v>
      </c>
      <c r="B1416">
        <v>1419</v>
      </c>
      <c r="C1416" s="7"/>
      <c r="D1416" s="7"/>
      <c r="E1416" s="7"/>
      <c r="F1416" s="7"/>
      <c r="G1416" s="1"/>
      <c r="H1416" s="7"/>
      <c r="J1416" s="1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</row>
    <row r="1417" spans="1:27" x14ac:dyDescent="0.2">
      <c r="A1417" s="7" t="s">
        <v>436</v>
      </c>
      <c r="B1417">
        <v>1420</v>
      </c>
      <c r="C1417" s="7"/>
      <c r="D1417" s="7"/>
      <c r="E1417" s="7"/>
      <c r="F1417" s="7"/>
      <c r="G1417" s="1"/>
      <c r="H1417" s="7"/>
      <c r="J1417" s="1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</row>
    <row r="1418" spans="1:27" x14ac:dyDescent="0.2">
      <c r="A1418" s="7" t="s">
        <v>436</v>
      </c>
      <c r="B1418">
        <v>1421</v>
      </c>
      <c r="C1418" s="7"/>
      <c r="D1418" s="7"/>
      <c r="E1418" s="7"/>
      <c r="F1418" s="7"/>
      <c r="G1418" s="1"/>
      <c r="H1418" s="7"/>
      <c r="J1418" s="1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</row>
    <row r="1419" spans="1:27" x14ac:dyDescent="0.2">
      <c r="A1419" s="7" t="s">
        <v>436</v>
      </c>
      <c r="B1419">
        <v>1422</v>
      </c>
      <c r="C1419" s="7"/>
      <c r="D1419" s="7"/>
      <c r="E1419" s="7"/>
      <c r="F1419" s="7"/>
      <c r="G1419" s="1"/>
      <c r="H1419" s="7"/>
      <c r="J1419" s="1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</row>
    <row r="1420" spans="1:27" x14ac:dyDescent="0.2">
      <c r="A1420" s="7" t="s">
        <v>436</v>
      </c>
      <c r="B1420">
        <v>1423</v>
      </c>
      <c r="C1420" s="7"/>
      <c r="D1420" s="7"/>
      <c r="E1420" s="7"/>
      <c r="F1420" s="7"/>
      <c r="G1420" s="1"/>
      <c r="H1420" s="7"/>
      <c r="J1420" s="1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</row>
    <row r="1421" spans="1:27" x14ac:dyDescent="0.2">
      <c r="A1421" s="7" t="s">
        <v>436</v>
      </c>
      <c r="B1421">
        <v>1424</v>
      </c>
      <c r="C1421" s="7"/>
      <c r="D1421" s="7"/>
      <c r="E1421" s="7"/>
      <c r="F1421" s="7"/>
      <c r="G1421" s="1"/>
      <c r="H1421" s="7"/>
      <c r="J1421" s="1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</row>
    <row r="1422" spans="1:27" x14ac:dyDescent="0.2">
      <c r="A1422" s="7" t="s">
        <v>436</v>
      </c>
      <c r="B1422">
        <v>1425</v>
      </c>
      <c r="C1422" s="7"/>
      <c r="D1422" s="7"/>
      <c r="E1422" s="7"/>
      <c r="F1422" s="7"/>
      <c r="G1422" s="1"/>
      <c r="H1422" s="7"/>
      <c r="J1422" s="1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</row>
    <row r="1423" spans="1:27" x14ac:dyDescent="0.2">
      <c r="A1423" s="7" t="s">
        <v>436</v>
      </c>
      <c r="B1423">
        <v>1426</v>
      </c>
      <c r="C1423" s="7"/>
      <c r="D1423" s="7"/>
      <c r="E1423" s="7"/>
      <c r="F1423" s="7"/>
      <c r="G1423" s="1"/>
      <c r="H1423" s="7"/>
      <c r="J1423" s="1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</row>
    <row r="1424" spans="1:27" x14ac:dyDescent="0.2">
      <c r="A1424" s="7" t="s">
        <v>436</v>
      </c>
      <c r="B1424">
        <v>1427</v>
      </c>
      <c r="C1424" s="7"/>
      <c r="D1424" s="7"/>
      <c r="E1424" s="7"/>
      <c r="F1424" s="7"/>
      <c r="G1424" s="1"/>
      <c r="H1424" s="7"/>
      <c r="J1424" s="1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</row>
    <row r="1425" spans="1:27" x14ac:dyDescent="0.2">
      <c r="A1425" s="7" t="s">
        <v>436</v>
      </c>
      <c r="B1425">
        <v>1428</v>
      </c>
      <c r="C1425" s="7"/>
      <c r="D1425" s="7"/>
      <c r="E1425" s="7"/>
      <c r="F1425" s="7"/>
      <c r="G1425" s="1"/>
      <c r="H1425" s="7"/>
      <c r="J1425" s="1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</row>
    <row r="1426" spans="1:27" x14ac:dyDescent="0.2">
      <c r="A1426" s="7" t="s">
        <v>436</v>
      </c>
      <c r="B1426">
        <v>1429</v>
      </c>
      <c r="C1426" s="7"/>
      <c r="D1426" s="7"/>
      <c r="E1426" s="7"/>
      <c r="F1426" s="7"/>
      <c r="G1426" s="1"/>
      <c r="H1426" s="7"/>
      <c r="J1426" s="1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</row>
    <row r="1427" spans="1:27" x14ac:dyDescent="0.2">
      <c r="A1427" s="7" t="s">
        <v>436</v>
      </c>
      <c r="B1427">
        <v>1430</v>
      </c>
      <c r="C1427" s="7"/>
      <c r="D1427" s="7"/>
      <c r="E1427" s="7"/>
      <c r="F1427" s="7"/>
      <c r="G1427" s="1"/>
      <c r="H1427" s="7"/>
      <c r="J1427" s="1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</row>
    <row r="1428" spans="1:27" x14ac:dyDescent="0.2">
      <c r="A1428" s="7" t="s">
        <v>436</v>
      </c>
      <c r="B1428">
        <v>1431</v>
      </c>
      <c r="C1428" s="7"/>
      <c r="D1428" s="7"/>
      <c r="E1428" s="7"/>
      <c r="F1428" s="7"/>
      <c r="G1428" s="1"/>
      <c r="H1428" s="7"/>
      <c r="J1428" s="1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</row>
    <row r="1429" spans="1:27" x14ac:dyDescent="0.2">
      <c r="A1429" s="7" t="s">
        <v>436</v>
      </c>
      <c r="B1429">
        <v>1432</v>
      </c>
      <c r="C1429" s="7"/>
      <c r="D1429" s="7"/>
      <c r="E1429" s="7"/>
      <c r="F1429" s="7"/>
      <c r="G1429" s="1"/>
      <c r="H1429" s="7"/>
      <c r="J1429" s="1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</row>
    <row r="1430" spans="1:27" x14ac:dyDescent="0.2">
      <c r="A1430" s="7" t="s">
        <v>436</v>
      </c>
      <c r="B1430">
        <v>1433</v>
      </c>
      <c r="C1430" s="7"/>
      <c r="D1430" s="7"/>
      <c r="E1430" s="7"/>
      <c r="F1430" s="7"/>
      <c r="G1430" s="1"/>
      <c r="H1430" s="7"/>
      <c r="J1430" s="1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</row>
    <row r="1431" spans="1:27" x14ac:dyDescent="0.2">
      <c r="A1431" s="7" t="s">
        <v>436</v>
      </c>
      <c r="B1431">
        <v>1434</v>
      </c>
      <c r="C1431" s="7"/>
      <c r="D1431" s="7"/>
      <c r="E1431" s="7"/>
      <c r="F1431" s="7"/>
      <c r="G1431" s="1"/>
      <c r="H1431" s="7"/>
      <c r="J1431" s="1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</row>
    <row r="1432" spans="1:27" x14ac:dyDescent="0.2">
      <c r="A1432" s="7" t="s">
        <v>436</v>
      </c>
      <c r="B1432">
        <v>1435</v>
      </c>
      <c r="C1432" s="7"/>
      <c r="D1432" s="7"/>
      <c r="E1432" s="7"/>
      <c r="F1432" s="7"/>
      <c r="G1432" s="1"/>
      <c r="H1432" s="7"/>
      <c r="J1432" s="1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</row>
    <row r="1433" spans="1:27" x14ac:dyDescent="0.2">
      <c r="A1433" s="7" t="s">
        <v>436</v>
      </c>
      <c r="B1433">
        <v>1436</v>
      </c>
      <c r="C1433" s="7"/>
      <c r="D1433" s="7"/>
      <c r="E1433" s="7"/>
      <c r="F1433" s="7"/>
      <c r="G1433" s="1"/>
      <c r="H1433" s="7"/>
      <c r="J1433" s="1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</row>
    <row r="1434" spans="1:27" x14ac:dyDescent="0.2">
      <c r="A1434" s="7" t="s">
        <v>436</v>
      </c>
      <c r="B1434">
        <v>1437</v>
      </c>
      <c r="C1434" s="7"/>
      <c r="D1434" s="7"/>
      <c r="E1434" s="7"/>
      <c r="F1434" s="7"/>
      <c r="G1434" s="1"/>
      <c r="H1434" s="7"/>
      <c r="J1434" s="1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</row>
    <row r="1435" spans="1:27" x14ac:dyDescent="0.2">
      <c r="A1435" s="7" t="s">
        <v>436</v>
      </c>
      <c r="B1435">
        <v>1438</v>
      </c>
      <c r="C1435" s="7"/>
      <c r="D1435" s="7"/>
      <c r="E1435" s="7"/>
      <c r="F1435" s="7"/>
      <c r="G1435" s="1"/>
      <c r="H1435" s="7"/>
      <c r="J1435" s="1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</row>
    <row r="1436" spans="1:27" x14ac:dyDescent="0.2">
      <c r="A1436" s="7" t="s">
        <v>436</v>
      </c>
      <c r="B1436">
        <v>1439</v>
      </c>
      <c r="C1436" s="7"/>
      <c r="D1436" s="7"/>
      <c r="E1436" s="7"/>
      <c r="F1436" s="7"/>
      <c r="G1436" s="1"/>
      <c r="H1436" s="7"/>
      <c r="J1436" s="1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</row>
    <row r="1437" spans="1:27" x14ac:dyDescent="0.2">
      <c r="A1437" s="7" t="s">
        <v>436</v>
      </c>
      <c r="B1437">
        <v>1440</v>
      </c>
      <c r="C1437" s="7"/>
      <c r="D1437" s="7"/>
      <c r="E1437" s="7"/>
      <c r="F1437" s="7"/>
      <c r="G1437" s="1"/>
      <c r="H1437" s="7"/>
      <c r="J1437" s="1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</row>
    <row r="1438" spans="1:27" x14ac:dyDescent="0.2">
      <c r="A1438" s="7" t="s">
        <v>436</v>
      </c>
      <c r="B1438">
        <v>1441</v>
      </c>
      <c r="C1438" s="7"/>
      <c r="D1438" s="7"/>
      <c r="E1438" s="7"/>
      <c r="F1438" s="7"/>
      <c r="G1438" s="1"/>
      <c r="H1438" s="7"/>
      <c r="J1438" s="1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</row>
    <row r="1439" spans="1:27" x14ac:dyDescent="0.2">
      <c r="A1439" s="7" t="s">
        <v>436</v>
      </c>
      <c r="B1439">
        <v>1442</v>
      </c>
      <c r="C1439" s="7"/>
      <c r="D1439" s="7"/>
      <c r="E1439" s="7"/>
      <c r="F1439" s="7"/>
      <c r="G1439" s="1"/>
      <c r="H1439" s="7"/>
      <c r="J1439" s="1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</row>
    <row r="1440" spans="1:27" x14ac:dyDescent="0.2">
      <c r="A1440" s="7" t="s">
        <v>436</v>
      </c>
      <c r="B1440">
        <v>1443</v>
      </c>
      <c r="C1440" s="7"/>
      <c r="D1440" s="7"/>
      <c r="E1440" s="7"/>
      <c r="F1440" s="7"/>
      <c r="G1440" s="1"/>
      <c r="H1440" s="7"/>
      <c r="J1440" s="1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</row>
    <row r="1441" spans="1:27" x14ac:dyDescent="0.2">
      <c r="A1441" s="7" t="s">
        <v>436</v>
      </c>
      <c r="B1441">
        <v>1444</v>
      </c>
      <c r="C1441" s="7"/>
      <c r="D1441" s="7"/>
      <c r="E1441" s="7"/>
      <c r="F1441" s="7"/>
      <c r="G1441" s="1"/>
      <c r="H1441" s="7"/>
      <c r="J1441" s="1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</row>
    <row r="1442" spans="1:27" x14ac:dyDescent="0.2">
      <c r="A1442" s="7" t="s">
        <v>436</v>
      </c>
      <c r="B1442">
        <v>1445</v>
      </c>
      <c r="C1442" s="7"/>
      <c r="D1442" s="7"/>
      <c r="E1442" s="7"/>
      <c r="F1442" s="7"/>
      <c r="G1442" s="1"/>
      <c r="H1442" s="7"/>
      <c r="J1442" s="1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</row>
    <row r="1443" spans="1:27" x14ac:dyDescent="0.2">
      <c r="A1443" s="7" t="s">
        <v>436</v>
      </c>
      <c r="B1443">
        <v>1446</v>
      </c>
      <c r="C1443" s="7"/>
      <c r="D1443" s="7"/>
      <c r="E1443" s="7"/>
      <c r="F1443" s="7"/>
      <c r="G1443" s="1"/>
      <c r="H1443" s="7"/>
      <c r="J1443" s="1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</row>
    <row r="1444" spans="1:27" x14ac:dyDescent="0.2">
      <c r="A1444" s="7" t="s">
        <v>436</v>
      </c>
      <c r="B1444">
        <v>1447</v>
      </c>
      <c r="C1444" s="7"/>
      <c r="D1444" s="7"/>
      <c r="E1444" s="7"/>
      <c r="F1444" s="7"/>
      <c r="G1444" s="1"/>
      <c r="H1444" s="7"/>
      <c r="J1444" s="1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</row>
    <row r="1445" spans="1:27" x14ac:dyDescent="0.2">
      <c r="A1445" s="7" t="s">
        <v>436</v>
      </c>
      <c r="B1445">
        <v>1448</v>
      </c>
      <c r="C1445" s="7"/>
      <c r="D1445" s="7"/>
      <c r="E1445" s="7"/>
      <c r="F1445" s="7"/>
      <c r="G1445" s="1"/>
      <c r="H1445" s="7"/>
      <c r="J1445" s="1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</row>
    <row r="1446" spans="1:27" x14ac:dyDescent="0.2">
      <c r="A1446" s="7" t="s">
        <v>436</v>
      </c>
      <c r="B1446">
        <v>1449</v>
      </c>
      <c r="C1446" s="7"/>
      <c r="D1446" s="7"/>
      <c r="E1446" s="7"/>
      <c r="F1446" s="7"/>
      <c r="G1446" s="1"/>
      <c r="H1446" s="7"/>
      <c r="J1446" s="1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</row>
    <row r="1447" spans="1:27" x14ac:dyDescent="0.2">
      <c r="A1447" s="7" t="s">
        <v>436</v>
      </c>
      <c r="B1447">
        <v>1450</v>
      </c>
      <c r="C1447" s="7"/>
      <c r="D1447" s="7"/>
      <c r="E1447" s="7"/>
      <c r="F1447" s="7"/>
      <c r="G1447" s="1"/>
      <c r="H1447" s="7"/>
      <c r="J1447" s="1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</row>
    <row r="1448" spans="1:27" x14ac:dyDescent="0.2">
      <c r="A1448" s="7" t="s">
        <v>436</v>
      </c>
      <c r="B1448">
        <v>1451</v>
      </c>
      <c r="C1448" s="7"/>
      <c r="D1448" s="7"/>
      <c r="E1448" s="7"/>
      <c r="F1448" s="7"/>
      <c r="G1448" s="1"/>
      <c r="H1448" s="7"/>
      <c r="J1448" s="1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</row>
    <row r="1449" spans="1:27" x14ac:dyDescent="0.2">
      <c r="A1449" s="7" t="s">
        <v>436</v>
      </c>
      <c r="B1449">
        <v>1452</v>
      </c>
      <c r="C1449" s="7"/>
      <c r="D1449" s="7"/>
      <c r="E1449" s="7"/>
      <c r="F1449" s="7"/>
      <c r="G1449" s="1"/>
      <c r="H1449" s="7"/>
      <c r="J1449" s="1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</row>
    <row r="1450" spans="1:27" x14ac:dyDescent="0.2">
      <c r="A1450" s="7" t="s">
        <v>436</v>
      </c>
      <c r="B1450">
        <v>1453</v>
      </c>
      <c r="C1450" s="7"/>
      <c r="D1450" s="7"/>
      <c r="E1450" s="7"/>
      <c r="F1450" s="7"/>
      <c r="G1450" s="1"/>
      <c r="H1450" s="7"/>
      <c r="J1450" s="1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</row>
    <row r="1451" spans="1:27" x14ac:dyDescent="0.2">
      <c r="A1451" s="7" t="s">
        <v>436</v>
      </c>
      <c r="B1451">
        <v>1454</v>
      </c>
      <c r="C1451" s="7"/>
      <c r="D1451" s="7"/>
      <c r="E1451" s="7"/>
      <c r="F1451" s="7"/>
      <c r="G1451" s="1"/>
      <c r="H1451" s="7"/>
      <c r="J1451" s="1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</row>
    <row r="1452" spans="1:27" x14ac:dyDescent="0.2">
      <c r="A1452" s="7" t="s">
        <v>436</v>
      </c>
      <c r="B1452">
        <v>1455</v>
      </c>
      <c r="C1452" s="7"/>
      <c r="D1452" s="7"/>
      <c r="E1452" s="7"/>
      <c r="F1452" s="7"/>
      <c r="G1452" s="1"/>
      <c r="H1452" s="7"/>
      <c r="J1452" s="1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</row>
    <row r="1453" spans="1:27" x14ac:dyDescent="0.2">
      <c r="A1453" s="7" t="s">
        <v>436</v>
      </c>
      <c r="B1453">
        <v>1456</v>
      </c>
      <c r="C1453" s="7"/>
      <c r="D1453" s="7"/>
      <c r="E1453" s="7"/>
      <c r="F1453" s="7"/>
      <c r="G1453" s="1"/>
      <c r="H1453" s="7"/>
      <c r="J1453" s="1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</row>
    <row r="1454" spans="1:27" x14ac:dyDescent="0.2">
      <c r="A1454" s="7" t="s">
        <v>436</v>
      </c>
      <c r="B1454">
        <v>1457</v>
      </c>
      <c r="C1454" s="7"/>
      <c r="D1454" s="7"/>
      <c r="E1454" s="7"/>
      <c r="F1454" s="7"/>
      <c r="G1454" s="1"/>
      <c r="H1454" s="7"/>
      <c r="J1454" s="1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</row>
    <row r="1455" spans="1:27" x14ac:dyDescent="0.2">
      <c r="A1455" s="7" t="s">
        <v>436</v>
      </c>
      <c r="B1455">
        <v>1458</v>
      </c>
      <c r="C1455" s="7"/>
      <c r="D1455" s="7"/>
      <c r="E1455" s="7"/>
      <c r="F1455" s="7"/>
      <c r="G1455" s="1"/>
      <c r="H1455" s="7"/>
      <c r="J1455" s="1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</row>
    <row r="1456" spans="1:27" x14ac:dyDescent="0.2">
      <c r="A1456" s="7" t="s">
        <v>436</v>
      </c>
      <c r="B1456">
        <v>1459</v>
      </c>
      <c r="C1456" s="7"/>
      <c r="D1456" s="7"/>
      <c r="E1456" s="7"/>
      <c r="F1456" s="7"/>
      <c r="G1456" s="1"/>
      <c r="H1456" s="7"/>
      <c r="J1456" s="1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</row>
    <row r="1457" spans="1:27" x14ac:dyDescent="0.2">
      <c r="A1457" s="7" t="s">
        <v>436</v>
      </c>
      <c r="B1457">
        <v>1460</v>
      </c>
      <c r="C1457" s="7"/>
      <c r="D1457" s="7"/>
      <c r="E1457" s="7"/>
      <c r="F1457" s="7"/>
      <c r="G1457" s="1"/>
      <c r="H1457" s="7"/>
      <c r="J1457" s="1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</row>
    <row r="1458" spans="1:27" x14ac:dyDescent="0.2">
      <c r="A1458" s="7" t="s">
        <v>436</v>
      </c>
      <c r="B1458">
        <v>1461</v>
      </c>
      <c r="C1458" s="7"/>
      <c r="D1458" s="7"/>
      <c r="E1458" s="7"/>
      <c r="F1458" s="7"/>
      <c r="G1458" s="1"/>
      <c r="H1458" s="7"/>
      <c r="J1458" s="1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</row>
    <row r="1459" spans="1:27" x14ac:dyDescent="0.2">
      <c r="A1459" s="7" t="s">
        <v>436</v>
      </c>
      <c r="B1459">
        <v>1462</v>
      </c>
      <c r="C1459" s="7"/>
      <c r="D1459" s="7"/>
      <c r="E1459" s="7"/>
      <c r="F1459" s="7"/>
      <c r="G1459" s="1"/>
      <c r="H1459" s="7"/>
      <c r="J1459" s="1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</row>
    <row r="1460" spans="1:27" x14ac:dyDescent="0.2">
      <c r="A1460" s="7" t="s">
        <v>436</v>
      </c>
      <c r="B1460">
        <v>1463</v>
      </c>
      <c r="C1460" s="7"/>
      <c r="D1460" s="7"/>
      <c r="E1460" s="7"/>
      <c r="F1460" s="7"/>
      <c r="G1460" s="1"/>
      <c r="H1460" s="7"/>
      <c r="J1460" s="1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</row>
    <row r="1461" spans="1:27" x14ac:dyDescent="0.2">
      <c r="A1461" s="7" t="s">
        <v>436</v>
      </c>
      <c r="B1461">
        <v>1464</v>
      </c>
      <c r="C1461" s="7"/>
      <c r="D1461" s="7"/>
      <c r="E1461" s="7"/>
      <c r="F1461" s="7"/>
      <c r="G1461" s="1"/>
      <c r="H1461" s="7"/>
      <c r="J1461" s="1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</row>
    <row r="1462" spans="1:27" x14ac:dyDescent="0.2">
      <c r="A1462" s="7" t="s">
        <v>436</v>
      </c>
      <c r="B1462">
        <v>1465</v>
      </c>
      <c r="C1462" s="7"/>
      <c r="D1462" s="7"/>
      <c r="E1462" s="7"/>
      <c r="F1462" s="7"/>
      <c r="G1462" s="1"/>
      <c r="H1462" s="7"/>
      <c r="J1462" s="1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</row>
    <row r="1463" spans="1:27" x14ac:dyDescent="0.2">
      <c r="A1463" s="7" t="s">
        <v>436</v>
      </c>
      <c r="B1463">
        <v>1466</v>
      </c>
      <c r="C1463" s="7"/>
      <c r="D1463" s="7"/>
      <c r="E1463" s="7"/>
      <c r="F1463" s="7"/>
      <c r="G1463" s="1"/>
      <c r="H1463" s="7"/>
      <c r="J1463" s="1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</row>
    <row r="1464" spans="1:27" x14ac:dyDescent="0.2">
      <c r="A1464" s="7" t="s">
        <v>436</v>
      </c>
      <c r="B1464">
        <v>1467</v>
      </c>
      <c r="C1464" s="7"/>
      <c r="D1464" s="7"/>
      <c r="E1464" s="7"/>
      <c r="F1464" s="7"/>
      <c r="G1464" s="1"/>
      <c r="H1464" s="7"/>
      <c r="J1464" s="1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</row>
    <row r="1465" spans="1:27" x14ac:dyDescent="0.2">
      <c r="A1465" s="7" t="s">
        <v>436</v>
      </c>
      <c r="B1465">
        <v>1468</v>
      </c>
      <c r="C1465" s="7"/>
      <c r="D1465" s="7"/>
      <c r="E1465" s="7"/>
      <c r="F1465" s="7"/>
      <c r="G1465" s="1"/>
      <c r="H1465" s="7"/>
      <c r="J1465" s="1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</row>
    <row r="1466" spans="1:27" x14ac:dyDescent="0.2">
      <c r="A1466" s="7" t="s">
        <v>436</v>
      </c>
      <c r="B1466">
        <v>1469</v>
      </c>
      <c r="C1466" s="7"/>
      <c r="D1466" s="7"/>
      <c r="E1466" s="7"/>
      <c r="F1466" s="7"/>
      <c r="G1466" s="1"/>
      <c r="H1466" s="7"/>
      <c r="J1466" s="1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</row>
    <row r="1467" spans="1:27" x14ac:dyDescent="0.2">
      <c r="A1467" s="7" t="s">
        <v>436</v>
      </c>
      <c r="B1467">
        <v>1470</v>
      </c>
      <c r="C1467" s="7"/>
      <c r="D1467" s="7"/>
      <c r="E1467" s="7"/>
      <c r="F1467" s="7"/>
      <c r="G1467" s="1"/>
      <c r="H1467" s="7"/>
      <c r="J1467" s="1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</row>
    <row r="1468" spans="1:27" x14ac:dyDescent="0.2">
      <c r="A1468" s="7" t="s">
        <v>436</v>
      </c>
      <c r="B1468">
        <v>1471</v>
      </c>
      <c r="C1468" s="7"/>
      <c r="D1468" s="7"/>
      <c r="E1468" s="7"/>
      <c r="F1468" s="7"/>
      <c r="G1468" s="1"/>
      <c r="H1468" s="7"/>
      <c r="J1468" s="1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</row>
    <row r="1469" spans="1:27" x14ac:dyDescent="0.2">
      <c r="A1469" s="7" t="s">
        <v>436</v>
      </c>
      <c r="B1469">
        <v>1472</v>
      </c>
      <c r="C1469" s="7"/>
      <c r="D1469" s="7"/>
      <c r="E1469" s="7"/>
      <c r="F1469" s="7"/>
      <c r="G1469" s="1"/>
      <c r="H1469" s="7"/>
      <c r="J1469" s="1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</row>
    <row r="1470" spans="1:27" x14ac:dyDescent="0.2">
      <c r="A1470" s="7" t="s">
        <v>436</v>
      </c>
      <c r="B1470">
        <v>1473</v>
      </c>
      <c r="C1470" s="7"/>
      <c r="D1470" s="7"/>
      <c r="E1470" s="7"/>
      <c r="F1470" s="7"/>
      <c r="G1470" s="1"/>
      <c r="H1470" s="7"/>
      <c r="J1470" s="1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</row>
    <row r="1471" spans="1:27" x14ac:dyDescent="0.2">
      <c r="A1471" s="7" t="s">
        <v>436</v>
      </c>
      <c r="B1471">
        <v>1474</v>
      </c>
      <c r="C1471" s="7"/>
      <c r="D1471" s="7"/>
      <c r="E1471" s="7"/>
      <c r="F1471" s="7"/>
      <c r="G1471" s="1"/>
      <c r="H1471" s="7"/>
      <c r="J1471" s="1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</row>
    <row r="1472" spans="1:27" x14ac:dyDescent="0.2">
      <c r="A1472" s="7" t="s">
        <v>436</v>
      </c>
      <c r="B1472">
        <v>1475</v>
      </c>
      <c r="C1472" s="7"/>
      <c r="D1472" s="7"/>
      <c r="E1472" s="7"/>
      <c r="F1472" s="7"/>
      <c r="G1472" s="1"/>
      <c r="H1472" s="7"/>
      <c r="J1472" s="1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</row>
    <row r="1473" spans="1:27" x14ac:dyDescent="0.2">
      <c r="A1473" s="7" t="s">
        <v>436</v>
      </c>
      <c r="B1473">
        <v>1476</v>
      </c>
      <c r="C1473" s="7"/>
      <c r="D1473" s="7"/>
      <c r="E1473" s="7"/>
      <c r="F1473" s="7"/>
      <c r="G1473" s="1"/>
      <c r="H1473" s="7"/>
      <c r="J1473" s="1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</row>
    <row r="1474" spans="1:27" x14ac:dyDescent="0.2">
      <c r="A1474" s="7" t="s">
        <v>436</v>
      </c>
      <c r="B1474">
        <v>1477</v>
      </c>
      <c r="C1474" s="7"/>
      <c r="D1474" s="7"/>
      <c r="E1474" s="7"/>
      <c r="F1474" s="7"/>
      <c r="G1474" s="1"/>
      <c r="H1474" s="7"/>
      <c r="J1474" s="1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</row>
    <row r="1475" spans="1:27" x14ac:dyDescent="0.2">
      <c r="A1475" s="7" t="s">
        <v>436</v>
      </c>
      <c r="B1475">
        <v>1478</v>
      </c>
      <c r="C1475" s="7"/>
      <c r="D1475" s="7"/>
      <c r="E1475" s="7"/>
      <c r="F1475" s="7"/>
      <c r="G1475" s="1"/>
      <c r="H1475" s="7"/>
      <c r="J1475" s="1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</row>
    <row r="1476" spans="1:27" x14ac:dyDescent="0.2">
      <c r="A1476" s="7" t="s">
        <v>436</v>
      </c>
      <c r="B1476">
        <v>1479</v>
      </c>
      <c r="C1476" s="7"/>
      <c r="D1476" s="7"/>
      <c r="E1476" s="7"/>
      <c r="F1476" s="7"/>
      <c r="G1476" s="1"/>
      <c r="H1476" s="7"/>
      <c r="J1476" s="1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</row>
    <row r="1477" spans="1:27" x14ac:dyDescent="0.2">
      <c r="A1477" s="7" t="s">
        <v>436</v>
      </c>
      <c r="B1477">
        <v>1480</v>
      </c>
      <c r="C1477" s="7"/>
      <c r="D1477" s="7"/>
      <c r="E1477" s="7"/>
      <c r="F1477" s="7"/>
      <c r="G1477" s="1"/>
      <c r="H1477" s="7"/>
      <c r="J1477" s="1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</row>
    <row r="1478" spans="1:27" x14ac:dyDescent="0.2">
      <c r="A1478" s="7" t="s">
        <v>436</v>
      </c>
      <c r="B1478">
        <v>1481</v>
      </c>
      <c r="C1478" s="7"/>
      <c r="D1478" s="7"/>
      <c r="E1478" s="7"/>
      <c r="F1478" s="7"/>
      <c r="G1478" s="1"/>
      <c r="H1478" s="7"/>
      <c r="J1478" s="1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</row>
    <row r="1479" spans="1:27" x14ac:dyDescent="0.2">
      <c r="A1479" s="7" t="s">
        <v>436</v>
      </c>
      <c r="B1479">
        <v>1482</v>
      </c>
      <c r="C1479" s="7"/>
      <c r="D1479" s="7"/>
      <c r="E1479" s="7"/>
      <c r="F1479" s="7"/>
      <c r="G1479" s="1"/>
      <c r="H1479" s="7"/>
      <c r="J1479" s="1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</row>
    <row r="1480" spans="1:27" x14ac:dyDescent="0.2">
      <c r="A1480" s="7" t="s">
        <v>436</v>
      </c>
      <c r="B1480">
        <v>1483</v>
      </c>
      <c r="C1480" s="7"/>
      <c r="D1480" s="7"/>
      <c r="E1480" s="7"/>
      <c r="F1480" s="7"/>
      <c r="G1480" s="1"/>
      <c r="H1480" s="7"/>
      <c r="J1480" s="1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</row>
    <row r="1481" spans="1:27" x14ac:dyDescent="0.2">
      <c r="A1481" s="7" t="s">
        <v>436</v>
      </c>
      <c r="B1481">
        <v>1484</v>
      </c>
      <c r="C1481" s="7"/>
      <c r="D1481" s="7"/>
      <c r="E1481" s="7"/>
      <c r="F1481" s="7"/>
      <c r="G1481" s="1"/>
      <c r="H1481" s="7"/>
      <c r="J1481" s="1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</row>
    <row r="1482" spans="1:27" x14ac:dyDescent="0.2">
      <c r="A1482" s="7" t="s">
        <v>436</v>
      </c>
      <c r="B1482">
        <v>1485</v>
      </c>
      <c r="C1482" s="7"/>
      <c r="D1482" s="7"/>
      <c r="E1482" s="7"/>
      <c r="F1482" s="7"/>
      <c r="G1482" s="1"/>
      <c r="H1482" s="7"/>
      <c r="J1482" s="1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</row>
    <row r="1483" spans="1:27" x14ac:dyDescent="0.2">
      <c r="A1483" s="7" t="s">
        <v>436</v>
      </c>
      <c r="B1483">
        <v>1486</v>
      </c>
      <c r="C1483" s="7"/>
      <c r="D1483" s="7"/>
      <c r="E1483" s="7"/>
      <c r="F1483" s="7"/>
      <c r="G1483" s="1"/>
      <c r="H1483" s="7"/>
      <c r="J1483" s="1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</row>
    <row r="1484" spans="1:27" x14ac:dyDescent="0.2">
      <c r="A1484" s="7" t="s">
        <v>436</v>
      </c>
      <c r="B1484">
        <v>1487</v>
      </c>
      <c r="C1484" s="7"/>
      <c r="D1484" s="7"/>
      <c r="E1484" s="7"/>
      <c r="F1484" s="7"/>
      <c r="G1484" s="1"/>
      <c r="H1484" s="7"/>
      <c r="J1484" s="1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</row>
    <row r="1485" spans="1:27" x14ac:dyDescent="0.2">
      <c r="A1485" s="7" t="s">
        <v>436</v>
      </c>
      <c r="B1485">
        <v>1488</v>
      </c>
      <c r="C1485" s="7"/>
      <c r="D1485" s="7"/>
      <c r="E1485" s="7"/>
      <c r="F1485" s="7"/>
      <c r="G1485" s="1"/>
      <c r="H1485" s="7"/>
      <c r="J1485" s="1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</row>
    <row r="1486" spans="1:27" x14ac:dyDescent="0.2">
      <c r="A1486" s="7" t="s">
        <v>436</v>
      </c>
      <c r="B1486">
        <v>1489</v>
      </c>
      <c r="C1486" s="7"/>
      <c r="D1486" s="7"/>
      <c r="E1486" s="7"/>
      <c r="F1486" s="7"/>
      <c r="G1486" s="1"/>
      <c r="H1486" s="7"/>
      <c r="J1486" s="1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</row>
    <row r="1487" spans="1:27" x14ac:dyDescent="0.2">
      <c r="A1487" s="7" t="s">
        <v>436</v>
      </c>
      <c r="B1487">
        <v>1490</v>
      </c>
      <c r="C1487" s="7"/>
      <c r="D1487" s="7"/>
      <c r="E1487" s="7"/>
      <c r="F1487" s="7"/>
      <c r="G1487" s="1"/>
      <c r="H1487" s="7"/>
      <c r="J1487" s="1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</row>
    <row r="1488" spans="1:27" x14ac:dyDescent="0.2">
      <c r="A1488" s="7" t="s">
        <v>436</v>
      </c>
      <c r="B1488">
        <v>1491</v>
      </c>
      <c r="C1488" s="7"/>
      <c r="D1488" s="7"/>
      <c r="E1488" s="7"/>
      <c r="F1488" s="7"/>
      <c r="G1488" s="1"/>
      <c r="H1488" s="7"/>
      <c r="J1488" s="1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</row>
    <row r="1489" spans="1:27" x14ac:dyDescent="0.2">
      <c r="A1489" s="7" t="s">
        <v>436</v>
      </c>
      <c r="B1489">
        <v>1492</v>
      </c>
      <c r="C1489" s="7"/>
      <c r="D1489" s="7"/>
      <c r="E1489" s="7"/>
      <c r="F1489" s="7"/>
      <c r="G1489" s="1"/>
      <c r="H1489" s="7"/>
      <c r="J1489" s="1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</row>
    <row r="1490" spans="1:27" x14ac:dyDescent="0.2">
      <c r="A1490" s="7" t="s">
        <v>436</v>
      </c>
      <c r="B1490">
        <v>1493</v>
      </c>
      <c r="C1490" s="7"/>
      <c r="D1490" s="7"/>
      <c r="E1490" s="7"/>
      <c r="F1490" s="7"/>
      <c r="G1490" s="1"/>
      <c r="H1490" s="7"/>
      <c r="J1490" s="1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</row>
    <row r="1491" spans="1:27" x14ac:dyDescent="0.2">
      <c r="A1491" s="7" t="s">
        <v>436</v>
      </c>
      <c r="B1491">
        <v>1494</v>
      </c>
      <c r="C1491" s="7"/>
      <c r="D1491" s="7"/>
      <c r="E1491" s="7"/>
      <c r="F1491" s="7"/>
      <c r="G1491" s="1"/>
      <c r="H1491" s="7"/>
      <c r="J1491" s="1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</row>
    <row r="1492" spans="1:27" x14ac:dyDescent="0.2">
      <c r="A1492" s="7" t="s">
        <v>436</v>
      </c>
      <c r="B1492">
        <v>1495</v>
      </c>
      <c r="C1492" s="7"/>
      <c r="D1492" s="7"/>
      <c r="E1492" s="7"/>
      <c r="F1492" s="7"/>
      <c r="G1492" s="1"/>
      <c r="H1492" s="7"/>
      <c r="J1492" s="1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</row>
    <row r="1493" spans="1:27" x14ac:dyDescent="0.2">
      <c r="A1493" s="7" t="s">
        <v>436</v>
      </c>
      <c r="B1493">
        <v>1496</v>
      </c>
      <c r="C1493" s="7"/>
      <c r="D1493" s="7"/>
      <c r="E1493" s="7"/>
      <c r="F1493" s="7"/>
      <c r="G1493" s="1"/>
      <c r="H1493" s="7"/>
      <c r="J1493" s="1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</row>
    <row r="1494" spans="1:27" x14ac:dyDescent="0.2">
      <c r="A1494" s="7" t="s">
        <v>436</v>
      </c>
      <c r="B1494">
        <v>1497</v>
      </c>
      <c r="C1494" s="7"/>
      <c r="D1494" s="7"/>
      <c r="E1494" s="7"/>
      <c r="F1494" s="7"/>
      <c r="G1494" s="1"/>
      <c r="H1494" s="7"/>
      <c r="J1494" s="1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</row>
    <row r="1495" spans="1:27" x14ac:dyDescent="0.2">
      <c r="A1495" s="7" t="s">
        <v>436</v>
      </c>
      <c r="B1495">
        <v>1498</v>
      </c>
      <c r="C1495" s="7"/>
      <c r="D1495" s="7"/>
      <c r="E1495" s="7"/>
      <c r="F1495" s="7"/>
      <c r="G1495" s="1"/>
      <c r="H1495" s="7"/>
      <c r="J1495" s="1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</row>
    <row r="1496" spans="1:27" x14ac:dyDescent="0.2">
      <c r="A1496" s="7" t="s">
        <v>436</v>
      </c>
      <c r="B1496">
        <v>1499</v>
      </c>
      <c r="C1496" s="7"/>
      <c r="D1496" s="7"/>
      <c r="E1496" s="7"/>
      <c r="F1496" s="7"/>
      <c r="G1496" s="1"/>
      <c r="H1496" s="7"/>
      <c r="J1496" s="1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</row>
    <row r="1497" spans="1:27" x14ac:dyDescent="0.2">
      <c r="A1497" s="7" t="s">
        <v>436</v>
      </c>
      <c r="B1497">
        <v>1500</v>
      </c>
      <c r="C1497" s="7"/>
      <c r="D1497" s="7"/>
      <c r="E1497" s="7"/>
      <c r="F1497" s="7"/>
      <c r="G1497" s="1"/>
      <c r="H1497" s="7"/>
      <c r="J1497" s="1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</row>
    <row r="1498" spans="1:27" x14ac:dyDescent="0.2">
      <c r="A1498" s="7" t="s">
        <v>436</v>
      </c>
      <c r="B1498">
        <v>1501</v>
      </c>
      <c r="C1498" s="7"/>
      <c r="D1498" s="7"/>
      <c r="E1498" s="7"/>
      <c r="F1498" s="7"/>
      <c r="G1498" s="1"/>
      <c r="H1498" s="7"/>
      <c r="J1498" s="1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</row>
    <row r="1499" spans="1:27" x14ac:dyDescent="0.2">
      <c r="A1499" s="7" t="s">
        <v>436</v>
      </c>
      <c r="B1499">
        <v>1502</v>
      </c>
      <c r="C1499" s="7"/>
      <c r="D1499" s="7"/>
      <c r="E1499" s="7"/>
      <c r="F1499" s="7"/>
      <c r="G1499" s="1"/>
      <c r="H1499" s="7"/>
      <c r="J1499" s="1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</row>
    <row r="1500" spans="1:27" x14ac:dyDescent="0.2">
      <c r="A1500" s="7" t="s">
        <v>436</v>
      </c>
      <c r="B1500">
        <v>1503</v>
      </c>
      <c r="C1500" s="7"/>
      <c r="D1500" s="7"/>
      <c r="E1500" s="7"/>
      <c r="F1500" s="7"/>
      <c r="G1500" s="1"/>
      <c r="H1500" s="7"/>
      <c r="J1500" s="1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</row>
    <row r="1501" spans="1:27" x14ac:dyDescent="0.2">
      <c r="A1501" s="7" t="s">
        <v>436</v>
      </c>
      <c r="B1501">
        <v>1504</v>
      </c>
      <c r="C1501" s="7"/>
      <c r="D1501" s="7"/>
      <c r="E1501" s="7"/>
      <c r="F1501" s="7"/>
      <c r="G1501" s="1"/>
      <c r="H1501" s="7"/>
      <c r="J1501" s="1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</row>
    <row r="1502" spans="1:27" x14ac:dyDescent="0.2">
      <c r="A1502" s="7" t="s">
        <v>436</v>
      </c>
      <c r="B1502">
        <v>1505</v>
      </c>
      <c r="C1502" s="7"/>
      <c r="D1502" s="7"/>
      <c r="E1502" s="7"/>
      <c r="F1502" s="7"/>
      <c r="G1502" s="1"/>
      <c r="H1502" s="7"/>
      <c r="J1502" s="1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</row>
    <row r="1503" spans="1:27" x14ac:dyDescent="0.2">
      <c r="A1503" s="7" t="s">
        <v>436</v>
      </c>
      <c r="B1503">
        <v>1506</v>
      </c>
      <c r="C1503" s="7"/>
      <c r="D1503" s="7"/>
      <c r="E1503" s="7"/>
      <c r="F1503" s="7"/>
      <c r="G1503" s="1"/>
      <c r="H1503" s="7"/>
      <c r="J1503" s="1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</row>
    <row r="1504" spans="1:27" x14ac:dyDescent="0.2">
      <c r="A1504" s="7" t="s">
        <v>436</v>
      </c>
      <c r="B1504">
        <v>1507</v>
      </c>
      <c r="C1504" s="7"/>
      <c r="D1504" s="7"/>
      <c r="E1504" s="7"/>
      <c r="F1504" s="7"/>
      <c r="G1504" s="1"/>
      <c r="H1504" s="7"/>
      <c r="J1504" s="1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</row>
    <row r="1505" spans="1:27" x14ac:dyDescent="0.2">
      <c r="A1505" s="7" t="s">
        <v>436</v>
      </c>
      <c r="B1505">
        <v>1508</v>
      </c>
      <c r="C1505" s="7"/>
      <c r="D1505" s="7"/>
      <c r="E1505" s="7"/>
      <c r="F1505" s="7"/>
      <c r="G1505" s="1"/>
      <c r="H1505" s="7"/>
      <c r="J1505" s="1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</row>
    <row r="1506" spans="1:27" x14ac:dyDescent="0.2">
      <c r="A1506" s="7" t="s">
        <v>436</v>
      </c>
      <c r="B1506">
        <v>1509</v>
      </c>
      <c r="C1506" s="7"/>
      <c r="D1506" s="7"/>
      <c r="E1506" s="7"/>
      <c r="F1506" s="7"/>
      <c r="G1506" s="1"/>
      <c r="H1506" s="7"/>
      <c r="J1506" s="1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</row>
    <row r="1507" spans="1:27" x14ac:dyDescent="0.2">
      <c r="A1507" s="7" t="s">
        <v>436</v>
      </c>
      <c r="B1507">
        <v>1510</v>
      </c>
      <c r="C1507" s="7"/>
      <c r="D1507" s="7"/>
      <c r="E1507" s="7"/>
      <c r="F1507" s="7"/>
      <c r="G1507" s="1"/>
      <c r="H1507" s="7"/>
      <c r="J1507" s="1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</row>
    <row r="1508" spans="1:27" x14ac:dyDescent="0.2">
      <c r="A1508" s="7" t="s">
        <v>436</v>
      </c>
      <c r="B1508">
        <v>1511</v>
      </c>
      <c r="C1508" s="7"/>
      <c r="D1508" s="7"/>
      <c r="E1508" s="7"/>
      <c r="F1508" s="7"/>
      <c r="G1508" s="1"/>
      <c r="H1508" s="7"/>
      <c r="J1508" s="1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</row>
    <row r="1509" spans="1:27" x14ac:dyDescent="0.2">
      <c r="A1509" s="7" t="s">
        <v>436</v>
      </c>
      <c r="B1509">
        <v>1512</v>
      </c>
      <c r="C1509" s="7"/>
      <c r="D1509" s="7"/>
      <c r="E1509" s="7"/>
      <c r="F1509" s="7"/>
      <c r="G1509" s="1"/>
      <c r="H1509" s="7"/>
      <c r="J1509" s="1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</row>
    <row r="1510" spans="1:27" x14ac:dyDescent="0.2">
      <c r="A1510" s="7" t="s">
        <v>436</v>
      </c>
      <c r="B1510">
        <v>1513</v>
      </c>
      <c r="C1510" s="7"/>
      <c r="D1510" s="7"/>
      <c r="E1510" s="7"/>
      <c r="F1510" s="7"/>
      <c r="G1510" s="1"/>
      <c r="H1510" s="7"/>
      <c r="J1510" s="1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</row>
    <row r="1511" spans="1:27" x14ac:dyDescent="0.2">
      <c r="A1511" s="7" t="s">
        <v>436</v>
      </c>
      <c r="B1511">
        <v>1514</v>
      </c>
      <c r="C1511" s="7"/>
      <c r="D1511" s="7"/>
      <c r="E1511" s="7"/>
      <c r="F1511" s="7"/>
      <c r="G1511" s="1"/>
      <c r="H1511" s="7"/>
      <c r="J1511" s="1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</row>
    <row r="1512" spans="1:27" x14ac:dyDescent="0.2">
      <c r="A1512" s="7" t="s">
        <v>436</v>
      </c>
      <c r="B1512">
        <v>1515</v>
      </c>
      <c r="C1512" s="7"/>
      <c r="D1512" s="7"/>
      <c r="E1512" s="7"/>
      <c r="F1512" s="7"/>
      <c r="G1512" s="1"/>
      <c r="H1512" s="7"/>
      <c r="J1512" s="1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</row>
    <row r="1513" spans="1:27" x14ac:dyDescent="0.2">
      <c r="A1513" s="7" t="s">
        <v>436</v>
      </c>
      <c r="B1513">
        <v>1516</v>
      </c>
      <c r="C1513" s="7"/>
      <c r="D1513" s="7"/>
      <c r="E1513" s="7"/>
      <c r="F1513" s="7"/>
      <c r="G1513" s="1"/>
      <c r="H1513" s="7"/>
      <c r="J1513" s="1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</row>
    <row r="1514" spans="1:27" x14ac:dyDescent="0.2">
      <c r="A1514" s="7" t="s">
        <v>436</v>
      </c>
      <c r="B1514">
        <v>1517</v>
      </c>
      <c r="C1514" s="7"/>
      <c r="D1514" s="7"/>
      <c r="E1514" s="7"/>
      <c r="F1514" s="7"/>
      <c r="G1514" s="1"/>
      <c r="H1514" s="7"/>
      <c r="J1514" s="1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</row>
    <row r="1515" spans="1:27" x14ac:dyDescent="0.2">
      <c r="A1515" s="7" t="s">
        <v>436</v>
      </c>
      <c r="B1515">
        <v>1518</v>
      </c>
      <c r="C1515" s="7"/>
      <c r="D1515" s="7"/>
      <c r="E1515" s="7"/>
      <c r="F1515" s="7"/>
      <c r="G1515" s="1"/>
      <c r="H1515" s="7"/>
      <c r="J1515" s="1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</row>
    <row r="1516" spans="1:27" x14ac:dyDescent="0.2">
      <c r="A1516" s="7" t="s">
        <v>436</v>
      </c>
      <c r="B1516">
        <v>1519</v>
      </c>
      <c r="C1516" s="7"/>
      <c r="D1516" s="7"/>
      <c r="E1516" s="7"/>
      <c r="F1516" s="7"/>
      <c r="G1516" s="1"/>
      <c r="H1516" s="7"/>
      <c r="J1516" s="1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</row>
    <row r="1517" spans="1:27" x14ac:dyDescent="0.2">
      <c r="A1517" s="7" t="s">
        <v>436</v>
      </c>
      <c r="B1517">
        <v>1520</v>
      </c>
      <c r="C1517" s="7"/>
      <c r="D1517" s="7"/>
      <c r="E1517" s="7"/>
      <c r="F1517" s="7"/>
      <c r="G1517" s="1"/>
      <c r="H1517" s="7"/>
      <c r="J1517" s="1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</row>
    <row r="1518" spans="1:27" x14ac:dyDescent="0.2">
      <c r="A1518" s="7" t="s">
        <v>436</v>
      </c>
      <c r="B1518">
        <v>1521</v>
      </c>
      <c r="C1518" s="7"/>
      <c r="D1518" s="7"/>
      <c r="E1518" s="7"/>
      <c r="F1518" s="7"/>
      <c r="G1518" s="1"/>
      <c r="H1518" s="7"/>
      <c r="J1518" s="1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</row>
    <row r="1519" spans="1:27" x14ac:dyDescent="0.2">
      <c r="A1519" s="7" t="s">
        <v>436</v>
      </c>
      <c r="B1519">
        <v>1522</v>
      </c>
      <c r="C1519" s="7"/>
      <c r="D1519" s="7"/>
      <c r="E1519" s="7"/>
      <c r="F1519" s="7"/>
      <c r="G1519" s="1"/>
      <c r="H1519" s="7"/>
      <c r="J1519" s="1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</row>
    <row r="1520" spans="1:27" x14ac:dyDescent="0.2">
      <c r="A1520" s="7" t="s">
        <v>436</v>
      </c>
      <c r="B1520">
        <v>1523</v>
      </c>
      <c r="C1520" s="7"/>
      <c r="D1520" s="7"/>
      <c r="E1520" s="7"/>
      <c r="F1520" s="7"/>
      <c r="G1520" s="1"/>
      <c r="H1520" s="7"/>
      <c r="J1520" s="1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</row>
    <row r="1521" spans="1:27" x14ac:dyDescent="0.2">
      <c r="A1521" s="7" t="s">
        <v>436</v>
      </c>
      <c r="B1521">
        <v>1524</v>
      </c>
      <c r="C1521" s="7"/>
      <c r="D1521" s="7"/>
      <c r="E1521" s="7"/>
      <c r="F1521" s="7"/>
      <c r="G1521" s="1"/>
      <c r="H1521" s="7"/>
      <c r="J1521" s="1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</row>
    <row r="1522" spans="1:27" x14ac:dyDescent="0.2">
      <c r="A1522" s="7" t="s">
        <v>436</v>
      </c>
      <c r="B1522">
        <v>1525</v>
      </c>
      <c r="C1522" s="7"/>
      <c r="D1522" s="7"/>
      <c r="E1522" s="7"/>
      <c r="F1522" s="7"/>
      <c r="G1522" s="1"/>
      <c r="H1522" s="7"/>
      <c r="J1522" s="1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</row>
    <row r="1523" spans="1:27" x14ac:dyDescent="0.2">
      <c r="A1523" s="7" t="s">
        <v>436</v>
      </c>
      <c r="B1523">
        <v>1526</v>
      </c>
      <c r="C1523" s="7"/>
      <c r="D1523" s="7"/>
      <c r="E1523" s="7"/>
      <c r="F1523" s="7"/>
      <c r="G1523" s="1"/>
      <c r="H1523" s="7"/>
      <c r="J1523" s="1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</row>
    <row r="1524" spans="1:27" x14ac:dyDescent="0.2">
      <c r="A1524" s="7" t="s">
        <v>436</v>
      </c>
      <c r="B1524">
        <v>1527</v>
      </c>
      <c r="C1524" s="7"/>
      <c r="D1524" s="7"/>
      <c r="E1524" s="7"/>
      <c r="F1524" s="7"/>
      <c r="G1524" s="1"/>
      <c r="H1524" s="7"/>
      <c r="J1524" s="1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</row>
    <row r="1525" spans="1:27" x14ac:dyDescent="0.2">
      <c r="A1525" s="7" t="s">
        <v>436</v>
      </c>
      <c r="B1525">
        <v>1528</v>
      </c>
      <c r="C1525" s="7"/>
      <c r="D1525" s="7"/>
      <c r="E1525" s="7"/>
      <c r="F1525" s="7"/>
      <c r="G1525" s="1"/>
      <c r="H1525" s="7"/>
      <c r="J1525" s="1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</row>
    <row r="1526" spans="1:27" x14ac:dyDescent="0.2">
      <c r="A1526" s="7" t="s">
        <v>436</v>
      </c>
      <c r="B1526">
        <v>1529</v>
      </c>
      <c r="C1526" s="7"/>
      <c r="D1526" s="7"/>
      <c r="E1526" s="7"/>
      <c r="F1526" s="7"/>
      <c r="G1526" s="1"/>
      <c r="H1526" s="7"/>
      <c r="J1526" s="1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</row>
    <row r="1527" spans="1:27" x14ac:dyDescent="0.2">
      <c r="A1527" s="7" t="s">
        <v>436</v>
      </c>
      <c r="B1527">
        <v>1530</v>
      </c>
      <c r="C1527" s="7"/>
      <c r="D1527" s="7"/>
      <c r="E1527" s="7"/>
      <c r="F1527" s="7"/>
      <c r="G1527" s="1"/>
      <c r="H1527" s="7"/>
      <c r="J1527" s="1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</row>
    <row r="1528" spans="1:27" x14ac:dyDescent="0.2">
      <c r="A1528" s="7" t="s">
        <v>436</v>
      </c>
      <c r="B1528">
        <v>1531</v>
      </c>
      <c r="C1528" s="7"/>
      <c r="D1528" s="7"/>
      <c r="E1528" s="7"/>
      <c r="F1528" s="7"/>
      <c r="G1528" s="1"/>
      <c r="H1528" s="7"/>
      <c r="J1528" s="1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</row>
    <row r="1529" spans="1:27" x14ac:dyDescent="0.2">
      <c r="A1529" s="7" t="s">
        <v>436</v>
      </c>
      <c r="B1529">
        <v>1532</v>
      </c>
      <c r="C1529" s="7"/>
      <c r="D1529" s="7"/>
      <c r="E1529" s="7"/>
      <c r="F1529" s="7"/>
      <c r="G1529" s="1"/>
      <c r="H1529" s="7"/>
      <c r="J1529" s="1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</row>
    <row r="1530" spans="1:27" x14ac:dyDescent="0.2">
      <c r="A1530" s="7" t="s">
        <v>436</v>
      </c>
      <c r="B1530">
        <v>1533</v>
      </c>
      <c r="C1530" s="7"/>
      <c r="D1530" s="7"/>
      <c r="E1530" s="7"/>
      <c r="F1530" s="7"/>
      <c r="G1530" s="1"/>
      <c r="H1530" s="7"/>
      <c r="J1530" s="1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</row>
    <row r="1531" spans="1:27" x14ac:dyDescent="0.2">
      <c r="A1531" s="7" t="s">
        <v>436</v>
      </c>
      <c r="B1531">
        <v>1534</v>
      </c>
      <c r="C1531" s="7"/>
      <c r="D1531" s="7"/>
      <c r="E1531" s="7"/>
      <c r="F1531" s="7"/>
      <c r="G1531" s="1"/>
      <c r="H1531" s="7"/>
      <c r="J1531" s="1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</row>
    <row r="1532" spans="1:27" x14ac:dyDescent="0.2">
      <c r="A1532" s="7" t="s">
        <v>436</v>
      </c>
      <c r="B1532">
        <v>1535</v>
      </c>
      <c r="C1532" s="7"/>
      <c r="D1532" s="7"/>
      <c r="E1532" s="7"/>
      <c r="F1532" s="7"/>
      <c r="G1532" s="1"/>
      <c r="H1532" s="7"/>
      <c r="J1532" s="1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</row>
    <row r="1533" spans="1:27" x14ac:dyDescent="0.2">
      <c r="A1533" s="7" t="s">
        <v>436</v>
      </c>
      <c r="B1533">
        <v>1536</v>
      </c>
      <c r="C1533" s="7"/>
      <c r="D1533" s="7"/>
      <c r="E1533" s="7"/>
      <c r="F1533" s="7"/>
      <c r="G1533" s="1"/>
      <c r="H1533" s="7"/>
      <c r="J1533" s="1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</row>
    <row r="1534" spans="1:27" x14ac:dyDescent="0.2">
      <c r="A1534" s="7" t="s">
        <v>436</v>
      </c>
      <c r="B1534">
        <v>1537</v>
      </c>
      <c r="C1534" s="7"/>
      <c r="D1534" s="7"/>
      <c r="E1534" s="7"/>
      <c r="F1534" s="7"/>
      <c r="G1534" s="1"/>
      <c r="H1534" s="7"/>
      <c r="J1534" s="1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</row>
    <row r="1535" spans="1:27" x14ac:dyDescent="0.2">
      <c r="A1535" s="7" t="s">
        <v>436</v>
      </c>
      <c r="B1535">
        <v>1538</v>
      </c>
      <c r="C1535" s="7"/>
      <c r="D1535" s="7"/>
      <c r="E1535" s="7"/>
      <c r="F1535" s="7"/>
      <c r="G1535" s="1"/>
      <c r="H1535" s="7"/>
      <c r="J1535" s="1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</row>
    <row r="1536" spans="1:27" x14ac:dyDescent="0.2">
      <c r="A1536" s="7" t="s">
        <v>436</v>
      </c>
      <c r="B1536">
        <v>1539</v>
      </c>
      <c r="C1536" s="7"/>
      <c r="D1536" s="7"/>
      <c r="E1536" s="7"/>
      <c r="F1536" s="7"/>
      <c r="G1536" s="1"/>
      <c r="H1536" s="7"/>
      <c r="J1536" s="1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</row>
    <row r="1537" spans="1:27" x14ac:dyDescent="0.2">
      <c r="A1537" s="7" t="s">
        <v>436</v>
      </c>
      <c r="B1537">
        <v>1540</v>
      </c>
      <c r="C1537" s="7"/>
      <c r="D1537" s="7"/>
      <c r="E1537" s="7"/>
      <c r="F1537" s="7"/>
      <c r="G1537" s="1"/>
      <c r="H1537" s="7"/>
      <c r="J1537" s="1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</row>
    <row r="1538" spans="1:27" x14ac:dyDescent="0.2">
      <c r="A1538" s="7" t="s">
        <v>436</v>
      </c>
      <c r="B1538">
        <v>1541</v>
      </c>
      <c r="C1538" s="7"/>
      <c r="D1538" s="7"/>
      <c r="E1538" s="7"/>
      <c r="F1538" s="7"/>
      <c r="G1538" s="1"/>
      <c r="H1538" s="7"/>
      <c r="J1538" s="1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</row>
    <row r="1539" spans="1:27" x14ac:dyDescent="0.2">
      <c r="A1539" s="7" t="s">
        <v>436</v>
      </c>
      <c r="B1539">
        <v>1542</v>
      </c>
      <c r="C1539" s="7"/>
      <c r="D1539" s="7"/>
      <c r="E1539" s="7"/>
      <c r="F1539" s="7"/>
      <c r="G1539" s="1"/>
      <c r="H1539" s="7"/>
      <c r="J1539" s="1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</row>
    <row r="1540" spans="1:27" x14ac:dyDescent="0.2">
      <c r="A1540" s="7" t="s">
        <v>436</v>
      </c>
      <c r="B1540">
        <v>1543</v>
      </c>
      <c r="C1540" s="7"/>
      <c r="D1540" s="7"/>
      <c r="E1540" s="7"/>
      <c r="F1540" s="7"/>
      <c r="G1540" s="1"/>
      <c r="H1540" s="7"/>
      <c r="J1540" s="1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</row>
    <row r="1541" spans="1:27" x14ac:dyDescent="0.2">
      <c r="A1541" s="7" t="s">
        <v>436</v>
      </c>
      <c r="B1541">
        <v>1544</v>
      </c>
      <c r="C1541" s="7"/>
      <c r="D1541" s="7"/>
      <c r="E1541" s="7"/>
      <c r="F1541" s="7"/>
      <c r="G1541" s="1"/>
      <c r="H1541" s="7"/>
      <c r="J1541" s="1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</row>
    <row r="1542" spans="1:27" x14ac:dyDescent="0.2">
      <c r="A1542" s="7" t="s">
        <v>436</v>
      </c>
      <c r="B1542">
        <v>1545</v>
      </c>
      <c r="C1542" s="7"/>
      <c r="D1542" s="7"/>
      <c r="E1542" s="7"/>
      <c r="F1542" s="7"/>
      <c r="G1542" s="1"/>
      <c r="H1542" s="7"/>
      <c r="J1542" s="1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</row>
    <row r="1543" spans="1:27" x14ac:dyDescent="0.2">
      <c r="A1543" s="7" t="s">
        <v>436</v>
      </c>
      <c r="B1543">
        <v>1546</v>
      </c>
      <c r="C1543" s="7"/>
      <c r="D1543" s="7"/>
      <c r="E1543" s="7"/>
      <c r="F1543" s="7"/>
      <c r="G1543" s="1"/>
      <c r="H1543" s="7"/>
      <c r="J1543" s="1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</row>
    <row r="1544" spans="1:27" x14ac:dyDescent="0.2">
      <c r="A1544" s="7" t="s">
        <v>436</v>
      </c>
      <c r="B1544">
        <v>1547</v>
      </c>
      <c r="C1544" s="7"/>
      <c r="D1544" s="7"/>
      <c r="E1544" s="7"/>
      <c r="F1544" s="7"/>
      <c r="G1544" s="1"/>
      <c r="H1544" s="7"/>
      <c r="J1544" s="1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</row>
    <row r="1545" spans="1:27" x14ac:dyDescent="0.2">
      <c r="A1545" s="7" t="s">
        <v>436</v>
      </c>
      <c r="B1545">
        <v>1548</v>
      </c>
      <c r="C1545" s="7"/>
      <c r="D1545" s="7"/>
      <c r="E1545" s="7"/>
      <c r="F1545" s="7"/>
      <c r="G1545" s="1"/>
      <c r="H1545" s="7"/>
      <c r="J1545" s="1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</row>
    <row r="1546" spans="1:27" x14ac:dyDescent="0.2">
      <c r="A1546" s="7" t="s">
        <v>436</v>
      </c>
      <c r="B1546">
        <v>1549</v>
      </c>
      <c r="C1546" s="7"/>
      <c r="D1546" s="7"/>
      <c r="E1546" s="7"/>
      <c r="F1546" s="7"/>
      <c r="G1546" s="1"/>
      <c r="H1546" s="7"/>
      <c r="J1546" s="1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</row>
    <row r="1547" spans="1:27" x14ac:dyDescent="0.2">
      <c r="A1547" s="7" t="s">
        <v>436</v>
      </c>
      <c r="B1547">
        <v>1550</v>
      </c>
      <c r="C1547" s="7"/>
      <c r="D1547" s="7"/>
      <c r="E1547" s="7"/>
      <c r="F1547" s="7"/>
      <c r="G1547" s="1"/>
      <c r="H1547" s="7"/>
      <c r="J1547" s="1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</row>
    <row r="1548" spans="1:27" x14ac:dyDescent="0.2">
      <c r="A1548" s="7" t="s">
        <v>436</v>
      </c>
      <c r="B1548">
        <v>1551</v>
      </c>
      <c r="C1548" s="7"/>
      <c r="D1548" s="7"/>
      <c r="E1548" s="7"/>
      <c r="F1548" s="7"/>
      <c r="G1548" s="1"/>
      <c r="H1548" s="7"/>
      <c r="J1548" s="1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</row>
    <row r="1549" spans="1:27" x14ac:dyDescent="0.2">
      <c r="A1549" s="7" t="s">
        <v>436</v>
      </c>
      <c r="B1549">
        <v>1552</v>
      </c>
      <c r="C1549" s="7"/>
      <c r="D1549" s="7"/>
      <c r="E1549" s="7"/>
      <c r="F1549" s="7"/>
      <c r="G1549" s="1"/>
      <c r="H1549" s="7"/>
      <c r="J1549" s="1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</row>
    <row r="1550" spans="1:27" x14ac:dyDescent="0.2">
      <c r="A1550" s="7" t="s">
        <v>436</v>
      </c>
      <c r="B1550">
        <v>1553</v>
      </c>
      <c r="C1550" s="7"/>
      <c r="D1550" s="7"/>
      <c r="E1550" s="7"/>
      <c r="F1550" s="7"/>
      <c r="G1550" s="1"/>
      <c r="H1550" s="7"/>
      <c r="J1550" s="1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</row>
    <row r="1551" spans="1:27" x14ac:dyDescent="0.2">
      <c r="A1551" s="7" t="s">
        <v>436</v>
      </c>
      <c r="B1551">
        <v>1554</v>
      </c>
      <c r="C1551" s="7"/>
      <c r="D1551" s="7"/>
      <c r="E1551" s="7"/>
      <c r="F1551" s="7"/>
      <c r="G1551" s="1"/>
      <c r="H1551" s="7"/>
      <c r="J1551" s="1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</row>
    <row r="1552" spans="1:27" x14ac:dyDescent="0.2">
      <c r="A1552" s="7" t="s">
        <v>436</v>
      </c>
      <c r="B1552">
        <v>1555</v>
      </c>
      <c r="C1552" s="7"/>
      <c r="D1552" s="7"/>
      <c r="E1552" s="7"/>
      <c r="F1552" s="7"/>
      <c r="G1552" s="1"/>
      <c r="H1552" s="7"/>
      <c r="J1552" s="1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</row>
    <row r="1553" spans="1:27" x14ac:dyDescent="0.2">
      <c r="A1553" s="7" t="s">
        <v>436</v>
      </c>
      <c r="B1553">
        <v>1556</v>
      </c>
      <c r="C1553" s="7"/>
      <c r="D1553" s="7"/>
      <c r="E1553" s="7"/>
      <c r="F1553" s="7"/>
      <c r="G1553" s="1"/>
      <c r="H1553" s="7"/>
      <c r="J1553" s="1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</row>
    <row r="1554" spans="1:27" x14ac:dyDescent="0.2">
      <c r="A1554" s="7" t="s">
        <v>436</v>
      </c>
      <c r="B1554">
        <v>1557</v>
      </c>
      <c r="C1554" s="7"/>
      <c r="D1554" s="7"/>
      <c r="E1554" s="7"/>
      <c r="F1554" s="7"/>
      <c r="G1554" s="1"/>
      <c r="H1554" s="7"/>
      <c r="J1554" s="1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</row>
    <row r="1555" spans="1:27" x14ac:dyDescent="0.2">
      <c r="A1555" s="7" t="s">
        <v>436</v>
      </c>
      <c r="B1555">
        <v>1558</v>
      </c>
      <c r="C1555" s="7"/>
      <c r="D1555" s="7"/>
      <c r="E1555" s="7"/>
      <c r="F1555" s="7"/>
      <c r="G1555" s="1"/>
      <c r="H1555" s="7"/>
      <c r="J1555" s="1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</row>
    <row r="1556" spans="1:27" x14ac:dyDescent="0.2">
      <c r="A1556" s="7" t="s">
        <v>436</v>
      </c>
      <c r="B1556">
        <v>1559</v>
      </c>
      <c r="C1556" s="7"/>
      <c r="D1556" s="7"/>
      <c r="E1556" s="7"/>
      <c r="F1556" s="7"/>
      <c r="G1556" s="1"/>
      <c r="H1556" s="7"/>
      <c r="J1556" s="1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</row>
    <row r="1557" spans="1:27" x14ac:dyDescent="0.2">
      <c r="A1557" s="7" t="s">
        <v>436</v>
      </c>
      <c r="B1557">
        <v>1560</v>
      </c>
      <c r="C1557" s="7"/>
      <c r="D1557" s="7"/>
      <c r="E1557" s="7"/>
      <c r="F1557" s="7"/>
      <c r="G1557" s="1"/>
      <c r="H1557" s="7"/>
      <c r="J1557" s="1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</row>
    <row r="1558" spans="1:27" x14ac:dyDescent="0.2">
      <c r="A1558" s="7" t="s">
        <v>436</v>
      </c>
      <c r="B1558">
        <v>1561</v>
      </c>
      <c r="C1558" s="7"/>
      <c r="D1558" s="7"/>
      <c r="E1558" s="7"/>
      <c r="F1558" s="7"/>
      <c r="G1558" s="1"/>
      <c r="H1558" s="7"/>
      <c r="J1558" s="1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</row>
    <row r="1559" spans="1:27" x14ac:dyDescent="0.2">
      <c r="A1559" s="7" t="s">
        <v>436</v>
      </c>
      <c r="B1559">
        <v>1562</v>
      </c>
      <c r="C1559" s="7"/>
      <c r="D1559" s="7"/>
      <c r="E1559" s="7"/>
      <c r="F1559" s="7"/>
      <c r="G1559" s="1"/>
      <c r="H1559" s="7"/>
      <c r="J1559" s="1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</row>
    <row r="1560" spans="1:27" x14ac:dyDescent="0.2">
      <c r="A1560" s="7" t="s">
        <v>436</v>
      </c>
      <c r="B1560">
        <v>1563</v>
      </c>
      <c r="C1560" s="7"/>
      <c r="D1560" s="7"/>
      <c r="E1560" s="7"/>
      <c r="F1560" s="7"/>
      <c r="G1560" s="1"/>
      <c r="H1560" s="7"/>
      <c r="J1560" s="1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</row>
    <row r="1561" spans="1:27" x14ac:dyDescent="0.2">
      <c r="A1561" s="7" t="s">
        <v>436</v>
      </c>
      <c r="B1561">
        <v>1564</v>
      </c>
      <c r="C1561" s="7"/>
      <c r="D1561" s="7"/>
      <c r="E1561" s="7"/>
      <c r="F1561" s="7"/>
      <c r="G1561" s="1"/>
      <c r="H1561" s="7"/>
      <c r="J1561" s="1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</row>
    <row r="1562" spans="1:27" x14ac:dyDescent="0.2">
      <c r="A1562" s="7" t="s">
        <v>436</v>
      </c>
      <c r="B1562">
        <v>1565</v>
      </c>
      <c r="C1562" s="7"/>
      <c r="D1562" s="7"/>
      <c r="E1562" s="7"/>
      <c r="F1562" s="7"/>
      <c r="G1562" s="1"/>
      <c r="H1562" s="7"/>
      <c r="J1562" s="1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</row>
    <row r="1563" spans="1:27" x14ac:dyDescent="0.2">
      <c r="A1563" s="7" t="s">
        <v>436</v>
      </c>
      <c r="B1563">
        <v>1566</v>
      </c>
      <c r="C1563" s="7"/>
      <c r="D1563" s="7"/>
      <c r="E1563" s="7"/>
      <c r="F1563" s="7"/>
      <c r="G1563" s="1"/>
      <c r="H1563" s="7"/>
      <c r="J1563" s="1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</row>
    <row r="1564" spans="1:27" x14ac:dyDescent="0.2">
      <c r="A1564" s="7" t="s">
        <v>436</v>
      </c>
      <c r="B1564">
        <v>1567</v>
      </c>
      <c r="C1564" s="7"/>
      <c r="D1564" s="7"/>
      <c r="E1564" s="7"/>
      <c r="F1564" s="7"/>
      <c r="G1564" s="1"/>
      <c r="H1564" s="7"/>
      <c r="J1564" s="1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</row>
    <row r="1565" spans="1:27" x14ac:dyDescent="0.2">
      <c r="A1565" s="7" t="s">
        <v>436</v>
      </c>
      <c r="B1565">
        <v>1568</v>
      </c>
      <c r="C1565" s="7"/>
      <c r="D1565" s="7"/>
      <c r="E1565" s="7"/>
      <c r="F1565" s="7"/>
      <c r="G1565" s="1"/>
      <c r="H1565" s="7"/>
      <c r="J1565" s="1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</row>
    <row r="1566" spans="1:27" x14ac:dyDescent="0.2">
      <c r="A1566" s="7" t="s">
        <v>436</v>
      </c>
      <c r="B1566">
        <v>1569</v>
      </c>
      <c r="C1566" s="7"/>
      <c r="D1566" s="7"/>
      <c r="E1566" s="7"/>
      <c r="F1566" s="7"/>
      <c r="G1566" s="1"/>
      <c r="H1566" s="7"/>
      <c r="J1566" s="1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</row>
    <row r="1567" spans="1:27" x14ac:dyDescent="0.2">
      <c r="A1567" s="7" t="s">
        <v>436</v>
      </c>
      <c r="B1567">
        <v>1570</v>
      </c>
      <c r="C1567" s="7"/>
      <c r="D1567" s="7"/>
      <c r="E1567" s="7"/>
      <c r="F1567" s="7"/>
      <c r="G1567" s="1"/>
      <c r="H1567" s="7"/>
      <c r="J1567" s="1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</row>
    <row r="1568" spans="1:27" x14ac:dyDescent="0.2">
      <c r="A1568" s="7" t="s">
        <v>436</v>
      </c>
      <c r="B1568">
        <v>1571</v>
      </c>
      <c r="C1568" s="7"/>
      <c r="D1568" s="7"/>
      <c r="E1568" s="7"/>
      <c r="F1568" s="7"/>
      <c r="G1568" s="1"/>
      <c r="H1568" s="7"/>
      <c r="J1568" s="1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</row>
    <row r="1569" spans="1:27" x14ac:dyDescent="0.2">
      <c r="A1569" s="7" t="s">
        <v>436</v>
      </c>
      <c r="B1569">
        <v>1572</v>
      </c>
      <c r="C1569" s="7"/>
      <c r="D1569" s="7"/>
      <c r="E1569" s="7"/>
      <c r="F1569" s="7"/>
      <c r="G1569" s="1"/>
      <c r="H1569" s="7"/>
      <c r="J1569" s="1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</row>
    <row r="1570" spans="1:27" x14ac:dyDescent="0.2">
      <c r="A1570" s="7" t="s">
        <v>436</v>
      </c>
      <c r="B1570">
        <v>1573</v>
      </c>
      <c r="C1570" s="7"/>
      <c r="D1570" s="7"/>
      <c r="E1570" s="7"/>
      <c r="F1570" s="7"/>
      <c r="G1570" s="1"/>
      <c r="H1570" s="7"/>
      <c r="J1570" s="1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</row>
    <row r="1571" spans="1:27" x14ac:dyDescent="0.2">
      <c r="A1571" s="7" t="s">
        <v>436</v>
      </c>
      <c r="B1571">
        <v>1574</v>
      </c>
      <c r="C1571" s="7"/>
      <c r="D1571" s="7"/>
      <c r="E1571" s="7"/>
      <c r="F1571" s="7"/>
      <c r="G1571" s="1"/>
      <c r="H1571" s="7"/>
      <c r="J1571" s="1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</row>
    <row r="1572" spans="1:27" x14ac:dyDescent="0.2">
      <c r="A1572" s="7" t="s">
        <v>436</v>
      </c>
      <c r="B1572">
        <v>1575</v>
      </c>
      <c r="C1572" s="7"/>
      <c r="D1572" s="7"/>
      <c r="E1572" s="7"/>
      <c r="F1572" s="7"/>
      <c r="G1572" s="1"/>
      <c r="H1572" s="7"/>
      <c r="J1572" s="1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</row>
    <row r="1573" spans="1:27" x14ac:dyDescent="0.2">
      <c r="A1573" s="7" t="s">
        <v>436</v>
      </c>
      <c r="B1573">
        <v>1576</v>
      </c>
      <c r="C1573" s="7"/>
      <c r="D1573" s="7"/>
      <c r="E1573" s="7"/>
      <c r="F1573" s="7"/>
      <c r="G1573" s="1"/>
      <c r="H1573" s="7"/>
      <c r="J1573" s="1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</row>
    <row r="1574" spans="1:27" x14ac:dyDescent="0.2">
      <c r="A1574" s="7" t="s">
        <v>436</v>
      </c>
      <c r="B1574">
        <v>1577</v>
      </c>
      <c r="C1574" s="7"/>
      <c r="D1574" s="7"/>
      <c r="E1574" s="7"/>
      <c r="F1574" s="7"/>
      <c r="G1574" s="1"/>
      <c r="H1574" s="7"/>
      <c r="J1574" s="1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</row>
    <row r="1575" spans="1:27" x14ac:dyDescent="0.2">
      <c r="A1575" s="7" t="s">
        <v>436</v>
      </c>
      <c r="B1575">
        <v>1578</v>
      </c>
      <c r="C1575" s="7"/>
      <c r="D1575" s="7"/>
      <c r="E1575" s="7"/>
      <c r="F1575" s="7"/>
      <c r="G1575" s="1"/>
      <c r="H1575" s="7"/>
      <c r="J1575" s="1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</row>
    <row r="1576" spans="1:27" x14ac:dyDescent="0.2">
      <c r="A1576" s="7" t="s">
        <v>436</v>
      </c>
      <c r="B1576">
        <v>1579</v>
      </c>
      <c r="C1576" s="7"/>
      <c r="D1576" s="7"/>
      <c r="E1576" s="7"/>
      <c r="F1576" s="7"/>
      <c r="G1576" s="1"/>
      <c r="H1576" s="7"/>
      <c r="J1576" s="1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</row>
    <row r="1577" spans="1:27" x14ac:dyDescent="0.2">
      <c r="A1577" s="7" t="s">
        <v>436</v>
      </c>
      <c r="B1577">
        <v>1580</v>
      </c>
      <c r="C1577" s="7"/>
      <c r="D1577" s="7"/>
      <c r="E1577" s="7"/>
      <c r="F1577" s="7"/>
      <c r="G1577" s="1"/>
      <c r="H1577" s="7"/>
      <c r="J1577" s="1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</row>
    <row r="1578" spans="1:27" x14ac:dyDescent="0.2">
      <c r="A1578" s="7" t="s">
        <v>436</v>
      </c>
      <c r="B1578">
        <v>1581</v>
      </c>
      <c r="C1578" s="7"/>
      <c r="D1578" s="7"/>
      <c r="E1578" s="7"/>
      <c r="F1578" s="7"/>
      <c r="G1578" s="1"/>
      <c r="H1578" s="7"/>
      <c r="J1578" s="1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</row>
    <row r="1579" spans="1:27" x14ac:dyDescent="0.2">
      <c r="A1579" s="7" t="s">
        <v>436</v>
      </c>
      <c r="B1579">
        <v>1582</v>
      </c>
      <c r="C1579" s="7"/>
      <c r="D1579" s="7"/>
      <c r="E1579" s="7"/>
      <c r="F1579" s="7"/>
      <c r="G1579" s="1"/>
      <c r="H1579" s="7"/>
      <c r="J1579" s="1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</row>
    <row r="1580" spans="1:27" x14ac:dyDescent="0.2">
      <c r="A1580" s="7" t="s">
        <v>436</v>
      </c>
      <c r="B1580">
        <v>1583</v>
      </c>
      <c r="C1580" s="7"/>
      <c r="D1580" s="7"/>
      <c r="E1580" s="7"/>
      <c r="F1580" s="7"/>
      <c r="G1580" s="1"/>
      <c r="H1580" s="7"/>
      <c r="J1580" s="1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</row>
    <row r="1581" spans="1:27" x14ac:dyDescent="0.2">
      <c r="A1581" s="7" t="s">
        <v>436</v>
      </c>
      <c r="B1581">
        <v>1584</v>
      </c>
      <c r="C1581" s="7"/>
      <c r="D1581" s="7"/>
      <c r="E1581" s="7"/>
      <c r="F1581" s="7"/>
      <c r="G1581" s="1"/>
      <c r="H1581" s="7"/>
      <c r="J1581" s="1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</row>
    <row r="1582" spans="1:27" x14ac:dyDescent="0.2">
      <c r="A1582" s="7" t="s">
        <v>436</v>
      </c>
      <c r="B1582">
        <v>1585</v>
      </c>
      <c r="C1582" s="7"/>
      <c r="D1582" s="7"/>
      <c r="E1582" s="7"/>
      <c r="F1582" s="7"/>
      <c r="G1582" s="1"/>
      <c r="H1582" s="7"/>
      <c r="J1582" s="1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</row>
    <row r="1583" spans="1:27" x14ac:dyDescent="0.2">
      <c r="A1583" s="7" t="s">
        <v>436</v>
      </c>
      <c r="B1583">
        <v>1586</v>
      </c>
      <c r="C1583" s="7"/>
      <c r="D1583" s="7"/>
      <c r="E1583" s="7"/>
      <c r="F1583" s="7"/>
      <c r="G1583" s="1"/>
      <c r="H1583" s="7"/>
      <c r="J1583" s="1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</row>
    <row r="1584" spans="1:27" x14ac:dyDescent="0.2">
      <c r="A1584" s="7" t="s">
        <v>436</v>
      </c>
      <c r="B1584">
        <v>1587</v>
      </c>
      <c r="C1584" s="7"/>
      <c r="D1584" s="7"/>
      <c r="E1584" s="7"/>
      <c r="F1584" s="7"/>
      <c r="G1584" s="1"/>
      <c r="H1584" s="7"/>
      <c r="J1584" s="1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</row>
    <row r="1585" spans="1:27" x14ac:dyDescent="0.2">
      <c r="A1585" s="7" t="s">
        <v>436</v>
      </c>
      <c r="B1585">
        <v>1588</v>
      </c>
      <c r="C1585" s="7"/>
      <c r="D1585" s="7"/>
      <c r="E1585" s="7"/>
      <c r="F1585" s="7"/>
      <c r="G1585" s="1"/>
      <c r="H1585" s="7"/>
      <c r="J1585" s="1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</row>
    <row r="1586" spans="1:27" x14ac:dyDescent="0.2">
      <c r="A1586" s="7" t="s">
        <v>436</v>
      </c>
      <c r="B1586">
        <v>1589</v>
      </c>
      <c r="C1586" s="7"/>
      <c r="D1586" s="7"/>
      <c r="E1586" s="7"/>
      <c r="F1586" s="7"/>
      <c r="G1586" s="1"/>
      <c r="H1586" s="7"/>
      <c r="J1586" s="1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</row>
    <row r="1587" spans="1:27" x14ac:dyDescent="0.2">
      <c r="A1587" s="7" t="s">
        <v>436</v>
      </c>
      <c r="B1587">
        <v>1590</v>
      </c>
      <c r="C1587" s="7"/>
      <c r="D1587" s="7"/>
      <c r="E1587" s="7"/>
      <c r="F1587" s="7"/>
      <c r="G1587" s="1"/>
      <c r="H1587" s="7"/>
      <c r="J1587" s="1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</row>
    <row r="1588" spans="1:27" x14ac:dyDescent="0.2">
      <c r="A1588" s="7" t="s">
        <v>436</v>
      </c>
      <c r="B1588">
        <v>1591</v>
      </c>
      <c r="C1588" s="7"/>
      <c r="D1588" s="7"/>
      <c r="E1588" s="7"/>
      <c r="F1588" s="7"/>
      <c r="G1588" s="1"/>
      <c r="H1588" s="7"/>
      <c r="J1588" s="1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</row>
    <row r="1589" spans="1:27" x14ac:dyDescent="0.2">
      <c r="A1589" s="7" t="s">
        <v>436</v>
      </c>
      <c r="B1589">
        <v>1592</v>
      </c>
      <c r="C1589" s="7"/>
      <c r="D1589" s="7"/>
      <c r="E1589" s="7"/>
      <c r="F1589" s="7"/>
      <c r="G1589" s="1"/>
      <c r="H1589" s="7"/>
      <c r="J1589" s="1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</row>
    <row r="1590" spans="1:27" x14ac:dyDescent="0.2">
      <c r="A1590" s="7" t="s">
        <v>436</v>
      </c>
      <c r="B1590">
        <v>1593</v>
      </c>
      <c r="C1590" s="7"/>
      <c r="D1590" s="7"/>
      <c r="E1590" s="7"/>
      <c r="F1590" s="7"/>
      <c r="G1590" s="1"/>
      <c r="H1590" s="7"/>
      <c r="J1590" s="1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</row>
    <row r="1591" spans="1:27" x14ac:dyDescent="0.2">
      <c r="A1591" s="7" t="s">
        <v>436</v>
      </c>
      <c r="B1591">
        <v>1594</v>
      </c>
      <c r="C1591" s="7"/>
      <c r="D1591" s="7"/>
      <c r="E1591" s="7"/>
      <c r="F1591" s="7"/>
      <c r="G1591" s="1"/>
      <c r="H1591" s="7"/>
      <c r="J1591" s="1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</row>
    <row r="1592" spans="1:27" x14ac:dyDescent="0.2">
      <c r="A1592" s="7" t="s">
        <v>436</v>
      </c>
      <c r="B1592">
        <v>1595</v>
      </c>
      <c r="C1592" s="7"/>
      <c r="D1592" s="7"/>
      <c r="E1592" s="7"/>
      <c r="F1592" s="7"/>
      <c r="G1592" s="1"/>
      <c r="H1592" s="7"/>
      <c r="J1592" s="1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</row>
    <row r="1593" spans="1:27" x14ac:dyDescent="0.2">
      <c r="A1593" s="7" t="s">
        <v>436</v>
      </c>
      <c r="B1593">
        <v>1596</v>
      </c>
      <c r="C1593" s="7"/>
      <c r="D1593" s="7"/>
      <c r="E1593" s="7"/>
      <c r="F1593" s="7"/>
      <c r="G1593" s="1"/>
      <c r="H1593" s="7"/>
      <c r="J1593" s="1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</row>
    <row r="1594" spans="1:27" x14ac:dyDescent="0.2">
      <c r="A1594" s="7" t="s">
        <v>436</v>
      </c>
      <c r="B1594">
        <v>1597</v>
      </c>
      <c r="C1594" s="7"/>
      <c r="D1594" s="7"/>
      <c r="E1594" s="7"/>
      <c r="F1594" s="7"/>
      <c r="G1594" s="1"/>
      <c r="H1594" s="7"/>
      <c r="J1594" s="1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</row>
    <row r="1595" spans="1:27" x14ac:dyDescent="0.2">
      <c r="A1595" s="7" t="s">
        <v>436</v>
      </c>
      <c r="B1595">
        <v>1598</v>
      </c>
      <c r="C1595" s="7"/>
      <c r="D1595" s="7"/>
      <c r="E1595" s="7"/>
      <c r="F1595" s="7"/>
      <c r="G1595" s="1"/>
      <c r="H1595" s="7"/>
      <c r="J1595" s="1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</row>
    <row r="1596" spans="1:27" x14ac:dyDescent="0.2">
      <c r="A1596" s="7" t="s">
        <v>436</v>
      </c>
      <c r="B1596">
        <v>1599</v>
      </c>
      <c r="C1596" s="7"/>
      <c r="D1596" s="7"/>
      <c r="E1596" s="7"/>
      <c r="F1596" s="7"/>
      <c r="G1596" s="1"/>
      <c r="H1596" s="7"/>
      <c r="J1596" s="1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</row>
    <row r="1597" spans="1:27" x14ac:dyDescent="0.2">
      <c r="A1597" s="7" t="s">
        <v>436</v>
      </c>
      <c r="B1597">
        <v>1600</v>
      </c>
      <c r="C1597" s="7"/>
      <c r="D1597" s="7"/>
      <c r="E1597" s="7"/>
      <c r="F1597" s="7"/>
      <c r="G1597" s="1"/>
      <c r="H1597" s="7"/>
      <c r="J1597" s="1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</row>
    <row r="1598" spans="1:27" x14ac:dyDescent="0.2">
      <c r="A1598" s="7" t="s">
        <v>436</v>
      </c>
      <c r="B1598">
        <v>1601</v>
      </c>
      <c r="C1598" s="7"/>
      <c r="D1598" s="7"/>
      <c r="E1598" s="7"/>
      <c r="F1598" s="7"/>
      <c r="G1598" s="1"/>
      <c r="H1598" s="7"/>
      <c r="J1598" s="1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</row>
    <row r="1599" spans="1:27" x14ac:dyDescent="0.2">
      <c r="A1599" s="7" t="s">
        <v>436</v>
      </c>
      <c r="B1599">
        <v>1602</v>
      </c>
      <c r="C1599" s="7"/>
      <c r="D1599" s="7"/>
      <c r="E1599" s="7"/>
      <c r="F1599" s="7"/>
      <c r="G1599" s="1"/>
      <c r="H1599" s="7"/>
      <c r="J1599" s="1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</row>
    <row r="1600" spans="1:27" x14ac:dyDescent="0.2">
      <c r="A1600" s="7" t="s">
        <v>436</v>
      </c>
      <c r="B1600">
        <v>1603</v>
      </c>
      <c r="C1600" s="7"/>
      <c r="D1600" s="7"/>
      <c r="E1600" s="7"/>
      <c r="F1600" s="7"/>
      <c r="G1600" s="1"/>
      <c r="H1600" s="7"/>
      <c r="J1600" s="1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</row>
    <row r="1601" spans="1:27" x14ac:dyDescent="0.2">
      <c r="A1601" s="7" t="s">
        <v>436</v>
      </c>
      <c r="B1601">
        <v>1604</v>
      </c>
      <c r="C1601" s="7"/>
      <c r="D1601" s="7"/>
      <c r="E1601" s="7"/>
      <c r="F1601" s="7"/>
      <c r="G1601" s="1"/>
      <c r="H1601" s="7"/>
      <c r="J1601" s="1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</row>
    <row r="1602" spans="1:27" x14ac:dyDescent="0.2">
      <c r="A1602" s="7" t="s">
        <v>436</v>
      </c>
      <c r="B1602">
        <v>1605</v>
      </c>
      <c r="C1602" s="7"/>
      <c r="D1602" s="7"/>
      <c r="E1602" s="7"/>
      <c r="F1602" s="7"/>
      <c r="G1602" s="1"/>
      <c r="H1602" s="7"/>
      <c r="J1602" s="1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</row>
    <row r="1603" spans="1:27" x14ac:dyDescent="0.2">
      <c r="A1603" s="7" t="s">
        <v>436</v>
      </c>
      <c r="B1603">
        <v>1606</v>
      </c>
      <c r="C1603" s="7"/>
      <c r="D1603" s="7"/>
      <c r="E1603" s="7"/>
      <c r="F1603" s="7"/>
      <c r="G1603" s="1"/>
      <c r="H1603" s="7"/>
      <c r="J1603" s="1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</row>
    <row r="1604" spans="1:27" x14ac:dyDescent="0.2">
      <c r="A1604" s="7" t="s">
        <v>436</v>
      </c>
      <c r="B1604">
        <v>1607</v>
      </c>
      <c r="C1604" s="7"/>
      <c r="D1604" s="7"/>
      <c r="E1604" s="7"/>
      <c r="F1604" s="7"/>
      <c r="G1604" s="1"/>
      <c r="H1604" s="7"/>
      <c r="J1604" s="1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</row>
    <row r="1605" spans="1:27" x14ac:dyDescent="0.2">
      <c r="A1605" s="7" t="s">
        <v>436</v>
      </c>
      <c r="B1605">
        <v>1608</v>
      </c>
      <c r="C1605" s="7"/>
      <c r="D1605" s="7"/>
      <c r="E1605" s="7"/>
      <c r="F1605" s="7"/>
      <c r="G1605" s="1"/>
      <c r="H1605" s="7"/>
      <c r="J1605" s="1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</row>
    <row r="1606" spans="1:27" x14ac:dyDescent="0.2">
      <c r="A1606" s="7" t="s">
        <v>436</v>
      </c>
      <c r="B1606">
        <v>1609</v>
      </c>
      <c r="C1606" s="7"/>
      <c r="D1606" s="7"/>
      <c r="E1606" s="7"/>
      <c r="F1606" s="7"/>
      <c r="G1606" s="1"/>
      <c r="H1606" s="7"/>
      <c r="J1606" s="1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</row>
    <row r="1607" spans="1:27" x14ac:dyDescent="0.2">
      <c r="A1607" s="7" t="s">
        <v>436</v>
      </c>
      <c r="B1607">
        <v>1610</v>
      </c>
      <c r="C1607" s="7"/>
      <c r="D1607" s="7"/>
      <c r="E1607" s="7"/>
      <c r="F1607" s="7"/>
      <c r="G1607" s="1"/>
      <c r="H1607" s="7"/>
      <c r="J1607" s="1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</row>
    <row r="1608" spans="1:27" x14ac:dyDescent="0.2">
      <c r="A1608" s="7" t="s">
        <v>436</v>
      </c>
      <c r="B1608">
        <v>1611</v>
      </c>
      <c r="C1608" s="7"/>
      <c r="D1608" s="7"/>
      <c r="E1608" s="7"/>
      <c r="F1608" s="7"/>
      <c r="G1608" s="1"/>
      <c r="H1608" s="7"/>
      <c r="J1608" s="1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</row>
    <row r="1609" spans="1:27" x14ac:dyDescent="0.2">
      <c r="A1609" s="7" t="s">
        <v>436</v>
      </c>
      <c r="B1609">
        <v>1612</v>
      </c>
      <c r="C1609" s="7"/>
      <c r="D1609" s="7"/>
      <c r="E1609" s="7"/>
      <c r="F1609" s="7"/>
      <c r="G1609" s="1"/>
      <c r="H1609" s="7"/>
      <c r="J1609" s="1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</row>
    <row r="1610" spans="1:27" x14ac:dyDescent="0.2">
      <c r="A1610" s="7" t="s">
        <v>436</v>
      </c>
      <c r="B1610">
        <v>1613</v>
      </c>
      <c r="C1610" s="7"/>
      <c r="D1610" s="7"/>
      <c r="E1610" s="7"/>
      <c r="F1610" s="7"/>
      <c r="G1610" s="1"/>
      <c r="H1610" s="7"/>
      <c r="J1610" s="1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</row>
    <row r="1611" spans="1:27" x14ac:dyDescent="0.2">
      <c r="A1611" s="7" t="s">
        <v>436</v>
      </c>
      <c r="B1611">
        <v>1614</v>
      </c>
      <c r="C1611" s="7"/>
      <c r="D1611" s="7"/>
      <c r="E1611" s="7"/>
      <c r="F1611" s="7"/>
      <c r="G1611" s="1"/>
      <c r="H1611" s="7"/>
      <c r="J1611" s="1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</row>
    <row r="1612" spans="1:27" x14ac:dyDescent="0.2">
      <c r="A1612" s="7" t="s">
        <v>436</v>
      </c>
      <c r="B1612">
        <v>1615</v>
      </c>
      <c r="C1612" s="7"/>
      <c r="D1612" s="7"/>
      <c r="E1612" s="7"/>
      <c r="F1612" s="7"/>
      <c r="G1612" s="1"/>
      <c r="H1612" s="7"/>
      <c r="J1612" s="1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</row>
    <row r="1613" spans="1:27" x14ac:dyDescent="0.2">
      <c r="A1613" s="7" t="s">
        <v>436</v>
      </c>
      <c r="B1613">
        <v>1616</v>
      </c>
      <c r="C1613" s="7"/>
      <c r="D1613" s="7"/>
      <c r="E1613" s="7"/>
      <c r="F1613" s="7"/>
      <c r="G1613" s="1"/>
      <c r="H1613" s="7"/>
      <c r="J1613" s="1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</row>
    <row r="1614" spans="1:27" x14ac:dyDescent="0.2">
      <c r="A1614" s="7" t="s">
        <v>436</v>
      </c>
      <c r="B1614">
        <v>1617</v>
      </c>
      <c r="C1614" s="7"/>
      <c r="D1614" s="7"/>
      <c r="E1614" s="7"/>
      <c r="F1614" s="7"/>
      <c r="G1614" s="1"/>
      <c r="H1614" s="7"/>
      <c r="J1614" s="1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</row>
    <row r="1615" spans="1:27" x14ac:dyDescent="0.2">
      <c r="A1615" s="7" t="s">
        <v>436</v>
      </c>
      <c r="B1615">
        <v>1618</v>
      </c>
      <c r="C1615" s="7"/>
      <c r="D1615" s="7"/>
      <c r="E1615" s="7"/>
      <c r="F1615" s="7"/>
      <c r="G1615" s="1"/>
      <c r="H1615" s="7"/>
      <c r="J1615" s="1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</row>
    <row r="1616" spans="1:27" x14ac:dyDescent="0.2">
      <c r="A1616" s="7" t="s">
        <v>436</v>
      </c>
      <c r="B1616">
        <v>1619</v>
      </c>
      <c r="C1616" s="7"/>
      <c r="D1616" s="7"/>
      <c r="E1616" s="7"/>
      <c r="F1616" s="7"/>
      <c r="G1616" s="1"/>
      <c r="H1616" s="7"/>
      <c r="J1616" s="1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</row>
    <row r="1617" spans="1:27" x14ac:dyDescent="0.2">
      <c r="A1617" s="7" t="s">
        <v>436</v>
      </c>
      <c r="B1617">
        <v>1620</v>
      </c>
      <c r="C1617" s="7"/>
      <c r="D1617" s="7"/>
      <c r="E1617" s="7"/>
      <c r="F1617" s="7"/>
      <c r="G1617" s="1"/>
      <c r="H1617" s="7"/>
      <c r="J1617" s="1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</row>
    <row r="1618" spans="1:27" x14ac:dyDescent="0.2">
      <c r="A1618" s="7" t="s">
        <v>436</v>
      </c>
      <c r="B1618">
        <v>1621</v>
      </c>
      <c r="C1618" s="7"/>
      <c r="D1618" s="7"/>
      <c r="E1618" s="7"/>
      <c r="F1618" s="7"/>
      <c r="G1618" s="1"/>
      <c r="H1618" s="7"/>
      <c r="J1618" s="1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</row>
    <row r="1619" spans="1:27" x14ac:dyDescent="0.2">
      <c r="A1619" s="7" t="s">
        <v>436</v>
      </c>
      <c r="B1619">
        <v>1622</v>
      </c>
      <c r="C1619" s="7"/>
      <c r="D1619" s="7"/>
      <c r="E1619" s="7"/>
      <c r="F1619" s="7"/>
      <c r="G1619" s="1"/>
      <c r="H1619" s="7"/>
      <c r="J1619" s="1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</row>
    <row r="1620" spans="1:27" x14ac:dyDescent="0.2">
      <c r="A1620" s="7" t="s">
        <v>436</v>
      </c>
      <c r="B1620">
        <v>1623</v>
      </c>
      <c r="C1620" s="7"/>
      <c r="D1620" s="7"/>
      <c r="E1620" s="7"/>
      <c r="F1620" s="7"/>
      <c r="G1620" s="1"/>
      <c r="H1620" s="7"/>
      <c r="J1620" s="1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</row>
    <row r="1621" spans="1:27" x14ac:dyDescent="0.2">
      <c r="A1621" s="7" t="s">
        <v>436</v>
      </c>
      <c r="B1621">
        <v>1624</v>
      </c>
      <c r="C1621" s="7"/>
      <c r="D1621" s="7"/>
      <c r="E1621" s="7"/>
      <c r="F1621" s="7"/>
      <c r="G1621" s="1"/>
      <c r="H1621" s="7"/>
      <c r="J1621" s="1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</row>
    <row r="1622" spans="1:27" x14ac:dyDescent="0.2">
      <c r="A1622" s="7" t="s">
        <v>436</v>
      </c>
      <c r="B1622">
        <v>1625</v>
      </c>
      <c r="C1622" s="7"/>
      <c r="D1622" s="7"/>
      <c r="E1622" s="7"/>
      <c r="F1622" s="7"/>
      <c r="G1622" s="1"/>
      <c r="H1622" s="7"/>
      <c r="J1622" s="1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</row>
    <row r="1623" spans="1:27" x14ac:dyDescent="0.2">
      <c r="A1623" s="7" t="s">
        <v>436</v>
      </c>
      <c r="B1623">
        <v>1626</v>
      </c>
      <c r="C1623" s="7"/>
      <c r="D1623" s="7"/>
      <c r="E1623" s="7"/>
      <c r="F1623" s="7"/>
      <c r="G1623" s="1"/>
      <c r="H1623" s="7"/>
      <c r="J1623" s="1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</row>
    <row r="1624" spans="1:27" x14ac:dyDescent="0.2">
      <c r="A1624" s="7" t="s">
        <v>436</v>
      </c>
      <c r="B1624">
        <v>1627</v>
      </c>
      <c r="C1624" s="7"/>
      <c r="D1624" s="7"/>
      <c r="E1624" s="7"/>
      <c r="F1624" s="7"/>
      <c r="G1624" s="1"/>
      <c r="H1624" s="7"/>
      <c r="J1624" s="1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</row>
    <row r="1625" spans="1:27" x14ac:dyDescent="0.2">
      <c r="A1625" s="7" t="s">
        <v>436</v>
      </c>
      <c r="B1625">
        <v>1628</v>
      </c>
      <c r="C1625" s="7"/>
      <c r="D1625" s="7"/>
      <c r="E1625" s="7"/>
      <c r="F1625" s="7"/>
      <c r="G1625" s="1"/>
      <c r="H1625" s="7"/>
      <c r="J1625" s="1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</row>
    <row r="1626" spans="1:27" x14ac:dyDescent="0.2">
      <c r="A1626" s="7" t="s">
        <v>436</v>
      </c>
      <c r="B1626">
        <v>1629</v>
      </c>
      <c r="C1626" s="7"/>
      <c r="D1626" s="7"/>
      <c r="E1626" s="7"/>
      <c r="F1626" s="7"/>
      <c r="G1626" s="1"/>
      <c r="H1626" s="7"/>
      <c r="J1626" s="1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</row>
    <row r="1627" spans="1:27" x14ac:dyDescent="0.2">
      <c r="A1627" s="7" t="s">
        <v>436</v>
      </c>
      <c r="B1627">
        <v>1630</v>
      </c>
      <c r="C1627" s="7"/>
      <c r="D1627" s="7"/>
      <c r="E1627" s="7"/>
      <c r="F1627" s="7"/>
      <c r="G1627" s="1"/>
      <c r="H1627" s="7"/>
      <c r="J1627" s="1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</row>
    <row r="1628" spans="1:27" x14ac:dyDescent="0.2">
      <c r="A1628" s="7" t="s">
        <v>436</v>
      </c>
      <c r="B1628">
        <v>1631</v>
      </c>
      <c r="C1628" s="7"/>
      <c r="D1628" s="7"/>
      <c r="E1628" s="7"/>
      <c r="F1628" s="7"/>
      <c r="G1628" s="1"/>
      <c r="H1628" s="7"/>
      <c r="J1628" s="1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</row>
    <row r="1629" spans="1:27" x14ac:dyDescent="0.2">
      <c r="A1629" s="7" t="s">
        <v>436</v>
      </c>
      <c r="B1629">
        <v>1632</v>
      </c>
      <c r="C1629" s="7"/>
      <c r="D1629" s="7"/>
      <c r="E1629" s="7"/>
      <c r="F1629" s="7"/>
      <c r="G1629" s="1"/>
      <c r="H1629" s="7"/>
      <c r="J1629" s="1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</row>
    <row r="1630" spans="1:27" x14ac:dyDescent="0.2">
      <c r="A1630" s="7" t="s">
        <v>436</v>
      </c>
      <c r="B1630">
        <v>1633</v>
      </c>
      <c r="C1630" s="7"/>
      <c r="D1630" s="7"/>
      <c r="E1630" s="7"/>
      <c r="F1630" s="7"/>
      <c r="G1630" s="1"/>
      <c r="H1630" s="7"/>
      <c r="J1630" s="1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</row>
    <row r="1631" spans="1:27" x14ac:dyDescent="0.2">
      <c r="A1631" s="7" t="s">
        <v>436</v>
      </c>
      <c r="B1631">
        <v>1634</v>
      </c>
      <c r="C1631" s="7"/>
      <c r="D1631" s="7"/>
      <c r="E1631" s="7"/>
      <c r="F1631" s="7"/>
      <c r="G1631" s="1"/>
      <c r="H1631" s="7"/>
      <c r="J1631" s="1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</row>
    <row r="1632" spans="1:27" x14ac:dyDescent="0.2">
      <c r="A1632" s="7" t="s">
        <v>436</v>
      </c>
      <c r="B1632">
        <v>1635</v>
      </c>
      <c r="C1632" s="7"/>
      <c r="D1632" s="7"/>
      <c r="E1632" s="7"/>
      <c r="F1632" s="7"/>
      <c r="G1632" s="1"/>
      <c r="H1632" s="7"/>
      <c r="J1632" s="1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</row>
    <row r="1633" spans="1:27" x14ac:dyDescent="0.2">
      <c r="A1633" s="7" t="s">
        <v>436</v>
      </c>
      <c r="B1633">
        <v>1636</v>
      </c>
      <c r="C1633" s="7"/>
      <c r="D1633" s="7"/>
      <c r="E1633" s="7"/>
      <c r="F1633" s="7"/>
      <c r="G1633" s="1"/>
      <c r="H1633" s="7"/>
      <c r="J1633" s="1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</row>
    <row r="1634" spans="1:27" x14ac:dyDescent="0.2">
      <c r="A1634" s="7" t="s">
        <v>436</v>
      </c>
      <c r="B1634">
        <v>1637</v>
      </c>
      <c r="C1634" s="7"/>
      <c r="D1634" s="7"/>
      <c r="E1634" s="7"/>
      <c r="F1634" s="7"/>
      <c r="G1634" s="1"/>
      <c r="H1634" s="7"/>
      <c r="J1634" s="1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</row>
    <row r="1635" spans="1:27" x14ac:dyDescent="0.2">
      <c r="A1635" s="7" t="s">
        <v>436</v>
      </c>
      <c r="B1635">
        <v>1638</v>
      </c>
      <c r="C1635" s="7"/>
      <c r="D1635" s="7"/>
      <c r="E1635" s="7"/>
      <c r="F1635" s="7"/>
      <c r="G1635" s="1"/>
      <c r="H1635" s="7"/>
      <c r="J1635" s="1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</row>
    <row r="1636" spans="1:27" x14ac:dyDescent="0.2">
      <c r="A1636" s="7" t="s">
        <v>436</v>
      </c>
      <c r="B1636">
        <v>1639</v>
      </c>
      <c r="C1636" s="7"/>
      <c r="D1636" s="7"/>
      <c r="E1636" s="7"/>
      <c r="F1636" s="7"/>
      <c r="G1636" s="1"/>
      <c r="H1636" s="7"/>
      <c r="J1636" s="1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</row>
    <row r="1637" spans="1:27" x14ac:dyDescent="0.2">
      <c r="A1637" s="7" t="s">
        <v>436</v>
      </c>
      <c r="B1637">
        <v>1640</v>
      </c>
      <c r="C1637" s="7"/>
      <c r="D1637" s="7"/>
      <c r="E1637" s="7"/>
      <c r="F1637" s="7"/>
      <c r="G1637" s="1"/>
      <c r="H1637" s="7"/>
      <c r="J1637" s="1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</row>
    <row r="1638" spans="1:27" x14ac:dyDescent="0.2">
      <c r="A1638" s="7" t="s">
        <v>436</v>
      </c>
      <c r="B1638">
        <v>1641</v>
      </c>
      <c r="C1638" s="7"/>
      <c r="D1638" s="7"/>
      <c r="E1638" s="7"/>
      <c r="F1638" s="7"/>
      <c r="G1638" s="1"/>
      <c r="H1638" s="7"/>
      <c r="J1638" s="1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</row>
    <row r="1639" spans="1:27" x14ac:dyDescent="0.2">
      <c r="A1639" s="7" t="s">
        <v>436</v>
      </c>
      <c r="B1639">
        <v>1642</v>
      </c>
      <c r="C1639" s="7"/>
      <c r="D1639" s="7"/>
      <c r="E1639" s="7"/>
      <c r="F1639" s="7"/>
      <c r="G1639" s="1"/>
      <c r="H1639" s="7"/>
      <c r="J1639" s="1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</row>
    <row r="1640" spans="1:27" x14ac:dyDescent="0.2">
      <c r="A1640" s="7" t="s">
        <v>436</v>
      </c>
      <c r="B1640">
        <v>1643</v>
      </c>
      <c r="C1640" s="7"/>
      <c r="D1640" s="7"/>
      <c r="E1640" s="7"/>
      <c r="F1640" s="7"/>
      <c r="G1640" s="1"/>
      <c r="H1640" s="7"/>
      <c r="J1640" s="1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</row>
    <row r="1641" spans="1:27" x14ac:dyDescent="0.2">
      <c r="A1641" s="7" t="s">
        <v>436</v>
      </c>
      <c r="B1641">
        <v>1644</v>
      </c>
      <c r="C1641" s="7"/>
      <c r="D1641" s="7"/>
      <c r="E1641" s="7"/>
      <c r="F1641" s="7"/>
      <c r="G1641" s="1"/>
      <c r="H1641" s="7"/>
      <c r="J1641" s="1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</row>
    <row r="1642" spans="1:27" x14ac:dyDescent="0.2">
      <c r="A1642" s="7" t="s">
        <v>436</v>
      </c>
      <c r="B1642">
        <v>1645</v>
      </c>
      <c r="C1642" s="7"/>
      <c r="D1642" s="7"/>
      <c r="E1642" s="7"/>
      <c r="F1642" s="7"/>
      <c r="G1642" s="1"/>
      <c r="H1642" s="7"/>
      <c r="J1642" s="1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</row>
    <row r="1643" spans="1:27" x14ac:dyDescent="0.2">
      <c r="A1643" s="7" t="s">
        <v>436</v>
      </c>
      <c r="B1643">
        <v>1646</v>
      </c>
      <c r="C1643" s="7"/>
      <c r="D1643" s="7"/>
      <c r="E1643" s="7"/>
      <c r="F1643" s="7"/>
      <c r="G1643" s="1"/>
      <c r="H1643" s="7"/>
      <c r="J1643" s="1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</row>
    <row r="1644" spans="1:27" x14ac:dyDescent="0.2">
      <c r="A1644" s="7" t="s">
        <v>436</v>
      </c>
      <c r="B1644">
        <v>1647</v>
      </c>
      <c r="C1644" s="7"/>
      <c r="D1644" s="7"/>
      <c r="E1644" s="7"/>
      <c r="F1644" s="7"/>
      <c r="G1644" s="1"/>
      <c r="H1644" s="7"/>
      <c r="J1644" s="1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</row>
    <row r="1645" spans="1:27" x14ac:dyDescent="0.2">
      <c r="A1645" s="7" t="s">
        <v>436</v>
      </c>
      <c r="B1645">
        <v>1648</v>
      </c>
      <c r="C1645" s="7"/>
      <c r="D1645" s="7"/>
      <c r="E1645" s="7"/>
      <c r="F1645" s="7"/>
      <c r="G1645" s="1"/>
      <c r="H1645" s="7"/>
      <c r="J1645" s="1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</row>
    <row r="1646" spans="1:27" x14ac:dyDescent="0.2">
      <c r="A1646" s="7" t="s">
        <v>436</v>
      </c>
      <c r="B1646">
        <v>1649</v>
      </c>
      <c r="C1646" s="7"/>
      <c r="D1646" s="7"/>
      <c r="E1646" s="7"/>
      <c r="F1646" s="7"/>
      <c r="G1646" s="1"/>
      <c r="H1646" s="7"/>
      <c r="J1646" s="1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</row>
    <row r="1647" spans="1:27" x14ac:dyDescent="0.2">
      <c r="A1647" s="7" t="s">
        <v>436</v>
      </c>
      <c r="B1647">
        <v>1650</v>
      </c>
      <c r="C1647" s="7"/>
      <c r="D1647" s="7"/>
      <c r="E1647" s="7"/>
      <c r="F1647" s="7"/>
      <c r="G1647" s="1"/>
      <c r="H1647" s="7"/>
      <c r="J1647" s="1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</row>
    <row r="1648" spans="1:27" x14ac:dyDescent="0.2">
      <c r="A1648" s="7" t="s">
        <v>436</v>
      </c>
      <c r="B1648">
        <v>1651</v>
      </c>
      <c r="C1648" s="7"/>
      <c r="D1648" s="7"/>
      <c r="E1648" s="7"/>
      <c r="F1648" s="7"/>
      <c r="G1648" s="1"/>
      <c r="H1648" s="7"/>
      <c r="J1648" s="1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</row>
    <row r="1649" spans="1:27" x14ac:dyDescent="0.2">
      <c r="A1649" s="7" t="s">
        <v>436</v>
      </c>
      <c r="B1649">
        <v>1652</v>
      </c>
      <c r="C1649" s="7"/>
      <c r="D1649" s="7"/>
      <c r="E1649" s="7"/>
      <c r="F1649" s="7"/>
      <c r="G1649" s="1"/>
      <c r="H1649" s="7"/>
      <c r="J1649" s="1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</row>
    <row r="1650" spans="1:27" x14ac:dyDescent="0.2">
      <c r="A1650" s="7" t="s">
        <v>436</v>
      </c>
      <c r="B1650">
        <v>1653</v>
      </c>
      <c r="C1650" s="7"/>
      <c r="D1650" s="7"/>
      <c r="E1650" s="7"/>
      <c r="F1650" s="7"/>
      <c r="G1650" s="1"/>
      <c r="H1650" s="7"/>
      <c r="J1650" s="1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</row>
    <row r="1651" spans="1:27" x14ac:dyDescent="0.2">
      <c r="A1651" s="7" t="s">
        <v>436</v>
      </c>
      <c r="B1651">
        <v>1654</v>
      </c>
      <c r="C1651" s="7"/>
      <c r="D1651" s="7"/>
      <c r="E1651" s="7"/>
      <c r="F1651" s="7"/>
      <c r="G1651" s="1"/>
      <c r="H1651" s="7"/>
      <c r="J1651" s="1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</row>
    <row r="1652" spans="1:27" x14ac:dyDescent="0.2">
      <c r="A1652" s="7" t="s">
        <v>436</v>
      </c>
      <c r="B1652">
        <v>1655</v>
      </c>
      <c r="C1652" s="7"/>
      <c r="D1652" s="7"/>
      <c r="E1652" s="7"/>
      <c r="F1652" s="7"/>
      <c r="G1652" s="1"/>
      <c r="H1652" s="7"/>
      <c r="J1652" s="1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</row>
    <row r="1653" spans="1:27" x14ac:dyDescent="0.2">
      <c r="A1653" s="7" t="s">
        <v>436</v>
      </c>
      <c r="B1653">
        <v>1656</v>
      </c>
      <c r="C1653" s="7"/>
      <c r="D1653" s="7"/>
      <c r="E1653" s="7"/>
      <c r="F1653" s="7"/>
      <c r="G1653" s="1"/>
      <c r="H1653" s="7"/>
      <c r="J1653" s="1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</row>
    <row r="1654" spans="1:27" x14ac:dyDescent="0.2">
      <c r="A1654" s="7" t="s">
        <v>436</v>
      </c>
      <c r="B1654">
        <v>1657</v>
      </c>
      <c r="C1654" s="7"/>
      <c r="D1654" s="7"/>
      <c r="E1654" s="7"/>
      <c r="F1654" s="7"/>
      <c r="G1654" s="1"/>
      <c r="H1654" s="7"/>
      <c r="J1654" s="1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</row>
    <row r="1655" spans="1:27" x14ac:dyDescent="0.2">
      <c r="A1655" s="7" t="s">
        <v>436</v>
      </c>
      <c r="B1655">
        <v>1658</v>
      </c>
      <c r="C1655" s="7"/>
      <c r="D1655" s="7"/>
      <c r="E1655" s="7"/>
      <c r="F1655" s="7"/>
      <c r="G1655" s="1"/>
      <c r="H1655" s="7"/>
      <c r="J1655" s="1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</row>
    <row r="1656" spans="1:27" x14ac:dyDescent="0.2">
      <c r="A1656" s="7" t="s">
        <v>436</v>
      </c>
      <c r="B1656">
        <v>1659</v>
      </c>
      <c r="C1656" s="7"/>
      <c r="D1656" s="7"/>
      <c r="E1656" s="7"/>
      <c r="F1656" s="7"/>
      <c r="G1656" s="1"/>
      <c r="H1656" s="7"/>
      <c r="J1656" s="1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</row>
    <row r="1657" spans="1:27" x14ac:dyDescent="0.2">
      <c r="A1657" s="7" t="s">
        <v>436</v>
      </c>
      <c r="B1657">
        <v>1660</v>
      </c>
      <c r="C1657" s="7"/>
      <c r="D1657" s="7"/>
      <c r="E1657" s="7"/>
      <c r="F1657" s="7"/>
      <c r="G1657" s="1"/>
      <c r="H1657" s="7"/>
      <c r="J1657" s="1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</row>
    <row r="1658" spans="1:27" x14ac:dyDescent="0.2">
      <c r="A1658" s="7" t="s">
        <v>436</v>
      </c>
      <c r="B1658">
        <v>1661</v>
      </c>
      <c r="C1658" s="7"/>
      <c r="D1658" s="7"/>
      <c r="E1658" s="7"/>
      <c r="F1658" s="7"/>
      <c r="G1658" s="1"/>
      <c r="H1658" s="7"/>
      <c r="J1658" s="1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</row>
    <row r="1659" spans="1:27" x14ac:dyDescent="0.2">
      <c r="A1659" s="7" t="s">
        <v>436</v>
      </c>
      <c r="B1659">
        <v>1662</v>
      </c>
      <c r="C1659" s="7"/>
      <c r="D1659" s="7"/>
      <c r="E1659" s="7"/>
      <c r="F1659" s="7"/>
      <c r="G1659" s="1"/>
      <c r="H1659" s="7"/>
      <c r="J1659" s="1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</row>
    <row r="1660" spans="1:27" x14ac:dyDescent="0.2">
      <c r="A1660" s="7" t="s">
        <v>436</v>
      </c>
      <c r="B1660">
        <v>1663</v>
      </c>
      <c r="C1660" s="7"/>
      <c r="D1660" s="7"/>
      <c r="E1660" s="7"/>
      <c r="F1660" s="7"/>
      <c r="G1660" s="1"/>
      <c r="H1660" s="7"/>
      <c r="J1660" s="1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</row>
    <row r="1661" spans="1:27" x14ac:dyDescent="0.2">
      <c r="A1661" s="7" t="s">
        <v>436</v>
      </c>
      <c r="B1661">
        <v>1664</v>
      </c>
      <c r="C1661" s="7"/>
      <c r="D1661" s="7"/>
      <c r="E1661" s="7"/>
      <c r="F1661" s="7"/>
      <c r="G1661" s="1"/>
      <c r="H1661" s="7"/>
      <c r="J1661" s="1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</row>
    <row r="1662" spans="1:27" x14ac:dyDescent="0.2">
      <c r="A1662" s="7" t="s">
        <v>436</v>
      </c>
      <c r="B1662">
        <v>1665</v>
      </c>
      <c r="C1662" s="7"/>
      <c r="D1662" s="7"/>
      <c r="E1662" s="7"/>
      <c r="F1662" s="7"/>
      <c r="G1662" s="1"/>
      <c r="H1662" s="7"/>
      <c r="J1662" s="1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</row>
    <row r="1663" spans="1:27" x14ac:dyDescent="0.2">
      <c r="A1663" s="7" t="s">
        <v>436</v>
      </c>
      <c r="B1663">
        <v>1666</v>
      </c>
      <c r="C1663" s="7"/>
      <c r="D1663" s="7"/>
      <c r="E1663" s="7"/>
      <c r="F1663" s="7"/>
      <c r="G1663" s="1"/>
      <c r="H1663" s="7"/>
      <c r="J1663" s="1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</row>
    <row r="1664" spans="1:27" x14ac:dyDescent="0.2">
      <c r="A1664" s="7" t="s">
        <v>436</v>
      </c>
      <c r="B1664">
        <v>1667</v>
      </c>
      <c r="C1664" s="7"/>
      <c r="D1664" s="7"/>
      <c r="E1664" s="7"/>
      <c r="F1664" s="7"/>
      <c r="G1664" s="1"/>
      <c r="H1664" s="7"/>
      <c r="J1664" s="1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</row>
    <row r="1665" spans="1:27" x14ac:dyDescent="0.2">
      <c r="A1665" s="7" t="s">
        <v>436</v>
      </c>
      <c r="B1665">
        <v>1668</v>
      </c>
      <c r="C1665" s="7"/>
      <c r="D1665" s="7"/>
      <c r="E1665" s="7"/>
      <c r="F1665" s="7"/>
      <c r="G1665" s="1"/>
      <c r="H1665" s="7"/>
      <c r="J1665" s="1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</row>
    <row r="1666" spans="1:27" x14ac:dyDescent="0.2">
      <c r="A1666" s="7" t="s">
        <v>436</v>
      </c>
      <c r="B1666">
        <v>1669</v>
      </c>
      <c r="C1666" s="7"/>
      <c r="D1666" s="7"/>
      <c r="E1666" s="7"/>
      <c r="F1666" s="7"/>
      <c r="G1666" s="1"/>
      <c r="H1666" s="7"/>
      <c r="J1666" s="1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</row>
    <row r="1667" spans="1:27" x14ac:dyDescent="0.2">
      <c r="A1667" s="7" t="s">
        <v>436</v>
      </c>
      <c r="B1667">
        <v>1670</v>
      </c>
      <c r="C1667" s="7"/>
      <c r="D1667" s="7"/>
      <c r="E1667" s="7"/>
      <c r="F1667" s="7"/>
      <c r="G1667" s="1"/>
      <c r="H1667" s="7"/>
      <c r="J1667" s="1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</row>
    <row r="1668" spans="1:27" x14ac:dyDescent="0.2">
      <c r="A1668" s="7" t="s">
        <v>436</v>
      </c>
      <c r="B1668">
        <v>1671</v>
      </c>
      <c r="C1668" s="7"/>
      <c r="D1668" s="7"/>
      <c r="E1668" s="7"/>
      <c r="F1668" s="7"/>
      <c r="G1668" s="1"/>
      <c r="H1668" s="7"/>
      <c r="J1668" s="1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</row>
    <row r="1669" spans="1:27" x14ac:dyDescent="0.2">
      <c r="A1669" s="7" t="s">
        <v>436</v>
      </c>
      <c r="B1669">
        <v>1672</v>
      </c>
      <c r="C1669" s="7"/>
      <c r="D1669" s="7"/>
      <c r="E1669" s="7"/>
      <c r="F1669" s="7"/>
      <c r="G1669" s="1"/>
      <c r="H1669" s="7"/>
      <c r="J1669" s="1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</row>
    <row r="1670" spans="1:27" x14ac:dyDescent="0.2">
      <c r="A1670" s="7" t="s">
        <v>436</v>
      </c>
      <c r="B1670">
        <v>1673</v>
      </c>
      <c r="C1670" s="7"/>
      <c r="D1670" s="7"/>
      <c r="E1670" s="7"/>
      <c r="F1670" s="7"/>
      <c r="G1670" s="1"/>
      <c r="H1670" s="7"/>
      <c r="J1670" s="1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</row>
    <row r="1671" spans="1:27" x14ac:dyDescent="0.2">
      <c r="A1671" s="7" t="s">
        <v>436</v>
      </c>
      <c r="B1671">
        <v>1674</v>
      </c>
      <c r="C1671" s="7"/>
      <c r="D1671" s="7"/>
      <c r="E1671" s="7"/>
      <c r="F1671" s="7"/>
      <c r="G1671" s="1"/>
      <c r="H1671" s="7"/>
      <c r="J1671" s="1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</row>
    <row r="1672" spans="1:27" x14ac:dyDescent="0.2">
      <c r="A1672" s="7" t="s">
        <v>436</v>
      </c>
      <c r="B1672">
        <v>1675</v>
      </c>
      <c r="C1672" s="7"/>
      <c r="D1672" s="7"/>
      <c r="E1672" s="7"/>
      <c r="F1672" s="7"/>
      <c r="G1672" s="1"/>
      <c r="H1672" s="7"/>
      <c r="J1672" s="1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</row>
    <row r="1673" spans="1:27" x14ac:dyDescent="0.2">
      <c r="A1673" s="7" t="s">
        <v>436</v>
      </c>
      <c r="B1673">
        <v>1676</v>
      </c>
      <c r="C1673" s="7"/>
      <c r="D1673" s="7"/>
      <c r="E1673" s="7"/>
      <c r="F1673" s="7"/>
      <c r="G1673" s="1"/>
      <c r="H1673" s="7"/>
      <c r="J1673" s="1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</row>
    <row r="1674" spans="1:27" x14ac:dyDescent="0.2">
      <c r="A1674" s="7" t="s">
        <v>436</v>
      </c>
      <c r="B1674">
        <v>1677</v>
      </c>
      <c r="C1674" s="7"/>
      <c r="D1674" s="7"/>
      <c r="E1674" s="7"/>
      <c r="F1674" s="7"/>
      <c r="G1674" s="1"/>
      <c r="H1674" s="7"/>
      <c r="J1674" s="1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</row>
    <row r="1675" spans="1:27" x14ac:dyDescent="0.2">
      <c r="A1675" s="7" t="s">
        <v>436</v>
      </c>
      <c r="B1675">
        <v>1678</v>
      </c>
      <c r="C1675" s="7"/>
      <c r="D1675" s="7"/>
      <c r="E1675" s="7"/>
      <c r="F1675" s="7"/>
      <c r="G1675" s="1"/>
      <c r="H1675" s="7"/>
      <c r="J1675" s="1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</row>
    <row r="1676" spans="1:27" x14ac:dyDescent="0.2">
      <c r="A1676" s="7" t="s">
        <v>436</v>
      </c>
      <c r="B1676">
        <v>1679</v>
      </c>
      <c r="C1676" s="7"/>
      <c r="D1676" s="7"/>
      <c r="E1676" s="7"/>
      <c r="F1676" s="7"/>
      <c r="G1676" s="1"/>
      <c r="H1676" s="7"/>
      <c r="J1676" s="1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</row>
    <row r="1677" spans="1:27" x14ac:dyDescent="0.2">
      <c r="A1677" s="7" t="s">
        <v>436</v>
      </c>
      <c r="B1677">
        <v>1680</v>
      </c>
      <c r="C1677" s="7"/>
      <c r="D1677" s="7"/>
      <c r="E1677" s="7"/>
      <c r="F1677" s="7"/>
      <c r="G1677" s="1"/>
      <c r="H1677" s="7"/>
      <c r="J1677" s="1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</row>
    <row r="1678" spans="1:27" x14ac:dyDescent="0.2">
      <c r="A1678" s="7" t="s">
        <v>436</v>
      </c>
      <c r="B1678">
        <v>1681</v>
      </c>
      <c r="C1678" s="7"/>
      <c r="D1678" s="7"/>
      <c r="E1678" s="7"/>
      <c r="F1678" s="7"/>
      <c r="G1678" s="1"/>
      <c r="H1678" s="7"/>
      <c r="J1678" s="1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</row>
    <row r="1679" spans="1:27" x14ac:dyDescent="0.2">
      <c r="A1679" s="7" t="s">
        <v>436</v>
      </c>
      <c r="B1679">
        <v>1682</v>
      </c>
      <c r="C1679" s="7"/>
      <c r="D1679" s="7"/>
      <c r="E1679" s="7"/>
      <c r="F1679" s="7"/>
      <c r="G1679" s="1"/>
      <c r="H1679" s="7"/>
      <c r="J1679" s="1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</row>
    <row r="1680" spans="1:27" x14ac:dyDescent="0.2">
      <c r="A1680" s="7" t="s">
        <v>436</v>
      </c>
      <c r="B1680">
        <v>1683</v>
      </c>
      <c r="C1680" s="7"/>
      <c r="D1680" s="7"/>
      <c r="E1680" s="7"/>
      <c r="F1680" s="7"/>
      <c r="G1680" s="1"/>
      <c r="H1680" s="7"/>
      <c r="J1680" s="1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</row>
    <row r="1681" spans="1:27" x14ac:dyDescent="0.2">
      <c r="A1681" s="7" t="s">
        <v>436</v>
      </c>
      <c r="B1681">
        <v>1684</v>
      </c>
      <c r="C1681" s="7"/>
      <c r="D1681" s="7"/>
      <c r="E1681" s="7"/>
      <c r="F1681" s="7"/>
      <c r="G1681" s="1"/>
      <c r="H1681" s="7"/>
      <c r="J1681" s="1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</row>
    <row r="1682" spans="1:27" x14ac:dyDescent="0.2">
      <c r="A1682" s="7" t="s">
        <v>436</v>
      </c>
      <c r="B1682">
        <v>1685</v>
      </c>
      <c r="C1682" s="7"/>
      <c r="D1682" s="7"/>
      <c r="E1682" s="7"/>
      <c r="F1682" s="7"/>
      <c r="G1682" s="1"/>
      <c r="H1682" s="7"/>
      <c r="J1682" s="1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</row>
    <row r="1683" spans="1:27" x14ac:dyDescent="0.2">
      <c r="A1683" s="7" t="s">
        <v>436</v>
      </c>
      <c r="B1683">
        <v>1686</v>
      </c>
      <c r="C1683" s="7"/>
      <c r="D1683" s="7"/>
      <c r="E1683" s="7"/>
      <c r="F1683" s="7"/>
      <c r="G1683" s="1"/>
      <c r="H1683" s="7"/>
      <c r="J1683" s="1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</row>
    <row r="1684" spans="1:27" x14ac:dyDescent="0.2">
      <c r="A1684" s="7" t="s">
        <v>436</v>
      </c>
      <c r="B1684">
        <v>1687</v>
      </c>
      <c r="C1684" s="7"/>
      <c r="D1684" s="7"/>
      <c r="E1684" s="7"/>
      <c r="F1684" s="7"/>
      <c r="G1684" s="1"/>
      <c r="H1684" s="7"/>
      <c r="J1684" s="1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</row>
    <row r="1685" spans="1:27" x14ac:dyDescent="0.2">
      <c r="A1685" s="7" t="s">
        <v>436</v>
      </c>
      <c r="B1685">
        <v>1688</v>
      </c>
      <c r="C1685" s="7"/>
      <c r="D1685" s="7"/>
      <c r="E1685" s="7"/>
      <c r="F1685" s="7"/>
      <c r="G1685" s="1"/>
      <c r="H1685" s="7"/>
      <c r="J1685" s="1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</row>
    <row r="1686" spans="1:27" x14ac:dyDescent="0.2">
      <c r="A1686" s="7" t="s">
        <v>436</v>
      </c>
      <c r="B1686">
        <v>1689</v>
      </c>
      <c r="C1686" s="7"/>
      <c r="D1686" s="7"/>
      <c r="E1686" s="7"/>
      <c r="F1686" s="7"/>
      <c r="G1686" s="1"/>
      <c r="H1686" s="7"/>
      <c r="J1686" s="1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</row>
    <row r="1687" spans="1:27" x14ac:dyDescent="0.2">
      <c r="A1687" s="7" t="s">
        <v>436</v>
      </c>
      <c r="B1687">
        <v>1690</v>
      </c>
      <c r="C1687" s="7"/>
      <c r="D1687" s="7"/>
      <c r="E1687" s="7"/>
      <c r="F1687" s="7"/>
      <c r="G1687" s="1"/>
      <c r="H1687" s="7"/>
      <c r="J1687" s="1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</row>
    <row r="1688" spans="1:27" x14ac:dyDescent="0.2">
      <c r="A1688" s="7" t="s">
        <v>436</v>
      </c>
      <c r="B1688">
        <v>1691</v>
      </c>
      <c r="C1688" s="7"/>
      <c r="D1688" s="7"/>
      <c r="E1688" s="7"/>
      <c r="F1688" s="7"/>
      <c r="G1688" s="1"/>
      <c r="H1688" s="7"/>
      <c r="J1688" s="1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</row>
    <row r="1689" spans="1:27" x14ac:dyDescent="0.2">
      <c r="A1689" s="7" t="s">
        <v>436</v>
      </c>
      <c r="B1689">
        <v>1692</v>
      </c>
      <c r="C1689" s="7"/>
      <c r="D1689" s="7"/>
      <c r="E1689" s="7"/>
      <c r="F1689" s="7"/>
      <c r="G1689" s="1"/>
      <c r="H1689" s="7"/>
      <c r="J1689" s="1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</row>
    <row r="1690" spans="1:27" x14ac:dyDescent="0.2">
      <c r="A1690" s="7" t="s">
        <v>436</v>
      </c>
      <c r="B1690">
        <v>1693</v>
      </c>
      <c r="C1690" s="7"/>
      <c r="D1690" s="7"/>
      <c r="E1690" s="7"/>
      <c r="F1690" s="7"/>
      <c r="G1690" s="1"/>
      <c r="H1690" s="7"/>
      <c r="J1690" s="1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</row>
    <row r="1691" spans="1:27" x14ac:dyDescent="0.2">
      <c r="A1691" s="7" t="s">
        <v>436</v>
      </c>
      <c r="B1691">
        <v>1694</v>
      </c>
      <c r="C1691" s="7"/>
      <c r="D1691" s="7"/>
      <c r="E1691" s="7"/>
      <c r="F1691" s="7"/>
      <c r="G1691" s="1"/>
      <c r="H1691" s="7"/>
      <c r="J1691" s="1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</row>
    <row r="1692" spans="1:27" x14ac:dyDescent="0.2">
      <c r="A1692" s="7" t="s">
        <v>436</v>
      </c>
      <c r="B1692">
        <v>1695</v>
      </c>
      <c r="C1692" s="7"/>
      <c r="D1692" s="7"/>
      <c r="E1692" s="7"/>
      <c r="F1692" s="7"/>
      <c r="G1692" s="1"/>
      <c r="H1692" s="7"/>
      <c r="J1692" s="1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</row>
    <row r="1693" spans="1:27" x14ac:dyDescent="0.2">
      <c r="A1693" s="7" t="s">
        <v>436</v>
      </c>
      <c r="B1693">
        <v>1696</v>
      </c>
      <c r="C1693" s="7"/>
      <c r="D1693" s="7"/>
      <c r="E1693" s="7"/>
      <c r="F1693" s="7"/>
      <c r="G1693" s="1"/>
      <c r="H1693" s="7"/>
      <c r="J1693" s="1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</row>
    <row r="1694" spans="1:27" x14ac:dyDescent="0.2">
      <c r="A1694" s="7" t="s">
        <v>436</v>
      </c>
      <c r="B1694">
        <v>1697</v>
      </c>
      <c r="C1694" s="7"/>
      <c r="D1694" s="7"/>
      <c r="E1694" s="7"/>
      <c r="F1694" s="7"/>
      <c r="G1694" s="1"/>
      <c r="H1694" s="7"/>
      <c r="J1694" s="1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</row>
    <row r="1695" spans="1:27" x14ac:dyDescent="0.2">
      <c r="A1695" s="7" t="s">
        <v>436</v>
      </c>
      <c r="B1695">
        <v>1698</v>
      </c>
      <c r="C1695" s="7"/>
      <c r="D1695" s="7"/>
      <c r="E1695" s="7"/>
      <c r="F1695" s="7"/>
      <c r="G1695" s="1"/>
      <c r="H1695" s="7"/>
      <c r="J1695" s="1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</row>
    <row r="1696" spans="1:27" x14ac:dyDescent="0.2">
      <c r="A1696" s="7" t="s">
        <v>436</v>
      </c>
      <c r="B1696">
        <v>1699</v>
      </c>
      <c r="C1696" s="7"/>
      <c r="D1696" s="7"/>
      <c r="E1696" s="7"/>
      <c r="F1696" s="7"/>
      <c r="G1696" s="1"/>
      <c r="H1696" s="7"/>
      <c r="J1696" s="1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</row>
    <row r="1697" spans="1:27" x14ac:dyDescent="0.2">
      <c r="A1697" s="7" t="s">
        <v>436</v>
      </c>
      <c r="B1697">
        <v>1700</v>
      </c>
      <c r="C1697" s="7"/>
      <c r="D1697" s="7"/>
      <c r="E1697" s="7"/>
      <c r="F1697" s="7"/>
      <c r="G1697" s="1"/>
      <c r="H1697" s="7"/>
      <c r="J1697" s="1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</row>
    <row r="1698" spans="1:27" x14ac:dyDescent="0.2">
      <c r="A1698" s="7" t="s">
        <v>436</v>
      </c>
      <c r="B1698">
        <v>1701</v>
      </c>
      <c r="C1698" s="7"/>
      <c r="D1698" s="7"/>
      <c r="E1698" s="7"/>
      <c r="F1698" s="7"/>
      <c r="G1698" s="1"/>
      <c r="H1698" s="7"/>
      <c r="J1698" s="1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</row>
    <row r="1699" spans="1:27" x14ac:dyDescent="0.2">
      <c r="A1699" s="7" t="s">
        <v>436</v>
      </c>
      <c r="B1699">
        <v>1702</v>
      </c>
      <c r="C1699" s="7"/>
      <c r="D1699" s="7"/>
      <c r="E1699" s="7"/>
      <c r="F1699" s="7"/>
      <c r="G1699" s="1"/>
      <c r="H1699" s="7"/>
      <c r="J1699" s="1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</row>
    <row r="1700" spans="1:27" x14ac:dyDescent="0.2">
      <c r="A1700" s="7" t="s">
        <v>436</v>
      </c>
      <c r="B1700">
        <v>1703</v>
      </c>
      <c r="C1700" s="7"/>
      <c r="D1700" s="7"/>
      <c r="E1700" s="7"/>
      <c r="F1700" s="7"/>
      <c r="G1700" s="1"/>
      <c r="H1700" s="7"/>
      <c r="J1700" s="1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</row>
    <row r="1701" spans="1:27" x14ac:dyDescent="0.2">
      <c r="A1701" s="7" t="s">
        <v>436</v>
      </c>
      <c r="B1701">
        <v>1704</v>
      </c>
      <c r="C1701" s="7"/>
      <c r="D1701" s="7"/>
      <c r="E1701" s="7"/>
      <c r="F1701" s="7"/>
      <c r="G1701" s="1"/>
      <c r="H1701" s="7"/>
      <c r="J1701" s="1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</row>
    <row r="1702" spans="1:27" x14ac:dyDescent="0.2">
      <c r="A1702" s="7" t="s">
        <v>436</v>
      </c>
      <c r="B1702">
        <v>1705</v>
      </c>
      <c r="C1702" s="7"/>
      <c r="D1702" s="7"/>
      <c r="E1702" s="7"/>
      <c r="F1702" s="7"/>
      <c r="G1702" s="1"/>
      <c r="H1702" s="7"/>
      <c r="J1702" s="1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</row>
    <row r="1703" spans="1:27" x14ac:dyDescent="0.2">
      <c r="A1703" s="7" t="s">
        <v>436</v>
      </c>
      <c r="B1703">
        <v>1706</v>
      </c>
      <c r="C1703" s="7"/>
      <c r="D1703" s="7"/>
      <c r="E1703" s="7"/>
      <c r="F1703" s="7"/>
      <c r="G1703" s="1"/>
      <c r="H1703" s="7"/>
      <c r="J1703" s="1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</row>
    <row r="1704" spans="1:27" x14ac:dyDescent="0.2">
      <c r="A1704" s="7" t="s">
        <v>436</v>
      </c>
      <c r="B1704">
        <v>1707</v>
      </c>
      <c r="C1704" s="7"/>
      <c r="D1704" s="7"/>
      <c r="E1704" s="7"/>
      <c r="F1704" s="7"/>
      <c r="G1704" s="1"/>
      <c r="H1704" s="7"/>
      <c r="J1704" s="1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</row>
    <row r="1705" spans="1:27" x14ac:dyDescent="0.2">
      <c r="A1705" s="7" t="s">
        <v>436</v>
      </c>
      <c r="B1705">
        <v>1708</v>
      </c>
      <c r="C1705" s="7"/>
      <c r="D1705" s="7"/>
      <c r="E1705" s="7"/>
      <c r="F1705" s="7"/>
      <c r="G1705" s="1"/>
      <c r="H1705" s="7"/>
      <c r="J1705" s="1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</row>
    <row r="1706" spans="1:27" x14ac:dyDescent="0.2">
      <c r="A1706" s="7" t="s">
        <v>436</v>
      </c>
      <c r="B1706">
        <v>1709</v>
      </c>
      <c r="C1706" s="7"/>
      <c r="D1706" s="7"/>
      <c r="E1706" s="7"/>
      <c r="F1706" s="7"/>
      <c r="G1706" s="1"/>
      <c r="H1706" s="7"/>
      <c r="J1706" s="1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</row>
    <row r="1707" spans="1:27" x14ac:dyDescent="0.2">
      <c r="A1707" s="7" t="s">
        <v>436</v>
      </c>
      <c r="B1707">
        <v>1710</v>
      </c>
      <c r="C1707" s="7"/>
      <c r="D1707" s="7"/>
      <c r="E1707" s="7"/>
      <c r="F1707" s="7"/>
      <c r="G1707" s="1"/>
      <c r="H1707" s="7"/>
      <c r="J1707" s="1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</row>
    <row r="1708" spans="1:27" x14ac:dyDescent="0.2">
      <c r="A1708" s="7" t="s">
        <v>436</v>
      </c>
      <c r="B1708">
        <v>1711</v>
      </c>
      <c r="C1708" s="7"/>
      <c r="D1708" s="7"/>
      <c r="E1708" s="7"/>
      <c r="F1708" s="7"/>
      <c r="G1708" s="1"/>
      <c r="H1708" s="7"/>
      <c r="J1708" s="1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</row>
    <row r="1709" spans="1:27" x14ac:dyDescent="0.2">
      <c r="A1709" s="7" t="s">
        <v>436</v>
      </c>
      <c r="B1709">
        <v>1712</v>
      </c>
      <c r="C1709" s="7"/>
      <c r="D1709" s="7"/>
      <c r="E1709" s="7"/>
      <c r="F1709" s="7"/>
      <c r="G1709" s="1"/>
      <c r="H1709" s="7"/>
      <c r="J1709" s="1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</row>
    <row r="1710" spans="1:27" x14ac:dyDescent="0.2">
      <c r="A1710" s="7" t="s">
        <v>436</v>
      </c>
      <c r="B1710">
        <v>1713</v>
      </c>
      <c r="C1710" s="7"/>
      <c r="D1710" s="7"/>
      <c r="E1710" s="7"/>
      <c r="F1710" s="7"/>
      <c r="G1710" s="1"/>
      <c r="H1710" s="7"/>
      <c r="J1710" s="1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</row>
    <row r="1711" spans="1:27" x14ac:dyDescent="0.2">
      <c r="A1711" s="7" t="s">
        <v>436</v>
      </c>
      <c r="B1711">
        <v>1714</v>
      </c>
      <c r="C1711" s="7"/>
      <c r="D1711" s="7"/>
      <c r="E1711" s="7"/>
      <c r="F1711" s="7"/>
      <c r="G1711" s="1"/>
      <c r="H1711" s="7"/>
      <c r="J1711" s="1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</row>
    <row r="1712" spans="1:27" x14ac:dyDescent="0.2">
      <c r="A1712" s="7" t="s">
        <v>436</v>
      </c>
      <c r="B1712">
        <v>1715</v>
      </c>
      <c r="C1712" s="7"/>
      <c r="D1712" s="7"/>
      <c r="E1712" s="7"/>
      <c r="F1712" s="7"/>
      <c r="G1712" s="1"/>
      <c r="H1712" s="7"/>
      <c r="J1712" s="1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</row>
    <row r="1713" spans="1:27" x14ac:dyDescent="0.2">
      <c r="A1713" s="7" t="s">
        <v>436</v>
      </c>
      <c r="B1713">
        <v>1716</v>
      </c>
      <c r="C1713" s="7"/>
      <c r="D1713" s="7"/>
      <c r="E1713" s="7"/>
      <c r="F1713" s="7"/>
      <c r="G1713" s="1"/>
      <c r="H1713" s="7"/>
      <c r="J1713" s="1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</row>
    <row r="1714" spans="1:27" x14ac:dyDescent="0.2">
      <c r="A1714" s="7" t="s">
        <v>436</v>
      </c>
      <c r="B1714">
        <v>1717</v>
      </c>
      <c r="C1714" s="7"/>
      <c r="D1714" s="7"/>
      <c r="E1714" s="7"/>
      <c r="F1714" s="7"/>
      <c r="G1714" s="1"/>
      <c r="H1714" s="7"/>
      <c r="J1714" s="1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</row>
    <row r="1715" spans="1:27" x14ac:dyDescent="0.2">
      <c r="A1715" s="7" t="s">
        <v>436</v>
      </c>
      <c r="B1715">
        <v>1718</v>
      </c>
      <c r="C1715" s="7"/>
      <c r="D1715" s="7"/>
      <c r="E1715" s="7"/>
      <c r="F1715" s="7"/>
      <c r="G1715" s="1"/>
      <c r="H1715" s="7"/>
      <c r="J1715" s="1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</row>
    <row r="1716" spans="1:27" x14ac:dyDescent="0.2">
      <c r="A1716" s="7" t="s">
        <v>436</v>
      </c>
      <c r="B1716">
        <v>1719</v>
      </c>
      <c r="C1716" s="7"/>
      <c r="D1716" s="7"/>
      <c r="E1716" s="7"/>
      <c r="F1716" s="7"/>
      <c r="G1716" s="1"/>
      <c r="H1716" s="7"/>
      <c r="J1716" s="1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</row>
    <row r="1717" spans="1:27" x14ac:dyDescent="0.2">
      <c r="A1717" s="7" t="s">
        <v>436</v>
      </c>
      <c r="B1717">
        <v>1720</v>
      </c>
      <c r="C1717" s="7"/>
      <c r="D1717" s="7"/>
      <c r="E1717" s="7"/>
      <c r="F1717" s="7"/>
      <c r="G1717" s="1"/>
      <c r="H1717" s="7"/>
      <c r="J1717" s="1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</row>
    <row r="1718" spans="1:27" x14ac:dyDescent="0.2">
      <c r="A1718" s="7" t="s">
        <v>436</v>
      </c>
      <c r="B1718">
        <v>1721</v>
      </c>
      <c r="C1718" s="7"/>
      <c r="D1718" s="7"/>
      <c r="E1718" s="7"/>
      <c r="F1718" s="7"/>
      <c r="G1718" s="1"/>
      <c r="H1718" s="7"/>
      <c r="J1718" s="1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</row>
    <row r="1719" spans="1:27" x14ac:dyDescent="0.2">
      <c r="A1719" s="7" t="s">
        <v>436</v>
      </c>
      <c r="B1719">
        <v>1722</v>
      </c>
      <c r="C1719" s="7"/>
      <c r="D1719" s="7"/>
      <c r="E1719" s="7"/>
      <c r="F1719" s="7"/>
      <c r="G1719" s="1"/>
      <c r="H1719" s="7"/>
      <c r="J1719" s="1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</row>
    <row r="1720" spans="1:27" x14ac:dyDescent="0.2">
      <c r="A1720" s="7" t="s">
        <v>436</v>
      </c>
      <c r="B1720">
        <v>1723</v>
      </c>
      <c r="C1720" s="7"/>
      <c r="D1720" s="7"/>
      <c r="E1720" s="7"/>
      <c r="F1720" s="7"/>
      <c r="G1720" s="1"/>
      <c r="H1720" s="7"/>
      <c r="J1720" s="1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</row>
    <row r="1721" spans="1:27" x14ac:dyDescent="0.2">
      <c r="A1721" s="7" t="s">
        <v>436</v>
      </c>
      <c r="B1721">
        <v>1724</v>
      </c>
      <c r="C1721" s="7"/>
      <c r="D1721" s="7"/>
      <c r="E1721" s="7"/>
      <c r="F1721" s="7"/>
      <c r="G1721" s="1"/>
      <c r="H1721" s="7"/>
      <c r="J1721" s="1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</row>
    <row r="1722" spans="1:27" x14ac:dyDescent="0.2">
      <c r="A1722" s="7" t="s">
        <v>436</v>
      </c>
      <c r="B1722">
        <v>1725</v>
      </c>
      <c r="C1722" s="7"/>
      <c r="D1722" s="7"/>
      <c r="E1722" s="7"/>
      <c r="F1722" s="7"/>
      <c r="G1722" s="1"/>
      <c r="H1722" s="7"/>
      <c r="J1722" s="1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</row>
    <row r="1723" spans="1:27" x14ac:dyDescent="0.2">
      <c r="A1723" s="7" t="s">
        <v>436</v>
      </c>
      <c r="B1723">
        <v>1726</v>
      </c>
      <c r="C1723" s="7"/>
      <c r="D1723" s="7"/>
      <c r="E1723" s="7"/>
      <c r="F1723" s="7"/>
      <c r="G1723" s="1"/>
      <c r="H1723" s="7"/>
      <c r="J1723" s="1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</row>
    <row r="1724" spans="1:27" x14ac:dyDescent="0.2">
      <c r="A1724" s="7" t="s">
        <v>436</v>
      </c>
      <c r="B1724">
        <v>1727</v>
      </c>
      <c r="C1724" s="7"/>
      <c r="D1724" s="7"/>
      <c r="E1724" s="7"/>
      <c r="F1724" s="7"/>
      <c r="G1724" s="1"/>
      <c r="H1724" s="7"/>
      <c r="J1724" s="1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</row>
    <row r="1725" spans="1:27" x14ac:dyDescent="0.2">
      <c r="A1725" s="7" t="s">
        <v>436</v>
      </c>
      <c r="B1725">
        <v>1728</v>
      </c>
      <c r="C1725" s="7"/>
      <c r="D1725" s="7"/>
      <c r="E1725" s="7"/>
      <c r="F1725" s="7"/>
      <c r="G1725" s="1"/>
      <c r="H1725" s="7"/>
      <c r="J1725" s="1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</row>
    <row r="1726" spans="1:27" x14ac:dyDescent="0.2">
      <c r="A1726" s="7" t="s">
        <v>436</v>
      </c>
      <c r="B1726">
        <v>1729</v>
      </c>
      <c r="C1726" s="7"/>
      <c r="D1726" s="7"/>
      <c r="E1726" s="7"/>
      <c r="F1726" s="7"/>
      <c r="G1726" s="1"/>
      <c r="H1726" s="7"/>
      <c r="J1726" s="1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</row>
    <row r="1727" spans="1:27" x14ac:dyDescent="0.2">
      <c r="A1727" s="7" t="s">
        <v>436</v>
      </c>
      <c r="B1727">
        <v>1730</v>
      </c>
      <c r="C1727" s="7"/>
      <c r="D1727" s="7"/>
      <c r="E1727" s="7"/>
      <c r="F1727" s="7"/>
      <c r="G1727" s="1"/>
      <c r="H1727" s="7"/>
      <c r="J1727" s="1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</row>
    <row r="1728" spans="1:27" x14ac:dyDescent="0.2">
      <c r="A1728" s="7" t="s">
        <v>436</v>
      </c>
      <c r="B1728">
        <v>1731</v>
      </c>
      <c r="C1728" s="7"/>
      <c r="D1728" s="7"/>
      <c r="E1728" s="7"/>
      <c r="F1728" s="7"/>
      <c r="G1728" s="1"/>
      <c r="H1728" s="7"/>
      <c r="J1728" s="1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</row>
    <row r="1729" spans="1:27" x14ac:dyDescent="0.2">
      <c r="A1729" s="7" t="s">
        <v>436</v>
      </c>
      <c r="B1729">
        <v>1732</v>
      </c>
      <c r="C1729" s="7"/>
      <c r="D1729" s="7"/>
      <c r="E1729" s="7"/>
      <c r="F1729" s="7"/>
      <c r="G1729" s="1"/>
      <c r="H1729" s="7"/>
      <c r="J1729" s="1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</row>
    <row r="1730" spans="1:27" x14ac:dyDescent="0.2">
      <c r="A1730" s="7" t="s">
        <v>436</v>
      </c>
      <c r="B1730">
        <v>1733</v>
      </c>
      <c r="C1730" s="7"/>
      <c r="D1730" s="7"/>
      <c r="E1730" s="7"/>
      <c r="F1730" s="7"/>
      <c r="G1730" s="1"/>
      <c r="H1730" s="7"/>
      <c r="J1730" s="1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</row>
    <row r="1731" spans="1:27" x14ac:dyDescent="0.2">
      <c r="A1731" s="7" t="s">
        <v>436</v>
      </c>
      <c r="B1731">
        <v>1734</v>
      </c>
      <c r="C1731" s="7"/>
      <c r="D1731" s="7"/>
      <c r="E1731" s="7"/>
      <c r="F1731" s="7"/>
      <c r="G1731" s="1"/>
      <c r="H1731" s="7"/>
      <c r="J1731" s="1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</row>
    <row r="1732" spans="1:27" x14ac:dyDescent="0.2">
      <c r="A1732" s="7" t="s">
        <v>436</v>
      </c>
      <c r="B1732">
        <v>1735</v>
      </c>
      <c r="C1732" s="7"/>
      <c r="D1732" s="7"/>
      <c r="E1732" s="7"/>
      <c r="F1732" s="7"/>
      <c r="G1732" s="1"/>
      <c r="H1732" s="7"/>
      <c r="J1732" s="1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</row>
    <row r="1733" spans="1:27" x14ac:dyDescent="0.2">
      <c r="A1733" s="7" t="s">
        <v>436</v>
      </c>
      <c r="B1733">
        <v>1736</v>
      </c>
      <c r="C1733" s="7"/>
      <c r="D1733" s="7"/>
      <c r="E1733" s="7"/>
      <c r="F1733" s="7"/>
      <c r="G1733" s="1"/>
      <c r="H1733" s="7"/>
      <c r="J1733" s="1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</row>
    <row r="1734" spans="1:27" x14ac:dyDescent="0.2">
      <c r="A1734" s="7" t="s">
        <v>436</v>
      </c>
      <c r="B1734">
        <v>1737</v>
      </c>
      <c r="C1734" s="7"/>
      <c r="D1734" s="7"/>
      <c r="E1734" s="7"/>
      <c r="F1734" s="7"/>
      <c r="G1734" s="1"/>
      <c r="H1734" s="7"/>
      <c r="J1734" s="1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</row>
    <row r="1735" spans="1:27" x14ac:dyDescent="0.2">
      <c r="A1735" s="7" t="s">
        <v>436</v>
      </c>
      <c r="B1735">
        <v>1738</v>
      </c>
      <c r="C1735" s="7"/>
      <c r="D1735" s="7"/>
      <c r="E1735" s="7"/>
      <c r="F1735" s="7"/>
      <c r="G1735" s="1"/>
      <c r="H1735" s="7"/>
      <c r="J1735" s="1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</row>
    <row r="1736" spans="1:27" x14ac:dyDescent="0.2">
      <c r="A1736" s="7" t="s">
        <v>436</v>
      </c>
      <c r="B1736">
        <v>1739</v>
      </c>
      <c r="C1736" s="7"/>
      <c r="D1736" s="7"/>
      <c r="E1736" s="7"/>
      <c r="F1736" s="7"/>
      <c r="G1736" s="1"/>
      <c r="H1736" s="7"/>
      <c r="J1736" s="1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</row>
    <row r="1737" spans="1:27" x14ac:dyDescent="0.2">
      <c r="A1737" s="7" t="s">
        <v>436</v>
      </c>
      <c r="B1737">
        <v>1740</v>
      </c>
      <c r="C1737" s="7"/>
      <c r="D1737" s="7"/>
      <c r="E1737" s="7"/>
      <c r="F1737" s="7"/>
      <c r="G1737" s="1"/>
      <c r="H1737" s="7"/>
      <c r="J1737" s="1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</row>
    <row r="1738" spans="1:27" x14ac:dyDescent="0.2">
      <c r="A1738" s="7" t="s">
        <v>436</v>
      </c>
      <c r="B1738">
        <v>1741</v>
      </c>
      <c r="C1738" s="7"/>
      <c r="D1738" s="7"/>
      <c r="E1738" s="7"/>
      <c r="F1738" s="7"/>
      <c r="G1738" s="1"/>
      <c r="H1738" s="7"/>
      <c r="J1738" s="1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</row>
    <row r="1739" spans="1:27" x14ac:dyDescent="0.2">
      <c r="A1739" s="7" t="s">
        <v>436</v>
      </c>
      <c r="B1739">
        <v>1742</v>
      </c>
      <c r="C1739" s="7"/>
      <c r="D1739" s="7"/>
      <c r="E1739" s="7"/>
      <c r="F1739" s="7"/>
      <c r="G1739" s="1"/>
      <c r="H1739" s="7"/>
      <c r="J1739" s="1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</row>
    <row r="1740" spans="1:27" x14ac:dyDescent="0.2">
      <c r="A1740" s="7" t="s">
        <v>436</v>
      </c>
      <c r="B1740">
        <v>1743</v>
      </c>
      <c r="C1740" s="7"/>
      <c r="D1740" s="7"/>
      <c r="E1740" s="7"/>
      <c r="F1740" s="7"/>
      <c r="G1740" s="1"/>
      <c r="H1740" s="7"/>
      <c r="J1740" s="1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</row>
    <row r="1741" spans="1:27" x14ac:dyDescent="0.2">
      <c r="A1741" s="7" t="s">
        <v>436</v>
      </c>
      <c r="B1741">
        <v>1744</v>
      </c>
      <c r="C1741" s="7"/>
      <c r="D1741" s="7"/>
      <c r="E1741" s="7"/>
      <c r="F1741" s="7"/>
      <c r="G1741" s="1"/>
      <c r="H1741" s="7"/>
      <c r="J1741" s="1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</row>
    <row r="1742" spans="1:27" x14ac:dyDescent="0.2">
      <c r="A1742" s="7" t="s">
        <v>436</v>
      </c>
      <c r="B1742">
        <v>1745</v>
      </c>
      <c r="C1742" s="7"/>
      <c r="D1742" s="7"/>
      <c r="E1742" s="7"/>
      <c r="F1742" s="7"/>
      <c r="G1742" s="1"/>
      <c r="H1742" s="7"/>
      <c r="J1742" s="1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</row>
    <row r="1743" spans="1:27" x14ac:dyDescent="0.2">
      <c r="A1743" s="7" t="s">
        <v>436</v>
      </c>
      <c r="B1743">
        <v>1746</v>
      </c>
      <c r="C1743" s="7"/>
      <c r="D1743" s="7"/>
      <c r="E1743" s="7"/>
      <c r="F1743" s="7"/>
      <c r="G1743" s="1"/>
      <c r="H1743" s="7"/>
      <c r="J1743" s="1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</row>
    <row r="1744" spans="1:27" x14ac:dyDescent="0.2">
      <c r="A1744" s="7" t="s">
        <v>436</v>
      </c>
      <c r="B1744">
        <v>1747</v>
      </c>
      <c r="C1744" s="7"/>
      <c r="D1744" s="7"/>
      <c r="E1744" s="7"/>
      <c r="F1744" s="7"/>
      <c r="G1744" s="1"/>
      <c r="H1744" s="7"/>
      <c r="J1744" s="1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</row>
    <row r="1745" spans="1:27" x14ac:dyDescent="0.2">
      <c r="A1745" s="7" t="s">
        <v>436</v>
      </c>
      <c r="B1745">
        <v>1748</v>
      </c>
      <c r="C1745" s="7"/>
      <c r="D1745" s="7"/>
      <c r="E1745" s="7"/>
      <c r="F1745" s="7"/>
      <c r="G1745" s="1"/>
      <c r="H1745" s="7"/>
      <c r="J1745" s="1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</row>
    <row r="1746" spans="1:27" x14ac:dyDescent="0.2">
      <c r="A1746" s="7" t="s">
        <v>436</v>
      </c>
      <c r="B1746">
        <v>1749</v>
      </c>
      <c r="C1746" s="7"/>
      <c r="D1746" s="7"/>
      <c r="E1746" s="7"/>
      <c r="F1746" s="7"/>
      <c r="G1746" s="1"/>
      <c r="H1746" s="7"/>
      <c r="J1746" s="1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</row>
    <row r="1747" spans="1:27" x14ac:dyDescent="0.2">
      <c r="A1747" s="7" t="s">
        <v>436</v>
      </c>
      <c r="B1747">
        <v>1750</v>
      </c>
      <c r="C1747" s="7"/>
      <c r="D1747" s="7"/>
      <c r="E1747" s="7"/>
      <c r="F1747" s="7"/>
      <c r="G1747" s="1"/>
      <c r="H1747" s="7"/>
      <c r="J1747" s="1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</row>
    <row r="1748" spans="1:27" x14ac:dyDescent="0.2">
      <c r="A1748" s="7" t="s">
        <v>436</v>
      </c>
      <c r="B1748">
        <v>1751</v>
      </c>
      <c r="C1748" s="7"/>
      <c r="D1748" s="7"/>
      <c r="E1748" s="7"/>
      <c r="F1748" s="7"/>
      <c r="G1748" s="1"/>
      <c r="H1748" s="7"/>
      <c r="J1748" s="1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</row>
    <row r="1749" spans="1:27" x14ac:dyDescent="0.2">
      <c r="A1749" s="7" t="s">
        <v>436</v>
      </c>
      <c r="B1749">
        <v>1752</v>
      </c>
      <c r="C1749" s="7"/>
      <c r="D1749" s="7"/>
      <c r="E1749" s="7"/>
      <c r="F1749" s="7"/>
      <c r="G1749" s="1"/>
      <c r="H1749" s="7"/>
      <c r="J1749" s="1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</row>
    <row r="1750" spans="1:27" x14ac:dyDescent="0.2">
      <c r="A1750" s="7" t="s">
        <v>436</v>
      </c>
      <c r="B1750">
        <v>1753</v>
      </c>
      <c r="C1750" s="7"/>
      <c r="D1750" s="7"/>
      <c r="E1750" s="7"/>
      <c r="F1750" s="7"/>
      <c r="G1750" s="1"/>
      <c r="H1750" s="7"/>
      <c r="J1750" s="1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</row>
    <row r="1751" spans="1:27" x14ac:dyDescent="0.2">
      <c r="A1751" s="7" t="s">
        <v>436</v>
      </c>
      <c r="B1751">
        <v>1754</v>
      </c>
      <c r="C1751" s="7"/>
      <c r="D1751" s="7"/>
      <c r="E1751" s="7"/>
      <c r="F1751" s="7"/>
      <c r="G1751" s="1"/>
      <c r="H1751" s="7"/>
      <c r="J1751" s="1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</row>
    <row r="1752" spans="1:27" x14ac:dyDescent="0.2">
      <c r="A1752" s="7" t="s">
        <v>436</v>
      </c>
      <c r="B1752">
        <v>1755</v>
      </c>
      <c r="C1752" s="7"/>
      <c r="D1752" s="7"/>
      <c r="E1752" s="7"/>
      <c r="F1752" s="7"/>
      <c r="G1752" s="1"/>
      <c r="H1752" s="7"/>
      <c r="J1752" s="1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</row>
    <row r="1753" spans="1:27" x14ac:dyDescent="0.2">
      <c r="A1753" s="7" t="s">
        <v>436</v>
      </c>
      <c r="B1753">
        <v>1756</v>
      </c>
      <c r="C1753" s="7"/>
      <c r="D1753" s="7"/>
      <c r="E1753" s="7"/>
      <c r="F1753" s="7"/>
      <c r="G1753" s="1"/>
      <c r="H1753" s="7"/>
      <c r="J1753" s="1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</row>
    <row r="1754" spans="1:27" x14ac:dyDescent="0.2">
      <c r="A1754" s="7" t="s">
        <v>436</v>
      </c>
      <c r="B1754">
        <v>1757</v>
      </c>
      <c r="C1754" s="7"/>
      <c r="D1754" s="7"/>
      <c r="E1754" s="7"/>
      <c r="F1754" s="7"/>
      <c r="G1754" s="1"/>
      <c r="H1754" s="7"/>
      <c r="J1754" s="1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</row>
    <row r="1755" spans="1:27" x14ac:dyDescent="0.2">
      <c r="A1755" s="7" t="s">
        <v>436</v>
      </c>
      <c r="B1755">
        <v>1758</v>
      </c>
      <c r="C1755" s="7"/>
      <c r="D1755" s="7"/>
      <c r="E1755" s="7"/>
      <c r="F1755" s="7"/>
      <c r="G1755" s="1"/>
      <c r="H1755" s="7"/>
      <c r="J1755" s="1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</row>
    <row r="1756" spans="1:27" x14ac:dyDescent="0.2">
      <c r="A1756" s="7" t="s">
        <v>436</v>
      </c>
      <c r="B1756">
        <v>1759</v>
      </c>
      <c r="C1756" s="7"/>
      <c r="D1756" s="7"/>
      <c r="E1756" s="7"/>
      <c r="F1756" s="7"/>
      <c r="G1756" s="1"/>
      <c r="H1756" s="7"/>
      <c r="J1756" s="1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</row>
    <row r="1757" spans="1:27" x14ac:dyDescent="0.2">
      <c r="A1757" s="7" t="s">
        <v>436</v>
      </c>
      <c r="B1757">
        <v>1760</v>
      </c>
      <c r="C1757" s="7"/>
      <c r="D1757" s="7"/>
      <c r="E1757" s="7"/>
      <c r="F1757" s="7"/>
      <c r="G1757" s="1"/>
      <c r="H1757" s="7"/>
      <c r="J1757" s="1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</row>
    <row r="1758" spans="1:27" x14ac:dyDescent="0.2">
      <c r="A1758" s="7" t="s">
        <v>436</v>
      </c>
      <c r="B1758">
        <v>1761</v>
      </c>
      <c r="C1758" s="7"/>
      <c r="D1758" s="7"/>
      <c r="E1758" s="7"/>
      <c r="F1758" s="7"/>
      <c r="G1758" s="1"/>
      <c r="H1758" s="7"/>
      <c r="J1758" s="1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</row>
    <row r="1759" spans="1:27" x14ac:dyDescent="0.2">
      <c r="A1759" s="7" t="s">
        <v>436</v>
      </c>
      <c r="B1759">
        <v>1762</v>
      </c>
      <c r="C1759" s="7"/>
      <c r="D1759" s="7"/>
      <c r="E1759" s="7"/>
      <c r="F1759" s="7"/>
      <c r="G1759" s="1"/>
      <c r="H1759" s="7"/>
      <c r="J1759" s="1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</row>
    <row r="1760" spans="1:27" x14ac:dyDescent="0.2">
      <c r="A1760" s="7" t="s">
        <v>436</v>
      </c>
      <c r="B1760">
        <v>1763</v>
      </c>
      <c r="C1760" s="7"/>
      <c r="D1760" s="7"/>
      <c r="E1760" s="7"/>
      <c r="F1760" s="7"/>
      <c r="G1760" s="1"/>
      <c r="H1760" s="7"/>
      <c r="J1760" s="1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</row>
    <row r="1761" spans="1:27" x14ac:dyDescent="0.2">
      <c r="A1761" s="7" t="s">
        <v>436</v>
      </c>
      <c r="B1761">
        <v>1764</v>
      </c>
      <c r="C1761" s="7"/>
      <c r="D1761" s="7"/>
      <c r="E1761" s="7"/>
      <c r="F1761" s="7"/>
      <c r="G1761" s="1"/>
      <c r="H1761" s="7"/>
      <c r="J1761" s="1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</row>
    <row r="1762" spans="1:27" x14ac:dyDescent="0.2">
      <c r="A1762" s="7" t="s">
        <v>436</v>
      </c>
      <c r="B1762">
        <v>1765</v>
      </c>
      <c r="C1762" s="7"/>
      <c r="D1762" s="7"/>
      <c r="E1762" s="7"/>
      <c r="F1762" s="7"/>
      <c r="G1762" s="1"/>
      <c r="H1762" s="7"/>
      <c r="J1762" s="1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</row>
    <row r="1763" spans="1:27" x14ac:dyDescent="0.2">
      <c r="A1763" s="7" t="s">
        <v>436</v>
      </c>
      <c r="B1763">
        <v>1766</v>
      </c>
      <c r="C1763" s="7"/>
      <c r="D1763" s="7"/>
      <c r="E1763" s="7"/>
      <c r="F1763" s="7"/>
      <c r="G1763" s="1"/>
      <c r="H1763" s="7"/>
      <c r="J1763" s="1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</row>
    <row r="1764" spans="1:27" x14ac:dyDescent="0.2">
      <c r="A1764" s="7" t="s">
        <v>436</v>
      </c>
      <c r="B1764">
        <v>1767</v>
      </c>
      <c r="C1764" s="7"/>
      <c r="D1764" s="7"/>
      <c r="E1764" s="7"/>
      <c r="F1764" s="7"/>
      <c r="G1764" s="1"/>
      <c r="H1764" s="7"/>
      <c r="J1764" s="1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</row>
    <row r="1765" spans="1:27" x14ac:dyDescent="0.2">
      <c r="A1765" s="7" t="s">
        <v>436</v>
      </c>
      <c r="B1765">
        <v>1768</v>
      </c>
      <c r="C1765" s="7"/>
      <c r="D1765" s="7"/>
      <c r="E1765" s="7"/>
      <c r="F1765" s="7"/>
      <c r="G1765" s="1"/>
      <c r="H1765" s="7"/>
      <c r="J1765" s="1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</row>
    <row r="1766" spans="1:27" x14ac:dyDescent="0.2">
      <c r="A1766" s="7" t="s">
        <v>436</v>
      </c>
      <c r="B1766">
        <v>1769</v>
      </c>
      <c r="C1766" s="7"/>
      <c r="D1766" s="7"/>
      <c r="E1766" s="7"/>
      <c r="F1766" s="7"/>
      <c r="G1766" s="1"/>
      <c r="H1766" s="7"/>
      <c r="J1766" s="1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</row>
    <row r="1767" spans="1:27" x14ac:dyDescent="0.2">
      <c r="A1767" s="7" t="s">
        <v>436</v>
      </c>
      <c r="B1767">
        <v>1770</v>
      </c>
      <c r="C1767" s="7"/>
      <c r="D1767" s="7"/>
      <c r="E1767" s="7"/>
      <c r="F1767" s="7"/>
      <c r="G1767" s="1"/>
      <c r="H1767" s="7"/>
      <c r="J1767" s="1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</row>
    <row r="1768" spans="1:27" x14ac:dyDescent="0.2">
      <c r="A1768" s="7" t="s">
        <v>436</v>
      </c>
      <c r="B1768">
        <v>1771</v>
      </c>
      <c r="C1768" s="7"/>
      <c r="D1768" s="7"/>
      <c r="E1768" s="7"/>
      <c r="F1768" s="7"/>
      <c r="G1768" s="1"/>
      <c r="H1768" s="7"/>
      <c r="J1768" s="1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</row>
    <row r="1769" spans="1:27" x14ac:dyDescent="0.2">
      <c r="A1769" s="7" t="s">
        <v>436</v>
      </c>
      <c r="B1769">
        <v>1772</v>
      </c>
      <c r="C1769" s="7"/>
      <c r="D1769" s="7"/>
      <c r="E1769" s="7"/>
      <c r="F1769" s="7"/>
      <c r="G1769" s="1"/>
      <c r="H1769" s="7"/>
      <c r="J1769" s="1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</row>
    <row r="1770" spans="1:27" x14ac:dyDescent="0.2">
      <c r="A1770" s="7" t="s">
        <v>436</v>
      </c>
      <c r="B1770">
        <v>1773</v>
      </c>
      <c r="C1770" s="7"/>
      <c r="D1770" s="7"/>
      <c r="E1770" s="7"/>
      <c r="F1770" s="7"/>
      <c r="G1770" s="1"/>
      <c r="H1770" s="7"/>
      <c r="J1770" s="1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</row>
    <row r="1771" spans="1:27" x14ac:dyDescent="0.2">
      <c r="A1771" s="7" t="s">
        <v>436</v>
      </c>
      <c r="B1771">
        <v>1774</v>
      </c>
      <c r="C1771" s="7"/>
      <c r="D1771" s="7"/>
      <c r="E1771" s="7"/>
      <c r="F1771" s="7"/>
      <c r="G1771" s="1"/>
      <c r="H1771" s="7"/>
      <c r="J1771" s="1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</row>
    <row r="1772" spans="1:27" x14ac:dyDescent="0.2">
      <c r="A1772" s="7" t="s">
        <v>436</v>
      </c>
      <c r="B1772">
        <v>1775</v>
      </c>
      <c r="C1772" s="7"/>
      <c r="D1772" s="7"/>
      <c r="E1772" s="7"/>
      <c r="F1772" s="7"/>
      <c r="G1772" s="1"/>
      <c r="H1772" s="7"/>
      <c r="J1772" s="1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</row>
    <row r="1773" spans="1:27" x14ac:dyDescent="0.2">
      <c r="A1773" s="7" t="s">
        <v>436</v>
      </c>
      <c r="B1773">
        <v>1776</v>
      </c>
      <c r="C1773" s="7"/>
      <c r="D1773" s="7"/>
      <c r="E1773" s="7"/>
      <c r="F1773" s="7"/>
      <c r="G1773" s="1"/>
      <c r="H1773" s="7"/>
      <c r="J1773" s="1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</row>
    <row r="1774" spans="1:27" x14ac:dyDescent="0.2">
      <c r="A1774" s="7" t="s">
        <v>436</v>
      </c>
      <c r="B1774">
        <v>1777</v>
      </c>
      <c r="C1774" s="7"/>
      <c r="D1774" s="7"/>
      <c r="E1774" s="7"/>
      <c r="F1774" s="7"/>
      <c r="G1774" s="1"/>
      <c r="H1774" s="7"/>
      <c r="J1774" s="1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</row>
    <row r="1775" spans="1:27" x14ac:dyDescent="0.2">
      <c r="A1775" s="7" t="s">
        <v>436</v>
      </c>
      <c r="B1775">
        <v>1778</v>
      </c>
      <c r="C1775" s="7"/>
      <c r="D1775" s="7"/>
      <c r="E1775" s="7"/>
      <c r="F1775" s="7"/>
      <c r="G1775" s="1"/>
      <c r="H1775" s="7"/>
      <c r="J1775" s="1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</row>
    <row r="1776" spans="1:27" x14ac:dyDescent="0.2">
      <c r="A1776" s="7" t="s">
        <v>436</v>
      </c>
      <c r="B1776">
        <v>1779</v>
      </c>
      <c r="C1776" s="7"/>
      <c r="D1776" s="7"/>
      <c r="E1776" s="7"/>
      <c r="F1776" s="7"/>
      <c r="G1776" s="1"/>
      <c r="H1776" s="7"/>
      <c r="J1776" s="1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</row>
    <row r="1777" spans="1:27" x14ac:dyDescent="0.2">
      <c r="A1777" s="7" t="s">
        <v>436</v>
      </c>
      <c r="B1777">
        <v>1780</v>
      </c>
      <c r="C1777" s="7"/>
      <c r="D1777" s="7"/>
      <c r="E1777" s="7"/>
      <c r="F1777" s="7"/>
      <c r="G1777" s="1"/>
      <c r="H1777" s="7"/>
      <c r="J1777" s="1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</row>
    <row r="1778" spans="1:27" x14ac:dyDescent="0.2">
      <c r="A1778" s="7" t="s">
        <v>436</v>
      </c>
      <c r="B1778">
        <v>1781</v>
      </c>
      <c r="C1778" s="7"/>
      <c r="D1778" s="7"/>
      <c r="E1778" s="7"/>
      <c r="F1778" s="7"/>
      <c r="G1778" s="1"/>
      <c r="H1778" s="7"/>
      <c r="J1778" s="1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</row>
    <row r="1779" spans="1:27" x14ac:dyDescent="0.2">
      <c r="A1779" s="7" t="s">
        <v>436</v>
      </c>
      <c r="B1779">
        <v>1782</v>
      </c>
      <c r="C1779" s="7"/>
      <c r="D1779" s="7"/>
      <c r="E1779" s="7"/>
      <c r="F1779" s="7"/>
      <c r="G1779" s="1"/>
      <c r="H1779" s="7"/>
      <c r="J1779" s="1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</row>
    <row r="1780" spans="1:27" x14ac:dyDescent="0.2">
      <c r="A1780" s="7" t="s">
        <v>436</v>
      </c>
      <c r="B1780">
        <v>1783</v>
      </c>
      <c r="C1780" s="7"/>
      <c r="D1780" s="7"/>
      <c r="E1780" s="7"/>
      <c r="F1780" s="7"/>
      <c r="G1780" s="1"/>
      <c r="H1780" s="7"/>
      <c r="J1780" s="1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</row>
    <row r="1781" spans="1:27" x14ac:dyDescent="0.2">
      <c r="A1781" s="7" t="s">
        <v>436</v>
      </c>
      <c r="B1781">
        <v>1784</v>
      </c>
      <c r="C1781" s="7"/>
      <c r="D1781" s="7"/>
      <c r="E1781" s="7"/>
      <c r="F1781" s="7"/>
      <c r="G1781" s="1"/>
      <c r="H1781" s="7"/>
      <c r="J1781" s="1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</row>
    <row r="1782" spans="1:27" x14ac:dyDescent="0.2">
      <c r="A1782" s="7" t="s">
        <v>436</v>
      </c>
      <c r="B1782">
        <v>1785</v>
      </c>
      <c r="C1782" s="7"/>
      <c r="D1782" s="7"/>
      <c r="E1782" s="7"/>
      <c r="F1782" s="7"/>
      <c r="G1782" s="1"/>
      <c r="H1782" s="7"/>
      <c r="J1782" s="1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</row>
    <row r="1783" spans="1:27" x14ac:dyDescent="0.2">
      <c r="A1783" s="7" t="s">
        <v>436</v>
      </c>
      <c r="B1783">
        <v>1786</v>
      </c>
      <c r="C1783" s="7"/>
      <c r="D1783" s="7"/>
      <c r="E1783" s="7"/>
      <c r="F1783" s="7"/>
      <c r="G1783" s="1"/>
      <c r="H1783" s="7"/>
      <c r="J1783" s="1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</row>
    <row r="1784" spans="1:27" x14ac:dyDescent="0.2">
      <c r="A1784" s="7" t="s">
        <v>436</v>
      </c>
      <c r="B1784">
        <v>1787</v>
      </c>
      <c r="C1784" s="7"/>
      <c r="D1784" s="7"/>
      <c r="E1784" s="7"/>
      <c r="F1784" s="7"/>
      <c r="G1784" s="1"/>
      <c r="H1784" s="7"/>
      <c r="J1784" s="1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</row>
    <row r="1785" spans="1:27" x14ac:dyDescent="0.2">
      <c r="A1785" s="7" t="s">
        <v>436</v>
      </c>
      <c r="B1785">
        <v>1788</v>
      </c>
      <c r="C1785" s="7"/>
      <c r="D1785" s="7"/>
      <c r="E1785" s="7"/>
      <c r="F1785" s="7"/>
      <c r="G1785" s="1"/>
      <c r="H1785" s="7"/>
      <c r="J1785" s="1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</row>
    <row r="1786" spans="1:27" x14ac:dyDescent="0.2">
      <c r="A1786" s="7" t="s">
        <v>436</v>
      </c>
      <c r="B1786">
        <v>1789</v>
      </c>
      <c r="C1786" s="7"/>
      <c r="D1786" s="7"/>
      <c r="E1786" s="7"/>
      <c r="F1786" s="7"/>
      <c r="G1786" s="1"/>
      <c r="H1786" s="7"/>
      <c r="J1786" s="1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</row>
    <row r="1787" spans="1:27" x14ac:dyDescent="0.2">
      <c r="A1787" s="7" t="s">
        <v>436</v>
      </c>
      <c r="B1787">
        <v>1790</v>
      </c>
      <c r="C1787" s="7"/>
      <c r="D1787" s="7"/>
      <c r="E1787" s="7"/>
      <c r="F1787" s="7"/>
      <c r="G1787" s="1"/>
      <c r="H1787" s="7"/>
      <c r="J1787" s="1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</row>
    <row r="1788" spans="1:27" x14ac:dyDescent="0.2">
      <c r="A1788" s="7" t="s">
        <v>436</v>
      </c>
      <c r="B1788">
        <v>1791</v>
      </c>
      <c r="C1788" s="7"/>
      <c r="D1788" s="7"/>
      <c r="E1788" s="7"/>
      <c r="F1788" s="7"/>
      <c r="G1788" s="1"/>
      <c r="H1788" s="7"/>
      <c r="J1788" s="1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</row>
    <row r="1789" spans="1:27" x14ac:dyDescent="0.2">
      <c r="A1789" s="7" t="s">
        <v>436</v>
      </c>
      <c r="B1789">
        <v>1792</v>
      </c>
      <c r="C1789" s="7"/>
      <c r="D1789" s="7"/>
      <c r="E1789" s="7"/>
      <c r="F1789" s="7"/>
      <c r="G1789" s="1"/>
      <c r="H1789" s="7"/>
      <c r="J1789" s="1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</row>
    <row r="1790" spans="1:27" x14ac:dyDescent="0.2">
      <c r="A1790" s="7" t="s">
        <v>436</v>
      </c>
      <c r="B1790">
        <v>1793</v>
      </c>
      <c r="C1790" s="7"/>
      <c r="D1790" s="7"/>
      <c r="E1790" s="7"/>
      <c r="F1790" s="7"/>
      <c r="G1790" s="1"/>
      <c r="H1790" s="7"/>
      <c r="J1790" s="1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</row>
    <row r="1791" spans="1:27" x14ac:dyDescent="0.2">
      <c r="A1791" s="7" t="s">
        <v>436</v>
      </c>
      <c r="B1791">
        <v>1794</v>
      </c>
      <c r="C1791" s="7"/>
      <c r="D1791" s="7"/>
      <c r="E1791" s="7"/>
      <c r="F1791" s="7"/>
      <c r="G1791" s="1"/>
      <c r="H1791" s="7"/>
      <c r="J1791" s="1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</row>
    <row r="1792" spans="1:27" x14ac:dyDescent="0.2">
      <c r="A1792" s="7" t="s">
        <v>436</v>
      </c>
      <c r="B1792">
        <v>1795</v>
      </c>
      <c r="C1792" s="7"/>
      <c r="D1792" s="7"/>
      <c r="E1792" s="7"/>
      <c r="F1792" s="7"/>
      <c r="G1792" s="1"/>
      <c r="H1792" s="7"/>
      <c r="J1792" s="1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</row>
    <row r="1793" spans="1:27" x14ac:dyDescent="0.2">
      <c r="A1793" s="7" t="s">
        <v>436</v>
      </c>
      <c r="B1793">
        <v>1796</v>
      </c>
      <c r="C1793" s="7"/>
      <c r="D1793" s="7"/>
      <c r="E1793" s="7"/>
      <c r="F1793" s="7"/>
      <c r="G1793" s="1"/>
      <c r="H1793" s="7"/>
      <c r="J1793" s="1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</row>
    <row r="1794" spans="1:27" x14ac:dyDescent="0.2">
      <c r="A1794" s="7" t="s">
        <v>436</v>
      </c>
      <c r="B1794">
        <v>1797</v>
      </c>
      <c r="C1794" s="7"/>
      <c r="D1794" s="7"/>
      <c r="E1794" s="7"/>
      <c r="F1794" s="7"/>
      <c r="G1794" s="1"/>
      <c r="H1794" s="7"/>
      <c r="J1794" s="1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</row>
    <row r="1795" spans="1:27" x14ac:dyDescent="0.2">
      <c r="A1795" s="7" t="s">
        <v>436</v>
      </c>
      <c r="B1795">
        <v>1798</v>
      </c>
      <c r="C1795" s="7"/>
      <c r="D1795" s="7"/>
      <c r="E1795" s="7"/>
      <c r="F1795" s="7"/>
      <c r="G1795" s="1"/>
      <c r="H1795" s="7"/>
      <c r="J1795" s="1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</row>
    <row r="1796" spans="1:27" x14ac:dyDescent="0.2">
      <c r="A1796" s="7" t="s">
        <v>436</v>
      </c>
      <c r="B1796">
        <v>1799</v>
      </c>
      <c r="C1796" s="7"/>
      <c r="D1796" s="7"/>
      <c r="E1796" s="7"/>
      <c r="F1796" s="7"/>
      <c r="G1796" s="1"/>
      <c r="H1796" s="7"/>
      <c r="J1796" s="1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</row>
    <row r="1797" spans="1:27" x14ac:dyDescent="0.2">
      <c r="A1797" s="7" t="s">
        <v>436</v>
      </c>
      <c r="B1797">
        <v>1800</v>
      </c>
      <c r="C1797" s="7"/>
      <c r="D1797" s="7"/>
      <c r="E1797" s="7"/>
      <c r="F1797" s="7"/>
      <c r="G1797" s="1"/>
      <c r="H1797" s="7"/>
      <c r="J1797" s="1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</row>
    <row r="1798" spans="1:27" x14ac:dyDescent="0.2">
      <c r="A1798" s="7" t="s">
        <v>436</v>
      </c>
      <c r="B1798">
        <v>1801</v>
      </c>
      <c r="C1798" s="7"/>
      <c r="D1798" s="7"/>
      <c r="E1798" s="7"/>
      <c r="F1798" s="7"/>
      <c r="G1798" s="1"/>
      <c r="H1798" s="7"/>
      <c r="J1798" s="1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</row>
    <row r="1799" spans="1:27" x14ac:dyDescent="0.2">
      <c r="A1799" s="7" t="s">
        <v>436</v>
      </c>
      <c r="B1799">
        <v>1802</v>
      </c>
      <c r="C1799" s="7"/>
      <c r="D1799" s="7"/>
      <c r="E1799" s="7"/>
      <c r="F1799" s="7"/>
      <c r="G1799" s="1"/>
      <c r="H1799" s="7"/>
      <c r="J1799" s="1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</row>
    <row r="1800" spans="1:27" x14ac:dyDescent="0.2">
      <c r="A1800" s="7" t="s">
        <v>436</v>
      </c>
      <c r="B1800">
        <v>1803</v>
      </c>
      <c r="C1800" s="7"/>
      <c r="D1800" s="7"/>
      <c r="E1800" s="7"/>
      <c r="F1800" s="7"/>
      <c r="G1800" s="1"/>
      <c r="H1800" s="7"/>
      <c r="J1800" s="1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</row>
    <row r="1801" spans="1:27" x14ac:dyDescent="0.2">
      <c r="A1801" s="7" t="s">
        <v>436</v>
      </c>
      <c r="B1801">
        <v>1804</v>
      </c>
      <c r="C1801" s="7"/>
      <c r="D1801" s="7"/>
      <c r="E1801" s="7"/>
      <c r="F1801" s="7"/>
      <c r="G1801" s="1"/>
      <c r="H1801" s="7"/>
      <c r="J1801" s="1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</row>
    <row r="1802" spans="1:27" x14ac:dyDescent="0.2">
      <c r="A1802" s="7" t="s">
        <v>436</v>
      </c>
      <c r="B1802">
        <v>1805</v>
      </c>
      <c r="C1802" s="7"/>
      <c r="D1802" s="7"/>
      <c r="E1802" s="7"/>
      <c r="F1802" s="7"/>
      <c r="G1802" s="1"/>
      <c r="H1802" s="7"/>
      <c r="J1802" s="1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</row>
    <row r="1803" spans="1:27" x14ac:dyDescent="0.2">
      <c r="A1803" s="7" t="s">
        <v>436</v>
      </c>
      <c r="B1803">
        <v>1806</v>
      </c>
      <c r="C1803" s="7"/>
      <c r="D1803" s="7"/>
      <c r="E1803" s="7"/>
      <c r="F1803" s="7"/>
      <c r="G1803" s="1"/>
      <c r="H1803" s="7"/>
      <c r="J1803" s="1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</row>
    <row r="1804" spans="1:27" x14ac:dyDescent="0.2">
      <c r="A1804" s="7" t="s">
        <v>436</v>
      </c>
      <c r="B1804">
        <v>1807</v>
      </c>
      <c r="C1804" s="7"/>
      <c r="D1804" s="7"/>
      <c r="E1804" s="7"/>
      <c r="F1804" s="7"/>
      <c r="G1804" s="1"/>
      <c r="H1804" s="7"/>
      <c r="J1804" s="1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</row>
    <row r="1805" spans="1:27" x14ac:dyDescent="0.2">
      <c r="A1805" s="7" t="s">
        <v>436</v>
      </c>
      <c r="B1805">
        <v>1808</v>
      </c>
      <c r="C1805" s="7"/>
      <c r="D1805" s="7"/>
      <c r="E1805" s="7"/>
      <c r="F1805" s="7"/>
      <c r="G1805" s="1"/>
      <c r="H1805" s="7"/>
      <c r="J1805" s="1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</row>
    <row r="1806" spans="1:27" x14ac:dyDescent="0.2">
      <c r="A1806" s="7" t="s">
        <v>436</v>
      </c>
      <c r="B1806">
        <v>1809</v>
      </c>
      <c r="C1806" s="7"/>
      <c r="D1806" s="7"/>
      <c r="E1806" s="7"/>
      <c r="F1806" s="7"/>
      <c r="G1806" s="1"/>
      <c r="H1806" s="7"/>
      <c r="J1806" s="1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</row>
    <row r="1807" spans="1:27" x14ac:dyDescent="0.2">
      <c r="A1807" s="7" t="s">
        <v>436</v>
      </c>
      <c r="B1807">
        <v>1810</v>
      </c>
      <c r="C1807" s="7"/>
      <c r="D1807" s="7"/>
      <c r="E1807" s="7"/>
      <c r="F1807" s="7"/>
      <c r="G1807" s="1"/>
      <c r="H1807" s="7"/>
      <c r="J1807" s="1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</row>
    <row r="1808" spans="1:27" x14ac:dyDescent="0.2">
      <c r="A1808" s="7" t="s">
        <v>436</v>
      </c>
      <c r="B1808">
        <v>1811</v>
      </c>
      <c r="C1808" s="7"/>
      <c r="D1808" s="7"/>
      <c r="E1808" s="7"/>
      <c r="F1808" s="7"/>
      <c r="G1808" s="1"/>
      <c r="H1808" s="7"/>
      <c r="J1808" s="1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</row>
    <row r="1809" spans="1:27" x14ac:dyDescent="0.2">
      <c r="A1809" s="7" t="s">
        <v>436</v>
      </c>
      <c r="B1809">
        <v>1812</v>
      </c>
      <c r="C1809" s="7"/>
      <c r="D1809" s="7"/>
      <c r="E1809" s="7"/>
      <c r="F1809" s="7"/>
      <c r="G1809" s="1"/>
      <c r="H1809" s="7"/>
      <c r="J1809" s="1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</row>
    <row r="1810" spans="1:27" x14ac:dyDescent="0.2">
      <c r="A1810" s="7" t="s">
        <v>436</v>
      </c>
      <c r="B1810">
        <v>1813</v>
      </c>
      <c r="C1810" s="7"/>
      <c r="D1810" s="7"/>
      <c r="E1810" s="7"/>
      <c r="F1810" s="7"/>
      <c r="G1810" s="1"/>
      <c r="H1810" s="7"/>
      <c r="J1810" s="1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</row>
    <row r="1811" spans="1:27" x14ac:dyDescent="0.2">
      <c r="A1811" s="7" t="s">
        <v>436</v>
      </c>
      <c r="B1811">
        <v>1814</v>
      </c>
      <c r="C1811" s="7"/>
      <c r="D1811" s="7"/>
      <c r="E1811" s="7"/>
      <c r="F1811" s="7"/>
      <c r="G1811" s="1"/>
      <c r="H1811" s="7"/>
      <c r="J1811" s="1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</row>
    <row r="1812" spans="1:27" x14ac:dyDescent="0.2">
      <c r="A1812" s="7" t="s">
        <v>436</v>
      </c>
      <c r="B1812">
        <v>1815</v>
      </c>
      <c r="C1812" s="7"/>
      <c r="D1812" s="7"/>
      <c r="E1812" s="7"/>
      <c r="F1812" s="7"/>
      <c r="G1812" s="1"/>
      <c r="H1812" s="7"/>
      <c r="J1812" s="1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</row>
    <row r="1813" spans="1:27" x14ac:dyDescent="0.2">
      <c r="A1813" s="7" t="s">
        <v>436</v>
      </c>
      <c r="B1813">
        <v>1816</v>
      </c>
      <c r="C1813" s="7"/>
      <c r="D1813" s="7"/>
      <c r="E1813" s="7"/>
      <c r="F1813" s="7"/>
      <c r="G1813" s="1"/>
      <c r="H1813" s="7"/>
      <c r="J1813" s="1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</row>
    <row r="1814" spans="1:27" x14ac:dyDescent="0.2">
      <c r="A1814" s="7" t="s">
        <v>436</v>
      </c>
      <c r="B1814">
        <v>1817</v>
      </c>
      <c r="C1814" s="7"/>
      <c r="D1814" s="7"/>
      <c r="E1814" s="7"/>
      <c r="F1814" s="7"/>
      <c r="G1814" s="1"/>
      <c r="H1814" s="7"/>
      <c r="J1814" s="1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</row>
    <row r="1815" spans="1:27" x14ac:dyDescent="0.2">
      <c r="A1815" s="7" t="s">
        <v>436</v>
      </c>
      <c r="B1815">
        <v>1818</v>
      </c>
      <c r="C1815" s="7"/>
      <c r="D1815" s="7"/>
      <c r="E1815" s="7"/>
      <c r="F1815" s="7"/>
      <c r="G1815" s="1"/>
      <c r="H1815" s="7"/>
      <c r="J1815" s="1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</row>
    <row r="1816" spans="1:27" x14ac:dyDescent="0.2">
      <c r="A1816" s="7" t="s">
        <v>436</v>
      </c>
      <c r="B1816">
        <v>1819</v>
      </c>
      <c r="C1816" s="7"/>
      <c r="D1816" s="7"/>
      <c r="E1816" s="7"/>
      <c r="F1816" s="7"/>
      <c r="G1816" s="1"/>
      <c r="H1816" s="7"/>
      <c r="J1816" s="1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</row>
    <row r="1817" spans="1:27" x14ac:dyDescent="0.2">
      <c r="A1817" s="7" t="s">
        <v>436</v>
      </c>
      <c r="B1817">
        <v>1820</v>
      </c>
      <c r="C1817" s="7"/>
      <c r="D1817" s="7"/>
      <c r="E1817" s="7"/>
      <c r="F1817" s="7"/>
      <c r="G1817" s="1"/>
      <c r="H1817" s="7"/>
      <c r="J1817" s="1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</row>
    <row r="1818" spans="1:27" x14ac:dyDescent="0.2">
      <c r="A1818" s="7" t="s">
        <v>436</v>
      </c>
      <c r="B1818">
        <v>1821</v>
      </c>
      <c r="C1818" s="7"/>
      <c r="D1818" s="7"/>
      <c r="E1818" s="7"/>
      <c r="F1818" s="7"/>
      <c r="G1818" s="1"/>
      <c r="H1818" s="7"/>
      <c r="J1818" s="1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</row>
    <row r="1819" spans="1:27" x14ac:dyDescent="0.2">
      <c r="A1819" s="7" t="s">
        <v>436</v>
      </c>
      <c r="B1819">
        <v>1822</v>
      </c>
      <c r="C1819" s="7"/>
      <c r="D1819" s="7"/>
      <c r="E1819" s="7"/>
      <c r="F1819" s="7"/>
      <c r="G1819" s="1"/>
      <c r="H1819" s="7"/>
      <c r="J1819" s="1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</row>
    <row r="1820" spans="1:27" x14ac:dyDescent="0.2">
      <c r="A1820" s="7" t="s">
        <v>436</v>
      </c>
      <c r="B1820">
        <v>1823</v>
      </c>
      <c r="C1820" s="7"/>
      <c r="D1820" s="7"/>
      <c r="E1820" s="7"/>
      <c r="F1820" s="7"/>
      <c r="G1820" s="1"/>
      <c r="H1820" s="7"/>
      <c r="J1820" s="1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</row>
    <row r="1821" spans="1:27" x14ac:dyDescent="0.2">
      <c r="A1821" s="7" t="s">
        <v>436</v>
      </c>
      <c r="B1821">
        <v>1824</v>
      </c>
      <c r="C1821" s="7"/>
      <c r="D1821" s="7"/>
      <c r="E1821" s="7"/>
      <c r="F1821" s="7"/>
      <c r="G1821" s="1"/>
      <c r="H1821" s="7"/>
      <c r="J1821" s="1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</row>
    <row r="1822" spans="1:27" x14ac:dyDescent="0.2">
      <c r="A1822" s="7" t="s">
        <v>436</v>
      </c>
      <c r="B1822">
        <v>1825</v>
      </c>
      <c r="C1822" s="7"/>
      <c r="D1822" s="7"/>
      <c r="E1822" s="7"/>
      <c r="F1822" s="7"/>
      <c r="G1822" s="1"/>
      <c r="H1822" s="7"/>
      <c r="J1822" s="1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</row>
    <row r="1823" spans="1:27" x14ac:dyDescent="0.2">
      <c r="A1823" s="7" t="s">
        <v>436</v>
      </c>
      <c r="B1823">
        <v>1826</v>
      </c>
      <c r="C1823" s="7"/>
      <c r="D1823" s="7"/>
      <c r="E1823" s="7"/>
      <c r="F1823" s="7"/>
      <c r="G1823" s="1"/>
      <c r="H1823" s="7"/>
      <c r="J1823" s="1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</row>
    <row r="1824" spans="1:27" x14ac:dyDescent="0.2">
      <c r="A1824" s="7" t="s">
        <v>436</v>
      </c>
      <c r="B1824">
        <v>1827</v>
      </c>
      <c r="C1824" s="7"/>
      <c r="D1824" s="7"/>
      <c r="E1824" s="7"/>
      <c r="F1824" s="7"/>
      <c r="G1824" s="1"/>
      <c r="H1824" s="7"/>
      <c r="J1824" s="1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</row>
    <row r="1825" spans="1:27" x14ac:dyDescent="0.2">
      <c r="A1825" s="7" t="s">
        <v>436</v>
      </c>
      <c r="B1825">
        <v>1828</v>
      </c>
      <c r="C1825" s="7"/>
      <c r="D1825" s="7"/>
      <c r="E1825" s="7"/>
      <c r="F1825" s="7"/>
      <c r="G1825" s="1"/>
      <c r="H1825" s="7"/>
      <c r="J1825" s="1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</row>
    <row r="1826" spans="1:27" x14ac:dyDescent="0.2">
      <c r="A1826" s="7" t="s">
        <v>436</v>
      </c>
      <c r="B1826">
        <v>1829</v>
      </c>
      <c r="C1826" s="7"/>
      <c r="D1826" s="7"/>
      <c r="E1826" s="7"/>
      <c r="F1826" s="7"/>
      <c r="G1826" s="1"/>
      <c r="H1826" s="7"/>
      <c r="J1826" s="1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</row>
    <row r="1827" spans="1:27" x14ac:dyDescent="0.2">
      <c r="A1827" s="7" t="s">
        <v>436</v>
      </c>
      <c r="B1827">
        <v>1830</v>
      </c>
      <c r="C1827" s="7"/>
      <c r="D1827" s="7"/>
      <c r="E1827" s="7"/>
      <c r="F1827" s="7"/>
      <c r="G1827" s="1"/>
      <c r="H1827" s="7"/>
      <c r="J1827" s="1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</row>
    <row r="1828" spans="1:27" x14ac:dyDescent="0.2">
      <c r="A1828" s="7" t="s">
        <v>436</v>
      </c>
      <c r="B1828">
        <v>1831</v>
      </c>
      <c r="C1828" s="7"/>
      <c r="D1828" s="7"/>
      <c r="E1828" s="7"/>
      <c r="F1828" s="7"/>
      <c r="G1828" s="1"/>
      <c r="H1828" s="7"/>
      <c r="J1828" s="1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</row>
    <row r="1829" spans="1:27" x14ac:dyDescent="0.2">
      <c r="A1829" s="7" t="s">
        <v>436</v>
      </c>
      <c r="B1829">
        <v>1832</v>
      </c>
      <c r="C1829" s="7"/>
      <c r="D1829" s="7"/>
      <c r="E1829" s="7"/>
      <c r="F1829" s="7"/>
      <c r="G1829" s="1"/>
      <c r="H1829" s="7"/>
      <c r="J1829" s="1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</row>
    <row r="1830" spans="1:27" x14ac:dyDescent="0.2">
      <c r="A1830" s="7" t="s">
        <v>436</v>
      </c>
      <c r="B1830">
        <v>1833</v>
      </c>
      <c r="C1830" s="7"/>
      <c r="D1830" s="7"/>
      <c r="E1830" s="7"/>
      <c r="F1830" s="7"/>
      <c r="G1830" s="1"/>
      <c r="H1830" s="7"/>
      <c r="J1830" s="1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</row>
    <row r="1831" spans="1:27" x14ac:dyDescent="0.2">
      <c r="A1831" s="7" t="s">
        <v>436</v>
      </c>
      <c r="B1831">
        <v>1834</v>
      </c>
      <c r="C1831" s="7"/>
      <c r="D1831" s="7"/>
      <c r="E1831" s="7"/>
      <c r="F1831" s="7"/>
      <c r="G1831" s="1"/>
      <c r="H1831" s="7"/>
      <c r="J1831" s="1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</row>
    <row r="1832" spans="1:27" x14ac:dyDescent="0.2">
      <c r="A1832" s="7" t="s">
        <v>436</v>
      </c>
      <c r="B1832">
        <v>1835</v>
      </c>
      <c r="C1832" s="7"/>
      <c r="D1832" s="7"/>
      <c r="E1832" s="7"/>
      <c r="F1832" s="7"/>
      <c r="G1832" s="1"/>
      <c r="H1832" s="7"/>
      <c r="J1832" s="1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</row>
    <row r="1833" spans="1:27" x14ac:dyDescent="0.2">
      <c r="A1833" s="7" t="s">
        <v>436</v>
      </c>
      <c r="B1833">
        <v>1836</v>
      </c>
      <c r="C1833" s="7"/>
      <c r="D1833" s="7"/>
      <c r="E1833" s="7"/>
      <c r="F1833" s="7"/>
      <c r="G1833" s="1"/>
      <c r="H1833" s="7"/>
      <c r="J1833" s="1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</row>
    <row r="1834" spans="1:27" x14ac:dyDescent="0.2">
      <c r="A1834" s="7" t="s">
        <v>436</v>
      </c>
      <c r="B1834">
        <v>1837</v>
      </c>
      <c r="C1834" s="7"/>
      <c r="D1834" s="7"/>
      <c r="E1834" s="7"/>
      <c r="F1834" s="7"/>
      <c r="G1834" s="1"/>
      <c r="H1834" s="7"/>
      <c r="J1834" s="1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</row>
    <row r="1835" spans="1:27" x14ac:dyDescent="0.2">
      <c r="A1835" s="7" t="s">
        <v>436</v>
      </c>
      <c r="B1835">
        <v>1838</v>
      </c>
      <c r="C1835" s="7"/>
      <c r="D1835" s="7"/>
      <c r="E1835" s="7"/>
      <c r="F1835" s="7"/>
      <c r="G1835" s="1"/>
      <c r="H1835" s="7"/>
      <c r="J1835" s="1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</row>
    <row r="1836" spans="1:27" x14ac:dyDescent="0.2">
      <c r="A1836" s="7" t="s">
        <v>436</v>
      </c>
      <c r="B1836">
        <v>1839</v>
      </c>
      <c r="C1836" s="7"/>
      <c r="D1836" s="7"/>
      <c r="E1836" s="7"/>
      <c r="F1836" s="7"/>
      <c r="G1836" s="1"/>
      <c r="H1836" s="7"/>
      <c r="J1836" s="1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</row>
    <row r="1837" spans="1:27" x14ac:dyDescent="0.2">
      <c r="A1837" s="7" t="s">
        <v>436</v>
      </c>
      <c r="B1837">
        <v>1840</v>
      </c>
      <c r="C1837" s="7"/>
      <c r="D1837" s="7"/>
      <c r="E1837" s="7"/>
      <c r="F1837" s="7"/>
      <c r="G1837" s="1"/>
      <c r="H1837" s="7"/>
      <c r="J1837" s="1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</row>
    <row r="1838" spans="1:27" x14ac:dyDescent="0.2">
      <c r="A1838" s="7" t="s">
        <v>436</v>
      </c>
      <c r="B1838">
        <v>1841</v>
      </c>
      <c r="C1838" s="7"/>
      <c r="D1838" s="7"/>
      <c r="E1838" s="7"/>
      <c r="F1838" s="7"/>
      <c r="G1838" s="1"/>
      <c r="H1838" s="7"/>
      <c r="J1838" s="1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</row>
    <row r="1839" spans="1:27" x14ac:dyDescent="0.2">
      <c r="A1839" s="7" t="s">
        <v>436</v>
      </c>
      <c r="B1839">
        <v>1842</v>
      </c>
      <c r="C1839" s="7"/>
      <c r="D1839" s="7"/>
      <c r="E1839" s="7"/>
      <c r="F1839" s="7"/>
      <c r="G1839" s="1"/>
      <c r="H1839" s="7"/>
      <c r="J1839" s="1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</row>
    <row r="1840" spans="1:27" x14ac:dyDescent="0.2">
      <c r="A1840" s="7" t="s">
        <v>436</v>
      </c>
      <c r="B1840">
        <v>1843</v>
      </c>
      <c r="C1840" s="7"/>
      <c r="D1840" s="7"/>
      <c r="E1840" s="7"/>
      <c r="F1840" s="7"/>
      <c r="G1840" s="1"/>
      <c r="H1840" s="7"/>
      <c r="J1840" s="1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</row>
    <row r="1841" spans="1:27" x14ac:dyDescent="0.2">
      <c r="A1841" s="7" t="s">
        <v>436</v>
      </c>
      <c r="B1841">
        <v>1844</v>
      </c>
      <c r="C1841" s="7"/>
      <c r="D1841" s="7"/>
      <c r="E1841" s="7"/>
      <c r="F1841" s="7"/>
      <c r="G1841" s="1"/>
      <c r="H1841" s="7"/>
      <c r="J1841" s="1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</row>
    <row r="1842" spans="1:27" x14ac:dyDescent="0.2">
      <c r="A1842" s="7" t="s">
        <v>436</v>
      </c>
      <c r="B1842">
        <v>1845</v>
      </c>
      <c r="C1842" s="7"/>
      <c r="D1842" s="7"/>
      <c r="E1842" s="7"/>
      <c r="F1842" s="7"/>
      <c r="G1842" s="1"/>
      <c r="H1842" s="7"/>
      <c r="J1842" s="1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</row>
    <row r="1843" spans="1:27" x14ac:dyDescent="0.2">
      <c r="A1843" s="7" t="s">
        <v>436</v>
      </c>
      <c r="B1843">
        <v>1846</v>
      </c>
      <c r="C1843" s="7"/>
      <c r="D1843" s="7"/>
      <c r="E1843" s="7"/>
      <c r="F1843" s="7"/>
      <c r="G1843" s="1"/>
      <c r="H1843" s="7"/>
      <c r="J1843" s="1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</row>
    <row r="1844" spans="1:27" x14ac:dyDescent="0.2">
      <c r="A1844" s="7" t="s">
        <v>436</v>
      </c>
      <c r="B1844">
        <v>1847</v>
      </c>
      <c r="C1844" s="7"/>
      <c r="D1844" s="7"/>
      <c r="E1844" s="7"/>
      <c r="F1844" s="7"/>
      <c r="G1844" s="1"/>
      <c r="H1844" s="7"/>
      <c r="J1844" s="1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</row>
    <row r="1845" spans="1:27" x14ac:dyDescent="0.2">
      <c r="A1845" s="7" t="s">
        <v>436</v>
      </c>
      <c r="B1845">
        <v>1848</v>
      </c>
      <c r="C1845" s="7"/>
      <c r="D1845" s="7"/>
      <c r="E1845" s="7"/>
      <c r="F1845" s="7"/>
      <c r="G1845" s="1"/>
      <c r="H1845" s="7"/>
      <c r="J1845" s="1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</row>
    <row r="1846" spans="1:27" x14ac:dyDescent="0.2">
      <c r="A1846" s="7" t="s">
        <v>436</v>
      </c>
      <c r="B1846">
        <v>1849</v>
      </c>
      <c r="C1846" s="7"/>
      <c r="D1846" s="7"/>
      <c r="E1846" s="7"/>
      <c r="F1846" s="7"/>
      <c r="G1846" s="1"/>
      <c r="H1846" s="7"/>
      <c r="J1846" s="1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</row>
    <row r="1847" spans="1:27" x14ac:dyDescent="0.2">
      <c r="A1847" s="7" t="s">
        <v>436</v>
      </c>
      <c r="B1847">
        <v>1850</v>
      </c>
      <c r="C1847" s="7"/>
      <c r="D1847" s="7"/>
      <c r="E1847" s="7"/>
      <c r="F1847" s="7"/>
      <c r="G1847" s="1"/>
      <c r="H1847" s="7"/>
      <c r="J1847" s="1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</row>
    <row r="1848" spans="1:27" x14ac:dyDescent="0.2">
      <c r="A1848" s="7" t="s">
        <v>436</v>
      </c>
      <c r="B1848">
        <v>1851</v>
      </c>
      <c r="C1848" s="7"/>
      <c r="D1848" s="7"/>
      <c r="E1848" s="7"/>
      <c r="F1848" s="7"/>
      <c r="G1848" s="1"/>
      <c r="H1848" s="7"/>
      <c r="J1848" s="1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</row>
    <row r="1849" spans="1:27" x14ac:dyDescent="0.2">
      <c r="A1849" s="7" t="s">
        <v>436</v>
      </c>
      <c r="B1849">
        <v>1852</v>
      </c>
      <c r="C1849" s="7"/>
      <c r="D1849" s="7"/>
      <c r="E1849" s="7"/>
      <c r="F1849" s="7"/>
      <c r="G1849" s="1"/>
      <c r="H1849" s="7"/>
      <c r="J1849" s="1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</row>
    <row r="1850" spans="1:27" x14ac:dyDescent="0.2">
      <c r="A1850" s="7" t="s">
        <v>436</v>
      </c>
      <c r="B1850">
        <v>1853</v>
      </c>
      <c r="C1850" s="7"/>
      <c r="D1850" s="7"/>
      <c r="E1850" s="7"/>
      <c r="F1850" s="7"/>
      <c r="G1850" s="1"/>
      <c r="H1850" s="7"/>
      <c r="J1850" s="1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</row>
    <row r="1851" spans="1:27" x14ac:dyDescent="0.2">
      <c r="A1851" s="7" t="s">
        <v>436</v>
      </c>
      <c r="B1851">
        <v>1854</v>
      </c>
      <c r="C1851" s="7"/>
      <c r="D1851" s="7"/>
      <c r="E1851" s="7"/>
      <c r="F1851" s="7"/>
      <c r="G1851" s="1"/>
      <c r="H1851" s="7"/>
      <c r="J1851" s="1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</row>
    <row r="1852" spans="1:27" x14ac:dyDescent="0.2">
      <c r="A1852" s="7" t="s">
        <v>436</v>
      </c>
      <c r="B1852">
        <v>1855</v>
      </c>
      <c r="C1852" s="7"/>
      <c r="D1852" s="7"/>
      <c r="E1852" s="7"/>
      <c r="F1852" s="7"/>
      <c r="G1852" s="1"/>
      <c r="H1852" s="7"/>
      <c r="J1852" s="1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</row>
    <row r="1853" spans="1:27" x14ac:dyDescent="0.2">
      <c r="A1853" s="7" t="s">
        <v>436</v>
      </c>
      <c r="B1853">
        <v>1856</v>
      </c>
      <c r="C1853" s="7"/>
      <c r="D1853" s="7"/>
      <c r="E1853" s="7"/>
      <c r="F1853" s="7"/>
      <c r="G1853" s="1"/>
      <c r="H1853" s="7"/>
      <c r="J1853" s="1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</row>
    <row r="1854" spans="1:27" x14ac:dyDescent="0.2">
      <c r="A1854" s="7" t="s">
        <v>436</v>
      </c>
      <c r="B1854">
        <v>1857</v>
      </c>
      <c r="C1854" s="7"/>
      <c r="D1854" s="7"/>
      <c r="E1854" s="7"/>
      <c r="F1854" s="7"/>
      <c r="G1854" s="1"/>
      <c r="H1854" s="7"/>
      <c r="J1854" s="1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</row>
    <row r="1855" spans="1:27" x14ac:dyDescent="0.2">
      <c r="A1855" s="7" t="s">
        <v>436</v>
      </c>
      <c r="B1855">
        <v>1858</v>
      </c>
      <c r="C1855" s="7"/>
      <c r="D1855" s="7"/>
      <c r="E1855" s="7"/>
      <c r="F1855" s="7"/>
      <c r="G1855" s="1"/>
      <c r="H1855" s="7"/>
      <c r="J1855" s="1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</row>
    <row r="1856" spans="1:27" x14ac:dyDescent="0.2">
      <c r="A1856" s="7" t="s">
        <v>436</v>
      </c>
      <c r="B1856">
        <v>1859</v>
      </c>
      <c r="C1856" s="7"/>
      <c r="D1856" s="7"/>
      <c r="E1856" s="7"/>
      <c r="F1856" s="7"/>
      <c r="G1856" s="1"/>
      <c r="H1856" s="7"/>
      <c r="J1856" s="1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</row>
    <row r="1857" spans="1:27" x14ac:dyDescent="0.2">
      <c r="A1857" s="7" t="s">
        <v>436</v>
      </c>
      <c r="B1857">
        <v>1860</v>
      </c>
      <c r="C1857" s="7"/>
      <c r="D1857" s="7"/>
      <c r="E1857" s="7"/>
      <c r="F1857" s="7"/>
      <c r="G1857" s="1"/>
      <c r="H1857" s="7"/>
      <c r="J1857" s="1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</row>
    <row r="1858" spans="1:27" x14ac:dyDescent="0.2">
      <c r="A1858" s="7" t="s">
        <v>436</v>
      </c>
      <c r="B1858">
        <v>1861</v>
      </c>
      <c r="C1858" s="7"/>
      <c r="D1858" s="7"/>
      <c r="E1858" s="7"/>
      <c r="F1858" s="7"/>
      <c r="G1858" s="1"/>
      <c r="H1858" s="7"/>
      <c r="J1858" s="1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</row>
    <row r="1859" spans="1:27" x14ac:dyDescent="0.2">
      <c r="A1859" s="7" t="s">
        <v>436</v>
      </c>
      <c r="B1859">
        <v>1862</v>
      </c>
      <c r="C1859" s="7"/>
      <c r="D1859" s="7"/>
      <c r="E1859" s="7"/>
      <c r="F1859" s="7"/>
      <c r="G1859" s="1"/>
      <c r="H1859" s="7"/>
      <c r="J1859" s="1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</row>
    <row r="1860" spans="1:27" x14ac:dyDescent="0.2">
      <c r="A1860" s="7" t="s">
        <v>436</v>
      </c>
      <c r="B1860">
        <v>1863</v>
      </c>
      <c r="C1860" s="7"/>
      <c r="D1860" s="7"/>
      <c r="E1860" s="7"/>
      <c r="F1860" s="7"/>
      <c r="G1860" s="1"/>
      <c r="H1860" s="7"/>
      <c r="J1860" s="1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</row>
    <row r="1861" spans="1:27" x14ac:dyDescent="0.2">
      <c r="A1861" s="7" t="s">
        <v>436</v>
      </c>
      <c r="B1861">
        <v>1864</v>
      </c>
      <c r="C1861" s="7"/>
      <c r="D1861" s="7"/>
      <c r="E1861" s="7"/>
      <c r="F1861" s="7"/>
      <c r="G1861" s="1"/>
      <c r="H1861" s="7"/>
      <c r="J1861" s="1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</row>
    <row r="1862" spans="1:27" x14ac:dyDescent="0.2">
      <c r="A1862" s="7" t="s">
        <v>436</v>
      </c>
      <c r="B1862">
        <v>1865</v>
      </c>
      <c r="C1862" s="7"/>
      <c r="D1862" s="7"/>
      <c r="E1862" s="7"/>
      <c r="F1862" s="7"/>
      <c r="G1862" s="1"/>
      <c r="H1862" s="7"/>
      <c r="J1862" s="1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</row>
    <row r="1863" spans="1:27" x14ac:dyDescent="0.2">
      <c r="A1863" s="7" t="s">
        <v>436</v>
      </c>
      <c r="B1863">
        <v>1866</v>
      </c>
      <c r="C1863" s="7"/>
      <c r="D1863" s="7"/>
      <c r="E1863" s="7"/>
      <c r="F1863" s="7"/>
      <c r="G1863" s="1"/>
      <c r="H1863" s="7"/>
      <c r="J1863" s="1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</row>
    <row r="1864" spans="1:27" x14ac:dyDescent="0.2">
      <c r="A1864" s="7" t="s">
        <v>436</v>
      </c>
      <c r="B1864">
        <v>1867</v>
      </c>
      <c r="C1864" s="7"/>
      <c r="D1864" s="7"/>
      <c r="E1864" s="7"/>
      <c r="F1864" s="7"/>
      <c r="G1864" s="1"/>
      <c r="H1864" s="7"/>
      <c r="J1864" s="1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</row>
    <row r="1865" spans="1:27" x14ac:dyDescent="0.2">
      <c r="A1865" s="7" t="s">
        <v>436</v>
      </c>
      <c r="B1865">
        <v>1868</v>
      </c>
      <c r="C1865" s="7"/>
      <c r="D1865" s="7"/>
      <c r="E1865" s="7"/>
      <c r="F1865" s="7"/>
      <c r="G1865" s="1"/>
      <c r="H1865" s="7"/>
      <c r="J1865" s="1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</row>
    <row r="1866" spans="1:27" x14ac:dyDescent="0.2">
      <c r="A1866" s="7" t="s">
        <v>436</v>
      </c>
      <c r="B1866">
        <v>1869</v>
      </c>
      <c r="C1866" s="7"/>
      <c r="D1866" s="7"/>
      <c r="E1866" s="7"/>
      <c r="F1866" s="7"/>
      <c r="G1866" s="1"/>
      <c r="H1866" s="7"/>
      <c r="J1866" s="1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</row>
    <row r="1867" spans="1:27" x14ac:dyDescent="0.2">
      <c r="A1867" s="7" t="s">
        <v>436</v>
      </c>
      <c r="B1867">
        <v>1870</v>
      </c>
      <c r="C1867" s="7"/>
      <c r="D1867" s="7"/>
      <c r="E1867" s="7"/>
      <c r="F1867" s="7"/>
      <c r="G1867" s="1"/>
      <c r="H1867" s="7"/>
      <c r="J1867" s="1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</row>
    <row r="1868" spans="1:27" x14ac:dyDescent="0.2">
      <c r="A1868" s="7" t="s">
        <v>436</v>
      </c>
      <c r="B1868">
        <v>1871</v>
      </c>
      <c r="C1868" s="7"/>
      <c r="D1868" s="7"/>
      <c r="E1868" s="7"/>
      <c r="F1868" s="7"/>
      <c r="G1868" s="1"/>
      <c r="H1868" s="7"/>
      <c r="J1868" s="1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</row>
    <row r="1869" spans="1:27" x14ac:dyDescent="0.2">
      <c r="A1869" s="7" t="s">
        <v>436</v>
      </c>
      <c r="B1869">
        <v>1872</v>
      </c>
      <c r="C1869" s="7"/>
      <c r="D1869" s="7"/>
      <c r="E1869" s="7"/>
      <c r="F1869" s="7"/>
      <c r="G1869" s="1"/>
      <c r="H1869" s="7"/>
      <c r="J1869" s="1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</row>
    <row r="1870" spans="1:27" x14ac:dyDescent="0.2">
      <c r="A1870" s="7" t="s">
        <v>436</v>
      </c>
      <c r="B1870">
        <v>1873</v>
      </c>
      <c r="C1870" s="7"/>
      <c r="D1870" s="7"/>
      <c r="E1870" s="7"/>
      <c r="F1870" s="7"/>
      <c r="G1870" s="1"/>
      <c r="H1870" s="7"/>
      <c r="J1870" s="1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</row>
    <row r="1871" spans="1:27" x14ac:dyDescent="0.2">
      <c r="A1871" s="7" t="s">
        <v>436</v>
      </c>
      <c r="B1871">
        <v>1874</v>
      </c>
      <c r="C1871" s="7"/>
      <c r="D1871" s="7"/>
      <c r="E1871" s="7"/>
      <c r="F1871" s="7"/>
      <c r="G1871" s="1"/>
      <c r="H1871" s="7"/>
      <c r="J1871" s="1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</row>
    <row r="1872" spans="1:27" x14ac:dyDescent="0.2">
      <c r="A1872" s="7" t="s">
        <v>436</v>
      </c>
      <c r="B1872">
        <v>1875</v>
      </c>
      <c r="C1872" s="7"/>
      <c r="D1872" s="7"/>
      <c r="E1872" s="7"/>
      <c r="F1872" s="7"/>
      <c r="G1872" s="1"/>
      <c r="H1872" s="7"/>
      <c r="J1872" s="1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</row>
    <row r="1873" spans="1:27" x14ac:dyDescent="0.2">
      <c r="A1873" s="7" t="s">
        <v>436</v>
      </c>
      <c r="B1873">
        <v>1876</v>
      </c>
      <c r="C1873" s="7"/>
      <c r="D1873" s="7"/>
      <c r="E1873" s="7"/>
      <c r="F1873" s="7"/>
      <c r="G1873" s="1"/>
      <c r="H1873" s="7"/>
      <c r="J1873" s="1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</row>
    <row r="1874" spans="1:27" x14ac:dyDescent="0.2">
      <c r="A1874" s="7" t="s">
        <v>436</v>
      </c>
      <c r="B1874">
        <v>1877</v>
      </c>
      <c r="C1874" s="7"/>
      <c r="D1874" s="7"/>
      <c r="E1874" s="7"/>
      <c r="F1874" s="7"/>
      <c r="G1874" s="1"/>
      <c r="H1874" s="7"/>
      <c r="J1874" s="1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</row>
    <row r="1875" spans="1:27" x14ac:dyDescent="0.2">
      <c r="A1875" s="7" t="s">
        <v>436</v>
      </c>
      <c r="B1875">
        <v>1878</v>
      </c>
      <c r="C1875" s="7"/>
      <c r="D1875" s="7"/>
      <c r="E1875" s="7"/>
      <c r="F1875" s="7"/>
      <c r="G1875" s="1"/>
      <c r="H1875" s="7"/>
      <c r="J1875" s="1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</row>
  </sheetData>
  <phoneticPr fontId="18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000"/>
  <sheetViews>
    <sheetView rightToLeft="1" workbookViewId="0">
      <selection activeCell="P10" sqref="P10"/>
    </sheetView>
  </sheetViews>
  <sheetFormatPr defaultRowHeight="14.25" x14ac:dyDescent="0.2"/>
  <cols>
    <col min="1" max="1" width="8.5" customWidth="1"/>
    <col min="2" max="2" width="9.875" bestFit="1" customWidth="1"/>
    <col min="3" max="3" width="8.75" customWidth="1"/>
    <col min="4" max="4" width="9.875" bestFit="1" customWidth="1"/>
    <col min="5" max="5" width="14.5" style="6" bestFit="1" customWidth="1"/>
    <col min="6" max="6" width="18.375" customWidth="1"/>
    <col min="7" max="7" width="14.5" bestFit="1" customWidth="1"/>
    <col min="8" max="8" width="10.25" customWidth="1"/>
    <col min="9" max="9" width="17.125" customWidth="1"/>
    <col min="10" max="10" width="10.5" customWidth="1"/>
    <col min="11" max="11" width="15" customWidth="1"/>
    <col min="12" max="12" width="11.625" customWidth="1"/>
    <col min="13" max="13" width="23.75" hidden="1" customWidth="1"/>
    <col min="14" max="14" width="24.75" hidden="1" customWidth="1"/>
  </cols>
  <sheetData>
    <row r="1" spans="1:14" s="3" customFormat="1" ht="36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400</v>
      </c>
      <c r="N1" s="3" t="s">
        <v>401</v>
      </c>
    </row>
    <row r="2" spans="1:14" x14ac:dyDescent="0.2">
      <c r="A2" t="str">
        <f>'נתונים מיובאים'!C2</f>
        <v>5</v>
      </c>
      <c r="B2" t="str">
        <f>'נתונים מיובאים'!D2</f>
        <v>504127705</v>
      </c>
      <c r="C2" t="str">
        <f>'נתונים מיובאים'!E2</f>
        <v>טלפון</v>
      </c>
      <c r="D2" t="str">
        <f>'נתונים מיובאים'!F2</f>
        <v>504127705</v>
      </c>
      <c r="E2">
        <f>'נתונים מיובאים'!G2</f>
        <v>43957</v>
      </c>
      <c r="F2" t="str">
        <f>'נתונים מיובאים'!H2</f>
        <v>י״ב אייר תש״פ</v>
      </c>
      <c r="G2" t="str">
        <f>'נתונים מיובאים'!I2</f>
        <v>12:07:12</v>
      </c>
      <c r="H2">
        <f>'נתונים מיובאים'!J2</f>
        <v>43957</v>
      </c>
      <c r="I2" t="str">
        <f>'נתונים מיובאים'!K2</f>
        <v>י״ב אייר תש״פ</v>
      </c>
      <c r="J2" t="str">
        <f>'נתונים מיובאים'!L2</f>
        <v>14:20:52</v>
      </c>
      <c r="K2" t="str">
        <f>'נתונים מיובאים'!M2</f>
        <v>8020</v>
      </c>
      <c r="L2" t="str">
        <f>'נתונים מיובאים'!N2</f>
        <v>02:13:40</v>
      </c>
      <c r="M2" s="1" t="str">
        <f t="shared" ref="M2:M65" si="0">B2&amp;E2</f>
        <v>50412770543957</v>
      </c>
      <c r="N2" s="7" t="str">
        <f>B2&amp;E2&amp;COUNTIF($M$2:M2,B2&amp;E2)</f>
        <v>504127705439571</v>
      </c>
    </row>
    <row r="3" spans="1:14" x14ac:dyDescent="0.2">
      <c r="A3" t="str">
        <f>'נתונים מיובאים'!C3</f>
        <v>5</v>
      </c>
      <c r="B3" t="str">
        <f>'נתונים מיובאים'!D3</f>
        <v>504127705</v>
      </c>
      <c r="C3" t="str">
        <f>'נתונים מיובאים'!E3</f>
        <v>טלפון</v>
      </c>
      <c r="D3" t="str">
        <f>'נתונים מיובאים'!F3</f>
        <v>504127705</v>
      </c>
      <c r="E3">
        <f>'נתונים מיובאים'!G3</f>
        <v>43957</v>
      </c>
      <c r="F3" t="str">
        <f>'נתונים מיובאים'!H3</f>
        <v>י״ב אייר תש״פ</v>
      </c>
      <c r="G3" t="str">
        <f>'נתונים מיובאים'!I3</f>
        <v>17:01:59</v>
      </c>
      <c r="H3">
        <f>'נתונים מיובאים'!J3</f>
        <v>43957</v>
      </c>
      <c r="I3" t="str">
        <f>'נתונים מיובאים'!K3</f>
        <v>י״ב אייר תש״פ</v>
      </c>
      <c r="J3" t="str">
        <f>'נתונים מיובאים'!L3</f>
        <v>18:36:57</v>
      </c>
      <c r="K3" t="str">
        <f>'נתונים מיובאים'!M3</f>
        <v>5698</v>
      </c>
      <c r="L3" t="str">
        <f>'נתונים מיובאים'!N3</f>
        <v>01:34:58</v>
      </c>
      <c r="M3" s="1" t="str">
        <f t="shared" si="0"/>
        <v>50412770543957</v>
      </c>
      <c r="N3" s="7" t="str">
        <f>B3&amp;E3&amp;COUNTIF($M$2:M3,B3&amp;E3)</f>
        <v>504127705439572</v>
      </c>
    </row>
    <row r="4" spans="1:14" x14ac:dyDescent="0.2">
      <c r="A4" t="str">
        <f>'נתונים מיובאים'!C4</f>
        <v>5</v>
      </c>
      <c r="B4" t="str">
        <f>'נתונים מיובאים'!D4</f>
        <v>504103955</v>
      </c>
      <c r="C4" t="str">
        <f>'נתונים מיובאים'!E4</f>
        <v>טלפון</v>
      </c>
      <c r="D4" t="str">
        <f>'נתונים מיובאים'!F4</f>
        <v>504103955</v>
      </c>
      <c r="E4">
        <f>'נתונים מיובאים'!G4</f>
        <v>43957</v>
      </c>
      <c r="F4" t="str">
        <f>'נתונים מיובאים'!H4</f>
        <v>י״ב אייר תש״פ</v>
      </c>
      <c r="G4" t="str">
        <f>'נתונים מיובאים'!I4</f>
        <v>12:01:12</v>
      </c>
      <c r="H4">
        <f>'נתונים מיובאים'!J4</f>
        <v>43957</v>
      </c>
      <c r="I4" t="str">
        <f>'נתונים מיובאים'!K4</f>
        <v>י״ב אייר תש״פ</v>
      </c>
      <c r="J4" t="str">
        <f>'נתונים מיובאים'!L4</f>
        <v>18:49:41</v>
      </c>
      <c r="K4" t="str">
        <f>'נתונים מיובאים'!M4</f>
        <v>24509</v>
      </c>
      <c r="L4" t="str">
        <f>'נתונים מיובאים'!N4</f>
        <v>06:48:29</v>
      </c>
      <c r="M4" s="1" t="str">
        <f t="shared" si="0"/>
        <v>50410395543957</v>
      </c>
      <c r="N4" s="7" t="str">
        <f>B4&amp;E4&amp;COUNTIF($M$2:M4,B4&amp;E4)</f>
        <v>504103955439571</v>
      </c>
    </row>
    <row r="5" spans="1:14" x14ac:dyDescent="0.2">
      <c r="A5" t="str">
        <f>'נתונים מיובאים'!C5</f>
        <v>5</v>
      </c>
      <c r="B5" t="str">
        <f>'נתונים מיובאים'!D5</f>
        <v>504127705</v>
      </c>
      <c r="C5" t="str">
        <f>'נתונים מיובאים'!E5</f>
        <v>טלפון</v>
      </c>
      <c r="D5" t="str">
        <f>'נתונים מיובאים'!F5</f>
        <v>504127705</v>
      </c>
      <c r="E5">
        <f>'נתונים מיובאים'!G5</f>
        <v>43958</v>
      </c>
      <c r="F5" t="str">
        <f>'נתונים מיובאים'!H5</f>
        <v>י״ב אייר תש״פ</v>
      </c>
      <c r="G5" t="str">
        <f>'נתונים מיובאים'!I5</f>
        <v>10:24:06</v>
      </c>
      <c r="H5">
        <f>'נתונים מיובאים'!J5</f>
        <v>43958</v>
      </c>
      <c r="I5" t="str">
        <f>'נתונים מיובאים'!K5</f>
        <v>י״ב אייר תש״פ</v>
      </c>
      <c r="J5" t="str">
        <f>'נתונים מיובאים'!L5</f>
        <v>13:58:07</v>
      </c>
      <c r="K5" t="str">
        <f>'נתונים מיובאים'!M5</f>
        <v>12841</v>
      </c>
      <c r="L5" t="str">
        <f>'נתונים מיובאים'!N5</f>
        <v>03:34:01</v>
      </c>
      <c r="M5" s="1" t="str">
        <f t="shared" si="0"/>
        <v>50412770543958</v>
      </c>
      <c r="N5" s="7" t="str">
        <f>B5&amp;E5&amp;COUNTIF($M$2:M5,B5&amp;E5)</f>
        <v>504127705439581</v>
      </c>
    </row>
    <row r="6" spans="1:14" x14ac:dyDescent="0.2">
      <c r="A6" t="str">
        <f>'נתונים מיובאים'!C6</f>
        <v>5</v>
      </c>
      <c r="B6" t="str">
        <f>'נתונים מיובאים'!D6</f>
        <v>504127705</v>
      </c>
      <c r="C6" t="str">
        <f>'נתונים מיובאים'!E6</f>
        <v>טלפון</v>
      </c>
      <c r="D6" t="str">
        <f>'נתונים מיובאים'!F6</f>
        <v>504127705</v>
      </c>
      <c r="E6">
        <f>'נתונים מיובאים'!G6</f>
        <v>43958</v>
      </c>
      <c r="F6" t="str">
        <f>'נתונים מיובאים'!H6</f>
        <v>י״ב אייר תש״פ</v>
      </c>
      <c r="G6" t="str">
        <f>'נתונים מיובאים'!I6</f>
        <v>23:15:55</v>
      </c>
      <c r="H6">
        <f>'נתונים מיובאים'!J6</f>
        <v>43959</v>
      </c>
      <c r="I6" t="str">
        <f>'נתונים מיובאים'!K6</f>
        <v>י״ב אייר תש״פ</v>
      </c>
      <c r="J6" t="str">
        <f>'נתונים מיובאים'!L6</f>
        <v>00:13:21</v>
      </c>
      <c r="K6" t="str">
        <f>'נתונים מיובאים'!M6</f>
        <v>3446</v>
      </c>
      <c r="L6" t="str">
        <f>'נתונים מיובאים'!N6</f>
        <v>00:57:26</v>
      </c>
      <c r="M6" s="1" t="str">
        <f t="shared" si="0"/>
        <v>50412770543958</v>
      </c>
      <c r="N6" s="7" t="str">
        <f>B6&amp;E6&amp;COUNTIF($M$2:M6,B6&amp;E6)</f>
        <v>504127705439582</v>
      </c>
    </row>
    <row r="7" spans="1:14" x14ac:dyDescent="0.2">
      <c r="A7" t="str">
        <f>'נתונים מיובאים'!C7</f>
        <v>5</v>
      </c>
      <c r="B7" t="str">
        <f>'נתונים מיובאים'!D7</f>
        <v>504127705</v>
      </c>
      <c r="C7" t="str">
        <f>'נתונים מיובאים'!E7</f>
        <v>טלפון</v>
      </c>
      <c r="D7" t="str">
        <f>'נתונים מיובאים'!F7</f>
        <v>504127705</v>
      </c>
      <c r="E7">
        <f>'נתונים מיובאים'!G7</f>
        <v>43959</v>
      </c>
      <c r="F7" t="str">
        <f>'נתונים מיובאים'!H7</f>
        <v>י״ב אייר תש״פ</v>
      </c>
      <c r="G7" t="str">
        <f>'נתונים מיובאים'!I7</f>
        <v>09:44:30</v>
      </c>
      <c r="H7">
        <f>'נתונים מיובאים'!J7</f>
        <v>43959</v>
      </c>
      <c r="I7" t="str">
        <f>'נתונים מיובאים'!K7</f>
        <v>י״ב אייר תש״פ</v>
      </c>
      <c r="J7" t="str">
        <f>'נתונים מיובאים'!L7</f>
        <v>13:00:38</v>
      </c>
      <c r="K7" t="str">
        <f>'נתונים מיובאים'!M7</f>
        <v>11768</v>
      </c>
      <c r="L7" t="str">
        <f>'נתונים מיובאים'!N7</f>
        <v>03:16:08</v>
      </c>
      <c r="M7" s="1" t="str">
        <f t="shared" si="0"/>
        <v>50412770543959</v>
      </c>
      <c r="N7" s="7" t="str">
        <f>B7&amp;E7&amp;COUNTIF($M$2:M7,B7&amp;E7)</f>
        <v>504127705439591</v>
      </c>
    </row>
    <row r="8" spans="1:14" x14ac:dyDescent="0.2">
      <c r="A8" t="str">
        <f>'נתונים מיובאים'!C8</f>
        <v>5</v>
      </c>
      <c r="B8" t="str">
        <f>'נתונים מיובאים'!D8</f>
        <v>504127705</v>
      </c>
      <c r="C8" t="str">
        <f>'נתונים מיובאים'!E8</f>
        <v>טלפון</v>
      </c>
      <c r="D8" t="str">
        <f>'נתונים מיובאים'!F8</f>
        <v>504127705</v>
      </c>
      <c r="E8">
        <f>'נתונים מיובאים'!G8</f>
        <v>43960</v>
      </c>
      <c r="F8" t="str">
        <f>'נתונים מיובאים'!H8</f>
        <v>י״ב אייר תש״פ</v>
      </c>
      <c r="G8" t="str">
        <f>'נתונים מיובאים'!I8</f>
        <v>23:07:16</v>
      </c>
      <c r="H8">
        <f>'נתונים מיובאים'!J8</f>
        <v>43961</v>
      </c>
      <c r="I8" t="str">
        <f>'נתונים מיובאים'!K8</f>
        <v>י״ב אייר תש״פ</v>
      </c>
      <c r="J8" t="str">
        <f>'נתונים מיובאים'!L8</f>
        <v>00:27:46</v>
      </c>
      <c r="K8" t="str">
        <f>'נתונים מיובאים'!M8</f>
        <v>4830</v>
      </c>
      <c r="L8" t="str">
        <f>'נתונים מיובאים'!N8</f>
        <v>01:20:30</v>
      </c>
      <c r="M8" s="1" t="str">
        <f t="shared" si="0"/>
        <v>50412770543960</v>
      </c>
      <c r="N8" s="7" t="str">
        <f>B8&amp;E8&amp;COUNTIF($M$2:M8,B8&amp;E8)</f>
        <v>504127705439601</v>
      </c>
    </row>
    <row r="9" spans="1:14" x14ac:dyDescent="0.2">
      <c r="A9" t="str">
        <f>'נתונים מיובאים'!C9</f>
        <v>5</v>
      </c>
      <c r="B9" t="str">
        <f>'נתונים מיובאים'!D9</f>
        <v>504127705</v>
      </c>
      <c r="C9" t="str">
        <f>'נתונים מיובאים'!E9</f>
        <v>טלפון</v>
      </c>
      <c r="D9" t="str">
        <f>'נתונים מיובאים'!F9</f>
        <v>504127705</v>
      </c>
      <c r="E9">
        <f>'נתונים מיובאים'!G9</f>
        <v>43961</v>
      </c>
      <c r="F9" t="str">
        <f>'נתונים מיובאים'!H9</f>
        <v>י״ב אייר תש״פ</v>
      </c>
      <c r="G9" t="str">
        <f>'נתונים מיובאים'!I9</f>
        <v>13:11:03</v>
      </c>
      <c r="H9">
        <f>'נתונים מיובאים'!J9</f>
        <v>43961</v>
      </c>
      <c r="I9" t="str">
        <f>'נתונים מיובאים'!K9</f>
        <v>י״ב אייר תש״פ</v>
      </c>
      <c r="J9" t="str">
        <f>'נתונים מיובאים'!L9</f>
        <v>15:40:49</v>
      </c>
      <c r="K9" t="str">
        <f>'נתונים מיובאים'!M9</f>
        <v>8986</v>
      </c>
      <c r="L9" t="str">
        <f>'נתונים מיובאים'!N9</f>
        <v>02:29:46</v>
      </c>
      <c r="M9" s="1" t="str">
        <f t="shared" si="0"/>
        <v>50412770543961</v>
      </c>
      <c r="N9" s="7" t="str">
        <f>B9&amp;E9&amp;COUNTIF($M$2:M9,B9&amp;E9)</f>
        <v>504127705439611</v>
      </c>
    </row>
    <row r="10" spans="1:14" x14ac:dyDescent="0.2">
      <c r="A10" t="str">
        <f>'נתונים מיובאים'!C10</f>
        <v>5</v>
      </c>
      <c r="B10" t="str">
        <f>'נתונים מיובאים'!D10</f>
        <v>504127705</v>
      </c>
      <c r="C10" t="str">
        <f>'נתונים מיובאים'!E10</f>
        <v>טלפון</v>
      </c>
      <c r="D10" t="str">
        <f>'נתונים מיובאים'!F10</f>
        <v>504127705</v>
      </c>
      <c r="E10">
        <f>'נתונים מיובאים'!G10</f>
        <v>43961</v>
      </c>
      <c r="F10" t="str">
        <f>'נתונים מיובאים'!H10</f>
        <v>י״ב אייר תש״פ</v>
      </c>
      <c r="G10" t="str">
        <f>'נתונים מיובאים'!I10</f>
        <v>15:49:16</v>
      </c>
      <c r="H10">
        <f>'נתונים מיובאים'!J10</f>
        <v>43961</v>
      </c>
      <c r="I10" t="str">
        <f>'נתונים מיובאים'!K10</f>
        <v>י״ב אייר תש״פ</v>
      </c>
      <c r="J10" t="str">
        <f>'נתונים מיובאים'!L10</f>
        <v>17:21:10</v>
      </c>
      <c r="K10" t="str">
        <f>'נתונים מיובאים'!M10</f>
        <v>5514</v>
      </c>
      <c r="L10" t="str">
        <f>'נתונים מיובאים'!N10</f>
        <v>01:31:54</v>
      </c>
      <c r="M10" s="1" t="str">
        <f t="shared" si="0"/>
        <v>50412770543961</v>
      </c>
      <c r="N10" s="7" t="str">
        <f>B10&amp;E10&amp;COUNTIF($M$2:M10,B10&amp;E10)</f>
        <v>504127705439612</v>
      </c>
    </row>
    <row r="11" spans="1:14" x14ac:dyDescent="0.2">
      <c r="A11" t="str">
        <f>'נתונים מיובאים'!C11</f>
        <v>5</v>
      </c>
      <c r="B11" t="str">
        <f>'נתונים מיובאים'!D11</f>
        <v>504127705</v>
      </c>
      <c r="C11" t="str">
        <f>'נתונים מיובאים'!E11</f>
        <v>טלפון</v>
      </c>
      <c r="D11" t="str">
        <f>'נתונים מיובאים'!F11</f>
        <v>504127705</v>
      </c>
      <c r="E11">
        <f>'נתונים מיובאים'!G11</f>
        <v>43962</v>
      </c>
      <c r="F11" t="str">
        <f>'נתונים מיובאים'!H11</f>
        <v>י״ב אייר תש״פ</v>
      </c>
      <c r="G11" t="str">
        <f>'נתונים מיובאים'!I11</f>
        <v>12:17:43</v>
      </c>
      <c r="H11">
        <f>'נתונים מיובאים'!J11</f>
        <v>43962</v>
      </c>
      <c r="I11" t="str">
        <f>'נתונים מיובאים'!K11</f>
        <v>י״ב אייר תש״פ</v>
      </c>
      <c r="J11" t="str">
        <f>'נתונים מיובאים'!L11</f>
        <v>14:03:52</v>
      </c>
      <c r="K11" t="str">
        <f>'נתונים מיובאים'!M11</f>
        <v>6369</v>
      </c>
      <c r="L11" t="str">
        <f>'נתונים מיובאים'!N11</f>
        <v>01:46:09</v>
      </c>
      <c r="M11" s="1" t="str">
        <f t="shared" si="0"/>
        <v>50412770543962</v>
      </c>
      <c r="N11" s="7" t="str">
        <f>B11&amp;E11&amp;COUNTIF($M$2:M11,B11&amp;E11)</f>
        <v>504127705439621</v>
      </c>
    </row>
    <row r="12" spans="1:14" x14ac:dyDescent="0.2">
      <c r="A12" t="str">
        <f>'נתונים מיובאים'!C12</f>
        <v>5</v>
      </c>
      <c r="B12" t="str">
        <f>'נתונים מיובאים'!D12</f>
        <v>504127705</v>
      </c>
      <c r="C12" t="str">
        <f>'נתונים מיובאים'!E12</f>
        <v>טלפון</v>
      </c>
      <c r="D12" t="str">
        <f>'נתונים מיובאים'!F12</f>
        <v>504127705</v>
      </c>
      <c r="E12">
        <f>'נתונים מיובאים'!G12</f>
        <v>43963</v>
      </c>
      <c r="F12" t="str">
        <f>'נתונים מיובאים'!H12</f>
        <v>י״ב אייר תש״פ</v>
      </c>
      <c r="G12" t="str">
        <f>'נתונים מיובאים'!I12</f>
        <v>10:01:55</v>
      </c>
      <c r="H12">
        <f>'נתונים מיובאים'!J12</f>
        <v>43963</v>
      </c>
      <c r="I12" t="str">
        <f>'נתונים מיובאים'!K12</f>
        <v>י״ב אייר תש״פ</v>
      </c>
      <c r="J12" t="str">
        <f>'נתונים מיובאים'!L12</f>
        <v>10:43:45</v>
      </c>
      <c r="K12" t="str">
        <f>'נתונים מיובאים'!M12</f>
        <v>2510</v>
      </c>
      <c r="L12" t="str">
        <f>'נתונים מיובאים'!N12</f>
        <v>00:41:50</v>
      </c>
      <c r="M12" s="1" t="str">
        <f t="shared" si="0"/>
        <v>50412770543963</v>
      </c>
      <c r="N12" s="7" t="str">
        <f>B12&amp;E12&amp;COUNTIF($M$2:M12,B12&amp;E12)</f>
        <v>504127705439631</v>
      </c>
    </row>
    <row r="13" spans="1:14" x14ac:dyDescent="0.2">
      <c r="A13" t="str">
        <f>'נתונים מיובאים'!C13</f>
        <v>5</v>
      </c>
      <c r="B13" t="str">
        <f>'נתונים מיובאים'!D13</f>
        <v>504127705</v>
      </c>
      <c r="C13" t="str">
        <f>'נתונים מיובאים'!E13</f>
        <v>טלפון</v>
      </c>
      <c r="D13" t="str">
        <f>'נתונים מיובאים'!F13</f>
        <v>504127705</v>
      </c>
      <c r="E13">
        <f>'נתונים מיובאים'!G13</f>
        <v>43963</v>
      </c>
      <c r="F13" t="str">
        <f>'נתונים מיובאים'!H13</f>
        <v>י״ב אייר תש״פ</v>
      </c>
      <c r="G13" t="str">
        <f>'נתונים מיובאים'!I13</f>
        <v>18:09:00</v>
      </c>
      <c r="H13">
        <f>'נתונים מיובאים'!J13</f>
        <v>43963</v>
      </c>
      <c r="I13" t="str">
        <f>'נתונים מיובאים'!K13</f>
        <v>י״ב אייר תש״פ</v>
      </c>
      <c r="J13" t="str">
        <f>'נתונים מיובאים'!L13</f>
        <v>19:47:47</v>
      </c>
      <c r="K13" t="str">
        <f>'נתונים מיובאים'!M13</f>
        <v>5927</v>
      </c>
      <c r="L13" t="str">
        <f>'נתונים מיובאים'!N13</f>
        <v>01:38:47</v>
      </c>
      <c r="M13" s="1" t="str">
        <f t="shared" si="0"/>
        <v>50412770543963</v>
      </c>
      <c r="N13" s="7" t="str">
        <f>B13&amp;E13&amp;COUNTIF($M$2:M13,B13&amp;E13)</f>
        <v>504127705439632</v>
      </c>
    </row>
    <row r="14" spans="1:14" x14ac:dyDescent="0.2">
      <c r="A14" t="str">
        <f>'נתונים מיובאים'!C14</f>
        <v>5</v>
      </c>
      <c r="B14" t="str">
        <f>'נתונים מיובאים'!D14</f>
        <v>504127705</v>
      </c>
      <c r="C14" t="str">
        <f>'נתונים מיובאים'!E14</f>
        <v>טלפון</v>
      </c>
      <c r="D14" t="str">
        <f>'נתונים מיובאים'!F14</f>
        <v>504127705</v>
      </c>
      <c r="E14">
        <f>'נתונים מיובאים'!G14</f>
        <v>43963</v>
      </c>
      <c r="F14" t="str">
        <f>'נתונים מיובאים'!H14</f>
        <v>י״ב אייר תש״פ</v>
      </c>
      <c r="G14" t="str">
        <f>'נתונים מיובאים'!I14</f>
        <v>21:16:44</v>
      </c>
      <c r="H14">
        <f>'נתונים מיובאים'!J14</f>
        <v>43963</v>
      </c>
      <c r="I14" t="str">
        <f>'נתונים מיובאים'!K14</f>
        <v>י״ב אייר תש״פ</v>
      </c>
      <c r="J14" t="str">
        <f>'נתונים מיובאים'!L14</f>
        <v>23:21:25</v>
      </c>
      <c r="K14" t="str">
        <f>'נתונים מיובאים'!M14</f>
        <v>7481</v>
      </c>
      <c r="L14" t="str">
        <f>'נתונים מיובאים'!N14</f>
        <v>02:04:41</v>
      </c>
      <c r="M14" s="1" t="str">
        <f t="shared" si="0"/>
        <v>50412770543963</v>
      </c>
      <c r="N14" s="7" t="str">
        <f>B14&amp;E14&amp;COUNTIF($M$2:M14,B14&amp;E14)</f>
        <v>504127705439633</v>
      </c>
    </row>
    <row r="15" spans="1:14" x14ac:dyDescent="0.2">
      <c r="A15" t="str">
        <f>'נתונים מיובאים'!C15</f>
        <v>5</v>
      </c>
      <c r="B15" t="str">
        <f>'נתונים מיובאים'!D15</f>
        <v>504127705</v>
      </c>
      <c r="C15" t="str">
        <f>'נתונים מיובאים'!E15</f>
        <v>טלפון</v>
      </c>
      <c r="D15" t="str">
        <f>'נתונים מיובאים'!F15</f>
        <v>504127705</v>
      </c>
      <c r="E15">
        <f>'נתונים מיובאים'!G15</f>
        <v>43964</v>
      </c>
      <c r="F15" t="str">
        <f>'נתונים מיובאים'!H15</f>
        <v>י״ב אייר תש״פ</v>
      </c>
      <c r="G15" t="str">
        <f>'נתונים מיובאים'!I15</f>
        <v>12:19:45</v>
      </c>
      <c r="H15">
        <f>'נתונים מיובאים'!J15</f>
        <v>43964</v>
      </c>
      <c r="I15" t="str">
        <f>'נתונים מיובאים'!K15</f>
        <v>י״ב אייר תש״פ</v>
      </c>
      <c r="J15" t="str">
        <f>'נתונים מיובאים'!L15</f>
        <v>14:46:31</v>
      </c>
      <c r="K15" t="str">
        <f>'נתונים מיובאים'!M15</f>
        <v>8806</v>
      </c>
      <c r="L15" t="str">
        <f>'נתונים מיובאים'!N15</f>
        <v>02:26:46</v>
      </c>
      <c r="M15" s="1" t="str">
        <f t="shared" si="0"/>
        <v>50412770543964</v>
      </c>
      <c r="N15" s="7" t="str">
        <f>B15&amp;E15&amp;COUNTIF($M$2:M15,B15&amp;E15)</f>
        <v>504127705439641</v>
      </c>
    </row>
    <row r="16" spans="1:14" x14ac:dyDescent="0.2">
      <c r="A16" t="str">
        <f>'נתונים מיובאים'!C16</f>
        <v>5</v>
      </c>
      <c r="B16" t="str">
        <f>'נתונים מיובאים'!D16</f>
        <v>504127705</v>
      </c>
      <c r="C16" t="str">
        <f>'נתונים מיובאים'!E16</f>
        <v>טלפון</v>
      </c>
      <c r="D16" t="str">
        <f>'נתונים מיובאים'!F16</f>
        <v>504127705</v>
      </c>
      <c r="E16">
        <f>'נתונים מיובאים'!G16</f>
        <v>43965</v>
      </c>
      <c r="F16" t="str">
        <f>'נתונים מיובאים'!H16</f>
        <v>י״ב אייר תש״פ</v>
      </c>
      <c r="G16" t="str">
        <f>'נתונים מיובאים'!I16</f>
        <v>12:28:47</v>
      </c>
      <c r="H16">
        <f>'נתונים מיובאים'!J16</f>
        <v>43965</v>
      </c>
      <c r="I16" t="str">
        <f>'נתונים מיובאים'!K16</f>
        <v>י״ב אייר תש״פ</v>
      </c>
      <c r="J16" t="str">
        <f>'נתונים מיובאים'!L16</f>
        <v>15:09:16</v>
      </c>
      <c r="K16" t="str">
        <f>'נתונים מיובאים'!M16</f>
        <v>9629</v>
      </c>
      <c r="L16" t="str">
        <f>'נתונים מיובאים'!N16</f>
        <v>02:40:29</v>
      </c>
      <c r="M16" s="1" t="str">
        <f t="shared" si="0"/>
        <v>50412770543965</v>
      </c>
      <c r="N16" s="7" t="str">
        <f>B16&amp;E16&amp;COUNTIF($M$2:M16,B16&amp;E16)</f>
        <v>504127705439651</v>
      </c>
    </row>
    <row r="17" spans="1:14" x14ac:dyDescent="0.2">
      <c r="A17" t="str">
        <f>'נתונים מיובאים'!C17</f>
        <v>5</v>
      </c>
      <c r="B17" t="str">
        <f>'נתונים מיובאים'!D17</f>
        <v>504127705</v>
      </c>
      <c r="C17" t="str">
        <f>'נתונים מיובאים'!E17</f>
        <v>טלפון</v>
      </c>
      <c r="D17" t="str">
        <f>'נתונים מיובאים'!F17</f>
        <v>504127705</v>
      </c>
      <c r="E17">
        <f>'נתונים מיובאים'!G17</f>
        <v>43965</v>
      </c>
      <c r="F17" t="str">
        <f>'נתונים מיובאים'!H17</f>
        <v>י״ב אייר תש״פ</v>
      </c>
      <c r="G17" t="str">
        <f>'נתונים מיובאים'!I17</f>
        <v>17:56:15</v>
      </c>
      <c r="H17">
        <f>'נתונים מיובאים'!J17</f>
        <v>43965</v>
      </c>
      <c r="I17" t="str">
        <f>'נתונים מיובאים'!K17</f>
        <v>י״ב אייר תש״פ</v>
      </c>
      <c r="J17" t="str">
        <f>'נתונים מיובאים'!L17</f>
        <v>19:06:29</v>
      </c>
      <c r="K17" t="str">
        <f>'נתונים מיובאים'!M17</f>
        <v>4214</v>
      </c>
      <c r="L17" t="str">
        <f>'נתונים מיובאים'!N17</f>
        <v>01:10:14</v>
      </c>
      <c r="M17" s="1" t="str">
        <f t="shared" si="0"/>
        <v>50412770543965</v>
      </c>
      <c r="N17" s="7" t="str">
        <f>B17&amp;E17&amp;COUNTIF($M$2:M17,B17&amp;E17)</f>
        <v>504127705439652</v>
      </c>
    </row>
    <row r="18" spans="1:14" x14ac:dyDescent="0.2">
      <c r="A18" t="str">
        <f>'נתונים מיובאים'!C18</f>
        <v>5</v>
      </c>
      <c r="B18" t="str">
        <f>'נתונים מיובאים'!D18</f>
        <v>504127705</v>
      </c>
      <c r="C18" t="str">
        <f>'נתונים מיובאים'!E18</f>
        <v>טלפון</v>
      </c>
      <c r="D18" t="str">
        <f>'נתונים מיובאים'!F18</f>
        <v>504127705</v>
      </c>
      <c r="E18">
        <f>'נתונים מיובאים'!G18</f>
        <v>43968</v>
      </c>
      <c r="F18" t="str">
        <f>'נתונים מיובאים'!H18</f>
        <v>י״ב אייר תש״פ</v>
      </c>
      <c r="G18" t="str">
        <f>'נתונים מיובאים'!I18</f>
        <v>06:38:17</v>
      </c>
      <c r="H18">
        <f>'נתונים מיובאים'!J18</f>
        <v>43968</v>
      </c>
      <c r="I18" t="str">
        <f>'נתונים מיובאים'!K18</f>
        <v>י״ב אייר תש״פ</v>
      </c>
      <c r="J18" t="str">
        <f>'נתונים מיובאים'!L18</f>
        <v>11:50:41</v>
      </c>
      <c r="K18" t="str">
        <f>'נתונים מיובאים'!M18</f>
        <v>18744</v>
      </c>
      <c r="L18" t="str">
        <f>'נתונים מיובאים'!N18</f>
        <v>05:12:24</v>
      </c>
      <c r="M18" s="1" t="str">
        <f t="shared" si="0"/>
        <v>50412770543968</v>
      </c>
      <c r="N18" s="7" t="str">
        <f>B18&amp;E18&amp;COUNTIF($M$2:M18,B18&amp;E18)</f>
        <v>504127705439681</v>
      </c>
    </row>
    <row r="19" spans="1:14" x14ac:dyDescent="0.2">
      <c r="A19" t="str">
        <f>'נתונים מיובאים'!C19</f>
        <v>5</v>
      </c>
      <c r="B19" t="str">
        <f>'נתונים מיובאים'!D19</f>
        <v>504127705</v>
      </c>
      <c r="C19" t="str">
        <f>'נתונים מיובאים'!E19</f>
        <v>טלפון</v>
      </c>
      <c r="D19" t="str">
        <f>'נתונים מיובאים'!F19</f>
        <v>504127705</v>
      </c>
      <c r="E19">
        <f>'נתונים מיובאים'!G19</f>
        <v>43968</v>
      </c>
      <c r="F19" t="str">
        <f>'נתונים מיובאים'!H19</f>
        <v>י״ב אייר תש״פ</v>
      </c>
      <c r="G19" t="str">
        <f>'נתונים מיובאים'!I19</f>
        <v>14:41:29</v>
      </c>
      <c r="H19">
        <f>'נתונים מיובאים'!J19</f>
        <v>43968</v>
      </c>
      <c r="I19" t="str">
        <f>'נתונים מיובאים'!K19</f>
        <v>י״ב אייר תש״פ</v>
      </c>
      <c r="J19" t="str">
        <f>'נתונים מיובאים'!L19</f>
        <v>18:34:15</v>
      </c>
      <c r="K19" t="str">
        <f>'נתונים מיובאים'!M19</f>
        <v>13966</v>
      </c>
      <c r="L19" t="str">
        <f>'נתונים מיובאים'!N19</f>
        <v>03:52:46</v>
      </c>
      <c r="M19" s="1" t="str">
        <f t="shared" si="0"/>
        <v>50412770543968</v>
      </c>
      <c r="N19" s="7" t="str">
        <f>B19&amp;E19&amp;COUNTIF($M$2:M19,B19&amp;E19)</f>
        <v>504127705439682</v>
      </c>
    </row>
    <row r="20" spans="1:14" x14ac:dyDescent="0.2">
      <c r="A20" t="str">
        <f>'נתונים מיובאים'!C20</f>
        <v>5</v>
      </c>
      <c r="B20" t="str">
        <f>'נתונים מיובאים'!D20</f>
        <v>504127705</v>
      </c>
      <c r="C20" t="str">
        <f>'נתונים מיובאים'!E20</f>
        <v>טלפון</v>
      </c>
      <c r="D20" t="str">
        <f>'נתונים מיובאים'!F20</f>
        <v>504127705</v>
      </c>
      <c r="E20">
        <f>'נתונים מיובאים'!G20</f>
        <v>43969</v>
      </c>
      <c r="F20" t="str">
        <f>'נתונים מיובאים'!H20</f>
        <v>י״ב אייר תש״פ</v>
      </c>
      <c r="G20" t="str">
        <f>'נתונים מיובאים'!I20</f>
        <v>16:25:01</v>
      </c>
      <c r="H20">
        <f>'נתונים מיובאים'!J20</f>
        <v>43969</v>
      </c>
      <c r="I20" t="str">
        <f>'נתונים מיובאים'!K20</f>
        <v>י״ב אייר תש״פ</v>
      </c>
      <c r="J20" t="str">
        <f>'נתונים מיובאים'!L20</f>
        <v>18:39:19</v>
      </c>
      <c r="K20" t="str">
        <f>'נתונים מיובאים'!M20</f>
        <v>8058</v>
      </c>
      <c r="L20" t="str">
        <f>'נתונים מיובאים'!N20</f>
        <v>02:14:18</v>
      </c>
      <c r="M20" s="1" t="str">
        <f t="shared" si="0"/>
        <v>50412770543969</v>
      </c>
      <c r="N20" s="7" t="str">
        <f>B20&amp;E20&amp;COUNTIF($M$2:M20,B20&amp;E20)</f>
        <v>504127705439691</v>
      </c>
    </row>
    <row r="21" spans="1:14" x14ac:dyDescent="0.2">
      <c r="A21" t="str">
        <f>'נתונים מיובאים'!C21</f>
        <v>5</v>
      </c>
      <c r="B21" t="str">
        <f>'נתונים מיובאים'!D21</f>
        <v>504127705</v>
      </c>
      <c r="C21" t="str">
        <f>'נתונים מיובאים'!E21</f>
        <v>טלפון</v>
      </c>
      <c r="D21" t="str">
        <f>'נתונים מיובאים'!F21</f>
        <v>504127705</v>
      </c>
      <c r="E21">
        <f>'נתונים מיובאים'!G21</f>
        <v>43970</v>
      </c>
      <c r="F21" t="str">
        <f>'נתונים מיובאים'!H21</f>
        <v>י״ב אייר תש״פ</v>
      </c>
      <c r="G21" t="str">
        <f>'נתונים מיובאים'!I21</f>
        <v>13:52:25</v>
      </c>
      <c r="H21">
        <f>'נתונים מיובאים'!J21</f>
        <v>43970</v>
      </c>
      <c r="I21" t="str">
        <f>'נתונים מיובאים'!K21</f>
        <v>י״ב אייר תש״פ</v>
      </c>
      <c r="J21" t="str">
        <f>'נתונים מיובאים'!L21</f>
        <v>15:26:47</v>
      </c>
      <c r="K21" t="str">
        <f>'נתונים מיובאים'!M21</f>
        <v>5662</v>
      </c>
      <c r="L21" t="str">
        <f>'נתונים מיובאים'!N21</f>
        <v>01:34:22</v>
      </c>
      <c r="M21" s="1" t="str">
        <f t="shared" si="0"/>
        <v>50412770543970</v>
      </c>
      <c r="N21" s="7" t="str">
        <f>B21&amp;E21&amp;COUNTIF($M$2:M21,B21&amp;E21)</f>
        <v>504127705439701</v>
      </c>
    </row>
    <row r="22" spans="1:14" x14ac:dyDescent="0.2">
      <c r="A22" t="str">
        <f>'נתונים מיובאים'!C22</f>
        <v>5</v>
      </c>
      <c r="B22" t="str">
        <f>'נתונים מיובאים'!D22</f>
        <v>504127705</v>
      </c>
      <c r="C22" t="str">
        <f>'נתונים מיובאים'!E22</f>
        <v>טלפון</v>
      </c>
      <c r="D22" t="str">
        <f>'נתונים מיובאים'!F22</f>
        <v>504127705</v>
      </c>
      <c r="E22">
        <f>'נתונים מיובאים'!G22</f>
        <v>43970</v>
      </c>
      <c r="F22" t="str">
        <f>'נתונים מיובאים'!H22</f>
        <v>י״ב אייר תש״פ</v>
      </c>
      <c r="G22" t="str">
        <f>'נתונים מיובאים'!I22</f>
        <v>15:58:02</v>
      </c>
      <c r="H22">
        <f>'נתונים מיובאים'!J22</f>
        <v>43970</v>
      </c>
      <c r="I22" t="str">
        <f>'נתונים מיובאים'!K22</f>
        <v>י״ב אייר תש״פ</v>
      </c>
      <c r="J22" t="str">
        <f>'נתונים מיובאים'!L22</f>
        <v>18:58:22</v>
      </c>
      <c r="K22" t="str">
        <f>'נתונים מיובאים'!M22</f>
        <v>10820</v>
      </c>
      <c r="L22" t="str">
        <f>'נתונים מיובאים'!N22</f>
        <v>03:00:20</v>
      </c>
      <c r="M22" s="1" t="str">
        <f t="shared" si="0"/>
        <v>50412770543970</v>
      </c>
      <c r="N22" s="7" t="str">
        <f>B22&amp;E22&amp;COUNTIF($M$2:M22,B22&amp;E22)</f>
        <v>504127705439702</v>
      </c>
    </row>
    <row r="23" spans="1:14" x14ac:dyDescent="0.2">
      <c r="A23" t="str">
        <f>'נתונים מיובאים'!C23</f>
        <v>5</v>
      </c>
      <c r="B23" t="str">
        <f>'נתונים מיובאים'!D23</f>
        <v>504127705</v>
      </c>
      <c r="C23" t="str">
        <f>'נתונים מיובאים'!E23</f>
        <v>טלפון</v>
      </c>
      <c r="D23" t="str">
        <f>'נתונים מיובאים'!F23</f>
        <v>504127705</v>
      </c>
      <c r="E23">
        <f>'נתונים מיובאים'!G23</f>
        <v>43971</v>
      </c>
      <c r="F23" t="str">
        <f>'נתונים מיובאים'!H23</f>
        <v>י״ב אייר תש״פ</v>
      </c>
      <c r="G23" t="str">
        <f>'נתונים מיובאים'!I23</f>
        <v>09:04:54</v>
      </c>
      <c r="H23">
        <f>'נתונים מיובאים'!J23</f>
        <v>43971</v>
      </c>
      <c r="I23" t="str">
        <f>'נתונים מיובאים'!K23</f>
        <v>י״ב אייר תש״פ</v>
      </c>
      <c r="J23" t="str">
        <f>'נתונים מיובאים'!L23</f>
        <v>11:31:41</v>
      </c>
      <c r="K23" t="str">
        <f>'נתונים מיובאים'!M23</f>
        <v>8807</v>
      </c>
      <c r="L23" t="str">
        <f>'נתונים מיובאים'!N23</f>
        <v>02:26:47</v>
      </c>
      <c r="M23" s="1" t="str">
        <f t="shared" si="0"/>
        <v>50412770543971</v>
      </c>
      <c r="N23" s="7" t="str">
        <f>B23&amp;E23&amp;COUNTIF($M$2:M23,B23&amp;E23)</f>
        <v>504127705439711</v>
      </c>
    </row>
    <row r="24" spans="1:14" x14ac:dyDescent="0.2">
      <c r="A24" t="str">
        <f>'נתונים מיובאים'!C24</f>
        <v>5</v>
      </c>
      <c r="B24" t="str">
        <f>'נתונים מיובאים'!D24</f>
        <v>504127705</v>
      </c>
      <c r="C24" t="str">
        <f>'נתונים מיובאים'!E24</f>
        <v>טלפון</v>
      </c>
      <c r="D24" t="str">
        <f>'נתונים מיובאים'!F24</f>
        <v>504127705</v>
      </c>
      <c r="E24">
        <f>'נתונים מיובאים'!G24</f>
        <v>43971</v>
      </c>
      <c r="F24" t="str">
        <f>'נתונים מיובאים'!H24</f>
        <v>י״ב אייר תש״פ</v>
      </c>
      <c r="G24" t="str">
        <f>'נתונים מיובאים'!I24</f>
        <v>15:37:49</v>
      </c>
      <c r="H24">
        <f>'נתונים מיובאים'!J24</f>
        <v>43971</v>
      </c>
      <c r="I24" t="str">
        <f>'נתונים מיובאים'!K24</f>
        <v>י״ב אייר תש״פ</v>
      </c>
      <c r="J24" t="str">
        <f>'נתונים מיובאים'!L24</f>
        <v>17:58:56</v>
      </c>
      <c r="K24" t="str">
        <f>'נתונים מיובאים'!M24</f>
        <v>8467</v>
      </c>
      <c r="L24" t="str">
        <f>'נתונים מיובאים'!N24</f>
        <v>02:21:07</v>
      </c>
      <c r="M24" s="1" t="str">
        <f t="shared" si="0"/>
        <v>50412770543971</v>
      </c>
      <c r="N24" s="7" t="str">
        <f>B24&amp;E24&amp;COUNTIF($M$2:M24,B24&amp;E24)</f>
        <v>504127705439712</v>
      </c>
    </row>
    <row r="25" spans="1:14" x14ac:dyDescent="0.2">
      <c r="A25" t="str">
        <f>'נתונים מיובאים'!C25</f>
        <v>5</v>
      </c>
      <c r="B25" t="str">
        <f>'נתונים מיובאים'!D25</f>
        <v>504127705</v>
      </c>
      <c r="C25" t="str">
        <f>'נתונים מיובאים'!E25</f>
        <v>טלפון</v>
      </c>
      <c r="D25" t="str">
        <f>'נתונים מיובאים'!F25</f>
        <v>504127705</v>
      </c>
      <c r="E25">
        <f>'נתונים מיובאים'!G25</f>
        <v>43972</v>
      </c>
      <c r="F25" t="str">
        <f>'נתונים מיובאים'!H25</f>
        <v>י״ב אייר תש״פ</v>
      </c>
      <c r="G25" t="str">
        <f>'נתונים מיובאים'!I25</f>
        <v>15:39:25</v>
      </c>
      <c r="H25">
        <f>'נתונים מיובאים'!J25</f>
        <v>43972</v>
      </c>
      <c r="I25" t="str">
        <f>'נתונים מיובאים'!K25</f>
        <v>י״ב אייר תש״פ</v>
      </c>
      <c r="J25" t="str">
        <f>'נתונים מיובאים'!L25</f>
        <v>18:05:35</v>
      </c>
      <c r="K25" t="str">
        <f>'נתונים מיובאים'!M25</f>
        <v>8770</v>
      </c>
      <c r="L25" t="str">
        <f>'נתונים מיובאים'!N25</f>
        <v>02:26:10</v>
      </c>
      <c r="M25" s="1" t="str">
        <f t="shared" si="0"/>
        <v>50412770543972</v>
      </c>
      <c r="N25" s="7" t="str">
        <f>B25&amp;E25&amp;COUNTIF($M$2:M25,B25&amp;E25)</f>
        <v>504127705439721</v>
      </c>
    </row>
    <row r="26" spans="1:14" x14ac:dyDescent="0.2">
      <c r="A26" t="str">
        <f>'נתונים מיובאים'!C26</f>
        <v>5</v>
      </c>
      <c r="B26" t="str">
        <f>'נתונים מיובאים'!D26</f>
        <v>504127705</v>
      </c>
      <c r="C26" t="str">
        <f>'נתונים מיובאים'!E26</f>
        <v>טלפון</v>
      </c>
      <c r="D26" t="str">
        <f>'נתונים מיובאים'!F26</f>
        <v>504127705</v>
      </c>
      <c r="E26">
        <f>'נתונים מיובאים'!G26</f>
        <v>43972</v>
      </c>
      <c r="F26" t="str">
        <f>'נתונים מיובאים'!H26</f>
        <v>י״ב אייר תש״פ</v>
      </c>
      <c r="G26" t="str">
        <f>'נתונים מיובאים'!I26</f>
        <v>22:03:38</v>
      </c>
      <c r="H26">
        <f>'נתונים מיובאים'!J26</f>
        <v>43972</v>
      </c>
      <c r="I26" t="str">
        <f>'נתונים מיובאים'!K26</f>
        <v>י״ב אייר תש״פ</v>
      </c>
      <c r="J26" t="str">
        <f>'נתונים מיובאים'!L26</f>
        <v>23:48:33</v>
      </c>
      <c r="K26" t="str">
        <f>'נתונים מיובאים'!M26</f>
        <v>6295</v>
      </c>
      <c r="L26" t="str">
        <f>'נתונים מיובאים'!N26</f>
        <v>01:44:55</v>
      </c>
      <c r="M26" s="1" t="str">
        <f t="shared" si="0"/>
        <v>50412770543972</v>
      </c>
      <c r="N26" s="7" t="str">
        <f>B26&amp;E26&amp;COUNTIF($M$2:M26,B26&amp;E26)</f>
        <v>504127705439722</v>
      </c>
    </row>
    <row r="27" spans="1:14" x14ac:dyDescent="0.2">
      <c r="A27" t="str">
        <f>'נתונים מיובאים'!C27</f>
        <v>5</v>
      </c>
      <c r="B27" t="str">
        <f>'נתונים מיובאים'!D27</f>
        <v>504127705</v>
      </c>
      <c r="C27" t="str">
        <f>'נתונים מיובאים'!E27</f>
        <v>טלפון</v>
      </c>
      <c r="D27" t="str">
        <f>'נתונים מיובאים'!F27</f>
        <v>504127705</v>
      </c>
      <c r="E27">
        <f>'נתונים מיובאים'!G27</f>
        <v>43975</v>
      </c>
      <c r="F27" t="str">
        <f>'נתונים מיובאים'!H27</f>
        <v>י״ב אייר תש״פ</v>
      </c>
      <c r="G27" t="str">
        <f>'נתונים מיובאים'!I27</f>
        <v>08:53:10</v>
      </c>
      <c r="H27">
        <f>'נתונים מיובאים'!J27</f>
        <v>43975</v>
      </c>
      <c r="I27" t="str">
        <f>'נתונים מיובאים'!K27</f>
        <v>י״ב אייר תש״פ</v>
      </c>
      <c r="J27" t="str">
        <f>'נתונים מיובאים'!L27</f>
        <v>12:28:42</v>
      </c>
      <c r="K27" t="str">
        <f>'נתונים מיובאים'!M27</f>
        <v>12932</v>
      </c>
      <c r="L27" t="str">
        <f>'נתונים מיובאים'!N27</f>
        <v>03:35:32</v>
      </c>
      <c r="M27" s="1" t="str">
        <f t="shared" si="0"/>
        <v>50412770543975</v>
      </c>
      <c r="N27" s="7" t="str">
        <f>B27&amp;E27&amp;COUNTIF($M$2:M27,B27&amp;E27)</f>
        <v>504127705439751</v>
      </c>
    </row>
    <row r="28" spans="1:14" x14ac:dyDescent="0.2">
      <c r="A28" t="str">
        <f>'נתונים מיובאים'!C28</f>
        <v>5</v>
      </c>
      <c r="B28" t="str">
        <f>'נתונים מיובאים'!D28</f>
        <v>504127705</v>
      </c>
      <c r="C28" t="str">
        <f>'נתונים מיובאים'!E28</f>
        <v>טלפון</v>
      </c>
      <c r="D28" t="str">
        <f>'נתונים מיובאים'!F28</f>
        <v>504127705</v>
      </c>
      <c r="E28">
        <f>'נתונים מיובאים'!G28</f>
        <v>43975</v>
      </c>
      <c r="F28" t="str">
        <f>'נתונים מיובאים'!H28</f>
        <v>י״ב אייר תש״פ</v>
      </c>
      <c r="G28" t="str">
        <f>'נתונים מיובאים'!I28</f>
        <v>12:44:53</v>
      </c>
      <c r="H28">
        <f>'נתונים מיובאים'!J28</f>
        <v>43975</v>
      </c>
      <c r="I28" t="str">
        <f>'נתונים מיובאים'!K28</f>
        <v>י״ב אייר תש״פ</v>
      </c>
      <c r="J28" t="str">
        <f>'נתונים מיובאים'!L28</f>
        <v>13:58:10</v>
      </c>
      <c r="K28" t="str">
        <f>'נתונים מיובאים'!M28</f>
        <v>4397</v>
      </c>
      <c r="L28" t="str">
        <f>'נתונים מיובאים'!N28</f>
        <v>01:13:17</v>
      </c>
      <c r="M28" s="1" t="str">
        <f t="shared" si="0"/>
        <v>50412770543975</v>
      </c>
      <c r="N28" s="7" t="str">
        <f>B28&amp;E28&amp;COUNTIF($M$2:M28,B28&amp;E28)</f>
        <v>504127705439752</v>
      </c>
    </row>
    <row r="29" spans="1:14" x14ac:dyDescent="0.2">
      <c r="A29" t="str">
        <f>'נתונים מיובאים'!C29</f>
        <v>5</v>
      </c>
      <c r="B29" t="str">
        <f>'נתונים מיובאים'!D29</f>
        <v>504127705</v>
      </c>
      <c r="C29" t="str">
        <f>'נתונים מיובאים'!E29</f>
        <v>טלפון</v>
      </c>
      <c r="D29" t="str">
        <f>'נתונים מיובאים'!F29</f>
        <v>504127705</v>
      </c>
      <c r="E29">
        <f>'נתונים מיובאים'!G29</f>
        <v>43975</v>
      </c>
      <c r="F29" t="str">
        <f>'נתונים מיובאים'!H29</f>
        <v>י״ב אייר תש״פ</v>
      </c>
      <c r="G29" t="str">
        <f>'נתונים מיובאים'!I29</f>
        <v>16:54:19</v>
      </c>
      <c r="H29">
        <f>'נתונים מיובאים'!J29</f>
        <v>43975</v>
      </c>
      <c r="I29" t="str">
        <f>'נתונים מיובאים'!K29</f>
        <v>י״ב אייר תש״פ</v>
      </c>
      <c r="J29" t="str">
        <f>'נתונים מיובאים'!L29</f>
        <v>18:19:31</v>
      </c>
      <c r="K29" t="str">
        <f>'נתונים מיובאים'!M29</f>
        <v>5112</v>
      </c>
      <c r="L29" t="str">
        <f>'נתונים מיובאים'!N29</f>
        <v>01:25:12</v>
      </c>
      <c r="M29" s="1" t="str">
        <f t="shared" si="0"/>
        <v>50412770543975</v>
      </c>
      <c r="N29" s="7" t="str">
        <f>B29&amp;E29&amp;COUNTIF($M$2:M29,B29&amp;E29)</f>
        <v>504127705439753</v>
      </c>
    </row>
    <row r="30" spans="1:14" x14ac:dyDescent="0.2">
      <c r="A30" t="str">
        <f>'נתונים מיובאים'!C30</f>
        <v>5</v>
      </c>
      <c r="B30" t="str">
        <f>'נתונים מיובאים'!D30</f>
        <v>504127705</v>
      </c>
      <c r="C30" t="str">
        <f>'נתונים מיובאים'!E30</f>
        <v>טלפון</v>
      </c>
      <c r="D30" t="str">
        <f>'נתונים מיובאים'!F30</f>
        <v>504127705</v>
      </c>
      <c r="E30">
        <f>'נתונים מיובאים'!G30</f>
        <v>43975</v>
      </c>
      <c r="F30" t="str">
        <f>'נתונים מיובאים'!H30</f>
        <v>י״ב אייר תש״פ</v>
      </c>
      <c r="G30" t="str">
        <f>'נתונים מיובאים'!I30</f>
        <v>21:37:02</v>
      </c>
      <c r="H30">
        <f>'נתונים מיובאים'!J30</f>
        <v>43975</v>
      </c>
      <c r="I30" t="str">
        <f>'נתונים מיובאים'!K30</f>
        <v>י״ב אייר תש״פ</v>
      </c>
      <c r="J30" t="str">
        <f>'נתונים מיובאים'!L30</f>
        <v>22:40:36</v>
      </c>
      <c r="K30" t="str">
        <f>'נתונים מיובאים'!M30</f>
        <v>3814</v>
      </c>
      <c r="L30" t="str">
        <f>'נתונים מיובאים'!N30</f>
        <v>01:03:34</v>
      </c>
      <c r="M30" s="1" t="str">
        <f t="shared" si="0"/>
        <v>50412770543975</v>
      </c>
      <c r="N30" s="7" t="str">
        <f>B30&amp;E30&amp;COUNTIF($M$2:M30,B30&amp;E30)</f>
        <v>504127705439754</v>
      </c>
    </row>
    <row r="31" spans="1:14" x14ac:dyDescent="0.2">
      <c r="A31" t="str">
        <f>'נתונים מיובאים'!C31</f>
        <v>5</v>
      </c>
      <c r="B31" t="str">
        <f>'נתונים מיובאים'!D31</f>
        <v>504127705</v>
      </c>
      <c r="C31" t="str">
        <f>'נתונים מיובאים'!E31</f>
        <v>טלפון</v>
      </c>
      <c r="D31" t="str">
        <f>'נתונים מיובאים'!F31</f>
        <v>504127705</v>
      </c>
      <c r="E31">
        <f>'נתונים מיובאים'!G31</f>
        <v>43976</v>
      </c>
      <c r="F31" t="str">
        <f>'נתונים מיובאים'!H31</f>
        <v>י״ב אייר תש״פ</v>
      </c>
      <c r="G31" t="str">
        <f>'נתונים מיובאים'!I31</f>
        <v>08:58:41</v>
      </c>
      <c r="H31">
        <f>'נתונים מיובאים'!J31</f>
        <v>43976</v>
      </c>
      <c r="I31" t="str">
        <f>'נתונים מיובאים'!K31</f>
        <v>י״ב אייר תש״פ</v>
      </c>
      <c r="J31" t="str">
        <f>'נתונים מיובאים'!L31</f>
        <v>12:25:17</v>
      </c>
      <c r="K31" t="str">
        <f>'נתונים מיובאים'!M31</f>
        <v>12396</v>
      </c>
      <c r="L31" t="str">
        <f>'נתונים מיובאים'!N31</f>
        <v>03:26:36</v>
      </c>
      <c r="M31" s="1" t="str">
        <f t="shared" si="0"/>
        <v>50412770543976</v>
      </c>
      <c r="N31" s="7" t="str">
        <f>B31&amp;E31&amp;COUNTIF($M$2:M31,B31&amp;E31)</f>
        <v>504127705439761</v>
      </c>
    </row>
    <row r="32" spans="1:14" x14ac:dyDescent="0.2">
      <c r="A32" t="str">
        <f>'נתונים מיובאים'!C32</f>
        <v>5</v>
      </c>
      <c r="B32" t="str">
        <f>'נתונים מיובאים'!D32</f>
        <v>504127705</v>
      </c>
      <c r="C32" t="str">
        <f>'נתונים מיובאים'!E32</f>
        <v>טלפון</v>
      </c>
      <c r="D32" t="str">
        <f>'נתונים מיובאים'!F32</f>
        <v>504127705</v>
      </c>
      <c r="E32">
        <f>'נתונים מיובאים'!G32</f>
        <v>43976</v>
      </c>
      <c r="F32" t="str">
        <f>'נתונים מיובאים'!H32</f>
        <v>י״ב אייר תש״פ</v>
      </c>
      <c r="G32" t="str">
        <f>'נתונים מיובאים'!I32</f>
        <v>15:23:49</v>
      </c>
      <c r="H32">
        <f>'נתונים מיובאים'!J32</f>
        <v>43976</v>
      </c>
      <c r="I32" t="str">
        <f>'נתונים מיובאים'!K32</f>
        <v>י״ב אייר תש״פ</v>
      </c>
      <c r="J32" t="str">
        <f>'נתונים מיובאים'!L32</f>
        <v>17:41:53</v>
      </c>
      <c r="K32" t="str">
        <f>'נתונים מיובאים'!M32</f>
        <v>8284</v>
      </c>
      <c r="L32" t="str">
        <f>'נתונים מיובאים'!N32</f>
        <v>02:18:04</v>
      </c>
      <c r="M32" s="1" t="str">
        <f t="shared" si="0"/>
        <v>50412770543976</v>
      </c>
      <c r="N32" s="7" t="str">
        <f>B32&amp;E32&amp;COUNTIF($M$2:M32,B32&amp;E32)</f>
        <v>504127705439762</v>
      </c>
    </row>
    <row r="33" spans="1:14" x14ac:dyDescent="0.2">
      <c r="A33" t="str">
        <f>'נתונים מיובאים'!C33</f>
        <v>5</v>
      </c>
      <c r="B33" t="str">
        <f>'נתונים מיובאים'!D33</f>
        <v>504127705</v>
      </c>
      <c r="C33" t="str">
        <f>'נתונים מיובאים'!E33</f>
        <v>טלפון</v>
      </c>
      <c r="D33" t="str">
        <f>'נתונים מיובאים'!F33</f>
        <v>504127705</v>
      </c>
      <c r="E33">
        <f>'נתונים מיובאים'!G33</f>
        <v>43977</v>
      </c>
      <c r="F33" t="str">
        <f>'נתונים מיובאים'!H33</f>
        <v>י״ב אייר תש״פ</v>
      </c>
      <c r="G33" t="str">
        <f>'נתונים מיובאים'!I33</f>
        <v>09:16:46</v>
      </c>
      <c r="H33">
        <f>'נתונים מיובאים'!J33</f>
        <v>43977</v>
      </c>
      <c r="I33" t="str">
        <f>'נתונים מיובאים'!K33</f>
        <v>י״ב אייר תש״פ</v>
      </c>
      <c r="J33" t="str">
        <f>'נתונים מיובאים'!L33</f>
        <v>13:05:39</v>
      </c>
      <c r="K33" t="str">
        <f>'נתונים מיובאים'!M33</f>
        <v>13733</v>
      </c>
      <c r="L33" t="str">
        <f>'נתונים מיובאים'!N33</f>
        <v>03:48:53</v>
      </c>
      <c r="M33" s="1" t="str">
        <f t="shared" si="0"/>
        <v>50412770543977</v>
      </c>
      <c r="N33" s="7" t="str">
        <f>B33&amp;E33&amp;COUNTIF($M$2:M33,B33&amp;E33)</f>
        <v>504127705439771</v>
      </c>
    </row>
    <row r="34" spans="1:14" x14ac:dyDescent="0.2">
      <c r="A34" t="str">
        <f>'נתונים מיובאים'!C34</f>
        <v>5</v>
      </c>
      <c r="B34" t="str">
        <f>'נתונים מיובאים'!D34</f>
        <v>504127705</v>
      </c>
      <c r="C34" t="str">
        <f>'נתונים מיובאים'!E34</f>
        <v>טלפון</v>
      </c>
      <c r="D34" t="str">
        <f>'נתונים מיובאים'!F34</f>
        <v>504127705</v>
      </c>
      <c r="E34">
        <f>'נתונים מיובאים'!G34</f>
        <v>43977</v>
      </c>
      <c r="F34" t="str">
        <f>'נתונים מיובאים'!H34</f>
        <v>י״ב אייר תש״פ</v>
      </c>
      <c r="G34" t="str">
        <f>'נתונים מיובאים'!I34</f>
        <v>15:10:10</v>
      </c>
      <c r="H34">
        <f>'נתונים מיובאים'!J34</f>
        <v>43977</v>
      </c>
      <c r="I34" t="str">
        <f>'נתונים מיובאים'!K34</f>
        <v>י״ב אייר תש״פ</v>
      </c>
      <c r="J34" t="str">
        <f>'נתונים מיובאים'!L34</f>
        <v>18:06:37</v>
      </c>
      <c r="K34" t="str">
        <f>'נתונים מיובאים'!M34</f>
        <v>10587</v>
      </c>
      <c r="L34" t="str">
        <f>'נתונים מיובאים'!N34</f>
        <v>02:56:27</v>
      </c>
      <c r="M34" s="1" t="str">
        <f t="shared" si="0"/>
        <v>50412770543977</v>
      </c>
      <c r="N34" s="7" t="str">
        <f>B34&amp;E34&amp;COUNTIF($M$2:M34,B34&amp;E34)</f>
        <v>504127705439772</v>
      </c>
    </row>
    <row r="35" spans="1:14" x14ac:dyDescent="0.2">
      <c r="A35" t="str">
        <f>'נתונים מיובאים'!C35</f>
        <v>5</v>
      </c>
      <c r="B35" t="str">
        <f>'נתונים מיובאים'!D35</f>
        <v>504127705</v>
      </c>
      <c r="C35" t="str">
        <f>'נתונים מיובאים'!E35</f>
        <v>טלפון</v>
      </c>
      <c r="D35" t="str">
        <f>'נתונים מיובאים'!F35</f>
        <v>504127705</v>
      </c>
      <c r="E35">
        <f>'נתונים מיובאים'!G35</f>
        <v>43978</v>
      </c>
      <c r="F35" t="str">
        <f>'נתונים מיובאים'!H35</f>
        <v>י״ב אייר תש״פ</v>
      </c>
      <c r="G35" t="str">
        <f>'נתונים מיובאים'!I35</f>
        <v>09:16:49</v>
      </c>
      <c r="H35">
        <f>'נתונים מיובאים'!J35</f>
        <v>43978</v>
      </c>
      <c r="I35" t="str">
        <f>'נתונים מיובאים'!K35</f>
        <v>י״ב אייר תש״פ</v>
      </c>
      <c r="J35" t="str">
        <f>'נתונים מיובאים'!L35</f>
        <v>13:03:53</v>
      </c>
      <c r="K35" t="str">
        <f>'נתונים מיובאים'!M35</f>
        <v>13624</v>
      </c>
      <c r="L35" t="str">
        <f>'נתונים מיובאים'!N35</f>
        <v>03:47:04</v>
      </c>
      <c r="M35" s="1" t="str">
        <f t="shared" si="0"/>
        <v>50412770543978</v>
      </c>
      <c r="N35" s="7" t="str">
        <f>B35&amp;E35&amp;COUNTIF($M$2:M35,B35&amp;E35)</f>
        <v>504127705439781</v>
      </c>
    </row>
    <row r="36" spans="1:14" x14ac:dyDescent="0.2">
      <c r="A36" t="str">
        <f>'נתונים מיובאים'!C36</f>
        <v>5</v>
      </c>
      <c r="B36" t="str">
        <f>'נתונים מיובאים'!D36</f>
        <v>504127705</v>
      </c>
      <c r="C36" t="str">
        <f>'נתונים מיובאים'!E36</f>
        <v>טלפון</v>
      </c>
      <c r="D36" t="str">
        <f>'נתונים מיובאים'!F36</f>
        <v>504127705</v>
      </c>
      <c r="E36">
        <f>'נתונים מיובאים'!G36</f>
        <v>43978</v>
      </c>
      <c r="F36" t="str">
        <f>'נתונים מיובאים'!H36</f>
        <v>י״ב אייר תש״פ</v>
      </c>
      <c r="G36" t="str">
        <f>'נתונים מיובאים'!I36</f>
        <v>16:10:30</v>
      </c>
      <c r="H36">
        <f>'נתונים מיובאים'!J36</f>
        <v>43978</v>
      </c>
      <c r="I36" t="str">
        <f>'נתונים מיובאים'!K36</f>
        <v>י״ב אייר תש״פ</v>
      </c>
      <c r="J36" t="str">
        <f>'נתונים מיובאים'!L36</f>
        <v>18:00:59</v>
      </c>
      <c r="K36" t="str">
        <f>'נתונים מיובאים'!M36</f>
        <v>6629</v>
      </c>
      <c r="L36" t="str">
        <f>'נתונים מיובאים'!N36</f>
        <v>01:50:29</v>
      </c>
      <c r="M36" s="1" t="str">
        <f t="shared" si="0"/>
        <v>50412770543978</v>
      </c>
      <c r="N36" s="7" t="str">
        <f>B36&amp;E36&amp;COUNTIF($M$2:M36,B36&amp;E36)</f>
        <v>504127705439782</v>
      </c>
    </row>
    <row r="37" spans="1:14" x14ac:dyDescent="0.2">
      <c r="A37" t="str">
        <f>'נתונים מיובאים'!C37</f>
        <v>5</v>
      </c>
      <c r="B37" t="str">
        <f>'נתונים מיובאים'!D37</f>
        <v>504127705</v>
      </c>
      <c r="C37" t="str">
        <f>'נתונים מיובאים'!E37</f>
        <v>טלפון</v>
      </c>
      <c r="D37" t="str">
        <f>'נתונים מיובאים'!F37</f>
        <v>504127705</v>
      </c>
      <c r="E37">
        <f>'נתונים מיובאים'!G37</f>
        <v>43982</v>
      </c>
      <c r="F37" t="str">
        <f>'נתונים מיובאים'!H37</f>
        <v>י״ב אייר תש״פ</v>
      </c>
      <c r="G37" t="str">
        <f>'נתונים מיובאים'!I37</f>
        <v>08:46:37</v>
      </c>
      <c r="H37">
        <f>'נתונים מיובאים'!J37</f>
        <v>43982</v>
      </c>
      <c r="I37" t="str">
        <f>'נתונים מיובאים'!K37</f>
        <v>י״ב אייר תש״פ</v>
      </c>
      <c r="J37" t="str">
        <f>'נתונים מיובאים'!L37</f>
        <v>14:11:11</v>
      </c>
      <c r="K37" t="str">
        <f>'נתונים מיובאים'!M37</f>
        <v>19474</v>
      </c>
      <c r="L37" t="str">
        <f>'נתונים מיובאים'!N37</f>
        <v>05:24:34</v>
      </c>
      <c r="M37" s="1" t="str">
        <f t="shared" si="0"/>
        <v>50412770543982</v>
      </c>
      <c r="N37" s="7" t="str">
        <f>B37&amp;E37&amp;COUNTIF($M$2:M37,B37&amp;E37)</f>
        <v>504127705439821</v>
      </c>
    </row>
    <row r="38" spans="1:14" x14ac:dyDescent="0.2">
      <c r="A38" t="str">
        <f>'נתונים מיובאים'!C38</f>
        <v>5</v>
      </c>
      <c r="B38" t="str">
        <f>'נתונים מיובאים'!D38</f>
        <v>504127705</v>
      </c>
      <c r="C38" t="str">
        <f>'נתונים מיובאים'!E38</f>
        <v>טלפון</v>
      </c>
      <c r="D38" t="str">
        <f>'נתונים מיובאים'!F38</f>
        <v>504127705</v>
      </c>
      <c r="E38">
        <f>'נתונים מיובאים'!G38</f>
        <v>43982</v>
      </c>
      <c r="F38" t="str">
        <f>'נתונים מיובאים'!H38</f>
        <v>י״ב אייר תש״פ</v>
      </c>
      <c r="G38" t="str">
        <f>'נתונים מיובאים'!I38</f>
        <v>16:15:25</v>
      </c>
      <c r="H38">
        <f>'נתונים מיובאים'!J38</f>
        <v>43982</v>
      </c>
      <c r="I38" t="str">
        <f>'נתונים מיובאים'!K38</f>
        <v>י״ב אייר תש״פ</v>
      </c>
      <c r="J38" t="str">
        <f>'נתונים מיובאים'!L38</f>
        <v>18:05:43</v>
      </c>
      <c r="K38" t="str">
        <f>'נתונים מיובאים'!M38</f>
        <v>6618</v>
      </c>
      <c r="L38" t="str">
        <f>'נתונים מיובאים'!N38</f>
        <v>01:50:18</v>
      </c>
      <c r="M38" s="1" t="str">
        <f t="shared" si="0"/>
        <v>50412770543982</v>
      </c>
      <c r="N38" s="7" t="str">
        <f>B38&amp;E38&amp;COUNTIF($M$2:M38,B38&amp;E38)</f>
        <v>504127705439822</v>
      </c>
    </row>
    <row r="39" spans="1:14" x14ac:dyDescent="0.2">
      <c r="A39" t="str">
        <f>'נתונים מיובאים'!C39</f>
        <v>5</v>
      </c>
      <c r="B39" t="str">
        <f>'נתונים מיובאים'!D39</f>
        <v>504127705</v>
      </c>
      <c r="C39" t="str">
        <f>'נתונים מיובאים'!E39</f>
        <v>טלפון</v>
      </c>
      <c r="D39" t="str">
        <f>'נתונים מיובאים'!F39</f>
        <v>504127705</v>
      </c>
      <c r="E39">
        <f>'נתונים מיובאים'!G39</f>
        <v>43983</v>
      </c>
      <c r="F39" t="str">
        <f>'נתונים מיובאים'!H39</f>
        <v>י״ב אייר תש״פ</v>
      </c>
      <c r="G39" t="str">
        <f>'נתונים מיובאים'!I39</f>
        <v>08:42:40</v>
      </c>
      <c r="H39">
        <f>'נתונים מיובאים'!J39</f>
        <v>43983</v>
      </c>
      <c r="I39" t="str">
        <f>'נתונים מיובאים'!K39</f>
        <v>י״ב אייר תש״פ</v>
      </c>
      <c r="J39" t="str">
        <f>'נתונים מיובאים'!L39</f>
        <v>13:04:52</v>
      </c>
      <c r="K39" t="str">
        <f>'נתונים מיובאים'!M39</f>
        <v>15732</v>
      </c>
      <c r="L39" t="str">
        <f>'נתונים מיובאים'!N39</f>
        <v>04:22:12</v>
      </c>
      <c r="M39" s="1" t="str">
        <f t="shared" si="0"/>
        <v>50412770543983</v>
      </c>
      <c r="N39" s="7" t="str">
        <f>B39&amp;E39&amp;COUNTIF($M$2:M39,B39&amp;E39)</f>
        <v>504127705439831</v>
      </c>
    </row>
    <row r="40" spans="1:14" x14ac:dyDescent="0.2">
      <c r="A40" t="str">
        <f>'נתונים מיובאים'!C40</f>
        <v>5</v>
      </c>
      <c r="B40" t="str">
        <f>'נתונים מיובאים'!D40</f>
        <v>504127705</v>
      </c>
      <c r="C40" t="str">
        <f>'נתונים מיובאים'!E40</f>
        <v>טלפון</v>
      </c>
      <c r="D40" t="str">
        <f>'נתונים מיובאים'!F40</f>
        <v>504127705</v>
      </c>
      <c r="E40">
        <f>'נתונים מיובאים'!G40</f>
        <v>43983</v>
      </c>
      <c r="F40" t="str">
        <f>'נתונים מיובאים'!H40</f>
        <v>י״ב אייר תש״פ</v>
      </c>
      <c r="G40" t="str">
        <f>'נתונים מיובאים'!I40</f>
        <v>15:22:00</v>
      </c>
      <c r="H40">
        <f>'נתונים מיובאים'!J40</f>
        <v>43983</v>
      </c>
      <c r="I40" t="str">
        <f>'נתונים מיובאים'!K40</f>
        <v>י״ב אייר תש״פ</v>
      </c>
      <c r="J40" t="str">
        <f>'נתונים מיובאים'!L40</f>
        <v>16:45:34</v>
      </c>
      <c r="K40" t="str">
        <f>'נתונים מיובאים'!M40</f>
        <v>5014</v>
      </c>
      <c r="L40" t="str">
        <f>'נתונים מיובאים'!N40</f>
        <v>01:23:34</v>
      </c>
      <c r="M40" s="1" t="str">
        <f t="shared" si="0"/>
        <v>50412770543983</v>
      </c>
      <c r="N40" s="7" t="str">
        <f>B40&amp;E40&amp;COUNTIF($M$2:M40,B40&amp;E40)</f>
        <v>504127705439832</v>
      </c>
    </row>
    <row r="41" spans="1:14" x14ac:dyDescent="0.2">
      <c r="A41" t="str">
        <f>'נתונים מיובאים'!C41</f>
        <v>5</v>
      </c>
      <c r="B41" t="str">
        <f>'נתונים מיובאים'!D41</f>
        <v>504127705</v>
      </c>
      <c r="C41" t="str">
        <f>'נתונים מיובאים'!E41</f>
        <v>טלפון</v>
      </c>
      <c r="D41" t="str">
        <f>'נתונים מיובאים'!F41</f>
        <v>504127705</v>
      </c>
      <c r="E41">
        <f>'נתונים מיובאים'!G41</f>
        <v>43984</v>
      </c>
      <c r="F41" t="str">
        <f>'נתונים מיובאים'!H41</f>
        <v>י״ב אייר תש״פ</v>
      </c>
      <c r="G41" t="str">
        <f>'נתונים מיובאים'!I41</f>
        <v>15:18:25</v>
      </c>
      <c r="H41">
        <f>'נתונים מיובאים'!J41</f>
        <v>43984</v>
      </c>
      <c r="I41" t="str">
        <f>'נתונים מיובאים'!K41</f>
        <v>י״ב אייר תש״פ</v>
      </c>
      <c r="J41" t="str">
        <f>'נתונים מיובאים'!L41</f>
        <v>15:52:58</v>
      </c>
      <c r="K41" t="str">
        <f>'נתונים מיובאים'!M41</f>
        <v>2073</v>
      </c>
      <c r="L41" t="str">
        <f>'נתונים מיובאים'!N41</f>
        <v>00:34:33</v>
      </c>
      <c r="M41" s="1" t="str">
        <f t="shared" si="0"/>
        <v>50412770543984</v>
      </c>
      <c r="N41" s="7" t="str">
        <f>B41&amp;E41&amp;COUNTIF($M$2:M41,B41&amp;E41)</f>
        <v>504127705439841</v>
      </c>
    </row>
    <row r="42" spans="1:14" x14ac:dyDescent="0.2">
      <c r="A42" t="str">
        <f>'נתונים מיובאים'!C42</f>
        <v>5</v>
      </c>
      <c r="B42" t="str">
        <f>'נתונים מיובאים'!D42</f>
        <v>504103955</v>
      </c>
      <c r="C42" t="str">
        <f>'נתונים מיובאים'!E42</f>
        <v>טלפון</v>
      </c>
      <c r="D42" t="str">
        <f>'נתונים מיובאים'!F42</f>
        <v>504103955</v>
      </c>
      <c r="E42">
        <f>'נתונים מיובאים'!G42</f>
        <v>43990</v>
      </c>
      <c r="F42" t="str">
        <f>'נתונים מיובאים'!H42</f>
        <v>י״ב אייר תש״פ</v>
      </c>
      <c r="G42" t="str">
        <f>'נתונים מיובאים'!I42</f>
        <v>09:14:04</v>
      </c>
      <c r="H42">
        <f>'נתונים מיובאים'!J42</f>
        <v>43990</v>
      </c>
      <c r="I42" t="str">
        <f>'נתונים מיובאים'!K42</f>
        <v>י״ב אייר תש״פ</v>
      </c>
      <c r="J42" t="str">
        <f>'נתונים מיובאים'!L42</f>
        <v>09:14:18</v>
      </c>
      <c r="K42" t="str">
        <f>'נתונים מיובאים'!M42</f>
        <v>14</v>
      </c>
      <c r="L42" t="str">
        <f>'נתונים מיובאים'!N42</f>
        <v>00:00:14</v>
      </c>
      <c r="M42" s="1" t="str">
        <f t="shared" si="0"/>
        <v>50410395543990</v>
      </c>
      <c r="N42" s="7" t="str">
        <f>B42&amp;E42&amp;COUNTIF($M$2:M42,B42&amp;E42)</f>
        <v>504103955439901</v>
      </c>
    </row>
    <row r="43" spans="1:14" x14ac:dyDescent="0.2">
      <c r="A43" t="str">
        <f>'נתונים מיובאים'!C43</f>
        <v>5</v>
      </c>
      <c r="B43" t="str">
        <f>'נתונים מיובאים'!D43</f>
        <v>504127705</v>
      </c>
      <c r="C43" t="str">
        <f>'נתונים מיובאים'!E43</f>
        <v>טלפון</v>
      </c>
      <c r="D43" t="str">
        <f>'נתונים מיובאים'!F43</f>
        <v>504127705</v>
      </c>
      <c r="E43">
        <f>'נתונים מיובאים'!G43</f>
        <v>43991</v>
      </c>
      <c r="F43" t="str">
        <f>'נתונים מיובאים'!H43</f>
        <v>י״ב אייר תש״פ</v>
      </c>
      <c r="G43" t="str">
        <f>'נתונים מיובאים'!I43</f>
        <v>10:08:56</v>
      </c>
      <c r="H43">
        <f>'נתונים מיובאים'!J43</f>
        <v>43991</v>
      </c>
      <c r="I43" t="str">
        <f>'נתונים מיובאים'!K43</f>
        <v>י״ב אייר תש״פ</v>
      </c>
      <c r="J43" t="str">
        <f>'נתונים מיובאים'!L43</f>
        <v>13:45:58</v>
      </c>
      <c r="K43" t="str">
        <f>'נתונים מיובאים'!M43</f>
        <v>13022</v>
      </c>
      <c r="L43" t="str">
        <f>'נתונים מיובאים'!N43</f>
        <v>03:37:02</v>
      </c>
      <c r="M43" s="1" t="str">
        <f t="shared" si="0"/>
        <v>50412770543991</v>
      </c>
      <c r="N43" s="7" t="str">
        <f>B43&amp;E43&amp;COUNTIF($M$2:M43,B43&amp;E43)</f>
        <v>504127705439911</v>
      </c>
    </row>
    <row r="44" spans="1:14" x14ac:dyDescent="0.2">
      <c r="A44" t="str">
        <f>'נתונים מיובאים'!C44</f>
        <v>5</v>
      </c>
      <c r="B44" t="str">
        <f>'נתונים מיובאים'!D44</f>
        <v>504127705</v>
      </c>
      <c r="C44" t="str">
        <f>'נתונים מיובאים'!E44</f>
        <v>טלפון</v>
      </c>
      <c r="D44" t="str">
        <f>'נתונים מיובאים'!F44</f>
        <v>504127705</v>
      </c>
      <c r="E44">
        <f>'נתונים מיובאים'!G44</f>
        <v>43992</v>
      </c>
      <c r="F44" t="str">
        <f>'נתונים מיובאים'!H44</f>
        <v>י״ב אייר תש״פ</v>
      </c>
      <c r="G44" t="str">
        <f>'נתונים מיובאים'!I44</f>
        <v>11:18:51</v>
      </c>
      <c r="H44">
        <f>'נתונים מיובאים'!J44</f>
        <v>43992</v>
      </c>
      <c r="I44" t="str">
        <f>'נתונים מיובאים'!K44</f>
        <v>י״ב אייר תש״פ</v>
      </c>
      <c r="J44" t="str">
        <f>'נתונים מיובאים'!L44</f>
        <v>12:51:36</v>
      </c>
      <c r="K44" t="str">
        <f>'נתונים מיובאים'!M44</f>
        <v>5565</v>
      </c>
      <c r="L44" t="str">
        <f>'נתונים מיובאים'!N44</f>
        <v>01:32:45</v>
      </c>
      <c r="M44" s="1" t="str">
        <f t="shared" si="0"/>
        <v>50412770543992</v>
      </c>
      <c r="N44" s="7" t="str">
        <f>B44&amp;E44&amp;COUNTIF($M$2:M44,B44&amp;E44)</f>
        <v>504127705439921</v>
      </c>
    </row>
    <row r="45" spans="1:14" x14ac:dyDescent="0.2">
      <c r="A45" t="str">
        <f>'נתונים מיובאים'!C45</f>
        <v>5</v>
      </c>
      <c r="B45" t="str">
        <f>'נתונים מיובאים'!D45</f>
        <v>504127705</v>
      </c>
      <c r="C45" t="str">
        <f>'נתונים מיובאים'!E45</f>
        <v>טלפון</v>
      </c>
      <c r="D45" t="str">
        <f>'נתונים מיובאים'!F45</f>
        <v>504127705</v>
      </c>
      <c r="E45">
        <f>'נתונים מיובאים'!G45</f>
        <v>43992</v>
      </c>
      <c r="F45" t="str">
        <f>'נתונים מיובאים'!H45</f>
        <v>י״ב אייר תש״פ</v>
      </c>
      <c r="G45" t="str">
        <f>'נתונים מיובאים'!I45</f>
        <v>15:43:12</v>
      </c>
      <c r="H45">
        <f>'נתונים מיובאים'!J45</f>
        <v>43992</v>
      </c>
      <c r="I45" t="str">
        <f>'נתונים מיובאים'!K45</f>
        <v>י״ב אייר תש״פ</v>
      </c>
      <c r="J45" t="str">
        <f>'נתונים מיובאים'!L45</f>
        <v>16:36:02</v>
      </c>
      <c r="K45" t="str">
        <f>'נתונים מיובאים'!M45</f>
        <v>3170</v>
      </c>
      <c r="L45" t="str">
        <f>'נתונים מיובאים'!N45</f>
        <v>00:52:50</v>
      </c>
      <c r="M45" s="1" t="str">
        <f t="shared" si="0"/>
        <v>50412770543992</v>
      </c>
      <c r="N45" s="7" t="str">
        <f>B45&amp;E45&amp;COUNTIF($M$2:M45,B45&amp;E45)</f>
        <v>504127705439922</v>
      </c>
    </row>
    <row r="46" spans="1:14" x14ac:dyDescent="0.2">
      <c r="A46" t="str">
        <f>'נתונים מיובאים'!C46</f>
        <v>5</v>
      </c>
      <c r="B46" t="str">
        <f>'נתונים מיובאים'!D46</f>
        <v>504127705</v>
      </c>
      <c r="C46" t="str">
        <f>'נתונים מיובאים'!E46</f>
        <v>טלפון</v>
      </c>
      <c r="D46" t="str">
        <f>'נתונים מיובאים'!F46</f>
        <v>504127705</v>
      </c>
      <c r="E46">
        <f>'נתונים מיובאים'!G46</f>
        <v>43993</v>
      </c>
      <c r="F46" t="str">
        <f>'נתונים מיובאים'!H46</f>
        <v>י״ב אייר תש״פ</v>
      </c>
      <c r="G46" t="str">
        <f>'נתונים מיובאים'!I46</f>
        <v>09:32:41</v>
      </c>
      <c r="H46">
        <f>'נתונים מיובאים'!J46</f>
        <v>43993</v>
      </c>
      <c r="I46" t="str">
        <f>'נתונים מיובאים'!K46</f>
        <v>י״ב אייר תש״פ</v>
      </c>
      <c r="J46" t="str">
        <f>'נתונים מיובאים'!L46</f>
        <v>11:44:00</v>
      </c>
      <c r="K46" t="str">
        <f>'נתונים מיובאים'!M46</f>
        <v>7879</v>
      </c>
      <c r="L46" t="str">
        <f>'נתונים מיובאים'!N46</f>
        <v>02:11:19</v>
      </c>
      <c r="M46" s="1" t="str">
        <f t="shared" si="0"/>
        <v>50412770543993</v>
      </c>
      <c r="N46" s="7" t="str">
        <f>B46&amp;E46&amp;COUNTIF($M$2:M46,B46&amp;E46)</f>
        <v>504127705439931</v>
      </c>
    </row>
    <row r="47" spans="1:14" x14ac:dyDescent="0.2">
      <c r="A47" t="str">
        <f>'נתונים מיובאים'!C47</f>
        <v>5</v>
      </c>
      <c r="B47" t="str">
        <f>'נתונים מיובאים'!D47</f>
        <v>504127705</v>
      </c>
      <c r="C47" t="str">
        <f>'נתונים מיובאים'!E47</f>
        <v>טלפון</v>
      </c>
      <c r="D47" t="str">
        <f>'נתונים מיובאים'!F47</f>
        <v>504127705</v>
      </c>
      <c r="E47">
        <f>'נתונים מיובאים'!G47</f>
        <v>43993</v>
      </c>
      <c r="F47" t="str">
        <f>'נתונים מיובאים'!H47</f>
        <v>י״ב אייר תש״פ</v>
      </c>
      <c r="G47" t="str">
        <f>'נתונים מיובאים'!I47</f>
        <v>12:05:53</v>
      </c>
      <c r="H47">
        <f>'נתונים מיובאים'!J47</f>
        <v>43996</v>
      </c>
      <c r="I47" t="str">
        <f>'נתונים מיובאים'!K47</f>
        <v>י״ב אייר תש״פ</v>
      </c>
      <c r="J47" t="str">
        <f>'נתונים מיובאים'!L47</f>
        <v>10:05:30</v>
      </c>
      <c r="K47" t="str">
        <f>'נתונים מיובאים'!M47</f>
        <v>251977</v>
      </c>
      <c r="L47" t="str">
        <f>'נתונים מיובאים'!N47</f>
        <v>21:59:37</v>
      </c>
      <c r="M47" s="1" t="str">
        <f t="shared" si="0"/>
        <v>50412770543993</v>
      </c>
      <c r="N47" s="7" t="str">
        <f>B47&amp;E47&amp;COUNTIF($M$2:M47,B47&amp;E47)</f>
        <v>504127705439932</v>
      </c>
    </row>
    <row r="48" spans="1:14" x14ac:dyDescent="0.2">
      <c r="A48" t="str">
        <f>'נתונים מיובאים'!C48</f>
        <v>5</v>
      </c>
      <c r="B48" t="str">
        <f>'נתונים מיובאים'!D48</f>
        <v>504127705</v>
      </c>
      <c r="C48" t="str">
        <f>'נתונים מיובאים'!E48</f>
        <v>טלפון</v>
      </c>
      <c r="D48" t="str">
        <f>'נתונים מיובאים'!F48</f>
        <v>504127705</v>
      </c>
      <c r="E48">
        <f>'נתונים מיובאים'!G48</f>
        <v>43996</v>
      </c>
      <c r="F48" t="str">
        <f>'נתונים מיובאים'!H48</f>
        <v>י״ב אייר תש״פ</v>
      </c>
      <c r="G48" t="str">
        <f>'נתונים מיובאים'!I48</f>
        <v>10:08:24</v>
      </c>
      <c r="H48">
        <f>'נתונים מיובאים'!J48</f>
        <v>43996</v>
      </c>
      <c r="I48" t="str">
        <f>'נתונים מיובאים'!K48</f>
        <v>י״ב אייר תש״פ</v>
      </c>
      <c r="J48" t="str">
        <f>'נתונים מיובאים'!L48</f>
        <v>12:52:03</v>
      </c>
      <c r="K48" t="str">
        <f>'נתונים מיובאים'!M48</f>
        <v>9819</v>
      </c>
      <c r="L48" t="str">
        <f>'נתונים מיובאים'!N48</f>
        <v>02:43:39</v>
      </c>
      <c r="M48" s="1" t="str">
        <f t="shared" si="0"/>
        <v>50412770543996</v>
      </c>
      <c r="N48" s="7" t="str">
        <f>B48&amp;E48&amp;COUNTIF($M$2:M48,B48&amp;E48)</f>
        <v>504127705439961</v>
      </c>
    </row>
    <row r="49" spans="1:14" x14ac:dyDescent="0.2">
      <c r="A49" t="str">
        <f>'נתונים מיובאים'!C49</f>
        <v>5</v>
      </c>
      <c r="B49" t="str">
        <f>'נתונים מיובאים'!D49</f>
        <v>504127705</v>
      </c>
      <c r="C49" t="str">
        <f>'נתונים מיובאים'!E49</f>
        <v>טלפון</v>
      </c>
      <c r="D49" t="str">
        <f>'נתונים מיובאים'!F49</f>
        <v>504127705</v>
      </c>
      <c r="E49">
        <f>'נתונים מיובאים'!G49</f>
        <v>43997</v>
      </c>
      <c r="F49" t="str">
        <f>'נתונים מיובאים'!H49</f>
        <v>י״ב אייר תש״פ</v>
      </c>
      <c r="G49" t="str">
        <f>'נתונים מיובאים'!I49</f>
        <v>09:11:37</v>
      </c>
      <c r="H49">
        <f>'נתונים מיובאים'!J49</f>
        <v>43997</v>
      </c>
      <c r="I49" t="str">
        <f>'נתונים מיובאים'!K49</f>
        <v>י״ב אייר תש״פ</v>
      </c>
      <c r="J49" t="str">
        <f>'נתונים מיובאים'!L49</f>
        <v>11:36:36</v>
      </c>
      <c r="K49" t="str">
        <f>'נתונים מיובאים'!M49</f>
        <v>8699</v>
      </c>
      <c r="L49" t="str">
        <f>'נתונים מיובאים'!N49</f>
        <v>02:24:59</v>
      </c>
      <c r="M49" s="1" t="str">
        <f t="shared" si="0"/>
        <v>50412770543997</v>
      </c>
      <c r="N49" s="7" t="str">
        <f>B49&amp;E49&amp;COUNTIF($M$2:M49,B49&amp;E49)</f>
        <v>504127705439971</v>
      </c>
    </row>
    <row r="50" spans="1:14" x14ac:dyDescent="0.2">
      <c r="A50" t="str">
        <f>'נתונים מיובאים'!C50</f>
        <v>5</v>
      </c>
      <c r="B50" t="str">
        <f>'נתונים מיובאים'!D50</f>
        <v>504127705</v>
      </c>
      <c r="C50" t="str">
        <f>'נתונים מיובאים'!E50</f>
        <v>טלפון</v>
      </c>
      <c r="D50" t="str">
        <f>'נתונים מיובאים'!F50</f>
        <v>504127705</v>
      </c>
      <c r="E50">
        <f>'נתונים מיובאים'!G50</f>
        <v>43997</v>
      </c>
      <c r="F50" t="str">
        <f>'נתונים מיובאים'!H50</f>
        <v>י״ב אייר תש״פ</v>
      </c>
      <c r="G50" t="str">
        <f>'נתונים מיובאים'!I50</f>
        <v>15:58:21</v>
      </c>
      <c r="H50">
        <f>'נתונים מיובאים'!J50</f>
        <v>43997</v>
      </c>
      <c r="I50" t="str">
        <f>'נתונים מיובאים'!K50</f>
        <v>י״ב אייר תש״פ</v>
      </c>
      <c r="J50" t="str">
        <f>'נתונים מיובאים'!L50</f>
        <v>18:00:36</v>
      </c>
      <c r="K50" t="str">
        <f>'נתונים מיובאים'!M50</f>
        <v>7335</v>
      </c>
      <c r="L50" t="str">
        <f>'נתונים מיובאים'!N50</f>
        <v>02:02:15</v>
      </c>
      <c r="M50" s="1" t="str">
        <f t="shared" si="0"/>
        <v>50412770543997</v>
      </c>
      <c r="N50" s="7" t="str">
        <f>B50&amp;E50&amp;COUNTIF($M$2:M50,B50&amp;E50)</f>
        <v>504127705439972</v>
      </c>
    </row>
    <row r="51" spans="1:14" x14ac:dyDescent="0.2">
      <c r="A51" t="str">
        <f>'נתונים מיובאים'!C51</f>
        <v>5</v>
      </c>
      <c r="B51" t="str">
        <f>'נתונים מיובאים'!D51</f>
        <v>504127705</v>
      </c>
      <c r="C51" t="str">
        <f>'נתונים מיובאים'!E51</f>
        <v>טלפון</v>
      </c>
      <c r="D51" t="str">
        <f>'נתונים מיובאים'!F51</f>
        <v>504127705</v>
      </c>
      <c r="E51">
        <f>'נתונים מיובאים'!G51</f>
        <v>43998</v>
      </c>
      <c r="F51" t="str">
        <f>'נתונים מיובאים'!H51</f>
        <v>י״ב אייר תש״פ</v>
      </c>
      <c r="G51" t="str">
        <f>'נתונים מיובאים'!I51</f>
        <v>08:50:09</v>
      </c>
      <c r="H51">
        <f>'נתונים מיובאים'!J51</f>
        <v>43998</v>
      </c>
      <c r="I51" t="str">
        <f>'נתונים מיובאים'!K51</f>
        <v>י״ב אייר תש״פ</v>
      </c>
      <c r="J51" t="str">
        <f>'נתונים מיובאים'!L51</f>
        <v>12:08:31</v>
      </c>
      <c r="K51" t="str">
        <f>'נתונים מיובאים'!M51</f>
        <v>11902</v>
      </c>
      <c r="L51" t="str">
        <f>'נתונים מיובאים'!N51</f>
        <v>03:18:22</v>
      </c>
      <c r="M51" s="1" t="str">
        <f t="shared" si="0"/>
        <v>50412770543998</v>
      </c>
      <c r="N51" s="7" t="str">
        <f>B51&amp;E51&amp;COUNTIF($M$2:M51,B51&amp;E51)</f>
        <v>504127705439981</v>
      </c>
    </row>
    <row r="52" spans="1:14" x14ac:dyDescent="0.2">
      <c r="A52" t="str">
        <f>'נתונים מיובאים'!C52</f>
        <v>5</v>
      </c>
      <c r="B52" t="str">
        <f>'נתונים מיובאים'!D52</f>
        <v>504127705</v>
      </c>
      <c r="C52" t="str">
        <f>'נתונים מיובאים'!E52</f>
        <v>טלפון</v>
      </c>
      <c r="D52" t="str">
        <f>'נתונים מיובאים'!F52</f>
        <v>504127705</v>
      </c>
      <c r="E52">
        <f>'נתונים מיובאים'!G52</f>
        <v>43999</v>
      </c>
      <c r="F52" t="str">
        <f>'נתונים מיובאים'!H52</f>
        <v>י״ב אייר תש״פ</v>
      </c>
      <c r="G52" t="str">
        <f>'נתונים מיובאים'!I52</f>
        <v>09:16:50</v>
      </c>
      <c r="H52">
        <f>'נתונים מיובאים'!J52</f>
        <v>43999</v>
      </c>
      <c r="I52" t="str">
        <f>'נתונים מיובאים'!K52</f>
        <v>י״ב אייר תש״פ</v>
      </c>
      <c r="J52" t="str">
        <f>'נתונים מיובאים'!L52</f>
        <v>10:49:22</v>
      </c>
      <c r="K52" t="str">
        <f>'נתונים מיובאים'!M52</f>
        <v>5552</v>
      </c>
      <c r="L52" t="str">
        <f>'נתונים מיובאים'!N52</f>
        <v>01:32:32</v>
      </c>
      <c r="M52" s="1" t="str">
        <f t="shared" si="0"/>
        <v>50412770543999</v>
      </c>
      <c r="N52" s="7" t="str">
        <f>B52&amp;E52&amp;COUNTIF($M$2:M52,B52&amp;E52)</f>
        <v>504127705439991</v>
      </c>
    </row>
    <row r="53" spans="1:14" x14ac:dyDescent="0.2">
      <c r="A53" t="str">
        <f>'נתונים מיובאים'!C53</f>
        <v>5</v>
      </c>
      <c r="B53" t="str">
        <f>'נתונים מיובאים'!D53</f>
        <v>504127705</v>
      </c>
      <c r="C53" t="str">
        <f>'נתונים מיובאים'!E53</f>
        <v>טלפון</v>
      </c>
      <c r="D53" t="str">
        <f>'נתונים מיובאים'!F53</f>
        <v>504127705</v>
      </c>
      <c r="E53">
        <f>'נתונים מיובאים'!G53</f>
        <v>43999</v>
      </c>
      <c r="F53" t="str">
        <f>'נתונים מיובאים'!H53</f>
        <v>י״ב אייר תש״פ</v>
      </c>
      <c r="G53" t="str">
        <f>'נתונים מיובאים'!I53</f>
        <v>11:33:41</v>
      </c>
      <c r="H53">
        <f>'נתונים מיובאים'!J53</f>
        <v>43999</v>
      </c>
      <c r="I53" t="str">
        <f>'נתונים מיובאים'!K53</f>
        <v>י״ב אייר תש״פ</v>
      </c>
      <c r="J53" t="str">
        <f>'נתונים מיובאים'!L53</f>
        <v>12:41:39</v>
      </c>
      <c r="K53" t="str">
        <f>'נתונים מיובאים'!M53</f>
        <v>4078</v>
      </c>
      <c r="L53" t="str">
        <f>'נתונים מיובאים'!N53</f>
        <v>01:07:58</v>
      </c>
      <c r="M53" s="1" t="str">
        <f t="shared" si="0"/>
        <v>50412770543999</v>
      </c>
      <c r="N53" s="7" t="str">
        <f>B53&amp;E53&amp;COUNTIF($M$2:M53,B53&amp;E53)</f>
        <v>504127705439992</v>
      </c>
    </row>
    <row r="54" spans="1:14" x14ac:dyDescent="0.2">
      <c r="A54" t="str">
        <f>'נתונים מיובאים'!C54</f>
        <v>5</v>
      </c>
      <c r="B54" t="str">
        <f>'נתונים מיובאים'!D54</f>
        <v>504127705</v>
      </c>
      <c r="C54" t="str">
        <f>'נתונים מיובאים'!E54</f>
        <v>טלפון</v>
      </c>
      <c r="D54" t="str">
        <f>'נתונים מיובאים'!F54</f>
        <v>504127705</v>
      </c>
      <c r="E54">
        <f>'נתונים מיובאים'!G54</f>
        <v>0</v>
      </c>
      <c r="F54">
        <f>'נתונים מיובאים'!H54</f>
        <v>0</v>
      </c>
      <c r="G54" t="str">
        <f>'נתונים מיובאים'!I54</f>
        <v>ExitWithoutEntry</v>
      </c>
      <c r="H54">
        <f>'נתונים מיובאים'!J54</f>
        <v>44000</v>
      </c>
      <c r="I54" t="str">
        <f>'נתונים מיובאים'!K54</f>
        <v>כ״ו סיוון תש״פ</v>
      </c>
      <c r="J54" t="str">
        <f>'נתונים מיובאים'!L54</f>
        <v>10:26:45</v>
      </c>
      <c r="K54" t="str">
        <f>'נתונים מיובאים'!M54</f>
        <v>0</v>
      </c>
      <c r="L54" t="str">
        <f>'נתונים מיובאים'!N54</f>
        <v>00:00:00</v>
      </c>
      <c r="M54" s="1" t="str">
        <f t="shared" si="0"/>
        <v>5041277050</v>
      </c>
      <c r="N54" s="7" t="str">
        <f>B54&amp;E54&amp;COUNTIF($M$2:M54,B54&amp;E54)</f>
        <v>50412770501</v>
      </c>
    </row>
    <row r="55" spans="1:14" x14ac:dyDescent="0.2">
      <c r="A55" t="str">
        <f>'נתונים מיובאים'!C55</f>
        <v>5</v>
      </c>
      <c r="B55" t="str">
        <f>'נתונים מיובאים'!D55</f>
        <v>504127705</v>
      </c>
      <c r="C55" t="str">
        <f>'נתונים מיובאים'!E55</f>
        <v>טלפון</v>
      </c>
      <c r="D55" t="str">
        <f>'נתונים מיובאים'!F55</f>
        <v>504127705</v>
      </c>
      <c r="E55">
        <f>'נתונים מיובאים'!G55</f>
        <v>44000</v>
      </c>
      <c r="F55" t="str">
        <f>'נתונים מיובאים'!H55</f>
        <v>כ״ו סיוון תש״פ</v>
      </c>
      <c r="G55" t="str">
        <f>'נתונים מיובאים'!I55</f>
        <v>10:27:29</v>
      </c>
      <c r="H55">
        <f>'נתונים מיובאים'!J55</f>
        <v>44000</v>
      </c>
      <c r="I55" t="str">
        <f>'נתונים מיובאים'!K55</f>
        <v>כ״ו סיוון תש״פ</v>
      </c>
      <c r="J55" t="str">
        <f>'נתונים מיובאים'!L55</f>
        <v>18:30:27</v>
      </c>
      <c r="K55" t="str">
        <f>'נתונים מיובאים'!M55</f>
        <v>28978</v>
      </c>
      <c r="L55" t="str">
        <f>'נתונים מיובאים'!N55</f>
        <v>08:02:58</v>
      </c>
      <c r="M55" s="1" t="str">
        <f t="shared" si="0"/>
        <v>50412770544000</v>
      </c>
      <c r="N55" s="7" t="str">
        <f>B55&amp;E55&amp;COUNTIF($M$2:M55,B55&amp;E55)</f>
        <v>504127705440001</v>
      </c>
    </row>
    <row r="56" spans="1:14" x14ac:dyDescent="0.2">
      <c r="A56" t="str">
        <f>'נתונים מיובאים'!C56</f>
        <v>5</v>
      </c>
      <c r="B56" t="str">
        <f>'נתונים מיובאים'!D56</f>
        <v>504127705</v>
      </c>
      <c r="C56" t="str">
        <f>'נתונים מיובאים'!E56</f>
        <v>טלפון</v>
      </c>
      <c r="D56" t="str">
        <f>'נתונים מיובאים'!F56</f>
        <v>504127705</v>
      </c>
      <c r="E56">
        <f>'נתונים מיובאים'!G56</f>
        <v>44004</v>
      </c>
      <c r="F56" t="str">
        <f>'נתונים מיובאים'!H56</f>
        <v>ל׳ סיוון תש״פ</v>
      </c>
      <c r="G56" t="str">
        <f>'נתונים מיובאים'!I56</f>
        <v>09:32:12</v>
      </c>
      <c r="H56">
        <f>'נתונים מיובאים'!J56</f>
        <v>44004</v>
      </c>
      <c r="I56" t="str">
        <f>'נתונים מיובאים'!K56</f>
        <v>ל׳ סיוון תש״פ</v>
      </c>
      <c r="J56" t="str">
        <f>'נתונים מיובאים'!L56</f>
        <v>12:45:25</v>
      </c>
      <c r="K56" t="str">
        <f>'נתונים מיובאים'!M56</f>
        <v>11593</v>
      </c>
      <c r="L56" t="str">
        <f>'נתונים מיובאים'!N56</f>
        <v>03:13:13</v>
      </c>
      <c r="M56" s="1" t="str">
        <f t="shared" si="0"/>
        <v>50412770544004</v>
      </c>
      <c r="N56" s="7" t="str">
        <f>B56&amp;E56&amp;COUNTIF($M$2:M56,B56&amp;E56)</f>
        <v>504127705440041</v>
      </c>
    </row>
    <row r="57" spans="1:14" x14ac:dyDescent="0.2">
      <c r="A57" t="str">
        <f>'נתונים מיובאים'!C57</f>
        <v>5</v>
      </c>
      <c r="B57" t="str">
        <f>'נתונים מיובאים'!D57</f>
        <v>504127705</v>
      </c>
      <c r="C57" t="str">
        <f>'נתונים מיובאים'!E57</f>
        <v>טלפון</v>
      </c>
      <c r="D57" t="str">
        <f>'נתונים מיובאים'!F57</f>
        <v>504127705</v>
      </c>
      <c r="E57">
        <f>'נתונים מיובאים'!G57</f>
        <v>44005</v>
      </c>
      <c r="F57" t="str">
        <f>'נתונים מיובאים'!H57</f>
        <v>א׳ תמוז תש״פ</v>
      </c>
      <c r="G57" t="str">
        <f>'נתונים מיובאים'!I57</f>
        <v>09:07:30</v>
      </c>
      <c r="H57">
        <f>'נתונים מיובאים'!J57</f>
        <v>44005</v>
      </c>
      <c r="I57" t="str">
        <f>'נתונים מיובאים'!K57</f>
        <v>א׳ תמוז תש״פ</v>
      </c>
      <c r="J57" t="str">
        <f>'נתונים מיובאים'!L57</f>
        <v>11:35:50</v>
      </c>
      <c r="K57" t="str">
        <f>'נתונים מיובאים'!M57</f>
        <v>8900</v>
      </c>
      <c r="L57" t="str">
        <f>'נתונים מיובאים'!N57</f>
        <v>02:28:20</v>
      </c>
      <c r="M57" s="1" t="str">
        <f t="shared" si="0"/>
        <v>50412770544005</v>
      </c>
      <c r="N57" s="7" t="str">
        <f>B57&amp;E57&amp;COUNTIF($M$2:M57,B57&amp;E57)</f>
        <v>504127705440051</v>
      </c>
    </row>
    <row r="58" spans="1:14" x14ac:dyDescent="0.2">
      <c r="A58" t="str">
        <f>'נתונים מיובאים'!C58</f>
        <v>5</v>
      </c>
      <c r="B58" t="str">
        <f>'נתונים מיובאים'!D58</f>
        <v>504127705</v>
      </c>
      <c r="C58" t="str">
        <f>'נתונים מיובאים'!E58</f>
        <v>טלפון</v>
      </c>
      <c r="D58" t="str">
        <f>'נתונים מיובאים'!F58</f>
        <v>504127705</v>
      </c>
      <c r="E58">
        <f>'נתונים מיובאים'!G58</f>
        <v>44005</v>
      </c>
      <c r="F58" t="str">
        <f>'נתונים מיובאים'!H58</f>
        <v>א׳ תמוז תש״פ</v>
      </c>
      <c r="G58" t="str">
        <f>'נתונים מיובאים'!I58</f>
        <v>12:44:49</v>
      </c>
      <c r="H58">
        <f>'נתונים מיובאים'!J58</f>
        <v>44006</v>
      </c>
      <c r="I58" t="str">
        <f>'נתונים מיובאים'!K58</f>
        <v>ב׳ תמוז תש״פ</v>
      </c>
      <c r="J58" t="str">
        <f>'נתונים מיובאים'!L58</f>
        <v>16:11:23</v>
      </c>
      <c r="K58" t="str">
        <f>'נתונים מיובאים'!M58</f>
        <v>98794</v>
      </c>
      <c r="L58" t="str">
        <f>'נתונים מיובאים'!N58</f>
        <v>03:26:34</v>
      </c>
      <c r="M58" s="1" t="str">
        <f t="shared" si="0"/>
        <v>50412770544005</v>
      </c>
      <c r="N58" s="7" t="str">
        <f>B58&amp;E58&amp;COUNTIF($M$2:M58,B58&amp;E58)</f>
        <v>504127705440052</v>
      </c>
    </row>
    <row r="59" spans="1:14" x14ac:dyDescent="0.2">
      <c r="A59" t="str">
        <f>'נתונים מיובאים'!C59</f>
        <v>5</v>
      </c>
      <c r="B59" t="str">
        <f>'נתונים מיובאים'!D59</f>
        <v>504127705</v>
      </c>
      <c r="C59" t="str">
        <f>'נתונים מיובאים'!E59</f>
        <v>טלפון</v>
      </c>
      <c r="D59" t="str">
        <f>'נתונים מיובאים'!F59</f>
        <v>504127705</v>
      </c>
      <c r="E59">
        <f>'נתונים מיובאים'!G59</f>
        <v>44006</v>
      </c>
      <c r="F59" t="str">
        <f>'נתונים מיובאים'!H59</f>
        <v>ב׳ תמוז תש״פ</v>
      </c>
      <c r="G59" t="str">
        <f>'נתונים מיובאים'!I59</f>
        <v>16:12:17</v>
      </c>
      <c r="H59">
        <f>'נתונים מיובאים'!J59</f>
        <v>44006</v>
      </c>
      <c r="I59" t="str">
        <f>'נתונים מיובאים'!K59</f>
        <v>ב׳ תמוז תש״פ</v>
      </c>
      <c r="J59" t="str">
        <f>'נתונים מיובאים'!L59</f>
        <v>17:58:15</v>
      </c>
      <c r="K59" t="str">
        <f>'נתונים מיובאים'!M59</f>
        <v>6358</v>
      </c>
      <c r="L59" t="str">
        <f>'נתונים מיובאים'!N59</f>
        <v>01:45:58</v>
      </c>
      <c r="M59" s="1" t="str">
        <f t="shared" si="0"/>
        <v>50412770544006</v>
      </c>
      <c r="N59" s="7" t="str">
        <f>B59&amp;E59&amp;COUNTIF($M$2:M59,B59&amp;E59)</f>
        <v>504127705440061</v>
      </c>
    </row>
    <row r="60" spans="1:14" x14ac:dyDescent="0.2">
      <c r="A60" t="str">
        <f>'נתונים מיובאים'!C60</f>
        <v>5</v>
      </c>
      <c r="B60" t="str">
        <f>'נתונים מיובאים'!D60</f>
        <v>504127705</v>
      </c>
      <c r="C60" t="str">
        <f>'נתונים מיובאים'!E60</f>
        <v>טלפון</v>
      </c>
      <c r="D60" t="str">
        <f>'נתונים מיובאים'!F60</f>
        <v>504127705</v>
      </c>
      <c r="E60">
        <f>'נתונים מיובאים'!G60</f>
        <v>44007</v>
      </c>
      <c r="F60" t="str">
        <f>'נתונים מיובאים'!H60</f>
        <v>ג׳ תמוז תש״פ</v>
      </c>
      <c r="G60" t="str">
        <f>'נתונים מיובאים'!I60</f>
        <v>09:26:29</v>
      </c>
      <c r="H60">
        <f>'נתונים מיובאים'!J60</f>
        <v>44007</v>
      </c>
      <c r="I60" t="str">
        <f>'נתונים מיובאים'!K60</f>
        <v>ג׳ תמוז תש״פ</v>
      </c>
      <c r="J60" t="str">
        <f>'נתונים מיובאים'!L60</f>
        <v>12:56:57</v>
      </c>
      <c r="K60" t="str">
        <f>'נתונים מיובאים'!M60</f>
        <v>12628</v>
      </c>
      <c r="L60" t="str">
        <f>'נתונים מיובאים'!N60</f>
        <v>03:30:28</v>
      </c>
      <c r="M60" s="1" t="str">
        <f t="shared" si="0"/>
        <v>50412770544007</v>
      </c>
      <c r="N60" s="7" t="str">
        <f>B60&amp;E60&amp;COUNTIF($M$2:M60,B60&amp;E60)</f>
        <v>504127705440071</v>
      </c>
    </row>
    <row r="61" spans="1:14" x14ac:dyDescent="0.2">
      <c r="A61" t="str">
        <f>'נתונים מיובאים'!C61</f>
        <v>5</v>
      </c>
      <c r="B61" t="str">
        <f>'נתונים מיובאים'!D61</f>
        <v>504127705</v>
      </c>
      <c r="C61" t="str">
        <f>'נתונים מיובאים'!E61</f>
        <v>טלפון</v>
      </c>
      <c r="D61" t="str">
        <f>'נתונים מיובאים'!F61</f>
        <v>504127705</v>
      </c>
      <c r="E61">
        <f>'נתונים מיובאים'!G61</f>
        <v>44011</v>
      </c>
      <c r="F61" t="str">
        <f>'נתונים מיובאים'!H61</f>
        <v>ז׳ תמוז תש״פ</v>
      </c>
      <c r="G61" t="str">
        <f>'נתונים מיובאים'!I61</f>
        <v>11:10:43</v>
      </c>
      <c r="H61">
        <f>'נתונים מיובאים'!J61</f>
        <v>44011</v>
      </c>
      <c r="I61" t="str">
        <f>'נתונים מיובאים'!K61</f>
        <v>ז׳ תמוז תש״פ</v>
      </c>
      <c r="J61" t="str">
        <f>'נתונים מיובאים'!L61</f>
        <v>13:37:41</v>
      </c>
      <c r="K61" t="str">
        <f>'נתונים מיובאים'!M61</f>
        <v>8818</v>
      </c>
      <c r="L61" t="str">
        <f>'נתונים מיובאים'!N61</f>
        <v>02:26:58</v>
      </c>
      <c r="M61" s="1" t="str">
        <f t="shared" si="0"/>
        <v>50412770544011</v>
      </c>
      <c r="N61" s="7" t="str">
        <f>B61&amp;E61&amp;COUNTIF($M$2:M61,B61&amp;E61)</f>
        <v>504127705440111</v>
      </c>
    </row>
    <row r="62" spans="1:14" x14ac:dyDescent="0.2">
      <c r="A62" t="str">
        <f>'נתונים מיובאים'!C62</f>
        <v>5</v>
      </c>
      <c r="B62" t="str">
        <f>'נתונים מיובאים'!D62</f>
        <v>504127705</v>
      </c>
      <c r="C62" t="str">
        <f>'נתונים מיובאים'!E62</f>
        <v>טלפון</v>
      </c>
      <c r="D62" t="str">
        <f>'נתונים מיובאים'!F62</f>
        <v>504127705</v>
      </c>
      <c r="E62">
        <f>'נתונים מיובאים'!G62</f>
        <v>44012</v>
      </c>
      <c r="F62" t="str">
        <f>'נתונים מיובאים'!H62</f>
        <v>ח׳ תמוז תש״פ</v>
      </c>
      <c r="G62" t="str">
        <f>'נתונים מיובאים'!I62</f>
        <v>09:29:23</v>
      </c>
      <c r="H62">
        <f>'נתונים מיובאים'!J62</f>
        <v>44012</v>
      </c>
      <c r="I62" t="str">
        <f>'נתונים מיובאים'!K62</f>
        <v>ח׳ תמוז תש״פ</v>
      </c>
      <c r="J62" t="str">
        <f>'נתונים מיובאים'!L62</f>
        <v>12:53:16</v>
      </c>
      <c r="K62" t="str">
        <f>'נתונים מיובאים'!M62</f>
        <v>12233</v>
      </c>
      <c r="L62" t="str">
        <f>'נתונים מיובאים'!N62</f>
        <v>03:23:53</v>
      </c>
      <c r="M62" s="1" t="str">
        <f t="shared" si="0"/>
        <v>50412770544012</v>
      </c>
      <c r="N62" s="7" t="str">
        <f>B62&amp;E62&amp;COUNTIF($M$2:M62,B62&amp;E62)</f>
        <v>504127705440121</v>
      </c>
    </row>
    <row r="63" spans="1:14" x14ac:dyDescent="0.2">
      <c r="A63" t="str">
        <f>'נתונים מיובאים'!C63</f>
        <v>5</v>
      </c>
      <c r="B63" t="str">
        <f>'נתונים מיובאים'!D63</f>
        <v>504127705</v>
      </c>
      <c r="C63" t="str">
        <f>'נתונים מיובאים'!E63</f>
        <v>טלפון</v>
      </c>
      <c r="D63" t="str">
        <f>'נתונים מיובאים'!F63</f>
        <v>504127705</v>
      </c>
      <c r="E63">
        <f>'נתונים מיובאים'!G63</f>
        <v>44013</v>
      </c>
      <c r="F63" t="str">
        <f>'נתונים מיובאים'!H63</f>
        <v>ט׳ תמוז תש״פ</v>
      </c>
      <c r="G63" t="str">
        <f>'נתונים מיובאים'!I63</f>
        <v>10:42:46</v>
      </c>
      <c r="H63">
        <f>'נתונים מיובאים'!J63</f>
        <v>44013</v>
      </c>
      <c r="I63" t="str">
        <f>'נתונים מיובאים'!K63</f>
        <v>ט׳ תמוז תש״פ</v>
      </c>
      <c r="J63" t="str">
        <f>'נתונים מיובאים'!L63</f>
        <v>12:24:29</v>
      </c>
      <c r="K63" t="str">
        <f>'נתונים מיובאים'!M63</f>
        <v>6103</v>
      </c>
      <c r="L63" t="str">
        <f>'נתונים מיובאים'!N63</f>
        <v>01:41:43</v>
      </c>
      <c r="M63" s="1" t="str">
        <f t="shared" si="0"/>
        <v>50412770544013</v>
      </c>
      <c r="N63" s="7" t="str">
        <f>B63&amp;E63&amp;COUNTIF($M$2:M63,B63&amp;E63)</f>
        <v>504127705440131</v>
      </c>
    </row>
    <row r="64" spans="1:14" x14ac:dyDescent="0.2">
      <c r="A64" t="str">
        <f>'נתונים מיובאים'!C64</f>
        <v>5</v>
      </c>
      <c r="B64" t="str">
        <f>'נתונים מיובאים'!D64</f>
        <v>504127705</v>
      </c>
      <c r="C64" t="str">
        <f>'נתונים מיובאים'!E64</f>
        <v>טלפון</v>
      </c>
      <c r="D64" t="str">
        <f>'נתונים מיובאים'!F64</f>
        <v>504127705</v>
      </c>
      <c r="E64">
        <f>'נתונים מיובאים'!G64</f>
        <v>44014</v>
      </c>
      <c r="F64" t="str">
        <f>'נתונים מיובאים'!H64</f>
        <v>י׳ תמוז תש״פ</v>
      </c>
      <c r="G64" t="str">
        <f>'נתונים מיובאים'!I64</f>
        <v>08:52:24</v>
      </c>
      <c r="H64">
        <f>'נתונים מיובאים'!J64</f>
        <v>44014</v>
      </c>
      <c r="I64" t="str">
        <f>'נתונים מיובאים'!K64</f>
        <v>י׳ תמוז תש״פ</v>
      </c>
      <c r="J64" t="str">
        <f>'נתונים מיובאים'!L64</f>
        <v>10:38:42</v>
      </c>
      <c r="K64" t="str">
        <f>'נתונים מיובאים'!M64</f>
        <v>6378</v>
      </c>
      <c r="L64" t="str">
        <f>'נתונים מיובאים'!N64</f>
        <v>01:46:18</v>
      </c>
      <c r="M64" s="1" t="str">
        <f t="shared" si="0"/>
        <v>50412770544014</v>
      </c>
      <c r="N64" s="7" t="str">
        <f>B64&amp;E64&amp;COUNTIF($M$2:M64,B64&amp;E64)</f>
        <v>504127705440141</v>
      </c>
    </row>
    <row r="65" spans="1:14" x14ac:dyDescent="0.2">
      <c r="A65" t="str">
        <f>'נתונים מיובאים'!C65</f>
        <v>5</v>
      </c>
      <c r="B65" t="str">
        <f>'נתונים מיובאים'!D65</f>
        <v>504127705</v>
      </c>
      <c r="C65" t="str">
        <f>'נתונים מיובאים'!E65</f>
        <v>טלפון</v>
      </c>
      <c r="D65" t="str">
        <f>'נתונים מיובאים'!F65</f>
        <v>504127705</v>
      </c>
      <c r="E65">
        <f>'נתונים מיובאים'!G65</f>
        <v>44014</v>
      </c>
      <c r="F65" t="str">
        <f>'נתונים מיובאים'!H65</f>
        <v>י׳ תמוז תש״פ</v>
      </c>
      <c r="G65" t="str">
        <f>'נתונים מיובאים'!I65</f>
        <v>12:15:01</v>
      </c>
      <c r="H65">
        <f>'נתונים מיובאים'!J65</f>
        <v>44014</v>
      </c>
      <c r="I65" t="str">
        <f>'נתונים מיובאים'!K65</f>
        <v>י׳ תמוז תש״פ</v>
      </c>
      <c r="J65" t="str">
        <f>'נתונים מיובאים'!L65</f>
        <v>13:13:40</v>
      </c>
      <c r="K65" t="str">
        <f>'נתונים מיובאים'!M65</f>
        <v>3519</v>
      </c>
      <c r="L65" t="str">
        <f>'נתונים מיובאים'!N65</f>
        <v>00:58:39</v>
      </c>
      <c r="M65" s="1" t="str">
        <f t="shared" si="0"/>
        <v>50412770544014</v>
      </c>
      <c r="N65" s="7" t="str">
        <f>B65&amp;E65&amp;COUNTIF($M$2:M65,B65&amp;E65)</f>
        <v>504127705440142</v>
      </c>
    </row>
    <row r="66" spans="1:14" x14ac:dyDescent="0.2">
      <c r="A66" t="str">
        <f>'נתונים מיובאים'!C66</f>
        <v>5</v>
      </c>
      <c r="B66" t="str">
        <f>'נתונים מיובאים'!D66</f>
        <v>504127705</v>
      </c>
      <c r="C66" t="str">
        <f>'נתונים מיובאים'!E66</f>
        <v>טלפון</v>
      </c>
      <c r="D66" t="str">
        <f>'נתונים מיובאים'!F66</f>
        <v>504127705</v>
      </c>
      <c r="E66">
        <f>'נתונים מיובאים'!G66</f>
        <v>44014</v>
      </c>
      <c r="F66" t="str">
        <f>'נתונים מיובאים'!H66</f>
        <v>י״א תמוז תש״פ</v>
      </c>
      <c r="G66" t="str">
        <f>'נתונים מיובאים'!I66</f>
        <v>21:46:03</v>
      </c>
      <c r="H66">
        <f>'נתונים מיובאים'!J66</f>
        <v>44014</v>
      </c>
      <c r="I66" t="str">
        <f>'נתונים מיובאים'!K66</f>
        <v>י״א תמוז תש״פ</v>
      </c>
      <c r="J66" t="str">
        <f>'נתונים מיובאים'!L66</f>
        <v>22:39:02</v>
      </c>
      <c r="K66" t="str">
        <f>'נתונים מיובאים'!M66</f>
        <v>3179</v>
      </c>
      <c r="L66" t="str">
        <f>'נתונים מיובאים'!N66</f>
        <v>00:52:59</v>
      </c>
      <c r="M66" s="1" t="str">
        <f t="shared" ref="M66:M129" si="1">B66&amp;E66</f>
        <v>50412770544014</v>
      </c>
      <c r="N66" s="7" t="str">
        <f>B66&amp;E66&amp;COUNTIF($M$2:M66,B66&amp;E66)</f>
        <v>504127705440143</v>
      </c>
    </row>
    <row r="67" spans="1:14" x14ac:dyDescent="0.2">
      <c r="A67" t="str">
        <f>'נתונים מיובאים'!C67</f>
        <v>5</v>
      </c>
      <c r="B67" t="str">
        <f>'נתונים מיובאים'!D67</f>
        <v>504127705</v>
      </c>
      <c r="C67" t="str">
        <f>'נתונים מיובאים'!E67</f>
        <v>טלפון</v>
      </c>
      <c r="D67" t="str">
        <f>'נתונים מיובאים'!F67</f>
        <v>504127705</v>
      </c>
      <c r="E67">
        <f>'נתונים מיובאים'!G67</f>
        <v>44015</v>
      </c>
      <c r="F67" t="str">
        <f>'נתונים מיובאים'!H67</f>
        <v>י״א תמוז תש״פ</v>
      </c>
      <c r="G67" t="str">
        <f>'נתונים מיובאים'!I67</f>
        <v>09:02:01</v>
      </c>
      <c r="H67">
        <f>'נתונים מיובאים'!J67</f>
        <v>44015</v>
      </c>
      <c r="I67" t="str">
        <f>'נתונים מיובאים'!K67</f>
        <v>י״א תמוז תש״פ</v>
      </c>
      <c r="J67" t="str">
        <f>'נתונים מיובאים'!L67</f>
        <v>09:38:18</v>
      </c>
      <c r="K67" t="str">
        <f>'נתונים מיובאים'!M67</f>
        <v>2177</v>
      </c>
      <c r="L67" t="str">
        <f>'נתונים מיובאים'!N67</f>
        <v>00:36:17</v>
      </c>
      <c r="M67" s="1" t="str">
        <f t="shared" si="1"/>
        <v>50412770544015</v>
      </c>
      <c r="N67" s="7" t="str">
        <f>B67&amp;E67&amp;COUNTIF($M$2:M67,B67&amp;E67)</f>
        <v>504127705440151</v>
      </c>
    </row>
    <row r="68" spans="1:14" x14ac:dyDescent="0.2">
      <c r="A68" t="str">
        <f>'נתונים מיובאים'!C68</f>
        <v>5</v>
      </c>
      <c r="B68" t="str">
        <f>'נתונים מיובאים'!D68</f>
        <v>504127705</v>
      </c>
      <c r="C68" t="str">
        <f>'נתונים מיובאים'!E68</f>
        <v>טלפון</v>
      </c>
      <c r="D68" t="str">
        <f>'נתונים מיובאים'!F68</f>
        <v>504127705</v>
      </c>
      <c r="E68">
        <f>'נתונים מיובאים'!G68</f>
        <v>44017</v>
      </c>
      <c r="F68" t="str">
        <f>'נתונים מיובאים'!H68</f>
        <v>י״ג תמוז תש״פ</v>
      </c>
      <c r="G68" t="str">
        <f>'נתונים מיובאים'!I68</f>
        <v>09:40:11</v>
      </c>
      <c r="H68">
        <f>'נתונים מיובאים'!J68</f>
        <v>44017</v>
      </c>
      <c r="I68" t="str">
        <f>'נתונים מיובאים'!K68</f>
        <v>י״ג תמוז תש״פ</v>
      </c>
      <c r="J68" t="str">
        <f>'נתונים מיובאים'!L68</f>
        <v>12:27:02</v>
      </c>
      <c r="K68" t="str">
        <f>'נתונים מיובאים'!M68</f>
        <v>10011</v>
      </c>
      <c r="L68" t="str">
        <f>'נתונים מיובאים'!N68</f>
        <v>02:46:51</v>
      </c>
      <c r="M68" s="1" t="str">
        <f t="shared" si="1"/>
        <v>50412770544017</v>
      </c>
      <c r="N68" s="7" t="str">
        <f>B68&amp;E68&amp;COUNTIF($M$2:M68,B68&amp;E68)</f>
        <v>504127705440171</v>
      </c>
    </row>
    <row r="69" spans="1:14" x14ac:dyDescent="0.2">
      <c r="A69" t="str">
        <f>'נתונים מיובאים'!C69</f>
        <v>5</v>
      </c>
      <c r="B69" t="str">
        <f>'נתונים מיובאים'!D69</f>
        <v>504127705</v>
      </c>
      <c r="C69" t="str">
        <f>'נתונים מיובאים'!E69</f>
        <v>טלפון</v>
      </c>
      <c r="D69" t="str">
        <f>'נתונים מיובאים'!F69</f>
        <v>504127705</v>
      </c>
      <c r="E69">
        <f>'נתונים מיובאים'!G69</f>
        <v>44018</v>
      </c>
      <c r="F69" t="str">
        <f>'נתונים מיובאים'!H69</f>
        <v>י״ד תמוז תש״פ</v>
      </c>
      <c r="G69" t="str">
        <f>'נתונים מיובאים'!I69</f>
        <v>10:28:20</v>
      </c>
      <c r="H69">
        <f>'נתונים מיובאים'!J69</f>
        <v>44018</v>
      </c>
      <c r="I69" t="str">
        <f>'נתונים מיובאים'!K69</f>
        <v>י״ד תמוז תש״פ</v>
      </c>
      <c r="J69" t="str">
        <f>'נתונים מיובאים'!L69</f>
        <v>13:16:18</v>
      </c>
      <c r="K69" t="str">
        <f>'נתונים מיובאים'!M69</f>
        <v>10078</v>
      </c>
      <c r="L69" t="str">
        <f>'נתונים מיובאים'!N69</f>
        <v>02:47:58</v>
      </c>
      <c r="M69" s="1" t="str">
        <f t="shared" si="1"/>
        <v>50412770544018</v>
      </c>
      <c r="N69" s="7" t="str">
        <f>B69&amp;E69&amp;COUNTIF($M$2:M69,B69&amp;E69)</f>
        <v>504127705440181</v>
      </c>
    </row>
    <row r="70" spans="1:14" x14ac:dyDescent="0.2">
      <c r="A70" t="str">
        <f>'נתונים מיובאים'!C70</f>
        <v>5</v>
      </c>
      <c r="B70" t="str">
        <f>'נתונים מיובאים'!D70</f>
        <v>504127705</v>
      </c>
      <c r="C70" t="str">
        <f>'נתונים מיובאים'!E70</f>
        <v>טלפון</v>
      </c>
      <c r="D70" t="str">
        <f>'נתונים מיובאים'!F70</f>
        <v>504127705</v>
      </c>
      <c r="E70">
        <f>'נתונים מיובאים'!G70</f>
        <v>44018</v>
      </c>
      <c r="F70" t="str">
        <f>'נתונים מיובאים'!H70</f>
        <v>י״ד תמוז תש״פ</v>
      </c>
      <c r="G70" t="str">
        <f>'נתונים מיובאים'!I70</f>
        <v>15:59:09</v>
      </c>
      <c r="H70">
        <f>'נתונים מיובאים'!J70</f>
        <v>44018</v>
      </c>
      <c r="I70" t="str">
        <f>'נתונים מיובאים'!K70</f>
        <v>י״ד תמוז תש״פ</v>
      </c>
      <c r="J70" t="str">
        <f>'נתונים מיובאים'!L70</f>
        <v>17:49:15</v>
      </c>
      <c r="K70" t="str">
        <f>'נתונים מיובאים'!M70</f>
        <v>6606</v>
      </c>
      <c r="L70" t="str">
        <f>'נתונים מיובאים'!N70</f>
        <v>01:50:06</v>
      </c>
      <c r="M70" s="1" t="str">
        <f t="shared" si="1"/>
        <v>50412770544018</v>
      </c>
      <c r="N70" s="7" t="str">
        <f>B70&amp;E70&amp;COUNTIF($M$2:M70,B70&amp;E70)</f>
        <v>504127705440182</v>
      </c>
    </row>
    <row r="71" spans="1:14" x14ac:dyDescent="0.2">
      <c r="A71" t="str">
        <f>'נתונים מיובאים'!C71</f>
        <v>5</v>
      </c>
      <c r="B71" t="str">
        <f>'נתונים מיובאים'!D71</f>
        <v>504127705</v>
      </c>
      <c r="C71" t="str">
        <f>'נתונים מיובאים'!E71</f>
        <v>טלפון</v>
      </c>
      <c r="D71" t="str">
        <f>'נתונים מיובאים'!F71</f>
        <v>504127705</v>
      </c>
      <c r="E71">
        <f>'נתונים מיובאים'!G71</f>
        <v>44019</v>
      </c>
      <c r="F71" t="str">
        <f>'נתונים מיובאים'!H71</f>
        <v>ט״ו תמוז תש״פ</v>
      </c>
      <c r="G71" t="str">
        <f>'נתונים מיובאים'!I71</f>
        <v>17:19:22</v>
      </c>
      <c r="H71">
        <f>'נתונים מיובאים'!J71</f>
        <v>44019</v>
      </c>
      <c r="I71" t="str">
        <f>'נתונים מיובאים'!K71</f>
        <v>ט״ו תמוז תש״פ</v>
      </c>
      <c r="J71" t="str">
        <f>'נתונים מיובאים'!L71</f>
        <v>19:05:22</v>
      </c>
      <c r="K71" t="str">
        <f>'נתונים מיובאים'!M71</f>
        <v>6360</v>
      </c>
      <c r="L71" t="str">
        <f>'נתונים מיובאים'!N71</f>
        <v>01:46:00</v>
      </c>
      <c r="M71" s="1" t="str">
        <f t="shared" si="1"/>
        <v>50412770544019</v>
      </c>
      <c r="N71" s="7" t="str">
        <f>B71&amp;E71&amp;COUNTIF($M$2:M71,B71&amp;E71)</f>
        <v>504127705440191</v>
      </c>
    </row>
    <row r="72" spans="1:14" x14ac:dyDescent="0.2">
      <c r="A72" t="str">
        <f>'נתונים מיובאים'!C72</f>
        <v>5</v>
      </c>
      <c r="B72" t="str">
        <f>'נתונים מיובאים'!D72</f>
        <v>504127705</v>
      </c>
      <c r="C72" t="str">
        <f>'נתונים מיובאים'!E72</f>
        <v>טלפון</v>
      </c>
      <c r="D72" t="str">
        <f>'נתונים מיובאים'!F72</f>
        <v>504127705</v>
      </c>
      <c r="E72">
        <f>'נתונים מיובאים'!G72</f>
        <v>44020</v>
      </c>
      <c r="F72" t="str">
        <f>'נתונים מיובאים'!H72</f>
        <v>ט״ז תמוז תש״פ</v>
      </c>
      <c r="G72" t="str">
        <f>'נתונים מיובאים'!I72</f>
        <v>09:32:01</v>
      </c>
      <c r="H72">
        <f>'נתונים מיובאים'!J72</f>
        <v>44020</v>
      </c>
      <c r="I72" t="str">
        <f>'נתונים מיובאים'!K72</f>
        <v>ט״ז תמוז תש״פ</v>
      </c>
      <c r="J72" t="str">
        <f>'נתונים מיובאים'!L72</f>
        <v>12:58:43</v>
      </c>
      <c r="K72" t="str">
        <f>'נתונים מיובאים'!M72</f>
        <v>12402</v>
      </c>
      <c r="L72" t="str">
        <f>'נתונים מיובאים'!N72</f>
        <v>03:26:42</v>
      </c>
      <c r="M72" s="1" t="str">
        <f t="shared" si="1"/>
        <v>50412770544020</v>
      </c>
      <c r="N72" s="7" t="str">
        <f>B72&amp;E72&amp;COUNTIF($M$2:M72,B72&amp;E72)</f>
        <v>504127705440201</v>
      </c>
    </row>
    <row r="73" spans="1:14" x14ac:dyDescent="0.2">
      <c r="A73" t="str">
        <f>'נתונים מיובאים'!C73</f>
        <v>5</v>
      </c>
      <c r="B73" t="str">
        <f>'נתונים מיובאים'!D73</f>
        <v>504127705</v>
      </c>
      <c r="C73" t="str">
        <f>'נתונים מיובאים'!E73</f>
        <v>טלפון</v>
      </c>
      <c r="D73" t="str">
        <f>'נתונים מיובאים'!F73</f>
        <v>504127705</v>
      </c>
      <c r="E73">
        <f>'נתונים מיובאים'!G73</f>
        <v>44021</v>
      </c>
      <c r="F73" t="str">
        <f>'נתונים מיובאים'!H73</f>
        <v>י״ז תמוז תש״פ</v>
      </c>
      <c r="G73" t="str">
        <f>'נתונים מיובאים'!I73</f>
        <v>17:05:45</v>
      </c>
      <c r="H73">
        <f>'נתונים מיובאים'!J73</f>
        <v>44021</v>
      </c>
      <c r="I73" t="str">
        <f>'נתונים מיובאים'!K73</f>
        <v>י״ז תמוז תש״פ</v>
      </c>
      <c r="J73" t="str">
        <f>'נתונים מיובאים'!L73</f>
        <v>18:50:00</v>
      </c>
      <c r="K73" t="str">
        <f>'נתונים מיובאים'!M73</f>
        <v>6255</v>
      </c>
      <c r="L73" t="str">
        <f>'נתונים מיובאים'!N73</f>
        <v>01:44:15</v>
      </c>
      <c r="M73" s="1" t="str">
        <f t="shared" si="1"/>
        <v>50412770544021</v>
      </c>
      <c r="N73" s="7" t="str">
        <f>B73&amp;E73&amp;COUNTIF($M$2:M73,B73&amp;E73)</f>
        <v>504127705440211</v>
      </c>
    </row>
    <row r="74" spans="1:14" x14ac:dyDescent="0.2">
      <c r="A74" t="str">
        <f>'נתונים מיובאים'!C74</f>
        <v>5</v>
      </c>
      <c r="B74" t="str">
        <f>'נתונים מיובאים'!D74</f>
        <v>504127705</v>
      </c>
      <c r="C74" t="str">
        <f>'נתונים מיובאים'!E74</f>
        <v>טלפון</v>
      </c>
      <c r="D74" t="str">
        <f>'נתונים מיובאים'!F74</f>
        <v>504127705</v>
      </c>
      <c r="E74">
        <f>'נתונים מיובאים'!G74</f>
        <v>44026</v>
      </c>
      <c r="F74" t="str">
        <f>'נתונים מיובאים'!H74</f>
        <v>כ״ב תמוז תש״פ</v>
      </c>
      <c r="G74" t="str">
        <f>'נתונים מיובאים'!I74</f>
        <v>09:12:33</v>
      </c>
      <c r="H74">
        <f>'נתונים מיובאים'!J74</f>
        <v>44026</v>
      </c>
      <c r="I74" t="str">
        <f>'נתונים מיובאים'!K74</f>
        <v>כ״ב תמוז תש״פ</v>
      </c>
      <c r="J74" t="str">
        <f>'נתונים מיובאים'!L74</f>
        <v>12:54:00</v>
      </c>
      <c r="K74" t="str">
        <f>'נתונים מיובאים'!M74</f>
        <v>13287</v>
      </c>
      <c r="L74" t="str">
        <f>'נתונים מיובאים'!N74</f>
        <v>03:41:27</v>
      </c>
      <c r="M74" s="1" t="str">
        <f t="shared" si="1"/>
        <v>50412770544026</v>
      </c>
      <c r="N74" s="7" t="str">
        <f>B74&amp;E74&amp;COUNTIF($M$2:M74,B74&amp;E74)</f>
        <v>504127705440261</v>
      </c>
    </row>
    <row r="75" spans="1:14" x14ac:dyDescent="0.2">
      <c r="A75" t="str">
        <f>'נתונים מיובאים'!C75</f>
        <v>5</v>
      </c>
      <c r="B75" t="str">
        <f>'נתונים מיובאים'!D75</f>
        <v>504127705</v>
      </c>
      <c r="C75" t="str">
        <f>'נתונים מיובאים'!E75</f>
        <v>טלפון</v>
      </c>
      <c r="D75" t="str">
        <f>'נתונים מיובאים'!F75</f>
        <v>504127705</v>
      </c>
      <c r="E75">
        <f>'נתונים מיובאים'!G75</f>
        <v>44027</v>
      </c>
      <c r="F75" t="str">
        <f>'נתונים מיובאים'!H75</f>
        <v>כ״ג תמוז תש״פ</v>
      </c>
      <c r="G75" t="str">
        <f>'נתונים מיובאים'!I75</f>
        <v>09:33:07</v>
      </c>
      <c r="H75">
        <f>'נתונים מיובאים'!J75</f>
        <v>44027</v>
      </c>
      <c r="I75" t="str">
        <f>'נתונים מיובאים'!K75</f>
        <v>כ״ג תמוז תש״פ</v>
      </c>
      <c r="J75" t="str">
        <f>'נתונים מיובאים'!L75</f>
        <v>10:44:37</v>
      </c>
      <c r="K75" t="str">
        <f>'נתונים מיובאים'!M75</f>
        <v>4290</v>
      </c>
      <c r="L75" t="str">
        <f>'נתונים מיובאים'!N75</f>
        <v>01:11:30</v>
      </c>
      <c r="M75" s="1" t="str">
        <f t="shared" si="1"/>
        <v>50412770544027</v>
      </c>
      <c r="N75" s="7" t="str">
        <f>B75&amp;E75&amp;COUNTIF($M$2:M75,B75&amp;E75)</f>
        <v>504127705440271</v>
      </c>
    </row>
    <row r="76" spans="1:14" x14ac:dyDescent="0.2">
      <c r="A76" t="str">
        <f>'נתונים מיובאים'!C76</f>
        <v>5</v>
      </c>
      <c r="B76" t="str">
        <f>'נתונים מיובאים'!D76</f>
        <v>504127705</v>
      </c>
      <c r="C76" t="str">
        <f>'נתונים מיובאים'!E76</f>
        <v>טלפון</v>
      </c>
      <c r="D76" t="str">
        <f>'נתונים מיובאים'!F76</f>
        <v>504127705</v>
      </c>
      <c r="E76">
        <f>'נתונים מיובאים'!G76</f>
        <v>44027</v>
      </c>
      <c r="F76" t="str">
        <f>'נתונים מיובאים'!H76</f>
        <v>כ״ג תמוז תש״פ</v>
      </c>
      <c r="G76" t="str">
        <f>'נתונים מיובאים'!I76</f>
        <v>11:36:25</v>
      </c>
      <c r="H76">
        <f>'נתונים מיובאים'!J76</f>
        <v>44027</v>
      </c>
      <c r="I76" t="str">
        <f>'נתונים מיובאים'!K76</f>
        <v>כ״ג תמוז תש״פ</v>
      </c>
      <c r="J76" t="str">
        <f>'נתונים מיובאים'!L76</f>
        <v>12:59:30</v>
      </c>
      <c r="K76" t="str">
        <f>'נתונים מיובאים'!M76</f>
        <v>4985</v>
      </c>
      <c r="L76" t="str">
        <f>'נתונים מיובאים'!N76</f>
        <v>01:23:05</v>
      </c>
      <c r="M76" s="1" t="str">
        <f t="shared" si="1"/>
        <v>50412770544027</v>
      </c>
      <c r="N76" s="7" t="str">
        <f>B76&amp;E76&amp;COUNTIF($M$2:M76,B76&amp;E76)</f>
        <v>504127705440272</v>
      </c>
    </row>
    <row r="77" spans="1:14" x14ac:dyDescent="0.2">
      <c r="A77" t="str">
        <f>'נתונים מיובאים'!C77</f>
        <v>5</v>
      </c>
      <c r="B77" t="str">
        <f>'נתונים מיובאים'!D77</f>
        <v>504127705</v>
      </c>
      <c r="C77" t="str">
        <f>'נתונים מיובאים'!E77</f>
        <v>טלפון</v>
      </c>
      <c r="D77" t="str">
        <f>'נתונים מיובאים'!F77</f>
        <v>504127705</v>
      </c>
      <c r="E77">
        <f>'נתונים מיובאים'!G77</f>
        <v>44031</v>
      </c>
      <c r="F77" t="str">
        <f>'נתונים מיובאים'!H77</f>
        <v>כ״ז תמוז תש״פ</v>
      </c>
      <c r="G77" t="str">
        <f>'נתונים מיובאים'!I77</f>
        <v>09:15:18</v>
      </c>
      <c r="H77">
        <f>'נתונים מיובאים'!J77</f>
        <v>44031</v>
      </c>
      <c r="I77" t="str">
        <f>'נתונים מיובאים'!K77</f>
        <v>כ״ז תמוז תש״פ</v>
      </c>
      <c r="J77" t="str">
        <f>'נתונים מיובאים'!L77</f>
        <v>11:26:19</v>
      </c>
      <c r="K77" t="str">
        <f>'נתונים מיובאים'!M77</f>
        <v>7861</v>
      </c>
      <c r="L77" t="str">
        <f>'נתונים מיובאים'!N77</f>
        <v>02:11:01</v>
      </c>
      <c r="M77" s="1" t="str">
        <f t="shared" si="1"/>
        <v>50412770544031</v>
      </c>
      <c r="N77" s="7" t="str">
        <f>B77&amp;E77&amp;COUNTIF($M$2:M77,B77&amp;E77)</f>
        <v>504127705440311</v>
      </c>
    </row>
    <row r="78" spans="1:14" x14ac:dyDescent="0.2">
      <c r="A78" t="str">
        <f>'נתונים מיובאים'!C78</f>
        <v>5</v>
      </c>
      <c r="B78" t="str">
        <f>'נתונים מיובאים'!D78</f>
        <v>504127705</v>
      </c>
      <c r="C78" t="str">
        <f>'נתונים מיובאים'!E78</f>
        <v>טלפון</v>
      </c>
      <c r="D78" t="str">
        <f>'נתונים מיובאים'!F78</f>
        <v>504127705</v>
      </c>
      <c r="E78">
        <f>'נתונים מיובאים'!G78</f>
        <v>44033</v>
      </c>
      <c r="F78" t="str">
        <f>'נתונים מיובאים'!H78</f>
        <v>כ״ט תמוז תש״פ</v>
      </c>
      <c r="G78" t="str">
        <f>'נתונים מיובאים'!I78</f>
        <v>09:29:20</v>
      </c>
      <c r="H78">
        <f>'נתונים מיובאים'!J78</f>
        <v>44033</v>
      </c>
      <c r="I78" t="str">
        <f>'נתונים מיובאים'!K78</f>
        <v>כ״ט תמוז תש״פ</v>
      </c>
      <c r="J78" t="str">
        <f>'נתונים מיובאים'!L78</f>
        <v>12:57:17</v>
      </c>
      <c r="K78" t="str">
        <f>'נתונים מיובאים'!M78</f>
        <v>12477</v>
      </c>
      <c r="L78" t="str">
        <f>'נתונים מיובאים'!N78</f>
        <v>03:27:57</v>
      </c>
      <c r="M78" s="1" t="str">
        <f t="shared" si="1"/>
        <v>50412770544033</v>
      </c>
      <c r="N78" s="7" t="str">
        <f>B78&amp;E78&amp;COUNTIF($M$2:M78,B78&amp;E78)</f>
        <v>504127705440331</v>
      </c>
    </row>
    <row r="79" spans="1:14" x14ac:dyDescent="0.2">
      <c r="A79" t="str">
        <f>'נתונים מיובאים'!C79</f>
        <v>5</v>
      </c>
      <c r="B79" t="str">
        <f>'נתונים מיובאים'!D79</f>
        <v>504127705</v>
      </c>
      <c r="C79" t="str">
        <f>'נתונים מיובאים'!E79</f>
        <v>טלפון</v>
      </c>
      <c r="D79" t="str">
        <f>'נתונים מיובאים'!F79</f>
        <v>504127705</v>
      </c>
      <c r="E79">
        <f>'נתונים מיובאים'!G79</f>
        <v>44034</v>
      </c>
      <c r="F79" t="str">
        <f>'נתונים מיובאים'!H79</f>
        <v>א׳ אב תש״פ</v>
      </c>
      <c r="G79" t="str">
        <f>'נתונים מיובאים'!I79</f>
        <v>07:07:03</v>
      </c>
      <c r="H79">
        <f>'נתונים מיובאים'!J79</f>
        <v>44034</v>
      </c>
      <c r="I79" t="str">
        <f>'נתונים מיובאים'!K79</f>
        <v>א׳ אב תש״פ</v>
      </c>
      <c r="J79" t="str">
        <f>'נתונים מיובאים'!L79</f>
        <v>08:10:22</v>
      </c>
      <c r="K79" t="str">
        <f>'נתונים מיובאים'!M79</f>
        <v>3799</v>
      </c>
      <c r="L79" t="str">
        <f>'נתונים מיובאים'!N79</f>
        <v>01:03:19</v>
      </c>
      <c r="M79" s="1" t="str">
        <f t="shared" si="1"/>
        <v>50412770544034</v>
      </c>
      <c r="N79" s="7" t="str">
        <f>B79&amp;E79&amp;COUNTIF($M$2:M79,B79&amp;E79)</f>
        <v>504127705440341</v>
      </c>
    </row>
    <row r="80" spans="1:14" x14ac:dyDescent="0.2">
      <c r="A80" t="str">
        <f>'נתונים מיובאים'!C80</f>
        <v>5</v>
      </c>
      <c r="B80" t="str">
        <f>'נתונים מיובאים'!D80</f>
        <v>504127705</v>
      </c>
      <c r="C80" t="str">
        <f>'נתונים מיובאים'!E80</f>
        <v>טלפון</v>
      </c>
      <c r="D80" t="str">
        <f>'נתונים מיובאים'!F80</f>
        <v>504127705</v>
      </c>
      <c r="E80">
        <f>'נתונים מיובאים'!G80</f>
        <v>44034</v>
      </c>
      <c r="F80" t="str">
        <f>'נתונים מיובאים'!H80</f>
        <v>א׳ אב תש״פ</v>
      </c>
      <c r="G80" t="str">
        <f>'נתונים מיובאים'!I80</f>
        <v>09:13:46</v>
      </c>
      <c r="H80">
        <f>'נתונים מיובאים'!J80</f>
        <v>44034</v>
      </c>
      <c r="I80" t="str">
        <f>'נתונים מיובאים'!K80</f>
        <v>א׳ אב תש״פ</v>
      </c>
      <c r="J80" t="str">
        <f>'נתונים מיובאים'!L80</f>
        <v>09:22:18</v>
      </c>
      <c r="K80" t="str">
        <f>'נתונים מיובאים'!M80</f>
        <v>512</v>
      </c>
      <c r="L80" t="str">
        <f>'נתונים מיובאים'!N80</f>
        <v>00:08:32</v>
      </c>
      <c r="M80" s="1" t="str">
        <f t="shared" si="1"/>
        <v>50412770544034</v>
      </c>
      <c r="N80" s="7" t="str">
        <f>B80&amp;E80&amp;COUNTIF($M$2:M80,B80&amp;E80)</f>
        <v>504127705440342</v>
      </c>
    </row>
    <row r="81" spans="1:14" x14ac:dyDescent="0.2">
      <c r="A81" t="str">
        <f>'נתונים מיובאים'!C81</f>
        <v>5</v>
      </c>
      <c r="B81" t="str">
        <f>'נתונים מיובאים'!D81</f>
        <v>504127705</v>
      </c>
      <c r="C81" t="str">
        <f>'נתונים מיובאים'!E81</f>
        <v>טלפון</v>
      </c>
      <c r="D81" t="str">
        <f>'נתונים מיובאים'!F81</f>
        <v>504127705</v>
      </c>
      <c r="E81">
        <f>'נתונים מיובאים'!G81</f>
        <v>44035</v>
      </c>
      <c r="F81" t="str">
        <f>'נתונים מיובאים'!H81</f>
        <v>ב׳ אב תש״פ</v>
      </c>
      <c r="G81" t="str">
        <f>'נתונים מיובאים'!I81</f>
        <v>09:52:59</v>
      </c>
      <c r="H81">
        <f>'נתונים מיובאים'!J81</f>
        <v>44035</v>
      </c>
      <c r="I81" t="str">
        <f>'נתונים מיובאים'!K81</f>
        <v>ב׳ אב תש״פ</v>
      </c>
      <c r="J81" t="str">
        <f>'נתונים מיובאים'!L81</f>
        <v>14:03:32</v>
      </c>
      <c r="K81" t="str">
        <f>'נתונים מיובאים'!M81</f>
        <v>15033</v>
      </c>
      <c r="L81" t="str">
        <f>'נתונים מיובאים'!N81</f>
        <v>04:10:33</v>
      </c>
      <c r="M81" s="1" t="str">
        <f t="shared" si="1"/>
        <v>50412770544035</v>
      </c>
      <c r="N81" s="7" t="str">
        <f>B81&amp;E81&amp;COUNTIF($M$2:M81,B81&amp;E81)</f>
        <v>504127705440351</v>
      </c>
    </row>
    <row r="82" spans="1:14" x14ac:dyDescent="0.2">
      <c r="A82" t="str">
        <f>'נתונים מיובאים'!C82</f>
        <v>5</v>
      </c>
      <c r="B82" t="str">
        <f>'נתונים מיובאים'!D82</f>
        <v>504127705</v>
      </c>
      <c r="C82" t="str">
        <f>'נתונים מיובאים'!E82</f>
        <v>טלפון</v>
      </c>
      <c r="D82" t="str">
        <f>'נתונים מיובאים'!F82</f>
        <v>504127705</v>
      </c>
      <c r="E82">
        <f>'נתונים מיובאים'!G82</f>
        <v>44038</v>
      </c>
      <c r="F82" t="str">
        <f>'נתונים מיובאים'!H82</f>
        <v>ה׳ אב תש״פ</v>
      </c>
      <c r="G82" t="str">
        <f>'נתונים מיובאים'!I82</f>
        <v>09:05:09</v>
      </c>
      <c r="H82">
        <f>'נתונים מיובאים'!J82</f>
        <v>44038</v>
      </c>
      <c r="I82" t="str">
        <f>'נתונים מיובאים'!K82</f>
        <v>ה׳ אב תש״פ</v>
      </c>
      <c r="J82" t="str">
        <f>'נתונים מיובאים'!L82</f>
        <v>12:06:29</v>
      </c>
      <c r="K82" t="str">
        <f>'נתונים מיובאים'!M82</f>
        <v>10880</v>
      </c>
      <c r="L82" t="str">
        <f>'נתונים מיובאים'!N82</f>
        <v>03:01:20</v>
      </c>
      <c r="M82" s="1" t="str">
        <f t="shared" si="1"/>
        <v>50412770544038</v>
      </c>
      <c r="N82" s="7" t="str">
        <f>B82&amp;E82&amp;COUNTIF($M$2:M82,B82&amp;E82)</f>
        <v>504127705440381</v>
      </c>
    </row>
    <row r="83" spans="1:14" x14ac:dyDescent="0.2">
      <c r="A83" t="str">
        <f>'נתונים מיובאים'!C83</f>
        <v>5</v>
      </c>
      <c r="B83" t="str">
        <f>'נתונים מיובאים'!D83</f>
        <v>504127705</v>
      </c>
      <c r="C83" t="str">
        <f>'נתונים מיובאים'!E83</f>
        <v>טלפון</v>
      </c>
      <c r="D83" t="str">
        <f>'נתונים מיובאים'!F83</f>
        <v>504127705</v>
      </c>
      <c r="E83">
        <f>'נתונים מיובאים'!G83</f>
        <v>44039</v>
      </c>
      <c r="F83" t="str">
        <f>'נתונים מיובאים'!H83</f>
        <v>ו׳ אב תש״פ</v>
      </c>
      <c r="G83" t="str">
        <f>'נתונים מיובאים'!I83</f>
        <v>09:46:23</v>
      </c>
      <c r="H83">
        <f>'נתונים מיובאים'!J83</f>
        <v>44039</v>
      </c>
      <c r="I83" t="str">
        <f>'נתונים מיובאים'!K83</f>
        <v>ו׳ אב תש״פ</v>
      </c>
      <c r="J83" t="str">
        <f>'נתונים מיובאים'!L83</f>
        <v>11:19:45</v>
      </c>
      <c r="K83" t="str">
        <f>'נתונים מיובאים'!M83</f>
        <v>5602</v>
      </c>
      <c r="L83" t="str">
        <f>'נתונים מיובאים'!N83</f>
        <v>01:33:22</v>
      </c>
      <c r="M83" s="1" t="str">
        <f t="shared" si="1"/>
        <v>50412770544039</v>
      </c>
      <c r="N83" s="7" t="str">
        <f>B83&amp;E83&amp;COUNTIF($M$2:M83,B83&amp;E83)</f>
        <v>504127705440391</v>
      </c>
    </row>
    <row r="84" spans="1:14" x14ac:dyDescent="0.2">
      <c r="A84" t="str">
        <f>'נתונים מיובאים'!C84</f>
        <v>5</v>
      </c>
      <c r="B84" t="str">
        <f>'נתונים מיובאים'!D84</f>
        <v>504127705</v>
      </c>
      <c r="C84" t="str">
        <f>'נתונים מיובאים'!E84</f>
        <v>טלפון</v>
      </c>
      <c r="D84" t="str">
        <f>'נתונים מיובאים'!F84</f>
        <v>504127705</v>
      </c>
      <c r="E84">
        <f>'נתונים מיובאים'!G84</f>
        <v>44039</v>
      </c>
      <c r="F84" t="str">
        <f>'נתונים מיובאים'!H84</f>
        <v>ו׳ אב תש״פ</v>
      </c>
      <c r="G84" t="str">
        <f>'נתונים מיובאים'!I84</f>
        <v>11:39:53</v>
      </c>
      <c r="H84">
        <f>'נתונים מיובאים'!J84</f>
        <v>44039</v>
      </c>
      <c r="I84" t="str">
        <f>'נתונים מיובאים'!K84</f>
        <v>ו׳ אב תש״פ</v>
      </c>
      <c r="J84" t="str">
        <f>'נתונים מיובאים'!L84</f>
        <v>12:21:22</v>
      </c>
      <c r="K84" t="str">
        <f>'נתונים מיובאים'!M84</f>
        <v>2489</v>
      </c>
      <c r="L84" t="str">
        <f>'נתונים מיובאים'!N84</f>
        <v>00:41:29</v>
      </c>
      <c r="M84" s="1" t="str">
        <f t="shared" si="1"/>
        <v>50412770544039</v>
      </c>
      <c r="N84" s="7" t="str">
        <f>B84&amp;E84&amp;COUNTIF($M$2:M84,B84&amp;E84)</f>
        <v>504127705440392</v>
      </c>
    </row>
    <row r="85" spans="1:14" x14ac:dyDescent="0.2">
      <c r="A85" t="str">
        <f>'נתונים מיובאים'!C85</f>
        <v>5</v>
      </c>
      <c r="B85" t="str">
        <f>'נתונים מיובאים'!D85</f>
        <v>504127705</v>
      </c>
      <c r="C85" t="str">
        <f>'נתונים מיובאים'!E85</f>
        <v>טלפון</v>
      </c>
      <c r="D85" t="str">
        <f>'נתונים מיובאים'!F85</f>
        <v>504127705</v>
      </c>
      <c r="E85">
        <f>'נתונים מיובאים'!G85</f>
        <v>44045</v>
      </c>
      <c r="F85" t="str">
        <f>'נתונים מיובאים'!H85</f>
        <v>י״ב אב תש״פ</v>
      </c>
      <c r="G85" t="str">
        <f>'נתונים מיובאים'!I85</f>
        <v>11:09:14</v>
      </c>
      <c r="H85">
        <f>'נתונים מיובאים'!J85</f>
        <v>44045</v>
      </c>
      <c r="I85" t="str">
        <f>'נתונים מיובאים'!K85</f>
        <v>י״ב אב תש״פ</v>
      </c>
      <c r="J85" t="str">
        <f>'נתונים מיובאים'!L85</f>
        <v>13:19:58</v>
      </c>
      <c r="K85" t="str">
        <f>'נתונים מיובאים'!M85</f>
        <v>7844</v>
      </c>
      <c r="L85" t="str">
        <f>'נתונים מיובאים'!N85</f>
        <v>02:10:44</v>
      </c>
      <c r="M85" s="1" t="str">
        <f t="shared" si="1"/>
        <v>50412770544045</v>
      </c>
      <c r="N85" s="7" t="str">
        <f>B85&amp;E85&amp;COUNTIF($M$2:M85,B85&amp;E85)</f>
        <v>504127705440451</v>
      </c>
    </row>
    <row r="86" spans="1:14" x14ac:dyDescent="0.2">
      <c r="A86" t="str">
        <f>'נתונים מיובאים'!C86</f>
        <v>5</v>
      </c>
      <c r="B86" t="str">
        <f>'נתונים מיובאים'!D86</f>
        <v>504127705</v>
      </c>
      <c r="C86" t="str">
        <f>'נתונים מיובאים'!E86</f>
        <v>טלפון</v>
      </c>
      <c r="D86" t="str">
        <f>'נתונים מיובאים'!F86</f>
        <v>504127705</v>
      </c>
      <c r="E86">
        <f>'נתונים מיובאים'!G86</f>
        <v>44045</v>
      </c>
      <c r="F86" t="str">
        <f>'נתונים מיובאים'!H86</f>
        <v>י״ב אב תש״פ</v>
      </c>
      <c r="G86" t="str">
        <f>'נתונים מיובאים'!I86</f>
        <v>13:41:56</v>
      </c>
      <c r="H86">
        <f>'נתונים מיובאים'!J86</f>
        <v>44045</v>
      </c>
      <c r="I86" t="str">
        <f>'נתונים מיובאים'!K86</f>
        <v>י״ב אב תש״פ</v>
      </c>
      <c r="J86" t="str">
        <f>'נתונים מיובאים'!L86</f>
        <v>13:49:28</v>
      </c>
      <c r="K86" t="str">
        <f>'נתונים מיובאים'!M86</f>
        <v>452</v>
      </c>
      <c r="L86" t="str">
        <f>'נתונים מיובאים'!N86</f>
        <v>00:07:32</v>
      </c>
      <c r="M86" s="1" t="str">
        <f t="shared" si="1"/>
        <v>50412770544045</v>
      </c>
      <c r="N86" s="7" t="str">
        <f>B86&amp;E86&amp;COUNTIF($M$2:M86,B86&amp;E86)</f>
        <v>504127705440452</v>
      </c>
    </row>
    <row r="87" spans="1:14" x14ac:dyDescent="0.2">
      <c r="A87" t="str">
        <f>'נתונים מיובאים'!C87</f>
        <v>5</v>
      </c>
      <c r="B87" t="str">
        <f>'נתונים מיובאים'!D87</f>
        <v>504127705</v>
      </c>
      <c r="C87" t="str">
        <f>'נתונים מיובאים'!E87</f>
        <v>טלפון</v>
      </c>
      <c r="D87" t="str">
        <f>'נתונים מיובאים'!F87</f>
        <v>504127705</v>
      </c>
      <c r="E87">
        <f>'נתונים מיובאים'!G87</f>
        <v>44046</v>
      </c>
      <c r="F87" t="str">
        <f>'נתונים מיובאים'!H87</f>
        <v>י״ג אב תש״פ</v>
      </c>
      <c r="G87" t="str">
        <f>'נתונים מיובאים'!I87</f>
        <v>16:02:59</v>
      </c>
      <c r="H87">
        <f>'נתונים מיובאים'!J87</f>
        <v>44046</v>
      </c>
      <c r="I87" t="str">
        <f>'נתונים מיובאים'!K87</f>
        <v>י״ג אב תש״פ</v>
      </c>
      <c r="J87" t="str">
        <f>'נתונים מיובאים'!L87</f>
        <v>17:56:05</v>
      </c>
      <c r="K87" t="str">
        <f>'נתונים מיובאים'!M87</f>
        <v>6786</v>
      </c>
      <c r="L87" t="str">
        <f>'נתונים מיובאים'!N87</f>
        <v>01:53:06</v>
      </c>
      <c r="M87" s="1" t="str">
        <f t="shared" si="1"/>
        <v>50412770544046</v>
      </c>
      <c r="N87" s="7" t="str">
        <f>B87&amp;E87&amp;COUNTIF($M$2:M87,B87&amp;E87)</f>
        <v>504127705440461</v>
      </c>
    </row>
    <row r="88" spans="1:14" x14ac:dyDescent="0.2">
      <c r="A88" t="str">
        <f>'נתונים מיובאים'!C88</f>
        <v>5</v>
      </c>
      <c r="B88" t="str">
        <f>'נתונים מיובאים'!D88</f>
        <v>504127705</v>
      </c>
      <c r="C88" t="str">
        <f>'נתונים מיובאים'!E88</f>
        <v>טלפון</v>
      </c>
      <c r="D88" t="str">
        <f>'נתונים מיובאים'!F88</f>
        <v>504127705</v>
      </c>
      <c r="E88">
        <f>'נתונים מיובאים'!G88</f>
        <v>44047</v>
      </c>
      <c r="F88" t="str">
        <f>'נתונים מיובאים'!H88</f>
        <v>י״ד אב תש״פ</v>
      </c>
      <c r="G88" t="str">
        <f>'נתונים מיובאים'!I88</f>
        <v>15:22:13</v>
      </c>
      <c r="H88">
        <f>'נתונים מיובאים'!J88</f>
        <v>44047</v>
      </c>
      <c r="I88" t="str">
        <f>'נתונים מיובאים'!K88</f>
        <v>י״ד אב תש״פ</v>
      </c>
      <c r="J88" t="str">
        <f>'נתונים מיובאים'!L88</f>
        <v>17:53:34</v>
      </c>
      <c r="K88" t="str">
        <f>'נתונים מיובאים'!M88</f>
        <v>9081</v>
      </c>
      <c r="L88" t="str">
        <f>'נתונים מיובאים'!N88</f>
        <v>02:31:21</v>
      </c>
      <c r="M88" s="1" t="str">
        <f t="shared" si="1"/>
        <v>50412770544047</v>
      </c>
      <c r="N88" s="7" t="str">
        <f>B88&amp;E88&amp;COUNTIF($M$2:M88,B88&amp;E88)</f>
        <v>504127705440471</v>
      </c>
    </row>
    <row r="89" spans="1:14" x14ac:dyDescent="0.2">
      <c r="A89" t="str">
        <f>'נתונים מיובאים'!C89</f>
        <v>5</v>
      </c>
      <c r="B89" t="str">
        <f>'נתונים מיובאים'!D89</f>
        <v>504127705</v>
      </c>
      <c r="C89" t="str">
        <f>'נתונים מיובאים'!E89</f>
        <v>טלפון</v>
      </c>
      <c r="D89" t="str">
        <f>'נתונים מיובאים'!F89</f>
        <v>504127705</v>
      </c>
      <c r="E89">
        <f>'נתונים מיובאים'!G89</f>
        <v>44048</v>
      </c>
      <c r="F89" t="str">
        <f>'נתונים מיובאים'!H89</f>
        <v>ט״ו אב תש״פ</v>
      </c>
      <c r="G89" t="str">
        <f>'נתונים מיובאים'!I89</f>
        <v>10:06:12</v>
      </c>
      <c r="H89">
        <f>'נתונים מיובאים'!J89</f>
        <v>44048</v>
      </c>
      <c r="I89" t="str">
        <f>'נתונים מיובאים'!K89</f>
        <v>ט״ו אב תש״פ</v>
      </c>
      <c r="J89" t="str">
        <f>'נתונים מיובאים'!L89</f>
        <v>13:03:33</v>
      </c>
      <c r="K89" t="str">
        <f>'נתונים מיובאים'!M89</f>
        <v>10641</v>
      </c>
      <c r="L89" t="str">
        <f>'נתונים מיובאים'!N89</f>
        <v>02:57:21</v>
      </c>
      <c r="M89" s="1" t="str">
        <f t="shared" si="1"/>
        <v>50412770544048</v>
      </c>
      <c r="N89" s="7" t="str">
        <f>B89&amp;E89&amp;COUNTIF($M$2:M89,B89&amp;E89)</f>
        <v>504127705440481</v>
      </c>
    </row>
    <row r="90" spans="1:14" x14ac:dyDescent="0.2">
      <c r="A90" t="str">
        <f>'נתונים מיובאים'!C90</f>
        <v>5</v>
      </c>
      <c r="B90" t="str">
        <f>'נתונים מיובאים'!D90</f>
        <v>504127705</v>
      </c>
      <c r="C90" t="str">
        <f>'נתונים מיובאים'!E90</f>
        <v>טלפון</v>
      </c>
      <c r="D90" t="str">
        <f>'נתונים מיובאים'!F90</f>
        <v>504127705</v>
      </c>
      <c r="E90">
        <f>'נתונים מיובאים'!G90</f>
        <v>44048</v>
      </c>
      <c r="F90" t="str">
        <f>'נתונים מיובאים'!H90</f>
        <v>ט״ו אב תש״פ</v>
      </c>
      <c r="G90" t="str">
        <f>'נתונים מיובאים'!I90</f>
        <v>16:27:05</v>
      </c>
      <c r="H90">
        <f>'נתונים מיובאים'!J90</f>
        <v>44048</v>
      </c>
      <c r="I90" t="str">
        <f>'נתונים מיובאים'!K90</f>
        <v>ט״ו אב תש״פ</v>
      </c>
      <c r="J90" t="str">
        <f>'נתונים מיובאים'!L90</f>
        <v>17:56:44</v>
      </c>
      <c r="K90" t="str">
        <f>'נתונים מיובאים'!M90</f>
        <v>5379</v>
      </c>
      <c r="L90" t="str">
        <f>'נתונים מיובאים'!N90</f>
        <v>01:29:39</v>
      </c>
      <c r="M90" s="1" t="str">
        <f t="shared" si="1"/>
        <v>50412770544048</v>
      </c>
      <c r="N90" s="7" t="str">
        <f>B90&amp;E90&amp;COUNTIF($M$2:M90,B90&amp;E90)</f>
        <v>504127705440482</v>
      </c>
    </row>
    <row r="91" spans="1:14" x14ac:dyDescent="0.2">
      <c r="A91" t="str">
        <f>'נתונים מיובאים'!C91</f>
        <v>5</v>
      </c>
      <c r="B91" t="str">
        <f>'נתונים מיובאים'!D91</f>
        <v>504127705</v>
      </c>
      <c r="C91" t="str">
        <f>'נתונים מיובאים'!E91</f>
        <v>טלפון</v>
      </c>
      <c r="D91" t="str">
        <f>'נתונים מיובאים'!F91</f>
        <v>504127705</v>
      </c>
      <c r="E91">
        <f>'נתונים מיובאים'!G91</f>
        <v>44049</v>
      </c>
      <c r="F91" t="str">
        <f>'נתונים מיובאים'!H91</f>
        <v>ט״ז אב תש״פ</v>
      </c>
      <c r="G91" t="str">
        <f>'נתונים מיובאים'!I91</f>
        <v>09:16:27</v>
      </c>
      <c r="H91">
        <f>'נתונים מיובאים'!J91</f>
        <v>44049</v>
      </c>
      <c r="I91" t="str">
        <f>'נתונים מיובאים'!K91</f>
        <v>ט״ז אב תש״פ</v>
      </c>
      <c r="J91" t="str">
        <f>'נתונים מיובאים'!L91</f>
        <v>12:23:00</v>
      </c>
      <c r="K91" t="str">
        <f>'נתונים מיובאים'!M91</f>
        <v>11193</v>
      </c>
      <c r="L91" t="str">
        <f>'נתונים מיובאים'!N91</f>
        <v>03:06:33</v>
      </c>
      <c r="M91" s="1" t="str">
        <f t="shared" si="1"/>
        <v>50412770544049</v>
      </c>
      <c r="N91" s="7" t="str">
        <f>B91&amp;E91&amp;COUNTIF($M$2:M91,B91&amp;E91)</f>
        <v>504127705440491</v>
      </c>
    </row>
    <row r="92" spans="1:14" x14ac:dyDescent="0.2">
      <c r="A92" t="str">
        <f>'נתונים מיובאים'!C92</f>
        <v>5</v>
      </c>
      <c r="B92" t="str">
        <f>'נתונים מיובאים'!D92</f>
        <v>504127705</v>
      </c>
      <c r="C92" t="str">
        <f>'נתונים מיובאים'!E92</f>
        <v>טלפון</v>
      </c>
      <c r="D92" t="str">
        <f>'נתונים מיובאים'!F92</f>
        <v>504127705</v>
      </c>
      <c r="E92">
        <f>'נתונים מיובאים'!G92</f>
        <v>44053</v>
      </c>
      <c r="F92" t="str">
        <f>'נתונים מיובאים'!H92</f>
        <v>כ׳ אב תש״פ</v>
      </c>
      <c r="G92" t="str">
        <f>'נתונים מיובאים'!I92</f>
        <v>13:58:33</v>
      </c>
      <c r="H92">
        <f>'נתונים מיובאים'!J92</f>
        <v>44053</v>
      </c>
      <c r="I92" t="str">
        <f>'נתונים מיובאים'!K92</f>
        <v>כ׳ אב תש״פ</v>
      </c>
      <c r="J92" t="str">
        <f>'נתונים מיובאים'!L92</f>
        <v>17:33:31</v>
      </c>
      <c r="K92" t="str">
        <f>'נתונים מיובאים'!M92</f>
        <v>12898</v>
      </c>
      <c r="L92" t="str">
        <f>'נתונים מיובאים'!N92</f>
        <v>03:34:58</v>
      </c>
      <c r="M92" s="1" t="str">
        <f t="shared" si="1"/>
        <v>50412770544053</v>
      </c>
      <c r="N92" s="7" t="str">
        <f>B92&amp;E92&amp;COUNTIF($M$2:M92,B92&amp;E92)</f>
        <v>504127705440531</v>
      </c>
    </row>
    <row r="93" spans="1:14" x14ac:dyDescent="0.2">
      <c r="A93" t="str">
        <f>'נתונים מיובאים'!C93</f>
        <v>5</v>
      </c>
      <c r="B93" t="str">
        <f>'נתונים מיובאים'!D93</f>
        <v>504127705</v>
      </c>
      <c r="C93" t="str">
        <f>'נתונים מיובאים'!E93</f>
        <v>טלפון</v>
      </c>
      <c r="D93" t="str">
        <f>'נתונים מיובאים'!F93</f>
        <v>504127705</v>
      </c>
      <c r="E93">
        <f>'נתונים מיובאים'!G93</f>
        <v>44056</v>
      </c>
      <c r="F93" t="str">
        <f>'נתונים מיובאים'!H93</f>
        <v>כ״ג אב תש״פ</v>
      </c>
      <c r="G93" t="str">
        <f>'נתונים מיובאים'!I93</f>
        <v>16:08:48</v>
      </c>
      <c r="H93">
        <f>'נתונים מיובאים'!J93</f>
        <v>44056</v>
      </c>
      <c r="I93" t="str">
        <f>'נתונים מיובאים'!K93</f>
        <v>כ״ג אב תש״פ</v>
      </c>
      <c r="J93" t="str">
        <f>'נתונים מיובאים'!L93</f>
        <v>18:42:06</v>
      </c>
      <c r="K93" t="str">
        <f>'נתונים מיובאים'!M93</f>
        <v>9198</v>
      </c>
      <c r="L93" t="str">
        <f>'נתונים מיובאים'!N93</f>
        <v>02:33:18</v>
      </c>
      <c r="M93" s="1" t="str">
        <f t="shared" si="1"/>
        <v>50412770544056</v>
      </c>
      <c r="N93" s="7" t="str">
        <f>B93&amp;E93&amp;COUNTIF($M$2:M93,B93&amp;E93)</f>
        <v>504127705440561</v>
      </c>
    </row>
    <row r="94" spans="1:14" x14ac:dyDescent="0.2">
      <c r="A94" t="str">
        <f>'נתונים מיובאים'!C94</f>
        <v>5</v>
      </c>
      <c r="B94" t="str">
        <f>'נתונים מיובאים'!D94</f>
        <v>504127705</v>
      </c>
      <c r="C94" t="str">
        <f>'נתונים מיובאים'!E94</f>
        <v>טלפון</v>
      </c>
      <c r="D94" t="str">
        <f>'נתונים מיובאים'!F94</f>
        <v>504127705</v>
      </c>
      <c r="E94">
        <f>'נתונים מיובאים'!G94</f>
        <v>44063</v>
      </c>
      <c r="F94" t="str">
        <f>'נתונים מיובאים'!H94</f>
        <v>ל׳ אב תש״פ</v>
      </c>
      <c r="G94" t="str">
        <f>'נתונים מיובאים'!I94</f>
        <v>09:26:48</v>
      </c>
      <c r="H94">
        <f>'נתונים מיובאים'!J94</f>
        <v>44063</v>
      </c>
      <c r="I94" t="str">
        <f>'נתונים מיובאים'!K94</f>
        <v>ל׳ אב תש״פ</v>
      </c>
      <c r="J94" t="str">
        <f>'נתונים מיובאים'!L94</f>
        <v>10:29:00</v>
      </c>
      <c r="K94" t="str">
        <f>'נתונים מיובאים'!M94</f>
        <v>3732</v>
      </c>
      <c r="L94" t="str">
        <f>'נתונים מיובאים'!N94</f>
        <v>01:02:12</v>
      </c>
      <c r="M94" s="1" t="str">
        <f t="shared" si="1"/>
        <v>50412770544063</v>
      </c>
      <c r="N94" s="7" t="str">
        <f>B94&amp;E94&amp;COUNTIF($M$2:M94,B94&amp;E94)</f>
        <v>504127705440631</v>
      </c>
    </row>
    <row r="95" spans="1:14" x14ac:dyDescent="0.2">
      <c r="A95" t="str">
        <f>'נתונים מיובאים'!C95</f>
        <v>5</v>
      </c>
      <c r="B95" t="str">
        <f>'נתונים מיובאים'!D95</f>
        <v>504127705</v>
      </c>
      <c r="C95" t="str">
        <f>'נתונים מיובאים'!E95</f>
        <v>טלפון</v>
      </c>
      <c r="D95" t="str">
        <f>'נתונים מיובאים'!F95</f>
        <v>504127705</v>
      </c>
      <c r="E95">
        <f>'נתונים מיובאים'!G95</f>
        <v>44063</v>
      </c>
      <c r="F95" t="str">
        <f>'נתונים מיובאים'!H95</f>
        <v>ל׳ אב תש״פ</v>
      </c>
      <c r="G95" t="str">
        <f>'נתונים מיובאים'!I95</f>
        <v>11:16:41</v>
      </c>
      <c r="H95">
        <f>'נתונים מיובאים'!J95</f>
        <v>44063</v>
      </c>
      <c r="I95" t="str">
        <f>'נתונים מיובאים'!K95</f>
        <v>ל׳ אב תש״פ</v>
      </c>
      <c r="J95" t="str">
        <f>'נתונים מיובאים'!L95</f>
        <v>12:40:16</v>
      </c>
      <c r="K95" t="str">
        <f>'נתונים מיובאים'!M95</f>
        <v>5015</v>
      </c>
      <c r="L95" t="str">
        <f>'נתונים מיובאים'!N95</f>
        <v>01:23:35</v>
      </c>
      <c r="M95" s="1" t="str">
        <f t="shared" si="1"/>
        <v>50412770544063</v>
      </c>
      <c r="N95" s="7" t="str">
        <f>B95&amp;E95&amp;COUNTIF($M$2:M95,B95&amp;E95)</f>
        <v>504127705440632</v>
      </c>
    </row>
    <row r="96" spans="1:14" x14ac:dyDescent="0.2">
      <c r="A96" t="str">
        <f>'נתונים מיובאים'!C96</f>
        <v>5</v>
      </c>
      <c r="B96" t="str">
        <f>'נתונים מיובאים'!D96</f>
        <v>504127705</v>
      </c>
      <c r="C96" t="str">
        <f>'נתונים מיובאים'!E96</f>
        <v>טלפון</v>
      </c>
      <c r="D96" t="str">
        <f>'נתונים מיובאים'!F96</f>
        <v>504127705</v>
      </c>
      <c r="E96">
        <f>'נתונים מיובאים'!G96</f>
        <v>44067</v>
      </c>
      <c r="F96" t="str">
        <f>'נתונים מיובאים'!H96</f>
        <v>ד׳ אלול תש״פ</v>
      </c>
      <c r="G96" t="str">
        <f>'נתונים מיובאים'!I96</f>
        <v>09:34:19</v>
      </c>
      <c r="H96">
        <f>'נתונים מיובאים'!J96</f>
        <v>44067</v>
      </c>
      <c r="I96" t="str">
        <f>'נתונים מיובאים'!K96</f>
        <v>ד׳ אלול תש״פ</v>
      </c>
      <c r="J96" t="str">
        <f>'נתונים מיובאים'!L96</f>
        <v>12:23:10</v>
      </c>
      <c r="K96" t="str">
        <f>'נתונים מיובאים'!M96</f>
        <v>10131</v>
      </c>
      <c r="L96" t="str">
        <f>'נתונים מיובאים'!N96</f>
        <v>02:48:51</v>
      </c>
      <c r="M96" s="1" t="str">
        <f t="shared" si="1"/>
        <v>50412770544067</v>
      </c>
      <c r="N96" s="7" t="str">
        <f>B96&amp;E96&amp;COUNTIF($M$2:M96,B96&amp;E96)</f>
        <v>504127705440671</v>
      </c>
    </row>
    <row r="97" spans="1:14" x14ac:dyDescent="0.2">
      <c r="A97" t="str">
        <f>'נתונים מיובאים'!C97</f>
        <v>5</v>
      </c>
      <c r="B97" t="str">
        <f>'נתונים מיובאים'!D97</f>
        <v>504127705</v>
      </c>
      <c r="C97" t="str">
        <f>'נתונים מיובאים'!E97</f>
        <v>טלפון</v>
      </c>
      <c r="D97" t="str">
        <f>'נתונים מיובאים'!F97</f>
        <v>504127705</v>
      </c>
      <c r="E97">
        <f>'נתונים מיובאים'!G97</f>
        <v>44068</v>
      </c>
      <c r="F97" t="str">
        <f>'נתונים מיובאים'!H97</f>
        <v>ה׳ אלול תש״פ</v>
      </c>
      <c r="G97" t="str">
        <f>'נתונים מיובאים'!I97</f>
        <v>10:02:06</v>
      </c>
      <c r="H97">
        <f>'נתונים מיובאים'!J97</f>
        <v>44068</v>
      </c>
      <c r="I97" t="str">
        <f>'נתונים מיובאים'!K97</f>
        <v>ה׳ אלול תש״פ</v>
      </c>
      <c r="J97" t="str">
        <f>'נתונים מיובאים'!L97</f>
        <v>11:13:51</v>
      </c>
      <c r="K97" t="str">
        <f>'נתונים מיובאים'!M97</f>
        <v>4305</v>
      </c>
      <c r="L97" t="str">
        <f>'נתונים מיובאים'!N97</f>
        <v>01:11:45</v>
      </c>
      <c r="M97" s="1" t="str">
        <f t="shared" si="1"/>
        <v>50412770544068</v>
      </c>
      <c r="N97" s="7" t="str">
        <f>B97&amp;E97&amp;COUNTIF($M$2:M97,B97&amp;E97)</f>
        <v>504127705440681</v>
      </c>
    </row>
    <row r="98" spans="1:14" x14ac:dyDescent="0.2">
      <c r="A98" t="str">
        <f>'נתונים מיובאים'!C98</f>
        <v>5</v>
      </c>
      <c r="B98" t="str">
        <f>'נתונים מיובאים'!D98</f>
        <v>504127705</v>
      </c>
      <c r="C98" t="str">
        <f>'נתונים מיובאים'!E98</f>
        <v>טלפון</v>
      </c>
      <c r="D98" t="str">
        <f>'נתונים מיובאים'!F98</f>
        <v>504127705</v>
      </c>
      <c r="E98">
        <f>'נתונים מיובאים'!G98</f>
        <v>44068</v>
      </c>
      <c r="F98" t="str">
        <f>'נתונים מיובאים'!H98</f>
        <v>ה׳ אלול תש״פ</v>
      </c>
      <c r="G98" t="str">
        <f>'נתונים מיובאים'!I98</f>
        <v>11:48:47</v>
      </c>
      <c r="H98">
        <f>'נתונים מיובאים'!J98</f>
        <v>44070</v>
      </c>
      <c r="I98" t="str">
        <f>'נתונים מיובאים'!K98</f>
        <v>ז׳ אלול תש״פ</v>
      </c>
      <c r="J98" t="str">
        <f>'נתונים מיובאים'!L98</f>
        <v>15:17:22</v>
      </c>
      <c r="K98" t="str">
        <f>'נתונים מיובאים'!M98</f>
        <v>185315</v>
      </c>
      <c r="L98" t="str">
        <f>'נתונים מיובאים'!N98</f>
        <v>03:28:35</v>
      </c>
      <c r="M98" s="1" t="str">
        <f t="shared" si="1"/>
        <v>50412770544068</v>
      </c>
      <c r="N98" s="7" t="str">
        <f>B98&amp;E98&amp;COUNTIF($M$2:M98,B98&amp;E98)</f>
        <v>504127705440682</v>
      </c>
    </row>
    <row r="99" spans="1:14" x14ac:dyDescent="0.2">
      <c r="A99" t="str">
        <f>'נתונים מיובאים'!C99</f>
        <v>5</v>
      </c>
      <c r="B99" t="str">
        <f>'נתונים מיובאים'!D99</f>
        <v>504127705</v>
      </c>
      <c r="C99" t="str">
        <f>'נתונים מיובאים'!E99</f>
        <v>טלפון</v>
      </c>
      <c r="D99" t="str">
        <f>'נתונים מיובאים'!F99</f>
        <v>504127705</v>
      </c>
      <c r="E99">
        <f>'נתונים מיובאים'!G99</f>
        <v>44070</v>
      </c>
      <c r="F99" t="str">
        <f>'נתונים מיובאים'!H99</f>
        <v>ז׳ אלול תש״פ</v>
      </c>
      <c r="G99" t="str">
        <f>'נתונים מיובאים'!I99</f>
        <v>15:19:12</v>
      </c>
      <c r="H99">
        <f>'נתונים מיובאים'!J99</f>
        <v>44070</v>
      </c>
      <c r="I99" t="str">
        <f>'נתונים מיובאים'!K99</f>
        <v>ז׳ אלול תש״פ</v>
      </c>
      <c r="J99" t="str">
        <f>'נתונים מיובאים'!L99</f>
        <v>17:57:10</v>
      </c>
      <c r="K99" t="str">
        <f>'נתונים מיובאים'!M99</f>
        <v>9478</v>
      </c>
      <c r="L99" t="str">
        <f>'נתונים מיובאים'!N99</f>
        <v>02:37:58</v>
      </c>
      <c r="M99" s="1" t="str">
        <f t="shared" si="1"/>
        <v>50412770544070</v>
      </c>
      <c r="N99" s="7" t="str">
        <f>B99&amp;E99&amp;COUNTIF($M$2:M99,B99&amp;E99)</f>
        <v>504127705440701</v>
      </c>
    </row>
    <row r="100" spans="1:14" x14ac:dyDescent="0.2">
      <c r="A100" t="str">
        <f>'נתונים מיובאים'!C100</f>
        <v>5</v>
      </c>
      <c r="B100" t="str">
        <f>'נתונים מיובאים'!D100</f>
        <v>504127705</v>
      </c>
      <c r="C100" t="str">
        <f>'נתונים מיובאים'!E100</f>
        <v>טלפון</v>
      </c>
      <c r="D100" t="str">
        <f>'נתונים מיובאים'!F100</f>
        <v>504127705</v>
      </c>
      <c r="E100">
        <f>'נתונים מיובאים'!G100</f>
        <v>44073</v>
      </c>
      <c r="F100" t="str">
        <f>'נתונים מיובאים'!H100</f>
        <v>י׳ אלול תש״פ</v>
      </c>
      <c r="G100" t="str">
        <f>'נתונים מיובאים'!I100</f>
        <v>09:06:51</v>
      </c>
      <c r="H100">
        <f>'נתונים מיובאים'!J100</f>
        <v>44073</v>
      </c>
      <c r="I100" t="str">
        <f>'נתונים מיובאים'!K100</f>
        <v>י׳ אלול תש״פ</v>
      </c>
      <c r="J100" t="str">
        <f>'נתונים מיובאים'!L100</f>
        <v>14:45:47</v>
      </c>
      <c r="K100" t="str">
        <f>'נתונים מיובאים'!M100</f>
        <v>20336</v>
      </c>
      <c r="L100" t="str">
        <f>'נתונים מיובאים'!N100</f>
        <v>05:38:56</v>
      </c>
      <c r="M100" s="1" t="str">
        <f t="shared" si="1"/>
        <v>50412770544073</v>
      </c>
      <c r="N100" s="7" t="str">
        <f>B100&amp;E100&amp;COUNTIF($M$2:M100,B100&amp;E100)</f>
        <v>504127705440731</v>
      </c>
    </row>
    <row r="101" spans="1:14" x14ac:dyDescent="0.2">
      <c r="A101" t="str">
        <f>'נתונים מיובאים'!C101</f>
        <v>5</v>
      </c>
      <c r="B101" t="str">
        <f>'נתונים מיובאים'!D101</f>
        <v>504127705</v>
      </c>
      <c r="C101" t="str">
        <f>'נתונים מיובאים'!E101</f>
        <v>טלפון</v>
      </c>
      <c r="D101" t="str">
        <f>'נתונים מיובאים'!F101</f>
        <v>504127705</v>
      </c>
      <c r="E101">
        <f>'נתונים מיובאים'!G101</f>
        <v>44074</v>
      </c>
      <c r="F101" t="str">
        <f>'נתונים מיובאים'!H101</f>
        <v>י״א אלול תש״פ</v>
      </c>
      <c r="G101" t="str">
        <f>'נתונים מיובאים'!I101</f>
        <v>09:33:39</v>
      </c>
      <c r="H101">
        <f>'נתונים מיובאים'!J101</f>
        <v>44074</v>
      </c>
      <c r="I101" t="str">
        <f>'נתונים מיובאים'!K101</f>
        <v>י״א אלול תש״פ</v>
      </c>
      <c r="J101" t="str">
        <f>'נתונים מיובאים'!L101</f>
        <v>11:23:34</v>
      </c>
      <c r="K101" t="str">
        <f>'נתונים מיובאים'!M101</f>
        <v>6595</v>
      </c>
      <c r="L101" t="str">
        <f>'נתונים מיובאים'!N101</f>
        <v>01:49:55</v>
      </c>
      <c r="M101" s="1" t="str">
        <f t="shared" si="1"/>
        <v>50412770544074</v>
      </c>
      <c r="N101" s="7" t="str">
        <f>B101&amp;E101&amp;COUNTIF($M$2:M101,B101&amp;E101)</f>
        <v>504127705440741</v>
      </c>
    </row>
    <row r="102" spans="1:14" x14ac:dyDescent="0.2">
      <c r="A102" t="str">
        <f>'נתונים מיובאים'!C102</f>
        <v>5</v>
      </c>
      <c r="B102" t="str">
        <f>'נתונים מיובאים'!D102</f>
        <v>504127705</v>
      </c>
      <c r="C102" t="str">
        <f>'נתונים מיובאים'!E102</f>
        <v>טלפון</v>
      </c>
      <c r="D102" t="str">
        <f>'נתונים מיובאים'!F102</f>
        <v>504127705</v>
      </c>
      <c r="E102">
        <f>'נתונים מיובאים'!G102</f>
        <v>44076</v>
      </c>
      <c r="F102" t="str">
        <f>'נתונים מיובאים'!H102</f>
        <v>י״ג אלול תש״פ</v>
      </c>
      <c r="G102" t="str">
        <f>'נתונים מיובאים'!I102</f>
        <v>09:05:20</v>
      </c>
      <c r="H102">
        <f>'נתונים מיובאים'!J102</f>
        <v>44076</v>
      </c>
      <c r="I102" t="str">
        <f>'נתונים מיובאים'!K102</f>
        <v>י״ג אלול תש״פ</v>
      </c>
      <c r="J102" t="str">
        <f>'נתונים מיובאים'!L102</f>
        <v>13:03:46</v>
      </c>
      <c r="K102" t="str">
        <f>'נתונים מיובאים'!M102</f>
        <v>14306</v>
      </c>
      <c r="L102" t="str">
        <f>'נתונים מיובאים'!N102</f>
        <v>03:58:26</v>
      </c>
      <c r="M102" s="1" t="str">
        <f t="shared" si="1"/>
        <v>50412770544076</v>
      </c>
      <c r="N102" s="7" t="str">
        <f>B102&amp;E102&amp;COUNTIF($M$2:M102,B102&amp;E102)</f>
        <v>504127705440761</v>
      </c>
    </row>
    <row r="103" spans="1:14" x14ac:dyDescent="0.2">
      <c r="A103" t="str">
        <f>'נתונים מיובאים'!C103</f>
        <v>5</v>
      </c>
      <c r="B103" t="str">
        <f>'נתונים מיובאים'!D103</f>
        <v>504127705</v>
      </c>
      <c r="C103" t="str">
        <f>'נתונים מיובאים'!E103</f>
        <v>טלפון</v>
      </c>
      <c r="D103" t="str">
        <f>'נתונים מיובאים'!F103</f>
        <v>504127705</v>
      </c>
      <c r="E103">
        <f>'נתונים מיובאים'!G103</f>
        <v>44077</v>
      </c>
      <c r="F103" t="str">
        <f>'נתונים מיובאים'!H103</f>
        <v>י״ד אלול תש״פ</v>
      </c>
      <c r="G103" t="str">
        <f>'נתונים מיובאים'!I103</f>
        <v>09:17:49</v>
      </c>
      <c r="H103">
        <f>'נתונים מיובאים'!J103</f>
        <v>44077</v>
      </c>
      <c r="I103" t="str">
        <f>'נתונים מיובאים'!K103</f>
        <v>י״ד אלול תש״פ</v>
      </c>
      <c r="J103" t="str">
        <f>'נתונים מיובאים'!L103</f>
        <v>12:46:55</v>
      </c>
      <c r="K103" t="str">
        <f>'נתונים מיובאים'!M103</f>
        <v>12546</v>
      </c>
      <c r="L103" t="str">
        <f>'נתונים מיובאים'!N103</f>
        <v>03:29:06</v>
      </c>
      <c r="M103" s="1" t="str">
        <f t="shared" si="1"/>
        <v>50412770544077</v>
      </c>
      <c r="N103" s="7" t="str">
        <f>B103&amp;E103&amp;COUNTIF($M$2:M103,B103&amp;E103)</f>
        <v>504127705440771</v>
      </c>
    </row>
    <row r="104" spans="1:14" x14ac:dyDescent="0.2">
      <c r="A104" t="str">
        <f>'נתונים מיובאים'!C104</f>
        <v>5</v>
      </c>
      <c r="B104" t="str">
        <f>'נתונים מיובאים'!D104</f>
        <v>504127705</v>
      </c>
      <c r="C104" t="str">
        <f>'נתונים מיובאים'!E104</f>
        <v>טלפון</v>
      </c>
      <c r="D104" t="str">
        <f>'נתונים מיובאים'!F104</f>
        <v>504127705</v>
      </c>
      <c r="E104">
        <f>'נתונים מיובאים'!G104</f>
        <v>44080</v>
      </c>
      <c r="F104" t="str">
        <f>'נתונים מיובאים'!H104</f>
        <v>י״ז אלול תש״פ</v>
      </c>
      <c r="G104" t="str">
        <f>'נתונים מיובאים'!I104</f>
        <v>09:55:13</v>
      </c>
      <c r="H104">
        <f>'נתונים מיובאים'!J104</f>
        <v>44080</v>
      </c>
      <c r="I104" t="str">
        <f>'נתונים מיובאים'!K104</f>
        <v>י״ז אלול תש״פ</v>
      </c>
      <c r="J104" t="str">
        <f>'נתונים מיובאים'!L104</f>
        <v>18:22:02</v>
      </c>
      <c r="K104" t="str">
        <f>'נתונים מיובאים'!M104</f>
        <v>30409</v>
      </c>
      <c r="L104" t="str">
        <f>'נתונים מיובאים'!N104</f>
        <v>08:26:49</v>
      </c>
      <c r="M104" s="1" t="str">
        <f t="shared" si="1"/>
        <v>50412770544080</v>
      </c>
      <c r="N104" s="7" t="str">
        <f>B104&amp;E104&amp;COUNTIF($M$2:M104,B104&amp;E104)</f>
        <v>504127705440801</v>
      </c>
    </row>
    <row r="105" spans="1:14" x14ac:dyDescent="0.2">
      <c r="A105" t="str">
        <f>'נתונים מיובאים'!C105</f>
        <v>5</v>
      </c>
      <c r="B105" t="str">
        <f>'נתונים מיובאים'!D105</f>
        <v>504127705</v>
      </c>
      <c r="C105" t="str">
        <f>'נתונים מיובאים'!E105</f>
        <v>טלפון</v>
      </c>
      <c r="D105" t="str">
        <f>'נתונים מיובאים'!F105</f>
        <v>504127705</v>
      </c>
      <c r="E105">
        <f>'נתונים מיובאים'!G105</f>
        <v>44082</v>
      </c>
      <c r="F105" t="str">
        <f>'נתונים מיובאים'!H105</f>
        <v>י״ט אלול תש״פ</v>
      </c>
      <c r="G105" t="str">
        <f>'נתונים מיובאים'!I105</f>
        <v>09:08:41</v>
      </c>
      <c r="H105">
        <f>'נתונים מיובאים'!J105</f>
        <v>44082</v>
      </c>
      <c r="I105" t="str">
        <f>'נתונים מיובאים'!K105</f>
        <v>י״ט אלול תש״פ</v>
      </c>
      <c r="J105" t="str">
        <f>'נתונים מיובאים'!L105</f>
        <v>10:40:38</v>
      </c>
      <c r="K105" t="str">
        <f>'נתונים מיובאים'!M105</f>
        <v>5517</v>
      </c>
      <c r="L105" t="str">
        <f>'נתונים מיובאים'!N105</f>
        <v>01:31:57</v>
      </c>
      <c r="M105" s="1" t="str">
        <f t="shared" si="1"/>
        <v>50412770544082</v>
      </c>
      <c r="N105" s="7" t="str">
        <f>B105&amp;E105&amp;COUNTIF($M$2:M105,B105&amp;E105)</f>
        <v>504127705440821</v>
      </c>
    </row>
    <row r="106" spans="1:14" x14ac:dyDescent="0.2">
      <c r="A106" t="str">
        <f>'נתונים מיובאים'!C106</f>
        <v>5</v>
      </c>
      <c r="B106" t="str">
        <f>'נתונים מיובאים'!D106</f>
        <v>504127705</v>
      </c>
      <c r="C106" t="str">
        <f>'נתונים מיובאים'!E106</f>
        <v>טלפון</v>
      </c>
      <c r="D106" t="str">
        <f>'נתונים מיובאים'!F106</f>
        <v>504127705</v>
      </c>
      <c r="E106">
        <f>'נתונים מיובאים'!G106</f>
        <v>44084</v>
      </c>
      <c r="F106" t="str">
        <f>'נתונים מיובאים'!H106</f>
        <v>כ״א אלול תש״פ</v>
      </c>
      <c r="G106" t="str">
        <f>'נתונים מיובאים'!I106</f>
        <v>10:37:02</v>
      </c>
      <c r="H106">
        <f>'נתונים מיובאים'!J106</f>
        <v>44084</v>
      </c>
      <c r="I106" t="str">
        <f>'נתונים מיובאים'!K106</f>
        <v>כ״א אלול תש״פ</v>
      </c>
      <c r="J106" t="str">
        <f>'נתונים מיובאים'!L106</f>
        <v>18:23:05</v>
      </c>
      <c r="K106" t="str">
        <f>'נתונים מיובאים'!M106</f>
        <v>27963</v>
      </c>
      <c r="L106" t="str">
        <f>'נתונים מיובאים'!N106</f>
        <v>07:46:03</v>
      </c>
      <c r="M106" s="1" t="str">
        <f t="shared" si="1"/>
        <v>50412770544084</v>
      </c>
      <c r="N106" s="7" t="str">
        <f>B106&amp;E106&amp;COUNTIF($M$2:M106,B106&amp;E106)</f>
        <v>504127705440841</v>
      </c>
    </row>
    <row r="107" spans="1:14" x14ac:dyDescent="0.2">
      <c r="A107" t="str">
        <f>'נתונים מיובאים'!C107</f>
        <v>5</v>
      </c>
      <c r="B107" t="str">
        <f>'נתונים מיובאים'!D107</f>
        <v>504127705</v>
      </c>
      <c r="C107" t="str">
        <f>'נתונים מיובאים'!E107</f>
        <v>טלפון</v>
      </c>
      <c r="D107" t="str">
        <f>'נתונים מיובאים'!F107</f>
        <v>504127705</v>
      </c>
      <c r="E107">
        <f>'נתונים מיובאים'!G107</f>
        <v>44088</v>
      </c>
      <c r="F107" t="str">
        <f>'נתונים מיובאים'!H107</f>
        <v>כ״ה אלול תש״פ</v>
      </c>
      <c r="G107" t="str">
        <f>'נתונים מיובאים'!I107</f>
        <v>12:03:26</v>
      </c>
      <c r="H107">
        <f>'נתונים מיובאים'!J107</f>
        <v>44088</v>
      </c>
      <c r="I107" t="str">
        <f>'נתונים מיובאים'!K107</f>
        <v>כ״ה אלול תש״פ</v>
      </c>
      <c r="J107" t="str">
        <f>'נתונים מיובאים'!L107</f>
        <v>13:16:00</v>
      </c>
      <c r="K107" t="str">
        <f>'נתונים מיובאים'!M107</f>
        <v>4354</v>
      </c>
      <c r="L107" t="str">
        <f>'נתונים מיובאים'!N107</f>
        <v>01:12:34</v>
      </c>
      <c r="M107" s="1" t="str">
        <f t="shared" si="1"/>
        <v>50412770544088</v>
      </c>
      <c r="N107" s="7" t="str">
        <f>B107&amp;E107&amp;COUNTIF($M$2:M107,B107&amp;E107)</f>
        <v>504127705440881</v>
      </c>
    </row>
    <row r="108" spans="1:14" x14ac:dyDescent="0.2">
      <c r="A108" t="str">
        <f>'נתונים מיובאים'!C108</f>
        <v>5</v>
      </c>
      <c r="B108" t="str">
        <f>'נתונים מיובאים'!D108</f>
        <v>504127705</v>
      </c>
      <c r="C108" t="str">
        <f>'נתונים מיובאים'!E108</f>
        <v>טלפון</v>
      </c>
      <c r="D108" t="str">
        <f>'נתונים מיובאים'!F108</f>
        <v>504127705</v>
      </c>
      <c r="E108">
        <f>'נתונים מיובאים'!G108</f>
        <v>44089</v>
      </c>
      <c r="F108" t="str">
        <f>'נתונים מיובאים'!H108</f>
        <v>כ״ו אלול תש״פ</v>
      </c>
      <c r="G108" t="str">
        <f>'נתונים מיובאים'!I108</f>
        <v>09:44:57</v>
      </c>
      <c r="H108">
        <f>'נתונים מיובאים'!J108</f>
        <v>44089</v>
      </c>
      <c r="I108" t="str">
        <f>'נתונים מיובאים'!K108</f>
        <v>כ״ו אלול תש״פ</v>
      </c>
      <c r="J108" t="str">
        <f>'נתונים מיובאים'!L108</f>
        <v>12:36:31</v>
      </c>
      <c r="K108" t="str">
        <f>'נתונים מיובאים'!M108</f>
        <v>10294</v>
      </c>
      <c r="L108" t="str">
        <f>'נתונים מיובאים'!N108</f>
        <v>02:51:34</v>
      </c>
      <c r="M108" s="1" t="str">
        <f t="shared" si="1"/>
        <v>50412770544089</v>
      </c>
      <c r="N108" s="7" t="str">
        <f>B108&amp;E108&amp;COUNTIF($M$2:M108,B108&amp;E108)</f>
        <v>504127705440891</v>
      </c>
    </row>
    <row r="109" spans="1:14" x14ac:dyDescent="0.2">
      <c r="A109" t="str">
        <f>'נתונים מיובאים'!C109</f>
        <v>5</v>
      </c>
      <c r="B109" t="str">
        <f>'נתונים מיובאים'!D109</f>
        <v>504127705</v>
      </c>
      <c r="C109" t="str">
        <f>'נתונים מיובאים'!E109</f>
        <v>טלפון</v>
      </c>
      <c r="D109" t="str">
        <f>'נתונים מיובאים'!F109</f>
        <v>504127705</v>
      </c>
      <c r="E109">
        <f>'נתונים מיובאים'!G109</f>
        <v>44123</v>
      </c>
      <c r="F109" t="str">
        <f>'נתונים מיובאים'!H109</f>
        <v>א׳ חשוון תשפ״א</v>
      </c>
      <c r="G109" t="str">
        <f>'נתונים מיובאים'!I109</f>
        <v>15:24:05</v>
      </c>
      <c r="H109">
        <f>'נתונים מיובאים'!J109</f>
        <v>44123</v>
      </c>
      <c r="I109" t="str">
        <f>'נתונים מיובאים'!K109</f>
        <v>ב׳ חשוון תשפ״א</v>
      </c>
      <c r="J109" t="str">
        <f>'נתונים מיובאים'!L109</f>
        <v>18:59:27</v>
      </c>
      <c r="K109" t="str">
        <f>'נתונים מיובאים'!M109</f>
        <v>12922</v>
      </c>
      <c r="L109" t="str">
        <f>'נתונים מיובאים'!N109</f>
        <v>03:35:22</v>
      </c>
      <c r="M109" s="1" t="str">
        <f t="shared" si="1"/>
        <v>50412770544123</v>
      </c>
      <c r="N109" s="7" t="str">
        <f>B109&amp;E109&amp;COUNTIF($M$2:M109,B109&amp;E109)</f>
        <v>504127705441231</v>
      </c>
    </row>
    <row r="110" spans="1:14" x14ac:dyDescent="0.2">
      <c r="A110" t="str">
        <f>'נתונים מיובאים'!C110</f>
        <v>5</v>
      </c>
      <c r="B110" t="str">
        <f>'נתונים מיובאים'!D110</f>
        <v>504127705</v>
      </c>
      <c r="C110" t="str">
        <f>'נתונים מיובאים'!E110</f>
        <v>טלפון</v>
      </c>
      <c r="D110" t="str">
        <f>'נתונים מיובאים'!F110</f>
        <v>504127705</v>
      </c>
      <c r="E110">
        <f>'נתונים מיובאים'!G110</f>
        <v>44124</v>
      </c>
      <c r="F110" t="str">
        <f>'נתונים מיובאים'!H110</f>
        <v>ב׳ חשוון תשפ״א</v>
      </c>
      <c r="G110" t="str">
        <f>'נתונים מיובאים'!I110</f>
        <v>08:00:21</v>
      </c>
      <c r="H110">
        <f>'נתונים מיובאים'!J110</f>
        <v>44124</v>
      </c>
      <c r="I110" t="str">
        <f>'נתונים מיובאים'!K110</f>
        <v>ב׳ חשוון תשפ״א</v>
      </c>
      <c r="J110" t="str">
        <f>'נתונים מיובאים'!L110</f>
        <v>17:24:15</v>
      </c>
      <c r="K110" t="str">
        <f>'נתונים מיובאים'!M110</f>
        <v>33834</v>
      </c>
      <c r="L110" t="str">
        <f>'נתונים מיובאים'!N110</f>
        <v>09:23:54</v>
      </c>
      <c r="M110" s="1" t="str">
        <f t="shared" si="1"/>
        <v>50412770544124</v>
      </c>
      <c r="N110" s="7" t="str">
        <f>B110&amp;E110&amp;COUNTIF($M$2:M110,B110&amp;E110)</f>
        <v>504127705441241</v>
      </c>
    </row>
    <row r="111" spans="1:14" x14ac:dyDescent="0.2">
      <c r="A111" t="str">
        <f>'נתונים מיובאים'!C111</f>
        <v>5</v>
      </c>
      <c r="B111" t="str">
        <f>'נתונים מיובאים'!D111</f>
        <v>504127705</v>
      </c>
      <c r="C111" t="str">
        <f>'נתונים מיובאים'!E111</f>
        <v>טלפון</v>
      </c>
      <c r="D111" t="str">
        <f>'נתונים מיובאים'!F111</f>
        <v>504127705</v>
      </c>
      <c r="E111">
        <f>'נתונים מיובאים'!G111</f>
        <v>44136</v>
      </c>
      <c r="F111" t="str">
        <f>'נתונים מיובאים'!H111</f>
        <v>י״ד חשוון תשפ״א</v>
      </c>
      <c r="G111" t="str">
        <f>'נתונים מיובאים'!I111</f>
        <v>16:22:17</v>
      </c>
      <c r="H111">
        <f>'נתונים מיובאים'!J111</f>
        <v>44136</v>
      </c>
      <c r="I111" t="str">
        <f>'נתונים מיובאים'!K111</f>
        <v>ט״ו חשוון תשפ״א</v>
      </c>
      <c r="J111" t="str">
        <f>'נתונים מיובאים'!L111</f>
        <v>18:02:49</v>
      </c>
      <c r="K111" t="str">
        <f>'נתונים מיובאים'!M111</f>
        <v>6032</v>
      </c>
      <c r="L111" t="str">
        <f>'נתונים מיובאים'!N111</f>
        <v>01:40:32</v>
      </c>
      <c r="M111" s="1" t="str">
        <f t="shared" si="1"/>
        <v>50412770544136</v>
      </c>
      <c r="N111" s="7" t="str">
        <f>B111&amp;E111&amp;COUNTIF($M$2:M111,B111&amp;E111)</f>
        <v>504127705441361</v>
      </c>
    </row>
    <row r="112" spans="1:14" x14ac:dyDescent="0.2">
      <c r="A112" t="str">
        <f>'נתונים מיובאים'!C112</f>
        <v>5</v>
      </c>
      <c r="B112" t="str">
        <f>'נתונים מיובאים'!D112</f>
        <v>504127705</v>
      </c>
      <c r="C112" t="str">
        <f>'נתונים מיובאים'!E112</f>
        <v>טלפון</v>
      </c>
      <c r="D112" t="str">
        <f>'נתונים מיובאים'!F112</f>
        <v>504127705</v>
      </c>
      <c r="E112">
        <f>'נתונים מיובאים'!G112</f>
        <v>44137</v>
      </c>
      <c r="F112" t="str">
        <f>'נתונים מיובאים'!H112</f>
        <v>ט״ו חשוון תשפ״א</v>
      </c>
      <c r="G112" t="str">
        <f>'נתונים מיובאים'!I112</f>
        <v>15:49:16</v>
      </c>
      <c r="H112">
        <f>'נתונים מיובאים'!J112</f>
        <v>44137</v>
      </c>
      <c r="I112" t="str">
        <f>'נתונים מיובאים'!K112</f>
        <v>ט״ז חשוון תשפ״א</v>
      </c>
      <c r="J112" t="str">
        <f>'נתונים מיובאים'!L112</f>
        <v>17:15:27</v>
      </c>
      <c r="K112" t="str">
        <f>'נתונים מיובאים'!M112</f>
        <v>5171</v>
      </c>
      <c r="L112" t="str">
        <f>'נתונים מיובאים'!N112</f>
        <v>01:26:11</v>
      </c>
      <c r="M112" s="1" t="str">
        <f t="shared" si="1"/>
        <v>50412770544137</v>
      </c>
      <c r="N112" s="7" t="str">
        <f>B112&amp;E112&amp;COUNTIF($M$2:M112,B112&amp;E112)</f>
        <v>504127705441371</v>
      </c>
    </row>
    <row r="113" spans="1:14" x14ac:dyDescent="0.2">
      <c r="A113" t="str">
        <f>'נתונים מיובאים'!C113</f>
        <v>5</v>
      </c>
      <c r="B113" t="str">
        <f>'נתונים מיובאים'!D113</f>
        <v>504127705</v>
      </c>
      <c r="C113" t="str">
        <f>'נתונים מיובאים'!E113</f>
        <v>טלפון</v>
      </c>
      <c r="D113" t="str">
        <f>'נתונים מיובאים'!F113</f>
        <v>504127705</v>
      </c>
      <c r="E113">
        <f>'נתונים מיובאים'!G113</f>
        <v>44138</v>
      </c>
      <c r="F113" t="str">
        <f>'נתונים מיובאים'!H113</f>
        <v>ט״ז חשוון תשפ״א</v>
      </c>
      <c r="G113" t="str">
        <f>'נתונים מיובאים'!I113</f>
        <v>15:22:50</v>
      </c>
      <c r="H113">
        <f>'נתונים מיובאים'!J113</f>
        <v>44138</v>
      </c>
      <c r="I113" t="str">
        <f>'נתונים מיובאים'!K113</f>
        <v>י״ז חשוון תשפ״א</v>
      </c>
      <c r="J113" t="str">
        <f>'נתונים מיובאים'!L113</f>
        <v>18:06:00</v>
      </c>
      <c r="K113" t="str">
        <f>'נתונים מיובאים'!M113</f>
        <v>9790</v>
      </c>
      <c r="L113" t="str">
        <f>'נתונים מיובאים'!N113</f>
        <v>02:43:10</v>
      </c>
      <c r="M113" s="1" t="str">
        <f t="shared" si="1"/>
        <v>50412770544138</v>
      </c>
      <c r="N113" s="7" t="str">
        <f>B113&amp;E113&amp;COUNTIF($M$2:M113,B113&amp;E113)</f>
        <v>504127705441381</v>
      </c>
    </row>
    <row r="114" spans="1:14" x14ac:dyDescent="0.2">
      <c r="A114" t="str">
        <f>'נתונים מיובאים'!C114</f>
        <v>5</v>
      </c>
      <c r="B114" t="str">
        <f>'נתונים מיובאים'!D114</f>
        <v>504127705</v>
      </c>
      <c r="C114" t="str">
        <f>'נתונים מיובאים'!E114</f>
        <v>טלפון</v>
      </c>
      <c r="D114" t="str">
        <f>'נתונים מיובאים'!F114</f>
        <v>504127705</v>
      </c>
      <c r="E114">
        <f>'נתונים מיובאים'!G114</f>
        <v>44139</v>
      </c>
      <c r="F114" t="str">
        <f>'נתונים מיובאים'!H114</f>
        <v>י״ח חשוון תשפ״א</v>
      </c>
      <c r="G114" t="str">
        <f>'נתונים מיובאים'!I114</f>
        <v>17:24:14</v>
      </c>
      <c r="H114">
        <f>'נתונים מיובאים'!J114</f>
        <v>44139</v>
      </c>
      <c r="I114" t="str">
        <f>'נתונים מיובאים'!K114</f>
        <v>י״ח חשוון תשפ״א</v>
      </c>
      <c r="J114" t="str">
        <f>'נתונים מיובאים'!L114</f>
        <v>18:27:45</v>
      </c>
      <c r="K114" t="str">
        <f>'נתונים מיובאים'!M114</f>
        <v>3811</v>
      </c>
      <c r="L114" t="str">
        <f>'נתונים מיובאים'!N114</f>
        <v>01:03:31</v>
      </c>
      <c r="M114" s="1" t="str">
        <f t="shared" si="1"/>
        <v>50412770544139</v>
      </c>
      <c r="N114" s="7" t="str">
        <f>B114&amp;E114&amp;COUNTIF($M$2:M114,B114&amp;E114)</f>
        <v>504127705441391</v>
      </c>
    </row>
    <row r="115" spans="1:14" x14ac:dyDescent="0.2">
      <c r="A115" t="str">
        <f>'נתונים מיובאים'!C115</f>
        <v>5</v>
      </c>
      <c r="B115" t="str">
        <f>'נתונים מיובאים'!D115</f>
        <v>504103955</v>
      </c>
      <c r="C115" t="str">
        <f>'נתונים מיובאים'!E115</f>
        <v>טלפון</v>
      </c>
      <c r="D115" t="str">
        <f>'נתונים מיובאים'!F115</f>
        <v>504103955</v>
      </c>
      <c r="E115">
        <f>'נתונים מיובאים'!G115</f>
        <v>0</v>
      </c>
      <c r="F115">
        <f>'נתונים מיובאים'!H115</f>
        <v>0</v>
      </c>
      <c r="G115" t="str">
        <f>'נתונים מיובאים'!I115</f>
        <v>ExitWithoutEntry</v>
      </c>
      <c r="H115">
        <f>'נתונים מיובאים'!J115</f>
        <v>44140</v>
      </c>
      <c r="I115" t="str">
        <f>'נתונים מיובאים'!K115</f>
        <v>י״ח חשוון תשפ״א</v>
      </c>
      <c r="J115" t="str">
        <f>'נתונים מיובאים'!L115</f>
        <v>11:51:59</v>
      </c>
      <c r="K115" t="str">
        <f>'נתונים מיובאים'!M115</f>
        <v>0</v>
      </c>
      <c r="L115" t="str">
        <f>'נתונים מיובאים'!N115</f>
        <v>00:00:00</v>
      </c>
      <c r="M115" s="1" t="str">
        <f t="shared" si="1"/>
        <v>5041039550</v>
      </c>
      <c r="N115" s="7" t="str">
        <f>B115&amp;E115&amp;COUNTIF($M$2:M115,B115&amp;E115)</f>
        <v>50410395501</v>
      </c>
    </row>
    <row r="116" spans="1:14" x14ac:dyDescent="0.2">
      <c r="A116" t="str">
        <f>'נתונים מיובאים'!C116</f>
        <v>5</v>
      </c>
      <c r="B116" t="str">
        <f>'נתונים מיובאים'!D116</f>
        <v>504127705</v>
      </c>
      <c r="C116" t="str">
        <f>'נתונים מיובאים'!E116</f>
        <v>טלפון</v>
      </c>
      <c r="D116" t="str">
        <f>'נתונים מיובאים'!F116</f>
        <v>504127705</v>
      </c>
      <c r="E116">
        <f>'נתונים מיובאים'!G116</f>
        <v>44144</v>
      </c>
      <c r="F116" t="str">
        <f>'נתונים מיובאים'!H116</f>
        <v>כ״ב חשוון תשפ״א</v>
      </c>
      <c r="G116" t="str">
        <f>'נתונים מיובאים'!I116</f>
        <v>16:12:16</v>
      </c>
      <c r="H116">
        <f>'נתונים מיובאים'!J116</f>
        <v>44144</v>
      </c>
      <c r="I116" t="str">
        <f>'נתונים מיובאים'!K116</f>
        <v>כ״ג חשוון תשפ״א</v>
      </c>
      <c r="J116" t="str">
        <f>'נתונים מיובאים'!L116</f>
        <v>18:05:31</v>
      </c>
      <c r="K116" t="str">
        <f>'נתונים מיובאים'!M116</f>
        <v>6795</v>
      </c>
      <c r="L116" t="str">
        <f>'נתונים מיובאים'!N116</f>
        <v>01:53:15</v>
      </c>
      <c r="M116" s="1" t="str">
        <f t="shared" si="1"/>
        <v>50412770544144</v>
      </c>
      <c r="N116" s="7" t="str">
        <f>B116&amp;E116&amp;COUNTIF($M$2:M116,B116&amp;E116)</f>
        <v>504127705441441</v>
      </c>
    </row>
    <row r="117" spans="1:14" x14ac:dyDescent="0.2">
      <c r="A117" t="str">
        <f>'נתונים מיובאים'!C117</f>
        <v>5</v>
      </c>
      <c r="B117" t="str">
        <f>'נתונים מיובאים'!D117</f>
        <v>504127705</v>
      </c>
      <c r="C117" t="str">
        <f>'נתונים מיובאים'!E117</f>
        <v>טלפון</v>
      </c>
      <c r="D117" t="str">
        <f>'נתונים מיובאים'!F117</f>
        <v>504127705</v>
      </c>
      <c r="E117">
        <f>'נתונים מיובאים'!G117</f>
        <v>44147</v>
      </c>
      <c r="F117" t="str">
        <f>'נתונים מיובאים'!H117</f>
        <v>כ״ה חשוון תשפ״א</v>
      </c>
      <c r="G117" t="str">
        <f>'נתונים מיובאים'!I117</f>
        <v>15:47:22</v>
      </c>
      <c r="H117">
        <f>'נתונים מיובאים'!J117</f>
        <v>44147</v>
      </c>
      <c r="I117" t="str">
        <f>'נתונים מיובאים'!K117</f>
        <v>כ״ו חשוון תשפ״א</v>
      </c>
      <c r="J117" t="str">
        <f>'נתונים מיובאים'!L117</f>
        <v>17:08:35</v>
      </c>
      <c r="K117" t="str">
        <f>'נתונים מיובאים'!M117</f>
        <v>4873</v>
      </c>
      <c r="L117" t="str">
        <f>'נתונים מיובאים'!N117</f>
        <v>01:21:13</v>
      </c>
      <c r="M117" s="1" t="str">
        <f t="shared" si="1"/>
        <v>50412770544147</v>
      </c>
      <c r="N117" s="7" t="str">
        <f>B117&amp;E117&amp;COUNTIF($M$2:M117,B117&amp;E117)</f>
        <v>504127705441471</v>
      </c>
    </row>
    <row r="118" spans="1:14" x14ac:dyDescent="0.2">
      <c r="A118" t="str">
        <f>'נתונים מיובאים'!C118</f>
        <v>5</v>
      </c>
      <c r="B118" t="str">
        <f>'נתונים מיובאים'!D118</f>
        <v>504127705</v>
      </c>
      <c r="C118" t="str">
        <f>'נתונים מיובאים'!E118</f>
        <v>טלפון</v>
      </c>
      <c r="D118" t="str">
        <f>'נתונים מיובאים'!F118</f>
        <v>504127705</v>
      </c>
      <c r="E118">
        <f>'נתונים מיובאים'!G118</f>
        <v>44147</v>
      </c>
      <c r="F118" t="str">
        <f>'נתונים מיובאים'!H118</f>
        <v>כ״ו חשוון תשפ״א</v>
      </c>
      <c r="G118" t="str">
        <f>'נתונים מיובאים'!I118</f>
        <v>18:07:23</v>
      </c>
      <c r="H118">
        <f>'נתונים מיובאים'!J118</f>
        <v>44147</v>
      </c>
      <c r="I118" t="str">
        <f>'נתונים מיובאים'!K118</f>
        <v>כ״ו חשוון תשפ״א</v>
      </c>
      <c r="J118" t="str">
        <f>'נתונים מיובאים'!L118</f>
        <v>21:38:13</v>
      </c>
      <c r="K118" t="str">
        <f>'נתונים מיובאים'!M118</f>
        <v>12650</v>
      </c>
      <c r="L118" t="str">
        <f>'נתונים מיובאים'!N118</f>
        <v>03:30:50</v>
      </c>
      <c r="M118" s="1" t="str">
        <f t="shared" si="1"/>
        <v>50412770544147</v>
      </c>
      <c r="N118" s="7" t="str">
        <f>B118&amp;E118&amp;COUNTIF($M$2:M118,B118&amp;E118)</f>
        <v>504127705441472</v>
      </c>
    </row>
    <row r="119" spans="1:14" x14ac:dyDescent="0.2">
      <c r="A119" t="str">
        <f>'נתונים מיובאים'!C119</f>
        <v>5</v>
      </c>
      <c r="B119" t="str">
        <f>'נתונים מיובאים'!D119</f>
        <v>504127705</v>
      </c>
      <c r="C119" t="str">
        <f>'נתונים מיובאים'!E119</f>
        <v>טלפון</v>
      </c>
      <c r="D119" t="str">
        <f>'נתונים מיובאים'!F119</f>
        <v>504127705</v>
      </c>
      <c r="E119">
        <f>'נתונים מיובאים'!G119</f>
        <v>44151</v>
      </c>
      <c r="F119" t="str">
        <f>'נתונים מיובאים'!H119</f>
        <v>כ״ט חשוון תשפ״א</v>
      </c>
      <c r="G119" t="str">
        <f>'נתונים מיובאים'!I119</f>
        <v>15:45:06</v>
      </c>
      <c r="H119">
        <f>'נתונים מיובאים'!J119</f>
        <v>44151</v>
      </c>
      <c r="I119" t="str">
        <f>'נתונים מיובאים'!K119</f>
        <v>א׳ כסלו תשפ״א</v>
      </c>
      <c r="J119" t="str">
        <f>'נתונים מיובאים'!L119</f>
        <v>17:55:52</v>
      </c>
      <c r="K119" t="str">
        <f>'נתונים מיובאים'!M119</f>
        <v>7846</v>
      </c>
      <c r="L119" t="str">
        <f>'נתונים מיובאים'!N119</f>
        <v>02:10:46</v>
      </c>
      <c r="M119" s="1" t="str">
        <f t="shared" si="1"/>
        <v>50412770544151</v>
      </c>
      <c r="N119" s="7" t="str">
        <f>B119&amp;E119&amp;COUNTIF($M$2:M119,B119&amp;E119)</f>
        <v>504127705441511</v>
      </c>
    </row>
    <row r="120" spans="1:14" x14ac:dyDescent="0.2">
      <c r="A120" t="str">
        <f>'נתונים מיובאים'!C120</f>
        <v>5</v>
      </c>
      <c r="B120" t="str">
        <f>'נתונים מיובאים'!D120</f>
        <v>504127705</v>
      </c>
      <c r="C120" t="str">
        <f>'נתונים מיובאים'!E120</f>
        <v>טלפון</v>
      </c>
      <c r="D120" t="str">
        <f>'נתונים מיובאים'!F120</f>
        <v>504127705</v>
      </c>
      <c r="E120">
        <f>'נתונים מיובאים'!G120</f>
        <v>44152</v>
      </c>
      <c r="F120" t="str">
        <f>'נתונים מיובאים'!H120</f>
        <v>ב׳ כסלו תשפ״א</v>
      </c>
      <c r="G120" t="str">
        <f>'נתונים מיובאים'!I120</f>
        <v>16:57:17</v>
      </c>
      <c r="H120">
        <f>'נתונים מיובאים'!J120</f>
        <v>44152</v>
      </c>
      <c r="I120" t="str">
        <f>'נתונים מיובאים'!K120</f>
        <v>ב׳ כסלו תשפ״א</v>
      </c>
      <c r="J120" t="str">
        <f>'נתונים מיובאים'!L120</f>
        <v>18:21:47</v>
      </c>
      <c r="K120" t="str">
        <f>'נתונים מיובאים'!M120</f>
        <v>5070</v>
      </c>
      <c r="L120" t="str">
        <f>'נתונים מיובאים'!N120</f>
        <v>01:24:30</v>
      </c>
      <c r="M120" s="1" t="str">
        <f t="shared" si="1"/>
        <v>50412770544152</v>
      </c>
      <c r="N120" s="7" t="str">
        <f>B120&amp;E120&amp;COUNTIF($M$2:M120,B120&amp;E120)</f>
        <v>504127705441521</v>
      </c>
    </row>
    <row r="121" spans="1:14" x14ac:dyDescent="0.2">
      <c r="A121" t="str">
        <f>'נתונים מיובאים'!C121</f>
        <v>5</v>
      </c>
      <c r="B121" t="str">
        <f>'נתונים מיובאים'!D121</f>
        <v>504127705</v>
      </c>
      <c r="C121" t="str">
        <f>'נתונים מיובאים'!E121</f>
        <v>טלפון</v>
      </c>
      <c r="D121" t="str">
        <f>'נתונים מיובאים'!F121</f>
        <v>504127705</v>
      </c>
      <c r="E121">
        <f>'נתונים מיובאים'!G121</f>
        <v>44154</v>
      </c>
      <c r="F121" t="str">
        <f>'נתונים מיובאים'!H121</f>
        <v>ג׳ כסלו תשפ״א</v>
      </c>
      <c r="G121" t="str">
        <f>'נתונים מיובאים'!I121</f>
        <v>15:06:33</v>
      </c>
      <c r="H121">
        <f>'נתונים מיובאים'!J121</f>
        <v>44154</v>
      </c>
      <c r="I121" t="str">
        <f>'נתונים מיובאים'!K121</f>
        <v>ד׳ כסלו תשפ״א</v>
      </c>
      <c r="J121" t="str">
        <f>'נתונים מיובאים'!L121</f>
        <v>17:02:33</v>
      </c>
      <c r="K121" t="str">
        <f>'נתונים מיובאים'!M121</f>
        <v>6960</v>
      </c>
      <c r="L121" t="str">
        <f>'נתונים מיובאים'!N121</f>
        <v>01:56:00</v>
      </c>
      <c r="M121" s="1" t="str">
        <f t="shared" si="1"/>
        <v>50412770544154</v>
      </c>
      <c r="N121" s="7" t="str">
        <f>B121&amp;E121&amp;COUNTIF($M$2:M121,B121&amp;E121)</f>
        <v>504127705441541</v>
      </c>
    </row>
    <row r="122" spans="1:14" x14ac:dyDescent="0.2">
      <c r="A122" t="str">
        <f>'נתונים מיובאים'!C122</f>
        <v>5</v>
      </c>
      <c r="B122" t="str">
        <f>'נתונים מיובאים'!D122</f>
        <v>747496657</v>
      </c>
      <c r="C122" t="str">
        <f>'נתונים מיובאים'!E122</f>
        <v>טלפון</v>
      </c>
      <c r="D122" t="str">
        <f>'נתונים מיובאים'!F122</f>
        <v>747496657</v>
      </c>
      <c r="E122">
        <f>'נתונים מיובאים'!G122</f>
        <v>44154</v>
      </c>
      <c r="F122" t="str">
        <f>'נתונים מיובאים'!H122</f>
        <v>ד׳ כסלו תשפ״א</v>
      </c>
      <c r="G122" t="str">
        <f>'נתונים מיובאים'!I122</f>
        <v>18:19:24</v>
      </c>
      <c r="H122">
        <f>'נתונים מיובאים'!J122</f>
        <v>44154</v>
      </c>
      <c r="I122" t="str">
        <f>'נתונים מיובאים'!K122</f>
        <v>ד׳ כסלו תשפ״א</v>
      </c>
      <c r="J122" t="str">
        <f>'נתונים מיובאים'!L122</f>
        <v>18:19:36</v>
      </c>
      <c r="K122" t="str">
        <f>'נתונים מיובאים'!M122</f>
        <v>12</v>
      </c>
      <c r="L122" t="str">
        <f>'נתונים מיובאים'!N122</f>
        <v>00:00:12</v>
      </c>
      <c r="M122" s="1" t="str">
        <f t="shared" si="1"/>
        <v>74749665744154</v>
      </c>
      <c r="N122" s="7" t="str">
        <f>B122&amp;E122&amp;COUNTIF($M$2:M122,B122&amp;E122)</f>
        <v>747496657441541</v>
      </c>
    </row>
    <row r="123" spans="1:14" x14ac:dyDescent="0.2">
      <c r="A123" t="str">
        <f>'נתונים מיובאים'!C123</f>
        <v>5</v>
      </c>
      <c r="B123" t="str">
        <f>'נתונים מיובאים'!D123</f>
        <v>504127705</v>
      </c>
      <c r="C123" t="str">
        <f>'נתונים מיובאים'!E123</f>
        <v>טלפון</v>
      </c>
      <c r="D123" t="str">
        <f>'נתונים מיובאים'!F123</f>
        <v>504127705</v>
      </c>
      <c r="E123">
        <f>'נתונים מיובאים'!G123</f>
        <v>44154</v>
      </c>
      <c r="F123" t="str">
        <f>'נתונים מיובאים'!H123</f>
        <v>ד׳ כסלו תשפ״א</v>
      </c>
      <c r="G123" t="str">
        <f>'נתונים מיובאים'!I123</f>
        <v>17:19:27</v>
      </c>
      <c r="H123">
        <f>'נתונים מיובאים'!J123</f>
        <v>44154</v>
      </c>
      <c r="I123" t="str">
        <f>'נתונים מיובאים'!K123</f>
        <v>ד׳ כסלו תשפ״א</v>
      </c>
      <c r="J123" t="str">
        <f>'נתונים מיובאים'!L123</f>
        <v>18:20:47</v>
      </c>
      <c r="K123" t="str">
        <f>'נתונים מיובאים'!M123</f>
        <v>3680</v>
      </c>
      <c r="L123" t="str">
        <f>'נתונים מיובאים'!N123</f>
        <v>01:01:20</v>
      </c>
      <c r="M123" s="1" t="str">
        <f t="shared" si="1"/>
        <v>50412770544154</v>
      </c>
      <c r="N123" s="7" t="str">
        <f>B123&amp;E123&amp;COUNTIF($M$2:M123,B123&amp;E123)</f>
        <v>504127705441542</v>
      </c>
    </row>
    <row r="124" spans="1:14" x14ac:dyDescent="0.2">
      <c r="A124" t="str">
        <f>'נתונים מיובאים'!C124</f>
        <v>5</v>
      </c>
      <c r="B124" t="str">
        <f>'נתונים מיובאים'!D124</f>
        <v>504127705</v>
      </c>
      <c r="C124" t="str">
        <f>'נתונים מיובאים'!E124</f>
        <v>טלפון</v>
      </c>
      <c r="D124" t="str">
        <f>'נתונים מיובאים'!F124</f>
        <v>504127705</v>
      </c>
      <c r="E124">
        <f>'נתונים מיובאים'!G124</f>
        <v>44157</v>
      </c>
      <c r="F124" t="str">
        <f>'נתונים מיובאים'!H124</f>
        <v>ו׳ כסלו תשפ״א</v>
      </c>
      <c r="G124" t="str">
        <f>'נתונים מיובאים'!I124</f>
        <v>15:06:25</v>
      </c>
      <c r="H124">
        <f>'נתונים מיובאים'!J124</f>
        <v>44157</v>
      </c>
      <c r="I124" t="str">
        <f>'נתונים מיובאים'!K124</f>
        <v>ז׳ כסלו תשפ״א</v>
      </c>
      <c r="J124" t="str">
        <f>'נתונים מיובאים'!L124</f>
        <v>18:19:58</v>
      </c>
      <c r="K124" t="str">
        <f>'נתונים מיובאים'!M124</f>
        <v>11613</v>
      </c>
      <c r="L124" t="str">
        <f>'נתונים מיובאים'!N124</f>
        <v>03:13:33</v>
      </c>
      <c r="M124" s="1" t="str">
        <f t="shared" si="1"/>
        <v>50412770544157</v>
      </c>
      <c r="N124" s="7" t="str">
        <f>B124&amp;E124&amp;COUNTIF($M$2:M124,B124&amp;E124)</f>
        <v>504127705441571</v>
      </c>
    </row>
    <row r="125" spans="1:14" x14ac:dyDescent="0.2">
      <c r="A125" t="str">
        <f>'נתונים מיובאים'!C125</f>
        <v>5</v>
      </c>
      <c r="B125" t="str">
        <f>'נתונים מיובאים'!D125</f>
        <v>504127705</v>
      </c>
      <c r="C125" t="str">
        <f>'נתונים מיובאים'!E125</f>
        <v>טלפון</v>
      </c>
      <c r="D125" t="str">
        <f>'נתונים מיובאים'!F125</f>
        <v>504127705</v>
      </c>
      <c r="E125">
        <f>'נתונים מיובאים'!G125</f>
        <v>44158</v>
      </c>
      <c r="F125" t="str">
        <f>'נתונים מיובאים'!H125</f>
        <v>ז׳ כסלו תשפ״א</v>
      </c>
      <c r="G125" t="str">
        <f>'נתונים מיובאים'!I125</f>
        <v>16:11:55</v>
      </c>
      <c r="H125">
        <f>'נתונים מיובאים'!J125</f>
        <v>44158</v>
      </c>
      <c r="I125" t="str">
        <f>'נתונים מיובאים'!K125</f>
        <v>ח׳ כסלו תשפ״א</v>
      </c>
      <c r="J125" t="str">
        <f>'נתונים מיובאים'!L125</f>
        <v>18:12:11</v>
      </c>
      <c r="K125" t="str">
        <f>'נתונים מיובאים'!M125</f>
        <v>7216</v>
      </c>
      <c r="L125" t="str">
        <f>'נתונים מיובאים'!N125</f>
        <v>02:00:16</v>
      </c>
      <c r="M125" s="1" t="str">
        <f t="shared" si="1"/>
        <v>50412770544158</v>
      </c>
      <c r="N125" s="7" t="str">
        <f>B125&amp;E125&amp;COUNTIF($M$2:M125,B125&amp;E125)</f>
        <v>504127705441581</v>
      </c>
    </row>
    <row r="126" spans="1:14" x14ac:dyDescent="0.2">
      <c r="A126" t="str">
        <f>'נתונים מיובאים'!C126</f>
        <v>5</v>
      </c>
      <c r="B126" t="str">
        <f>'נתונים מיובאים'!D126</f>
        <v>504127705</v>
      </c>
      <c r="C126" t="str">
        <f>'נתונים מיובאים'!E126</f>
        <v>טלפון</v>
      </c>
      <c r="D126" t="str">
        <f>'נתונים מיובאים'!F126</f>
        <v>504127705</v>
      </c>
      <c r="E126">
        <f>'נתונים מיובאים'!G126</f>
        <v>44159</v>
      </c>
      <c r="F126" t="str">
        <f>'נתונים מיובאים'!H126</f>
        <v>ח׳ כסלו תשפ״א</v>
      </c>
      <c r="G126" t="str">
        <f>'נתונים מיובאים'!I126</f>
        <v>15:16:00</v>
      </c>
      <c r="H126">
        <f>'נתונים מיובאים'!J126</f>
        <v>44159</v>
      </c>
      <c r="I126" t="str">
        <f>'נתונים מיובאים'!K126</f>
        <v>ח׳ כסלו תשפ״א</v>
      </c>
      <c r="J126" t="str">
        <f>'נתונים מיובאים'!L126</f>
        <v>16:07:04</v>
      </c>
      <c r="K126" t="str">
        <f>'נתונים מיובאים'!M126</f>
        <v>3064</v>
      </c>
      <c r="L126" t="str">
        <f>'נתונים מיובאים'!N126</f>
        <v>00:51:04</v>
      </c>
      <c r="M126" s="1" t="str">
        <f t="shared" si="1"/>
        <v>50412770544159</v>
      </c>
      <c r="N126" s="7" t="str">
        <f>B126&amp;E126&amp;COUNTIF($M$2:M126,B126&amp;E126)</f>
        <v>504127705441591</v>
      </c>
    </row>
    <row r="127" spans="1:14" x14ac:dyDescent="0.2">
      <c r="A127" t="str">
        <f>'נתונים מיובאים'!C127</f>
        <v>5</v>
      </c>
      <c r="B127" t="str">
        <f>'נתונים מיובאים'!D127</f>
        <v>504127705</v>
      </c>
      <c r="C127" t="str">
        <f>'נתונים מיובאים'!E127</f>
        <v>טלפון</v>
      </c>
      <c r="D127" t="str">
        <f>'נתונים מיובאים'!F127</f>
        <v>504127705</v>
      </c>
      <c r="E127">
        <f>'נתונים מיובאים'!G127</f>
        <v>44159</v>
      </c>
      <c r="F127" t="str">
        <f>'נתונים מיובאים'!H127</f>
        <v>ח׳ כסלו תשפ״א</v>
      </c>
      <c r="G127" t="str">
        <f>'נתונים מיובאים'!I127</f>
        <v>16:32:25</v>
      </c>
      <c r="H127">
        <f>'נתונים מיובאים'!J127</f>
        <v>44159</v>
      </c>
      <c r="I127" t="str">
        <f>'נתונים מיובאים'!K127</f>
        <v>ט׳ כסלו תשפ״א</v>
      </c>
      <c r="J127" t="str">
        <f>'נתונים מיובאים'!L127</f>
        <v>17:19:41</v>
      </c>
      <c r="K127" t="str">
        <f>'נתונים מיובאים'!M127</f>
        <v>2836</v>
      </c>
      <c r="L127" t="str">
        <f>'נתונים מיובאים'!N127</f>
        <v>00:47:16</v>
      </c>
      <c r="M127" s="1" t="str">
        <f t="shared" si="1"/>
        <v>50412770544159</v>
      </c>
      <c r="N127" s="7" t="str">
        <f>B127&amp;E127&amp;COUNTIF($M$2:M127,B127&amp;E127)</f>
        <v>504127705441592</v>
      </c>
    </row>
    <row r="128" spans="1:14" x14ac:dyDescent="0.2">
      <c r="A128" t="str">
        <f>'נתונים מיובאים'!C128</f>
        <v>5</v>
      </c>
      <c r="B128" t="str">
        <f>'נתונים מיובאים'!D128</f>
        <v>504127705</v>
      </c>
      <c r="C128" t="str">
        <f>'נתונים מיובאים'!E128</f>
        <v>טלפון</v>
      </c>
      <c r="D128" t="str">
        <f>'נתונים מיובאים'!F128</f>
        <v>504127705</v>
      </c>
      <c r="E128">
        <f>'נתונים מיובאים'!G128</f>
        <v>44160</v>
      </c>
      <c r="F128" t="str">
        <f>'נתונים מיובאים'!H128</f>
        <v>ט׳ כסלו תשפ״א</v>
      </c>
      <c r="G128" t="str">
        <f>'נתונים מיובאים'!I128</f>
        <v>16:30:01</v>
      </c>
      <c r="H128">
        <f>'נתונים מיובאים'!J128</f>
        <v>44160</v>
      </c>
      <c r="I128" t="str">
        <f>'נתונים מיובאים'!K128</f>
        <v>י׳ כסלו תשפ״א</v>
      </c>
      <c r="J128" t="str">
        <f>'נתונים מיובאים'!L128</f>
        <v>17:34:15</v>
      </c>
      <c r="K128" t="str">
        <f>'נתונים מיובאים'!M128</f>
        <v>3854</v>
      </c>
      <c r="L128" t="str">
        <f>'נתונים מיובאים'!N128</f>
        <v>01:04:14</v>
      </c>
      <c r="M128" s="1" t="str">
        <f t="shared" si="1"/>
        <v>50412770544160</v>
      </c>
      <c r="N128" s="7" t="str">
        <f>B128&amp;E128&amp;COUNTIF($M$2:M128,B128&amp;E128)</f>
        <v>504127705441601</v>
      </c>
    </row>
    <row r="129" spans="1:14" x14ac:dyDescent="0.2">
      <c r="A129" t="str">
        <f>'נתונים מיובאים'!C129</f>
        <v>5</v>
      </c>
      <c r="B129" t="str">
        <f>'נתונים מיובאים'!D129</f>
        <v>504127705</v>
      </c>
      <c r="C129" t="str">
        <f>'נתונים מיובאים'!E129</f>
        <v>טלפון</v>
      </c>
      <c r="D129" t="str">
        <f>'נתונים מיובאים'!F129</f>
        <v>504127705</v>
      </c>
      <c r="E129">
        <f>'נתונים מיובאים'!G129</f>
        <v>44160</v>
      </c>
      <c r="F129" t="str">
        <f>'נתונים מיובאים'!H129</f>
        <v>י׳ כסלו תשפ״א</v>
      </c>
      <c r="G129" t="str">
        <f>'נתונים מיובאים'!I129</f>
        <v>17:59:04</v>
      </c>
      <c r="H129">
        <f>'נתונים מיובאים'!J129</f>
        <v>44160</v>
      </c>
      <c r="I129" t="str">
        <f>'נתונים מיובאים'!K129</f>
        <v>י׳ כסלו תשפ״א</v>
      </c>
      <c r="J129" t="str">
        <f>'נתונים מיובאים'!L129</f>
        <v>18:19:49</v>
      </c>
      <c r="K129" t="str">
        <f>'נתונים מיובאים'!M129</f>
        <v>1245</v>
      </c>
      <c r="L129" t="str">
        <f>'נתונים מיובאים'!N129</f>
        <v>00:20:45</v>
      </c>
      <c r="M129" s="1" t="str">
        <f t="shared" si="1"/>
        <v>50412770544160</v>
      </c>
      <c r="N129" s="7" t="str">
        <f>B129&amp;E129&amp;COUNTIF($M$2:M129,B129&amp;E129)</f>
        <v>504127705441602</v>
      </c>
    </row>
    <row r="130" spans="1:14" x14ac:dyDescent="0.2">
      <c r="A130" t="str">
        <f>'נתונים מיובאים'!C130</f>
        <v>5</v>
      </c>
      <c r="B130" t="str">
        <f>'נתונים מיובאים'!D130</f>
        <v>504127705</v>
      </c>
      <c r="C130" t="str">
        <f>'נתונים מיובאים'!E130</f>
        <v>טלפון</v>
      </c>
      <c r="D130" t="str">
        <f>'נתונים מיובאים'!F130</f>
        <v>504127705</v>
      </c>
      <c r="E130">
        <f>'נתונים מיובאים'!G130</f>
        <v>44161</v>
      </c>
      <c r="F130" t="str">
        <f>'נתונים מיובאים'!H130</f>
        <v>י׳ כסלו תשפ״א</v>
      </c>
      <c r="G130" t="str">
        <f>'נתונים מיובאים'!I130</f>
        <v>15:10:25</v>
      </c>
      <c r="H130">
        <f>'נתונים מיובאים'!J130</f>
        <v>44161</v>
      </c>
      <c r="I130" t="str">
        <f>'נתונים מיובאים'!K130</f>
        <v>י׳ כסלו תשפ״א</v>
      </c>
      <c r="J130" t="str">
        <f>'נתונים מיובאים'!L130</f>
        <v>15:58:46</v>
      </c>
      <c r="K130" t="str">
        <f>'נתונים מיובאים'!M130</f>
        <v>2901</v>
      </c>
      <c r="L130" t="str">
        <f>'נתונים מיובאים'!N130</f>
        <v>00:48:21</v>
      </c>
      <c r="M130" s="1" t="str">
        <f t="shared" ref="M130:M193" si="2">B130&amp;E130</f>
        <v>50412770544161</v>
      </c>
      <c r="N130" s="7" t="str">
        <f>B130&amp;E130&amp;COUNTIF($M$2:M130,B130&amp;E130)</f>
        <v>504127705441611</v>
      </c>
    </row>
    <row r="131" spans="1:14" x14ac:dyDescent="0.2">
      <c r="A131" t="str">
        <f>'נתונים מיובאים'!C131</f>
        <v>5</v>
      </c>
      <c r="B131" t="str">
        <f>'נתונים מיובאים'!D131</f>
        <v>504127705</v>
      </c>
      <c r="C131" t="str">
        <f>'נתונים מיובאים'!E131</f>
        <v>טלפון</v>
      </c>
      <c r="D131" t="str">
        <f>'נתונים מיובאים'!F131</f>
        <v>504127705</v>
      </c>
      <c r="E131">
        <f>'נתונים מיובאים'!G131</f>
        <v>44161</v>
      </c>
      <c r="F131" t="str">
        <f>'נתונים מיובאים'!H131</f>
        <v>י׳ כסלו תשפ״א</v>
      </c>
      <c r="G131" t="str">
        <f>'נתונים מיובאים'!I131</f>
        <v>16:25:16</v>
      </c>
      <c r="H131">
        <f>'נתונים מיובאים'!J131</f>
        <v>44161</v>
      </c>
      <c r="I131" t="str">
        <f>'נתונים מיובאים'!K131</f>
        <v>י״א כסלו תשפ״א</v>
      </c>
      <c r="J131" t="str">
        <f>'נתונים מיובאים'!L131</f>
        <v>17:09:52</v>
      </c>
      <c r="K131" t="str">
        <f>'נתונים מיובאים'!M131</f>
        <v>2676</v>
      </c>
      <c r="L131" t="str">
        <f>'נתונים מיובאים'!N131</f>
        <v>00:44:36</v>
      </c>
      <c r="M131" s="1" t="str">
        <f t="shared" si="2"/>
        <v>50412770544161</v>
      </c>
      <c r="N131" s="7" t="str">
        <f>B131&amp;E131&amp;COUNTIF($M$2:M131,B131&amp;E131)</f>
        <v>504127705441612</v>
      </c>
    </row>
    <row r="132" spans="1:14" x14ac:dyDescent="0.2">
      <c r="A132" t="str">
        <f>'נתונים מיובאים'!C132</f>
        <v>5</v>
      </c>
      <c r="B132" t="str">
        <f>'נתונים מיובאים'!D132</f>
        <v>504127705</v>
      </c>
      <c r="C132" t="str">
        <f>'נתונים מיובאים'!E132</f>
        <v>טלפון</v>
      </c>
      <c r="D132" t="str">
        <f>'נתונים מיובאים'!F132</f>
        <v>504127705</v>
      </c>
      <c r="E132">
        <f>'נתונים מיובאים'!G132</f>
        <v>44161</v>
      </c>
      <c r="F132" t="str">
        <f>'נתונים מיובאים'!H132</f>
        <v>י״א כסלו תשפ״א</v>
      </c>
      <c r="G132" t="str">
        <f>'נתונים מיובאים'!I132</f>
        <v>17:49:35</v>
      </c>
      <c r="H132">
        <f>'נתונים מיובאים'!J132</f>
        <v>44164</v>
      </c>
      <c r="I132" t="str">
        <f>'נתונים מיובאים'!K132</f>
        <v>י״ג כסלו תשפ״א</v>
      </c>
      <c r="J132" t="str">
        <f>'נתונים מיובאים'!L132</f>
        <v>15:11:19</v>
      </c>
      <c r="K132" t="str">
        <f>'נתונים מיובאים'!M132</f>
        <v>249704</v>
      </c>
      <c r="L132" t="str">
        <f>'נתונים מיובאים'!N132</f>
        <v>21:21:44</v>
      </c>
      <c r="M132" s="1" t="str">
        <f t="shared" si="2"/>
        <v>50412770544161</v>
      </c>
      <c r="N132" s="7" t="str">
        <f>B132&amp;E132&amp;COUNTIF($M$2:M132,B132&amp;E132)</f>
        <v>504127705441613</v>
      </c>
    </row>
    <row r="133" spans="1:14" x14ac:dyDescent="0.2">
      <c r="A133" t="str">
        <f>'נתונים מיובאים'!C133</f>
        <v>5</v>
      </c>
      <c r="B133" t="str">
        <f>'נתונים מיובאים'!D133</f>
        <v>504127705</v>
      </c>
      <c r="C133" t="str">
        <f>'נתונים מיובאים'!E133</f>
        <v>טלפון</v>
      </c>
      <c r="D133" t="str">
        <f>'נתונים מיובאים'!F133</f>
        <v>504127705</v>
      </c>
      <c r="E133">
        <f>'נתונים מיובאים'!G133</f>
        <v>44164</v>
      </c>
      <c r="F133" t="str">
        <f>'נתונים מיובאים'!H133</f>
        <v>י״ג כסלו תשפ״א</v>
      </c>
      <c r="G133" t="str">
        <f>'נתונים מיובאים'!I133</f>
        <v>15:11:35</v>
      </c>
      <c r="H133">
        <f>'נתונים מיובאים'!J133</f>
        <v>44164</v>
      </c>
      <c r="I133" t="str">
        <f>'נתונים מיובאים'!K133</f>
        <v>י״ד כסלו תשפ״א</v>
      </c>
      <c r="J133" t="str">
        <f>'נתונים מיובאים'!L133</f>
        <v>17:00:49</v>
      </c>
      <c r="K133" t="str">
        <f>'נתונים מיובאים'!M133</f>
        <v>6554</v>
      </c>
      <c r="L133" t="str">
        <f>'נתונים מיובאים'!N133</f>
        <v>01:49:14</v>
      </c>
      <c r="M133" s="1" t="str">
        <f t="shared" si="2"/>
        <v>50412770544164</v>
      </c>
      <c r="N133" s="7" t="str">
        <f>B133&amp;E133&amp;COUNTIF($M$2:M133,B133&amp;E133)</f>
        <v>504127705441641</v>
      </c>
    </row>
    <row r="134" spans="1:14" x14ac:dyDescent="0.2">
      <c r="A134" t="str">
        <f>'נתונים מיובאים'!C134</f>
        <v>5</v>
      </c>
      <c r="B134" t="str">
        <f>'נתונים מיובאים'!D134</f>
        <v>504127705</v>
      </c>
      <c r="C134" t="str">
        <f>'נתונים מיובאים'!E134</f>
        <v>טלפון</v>
      </c>
      <c r="D134" t="str">
        <f>'נתונים מיובאים'!F134</f>
        <v>504127705</v>
      </c>
      <c r="E134">
        <f>'נתונים מיובאים'!G134</f>
        <v>44164</v>
      </c>
      <c r="F134" t="str">
        <f>'נתונים מיובאים'!H134</f>
        <v>י״ד כסלו תשפ״א</v>
      </c>
      <c r="G134" t="str">
        <f>'נתונים מיובאים'!I134</f>
        <v>17:20:11</v>
      </c>
      <c r="H134">
        <f>'נתונים מיובאים'!J134</f>
        <v>44164</v>
      </c>
      <c r="I134" t="str">
        <f>'נתונים מיובאים'!K134</f>
        <v>י״ד כסלו תשפ״א</v>
      </c>
      <c r="J134" t="str">
        <f>'נתונים מיובאים'!L134</f>
        <v>18:22:13</v>
      </c>
      <c r="K134" t="str">
        <f>'נתונים מיובאים'!M134</f>
        <v>3722</v>
      </c>
      <c r="L134" t="str">
        <f>'נתונים מיובאים'!N134</f>
        <v>01:02:02</v>
      </c>
      <c r="M134" s="1" t="str">
        <f t="shared" si="2"/>
        <v>50412770544164</v>
      </c>
      <c r="N134" s="7" t="str">
        <f>B134&amp;E134&amp;COUNTIF($M$2:M134,B134&amp;E134)</f>
        <v>504127705441642</v>
      </c>
    </row>
    <row r="135" spans="1:14" x14ac:dyDescent="0.2">
      <c r="A135" t="str">
        <f>'נתונים מיובאים'!C135</f>
        <v>5</v>
      </c>
      <c r="B135" t="str">
        <f>'נתונים מיובאים'!D135</f>
        <v>504127705</v>
      </c>
      <c r="C135" t="str">
        <f>'נתונים מיובאים'!E135</f>
        <v>טלפון</v>
      </c>
      <c r="D135" t="str">
        <f>'נתונים מיובאים'!F135</f>
        <v>504127705</v>
      </c>
      <c r="E135">
        <f>'נתונים מיובאים'!G135</f>
        <v>44165</v>
      </c>
      <c r="F135" t="str">
        <f>'נתונים מיובאים'!H135</f>
        <v>ט״ו כסלו תשפ״א</v>
      </c>
      <c r="G135" t="str">
        <f>'נתונים מיובאים'!I135</f>
        <v>16:41:25</v>
      </c>
      <c r="H135">
        <f>'נתונים מיובאים'!J135</f>
        <v>44165</v>
      </c>
      <c r="I135" t="str">
        <f>'נתונים מיובאים'!K135</f>
        <v>ט״ו כסלו תשפ״א</v>
      </c>
      <c r="J135" t="str">
        <f>'נתונים מיובאים'!L135</f>
        <v>17:44:20</v>
      </c>
      <c r="K135" t="str">
        <f>'נתונים מיובאים'!M135</f>
        <v>3775</v>
      </c>
      <c r="L135" t="str">
        <f>'נתונים מיובאים'!N135</f>
        <v>01:02:55</v>
      </c>
      <c r="M135" s="1" t="str">
        <f t="shared" si="2"/>
        <v>50412770544165</v>
      </c>
      <c r="N135" s="7" t="str">
        <f>B135&amp;E135&amp;COUNTIF($M$2:M135,B135&amp;E135)</f>
        <v>504127705441651</v>
      </c>
    </row>
    <row r="136" spans="1:14" x14ac:dyDescent="0.2">
      <c r="A136" t="str">
        <f>'נתונים מיובאים'!C136</f>
        <v>5</v>
      </c>
      <c r="B136" t="str">
        <f>'נתונים מיובאים'!D136</f>
        <v>504127705</v>
      </c>
      <c r="C136" t="str">
        <f>'נתונים מיובאים'!E136</f>
        <v>טלפון</v>
      </c>
      <c r="D136" t="str">
        <f>'נתונים מיובאים'!F136</f>
        <v>504127705</v>
      </c>
      <c r="E136">
        <f>'נתונים מיובאים'!G136</f>
        <v>44166</v>
      </c>
      <c r="F136" t="str">
        <f>'נתונים מיובאים'!H136</f>
        <v>ט״ו כסלו תשפ״א</v>
      </c>
      <c r="G136" t="str">
        <f>'נתונים מיובאים'!I136</f>
        <v>15:29:20</v>
      </c>
      <c r="H136">
        <f>'נתונים מיובאים'!J136</f>
        <v>44166</v>
      </c>
      <c r="I136" t="str">
        <f>'נתונים מיובאים'!K136</f>
        <v>ט״ז כסלו תשפ״א</v>
      </c>
      <c r="J136" t="str">
        <f>'נתונים מיובאים'!L136</f>
        <v>17:32:33</v>
      </c>
      <c r="K136" t="str">
        <f>'נתונים מיובאים'!M136</f>
        <v>7393</v>
      </c>
      <c r="L136" t="str">
        <f>'נתונים מיובאים'!N136</f>
        <v>02:03:13</v>
      </c>
      <c r="M136" s="1" t="str">
        <f t="shared" si="2"/>
        <v>50412770544166</v>
      </c>
      <c r="N136" s="7" t="str">
        <f>B136&amp;E136&amp;COUNTIF($M$2:M136,B136&amp;E136)</f>
        <v>504127705441661</v>
      </c>
    </row>
    <row r="137" spans="1:14" x14ac:dyDescent="0.2">
      <c r="A137" t="str">
        <f>'נתונים מיובאים'!C137</f>
        <v>5</v>
      </c>
      <c r="B137" t="str">
        <f>'נתונים מיובאים'!D137</f>
        <v>504127705</v>
      </c>
      <c r="C137" t="str">
        <f>'נתונים מיובאים'!E137</f>
        <v>טלפון</v>
      </c>
      <c r="D137" t="str">
        <f>'נתונים מיובאים'!F137</f>
        <v>504127705</v>
      </c>
      <c r="E137">
        <f>'נתונים מיובאים'!G137</f>
        <v>44166</v>
      </c>
      <c r="F137" t="str">
        <f>'נתונים מיובאים'!H137</f>
        <v>ט״ז כסלו תשפ״א</v>
      </c>
      <c r="G137" t="str">
        <f>'נתונים מיובאים'!I137</f>
        <v>18:03:20</v>
      </c>
      <c r="H137">
        <f>'נתונים מיובאים'!J137</f>
        <v>44166</v>
      </c>
      <c r="I137" t="str">
        <f>'נתונים מיובאים'!K137</f>
        <v>ט״ז כסלו תשפ״א</v>
      </c>
      <c r="J137" t="str">
        <f>'נתונים מיובאים'!L137</f>
        <v>18:28:32</v>
      </c>
      <c r="K137" t="str">
        <f>'נתונים מיובאים'!M137</f>
        <v>1512</v>
      </c>
      <c r="L137" t="str">
        <f>'נתונים מיובאים'!N137</f>
        <v>00:25:12</v>
      </c>
      <c r="M137" s="1" t="str">
        <f t="shared" si="2"/>
        <v>50412770544166</v>
      </c>
      <c r="N137" s="7" t="str">
        <f>B137&amp;E137&amp;COUNTIF($M$2:M137,B137&amp;E137)</f>
        <v>504127705441662</v>
      </c>
    </row>
    <row r="138" spans="1:14" x14ac:dyDescent="0.2">
      <c r="A138" t="str">
        <f>'נתונים מיובאים'!C138</f>
        <v>5</v>
      </c>
      <c r="B138" t="str">
        <f>'נתונים מיובאים'!D138</f>
        <v>504127705</v>
      </c>
      <c r="C138" t="str">
        <f>'נתונים מיובאים'!E138</f>
        <v>טלפון</v>
      </c>
      <c r="D138" t="str">
        <f>'נתונים מיובאים'!F138</f>
        <v>504127705</v>
      </c>
      <c r="E138">
        <f>'נתונים מיובאים'!G138</f>
        <v>44167</v>
      </c>
      <c r="F138" t="str">
        <f>'נתונים מיובאים'!H138</f>
        <v>י״ז כסלו תשפ״א</v>
      </c>
      <c r="G138" t="str">
        <f>'נתונים מיובאים'!I138</f>
        <v>18:58:50</v>
      </c>
      <c r="H138">
        <f>'נתונים מיובאים'!J138</f>
        <v>44167</v>
      </c>
      <c r="I138" t="str">
        <f>'נתונים מיובאים'!K138</f>
        <v>י״ז כסלו תשפ״א</v>
      </c>
      <c r="J138" t="str">
        <f>'נתונים מיובאים'!L138</f>
        <v>21:01:23</v>
      </c>
      <c r="K138" t="str">
        <f>'נתונים מיובאים'!M138</f>
        <v>7353</v>
      </c>
      <c r="L138" t="str">
        <f>'נתונים מיובאים'!N138</f>
        <v>02:02:33</v>
      </c>
      <c r="M138" s="1" t="str">
        <f t="shared" si="2"/>
        <v>50412770544167</v>
      </c>
      <c r="N138" s="7" t="str">
        <f>B138&amp;E138&amp;COUNTIF($M$2:M138,B138&amp;E138)</f>
        <v>504127705441671</v>
      </c>
    </row>
    <row r="139" spans="1:14" x14ac:dyDescent="0.2">
      <c r="A139" t="str">
        <f>'נתונים מיובאים'!C139</f>
        <v>5</v>
      </c>
      <c r="B139" t="str">
        <f>'נתונים מיובאים'!D139</f>
        <v>504127705</v>
      </c>
      <c r="C139" t="str">
        <f>'נתונים מיובאים'!E139</f>
        <v>טלפון</v>
      </c>
      <c r="D139" t="str">
        <f>'נתונים מיובאים'!F139</f>
        <v>504127705</v>
      </c>
      <c r="E139">
        <f>'נתונים מיובאים'!G139</f>
        <v>44168</v>
      </c>
      <c r="F139" t="str">
        <f>'נתונים מיובאים'!H139</f>
        <v>י״ח כסלו תשפ״א</v>
      </c>
      <c r="G139" t="str">
        <f>'נתונים מיובאים'!I139</f>
        <v>17:17:17</v>
      </c>
      <c r="H139">
        <f>'נתונים מיובאים'!J139</f>
        <v>44168</v>
      </c>
      <c r="I139" t="str">
        <f>'נתונים מיובאים'!K139</f>
        <v>י״ח כסלו תשפ״א</v>
      </c>
      <c r="J139" t="str">
        <f>'נתונים מיובאים'!L139</f>
        <v>18:29:21</v>
      </c>
      <c r="K139" t="str">
        <f>'נתונים מיובאים'!M139</f>
        <v>4324</v>
      </c>
      <c r="L139" t="str">
        <f>'נתונים מיובאים'!N139</f>
        <v>01:12:04</v>
      </c>
      <c r="M139" s="1" t="str">
        <f t="shared" si="2"/>
        <v>50412770544168</v>
      </c>
      <c r="N139" s="7" t="str">
        <f>B139&amp;E139&amp;COUNTIF($M$2:M139,B139&amp;E139)</f>
        <v>504127705441681</v>
      </c>
    </row>
    <row r="140" spans="1:14" x14ac:dyDescent="0.2">
      <c r="A140" t="str">
        <f>'נתונים מיובאים'!C140</f>
        <v>5</v>
      </c>
      <c r="B140" t="str">
        <f>'נתונים מיובאים'!D140</f>
        <v>504127705</v>
      </c>
      <c r="C140" t="str">
        <f>'נתונים מיובאים'!E140</f>
        <v>טלפון</v>
      </c>
      <c r="D140" t="str">
        <f>'נתונים מיובאים'!F140</f>
        <v>504127705</v>
      </c>
      <c r="E140">
        <f>'נתונים מיובאים'!G140</f>
        <v>44171</v>
      </c>
      <c r="F140" t="str">
        <f>'נתונים מיובאים'!H140</f>
        <v>כ׳ כסלו תשפ״א</v>
      </c>
      <c r="G140" t="str">
        <f>'נתונים מיובאים'!I140</f>
        <v>14:53:24</v>
      </c>
      <c r="H140">
        <f>'נתונים מיובאים'!J140</f>
        <v>44171</v>
      </c>
      <c r="I140" t="str">
        <f>'נתונים מיובאים'!K140</f>
        <v>כ׳ כסלו תשפ״א</v>
      </c>
      <c r="J140" t="str">
        <f>'נתונים מיובאים'!L140</f>
        <v>15:46:32</v>
      </c>
      <c r="K140" t="str">
        <f>'נתונים מיובאים'!M140</f>
        <v>3188</v>
      </c>
      <c r="L140" t="str">
        <f>'נתונים מיובאים'!N140</f>
        <v>00:53:08</v>
      </c>
      <c r="M140" s="1" t="str">
        <f t="shared" si="2"/>
        <v>50412770544171</v>
      </c>
      <c r="N140" s="7" t="str">
        <f>B140&amp;E140&amp;COUNTIF($M$2:M140,B140&amp;E140)</f>
        <v>504127705441711</v>
      </c>
    </row>
    <row r="141" spans="1:14" x14ac:dyDescent="0.2">
      <c r="A141" t="str">
        <f>'נתונים מיובאים'!C141</f>
        <v>5</v>
      </c>
      <c r="B141" t="str">
        <f>'נתונים מיובאים'!D141</f>
        <v>504127705</v>
      </c>
      <c r="C141" t="str">
        <f>'נתונים מיובאים'!E141</f>
        <v>טלפון</v>
      </c>
      <c r="D141" t="str">
        <f>'נתונים מיובאים'!F141</f>
        <v>504127705</v>
      </c>
      <c r="E141">
        <f>'נתונים מיובאים'!G141</f>
        <v>44171</v>
      </c>
      <c r="F141" t="str">
        <f>'נתונים מיובאים'!H141</f>
        <v>כ׳ כסלו תשפ״א</v>
      </c>
      <c r="G141" t="str">
        <f>'נתונים מיובאים'!I141</f>
        <v>16:29:34</v>
      </c>
      <c r="H141">
        <f>'נתונים מיובאים'!J141</f>
        <v>44171</v>
      </c>
      <c r="I141" t="str">
        <f>'נתונים מיובאים'!K141</f>
        <v>כ״א כסלו תשפ״א</v>
      </c>
      <c r="J141" t="str">
        <f>'נתונים מיובאים'!L141</f>
        <v>17:08:12</v>
      </c>
      <c r="K141" t="str">
        <f>'נתונים מיובאים'!M141</f>
        <v>2318</v>
      </c>
      <c r="L141" t="str">
        <f>'נתונים מיובאים'!N141</f>
        <v>00:38:38</v>
      </c>
      <c r="M141" s="1" t="str">
        <f t="shared" si="2"/>
        <v>50412770544171</v>
      </c>
      <c r="N141" s="7" t="str">
        <f>B141&amp;E141&amp;COUNTIF($M$2:M141,B141&amp;E141)</f>
        <v>504127705441712</v>
      </c>
    </row>
    <row r="142" spans="1:14" x14ac:dyDescent="0.2">
      <c r="A142" t="str">
        <f>'נתונים מיובאים'!C142</f>
        <v>5</v>
      </c>
      <c r="B142" t="str">
        <f>'נתונים מיובאים'!D142</f>
        <v>504127705</v>
      </c>
      <c r="C142" t="str">
        <f>'נתונים מיובאים'!E142</f>
        <v>טלפון</v>
      </c>
      <c r="D142" t="str">
        <f>'נתונים מיובאים'!F142</f>
        <v>504127705</v>
      </c>
      <c r="E142">
        <f>'נתונים מיובאים'!G142</f>
        <v>44171</v>
      </c>
      <c r="F142" t="str">
        <f>'נתונים מיובאים'!H142</f>
        <v>כ״א כסלו תשפ״א</v>
      </c>
      <c r="G142" t="str">
        <f>'נתונים מיובאים'!I142</f>
        <v>17:22:59</v>
      </c>
      <c r="H142">
        <f>'נתונים מיובאים'!J142</f>
        <v>44171</v>
      </c>
      <c r="I142" t="str">
        <f>'נתונים מיובאים'!K142</f>
        <v>כ״א כסלו תשפ״א</v>
      </c>
      <c r="J142" t="str">
        <f>'נתונים מיובאים'!L142</f>
        <v>18:29:49</v>
      </c>
      <c r="K142" t="str">
        <f>'נתונים מיובאים'!M142</f>
        <v>4010</v>
      </c>
      <c r="L142" t="str">
        <f>'נתונים מיובאים'!N142</f>
        <v>01:06:50</v>
      </c>
      <c r="M142" s="1" t="str">
        <f t="shared" si="2"/>
        <v>50412770544171</v>
      </c>
      <c r="N142" s="7" t="str">
        <f>B142&amp;E142&amp;COUNTIF($M$2:M142,B142&amp;E142)</f>
        <v>504127705441713</v>
      </c>
    </row>
    <row r="143" spans="1:14" x14ac:dyDescent="0.2">
      <c r="A143" t="str">
        <f>'נתונים מיובאים'!C143</f>
        <v>5</v>
      </c>
      <c r="B143" t="str">
        <f>'נתונים מיובאים'!D143</f>
        <v>504127705</v>
      </c>
      <c r="C143" t="str">
        <f>'נתונים מיובאים'!E143</f>
        <v>טלפון</v>
      </c>
      <c r="D143" t="str">
        <f>'נתונים מיובאים'!F143</f>
        <v>504127705</v>
      </c>
      <c r="E143">
        <f>'נתונים מיובאים'!G143</f>
        <v>44172</v>
      </c>
      <c r="F143" t="str">
        <f>'נתונים מיובאים'!H143</f>
        <v>כ״א כסלו תשפ״א</v>
      </c>
      <c r="G143" t="str">
        <f>'נתונים מיובאים'!I143</f>
        <v>15:19:34</v>
      </c>
      <c r="H143">
        <f>'נתונים מיובאים'!J143</f>
        <v>44172</v>
      </c>
      <c r="I143" t="str">
        <f>'נתונים מיובאים'!K143</f>
        <v>כ״א כסלו תשפ״א</v>
      </c>
      <c r="J143" t="str">
        <f>'נתונים מיובאים'!L143</f>
        <v>15:58:44</v>
      </c>
      <c r="K143" t="str">
        <f>'נתונים מיובאים'!M143</f>
        <v>2350</v>
      </c>
      <c r="L143" t="str">
        <f>'נתונים מיובאים'!N143</f>
        <v>00:39:10</v>
      </c>
      <c r="M143" s="1" t="str">
        <f t="shared" si="2"/>
        <v>50412770544172</v>
      </c>
      <c r="N143" s="7" t="str">
        <f>B143&amp;E143&amp;COUNTIF($M$2:M143,B143&amp;E143)</f>
        <v>504127705441721</v>
      </c>
    </row>
    <row r="144" spans="1:14" x14ac:dyDescent="0.2">
      <c r="A144" t="str">
        <f>'נתונים מיובאים'!C144</f>
        <v>5</v>
      </c>
      <c r="B144" t="str">
        <f>'נתונים מיובאים'!D144</f>
        <v>504127705</v>
      </c>
      <c r="C144" t="str">
        <f>'נתונים מיובאים'!E144</f>
        <v>טלפון</v>
      </c>
      <c r="D144" t="str">
        <f>'נתונים מיובאים'!F144</f>
        <v>504127705</v>
      </c>
      <c r="E144">
        <f>'נתונים מיובאים'!G144</f>
        <v>44173</v>
      </c>
      <c r="F144" t="str">
        <f>'נתונים מיובאים'!H144</f>
        <v>כ״ג כסלו תשפ״א</v>
      </c>
      <c r="G144" t="str">
        <f>'נתונים מיובאים'!I144</f>
        <v>16:37:02</v>
      </c>
      <c r="H144">
        <f>'נתונים מיובאים'!J144</f>
        <v>44173</v>
      </c>
      <c r="I144" t="str">
        <f>'נתונים מיובאים'!K144</f>
        <v>כ״ג כסלו תשפ״א</v>
      </c>
      <c r="J144" t="str">
        <f>'נתונים מיובאים'!L144</f>
        <v>17:33:59</v>
      </c>
      <c r="K144" t="str">
        <f>'נתונים מיובאים'!M144</f>
        <v>3417</v>
      </c>
      <c r="L144" t="str">
        <f>'נתונים מיובאים'!N144</f>
        <v>00:56:57</v>
      </c>
      <c r="M144" s="1" t="str">
        <f t="shared" si="2"/>
        <v>50412770544173</v>
      </c>
      <c r="N144" s="7" t="str">
        <f>B144&amp;E144&amp;COUNTIF($M$2:M144,B144&amp;E144)</f>
        <v>504127705441731</v>
      </c>
    </row>
    <row r="145" spans="1:14" x14ac:dyDescent="0.2">
      <c r="A145" t="str">
        <f>'נתונים מיובאים'!C145</f>
        <v>5</v>
      </c>
      <c r="B145" t="str">
        <f>'נתונים מיובאים'!D145</f>
        <v>504127705</v>
      </c>
      <c r="C145" t="str">
        <f>'נתונים מיובאים'!E145</f>
        <v>טלפון</v>
      </c>
      <c r="D145" t="str">
        <f>'נתונים מיובאים'!F145</f>
        <v>504127705</v>
      </c>
      <c r="E145">
        <f>'נתונים מיובאים'!G145</f>
        <v>44174</v>
      </c>
      <c r="F145" t="str">
        <f>'נתונים מיובאים'!H145</f>
        <v>כ״ד כסלו תשפ״א</v>
      </c>
      <c r="G145" t="str">
        <f>'נתונים מיובאים'!I145</f>
        <v>16:50:00</v>
      </c>
      <c r="H145">
        <f>'נתונים מיובאים'!J145</f>
        <v>44174</v>
      </c>
      <c r="I145" t="str">
        <f>'נתונים מיובאים'!K145</f>
        <v>כ״ד כסלו תשפ״א</v>
      </c>
      <c r="J145" t="str">
        <f>'נתונים מיובאים'!L145</f>
        <v>18:29:52</v>
      </c>
      <c r="K145" t="str">
        <f>'נתונים מיובאים'!M145</f>
        <v>5992</v>
      </c>
      <c r="L145" t="str">
        <f>'נתונים מיובאים'!N145</f>
        <v>01:39:52</v>
      </c>
      <c r="M145" s="1" t="str">
        <f t="shared" si="2"/>
        <v>50412770544174</v>
      </c>
      <c r="N145" s="7" t="str">
        <f>B145&amp;E145&amp;COUNTIF($M$2:M145,B145&amp;E145)</f>
        <v>504127705441741</v>
      </c>
    </row>
    <row r="146" spans="1:14" x14ac:dyDescent="0.2">
      <c r="A146" t="str">
        <f>'נתונים מיובאים'!C146</f>
        <v>5</v>
      </c>
      <c r="B146" t="str">
        <f>'נתונים מיובאים'!D146</f>
        <v>504127705</v>
      </c>
      <c r="C146" t="str">
        <f>'נתונים מיובאים'!E146</f>
        <v>טלפון</v>
      </c>
      <c r="D146" t="str">
        <f>'נתונים מיובאים'!F146</f>
        <v>504127705</v>
      </c>
      <c r="E146">
        <f>'נתונים מיובאים'!G146</f>
        <v>44178</v>
      </c>
      <c r="F146" t="str">
        <f>'נתונים מיובאים'!H146</f>
        <v>כ״ז כסלו תשפ״א</v>
      </c>
      <c r="G146" t="str">
        <f>'נתונים מיובאים'!I146</f>
        <v>14:43:34</v>
      </c>
      <c r="H146">
        <f>'נתונים מיובאים'!J146</f>
        <v>44178</v>
      </c>
      <c r="I146" t="str">
        <f>'נתונים מיובאים'!K146</f>
        <v>כ״ח כסלו תשפ״א</v>
      </c>
      <c r="J146" t="str">
        <f>'נתונים מיובאים'!L146</f>
        <v>16:47:12</v>
      </c>
      <c r="K146" t="str">
        <f>'נתונים מיובאים'!M146</f>
        <v>7418</v>
      </c>
      <c r="L146" t="str">
        <f>'נתונים מיובאים'!N146</f>
        <v>02:03:38</v>
      </c>
      <c r="M146" s="1" t="str">
        <f t="shared" si="2"/>
        <v>50412770544178</v>
      </c>
      <c r="N146" s="7" t="str">
        <f>B146&amp;E146&amp;COUNTIF($M$2:M146,B146&amp;E146)</f>
        <v>504127705441781</v>
      </c>
    </row>
    <row r="147" spans="1:14" x14ac:dyDescent="0.2">
      <c r="A147" t="str">
        <f>'נתונים מיובאים'!C147</f>
        <v>5</v>
      </c>
      <c r="B147" t="str">
        <f>'נתונים מיובאים'!D147</f>
        <v>504127705</v>
      </c>
      <c r="C147" t="str">
        <f>'נתונים מיובאים'!E147</f>
        <v>טלפון</v>
      </c>
      <c r="D147" t="str">
        <f>'נתונים מיובאים'!F147</f>
        <v>504127705</v>
      </c>
      <c r="E147">
        <f>'נתונים מיובאים'!G147</f>
        <v>44182</v>
      </c>
      <c r="F147" t="str">
        <f>'נתונים מיובאים'!H147</f>
        <v>ב׳ טבת תשפ״א</v>
      </c>
      <c r="G147" t="str">
        <f>'נתונים מיובאים'!I147</f>
        <v>15:31:45</v>
      </c>
      <c r="H147">
        <f>'נתונים מיובאים'!J147</f>
        <v>44182</v>
      </c>
      <c r="I147" t="str">
        <f>'נתונים מיובאים'!K147</f>
        <v>ב׳ טבת תשפ״א</v>
      </c>
      <c r="J147" t="str">
        <f>'נתונים מיובאים'!L147</f>
        <v>15:47:23</v>
      </c>
      <c r="K147" t="str">
        <f>'נתונים מיובאים'!M147</f>
        <v>938</v>
      </c>
      <c r="L147" t="str">
        <f>'נתונים מיובאים'!N147</f>
        <v>00:15:38</v>
      </c>
      <c r="M147" s="1" t="str">
        <f t="shared" si="2"/>
        <v>50412770544182</v>
      </c>
      <c r="N147" s="7" t="str">
        <f>B147&amp;E147&amp;COUNTIF($M$2:M147,B147&amp;E147)</f>
        <v>504127705441821</v>
      </c>
    </row>
    <row r="148" spans="1:14" x14ac:dyDescent="0.2">
      <c r="A148" t="str">
        <f>'נתונים מיובאים'!C148</f>
        <v>5</v>
      </c>
      <c r="B148" t="str">
        <f>'נתונים מיובאים'!D148</f>
        <v>504127705</v>
      </c>
      <c r="C148" t="str">
        <f>'נתונים מיובאים'!E148</f>
        <v>טלפון</v>
      </c>
      <c r="D148" t="str">
        <f>'נתונים מיובאים'!F148</f>
        <v>504127705</v>
      </c>
      <c r="E148">
        <f>'נתונים מיובאים'!G148</f>
        <v>44182</v>
      </c>
      <c r="F148" t="str">
        <f>'נתונים מיובאים'!H148</f>
        <v>ב׳ טבת תשפ״א</v>
      </c>
      <c r="G148" t="str">
        <f>'נתונים מיובאים'!I148</f>
        <v>15:51:45</v>
      </c>
      <c r="H148">
        <f>'נתונים מיובאים'!J148</f>
        <v>44182</v>
      </c>
      <c r="I148" t="str">
        <f>'נתונים מיובאים'!K148</f>
        <v>ב׳ טבת תשפ״א</v>
      </c>
      <c r="J148" t="str">
        <f>'נתונים מיובאים'!L148</f>
        <v>16:20:17</v>
      </c>
      <c r="K148" t="str">
        <f>'נתונים מיובאים'!M148</f>
        <v>1712</v>
      </c>
      <c r="L148" t="str">
        <f>'נתונים מיובאים'!N148</f>
        <v>00:28:32</v>
      </c>
      <c r="M148" s="1" t="str">
        <f t="shared" si="2"/>
        <v>50412770544182</v>
      </c>
      <c r="N148" s="7" t="str">
        <f>B148&amp;E148&amp;COUNTIF($M$2:M148,B148&amp;E148)</f>
        <v>504127705441822</v>
      </c>
    </row>
    <row r="149" spans="1:14" x14ac:dyDescent="0.2">
      <c r="A149" t="str">
        <f>'נתונים מיובאים'!C149</f>
        <v>5</v>
      </c>
      <c r="B149" t="str">
        <f>'נתונים מיובאים'!D149</f>
        <v>504127705</v>
      </c>
      <c r="C149" t="str">
        <f>'נתונים מיובאים'!E149</f>
        <v>טלפון</v>
      </c>
      <c r="D149" t="str">
        <f>'נתונים מיובאים'!F149</f>
        <v>504127705</v>
      </c>
      <c r="E149">
        <f>'נתונים מיובאים'!G149</f>
        <v>44185</v>
      </c>
      <c r="F149" t="str">
        <f>'נתונים מיובאים'!H149</f>
        <v>ה׳ טבת תשפ״א</v>
      </c>
      <c r="G149" t="str">
        <f>'נתונים מיובאים'!I149</f>
        <v>13:17:02</v>
      </c>
      <c r="H149">
        <f>'נתונים מיובאים'!J149</f>
        <v>44185</v>
      </c>
      <c r="I149" t="str">
        <f>'נתונים מיובאים'!K149</f>
        <v>ה׳ טבת תשפ״א</v>
      </c>
      <c r="J149" t="str">
        <f>'נתונים מיובאים'!L149</f>
        <v>14:20:26</v>
      </c>
      <c r="K149" t="str">
        <f>'נתונים מיובאים'!M149</f>
        <v>3804</v>
      </c>
      <c r="L149" t="str">
        <f>'נתונים מיובאים'!N149</f>
        <v>01:03:24</v>
      </c>
      <c r="M149" s="1" t="str">
        <f t="shared" si="2"/>
        <v>50412770544185</v>
      </c>
      <c r="N149" s="7" t="str">
        <f>B149&amp;E149&amp;COUNTIF($M$2:M149,B149&amp;E149)</f>
        <v>504127705441851</v>
      </c>
    </row>
    <row r="150" spans="1:14" x14ac:dyDescent="0.2">
      <c r="A150" t="str">
        <f>'נתונים מיובאים'!C150</f>
        <v>5</v>
      </c>
      <c r="B150" t="str">
        <f>'נתונים מיובאים'!D150</f>
        <v>504127705</v>
      </c>
      <c r="C150" t="str">
        <f>'נתונים מיובאים'!E150</f>
        <v>טלפון</v>
      </c>
      <c r="D150" t="str">
        <f>'נתונים מיובאים'!F150</f>
        <v>504127705</v>
      </c>
      <c r="E150">
        <f>'נתונים מיובאים'!G150</f>
        <v>44185</v>
      </c>
      <c r="F150" t="str">
        <f>'נתונים מיובאים'!H150</f>
        <v>ה׳ טבת תשפ״א</v>
      </c>
      <c r="G150" t="str">
        <f>'נתונים מיובאים'!I150</f>
        <v>14:34:14</v>
      </c>
      <c r="H150">
        <f>'נתונים מיובאים'!J150</f>
        <v>44185</v>
      </c>
      <c r="I150" t="str">
        <f>'נתונים מיובאים'!K150</f>
        <v>ה׳ טבת תשפ״א</v>
      </c>
      <c r="J150" t="str">
        <f>'נתונים מיובאים'!L150</f>
        <v>16:22:30</v>
      </c>
      <c r="K150" t="str">
        <f>'נתונים מיובאים'!M150</f>
        <v>6496</v>
      </c>
      <c r="L150" t="str">
        <f>'נתונים מיובאים'!N150</f>
        <v>01:48:16</v>
      </c>
      <c r="M150" s="1" t="str">
        <f t="shared" si="2"/>
        <v>50412770544185</v>
      </c>
      <c r="N150" s="7" t="str">
        <f>B150&amp;E150&amp;COUNTIF($M$2:M150,B150&amp;E150)</f>
        <v>504127705441852</v>
      </c>
    </row>
    <row r="151" spans="1:14" x14ac:dyDescent="0.2">
      <c r="A151" t="str">
        <f>'נתונים מיובאים'!C151</f>
        <v>5</v>
      </c>
      <c r="B151" t="str">
        <f>'נתונים מיובאים'!D151</f>
        <v>504127705</v>
      </c>
      <c r="C151" t="str">
        <f>'נתונים מיובאים'!E151</f>
        <v>טלפון</v>
      </c>
      <c r="D151" t="str">
        <f>'נתונים מיובאים'!F151</f>
        <v>504127705</v>
      </c>
      <c r="E151">
        <f>'נתונים מיובאים'!G151</f>
        <v>44185</v>
      </c>
      <c r="F151" t="str">
        <f>'נתונים מיובאים'!H151</f>
        <v>ו׳ טבת תשפ״א</v>
      </c>
      <c r="G151" t="str">
        <f>'נתונים מיובאים'!I151</f>
        <v>17:09:39</v>
      </c>
      <c r="H151">
        <f>'נתונים מיובאים'!J151</f>
        <v>44185</v>
      </c>
      <c r="I151" t="str">
        <f>'נתונים מיובאים'!K151</f>
        <v>ו׳ טבת תשפ״א</v>
      </c>
      <c r="J151" t="str">
        <f>'נתונים מיובאים'!L151</f>
        <v>17:41:23</v>
      </c>
      <c r="K151" t="str">
        <f>'נתונים מיובאים'!M151</f>
        <v>1904</v>
      </c>
      <c r="L151" t="str">
        <f>'נתונים מיובאים'!N151</f>
        <v>00:31:44</v>
      </c>
      <c r="M151" s="1" t="str">
        <f t="shared" si="2"/>
        <v>50412770544185</v>
      </c>
      <c r="N151" s="7" t="str">
        <f>B151&amp;E151&amp;COUNTIF($M$2:M151,B151&amp;E151)</f>
        <v>504127705441853</v>
      </c>
    </row>
    <row r="152" spans="1:14" x14ac:dyDescent="0.2">
      <c r="A152" t="str">
        <f>'נתונים מיובאים'!C152</f>
        <v>5</v>
      </c>
      <c r="B152" t="str">
        <f>'נתונים מיובאים'!D152</f>
        <v>504127705</v>
      </c>
      <c r="C152" t="str">
        <f>'נתונים מיובאים'!E152</f>
        <v>טלפון</v>
      </c>
      <c r="D152" t="str">
        <f>'נתונים מיובאים'!F152</f>
        <v>504127705</v>
      </c>
      <c r="E152">
        <f>'נתונים מיובאים'!G152</f>
        <v>44185</v>
      </c>
      <c r="F152" t="str">
        <f>'נתונים מיובאים'!H152</f>
        <v>ו׳ טבת תשפ״א</v>
      </c>
      <c r="G152" t="str">
        <f>'נתונים מיובאים'!I152</f>
        <v>17:51:18</v>
      </c>
      <c r="H152">
        <f>'נתונים מיובאים'!J152</f>
        <v>44185</v>
      </c>
      <c r="I152" t="str">
        <f>'נתונים מיובאים'!K152</f>
        <v>ו׳ טבת תשפ״א</v>
      </c>
      <c r="J152" t="str">
        <f>'נתונים מיובאים'!L152</f>
        <v>18:22:20</v>
      </c>
      <c r="K152" t="str">
        <f>'נתונים מיובאים'!M152</f>
        <v>1862</v>
      </c>
      <c r="L152" t="str">
        <f>'נתונים מיובאים'!N152</f>
        <v>00:31:02</v>
      </c>
      <c r="M152" s="1" t="str">
        <f t="shared" si="2"/>
        <v>50412770544185</v>
      </c>
      <c r="N152" s="7" t="str">
        <f>B152&amp;E152&amp;COUNTIF($M$2:M152,B152&amp;E152)</f>
        <v>504127705441854</v>
      </c>
    </row>
    <row r="153" spans="1:14" x14ac:dyDescent="0.2">
      <c r="A153" t="str">
        <f>'נתונים מיובאים'!C153</f>
        <v>5</v>
      </c>
      <c r="B153" t="str">
        <f>'נתונים מיובאים'!D153</f>
        <v>504127705</v>
      </c>
      <c r="C153" t="str">
        <f>'נתונים מיובאים'!E153</f>
        <v>טלפון</v>
      </c>
      <c r="D153" t="str">
        <f>'נתונים מיובאים'!F153</f>
        <v>504127705</v>
      </c>
      <c r="E153">
        <f>'נתונים מיובאים'!G153</f>
        <v>44186</v>
      </c>
      <c r="F153" t="str">
        <f>'נתונים מיובאים'!H153</f>
        <v>ו׳ טבת תשפ״א</v>
      </c>
      <c r="G153" t="str">
        <f>'נתונים מיובאים'!I153</f>
        <v>15:06:04</v>
      </c>
      <c r="H153">
        <f>'נתונים מיובאים'!J153</f>
        <v>44186</v>
      </c>
      <c r="I153" t="str">
        <f>'נתונים מיובאים'!K153</f>
        <v>ו׳ טבת תשפ״א</v>
      </c>
      <c r="J153" t="str">
        <f>'נתונים מיובאים'!L153</f>
        <v>16:14:42</v>
      </c>
      <c r="K153" t="str">
        <f>'נתונים מיובאים'!M153</f>
        <v>4118</v>
      </c>
      <c r="L153" t="str">
        <f>'נתונים מיובאים'!N153</f>
        <v>01:08:38</v>
      </c>
      <c r="M153" s="1" t="str">
        <f t="shared" si="2"/>
        <v>50412770544186</v>
      </c>
      <c r="N153" s="7" t="str">
        <f>B153&amp;E153&amp;COUNTIF($M$2:M153,B153&amp;E153)</f>
        <v>504127705441861</v>
      </c>
    </row>
    <row r="154" spans="1:14" x14ac:dyDescent="0.2">
      <c r="A154" t="str">
        <f>'נתונים מיובאים'!C154</f>
        <v>5</v>
      </c>
      <c r="B154" t="str">
        <f>'נתונים מיובאים'!D154</f>
        <v>504127705</v>
      </c>
      <c r="C154" t="str">
        <f>'נתונים מיובאים'!E154</f>
        <v>טלפון</v>
      </c>
      <c r="D154" t="str">
        <f>'נתונים מיובאים'!F154</f>
        <v>504127705</v>
      </c>
      <c r="E154">
        <f>'נתונים מיובאים'!G154</f>
        <v>44186</v>
      </c>
      <c r="F154" t="str">
        <f>'נתונים מיובאים'!H154</f>
        <v>ו׳ טבת תשפ״א</v>
      </c>
      <c r="G154" t="str">
        <f>'נתונים מיובאים'!I154</f>
        <v>16:28:33</v>
      </c>
      <c r="H154">
        <f>'נתונים מיובאים'!J154</f>
        <v>44186</v>
      </c>
      <c r="I154" t="str">
        <f>'נתונים מיובאים'!K154</f>
        <v>ז׳ טבת תשפ״א</v>
      </c>
      <c r="J154" t="str">
        <f>'נתונים מיובאים'!L154</f>
        <v>17:47:41</v>
      </c>
      <c r="K154" t="str">
        <f>'נתונים מיובאים'!M154</f>
        <v>4748</v>
      </c>
      <c r="L154" t="str">
        <f>'נתונים מיובאים'!N154</f>
        <v>01:19:08</v>
      </c>
      <c r="M154" s="1" t="str">
        <f t="shared" si="2"/>
        <v>50412770544186</v>
      </c>
      <c r="N154" s="7" t="str">
        <f>B154&amp;E154&amp;COUNTIF($M$2:M154,B154&amp;E154)</f>
        <v>504127705441862</v>
      </c>
    </row>
    <row r="155" spans="1:14" x14ac:dyDescent="0.2">
      <c r="A155" t="str">
        <f>'נתונים מיובאים'!C155</f>
        <v>5</v>
      </c>
      <c r="B155" t="str">
        <f>'נתונים מיובאים'!D155</f>
        <v>504127705</v>
      </c>
      <c r="C155" t="str">
        <f>'נתונים מיובאים'!E155</f>
        <v>טלפון</v>
      </c>
      <c r="D155" t="str">
        <f>'נתונים מיובאים'!F155</f>
        <v>504127705</v>
      </c>
      <c r="E155">
        <f>'נתונים מיובאים'!G155</f>
        <v>44187</v>
      </c>
      <c r="F155" t="str">
        <f>'נתונים מיובאים'!H155</f>
        <v>ז׳ טבת תשפ״א</v>
      </c>
      <c r="G155" t="str">
        <f>'נתונים מיובאים'!I155</f>
        <v>15:03:26</v>
      </c>
      <c r="H155">
        <f>'נתונים מיובאים'!J155</f>
        <v>44187</v>
      </c>
      <c r="I155" t="str">
        <f>'נתונים מיובאים'!K155</f>
        <v>ח׳ טבת תשפ״א</v>
      </c>
      <c r="J155" t="str">
        <f>'נתונים מיובאים'!L155</f>
        <v>17:11:26</v>
      </c>
      <c r="K155" t="str">
        <f>'נתונים מיובאים'!M155</f>
        <v>7680</v>
      </c>
      <c r="L155" t="str">
        <f>'נתונים מיובאים'!N155</f>
        <v>02:08:00</v>
      </c>
      <c r="M155" s="1" t="str">
        <f t="shared" si="2"/>
        <v>50412770544187</v>
      </c>
      <c r="N155" s="7" t="str">
        <f>B155&amp;E155&amp;COUNTIF($M$2:M155,B155&amp;E155)</f>
        <v>504127705441871</v>
      </c>
    </row>
    <row r="156" spans="1:14" x14ac:dyDescent="0.2">
      <c r="A156" t="str">
        <f>'נתונים מיובאים'!C156</f>
        <v>5</v>
      </c>
      <c r="B156" t="str">
        <f>'נתונים מיובאים'!D156</f>
        <v>504127705</v>
      </c>
      <c r="C156" t="str">
        <f>'נתונים מיובאים'!E156</f>
        <v>טלפון</v>
      </c>
      <c r="D156" t="str">
        <f>'נתונים מיובאים'!F156</f>
        <v>504127705</v>
      </c>
      <c r="E156">
        <f>'נתונים מיובאים'!G156</f>
        <v>44189</v>
      </c>
      <c r="F156" t="str">
        <f>'נתונים מיובאים'!H156</f>
        <v>ט׳ טבת תשפ״א</v>
      </c>
      <c r="G156" t="str">
        <f>'נתונים מיובאים'!I156</f>
        <v>15:20:43</v>
      </c>
      <c r="H156">
        <f>'נתונים מיובאים'!J156</f>
        <v>44189</v>
      </c>
      <c r="I156" t="str">
        <f>'נתונים מיובאים'!K156</f>
        <v>י׳ טבת תשפ״א</v>
      </c>
      <c r="J156" t="str">
        <f>'נתונים מיובאים'!L156</f>
        <v>18:56:51</v>
      </c>
      <c r="K156" t="str">
        <f>'נתונים מיובאים'!M156</f>
        <v>12968</v>
      </c>
      <c r="L156" t="str">
        <f>'נתונים מיובאים'!N156</f>
        <v>03:36:08</v>
      </c>
      <c r="M156" s="1" t="str">
        <f t="shared" si="2"/>
        <v>50412770544189</v>
      </c>
      <c r="N156" s="7" t="str">
        <f>B156&amp;E156&amp;COUNTIF($M$2:M156,B156&amp;E156)</f>
        <v>504127705441891</v>
      </c>
    </row>
    <row r="157" spans="1:14" x14ac:dyDescent="0.2">
      <c r="A157" t="str">
        <f>'נתונים מיובאים'!C157</f>
        <v>5</v>
      </c>
      <c r="B157" t="str">
        <f>'נתונים מיובאים'!D157</f>
        <v>504127705</v>
      </c>
      <c r="C157" t="str">
        <f>'נתונים מיובאים'!E157</f>
        <v>טלפון</v>
      </c>
      <c r="D157" t="str">
        <f>'נתונים מיובאים'!F157</f>
        <v>504127705</v>
      </c>
      <c r="E157">
        <f>'נתונים מיובאים'!G157</f>
        <v>44190</v>
      </c>
      <c r="F157" t="str">
        <f>'נתונים מיובאים'!H157</f>
        <v>י׳ טבת תשפ״א</v>
      </c>
      <c r="G157" t="str">
        <f>'נתונים מיובאים'!I157</f>
        <v>09:53:16</v>
      </c>
      <c r="H157">
        <f>'נתונים מיובאים'!J157</f>
        <v>44190</v>
      </c>
      <c r="I157" t="str">
        <f>'נתונים מיובאים'!K157</f>
        <v>י׳ טבת תשפ״א</v>
      </c>
      <c r="J157" t="str">
        <f>'נתונים מיובאים'!L157</f>
        <v>10:37:23</v>
      </c>
      <c r="K157" t="str">
        <f>'נתונים מיובאים'!M157</f>
        <v>2647</v>
      </c>
      <c r="L157" t="str">
        <f>'נתונים מיובאים'!N157</f>
        <v>00:44:07</v>
      </c>
      <c r="M157" s="1" t="str">
        <f t="shared" si="2"/>
        <v>50412770544190</v>
      </c>
      <c r="N157" s="7" t="str">
        <f>B157&amp;E157&amp;COUNTIF($M$2:M157,B157&amp;E157)</f>
        <v>504127705441901</v>
      </c>
    </row>
    <row r="158" spans="1:14" x14ac:dyDescent="0.2">
      <c r="A158" t="str">
        <f>'נתונים מיובאים'!C158</f>
        <v>5</v>
      </c>
      <c r="B158" t="str">
        <f>'נתונים מיובאים'!D158</f>
        <v>504127705</v>
      </c>
      <c r="C158" t="str">
        <f>'נתונים מיובאים'!E158</f>
        <v>טלפון</v>
      </c>
      <c r="D158" t="str">
        <f>'נתונים מיובאים'!F158</f>
        <v>504127705</v>
      </c>
      <c r="E158">
        <f>'נתונים מיובאים'!G158</f>
        <v>44192</v>
      </c>
      <c r="F158" t="str">
        <f>'נתונים מיובאים'!H158</f>
        <v>י״ב טבת תשפ״א</v>
      </c>
      <c r="G158" t="str">
        <f>'נתונים מיובאים'!I158</f>
        <v>16:11:08</v>
      </c>
      <c r="H158">
        <f>'נתונים מיובאים'!J158</f>
        <v>44192</v>
      </c>
      <c r="I158" t="str">
        <f>'נתונים מיובאים'!K158</f>
        <v>י״ג טבת תשפ״א</v>
      </c>
      <c r="J158" t="str">
        <f>'נתונים מיובאים'!L158</f>
        <v>18:01:08</v>
      </c>
      <c r="K158" t="str">
        <f>'נתונים מיובאים'!M158</f>
        <v>6600</v>
      </c>
      <c r="L158" t="str">
        <f>'נתונים מיובאים'!N158</f>
        <v>01:50:00</v>
      </c>
      <c r="M158" s="1" t="str">
        <f t="shared" si="2"/>
        <v>50412770544192</v>
      </c>
      <c r="N158" s="7" t="str">
        <f>B158&amp;E158&amp;COUNTIF($M$2:M158,B158&amp;E158)</f>
        <v>504127705441921</v>
      </c>
    </row>
    <row r="159" spans="1:14" x14ac:dyDescent="0.2">
      <c r="A159" t="str">
        <f>'נתונים מיובאים'!C159</f>
        <v>5</v>
      </c>
      <c r="B159" t="str">
        <f>'נתונים מיובאים'!D159</f>
        <v>504127705</v>
      </c>
      <c r="C159" t="str">
        <f>'נתונים מיובאים'!E159</f>
        <v>טלפון</v>
      </c>
      <c r="D159" t="str">
        <f>'נתונים מיובאים'!F159</f>
        <v>504127705</v>
      </c>
      <c r="E159">
        <f>'נתונים מיובאים'!G159</f>
        <v>44193</v>
      </c>
      <c r="F159" t="str">
        <f>'נתונים מיובאים'!H159</f>
        <v>י״ג טבת תשפ״א</v>
      </c>
      <c r="G159" t="str">
        <f>'נתונים מיובאים'!I159</f>
        <v>15:11:02</v>
      </c>
      <c r="H159">
        <f>'נתונים מיובאים'!J159</f>
        <v>44193</v>
      </c>
      <c r="I159" t="str">
        <f>'נתונים מיובאים'!K159</f>
        <v>י״ד טבת תשפ״א</v>
      </c>
      <c r="J159" t="str">
        <f>'נתונים מיובאים'!L159</f>
        <v>17:19:12</v>
      </c>
      <c r="K159" t="str">
        <f>'נתונים מיובאים'!M159</f>
        <v>7690</v>
      </c>
      <c r="L159" t="str">
        <f>'נתונים מיובאים'!N159</f>
        <v>02:08:10</v>
      </c>
      <c r="M159" s="1" t="str">
        <f t="shared" si="2"/>
        <v>50412770544193</v>
      </c>
      <c r="N159" s="7" t="str">
        <f>B159&amp;E159&amp;COUNTIF($M$2:M159,B159&amp;E159)</f>
        <v>504127705441931</v>
      </c>
    </row>
    <row r="160" spans="1:14" x14ac:dyDescent="0.2">
      <c r="A160" t="str">
        <f>'נתונים מיובאים'!C160</f>
        <v>5</v>
      </c>
      <c r="B160" t="str">
        <f>'נתונים מיובאים'!D160</f>
        <v>504127705</v>
      </c>
      <c r="C160" t="str">
        <f>'נתונים מיובאים'!E160</f>
        <v>טלפון</v>
      </c>
      <c r="D160" t="str">
        <f>'נתונים מיובאים'!F160</f>
        <v>504127705</v>
      </c>
      <c r="E160">
        <f>'נתונים מיובאים'!G160</f>
        <v>44193</v>
      </c>
      <c r="F160" t="str">
        <f>'נתונים מיובאים'!H160</f>
        <v>י״ד טבת תשפ״א</v>
      </c>
      <c r="G160" t="str">
        <f>'נתונים מיובאים'!I160</f>
        <v>17:32:52</v>
      </c>
      <c r="H160">
        <f>'נתונים מיובאים'!J160</f>
        <v>44193</v>
      </c>
      <c r="I160" t="str">
        <f>'נתונים מיובאים'!K160</f>
        <v>י״ד טבת תשפ״א</v>
      </c>
      <c r="J160" t="str">
        <f>'נתונים מיובאים'!L160</f>
        <v>18:08:27</v>
      </c>
      <c r="K160" t="str">
        <f>'נתונים מיובאים'!M160</f>
        <v>2135</v>
      </c>
      <c r="L160" t="str">
        <f>'נתונים מיובאים'!N160</f>
        <v>00:35:35</v>
      </c>
      <c r="M160" s="1" t="str">
        <f t="shared" si="2"/>
        <v>50412770544193</v>
      </c>
      <c r="N160" s="7" t="str">
        <f>B160&amp;E160&amp;COUNTIF($M$2:M160,B160&amp;E160)</f>
        <v>504127705441932</v>
      </c>
    </row>
    <row r="161" spans="1:14" x14ac:dyDescent="0.2">
      <c r="A161" t="str">
        <f>'נתונים מיובאים'!C161</f>
        <v>5</v>
      </c>
      <c r="B161" t="str">
        <f>'נתונים מיובאים'!D161</f>
        <v>504127705</v>
      </c>
      <c r="C161" t="str">
        <f>'נתונים מיובאים'!E161</f>
        <v>טלפון</v>
      </c>
      <c r="D161" t="str">
        <f>'נתונים מיובאים'!F161</f>
        <v>504127705</v>
      </c>
      <c r="E161">
        <f>'נתונים מיובאים'!G161</f>
        <v>44194</v>
      </c>
      <c r="F161" t="str">
        <f>'נתונים מיובאים'!H161</f>
        <v>י״ד טבת תשפ״א</v>
      </c>
      <c r="G161" t="str">
        <f>'נתונים מיובאים'!I161</f>
        <v>16:07:02</v>
      </c>
      <c r="H161">
        <f>'נתונים מיובאים'!J161</f>
        <v>44194</v>
      </c>
      <c r="I161" t="str">
        <f>'נתונים מיובאים'!K161</f>
        <v>ט״ו טבת תשפ״א</v>
      </c>
      <c r="J161" t="str">
        <f>'נתונים מיובאים'!L161</f>
        <v>17:50:33</v>
      </c>
      <c r="K161" t="str">
        <f>'נתונים מיובאים'!M161</f>
        <v>6211</v>
      </c>
      <c r="L161" t="str">
        <f>'נתונים מיובאים'!N161</f>
        <v>01:43:31</v>
      </c>
      <c r="M161" s="1" t="str">
        <f t="shared" si="2"/>
        <v>50412770544194</v>
      </c>
      <c r="N161" s="7" t="str">
        <f>B161&amp;E161&amp;COUNTIF($M$2:M161,B161&amp;E161)</f>
        <v>504127705441941</v>
      </c>
    </row>
    <row r="162" spans="1:14" x14ac:dyDescent="0.2">
      <c r="A162" t="str">
        <f>'נתונים מיובאים'!C162</f>
        <v>5</v>
      </c>
      <c r="B162" t="str">
        <f>'נתונים מיובאים'!D162</f>
        <v>504127705</v>
      </c>
      <c r="C162" t="str">
        <f>'נתונים מיובאים'!E162</f>
        <v>טלפון</v>
      </c>
      <c r="D162" t="str">
        <f>'נתונים מיובאים'!F162</f>
        <v>504127705</v>
      </c>
      <c r="E162">
        <f>'נתונים מיובאים'!G162</f>
        <v>44195</v>
      </c>
      <c r="F162" t="str">
        <f>'נתונים מיובאים'!H162</f>
        <v>ט״ו טבת תשפ״א</v>
      </c>
      <c r="G162" t="str">
        <f>'נתונים מיובאים'!I162</f>
        <v>15:12:05</v>
      </c>
      <c r="H162">
        <f>'נתונים מיובאים'!J162</f>
        <v>44195</v>
      </c>
      <c r="I162" t="str">
        <f>'נתונים מיובאים'!K162</f>
        <v>ט״ו טבת תשפ״א</v>
      </c>
      <c r="J162" t="str">
        <f>'נתונים מיובאים'!L162</f>
        <v>16:35:04</v>
      </c>
      <c r="K162" t="str">
        <f>'נתונים מיובאים'!M162</f>
        <v>4979</v>
      </c>
      <c r="L162" t="str">
        <f>'נתונים מיובאים'!N162</f>
        <v>01:22:59</v>
      </c>
      <c r="M162" s="1" t="str">
        <f t="shared" si="2"/>
        <v>50412770544195</v>
      </c>
      <c r="N162" s="7" t="str">
        <f>B162&amp;E162&amp;COUNTIF($M$2:M162,B162&amp;E162)</f>
        <v>504127705441951</v>
      </c>
    </row>
    <row r="163" spans="1:14" x14ac:dyDescent="0.2">
      <c r="A163" t="str">
        <f>'נתונים מיובאים'!C163</f>
        <v>5</v>
      </c>
      <c r="B163" t="str">
        <f>'נתונים מיובאים'!D163</f>
        <v>504127705</v>
      </c>
      <c r="C163" t="str">
        <f>'נתונים מיובאים'!E163</f>
        <v>טלפון</v>
      </c>
      <c r="D163" t="str">
        <f>'נתונים מיובאים'!F163</f>
        <v>504127705</v>
      </c>
      <c r="E163">
        <f>'נתונים מיובאים'!G163</f>
        <v>44216</v>
      </c>
      <c r="F163" t="str">
        <f>'נתונים מיובאים'!H163</f>
        <v>ח׳ שבט תשפ״א</v>
      </c>
      <c r="G163" t="str">
        <f>'נתונים מיובאים'!I163</f>
        <v>19:13:50</v>
      </c>
      <c r="H163">
        <f>'נתונים מיובאים'!J163</f>
        <v>44216</v>
      </c>
      <c r="I163" t="str">
        <f>'נתונים מיובאים'!K163</f>
        <v>ח׳ שבט תשפ״א</v>
      </c>
      <c r="J163" t="str">
        <f>'נתונים מיובאים'!L163</f>
        <v>20:33:49</v>
      </c>
      <c r="K163" t="str">
        <f>'נתונים מיובאים'!M163</f>
        <v>4799</v>
      </c>
      <c r="L163" t="str">
        <f>'נתונים מיובאים'!N163</f>
        <v>01:19:59</v>
      </c>
      <c r="M163" s="1" t="str">
        <f t="shared" si="2"/>
        <v>50412770544216</v>
      </c>
      <c r="N163" s="7" t="str">
        <f>B163&amp;E163&amp;COUNTIF($M$2:M163,B163&amp;E163)</f>
        <v>504127705442161</v>
      </c>
    </row>
    <row r="164" spans="1:14" x14ac:dyDescent="0.2">
      <c r="A164" t="str">
        <f>'נתונים מיובאים'!C164</f>
        <v>5</v>
      </c>
      <c r="B164" t="str">
        <f>'נתונים מיובאים'!D164</f>
        <v>504127705</v>
      </c>
      <c r="C164" t="str">
        <f>'נתונים מיובאים'!E164</f>
        <v>טלפון</v>
      </c>
      <c r="D164" t="str">
        <f>'נתונים מיובאים'!F164</f>
        <v>504127705</v>
      </c>
      <c r="E164">
        <f>'נתונים מיובאים'!G164</f>
        <v>44255</v>
      </c>
      <c r="F164" t="str">
        <f>'נתונים מיובאים'!H164</f>
        <v>ט״ז אדר תשפ״א</v>
      </c>
      <c r="G164" t="str">
        <f>'נתונים מיובאים'!I164</f>
        <v>15:51:05</v>
      </c>
      <c r="H164">
        <f>'נתונים מיובאים'!J164</f>
        <v>44255</v>
      </c>
      <c r="I164" t="str">
        <f>'נתונים מיובאים'!K164</f>
        <v>ט״ז אדר תשפ״א</v>
      </c>
      <c r="J164" t="str">
        <f>'נתונים מיובאים'!L164</f>
        <v>15:52:18</v>
      </c>
      <c r="K164" t="str">
        <f>'נתונים מיובאים'!M164</f>
        <v>73</v>
      </c>
      <c r="L164" t="str">
        <f>'נתונים מיובאים'!N164</f>
        <v>00:01:13</v>
      </c>
      <c r="M164" s="1" t="str">
        <f t="shared" si="2"/>
        <v>50412770544255</v>
      </c>
      <c r="N164" s="7" t="str">
        <f>B164&amp;E164&amp;COUNTIF($M$2:M164,B164&amp;E164)</f>
        <v>504127705442551</v>
      </c>
    </row>
    <row r="165" spans="1:14" x14ac:dyDescent="0.2">
      <c r="A165" t="str">
        <f>'נתונים מיובאים'!C165</f>
        <v>5</v>
      </c>
      <c r="B165" t="str">
        <f>'נתונים מיובאים'!D165</f>
        <v>504127705</v>
      </c>
      <c r="C165" t="str">
        <f>'נתונים מיובאים'!E165</f>
        <v>טלפון</v>
      </c>
      <c r="D165" t="str">
        <f>'נתונים מיובאים'!F165</f>
        <v>504127705</v>
      </c>
      <c r="E165">
        <f>'נתונים מיובאים'!G165</f>
        <v>44255</v>
      </c>
      <c r="F165" t="str">
        <f>'נתונים מיובאים'!H165</f>
        <v>ט״ז אדר תשפ״א</v>
      </c>
      <c r="G165" t="str">
        <f>'נתונים מיובאים'!I165</f>
        <v>16:19:17</v>
      </c>
      <c r="H165">
        <f>'נתונים מיובאים'!J165</f>
        <v>44255</v>
      </c>
      <c r="I165" t="str">
        <f>'נתונים מיובאים'!K165</f>
        <v>י״ז אדר תשפ״א</v>
      </c>
      <c r="J165" t="str">
        <f>'נתונים מיובאים'!L165</f>
        <v>18:27:36</v>
      </c>
      <c r="K165" t="str">
        <f>'נתונים מיובאים'!M165</f>
        <v>7699</v>
      </c>
      <c r="L165" t="str">
        <f>'נתונים מיובאים'!N165</f>
        <v>02:08:19</v>
      </c>
      <c r="M165" s="1" t="str">
        <f t="shared" si="2"/>
        <v>50412770544255</v>
      </c>
      <c r="N165" s="7" t="str">
        <f>B165&amp;E165&amp;COUNTIF($M$2:M165,B165&amp;E165)</f>
        <v>504127705442552</v>
      </c>
    </row>
    <row r="166" spans="1:14" x14ac:dyDescent="0.2">
      <c r="A166" t="str">
        <f>'נתונים מיובאים'!C166</f>
        <v>5</v>
      </c>
      <c r="B166" t="str">
        <f>'נתונים מיובאים'!D166</f>
        <v>504127705</v>
      </c>
      <c r="C166" t="str">
        <f>'נתונים מיובאים'!E166</f>
        <v>טלפון</v>
      </c>
      <c r="D166" t="str">
        <f>'נתונים מיובאים'!F166</f>
        <v>504127705</v>
      </c>
      <c r="E166">
        <f>'נתונים מיובאים'!G166</f>
        <v>44256</v>
      </c>
      <c r="F166" t="str">
        <f>'נתונים מיובאים'!H166</f>
        <v>י״ז אדר תשפ״א</v>
      </c>
      <c r="G166" t="str">
        <f>'נתונים מיובאים'!I166</f>
        <v>14:58:47</v>
      </c>
      <c r="H166">
        <f>'נתונים מיובאים'!J166</f>
        <v>44256</v>
      </c>
      <c r="I166" t="str">
        <f>'נתונים מיובאים'!K166</f>
        <v>י״ח אדר תשפ״א</v>
      </c>
      <c r="J166" t="str">
        <f>'נתונים מיובאים'!L166</f>
        <v>18:25:39</v>
      </c>
      <c r="K166" t="str">
        <f>'נתונים מיובאים'!M166</f>
        <v>12412</v>
      </c>
      <c r="L166" t="str">
        <f>'נתונים מיובאים'!N166</f>
        <v>03:26:52</v>
      </c>
      <c r="M166" s="1" t="str">
        <f t="shared" si="2"/>
        <v>50412770544256</v>
      </c>
      <c r="N166" s="7" t="str">
        <f>B166&amp;E166&amp;COUNTIF($M$2:M166,B166&amp;E166)</f>
        <v>504127705442561</v>
      </c>
    </row>
    <row r="167" spans="1:14" x14ac:dyDescent="0.2">
      <c r="A167" t="str">
        <f>'נתונים מיובאים'!C167</f>
        <v>5</v>
      </c>
      <c r="B167" t="str">
        <f>'נתונים מיובאים'!D167</f>
        <v>504127705</v>
      </c>
      <c r="C167" t="str">
        <f>'נתונים מיובאים'!E167</f>
        <v>טלפון</v>
      </c>
      <c r="D167" t="str">
        <f>'נתונים מיובאים'!F167</f>
        <v>504127705</v>
      </c>
      <c r="E167">
        <f>'נתונים מיובאים'!G167</f>
        <v>44257</v>
      </c>
      <c r="F167" t="str">
        <f>'נתונים מיובאים'!H167</f>
        <v>י״ח אדר תשפ״א</v>
      </c>
      <c r="G167" t="str">
        <f>'נתונים מיובאים'!I167</f>
        <v>15:36:40</v>
      </c>
      <c r="H167">
        <f>'נתונים מיובאים'!J167</f>
        <v>44257</v>
      </c>
      <c r="I167" t="str">
        <f>'נתונים מיובאים'!K167</f>
        <v>י״ט אדר תשפ״א</v>
      </c>
      <c r="J167" t="str">
        <f>'נתונים מיובאים'!L167</f>
        <v>17:55:01</v>
      </c>
      <c r="K167" t="str">
        <f>'נתונים מיובאים'!M167</f>
        <v>8301</v>
      </c>
      <c r="L167" t="str">
        <f>'נתונים מיובאים'!N167</f>
        <v>02:18:21</v>
      </c>
      <c r="M167" s="1" t="str">
        <f t="shared" si="2"/>
        <v>50412770544257</v>
      </c>
      <c r="N167" s="7" t="str">
        <f>B167&amp;E167&amp;COUNTIF($M$2:M167,B167&amp;E167)</f>
        <v>504127705442571</v>
      </c>
    </row>
    <row r="168" spans="1:14" x14ac:dyDescent="0.2">
      <c r="A168" t="str">
        <f>'נתונים מיובאים'!C168</f>
        <v>5</v>
      </c>
      <c r="B168" t="str">
        <f>'נתונים מיובאים'!D168</f>
        <v>504127705</v>
      </c>
      <c r="C168" t="str">
        <f>'נתונים מיובאים'!E168</f>
        <v>טלפון</v>
      </c>
      <c r="D168" t="str">
        <f>'נתונים מיובאים'!F168</f>
        <v>504127705</v>
      </c>
      <c r="E168">
        <f>'נתונים מיובאים'!G168</f>
        <v>44258</v>
      </c>
      <c r="F168" t="str">
        <f>'נתונים מיובאים'!H168</f>
        <v>י״ט אדר תשפ״א</v>
      </c>
      <c r="G168" t="str">
        <f>'נתונים מיובאים'!I168</f>
        <v>16:42:58</v>
      </c>
      <c r="H168">
        <f>'נתונים מיובאים'!J168</f>
        <v>44258</v>
      </c>
      <c r="I168" t="str">
        <f>'נתונים מיובאים'!K168</f>
        <v>כ׳ אדר תשפ״א</v>
      </c>
      <c r="J168" t="str">
        <f>'נתונים מיובאים'!L168</f>
        <v>18:23:57</v>
      </c>
      <c r="K168" t="str">
        <f>'נתונים מיובאים'!M168</f>
        <v>6059</v>
      </c>
      <c r="L168" t="str">
        <f>'נתונים מיובאים'!N168</f>
        <v>01:40:59</v>
      </c>
      <c r="M168" s="1" t="str">
        <f t="shared" si="2"/>
        <v>50412770544258</v>
      </c>
      <c r="N168" s="7" t="str">
        <f>B168&amp;E168&amp;COUNTIF($M$2:M168,B168&amp;E168)</f>
        <v>504127705442581</v>
      </c>
    </row>
    <row r="169" spans="1:14" x14ac:dyDescent="0.2">
      <c r="A169" t="str">
        <f>'נתונים מיובאים'!C169</f>
        <v>5</v>
      </c>
      <c r="B169" t="str">
        <f>'נתונים מיובאים'!D169</f>
        <v>504127705</v>
      </c>
      <c r="C169" t="str">
        <f>'נתונים מיובאים'!E169</f>
        <v>טלפון</v>
      </c>
      <c r="D169" t="str">
        <f>'נתונים מיובאים'!F169</f>
        <v>504127705</v>
      </c>
      <c r="E169">
        <f>'נתונים מיובאים'!G169</f>
        <v>44259</v>
      </c>
      <c r="F169" t="str">
        <f>'נתונים מיובאים'!H169</f>
        <v>כ׳ אדר תשפ״א</v>
      </c>
      <c r="G169" t="str">
        <f>'נתונים מיובאים'!I169</f>
        <v>15:04:16</v>
      </c>
      <c r="H169">
        <f>'נתונים מיובאים'!J169</f>
        <v>44259</v>
      </c>
      <c r="I169" t="str">
        <f>'נתונים מיובאים'!K169</f>
        <v>כ״א אדר תשפ״א</v>
      </c>
      <c r="J169" t="str">
        <f>'נתונים מיובאים'!L169</f>
        <v>18:31:15</v>
      </c>
      <c r="K169" t="str">
        <f>'נתונים מיובאים'!M169</f>
        <v>12419</v>
      </c>
      <c r="L169" t="str">
        <f>'נתונים מיובאים'!N169</f>
        <v>03:26:59</v>
      </c>
      <c r="M169" s="1" t="str">
        <f t="shared" si="2"/>
        <v>50412770544259</v>
      </c>
      <c r="N169" s="7" t="str">
        <f>B169&amp;E169&amp;COUNTIF($M$2:M169,B169&amp;E169)</f>
        <v>504127705442591</v>
      </c>
    </row>
    <row r="170" spans="1:14" x14ac:dyDescent="0.2">
      <c r="A170" t="str">
        <f>'נתונים מיובאים'!C170</f>
        <v>5</v>
      </c>
      <c r="B170" t="str">
        <f>'נתונים מיובאים'!D170</f>
        <v>504127705</v>
      </c>
      <c r="C170" t="str">
        <f>'נתונים מיובאים'!E170</f>
        <v>טלפון</v>
      </c>
      <c r="D170" t="str">
        <f>'נתונים מיובאים'!F170</f>
        <v>504127705</v>
      </c>
      <c r="E170">
        <f>'נתונים מיובאים'!G170</f>
        <v>44262</v>
      </c>
      <c r="F170" t="str">
        <f>'נתונים מיובאים'!H170</f>
        <v>כ״ג אדר תשפ״א</v>
      </c>
      <c r="G170" t="str">
        <f>'נתונים מיובאים'!I170</f>
        <v>15:00:40</v>
      </c>
      <c r="H170">
        <f>'נתונים מיובאים'!J170</f>
        <v>44262</v>
      </c>
      <c r="I170" t="str">
        <f>'נתונים מיובאים'!K170</f>
        <v>כ״ג אדר תשפ״א</v>
      </c>
      <c r="J170" t="str">
        <f>'נתונים מיובאים'!L170</f>
        <v>16:49:18</v>
      </c>
      <c r="K170" t="str">
        <f>'נתונים מיובאים'!M170</f>
        <v>6518</v>
      </c>
      <c r="L170" t="str">
        <f>'נתונים מיובאים'!N170</f>
        <v>01:48:38</v>
      </c>
      <c r="M170" s="1" t="str">
        <f t="shared" si="2"/>
        <v>50412770544262</v>
      </c>
      <c r="N170" s="7" t="str">
        <f>B170&amp;E170&amp;COUNTIF($M$2:M170,B170&amp;E170)</f>
        <v>504127705442621</v>
      </c>
    </row>
    <row r="171" spans="1:14" x14ac:dyDescent="0.2">
      <c r="A171" t="str">
        <f>'נתונים מיובאים'!C171</f>
        <v>5</v>
      </c>
      <c r="B171" t="str">
        <f>'נתונים מיובאים'!D171</f>
        <v>504127705</v>
      </c>
      <c r="C171" t="str">
        <f>'נתונים מיובאים'!E171</f>
        <v>טלפון</v>
      </c>
      <c r="D171" t="str">
        <f>'נתונים מיובאים'!F171</f>
        <v>504127705</v>
      </c>
      <c r="E171">
        <f>'נתונים מיובאים'!G171</f>
        <v>44263</v>
      </c>
      <c r="F171" t="str">
        <f>'נתונים מיובאים'!H171</f>
        <v>כ״ד אדר תשפ״א</v>
      </c>
      <c r="G171" t="str">
        <f>'נתונים מיובאים'!I171</f>
        <v>16:45:00</v>
      </c>
      <c r="H171">
        <f>'נתונים מיובאים'!J171</f>
        <v>44263</v>
      </c>
      <c r="I171" t="str">
        <f>'נתונים מיובאים'!K171</f>
        <v>כ״ה אדר תשפ״א</v>
      </c>
      <c r="J171" t="str">
        <f>'נתונים מיובאים'!L171</f>
        <v>18:40:39</v>
      </c>
      <c r="K171" t="str">
        <f>'נתונים מיובאים'!M171</f>
        <v>6939</v>
      </c>
      <c r="L171" t="str">
        <f>'נתונים מיובאים'!N171</f>
        <v>01:55:39</v>
      </c>
      <c r="M171" s="1" t="str">
        <f t="shared" si="2"/>
        <v>50412770544263</v>
      </c>
      <c r="N171" s="7" t="str">
        <f>B171&amp;E171&amp;COUNTIF($M$2:M171,B171&amp;E171)</f>
        <v>504127705442631</v>
      </c>
    </row>
    <row r="172" spans="1:14" x14ac:dyDescent="0.2">
      <c r="A172" t="str">
        <f>'נתונים מיובאים'!C172</f>
        <v>5</v>
      </c>
      <c r="B172" t="str">
        <f>'נתונים מיובאים'!D172</f>
        <v>504127705</v>
      </c>
      <c r="C172" t="str">
        <f>'נתונים מיובאים'!E172</f>
        <v>טלפון</v>
      </c>
      <c r="D172" t="str">
        <f>'נתונים מיובאים'!F172</f>
        <v>504127705</v>
      </c>
      <c r="E172">
        <f>'נתונים מיובאים'!G172</f>
        <v>44264</v>
      </c>
      <c r="F172" t="str">
        <f>'נתונים מיובאים'!H172</f>
        <v>כ״ה אדר תשפ״א</v>
      </c>
      <c r="G172" t="str">
        <f>'נתונים מיובאים'!I172</f>
        <v>15:09:10</v>
      </c>
      <c r="H172">
        <f>'נתונים מיובאים'!J172</f>
        <v>44264</v>
      </c>
      <c r="I172" t="str">
        <f>'נתונים מיובאים'!K172</f>
        <v>כ״ו אדר תשפ״א</v>
      </c>
      <c r="J172" t="str">
        <f>'נתונים מיובאים'!L172</f>
        <v>18:06:31</v>
      </c>
      <c r="K172" t="str">
        <f>'נתונים מיובאים'!M172</f>
        <v>10641</v>
      </c>
      <c r="L172" t="str">
        <f>'נתונים מיובאים'!N172</f>
        <v>02:57:21</v>
      </c>
      <c r="M172" s="1" t="str">
        <f t="shared" si="2"/>
        <v>50412770544264</v>
      </c>
      <c r="N172" s="7" t="str">
        <f>B172&amp;E172&amp;COUNTIF($M$2:M172,B172&amp;E172)</f>
        <v>504127705442641</v>
      </c>
    </row>
    <row r="173" spans="1:14" x14ac:dyDescent="0.2">
      <c r="A173" t="str">
        <f>'נתונים מיובאים'!C173</f>
        <v>5</v>
      </c>
      <c r="B173" t="str">
        <f>'נתונים מיובאים'!D173</f>
        <v>504127705</v>
      </c>
      <c r="C173" t="str">
        <f>'נתונים מיובאים'!E173</f>
        <v>טלפון</v>
      </c>
      <c r="D173" t="str">
        <f>'נתונים מיובאים'!F173</f>
        <v>504127705</v>
      </c>
      <c r="E173">
        <f>'נתונים מיובאים'!G173</f>
        <v>44266</v>
      </c>
      <c r="F173" t="str">
        <f>'נתונים מיובאים'!H173</f>
        <v>כ״ז אדר תשפ״א</v>
      </c>
      <c r="G173" t="str">
        <f>'נתונים מיובאים'!I173</f>
        <v>15:23:47</v>
      </c>
      <c r="H173">
        <f>'נתונים מיובאים'!J173</f>
        <v>44266</v>
      </c>
      <c r="I173" t="str">
        <f>'נתונים מיובאים'!K173</f>
        <v>כ״ז אדר תשפ״א</v>
      </c>
      <c r="J173" t="str">
        <f>'נתונים מיובאים'!L173</f>
        <v>17:42:59</v>
      </c>
      <c r="K173" t="str">
        <f>'נתונים מיובאים'!M173</f>
        <v>8352</v>
      </c>
      <c r="L173" t="str">
        <f>'נתונים מיובאים'!N173</f>
        <v>02:19:12</v>
      </c>
      <c r="M173" s="1" t="str">
        <f t="shared" si="2"/>
        <v>50412770544266</v>
      </c>
      <c r="N173" s="7" t="str">
        <f>B173&amp;E173&amp;COUNTIF($M$2:M173,B173&amp;E173)</f>
        <v>504127705442661</v>
      </c>
    </row>
    <row r="174" spans="1:14" x14ac:dyDescent="0.2">
      <c r="A174" t="str">
        <f>'נתונים מיובאים'!C174</f>
        <v>5</v>
      </c>
      <c r="B174" t="str">
        <f>'נתונים מיובאים'!D174</f>
        <v>504127705</v>
      </c>
      <c r="C174" t="str">
        <f>'נתונים מיובאים'!E174</f>
        <v>טלפון</v>
      </c>
      <c r="D174" t="str">
        <f>'נתונים מיובאים'!F174</f>
        <v>504127705</v>
      </c>
      <c r="E174">
        <f>'נתונים מיובאים'!G174</f>
        <v>44271</v>
      </c>
      <c r="F174" t="str">
        <f>'נתונים מיובאים'!H174</f>
        <v>ג׳ ניסן תשפ״א</v>
      </c>
      <c r="G174" t="str">
        <f>'נתונים מיובאים'!I174</f>
        <v>10:19:16</v>
      </c>
      <c r="H174">
        <f>'נתונים מיובאים'!J174</f>
        <v>44271</v>
      </c>
      <c r="I174" t="str">
        <f>'נתונים מיובאים'!K174</f>
        <v>ג׳ ניסן תשפ״א</v>
      </c>
      <c r="J174" t="str">
        <f>'נתונים מיובאים'!L174</f>
        <v>11:25:48</v>
      </c>
      <c r="K174" t="str">
        <f>'נתונים מיובאים'!M174</f>
        <v>3992</v>
      </c>
      <c r="L174" t="str">
        <f>'נתונים מיובאים'!N174</f>
        <v>01:06:32</v>
      </c>
      <c r="M174" s="1" t="str">
        <f t="shared" si="2"/>
        <v>50412770544271</v>
      </c>
      <c r="N174" s="7" t="str">
        <f>B174&amp;E174&amp;COUNTIF($M$2:M174,B174&amp;E174)</f>
        <v>504127705442711</v>
      </c>
    </row>
    <row r="175" spans="1:14" x14ac:dyDescent="0.2">
      <c r="A175" t="str">
        <f>'נתונים מיובאים'!C175</f>
        <v>5</v>
      </c>
      <c r="B175" t="str">
        <f>'נתונים מיובאים'!D175</f>
        <v>504127705</v>
      </c>
      <c r="C175" t="str">
        <f>'נתונים מיובאים'!E175</f>
        <v>טלפון</v>
      </c>
      <c r="D175" t="str">
        <f>'נתונים מיובאים'!F175</f>
        <v>504127705</v>
      </c>
      <c r="E175">
        <f>'נתונים מיובאים'!G175</f>
        <v>44271</v>
      </c>
      <c r="F175" t="str">
        <f>'נתונים מיובאים'!H175</f>
        <v>ג׳ ניסן תשפ״א</v>
      </c>
      <c r="G175" t="str">
        <f>'נתונים מיובאים'!I175</f>
        <v>12:18:48</v>
      </c>
      <c r="H175">
        <f>'נתונים מיובאים'!J175</f>
        <v>44271</v>
      </c>
      <c r="I175" t="str">
        <f>'נתונים מיובאים'!K175</f>
        <v>ג׳ ניסן תשפ״א</v>
      </c>
      <c r="J175" t="str">
        <f>'נתונים מיובאים'!L175</f>
        <v>13:00:30</v>
      </c>
      <c r="K175" t="str">
        <f>'נתונים מיובאים'!M175</f>
        <v>2502</v>
      </c>
      <c r="L175" t="str">
        <f>'נתונים מיובאים'!N175</f>
        <v>00:41:42</v>
      </c>
      <c r="M175" s="1" t="str">
        <f t="shared" si="2"/>
        <v>50412770544271</v>
      </c>
      <c r="N175" s="7" t="str">
        <f>B175&amp;E175&amp;COUNTIF($M$2:M175,B175&amp;E175)</f>
        <v>504127705442712</v>
      </c>
    </row>
    <row r="176" spans="1:14" x14ac:dyDescent="0.2">
      <c r="A176" t="str">
        <f>'נתונים מיובאים'!C176</f>
        <v>5</v>
      </c>
      <c r="B176" t="str">
        <f>'נתונים מיובאים'!D176</f>
        <v>504127705</v>
      </c>
      <c r="C176" t="str">
        <f>'נתונים מיובאים'!E176</f>
        <v>טלפון</v>
      </c>
      <c r="D176" t="str">
        <f>'נתונים מיובאים'!F176</f>
        <v>504127705</v>
      </c>
      <c r="E176">
        <f>'נתונים מיובאים'!G176</f>
        <v>44271</v>
      </c>
      <c r="F176" t="str">
        <f>'נתונים מיובאים'!H176</f>
        <v>ד׳ ניסן תשפ״א</v>
      </c>
      <c r="G176" t="str">
        <f>'נתונים מיובאים'!I176</f>
        <v>22:25:43</v>
      </c>
      <c r="H176">
        <f>'נתונים מיובאים'!J176</f>
        <v>44271</v>
      </c>
      <c r="I176" t="str">
        <f>'נתונים מיובאים'!K176</f>
        <v>ד׳ ניסן תשפ״א</v>
      </c>
      <c r="J176" t="str">
        <f>'נתונים מיובאים'!L176</f>
        <v>23:16:05</v>
      </c>
      <c r="K176" t="str">
        <f>'נתונים מיובאים'!M176</f>
        <v>3022</v>
      </c>
      <c r="L176" t="str">
        <f>'נתונים מיובאים'!N176</f>
        <v>00:50:22</v>
      </c>
      <c r="M176" s="1" t="str">
        <f t="shared" si="2"/>
        <v>50412770544271</v>
      </c>
      <c r="N176" s="7" t="str">
        <f>B176&amp;E176&amp;COUNTIF($M$2:M176,B176&amp;E176)</f>
        <v>504127705442713</v>
      </c>
    </row>
    <row r="177" spans="1:14" x14ac:dyDescent="0.2">
      <c r="A177" t="str">
        <f>'נתונים מיובאים'!C177</f>
        <v>5</v>
      </c>
      <c r="B177" t="str">
        <f>'נתונים מיובאים'!D177</f>
        <v>504127705</v>
      </c>
      <c r="C177" t="str">
        <f>'נתונים מיובאים'!E177</f>
        <v>טלפון</v>
      </c>
      <c r="D177" t="str">
        <f>'נתונים מיובאים'!F177</f>
        <v>504127705</v>
      </c>
      <c r="E177">
        <f>'נתונים מיובאים'!G177</f>
        <v>44272</v>
      </c>
      <c r="F177" t="str">
        <f>'נתונים מיובאים'!H177</f>
        <v>ד׳ ניסן תשפ״א</v>
      </c>
      <c r="G177" t="str">
        <f>'נתונים מיובאים'!I177</f>
        <v>09:51:07</v>
      </c>
      <c r="H177">
        <f>'נתונים מיובאים'!J177</f>
        <v>44272</v>
      </c>
      <c r="I177" t="str">
        <f>'נתונים מיובאים'!K177</f>
        <v>ד׳ ניסן תשפ״א</v>
      </c>
      <c r="J177" t="str">
        <f>'נתונים מיובאים'!L177</f>
        <v>11:00:14</v>
      </c>
      <c r="K177" t="str">
        <f>'נתונים מיובאים'!M177</f>
        <v>4147</v>
      </c>
      <c r="L177" t="str">
        <f>'נתונים מיובאים'!N177</f>
        <v>01:09:07</v>
      </c>
      <c r="M177" s="1" t="str">
        <f t="shared" si="2"/>
        <v>50412770544272</v>
      </c>
      <c r="N177" s="7" t="str">
        <f>B177&amp;E177&amp;COUNTIF($M$2:M177,B177&amp;E177)</f>
        <v>504127705442721</v>
      </c>
    </row>
    <row r="178" spans="1:14" x14ac:dyDescent="0.2">
      <c r="A178" t="str">
        <f>'נתונים מיובאים'!C178</f>
        <v>5</v>
      </c>
      <c r="B178" t="str">
        <f>'נתונים מיובאים'!D178</f>
        <v>504127705</v>
      </c>
      <c r="C178" t="str">
        <f>'נתונים מיובאים'!E178</f>
        <v>טלפון</v>
      </c>
      <c r="D178" t="str">
        <f>'נתונים מיובאים'!F178</f>
        <v>504127705</v>
      </c>
      <c r="E178">
        <f>'נתונים מיובאים'!G178</f>
        <v>44272</v>
      </c>
      <c r="F178" t="str">
        <f>'נתונים מיובאים'!H178</f>
        <v>ד׳ ניסן תשפ״א</v>
      </c>
      <c r="G178" t="str">
        <f>'נתונים מיובאים'!I178</f>
        <v>11:06:46</v>
      </c>
      <c r="H178">
        <f>'נתונים מיובאים'!J178</f>
        <v>44272</v>
      </c>
      <c r="I178" t="str">
        <f>'נתונים מיובאים'!K178</f>
        <v>ד׳ ניסן תשפ״א</v>
      </c>
      <c r="J178" t="str">
        <f>'נתונים מיובאים'!L178</f>
        <v>12:38:13</v>
      </c>
      <c r="K178" t="str">
        <f>'נתונים מיובאים'!M178</f>
        <v>5487</v>
      </c>
      <c r="L178" t="str">
        <f>'נתונים מיובאים'!N178</f>
        <v>01:31:27</v>
      </c>
      <c r="M178" s="1" t="str">
        <f t="shared" si="2"/>
        <v>50412770544272</v>
      </c>
      <c r="N178" s="7" t="str">
        <f>B178&amp;E178&amp;COUNTIF($M$2:M178,B178&amp;E178)</f>
        <v>504127705442722</v>
      </c>
    </row>
    <row r="179" spans="1:14" x14ac:dyDescent="0.2">
      <c r="A179" t="str">
        <f>'נתונים מיובאים'!C179</f>
        <v>5</v>
      </c>
      <c r="B179" t="str">
        <f>'נתונים מיובאים'!D179</f>
        <v>504127705</v>
      </c>
      <c r="C179" t="str">
        <f>'נתונים מיובאים'!E179</f>
        <v>טלפון</v>
      </c>
      <c r="D179" t="str">
        <f>'נתונים מיובאים'!F179</f>
        <v>504127705</v>
      </c>
      <c r="E179">
        <f>'נתונים מיובאים'!G179</f>
        <v>44272</v>
      </c>
      <c r="F179" t="str">
        <f>'נתונים מיובאים'!H179</f>
        <v>ה׳ ניסן תשפ״א</v>
      </c>
      <c r="G179" t="str">
        <f>'נתונים מיובאים'!I179</f>
        <v>22:02:10</v>
      </c>
      <c r="H179">
        <f>'נתונים מיובאים'!J179</f>
        <v>44272</v>
      </c>
      <c r="I179" t="str">
        <f>'נתונים מיובאים'!K179</f>
        <v>ה׳ ניסן תשפ״א</v>
      </c>
      <c r="J179" t="str">
        <f>'נתונים מיובאים'!L179</f>
        <v>22:24:38</v>
      </c>
      <c r="K179" t="str">
        <f>'נתונים מיובאים'!M179</f>
        <v>1348</v>
      </c>
      <c r="L179" t="str">
        <f>'נתונים מיובאים'!N179</f>
        <v>00:22:28</v>
      </c>
      <c r="M179" s="1" t="str">
        <f t="shared" si="2"/>
        <v>50412770544272</v>
      </c>
      <c r="N179" s="7" t="str">
        <f>B179&amp;E179&amp;COUNTIF($M$2:M179,B179&amp;E179)</f>
        <v>504127705442723</v>
      </c>
    </row>
    <row r="180" spans="1:14" x14ac:dyDescent="0.2">
      <c r="A180" t="str">
        <f>'נתונים מיובאים'!C180</f>
        <v>5</v>
      </c>
      <c r="B180" t="str">
        <f>'נתונים מיובאים'!D180</f>
        <v>504127705</v>
      </c>
      <c r="C180" t="str">
        <f>'נתונים מיובאים'!E180</f>
        <v>טלפון</v>
      </c>
      <c r="D180" t="str">
        <f>'נתונים מיובאים'!F180</f>
        <v>504127705</v>
      </c>
      <c r="E180">
        <f>'נתונים מיובאים'!G180</f>
        <v>44272</v>
      </c>
      <c r="F180" t="str">
        <f>'נתונים מיובאים'!H180</f>
        <v>ה׳ ניסן תשפ״א</v>
      </c>
      <c r="G180" t="str">
        <f>'נתונים מיובאים'!I180</f>
        <v>23:12:24</v>
      </c>
      <c r="H180">
        <f>'נתונים מיובאים'!J180</f>
        <v>44272</v>
      </c>
      <c r="I180" t="str">
        <f>'נתונים מיובאים'!K180</f>
        <v>ה׳ ניסן תשפ״א</v>
      </c>
      <c r="J180" t="str">
        <f>'נתונים מיובאים'!L180</f>
        <v>23:40:09</v>
      </c>
      <c r="K180" t="str">
        <f>'נתונים מיובאים'!M180</f>
        <v>1665</v>
      </c>
      <c r="L180" t="str">
        <f>'נתונים מיובאים'!N180</f>
        <v>00:27:45</v>
      </c>
      <c r="M180" s="1" t="str">
        <f t="shared" si="2"/>
        <v>50412770544272</v>
      </c>
      <c r="N180" s="7" t="str">
        <f>B180&amp;E180&amp;COUNTIF($M$2:M180,B180&amp;E180)</f>
        <v>504127705442724</v>
      </c>
    </row>
    <row r="181" spans="1:14" x14ac:dyDescent="0.2">
      <c r="A181" t="str">
        <f>'נתונים מיובאים'!C181</f>
        <v>5</v>
      </c>
      <c r="B181" t="str">
        <f>'נתונים מיובאים'!D181</f>
        <v>504127705</v>
      </c>
      <c r="C181" t="str">
        <f>'נתונים מיובאים'!E181</f>
        <v>טלפון</v>
      </c>
      <c r="D181" t="str">
        <f>'נתונים מיובאים'!F181</f>
        <v>504127705</v>
      </c>
      <c r="E181">
        <f>'נתונים מיובאים'!G181</f>
        <v>44276</v>
      </c>
      <c r="F181" t="str">
        <f>'נתונים מיובאים'!H181</f>
        <v>ח׳ ניסן תשפ״א</v>
      </c>
      <c r="G181" t="str">
        <f>'נתונים מיובאים'!I181</f>
        <v>15:36:49</v>
      </c>
      <c r="H181">
        <f>'נתונים מיובאים'!J181</f>
        <v>44276</v>
      </c>
      <c r="I181" t="str">
        <f>'נתונים מיובאים'!K181</f>
        <v>ח׳ ניסן תשפ״א</v>
      </c>
      <c r="J181" t="str">
        <f>'נתונים מיובאים'!L181</f>
        <v>17:29:47</v>
      </c>
      <c r="K181" t="str">
        <f>'נתונים מיובאים'!M181</f>
        <v>6778</v>
      </c>
      <c r="L181" t="str">
        <f>'נתונים מיובאים'!N181</f>
        <v>01:52:58</v>
      </c>
      <c r="M181" s="1" t="str">
        <f t="shared" si="2"/>
        <v>50412770544276</v>
      </c>
      <c r="N181" s="7" t="str">
        <f>B181&amp;E181&amp;COUNTIF($M$2:M181,B181&amp;E181)</f>
        <v>504127705442761</v>
      </c>
    </row>
    <row r="182" spans="1:14" x14ac:dyDescent="0.2">
      <c r="A182" t="str">
        <f>'נתונים מיובאים'!C182</f>
        <v>5</v>
      </c>
      <c r="B182" t="str">
        <f>'נתונים מיובאים'!D182</f>
        <v>504127705</v>
      </c>
      <c r="C182" t="str">
        <f>'נתונים מיובאים'!E182</f>
        <v>טלפון</v>
      </c>
      <c r="D182" t="str">
        <f>'נתונים מיובאים'!F182</f>
        <v>504127705</v>
      </c>
      <c r="E182">
        <f>'נתונים מיובאים'!G182</f>
        <v>44276</v>
      </c>
      <c r="F182" t="str">
        <f>'נתונים מיובאים'!H182</f>
        <v>ט׳ ניסן תשפ״א</v>
      </c>
      <c r="G182" t="str">
        <f>'נתונים מיובאים'!I182</f>
        <v>20:15:42</v>
      </c>
      <c r="H182">
        <f>'נתונים מיובאים'!J182</f>
        <v>44276</v>
      </c>
      <c r="I182" t="str">
        <f>'נתונים מיובאים'!K182</f>
        <v>ט׳ ניסן תשפ״א</v>
      </c>
      <c r="J182" t="str">
        <f>'נתונים מיובאים'!L182</f>
        <v>20:42:41</v>
      </c>
      <c r="K182" t="str">
        <f>'נתונים מיובאים'!M182</f>
        <v>1619</v>
      </c>
      <c r="L182" t="str">
        <f>'נתונים מיובאים'!N182</f>
        <v>00:26:59</v>
      </c>
      <c r="M182" s="1" t="str">
        <f t="shared" si="2"/>
        <v>50412770544276</v>
      </c>
      <c r="N182" s="7" t="str">
        <f>B182&amp;E182&amp;COUNTIF($M$2:M182,B182&amp;E182)</f>
        <v>504127705442762</v>
      </c>
    </row>
    <row r="183" spans="1:14" x14ac:dyDescent="0.2">
      <c r="A183" t="str">
        <f>'נתונים מיובאים'!C183</f>
        <v>5</v>
      </c>
      <c r="B183" t="str">
        <f>'נתונים מיובאים'!D183</f>
        <v>504127705</v>
      </c>
      <c r="C183" t="str">
        <f>'נתונים מיובאים'!E183</f>
        <v>טלפון</v>
      </c>
      <c r="D183" t="str">
        <f>'נתונים מיובאים'!F183</f>
        <v>504127705</v>
      </c>
      <c r="E183">
        <f>'נתונים מיובאים'!G183</f>
        <v>44277</v>
      </c>
      <c r="F183" t="str">
        <f>'נתונים מיובאים'!H183</f>
        <v>ט׳ ניסן תשפ״א</v>
      </c>
      <c r="G183" t="str">
        <f>'נתונים מיובאים'!I183</f>
        <v>00:07:05</v>
      </c>
      <c r="H183">
        <f>'נתונים מיובאים'!J183</f>
        <v>44277</v>
      </c>
      <c r="I183" t="str">
        <f>'נתונים מיובאים'!K183</f>
        <v>ט׳ ניסן תשפ״א</v>
      </c>
      <c r="J183" t="str">
        <f>'נתונים מיובאים'!L183</f>
        <v>01:25:42</v>
      </c>
      <c r="K183" t="str">
        <f>'נתונים מיובאים'!M183</f>
        <v>4717</v>
      </c>
      <c r="L183" t="str">
        <f>'נתונים מיובאים'!N183</f>
        <v>01:18:37</v>
      </c>
      <c r="M183" s="1" t="str">
        <f t="shared" si="2"/>
        <v>50412770544277</v>
      </c>
      <c r="N183" s="7" t="str">
        <f>B183&amp;E183&amp;COUNTIF($M$2:M183,B183&amp;E183)</f>
        <v>504127705442771</v>
      </c>
    </row>
    <row r="184" spans="1:14" x14ac:dyDescent="0.2">
      <c r="A184" t="str">
        <f>'נתונים מיובאים'!C184</f>
        <v>5</v>
      </c>
      <c r="B184" t="str">
        <f>'נתונים מיובאים'!D184</f>
        <v>504127705</v>
      </c>
      <c r="C184" t="str">
        <f>'נתונים מיובאים'!E184</f>
        <v>טלפון</v>
      </c>
      <c r="D184" t="str">
        <f>'נתונים מיובאים'!F184</f>
        <v>504127705</v>
      </c>
      <c r="E184">
        <f>'נתונים מיובאים'!G184</f>
        <v>44292</v>
      </c>
      <c r="F184" t="str">
        <f>'נתונים מיובאים'!H184</f>
        <v>כ״ד ניסן תשפ״א</v>
      </c>
      <c r="G184" t="str">
        <f>'נתונים מיובאים'!I184</f>
        <v>08:49:52</v>
      </c>
      <c r="H184">
        <f>'נתונים מיובאים'!J184</f>
        <v>44292</v>
      </c>
      <c r="I184" t="str">
        <f>'נתונים מיובאים'!K184</f>
        <v>כ״ד ניסן תשפ״א</v>
      </c>
      <c r="J184" t="str">
        <f>'נתונים מיובאים'!L184</f>
        <v>09:58:14</v>
      </c>
      <c r="K184" t="str">
        <f>'נתונים מיובאים'!M184</f>
        <v>4102</v>
      </c>
      <c r="L184" t="str">
        <f>'נתונים מיובאים'!N184</f>
        <v>01:08:22</v>
      </c>
      <c r="M184" s="1" t="str">
        <f t="shared" si="2"/>
        <v>50412770544292</v>
      </c>
      <c r="N184" s="7" t="str">
        <f>B184&amp;E184&amp;COUNTIF($M$2:M184,B184&amp;E184)</f>
        <v>504127705442921</v>
      </c>
    </row>
    <row r="185" spans="1:14" x14ac:dyDescent="0.2">
      <c r="A185" t="str">
        <f>'נתונים מיובאים'!C185</f>
        <v>5</v>
      </c>
      <c r="B185" t="str">
        <f>'נתונים מיובאים'!D185</f>
        <v>504127705</v>
      </c>
      <c r="C185" t="str">
        <f>'נתונים מיובאים'!E185</f>
        <v>טלפון</v>
      </c>
      <c r="D185" t="str">
        <f>'נתונים מיובאים'!F185</f>
        <v>504127705</v>
      </c>
      <c r="E185">
        <f>'נתונים מיובאים'!G185</f>
        <v>44292</v>
      </c>
      <c r="F185" t="str">
        <f>'נתונים מיובאים'!H185</f>
        <v>כ״ד ניסן תשפ״א</v>
      </c>
      <c r="G185" t="str">
        <f>'נתונים מיובאים'!I185</f>
        <v>11:05:43</v>
      </c>
      <c r="H185">
        <f>'נתונים מיובאים'!J185</f>
        <v>44292</v>
      </c>
      <c r="I185" t="str">
        <f>'נתונים מיובאים'!K185</f>
        <v>כ״ד ניסן תשפ״א</v>
      </c>
      <c r="J185" t="str">
        <f>'נתונים מיובאים'!L185</f>
        <v>13:07:33</v>
      </c>
      <c r="K185" t="str">
        <f>'נתונים מיובאים'!M185</f>
        <v>7310</v>
      </c>
      <c r="L185" t="str">
        <f>'נתונים מיובאים'!N185</f>
        <v>02:01:50</v>
      </c>
      <c r="M185" s="1" t="str">
        <f t="shared" si="2"/>
        <v>50412770544292</v>
      </c>
      <c r="N185" s="7" t="str">
        <f>B185&amp;E185&amp;COUNTIF($M$2:M185,B185&amp;E185)</f>
        <v>504127705442922</v>
      </c>
    </row>
    <row r="186" spans="1:14" x14ac:dyDescent="0.2">
      <c r="A186" t="str">
        <f>'נתונים מיובאים'!C186</f>
        <v>5</v>
      </c>
      <c r="B186" t="str">
        <f>'נתונים מיובאים'!D186</f>
        <v>504127705</v>
      </c>
      <c r="C186" t="str">
        <f>'נתונים מיובאים'!E186</f>
        <v>טלפון</v>
      </c>
      <c r="D186" t="str">
        <f>'נתונים מיובאים'!F186</f>
        <v>504127705</v>
      </c>
      <c r="E186">
        <f>'נתונים מיובאים'!G186</f>
        <v>44293</v>
      </c>
      <c r="F186" t="str">
        <f>'נתונים מיובאים'!H186</f>
        <v>כ״ה ניסן תשפ״א</v>
      </c>
      <c r="G186" t="str">
        <f>'נתונים מיובאים'!I186</f>
        <v>10:05:36</v>
      </c>
      <c r="H186">
        <f>'נתונים מיובאים'!J186</f>
        <v>44293</v>
      </c>
      <c r="I186" t="str">
        <f>'נתונים מיובאים'!K186</f>
        <v>כ״ה ניסן תשפ״א</v>
      </c>
      <c r="J186" t="str">
        <f>'נתונים מיובאים'!L186</f>
        <v>10:19:50</v>
      </c>
      <c r="K186" t="str">
        <f>'נתונים מיובאים'!M186</f>
        <v>854</v>
      </c>
      <c r="L186" t="str">
        <f>'נתונים מיובאים'!N186</f>
        <v>00:14:14</v>
      </c>
      <c r="M186" s="1" t="str">
        <f t="shared" si="2"/>
        <v>50412770544293</v>
      </c>
      <c r="N186" s="7" t="str">
        <f>B186&amp;E186&amp;COUNTIF($M$2:M186,B186&amp;E186)</f>
        <v>504127705442931</v>
      </c>
    </row>
    <row r="187" spans="1:14" x14ac:dyDescent="0.2">
      <c r="A187" t="str">
        <f>'נתונים מיובאים'!C187</f>
        <v>5</v>
      </c>
      <c r="B187" t="str">
        <f>'נתונים מיובאים'!D187</f>
        <v>504127705</v>
      </c>
      <c r="C187" t="str">
        <f>'נתונים מיובאים'!E187</f>
        <v>טלפון</v>
      </c>
      <c r="D187" t="str">
        <f>'נתונים מיובאים'!F187</f>
        <v>504127705</v>
      </c>
      <c r="E187">
        <f>'נתונים מיובאים'!G187</f>
        <v>44293</v>
      </c>
      <c r="F187" t="str">
        <f>'נתונים מיובאים'!H187</f>
        <v>כ״ה ניסן תשפ״א</v>
      </c>
      <c r="G187" t="str">
        <f>'נתונים מיובאים'!I187</f>
        <v>10:39:06</v>
      </c>
      <c r="H187">
        <f>'נתונים מיובאים'!J187</f>
        <v>44293</v>
      </c>
      <c r="I187" t="str">
        <f>'נתונים מיובאים'!K187</f>
        <v>כ״ה ניסן תשפ״א</v>
      </c>
      <c r="J187" t="str">
        <f>'נתונים מיובאים'!L187</f>
        <v>12:33:17</v>
      </c>
      <c r="K187" t="str">
        <f>'נתונים מיובאים'!M187</f>
        <v>6851</v>
      </c>
      <c r="L187" t="str">
        <f>'נתונים מיובאים'!N187</f>
        <v>01:54:11</v>
      </c>
      <c r="M187" s="1" t="str">
        <f t="shared" si="2"/>
        <v>50412770544293</v>
      </c>
      <c r="N187" s="7" t="str">
        <f>B187&amp;E187&amp;COUNTIF($M$2:M187,B187&amp;E187)</f>
        <v>504127705442932</v>
      </c>
    </row>
    <row r="188" spans="1:14" x14ac:dyDescent="0.2">
      <c r="A188" t="str">
        <f>'נתונים מיובאים'!C188</f>
        <v>5</v>
      </c>
      <c r="B188" t="str">
        <f>'נתונים מיובאים'!D188</f>
        <v>504127705</v>
      </c>
      <c r="C188" t="str">
        <f>'נתונים מיובאים'!E188</f>
        <v>טלפון</v>
      </c>
      <c r="D188" t="str">
        <f>'נתונים מיובאים'!F188</f>
        <v>504127705</v>
      </c>
      <c r="E188">
        <f>'נתונים מיובאים'!G188</f>
        <v>44294</v>
      </c>
      <c r="F188" t="str">
        <f>'נתונים מיובאים'!H188</f>
        <v>כ״ו ניסן תשפ״א</v>
      </c>
      <c r="G188" t="str">
        <f>'נתונים מיובאים'!I188</f>
        <v>10:19:57</v>
      </c>
      <c r="H188">
        <f>'נתונים מיובאים'!J188</f>
        <v>44294</v>
      </c>
      <c r="I188" t="str">
        <f>'נתונים מיובאים'!K188</f>
        <v>כ״ו ניסן תשפ״א</v>
      </c>
      <c r="J188" t="str">
        <f>'נתונים מיובאים'!L188</f>
        <v>13:30:28</v>
      </c>
      <c r="K188" t="str">
        <f>'נתונים מיובאים'!M188</f>
        <v>11431</v>
      </c>
      <c r="L188" t="str">
        <f>'נתונים מיובאים'!N188</f>
        <v>03:10:31</v>
      </c>
      <c r="M188" s="1" t="str">
        <f t="shared" si="2"/>
        <v>50412770544294</v>
      </c>
      <c r="N188" s="7" t="str">
        <f>B188&amp;E188&amp;COUNTIF($M$2:M188,B188&amp;E188)</f>
        <v>504127705442941</v>
      </c>
    </row>
    <row r="189" spans="1:14" x14ac:dyDescent="0.2">
      <c r="A189" t="str">
        <f>'נתונים מיובאים'!C189</f>
        <v>5</v>
      </c>
      <c r="B189" t="str">
        <f>'נתונים מיובאים'!D189</f>
        <v>504127705</v>
      </c>
      <c r="C189" t="str">
        <f>'נתונים מיובאים'!E189</f>
        <v>טלפון</v>
      </c>
      <c r="D189" t="str">
        <f>'נתונים מיובאים'!F189</f>
        <v>504127705</v>
      </c>
      <c r="E189">
        <f>'נתונים מיובאים'!G189</f>
        <v>44297</v>
      </c>
      <c r="F189" t="str">
        <f>'נתונים מיובאים'!H189</f>
        <v>כ״ט ניסן תשפ״א</v>
      </c>
      <c r="G189" t="str">
        <f>'נתונים מיובאים'!I189</f>
        <v>09:50:59</v>
      </c>
      <c r="H189">
        <f>'נתונים מיובאים'!J189</f>
        <v>44297</v>
      </c>
      <c r="I189" t="str">
        <f>'נתונים מיובאים'!K189</f>
        <v>כ״ט ניסן תשפ״א</v>
      </c>
      <c r="J189" t="str">
        <f>'נתונים מיובאים'!L189</f>
        <v>10:51:57</v>
      </c>
      <c r="K189" t="str">
        <f>'נתונים מיובאים'!M189</f>
        <v>3658</v>
      </c>
      <c r="L189" t="str">
        <f>'נתונים מיובאים'!N189</f>
        <v>01:00:58</v>
      </c>
      <c r="M189" s="1" t="str">
        <f t="shared" si="2"/>
        <v>50412770544297</v>
      </c>
      <c r="N189" s="7" t="str">
        <f>B189&amp;E189&amp;COUNTIF($M$2:M189,B189&amp;E189)</f>
        <v>504127705442971</v>
      </c>
    </row>
    <row r="190" spans="1:14" x14ac:dyDescent="0.2">
      <c r="A190" t="str">
        <f>'נתונים מיובאים'!C190</f>
        <v>5</v>
      </c>
      <c r="B190" t="str">
        <f>'נתונים מיובאים'!D190</f>
        <v>504127705</v>
      </c>
      <c r="C190" t="str">
        <f>'נתונים מיובאים'!E190</f>
        <v>טלפון</v>
      </c>
      <c r="D190" t="str">
        <f>'נתונים מיובאים'!F190</f>
        <v>504127705</v>
      </c>
      <c r="E190">
        <f>'נתונים מיובאים'!G190</f>
        <v>44297</v>
      </c>
      <c r="F190" t="str">
        <f>'נתונים מיובאים'!H190</f>
        <v>כ״ט ניסן תשפ״א</v>
      </c>
      <c r="G190" t="str">
        <f>'נתונים מיובאים'!I190</f>
        <v>11:10:41</v>
      </c>
      <c r="H190">
        <f>'נתונים מיובאים'!J190</f>
        <v>44297</v>
      </c>
      <c r="I190" t="str">
        <f>'נתונים מיובאים'!K190</f>
        <v>כ״ט ניסן תשפ״א</v>
      </c>
      <c r="J190" t="str">
        <f>'נתונים מיובאים'!L190</f>
        <v>12:19:36</v>
      </c>
      <c r="K190" t="str">
        <f>'נתונים מיובאים'!M190</f>
        <v>4135</v>
      </c>
      <c r="L190" t="str">
        <f>'נתונים מיובאים'!N190</f>
        <v>01:08:55</v>
      </c>
      <c r="M190" s="1" t="str">
        <f t="shared" si="2"/>
        <v>50412770544297</v>
      </c>
      <c r="N190" s="7" t="str">
        <f>B190&amp;E190&amp;COUNTIF($M$2:M190,B190&amp;E190)</f>
        <v>504127705442972</v>
      </c>
    </row>
    <row r="191" spans="1:14" x14ac:dyDescent="0.2">
      <c r="A191" t="str">
        <f>'נתונים מיובאים'!C191</f>
        <v>5</v>
      </c>
      <c r="B191" t="str">
        <f>'נתונים מיובאים'!D191</f>
        <v>504127705</v>
      </c>
      <c r="C191" t="str">
        <f>'נתונים מיובאים'!E191</f>
        <v>טלפון</v>
      </c>
      <c r="D191" t="str">
        <f>'נתונים מיובאים'!F191</f>
        <v>504127705</v>
      </c>
      <c r="E191">
        <f>'נתונים מיובאים'!G191</f>
        <v>44297</v>
      </c>
      <c r="F191" t="str">
        <f>'נתונים מיובאים'!H191</f>
        <v>כ״ט ניסן תשפ״א</v>
      </c>
      <c r="G191" t="str">
        <f>'נתונים מיובאים'!I191</f>
        <v>12:26:09</v>
      </c>
      <c r="H191">
        <f>'נתונים מיובאים'!J191</f>
        <v>44297</v>
      </c>
      <c r="I191" t="str">
        <f>'נתונים מיובאים'!K191</f>
        <v>כ״ט ניסן תשפ״א</v>
      </c>
      <c r="J191" t="str">
        <f>'נתונים מיובאים'!L191</f>
        <v>13:37:34</v>
      </c>
      <c r="K191" t="str">
        <f>'נתונים מיובאים'!M191</f>
        <v>4285</v>
      </c>
      <c r="L191" t="str">
        <f>'נתונים מיובאים'!N191</f>
        <v>01:11:25</v>
      </c>
      <c r="M191" s="1" t="str">
        <f t="shared" si="2"/>
        <v>50412770544297</v>
      </c>
      <c r="N191" s="7" t="str">
        <f>B191&amp;E191&amp;COUNTIF($M$2:M191,B191&amp;E191)</f>
        <v>504127705442973</v>
      </c>
    </row>
    <row r="192" spans="1:14" x14ac:dyDescent="0.2">
      <c r="A192" t="str">
        <f>'נתונים מיובאים'!C192</f>
        <v>5</v>
      </c>
      <c r="B192" t="str">
        <f>'נתונים מיובאים'!D192</f>
        <v>504127705</v>
      </c>
      <c r="C192" t="str">
        <f>'נתונים מיובאים'!E192</f>
        <v>טלפון</v>
      </c>
      <c r="D192" t="str">
        <f>'נתונים מיובאים'!F192</f>
        <v>504127705</v>
      </c>
      <c r="E192">
        <f>'נתונים מיובאים'!G192</f>
        <v>44299</v>
      </c>
      <c r="F192" t="str">
        <f>'נתונים מיובאים'!H192</f>
        <v>ב׳ אייר תשפ״א</v>
      </c>
      <c r="G192" t="str">
        <f>'נתונים מיובאים'!I192</f>
        <v>21:31:38</v>
      </c>
      <c r="H192">
        <f>'נתונים מיובאים'!J192</f>
        <v>44299</v>
      </c>
      <c r="I192" t="str">
        <f>'נתונים מיובאים'!K192</f>
        <v>ב׳ אייר תשפ״א</v>
      </c>
      <c r="J192" t="str">
        <f>'נתונים מיובאים'!L192</f>
        <v>22:50:08</v>
      </c>
      <c r="K192" t="str">
        <f>'נתונים מיובאים'!M192</f>
        <v>4710</v>
      </c>
      <c r="L192" t="str">
        <f>'נתונים מיובאים'!N192</f>
        <v>01:18:30</v>
      </c>
      <c r="M192" s="1" t="str">
        <f t="shared" si="2"/>
        <v>50412770544299</v>
      </c>
      <c r="N192" s="7" t="str">
        <f>B192&amp;E192&amp;COUNTIF($M$2:M192,B192&amp;E192)</f>
        <v>504127705442991</v>
      </c>
    </row>
    <row r="193" spans="1:14" x14ac:dyDescent="0.2">
      <c r="A193" t="str">
        <f>'נתונים מיובאים'!C193</f>
        <v>5</v>
      </c>
      <c r="B193" t="str">
        <f>'נתונים מיובאים'!D193</f>
        <v>504127705</v>
      </c>
      <c r="C193" t="str">
        <f>'נתונים מיובאים'!E193</f>
        <v>טלפון</v>
      </c>
      <c r="D193" t="str">
        <f>'נתונים מיובאים'!F193</f>
        <v>504127705</v>
      </c>
      <c r="E193">
        <f>'נתונים מיובאים'!G193</f>
        <v>44299</v>
      </c>
      <c r="F193" t="str">
        <f>'נתונים מיובאים'!H193</f>
        <v>ב׳ אייר תשפ״א</v>
      </c>
      <c r="G193" t="str">
        <f>'נתונים מיובאים'!I193</f>
        <v>23:19:27</v>
      </c>
      <c r="H193">
        <f>'נתונים מיובאים'!J193</f>
        <v>44300</v>
      </c>
      <c r="I193" t="str">
        <f>'נתונים מיובאים'!K193</f>
        <v>ב׳ אייר תשפ״א</v>
      </c>
      <c r="J193" t="str">
        <f>'נתונים מיובאים'!L193</f>
        <v>00:11:49</v>
      </c>
      <c r="K193" t="str">
        <f>'נתונים מיובאים'!M193</f>
        <v>3142</v>
      </c>
      <c r="L193" t="str">
        <f>'נתונים מיובאים'!N193</f>
        <v>00:52:22</v>
      </c>
      <c r="M193" s="1" t="str">
        <f t="shared" si="2"/>
        <v>50412770544299</v>
      </c>
      <c r="N193" s="7" t="str">
        <f>B193&amp;E193&amp;COUNTIF($M$2:M193,B193&amp;E193)</f>
        <v>504127705442992</v>
      </c>
    </row>
    <row r="194" spans="1:14" x14ac:dyDescent="0.2">
      <c r="A194" t="str">
        <f>'נתונים מיובאים'!C194</f>
        <v>5</v>
      </c>
      <c r="B194" t="str">
        <f>'נתונים מיובאים'!D194</f>
        <v>504127705</v>
      </c>
      <c r="C194" t="str">
        <f>'נתונים מיובאים'!E194</f>
        <v>טלפון</v>
      </c>
      <c r="D194" t="str">
        <f>'נתונים מיובאים'!F194</f>
        <v>504127705</v>
      </c>
      <c r="E194">
        <f>'נתונים מיובאים'!G194</f>
        <v>44300</v>
      </c>
      <c r="F194" t="str">
        <f>'נתונים מיובאים'!H194</f>
        <v>ב׳ אייר תשפ״א</v>
      </c>
      <c r="G194" t="str">
        <f>'נתונים מיובאים'!I194</f>
        <v>08:26:39</v>
      </c>
      <c r="H194">
        <f>'נתונים מיובאים'!J194</f>
        <v>44300</v>
      </c>
      <c r="I194" t="str">
        <f>'נתונים מיובאים'!K194</f>
        <v>ב׳ אייר תשפ״א</v>
      </c>
      <c r="J194" t="str">
        <f>'נתונים מיובאים'!L194</f>
        <v>09:18:25</v>
      </c>
      <c r="K194" t="str">
        <f>'נתונים מיובאים'!M194</f>
        <v>3106</v>
      </c>
      <c r="L194" t="str">
        <f>'נתונים מיובאים'!N194</f>
        <v>00:51:46</v>
      </c>
      <c r="M194" s="1" t="str">
        <f t="shared" ref="M194:M257" si="3">B194&amp;E194</f>
        <v>50412770544300</v>
      </c>
      <c r="N194" s="7" t="str">
        <f>B194&amp;E194&amp;COUNTIF($M$2:M194,B194&amp;E194)</f>
        <v>504127705443001</v>
      </c>
    </row>
    <row r="195" spans="1:14" x14ac:dyDescent="0.2">
      <c r="A195" t="str">
        <f>'נתונים מיובאים'!C195</f>
        <v>5</v>
      </c>
      <c r="B195" t="str">
        <f>'נתונים מיובאים'!D195</f>
        <v>504127705</v>
      </c>
      <c r="C195" t="str">
        <f>'נתונים מיובאים'!E195</f>
        <v>טלפון</v>
      </c>
      <c r="D195" t="str">
        <f>'נתונים מיובאים'!F195</f>
        <v>504127705</v>
      </c>
      <c r="E195">
        <f>'נתונים מיובאים'!G195</f>
        <v>44300</v>
      </c>
      <c r="F195" t="str">
        <f>'נתונים מיובאים'!H195</f>
        <v>ב׳ אייר תשפ״א</v>
      </c>
      <c r="G195" t="str">
        <f>'נתונים מיובאים'!I195</f>
        <v>15:18:07</v>
      </c>
      <c r="H195">
        <f>'נתונים מיובאים'!J195</f>
        <v>44300</v>
      </c>
      <c r="I195" t="str">
        <f>'נתונים מיובאים'!K195</f>
        <v>ב׳ אייר תשפ״א</v>
      </c>
      <c r="J195" t="str">
        <f>'נתונים מיובאים'!L195</f>
        <v>15:48:51</v>
      </c>
      <c r="K195" t="str">
        <f>'נתונים מיובאים'!M195</f>
        <v>1844</v>
      </c>
      <c r="L195" t="str">
        <f>'נתונים מיובאים'!N195</f>
        <v>00:30:44</v>
      </c>
      <c r="M195" s="1" t="str">
        <f t="shared" si="3"/>
        <v>50412770544300</v>
      </c>
      <c r="N195" s="7" t="str">
        <f>B195&amp;E195&amp;COUNTIF($M$2:M195,B195&amp;E195)</f>
        <v>504127705443002</v>
      </c>
    </row>
    <row r="196" spans="1:14" x14ac:dyDescent="0.2">
      <c r="A196" t="str">
        <f>'נתונים מיובאים'!C196</f>
        <v>5</v>
      </c>
      <c r="B196" t="str">
        <f>'נתונים מיובאים'!D196</f>
        <v>504127705</v>
      </c>
      <c r="C196" t="str">
        <f>'נתונים מיובאים'!E196</f>
        <v>טלפון</v>
      </c>
      <c r="D196" t="str">
        <f>'נתונים מיובאים'!F196</f>
        <v>504127705</v>
      </c>
      <c r="E196">
        <f>'נתונים מיובאים'!G196</f>
        <v>44300</v>
      </c>
      <c r="F196" t="str">
        <f>'נתונים מיובאים'!H196</f>
        <v>ג׳ אייר תשפ״א</v>
      </c>
      <c r="G196" t="str">
        <f>'נתונים מיובאים'!I196</f>
        <v>20:54:37</v>
      </c>
      <c r="H196">
        <f>'נתונים מיובאים'!J196</f>
        <v>44300</v>
      </c>
      <c r="I196" t="str">
        <f>'נתונים מיובאים'!K196</f>
        <v>ג׳ אייר תשפ״א</v>
      </c>
      <c r="J196" t="str">
        <f>'נתונים מיובאים'!L196</f>
        <v>21:41:03</v>
      </c>
      <c r="K196" t="str">
        <f>'נתונים מיובאים'!M196</f>
        <v>2786</v>
      </c>
      <c r="L196" t="str">
        <f>'נתונים מיובאים'!N196</f>
        <v>00:46:26</v>
      </c>
      <c r="M196" s="1" t="str">
        <f t="shared" si="3"/>
        <v>50412770544300</v>
      </c>
      <c r="N196" s="7" t="str">
        <f>B196&amp;E196&amp;COUNTIF($M$2:M196,B196&amp;E196)</f>
        <v>504127705443003</v>
      </c>
    </row>
    <row r="197" spans="1:14" x14ac:dyDescent="0.2">
      <c r="A197" t="str">
        <f>'נתונים מיובאים'!C197</f>
        <v>5</v>
      </c>
      <c r="B197" t="str">
        <f>'נתונים מיובאים'!D197</f>
        <v>504127705</v>
      </c>
      <c r="C197" t="str">
        <f>'נתונים מיובאים'!E197</f>
        <v>טלפון</v>
      </c>
      <c r="D197" t="str">
        <f>'נתונים מיובאים'!F197</f>
        <v>504127705</v>
      </c>
      <c r="E197">
        <f>'נתונים מיובאים'!G197</f>
        <v>44300</v>
      </c>
      <c r="F197" t="str">
        <f>'נתונים מיובאים'!H197</f>
        <v>ג׳ אייר תשפ״א</v>
      </c>
      <c r="G197" t="str">
        <f>'נתונים מיובאים'!I197</f>
        <v>22:02:36</v>
      </c>
      <c r="H197">
        <f>'נתונים מיובאים'!J197</f>
        <v>44300</v>
      </c>
      <c r="I197" t="str">
        <f>'נתונים מיובאים'!K197</f>
        <v>ג׳ אייר תשפ״א</v>
      </c>
      <c r="J197" t="str">
        <f>'נתונים מיובאים'!L197</f>
        <v>22:52:02</v>
      </c>
      <c r="K197" t="str">
        <f>'נתונים מיובאים'!M197</f>
        <v>2966</v>
      </c>
      <c r="L197" t="str">
        <f>'נתונים מיובאים'!N197</f>
        <v>00:49:26</v>
      </c>
      <c r="M197" s="1" t="str">
        <f t="shared" si="3"/>
        <v>50412770544300</v>
      </c>
      <c r="N197" s="7" t="str">
        <f>B197&amp;E197&amp;COUNTIF($M$2:M197,B197&amp;E197)</f>
        <v>504127705443004</v>
      </c>
    </row>
    <row r="198" spans="1:14" x14ac:dyDescent="0.2">
      <c r="A198" t="str">
        <f>'נתונים מיובאים'!C198</f>
        <v>5</v>
      </c>
      <c r="B198" t="str">
        <f>'נתונים מיובאים'!D198</f>
        <v>504127705</v>
      </c>
      <c r="C198" t="str">
        <f>'נתונים מיובאים'!E198</f>
        <v>טלפון</v>
      </c>
      <c r="D198" t="str">
        <f>'נתונים מיובאים'!F198</f>
        <v>504127705</v>
      </c>
      <c r="E198">
        <f>'נתונים מיובאים'!G198</f>
        <v>44301</v>
      </c>
      <c r="F198" t="str">
        <f>'נתונים מיובאים'!H198</f>
        <v>ג׳ אייר תשפ״א</v>
      </c>
      <c r="G198" t="str">
        <f>'נתונים מיובאים'!I198</f>
        <v>08:23:37</v>
      </c>
      <c r="H198">
        <f>'נתונים מיובאים'!J198</f>
        <v>44301</v>
      </c>
      <c r="I198" t="str">
        <f>'נתונים מיובאים'!K198</f>
        <v>ג׳ אייר תשפ״א</v>
      </c>
      <c r="J198" t="str">
        <f>'נתונים מיובאים'!L198</f>
        <v>09:08:18</v>
      </c>
      <c r="K198" t="str">
        <f>'נתונים מיובאים'!M198</f>
        <v>2681</v>
      </c>
      <c r="L198" t="str">
        <f>'נתונים מיובאים'!N198</f>
        <v>00:44:41</v>
      </c>
      <c r="M198" s="1" t="str">
        <f t="shared" si="3"/>
        <v>50412770544301</v>
      </c>
      <c r="N198" s="7" t="str">
        <f>B198&amp;E198&amp;COUNTIF($M$2:M198,B198&amp;E198)</f>
        <v>504127705443011</v>
      </c>
    </row>
    <row r="199" spans="1:14" x14ac:dyDescent="0.2">
      <c r="A199" t="str">
        <f>'נתונים מיובאים'!C199</f>
        <v>5</v>
      </c>
      <c r="B199" t="str">
        <f>'נתונים מיובאים'!D199</f>
        <v>504127705</v>
      </c>
      <c r="C199" t="str">
        <f>'נתונים מיובאים'!E199</f>
        <v>טלפון</v>
      </c>
      <c r="D199" t="str">
        <f>'נתונים מיובאים'!F199</f>
        <v>504127705</v>
      </c>
      <c r="E199">
        <f>'נתונים מיובאים'!G199</f>
        <v>44301</v>
      </c>
      <c r="F199" t="str">
        <f>'נתונים מיובאים'!H199</f>
        <v>ג׳ אייר תשפ״א</v>
      </c>
      <c r="G199" t="str">
        <f>'נתונים מיובאים'!I199</f>
        <v>14:59:43</v>
      </c>
      <c r="H199">
        <f>'נתונים מיובאים'!J199</f>
        <v>44301</v>
      </c>
      <c r="I199" t="str">
        <f>'נתונים מיובאים'!K199</f>
        <v>ג׳ אייר תשפ״א</v>
      </c>
      <c r="J199" t="str">
        <f>'נתונים מיובאים'!L199</f>
        <v>15:53:05</v>
      </c>
      <c r="K199" t="str">
        <f>'נתונים מיובאים'!M199</f>
        <v>3202</v>
      </c>
      <c r="L199" t="str">
        <f>'נתונים מיובאים'!N199</f>
        <v>00:53:22</v>
      </c>
      <c r="M199" s="1" t="str">
        <f t="shared" si="3"/>
        <v>50412770544301</v>
      </c>
      <c r="N199" s="7" t="str">
        <f>B199&amp;E199&amp;COUNTIF($M$2:M199,B199&amp;E199)</f>
        <v>504127705443012</v>
      </c>
    </row>
    <row r="200" spans="1:14" x14ac:dyDescent="0.2">
      <c r="A200" t="str">
        <f>'נתונים מיובאים'!C200</f>
        <v>5</v>
      </c>
      <c r="B200" t="str">
        <f>'נתונים מיובאים'!D200</f>
        <v>504127705</v>
      </c>
      <c r="C200" t="str">
        <f>'נתונים מיובאים'!E200</f>
        <v>טלפון</v>
      </c>
      <c r="D200" t="str">
        <f>'נתונים מיובאים'!F200</f>
        <v>504127705</v>
      </c>
      <c r="E200">
        <f>'נתונים מיובאים'!G200</f>
        <v>44301</v>
      </c>
      <c r="F200" t="str">
        <f>'נתונים מיובאים'!H200</f>
        <v>ג׳ אייר תשפ״א</v>
      </c>
      <c r="G200" t="str">
        <f>'נתונים מיובאים'!I200</f>
        <v>18:49:25</v>
      </c>
      <c r="H200">
        <f>'נתונים מיובאים'!J200</f>
        <v>44301</v>
      </c>
      <c r="I200" t="str">
        <f>'נתונים מיובאים'!K200</f>
        <v>ד׳ אייר תשפ״א</v>
      </c>
      <c r="J200" t="str">
        <f>'נתונים מיובאים'!L200</f>
        <v>19:35:11</v>
      </c>
      <c r="K200" t="str">
        <f>'נתונים מיובאים'!M200</f>
        <v>2746</v>
      </c>
      <c r="L200" t="str">
        <f>'נתונים מיובאים'!N200</f>
        <v>00:45:46</v>
      </c>
      <c r="M200" s="1" t="str">
        <f t="shared" si="3"/>
        <v>50412770544301</v>
      </c>
      <c r="N200" s="7" t="str">
        <f>B200&amp;E200&amp;COUNTIF($M$2:M200,B200&amp;E200)</f>
        <v>504127705443013</v>
      </c>
    </row>
    <row r="201" spans="1:14" x14ac:dyDescent="0.2">
      <c r="A201" t="str">
        <f>'נתונים מיובאים'!C201</f>
        <v>5</v>
      </c>
      <c r="B201" t="str">
        <f>'נתונים מיובאים'!D201</f>
        <v>504127705</v>
      </c>
      <c r="C201" t="str">
        <f>'נתונים מיובאים'!E201</f>
        <v>טלפון</v>
      </c>
      <c r="D201" t="str">
        <f>'נתונים מיובאים'!F201</f>
        <v>504127705</v>
      </c>
      <c r="E201">
        <f>'נתונים מיובאים'!G201</f>
        <v>44301</v>
      </c>
      <c r="F201" t="str">
        <f>'נתונים מיובאים'!H201</f>
        <v>ד׳ אייר תשפ״א</v>
      </c>
      <c r="G201" t="str">
        <f>'נתונים מיובאים'!I201</f>
        <v>21:21:02</v>
      </c>
      <c r="H201">
        <f>'נתונים מיובאים'!J201</f>
        <v>44301</v>
      </c>
      <c r="I201" t="str">
        <f>'נתונים מיובאים'!K201</f>
        <v>ד׳ אייר תשפ״א</v>
      </c>
      <c r="J201" t="str">
        <f>'נתונים מיובאים'!L201</f>
        <v>21:53:17</v>
      </c>
      <c r="K201" t="str">
        <f>'נתונים מיובאים'!M201</f>
        <v>1935</v>
      </c>
      <c r="L201" t="str">
        <f>'נתונים מיובאים'!N201</f>
        <v>00:32:15</v>
      </c>
      <c r="M201" s="1" t="str">
        <f t="shared" si="3"/>
        <v>50412770544301</v>
      </c>
      <c r="N201" s="7" t="str">
        <f>B201&amp;E201&amp;COUNTIF($M$2:M201,B201&amp;E201)</f>
        <v>504127705443014</v>
      </c>
    </row>
    <row r="202" spans="1:14" x14ac:dyDescent="0.2">
      <c r="A202" t="str">
        <f>'נתונים מיובאים'!C202</f>
        <v>5</v>
      </c>
      <c r="B202" t="str">
        <f>'נתונים מיובאים'!D202</f>
        <v>504127705</v>
      </c>
      <c r="C202" t="str">
        <f>'נתונים מיובאים'!E202</f>
        <v>טלפון</v>
      </c>
      <c r="D202" t="str">
        <f>'נתונים מיובאים'!F202</f>
        <v>504127705</v>
      </c>
      <c r="E202">
        <f>'נתונים מיובאים'!G202</f>
        <v>44301</v>
      </c>
      <c r="F202" t="str">
        <f>'נתונים מיובאים'!H202</f>
        <v>ד׳ אייר תשפ״א</v>
      </c>
      <c r="G202" t="str">
        <f>'נתונים מיובאים'!I202</f>
        <v>22:44:10</v>
      </c>
      <c r="H202">
        <f>'נתונים מיובאים'!J202</f>
        <v>44301</v>
      </c>
      <c r="I202" t="str">
        <f>'נתונים מיובאים'!K202</f>
        <v>ד׳ אייר תשפ״א</v>
      </c>
      <c r="J202" t="str">
        <f>'נתונים מיובאים'!L202</f>
        <v>23:16:45</v>
      </c>
      <c r="K202" t="str">
        <f>'נתונים מיובאים'!M202</f>
        <v>1955</v>
      </c>
      <c r="L202" t="str">
        <f>'נתונים מיובאים'!N202</f>
        <v>00:32:35</v>
      </c>
      <c r="M202" s="1" t="str">
        <f t="shared" si="3"/>
        <v>50412770544301</v>
      </c>
      <c r="N202" s="7" t="str">
        <f>B202&amp;E202&amp;COUNTIF($M$2:M202,B202&amp;E202)</f>
        <v>504127705443015</v>
      </c>
    </row>
    <row r="203" spans="1:14" x14ac:dyDescent="0.2">
      <c r="A203" t="str">
        <f>'נתונים מיובאים'!C203</f>
        <v>5</v>
      </c>
      <c r="B203" t="str">
        <f>'נתונים מיובאים'!D203</f>
        <v>504127705</v>
      </c>
      <c r="C203" t="str">
        <f>'נתונים מיובאים'!E203</f>
        <v>טלפון</v>
      </c>
      <c r="D203" t="str">
        <f>'נתונים מיובאים'!F203</f>
        <v>504127705</v>
      </c>
      <c r="E203">
        <f>'נתונים מיובאים'!G203</f>
        <v>44304</v>
      </c>
      <c r="F203" t="str">
        <f>'נתונים מיובאים'!H203</f>
        <v>ו׳ אייר תשפ״א</v>
      </c>
      <c r="G203" t="str">
        <f>'נתונים מיובאים'!I203</f>
        <v>15:08:01</v>
      </c>
      <c r="H203">
        <f>'נתונים מיובאים'!J203</f>
        <v>44304</v>
      </c>
      <c r="I203" t="str">
        <f>'נתונים מיובאים'!K203</f>
        <v>ו׳ אייר תשפ״א</v>
      </c>
      <c r="J203" t="str">
        <f>'נתונים מיובאים'!L203</f>
        <v>16:13:01</v>
      </c>
      <c r="K203" t="str">
        <f>'נתונים מיובאים'!M203</f>
        <v>3900</v>
      </c>
      <c r="L203" t="str">
        <f>'נתונים מיובאים'!N203</f>
        <v>01:05:00</v>
      </c>
      <c r="M203" s="1" t="str">
        <f t="shared" si="3"/>
        <v>50412770544304</v>
      </c>
      <c r="N203" s="7" t="str">
        <f>B203&amp;E203&amp;COUNTIF($M$2:M203,B203&amp;E203)</f>
        <v>504127705443041</v>
      </c>
    </row>
    <row r="204" spans="1:14" x14ac:dyDescent="0.2">
      <c r="A204" t="str">
        <f>'נתונים מיובאים'!C204</f>
        <v>5</v>
      </c>
      <c r="B204" t="str">
        <f>'נתונים מיובאים'!D204</f>
        <v>504127705</v>
      </c>
      <c r="C204" t="str">
        <f>'נתונים מיובאים'!E204</f>
        <v>טלפון</v>
      </c>
      <c r="D204" t="str">
        <f>'נתונים מיובאים'!F204</f>
        <v>504127705</v>
      </c>
      <c r="E204">
        <f>'נתונים מיובאים'!G204</f>
        <v>44304</v>
      </c>
      <c r="F204" t="str">
        <f>'נתונים מיובאים'!H204</f>
        <v>ז׳ אייר תשפ״א</v>
      </c>
      <c r="G204" t="str">
        <f>'נתונים מיובאים'!I204</f>
        <v>21:29:39</v>
      </c>
      <c r="H204">
        <f>'נתונים מיובאים'!J204</f>
        <v>44304</v>
      </c>
      <c r="I204" t="str">
        <f>'נתונים מיובאים'!K204</f>
        <v>ז׳ אייר תשפ״א</v>
      </c>
      <c r="J204" t="str">
        <f>'נתונים מיובאים'!L204</f>
        <v>22:52:25</v>
      </c>
      <c r="K204" t="str">
        <f>'נתונים מיובאים'!M204</f>
        <v>4966</v>
      </c>
      <c r="L204" t="str">
        <f>'נתונים מיובאים'!N204</f>
        <v>01:22:46</v>
      </c>
      <c r="M204" s="1" t="str">
        <f t="shared" si="3"/>
        <v>50412770544304</v>
      </c>
      <c r="N204" s="7" t="str">
        <f>B204&amp;E204&amp;COUNTIF($M$2:M204,B204&amp;E204)</f>
        <v>504127705443042</v>
      </c>
    </row>
    <row r="205" spans="1:14" x14ac:dyDescent="0.2">
      <c r="A205" t="str">
        <f>'נתונים מיובאים'!C205</f>
        <v>5</v>
      </c>
      <c r="B205" t="str">
        <f>'נתונים מיובאים'!D205</f>
        <v>504127705</v>
      </c>
      <c r="C205" t="str">
        <f>'נתונים מיובאים'!E205</f>
        <v>טלפון</v>
      </c>
      <c r="D205" t="str">
        <f>'נתונים מיובאים'!F205</f>
        <v>504127705</v>
      </c>
      <c r="E205">
        <f>'נתונים מיובאים'!G205</f>
        <v>44305</v>
      </c>
      <c r="F205" t="str">
        <f>'נתונים מיובאים'!H205</f>
        <v>ז׳ אייר תשפ״א</v>
      </c>
      <c r="G205" t="str">
        <f>'נתונים מיובאים'!I205</f>
        <v>13:27:06</v>
      </c>
      <c r="H205">
        <f>'נתונים מיובאים'!J205</f>
        <v>44305</v>
      </c>
      <c r="I205" t="str">
        <f>'נתונים מיובאים'!K205</f>
        <v>ז׳ אייר תשפ״א</v>
      </c>
      <c r="J205" t="str">
        <f>'נתונים מיובאים'!L205</f>
        <v>13:41:08</v>
      </c>
      <c r="K205" t="str">
        <f>'נתונים מיובאים'!M205</f>
        <v>842</v>
      </c>
      <c r="L205" t="str">
        <f>'נתונים מיובאים'!N205</f>
        <v>00:14:02</v>
      </c>
      <c r="M205" s="1" t="str">
        <f t="shared" si="3"/>
        <v>50412770544305</v>
      </c>
      <c r="N205" s="7" t="str">
        <f>B205&amp;E205&amp;COUNTIF($M$2:M205,B205&amp;E205)</f>
        <v>504127705443051</v>
      </c>
    </row>
    <row r="206" spans="1:14" x14ac:dyDescent="0.2">
      <c r="A206" t="str">
        <f>'נתונים מיובאים'!C206</f>
        <v>5</v>
      </c>
      <c r="B206" t="str">
        <f>'נתונים מיובאים'!D206</f>
        <v>504127705</v>
      </c>
      <c r="C206" t="str">
        <f>'נתונים מיובאים'!E206</f>
        <v>טלפון</v>
      </c>
      <c r="D206" t="str">
        <f>'נתונים מיובאים'!F206</f>
        <v>504127705</v>
      </c>
      <c r="E206">
        <f>'נתונים מיובאים'!G206</f>
        <v>44305</v>
      </c>
      <c r="F206" t="str">
        <f>'נתונים מיובאים'!H206</f>
        <v>ז׳ אייר תשפ״א</v>
      </c>
      <c r="G206" t="str">
        <f>'נתונים מיובאים'!I206</f>
        <v>14:00:16</v>
      </c>
      <c r="H206">
        <f>'נתונים מיובאים'!J206</f>
        <v>44305</v>
      </c>
      <c r="I206" t="str">
        <f>'נתונים מיובאים'!K206</f>
        <v>ז׳ אייר תשפ״א</v>
      </c>
      <c r="J206" t="str">
        <f>'נתונים מיובאים'!L206</f>
        <v>14:26:44</v>
      </c>
      <c r="K206" t="str">
        <f>'נתונים מיובאים'!M206</f>
        <v>1588</v>
      </c>
      <c r="L206" t="str">
        <f>'נתונים מיובאים'!N206</f>
        <v>00:26:28</v>
      </c>
      <c r="M206" s="1" t="str">
        <f t="shared" si="3"/>
        <v>50412770544305</v>
      </c>
      <c r="N206" s="7" t="str">
        <f>B206&amp;E206&amp;COUNTIF($M$2:M206,B206&amp;E206)</f>
        <v>504127705443052</v>
      </c>
    </row>
    <row r="207" spans="1:14" x14ac:dyDescent="0.2">
      <c r="A207" t="str">
        <f>'נתונים מיובאים'!C207</f>
        <v>5</v>
      </c>
      <c r="B207" t="str">
        <f>'נתונים מיובאים'!D207</f>
        <v>504127705</v>
      </c>
      <c r="C207" t="str">
        <f>'נתונים מיובאים'!E207</f>
        <v>טלפון</v>
      </c>
      <c r="D207" t="str">
        <f>'נתונים מיובאים'!F207</f>
        <v>504127705</v>
      </c>
      <c r="E207">
        <f>'נתונים מיובאים'!G207</f>
        <v>44305</v>
      </c>
      <c r="F207" t="str">
        <f>'נתונים מיובאים'!H207</f>
        <v>ז׳ אייר תשפ״א</v>
      </c>
      <c r="G207" t="str">
        <f>'נתונים מיובאים'!I207</f>
        <v>14:53:13</v>
      </c>
      <c r="H207">
        <f>'נתונים מיובאים'!J207</f>
        <v>44305</v>
      </c>
      <c r="I207" t="str">
        <f>'נתונים מיובאים'!K207</f>
        <v>ז׳ אייר תשפ״א</v>
      </c>
      <c r="J207" t="str">
        <f>'נתונים מיובאים'!L207</f>
        <v>15:46:15</v>
      </c>
      <c r="K207" t="str">
        <f>'נתונים מיובאים'!M207</f>
        <v>3182</v>
      </c>
      <c r="L207" t="str">
        <f>'נתונים מיובאים'!N207</f>
        <v>00:53:02</v>
      </c>
      <c r="M207" s="1" t="str">
        <f t="shared" si="3"/>
        <v>50412770544305</v>
      </c>
      <c r="N207" s="7" t="str">
        <f>B207&amp;E207&amp;COUNTIF($M$2:M207,B207&amp;E207)</f>
        <v>504127705443053</v>
      </c>
    </row>
    <row r="208" spans="1:14" x14ac:dyDescent="0.2">
      <c r="A208" t="str">
        <f>'נתונים מיובאים'!C208</f>
        <v>5</v>
      </c>
      <c r="B208" t="str">
        <f>'נתונים מיובאים'!D208</f>
        <v>504127705</v>
      </c>
      <c r="C208" t="str">
        <f>'נתונים מיובאים'!E208</f>
        <v>טלפון</v>
      </c>
      <c r="D208" t="str">
        <f>'נתונים מיובאים'!F208</f>
        <v>504127705</v>
      </c>
      <c r="E208">
        <f>'נתונים מיובאים'!G208</f>
        <v>44305</v>
      </c>
      <c r="F208" t="str">
        <f>'נתונים מיובאים'!H208</f>
        <v>ז׳ אייר תשפ״א</v>
      </c>
      <c r="G208" t="str">
        <f>'נתונים מיובאים'!I208</f>
        <v>18:54:27</v>
      </c>
      <c r="H208">
        <f>'נתונים מיובאים'!J208</f>
        <v>44305</v>
      </c>
      <c r="I208" t="str">
        <f>'נתונים מיובאים'!K208</f>
        <v>ח׳ אייר תשפ״א</v>
      </c>
      <c r="J208" t="str">
        <f>'נתונים מיובאים'!L208</f>
        <v>19:27:21</v>
      </c>
      <c r="K208" t="str">
        <f>'נתונים מיובאים'!M208</f>
        <v>1974</v>
      </c>
      <c r="L208" t="str">
        <f>'נתונים מיובאים'!N208</f>
        <v>00:32:54</v>
      </c>
      <c r="M208" s="1" t="str">
        <f t="shared" si="3"/>
        <v>50412770544305</v>
      </c>
      <c r="N208" s="7" t="str">
        <f>B208&amp;E208&amp;COUNTIF($M$2:M208,B208&amp;E208)</f>
        <v>504127705443054</v>
      </c>
    </row>
    <row r="209" spans="1:14" x14ac:dyDescent="0.2">
      <c r="A209" t="str">
        <f>'נתונים מיובאים'!C209</f>
        <v>5</v>
      </c>
      <c r="B209" t="str">
        <f>'נתונים מיובאים'!D209</f>
        <v>504127705</v>
      </c>
      <c r="C209" t="str">
        <f>'נתונים מיובאים'!E209</f>
        <v>טלפון</v>
      </c>
      <c r="D209" t="str">
        <f>'נתונים מיובאים'!F209</f>
        <v>504127705</v>
      </c>
      <c r="E209">
        <f>'נתונים מיובאים'!G209</f>
        <v>44307</v>
      </c>
      <c r="F209" t="str">
        <f>'נתונים מיובאים'!H209</f>
        <v>ט׳ אייר תשפ״א</v>
      </c>
      <c r="G209" t="str">
        <f>'נתונים מיובאים'!I209</f>
        <v>15:12:44</v>
      </c>
      <c r="H209">
        <f>'נתונים מיובאים'!J209</f>
        <v>44307</v>
      </c>
      <c r="I209" t="str">
        <f>'נתונים מיובאים'!K209</f>
        <v>ט׳ אייר תשפ״א</v>
      </c>
      <c r="J209" t="str">
        <f>'נתונים מיובאים'!L209</f>
        <v>16:16:01</v>
      </c>
      <c r="K209" t="str">
        <f>'נתונים מיובאים'!M209</f>
        <v>3797</v>
      </c>
      <c r="L209" t="str">
        <f>'נתונים מיובאים'!N209</f>
        <v>01:03:17</v>
      </c>
      <c r="M209" s="1" t="str">
        <f t="shared" si="3"/>
        <v>50412770544307</v>
      </c>
      <c r="N209" s="7" t="str">
        <f>B209&amp;E209&amp;COUNTIF($M$2:M209,B209&amp;E209)</f>
        <v>504127705443071</v>
      </c>
    </row>
    <row r="210" spans="1:14" x14ac:dyDescent="0.2">
      <c r="A210" t="str">
        <f>'נתונים מיובאים'!C210</f>
        <v>5</v>
      </c>
      <c r="B210" t="str">
        <f>'נתונים מיובאים'!D210</f>
        <v>504127705</v>
      </c>
      <c r="C210" t="str">
        <f>'נתונים מיובאים'!E210</f>
        <v>טלפון</v>
      </c>
      <c r="D210" t="str">
        <f>'נתונים מיובאים'!F210</f>
        <v>504127705</v>
      </c>
      <c r="E210">
        <f>'נתונים מיובאים'!G210</f>
        <v>44307</v>
      </c>
      <c r="F210" t="str">
        <f>'נתונים מיובאים'!H210</f>
        <v>י׳ אייר תשפ״א</v>
      </c>
      <c r="G210" t="str">
        <f>'נתונים מיובאים'!I210</f>
        <v>20:56:30</v>
      </c>
      <c r="H210">
        <f>'נתונים מיובאים'!J210</f>
        <v>44307</v>
      </c>
      <c r="I210" t="str">
        <f>'נתונים מיובאים'!K210</f>
        <v>י׳ אייר תשפ״א</v>
      </c>
      <c r="J210" t="str">
        <f>'נתונים מיובאים'!L210</f>
        <v>21:44:44</v>
      </c>
      <c r="K210" t="str">
        <f>'נתונים מיובאים'!M210</f>
        <v>2894</v>
      </c>
      <c r="L210" t="str">
        <f>'נתונים מיובאים'!N210</f>
        <v>00:48:14</v>
      </c>
      <c r="M210" s="1" t="str">
        <f t="shared" si="3"/>
        <v>50412770544307</v>
      </c>
      <c r="N210" s="7" t="str">
        <f>B210&amp;E210&amp;COUNTIF($M$2:M210,B210&amp;E210)</f>
        <v>504127705443072</v>
      </c>
    </row>
    <row r="211" spans="1:14" x14ac:dyDescent="0.2">
      <c r="A211" t="str">
        <f>'נתונים מיובאים'!C211</f>
        <v>5</v>
      </c>
      <c r="B211" t="str">
        <f>'נתונים מיובאים'!D211</f>
        <v>504127705</v>
      </c>
      <c r="C211" t="str">
        <f>'נתונים מיובאים'!E211</f>
        <v>טלפון</v>
      </c>
      <c r="D211" t="str">
        <f>'נתונים מיובאים'!F211</f>
        <v>504127705</v>
      </c>
      <c r="E211">
        <f>'נתונים מיובאים'!G211</f>
        <v>44307</v>
      </c>
      <c r="F211" t="str">
        <f>'נתונים מיובאים'!H211</f>
        <v>י׳ אייר תשפ״א</v>
      </c>
      <c r="G211" t="str">
        <f>'נתונים מיובאים'!I211</f>
        <v>23:24:17</v>
      </c>
      <c r="H211">
        <f>'נתונים מיובאים'!J211</f>
        <v>44308</v>
      </c>
      <c r="I211" t="str">
        <f>'נתונים מיובאים'!K211</f>
        <v>י׳ אייר תשפ״א</v>
      </c>
      <c r="J211" t="str">
        <f>'נתונים מיובאים'!L211</f>
        <v>00:44:18</v>
      </c>
      <c r="K211" t="str">
        <f>'נתונים מיובאים'!M211</f>
        <v>4801</v>
      </c>
      <c r="L211" t="str">
        <f>'נתונים מיובאים'!N211</f>
        <v>01:20:01</v>
      </c>
      <c r="M211" s="1" t="str">
        <f t="shared" si="3"/>
        <v>50412770544307</v>
      </c>
      <c r="N211" s="7" t="str">
        <f>B211&amp;E211&amp;COUNTIF($M$2:M211,B211&amp;E211)</f>
        <v>504127705443073</v>
      </c>
    </row>
    <row r="212" spans="1:14" x14ac:dyDescent="0.2">
      <c r="A212" t="str">
        <f>'נתונים מיובאים'!C212</f>
        <v>5</v>
      </c>
      <c r="B212" t="str">
        <f>'נתונים מיובאים'!D212</f>
        <v>504127705</v>
      </c>
      <c r="C212" t="str">
        <f>'נתונים מיובאים'!E212</f>
        <v>טלפון</v>
      </c>
      <c r="D212" t="str">
        <f>'נתונים מיובאים'!F212</f>
        <v>504127705</v>
      </c>
      <c r="E212">
        <f>'נתונים מיובאים'!G212</f>
        <v>44308</v>
      </c>
      <c r="F212" t="str">
        <f>'נתונים מיובאים'!H212</f>
        <v>י״א אייר תשפ״א</v>
      </c>
      <c r="G212" t="str">
        <f>'נתונים מיובאים'!I212</f>
        <v>21:40:39</v>
      </c>
      <c r="H212">
        <f>'נתונים מיובאים'!J212</f>
        <v>44308</v>
      </c>
      <c r="I212" t="str">
        <f>'נתונים מיובאים'!K212</f>
        <v>י״א אייר תשפ״א</v>
      </c>
      <c r="J212" t="str">
        <f>'נתונים מיובאים'!L212</f>
        <v>22:56:44</v>
      </c>
      <c r="K212" t="str">
        <f>'נתונים מיובאים'!M212</f>
        <v>4565</v>
      </c>
      <c r="L212" t="str">
        <f>'נתונים מיובאים'!N212</f>
        <v>01:16:05</v>
      </c>
      <c r="M212" s="1" t="str">
        <f t="shared" si="3"/>
        <v>50412770544308</v>
      </c>
      <c r="N212" s="7" t="str">
        <f>B212&amp;E212&amp;COUNTIF($M$2:M212,B212&amp;E212)</f>
        <v>504127705443081</v>
      </c>
    </row>
    <row r="213" spans="1:14" x14ac:dyDescent="0.2">
      <c r="A213" t="str">
        <f>'נתונים מיובאים'!C213</f>
        <v>5</v>
      </c>
      <c r="B213" t="str">
        <f>'נתונים מיובאים'!D213</f>
        <v>504127705</v>
      </c>
      <c r="C213" t="str">
        <f>'נתונים מיובאים'!E213</f>
        <v>טלפון</v>
      </c>
      <c r="D213" t="str">
        <f>'נתונים מיובאים'!F213</f>
        <v>504127705</v>
      </c>
      <c r="E213">
        <f>'נתונים מיובאים'!G213</f>
        <v>44309</v>
      </c>
      <c r="F213" t="str">
        <f>'נתונים מיובאים'!H213</f>
        <v>י״א אייר תשפ״א</v>
      </c>
      <c r="G213" t="str">
        <f>'נתונים מיובאים'!I213</f>
        <v>09:58:23</v>
      </c>
      <c r="H213">
        <f>'נתונים מיובאים'!J213</f>
        <v>44309</v>
      </c>
      <c r="I213" t="str">
        <f>'נתונים מיובאים'!K213</f>
        <v>י״א אייר תשפ״א</v>
      </c>
      <c r="J213" t="str">
        <f>'נתונים מיובאים'!L213</f>
        <v>11:18:33</v>
      </c>
      <c r="K213" t="str">
        <f>'נתונים מיובאים'!M213</f>
        <v>4810</v>
      </c>
      <c r="L213" t="str">
        <f>'נתונים מיובאים'!N213</f>
        <v>01:20:10</v>
      </c>
      <c r="M213" s="1" t="str">
        <f t="shared" si="3"/>
        <v>50412770544309</v>
      </c>
      <c r="N213" s="7" t="str">
        <f>B213&amp;E213&amp;COUNTIF($M$2:M213,B213&amp;E213)</f>
        <v>504127705443091</v>
      </c>
    </row>
    <row r="214" spans="1:14" x14ac:dyDescent="0.2">
      <c r="A214" t="str">
        <f>'נתונים מיובאים'!C214</f>
        <v>5</v>
      </c>
      <c r="B214" t="str">
        <f>'נתונים מיובאים'!D214</f>
        <v>504127705</v>
      </c>
      <c r="C214" t="str">
        <f>'נתונים מיובאים'!E214</f>
        <v>טלפון</v>
      </c>
      <c r="D214" t="str">
        <f>'נתונים מיובאים'!F214</f>
        <v>504127705</v>
      </c>
      <c r="E214">
        <f>'נתונים מיובאים'!G214</f>
        <v>44309</v>
      </c>
      <c r="F214" t="str">
        <f>'נתונים מיובאים'!H214</f>
        <v>י״א אייר תשפ״א</v>
      </c>
      <c r="G214" t="str">
        <f>'נתונים מיובאים'!I214</f>
        <v>12:17:17</v>
      </c>
      <c r="H214">
        <f>'נתונים מיובאים'!J214</f>
        <v>44309</v>
      </c>
      <c r="I214" t="str">
        <f>'נתונים מיובאים'!K214</f>
        <v>י״א אייר תשפ״א</v>
      </c>
      <c r="J214" t="str">
        <f>'נתונים מיובאים'!L214</f>
        <v>13:23:10</v>
      </c>
      <c r="K214" t="str">
        <f>'נתונים מיובאים'!M214</f>
        <v>3953</v>
      </c>
      <c r="L214" t="str">
        <f>'נתונים מיובאים'!N214</f>
        <v>01:05:53</v>
      </c>
      <c r="M214" s="1" t="str">
        <f t="shared" si="3"/>
        <v>50412770544309</v>
      </c>
      <c r="N214" s="7" t="str">
        <f>B214&amp;E214&amp;COUNTIF($M$2:M214,B214&amp;E214)</f>
        <v>504127705443092</v>
      </c>
    </row>
    <row r="215" spans="1:14" x14ac:dyDescent="0.2">
      <c r="A215" t="str">
        <f>'נתונים מיובאים'!C215</f>
        <v>5</v>
      </c>
      <c r="B215" t="str">
        <f>'נתונים מיובאים'!D215</f>
        <v>504127705</v>
      </c>
      <c r="C215" t="str">
        <f>'נתונים מיובאים'!E215</f>
        <v>טלפון</v>
      </c>
      <c r="D215" t="str">
        <f>'נתונים מיובאים'!F215</f>
        <v>504127705</v>
      </c>
      <c r="E215">
        <f>'נתונים מיובאים'!G215</f>
        <v>44311</v>
      </c>
      <c r="F215" t="str">
        <f>'נתונים מיובאים'!H215</f>
        <v>י״ד אייר תשפ״א</v>
      </c>
      <c r="G215" t="str">
        <f>'נתונים מיובאים'!I215</f>
        <v>21:43:13</v>
      </c>
      <c r="H215">
        <f>'נתונים מיובאים'!J215</f>
        <v>44311</v>
      </c>
      <c r="I215" t="str">
        <f>'נתונים מיובאים'!K215</f>
        <v>י״ד אייר תשפ״א</v>
      </c>
      <c r="J215" t="str">
        <f>'נתונים מיובאים'!L215</f>
        <v>22:16:30</v>
      </c>
      <c r="K215" t="str">
        <f>'נתונים מיובאים'!M215</f>
        <v>1997</v>
      </c>
      <c r="L215" t="str">
        <f>'נתונים מיובאים'!N215</f>
        <v>00:33:17</v>
      </c>
      <c r="M215" s="1" t="str">
        <f t="shared" si="3"/>
        <v>50412770544311</v>
      </c>
      <c r="N215" s="7" t="str">
        <f>B215&amp;E215&amp;COUNTIF($M$2:M215,B215&amp;E215)</f>
        <v>504127705443111</v>
      </c>
    </row>
    <row r="216" spans="1:14" x14ac:dyDescent="0.2">
      <c r="A216" t="str">
        <f>'נתונים מיובאים'!C216</f>
        <v>5</v>
      </c>
      <c r="B216" t="str">
        <f>'נתונים מיובאים'!D216</f>
        <v>504127705</v>
      </c>
      <c r="C216" t="str">
        <f>'נתונים מיובאים'!E216</f>
        <v>טלפון</v>
      </c>
      <c r="D216" t="str">
        <f>'נתונים מיובאים'!F216</f>
        <v>504127705</v>
      </c>
      <c r="E216">
        <f>'נתונים מיובאים'!G216</f>
        <v>44312</v>
      </c>
      <c r="F216" t="str">
        <f>'נתונים מיובאים'!H216</f>
        <v>י״ד אייר תשפ״א</v>
      </c>
      <c r="G216" t="str">
        <f>'נתונים מיובאים'!I216</f>
        <v>13:31:45</v>
      </c>
      <c r="H216">
        <f>'נתונים מיובאים'!J216</f>
        <v>44312</v>
      </c>
      <c r="I216" t="str">
        <f>'נתונים מיובאים'!K216</f>
        <v>י״ד אייר תשפ״א</v>
      </c>
      <c r="J216" t="str">
        <f>'נתונים מיובאים'!L216</f>
        <v>14:43:34</v>
      </c>
      <c r="K216" t="str">
        <f>'נתונים מיובאים'!M216</f>
        <v>4309</v>
      </c>
      <c r="L216" t="str">
        <f>'נתונים מיובאים'!N216</f>
        <v>01:11:49</v>
      </c>
      <c r="M216" s="1" t="str">
        <f t="shared" si="3"/>
        <v>50412770544312</v>
      </c>
      <c r="N216" s="7" t="str">
        <f>B216&amp;E216&amp;COUNTIF($M$2:M216,B216&amp;E216)</f>
        <v>504127705443121</v>
      </c>
    </row>
    <row r="217" spans="1:14" x14ac:dyDescent="0.2">
      <c r="A217" t="str">
        <f>'נתונים מיובאים'!C217</f>
        <v>5</v>
      </c>
      <c r="B217" t="str">
        <f>'נתונים מיובאים'!D217</f>
        <v>504127705</v>
      </c>
      <c r="C217" t="str">
        <f>'נתונים מיובאים'!E217</f>
        <v>טלפון</v>
      </c>
      <c r="D217" t="str">
        <f>'נתונים מיובאים'!F217</f>
        <v>504127705</v>
      </c>
      <c r="E217">
        <f>'נתונים מיובאים'!G217</f>
        <v>44313</v>
      </c>
      <c r="F217" t="str">
        <f>'נתונים מיובאים'!H217</f>
        <v>ט״ז אייר תשפ״א</v>
      </c>
      <c r="G217" t="str">
        <f>'נתונים מיובאים'!I217</f>
        <v>20:48:45</v>
      </c>
      <c r="H217">
        <f>'נתונים מיובאים'!J217</f>
        <v>44313</v>
      </c>
      <c r="I217" t="str">
        <f>'נתונים מיובאים'!K217</f>
        <v>ט״ז אייר תשפ״א</v>
      </c>
      <c r="J217" t="str">
        <f>'נתונים מיובאים'!L217</f>
        <v>22:26:34</v>
      </c>
      <c r="K217" t="str">
        <f>'נתונים מיובאים'!M217</f>
        <v>5869</v>
      </c>
      <c r="L217" t="str">
        <f>'נתונים מיובאים'!N217</f>
        <v>01:37:49</v>
      </c>
      <c r="M217" s="1" t="str">
        <f t="shared" si="3"/>
        <v>50412770544313</v>
      </c>
      <c r="N217" s="7" t="str">
        <f>B217&amp;E217&amp;COUNTIF($M$2:M217,B217&amp;E217)</f>
        <v>504127705443131</v>
      </c>
    </row>
    <row r="218" spans="1:14" x14ac:dyDescent="0.2">
      <c r="A218" t="str">
        <f>'נתונים מיובאים'!C218</f>
        <v>5</v>
      </c>
      <c r="B218" t="str">
        <f>'נתונים מיובאים'!D218</f>
        <v>504127705</v>
      </c>
      <c r="C218" t="str">
        <f>'נתונים מיובאים'!E218</f>
        <v>טלפון</v>
      </c>
      <c r="D218" t="str">
        <f>'נתונים מיובאים'!F218</f>
        <v>504127705</v>
      </c>
      <c r="E218">
        <f>'נתונים מיובאים'!G218</f>
        <v>44321</v>
      </c>
      <c r="F218" t="str">
        <f>'נתונים מיובאים'!H218</f>
        <v>כ״ג אייר תשפ״א</v>
      </c>
      <c r="G218" t="str">
        <f>'נתונים מיובאים'!I218</f>
        <v>08:46:17</v>
      </c>
      <c r="H218">
        <f>'נתונים מיובאים'!J218</f>
        <v>44321</v>
      </c>
      <c r="I218" t="str">
        <f>'נתונים מיובאים'!K218</f>
        <v>כ״ג אייר תשפ״א</v>
      </c>
      <c r="J218" t="str">
        <f>'נתונים מיובאים'!L218</f>
        <v>09:44:55</v>
      </c>
      <c r="K218" t="str">
        <f>'נתונים מיובאים'!M218</f>
        <v>3518</v>
      </c>
      <c r="L218" t="str">
        <f>'נתונים מיובאים'!N218</f>
        <v>00:58:38</v>
      </c>
      <c r="M218" s="1" t="str">
        <f t="shared" si="3"/>
        <v>50412770544321</v>
      </c>
      <c r="N218" s="7" t="str">
        <f>B218&amp;E218&amp;COUNTIF($M$2:M218,B218&amp;E218)</f>
        <v>504127705443211</v>
      </c>
    </row>
    <row r="219" spans="1:14" x14ac:dyDescent="0.2">
      <c r="A219" t="str">
        <f>'נתונים מיובאים'!C219</f>
        <v>5</v>
      </c>
      <c r="B219" t="str">
        <f>'נתונים מיובאים'!D219</f>
        <v>504127705</v>
      </c>
      <c r="C219" t="str">
        <f>'נתונים מיובאים'!E219</f>
        <v>טלפון</v>
      </c>
      <c r="D219" t="str">
        <f>'נתונים מיובאים'!F219</f>
        <v>504127705</v>
      </c>
      <c r="E219">
        <f>'נתונים מיובאים'!G219</f>
        <v>44321</v>
      </c>
      <c r="F219" t="str">
        <f>'נתונים מיובאים'!H219</f>
        <v>כ״ג אייר תשפ״א</v>
      </c>
      <c r="G219" t="str">
        <f>'נתונים מיובאים'!I219</f>
        <v>18:47:12</v>
      </c>
      <c r="H219">
        <f>'נתונים מיובאים'!J219</f>
        <v>44321</v>
      </c>
      <c r="I219" t="str">
        <f>'נתונים מיובאים'!K219</f>
        <v>כ״ד אייר תשפ״א</v>
      </c>
      <c r="J219" t="str">
        <f>'נתונים מיובאים'!L219</f>
        <v>21:36:14</v>
      </c>
      <c r="K219" t="str">
        <f>'נתונים מיובאים'!M219</f>
        <v>10142</v>
      </c>
      <c r="L219" t="str">
        <f>'נתונים מיובאים'!N219</f>
        <v>02:49:02</v>
      </c>
      <c r="M219" s="1" t="str">
        <f t="shared" si="3"/>
        <v>50412770544321</v>
      </c>
      <c r="N219" s="7" t="str">
        <f>B219&amp;E219&amp;COUNTIF($M$2:M219,B219&amp;E219)</f>
        <v>504127705443212</v>
      </c>
    </row>
    <row r="220" spans="1:14" x14ac:dyDescent="0.2">
      <c r="A220" t="str">
        <f>'נתונים מיובאים'!C220</f>
        <v>5</v>
      </c>
      <c r="B220" t="str">
        <f>'נתונים מיובאים'!D220</f>
        <v>504127705</v>
      </c>
      <c r="C220" t="str">
        <f>'נתונים מיובאים'!E220</f>
        <v>טלפון</v>
      </c>
      <c r="D220" t="str">
        <f>'נתונים מיובאים'!F220</f>
        <v>504127705</v>
      </c>
      <c r="E220">
        <f>'נתונים מיובאים'!G220</f>
        <v>44322</v>
      </c>
      <c r="F220" t="str">
        <f>'נתונים מיובאים'!H220</f>
        <v>כ״ד אייר תשפ״א</v>
      </c>
      <c r="G220" t="str">
        <f>'נתונים מיובאים'!I220</f>
        <v>09:18:18</v>
      </c>
      <c r="H220">
        <f>'נתונים מיובאים'!J220</f>
        <v>44322</v>
      </c>
      <c r="I220" t="str">
        <f>'נתונים מיובאים'!K220</f>
        <v>כ״ד אייר תשפ״א</v>
      </c>
      <c r="J220" t="str">
        <f>'נתונים מיובאים'!L220</f>
        <v>10:11:33</v>
      </c>
      <c r="K220" t="str">
        <f>'נתונים מיובאים'!M220</f>
        <v>3195</v>
      </c>
      <c r="L220" t="str">
        <f>'נתונים מיובאים'!N220</f>
        <v>00:53:15</v>
      </c>
      <c r="M220" s="1" t="str">
        <f t="shared" si="3"/>
        <v>50412770544322</v>
      </c>
      <c r="N220" s="7" t="str">
        <f>B220&amp;E220&amp;COUNTIF($M$2:M220,B220&amp;E220)</f>
        <v>504127705443221</v>
      </c>
    </row>
    <row r="221" spans="1:14" x14ac:dyDescent="0.2">
      <c r="A221" t="str">
        <f>'נתונים מיובאים'!C221</f>
        <v>5</v>
      </c>
      <c r="B221" t="str">
        <f>'נתונים מיובאים'!D221</f>
        <v>504127705</v>
      </c>
      <c r="C221" t="str">
        <f>'נתונים מיובאים'!E221</f>
        <v>טלפון</v>
      </c>
      <c r="D221" t="str">
        <f>'נתונים מיובאים'!F221</f>
        <v>504127705</v>
      </c>
      <c r="E221">
        <f>'נתונים מיובאים'!G221</f>
        <v>44322</v>
      </c>
      <c r="F221" t="str">
        <f>'נתונים מיובאים'!H221</f>
        <v>כ״ד אייר תשפ״א</v>
      </c>
      <c r="G221" t="str">
        <f>'נתונים מיובאים'!I221</f>
        <v>13:51:28</v>
      </c>
      <c r="H221">
        <f>'נתונים מיובאים'!J221</f>
        <v>44322</v>
      </c>
      <c r="I221" t="str">
        <f>'נתונים מיובאים'!K221</f>
        <v>כ״ד אייר תשפ״א</v>
      </c>
      <c r="J221" t="str">
        <f>'נתונים מיובאים'!L221</f>
        <v>15:38:32</v>
      </c>
      <c r="K221" t="str">
        <f>'נתונים מיובאים'!M221</f>
        <v>6424</v>
      </c>
      <c r="L221" t="str">
        <f>'נתונים מיובאים'!N221</f>
        <v>01:47:04</v>
      </c>
      <c r="M221" s="1" t="str">
        <f t="shared" si="3"/>
        <v>50412770544322</v>
      </c>
      <c r="N221" s="7" t="str">
        <f>B221&amp;E221&amp;COUNTIF($M$2:M221,B221&amp;E221)</f>
        <v>504127705443222</v>
      </c>
    </row>
    <row r="222" spans="1:14" x14ac:dyDescent="0.2">
      <c r="A222" t="str">
        <f>'נתונים מיובאים'!C222</f>
        <v>5</v>
      </c>
      <c r="B222" t="str">
        <f>'נתונים מיובאים'!D222</f>
        <v>504127705</v>
      </c>
      <c r="C222" t="str">
        <f>'נתונים מיובאים'!E222</f>
        <v>טלפון</v>
      </c>
      <c r="D222" t="str">
        <f>'נתונים מיובאים'!F222</f>
        <v>504127705</v>
      </c>
      <c r="E222">
        <f>'נתונים מיובאים'!G222</f>
        <v>44322</v>
      </c>
      <c r="F222" t="str">
        <f>'נתונים מיובאים'!H222</f>
        <v>כ״ה אייר תשפ״א</v>
      </c>
      <c r="G222" t="str">
        <f>'נתונים מיובאים'!I222</f>
        <v>20:41:24</v>
      </c>
      <c r="H222">
        <f>'נתונים מיובאים'!J222</f>
        <v>44322</v>
      </c>
      <c r="I222" t="str">
        <f>'נתונים מיובאים'!K222</f>
        <v>כ״ה אייר תשפ״א</v>
      </c>
      <c r="J222" t="str">
        <f>'נתונים מיובאים'!L222</f>
        <v>21:28:35</v>
      </c>
      <c r="K222" t="str">
        <f>'נתונים מיובאים'!M222</f>
        <v>2831</v>
      </c>
      <c r="L222" t="str">
        <f>'נתונים מיובאים'!N222</f>
        <v>00:47:11</v>
      </c>
      <c r="M222" s="1" t="str">
        <f t="shared" si="3"/>
        <v>50412770544322</v>
      </c>
      <c r="N222" s="7" t="str">
        <f>B222&amp;E222&amp;COUNTIF($M$2:M222,B222&amp;E222)</f>
        <v>504127705443223</v>
      </c>
    </row>
    <row r="223" spans="1:14" x14ac:dyDescent="0.2">
      <c r="A223" t="str">
        <f>'נתונים מיובאים'!C223</f>
        <v>5</v>
      </c>
      <c r="B223" t="str">
        <f>'נתונים מיובאים'!D223</f>
        <v>504127705</v>
      </c>
      <c r="C223" t="str">
        <f>'נתונים מיובאים'!E223</f>
        <v>טלפון</v>
      </c>
      <c r="D223" t="str">
        <f>'נתונים מיובאים'!F223</f>
        <v>504127705</v>
      </c>
      <c r="E223">
        <f>'נתונים מיובאים'!G223</f>
        <v>44322</v>
      </c>
      <c r="F223" t="str">
        <f>'נתונים מיובאים'!H223</f>
        <v>כ״ה אייר תשפ״א</v>
      </c>
      <c r="G223" t="str">
        <f>'נתונים מיובאים'!I223</f>
        <v>21:37:36</v>
      </c>
      <c r="H223">
        <f>'נתונים מיובאים'!J223</f>
        <v>44322</v>
      </c>
      <c r="I223" t="str">
        <f>'נתונים מיובאים'!K223</f>
        <v>כ״ה אייר תשפ״א</v>
      </c>
      <c r="J223" t="str">
        <f>'נתונים מיובאים'!L223</f>
        <v>22:27:09</v>
      </c>
      <c r="K223" t="str">
        <f>'נתונים מיובאים'!M223</f>
        <v>2973</v>
      </c>
      <c r="L223" t="str">
        <f>'נתונים מיובאים'!N223</f>
        <v>00:49:33</v>
      </c>
      <c r="M223" s="1" t="str">
        <f t="shared" si="3"/>
        <v>50412770544322</v>
      </c>
      <c r="N223" s="7" t="str">
        <f>B223&amp;E223&amp;COUNTIF($M$2:M223,B223&amp;E223)</f>
        <v>504127705443224</v>
      </c>
    </row>
    <row r="224" spans="1:14" x14ac:dyDescent="0.2">
      <c r="A224" t="str">
        <f>'נתונים מיובאים'!C224</f>
        <v>5</v>
      </c>
      <c r="B224" t="str">
        <f>'נתונים מיובאים'!D224</f>
        <v>504127705</v>
      </c>
      <c r="C224" t="str">
        <f>'נתונים מיובאים'!E224</f>
        <v>טלפון</v>
      </c>
      <c r="D224" t="str">
        <f>'נתונים מיובאים'!F224</f>
        <v>504127705</v>
      </c>
      <c r="E224">
        <f>'נתונים מיובאים'!G224</f>
        <v>44322</v>
      </c>
      <c r="F224" t="str">
        <f>'נתונים מיובאים'!H224</f>
        <v>כ״ה אייר תשפ״א</v>
      </c>
      <c r="G224" t="str">
        <f>'נתונים מיובאים'!I224</f>
        <v>23:10:21</v>
      </c>
      <c r="H224">
        <f>'נתונים מיובאים'!J224</f>
        <v>44323</v>
      </c>
      <c r="I224" t="str">
        <f>'נתונים מיובאים'!K224</f>
        <v>כ״ה אייר תשפ״א</v>
      </c>
      <c r="J224" t="str">
        <f>'נתונים מיובאים'!L224</f>
        <v>00:52:07</v>
      </c>
      <c r="K224" t="str">
        <f>'נתונים מיובאים'!M224</f>
        <v>6106</v>
      </c>
      <c r="L224" t="str">
        <f>'נתונים מיובאים'!N224</f>
        <v>01:41:46</v>
      </c>
      <c r="M224" s="1" t="str">
        <f t="shared" si="3"/>
        <v>50412770544322</v>
      </c>
      <c r="N224" s="7" t="str">
        <f>B224&amp;E224&amp;COUNTIF($M$2:M224,B224&amp;E224)</f>
        <v>504127705443225</v>
      </c>
    </row>
    <row r="225" spans="1:14" x14ac:dyDescent="0.2">
      <c r="A225" t="str">
        <f>'נתונים מיובאים'!C225</f>
        <v>5</v>
      </c>
      <c r="B225" t="str">
        <f>'נתונים מיובאים'!D225</f>
        <v>504127705</v>
      </c>
      <c r="C225" t="str">
        <f>'נתונים מיובאים'!E225</f>
        <v>טלפון</v>
      </c>
      <c r="D225" t="str">
        <f>'נתונים מיובאים'!F225</f>
        <v>504127705</v>
      </c>
      <c r="E225">
        <f>'נתונים מיובאים'!G225</f>
        <v>44324</v>
      </c>
      <c r="F225" t="str">
        <f>'נתונים מיובאים'!H225</f>
        <v>כ״ז אייר תשפ״א</v>
      </c>
      <c r="G225" t="str">
        <f>'נתונים מיובאים'!I225</f>
        <v>23:28:37</v>
      </c>
      <c r="H225">
        <f>'נתונים מיובאים'!J225</f>
        <v>44325</v>
      </c>
      <c r="I225" t="str">
        <f>'נתונים מיובאים'!K225</f>
        <v>כ״ז אייר תשפ״א</v>
      </c>
      <c r="J225" t="str">
        <f>'נתונים מיובאים'!L225</f>
        <v>01:06:53</v>
      </c>
      <c r="K225" t="str">
        <f>'נתונים מיובאים'!M225</f>
        <v>5896</v>
      </c>
      <c r="L225" t="str">
        <f>'נתונים מיובאים'!N225</f>
        <v>01:38:16</v>
      </c>
      <c r="M225" s="1" t="str">
        <f t="shared" si="3"/>
        <v>50412770544324</v>
      </c>
      <c r="N225" s="7" t="str">
        <f>B225&amp;E225&amp;COUNTIF($M$2:M225,B225&amp;E225)</f>
        <v>504127705443241</v>
      </c>
    </row>
    <row r="226" spans="1:14" x14ac:dyDescent="0.2">
      <c r="A226" t="str">
        <f>'נתונים מיובאים'!C226</f>
        <v>5</v>
      </c>
      <c r="B226" t="str">
        <f>'נתונים מיובאים'!D226</f>
        <v>504127705</v>
      </c>
      <c r="C226" t="str">
        <f>'נתונים מיובאים'!E226</f>
        <v>טלפון</v>
      </c>
      <c r="D226" t="str">
        <f>'נתונים מיובאים'!F226</f>
        <v>504127705</v>
      </c>
      <c r="E226">
        <f>'נתונים מיובאים'!G226</f>
        <v>44325</v>
      </c>
      <c r="F226" t="str">
        <f>'נתונים מיובאים'!H226</f>
        <v>כ״ח אייר תשפ״א</v>
      </c>
      <c r="G226" t="str">
        <f>'נתונים מיובאים'!I226</f>
        <v>20:46:51</v>
      </c>
      <c r="H226">
        <f>'נתונים מיובאים'!J226</f>
        <v>44325</v>
      </c>
      <c r="I226" t="str">
        <f>'נתונים מיובאים'!K226</f>
        <v>כ״ח אייר תשפ״א</v>
      </c>
      <c r="J226" t="str">
        <f>'נתונים מיובאים'!L226</f>
        <v>22:37:51</v>
      </c>
      <c r="K226" t="str">
        <f>'נתונים מיובאים'!M226</f>
        <v>6660</v>
      </c>
      <c r="L226" t="str">
        <f>'נתונים מיובאים'!N226</f>
        <v>01:51:00</v>
      </c>
      <c r="M226" s="1" t="str">
        <f t="shared" si="3"/>
        <v>50412770544325</v>
      </c>
      <c r="N226" s="7" t="str">
        <f>B226&amp;E226&amp;COUNTIF($M$2:M226,B226&amp;E226)</f>
        <v>504127705443251</v>
      </c>
    </row>
    <row r="227" spans="1:14" x14ac:dyDescent="0.2">
      <c r="A227" t="str">
        <f>'נתונים מיובאים'!C227</f>
        <v>5</v>
      </c>
      <c r="B227" t="str">
        <f>'נתונים מיובאים'!D227</f>
        <v>504127705</v>
      </c>
      <c r="C227" t="str">
        <f>'נתונים מיובאים'!E227</f>
        <v>טלפון</v>
      </c>
      <c r="D227" t="str">
        <f>'נתונים מיובאים'!F227</f>
        <v>504127705</v>
      </c>
      <c r="E227">
        <f>'נתונים מיובאים'!G227</f>
        <v>44325</v>
      </c>
      <c r="F227" t="str">
        <f>'נתונים מיובאים'!H227</f>
        <v>כ״ח אייר תשפ״א</v>
      </c>
      <c r="G227" t="str">
        <f>'נתונים מיובאים'!I227</f>
        <v>23:16:05</v>
      </c>
      <c r="H227">
        <f>'נתונים מיובאים'!J227</f>
        <v>44326</v>
      </c>
      <c r="I227" t="str">
        <f>'נתונים מיובאים'!K227</f>
        <v>כ״ח אייר תשפ״א</v>
      </c>
      <c r="J227" t="str">
        <f>'נתונים מיובאים'!L227</f>
        <v>00:06:39</v>
      </c>
      <c r="K227" t="str">
        <f>'נתונים מיובאים'!M227</f>
        <v>3034</v>
      </c>
      <c r="L227" t="str">
        <f>'נתונים מיובאים'!N227</f>
        <v>00:50:34</v>
      </c>
      <c r="M227" s="1" t="str">
        <f t="shared" si="3"/>
        <v>50412770544325</v>
      </c>
      <c r="N227" s="7" t="str">
        <f>B227&amp;E227&amp;COUNTIF($M$2:M227,B227&amp;E227)</f>
        <v>504127705443252</v>
      </c>
    </row>
    <row r="228" spans="1:14" x14ac:dyDescent="0.2">
      <c r="A228" t="str">
        <f>'נתונים מיובאים'!C228</f>
        <v>5</v>
      </c>
      <c r="B228" t="str">
        <f>'נתונים מיובאים'!D228</f>
        <v>504127705</v>
      </c>
      <c r="C228" t="str">
        <f>'נתונים מיובאים'!E228</f>
        <v>טלפון</v>
      </c>
      <c r="D228" t="str">
        <f>'נתונים מיובאים'!F228</f>
        <v>504127705</v>
      </c>
      <c r="E228">
        <f>'נתונים מיובאים'!G228</f>
        <v>44326</v>
      </c>
      <c r="F228" t="str">
        <f>'נתונים מיובאים'!H228</f>
        <v>כ״ח אייר תשפ״א</v>
      </c>
      <c r="G228" t="str">
        <f>'נתונים מיובאים'!I228</f>
        <v>15:12:04</v>
      </c>
      <c r="H228">
        <f>'נתונים מיובאים'!J228</f>
        <v>44326</v>
      </c>
      <c r="I228" t="str">
        <f>'נתונים מיובאים'!K228</f>
        <v>כ״ח אייר תשפ״א</v>
      </c>
      <c r="J228" t="str">
        <f>'נתונים מיובאים'!L228</f>
        <v>15:15:32</v>
      </c>
      <c r="K228" t="str">
        <f>'נתונים מיובאים'!M228</f>
        <v>208</v>
      </c>
      <c r="L228" t="str">
        <f>'נתונים מיובאים'!N228</f>
        <v>00:03:28</v>
      </c>
      <c r="M228" s="1" t="str">
        <f t="shared" si="3"/>
        <v>50412770544326</v>
      </c>
      <c r="N228" s="7" t="str">
        <f>B228&amp;E228&amp;COUNTIF($M$2:M228,B228&amp;E228)</f>
        <v>504127705443261</v>
      </c>
    </row>
    <row r="229" spans="1:14" x14ac:dyDescent="0.2">
      <c r="A229" t="str">
        <f>'נתונים מיובאים'!C229</f>
        <v>5</v>
      </c>
      <c r="B229" t="str">
        <f>'נתונים מיובאים'!D229</f>
        <v>504127705</v>
      </c>
      <c r="C229" t="str">
        <f>'נתונים מיובאים'!E229</f>
        <v>טלפון</v>
      </c>
      <c r="D229" t="str">
        <f>'נתונים מיובאים'!F229</f>
        <v>504127705</v>
      </c>
      <c r="E229">
        <f>'נתונים מיובאים'!G229</f>
        <v>44326</v>
      </c>
      <c r="F229" t="str">
        <f>'נתונים מיובאים'!H229</f>
        <v>כ״ט אייר תשפ״א</v>
      </c>
      <c r="G229" t="str">
        <f>'נתונים מיובאים'!I229</f>
        <v>19:33:45</v>
      </c>
      <c r="H229">
        <f>'נתונים מיובאים'!J229</f>
        <v>44326</v>
      </c>
      <c r="I229" t="str">
        <f>'נתונים מיובאים'!K229</f>
        <v>כ״ט אייר תשפ״א</v>
      </c>
      <c r="J229" t="str">
        <f>'נתונים מיובאים'!L229</f>
        <v>22:10:28</v>
      </c>
      <c r="K229" t="str">
        <f>'נתונים מיובאים'!M229</f>
        <v>9403</v>
      </c>
      <c r="L229" t="str">
        <f>'נתונים מיובאים'!N229</f>
        <v>02:36:43</v>
      </c>
      <c r="M229" s="1" t="str">
        <f t="shared" si="3"/>
        <v>50412770544326</v>
      </c>
      <c r="N229" s="7" t="str">
        <f>B229&amp;E229&amp;COUNTIF($M$2:M229,B229&amp;E229)</f>
        <v>504127705443262</v>
      </c>
    </row>
    <row r="230" spans="1:14" x14ac:dyDescent="0.2">
      <c r="A230" t="str">
        <f>'נתונים מיובאים'!C230</f>
        <v>5</v>
      </c>
      <c r="B230" t="str">
        <f>'נתונים מיובאים'!D230</f>
        <v>504127705</v>
      </c>
      <c r="C230" t="str">
        <f>'נתונים מיובאים'!E230</f>
        <v>טלפון</v>
      </c>
      <c r="D230" t="str">
        <f>'נתונים מיובאים'!F230</f>
        <v>504127705</v>
      </c>
      <c r="E230">
        <f>'נתונים מיובאים'!G230</f>
        <v>44326</v>
      </c>
      <c r="F230" t="str">
        <f>'נתונים מיובאים'!H230</f>
        <v>כ״ט אייר תשפ״א</v>
      </c>
      <c r="G230" t="str">
        <f>'נתונים מיובאים'!I230</f>
        <v>22:16:16</v>
      </c>
      <c r="H230">
        <f>'נתונים מיובאים'!J230</f>
        <v>44326</v>
      </c>
      <c r="I230" t="str">
        <f>'נתונים מיובאים'!K230</f>
        <v>כ״ט אייר תשפ״א</v>
      </c>
      <c r="J230" t="str">
        <f>'נתונים מיובאים'!L230</f>
        <v>23:26:48</v>
      </c>
      <c r="K230" t="str">
        <f>'נתונים מיובאים'!M230</f>
        <v>4232</v>
      </c>
      <c r="L230" t="str">
        <f>'נתונים מיובאים'!N230</f>
        <v>01:10:32</v>
      </c>
      <c r="M230" s="1" t="str">
        <f t="shared" si="3"/>
        <v>50412770544326</v>
      </c>
      <c r="N230" s="7" t="str">
        <f>B230&amp;E230&amp;COUNTIF($M$2:M230,B230&amp;E230)</f>
        <v>504127705443263</v>
      </c>
    </row>
    <row r="231" spans="1:14" x14ac:dyDescent="0.2">
      <c r="A231" t="str">
        <f>'נתונים מיובאים'!C231</f>
        <v>5</v>
      </c>
      <c r="B231" t="str">
        <f>'נתונים מיובאים'!D231</f>
        <v>504127705</v>
      </c>
      <c r="C231" t="str">
        <f>'נתונים מיובאים'!E231</f>
        <v>טלפון</v>
      </c>
      <c r="D231" t="str">
        <f>'נתונים מיובאים'!F231</f>
        <v>504127705</v>
      </c>
      <c r="E231">
        <f>'נתונים מיובאים'!G231</f>
        <v>44327</v>
      </c>
      <c r="F231" t="str">
        <f>'נתונים מיובאים'!H231</f>
        <v>כ״ט אייר תשפ״א</v>
      </c>
      <c r="G231" t="str">
        <f>'נתונים מיובאים'!I231</f>
        <v>13:57:58</v>
      </c>
      <c r="H231">
        <f>'נתונים מיובאים'!J231</f>
        <v>44327</v>
      </c>
      <c r="I231" t="str">
        <f>'נתונים מיובאים'!K231</f>
        <v>כ״ט אייר תשפ״א</v>
      </c>
      <c r="J231" t="str">
        <f>'נתונים מיובאים'!L231</f>
        <v>15:19:32</v>
      </c>
      <c r="K231" t="str">
        <f>'נתונים מיובאים'!M231</f>
        <v>4894</v>
      </c>
      <c r="L231" t="str">
        <f>'נתונים מיובאים'!N231</f>
        <v>01:21:34</v>
      </c>
      <c r="M231" s="1" t="str">
        <f t="shared" si="3"/>
        <v>50412770544327</v>
      </c>
      <c r="N231" s="7" t="str">
        <f>B231&amp;E231&amp;COUNTIF($M$2:M231,B231&amp;E231)</f>
        <v>504127705443271</v>
      </c>
    </row>
    <row r="232" spans="1:14" x14ac:dyDescent="0.2">
      <c r="A232" t="str">
        <f>'נתונים מיובאים'!C232</f>
        <v>5</v>
      </c>
      <c r="B232" t="str">
        <f>'נתונים מיובאים'!D232</f>
        <v>504127705</v>
      </c>
      <c r="C232" t="str">
        <f>'נתונים מיובאים'!E232</f>
        <v>טלפון</v>
      </c>
      <c r="D232" t="str">
        <f>'נתונים מיובאים'!F232</f>
        <v>504127705</v>
      </c>
      <c r="E232">
        <f>'נתונים מיובאים'!G232</f>
        <v>44327</v>
      </c>
      <c r="F232" t="str">
        <f>'נתונים מיובאים'!H232</f>
        <v>א׳ סיוון תשפ״א</v>
      </c>
      <c r="G232" t="str">
        <f>'נתונים מיובאים'!I232</f>
        <v>20:28:26</v>
      </c>
      <c r="H232">
        <f>'נתונים מיובאים'!J232</f>
        <v>44327</v>
      </c>
      <c r="I232" t="str">
        <f>'נתונים מיובאים'!K232</f>
        <v>א׳ סיוון תשפ״א</v>
      </c>
      <c r="J232" t="str">
        <f>'נתונים מיובאים'!L232</f>
        <v>20:51:46</v>
      </c>
      <c r="K232" t="str">
        <f>'נתונים מיובאים'!M232</f>
        <v>1400</v>
      </c>
      <c r="L232" t="str">
        <f>'נתונים מיובאים'!N232</f>
        <v>00:23:20</v>
      </c>
      <c r="M232" s="1" t="str">
        <f t="shared" si="3"/>
        <v>50412770544327</v>
      </c>
      <c r="N232" s="7" t="str">
        <f>B232&amp;E232&amp;COUNTIF($M$2:M232,B232&amp;E232)</f>
        <v>504127705443272</v>
      </c>
    </row>
    <row r="233" spans="1:14" x14ac:dyDescent="0.2">
      <c r="A233" t="str">
        <f>'נתונים מיובאים'!C233</f>
        <v>5</v>
      </c>
      <c r="B233" t="str">
        <f>'נתונים מיובאים'!D233</f>
        <v>504127705</v>
      </c>
      <c r="C233" t="str">
        <f>'נתונים מיובאים'!E233</f>
        <v>טלפון</v>
      </c>
      <c r="D233" t="str">
        <f>'נתונים מיובאים'!F233</f>
        <v>504127705</v>
      </c>
      <c r="E233">
        <f>'נתונים מיובאים'!G233</f>
        <v>44328</v>
      </c>
      <c r="F233" t="str">
        <f>'נתונים מיובאים'!H233</f>
        <v>א׳ סיוון תשפ״א</v>
      </c>
      <c r="G233" t="str">
        <f>'נתונים מיובאים'!I233</f>
        <v>19:11:00</v>
      </c>
      <c r="H233">
        <f>'נתונים מיובאים'!J233</f>
        <v>44328</v>
      </c>
      <c r="I233" t="str">
        <f>'נתונים מיובאים'!K233</f>
        <v>ב׳ סיוון תשפ״א</v>
      </c>
      <c r="J233" t="str">
        <f>'נתונים מיובאים'!L233</f>
        <v>22:47:50</v>
      </c>
      <c r="K233" t="str">
        <f>'נתונים מיובאים'!M233</f>
        <v>13010</v>
      </c>
      <c r="L233" t="str">
        <f>'נתונים מיובאים'!N233</f>
        <v>03:36:50</v>
      </c>
      <c r="M233" s="1" t="str">
        <f t="shared" si="3"/>
        <v>50412770544328</v>
      </c>
      <c r="N233" s="7" t="str">
        <f>B233&amp;E233&amp;COUNTIF($M$2:M233,B233&amp;E233)</f>
        <v>504127705443281</v>
      </c>
    </row>
    <row r="234" spans="1:14" x14ac:dyDescent="0.2">
      <c r="A234" t="str">
        <f>'נתונים מיובאים'!C234</f>
        <v>5</v>
      </c>
      <c r="B234" t="str">
        <f>'נתונים מיובאים'!D234</f>
        <v>504127705</v>
      </c>
      <c r="C234" t="str">
        <f>'נתונים מיובאים'!E234</f>
        <v>טלפון</v>
      </c>
      <c r="D234" t="str">
        <f>'נתונים מיובאים'!F234</f>
        <v>504127705</v>
      </c>
      <c r="E234">
        <f>'נתונים מיובאים'!G234</f>
        <v>44328</v>
      </c>
      <c r="F234" t="str">
        <f>'נתונים מיובאים'!H234</f>
        <v>ב׳ סיוון תשפ״א</v>
      </c>
      <c r="G234" t="str">
        <f>'נתונים מיובאים'!I234</f>
        <v>22:55:00</v>
      </c>
      <c r="H234">
        <f>'נתונים מיובאים'!J234</f>
        <v>44329</v>
      </c>
      <c r="I234" t="str">
        <f>'נתונים מיובאים'!K234</f>
        <v>ב׳ סיוון תשפ״א</v>
      </c>
      <c r="J234" t="str">
        <f>'נתונים מיובאים'!L234</f>
        <v>00:16:12</v>
      </c>
      <c r="K234" t="str">
        <f>'נתונים מיובאים'!M234</f>
        <v>4872</v>
      </c>
      <c r="L234" t="str">
        <f>'נתונים מיובאים'!N234</f>
        <v>01:21:12</v>
      </c>
      <c r="M234" s="1" t="str">
        <f t="shared" si="3"/>
        <v>50412770544328</v>
      </c>
      <c r="N234" s="7" t="str">
        <f>B234&amp;E234&amp;COUNTIF($M$2:M234,B234&amp;E234)</f>
        <v>504127705443282</v>
      </c>
    </row>
    <row r="235" spans="1:14" x14ac:dyDescent="0.2">
      <c r="A235" t="str">
        <f>'נתונים מיובאים'!C235</f>
        <v>5</v>
      </c>
      <c r="B235" t="str">
        <f>'נתונים מיובאים'!D235</f>
        <v>504127705</v>
      </c>
      <c r="C235" t="str">
        <f>'נתונים מיובאים'!E235</f>
        <v>טלפון</v>
      </c>
      <c r="D235" t="str">
        <f>'נתונים מיובאים'!F235</f>
        <v>504127705</v>
      </c>
      <c r="E235">
        <f>'נתונים מיובאים'!G235</f>
        <v>44329</v>
      </c>
      <c r="F235" t="str">
        <f>'נתונים מיובאים'!H235</f>
        <v>ב׳ סיוון תשפ״א</v>
      </c>
      <c r="G235" t="str">
        <f>'נתונים מיובאים'!I235</f>
        <v>13:33:07</v>
      </c>
      <c r="H235">
        <f>'נתונים מיובאים'!J235</f>
        <v>44329</v>
      </c>
      <c r="I235" t="str">
        <f>'נתונים מיובאים'!K235</f>
        <v>ב׳ סיוון תשפ״א</v>
      </c>
      <c r="J235" t="str">
        <f>'נתונים מיובאים'!L235</f>
        <v>13:37:11</v>
      </c>
      <c r="K235" t="str">
        <f>'נתונים מיובאים'!M235</f>
        <v>243</v>
      </c>
      <c r="L235" t="str">
        <f>'נתונים מיובאים'!N235</f>
        <v>00:04:03</v>
      </c>
      <c r="M235" s="1" t="str">
        <f t="shared" si="3"/>
        <v>50412770544329</v>
      </c>
      <c r="N235" s="7" t="str">
        <f>B235&amp;E235&amp;COUNTIF($M$2:M235,B235&amp;E235)</f>
        <v>504127705443291</v>
      </c>
    </row>
    <row r="236" spans="1:14" x14ac:dyDescent="0.2">
      <c r="A236" t="str">
        <f>'נתונים מיובאים'!C236</f>
        <v>5</v>
      </c>
      <c r="B236" t="str">
        <f>'נתונים מיובאים'!D236</f>
        <v>504127705</v>
      </c>
      <c r="C236" t="str">
        <f>'נתונים מיובאים'!E236</f>
        <v>טלפון</v>
      </c>
      <c r="D236" t="str">
        <f>'נתונים מיובאים'!F236</f>
        <v>504127705</v>
      </c>
      <c r="E236">
        <f>'נתונים מיובאים'!G236</f>
        <v>44329</v>
      </c>
      <c r="F236" t="str">
        <f>'נתונים מיובאים'!H236</f>
        <v>ב׳ סיוון תשפ״א</v>
      </c>
      <c r="G236" t="str">
        <f>'נתונים מיובאים'!I236</f>
        <v>13:39:28</v>
      </c>
      <c r="H236">
        <f>'נתונים מיובאים'!J236</f>
        <v>44329</v>
      </c>
      <c r="I236" t="str">
        <f>'נתונים מיובאים'!K236</f>
        <v>ב׳ סיוון תשפ״א</v>
      </c>
      <c r="J236" t="str">
        <f>'נתונים מיובאים'!L236</f>
        <v>15:56:23</v>
      </c>
      <c r="K236" t="str">
        <f>'נתונים מיובאים'!M236</f>
        <v>8215</v>
      </c>
      <c r="L236" t="str">
        <f>'נתונים מיובאים'!N236</f>
        <v>02:16:55</v>
      </c>
      <c r="M236" s="1" t="str">
        <f t="shared" si="3"/>
        <v>50412770544329</v>
      </c>
      <c r="N236" s="7" t="str">
        <f>B236&amp;E236&amp;COUNTIF($M$2:M236,B236&amp;E236)</f>
        <v>504127705443292</v>
      </c>
    </row>
    <row r="237" spans="1:14" x14ac:dyDescent="0.2">
      <c r="A237" t="str">
        <f>'נתונים מיובאים'!C237</f>
        <v>5</v>
      </c>
      <c r="B237" t="str">
        <f>'נתונים מיובאים'!D237</f>
        <v>504127705</v>
      </c>
      <c r="C237" t="str">
        <f>'נתונים מיובאים'!E237</f>
        <v>טלפון</v>
      </c>
      <c r="D237" t="str">
        <f>'נתונים מיובאים'!F237</f>
        <v>504127705</v>
      </c>
      <c r="E237">
        <f>'נתונים מיובאים'!G237</f>
        <v>44330</v>
      </c>
      <c r="F237" t="str">
        <f>'נתונים מיובאים'!H237</f>
        <v>ג׳ סיוון תשפ״א</v>
      </c>
      <c r="G237" t="str">
        <f>'נתונים מיובאים'!I237</f>
        <v>11:58:52</v>
      </c>
      <c r="H237">
        <f>'נתונים מיובאים'!J237</f>
        <v>44330</v>
      </c>
      <c r="I237" t="str">
        <f>'נתונים מיובאים'!K237</f>
        <v>ג׳ סיוון תשפ״א</v>
      </c>
      <c r="J237" t="str">
        <f>'נתונים מיובאים'!L237</f>
        <v>14:02:58</v>
      </c>
      <c r="K237" t="str">
        <f>'נתונים מיובאים'!M237</f>
        <v>7446</v>
      </c>
      <c r="L237" t="str">
        <f>'נתונים מיובאים'!N237</f>
        <v>02:04:06</v>
      </c>
      <c r="M237" s="1" t="str">
        <f t="shared" si="3"/>
        <v>50412770544330</v>
      </c>
      <c r="N237" s="7" t="str">
        <f>B237&amp;E237&amp;COUNTIF($M$2:M237,B237&amp;E237)</f>
        <v>504127705443301</v>
      </c>
    </row>
    <row r="238" spans="1:14" x14ac:dyDescent="0.2">
      <c r="A238" t="str">
        <f>'נתונים מיובאים'!C238</f>
        <v>5</v>
      </c>
      <c r="B238" t="str">
        <f>'נתונים מיובאים'!D238</f>
        <v>504127705</v>
      </c>
      <c r="C238" t="str">
        <f>'נתונים מיובאים'!E238</f>
        <v>טלפון</v>
      </c>
      <c r="D238" t="str">
        <f>'נתונים מיובאים'!F238</f>
        <v>504127705</v>
      </c>
      <c r="E238">
        <f>'נתונים מיובאים'!G238</f>
        <v>44331</v>
      </c>
      <c r="F238" t="str">
        <f>'נתונים מיובאים'!H238</f>
        <v>ה׳ סיוון תשפ״א</v>
      </c>
      <c r="G238" t="str">
        <f>'נתונים מיובאים'!I238</f>
        <v>21:33:23</v>
      </c>
      <c r="H238">
        <f>'נתונים מיובאים'!J238</f>
        <v>44331</v>
      </c>
      <c r="I238" t="str">
        <f>'נתונים מיובאים'!K238</f>
        <v>ה׳ סיוון תשפ״א</v>
      </c>
      <c r="J238" t="str">
        <f>'נתונים מיובאים'!L238</f>
        <v>23:09:54</v>
      </c>
      <c r="K238" t="str">
        <f>'נתונים מיובאים'!M238</f>
        <v>5791</v>
      </c>
      <c r="L238" t="str">
        <f>'נתונים מיובאים'!N238</f>
        <v>01:36:31</v>
      </c>
      <c r="M238" s="1" t="str">
        <f t="shared" si="3"/>
        <v>50412770544331</v>
      </c>
      <c r="N238" s="7" t="str">
        <f>B238&amp;E238&amp;COUNTIF($M$2:M238,B238&amp;E238)</f>
        <v>504127705443311</v>
      </c>
    </row>
    <row r="239" spans="1:14" x14ac:dyDescent="0.2">
      <c r="A239" t="str">
        <f>'נתונים מיובאים'!C239</f>
        <v>5</v>
      </c>
      <c r="B239" t="str">
        <f>'נתונים מיובאים'!D239</f>
        <v>504127705</v>
      </c>
      <c r="C239" t="str">
        <f>'נתונים מיובאים'!E239</f>
        <v>טלפון</v>
      </c>
      <c r="D239" t="str">
        <f>'נתונים מיובאים'!F239</f>
        <v>504127705</v>
      </c>
      <c r="E239">
        <f>'נתונים מיובאים'!G239</f>
        <v>44331</v>
      </c>
      <c r="F239" t="str">
        <f>'נתונים מיובאים'!H239</f>
        <v>ה׳ סיוון תשפ״א</v>
      </c>
      <c r="G239" t="str">
        <f>'נתונים מיובאים'!I239</f>
        <v>23:39:27</v>
      </c>
      <c r="H239">
        <f>'נתונים מיובאים'!J239</f>
        <v>44332</v>
      </c>
      <c r="I239" t="str">
        <f>'נתונים מיובאים'!K239</f>
        <v>ה׳ סיוון תשפ״א</v>
      </c>
      <c r="J239" t="str">
        <f>'נתונים מיובאים'!L239</f>
        <v>01:40:20</v>
      </c>
      <c r="K239" t="str">
        <f>'נתונים מיובאים'!M239</f>
        <v>7253</v>
      </c>
      <c r="L239" t="str">
        <f>'נתונים מיובאים'!N239</f>
        <v>02:00:53</v>
      </c>
      <c r="M239" s="1" t="str">
        <f t="shared" si="3"/>
        <v>50412770544331</v>
      </c>
      <c r="N239" s="7" t="str">
        <f>B239&amp;E239&amp;COUNTIF($M$2:M239,B239&amp;E239)</f>
        <v>504127705443312</v>
      </c>
    </row>
    <row r="240" spans="1:14" x14ac:dyDescent="0.2">
      <c r="A240" t="str">
        <f>'נתונים מיובאים'!C240</f>
        <v>5</v>
      </c>
      <c r="B240" t="str">
        <f>'נתונים מיובאים'!D240</f>
        <v>504127705</v>
      </c>
      <c r="C240" t="str">
        <f>'נתונים מיובאים'!E240</f>
        <v>טלפון</v>
      </c>
      <c r="D240" t="str">
        <f>'נתונים מיובאים'!F240</f>
        <v>504127705</v>
      </c>
      <c r="E240">
        <f>'נתונים מיובאים'!G240</f>
        <v>44334</v>
      </c>
      <c r="F240" t="str">
        <f>'נתונים מיובאים'!H240</f>
        <v>ז׳ סיוון תשפ״א</v>
      </c>
      <c r="G240" t="str">
        <f>'נתונים מיובאים'!I240</f>
        <v>12:31:25</v>
      </c>
      <c r="H240">
        <f>'נתונים מיובאים'!J240</f>
        <v>44334</v>
      </c>
      <c r="I240" t="str">
        <f>'נתונים מיובאים'!K240</f>
        <v>ז׳ סיוון תשפ״א</v>
      </c>
      <c r="J240" t="str">
        <f>'נתונים מיובאים'!L240</f>
        <v>13:35:47</v>
      </c>
      <c r="K240" t="str">
        <f>'נתונים מיובאים'!M240</f>
        <v>3862</v>
      </c>
      <c r="L240" t="str">
        <f>'נתונים מיובאים'!N240</f>
        <v>01:04:22</v>
      </c>
      <c r="M240" s="1" t="str">
        <f t="shared" si="3"/>
        <v>50412770544334</v>
      </c>
      <c r="N240" s="7" t="str">
        <f>B240&amp;E240&amp;COUNTIF($M$2:M240,B240&amp;E240)</f>
        <v>504127705443341</v>
      </c>
    </row>
    <row r="241" spans="1:14" x14ac:dyDescent="0.2">
      <c r="A241" t="str">
        <f>'נתונים מיובאים'!C241</f>
        <v>5</v>
      </c>
      <c r="B241" t="str">
        <f>'נתונים מיובאים'!D241</f>
        <v>504127705</v>
      </c>
      <c r="C241" t="str">
        <f>'נתונים מיובאים'!E241</f>
        <v>טלפון</v>
      </c>
      <c r="D241" t="str">
        <f>'נתונים מיובאים'!F241</f>
        <v>504127705</v>
      </c>
      <c r="E241">
        <f>'נתונים מיובאים'!G241</f>
        <v>44334</v>
      </c>
      <c r="F241" t="str">
        <f>'נתונים מיובאים'!H241</f>
        <v>ז׳ סיוון תשפ״א</v>
      </c>
      <c r="G241" t="str">
        <f>'נתונים מיובאים'!I241</f>
        <v>13:44:07</v>
      </c>
      <c r="H241">
        <f>'נתונים מיובאים'!J241</f>
        <v>44334</v>
      </c>
      <c r="I241" t="str">
        <f>'נתונים מיובאים'!K241</f>
        <v>ז׳ סיוון תשפ״א</v>
      </c>
      <c r="J241" t="str">
        <f>'נתונים מיובאים'!L241</f>
        <v>16:14:39</v>
      </c>
      <c r="K241" t="str">
        <f>'נתונים מיובאים'!M241</f>
        <v>9032</v>
      </c>
      <c r="L241" t="str">
        <f>'נתונים מיובאים'!N241</f>
        <v>02:30:32</v>
      </c>
      <c r="M241" s="1" t="str">
        <f t="shared" si="3"/>
        <v>50412770544334</v>
      </c>
      <c r="N241" s="7" t="str">
        <f>B241&amp;E241&amp;COUNTIF($M$2:M241,B241&amp;E241)</f>
        <v>504127705443342</v>
      </c>
    </row>
    <row r="242" spans="1:14" x14ac:dyDescent="0.2">
      <c r="A242" t="str">
        <f>'נתונים מיובאים'!C242</f>
        <v>5</v>
      </c>
      <c r="B242" t="str">
        <f>'נתונים מיובאים'!D242</f>
        <v>504127705</v>
      </c>
      <c r="C242" t="str">
        <f>'נתונים מיובאים'!E242</f>
        <v>טלפון</v>
      </c>
      <c r="D242" t="str">
        <f>'נתונים מיובאים'!F242</f>
        <v>504127705</v>
      </c>
      <c r="E242">
        <f>'נתונים מיובאים'!G242</f>
        <v>44334</v>
      </c>
      <c r="F242" t="str">
        <f>'נתונים מיובאים'!H242</f>
        <v>ז׳ סיוון תשפ״א</v>
      </c>
      <c r="G242" t="str">
        <f>'נתונים מיובאים'!I242</f>
        <v>19:25:53</v>
      </c>
      <c r="H242">
        <f>'נתונים מיובאים'!J242</f>
        <v>44334</v>
      </c>
      <c r="I242" t="str">
        <f>'נתונים מיובאים'!K242</f>
        <v>ח׳ סיוון תשפ״א</v>
      </c>
      <c r="J242" t="str">
        <f>'נתונים מיובאים'!L242</f>
        <v>23:17:35</v>
      </c>
      <c r="K242" t="str">
        <f>'נתונים מיובאים'!M242</f>
        <v>13902</v>
      </c>
      <c r="L242" t="str">
        <f>'נתונים מיובאים'!N242</f>
        <v>03:51:42</v>
      </c>
      <c r="M242" s="1" t="str">
        <f t="shared" si="3"/>
        <v>50412770544334</v>
      </c>
      <c r="N242" s="7" t="str">
        <f>B242&amp;E242&amp;COUNTIF($M$2:M242,B242&amp;E242)</f>
        <v>504127705443343</v>
      </c>
    </row>
    <row r="243" spans="1:14" x14ac:dyDescent="0.2">
      <c r="A243" t="str">
        <f>'נתונים מיובאים'!C243</f>
        <v>5</v>
      </c>
      <c r="B243" t="str">
        <f>'נתונים מיובאים'!D243</f>
        <v>504127705</v>
      </c>
      <c r="C243" t="str">
        <f>'נתונים מיובאים'!E243</f>
        <v>טלפון</v>
      </c>
      <c r="D243" t="str">
        <f>'נתונים מיובאים'!F243</f>
        <v>504127705</v>
      </c>
      <c r="E243">
        <f>'נתונים מיובאים'!G243</f>
        <v>44335</v>
      </c>
      <c r="F243" t="str">
        <f>'נתונים מיובאים'!H243</f>
        <v>ח׳ סיוון תשפ״א</v>
      </c>
      <c r="G243" t="str">
        <f>'נתונים מיובאים'!I243</f>
        <v>11:01:24</v>
      </c>
      <c r="H243">
        <f>'נתונים מיובאים'!J243</f>
        <v>44335</v>
      </c>
      <c r="I243" t="str">
        <f>'נתונים מיובאים'!K243</f>
        <v>ח׳ סיוון תשפ״א</v>
      </c>
      <c r="J243" t="str">
        <f>'נתונים מיובאים'!L243</f>
        <v>12:48:35</v>
      </c>
      <c r="K243" t="str">
        <f>'נתונים מיובאים'!M243</f>
        <v>6431</v>
      </c>
      <c r="L243" t="str">
        <f>'נתונים מיובאים'!N243</f>
        <v>01:47:11</v>
      </c>
      <c r="M243" s="1" t="str">
        <f t="shared" si="3"/>
        <v>50412770544335</v>
      </c>
      <c r="N243" s="7" t="str">
        <f>B243&amp;E243&amp;COUNTIF($M$2:M243,B243&amp;E243)</f>
        <v>504127705443351</v>
      </c>
    </row>
    <row r="244" spans="1:14" x14ac:dyDescent="0.2">
      <c r="A244" t="str">
        <f>'נתונים מיובאים'!C244</f>
        <v>5</v>
      </c>
      <c r="B244" t="str">
        <f>'נתונים מיובאים'!D244</f>
        <v>504127705</v>
      </c>
      <c r="C244" t="str">
        <f>'נתונים מיובאים'!E244</f>
        <v>טלפון</v>
      </c>
      <c r="D244" t="str">
        <f>'נתונים מיובאים'!F244</f>
        <v>504127705</v>
      </c>
      <c r="E244">
        <f>'נתונים מיובאים'!G244</f>
        <v>44335</v>
      </c>
      <c r="F244" t="str">
        <f>'נתונים מיובאים'!H244</f>
        <v>ח׳ סיוון תשפ״א</v>
      </c>
      <c r="G244" t="str">
        <f>'נתונים מיובאים'!I244</f>
        <v>13:57:38</v>
      </c>
      <c r="H244">
        <f>'נתונים מיובאים'!J244</f>
        <v>44335</v>
      </c>
      <c r="I244" t="str">
        <f>'נתונים מיובאים'!K244</f>
        <v>ח׳ סיוון תשפ״א</v>
      </c>
      <c r="J244" t="str">
        <f>'נתונים מיובאים'!L244</f>
        <v>16:17:28</v>
      </c>
      <c r="K244" t="str">
        <f>'נתונים מיובאים'!M244</f>
        <v>8390</v>
      </c>
      <c r="L244" t="str">
        <f>'נתונים מיובאים'!N244</f>
        <v>02:19:50</v>
      </c>
      <c r="M244" s="1" t="str">
        <f t="shared" si="3"/>
        <v>50412770544335</v>
      </c>
      <c r="N244" s="7" t="str">
        <f>B244&amp;E244&amp;COUNTIF($M$2:M244,B244&amp;E244)</f>
        <v>504127705443352</v>
      </c>
    </row>
    <row r="245" spans="1:14" x14ac:dyDescent="0.2">
      <c r="A245" t="str">
        <f>'נתונים מיובאים'!C245</f>
        <v>5</v>
      </c>
      <c r="B245" t="str">
        <f>'נתונים מיובאים'!D245</f>
        <v>504127705</v>
      </c>
      <c r="C245" t="str">
        <f>'נתונים מיובאים'!E245</f>
        <v>טלפון</v>
      </c>
      <c r="D245" t="str">
        <f>'נתונים מיובאים'!F245</f>
        <v>504127705</v>
      </c>
      <c r="E245">
        <f>'נתונים מיובאים'!G245</f>
        <v>44335</v>
      </c>
      <c r="F245" t="str">
        <f>'נתונים מיובאים'!H245</f>
        <v>ט׳ סיוון תשפ״א</v>
      </c>
      <c r="G245" t="str">
        <f>'נתונים מיובאים'!I245</f>
        <v>19:54:24</v>
      </c>
      <c r="H245">
        <f>'נתונים מיובאים'!J245</f>
        <v>44335</v>
      </c>
      <c r="I245" t="str">
        <f>'נתונים מיובאים'!K245</f>
        <v>ט׳ סיוון תשפ״א</v>
      </c>
      <c r="J245" t="str">
        <f>'נתונים מיובאים'!L245</f>
        <v>22:55:24</v>
      </c>
      <c r="K245" t="str">
        <f>'נתונים מיובאים'!M245</f>
        <v>10860</v>
      </c>
      <c r="L245" t="str">
        <f>'נתונים מיובאים'!N245</f>
        <v>03:01:00</v>
      </c>
      <c r="M245" s="1" t="str">
        <f t="shared" si="3"/>
        <v>50412770544335</v>
      </c>
      <c r="N245" s="7" t="str">
        <f>B245&amp;E245&amp;COUNTIF($M$2:M245,B245&amp;E245)</f>
        <v>504127705443353</v>
      </c>
    </row>
    <row r="246" spans="1:14" x14ac:dyDescent="0.2">
      <c r="A246" t="str">
        <f>'נתונים מיובאים'!C246</f>
        <v>5</v>
      </c>
      <c r="B246" t="str">
        <f>'נתונים מיובאים'!D246</f>
        <v>504127705</v>
      </c>
      <c r="C246" t="str">
        <f>'נתונים מיובאים'!E246</f>
        <v>טלפון</v>
      </c>
      <c r="D246" t="str">
        <f>'נתונים מיובאים'!F246</f>
        <v>504127705</v>
      </c>
      <c r="E246">
        <f>'נתונים מיובאים'!G246</f>
        <v>44335</v>
      </c>
      <c r="F246" t="str">
        <f>'נתונים מיובאים'!H246</f>
        <v>ט׳ סיוון תשפ״א</v>
      </c>
      <c r="G246" t="str">
        <f>'נתונים מיובאים'!I246</f>
        <v>23:07:07</v>
      </c>
      <c r="H246">
        <f>'נתונים מיובאים'!J246</f>
        <v>44335</v>
      </c>
      <c r="I246" t="str">
        <f>'נתונים מיובאים'!K246</f>
        <v>ט׳ סיוון תשפ״א</v>
      </c>
      <c r="J246" t="str">
        <f>'נתונים מיובאים'!L246</f>
        <v>23:55:12</v>
      </c>
      <c r="K246" t="str">
        <f>'נתונים מיובאים'!M246</f>
        <v>2885</v>
      </c>
      <c r="L246" t="str">
        <f>'נתונים מיובאים'!N246</f>
        <v>00:48:05</v>
      </c>
      <c r="M246" s="1" t="str">
        <f t="shared" si="3"/>
        <v>50412770544335</v>
      </c>
      <c r="N246" s="7" t="str">
        <f>B246&amp;E246&amp;COUNTIF($M$2:M246,B246&amp;E246)</f>
        <v>504127705443354</v>
      </c>
    </row>
    <row r="247" spans="1:14" x14ac:dyDescent="0.2">
      <c r="A247" t="str">
        <f>'נתונים מיובאים'!C247</f>
        <v>5</v>
      </c>
      <c r="B247" t="str">
        <f>'נתונים מיובאים'!D247</f>
        <v>504127705</v>
      </c>
      <c r="C247" t="str">
        <f>'נתונים מיובאים'!E247</f>
        <v>טלפון</v>
      </c>
      <c r="D247" t="str">
        <f>'נתונים מיובאים'!F247</f>
        <v>504127705</v>
      </c>
      <c r="E247">
        <f>'נתונים מיובאים'!G247</f>
        <v>44336</v>
      </c>
      <c r="F247" t="str">
        <f>'נתונים מיובאים'!H247</f>
        <v>ט׳ סיוון תשפ״א</v>
      </c>
      <c r="G247" t="str">
        <f>'נתונים מיובאים'!I247</f>
        <v>10:03:03</v>
      </c>
      <c r="H247">
        <f>'נתונים מיובאים'!J247</f>
        <v>44336</v>
      </c>
      <c r="I247" t="str">
        <f>'נתונים מיובאים'!K247</f>
        <v>ט׳ סיוון תשפ״א</v>
      </c>
      <c r="J247" t="str">
        <f>'נתונים מיובאים'!L247</f>
        <v>10:47:15</v>
      </c>
      <c r="K247" t="str">
        <f>'נתונים מיובאים'!M247</f>
        <v>2652</v>
      </c>
      <c r="L247" t="str">
        <f>'נתונים מיובאים'!N247</f>
        <v>00:44:12</v>
      </c>
      <c r="M247" s="1" t="str">
        <f t="shared" si="3"/>
        <v>50412770544336</v>
      </c>
      <c r="N247" s="7" t="str">
        <f>B247&amp;E247&amp;COUNTIF($M$2:M247,B247&amp;E247)</f>
        <v>504127705443361</v>
      </c>
    </row>
    <row r="248" spans="1:14" x14ac:dyDescent="0.2">
      <c r="A248" t="str">
        <f>'נתונים מיובאים'!C248</f>
        <v>5</v>
      </c>
      <c r="B248" t="str">
        <f>'נתונים מיובאים'!D248</f>
        <v>504127705</v>
      </c>
      <c r="C248" t="str">
        <f>'נתונים מיובאים'!E248</f>
        <v>טלפון</v>
      </c>
      <c r="D248" t="str">
        <f>'נתונים מיובאים'!F248</f>
        <v>504127705</v>
      </c>
      <c r="E248">
        <f>'נתונים מיובאים'!G248</f>
        <v>44336</v>
      </c>
      <c r="F248" t="str">
        <f>'נתונים מיובאים'!H248</f>
        <v>ט׳ סיוון תשפ״א</v>
      </c>
      <c r="G248" t="str">
        <f>'נתונים מיובאים'!I248</f>
        <v>11:24:19</v>
      </c>
      <c r="H248">
        <f>'נתונים מיובאים'!J248</f>
        <v>44336</v>
      </c>
      <c r="I248" t="str">
        <f>'נתונים מיובאים'!K248</f>
        <v>ט׳ סיוון תשפ״א</v>
      </c>
      <c r="J248" t="str">
        <f>'נתונים מיובאים'!L248</f>
        <v>12:57:06</v>
      </c>
      <c r="K248" t="str">
        <f>'נתונים מיובאים'!M248</f>
        <v>5567</v>
      </c>
      <c r="L248" t="str">
        <f>'נתונים מיובאים'!N248</f>
        <v>01:32:47</v>
      </c>
      <c r="M248" s="1" t="str">
        <f t="shared" si="3"/>
        <v>50412770544336</v>
      </c>
      <c r="N248" s="7" t="str">
        <f>B248&amp;E248&amp;COUNTIF($M$2:M248,B248&amp;E248)</f>
        <v>504127705443362</v>
      </c>
    </row>
    <row r="249" spans="1:14" x14ac:dyDescent="0.2">
      <c r="A249" t="str">
        <f>'נתונים מיובאים'!C249</f>
        <v>5</v>
      </c>
      <c r="B249" t="str">
        <f>'נתונים מיובאים'!D249</f>
        <v>504127705</v>
      </c>
      <c r="C249" t="str">
        <f>'נתונים מיובאים'!E249</f>
        <v>טלפון</v>
      </c>
      <c r="D249" t="str">
        <f>'נתונים מיובאים'!F249</f>
        <v>504127705</v>
      </c>
      <c r="E249">
        <f>'נתונים מיובאים'!G249</f>
        <v>44336</v>
      </c>
      <c r="F249" t="str">
        <f>'נתונים מיובאים'!H249</f>
        <v>ט׳ סיוון תשפ״א</v>
      </c>
      <c r="G249" t="str">
        <f>'נתונים מיובאים'!I249</f>
        <v>14:24:23</v>
      </c>
      <c r="H249">
        <f>'נתונים מיובאים'!J249</f>
        <v>44336</v>
      </c>
      <c r="I249" t="str">
        <f>'נתונים מיובאים'!K249</f>
        <v>י׳ סיוון תשפ״א</v>
      </c>
      <c r="J249" t="str">
        <f>'נתונים מיובאים'!L249</f>
        <v>23:30:37</v>
      </c>
      <c r="K249" t="str">
        <f>'נתונים מיובאים'!M249</f>
        <v>32774</v>
      </c>
      <c r="L249" t="str">
        <f>'נתונים מיובאים'!N249</f>
        <v>09:06:14</v>
      </c>
      <c r="M249" s="1" t="str">
        <f t="shared" si="3"/>
        <v>50412770544336</v>
      </c>
      <c r="N249" s="7" t="str">
        <f>B249&amp;E249&amp;COUNTIF($M$2:M249,B249&amp;E249)</f>
        <v>504127705443363</v>
      </c>
    </row>
    <row r="250" spans="1:14" x14ac:dyDescent="0.2">
      <c r="A250" t="str">
        <f>'נתונים מיובאים'!C250</f>
        <v>5</v>
      </c>
      <c r="B250" t="str">
        <f>'נתונים מיובאים'!D250</f>
        <v>504127705</v>
      </c>
      <c r="C250" t="str">
        <f>'נתונים מיובאים'!E250</f>
        <v>טלפון</v>
      </c>
      <c r="D250" t="str">
        <f>'נתונים מיובאים'!F250</f>
        <v>504127705</v>
      </c>
      <c r="E250">
        <f>'נתונים מיובאים'!G250</f>
        <v>44337</v>
      </c>
      <c r="F250" t="str">
        <f>'נתונים מיובאים'!H250</f>
        <v>י׳ סיוון תשפ״א</v>
      </c>
      <c r="G250" t="str">
        <f>'נתונים מיובאים'!I250</f>
        <v>09:42:59</v>
      </c>
      <c r="H250">
        <f>'נתונים מיובאים'!J250</f>
        <v>44337</v>
      </c>
      <c r="I250" t="str">
        <f>'נתונים מיובאים'!K250</f>
        <v>י׳ סיוון תשפ״א</v>
      </c>
      <c r="J250" t="str">
        <f>'נתונים מיובאים'!L250</f>
        <v>09:45:42</v>
      </c>
      <c r="K250" t="str">
        <f>'נתונים מיובאים'!M250</f>
        <v>163</v>
      </c>
      <c r="L250" t="str">
        <f>'נתונים מיובאים'!N250</f>
        <v>00:02:43</v>
      </c>
      <c r="M250" s="1" t="str">
        <f t="shared" si="3"/>
        <v>50412770544337</v>
      </c>
      <c r="N250" s="7" t="str">
        <f>B250&amp;E250&amp;COUNTIF($M$2:M250,B250&amp;E250)</f>
        <v>504127705443371</v>
      </c>
    </row>
    <row r="251" spans="1:14" x14ac:dyDescent="0.2">
      <c r="A251" t="str">
        <f>'נתונים מיובאים'!C251</f>
        <v>5</v>
      </c>
      <c r="B251" t="str">
        <f>'נתונים מיובאים'!D251</f>
        <v>504127705</v>
      </c>
      <c r="C251" t="str">
        <f>'נתונים מיובאים'!E251</f>
        <v>טלפון</v>
      </c>
      <c r="D251" t="str">
        <f>'נתונים מיובאים'!F251</f>
        <v>504127705</v>
      </c>
      <c r="E251">
        <f>'נתונים מיובאים'!G251</f>
        <v>44338</v>
      </c>
      <c r="F251" t="str">
        <f>'נתונים מיובאים'!H251</f>
        <v>י״ב סיוון תשפ״א</v>
      </c>
      <c r="G251" t="str">
        <f>'נתונים מיובאים'!I251</f>
        <v>22:03:19</v>
      </c>
      <c r="H251">
        <f>'נתונים מיובאים'!J251</f>
        <v>44338</v>
      </c>
      <c r="I251" t="str">
        <f>'נתונים מיובאים'!K251</f>
        <v>י״ב סיוון תשפ״א</v>
      </c>
      <c r="J251" t="str">
        <f>'נתונים מיובאים'!L251</f>
        <v>23:28:26</v>
      </c>
      <c r="K251" t="str">
        <f>'נתונים מיובאים'!M251</f>
        <v>5107</v>
      </c>
      <c r="L251" t="str">
        <f>'נתונים מיובאים'!N251</f>
        <v>01:25:07</v>
      </c>
      <c r="M251" s="1" t="str">
        <f t="shared" si="3"/>
        <v>50412770544338</v>
      </c>
      <c r="N251" s="7" t="str">
        <f>B251&amp;E251&amp;COUNTIF($M$2:M251,B251&amp;E251)</f>
        <v>504127705443381</v>
      </c>
    </row>
    <row r="252" spans="1:14" x14ac:dyDescent="0.2">
      <c r="A252" t="str">
        <f>'נתונים מיובאים'!C252</f>
        <v>5</v>
      </c>
      <c r="B252" t="str">
        <f>'נתונים מיובאים'!D252</f>
        <v>504127705</v>
      </c>
      <c r="C252" t="str">
        <f>'נתונים מיובאים'!E252</f>
        <v>טלפון</v>
      </c>
      <c r="D252" t="str">
        <f>'נתונים מיובאים'!F252</f>
        <v>504127705</v>
      </c>
      <c r="E252">
        <f>'נתונים מיובאים'!G252</f>
        <v>44338</v>
      </c>
      <c r="F252" t="str">
        <f>'נתונים מיובאים'!H252</f>
        <v>י״ב סיוון תשפ״א</v>
      </c>
      <c r="G252" t="str">
        <f>'נתונים מיובאים'!I252</f>
        <v>23:45:55</v>
      </c>
      <c r="H252">
        <f>'נתונים מיובאים'!J252</f>
        <v>44339</v>
      </c>
      <c r="I252" t="str">
        <f>'נתונים מיובאים'!K252</f>
        <v>י״ב סיוון תשפ״א</v>
      </c>
      <c r="J252" t="str">
        <f>'נתונים מיובאים'!L252</f>
        <v>00:26:58</v>
      </c>
      <c r="K252" t="str">
        <f>'נתונים מיובאים'!M252</f>
        <v>2463</v>
      </c>
      <c r="L252" t="str">
        <f>'נתונים מיובאים'!N252</f>
        <v>00:41:03</v>
      </c>
      <c r="M252" s="1" t="str">
        <f t="shared" si="3"/>
        <v>50412770544338</v>
      </c>
      <c r="N252" s="7" t="str">
        <f>B252&amp;E252&amp;COUNTIF($M$2:M252,B252&amp;E252)</f>
        <v>504127705443382</v>
      </c>
    </row>
    <row r="253" spans="1:14" x14ac:dyDescent="0.2">
      <c r="A253" t="str">
        <f>'נתונים מיובאים'!C253</f>
        <v>5</v>
      </c>
      <c r="B253" t="str">
        <f>'נתונים מיובאים'!D253</f>
        <v>504127705</v>
      </c>
      <c r="C253" t="str">
        <f>'נתונים מיובאים'!E253</f>
        <v>טלפון</v>
      </c>
      <c r="D253" t="str">
        <f>'נתונים מיובאים'!F253</f>
        <v>504127705</v>
      </c>
      <c r="E253">
        <f>'נתונים מיובאים'!G253</f>
        <v>44339</v>
      </c>
      <c r="F253" t="str">
        <f>'נתונים מיובאים'!H253</f>
        <v>י״ב סיוון תשפ״א</v>
      </c>
      <c r="G253" t="str">
        <f>'נתונים מיובאים'!I253</f>
        <v>13:37:17</v>
      </c>
      <c r="H253">
        <f>'נתונים מיובאים'!J253</f>
        <v>44339</v>
      </c>
      <c r="I253" t="str">
        <f>'נתונים מיובאים'!K253</f>
        <v>י״ב סיוון תשפ״א</v>
      </c>
      <c r="J253" t="str">
        <f>'נתונים מיובאים'!L253</f>
        <v>15:00:27</v>
      </c>
      <c r="K253" t="str">
        <f>'נתונים מיובאים'!M253</f>
        <v>4990</v>
      </c>
      <c r="L253" t="str">
        <f>'נתונים מיובאים'!N253</f>
        <v>01:23:10</v>
      </c>
      <c r="M253" s="1" t="str">
        <f t="shared" si="3"/>
        <v>50412770544339</v>
      </c>
      <c r="N253" s="7" t="str">
        <f>B253&amp;E253&amp;COUNTIF($M$2:M253,B253&amp;E253)</f>
        <v>504127705443391</v>
      </c>
    </row>
    <row r="254" spans="1:14" x14ac:dyDescent="0.2">
      <c r="A254" t="str">
        <f>'נתונים מיובאים'!C254</f>
        <v>5</v>
      </c>
      <c r="B254" t="str">
        <f>'נתונים מיובאים'!D254</f>
        <v>504127705</v>
      </c>
      <c r="C254" t="str">
        <f>'נתונים מיובאים'!E254</f>
        <v>טלפון</v>
      </c>
      <c r="D254" t="str">
        <f>'נתונים מיובאים'!F254</f>
        <v>504127705</v>
      </c>
      <c r="E254">
        <f>'נתונים מיובאים'!G254</f>
        <v>44339</v>
      </c>
      <c r="F254" t="str">
        <f>'נתונים מיובאים'!H254</f>
        <v>י״ג סיוון תשפ״א</v>
      </c>
      <c r="G254" t="str">
        <f>'נתונים מיובאים'!I254</f>
        <v>20:21:33</v>
      </c>
      <c r="H254">
        <f>'נתונים מיובאים'!J254</f>
        <v>44339</v>
      </c>
      <c r="I254" t="str">
        <f>'נתונים מיובאים'!K254</f>
        <v>י״ג סיוון תשפ״א</v>
      </c>
      <c r="J254" t="str">
        <f>'נתונים מיובאים'!L254</f>
        <v>20:41:10</v>
      </c>
      <c r="K254" t="str">
        <f>'נתונים מיובאים'!M254</f>
        <v>1177</v>
      </c>
      <c r="L254" t="str">
        <f>'נתונים מיובאים'!N254</f>
        <v>00:19:37</v>
      </c>
      <c r="M254" s="1" t="str">
        <f t="shared" si="3"/>
        <v>50412770544339</v>
      </c>
      <c r="N254" s="7" t="str">
        <f>B254&amp;E254&amp;COUNTIF($M$2:M254,B254&amp;E254)</f>
        <v>504127705443392</v>
      </c>
    </row>
    <row r="255" spans="1:14" x14ac:dyDescent="0.2">
      <c r="A255" t="str">
        <f>'נתונים מיובאים'!C255</f>
        <v>5</v>
      </c>
      <c r="B255" t="str">
        <f>'נתונים מיובאים'!D255</f>
        <v>504127705</v>
      </c>
      <c r="C255" t="str">
        <f>'נתונים מיובאים'!E255</f>
        <v>טלפון</v>
      </c>
      <c r="D255" t="str">
        <f>'נתונים מיובאים'!F255</f>
        <v>504127705</v>
      </c>
      <c r="E255">
        <f>'נתונים מיובאים'!G255</f>
        <v>44340</v>
      </c>
      <c r="F255" t="str">
        <f>'נתונים מיובאים'!H255</f>
        <v>י״ג סיוון תשפ״א</v>
      </c>
      <c r="G255" t="str">
        <f>'נתונים מיובאים'!I255</f>
        <v>13:17:23</v>
      </c>
      <c r="H255">
        <f>'נתונים מיובאים'!J255</f>
        <v>44340</v>
      </c>
      <c r="I255" t="str">
        <f>'נתונים מיובאים'!K255</f>
        <v>י״ג סיוון תשפ״א</v>
      </c>
      <c r="J255" t="str">
        <f>'נתונים מיובאים'!L255</f>
        <v>14:38:24</v>
      </c>
      <c r="K255" t="str">
        <f>'נתונים מיובאים'!M255</f>
        <v>4861</v>
      </c>
      <c r="L255" t="str">
        <f>'נתונים מיובאים'!N255</f>
        <v>01:21:01</v>
      </c>
      <c r="M255" s="1" t="str">
        <f t="shared" si="3"/>
        <v>50412770544340</v>
      </c>
      <c r="N255" s="7" t="str">
        <f>B255&amp;E255&amp;COUNTIF($M$2:M255,B255&amp;E255)</f>
        <v>504127705443401</v>
      </c>
    </row>
    <row r="256" spans="1:14" x14ac:dyDescent="0.2">
      <c r="A256" t="str">
        <f>'נתונים מיובאים'!C256</f>
        <v>5</v>
      </c>
      <c r="B256" t="str">
        <f>'נתונים מיובאים'!D256</f>
        <v>504127705</v>
      </c>
      <c r="C256" t="str">
        <f>'נתונים מיובאים'!E256</f>
        <v>טלפון</v>
      </c>
      <c r="D256" t="str">
        <f>'נתונים מיובאים'!F256</f>
        <v>504127705</v>
      </c>
      <c r="E256">
        <f>'נתונים מיובאים'!G256</f>
        <v>44340</v>
      </c>
      <c r="F256" t="str">
        <f>'נתונים מיובאים'!H256</f>
        <v>י״ג סיוון תשפ״א</v>
      </c>
      <c r="G256" t="str">
        <f>'נתונים מיובאים'!I256</f>
        <v>14:59:37</v>
      </c>
      <c r="H256">
        <f>'נתונים מיובאים'!J256</f>
        <v>44340</v>
      </c>
      <c r="I256" t="str">
        <f>'נתונים מיובאים'!K256</f>
        <v>י״ג סיוון תשפ״א</v>
      </c>
      <c r="J256" t="str">
        <f>'נתונים מיובאים'!L256</f>
        <v>15:47:32</v>
      </c>
      <c r="K256" t="str">
        <f>'נתונים מיובאים'!M256</f>
        <v>2875</v>
      </c>
      <c r="L256" t="str">
        <f>'נתונים מיובאים'!N256</f>
        <v>00:47:55</v>
      </c>
      <c r="M256" s="1" t="str">
        <f t="shared" si="3"/>
        <v>50412770544340</v>
      </c>
      <c r="N256" s="7" t="str">
        <f>B256&amp;E256&amp;COUNTIF($M$2:M256,B256&amp;E256)</f>
        <v>504127705443402</v>
      </c>
    </row>
    <row r="257" spans="1:14" x14ac:dyDescent="0.2">
      <c r="A257" t="str">
        <f>'נתונים מיובאים'!C257</f>
        <v>5</v>
      </c>
      <c r="B257" t="str">
        <f>'נתונים מיובאים'!D257</f>
        <v>504127705</v>
      </c>
      <c r="C257" t="str">
        <f>'נתונים מיובאים'!E257</f>
        <v>טלפון</v>
      </c>
      <c r="D257" t="str">
        <f>'נתונים מיובאים'!F257</f>
        <v>504127705</v>
      </c>
      <c r="E257">
        <f>'נתונים מיובאים'!G257</f>
        <v>44340</v>
      </c>
      <c r="F257" t="str">
        <f>'נתונים מיובאים'!H257</f>
        <v>י״ד סיוון תשפ״א</v>
      </c>
      <c r="G257" t="str">
        <f>'נתונים מיובאים'!I257</f>
        <v>20:17:59</v>
      </c>
      <c r="H257">
        <f>'נתונים מיובאים'!J257</f>
        <v>44340</v>
      </c>
      <c r="I257" t="str">
        <f>'נתונים מיובאים'!K257</f>
        <v>י״ד סיוון תשפ״א</v>
      </c>
      <c r="J257" t="str">
        <f>'נתונים מיובאים'!L257</f>
        <v>22:37:03</v>
      </c>
      <c r="K257" t="str">
        <f>'נתונים מיובאים'!M257</f>
        <v>8344</v>
      </c>
      <c r="L257" t="str">
        <f>'נתונים מיובאים'!N257</f>
        <v>02:19:04</v>
      </c>
      <c r="M257" s="1" t="str">
        <f t="shared" si="3"/>
        <v>50412770544340</v>
      </c>
      <c r="N257" s="7" t="str">
        <f>B257&amp;E257&amp;COUNTIF($M$2:M257,B257&amp;E257)</f>
        <v>504127705443403</v>
      </c>
    </row>
    <row r="258" spans="1:14" x14ac:dyDescent="0.2">
      <c r="A258" t="str">
        <f>'נתונים מיובאים'!C258</f>
        <v>5</v>
      </c>
      <c r="B258" t="str">
        <f>'נתונים מיובאים'!D258</f>
        <v>504127705</v>
      </c>
      <c r="C258" t="str">
        <f>'נתונים מיובאים'!E258</f>
        <v>טלפון</v>
      </c>
      <c r="D258" t="str">
        <f>'נתונים מיובאים'!F258</f>
        <v>504127705</v>
      </c>
      <c r="E258">
        <f>'נתונים מיובאים'!G258</f>
        <v>44341</v>
      </c>
      <c r="F258" t="str">
        <f>'נתונים מיובאים'!H258</f>
        <v>י״ד סיוון תשפ״א</v>
      </c>
      <c r="G258" t="str">
        <f>'נתונים מיובאים'!I258</f>
        <v>08:49:03</v>
      </c>
      <c r="H258">
        <f>'נתונים מיובאים'!J258</f>
        <v>44341</v>
      </c>
      <c r="I258" t="str">
        <f>'נתונים מיובאים'!K258</f>
        <v>י״ד סיוון תשפ״א</v>
      </c>
      <c r="J258" t="str">
        <f>'נתונים מיובאים'!L258</f>
        <v>09:54:35</v>
      </c>
      <c r="K258" t="str">
        <f>'נתונים מיובאים'!M258</f>
        <v>3932</v>
      </c>
      <c r="L258" t="str">
        <f>'נתונים מיובאים'!N258</f>
        <v>01:05:32</v>
      </c>
      <c r="M258" s="1" t="str">
        <f t="shared" ref="M258:M321" si="4">B258&amp;E258</f>
        <v>50412770544341</v>
      </c>
      <c r="N258" s="7" t="str">
        <f>B258&amp;E258&amp;COUNTIF($M$2:M258,B258&amp;E258)</f>
        <v>504127705443411</v>
      </c>
    </row>
    <row r="259" spans="1:14" x14ac:dyDescent="0.2">
      <c r="A259" t="str">
        <f>'נתונים מיובאים'!C259</f>
        <v>5</v>
      </c>
      <c r="B259" t="str">
        <f>'נתונים מיובאים'!D259</f>
        <v>504127705</v>
      </c>
      <c r="C259" t="str">
        <f>'נתונים מיובאים'!E259</f>
        <v>טלפון</v>
      </c>
      <c r="D259" t="str">
        <f>'נתונים מיובאים'!F259</f>
        <v>504127705</v>
      </c>
      <c r="E259">
        <f>'נתונים מיובאים'!G259</f>
        <v>44341</v>
      </c>
      <c r="F259" t="str">
        <f>'נתונים מיובאים'!H259</f>
        <v>י״ד סיוון תשפ״א</v>
      </c>
      <c r="G259" t="str">
        <f>'נתונים מיובאים'!I259</f>
        <v>14:16:03</v>
      </c>
      <c r="H259">
        <f>'נתונים מיובאים'!J259</f>
        <v>44341</v>
      </c>
      <c r="I259" t="str">
        <f>'נתונים מיובאים'!K259</f>
        <v>י״ד סיוון תשפ״א</v>
      </c>
      <c r="J259" t="str">
        <f>'נתונים מיובאים'!L259</f>
        <v>15:25:33</v>
      </c>
      <c r="K259" t="str">
        <f>'נתונים מיובאים'!M259</f>
        <v>4170</v>
      </c>
      <c r="L259" t="str">
        <f>'נתונים מיובאים'!N259</f>
        <v>01:09:30</v>
      </c>
      <c r="M259" s="1" t="str">
        <f t="shared" si="4"/>
        <v>50412770544341</v>
      </c>
      <c r="N259" s="7" t="str">
        <f>B259&amp;E259&amp;COUNTIF($M$2:M259,B259&amp;E259)</f>
        <v>504127705443412</v>
      </c>
    </row>
    <row r="260" spans="1:14" x14ac:dyDescent="0.2">
      <c r="A260" t="str">
        <f>'נתונים מיובאים'!C260</f>
        <v>5</v>
      </c>
      <c r="B260" t="str">
        <f>'נתונים מיובאים'!D260</f>
        <v>504127705</v>
      </c>
      <c r="C260" t="str">
        <f>'נתונים מיובאים'!E260</f>
        <v>טלפון</v>
      </c>
      <c r="D260" t="str">
        <f>'נתונים מיובאים'!F260</f>
        <v>504127705</v>
      </c>
      <c r="E260">
        <f>'נתונים מיובאים'!G260</f>
        <v>44341</v>
      </c>
      <c r="F260" t="str">
        <f>'נתונים מיובאים'!H260</f>
        <v>ט״ו סיוון תשפ״א</v>
      </c>
      <c r="G260" t="str">
        <f>'נתונים מיובאים'!I260</f>
        <v>20:22:14</v>
      </c>
      <c r="H260">
        <f>'נתונים מיובאים'!J260</f>
        <v>44342</v>
      </c>
      <c r="I260" t="str">
        <f>'נתונים מיובאים'!K260</f>
        <v>ט״ו סיוון תשפ״א</v>
      </c>
      <c r="J260" t="str">
        <f>'נתונים מיובאים'!L260</f>
        <v>00:52:01</v>
      </c>
      <c r="K260" t="str">
        <f>'נתונים מיובאים'!M260</f>
        <v>16187</v>
      </c>
      <c r="L260" t="str">
        <f>'נתונים מיובאים'!N260</f>
        <v>04:29:47</v>
      </c>
      <c r="M260" s="1" t="str">
        <f t="shared" si="4"/>
        <v>50412770544341</v>
      </c>
      <c r="N260" s="7" t="str">
        <f>B260&amp;E260&amp;COUNTIF($M$2:M260,B260&amp;E260)</f>
        <v>504127705443413</v>
      </c>
    </row>
    <row r="261" spans="1:14" x14ac:dyDescent="0.2">
      <c r="A261" t="str">
        <f>'נתונים מיובאים'!C261</f>
        <v>5</v>
      </c>
      <c r="B261" t="str">
        <f>'נתונים מיובאים'!D261</f>
        <v>504127705</v>
      </c>
      <c r="C261" t="str">
        <f>'נתונים מיובאים'!E261</f>
        <v>טלפון</v>
      </c>
      <c r="D261" t="str">
        <f>'נתונים מיובאים'!F261</f>
        <v>504127705</v>
      </c>
      <c r="E261">
        <f>'נתונים מיובאים'!G261</f>
        <v>44342</v>
      </c>
      <c r="F261" t="str">
        <f>'נתונים מיובאים'!H261</f>
        <v>ט״ו סיוון תשפ״א</v>
      </c>
      <c r="G261" t="str">
        <f>'נתונים מיובאים'!I261</f>
        <v>18:48:22</v>
      </c>
      <c r="H261">
        <f>'נתונים מיובאים'!J261</f>
        <v>44342</v>
      </c>
      <c r="I261" t="str">
        <f>'נתונים מיובאים'!K261</f>
        <v>ט״ז סיוון תשפ״א</v>
      </c>
      <c r="J261" t="str">
        <f>'נתונים מיובאים'!L261</f>
        <v>22:40:57</v>
      </c>
      <c r="K261" t="str">
        <f>'נתונים מיובאים'!M261</f>
        <v>13955</v>
      </c>
      <c r="L261" t="str">
        <f>'נתונים מיובאים'!N261</f>
        <v>03:52:35</v>
      </c>
      <c r="M261" s="1" t="str">
        <f t="shared" si="4"/>
        <v>50412770544342</v>
      </c>
      <c r="N261" s="7" t="str">
        <f>B261&amp;E261&amp;COUNTIF($M$2:M261,B261&amp;E261)</f>
        <v>504127705443421</v>
      </c>
    </row>
    <row r="262" spans="1:14" x14ac:dyDescent="0.2">
      <c r="A262" t="str">
        <f>'נתונים מיובאים'!C262</f>
        <v>5</v>
      </c>
      <c r="B262" t="str">
        <f>'נתונים מיובאים'!D262</f>
        <v>504127705</v>
      </c>
      <c r="C262" t="str">
        <f>'נתונים מיובאים'!E262</f>
        <v>טלפון</v>
      </c>
      <c r="D262" t="str">
        <f>'נתונים מיובאים'!F262</f>
        <v>504127705</v>
      </c>
      <c r="E262">
        <f>'נתונים מיובאים'!G262</f>
        <v>44343</v>
      </c>
      <c r="F262" t="str">
        <f>'נתונים מיובאים'!H262</f>
        <v>ט״ז סיוון תשפ״א</v>
      </c>
      <c r="G262" t="str">
        <f>'נתונים מיובאים'!I262</f>
        <v>14:13:11</v>
      </c>
      <c r="H262">
        <f>'נתונים מיובאים'!J262</f>
        <v>44343</v>
      </c>
      <c r="I262" t="str">
        <f>'נתונים מיובאים'!K262</f>
        <v>ט״ז סיוון תשפ״א</v>
      </c>
      <c r="J262" t="str">
        <f>'נתונים מיובאים'!L262</f>
        <v>14:58:08</v>
      </c>
      <c r="K262" t="str">
        <f>'נתונים מיובאים'!M262</f>
        <v>2697</v>
      </c>
      <c r="L262" t="str">
        <f>'נתונים מיובאים'!N262</f>
        <v>00:44:57</v>
      </c>
      <c r="M262" s="1" t="str">
        <f t="shared" si="4"/>
        <v>50412770544343</v>
      </c>
      <c r="N262" s="7" t="str">
        <f>B262&amp;E262&amp;COUNTIF($M$2:M262,B262&amp;E262)</f>
        <v>504127705443431</v>
      </c>
    </row>
    <row r="263" spans="1:14" x14ac:dyDescent="0.2">
      <c r="A263" t="str">
        <f>'נתונים מיובאים'!C263</f>
        <v>5</v>
      </c>
      <c r="B263" t="str">
        <f>'נתונים מיובאים'!D263</f>
        <v>504127705</v>
      </c>
      <c r="C263" t="str">
        <f>'נתונים מיובאים'!E263</f>
        <v>טלפון</v>
      </c>
      <c r="D263" t="str">
        <f>'נתונים מיובאים'!F263</f>
        <v>504127705</v>
      </c>
      <c r="E263">
        <f>'נתונים מיובאים'!G263</f>
        <v>44346</v>
      </c>
      <c r="F263" t="str">
        <f>'נתונים מיובאים'!H263</f>
        <v>כ׳ סיוון תשפ״א</v>
      </c>
      <c r="G263" t="str">
        <f>'נתונים מיובאים'!I263</f>
        <v>20:41:15</v>
      </c>
      <c r="H263">
        <f>'נתונים מיובאים'!J263</f>
        <v>44346</v>
      </c>
      <c r="I263" t="str">
        <f>'נתונים מיובאים'!K263</f>
        <v>כ׳ סיוון תשפ״א</v>
      </c>
      <c r="J263" t="str">
        <f>'נתונים מיובאים'!L263</f>
        <v>22:10:41</v>
      </c>
      <c r="K263" t="str">
        <f>'נתונים מיובאים'!M263</f>
        <v>5366</v>
      </c>
      <c r="L263" t="str">
        <f>'נתונים מיובאים'!N263</f>
        <v>01:29:26</v>
      </c>
      <c r="M263" s="1" t="str">
        <f t="shared" si="4"/>
        <v>50412770544346</v>
      </c>
      <c r="N263" s="7" t="str">
        <f>B263&amp;E263&amp;COUNTIF($M$2:M263,B263&amp;E263)</f>
        <v>504127705443461</v>
      </c>
    </row>
    <row r="264" spans="1:14" x14ac:dyDescent="0.2">
      <c r="A264" t="str">
        <f>'נתונים מיובאים'!C264</f>
        <v>5</v>
      </c>
      <c r="B264" t="str">
        <f>'נתונים מיובאים'!D264</f>
        <v>504127705</v>
      </c>
      <c r="C264" t="str">
        <f>'נתונים מיובאים'!E264</f>
        <v>טלפון</v>
      </c>
      <c r="D264" t="str">
        <f>'נתונים מיובאים'!F264</f>
        <v>504127705</v>
      </c>
      <c r="E264">
        <f>'נתונים מיובאים'!G264</f>
        <v>44349</v>
      </c>
      <c r="F264" t="str">
        <f>'נתונים מיובאים'!H264</f>
        <v>כ״ג סיוון תשפ״א</v>
      </c>
      <c r="G264" t="str">
        <f>'נתונים מיובאים'!I264</f>
        <v>20:28:36</v>
      </c>
      <c r="H264">
        <f>'נתונים מיובאים'!J264</f>
        <v>44349</v>
      </c>
      <c r="I264" t="str">
        <f>'נתונים מיובאים'!K264</f>
        <v>כ״ג סיוון תשפ״א</v>
      </c>
      <c r="J264" t="str">
        <f>'נתונים מיובאים'!L264</f>
        <v>23:06:20</v>
      </c>
      <c r="K264" t="str">
        <f>'נתונים מיובאים'!M264</f>
        <v>9464</v>
      </c>
      <c r="L264" t="str">
        <f>'נתונים מיובאים'!N264</f>
        <v>02:37:44</v>
      </c>
      <c r="M264" s="1" t="str">
        <f t="shared" si="4"/>
        <v>50412770544349</v>
      </c>
      <c r="N264" s="7" t="str">
        <f>B264&amp;E264&amp;COUNTIF($M$2:M264,B264&amp;E264)</f>
        <v>504127705443491</v>
      </c>
    </row>
    <row r="265" spans="1:14" x14ac:dyDescent="0.2">
      <c r="A265" t="str">
        <f>'נתונים מיובאים'!C265</f>
        <v>5</v>
      </c>
      <c r="B265" t="str">
        <f>'נתונים מיובאים'!D265</f>
        <v>504127705</v>
      </c>
      <c r="C265" t="str">
        <f>'נתונים מיובאים'!E265</f>
        <v>טלפון</v>
      </c>
      <c r="D265" t="str">
        <f>'נתונים מיובאים'!F265</f>
        <v>504127705</v>
      </c>
      <c r="E265">
        <f>'נתונים מיובאים'!G265</f>
        <v>44350</v>
      </c>
      <c r="F265" t="str">
        <f>'נתונים מיובאים'!H265</f>
        <v>כ״ג סיוון תשפ״א</v>
      </c>
      <c r="G265" t="str">
        <f>'נתונים מיובאים'!I265</f>
        <v>08:58:23</v>
      </c>
      <c r="H265">
        <f>'נתונים מיובאים'!J265</f>
        <v>44350</v>
      </c>
      <c r="I265" t="str">
        <f>'נתונים מיובאים'!K265</f>
        <v>כ״ג סיוון תשפ״א</v>
      </c>
      <c r="J265" t="str">
        <f>'נתונים מיובאים'!L265</f>
        <v>10:02:50</v>
      </c>
      <c r="K265" t="str">
        <f>'נתונים מיובאים'!M265</f>
        <v>3867</v>
      </c>
      <c r="L265" t="str">
        <f>'נתונים מיובאים'!N265</f>
        <v>01:04:27</v>
      </c>
      <c r="M265" s="1" t="str">
        <f t="shared" si="4"/>
        <v>50412770544350</v>
      </c>
      <c r="N265" s="7" t="str">
        <f>B265&amp;E265&amp;COUNTIF($M$2:M265,B265&amp;E265)</f>
        <v>504127705443501</v>
      </c>
    </row>
    <row r="266" spans="1:14" x14ac:dyDescent="0.2">
      <c r="A266" t="str">
        <f>'נתונים מיובאים'!C266</f>
        <v>5</v>
      </c>
      <c r="B266" t="str">
        <f>'נתונים מיובאים'!D266</f>
        <v>504127705</v>
      </c>
      <c r="C266" t="str">
        <f>'נתונים מיובאים'!E266</f>
        <v>טלפון</v>
      </c>
      <c r="D266" t="str">
        <f>'נתונים מיובאים'!F266</f>
        <v>504127705</v>
      </c>
      <c r="E266">
        <f>'נתונים מיובאים'!G266</f>
        <v>44350</v>
      </c>
      <c r="F266" t="str">
        <f>'נתונים מיובאים'!H266</f>
        <v>כ״ג סיוון תשפ״א</v>
      </c>
      <c r="G266" t="str">
        <f>'נתונים מיובאים'!I266</f>
        <v>13:47:03</v>
      </c>
      <c r="H266">
        <f>'נתונים מיובאים'!J266</f>
        <v>44350</v>
      </c>
      <c r="I266" t="str">
        <f>'נתונים מיובאים'!K266</f>
        <v>כ״ג סיוון תשפ״א</v>
      </c>
      <c r="J266" t="str">
        <f>'נתונים מיובאים'!L266</f>
        <v>14:11:47</v>
      </c>
      <c r="K266" t="str">
        <f>'נתונים מיובאים'!M266</f>
        <v>1484</v>
      </c>
      <c r="L266" t="str">
        <f>'נתונים מיובאים'!N266</f>
        <v>00:24:44</v>
      </c>
      <c r="M266" s="1" t="str">
        <f t="shared" si="4"/>
        <v>50412770544350</v>
      </c>
      <c r="N266" s="7" t="str">
        <f>B266&amp;E266&amp;COUNTIF($M$2:M266,B266&amp;E266)</f>
        <v>504127705443502</v>
      </c>
    </row>
    <row r="267" spans="1:14" x14ac:dyDescent="0.2">
      <c r="A267" t="str">
        <f>'נתונים מיובאים'!C267</f>
        <v>5</v>
      </c>
      <c r="B267" t="str">
        <f>'נתונים מיובאים'!D267</f>
        <v>504127705</v>
      </c>
      <c r="C267" t="str">
        <f>'נתונים מיובאים'!E267</f>
        <v>טלפון</v>
      </c>
      <c r="D267" t="str">
        <f>'נתונים מיובאים'!F267</f>
        <v>504127705</v>
      </c>
      <c r="E267">
        <f>'נתונים מיובאים'!G267</f>
        <v>44350</v>
      </c>
      <c r="F267" t="str">
        <f>'נתונים מיובאים'!H267</f>
        <v>כ״ג סיוון תשפ״א</v>
      </c>
      <c r="G267" t="str">
        <f>'נתונים מיובאים'!I267</f>
        <v>14:55:35</v>
      </c>
      <c r="H267">
        <f>'נתונים מיובאים'!J267</f>
        <v>44350</v>
      </c>
      <c r="I267" t="str">
        <f>'נתונים מיובאים'!K267</f>
        <v>כ״ג סיוון תשפ״א</v>
      </c>
      <c r="J267" t="str">
        <f>'נתונים מיובאים'!L267</f>
        <v>15:20:34</v>
      </c>
      <c r="K267" t="str">
        <f>'נתונים מיובאים'!M267</f>
        <v>1499</v>
      </c>
      <c r="L267" t="str">
        <f>'נתונים מיובאים'!N267</f>
        <v>00:24:59</v>
      </c>
      <c r="M267" s="1" t="str">
        <f t="shared" si="4"/>
        <v>50412770544350</v>
      </c>
      <c r="N267" s="7" t="str">
        <f>B267&amp;E267&amp;COUNTIF($M$2:M267,B267&amp;E267)</f>
        <v>504127705443503</v>
      </c>
    </row>
    <row r="268" spans="1:14" x14ac:dyDescent="0.2">
      <c r="A268" t="str">
        <f>'נתונים מיובאים'!C268</f>
        <v>5</v>
      </c>
      <c r="B268" t="str">
        <f>'נתונים מיובאים'!D268</f>
        <v>504127705</v>
      </c>
      <c r="C268" t="str">
        <f>'נתונים מיובאים'!E268</f>
        <v>טלפון</v>
      </c>
      <c r="D268" t="str">
        <f>'נתונים מיובאים'!F268</f>
        <v>504127705</v>
      </c>
      <c r="E268">
        <f>'נתונים מיובאים'!G268</f>
        <v>44350</v>
      </c>
      <c r="F268" t="str">
        <f>'נתונים מיובאים'!H268</f>
        <v>כ״ד סיוון תשפ״א</v>
      </c>
      <c r="G268" t="str">
        <f>'נתונים מיובאים'!I268</f>
        <v>21:17:51</v>
      </c>
      <c r="H268">
        <f>'נתונים מיובאים'!J268</f>
        <v>44350</v>
      </c>
      <c r="I268" t="str">
        <f>'נתונים מיובאים'!K268</f>
        <v>כ״ד סיוון תשפ״א</v>
      </c>
      <c r="J268" t="str">
        <f>'נתונים מיובאים'!L268</f>
        <v>23:14:15</v>
      </c>
      <c r="K268" t="str">
        <f>'נתונים מיובאים'!M268</f>
        <v>6984</v>
      </c>
      <c r="L268" t="str">
        <f>'נתונים מיובאים'!N268</f>
        <v>01:56:24</v>
      </c>
      <c r="M268" s="1" t="str">
        <f t="shared" si="4"/>
        <v>50412770544350</v>
      </c>
      <c r="N268" s="7" t="str">
        <f>B268&amp;E268&amp;COUNTIF($M$2:M268,B268&amp;E268)</f>
        <v>504127705443504</v>
      </c>
    </row>
    <row r="269" spans="1:14" x14ac:dyDescent="0.2">
      <c r="A269" t="str">
        <f>'נתונים מיובאים'!C269</f>
        <v>5</v>
      </c>
      <c r="B269" t="str">
        <f>'נתונים מיובאים'!D269</f>
        <v>504127705</v>
      </c>
      <c r="C269" t="str">
        <f>'נתונים מיובאים'!E269</f>
        <v>טלפון</v>
      </c>
      <c r="D269" t="str">
        <f>'נתונים מיובאים'!F269</f>
        <v>504127705</v>
      </c>
      <c r="E269">
        <f>'נתונים מיובאים'!G269</f>
        <v>44353</v>
      </c>
      <c r="F269" t="str">
        <f>'נתונים מיובאים'!H269</f>
        <v>כ״ו סיוון תשפ״א</v>
      </c>
      <c r="G269" t="str">
        <f>'נתונים מיובאים'!I269</f>
        <v>09:07:10</v>
      </c>
      <c r="H269">
        <f>'נתונים מיובאים'!J269</f>
        <v>44353</v>
      </c>
      <c r="I269" t="str">
        <f>'נתונים מיובאים'!K269</f>
        <v>כ״ו סיוון תשפ״א</v>
      </c>
      <c r="J269" t="str">
        <f>'נתונים מיובאים'!L269</f>
        <v>09:58:31</v>
      </c>
      <c r="K269" t="str">
        <f>'נתונים מיובאים'!M269</f>
        <v>3081</v>
      </c>
      <c r="L269" t="str">
        <f>'נתונים מיובאים'!N269</f>
        <v>00:51:21</v>
      </c>
      <c r="M269" s="1" t="str">
        <f t="shared" si="4"/>
        <v>50412770544353</v>
      </c>
      <c r="N269" s="7" t="str">
        <f>B269&amp;E269&amp;COUNTIF($M$2:M269,B269&amp;E269)</f>
        <v>504127705443531</v>
      </c>
    </row>
    <row r="270" spans="1:14" x14ac:dyDescent="0.2">
      <c r="A270" t="str">
        <f>'נתונים מיובאים'!C270</f>
        <v>5</v>
      </c>
      <c r="B270" t="str">
        <f>'נתונים מיובאים'!D270</f>
        <v>504127705</v>
      </c>
      <c r="C270" t="str">
        <f>'נתונים מיובאים'!E270</f>
        <v>טלפון</v>
      </c>
      <c r="D270" t="str">
        <f>'נתונים מיובאים'!F270</f>
        <v>504127705</v>
      </c>
      <c r="E270">
        <f>'נתונים מיובאים'!G270</f>
        <v>44353</v>
      </c>
      <c r="F270" t="str">
        <f>'נתונים מיובאים'!H270</f>
        <v>כ״ו סיוון תשפ״א</v>
      </c>
      <c r="G270" t="str">
        <f>'נתונים מיובאים'!I270</f>
        <v>13:32:09</v>
      </c>
      <c r="H270">
        <f>'נתונים מיובאים'!J270</f>
        <v>44353</v>
      </c>
      <c r="I270" t="str">
        <f>'נתונים מיובאים'!K270</f>
        <v>כ״ו סיוון תשפ״א</v>
      </c>
      <c r="J270" t="str">
        <f>'נתונים מיובאים'!L270</f>
        <v>14:20:54</v>
      </c>
      <c r="K270" t="str">
        <f>'נתונים מיובאים'!M270</f>
        <v>2925</v>
      </c>
      <c r="L270" t="str">
        <f>'נתונים מיובאים'!N270</f>
        <v>00:48:45</v>
      </c>
      <c r="M270" s="1" t="str">
        <f t="shared" si="4"/>
        <v>50412770544353</v>
      </c>
      <c r="N270" s="7" t="str">
        <f>B270&amp;E270&amp;COUNTIF($M$2:M270,B270&amp;E270)</f>
        <v>504127705443532</v>
      </c>
    </row>
    <row r="271" spans="1:14" x14ac:dyDescent="0.2">
      <c r="A271" t="str">
        <f>'נתונים מיובאים'!C271</f>
        <v>5</v>
      </c>
      <c r="B271" t="str">
        <f>'נתונים מיובאים'!D271</f>
        <v>504127705</v>
      </c>
      <c r="C271" t="str">
        <f>'נתונים מיובאים'!E271</f>
        <v>טלפון</v>
      </c>
      <c r="D271" t="str">
        <f>'נתונים מיובאים'!F271</f>
        <v>504127705</v>
      </c>
      <c r="E271">
        <f>'נתונים מיובאים'!G271</f>
        <v>44353</v>
      </c>
      <c r="F271" t="str">
        <f>'נתונים מיובאים'!H271</f>
        <v>כ״ו סיוון תשפ״א</v>
      </c>
      <c r="G271" t="str">
        <f>'נתונים מיובאים'!I271</f>
        <v>18:37:32</v>
      </c>
      <c r="H271">
        <f>'נתונים מיובאים'!J271</f>
        <v>44353</v>
      </c>
      <c r="I271" t="str">
        <f>'נתונים מיובאים'!K271</f>
        <v>כ״ו סיוון תשפ״א</v>
      </c>
      <c r="J271" t="str">
        <f>'נתונים מיובאים'!L271</f>
        <v>19:30:55</v>
      </c>
      <c r="K271" t="str">
        <f>'נתונים מיובאים'!M271</f>
        <v>3203</v>
      </c>
      <c r="L271" t="str">
        <f>'נתונים מיובאים'!N271</f>
        <v>00:53:23</v>
      </c>
      <c r="M271" s="1" t="str">
        <f t="shared" si="4"/>
        <v>50412770544353</v>
      </c>
      <c r="N271" s="7" t="str">
        <f>B271&amp;E271&amp;COUNTIF($M$2:M271,B271&amp;E271)</f>
        <v>504127705443533</v>
      </c>
    </row>
    <row r="272" spans="1:14" x14ac:dyDescent="0.2">
      <c r="A272" t="str">
        <f>'נתונים מיובאים'!C272</f>
        <v>5</v>
      </c>
      <c r="B272" t="str">
        <f>'נתונים מיובאים'!D272</f>
        <v>504127705</v>
      </c>
      <c r="C272" t="str">
        <f>'נתונים מיובאים'!E272</f>
        <v>טלפון</v>
      </c>
      <c r="D272" t="str">
        <f>'נתונים מיובאים'!F272</f>
        <v>504127705</v>
      </c>
      <c r="E272">
        <f>'נתונים מיובאים'!G272</f>
        <v>44353</v>
      </c>
      <c r="F272" t="str">
        <f>'נתונים מיובאים'!H272</f>
        <v>כ״ז סיוון תשפ״א</v>
      </c>
      <c r="G272" t="str">
        <f>'נתונים מיובאים'!I272</f>
        <v>21:19:14</v>
      </c>
      <c r="H272">
        <f>'נתונים מיובאים'!J272</f>
        <v>44353</v>
      </c>
      <c r="I272" t="str">
        <f>'נתונים מיובאים'!K272</f>
        <v>כ״ז סיוון תשפ״א</v>
      </c>
      <c r="J272" t="str">
        <f>'נתונים מיובאים'!L272</f>
        <v>22:06:25</v>
      </c>
      <c r="K272" t="str">
        <f>'נתונים מיובאים'!M272</f>
        <v>2831</v>
      </c>
      <c r="L272" t="str">
        <f>'נתונים מיובאים'!N272</f>
        <v>00:47:11</v>
      </c>
      <c r="M272" s="1" t="str">
        <f t="shared" si="4"/>
        <v>50412770544353</v>
      </c>
      <c r="N272" s="7" t="str">
        <f>B272&amp;E272&amp;COUNTIF($M$2:M272,B272&amp;E272)</f>
        <v>504127705443534</v>
      </c>
    </row>
    <row r="273" spans="1:14" x14ac:dyDescent="0.2">
      <c r="A273" t="str">
        <f>'נתונים מיובאים'!C273</f>
        <v>5</v>
      </c>
      <c r="B273" t="str">
        <f>'נתונים מיובאים'!D273</f>
        <v>504127705</v>
      </c>
      <c r="C273" t="str">
        <f>'נתונים מיובאים'!E273</f>
        <v>טלפון</v>
      </c>
      <c r="D273" t="str">
        <f>'נתונים מיובאים'!F273</f>
        <v>504127705</v>
      </c>
      <c r="E273">
        <f>'נתונים מיובאים'!G273</f>
        <v>44353</v>
      </c>
      <c r="F273" t="str">
        <f>'נתונים מיובאים'!H273</f>
        <v>כ״ז סיוון תשפ״א</v>
      </c>
      <c r="G273" t="str">
        <f>'נתונים מיובאים'!I273</f>
        <v>22:27:47</v>
      </c>
      <c r="H273">
        <f>'נתונים מיובאים'!J273</f>
        <v>44353</v>
      </c>
      <c r="I273" t="str">
        <f>'נתונים מיובאים'!K273</f>
        <v>כ״ז סיוון תשפ״א</v>
      </c>
      <c r="J273" t="str">
        <f>'נתונים מיובאים'!L273</f>
        <v>23:32:38</v>
      </c>
      <c r="K273" t="str">
        <f>'נתונים מיובאים'!M273</f>
        <v>3891</v>
      </c>
      <c r="L273" t="str">
        <f>'נתונים מיובאים'!N273</f>
        <v>01:04:51</v>
      </c>
      <c r="M273" s="1" t="str">
        <f t="shared" si="4"/>
        <v>50412770544353</v>
      </c>
      <c r="N273" s="7" t="str">
        <f>B273&amp;E273&amp;COUNTIF($M$2:M273,B273&amp;E273)</f>
        <v>504127705443535</v>
      </c>
    </row>
    <row r="274" spans="1:14" x14ac:dyDescent="0.2">
      <c r="A274" t="str">
        <f>'נתונים מיובאים'!C274</f>
        <v>5</v>
      </c>
      <c r="B274" t="str">
        <f>'נתונים מיובאים'!D274</f>
        <v>504127705</v>
      </c>
      <c r="C274" t="str">
        <f>'נתונים מיובאים'!E274</f>
        <v>טלפון</v>
      </c>
      <c r="D274" t="str">
        <f>'נתונים מיובאים'!F274</f>
        <v>504127705</v>
      </c>
      <c r="E274">
        <f>'נתונים מיובאים'!G274</f>
        <v>44354</v>
      </c>
      <c r="F274" t="str">
        <f>'נתונים מיובאים'!H274</f>
        <v>כ״ז סיוון תשפ״א</v>
      </c>
      <c r="G274" t="str">
        <f>'נתונים מיובאים'!I274</f>
        <v>08:29:28</v>
      </c>
      <c r="H274">
        <f>'נתונים מיובאים'!J274</f>
        <v>44354</v>
      </c>
      <c r="I274" t="str">
        <f>'נתונים מיובאים'!K274</f>
        <v>כ״ז סיוון תשפ״א</v>
      </c>
      <c r="J274" t="str">
        <f>'נתונים מיובאים'!L274</f>
        <v>09:07:38</v>
      </c>
      <c r="K274" t="str">
        <f>'נתונים מיובאים'!M274</f>
        <v>2290</v>
      </c>
      <c r="L274" t="str">
        <f>'נתונים מיובאים'!N274</f>
        <v>00:38:10</v>
      </c>
      <c r="M274" s="1" t="str">
        <f t="shared" si="4"/>
        <v>50412770544354</v>
      </c>
      <c r="N274" s="7" t="str">
        <f>B274&amp;E274&amp;COUNTIF($M$2:M274,B274&amp;E274)</f>
        <v>504127705443541</v>
      </c>
    </row>
    <row r="275" spans="1:14" x14ac:dyDescent="0.2">
      <c r="A275" t="str">
        <f>'נתונים מיובאים'!C275</f>
        <v>5</v>
      </c>
      <c r="B275" t="str">
        <f>'נתונים מיובאים'!D275</f>
        <v>504127705</v>
      </c>
      <c r="C275" t="str">
        <f>'נתונים מיובאים'!E275</f>
        <v>טלפון</v>
      </c>
      <c r="D275" t="str">
        <f>'נתונים מיובאים'!F275</f>
        <v>504127705</v>
      </c>
      <c r="E275">
        <f>'נתונים מיובאים'!G275</f>
        <v>44354</v>
      </c>
      <c r="F275" t="str">
        <f>'נתונים מיובאים'!H275</f>
        <v>כ״ז סיוון תשפ״א</v>
      </c>
      <c r="G275" t="str">
        <f>'נתונים מיובאים'!I275</f>
        <v>13:37:31</v>
      </c>
      <c r="H275">
        <f>'נתונים מיובאים'!J275</f>
        <v>44354</v>
      </c>
      <c r="I275" t="str">
        <f>'נתונים מיובאים'!K275</f>
        <v>כ״ז סיוון תשפ״א</v>
      </c>
      <c r="J275" t="str">
        <f>'נתונים מיובאים'!L275</f>
        <v>15:13:43</v>
      </c>
      <c r="K275" t="str">
        <f>'נתונים מיובאים'!M275</f>
        <v>5772</v>
      </c>
      <c r="L275" t="str">
        <f>'נתונים מיובאים'!N275</f>
        <v>01:36:12</v>
      </c>
      <c r="M275" s="1" t="str">
        <f t="shared" si="4"/>
        <v>50412770544354</v>
      </c>
      <c r="N275" s="7" t="str">
        <f>B275&amp;E275&amp;COUNTIF($M$2:M275,B275&amp;E275)</f>
        <v>504127705443542</v>
      </c>
    </row>
    <row r="276" spans="1:14" x14ac:dyDescent="0.2">
      <c r="A276" t="str">
        <f>'נתונים מיובאים'!C276</f>
        <v>5</v>
      </c>
      <c r="B276" t="str">
        <f>'נתונים מיובאים'!D276</f>
        <v>504127705</v>
      </c>
      <c r="C276" t="str">
        <f>'נתונים מיובאים'!E276</f>
        <v>טלפון</v>
      </c>
      <c r="D276" t="str">
        <f>'נתונים מיובאים'!F276</f>
        <v>504127705</v>
      </c>
      <c r="E276">
        <f>'נתונים מיובאים'!G276</f>
        <v>44355</v>
      </c>
      <c r="F276" t="str">
        <f>'נתונים מיובאים'!H276</f>
        <v>כ״ח סיוון תשפ״א</v>
      </c>
      <c r="G276" t="str">
        <f>'נתונים מיובאים'!I276</f>
        <v>08:38:26</v>
      </c>
      <c r="H276">
        <f>'נתונים מיובאים'!J276</f>
        <v>44355</v>
      </c>
      <c r="I276" t="str">
        <f>'נתונים מיובאים'!K276</f>
        <v>כ״ח סיוון תשפ״א</v>
      </c>
      <c r="J276" t="str">
        <f>'נתונים מיובאים'!L276</f>
        <v>08:58:53</v>
      </c>
      <c r="K276" t="str">
        <f>'נתונים מיובאים'!M276</f>
        <v>1227</v>
      </c>
      <c r="L276" t="str">
        <f>'נתונים מיובאים'!N276</f>
        <v>00:20:27</v>
      </c>
      <c r="M276" s="1" t="str">
        <f t="shared" si="4"/>
        <v>50412770544355</v>
      </c>
      <c r="N276" s="7" t="str">
        <f>B276&amp;E276&amp;COUNTIF($M$2:M276,B276&amp;E276)</f>
        <v>504127705443551</v>
      </c>
    </row>
    <row r="277" spans="1:14" x14ac:dyDescent="0.2">
      <c r="A277" t="str">
        <f>'נתונים מיובאים'!C277</f>
        <v>5</v>
      </c>
      <c r="B277" t="str">
        <f>'נתונים מיובאים'!D277</f>
        <v>504127705</v>
      </c>
      <c r="C277" t="str">
        <f>'נתונים מיובאים'!E277</f>
        <v>טלפון</v>
      </c>
      <c r="D277" t="str">
        <f>'נתונים מיובאים'!F277</f>
        <v>504127705</v>
      </c>
      <c r="E277">
        <f>'נתונים מיובאים'!G277</f>
        <v>44356</v>
      </c>
      <c r="F277" t="str">
        <f>'נתונים מיובאים'!H277</f>
        <v>ל׳ סיוון תשפ״א</v>
      </c>
      <c r="G277" t="str">
        <f>'נתונים מיובאים'!I277</f>
        <v>21:37:48</v>
      </c>
      <c r="H277">
        <f>'נתונים מיובאים'!J277</f>
        <v>44356</v>
      </c>
      <c r="I277" t="str">
        <f>'נתונים מיובאים'!K277</f>
        <v>ל׳ סיוון תשפ״א</v>
      </c>
      <c r="J277" t="str">
        <f>'נתונים מיובאים'!L277</f>
        <v>23:26:52</v>
      </c>
      <c r="K277" t="str">
        <f>'נתונים מיובאים'!M277</f>
        <v>6544</v>
      </c>
      <c r="L277" t="str">
        <f>'נתונים מיובאים'!N277</f>
        <v>01:49:04</v>
      </c>
      <c r="M277" s="1" t="str">
        <f t="shared" si="4"/>
        <v>50412770544356</v>
      </c>
      <c r="N277" s="7" t="str">
        <f>B277&amp;E277&amp;COUNTIF($M$2:M277,B277&amp;E277)</f>
        <v>504127705443561</v>
      </c>
    </row>
    <row r="278" spans="1:14" x14ac:dyDescent="0.2">
      <c r="A278" t="str">
        <f>'נתונים מיובאים'!C278</f>
        <v>5</v>
      </c>
      <c r="B278" t="str">
        <f>'נתונים מיובאים'!D278</f>
        <v>504127705</v>
      </c>
      <c r="C278" t="str">
        <f>'נתונים מיובאים'!E278</f>
        <v>טלפון</v>
      </c>
      <c r="D278" t="str">
        <f>'נתונים מיובאים'!F278</f>
        <v>504127705</v>
      </c>
      <c r="E278">
        <f>'נתונים מיובאים'!G278</f>
        <v>44357</v>
      </c>
      <c r="F278" t="str">
        <f>'נתונים מיובאים'!H278</f>
        <v>ל׳ סיוון תשפ״א</v>
      </c>
      <c r="G278" t="str">
        <f>'נתונים מיובאים'!I278</f>
        <v>13:47:27</v>
      </c>
      <c r="H278">
        <f>'נתונים מיובאים'!J278</f>
        <v>44357</v>
      </c>
      <c r="I278" t="str">
        <f>'נתונים מיובאים'!K278</f>
        <v>ל׳ סיוון תשפ״א</v>
      </c>
      <c r="J278" t="str">
        <f>'נתונים מיובאים'!L278</f>
        <v>14:20:22</v>
      </c>
      <c r="K278" t="str">
        <f>'נתונים מיובאים'!M278</f>
        <v>1975</v>
      </c>
      <c r="L278" t="str">
        <f>'נתונים מיובאים'!N278</f>
        <v>00:32:55</v>
      </c>
      <c r="M278" s="1" t="str">
        <f t="shared" si="4"/>
        <v>50412770544357</v>
      </c>
      <c r="N278" s="7" t="str">
        <f>B278&amp;E278&amp;COUNTIF($M$2:M278,B278&amp;E278)</f>
        <v>504127705443571</v>
      </c>
    </row>
    <row r="279" spans="1:14" x14ac:dyDescent="0.2">
      <c r="A279" t="str">
        <f>'נתונים מיובאים'!C279</f>
        <v>5</v>
      </c>
      <c r="B279" t="str">
        <f>'נתונים מיובאים'!D279</f>
        <v>504127705</v>
      </c>
      <c r="C279" t="str">
        <f>'נתונים מיובאים'!E279</f>
        <v>טלפון</v>
      </c>
      <c r="D279" t="str">
        <f>'נתונים מיובאים'!F279</f>
        <v>504127705</v>
      </c>
      <c r="E279">
        <f>'נתונים מיובאים'!G279</f>
        <v>44357</v>
      </c>
      <c r="F279" t="str">
        <f>'נתונים מיובאים'!H279</f>
        <v>ל׳ סיוון תשפ״א</v>
      </c>
      <c r="G279" t="str">
        <f>'נתונים מיובאים'!I279</f>
        <v>14:45:57</v>
      </c>
      <c r="H279">
        <f>'נתונים מיובאים'!J279</f>
        <v>44357</v>
      </c>
      <c r="I279" t="str">
        <f>'נתונים מיובאים'!K279</f>
        <v>ל׳ סיוון תשפ״א</v>
      </c>
      <c r="J279" t="str">
        <f>'נתונים מיובאים'!L279</f>
        <v>15:11:26</v>
      </c>
      <c r="K279" t="str">
        <f>'נתונים מיובאים'!M279</f>
        <v>1529</v>
      </c>
      <c r="L279" t="str">
        <f>'נתונים מיובאים'!N279</f>
        <v>00:25:29</v>
      </c>
      <c r="M279" s="1" t="str">
        <f t="shared" si="4"/>
        <v>50412770544357</v>
      </c>
      <c r="N279" s="7" t="str">
        <f>B279&amp;E279&amp;COUNTIF($M$2:M279,B279&amp;E279)</f>
        <v>504127705443572</v>
      </c>
    </row>
    <row r="280" spans="1:14" x14ac:dyDescent="0.2">
      <c r="A280" t="str">
        <f>'נתונים מיובאים'!C280</f>
        <v>5</v>
      </c>
      <c r="B280" t="str">
        <f>'נתונים מיובאים'!D280</f>
        <v>504127705</v>
      </c>
      <c r="C280" t="str">
        <f>'נתונים מיובאים'!E280</f>
        <v>טלפון</v>
      </c>
      <c r="D280" t="str">
        <f>'נתונים מיובאים'!F280</f>
        <v>504127705</v>
      </c>
      <c r="E280">
        <f>'נתונים מיובאים'!G280</f>
        <v>44357</v>
      </c>
      <c r="F280" t="str">
        <f>'נתונים מיובאים'!H280</f>
        <v>א׳ תמוז תשפ״א</v>
      </c>
      <c r="G280" t="str">
        <f>'נתונים מיובאים'!I280</f>
        <v>21:08:50</v>
      </c>
      <c r="H280">
        <f>'נתונים מיובאים'!J280</f>
        <v>44357</v>
      </c>
      <c r="I280" t="str">
        <f>'נתונים מיובאים'!K280</f>
        <v>א׳ תמוז תשפ״א</v>
      </c>
      <c r="J280" t="str">
        <f>'נתונים מיובאים'!L280</f>
        <v>23:17:14</v>
      </c>
      <c r="K280" t="str">
        <f>'נתונים מיובאים'!M280</f>
        <v>7704</v>
      </c>
      <c r="L280" t="str">
        <f>'נתונים מיובאים'!N280</f>
        <v>02:08:24</v>
      </c>
      <c r="M280" s="1" t="str">
        <f t="shared" si="4"/>
        <v>50412770544357</v>
      </c>
      <c r="N280" s="7" t="str">
        <f>B280&amp;E280&amp;COUNTIF($M$2:M280,B280&amp;E280)</f>
        <v>504127705443573</v>
      </c>
    </row>
    <row r="281" spans="1:14" x14ac:dyDescent="0.2">
      <c r="A281" t="str">
        <f>'נתונים מיובאים'!C281</f>
        <v>5</v>
      </c>
      <c r="B281" t="str">
        <f>'נתונים מיובאים'!D281</f>
        <v>504127705</v>
      </c>
      <c r="C281" t="str">
        <f>'נתונים מיובאים'!E281</f>
        <v>טלפון</v>
      </c>
      <c r="D281" t="str">
        <f>'נתונים מיובאים'!F281</f>
        <v>504127705</v>
      </c>
      <c r="E281">
        <f>'נתונים מיובאים'!G281</f>
        <v>44361</v>
      </c>
      <c r="F281" t="str">
        <f>'נתונים מיובאים'!H281</f>
        <v>ד׳ תמוז תשפ״א</v>
      </c>
      <c r="G281" t="str">
        <f>'נתונים מיובאים'!I281</f>
        <v>08:41:17</v>
      </c>
      <c r="H281">
        <f>'נתונים מיובאים'!J281</f>
        <v>44361</v>
      </c>
      <c r="I281" t="str">
        <f>'נתונים מיובאים'!K281</f>
        <v>ד׳ תמוז תשפ״א</v>
      </c>
      <c r="J281" t="str">
        <f>'נתונים מיובאים'!L281</f>
        <v>09:00:16</v>
      </c>
      <c r="K281" t="str">
        <f>'נתונים מיובאים'!M281</f>
        <v>1139</v>
      </c>
      <c r="L281" t="str">
        <f>'נתונים מיובאים'!N281</f>
        <v>00:18:59</v>
      </c>
      <c r="M281" s="1" t="str">
        <f t="shared" si="4"/>
        <v>50412770544361</v>
      </c>
      <c r="N281" s="7" t="str">
        <f>B281&amp;E281&amp;COUNTIF($M$2:M281,B281&amp;E281)</f>
        <v>504127705443611</v>
      </c>
    </row>
    <row r="282" spans="1:14" x14ac:dyDescent="0.2">
      <c r="A282" t="str">
        <f>'נתונים מיובאים'!C282</f>
        <v>5</v>
      </c>
      <c r="B282" t="str">
        <f>'נתונים מיובאים'!D282</f>
        <v>504127705</v>
      </c>
      <c r="C282" t="str">
        <f>'נתונים מיובאים'!E282</f>
        <v>טלפון</v>
      </c>
      <c r="D282" t="str">
        <f>'נתונים מיובאים'!F282</f>
        <v>504127705</v>
      </c>
      <c r="E282">
        <f>'נתונים מיובאים'!G282</f>
        <v>44361</v>
      </c>
      <c r="F282" t="str">
        <f>'נתונים מיובאים'!H282</f>
        <v>ה׳ תמוז תשפ״א</v>
      </c>
      <c r="G282" t="str">
        <f>'נתונים מיובאים'!I282</f>
        <v>20:10:20</v>
      </c>
      <c r="H282">
        <f>'נתונים מיובאים'!J282</f>
        <v>44361</v>
      </c>
      <c r="I282" t="str">
        <f>'נתונים מיובאים'!K282</f>
        <v>ה׳ תמוז תשפ״א</v>
      </c>
      <c r="J282" t="str">
        <f>'נתונים מיובאים'!L282</f>
        <v>22:40:09</v>
      </c>
      <c r="K282" t="str">
        <f>'נתונים מיובאים'!M282</f>
        <v>8989</v>
      </c>
      <c r="L282" t="str">
        <f>'נתונים מיובאים'!N282</f>
        <v>02:29:49</v>
      </c>
      <c r="M282" s="1" t="str">
        <f t="shared" si="4"/>
        <v>50412770544361</v>
      </c>
      <c r="N282" s="7" t="str">
        <f>B282&amp;E282&amp;COUNTIF($M$2:M282,B282&amp;E282)</f>
        <v>504127705443612</v>
      </c>
    </row>
    <row r="283" spans="1:14" x14ac:dyDescent="0.2">
      <c r="A283" t="str">
        <f>'נתונים מיובאים'!C283</f>
        <v>5</v>
      </c>
      <c r="B283" t="str">
        <f>'נתונים מיובאים'!D283</f>
        <v>504127705</v>
      </c>
      <c r="C283" t="str">
        <f>'נתונים מיובאים'!E283</f>
        <v>טלפון</v>
      </c>
      <c r="D283" t="str">
        <f>'נתונים מיובאים'!F283</f>
        <v>504127705</v>
      </c>
      <c r="E283">
        <f>'נתונים מיובאים'!G283</f>
        <v>44361</v>
      </c>
      <c r="F283" t="str">
        <f>'נתונים מיובאים'!H283</f>
        <v>ה׳ תמוז תשפ״א</v>
      </c>
      <c r="G283" t="str">
        <f>'נתונים מיובאים'!I283</f>
        <v>23:38:54</v>
      </c>
      <c r="H283">
        <f>'נתונים מיובאים'!J283</f>
        <v>44362</v>
      </c>
      <c r="I283" t="str">
        <f>'נתונים מיובאים'!K283</f>
        <v>ה׳ תמוז תשפ״א</v>
      </c>
      <c r="J283" t="str">
        <f>'נתונים מיובאים'!L283</f>
        <v>00:02:55</v>
      </c>
      <c r="K283" t="str">
        <f>'נתונים מיובאים'!M283</f>
        <v>1441</v>
      </c>
      <c r="L283" t="str">
        <f>'נתונים מיובאים'!N283</f>
        <v>00:24:01</v>
      </c>
      <c r="M283" s="1" t="str">
        <f t="shared" si="4"/>
        <v>50412770544361</v>
      </c>
      <c r="N283" s="7" t="str">
        <f>B283&amp;E283&amp;COUNTIF($M$2:M283,B283&amp;E283)</f>
        <v>504127705443613</v>
      </c>
    </row>
    <row r="284" spans="1:14" x14ac:dyDescent="0.2">
      <c r="A284" t="str">
        <f>'נתונים מיובאים'!C284</f>
        <v>5</v>
      </c>
      <c r="B284" t="str">
        <f>'נתונים מיובאים'!D284</f>
        <v>504127705</v>
      </c>
      <c r="C284" t="str">
        <f>'נתונים מיובאים'!E284</f>
        <v>טלפון</v>
      </c>
      <c r="D284" t="str">
        <f>'נתונים מיובאים'!F284</f>
        <v>504127705</v>
      </c>
      <c r="E284">
        <f>'נתונים מיובאים'!G284</f>
        <v>44362</v>
      </c>
      <c r="F284" t="str">
        <f>'נתונים מיובאים'!H284</f>
        <v>ה׳ תמוז תשפ״א</v>
      </c>
      <c r="G284" t="str">
        <f>'נתונים מיובאים'!I284</f>
        <v>08:39:16</v>
      </c>
      <c r="H284">
        <f>'נתונים מיובאים'!J284</f>
        <v>44362</v>
      </c>
      <c r="I284" t="str">
        <f>'נתונים מיובאים'!K284</f>
        <v>ה׳ תמוז תשפ״א</v>
      </c>
      <c r="J284" t="str">
        <f>'נתונים מיובאים'!L284</f>
        <v>08:59:29</v>
      </c>
      <c r="K284" t="str">
        <f>'נתונים מיובאים'!M284</f>
        <v>1213</v>
      </c>
      <c r="L284" t="str">
        <f>'נתונים מיובאים'!N284</f>
        <v>00:20:13</v>
      </c>
      <c r="M284" s="1" t="str">
        <f t="shared" si="4"/>
        <v>50412770544362</v>
      </c>
      <c r="N284" s="7" t="str">
        <f>B284&amp;E284&amp;COUNTIF($M$2:M284,B284&amp;E284)</f>
        <v>504127705443621</v>
      </c>
    </row>
    <row r="285" spans="1:14" x14ac:dyDescent="0.2">
      <c r="A285" t="str">
        <f>'נתונים מיובאים'!C285</f>
        <v>5</v>
      </c>
      <c r="B285" t="str">
        <f>'נתונים מיובאים'!D285</f>
        <v>504127705</v>
      </c>
      <c r="C285" t="str">
        <f>'נתונים מיובאים'!E285</f>
        <v>טלפון</v>
      </c>
      <c r="D285" t="str">
        <f>'נתונים מיובאים'!F285</f>
        <v>504127705</v>
      </c>
      <c r="E285">
        <f>'נתונים מיובאים'!G285</f>
        <v>44362</v>
      </c>
      <c r="F285" t="str">
        <f>'נתונים מיובאים'!H285</f>
        <v>ה׳ תמוז תשפ״א</v>
      </c>
      <c r="G285" t="str">
        <f>'נתונים מיובאים'!I285</f>
        <v>13:53:08</v>
      </c>
      <c r="H285">
        <f>'נתונים מיובאים'!J285</f>
        <v>44362</v>
      </c>
      <c r="I285" t="str">
        <f>'נתונים מיובאים'!K285</f>
        <v>ה׳ תמוז תשפ״א</v>
      </c>
      <c r="J285" t="str">
        <f>'נתונים מיובאים'!L285</f>
        <v>15:08:38</v>
      </c>
      <c r="K285" t="str">
        <f>'נתונים מיובאים'!M285</f>
        <v>4530</v>
      </c>
      <c r="L285" t="str">
        <f>'נתונים מיובאים'!N285</f>
        <v>01:15:30</v>
      </c>
      <c r="M285" s="1" t="str">
        <f t="shared" si="4"/>
        <v>50412770544362</v>
      </c>
      <c r="N285" s="7" t="str">
        <f>B285&amp;E285&amp;COUNTIF($M$2:M285,B285&amp;E285)</f>
        <v>504127705443622</v>
      </c>
    </row>
    <row r="286" spans="1:14" x14ac:dyDescent="0.2">
      <c r="A286" t="str">
        <f>'נתונים מיובאים'!C286</f>
        <v>5</v>
      </c>
      <c r="B286" t="str">
        <f>'נתונים מיובאים'!D286</f>
        <v>504127705</v>
      </c>
      <c r="C286" t="str">
        <f>'נתונים מיובאים'!E286</f>
        <v>טלפון</v>
      </c>
      <c r="D286" t="str">
        <f>'נתונים מיובאים'!F286</f>
        <v>504127705</v>
      </c>
      <c r="E286">
        <f>'נתונים מיובאים'!G286</f>
        <v>44362</v>
      </c>
      <c r="F286" t="str">
        <f>'נתונים מיובאים'!H286</f>
        <v>ו׳ תמוז תשפ״א</v>
      </c>
      <c r="G286" t="str">
        <f>'נתונים מיובאים'!I286</f>
        <v>23:34:01</v>
      </c>
      <c r="H286">
        <f>'נתונים מיובאים'!J286</f>
        <v>44363</v>
      </c>
      <c r="I286" t="str">
        <f>'נתונים מיובאים'!K286</f>
        <v>ו׳ תמוז תשפ״א</v>
      </c>
      <c r="J286" t="str">
        <f>'נתונים מיובאים'!L286</f>
        <v>00:20:02</v>
      </c>
      <c r="K286" t="str">
        <f>'נתונים מיובאים'!M286</f>
        <v>2761</v>
      </c>
      <c r="L286" t="str">
        <f>'נתונים מיובאים'!N286</f>
        <v>00:46:01</v>
      </c>
      <c r="M286" s="1" t="str">
        <f t="shared" si="4"/>
        <v>50412770544362</v>
      </c>
      <c r="N286" s="7" t="str">
        <f>B286&amp;E286&amp;COUNTIF($M$2:M286,B286&amp;E286)</f>
        <v>504127705443623</v>
      </c>
    </row>
    <row r="287" spans="1:14" x14ac:dyDescent="0.2">
      <c r="A287" t="str">
        <f>'נתונים מיובאים'!C287</f>
        <v>5</v>
      </c>
      <c r="B287" t="str">
        <f>'נתונים מיובאים'!D287</f>
        <v>504127705</v>
      </c>
      <c r="C287" t="str">
        <f>'נתונים מיובאים'!E287</f>
        <v>טלפון</v>
      </c>
      <c r="D287" t="str">
        <f>'נתונים מיובאים'!F287</f>
        <v>504127705</v>
      </c>
      <c r="E287">
        <f>'נתונים מיובאים'!G287</f>
        <v>44363</v>
      </c>
      <c r="F287" t="str">
        <f>'נתונים מיובאים'!H287</f>
        <v>ו׳ תמוז תשפ״א</v>
      </c>
      <c r="G287" t="str">
        <f>'נתונים מיובאים'!I287</f>
        <v>13:41:44</v>
      </c>
      <c r="H287">
        <f>'נתונים מיובאים'!J287</f>
        <v>44363</v>
      </c>
      <c r="I287" t="str">
        <f>'נתונים מיובאים'!K287</f>
        <v>ו׳ תמוז תשפ״א</v>
      </c>
      <c r="J287" t="str">
        <f>'נתונים מיובאים'!L287</f>
        <v>14:49:06</v>
      </c>
      <c r="K287" t="str">
        <f>'נתונים מיובאים'!M287</f>
        <v>4042</v>
      </c>
      <c r="L287" t="str">
        <f>'נתונים מיובאים'!N287</f>
        <v>01:07:22</v>
      </c>
      <c r="M287" s="1" t="str">
        <f t="shared" si="4"/>
        <v>50412770544363</v>
      </c>
      <c r="N287" s="7" t="str">
        <f>B287&amp;E287&amp;COUNTIF($M$2:M287,B287&amp;E287)</f>
        <v>504127705443631</v>
      </c>
    </row>
    <row r="288" spans="1:14" x14ac:dyDescent="0.2">
      <c r="A288" t="str">
        <f>'נתונים מיובאים'!C288</f>
        <v>5</v>
      </c>
      <c r="B288" t="str">
        <f>'נתונים מיובאים'!D288</f>
        <v>504127705</v>
      </c>
      <c r="C288" t="str">
        <f>'נתונים מיובאים'!E288</f>
        <v>טלפון</v>
      </c>
      <c r="D288" t="str">
        <f>'נתונים מיובאים'!F288</f>
        <v>504127705</v>
      </c>
      <c r="E288">
        <f>'נתונים מיובאים'!G288</f>
        <v>44363</v>
      </c>
      <c r="F288" t="str">
        <f>'נתונים מיובאים'!H288</f>
        <v>ו׳ תמוז תשפ״א</v>
      </c>
      <c r="G288" t="str">
        <f>'נתונים מיובאים'!I288</f>
        <v>19:19:11</v>
      </c>
      <c r="H288">
        <f>'נתונים מיובאים'!J288</f>
        <v>44363</v>
      </c>
      <c r="I288" t="str">
        <f>'נתונים מיובאים'!K288</f>
        <v>ז׳ תמוז תשפ״א</v>
      </c>
      <c r="J288" t="str">
        <f>'נתונים מיובאים'!L288</f>
        <v>20:35:38</v>
      </c>
      <c r="K288" t="str">
        <f>'נתונים מיובאים'!M288</f>
        <v>4587</v>
      </c>
      <c r="L288" t="str">
        <f>'נתונים מיובאים'!N288</f>
        <v>01:16:27</v>
      </c>
      <c r="M288" s="1" t="str">
        <f t="shared" si="4"/>
        <v>50412770544363</v>
      </c>
      <c r="N288" s="7" t="str">
        <f>B288&amp;E288&amp;COUNTIF($M$2:M288,B288&amp;E288)</f>
        <v>504127705443632</v>
      </c>
    </row>
    <row r="289" spans="1:14" x14ac:dyDescent="0.2">
      <c r="A289" t="str">
        <f>'נתונים מיובאים'!C289</f>
        <v>5</v>
      </c>
      <c r="B289" t="str">
        <f>'נתונים מיובאים'!D289</f>
        <v>504127705</v>
      </c>
      <c r="C289" t="str">
        <f>'נתונים מיובאים'!E289</f>
        <v>טלפון</v>
      </c>
      <c r="D289" t="str">
        <f>'נתונים מיובאים'!F289</f>
        <v>504127705</v>
      </c>
      <c r="E289">
        <f>'נתונים מיובאים'!G289</f>
        <v>44365</v>
      </c>
      <c r="F289" t="str">
        <f>'נתונים מיובאים'!H289</f>
        <v>ח׳ תמוז תשפ״א</v>
      </c>
      <c r="G289" t="str">
        <f>'נתונים מיובאים'!I289</f>
        <v>11:50:13</v>
      </c>
      <c r="H289">
        <f>'נתונים מיובאים'!J289</f>
        <v>44365</v>
      </c>
      <c r="I289" t="str">
        <f>'נתונים מיובאים'!K289</f>
        <v>ח׳ תמוז תשפ״א</v>
      </c>
      <c r="J289" t="str">
        <f>'נתונים מיובאים'!L289</f>
        <v>14:39:06</v>
      </c>
      <c r="K289" t="str">
        <f>'נתונים מיובאים'!M289</f>
        <v>10133</v>
      </c>
      <c r="L289" t="str">
        <f>'נתונים מיובאים'!N289</f>
        <v>02:48:53</v>
      </c>
      <c r="M289" s="1" t="str">
        <f t="shared" si="4"/>
        <v>50412770544365</v>
      </c>
      <c r="N289" s="7" t="str">
        <f>B289&amp;E289&amp;COUNTIF($M$2:M289,B289&amp;E289)</f>
        <v>504127705443651</v>
      </c>
    </row>
    <row r="290" spans="1:14" x14ac:dyDescent="0.2">
      <c r="A290" t="str">
        <f>'נתונים מיובאים'!C290</f>
        <v>5</v>
      </c>
      <c r="B290" t="str">
        <f>'נתונים מיובאים'!D290</f>
        <v>504127705</v>
      </c>
      <c r="C290" t="str">
        <f>'נתונים מיובאים'!E290</f>
        <v>טלפון</v>
      </c>
      <c r="D290" t="str">
        <f>'נתונים מיובאים'!F290</f>
        <v>504127705</v>
      </c>
      <c r="E290">
        <f>'נתונים מיובאים'!G290</f>
        <v>44366</v>
      </c>
      <c r="F290" t="str">
        <f>'נתונים מיובאים'!H290</f>
        <v>י׳ תמוז תשפ״א</v>
      </c>
      <c r="G290" t="str">
        <f>'נתונים מיובאים'!I290</f>
        <v>23:16:16</v>
      </c>
      <c r="H290">
        <f>'נתונים מיובאים'!J290</f>
        <v>44367</v>
      </c>
      <c r="I290" t="str">
        <f>'נתונים מיובאים'!K290</f>
        <v>י׳ תמוז תשפ״א</v>
      </c>
      <c r="J290" t="str">
        <f>'נתונים מיובאים'!L290</f>
        <v>00:51:18</v>
      </c>
      <c r="K290" t="str">
        <f>'נתונים מיובאים'!M290</f>
        <v>5702</v>
      </c>
      <c r="L290" t="str">
        <f>'נתונים מיובאים'!N290</f>
        <v>01:35:02</v>
      </c>
      <c r="M290" s="1" t="str">
        <f t="shared" si="4"/>
        <v>50412770544366</v>
      </c>
      <c r="N290" s="7" t="str">
        <f>B290&amp;E290&amp;COUNTIF($M$2:M290,B290&amp;E290)</f>
        <v>504127705443661</v>
      </c>
    </row>
    <row r="291" spans="1:14" x14ac:dyDescent="0.2">
      <c r="A291" t="str">
        <f>'נתונים מיובאים'!C291</f>
        <v>5</v>
      </c>
      <c r="B291" t="str">
        <f>'נתונים מיובאים'!D291</f>
        <v>504127705</v>
      </c>
      <c r="C291" t="str">
        <f>'נתונים מיובאים'!E291</f>
        <v>טלפון</v>
      </c>
      <c r="D291" t="str">
        <f>'נתונים מיובאים'!F291</f>
        <v>504127705</v>
      </c>
      <c r="E291">
        <f>'נתונים מיובאים'!G291</f>
        <v>44367</v>
      </c>
      <c r="F291" t="str">
        <f>'נתונים מיובאים'!H291</f>
        <v>י׳ תמוז תשפ״א</v>
      </c>
      <c r="G291" t="str">
        <f>'נתונים מיובאים'!I291</f>
        <v>13:13:04</v>
      </c>
      <c r="H291">
        <f>'נתונים מיובאים'!J291</f>
        <v>44367</v>
      </c>
      <c r="I291" t="str">
        <f>'נתונים מיובאים'!K291</f>
        <v>י׳ תמוז תשפ״א</v>
      </c>
      <c r="J291" t="str">
        <f>'נתונים מיובאים'!L291</f>
        <v>13:26:42</v>
      </c>
      <c r="K291" t="str">
        <f>'נתונים מיובאים'!M291</f>
        <v>818</v>
      </c>
      <c r="L291" t="str">
        <f>'נתונים מיובאים'!N291</f>
        <v>00:13:38</v>
      </c>
      <c r="M291" s="1" t="str">
        <f t="shared" si="4"/>
        <v>50412770544367</v>
      </c>
      <c r="N291" s="7" t="str">
        <f>B291&amp;E291&amp;COUNTIF($M$2:M291,B291&amp;E291)</f>
        <v>504127705443671</v>
      </c>
    </row>
    <row r="292" spans="1:14" x14ac:dyDescent="0.2">
      <c r="A292" t="str">
        <f>'נתונים מיובאים'!C292</f>
        <v>5</v>
      </c>
      <c r="B292" t="str">
        <f>'נתונים מיובאים'!D292</f>
        <v>504127705</v>
      </c>
      <c r="C292" t="str">
        <f>'נתונים מיובאים'!E292</f>
        <v>טלפון</v>
      </c>
      <c r="D292" t="str">
        <f>'נתונים מיובאים'!F292</f>
        <v>504127705</v>
      </c>
      <c r="E292">
        <f>'נתונים מיובאים'!G292</f>
        <v>44367</v>
      </c>
      <c r="F292" t="str">
        <f>'נתונים מיובאים'!H292</f>
        <v>י׳ תמוז תשפ״א</v>
      </c>
      <c r="G292" t="str">
        <f>'נתונים מיובאים'!I292</f>
        <v>13:49:56</v>
      </c>
      <c r="H292">
        <f>'נתונים מיובאים'!J292</f>
        <v>44367</v>
      </c>
      <c r="I292" t="str">
        <f>'נתונים מיובאים'!K292</f>
        <v>י׳ תמוז תשפ״א</v>
      </c>
      <c r="J292" t="str">
        <f>'נתונים מיובאים'!L292</f>
        <v>14:44:03</v>
      </c>
      <c r="K292" t="str">
        <f>'נתונים מיובאים'!M292</f>
        <v>3247</v>
      </c>
      <c r="L292" t="str">
        <f>'נתונים מיובאים'!N292</f>
        <v>00:54:07</v>
      </c>
      <c r="M292" s="1" t="str">
        <f t="shared" si="4"/>
        <v>50412770544367</v>
      </c>
      <c r="N292" s="7" t="str">
        <f>B292&amp;E292&amp;COUNTIF($M$2:M292,B292&amp;E292)</f>
        <v>504127705443672</v>
      </c>
    </row>
    <row r="293" spans="1:14" x14ac:dyDescent="0.2">
      <c r="A293" t="str">
        <f>'נתונים מיובאים'!C293</f>
        <v>5</v>
      </c>
      <c r="B293" t="str">
        <f>'נתונים מיובאים'!D293</f>
        <v>504127705</v>
      </c>
      <c r="C293" t="str">
        <f>'נתונים מיובאים'!E293</f>
        <v>טלפון</v>
      </c>
      <c r="D293" t="str">
        <f>'נתונים מיובאים'!F293</f>
        <v>504127705</v>
      </c>
      <c r="E293">
        <f>'נתונים מיובאים'!G293</f>
        <v>44367</v>
      </c>
      <c r="F293" t="str">
        <f>'נתונים מיובאים'!H293</f>
        <v>י׳ תמוז תשפ״א</v>
      </c>
      <c r="G293" t="str">
        <f>'נתונים מיובאים'!I293</f>
        <v>14:53:00</v>
      </c>
      <c r="H293">
        <f>'נתונים מיובאים'!J293</f>
        <v>44367</v>
      </c>
      <c r="I293" t="str">
        <f>'נתונים מיובאים'!K293</f>
        <v>י׳ תמוז תשפ״א</v>
      </c>
      <c r="J293" t="str">
        <f>'נתונים מיובאים'!L293</f>
        <v>15:13:15</v>
      </c>
      <c r="K293" t="str">
        <f>'נתונים מיובאים'!M293</f>
        <v>1215</v>
      </c>
      <c r="L293" t="str">
        <f>'נתונים מיובאים'!N293</f>
        <v>00:20:15</v>
      </c>
      <c r="M293" s="1" t="str">
        <f t="shared" si="4"/>
        <v>50412770544367</v>
      </c>
      <c r="N293" s="7" t="str">
        <f>B293&amp;E293&amp;COUNTIF($M$2:M293,B293&amp;E293)</f>
        <v>504127705443673</v>
      </c>
    </row>
    <row r="294" spans="1:14" x14ac:dyDescent="0.2">
      <c r="A294" t="str">
        <f>'נתונים מיובאים'!C294</f>
        <v>5</v>
      </c>
      <c r="B294" t="str">
        <f>'נתונים מיובאים'!D294</f>
        <v>504127705</v>
      </c>
      <c r="C294" t="str">
        <f>'נתונים מיובאים'!E294</f>
        <v>טלפון</v>
      </c>
      <c r="D294" t="str">
        <f>'נתונים מיובאים'!F294</f>
        <v>504127705</v>
      </c>
      <c r="E294">
        <f>'נתונים מיובאים'!G294</f>
        <v>44367</v>
      </c>
      <c r="F294" t="str">
        <f>'נתונים מיובאים'!H294</f>
        <v>י״א תמוז תשפ״א</v>
      </c>
      <c r="G294" t="str">
        <f>'נתונים מיובאים'!I294</f>
        <v>20:20:51</v>
      </c>
      <c r="H294">
        <f>'נתונים מיובאים'!J294</f>
        <v>44367</v>
      </c>
      <c r="I294" t="str">
        <f>'נתונים מיובאים'!K294</f>
        <v>י״א תמוז תשפ״א</v>
      </c>
      <c r="J294" t="str">
        <f>'נתונים מיובאים'!L294</f>
        <v>23:05:22</v>
      </c>
      <c r="K294" t="str">
        <f>'נתונים מיובאים'!M294</f>
        <v>9871</v>
      </c>
      <c r="L294" t="str">
        <f>'נתונים מיובאים'!N294</f>
        <v>02:44:31</v>
      </c>
      <c r="M294" s="1" t="str">
        <f t="shared" si="4"/>
        <v>50412770544367</v>
      </c>
      <c r="N294" s="7" t="str">
        <f>B294&amp;E294&amp;COUNTIF($M$2:M294,B294&amp;E294)</f>
        <v>504127705443674</v>
      </c>
    </row>
    <row r="295" spans="1:14" x14ac:dyDescent="0.2">
      <c r="A295" t="str">
        <f>'נתונים מיובאים'!C295</f>
        <v>5</v>
      </c>
      <c r="B295" t="str">
        <f>'נתונים מיובאים'!D295</f>
        <v>504127705</v>
      </c>
      <c r="C295" t="str">
        <f>'נתונים מיובאים'!E295</f>
        <v>טלפון</v>
      </c>
      <c r="D295" t="str">
        <f>'נתונים מיובאים'!F295</f>
        <v>504127705</v>
      </c>
      <c r="E295">
        <f>'נתונים מיובאים'!G295</f>
        <v>44368</v>
      </c>
      <c r="F295" t="str">
        <f>'נתונים מיובאים'!H295</f>
        <v>י״ב תמוז תשפ״א</v>
      </c>
      <c r="G295" t="str">
        <f>'נתונים מיובאים'!I295</f>
        <v>21:39:54</v>
      </c>
      <c r="H295">
        <f>'נתונים מיובאים'!J295</f>
        <v>44369</v>
      </c>
      <c r="I295" t="str">
        <f>'נתונים מיובאים'!K295</f>
        <v>י״ב תמוז תשפ״א</v>
      </c>
      <c r="J295" t="str">
        <f>'נתונים מיובאים'!L295</f>
        <v>01:08:51</v>
      </c>
      <c r="K295" t="str">
        <f>'נתונים מיובאים'!M295</f>
        <v>12537</v>
      </c>
      <c r="L295" t="str">
        <f>'נתונים מיובאים'!N295</f>
        <v>03:28:57</v>
      </c>
      <c r="M295" s="1" t="str">
        <f t="shared" si="4"/>
        <v>50412770544368</v>
      </c>
      <c r="N295" s="7" t="str">
        <f>B295&amp;E295&amp;COUNTIF($M$2:M295,B295&amp;E295)</f>
        <v>504127705443681</v>
      </c>
    </row>
    <row r="296" spans="1:14" x14ac:dyDescent="0.2">
      <c r="A296" t="str">
        <f>'נתונים מיובאים'!C296</f>
        <v>5</v>
      </c>
      <c r="B296" t="str">
        <f>'נתונים מיובאים'!D296</f>
        <v>504127705</v>
      </c>
      <c r="C296" t="str">
        <f>'נתונים מיובאים'!E296</f>
        <v>טלפון</v>
      </c>
      <c r="D296" t="str">
        <f>'נתונים מיובאים'!F296</f>
        <v>504127705</v>
      </c>
      <c r="E296">
        <f>'נתונים מיובאים'!G296</f>
        <v>44369</v>
      </c>
      <c r="F296" t="str">
        <f>'נתונים מיובאים'!H296</f>
        <v>י״ב תמוז תשפ״א</v>
      </c>
      <c r="G296" t="str">
        <f>'נתונים מיובאים'!I296</f>
        <v>08:48:38</v>
      </c>
      <c r="H296">
        <f>'נתונים מיובאים'!J296</f>
        <v>44369</v>
      </c>
      <c r="I296" t="str">
        <f>'נתונים מיובאים'!K296</f>
        <v>י״ב תמוז תשפ״א</v>
      </c>
      <c r="J296" t="str">
        <f>'נתונים מיובאים'!L296</f>
        <v>09:29:32</v>
      </c>
      <c r="K296" t="str">
        <f>'נתונים מיובאים'!M296</f>
        <v>2454</v>
      </c>
      <c r="L296" t="str">
        <f>'נתונים מיובאים'!N296</f>
        <v>00:40:54</v>
      </c>
      <c r="M296" s="1" t="str">
        <f t="shared" si="4"/>
        <v>50412770544369</v>
      </c>
      <c r="N296" s="7" t="str">
        <f>B296&amp;E296&amp;COUNTIF($M$2:M296,B296&amp;E296)</f>
        <v>504127705443691</v>
      </c>
    </row>
    <row r="297" spans="1:14" x14ac:dyDescent="0.2">
      <c r="A297" t="str">
        <f>'נתונים מיובאים'!C297</f>
        <v>5</v>
      </c>
      <c r="B297" t="str">
        <f>'נתונים מיובאים'!D297</f>
        <v>504127705</v>
      </c>
      <c r="C297" t="str">
        <f>'נתונים מיובאים'!E297</f>
        <v>טלפון</v>
      </c>
      <c r="D297" t="str">
        <f>'נתונים מיובאים'!F297</f>
        <v>504127705</v>
      </c>
      <c r="E297">
        <f>'נתונים מיובאים'!G297</f>
        <v>44369</v>
      </c>
      <c r="F297" t="str">
        <f>'נתונים מיובאים'!H297</f>
        <v>י״ב תמוז תשפ״א</v>
      </c>
      <c r="G297" t="str">
        <f>'נתונים מיובאים'!I297</f>
        <v>13:59:36</v>
      </c>
      <c r="H297">
        <f>'נתונים מיובאים'!J297</f>
        <v>44369</v>
      </c>
      <c r="I297" t="str">
        <f>'נתונים מיובאים'!K297</f>
        <v>י״ב תמוז תשפ״א</v>
      </c>
      <c r="J297" t="str">
        <f>'נתונים מיובאים'!L297</f>
        <v>15:22:45</v>
      </c>
      <c r="K297" t="str">
        <f>'נתונים מיובאים'!M297</f>
        <v>4989</v>
      </c>
      <c r="L297" t="str">
        <f>'נתונים מיובאים'!N297</f>
        <v>01:23:09</v>
      </c>
      <c r="M297" s="1" t="str">
        <f t="shared" si="4"/>
        <v>50412770544369</v>
      </c>
      <c r="N297" s="7" t="str">
        <f>B297&amp;E297&amp;COUNTIF($M$2:M297,B297&amp;E297)</f>
        <v>504127705443692</v>
      </c>
    </row>
    <row r="298" spans="1:14" x14ac:dyDescent="0.2">
      <c r="A298" t="str">
        <f>'נתונים מיובאים'!C298</f>
        <v>5</v>
      </c>
      <c r="B298" t="str">
        <f>'נתונים מיובאים'!D298</f>
        <v>504127705</v>
      </c>
      <c r="C298" t="str">
        <f>'נתונים מיובאים'!E298</f>
        <v>טלפון</v>
      </c>
      <c r="D298" t="str">
        <f>'נתונים מיובאים'!F298</f>
        <v>504127705</v>
      </c>
      <c r="E298">
        <f>'נתונים מיובאים'!G298</f>
        <v>44369</v>
      </c>
      <c r="F298" t="str">
        <f>'נתונים מיובאים'!H298</f>
        <v>י״ג תמוז תשפ״א</v>
      </c>
      <c r="G298" t="str">
        <f>'נתונים מיובאים'!I298</f>
        <v>21:25:28</v>
      </c>
      <c r="H298">
        <f>'נתונים מיובאים'!J298</f>
        <v>44370</v>
      </c>
      <c r="I298" t="str">
        <f>'נתונים מיובאים'!K298</f>
        <v>י״ג תמוז תשפ״א</v>
      </c>
      <c r="J298" t="str">
        <f>'נתונים מיובאים'!L298</f>
        <v>01:09:22</v>
      </c>
      <c r="K298" t="str">
        <f>'נתונים מיובאים'!M298</f>
        <v>13434</v>
      </c>
      <c r="L298" t="str">
        <f>'נתונים מיובאים'!N298</f>
        <v>03:43:54</v>
      </c>
      <c r="M298" s="1" t="str">
        <f t="shared" si="4"/>
        <v>50412770544369</v>
      </c>
      <c r="N298" s="7" t="str">
        <f>B298&amp;E298&amp;COUNTIF($M$2:M298,B298&amp;E298)</f>
        <v>504127705443693</v>
      </c>
    </row>
    <row r="299" spans="1:14" x14ac:dyDescent="0.2">
      <c r="A299" t="str">
        <f>'נתונים מיובאים'!C299</f>
        <v>5</v>
      </c>
      <c r="B299" t="str">
        <f>'נתונים מיובאים'!D299</f>
        <v>504127705</v>
      </c>
      <c r="C299" t="str">
        <f>'נתונים מיובאים'!E299</f>
        <v>טלפון</v>
      </c>
      <c r="D299" t="str">
        <f>'נתונים מיובאים'!F299</f>
        <v>504127705</v>
      </c>
      <c r="E299">
        <f>'נתונים מיובאים'!G299</f>
        <v>44370</v>
      </c>
      <c r="F299" t="str">
        <f>'נתונים מיובאים'!H299</f>
        <v>י״ג תמוז תשפ״א</v>
      </c>
      <c r="G299" t="str">
        <f>'נתונים מיובאים'!I299</f>
        <v>08:47:28</v>
      </c>
      <c r="H299">
        <f>'נתונים מיובאים'!J299</f>
        <v>44370</v>
      </c>
      <c r="I299" t="str">
        <f>'נתונים מיובאים'!K299</f>
        <v>י״ג תמוז תשפ״א</v>
      </c>
      <c r="J299" t="str">
        <f>'נתונים מיובאים'!L299</f>
        <v>09:19:20</v>
      </c>
      <c r="K299" t="str">
        <f>'נתונים מיובאים'!M299</f>
        <v>1912</v>
      </c>
      <c r="L299" t="str">
        <f>'נתונים מיובאים'!N299</f>
        <v>00:31:52</v>
      </c>
      <c r="M299" s="1" t="str">
        <f t="shared" si="4"/>
        <v>50412770544370</v>
      </c>
      <c r="N299" s="7" t="str">
        <f>B299&amp;E299&amp;COUNTIF($M$2:M299,B299&amp;E299)</f>
        <v>504127705443701</v>
      </c>
    </row>
    <row r="300" spans="1:14" x14ac:dyDescent="0.2">
      <c r="A300" t="str">
        <f>'נתונים מיובאים'!C300</f>
        <v>5</v>
      </c>
      <c r="B300" t="str">
        <f>'נתונים מיובאים'!D300</f>
        <v>504127705</v>
      </c>
      <c r="C300" t="str">
        <f>'נתונים מיובאים'!E300</f>
        <v>טלפון</v>
      </c>
      <c r="D300" t="str">
        <f>'נתונים מיובאים'!F300</f>
        <v>504127705</v>
      </c>
      <c r="E300">
        <f>'נתונים מיובאים'!G300</f>
        <v>44370</v>
      </c>
      <c r="F300" t="str">
        <f>'נתונים מיובאים'!H300</f>
        <v>י״ג תמוז תשפ״א</v>
      </c>
      <c r="G300" t="str">
        <f>'נתונים מיובאים'!I300</f>
        <v>13:45:11</v>
      </c>
      <c r="H300">
        <f>'נתונים מיובאים'!J300</f>
        <v>44370</v>
      </c>
      <c r="I300" t="str">
        <f>'נתונים מיובאים'!K300</f>
        <v>י״ג תמוז תשפ״א</v>
      </c>
      <c r="J300" t="str">
        <f>'נתונים מיובאים'!L300</f>
        <v>15:09:58</v>
      </c>
      <c r="K300" t="str">
        <f>'נתונים מיובאים'!M300</f>
        <v>5087</v>
      </c>
      <c r="L300" t="str">
        <f>'נתונים מיובאים'!N300</f>
        <v>01:24:47</v>
      </c>
      <c r="M300" s="1" t="str">
        <f t="shared" si="4"/>
        <v>50412770544370</v>
      </c>
      <c r="N300" s="7" t="str">
        <f>B300&amp;E300&amp;COUNTIF($M$2:M300,B300&amp;E300)</f>
        <v>504127705443702</v>
      </c>
    </row>
    <row r="301" spans="1:14" x14ac:dyDescent="0.2">
      <c r="A301" t="str">
        <f>'נתונים מיובאים'!C301</f>
        <v>5</v>
      </c>
      <c r="B301" t="str">
        <f>'נתונים מיובאים'!D301</f>
        <v>504127705</v>
      </c>
      <c r="C301" t="str">
        <f>'נתונים מיובאים'!E301</f>
        <v>טלפון</v>
      </c>
      <c r="D301" t="str">
        <f>'נתונים מיובאים'!F301</f>
        <v>504127705</v>
      </c>
      <c r="E301">
        <f>'נתונים מיובאים'!G301</f>
        <v>44370</v>
      </c>
      <c r="F301" t="str">
        <f>'נתונים מיובאים'!H301</f>
        <v>י״ג תמוז תשפ״א</v>
      </c>
      <c r="G301" t="str">
        <f>'נתונים מיובאים'!I301</f>
        <v>15:41:13</v>
      </c>
      <c r="H301">
        <f>'נתונים מיובאים'!J301</f>
        <v>44370</v>
      </c>
      <c r="I301" t="str">
        <f>'נתונים מיובאים'!K301</f>
        <v>י״ג תמוז תשפ״א</v>
      </c>
      <c r="J301" t="str">
        <f>'נתונים מיובאים'!L301</f>
        <v>17:17:33</v>
      </c>
      <c r="K301" t="str">
        <f>'נתונים מיובאים'!M301</f>
        <v>5780</v>
      </c>
      <c r="L301" t="str">
        <f>'נתונים מיובאים'!N301</f>
        <v>01:36:20</v>
      </c>
      <c r="M301" s="1" t="str">
        <f t="shared" si="4"/>
        <v>50412770544370</v>
      </c>
      <c r="N301" s="7" t="str">
        <f>B301&amp;E301&amp;COUNTIF($M$2:M301,B301&amp;E301)</f>
        <v>504127705443703</v>
      </c>
    </row>
    <row r="302" spans="1:14" x14ac:dyDescent="0.2">
      <c r="A302" t="str">
        <f>'נתונים מיובאים'!C302</f>
        <v>5</v>
      </c>
      <c r="B302" t="str">
        <f>'נתונים מיובאים'!D302</f>
        <v>504103955</v>
      </c>
      <c r="C302" t="str">
        <f>'נתונים מיובאים'!E302</f>
        <v>טלפון</v>
      </c>
      <c r="D302" t="str">
        <f>'נתונים מיובאים'!F302</f>
        <v>504103955</v>
      </c>
      <c r="E302">
        <f>'נתונים מיובאים'!G302</f>
        <v>44370</v>
      </c>
      <c r="F302" t="str">
        <f>'נתונים מיובאים'!H302</f>
        <v>י״ג תמוז תשפ״א</v>
      </c>
      <c r="G302" t="str">
        <f>'נתונים מיובאים'!I302</f>
        <v>15:26:17</v>
      </c>
      <c r="H302">
        <f>'נתונים מיובאים'!J302</f>
        <v>44370</v>
      </c>
      <c r="I302" t="str">
        <f>'נתונים מיובאים'!K302</f>
        <v>י״ג תמוז תשפ״א</v>
      </c>
      <c r="J302" t="str">
        <f>'נתונים מיובאים'!L302</f>
        <v>18:53:11</v>
      </c>
      <c r="K302" t="str">
        <f>'נתונים מיובאים'!M302</f>
        <v>12414</v>
      </c>
      <c r="L302" t="str">
        <f>'נתונים מיובאים'!N302</f>
        <v>03:26:54</v>
      </c>
      <c r="M302" s="1" t="str">
        <f t="shared" si="4"/>
        <v>50410395544370</v>
      </c>
      <c r="N302" s="7" t="str">
        <f>B302&amp;E302&amp;COUNTIF($M$2:M302,B302&amp;E302)</f>
        <v>504103955443701</v>
      </c>
    </row>
    <row r="303" spans="1:14" x14ac:dyDescent="0.2">
      <c r="A303" t="str">
        <f>'נתונים מיובאים'!C303</f>
        <v>5</v>
      </c>
      <c r="B303" t="str">
        <f>'נתונים מיובאים'!D303</f>
        <v>504127705</v>
      </c>
      <c r="C303" t="str">
        <f>'נתונים מיובאים'!E303</f>
        <v>טלפון</v>
      </c>
      <c r="D303" t="str">
        <f>'נתונים מיובאים'!F303</f>
        <v>504127705</v>
      </c>
      <c r="E303">
        <f>'נתונים מיובאים'!G303</f>
        <v>44370</v>
      </c>
      <c r="F303" t="str">
        <f>'נתונים מיובאים'!H303</f>
        <v>י״ד תמוז תשפ״א</v>
      </c>
      <c r="G303" t="str">
        <f>'נתונים מיובאים'!I303</f>
        <v>21:47:57</v>
      </c>
      <c r="H303">
        <f>'נתונים מיובאים'!J303</f>
        <v>44371</v>
      </c>
      <c r="I303" t="str">
        <f>'נתונים מיובאים'!K303</f>
        <v>י״ד תמוז תשפ״א</v>
      </c>
      <c r="J303" t="str">
        <f>'נתונים מיובאים'!L303</f>
        <v>00:23:01</v>
      </c>
      <c r="K303" t="str">
        <f>'נתונים מיובאים'!M303</f>
        <v>9304</v>
      </c>
      <c r="L303" t="str">
        <f>'נתונים מיובאים'!N303</f>
        <v>02:35:04</v>
      </c>
      <c r="M303" s="1" t="str">
        <f t="shared" si="4"/>
        <v>50412770544370</v>
      </c>
      <c r="N303" s="7" t="str">
        <f>B303&amp;E303&amp;COUNTIF($M$2:M303,B303&amp;E303)</f>
        <v>504127705443704</v>
      </c>
    </row>
    <row r="304" spans="1:14" x14ac:dyDescent="0.2">
      <c r="A304" t="str">
        <f>'נתונים מיובאים'!C304</f>
        <v>5</v>
      </c>
      <c r="B304" t="str">
        <f>'נתונים מיובאים'!D304</f>
        <v>504127705</v>
      </c>
      <c r="C304" t="str">
        <f>'נתונים מיובאים'!E304</f>
        <v>טלפון</v>
      </c>
      <c r="D304" t="str">
        <f>'נתונים מיובאים'!F304</f>
        <v>504127705</v>
      </c>
      <c r="E304">
        <f>'נתונים מיובאים'!G304</f>
        <v>44371</v>
      </c>
      <c r="F304" t="str">
        <f>'נתונים מיובאים'!H304</f>
        <v>י״ד תמוז תשפ״א</v>
      </c>
      <c r="G304" t="str">
        <f>'נתונים מיובאים'!I304</f>
        <v>00:27:36</v>
      </c>
      <c r="H304">
        <f>'נתונים מיובאים'!J304</f>
        <v>44371</v>
      </c>
      <c r="I304" t="str">
        <f>'נתונים מיובאים'!K304</f>
        <v>י״ד תמוז תשפ״א</v>
      </c>
      <c r="J304" t="str">
        <f>'נתונים מיובאים'!L304</f>
        <v>01:20:33</v>
      </c>
      <c r="K304" t="str">
        <f>'נתונים מיובאים'!M304</f>
        <v>3177</v>
      </c>
      <c r="L304" t="str">
        <f>'נתונים מיובאים'!N304</f>
        <v>00:52:57</v>
      </c>
      <c r="M304" s="1" t="str">
        <f t="shared" si="4"/>
        <v>50412770544371</v>
      </c>
      <c r="N304" s="7" t="str">
        <f>B304&amp;E304&amp;COUNTIF($M$2:M304,B304&amp;E304)</f>
        <v>504127705443711</v>
      </c>
    </row>
    <row r="305" spans="1:14" x14ac:dyDescent="0.2">
      <c r="A305" t="str">
        <f>'נתונים מיובאים'!C305</f>
        <v>5</v>
      </c>
      <c r="B305" t="str">
        <f>'נתונים מיובאים'!D305</f>
        <v>504127705</v>
      </c>
      <c r="C305" t="str">
        <f>'נתונים מיובאים'!E305</f>
        <v>טלפון</v>
      </c>
      <c r="D305" t="str">
        <f>'נתונים מיובאים'!F305</f>
        <v>504127705</v>
      </c>
      <c r="E305">
        <f>'נתונים מיובאים'!G305</f>
        <v>44371</v>
      </c>
      <c r="F305" t="str">
        <f>'נתונים מיובאים'!H305</f>
        <v>י״ד תמוז תשפ״א</v>
      </c>
      <c r="G305" t="str">
        <f>'נתונים מיובאים'!I305</f>
        <v>08:47:34</v>
      </c>
      <c r="H305">
        <f>'נתונים מיובאים'!J305</f>
        <v>44371</v>
      </c>
      <c r="I305" t="str">
        <f>'נתונים מיובאים'!K305</f>
        <v>י״ד תמוז תשפ״א</v>
      </c>
      <c r="J305" t="str">
        <f>'נתונים מיובאים'!L305</f>
        <v>09:13:42</v>
      </c>
      <c r="K305" t="str">
        <f>'נתונים מיובאים'!M305</f>
        <v>1568</v>
      </c>
      <c r="L305" t="str">
        <f>'נתונים מיובאים'!N305</f>
        <v>00:26:08</v>
      </c>
      <c r="M305" s="1" t="str">
        <f t="shared" si="4"/>
        <v>50412770544371</v>
      </c>
      <c r="N305" s="7" t="str">
        <f>B305&amp;E305&amp;COUNTIF($M$2:M305,B305&amp;E305)</f>
        <v>504127705443712</v>
      </c>
    </row>
    <row r="306" spans="1:14" x14ac:dyDescent="0.2">
      <c r="A306" t="str">
        <f>'נתונים מיובאים'!C306</f>
        <v>5</v>
      </c>
      <c r="B306" t="str">
        <f>'נתונים מיובאים'!D306</f>
        <v>504103955</v>
      </c>
      <c r="C306" t="str">
        <f>'נתונים מיובאים'!E306</f>
        <v>טלפון</v>
      </c>
      <c r="D306" t="str">
        <f>'נתונים מיובאים'!F306</f>
        <v>504103955</v>
      </c>
      <c r="E306">
        <f>'נתונים מיובאים'!G306</f>
        <v>44371</v>
      </c>
      <c r="F306" t="str">
        <f>'נתונים מיובאים'!H306</f>
        <v>י״ד תמוז תשפ״א</v>
      </c>
      <c r="G306" t="str">
        <f>'נתונים מיובאים'!I306</f>
        <v>08:05:13</v>
      </c>
      <c r="H306">
        <f>'נתונים מיובאים'!J306</f>
        <v>44371</v>
      </c>
      <c r="I306" t="str">
        <f>'נתונים מיובאים'!K306</f>
        <v>י״ד תמוז תשפ״א</v>
      </c>
      <c r="J306" t="str">
        <f>'נתונים מיובאים'!L306</f>
        <v>13:47:13</v>
      </c>
      <c r="K306" t="str">
        <f>'נתונים מיובאים'!M306</f>
        <v>20520</v>
      </c>
      <c r="L306" t="str">
        <f>'נתונים מיובאים'!N306</f>
        <v>05:42:00</v>
      </c>
      <c r="M306" s="1" t="str">
        <f t="shared" si="4"/>
        <v>50410395544371</v>
      </c>
      <c r="N306" s="7" t="str">
        <f>B306&amp;E306&amp;COUNTIF($M$2:M306,B306&amp;E306)</f>
        <v>504103955443711</v>
      </c>
    </row>
    <row r="307" spans="1:14" x14ac:dyDescent="0.2">
      <c r="A307" t="str">
        <f>'נתונים מיובאים'!C307</f>
        <v>5</v>
      </c>
      <c r="B307" t="str">
        <f>'נתונים מיובאים'!D307</f>
        <v>504127705</v>
      </c>
      <c r="C307" t="str">
        <f>'נתונים מיובאים'!E307</f>
        <v>טלפון</v>
      </c>
      <c r="D307" t="str">
        <f>'נתונים מיובאים'!F307</f>
        <v>504127705</v>
      </c>
      <c r="E307">
        <f>'נתונים מיובאים'!G307</f>
        <v>44373</v>
      </c>
      <c r="F307" t="str">
        <f>'נתונים מיובאים'!H307</f>
        <v>י״ז תמוז תשפ״א</v>
      </c>
      <c r="G307" t="str">
        <f>'נתונים מיובאים'!I307</f>
        <v>21:59:47</v>
      </c>
      <c r="H307">
        <f>'נתונים מיובאים'!J307</f>
        <v>44374</v>
      </c>
      <c r="I307" t="str">
        <f>'נתונים מיובאים'!K307</f>
        <v>י״ז תמוז תשפ״א</v>
      </c>
      <c r="J307" t="str">
        <f>'נתונים מיובאים'!L307</f>
        <v>01:41:43</v>
      </c>
      <c r="K307" t="str">
        <f>'נתונים מיובאים'!M307</f>
        <v>13316</v>
      </c>
      <c r="L307" t="str">
        <f>'נתונים מיובאים'!N307</f>
        <v>03:41:56</v>
      </c>
      <c r="M307" s="1" t="str">
        <f t="shared" si="4"/>
        <v>50412770544373</v>
      </c>
      <c r="N307" s="7" t="str">
        <f>B307&amp;E307&amp;COUNTIF($M$2:M307,B307&amp;E307)</f>
        <v>504127705443731</v>
      </c>
    </row>
    <row r="308" spans="1:14" x14ac:dyDescent="0.2">
      <c r="A308" t="str">
        <f>'נתונים מיובאים'!C308</f>
        <v>5</v>
      </c>
      <c r="B308" t="str">
        <f>'נתונים מיובאים'!D308</f>
        <v>504127705</v>
      </c>
      <c r="C308" t="str">
        <f>'נתונים מיובאים'!E308</f>
        <v>טלפון</v>
      </c>
      <c r="D308" t="str">
        <f>'נתונים מיובאים'!F308</f>
        <v>504127705</v>
      </c>
      <c r="E308">
        <f>'נתונים מיובאים'!G308</f>
        <v>44374</v>
      </c>
      <c r="F308" t="str">
        <f>'נתונים מיובאים'!H308</f>
        <v>י״ז תמוז תשפ״א</v>
      </c>
      <c r="G308" t="str">
        <f>'נתונים מיובאים'!I308</f>
        <v>13:43:05</v>
      </c>
      <c r="H308">
        <f>'נתונים מיובאים'!J308</f>
        <v>44374</v>
      </c>
      <c r="I308" t="str">
        <f>'נתונים מיובאים'!K308</f>
        <v>י״ז תמוז תשפ״א</v>
      </c>
      <c r="J308" t="str">
        <f>'נתונים מיובאים'!L308</f>
        <v>19:25:38</v>
      </c>
      <c r="K308" t="str">
        <f>'נתונים מיובאים'!M308</f>
        <v>20553</v>
      </c>
      <c r="L308" t="str">
        <f>'נתונים מיובאים'!N308</f>
        <v>05:42:33</v>
      </c>
      <c r="M308" s="1" t="str">
        <f t="shared" si="4"/>
        <v>50412770544374</v>
      </c>
      <c r="N308" s="7" t="str">
        <f>B308&amp;E308&amp;COUNTIF($M$2:M308,B308&amp;E308)</f>
        <v>504127705443741</v>
      </c>
    </row>
    <row r="309" spans="1:14" x14ac:dyDescent="0.2">
      <c r="A309" t="str">
        <f>'נתונים מיובאים'!C309</f>
        <v>5</v>
      </c>
      <c r="B309" t="str">
        <f>'נתונים מיובאים'!D309</f>
        <v>504127705</v>
      </c>
      <c r="C309" t="str">
        <f>'נתונים מיובאים'!E309</f>
        <v>טלפון</v>
      </c>
      <c r="D309" t="str">
        <f>'נתונים מיובאים'!F309</f>
        <v>504127705</v>
      </c>
      <c r="E309">
        <f>'נתונים מיובאים'!G309</f>
        <v>44374</v>
      </c>
      <c r="F309" t="str">
        <f>'נתונים מיובאים'!H309</f>
        <v>י״ח תמוז תשפ״א</v>
      </c>
      <c r="G309" t="str">
        <f>'נתונים מיובאים'!I309</f>
        <v>20:51:05</v>
      </c>
      <c r="H309">
        <f>'נתונים מיובאים'!J309</f>
        <v>44374</v>
      </c>
      <c r="I309" t="str">
        <f>'נתונים מיובאים'!K309</f>
        <v>י״ח תמוז תשפ״א</v>
      </c>
      <c r="J309" t="str">
        <f>'נתונים מיובאים'!L309</f>
        <v>23:04:06</v>
      </c>
      <c r="K309" t="str">
        <f>'נתונים מיובאים'!M309</f>
        <v>7981</v>
      </c>
      <c r="L309" t="str">
        <f>'נתונים מיובאים'!N309</f>
        <v>02:13:01</v>
      </c>
      <c r="M309" s="1" t="str">
        <f t="shared" si="4"/>
        <v>50412770544374</v>
      </c>
      <c r="N309" s="7" t="str">
        <f>B309&amp;E309&amp;COUNTIF($M$2:M309,B309&amp;E309)</f>
        <v>504127705443742</v>
      </c>
    </row>
    <row r="310" spans="1:14" x14ac:dyDescent="0.2">
      <c r="A310" t="str">
        <f>'נתונים מיובאים'!C310</f>
        <v>5</v>
      </c>
      <c r="B310" t="str">
        <f>'נתונים מיובאים'!D310</f>
        <v>504103955</v>
      </c>
      <c r="C310" t="str">
        <f>'נתונים מיובאים'!E310</f>
        <v>טלפון</v>
      </c>
      <c r="D310" t="str">
        <f>'נתונים מיובאים'!F310</f>
        <v>504103955</v>
      </c>
      <c r="E310">
        <f>'נתונים מיובאים'!G310</f>
        <v>44371</v>
      </c>
      <c r="F310" t="str">
        <f>'נתונים מיובאים'!H310</f>
        <v>י״ד תמוז תשפ״א</v>
      </c>
      <c r="G310" t="str">
        <f>'נתונים מיובאים'!I310</f>
        <v>15:19:28</v>
      </c>
      <c r="H310">
        <f>'נתונים מיובאים'!J310</f>
        <v>44375</v>
      </c>
      <c r="I310" t="str">
        <f>'נתונים מיובאים'!K310</f>
        <v>י״ח תמוז תשפ״א</v>
      </c>
      <c r="J310" t="str">
        <f>'נתונים מיובאים'!L310</f>
        <v>18:52:31</v>
      </c>
      <c r="K310" t="str">
        <f>'נתונים מיובאים'!M310</f>
        <v>358383</v>
      </c>
      <c r="L310" t="str">
        <f>'נתונים מיובאים'!N310</f>
        <v>03:33:03</v>
      </c>
      <c r="M310" s="1" t="str">
        <f t="shared" si="4"/>
        <v>50410395544371</v>
      </c>
      <c r="N310" s="7" t="str">
        <f>B310&amp;E310&amp;COUNTIF($M$2:M310,B310&amp;E310)</f>
        <v>504103955443712</v>
      </c>
    </row>
    <row r="311" spans="1:14" x14ac:dyDescent="0.2">
      <c r="A311" t="str">
        <f>'נתונים מיובאים'!C311</f>
        <v>5</v>
      </c>
      <c r="B311" t="str">
        <f>'נתונים מיובאים'!D311</f>
        <v>504127705</v>
      </c>
      <c r="C311" t="str">
        <f>'נתונים מיובאים'!E311</f>
        <v>טלפון</v>
      </c>
      <c r="D311" t="str">
        <f>'נתונים מיובאים'!F311</f>
        <v>504127705</v>
      </c>
      <c r="E311">
        <f>'נתונים מיובאים'!G311</f>
        <v>44375</v>
      </c>
      <c r="F311" t="str">
        <f>'נתונים מיובאים'!H311</f>
        <v>י״ח תמוז תשפ״א</v>
      </c>
      <c r="G311" t="str">
        <f>'נתונים מיובאים'!I311</f>
        <v>13:19:10</v>
      </c>
      <c r="H311">
        <f>'נתונים מיובאים'!J311</f>
        <v>44375</v>
      </c>
      <c r="I311" t="str">
        <f>'נתונים מיובאים'!K311</f>
        <v>י״ט תמוז תשפ״א</v>
      </c>
      <c r="J311" t="str">
        <f>'נתונים מיובאים'!L311</f>
        <v>20:02:21</v>
      </c>
      <c r="K311" t="str">
        <f>'נתונים מיובאים'!M311</f>
        <v>24191</v>
      </c>
      <c r="L311" t="str">
        <f>'נתונים מיובאים'!N311</f>
        <v>06:43:11</v>
      </c>
      <c r="M311" s="1" t="str">
        <f t="shared" si="4"/>
        <v>50412770544375</v>
      </c>
      <c r="N311" s="7" t="str">
        <f>B311&amp;E311&amp;COUNTIF($M$2:M311,B311&amp;E311)</f>
        <v>504127705443751</v>
      </c>
    </row>
    <row r="312" spans="1:14" x14ac:dyDescent="0.2">
      <c r="A312" t="str">
        <f>'נתונים מיובאים'!C312</f>
        <v>5</v>
      </c>
      <c r="B312" t="str">
        <f>'נתונים מיובאים'!D312</f>
        <v>504127705</v>
      </c>
      <c r="C312" t="str">
        <f>'נתונים מיובאים'!E312</f>
        <v>טלפון</v>
      </c>
      <c r="D312" t="str">
        <f>'נתונים מיובאים'!F312</f>
        <v>504127705</v>
      </c>
      <c r="E312">
        <f>'נתונים מיובאים'!G312</f>
        <v>44375</v>
      </c>
      <c r="F312" t="str">
        <f>'נתונים מיובאים'!H312</f>
        <v>י״ט תמוז תשפ״א</v>
      </c>
      <c r="G312" t="str">
        <f>'נתונים מיובאים'!I312</f>
        <v>21:08:16</v>
      </c>
      <c r="H312">
        <f>'נתונים מיובאים'!J312</f>
        <v>44375</v>
      </c>
      <c r="I312" t="str">
        <f>'נתונים מיובאים'!K312</f>
        <v>י״ט תמוז תשפ״א</v>
      </c>
      <c r="J312" t="str">
        <f>'נתונים מיובאים'!L312</f>
        <v>23:45:50</v>
      </c>
      <c r="K312" t="str">
        <f>'נתונים מיובאים'!M312</f>
        <v>9454</v>
      </c>
      <c r="L312" t="str">
        <f>'נתונים מיובאים'!N312</f>
        <v>02:37:34</v>
      </c>
      <c r="M312" s="1" t="str">
        <f t="shared" si="4"/>
        <v>50412770544375</v>
      </c>
      <c r="N312" s="7" t="str">
        <f>B312&amp;E312&amp;COUNTIF($M$2:M312,B312&amp;E312)</f>
        <v>504127705443752</v>
      </c>
    </row>
    <row r="313" spans="1:14" x14ac:dyDescent="0.2">
      <c r="A313" t="str">
        <f>'נתונים מיובאים'!C313</f>
        <v>5</v>
      </c>
      <c r="B313" t="str">
        <f>'נתונים מיובאים'!D313</f>
        <v>504103955</v>
      </c>
      <c r="C313" t="str">
        <f>'נתונים מיובאים'!E313</f>
        <v>טלפון</v>
      </c>
      <c r="D313" t="str">
        <f>'נתונים מיובאים'!F313</f>
        <v>504103955</v>
      </c>
      <c r="E313">
        <f>'נתונים מיובאים'!G313</f>
        <v>44376</v>
      </c>
      <c r="F313" t="str">
        <f>'נתונים מיובאים'!H313</f>
        <v>י״ט תמוז תשפ״א</v>
      </c>
      <c r="G313" t="str">
        <f>'נתונים מיובאים'!I313</f>
        <v>08:12:24</v>
      </c>
      <c r="H313">
        <f>'נתונים מיובאים'!J313</f>
        <v>44376</v>
      </c>
      <c r="I313" t="str">
        <f>'נתונים מיובאים'!K313</f>
        <v>י״ט תמוז תשפ״א</v>
      </c>
      <c r="J313" t="str">
        <f>'נתונים מיובאים'!L313</f>
        <v>13:07:41</v>
      </c>
      <c r="K313" t="str">
        <f>'נתונים מיובאים'!M313</f>
        <v>17717</v>
      </c>
      <c r="L313" t="str">
        <f>'נתונים מיובאים'!N313</f>
        <v>04:55:17</v>
      </c>
      <c r="M313" s="1" t="str">
        <f t="shared" si="4"/>
        <v>50410395544376</v>
      </c>
      <c r="N313" s="7" t="str">
        <f>B313&amp;E313&amp;COUNTIF($M$2:M313,B313&amp;E313)</f>
        <v>504103955443761</v>
      </c>
    </row>
    <row r="314" spans="1:14" x14ac:dyDescent="0.2">
      <c r="A314" t="str">
        <f>'נתונים מיובאים'!C314</f>
        <v>5</v>
      </c>
      <c r="B314" t="str">
        <f>'נתונים מיובאים'!D314</f>
        <v>504127705</v>
      </c>
      <c r="C314" t="str">
        <f>'נתונים מיובאים'!E314</f>
        <v>טלפון</v>
      </c>
      <c r="D314" t="str">
        <f>'נתונים מיובאים'!F314</f>
        <v>504127705</v>
      </c>
      <c r="E314">
        <f>'נתונים מיובאים'!G314</f>
        <v>44377</v>
      </c>
      <c r="F314" t="str">
        <f>'נתונים מיובאים'!H314</f>
        <v>כ׳ תמוז תשפ״א</v>
      </c>
      <c r="G314" t="str">
        <f>'נתונים מיובאים'!I314</f>
        <v>09:11:23</v>
      </c>
      <c r="H314">
        <f>'נתונים מיובאים'!J314</f>
        <v>44377</v>
      </c>
      <c r="I314" t="str">
        <f>'נתונים מיובאים'!K314</f>
        <v>כ׳ תמוז תשפ״א</v>
      </c>
      <c r="J314" t="str">
        <f>'נתונים מיובאים'!L314</f>
        <v>13:07:02</v>
      </c>
      <c r="K314" t="str">
        <f>'נתונים מיובאים'!M314</f>
        <v>14139</v>
      </c>
      <c r="L314" t="str">
        <f>'נתונים מיובאים'!N314</f>
        <v>03:55:39</v>
      </c>
      <c r="M314" s="1" t="str">
        <f t="shared" si="4"/>
        <v>50412770544377</v>
      </c>
      <c r="N314" s="7" t="str">
        <f>B314&amp;E314&amp;COUNTIF($M$2:M314,B314&amp;E314)</f>
        <v>504127705443771</v>
      </c>
    </row>
    <row r="315" spans="1:14" x14ac:dyDescent="0.2">
      <c r="A315" t="str">
        <f>'נתונים מיובאים'!C315</f>
        <v>5</v>
      </c>
      <c r="B315" t="str">
        <f>'נתונים מיובאים'!D315</f>
        <v>504103955</v>
      </c>
      <c r="C315" t="str">
        <f>'נתונים מיובאים'!E315</f>
        <v>טלפון</v>
      </c>
      <c r="D315" t="str">
        <f>'נתונים מיובאים'!F315</f>
        <v>504103955</v>
      </c>
      <c r="E315">
        <f>'נתונים מיובאים'!G315</f>
        <v>44376</v>
      </c>
      <c r="F315" t="str">
        <f>'נתונים מיובאים'!H315</f>
        <v>י״ט תמוז תשפ״א</v>
      </c>
      <c r="G315" t="str">
        <f>'נתונים מיובאים'!I315</f>
        <v>15:28:04</v>
      </c>
      <c r="H315">
        <f>'נתונים מיובאים'!J315</f>
        <v>44377</v>
      </c>
      <c r="I315" t="str">
        <f>'נתונים מיובאים'!K315</f>
        <v>כ׳ תמוז תשפ״א</v>
      </c>
      <c r="J315" t="str">
        <f>'נתונים מיובאים'!L315</f>
        <v>15:32:27</v>
      </c>
      <c r="K315" t="str">
        <f>'נתונים מיובאים'!M315</f>
        <v>86663</v>
      </c>
      <c r="L315" t="str">
        <f>'נתונים מיובאים'!N315</f>
        <v>00:04:23</v>
      </c>
      <c r="M315" s="1" t="str">
        <f t="shared" si="4"/>
        <v>50410395544376</v>
      </c>
      <c r="N315" s="7" t="str">
        <f>B315&amp;E315&amp;COUNTIF($M$2:M315,B315&amp;E315)</f>
        <v>504103955443762</v>
      </c>
    </row>
    <row r="316" spans="1:14" x14ac:dyDescent="0.2">
      <c r="A316" t="str">
        <f>'נתונים מיובאים'!C316</f>
        <v>5</v>
      </c>
      <c r="B316" t="str">
        <f>'נתונים מיובאים'!D316</f>
        <v>504127705</v>
      </c>
      <c r="C316" t="str">
        <f>'נתונים מיובאים'!E316</f>
        <v>טלפון</v>
      </c>
      <c r="D316" t="str">
        <f>'נתונים מיובאים'!F316</f>
        <v>504127705</v>
      </c>
      <c r="E316">
        <f>'נתונים מיובאים'!G316</f>
        <v>44377</v>
      </c>
      <c r="F316" t="str">
        <f>'נתונים מיובאים'!H316</f>
        <v>כ׳ תמוז תשפ״א</v>
      </c>
      <c r="G316" t="str">
        <f>'נתונים מיובאים'!I316</f>
        <v>13:47:09</v>
      </c>
      <c r="H316">
        <f>'נתונים מיובאים'!J316</f>
        <v>44377</v>
      </c>
      <c r="I316" t="str">
        <f>'נתונים מיובאים'!K316</f>
        <v>כ׳ תמוז תשפ״א</v>
      </c>
      <c r="J316" t="str">
        <f>'נתונים מיובאים'!L316</f>
        <v>17:41:53</v>
      </c>
      <c r="K316" t="str">
        <f>'נתונים מיובאים'!M316</f>
        <v>14084</v>
      </c>
      <c r="L316" t="str">
        <f>'נתונים מיובאים'!N316</f>
        <v>03:54:44</v>
      </c>
      <c r="M316" s="1" t="str">
        <f t="shared" si="4"/>
        <v>50412770544377</v>
      </c>
      <c r="N316" s="7" t="str">
        <f>B316&amp;E316&amp;COUNTIF($M$2:M316,B316&amp;E316)</f>
        <v>504127705443772</v>
      </c>
    </row>
    <row r="317" spans="1:14" x14ac:dyDescent="0.2">
      <c r="A317" t="str">
        <f>'נתונים מיובאים'!C317</f>
        <v>5</v>
      </c>
      <c r="B317" t="str">
        <f>'נתונים מיובאים'!D317</f>
        <v>504127705</v>
      </c>
      <c r="C317" t="str">
        <f>'נתונים מיובאים'!E317</f>
        <v>טלפון</v>
      </c>
      <c r="D317" t="str">
        <f>'נתונים מיובאים'!F317</f>
        <v>504127705</v>
      </c>
      <c r="E317">
        <f>'נתונים מיובאים'!G317</f>
        <v>44377</v>
      </c>
      <c r="F317" t="str">
        <f>'נתונים מיובאים'!H317</f>
        <v>כ׳ תמוז תשפ״א</v>
      </c>
      <c r="G317" t="str">
        <f>'נתונים מיובאים'!I317</f>
        <v>19:34:31</v>
      </c>
      <c r="H317">
        <f>'נתונים מיובאים'!J317</f>
        <v>44377</v>
      </c>
      <c r="I317" t="str">
        <f>'נתונים מיובאים'!K317</f>
        <v>כ״א תמוז תשפ״א</v>
      </c>
      <c r="J317" t="str">
        <f>'נתונים מיובאים'!L317</f>
        <v>23:55:48</v>
      </c>
      <c r="K317" t="str">
        <f>'נתונים מיובאים'!M317</f>
        <v>15677</v>
      </c>
      <c r="L317" t="str">
        <f>'נתונים מיובאים'!N317</f>
        <v>04:21:17</v>
      </c>
      <c r="M317" s="1" t="str">
        <f t="shared" si="4"/>
        <v>50412770544377</v>
      </c>
      <c r="N317" s="7" t="str">
        <f>B317&amp;E317&amp;COUNTIF($M$2:M317,B317&amp;E317)</f>
        <v>504127705443773</v>
      </c>
    </row>
    <row r="318" spans="1:14" x14ac:dyDescent="0.2">
      <c r="A318" t="str">
        <f>'נתונים מיובאים'!C318</f>
        <v>5</v>
      </c>
      <c r="B318" t="str">
        <f>'נתונים מיובאים'!D318</f>
        <v>504127705</v>
      </c>
      <c r="C318" t="str">
        <f>'נתונים מיובאים'!E318</f>
        <v>טלפון</v>
      </c>
      <c r="D318" t="str">
        <f>'נתונים מיובאים'!F318</f>
        <v>504127705</v>
      </c>
      <c r="E318">
        <f>'נתונים מיובאים'!G318</f>
        <v>44378</v>
      </c>
      <c r="F318" t="str">
        <f>'נתונים מיובאים'!H318</f>
        <v>כ״א תמוז תשפ״א</v>
      </c>
      <c r="G318" t="str">
        <f>'נתונים מיובאים'!I318</f>
        <v>09:28:01</v>
      </c>
      <c r="H318">
        <f>'נתונים מיובאים'!J318</f>
        <v>44378</v>
      </c>
      <c r="I318" t="str">
        <f>'נתונים מיובאים'!K318</f>
        <v>כ״א תמוז תשפ״א</v>
      </c>
      <c r="J318" t="str">
        <f>'נתונים מיובאים'!L318</f>
        <v>12:47:03</v>
      </c>
      <c r="K318" t="str">
        <f>'נתונים מיובאים'!M318</f>
        <v>11942</v>
      </c>
      <c r="L318" t="str">
        <f>'נתונים מיובאים'!N318</f>
        <v>03:19:02</v>
      </c>
      <c r="M318" s="1" t="str">
        <f t="shared" si="4"/>
        <v>50412770544378</v>
      </c>
      <c r="N318" s="7" t="str">
        <f>B318&amp;E318&amp;COUNTIF($M$2:M318,B318&amp;E318)</f>
        <v>504127705443781</v>
      </c>
    </row>
    <row r="319" spans="1:14" x14ac:dyDescent="0.2">
      <c r="A319" t="str">
        <f>'נתונים מיובאים'!C319</f>
        <v>5</v>
      </c>
      <c r="B319" t="str">
        <f>'נתונים מיובאים'!D319</f>
        <v>504127705</v>
      </c>
      <c r="C319" t="str">
        <f>'נתונים מיובאים'!E319</f>
        <v>טלפון</v>
      </c>
      <c r="D319" t="str">
        <f>'נתונים מיובאים'!F319</f>
        <v>504127705</v>
      </c>
      <c r="E319">
        <f>'נתונים מיובאים'!G319</f>
        <v>44378</v>
      </c>
      <c r="F319" t="str">
        <f>'נתונים מיובאים'!H319</f>
        <v>כ״א תמוז תשפ״א</v>
      </c>
      <c r="G319" t="str">
        <f>'נתונים מיובאים'!I319</f>
        <v>13:49:09</v>
      </c>
      <c r="H319">
        <f>'נתונים מיובאים'!J319</f>
        <v>44378</v>
      </c>
      <c r="I319" t="str">
        <f>'נתונים מיובאים'!K319</f>
        <v>כ״א תמוז תשפ״א</v>
      </c>
      <c r="J319" t="str">
        <f>'נתונים מיובאים'!L319</f>
        <v>15:20:56</v>
      </c>
      <c r="K319" t="str">
        <f>'נתונים מיובאים'!M319</f>
        <v>5507</v>
      </c>
      <c r="L319" t="str">
        <f>'נתונים מיובאים'!N319</f>
        <v>01:31:47</v>
      </c>
      <c r="M319" s="1" t="str">
        <f t="shared" si="4"/>
        <v>50412770544378</v>
      </c>
      <c r="N319" s="7" t="str">
        <f>B319&amp;E319&amp;COUNTIF($M$2:M319,B319&amp;E319)</f>
        <v>504127705443782</v>
      </c>
    </row>
    <row r="320" spans="1:14" x14ac:dyDescent="0.2">
      <c r="A320" t="str">
        <f>'נתונים מיובאים'!C320</f>
        <v>5</v>
      </c>
      <c r="B320" t="str">
        <f>'נתונים מיובאים'!D320</f>
        <v>504127705</v>
      </c>
      <c r="C320" t="str">
        <f>'נתונים מיובאים'!E320</f>
        <v>טלפון</v>
      </c>
      <c r="D320" t="str">
        <f>'נתונים מיובאים'!F320</f>
        <v>504127705</v>
      </c>
      <c r="E320">
        <f>'נתונים מיובאים'!G320</f>
        <v>44378</v>
      </c>
      <c r="F320" t="str">
        <f>'נתונים מיובאים'!H320</f>
        <v>כ״א תמוז תשפ״א</v>
      </c>
      <c r="G320" t="str">
        <f>'נתונים מיובאים'!I320</f>
        <v>15:35:51</v>
      </c>
      <c r="H320">
        <f>'נתונים מיובאים'!J320</f>
        <v>44378</v>
      </c>
      <c r="I320" t="str">
        <f>'נתונים מיובאים'!K320</f>
        <v>כ״א תמוז תשפ״א</v>
      </c>
      <c r="J320" t="str">
        <f>'נתונים מיובאים'!L320</f>
        <v>18:13:12</v>
      </c>
      <c r="K320" t="str">
        <f>'נתונים מיובאים'!M320</f>
        <v>9441</v>
      </c>
      <c r="L320" t="str">
        <f>'נתונים מיובאים'!N320</f>
        <v>02:37:21</v>
      </c>
      <c r="M320" s="1" t="str">
        <f t="shared" si="4"/>
        <v>50412770544378</v>
      </c>
      <c r="N320" s="7" t="str">
        <f>B320&amp;E320&amp;COUNTIF($M$2:M320,B320&amp;E320)</f>
        <v>504127705443783</v>
      </c>
    </row>
    <row r="321" spans="1:14" x14ac:dyDescent="0.2">
      <c r="A321" t="str">
        <f>'נתונים מיובאים'!C321</f>
        <v>5</v>
      </c>
      <c r="B321" t="str">
        <f>'נתונים מיובאים'!D321</f>
        <v>504127705</v>
      </c>
      <c r="C321" t="str">
        <f>'נתונים מיובאים'!E321</f>
        <v>טלפון</v>
      </c>
      <c r="D321" t="str">
        <f>'נתונים מיובאים'!F321</f>
        <v>504127705</v>
      </c>
      <c r="E321">
        <f>'נתונים מיובאים'!G321</f>
        <v>44378</v>
      </c>
      <c r="F321" t="str">
        <f>'נתונים מיובאים'!H321</f>
        <v>כ״ב תמוז תשפ״א</v>
      </c>
      <c r="G321" t="str">
        <f>'נתונים מיובאים'!I321</f>
        <v>20:32:10</v>
      </c>
      <c r="H321">
        <f>'נתונים מיובאים'!J321</f>
        <v>44378</v>
      </c>
      <c r="I321" t="str">
        <f>'נתונים מיובאים'!K321</f>
        <v>כ״ב תמוז תשפ״א</v>
      </c>
      <c r="J321" t="str">
        <f>'נתונים מיובאים'!L321</f>
        <v>23:38:58</v>
      </c>
      <c r="K321" t="str">
        <f>'נתונים מיובאים'!M321</f>
        <v>11208</v>
      </c>
      <c r="L321" t="str">
        <f>'נתונים מיובאים'!N321</f>
        <v>03:06:48</v>
      </c>
      <c r="M321" s="1" t="str">
        <f t="shared" si="4"/>
        <v>50412770544378</v>
      </c>
      <c r="N321" s="7" t="str">
        <f>B321&amp;E321&amp;COUNTIF($M$2:M321,B321&amp;E321)</f>
        <v>504127705443784</v>
      </c>
    </row>
    <row r="322" spans="1:14" x14ac:dyDescent="0.2">
      <c r="A322" t="str">
        <f>'נתונים מיובאים'!C322</f>
        <v>5</v>
      </c>
      <c r="B322" t="str">
        <f>'נתונים מיובאים'!D322</f>
        <v>504127705</v>
      </c>
      <c r="C322" t="str">
        <f>'נתונים מיובאים'!E322</f>
        <v>טלפון</v>
      </c>
      <c r="D322" t="str">
        <f>'נתונים מיובאים'!F322</f>
        <v>504127705</v>
      </c>
      <c r="E322">
        <f>'נתונים מיובאים'!G322</f>
        <v>44381</v>
      </c>
      <c r="F322" t="str">
        <f>'נתונים מיובאים'!H322</f>
        <v>כ״ד תמוז תשפ״א</v>
      </c>
      <c r="G322" t="str">
        <f>'נתונים מיובאים'!I322</f>
        <v>09:26:49</v>
      </c>
      <c r="H322">
        <f>'נתונים מיובאים'!J322</f>
        <v>44381</v>
      </c>
      <c r="I322" t="str">
        <f>'נתונים מיובאים'!K322</f>
        <v>כ״ד תמוז תשפ״א</v>
      </c>
      <c r="J322" t="str">
        <f>'נתונים מיובאים'!L322</f>
        <v>12:52:35</v>
      </c>
      <c r="K322" t="str">
        <f>'נתונים מיובאים'!M322</f>
        <v>12346</v>
      </c>
      <c r="L322" t="str">
        <f>'נתונים מיובאים'!N322</f>
        <v>03:25:46</v>
      </c>
      <c r="M322" s="1" t="str">
        <f t="shared" ref="M322:M385" si="5">B322&amp;E322</f>
        <v>50412770544381</v>
      </c>
      <c r="N322" s="7" t="str">
        <f>B322&amp;E322&amp;COUNTIF($M$2:M322,B322&amp;E322)</f>
        <v>504127705443811</v>
      </c>
    </row>
    <row r="323" spans="1:14" x14ac:dyDescent="0.2">
      <c r="A323" t="str">
        <f>'נתונים מיובאים'!C323</f>
        <v>5</v>
      </c>
      <c r="B323" t="str">
        <f>'נתונים מיובאים'!D323</f>
        <v>504127705</v>
      </c>
      <c r="C323" t="str">
        <f>'נתונים מיובאים'!E323</f>
        <v>טלפון</v>
      </c>
      <c r="D323" t="str">
        <f>'נתונים מיובאים'!F323</f>
        <v>504127705</v>
      </c>
      <c r="E323">
        <f>'נתונים מיובאים'!G323</f>
        <v>44381</v>
      </c>
      <c r="F323" t="str">
        <f>'נתונים מיובאים'!H323</f>
        <v>כ״ד תמוז תשפ״א</v>
      </c>
      <c r="G323" t="str">
        <f>'נתונים מיובאים'!I323</f>
        <v>13:35:55</v>
      </c>
      <c r="H323">
        <f>'נתונים מיובאים'!J323</f>
        <v>44381</v>
      </c>
      <c r="I323" t="str">
        <f>'נתונים מיובאים'!K323</f>
        <v>כ״ד תמוז תשפ״א</v>
      </c>
      <c r="J323" t="str">
        <f>'נתונים מיובאים'!L323</f>
        <v>15:15:27</v>
      </c>
      <c r="K323" t="str">
        <f>'נתונים מיובאים'!M323</f>
        <v>5972</v>
      </c>
      <c r="L323" t="str">
        <f>'נתונים מיובאים'!N323</f>
        <v>01:39:32</v>
      </c>
      <c r="M323" s="1" t="str">
        <f t="shared" si="5"/>
        <v>50412770544381</v>
      </c>
      <c r="N323" s="7" t="str">
        <f>B323&amp;E323&amp;COUNTIF($M$2:M323,B323&amp;E323)</f>
        <v>504127705443812</v>
      </c>
    </row>
    <row r="324" spans="1:14" x14ac:dyDescent="0.2">
      <c r="A324" t="str">
        <f>'נתונים מיובאים'!C324</f>
        <v>5</v>
      </c>
      <c r="B324" t="str">
        <f>'נתונים מיובאים'!D324</f>
        <v>504127705</v>
      </c>
      <c r="C324" t="str">
        <f>'נתונים מיובאים'!E324</f>
        <v>טלפון</v>
      </c>
      <c r="D324" t="str">
        <f>'נתונים מיובאים'!F324</f>
        <v>504127705</v>
      </c>
      <c r="E324">
        <f>'נתונים מיובאים'!G324</f>
        <v>44381</v>
      </c>
      <c r="F324" t="str">
        <f>'נתונים מיובאים'!H324</f>
        <v>כ״ד תמוז תשפ״א</v>
      </c>
      <c r="G324" t="str">
        <f>'נתונים מיובאים'!I324</f>
        <v>19:11:43</v>
      </c>
      <c r="H324">
        <f>'נתונים מיובאים'!J324</f>
        <v>44381</v>
      </c>
      <c r="I324" t="str">
        <f>'נתונים מיובאים'!K324</f>
        <v>כ״ה תמוז תשפ״א</v>
      </c>
      <c r="J324" t="str">
        <f>'נתונים מיובאים'!L324</f>
        <v>20:37:04</v>
      </c>
      <c r="K324" t="str">
        <f>'נתונים מיובאים'!M324</f>
        <v>5121</v>
      </c>
      <c r="L324" t="str">
        <f>'נתונים מיובאים'!N324</f>
        <v>01:25:21</v>
      </c>
      <c r="M324" s="1" t="str">
        <f t="shared" si="5"/>
        <v>50412770544381</v>
      </c>
      <c r="N324" s="7" t="str">
        <f>B324&amp;E324&amp;COUNTIF($M$2:M324,B324&amp;E324)</f>
        <v>504127705443813</v>
      </c>
    </row>
    <row r="325" spans="1:14" x14ac:dyDescent="0.2">
      <c r="A325" t="str">
        <f>'נתונים מיובאים'!C325</f>
        <v>5</v>
      </c>
      <c r="B325" t="str">
        <f>'נתונים מיובאים'!D325</f>
        <v>504127705</v>
      </c>
      <c r="C325" t="str">
        <f>'נתונים מיובאים'!E325</f>
        <v>טלפון</v>
      </c>
      <c r="D325" t="str">
        <f>'נתונים מיובאים'!F325</f>
        <v>504127705</v>
      </c>
      <c r="E325">
        <f>'נתונים מיובאים'!G325</f>
        <v>44382</v>
      </c>
      <c r="F325" t="str">
        <f>'נתונים מיובאים'!H325</f>
        <v>כ״ה תמוז תשפ״א</v>
      </c>
      <c r="G325" t="str">
        <f>'נתונים מיובאים'!I325</f>
        <v>09:23:28</v>
      </c>
      <c r="H325">
        <f>'נתונים מיובאים'!J325</f>
        <v>44382</v>
      </c>
      <c r="I325" t="str">
        <f>'נתונים מיובאים'!K325</f>
        <v>כ״ה תמוז תשפ״א</v>
      </c>
      <c r="J325" t="str">
        <f>'נתונים מיובאים'!L325</f>
        <v>13:22:37</v>
      </c>
      <c r="K325" t="str">
        <f>'נתונים מיובאים'!M325</f>
        <v>14349</v>
      </c>
      <c r="L325" t="str">
        <f>'נתונים מיובאים'!N325</f>
        <v>03:59:09</v>
      </c>
      <c r="M325" s="1" t="str">
        <f t="shared" si="5"/>
        <v>50412770544382</v>
      </c>
      <c r="N325" s="7" t="str">
        <f>B325&amp;E325&amp;COUNTIF($M$2:M325,B325&amp;E325)</f>
        <v>504127705443821</v>
      </c>
    </row>
    <row r="326" spans="1:14" x14ac:dyDescent="0.2">
      <c r="A326" t="str">
        <f>'נתונים מיובאים'!C326</f>
        <v>5</v>
      </c>
      <c r="B326" t="str">
        <f>'נתונים מיובאים'!D326</f>
        <v>504127705</v>
      </c>
      <c r="C326" t="str">
        <f>'נתונים מיובאים'!E326</f>
        <v>טלפון</v>
      </c>
      <c r="D326" t="str">
        <f>'נתונים מיובאים'!F326</f>
        <v>504127705</v>
      </c>
      <c r="E326">
        <f>'נתונים מיובאים'!G326</f>
        <v>44382</v>
      </c>
      <c r="F326" t="str">
        <f>'נתונים מיובאים'!H326</f>
        <v>כ״ה תמוז תשפ״א</v>
      </c>
      <c r="G326" t="str">
        <f>'נתונים מיובאים'!I326</f>
        <v>15:50:50</v>
      </c>
      <c r="H326">
        <f>'נתונים מיובאים'!J326</f>
        <v>44382</v>
      </c>
      <c r="I326" t="str">
        <f>'נתונים מיובאים'!K326</f>
        <v>כ״ה תמוז תשפ״א</v>
      </c>
      <c r="J326" t="str">
        <f>'נתונים מיובאים'!L326</f>
        <v>18:53:19</v>
      </c>
      <c r="K326" t="str">
        <f>'נתונים מיובאים'!M326</f>
        <v>10949</v>
      </c>
      <c r="L326" t="str">
        <f>'נתונים מיובאים'!N326</f>
        <v>03:02:29</v>
      </c>
      <c r="M326" s="1" t="str">
        <f t="shared" si="5"/>
        <v>50412770544382</v>
      </c>
      <c r="N326" s="7" t="str">
        <f>B326&amp;E326&amp;COUNTIF($M$2:M326,B326&amp;E326)</f>
        <v>504127705443822</v>
      </c>
    </row>
    <row r="327" spans="1:14" x14ac:dyDescent="0.2">
      <c r="A327" t="str">
        <f>'נתונים מיובאים'!C327</f>
        <v>5</v>
      </c>
      <c r="B327" t="str">
        <f>'נתונים מיובאים'!D327</f>
        <v>504127705</v>
      </c>
      <c r="C327" t="str">
        <f>'נתונים מיובאים'!E327</f>
        <v>טלפון</v>
      </c>
      <c r="D327" t="str">
        <f>'נתונים מיובאים'!F327</f>
        <v>504127705</v>
      </c>
      <c r="E327">
        <f>'נתונים מיובאים'!G327</f>
        <v>44382</v>
      </c>
      <c r="F327" t="str">
        <f>'נתונים מיובאים'!H327</f>
        <v>כ״ו תמוז תשפ״א</v>
      </c>
      <c r="G327" t="str">
        <f>'נתונים מיובאים'!I327</f>
        <v>19:52:30</v>
      </c>
      <c r="H327">
        <f>'נתונים מיובאים'!J327</f>
        <v>44382</v>
      </c>
      <c r="I327" t="str">
        <f>'נתונים מיובאים'!K327</f>
        <v>כ״ו תמוז תשפ״א</v>
      </c>
      <c r="J327" t="str">
        <f>'נתונים מיובאים'!L327</f>
        <v>20:38:07</v>
      </c>
      <c r="K327" t="str">
        <f>'נתונים מיובאים'!M327</f>
        <v>2737</v>
      </c>
      <c r="L327" t="str">
        <f>'נתונים מיובאים'!N327</f>
        <v>00:45:37</v>
      </c>
      <c r="M327" s="1" t="str">
        <f t="shared" si="5"/>
        <v>50412770544382</v>
      </c>
      <c r="N327" s="7" t="str">
        <f>B327&amp;E327&amp;COUNTIF($M$2:M327,B327&amp;E327)</f>
        <v>504127705443823</v>
      </c>
    </row>
    <row r="328" spans="1:14" x14ac:dyDescent="0.2">
      <c r="A328" t="str">
        <f>'נתונים מיובאים'!C328</f>
        <v>5</v>
      </c>
      <c r="B328" t="str">
        <f>'נתונים מיובאים'!D328</f>
        <v>504127705</v>
      </c>
      <c r="C328" t="str">
        <f>'נתונים מיובאים'!E328</f>
        <v>טלפון</v>
      </c>
      <c r="D328" t="str">
        <f>'נתונים מיובאים'!F328</f>
        <v>504127705</v>
      </c>
      <c r="E328">
        <f>'נתונים מיובאים'!G328</f>
        <v>44383</v>
      </c>
      <c r="F328" t="str">
        <f>'נתונים מיובאים'!H328</f>
        <v>כ״ו תמוז תשפ״א</v>
      </c>
      <c r="G328" t="str">
        <f>'נתונים מיובאים'!I328</f>
        <v>09:12:01</v>
      </c>
      <c r="H328">
        <f>'נתונים מיובאים'!J328</f>
        <v>44383</v>
      </c>
      <c r="I328" t="str">
        <f>'נתונים מיובאים'!K328</f>
        <v>כ״ו תמוז תשפ״א</v>
      </c>
      <c r="J328" t="str">
        <f>'נתונים מיובאים'!L328</f>
        <v>12:59:21</v>
      </c>
      <c r="K328" t="str">
        <f>'נתונים מיובאים'!M328</f>
        <v>13640</v>
      </c>
      <c r="L328" t="str">
        <f>'נתונים מיובאים'!N328</f>
        <v>03:47:20</v>
      </c>
      <c r="M328" s="1" t="str">
        <f t="shared" si="5"/>
        <v>50412770544383</v>
      </c>
      <c r="N328" s="7" t="str">
        <f>B328&amp;E328&amp;COUNTIF($M$2:M328,B328&amp;E328)</f>
        <v>504127705443831</v>
      </c>
    </row>
    <row r="329" spans="1:14" x14ac:dyDescent="0.2">
      <c r="A329" t="str">
        <f>'נתונים מיובאים'!C329</f>
        <v>5</v>
      </c>
      <c r="B329" t="str">
        <f>'נתונים מיובאים'!D329</f>
        <v>504127705</v>
      </c>
      <c r="C329" t="str">
        <f>'נתונים מיובאים'!E329</f>
        <v>טלפון</v>
      </c>
      <c r="D329" t="str">
        <f>'נתונים מיובאים'!F329</f>
        <v>504127705</v>
      </c>
      <c r="E329">
        <f>'נתונים מיובאים'!G329</f>
        <v>44384</v>
      </c>
      <c r="F329" t="str">
        <f>'נתונים מיובאים'!H329</f>
        <v>כ״ז תמוז תשפ״א</v>
      </c>
      <c r="G329" t="str">
        <f>'נתונים מיובאים'!I329</f>
        <v>09:26:57</v>
      </c>
      <c r="H329">
        <f>'נתונים מיובאים'!J329</f>
        <v>44384</v>
      </c>
      <c r="I329" t="str">
        <f>'נתונים מיובאים'!K329</f>
        <v>כ״ז תמוז תשפ״א</v>
      </c>
      <c r="J329" t="str">
        <f>'נתונים מיובאים'!L329</f>
        <v>15:22:16</v>
      </c>
      <c r="K329" t="str">
        <f>'נתונים מיובאים'!M329</f>
        <v>21319</v>
      </c>
      <c r="L329" t="str">
        <f>'נתונים מיובאים'!N329</f>
        <v>05:55:19</v>
      </c>
      <c r="M329" s="1" t="str">
        <f t="shared" si="5"/>
        <v>50412770544384</v>
      </c>
      <c r="N329" s="7" t="str">
        <f>B329&amp;E329&amp;COUNTIF($M$2:M329,B329&amp;E329)</f>
        <v>504127705443841</v>
      </c>
    </row>
    <row r="330" spans="1:14" x14ac:dyDescent="0.2">
      <c r="A330" t="str">
        <f>'נתונים מיובאים'!C330</f>
        <v>5</v>
      </c>
      <c r="B330" t="str">
        <f>'נתונים מיובאים'!D330</f>
        <v>504127705</v>
      </c>
      <c r="C330" t="str">
        <f>'נתונים מיובאים'!E330</f>
        <v>טלפון</v>
      </c>
      <c r="D330" t="str">
        <f>'נתונים מיובאים'!F330</f>
        <v>504127705</v>
      </c>
      <c r="E330">
        <f>'נתונים מיובאים'!G330</f>
        <v>44384</v>
      </c>
      <c r="F330" t="str">
        <f>'נתונים מיובאים'!H330</f>
        <v>כ״ז תמוז תשפ״א</v>
      </c>
      <c r="G330" t="str">
        <f>'נתונים מיובאים'!I330</f>
        <v>17:15:52</v>
      </c>
      <c r="H330">
        <f>'נתונים מיובאים'!J330</f>
        <v>44384</v>
      </c>
      <c r="I330" t="str">
        <f>'נתונים מיובאים'!K330</f>
        <v>כ״ז תמוז תשפ״א</v>
      </c>
      <c r="J330" t="str">
        <f>'נתונים מיובאים'!L330</f>
        <v>17:49:39</v>
      </c>
      <c r="K330" t="str">
        <f>'נתונים מיובאים'!M330</f>
        <v>2027</v>
      </c>
      <c r="L330" t="str">
        <f>'נתונים מיובאים'!N330</f>
        <v>00:33:47</v>
      </c>
      <c r="M330" s="1" t="str">
        <f t="shared" si="5"/>
        <v>50412770544384</v>
      </c>
      <c r="N330" s="7" t="str">
        <f>B330&amp;E330&amp;COUNTIF($M$2:M330,B330&amp;E330)</f>
        <v>504127705443842</v>
      </c>
    </row>
    <row r="331" spans="1:14" x14ac:dyDescent="0.2">
      <c r="A331" t="str">
        <f>'נתונים מיובאים'!C331</f>
        <v>5</v>
      </c>
      <c r="B331" t="str">
        <f>'נתונים מיובאים'!D331</f>
        <v>504127705</v>
      </c>
      <c r="C331" t="str">
        <f>'נתונים מיובאים'!E331</f>
        <v>טלפון</v>
      </c>
      <c r="D331" t="str">
        <f>'נתונים מיובאים'!F331</f>
        <v>504127705</v>
      </c>
      <c r="E331">
        <f>'נתונים מיובאים'!G331</f>
        <v>44384</v>
      </c>
      <c r="F331" t="str">
        <f>'נתונים מיובאים'!H331</f>
        <v>כ״ח תמוז תשפ״א</v>
      </c>
      <c r="G331" t="str">
        <f>'נתונים מיובאים'!I331</f>
        <v>21:36:40</v>
      </c>
      <c r="H331">
        <f>'נתונים מיובאים'!J331</f>
        <v>44384</v>
      </c>
      <c r="I331" t="str">
        <f>'נתונים מיובאים'!K331</f>
        <v>כ״ח תמוז תשפ״א</v>
      </c>
      <c r="J331" t="str">
        <f>'נתונים מיובאים'!L331</f>
        <v>22:22:53</v>
      </c>
      <c r="K331" t="str">
        <f>'נתונים מיובאים'!M331</f>
        <v>2773</v>
      </c>
      <c r="L331" t="str">
        <f>'נתונים מיובאים'!N331</f>
        <v>00:46:13</v>
      </c>
      <c r="M331" s="1" t="str">
        <f t="shared" si="5"/>
        <v>50412770544384</v>
      </c>
      <c r="N331" s="7" t="str">
        <f>B331&amp;E331&amp;COUNTIF($M$2:M331,B331&amp;E331)</f>
        <v>504127705443843</v>
      </c>
    </row>
    <row r="332" spans="1:14" x14ac:dyDescent="0.2">
      <c r="A332" t="str">
        <f>'נתונים מיובאים'!C332</f>
        <v>5</v>
      </c>
      <c r="B332" t="str">
        <f>'נתונים מיובאים'!D332</f>
        <v>504127705</v>
      </c>
      <c r="C332" t="str">
        <f>'נתונים מיובאים'!E332</f>
        <v>טלפון</v>
      </c>
      <c r="D332" t="str">
        <f>'נתונים מיובאים'!F332</f>
        <v>504127705</v>
      </c>
      <c r="E332">
        <f>'נתונים מיובאים'!G332</f>
        <v>44385</v>
      </c>
      <c r="F332" t="str">
        <f>'נתונים מיובאים'!H332</f>
        <v>כ״ח תמוז תשפ״א</v>
      </c>
      <c r="G332" t="str">
        <f>'נתונים מיובאים'!I332</f>
        <v>13:40:34</v>
      </c>
      <c r="H332">
        <f>'נתונים מיובאים'!J332</f>
        <v>44385</v>
      </c>
      <c r="I332" t="str">
        <f>'נתונים מיובאים'!K332</f>
        <v>כ״ח תמוז תשפ״א</v>
      </c>
      <c r="J332" t="str">
        <f>'נתונים מיובאים'!L332</f>
        <v>18:01:27</v>
      </c>
      <c r="K332" t="str">
        <f>'נתונים מיובאים'!M332</f>
        <v>15653</v>
      </c>
      <c r="L332" t="str">
        <f>'נתונים מיובאים'!N332</f>
        <v>04:20:53</v>
      </c>
      <c r="M332" s="1" t="str">
        <f t="shared" si="5"/>
        <v>50412770544385</v>
      </c>
      <c r="N332" s="7" t="str">
        <f>B332&amp;E332&amp;COUNTIF($M$2:M332,B332&amp;E332)</f>
        <v>504127705443851</v>
      </c>
    </row>
    <row r="333" spans="1:14" x14ac:dyDescent="0.2">
      <c r="A333" t="str">
        <f>'נתונים מיובאים'!C333</f>
        <v>5</v>
      </c>
      <c r="B333" t="str">
        <f>'נתונים מיובאים'!D333</f>
        <v>504127705</v>
      </c>
      <c r="C333" t="str">
        <f>'נתונים מיובאים'!E333</f>
        <v>טלפון</v>
      </c>
      <c r="D333" t="str">
        <f>'נתונים מיובאים'!F333</f>
        <v>504127705</v>
      </c>
      <c r="E333">
        <f>'נתונים מיובאים'!G333</f>
        <v>44388</v>
      </c>
      <c r="F333" t="str">
        <f>'נתונים מיובאים'!H333</f>
        <v>ב׳ אב תשפ״א</v>
      </c>
      <c r="G333" t="str">
        <f>'נתונים מיובאים'!I333</f>
        <v>19:15:50</v>
      </c>
      <c r="H333">
        <f>'נתונים מיובאים'!J333</f>
        <v>44389</v>
      </c>
      <c r="I333" t="str">
        <f>'נתונים מיובאים'!K333</f>
        <v>ג׳ אב תשפ״א</v>
      </c>
      <c r="J333" t="str">
        <f>'נתונים מיובאים'!L333</f>
        <v>00:20:16</v>
      </c>
      <c r="K333" t="str">
        <f>'נתונים מיובאים'!M333</f>
        <v>18266</v>
      </c>
      <c r="L333" t="str">
        <f>'נתונים מיובאים'!N333</f>
        <v>05:04:26</v>
      </c>
      <c r="M333" s="1" t="str">
        <f t="shared" si="5"/>
        <v>50412770544388</v>
      </c>
      <c r="N333" s="7" t="str">
        <f>B333&amp;E333&amp;COUNTIF($M$2:M333,B333&amp;E333)</f>
        <v>504127705443881</v>
      </c>
    </row>
    <row r="334" spans="1:14" x14ac:dyDescent="0.2">
      <c r="A334" t="str">
        <f>'נתונים מיובאים'!C334</f>
        <v>5</v>
      </c>
      <c r="B334" t="str">
        <f>'נתונים מיובאים'!D334</f>
        <v>504127705</v>
      </c>
      <c r="C334" t="str">
        <f>'נתונים מיובאים'!E334</f>
        <v>טלפון</v>
      </c>
      <c r="D334" t="str">
        <f>'נתונים מיובאים'!F334</f>
        <v>504127705</v>
      </c>
      <c r="E334">
        <f>'נתונים מיובאים'!G334</f>
        <v>44389</v>
      </c>
      <c r="F334" t="str">
        <f>'נתונים מיובאים'!H334</f>
        <v>ג׳ אב תשפ״א</v>
      </c>
      <c r="G334" t="str">
        <f>'נתונים מיובאים'!I334</f>
        <v>13:40:48</v>
      </c>
      <c r="H334">
        <f>'נתונים מיובאים'!J334</f>
        <v>44389</v>
      </c>
      <c r="I334" t="str">
        <f>'נתונים מיובאים'!K334</f>
        <v>ג׳ אב תשפ״א</v>
      </c>
      <c r="J334" t="str">
        <f>'נתונים מיובאים'!L334</f>
        <v>16:11:57</v>
      </c>
      <c r="K334" t="str">
        <f>'נתונים מיובאים'!M334</f>
        <v>9069</v>
      </c>
      <c r="L334" t="str">
        <f>'נתונים מיובאים'!N334</f>
        <v>02:31:09</v>
      </c>
      <c r="M334" s="1" t="str">
        <f t="shared" si="5"/>
        <v>50412770544389</v>
      </c>
      <c r="N334" s="7" t="str">
        <f>B334&amp;E334&amp;COUNTIF($M$2:M334,B334&amp;E334)</f>
        <v>504127705443891</v>
      </c>
    </row>
    <row r="335" spans="1:14" x14ac:dyDescent="0.2">
      <c r="A335" t="str">
        <f>'נתונים מיובאים'!C335</f>
        <v>5</v>
      </c>
      <c r="B335" t="str">
        <f>'נתונים מיובאים'!D335</f>
        <v>504127705</v>
      </c>
      <c r="C335" t="str">
        <f>'נתונים מיובאים'!E335</f>
        <v>טלפון</v>
      </c>
      <c r="D335" t="str">
        <f>'נתונים מיובאים'!F335</f>
        <v>504127705</v>
      </c>
      <c r="E335">
        <f>'נתונים מיובאים'!G335</f>
        <v>44389</v>
      </c>
      <c r="F335" t="str">
        <f>'נתונים מיובאים'!H335</f>
        <v>ד׳ אב תשפ״א</v>
      </c>
      <c r="G335" t="str">
        <f>'נתונים מיובאים'!I335</f>
        <v>21:56:26</v>
      </c>
      <c r="H335">
        <f>'נתונים מיובאים'!J335</f>
        <v>44389</v>
      </c>
      <c r="I335" t="str">
        <f>'נתונים מיובאים'!K335</f>
        <v>ד׳ אב תשפ״א</v>
      </c>
      <c r="J335" t="str">
        <f>'נתונים מיובאים'!L335</f>
        <v>23:57:03</v>
      </c>
      <c r="K335" t="str">
        <f>'נתונים מיובאים'!M335</f>
        <v>7237</v>
      </c>
      <c r="L335" t="str">
        <f>'נתונים מיובאים'!N335</f>
        <v>02:00:37</v>
      </c>
      <c r="M335" s="1" t="str">
        <f t="shared" si="5"/>
        <v>50412770544389</v>
      </c>
      <c r="N335" s="7" t="str">
        <f>B335&amp;E335&amp;COUNTIF($M$2:M335,B335&amp;E335)</f>
        <v>504127705443892</v>
      </c>
    </row>
    <row r="336" spans="1:14" x14ac:dyDescent="0.2">
      <c r="A336" t="str">
        <f>'נתונים מיובאים'!C336</f>
        <v>5</v>
      </c>
      <c r="B336" t="str">
        <f>'נתונים מיובאים'!D336</f>
        <v>504127705</v>
      </c>
      <c r="C336" t="str">
        <f>'נתונים מיובאים'!E336</f>
        <v>טלפון</v>
      </c>
      <c r="D336" t="str">
        <f>'נתונים מיובאים'!F336</f>
        <v>504127705</v>
      </c>
      <c r="E336">
        <f>'נתונים מיובאים'!G336</f>
        <v>44390</v>
      </c>
      <c r="F336" t="str">
        <f>'נתונים מיובאים'!H336</f>
        <v>ד׳ אב תשפ״א</v>
      </c>
      <c r="G336" t="str">
        <f>'נתונים מיובאים'!I336</f>
        <v>14:12:52</v>
      </c>
      <c r="H336">
        <f>'נתונים מיובאים'!J336</f>
        <v>44390</v>
      </c>
      <c r="I336" t="str">
        <f>'נתונים מיובאים'!K336</f>
        <v>ד׳ אב תשפ״א</v>
      </c>
      <c r="J336" t="str">
        <f>'נתונים מיובאים'!L336</f>
        <v>16:20:22</v>
      </c>
      <c r="K336" t="str">
        <f>'נתונים מיובאים'!M336</f>
        <v>7650</v>
      </c>
      <c r="L336" t="str">
        <f>'נתונים מיובאים'!N336</f>
        <v>02:07:30</v>
      </c>
      <c r="M336" s="1" t="str">
        <f t="shared" si="5"/>
        <v>50412770544390</v>
      </c>
      <c r="N336" s="7" t="str">
        <f>B336&amp;E336&amp;COUNTIF($M$2:M336,B336&amp;E336)</f>
        <v>504127705443901</v>
      </c>
    </row>
    <row r="337" spans="1:14" x14ac:dyDescent="0.2">
      <c r="A337" t="str">
        <f>'נתונים מיובאים'!C337</f>
        <v>5</v>
      </c>
      <c r="B337" t="str">
        <f>'נתונים מיובאים'!D337</f>
        <v>504127705</v>
      </c>
      <c r="C337" t="str">
        <f>'נתונים מיובאים'!E337</f>
        <v>טלפון</v>
      </c>
      <c r="D337" t="str">
        <f>'נתונים מיובאים'!F337</f>
        <v>504127705</v>
      </c>
      <c r="E337">
        <f>'נתונים מיובאים'!G337</f>
        <v>44390</v>
      </c>
      <c r="F337" t="str">
        <f>'נתונים מיובאים'!H337</f>
        <v>ה׳ אב תשפ״א</v>
      </c>
      <c r="G337" t="str">
        <f>'נתונים מיובאים'!I337</f>
        <v>20:33:24</v>
      </c>
      <c r="H337">
        <f>'נתונים מיובאים'!J337</f>
        <v>44391</v>
      </c>
      <c r="I337" t="str">
        <f>'נתונים מיובאים'!K337</f>
        <v>ה׳ אב תשפ״א</v>
      </c>
      <c r="J337" t="str">
        <f>'נתונים מיובאים'!L337</f>
        <v>00:58:00</v>
      </c>
      <c r="K337" t="str">
        <f>'נתונים מיובאים'!M337</f>
        <v>15876</v>
      </c>
      <c r="L337" t="str">
        <f>'נתונים מיובאים'!N337</f>
        <v>04:24:36</v>
      </c>
      <c r="M337" s="1" t="str">
        <f t="shared" si="5"/>
        <v>50412770544390</v>
      </c>
      <c r="N337" s="7" t="str">
        <f>B337&amp;E337&amp;COUNTIF($M$2:M337,B337&amp;E337)</f>
        <v>504127705443902</v>
      </c>
    </row>
    <row r="338" spans="1:14" x14ac:dyDescent="0.2">
      <c r="A338" t="str">
        <f>'נתונים מיובאים'!C338</f>
        <v>5</v>
      </c>
      <c r="B338" t="str">
        <f>'נתונים מיובאים'!D338</f>
        <v>504127705</v>
      </c>
      <c r="C338" t="str">
        <f>'נתונים מיובאים'!E338</f>
        <v>טלפון</v>
      </c>
      <c r="D338" t="str">
        <f>'נתונים מיובאים'!F338</f>
        <v>504127705</v>
      </c>
      <c r="E338">
        <f>'נתונים מיובאים'!G338</f>
        <v>44391</v>
      </c>
      <c r="F338" t="str">
        <f>'נתונים מיובאים'!H338</f>
        <v>ה׳ אב תשפ״א</v>
      </c>
      <c r="G338" t="str">
        <f>'נתונים מיובאים'!I338</f>
        <v>14:03:49</v>
      </c>
      <c r="H338">
        <f>'נתונים מיובאים'!J338</f>
        <v>44391</v>
      </c>
      <c r="I338" t="str">
        <f>'נתונים מיובאים'!K338</f>
        <v>ה׳ אב תשפ״א</v>
      </c>
      <c r="J338" t="str">
        <f>'נתונים מיובאים'!L338</f>
        <v>15:25:36</v>
      </c>
      <c r="K338" t="str">
        <f>'נתונים מיובאים'!M338</f>
        <v>4907</v>
      </c>
      <c r="L338" t="str">
        <f>'נתונים מיובאים'!N338</f>
        <v>01:21:47</v>
      </c>
      <c r="M338" s="1" t="str">
        <f t="shared" si="5"/>
        <v>50412770544391</v>
      </c>
      <c r="N338" s="7" t="str">
        <f>B338&amp;E338&amp;COUNTIF($M$2:M338,B338&amp;E338)</f>
        <v>504127705443911</v>
      </c>
    </row>
    <row r="339" spans="1:14" x14ac:dyDescent="0.2">
      <c r="A339" t="str">
        <f>'נתונים מיובאים'!C339</f>
        <v>5</v>
      </c>
      <c r="B339" t="str">
        <f>'נתונים מיובאים'!D339</f>
        <v>504127705</v>
      </c>
      <c r="C339" t="str">
        <f>'נתונים מיובאים'!E339</f>
        <v>טלפון</v>
      </c>
      <c r="D339" t="str">
        <f>'נתונים מיובאים'!F339</f>
        <v>504127705</v>
      </c>
      <c r="E339">
        <f>'נתונים מיובאים'!G339</f>
        <v>44391</v>
      </c>
      <c r="F339" t="str">
        <f>'נתונים מיובאים'!H339</f>
        <v>ה׳ אב תשפ״א</v>
      </c>
      <c r="G339" t="str">
        <f>'נתונים מיובאים'!I339</f>
        <v>19:39:59</v>
      </c>
      <c r="H339">
        <f>'נתונים מיובאים'!J339</f>
        <v>44391</v>
      </c>
      <c r="I339" t="str">
        <f>'נתונים מיובאים'!K339</f>
        <v>ו׳ אב תשפ״א</v>
      </c>
      <c r="J339" t="str">
        <f>'נתונים מיובאים'!L339</f>
        <v>22:17:38</v>
      </c>
      <c r="K339" t="str">
        <f>'נתונים מיובאים'!M339</f>
        <v>9459</v>
      </c>
      <c r="L339" t="str">
        <f>'נתונים מיובאים'!N339</f>
        <v>02:37:39</v>
      </c>
      <c r="M339" s="1" t="str">
        <f t="shared" si="5"/>
        <v>50412770544391</v>
      </c>
      <c r="N339" s="7" t="str">
        <f>B339&amp;E339&amp;COUNTIF($M$2:M339,B339&amp;E339)</f>
        <v>504127705443912</v>
      </c>
    </row>
    <row r="340" spans="1:14" x14ac:dyDescent="0.2">
      <c r="A340" t="str">
        <f>'נתונים מיובאים'!C340</f>
        <v>5</v>
      </c>
      <c r="B340" t="str">
        <f>'נתונים מיובאים'!D340</f>
        <v>504127705</v>
      </c>
      <c r="C340" t="str">
        <f>'נתונים מיובאים'!E340</f>
        <v>טלפון</v>
      </c>
      <c r="D340" t="str">
        <f>'נתונים מיובאים'!F340</f>
        <v>504127705</v>
      </c>
      <c r="E340">
        <f>'נתונים מיובאים'!G340</f>
        <v>44391</v>
      </c>
      <c r="F340" t="str">
        <f>'נתונים מיובאים'!H340</f>
        <v>ו׳ אב תשפ״א</v>
      </c>
      <c r="G340" t="str">
        <f>'נתונים מיובאים'!I340</f>
        <v>23:13:06</v>
      </c>
      <c r="H340">
        <f>'נתונים מיובאים'!J340</f>
        <v>44392</v>
      </c>
      <c r="I340" t="str">
        <f>'נתונים מיובאים'!K340</f>
        <v>ו׳ אב תשפ״א</v>
      </c>
      <c r="J340" t="str">
        <f>'נתונים מיובאים'!L340</f>
        <v>00:10:59</v>
      </c>
      <c r="K340" t="str">
        <f>'נתונים מיובאים'!M340</f>
        <v>3473</v>
      </c>
      <c r="L340" t="str">
        <f>'נתונים מיובאים'!N340</f>
        <v>00:57:53</v>
      </c>
      <c r="M340" s="1" t="str">
        <f t="shared" si="5"/>
        <v>50412770544391</v>
      </c>
      <c r="N340" s="7" t="str">
        <f>B340&amp;E340&amp;COUNTIF($M$2:M340,B340&amp;E340)</f>
        <v>504127705443913</v>
      </c>
    </row>
    <row r="341" spans="1:14" x14ac:dyDescent="0.2">
      <c r="A341" t="str">
        <f>'נתונים מיובאים'!C341</f>
        <v>5</v>
      </c>
      <c r="B341" t="str">
        <f>'נתונים מיובאים'!D341</f>
        <v>504127705</v>
      </c>
      <c r="C341" t="str">
        <f>'נתונים מיובאים'!E341</f>
        <v>טלפון</v>
      </c>
      <c r="D341" t="str">
        <f>'נתונים מיובאים'!F341</f>
        <v>504127705</v>
      </c>
      <c r="E341">
        <f>'נתונים מיובאים'!G341</f>
        <v>44392</v>
      </c>
      <c r="F341" t="str">
        <f>'נתונים מיובאים'!H341</f>
        <v>ו׳ אב תשפ״א</v>
      </c>
      <c r="G341" t="str">
        <f>'נתונים מיובאים'!I341</f>
        <v>10:31:38</v>
      </c>
      <c r="H341">
        <f>'נתונים מיובאים'!J341</f>
        <v>44392</v>
      </c>
      <c r="I341" t="str">
        <f>'נתונים מיובאים'!K341</f>
        <v>ו׳ אב תשפ״א</v>
      </c>
      <c r="J341" t="str">
        <f>'נתונים מיובאים'!L341</f>
        <v>13:40:15</v>
      </c>
      <c r="K341" t="str">
        <f>'נתונים מיובאים'!M341</f>
        <v>11317</v>
      </c>
      <c r="L341" t="str">
        <f>'נתונים מיובאים'!N341</f>
        <v>03:08:37</v>
      </c>
      <c r="M341" s="1" t="str">
        <f t="shared" si="5"/>
        <v>50412770544392</v>
      </c>
      <c r="N341" s="7" t="str">
        <f>B341&amp;E341&amp;COUNTIF($M$2:M341,B341&amp;E341)</f>
        <v>504127705443921</v>
      </c>
    </row>
    <row r="342" spans="1:14" x14ac:dyDescent="0.2">
      <c r="A342" t="str">
        <f>'נתונים מיובאים'!C342</f>
        <v>5</v>
      </c>
      <c r="B342" t="str">
        <f>'נתונים מיובאים'!D342</f>
        <v>504127705</v>
      </c>
      <c r="C342" t="str">
        <f>'נתונים מיובאים'!E342</f>
        <v>טלפון</v>
      </c>
      <c r="D342" t="str">
        <f>'נתונים מיובאים'!F342</f>
        <v>504127705</v>
      </c>
      <c r="E342">
        <f>'נתונים מיובאים'!G342</f>
        <v>44392</v>
      </c>
      <c r="F342" t="str">
        <f>'נתונים מיובאים'!H342</f>
        <v>ו׳ אב תשפ״א</v>
      </c>
      <c r="G342" t="str">
        <f>'נתונים מיובאים'!I342</f>
        <v>16:34:19</v>
      </c>
      <c r="H342">
        <f>'נתונים מיובאים'!J342</f>
        <v>44392</v>
      </c>
      <c r="I342" t="str">
        <f>'נתונים מיובאים'!K342</f>
        <v>ו׳ אב תשפ״א</v>
      </c>
      <c r="J342" t="str">
        <f>'נתונים מיובאים'!L342</f>
        <v>17:06:50</v>
      </c>
      <c r="K342" t="str">
        <f>'נתונים מיובאים'!M342</f>
        <v>1951</v>
      </c>
      <c r="L342" t="str">
        <f>'נתונים מיובאים'!N342</f>
        <v>00:32:31</v>
      </c>
      <c r="M342" s="1" t="str">
        <f t="shared" si="5"/>
        <v>50412770544392</v>
      </c>
      <c r="N342" s="7" t="str">
        <f>B342&amp;E342&amp;COUNTIF($M$2:M342,B342&amp;E342)</f>
        <v>504127705443922</v>
      </c>
    </row>
    <row r="343" spans="1:14" x14ac:dyDescent="0.2">
      <c r="A343" t="str">
        <f>'נתונים מיובאים'!C343</f>
        <v>5</v>
      </c>
      <c r="B343" t="str">
        <f>'נתונים מיובאים'!D343</f>
        <v>504127705</v>
      </c>
      <c r="C343" t="str">
        <f>'נתונים מיובאים'!E343</f>
        <v>טלפון</v>
      </c>
      <c r="D343" t="str">
        <f>'נתונים מיובאים'!F343</f>
        <v>504127705</v>
      </c>
      <c r="E343">
        <f>'נתונים מיובאים'!G343</f>
        <v>44392</v>
      </c>
      <c r="F343" t="str">
        <f>'נתונים מיובאים'!H343</f>
        <v>ז׳ אב תשפ״א</v>
      </c>
      <c r="G343" t="str">
        <f>'נתונים מיובאים'!I343</f>
        <v>21:05:22</v>
      </c>
      <c r="H343">
        <f>'נתונים מיובאים'!J343</f>
        <v>44393</v>
      </c>
      <c r="I343" t="str">
        <f>'נתונים מיובאים'!K343</f>
        <v>ז׳ אב תשפ״א</v>
      </c>
      <c r="J343" t="str">
        <f>'נתונים מיובאים'!L343</f>
        <v>01:09:45</v>
      </c>
      <c r="K343" t="str">
        <f>'נתונים מיובאים'!M343</f>
        <v>14663</v>
      </c>
      <c r="L343" t="str">
        <f>'נתונים מיובאים'!N343</f>
        <v>04:04:23</v>
      </c>
      <c r="M343" s="1" t="str">
        <f t="shared" si="5"/>
        <v>50412770544392</v>
      </c>
      <c r="N343" s="7" t="str">
        <f>B343&amp;E343&amp;COUNTIF($M$2:M343,B343&amp;E343)</f>
        <v>504127705443923</v>
      </c>
    </row>
    <row r="344" spans="1:14" x14ac:dyDescent="0.2">
      <c r="A344" t="str">
        <f>'נתונים מיובאים'!C344</f>
        <v>5</v>
      </c>
      <c r="B344" t="str">
        <f>'נתונים מיובאים'!D344</f>
        <v>504127705</v>
      </c>
      <c r="C344" t="str">
        <f>'נתונים מיובאים'!E344</f>
        <v>טלפון</v>
      </c>
      <c r="D344" t="str">
        <f>'נתונים מיובאים'!F344</f>
        <v>504127705</v>
      </c>
      <c r="E344">
        <f>'נתונים מיובאים'!G344</f>
        <v>44393</v>
      </c>
      <c r="F344" t="str">
        <f>'נתונים מיובאים'!H344</f>
        <v>ז׳ אב תשפ״א</v>
      </c>
      <c r="G344" t="str">
        <f>'נתונים מיובאים'!I344</f>
        <v>10:34:05</v>
      </c>
      <c r="H344">
        <f>'נתונים מיובאים'!J344</f>
        <v>44393</v>
      </c>
      <c r="I344" t="str">
        <f>'נתונים מיובאים'!K344</f>
        <v>ז׳ אב תשפ״א</v>
      </c>
      <c r="J344" t="str">
        <f>'נתונים מיובאים'!L344</f>
        <v>14:39:15</v>
      </c>
      <c r="K344" t="str">
        <f>'נתונים מיובאים'!M344</f>
        <v>14710</v>
      </c>
      <c r="L344" t="str">
        <f>'נתונים מיובאים'!N344</f>
        <v>04:05:10</v>
      </c>
      <c r="M344" s="1" t="str">
        <f t="shared" si="5"/>
        <v>50412770544393</v>
      </c>
      <c r="N344" s="7" t="str">
        <f>B344&amp;E344&amp;COUNTIF($M$2:M344,B344&amp;E344)</f>
        <v>504127705443931</v>
      </c>
    </row>
    <row r="345" spans="1:14" x14ac:dyDescent="0.2">
      <c r="A345" t="str">
        <f>'נתונים מיובאים'!C345</f>
        <v>5</v>
      </c>
      <c r="B345" t="str">
        <f>'נתונים מיובאים'!D345</f>
        <v>504127705</v>
      </c>
      <c r="C345" t="str">
        <f>'נתונים מיובאים'!E345</f>
        <v>טלפון</v>
      </c>
      <c r="D345" t="str">
        <f>'נתונים מיובאים'!F345</f>
        <v>504127705</v>
      </c>
      <c r="E345">
        <f>'נתונים מיובאים'!G345</f>
        <v>44395</v>
      </c>
      <c r="F345" t="str">
        <f>'נתונים מיובאים'!H345</f>
        <v>י׳ אב תשפ״א</v>
      </c>
      <c r="G345" t="str">
        <f>'נתונים מיובאים'!I345</f>
        <v>22:57:17</v>
      </c>
      <c r="H345">
        <f>'נתונים מיובאים'!J345</f>
        <v>44396</v>
      </c>
      <c r="I345" t="str">
        <f>'נתונים מיובאים'!K345</f>
        <v>י׳ אב תשפ״א</v>
      </c>
      <c r="J345" t="str">
        <f>'נתונים מיובאים'!L345</f>
        <v>01:24:06</v>
      </c>
      <c r="K345" t="str">
        <f>'נתונים מיובאים'!M345</f>
        <v>8809</v>
      </c>
      <c r="L345" t="str">
        <f>'נתונים מיובאים'!N345</f>
        <v>02:26:49</v>
      </c>
      <c r="M345" s="1" t="str">
        <f t="shared" si="5"/>
        <v>50412770544395</v>
      </c>
      <c r="N345" s="7" t="str">
        <f>B345&amp;E345&amp;COUNTIF($M$2:M345,B345&amp;E345)</f>
        <v>504127705443951</v>
      </c>
    </row>
    <row r="346" spans="1:14" x14ac:dyDescent="0.2">
      <c r="A346" t="str">
        <f>'נתונים מיובאים'!C346</f>
        <v>5</v>
      </c>
      <c r="B346" t="str">
        <f>'נתונים מיובאים'!D346</f>
        <v>504127705</v>
      </c>
      <c r="C346" t="str">
        <f>'נתונים מיובאים'!E346</f>
        <v>טלפון</v>
      </c>
      <c r="D346" t="str">
        <f>'נתונים מיובאים'!F346</f>
        <v>504127705</v>
      </c>
      <c r="E346">
        <f>'נתונים מיובאים'!G346</f>
        <v>44396</v>
      </c>
      <c r="F346" t="str">
        <f>'נתונים מיובאים'!H346</f>
        <v>י״א אב תשפ״א</v>
      </c>
      <c r="G346" t="str">
        <f>'נתונים מיובאים'!I346</f>
        <v>23:29:52</v>
      </c>
      <c r="H346">
        <f>'נתונים מיובאים'!J346</f>
        <v>44397</v>
      </c>
      <c r="I346" t="str">
        <f>'נתונים מיובאים'!K346</f>
        <v>י״א אב תשפ״א</v>
      </c>
      <c r="J346" t="str">
        <f>'נתונים מיובאים'!L346</f>
        <v>01:58:58</v>
      </c>
      <c r="K346" t="str">
        <f>'נתונים מיובאים'!M346</f>
        <v>8946</v>
      </c>
      <c r="L346" t="str">
        <f>'נתונים מיובאים'!N346</f>
        <v>02:29:06</v>
      </c>
      <c r="M346" s="1" t="str">
        <f t="shared" si="5"/>
        <v>50412770544396</v>
      </c>
      <c r="N346" s="7" t="str">
        <f>B346&amp;E346&amp;COUNTIF($M$2:M346,B346&amp;E346)</f>
        <v>504127705443961</v>
      </c>
    </row>
    <row r="347" spans="1:14" x14ac:dyDescent="0.2">
      <c r="A347" t="str">
        <f>'נתונים מיובאים'!C347</f>
        <v>5</v>
      </c>
      <c r="B347" t="str">
        <f>'נתונים מיובאים'!D347</f>
        <v>504127705</v>
      </c>
      <c r="C347" t="str">
        <f>'נתונים מיובאים'!E347</f>
        <v>טלפון</v>
      </c>
      <c r="D347" t="str">
        <f>'נתונים מיובאים'!F347</f>
        <v>504127705</v>
      </c>
      <c r="E347">
        <f>'נתונים מיובאים'!G347</f>
        <v>44397</v>
      </c>
      <c r="F347" t="str">
        <f>'נתונים מיובאים'!H347</f>
        <v>י״א אב תשפ״א</v>
      </c>
      <c r="G347" t="str">
        <f>'נתונים מיובאים'!I347</f>
        <v>07:31:09</v>
      </c>
      <c r="H347">
        <f>'נתונים מיובאים'!J347</f>
        <v>44397</v>
      </c>
      <c r="I347" t="str">
        <f>'נתונים מיובאים'!K347</f>
        <v>י״א אב תשפ״א</v>
      </c>
      <c r="J347" t="str">
        <f>'נתונים מיובאים'!L347</f>
        <v>09:34:23</v>
      </c>
      <c r="K347" t="str">
        <f>'נתונים מיובאים'!M347</f>
        <v>7394</v>
      </c>
      <c r="L347" t="str">
        <f>'נתונים מיובאים'!N347</f>
        <v>02:03:14</v>
      </c>
      <c r="M347" s="1" t="str">
        <f t="shared" si="5"/>
        <v>50412770544397</v>
      </c>
      <c r="N347" s="7" t="str">
        <f>B347&amp;E347&amp;COUNTIF($M$2:M347,B347&amp;E347)</f>
        <v>504127705443971</v>
      </c>
    </row>
    <row r="348" spans="1:14" x14ac:dyDescent="0.2">
      <c r="A348" t="str">
        <f>'נתונים מיובאים'!C348</f>
        <v>5</v>
      </c>
      <c r="B348" t="str">
        <f>'נתונים מיובאים'!D348</f>
        <v>504127705</v>
      </c>
      <c r="C348" t="str">
        <f>'נתונים מיובאים'!E348</f>
        <v>טלפון</v>
      </c>
      <c r="D348" t="str">
        <f>'נתונים מיובאים'!F348</f>
        <v>504127705</v>
      </c>
      <c r="E348">
        <f>'נתונים מיובאים'!G348</f>
        <v>44398</v>
      </c>
      <c r="F348" t="str">
        <f>'נתונים מיובאים'!H348</f>
        <v>י״ב אב תשפ״א</v>
      </c>
      <c r="G348" t="str">
        <f>'נתונים מיובאים'!I348</f>
        <v>13:24:43</v>
      </c>
      <c r="H348">
        <f>'נתונים מיובאים'!J348</f>
        <v>44398</v>
      </c>
      <c r="I348" t="str">
        <f>'נתונים מיובאים'!K348</f>
        <v>י״ב אב תשפ״א</v>
      </c>
      <c r="J348" t="str">
        <f>'נתונים מיובאים'!L348</f>
        <v>14:58:48</v>
      </c>
      <c r="K348" t="str">
        <f>'נתונים מיובאים'!M348</f>
        <v>5645</v>
      </c>
      <c r="L348" t="str">
        <f>'נתונים מיובאים'!N348</f>
        <v>01:34:05</v>
      </c>
      <c r="M348" s="1" t="str">
        <f t="shared" si="5"/>
        <v>50412770544398</v>
      </c>
      <c r="N348" s="7" t="str">
        <f>B348&amp;E348&amp;COUNTIF($M$2:M348,B348&amp;E348)</f>
        <v>504127705443981</v>
      </c>
    </row>
    <row r="349" spans="1:14" x14ac:dyDescent="0.2">
      <c r="A349" t="str">
        <f>'נתונים מיובאים'!C349</f>
        <v>5</v>
      </c>
      <c r="B349" t="str">
        <f>'נתונים מיובאים'!D349</f>
        <v>504127705</v>
      </c>
      <c r="C349" t="str">
        <f>'נתונים מיובאים'!E349</f>
        <v>טלפון</v>
      </c>
      <c r="D349" t="str">
        <f>'נתונים מיובאים'!F349</f>
        <v>504127705</v>
      </c>
      <c r="E349">
        <f>'נתונים מיובאים'!G349</f>
        <v>44398</v>
      </c>
      <c r="F349" t="str">
        <f>'נתונים מיובאים'!H349</f>
        <v>י״ג אב תשפ״א</v>
      </c>
      <c r="G349" t="str">
        <f>'נתונים מיובאים'!I349</f>
        <v>23:53:43</v>
      </c>
      <c r="H349">
        <f>'נתונים מיובאים'!J349</f>
        <v>44399</v>
      </c>
      <c r="I349" t="str">
        <f>'נתונים מיובאים'!K349</f>
        <v>י״ג אב תשפ״א</v>
      </c>
      <c r="J349" t="str">
        <f>'נתונים מיובאים'!L349</f>
        <v>01:18:57</v>
      </c>
      <c r="K349" t="str">
        <f>'נתונים מיובאים'!M349</f>
        <v>5114</v>
      </c>
      <c r="L349" t="str">
        <f>'נתונים מיובאים'!N349</f>
        <v>01:25:14</v>
      </c>
      <c r="M349" s="1" t="str">
        <f t="shared" si="5"/>
        <v>50412770544398</v>
      </c>
      <c r="N349" s="7" t="str">
        <f>B349&amp;E349&amp;COUNTIF($M$2:M349,B349&amp;E349)</f>
        <v>504127705443982</v>
      </c>
    </row>
    <row r="350" spans="1:14" x14ac:dyDescent="0.2">
      <c r="A350" t="str">
        <f>'נתונים מיובאים'!C350</f>
        <v>5</v>
      </c>
      <c r="B350" t="str">
        <f>'נתונים מיובאים'!D350</f>
        <v>504127705</v>
      </c>
      <c r="C350" t="str">
        <f>'נתונים מיובאים'!E350</f>
        <v>טלפון</v>
      </c>
      <c r="D350" t="str">
        <f>'נתונים מיובאים'!F350</f>
        <v>504127705</v>
      </c>
      <c r="E350">
        <f>'נתונים מיובאים'!G350</f>
        <v>44399</v>
      </c>
      <c r="F350" t="str">
        <f>'נתונים מיובאים'!H350</f>
        <v>י״ג אב תשפ״א</v>
      </c>
      <c r="G350" t="str">
        <f>'נתונים מיובאים'!I350</f>
        <v>12:28:24</v>
      </c>
      <c r="H350">
        <f>'נתונים מיובאים'!J350</f>
        <v>44399</v>
      </c>
      <c r="I350" t="str">
        <f>'נתונים מיובאים'!K350</f>
        <v>י״ג אב תשפ״א</v>
      </c>
      <c r="J350" t="str">
        <f>'נתונים מיובאים'!L350</f>
        <v>16:01:39</v>
      </c>
      <c r="K350" t="str">
        <f>'נתונים מיובאים'!M350</f>
        <v>12795</v>
      </c>
      <c r="L350" t="str">
        <f>'נתונים מיובאים'!N350</f>
        <v>03:33:15</v>
      </c>
      <c r="M350" s="1" t="str">
        <f t="shared" si="5"/>
        <v>50412770544399</v>
      </c>
      <c r="N350" s="7" t="str">
        <f>B350&amp;E350&amp;COUNTIF($M$2:M350,B350&amp;E350)</f>
        <v>504127705443991</v>
      </c>
    </row>
    <row r="351" spans="1:14" x14ac:dyDescent="0.2">
      <c r="A351" t="str">
        <f>'נתונים מיובאים'!C351</f>
        <v>5</v>
      </c>
      <c r="B351" t="str">
        <f>'נתונים מיובאים'!D351</f>
        <v>504127705</v>
      </c>
      <c r="C351" t="str">
        <f>'נתונים מיובאים'!E351</f>
        <v>טלפון</v>
      </c>
      <c r="D351" t="str">
        <f>'נתונים מיובאים'!F351</f>
        <v>504127705</v>
      </c>
      <c r="E351">
        <f>'נתונים מיובאים'!G351</f>
        <v>44399</v>
      </c>
      <c r="F351" t="str">
        <f>'נתונים מיובאים'!H351</f>
        <v>י״ג אב תשפ״א</v>
      </c>
      <c r="G351" t="str">
        <f>'נתונים מיובאים'!I351</f>
        <v>18:44:38</v>
      </c>
      <c r="H351">
        <f>'נתונים מיובאים'!J351</f>
        <v>44399</v>
      </c>
      <c r="I351" t="str">
        <f>'נתונים מיובאים'!K351</f>
        <v>י״ד אב תשפ״א</v>
      </c>
      <c r="J351" t="str">
        <f>'נתונים מיובאים'!L351</f>
        <v>20:29:35</v>
      </c>
      <c r="K351" t="str">
        <f>'נתונים מיובאים'!M351</f>
        <v>6297</v>
      </c>
      <c r="L351" t="str">
        <f>'נתונים מיובאים'!N351</f>
        <v>01:44:57</v>
      </c>
      <c r="M351" s="1" t="str">
        <f t="shared" si="5"/>
        <v>50412770544399</v>
      </c>
      <c r="N351" s="7" t="str">
        <f>B351&amp;E351&amp;COUNTIF($M$2:M351,B351&amp;E351)</f>
        <v>504127705443992</v>
      </c>
    </row>
    <row r="352" spans="1:14" x14ac:dyDescent="0.2">
      <c r="A352" t="str">
        <f>'נתונים מיובאים'!C352</f>
        <v>5</v>
      </c>
      <c r="B352" t="str">
        <f>'נתונים מיובאים'!D352</f>
        <v>504127705</v>
      </c>
      <c r="C352" t="str">
        <f>'נתונים מיובאים'!E352</f>
        <v>טלפון</v>
      </c>
      <c r="D352" t="str">
        <f>'נתונים מיובאים'!F352</f>
        <v>504127705</v>
      </c>
      <c r="E352">
        <f>'נתונים מיובאים'!G352</f>
        <v>44401</v>
      </c>
      <c r="F352" t="str">
        <f>'נתונים מיובאים'!H352</f>
        <v>ט״ז אב תשפ״א</v>
      </c>
      <c r="G352" t="str">
        <f>'נתונים מיובאים'!I352</f>
        <v>23:21:02</v>
      </c>
      <c r="H352">
        <f>'נתונים מיובאים'!J352</f>
        <v>44402</v>
      </c>
      <c r="I352" t="str">
        <f>'נתונים מיובאים'!K352</f>
        <v>ט״ז אב תשפ״א</v>
      </c>
      <c r="J352" t="str">
        <f>'נתונים מיובאים'!L352</f>
        <v>01:45:23</v>
      </c>
      <c r="K352" t="str">
        <f>'נתונים מיובאים'!M352</f>
        <v>8661</v>
      </c>
      <c r="L352" t="str">
        <f>'נתונים מיובאים'!N352</f>
        <v>02:24:21</v>
      </c>
      <c r="M352" s="1" t="str">
        <f t="shared" si="5"/>
        <v>50412770544401</v>
      </c>
      <c r="N352" s="7" t="str">
        <f>B352&amp;E352&amp;COUNTIF($M$2:M352,B352&amp;E352)</f>
        <v>504127705444011</v>
      </c>
    </row>
    <row r="353" spans="1:14" x14ac:dyDescent="0.2">
      <c r="A353" t="str">
        <f>'נתונים מיובאים'!C353</f>
        <v>5</v>
      </c>
      <c r="B353" t="str">
        <f>'נתונים מיובאים'!D353</f>
        <v>504127705</v>
      </c>
      <c r="C353" t="str">
        <f>'נתונים מיובאים'!E353</f>
        <v>טלפון</v>
      </c>
      <c r="D353" t="str">
        <f>'נתונים מיובאים'!F353</f>
        <v>504127705</v>
      </c>
      <c r="E353">
        <f>'נתונים מיובאים'!G353</f>
        <v>44402</v>
      </c>
      <c r="F353" t="str">
        <f>'נתונים מיובאים'!H353</f>
        <v>ט״ז אב תשפ״א</v>
      </c>
      <c r="G353" t="str">
        <f>'נתונים מיובאים'!I353</f>
        <v>12:20:31</v>
      </c>
      <c r="H353">
        <f>'נתונים מיובאים'!J353</f>
        <v>44402</v>
      </c>
      <c r="I353" t="str">
        <f>'נתונים מיובאים'!K353</f>
        <v>ט״ז אב תשפ״א</v>
      </c>
      <c r="J353" t="str">
        <f>'נתונים מיובאים'!L353</f>
        <v>16:47:36</v>
      </c>
      <c r="K353" t="str">
        <f>'נתונים מיובאים'!M353</f>
        <v>16025</v>
      </c>
      <c r="L353" t="str">
        <f>'נתונים מיובאים'!N353</f>
        <v>04:27:05</v>
      </c>
      <c r="M353" s="1" t="str">
        <f t="shared" si="5"/>
        <v>50412770544402</v>
      </c>
      <c r="N353" s="7" t="str">
        <f>B353&amp;E353&amp;COUNTIF($M$2:M353,B353&amp;E353)</f>
        <v>504127705444021</v>
      </c>
    </row>
    <row r="354" spans="1:14" x14ac:dyDescent="0.2">
      <c r="A354" t="str">
        <f>'נתונים מיובאים'!C354</f>
        <v>5</v>
      </c>
      <c r="B354" t="str">
        <f>'נתונים מיובאים'!D354</f>
        <v>504127705</v>
      </c>
      <c r="C354" t="str">
        <f>'נתונים מיובאים'!E354</f>
        <v>טלפון</v>
      </c>
      <c r="D354" t="str">
        <f>'נתונים מיובאים'!F354</f>
        <v>504127705</v>
      </c>
      <c r="E354">
        <f>'נתונים מיובאים'!G354</f>
        <v>44403</v>
      </c>
      <c r="F354" t="str">
        <f>'נתונים מיובאים'!H354</f>
        <v>י״ז אב תשפ״א</v>
      </c>
      <c r="G354" t="str">
        <f>'נתונים מיובאים'!I354</f>
        <v>11:29:16</v>
      </c>
      <c r="H354">
        <f>'נתונים מיובאים'!J354</f>
        <v>44403</v>
      </c>
      <c r="I354" t="str">
        <f>'נתונים מיובאים'!K354</f>
        <v>י״ז אב תשפ״א</v>
      </c>
      <c r="J354" t="str">
        <f>'נתונים מיובאים'!L354</f>
        <v>15:08:12</v>
      </c>
      <c r="K354" t="str">
        <f>'נתונים מיובאים'!M354</f>
        <v>13136</v>
      </c>
      <c r="L354" t="str">
        <f>'נתונים מיובאים'!N354</f>
        <v>03:38:56</v>
      </c>
      <c r="M354" s="1" t="str">
        <f t="shared" si="5"/>
        <v>50412770544403</v>
      </c>
      <c r="N354" s="7" t="str">
        <f>B354&amp;E354&amp;COUNTIF($M$2:M354,B354&amp;E354)</f>
        <v>504127705444031</v>
      </c>
    </row>
    <row r="355" spans="1:14" x14ac:dyDescent="0.2">
      <c r="A355" t="str">
        <f>'נתונים מיובאים'!C355</f>
        <v>5</v>
      </c>
      <c r="B355" t="str">
        <f>'נתונים מיובאים'!D355</f>
        <v>504127705</v>
      </c>
      <c r="C355" t="str">
        <f>'נתונים מיובאים'!E355</f>
        <v>טלפון</v>
      </c>
      <c r="D355" t="str">
        <f>'נתונים מיובאים'!F355</f>
        <v>504127705</v>
      </c>
      <c r="E355">
        <f>'נתונים מיובאים'!G355</f>
        <v>44403</v>
      </c>
      <c r="F355" t="str">
        <f>'נתונים מיובאים'!H355</f>
        <v>י״ז אב תשפ״א</v>
      </c>
      <c r="G355" t="str">
        <f>'נתונים מיובאים'!I355</f>
        <v>18:34:21</v>
      </c>
      <c r="H355">
        <f>'נתונים מיובאים'!J355</f>
        <v>44403</v>
      </c>
      <c r="I355" t="str">
        <f>'נתונים מיובאים'!K355</f>
        <v>י״ח אב תשפ״א</v>
      </c>
      <c r="J355" t="str">
        <f>'נתונים מיובאים'!L355</f>
        <v>22:17:42</v>
      </c>
      <c r="K355" t="str">
        <f>'נתונים מיובאים'!M355</f>
        <v>13401</v>
      </c>
      <c r="L355" t="str">
        <f>'נתונים מיובאים'!N355</f>
        <v>03:43:21</v>
      </c>
      <c r="M355" s="1" t="str">
        <f t="shared" si="5"/>
        <v>50412770544403</v>
      </c>
      <c r="N355" s="7" t="str">
        <f>B355&amp;E355&amp;COUNTIF($M$2:M355,B355&amp;E355)</f>
        <v>504127705444032</v>
      </c>
    </row>
    <row r="356" spans="1:14" x14ac:dyDescent="0.2">
      <c r="A356" t="str">
        <f>'נתונים מיובאים'!C356</f>
        <v>5</v>
      </c>
      <c r="B356" t="str">
        <f>'נתונים מיובאים'!D356</f>
        <v>504127705</v>
      </c>
      <c r="C356" t="str">
        <f>'נתונים מיובאים'!E356</f>
        <v>טלפון</v>
      </c>
      <c r="D356" t="str">
        <f>'נתונים מיובאים'!F356</f>
        <v>504127705</v>
      </c>
      <c r="E356">
        <f>'נתונים מיובאים'!G356</f>
        <v>44404</v>
      </c>
      <c r="F356" t="str">
        <f>'נתונים מיובאים'!H356</f>
        <v>י״ח אב תשפ״א</v>
      </c>
      <c r="G356" t="str">
        <f>'נתונים מיובאים'!I356</f>
        <v>12:20:01</v>
      </c>
      <c r="H356">
        <f>'נתונים מיובאים'!J356</f>
        <v>44404</v>
      </c>
      <c r="I356" t="str">
        <f>'נתונים מיובאים'!K356</f>
        <v>י״ח אב תשפ״א</v>
      </c>
      <c r="J356" t="str">
        <f>'נתונים מיובאים'!L356</f>
        <v>16:43:00</v>
      </c>
      <c r="K356" t="str">
        <f>'נתונים מיובאים'!M356</f>
        <v>15779</v>
      </c>
      <c r="L356" t="str">
        <f>'נתונים מיובאים'!N356</f>
        <v>04:22:59</v>
      </c>
      <c r="M356" s="1" t="str">
        <f t="shared" si="5"/>
        <v>50412770544404</v>
      </c>
      <c r="N356" s="7" t="str">
        <f>B356&amp;E356&amp;COUNTIF($M$2:M356,B356&amp;E356)</f>
        <v>504127705444041</v>
      </c>
    </row>
    <row r="357" spans="1:14" x14ac:dyDescent="0.2">
      <c r="A357" t="str">
        <f>'נתונים מיובאים'!C357</f>
        <v>5</v>
      </c>
      <c r="B357" t="str">
        <f>'נתונים מיובאים'!D357</f>
        <v>504127705</v>
      </c>
      <c r="C357" t="str">
        <f>'נתונים מיובאים'!E357</f>
        <v>טלפון</v>
      </c>
      <c r="D357" t="str">
        <f>'נתונים מיובאים'!F357</f>
        <v>504127705</v>
      </c>
      <c r="E357">
        <f>'נתונים מיובאים'!G357</f>
        <v>44405</v>
      </c>
      <c r="F357" t="str">
        <f>'נתונים מיובאים'!H357</f>
        <v>י״ט אב תשפ״א</v>
      </c>
      <c r="G357" t="str">
        <f>'נתונים מיובאים'!I357</f>
        <v>15:57:42</v>
      </c>
      <c r="H357">
        <f>'נתונים מיובאים'!J357</f>
        <v>44405</v>
      </c>
      <c r="I357" t="str">
        <f>'נתונים מיובאים'!K357</f>
        <v>י״ט אב תשפ״א</v>
      </c>
      <c r="J357" t="str">
        <f>'נתונים מיובאים'!L357</f>
        <v>18:54:20</v>
      </c>
      <c r="K357" t="str">
        <f>'נתונים מיובאים'!M357</f>
        <v>10598</v>
      </c>
      <c r="L357" t="str">
        <f>'נתונים מיובאים'!N357</f>
        <v>02:56:38</v>
      </c>
      <c r="M357" s="1" t="str">
        <f t="shared" si="5"/>
        <v>50412770544405</v>
      </c>
      <c r="N357" s="7" t="str">
        <f>B357&amp;E357&amp;COUNTIF($M$2:M357,B357&amp;E357)</f>
        <v>504127705444051</v>
      </c>
    </row>
    <row r="358" spans="1:14" x14ac:dyDescent="0.2">
      <c r="A358" t="str">
        <f>'נתונים מיובאים'!C358</f>
        <v>5</v>
      </c>
      <c r="B358" t="str">
        <f>'נתונים מיובאים'!D358</f>
        <v>504127705</v>
      </c>
      <c r="C358" t="str">
        <f>'נתונים מיובאים'!E358</f>
        <v>טלפון</v>
      </c>
      <c r="D358" t="str">
        <f>'נתונים מיובאים'!F358</f>
        <v>504127705</v>
      </c>
      <c r="E358">
        <f>'נתונים מיובאים'!G358</f>
        <v>44409</v>
      </c>
      <c r="F358" t="str">
        <f>'נתונים מיובאים'!H358</f>
        <v>כ״ג אב תשפ״א</v>
      </c>
      <c r="G358" t="str">
        <f>'נתונים מיובאים'!I358</f>
        <v>09:27:31</v>
      </c>
      <c r="H358">
        <f>'נתונים מיובאים'!J358</f>
        <v>44409</v>
      </c>
      <c r="I358" t="str">
        <f>'נתונים מיובאים'!K358</f>
        <v>כ״ג אב תשפ״א</v>
      </c>
      <c r="J358" t="str">
        <f>'נתונים מיובאים'!L358</f>
        <v>14:12:10</v>
      </c>
      <c r="K358" t="str">
        <f>'נתונים מיובאים'!M358</f>
        <v>17079</v>
      </c>
      <c r="L358" t="str">
        <f>'נתונים מיובאים'!N358</f>
        <v>04:44:39</v>
      </c>
      <c r="M358" s="1" t="str">
        <f t="shared" si="5"/>
        <v>50412770544409</v>
      </c>
      <c r="N358" s="7" t="str">
        <f>B358&amp;E358&amp;COUNTIF($M$2:M358,B358&amp;E358)</f>
        <v>504127705444091</v>
      </c>
    </row>
    <row r="359" spans="1:14" x14ac:dyDescent="0.2">
      <c r="A359" t="str">
        <f>'נתונים מיובאים'!C359</f>
        <v>5</v>
      </c>
      <c r="B359" t="str">
        <f>'נתונים מיובאים'!D359</f>
        <v>504127705</v>
      </c>
      <c r="C359" t="str">
        <f>'נתונים מיובאים'!E359</f>
        <v>טלפון</v>
      </c>
      <c r="D359" t="str">
        <f>'נתונים מיובאים'!F359</f>
        <v>504127705</v>
      </c>
      <c r="E359">
        <f>'נתונים מיובאים'!G359</f>
        <v>44409</v>
      </c>
      <c r="F359" t="str">
        <f>'נתונים מיובאים'!H359</f>
        <v>כ״ד אב תשפ״א</v>
      </c>
      <c r="G359" t="str">
        <f>'נתונים מיובאים'!I359</f>
        <v>22:49:05</v>
      </c>
      <c r="H359">
        <f>'נתונים מיובאים'!J359</f>
        <v>44410</v>
      </c>
      <c r="I359" t="str">
        <f>'נתונים מיובאים'!K359</f>
        <v>כ״ד אב תשפ״א</v>
      </c>
      <c r="J359" t="str">
        <f>'נתונים מיובאים'!L359</f>
        <v>01:07:39</v>
      </c>
      <c r="K359" t="str">
        <f>'נתונים מיובאים'!M359</f>
        <v>8314</v>
      </c>
      <c r="L359" t="str">
        <f>'נתונים מיובאים'!N359</f>
        <v>02:18:34</v>
      </c>
      <c r="M359" s="1" t="str">
        <f t="shared" si="5"/>
        <v>50412770544409</v>
      </c>
      <c r="N359" s="7" t="str">
        <f>B359&amp;E359&amp;COUNTIF($M$2:M359,B359&amp;E359)</f>
        <v>504127705444092</v>
      </c>
    </row>
    <row r="360" spans="1:14" x14ac:dyDescent="0.2">
      <c r="A360" t="str">
        <f>'נתונים מיובאים'!C360</f>
        <v>5</v>
      </c>
      <c r="B360" t="str">
        <f>'נתונים מיובאים'!D360</f>
        <v>504127705</v>
      </c>
      <c r="C360" t="str">
        <f>'נתונים מיובאים'!E360</f>
        <v>טלפון</v>
      </c>
      <c r="D360" t="str">
        <f>'נתונים מיובאים'!F360</f>
        <v>504127705</v>
      </c>
      <c r="E360">
        <f>'נתונים מיובאים'!G360</f>
        <v>44410</v>
      </c>
      <c r="F360" t="str">
        <f>'נתונים מיובאים'!H360</f>
        <v>כ״ד אב תשפ״א</v>
      </c>
      <c r="G360" t="str">
        <f>'נתונים מיובאים'!I360</f>
        <v>18:13:56</v>
      </c>
      <c r="H360">
        <f>'נתונים מיובאים'!J360</f>
        <v>44410</v>
      </c>
      <c r="I360" t="str">
        <f>'נתונים מיובאים'!K360</f>
        <v>כ״ה אב תשפ״א</v>
      </c>
      <c r="J360" t="str">
        <f>'נתונים מיובאים'!L360</f>
        <v>20:30:32</v>
      </c>
      <c r="K360" t="str">
        <f>'נתונים מיובאים'!M360</f>
        <v>8196</v>
      </c>
      <c r="L360" t="str">
        <f>'נתונים מיובאים'!N360</f>
        <v>02:16:36</v>
      </c>
      <c r="M360" s="1" t="str">
        <f t="shared" si="5"/>
        <v>50412770544410</v>
      </c>
      <c r="N360" s="7" t="str">
        <f>B360&amp;E360&amp;COUNTIF($M$2:M360,B360&amp;E360)</f>
        <v>504127705444101</v>
      </c>
    </row>
    <row r="361" spans="1:14" x14ac:dyDescent="0.2">
      <c r="A361" t="str">
        <f>'נתונים מיובאים'!C361</f>
        <v>5</v>
      </c>
      <c r="B361" t="str">
        <f>'נתונים מיובאים'!D361</f>
        <v>504127705</v>
      </c>
      <c r="C361" t="str">
        <f>'נתונים מיובאים'!E361</f>
        <v>טלפון</v>
      </c>
      <c r="D361" t="str">
        <f>'נתונים מיובאים'!F361</f>
        <v>504127705</v>
      </c>
      <c r="E361">
        <f>'נתונים מיובאים'!G361</f>
        <v>44410</v>
      </c>
      <c r="F361" t="str">
        <f>'נתונים מיובאים'!H361</f>
        <v>כ״ה אב תשפ״א</v>
      </c>
      <c r="G361" t="str">
        <f>'נתונים מיובאים'!I361</f>
        <v>23:56:45</v>
      </c>
      <c r="H361">
        <f>'נתונים מיובאים'!J361</f>
        <v>44411</v>
      </c>
      <c r="I361" t="str">
        <f>'נתונים מיובאים'!K361</f>
        <v>כ״ה אב תשפ״א</v>
      </c>
      <c r="J361" t="str">
        <f>'נתונים מיובאים'!L361</f>
        <v>01:49:18</v>
      </c>
      <c r="K361" t="str">
        <f>'נתונים מיובאים'!M361</f>
        <v>6753</v>
      </c>
      <c r="L361" t="str">
        <f>'נתונים מיובאים'!N361</f>
        <v>01:52:33</v>
      </c>
      <c r="M361" s="1" t="str">
        <f t="shared" si="5"/>
        <v>50412770544410</v>
      </c>
      <c r="N361" s="7" t="str">
        <f>B361&amp;E361&amp;COUNTIF($M$2:M361,B361&amp;E361)</f>
        <v>504127705444102</v>
      </c>
    </row>
    <row r="362" spans="1:14" x14ac:dyDescent="0.2">
      <c r="A362" t="str">
        <f>'נתונים מיובאים'!C362</f>
        <v>5</v>
      </c>
      <c r="B362" t="str">
        <f>'נתונים מיובאים'!D362</f>
        <v>504127705</v>
      </c>
      <c r="C362" t="str">
        <f>'נתונים מיובאים'!E362</f>
        <v>טלפון</v>
      </c>
      <c r="D362" t="str">
        <f>'נתונים מיובאים'!F362</f>
        <v>504127705</v>
      </c>
      <c r="E362">
        <f>'נתונים מיובאים'!G362</f>
        <v>44411</v>
      </c>
      <c r="F362" t="str">
        <f>'נתונים מיובאים'!H362</f>
        <v>כ״ה אב תשפ״א</v>
      </c>
      <c r="G362" t="str">
        <f>'נתונים מיובאים'!I362</f>
        <v>16:41:03</v>
      </c>
      <c r="H362">
        <f>'נתונים מיובאים'!J362</f>
        <v>44411</v>
      </c>
      <c r="I362" t="str">
        <f>'נתונים מיובאים'!K362</f>
        <v>כ״ו אב תשפ״א</v>
      </c>
      <c r="J362" t="str">
        <f>'נתונים מיובאים'!L362</f>
        <v>20:37:47</v>
      </c>
      <c r="K362" t="str">
        <f>'נתונים מיובאים'!M362</f>
        <v>14204</v>
      </c>
      <c r="L362" t="str">
        <f>'נתונים מיובאים'!N362</f>
        <v>03:56:44</v>
      </c>
      <c r="M362" s="1" t="str">
        <f t="shared" si="5"/>
        <v>50412770544411</v>
      </c>
      <c r="N362" s="7" t="str">
        <f>B362&amp;E362&amp;COUNTIF($M$2:M362,B362&amp;E362)</f>
        <v>504127705444111</v>
      </c>
    </row>
    <row r="363" spans="1:14" x14ac:dyDescent="0.2">
      <c r="A363" t="str">
        <f>'נתונים מיובאים'!C363</f>
        <v>5</v>
      </c>
      <c r="B363" t="str">
        <f>'נתונים מיובאים'!D363</f>
        <v>504127705</v>
      </c>
      <c r="C363" t="str">
        <f>'נתונים מיובאים'!E363</f>
        <v>טלפון</v>
      </c>
      <c r="D363" t="str">
        <f>'נתונים מיובאים'!F363</f>
        <v>504127705</v>
      </c>
      <c r="E363">
        <f>'נתונים מיובאים'!G363</f>
        <v>44411</v>
      </c>
      <c r="F363" t="str">
        <f>'נתונים מיובאים'!H363</f>
        <v>כ״ו אב תשפ״א</v>
      </c>
      <c r="G363" t="str">
        <f>'נתונים מיובאים'!I363</f>
        <v>23:40:04</v>
      </c>
      <c r="H363">
        <f>'נתונים מיובאים'!J363</f>
        <v>44412</v>
      </c>
      <c r="I363" t="str">
        <f>'נתונים מיובאים'!K363</f>
        <v>כ״ו אב תשפ״א</v>
      </c>
      <c r="J363" t="str">
        <f>'נתונים מיובאים'!L363</f>
        <v>01:24:08</v>
      </c>
      <c r="K363" t="str">
        <f>'נתונים מיובאים'!M363</f>
        <v>6244</v>
      </c>
      <c r="L363" t="str">
        <f>'נתונים מיובאים'!N363</f>
        <v>01:44:04</v>
      </c>
      <c r="M363" s="1" t="str">
        <f t="shared" si="5"/>
        <v>50412770544411</v>
      </c>
      <c r="N363" s="7" t="str">
        <f>B363&amp;E363&amp;COUNTIF($M$2:M363,B363&amp;E363)</f>
        <v>504127705444112</v>
      </c>
    </row>
    <row r="364" spans="1:14" x14ac:dyDescent="0.2">
      <c r="A364" t="str">
        <f>'נתונים מיובאים'!C364</f>
        <v>5</v>
      </c>
      <c r="B364" t="str">
        <f>'נתונים מיובאים'!D364</f>
        <v>504127705</v>
      </c>
      <c r="C364" t="str">
        <f>'נתונים מיובאים'!E364</f>
        <v>טלפון</v>
      </c>
      <c r="D364" t="str">
        <f>'נתונים מיובאים'!F364</f>
        <v>504127705</v>
      </c>
      <c r="E364">
        <f>'נתונים מיובאים'!G364</f>
        <v>44412</v>
      </c>
      <c r="F364" t="str">
        <f>'נתונים מיובאים'!H364</f>
        <v>כ״ו אב תשפ״א</v>
      </c>
      <c r="G364" t="str">
        <f>'נתונים מיובאים'!I364</f>
        <v>17:14:38</v>
      </c>
      <c r="H364">
        <f>'נתונים מיובאים'!J364</f>
        <v>44412</v>
      </c>
      <c r="I364" t="str">
        <f>'נתונים מיובאים'!K364</f>
        <v>כ״ז אב תשפ״א</v>
      </c>
      <c r="J364" t="str">
        <f>'נתונים מיובאים'!L364</f>
        <v>20:50:57</v>
      </c>
      <c r="K364" t="str">
        <f>'נתונים מיובאים'!M364</f>
        <v>12979</v>
      </c>
      <c r="L364" t="str">
        <f>'נתונים מיובאים'!N364</f>
        <v>03:36:19</v>
      </c>
      <c r="M364" s="1" t="str">
        <f t="shared" si="5"/>
        <v>50412770544412</v>
      </c>
      <c r="N364" s="7" t="str">
        <f>B364&amp;E364&amp;COUNTIF($M$2:M364,B364&amp;E364)</f>
        <v>504127705444121</v>
      </c>
    </row>
    <row r="365" spans="1:14" x14ac:dyDescent="0.2">
      <c r="A365" t="str">
        <f>'נתונים מיובאים'!C365</f>
        <v>5</v>
      </c>
      <c r="B365" t="str">
        <f>'נתונים מיובאים'!D365</f>
        <v>504127705</v>
      </c>
      <c r="C365" t="str">
        <f>'נתונים מיובאים'!E365</f>
        <v>טלפון</v>
      </c>
      <c r="D365" t="str">
        <f>'נתונים מיובאים'!F365</f>
        <v>504127705</v>
      </c>
      <c r="E365">
        <f>'נתונים מיובאים'!G365</f>
        <v>44412</v>
      </c>
      <c r="F365" t="str">
        <f>'נתונים מיובאים'!H365</f>
        <v>כ״ז אב תשפ״א</v>
      </c>
      <c r="G365" t="str">
        <f>'נתונים מיובאים'!I365</f>
        <v>23:44:39</v>
      </c>
      <c r="H365">
        <f>'נתונים מיובאים'!J365</f>
        <v>44413</v>
      </c>
      <c r="I365" t="str">
        <f>'נתונים מיובאים'!K365</f>
        <v>כ״ז אב תשפ״א</v>
      </c>
      <c r="J365" t="str">
        <f>'נתונים מיובאים'!L365</f>
        <v>01:54:34</v>
      </c>
      <c r="K365" t="str">
        <f>'נתונים מיובאים'!M365</f>
        <v>7795</v>
      </c>
      <c r="L365" t="str">
        <f>'נתונים מיובאים'!N365</f>
        <v>02:09:55</v>
      </c>
      <c r="M365" s="1" t="str">
        <f t="shared" si="5"/>
        <v>50412770544412</v>
      </c>
      <c r="N365" s="7" t="str">
        <f>B365&amp;E365&amp;COUNTIF($M$2:M365,B365&amp;E365)</f>
        <v>504127705444122</v>
      </c>
    </row>
    <row r="366" spans="1:14" x14ac:dyDescent="0.2">
      <c r="A366" t="str">
        <f>'נתונים מיובאים'!C366</f>
        <v>5</v>
      </c>
      <c r="B366" t="str">
        <f>'נתונים מיובאים'!D366</f>
        <v>504127705</v>
      </c>
      <c r="C366" t="str">
        <f>'נתונים מיובאים'!E366</f>
        <v>טלפון</v>
      </c>
      <c r="D366" t="str">
        <f>'נתונים מיובאים'!F366</f>
        <v>504127705</v>
      </c>
      <c r="E366">
        <f>'נתונים מיובאים'!G366</f>
        <v>44413</v>
      </c>
      <c r="F366" t="str">
        <f>'נתונים מיובאים'!H366</f>
        <v>כ״ז אב תשפ״א</v>
      </c>
      <c r="G366" t="str">
        <f>'נתונים מיובאים'!I366</f>
        <v>11:02:57</v>
      </c>
      <c r="H366">
        <f>'נתונים מיובאים'!J366</f>
        <v>44413</v>
      </c>
      <c r="I366" t="str">
        <f>'נתונים מיובאים'!K366</f>
        <v>כ״ז אב תשפ״א</v>
      </c>
      <c r="J366" t="str">
        <f>'נתונים מיובאים'!L366</f>
        <v>15:32:49</v>
      </c>
      <c r="K366" t="str">
        <f>'נתונים מיובאים'!M366</f>
        <v>16192</v>
      </c>
      <c r="L366" t="str">
        <f>'נתונים מיובאים'!N366</f>
        <v>04:29:52</v>
      </c>
      <c r="M366" s="1" t="str">
        <f t="shared" si="5"/>
        <v>50412770544413</v>
      </c>
      <c r="N366" s="7" t="str">
        <f>B366&amp;E366&amp;COUNTIF($M$2:M366,B366&amp;E366)</f>
        <v>504127705444131</v>
      </c>
    </row>
    <row r="367" spans="1:14" x14ac:dyDescent="0.2">
      <c r="A367" t="str">
        <f>'נתונים מיובאים'!C367</f>
        <v>5</v>
      </c>
      <c r="B367" t="str">
        <f>'נתונים מיובאים'!D367</f>
        <v>504127705</v>
      </c>
      <c r="C367" t="str">
        <f>'נתונים מיובאים'!E367</f>
        <v>טלפון</v>
      </c>
      <c r="D367" t="str">
        <f>'נתונים מיובאים'!F367</f>
        <v>504127705</v>
      </c>
      <c r="E367">
        <f>'נתונים מיובאים'!G367</f>
        <v>44415</v>
      </c>
      <c r="F367" t="str">
        <f>'נתונים מיובאים'!H367</f>
        <v>ל׳ אב תשפ״א</v>
      </c>
      <c r="G367" t="str">
        <f>'נתונים מיובאים'!I367</f>
        <v>22:40:01</v>
      </c>
      <c r="H367">
        <f>'נתונים מיובאים'!J367</f>
        <v>44416</v>
      </c>
      <c r="I367" t="str">
        <f>'נתונים מיובאים'!K367</f>
        <v>ל׳ אב תשפ״א</v>
      </c>
      <c r="J367" t="str">
        <f>'נתונים מיובאים'!L367</f>
        <v>00:56:26</v>
      </c>
      <c r="K367" t="str">
        <f>'נתונים מיובאים'!M367</f>
        <v>8185</v>
      </c>
      <c r="L367" t="str">
        <f>'נתונים מיובאים'!N367</f>
        <v>02:16:25</v>
      </c>
      <c r="M367" s="1" t="str">
        <f t="shared" si="5"/>
        <v>50412770544415</v>
      </c>
      <c r="N367" s="7" t="str">
        <f>B367&amp;E367&amp;COUNTIF($M$2:M367,B367&amp;E367)</f>
        <v>504127705444151</v>
      </c>
    </row>
    <row r="368" spans="1:14" x14ac:dyDescent="0.2">
      <c r="A368" t="str">
        <f>'נתונים מיובאים'!C368</f>
        <v>5</v>
      </c>
      <c r="B368" t="str">
        <f>'נתונים מיובאים'!D368</f>
        <v>504127705</v>
      </c>
      <c r="C368" t="str">
        <f>'נתונים מיובאים'!E368</f>
        <v>טלפון</v>
      </c>
      <c r="D368" t="str">
        <f>'נתונים מיובאים'!F368</f>
        <v>504127705</v>
      </c>
      <c r="E368">
        <f>'נתונים מיובאים'!G368</f>
        <v>44416</v>
      </c>
      <c r="F368" t="str">
        <f>'נתונים מיובאים'!H368</f>
        <v>ל׳ אב תשפ״א</v>
      </c>
      <c r="G368" t="str">
        <f>'נתונים מיובאים'!I368</f>
        <v>13:24:47</v>
      </c>
      <c r="H368">
        <f>'נתונים מיובאים'!J368</f>
        <v>44416</v>
      </c>
      <c r="I368" t="str">
        <f>'נתונים מיובאים'!K368</f>
        <v>ל׳ אב תשפ״א</v>
      </c>
      <c r="J368" t="str">
        <f>'נתונים מיובאים'!L368</f>
        <v>18:04:13</v>
      </c>
      <c r="K368" t="str">
        <f>'נתונים מיובאים'!M368</f>
        <v>16766</v>
      </c>
      <c r="L368" t="str">
        <f>'נתונים מיובאים'!N368</f>
        <v>04:39:26</v>
      </c>
      <c r="M368" s="1" t="str">
        <f t="shared" si="5"/>
        <v>50412770544416</v>
      </c>
      <c r="N368" s="7" t="str">
        <f>B368&amp;E368&amp;COUNTIF($M$2:M368,B368&amp;E368)</f>
        <v>504127705444161</v>
      </c>
    </row>
    <row r="369" spans="1:14" x14ac:dyDescent="0.2">
      <c r="A369" t="str">
        <f>'נתונים מיובאים'!C369</f>
        <v>5</v>
      </c>
      <c r="B369" t="str">
        <f>'נתונים מיובאים'!D369</f>
        <v>504127705</v>
      </c>
      <c r="C369" t="str">
        <f>'נתונים מיובאים'!E369</f>
        <v>טלפון</v>
      </c>
      <c r="D369" t="str">
        <f>'נתונים מיובאים'!F369</f>
        <v>504127705</v>
      </c>
      <c r="E369">
        <f>'נתונים מיובאים'!G369</f>
        <v>44416</v>
      </c>
      <c r="F369" t="str">
        <f>'נתונים מיובאים'!H369</f>
        <v>א׳ אלול תשפ״א</v>
      </c>
      <c r="G369" t="str">
        <f>'נתונים מיובאים'!I369</f>
        <v>21:04:43</v>
      </c>
      <c r="H369">
        <f>'נתונים מיובאים'!J369</f>
        <v>44417</v>
      </c>
      <c r="I369" t="str">
        <f>'נתונים מיובאים'!K369</f>
        <v>א׳ אלול תשפ״א</v>
      </c>
      <c r="J369" t="str">
        <f>'נתונים מיובאים'!L369</f>
        <v>00:08:44</v>
      </c>
      <c r="K369" t="str">
        <f>'נתונים מיובאים'!M369</f>
        <v>11041</v>
      </c>
      <c r="L369" t="str">
        <f>'נתונים מיובאים'!N369</f>
        <v>03:04:01</v>
      </c>
      <c r="M369" s="1" t="str">
        <f t="shared" si="5"/>
        <v>50412770544416</v>
      </c>
      <c r="N369" s="7" t="str">
        <f>B369&amp;E369&amp;COUNTIF($M$2:M369,B369&amp;E369)</f>
        <v>504127705444162</v>
      </c>
    </row>
    <row r="370" spans="1:14" x14ac:dyDescent="0.2">
      <c r="A370" t="str">
        <f>'נתונים מיובאים'!C370</f>
        <v>5</v>
      </c>
      <c r="B370" t="str">
        <f>'נתונים מיובאים'!D370</f>
        <v>504127705</v>
      </c>
      <c r="C370" t="str">
        <f>'נתונים מיובאים'!E370</f>
        <v>טלפון</v>
      </c>
      <c r="D370" t="str">
        <f>'נתונים מיובאים'!F370</f>
        <v>504127705</v>
      </c>
      <c r="E370">
        <f>'נתונים מיובאים'!G370</f>
        <v>44417</v>
      </c>
      <c r="F370" t="str">
        <f>'נתונים מיובאים'!H370</f>
        <v>א׳ אלול תשפ״א</v>
      </c>
      <c r="G370" t="str">
        <f>'נתונים מיובאים'!I370</f>
        <v>13:27:10</v>
      </c>
      <c r="H370">
        <f>'נתונים מיובאים'!J370</f>
        <v>44417</v>
      </c>
      <c r="I370" t="str">
        <f>'נתונים מיובאים'!K370</f>
        <v>א׳ אלול תשפ״א</v>
      </c>
      <c r="J370" t="str">
        <f>'נתונים מיובאים'!L370</f>
        <v>17:00:35</v>
      </c>
      <c r="K370" t="str">
        <f>'נתונים מיובאים'!M370</f>
        <v>12805</v>
      </c>
      <c r="L370" t="str">
        <f>'נתונים מיובאים'!N370</f>
        <v>03:33:25</v>
      </c>
      <c r="M370" s="1" t="str">
        <f t="shared" si="5"/>
        <v>50412770544417</v>
      </c>
      <c r="N370" s="7" t="str">
        <f>B370&amp;E370&amp;COUNTIF($M$2:M370,B370&amp;E370)</f>
        <v>504127705444171</v>
      </c>
    </row>
    <row r="371" spans="1:14" x14ac:dyDescent="0.2">
      <c r="A371" t="str">
        <f>'נתונים מיובאים'!C371</f>
        <v>5</v>
      </c>
      <c r="B371" t="str">
        <f>'נתונים מיובאים'!D371</f>
        <v>504127705</v>
      </c>
      <c r="C371" t="str">
        <f>'נתונים מיובאים'!E371</f>
        <v>טלפון</v>
      </c>
      <c r="D371" t="str">
        <f>'נתונים מיובאים'!F371</f>
        <v>504127705</v>
      </c>
      <c r="E371">
        <f>'נתונים מיובאים'!G371</f>
        <v>44417</v>
      </c>
      <c r="F371" t="str">
        <f>'נתונים מיובאים'!H371</f>
        <v>ב׳ אלול תשפ״א</v>
      </c>
      <c r="G371" t="str">
        <f>'נתונים מיובאים'!I371</f>
        <v>20:03:35</v>
      </c>
      <c r="H371">
        <f>'נתונים מיובאים'!J371</f>
        <v>44418</v>
      </c>
      <c r="I371" t="str">
        <f>'נתונים מיובאים'!K371</f>
        <v>ב׳ אלול תשפ״א</v>
      </c>
      <c r="J371" t="str">
        <f>'נתונים מיובאים'!L371</f>
        <v>00:05:57</v>
      </c>
      <c r="K371" t="str">
        <f>'נתונים מיובאים'!M371</f>
        <v>14542</v>
      </c>
      <c r="L371" t="str">
        <f>'נתונים מיובאים'!N371</f>
        <v>04:02:22</v>
      </c>
      <c r="M371" s="1" t="str">
        <f t="shared" si="5"/>
        <v>50412770544417</v>
      </c>
      <c r="N371" s="7" t="str">
        <f>B371&amp;E371&amp;COUNTIF($M$2:M371,B371&amp;E371)</f>
        <v>504127705444172</v>
      </c>
    </row>
    <row r="372" spans="1:14" x14ac:dyDescent="0.2">
      <c r="A372" t="str">
        <f>'נתונים מיובאים'!C372</f>
        <v>5</v>
      </c>
      <c r="B372" t="str">
        <f>'נתונים מיובאים'!D372</f>
        <v>504127705</v>
      </c>
      <c r="C372" t="str">
        <f>'נתונים מיובאים'!E372</f>
        <v>טלפון</v>
      </c>
      <c r="D372" t="str">
        <f>'נתונים מיובאים'!F372</f>
        <v>504127705</v>
      </c>
      <c r="E372">
        <f>'נתונים מיובאים'!G372</f>
        <v>44418</v>
      </c>
      <c r="F372" t="str">
        <f>'נתונים מיובאים'!H372</f>
        <v>ב׳ אלול תשפ״א</v>
      </c>
      <c r="G372" t="str">
        <f>'נתונים מיובאים'!I372</f>
        <v>08:35:06</v>
      </c>
      <c r="H372">
        <f>'נתונים מיובאים'!J372</f>
        <v>44418</v>
      </c>
      <c r="I372" t="str">
        <f>'נתונים מיובאים'!K372</f>
        <v>ב׳ אלול תשפ״א</v>
      </c>
      <c r="J372" t="str">
        <f>'נתונים מיובאים'!L372</f>
        <v>09:48:02</v>
      </c>
      <c r="K372" t="str">
        <f>'נתונים מיובאים'!M372</f>
        <v>4376</v>
      </c>
      <c r="L372" t="str">
        <f>'נתונים מיובאים'!N372</f>
        <v>01:12:56</v>
      </c>
      <c r="M372" s="1" t="str">
        <f t="shared" si="5"/>
        <v>50412770544418</v>
      </c>
      <c r="N372" s="7" t="str">
        <f>B372&amp;E372&amp;COUNTIF($M$2:M372,B372&amp;E372)</f>
        <v>504127705444181</v>
      </c>
    </row>
    <row r="373" spans="1:14" x14ac:dyDescent="0.2">
      <c r="A373" t="str">
        <f>'נתונים מיובאים'!C373</f>
        <v>5</v>
      </c>
      <c r="B373" t="str">
        <f>'נתונים מיובאים'!D373</f>
        <v>504127705</v>
      </c>
      <c r="C373" t="str">
        <f>'נתונים מיובאים'!E373</f>
        <v>טלפון</v>
      </c>
      <c r="D373" t="str">
        <f>'נתונים מיובאים'!F373</f>
        <v>504127705</v>
      </c>
      <c r="E373">
        <f>'נתונים מיובאים'!G373</f>
        <v>44418</v>
      </c>
      <c r="F373" t="str">
        <f>'נתונים מיובאים'!H373</f>
        <v>ב׳ אלול תשפ״א</v>
      </c>
      <c r="G373" t="str">
        <f>'נתונים מיובאים'!I373</f>
        <v>13:38:35</v>
      </c>
      <c r="H373">
        <f>'נתונים מיובאים'!J373</f>
        <v>44418</v>
      </c>
      <c r="I373" t="str">
        <f>'נתונים מיובאים'!K373</f>
        <v>ב׳ אלול תשפ״א</v>
      </c>
      <c r="J373" t="str">
        <f>'נתונים מיובאים'!L373</f>
        <v>18:41:37</v>
      </c>
      <c r="K373" t="str">
        <f>'נתונים מיובאים'!M373</f>
        <v>18182</v>
      </c>
      <c r="L373" t="str">
        <f>'נתונים מיובאים'!N373</f>
        <v>05:03:02</v>
      </c>
      <c r="M373" s="1" t="str">
        <f t="shared" si="5"/>
        <v>50412770544418</v>
      </c>
      <c r="N373" s="7" t="str">
        <f>B373&amp;E373&amp;COUNTIF($M$2:M373,B373&amp;E373)</f>
        <v>504127705444182</v>
      </c>
    </row>
    <row r="374" spans="1:14" x14ac:dyDescent="0.2">
      <c r="A374" t="str">
        <f>'נתונים מיובאים'!C374</f>
        <v>5</v>
      </c>
      <c r="B374" t="str">
        <f>'נתונים מיובאים'!D374</f>
        <v>504127705</v>
      </c>
      <c r="C374" t="str">
        <f>'נתונים מיובאים'!E374</f>
        <v>טלפון</v>
      </c>
      <c r="D374" t="str">
        <f>'נתונים מיובאים'!F374</f>
        <v>504127705</v>
      </c>
      <c r="E374">
        <f>'נתונים מיובאים'!G374</f>
        <v>44418</v>
      </c>
      <c r="F374" t="str">
        <f>'נתונים מיובאים'!H374</f>
        <v>ג׳ אלול תשפ״א</v>
      </c>
      <c r="G374" t="str">
        <f>'נתונים מיובאים'!I374</f>
        <v>20:58:17</v>
      </c>
      <c r="H374">
        <f>'נתונים מיובאים'!J374</f>
        <v>44418</v>
      </c>
      <c r="I374" t="str">
        <f>'נתונים מיובאים'!K374</f>
        <v>ג׳ אלול תשפ״א</v>
      </c>
      <c r="J374" t="str">
        <f>'נתונים מיובאים'!L374</f>
        <v>23:53:51</v>
      </c>
      <c r="K374" t="str">
        <f>'נתונים מיובאים'!M374</f>
        <v>10534</v>
      </c>
      <c r="L374" t="str">
        <f>'נתונים מיובאים'!N374</f>
        <v>02:55:34</v>
      </c>
      <c r="M374" s="1" t="str">
        <f t="shared" si="5"/>
        <v>50412770544418</v>
      </c>
      <c r="N374" s="7" t="str">
        <f>B374&amp;E374&amp;COUNTIF($M$2:M374,B374&amp;E374)</f>
        <v>504127705444183</v>
      </c>
    </row>
    <row r="375" spans="1:14" x14ac:dyDescent="0.2">
      <c r="A375" t="str">
        <f>'נתונים מיובאים'!C375</f>
        <v>5</v>
      </c>
      <c r="B375" t="str">
        <f>'נתונים מיובאים'!D375</f>
        <v>504127705</v>
      </c>
      <c r="C375" t="str">
        <f>'נתונים מיובאים'!E375</f>
        <v>טלפון</v>
      </c>
      <c r="D375" t="str">
        <f>'נתונים מיובאים'!F375</f>
        <v>504127705</v>
      </c>
      <c r="E375">
        <f>'נתונים מיובאים'!G375</f>
        <v>44419</v>
      </c>
      <c r="F375" t="str">
        <f>'נתונים מיובאים'!H375</f>
        <v>ג׳ אלול תשפ״א</v>
      </c>
      <c r="G375" t="str">
        <f>'נתונים מיובאים'!I375</f>
        <v>13:40:27</v>
      </c>
      <c r="H375">
        <f>'נתונים מיובאים'!J375</f>
        <v>44419</v>
      </c>
      <c r="I375" t="str">
        <f>'נתונים מיובאים'!K375</f>
        <v>ג׳ אלול תשפ״א</v>
      </c>
      <c r="J375" t="str">
        <f>'נתונים מיובאים'!L375</f>
        <v>16:50:59</v>
      </c>
      <c r="K375" t="str">
        <f>'נתונים מיובאים'!M375</f>
        <v>11432</v>
      </c>
      <c r="L375" t="str">
        <f>'נתונים מיובאים'!N375</f>
        <v>03:10:32</v>
      </c>
      <c r="M375" s="1" t="str">
        <f t="shared" si="5"/>
        <v>50412770544419</v>
      </c>
      <c r="N375" s="7" t="str">
        <f>B375&amp;E375&amp;COUNTIF($M$2:M375,B375&amp;E375)</f>
        <v>504127705444191</v>
      </c>
    </row>
    <row r="376" spans="1:14" x14ac:dyDescent="0.2">
      <c r="A376" t="str">
        <f>'נתונים מיובאים'!C376</f>
        <v>5</v>
      </c>
      <c r="B376" t="str">
        <f>'נתונים מיובאים'!D376</f>
        <v>504127705</v>
      </c>
      <c r="C376" t="str">
        <f>'נתונים מיובאים'!E376</f>
        <v>טלפון</v>
      </c>
      <c r="D376" t="str">
        <f>'נתונים מיובאים'!F376</f>
        <v>504127705</v>
      </c>
      <c r="E376">
        <f>'נתונים מיובאים'!G376</f>
        <v>44419</v>
      </c>
      <c r="F376" t="str">
        <f>'נתונים מיובאים'!H376</f>
        <v>ד׳ אלול תשפ״א</v>
      </c>
      <c r="G376" t="str">
        <f>'נתונים מיובאים'!I376</f>
        <v>20:56:08</v>
      </c>
      <c r="H376">
        <f>'נתונים מיובאים'!J376</f>
        <v>44419</v>
      </c>
      <c r="I376" t="str">
        <f>'נתונים מיובאים'!K376</f>
        <v>ד׳ אלול תשפ״א</v>
      </c>
      <c r="J376" t="str">
        <f>'נתונים מיובאים'!L376</f>
        <v>23:31:34</v>
      </c>
      <c r="K376" t="str">
        <f>'נתונים מיובאים'!M376</f>
        <v>9326</v>
      </c>
      <c r="L376" t="str">
        <f>'נתונים מיובאים'!N376</f>
        <v>02:35:26</v>
      </c>
      <c r="M376" s="1" t="str">
        <f t="shared" si="5"/>
        <v>50412770544419</v>
      </c>
      <c r="N376" s="7" t="str">
        <f>B376&amp;E376&amp;COUNTIF($M$2:M376,B376&amp;E376)</f>
        <v>504127705444192</v>
      </c>
    </row>
    <row r="377" spans="1:14" x14ac:dyDescent="0.2">
      <c r="A377" t="str">
        <f>'נתונים מיובאים'!C377</f>
        <v>5</v>
      </c>
      <c r="B377" t="str">
        <f>'נתונים מיובאים'!D377</f>
        <v>504127705</v>
      </c>
      <c r="C377" t="str">
        <f>'נתונים מיובאים'!E377</f>
        <v>טלפון</v>
      </c>
      <c r="D377" t="str">
        <f>'נתונים מיובאים'!F377</f>
        <v>504127705</v>
      </c>
      <c r="E377">
        <f>'נתונים מיובאים'!G377</f>
        <v>44420</v>
      </c>
      <c r="F377" t="str">
        <f>'נתונים מיובאים'!H377</f>
        <v>ה׳ אלול תשפ״א</v>
      </c>
      <c r="G377" t="str">
        <f>'נתונים מיובאים'!I377</f>
        <v>21:51:39</v>
      </c>
      <c r="H377">
        <f>'נתונים מיובאים'!J377</f>
        <v>44421</v>
      </c>
      <c r="I377" t="str">
        <f>'נתונים מיובאים'!K377</f>
        <v>ה׳ אלול תשפ״א</v>
      </c>
      <c r="J377" t="str">
        <f>'נתונים מיובאים'!L377</f>
        <v>01:13:51</v>
      </c>
      <c r="K377" t="str">
        <f>'נתונים מיובאים'!M377</f>
        <v>12132</v>
      </c>
      <c r="L377" t="str">
        <f>'נתונים מיובאים'!N377</f>
        <v>03:22:12</v>
      </c>
      <c r="M377" s="1" t="str">
        <f t="shared" si="5"/>
        <v>50412770544420</v>
      </c>
      <c r="N377" s="7" t="str">
        <f>B377&amp;E377&amp;COUNTIF($M$2:M377,B377&amp;E377)</f>
        <v>504127705444201</v>
      </c>
    </row>
    <row r="378" spans="1:14" x14ac:dyDescent="0.2">
      <c r="A378" t="str">
        <f>'נתונים מיובאים'!C378</f>
        <v>5</v>
      </c>
      <c r="B378" t="str">
        <f>'נתונים מיובאים'!D378</f>
        <v>504127705</v>
      </c>
      <c r="C378" t="str">
        <f>'נתונים מיובאים'!E378</f>
        <v>טלפון</v>
      </c>
      <c r="D378" t="str">
        <f>'נתונים מיובאים'!F378</f>
        <v>504127705</v>
      </c>
      <c r="E378">
        <f>'נתונים מיובאים'!G378</f>
        <v>44421</v>
      </c>
      <c r="F378" t="str">
        <f>'נתונים מיובאים'!H378</f>
        <v>ה׳ אלול תשפ״א</v>
      </c>
      <c r="G378" t="str">
        <f>'נתונים מיובאים'!I378</f>
        <v>09:00:51</v>
      </c>
      <c r="H378">
        <f>'נתונים מיובאים'!J378</f>
        <v>44421</v>
      </c>
      <c r="I378" t="str">
        <f>'נתונים מיובאים'!K378</f>
        <v>ה׳ אלול תשפ״א</v>
      </c>
      <c r="J378" t="str">
        <f>'נתונים מיובאים'!L378</f>
        <v>09:54:21</v>
      </c>
      <c r="K378" t="str">
        <f>'נתונים מיובאים'!M378</f>
        <v>3210</v>
      </c>
      <c r="L378" t="str">
        <f>'נתונים מיובאים'!N378</f>
        <v>00:53:30</v>
      </c>
      <c r="M378" s="1" t="str">
        <f t="shared" si="5"/>
        <v>50412770544421</v>
      </c>
      <c r="N378" s="7" t="str">
        <f>B378&amp;E378&amp;COUNTIF($M$2:M378,B378&amp;E378)</f>
        <v>504127705444211</v>
      </c>
    </row>
    <row r="379" spans="1:14" x14ac:dyDescent="0.2">
      <c r="A379" t="str">
        <f>'נתונים מיובאים'!C379</f>
        <v>5</v>
      </c>
      <c r="B379" t="str">
        <f>'נתונים מיובאים'!D379</f>
        <v>504127705</v>
      </c>
      <c r="C379" t="str">
        <f>'נתונים מיובאים'!E379</f>
        <v>טלפון</v>
      </c>
      <c r="D379" t="str">
        <f>'נתונים מיובאים'!F379</f>
        <v>504127705</v>
      </c>
      <c r="E379">
        <f>'נתונים מיובאים'!G379</f>
        <v>44421</v>
      </c>
      <c r="F379" t="str">
        <f>'נתונים מיובאים'!H379</f>
        <v>ה׳ אלול תשפ״א</v>
      </c>
      <c r="G379" t="str">
        <f>'נתונים מיובאים'!I379</f>
        <v>11:16:00</v>
      </c>
      <c r="H379">
        <f>'נתונים מיובאים'!J379</f>
        <v>44421</v>
      </c>
      <c r="I379" t="str">
        <f>'נתונים מיובאים'!K379</f>
        <v>ה׳ אלול תשפ״א</v>
      </c>
      <c r="J379" t="str">
        <f>'נתונים מיובאים'!L379</f>
        <v>15:20:18</v>
      </c>
      <c r="K379" t="str">
        <f>'נתונים מיובאים'!M379</f>
        <v>14658</v>
      </c>
      <c r="L379" t="str">
        <f>'נתונים מיובאים'!N379</f>
        <v>04:04:18</v>
      </c>
      <c r="M379" s="1" t="str">
        <f t="shared" si="5"/>
        <v>50412770544421</v>
      </c>
      <c r="N379" s="7" t="str">
        <f>B379&amp;E379&amp;COUNTIF($M$2:M379,B379&amp;E379)</f>
        <v>504127705444212</v>
      </c>
    </row>
    <row r="380" spans="1:14" x14ac:dyDescent="0.2">
      <c r="A380" t="str">
        <f>'נתונים מיובאים'!C380</f>
        <v>5</v>
      </c>
      <c r="B380" t="str">
        <f>'נתונים מיובאים'!D380</f>
        <v>504127705</v>
      </c>
      <c r="C380" t="str">
        <f>'נתונים מיובאים'!E380</f>
        <v>טלפון</v>
      </c>
      <c r="D380" t="str">
        <f>'נתונים מיובאים'!F380</f>
        <v>504127705</v>
      </c>
      <c r="E380">
        <f>'נתונים מיובאים'!G380</f>
        <v>44423</v>
      </c>
      <c r="F380" t="str">
        <f>'נתונים מיובאים'!H380</f>
        <v>ז׳ אלול תשפ״א</v>
      </c>
      <c r="G380" t="str">
        <f>'נתונים מיובאים'!I380</f>
        <v>09:38:25</v>
      </c>
      <c r="H380">
        <f>'נתונים מיובאים'!J380</f>
        <v>44423</v>
      </c>
      <c r="I380" t="str">
        <f>'נתונים מיובאים'!K380</f>
        <v>ז׳ אלול תשפ״א</v>
      </c>
      <c r="J380" t="str">
        <f>'נתונים מיובאים'!L380</f>
        <v>14:09:02</v>
      </c>
      <c r="K380" t="str">
        <f>'נתונים מיובאים'!M380</f>
        <v>16237</v>
      </c>
      <c r="L380" t="str">
        <f>'נתונים מיובאים'!N380</f>
        <v>04:30:37</v>
      </c>
      <c r="M380" s="1" t="str">
        <f t="shared" si="5"/>
        <v>50412770544423</v>
      </c>
      <c r="N380" s="7" t="str">
        <f>B380&amp;E380&amp;COUNTIF($M$2:M380,B380&amp;E380)</f>
        <v>504127705444231</v>
      </c>
    </row>
    <row r="381" spans="1:14" x14ac:dyDescent="0.2">
      <c r="A381" t="str">
        <f>'נתונים מיובאים'!C381</f>
        <v>5</v>
      </c>
      <c r="B381" t="str">
        <f>'נתונים מיובאים'!D381</f>
        <v>504127705</v>
      </c>
      <c r="C381" t="str">
        <f>'נתונים מיובאים'!E381</f>
        <v>טלפון</v>
      </c>
      <c r="D381" t="str">
        <f>'נתונים מיובאים'!F381</f>
        <v>504127705</v>
      </c>
      <c r="E381">
        <f>'נתונים מיובאים'!G381</f>
        <v>44423</v>
      </c>
      <c r="F381" t="str">
        <f>'נתונים מיובאים'!H381</f>
        <v>ח׳ אלול תשפ״א</v>
      </c>
      <c r="G381" t="str">
        <f>'נתונים מיובאים'!I381</f>
        <v>20:17:21</v>
      </c>
      <c r="H381">
        <f>'נתונים מיובאים'!J381</f>
        <v>44423</v>
      </c>
      <c r="I381" t="str">
        <f>'נתונים מיובאים'!K381</f>
        <v>ח׳ אלול תשפ״א</v>
      </c>
      <c r="J381" t="str">
        <f>'נתונים מיובאים'!L381</f>
        <v>23:49:36</v>
      </c>
      <c r="K381" t="str">
        <f>'נתונים מיובאים'!M381</f>
        <v>12735</v>
      </c>
      <c r="L381" t="str">
        <f>'נתונים מיובאים'!N381</f>
        <v>03:32:15</v>
      </c>
      <c r="M381" s="1" t="str">
        <f t="shared" si="5"/>
        <v>50412770544423</v>
      </c>
      <c r="N381" s="7" t="str">
        <f>B381&amp;E381&amp;COUNTIF($M$2:M381,B381&amp;E381)</f>
        <v>504127705444232</v>
      </c>
    </row>
    <row r="382" spans="1:14" x14ac:dyDescent="0.2">
      <c r="A382" t="str">
        <f>'נתונים מיובאים'!C382</f>
        <v>5</v>
      </c>
      <c r="B382" t="str">
        <f>'נתונים מיובאים'!D382</f>
        <v>504127705</v>
      </c>
      <c r="C382" t="str">
        <f>'נתונים מיובאים'!E382</f>
        <v>טלפון</v>
      </c>
      <c r="D382" t="str">
        <f>'נתונים מיובאים'!F382</f>
        <v>504127705</v>
      </c>
      <c r="E382">
        <f>'נתונים מיובאים'!G382</f>
        <v>44424</v>
      </c>
      <c r="F382" t="str">
        <f>'נתונים מיובאים'!H382</f>
        <v>ח׳ אלול תשפ״א</v>
      </c>
      <c r="G382" t="str">
        <f>'נתונים מיובאים'!I382</f>
        <v>08:53:12</v>
      </c>
      <c r="H382">
        <f>'נתונים מיובאים'!J382</f>
        <v>44424</v>
      </c>
      <c r="I382" t="str">
        <f>'נתונים מיובאים'!K382</f>
        <v>ח׳ אלול תשפ״א</v>
      </c>
      <c r="J382" t="str">
        <f>'נתונים מיובאים'!L382</f>
        <v>13:24:47</v>
      </c>
      <c r="K382" t="str">
        <f>'נתונים מיובאים'!M382</f>
        <v>16295</v>
      </c>
      <c r="L382" t="str">
        <f>'נתונים מיובאים'!N382</f>
        <v>04:31:35</v>
      </c>
      <c r="M382" s="1" t="str">
        <f t="shared" si="5"/>
        <v>50412770544424</v>
      </c>
      <c r="N382" s="7" t="str">
        <f>B382&amp;E382&amp;COUNTIF($M$2:M382,B382&amp;E382)</f>
        <v>504127705444241</v>
      </c>
    </row>
    <row r="383" spans="1:14" x14ac:dyDescent="0.2">
      <c r="A383" t="str">
        <f>'נתונים מיובאים'!C383</f>
        <v>5</v>
      </c>
      <c r="B383" t="str">
        <f>'נתונים מיובאים'!D383</f>
        <v>504127705</v>
      </c>
      <c r="C383" t="str">
        <f>'נתונים מיובאים'!E383</f>
        <v>טלפון</v>
      </c>
      <c r="D383" t="str">
        <f>'נתונים מיובאים'!F383</f>
        <v>504127705</v>
      </c>
      <c r="E383">
        <f>'נתונים מיובאים'!G383</f>
        <v>44424</v>
      </c>
      <c r="F383" t="str">
        <f>'נתונים מיובאים'!H383</f>
        <v>ח׳ אלול תשפ״א</v>
      </c>
      <c r="G383" t="str">
        <f>'נתונים מיובאים'!I383</f>
        <v>13:39:57</v>
      </c>
      <c r="H383">
        <f>'נתונים מיובאים'!J383</f>
        <v>44424</v>
      </c>
      <c r="I383" t="str">
        <f>'נתונים מיובאים'!K383</f>
        <v>ח׳ אלול תשפ״א</v>
      </c>
      <c r="J383" t="str">
        <f>'נתונים מיובאים'!L383</f>
        <v>15:15:28</v>
      </c>
      <c r="K383" t="str">
        <f>'נתונים מיובאים'!M383</f>
        <v>5731</v>
      </c>
      <c r="L383" t="str">
        <f>'נתונים מיובאים'!N383</f>
        <v>01:35:31</v>
      </c>
      <c r="M383" s="1" t="str">
        <f t="shared" si="5"/>
        <v>50412770544424</v>
      </c>
      <c r="N383" s="7" t="str">
        <f>B383&amp;E383&amp;COUNTIF($M$2:M383,B383&amp;E383)</f>
        <v>504127705444242</v>
      </c>
    </row>
    <row r="384" spans="1:14" x14ac:dyDescent="0.2">
      <c r="A384" t="str">
        <f>'נתונים מיובאים'!C384</f>
        <v>5</v>
      </c>
      <c r="B384" t="str">
        <f>'נתונים מיובאים'!D384</f>
        <v>504127705</v>
      </c>
      <c r="C384" t="str">
        <f>'נתונים מיובאים'!E384</f>
        <v>טלפון</v>
      </c>
      <c r="D384" t="str">
        <f>'נתונים מיובאים'!F384</f>
        <v>504127705</v>
      </c>
      <c r="E384">
        <f>'נתונים מיובאים'!G384</f>
        <v>44424</v>
      </c>
      <c r="F384" t="str">
        <f>'נתונים מיובאים'!H384</f>
        <v>ט׳ אלול תשפ״א</v>
      </c>
      <c r="G384" t="str">
        <f>'נתונים מיובאים'!I384</f>
        <v>22:27:35</v>
      </c>
      <c r="H384">
        <f>'נתונים מיובאים'!J384</f>
        <v>44425</v>
      </c>
      <c r="I384" t="str">
        <f>'נתונים מיובאים'!K384</f>
        <v>ט׳ אלול תשפ״א</v>
      </c>
      <c r="J384" t="str">
        <f>'נתונים מיובאים'!L384</f>
        <v>00:21:09</v>
      </c>
      <c r="K384" t="str">
        <f>'נתונים מיובאים'!M384</f>
        <v>6814</v>
      </c>
      <c r="L384" t="str">
        <f>'נתונים מיובאים'!N384</f>
        <v>01:53:34</v>
      </c>
      <c r="M384" s="1" t="str">
        <f t="shared" si="5"/>
        <v>50412770544424</v>
      </c>
      <c r="N384" s="7" t="str">
        <f>B384&amp;E384&amp;COUNTIF($M$2:M384,B384&amp;E384)</f>
        <v>504127705444243</v>
      </c>
    </row>
    <row r="385" spans="1:14" x14ac:dyDescent="0.2">
      <c r="A385" t="str">
        <f>'נתונים מיובאים'!C385</f>
        <v>5</v>
      </c>
      <c r="B385" t="str">
        <f>'נתונים מיובאים'!D385</f>
        <v>504127705</v>
      </c>
      <c r="C385" t="str">
        <f>'נתונים מיובאים'!E385</f>
        <v>טלפון</v>
      </c>
      <c r="D385" t="str">
        <f>'נתונים מיובאים'!F385</f>
        <v>504127705</v>
      </c>
      <c r="E385">
        <f>'נתונים מיובאים'!G385</f>
        <v>44425</v>
      </c>
      <c r="F385" t="str">
        <f>'נתונים מיובאים'!H385</f>
        <v>ט׳ אלול תשפ״א</v>
      </c>
      <c r="G385" t="str">
        <f>'נתונים מיובאים'!I385</f>
        <v>13:34:38</v>
      </c>
      <c r="H385">
        <f>'נתונים מיובאים'!J385</f>
        <v>44425</v>
      </c>
      <c r="I385" t="str">
        <f>'נתונים מיובאים'!K385</f>
        <v>ט׳ אלול תשפ״א</v>
      </c>
      <c r="J385" t="str">
        <f>'נתונים מיובאים'!L385</f>
        <v>16:45:24</v>
      </c>
      <c r="K385" t="str">
        <f>'נתונים מיובאים'!M385</f>
        <v>11446</v>
      </c>
      <c r="L385" t="str">
        <f>'נתונים מיובאים'!N385</f>
        <v>03:10:46</v>
      </c>
      <c r="M385" s="1" t="str">
        <f t="shared" si="5"/>
        <v>50412770544425</v>
      </c>
      <c r="N385" s="7" t="str">
        <f>B385&amp;E385&amp;COUNTIF($M$2:M385,B385&amp;E385)</f>
        <v>504127705444251</v>
      </c>
    </row>
    <row r="386" spans="1:14" x14ac:dyDescent="0.2">
      <c r="A386" t="str">
        <f>'נתונים מיובאים'!C386</f>
        <v>5</v>
      </c>
      <c r="B386" t="str">
        <f>'נתונים מיובאים'!D386</f>
        <v>504127705</v>
      </c>
      <c r="C386" t="str">
        <f>'נתונים מיובאים'!E386</f>
        <v>טלפון</v>
      </c>
      <c r="D386" t="str">
        <f>'נתונים מיובאים'!F386</f>
        <v>504127705</v>
      </c>
      <c r="E386">
        <f>'נתונים מיובאים'!G386</f>
        <v>44426</v>
      </c>
      <c r="F386" t="str">
        <f>'נתונים מיובאים'!H386</f>
        <v>י׳ אלול תשפ״א</v>
      </c>
      <c r="G386" t="str">
        <f>'נתונים מיובאים'!I386</f>
        <v>09:04:54</v>
      </c>
      <c r="H386">
        <f>'נתונים מיובאים'!J386</f>
        <v>44426</v>
      </c>
      <c r="I386" t="str">
        <f>'נתונים מיובאים'!K386</f>
        <v>י׳ אלול תשפ״א</v>
      </c>
      <c r="J386" t="str">
        <f>'נתונים מיובאים'!L386</f>
        <v>13:42:09</v>
      </c>
      <c r="K386" t="str">
        <f>'נתונים מיובאים'!M386</f>
        <v>16635</v>
      </c>
      <c r="L386" t="str">
        <f>'נתונים מיובאים'!N386</f>
        <v>04:37:15</v>
      </c>
      <c r="M386" s="1" t="str">
        <f t="shared" ref="M386:M449" si="6">B386&amp;E386</f>
        <v>50412770544426</v>
      </c>
      <c r="N386" s="7" t="str">
        <f>B386&amp;E386&amp;COUNTIF($M$2:M386,B386&amp;E386)</f>
        <v>504127705444261</v>
      </c>
    </row>
    <row r="387" spans="1:14" x14ac:dyDescent="0.2">
      <c r="A387" t="str">
        <f>'נתונים מיובאים'!C387</f>
        <v>5</v>
      </c>
      <c r="B387" t="str">
        <f>'נתונים מיובאים'!D387</f>
        <v>504127705</v>
      </c>
      <c r="C387" t="str">
        <f>'נתונים מיובאים'!E387</f>
        <v>טלפון</v>
      </c>
      <c r="D387" t="str">
        <f>'נתונים מיובאים'!F387</f>
        <v>504127705</v>
      </c>
      <c r="E387">
        <f>'נתונים מיובאים'!G387</f>
        <v>0</v>
      </c>
      <c r="F387">
        <f>'נתונים מיובאים'!H387</f>
        <v>0</v>
      </c>
      <c r="G387" t="str">
        <f>'נתונים מיובאים'!I387</f>
        <v>ExitWithoutEntry</v>
      </c>
      <c r="H387">
        <f>'נתונים מיובאים'!J387</f>
        <v>44426</v>
      </c>
      <c r="I387" t="str">
        <f>'נתונים מיובאים'!K387</f>
        <v>י״א אלול תשפ״א</v>
      </c>
      <c r="J387" t="str">
        <f>'נתונים מיובאים'!L387</f>
        <v>23:45:55</v>
      </c>
      <c r="K387" t="str">
        <f>'נתונים מיובאים'!M387</f>
        <v>0</v>
      </c>
      <c r="L387" t="str">
        <f>'נתונים מיובאים'!N387</f>
        <v>00:00:00</v>
      </c>
      <c r="M387" s="1" t="str">
        <f t="shared" si="6"/>
        <v>5041277050</v>
      </c>
      <c r="N387" s="7" t="str">
        <f>B387&amp;E387&amp;COUNTIF($M$2:M387,B387&amp;E387)</f>
        <v>50412770502</v>
      </c>
    </row>
    <row r="388" spans="1:14" x14ac:dyDescent="0.2">
      <c r="A388" t="str">
        <f>'נתונים מיובאים'!C388</f>
        <v>5</v>
      </c>
      <c r="B388" t="str">
        <f>'נתונים מיובאים'!D388</f>
        <v>504127705</v>
      </c>
      <c r="C388" t="str">
        <f>'נתונים מיובאים'!E388</f>
        <v>טלפון</v>
      </c>
      <c r="D388" t="str">
        <f>'נתונים מיובאים'!F388</f>
        <v>504127705</v>
      </c>
      <c r="E388">
        <f>'נתונים מיובאים'!G388</f>
        <v>44426</v>
      </c>
      <c r="F388" t="str">
        <f>'נתונים מיובאים'!H388</f>
        <v>י״א אלול תשפ״א</v>
      </c>
      <c r="G388" t="str">
        <f>'נתונים מיובאים'!I388</f>
        <v>23:46:44</v>
      </c>
      <c r="H388">
        <f>'נתונים מיובאים'!J388</f>
        <v>44426</v>
      </c>
      <c r="I388" t="str">
        <f>'נתונים מיובאים'!K388</f>
        <v>י״א אלול תשפ״א</v>
      </c>
      <c r="J388" t="str">
        <f>'נתונים מיובאים'!L388</f>
        <v>23:46:59</v>
      </c>
      <c r="K388" t="str">
        <f>'נתונים מיובאים'!M388</f>
        <v>15</v>
      </c>
      <c r="L388" t="str">
        <f>'נתונים מיובאים'!N388</f>
        <v>00:00:15</v>
      </c>
      <c r="M388" s="1" t="str">
        <f t="shared" si="6"/>
        <v>50412770544426</v>
      </c>
      <c r="N388" s="7" t="str">
        <f>B388&amp;E388&amp;COUNTIF($M$2:M388,B388&amp;E388)</f>
        <v>504127705444262</v>
      </c>
    </row>
    <row r="389" spans="1:14" x14ac:dyDescent="0.2">
      <c r="A389" t="str">
        <f>'נתונים מיובאים'!C389</f>
        <v>5</v>
      </c>
      <c r="B389" t="str">
        <f>'נתונים מיובאים'!D389</f>
        <v>504127705</v>
      </c>
      <c r="C389" t="str">
        <f>'נתונים מיובאים'!E389</f>
        <v>טלפון</v>
      </c>
      <c r="D389" t="str">
        <f>'נתונים מיובאים'!F389</f>
        <v>504127705</v>
      </c>
      <c r="E389">
        <f>'נתונים מיובאים'!G389</f>
        <v>44427</v>
      </c>
      <c r="F389" t="str">
        <f>'נתונים מיובאים'!H389</f>
        <v>י״א אלול תשפ״א</v>
      </c>
      <c r="G389" t="str">
        <f>'נתונים מיובאים'!I389</f>
        <v>19:12:18</v>
      </c>
      <c r="H389">
        <f>'נתונים מיובאים'!J389</f>
        <v>44428</v>
      </c>
      <c r="I389" t="str">
        <f>'נתונים מיובאים'!K389</f>
        <v>י״ב אלול תשפ״א</v>
      </c>
      <c r="J389" t="str">
        <f>'נתונים מיובאים'!L389</f>
        <v>00:54:02</v>
      </c>
      <c r="K389" t="str">
        <f>'נתונים מיובאים'!M389</f>
        <v>20504</v>
      </c>
      <c r="L389" t="str">
        <f>'נתונים מיובאים'!N389</f>
        <v>05:41:44</v>
      </c>
      <c r="M389" s="1" t="str">
        <f t="shared" si="6"/>
        <v>50412770544427</v>
      </c>
      <c r="N389" s="7" t="str">
        <f>B389&amp;E389&amp;COUNTIF($M$2:M389,B389&amp;E389)</f>
        <v>504127705444271</v>
      </c>
    </row>
    <row r="390" spans="1:14" x14ac:dyDescent="0.2">
      <c r="A390" t="str">
        <f>'נתונים מיובאים'!C390</f>
        <v>5</v>
      </c>
      <c r="B390" t="str">
        <f>'נתונים מיובאים'!D390</f>
        <v>504127705</v>
      </c>
      <c r="C390" t="str">
        <f>'נתונים מיובאים'!E390</f>
        <v>טלפון</v>
      </c>
      <c r="D390" t="str">
        <f>'נתונים מיובאים'!F390</f>
        <v>504127705</v>
      </c>
      <c r="E390">
        <f>'נתונים מיובאים'!G390</f>
        <v>44428</v>
      </c>
      <c r="F390" t="str">
        <f>'נתונים מיובאים'!H390</f>
        <v>י״ב אלול תשפ״א</v>
      </c>
      <c r="G390" t="str">
        <f>'נתונים מיובאים'!I390</f>
        <v>09:34:41</v>
      </c>
      <c r="H390">
        <f>'נתונים מיובאים'!J390</f>
        <v>44428</v>
      </c>
      <c r="I390" t="str">
        <f>'נתונים מיובאים'!K390</f>
        <v>י״ב אלול תשפ״א</v>
      </c>
      <c r="J390" t="str">
        <f>'נתונים מיובאים'!L390</f>
        <v>13:44:45</v>
      </c>
      <c r="K390" t="str">
        <f>'נתונים מיובאים'!M390</f>
        <v>15004</v>
      </c>
      <c r="L390" t="str">
        <f>'נתונים מיובאים'!N390</f>
        <v>04:10:04</v>
      </c>
      <c r="M390" s="1" t="str">
        <f t="shared" si="6"/>
        <v>50412770544428</v>
      </c>
      <c r="N390" s="7" t="str">
        <f>B390&amp;E390&amp;COUNTIF($M$2:M390,B390&amp;E390)</f>
        <v>504127705444281</v>
      </c>
    </row>
    <row r="391" spans="1:14" x14ac:dyDescent="0.2">
      <c r="A391" t="str">
        <f>'נתונים מיובאים'!C391</f>
        <v>5</v>
      </c>
      <c r="B391" t="str">
        <f>'נתונים מיובאים'!D391</f>
        <v>504127705</v>
      </c>
      <c r="C391" t="str">
        <f>'נתונים מיובאים'!E391</f>
        <v>טלפון</v>
      </c>
      <c r="D391" t="str">
        <f>'נתונים מיובאים'!F391</f>
        <v>504127705</v>
      </c>
      <c r="E391">
        <f>'נתונים מיובאים'!G391</f>
        <v>44429</v>
      </c>
      <c r="F391" t="str">
        <f>'נתונים מיובאים'!H391</f>
        <v>י״ד אלול תשפ״א</v>
      </c>
      <c r="G391" t="str">
        <f>'נתונים מיובאים'!I391</f>
        <v>21:38:34</v>
      </c>
      <c r="H391">
        <f>'נתונים מיובאים'!J391</f>
        <v>44429</v>
      </c>
      <c r="I391" t="str">
        <f>'נתונים מיובאים'!K391</f>
        <v>י״ד אלול תשפ״א</v>
      </c>
      <c r="J391" t="str">
        <f>'נתונים מיובאים'!L391</f>
        <v>23:42:37</v>
      </c>
      <c r="K391" t="str">
        <f>'נתונים מיובאים'!M391</f>
        <v>7443</v>
      </c>
      <c r="L391" t="str">
        <f>'נתונים מיובאים'!N391</f>
        <v>02:04:03</v>
      </c>
      <c r="M391" s="1" t="str">
        <f t="shared" si="6"/>
        <v>50412770544429</v>
      </c>
      <c r="N391" s="7" t="str">
        <f>B391&amp;E391&amp;COUNTIF($M$2:M391,B391&amp;E391)</f>
        <v>504127705444291</v>
      </c>
    </row>
    <row r="392" spans="1:14" x14ac:dyDescent="0.2">
      <c r="A392" t="str">
        <f>'נתונים מיובאים'!C392</f>
        <v>5</v>
      </c>
      <c r="B392" t="str">
        <f>'נתונים מיובאים'!D392</f>
        <v>504127705</v>
      </c>
      <c r="C392" t="str">
        <f>'נתונים מיובאים'!E392</f>
        <v>טלפון</v>
      </c>
      <c r="D392" t="str">
        <f>'נתונים מיובאים'!F392</f>
        <v>504127705</v>
      </c>
      <c r="E392">
        <f>'נתונים מיובאים'!G392</f>
        <v>44430</v>
      </c>
      <c r="F392" t="str">
        <f>'נתונים מיובאים'!H392</f>
        <v>י״ד אלול תשפ״א</v>
      </c>
      <c r="G392" t="str">
        <f>'נתונים מיובאים'!I392</f>
        <v>08:39:28</v>
      </c>
      <c r="H392">
        <f>'נתונים מיובאים'!J392</f>
        <v>44430</v>
      </c>
      <c r="I392" t="str">
        <f>'נתונים מיובאים'!K392</f>
        <v>י״ד אלול תשפ״א</v>
      </c>
      <c r="J392" t="str">
        <f>'נתונים מיובאים'!L392</f>
        <v>13:00:54</v>
      </c>
      <c r="K392" t="str">
        <f>'נתונים מיובאים'!M392</f>
        <v>15686</v>
      </c>
      <c r="L392" t="str">
        <f>'נתונים מיובאים'!N392</f>
        <v>04:21:26</v>
      </c>
      <c r="M392" s="1" t="str">
        <f t="shared" si="6"/>
        <v>50412770544430</v>
      </c>
      <c r="N392" s="7" t="str">
        <f>B392&amp;E392&amp;COUNTIF($M$2:M392,B392&amp;E392)</f>
        <v>504127705444301</v>
      </c>
    </row>
    <row r="393" spans="1:14" x14ac:dyDescent="0.2">
      <c r="A393" t="str">
        <f>'נתונים מיובאים'!C393</f>
        <v>5</v>
      </c>
      <c r="B393" t="str">
        <f>'נתונים מיובאים'!D393</f>
        <v>504127705</v>
      </c>
      <c r="C393" t="str">
        <f>'נתונים מיובאים'!E393</f>
        <v>טלפון</v>
      </c>
      <c r="D393" t="str">
        <f>'נתונים מיובאים'!F393</f>
        <v>504127705</v>
      </c>
      <c r="E393">
        <f>'נתונים מיובאים'!G393</f>
        <v>44430</v>
      </c>
      <c r="F393" t="str">
        <f>'נתונים מיובאים'!H393</f>
        <v>ט״ו אלול תשפ״א</v>
      </c>
      <c r="G393" t="str">
        <f>'נתונים מיובאים'!I393</f>
        <v>21:41:59</v>
      </c>
      <c r="H393">
        <f>'נתונים מיובאים'!J393</f>
        <v>44431</v>
      </c>
      <c r="I393" t="str">
        <f>'נתונים מיובאים'!K393</f>
        <v>ט״ו אלול תשפ״א</v>
      </c>
      <c r="J393" t="str">
        <f>'נתונים מיובאים'!L393</f>
        <v>00:36:46</v>
      </c>
      <c r="K393" t="str">
        <f>'נתונים מיובאים'!M393</f>
        <v>10487</v>
      </c>
      <c r="L393" t="str">
        <f>'נתונים מיובאים'!N393</f>
        <v>02:54:47</v>
      </c>
      <c r="M393" s="1" t="str">
        <f t="shared" si="6"/>
        <v>50412770544430</v>
      </c>
      <c r="N393" s="7" t="str">
        <f>B393&amp;E393&amp;COUNTIF($M$2:M393,B393&amp;E393)</f>
        <v>504127705444302</v>
      </c>
    </row>
    <row r="394" spans="1:14" x14ac:dyDescent="0.2">
      <c r="A394" t="str">
        <f>'נתונים מיובאים'!C394</f>
        <v>5</v>
      </c>
      <c r="B394" t="str">
        <f>'נתונים מיובאים'!D394</f>
        <v>504127705</v>
      </c>
      <c r="C394" t="str">
        <f>'נתונים מיובאים'!E394</f>
        <v>טלפון</v>
      </c>
      <c r="D394" t="str">
        <f>'נתונים מיובאים'!F394</f>
        <v>504127705</v>
      </c>
      <c r="E394">
        <f>'נתונים מיובאים'!G394</f>
        <v>44431</v>
      </c>
      <c r="F394" t="str">
        <f>'נתונים מיובאים'!H394</f>
        <v>ט״ו אלול תשפ״א</v>
      </c>
      <c r="G394" t="str">
        <f>'נתונים מיובאים'!I394</f>
        <v>13:41:31</v>
      </c>
      <c r="H394">
        <f>'נתונים מיובאים'!J394</f>
        <v>44431</v>
      </c>
      <c r="I394" t="str">
        <f>'נתונים מיובאים'!K394</f>
        <v>ט״ו אלול תשפ״א</v>
      </c>
      <c r="J394" t="str">
        <f>'נתונים מיובאים'!L394</f>
        <v>14:38:58</v>
      </c>
      <c r="K394" t="str">
        <f>'נתונים מיובאים'!M394</f>
        <v>3447</v>
      </c>
      <c r="L394" t="str">
        <f>'נתונים מיובאים'!N394</f>
        <v>00:57:27</v>
      </c>
      <c r="M394" s="1" t="str">
        <f t="shared" si="6"/>
        <v>50412770544431</v>
      </c>
      <c r="N394" s="7" t="str">
        <f>B394&amp;E394&amp;COUNTIF($M$2:M394,B394&amp;E394)</f>
        <v>504127705444311</v>
      </c>
    </row>
    <row r="395" spans="1:14" x14ac:dyDescent="0.2">
      <c r="A395" t="str">
        <f>'נתונים מיובאים'!C395</f>
        <v>5</v>
      </c>
      <c r="B395" t="str">
        <f>'נתונים מיובאים'!D395</f>
        <v>504127705</v>
      </c>
      <c r="C395" t="str">
        <f>'נתונים מיובאים'!E395</f>
        <v>טלפון</v>
      </c>
      <c r="D395" t="str">
        <f>'נתונים מיובאים'!F395</f>
        <v>504127705</v>
      </c>
      <c r="E395">
        <f>'נתונים מיובאים'!G395</f>
        <v>44431</v>
      </c>
      <c r="F395" t="str">
        <f>'נתונים מיובאים'!H395</f>
        <v>ט״ו אלול תשפ״א</v>
      </c>
      <c r="G395" t="str">
        <f>'נתונים מיובאים'!I395</f>
        <v>18:47:17</v>
      </c>
      <c r="H395">
        <f>'נתונים מיובאים'!J395</f>
        <v>44432</v>
      </c>
      <c r="I395" t="str">
        <f>'נתונים מיובאים'!K395</f>
        <v>ט״ז אלול תשפ״א</v>
      </c>
      <c r="J395" t="str">
        <f>'נתונים מיובאים'!L395</f>
        <v>00:25:21</v>
      </c>
      <c r="K395" t="str">
        <f>'נתונים מיובאים'!M395</f>
        <v>20284</v>
      </c>
      <c r="L395" t="str">
        <f>'נתונים מיובאים'!N395</f>
        <v>05:38:04</v>
      </c>
      <c r="M395" s="1" t="str">
        <f t="shared" si="6"/>
        <v>50412770544431</v>
      </c>
      <c r="N395" s="7" t="str">
        <f>B395&amp;E395&amp;COUNTIF($M$2:M395,B395&amp;E395)</f>
        <v>504127705444312</v>
      </c>
    </row>
    <row r="396" spans="1:14" x14ac:dyDescent="0.2">
      <c r="A396" t="str">
        <f>'נתונים מיובאים'!C396</f>
        <v>5</v>
      </c>
      <c r="B396" t="str">
        <f>'נתונים מיובאים'!D396</f>
        <v>504127705</v>
      </c>
      <c r="C396" t="str">
        <f>'נתונים מיובאים'!E396</f>
        <v>טלפון</v>
      </c>
      <c r="D396" t="str">
        <f>'נתונים מיובאים'!F396</f>
        <v>504127705</v>
      </c>
      <c r="E396">
        <f>'נתונים מיובאים'!G396</f>
        <v>44432</v>
      </c>
      <c r="F396" t="str">
        <f>'נתונים מיובאים'!H396</f>
        <v>ט״ז אלול תשפ״א</v>
      </c>
      <c r="G396" t="str">
        <f>'נתונים מיובאים'!I396</f>
        <v>13:56:40</v>
      </c>
      <c r="H396">
        <f>'נתונים מיובאים'!J396</f>
        <v>44432</v>
      </c>
      <c r="I396" t="str">
        <f>'נתונים מיובאים'!K396</f>
        <v>ט״ז אלול תשפ״א</v>
      </c>
      <c r="J396" t="str">
        <f>'נתונים מיובאים'!L396</f>
        <v>15:16:35</v>
      </c>
      <c r="K396" t="str">
        <f>'נתונים מיובאים'!M396</f>
        <v>4795</v>
      </c>
      <c r="L396" t="str">
        <f>'נתונים מיובאים'!N396</f>
        <v>01:19:55</v>
      </c>
      <c r="M396" s="1" t="str">
        <f t="shared" si="6"/>
        <v>50412770544432</v>
      </c>
      <c r="N396" s="7" t="str">
        <f>B396&amp;E396&amp;COUNTIF($M$2:M396,B396&amp;E396)</f>
        <v>504127705444321</v>
      </c>
    </row>
    <row r="397" spans="1:14" x14ac:dyDescent="0.2">
      <c r="A397" t="str">
        <f>'נתונים מיובאים'!C397</f>
        <v>5</v>
      </c>
      <c r="B397" t="str">
        <f>'נתונים מיובאים'!D397</f>
        <v>504127705</v>
      </c>
      <c r="C397" t="str">
        <f>'נתונים מיובאים'!E397</f>
        <v>טלפון</v>
      </c>
      <c r="D397" t="str">
        <f>'נתונים מיובאים'!F397</f>
        <v>504127705</v>
      </c>
      <c r="E397">
        <f>'נתונים מיובאים'!G397</f>
        <v>44432</v>
      </c>
      <c r="F397" t="str">
        <f>'נתונים מיובאים'!H397</f>
        <v>ט״ז אלול תשפ״א</v>
      </c>
      <c r="G397" t="str">
        <f>'נתונים מיובאים'!I397</f>
        <v>19:13:56</v>
      </c>
      <c r="H397">
        <f>'נתונים מיובאים'!J397</f>
        <v>44432</v>
      </c>
      <c r="I397" t="str">
        <f>'נתונים מיובאים'!K397</f>
        <v>י״ז אלול תשפ״א</v>
      </c>
      <c r="J397" t="str">
        <f>'נתונים מיובאים'!L397</f>
        <v>20:33:02</v>
      </c>
      <c r="K397" t="str">
        <f>'נתונים מיובאים'!M397</f>
        <v>4746</v>
      </c>
      <c r="L397" t="str">
        <f>'נתונים מיובאים'!N397</f>
        <v>01:19:06</v>
      </c>
      <c r="M397" s="1" t="str">
        <f t="shared" si="6"/>
        <v>50412770544432</v>
      </c>
      <c r="N397" s="7" t="str">
        <f>B397&amp;E397&amp;COUNTIF($M$2:M397,B397&amp;E397)</f>
        <v>504127705444322</v>
      </c>
    </row>
    <row r="398" spans="1:14" x14ac:dyDescent="0.2">
      <c r="A398" t="str">
        <f>'נתונים מיובאים'!C398</f>
        <v>5</v>
      </c>
      <c r="B398" t="str">
        <f>'נתונים מיובאים'!D398</f>
        <v>504127705</v>
      </c>
      <c r="C398" t="str">
        <f>'נתונים מיובאים'!E398</f>
        <v>טלפון</v>
      </c>
      <c r="D398" t="str">
        <f>'נתונים מיובאים'!F398</f>
        <v>504127705</v>
      </c>
      <c r="E398">
        <f>'נתונים מיובאים'!G398</f>
        <v>44433</v>
      </c>
      <c r="F398" t="str">
        <f>'נתונים מיובאים'!H398</f>
        <v>י״ז אלול תשפ״א</v>
      </c>
      <c r="G398" t="str">
        <f>'נתונים מיובאים'!I398</f>
        <v>13:46:02</v>
      </c>
      <c r="H398">
        <f>'נתונים מיובאים'!J398</f>
        <v>44433</v>
      </c>
      <c r="I398" t="str">
        <f>'נתונים מיובאים'!K398</f>
        <v>י״ז אלול תשפ״א</v>
      </c>
      <c r="J398" t="str">
        <f>'נתונים מיובאים'!L398</f>
        <v>15:34:31</v>
      </c>
      <c r="K398" t="str">
        <f>'נתונים מיובאים'!M398</f>
        <v>6509</v>
      </c>
      <c r="L398" t="str">
        <f>'נתונים מיובאים'!N398</f>
        <v>01:48:29</v>
      </c>
      <c r="M398" s="1" t="str">
        <f t="shared" si="6"/>
        <v>50412770544433</v>
      </c>
      <c r="N398" s="7" t="str">
        <f>B398&amp;E398&amp;COUNTIF($M$2:M398,B398&amp;E398)</f>
        <v>504127705444331</v>
      </c>
    </row>
    <row r="399" spans="1:14" x14ac:dyDescent="0.2">
      <c r="A399" t="str">
        <f>'נתונים מיובאים'!C399</f>
        <v>5</v>
      </c>
      <c r="B399" t="str">
        <f>'נתונים מיובאים'!D399</f>
        <v>504127705</v>
      </c>
      <c r="C399" t="str">
        <f>'נתונים מיובאים'!E399</f>
        <v>טלפון</v>
      </c>
      <c r="D399" t="str">
        <f>'נתונים מיובאים'!F399</f>
        <v>504127705</v>
      </c>
      <c r="E399">
        <f>'נתונים מיובאים'!G399</f>
        <v>44433</v>
      </c>
      <c r="F399" t="str">
        <f>'נתונים מיובאים'!H399</f>
        <v>י״ח אלול תשפ״א</v>
      </c>
      <c r="G399" t="str">
        <f>'נתונים מיובאים'!I399</f>
        <v>20:23:39</v>
      </c>
      <c r="H399">
        <f>'נתונים מיובאים'!J399</f>
        <v>44433</v>
      </c>
      <c r="I399" t="str">
        <f>'נתונים מיובאים'!K399</f>
        <v>י״ח אלול תשפ״א</v>
      </c>
      <c r="J399" t="str">
        <f>'נתונים מיובאים'!L399</f>
        <v>23:44:09</v>
      </c>
      <c r="K399" t="str">
        <f>'נתונים מיובאים'!M399</f>
        <v>12030</v>
      </c>
      <c r="L399" t="str">
        <f>'נתונים מיובאים'!N399</f>
        <v>03:20:30</v>
      </c>
      <c r="M399" s="1" t="str">
        <f t="shared" si="6"/>
        <v>50412770544433</v>
      </c>
      <c r="N399" s="7" t="str">
        <f>B399&amp;E399&amp;COUNTIF($M$2:M399,B399&amp;E399)</f>
        <v>504127705444332</v>
      </c>
    </row>
    <row r="400" spans="1:14" x14ac:dyDescent="0.2">
      <c r="A400" t="str">
        <f>'נתונים מיובאים'!C400</f>
        <v>5</v>
      </c>
      <c r="B400" t="str">
        <f>'נתונים מיובאים'!D400</f>
        <v>504127705</v>
      </c>
      <c r="C400" t="str">
        <f>'נתונים מיובאים'!E400</f>
        <v>טלפון</v>
      </c>
      <c r="D400" t="str">
        <f>'נתונים מיובאים'!F400</f>
        <v>504127705</v>
      </c>
      <c r="E400">
        <f>'נתונים מיובאים'!G400</f>
        <v>44434</v>
      </c>
      <c r="F400" t="str">
        <f>'נתונים מיובאים'!H400</f>
        <v>י״ט אלול תשפ״א</v>
      </c>
      <c r="G400" t="str">
        <f>'נתונים מיובאים'!I400</f>
        <v>20:01:54</v>
      </c>
      <c r="H400">
        <f>'נתונים מיובאים'!J400</f>
        <v>44435</v>
      </c>
      <c r="I400" t="str">
        <f>'נתונים מיובאים'!K400</f>
        <v>י״ט אלול תשפ״א</v>
      </c>
      <c r="J400" t="str">
        <f>'נתונים מיובאים'!L400</f>
        <v>00:15:40</v>
      </c>
      <c r="K400" t="str">
        <f>'נתונים מיובאים'!M400</f>
        <v>15226</v>
      </c>
      <c r="L400" t="str">
        <f>'נתונים מיובאים'!N400</f>
        <v>04:13:46</v>
      </c>
      <c r="M400" s="1" t="str">
        <f t="shared" si="6"/>
        <v>50412770544434</v>
      </c>
      <c r="N400" s="7" t="str">
        <f>B400&amp;E400&amp;COUNTIF($M$2:M400,B400&amp;E400)</f>
        <v>504127705444341</v>
      </c>
    </row>
    <row r="401" spans="1:14" x14ac:dyDescent="0.2">
      <c r="A401" t="str">
        <f>'נתונים מיובאים'!C401</f>
        <v>5</v>
      </c>
      <c r="B401" t="str">
        <f>'נתונים מיובאים'!D401</f>
        <v>504127705</v>
      </c>
      <c r="C401" t="str">
        <f>'נתונים מיובאים'!E401</f>
        <v>טלפון</v>
      </c>
      <c r="D401" t="str">
        <f>'נתונים מיובאים'!F401</f>
        <v>504127705</v>
      </c>
      <c r="E401">
        <f>'נתונים מיובאים'!G401</f>
        <v>44435</v>
      </c>
      <c r="F401" t="str">
        <f>'נתונים מיובאים'!H401</f>
        <v>י״ט אלול תשפ״א</v>
      </c>
      <c r="G401" t="str">
        <f>'נתונים מיובאים'!I401</f>
        <v>13:05:18</v>
      </c>
      <c r="H401">
        <f>'נתונים מיובאים'!J401</f>
        <v>44435</v>
      </c>
      <c r="I401" t="str">
        <f>'נתונים מיובאים'!K401</f>
        <v>י״ט אלול תשפ״א</v>
      </c>
      <c r="J401" t="str">
        <f>'נתונים מיובאים'!L401</f>
        <v>15:46:27</v>
      </c>
      <c r="K401" t="str">
        <f>'נתונים מיובאים'!M401</f>
        <v>9669</v>
      </c>
      <c r="L401" t="str">
        <f>'נתונים מיובאים'!N401</f>
        <v>02:41:09</v>
      </c>
      <c r="M401" s="1" t="str">
        <f t="shared" si="6"/>
        <v>50412770544435</v>
      </c>
      <c r="N401" s="7" t="str">
        <f>B401&amp;E401&amp;COUNTIF($M$2:M401,B401&amp;E401)</f>
        <v>504127705444351</v>
      </c>
    </row>
    <row r="402" spans="1:14" x14ac:dyDescent="0.2">
      <c r="A402" t="str">
        <f>'נתונים מיובאים'!C402</f>
        <v>5</v>
      </c>
      <c r="B402" t="str">
        <f>'נתונים מיובאים'!D402</f>
        <v>504127705</v>
      </c>
      <c r="C402" t="str">
        <f>'נתונים מיובאים'!E402</f>
        <v>טלפון</v>
      </c>
      <c r="D402" t="str">
        <f>'נתונים מיובאים'!F402</f>
        <v>504127705</v>
      </c>
      <c r="E402">
        <f>'נתונים מיובאים'!G402</f>
        <v>44436</v>
      </c>
      <c r="F402" t="str">
        <f>'נתונים מיובאים'!H402</f>
        <v>כ״א אלול תשפ״א</v>
      </c>
      <c r="G402" t="str">
        <f>'נתונים מיובאים'!I402</f>
        <v>21:41:39</v>
      </c>
      <c r="H402">
        <f>'נתונים מיובאים'!J402</f>
        <v>44437</v>
      </c>
      <c r="I402" t="str">
        <f>'נתונים מיובאים'!K402</f>
        <v>כ״א אלול תשפ״א</v>
      </c>
      <c r="J402" t="str">
        <f>'נתונים מיובאים'!L402</f>
        <v>00:57:28</v>
      </c>
      <c r="K402" t="str">
        <f>'נתונים מיובאים'!M402</f>
        <v>11749</v>
      </c>
      <c r="L402" t="str">
        <f>'נתונים מיובאים'!N402</f>
        <v>03:15:49</v>
      </c>
      <c r="M402" s="1" t="str">
        <f t="shared" si="6"/>
        <v>50412770544436</v>
      </c>
      <c r="N402" s="7" t="str">
        <f>B402&amp;E402&amp;COUNTIF($M$2:M402,B402&amp;E402)</f>
        <v>504127705444361</v>
      </c>
    </row>
    <row r="403" spans="1:14" x14ac:dyDescent="0.2">
      <c r="A403" t="str">
        <f>'נתונים מיובאים'!C403</f>
        <v>5</v>
      </c>
      <c r="B403" t="str">
        <f>'נתונים מיובאים'!D403</f>
        <v>504127705</v>
      </c>
      <c r="C403" t="str">
        <f>'נתונים מיובאים'!E403</f>
        <v>טלפון</v>
      </c>
      <c r="D403" t="str">
        <f>'נתונים מיובאים'!F403</f>
        <v>504127705</v>
      </c>
      <c r="E403">
        <f>'נתונים מיובאים'!G403</f>
        <v>44437</v>
      </c>
      <c r="F403" t="str">
        <f>'נתונים מיובאים'!H403</f>
        <v>כ״ב אלול תשפ״א</v>
      </c>
      <c r="G403" t="str">
        <f>'נתונים מיובאים'!I403</f>
        <v>20:09:43</v>
      </c>
      <c r="H403">
        <f>'נתונים מיובאים'!J403</f>
        <v>44437</v>
      </c>
      <c r="I403" t="str">
        <f>'נתונים מיובאים'!K403</f>
        <v>כ״ב אלול תשפ״א</v>
      </c>
      <c r="J403" t="str">
        <f>'נתונים מיובאים'!L403</f>
        <v>23:23:01</v>
      </c>
      <c r="K403" t="str">
        <f>'נתונים מיובאים'!M403</f>
        <v>11598</v>
      </c>
      <c r="L403" t="str">
        <f>'נתונים מיובאים'!N403</f>
        <v>03:13:18</v>
      </c>
      <c r="M403" s="1" t="str">
        <f t="shared" si="6"/>
        <v>50412770544437</v>
      </c>
      <c r="N403" s="7" t="str">
        <f>B403&amp;E403&amp;COUNTIF($M$2:M403,B403&amp;E403)</f>
        <v>504127705444371</v>
      </c>
    </row>
    <row r="404" spans="1:14" x14ac:dyDescent="0.2">
      <c r="A404" t="str">
        <f>'נתונים מיובאים'!C404</f>
        <v>5</v>
      </c>
      <c r="B404" t="str">
        <f>'נתונים מיובאים'!D404</f>
        <v>504127705</v>
      </c>
      <c r="C404" t="str">
        <f>'נתונים מיובאים'!E404</f>
        <v>טלפון</v>
      </c>
      <c r="D404" t="str">
        <f>'נתונים מיובאים'!F404</f>
        <v>504127705</v>
      </c>
      <c r="E404">
        <f>'נתונים מיובאים'!G404</f>
        <v>44438</v>
      </c>
      <c r="F404" t="str">
        <f>'נתונים מיובאים'!H404</f>
        <v>כ״ג אלול תשפ״א</v>
      </c>
      <c r="G404" t="str">
        <f>'נתונים מיובאים'!I404</f>
        <v>20:41:06</v>
      </c>
      <c r="H404">
        <f>'נתונים מיובאים'!J404</f>
        <v>44439</v>
      </c>
      <c r="I404" t="str">
        <f>'נתונים מיובאים'!K404</f>
        <v>כ״ג אלול תשפ״א</v>
      </c>
      <c r="J404" t="str">
        <f>'נתונים מיובאים'!L404</f>
        <v>00:06:11</v>
      </c>
      <c r="K404" t="str">
        <f>'נתונים מיובאים'!M404</f>
        <v>12305</v>
      </c>
      <c r="L404" t="str">
        <f>'נתונים מיובאים'!N404</f>
        <v>03:25:05</v>
      </c>
      <c r="M404" s="1" t="str">
        <f t="shared" si="6"/>
        <v>50412770544438</v>
      </c>
      <c r="N404" s="7" t="str">
        <f>B404&amp;E404&amp;COUNTIF($M$2:M404,B404&amp;E404)</f>
        <v>504127705444381</v>
      </c>
    </row>
    <row r="405" spans="1:14" x14ac:dyDescent="0.2">
      <c r="A405" t="str">
        <f>'נתונים מיובאים'!C405</f>
        <v>5</v>
      </c>
      <c r="B405" t="str">
        <f>'נתונים מיובאים'!D405</f>
        <v>504127705</v>
      </c>
      <c r="C405" t="str">
        <f>'נתונים מיובאים'!E405</f>
        <v>טלפון</v>
      </c>
      <c r="D405" t="str">
        <f>'נתונים מיובאים'!F405</f>
        <v>504127705</v>
      </c>
      <c r="E405">
        <f>'נתונים מיובאים'!G405</f>
        <v>44439</v>
      </c>
      <c r="F405" t="str">
        <f>'נתונים מיובאים'!H405</f>
        <v>כ״ג אלול תשפ״א</v>
      </c>
      <c r="G405" t="str">
        <f>'נתונים מיובאים'!I405</f>
        <v>09:37:42</v>
      </c>
      <c r="H405">
        <f>'נתונים מיובאים'!J405</f>
        <v>44439</v>
      </c>
      <c r="I405" t="str">
        <f>'נתונים מיובאים'!K405</f>
        <v>כ״ג אלול תשפ״א</v>
      </c>
      <c r="J405" t="str">
        <f>'נתונים מיובאים'!L405</f>
        <v>12:55:20</v>
      </c>
      <c r="K405" t="str">
        <f>'נתונים מיובאים'!M405</f>
        <v>11858</v>
      </c>
      <c r="L405" t="str">
        <f>'נתונים מיובאים'!N405</f>
        <v>03:17:38</v>
      </c>
      <c r="M405" s="1" t="str">
        <f t="shared" si="6"/>
        <v>50412770544439</v>
      </c>
      <c r="N405" s="7" t="str">
        <f>B405&amp;E405&amp;COUNTIF($M$2:M405,B405&amp;E405)</f>
        <v>504127705444391</v>
      </c>
    </row>
    <row r="406" spans="1:14" x14ac:dyDescent="0.2">
      <c r="A406" t="str">
        <f>'נתונים מיובאים'!C406</f>
        <v>5</v>
      </c>
      <c r="B406" t="str">
        <f>'נתונים מיובאים'!D406</f>
        <v>504127705</v>
      </c>
      <c r="C406" t="str">
        <f>'נתונים מיובאים'!E406</f>
        <v>טלפון</v>
      </c>
      <c r="D406" t="str">
        <f>'נתונים מיובאים'!F406</f>
        <v>504127705</v>
      </c>
      <c r="E406">
        <f>'נתונים מיובאים'!G406</f>
        <v>44439</v>
      </c>
      <c r="F406" t="str">
        <f>'נתונים מיובאים'!H406</f>
        <v>כ״ד אלול תשפ״א</v>
      </c>
      <c r="G406" t="str">
        <f>'נתונים מיובאים'!I406</f>
        <v>20:02:57</v>
      </c>
      <c r="H406">
        <f>'נתונים מיובאים'!J406</f>
        <v>44439</v>
      </c>
      <c r="I406" t="str">
        <f>'נתונים מיובאים'!K406</f>
        <v>כ״ד אלול תשפ״א</v>
      </c>
      <c r="J406" t="str">
        <f>'נתונים מיובאים'!L406</f>
        <v>23:32:49</v>
      </c>
      <c r="K406" t="str">
        <f>'נתונים מיובאים'!M406</f>
        <v>12592</v>
      </c>
      <c r="L406" t="str">
        <f>'נתונים מיובאים'!N406</f>
        <v>03:29:52</v>
      </c>
      <c r="M406" s="1" t="str">
        <f t="shared" si="6"/>
        <v>50412770544439</v>
      </c>
      <c r="N406" s="7" t="str">
        <f>B406&amp;E406&amp;COUNTIF($M$2:M406,B406&amp;E406)</f>
        <v>504127705444392</v>
      </c>
    </row>
    <row r="407" spans="1:14" x14ac:dyDescent="0.2">
      <c r="A407" t="str">
        <f>'נתונים מיובאים'!C407</f>
        <v>5</v>
      </c>
      <c r="B407" t="str">
        <f>'נתונים מיובאים'!D407</f>
        <v>504127705</v>
      </c>
      <c r="C407" t="str">
        <f>'נתונים מיובאים'!E407</f>
        <v>טלפון</v>
      </c>
      <c r="D407" t="str">
        <f>'נתונים מיובאים'!F407</f>
        <v>504127705</v>
      </c>
      <c r="E407">
        <f>'נתונים מיובאים'!G407</f>
        <v>44440</v>
      </c>
      <c r="F407" t="str">
        <f>'נתונים מיובאים'!H407</f>
        <v>כ״ה אלול תשפ״א</v>
      </c>
      <c r="G407" t="str">
        <f>'נתונים מיובאים'!I407</f>
        <v>19:41:29</v>
      </c>
      <c r="H407">
        <f>'נתונים מיובאים'!J407</f>
        <v>44441</v>
      </c>
      <c r="I407" t="str">
        <f>'נתונים מיובאים'!K407</f>
        <v>כ״ה אלול תשפ״א</v>
      </c>
      <c r="J407" t="str">
        <f>'נתונים מיובאים'!L407</f>
        <v>00:01:10</v>
      </c>
      <c r="K407" t="str">
        <f>'נתונים מיובאים'!M407</f>
        <v>15581</v>
      </c>
      <c r="L407" t="str">
        <f>'נתונים מיובאים'!N407</f>
        <v>04:19:41</v>
      </c>
      <c r="M407" s="1" t="str">
        <f t="shared" si="6"/>
        <v>50412770544440</v>
      </c>
      <c r="N407" s="7" t="str">
        <f>B407&amp;E407&amp;COUNTIF($M$2:M407,B407&amp;E407)</f>
        <v>504127705444401</v>
      </c>
    </row>
    <row r="408" spans="1:14" x14ac:dyDescent="0.2">
      <c r="A408" t="str">
        <f>'נתונים מיובאים'!C408</f>
        <v>5</v>
      </c>
      <c r="B408" t="str">
        <f>'נתונים מיובאים'!D408</f>
        <v>504127705</v>
      </c>
      <c r="C408" t="str">
        <f>'נתונים מיובאים'!E408</f>
        <v>טלפון</v>
      </c>
      <c r="D408" t="str">
        <f>'נתונים מיובאים'!F408</f>
        <v>504127705</v>
      </c>
      <c r="E408">
        <f>'נתונים מיובאים'!G408</f>
        <v>44441</v>
      </c>
      <c r="F408" t="str">
        <f>'נתונים מיובאים'!H408</f>
        <v>כ״ו אלול תשפ״א</v>
      </c>
      <c r="G408" t="str">
        <f>'נתונים מיובאים'!I408</f>
        <v>19:17:13</v>
      </c>
      <c r="H408">
        <f>'נתונים מיובאים'!J408</f>
        <v>44442</v>
      </c>
      <c r="I408" t="str">
        <f>'נתונים מיובאים'!K408</f>
        <v>כ״ו אלול תשפ״א</v>
      </c>
      <c r="J408" t="str">
        <f>'נתונים מיובאים'!L408</f>
        <v>00:33:18</v>
      </c>
      <c r="K408" t="str">
        <f>'נתונים מיובאים'!M408</f>
        <v>18965</v>
      </c>
      <c r="L408" t="str">
        <f>'נתונים מיובאים'!N408</f>
        <v>05:16:05</v>
      </c>
      <c r="M408" s="1" t="str">
        <f t="shared" si="6"/>
        <v>50412770544441</v>
      </c>
      <c r="N408" s="7" t="str">
        <f>B408&amp;E408&amp;COUNTIF($M$2:M408,B408&amp;E408)</f>
        <v>504127705444411</v>
      </c>
    </row>
    <row r="409" spans="1:14" x14ac:dyDescent="0.2">
      <c r="A409" t="str">
        <f>'נתונים מיובאים'!C409</f>
        <v>5</v>
      </c>
      <c r="B409" t="str">
        <f>'נתונים מיובאים'!D409</f>
        <v>504127705</v>
      </c>
      <c r="C409" t="str">
        <f>'נתונים מיובאים'!E409</f>
        <v>טלפון</v>
      </c>
      <c r="D409" t="str">
        <f>'נתונים מיובאים'!F409</f>
        <v>504127705</v>
      </c>
      <c r="E409">
        <f>'נתונים מיובאים'!G409</f>
        <v>44442</v>
      </c>
      <c r="F409" t="str">
        <f>'נתונים מיובאים'!H409</f>
        <v>כ״ו אלול תשפ״א</v>
      </c>
      <c r="G409" t="str">
        <f>'נתונים מיובאים'!I409</f>
        <v>10:02:01</v>
      </c>
      <c r="H409">
        <f>'נתונים מיובאים'!J409</f>
        <v>44442</v>
      </c>
      <c r="I409" t="str">
        <f>'נתונים מיובאים'!K409</f>
        <v>כ״ו אלול תשפ״א</v>
      </c>
      <c r="J409" t="str">
        <f>'נתונים מיובאים'!L409</f>
        <v>13:57:02</v>
      </c>
      <c r="K409" t="str">
        <f>'נתונים מיובאים'!M409</f>
        <v>14101</v>
      </c>
      <c r="L409" t="str">
        <f>'נתונים מיובאים'!N409</f>
        <v>03:55:01</v>
      </c>
      <c r="M409" s="1" t="str">
        <f t="shared" si="6"/>
        <v>50412770544442</v>
      </c>
      <c r="N409" s="7" t="str">
        <f>B409&amp;E409&amp;COUNTIF($M$2:M409,B409&amp;E409)</f>
        <v>504127705444421</v>
      </c>
    </row>
    <row r="410" spans="1:14" x14ac:dyDescent="0.2">
      <c r="A410" t="str">
        <f>'נתונים מיובאים'!C410</f>
        <v>5</v>
      </c>
      <c r="B410" t="str">
        <f>'נתונים מיובאים'!D410</f>
        <v>504127705</v>
      </c>
      <c r="C410" t="str">
        <f>'נתונים מיובאים'!E410</f>
        <v>טלפון</v>
      </c>
      <c r="D410" t="str">
        <f>'נתונים מיובאים'!F410</f>
        <v>504127705</v>
      </c>
      <c r="E410">
        <f>'נתונים מיובאים'!G410</f>
        <v>44444</v>
      </c>
      <c r="F410" t="str">
        <f>'נתונים מיובאים'!H410</f>
        <v>כ״ט אלול תשפ״א</v>
      </c>
      <c r="G410" t="str">
        <f>'נתונים מיובאים'!I410</f>
        <v>20:26:36</v>
      </c>
      <c r="H410">
        <f>'נתונים מיובאים'!J410</f>
        <v>44445</v>
      </c>
      <c r="I410" t="str">
        <f>'נתונים מיובאים'!K410</f>
        <v>כ״ט אלול תשפ״א</v>
      </c>
      <c r="J410" t="str">
        <f>'נתונים מיובאים'!L410</f>
        <v>00:53:50</v>
      </c>
      <c r="K410" t="str">
        <f>'נתונים מיובאים'!M410</f>
        <v>16034</v>
      </c>
      <c r="L410" t="str">
        <f>'נתונים מיובאים'!N410</f>
        <v>04:27:14</v>
      </c>
      <c r="M410" s="1" t="str">
        <f t="shared" si="6"/>
        <v>50412770544444</v>
      </c>
      <c r="N410" s="7" t="str">
        <f>B410&amp;E410&amp;COUNTIF($M$2:M410,B410&amp;E410)</f>
        <v>504127705444441</v>
      </c>
    </row>
    <row r="411" spans="1:14" x14ac:dyDescent="0.2">
      <c r="A411" t="str">
        <f>'נתונים מיובאים'!C411</f>
        <v>5</v>
      </c>
      <c r="B411" t="str">
        <f>'נתונים מיובאים'!D411</f>
        <v>504127705</v>
      </c>
      <c r="C411" t="str">
        <f>'נתונים מיובאים'!E411</f>
        <v>טלפון</v>
      </c>
      <c r="D411" t="str">
        <f>'נתונים מיובאים'!F411</f>
        <v>504127705</v>
      </c>
      <c r="E411">
        <f>'נתונים מיובאים'!G411</f>
        <v>44447</v>
      </c>
      <c r="F411" t="str">
        <f>'נתונים מיובאים'!H411</f>
        <v>ג׳ תשרי תשפ״ב</v>
      </c>
      <c r="G411" t="str">
        <f>'נתונים מיובאים'!I411</f>
        <v>21:26:49</v>
      </c>
      <c r="H411">
        <f>'נתונים מיובאים'!J411</f>
        <v>44447</v>
      </c>
      <c r="I411" t="str">
        <f>'נתונים מיובאים'!K411</f>
        <v>ג׳ תשרי תשפ״ב</v>
      </c>
      <c r="J411" t="str">
        <f>'נתונים מיובאים'!L411</f>
        <v>22:30:52</v>
      </c>
      <c r="K411" t="str">
        <f>'נתונים מיובאים'!M411</f>
        <v>3843</v>
      </c>
      <c r="L411" t="str">
        <f>'נתונים מיובאים'!N411</f>
        <v>01:04:03</v>
      </c>
      <c r="M411" s="1" t="str">
        <f t="shared" si="6"/>
        <v>50412770544447</v>
      </c>
      <c r="N411" s="7" t="str">
        <f>B411&amp;E411&amp;COUNTIF($M$2:M411,B411&amp;E411)</f>
        <v>504127705444471</v>
      </c>
    </row>
    <row r="412" spans="1:14" x14ac:dyDescent="0.2">
      <c r="A412" t="str">
        <f>'נתונים מיובאים'!C412</f>
        <v>5</v>
      </c>
      <c r="B412" t="str">
        <f>'נתונים מיובאים'!D412</f>
        <v>504127705</v>
      </c>
      <c r="C412" t="str">
        <f>'נתונים מיובאים'!E412</f>
        <v>טלפון</v>
      </c>
      <c r="D412" t="str">
        <f>'נתונים מיובאים'!F412</f>
        <v>504127705</v>
      </c>
      <c r="E412">
        <f>'נתונים מיובאים'!G412</f>
        <v>44449</v>
      </c>
      <c r="F412" t="str">
        <f>'נתונים מיובאים'!H412</f>
        <v>ד׳ תשרי תשפ״ב</v>
      </c>
      <c r="G412" t="str">
        <f>'נתונים מיובאים'!I412</f>
        <v>12:03:14</v>
      </c>
      <c r="H412">
        <f>'נתונים מיובאים'!J412</f>
        <v>44449</v>
      </c>
      <c r="I412" t="str">
        <f>'נתונים מיובאים'!K412</f>
        <v>ד׳ תשרי תשפ״ב</v>
      </c>
      <c r="J412" t="str">
        <f>'נתונים מיובאים'!L412</f>
        <v>12:57:42</v>
      </c>
      <c r="K412" t="str">
        <f>'נתונים מיובאים'!M412</f>
        <v>3268</v>
      </c>
      <c r="L412" t="str">
        <f>'נתונים מיובאים'!N412</f>
        <v>00:54:28</v>
      </c>
      <c r="M412" s="1" t="str">
        <f t="shared" si="6"/>
        <v>50412770544449</v>
      </c>
      <c r="N412" s="7" t="str">
        <f>B412&amp;E412&amp;COUNTIF($M$2:M412,B412&amp;E412)</f>
        <v>504127705444491</v>
      </c>
    </row>
    <row r="413" spans="1:14" x14ac:dyDescent="0.2">
      <c r="A413" t="str">
        <f>'נתונים מיובאים'!C413</f>
        <v>5</v>
      </c>
      <c r="B413" t="str">
        <f>'נתונים מיובאים'!D413</f>
        <v>504127705</v>
      </c>
      <c r="C413" t="str">
        <f>'נתונים מיובאים'!E413</f>
        <v>טלפון</v>
      </c>
      <c r="D413" t="str">
        <f>'נתונים מיובאים'!F413</f>
        <v>504127705</v>
      </c>
      <c r="E413">
        <f>'נתונים מיובאים'!G413</f>
        <v>44449</v>
      </c>
      <c r="F413" t="str">
        <f>'נתונים מיובאים'!H413</f>
        <v>ד׳ תשרי תשפ״ב</v>
      </c>
      <c r="G413" t="str">
        <f>'נתונים מיובאים'!I413</f>
        <v>13:03:36</v>
      </c>
      <c r="H413">
        <f>'נתונים מיובאים'!J413</f>
        <v>44449</v>
      </c>
      <c r="I413" t="str">
        <f>'נתונים מיובאים'!K413</f>
        <v>ד׳ תשרי תשפ״ב</v>
      </c>
      <c r="J413" t="str">
        <f>'נתונים מיובאים'!L413</f>
        <v>14:03:28</v>
      </c>
      <c r="K413" t="str">
        <f>'נתונים מיובאים'!M413</f>
        <v>3592</v>
      </c>
      <c r="L413" t="str">
        <f>'נתונים מיובאים'!N413</f>
        <v>00:59:52</v>
      </c>
      <c r="M413" s="1" t="str">
        <f t="shared" si="6"/>
        <v>50412770544449</v>
      </c>
      <c r="N413" s="7" t="str">
        <f>B413&amp;E413&amp;COUNTIF($M$2:M413,B413&amp;E413)</f>
        <v>504127705444492</v>
      </c>
    </row>
    <row r="414" spans="1:14" x14ac:dyDescent="0.2">
      <c r="A414" t="str">
        <f>'נתונים מיובאים'!C414</f>
        <v>5</v>
      </c>
      <c r="B414" t="str">
        <f>'נתונים מיובאים'!D414</f>
        <v>504127705</v>
      </c>
      <c r="C414" t="str">
        <f>'נתונים מיובאים'!E414</f>
        <v>טלפון</v>
      </c>
      <c r="D414" t="str">
        <f>'נתונים מיובאים'!F414</f>
        <v>504127705</v>
      </c>
      <c r="E414">
        <f>'נתונים מיובאים'!G414</f>
        <v>44450</v>
      </c>
      <c r="F414" t="str">
        <f>'נתונים מיובאים'!H414</f>
        <v>ו׳ תשרי תשפ״ב</v>
      </c>
      <c r="G414" t="str">
        <f>'נתונים מיובאים'!I414</f>
        <v>21:54:13</v>
      </c>
      <c r="H414">
        <f>'נתונים מיובאים'!J414</f>
        <v>44450</v>
      </c>
      <c r="I414" t="str">
        <f>'נתונים מיובאים'!K414</f>
        <v>ו׳ תשרי תשפ״ב</v>
      </c>
      <c r="J414" t="str">
        <f>'נתונים מיובאים'!L414</f>
        <v>22:20:39</v>
      </c>
      <c r="K414" t="str">
        <f>'נתונים מיובאים'!M414</f>
        <v>1586</v>
      </c>
      <c r="L414" t="str">
        <f>'נתונים מיובאים'!N414</f>
        <v>00:26:26</v>
      </c>
      <c r="M414" s="1" t="str">
        <f t="shared" si="6"/>
        <v>50412770544450</v>
      </c>
      <c r="N414" s="7" t="str">
        <f>B414&amp;E414&amp;COUNTIF($M$2:M414,B414&amp;E414)</f>
        <v>504127705444501</v>
      </c>
    </row>
    <row r="415" spans="1:14" x14ac:dyDescent="0.2">
      <c r="A415" t="str">
        <f>'נתונים מיובאים'!C415</f>
        <v>5</v>
      </c>
      <c r="B415" t="str">
        <f>'נתונים מיובאים'!D415</f>
        <v>504127705</v>
      </c>
      <c r="C415" t="str">
        <f>'נתונים מיובאים'!E415</f>
        <v>טלפון</v>
      </c>
      <c r="D415" t="str">
        <f>'נתונים מיובאים'!F415</f>
        <v>504127705</v>
      </c>
      <c r="E415">
        <f>'נתונים מיובאים'!G415</f>
        <v>44452</v>
      </c>
      <c r="F415" t="str">
        <f>'נתונים מיובאים'!H415</f>
        <v>ז׳ תשרי תשפ״ב</v>
      </c>
      <c r="G415" t="str">
        <f>'נתונים מיובאים'!I415</f>
        <v>11:02:21</v>
      </c>
      <c r="H415">
        <f>'נתונים מיובאים'!J415</f>
        <v>44452</v>
      </c>
      <c r="I415" t="str">
        <f>'נתונים מיובאים'!K415</f>
        <v>ז׳ תשרי תשפ״ב</v>
      </c>
      <c r="J415" t="str">
        <f>'נתונים מיובאים'!L415</f>
        <v>15:27:07</v>
      </c>
      <c r="K415" t="str">
        <f>'נתונים מיובאים'!M415</f>
        <v>15886</v>
      </c>
      <c r="L415" t="str">
        <f>'נתונים מיובאים'!N415</f>
        <v>04:24:46</v>
      </c>
      <c r="M415" s="1" t="str">
        <f t="shared" si="6"/>
        <v>50412770544452</v>
      </c>
      <c r="N415" s="7" t="str">
        <f>B415&amp;E415&amp;COUNTIF($M$2:M415,B415&amp;E415)</f>
        <v>504127705444521</v>
      </c>
    </row>
    <row r="416" spans="1:14" x14ac:dyDescent="0.2">
      <c r="A416" t="str">
        <f>'נתונים מיובאים'!C416</f>
        <v>5</v>
      </c>
      <c r="B416" t="str">
        <f>'נתונים מיובאים'!D416</f>
        <v>504127705</v>
      </c>
      <c r="C416" t="str">
        <f>'נתונים מיובאים'!E416</f>
        <v>טלפון</v>
      </c>
      <c r="D416" t="str">
        <f>'נתונים מיובאים'!F416</f>
        <v>504127705</v>
      </c>
      <c r="E416">
        <f>'נתונים מיובאים'!G416</f>
        <v>44452</v>
      </c>
      <c r="F416" t="str">
        <f>'נתונים מיובאים'!H416</f>
        <v>ז׳ תשרי תשפ״ב</v>
      </c>
      <c r="G416" t="str">
        <f>'נתונים מיובאים'!I416</f>
        <v>16:46:12</v>
      </c>
      <c r="H416">
        <f>'נתונים מיובאים'!J416</f>
        <v>44452</v>
      </c>
      <c r="I416" t="str">
        <f>'נתונים מיובאים'!K416</f>
        <v>ז׳ תשרי תשפ״ב</v>
      </c>
      <c r="J416" t="str">
        <f>'נתונים מיובאים'!L416</f>
        <v>18:43:37</v>
      </c>
      <c r="K416" t="str">
        <f>'נתונים מיובאים'!M416</f>
        <v>7045</v>
      </c>
      <c r="L416" t="str">
        <f>'נתונים מיובאים'!N416</f>
        <v>01:57:25</v>
      </c>
      <c r="M416" s="1" t="str">
        <f t="shared" si="6"/>
        <v>50412770544452</v>
      </c>
      <c r="N416" s="7" t="str">
        <f>B416&amp;E416&amp;COUNTIF($M$2:M416,B416&amp;E416)</f>
        <v>504127705444522</v>
      </c>
    </row>
    <row r="417" spans="1:14" x14ac:dyDescent="0.2">
      <c r="A417" t="str">
        <f>'נתונים מיובאים'!C417</f>
        <v>5</v>
      </c>
      <c r="B417" t="str">
        <f>'נתונים מיובאים'!D417</f>
        <v>504127705</v>
      </c>
      <c r="C417" t="str">
        <f>'נתונים מיובאים'!E417</f>
        <v>טלפון</v>
      </c>
      <c r="D417" t="str">
        <f>'נתונים מיובאים'!F417</f>
        <v>504127705</v>
      </c>
      <c r="E417">
        <f>'נתונים מיובאים'!G417</f>
        <v>44452</v>
      </c>
      <c r="F417" t="str">
        <f>'נתונים מיובאים'!H417</f>
        <v>ח׳ תשרי תשפ״ב</v>
      </c>
      <c r="G417" t="str">
        <f>'נתונים מיובאים'!I417</f>
        <v>20:26:36</v>
      </c>
      <c r="H417">
        <f>'נתונים מיובאים'!J417</f>
        <v>44453</v>
      </c>
      <c r="I417" t="str">
        <f>'נתונים מיובאים'!K417</f>
        <v>ח׳ תשרי תשפ״ב</v>
      </c>
      <c r="J417" t="str">
        <f>'נתונים מיובאים'!L417</f>
        <v>00:02:28</v>
      </c>
      <c r="K417" t="str">
        <f>'נתונים מיובאים'!M417</f>
        <v>12952</v>
      </c>
      <c r="L417" t="str">
        <f>'נתונים מיובאים'!N417</f>
        <v>03:35:52</v>
      </c>
      <c r="M417" s="1" t="str">
        <f t="shared" si="6"/>
        <v>50412770544452</v>
      </c>
      <c r="N417" s="7" t="str">
        <f>B417&amp;E417&amp;COUNTIF($M$2:M417,B417&amp;E417)</f>
        <v>504127705444523</v>
      </c>
    </row>
    <row r="418" spans="1:14" x14ac:dyDescent="0.2">
      <c r="A418" t="str">
        <f>'נתונים מיובאים'!C418</f>
        <v>5</v>
      </c>
      <c r="B418" t="str">
        <f>'נתונים מיובאים'!D418</f>
        <v>504127705</v>
      </c>
      <c r="C418" t="str">
        <f>'נתונים מיובאים'!E418</f>
        <v>טלפון</v>
      </c>
      <c r="D418" t="str">
        <f>'נתונים מיובאים'!F418</f>
        <v>504127705</v>
      </c>
      <c r="E418">
        <f>'נתונים מיובאים'!G418</f>
        <v>44453</v>
      </c>
      <c r="F418" t="str">
        <f>'נתונים מיובאים'!H418</f>
        <v>ח׳ תשרי תשפ״ב</v>
      </c>
      <c r="G418" t="str">
        <f>'נתונים מיובאים'!I418</f>
        <v>09:36:00</v>
      </c>
      <c r="H418">
        <f>'נתונים מיובאים'!J418</f>
        <v>44453</v>
      </c>
      <c r="I418" t="str">
        <f>'נתונים מיובאים'!K418</f>
        <v>ח׳ תשרי תשפ״ב</v>
      </c>
      <c r="J418" t="str">
        <f>'נתונים מיובאים'!L418</f>
        <v>12:55:44</v>
      </c>
      <c r="K418" t="str">
        <f>'נתונים מיובאים'!M418</f>
        <v>11984</v>
      </c>
      <c r="L418" t="str">
        <f>'נתונים מיובאים'!N418</f>
        <v>03:19:44</v>
      </c>
      <c r="M418" s="1" t="str">
        <f t="shared" si="6"/>
        <v>50412770544453</v>
      </c>
      <c r="N418" s="7" t="str">
        <f>B418&amp;E418&amp;COUNTIF($M$2:M418,B418&amp;E418)</f>
        <v>504127705444531</v>
      </c>
    </row>
    <row r="419" spans="1:14" x14ac:dyDescent="0.2">
      <c r="A419" t="str">
        <f>'נתונים מיובאים'!C419</f>
        <v>5</v>
      </c>
      <c r="B419" t="str">
        <f>'נתונים מיובאים'!D419</f>
        <v>504127705</v>
      </c>
      <c r="C419" t="str">
        <f>'נתונים מיובאים'!E419</f>
        <v>טלפון</v>
      </c>
      <c r="D419" t="str">
        <f>'נתונים מיובאים'!F419</f>
        <v>504127705</v>
      </c>
      <c r="E419">
        <f>'נתונים מיובאים'!G419</f>
        <v>44453</v>
      </c>
      <c r="F419" t="str">
        <f>'נתונים מיובאים'!H419</f>
        <v>ח׳ תשרי תשפ״ב</v>
      </c>
      <c r="G419" t="str">
        <f>'נתונים מיובאים'!I419</f>
        <v>13:20:13</v>
      </c>
      <c r="H419">
        <f>'נתונים מיובאים'!J419</f>
        <v>44453</v>
      </c>
      <c r="I419" t="str">
        <f>'נתונים מיובאים'!K419</f>
        <v>ח׳ תשרי תשפ״ב</v>
      </c>
      <c r="J419" t="str">
        <f>'נתונים מיובאים'!L419</f>
        <v>15:13:39</v>
      </c>
      <c r="K419" t="str">
        <f>'נתונים מיובאים'!M419</f>
        <v>6806</v>
      </c>
      <c r="L419" t="str">
        <f>'נתונים מיובאים'!N419</f>
        <v>01:53:26</v>
      </c>
      <c r="M419" s="1" t="str">
        <f t="shared" si="6"/>
        <v>50412770544453</v>
      </c>
      <c r="N419" s="7" t="str">
        <f>B419&amp;E419&amp;COUNTIF($M$2:M419,B419&amp;E419)</f>
        <v>504127705444532</v>
      </c>
    </row>
    <row r="420" spans="1:14" x14ac:dyDescent="0.2">
      <c r="A420" t="str">
        <f>'נתונים מיובאים'!C420</f>
        <v>5</v>
      </c>
      <c r="B420" t="str">
        <f>'נתונים מיובאים'!D420</f>
        <v>504127705</v>
      </c>
      <c r="C420" t="str">
        <f>'נתונים מיובאים'!E420</f>
        <v>טלפון</v>
      </c>
      <c r="D420" t="str">
        <f>'נתונים מיובאים'!F420</f>
        <v>504127705</v>
      </c>
      <c r="E420">
        <f>'נתונים מיובאים'!G420</f>
        <v>44458</v>
      </c>
      <c r="F420" t="str">
        <f>'נתונים מיובאים'!H420</f>
        <v>י״ג תשרי תשפ״ב</v>
      </c>
      <c r="G420" t="str">
        <f>'נתונים מיובאים'!I420</f>
        <v>08:57:13</v>
      </c>
      <c r="H420">
        <f>'נתונים מיובאים'!J420</f>
        <v>44458</v>
      </c>
      <c r="I420" t="str">
        <f>'נתונים מיובאים'!K420</f>
        <v>י״ג תשרי תשפ״ב</v>
      </c>
      <c r="J420" t="str">
        <f>'נתונים מיובאים'!L420</f>
        <v>12:06:28</v>
      </c>
      <c r="K420" t="str">
        <f>'נתונים מיובאים'!M420</f>
        <v>11355</v>
      </c>
      <c r="L420" t="str">
        <f>'נתונים מיובאים'!N420</f>
        <v>03:09:15</v>
      </c>
      <c r="M420" s="1" t="str">
        <f t="shared" si="6"/>
        <v>50412770544458</v>
      </c>
      <c r="N420" s="7" t="str">
        <f>B420&amp;E420&amp;COUNTIF($M$2:M420,B420&amp;E420)</f>
        <v>504127705444581</v>
      </c>
    </row>
    <row r="421" spans="1:14" x14ac:dyDescent="0.2">
      <c r="A421" t="str">
        <f>'נתונים מיובאים'!C421</f>
        <v>5</v>
      </c>
      <c r="B421" t="str">
        <f>'נתונים מיובאים'!D421</f>
        <v>504127705</v>
      </c>
      <c r="C421" t="str">
        <f>'נתונים מיובאים'!E421</f>
        <v>טלפון</v>
      </c>
      <c r="D421" t="str">
        <f>'נתונים מיובאים'!F421</f>
        <v>504127705</v>
      </c>
      <c r="E421">
        <f>'נתונים מיובאים'!G421</f>
        <v>44458</v>
      </c>
      <c r="F421" t="str">
        <f>'נתונים מיובאים'!H421</f>
        <v>י״ג תשרי תשפ״ב</v>
      </c>
      <c r="G421" t="str">
        <f>'נתונים מיובאים'!I421</f>
        <v>13:33:06</v>
      </c>
      <c r="H421">
        <f>'נתונים מיובאים'!J421</f>
        <v>44458</v>
      </c>
      <c r="I421" t="str">
        <f>'נתונים מיובאים'!K421</f>
        <v>י״ג תשרי תשפ״ב</v>
      </c>
      <c r="J421" t="str">
        <f>'נתונים מיובאים'!L421</f>
        <v>17:49:20</v>
      </c>
      <c r="K421" t="str">
        <f>'נתונים מיובאים'!M421</f>
        <v>15374</v>
      </c>
      <c r="L421" t="str">
        <f>'נתונים מיובאים'!N421</f>
        <v>04:16:14</v>
      </c>
      <c r="M421" s="1" t="str">
        <f t="shared" si="6"/>
        <v>50412770544458</v>
      </c>
      <c r="N421" s="7" t="str">
        <f>B421&amp;E421&amp;COUNTIF($M$2:M421,B421&amp;E421)</f>
        <v>504127705444582</v>
      </c>
    </row>
    <row r="422" spans="1:14" x14ac:dyDescent="0.2">
      <c r="A422" t="str">
        <f>'נתונים מיובאים'!C422</f>
        <v>5</v>
      </c>
      <c r="B422" t="str">
        <f>'נתונים מיובאים'!D422</f>
        <v>504127705</v>
      </c>
      <c r="C422" t="str">
        <f>'נתונים מיובאים'!E422</f>
        <v>טלפון</v>
      </c>
      <c r="D422" t="str">
        <f>'נתונים מיובאים'!F422</f>
        <v>504127705</v>
      </c>
      <c r="E422">
        <f>'נתונים מיובאים'!G422</f>
        <v>44458</v>
      </c>
      <c r="F422" t="str">
        <f>'נתונים מיובאים'!H422</f>
        <v>י״ד תשרי תשפ״ב</v>
      </c>
      <c r="G422" t="str">
        <f>'נתונים מיובאים'!I422</f>
        <v>19:14:43</v>
      </c>
      <c r="H422">
        <f>'נתונים מיובאים'!J422</f>
        <v>44458</v>
      </c>
      <c r="I422" t="str">
        <f>'נתונים מיובאים'!K422</f>
        <v>י״ד תשרי תשפ״ב</v>
      </c>
      <c r="J422" t="str">
        <f>'נתונים מיובאים'!L422</f>
        <v>23:14:59</v>
      </c>
      <c r="K422" t="str">
        <f>'נתונים מיובאים'!M422</f>
        <v>14416</v>
      </c>
      <c r="L422" t="str">
        <f>'נתונים מיובאים'!N422</f>
        <v>04:00:16</v>
      </c>
      <c r="M422" s="1" t="str">
        <f t="shared" si="6"/>
        <v>50412770544458</v>
      </c>
      <c r="N422" s="7" t="str">
        <f>B422&amp;E422&amp;COUNTIF($M$2:M422,B422&amp;E422)</f>
        <v>504127705444583</v>
      </c>
    </row>
    <row r="423" spans="1:14" x14ac:dyDescent="0.2">
      <c r="A423" t="str">
        <f>'נתונים מיובאים'!C423</f>
        <v>5</v>
      </c>
      <c r="B423" t="str">
        <f>'נתונים מיובאים'!D423</f>
        <v>504127705</v>
      </c>
      <c r="C423" t="str">
        <f>'נתונים מיובאים'!E423</f>
        <v>טלפון</v>
      </c>
      <c r="D423" t="str">
        <f>'נתונים מיובאים'!F423</f>
        <v>504127705</v>
      </c>
      <c r="E423">
        <f>'נתונים מיובאים'!G423</f>
        <v>44468</v>
      </c>
      <c r="F423" t="str">
        <f>'נתונים מיובאים'!H423</f>
        <v>כ״ג תשרי תשפ״ב</v>
      </c>
      <c r="G423" t="str">
        <f>'נתונים מיובאים'!I423</f>
        <v>09:49:46</v>
      </c>
      <c r="H423">
        <f>'נתונים מיובאים'!J423</f>
        <v>44468</v>
      </c>
      <c r="I423" t="str">
        <f>'נתונים מיובאים'!K423</f>
        <v>כ״ג תשרי תשפ״ב</v>
      </c>
      <c r="J423" t="str">
        <f>'נתונים מיובאים'!L423</f>
        <v>12:28:10</v>
      </c>
      <c r="K423" t="str">
        <f>'נתונים מיובאים'!M423</f>
        <v>9504</v>
      </c>
      <c r="L423" t="str">
        <f>'נתונים מיובאים'!N423</f>
        <v>02:38:24</v>
      </c>
      <c r="M423" s="1" t="str">
        <f t="shared" si="6"/>
        <v>50412770544468</v>
      </c>
      <c r="N423" s="7" t="str">
        <f>B423&amp;E423&amp;COUNTIF($M$2:M423,B423&amp;E423)</f>
        <v>504127705444681</v>
      </c>
    </row>
    <row r="424" spans="1:14" x14ac:dyDescent="0.2">
      <c r="A424" t="str">
        <f>'נתונים מיובאים'!C424</f>
        <v>5</v>
      </c>
      <c r="B424" t="str">
        <f>'נתונים מיובאים'!D424</f>
        <v>504127705</v>
      </c>
      <c r="C424" t="str">
        <f>'נתונים מיובאים'!E424</f>
        <v>טלפון</v>
      </c>
      <c r="D424" t="str">
        <f>'נתונים מיובאים'!F424</f>
        <v>504127705</v>
      </c>
      <c r="E424">
        <f>'נתונים מיובאים'!G424</f>
        <v>44468</v>
      </c>
      <c r="F424" t="str">
        <f>'נתונים מיובאים'!H424</f>
        <v>כ״ג תשרי תשפ״ב</v>
      </c>
      <c r="G424" t="str">
        <f>'נתונים מיובאים'!I424</f>
        <v>14:25:58</v>
      </c>
      <c r="H424">
        <f>'נתונים מיובאים'!J424</f>
        <v>44468</v>
      </c>
      <c r="I424" t="str">
        <f>'נתונים מיובאים'!K424</f>
        <v>כ״ג תשרי תשפ״ב</v>
      </c>
      <c r="J424" t="str">
        <f>'נתונים מיובאים'!L424</f>
        <v>18:02:40</v>
      </c>
      <c r="K424" t="str">
        <f>'נתונים מיובאים'!M424</f>
        <v>13002</v>
      </c>
      <c r="L424" t="str">
        <f>'נתונים מיובאים'!N424</f>
        <v>03:36:42</v>
      </c>
      <c r="M424" s="1" t="str">
        <f t="shared" si="6"/>
        <v>50412770544468</v>
      </c>
      <c r="N424" s="7" t="str">
        <f>B424&amp;E424&amp;COUNTIF($M$2:M424,B424&amp;E424)</f>
        <v>504127705444682</v>
      </c>
    </row>
    <row r="425" spans="1:14" x14ac:dyDescent="0.2">
      <c r="A425" t="str">
        <f>'נתונים מיובאים'!C425</f>
        <v>5</v>
      </c>
      <c r="B425" t="str">
        <f>'נתונים מיובאים'!D425</f>
        <v>504127705</v>
      </c>
      <c r="C425" t="str">
        <f>'נתונים מיובאים'!E425</f>
        <v>טלפון</v>
      </c>
      <c r="D425" t="str">
        <f>'נתונים מיובאים'!F425</f>
        <v>504127705</v>
      </c>
      <c r="E425">
        <f>'נתונים מיובאים'!G425</f>
        <v>44468</v>
      </c>
      <c r="F425" t="str">
        <f>'נתונים מיובאים'!H425</f>
        <v>כ״ד תשרי תשפ״ב</v>
      </c>
      <c r="G425" t="str">
        <f>'נתונים מיובאים'!I425</f>
        <v>21:01:03</v>
      </c>
      <c r="H425">
        <f>'נתונים מיובאים'!J425</f>
        <v>44468</v>
      </c>
      <c r="I425" t="str">
        <f>'נתונים מיובאים'!K425</f>
        <v>כ״ד תשרי תשפ״ב</v>
      </c>
      <c r="J425" t="str">
        <f>'נתונים מיובאים'!L425</f>
        <v>22:52:39</v>
      </c>
      <c r="K425" t="str">
        <f>'נתונים מיובאים'!M425</f>
        <v>6696</v>
      </c>
      <c r="L425" t="str">
        <f>'נתונים מיובאים'!N425</f>
        <v>01:51:36</v>
      </c>
      <c r="M425" s="1" t="str">
        <f t="shared" si="6"/>
        <v>50412770544468</v>
      </c>
      <c r="N425" s="7" t="str">
        <f>B425&amp;E425&amp;COUNTIF($M$2:M425,B425&amp;E425)</f>
        <v>504127705444683</v>
      </c>
    </row>
    <row r="426" spans="1:14" x14ac:dyDescent="0.2">
      <c r="A426" t="str">
        <f>'נתונים מיובאים'!C426</f>
        <v>5</v>
      </c>
      <c r="B426" t="str">
        <f>'נתונים מיובאים'!D426</f>
        <v>504127705</v>
      </c>
      <c r="C426" t="str">
        <f>'נתונים מיובאים'!E426</f>
        <v>טלפון</v>
      </c>
      <c r="D426" t="str">
        <f>'נתונים מיובאים'!F426</f>
        <v>504127705</v>
      </c>
      <c r="E426">
        <f>'נתונים מיובאים'!G426</f>
        <v>44468</v>
      </c>
      <c r="F426" t="str">
        <f>'נתונים מיובאים'!H426</f>
        <v>כ״ד תשרי תשפ״ב</v>
      </c>
      <c r="G426" t="str">
        <f>'נתונים מיובאים'!I426</f>
        <v>23:24:15</v>
      </c>
      <c r="H426">
        <f>'נתונים מיובאים'!J426</f>
        <v>44469</v>
      </c>
      <c r="I426" t="str">
        <f>'נתונים מיובאים'!K426</f>
        <v>כ״ד תשרי תשפ״ב</v>
      </c>
      <c r="J426" t="str">
        <f>'נתונים מיובאים'!L426</f>
        <v>00:15:51</v>
      </c>
      <c r="K426" t="str">
        <f>'נתונים מיובאים'!M426</f>
        <v>3096</v>
      </c>
      <c r="L426" t="str">
        <f>'נתונים מיובאים'!N426</f>
        <v>00:51:36</v>
      </c>
      <c r="M426" s="1" t="str">
        <f t="shared" si="6"/>
        <v>50412770544468</v>
      </c>
      <c r="N426" s="7" t="str">
        <f>B426&amp;E426&amp;COUNTIF($M$2:M426,B426&amp;E426)</f>
        <v>504127705444684</v>
      </c>
    </row>
    <row r="427" spans="1:14" x14ac:dyDescent="0.2">
      <c r="A427" t="str">
        <f>'נתונים מיובאים'!C427</f>
        <v>5</v>
      </c>
      <c r="B427" t="str">
        <f>'נתונים מיובאים'!D427</f>
        <v>504127705</v>
      </c>
      <c r="C427" t="str">
        <f>'נתונים מיובאים'!E427</f>
        <v>טלפון</v>
      </c>
      <c r="D427" t="str">
        <f>'נתונים מיובאים'!F427</f>
        <v>504127705</v>
      </c>
      <c r="E427">
        <f>'נתונים מיובאים'!G427</f>
        <v>44469</v>
      </c>
      <c r="F427" t="str">
        <f>'נתונים מיובאים'!H427</f>
        <v>כ״ד תשרי תשפ״ב</v>
      </c>
      <c r="G427" t="str">
        <f>'נתונים מיובאים'!I427</f>
        <v>16:31:13</v>
      </c>
      <c r="H427">
        <f>'נתונים מיובאים'!J427</f>
        <v>44470</v>
      </c>
      <c r="I427" t="str">
        <f>'נתונים מיובאים'!K427</f>
        <v>כ״ה תשרי תשפ״ב</v>
      </c>
      <c r="J427" t="str">
        <f>'נתונים מיובאים'!L427</f>
        <v>00:03:38</v>
      </c>
      <c r="K427" t="str">
        <f>'נתונים מיובאים'!M427</f>
        <v>27145</v>
      </c>
      <c r="L427" t="str">
        <f>'נתונים מיובאים'!N427</f>
        <v>07:32:25</v>
      </c>
      <c r="M427" s="1" t="str">
        <f t="shared" si="6"/>
        <v>50412770544469</v>
      </c>
      <c r="N427" s="7" t="str">
        <f>B427&amp;E427&amp;COUNTIF($M$2:M427,B427&amp;E427)</f>
        <v>504127705444691</v>
      </c>
    </row>
    <row r="428" spans="1:14" x14ac:dyDescent="0.2">
      <c r="A428" t="str">
        <f>'נתונים מיובאים'!C428</f>
        <v>5</v>
      </c>
      <c r="B428" t="str">
        <f>'נתונים מיובאים'!D428</f>
        <v>504127705</v>
      </c>
      <c r="C428" t="str">
        <f>'נתונים מיובאים'!E428</f>
        <v>טלפון</v>
      </c>
      <c r="D428" t="str">
        <f>'נתונים מיובאים'!F428</f>
        <v>504127705</v>
      </c>
      <c r="E428">
        <f>'נתונים מיובאים'!G428</f>
        <v>44470</v>
      </c>
      <c r="F428" t="str">
        <f>'נתונים מיובאים'!H428</f>
        <v>כ״ה תשרי תשפ״ב</v>
      </c>
      <c r="G428" t="str">
        <f>'נתונים מיובאים'!I428</f>
        <v>09:43:20</v>
      </c>
      <c r="H428">
        <f>'נתונים מיובאים'!J428</f>
        <v>44470</v>
      </c>
      <c r="I428" t="str">
        <f>'נתונים מיובאים'!K428</f>
        <v>כ״ה תשרי תשפ״ב</v>
      </c>
      <c r="J428" t="str">
        <f>'נתונים מיובאים'!L428</f>
        <v>10:39:35</v>
      </c>
      <c r="K428" t="str">
        <f>'נתונים מיובאים'!M428</f>
        <v>3375</v>
      </c>
      <c r="L428" t="str">
        <f>'נתונים מיובאים'!N428</f>
        <v>00:56:15</v>
      </c>
      <c r="M428" s="1" t="str">
        <f t="shared" si="6"/>
        <v>50412770544470</v>
      </c>
      <c r="N428" s="7" t="str">
        <f>B428&amp;E428&amp;COUNTIF($M$2:M428,B428&amp;E428)</f>
        <v>504127705444701</v>
      </c>
    </row>
    <row r="429" spans="1:14" x14ac:dyDescent="0.2">
      <c r="A429" t="str">
        <f>'נתונים מיובאים'!C429</f>
        <v>5</v>
      </c>
      <c r="B429" t="str">
        <f>'נתונים מיובאים'!D429</f>
        <v>504127705</v>
      </c>
      <c r="C429" t="str">
        <f>'נתונים מיובאים'!E429</f>
        <v>טלפון</v>
      </c>
      <c r="D429" t="str">
        <f>'נתונים מיובאים'!F429</f>
        <v>504127705</v>
      </c>
      <c r="E429">
        <f>'נתונים מיובאים'!G429</f>
        <v>44470</v>
      </c>
      <c r="F429" t="str">
        <f>'נתונים מיובאים'!H429</f>
        <v>כ״ה תשרי תשפ״ב</v>
      </c>
      <c r="G429" t="str">
        <f>'נתונים מיובאים'!I429</f>
        <v>12:09:23</v>
      </c>
      <c r="H429">
        <f>'נתונים מיובאים'!J429</f>
        <v>44470</v>
      </c>
      <c r="I429" t="str">
        <f>'נתונים מיובאים'!K429</f>
        <v>כ״ה תשרי תשפ״ב</v>
      </c>
      <c r="J429" t="str">
        <f>'נתונים מיובאים'!L429</f>
        <v>12:58:27</v>
      </c>
      <c r="K429" t="str">
        <f>'נתונים מיובאים'!M429</f>
        <v>2944</v>
      </c>
      <c r="L429" t="str">
        <f>'נתונים מיובאים'!N429</f>
        <v>00:49:04</v>
      </c>
      <c r="M429" s="1" t="str">
        <f t="shared" si="6"/>
        <v>50412770544470</v>
      </c>
      <c r="N429" s="7" t="str">
        <f>B429&amp;E429&amp;COUNTIF($M$2:M429,B429&amp;E429)</f>
        <v>504127705444702</v>
      </c>
    </row>
    <row r="430" spans="1:14" x14ac:dyDescent="0.2">
      <c r="A430" t="str">
        <f>'נתונים מיובאים'!C430</f>
        <v>5</v>
      </c>
      <c r="B430" t="str">
        <f>'נתונים מיובאים'!D430</f>
        <v>504127705</v>
      </c>
      <c r="C430" t="str">
        <f>'נתונים מיובאים'!E430</f>
        <v>טלפון</v>
      </c>
      <c r="D430" t="str">
        <f>'נתונים מיובאים'!F430</f>
        <v>504127705</v>
      </c>
      <c r="E430">
        <f>'נתונים מיובאים'!G430</f>
        <v>44471</v>
      </c>
      <c r="F430" t="str">
        <f>'נתונים מיובאים'!H430</f>
        <v>כ״ז תשרי תשפ״ב</v>
      </c>
      <c r="G430" t="str">
        <f>'נתונים מיובאים'!I430</f>
        <v>19:59:33</v>
      </c>
      <c r="H430">
        <f>'נתונים מיובאים'!J430</f>
        <v>44472</v>
      </c>
      <c r="I430" t="str">
        <f>'נתונים מיובאים'!K430</f>
        <v>כ״ז תשרי תשפ״ב</v>
      </c>
      <c r="J430" t="str">
        <f>'נתונים מיובאים'!L430</f>
        <v>00:17:31</v>
      </c>
      <c r="K430" t="str">
        <f>'נתונים מיובאים'!M430</f>
        <v>15478</v>
      </c>
      <c r="L430" t="str">
        <f>'נתונים מיובאים'!N430</f>
        <v>04:17:58</v>
      </c>
      <c r="M430" s="1" t="str">
        <f t="shared" si="6"/>
        <v>50412770544471</v>
      </c>
      <c r="N430" s="7" t="str">
        <f>B430&amp;E430&amp;COUNTIF($M$2:M430,B430&amp;E430)</f>
        <v>504127705444711</v>
      </c>
    </row>
    <row r="431" spans="1:14" x14ac:dyDescent="0.2">
      <c r="A431" t="str">
        <f>'נתונים מיובאים'!C431</f>
        <v>5</v>
      </c>
      <c r="B431" t="str">
        <f>'נתונים מיובאים'!D431</f>
        <v>504127705</v>
      </c>
      <c r="C431" t="str">
        <f>'נתונים מיובאים'!E431</f>
        <v>טלפון</v>
      </c>
      <c r="D431" t="str">
        <f>'נתונים מיובאים'!F431</f>
        <v>504127705</v>
      </c>
      <c r="E431">
        <f>'נתונים מיובאים'!G431</f>
        <v>44472</v>
      </c>
      <c r="F431" t="str">
        <f>'נתונים מיובאים'!H431</f>
        <v>כ״ז תשרי תשפ״ב</v>
      </c>
      <c r="G431" t="str">
        <f>'נתונים מיובאים'!I431</f>
        <v>09:24:49</v>
      </c>
      <c r="H431">
        <f>'נתונים מיובאים'!J431</f>
        <v>44472</v>
      </c>
      <c r="I431" t="str">
        <f>'נתונים מיובאים'!K431</f>
        <v>כ״ז תשרי תשפ״ב</v>
      </c>
      <c r="J431" t="str">
        <f>'נתונים מיובאים'!L431</f>
        <v>13:19:21</v>
      </c>
      <c r="K431" t="str">
        <f>'נתונים מיובאים'!M431</f>
        <v>14072</v>
      </c>
      <c r="L431" t="str">
        <f>'נתונים מיובאים'!N431</f>
        <v>03:54:32</v>
      </c>
      <c r="M431" s="1" t="str">
        <f t="shared" si="6"/>
        <v>50412770544472</v>
      </c>
      <c r="N431" s="7" t="str">
        <f>B431&amp;E431&amp;COUNTIF($M$2:M431,B431&amp;E431)</f>
        <v>504127705444721</v>
      </c>
    </row>
    <row r="432" spans="1:14" x14ac:dyDescent="0.2">
      <c r="A432" t="str">
        <f>'נתונים מיובאים'!C432</f>
        <v>5</v>
      </c>
      <c r="B432" t="str">
        <f>'נתונים מיובאים'!D432</f>
        <v>504127705</v>
      </c>
      <c r="C432" t="str">
        <f>'נתונים מיובאים'!E432</f>
        <v>טלפון</v>
      </c>
      <c r="D432" t="str">
        <f>'נתונים מיובאים'!F432</f>
        <v>504127705</v>
      </c>
      <c r="E432">
        <f>'נתונים מיובאים'!G432</f>
        <v>44472</v>
      </c>
      <c r="F432" t="str">
        <f>'נתונים מיובאים'!H432</f>
        <v>כ״ז תשרי תשפ״ב</v>
      </c>
      <c r="G432" t="str">
        <f>'נתונים מיובאים'!I432</f>
        <v>14:11:00</v>
      </c>
      <c r="H432">
        <f>'נתונים מיובאים'!J432</f>
        <v>44472</v>
      </c>
      <c r="I432" t="str">
        <f>'נתונים מיובאים'!K432</f>
        <v>כ״ז תשרי תשפ״ב</v>
      </c>
      <c r="J432" t="str">
        <f>'נתונים מיובאים'!L432</f>
        <v>15:40:04</v>
      </c>
      <c r="K432" t="str">
        <f>'נתונים מיובאים'!M432</f>
        <v>5344</v>
      </c>
      <c r="L432" t="str">
        <f>'נתונים מיובאים'!N432</f>
        <v>01:29:04</v>
      </c>
      <c r="M432" s="1" t="str">
        <f t="shared" si="6"/>
        <v>50412770544472</v>
      </c>
      <c r="N432" s="7" t="str">
        <f>B432&amp;E432&amp;COUNTIF($M$2:M432,B432&amp;E432)</f>
        <v>504127705444722</v>
      </c>
    </row>
    <row r="433" spans="1:14" x14ac:dyDescent="0.2">
      <c r="A433" t="str">
        <f>'נתונים מיובאים'!C433</f>
        <v>5</v>
      </c>
      <c r="B433" t="str">
        <f>'נתונים מיובאים'!D433</f>
        <v>504127705</v>
      </c>
      <c r="C433" t="str">
        <f>'נתונים מיובאים'!E433</f>
        <v>טלפון</v>
      </c>
      <c r="D433" t="str">
        <f>'נתונים מיובאים'!F433</f>
        <v>504127705</v>
      </c>
      <c r="E433">
        <f>'נתונים מיובאים'!G433</f>
        <v>44472</v>
      </c>
      <c r="F433" t="str">
        <f>'נתונים מיובאים'!H433</f>
        <v>כ״ח תשרי תשפ״ב</v>
      </c>
      <c r="G433" t="str">
        <f>'נתונים מיובאים'!I433</f>
        <v>20:23:25</v>
      </c>
      <c r="H433">
        <f>'נתונים מיובאים'!J433</f>
        <v>44473</v>
      </c>
      <c r="I433" t="str">
        <f>'נתונים מיובאים'!K433</f>
        <v>כ״ח תשרי תשפ״ב</v>
      </c>
      <c r="J433" t="str">
        <f>'נתונים מיובאים'!L433</f>
        <v>00:09:13</v>
      </c>
      <c r="K433" t="str">
        <f>'נתונים מיובאים'!M433</f>
        <v>13548</v>
      </c>
      <c r="L433" t="str">
        <f>'נתונים מיובאים'!N433</f>
        <v>03:45:48</v>
      </c>
      <c r="M433" s="1" t="str">
        <f t="shared" si="6"/>
        <v>50412770544472</v>
      </c>
      <c r="N433" s="7" t="str">
        <f>B433&amp;E433&amp;COUNTIF($M$2:M433,B433&amp;E433)</f>
        <v>504127705444723</v>
      </c>
    </row>
    <row r="434" spans="1:14" x14ac:dyDescent="0.2">
      <c r="A434" t="str">
        <f>'נתונים מיובאים'!C434</f>
        <v>5</v>
      </c>
      <c r="B434" t="str">
        <f>'נתונים מיובאים'!D434</f>
        <v>504127705</v>
      </c>
      <c r="C434" t="str">
        <f>'נתונים מיובאים'!E434</f>
        <v>טלפון</v>
      </c>
      <c r="D434" t="str">
        <f>'נתונים מיובאים'!F434</f>
        <v>504127705</v>
      </c>
      <c r="E434">
        <f>'נתונים מיובאים'!G434</f>
        <v>44473</v>
      </c>
      <c r="F434" t="str">
        <f>'נתונים מיובאים'!H434</f>
        <v>כ״ח תשרי תשפ״ב</v>
      </c>
      <c r="G434" t="str">
        <f>'נתונים מיובאים'!I434</f>
        <v>09:57:13</v>
      </c>
      <c r="H434">
        <f>'נתונים מיובאים'!J434</f>
        <v>44473</v>
      </c>
      <c r="I434" t="str">
        <f>'נתונים מיובאים'!K434</f>
        <v>כ״ח תשרי תשפ״ב</v>
      </c>
      <c r="J434" t="str">
        <f>'נתונים מיובאים'!L434</f>
        <v>15:28:00</v>
      </c>
      <c r="K434" t="str">
        <f>'נתונים מיובאים'!M434</f>
        <v>19847</v>
      </c>
      <c r="L434" t="str">
        <f>'נתונים מיובאים'!N434</f>
        <v>05:30:47</v>
      </c>
      <c r="M434" s="1" t="str">
        <f t="shared" si="6"/>
        <v>50412770544473</v>
      </c>
      <c r="N434" s="7" t="str">
        <f>B434&amp;E434&amp;COUNTIF($M$2:M434,B434&amp;E434)</f>
        <v>504127705444731</v>
      </c>
    </row>
    <row r="435" spans="1:14" x14ac:dyDescent="0.2">
      <c r="A435" t="str">
        <f>'נתונים מיובאים'!C435</f>
        <v>5</v>
      </c>
      <c r="B435" t="str">
        <f>'נתונים מיובאים'!D435</f>
        <v>504127705</v>
      </c>
      <c r="C435" t="str">
        <f>'נתונים מיובאים'!E435</f>
        <v>טלפון</v>
      </c>
      <c r="D435" t="str">
        <f>'נתונים מיובאים'!F435</f>
        <v>504127705</v>
      </c>
      <c r="E435">
        <f>'נתונים מיובאים'!G435</f>
        <v>44473</v>
      </c>
      <c r="F435" t="str">
        <f>'נתונים מיובאים'!H435</f>
        <v>כ״ט תשרי תשפ״ב</v>
      </c>
      <c r="G435" t="str">
        <f>'נתונים מיובאים'!I435</f>
        <v>20:29:22</v>
      </c>
      <c r="H435">
        <f>'נתונים מיובאים'!J435</f>
        <v>44473</v>
      </c>
      <c r="I435" t="str">
        <f>'נתונים מיובאים'!K435</f>
        <v>כ״ט תשרי תשפ״ב</v>
      </c>
      <c r="J435" t="str">
        <f>'נתונים מיובאים'!L435</f>
        <v>23:54:04</v>
      </c>
      <c r="K435" t="str">
        <f>'נתונים מיובאים'!M435</f>
        <v>12282</v>
      </c>
      <c r="L435" t="str">
        <f>'נתונים מיובאים'!N435</f>
        <v>03:24:42</v>
      </c>
      <c r="M435" s="1" t="str">
        <f t="shared" si="6"/>
        <v>50412770544473</v>
      </c>
      <c r="N435" s="7" t="str">
        <f>B435&amp;E435&amp;COUNTIF($M$2:M435,B435&amp;E435)</f>
        <v>504127705444732</v>
      </c>
    </row>
    <row r="436" spans="1:14" x14ac:dyDescent="0.2">
      <c r="A436" t="str">
        <f>'נתונים מיובאים'!C436</f>
        <v>5</v>
      </c>
      <c r="B436" t="str">
        <f>'נתונים מיובאים'!D436</f>
        <v>504127705</v>
      </c>
      <c r="C436" t="str">
        <f>'נתונים מיובאים'!E436</f>
        <v>טלפון</v>
      </c>
      <c r="D436" t="str">
        <f>'נתונים מיובאים'!F436</f>
        <v>504127705</v>
      </c>
      <c r="E436">
        <f>'נתונים מיובאים'!G436</f>
        <v>44474</v>
      </c>
      <c r="F436" t="str">
        <f>'נתונים מיובאים'!H436</f>
        <v>כ״ט תשרי תשפ״ב</v>
      </c>
      <c r="G436" t="str">
        <f>'נתונים מיובאים'!I436</f>
        <v>11:16:57</v>
      </c>
      <c r="H436">
        <f>'נתונים מיובאים'!J436</f>
        <v>44474</v>
      </c>
      <c r="I436" t="str">
        <f>'נתונים מיובאים'!K436</f>
        <v>כ״ט תשרי תשפ״ב</v>
      </c>
      <c r="J436" t="str">
        <f>'נתונים מיובאים'!L436</f>
        <v>15:37:52</v>
      </c>
      <c r="K436" t="str">
        <f>'נתונים מיובאים'!M436</f>
        <v>15655</v>
      </c>
      <c r="L436" t="str">
        <f>'נתונים מיובאים'!N436</f>
        <v>04:20:55</v>
      </c>
      <c r="M436" s="1" t="str">
        <f t="shared" si="6"/>
        <v>50412770544474</v>
      </c>
      <c r="N436" s="7" t="str">
        <f>B436&amp;E436&amp;COUNTIF($M$2:M436,B436&amp;E436)</f>
        <v>504127705444741</v>
      </c>
    </row>
    <row r="437" spans="1:14" x14ac:dyDescent="0.2">
      <c r="A437" t="str">
        <f>'נתונים מיובאים'!C437</f>
        <v>5</v>
      </c>
      <c r="B437" t="str">
        <f>'נתונים מיובאים'!D437</f>
        <v>504127705</v>
      </c>
      <c r="C437" t="str">
        <f>'נתונים מיובאים'!E437</f>
        <v>טלפון</v>
      </c>
      <c r="D437" t="str">
        <f>'נתונים מיובאים'!F437</f>
        <v>504127705</v>
      </c>
      <c r="E437">
        <f>'נתונים מיובאים'!G437</f>
        <v>44474</v>
      </c>
      <c r="F437" t="str">
        <f>'נתונים מיובאים'!H437</f>
        <v>ל׳ תשרי תשפ״ב</v>
      </c>
      <c r="G437" t="str">
        <f>'נתונים מיובאים'!I437</f>
        <v>21:24:44</v>
      </c>
      <c r="H437">
        <f>'נתונים מיובאים'!J437</f>
        <v>44474</v>
      </c>
      <c r="I437" t="str">
        <f>'נתונים מיובאים'!K437</f>
        <v>ל׳ תשרי תשפ״ב</v>
      </c>
      <c r="J437" t="str">
        <f>'נתונים מיובאים'!L437</f>
        <v>23:54:09</v>
      </c>
      <c r="K437" t="str">
        <f>'נתונים מיובאים'!M437</f>
        <v>8965</v>
      </c>
      <c r="L437" t="str">
        <f>'נתונים מיובאים'!N437</f>
        <v>02:29:25</v>
      </c>
      <c r="M437" s="1" t="str">
        <f t="shared" si="6"/>
        <v>50412770544474</v>
      </c>
      <c r="N437" s="7" t="str">
        <f>B437&amp;E437&amp;COUNTIF($M$2:M437,B437&amp;E437)</f>
        <v>504127705444742</v>
      </c>
    </row>
    <row r="438" spans="1:14" x14ac:dyDescent="0.2">
      <c r="A438" t="str">
        <f>'נתונים מיובאים'!C438</f>
        <v>5</v>
      </c>
      <c r="B438" t="str">
        <f>'נתונים מיובאים'!D438</f>
        <v>504127705</v>
      </c>
      <c r="C438" t="str">
        <f>'נתונים מיובאים'!E438</f>
        <v>טלפון</v>
      </c>
      <c r="D438" t="str">
        <f>'נתונים מיובאים'!F438</f>
        <v>504127705</v>
      </c>
      <c r="E438">
        <f>'נתונים מיובאים'!G438</f>
        <v>44475</v>
      </c>
      <c r="F438" t="str">
        <f>'נתונים מיובאים'!H438</f>
        <v>ל׳ תשרי תשפ״ב</v>
      </c>
      <c r="G438" t="str">
        <f>'נתונים מיובאים'!I438</f>
        <v>08:44:00</v>
      </c>
      <c r="H438">
        <f>'נתונים מיובאים'!J438</f>
        <v>44475</v>
      </c>
      <c r="I438" t="str">
        <f>'נתונים מיובאים'!K438</f>
        <v>ל׳ תשרי תשפ״ב</v>
      </c>
      <c r="J438" t="str">
        <f>'נתונים מיובאים'!L438</f>
        <v>12:31:55</v>
      </c>
      <c r="K438" t="str">
        <f>'נתונים מיובאים'!M438</f>
        <v>13675</v>
      </c>
      <c r="L438" t="str">
        <f>'נתונים מיובאים'!N438</f>
        <v>03:47:55</v>
      </c>
      <c r="M438" s="1" t="str">
        <f t="shared" si="6"/>
        <v>50412770544475</v>
      </c>
      <c r="N438" s="7" t="str">
        <f>B438&amp;E438&amp;COUNTIF($M$2:M438,B438&amp;E438)</f>
        <v>504127705444751</v>
      </c>
    </row>
    <row r="439" spans="1:14" x14ac:dyDescent="0.2">
      <c r="A439" t="str">
        <f>'נתונים מיובאים'!C439</f>
        <v>5</v>
      </c>
      <c r="B439" t="str">
        <f>'נתונים מיובאים'!D439</f>
        <v>504127705</v>
      </c>
      <c r="C439" t="str">
        <f>'נתונים מיובאים'!E439</f>
        <v>טלפון</v>
      </c>
      <c r="D439" t="str">
        <f>'נתונים מיובאים'!F439</f>
        <v>504127705</v>
      </c>
      <c r="E439">
        <f>'נתונים מיובאים'!G439</f>
        <v>44475</v>
      </c>
      <c r="F439" t="str">
        <f>'נתונים מיובאים'!H439</f>
        <v>א׳ חשוון תשפ״ב</v>
      </c>
      <c r="G439" t="str">
        <f>'נתונים מיובאים'!I439</f>
        <v>20:47:06</v>
      </c>
      <c r="H439">
        <f>'נתונים מיובאים'!J439</f>
        <v>44475</v>
      </c>
      <c r="I439" t="str">
        <f>'נתונים מיובאים'!K439</f>
        <v>א׳ חשוון תשפ״ב</v>
      </c>
      <c r="J439" t="str">
        <f>'נתונים מיובאים'!L439</f>
        <v>23:54:52</v>
      </c>
      <c r="K439" t="str">
        <f>'נתונים מיובאים'!M439</f>
        <v>11266</v>
      </c>
      <c r="L439" t="str">
        <f>'נתונים מיובאים'!N439</f>
        <v>03:07:46</v>
      </c>
      <c r="M439" s="1" t="str">
        <f t="shared" si="6"/>
        <v>50412770544475</v>
      </c>
      <c r="N439" s="7" t="str">
        <f>B439&amp;E439&amp;COUNTIF($M$2:M439,B439&amp;E439)</f>
        <v>504127705444752</v>
      </c>
    </row>
    <row r="440" spans="1:14" x14ac:dyDescent="0.2">
      <c r="A440" t="str">
        <f>'נתונים מיובאים'!C440</f>
        <v>5</v>
      </c>
      <c r="B440" t="str">
        <f>'נתונים מיובאים'!D440</f>
        <v>504127705</v>
      </c>
      <c r="C440" t="str">
        <f>'נתונים מיובאים'!E440</f>
        <v>טלפון</v>
      </c>
      <c r="D440" t="str">
        <f>'נתונים מיובאים'!F440</f>
        <v>504127705</v>
      </c>
      <c r="E440">
        <f>'נתונים מיובאים'!G440</f>
        <v>44476</v>
      </c>
      <c r="F440" t="str">
        <f>'נתונים מיובאים'!H440</f>
        <v>א׳ חשוון תשפ״ב</v>
      </c>
      <c r="G440" t="str">
        <f>'נתונים מיובאים'!I440</f>
        <v>13:56:16</v>
      </c>
      <c r="H440">
        <f>'נתונים מיובאים'!J440</f>
        <v>44476</v>
      </c>
      <c r="I440" t="str">
        <f>'נתונים מיובאים'!K440</f>
        <v>ב׳ חשוון תשפ״ב</v>
      </c>
      <c r="J440" t="str">
        <f>'נתונים מיובאים'!L440</f>
        <v>18:41:26</v>
      </c>
      <c r="K440" t="str">
        <f>'נתונים מיובאים'!M440</f>
        <v>17110</v>
      </c>
      <c r="L440" t="str">
        <f>'נתונים מיובאים'!N440</f>
        <v>04:45:10</v>
      </c>
      <c r="M440" s="1" t="str">
        <f t="shared" si="6"/>
        <v>50412770544476</v>
      </c>
      <c r="N440" s="7" t="str">
        <f>B440&amp;E440&amp;COUNTIF($M$2:M440,B440&amp;E440)</f>
        <v>504127705444761</v>
      </c>
    </row>
    <row r="441" spans="1:14" x14ac:dyDescent="0.2">
      <c r="A441" t="str">
        <f>'נתונים מיובאים'!C441</f>
        <v>5</v>
      </c>
      <c r="B441" t="str">
        <f>'נתונים מיובאים'!D441</f>
        <v>504127705</v>
      </c>
      <c r="C441" t="str">
        <f>'נתונים מיובאים'!E441</f>
        <v>טלפון</v>
      </c>
      <c r="D441" t="str">
        <f>'נתונים מיובאים'!F441</f>
        <v>504127705</v>
      </c>
      <c r="E441">
        <f>'נתונים מיובאים'!G441</f>
        <v>44476</v>
      </c>
      <c r="F441" t="str">
        <f>'נתונים מיובאים'!H441</f>
        <v>ב׳ חשוון תשפ״ב</v>
      </c>
      <c r="G441" t="str">
        <f>'נתונים מיובאים'!I441</f>
        <v>21:47:21</v>
      </c>
      <c r="H441">
        <f>'נתונים מיובאים'!J441</f>
        <v>44477</v>
      </c>
      <c r="I441" t="str">
        <f>'נתונים מיובאים'!K441</f>
        <v>ב׳ חשוון תשפ״ב</v>
      </c>
      <c r="J441" t="str">
        <f>'נתונים מיובאים'!L441</f>
        <v>00:03:17</v>
      </c>
      <c r="K441" t="str">
        <f>'נתונים מיובאים'!M441</f>
        <v>8156</v>
      </c>
      <c r="L441" t="str">
        <f>'נתונים מיובאים'!N441</f>
        <v>02:15:56</v>
      </c>
      <c r="M441" s="1" t="str">
        <f t="shared" si="6"/>
        <v>50412770544476</v>
      </c>
      <c r="N441" s="7" t="str">
        <f>B441&amp;E441&amp;COUNTIF($M$2:M441,B441&amp;E441)</f>
        <v>504127705444762</v>
      </c>
    </row>
    <row r="442" spans="1:14" x14ac:dyDescent="0.2">
      <c r="A442" t="str">
        <f>'נתונים מיובאים'!C442</f>
        <v>5</v>
      </c>
      <c r="B442" t="str">
        <f>'נתונים מיובאים'!D442</f>
        <v>504127705</v>
      </c>
      <c r="C442" t="str">
        <f>'נתונים מיובאים'!E442</f>
        <v>טלפון</v>
      </c>
      <c r="D442" t="str">
        <f>'נתונים מיובאים'!F442</f>
        <v>504127705</v>
      </c>
      <c r="E442">
        <f>'נתונים מיובאים'!G442</f>
        <v>44477</v>
      </c>
      <c r="F442" t="str">
        <f>'נתונים מיובאים'!H442</f>
        <v>ב׳ חשוון תשפ״ב</v>
      </c>
      <c r="G442" t="str">
        <f>'נתונים מיובאים'!I442</f>
        <v>12:21:12</v>
      </c>
      <c r="H442">
        <f>'נתונים מיובאים'!J442</f>
        <v>44477</v>
      </c>
      <c r="I442" t="str">
        <f>'נתונים מיובאים'!K442</f>
        <v>ב׳ חשוון תשפ״ב</v>
      </c>
      <c r="J442" t="str">
        <f>'נתונים מיובאים'!L442</f>
        <v>13:23:55</v>
      </c>
      <c r="K442" t="str">
        <f>'נתונים מיובאים'!M442</f>
        <v>3763</v>
      </c>
      <c r="L442" t="str">
        <f>'נתונים מיובאים'!N442</f>
        <v>01:02:43</v>
      </c>
      <c r="M442" s="1" t="str">
        <f t="shared" si="6"/>
        <v>50412770544477</v>
      </c>
      <c r="N442" s="7" t="str">
        <f>B442&amp;E442&amp;COUNTIF($M$2:M442,B442&amp;E442)</f>
        <v>504127705444771</v>
      </c>
    </row>
    <row r="443" spans="1:14" x14ac:dyDescent="0.2">
      <c r="A443" t="str">
        <f>'נתונים מיובאים'!C443</f>
        <v>5</v>
      </c>
      <c r="B443" t="str">
        <f>'נתונים מיובאים'!D443</f>
        <v>504127705</v>
      </c>
      <c r="C443" t="str">
        <f>'נתונים מיובאים'!E443</f>
        <v>טלפון</v>
      </c>
      <c r="D443" t="str">
        <f>'נתונים מיובאים'!F443</f>
        <v>504127705</v>
      </c>
      <c r="E443">
        <f>'נתונים מיובאים'!G443</f>
        <v>44478</v>
      </c>
      <c r="F443" t="str">
        <f>'נתונים מיובאים'!H443</f>
        <v>ד׳ חשוון תשפ״ב</v>
      </c>
      <c r="G443" t="str">
        <f>'נתונים מיובאים'!I443</f>
        <v>19:59:27</v>
      </c>
      <c r="H443">
        <f>'נתונים מיובאים'!J443</f>
        <v>44479</v>
      </c>
      <c r="I443" t="str">
        <f>'נתונים מיובאים'!K443</f>
        <v>ד׳ חשוון תשפ״ב</v>
      </c>
      <c r="J443" t="str">
        <f>'נתונים מיובאים'!L443</f>
        <v>00:14:35</v>
      </c>
      <c r="K443" t="str">
        <f>'נתונים מיובאים'!M443</f>
        <v>15308</v>
      </c>
      <c r="L443" t="str">
        <f>'נתונים מיובאים'!N443</f>
        <v>04:15:08</v>
      </c>
      <c r="M443" s="1" t="str">
        <f t="shared" si="6"/>
        <v>50412770544478</v>
      </c>
      <c r="N443" s="7" t="str">
        <f>B443&amp;E443&amp;COUNTIF($M$2:M443,B443&amp;E443)</f>
        <v>504127705444781</v>
      </c>
    </row>
    <row r="444" spans="1:14" x14ac:dyDescent="0.2">
      <c r="A444" t="str">
        <f>'נתונים מיובאים'!C444</f>
        <v>5</v>
      </c>
      <c r="B444" t="str">
        <f>'נתונים מיובאים'!D444</f>
        <v>504127705</v>
      </c>
      <c r="C444" t="str">
        <f>'נתונים מיובאים'!E444</f>
        <v>טלפון</v>
      </c>
      <c r="D444" t="str">
        <f>'נתונים מיובאים'!F444</f>
        <v>504127705</v>
      </c>
      <c r="E444">
        <f>'נתונים מיובאים'!G444</f>
        <v>44479</v>
      </c>
      <c r="F444" t="str">
        <f>'נתונים מיובאים'!H444</f>
        <v>ה׳ חשוון תשפ״ב</v>
      </c>
      <c r="G444" t="str">
        <f>'נתונים מיובאים'!I444</f>
        <v>20:29:08</v>
      </c>
      <c r="H444">
        <f>'נתונים מיובאים'!J444</f>
        <v>44480</v>
      </c>
      <c r="I444" t="str">
        <f>'נתונים מיובאים'!K444</f>
        <v>ה׳ חשוון תשפ״ב</v>
      </c>
      <c r="J444" t="str">
        <f>'נתונים מיובאים'!L444</f>
        <v>00:17:41</v>
      </c>
      <c r="K444" t="str">
        <f>'נתונים מיובאים'!M444</f>
        <v>13713</v>
      </c>
      <c r="L444" t="str">
        <f>'נתונים מיובאים'!N444</f>
        <v>03:48:33</v>
      </c>
      <c r="M444" s="1" t="str">
        <f t="shared" si="6"/>
        <v>50412770544479</v>
      </c>
      <c r="N444" s="7" t="str">
        <f>B444&amp;E444&amp;COUNTIF($M$2:M444,B444&amp;E444)</f>
        <v>504127705444791</v>
      </c>
    </row>
    <row r="445" spans="1:14" x14ac:dyDescent="0.2">
      <c r="A445" t="str">
        <f>'נתונים מיובאים'!C445</f>
        <v>5</v>
      </c>
      <c r="B445" t="str">
        <f>'נתונים מיובאים'!D445</f>
        <v>504127705</v>
      </c>
      <c r="C445" t="str">
        <f>'נתונים מיובאים'!E445</f>
        <v>טלפון</v>
      </c>
      <c r="D445" t="str">
        <f>'נתונים מיובאים'!F445</f>
        <v>504127705</v>
      </c>
      <c r="E445">
        <f>'נתונים מיובאים'!G445</f>
        <v>44480</v>
      </c>
      <c r="F445" t="str">
        <f>'נתונים מיובאים'!H445</f>
        <v>ה׳ חשוון תשפ״ב</v>
      </c>
      <c r="G445" t="str">
        <f>'נתונים מיובאים'!I445</f>
        <v>16:30:05</v>
      </c>
      <c r="H445">
        <f>'נתונים מיובאים'!J445</f>
        <v>44480</v>
      </c>
      <c r="I445" t="str">
        <f>'נתונים מיובאים'!K445</f>
        <v>ו׳ חשוון תשפ״ב</v>
      </c>
      <c r="J445" t="str">
        <f>'נתונים מיובאים'!L445</f>
        <v>18:55:40</v>
      </c>
      <c r="K445" t="str">
        <f>'נתונים מיובאים'!M445</f>
        <v>8735</v>
      </c>
      <c r="L445" t="str">
        <f>'נתונים מיובאים'!N445</f>
        <v>02:25:35</v>
      </c>
      <c r="M445" s="1" t="str">
        <f t="shared" si="6"/>
        <v>50412770544480</v>
      </c>
      <c r="N445" s="7" t="str">
        <f>B445&amp;E445&amp;COUNTIF($M$2:M445,B445&amp;E445)</f>
        <v>504127705444801</v>
      </c>
    </row>
    <row r="446" spans="1:14" x14ac:dyDescent="0.2">
      <c r="A446" t="str">
        <f>'נתונים מיובאים'!C446</f>
        <v>5</v>
      </c>
      <c r="B446" t="str">
        <f>'נתונים מיובאים'!D446</f>
        <v>504127705</v>
      </c>
      <c r="C446" t="str">
        <f>'נתונים מיובאים'!E446</f>
        <v>טלפון</v>
      </c>
      <c r="D446" t="str">
        <f>'נתונים מיובאים'!F446</f>
        <v>504127705</v>
      </c>
      <c r="E446">
        <f>'נתונים מיובאים'!G446</f>
        <v>44480</v>
      </c>
      <c r="F446" t="str">
        <f>'נתונים מיובאים'!H446</f>
        <v>ו׳ חשוון תשפ״ב</v>
      </c>
      <c r="G446" t="str">
        <f>'נתונים מיובאים'!I446</f>
        <v>21:12:39</v>
      </c>
      <c r="H446">
        <f>'נתונים מיובאים'!J446</f>
        <v>44481</v>
      </c>
      <c r="I446" t="str">
        <f>'נתונים מיובאים'!K446</f>
        <v>ו׳ חשוון תשפ״ב</v>
      </c>
      <c r="J446" t="str">
        <f>'נתונים מיובאים'!L446</f>
        <v>00:41:23</v>
      </c>
      <c r="K446" t="str">
        <f>'נתונים מיובאים'!M446</f>
        <v>12524</v>
      </c>
      <c r="L446" t="str">
        <f>'נתונים מיובאים'!N446</f>
        <v>03:28:44</v>
      </c>
      <c r="M446" s="1" t="str">
        <f t="shared" si="6"/>
        <v>50412770544480</v>
      </c>
      <c r="N446" s="7" t="str">
        <f>B446&amp;E446&amp;COUNTIF($M$2:M446,B446&amp;E446)</f>
        <v>504127705444802</v>
      </c>
    </row>
    <row r="447" spans="1:14" x14ac:dyDescent="0.2">
      <c r="A447" t="str">
        <f>'נתונים מיובאים'!C447</f>
        <v>5</v>
      </c>
      <c r="B447" t="str">
        <f>'נתונים מיובאים'!D447</f>
        <v>504127705</v>
      </c>
      <c r="C447" t="str">
        <f>'נתונים מיובאים'!E447</f>
        <v>טלפון</v>
      </c>
      <c r="D447" t="str">
        <f>'נתונים מיובאים'!F447</f>
        <v>504127705</v>
      </c>
      <c r="E447">
        <f>'נתונים מיובאים'!G447</f>
        <v>44481</v>
      </c>
      <c r="F447" t="str">
        <f>'נתונים מיובאים'!H447</f>
        <v>ו׳ חשוון תשפ״ב</v>
      </c>
      <c r="G447" t="str">
        <f>'נתונים מיובאים'!I447</f>
        <v>08:44:26</v>
      </c>
      <c r="H447">
        <f>'נתונים מיובאים'!J447</f>
        <v>44481</v>
      </c>
      <c r="I447" t="str">
        <f>'נתונים מיובאים'!K447</f>
        <v>ו׳ חשוון תשפ״ב</v>
      </c>
      <c r="J447" t="str">
        <f>'נתונים מיובאים'!L447</f>
        <v>13:29:07</v>
      </c>
      <c r="K447" t="str">
        <f>'נתונים מיובאים'!M447</f>
        <v>17081</v>
      </c>
      <c r="L447" t="str">
        <f>'נתונים מיובאים'!N447</f>
        <v>04:44:41</v>
      </c>
      <c r="M447" s="1" t="str">
        <f t="shared" si="6"/>
        <v>50412770544481</v>
      </c>
      <c r="N447" s="7" t="str">
        <f>B447&amp;E447&amp;COUNTIF($M$2:M447,B447&amp;E447)</f>
        <v>504127705444811</v>
      </c>
    </row>
    <row r="448" spans="1:14" x14ac:dyDescent="0.2">
      <c r="A448" t="str">
        <f>'נתונים מיובאים'!C448</f>
        <v>5</v>
      </c>
      <c r="B448" t="str">
        <f>'נתונים מיובאים'!D448</f>
        <v>504127705</v>
      </c>
      <c r="C448" t="str">
        <f>'נתונים מיובאים'!E448</f>
        <v>טלפון</v>
      </c>
      <c r="D448" t="str">
        <f>'נתונים מיובאים'!F448</f>
        <v>504127705</v>
      </c>
      <c r="E448">
        <f>'נתונים מיובאים'!G448</f>
        <v>44481</v>
      </c>
      <c r="F448" t="str">
        <f>'נתונים מיובאים'!H448</f>
        <v>ז׳ חשוון תשפ״ב</v>
      </c>
      <c r="G448" t="str">
        <f>'נתונים מיובאים'!I448</f>
        <v>21:12:08</v>
      </c>
      <c r="H448">
        <f>'נתונים מיובאים'!J448</f>
        <v>44481</v>
      </c>
      <c r="I448" t="str">
        <f>'נתונים מיובאים'!K448</f>
        <v>ז׳ חשוון תשפ״ב</v>
      </c>
      <c r="J448" t="str">
        <f>'נתונים מיובאים'!L448</f>
        <v>23:43:37</v>
      </c>
      <c r="K448" t="str">
        <f>'נתונים מיובאים'!M448</f>
        <v>9089</v>
      </c>
      <c r="L448" t="str">
        <f>'נתונים מיובאים'!N448</f>
        <v>02:31:29</v>
      </c>
      <c r="M448" s="1" t="str">
        <f t="shared" si="6"/>
        <v>50412770544481</v>
      </c>
      <c r="N448" s="7" t="str">
        <f>B448&amp;E448&amp;COUNTIF($M$2:M448,B448&amp;E448)</f>
        <v>504127705444812</v>
      </c>
    </row>
    <row r="449" spans="1:14" x14ac:dyDescent="0.2">
      <c r="A449" t="str">
        <f>'נתונים מיובאים'!C449</f>
        <v>5</v>
      </c>
      <c r="B449" t="str">
        <f>'נתונים מיובאים'!D449</f>
        <v>504127705</v>
      </c>
      <c r="C449" t="str">
        <f>'נתונים מיובאים'!E449</f>
        <v>טלפון</v>
      </c>
      <c r="D449" t="str">
        <f>'נתונים מיובאים'!F449</f>
        <v>504127705</v>
      </c>
      <c r="E449">
        <f>'נתונים מיובאים'!G449</f>
        <v>44482</v>
      </c>
      <c r="F449" t="str">
        <f>'נתונים מיובאים'!H449</f>
        <v>ז׳ חשוון תשפ״ב</v>
      </c>
      <c r="G449" t="str">
        <f>'נתונים מיובאים'!I449</f>
        <v>13:40:17</v>
      </c>
      <c r="H449">
        <f>'נתונים מיובאים'!J449</f>
        <v>44482</v>
      </c>
      <c r="I449" t="str">
        <f>'נתונים מיובאים'!K449</f>
        <v>ח׳ חשוון תשפ״ב</v>
      </c>
      <c r="J449" t="str">
        <f>'נתונים מיובאים'!L449</f>
        <v>18:18:43</v>
      </c>
      <c r="K449" t="str">
        <f>'נתונים מיובאים'!M449</f>
        <v>16706</v>
      </c>
      <c r="L449" t="str">
        <f>'נתונים מיובאים'!N449</f>
        <v>04:38:26</v>
      </c>
      <c r="M449" s="1" t="str">
        <f t="shared" si="6"/>
        <v>50412770544482</v>
      </c>
      <c r="N449" s="7" t="str">
        <f>B449&amp;E449&amp;COUNTIF($M$2:M449,B449&amp;E449)</f>
        <v>504127705444821</v>
      </c>
    </row>
    <row r="450" spans="1:14" x14ac:dyDescent="0.2">
      <c r="A450" t="str">
        <f>'נתונים מיובאים'!C450</f>
        <v>5</v>
      </c>
      <c r="B450" t="str">
        <f>'נתונים מיובאים'!D450</f>
        <v>504127705</v>
      </c>
      <c r="C450" t="str">
        <f>'נתונים מיובאים'!E450</f>
        <v>טלפון</v>
      </c>
      <c r="D450" t="str">
        <f>'נתונים מיובאים'!F450</f>
        <v>504127705</v>
      </c>
      <c r="E450">
        <f>'נתונים מיובאים'!G450</f>
        <v>44482</v>
      </c>
      <c r="F450" t="str">
        <f>'נתונים מיובאים'!H450</f>
        <v>ח׳ חשוון תשפ״ב</v>
      </c>
      <c r="G450" t="str">
        <f>'נתונים מיובאים'!I450</f>
        <v>19:42:28</v>
      </c>
      <c r="H450">
        <f>'נתונים מיובאים'!J450</f>
        <v>44483</v>
      </c>
      <c r="I450" t="str">
        <f>'נתונים מיובאים'!K450</f>
        <v>ח׳ חשוון תשפ״ב</v>
      </c>
      <c r="J450" t="str">
        <f>'נתונים מיובאים'!L450</f>
        <v>00:08:42</v>
      </c>
      <c r="K450" t="str">
        <f>'נתונים מיובאים'!M450</f>
        <v>15974</v>
      </c>
      <c r="L450" t="str">
        <f>'נתונים מיובאים'!N450</f>
        <v>04:26:14</v>
      </c>
      <c r="M450" s="1" t="str">
        <f t="shared" ref="M450:M513" si="7">B450&amp;E450</f>
        <v>50412770544482</v>
      </c>
      <c r="N450" s="7" t="str">
        <f>B450&amp;E450&amp;COUNTIF($M$2:M450,B450&amp;E450)</f>
        <v>504127705444822</v>
      </c>
    </row>
    <row r="451" spans="1:14" x14ac:dyDescent="0.2">
      <c r="A451" t="str">
        <f>'נתונים מיובאים'!C451</f>
        <v>5</v>
      </c>
      <c r="B451" t="str">
        <f>'נתונים מיובאים'!D451</f>
        <v>504127705</v>
      </c>
      <c r="C451" t="str">
        <f>'נתונים מיובאים'!E451</f>
        <v>טלפון</v>
      </c>
      <c r="D451" t="str">
        <f>'נתונים מיובאים'!F451</f>
        <v>504127705</v>
      </c>
      <c r="E451">
        <f>'נתונים מיובאים'!G451</f>
        <v>44483</v>
      </c>
      <c r="F451" t="str">
        <f>'נתונים מיובאים'!H451</f>
        <v>ח׳ חשוון תשפ״ב</v>
      </c>
      <c r="G451" t="str">
        <f>'נתונים מיובאים'!I451</f>
        <v>13:41:55</v>
      </c>
      <c r="H451">
        <f>'נתונים מיובאים'!J451</f>
        <v>44483</v>
      </c>
      <c r="I451" t="str">
        <f>'נתונים מיובאים'!K451</f>
        <v>ח׳ חשוון תשפ״ב</v>
      </c>
      <c r="J451" t="str">
        <f>'נתונים מיובאים'!L451</f>
        <v>16:25:27</v>
      </c>
      <c r="K451" t="str">
        <f>'נתונים מיובאים'!M451</f>
        <v>9812</v>
      </c>
      <c r="L451" t="str">
        <f>'נתונים מיובאים'!N451</f>
        <v>02:43:32</v>
      </c>
      <c r="M451" s="1" t="str">
        <f t="shared" si="7"/>
        <v>50412770544483</v>
      </c>
      <c r="N451" s="7" t="str">
        <f>B451&amp;E451&amp;COUNTIF($M$2:M451,B451&amp;E451)</f>
        <v>504127705444831</v>
      </c>
    </row>
    <row r="452" spans="1:14" x14ac:dyDescent="0.2">
      <c r="A452" t="str">
        <f>'נתונים מיובאים'!C452</f>
        <v>5</v>
      </c>
      <c r="B452" t="str">
        <f>'נתונים מיובאים'!D452</f>
        <v>504127705</v>
      </c>
      <c r="C452" t="str">
        <f>'נתונים מיובאים'!E452</f>
        <v>טלפון</v>
      </c>
      <c r="D452" t="str">
        <f>'נתונים מיובאים'!F452</f>
        <v>504127705</v>
      </c>
      <c r="E452">
        <f>'נתונים מיובאים'!G452</f>
        <v>44483</v>
      </c>
      <c r="F452" t="str">
        <f>'נתונים מיובאים'!H452</f>
        <v>ט׳ חשוון תשפ״ב</v>
      </c>
      <c r="G452" t="str">
        <f>'נתונים מיובאים'!I452</f>
        <v>19:27:02</v>
      </c>
      <c r="H452">
        <f>'נתונים מיובאים'!J452</f>
        <v>44484</v>
      </c>
      <c r="I452" t="str">
        <f>'נתונים מיובאים'!K452</f>
        <v>ט׳ חשוון תשפ״ב</v>
      </c>
      <c r="J452" t="str">
        <f>'נתונים מיובאים'!L452</f>
        <v>00:39:29</v>
      </c>
      <c r="K452" t="str">
        <f>'נתונים מיובאים'!M452</f>
        <v>18747</v>
      </c>
      <c r="L452" t="str">
        <f>'נתונים מיובאים'!N452</f>
        <v>05:12:27</v>
      </c>
      <c r="M452" s="1" t="str">
        <f t="shared" si="7"/>
        <v>50412770544483</v>
      </c>
      <c r="N452" s="7" t="str">
        <f>B452&amp;E452&amp;COUNTIF($M$2:M452,B452&amp;E452)</f>
        <v>504127705444832</v>
      </c>
    </row>
    <row r="453" spans="1:14" x14ac:dyDescent="0.2">
      <c r="A453" t="str">
        <f>'נתונים מיובאים'!C453</f>
        <v>5</v>
      </c>
      <c r="B453" t="str">
        <f>'נתונים מיובאים'!D453</f>
        <v>504127705</v>
      </c>
      <c r="C453" t="str">
        <f>'נתונים מיובאים'!E453</f>
        <v>טלפון</v>
      </c>
      <c r="D453" t="str">
        <f>'נתונים מיובאים'!F453</f>
        <v>504127705</v>
      </c>
      <c r="E453">
        <f>'נתונים מיובאים'!G453</f>
        <v>44486</v>
      </c>
      <c r="F453" t="str">
        <f>'נתונים מיובאים'!H453</f>
        <v>י״א חשוון תשפ״ב</v>
      </c>
      <c r="G453" t="str">
        <f>'נתונים מיובאים'!I453</f>
        <v>13:23:31</v>
      </c>
      <c r="H453">
        <f>'נתונים מיובאים'!J453</f>
        <v>44486</v>
      </c>
      <c r="I453" t="str">
        <f>'נתונים מיובאים'!K453</f>
        <v>י״ב חשוון תשפ״ב</v>
      </c>
      <c r="J453" t="str">
        <f>'נתונים מיובאים'!L453</f>
        <v>19:09:43</v>
      </c>
      <c r="K453" t="str">
        <f>'נתונים מיובאים'!M453</f>
        <v>20772</v>
      </c>
      <c r="L453" t="str">
        <f>'נתונים מיובאים'!N453</f>
        <v>05:46:12</v>
      </c>
      <c r="M453" s="1" t="str">
        <f t="shared" si="7"/>
        <v>50412770544486</v>
      </c>
      <c r="N453" s="7" t="str">
        <f>B453&amp;E453&amp;COUNTIF($M$2:M453,B453&amp;E453)</f>
        <v>504127705444861</v>
      </c>
    </row>
    <row r="454" spans="1:14" x14ac:dyDescent="0.2">
      <c r="A454" t="str">
        <f>'נתונים מיובאים'!C454</f>
        <v>5</v>
      </c>
      <c r="B454" t="str">
        <f>'נתונים מיובאים'!D454</f>
        <v>504127705</v>
      </c>
      <c r="C454" t="str">
        <f>'נתונים מיובאים'!E454</f>
        <v>טלפון</v>
      </c>
      <c r="D454" t="str">
        <f>'נתונים מיובאים'!F454</f>
        <v>504127705</v>
      </c>
      <c r="E454">
        <f>'נתונים מיובאים'!G454</f>
        <v>44497</v>
      </c>
      <c r="F454" t="str">
        <f>'נתונים מיובאים'!H454</f>
        <v>כ״ב חשוון תשפ״ב</v>
      </c>
      <c r="G454" t="str">
        <f>'נתונים מיובאים'!I454</f>
        <v>12:31:43</v>
      </c>
      <c r="H454">
        <f>'נתונים מיובאים'!J454</f>
        <v>44497</v>
      </c>
      <c r="I454" t="str">
        <f>'נתונים מיובאים'!K454</f>
        <v>כ״ג חשוון תשפ״ב</v>
      </c>
      <c r="J454" t="str">
        <f>'נתונים מיובאים'!L454</f>
        <v>20:17:33</v>
      </c>
      <c r="K454" t="str">
        <f>'נתונים מיובאים'!M454</f>
        <v>27950</v>
      </c>
      <c r="L454" t="str">
        <f>'נתונים מיובאים'!N454</f>
        <v>07:45:50</v>
      </c>
      <c r="M454" s="1" t="str">
        <f t="shared" si="7"/>
        <v>50412770544497</v>
      </c>
      <c r="N454" s="7" t="str">
        <f>B454&amp;E454&amp;COUNTIF($M$2:M454,B454&amp;E454)</f>
        <v>504127705444971</v>
      </c>
    </row>
    <row r="455" spans="1:14" x14ac:dyDescent="0.2">
      <c r="A455" t="str">
        <f>'נתונים מיובאים'!C455</f>
        <v>5</v>
      </c>
      <c r="B455" t="str">
        <f>'נתונים מיובאים'!D455</f>
        <v>504127705</v>
      </c>
      <c r="C455" t="str">
        <f>'נתונים מיובאים'!E455</f>
        <v>טלפון</v>
      </c>
      <c r="D455" t="str">
        <f>'נתונים מיובאים'!F455</f>
        <v>504127705</v>
      </c>
      <c r="E455">
        <f>'נתונים מיובאים'!G455</f>
        <v>44500</v>
      </c>
      <c r="F455" t="str">
        <f>'נתונים מיובאים'!H455</f>
        <v>כ״ה חשוון תשפ״ב</v>
      </c>
      <c r="G455" t="str">
        <f>'נתונים מיובאים'!I455</f>
        <v>08:25:01</v>
      </c>
      <c r="H455">
        <f>'נתונים מיובאים'!J455</f>
        <v>44500</v>
      </c>
      <c r="I455" t="str">
        <f>'נתונים מיובאים'!K455</f>
        <v>כ״ו חשוון תשפ״ב</v>
      </c>
      <c r="J455" t="str">
        <f>'נתונים מיובאים'!L455</f>
        <v>23:57:40</v>
      </c>
      <c r="K455" t="str">
        <f>'נתונים מיובאים'!M455</f>
        <v>55959</v>
      </c>
      <c r="L455" t="str">
        <f>'נתונים מיובאים'!N455</f>
        <v>15:32:39</v>
      </c>
      <c r="M455" s="1" t="str">
        <f t="shared" si="7"/>
        <v>50412770544500</v>
      </c>
      <c r="N455" s="7" t="str">
        <f>B455&amp;E455&amp;COUNTIF($M$2:M455,B455&amp;E455)</f>
        <v>504127705445001</v>
      </c>
    </row>
    <row r="456" spans="1:14" x14ac:dyDescent="0.2">
      <c r="A456" t="str">
        <f>'נתונים מיובאים'!C456</f>
        <v>5</v>
      </c>
      <c r="B456" t="str">
        <f>'נתונים מיובאים'!D456</f>
        <v>504127705</v>
      </c>
      <c r="C456" t="str">
        <f>'נתונים מיובאים'!E456</f>
        <v>טלפון</v>
      </c>
      <c r="D456" t="str">
        <f>'נתונים מיובאים'!F456</f>
        <v>504127705</v>
      </c>
      <c r="E456">
        <f>'נתונים מיובאים'!G456</f>
        <v>44501</v>
      </c>
      <c r="F456" t="str">
        <f>'נתונים מיובאים'!H456</f>
        <v>כ״ו חשוון תשפ״ב</v>
      </c>
      <c r="G456" t="str">
        <f>'נתונים מיובאים'!I456</f>
        <v>08:18:06</v>
      </c>
      <c r="H456">
        <f>'נתונים מיובאים'!J456</f>
        <v>44501</v>
      </c>
      <c r="I456" t="str">
        <f>'נתונים מיובאים'!K456</f>
        <v>כ״ו חשוון תשפ״ב</v>
      </c>
      <c r="J456" t="str">
        <f>'נתונים מיובאים'!L456</f>
        <v>12:40:04</v>
      </c>
      <c r="K456" t="str">
        <f>'נתונים מיובאים'!M456</f>
        <v>15718</v>
      </c>
      <c r="L456" t="str">
        <f>'נתונים מיובאים'!N456</f>
        <v>04:21:58</v>
      </c>
      <c r="M456" s="1" t="str">
        <f t="shared" si="7"/>
        <v>50412770544501</v>
      </c>
      <c r="N456" s="7" t="str">
        <f>B456&amp;E456&amp;COUNTIF($M$2:M456,B456&amp;E456)</f>
        <v>504127705445011</v>
      </c>
    </row>
    <row r="457" spans="1:14" x14ac:dyDescent="0.2">
      <c r="A457" t="str">
        <f>'נתונים מיובאים'!C457</f>
        <v>5</v>
      </c>
      <c r="B457" t="str">
        <f>'נתונים מיובאים'!D457</f>
        <v>504127705</v>
      </c>
      <c r="C457" t="str">
        <f>'נתונים מיובאים'!E457</f>
        <v>טלפון</v>
      </c>
      <c r="D457" t="str">
        <f>'נתונים מיובאים'!F457</f>
        <v>504127705</v>
      </c>
      <c r="E457">
        <f>'נתונים מיובאים'!G457</f>
        <v>44501</v>
      </c>
      <c r="F457" t="str">
        <f>'נתונים מיובאים'!H457</f>
        <v>כ״ו חשוון תשפ״ב</v>
      </c>
      <c r="G457" t="str">
        <f>'נתונים מיובאים'!I457</f>
        <v>13:14:15</v>
      </c>
      <c r="H457">
        <f>'נתונים מיובאים'!J457</f>
        <v>44501</v>
      </c>
      <c r="I457" t="str">
        <f>'נתונים מיובאים'!K457</f>
        <v>כ״ז חשוון תשפ״ב</v>
      </c>
      <c r="J457" t="str">
        <f>'נתונים מיובאים'!L457</f>
        <v>18:05:06</v>
      </c>
      <c r="K457" t="str">
        <f>'נתונים מיובאים'!M457</f>
        <v>17451</v>
      </c>
      <c r="L457" t="str">
        <f>'נתונים מיובאים'!N457</f>
        <v>04:50:51</v>
      </c>
      <c r="M457" s="1" t="str">
        <f t="shared" si="7"/>
        <v>50412770544501</v>
      </c>
      <c r="N457" s="7" t="str">
        <f>B457&amp;E457&amp;COUNTIF($M$2:M457,B457&amp;E457)</f>
        <v>504127705445012</v>
      </c>
    </row>
    <row r="458" spans="1:14" x14ac:dyDescent="0.2">
      <c r="A458" t="str">
        <f>'נתונים מיובאים'!C458</f>
        <v>5</v>
      </c>
      <c r="B458" t="str">
        <f>'נתונים מיובאים'!D458</f>
        <v>504127705</v>
      </c>
      <c r="C458" t="str">
        <f>'נתונים מיובאים'!E458</f>
        <v>טלפון</v>
      </c>
      <c r="D458" t="str">
        <f>'נתונים מיובאים'!F458</f>
        <v>504127705</v>
      </c>
      <c r="E458">
        <f>'נתונים מיובאים'!G458</f>
        <v>44501</v>
      </c>
      <c r="F458" t="str">
        <f>'נתונים מיובאים'!H458</f>
        <v>כ״ז חשוון תשפ״ב</v>
      </c>
      <c r="G458" t="str">
        <f>'נתונים מיובאים'!I458</f>
        <v>20:00:59</v>
      </c>
      <c r="H458">
        <f>'נתונים מיובאים'!J458</f>
        <v>44501</v>
      </c>
      <c r="I458" t="str">
        <f>'נתונים מיובאים'!K458</f>
        <v>כ״ז חשוון תשפ״ב</v>
      </c>
      <c r="J458" t="str">
        <f>'נתונים מיובאים'!L458</f>
        <v>22:55:32</v>
      </c>
      <c r="K458" t="str">
        <f>'נתונים מיובאים'!M458</f>
        <v>10473</v>
      </c>
      <c r="L458" t="str">
        <f>'נתונים מיובאים'!N458</f>
        <v>02:54:33</v>
      </c>
      <c r="M458" s="1" t="str">
        <f t="shared" si="7"/>
        <v>50412770544501</v>
      </c>
      <c r="N458" s="7" t="str">
        <f>B458&amp;E458&amp;COUNTIF($M$2:M458,B458&amp;E458)</f>
        <v>504127705445013</v>
      </c>
    </row>
    <row r="459" spans="1:14" x14ac:dyDescent="0.2">
      <c r="A459" t="str">
        <f>'נתונים מיובאים'!C459</f>
        <v>5</v>
      </c>
      <c r="B459" t="str">
        <f>'נתונים מיובאים'!D459</f>
        <v>504127705</v>
      </c>
      <c r="C459" t="str">
        <f>'נתונים מיובאים'!E459</f>
        <v>טלפון</v>
      </c>
      <c r="D459" t="str">
        <f>'נתונים מיובאים'!F459</f>
        <v>504127705</v>
      </c>
      <c r="E459">
        <f>'נתונים מיובאים'!G459</f>
        <v>44502</v>
      </c>
      <c r="F459" t="str">
        <f>'נתונים מיובאים'!H459</f>
        <v>כ״ז חשוון תשפ״ב</v>
      </c>
      <c r="G459" t="str">
        <f>'נתונים מיובאים'!I459</f>
        <v>08:25:44</v>
      </c>
      <c r="H459">
        <f>'נתונים מיובאים'!J459</f>
        <v>44502</v>
      </c>
      <c r="I459" t="str">
        <f>'נתונים מיובאים'!K459</f>
        <v>כ״ח חשוון תשפ״ב</v>
      </c>
      <c r="J459" t="str">
        <f>'נתונים מיובאים'!L459</f>
        <v>19:17:58</v>
      </c>
      <c r="K459" t="str">
        <f>'נתונים מיובאים'!M459</f>
        <v>39134</v>
      </c>
      <c r="L459" t="str">
        <f>'נתונים מיובאים'!N459</f>
        <v>10:52:14</v>
      </c>
      <c r="M459" s="1" t="str">
        <f t="shared" si="7"/>
        <v>50412770544502</v>
      </c>
      <c r="N459" s="7" t="str">
        <f>B459&amp;E459&amp;COUNTIF($M$2:M459,B459&amp;E459)</f>
        <v>504127705445021</v>
      </c>
    </row>
    <row r="460" spans="1:14" x14ac:dyDescent="0.2">
      <c r="A460" t="str">
        <f>'נתונים מיובאים'!C460</f>
        <v>5</v>
      </c>
      <c r="B460" t="str">
        <f>'נתונים מיובאים'!D460</f>
        <v>504127705</v>
      </c>
      <c r="C460" t="str">
        <f>'נתונים מיובאים'!E460</f>
        <v>טלפון</v>
      </c>
      <c r="D460" t="str">
        <f>'נתונים מיובאים'!F460</f>
        <v>504127705</v>
      </c>
      <c r="E460">
        <f>'נתונים מיובאים'!G460</f>
        <v>44502</v>
      </c>
      <c r="F460" t="str">
        <f>'נתונים מיובאים'!H460</f>
        <v>כ״ח חשוון תשפ״ב</v>
      </c>
      <c r="G460" t="str">
        <f>'נתונים מיובאים'!I460</f>
        <v>20:52:32</v>
      </c>
      <c r="H460">
        <f>'נתונים מיובאים'!J460</f>
        <v>44503</v>
      </c>
      <c r="I460" t="str">
        <f>'נתונים מיובאים'!K460</f>
        <v>כ״ח חשוון תשפ״ב</v>
      </c>
      <c r="J460" t="str">
        <f>'נתונים מיובאים'!L460</f>
        <v>00:07:56</v>
      </c>
      <c r="K460" t="str">
        <f>'נתונים מיובאים'!M460</f>
        <v>11724</v>
      </c>
      <c r="L460" t="str">
        <f>'נתונים מיובאים'!N460</f>
        <v>03:15:24</v>
      </c>
      <c r="M460" s="1" t="str">
        <f t="shared" si="7"/>
        <v>50412770544502</v>
      </c>
      <c r="N460" s="7" t="str">
        <f>B460&amp;E460&amp;COUNTIF($M$2:M460,B460&amp;E460)</f>
        <v>504127705445022</v>
      </c>
    </row>
    <row r="461" spans="1:14" x14ac:dyDescent="0.2">
      <c r="A461" t="str">
        <f>'נתונים מיובאים'!C461</f>
        <v>5</v>
      </c>
      <c r="B461" t="str">
        <f>'נתונים מיובאים'!D461</f>
        <v>504127705</v>
      </c>
      <c r="C461" t="str">
        <f>'נתונים מיובאים'!E461</f>
        <v>טלפון</v>
      </c>
      <c r="D461" t="str">
        <f>'נתונים מיובאים'!F461</f>
        <v>504127705</v>
      </c>
      <c r="E461">
        <f>'נתונים מיובאים'!G461</f>
        <v>44503</v>
      </c>
      <c r="F461" t="str">
        <f>'נתונים מיובאים'!H461</f>
        <v>כ״ח חשוון תשפ״ב</v>
      </c>
      <c r="G461" t="str">
        <f>'נתונים מיובאים'!I461</f>
        <v>09:40:22</v>
      </c>
      <c r="H461">
        <f>'נתונים מיובאים'!J461</f>
        <v>44503</v>
      </c>
      <c r="I461" t="str">
        <f>'נתונים מיובאים'!K461</f>
        <v>כ״ח חשוון תשפ״ב</v>
      </c>
      <c r="J461" t="str">
        <f>'נתונים מיובאים'!L461</f>
        <v>13:26:59</v>
      </c>
      <c r="K461" t="str">
        <f>'נתונים מיובאים'!M461</f>
        <v>13597</v>
      </c>
      <c r="L461" t="str">
        <f>'נתונים מיובאים'!N461</f>
        <v>03:46:37</v>
      </c>
      <c r="M461" s="1" t="str">
        <f t="shared" si="7"/>
        <v>50412770544503</v>
      </c>
      <c r="N461" s="7" t="str">
        <f>B461&amp;E461&amp;COUNTIF($M$2:M461,B461&amp;E461)</f>
        <v>504127705445031</v>
      </c>
    </row>
    <row r="462" spans="1:14" x14ac:dyDescent="0.2">
      <c r="A462" t="str">
        <f>'נתונים מיובאים'!C462</f>
        <v>5</v>
      </c>
      <c r="B462" t="str">
        <f>'נתונים מיובאים'!D462</f>
        <v>504127705</v>
      </c>
      <c r="C462" t="str">
        <f>'נתונים מיובאים'!E462</f>
        <v>טלפון</v>
      </c>
      <c r="D462" t="str">
        <f>'נתונים מיובאים'!F462</f>
        <v>504127705</v>
      </c>
      <c r="E462">
        <f>'נתונים מיובאים'!G462</f>
        <v>44503</v>
      </c>
      <c r="F462" t="str">
        <f>'נתונים מיובאים'!H462</f>
        <v>כ״ח חשוון תשפ״ב</v>
      </c>
      <c r="G462" t="str">
        <f>'נתונים מיובאים'!I462</f>
        <v>15:30:16</v>
      </c>
      <c r="H462">
        <f>'נתונים מיובאים'!J462</f>
        <v>44503</v>
      </c>
      <c r="I462" t="str">
        <f>'נתונים מיובאים'!K462</f>
        <v>כ״ט חשוון תשפ״ב</v>
      </c>
      <c r="J462" t="str">
        <f>'נתונים מיובאים'!L462</f>
        <v>18:51:37</v>
      </c>
      <c r="K462" t="str">
        <f>'נתונים מיובאים'!M462</f>
        <v>12081</v>
      </c>
      <c r="L462" t="str">
        <f>'נתונים מיובאים'!N462</f>
        <v>03:21:21</v>
      </c>
      <c r="M462" s="1" t="str">
        <f t="shared" si="7"/>
        <v>50412770544503</v>
      </c>
      <c r="N462" s="7" t="str">
        <f>B462&amp;E462&amp;COUNTIF($M$2:M462,B462&amp;E462)</f>
        <v>504127705445032</v>
      </c>
    </row>
    <row r="463" spans="1:14" x14ac:dyDescent="0.2">
      <c r="A463" t="str">
        <f>'נתונים מיובאים'!C463</f>
        <v>5</v>
      </c>
      <c r="B463" t="str">
        <f>'נתונים מיובאים'!D463</f>
        <v>504127705</v>
      </c>
      <c r="C463" t="str">
        <f>'נתונים מיובאים'!E463</f>
        <v>טלפון</v>
      </c>
      <c r="D463" t="str">
        <f>'נתונים מיובאים'!F463</f>
        <v>504127705</v>
      </c>
      <c r="E463">
        <f>'נתונים מיובאים'!G463</f>
        <v>44503</v>
      </c>
      <c r="F463" t="str">
        <f>'נתונים מיובאים'!H463</f>
        <v>כ״ט חשוון תשפ״ב</v>
      </c>
      <c r="G463" t="str">
        <f>'נתונים מיובאים'!I463</f>
        <v>20:07:43</v>
      </c>
      <c r="H463">
        <f>'נתונים מיובאים'!J463</f>
        <v>44504</v>
      </c>
      <c r="I463" t="str">
        <f>'נתונים מיובאים'!K463</f>
        <v>כ״ט חשוון תשפ״ב</v>
      </c>
      <c r="J463" t="str">
        <f>'נתונים מיובאים'!L463</f>
        <v>00:13:00</v>
      </c>
      <c r="K463" t="str">
        <f>'נתונים מיובאים'!M463</f>
        <v>14717</v>
      </c>
      <c r="L463" t="str">
        <f>'נתונים מיובאים'!N463</f>
        <v>04:05:17</v>
      </c>
      <c r="M463" s="1" t="str">
        <f t="shared" si="7"/>
        <v>50412770544503</v>
      </c>
      <c r="N463" s="7" t="str">
        <f>B463&amp;E463&amp;COUNTIF($M$2:M463,B463&amp;E463)</f>
        <v>504127705445033</v>
      </c>
    </row>
    <row r="464" spans="1:14" x14ac:dyDescent="0.2">
      <c r="A464" t="str">
        <f>'נתונים מיובאים'!C464</f>
        <v>5</v>
      </c>
      <c r="B464" t="str">
        <f>'נתונים מיובאים'!D464</f>
        <v>504127705</v>
      </c>
      <c r="C464" t="str">
        <f>'נתונים מיובאים'!E464</f>
        <v>טלפון</v>
      </c>
      <c r="D464" t="str">
        <f>'נתונים מיובאים'!F464</f>
        <v>504127705</v>
      </c>
      <c r="E464">
        <f>'נתונים מיובאים'!G464</f>
        <v>44504</v>
      </c>
      <c r="F464" t="str">
        <f>'נתונים מיובאים'!H464</f>
        <v>כ״ט חשוון תשפ״ב</v>
      </c>
      <c r="G464" t="str">
        <f>'נתונים מיובאים'!I464</f>
        <v>09:24:53</v>
      </c>
      <c r="H464">
        <f>'נתונים מיובאים'!J464</f>
        <v>44504</v>
      </c>
      <c r="I464" t="str">
        <f>'נתונים מיובאים'!K464</f>
        <v>כ״ט חשוון תשפ״ב</v>
      </c>
      <c r="J464" t="str">
        <f>'נתונים מיובאים'!L464</f>
        <v>12:40:28</v>
      </c>
      <c r="K464" t="str">
        <f>'נתונים מיובאים'!M464</f>
        <v>11735</v>
      </c>
      <c r="L464" t="str">
        <f>'נתונים מיובאים'!N464</f>
        <v>03:15:35</v>
      </c>
      <c r="M464" s="1" t="str">
        <f t="shared" si="7"/>
        <v>50412770544504</v>
      </c>
      <c r="N464" s="7" t="str">
        <f>B464&amp;E464&amp;COUNTIF($M$2:M464,B464&amp;E464)</f>
        <v>504127705445041</v>
      </c>
    </row>
    <row r="465" spans="1:14" x14ac:dyDescent="0.2">
      <c r="A465" t="str">
        <f>'נתונים מיובאים'!C465</f>
        <v>5</v>
      </c>
      <c r="B465" t="str">
        <f>'נתונים מיובאים'!D465</f>
        <v>504127705</v>
      </c>
      <c r="C465" t="str">
        <f>'נתונים מיובאים'!E465</f>
        <v>טלפון</v>
      </c>
      <c r="D465" t="str">
        <f>'נתונים מיובאים'!F465</f>
        <v>504127705</v>
      </c>
      <c r="E465">
        <f>'נתונים מיובאים'!G465</f>
        <v>44504</v>
      </c>
      <c r="F465" t="str">
        <f>'נתונים מיובאים'!H465</f>
        <v>כ״ט חשוון תשפ״ב</v>
      </c>
      <c r="G465" t="str">
        <f>'נתונים מיובאים'!I465</f>
        <v>13:40:07</v>
      </c>
      <c r="H465">
        <f>'נתונים מיובאים'!J465</f>
        <v>44504</v>
      </c>
      <c r="I465" t="str">
        <f>'נתונים מיובאים'!K465</f>
        <v>א׳ כסלו תשפ״ב</v>
      </c>
      <c r="J465" t="str">
        <f>'נתונים מיובאים'!L465</f>
        <v>18:46:22</v>
      </c>
      <c r="K465" t="str">
        <f>'נתונים מיובאים'!M465</f>
        <v>18375</v>
      </c>
      <c r="L465" t="str">
        <f>'נתונים מיובאים'!N465</f>
        <v>05:06:15</v>
      </c>
      <c r="M465" s="1" t="str">
        <f t="shared" si="7"/>
        <v>50412770544504</v>
      </c>
      <c r="N465" s="7" t="str">
        <f>B465&amp;E465&amp;COUNTIF($M$2:M465,B465&amp;E465)</f>
        <v>504127705445042</v>
      </c>
    </row>
    <row r="466" spans="1:14" x14ac:dyDescent="0.2">
      <c r="A466" t="str">
        <f>'נתונים מיובאים'!C466</f>
        <v>5</v>
      </c>
      <c r="B466" t="str">
        <f>'נתונים מיובאים'!D466</f>
        <v>504127705</v>
      </c>
      <c r="C466" t="str">
        <f>'נתונים מיובאים'!E466</f>
        <v>טלפון</v>
      </c>
      <c r="D466" t="str">
        <f>'נתונים מיובאים'!F466</f>
        <v>504127705</v>
      </c>
      <c r="E466">
        <f>'נתונים מיובאים'!G466</f>
        <v>44504</v>
      </c>
      <c r="F466" t="str">
        <f>'נתונים מיובאים'!H466</f>
        <v>א׳ כסלו תשפ״ב</v>
      </c>
      <c r="G466" t="str">
        <f>'נתונים מיובאים'!I466</f>
        <v>21:09:49</v>
      </c>
      <c r="H466">
        <f>'נתונים מיובאים'!J466</f>
        <v>44505</v>
      </c>
      <c r="I466" t="str">
        <f>'נתונים מיובאים'!K466</f>
        <v>א׳ כסלו תשפ״ב</v>
      </c>
      <c r="J466" t="str">
        <f>'נתונים מיובאים'!L466</f>
        <v>00:01:14</v>
      </c>
      <c r="K466" t="str">
        <f>'נתונים מיובאים'!M466</f>
        <v>10285</v>
      </c>
      <c r="L466" t="str">
        <f>'נתונים מיובאים'!N466</f>
        <v>02:51:25</v>
      </c>
      <c r="M466" s="1" t="str">
        <f t="shared" si="7"/>
        <v>50412770544504</v>
      </c>
      <c r="N466" s="7" t="str">
        <f>B466&amp;E466&amp;COUNTIF($M$2:M466,B466&amp;E466)</f>
        <v>504127705445043</v>
      </c>
    </row>
    <row r="467" spans="1:14" x14ac:dyDescent="0.2">
      <c r="A467" t="str">
        <f>'נתונים מיובאים'!C467</f>
        <v>5</v>
      </c>
      <c r="B467" t="str">
        <f>'נתונים מיובאים'!D467</f>
        <v>504127705</v>
      </c>
      <c r="C467" t="str">
        <f>'נתונים מיובאים'!E467</f>
        <v>טלפון</v>
      </c>
      <c r="D467" t="str">
        <f>'נתונים מיובאים'!F467</f>
        <v>504127705</v>
      </c>
      <c r="E467">
        <f>'נתונים מיובאים'!G467</f>
        <v>44506</v>
      </c>
      <c r="F467" t="str">
        <f>'נתונים מיובאים'!H467</f>
        <v>ג׳ כסלו תשפ״ב</v>
      </c>
      <c r="G467" t="str">
        <f>'נתונים מיובאים'!I467</f>
        <v>20:21:51</v>
      </c>
      <c r="H467">
        <f>'נתונים מיובאים'!J467</f>
        <v>44507</v>
      </c>
      <c r="I467" t="str">
        <f>'נתונים מיובאים'!K467</f>
        <v>ג׳ כסלו תשפ״ב</v>
      </c>
      <c r="J467" t="str">
        <f>'נתונים מיובאים'!L467</f>
        <v>01:14:19</v>
      </c>
      <c r="K467" t="str">
        <f>'נתונים מיובאים'!M467</f>
        <v>17548</v>
      </c>
      <c r="L467" t="str">
        <f>'נתונים מיובאים'!N467</f>
        <v>04:52:28</v>
      </c>
      <c r="M467" s="1" t="str">
        <f t="shared" si="7"/>
        <v>50412770544506</v>
      </c>
      <c r="N467" s="7" t="str">
        <f>B467&amp;E467&amp;COUNTIF($M$2:M467,B467&amp;E467)</f>
        <v>504127705445061</v>
      </c>
    </row>
    <row r="468" spans="1:14" x14ac:dyDescent="0.2">
      <c r="A468" t="str">
        <f>'נתונים מיובאים'!C468</f>
        <v>5</v>
      </c>
      <c r="B468" t="str">
        <f>'נתונים מיובאים'!D468</f>
        <v>504127705</v>
      </c>
      <c r="C468" t="str">
        <f>'נתונים מיובאים'!E468</f>
        <v>טלפון</v>
      </c>
      <c r="D468" t="str">
        <f>'נתונים מיובאים'!F468</f>
        <v>504127705</v>
      </c>
      <c r="E468">
        <f>'נתונים מיובאים'!G468</f>
        <v>44507</v>
      </c>
      <c r="F468" t="str">
        <f>'נתונים מיובאים'!H468</f>
        <v>ג׳ כסלו תשפ״ב</v>
      </c>
      <c r="G468" t="str">
        <f>'נתונים מיובאים'!I468</f>
        <v>09:07:17</v>
      </c>
      <c r="H468">
        <f>'נתונים מיובאים'!J468</f>
        <v>44507</v>
      </c>
      <c r="I468" t="str">
        <f>'נתונים מיובאים'!K468</f>
        <v>ד׳ כסלו תשפ״ב</v>
      </c>
      <c r="J468" t="str">
        <f>'נתונים מיובאים'!L468</f>
        <v>18:45:13</v>
      </c>
      <c r="K468" t="str">
        <f>'נתונים מיובאים'!M468</f>
        <v>34676</v>
      </c>
      <c r="L468" t="str">
        <f>'נתונים מיובאים'!N468</f>
        <v>09:37:56</v>
      </c>
      <c r="M468" s="1" t="str">
        <f t="shared" si="7"/>
        <v>50412770544507</v>
      </c>
      <c r="N468" s="7" t="str">
        <f>B468&amp;E468&amp;COUNTIF($M$2:M468,B468&amp;E468)</f>
        <v>504127705445071</v>
      </c>
    </row>
    <row r="469" spans="1:14" x14ac:dyDescent="0.2">
      <c r="A469" t="str">
        <f>'נתונים מיובאים'!C469</f>
        <v>5</v>
      </c>
      <c r="B469" t="str">
        <f>'נתונים מיובאים'!D469</f>
        <v>504127705</v>
      </c>
      <c r="C469" t="str">
        <f>'נתונים מיובאים'!E469</f>
        <v>טלפון</v>
      </c>
      <c r="D469" t="str">
        <f>'נתונים מיובאים'!F469</f>
        <v>504127705</v>
      </c>
      <c r="E469">
        <f>'נתונים מיובאים'!G469</f>
        <v>44508</v>
      </c>
      <c r="F469" t="str">
        <f>'נתונים מיובאים'!H469</f>
        <v>ד׳ כסלו תשפ״ב</v>
      </c>
      <c r="G469" t="str">
        <f>'נתונים מיובאים'!I469</f>
        <v>08:30:02</v>
      </c>
      <c r="H469">
        <f>'נתונים מיובאים'!J469</f>
        <v>44508</v>
      </c>
      <c r="I469" t="str">
        <f>'נתונים מיובאים'!K469</f>
        <v>ד׳ כסלו תשפ״ב</v>
      </c>
      <c r="J469" t="str">
        <f>'נתונים מיובאים'!L469</f>
        <v>13:00:59</v>
      </c>
      <c r="K469" t="str">
        <f>'נתונים מיובאים'!M469</f>
        <v>16257</v>
      </c>
      <c r="L469" t="str">
        <f>'נתונים מיובאים'!N469</f>
        <v>04:30:57</v>
      </c>
      <c r="M469" s="1" t="str">
        <f t="shared" si="7"/>
        <v>50412770544508</v>
      </c>
      <c r="N469" s="7" t="str">
        <f>B469&amp;E469&amp;COUNTIF($M$2:M469,B469&amp;E469)</f>
        <v>504127705445081</v>
      </c>
    </row>
    <row r="470" spans="1:14" x14ac:dyDescent="0.2">
      <c r="A470" t="str">
        <f>'נתונים מיובאים'!C470</f>
        <v>5</v>
      </c>
      <c r="B470" t="str">
        <f>'נתונים מיובאים'!D470</f>
        <v>504127705</v>
      </c>
      <c r="C470" t="str">
        <f>'נתונים מיובאים'!E470</f>
        <v>טלפון</v>
      </c>
      <c r="D470" t="str">
        <f>'נתונים מיובאים'!F470</f>
        <v>504127705</v>
      </c>
      <c r="E470">
        <f>'נתונים מיובאים'!G470</f>
        <v>44508</v>
      </c>
      <c r="F470" t="str">
        <f>'נתונים מיובאים'!H470</f>
        <v>ד׳ כסלו תשפ״ב</v>
      </c>
      <c r="G470" t="str">
        <f>'נתונים מיובאים'!I470</f>
        <v>15:27:12</v>
      </c>
      <c r="H470">
        <f>'נתונים מיובאים'!J470</f>
        <v>44508</v>
      </c>
      <c r="I470" t="str">
        <f>'נתונים מיובאים'!K470</f>
        <v>ה׳ כסלו תשפ״ב</v>
      </c>
      <c r="J470" t="str">
        <f>'נתונים מיובאים'!L470</f>
        <v>18:41:34</v>
      </c>
      <c r="K470" t="str">
        <f>'נתונים מיובאים'!M470</f>
        <v>11662</v>
      </c>
      <c r="L470" t="str">
        <f>'נתונים מיובאים'!N470</f>
        <v>03:14:22</v>
      </c>
      <c r="M470" s="1" t="str">
        <f t="shared" si="7"/>
        <v>50412770544508</v>
      </c>
      <c r="N470" s="7" t="str">
        <f>B470&amp;E470&amp;COUNTIF($M$2:M470,B470&amp;E470)</f>
        <v>504127705445082</v>
      </c>
    </row>
    <row r="471" spans="1:14" x14ac:dyDescent="0.2">
      <c r="A471" t="str">
        <f>'נתונים מיובאים'!C471</f>
        <v>5</v>
      </c>
      <c r="B471" t="str">
        <f>'נתונים מיובאים'!D471</f>
        <v>504127705</v>
      </c>
      <c r="C471" t="str">
        <f>'נתונים מיובאים'!E471</f>
        <v>טלפון</v>
      </c>
      <c r="D471" t="str">
        <f>'נתונים מיובאים'!F471</f>
        <v>504127705</v>
      </c>
      <c r="E471">
        <f>'נתונים מיובאים'!G471</f>
        <v>44508</v>
      </c>
      <c r="F471" t="str">
        <f>'נתונים מיובאים'!H471</f>
        <v>ה׳ כסלו תשפ״ב</v>
      </c>
      <c r="G471" t="str">
        <f>'נתונים מיובאים'!I471</f>
        <v>20:14:00</v>
      </c>
      <c r="H471">
        <f>'נתונים מיובאים'!J471</f>
        <v>44508</v>
      </c>
      <c r="I471" t="str">
        <f>'נתונים מיובאים'!K471</f>
        <v>ה׳ כסלו תשפ״ב</v>
      </c>
      <c r="J471" t="str">
        <f>'נתונים מיובאים'!L471</f>
        <v>23:33:32</v>
      </c>
      <c r="K471" t="str">
        <f>'נתונים מיובאים'!M471</f>
        <v>11972</v>
      </c>
      <c r="L471" t="str">
        <f>'נתונים מיובאים'!N471</f>
        <v>03:19:32</v>
      </c>
      <c r="M471" s="1" t="str">
        <f t="shared" si="7"/>
        <v>50412770544508</v>
      </c>
      <c r="N471" s="7" t="str">
        <f>B471&amp;E471&amp;COUNTIF($M$2:M471,B471&amp;E471)</f>
        <v>504127705445083</v>
      </c>
    </row>
    <row r="472" spans="1:14" x14ac:dyDescent="0.2">
      <c r="A472" t="str">
        <f>'נתונים מיובאים'!C472</f>
        <v>5</v>
      </c>
      <c r="B472" t="str">
        <f>'נתונים מיובאים'!D472</f>
        <v>504127705</v>
      </c>
      <c r="C472" t="str">
        <f>'נתונים מיובאים'!E472</f>
        <v>טלפון</v>
      </c>
      <c r="D472" t="str">
        <f>'נתונים מיובאים'!F472</f>
        <v>504127705</v>
      </c>
      <c r="E472">
        <f>'נתונים מיובאים'!G472</f>
        <v>44509</v>
      </c>
      <c r="F472" t="str">
        <f>'נתונים מיובאים'!H472</f>
        <v>ה׳ כסלו תשפ״ב</v>
      </c>
      <c r="G472" t="str">
        <f>'נתונים מיובאים'!I472</f>
        <v>08:25:03</v>
      </c>
      <c r="H472">
        <f>'נתונים מיובאים'!J472</f>
        <v>44509</v>
      </c>
      <c r="I472" t="str">
        <f>'נתונים מיובאים'!K472</f>
        <v>ה׳ כסלו תשפ״ב</v>
      </c>
      <c r="J472" t="str">
        <f>'נתונים מיובאים'!L472</f>
        <v>12:38:03</v>
      </c>
      <c r="K472" t="str">
        <f>'נתונים מיובאים'!M472</f>
        <v>15180</v>
      </c>
      <c r="L472" t="str">
        <f>'נתונים מיובאים'!N472</f>
        <v>04:13:00</v>
      </c>
      <c r="M472" s="1" t="str">
        <f t="shared" si="7"/>
        <v>50412770544509</v>
      </c>
      <c r="N472" s="7" t="str">
        <f>B472&amp;E472&amp;COUNTIF($M$2:M472,B472&amp;E472)</f>
        <v>504127705445091</v>
      </c>
    </row>
    <row r="473" spans="1:14" x14ac:dyDescent="0.2">
      <c r="A473" t="str">
        <f>'נתונים מיובאים'!C473</f>
        <v>5</v>
      </c>
      <c r="B473" t="str">
        <f>'נתונים מיובאים'!D473</f>
        <v>504127705</v>
      </c>
      <c r="C473" t="str">
        <f>'נתונים מיובאים'!E473</f>
        <v>טלפון</v>
      </c>
      <c r="D473" t="str">
        <f>'נתונים מיובאים'!F473</f>
        <v>504127705</v>
      </c>
      <c r="E473">
        <f>'נתונים מיובאים'!G473</f>
        <v>44509</v>
      </c>
      <c r="F473" t="str">
        <f>'נתונים מיובאים'!H473</f>
        <v>ה׳ כסלו תשפ״ב</v>
      </c>
      <c r="G473" t="str">
        <f>'נתונים מיובאים'!I473</f>
        <v>13:42:28</v>
      </c>
      <c r="H473">
        <f>'נתונים מיובאים'!J473</f>
        <v>44509</v>
      </c>
      <c r="I473" t="str">
        <f>'נתונים מיובאים'!K473</f>
        <v>ו׳ כסלו תשפ״ב</v>
      </c>
      <c r="J473" t="str">
        <f>'נתונים מיובאים'!L473</f>
        <v>18:24:17</v>
      </c>
      <c r="K473" t="str">
        <f>'נתונים מיובאים'!M473</f>
        <v>16909</v>
      </c>
      <c r="L473" t="str">
        <f>'נתונים מיובאים'!N473</f>
        <v>04:41:49</v>
      </c>
      <c r="M473" s="1" t="str">
        <f t="shared" si="7"/>
        <v>50412770544509</v>
      </c>
      <c r="N473" s="7" t="str">
        <f>B473&amp;E473&amp;COUNTIF($M$2:M473,B473&amp;E473)</f>
        <v>504127705445092</v>
      </c>
    </row>
    <row r="474" spans="1:14" x14ac:dyDescent="0.2">
      <c r="A474" t="str">
        <f>'נתונים מיובאים'!C474</f>
        <v>5</v>
      </c>
      <c r="B474" t="str">
        <f>'נתונים מיובאים'!D474</f>
        <v>504127705</v>
      </c>
      <c r="C474" t="str">
        <f>'נתונים מיובאים'!E474</f>
        <v>טלפון</v>
      </c>
      <c r="D474" t="str">
        <f>'נתונים מיובאים'!F474</f>
        <v>504127705</v>
      </c>
      <c r="E474">
        <f>'נתונים מיובאים'!G474</f>
        <v>44509</v>
      </c>
      <c r="F474" t="str">
        <f>'נתונים מיובאים'!H474</f>
        <v>ו׳ כסלו תשפ״ב</v>
      </c>
      <c r="G474" t="str">
        <f>'נתונים מיובאים'!I474</f>
        <v>19:03:53</v>
      </c>
      <c r="H474">
        <f>'נתונים מיובאים'!J474</f>
        <v>44509</v>
      </c>
      <c r="I474" t="str">
        <f>'נתונים מיובאים'!K474</f>
        <v>ו׳ כסלו תשפ״ב</v>
      </c>
      <c r="J474" t="str">
        <f>'נתונים מיובאים'!L474</f>
        <v>22:57:55</v>
      </c>
      <c r="K474" t="str">
        <f>'נתונים מיובאים'!M474</f>
        <v>14042</v>
      </c>
      <c r="L474" t="str">
        <f>'נתונים מיובאים'!N474</f>
        <v>03:54:02</v>
      </c>
      <c r="M474" s="1" t="str">
        <f t="shared" si="7"/>
        <v>50412770544509</v>
      </c>
      <c r="N474" s="7" t="str">
        <f>B474&amp;E474&amp;COUNTIF($M$2:M474,B474&amp;E474)</f>
        <v>504127705445093</v>
      </c>
    </row>
    <row r="475" spans="1:14" x14ac:dyDescent="0.2">
      <c r="A475" t="str">
        <f>'נתונים מיובאים'!C475</f>
        <v>5</v>
      </c>
      <c r="B475" t="str">
        <f>'נתונים מיובאים'!D475</f>
        <v>504127705</v>
      </c>
      <c r="C475" t="str">
        <f>'נתונים מיובאים'!E475</f>
        <v>טלפון</v>
      </c>
      <c r="D475" t="str">
        <f>'נתונים מיובאים'!F475</f>
        <v>504127705</v>
      </c>
      <c r="E475">
        <f>'נתונים מיובאים'!G475</f>
        <v>44510</v>
      </c>
      <c r="F475" t="str">
        <f>'נתונים מיובאים'!H475</f>
        <v>ו׳ כסלו תשפ״ב</v>
      </c>
      <c r="G475" t="str">
        <f>'נתונים מיובאים'!I475</f>
        <v>09:02:01</v>
      </c>
      <c r="H475">
        <f>'נתונים מיובאים'!J475</f>
        <v>44510</v>
      </c>
      <c r="I475" t="str">
        <f>'נתונים מיובאים'!K475</f>
        <v>ו׳ כסלו תשפ״ב</v>
      </c>
      <c r="J475" t="str">
        <f>'נתונים מיובאים'!L475</f>
        <v>13:00:45</v>
      </c>
      <c r="K475" t="str">
        <f>'נתונים מיובאים'!M475</f>
        <v>14324</v>
      </c>
      <c r="L475" t="str">
        <f>'נתונים מיובאים'!N475</f>
        <v>03:58:44</v>
      </c>
      <c r="M475" s="1" t="str">
        <f t="shared" si="7"/>
        <v>50412770544510</v>
      </c>
      <c r="N475" s="7" t="str">
        <f>B475&amp;E475&amp;COUNTIF($M$2:M475,B475&amp;E475)</f>
        <v>504127705445101</v>
      </c>
    </row>
    <row r="476" spans="1:14" x14ac:dyDescent="0.2">
      <c r="A476" t="str">
        <f>'נתונים מיובאים'!C476</f>
        <v>5</v>
      </c>
      <c r="B476" t="str">
        <f>'נתונים מיובאים'!D476</f>
        <v>504127705</v>
      </c>
      <c r="C476" t="str">
        <f>'נתונים מיובאים'!E476</f>
        <v>טלפון</v>
      </c>
      <c r="D476" t="str">
        <f>'נתונים מיובאים'!F476</f>
        <v>504127705</v>
      </c>
      <c r="E476">
        <f>'נתונים מיובאים'!G476</f>
        <v>44510</v>
      </c>
      <c r="F476" t="str">
        <f>'נתונים מיובאים'!H476</f>
        <v>ו׳ כסלו תשפ״ב</v>
      </c>
      <c r="G476" t="str">
        <f>'נתונים מיובאים'!I476</f>
        <v>15:56:03</v>
      </c>
      <c r="H476">
        <f>'נתונים מיובאים'!J476</f>
        <v>44510</v>
      </c>
      <c r="I476" t="str">
        <f>'נתונים מיובאים'!K476</f>
        <v>ז׳ כסלו תשפ״ב</v>
      </c>
      <c r="J476" t="str">
        <f>'נתונים מיובאים'!L476</f>
        <v>18:29:20</v>
      </c>
      <c r="K476" t="str">
        <f>'נתונים מיובאים'!M476</f>
        <v>9197</v>
      </c>
      <c r="L476" t="str">
        <f>'נתונים מיובאים'!N476</f>
        <v>02:33:17</v>
      </c>
      <c r="M476" s="1" t="str">
        <f t="shared" si="7"/>
        <v>50412770544510</v>
      </c>
      <c r="N476" s="7" t="str">
        <f>B476&amp;E476&amp;COUNTIF($M$2:M476,B476&amp;E476)</f>
        <v>504127705445102</v>
      </c>
    </row>
    <row r="477" spans="1:14" x14ac:dyDescent="0.2">
      <c r="A477" t="str">
        <f>'נתונים מיובאים'!C477</f>
        <v>5</v>
      </c>
      <c r="B477" t="str">
        <f>'נתונים מיובאים'!D477</f>
        <v>504127705</v>
      </c>
      <c r="C477" t="str">
        <f>'נתונים מיובאים'!E477</f>
        <v>טלפון</v>
      </c>
      <c r="D477" t="str">
        <f>'נתונים מיובאים'!F477</f>
        <v>504127705</v>
      </c>
      <c r="E477">
        <f>'נתונים מיובאים'!G477</f>
        <v>44510</v>
      </c>
      <c r="F477" t="str">
        <f>'נתונים מיובאים'!H477</f>
        <v>ז׳ כסלו תשפ״ב</v>
      </c>
      <c r="G477" t="str">
        <f>'נתונים מיובאים'!I477</f>
        <v>19:45:09</v>
      </c>
      <c r="H477">
        <f>'נתונים מיובאים'!J477</f>
        <v>44510</v>
      </c>
      <c r="I477" t="str">
        <f>'נתונים מיובאים'!K477</f>
        <v>ז׳ כסלו תשפ״ב</v>
      </c>
      <c r="J477" t="str">
        <f>'נתונים מיובאים'!L477</f>
        <v>22:52:44</v>
      </c>
      <c r="K477" t="str">
        <f>'נתונים מיובאים'!M477</f>
        <v>11255</v>
      </c>
      <c r="L477" t="str">
        <f>'נתונים מיובאים'!N477</f>
        <v>03:07:35</v>
      </c>
      <c r="M477" s="1" t="str">
        <f t="shared" si="7"/>
        <v>50412770544510</v>
      </c>
      <c r="N477" s="7" t="str">
        <f>B477&amp;E477&amp;COUNTIF($M$2:M477,B477&amp;E477)</f>
        <v>504127705445103</v>
      </c>
    </row>
    <row r="478" spans="1:14" x14ac:dyDescent="0.2">
      <c r="A478" t="str">
        <f>'נתונים מיובאים'!C478</f>
        <v>5</v>
      </c>
      <c r="B478" t="str">
        <f>'נתונים מיובאים'!D478</f>
        <v>504127705</v>
      </c>
      <c r="C478" t="str">
        <f>'נתונים מיובאים'!E478</f>
        <v>טלפון</v>
      </c>
      <c r="D478" t="str">
        <f>'נתונים מיובאים'!F478</f>
        <v>504127705</v>
      </c>
      <c r="E478">
        <f>'נתונים מיובאים'!G478</f>
        <v>44511</v>
      </c>
      <c r="F478" t="str">
        <f>'נתונים מיובאים'!H478</f>
        <v>ז׳ כסלו תשפ״ב</v>
      </c>
      <c r="G478" t="str">
        <f>'נתונים מיובאים'!I478</f>
        <v>09:06:21</v>
      </c>
      <c r="H478">
        <f>'נתונים מיובאים'!J478</f>
        <v>44511</v>
      </c>
      <c r="I478" t="str">
        <f>'נתונים מיובאים'!K478</f>
        <v>ז׳ כסלו תשפ״ב</v>
      </c>
      <c r="J478" t="str">
        <f>'נתונים מיובאים'!L478</f>
        <v>12:34:57</v>
      </c>
      <c r="K478" t="str">
        <f>'נתונים מיובאים'!M478</f>
        <v>12516</v>
      </c>
      <c r="L478" t="str">
        <f>'נתונים מיובאים'!N478</f>
        <v>03:28:36</v>
      </c>
      <c r="M478" s="1" t="str">
        <f t="shared" si="7"/>
        <v>50412770544511</v>
      </c>
      <c r="N478" s="7" t="str">
        <f>B478&amp;E478&amp;COUNTIF($M$2:M478,B478&amp;E478)</f>
        <v>504127705445111</v>
      </c>
    </row>
    <row r="479" spans="1:14" x14ac:dyDescent="0.2">
      <c r="A479" t="str">
        <f>'נתונים מיובאים'!C479</f>
        <v>5</v>
      </c>
      <c r="B479" t="str">
        <f>'נתונים מיובאים'!D479</f>
        <v>504127705</v>
      </c>
      <c r="C479" t="str">
        <f>'נתונים מיובאים'!E479</f>
        <v>טלפון</v>
      </c>
      <c r="D479" t="str">
        <f>'נתונים מיובאים'!F479</f>
        <v>504127705</v>
      </c>
      <c r="E479">
        <f>'נתונים מיובאים'!G479</f>
        <v>44511</v>
      </c>
      <c r="F479" t="str">
        <f>'נתונים מיובאים'!H479</f>
        <v>ח׳ כסלו תשפ״ב</v>
      </c>
      <c r="G479" t="str">
        <f>'נתונים מיובאים'!I479</f>
        <v>17:07:44</v>
      </c>
      <c r="H479">
        <f>'נתונים מיובאים'!J479</f>
        <v>44512</v>
      </c>
      <c r="I479" t="str">
        <f>'נתונים מיובאים'!K479</f>
        <v>ח׳ כסלו תשפ״ב</v>
      </c>
      <c r="J479" t="str">
        <f>'נתונים מיובאים'!L479</f>
        <v>00:06:25</v>
      </c>
      <c r="K479" t="str">
        <f>'נתונים מיובאים'!M479</f>
        <v>25121</v>
      </c>
      <c r="L479" t="str">
        <f>'נתונים מיובאים'!N479</f>
        <v>06:58:41</v>
      </c>
      <c r="M479" s="1" t="str">
        <f t="shared" si="7"/>
        <v>50412770544511</v>
      </c>
      <c r="N479" s="7" t="str">
        <f>B479&amp;E479&amp;COUNTIF($M$2:M479,B479&amp;E479)</f>
        <v>504127705445112</v>
      </c>
    </row>
    <row r="480" spans="1:14" x14ac:dyDescent="0.2">
      <c r="A480" t="str">
        <f>'נתונים מיובאים'!C480</f>
        <v>5</v>
      </c>
      <c r="B480" t="str">
        <f>'נתונים מיובאים'!D480</f>
        <v>504127705</v>
      </c>
      <c r="C480" t="str">
        <f>'נתונים מיובאים'!E480</f>
        <v>טלפון</v>
      </c>
      <c r="D480" t="str">
        <f>'נתונים מיובאים'!F480</f>
        <v>504127705</v>
      </c>
      <c r="E480">
        <f>'נתונים מיובאים'!G480</f>
        <v>44513</v>
      </c>
      <c r="F480" t="str">
        <f>'נתונים מיובאים'!H480</f>
        <v>י׳ כסלו תשפ״ב</v>
      </c>
      <c r="G480" t="str">
        <f>'נתונים מיובאים'!I480</f>
        <v>20:31:49</v>
      </c>
      <c r="H480">
        <f>'נתונים מיובאים'!J480</f>
        <v>44513</v>
      </c>
      <c r="I480" t="str">
        <f>'נתונים מיובאים'!K480</f>
        <v>י׳ כסלו תשפ״ב</v>
      </c>
      <c r="J480" t="str">
        <f>'נתונים מיובאים'!L480</f>
        <v>23:37:35</v>
      </c>
      <c r="K480" t="str">
        <f>'נתונים מיובאים'!M480</f>
        <v>11146</v>
      </c>
      <c r="L480" t="str">
        <f>'נתונים מיובאים'!N480</f>
        <v>03:05:46</v>
      </c>
      <c r="M480" s="1" t="str">
        <f t="shared" si="7"/>
        <v>50412770544513</v>
      </c>
      <c r="N480" s="7" t="str">
        <f>B480&amp;E480&amp;COUNTIF($M$2:M480,B480&amp;E480)</f>
        <v>504127705445131</v>
      </c>
    </row>
    <row r="481" spans="1:14" x14ac:dyDescent="0.2">
      <c r="A481" t="str">
        <f>'נתונים מיובאים'!C481</f>
        <v>5</v>
      </c>
      <c r="B481" t="str">
        <f>'נתונים מיובאים'!D481</f>
        <v>504127705</v>
      </c>
      <c r="C481" t="str">
        <f>'נתונים מיובאים'!E481</f>
        <v>טלפון</v>
      </c>
      <c r="D481" t="str">
        <f>'נתונים מיובאים'!F481</f>
        <v>504127705</v>
      </c>
      <c r="E481">
        <f>'נתונים מיובאים'!G481</f>
        <v>44514</v>
      </c>
      <c r="F481" t="str">
        <f>'נתונים מיובאים'!H481</f>
        <v>י׳ כסלו תשפ״ב</v>
      </c>
      <c r="G481" t="str">
        <f>'נתונים מיובאים'!I481</f>
        <v>09:47:37</v>
      </c>
      <c r="H481">
        <f>'נתונים מיובאים'!J481</f>
        <v>44514</v>
      </c>
      <c r="I481" t="str">
        <f>'נתונים מיובאים'!K481</f>
        <v>י׳ כסלו תשפ״ב</v>
      </c>
      <c r="J481" t="str">
        <f>'נתונים מיובאים'!L481</f>
        <v>14:20:55</v>
      </c>
      <c r="K481" t="str">
        <f>'נתונים מיובאים'!M481</f>
        <v>16398</v>
      </c>
      <c r="L481" t="str">
        <f>'נתונים מיובאים'!N481</f>
        <v>04:33:18</v>
      </c>
      <c r="M481" s="1" t="str">
        <f t="shared" si="7"/>
        <v>50412770544514</v>
      </c>
      <c r="N481" s="7" t="str">
        <f>B481&amp;E481&amp;COUNTIF($M$2:M481,B481&amp;E481)</f>
        <v>504127705445141</v>
      </c>
    </row>
    <row r="482" spans="1:14" x14ac:dyDescent="0.2">
      <c r="A482" t="str">
        <f>'נתונים מיובאים'!C482</f>
        <v>5</v>
      </c>
      <c r="B482" t="str">
        <f>'נתונים מיובאים'!D482</f>
        <v>504127705</v>
      </c>
      <c r="C482" t="str">
        <f>'נתונים מיובאים'!E482</f>
        <v>טלפון</v>
      </c>
      <c r="D482" t="str">
        <f>'נתונים מיובאים'!F482</f>
        <v>504127705</v>
      </c>
      <c r="E482">
        <f>'נתונים מיובאים'!G482</f>
        <v>44514</v>
      </c>
      <c r="F482" t="str">
        <f>'נתונים מיובאים'!H482</f>
        <v>י׳ כסלו תשפ״ב</v>
      </c>
      <c r="G482" t="str">
        <f>'נתונים מיובאים'!I482</f>
        <v>15:29:20</v>
      </c>
      <c r="H482">
        <f>'נתונים מיובאים'!J482</f>
        <v>44514</v>
      </c>
      <c r="I482" t="str">
        <f>'נתונים מיובאים'!K482</f>
        <v>י״א כסלו תשפ״ב</v>
      </c>
      <c r="J482" t="str">
        <f>'נתונים מיובאים'!L482</f>
        <v>18:28:16</v>
      </c>
      <c r="K482" t="str">
        <f>'נתונים מיובאים'!M482</f>
        <v>10736</v>
      </c>
      <c r="L482" t="str">
        <f>'נתונים מיובאים'!N482</f>
        <v>02:58:56</v>
      </c>
      <c r="M482" s="1" t="str">
        <f t="shared" si="7"/>
        <v>50412770544514</v>
      </c>
      <c r="N482" s="7" t="str">
        <f>B482&amp;E482&amp;COUNTIF($M$2:M482,B482&amp;E482)</f>
        <v>504127705445142</v>
      </c>
    </row>
    <row r="483" spans="1:14" x14ac:dyDescent="0.2">
      <c r="A483" t="str">
        <f>'נתונים מיובאים'!C483</f>
        <v>5</v>
      </c>
      <c r="B483" t="str">
        <f>'נתונים מיובאים'!D483</f>
        <v>504127705</v>
      </c>
      <c r="C483" t="str">
        <f>'נתונים מיובאים'!E483</f>
        <v>טלפון</v>
      </c>
      <c r="D483" t="str">
        <f>'נתונים מיובאים'!F483</f>
        <v>504127705</v>
      </c>
      <c r="E483">
        <f>'נתונים מיובאים'!G483</f>
        <v>44514</v>
      </c>
      <c r="F483" t="str">
        <f>'נתונים מיובאים'!H483</f>
        <v>י״א כסלו תשפ״ב</v>
      </c>
      <c r="G483" t="str">
        <f>'נתונים מיובאים'!I483</f>
        <v>20:12:11</v>
      </c>
      <c r="H483">
        <f>'נתונים מיובאים'!J483</f>
        <v>44514</v>
      </c>
      <c r="I483" t="str">
        <f>'נתונים מיובאים'!K483</f>
        <v>י״א כסלו תשפ״ב</v>
      </c>
      <c r="J483" t="str">
        <f>'נתונים מיובאים'!L483</f>
        <v>23:03:56</v>
      </c>
      <c r="K483" t="str">
        <f>'נתונים מיובאים'!M483</f>
        <v>10305</v>
      </c>
      <c r="L483" t="str">
        <f>'נתונים מיובאים'!N483</f>
        <v>02:51:45</v>
      </c>
      <c r="M483" s="1" t="str">
        <f t="shared" si="7"/>
        <v>50412770544514</v>
      </c>
      <c r="N483" s="7" t="str">
        <f>B483&amp;E483&amp;COUNTIF($M$2:M483,B483&amp;E483)</f>
        <v>504127705445143</v>
      </c>
    </row>
    <row r="484" spans="1:14" x14ac:dyDescent="0.2">
      <c r="A484" t="str">
        <f>'נתונים מיובאים'!C484</f>
        <v>5</v>
      </c>
      <c r="B484" t="str">
        <f>'נתונים מיובאים'!D484</f>
        <v>504127705</v>
      </c>
      <c r="C484" t="str">
        <f>'נתונים מיובאים'!E484</f>
        <v>טלפון</v>
      </c>
      <c r="D484" t="str">
        <f>'נתונים מיובאים'!F484</f>
        <v>504127705</v>
      </c>
      <c r="E484">
        <f>'נתונים מיובאים'!G484</f>
        <v>44515</v>
      </c>
      <c r="F484" t="str">
        <f>'נתונים מיובאים'!H484</f>
        <v>י״א כסלו תשפ״ב</v>
      </c>
      <c r="G484" t="str">
        <f>'נתונים מיובאים'!I484</f>
        <v>09:12:41</v>
      </c>
      <c r="H484">
        <f>'נתונים מיובאים'!J484</f>
        <v>44515</v>
      </c>
      <c r="I484" t="str">
        <f>'נתונים מיובאים'!K484</f>
        <v>י״א כסלו תשפ״ב</v>
      </c>
      <c r="J484" t="str">
        <f>'נתונים מיובאים'!L484</f>
        <v>13:29:02</v>
      </c>
      <c r="K484" t="str">
        <f>'נתונים מיובאים'!M484</f>
        <v>15381</v>
      </c>
      <c r="L484" t="str">
        <f>'נתונים מיובאים'!N484</f>
        <v>04:16:21</v>
      </c>
      <c r="M484" s="1" t="str">
        <f t="shared" si="7"/>
        <v>50412770544515</v>
      </c>
      <c r="N484" s="7" t="str">
        <f>B484&amp;E484&amp;COUNTIF($M$2:M484,B484&amp;E484)</f>
        <v>504127705445151</v>
      </c>
    </row>
    <row r="485" spans="1:14" x14ac:dyDescent="0.2">
      <c r="A485" t="str">
        <f>'נתונים מיובאים'!C485</f>
        <v>5</v>
      </c>
      <c r="B485" t="str">
        <f>'נתונים מיובאים'!D485</f>
        <v>504127705</v>
      </c>
      <c r="C485" t="str">
        <f>'נתונים מיובאים'!E485</f>
        <v>טלפון</v>
      </c>
      <c r="D485" t="str">
        <f>'נתונים מיובאים'!F485</f>
        <v>504127705</v>
      </c>
      <c r="E485">
        <f>'נתונים מיובאים'!G485</f>
        <v>44515</v>
      </c>
      <c r="F485" t="str">
        <f>'נתונים מיובאים'!H485</f>
        <v>י״א כסלו תשפ״ב</v>
      </c>
      <c r="G485" t="str">
        <f>'נתונים מיובאים'!I485</f>
        <v>15:30:14</v>
      </c>
      <c r="H485">
        <f>'נתונים מיובאים'!J485</f>
        <v>44515</v>
      </c>
      <c r="I485" t="str">
        <f>'נתונים מיובאים'!K485</f>
        <v>י״ב כסלו תשפ״ב</v>
      </c>
      <c r="J485" t="str">
        <f>'נתונים מיובאים'!L485</f>
        <v>18:55:46</v>
      </c>
      <c r="K485" t="str">
        <f>'נתונים מיובאים'!M485</f>
        <v>12332</v>
      </c>
      <c r="L485" t="str">
        <f>'נתונים מיובאים'!N485</f>
        <v>03:25:32</v>
      </c>
      <c r="M485" s="1" t="str">
        <f t="shared" si="7"/>
        <v>50412770544515</v>
      </c>
      <c r="N485" s="7" t="str">
        <f>B485&amp;E485&amp;COUNTIF($M$2:M485,B485&amp;E485)</f>
        <v>504127705445152</v>
      </c>
    </row>
    <row r="486" spans="1:14" x14ac:dyDescent="0.2">
      <c r="A486" t="str">
        <f>'נתונים מיובאים'!C486</f>
        <v>5</v>
      </c>
      <c r="B486" t="str">
        <f>'נתונים מיובאים'!D486</f>
        <v>504127705</v>
      </c>
      <c r="C486" t="str">
        <f>'נתונים מיובאים'!E486</f>
        <v>טלפון</v>
      </c>
      <c r="D486" t="str">
        <f>'נתונים מיובאים'!F486</f>
        <v>504127705</v>
      </c>
      <c r="E486">
        <f>'נתונים מיובאים'!G486</f>
        <v>44515</v>
      </c>
      <c r="F486" t="str">
        <f>'נתונים מיובאים'!H486</f>
        <v>י״ב כסלו תשפ״ב</v>
      </c>
      <c r="G486" t="str">
        <f>'נתונים מיובאים'!I486</f>
        <v>20:43:26</v>
      </c>
      <c r="H486">
        <f>'נתונים מיובאים'!J486</f>
        <v>44516</v>
      </c>
      <c r="I486" t="str">
        <f>'נתונים מיובאים'!K486</f>
        <v>י״ב כסלו תשפ״ב</v>
      </c>
      <c r="J486" t="str">
        <f>'נתונים מיובאים'!L486</f>
        <v>00:16:03</v>
      </c>
      <c r="K486" t="str">
        <f>'נתונים מיובאים'!M486</f>
        <v>12757</v>
      </c>
      <c r="L486" t="str">
        <f>'נתונים מיובאים'!N486</f>
        <v>03:32:37</v>
      </c>
      <c r="M486" s="1" t="str">
        <f t="shared" si="7"/>
        <v>50412770544515</v>
      </c>
      <c r="N486" s="7" t="str">
        <f>B486&amp;E486&amp;COUNTIF($M$2:M486,B486&amp;E486)</f>
        <v>504127705445153</v>
      </c>
    </row>
    <row r="487" spans="1:14" x14ac:dyDescent="0.2">
      <c r="A487" t="str">
        <f>'נתונים מיובאים'!C487</f>
        <v>5</v>
      </c>
      <c r="B487" t="str">
        <f>'נתונים מיובאים'!D487</f>
        <v>504127705</v>
      </c>
      <c r="C487" t="str">
        <f>'נתונים מיובאים'!E487</f>
        <v>טלפון</v>
      </c>
      <c r="D487" t="str">
        <f>'נתונים מיובאים'!F487</f>
        <v>504127705</v>
      </c>
      <c r="E487">
        <f>'נתונים מיובאים'!G487</f>
        <v>44516</v>
      </c>
      <c r="F487" t="str">
        <f>'נתונים מיובאים'!H487</f>
        <v>י״ב כסלו תשפ״ב</v>
      </c>
      <c r="G487" t="str">
        <f>'נתונים מיובאים'!I487</f>
        <v>08:55:44</v>
      </c>
      <c r="H487">
        <f>'נתונים מיובאים'!J487</f>
        <v>44516</v>
      </c>
      <c r="I487" t="str">
        <f>'נתונים מיובאים'!K487</f>
        <v>י״ב כסלו תשפ״ב</v>
      </c>
      <c r="J487" t="str">
        <f>'נתונים מיובאים'!L487</f>
        <v>13:12:51</v>
      </c>
      <c r="K487" t="str">
        <f>'נתונים מיובאים'!M487</f>
        <v>15427</v>
      </c>
      <c r="L487" t="str">
        <f>'נתונים מיובאים'!N487</f>
        <v>04:17:07</v>
      </c>
      <c r="M487" s="1" t="str">
        <f t="shared" si="7"/>
        <v>50412770544516</v>
      </c>
      <c r="N487" s="7" t="str">
        <f>B487&amp;E487&amp;COUNTIF($M$2:M487,B487&amp;E487)</f>
        <v>504127705445161</v>
      </c>
    </row>
    <row r="488" spans="1:14" x14ac:dyDescent="0.2">
      <c r="A488" t="str">
        <f>'נתונים מיובאים'!C488</f>
        <v>5</v>
      </c>
      <c r="B488" t="str">
        <f>'נתונים מיובאים'!D488</f>
        <v>504127705</v>
      </c>
      <c r="C488" t="str">
        <f>'נתונים מיובאים'!E488</f>
        <v>טלפון</v>
      </c>
      <c r="D488" t="str">
        <f>'נתונים מיובאים'!F488</f>
        <v>504127705</v>
      </c>
      <c r="E488">
        <f>'נתונים מיובאים'!G488</f>
        <v>44516</v>
      </c>
      <c r="F488" t="str">
        <f>'נתונים מיובאים'!H488</f>
        <v>י״ג כסלו תשפ״ב</v>
      </c>
      <c r="G488" t="str">
        <f>'נתונים מיובאים'!I488</f>
        <v>19:05:34</v>
      </c>
      <c r="H488">
        <f>'נתונים מיובאים'!J488</f>
        <v>44516</v>
      </c>
      <c r="I488" t="str">
        <f>'נתונים מיובאים'!K488</f>
        <v>י״ג כסלו תשפ״ב</v>
      </c>
      <c r="J488" t="str">
        <f>'נתונים מיובאים'!L488</f>
        <v>23:37:53</v>
      </c>
      <c r="K488" t="str">
        <f>'נתונים מיובאים'!M488</f>
        <v>16339</v>
      </c>
      <c r="L488" t="str">
        <f>'נתונים מיובאים'!N488</f>
        <v>04:32:19</v>
      </c>
      <c r="M488" s="1" t="str">
        <f t="shared" si="7"/>
        <v>50412770544516</v>
      </c>
      <c r="N488" s="7" t="str">
        <f>B488&amp;E488&amp;COUNTIF($M$2:M488,B488&amp;E488)</f>
        <v>504127705445162</v>
      </c>
    </row>
    <row r="489" spans="1:14" x14ac:dyDescent="0.2">
      <c r="A489" t="str">
        <f>'נתונים מיובאים'!C489</f>
        <v>5</v>
      </c>
      <c r="B489" t="str">
        <f>'נתונים מיובאים'!D489</f>
        <v>504127705</v>
      </c>
      <c r="C489" t="str">
        <f>'נתונים מיובאים'!E489</f>
        <v>טלפון</v>
      </c>
      <c r="D489" t="str">
        <f>'נתונים מיובאים'!F489</f>
        <v>504127705</v>
      </c>
      <c r="E489">
        <f>'נתונים מיובאים'!G489</f>
        <v>44517</v>
      </c>
      <c r="F489" t="str">
        <f>'נתונים מיובאים'!H489</f>
        <v>י״ד כסלו תשפ״ב</v>
      </c>
      <c r="G489" t="str">
        <f>'נתונים מיובאים'!I489</f>
        <v>18:55:35</v>
      </c>
      <c r="H489">
        <f>'נתונים מיובאים'!J489</f>
        <v>44518</v>
      </c>
      <c r="I489" t="str">
        <f>'נתונים מיובאים'!K489</f>
        <v>י״ד כסלו תשפ״ב</v>
      </c>
      <c r="J489" t="str">
        <f>'נתונים מיובאים'!L489</f>
        <v>00:03:34</v>
      </c>
      <c r="K489" t="str">
        <f>'נתונים מיובאים'!M489</f>
        <v>18479</v>
      </c>
      <c r="L489" t="str">
        <f>'נתונים מיובאים'!N489</f>
        <v>05:07:59</v>
      </c>
      <c r="M489" s="1" t="str">
        <f t="shared" si="7"/>
        <v>50412770544517</v>
      </c>
      <c r="N489" s="7" t="str">
        <f>B489&amp;E489&amp;COUNTIF($M$2:M489,B489&amp;E489)</f>
        <v>504127705445171</v>
      </c>
    </row>
    <row r="490" spans="1:14" x14ac:dyDescent="0.2">
      <c r="A490" t="str">
        <f>'נתונים מיובאים'!C490</f>
        <v>5</v>
      </c>
      <c r="B490" t="str">
        <f>'נתונים מיובאים'!D490</f>
        <v>504127705</v>
      </c>
      <c r="C490" t="str">
        <f>'נתונים מיובאים'!E490</f>
        <v>טלפון</v>
      </c>
      <c r="D490" t="str">
        <f>'נתונים מיובאים'!F490</f>
        <v>504127705</v>
      </c>
      <c r="E490">
        <f>'נתונים מיובאים'!G490</f>
        <v>44518</v>
      </c>
      <c r="F490" t="str">
        <f>'נתונים מיובאים'!H490</f>
        <v>י״ד כסלו תשפ״ב</v>
      </c>
      <c r="G490" t="str">
        <f>'נתונים מיובאים'!I490</f>
        <v>09:02:00</v>
      </c>
      <c r="H490">
        <f>'נתונים מיובאים'!J490</f>
        <v>44518</v>
      </c>
      <c r="I490" t="str">
        <f>'נתונים מיובאים'!K490</f>
        <v>ט״ו כסלו תשפ״ב</v>
      </c>
      <c r="J490" t="str">
        <f>'נתונים מיובאים'!L490</f>
        <v>21:56:05</v>
      </c>
      <c r="K490" t="str">
        <f>'נתונים מיובאים'!M490</f>
        <v>46445</v>
      </c>
      <c r="L490" t="str">
        <f>'נתונים מיובאים'!N490</f>
        <v>12:54:05</v>
      </c>
      <c r="M490" s="1" t="str">
        <f t="shared" si="7"/>
        <v>50412770544518</v>
      </c>
      <c r="N490" s="7" t="str">
        <f>B490&amp;E490&amp;COUNTIF($M$2:M490,B490&amp;E490)</f>
        <v>504127705445181</v>
      </c>
    </row>
    <row r="491" spans="1:14" x14ac:dyDescent="0.2">
      <c r="A491" t="str">
        <f>'נתונים מיובאים'!C491</f>
        <v>5</v>
      </c>
      <c r="B491" t="str">
        <f>'נתונים מיובאים'!D491</f>
        <v>504127705</v>
      </c>
      <c r="C491" t="str">
        <f>'נתונים מיובאים'!E491</f>
        <v>טלפון</v>
      </c>
      <c r="D491" t="str">
        <f>'נתונים מיובאים'!F491</f>
        <v>504127705</v>
      </c>
      <c r="E491">
        <f>'נתונים מיובאים'!G491</f>
        <v>44519</v>
      </c>
      <c r="F491" t="str">
        <f>'נתונים מיובאים'!H491</f>
        <v>ט״ו כסלו תשפ״ב</v>
      </c>
      <c r="G491" t="str">
        <f>'נתונים מיובאים'!I491</f>
        <v>09:34:11</v>
      </c>
      <c r="H491">
        <f>'נתונים מיובאים'!J491</f>
        <v>44519</v>
      </c>
      <c r="I491" t="str">
        <f>'נתונים מיובאים'!K491</f>
        <v>ט״ו כסלו תשפ״ב</v>
      </c>
      <c r="J491" t="str">
        <f>'נתונים מיובאים'!L491</f>
        <v>12:37:25</v>
      </c>
      <c r="K491" t="str">
        <f>'נתונים מיובאים'!M491</f>
        <v>10994</v>
      </c>
      <c r="L491" t="str">
        <f>'נתונים מיובאים'!N491</f>
        <v>03:03:14</v>
      </c>
      <c r="M491" s="1" t="str">
        <f t="shared" si="7"/>
        <v>50412770544519</v>
      </c>
      <c r="N491" s="7" t="str">
        <f>B491&amp;E491&amp;COUNTIF($M$2:M491,B491&amp;E491)</f>
        <v>504127705445191</v>
      </c>
    </row>
    <row r="492" spans="1:14" x14ac:dyDescent="0.2">
      <c r="A492" t="str">
        <f>'נתונים מיובאים'!C492</f>
        <v>5</v>
      </c>
      <c r="B492" t="str">
        <f>'נתונים מיובאים'!D492</f>
        <v>504127705</v>
      </c>
      <c r="C492" t="str">
        <f>'נתונים מיובאים'!E492</f>
        <v>טלפון</v>
      </c>
      <c r="D492" t="str">
        <f>'נתונים מיובאים'!F492</f>
        <v>504127705</v>
      </c>
      <c r="E492">
        <f>'נתונים מיובאים'!G492</f>
        <v>44520</v>
      </c>
      <c r="F492" t="str">
        <f>'נתונים מיובאים'!H492</f>
        <v>י״ז כסלו תשפ״ב</v>
      </c>
      <c r="G492" t="str">
        <f>'נתונים מיובאים'!I492</f>
        <v>19:32:23</v>
      </c>
      <c r="H492">
        <f>'נתונים מיובאים'!J492</f>
        <v>44520</v>
      </c>
      <c r="I492" t="str">
        <f>'נתונים מיובאים'!K492</f>
        <v>י״ז כסלו תשפ״ב</v>
      </c>
      <c r="J492" t="str">
        <f>'נתונים מיובאים'!L492</f>
        <v>23:15:37</v>
      </c>
      <c r="K492" t="str">
        <f>'נתונים מיובאים'!M492</f>
        <v>13394</v>
      </c>
      <c r="L492" t="str">
        <f>'נתונים מיובאים'!N492</f>
        <v>03:43:14</v>
      </c>
      <c r="M492" s="1" t="str">
        <f t="shared" si="7"/>
        <v>50412770544520</v>
      </c>
      <c r="N492" s="7" t="str">
        <f>B492&amp;E492&amp;COUNTIF($M$2:M492,B492&amp;E492)</f>
        <v>504127705445201</v>
      </c>
    </row>
    <row r="493" spans="1:14" x14ac:dyDescent="0.2">
      <c r="A493" t="str">
        <f>'נתונים מיובאים'!C493</f>
        <v>5</v>
      </c>
      <c r="B493" t="str">
        <f>'נתונים מיובאים'!D493</f>
        <v>504127705</v>
      </c>
      <c r="C493" t="str">
        <f>'נתונים מיובאים'!E493</f>
        <v>טלפון</v>
      </c>
      <c r="D493" t="str">
        <f>'נתונים מיובאים'!F493</f>
        <v>504127705</v>
      </c>
      <c r="E493">
        <f>'נתונים מיובאים'!G493</f>
        <v>44521</v>
      </c>
      <c r="F493" t="str">
        <f>'נתונים מיובאים'!H493</f>
        <v>י״ז כסלו תשפ״ב</v>
      </c>
      <c r="G493" t="str">
        <f>'נתונים מיובאים'!I493</f>
        <v>08:59:54</v>
      </c>
      <c r="H493">
        <f>'נתונים מיובאים'!J493</f>
        <v>44521</v>
      </c>
      <c r="I493" t="str">
        <f>'נתונים מיובאים'!K493</f>
        <v>י״ח כסלו תשפ״ב</v>
      </c>
      <c r="J493" t="str">
        <f>'נתונים מיובאים'!L493</f>
        <v>18:49:06</v>
      </c>
      <c r="K493" t="str">
        <f>'נתונים מיובאים'!M493</f>
        <v>35352</v>
      </c>
      <c r="L493" t="str">
        <f>'נתונים מיובאים'!N493</f>
        <v>09:49:12</v>
      </c>
      <c r="M493" s="1" t="str">
        <f t="shared" si="7"/>
        <v>50412770544521</v>
      </c>
      <c r="N493" s="7" t="str">
        <f>B493&amp;E493&amp;COUNTIF($M$2:M493,B493&amp;E493)</f>
        <v>504127705445211</v>
      </c>
    </row>
    <row r="494" spans="1:14" x14ac:dyDescent="0.2">
      <c r="A494" t="str">
        <f>'נתונים מיובאים'!C494</f>
        <v>5</v>
      </c>
      <c r="B494" t="str">
        <f>'נתונים מיובאים'!D494</f>
        <v>504127705</v>
      </c>
      <c r="C494" t="str">
        <f>'נתונים מיובאים'!E494</f>
        <v>טלפון</v>
      </c>
      <c r="D494" t="str">
        <f>'נתונים מיובאים'!F494</f>
        <v>504127705</v>
      </c>
      <c r="E494">
        <f>'נתונים מיובאים'!G494</f>
        <v>44521</v>
      </c>
      <c r="F494" t="str">
        <f>'נתונים מיובאים'!H494</f>
        <v>י״ח כסלו תשפ״ב</v>
      </c>
      <c r="G494" t="str">
        <f>'נתונים מיובאים'!I494</f>
        <v>21:53:42</v>
      </c>
      <c r="H494">
        <f>'נתונים מיובאים'!J494</f>
        <v>44521</v>
      </c>
      <c r="I494" t="str">
        <f>'נתונים מיובאים'!K494</f>
        <v>י״ח כסלו תשפ״ב</v>
      </c>
      <c r="J494" t="str">
        <f>'נתונים מיובאים'!L494</f>
        <v>23:51:46</v>
      </c>
      <c r="K494" t="str">
        <f>'נתונים מיובאים'!M494</f>
        <v>7084</v>
      </c>
      <c r="L494" t="str">
        <f>'נתונים מיובאים'!N494</f>
        <v>01:58:04</v>
      </c>
      <c r="M494" s="1" t="str">
        <f t="shared" si="7"/>
        <v>50412770544521</v>
      </c>
      <c r="N494" s="7" t="str">
        <f>B494&amp;E494&amp;COUNTIF($M$2:M494,B494&amp;E494)</f>
        <v>504127705445212</v>
      </c>
    </row>
    <row r="495" spans="1:14" x14ac:dyDescent="0.2">
      <c r="A495" t="str">
        <f>'נתונים מיובאים'!C495</f>
        <v>5</v>
      </c>
      <c r="B495" t="str">
        <f>'נתונים מיובאים'!D495</f>
        <v>504127705</v>
      </c>
      <c r="C495" t="str">
        <f>'נתונים מיובאים'!E495</f>
        <v>טלפון</v>
      </c>
      <c r="D495" t="str">
        <f>'נתונים מיובאים'!F495</f>
        <v>504127705</v>
      </c>
      <c r="E495">
        <f>'נתונים מיובאים'!G495</f>
        <v>44522</v>
      </c>
      <c r="F495" t="str">
        <f>'נתונים מיובאים'!H495</f>
        <v>י״ח כסלו תשפ״ב</v>
      </c>
      <c r="G495" t="str">
        <f>'נתונים מיובאים'!I495</f>
        <v>09:27:54</v>
      </c>
      <c r="H495">
        <f>'נתונים מיובאים'!J495</f>
        <v>44522</v>
      </c>
      <c r="I495" t="str">
        <f>'נתונים מיובאים'!K495</f>
        <v>י״ח כסלו תשפ״ב</v>
      </c>
      <c r="J495" t="str">
        <f>'נתונים מיובאים'!L495</f>
        <v>13:02:26</v>
      </c>
      <c r="K495" t="str">
        <f>'נתונים מיובאים'!M495</f>
        <v>12872</v>
      </c>
      <c r="L495" t="str">
        <f>'נתונים מיובאים'!N495</f>
        <v>03:34:32</v>
      </c>
      <c r="M495" s="1" t="str">
        <f t="shared" si="7"/>
        <v>50412770544522</v>
      </c>
      <c r="N495" s="7" t="str">
        <f>B495&amp;E495&amp;COUNTIF($M$2:M495,B495&amp;E495)</f>
        <v>504127705445221</v>
      </c>
    </row>
    <row r="496" spans="1:14" x14ac:dyDescent="0.2">
      <c r="A496" t="str">
        <f>'נתונים מיובאים'!C496</f>
        <v>5</v>
      </c>
      <c r="B496" t="str">
        <f>'נתונים מיובאים'!D496</f>
        <v>504127705</v>
      </c>
      <c r="C496" t="str">
        <f>'נתונים מיובאים'!E496</f>
        <v>טלפון</v>
      </c>
      <c r="D496" t="str">
        <f>'נתונים מיובאים'!F496</f>
        <v>504127705</v>
      </c>
      <c r="E496">
        <f>'נתונים מיובאים'!G496</f>
        <v>44522</v>
      </c>
      <c r="F496" t="str">
        <f>'נתונים מיובאים'!H496</f>
        <v>י״ח כסלו תשפ״ב</v>
      </c>
      <c r="G496" t="str">
        <f>'נתונים מיובאים'!I496</f>
        <v>13:39:38</v>
      </c>
      <c r="H496">
        <f>'נתונים מיובאים'!J496</f>
        <v>44522</v>
      </c>
      <c r="I496" t="str">
        <f>'נתונים מיובאים'!K496</f>
        <v>י״ט כסלו תשפ״ב</v>
      </c>
      <c r="J496" t="str">
        <f>'נתונים מיובאים'!L496</f>
        <v>19:02:01</v>
      </c>
      <c r="K496" t="str">
        <f>'נתונים מיובאים'!M496</f>
        <v>19343</v>
      </c>
      <c r="L496" t="str">
        <f>'נתונים מיובאים'!N496</f>
        <v>05:22:23</v>
      </c>
      <c r="M496" s="1" t="str">
        <f t="shared" si="7"/>
        <v>50412770544522</v>
      </c>
      <c r="N496" s="7" t="str">
        <f>B496&amp;E496&amp;COUNTIF($M$2:M496,B496&amp;E496)</f>
        <v>504127705445222</v>
      </c>
    </row>
    <row r="497" spans="1:14" x14ac:dyDescent="0.2">
      <c r="A497" t="str">
        <f>'נתונים מיובאים'!C497</f>
        <v>5</v>
      </c>
      <c r="B497" t="str">
        <f>'נתונים מיובאים'!D497</f>
        <v>504127705</v>
      </c>
      <c r="C497" t="str">
        <f>'נתונים מיובאים'!E497</f>
        <v>טלפון</v>
      </c>
      <c r="D497" t="str">
        <f>'נתונים מיובאים'!F497</f>
        <v>504127705</v>
      </c>
      <c r="E497">
        <f>'נתונים מיובאים'!G497</f>
        <v>44523</v>
      </c>
      <c r="F497" t="str">
        <f>'נתונים מיובאים'!H497</f>
        <v>י״ט כסלו תשפ״ב</v>
      </c>
      <c r="G497" t="str">
        <f>'נתונים מיובאים'!I497</f>
        <v>09:18:51</v>
      </c>
      <c r="H497">
        <f>'נתונים מיובאים'!J497</f>
        <v>44523</v>
      </c>
      <c r="I497" t="str">
        <f>'נתונים מיובאים'!K497</f>
        <v>י״ט כסלו תשפ״ב</v>
      </c>
      <c r="J497" t="str">
        <f>'נתונים מיובאים'!L497</f>
        <v>14:06:56</v>
      </c>
      <c r="K497" t="str">
        <f>'נתונים מיובאים'!M497</f>
        <v>17285</v>
      </c>
      <c r="L497" t="str">
        <f>'נתונים מיובאים'!N497</f>
        <v>04:48:05</v>
      </c>
      <c r="M497" s="1" t="str">
        <f t="shared" si="7"/>
        <v>50412770544523</v>
      </c>
      <c r="N497" s="7" t="str">
        <f>B497&amp;E497&amp;COUNTIF($M$2:M497,B497&amp;E497)</f>
        <v>504127705445231</v>
      </c>
    </row>
    <row r="498" spans="1:14" x14ac:dyDescent="0.2">
      <c r="A498" t="str">
        <f>'נתונים מיובאים'!C498</f>
        <v>5</v>
      </c>
      <c r="B498" t="str">
        <f>'נתונים מיובאים'!D498</f>
        <v>504127705</v>
      </c>
      <c r="C498" t="str">
        <f>'נתונים מיובאים'!E498</f>
        <v>טלפון</v>
      </c>
      <c r="D498" t="str">
        <f>'נתונים מיובאים'!F498</f>
        <v>504127705</v>
      </c>
      <c r="E498">
        <f>'נתונים מיובאים'!G498</f>
        <v>44523</v>
      </c>
      <c r="F498" t="str">
        <f>'נתונים מיובאים'!H498</f>
        <v>י״ט כסלו תשפ״ב</v>
      </c>
      <c r="G498" t="str">
        <f>'נתונים מיובאים'!I498</f>
        <v>15:49:27</v>
      </c>
      <c r="H498">
        <f>'נתונים מיובאים'!J498</f>
        <v>44523</v>
      </c>
      <c r="I498" t="str">
        <f>'נתונים מיובאים'!K498</f>
        <v>כ׳ כסלו תשפ״ב</v>
      </c>
      <c r="J498" t="str">
        <f>'נתונים מיובאים'!L498</f>
        <v>18:46:05</v>
      </c>
      <c r="K498" t="str">
        <f>'נתונים מיובאים'!M498</f>
        <v>10598</v>
      </c>
      <c r="L498" t="str">
        <f>'נתונים מיובאים'!N498</f>
        <v>02:56:38</v>
      </c>
      <c r="M498" s="1" t="str">
        <f t="shared" si="7"/>
        <v>50412770544523</v>
      </c>
      <c r="N498" s="7" t="str">
        <f>B498&amp;E498&amp;COUNTIF($M$2:M498,B498&amp;E498)</f>
        <v>504127705445232</v>
      </c>
    </row>
    <row r="499" spans="1:14" x14ac:dyDescent="0.2">
      <c r="A499" t="str">
        <f>'נתונים מיובאים'!C499</f>
        <v>5</v>
      </c>
      <c r="B499" t="str">
        <f>'נתונים מיובאים'!D499</f>
        <v>504127705</v>
      </c>
      <c r="C499" t="str">
        <f>'נתונים מיובאים'!E499</f>
        <v>טלפון</v>
      </c>
      <c r="D499" t="str">
        <f>'נתונים מיובאים'!F499</f>
        <v>504127705</v>
      </c>
      <c r="E499">
        <f>'נתונים מיובאים'!G499</f>
        <v>44523</v>
      </c>
      <c r="F499" t="str">
        <f>'נתונים מיובאים'!H499</f>
        <v>כ׳ כסלו תשפ״ב</v>
      </c>
      <c r="G499" t="str">
        <f>'נתונים מיובאים'!I499</f>
        <v>20:43:19</v>
      </c>
      <c r="H499">
        <f>'נתונים מיובאים'!J499</f>
        <v>44523</v>
      </c>
      <c r="I499" t="str">
        <f>'נתונים מיובאים'!K499</f>
        <v>כ׳ כסלו תשפ״ב</v>
      </c>
      <c r="J499" t="str">
        <f>'נתונים מיובאים'!L499</f>
        <v>23:11:30</v>
      </c>
      <c r="K499" t="str">
        <f>'נתונים מיובאים'!M499</f>
        <v>8891</v>
      </c>
      <c r="L499" t="str">
        <f>'נתונים מיובאים'!N499</f>
        <v>02:28:11</v>
      </c>
      <c r="M499" s="1" t="str">
        <f t="shared" si="7"/>
        <v>50412770544523</v>
      </c>
      <c r="N499" s="7" t="str">
        <f>B499&amp;E499&amp;COUNTIF($M$2:M499,B499&amp;E499)</f>
        <v>504127705445233</v>
      </c>
    </row>
    <row r="500" spans="1:14" x14ac:dyDescent="0.2">
      <c r="A500" t="str">
        <f>'נתונים מיובאים'!C500</f>
        <v>5</v>
      </c>
      <c r="B500" t="str">
        <f>'נתונים מיובאים'!D500</f>
        <v>504127705</v>
      </c>
      <c r="C500" t="str">
        <f>'נתונים מיובאים'!E500</f>
        <v>טלפון</v>
      </c>
      <c r="D500" t="str">
        <f>'נתונים מיובאים'!F500</f>
        <v>504127705</v>
      </c>
      <c r="E500">
        <f>'נתונים מיובאים'!G500</f>
        <v>44524</v>
      </c>
      <c r="F500" t="str">
        <f>'נתונים מיובאים'!H500</f>
        <v>כ׳ כסלו תשפ״ב</v>
      </c>
      <c r="G500" t="str">
        <f>'נתונים מיובאים'!I500</f>
        <v>10:33:07</v>
      </c>
      <c r="H500">
        <f>'נתונים מיובאים'!J500</f>
        <v>44524</v>
      </c>
      <c r="I500" t="str">
        <f>'נתונים מיובאים'!K500</f>
        <v>כ׳ כסלו תשפ״ב</v>
      </c>
      <c r="J500" t="str">
        <f>'נתונים מיובאים'!L500</f>
        <v>12:56:28</v>
      </c>
      <c r="K500" t="str">
        <f>'נתונים מיובאים'!M500</f>
        <v>8601</v>
      </c>
      <c r="L500" t="str">
        <f>'נתונים מיובאים'!N500</f>
        <v>02:23:21</v>
      </c>
      <c r="M500" s="1" t="str">
        <f t="shared" si="7"/>
        <v>50412770544524</v>
      </c>
      <c r="N500" s="7" t="str">
        <f>B500&amp;E500&amp;COUNTIF($M$2:M500,B500&amp;E500)</f>
        <v>504127705445241</v>
      </c>
    </row>
    <row r="501" spans="1:14" x14ac:dyDescent="0.2">
      <c r="A501" t="str">
        <f>'נתונים מיובאים'!C501</f>
        <v>5</v>
      </c>
      <c r="B501" t="str">
        <f>'נתונים מיובאים'!D501</f>
        <v>504127705</v>
      </c>
      <c r="C501" t="str">
        <f>'נתונים מיובאים'!E501</f>
        <v>טלפון</v>
      </c>
      <c r="D501" t="str">
        <f>'נתונים מיובאים'!F501</f>
        <v>504127705</v>
      </c>
      <c r="E501">
        <f>'נתונים מיובאים'!G501</f>
        <v>44524</v>
      </c>
      <c r="F501" t="str">
        <f>'נתונים מיובאים'!H501</f>
        <v>כ׳ כסלו תשפ״ב</v>
      </c>
      <c r="G501" t="str">
        <f>'נתונים מיובאים'!I501</f>
        <v>15:53:57</v>
      </c>
      <c r="H501">
        <f>'נתונים מיובאים'!J501</f>
        <v>44524</v>
      </c>
      <c r="I501" t="str">
        <f>'נתונים מיובאים'!K501</f>
        <v>כ״א כסלו תשפ״ב</v>
      </c>
      <c r="J501" t="str">
        <f>'נתונים מיובאים'!L501</f>
        <v>18:45:11</v>
      </c>
      <c r="K501" t="str">
        <f>'נתונים מיובאים'!M501</f>
        <v>10274</v>
      </c>
      <c r="L501" t="str">
        <f>'נתונים מיובאים'!N501</f>
        <v>02:51:14</v>
      </c>
      <c r="M501" s="1" t="str">
        <f t="shared" si="7"/>
        <v>50412770544524</v>
      </c>
      <c r="N501" s="7" t="str">
        <f>B501&amp;E501&amp;COUNTIF($M$2:M501,B501&amp;E501)</f>
        <v>504127705445242</v>
      </c>
    </row>
    <row r="502" spans="1:14" x14ac:dyDescent="0.2">
      <c r="A502" t="str">
        <f>'נתונים מיובאים'!C502</f>
        <v>5</v>
      </c>
      <c r="B502" t="str">
        <f>'נתונים מיובאים'!D502</f>
        <v>504127705</v>
      </c>
      <c r="C502" t="str">
        <f>'נתונים מיובאים'!E502</f>
        <v>טלפון</v>
      </c>
      <c r="D502" t="str">
        <f>'נתונים מיובאים'!F502</f>
        <v>504127705</v>
      </c>
      <c r="E502">
        <f>'נתונים מיובאים'!G502</f>
        <v>44524</v>
      </c>
      <c r="F502" t="str">
        <f>'נתונים מיובאים'!H502</f>
        <v>כ״א כסלו תשפ״ב</v>
      </c>
      <c r="G502" t="str">
        <f>'נתונים מיובאים'!I502</f>
        <v>20:35:31</v>
      </c>
      <c r="H502">
        <f>'נתונים מיובאים'!J502</f>
        <v>44524</v>
      </c>
      <c r="I502" t="str">
        <f>'נתונים מיובאים'!K502</f>
        <v>כ״א כסלו תשפ״ב</v>
      </c>
      <c r="J502" t="str">
        <f>'נתונים מיובאים'!L502</f>
        <v>23:10:06</v>
      </c>
      <c r="K502" t="str">
        <f>'נתונים מיובאים'!M502</f>
        <v>9275</v>
      </c>
      <c r="L502" t="str">
        <f>'נתונים מיובאים'!N502</f>
        <v>02:34:35</v>
      </c>
      <c r="M502" s="1" t="str">
        <f t="shared" si="7"/>
        <v>50412770544524</v>
      </c>
      <c r="N502" s="7" t="str">
        <f>B502&amp;E502&amp;COUNTIF($M$2:M502,B502&amp;E502)</f>
        <v>504127705445243</v>
      </c>
    </row>
    <row r="503" spans="1:14" x14ac:dyDescent="0.2">
      <c r="A503" t="str">
        <f>'נתונים מיובאים'!C503</f>
        <v>5</v>
      </c>
      <c r="B503" t="str">
        <f>'נתונים מיובאים'!D503</f>
        <v>504127705</v>
      </c>
      <c r="C503" t="str">
        <f>'נתונים מיובאים'!E503</f>
        <v>טלפון</v>
      </c>
      <c r="D503" t="str">
        <f>'נתונים מיובאים'!F503</f>
        <v>504127705</v>
      </c>
      <c r="E503">
        <f>'נתונים מיובאים'!G503</f>
        <v>44525</v>
      </c>
      <c r="F503" t="str">
        <f>'נתונים מיובאים'!H503</f>
        <v>כ״א כסלו תשפ״ב</v>
      </c>
      <c r="G503" t="str">
        <f>'נתונים מיובאים'!I503</f>
        <v>09:18:58</v>
      </c>
      <c r="H503">
        <f>'נתונים מיובאים'!J503</f>
        <v>44525</v>
      </c>
      <c r="I503" t="str">
        <f>'נתונים מיובאים'!K503</f>
        <v>כ״א כסלו תשפ״ב</v>
      </c>
      <c r="J503" t="str">
        <f>'נתונים מיובאים'!L503</f>
        <v>13:22:52</v>
      </c>
      <c r="K503" t="str">
        <f>'נתונים מיובאים'!M503</f>
        <v>14634</v>
      </c>
      <c r="L503" t="str">
        <f>'נתונים מיובאים'!N503</f>
        <v>04:03:54</v>
      </c>
      <c r="M503" s="1" t="str">
        <f t="shared" si="7"/>
        <v>50412770544525</v>
      </c>
      <c r="N503" s="7" t="str">
        <f>B503&amp;E503&amp;COUNTIF($M$2:M503,B503&amp;E503)</f>
        <v>504127705445251</v>
      </c>
    </row>
    <row r="504" spans="1:14" x14ac:dyDescent="0.2">
      <c r="A504" t="str">
        <f>'נתונים מיובאים'!C504</f>
        <v>5</v>
      </c>
      <c r="B504" t="str">
        <f>'נתונים מיובאים'!D504</f>
        <v>504127705</v>
      </c>
      <c r="C504" t="str">
        <f>'נתונים מיובאים'!E504</f>
        <v>טלפון</v>
      </c>
      <c r="D504" t="str">
        <f>'נתונים מיובאים'!F504</f>
        <v>504127705</v>
      </c>
      <c r="E504">
        <f>'נתונים מיובאים'!G504</f>
        <v>44525</v>
      </c>
      <c r="F504" t="str">
        <f>'נתונים מיובאים'!H504</f>
        <v>כ״א כסלו תשפ״ב</v>
      </c>
      <c r="G504" t="str">
        <f>'נתונים מיובאים'!I504</f>
        <v>15:28:47</v>
      </c>
      <c r="H504">
        <f>'נתונים מיובאים'!J504</f>
        <v>44525</v>
      </c>
      <c r="I504" t="str">
        <f>'נתונים מיובאים'!K504</f>
        <v>כ״ב כסלו תשפ״ב</v>
      </c>
      <c r="J504" t="str">
        <f>'נתונים מיובאים'!L504</f>
        <v>18:46:18</v>
      </c>
      <c r="K504" t="str">
        <f>'נתונים מיובאים'!M504</f>
        <v>11851</v>
      </c>
      <c r="L504" t="str">
        <f>'נתונים מיובאים'!N504</f>
        <v>03:17:31</v>
      </c>
      <c r="M504" s="1" t="str">
        <f t="shared" si="7"/>
        <v>50412770544525</v>
      </c>
      <c r="N504" s="7" t="str">
        <f>B504&amp;E504&amp;COUNTIF($M$2:M504,B504&amp;E504)</f>
        <v>504127705445252</v>
      </c>
    </row>
    <row r="505" spans="1:14" x14ac:dyDescent="0.2">
      <c r="A505" t="str">
        <f>'נתונים מיובאים'!C505</f>
        <v>5</v>
      </c>
      <c r="B505" t="str">
        <f>'נתונים מיובאים'!D505</f>
        <v>504127705</v>
      </c>
      <c r="C505" t="str">
        <f>'נתונים מיובאים'!E505</f>
        <v>טלפון</v>
      </c>
      <c r="D505" t="str">
        <f>'נתונים מיובאים'!F505</f>
        <v>504127705</v>
      </c>
      <c r="E505">
        <f>'נתונים מיובאים'!G505</f>
        <v>44527</v>
      </c>
      <c r="F505" t="str">
        <f>'נתונים מיובאים'!H505</f>
        <v>כ״ד כסלו תשפ״ב</v>
      </c>
      <c r="G505" t="str">
        <f>'נתונים מיובאים'!I505</f>
        <v>20:18:31</v>
      </c>
      <c r="H505">
        <f>'נתונים מיובאים'!J505</f>
        <v>44528</v>
      </c>
      <c r="I505" t="str">
        <f>'נתונים מיובאים'!K505</f>
        <v>כ״ד כסלו תשפ״ב</v>
      </c>
      <c r="J505" t="str">
        <f>'נתונים מיובאים'!L505</f>
        <v>00:07:28</v>
      </c>
      <c r="K505" t="str">
        <f>'נתונים מיובאים'!M505</f>
        <v>13737</v>
      </c>
      <c r="L505" t="str">
        <f>'נתונים מיובאים'!N505</f>
        <v>03:48:57</v>
      </c>
      <c r="M505" s="1" t="str">
        <f t="shared" si="7"/>
        <v>50412770544527</v>
      </c>
      <c r="N505" s="7" t="str">
        <f>B505&amp;E505&amp;COUNTIF($M$2:M505,B505&amp;E505)</f>
        <v>504127705445271</v>
      </c>
    </row>
    <row r="506" spans="1:14" x14ac:dyDescent="0.2">
      <c r="A506" t="str">
        <f>'נתונים מיובאים'!C506</f>
        <v>5</v>
      </c>
      <c r="B506" t="str">
        <f>'נתונים מיובאים'!D506</f>
        <v>504127705</v>
      </c>
      <c r="C506" t="str">
        <f>'נתונים מיובאים'!E506</f>
        <v>טלפון</v>
      </c>
      <c r="D506" t="str">
        <f>'נתונים מיובאים'!F506</f>
        <v>504127705</v>
      </c>
      <c r="E506">
        <f>'נתונים מיובאים'!G506</f>
        <v>44528</v>
      </c>
      <c r="F506" t="str">
        <f>'נתונים מיובאים'!H506</f>
        <v>כ״ד כסלו תשפ״ב</v>
      </c>
      <c r="G506" t="str">
        <f>'נתונים מיובאים'!I506</f>
        <v>09:03:12</v>
      </c>
      <c r="H506">
        <f>'נתונים מיובאים'!J506</f>
        <v>44528</v>
      </c>
      <c r="I506" t="str">
        <f>'נתונים מיובאים'!K506</f>
        <v>כ״ד כסלו תשפ״ב</v>
      </c>
      <c r="J506" t="str">
        <f>'נתונים מיובאים'!L506</f>
        <v>12:58:44</v>
      </c>
      <c r="K506" t="str">
        <f>'נתונים מיובאים'!M506</f>
        <v>14132</v>
      </c>
      <c r="L506" t="str">
        <f>'נתונים מיובאים'!N506</f>
        <v>03:55:32</v>
      </c>
      <c r="M506" s="1" t="str">
        <f t="shared" si="7"/>
        <v>50412770544528</v>
      </c>
      <c r="N506" s="7" t="str">
        <f>B506&amp;E506&amp;COUNTIF($M$2:M506,B506&amp;E506)</f>
        <v>504127705445281</v>
      </c>
    </row>
    <row r="507" spans="1:14" x14ac:dyDescent="0.2">
      <c r="A507" t="str">
        <f>'נתונים מיובאים'!C507</f>
        <v>5</v>
      </c>
      <c r="B507" t="str">
        <f>'נתונים מיובאים'!D507</f>
        <v>504127705</v>
      </c>
      <c r="C507" t="str">
        <f>'נתונים מיובאים'!E507</f>
        <v>טלפון</v>
      </c>
      <c r="D507" t="str">
        <f>'נתונים מיובאים'!F507</f>
        <v>504127705</v>
      </c>
      <c r="E507">
        <f>'נתונים מיובאים'!G507</f>
        <v>44528</v>
      </c>
      <c r="F507" t="str">
        <f>'נתונים מיובאים'!H507</f>
        <v>כ״ד כסלו תשפ״ב</v>
      </c>
      <c r="G507" t="str">
        <f>'נתונים מיובאים'!I507</f>
        <v>14:07:28</v>
      </c>
      <c r="H507">
        <f>'נתונים מיובאים'!J507</f>
        <v>44528</v>
      </c>
      <c r="I507" t="str">
        <f>'נתונים מיובאים'!K507</f>
        <v>כ״ד כסלו תשפ״ב</v>
      </c>
      <c r="J507" t="str">
        <f>'נתונים מיובאים'!L507</f>
        <v>15:10:43</v>
      </c>
      <c r="K507" t="str">
        <f>'נתונים מיובאים'!M507</f>
        <v>3795</v>
      </c>
      <c r="L507" t="str">
        <f>'נתונים מיובאים'!N507</f>
        <v>01:03:15</v>
      </c>
      <c r="M507" s="1" t="str">
        <f t="shared" si="7"/>
        <v>50412770544528</v>
      </c>
      <c r="N507" s="7" t="str">
        <f>B507&amp;E507&amp;COUNTIF($M$2:M507,B507&amp;E507)</f>
        <v>504127705445282</v>
      </c>
    </row>
    <row r="508" spans="1:14" x14ac:dyDescent="0.2">
      <c r="A508" t="str">
        <f>'נתונים מיובאים'!C508</f>
        <v>5</v>
      </c>
      <c r="B508" t="str">
        <f>'נתונים מיובאים'!D508</f>
        <v>504127705</v>
      </c>
      <c r="C508" t="str">
        <f>'נתונים מיובאים'!E508</f>
        <v>טלפון</v>
      </c>
      <c r="D508" t="str">
        <f>'נתונים מיובאים'!F508</f>
        <v>504127705</v>
      </c>
      <c r="E508">
        <f>'נתונים מיובאים'!G508</f>
        <v>44528</v>
      </c>
      <c r="F508" t="str">
        <f>'נתונים מיובאים'!H508</f>
        <v>כ״ה כסלו תשפ״ב</v>
      </c>
      <c r="G508" t="str">
        <f>'נתונים מיובאים'!I508</f>
        <v>17:52:38</v>
      </c>
      <c r="H508">
        <f>'נתונים מיובאים'!J508</f>
        <v>44528</v>
      </c>
      <c r="I508" t="str">
        <f>'נתונים מיובאים'!K508</f>
        <v>כ״ה כסלו תשפ״ב</v>
      </c>
      <c r="J508" t="str">
        <f>'נתונים מיובאים'!L508</f>
        <v>19:17:50</v>
      </c>
      <c r="K508" t="str">
        <f>'נתונים מיובאים'!M508</f>
        <v>5112</v>
      </c>
      <c r="L508" t="str">
        <f>'נתונים מיובאים'!N508</f>
        <v>01:25:12</v>
      </c>
      <c r="M508" s="1" t="str">
        <f t="shared" si="7"/>
        <v>50412770544528</v>
      </c>
      <c r="N508" s="7" t="str">
        <f>B508&amp;E508&amp;COUNTIF($M$2:M508,B508&amp;E508)</f>
        <v>504127705445283</v>
      </c>
    </row>
    <row r="509" spans="1:14" x14ac:dyDescent="0.2">
      <c r="A509" t="str">
        <f>'נתונים מיובאים'!C509</f>
        <v>5</v>
      </c>
      <c r="B509" t="str">
        <f>'נתונים מיובאים'!D509</f>
        <v>504127705</v>
      </c>
      <c r="C509" t="str">
        <f>'נתונים מיובאים'!E509</f>
        <v>טלפון</v>
      </c>
      <c r="D509" t="str">
        <f>'נתונים מיובאים'!F509</f>
        <v>504127705</v>
      </c>
      <c r="E509">
        <f>'נתונים מיובאים'!G509</f>
        <v>44528</v>
      </c>
      <c r="F509" t="str">
        <f>'נתונים מיובאים'!H509</f>
        <v>כ״ה כסלו תשפ״ב</v>
      </c>
      <c r="G509" t="str">
        <f>'נתונים מיובאים'!I509</f>
        <v>21:06:41</v>
      </c>
      <c r="H509">
        <f>'נתונים מיובאים'!J509</f>
        <v>44529</v>
      </c>
      <c r="I509" t="str">
        <f>'נתונים מיובאים'!K509</f>
        <v>כ״ה כסלו תשפ״ב</v>
      </c>
      <c r="J509" t="str">
        <f>'נתונים מיובאים'!L509</f>
        <v>00:05:35</v>
      </c>
      <c r="K509" t="str">
        <f>'נתונים מיובאים'!M509</f>
        <v>10734</v>
      </c>
      <c r="L509" t="str">
        <f>'נתונים מיובאים'!N509</f>
        <v>02:58:54</v>
      </c>
      <c r="M509" s="1" t="str">
        <f t="shared" si="7"/>
        <v>50412770544528</v>
      </c>
      <c r="N509" s="7" t="str">
        <f>B509&amp;E509&amp;COUNTIF($M$2:M509,B509&amp;E509)</f>
        <v>504127705445284</v>
      </c>
    </row>
    <row r="510" spans="1:14" x14ac:dyDescent="0.2">
      <c r="A510" t="str">
        <f>'נתונים מיובאים'!C510</f>
        <v>5</v>
      </c>
      <c r="B510" t="str">
        <f>'נתונים מיובאים'!D510</f>
        <v>504127705</v>
      </c>
      <c r="C510" t="str">
        <f>'נתונים מיובאים'!E510</f>
        <v>טלפון</v>
      </c>
      <c r="D510" t="str">
        <f>'נתונים מיובאים'!F510</f>
        <v>504127705</v>
      </c>
      <c r="E510">
        <f>'נתונים מיובאים'!G510</f>
        <v>44529</v>
      </c>
      <c r="F510" t="str">
        <f>'נתונים מיובאים'!H510</f>
        <v>כ״ה כסלו תשפ״ב</v>
      </c>
      <c r="G510" t="str">
        <f>'נתונים מיובאים'!I510</f>
        <v>09:23:04</v>
      </c>
      <c r="H510">
        <f>'נתונים מיובאים'!J510</f>
        <v>44529</v>
      </c>
      <c r="I510" t="str">
        <f>'נתונים מיובאים'!K510</f>
        <v>כ״ה כסלו תשפ״ב</v>
      </c>
      <c r="J510" t="str">
        <f>'נתונים מיובאים'!L510</f>
        <v>13:14:23</v>
      </c>
      <c r="K510" t="str">
        <f>'נתונים מיובאים'!M510</f>
        <v>13879</v>
      </c>
      <c r="L510" t="str">
        <f>'נתונים מיובאים'!N510</f>
        <v>03:51:19</v>
      </c>
      <c r="M510" s="1" t="str">
        <f t="shared" si="7"/>
        <v>50412770544529</v>
      </c>
      <c r="N510" s="7" t="str">
        <f>B510&amp;E510&amp;COUNTIF($M$2:M510,B510&amp;E510)</f>
        <v>504127705445291</v>
      </c>
    </row>
    <row r="511" spans="1:14" x14ac:dyDescent="0.2">
      <c r="A511" t="str">
        <f>'נתונים מיובאים'!C511</f>
        <v>5</v>
      </c>
      <c r="B511" t="str">
        <f>'נתונים מיובאים'!D511</f>
        <v>504127705</v>
      </c>
      <c r="C511" t="str">
        <f>'נתונים מיובאים'!E511</f>
        <v>טלפון</v>
      </c>
      <c r="D511" t="str">
        <f>'נתונים מיובאים'!F511</f>
        <v>504127705</v>
      </c>
      <c r="E511">
        <f>'נתונים מיובאים'!G511</f>
        <v>44529</v>
      </c>
      <c r="F511" t="str">
        <f>'נתונים מיובאים'!H511</f>
        <v>כ״ו כסלו תשפ״ב</v>
      </c>
      <c r="G511" t="str">
        <f>'נתונים מיובאים'!I511</f>
        <v>17:56:44</v>
      </c>
      <c r="H511">
        <f>'נתונים מיובאים'!J511</f>
        <v>44529</v>
      </c>
      <c r="I511" t="str">
        <f>'נתונים מיובאים'!K511</f>
        <v>כ״ו כסלו תשפ״ב</v>
      </c>
      <c r="J511" t="str">
        <f>'נתונים מיובאים'!L511</f>
        <v>21:56:09</v>
      </c>
      <c r="K511" t="str">
        <f>'נתונים מיובאים'!M511</f>
        <v>14365</v>
      </c>
      <c r="L511" t="str">
        <f>'נתונים מיובאים'!N511</f>
        <v>03:59:25</v>
      </c>
      <c r="M511" s="1" t="str">
        <f t="shared" si="7"/>
        <v>50412770544529</v>
      </c>
      <c r="N511" s="7" t="str">
        <f>B511&amp;E511&amp;COUNTIF($M$2:M511,B511&amp;E511)</f>
        <v>504127705445292</v>
      </c>
    </row>
    <row r="512" spans="1:14" x14ac:dyDescent="0.2">
      <c r="A512" t="str">
        <f>'נתונים מיובאים'!C512</f>
        <v>5</v>
      </c>
      <c r="B512" t="str">
        <f>'נתונים מיובאים'!D512</f>
        <v>504127705</v>
      </c>
      <c r="C512" t="str">
        <f>'נתונים מיובאים'!E512</f>
        <v>טלפון</v>
      </c>
      <c r="D512" t="str">
        <f>'נתונים מיובאים'!F512</f>
        <v>504127705</v>
      </c>
      <c r="E512">
        <f>'נתונים מיובאים'!G512</f>
        <v>44530</v>
      </c>
      <c r="F512" t="str">
        <f>'נתונים מיובאים'!H512</f>
        <v>כ״ו כסלו תשפ״ב</v>
      </c>
      <c r="G512" t="str">
        <f>'נתונים מיובאים'!I512</f>
        <v>09:53:26</v>
      </c>
      <c r="H512">
        <f>'נתונים מיובאים'!J512</f>
        <v>44530</v>
      </c>
      <c r="I512" t="str">
        <f>'נתונים מיובאים'!K512</f>
        <v>כ״ו כסלו תשפ״ב</v>
      </c>
      <c r="J512" t="str">
        <f>'נתונים מיובאים'!L512</f>
        <v>12:31:01</v>
      </c>
      <c r="K512" t="str">
        <f>'נתונים מיובאים'!M512</f>
        <v>9455</v>
      </c>
      <c r="L512" t="str">
        <f>'נתונים מיובאים'!N512</f>
        <v>02:37:35</v>
      </c>
      <c r="M512" s="1" t="str">
        <f t="shared" si="7"/>
        <v>50412770544530</v>
      </c>
      <c r="N512" s="7" t="str">
        <f>B512&amp;E512&amp;COUNTIF($M$2:M512,B512&amp;E512)</f>
        <v>504127705445301</v>
      </c>
    </row>
    <row r="513" spans="1:14" x14ac:dyDescent="0.2">
      <c r="A513" t="str">
        <f>'נתונים מיובאים'!C513</f>
        <v>5</v>
      </c>
      <c r="B513" t="str">
        <f>'נתונים מיובאים'!D513</f>
        <v>504127705</v>
      </c>
      <c r="C513" t="str">
        <f>'נתונים מיובאים'!E513</f>
        <v>טלפון</v>
      </c>
      <c r="D513" t="str">
        <f>'נתונים מיובאים'!F513</f>
        <v>504127705</v>
      </c>
      <c r="E513">
        <f>'נתונים מיובאים'!G513</f>
        <v>44530</v>
      </c>
      <c r="F513" t="str">
        <f>'נתונים מיובאים'!H513</f>
        <v>כ״ז כסלו תשפ״ב</v>
      </c>
      <c r="G513" t="str">
        <f>'נתונים מיובאים'!I513</f>
        <v>17:31:32</v>
      </c>
      <c r="H513">
        <f>'נתונים מיובאים'!J513</f>
        <v>44530</v>
      </c>
      <c r="I513" t="str">
        <f>'נתונים מיובאים'!K513</f>
        <v>כ״ז כסלו תשפ״ב</v>
      </c>
      <c r="J513" t="str">
        <f>'נתונים מיובאים'!L513</f>
        <v>23:26:53</v>
      </c>
      <c r="K513" t="str">
        <f>'נתונים מיובאים'!M513</f>
        <v>21321</v>
      </c>
      <c r="L513" t="str">
        <f>'נתונים מיובאים'!N513</f>
        <v>05:55:21</v>
      </c>
      <c r="M513" s="1" t="str">
        <f t="shared" si="7"/>
        <v>50412770544530</v>
      </c>
      <c r="N513" s="7" t="str">
        <f>B513&amp;E513&amp;COUNTIF($M$2:M513,B513&amp;E513)</f>
        <v>504127705445302</v>
      </c>
    </row>
    <row r="514" spans="1:14" x14ac:dyDescent="0.2">
      <c r="A514" t="str">
        <f>'נתונים מיובאים'!C514</f>
        <v>5</v>
      </c>
      <c r="B514" t="str">
        <f>'נתונים מיובאים'!D514</f>
        <v>504127705</v>
      </c>
      <c r="C514" t="str">
        <f>'נתונים מיובאים'!E514</f>
        <v>טלפון</v>
      </c>
      <c r="D514" t="str">
        <f>'נתונים מיובאים'!F514</f>
        <v>504127705</v>
      </c>
      <c r="E514">
        <f>'נתונים מיובאים'!G514</f>
        <v>44531</v>
      </c>
      <c r="F514" t="str">
        <f>'נתונים מיובאים'!H514</f>
        <v>כ״ז כסלו תשפ״ב</v>
      </c>
      <c r="G514" t="str">
        <f>'נתונים מיובאים'!I514</f>
        <v>09:26:20</v>
      </c>
      <c r="H514">
        <f>'נתונים מיובאים'!J514</f>
        <v>44531</v>
      </c>
      <c r="I514" t="str">
        <f>'נתונים מיובאים'!K514</f>
        <v>כ״ז כסלו תשפ״ב</v>
      </c>
      <c r="J514" t="str">
        <f>'נתונים מיובאים'!L514</f>
        <v>12:33:53</v>
      </c>
      <c r="K514" t="str">
        <f>'נתונים מיובאים'!M514</f>
        <v>11253</v>
      </c>
      <c r="L514" t="str">
        <f>'נתונים מיובאים'!N514</f>
        <v>03:07:33</v>
      </c>
      <c r="M514" s="1" t="str">
        <f t="shared" ref="M514:M577" si="8">B514&amp;E514</f>
        <v>50412770544531</v>
      </c>
      <c r="N514" s="7" t="str">
        <f>B514&amp;E514&amp;COUNTIF($M$2:M514,B514&amp;E514)</f>
        <v>504127705445311</v>
      </c>
    </row>
    <row r="515" spans="1:14" x14ac:dyDescent="0.2">
      <c r="A515" t="str">
        <f>'נתונים מיובאים'!C515</f>
        <v>5</v>
      </c>
      <c r="B515" t="str">
        <f>'נתונים מיובאים'!D515</f>
        <v>504127705</v>
      </c>
      <c r="C515" t="str">
        <f>'נתונים מיובאים'!E515</f>
        <v>טלפון</v>
      </c>
      <c r="D515" t="str">
        <f>'נתונים מיובאים'!F515</f>
        <v>504127705</v>
      </c>
      <c r="E515">
        <f>'נתונים מיובאים'!G515</f>
        <v>44531</v>
      </c>
      <c r="F515" t="str">
        <f>'נתונים מיובאים'!H515</f>
        <v>כ״ח כסלו תשפ״ב</v>
      </c>
      <c r="G515" t="str">
        <f>'נתונים מיובאים'!I515</f>
        <v>18:59:45</v>
      </c>
      <c r="H515">
        <f>'נתונים מיובאים'!J515</f>
        <v>44532</v>
      </c>
      <c r="I515" t="str">
        <f>'נתונים מיובאים'!K515</f>
        <v>כ״ח כסלו תשפ״ב</v>
      </c>
      <c r="J515" t="str">
        <f>'נתונים מיובאים'!L515</f>
        <v>00:00:27</v>
      </c>
      <c r="K515" t="str">
        <f>'נתונים מיובאים'!M515</f>
        <v>18042</v>
      </c>
      <c r="L515" t="str">
        <f>'נתונים מיובאים'!N515</f>
        <v>05:00:42</v>
      </c>
      <c r="M515" s="1" t="str">
        <f t="shared" si="8"/>
        <v>50412770544531</v>
      </c>
      <c r="N515" s="7" t="str">
        <f>B515&amp;E515&amp;COUNTIF($M$2:M515,B515&amp;E515)</f>
        <v>504127705445312</v>
      </c>
    </row>
    <row r="516" spans="1:14" x14ac:dyDescent="0.2">
      <c r="A516" t="str">
        <f>'נתונים מיובאים'!C516</f>
        <v>5</v>
      </c>
      <c r="B516" t="str">
        <f>'נתונים מיובאים'!D516</f>
        <v>504127705</v>
      </c>
      <c r="C516" t="str">
        <f>'נתונים מיובאים'!E516</f>
        <v>טלפון</v>
      </c>
      <c r="D516" t="str">
        <f>'נתונים מיובאים'!F516</f>
        <v>504127705</v>
      </c>
      <c r="E516">
        <f>'נתונים מיובאים'!G516</f>
        <v>44532</v>
      </c>
      <c r="F516" t="str">
        <f>'נתונים מיובאים'!H516</f>
        <v>כ״ט כסלו תשפ״ב</v>
      </c>
      <c r="G516" t="str">
        <f>'נתונים מיובאים'!I516</f>
        <v>20:28:24</v>
      </c>
      <c r="H516">
        <f>'נתונים מיובאים'!J516</f>
        <v>44533</v>
      </c>
      <c r="I516" t="str">
        <f>'נתונים מיובאים'!K516</f>
        <v>כ״ט כסלו תשפ״ב</v>
      </c>
      <c r="J516" t="str">
        <f>'נתונים מיובאים'!L516</f>
        <v>00:03:29</v>
      </c>
      <c r="K516" t="str">
        <f>'נתונים מיובאים'!M516</f>
        <v>12905</v>
      </c>
      <c r="L516" t="str">
        <f>'נתונים מיובאים'!N516</f>
        <v>03:35:05</v>
      </c>
      <c r="M516" s="1" t="str">
        <f t="shared" si="8"/>
        <v>50412770544532</v>
      </c>
      <c r="N516" s="7" t="str">
        <f>B516&amp;E516&amp;COUNTIF($M$2:M516,B516&amp;E516)</f>
        <v>504127705445321</v>
      </c>
    </row>
    <row r="517" spans="1:14" x14ac:dyDescent="0.2">
      <c r="A517" t="str">
        <f>'נתונים מיובאים'!C517</f>
        <v>5</v>
      </c>
      <c r="B517" t="str">
        <f>'נתונים מיובאים'!D517</f>
        <v>504127705</v>
      </c>
      <c r="C517" t="str">
        <f>'נתונים מיובאים'!E517</f>
        <v>טלפון</v>
      </c>
      <c r="D517" t="str">
        <f>'נתונים מיובאים'!F517</f>
        <v>504127705</v>
      </c>
      <c r="E517">
        <f>'נתונים מיובאים'!G517</f>
        <v>44534</v>
      </c>
      <c r="F517" t="str">
        <f>'נתונים מיובאים'!H517</f>
        <v>א׳ טבת תשפ״ב</v>
      </c>
      <c r="G517" t="str">
        <f>'נתונים מיובאים'!I517</f>
        <v>18:22:29</v>
      </c>
      <c r="H517">
        <f>'נתונים מיובאים'!J517</f>
        <v>44535</v>
      </c>
      <c r="I517" t="str">
        <f>'נתונים מיובאים'!K517</f>
        <v>א׳ טבת תשפ״ב</v>
      </c>
      <c r="J517" t="str">
        <f>'נתונים מיובאים'!L517</f>
        <v>00:10:48</v>
      </c>
      <c r="K517" t="str">
        <f>'נתונים מיובאים'!M517</f>
        <v>20899</v>
      </c>
      <c r="L517" t="str">
        <f>'נתונים מיובאים'!N517</f>
        <v>05:48:19</v>
      </c>
      <c r="M517" s="1" t="str">
        <f t="shared" si="8"/>
        <v>50412770544534</v>
      </c>
      <c r="N517" s="7" t="str">
        <f>B517&amp;E517&amp;COUNTIF($M$2:M517,B517&amp;E517)</f>
        <v>504127705445341</v>
      </c>
    </row>
    <row r="518" spans="1:14" x14ac:dyDescent="0.2">
      <c r="A518" t="str">
        <f>'נתונים מיובאים'!C518</f>
        <v>5</v>
      </c>
      <c r="B518" t="str">
        <f>'נתונים מיובאים'!D518</f>
        <v>504127705</v>
      </c>
      <c r="C518" t="str">
        <f>'נתונים מיובאים'!E518</f>
        <v>טלפון</v>
      </c>
      <c r="D518" t="str">
        <f>'נתונים מיובאים'!F518</f>
        <v>504127705</v>
      </c>
      <c r="E518">
        <f>'נתונים מיובאים'!G518</f>
        <v>44535</v>
      </c>
      <c r="F518" t="str">
        <f>'נתונים מיובאים'!H518</f>
        <v>א׳ טבת תשפ״ב</v>
      </c>
      <c r="G518" t="str">
        <f>'נתונים מיובאים'!I518</f>
        <v>10:42:40</v>
      </c>
      <c r="H518">
        <f>'נתונים מיובאים'!J518</f>
        <v>44535</v>
      </c>
      <c r="I518" t="str">
        <f>'נתונים מיובאים'!K518</f>
        <v>א׳ טבת תשפ״ב</v>
      </c>
      <c r="J518" t="str">
        <f>'נתונים מיובאים'!L518</f>
        <v>14:01:54</v>
      </c>
      <c r="K518" t="str">
        <f>'נתונים מיובאים'!M518</f>
        <v>11954</v>
      </c>
      <c r="L518" t="str">
        <f>'נתונים מיובאים'!N518</f>
        <v>03:19:14</v>
      </c>
      <c r="M518" s="1" t="str">
        <f t="shared" si="8"/>
        <v>50412770544535</v>
      </c>
      <c r="N518" s="7" t="str">
        <f>B518&amp;E518&amp;COUNTIF($M$2:M518,B518&amp;E518)</f>
        <v>504127705445351</v>
      </c>
    </row>
    <row r="519" spans="1:14" x14ac:dyDescent="0.2">
      <c r="A519" t="str">
        <f>'נתונים מיובאים'!C519</f>
        <v>5</v>
      </c>
      <c r="B519" t="str">
        <f>'נתונים מיובאים'!D519</f>
        <v>504127705</v>
      </c>
      <c r="C519" t="str">
        <f>'נתונים מיובאים'!E519</f>
        <v>טלפון</v>
      </c>
      <c r="D519" t="str">
        <f>'נתונים מיובאים'!F519</f>
        <v>504127705</v>
      </c>
      <c r="E519">
        <f>'נתונים מיובאים'!G519</f>
        <v>44535</v>
      </c>
      <c r="F519" t="str">
        <f>'נתונים מיובאים'!H519</f>
        <v>ב׳ טבת תשפ״ב</v>
      </c>
      <c r="G519" t="str">
        <f>'נתונים מיובאים'!I519</f>
        <v>17:52:01</v>
      </c>
      <c r="H519">
        <f>'נתונים מיובאים'!J519</f>
        <v>44535</v>
      </c>
      <c r="I519" t="str">
        <f>'נתונים מיובאים'!K519</f>
        <v>ב׳ טבת תשפ״ב</v>
      </c>
      <c r="J519" t="str">
        <f>'נתונים מיובאים'!L519</f>
        <v>22:22:26</v>
      </c>
      <c r="K519" t="str">
        <f>'נתונים מיובאים'!M519</f>
        <v>16225</v>
      </c>
      <c r="L519" t="str">
        <f>'נתונים מיובאים'!N519</f>
        <v>04:30:25</v>
      </c>
      <c r="M519" s="1" t="str">
        <f t="shared" si="8"/>
        <v>50412770544535</v>
      </c>
      <c r="N519" s="7" t="str">
        <f>B519&amp;E519&amp;COUNTIF($M$2:M519,B519&amp;E519)</f>
        <v>504127705445352</v>
      </c>
    </row>
    <row r="520" spans="1:14" x14ac:dyDescent="0.2">
      <c r="A520" t="str">
        <f>'נתונים מיובאים'!C520</f>
        <v>5</v>
      </c>
      <c r="B520" t="str">
        <f>'נתונים מיובאים'!D520</f>
        <v>504127705</v>
      </c>
      <c r="C520" t="str">
        <f>'נתונים מיובאים'!E520</f>
        <v>טלפון</v>
      </c>
      <c r="D520" t="str">
        <f>'נתונים מיובאים'!F520</f>
        <v>504127705</v>
      </c>
      <c r="E520">
        <f>'נתונים מיובאים'!G520</f>
        <v>44536</v>
      </c>
      <c r="F520" t="str">
        <f>'נתונים מיובאים'!H520</f>
        <v>ב׳ טבת תשפ״ב</v>
      </c>
      <c r="G520" t="str">
        <f>'נתונים מיובאים'!I520</f>
        <v>09:41:47</v>
      </c>
      <c r="H520">
        <f>'נתונים מיובאים'!J520</f>
        <v>44536</v>
      </c>
      <c r="I520" t="str">
        <f>'נתונים מיובאים'!K520</f>
        <v>ב׳ טבת תשפ״ב</v>
      </c>
      <c r="J520" t="str">
        <f>'נתונים מיובאים'!L520</f>
        <v>12:51:35</v>
      </c>
      <c r="K520" t="str">
        <f>'נתונים מיובאים'!M520</f>
        <v>11388</v>
      </c>
      <c r="L520" t="str">
        <f>'נתונים מיובאים'!N520</f>
        <v>03:09:48</v>
      </c>
      <c r="M520" s="1" t="str">
        <f t="shared" si="8"/>
        <v>50412770544536</v>
      </c>
      <c r="N520" s="7" t="str">
        <f>B520&amp;E520&amp;COUNTIF($M$2:M520,B520&amp;E520)</f>
        <v>504127705445361</v>
      </c>
    </row>
    <row r="521" spans="1:14" x14ac:dyDescent="0.2">
      <c r="A521" t="str">
        <f>'נתונים מיובאים'!C521</f>
        <v>5</v>
      </c>
      <c r="B521" t="str">
        <f>'נתונים מיובאים'!D521</f>
        <v>504127705</v>
      </c>
      <c r="C521" t="str">
        <f>'נתונים מיובאים'!E521</f>
        <v>טלפון</v>
      </c>
      <c r="D521" t="str">
        <f>'נתונים מיובאים'!F521</f>
        <v>504127705</v>
      </c>
      <c r="E521">
        <f>'נתונים מיובאים'!G521</f>
        <v>44537</v>
      </c>
      <c r="F521" t="str">
        <f>'נתונים מיובאים'!H521</f>
        <v>ג׳ טבת תשפ״ב</v>
      </c>
      <c r="G521" t="str">
        <f>'נתונים מיובאים'!I521</f>
        <v>09:16:07</v>
      </c>
      <c r="H521">
        <f>'נתונים מיובאים'!J521</f>
        <v>44537</v>
      </c>
      <c r="I521" t="str">
        <f>'נתונים מיובאים'!K521</f>
        <v>ג׳ טבת תשפ״ב</v>
      </c>
      <c r="J521" t="str">
        <f>'נתונים מיובאים'!L521</f>
        <v>16:34:19</v>
      </c>
      <c r="K521" t="str">
        <f>'נתונים מיובאים'!M521</f>
        <v>26292</v>
      </c>
      <c r="L521" t="str">
        <f>'נתונים מיובאים'!N521</f>
        <v>07:18:12</v>
      </c>
      <c r="M521" s="1" t="str">
        <f t="shared" si="8"/>
        <v>50412770544537</v>
      </c>
      <c r="N521" s="7" t="str">
        <f>B521&amp;E521&amp;COUNTIF($M$2:M521,B521&amp;E521)</f>
        <v>504127705445371</v>
      </c>
    </row>
    <row r="522" spans="1:14" x14ac:dyDescent="0.2">
      <c r="A522" t="str">
        <f>'נתונים מיובאים'!C522</f>
        <v>5</v>
      </c>
      <c r="B522" t="str">
        <f>'נתונים מיובאים'!D522</f>
        <v>556746912</v>
      </c>
      <c r="C522" t="str">
        <f>'נתונים מיובאים'!E522</f>
        <v>טלפון</v>
      </c>
      <c r="D522" t="str">
        <f>'נתונים מיובאים'!F522</f>
        <v>556746912</v>
      </c>
      <c r="E522">
        <f>'נתונים מיובאים'!G522</f>
        <v>44539</v>
      </c>
      <c r="F522" t="str">
        <f>'נתונים מיובאים'!H522</f>
        <v>ו׳ טבת תשפ״ב</v>
      </c>
      <c r="G522" t="str">
        <f>'נתונים מיובאים'!I522</f>
        <v>22:43:44</v>
      </c>
      <c r="H522">
        <f>'נתונים מיובאים'!J522</f>
        <v>44539</v>
      </c>
      <c r="I522" t="str">
        <f>'נתונים מיובאים'!K522</f>
        <v>ו׳ טבת תשפ״ב</v>
      </c>
      <c r="J522" t="str">
        <f>'נתונים מיובאים'!L522</f>
        <v>22:43:56</v>
      </c>
      <c r="K522" t="str">
        <f>'נתונים מיובאים'!M522</f>
        <v>12</v>
      </c>
      <c r="L522" t="str">
        <f>'נתונים מיובאים'!N522</f>
        <v>00:00:12</v>
      </c>
      <c r="M522" s="1" t="str">
        <f t="shared" si="8"/>
        <v>55674691244539</v>
      </c>
      <c r="N522" s="7" t="str">
        <f>B522&amp;E522&amp;COUNTIF($M$2:M522,B522&amp;E522)</f>
        <v>556746912445391</v>
      </c>
    </row>
    <row r="523" spans="1:14" x14ac:dyDescent="0.2">
      <c r="A523" t="str">
        <f>'נתונים מיובאים'!C523</f>
        <v>5</v>
      </c>
      <c r="B523" t="str">
        <f>'נתונים מיובאים'!D523</f>
        <v>504127705</v>
      </c>
      <c r="C523" t="str">
        <f>'נתונים מיובאים'!E523</f>
        <v>טלפון</v>
      </c>
      <c r="D523" t="str">
        <f>'נתונים מיובאים'!F523</f>
        <v>504127705</v>
      </c>
      <c r="E523">
        <f>'נתונים מיובאים'!G523</f>
        <v>44570</v>
      </c>
      <c r="F523" t="str">
        <f>'נתונים מיובאים'!H523</f>
        <v>ז׳ שבט תשפ״ב</v>
      </c>
      <c r="G523" t="str">
        <f>'נתונים מיובאים'!I523</f>
        <v>11:33:25</v>
      </c>
      <c r="H523">
        <f>'נתונים מיובאים'!J523</f>
        <v>44570</v>
      </c>
      <c r="I523" t="str">
        <f>'נתונים מיובאים'!K523</f>
        <v>ז׳ שבט תשפ״ב</v>
      </c>
      <c r="J523" t="str">
        <f>'נתונים מיובאים'!L523</f>
        <v>16:10:59</v>
      </c>
      <c r="K523" t="str">
        <f>'נתונים מיובאים'!M523</f>
        <v>16654</v>
      </c>
      <c r="L523" t="str">
        <f>'נתונים מיובאים'!N523</f>
        <v>04:37:34</v>
      </c>
      <c r="M523" s="1" t="str">
        <f t="shared" si="8"/>
        <v>50412770544570</v>
      </c>
      <c r="N523" s="7" t="str">
        <f>B523&amp;E523&amp;COUNTIF($M$2:M523,B523&amp;E523)</f>
        <v>504127705445701</v>
      </c>
    </row>
    <row r="524" spans="1:14" x14ac:dyDescent="0.2">
      <c r="A524" t="str">
        <f>'נתונים מיובאים'!C524</f>
        <v>5</v>
      </c>
      <c r="B524" t="str">
        <f>'נתונים מיובאים'!D524</f>
        <v>504127705</v>
      </c>
      <c r="C524" t="str">
        <f>'נתונים מיובאים'!E524</f>
        <v>טלפון</v>
      </c>
      <c r="D524" t="str">
        <f>'נתונים מיובאים'!F524</f>
        <v>504127705</v>
      </c>
      <c r="E524">
        <f>'נתונים מיובאים'!G524</f>
        <v>44570</v>
      </c>
      <c r="F524" t="str">
        <f>'נתונים מיובאים'!H524</f>
        <v>ח׳ שבט תשפ״ב</v>
      </c>
      <c r="G524" t="str">
        <f>'נתונים מיובאים'!I524</f>
        <v>21:15:23</v>
      </c>
      <c r="H524">
        <f>'נתונים מיובאים'!J524</f>
        <v>44570</v>
      </c>
      <c r="I524" t="str">
        <f>'נתונים מיובאים'!K524</f>
        <v>ח׳ שבט תשפ״ב</v>
      </c>
      <c r="J524" t="str">
        <f>'נתונים מיובאים'!L524</f>
        <v>23:02:02</v>
      </c>
      <c r="K524" t="str">
        <f>'נתונים מיובאים'!M524</f>
        <v>6399</v>
      </c>
      <c r="L524" t="str">
        <f>'נתונים מיובאים'!N524</f>
        <v>01:46:39</v>
      </c>
      <c r="M524" s="1" t="str">
        <f t="shared" si="8"/>
        <v>50412770544570</v>
      </c>
      <c r="N524" s="7" t="str">
        <f>B524&amp;E524&amp;COUNTIF($M$2:M524,B524&amp;E524)</f>
        <v>504127705445702</v>
      </c>
    </row>
    <row r="525" spans="1:14" x14ac:dyDescent="0.2">
      <c r="A525" t="str">
        <f>'נתונים מיובאים'!C525</f>
        <v>5</v>
      </c>
      <c r="B525" t="str">
        <f>'נתונים מיובאים'!D525</f>
        <v>504127705</v>
      </c>
      <c r="C525" t="str">
        <f>'נתונים מיובאים'!E525</f>
        <v>טלפון</v>
      </c>
      <c r="D525" t="str">
        <f>'נתונים מיובאים'!F525</f>
        <v>504127705</v>
      </c>
      <c r="E525">
        <f>'נתונים מיובאים'!G525</f>
        <v>44571</v>
      </c>
      <c r="F525" t="str">
        <f>'נתונים מיובאים'!H525</f>
        <v>ח׳ שבט תשפ״ב</v>
      </c>
      <c r="G525" t="str">
        <f>'נתונים מיובאים'!I525</f>
        <v>10:03:34</v>
      </c>
      <c r="H525">
        <f>'נתונים מיובאים'!J525</f>
        <v>44571</v>
      </c>
      <c r="I525" t="str">
        <f>'נתונים מיובאים'!K525</f>
        <v>ח׳ שבט תשפ״ב</v>
      </c>
      <c r="J525" t="str">
        <f>'נתונים מיובאים'!L525</f>
        <v>15:15:57</v>
      </c>
      <c r="K525" t="str">
        <f>'נתונים מיובאים'!M525</f>
        <v>18743</v>
      </c>
      <c r="L525" t="str">
        <f>'נתונים מיובאים'!N525</f>
        <v>05:12:23</v>
      </c>
      <c r="M525" s="1" t="str">
        <f t="shared" si="8"/>
        <v>50412770544571</v>
      </c>
      <c r="N525" s="7" t="str">
        <f>B525&amp;E525&amp;COUNTIF($M$2:M525,B525&amp;E525)</f>
        <v>504127705445711</v>
      </c>
    </row>
    <row r="526" spans="1:14" x14ac:dyDescent="0.2">
      <c r="A526" t="str">
        <f>'נתונים מיובאים'!C526</f>
        <v>5</v>
      </c>
      <c r="B526" t="str">
        <f>'נתונים מיובאים'!D526</f>
        <v>504127705</v>
      </c>
      <c r="C526" t="str">
        <f>'נתונים מיובאים'!E526</f>
        <v>טלפון</v>
      </c>
      <c r="D526" t="str">
        <f>'נתונים מיובאים'!F526</f>
        <v>504127705</v>
      </c>
      <c r="E526">
        <f>'נתונים מיובאים'!G526</f>
        <v>44571</v>
      </c>
      <c r="F526" t="str">
        <f>'נתונים מיובאים'!H526</f>
        <v>ט׳ שבט תשפ״ב</v>
      </c>
      <c r="G526" t="str">
        <f>'נתונים מיובאים'!I526</f>
        <v>20:30:41</v>
      </c>
      <c r="H526">
        <f>'נתונים מיובאים'!J526</f>
        <v>44571</v>
      </c>
      <c r="I526" t="str">
        <f>'נתונים מיובאים'!K526</f>
        <v>ט׳ שבט תשפ״ב</v>
      </c>
      <c r="J526" t="str">
        <f>'נתונים מיובאים'!L526</f>
        <v>22:37:14</v>
      </c>
      <c r="K526" t="str">
        <f>'נתונים מיובאים'!M526</f>
        <v>7593</v>
      </c>
      <c r="L526" t="str">
        <f>'נתונים מיובאים'!N526</f>
        <v>02:06:33</v>
      </c>
      <c r="M526" s="1" t="str">
        <f t="shared" si="8"/>
        <v>50412770544571</v>
      </c>
      <c r="N526" s="7" t="str">
        <f>B526&amp;E526&amp;COUNTIF($M$2:M526,B526&amp;E526)</f>
        <v>504127705445712</v>
      </c>
    </row>
    <row r="527" spans="1:14" x14ac:dyDescent="0.2">
      <c r="A527" t="str">
        <f>'נתונים מיובאים'!C527</f>
        <v>5</v>
      </c>
      <c r="B527" t="str">
        <f>'נתונים מיובאים'!D527</f>
        <v>504127705</v>
      </c>
      <c r="C527" t="str">
        <f>'נתונים מיובאים'!E527</f>
        <v>טלפון</v>
      </c>
      <c r="D527" t="str">
        <f>'נתונים מיובאים'!F527</f>
        <v>504127705</v>
      </c>
      <c r="E527">
        <f>'נתונים מיובאים'!G527</f>
        <v>44576</v>
      </c>
      <c r="F527" t="str">
        <f>'נתונים מיובאים'!H527</f>
        <v>י״ד שבט תשפ״ב</v>
      </c>
      <c r="G527" t="str">
        <f>'נתונים מיובאים'!I527</f>
        <v>22:08:28</v>
      </c>
      <c r="H527">
        <f>'נתונים מיובאים'!J527</f>
        <v>44576</v>
      </c>
      <c r="I527" t="str">
        <f>'נתונים מיובאים'!K527</f>
        <v>י״ד שבט תשפ״ב</v>
      </c>
      <c r="J527" t="str">
        <f>'נתונים מיובאים'!L527</f>
        <v>22:39:12</v>
      </c>
      <c r="K527" t="str">
        <f>'נתונים מיובאים'!M527</f>
        <v>1844</v>
      </c>
      <c r="L527" t="str">
        <f>'נתונים מיובאים'!N527</f>
        <v>00:30:44</v>
      </c>
      <c r="M527" s="1" t="str">
        <f t="shared" si="8"/>
        <v>50412770544576</v>
      </c>
      <c r="N527" s="7" t="str">
        <f>B527&amp;E527&amp;COUNTIF($M$2:M527,B527&amp;E527)</f>
        <v>504127705445761</v>
      </c>
    </row>
    <row r="528" spans="1:14" x14ac:dyDescent="0.2">
      <c r="A528" t="str">
        <f>'נתונים מיובאים'!C528</f>
        <v>5</v>
      </c>
      <c r="B528" t="str">
        <f>'נתונים מיובאים'!D528</f>
        <v>504127705</v>
      </c>
      <c r="C528" t="str">
        <f>'נתונים מיובאים'!E528</f>
        <v>טלפון</v>
      </c>
      <c r="D528" t="str">
        <f>'נתונים מיובאים'!F528</f>
        <v>504127705</v>
      </c>
      <c r="E528">
        <f>'נתונים מיובאים'!G528</f>
        <v>44576</v>
      </c>
      <c r="F528" t="str">
        <f>'נתונים מיובאים'!H528</f>
        <v>י״ד שבט תשפ״ב</v>
      </c>
      <c r="G528" t="str">
        <f>'נתונים מיובאים'!I528</f>
        <v>22:41:54</v>
      </c>
      <c r="H528">
        <f>'נתונים מיובאים'!J528</f>
        <v>44576</v>
      </c>
      <c r="I528" t="str">
        <f>'נתונים מיובאים'!K528</f>
        <v>י״ד שבט תשפ״ב</v>
      </c>
      <c r="J528" t="str">
        <f>'נתונים מיובאים'!L528</f>
        <v>23:47:08</v>
      </c>
      <c r="K528" t="str">
        <f>'נתונים מיובאים'!M528</f>
        <v>3914</v>
      </c>
      <c r="L528" t="str">
        <f>'נתונים מיובאים'!N528</f>
        <v>01:05:14</v>
      </c>
      <c r="M528" s="1" t="str">
        <f t="shared" si="8"/>
        <v>50412770544576</v>
      </c>
      <c r="N528" s="7" t="str">
        <f>B528&amp;E528&amp;COUNTIF($M$2:M528,B528&amp;E528)</f>
        <v>504127705445762</v>
      </c>
    </row>
    <row r="529" spans="1:14" x14ac:dyDescent="0.2">
      <c r="A529" t="str">
        <f>'נתונים מיובאים'!C529</f>
        <v>5</v>
      </c>
      <c r="B529" t="str">
        <f>'נתונים מיובאים'!D529</f>
        <v>504127705</v>
      </c>
      <c r="C529" t="str">
        <f>'נתונים מיובאים'!E529</f>
        <v>טלפון</v>
      </c>
      <c r="D529" t="str">
        <f>'נתונים מיובאים'!F529</f>
        <v>504127705</v>
      </c>
      <c r="E529">
        <f>'נתונים מיובאים'!G529</f>
        <v>44577</v>
      </c>
      <c r="F529" t="str">
        <f>'נתונים מיובאים'!H529</f>
        <v>י״ד שבט תשפ״ב</v>
      </c>
      <c r="G529" t="str">
        <f>'נתונים מיובאים'!I529</f>
        <v>11:16:43</v>
      </c>
      <c r="H529">
        <f>'נתונים מיובאים'!J529</f>
        <v>44577</v>
      </c>
      <c r="I529" t="str">
        <f>'נתונים מיובאים'!K529</f>
        <v>ט״ו שבט תשפ״ב</v>
      </c>
      <c r="J529" t="str">
        <f>'נתונים מיובאים'!L529</f>
        <v>18:42:17</v>
      </c>
      <c r="K529" t="str">
        <f>'נתונים מיובאים'!M529</f>
        <v>26734</v>
      </c>
      <c r="L529" t="str">
        <f>'נתונים מיובאים'!N529</f>
        <v>07:25:34</v>
      </c>
      <c r="M529" s="1" t="str">
        <f t="shared" si="8"/>
        <v>50412770544577</v>
      </c>
      <c r="N529" s="7" t="str">
        <f>B529&amp;E529&amp;COUNTIF($M$2:M529,B529&amp;E529)</f>
        <v>504127705445771</v>
      </c>
    </row>
    <row r="530" spans="1:14" x14ac:dyDescent="0.2">
      <c r="A530" t="str">
        <f>'נתונים מיובאים'!C530</f>
        <v>5</v>
      </c>
      <c r="B530" t="str">
        <f>'נתונים מיובאים'!D530</f>
        <v>504127705</v>
      </c>
      <c r="C530" t="str">
        <f>'נתונים מיובאים'!E530</f>
        <v>טלפון</v>
      </c>
      <c r="D530" t="str">
        <f>'נתונים מיובאים'!F530</f>
        <v>504127705</v>
      </c>
      <c r="E530">
        <f>'נתונים מיובאים'!G530</f>
        <v>44578</v>
      </c>
      <c r="F530" t="str">
        <f>'נתונים מיובאים'!H530</f>
        <v>ט״ו שבט תשפ״ב</v>
      </c>
      <c r="G530" t="str">
        <f>'נתונים מיובאים'!I530</f>
        <v>09:45:09</v>
      </c>
      <c r="H530">
        <f>'נתונים מיובאים'!J530</f>
        <v>44578</v>
      </c>
      <c r="I530" t="str">
        <f>'נתונים מיובאים'!K530</f>
        <v>ט״ו שבט תשפ״ב</v>
      </c>
      <c r="J530" t="str">
        <f>'נתונים מיובאים'!L530</f>
        <v>15:02:57</v>
      </c>
      <c r="K530" t="str">
        <f>'נתונים מיובאים'!M530</f>
        <v>19068</v>
      </c>
      <c r="L530" t="str">
        <f>'נתונים מיובאים'!N530</f>
        <v>05:17:48</v>
      </c>
      <c r="M530" s="1" t="str">
        <f t="shared" si="8"/>
        <v>50412770544578</v>
      </c>
      <c r="N530" s="7" t="str">
        <f>B530&amp;E530&amp;COUNTIF($M$2:M530,B530&amp;E530)</f>
        <v>504127705445781</v>
      </c>
    </row>
    <row r="531" spans="1:14" x14ac:dyDescent="0.2">
      <c r="A531" t="str">
        <f>'נתונים מיובאים'!C531</f>
        <v>5</v>
      </c>
      <c r="B531" t="str">
        <f>'נתונים מיובאים'!D531</f>
        <v>504127705</v>
      </c>
      <c r="C531" t="str">
        <f>'נתונים מיובאים'!E531</f>
        <v>טלפון</v>
      </c>
      <c r="D531" t="str">
        <f>'נתונים מיובאים'!F531</f>
        <v>504127705</v>
      </c>
      <c r="E531">
        <f>'נתונים מיובאים'!G531</f>
        <v>44578</v>
      </c>
      <c r="F531" t="str">
        <f>'נתונים מיובאים'!H531</f>
        <v>ט״ז שבט תשפ״ב</v>
      </c>
      <c r="G531" t="str">
        <f>'נתונים מיובאים'!I531</f>
        <v>18:46:38</v>
      </c>
      <c r="H531">
        <f>'נתונים מיובאים'!J531</f>
        <v>44578</v>
      </c>
      <c r="I531" t="str">
        <f>'נתונים מיובאים'!K531</f>
        <v>ט״ז שבט תשפ״ב</v>
      </c>
      <c r="J531" t="str">
        <f>'נתונים מיובאים'!L531</f>
        <v>22:15:31</v>
      </c>
      <c r="K531" t="str">
        <f>'נתונים מיובאים'!M531</f>
        <v>12533</v>
      </c>
      <c r="L531" t="str">
        <f>'נתונים מיובאים'!N531</f>
        <v>03:28:53</v>
      </c>
      <c r="M531" s="1" t="str">
        <f t="shared" si="8"/>
        <v>50412770544578</v>
      </c>
      <c r="N531" s="7" t="str">
        <f>B531&amp;E531&amp;COUNTIF($M$2:M531,B531&amp;E531)</f>
        <v>504127705445782</v>
      </c>
    </row>
    <row r="532" spans="1:14" x14ac:dyDescent="0.2">
      <c r="A532" t="str">
        <f>'נתונים מיובאים'!C532</f>
        <v>5</v>
      </c>
      <c r="B532" t="str">
        <f>'נתונים מיובאים'!D532</f>
        <v>504127705</v>
      </c>
      <c r="C532" t="str">
        <f>'נתונים מיובאים'!E532</f>
        <v>טלפון</v>
      </c>
      <c r="D532" t="str">
        <f>'נתונים מיובאים'!F532</f>
        <v>504127705</v>
      </c>
      <c r="E532">
        <f>'נתונים מיובאים'!G532</f>
        <v>44580</v>
      </c>
      <c r="F532" t="str">
        <f>'נתונים מיובאים'!H532</f>
        <v>י״ח שבט תשפ״ב</v>
      </c>
      <c r="G532" t="str">
        <f>'נתונים מיובאים'!I532</f>
        <v>19:36:17</v>
      </c>
      <c r="H532">
        <f>'נתונים מיובאים'!J532</f>
        <v>44580</v>
      </c>
      <c r="I532" t="str">
        <f>'נתונים מיובאים'!K532</f>
        <v>י״ח שבט תשפ״ב</v>
      </c>
      <c r="J532" t="str">
        <f>'נתונים מיובאים'!L532</f>
        <v>23:12:58</v>
      </c>
      <c r="K532" t="str">
        <f>'נתונים מיובאים'!M532</f>
        <v>13001</v>
      </c>
      <c r="L532" t="str">
        <f>'נתונים מיובאים'!N532</f>
        <v>03:36:41</v>
      </c>
      <c r="M532" s="1" t="str">
        <f t="shared" si="8"/>
        <v>50412770544580</v>
      </c>
      <c r="N532" s="7" t="str">
        <f>B532&amp;E532&amp;COUNTIF($M$2:M532,B532&amp;E532)</f>
        <v>504127705445801</v>
      </c>
    </row>
    <row r="533" spans="1:14" x14ac:dyDescent="0.2">
      <c r="A533" t="str">
        <f>'נתונים מיובאים'!C533</f>
        <v>5</v>
      </c>
      <c r="B533" t="str">
        <f>'נתונים מיובאים'!D533</f>
        <v>504127705</v>
      </c>
      <c r="C533" t="str">
        <f>'נתונים מיובאים'!E533</f>
        <v>טלפון</v>
      </c>
      <c r="D533" t="str">
        <f>'נתונים מיובאים'!F533</f>
        <v>504127705</v>
      </c>
      <c r="E533">
        <f>'נתונים מיובאים'!G533</f>
        <v>44583</v>
      </c>
      <c r="F533" t="str">
        <f>'נתונים מיובאים'!H533</f>
        <v>כ״א שבט תשפ״ב</v>
      </c>
      <c r="G533" t="str">
        <f>'נתונים מיובאים'!I533</f>
        <v>22:25:08</v>
      </c>
      <c r="H533">
        <f>'נתונים מיובאים'!J533</f>
        <v>44584</v>
      </c>
      <c r="I533" t="str">
        <f>'נתונים מיובאים'!K533</f>
        <v>כ״א שבט תשפ״ב</v>
      </c>
      <c r="J533" t="str">
        <f>'נתונים מיובאים'!L533</f>
        <v>00:25:20</v>
      </c>
      <c r="K533" t="str">
        <f>'נתונים מיובאים'!M533</f>
        <v>7212</v>
      </c>
      <c r="L533" t="str">
        <f>'נתונים מיובאים'!N533</f>
        <v>02:00:12</v>
      </c>
      <c r="M533" s="1" t="str">
        <f t="shared" si="8"/>
        <v>50412770544583</v>
      </c>
      <c r="N533" s="7" t="str">
        <f>B533&amp;E533&amp;COUNTIF($M$2:M533,B533&amp;E533)</f>
        <v>504127705445831</v>
      </c>
    </row>
    <row r="534" spans="1:14" x14ac:dyDescent="0.2">
      <c r="A534" t="str">
        <f>'נתונים מיובאים'!C534</f>
        <v>5</v>
      </c>
      <c r="B534" t="str">
        <f>'נתונים מיובאים'!D534</f>
        <v>504127705</v>
      </c>
      <c r="C534" t="str">
        <f>'נתונים מיובאים'!E534</f>
        <v>טלפון</v>
      </c>
      <c r="D534" t="str">
        <f>'נתונים מיובאים'!F534</f>
        <v>504127705</v>
      </c>
      <c r="E534">
        <f>'נתונים מיובאים'!G534</f>
        <v>44584</v>
      </c>
      <c r="F534" t="str">
        <f>'נתונים מיובאים'!H534</f>
        <v>כ״ב שבט תשפ״ב</v>
      </c>
      <c r="G534" t="str">
        <f>'נתונים מיובאים'!I534</f>
        <v>21:16:47</v>
      </c>
      <c r="H534">
        <f>'נתונים מיובאים'!J534</f>
        <v>44584</v>
      </c>
      <c r="I534" t="str">
        <f>'נתונים מיובאים'!K534</f>
        <v>כ״ב שבט תשפ״ב</v>
      </c>
      <c r="J534" t="str">
        <f>'נתונים מיובאים'!L534</f>
        <v>23:25:56</v>
      </c>
      <c r="K534" t="str">
        <f>'נתונים מיובאים'!M534</f>
        <v>7749</v>
      </c>
      <c r="L534" t="str">
        <f>'נתונים מיובאים'!N534</f>
        <v>02:09:09</v>
      </c>
      <c r="M534" s="1" t="str">
        <f t="shared" si="8"/>
        <v>50412770544584</v>
      </c>
      <c r="N534" s="7" t="str">
        <f>B534&amp;E534&amp;COUNTIF($M$2:M534,B534&amp;E534)</f>
        <v>504127705445841</v>
      </c>
    </row>
    <row r="535" spans="1:14" x14ac:dyDescent="0.2">
      <c r="A535" t="str">
        <f>'נתונים מיובאים'!C535</f>
        <v>5</v>
      </c>
      <c r="B535" t="str">
        <f>'נתונים מיובאים'!D535</f>
        <v>504127705</v>
      </c>
      <c r="C535" t="str">
        <f>'נתונים מיובאים'!E535</f>
        <v>טלפון</v>
      </c>
      <c r="D535" t="str">
        <f>'נתונים מיובאים'!F535</f>
        <v>504127705</v>
      </c>
      <c r="E535">
        <f>'נתונים מיובאים'!G535</f>
        <v>44585</v>
      </c>
      <c r="F535" t="str">
        <f>'נתונים מיובאים'!H535</f>
        <v>כ״ב שבט תשפ״ב</v>
      </c>
      <c r="G535" t="str">
        <f>'נתונים מיובאים'!I535</f>
        <v>10:25:24</v>
      </c>
      <c r="H535">
        <f>'נתונים מיובאים'!J535</f>
        <v>44585</v>
      </c>
      <c r="I535" t="str">
        <f>'נתונים מיובאים'!K535</f>
        <v>כ״ב שבט תשפ״ב</v>
      </c>
      <c r="J535" t="str">
        <f>'נתונים מיובאים'!L535</f>
        <v>12:39:52</v>
      </c>
      <c r="K535" t="str">
        <f>'נתונים מיובאים'!M535</f>
        <v>8068</v>
      </c>
      <c r="L535" t="str">
        <f>'נתונים מיובאים'!N535</f>
        <v>02:14:28</v>
      </c>
      <c r="M535" s="1" t="str">
        <f t="shared" si="8"/>
        <v>50412770544585</v>
      </c>
      <c r="N535" s="7" t="str">
        <f>B535&amp;E535&amp;COUNTIF($M$2:M535,B535&amp;E535)</f>
        <v>504127705445851</v>
      </c>
    </row>
    <row r="536" spans="1:14" x14ac:dyDescent="0.2">
      <c r="A536" t="str">
        <f>'נתונים מיובאים'!C536</f>
        <v>5</v>
      </c>
      <c r="B536" t="str">
        <f>'נתונים מיובאים'!D536</f>
        <v>504127705</v>
      </c>
      <c r="C536" t="str">
        <f>'נתונים מיובאים'!E536</f>
        <v>טלפון</v>
      </c>
      <c r="D536" t="str">
        <f>'נתונים מיובאים'!F536</f>
        <v>504127705</v>
      </c>
      <c r="E536">
        <f>'נתונים מיובאים'!G536</f>
        <v>44585</v>
      </c>
      <c r="F536" t="str">
        <f>'נתונים מיובאים'!H536</f>
        <v>כ״ב שבט תשפ״ב</v>
      </c>
      <c r="G536" t="str">
        <f>'נתונים מיובאים'!I536</f>
        <v>16:55:45</v>
      </c>
      <c r="H536">
        <f>'נתונים מיובאים'!J536</f>
        <v>44585</v>
      </c>
      <c r="I536" t="str">
        <f>'נתונים מיובאים'!K536</f>
        <v>כ״ג שבט תשפ״ב</v>
      </c>
      <c r="J536" t="str">
        <f>'נתונים מיובאים'!L536</f>
        <v>18:28:31</v>
      </c>
      <c r="K536" t="str">
        <f>'נתונים מיובאים'!M536</f>
        <v>5566</v>
      </c>
      <c r="L536" t="str">
        <f>'נתונים מיובאים'!N536</f>
        <v>01:32:46</v>
      </c>
      <c r="M536" s="1" t="str">
        <f t="shared" si="8"/>
        <v>50412770544585</v>
      </c>
      <c r="N536" s="7" t="str">
        <f>B536&amp;E536&amp;COUNTIF($M$2:M536,B536&amp;E536)</f>
        <v>504127705445852</v>
      </c>
    </row>
    <row r="537" spans="1:14" x14ac:dyDescent="0.2">
      <c r="A537" t="str">
        <f>'נתונים מיובאים'!C537</f>
        <v>5</v>
      </c>
      <c r="B537" t="str">
        <f>'נתונים מיובאים'!D537</f>
        <v>504127705</v>
      </c>
      <c r="C537" t="str">
        <f>'נתונים מיובאים'!E537</f>
        <v>טלפון</v>
      </c>
      <c r="D537" t="str">
        <f>'נתונים מיובאים'!F537</f>
        <v>504127705</v>
      </c>
      <c r="E537">
        <f>'נתונים מיובאים'!G537</f>
        <v>44585</v>
      </c>
      <c r="F537" t="str">
        <f>'נתונים מיובאים'!H537</f>
        <v>כ״ג שבט תשפ״ב</v>
      </c>
      <c r="G537" t="str">
        <f>'נתונים מיובאים'!I537</f>
        <v>20:53:22</v>
      </c>
      <c r="H537">
        <f>'נתונים מיובאים'!J537</f>
        <v>44586</v>
      </c>
      <c r="I537" t="str">
        <f>'נתונים מיובאים'!K537</f>
        <v>כ״ג שבט תשפ״ב</v>
      </c>
      <c r="J537" t="str">
        <f>'נתונים מיובאים'!L537</f>
        <v>00:01:13</v>
      </c>
      <c r="K537" t="str">
        <f>'נתונים מיובאים'!M537</f>
        <v>11271</v>
      </c>
      <c r="L537" t="str">
        <f>'נתונים מיובאים'!N537</f>
        <v>03:07:51</v>
      </c>
      <c r="M537" s="1" t="str">
        <f t="shared" si="8"/>
        <v>50412770544585</v>
      </c>
      <c r="N537" s="7" t="str">
        <f>B537&amp;E537&amp;COUNTIF($M$2:M537,B537&amp;E537)</f>
        <v>504127705445853</v>
      </c>
    </row>
    <row r="538" spans="1:14" x14ac:dyDescent="0.2">
      <c r="A538" t="str">
        <f>'נתונים מיובאים'!C538</f>
        <v>5</v>
      </c>
      <c r="B538" t="str">
        <f>'נתונים מיובאים'!D538</f>
        <v>504127705</v>
      </c>
      <c r="C538" t="str">
        <f>'נתונים מיובאים'!E538</f>
        <v>טלפון</v>
      </c>
      <c r="D538" t="str">
        <f>'נתונים מיובאים'!F538</f>
        <v>504127705</v>
      </c>
      <c r="E538">
        <f>'נתונים מיובאים'!G538</f>
        <v>44586</v>
      </c>
      <c r="F538" t="str">
        <f>'נתונים מיובאים'!H538</f>
        <v>כ״ג שבט תשפ״ב</v>
      </c>
      <c r="G538" t="str">
        <f>'נתונים מיובאים'!I538</f>
        <v>13:37:50</v>
      </c>
      <c r="H538">
        <f>'נתונים מיובאים'!J538</f>
        <v>44586</v>
      </c>
      <c r="I538" t="str">
        <f>'נתונים מיובאים'!K538</f>
        <v>כ״ד שבט תשפ״ב</v>
      </c>
      <c r="J538" t="str">
        <f>'נתונים מיובאים'!L538</f>
        <v>18:42:02</v>
      </c>
      <c r="K538" t="str">
        <f>'נתונים מיובאים'!M538</f>
        <v>18252</v>
      </c>
      <c r="L538" t="str">
        <f>'נתונים מיובאים'!N538</f>
        <v>05:04:12</v>
      </c>
      <c r="M538" s="1" t="str">
        <f t="shared" si="8"/>
        <v>50412770544586</v>
      </c>
      <c r="N538" s="7" t="str">
        <f>B538&amp;E538&amp;COUNTIF($M$2:M538,B538&amp;E538)</f>
        <v>504127705445861</v>
      </c>
    </row>
    <row r="539" spans="1:14" x14ac:dyDescent="0.2">
      <c r="A539" t="str">
        <f>'נתונים מיובאים'!C539</f>
        <v>5</v>
      </c>
      <c r="B539" t="str">
        <f>'נתונים מיובאים'!D539</f>
        <v>504127705</v>
      </c>
      <c r="C539" t="str">
        <f>'נתונים מיובאים'!E539</f>
        <v>טלפון</v>
      </c>
      <c r="D539" t="str">
        <f>'נתונים מיובאים'!F539</f>
        <v>504127705</v>
      </c>
      <c r="E539">
        <f>'נתונים מיובאים'!G539</f>
        <v>44586</v>
      </c>
      <c r="F539" t="str">
        <f>'נתונים מיובאים'!H539</f>
        <v>כ״ד שבט תשפ״ב</v>
      </c>
      <c r="G539" t="str">
        <f>'נתונים מיובאים'!I539</f>
        <v>20:13:17</v>
      </c>
      <c r="H539">
        <f>'נתונים מיובאים'!J539</f>
        <v>44586</v>
      </c>
      <c r="I539" t="str">
        <f>'נתונים מיובאים'!K539</f>
        <v>כ״ד שבט תשפ״ב</v>
      </c>
      <c r="J539" t="str">
        <f>'נתונים מיובאים'!L539</f>
        <v>23:52:17</v>
      </c>
      <c r="K539" t="str">
        <f>'נתונים מיובאים'!M539</f>
        <v>13140</v>
      </c>
      <c r="L539" t="str">
        <f>'נתונים מיובאים'!N539</f>
        <v>03:39:00</v>
      </c>
      <c r="M539" s="1" t="str">
        <f t="shared" si="8"/>
        <v>50412770544586</v>
      </c>
      <c r="N539" s="7" t="str">
        <f>B539&amp;E539&amp;COUNTIF($M$2:M539,B539&amp;E539)</f>
        <v>504127705445862</v>
      </c>
    </row>
    <row r="540" spans="1:14" x14ac:dyDescent="0.2">
      <c r="A540" t="str">
        <f>'נתונים מיובאים'!C540</f>
        <v>5</v>
      </c>
      <c r="B540" t="str">
        <f>'נתונים מיובאים'!D540</f>
        <v>504127705</v>
      </c>
      <c r="C540" t="str">
        <f>'נתונים מיובאים'!E540</f>
        <v>טלפון</v>
      </c>
      <c r="D540" t="str">
        <f>'נתונים מיובאים'!F540</f>
        <v>504127705</v>
      </c>
      <c r="E540">
        <f>'נתונים מיובאים'!G540</f>
        <v>44587</v>
      </c>
      <c r="F540" t="str">
        <f>'נתונים מיובאים'!H540</f>
        <v>כ״ה שבט תשפ״ב</v>
      </c>
      <c r="G540" t="str">
        <f>'נתונים מיובאים'!I540</f>
        <v>19:31:49</v>
      </c>
      <c r="H540">
        <f>'נתונים מיובאים'!J540</f>
        <v>44587</v>
      </c>
      <c r="I540" t="str">
        <f>'נתונים מיובאים'!K540</f>
        <v>כ״ה שבט תשפ״ב</v>
      </c>
      <c r="J540" t="str">
        <f>'נתונים מיובאים'!L540</f>
        <v>23:53:33</v>
      </c>
      <c r="K540" t="str">
        <f>'נתונים מיובאים'!M540</f>
        <v>15704</v>
      </c>
      <c r="L540" t="str">
        <f>'נתונים מיובאים'!N540</f>
        <v>04:21:44</v>
      </c>
      <c r="M540" s="1" t="str">
        <f t="shared" si="8"/>
        <v>50412770544587</v>
      </c>
      <c r="N540" s="7" t="str">
        <f>B540&amp;E540&amp;COUNTIF($M$2:M540,B540&amp;E540)</f>
        <v>504127705445871</v>
      </c>
    </row>
    <row r="541" spans="1:14" x14ac:dyDescent="0.2">
      <c r="A541" t="str">
        <f>'נתונים מיובאים'!C541</f>
        <v>5</v>
      </c>
      <c r="B541" t="str">
        <f>'נתונים מיובאים'!D541</f>
        <v>504127705</v>
      </c>
      <c r="C541" t="str">
        <f>'נתונים מיובאים'!E541</f>
        <v>טלפון</v>
      </c>
      <c r="D541" t="str">
        <f>'נתונים מיובאים'!F541</f>
        <v>504127705</v>
      </c>
      <c r="E541">
        <f>'נתונים מיובאים'!G541</f>
        <v>44588</v>
      </c>
      <c r="F541" t="str">
        <f>'נתונים מיובאים'!H541</f>
        <v>כ״ו שבט תשפ״ב</v>
      </c>
      <c r="G541" t="str">
        <f>'נתונים מיובאים'!I541</f>
        <v>19:23:58</v>
      </c>
      <c r="H541">
        <f>'נתונים מיובאים'!J541</f>
        <v>44588</v>
      </c>
      <c r="I541" t="str">
        <f>'נתונים מיובאים'!K541</f>
        <v>כ״ו שבט תשפ״ב</v>
      </c>
      <c r="J541" t="str">
        <f>'נתונים מיובאים'!L541</f>
        <v>23:27:51</v>
      </c>
      <c r="K541" t="str">
        <f>'נתונים מיובאים'!M541</f>
        <v>14633</v>
      </c>
      <c r="L541" t="str">
        <f>'נתונים מיובאים'!N541</f>
        <v>04:03:53</v>
      </c>
      <c r="M541" s="1" t="str">
        <f t="shared" si="8"/>
        <v>50412770544588</v>
      </c>
      <c r="N541" s="7" t="str">
        <f>B541&amp;E541&amp;COUNTIF($M$2:M541,B541&amp;E541)</f>
        <v>504127705445881</v>
      </c>
    </row>
    <row r="542" spans="1:14" x14ac:dyDescent="0.2">
      <c r="A542" t="str">
        <f>'נתונים מיובאים'!C542</f>
        <v>5</v>
      </c>
      <c r="B542" t="str">
        <f>'נתונים מיובאים'!D542</f>
        <v>504127705</v>
      </c>
      <c r="C542" t="str">
        <f>'נתונים מיובאים'!E542</f>
        <v>טלפון</v>
      </c>
      <c r="D542" t="str">
        <f>'נתונים מיובאים'!F542</f>
        <v>504127705</v>
      </c>
      <c r="E542">
        <f>'נתונים מיובאים'!G542</f>
        <v>44589</v>
      </c>
      <c r="F542" t="str">
        <f>'נתונים מיובאים'!H542</f>
        <v>כ״ו שבט תשפ״ב</v>
      </c>
      <c r="G542" t="str">
        <f>'נתונים מיובאים'!I542</f>
        <v>09:52:56</v>
      </c>
      <c r="H542">
        <f>'נתונים מיובאים'!J542</f>
        <v>44589</v>
      </c>
      <c r="I542" t="str">
        <f>'נתונים מיובאים'!K542</f>
        <v>כ״ו שבט תשפ״ב</v>
      </c>
      <c r="J542" t="str">
        <f>'נתונים מיובאים'!L542</f>
        <v>12:43:18</v>
      </c>
      <c r="K542" t="str">
        <f>'נתונים מיובאים'!M542</f>
        <v>10222</v>
      </c>
      <c r="L542" t="str">
        <f>'נתונים מיובאים'!N542</f>
        <v>02:50:22</v>
      </c>
      <c r="M542" s="1" t="str">
        <f t="shared" si="8"/>
        <v>50412770544589</v>
      </c>
      <c r="N542" s="7" t="str">
        <f>B542&amp;E542&amp;COUNTIF($M$2:M542,B542&amp;E542)</f>
        <v>504127705445891</v>
      </c>
    </row>
    <row r="543" spans="1:14" x14ac:dyDescent="0.2">
      <c r="A543" t="str">
        <f>'נתונים מיובאים'!C543</f>
        <v>5</v>
      </c>
      <c r="B543" t="str">
        <f>'נתונים מיובאים'!D543</f>
        <v>504127705</v>
      </c>
      <c r="C543" t="str">
        <f>'נתונים מיובאים'!E543</f>
        <v>טלפון</v>
      </c>
      <c r="D543" t="str">
        <f>'נתונים מיובאים'!F543</f>
        <v>504127705</v>
      </c>
      <c r="E543">
        <f>'נתונים מיובאים'!G543</f>
        <v>44591</v>
      </c>
      <c r="F543" t="str">
        <f>'נתונים מיובאים'!H543</f>
        <v>כ״ט שבט תשפ״ב</v>
      </c>
      <c r="G543" t="str">
        <f>'נתונים מיובאים'!I543</f>
        <v>20:49:17</v>
      </c>
      <c r="H543">
        <f>'נתונים מיובאים'!J543</f>
        <v>44591</v>
      </c>
      <c r="I543" t="str">
        <f>'נתונים מיובאים'!K543</f>
        <v>כ״ט שבט תשפ״ב</v>
      </c>
      <c r="J543" t="str">
        <f>'נתונים מיובאים'!L543</f>
        <v>23:32:42</v>
      </c>
      <c r="K543" t="str">
        <f>'נתונים מיובאים'!M543</f>
        <v>9805</v>
      </c>
      <c r="L543" t="str">
        <f>'נתונים מיובאים'!N543</f>
        <v>02:43:25</v>
      </c>
      <c r="M543" s="1" t="str">
        <f t="shared" si="8"/>
        <v>50412770544591</v>
      </c>
      <c r="N543" s="7" t="str">
        <f>B543&amp;E543&amp;COUNTIF($M$2:M543,B543&amp;E543)</f>
        <v>504127705445911</v>
      </c>
    </row>
    <row r="544" spans="1:14" x14ac:dyDescent="0.2">
      <c r="A544" t="str">
        <f>'נתונים מיובאים'!C544</f>
        <v>5</v>
      </c>
      <c r="B544" t="str">
        <f>'נתונים מיובאים'!D544</f>
        <v>504127705</v>
      </c>
      <c r="C544" t="str">
        <f>'נתונים מיובאים'!E544</f>
        <v>טלפון</v>
      </c>
      <c r="D544" t="str">
        <f>'נתונים מיובאים'!F544</f>
        <v>504127705</v>
      </c>
      <c r="E544">
        <f>'נתונים מיובאים'!G544</f>
        <v>44592</v>
      </c>
      <c r="F544" t="str">
        <f>'נתונים מיובאים'!H544</f>
        <v>כ״ט שבט תשפ״ב</v>
      </c>
      <c r="G544" t="str">
        <f>'נתונים מיובאים'!I544</f>
        <v>10:45:41</v>
      </c>
      <c r="H544">
        <f>'נתונים מיובאים'!J544</f>
        <v>44592</v>
      </c>
      <c r="I544" t="str">
        <f>'נתונים מיובאים'!K544</f>
        <v>כ״ט שבט תשפ״ב</v>
      </c>
      <c r="J544" t="str">
        <f>'נתונים מיובאים'!L544</f>
        <v>13:01:52</v>
      </c>
      <c r="K544" t="str">
        <f>'נתונים מיובאים'!M544</f>
        <v>8171</v>
      </c>
      <c r="L544" t="str">
        <f>'נתונים מיובאים'!N544</f>
        <v>02:16:11</v>
      </c>
      <c r="M544" s="1" t="str">
        <f t="shared" si="8"/>
        <v>50412770544592</v>
      </c>
      <c r="N544" s="7" t="str">
        <f>B544&amp;E544&amp;COUNTIF($M$2:M544,B544&amp;E544)</f>
        <v>504127705445921</v>
      </c>
    </row>
    <row r="545" spans="1:14" x14ac:dyDescent="0.2">
      <c r="A545" t="str">
        <f>'נתונים מיובאים'!C545</f>
        <v>5</v>
      </c>
      <c r="B545" t="str">
        <f>'נתונים מיובאים'!D545</f>
        <v>504127705</v>
      </c>
      <c r="C545" t="str">
        <f>'נתונים מיובאים'!E545</f>
        <v>טלפון</v>
      </c>
      <c r="D545" t="str">
        <f>'נתונים מיובאים'!F545</f>
        <v>504127705</v>
      </c>
      <c r="E545">
        <f>'נתונים מיובאים'!G545</f>
        <v>44592</v>
      </c>
      <c r="F545" t="str">
        <f>'נתונים מיובאים'!H545</f>
        <v>ל׳ שבט תשפ״ב</v>
      </c>
      <c r="G545" t="str">
        <f>'נתונים מיובאים'!I545</f>
        <v>21:35:58</v>
      </c>
      <c r="H545">
        <f>'נתונים מיובאים'!J545</f>
        <v>44592</v>
      </c>
      <c r="I545" t="str">
        <f>'נתונים מיובאים'!K545</f>
        <v>ל׳ שבט תשפ״ב</v>
      </c>
      <c r="J545" t="str">
        <f>'נתונים מיובאים'!L545</f>
        <v>23:28:24</v>
      </c>
      <c r="K545" t="str">
        <f>'נתונים מיובאים'!M545</f>
        <v>6746</v>
      </c>
      <c r="L545" t="str">
        <f>'נתונים מיובאים'!N545</f>
        <v>01:52:26</v>
      </c>
      <c r="M545" s="1" t="str">
        <f t="shared" si="8"/>
        <v>50412770544592</v>
      </c>
      <c r="N545" s="7" t="str">
        <f>B545&amp;E545&amp;COUNTIF($M$2:M545,B545&amp;E545)</f>
        <v>504127705445922</v>
      </c>
    </row>
    <row r="546" spans="1:14" x14ac:dyDescent="0.2">
      <c r="A546" t="str">
        <f>'נתונים מיובאים'!C546</f>
        <v>5</v>
      </c>
      <c r="B546" t="str">
        <f>'נתונים מיובאים'!D546</f>
        <v>504127705</v>
      </c>
      <c r="C546" t="str">
        <f>'נתונים מיובאים'!E546</f>
        <v>טלפון</v>
      </c>
      <c r="D546" t="str">
        <f>'נתונים מיובאים'!F546</f>
        <v>504127705</v>
      </c>
      <c r="E546">
        <f>'נתונים מיובאים'!G546</f>
        <v>44594</v>
      </c>
      <c r="F546" t="str">
        <f>'נתונים מיובאים'!H546</f>
        <v>ב׳ אדר א׳ תשפ״ב</v>
      </c>
      <c r="G546" t="str">
        <f>'נתונים מיובאים'!I546</f>
        <v>21:25:15</v>
      </c>
      <c r="H546">
        <f>'נתונים מיובאים'!J546</f>
        <v>44594</v>
      </c>
      <c r="I546" t="str">
        <f>'נתונים מיובאים'!K546</f>
        <v>ב׳ אדר א׳ תשפ״ב</v>
      </c>
      <c r="J546" t="str">
        <f>'נתונים מיובאים'!L546</f>
        <v>22:31:51</v>
      </c>
      <c r="K546" t="str">
        <f>'נתונים מיובאים'!M546</f>
        <v>3996</v>
      </c>
      <c r="L546" t="str">
        <f>'נתונים מיובאים'!N546</f>
        <v>01:06:36</v>
      </c>
      <c r="M546" s="1" t="str">
        <f t="shared" si="8"/>
        <v>50412770544594</v>
      </c>
      <c r="N546" s="7" t="str">
        <f>B546&amp;E546&amp;COUNTIF($M$2:M546,B546&amp;E546)</f>
        <v>504127705445941</v>
      </c>
    </row>
    <row r="547" spans="1:14" x14ac:dyDescent="0.2">
      <c r="A547" t="str">
        <f>'נתונים מיובאים'!C547</f>
        <v>5</v>
      </c>
      <c r="B547" t="str">
        <f>'נתונים מיובאים'!D547</f>
        <v>504127705</v>
      </c>
      <c r="C547" t="str">
        <f>'נתונים מיובאים'!E547</f>
        <v>טלפון</v>
      </c>
      <c r="D547" t="str">
        <f>'נתונים מיובאים'!F547</f>
        <v>504127705</v>
      </c>
      <c r="E547">
        <f>'נתונים מיובאים'!G547</f>
        <v>44595</v>
      </c>
      <c r="F547" t="str">
        <f>'נתונים מיובאים'!H547</f>
        <v>ג׳ אדר א׳ תשפ״ב</v>
      </c>
      <c r="G547" t="str">
        <f>'נתונים מיובאים'!I547</f>
        <v>20:29:01</v>
      </c>
      <c r="H547">
        <f>'נתונים מיובאים'!J547</f>
        <v>44595</v>
      </c>
      <c r="I547" t="str">
        <f>'נתונים מיובאים'!K547</f>
        <v>ג׳ אדר א׳ תשפ״ב</v>
      </c>
      <c r="J547" t="str">
        <f>'נתונים מיובאים'!L547</f>
        <v>23:41:09</v>
      </c>
      <c r="K547" t="str">
        <f>'נתונים מיובאים'!M547</f>
        <v>11528</v>
      </c>
      <c r="L547" t="str">
        <f>'נתונים מיובאים'!N547</f>
        <v>03:12:08</v>
      </c>
      <c r="M547" s="1" t="str">
        <f t="shared" si="8"/>
        <v>50412770544595</v>
      </c>
      <c r="N547" s="7" t="str">
        <f>B547&amp;E547&amp;COUNTIF($M$2:M547,B547&amp;E547)</f>
        <v>504127705445951</v>
      </c>
    </row>
    <row r="548" spans="1:14" x14ac:dyDescent="0.2">
      <c r="A548" t="str">
        <f>'נתונים מיובאים'!C548</f>
        <v>5</v>
      </c>
      <c r="B548" t="str">
        <f>'נתונים מיובאים'!D548</f>
        <v>504127705</v>
      </c>
      <c r="C548" t="str">
        <f>'נתונים מיובאים'!E548</f>
        <v>טלפון</v>
      </c>
      <c r="D548" t="str">
        <f>'נתונים מיובאים'!F548</f>
        <v>504127705</v>
      </c>
      <c r="E548">
        <f>'נתונים מיובאים'!G548</f>
        <v>44597</v>
      </c>
      <c r="F548" t="str">
        <f>'נתונים מיובאים'!H548</f>
        <v>ה׳ אדר א׳ תשפ״ב</v>
      </c>
      <c r="G548" t="str">
        <f>'נתונים מיובאים'!I548</f>
        <v>21:13:41</v>
      </c>
      <c r="H548">
        <f>'נתונים מיובאים'!J548</f>
        <v>44597</v>
      </c>
      <c r="I548" t="str">
        <f>'נתונים מיובאים'!K548</f>
        <v>ה׳ אדר א׳ תשפ״ב</v>
      </c>
      <c r="J548" t="str">
        <f>'נתונים מיובאים'!L548</f>
        <v>23:43:29</v>
      </c>
      <c r="K548" t="str">
        <f>'נתונים מיובאים'!M548</f>
        <v>8988</v>
      </c>
      <c r="L548" t="str">
        <f>'נתונים מיובאים'!N548</f>
        <v>02:29:48</v>
      </c>
      <c r="M548" s="1" t="str">
        <f t="shared" si="8"/>
        <v>50412770544597</v>
      </c>
      <c r="N548" s="7" t="str">
        <f>B548&amp;E548&amp;COUNTIF($M$2:M548,B548&amp;E548)</f>
        <v>504127705445971</v>
      </c>
    </row>
    <row r="549" spans="1:14" x14ac:dyDescent="0.2">
      <c r="A549" t="str">
        <f>'נתונים מיובאים'!C549</f>
        <v>5</v>
      </c>
      <c r="B549" t="str">
        <f>'נתונים מיובאים'!D549</f>
        <v>504127705</v>
      </c>
      <c r="C549" t="str">
        <f>'נתונים מיובאים'!E549</f>
        <v>טלפון</v>
      </c>
      <c r="D549" t="str">
        <f>'נתונים מיובאים'!F549</f>
        <v>504127705</v>
      </c>
      <c r="E549">
        <f>'נתונים מיובאים'!G549</f>
        <v>44598</v>
      </c>
      <c r="F549" t="str">
        <f>'נתונים מיובאים'!H549</f>
        <v>ו׳ אדר א׳ תשפ״ב</v>
      </c>
      <c r="G549" t="str">
        <f>'נתונים מיובאים'!I549</f>
        <v>20:34:57</v>
      </c>
      <c r="H549">
        <f>'נתונים מיובאים'!J549</f>
        <v>44598</v>
      </c>
      <c r="I549" t="str">
        <f>'נתונים מיובאים'!K549</f>
        <v>ו׳ אדר א׳ תשפ״ב</v>
      </c>
      <c r="J549" t="str">
        <f>'נתונים מיובאים'!L549</f>
        <v>23:23:11</v>
      </c>
      <c r="K549" t="str">
        <f>'נתונים מיובאים'!M549</f>
        <v>10094</v>
      </c>
      <c r="L549" t="str">
        <f>'נתונים מיובאים'!N549</f>
        <v>02:48:14</v>
      </c>
      <c r="M549" s="1" t="str">
        <f t="shared" si="8"/>
        <v>50412770544598</v>
      </c>
      <c r="N549" s="7" t="str">
        <f>B549&amp;E549&amp;COUNTIF($M$2:M549,B549&amp;E549)</f>
        <v>504127705445981</v>
      </c>
    </row>
    <row r="550" spans="1:14" x14ac:dyDescent="0.2">
      <c r="A550" t="str">
        <f>'נתונים מיובאים'!C550</f>
        <v>5</v>
      </c>
      <c r="B550" t="str">
        <f>'נתונים מיובאים'!D550</f>
        <v>504127705</v>
      </c>
      <c r="C550" t="str">
        <f>'נתונים מיובאים'!E550</f>
        <v>טלפון</v>
      </c>
      <c r="D550" t="str">
        <f>'נתונים מיובאים'!F550</f>
        <v>504127705</v>
      </c>
      <c r="E550">
        <f>'נתונים מיובאים'!G550</f>
        <v>44599</v>
      </c>
      <c r="F550" t="str">
        <f>'נתונים מיובאים'!H550</f>
        <v>ו׳ אדר א׳ תשפ״ב</v>
      </c>
      <c r="G550" t="str">
        <f>'נתונים מיובאים'!I550</f>
        <v>13:37:33</v>
      </c>
      <c r="H550">
        <f>'נתונים מיובאים'!J550</f>
        <v>44599</v>
      </c>
      <c r="I550" t="str">
        <f>'נתונים מיובאים'!K550</f>
        <v>ו׳ אדר א׳ תשפ״ב</v>
      </c>
      <c r="J550" t="str">
        <f>'נתונים מיובאים'!L550</f>
        <v>14:54:10</v>
      </c>
      <c r="K550" t="str">
        <f>'נתונים מיובאים'!M550</f>
        <v>4597</v>
      </c>
      <c r="L550" t="str">
        <f>'נתונים מיובאים'!N550</f>
        <v>01:16:37</v>
      </c>
      <c r="M550" s="1" t="str">
        <f t="shared" si="8"/>
        <v>50412770544599</v>
      </c>
      <c r="N550" s="7" t="str">
        <f>B550&amp;E550&amp;COUNTIF($M$2:M550,B550&amp;E550)</f>
        <v>504127705445991</v>
      </c>
    </row>
    <row r="551" spans="1:14" x14ac:dyDescent="0.2">
      <c r="A551" t="str">
        <f>'נתונים מיובאים'!C551</f>
        <v>5</v>
      </c>
      <c r="B551" t="str">
        <f>'נתונים מיובאים'!D551</f>
        <v>504127705</v>
      </c>
      <c r="C551" t="str">
        <f>'נתונים מיובאים'!E551</f>
        <v>טלפון</v>
      </c>
      <c r="D551" t="str">
        <f>'נתונים מיובאים'!F551</f>
        <v>504127705</v>
      </c>
      <c r="E551">
        <f>'נתונים מיובאים'!G551</f>
        <v>44600</v>
      </c>
      <c r="F551" t="str">
        <f>'נתונים מיובאים'!H551</f>
        <v>ח׳ אדר א׳ תשפ״ב</v>
      </c>
      <c r="G551" t="str">
        <f>'נתונים מיובאים'!I551</f>
        <v>18:58:14</v>
      </c>
      <c r="H551">
        <f>'נתונים מיובאים'!J551</f>
        <v>44600</v>
      </c>
      <c r="I551" t="str">
        <f>'נתונים מיובאים'!K551</f>
        <v>ח׳ אדר א׳ תשפ״ב</v>
      </c>
      <c r="J551" t="str">
        <f>'נתונים מיובאים'!L551</f>
        <v>23:14:34</v>
      </c>
      <c r="K551" t="str">
        <f>'נתונים מיובאים'!M551</f>
        <v>15380</v>
      </c>
      <c r="L551" t="str">
        <f>'נתונים מיובאים'!N551</f>
        <v>04:16:20</v>
      </c>
      <c r="M551" s="1" t="str">
        <f t="shared" si="8"/>
        <v>50412770544600</v>
      </c>
      <c r="N551" s="7" t="str">
        <f>B551&amp;E551&amp;COUNTIF($M$2:M551,B551&amp;E551)</f>
        <v>504127705446001</v>
      </c>
    </row>
    <row r="552" spans="1:14" x14ac:dyDescent="0.2">
      <c r="A552" t="str">
        <f>'נתונים מיובאים'!C552</f>
        <v>5</v>
      </c>
      <c r="B552" t="str">
        <f>'נתונים מיובאים'!D552</f>
        <v>504127705</v>
      </c>
      <c r="C552" t="str">
        <f>'נתונים מיובאים'!E552</f>
        <v>טלפון</v>
      </c>
      <c r="D552" t="str">
        <f>'נתונים מיובאים'!F552</f>
        <v>504127705</v>
      </c>
      <c r="E552">
        <f>'נתונים מיובאים'!G552</f>
        <v>44601</v>
      </c>
      <c r="F552" t="str">
        <f>'נתונים מיובאים'!H552</f>
        <v>ט׳ אדר א׳ תשפ״ב</v>
      </c>
      <c r="G552" t="str">
        <f>'נתונים מיובאים'!I552</f>
        <v>19:32:45</v>
      </c>
      <c r="H552">
        <f>'נתונים מיובאים'!J552</f>
        <v>44601</v>
      </c>
      <c r="I552" t="str">
        <f>'נתונים מיובאים'!K552</f>
        <v>ט׳ אדר א׳ תשפ״ב</v>
      </c>
      <c r="J552" t="str">
        <f>'נתונים מיובאים'!L552</f>
        <v>23:12:25</v>
      </c>
      <c r="K552" t="str">
        <f>'נתונים מיובאים'!M552</f>
        <v>13180</v>
      </c>
      <c r="L552" t="str">
        <f>'נתונים מיובאים'!N552</f>
        <v>03:39:40</v>
      </c>
      <c r="M552" s="1" t="str">
        <f t="shared" si="8"/>
        <v>50412770544601</v>
      </c>
      <c r="N552" s="7" t="str">
        <f>B552&amp;E552&amp;COUNTIF($M$2:M552,B552&amp;E552)</f>
        <v>504127705446011</v>
      </c>
    </row>
    <row r="553" spans="1:14" x14ac:dyDescent="0.2">
      <c r="A553" t="str">
        <f>'נתונים מיובאים'!C553</f>
        <v>5</v>
      </c>
      <c r="B553" t="str">
        <f>'נתונים מיובאים'!D553</f>
        <v>504127705</v>
      </c>
      <c r="C553" t="str">
        <f>'נתונים מיובאים'!E553</f>
        <v>טלפון</v>
      </c>
      <c r="D553" t="str">
        <f>'נתונים מיובאים'!F553</f>
        <v>504127705</v>
      </c>
      <c r="E553">
        <f>'נתונים מיובאים'!G553</f>
        <v>44602</v>
      </c>
      <c r="F553" t="str">
        <f>'נתונים מיובאים'!H553</f>
        <v>י׳ אדר א׳ תשפ״ב</v>
      </c>
      <c r="G553" t="str">
        <f>'נתונים מיובאים'!I553</f>
        <v>20:03:01</v>
      </c>
      <c r="H553">
        <f>'נתונים מיובאים'!J553</f>
        <v>44603</v>
      </c>
      <c r="I553" t="str">
        <f>'נתונים מיובאים'!K553</f>
        <v>י׳ אדר א׳ תשפ״ב</v>
      </c>
      <c r="J553" t="str">
        <f>'נתונים מיובאים'!L553</f>
        <v>00:19:22</v>
      </c>
      <c r="K553" t="str">
        <f>'נתונים מיובאים'!M553</f>
        <v>15381</v>
      </c>
      <c r="L553" t="str">
        <f>'נתונים מיובאים'!N553</f>
        <v>04:16:21</v>
      </c>
      <c r="M553" s="1" t="str">
        <f t="shared" si="8"/>
        <v>50412770544602</v>
      </c>
      <c r="N553" s="7" t="str">
        <f>B553&amp;E553&amp;COUNTIF($M$2:M553,B553&amp;E553)</f>
        <v>504127705446021</v>
      </c>
    </row>
    <row r="554" spans="1:14" x14ac:dyDescent="0.2">
      <c r="A554" t="str">
        <f>'נתונים מיובאים'!C554</f>
        <v>5</v>
      </c>
      <c r="B554" t="str">
        <f>'נתונים מיובאים'!D554</f>
        <v>504127705</v>
      </c>
      <c r="C554" t="str">
        <f>'נתונים מיובאים'!E554</f>
        <v>טלפון</v>
      </c>
      <c r="D554" t="str">
        <f>'נתונים מיובאים'!F554</f>
        <v>504127705</v>
      </c>
      <c r="E554">
        <f>'נתונים מיובאים'!G554</f>
        <v>44603</v>
      </c>
      <c r="F554" t="str">
        <f>'נתונים מיובאים'!H554</f>
        <v>י׳ אדר א׳ תשפ״ב</v>
      </c>
      <c r="G554" t="str">
        <f>'נתונים מיובאים'!I554</f>
        <v>09:42:28</v>
      </c>
      <c r="H554">
        <f>'נתונים מיובאים'!J554</f>
        <v>44603</v>
      </c>
      <c r="I554" t="str">
        <f>'נתונים מיובאים'!K554</f>
        <v>י׳ אדר א׳ תשפ״ב</v>
      </c>
      <c r="J554" t="str">
        <f>'נתונים מיובאים'!L554</f>
        <v>11:04:22</v>
      </c>
      <c r="K554" t="str">
        <f>'נתונים מיובאים'!M554</f>
        <v>4914</v>
      </c>
      <c r="L554" t="str">
        <f>'נתונים מיובאים'!N554</f>
        <v>01:21:54</v>
      </c>
      <c r="M554" s="1" t="str">
        <f t="shared" si="8"/>
        <v>50412770544603</v>
      </c>
      <c r="N554" s="7" t="str">
        <f>B554&amp;E554&amp;COUNTIF($M$2:M554,B554&amp;E554)</f>
        <v>504127705446031</v>
      </c>
    </row>
    <row r="555" spans="1:14" x14ac:dyDescent="0.2">
      <c r="A555" t="str">
        <f>'נתונים מיובאים'!C555</f>
        <v>5</v>
      </c>
      <c r="B555" t="str">
        <f>'נתונים מיובאים'!D555</f>
        <v>504127705</v>
      </c>
      <c r="C555" t="str">
        <f>'נתונים מיובאים'!E555</f>
        <v>טלפון</v>
      </c>
      <c r="D555" t="str">
        <f>'נתונים מיובאים'!F555</f>
        <v>504127705</v>
      </c>
      <c r="E555">
        <f>'נתונים מיובאים'!G555</f>
        <v>44604</v>
      </c>
      <c r="F555" t="str">
        <f>'נתונים מיובאים'!H555</f>
        <v>י״ב אדר א׳ תשפ״ב</v>
      </c>
      <c r="G555" t="str">
        <f>'נתונים מיובאים'!I555</f>
        <v>19:56:54</v>
      </c>
      <c r="H555">
        <f>'נתונים מיובאים'!J555</f>
        <v>44605</v>
      </c>
      <c r="I555" t="str">
        <f>'נתונים מיובאים'!K555</f>
        <v>י״ב אדר א׳ תשפ״ב</v>
      </c>
      <c r="J555" t="str">
        <f>'נתונים מיובאים'!L555</f>
        <v>00:23:23</v>
      </c>
      <c r="K555" t="str">
        <f>'נתונים מיובאים'!M555</f>
        <v>15989</v>
      </c>
      <c r="L555" t="str">
        <f>'נתונים מיובאים'!N555</f>
        <v>04:26:29</v>
      </c>
      <c r="M555" s="1" t="str">
        <f t="shared" si="8"/>
        <v>50412770544604</v>
      </c>
      <c r="N555" s="7" t="str">
        <f>B555&amp;E555&amp;COUNTIF($M$2:M555,B555&amp;E555)</f>
        <v>504127705446041</v>
      </c>
    </row>
    <row r="556" spans="1:14" x14ac:dyDescent="0.2">
      <c r="A556" t="str">
        <f>'נתונים מיובאים'!C556</f>
        <v>5</v>
      </c>
      <c r="B556" t="str">
        <f>'נתונים מיובאים'!D556</f>
        <v>504127705</v>
      </c>
      <c r="C556" t="str">
        <f>'נתונים מיובאים'!E556</f>
        <v>טלפון</v>
      </c>
      <c r="D556" t="str">
        <f>'נתונים מיובאים'!F556</f>
        <v>504127705</v>
      </c>
      <c r="E556">
        <f>'נתונים מיובאים'!G556</f>
        <v>44605</v>
      </c>
      <c r="F556" t="str">
        <f>'נתונים מיובאים'!H556</f>
        <v>י״ב אדר א׳ תשפ״ב</v>
      </c>
      <c r="G556" t="str">
        <f>'נתונים מיובאים'!I556</f>
        <v>14:03:07</v>
      </c>
      <c r="H556">
        <f>'נתונים מיובאים'!J556</f>
        <v>44605</v>
      </c>
      <c r="I556" t="str">
        <f>'נתונים מיובאים'!K556</f>
        <v>י״ב אדר א׳ תשפ״ב</v>
      </c>
      <c r="J556" t="str">
        <f>'נתונים מיובאים'!L556</f>
        <v>14:50:21</v>
      </c>
      <c r="K556" t="str">
        <f>'נתונים מיובאים'!M556</f>
        <v>2834</v>
      </c>
      <c r="L556" t="str">
        <f>'נתונים מיובאים'!N556</f>
        <v>00:47:14</v>
      </c>
      <c r="M556" s="1" t="str">
        <f t="shared" si="8"/>
        <v>50412770544605</v>
      </c>
      <c r="N556" s="7" t="str">
        <f>B556&amp;E556&amp;COUNTIF($M$2:M556,B556&amp;E556)</f>
        <v>504127705446051</v>
      </c>
    </row>
    <row r="557" spans="1:14" x14ac:dyDescent="0.2">
      <c r="A557" t="str">
        <f>'נתונים מיובאים'!C557</f>
        <v>5</v>
      </c>
      <c r="B557" t="str">
        <f>'נתונים מיובאים'!D557</f>
        <v>504127705</v>
      </c>
      <c r="C557" t="str">
        <f>'נתונים מיובאים'!E557</f>
        <v>טלפון</v>
      </c>
      <c r="D557" t="str">
        <f>'נתונים מיובאים'!F557</f>
        <v>504127705</v>
      </c>
      <c r="E557">
        <f>'נתונים מיובאים'!G557</f>
        <v>44605</v>
      </c>
      <c r="F557" t="str">
        <f>'נתונים מיובאים'!H557</f>
        <v>י״ג אדר א׳ תשפ״ב</v>
      </c>
      <c r="G557" t="str">
        <f>'נתונים מיובאים'!I557</f>
        <v>21:19:44</v>
      </c>
      <c r="H557">
        <f>'נתונים מיובאים'!J557</f>
        <v>44605</v>
      </c>
      <c r="I557" t="str">
        <f>'נתונים מיובאים'!K557</f>
        <v>י״ג אדר א׳ תשפ״ב</v>
      </c>
      <c r="J557" t="str">
        <f>'נתונים מיובאים'!L557</f>
        <v>21:44:03</v>
      </c>
      <c r="K557" t="str">
        <f>'נתונים מיובאים'!M557</f>
        <v>1459</v>
      </c>
      <c r="L557" t="str">
        <f>'נתונים מיובאים'!N557</f>
        <v>00:24:19</v>
      </c>
      <c r="M557" s="1" t="str">
        <f t="shared" si="8"/>
        <v>50412770544605</v>
      </c>
      <c r="N557" s="7" t="str">
        <f>B557&amp;E557&amp;COUNTIF($M$2:M557,B557&amp;E557)</f>
        <v>504127705446052</v>
      </c>
    </row>
    <row r="558" spans="1:14" x14ac:dyDescent="0.2">
      <c r="A558" t="str">
        <f>'נתונים מיובאים'!C558</f>
        <v>5</v>
      </c>
      <c r="B558" t="str">
        <f>'נתונים מיובאים'!D558</f>
        <v>504127705</v>
      </c>
      <c r="C558" t="str">
        <f>'נתונים מיובאים'!E558</f>
        <v>טלפון</v>
      </c>
      <c r="D558" t="str">
        <f>'נתונים מיובאים'!F558</f>
        <v>504127705</v>
      </c>
      <c r="E558">
        <f>'נתונים מיובאים'!G558</f>
        <v>44606</v>
      </c>
      <c r="F558" t="str">
        <f>'נתונים מיובאים'!H558</f>
        <v>י״ד אדר א׳ תשפ״ב</v>
      </c>
      <c r="G558" t="str">
        <f>'נתונים מיובאים'!I558</f>
        <v>20:09:01</v>
      </c>
      <c r="H558">
        <f>'נתונים מיובאים'!J558</f>
        <v>44606</v>
      </c>
      <c r="I558" t="str">
        <f>'נתונים מיובאים'!K558</f>
        <v>י״ד אדר א׳ תשפ״ב</v>
      </c>
      <c r="J558" t="str">
        <f>'נתונים מיובאים'!L558</f>
        <v>20:27:47</v>
      </c>
      <c r="K558" t="str">
        <f>'נתונים מיובאים'!M558</f>
        <v>1126</v>
      </c>
      <c r="L558" t="str">
        <f>'נתונים מיובאים'!N558</f>
        <v>00:18:46</v>
      </c>
      <c r="M558" s="1" t="str">
        <f t="shared" si="8"/>
        <v>50412770544606</v>
      </c>
      <c r="N558" s="7" t="str">
        <f>B558&amp;E558&amp;COUNTIF($M$2:M558,B558&amp;E558)</f>
        <v>504127705446061</v>
      </c>
    </row>
    <row r="559" spans="1:14" x14ac:dyDescent="0.2">
      <c r="A559" t="str">
        <f>'נתונים מיובאים'!C559</f>
        <v>5</v>
      </c>
      <c r="B559" t="str">
        <f>'נתונים מיובאים'!D559</f>
        <v>504127705</v>
      </c>
      <c r="C559" t="str">
        <f>'נתונים מיובאים'!E559</f>
        <v>טלפון</v>
      </c>
      <c r="D559" t="str">
        <f>'נתונים מיובאים'!F559</f>
        <v>504127705</v>
      </c>
      <c r="E559">
        <f>'נתונים מיובאים'!G559</f>
        <v>44606</v>
      </c>
      <c r="F559" t="str">
        <f>'נתונים מיובאים'!H559</f>
        <v>י״ד אדר א׳ תשפ״ב</v>
      </c>
      <c r="G559" t="str">
        <f>'נתונים מיובאים'!I559</f>
        <v>21:42:40</v>
      </c>
      <c r="H559">
        <f>'נתונים מיובאים'!J559</f>
        <v>44606</v>
      </c>
      <c r="I559" t="str">
        <f>'נתונים מיובאים'!K559</f>
        <v>י״ד אדר א׳ תשפ״ב</v>
      </c>
      <c r="J559" t="str">
        <f>'נתונים מיובאים'!L559</f>
        <v>22:47:07</v>
      </c>
      <c r="K559" t="str">
        <f>'נתונים מיובאים'!M559</f>
        <v>3867</v>
      </c>
      <c r="L559" t="str">
        <f>'נתונים מיובאים'!N559</f>
        <v>01:04:27</v>
      </c>
      <c r="M559" s="1" t="str">
        <f t="shared" si="8"/>
        <v>50412770544606</v>
      </c>
      <c r="N559" s="7" t="str">
        <f>B559&amp;E559&amp;COUNTIF($M$2:M559,B559&amp;E559)</f>
        <v>504127705446062</v>
      </c>
    </row>
    <row r="560" spans="1:14" x14ac:dyDescent="0.2">
      <c r="A560" t="str">
        <f>'נתונים מיובאים'!C560</f>
        <v>5</v>
      </c>
      <c r="B560" t="str">
        <f>'נתונים מיובאים'!D560</f>
        <v>504127705</v>
      </c>
      <c r="C560" t="str">
        <f>'נתונים מיובאים'!E560</f>
        <v>טלפון</v>
      </c>
      <c r="D560" t="str">
        <f>'נתונים מיובאים'!F560</f>
        <v>504127705</v>
      </c>
      <c r="E560">
        <f>'נתונים מיובאים'!G560</f>
        <v>44608</v>
      </c>
      <c r="F560" t="str">
        <f>'נתונים מיובאים'!H560</f>
        <v>ט״ז אדר א׳ תשפ״ב</v>
      </c>
      <c r="G560" t="str">
        <f>'נתונים מיובאים'!I560</f>
        <v>20:39:16</v>
      </c>
      <c r="H560">
        <f>'נתונים מיובאים'!J560</f>
        <v>44608</v>
      </c>
      <c r="I560" t="str">
        <f>'נתונים מיובאים'!K560</f>
        <v>ט״ז אדר א׳ תשפ״ב</v>
      </c>
      <c r="J560" t="str">
        <f>'נתונים מיובאים'!L560</f>
        <v>21:57:49</v>
      </c>
      <c r="K560" t="str">
        <f>'נתונים מיובאים'!M560</f>
        <v>4713</v>
      </c>
      <c r="L560" t="str">
        <f>'נתונים מיובאים'!N560</f>
        <v>01:18:33</v>
      </c>
      <c r="M560" s="1" t="str">
        <f t="shared" si="8"/>
        <v>50412770544608</v>
      </c>
      <c r="N560" s="7" t="str">
        <f>B560&amp;E560&amp;COUNTIF($M$2:M560,B560&amp;E560)</f>
        <v>504127705446081</v>
      </c>
    </row>
    <row r="561" spans="1:14" x14ac:dyDescent="0.2">
      <c r="A561" t="str">
        <f>'נתונים מיובאים'!C561</f>
        <v>5</v>
      </c>
      <c r="B561" t="str">
        <f>'נתונים מיובאים'!D561</f>
        <v>504127705</v>
      </c>
      <c r="C561" t="str">
        <f>'נתונים מיובאים'!E561</f>
        <v>טלפון</v>
      </c>
      <c r="D561" t="str">
        <f>'נתונים מיובאים'!F561</f>
        <v>504127705</v>
      </c>
      <c r="E561">
        <f>'נתונים מיובאים'!G561</f>
        <v>44609</v>
      </c>
      <c r="F561" t="str">
        <f>'נתונים מיובאים'!H561</f>
        <v>י״ז אדר א׳ תשפ״ב</v>
      </c>
      <c r="G561" t="str">
        <f>'נתונים מיובאים'!I561</f>
        <v>20:08:18</v>
      </c>
      <c r="H561">
        <f>'נתונים מיובאים'!J561</f>
        <v>44609</v>
      </c>
      <c r="I561" t="str">
        <f>'נתונים מיובאים'!K561</f>
        <v>י״ז אדר א׳ תשפ״ב</v>
      </c>
      <c r="J561" t="str">
        <f>'נתונים מיובאים'!L561</f>
        <v>21:12:26</v>
      </c>
      <c r="K561" t="str">
        <f>'נתונים מיובאים'!M561</f>
        <v>3848</v>
      </c>
      <c r="L561" t="str">
        <f>'נתונים מיובאים'!N561</f>
        <v>01:04:08</v>
      </c>
      <c r="M561" s="1" t="str">
        <f t="shared" si="8"/>
        <v>50412770544609</v>
      </c>
      <c r="N561" s="7" t="str">
        <f>B561&amp;E561&amp;COUNTIF($M$2:M561,B561&amp;E561)</f>
        <v>504127705446091</v>
      </c>
    </row>
    <row r="562" spans="1:14" x14ac:dyDescent="0.2">
      <c r="A562" t="str">
        <f>'נתונים מיובאים'!C562</f>
        <v>5</v>
      </c>
      <c r="B562" t="str">
        <f>'נתונים מיובאים'!D562</f>
        <v>504127705</v>
      </c>
      <c r="C562" t="str">
        <f>'נתונים מיובאים'!E562</f>
        <v>טלפון</v>
      </c>
      <c r="D562" t="str">
        <f>'נתונים מיובאים'!F562</f>
        <v>504127705</v>
      </c>
      <c r="E562">
        <f>'נתונים מיובאים'!G562</f>
        <v>44612</v>
      </c>
      <c r="F562" t="str">
        <f>'נתונים מיובאים'!H562</f>
        <v>כ׳ אדר א׳ תשפ״ב</v>
      </c>
      <c r="G562" t="str">
        <f>'נתונים מיובאים'!I562</f>
        <v>20:30:55</v>
      </c>
      <c r="H562">
        <f>'נתונים מיובאים'!J562</f>
        <v>44612</v>
      </c>
      <c r="I562" t="str">
        <f>'נתונים מיובאים'!K562</f>
        <v>כ׳ אדר א׳ תשפ״ב</v>
      </c>
      <c r="J562" t="str">
        <f>'נתונים מיובאים'!L562</f>
        <v>21:37:06</v>
      </c>
      <c r="K562" t="str">
        <f>'נתונים מיובאים'!M562</f>
        <v>3971</v>
      </c>
      <c r="L562" t="str">
        <f>'נתונים מיובאים'!N562</f>
        <v>01:06:11</v>
      </c>
      <c r="M562" s="1" t="str">
        <f t="shared" si="8"/>
        <v>50412770544612</v>
      </c>
      <c r="N562" s="7" t="str">
        <f>B562&amp;E562&amp;COUNTIF($M$2:M562,B562&amp;E562)</f>
        <v>504127705446121</v>
      </c>
    </row>
    <row r="563" spans="1:14" x14ac:dyDescent="0.2">
      <c r="A563" t="str">
        <f>'נתונים מיובאים'!C563</f>
        <v>5</v>
      </c>
      <c r="B563" t="str">
        <f>'נתונים מיובאים'!D563</f>
        <v>504127705</v>
      </c>
      <c r="C563" t="str">
        <f>'נתונים מיובאים'!E563</f>
        <v>טלפון</v>
      </c>
      <c r="D563" t="str">
        <f>'נתונים מיובאים'!F563</f>
        <v>504127705</v>
      </c>
      <c r="E563">
        <f>'נתונים מיובאים'!G563</f>
        <v>44613</v>
      </c>
      <c r="F563" t="str">
        <f>'נתונים מיובאים'!H563</f>
        <v>כ״א אדר א׳ תשפ״ב</v>
      </c>
      <c r="G563" t="str">
        <f>'נתונים מיובאים'!I563</f>
        <v>21:44:27</v>
      </c>
      <c r="H563">
        <f>'נתונים מיובאים'!J563</f>
        <v>44613</v>
      </c>
      <c r="I563" t="str">
        <f>'נתונים מיובאים'!K563</f>
        <v>כ״א אדר א׳ תשפ״ב</v>
      </c>
      <c r="J563" t="str">
        <f>'נתונים מיובאים'!L563</f>
        <v>22:46:30</v>
      </c>
      <c r="K563" t="str">
        <f>'נתונים מיובאים'!M563</f>
        <v>3723</v>
      </c>
      <c r="L563" t="str">
        <f>'נתונים מיובאים'!N563</f>
        <v>01:02:03</v>
      </c>
      <c r="M563" s="1" t="str">
        <f t="shared" si="8"/>
        <v>50412770544613</v>
      </c>
      <c r="N563" s="7" t="str">
        <f>B563&amp;E563&amp;COUNTIF($M$2:M563,B563&amp;E563)</f>
        <v>504127705446131</v>
      </c>
    </row>
    <row r="564" spans="1:14" x14ac:dyDescent="0.2">
      <c r="A564" t="str">
        <f>'נתונים מיובאים'!C564</f>
        <v>5</v>
      </c>
      <c r="B564" t="str">
        <f>'נתונים מיובאים'!D564</f>
        <v>504127705</v>
      </c>
      <c r="C564" t="str">
        <f>'נתונים מיובאים'!E564</f>
        <v>טלפון</v>
      </c>
      <c r="D564" t="str">
        <f>'נתונים מיובאים'!F564</f>
        <v>504127705</v>
      </c>
      <c r="E564">
        <f>'נתונים מיובאים'!G564</f>
        <v>44616</v>
      </c>
      <c r="F564" t="str">
        <f>'נתונים מיובאים'!H564</f>
        <v>כ״ד אדר א׳ תשפ״ב</v>
      </c>
      <c r="G564" t="str">
        <f>'נתונים מיובאים'!I564</f>
        <v>21:26:14</v>
      </c>
      <c r="H564">
        <f>'נתונים מיובאים'!J564</f>
        <v>44617</v>
      </c>
      <c r="I564" t="str">
        <f>'נתונים מיובאים'!K564</f>
        <v>כ״ד אדר א׳ תשפ״ב</v>
      </c>
      <c r="J564" t="str">
        <f>'נתונים מיובאים'!L564</f>
        <v>09:28:14</v>
      </c>
      <c r="K564" t="str">
        <f>'נתונים מיובאים'!M564</f>
        <v>43320</v>
      </c>
      <c r="L564" t="str">
        <f>'נתונים מיובאים'!N564</f>
        <v>12:02:00</v>
      </c>
      <c r="M564" s="1" t="str">
        <f t="shared" si="8"/>
        <v>50412770544616</v>
      </c>
      <c r="N564" s="7" t="str">
        <f>B564&amp;E564&amp;COUNTIF($M$2:M564,B564&amp;E564)</f>
        <v>504127705446161</v>
      </c>
    </row>
    <row r="565" spans="1:14" x14ac:dyDescent="0.2">
      <c r="A565" t="str">
        <f>'נתונים מיובאים'!C565</f>
        <v>5</v>
      </c>
      <c r="B565" t="str">
        <f>'נתונים מיובאים'!D565</f>
        <v>504127705</v>
      </c>
      <c r="C565" t="str">
        <f>'נתונים מיובאים'!E565</f>
        <v>טלפון</v>
      </c>
      <c r="D565" t="str">
        <f>'נתונים מיובאים'!F565</f>
        <v>504127705</v>
      </c>
      <c r="E565">
        <f>'נתונים מיובאים'!G565</f>
        <v>44620</v>
      </c>
      <c r="F565" t="str">
        <f>'נתונים מיובאים'!H565</f>
        <v>כ״ז אדר א׳ תשפ״ב</v>
      </c>
      <c r="G565" t="str">
        <f>'נתונים מיובאים'!I565</f>
        <v>09:58:06</v>
      </c>
      <c r="H565">
        <f>'נתונים מיובאים'!J565</f>
        <v>44620</v>
      </c>
      <c r="I565" t="str">
        <f>'נתונים מיובאים'!K565</f>
        <v>כ״ח אדר א׳ תשפ״ב</v>
      </c>
      <c r="J565" t="str">
        <f>'נתונים מיובאים'!L565</f>
        <v>19:22:16</v>
      </c>
      <c r="K565" t="str">
        <f>'נתונים מיובאים'!M565</f>
        <v>33850</v>
      </c>
      <c r="L565" t="str">
        <f>'נתונים מיובאים'!N565</f>
        <v>09:24:10</v>
      </c>
      <c r="M565" s="1" t="str">
        <f t="shared" si="8"/>
        <v>50412770544620</v>
      </c>
      <c r="N565" s="7" t="str">
        <f>B565&amp;E565&amp;COUNTIF($M$2:M565,B565&amp;E565)</f>
        <v>504127705446201</v>
      </c>
    </row>
    <row r="566" spans="1:14" x14ac:dyDescent="0.2">
      <c r="A566" t="str">
        <f>'נתונים מיובאים'!C566</f>
        <v>5</v>
      </c>
      <c r="B566" t="str">
        <f>'נתונים מיובאים'!D566</f>
        <v>504127705</v>
      </c>
      <c r="C566" t="str">
        <f>'נתונים מיובאים'!E566</f>
        <v>טלפון</v>
      </c>
      <c r="D566" t="str">
        <f>'נתונים מיובאים'!F566</f>
        <v>504127705</v>
      </c>
      <c r="E566">
        <f>'נתונים מיובאים'!G566</f>
        <v>44623</v>
      </c>
      <c r="F566" t="str">
        <f>'נתונים מיובאים'!H566</f>
        <v>ל׳ אדר א׳ תשפ״ב</v>
      </c>
      <c r="G566" t="str">
        <f>'נתונים מיובאים'!I566</f>
        <v>10:20:50</v>
      </c>
      <c r="H566">
        <f>'נתונים מיובאים'!J566</f>
        <v>44623</v>
      </c>
      <c r="I566" t="str">
        <f>'נתונים מיובאים'!K566</f>
        <v>ל׳ אדר א׳ תשפ״ב</v>
      </c>
      <c r="J566" t="str">
        <f>'נתונים מיובאים'!L566</f>
        <v>16:31:39</v>
      </c>
      <c r="K566" t="str">
        <f>'נתונים מיובאים'!M566</f>
        <v>22249</v>
      </c>
      <c r="L566" t="str">
        <f>'נתונים מיובאים'!N566</f>
        <v>06:10:49</v>
      </c>
      <c r="M566" s="1" t="str">
        <f t="shared" si="8"/>
        <v>50412770544623</v>
      </c>
      <c r="N566" s="7" t="str">
        <f>B566&amp;E566&amp;COUNTIF($M$2:M566,B566&amp;E566)</f>
        <v>504127705446231</v>
      </c>
    </row>
    <row r="567" spans="1:14" x14ac:dyDescent="0.2">
      <c r="A567" t="str">
        <f>'נתונים מיובאים'!C567</f>
        <v>5</v>
      </c>
      <c r="B567" t="str">
        <f>'נתונים מיובאים'!D567</f>
        <v>504127705</v>
      </c>
      <c r="C567" t="str">
        <f>'נתונים מיובאים'!E567</f>
        <v>טלפון</v>
      </c>
      <c r="D567" t="str">
        <f>'נתונים מיובאים'!F567</f>
        <v>504127705</v>
      </c>
      <c r="E567">
        <f>'נתונים מיובאים'!G567</f>
        <v>44627</v>
      </c>
      <c r="F567" t="str">
        <f>'נתונים מיובאים'!H567</f>
        <v>ד׳ אדר ב׳ תשפ״ב</v>
      </c>
      <c r="G567" t="str">
        <f>'נתונים מיובאים'!I567</f>
        <v>10:06:32</v>
      </c>
      <c r="H567">
        <f>'נתונים מיובאים'!J567</f>
        <v>44627</v>
      </c>
      <c r="I567" t="str">
        <f>'נתונים מיובאים'!K567</f>
        <v>ד׳ אדר ב׳ תשפ״ב</v>
      </c>
      <c r="J567" t="str">
        <f>'נתונים מיובאים'!L567</f>
        <v>10:40:43</v>
      </c>
      <c r="K567" t="str">
        <f>'נתונים מיובאים'!M567</f>
        <v>2051</v>
      </c>
      <c r="L567" t="str">
        <f>'נתונים מיובאים'!N567</f>
        <v>00:34:11</v>
      </c>
      <c r="M567" s="1" t="str">
        <f t="shared" si="8"/>
        <v>50412770544627</v>
      </c>
      <c r="N567" s="7" t="str">
        <f>B567&amp;E567&amp;COUNTIF($M$2:M567,B567&amp;E567)</f>
        <v>504127705446271</v>
      </c>
    </row>
    <row r="568" spans="1:14" x14ac:dyDescent="0.2">
      <c r="A568" t="str">
        <f>'נתונים מיובאים'!C568</f>
        <v>5</v>
      </c>
      <c r="B568" t="str">
        <f>'נתונים מיובאים'!D568</f>
        <v>504127705</v>
      </c>
      <c r="C568" t="str">
        <f>'נתונים מיובאים'!E568</f>
        <v>טלפון</v>
      </c>
      <c r="D568" t="str">
        <f>'נתונים מיובאים'!F568</f>
        <v>504127705</v>
      </c>
      <c r="E568">
        <f>'נתונים מיובאים'!G568</f>
        <v>44627</v>
      </c>
      <c r="F568" t="str">
        <f>'נתונים מיובאים'!H568</f>
        <v>ה׳ אדר ב׳ תשפ״ב</v>
      </c>
      <c r="G568" t="str">
        <f>'נתונים מיובאים'!I568</f>
        <v>19:08:53</v>
      </c>
      <c r="H568">
        <f>'נתונים מיובאים'!J568</f>
        <v>44627</v>
      </c>
      <c r="I568" t="str">
        <f>'נתונים מיובאים'!K568</f>
        <v>ה׳ אדר ב׳ תשפ״ב</v>
      </c>
      <c r="J568" t="str">
        <f>'נתונים מיובאים'!L568</f>
        <v>19:59:38</v>
      </c>
      <c r="K568" t="str">
        <f>'נתונים מיובאים'!M568</f>
        <v>3045</v>
      </c>
      <c r="L568" t="str">
        <f>'נתונים מיובאים'!N568</f>
        <v>00:50:45</v>
      </c>
      <c r="M568" s="1" t="str">
        <f t="shared" si="8"/>
        <v>50412770544627</v>
      </c>
      <c r="N568" s="7" t="str">
        <f>B568&amp;E568&amp;COUNTIF($M$2:M568,B568&amp;E568)</f>
        <v>504127705446272</v>
      </c>
    </row>
    <row r="569" spans="1:14" x14ac:dyDescent="0.2">
      <c r="A569" t="str">
        <f>'נתונים מיובאים'!C569</f>
        <v>5</v>
      </c>
      <c r="B569" t="str">
        <f>'נתונים מיובאים'!D569</f>
        <v>504127705</v>
      </c>
      <c r="C569" t="str">
        <f>'נתונים מיובאים'!E569</f>
        <v>טלפון</v>
      </c>
      <c r="D569" t="str">
        <f>'נתונים מיובאים'!F569</f>
        <v>504127705</v>
      </c>
      <c r="E569">
        <f>'נתונים מיובאים'!G569</f>
        <v>44629</v>
      </c>
      <c r="F569" t="str">
        <f>'נתונים מיובאים'!H569</f>
        <v>ו׳ אדר ב׳ תשפ״ב</v>
      </c>
      <c r="G569" t="str">
        <f>'נתונים מיובאים'!I569</f>
        <v>10:11:17</v>
      </c>
      <c r="H569">
        <f>'נתונים מיובאים'!J569</f>
        <v>44630</v>
      </c>
      <c r="I569" t="str">
        <f>'נתונים מיובאים'!K569</f>
        <v>ז׳ אדר ב׳ תשפ״ב</v>
      </c>
      <c r="J569" t="str">
        <f>'נתונים מיובאים'!L569</f>
        <v>10:51:10</v>
      </c>
      <c r="K569" t="str">
        <f>'נתונים מיובאים'!M569</f>
        <v>88793</v>
      </c>
      <c r="L569" t="str">
        <f>'נתונים מיובאים'!N569</f>
        <v>00:39:53</v>
      </c>
      <c r="M569" s="1" t="str">
        <f t="shared" si="8"/>
        <v>50412770544629</v>
      </c>
      <c r="N569" s="7" t="str">
        <f>B569&amp;E569&amp;COUNTIF($M$2:M569,B569&amp;E569)</f>
        <v>504127705446291</v>
      </c>
    </row>
    <row r="570" spans="1:14" x14ac:dyDescent="0.2">
      <c r="A570" t="str">
        <f>'נתונים מיובאים'!C570</f>
        <v>5</v>
      </c>
      <c r="B570" t="str">
        <f>'נתונים מיובאים'!D570</f>
        <v>504127705</v>
      </c>
      <c r="C570" t="str">
        <f>'נתונים מיובאים'!E570</f>
        <v>טלפון</v>
      </c>
      <c r="D570" t="str">
        <f>'נתונים מיובאים'!F570</f>
        <v>504127705</v>
      </c>
      <c r="E570">
        <f>'נתונים מיובאים'!G570</f>
        <v>44630</v>
      </c>
      <c r="F570" t="str">
        <f>'נתונים מיובאים'!H570</f>
        <v>ז׳ אדר ב׳ תשפ״ב</v>
      </c>
      <c r="G570" t="str">
        <f>'נתונים מיובאים'!I570</f>
        <v>11:11:35</v>
      </c>
      <c r="H570">
        <f>'נתונים מיובאים'!J570</f>
        <v>44630</v>
      </c>
      <c r="I570" t="str">
        <f>'נתונים מיובאים'!K570</f>
        <v>ז׳ אדר ב׳ תשפ״ב</v>
      </c>
      <c r="J570" t="str">
        <f>'נתונים מיובאים'!L570</f>
        <v>16:01:05</v>
      </c>
      <c r="K570" t="str">
        <f>'נתונים מיובאים'!M570</f>
        <v>17370</v>
      </c>
      <c r="L570" t="str">
        <f>'נתונים מיובאים'!N570</f>
        <v>04:49:30</v>
      </c>
      <c r="M570" s="1" t="str">
        <f t="shared" si="8"/>
        <v>50412770544630</v>
      </c>
      <c r="N570" s="7" t="str">
        <f>B570&amp;E570&amp;COUNTIF($M$2:M570,B570&amp;E570)</f>
        <v>504127705446301</v>
      </c>
    </row>
    <row r="571" spans="1:14" x14ac:dyDescent="0.2">
      <c r="A571" t="str">
        <f>'נתונים מיובאים'!C571</f>
        <v>5</v>
      </c>
      <c r="B571" t="str">
        <f>'נתונים מיובאים'!D571</f>
        <v>504127705</v>
      </c>
      <c r="C571" t="str">
        <f>'נתונים מיובאים'!E571</f>
        <v>טלפון</v>
      </c>
      <c r="D571" t="str">
        <f>'נתונים מיובאים'!F571</f>
        <v>504127705</v>
      </c>
      <c r="E571">
        <f>'נתונים מיובאים'!G571</f>
        <v>44630</v>
      </c>
      <c r="F571" t="str">
        <f>'נתונים מיובאים'!H571</f>
        <v>ז׳ אדר ב׳ תשפ״ב</v>
      </c>
      <c r="G571" t="str">
        <f>'נתונים מיובאים'!I571</f>
        <v>16:25:06</v>
      </c>
      <c r="H571">
        <f>'נתונים מיובאים'!J571</f>
        <v>44630</v>
      </c>
      <c r="I571" t="str">
        <f>'נתונים מיובאים'!K571</f>
        <v>ח׳ אדר ב׳ תשפ״ב</v>
      </c>
      <c r="J571" t="str">
        <f>'נתונים מיובאים'!L571</f>
        <v>18:15:17</v>
      </c>
      <c r="K571" t="str">
        <f>'נתונים מיובאים'!M571</f>
        <v>6611</v>
      </c>
      <c r="L571" t="str">
        <f>'נתונים מיובאים'!N571</f>
        <v>01:50:11</v>
      </c>
      <c r="M571" s="1" t="str">
        <f t="shared" si="8"/>
        <v>50412770544630</v>
      </c>
      <c r="N571" s="7" t="str">
        <f>B571&amp;E571&amp;COUNTIF($M$2:M571,B571&amp;E571)</f>
        <v>504127705446302</v>
      </c>
    </row>
    <row r="572" spans="1:14" x14ac:dyDescent="0.2">
      <c r="A572" t="str">
        <f>'נתונים מיובאים'!C572</f>
        <v>5</v>
      </c>
      <c r="B572" t="str">
        <f>'נתונים מיובאים'!D572</f>
        <v>504127705</v>
      </c>
      <c r="C572" t="str">
        <f>'נתונים מיובאים'!E572</f>
        <v>טלפון</v>
      </c>
      <c r="D572" t="str">
        <f>'נתונים מיובאים'!F572</f>
        <v>504127705</v>
      </c>
      <c r="E572">
        <f>'נתונים מיובאים'!G572</f>
        <v>44632</v>
      </c>
      <c r="F572" t="str">
        <f>'נתונים מיובאים'!H572</f>
        <v>י׳ אדר ב׳ תשפ״ב</v>
      </c>
      <c r="G572" t="str">
        <f>'נתונים מיובאים'!I572</f>
        <v>20:43:49</v>
      </c>
      <c r="H572">
        <f>'נתונים מיובאים'!J572</f>
        <v>44632</v>
      </c>
      <c r="I572" t="str">
        <f>'נתונים מיובאים'!K572</f>
        <v>י׳ אדר ב׳ תשפ״ב</v>
      </c>
      <c r="J572" t="str">
        <f>'נתונים מיובאים'!L572</f>
        <v>23:58:07</v>
      </c>
      <c r="K572" t="str">
        <f>'נתונים מיובאים'!M572</f>
        <v>11658</v>
      </c>
      <c r="L572" t="str">
        <f>'נתונים מיובאים'!N572</f>
        <v>03:14:18</v>
      </c>
      <c r="M572" s="1" t="str">
        <f t="shared" si="8"/>
        <v>50412770544632</v>
      </c>
      <c r="N572" s="7" t="str">
        <f>B572&amp;E572&amp;COUNTIF($M$2:M572,B572&amp;E572)</f>
        <v>504127705446321</v>
      </c>
    </row>
    <row r="573" spans="1:14" x14ac:dyDescent="0.2">
      <c r="A573" t="str">
        <f>'נתונים מיובאים'!C573</f>
        <v>5</v>
      </c>
      <c r="B573" t="str">
        <f>'נתונים מיובאים'!D573</f>
        <v>504127705</v>
      </c>
      <c r="C573" t="str">
        <f>'נתונים מיובאים'!E573</f>
        <v>טלפון</v>
      </c>
      <c r="D573" t="str">
        <f>'נתונים מיובאים'!F573</f>
        <v>504127705</v>
      </c>
      <c r="E573">
        <f>'נתונים מיובאים'!G573</f>
        <v>44633</v>
      </c>
      <c r="F573" t="str">
        <f>'נתונים מיובאים'!H573</f>
        <v>י׳ אדר ב׳ תשפ״ב</v>
      </c>
      <c r="G573" t="str">
        <f>'נתונים מיובאים'!I573</f>
        <v>15:40:53</v>
      </c>
      <c r="H573">
        <f>'נתונים מיובאים'!J573</f>
        <v>44633</v>
      </c>
      <c r="I573" t="str">
        <f>'נתונים מיובאים'!K573</f>
        <v>י״א אדר ב׳ תשפ״ב</v>
      </c>
      <c r="J573" t="str">
        <f>'נתונים מיובאים'!L573</f>
        <v>18:04:28</v>
      </c>
      <c r="K573" t="str">
        <f>'נתונים מיובאים'!M573</f>
        <v>8615</v>
      </c>
      <c r="L573" t="str">
        <f>'נתונים מיובאים'!N573</f>
        <v>02:23:35</v>
      </c>
      <c r="M573" s="1" t="str">
        <f t="shared" si="8"/>
        <v>50412770544633</v>
      </c>
      <c r="N573" s="7" t="str">
        <f>B573&amp;E573&amp;COUNTIF($M$2:M573,B573&amp;E573)</f>
        <v>504127705446331</v>
      </c>
    </row>
    <row r="574" spans="1:14" x14ac:dyDescent="0.2">
      <c r="A574" t="str">
        <f>'נתונים מיובאים'!C574</f>
        <v>5</v>
      </c>
      <c r="B574" t="str">
        <f>'נתונים מיובאים'!D574</f>
        <v>504127705</v>
      </c>
      <c r="C574" t="str">
        <f>'נתונים מיובאים'!E574</f>
        <v>טלפון</v>
      </c>
      <c r="D574" t="str">
        <f>'נתונים מיובאים'!F574</f>
        <v>504127705</v>
      </c>
      <c r="E574">
        <f>'נתונים מיובאים'!G574</f>
        <v>44635</v>
      </c>
      <c r="F574" t="str">
        <f>'נתונים מיובאים'!H574</f>
        <v>י״ב אדר ב׳ תשפ״ב</v>
      </c>
      <c r="G574" t="str">
        <f>'נתונים מיובאים'!I574</f>
        <v>10:06:44</v>
      </c>
      <c r="H574">
        <f>'נתונים מיובאים'!J574</f>
        <v>44635</v>
      </c>
      <c r="I574" t="str">
        <f>'נתונים מיובאים'!K574</f>
        <v>י״ב אדר ב׳ תשפ״ב</v>
      </c>
      <c r="J574" t="str">
        <f>'נתונים מיובאים'!L574</f>
        <v>12:00:23</v>
      </c>
      <c r="K574" t="str">
        <f>'נתונים מיובאים'!M574</f>
        <v>6819</v>
      </c>
      <c r="L574" t="str">
        <f>'נתונים מיובאים'!N574</f>
        <v>01:53:39</v>
      </c>
      <c r="M574" s="1" t="str">
        <f t="shared" si="8"/>
        <v>50412770544635</v>
      </c>
      <c r="N574" s="7" t="str">
        <f>B574&amp;E574&amp;COUNTIF($M$2:M574,B574&amp;E574)</f>
        <v>504127705446351</v>
      </c>
    </row>
    <row r="575" spans="1:14" x14ac:dyDescent="0.2">
      <c r="A575" t="str">
        <f>'נתונים מיובאים'!C575</f>
        <v>5</v>
      </c>
      <c r="B575" t="str">
        <f>'נתונים מיובאים'!D575</f>
        <v>504127705</v>
      </c>
      <c r="C575" t="str">
        <f>'נתונים מיובאים'!E575</f>
        <v>טלפון</v>
      </c>
      <c r="D575" t="str">
        <f>'נתונים מיובאים'!F575</f>
        <v>504127705</v>
      </c>
      <c r="E575">
        <f>'נתונים מיובאים'!G575</f>
        <v>44635</v>
      </c>
      <c r="F575" t="str">
        <f>'נתונים מיובאים'!H575</f>
        <v>י״ב אדר ב׳ תשפ״ב</v>
      </c>
      <c r="G575" t="str">
        <f>'נתונים מיובאים'!I575</f>
        <v>17:31:15</v>
      </c>
      <c r="H575">
        <f>'נתונים מיובאים'!J575</f>
        <v>44635</v>
      </c>
      <c r="I575" t="str">
        <f>'נתונים מיובאים'!K575</f>
        <v>י״ג אדר ב׳ תשפ״ב</v>
      </c>
      <c r="J575" t="str">
        <f>'נתונים מיובאים'!L575</f>
        <v>18:19:17</v>
      </c>
      <c r="K575" t="str">
        <f>'נתונים מיובאים'!M575</f>
        <v>2882</v>
      </c>
      <c r="L575" t="str">
        <f>'נתונים מיובאים'!N575</f>
        <v>00:48:02</v>
      </c>
      <c r="M575" s="1" t="str">
        <f t="shared" si="8"/>
        <v>50412770544635</v>
      </c>
      <c r="N575" s="7" t="str">
        <f>B575&amp;E575&amp;COUNTIF($M$2:M575,B575&amp;E575)</f>
        <v>504127705446352</v>
      </c>
    </row>
    <row r="576" spans="1:14" x14ac:dyDescent="0.2">
      <c r="A576" t="str">
        <f>'נתונים מיובאים'!C576</f>
        <v>5</v>
      </c>
      <c r="B576" t="str">
        <f>'נתונים מיובאים'!D576</f>
        <v>504127705</v>
      </c>
      <c r="C576" t="str">
        <f>'נתונים מיובאים'!E576</f>
        <v>טלפון</v>
      </c>
      <c r="D576" t="str">
        <f>'נתונים מיובאים'!F576</f>
        <v>504127705</v>
      </c>
      <c r="E576">
        <f>'נתונים מיובאים'!G576</f>
        <v>44640</v>
      </c>
      <c r="F576" t="str">
        <f>'נתונים מיובאים'!H576</f>
        <v>י״ז אדר ב׳ תשפ״ב</v>
      </c>
      <c r="G576" t="str">
        <f>'נתונים מיובאים'!I576</f>
        <v>15:54:04</v>
      </c>
      <c r="H576">
        <f>'נתונים מיובאים'!J576</f>
        <v>44640</v>
      </c>
      <c r="I576" t="str">
        <f>'נתונים מיובאים'!K576</f>
        <v>י״ח אדר ב׳ תשפ״ב</v>
      </c>
      <c r="J576" t="str">
        <f>'נתונים מיובאים'!L576</f>
        <v>18:26:43</v>
      </c>
      <c r="K576" t="str">
        <f>'נתונים מיובאים'!M576</f>
        <v>9159</v>
      </c>
      <c r="L576" t="str">
        <f>'נתונים מיובאים'!N576</f>
        <v>02:32:39</v>
      </c>
      <c r="M576" s="1" t="str">
        <f t="shared" si="8"/>
        <v>50412770544640</v>
      </c>
      <c r="N576" s="7" t="str">
        <f>B576&amp;E576&amp;COUNTIF($M$2:M576,B576&amp;E576)</f>
        <v>504127705446401</v>
      </c>
    </row>
    <row r="577" spans="1:14" x14ac:dyDescent="0.2">
      <c r="A577" t="str">
        <f>'נתונים מיובאים'!C577</f>
        <v>5</v>
      </c>
      <c r="B577" t="str">
        <f>'נתונים מיובאים'!D577</f>
        <v>504127705</v>
      </c>
      <c r="C577" t="str">
        <f>'נתונים מיובאים'!E577</f>
        <v>טלפון</v>
      </c>
      <c r="D577" t="str">
        <f>'נתונים מיובאים'!F577</f>
        <v>504127705</v>
      </c>
      <c r="E577">
        <f>'נתונים מיובאים'!G577</f>
        <v>44640</v>
      </c>
      <c r="F577" t="str">
        <f>'נתונים מיובאים'!H577</f>
        <v>י״ח אדר ב׳ תשפ״ב</v>
      </c>
      <c r="G577" t="str">
        <f>'נתונים מיובאים'!I577</f>
        <v>21:46:06</v>
      </c>
      <c r="H577">
        <f>'נתונים מיובאים'!J577</f>
        <v>44640</v>
      </c>
      <c r="I577" t="str">
        <f>'נתונים מיובאים'!K577</f>
        <v>י״ח אדר ב׳ תשפ״ב</v>
      </c>
      <c r="J577" t="str">
        <f>'נתונים מיובאים'!L577</f>
        <v>22:35:26</v>
      </c>
      <c r="K577" t="str">
        <f>'נתונים מיובאים'!M577</f>
        <v>2960</v>
      </c>
      <c r="L577" t="str">
        <f>'נתונים מיובאים'!N577</f>
        <v>00:49:20</v>
      </c>
      <c r="M577" s="1" t="str">
        <f t="shared" si="8"/>
        <v>50412770544640</v>
      </c>
      <c r="N577" s="7" t="str">
        <f>B577&amp;E577&amp;COUNTIF($M$2:M577,B577&amp;E577)</f>
        <v>504127705446402</v>
      </c>
    </row>
    <row r="578" spans="1:14" x14ac:dyDescent="0.2">
      <c r="A578" t="str">
        <f>'נתונים מיובאים'!C578</f>
        <v>5</v>
      </c>
      <c r="B578" t="str">
        <f>'נתונים מיובאים'!D578</f>
        <v>504127705</v>
      </c>
      <c r="C578" t="str">
        <f>'נתונים מיובאים'!E578</f>
        <v>טלפון</v>
      </c>
      <c r="D578" t="str">
        <f>'נתונים מיובאים'!F578</f>
        <v>504127705</v>
      </c>
      <c r="E578">
        <f>'נתונים מיובאים'!G578</f>
        <v>44642</v>
      </c>
      <c r="F578" t="str">
        <f>'נתונים מיובאים'!H578</f>
        <v>כ׳ אדר ב׳ תשפ״ב</v>
      </c>
      <c r="G578" t="str">
        <f>'נתונים מיובאים'!I578</f>
        <v>21:27:06</v>
      </c>
      <c r="H578">
        <f>'נתונים מיובאים'!J578</f>
        <v>44642</v>
      </c>
      <c r="I578" t="str">
        <f>'נתונים מיובאים'!K578</f>
        <v>כ׳ אדר ב׳ תשפ״ב</v>
      </c>
      <c r="J578" t="str">
        <f>'נתונים מיובאים'!L578</f>
        <v>23:21:46</v>
      </c>
      <c r="K578" t="str">
        <f>'נתונים מיובאים'!M578</f>
        <v>6880</v>
      </c>
      <c r="L578" t="str">
        <f>'נתונים מיובאים'!N578</f>
        <v>01:54:40</v>
      </c>
      <c r="M578" s="1" t="str">
        <f t="shared" ref="M578:M641" si="9">B578&amp;E578</f>
        <v>50412770544642</v>
      </c>
      <c r="N578" s="7" t="str">
        <f>B578&amp;E578&amp;COUNTIF($M$2:M578,B578&amp;E578)</f>
        <v>504127705446421</v>
      </c>
    </row>
    <row r="579" spans="1:14" x14ac:dyDescent="0.2">
      <c r="A579" t="str">
        <f>'נתונים מיובאים'!C579</f>
        <v>5</v>
      </c>
      <c r="B579" t="str">
        <f>'נתונים מיובאים'!D579</f>
        <v>504127705</v>
      </c>
      <c r="C579" t="str">
        <f>'נתונים מיובאים'!E579</f>
        <v>טלפון</v>
      </c>
      <c r="D579" t="str">
        <f>'נתונים מיובאים'!F579</f>
        <v>504127705</v>
      </c>
      <c r="E579">
        <f>'נתונים מיובאים'!G579</f>
        <v>44643</v>
      </c>
      <c r="F579" t="str">
        <f>'נתונים מיובאים'!H579</f>
        <v>כ׳ אדר ב׳ תשפ״ב</v>
      </c>
      <c r="G579" t="str">
        <f>'נתונים מיובאים'!I579</f>
        <v>09:42:06</v>
      </c>
      <c r="H579">
        <f>'נתונים מיובאים'!J579</f>
        <v>44643</v>
      </c>
      <c r="I579" t="str">
        <f>'נתונים מיובאים'!K579</f>
        <v>כ׳ אדר ב׳ תשפ״ב</v>
      </c>
      <c r="J579" t="str">
        <f>'נתונים מיובאים'!L579</f>
        <v>11:19:48</v>
      </c>
      <c r="K579" t="str">
        <f>'נתונים מיובאים'!M579</f>
        <v>5862</v>
      </c>
      <c r="L579" t="str">
        <f>'נתונים מיובאים'!N579</f>
        <v>01:37:42</v>
      </c>
      <c r="M579" s="1" t="str">
        <f t="shared" si="9"/>
        <v>50412770544643</v>
      </c>
      <c r="N579" s="7" t="str">
        <f>B579&amp;E579&amp;COUNTIF($M$2:M579,B579&amp;E579)</f>
        <v>504127705446431</v>
      </c>
    </row>
    <row r="580" spans="1:14" x14ac:dyDescent="0.2">
      <c r="A580" t="str">
        <f>'נתונים מיובאים'!C580</f>
        <v>5</v>
      </c>
      <c r="B580" t="str">
        <f>'נתונים מיובאים'!D580</f>
        <v>504127705</v>
      </c>
      <c r="C580" t="str">
        <f>'נתונים מיובאים'!E580</f>
        <v>טלפון</v>
      </c>
      <c r="D580" t="str">
        <f>'נתונים מיובאים'!F580</f>
        <v>504127705</v>
      </c>
      <c r="E580">
        <f>'נתונים מיובאים'!G580</f>
        <v>44643</v>
      </c>
      <c r="F580" t="str">
        <f>'נתונים מיובאים'!H580</f>
        <v>כ׳ אדר ב׳ תשפ״ב</v>
      </c>
      <c r="G580" t="str">
        <f>'נתונים מיובאים'!I580</f>
        <v>15:59:30</v>
      </c>
      <c r="H580">
        <f>'נתונים מיובאים'!J580</f>
        <v>44643</v>
      </c>
      <c r="I580" t="str">
        <f>'נתונים מיובאים'!K580</f>
        <v>כ׳ אדר ב׳ תשפ״ב</v>
      </c>
      <c r="J580" t="str">
        <f>'נתונים מיובאים'!L580</f>
        <v>17:43:23</v>
      </c>
      <c r="K580" t="str">
        <f>'נתונים מיובאים'!M580</f>
        <v>6233</v>
      </c>
      <c r="L580" t="str">
        <f>'נתונים מיובאים'!N580</f>
        <v>01:43:53</v>
      </c>
      <c r="M580" s="1" t="str">
        <f t="shared" si="9"/>
        <v>50412770544643</v>
      </c>
      <c r="N580" s="7" t="str">
        <f>B580&amp;E580&amp;COUNTIF($M$2:M580,B580&amp;E580)</f>
        <v>504127705446432</v>
      </c>
    </row>
    <row r="581" spans="1:14" x14ac:dyDescent="0.2">
      <c r="A581" t="str">
        <f>'נתונים מיובאים'!C581</f>
        <v>5</v>
      </c>
      <c r="B581" t="str">
        <f>'נתונים מיובאים'!D581</f>
        <v>504127705</v>
      </c>
      <c r="C581" t="str">
        <f>'נתונים מיובאים'!E581</f>
        <v>טלפון</v>
      </c>
      <c r="D581" t="str">
        <f>'נתונים מיובאים'!F581</f>
        <v>504127705</v>
      </c>
      <c r="E581">
        <f>'נתונים מיובאים'!G581</f>
        <v>44644</v>
      </c>
      <c r="F581" t="str">
        <f>'נתונים מיובאים'!H581</f>
        <v>כ״א אדר ב׳ תשפ״ב</v>
      </c>
      <c r="G581" t="str">
        <f>'נתונים מיובאים'!I581</f>
        <v>11:11:22</v>
      </c>
      <c r="H581">
        <f>'נתונים מיובאים'!J581</f>
        <v>44644</v>
      </c>
      <c r="I581" t="str">
        <f>'נתונים מיובאים'!K581</f>
        <v>כ״א אדר ב׳ תשפ״ב</v>
      </c>
      <c r="J581" t="str">
        <f>'נתונים מיובאים'!L581</f>
        <v>12:19:17</v>
      </c>
      <c r="K581" t="str">
        <f>'נתונים מיובאים'!M581</f>
        <v>4075</v>
      </c>
      <c r="L581" t="str">
        <f>'נתונים מיובאים'!N581</f>
        <v>01:07:55</v>
      </c>
      <c r="M581" s="1" t="str">
        <f t="shared" si="9"/>
        <v>50412770544644</v>
      </c>
      <c r="N581" s="7" t="str">
        <f>B581&amp;E581&amp;COUNTIF($M$2:M581,B581&amp;E581)</f>
        <v>504127705446441</v>
      </c>
    </row>
    <row r="582" spans="1:14" x14ac:dyDescent="0.2">
      <c r="A582" t="str">
        <f>'נתונים מיובאים'!C582</f>
        <v>5</v>
      </c>
      <c r="B582" t="str">
        <f>'נתונים מיובאים'!D582</f>
        <v>504127705</v>
      </c>
      <c r="C582" t="str">
        <f>'נתונים מיובאים'!E582</f>
        <v>טלפון</v>
      </c>
      <c r="D582" t="str">
        <f>'נתונים מיובאים'!F582</f>
        <v>504127705</v>
      </c>
      <c r="E582">
        <f>'נתונים מיובאים'!G582</f>
        <v>44644</v>
      </c>
      <c r="F582" t="str">
        <f>'נתונים מיובאים'!H582</f>
        <v>כ״א אדר ב׳ תשפ״ב</v>
      </c>
      <c r="G582" t="str">
        <f>'נתונים מיובאים'!I582</f>
        <v>16:09:42</v>
      </c>
      <c r="H582">
        <f>'נתונים מיובאים'!J582</f>
        <v>44644</v>
      </c>
      <c r="I582" t="str">
        <f>'נתונים מיובאים'!K582</f>
        <v>כ״א אדר ב׳ תשפ״ב</v>
      </c>
      <c r="J582" t="str">
        <f>'נתונים מיובאים'!L582</f>
        <v>17:00:06</v>
      </c>
      <c r="K582" t="str">
        <f>'נתונים מיובאים'!M582</f>
        <v>3024</v>
      </c>
      <c r="L582" t="str">
        <f>'נתונים מיובאים'!N582</f>
        <v>00:50:24</v>
      </c>
      <c r="M582" s="1" t="str">
        <f t="shared" si="9"/>
        <v>50412770544644</v>
      </c>
      <c r="N582" s="7" t="str">
        <f>B582&amp;E582&amp;COUNTIF($M$2:M582,B582&amp;E582)</f>
        <v>504127705446442</v>
      </c>
    </row>
    <row r="583" spans="1:14" x14ac:dyDescent="0.2">
      <c r="A583" t="str">
        <f>'נתונים מיובאים'!C583</f>
        <v>5</v>
      </c>
      <c r="B583" t="str">
        <f>'נתונים מיובאים'!D583</f>
        <v>504127705</v>
      </c>
      <c r="C583" t="str">
        <f>'נתונים מיובאים'!E583</f>
        <v>טלפון</v>
      </c>
      <c r="D583" t="str">
        <f>'נתונים מיובאים'!F583</f>
        <v>504127705</v>
      </c>
      <c r="E583">
        <f>'נתונים מיובאים'!G583</f>
        <v>44644</v>
      </c>
      <c r="F583" t="str">
        <f>'נתונים מיובאים'!H583</f>
        <v>כ״א אדר ב׳ תשפ״ב</v>
      </c>
      <c r="G583" t="str">
        <f>'נתונים מיובאים'!I583</f>
        <v>17:16:16</v>
      </c>
      <c r="H583">
        <f>'נתונים מיובאים'!J583</f>
        <v>44644</v>
      </c>
      <c r="I583" t="str">
        <f>'נתונים מיובאים'!K583</f>
        <v>כ״ב אדר ב׳ תשפ״ב</v>
      </c>
      <c r="J583" t="str">
        <f>'נתונים מיובאים'!L583</f>
        <v>21:11:32</v>
      </c>
      <c r="K583" t="str">
        <f>'נתונים מיובאים'!M583</f>
        <v>14116</v>
      </c>
      <c r="L583" t="str">
        <f>'נתונים מיובאים'!N583</f>
        <v>03:55:16</v>
      </c>
      <c r="M583" s="1" t="str">
        <f t="shared" si="9"/>
        <v>50412770544644</v>
      </c>
      <c r="N583" s="7" t="str">
        <f>B583&amp;E583&amp;COUNTIF($M$2:M583,B583&amp;E583)</f>
        <v>504127705446443</v>
      </c>
    </row>
    <row r="584" spans="1:14" x14ac:dyDescent="0.2">
      <c r="A584" t="str">
        <f>'נתונים מיובאים'!C584</f>
        <v>5</v>
      </c>
      <c r="B584" t="str">
        <f>'נתונים מיובאים'!D584</f>
        <v>504127705</v>
      </c>
      <c r="C584" t="str">
        <f>'נתונים מיובאים'!E584</f>
        <v>טלפון</v>
      </c>
      <c r="D584" t="str">
        <f>'נתונים מיובאים'!F584</f>
        <v>504127705</v>
      </c>
      <c r="E584">
        <f>'נתונים מיובאים'!G584</f>
        <v>44647</v>
      </c>
      <c r="F584" t="str">
        <f>'נתונים מיובאים'!H584</f>
        <v>כ״ד אדר ב׳ תשפ״ב</v>
      </c>
      <c r="G584" t="str">
        <f>'נתונים מיובאים'!I584</f>
        <v>11:39:18</v>
      </c>
      <c r="H584">
        <f>'נתונים מיובאים'!J584</f>
        <v>44647</v>
      </c>
      <c r="I584" t="str">
        <f>'נתונים מיובאים'!K584</f>
        <v>כ״ד אדר ב׳ תשפ״ב</v>
      </c>
      <c r="J584" t="str">
        <f>'נתונים מיובאים'!L584</f>
        <v>17:55:33</v>
      </c>
      <c r="K584" t="str">
        <f>'נתונים מיובאים'!M584</f>
        <v>22575</v>
      </c>
      <c r="L584" t="str">
        <f>'נתונים מיובאים'!N584</f>
        <v>06:16:15</v>
      </c>
      <c r="M584" s="1" t="str">
        <f t="shared" si="9"/>
        <v>50412770544647</v>
      </c>
      <c r="N584" s="7" t="str">
        <f>B584&amp;E584&amp;COUNTIF($M$2:M584,B584&amp;E584)</f>
        <v>504127705446471</v>
      </c>
    </row>
    <row r="585" spans="1:14" x14ac:dyDescent="0.2">
      <c r="A585" t="str">
        <f>'נתונים מיובאים'!C585</f>
        <v>5</v>
      </c>
      <c r="B585" t="str">
        <f>'נתונים מיובאים'!D585</f>
        <v>504127705</v>
      </c>
      <c r="C585" t="str">
        <f>'נתונים מיובאים'!E585</f>
        <v>טלפון</v>
      </c>
      <c r="D585" t="str">
        <f>'נתונים מיובאים'!F585</f>
        <v>504127705</v>
      </c>
      <c r="E585">
        <f>'נתונים מיובאים'!G585</f>
        <v>44648</v>
      </c>
      <c r="F585" t="str">
        <f>'נתונים מיובאים'!H585</f>
        <v>כ״ו אדר ב׳ תשפ״ב</v>
      </c>
      <c r="G585" t="str">
        <f>'נתונים מיובאים'!I585</f>
        <v>21:27:06</v>
      </c>
      <c r="H585">
        <f>'נתונים מיובאים'!J585</f>
        <v>44649</v>
      </c>
      <c r="I585" t="str">
        <f>'נתונים מיובאים'!K585</f>
        <v>כ״ו אדר ב׳ תשפ״ב</v>
      </c>
      <c r="J585" t="str">
        <f>'נתונים מיובאים'!L585</f>
        <v>00:30:40</v>
      </c>
      <c r="K585" t="str">
        <f>'נתונים מיובאים'!M585</f>
        <v>11014</v>
      </c>
      <c r="L585" t="str">
        <f>'נתונים מיובאים'!N585</f>
        <v>03:03:34</v>
      </c>
      <c r="M585" s="1" t="str">
        <f t="shared" si="9"/>
        <v>50412770544648</v>
      </c>
      <c r="N585" s="7" t="str">
        <f>B585&amp;E585&amp;COUNTIF($M$2:M585,B585&amp;E585)</f>
        <v>504127705446481</v>
      </c>
    </row>
    <row r="586" spans="1:14" x14ac:dyDescent="0.2">
      <c r="A586" t="str">
        <f>'נתונים מיובאים'!C586</f>
        <v>5</v>
      </c>
      <c r="B586" t="str">
        <f>'נתונים מיובאים'!D586</f>
        <v>504127705</v>
      </c>
      <c r="C586" t="str">
        <f>'נתונים מיובאים'!E586</f>
        <v>טלפון</v>
      </c>
      <c r="D586" t="str">
        <f>'נתונים מיובאים'!F586</f>
        <v>504127705</v>
      </c>
      <c r="E586">
        <f>'נתונים מיובאים'!G586</f>
        <v>44649</v>
      </c>
      <c r="F586" t="str">
        <f>'נתונים מיובאים'!H586</f>
        <v>כ״ו אדר ב׳ תשפ״ב</v>
      </c>
      <c r="G586" t="str">
        <f>'נתונים מיובאים'!I586</f>
        <v>08:09:13</v>
      </c>
      <c r="H586">
        <f>'נתונים מיובאים'!J586</f>
        <v>44649</v>
      </c>
      <c r="I586" t="str">
        <f>'נתונים מיובאים'!K586</f>
        <v>כ״ו אדר ב׳ תשפ״ב</v>
      </c>
      <c r="J586" t="str">
        <f>'נתונים מיובאים'!L586</f>
        <v>12:50:17</v>
      </c>
      <c r="K586" t="str">
        <f>'נתונים מיובאים'!M586</f>
        <v>16864</v>
      </c>
      <c r="L586" t="str">
        <f>'נתונים מיובאים'!N586</f>
        <v>04:41:04</v>
      </c>
      <c r="M586" s="1" t="str">
        <f t="shared" si="9"/>
        <v>50412770544649</v>
      </c>
      <c r="N586" s="7" t="str">
        <f>B586&amp;E586&amp;COUNTIF($M$2:M586,B586&amp;E586)</f>
        <v>504127705446491</v>
      </c>
    </row>
    <row r="587" spans="1:14" x14ac:dyDescent="0.2">
      <c r="A587" t="str">
        <f>'נתונים מיובאים'!C587</f>
        <v>5</v>
      </c>
      <c r="B587" t="str">
        <f>'נתונים מיובאים'!D587</f>
        <v>504127705</v>
      </c>
      <c r="C587" t="str">
        <f>'נתונים מיובאים'!E587</f>
        <v>טלפון</v>
      </c>
      <c r="D587" t="str">
        <f>'נתונים מיובאים'!F587</f>
        <v>504127705</v>
      </c>
      <c r="E587">
        <f>'נתונים מיובאים'!G587</f>
        <v>44649</v>
      </c>
      <c r="F587" t="str">
        <f>'נתונים מיובאים'!H587</f>
        <v>כ״ו אדר ב׳ תשפ״ב</v>
      </c>
      <c r="G587" t="str">
        <f>'נתונים מיובאים'!I587</f>
        <v>16:35:32</v>
      </c>
      <c r="H587">
        <f>'נתונים מיובאים'!J587</f>
        <v>44649</v>
      </c>
      <c r="I587" t="str">
        <f>'נתונים מיובאים'!K587</f>
        <v>כ״ז אדר ב׳ תשפ״ב</v>
      </c>
      <c r="J587" t="str">
        <f>'נתונים מיובאים'!L587</f>
        <v>19:46:36</v>
      </c>
      <c r="K587" t="str">
        <f>'נתונים מיובאים'!M587</f>
        <v>11464</v>
      </c>
      <c r="L587" t="str">
        <f>'נתונים מיובאים'!N587</f>
        <v>03:11:04</v>
      </c>
      <c r="M587" s="1" t="str">
        <f t="shared" si="9"/>
        <v>50412770544649</v>
      </c>
      <c r="N587" s="7" t="str">
        <f>B587&amp;E587&amp;COUNTIF($M$2:M587,B587&amp;E587)</f>
        <v>504127705446492</v>
      </c>
    </row>
    <row r="588" spans="1:14" x14ac:dyDescent="0.2">
      <c r="A588" t="str">
        <f>'נתונים מיובאים'!C588</f>
        <v>5</v>
      </c>
      <c r="B588" t="str">
        <f>'נתונים מיובאים'!D588</f>
        <v>504127705</v>
      </c>
      <c r="C588" t="str">
        <f>'נתונים מיובאים'!E588</f>
        <v>טלפון</v>
      </c>
      <c r="D588" t="str">
        <f>'נתונים מיובאים'!F588</f>
        <v>504127705</v>
      </c>
      <c r="E588">
        <f>'נתונים מיובאים'!G588</f>
        <v>44650</v>
      </c>
      <c r="F588" t="str">
        <f>'נתונים מיובאים'!H588</f>
        <v>כ״ז אדר ב׳ תשפ״ב</v>
      </c>
      <c r="G588" t="str">
        <f>'נתונים מיובאים'!I588</f>
        <v>11:13:40</v>
      </c>
      <c r="H588">
        <f>'נתונים מיובאים'!J588</f>
        <v>44650</v>
      </c>
      <c r="I588" t="str">
        <f>'נתונים מיובאים'!K588</f>
        <v>כ״ז אדר ב׳ תשפ״ב</v>
      </c>
      <c r="J588" t="str">
        <f>'נתונים מיובאים'!L588</f>
        <v>12:26:32</v>
      </c>
      <c r="K588" t="str">
        <f>'נתונים מיובאים'!M588</f>
        <v>4372</v>
      </c>
      <c r="L588" t="str">
        <f>'נתונים מיובאים'!N588</f>
        <v>01:12:52</v>
      </c>
      <c r="M588" s="1" t="str">
        <f t="shared" si="9"/>
        <v>50412770544650</v>
      </c>
      <c r="N588" s="7" t="str">
        <f>B588&amp;E588&amp;COUNTIF($M$2:M588,B588&amp;E588)</f>
        <v>504127705446501</v>
      </c>
    </row>
    <row r="589" spans="1:14" x14ac:dyDescent="0.2">
      <c r="A589" t="str">
        <f>'נתונים מיובאים'!C589</f>
        <v>5</v>
      </c>
      <c r="B589" t="str">
        <f>'נתונים מיובאים'!D589</f>
        <v>504127705</v>
      </c>
      <c r="C589" t="str">
        <f>'נתונים מיובאים'!E589</f>
        <v>טלפון</v>
      </c>
      <c r="D589" t="str">
        <f>'נתונים מיובאים'!F589</f>
        <v>504127705</v>
      </c>
      <c r="E589">
        <f>'נתונים מיובאים'!G589</f>
        <v>44651</v>
      </c>
      <c r="F589" t="str">
        <f>'נתונים מיובאים'!H589</f>
        <v>כ״ח אדר ב׳ תשפ״ב</v>
      </c>
      <c r="G589" t="str">
        <f>'נתונים מיובאים'!I589</f>
        <v>10:15:45</v>
      </c>
      <c r="H589">
        <f>'נתונים מיובאים'!J589</f>
        <v>44651</v>
      </c>
      <c r="I589" t="str">
        <f>'נתונים מיובאים'!K589</f>
        <v>כ״ח אדר ב׳ תשפ״ב</v>
      </c>
      <c r="J589" t="str">
        <f>'נתונים מיובאים'!L589</f>
        <v>12:53:11</v>
      </c>
      <c r="K589" t="str">
        <f>'נתונים מיובאים'!M589</f>
        <v>9446</v>
      </c>
      <c r="L589" t="str">
        <f>'נתונים מיובאים'!N589</f>
        <v>02:37:26</v>
      </c>
      <c r="M589" s="1" t="str">
        <f t="shared" si="9"/>
        <v>50412770544651</v>
      </c>
      <c r="N589" s="7" t="str">
        <f>B589&amp;E589&amp;COUNTIF($M$2:M589,B589&amp;E589)</f>
        <v>504127705446511</v>
      </c>
    </row>
    <row r="590" spans="1:14" x14ac:dyDescent="0.2">
      <c r="A590" t="str">
        <f>'נתונים מיובאים'!C590</f>
        <v>5</v>
      </c>
      <c r="B590" t="str">
        <f>'נתונים מיובאים'!D590</f>
        <v>504127705</v>
      </c>
      <c r="C590" t="str">
        <f>'נתונים מיובאים'!E590</f>
        <v>טלפון</v>
      </c>
      <c r="D590" t="str">
        <f>'נתונים מיובאים'!F590</f>
        <v>504127705</v>
      </c>
      <c r="E590">
        <f>'נתונים מיובאים'!G590</f>
        <v>44684</v>
      </c>
      <c r="F590" t="str">
        <f>'נתונים מיובאים'!H590</f>
        <v>ג׳ אייר תשפ״ב</v>
      </c>
      <c r="G590" t="str">
        <f>'נתונים מיובאים'!I590</f>
        <v>20:17:08</v>
      </c>
      <c r="H590">
        <f>'נתונים מיובאים'!J590</f>
        <v>44684</v>
      </c>
      <c r="I590" t="str">
        <f>'נתונים מיובאים'!K590</f>
        <v>ג׳ אייר תשפ״ב</v>
      </c>
      <c r="J590" t="str">
        <f>'נתונים מיובאים'!L590</f>
        <v>22:12:12</v>
      </c>
      <c r="K590" t="str">
        <f>'נתונים מיובאים'!M590</f>
        <v>6904</v>
      </c>
      <c r="L590" t="str">
        <f>'נתונים מיובאים'!N590</f>
        <v>01:55:04</v>
      </c>
      <c r="M590" s="1" t="str">
        <f t="shared" si="9"/>
        <v>50412770544684</v>
      </c>
      <c r="N590" s="7" t="str">
        <f>B590&amp;E590&amp;COUNTIF($M$2:M590,B590&amp;E590)</f>
        <v>504127705446841</v>
      </c>
    </row>
    <row r="591" spans="1:14" x14ac:dyDescent="0.2">
      <c r="A591" t="str">
        <f>'נתונים מיובאים'!C591</f>
        <v>5</v>
      </c>
      <c r="B591" t="str">
        <f>'נתונים מיובאים'!D591</f>
        <v>504127705</v>
      </c>
      <c r="C591" t="str">
        <f>'נתונים מיובאים'!E591</f>
        <v>טלפון</v>
      </c>
      <c r="D591" t="str">
        <f>'נתונים מיובאים'!F591</f>
        <v>504127705</v>
      </c>
      <c r="E591">
        <f>'נתונים מיובאים'!G591</f>
        <v>44685</v>
      </c>
      <c r="F591" t="str">
        <f>'נתונים מיובאים'!H591</f>
        <v>ג׳ אייר תשפ״ב</v>
      </c>
      <c r="G591" t="str">
        <f>'נתונים מיובאים'!I591</f>
        <v>11:04:29</v>
      </c>
      <c r="H591">
        <f>'נתונים מיובאים'!J591</f>
        <v>44685</v>
      </c>
      <c r="I591" t="str">
        <f>'נתונים מיובאים'!K591</f>
        <v>ג׳ אייר תשפ״ב</v>
      </c>
      <c r="J591" t="str">
        <f>'נתונים מיובאים'!L591</f>
        <v>12:37:56</v>
      </c>
      <c r="K591" t="str">
        <f>'נתונים מיובאים'!M591</f>
        <v>5607</v>
      </c>
      <c r="L591" t="str">
        <f>'נתונים מיובאים'!N591</f>
        <v>01:33:27</v>
      </c>
      <c r="M591" s="1" t="str">
        <f t="shared" si="9"/>
        <v>50412770544685</v>
      </c>
      <c r="N591" s="7" t="str">
        <f>B591&amp;E591&amp;COUNTIF($M$2:M591,B591&amp;E591)</f>
        <v>504127705446851</v>
      </c>
    </row>
    <row r="592" spans="1:14" x14ac:dyDescent="0.2">
      <c r="A592" t="str">
        <f>'נתונים מיובאים'!C592</f>
        <v>5</v>
      </c>
      <c r="B592" t="str">
        <f>'נתונים מיובאים'!D592</f>
        <v>504127705</v>
      </c>
      <c r="C592" t="str">
        <f>'נתונים מיובאים'!E592</f>
        <v>טלפון</v>
      </c>
      <c r="D592" t="str">
        <f>'נתונים מיובאים'!F592</f>
        <v>504127705</v>
      </c>
      <c r="E592">
        <f>'נתונים מיובאים'!G592</f>
        <v>44685</v>
      </c>
      <c r="F592" t="str">
        <f>'נתונים מיובאים'!H592</f>
        <v>ג׳ אייר תשפ״ב</v>
      </c>
      <c r="G592" t="str">
        <f>'נתונים מיובאים'!I592</f>
        <v>16:38:47</v>
      </c>
      <c r="H592">
        <f>'נתונים מיובאים'!J592</f>
        <v>44685</v>
      </c>
      <c r="I592" t="str">
        <f>'נתונים מיובאים'!K592</f>
        <v>ג׳ אייר תשפ״ב</v>
      </c>
      <c r="J592" t="str">
        <f>'נתונים מיובאים'!L592</f>
        <v>17:53:28</v>
      </c>
      <c r="K592" t="str">
        <f>'נתונים מיובאים'!M592</f>
        <v>4481</v>
      </c>
      <c r="L592" t="str">
        <f>'נתונים מיובאים'!N592</f>
        <v>01:14:41</v>
      </c>
      <c r="M592" s="1" t="str">
        <f t="shared" si="9"/>
        <v>50412770544685</v>
      </c>
      <c r="N592" s="7" t="str">
        <f>B592&amp;E592&amp;COUNTIF($M$2:M592,B592&amp;E592)</f>
        <v>504127705446852</v>
      </c>
    </row>
    <row r="593" spans="1:14" x14ac:dyDescent="0.2">
      <c r="A593" t="str">
        <f>'נתונים מיובאים'!C593</f>
        <v>5</v>
      </c>
      <c r="B593" t="str">
        <f>'נתונים מיובאים'!D593</f>
        <v>504127705</v>
      </c>
      <c r="C593" t="str">
        <f>'נתונים מיובאים'!E593</f>
        <v>טלפון</v>
      </c>
      <c r="D593" t="str">
        <f>'נתונים מיובאים'!F593</f>
        <v>504127705</v>
      </c>
      <c r="E593">
        <f>'נתונים מיובאים'!G593</f>
        <v>44686</v>
      </c>
      <c r="F593" t="str">
        <f>'נתונים מיובאים'!H593</f>
        <v>ד׳ אייר תשפ״ב</v>
      </c>
      <c r="G593" t="str">
        <f>'נתונים מיובאים'!I593</f>
        <v>15:31:19</v>
      </c>
      <c r="H593">
        <f>'נתונים מיובאים'!J593</f>
        <v>44686</v>
      </c>
      <c r="I593" t="str">
        <f>'נתונים מיובאים'!K593</f>
        <v>ד׳ אייר תשפ״ב</v>
      </c>
      <c r="J593" t="str">
        <f>'נתונים מיובאים'!L593</f>
        <v>18:04:08</v>
      </c>
      <c r="K593" t="str">
        <f>'נתונים מיובאים'!M593</f>
        <v>9169</v>
      </c>
      <c r="L593" t="str">
        <f>'נתונים מיובאים'!N593</f>
        <v>02:32:49</v>
      </c>
      <c r="M593" s="1" t="str">
        <f t="shared" si="9"/>
        <v>50412770544686</v>
      </c>
      <c r="N593" s="7" t="str">
        <f>B593&amp;E593&amp;COUNTIF($M$2:M593,B593&amp;E593)</f>
        <v>504127705446861</v>
      </c>
    </row>
    <row r="594" spans="1:14" x14ac:dyDescent="0.2">
      <c r="A594" t="str">
        <f>'נתונים מיובאים'!C594</f>
        <v>5</v>
      </c>
      <c r="B594" t="str">
        <f>'נתונים מיובאים'!D594</f>
        <v>504127705</v>
      </c>
      <c r="C594" t="str">
        <f>'נתונים מיובאים'!E594</f>
        <v>טלפון</v>
      </c>
      <c r="D594" t="str">
        <f>'נתונים מיובאים'!F594</f>
        <v>504127705</v>
      </c>
      <c r="E594">
        <f>'נתונים מיובאים'!G594</f>
        <v>44686</v>
      </c>
      <c r="F594" t="str">
        <f>'נתונים מיובאים'!H594</f>
        <v>ה׳ אייר תשפ״ב</v>
      </c>
      <c r="G594" t="str">
        <f>'נתונים מיובאים'!I594</f>
        <v>21:17:49</v>
      </c>
      <c r="H594">
        <f>'נתונים מיובאים'!J594</f>
        <v>44686</v>
      </c>
      <c r="I594" t="str">
        <f>'נתונים מיובאים'!K594</f>
        <v>ה׳ אייר תשפ״ב</v>
      </c>
      <c r="J594" t="str">
        <f>'נתונים מיובאים'!L594</f>
        <v>23:05:57</v>
      </c>
      <c r="K594" t="str">
        <f>'נתונים מיובאים'!M594</f>
        <v>6488</v>
      </c>
      <c r="L594" t="str">
        <f>'נתונים מיובאים'!N594</f>
        <v>01:48:08</v>
      </c>
      <c r="M594" s="1" t="str">
        <f t="shared" si="9"/>
        <v>50412770544686</v>
      </c>
      <c r="N594" s="7" t="str">
        <f>B594&amp;E594&amp;COUNTIF($M$2:M594,B594&amp;E594)</f>
        <v>504127705446862</v>
      </c>
    </row>
    <row r="595" spans="1:14" x14ac:dyDescent="0.2">
      <c r="A595" t="str">
        <f>'נתונים מיובאים'!C595</f>
        <v>5</v>
      </c>
      <c r="B595" t="str">
        <f>'נתונים מיובאים'!D595</f>
        <v>504127705</v>
      </c>
      <c r="C595" t="str">
        <f>'נתונים מיובאים'!E595</f>
        <v>טלפון</v>
      </c>
      <c r="D595" t="str">
        <f>'נתונים מיובאים'!F595</f>
        <v>504127705</v>
      </c>
      <c r="E595">
        <f>'נתונים מיובאים'!G595</f>
        <v>44689</v>
      </c>
      <c r="F595" t="str">
        <f>'נתונים מיובאים'!H595</f>
        <v>ז׳ אייר תשפ״ב</v>
      </c>
      <c r="G595" t="str">
        <f>'נתונים מיובאים'!I595</f>
        <v>10:34:24</v>
      </c>
      <c r="H595">
        <f>'נתונים מיובאים'!J595</f>
        <v>44689</v>
      </c>
      <c r="I595" t="str">
        <f>'נתונים מיובאים'!K595</f>
        <v>ז׳ אייר תשפ״ב</v>
      </c>
      <c r="J595" t="str">
        <f>'נתונים מיובאים'!L595</f>
        <v>12:51:41</v>
      </c>
      <c r="K595" t="str">
        <f>'נתונים מיובאים'!M595</f>
        <v>8237</v>
      </c>
      <c r="L595" t="str">
        <f>'נתונים מיובאים'!N595</f>
        <v>02:17:17</v>
      </c>
      <c r="M595" s="1" t="str">
        <f t="shared" si="9"/>
        <v>50412770544689</v>
      </c>
      <c r="N595" s="7" t="str">
        <f>B595&amp;E595&amp;COUNTIF($M$2:M595,B595&amp;E595)</f>
        <v>504127705446891</v>
      </c>
    </row>
    <row r="596" spans="1:14" x14ac:dyDescent="0.2">
      <c r="A596" t="str">
        <f>'נתונים מיובאים'!C596</f>
        <v>5</v>
      </c>
      <c r="B596" t="str">
        <f>'נתונים מיובאים'!D596</f>
        <v>504127705</v>
      </c>
      <c r="C596" t="str">
        <f>'נתונים מיובאים'!E596</f>
        <v>טלפון</v>
      </c>
      <c r="D596" t="str">
        <f>'נתונים מיובאים'!F596</f>
        <v>504127705</v>
      </c>
      <c r="E596">
        <f>'נתונים מיובאים'!G596</f>
        <v>44689</v>
      </c>
      <c r="F596" t="str">
        <f>'נתונים מיובאים'!H596</f>
        <v>ז׳ אייר תשפ״ב</v>
      </c>
      <c r="G596" t="str">
        <f>'נתונים מיובאים'!I596</f>
        <v>17:12:08</v>
      </c>
      <c r="H596">
        <f>'נתונים מיובאים'!J596</f>
        <v>44689</v>
      </c>
      <c r="I596" t="str">
        <f>'נתונים מיובאים'!K596</f>
        <v>ז׳ אייר תשפ״ב</v>
      </c>
      <c r="J596" t="str">
        <f>'נתונים מיובאים'!L596</f>
        <v>18:07:25</v>
      </c>
      <c r="K596" t="str">
        <f>'נתונים מיובאים'!M596</f>
        <v>3317</v>
      </c>
      <c r="L596" t="str">
        <f>'נתונים מיובאים'!N596</f>
        <v>00:55:17</v>
      </c>
      <c r="M596" s="1" t="str">
        <f t="shared" si="9"/>
        <v>50412770544689</v>
      </c>
      <c r="N596" s="7" t="str">
        <f>B596&amp;E596&amp;COUNTIF($M$2:M596,B596&amp;E596)</f>
        <v>504127705446892</v>
      </c>
    </row>
    <row r="597" spans="1:14" x14ac:dyDescent="0.2">
      <c r="A597" t="str">
        <f>'נתונים מיובאים'!C597</f>
        <v>5</v>
      </c>
      <c r="B597" t="str">
        <f>'נתונים מיובאים'!D597</f>
        <v>504127705</v>
      </c>
      <c r="C597" t="str">
        <f>'נתונים מיובאים'!E597</f>
        <v>טלפון</v>
      </c>
      <c r="D597" t="str">
        <f>'נתונים מיובאים'!F597</f>
        <v>504127705</v>
      </c>
      <c r="E597">
        <f>'נתונים מיובאים'!G597</f>
        <v>44690</v>
      </c>
      <c r="F597" t="str">
        <f>'נתונים מיובאים'!H597</f>
        <v>ח׳ אייר תשפ״ב</v>
      </c>
      <c r="G597" t="str">
        <f>'נתונים מיובאים'!I597</f>
        <v>10:51:52</v>
      </c>
      <c r="H597">
        <f>'נתונים מיובאים'!J597</f>
        <v>44690</v>
      </c>
      <c r="I597" t="str">
        <f>'נתונים מיובאים'!K597</f>
        <v>ח׳ אייר תשפ״ב</v>
      </c>
      <c r="J597" t="str">
        <f>'נתונים מיובאים'!L597</f>
        <v>12:26:55</v>
      </c>
      <c r="K597" t="str">
        <f>'נתונים מיובאים'!M597</f>
        <v>5703</v>
      </c>
      <c r="L597" t="str">
        <f>'נתונים מיובאים'!N597</f>
        <v>01:35:03</v>
      </c>
      <c r="M597" s="1" t="str">
        <f t="shared" si="9"/>
        <v>50412770544690</v>
      </c>
      <c r="N597" s="7" t="str">
        <f>B597&amp;E597&amp;COUNTIF($M$2:M597,B597&amp;E597)</f>
        <v>504127705446901</v>
      </c>
    </row>
    <row r="598" spans="1:14" x14ac:dyDescent="0.2">
      <c r="A598" t="str">
        <f>'נתונים מיובאים'!C598</f>
        <v>5</v>
      </c>
      <c r="B598" t="str">
        <f>'נתונים מיובאים'!D598</f>
        <v>504127705</v>
      </c>
      <c r="C598" t="str">
        <f>'נתונים מיובאים'!E598</f>
        <v>טלפון</v>
      </c>
      <c r="D598" t="str">
        <f>'נתונים מיובאים'!F598</f>
        <v>504127705</v>
      </c>
      <c r="E598">
        <f>'נתונים מיובאים'!G598</f>
        <v>44690</v>
      </c>
      <c r="F598" t="str">
        <f>'נתונים מיובאים'!H598</f>
        <v>ט׳ אייר תשפ״ב</v>
      </c>
      <c r="G598" t="str">
        <f>'נתונים מיובאים'!I598</f>
        <v>20:50:59</v>
      </c>
      <c r="H598">
        <f>'נתונים מיובאים'!J598</f>
        <v>44690</v>
      </c>
      <c r="I598" t="str">
        <f>'נתונים מיובאים'!K598</f>
        <v>ט׳ אייר תשפ״ב</v>
      </c>
      <c r="J598" t="str">
        <f>'נתונים מיובאים'!L598</f>
        <v>23:54:59</v>
      </c>
      <c r="K598" t="str">
        <f>'נתונים מיובאים'!M598</f>
        <v>11040</v>
      </c>
      <c r="L598" t="str">
        <f>'נתונים מיובאים'!N598</f>
        <v>03:04:00</v>
      </c>
      <c r="M598" s="1" t="str">
        <f t="shared" si="9"/>
        <v>50412770544690</v>
      </c>
      <c r="N598" s="7" t="str">
        <f>B598&amp;E598&amp;COUNTIF($M$2:M598,B598&amp;E598)</f>
        <v>504127705446902</v>
      </c>
    </row>
    <row r="599" spans="1:14" x14ac:dyDescent="0.2">
      <c r="A599" t="str">
        <f>'נתונים מיובאים'!C599</f>
        <v>5</v>
      </c>
      <c r="B599" t="str">
        <f>'נתונים מיובאים'!D599</f>
        <v>504127705</v>
      </c>
      <c r="C599" t="str">
        <f>'נתונים מיובאים'!E599</f>
        <v>טלפון</v>
      </c>
      <c r="D599" t="str">
        <f>'נתונים מיובאים'!F599</f>
        <v>504127705</v>
      </c>
      <c r="E599">
        <f>'נתונים מיובאים'!G599</f>
        <v>44691</v>
      </c>
      <c r="F599" t="str">
        <f>'נתונים מיובאים'!H599</f>
        <v>ט׳ אייר תשפ״ב</v>
      </c>
      <c r="G599" t="str">
        <f>'נתונים מיובאים'!I599</f>
        <v>10:37:29</v>
      </c>
      <c r="H599">
        <f>'נתונים מיובאים'!J599</f>
        <v>44691</v>
      </c>
      <c r="I599" t="str">
        <f>'נתונים מיובאים'!K599</f>
        <v>ט׳ אייר תשפ״ב</v>
      </c>
      <c r="J599" t="str">
        <f>'נתונים מיובאים'!L599</f>
        <v>12:38:43</v>
      </c>
      <c r="K599" t="str">
        <f>'נתונים מיובאים'!M599</f>
        <v>7274</v>
      </c>
      <c r="L599" t="str">
        <f>'נתונים מיובאים'!N599</f>
        <v>02:01:14</v>
      </c>
      <c r="M599" s="1" t="str">
        <f t="shared" si="9"/>
        <v>50412770544691</v>
      </c>
      <c r="N599" s="7" t="str">
        <f>B599&amp;E599&amp;COUNTIF($M$2:M599,B599&amp;E599)</f>
        <v>504127705446911</v>
      </c>
    </row>
    <row r="600" spans="1:14" x14ac:dyDescent="0.2">
      <c r="A600" t="str">
        <f>'נתונים מיובאים'!C600</f>
        <v>5</v>
      </c>
      <c r="B600" t="str">
        <f>'נתונים מיובאים'!D600</f>
        <v>504127705</v>
      </c>
      <c r="C600" t="str">
        <f>'נתונים מיובאים'!E600</f>
        <v>טלפון</v>
      </c>
      <c r="D600" t="str">
        <f>'נתונים מיובאים'!F600</f>
        <v>504127705</v>
      </c>
      <c r="E600">
        <f>'נתונים מיובאים'!G600</f>
        <v>44691</v>
      </c>
      <c r="F600" t="str">
        <f>'נתונים מיובאים'!H600</f>
        <v>י׳ אייר תשפ״ב</v>
      </c>
      <c r="G600" t="str">
        <f>'נתונים מיובאים'!I600</f>
        <v>21:33:31</v>
      </c>
      <c r="H600">
        <f>'נתונים מיובאים'!J600</f>
        <v>44692</v>
      </c>
      <c r="I600" t="str">
        <f>'נתונים מיובאים'!K600</f>
        <v>י׳ אייר תשפ״ב</v>
      </c>
      <c r="J600" t="str">
        <f>'נתונים מיובאים'!L600</f>
        <v>00:17:22</v>
      </c>
      <c r="K600" t="str">
        <f>'נתונים מיובאים'!M600</f>
        <v>9831</v>
      </c>
      <c r="L600" t="str">
        <f>'נתונים מיובאים'!N600</f>
        <v>02:43:51</v>
      </c>
      <c r="M600" s="1" t="str">
        <f t="shared" si="9"/>
        <v>50412770544691</v>
      </c>
      <c r="N600" s="7" t="str">
        <f>B600&amp;E600&amp;COUNTIF($M$2:M600,B600&amp;E600)</f>
        <v>504127705446912</v>
      </c>
    </row>
    <row r="601" spans="1:14" x14ac:dyDescent="0.2">
      <c r="A601" t="str">
        <f>'נתונים מיובאים'!C601</f>
        <v>5</v>
      </c>
      <c r="B601" t="str">
        <f>'נתונים מיובאים'!D601</f>
        <v>504127705</v>
      </c>
      <c r="C601" t="str">
        <f>'נתונים מיובאים'!E601</f>
        <v>טלפון</v>
      </c>
      <c r="D601" t="str">
        <f>'נתונים מיובאים'!F601</f>
        <v>504127705</v>
      </c>
      <c r="E601">
        <f>'נתונים מיובאים'!G601</f>
        <v>44693</v>
      </c>
      <c r="F601" t="str">
        <f>'נתונים מיובאים'!H601</f>
        <v>י״א אייר תשפ״ב</v>
      </c>
      <c r="G601" t="str">
        <f>'נתונים מיובאים'!I601</f>
        <v>10:53:47</v>
      </c>
      <c r="H601">
        <f>'נתונים מיובאים'!J601</f>
        <v>44693</v>
      </c>
      <c r="I601" t="str">
        <f>'נתונים מיובאים'!K601</f>
        <v>י״א אייר תשפ״ב</v>
      </c>
      <c r="J601" t="str">
        <f>'נתונים מיובאים'!L601</f>
        <v>16:14:48</v>
      </c>
      <c r="K601" t="str">
        <f>'נתונים מיובאים'!M601</f>
        <v>19261</v>
      </c>
      <c r="L601" t="str">
        <f>'נתונים מיובאים'!N601</f>
        <v>05:21:01</v>
      </c>
      <c r="M601" s="1" t="str">
        <f t="shared" si="9"/>
        <v>50412770544693</v>
      </c>
      <c r="N601" s="7" t="str">
        <f>B601&amp;E601&amp;COUNTIF($M$2:M601,B601&amp;E601)</f>
        <v>504127705446931</v>
      </c>
    </row>
    <row r="602" spans="1:14" x14ac:dyDescent="0.2">
      <c r="A602" t="str">
        <f>'נתונים מיובאים'!C602</f>
        <v>5</v>
      </c>
      <c r="B602" t="str">
        <f>'נתונים מיובאים'!D602</f>
        <v>504127705</v>
      </c>
      <c r="C602" t="str">
        <f>'נתונים מיובאים'!E602</f>
        <v>טלפון</v>
      </c>
      <c r="D602" t="str">
        <f>'נתונים מיובאים'!F602</f>
        <v>504127705</v>
      </c>
      <c r="E602">
        <f>'נתונים מיובאים'!G602</f>
        <v>44693</v>
      </c>
      <c r="F602" t="str">
        <f>'נתונים מיובאים'!H602</f>
        <v>י״ב אייר תשפ״ב</v>
      </c>
      <c r="G602" t="str">
        <f>'נתונים מיובאים'!I602</f>
        <v>23:03:05</v>
      </c>
      <c r="H602">
        <f>'נתונים מיובאים'!J602</f>
        <v>44694</v>
      </c>
      <c r="I602" t="str">
        <f>'נתונים מיובאים'!K602</f>
        <v>י״ב אייר תשפ״ב</v>
      </c>
      <c r="J602" t="str">
        <f>'נתונים מיובאים'!L602</f>
        <v>01:02:24</v>
      </c>
      <c r="K602" t="str">
        <f>'נתונים מיובאים'!M602</f>
        <v>7159</v>
      </c>
      <c r="L602" t="str">
        <f>'נתונים מיובאים'!N602</f>
        <v>01:59:19</v>
      </c>
      <c r="M602" s="1" t="str">
        <f t="shared" si="9"/>
        <v>50412770544693</v>
      </c>
      <c r="N602" s="7" t="str">
        <f>B602&amp;E602&amp;COUNTIF($M$2:M602,B602&amp;E602)</f>
        <v>504127705446932</v>
      </c>
    </row>
    <row r="603" spans="1:14" x14ac:dyDescent="0.2">
      <c r="A603" t="str">
        <f>'נתונים מיובאים'!C603</f>
        <v>5</v>
      </c>
      <c r="B603" t="str">
        <f>'נתונים מיובאים'!D603</f>
        <v>504127705</v>
      </c>
      <c r="C603" t="str">
        <f>'נתונים מיובאים'!E603</f>
        <v>טלפון</v>
      </c>
      <c r="D603" t="str">
        <f>'נתונים מיובאים'!F603</f>
        <v>504127705</v>
      </c>
      <c r="E603">
        <f>'נתונים מיובאים'!G603</f>
        <v>44696</v>
      </c>
      <c r="F603" t="str">
        <f>'נתונים מיובאים'!H603</f>
        <v>י״ד אייר תשפ״ב</v>
      </c>
      <c r="G603" t="str">
        <f>'נתונים מיובאים'!I603</f>
        <v>09:23:27</v>
      </c>
      <c r="H603">
        <f>'נתונים מיובאים'!J603</f>
        <v>44696</v>
      </c>
      <c r="I603" t="str">
        <f>'נתונים מיובאים'!K603</f>
        <v>י״ד אייר תשפ״ב</v>
      </c>
      <c r="J603" t="str">
        <f>'נתונים מיובאים'!L603</f>
        <v>18:05:00</v>
      </c>
      <c r="K603" t="str">
        <f>'נתונים מיובאים'!M603</f>
        <v>31293</v>
      </c>
      <c r="L603" t="str">
        <f>'נתונים מיובאים'!N603</f>
        <v>08:41:33</v>
      </c>
      <c r="M603" s="1" t="str">
        <f t="shared" si="9"/>
        <v>50412770544696</v>
      </c>
      <c r="N603" s="7" t="str">
        <f>B603&amp;E603&amp;COUNTIF($M$2:M603,B603&amp;E603)</f>
        <v>504127705446961</v>
      </c>
    </row>
    <row r="604" spans="1:14" x14ac:dyDescent="0.2">
      <c r="A604" t="str">
        <f>'נתונים מיובאים'!C604</f>
        <v>5</v>
      </c>
      <c r="B604" t="str">
        <f>'נתונים מיובאים'!D604</f>
        <v>504127705</v>
      </c>
      <c r="C604" t="str">
        <f>'נתונים מיובאים'!E604</f>
        <v>טלפון</v>
      </c>
      <c r="D604" t="str">
        <f>'נתונים מיובאים'!F604</f>
        <v>504127705</v>
      </c>
      <c r="E604">
        <f>'נתונים מיובאים'!G604</f>
        <v>44697</v>
      </c>
      <c r="F604" t="str">
        <f>'נתונים מיובאים'!H604</f>
        <v>ט״ו אייר תשפ״ב</v>
      </c>
      <c r="G604" t="str">
        <f>'נתונים מיובאים'!I604</f>
        <v>10:26:44</v>
      </c>
      <c r="H604">
        <f>'נתונים מיובאים'!J604</f>
        <v>44697</v>
      </c>
      <c r="I604" t="str">
        <f>'נתונים מיובאים'!K604</f>
        <v>ט״ו אייר תשפ״ב</v>
      </c>
      <c r="J604" t="str">
        <f>'נתונים מיובאים'!L604</f>
        <v>12:19:47</v>
      </c>
      <c r="K604" t="str">
        <f>'נתונים מיובאים'!M604</f>
        <v>6783</v>
      </c>
      <c r="L604" t="str">
        <f>'נתונים מיובאים'!N604</f>
        <v>01:53:03</v>
      </c>
      <c r="M604" s="1" t="str">
        <f t="shared" si="9"/>
        <v>50412770544697</v>
      </c>
      <c r="N604" s="7" t="str">
        <f>B604&amp;E604&amp;COUNTIF($M$2:M604,B604&amp;E604)</f>
        <v>504127705446971</v>
      </c>
    </row>
    <row r="605" spans="1:14" x14ac:dyDescent="0.2">
      <c r="A605" t="str">
        <f>'נתונים מיובאים'!C605</f>
        <v>5</v>
      </c>
      <c r="B605" t="str">
        <f>'נתונים מיובאים'!D605</f>
        <v>504127705</v>
      </c>
      <c r="C605" t="str">
        <f>'נתונים מיובאים'!E605</f>
        <v>טלפון</v>
      </c>
      <c r="D605" t="str">
        <f>'נתונים מיובאים'!F605</f>
        <v>504127705</v>
      </c>
      <c r="E605">
        <f>'נתונים מיובאים'!G605</f>
        <v>44697</v>
      </c>
      <c r="F605" t="str">
        <f>'נתונים מיובאים'!H605</f>
        <v>ט״ו אייר תשפ״ב</v>
      </c>
      <c r="G605" t="str">
        <f>'נתונים מיובאים'!I605</f>
        <v>15:42:12</v>
      </c>
      <c r="H605">
        <f>'נתונים מיובאים'!J605</f>
        <v>44697</v>
      </c>
      <c r="I605" t="str">
        <f>'נתונים מיובאים'!K605</f>
        <v>ט״ו אייר תשפ״ב</v>
      </c>
      <c r="J605" t="str">
        <f>'נתונים מיובאים'!L605</f>
        <v>18:03:15</v>
      </c>
      <c r="K605" t="str">
        <f>'נתונים מיובאים'!M605</f>
        <v>8463</v>
      </c>
      <c r="L605" t="str">
        <f>'נתונים מיובאים'!N605</f>
        <v>02:21:03</v>
      </c>
      <c r="M605" s="1" t="str">
        <f t="shared" si="9"/>
        <v>50412770544697</v>
      </c>
      <c r="N605" s="7" t="str">
        <f>B605&amp;E605&amp;COUNTIF($M$2:M605,B605&amp;E605)</f>
        <v>504127705446972</v>
      </c>
    </row>
    <row r="606" spans="1:14" x14ac:dyDescent="0.2">
      <c r="A606" t="str">
        <f>'נתונים מיובאים'!C606</f>
        <v>5</v>
      </c>
      <c r="B606" t="str">
        <f>'נתונים מיובאים'!D606</f>
        <v>504127705</v>
      </c>
      <c r="C606" t="str">
        <f>'נתונים מיובאים'!E606</f>
        <v>טלפון</v>
      </c>
      <c r="D606" t="str">
        <f>'נתונים מיובאים'!F606</f>
        <v>504127705</v>
      </c>
      <c r="E606">
        <f>'נתונים מיובאים'!G606</f>
        <v>44698</v>
      </c>
      <c r="F606" t="str">
        <f>'נתונים מיובאים'!H606</f>
        <v>ט״ז אייר תשפ״ב</v>
      </c>
      <c r="G606" t="str">
        <f>'נתונים מיובאים'!I606</f>
        <v>10:23:16</v>
      </c>
      <c r="H606">
        <f>'נתונים מיובאים'!J606</f>
        <v>44698</v>
      </c>
      <c r="I606" t="str">
        <f>'נתונים מיובאים'!K606</f>
        <v>ט״ז אייר תשפ״ב</v>
      </c>
      <c r="J606" t="str">
        <f>'נתונים מיובאים'!L606</f>
        <v>12:48:28</v>
      </c>
      <c r="K606" t="str">
        <f>'נתונים מיובאים'!M606</f>
        <v>8712</v>
      </c>
      <c r="L606" t="str">
        <f>'נתונים מיובאים'!N606</f>
        <v>02:25:12</v>
      </c>
      <c r="M606" s="1" t="str">
        <f t="shared" si="9"/>
        <v>50412770544698</v>
      </c>
      <c r="N606" s="7" t="str">
        <f>B606&amp;E606&amp;COUNTIF($M$2:M606,B606&amp;E606)</f>
        <v>504127705446981</v>
      </c>
    </row>
    <row r="607" spans="1:14" x14ac:dyDescent="0.2">
      <c r="A607" t="str">
        <f>'נתונים מיובאים'!C607</f>
        <v>5</v>
      </c>
      <c r="B607" t="str">
        <f>'נתונים מיובאים'!D607</f>
        <v>504127705</v>
      </c>
      <c r="C607" t="str">
        <f>'נתונים מיובאים'!E607</f>
        <v>טלפון</v>
      </c>
      <c r="D607" t="str">
        <f>'נתונים מיובאים'!F607</f>
        <v>504127705</v>
      </c>
      <c r="E607">
        <f>'נתונים מיובאים'!G607</f>
        <v>44698</v>
      </c>
      <c r="F607" t="str">
        <f>'נתונים מיובאים'!H607</f>
        <v>ט״ז אייר תשפ״ב</v>
      </c>
      <c r="G607" t="str">
        <f>'נתונים מיובאים'!I607</f>
        <v>16:24:35</v>
      </c>
      <c r="H607">
        <f>'נתונים מיובאים'!J607</f>
        <v>44698</v>
      </c>
      <c r="I607" t="str">
        <f>'נתונים מיובאים'!K607</f>
        <v>ט״ז אייר תשפ״ב</v>
      </c>
      <c r="J607" t="str">
        <f>'נתונים מיובאים'!L607</f>
        <v>18:10:03</v>
      </c>
      <c r="K607" t="str">
        <f>'נתונים מיובאים'!M607</f>
        <v>6328</v>
      </c>
      <c r="L607" t="str">
        <f>'נתונים מיובאים'!N607</f>
        <v>01:45:28</v>
      </c>
      <c r="M607" s="1" t="str">
        <f t="shared" si="9"/>
        <v>50412770544698</v>
      </c>
      <c r="N607" s="7" t="str">
        <f>B607&amp;E607&amp;COUNTIF($M$2:M607,B607&amp;E607)</f>
        <v>504127705446982</v>
      </c>
    </row>
    <row r="608" spans="1:14" x14ac:dyDescent="0.2">
      <c r="A608" t="str">
        <f>'נתונים מיובאים'!C608</f>
        <v>5</v>
      </c>
      <c r="B608" t="str">
        <f>'נתונים מיובאים'!D608</f>
        <v>504127705</v>
      </c>
      <c r="C608" t="str">
        <f>'נתונים מיובאים'!E608</f>
        <v>טלפון</v>
      </c>
      <c r="D608" t="str">
        <f>'נתונים מיובאים'!F608</f>
        <v>504127705</v>
      </c>
      <c r="E608">
        <f>'נתונים מיובאים'!G608</f>
        <v>44699</v>
      </c>
      <c r="F608" t="str">
        <f>'נתונים מיובאים'!H608</f>
        <v>י״ז אייר תשפ״ב</v>
      </c>
      <c r="G608" t="str">
        <f>'נתונים מיובאים'!I608</f>
        <v>12:28:26</v>
      </c>
      <c r="H608">
        <f>'נתונים מיובאים'!J608</f>
        <v>44699</v>
      </c>
      <c r="I608" t="str">
        <f>'נתונים מיובאים'!K608</f>
        <v>י״ז אייר תשפ״ב</v>
      </c>
      <c r="J608" t="str">
        <f>'נתונים מיובאים'!L608</f>
        <v>13:20:02</v>
      </c>
      <c r="K608" t="str">
        <f>'נתונים מיובאים'!M608</f>
        <v>3096</v>
      </c>
      <c r="L608" t="str">
        <f>'נתונים מיובאים'!N608</f>
        <v>00:51:36</v>
      </c>
      <c r="M608" s="1" t="str">
        <f t="shared" si="9"/>
        <v>50412770544699</v>
      </c>
      <c r="N608" s="7" t="str">
        <f>B608&amp;E608&amp;COUNTIF($M$2:M608,B608&amp;E608)</f>
        <v>504127705446991</v>
      </c>
    </row>
    <row r="609" spans="1:14" x14ac:dyDescent="0.2">
      <c r="A609" t="str">
        <f>'נתונים מיובאים'!C609</f>
        <v>5</v>
      </c>
      <c r="B609" t="str">
        <f>'נתונים מיובאים'!D609</f>
        <v>504127705</v>
      </c>
      <c r="C609" t="str">
        <f>'נתונים מיובאים'!E609</f>
        <v>טלפון</v>
      </c>
      <c r="D609" t="str">
        <f>'נתונים מיובאים'!F609</f>
        <v>504127705</v>
      </c>
      <c r="E609">
        <f>'נתונים מיובאים'!G609</f>
        <v>44699</v>
      </c>
      <c r="F609" t="str">
        <f>'נתונים מיובאים'!H609</f>
        <v>י״ז אייר תשפ״ב</v>
      </c>
      <c r="G609" t="str">
        <f>'נתונים מיובאים'!I609</f>
        <v>16:51:44</v>
      </c>
      <c r="H609">
        <f>'נתונים מיובאים'!J609</f>
        <v>44699</v>
      </c>
      <c r="I609" t="str">
        <f>'נתונים מיובאים'!K609</f>
        <v>י״ח אייר תשפ״ב</v>
      </c>
      <c r="J609" t="str">
        <f>'נתונים מיובאים'!L609</f>
        <v>22:06:38</v>
      </c>
      <c r="K609" t="str">
        <f>'נתונים מיובאים'!M609</f>
        <v>18894</v>
      </c>
      <c r="L609" t="str">
        <f>'נתונים מיובאים'!N609</f>
        <v>05:14:54</v>
      </c>
      <c r="M609" s="1" t="str">
        <f t="shared" si="9"/>
        <v>50412770544699</v>
      </c>
      <c r="N609" s="7" t="str">
        <f>B609&amp;E609&amp;COUNTIF($M$2:M609,B609&amp;E609)</f>
        <v>504127705446992</v>
      </c>
    </row>
    <row r="610" spans="1:14" x14ac:dyDescent="0.2">
      <c r="A610" t="str">
        <f>'נתונים מיובאים'!C610</f>
        <v>5</v>
      </c>
      <c r="B610" t="str">
        <f>'נתונים מיובאים'!D610</f>
        <v>504127705</v>
      </c>
      <c r="C610" t="str">
        <f>'נתונים מיובאים'!E610</f>
        <v>טלפון</v>
      </c>
      <c r="D610" t="str">
        <f>'נתונים מיובאים'!F610</f>
        <v>504127705</v>
      </c>
      <c r="E610">
        <f>'נתונים מיובאים'!G610</f>
        <v>44702</v>
      </c>
      <c r="F610" t="str">
        <f>'נתונים מיובאים'!H610</f>
        <v>כ״א אייר תשפ״ב</v>
      </c>
      <c r="G610" t="str">
        <f>'נתונים מיובאים'!I610</f>
        <v>22:11:21</v>
      </c>
      <c r="H610">
        <f>'נתונים מיובאים'!J610</f>
        <v>44703</v>
      </c>
      <c r="I610" t="str">
        <f>'נתונים מיובאים'!K610</f>
        <v>כ״א אייר תשפ״ב</v>
      </c>
      <c r="J610" t="str">
        <f>'נתונים מיובאים'!L610</f>
        <v>00:08:02</v>
      </c>
      <c r="K610" t="str">
        <f>'נתונים מיובאים'!M610</f>
        <v>7001</v>
      </c>
      <c r="L610" t="str">
        <f>'נתונים מיובאים'!N610</f>
        <v>01:56:41</v>
      </c>
      <c r="M610" s="1" t="str">
        <f t="shared" si="9"/>
        <v>50412770544702</v>
      </c>
      <c r="N610" s="7" t="str">
        <f>B610&amp;E610&amp;COUNTIF($M$2:M610,B610&amp;E610)</f>
        <v>504127705447021</v>
      </c>
    </row>
    <row r="611" spans="1:14" x14ac:dyDescent="0.2">
      <c r="A611" t="str">
        <f>'נתונים מיובאים'!C611</f>
        <v>5</v>
      </c>
      <c r="B611" t="str">
        <f>'נתונים מיובאים'!D611</f>
        <v>504127705</v>
      </c>
      <c r="C611" t="str">
        <f>'נתונים מיובאים'!E611</f>
        <v>טלפון</v>
      </c>
      <c r="D611" t="str">
        <f>'נתונים מיובאים'!F611</f>
        <v>504127705</v>
      </c>
      <c r="E611">
        <f>'נתונים מיובאים'!G611</f>
        <v>44703</v>
      </c>
      <c r="F611" t="str">
        <f>'נתונים מיובאים'!H611</f>
        <v>כ״א אייר תשפ״ב</v>
      </c>
      <c r="G611" t="str">
        <f>'נתונים מיובאים'!I611</f>
        <v>15:05:50</v>
      </c>
      <c r="H611">
        <f>'נתונים מיובאים'!J611</f>
        <v>44703</v>
      </c>
      <c r="I611" t="str">
        <f>'נתונים מיובאים'!K611</f>
        <v>כ״א אייר תשפ״ב</v>
      </c>
      <c r="J611" t="str">
        <f>'נתונים מיובאים'!L611</f>
        <v>16:39:30</v>
      </c>
      <c r="K611" t="str">
        <f>'נתונים מיובאים'!M611</f>
        <v>5620</v>
      </c>
      <c r="L611" t="str">
        <f>'נתונים מיובאים'!N611</f>
        <v>01:33:40</v>
      </c>
      <c r="M611" s="1" t="str">
        <f t="shared" si="9"/>
        <v>50412770544703</v>
      </c>
      <c r="N611" s="7" t="str">
        <f>B611&amp;E611&amp;COUNTIF($M$2:M611,B611&amp;E611)</f>
        <v>504127705447031</v>
      </c>
    </row>
    <row r="612" spans="1:14" x14ac:dyDescent="0.2">
      <c r="A612" t="str">
        <f>'נתונים מיובאים'!C612</f>
        <v>5</v>
      </c>
      <c r="B612" t="str">
        <f>'נתונים מיובאים'!D612</f>
        <v>504127705</v>
      </c>
      <c r="C612" t="str">
        <f>'נתונים מיובאים'!E612</f>
        <v>טלפון</v>
      </c>
      <c r="D612" t="str">
        <f>'נתונים מיובאים'!F612</f>
        <v>504127705</v>
      </c>
      <c r="E612">
        <f>'נתונים מיובאים'!G612</f>
        <v>44703</v>
      </c>
      <c r="F612" t="str">
        <f>'נתונים מיובאים'!H612</f>
        <v>כ״ב אייר תשפ״ב</v>
      </c>
      <c r="G612" t="str">
        <f>'נתונים מיובאים'!I612</f>
        <v>22:15:42</v>
      </c>
      <c r="H612">
        <f>'נתונים מיובאים'!J612</f>
        <v>44704</v>
      </c>
      <c r="I612" t="str">
        <f>'נתונים מיובאים'!K612</f>
        <v>כ״ב אייר תשפ״ב</v>
      </c>
      <c r="J612" t="str">
        <f>'נתונים מיובאים'!L612</f>
        <v>00:09:22</v>
      </c>
      <c r="K612" t="str">
        <f>'נתונים מיובאים'!M612</f>
        <v>6820</v>
      </c>
      <c r="L612" t="str">
        <f>'נתונים מיובאים'!N612</f>
        <v>01:53:40</v>
      </c>
      <c r="M612" s="1" t="str">
        <f t="shared" si="9"/>
        <v>50412770544703</v>
      </c>
      <c r="N612" s="7" t="str">
        <f>B612&amp;E612&amp;COUNTIF($M$2:M612,B612&amp;E612)</f>
        <v>504127705447032</v>
      </c>
    </row>
    <row r="613" spans="1:14" x14ac:dyDescent="0.2">
      <c r="A613" t="str">
        <f>'נתונים מיובאים'!C613</f>
        <v>5</v>
      </c>
      <c r="B613" t="str">
        <f>'נתונים מיובאים'!D613</f>
        <v>504127705</v>
      </c>
      <c r="C613" t="str">
        <f>'נתונים מיובאים'!E613</f>
        <v>טלפון</v>
      </c>
      <c r="D613" t="str">
        <f>'נתונים מיובאים'!F613</f>
        <v>504127705</v>
      </c>
      <c r="E613">
        <f>'נתונים מיובאים'!G613</f>
        <v>44704</v>
      </c>
      <c r="F613" t="str">
        <f>'נתונים מיובאים'!H613</f>
        <v>כ״ג אייר תשפ״ב</v>
      </c>
      <c r="G613" t="str">
        <f>'נתונים מיובאים'!I613</f>
        <v>20:30:59</v>
      </c>
      <c r="H613">
        <f>'נתונים מיובאים'!J613</f>
        <v>44704</v>
      </c>
      <c r="I613" t="str">
        <f>'נתונים מיובאים'!K613</f>
        <v>כ״ג אייר תשפ״ב</v>
      </c>
      <c r="J613" t="str">
        <f>'נתונים מיובאים'!L613</f>
        <v>23:54:40</v>
      </c>
      <c r="K613" t="str">
        <f>'נתונים מיובאים'!M613</f>
        <v>12221</v>
      </c>
      <c r="L613" t="str">
        <f>'נתונים מיובאים'!N613</f>
        <v>03:23:41</v>
      </c>
      <c r="M613" s="1" t="str">
        <f t="shared" si="9"/>
        <v>50412770544704</v>
      </c>
      <c r="N613" s="7" t="str">
        <f>B613&amp;E613&amp;COUNTIF($M$2:M613,B613&amp;E613)</f>
        <v>504127705447041</v>
      </c>
    </row>
    <row r="614" spans="1:14" x14ac:dyDescent="0.2">
      <c r="A614" t="str">
        <f>'נתונים מיובאים'!C614</f>
        <v>5</v>
      </c>
      <c r="B614" t="str">
        <f>'נתונים מיובאים'!D614</f>
        <v>504127705</v>
      </c>
      <c r="C614" t="str">
        <f>'נתונים מיובאים'!E614</f>
        <v>טלפון</v>
      </c>
      <c r="D614" t="str">
        <f>'נתונים מיובאים'!F614</f>
        <v>504127705</v>
      </c>
      <c r="E614">
        <f>'נתונים מיובאים'!G614</f>
        <v>44705</v>
      </c>
      <c r="F614" t="str">
        <f>'נתונים מיובאים'!H614</f>
        <v>כ״ג אייר תשפ״ב</v>
      </c>
      <c r="G614" t="str">
        <f>'נתונים מיובאים'!I614</f>
        <v>10:02:40</v>
      </c>
      <c r="H614">
        <f>'נתונים מיובאים'!J614</f>
        <v>44705</v>
      </c>
      <c r="I614" t="str">
        <f>'נתונים מיובאים'!K614</f>
        <v>כ״ג אייר תשפ״ב</v>
      </c>
      <c r="J614" t="str">
        <f>'נתונים מיובאים'!L614</f>
        <v>12:16:48</v>
      </c>
      <c r="K614" t="str">
        <f>'נתונים מיובאים'!M614</f>
        <v>8048</v>
      </c>
      <c r="L614" t="str">
        <f>'נתונים מיובאים'!N614</f>
        <v>02:14:08</v>
      </c>
      <c r="M614" s="1" t="str">
        <f t="shared" si="9"/>
        <v>50412770544705</v>
      </c>
      <c r="N614" s="7" t="str">
        <f>B614&amp;E614&amp;COUNTIF($M$2:M614,B614&amp;E614)</f>
        <v>504127705447051</v>
      </c>
    </row>
    <row r="615" spans="1:14" x14ac:dyDescent="0.2">
      <c r="A615" t="str">
        <f>'נתונים מיובאים'!C615</f>
        <v>5</v>
      </c>
      <c r="B615" t="str">
        <f>'נתונים מיובאים'!D615</f>
        <v>504127705</v>
      </c>
      <c r="C615" t="str">
        <f>'נתונים מיובאים'!E615</f>
        <v>טלפון</v>
      </c>
      <c r="D615" t="str">
        <f>'נתונים מיובאים'!F615</f>
        <v>504127705</v>
      </c>
      <c r="E615">
        <f>'נתונים מיובאים'!G615</f>
        <v>44705</v>
      </c>
      <c r="F615" t="str">
        <f>'נתונים מיובאים'!H615</f>
        <v>כ״ד אייר תשפ״ב</v>
      </c>
      <c r="G615" t="str">
        <f>'נתונים מיובאים'!I615</f>
        <v>20:21:22</v>
      </c>
      <c r="H615">
        <f>'נתונים מיובאים'!J615</f>
        <v>44705</v>
      </c>
      <c r="I615" t="str">
        <f>'נתונים מיובאים'!K615</f>
        <v>כ״ד אייר תשפ״ב</v>
      </c>
      <c r="J615" t="str">
        <f>'נתונים מיובאים'!L615</f>
        <v>23:53:33</v>
      </c>
      <c r="K615" t="str">
        <f>'נתונים מיובאים'!M615</f>
        <v>12731</v>
      </c>
      <c r="L615" t="str">
        <f>'נתונים מיובאים'!N615</f>
        <v>03:32:11</v>
      </c>
      <c r="M615" s="1" t="str">
        <f t="shared" si="9"/>
        <v>50412770544705</v>
      </c>
      <c r="N615" s="7" t="str">
        <f>B615&amp;E615&amp;COUNTIF($M$2:M615,B615&amp;E615)</f>
        <v>504127705447052</v>
      </c>
    </row>
    <row r="616" spans="1:14" x14ac:dyDescent="0.2">
      <c r="A616" t="str">
        <f>'נתונים מיובאים'!C616</f>
        <v>5</v>
      </c>
      <c r="B616" t="str">
        <f>'נתונים מיובאים'!D616</f>
        <v>504127705</v>
      </c>
      <c r="C616" t="str">
        <f>'נתונים מיובאים'!E616</f>
        <v>טלפון</v>
      </c>
      <c r="D616" t="str">
        <f>'נתונים מיובאים'!F616</f>
        <v>504127705</v>
      </c>
      <c r="E616">
        <f>'נתונים מיובאים'!G616</f>
        <v>44706</v>
      </c>
      <c r="F616" t="str">
        <f>'נתונים מיובאים'!H616</f>
        <v>כ״ד אייר תשפ״ב</v>
      </c>
      <c r="G616" t="str">
        <f>'נתונים מיובאים'!I616</f>
        <v>16:52:43</v>
      </c>
      <c r="H616">
        <f>'נתונים מיובאים'!J616</f>
        <v>44706</v>
      </c>
      <c r="I616" t="str">
        <f>'נתונים מיובאים'!K616</f>
        <v>כ״ד אייר תשפ״ב</v>
      </c>
      <c r="J616" t="str">
        <f>'נתונים מיובאים'!L616</f>
        <v>18:52:17</v>
      </c>
      <c r="K616" t="str">
        <f>'נתונים מיובאים'!M616</f>
        <v>7174</v>
      </c>
      <c r="L616" t="str">
        <f>'נתונים מיובאים'!N616</f>
        <v>01:59:34</v>
      </c>
      <c r="M616" s="1" t="str">
        <f t="shared" si="9"/>
        <v>50412770544706</v>
      </c>
      <c r="N616" s="7" t="str">
        <f>B616&amp;E616&amp;COUNTIF($M$2:M616,B616&amp;E616)</f>
        <v>504127705447061</v>
      </c>
    </row>
    <row r="617" spans="1:14" x14ac:dyDescent="0.2">
      <c r="A617" t="str">
        <f>'נתונים מיובאים'!C617</f>
        <v>5</v>
      </c>
      <c r="B617" t="str">
        <f>'נתונים מיובאים'!D617</f>
        <v>504127705</v>
      </c>
      <c r="C617" t="str">
        <f>'נתונים מיובאים'!E617</f>
        <v>טלפון</v>
      </c>
      <c r="D617" t="str">
        <f>'נתונים מיובאים'!F617</f>
        <v>504127705</v>
      </c>
      <c r="E617">
        <f>'נתונים מיובאים'!G617</f>
        <v>44706</v>
      </c>
      <c r="F617" t="str">
        <f>'נתונים מיובאים'!H617</f>
        <v>כ״ה אייר תשפ״ב</v>
      </c>
      <c r="G617" t="str">
        <f>'נתונים מיובאים'!I617</f>
        <v>22:36:45</v>
      </c>
      <c r="H617">
        <f>'נתונים מיובאים'!J617</f>
        <v>44707</v>
      </c>
      <c r="I617" t="str">
        <f>'נתונים מיובאים'!K617</f>
        <v>כ״ה אייר תשפ״ב</v>
      </c>
      <c r="J617" t="str">
        <f>'נתונים מיובאים'!L617</f>
        <v>00:01:57</v>
      </c>
      <c r="K617" t="str">
        <f>'נתונים מיובאים'!M617</f>
        <v>5112</v>
      </c>
      <c r="L617" t="str">
        <f>'נתונים מיובאים'!N617</f>
        <v>01:25:12</v>
      </c>
      <c r="M617" s="1" t="str">
        <f t="shared" si="9"/>
        <v>50412770544706</v>
      </c>
      <c r="N617" s="7" t="str">
        <f>B617&amp;E617&amp;COUNTIF($M$2:M617,B617&amp;E617)</f>
        <v>504127705447062</v>
      </c>
    </row>
    <row r="618" spans="1:14" x14ac:dyDescent="0.2">
      <c r="A618" t="str">
        <f>'נתונים מיובאים'!C618</f>
        <v>5</v>
      </c>
      <c r="B618" t="str">
        <f>'נתונים מיובאים'!D618</f>
        <v>504127705</v>
      </c>
      <c r="C618" t="str">
        <f>'נתונים מיובאים'!E618</f>
        <v>טלפון</v>
      </c>
      <c r="D618" t="str">
        <f>'נתונים מיובאים'!F618</f>
        <v>504127705</v>
      </c>
      <c r="E618">
        <f>'נתונים מיובאים'!G618</f>
        <v>44707</v>
      </c>
      <c r="F618" t="str">
        <f>'נתונים מיובאים'!H618</f>
        <v>כ״ה אייר תשפ״ב</v>
      </c>
      <c r="G618" t="str">
        <f>'נתונים מיובאים'!I618</f>
        <v>11:18:07</v>
      </c>
      <c r="H618">
        <f>'נתונים מיובאים'!J618</f>
        <v>44707</v>
      </c>
      <c r="I618" t="str">
        <f>'נתונים מיובאים'!K618</f>
        <v>כ״ה אייר תשפ״ב</v>
      </c>
      <c r="J618" t="str">
        <f>'נתונים מיובאים'!L618</f>
        <v>12:11:49</v>
      </c>
      <c r="K618" t="str">
        <f>'נתונים מיובאים'!M618</f>
        <v>3222</v>
      </c>
      <c r="L618" t="str">
        <f>'נתונים מיובאים'!N618</f>
        <v>00:53:42</v>
      </c>
      <c r="M618" s="1" t="str">
        <f t="shared" si="9"/>
        <v>50412770544707</v>
      </c>
      <c r="N618" s="7" t="str">
        <f>B618&amp;E618&amp;COUNTIF($M$2:M618,B618&amp;E618)</f>
        <v>504127705447071</v>
      </c>
    </row>
    <row r="619" spans="1:14" x14ac:dyDescent="0.2">
      <c r="A619" t="str">
        <f>'נתונים מיובאים'!C619</f>
        <v>5</v>
      </c>
      <c r="B619" t="str">
        <f>'נתונים מיובאים'!D619</f>
        <v>504127705</v>
      </c>
      <c r="C619" t="str">
        <f>'נתונים מיובאים'!E619</f>
        <v>טלפון</v>
      </c>
      <c r="D619" t="str">
        <f>'נתונים מיובאים'!F619</f>
        <v>504127705</v>
      </c>
      <c r="E619">
        <f>'נתונים מיובאים'!G619</f>
        <v>44718</v>
      </c>
      <c r="F619" t="str">
        <f>'נתונים מיובאים'!H619</f>
        <v>ז׳ סיוון תשפ״ב</v>
      </c>
      <c r="G619" t="str">
        <f>'נתונים מיובאים'!I619</f>
        <v>16:06:08</v>
      </c>
      <c r="H619">
        <f>'נתונים מיובאים'!J619</f>
        <v>44718</v>
      </c>
      <c r="I619" t="str">
        <f>'נתונים מיובאים'!K619</f>
        <v>ז׳ סיוון תשפ״ב</v>
      </c>
      <c r="J619" t="str">
        <f>'נתונים מיובאים'!L619</f>
        <v>18:10:57</v>
      </c>
      <c r="K619" t="str">
        <f>'נתונים מיובאים'!M619</f>
        <v>7489</v>
      </c>
      <c r="L619" t="str">
        <f>'נתונים מיובאים'!N619</f>
        <v>02:04:49</v>
      </c>
      <c r="M619" s="1" t="str">
        <f t="shared" si="9"/>
        <v>50412770544718</v>
      </c>
      <c r="N619" s="7" t="str">
        <f>B619&amp;E619&amp;COUNTIF($M$2:M619,B619&amp;E619)</f>
        <v>504127705447181</v>
      </c>
    </row>
    <row r="620" spans="1:14" x14ac:dyDescent="0.2">
      <c r="A620" t="str">
        <f>'נתונים מיובאים'!C620</f>
        <v>5</v>
      </c>
      <c r="B620" t="str">
        <f>'נתונים מיובאים'!D620</f>
        <v>504127705</v>
      </c>
      <c r="C620" t="str">
        <f>'נתונים מיובאים'!E620</f>
        <v>טלפון</v>
      </c>
      <c r="D620" t="str">
        <f>'נתונים מיובאים'!F620</f>
        <v>504127705</v>
      </c>
      <c r="E620">
        <f>'נתונים מיובאים'!G620</f>
        <v>44718</v>
      </c>
      <c r="F620" t="str">
        <f>'נתונים מיובאים'!H620</f>
        <v>ח׳ סיוון תשפ״ב</v>
      </c>
      <c r="G620" t="str">
        <f>'נתונים מיובאים'!I620</f>
        <v>20:55:09</v>
      </c>
      <c r="H620">
        <f>'נתונים מיובאים'!J620</f>
        <v>44719</v>
      </c>
      <c r="I620" t="str">
        <f>'נתונים מיובאים'!K620</f>
        <v>ח׳ סיוון תשפ״ב</v>
      </c>
      <c r="J620" t="str">
        <f>'נתונים מיובאים'!L620</f>
        <v>00:07:51</v>
      </c>
      <c r="K620" t="str">
        <f>'נתונים מיובאים'!M620</f>
        <v>11562</v>
      </c>
      <c r="L620" t="str">
        <f>'נתונים מיובאים'!N620</f>
        <v>03:12:42</v>
      </c>
      <c r="M620" s="1" t="str">
        <f t="shared" si="9"/>
        <v>50412770544718</v>
      </c>
      <c r="N620" s="7" t="str">
        <f>B620&amp;E620&amp;COUNTIF($M$2:M620,B620&amp;E620)</f>
        <v>504127705447182</v>
      </c>
    </row>
    <row r="621" spans="1:14" x14ac:dyDescent="0.2">
      <c r="A621" t="str">
        <f>'נתונים מיובאים'!C621</f>
        <v>5</v>
      </c>
      <c r="B621" t="str">
        <f>'נתונים מיובאים'!D621</f>
        <v>504127705</v>
      </c>
      <c r="C621" t="str">
        <f>'נתונים מיובאים'!E621</f>
        <v>טלפון</v>
      </c>
      <c r="D621" t="str">
        <f>'נתונים מיובאים'!F621</f>
        <v>504127705</v>
      </c>
      <c r="E621">
        <f>'נתונים מיובאים'!G621</f>
        <v>44719</v>
      </c>
      <c r="F621" t="str">
        <f>'נתונים מיובאים'!H621</f>
        <v>ח׳ סיוון תשפ״ב</v>
      </c>
      <c r="G621" t="str">
        <f>'נתונים מיובאים'!I621</f>
        <v>15:20:59</v>
      </c>
      <c r="H621">
        <f>'נתונים מיובאים'!J621</f>
        <v>44719</v>
      </c>
      <c r="I621" t="str">
        <f>'נתונים מיובאים'!K621</f>
        <v>ח׳ סיוון תשפ״ב</v>
      </c>
      <c r="J621" t="str">
        <f>'נתונים מיובאים'!L621</f>
        <v>17:56:36</v>
      </c>
      <c r="K621" t="str">
        <f>'נתונים מיובאים'!M621</f>
        <v>9337</v>
      </c>
      <c r="L621" t="str">
        <f>'נתונים מיובאים'!N621</f>
        <v>02:35:37</v>
      </c>
      <c r="M621" s="1" t="str">
        <f t="shared" si="9"/>
        <v>50412770544719</v>
      </c>
      <c r="N621" s="7" t="str">
        <f>B621&amp;E621&amp;COUNTIF($M$2:M621,B621&amp;E621)</f>
        <v>504127705447191</v>
      </c>
    </row>
    <row r="622" spans="1:14" x14ac:dyDescent="0.2">
      <c r="A622" t="str">
        <f>'נתונים מיובאים'!C622</f>
        <v>5</v>
      </c>
      <c r="B622" t="str">
        <f>'נתונים מיובאים'!D622</f>
        <v>504127705</v>
      </c>
      <c r="C622" t="str">
        <f>'נתונים מיובאים'!E622</f>
        <v>טלפון</v>
      </c>
      <c r="D622" t="str">
        <f>'נתונים מיובאים'!F622</f>
        <v>504127705</v>
      </c>
      <c r="E622">
        <f>'נתונים מיובאים'!G622</f>
        <v>44719</v>
      </c>
      <c r="F622" t="str">
        <f>'נתונים מיובאים'!H622</f>
        <v>ט׳ סיוון תשפ״ב</v>
      </c>
      <c r="G622" t="str">
        <f>'נתונים מיובאים'!I622</f>
        <v>22:00:06</v>
      </c>
      <c r="H622">
        <f>'נתונים מיובאים'!J622</f>
        <v>44720</v>
      </c>
      <c r="I622" t="str">
        <f>'נתונים מיובאים'!K622</f>
        <v>ט׳ סיוון תשפ״ב</v>
      </c>
      <c r="J622" t="str">
        <f>'נתונים מיובאים'!L622</f>
        <v>00:04:45</v>
      </c>
      <c r="K622" t="str">
        <f>'נתונים מיובאים'!M622</f>
        <v>7479</v>
      </c>
      <c r="L622" t="str">
        <f>'נתונים מיובאים'!N622</f>
        <v>02:04:39</v>
      </c>
      <c r="M622" s="1" t="str">
        <f t="shared" si="9"/>
        <v>50412770544719</v>
      </c>
      <c r="N622" s="7" t="str">
        <f>B622&amp;E622&amp;COUNTIF($M$2:M622,B622&amp;E622)</f>
        <v>504127705447192</v>
      </c>
    </row>
    <row r="623" spans="1:14" x14ac:dyDescent="0.2">
      <c r="A623" t="str">
        <f>'נתונים מיובאים'!C623</f>
        <v>5</v>
      </c>
      <c r="B623" t="str">
        <f>'נתונים מיובאים'!D623</f>
        <v>504127705</v>
      </c>
      <c r="C623" t="str">
        <f>'נתונים מיובאים'!E623</f>
        <v>טלפון</v>
      </c>
      <c r="D623" t="str">
        <f>'נתונים מיובאים'!F623</f>
        <v>504127705</v>
      </c>
      <c r="E623">
        <f>'נתונים מיובאים'!G623</f>
        <v>44720</v>
      </c>
      <c r="F623" t="str">
        <f>'נתונים מיובאים'!H623</f>
        <v>ט׳ סיוון תשפ״ב</v>
      </c>
      <c r="G623" t="str">
        <f>'נתונים מיובאים'!I623</f>
        <v>11:16:23</v>
      </c>
      <c r="H623">
        <f>'נתונים מיובאים'!J623</f>
        <v>44720</v>
      </c>
      <c r="I623" t="str">
        <f>'נתונים מיובאים'!K623</f>
        <v>ט׳ סיוון תשפ״ב</v>
      </c>
      <c r="J623" t="str">
        <f>'נתונים מיובאים'!L623</f>
        <v>13:01:43</v>
      </c>
      <c r="K623" t="str">
        <f>'נתונים מיובאים'!M623</f>
        <v>6320</v>
      </c>
      <c r="L623" t="str">
        <f>'נתונים מיובאים'!N623</f>
        <v>01:45:20</v>
      </c>
      <c r="M623" s="1" t="str">
        <f t="shared" si="9"/>
        <v>50412770544720</v>
      </c>
      <c r="N623" s="7" t="str">
        <f>B623&amp;E623&amp;COUNTIF($M$2:M623,B623&amp;E623)</f>
        <v>504127705447201</v>
      </c>
    </row>
    <row r="624" spans="1:14" x14ac:dyDescent="0.2">
      <c r="A624" t="str">
        <f>'נתונים מיובאים'!C624</f>
        <v>5</v>
      </c>
      <c r="B624" t="str">
        <f>'נתונים מיובאים'!D624</f>
        <v>504127705</v>
      </c>
      <c r="C624" t="str">
        <f>'נתונים מיובאים'!E624</f>
        <v>טלפון</v>
      </c>
      <c r="D624" t="str">
        <f>'נתונים מיובאים'!F624</f>
        <v>504127705</v>
      </c>
      <c r="E624">
        <f>'נתונים מיובאים'!G624</f>
        <v>44720</v>
      </c>
      <c r="F624" t="str">
        <f>'נתונים מיובאים'!H624</f>
        <v>ט׳ סיוון תשפ״ב</v>
      </c>
      <c r="G624" t="str">
        <f>'נתונים מיובאים'!I624</f>
        <v>15:57:53</v>
      </c>
      <c r="H624">
        <f>'נתונים מיובאים'!J624</f>
        <v>44720</v>
      </c>
      <c r="I624" t="str">
        <f>'נתונים מיובאים'!K624</f>
        <v>ט׳ סיוון תשפ״ב</v>
      </c>
      <c r="J624" t="str">
        <f>'נתונים מיובאים'!L624</f>
        <v>18:18:42</v>
      </c>
      <c r="K624" t="str">
        <f>'נתונים מיובאים'!M624</f>
        <v>8449</v>
      </c>
      <c r="L624" t="str">
        <f>'נתונים מיובאים'!N624</f>
        <v>02:20:49</v>
      </c>
      <c r="M624" s="1" t="str">
        <f t="shared" si="9"/>
        <v>50412770544720</v>
      </c>
      <c r="N624" s="7" t="str">
        <f>B624&amp;E624&amp;COUNTIF($M$2:M624,B624&amp;E624)</f>
        <v>504127705447202</v>
      </c>
    </row>
    <row r="625" spans="1:14" x14ac:dyDescent="0.2">
      <c r="A625" t="str">
        <f>'נתונים מיובאים'!C625</f>
        <v>5</v>
      </c>
      <c r="B625" t="str">
        <f>'נתונים מיובאים'!D625</f>
        <v>504127705</v>
      </c>
      <c r="C625" t="str">
        <f>'נתונים מיובאים'!E625</f>
        <v>טלפון</v>
      </c>
      <c r="D625" t="str">
        <f>'נתונים מיובאים'!F625</f>
        <v>504127705</v>
      </c>
      <c r="E625">
        <f>'נתונים מיובאים'!G625</f>
        <v>44720</v>
      </c>
      <c r="F625" t="str">
        <f>'נתונים מיובאים'!H625</f>
        <v>י׳ סיוון תשפ״ב</v>
      </c>
      <c r="G625" t="str">
        <f>'נתונים מיובאים'!I625</f>
        <v>23:03:23</v>
      </c>
      <c r="H625">
        <f>'נתונים מיובאים'!J625</f>
        <v>44721</v>
      </c>
      <c r="I625" t="str">
        <f>'נתונים מיובאים'!K625</f>
        <v>י׳ סיוון תשפ״ב</v>
      </c>
      <c r="J625" t="str">
        <f>'נתונים מיובאים'!L625</f>
        <v>01:04:49</v>
      </c>
      <c r="K625" t="str">
        <f>'נתונים מיובאים'!M625</f>
        <v>7286</v>
      </c>
      <c r="L625" t="str">
        <f>'נתונים מיובאים'!N625</f>
        <v>02:01:26</v>
      </c>
      <c r="M625" s="1" t="str">
        <f t="shared" si="9"/>
        <v>50412770544720</v>
      </c>
      <c r="N625" s="7" t="str">
        <f>B625&amp;E625&amp;COUNTIF($M$2:M625,B625&amp;E625)</f>
        <v>504127705447203</v>
      </c>
    </row>
    <row r="626" spans="1:14" x14ac:dyDescent="0.2">
      <c r="A626" t="str">
        <f>'נתונים מיובאים'!C626</f>
        <v>5</v>
      </c>
      <c r="B626" t="str">
        <f>'נתונים מיובאים'!D626</f>
        <v>504127705</v>
      </c>
      <c r="C626" t="str">
        <f>'נתונים מיובאים'!E626</f>
        <v>טלפון</v>
      </c>
      <c r="D626" t="str">
        <f>'נתונים מיובאים'!F626</f>
        <v>504127705</v>
      </c>
      <c r="E626">
        <f>'נתונים מיובאים'!G626</f>
        <v>44721</v>
      </c>
      <c r="F626" t="str">
        <f>'נתונים מיובאים'!H626</f>
        <v>י׳ סיוון תשפ״ב</v>
      </c>
      <c r="G626" t="str">
        <f>'נתונים מיובאים'!I626</f>
        <v>08:17:50</v>
      </c>
      <c r="H626">
        <f>'נתונים מיובאים'!J626</f>
        <v>44721</v>
      </c>
      <c r="I626" t="str">
        <f>'נתונים מיובאים'!K626</f>
        <v>י׳ סיוון תשפ״ב</v>
      </c>
      <c r="J626" t="str">
        <f>'נתונים מיובאים'!L626</f>
        <v>09:30:39</v>
      </c>
      <c r="K626" t="str">
        <f>'נתונים מיובאים'!M626</f>
        <v>4369</v>
      </c>
      <c r="L626" t="str">
        <f>'נתונים מיובאים'!N626</f>
        <v>01:12:49</v>
      </c>
      <c r="M626" s="1" t="str">
        <f t="shared" si="9"/>
        <v>50412770544721</v>
      </c>
      <c r="N626" s="7" t="str">
        <f>B626&amp;E626&amp;COUNTIF($M$2:M626,B626&amp;E626)</f>
        <v>504127705447211</v>
      </c>
    </row>
    <row r="627" spans="1:14" x14ac:dyDescent="0.2">
      <c r="A627" t="str">
        <f>'נתונים מיובאים'!C627</f>
        <v>5</v>
      </c>
      <c r="B627" t="str">
        <f>'נתונים מיובאים'!D627</f>
        <v>504127705</v>
      </c>
      <c r="C627" t="str">
        <f>'נתונים מיובאים'!E627</f>
        <v>טלפון</v>
      </c>
      <c r="D627" t="str">
        <f>'נתונים מיובאים'!F627</f>
        <v>504127705</v>
      </c>
      <c r="E627">
        <f>'נתונים מיובאים'!G627</f>
        <v>44721</v>
      </c>
      <c r="F627" t="str">
        <f>'נתונים מיובאים'!H627</f>
        <v>י׳ סיוון תשפ״ב</v>
      </c>
      <c r="G627" t="str">
        <f>'נתונים מיובאים'!I627</f>
        <v>11:17:24</v>
      </c>
      <c r="H627">
        <f>'נתונים מיובאים'!J627</f>
        <v>44721</v>
      </c>
      <c r="I627" t="str">
        <f>'נתונים מיובאים'!K627</f>
        <v>י׳ סיוון תשפ״ב</v>
      </c>
      <c r="J627" t="str">
        <f>'נתונים מיובאים'!L627</f>
        <v>12:59:50</v>
      </c>
      <c r="K627" t="str">
        <f>'נתונים מיובאים'!M627</f>
        <v>6146</v>
      </c>
      <c r="L627" t="str">
        <f>'נתונים מיובאים'!N627</f>
        <v>01:42:26</v>
      </c>
      <c r="M627" s="1" t="str">
        <f t="shared" si="9"/>
        <v>50412770544721</v>
      </c>
      <c r="N627" s="7" t="str">
        <f>B627&amp;E627&amp;COUNTIF($M$2:M627,B627&amp;E627)</f>
        <v>504127705447212</v>
      </c>
    </row>
    <row r="628" spans="1:14" x14ac:dyDescent="0.2">
      <c r="A628" t="str">
        <f>'נתונים מיובאים'!C628</f>
        <v>5</v>
      </c>
      <c r="B628" t="str">
        <f>'נתונים מיובאים'!D628</f>
        <v>504127705</v>
      </c>
      <c r="C628" t="str">
        <f>'נתונים מיובאים'!E628</f>
        <v>טלפון</v>
      </c>
      <c r="D628" t="str">
        <f>'נתונים מיובאים'!F628</f>
        <v>504127705</v>
      </c>
      <c r="E628">
        <f>'נתונים מיובאים'!G628</f>
        <v>44721</v>
      </c>
      <c r="F628" t="str">
        <f>'נתונים מיובאים'!H628</f>
        <v>י׳ סיוון תשפ״ב</v>
      </c>
      <c r="G628" t="str">
        <f>'נתונים מיובאים'!I628</f>
        <v>13:47:35</v>
      </c>
      <c r="H628">
        <f>'נתונים מיובאים'!J628</f>
        <v>44721</v>
      </c>
      <c r="I628" t="str">
        <f>'נתונים מיובאים'!K628</f>
        <v>י׳ סיוון תשפ״ב</v>
      </c>
      <c r="J628" t="str">
        <f>'נתונים מיובאים'!L628</f>
        <v>15:03:22</v>
      </c>
      <c r="K628" t="str">
        <f>'נתונים מיובאים'!M628</f>
        <v>4547</v>
      </c>
      <c r="L628" t="str">
        <f>'נתונים מיובאים'!N628</f>
        <v>01:15:47</v>
      </c>
      <c r="M628" s="1" t="str">
        <f t="shared" si="9"/>
        <v>50412770544721</v>
      </c>
      <c r="N628" s="7" t="str">
        <f>B628&amp;E628&amp;COUNTIF($M$2:M628,B628&amp;E628)</f>
        <v>504127705447213</v>
      </c>
    </row>
    <row r="629" spans="1:14" x14ac:dyDescent="0.2">
      <c r="A629" t="str">
        <f>'נתונים מיובאים'!C629</f>
        <v>5</v>
      </c>
      <c r="B629" t="str">
        <f>'נתונים מיובאים'!D629</f>
        <v>504127705</v>
      </c>
      <c r="C629" t="str">
        <f>'נתונים מיובאים'!E629</f>
        <v>טלפון</v>
      </c>
      <c r="D629" t="str">
        <f>'נתונים מיובאים'!F629</f>
        <v>504127705</v>
      </c>
      <c r="E629">
        <f>'נתונים מיובאים'!G629</f>
        <v>44721</v>
      </c>
      <c r="F629" t="str">
        <f>'נתונים מיובאים'!H629</f>
        <v>י׳ סיוון תשפ״ב</v>
      </c>
      <c r="G629" t="str">
        <f>'נתונים מיובאים'!I629</f>
        <v>15:22:42</v>
      </c>
      <c r="H629">
        <f>'נתונים מיובאים'!J629</f>
        <v>44721</v>
      </c>
      <c r="I629" t="str">
        <f>'נתונים מיובאים'!K629</f>
        <v>י׳ סיוון תשפ״ב</v>
      </c>
      <c r="J629" t="str">
        <f>'נתונים מיובאים'!L629</f>
        <v>18:22:01</v>
      </c>
      <c r="K629" t="str">
        <f>'נתונים מיובאים'!M629</f>
        <v>10759</v>
      </c>
      <c r="L629" t="str">
        <f>'נתונים מיובאים'!N629</f>
        <v>02:59:19</v>
      </c>
      <c r="M629" s="1" t="str">
        <f t="shared" si="9"/>
        <v>50412770544721</v>
      </c>
      <c r="N629" s="7" t="str">
        <f>B629&amp;E629&amp;COUNTIF($M$2:M629,B629&amp;E629)</f>
        <v>504127705447214</v>
      </c>
    </row>
    <row r="630" spans="1:14" x14ac:dyDescent="0.2">
      <c r="A630" t="str">
        <f>'נתונים מיובאים'!C630</f>
        <v>5</v>
      </c>
      <c r="B630" t="str">
        <f>'נתונים מיובאים'!D630</f>
        <v>504127705</v>
      </c>
      <c r="C630" t="str">
        <f>'נתונים מיובאים'!E630</f>
        <v>טלפון</v>
      </c>
      <c r="D630" t="str">
        <f>'נתונים מיובאים'!F630</f>
        <v>504127705</v>
      </c>
      <c r="E630">
        <f>'נתונים מיובאים'!G630</f>
        <v>44722</v>
      </c>
      <c r="F630" t="str">
        <f>'נתונים מיובאים'!H630</f>
        <v>י״א סיוון תשפ״ב</v>
      </c>
      <c r="G630" t="str">
        <f>'נתונים מיובאים'!I630</f>
        <v>10:03:22</v>
      </c>
      <c r="H630">
        <f>'נתונים מיובאים'!J630</f>
        <v>44722</v>
      </c>
      <c r="I630" t="str">
        <f>'נתונים מיובאים'!K630</f>
        <v>י״א סיוון תשפ״ב</v>
      </c>
      <c r="J630" t="str">
        <f>'נתונים מיובאים'!L630</f>
        <v>12:36:02</v>
      </c>
      <c r="K630" t="str">
        <f>'נתונים מיובאים'!M630</f>
        <v>9160</v>
      </c>
      <c r="L630" t="str">
        <f>'נתונים מיובאים'!N630</f>
        <v>02:32:40</v>
      </c>
      <c r="M630" s="1" t="str">
        <f t="shared" si="9"/>
        <v>50412770544722</v>
      </c>
      <c r="N630" s="7" t="str">
        <f>B630&amp;E630&amp;COUNTIF($M$2:M630,B630&amp;E630)</f>
        <v>504127705447221</v>
      </c>
    </row>
    <row r="631" spans="1:14" x14ac:dyDescent="0.2">
      <c r="A631" t="str">
        <f>'נתונים מיובאים'!C631</f>
        <v>5</v>
      </c>
      <c r="B631" t="str">
        <f>'נתונים מיובאים'!D631</f>
        <v>504127705</v>
      </c>
      <c r="C631" t="str">
        <f>'נתונים מיובאים'!E631</f>
        <v>טלפון</v>
      </c>
      <c r="D631" t="str">
        <f>'נתונים מיובאים'!F631</f>
        <v>504127705</v>
      </c>
      <c r="E631">
        <f>'נתונים מיובאים'!G631</f>
        <v>44723</v>
      </c>
      <c r="F631" t="str">
        <f>'נתונים מיובאים'!H631</f>
        <v>י״ג סיוון תשפ״ב</v>
      </c>
      <c r="G631" t="str">
        <f>'נתונים מיובאים'!I631</f>
        <v>22:09:17</v>
      </c>
      <c r="H631">
        <f>'נתונים מיובאים'!J631</f>
        <v>44724</v>
      </c>
      <c r="I631" t="str">
        <f>'נתונים מיובאים'!K631</f>
        <v>י״ג סיוון תשפ״ב</v>
      </c>
      <c r="J631" t="str">
        <f>'נתונים מיובאים'!L631</f>
        <v>00:02:41</v>
      </c>
      <c r="K631" t="str">
        <f>'נתונים מיובאים'!M631</f>
        <v>6804</v>
      </c>
      <c r="L631" t="str">
        <f>'נתונים מיובאים'!N631</f>
        <v>01:53:24</v>
      </c>
      <c r="M631" s="1" t="str">
        <f t="shared" si="9"/>
        <v>50412770544723</v>
      </c>
      <c r="N631" s="7" t="str">
        <f>B631&amp;E631&amp;COUNTIF($M$2:M631,B631&amp;E631)</f>
        <v>504127705447231</v>
      </c>
    </row>
    <row r="632" spans="1:14" x14ac:dyDescent="0.2">
      <c r="A632" t="str">
        <f>'נתונים מיובאים'!C632</f>
        <v>5</v>
      </c>
      <c r="B632" t="str">
        <f>'נתונים מיובאים'!D632</f>
        <v>504127705</v>
      </c>
      <c r="C632" t="str">
        <f>'נתונים מיובאים'!E632</f>
        <v>טלפון</v>
      </c>
      <c r="D632" t="str">
        <f>'נתונים מיובאים'!F632</f>
        <v>504127705</v>
      </c>
      <c r="E632">
        <f>'נתונים מיובאים'!G632</f>
        <v>44724</v>
      </c>
      <c r="F632" t="str">
        <f>'נתונים מיובאים'!H632</f>
        <v>י״ג סיוון תשפ״ב</v>
      </c>
      <c r="G632" t="str">
        <f>'נתונים מיובאים'!I632</f>
        <v>11:16:18</v>
      </c>
      <c r="H632">
        <f>'נתונים מיובאים'!J632</f>
        <v>44724</v>
      </c>
      <c r="I632" t="str">
        <f>'נתונים מיובאים'!K632</f>
        <v>י״ג סיוון תשפ״ב</v>
      </c>
      <c r="J632" t="str">
        <f>'נתונים מיובאים'!L632</f>
        <v>13:07:19</v>
      </c>
      <c r="K632" t="str">
        <f>'נתונים מיובאים'!M632</f>
        <v>6661</v>
      </c>
      <c r="L632" t="str">
        <f>'נתונים מיובאים'!N632</f>
        <v>01:51:01</v>
      </c>
      <c r="M632" s="1" t="str">
        <f t="shared" si="9"/>
        <v>50412770544724</v>
      </c>
      <c r="N632" s="7" t="str">
        <f>B632&amp;E632&amp;COUNTIF($M$2:M632,B632&amp;E632)</f>
        <v>504127705447241</v>
      </c>
    </row>
    <row r="633" spans="1:14" x14ac:dyDescent="0.2">
      <c r="A633" t="str">
        <f>'נתונים מיובאים'!C633</f>
        <v>5</v>
      </c>
      <c r="B633" t="str">
        <f>'נתונים מיובאים'!D633</f>
        <v>504127705</v>
      </c>
      <c r="C633" t="str">
        <f>'נתונים מיובאים'!E633</f>
        <v>טלפון</v>
      </c>
      <c r="D633" t="str">
        <f>'נתונים מיובאים'!F633</f>
        <v>504127705</v>
      </c>
      <c r="E633">
        <f>'נתונים מיובאים'!G633</f>
        <v>44724</v>
      </c>
      <c r="F633" t="str">
        <f>'נתונים מיובאים'!H633</f>
        <v>י״ג סיוון תשפ״ב</v>
      </c>
      <c r="G633" t="str">
        <f>'נתונים מיובאים'!I633</f>
        <v>15:26:23</v>
      </c>
      <c r="H633">
        <f>'נתונים מיובאים'!J633</f>
        <v>44724</v>
      </c>
      <c r="I633" t="str">
        <f>'נתונים מיובאים'!K633</f>
        <v>י״ג סיוון תשפ״ב</v>
      </c>
      <c r="J633" t="str">
        <f>'נתונים מיובאים'!L633</f>
        <v>18:04:33</v>
      </c>
      <c r="K633" t="str">
        <f>'נתונים מיובאים'!M633</f>
        <v>9490</v>
      </c>
      <c r="L633" t="str">
        <f>'נתונים מיובאים'!N633</f>
        <v>02:38:10</v>
      </c>
      <c r="M633" s="1" t="str">
        <f t="shared" si="9"/>
        <v>50412770544724</v>
      </c>
      <c r="N633" s="7" t="str">
        <f>B633&amp;E633&amp;COUNTIF($M$2:M633,B633&amp;E633)</f>
        <v>504127705447242</v>
      </c>
    </row>
    <row r="634" spans="1:14" x14ac:dyDescent="0.2">
      <c r="A634" t="str">
        <f>'נתונים מיובאים'!C634</f>
        <v>5</v>
      </c>
      <c r="B634" t="str">
        <f>'נתונים מיובאים'!D634</f>
        <v>504127705</v>
      </c>
      <c r="C634" t="str">
        <f>'נתונים מיובאים'!E634</f>
        <v>טלפון</v>
      </c>
      <c r="D634" t="str">
        <f>'נתונים מיובאים'!F634</f>
        <v>504127705</v>
      </c>
      <c r="E634">
        <f>'נתונים מיובאים'!G634</f>
        <v>44725</v>
      </c>
      <c r="F634" t="str">
        <f>'נתונים מיובאים'!H634</f>
        <v>י״ד סיוון תשפ״ב</v>
      </c>
      <c r="G634" t="str">
        <f>'נתונים מיובאים'!I634</f>
        <v>11:28:59</v>
      </c>
      <c r="H634">
        <f>'נתונים מיובאים'!J634</f>
        <v>44725</v>
      </c>
      <c r="I634" t="str">
        <f>'נתונים מיובאים'!K634</f>
        <v>י״ד סיוון תשפ״ב</v>
      </c>
      <c r="J634" t="str">
        <f>'נתונים מיובאים'!L634</f>
        <v>13:12:40</v>
      </c>
      <c r="K634" t="str">
        <f>'נתונים מיובאים'!M634</f>
        <v>6221</v>
      </c>
      <c r="L634" t="str">
        <f>'נתונים מיובאים'!N634</f>
        <v>01:43:41</v>
      </c>
      <c r="M634" s="1" t="str">
        <f t="shared" si="9"/>
        <v>50412770544725</v>
      </c>
      <c r="N634" s="7" t="str">
        <f>B634&amp;E634&amp;COUNTIF($M$2:M634,B634&amp;E634)</f>
        <v>504127705447251</v>
      </c>
    </row>
    <row r="635" spans="1:14" x14ac:dyDescent="0.2">
      <c r="A635" t="str">
        <f>'נתונים מיובאים'!C635</f>
        <v>5</v>
      </c>
      <c r="B635" t="str">
        <f>'נתונים מיובאים'!D635</f>
        <v>504127705</v>
      </c>
      <c r="C635" t="str">
        <f>'נתונים מיובאים'!E635</f>
        <v>טלפון</v>
      </c>
      <c r="D635" t="str">
        <f>'נתונים מיובאים'!F635</f>
        <v>504127705</v>
      </c>
      <c r="E635">
        <f>'נתונים מיובאים'!G635</f>
        <v>44725</v>
      </c>
      <c r="F635" t="str">
        <f>'נתונים מיובאים'!H635</f>
        <v>י״ד סיוון תשפ״ב</v>
      </c>
      <c r="G635" t="str">
        <f>'נתונים מיובאים'!I635</f>
        <v>16:16:15</v>
      </c>
      <c r="H635">
        <f>'נתונים מיובאים'!J635</f>
        <v>44725</v>
      </c>
      <c r="I635" t="str">
        <f>'נתונים מיובאים'!K635</f>
        <v>י״ד סיוון תשפ״ב</v>
      </c>
      <c r="J635" t="str">
        <f>'נתונים מיובאים'!L635</f>
        <v>18:02:52</v>
      </c>
      <c r="K635" t="str">
        <f>'נתונים מיובאים'!M635</f>
        <v>6397</v>
      </c>
      <c r="L635" t="str">
        <f>'נתונים מיובאים'!N635</f>
        <v>01:46:37</v>
      </c>
      <c r="M635" s="1" t="str">
        <f t="shared" si="9"/>
        <v>50412770544725</v>
      </c>
      <c r="N635" s="7" t="str">
        <f>B635&amp;E635&amp;COUNTIF($M$2:M635,B635&amp;E635)</f>
        <v>504127705447252</v>
      </c>
    </row>
    <row r="636" spans="1:14" x14ac:dyDescent="0.2">
      <c r="A636" t="str">
        <f>'נתונים מיובאים'!C636</f>
        <v>5</v>
      </c>
      <c r="B636" t="str">
        <f>'נתונים מיובאים'!D636</f>
        <v>504127705</v>
      </c>
      <c r="C636" t="str">
        <f>'נתונים מיובאים'!E636</f>
        <v>טלפון</v>
      </c>
      <c r="D636" t="str">
        <f>'נתונים מיובאים'!F636</f>
        <v>504127705</v>
      </c>
      <c r="E636">
        <f>'נתונים מיובאים'!G636</f>
        <v>44725</v>
      </c>
      <c r="F636" t="str">
        <f>'נתונים מיובאים'!H636</f>
        <v>ט״ו סיוון תשפ״ב</v>
      </c>
      <c r="G636" t="str">
        <f>'נתונים מיובאים'!I636</f>
        <v>20:18:03</v>
      </c>
      <c r="H636">
        <f>'נתונים מיובאים'!J636</f>
        <v>44725</v>
      </c>
      <c r="I636" t="str">
        <f>'נתונים מיובאים'!K636</f>
        <v>ט״ו סיוון תשפ״ב</v>
      </c>
      <c r="J636" t="str">
        <f>'נתונים מיובאים'!L636</f>
        <v>21:49:22</v>
      </c>
      <c r="K636" t="str">
        <f>'נתונים מיובאים'!M636</f>
        <v>5479</v>
      </c>
      <c r="L636" t="str">
        <f>'נתונים מיובאים'!N636</f>
        <v>01:31:19</v>
      </c>
      <c r="M636" s="1" t="str">
        <f t="shared" si="9"/>
        <v>50412770544725</v>
      </c>
      <c r="N636" s="7" t="str">
        <f>B636&amp;E636&amp;COUNTIF($M$2:M636,B636&amp;E636)</f>
        <v>504127705447253</v>
      </c>
    </row>
    <row r="637" spans="1:14" x14ac:dyDescent="0.2">
      <c r="A637" t="str">
        <f>'נתונים מיובאים'!C637</f>
        <v>5</v>
      </c>
      <c r="B637" t="str">
        <f>'נתונים מיובאים'!D637</f>
        <v>504127705</v>
      </c>
      <c r="C637" t="str">
        <f>'נתונים מיובאים'!E637</f>
        <v>טלפון</v>
      </c>
      <c r="D637" t="str">
        <f>'נתונים מיובאים'!F637</f>
        <v>504127705</v>
      </c>
      <c r="E637">
        <f>'נתונים מיובאים'!G637</f>
        <v>44726</v>
      </c>
      <c r="F637" t="str">
        <f>'נתונים מיובאים'!H637</f>
        <v>ט״ו סיוון תשפ״ב</v>
      </c>
      <c r="G637" t="str">
        <f>'נתונים מיובאים'!I637</f>
        <v>09:28:39</v>
      </c>
      <c r="H637">
        <f>'נתונים מיובאים'!J637</f>
        <v>44726</v>
      </c>
      <c r="I637" t="str">
        <f>'נתונים מיובאים'!K637</f>
        <v>ט״ו סיוון תשפ״ב</v>
      </c>
      <c r="J637" t="str">
        <f>'נתונים מיובאים'!L637</f>
        <v>11:39:39</v>
      </c>
      <c r="K637" t="str">
        <f>'נתונים מיובאים'!M637</f>
        <v>7860</v>
      </c>
      <c r="L637" t="str">
        <f>'נתונים מיובאים'!N637</f>
        <v>02:11:00</v>
      </c>
      <c r="M637" s="1" t="str">
        <f t="shared" si="9"/>
        <v>50412770544726</v>
      </c>
      <c r="N637" s="7" t="str">
        <f>B637&amp;E637&amp;COUNTIF($M$2:M637,B637&amp;E637)</f>
        <v>504127705447261</v>
      </c>
    </row>
    <row r="638" spans="1:14" x14ac:dyDescent="0.2">
      <c r="A638" t="str">
        <f>'נתונים מיובאים'!C638</f>
        <v>5</v>
      </c>
      <c r="B638" t="str">
        <f>'נתונים מיובאים'!D638</f>
        <v>504127705</v>
      </c>
      <c r="C638" t="str">
        <f>'נתונים מיובאים'!E638</f>
        <v>טלפון</v>
      </c>
      <c r="D638" t="str">
        <f>'נתונים מיובאים'!F638</f>
        <v>504127705</v>
      </c>
      <c r="E638">
        <f>'נתונים מיובאים'!G638</f>
        <v>44726</v>
      </c>
      <c r="F638" t="str">
        <f>'נתונים מיובאים'!H638</f>
        <v>ט״ו סיוון תשפ״ב</v>
      </c>
      <c r="G638" t="str">
        <f>'נתונים מיובאים'!I638</f>
        <v>15:29:46</v>
      </c>
      <c r="H638">
        <f>'נתונים מיובאים'!J638</f>
        <v>44726</v>
      </c>
      <c r="I638" t="str">
        <f>'נתונים מיובאים'!K638</f>
        <v>ט״ו סיוון תשפ״ב</v>
      </c>
      <c r="J638" t="str">
        <f>'נתונים מיובאים'!L638</f>
        <v>17:35:36</v>
      </c>
      <c r="K638" t="str">
        <f>'נתונים מיובאים'!M638</f>
        <v>7550</v>
      </c>
      <c r="L638" t="str">
        <f>'נתונים מיובאים'!N638</f>
        <v>02:05:50</v>
      </c>
      <c r="M638" s="1" t="str">
        <f t="shared" si="9"/>
        <v>50412770544726</v>
      </c>
      <c r="N638" s="7" t="str">
        <f>B638&amp;E638&amp;COUNTIF($M$2:M638,B638&amp;E638)</f>
        <v>504127705447262</v>
      </c>
    </row>
    <row r="639" spans="1:14" x14ac:dyDescent="0.2">
      <c r="A639" t="str">
        <f>'נתונים מיובאים'!C639</f>
        <v>5</v>
      </c>
      <c r="B639" t="str">
        <f>'נתונים מיובאים'!D639</f>
        <v>504127705</v>
      </c>
      <c r="C639" t="str">
        <f>'נתונים מיובאים'!E639</f>
        <v>טלפון</v>
      </c>
      <c r="D639" t="str">
        <f>'נתונים מיובאים'!F639</f>
        <v>504127705</v>
      </c>
      <c r="E639">
        <f>'נתונים מיובאים'!G639</f>
        <v>44727</v>
      </c>
      <c r="F639" t="str">
        <f>'נתונים מיובאים'!H639</f>
        <v>ט״ז סיוון תשפ״ב</v>
      </c>
      <c r="G639" t="str">
        <f>'נתונים מיובאים'!I639</f>
        <v>11:39:17</v>
      </c>
      <c r="H639">
        <f>'נתונים מיובאים'!J639</f>
        <v>44727</v>
      </c>
      <c r="I639" t="str">
        <f>'נתונים מיובאים'!K639</f>
        <v>ט״ז סיוון תשפ״ב</v>
      </c>
      <c r="J639" t="str">
        <f>'נתונים מיובאים'!L639</f>
        <v>13:17:48</v>
      </c>
      <c r="K639" t="str">
        <f>'נתונים מיובאים'!M639</f>
        <v>5911</v>
      </c>
      <c r="L639" t="str">
        <f>'נתונים מיובאים'!N639</f>
        <v>01:38:31</v>
      </c>
      <c r="M639" s="1" t="str">
        <f t="shared" si="9"/>
        <v>50412770544727</v>
      </c>
      <c r="N639" s="7" t="str">
        <f>B639&amp;E639&amp;COUNTIF($M$2:M639,B639&amp;E639)</f>
        <v>504127705447271</v>
      </c>
    </row>
    <row r="640" spans="1:14" x14ac:dyDescent="0.2">
      <c r="A640" t="str">
        <f>'נתונים מיובאים'!C640</f>
        <v>5</v>
      </c>
      <c r="B640" t="str">
        <f>'נתונים מיובאים'!D640</f>
        <v>504127705</v>
      </c>
      <c r="C640" t="str">
        <f>'נתונים מיובאים'!E640</f>
        <v>טלפון</v>
      </c>
      <c r="D640" t="str">
        <f>'נתונים מיובאים'!F640</f>
        <v>504127705</v>
      </c>
      <c r="E640">
        <f>'נתונים מיובאים'!G640</f>
        <v>44727</v>
      </c>
      <c r="F640" t="str">
        <f>'נתונים מיובאים'!H640</f>
        <v>ט״ז סיוון תשפ״ב</v>
      </c>
      <c r="G640" t="str">
        <f>'נתונים מיובאים'!I640</f>
        <v>16:00:03</v>
      </c>
      <c r="H640">
        <f>'נתונים מיובאים'!J640</f>
        <v>44727</v>
      </c>
      <c r="I640" t="str">
        <f>'נתונים מיובאים'!K640</f>
        <v>ט״ז סיוון תשפ״ב</v>
      </c>
      <c r="J640" t="str">
        <f>'נתונים מיובאים'!L640</f>
        <v>18:11:03</v>
      </c>
      <c r="K640" t="str">
        <f>'נתונים מיובאים'!M640</f>
        <v>7860</v>
      </c>
      <c r="L640" t="str">
        <f>'נתונים מיובאים'!N640</f>
        <v>02:11:00</v>
      </c>
      <c r="M640" s="1" t="str">
        <f t="shared" si="9"/>
        <v>50412770544727</v>
      </c>
      <c r="N640" s="7" t="str">
        <f>B640&amp;E640&amp;COUNTIF($M$2:M640,B640&amp;E640)</f>
        <v>504127705447272</v>
      </c>
    </row>
    <row r="641" spans="1:14" x14ac:dyDescent="0.2">
      <c r="A641" t="str">
        <f>'נתונים מיובאים'!C641</f>
        <v>5</v>
      </c>
      <c r="B641" t="str">
        <f>'נתונים מיובאים'!D641</f>
        <v>504127705</v>
      </c>
      <c r="C641" t="str">
        <f>'נתונים מיובאים'!E641</f>
        <v>טלפון</v>
      </c>
      <c r="D641" t="str">
        <f>'נתונים מיובאים'!F641</f>
        <v>504127705</v>
      </c>
      <c r="E641">
        <f>'נתונים מיובאים'!G641</f>
        <v>44728</v>
      </c>
      <c r="F641" t="str">
        <f>'נתונים מיובאים'!H641</f>
        <v>י״ז סיוון תשפ״ב</v>
      </c>
      <c r="G641" t="str">
        <f>'נתונים מיובאים'!I641</f>
        <v>15:41:29</v>
      </c>
      <c r="H641">
        <f>'נתונים מיובאים'!J641</f>
        <v>44728</v>
      </c>
      <c r="I641" t="str">
        <f>'נתונים מיובאים'!K641</f>
        <v>י״ז סיוון תשפ״ב</v>
      </c>
      <c r="J641" t="str">
        <f>'נתונים מיובאים'!L641</f>
        <v>17:53:24</v>
      </c>
      <c r="K641" t="str">
        <f>'נתונים מיובאים'!M641</f>
        <v>7915</v>
      </c>
      <c r="L641" t="str">
        <f>'נתונים מיובאים'!N641</f>
        <v>02:11:55</v>
      </c>
      <c r="M641" s="1" t="str">
        <f t="shared" si="9"/>
        <v>50412770544728</v>
      </c>
      <c r="N641" s="7" t="str">
        <f>B641&amp;E641&amp;COUNTIF($M$2:M641,B641&amp;E641)</f>
        <v>504127705447281</v>
      </c>
    </row>
    <row r="642" spans="1:14" x14ac:dyDescent="0.2">
      <c r="A642" t="str">
        <f>'נתונים מיובאים'!C642</f>
        <v>5</v>
      </c>
      <c r="B642" t="str">
        <f>'נתונים מיובאים'!D642</f>
        <v>504127705</v>
      </c>
      <c r="C642" t="str">
        <f>'נתונים מיובאים'!E642</f>
        <v>טלפון</v>
      </c>
      <c r="D642" t="str">
        <f>'נתונים מיובאים'!F642</f>
        <v>504127705</v>
      </c>
      <c r="E642">
        <f>'נתונים מיובאים'!G642</f>
        <v>44728</v>
      </c>
      <c r="F642" t="str">
        <f>'נתונים מיובאים'!H642</f>
        <v>י״ח סיוון תשפ״ב</v>
      </c>
      <c r="G642" t="str">
        <f>'נתונים מיובאים'!I642</f>
        <v>20:39:15</v>
      </c>
      <c r="H642">
        <f>'נתונים מיובאים'!J642</f>
        <v>44728</v>
      </c>
      <c r="I642" t="str">
        <f>'נתונים מיובאים'!K642</f>
        <v>י״ח סיוון תשפ״ב</v>
      </c>
      <c r="J642" t="str">
        <f>'נתונים מיובאים'!L642</f>
        <v>22:23:59</v>
      </c>
      <c r="K642" t="str">
        <f>'נתונים מיובאים'!M642</f>
        <v>6284</v>
      </c>
      <c r="L642" t="str">
        <f>'נתונים מיובאים'!N642</f>
        <v>01:44:44</v>
      </c>
      <c r="M642" s="1" t="str">
        <f t="shared" ref="M642:M679" si="10">B642&amp;E642</f>
        <v>50412770544728</v>
      </c>
      <c r="N642" s="7" t="str">
        <f>B642&amp;E642&amp;COUNTIF($M$2:M642,B642&amp;E642)</f>
        <v>504127705447282</v>
      </c>
    </row>
    <row r="643" spans="1:14" x14ac:dyDescent="0.2">
      <c r="A643" t="str">
        <f>'נתונים מיובאים'!C643</f>
        <v>5</v>
      </c>
      <c r="B643" t="str">
        <f>'נתונים מיובאים'!D643</f>
        <v>504127705</v>
      </c>
      <c r="C643" t="str">
        <f>'נתונים מיובאים'!E643</f>
        <v>טלפון</v>
      </c>
      <c r="D643" t="str">
        <f>'נתונים מיובאים'!F643</f>
        <v>504127705</v>
      </c>
      <c r="E643">
        <f>'נתונים מיובאים'!G643</f>
        <v>44731</v>
      </c>
      <c r="F643" t="str">
        <f>'נתונים מיובאים'!H643</f>
        <v>כ׳ סיוון תשפ״ב</v>
      </c>
      <c r="G643" t="str">
        <f>'נתונים מיובאים'!I643</f>
        <v>11:36:00</v>
      </c>
      <c r="H643">
        <f>'נתונים מיובאים'!J643</f>
        <v>44731</v>
      </c>
      <c r="I643" t="str">
        <f>'נתונים מיובאים'!K643</f>
        <v>כ׳ סיוון תשפ״ב</v>
      </c>
      <c r="J643" t="str">
        <f>'נתונים מיובאים'!L643</f>
        <v>13:18:32</v>
      </c>
      <c r="K643" t="str">
        <f>'נתונים מיובאים'!M643</f>
        <v>6152</v>
      </c>
      <c r="L643" t="str">
        <f>'נתונים מיובאים'!N643</f>
        <v>01:42:32</v>
      </c>
      <c r="M643" s="1" t="str">
        <f t="shared" si="10"/>
        <v>50412770544731</v>
      </c>
      <c r="N643" s="7" t="str">
        <f>B643&amp;E643&amp;COUNTIF($M$2:M643,B643&amp;E643)</f>
        <v>504127705447311</v>
      </c>
    </row>
    <row r="644" spans="1:14" x14ac:dyDescent="0.2">
      <c r="A644" t="str">
        <f>'נתונים מיובאים'!C644</f>
        <v>5</v>
      </c>
      <c r="B644" t="str">
        <f>'נתונים מיובאים'!D644</f>
        <v>504127705</v>
      </c>
      <c r="C644" t="str">
        <f>'נתונים מיובאים'!E644</f>
        <v>טלפון</v>
      </c>
      <c r="D644" t="str">
        <f>'נתונים מיובאים'!F644</f>
        <v>504127705</v>
      </c>
      <c r="E644">
        <f>'נתונים מיובאים'!G644</f>
        <v>44731</v>
      </c>
      <c r="F644" t="str">
        <f>'נתונים מיובאים'!H644</f>
        <v>כ׳ סיוון תשפ״ב</v>
      </c>
      <c r="G644" t="str">
        <f>'נתונים מיובאים'!I644</f>
        <v>15:34:55</v>
      </c>
      <c r="H644">
        <f>'נתונים מיובאים'!J644</f>
        <v>44731</v>
      </c>
      <c r="I644" t="str">
        <f>'נתונים מיובאים'!K644</f>
        <v>כ׳ סיוון תשפ״ב</v>
      </c>
      <c r="J644" t="str">
        <f>'נתונים מיובאים'!L644</f>
        <v>18:05:59</v>
      </c>
      <c r="K644" t="str">
        <f>'נתונים מיובאים'!M644</f>
        <v>9064</v>
      </c>
      <c r="L644" t="str">
        <f>'נתונים מיובאים'!N644</f>
        <v>02:31:04</v>
      </c>
      <c r="M644" s="1" t="str">
        <f t="shared" si="10"/>
        <v>50412770544731</v>
      </c>
      <c r="N644" s="7" t="str">
        <f>B644&amp;E644&amp;COUNTIF($M$2:M644,B644&amp;E644)</f>
        <v>504127705447312</v>
      </c>
    </row>
    <row r="645" spans="1:14" x14ac:dyDescent="0.2">
      <c r="A645" t="str">
        <f>'נתונים מיובאים'!C645</f>
        <v>5</v>
      </c>
      <c r="B645" t="str">
        <f>'נתונים מיובאים'!D645</f>
        <v>504127705</v>
      </c>
      <c r="C645" t="str">
        <f>'נתונים מיובאים'!E645</f>
        <v>טלפון</v>
      </c>
      <c r="D645" t="str">
        <f>'נתונים מיובאים'!F645</f>
        <v>504127705</v>
      </c>
      <c r="E645">
        <f>'נתונים מיובאים'!G645</f>
        <v>44731</v>
      </c>
      <c r="F645" t="str">
        <f>'נתונים מיובאים'!H645</f>
        <v>כ״א סיוון תשפ״ב</v>
      </c>
      <c r="G645" t="str">
        <f>'נתונים מיובאים'!I645</f>
        <v>21:24:12</v>
      </c>
      <c r="H645">
        <f>'נתונים מיובאים'!J645</f>
        <v>44731</v>
      </c>
      <c r="I645" t="str">
        <f>'נתונים מיובאים'!K645</f>
        <v>כ״א סיוון תשפ״ב</v>
      </c>
      <c r="J645" t="str">
        <f>'נתונים מיובאים'!L645</f>
        <v>23:12:29</v>
      </c>
      <c r="K645" t="str">
        <f>'נתונים מיובאים'!M645</f>
        <v>6497</v>
      </c>
      <c r="L645" t="str">
        <f>'נתונים מיובאים'!N645</f>
        <v>01:48:17</v>
      </c>
      <c r="M645" s="1" t="str">
        <f t="shared" si="10"/>
        <v>50412770544731</v>
      </c>
      <c r="N645" s="7" t="str">
        <f>B645&amp;E645&amp;COUNTIF($M$2:M645,B645&amp;E645)</f>
        <v>504127705447313</v>
      </c>
    </row>
    <row r="646" spans="1:14" x14ac:dyDescent="0.2">
      <c r="A646" t="str">
        <f>'נתונים מיובאים'!C646</f>
        <v>5</v>
      </c>
      <c r="B646" t="str">
        <f>'נתונים מיובאים'!D646</f>
        <v>504127705</v>
      </c>
      <c r="C646" t="str">
        <f>'נתונים מיובאים'!E646</f>
        <v>טלפון</v>
      </c>
      <c r="D646" t="str">
        <f>'נתונים מיובאים'!F646</f>
        <v>504127705</v>
      </c>
      <c r="E646">
        <f>'נתונים מיובאים'!G646</f>
        <v>44732</v>
      </c>
      <c r="F646" t="str">
        <f>'נתונים מיובאים'!H646</f>
        <v>כ״א סיוון תשפ״ב</v>
      </c>
      <c r="G646" t="str">
        <f>'נתונים מיובאים'!I646</f>
        <v>11:10:10</v>
      </c>
      <c r="H646">
        <f>'נתונים מיובאים'!J646</f>
        <v>44732</v>
      </c>
      <c r="I646" t="str">
        <f>'נתונים מיובאים'!K646</f>
        <v>כ״א סיוון תשפ״ב</v>
      </c>
      <c r="J646" t="str">
        <f>'נתונים מיובאים'!L646</f>
        <v>12:58:45</v>
      </c>
      <c r="K646" t="str">
        <f>'נתונים מיובאים'!M646</f>
        <v>6515</v>
      </c>
      <c r="L646" t="str">
        <f>'נתונים מיובאים'!N646</f>
        <v>01:48:35</v>
      </c>
      <c r="M646" s="1" t="str">
        <f t="shared" si="10"/>
        <v>50412770544732</v>
      </c>
      <c r="N646" s="7" t="str">
        <f>B646&amp;E646&amp;COUNTIF($M$2:M646,B646&amp;E646)</f>
        <v>504127705447321</v>
      </c>
    </row>
    <row r="647" spans="1:14" x14ac:dyDescent="0.2">
      <c r="A647" t="str">
        <f>'נתונים מיובאים'!C647</f>
        <v>5</v>
      </c>
      <c r="B647" t="str">
        <f>'נתונים מיובאים'!D647</f>
        <v>504127705</v>
      </c>
      <c r="C647" t="str">
        <f>'נתונים מיובאים'!E647</f>
        <v>טלפון</v>
      </c>
      <c r="D647" t="str">
        <f>'נתונים מיובאים'!F647</f>
        <v>504127705</v>
      </c>
      <c r="E647">
        <f>'נתונים מיובאים'!G647</f>
        <v>44732</v>
      </c>
      <c r="F647" t="str">
        <f>'נתונים מיובאים'!H647</f>
        <v>כ״א סיוון תשפ״ב</v>
      </c>
      <c r="G647" t="str">
        <f>'נתונים מיובאים'!I647</f>
        <v>16:21:58</v>
      </c>
      <c r="H647">
        <f>'נתונים מיובאים'!J647</f>
        <v>44732</v>
      </c>
      <c r="I647" t="str">
        <f>'נתונים מיובאים'!K647</f>
        <v>כ״א סיוון תשפ״ב</v>
      </c>
      <c r="J647" t="str">
        <f>'נתונים מיובאים'!L647</f>
        <v>17:53:29</v>
      </c>
      <c r="K647" t="str">
        <f>'נתונים מיובאים'!M647</f>
        <v>5491</v>
      </c>
      <c r="L647" t="str">
        <f>'נתונים מיובאים'!N647</f>
        <v>01:31:31</v>
      </c>
      <c r="M647" s="1" t="str">
        <f t="shared" si="10"/>
        <v>50412770544732</v>
      </c>
      <c r="N647" s="7" t="str">
        <f>B647&amp;E647&amp;COUNTIF($M$2:M647,B647&amp;E647)</f>
        <v>504127705447322</v>
      </c>
    </row>
    <row r="648" spans="1:14" x14ac:dyDescent="0.2">
      <c r="A648" t="str">
        <f>'נתונים מיובאים'!C648</f>
        <v>5</v>
      </c>
      <c r="B648" t="str">
        <f>'נתונים מיובאים'!D648</f>
        <v>504127705</v>
      </c>
      <c r="C648" t="str">
        <f>'נתונים מיובאים'!E648</f>
        <v>טלפון</v>
      </c>
      <c r="D648" t="str">
        <f>'נתונים מיובאים'!F648</f>
        <v>504127705</v>
      </c>
      <c r="E648">
        <f>'נתונים מיובאים'!G648</f>
        <v>44732</v>
      </c>
      <c r="F648" t="str">
        <f>'נתונים מיובאים'!H648</f>
        <v>כ״ב סיוון תשפ״ב</v>
      </c>
      <c r="G648" t="str">
        <f>'נתונים מיובאים'!I648</f>
        <v>21:22:48</v>
      </c>
      <c r="H648">
        <f>'נתונים מיובאים'!J648</f>
        <v>44732</v>
      </c>
      <c r="I648" t="str">
        <f>'נתונים מיובאים'!K648</f>
        <v>כ״ב סיוון תשפ״ב</v>
      </c>
      <c r="J648" t="str">
        <f>'נתונים מיובאים'!L648</f>
        <v>22:47:58</v>
      </c>
      <c r="K648" t="str">
        <f>'נתונים מיובאים'!M648</f>
        <v>5110</v>
      </c>
      <c r="L648" t="str">
        <f>'נתונים מיובאים'!N648</f>
        <v>01:25:10</v>
      </c>
      <c r="M648" s="1" t="str">
        <f t="shared" si="10"/>
        <v>50412770544732</v>
      </c>
      <c r="N648" s="7" t="str">
        <f>B648&amp;E648&amp;COUNTIF($M$2:M648,B648&amp;E648)</f>
        <v>504127705447323</v>
      </c>
    </row>
    <row r="649" spans="1:14" x14ac:dyDescent="0.2">
      <c r="A649" t="str">
        <f>'נתונים מיובאים'!C649</f>
        <v>5</v>
      </c>
      <c r="B649" t="str">
        <f>'נתונים מיובאים'!D649</f>
        <v>504127705</v>
      </c>
      <c r="C649" t="str">
        <f>'נתונים מיובאים'!E649</f>
        <v>טלפון</v>
      </c>
      <c r="D649" t="str">
        <f>'נתונים מיובאים'!F649</f>
        <v>504127705</v>
      </c>
      <c r="E649">
        <f>'נתונים מיובאים'!G649</f>
        <v>44733</v>
      </c>
      <c r="F649" t="str">
        <f>'נתונים מיובאים'!H649</f>
        <v>כ״ב סיוון תשפ״ב</v>
      </c>
      <c r="G649" t="str">
        <f>'נתונים מיובאים'!I649</f>
        <v>11:56:18</v>
      </c>
      <c r="H649">
        <f>'נתונים מיובאים'!J649</f>
        <v>44733</v>
      </c>
      <c r="I649" t="str">
        <f>'נתונים מיובאים'!K649</f>
        <v>כ״ב סיוון תשפ״ב</v>
      </c>
      <c r="J649" t="str">
        <f>'נתונים מיובאים'!L649</f>
        <v>13:18:23</v>
      </c>
      <c r="K649" t="str">
        <f>'נתונים מיובאים'!M649</f>
        <v>4925</v>
      </c>
      <c r="L649" t="str">
        <f>'נתונים מיובאים'!N649</f>
        <v>01:22:05</v>
      </c>
      <c r="M649" s="1" t="str">
        <f t="shared" si="10"/>
        <v>50412770544733</v>
      </c>
      <c r="N649" s="7" t="str">
        <f>B649&amp;E649&amp;COUNTIF($M$2:M649,B649&amp;E649)</f>
        <v>504127705447331</v>
      </c>
    </row>
    <row r="650" spans="1:14" x14ac:dyDescent="0.2">
      <c r="A650" t="str">
        <f>'נתונים מיובאים'!C650</f>
        <v>5</v>
      </c>
      <c r="B650" t="str">
        <f>'נתונים מיובאים'!D650</f>
        <v>504127705</v>
      </c>
      <c r="C650" t="str">
        <f>'נתונים מיובאים'!E650</f>
        <v>טלפון</v>
      </c>
      <c r="D650" t="str">
        <f>'נתונים מיובאים'!F650</f>
        <v>504127705</v>
      </c>
      <c r="E650">
        <f>'נתונים מיובאים'!G650</f>
        <v>44733</v>
      </c>
      <c r="F650" t="str">
        <f>'נתונים מיובאים'!H650</f>
        <v>כ״ב סיוון תשפ״ב</v>
      </c>
      <c r="G650" t="str">
        <f>'נתונים מיובאים'!I650</f>
        <v>15:38:49</v>
      </c>
      <c r="H650">
        <f>'נתונים מיובאים'!J650</f>
        <v>44733</v>
      </c>
      <c r="I650" t="str">
        <f>'נתונים מיובאים'!K650</f>
        <v>כ״ב סיוון תשפ״ב</v>
      </c>
      <c r="J650" t="str">
        <f>'נתונים מיובאים'!L650</f>
        <v>17:58:49</v>
      </c>
      <c r="K650" t="str">
        <f>'נתונים מיובאים'!M650</f>
        <v>8400</v>
      </c>
      <c r="L650" t="str">
        <f>'נתונים מיובאים'!N650</f>
        <v>02:20:00</v>
      </c>
      <c r="M650" s="1" t="str">
        <f t="shared" si="10"/>
        <v>50412770544733</v>
      </c>
      <c r="N650" s="7" t="str">
        <f>B650&amp;E650&amp;COUNTIF($M$2:M650,B650&amp;E650)</f>
        <v>504127705447332</v>
      </c>
    </row>
    <row r="651" spans="1:14" x14ac:dyDescent="0.2">
      <c r="A651" t="str">
        <f>'נתונים מיובאים'!C651</f>
        <v>5</v>
      </c>
      <c r="B651" t="str">
        <f>'נתונים מיובאים'!D651</f>
        <v>504127705</v>
      </c>
      <c r="C651" t="str">
        <f>'נתונים מיובאים'!E651</f>
        <v>טלפון</v>
      </c>
      <c r="D651" t="str">
        <f>'נתונים מיובאים'!F651</f>
        <v>504127705</v>
      </c>
      <c r="E651">
        <f>'נתונים מיובאים'!G651</f>
        <v>44734</v>
      </c>
      <c r="F651" t="str">
        <f>'נתונים מיובאים'!H651</f>
        <v>כ״ג סיוון תשפ״ב</v>
      </c>
      <c r="G651" t="str">
        <f>'נתונים מיובאים'!I651</f>
        <v>16:24:34</v>
      </c>
      <c r="H651">
        <f>'נתונים מיובאים'!J651</f>
        <v>44734</v>
      </c>
      <c r="I651" t="str">
        <f>'נתונים מיובאים'!K651</f>
        <v>כ״ג סיוון תשפ״ב</v>
      </c>
      <c r="J651" t="str">
        <f>'נתונים מיובאים'!L651</f>
        <v>18:10:10</v>
      </c>
      <c r="K651" t="str">
        <f>'נתונים מיובאים'!M651</f>
        <v>6336</v>
      </c>
      <c r="L651" t="str">
        <f>'נתונים מיובאים'!N651</f>
        <v>01:45:36</v>
      </c>
      <c r="M651" s="1" t="str">
        <f t="shared" si="10"/>
        <v>50412770544734</v>
      </c>
      <c r="N651" s="7" t="str">
        <f>B651&amp;E651&amp;COUNTIF($M$2:M651,B651&amp;E651)</f>
        <v>504127705447341</v>
      </c>
    </row>
    <row r="652" spans="1:14" x14ac:dyDescent="0.2">
      <c r="A652" t="str">
        <f>'נתונים מיובאים'!C652</f>
        <v>5</v>
      </c>
      <c r="B652" t="str">
        <f>'נתונים מיובאים'!D652</f>
        <v>504127705</v>
      </c>
      <c r="C652" t="str">
        <f>'נתונים מיובאים'!E652</f>
        <v>טלפון</v>
      </c>
      <c r="D652" t="str">
        <f>'נתונים מיובאים'!F652</f>
        <v>504127705</v>
      </c>
      <c r="E652">
        <f>'נתונים מיובאים'!G652</f>
        <v>44735</v>
      </c>
      <c r="F652" t="str">
        <f>'נתונים מיובאים'!H652</f>
        <v>כ״ד סיוון תשפ״ב</v>
      </c>
      <c r="G652" t="str">
        <f>'נתונים מיובאים'!I652</f>
        <v>10:47:37</v>
      </c>
      <c r="H652">
        <f>'נתונים מיובאים'!J652</f>
        <v>44735</v>
      </c>
      <c r="I652" t="str">
        <f>'נתונים מיובאים'!K652</f>
        <v>כ״ד סיוון תשפ״ב</v>
      </c>
      <c r="J652" t="str">
        <f>'נתונים מיובאים'!L652</f>
        <v>18:00:52</v>
      </c>
      <c r="K652" t="str">
        <f>'נתונים מיובאים'!M652</f>
        <v>25995</v>
      </c>
      <c r="L652" t="str">
        <f>'נתונים מיובאים'!N652</f>
        <v>07:13:15</v>
      </c>
      <c r="M652" s="1" t="str">
        <f t="shared" si="10"/>
        <v>50412770544735</v>
      </c>
      <c r="N652" s="7" t="str">
        <f>B652&amp;E652&amp;COUNTIF($M$2:M652,B652&amp;E652)</f>
        <v>504127705447351</v>
      </c>
    </row>
    <row r="653" spans="1:14" x14ac:dyDescent="0.2">
      <c r="A653" t="str">
        <f>'נתונים מיובאים'!C653</f>
        <v>5</v>
      </c>
      <c r="B653" t="str">
        <f>'נתונים מיובאים'!D653</f>
        <v>504127705</v>
      </c>
      <c r="C653" t="str">
        <f>'נתונים מיובאים'!E653</f>
        <v>טלפון</v>
      </c>
      <c r="D653" t="str">
        <f>'נתונים מיובאים'!F653</f>
        <v>504127705</v>
      </c>
      <c r="E653">
        <f>'נתונים מיובאים'!G653</f>
        <v>44738</v>
      </c>
      <c r="F653" t="str">
        <f>'נתונים מיובאים'!H653</f>
        <v>כ״ז סיוון תשפ״ב</v>
      </c>
      <c r="G653" t="str">
        <f>'נתונים מיובאים'!I653</f>
        <v>15:45:51</v>
      </c>
      <c r="H653">
        <f>'נתונים מיובאים'!J653</f>
        <v>44738</v>
      </c>
      <c r="I653" t="str">
        <f>'נתונים מיובאים'!K653</f>
        <v>כ״ז סיוון תשפ״ב</v>
      </c>
      <c r="J653" t="str">
        <f>'נתונים מיובאים'!L653</f>
        <v>18:53:47</v>
      </c>
      <c r="K653" t="str">
        <f>'נתונים מיובאים'!M653</f>
        <v>11276</v>
      </c>
      <c r="L653" t="str">
        <f>'נתונים מיובאים'!N653</f>
        <v>03:07:56</v>
      </c>
      <c r="M653" s="1" t="str">
        <f t="shared" si="10"/>
        <v>50412770544738</v>
      </c>
      <c r="N653" s="7" t="str">
        <f>B653&amp;E653&amp;COUNTIF($M$2:M653,B653&amp;E653)</f>
        <v>504127705447381</v>
      </c>
    </row>
    <row r="654" spans="1:14" x14ac:dyDescent="0.2">
      <c r="A654" t="str">
        <f>'נתונים מיובאים'!C654</f>
        <v>5</v>
      </c>
      <c r="B654" t="str">
        <f>'נתונים מיובאים'!D654</f>
        <v>504127705</v>
      </c>
      <c r="C654" t="str">
        <f>'נתונים מיובאים'!E654</f>
        <v>טלפון</v>
      </c>
      <c r="D654" t="str">
        <f>'נתונים מיובאים'!F654</f>
        <v>504127705</v>
      </c>
      <c r="E654">
        <f>'נתונים מיובאים'!G654</f>
        <v>44739</v>
      </c>
      <c r="F654" t="str">
        <f>'נתונים מיובאים'!H654</f>
        <v>כ״ט סיוון תשפ״ב</v>
      </c>
      <c r="G654" t="str">
        <f>'נתונים מיובאים'!I654</f>
        <v>20:03:36</v>
      </c>
      <c r="H654">
        <f>'נתונים מיובאים'!J654</f>
        <v>44739</v>
      </c>
      <c r="I654" t="str">
        <f>'נתונים מיובאים'!K654</f>
        <v>כ״ט סיוון תשפ״ב</v>
      </c>
      <c r="J654" t="str">
        <f>'נתונים מיובאים'!L654</f>
        <v>23:14:20</v>
      </c>
      <c r="K654" t="str">
        <f>'נתונים מיובאים'!M654</f>
        <v>11444</v>
      </c>
      <c r="L654" t="str">
        <f>'נתונים מיובאים'!N654</f>
        <v>03:10:44</v>
      </c>
      <c r="M654" s="1" t="str">
        <f t="shared" si="10"/>
        <v>50412770544739</v>
      </c>
      <c r="N654" s="7" t="str">
        <f>B654&amp;E654&amp;COUNTIF($M$2:M654,B654&amp;E654)</f>
        <v>504127705447391</v>
      </c>
    </row>
    <row r="655" spans="1:14" x14ac:dyDescent="0.2">
      <c r="A655" t="str">
        <f>'נתונים מיובאים'!C655</f>
        <v>5</v>
      </c>
      <c r="B655" t="str">
        <f>'נתונים מיובאים'!D655</f>
        <v>504127705</v>
      </c>
      <c r="C655" t="str">
        <f>'נתונים מיובאים'!E655</f>
        <v>טלפון</v>
      </c>
      <c r="D655" t="str">
        <f>'נתונים מיובאים'!F655</f>
        <v>504127705</v>
      </c>
      <c r="E655">
        <f>'נתונים מיובאים'!G655</f>
        <v>44740</v>
      </c>
      <c r="F655" t="str">
        <f>'נתונים מיובאים'!H655</f>
        <v>כ״ט סיוון תשפ״ב</v>
      </c>
      <c r="G655" t="str">
        <f>'נתונים מיובאים'!I655</f>
        <v>11:23:38</v>
      </c>
      <c r="H655">
        <f>'נתונים מיובאים'!J655</f>
        <v>44740</v>
      </c>
      <c r="I655" t="str">
        <f>'נתונים מיובאים'!K655</f>
        <v>כ״ט סיוון תשפ״ב</v>
      </c>
      <c r="J655" t="str">
        <f>'נתונים מיובאים'!L655</f>
        <v>13:01:59</v>
      </c>
      <c r="K655" t="str">
        <f>'נתונים מיובאים'!M655</f>
        <v>5901</v>
      </c>
      <c r="L655" t="str">
        <f>'נתונים מיובאים'!N655</f>
        <v>01:38:21</v>
      </c>
      <c r="M655" s="1" t="str">
        <f t="shared" si="10"/>
        <v>50412770544740</v>
      </c>
      <c r="N655" s="7" t="str">
        <f>B655&amp;E655&amp;COUNTIF($M$2:M655,B655&amp;E655)</f>
        <v>504127705447401</v>
      </c>
    </row>
    <row r="656" spans="1:14" x14ac:dyDescent="0.2">
      <c r="A656" t="str">
        <f>'נתונים מיובאים'!C656</f>
        <v>5</v>
      </c>
      <c r="B656" t="str">
        <f>'נתונים מיובאים'!D656</f>
        <v>504127705</v>
      </c>
      <c r="C656" t="str">
        <f>'נתונים מיובאים'!E656</f>
        <v>טלפון</v>
      </c>
      <c r="D656" t="str">
        <f>'נתונים מיובאים'!F656</f>
        <v>504127705</v>
      </c>
      <c r="E656">
        <f>'נתונים מיובאים'!G656</f>
        <v>44740</v>
      </c>
      <c r="F656" t="str">
        <f>'נתונים מיובאים'!H656</f>
        <v>כ״ט סיוון תשפ״ב</v>
      </c>
      <c r="G656" t="str">
        <f>'נתונים מיובאים'!I656</f>
        <v>15:22:16</v>
      </c>
      <c r="H656">
        <f>'נתונים מיובאים'!J656</f>
        <v>44740</v>
      </c>
      <c r="I656" t="str">
        <f>'נתונים מיובאים'!K656</f>
        <v>כ״ט סיוון תשפ״ב</v>
      </c>
      <c r="J656" t="str">
        <f>'נתונים מיובאים'!L656</f>
        <v>18:04:53</v>
      </c>
      <c r="K656" t="str">
        <f>'נתונים מיובאים'!M656</f>
        <v>9757</v>
      </c>
      <c r="L656" t="str">
        <f>'נתונים מיובאים'!N656</f>
        <v>02:42:37</v>
      </c>
      <c r="M656" s="1" t="str">
        <f t="shared" si="10"/>
        <v>50412770544740</v>
      </c>
      <c r="N656" s="7" t="str">
        <f>B656&amp;E656&amp;COUNTIF($M$2:M656,B656&amp;E656)</f>
        <v>504127705447402</v>
      </c>
    </row>
    <row r="657" spans="1:14" x14ac:dyDescent="0.2">
      <c r="A657" t="str">
        <f>'נתונים מיובאים'!C657</f>
        <v>5</v>
      </c>
      <c r="B657" t="str">
        <f>'נתונים מיובאים'!D657</f>
        <v>504127705</v>
      </c>
      <c r="C657" t="str">
        <f>'נתונים מיובאים'!E657</f>
        <v>טלפון</v>
      </c>
      <c r="D657" t="str">
        <f>'נתונים מיובאים'!F657</f>
        <v>504127705</v>
      </c>
      <c r="E657">
        <f>'נתונים מיובאים'!G657</f>
        <v>44740</v>
      </c>
      <c r="F657" t="str">
        <f>'נתונים מיובאים'!H657</f>
        <v>ל׳ סיוון תשפ״ב</v>
      </c>
      <c r="G657" t="str">
        <f>'נתונים מיובאים'!I657</f>
        <v>22:24:36</v>
      </c>
      <c r="H657">
        <f>'נתונים מיובאים'!J657</f>
        <v>44741</v>
      </c>
      <c r="I657" t="str">
        <f>'נתונים מיובאים'!K657</f>
        <v>ל׳ סיוון תשפ״ב</v>
      </c>
      <c r="J657" t="str">
        <f>'נתונים מיובאים'!L657</f>
        <v>00:25:51</v>
      </c>
      <c r="K657" t="str">
        <f>'נתונים מיובאים'!M657</f>
        <v>7275</v>
      </c>
      <c r="L657" t="str">
        <f>'נתונים מיובאים'!N657</f>
        <v>02:01:15</v>
      </c>
      <c r="M657" s="1" t="str">
        <f t="shared" si="10"/>
        <v>50412770544740</v>
      </c>
      <c r="N657" s="7" t="str">
        <f>B657&amp;E657&amp;COUNTIF($M$2:M657,B657&amp;E657)</f>
        <v>504127705447403</v>
      </c>
    </row>
    <row r="658" spans="1:14" x14ac:dyDescent="0.2">
      <c r="A658" t="str">
        <f>'נתונים מיובאים'!C658</f>
        <v>5</v>
      </c>
      <c r="B658" t="str">
        <f>'נתונים מיובאים'!D658</f>
        <v>504127705</v>
      </c>
      <c r="C658" t="str">
        <f>'נתונים מיובאים'!E658</f>
        <v>טלפון</v>
      </c>
      <c r="D658" t="str">
        <f>'נתונים מיובאים'!F658</f>
        <v>504127705</v>
      </c>
      <c r="E658">
        <f>'נתונים מיובאים'!G658</f>
        <v>44741</v>
      </c>
      <c r="F658" t="str">
        <f>'נתונים מיובאים'!H658</f>
        <v>ל׳ סיוון תשפ״ב</v>
      </c>
      <c r="G658" t="str">
        <f>'נתונים מיובאים'!I658</f>
        <v>09:40:22</v>
      </c>
      <c r="H658">
        <f>'נתונים מיובאים'!J658</f>
        <v>44741</v>
      </c>
      <c r="I658" t="str">
        <f>'נתונים מיובאים'!K658</f>
        <v>ל׳ סיוון תשפ״ב</v>
      </c>
      <c r="J658" t="str">
        <f>'נתונים מיובאים'!L658</f>
        <v>12:47:40</v>
      </c>
      <c r="K658" t="str">
        <f>'נתונים מיובאים'!M658</f>
        <v>11238</v>
      </c>
      <c r="L658" t="str">
        <f>'נתונים מיובאים'!N658</f>
        <v>03:07:18</v>
      </c>
      <c r="M658" s="1" t="str">
        <f t="shared" si="10"/>
        <v>50412770544741</v>
      </c>
      <c r="N658" s="7" t="str">
        <f>B658&amp;E658&amp;COUNTIF($M$2:M658,B658&amp;E658)</f>
        <v>504127705447411</v>
      </c>
    </row>
    <row r="659" spans="1:14" x14ac:dyDescent="0.2">
      <c r="A659" t="str">
        <f>'נתונים מיובאים'!C659</f>
        <v>5</v>
      </c>
      <c r="B659" t="str">
        <f>'נתונים מיובאים'!D659</f>
        <v>504127705</v>
      </c>
      <c r="C659" t="str">
        <f>'נתונים מיובאים'!E659</f>
        <v>טלפון</v>
      </c>
      <c r="D659" t="str">
        <f>'נתונים מיובאים'!F659</f>
        <v>504127705</v>
      </c>
      <c r="E659">
        <f>'נתונים מיובאים'!G659</f>
        <v>44741</v>
      </c>
      <c r="F659" t="str">
        <f>'נתונים מיובאים'!H659</f>
        <v>ל׳ סיוון תשפ״ב</v>
      </c>
      <c r="G659" t="str">
        <f>'נתונים מיובאים'!I659</f>
        <v>18:03:30</v>
      </c>
      <c r="H659">
        <f>'נתונים מיובאים'!J659</f>
        <v>44741</v>
      </c>
      <c r="I659" t="str">
        <f>'נתונים מיובאים'!K659</f>
        <v>ל׳ סיוון תשפ״ב</v>
      </c>
      <c r="J659" t="str">
        <f>'נתונים מיובאים'!L659</f>
        <v>19:27:22</v>
      </c>
      <c r="K659" t="str">
        <f>'נתונים מיובאים'!M659</f>
        <v>5032</v>
      </c>
      <c r="L659" t="str">
        <f>'נתונים מיובאים'!N659</f>
        <v>01:23:52</v>
      </c>
      <c r="M659" s="1" t="str">
        <f t="shared" si="10"/>
        <v>50412770544741</v>
      </c>
      <c r="N659" s="7" t="str">
        <f>B659&amp;E659&amp;COUNTIF($M$2:M659,B659&amp;E659)</f>
        <v>504127705447412</v>
      </c>
    </row>
    <row r="660" spans="1:14" x14ac:dyDescent="0.2">
      <c r="A660" t="str">
        <f>'נתונים מיובאים'!C660</f>
        <v>5</v>
      </c>
      <c r="B660" t="str">
        <f>'נתונים מיובאים'!D660</f>
        <v>504127705</v>
      </c>
      <c r="C660" t="str">
        <f>'נתונים מיובאים'!E660</f>
        <v>טלפון</v>
      </c>
      <c r="D660" t="str">
        <f>'נתונים מיובאים'!F660</f>
        <v>504127705</v>
      </c>
      <c r="E660">
        <f>'נתונים מיובאים'!G660</f>
        <v>44742</v>
      </c>
      <c r="F660" t="str">
        <f>'נתונים מיובאים'!H660</f>
        <v>א׳ תמוז תשפ״ב</v>
      </c>
      <c r="G660" t="str">
        <f>'נתונים מיובאים'!I660</f>
        <v>09:46:01</v>
      </c>
      <c r="H660">
        <f>'נתונים מיובאים'!J660</f>
        <v>44742</v>
      </c>
      <c r="I660" t="str">
        <f>'נתונים מיובאים'!K660</f>
        <v>א׳ תמוז תשפ״ב</v>
      </c>
      <c r="J660" t="str">
        <f>'נתונים מיובאים'!L660</f>
        <v>11:34:36</v>
      </c>
      <c r="K660" t="str">
        <f>'נתונים מיובאים'!M660</f>
        <v>6515</v>
      </c>
      <c r="L660" t="str">
        <f>'נתונים מיובאים'!N660</f>
        <v>01:48:35</v>
      </c>
      <c r="M660" s="1" t="str">
        <f t="shared" si="10"/>
        <v>50412770544742</v>
      </c>
      <c r="N660" s="7" t="str">
        <f>B660&amp;E660&amp;COUNTIF($M$2:M660,B660&amp;E660)</f>
        <v>504127705447421</v>
      </c>
    </row>
    <row r="661" spans="1:14" x14ac:dyDescent="0.2">
      <c r="A661" t="str">
        <f>'נתונים מיובאים'!C661</f>
        <v>5</v>
      </c>
      <c r="B661" t="str">
        <f>'נתונים מיובאים'!D661</f>
        <v>504127705</v>
      </c>
      <c r="C661" t="str">
        <f>'נתונים מיובאים'!E661</f>
        <v>טלפון</v>
      </c>
      <c r="D661" t="str">
        <f>'נתונים מיובאים'!F661</f>
        <v>504127705</v>
      </c>
      <c r="E661">
        <f>'נתונים מיובאים'!G661</f>
        <v>44742</v>
      </c>
      <c r="F661" t="str">
        <f>'נתונים מיובאים'!H661</f>
        <v>א׳ תמוז תשפ״ב</v>
      </c>
      <c r="G661" t="str">
        <f>'נתונים מיובאים'!I661</f>
        <v>15:23:16</v>
      </c>
      <c r="H661">
        <f>'נתונים מיובאים'!J661</f>
        <v>44742</v>
      </c>
      <c r="I661" t="str">
        <f>'נתונים מיובאים'!K661</f>
        <v>א׳ תמוז תשפ״ב</v>
      </c>
      <c r="J661" t="str">
        <f>'נתונים מיובאים'!L661</f>
        <v>17:44:35</v>
      </c>
      <c r="K661" t="str">
        <f>'נתונים מיובאים'!M661</f>
        <v>8479</v>
      </c>
      <c r="L661" t="str">
        <f>'נתונים מיובאים'!N661</f>
        <v>02:21:19</v>
      </c>
      <c r="M661" s="1" t="str">
        <f t="shared" si="10"/>
        <v>50412770544742</v>
      </c>
      <c r="N661" s="7" t="str">
        <f>B661&amp;E661&amp;COUNTIF($M$2:M661,B661&amp;E661)</f>
        <v>504127705447422</v>
      </c>
    </row>
    <row r="662" spans="1:14" x14ac:dyDescent="0.2">
      <c r="A662" t="str">
        <f>'נתונים מיובאים'!C662</f>
        <v>5</v>
      </c>
      <c r="B662" t="str">
        <f>'נתונים מיובאים'!D662</f>
        <v>504127705</v>
      </c>
      <c r="C662" t="str">
        <f>'נתונים מיובאים'!E662</f>
        <v>טלפון</v>
      </c>
      <c r="D662" t="str">
        <f>'נתונים מיובאים'!F662</f>
        <v>504127705</v>
      </c>
      <c r="E662">
        <f>'נתונים מיובאים'!G662</f>
        <v>44745</v>
      </c>
      <c r="F662" t="str">
        <f>'נתונים מיובאים'!H662</f>
        <v>ד׳ תמוז תשפ״ב</v>
      </c>
      <c r="G662" t="str">
        <f>'נתונים מיובאים'!I662</f>
        <v>11:55:16</v>
      </c>
      <c r="H662">
        <f>'נתונים מיובאים'!J662</f>
        <v>44745</v>
      </c>
      <c r="I662" t="str">
        <f>'נתונים מיובאים'!K662</f>
        <v>ד׳ תמוז תשפ״ב</v>
      </c>
      <c r="J662" t="str">
        <f>'נתונים מיובאים'!L662</f>
        <v>13:25:53</v>
      </c>
      <c r="K662" t="str">
        <f>'נתונים מיובאים'!M662</f>
        <v>5437</v>
      </c>
      <c r="L662" t="str">
        <f>'נתונים מיובאים'!N662</f>
        <v>01:30:37</v>
      </c>
      <c r="M662" s="1" t="str">
        <f t="shared" si="10"/>
        <v>50412770544745</v>
      </c>
      <c r="N662" s="7" t="str">
        <f>B662&amp;E662&amp;COUNTIF($M$2:M662,B662&amp;E662)</f>
        <v>504127705447451</v>
      </c>
    </row>
    <row r="663" spans="1:14" x14ac:dyDescent="0.2">
      <c r="A663" t="str">
        <f>'נתונים מיובאים'!C663</f>
        <v>5</v>
      </c>
      <c r="B663" t="str">
        <f>'נתונים מיובאים'!D663</f>
        <v>504127705</v>
      </c>
      <c r="C663" t="str">
        <f>'נתונים מיובאים'!E663</f>
        <v>טלפון</v>
      </c>
      <c r="D663" t="str">
        <f>'נתונים מיובאים'!F663</f>
        <v>504127705</v>
      </c>
      <c r="E663">
        <f>'נתונים מיובאים'!G663</f>
        <v>44747</v>
      </c>
      <c r="F663" t="str">
        <f>'נתונים מיובאים'!H663</f>
        <v>ו׳ תמוז תשפ״ב</v>
      </c>
      <c r="G663" t="str">
        <f>'נתונים מיובאים'!I663</f>
        <v>15:29:26</v>
      </c>
      <c r="H663">
        <f>'נתונים מיובאים'!J663</f>
        <v>44747</v>
      </c>
      <c r="I663" t="str">
        <f>'נתונים מיובאים'!K663</f>
        <v>ו׳ תמוז תשפ״ב</v>
      </c>
      <c r="J663" t="str">
        <f>'נתונים מיובאים'!L663</f>
        <v>18:09:46</v>
      </c>
      <c r="K663" t="str">
        <f>'נתונים מיובאים'!M663</f>
        <v>9620</v>
      </c>
      <c r="L663" t="str">
        <f>'נתונים מיובאים'!N663</f>
        <v>02:40:20</v>
      </c>
      <c r="M663" s="1" t="str">
        <f t="shared" si="10"/>
        <v>50412770544747</v>
      </c>
      <c r="N663" s="7" t="str">
        <f>B663&amp;E663&amp;COUNTIF($M$2:M663,B663&amp;E663)</f>
        <v>504127705447471</v>
      </c>
    </row>
    <row r="664" spans="1:14" x14ac:dyDescent="0.2">
      <c r="A664" t="str">
        <f>'נתונים מיובאים'!C664</f>
        <v>5</v>
      </c>
      <c r="B664" t="str">
        <f>'נתונים מיובאים'!D664</f>
        <v>504127705</v>
      </c>
      <c r="C664" t="str">
        <f>'נתונים מיובאים'!E664</f>
        <v>טלפון</v>
      </c>
      <c r="D664" t="str">
        <f>'נתונים מיובאים'!F664</f>
        <v>504127705</v>
      </c>
      <c r="E664">
        <f>'נתונים מיובאים'!G664</f>
        <v>44748</v>
      </c>
      <c r="F664" t="str">
        <f>'נתונים מיובאים'!H664</f>
        <v>ז׳ תמוז תשפ״ב</v>
      </c>
      <c r="G664" t="str">
        <f>'נתונים מיובאים'!I664</f>
        <v>15:08:45</v>
      </c>
      <c r="H664">
        <f>'נתונים מיובאים'!J664</f>
        <v>44748</v>
      </c>
      <c r="I664" t="str">
        <f>'נתונים מיובאים'!K664</f>
        <v>ז׳ תמוז תשפ״ב</v>
      </c>
      <c r="J664" t="str">
        <f>'נתונים מיובאים'!L664</f>
        <v>18:05:24</v>
      </c>
      <c r="K664" t="str">
        <f>'נתונים מיובאים'!M664</f>
        <v>10599</v>
      </c>
      <c r="L664" t="str">
        <f>'נתונים מיובאים'!N664</f>
        <v>02:56:39</v>
      </c>
      <c r="M664" s="1" t="str">
        <f t="shared" si="10"/>
        <v>50412770544748</v>
      </c>
      <c r="N664" s="7" t="str">
        <f>B664&amp;E664&amp;COUNTIF($M$2:M664,B664&amp;E664)</f>
        <v>504127705447481</v>
      </c>
    </row>
    <row r="665" spans="1:14" x14ac:dyDescent="0.2">
      <c r="A665" t="str">
        <f>'נתונים מיובאים'!C665</f>
        <v>5</v>
      </c>
      <c r="B665" t="str">
        <f>'נתונים מיובאים'!D665</f>
        <v>504127705</v>
      </c>
      <c r="C665" t="str">
        <f>'נתונים מיובאים'!E665</f>
        <v>טלפון</v>
      </c>
      <c r="D665" t="str">
        <f>'נתונים מיובאים'!F665</f>
        <v>504127705</v>
      </c>
      <c r="E665">
        <f>'נתונים מיובאים'!G665</f>
        <v>44749</v>
      </c>
      <c r="F665" t="str">
        <f>'נתונים מיובאים'!H665</f>
        <v>ח׳ תמוז תשפ״ב</v>
      </c>
      <c r="G665" t="str">
        <f>'נתונים מיובאים'!I665</f>
        <v>15:24:30</v>
      </c>
      <c r="H665">
        <f>'נתונים מיובאים'!J665</f>
        <v>44749</v>
      </c>
      <c r="I665" t="str">
        <f>'נתונים מיובאים'!K665</f>
        <v>ח׳ תמוז תשפ״ב</v>
      </c>
      <c r="J665" t="str">
        <f>'נתונים מיובאים'!L665</f>
        <v>18:05:30</v>
      </c>
      <c r="K665" t="str">
        <f>'נתונים מיובאים'!M665</f>
        <v>9660</v>
      </c>
      <c r="L665" t="str">
        <f>'נתונים מיובאים'!N665</f>
        <v>02:41:00</v>
      </c>
      <c r="M665" s="1" t="str">
        <f t="shared" si="10"/>
        <v>50412770544749</v>
      </c>
      <c r="N665" s="7" t="str">
        <f>B665&amp;E665&amp;COUNTIF($M$2:M665,B665&amp;E665)</f>
        <v>504127705447491</v>
      </c>
    </row>
    <row r="666" spans="1:14" x14ac:dyDescent="0.2">
      <c r="A666" t="str">
        <f>'נתונים מיובאים'!C666</f>
        <v>5</v>
      </c>
      <c r="B666" t="str">
        <f>'נתונים מיובאים'!D666</f>
        <v>504127705</v>
      </c>
      <c r="C666" t="str">
        <f>'נתונים מיובאים'!E666</f>
        <v>טלפון</v>
      </c>
      <c r="D666" t="str">
        <f>'נתונים מיובאים'!F666</f>
        <v>504127705</v>
      </c>
      <c r="E666">
        <f>'נתונים מיובאים'!G666</f>
        <v>44749</v>
      </c>
      <c r="F666" t="str">
        <f>'נתונים מיובאים'!H666</f>
        <v>ט׳ תמוז תשפ״ב</v>
      </c>
      <c r="G666" t="str">
        <f>'נתונים מיובאים'!I666</f>
        <v>21:37:28</v>
      </c>
      <c r="H666">
        <f>'נתונים מיובאים'!J666</f>
        <v>44749</v>
      </c>
      <c r="I666" t="str">
        <f>'נתונים מיובאים'!K666</f>
        <v>ט׳ תמוז תשפ״ב</v>
      </c>
      <c r="J666" t="str">
        <f>'נתונים מיובאים'!L666</f>
        <v>22:28:40</v>
      </c>
      <c r="K666" t="str">
        <f>'נתונים מיובאים'!M666</f>
        <v>3072</v>
      </c>
      <c r="L666" t="str">
        <f>'נתונים מיובאים'!N666</f>
        <v>00:51:12</v>
      </c>
      <c r="M666" s="1" t="str">
        <f t="shared" si="10"/>
        <v>50412770544749</v>
      </c>
      <c r="N666" s="7" t="str">
        <f>B666&amp;E666&amp;COUNTIF($M$2:M666,B666&amp;E666)</f>
        <v>504127705447492</v>
      </c>
    </row>
    <row r="667" spans="1:14" x14ac:dyDescent="0.2">
      <c r="A667" t="str">
        <f>'נתונים מיובאים'!C667</f>
        <v>5</v>
      </c>
      <c r="B667" t="str">
        <f>'נתונים מיובאים'!D667</f>
        <v>504127705</v>
      </c>
      <c r="C667" t="str">
        <f>'נתונים מיובאים'!E667</f>
        <v>טלפון</v>
      </c>
      <c r="D667" t="str">
        <f>'נתונים מיובאים'!F667</f>
        <v>504127705</v>
      </c>
      <c r="E667">
        <f>'נתונים מיובאים'!G667</f>
        <v>44752</v>
      </c>
      <c r="F667" t="str">
        <f>'נתונים מיובאים'!H667</f>
        <v>י״א תמוז תשפ״ב</v>
      </c>
      <c r="G667" t="str">
        <f>'נתונים מיובאים'!I667</f>
        <v>11:36:49</v>
      </c>
      <c r="H667">
        <f>'נתונים מיובאים'!J667</f>
        <v>44752</v>
      </c>
      <c r="I667" t="str">
        <f>'נתונים מיובאים'!K667</f>
        <v>י״א תמוז תשפ״ב</v>
      </c>
      <c r="J667" t="str">
        <f>'נתונים מיובאים'!L667</f>
        <v>17:59:45</v>
      </c>
      <c r="K667" t="str">
        <f>'נתונים מיובאים'!M667</f>
        <v>22976</v>
      </c>
      <c r="L667" t="str">
        <f>'נתונים מיובאים'!N667</f>
        <v>06:22:56</v>
      </c>
      <c r="M667" s="1" t="str">
        <f t="shared" si="10"/>
        <v>50412770544752</v>
      </c>
      <c r="N667" s="7" t="str">
        <f>B667&amp;E667&amp;COUNTIF($M$2:M667,B667&amp;E667)</f>
        <v>504127705447521</v>
      </c>
    </row>
    <row r="668" spans="1:14" x14ac:dyDescent="0.2">
      <c r="A668" t="str">
        <f>'נתונים מיובאים'!C668</f>
        <v>5</v>
      </c>
      <c r="B668" t="str">
        <f>'נתונים מיובאים'!D668</f>
        <v>504127705</v>
      </c>
      <c r="C668" t="str">
        <f>'נתונים מיובאים'!E668</f>
        <v>טלפון</v>
      </c>
      <c r="D668" t="str">
        <f>'נתונים מיובאים'!F668</f>
        <v>504127705</v>
      </c>
      <c r="E668">
        <f>'נתונים מיובאים'!G668</f>
        <v>44752</v>
      </c>
      <c r="F668" t="str">
        <f>'נתונים מיובאים'!H668</f>
        <v>י״ב תמוז תשפ״ב</v>
      </c>
      <c r="G668" t="str">
        <f>'נתונים מיובאים'!I668</f>
        <v>21:04:35</v>
      </c>
      <c r="H668">
        <f>'נתונים מיובאים'!J668</f>
        <v>44753</v>
      </c>
      <c r="I668" t="str">
        <f>'נתונים מיובאים'!K668</f>
        <v>י״ב תמוז תשפ״ב</v>
      </c>
      <c r="J668" t="str">
        <f>'נתונים מיובאים'!L668</f>
        <v>11:18:31</v>
      </c>
      <c r="K668" t="str">
        <f>'נתונים מיובאים'!M668</f>
        <v>51236</v>
      </c>
      <c r="L668" t="str">
        <f>'נתונים מיובאים'!N668</f>
        <v>14:13:56</v>
      </c>
      <c r="M668" s="1" t="str">
        <f t="shared" si="10"/>
        <v>50412770544752</v>
      </c>
      <c r="N668" s="7" t="str">
        <f>B668&amp;E668&amp;COUNTIF($M$2:M668,B668&amp;E668)</f>
        <v>504127705447522</v>
      </c>
    </row>
    <row r="669" spans="1:14" x14ac:dyDescent="0.2">
      <c r="A669" t="str">
        <f>'נתונים מיובאים'!C669</f>
        <v>5</v>
      </c>
      <c r="B669" t="str">
        <f>'נתונים מיובאים'!D669</f>
        <v>504127705</v>
      </c>
      <c r="C669" t="str">
        <f>'נתונים מיובאים'!E669</f>
        <v>טלפון</v>
      </c>
      <c r="D669" t="str">
        <f>'נתונים מיובאים'!F669</f>
        <v>504127705</v>
      </c>
      <c r="E669">
        <f>'נתונים מיובאים'!G669</f>
        <v>44755</v>
      </c>
      <c r="F669" t="str">
        <f>'נתונים מיובאים'!H669</f>
        <v>י״ד תמוז תשפ״ב</v>
      </c>
      <c r="G669" t="str">
        <f>'נתונים מיובאים'!I669</f>
        <v>15:26:07</v>
      </c>
      <c r="H669">
        <f>'נתונים מיובאים'!J669</f>
        <v>44755</v>
      </c>
      <c r="I669" t="str">
        <f>'נתונים מיובאים'!K669</f>
        <v>י״ד תמוז תשפ״ב</v>
      </c>
      <c r="J669" t="str">
        <f>'נתונים מיובאים'!L669</f>
        <v>18:07:15</v>
      </c>
      <c r="K669" t="str">
        <f>'נתונים מיובאים'!M669</f>
        <v>9668</v>
      </c>
      <c r="L669" t="str">
        <f>'נתונים מיובאים'!N669</f>
        <v>02:41:08</v>
      </c>
      <c r="M669" s="1" t="str">
        <f t="shared" si="10"/>
        <v>50412770544755</v>
      </c>
      <c r="N669" s="7" t="str">
        <f>B669&amp;E669&amp;COUNTIF($M$2:M669,B669&amp;E669)</f>
        <v>504127705447551</v>
      </c>
    </row>
    <row r="670" spans="1:14" x14ac:dyDescent="0.2">
      <c r="A670" t="str">
        <f>'נתונים מיובאים'!C670</f>
        <v>5</v>
      </c>
      <c r="B670" t="str">
        <f>'נתונים מיובאים'!D670</f>
        <v>504127705</v>
      </c>
      <c r="C670" t="str">
        <f>'נתונים מיובאים'!E670</f>
        <v>טלפון</v>
      </c>
      <c r="D670" t="str">
        <f>'נתונים מיובאים'!F670</f>
        <v>504127705</v>
      </c>
      <c r="E670">
        <f>'נתונים מיובאים'!G670</f>
        <v>44760</v>
      </c>
      <c r="F670" t="str">
        <f>'נתונים מיובאים'!H670</f>
        <v>י״ט תמוז תשפ״ב</v>
      </c>
      <c r="G670" t="str">
        <f>'נתונים מיובאים'!I670</f>
        <v>11:41:12</v>
      </c>
      <c r="H670">
        <f>'נתונים מיובאים'!J670</f>
        <v>44760</v>
      </c>
      <c r="I670" t="str">
        <f>'נתונים מיובאים'!K670</f>
        <v>י״ט תמוז תשפ״ב</v>
      </c>
      <c r="J670" t="str">
        <f>'נתונים מיובאים'!L670</f>
        <v>13:07:50</v>
      </c>
      <c r="K670" t="str">
        <f>'נתונים מיובאים'!M670</f>
        <v>5198</v>
      </c>
      <c r="L670" t="str">
        <f>'נתונים מיובאים'!N670</f>
        <v>01:26:38</v>
      </c>
      <c r="M670" s="1" t="str">
        <f t="shared" si="10"/>
        <v>50412770544760</v>
      </c>
      <c r="N670" s="7" t="str">
        <f>B670&amp;E670&amp;COUNTIF($M$2:M670,B670&amp;E670)</f>
        <v>504127705447601</v>
      </c>
    </row>
    <row r="671" spans="1:14" x14ac:dyDescent="0.2">
      <c r="A671" t="str">
        <f>'נתונים מיובאים'!C671</f>
        <v>5</v>
      </c>
      <c r="B671" t="str">
        <f>'נתונים מיובאים'!D671</f>
        <v>504127705</v>
      </c>
      <c r="C671" t="str">
        <f>'נתונים מיובאים'!E671</f>
        <v>טלפון</v>
      </c>
      <c r="D671" t="str">
        <f>'נתונים מיובאים'!F671</f>
        <v>504127705</v>
      </c>
      <c r="E671">
        <f>'נתונים מיובאים'!G671</f>
        <v>44760</v>
      </c>
      <c r="F671" t="str">
        <f>'נתונים מיובאים'!H671</f>
        <v>י״ט תמוז תשפ״ב</v>
      </c>
      <c r="G671" t="str">
        <f>'נתונים מיובאים'!I671</f>
        <v>16:10:50</v>
      </c>
      <c r="H671">
        <f>'נתונים מיובאים'!J671</f>
        <v>44760</v>
      </c>
      <c r="I671" t="str">
        <f>'נתונים מיובאים'!K671</f>
        <v>י״ט תמוז תשפ״ב</v>
      </c>
      <c r="J671" t="str">
        <f>'נתונים מיובאים'!L671</f>
        <v>18:15:28</v>
      </c>
      <c r="K671" t="str">
        <f>'נתונים מיובאים'!M671</f>
        <v>7478</v>
      </c>
      <c r="L671" t="str">
        <f>'נתונים מיובאים'!N671</f>
        <v>02:04:38</v>
      </c>
      <c r="M671" s="1" t="str">
        <f t="shared" si="10"/>
        <v>50412770544760</v>
      </c>
      <c r="N671" s="7" t="str">
        <f>B671&amp;E671&amp;COUNTIF($M$2:M671,B671&amp;E671)</f>
        <v>504127705447602</v>
      </c>
    </row>
    <row r="672" spans="1:14" x14ac:dyDescent="0.2">
      <c r="A672" t="str">
        <f>'נתונים מיובאים'!C672</f>
        <v>5</v>
      </c>
      <c r="B672" t="str">
        <f>'נתונים מיובאים'!D672</f>
        <v>504127705</v>
      </c>
      <c r="C672" t="str">
        <f>'נתונים מיובאים'!E672</f>
        <v>טלפון</v>
      </c>
      <c r="D672" t="str">
        <f>'נתונים מיובאים'!F672</f>
        <v>504127705</v>
      </c>
      <c r="E672">
        <f>'נתונים מיובאים'!G672</f>
        <v>44761</v>
      </c>
      <c r="F672" t="str">
        <f>'נתונים מיובאים'!H672</f>
        <v>כ׳ תמוז תשפ״ב</v>
      </c>
      <c r="G672" t="str">
        <f>'נתונים מיובאים'!I672</f>
        <v>11:28:41</v>
      </c>
      <c r="H672">
        <f>'נתונים מיובאים'!J672</f>
        <v>44761</v>
      </c>
      <c r="I672" t="str">
        <f>'נתונים מיובאים'!K672</f>
        <v>כ׳ תמוז תשפ״ב</v>
      </c>
      <c r="J672" t="str">
        <f>'נתונים מיובאים'!L672</f>
        <v>12:54:48</v>
      </c>
      <c r="K672" t="str">
        <f>'נתונים מיובאים'!M672</f>
        <v>5167</v>
      </c>
      <c r="L672" t="str">
        <f>'נתונים מיובאים'!N672</f>
        <v>01:26:07</v>
      </c>
      <c r="M672" s="1" t="str">
        <f t="shared" si="10"/>
        <v>50412770544761</v>
      </c>
      <c r="N672" s="7" t="str">
        <f>B672&amp;E672&amp;COUNTIF($M$2:M672,B672&amp;E672)</f>
        <v>504127705447611</v>
      </c>
    </row>
    <row r="673" spans="1:14" x14ac:dyDescent="0.2">
      <c r="A673" t="str">
        <f>'נתונים מיובאים'!C673</f>
        <v>5</v>
      </c>
      <c r="B673" t="str">
        <f>'נתונים מיובאים'!D673</f>
        <v>504127705</v>
      </c>
      <c r="C673" t="str">
        <f>'נתונים מיובאים'!E673</f>
        <v>טלפון</v>
      </c>
      <c r="D673" t="str">
        <f>'נתונים מיובאים'!F673</f>
        <v>504127705</v>
      </c>
      <c r="E673">
        <f>'נתונים מיובאים'!G673</f>
        <v>44761</v>
      </c>
      <c r="F673" t="str">
        <f>'נתונים מיובאים'!H673</f>
        <v>כ׳ תמוז תשפ״ב</v>
      </c>
      <c r="G673" t="str">
        <f>'נתונים מיובאים'!I673</f>
        <v>15:52:52</v>
      </c>
      <c r="H673">
        <f>'נתונים מיובאים'!J673</f>
        <v>44761</v>
      </c>
      <c r="I673" t="str">
        <f>'נתונים מיובאים'!K673</f>
        <v>כ׳ תמוז תשפ״ב</v>
      </c>
      <c r="J673" t="str">
        <f>'נתונים מיובאים'!L673</f>
        <v>18:20:02</v>
      </c>
      <c r="K673" t="str">
        <f>'נתונים מיובאים'!M673</f>
        <v>8830</v>
      </c>
      <c r="L673" t="str">
        <f>'נתונים מיובאים'!N673</f>
        <v>02:27:10</v>
      </c>
      <c r="M673" s="1" t="str">
        <f t="shared" si="10"/>
        <v>50412770544761</v>
      </c>
      <c r="N673" s="7" t="str">
        <f>B673&amp;E673&amp;COUNTIF($M$2:M673,B673&amp;E673)</f>
        <v>504127705447612</v>
      </c>
    </row>
    <row r="674" spans="1:14" x14ac:dyDescent="0.2">
      <c r="A674" t="str">
        <f>'נתונים מיובאים'!C674</f>
        <v>5</v>
      </c>
      <c r="B674" t="str">
        <f>'נתונים מיובאים'!D674</f>
        <v>504127705</v>
      </c>
      <c r="C674" t="str">
        <f>'נתונים מיובאים'!E674</f>
        <v>טלפון</v>
      </c>
      <c r="D674" t="str">
        <f>'נתונים מיובאים'!F674</f>
        <v>504127705</v>
      </c>
      <c r="E674">
        <f>'נתונים מיובאים'!G674</f>
        <v>44762</v>
      </c>
      <c r="F674" t="str">
        <f>'נתונים מיובאים'!H674</f>
        <v>כ״א תמוז תשפ״ב</v>
      </c>
      <c r="G674" t="str">
        <f>'נתונים מיובאים'!I674</f>
        <v>11:08:31</v>
      </c>
      <c r="H674">
        <f>'נתונים מיובאים'!J674</f>
        <v>44762</v>
      </c>
      <c r="I674" t="str">
        <f>'נתונים מיובאים'!K674</f>
        <v>כ״א תמוז תשפ״ב</v>
      </c>
      <c r="J674" t="str">
        <f>'נתונים מיובאים'!L674</f>
        <v>12:55:06</v>
      </c>
      <c r="K674" t="str">
        <f>'נתונים מיובאים'!M674</f>
        <v>6395</v>
      </c>
      <c r="L674" t="str">
        <f>'נתונים מיובאים'!N674</f>
        <v>01:46:35</v>
      </c>
      <c r="M674" s="1" t="str">
        <f t="shared" si="10"/>
        <v>50412770544762</v>
      </c>
      <c r="N674" s="7" t="str">
        <f>B674&amp;E674&amp;COUNTIF($M$2:M674,B674&amp;E674)</f>
        <v>504127705447621</v>
      </c>
    </row>
    <row r="675" spans="1:14" x14ac:dyDescent="0.2">
      <c r="A675" t="str">
        <f>'נתונים מיובאים'!C675</f>
        <v>5</v>
      </c>
      <c r="B675" t="str">
        <f>'נתונים מיובאים'!D675</f>
        <v>504127705</v>
      </c>
      <c r="C675" t="str">
        <f>'נתונים מיובאים'!E675</f>
        <v>טלפון</v>
      </c>
      <c r="D675" t="str">
        <f>'נתונים מיובאים'!F675</f>
        <v>504127705</v>
      </c>
      <c r="E675">
        <f>'נתונים מיובאים'!G675</f>
        <v>44762</v>
      </c>
      <c r="F675" t="str">
        <f>'נתונים מיובאים'!H675</f>
        <v>כ״א תמוז תשפ״ב</v>
      </c>
      <c r="G675" t="str">
        <f>'נתונים מיובאים'!I675</f>
        <v>16:30:03</v>
      </c>
      <c r="H675">
        <f>'נתונים מיובאים'!J675</f>
        <v>44762</v>
      </c>
      <c r="I675" t="str">
        <f>'נתונים מיובאים'!K675</f>
        <v>כ״א תמוז תשפ״ב</v>
      </c>
      <c r="J675" t="str">
        <f>'נתונים מיובאים'!L675</f>
        <v>18:11:06</v>
      </c>
      <c r="K675" t="str">
        <f>'נתונים מיובאים'!M675</f>
        <v>6063</v>
      </c>
      <c r="L675" t="str">
        <f>'נתונים מיובאים'!N675</f>
        <v>01:41:03</v>
      </c>
      <c r="M675" s="1" t="str">
        <f t="shared" si="10"/>
        <v>50412770544762</v>
      </c>
      <c r="N675" s="7" t="str">
        <f>B675&amp;E675&amp;COUNTIF($M$2:M675,B675&amp;E675)</f>
        <v>504127705447622</v>
      </c>
    </row>
    <row r="676" spans="1:14" x14ac:dyDescent="0.2">
      <c r="A676" t="str">
        <f>'נתונים מיובאים'!C676</f>
        <v>5</v>
      </c>
      <c r="B676" t="str">
        <f>'נתונים מיובאים'!D676</f>
        <v>504127705</v>
      </c>
      <c r="C676" t="str">
        <f>'נתונים מיובאים'!E676</f>
        <v>טלפון</v>
      </c>
      <c r="D676" t="str">
        <f>'נתונים מיובאים'!F676</f>
        <v>504127705</v>
      </c>
      <c r="E676">
        <f>'נתונים מיובאים'!G676</f>
        <v>44763</v>
      </c>
      <c r="F676" t="str">
        <f>'נתונים מיובאים'!H676</f>
        <v>כ״ב תמוז תשפ״ב</v>
      </c>
      <c r="G676" t="str">
        <f>'נתונים מיובאים'!I676</f>
        <v>11:37:31</v>
      </c>
      <c r="H676">
        <f>'נתונים מיובאים'!J676</f>
        <v>44763</v>
      </c>
      <c r="I676" t="str">
        <f>'נתונים מיובאים'!K676</f>
        <v>כ״ב תמוז תשפ״ב</v>
      </c>
      <c r="J676" t="str">
        <f>'נתונים מיובאים'!L676</f>
        <v>13:22:38</v>
      </c>
      <c r="K676" t="str">
        <f>'נתונים מיובאים'!M676</f>
        <v>6307</v>
      </c>
      <c r="L676" t="str">
        <f>'נתונים מיובאים'!N676</f>
        <v>01:45:07</v>
      </c>
      <c r="M676" s="1" t="str">
        <f t="shared" si="10"/>
        <v>50412770544763</v>
      </c>
      <c r="N676" s="7" t="str">
        <f>B676&amp;E676&amp;COUNTIF($M$2:M676,B676&amp;E676)</f>
        <v>504127705447631</v>
      </c>
    </row>
    <row r="677" spans="1:14" x14ac:dyDescent="0.2">
      <c r="A677" t="str">
        <f>'נתונים מיובאים'!C677</f>
        <v>5</v>
      </c>
      <c r="B677" t="str">
        <f>'נתונים מיובאים'!D677</f>
        <v>504127705</v>
      </c>
      <c r="C677" t="str">
        <f>'נתונים מיובאים'!E677</f>
        <v>טלפון</v>
      </c>
      <c r="D677" t="str">
        <f>'נתונים מיובאים'!F677</f>
        <v>504127705</v>
      </c>
      <c r="E677">
        <f>'נתונים מיובאים'!G677</f>
        <v>44763</v>
      </c>
      <c r="F677" t="str">
        <f>'נתונים מיובאים'!H677</f>
        <v>כ״ב תמוז תשפ״ב</v>
      </c>
      <c r="G677" t="str">
        <f>'נתונים מיובאים'!I677</f>
        <v>15:45:48</v>
      </c>
      <c r="H677">
        <f>'נתונים מיובאים'!J677</f>
        <v>44763</v>
      </c>
      <c r="I677" t="str">
        <f>'נתונים מיובאים'!K677</f>
        <v>כ״ב תמוז תשפ״ב</v>
      </c>
      <c r="J677" t="str">
        <f>'נתונים מיובאים'!L677</f>
        <v>15:46:14</v>
      </c>
      <c r="K677" t="str">
        <f>'נתונים מיובאים'!M677</f>
        <v>26</v>
      </c>
      <c r="L677" t="str">
        <f>'נתונים מיובאים'!N677</f>
        <v>00:00:26</v>
      </c>
      <c r="M677" s="1" t="str">
        <f t="shared" si="10"/>
        <v>50412770544763</v>
      </c>
      <c r="N677" s="7" t="str">
        <f>B677&amp;E677&amp;COUNTIF($M$2:M677,B677&amp;E677)</f>
        <v>504127705447632</v>
      </c>
    </row>
    <row r="678" spans="1:14" x14ac:dyDescent="0.2">
      <c r="A678" t="str">
        <f>'נתונים מיובאים'!C678</f>
        <v>5</v>
      </c>
      <c r="B678" t="str">
        <f>'נתונים מיובאים'!D678</f>
        <v>504127705</v>
      </c>
      <c r="C678" t="str">
        <f>'נתונים מיובאים'!E678</f>
        <v>טלפון</v>
      </c>
      <c r="D678" t="str">
        <f>'נתונים מיובאים'!F678</f>
        <v>504127705</v>
      </c>
      <c r="E678">
        <f>'נתונים מיובאים'!G678</f>
        <v>44763</v>
      </c>
      <c r="F678" t="str">
        <f>'נתונים מיובאים'!H678</f>
        <v>כ״ב תמוז תשפ״ב</v>
      </c>
      <c r="G678" t="str">
        <f>'נתונים מיובאים'!I678</f>
        <v>15:47:38</v>
      </c>
      <c r="H678">
        <f>'נתונים מיובאים'!J678</f>
        <v>44763</v>
      </c>
      <c r="I678" t="str">
        <f>'נתונים מיובאים'!K678</f>
        <v>כ״ב תמוז תשפ״ב</v>
      </c>
      <c r="J678" t="str">
        <f>'נתונים מיובאים'!L678</f>
        <v>17:56:21</v>
      </c>
      <c r="K678" t="str">
        <f>'נתונים מיובאים'!M678</f>
        <v>7723</v>
      </c>
      <c r="L678" t="str">
        <f>'נתונים מיובאים'!N678</f>
        <v>02:08:43</v>
      </c>
      <c r="M678" s="1" t="str">
        <f t="shared" si="10"/>
        <v>50412770544763</v>
      </c>
      <c r="N678" s="7" t="str">
        <f>B678&amp;E678&amp;COUNTIF($M$2:M678,B678&amp;E678)</f>
        <v>504127705447633</v>
      </c>
    </row>
    <row r="679" spans="1:14" x14ac:dyDescent="0.2">
      <c r="A679" t="str">
        <f>'נתונים מיובאים'!C679</f>
        <v>5</v>
      </c>
      <c r="B679" t="str">
        <f>'נתונים מיובאים'!D679</f>
        <v>504127705</v>
      </c>
      <c r="C679" t="str">
        <f>'נתונים מיובאים'!E679</f>
        <v>טלפון</v>
      </c>
      <c r="D679" t="str">
        <f>'נתונים מיובאים'!F679</f>
        <v>504127705</v>
      </c>
      <c r="E679">
        <f>'נתונים מיובאים'!G679</f>
        <v>44766</v>
      </c>
      <c r="F679" t="str">
        <f>'נתונים מיובאים'!H679</f>
        <v>כ״ה תמוז תשפ״ב</v>
      </c>
      <c r="G679" t="str">
        <f>'נתונים מיובאים'!I679</f>
        <v>15:55:16</v>
      </c>
      <c r="H679">
        <f>'נתונים מיובאים'!J679</f>
        <v>44766</v>
      </c>
      <c r="I679" t="str">
        <f>'נתונים מיובאים'!K679</f>
        <v>כ״ה תמוז תשפ״ב</v>
      </c>
      <c r="J679" t="str">
        <f>'נתונים מיובאים'!L679</f>
        <v>16:34:43</v>
      </c>
      <c r="K679" t="str">
        <f>'נתונים מיובאים'!M679</f>
        <v>2367</v>
      </c>
      <c r="L679" t="str">
        <f>'נתונים מיובאים'!N679</f>
        <v>00:39:27</v>
      </c>
      <c r="M679" s="1" t="str">
        <f t="shared" si="10"/>
        <v>50412770544766</v>
      </c>
      <c r="N679" s="7" t="str">
        <f>B679&amp;E679&amp;COUNTIF($M$2:M10000,B679&amp;E679)</f>
        <v>504127705447663</v>
      </c>
    </row>
    <row r="680" spans="1:14" x14ac:dyDescent="0.2">
      <c r="A680" t="str">
        <f>'נתונים מיובאים'!C680</f>
        <v>5</v>
      </c>
      <c r="B680" t="str">
        <f>'נתונים מיובאים'!D680</f>
        <v>504127705</v>
      </c>
      <c r="C680" t="str">
        <f>'נתונים מיובאים'!E680</f>
        <v>טלפון</v>
      </c>
      <c r="D680" t="str">
        <f>'נתונים מיובאים'!F680</f>
        <v>504127705</v>
      </c>
      <c r="E680">
        <f>'נתונים מיובאים'!G680</f>
        <v>44766</v>
      </c>
      <c r="F680" t="str">
        <f>'נתונים מיובאים'!H680</f>
        <v>כ״ה תמוז תשפ״ב</v>
      </c>
      <c r="G680" t="str">
        <f>'נתונים מיובאים'!I680</f>
        <v>17:33:31</v>
      </c>
      <c r="H680">
        <f>'נתונים מיובאים'!J680</f>
        <v>44766</v>
      </c>
      <c r="I680" t="str">
        <f>'נתונים מיובאים'!K680</f>
        <v>כ״ה תמוז תשפ״ב</v>
      </c>
      <c r="J680" t="str">
        <f>'נתונים מיובאים'!L680</f>
        <v>17:58:12</v>
      </c>
      <c r="K680" t="str">
        <f>'נתונים מיובאים'!M680</f>
        <v>1481</v>
      </c>
      <c r="L680" t="str">
        <f>'נתונים מיובאים'!N680</f>
        <v>00:24:41</v>
      </c>
      <c r="M680" s="1" t="str">
        <f t="shared" ref="M680:M683" si="11">B680&amp;E680</f>
        <v>50412770544766</v>
      </c>
      <c r="N680" s="7" t="str">
        <f>B680&amp;E680&amp;COUNTIF($M$2:M680,B680&amp;E680)</f>
        <v>504127705447662</v>
      </c>
    </row>
    <row r="681" spans="1:14" x14ac:dyDescent="0.2">
      <c r="A681" t="str">
        <f>'נתונים מיובאים'!C681</f>
        <v>5</v>
      </c>
      <c r="B681" t="str">
        <f>'נתונים מיובאים'!D681</f>
        <v>504127705</v>
      </c>
      <c r="C681" t="str">
        <f>'נתונים מיובאים'!E681</f>
        <v>טלפון</v>
      </c>
      <c r="D681" t="str">
        <f>'נתונים מיובאים'!F681</f>
        <v>504127705</v>
      </c>
      <c r="E681">
        <f>'נתונים מיובאים'!G681</f>
        <v>44766</v>
      </c>
      <c r="F681" t="str">
        <f>'נתונים מיובאים'!H681</f>
        <v>כ״ו תמוז תשפ״ב</v>
      </c>
      <c r="G681" t="str">
        <f>'נתונים מיובאים'!I681</f>
        <v>21:21:42</v>
      </c>
      <c r="H681">
        <f>'נתונים מיובאים'!J681</f>
        <v>44766</v>
      </c>
      <c r="I681" t="str">
        <f>'נתונים מיובאים'!K681</f>
        <v>כ״ו תמוז תשפ״ב</v>
      </c>
      <c r="J681" t="str">
        <f>'נתונים מיובאים'!L681</f>
        <v>22:07:59</v>
      </c>
      <c r="K681" t="str">
        <f>'נתונים מיובאים'!M681</f>
        <v>2777</v>
      </c>
      <c r="L681" t="str">
        <f>'נתונים מיובאים'!N681</f>
        <v>00:46:17</v>
      </c>
      <c r="M681" s="1" t="str">
        <f t="shared" si="11"/>
        <v>50412770544766</v>
      </c>
      <c r="N681" s="7" t="str">
        <f>B681&amp;E681&amp;COUNTIF($M$2:M681,B681&amp;E681)</f>
        <v>504127705447663</v>
      </c>
    </row>
    <row r="682" spans="1:14" x14ac:dyDescent="0.2">
      <c r="A682" t="str">
        <f>'נתונים מיובאים'!C682</f>
        <v>5</v>
      </c>
      <c r="B682" t="str">
        <f>'נתונים מיובאים'!D682</f>
        <v>504127705</v>
      </c>
      <c r="C682" t="str">
        <f>'נתונים מיובאים'!E682</f>
        <v>טלפון</v>
      </c>
      <c r="D682" t="str">
        <f>'נתונים מיובאים'!F682</f>
        <v>504127705</v>
      </c>
      <c r="E682">
        <f>'נתונים מיובאים'!G682</f>
        <v>44767</v>
      </c>
      <c r="F682" t="str">
        <f>'נתונים מיובאים'!H682</f>
        <v>כ״ו תמוז תשפ״ב</v>
      </c>
      <c r="G682" t="str">
        <f>'נתונים מיובאים'!I682</f>
        <v>10:58:23</v>
      </c>
      <c r="H682">
        <f>'נתונים מיובאים'!J682</f>
        <v>44767</v>
      </c>
      <c r="I682" t="str">
        <f>'נתונים מיובאים'!K682</f>
        <v>כ״ו תמוז תשפ״ב</v>
      </c>
      <c r="J682" t="str">
        <f>'נתונים מיובאים'!L682</f>
        <v>12:54:18</v>
      </c>
      <c r="K682" t="str">
        <f>'נתונים מיובאים'!M682</f>
        <v>6955</v>
      </c>
      <c r="L682" t="str">
        <f>'נתונים מיובאים'!N682</f>
        <v>01:55:55</v>
      </c>
      <c r="M682" s="1" t="str">
        <f t="shared" si="11"/>
        <v>50412770544767</v>
      </c>
      <c r="N682" s="7" t="str">
        <f>B682&amp;E682&amp;COUNTIF($M$2:M682,B682&amp;E682)</f>
        <v>504127705447671</v>
      </c>
    </row>
    <row r="683" spans="1:14" x14ac:dyDescent="0.2">
      <c r="A683" t="str">
        <f>'נתונים מיובאים'!C683</f>
        <v>5</v>
      </c>
      <c r="B683" t="str">
        <f>'נתונים מיובאים'!D683</f>
        <v>504127705</v>
      </c>
      <c r="C683" t="str">
        <f>'נתונים מיובאים'!E683</f>
        <v>טלפון</v>
      </c>
      <c r="D683" t="str">
        <f>'נתונים מיובאים'!F683</f>
        <v>504127705</v>
      </c>
      <c r="E683">
        <f>'נתונים מיובאים'!G683</f>
        <v>44767</v>
      </c>
      <c r="F683" t="str">
        <f>'נתונים מיובאים'!H683</f>
        <v>כ״ו תמוז תשפ״ב</v>
      </c>
      <c r="G683" t="str">
        <f>'נתונים מיובאים'!I683</f>
        <v>15:27:16</v>
      </c>
      <c r="H683">
        <f>'נתונים מיובאים'!J683</f>
        <v>44767</v>
      </c>
      <c r="I683" t="str">
        <f>'נתונים מיובאים'!K683</f>
        <v>כ״ו תמוז תשפ״ב</v>
      </c>
      <c r="J683" t="str">
        <f>'נתונים מיובאים'!L683</f>
        <v>18:01:44</v>
      </c>
      <c r="K683" t="str">
        <f>'נתונים מיובאים'!M683</f>
        <v>9268</v>
      </c>
      <c r="L683" t="str">
        <f>'נתונים מיובאים'!N683</f>
        <v>02:34:28</v>
      </c>
      <c r="M683" s="1" t="str">
        <f t="shared" si="11"/>
        <v>50412770544767</v>
      </c>
      <c r="N683" s="7" t="str">
        <f>B683&amp;E683&amp;COUNTIF($M$2:M10000,B683&amp;E683)</f>
        <v>504127705447672</v>
      </c>
    </row>
    <row r="684" spans="1:14" x14ac:dyDescent="0.2">
      <c r="A684" t="str">
        <f>'נתונים מיובאים'!C684</f>
        <v>5</v>
      </c>
      <c r="B684" t="str">
        <f>'נתונים מיובאים'!D684</f>
        <v>504127705</v>
      </c>
      <c r="C684" t="str">
        <f>'נתונים מיובאים'!E684</f>
        <v>טלפון</v>
      </c>
      <c r="D684" t="str">
        <f>'נתונים מיובאים'!F684</f>
        <v>504127705</v>
      </c>
      <c r="E684" s="5">
        <f>'נתונים מיובאים'!G684</f>
        <v>44768</v>
      </c>
      <c r="F684" t="str">
        <f>'נתונים מיובאים'!H684</f>
        <v>כ״ז תמוז תשפ״ב</v>
      </c>
      <c r="G684" s="2" t="str">
        <f>'נתונים מיובאים'!I684</f>
        <v>09:56:14</v>
      </c>
      <c r="H684" s="1">
        <f>'נתונים מיובאים'!J684</f>
        <v>44768</v>
      </c>
      <c r="I684" t="str">
        <f>'נתונים מיובאים'!K684</f>
        <v>כ״ז תמוז תשפ״ב</v>
      </c>
      <c r="J684" s="2" t="str">
        <f>'נתונים מיובאים'!L684</f>
        <v>10:01:18</v>
      </c>
      <c r="K684" t="str">
        <f>'נתונים מיובאים'!M684</f>
        <v>304</v>
      </c>
      <c r="L684" s="2" t="str">
        <f>'נתונים מיובאים'!N684</f>
        <v>00:05:04</v>
      </c>
      <c r="M684" s="1" t="str">
        <f t="shared" ref="M684:M747" si="12">B684&amp;E684</f>
        <v>50412770544768</v>
      </c>
      <c r="N684" s="7" t="str">
        <f>B684&amp;E684&amp;COUNTIF($M$2:M684,B684&amp;E684)</f>
        <v>504127705447681</v>
      </c>
    </row>
    <row r="685" spans="1:14" x14ac:dyDescent="0.2">
      <c r="A685" t="str">
        <f>'נתונים מיובאים'!C685</f>
        <v>5</v>
      </c>
      <c r="B685" t="str">
        <f>'נתונים מיובאים'!D685</f>
        <v>504127705</v>
      </c>
      <c r="C685" t="str">
        <f>'נתונים מיובאים'!E685</f>
        <v>טלפון</v>
      </c>
      <c r="D685" t="str">
        <f>'נתונים מיובאים'!F685</f>
        <v>504127705</v>
      </c>
      <c r="E685" s="5">
        <f>'נתונים מיובאים'!G685</f>
        <v>44768</v>
      </c>
      <c r="F685" t="str">
        <f>'נתונים מיובאים'!H685</f>
        <v>כ״ז תמוז תשפ״ב</v>
      </c>
      <c r="G685" s="2" t="str">
        <f>'נתונים מיובאים'!I685</f>
        <v>11:24:31</v>
      </c>
      <c r="H685" s="1">
        <f>'נתונים מיובאים'!J685</f>
        <v>44768</v>
      </c>
      <c r="I685" t="str">
        <f>'נתונים מיובאים'!K685</f>
        <v>כ״ז תמוז תשפ״ב</v>
      </c>
      <c r="J685" s="2" t="str">
        <f>'נתונים מיובאים'!L685</f>
        <v>12:53:19</v>
      </c>
      <c r="K685" t="str">
        <f>'נתונים מיובאים'!M685</f>
        <v>5328</v>
      </c>
      <c r="L685" s="2" t="str">
        <f>'נתונים מיובאים'!N685</f>
        <v>01:28:48</v>
      </c>
      <c r="M685" s="1" t="str">
        <f t="shared" si="12"/>
        <v>50412770544768</v>
      </c>
      <c r="N685" s="7" t="str">
        <f>B685&amp;E685&amp;COUNTIF($M$2:M685,B685&amp;E685)</f>
        <v>504127705447682</v>
      </c>
    </row>
    <row r="686" spans="1:14" x14ac:dyDescent="0.2">
      <c r="A686" t="str">
        <f>'נתונים מיובאים'!C686</f>
        <v>5</v>
      </c>
      <c r="B686" t="str">
        <f>'נתונים מיובאים'!D686</f>
        <v>504127705</v>
      </c>
      <c r="C686" t="str">
        <f>'נתונים מיובאים'!E686</f>
        <v>טלפון</v>
      </c>
      <c r="D686" t="str">
        <f>'נתונים מיובאים'!F686</f>
        <v>504127705</v>
      </c>
      <c r="E686" s="5">
        <f>'נתונים מיובאים'!G686</f>
        <v>44768</v>
      </c>
      <c r="F686" t="str">
        <f>'נתונים מיובאים'!H686</f>
        <v>כ״ז תמוז תשפ״ב</v>
      </c>
      <c r="G686" s="2" t="str">
        <f>'נתונים מיובאים'!I686</f>
        <v>16:02:42</v>
      </c>
      <c r="H686" s="1">
        <f>'נתונים מיובאים'!J686</f>
        <v>44768</v>
      </c>
      <c r="I686" t="str">
        <f>'נתונים מיובאים'!K686</f>
        <v>כ״ז תמוז תשפ״ב</v>
      </c>
      <c r="J686" s="2" t="str">
        <f>'נתונים מיובאים'!L686</f>
        <v>18:05:42</v>
      </c>
      <c r="K686" t="str">
        <f>'נתונים מיובאים'!M686</f>
        <v>7380</v>
      </c>
      <c r="L686" s="2" t="str">
        <f>'נתונים מיובאים'!N686</f>
        <v>02:03:00</v>
      </c>
      <c r="M686" s="1" t="str">
        <f t="shared" si="12"/>
        <v>50412770544768</v>
      </c>
      <c r="N686" s="7" t="str">
        <f>B686&amp;E686&amp;COUNTIF($M$2:M686,B686&amp;E686)</f>
        <v>504127705447683</v>
      </c>
    </row>
    <row r="687" spans="1:14" x14ac:dyDescent="0.2">
      <c r="A687" t="str">
        <f>'נתונים מיובאים'!C687</f>
        <v>5</v>
      </c>
      <c r="B687" t="str">
        <f>'נתונים מיובאים'!D687</f>
        <v>504141394</v>
      </c>
      <c r="C687" t="str">
        <f>'נתונים מיובאים'!E687</f>
        <v>טלפון</v>
      </c>
      <c r="D687" t="str">
        <f>'נתונים מיובאים'!F687</f>
        <v>504141394</v>
      </c>
      <c r="E687" s="5">
        <f>'נתונים מיובאים'!G687</f>
        <v>44768</v>
      </c>
      <c r="F687" t="str">
        <f>'נתונים מיובאים'!H687</f>
        <v>כ״ח תמוז תשפ״ב</v>
      </c>
      <c r="G687" s="2" t="str">
        <f>'נתונים מיובאים'!I687</f>
        <v>19:51:42</v>
      </c>
      <c r="H687" s="1">
        <f>'נתונים מיובאים'!J687</f>
        <v>44768</v>
      </c>
      <c r="I687" t="str">
        <f>'נתונים מיובאים'!K687</f>
        <v>כ״ח תמוז תשפ״ב</v>
      </c>
      <c r="J687" s="2" t="str">
        <f>'נתונים מיובאים'!L687</f>
        <v>19:52:09</v>
      </c>
      <c r="K687" t="str">
        <f>'נתונים מיובאים'!M687</f>
        <v>27</v>
      </c>
      <c r="L687" s="2" t="str">
        <f>'נתונים מיובאים'!N687</f>
        <v>00:00:27</v>
      </c>
      <c r="M687" s="1" t="str">
        <f t="shared" si="12"/>
        <v>50414139444768</v>
      </c>
      <c r="N687" s="7" t="str">
        <f>B687&amp;E687&amp;COUNTIF($M$2:M687,B687&amp;E687)</f>
        <v>504141394447681</v>
      </c>
    </row>
    <row r="688" spans="1:14" x14ac:dyDescent="0.2">
      <c r="A688" t="str">
        <f>'נתונים מיובאים'!C688</f>
        <v>5</v>
      </c>
      <c r="B688" t="str">
        <f>'נתונים מיובאים'!D688</f>
        <v>504141394</v>
      </c>
      <c r="C688" t="str">
        <f>'נתונים מיובאים'!E688</f>
        <v>טלפון</v>
      </c>
      <c r="D688" t="str">
        <f>'נתונים מיובאים'!F688</f>
        <v>504141394</v>
      </c>
      <c r="E688" s="5">
        <f>'נתונים מיובאים'!G688</f>
        <v>44768</v>
      </c>
      <c r="F688" t="str">
        <f>'נתונים מיובאים'!H688</f>
        <v>כ״ח תמוז תשפ״ב</v>
      </c>
      <c r="G688" s="2" t="str">
        <f>'נתונים מיובאים'!I688</f>
        <v>20:02:42</v>
      </c>
      <c r="H688" s="1">
        <f>'נתונים מיובאים'!J688</f>
        <v>44768</v>
      </c>
      <c r="I688" t="str">
        <f>'נתונים מיובאים'!K688</f>
        <v>כ״ח תמוז תשפ״ב</v>
      </c>
      <c r="J688" s="2" t="str">
        <f>'נתונים מיובאים'!L688</f>
        <v>20:07:59</v>
      </c>
      <c r="K688" t="str">
        <f>'נתונים מיובאים'!M688</f>
        <v>317</v>
      </c>
      <c r="L688" s="2" t="str">
        <f>'נתונים מיובאים'!N688</f>
        <v>00:05:17</v>
      </c>
      <c r="M688" s="1" t="str">
        <f t="shared" si="12"/>
        <v>50414139444768</v>
      </c>
      <c r="N688" s="7" t="str">
        <f>B688&amp;E688&amp;COUNTIF($M$2:M688,B688&amp;E688)</f>
        <v>504141394447682</v>
      </c>
    </row>
    <row r="689" spans="1:14" x14ac:dyDescent="0.2">
      <c r="A689" t="str">
        <f>'נתונים מיובאים'!C689</f>
        <v>5</v>
      </c>
      <c r="B689" t="str">
        <f>'נתונים מיובאים'!D689</f>
        <v>504103955</v>
      </c>
      <c r="C689" t="str">
        <f>'נתונים מיובאים'!E689</f>
        <v>טלפון</v>
      </c>
      <c r="D689" t="str">
        <f>'נתונים מיובאים'!F689</f>
        <v>504103955</v>
      </c>
      <c r="E689" s="5">
        <f>'נתונים מיובאים'!G689</f>
        <v>44377</v>
      </c>
      <c r="F689" t="str">
        <f>'נתונים מיובאים'!H689</f>
        <v>כ׳ תמוז תשפ״א</v>
      </c>
      <c r="G689" s="2" t="str">
        <f>'נתונים מיובאים'!I689</f>
        <v>15:32:44</v>
      </c>
      <c r="H689" s="1">
        <f>'נתונים מיובאים'!J689</f>
        <v>44768</v>
      </c>
      <c r="I689" t="str">
        <f>'נתונים מיובאים'!K689</f>
        <v>כ״ח תמוז תשפ״ב</v>
      </c>
      <c r="J689" s="2" t="str">
        <f>'נתונים מיובאים'!L689</f>
        <v>20:28:15</v>
      </c>
      <c r="K689" t="str">
        <f>'נתונים מיובאים'!M689</f>
        <v>33800131</v>
      </c>
      <c r="L689" s="2" t="str">
        <f>'נתונים מיובאים'!N689</f>
        <v>04:55:31</v>
      </c>
      <c r="M689" s="1" t="str">
        <f t="shared" si="12"/>
        <v>50410395544377</v>
      </c>
      <c r="N689" s="7" t="str">
        <f>B689&amp;E689&amp;COUNTIF($M$2:M689,B689&amp;E689)</f>
        <v>504103955443771</v>
      </c>
    </row>
    <row r="690" spans="1:14" x14ac:dyDescent="0.2">
      <c r="A690" t="str">
        <f>'נתונים מיובאים'!C690</f>
        <v>5</v>
      </c>
      <c r="B690" t="str">
        <f>'נתונים מיובאים'!D690</f>
        <v>506882312</v>
      </c>
      <c r="C690" t="str">
        <f>'נתונים מיובאים'!E690</f>
        <v>טלפון</v>
      </c>
      <c r="D690" t="str">
        <f>'נתונים מיובאים'!F690</f>
        <v>506882312</v>
      </c>
      <c r="E690" s="5">
        <f>'נתונים מיובאים'!G690</f>
        <v>44768</v>
      </c>
      <c r="F690" t="str">
        <f>'נתונים מיובאים'!H690</f>
        <v>כ״ח תמוז תשפ״ב</v>
      </c>
      <c r="G690" s="2" t="str">
        <f>'נתונים מיובאים'!I690</f>
        <v>23:19:59</v>
      </c>
      <c r="H690" s="1">
        <f>'נתונים מיובאים'!J690</f>
        <v>44768</v>
      </c>
      <c r="I690" t="str">
        <f>'נתונים מיובאים'!K690</f>
        <v>כ״ח תמוז תשפ״ב</v>
      </c>
      <c r="J690" s="2" t="str">
        <f>'נתונים מיובאים'!L690</f>
        <v>23:21:06</v>
      </c>
      <c r="K690" t="str">
        <f>'נתונים מיובאים'!M690</f>
        <v>67</v>
      </c>
      <c r="L690" s="2" t="str">
        <f>'נתונים מיובאים'!N690</f>
        <v>00:01:07</v>
      </c>
      <c r="M690" s="1" t="str">
        <f t="shared" si="12"/>
        <v>50688231244768</v>
      </c>
      <c r="N690" s="7" t="str">
        <f>B690&amp;E690&amp;COUNTIF($M$2:M690,B690&amp;E690)</f>
        <v>506882312447681</v>
      </c>
    </row>
    <row r="691" spans="1:14" x14ac:dyDescent="0.2">
      <c r="A691" t="str">
        <f>'נתונים מיובאים'!C691</f>
        <v>5</v>
      </c>
      <c r="B691" t="str">
        <f>'נתונים מיובאים'!D691</f>
        <v>504103955</v>
      </c>
      <c r="C691" t="str">
        <f>'נתונים מיובאים'!E691</f>
        <v>טלפון</v>
      </c>
      <c r="D691" t="str">
        <f>'נתונים מיובאים'!F691</f>
        <v>504103955</v>
      </c>
      <c r="E691" s="5">
        <f>'נתונים מיובאים'!G691</f>
        <v>44768</v>
      </c>
      <c r="F691" t="str">
        <f>'נתונים מיובאים'!H691</f>
        <v>כ״ח תמוז תשפ״ב</v>
      </c>
      <c r="G691" s="2" t="str">
        <f>'נתונים מיובאים'!I691</f>
        <v>20:29:25</v>
      </c>
      <c r="H691" s="1">
        <f>'נתונים מיובאים'!J691</f>
        <v>44768</v>
      </c>
      <c r="I691" t="str">
        <f>'נתונים מיובאים'!K691</f>
        <v>כ״ח תמוז תשפ״ב</v>
      </c>
      <c r="J691" s="2" t="str">
        <f>'נתונים מיובאים'!L691</f>
        <v>23:00:00</v>
      </c>
      <c r="K691" t="str">
        <f>'נתונים מיובאים'!M691</f>
        <v>9035</v>
      </c>
      <c r="L691" s="2" t="str">
        <f>'נתונים מיובאים'!N691</f>
        <v>02:30:35</v>
      </c>
      <c r="M691" s="1" t="str">
        <f t="shared" si="12"/>
        <v>50410395544768</v>
      </c>
      <c r="N691" s="7" t="str">
        <f>B691&amp;E691&amp;COUNTIF($M$2:M691,B691&amp;E691)</f>
        <v>504103955447681</v>
      </c>
    </row>
    <row r="692" spans="1:14" x14ac:dyDescent="0.2">
      <c r="A692" t="str">
        <f>'נתונים מיובאים'!C692</f>
        <v>5</v>
      </c>
      <c r="B692" t="str">
        <f>'נתונים מיובאים'!D692</f>
        <v>504127705</v>
      </c>
      <c r="C692" t="str">
        <f>'נתונים מיובאים'!E692</f>
        <v>טלפון</v>
      </c>
      <c r="D692" t="str">
        <f>'נתונים מיובאים'!F692</f>
        <v>504127705</v>
      </c>
      <c r="E692" s="5">
        <f>'נתונים מיובאים'!G692</f>
        <v>44768</v>
      </c>
      <c r="F692" t="str">
        <f>'נתונים מיובאים'!H692</f>
        <v>כ״ח תמוז תשפ״ב</v>
      </c>
      <c r="G692" s="2" t="str">
        <f>'נתונים מיובאים'!I692</f>
        <v>22:55:33</v>
      </c>
      <c r="H692" s="1">
        <f>'נתונים מיובאים'!J692</f>
        <v>44768</v>
      </c>
      <c r="I692" t="str">
        <f>'נתונים מיובאים'!K692</f>
        <v>כ״ח תמוז תשפ״ב</v>
      </c>
      <c r="J692" s="2" t="str">
        <f>'נתונים מיובאים'!L692</f>
        <v>23:42:12</v>
      </c>
      <c r="K692" t="str">
        <f>'נתונים מיובאים'!M692</f>
        <v>2799</v>
      </c>
      <c r="L692" s="2" t="str">
        <f>'נתונים מיובאים'!N692</f>
        <v>00:46:39</v>
      </c>
      <c r="M692" s="1" t="str">
        <f t="shared" si="12"/>
        <v>50412770544768</v>
      </c>
      <c r="N692" s="7" t="str">
        <f>B692&amp;E692&amp;COUNTIF($M$2:M692,B692&amp;E692)</f>
        <v>504127705447684</v>
      </c>
    </row>
    <row r="693" spans="1:14" x14ac:dyDescent="0.2">
      <c r="A693" t="str">
        <f>'נתונים מיובאים'!C693</f>
        <v>5</v>
      </c>
      <c r="B693" t="str">
        <f>'נתונים מיובאים'!D693</f>
        <v>504103955</v>
      </c>
      <c r="C693" t="str">
        <f>'נתונים מיובאים'!E693</f>
        <v>טלפון</v>
      </c>
      <c r="D693" t="str">
        <f>'נתונים מיובאים'!F693</f>
        <v>504103955</v>
      </c>
      <c r="E693" s="5">
        <f>'נתונים מיובאים'!G693</f>
        <v>44768</v>
      </c>
      <c r="F693" t="str">
        <f>'נתונים מיובאים'!H693</f>
        <v>כ״ח תמוז תשפ״ב</v>
      </c>
      <c r="G693" s="2" t="str">
        <f>'נתונים מיובאים'!I693</f>
        <v>23:27:32</v>
      </c>
      <c r="H693" s="1">
        <f>'נתונים מיובאים'!J693</f>
        <v>44769</v>
      </c>
      <c r="I693" t="str">
        <f>'נתונים מיובאים'!K693</f>
        <v>כ״ח תמוז תשפ״ב</v>
      </c>
      <c r="J693" s="2" t="str">
        <f>'נתונים מיובאים'!L693</f>
        <v>09:41:31</v>
      </c>
      <c r="K693" t="str">
        <f>'נתונים מיובאים'!M693</f>
        <v>36839</v>
      </c>
      <c r="L693" s="2" t="str">
        <f>'נתונים מיובאים'!N693</f>
        <v>10:13:59</v>
      </c>
      <c r="M693" s="1" t="str">
        <f t="shared" si="12"/>
        <v>50410395544768</v>
      </c>
      <c r="N693" s="7" t="str">
        <f>B693&amp;E693&amp;COUNTIF($M$2:M693,B693&amp;E693)</f>
        <v>504103955447682</v>
      </c>
    </row>
    <row r="694" spans="1:14" x14ac:dyDescent="0.2">
      <c r="A694" t="str">
        <f>'נתונים מיובאים'!C694</f>
        <v>5</v>
      </c>
      <c r="B694" t="str">
        <f>'נתונים מיובאים'!D694</f>
        <v>504141394</v>
      </c>
      <c r="C694" t="str">
        <f>'נתונים מיובאים'!E694</f>
        <v>טלפון</v>
      </c>
      <c r="D694" t="str">
        <f>'נתונים מיובאים'!F694</f>
        <v>504141394</v>
      </c>
      <c r="E694" s="5">
        <f>'נתונים מיובאים'!G694</f>
        <v>44768</v>
      </c>
      <c r="F694" t="str">
        <f>'נתונים מיובאים'!H694</f>
        <v>כ״ח תמוז תשפ״ב</v>
      </c>
      <c r="G694" s="2" t="str">
        <f>'נתונים מיובאים'!I694</f>
        <v>20:10:36</v>
      </c>
      <c r="H694" s="1">
        <f>'נתונים מיובאים'!J694</f>
        <v>44769</v>
      </c>
      <c r="I694" t="str">
        <f>'נתונים מיובאים'!K694</f>
        <v>כ״ח תמוז תשפ״ב</v>
      </c>
      <c r="J694" s="2" t="str">
        <f>'נתונים מיובאים'!L694</f>
        <v>11:08:15</v>
      </c>
      <c r="K694" t="str">
        <f>'נתונים מיובאים'!M694</f>
        <v>53859</v>
      </c>
      <c r="L694" s="2" t="str">
        <f>'נתונים מיובאים'!N694</f>
        <v>14:57:39</v>
      </c>
      <c r="M694" s="1" t="str">
        <f t="shared" si="12"/>
        <v>50414139444768</v>
      </c>
      <c r="N694" s="7" t="str">
        <f>B694&amp;E694&amp;COUNTIF($M$2:M694,B694&amp;E694)</f>
        <v>504141394447683</v>
      </c>
    </row>
    <row r="695" spans="1:14" x14ac:dyDescent="0.2">
      <c r="A695" t="str">
        <f>'נתונים מיובאים'!C695</f>
        <v>5</v>
      </c>
      <c r="B695" t="str">
        <f>'נתונים מיובאים'!D695</f>
        <v>504127705</v>
      </c>
      <c r="C695" t="str">
        <f>'נתונים מיובאים'!E695</f>
        <v>טלפון</v>
      </c>
      <c r="D695" t="str">
        <f>'נתונים מיובאים'!F695</f>
        <v>504127705</v>
      </c>
      <c r="E695" s="5">
        <f>'נתונים מיובאים'!G695</f>
        <v>44769</v>
      </c>
      <c r="F695" t="str">
        <f>'נתונים מיובאים'!H695</f>
        <v>כ״ח תמוז תשפ״ב</v>
      </c>
      <c r="G695" s="2" t="str">
        <f>'נתונים מיובאים'!I695</f>
        <v>10:59:50</v>
      </c>
      <c r="H695" s="1">
        <f>'נתונים מיובאים'!J695</f>
        <v>44769</v>
      </c>
      <c r="I695" t="str">
        <f>'נתונים מיובאים'!K695</f>
        <v>כ״ח תמוז תשפ״ב</v>
      </c>
      <c r="J695" s="2" t="str">
        <f>'נתונים מיובאים'!L695</f>
        <v>12:55:26</v>
      </c>
      <c r="K695" t="str">
        <f>'נתונים מיובאים'!M695</f>
        <v>6936</v>
      </c>
      <c r="L695" s="2" t="str">
        <f>'נתונים מיובאים'!N695</f>
        <v>01:55:36</v>
      </c>
      <c r="M695" s="1" t="str">
        <f t="shared" si="12"/>
        <v>50412770544769</v>
      </c>
      <c r="N695" s="7" t="str">
        <f>B695&amp;E695&amp;COUNTIF($M$2:M695,B695&amp;E695)</f>
        <v>504127705447691</v>
      </c>
    </row>
    <row r="696" spans="1:14" x14ac:dyDescent="0.2">
      <c r="A696" t="str">
        <f>'נתונים מיובאים'!C696</f>
        <v>5</v>
      </c>
      <c r="B696" t="str">
        <f>'נתונים מיובאים'!D696</f>
        <v>504127705</v>
      </c>
      <c r="C696" t="str">
        <f>'נתונים מיובאים'!E696</f>
        <v>טלפון</v>
      </c>
      <c r="D696" t="str">
        <f>'נתונים מיובאים'!F696</f>
        <v>504127705</v>
      </c>
      <c r="E696" s="5">
        <f>'נתונים מיובאים'!G696</f>
        <v>44769</v>
      </c>
      <c r="F696" t="str">
        <f>'נתונים מיובאים'!H696</f>
        <v>כ״ח תמוז תשפ״ב</v>
      </c>
      <c r="G696" s="2" t="str">
        <f>'נתונים מיובאים'!I696</f>
        <v>15:38:17</v>
      </c>
      <c r="H696" s="1">
        <f>'נתונים מיובאים'!J696</f>
        <v>44769</v>
      </c>
      <c r="I696" t="str">
        <f>'נתונים מיובאים'!K696</f>
        <v>כ״ח תמוז תשפ״ב</v>
      </c>
      <c r="J696" s="2" t="str">
        <f>'נתונים מיובאים'!L696</f>
        <v>17:43:11</v>
      </c>
      <c r="K696" t="str">
        <f>'נתונים מיובאים'!M696</f>
        <v>7494</v>
      </c>
      <c r="L696" s="2" t="str">
        <f>'נתונים מיובאים'!N696</f>
        <v>02:04:54</v>
      </c>
      <c r="M696" s="1" t="str">
        <f t="shared" si="12"/>
        <v>50412770544769</v>
      </c>
      <c r="N696" s="7" t="str">
        <f>B696&amp;E696&amp;COUNTIF($M$2:M696,B696&amp;E696)</f>
        <v>504127705447692</v>
      </c>
    </row>
    <row r="697" spans="1:14" x14ac:dyDescent="0.2">
      <c r="A697" t="str">
        <f>'נתונים מיובאים'!C697</f>
        <v>5</v>
      </c>
      <c r="B697" t="str">
        <f>'נתונים מיובאים'!D697</f>
        <v>504127705</v>
      </c>
      <c r="C697" t="str">
        <f>'נתונים מיובאים'!E697</f>
        <v>טלפון</v>
      </c>
      <c r="D697" t="str">
        <f>'נתונים מיובאים'!F697</f>
        <v>504127705</v>
      </c>
      <c r="E697" s="5">
        <f>'נתונים מיובאים'!G697</f>
        <v>44770</v>
      </c>
      <c r="F697" t="str">
        <f>'נתונים מיובאים'!H697</f>
        <v>כ״ט תמוז תשפ״ב</v>
      </c>
      <c r="G697" s="2" t="str">
        <f>'נתונים מיובאים'!I697</f>
        <v>10:51:16</v>
      </c>
      <c r="H697" s="1">
        <f>'נתונים מיובאים'!J697</f>
        <v>44770</v>
      </c>
      <c r="I697" t="str">
        <f>'נתונים מיובאים'!K697</f>
        <v>כ״ט תמוז תשפ״ב</v>
      </c>
      <c r="J697" s="2" t="str">
        <f>'נתונים מיובאים'!L697</f>
        <v>12:19:38</v>
      </c>
      <c r="K697" t="str">
        <f>'נתונים מיובאים'!M697</f>
        <v>5302</v>
      </c>
      <c r="L697" s="2" t="str">
        <f>'נתונים מיובאים'!N697</f>
        <v>01:28:22</v>
      </c>
      <c r="M697" s="1" t="str">
        <f t="shared" si="12"/>
        <v>50412770544770</v>
      </c>
      <c r="N697" s="7" t="str">
        <f>B697&amp;E697&amp;COUNTIF($M$2:M697,B697&amp;E697)</f>
        <v>504127705447701</v>
      </c>
    </row>
    <row r="698" spans="1:14" x14ac:dyDescent="0.2">
      <c r="A698" t="str">
        <f>'נתונים מיובאים'!C698</f>
        <v>5</v>
      </c>
      <c r="B698" t="str">
        <f>'נתונים מיובאים'!D698</f>
        <v>504127705</v>
      </c>
      <c r="C698" t="str">
        <f>'נתונים מיובאים'!E698</f>
        <v>טלפון</v>
      </c>
      <c r="D698" t="str">
        <f>'נתונים מיובאים'!F698</f>
        <v>504127705</v>
      </c>
      <c r="E698" s="5">
        <f>'נתונים מיובאים'!G698</f>
        <v>44770</v>
      </c>
      <c r="F698" t="str">
        <f>'נתונים מיובאים'!H698</f>
        <v>כ״ט תמוז תשפ״ב</v>
      </c>
      <c r="G698" s="2" t="str">
        <f>'נתונים מיובאים'!I698</f>
        <v>15:10:05</v>
      </c>
      <c r="H698" s="1">
        <f>'נתונים מיובאים'!J698</f>
        <v>44770</v>
      </c>
      <c r="I698" t="str">
        <f>'נתונים מיובאים'!K698</f>
        <v>כ״ט תמוז תשפ״ב</v>
      </c>
      <c r="J698" s="2" t="str">
        <f>'נתונים מיובאים'!L698</f>
        <v>17:59:44</v>
      </c>
      <c r="K698" t="str">
        <f>'נתונים מיובאים'!M698</f>
        <v>10179</v>
      </c>
      <c r="L698" s="2" t="str">
        <f>'נתונים מיובאים'!N698</f>
        <v>02:49:39</v>
      </c>
      <c r="M698" s="1" t="str">
        <f t="shared" si="12"/>
        <v>50412770544770</v>
      </c>
      <c r="N698" s="7" t="str">
        <f>B698&amp;E698&amp;COUNTIF($M$2:M698,B698&amp;E698)</f>
        <v>504127705447702</v>
      </c>
    </row>
    <row r="699" spans="1:14" x14ac:dyDescent="0.2">
      <c r="A699" t="str">
        <f>'נתונים מיובאים'!C699</f>
        <v>5</v>
      </c>
      <c r="B699" t="str">
        <f>'נתונים מיובאים'!D699</f>
        <v>504127705</v>
      </c>
      <c r="C699" t="str">
        <f>'נתונים מיובאים'!E699</f>
        <v>טלפון</v>
      </c>
      <c r="D699" t="str">
        <f>'נתונים מיובאים'!F699</f>
        <v>504127705</v>
      </c>
      <c r="E699" s="5">
        <f>'נתונים מיובאים'!G699</f>
        <v>44773</v>
      </c>
      <c r="F699" t="str">
        <f>'נתונים מיובאים'!H699</f>
        <v>ג׳ אב תשפ״ב</v>
      </c>
      <c r="G699" s="2" t="str">
        <f>'נתונים מיובאים'!I699</f>
        <v>10:45:41</v>
      </c>
      <c r="H699" s="1">
        <f>'נתונים מיובאים'!J699</f>
        <v>44773</v>
      </c>
      <c r="I699" t="str">
        <f>'נתונים מיובאים'!K699</f>
        <v>ג׳ אב תשפ״ב</v>
      </c>
      <c r="J699" s="2" t="str">
        <f>'נתונים מיובאים'!L699</f>
        <v>13:47:06</v>
      </c>
      <c r="K699" t="str">
        <f>'נתונים מיובאים'!M699</f>
        <v>10885</v>
      </c>
      <c r="L699" s="2" t="str">
        <f>'נתונים מיובאים'!N699</f>
        <v>03:01:25</v>
      </c>
      <c r="M699" s="1" t="str">
        <f t="shared" si="12"/>
        <v>50412770544773</v>
      </c>
      <c r="N699" s="7" t="str">
        <f>B699&amp;E699&amp;COUNTIF($M$2:M699,B699&amp;E699)</f>
        <v>504127705447731</v>
      </c>
    </row>
    <row r="700" spans="1:14" x14ac:dyDescent="0.2">
      <c r="A700" t="str">
        <f>'נתונים מיובאים'!C700</f>
        <v>5</v>
      </c>
      <c r="B700" t="str">
        <f>'נתונים מיובאים'!D700</f>
        <v>504127705</v>
      </c>
      <c r="C700" t="str">
        <f>'נתונים מיובאים'!E700</f>
        <v>טלפון</v>
      </c>
      <c r="D700" t="str">
        <f>'נתונים מיובאים'!F700</f>
        <v>504127705</v>
      </c>
      <c r="E700" s="5">
        <f>'נתונים מיובאים'!G700</f>
        <v>44773</v>
      </c>
      <c r="F700" t="str">
        <f>'נתונים מיובאים'!H700</f>
        <v>ג׳ אב תשפ״ב</v>
      </c>
      <c r="G700" s="2" t="str">
        <f>'נתונים מיובאים'!I700</f>
        <v>16:28:16</v>
      </c>
      <c r="H700" s="1">
        <f>'נתונים מיובאים'!J700</f>
        <v>44773</v>
      </c>
      <c r="I700" t="str">
        <f>'נתונים מיובאים'!K700</f>
        <v>ג׳ אב תשפ״ב</v>
      </c>
      <c r="J700" s="2" t="str">
        <f>'נתונים מיובאים'!L700</f>
        <v>18:07:02</v>
      </c>
      <c r="K700" t="str">
        <f>'נתונים מיובאים'!M700</f>
        <v>5926</v>
      </c>
      <c r="L700" s="2" t="str">
        <f>'נתונים מיובאים'!N700</f>
        <v>01:38:46</v>
      </c>
      <c r="M700" s="1" t="str">
        <f t="shared" si="12"/>
        <v>50412770544773</v>
      </c>
      <c r="N700" s="7" t="str">
        <f>B700&amp;E700&amp;COUNTIF($M$2:M700,B700&amp;E700)</f>
        <v>504127705447732</v>
      </c>
    </row>
    <row r="701" spans="1:14" x14ac:dyDescent="0.2">
      <c r="A701" t="str">
        <f>'נתונים מיובאים'!C701</f>
        <v>5</v>
      </c>
      <c r="B701" t="str">
        <f>'נתונים מיובאים'!D701</f>
        <v>504127705</v>
      </c>
      <c r="C701" t="str">
        <f>'נתונים מיובאים'!E701</f>
        <v>טלפון</v>
      </c>
      <c r="D701" t="str">
        <f>'נתונים מיובאים'!F701</f>
        <v>504127705</v>
      </c>
      <c r="E701" s="5">
        <f>'נתונים מיובאים'!G701</f>
        <v>44773</v>
      </c>
      <c r="F701" t="str">
        <f>'נתונים מיובאים'!H701</f>
        <v>ד׳ אב תשפ״ב</v>
      </c>
      <c r="G701" s="2" t="str">
        <f>'נתונים מיובאים'!I701</f>
        <v>20:06:14</v>
      </c>
      <c r="H701" s="1">
        <f>'נתונים מיובאים'!J701</f>
        <v>44773</v>
      </c>
      <c r="I701" t="str">
        <f>'נתונים מיובאים'!K701</f>
        <v>ד׳ אב תשפ״ב</v>
      </c>
      <c r="J701" s="2" t="str">
        <f>'נתונים מיובאים'!L701</f>
        <v>21:07:21</v>
      </c>
      <c r="K701" t="str">
        <f>'נתונים מיובאים'!M701</f>
        <v>3667</v>
      </c>
      <c r="L701" s="2" t="str">
        <f>'נתונים מיובאים'!N701</f>
        <v>01:01:07</v>
      </c>
      <c r="M701" s="1" t="str">
        <f t="shared" si="12"/>
        <v>50412770544773</v>
      </c>
      <c r="N701" s="7" t="str">
        <f>B701&amp;E701&amp;COUNTIF($M$2:M701,B701&amp;E701)</f>
        <v>504127705447733</v>
      </c>
    </row>
    <row r="702" spans="1:14" x14ac:dyDescent="0.2">
      <c r="A702" t="str">
        <f>'נתונים מיובאים'!C702</f>
        <v>5</v>
      </c>
      <c r="B702" t="str">
        <f>'נתונים מיובאים'!D702</f>
        <v>504127705</v>
      </c>
      <c r="C702" t="str">
        <f>'נתונים מיובאים'!E702</f>
        <v>טלפון</v>
      </c>
      <c r="D702" t="str">
        <f>'נתונים מיובאים'!F702</f>
        <v>504127705</v>
      </c>
      <c r="E702" s="5">
        <f>'נתונים מיובאים'!G702</f>
        <v>44774</v>
      </c>
      <c r="F702" t="str">
        <f>'נתונים מיובאים'!H702</f>
        <v>ד׳ אב תשפ״ב</v>
      </c>
      <c r="G702" s="2" t="str">
        <f>'נתונים מיובאים'!I702</f>
        <v>11:07:32</v>
      </c>
      <c r="H702" s="1">
        <f>'נתונים מיובאים'!J702</f>
        <v>44774</v>
      </c>
      <c r="I702" t="str">
        <f>'נתונים מיובאים'!K702</f>
        <v>ד׳ אב תשפ״ב</v>
      </c>
      <c r="J702" s="2" t="str">
        <f>'נתונים מיובאים'!L702</f>
        <v>13:06:26</v>
      </c>
      <c r="K702" t="str">
        <f>'נתונים מיובאים'!M702</f>
        <v>7134</v>
      </c>
      <c r="L702" s="2" t="str">
        <f>'נתונים מיובאים'!N702</f>
        <v>01:58:54</v>
      </c>
      <c r="M702" s="1" t="str">
        <f t="shared" si="12"/>
        <v>50412770544774</v>
      </c>
      <c r="N702" s="7" t="str">
        <f>B702&amp;E702&amp;COUNTIF($M$2:M702,B702&amp;E702)</f>
        <v>504127705447741</v>
      </c>
    </row>
    <row r="703" spans="1:14" x14ac:dyDescent="0.2">
      <c r="A703" t="str">
        <f>'נתונים מיובאים'!C703</f>
        <v>5</v>
      </c>
      <c r="B703" t="str">
        <f>'נתונים מיובאים'!D703</f>
        <v>504127705</v>
      </c>
      <c r="C703" t="str">
        <f>'נתונים מיובאים'!E703</f>
        <v>טלפון</v>
      </c>
      <c r="D703" t="str">
        <f>'נתונים מיובאים'!F703</f>
        <v>504127705</v>
      </c>
      <c r="E703" s="5">
        <f>'נתונים מיובאים'!G703</f>
        <v>44774</v>
      </c>
      <c r="F703" t="str">
        <f>'נתונים מיובאים'!H703</f>
        <v>ד׳ אב תשפ״ב</v>
      </c>
      <c r="G703" s="2" t="str">
        <f>'נתונים מיובאים'!I703</f>
        <v>15:38:15</v>
      </c>
      <c r="H703" s="1">
        <f>'נתונים מיובאים'!J703</f>
        <v>44774</v>
      </c>
      <c r="I703" t="str">
        <f>'נתונים מיובאים'!K703</f>
        <v>ד׳ אב תשפ״ב</v>
      </c>
      <c r="J703" s="2" t="str">
        <f>'נתונים מיובאים'!L703</f>
        <v>17:53:30</v>
      </c>
      <c r="K703" t="str">
        <f>'נתונים מיובאים'!M703</f>
        <v>8115</v>
      </c>
      <c r="L703" s="2" t="str">
        <f>'נתונים מיובאים'!N703</f>
        <v>02:15:15</v>
      </c>
      <c r="M703" s="1" t="str">
        <f t="shared" si="12"/>
        <v>50412770544774</v>
      </c>
      <c r="N703" s="7" t="str">
        <f>B703&amp;E703&amp;COUNTIF($M$2:M703,B703&amp;E703)</f>
        <v>504127705447742</v>
      </c>
    </row>
    <row r="704" spans="1:14" x14ac:dyDescent="0.2">
      <c r="A704" t="str">
        <f>'נתונים מיובאים'!C704</f>
        <v>5</v>
      </c>
      <c r="B704" t="str">
        <f>'נתונים מיובאים'!D704</f>
        <v>504127705</v>
      </c>
      <c r="C704" t="str">
        <f>'נתונים מיובאים'!E704</f>
        <v>טלפון</v>
      </c>
      <c r="D704" t="str">
        <f>'נתונים מיובאים'!F704</f>
        <v>504127705</v>
      </c>
      <c r="E704" s="5">
        <f>'נתונים מיובאים'!G704</f>
        <v>44775</v>
      </c>
      <c r="F704" t="str">
        <f>'נתונים מיובאים'!H704</f>
        <v>ה׳ אב תשפ״ב</v>
      </c>
      <c r="G704" s="2" t="str">
        <f>'נתונים מיובאים'!I704</f>
        <v>11:54:14</v>
      </c>
      <c r="H704" s="1">
        <f>'נתונים מיובאים'!J704</f>
        <v>44775</v>
      </c>
      <c r="I704" t="str">
        <f>'נתונים מיובאים'!K704</f>
        <v>ה׳ אב תשפ״ב</v>
      </c>
      <c r="J704" s="2" t="str">
        <f>'נתונים מיובאים'!L704</f>
        <v>13:28:44</v>
      </c>
      <c r="K704" t="str">
        <f>'נתונים מיובאים'!M704</f>
        <v>5670</v>
      </c>
      <c r="L704" s="2" t="str">
        <f>'נתונים מיובאים'!N704</f>
        <v>01:34:30</v>
      </c>
      <c r="M704" s="1" t="str">
        <f t="shared" si="12"/>
        <v>50412770544775</v>
      </c>
      <c r="N704" s="7" t="str">
        <f>B704&amp;E704&amp;COUNTIF($M$2:M704,B704&amp;E704)</f>
        <v>504127705447751</v>
      </c>
    </row>
    <row r="705" spans="1:14" x14ac:dyDescent="0.2">
      <c r="A705" t="str">
        <f>'נתונים מיובאים'!C705</f>
        <v>5</v>
      </c>
      <c r="B705" t="str">
        <f>'נתונים מיובאים'!D705</f>
        <v>504127705</v>
      </c>
      <c r="C705" t="str">
        <f>'נתונים מיובאים'!E705</f>
        <v>טלפון</v>
      </c>
      <c r="D705" t="str">
        <f>'נתונים מיובאים'!F705</f>
        <v>504127705</v>
      </c>
      <c r="E705" s="5">
        <f>'נתונים מיובאים'!G705</f>
        <v>44775</v>
      </c>
      <c r="F705" t="str">
        <f>'נתונים מיובאים'!H705</f>
        <v>ה׳ אב תשפ״ב</v>
      </c>
      <c r="G705" s="2" t="str">
        <f>'נתונים מיובאים'!I705</f>
        <v>16:08:16</v>
      </c>
      <c r="H705" s="1">
        <f>'נתונים מיובאים'!J705</f>
        <v>44775</v>
      </c>
      <c r="I705" t="str">
        <f>'נתונים מיובאים'!K705</f>
        <v>ה׳ אב תשפ״ב</v>
      </c>
      <c r="J705" s="2" t="str">
        <f>'נתונים מיובאים'!L705</f>
        <v>18:06:15</v>
      </c>
      <c r="K705" t="str">
        <f>'נתונים מיובאים'!M705</f>
        <v>7079</v>
      </c>
      <c r="L705" s="2" t="str">
        <f>'נתונים מיובאים'!N705</f>
        <v>01:57:59</v>
      </c>
      <c r="M705" s="1" t="str">
        <f t="shared" si="12"/>
        <v>50412770544775</v>
      </c>
      <c r="N705" s="7" t="str">
        <f>B705&amp;E705&amp;COUNTIF($M$2:M705,B705&amp;E705)</f>
        <v>504127705447752</v>
      </c>
    </row>
    <row r="706" spans="1:14" x14ac:dyDescent="0.2">
      <c r="A706" t="str">
        <f>'נתונים מיובאים'!C706</f>
        <v>5</v>
      </c>
      <c r="B706" t="str">
        <f>'נתונים מיובאים'!D706</f>
        <v>504127705</v>
      </c>
      <c r="C706" t="str">
        <f>'נתונים מיובאים'!E706</f>
        <v>טלפון</v>
      </c>
      <c r="D706" t="str">
        <f>'נתונים מיובאים'!F706</f>
        <v>504127705</v>
      </c>
      <c r="E706" s="5">
        <f>'נתונים מיובאים'!G706</f>
        <v>44776</v>
      </c>
      <c r="F706" t="str">
        <f>'נתונים מיובאים'!H706</f>
        <v>ו׳ אב תשפ״ב</v>
      </c>
      <c r="G706" s="2" t="str">
        <f>'נתונים מיובאים'!I706</f>
        <v>11:26:54</v>
      </c>
      <c r="H706" s="1">
        <f>'נתונים מיובאים'!J706</f>
        <v>44776</v>
      </c>
      <c r="I706" t="str">
        <f>'נתונים מיובאים'!K706</f>
        <v>ו׳ אב תשפ״ב</v>
      </c>
      <c r="J706" s="2" t="str">
        <f>'נתונים מיובאים'!L706</f>
        <v>13:54:54</v>
      </c>
      <c r="K706" t="str">
        <f>'נתונים מיובאים'!M706</f>
        <v>8880</v>
      </c>
      <c r="L706" s="2" t="str">
        <f>'נתונים מיובאים'!N706</f>
        <v>02:28:00</v>
      </c>
      <c r="M706" s="1" t="str">
        <f t="shared" si="12"/>
        <v>50412770544776</v>
      </c>
      <c r="N706" s="7" t="str">
        <f>B706&amp;E706&amp;COUNTIF($M$2:M706,B706&amp;E706)</f>
        <v>504127705447761</v>
      </c>
    </row>
    <row r="707" spans="1:14" x14ac:dyDescent="0.2">
      <c r="A707" t="str">
        <f>'נתונים מיובאים'!C707</f>
        <v>5</v>
      </c>
      <c r="B707" t="str">
        <f>'נתונים מיובאים'!D707</f>
        <v>504127705</v>
      </c>
      <c r="C707" t="str">
        <f>'נתונים מיובאים'!E707</f>
        <v>טלפון</v>
      </c>
      <c r="D707" t="str">
        <f>'נתונים מיובאים'!F707</f>
        <v>504127705</v>
      </c>
      <c r="E707" s="5">
        <f>'נתונים מיובאים'!G707</f>
        <v>44776</v>
      </c>
      <c r="F707" t="str">
        <f>'נתונים מיובאים'!H707</f>
        <v>ו׳ אב תשפ״ב</v>
      </c>
      <c r="G707" s="2" t="str">
        <f>'נתונים מיובאים'!I707</f>
        <v>15:42:19</v>
      </c>
      <c r="H707" s="1">
        <f>'נתונים מיובאים'!J707</f>
        <v>44776</v>
      </c>
      <c r="I707" t="str">
        <f>'נתונים מיובאים'!K707</f>
        <v>ו׳ אב תשפ״ב</v>
      </c>
      <c r="J707" s="2" t="str">
        <f>'נתונים מיובאים'!L707</f>
        <v>18:11:22</v>
      </c>
      <c r="K707" t="str">
        <f>'נתונים מיובאים'!M707</f>
        <v>8943</v>
      </c>
      <c r="L707" s="2" t="str">
        <f>'נתונים מיובאים'!N707</f>
        <v>02:29:03</v>
      </c>
      <c r="M707" s="1" t="str">
        <f t="shared" si="12"/>
        <v>50412770544776</v>
      </c>
      <c r="N707" s="7" t="str">
        <f>B707&amp;E707&amp;COUNTIF($M$2:M707,B707&amp;E707)</f>
        <v>504127705447762</v>
      </c>
    </row>
    <row r="708" spans="1:14" x14ac:dyDescent="0.2">
      <c r="A708" t="str">
        <f>'נתונים מיובאים'!C708</f>
        <v>5</v>
      </c>
      <c r="B708" t="str">
        <f>'נתונים מיובאים'!D708</f>
        <v>504127705</v>
      </c>
      <c r="C708" t="str">
        <f>'נתונים מיובאים'!E708</f>
        <v>טלפון</v>
      </c>
      <c r="D708" t="str">
        <f>'נתונים מיובאים'!F708</f>
        <v>504127705</v>
      </c>
      <c r="E708" s="5">
        <f>'נתונים מיובאים'!G708</f>
        <v>44777</v>
      </c>
      <c r="F708" t="str">
        <f>'נתונים מיובאים'!H708</f>
        <v>ז׳ אב תשפ״ב</v>
      </c>
      <c r="G708" s="2" t="str">
        <f>'נתונים מיובאים'!I708</f>
        <v>15:53:44</v>
      </c>
      <c r="H708" s="1">
        <f>'נתונים מיובאים'!J708</f>
        <v>44777</v>
      </c>
      <c r="I708" t="str">
        <f>'נתונים מיובאים'!K708</f>
        <v>ז׳ אב תשפ״ב</v>
      </c>
      <c r="J708" s="2" t="str">
        <f>'נתונים מיובאים'!L708</f>
        <v>18:04:15</v>
      </c>
      <c r="K708" t="str">
        <f>'נתונים מיובאים'!M708</f>
        <v>7831</v>
      </c>
      <c r="L708" s="2" t="str">
        <f>'נתונים מיובאים'!N708</f>
        <v>02:10:31</v>
      </c>
      <c r="M708" s="1" t="str">
        <f t="shared" si="12"/>
        <v>50412770544777</v>
      </c>
      <c r="N708" s="7" t="str">
        <f>B708&amp;E708&amp;COUNTIF($M$2:M708,B708&amp;E708)</f>
        <v>504127705447771</v>
      </c>
    </row>
    <row r="709" spans="1:14" x14ac:dyDescent="0.2">
      <c r="A709" t="str">
        <f>'נתונים מיובאים'!C709</f>
        <v>5</v>
      </c>
      <c r="B709" t="str">
        <f>'נתונים מיובאים'!D709</f>
        <v>504127705</v>
      </c>
      <c r="C709" t="str">
        <f>'נתונים מיובאים'!E709</f>
        <v>טלפון</v>
      </c>
      <c r="D709" t="str">
        <f>'נתונים מיובאים'!F709</f>
        <v>504127705</v>
      </c>
      <c r="E709" s="5">
        <f>'נתונים מיובאים'!G709</f>
        <v>44778</v>
      </c>
      <c r="F709" t="str">
        <f>'נתונים מיובאים'!H709</f>
        <v>ח׳ אב תשפ״ב</v>
      </c>
      <c r="G709" s="2" t="str">
        <f>'נתונים מיובאים'!I709</f>
        <v>10:29:44</v>
      </c>
      <c r="H709" s="1">
        <f>'נתונים מיובאים'!J709</f>
        <v>44778</v>
      </c>
      <c r="I709" t="str">
        <f>'נתונים מיובאים'!K709</f>
        <v>ח׳ אב תשפ״ב</v>
      </c>
      <c r="J709" s="2" t="str">
        <f>'נתונים מיובאים'!L709</f>
        <v>10:38:32</v>
      </c>
      <c r="K709" t="str">
        <f>'נתונים מיובאים'!M709</f>
        <v>528</v>
      </c>
      <c r="L709" s="2" t="str">
        <f>'נתונים מיובאים'!N709</f>
        <v>00:08:48</v>
      </c>
      <c r="M709" s="1" t="str">
        <f t="shared" si="12"/>
        <v>50412770544778</v>
      </c>
      <c r="N709" s="7" t="str">
        <f>B709&amp;E709&amp;COUNTIF($M$2:M709,B709&amp;E709)</f>
        <v>504127705447781</v>
      </c>
    </row>
    <row r="710" spans="1:14" x14ac:dyDescent="0.2">
      <c r="A710" t="str">
        <f>'נתונים מיובאים'!C710</f>
        <v>5</v>
      </c>
      <c r="B710" t="str">
        <f>'נתונים מיובאים'!D710</f>
        <v>504127705</v>
      </c>
      <c r="C710" t="str">
        <f>'נתונים מיובאים'!E710</f>
        <v>טלפון</v>
      </c>
      <c r="D710" t="str">
        <f>'נתונים מיובאים'!F710</f>
        <v>504127705</v>
      </c>
      <c r="E710" s="5">
        <f>'נתונים מיובאים'!G710</f>
        <v>44778</v>
      </c>
      <c r="F710" t="str">
        <f>'נתונים מיובאים'!H710</f>
        <v>ח׳ אב תשפ״ב</v>
      </c>
      <c r="G710" s="2" t="str">
        <f>'נתונים מיובאים'!I710</f>
        <v>10:57:00</v>
      </c>
      <c r="H710" s="1">
        <f>'נתונים מיובאים'!J710</f>
        <v>44778</v>
      </c>
      <c r="I710" t="str">
        <f>'נתונים מיובאים'!K710</f>
        <v>ח׳ אב תשפ״ב</v>
      </c>
      <c r="J710" s="2" t="str">
        <f>'נתונים מיובאים'!L710</f>
        <v>11:32:54</v>
      </c>
      <c r="K710" t="str">
        <f>'נתונים מיובאים'!M710</f>
        <v>2154</v>
      </c>
      <c r="L710" s="2" t="str">
        <f>'נתונים מיובאים'!N710</f>
        <v>00:35:54</v>
      </c>
      <c r="M710" s="1" t="str">
        <f t="shared" si="12"/>
        <v>50412770544778</v>
      </c>
      <c r="N710" s="7" t="str">
        <f>B710&amp;E710&amp;COUNTIF($M$2:M710,B710&amp;E710)</f>
        <v>504127705447782</v>
      </c>
    </row>
    <row r="711" spans="1:14" x14ac:dyDescent="0.2">
      <c r="A711" t="str">
        <f>'נתונים מיובאים'!C711</f>
        <v>5</v>
      </c>
      <c r="B711" t="str">
        <f>'נתונים מיובאים'!D711</f>
        <v>504127705</v>
      </c>
      <c r="C711" t="str">
        <f>'נתונים מיובאים'!E711</f>
        <v>טלפון</v>
      </c>
      <c r="D711" t="str">
        <f>'נתונים מיובאים'!F711</f>
        <v>504127705</v>
      </c>
      <c r="E711" s="5">
        <f>'נתונים מיובאים'!G711</f>
        <v>44781</v>
      </c>
      <c r="F711" t="str">
        <f>'נתונים מיובאים'!H711</f>
        <v>י״א אב תשפ״ב</v>
      </c>
      <c r="G711" s="2" t="str">
        <f>'נתונים מיובאים'!I711</f>
        <v>10:53:34</v>
      </c>
      <c r="H711" s="1">
        <f>'נתונים מיובאים'!J711</f>
        <v>44781</v>
      </c>
      <c r="I711" t="str">
        <f>'נתונים מיובאים'!K711</f>
        <v>י״א אב תשפ״ב</v>
      </c>
      <c r="J711" s="2" t="str">
        <f>'נתונים מיובאים'!L711</f>
        <v>11:32:48</v>
      </c>
      <c r="K711" t="str">
        <f>'נתונים מיובאים'!M711</f>
        <v>2354</v>
      </c>
      <c r="L711" s="2" t="str">
        <f>'נתונים מיובאים'!N711</f>
        <v>00:39:14</v>
      </c>
      <c r="M711" s="1" t="str">
        <f t="shared" si="12"/>
        <v>50412770544781</v>
      </c>
      <c r="N711" s="7" t="str">
        <f>B711&amp;E711&amp;COUNTIF($M$2:M711,B711&amp;E711)</f>
        <v>504127705447811</v>
      </c>
    </row>
    <row r="712" spans="1:14" x14ac:dyDescent="0.2">
      <c r="A712" t="str">
        <f>'נתונים מיובאים'!C712</f>
        <v>5</v>
      </c>
      <c r="B712" t="str">
        <f>'נתונים מיובאים'!D712</f>
        <v>504127705</v>
      </c>
      <c r="C712" t="str">
        <f>'נתונים מיובאים'!E712</f>
        <v>טלפון</v>
      </c>
      <c r="D712" t="str">
        <f>'נתונים מיובאים'!F712</f>
        <v>504127705</v>
      </c>
      <c r="E712" s="5">
        <f>'נתונים מיובאים'!G712</f>
        <v>44781</v>
      </c>
      <c r="F712" t="str">
        <f>'נתונים מיובאים'!H712</f>
        <v>י״א אב תשפ״ב</v>
      </c>
      <c r="G712" s="2" t="str">
        <f>'נתונים מיובאים'!I712</f>
        <v>16:52:16</v>
      </c>
      <c r="H712" s="1">
        <f>'נתונים מיובאים'!J712</f>
        <v>44781</v>
      </c>
      <c r="I712" t="str">
        <f>'נתונים מיובאים'!K712</f>
        <v>י״א אב תשפ״ב</v>
      </c>
      <c r="J712" s="2" t="str">
        <f>'נתונים מיובאים'!L712</f>
        <v>19:27:45</v>
      </c>
      <c r="K712" t="str">
        <f>'נתונים מיובאים'!M712</f>
        <v>9329</v>
      </c>
      <c r="L712" s="2" t="str">
        <f>'נתונים מיובאים'!N712</f>
        <v>02:35:29</v>
      </c>
      <c r="M712" s="1" t="str">
        <f t="shared" si="12"/>
        <v>50412770544781</v>
      </c>
      <c r="N712" s="7" t="str">
        <f>B712&amp;E712&amp;COUNTIF($M$2:M712,B712&amp;E712)</f>
        <v>504127705447812</v>
      </c>
    </row>
    <row r="713" spans="1:14" x14ac:dyDescent="0.2">
      <c r="A713" t="str">
        <f>'נתונים מיובאים'!C713</f>
        <v>5</v>
      </c>
      <c r="B713" t="str">
        <f>'נתונים מיובאים'!D713</f>
        <v>504127705</v>
      </c>
      <c r="C713" t="str">
        <f>'נתונים מיובאים'!E713</f>
        <v>טלפון</v>
      </c>
      <c r="D713" t="str">
        <f>'נתונים מיובאים'!F713</f>
        <v>504127705</v>
      </c>
      <c r="E713" s="5">
        <f>'נתונים מיובאים'!G713</f>
        <v>44782</v>
      </c>
      <c r="F713" t="str">
        <f>'נתונים מיובאים'!H713</f>
        <v>י״ב אב תשפ״ב</v>
      </c>
      <c r="G713" s="2" t="str">
        <f>'נתונים מיובאים'!I713</f>
        <v>09:12:02</v>
      </c>
      <c r="H713" s="1">
        <f>'נתונים מיובאים'!J713</f>
        <v>44782</v>
      </c>
      <c r="I713" t="str">
        <f>'נתונים מיובאים'!K713</f>
        <v>י״ב אב תשפ״ב</v>
      </c>
      <c r="J713" s="2" t="str">
        <f>'נתונים מיובאים'!L713</f>
        <v>10:12:42</v>
      </c>
      <c r="K713" t="str">
        <f>'נתונים מיובאים'!M713</f>
        <v>3640</v>
      </c>
      <c r="L713" s="2" t="str">
        <f>'נתונים מיובאים'!N713</f>
        <v>01:00:40</v>
      </c>
      <c r="M713" s="1" t="str">
        <f t="shared" si="12"/>
        <v>50412770544782</v>
      </c>
      <c r="N713" s="7" t="str">
        <f>B713&amp;E713&amp;COUNTIF($M$2:M713,B713&amp;E713)</f>
        <v>504127705447821</v>
      </c>
    </row>
    <row r="714" spans="1:14" x14ac:dyDescent="0.2">
      <c r="A714" t="str">
        <f>'נתונים מיובאים'!C714</f>
        <v>5</v>
      </c>
      <c r="B714" t="str">
        <f>'נתונים מיובאים'!D714</f>
        <v>504127705</v>
      </c>
      <c r="C714" t="str">
        <f>'נתונים מיובאים'!E714</f>
        <v>טלפון</v>
      </c>
      <c r="D714" t="str">
        <f>'נתונים מיובאים'!F714</f>
        <v>504127705</v>
      </c>
      <c r="E714" s="5">
        <f>'נתונים מיובאים'!G714</f>
        <v>44783</v>
      </c>
      <c r="F714" t="str">
        <f>'נתונים מיובאים'!H714</f>
        <v>י״ג אב תשפ״ב</v>
      </c>
      <c r="G714" s="2" t="str">
        <f>'נתונים מיובאים'!I714</f>
        <v>16:41:57</v>
      </c>
      <c r="H714" s="1">
        <f>'נתונים מיובאים'!J714</f>
        <v>44783</v>
      </c>
      <c r="I714" t="str">
        <f>'נתונים מיובאים'!K714</f>
        <v>י״ג אב תשפ״ב</v>
      </c>
      <c r="J714" s="2" t="str">
        <f>'נתונים מיובאים'!L714</f>
        <v>18:08:35</v>
      </c>
      <c r="K714" t="str">
        <f>'נתונים מיובאים'!M714</f>
        <v>5198</v>
      </c>
      <c r="L714" s="2" t="str">
        <f>'נתונים מיובאים'!N714</f>
        <v>01:26:38</v>
      </c>
      <c r="M714" s="1" t="str">
        <f t="shared" si="12"/>
        <v>50412770544783</v>
      </c>
      <c r="N714" s="7" t="str">
        <f>B714&amp;E714&amp;COUNTIF($M$2:M714,B714&amp;E714)</f>
        <v>504127705447831</v>
      </c>
    </row>
    <row r="715" spans="1:14" x14ac:dyDescent="0.2">
      <c r="A715" t="str">
        <f>'נתונים מיובאים'!C715</f>
        <v>5</v>
      </c>
      <c r="B715" t="str">
        <f>'נתונים מיובאים'!D715</f>
        <v>504127705</v>
      </c>
      <c r="C715" t="str">
        <f>'נתונים מיובאים'!E715</f>
        <v>טלפון</v>
      </c>
      <c r="D715" t="str">
        <f>'נתונים מיובאים'!F715</f>
        <v>504127705</v>
      </c>
      <c r="E715" s="5">
        <f>'נתונים מיובאים'!G715</f>
        <v>44784</v>
      </c>
      <c r="F715" t="str">
        <f>'נתונים מיובאים'!H715</f>
        <v>י״ד אב תשפ״ב</v>
      </c>
      <c r="G715" s="2" t="str">
        <f>'נתונים מיובאים'!I715</f>
        <v>13:28:46</v>
      </c>
      <c r="H715" s="1">
        <f>'נתונים מיובאים'!J715</f>
        <v>44784</v>
      </c>
      <c r="I715" t="str">
        <f>'נתונים מיובאים'!K715</f>
        <v>י״ד אב תשפ״ב</v>
      </c>
      <c r="J715" s="2" t="str">
        <f>'נתונים מיובאים'!L715</f>
        <v>14:34:25</v>
      </c>
      <c r="K715" t="str">
        <f>'נתונים מיובאים'!M715</f>
        <v>3939</v>
      </c>
      <c r="L715" s="2" t="str">
        <f>'נתונים מיובאים'!N715</f>
        <v>01:05:39</v>
      </c>
      <c r="M715" s="1" t="str">
        <f t="shared" si="12"/>
        <v>50412770544784</v>
      </c>
      <c r="N715" s="7" t="str">
        <f>B715&amp;E715&amp;COUNTIF($M$2:M715,B715&amp;E715)</f>
        <v>504127705447841</v>
      </c>
    </row>
    <row r="716" spans="1:14" x14ac:dyDescent="0.2">
      <c r="A716" t="str">
        <f>'נתונים מיובאים'!C716</f>
        <v>5</v>
      </c>
      <c r="B716" t="str">
        <f>'נתונים מיובאים'!D716</f>
        <v>504127705</v>
      </c>
      <c r="C716" t="str">
        <f>'נתונים מיובאים'!E716</f>
        <v>טלפון</v>
      </c>
      <c r="D716" t="str">
        <f>'נתונים מיובאים'!F716</f>
        <v>504127705</v>
      </c>
      <c r="E716" s="5">
        <f>'נתונים מיובאים'!G716</f>
        <v>44787</v>
      </c>
      <c r="F716" t="str">
        <f>'נתונים מיובאים'!H716</f>
        <v>י״ז אב תשפ״ב</v>
      </c>
      <c r="G716" s="2" t="str">
        <f>'נתונים מיובאים'!I716</f>
        <v>16:42:26</v>
      </c>
      <c r="H716" s="1">
        <f>'נתונים מיובאים'!J716</f>
        <v>44787</v>
      </c>
      <c r="I716" t="str">
        <f>'נתונים מיובאים'!K716</f>
        <v>י״ז אב תשפ״ב</v>
      </c>
      <c r="J716" s="2" t="str">
        <f>'נתונים מיובאים'!L716</f>
        <v>18:57:41</v>
      </c>
      <c r="K716" t="str">
        <f>'נתונים מיובאים'!M716</f>
        <v>8115</v>
      </c>
      <c r="L716" s="2" t="str">
        <f>'נתונים מיובאים'!N716</f>
        <v>02:15:15</v>
      </c>
      <c r="M716" s="1" t="str">
        <f t="shared" si="12"/>
        <v>50412770544787</v>
      </c>
      <c r="N716" s="7" t="str">
        <f>B716&amp;E716&amp;COUNTIF($M$2:M716,B716&amp;E716)</f>
        <v>504127705447871</v>
      </c>
    </row>
    <row r="717" spans="1:14" x14ac:dyDescent="0.2">
      <c r="A717" t="str">
        <f>'נתונים מיובאים'!C717</f>
        <v>5</v>
      </c>
      <c r="B717" t="str">
        <f>'נתונים מיובאים'!D717</f>
        <v>504141394</v>
      </c>
      <c r="C717" t="str">
        <f>'נתונים מיובאים'!E717</f>
        <v>טלפון</v>
      </c>
      <c r="D717" t="str">
        <f>'נתונים מיובאים'!F717</f>
        <v>504141394</v>
      </c>
      <c r="E717" s="5">
        <f>'נתונים מיובאים'!G717</f>
        <v>44787</v>
      </c>
      <c r="F717" t="str">
        <f>'נתונים מיובאים'!H717</f>
        <v>י״ז אב תשפ״ב</v>
      </c>
      <c r="G717" s="2" t="str">
        <f>'נתונים מיובאים'!I717</f>
        <v>16:52:26</v>
      </c>
      <c r="H717" s="1">
        <f>'נתונים מיובאים'!J717</f>
        <v>44787</v>
      </c>
      <c r="I717" t="str">
        <f>'נתונים מיובאים'!K717</f>
        <v>י״ז אב תשפ״ב</v>
      </c>
      <c r="J717" s="2" t="str">
        <f>'נתונים מיובאים'!L717</f>
        <v>18:58:41</v>
      </c>
      <c r="K717" t="str">
        <f>'נתונים מיובאים'!M717</f>
        <v>7575</v>
      </c>
      <c r="L717" s="2" t="str">
        <f>'נתונים מיובאים'!N717</f>
        <v>02:06:15</v>
      </c>
      <c r="M717" s="1" t="str">
        <f t="shared" si="12"/>
        <v>50414139444787</v>
      </c>
      <c r="N717" s="7" t="str">
        <f>B717&amp;E717&amp;COUNTIF($M$2:M717,B717&amp;E717)</f>
        <v>504141394447871</v>
      </c>
    </row>
    <row r="718" spans="1:14" x14ac:dyDescent="0.2">
      <c r="A718">
        <f>'נתונים מיובאים'!C718</f>
        <v>0</v>
      </c>
      <c r="B718">
        <f>'נתונים מיובאים'!D718</f>
        <v>0</v>
      </c>
      <c r="C718">
        <f>'נתונים מיובאים'!E718</f>
        <v>0</v>
      </c>
      <c r="D718">
        <f>'נתונים מיובאים'!F718</f>
        <v>0</v>
      </c>
      <c r="E718" s="5">
        <f>'נתונים מיובאים'!G718</f>
        <v>0</v>
      </c>
      <c r="F718">
        <f>'נתונים מיובאים'!H718</f>
        <v>0</v>
      </c>
      <c r="G718" s="2">
        <f>'נתונים מיובאים'!I718</f>
        <v>0</v>
      </c>
      <c r="H718" s="1">
        <f>'נתונים מיובאים'!J718</f>
        <v>0</v>
      </c>
      <c r="I718">
        <f>'נתונים מיובאים'!K718</f>
        <v>0</v>
      </c>
      <c r="J718" s="2">
        <f>'נתונים מיובאים'!L718</f>
        <v>0</v>
      </c>
      <c r="K718">
        <f>'נתונים מיובאים'!M718</f>
        <v>0</v>
      </c>
      <c r="L718" s="2">
        <f>'נתונים מיובאים'!N718</f>
        <v>0</v>
      </c>
      <c r="M718" s="1" t="str">
        <f t="shared" si="12"/>
        <v>00</v>
      </c>
      <c r="N718" s="7" t="str">
        <f>B718&amp;E718&amp;COUNTIF($M$2:M718,B718&amp;E718)</f>
        <v>001</v>
      </c>
    </row>
    <row r="719" spans="1:14" x14ac:dyDescent="0.2">
      <c r="A719">
        <f>'נתונים מיובאים'!C719</f>
        <v>0</v>
      </c>
      <c r="B719">
        <f>'נתונים מיובאים'!D719</f>
        <v>0</v>
      </c>
      <c r="C719">
        <f>'נתונים מיובאים'!E719</f>
        <v>0</v>
      </c>
      <c r="D719">
        <f>'נתונים מיובאים'!F719</f>
        <v>0</v>
      </c>
      <c r="E719" s="5">
        <f>'נתונים מיובאים'!G719</f>
        <v>0</v>
      </c>
      <c r="F719">
        <f>'נתונים מיובאים'!H719</f>
        <v>0</v>
      </c>
      <c r="G719" s="2">
        <f>'נתונים מיובאים'!I719</f>
        <v>0</v>
      </c>
      <c r="H719" s="1">
        <f>'נתונים מיובאים'!J719</f>
        <v>0</v>
      </c>
      <c r="I719">
        <f>'נתונים מיובאים'!K719</f>
        <v>0</v>
      </c>
      <c r="J719" s="2">
        <f>'נתונים מיובאים'!L719</f>
        <v>0</v>
      </c>
      <c r="K719">
        <f>'נתונים מיובאים'!M719</f>
        <v>0</v>
      </c>
      <c r="L719" s="2">
        <f>'נתונים מיובאים'!N719</f>
        <v>0</v>
      </c>
      <c r="M719" s="1" t="str">
        <f t="shared" si="12"/>
        <v>00</v>
      </c>
      <c r="N719" s="7" t="str">
        <f>B719&amp;E719&amp;COUNTIF($M$2:M719,B719&amp;E719)</f>
        <v>002</v>
      </c>
    </row>
    <row r="720" spans="1:14" x14ac:dyDescent="0.2">
      <c r="A720">
        <f>'נתונים מיובאים'!C720</f>
        <v>0</v>
      </c>
      <c r="B720">
        <f>'נתונים מיובאים'!D720</f>
        <v>0</v>
      </c>
      <c r="C720">
        <f>'נתונים מיובאים'!E720</f>
        <v>0</v>
      </c>
      <c r="D720">
        <f>'נתונים מיובאים'!F720</f>
        <v>0</v>
      </c>
      <c r="E720" s="5">
        <f>'נתונים מיובאים'!G720</f>
        <v>0</v>
      </c>
      <c r="F720">
        <f>'נתונים מיובאים'!H720</f>
        <v>0</v>
      </c>
      <c r="G720" s="2">
        <f>'נתונים מיובאים'!I720</f>
        <v>0</v>
      </c>
      <c r="H720" s="1">
        <f>'נתונים מיובאים'!J720</f>
        <v>0</v>
      </c>
      <c r="I720">
        <f>'נתונים מיובאים'!K720</f>
        <v>0</v>
      </c>
      <c r="J720" s="2">
        <f>'נתונים מיובאים'!L720</f>
        <v>0</v>
      </c>
      <c r="K720">
        <f>'נתונים מיובאים'!M720</f>
        <v>0</v>
      </c>
      <c r="L720" s="2">
        <f>'נתונים מיובאים'!N720</f>
        <v>0</v>
      </c>
      <c r="M720" s="1" t="str">
        <f t="shared" si="12"/>
        <v>00</v>
      </c>
      <c r="N720" s="7" t="str">
        <f>B720&amp;E720&amp;COUNTIF($M$2:M720,B720&amp;E720)</f>
        <v>003</v>
      </c>
    </row>
    <row r="721" spans="1:14" x14ac:dyDescent="0.2">
      <c r="A721">
        <f>'נתונים מיובאים'!C721</f>
        <v>0</v>
      </c>
      <c r="B721">
        <f>'נתונים מיובאים'!D721</f>
        <v>0</v>
      </c>
      <c r="C721">
        <f>'נתונים מיובאים'!E721</f>
        <v>0</v>
      </c>
      <c r="D721">
        <f>'נתונים מיובאים'!F721</f>
        <v>0</v>
      </c>
      <c r="E721" s="5">
        <f>'נתונים מיובאים'!G721</f>
        <v>0</v>
      </c>
      <c r="F721">
        <f>'נתונים מיובאים'!H721</f>
        <v>0</v>
      </c>
      <c r="G721" s="2">
        <f>'נתונים מיובאים'!I721</f>
        <v>0</v>
      </c>
      <c r="H721" s="1">
        <f>'נתונים מיובאים'!J721</f>
        <v>0</v>
      </c>
      <c r="I721">
        <f>'נתונים מיובאים'!K721</f>
        <v>0</v>
      </c>
      <c r="J721" s="2">
        <f>'נתונים מיובאים'!L721</f>
        <v>0</v>
      </c>
      <c r="K721">
        <f>'נתונים מיובאים'!M721</f>
        <v>0</v>
      </c>
      <c r="L721" s="2">
        <f>'נתונים מיובאים'!N721</f>
        <v>0</v>
      </c>
      <c r="M721" s="1" t="str">
        <f t="shared" si="12"/>
        <v>00</v>
      </c>
      <c r="N721" s="7" t="str">
        <f>B721&amp;E721&amp;COUNTIF($M$2:M721,B721&amp;E721)</f>
        <v>004</v>
      </c>
    </row>
    <row r="722" spans="1:14" x14ac:dyDescent="0.2">
      <c r="A722">
        <f>'נתונים מיובאים'!C722</f>
        <v>0</v>
      </c>
      <c r="B722">
        <f>'נתונים מיובאים'!D722</f>
        <v>0</v>
      </c>
      <c r="C722">
        <f>'נתונים מיובאים'!E722</f>
        <v>0</v>
      </c>
      <c r="D722">
        <f>'נתונים מיובאים'!F722</f>
        <v>0</v>
      </c>
      <c r="E722" s="5">
        <f>'נתונים מיובאים'!G722</f>
        <v>0</v>
      </c>
      <c r="F722">
        <f>'נתונים מיובאים'!H722</f>
        <v>0</v>
      </c>
      <c r="G722" s="2">
        <f>'נתונים מיובאים'!I722</f>
        <v>0</v>
      </c>
      <c r="H722" s="1">
        <f>'נתונים מיובאים'!J722</f>
        <v>0</v>
      </c>
      <c r="I722">
        <f>'נתונים מיובאים'!K722</f>
        <v>0</v>
      </c>
      <c r="J722" s="2">
        <f>'נתונים מיובאים'!L722</f>
        <v>0</v>
      </c>
      <c r="K722">
        <f>'נתונים מיובאים'!M722</f>
        <v>0</v>
      </c>
      <c r="L722" s="2">
        <f>'נתונים מיובאים'!N722</f>
        <v>0</v>
      </c>
      <c r="M722" s="1" t="str">
        <f t="shared" si="12"/>
        <v>00</v>
      </c>
      <c r="N722" s="7" t="str">
        <f>B722&amp;E722&amp;COUNTIF($M$2:M722,B722&amp;E722)</f>
        <v>005</v>
      </c>
    </row>
    <row r="723" spans="1:14" x14ac:dyDescent="0.2">
      <c r="A723">
        <f>'נתונים מיובאים'!C723</f>
        <v>0</v>
      </c>
      <c r="B723">
        <f>'נתונים מיובאים'!D723</f>
        <v>0</v>
      </c>
      <c r="C723">
        <f>'נתונים מיובאים'!E723</f>
        <v>0</v>
      </c>
      <c r="D723">
        <f>'נתונים מיובאים'!F723</f>
        <v>0</v>
      </c>
      <c r="E723" s="5">
        <f>'נתונים מיובאים'!G723</f>
        <v>0</v>
      </c>
      <c r="F723">
        <f>'נתונים מיובאים'!H723</f>
        <v>0</v>
      </c>
      <c r="G723" s="2">
        <f>'נתונים מיובאים'!I723</f>
        <v>0</v>
      </c>
      <c r="H723" s="1">
        <f>'נתונים מיובאים'!J723</f>
        <v>0</v>
      </c>
      <c r="I723">
        <f>'נתונים מיובאים'!K723</f>
        <v>0</v>
      </c>
      <c r="J723" s="2">
        <f>'נתונים מיובאים'!L723</f>
        <v>0</v>
      </c>
      <c r="K723">
        <f>'נתונים מיובאים'!M723</f>
        <v>0</v>
      </c>
      <c r="L723" s="2">
        <f>'נתונים מיובאים'!N723</f>
        <v>0</v>
      </c>
      <c r="M723" s="1" t="str">
        <f t="shared" si="12"/>
        <v>00</v>
      </c>
      <c r="N723" s="7" t="str">
        <f>B723&amp;E723&amp;COUNTIF($M$2:M723,B723&amp;E723)</f>
        <v>006</v>
      </c>
    </row>
    <row r="724" spans="1:14" x14ac:dyDescent="0.2">
      <c r="A724">
        <f>'נתונים מיובאים'!C724</f>
        <v>0</v>
      </c>
      <c r="B724">
        <f>'נתונים מיובאים'!D724</f>
        <v>0</v>
      </c>
      <c r="C724">
        <f>'נתונים מיובאים'!E724</f>
        <v>0</v>
      </c>
      <c r="D724">
        <f>'נתונים מיובאים'!F724</f>
        <v>0</v>
      </c>
      <c r="E724" s="5">
        <f>'נתונים מיובאים'!G724</f>
        <v>0</v>
      </c>
      <c r="F724">
        <f>'נתונים מיובאים'!H724</f>
        <v>0</v>
      </c>
      <c r="G724" s="2">
        <f>'נתונים מיובאים'!I724</f>
        <v>0</v>
      </c>
      <c r="H724" s="1">
        <f>'נתונים מיובאים'!J724</f>
        <v>0</v>
      </c>
      <c r="I724">
        <f>'נתונים מיובאים'!K724</f>
        <v>0</v>
      </c>
      <c r="J724" s="2">
        <f>'נתונים מיובאים'!L724</f>
        <v>0</v>
      </c>
      <c r="K724">
        <f>'נתונים מיובאים'!M724</f>
        <v>0</v>
      </c>
      <c r="L724" s="2">
        <f>'נתונים מיובאים'!N724</f>
        <v>0</v>
      </c>
      <c r="M724" s="1" t="str">
        <f t="shared" si="12"/>
        <v>00</v>
      </c>
      <c r="N724" s="7" t="str">
        <f>B724&amp;E724&amp;COUNTIF($M$2:M724,B724&amp;E724)</f>
        <v>007</v>
      </c>
    </row>
    <row r="725" spans="1:14" x14ac:dyDescent="0.2">
      <c r="A725">
        <f>'נתונים מיובאים'!C725</f>
        <v>0</v>
      </c>
      <c r="B725">
        <f>'נתונים מיובאים'!D725</f>
        <v>0</v>
      </c>
      <c r="C725">
        <f>'נתונים מיובאים'!E725</f>
        <v>0</v>
      </c>
      <c r="D725">
        <f>'נתונים מיובאים'!F725</f>
        <v>0</v>
      </c>
      <c r="E725" s="5">
        <f>'נתונים מיובאים'!G725</f>
        <v>0</v>
      </c>
      <c r="F725">
        <f>'נתונים מיובאים'!H725</f>
        <v>0</v>
      </c>
      <c r="G725" s="2">
        <f>'נתונים מיובאים'!I725</f>
        <v>0</v>
      </c>
      <c r="H725" s="1">
        <f>'נתונים מיובאים'!J725</f>
        <v>0</v>
      </c>
      <c r="I725">
        <f>'נתונים מיובאים'!K725</f>
        <v>0</v>
      </c>
      <c r="J725" s="2">
        <f>'נתונים מיובאים'!L725</f>
        <v>0</v>
      </c>
      <c r="K725">
        <f>'נתונים מיובאים'!M725</f>
        <v>0</v>
      </c>
      <c r="L725" s="2">
        <f>'נתונים מיובאים'!N725</f>
        <v>0</v>
      </c>
      <c r="M725" s="1" t="str">
        <f t="shared" si="12"/>
        <v>00</v>
      </c>
      <c r="N725" s="7" t="str">
        <f>B725&amp;E725&amp;COUNTIF($M$2:M725,B725&amp;E725)</f>
        <v>008</v>
      </c>
    </row>
    <row r="726" spans="1:14" x14ac:dyDescent="0.2">
      <c r="A726">
        <f>'נתונים מיובאים'!C726</f>
        <v>0</v>
      </c>
      <c r="B726">
        <f>'נתונים מיובאים'!D726</f>
        <v>0</v>
      </c>
      <c r="C726">
        <f>'נתונים מיובאים'!E726</f>
        <v>0</v>
      </c>
      <c r="D726">
        <f>'נתונים מיובאים'!F726</f>
        <v>0</v>
      </c>
      <c r="E726" s="5">
        <f>'נתונים מיובאים'!G726</f>
        <v>0</v>
      </c>
      <c r="F726">
        <f>'נתונים מיובאים'!H726</f>
        <v>0</v>
      </c>
      <c r="G726" s="2">
        <f>'נתונים מיובאים'!I726</f>
        <v>0</v>
      </c>
      <c r="H726" s="1">
        <f>'נתונים מיובאים'!J726</f>
        <v>0</v>
      </c>
      <c r="I726">
        <f>'נתונים מיובאים'!K726</f>
        <v>0</v>
      </c>
      <c r="J726" s="2">
        <f>'נתונים מיובאים'!L726</f>
        <v>0</v>
      </c>
      <c r="K726">
        <f>'נתונים מיובאים'!M726</f>
        <v>0</v>
      </c>
      <c r="L726" s="2">
        <f>'נתונים מיובאים'!N726</f>
        <v>0</v>
      </c>
      <c r="M726" s="1" t="str">
        <f t="shared" si="12"/>
        <v>00</v>
      </c>
      <c r="N726" s="7" t="str">
        <f>B726&amp;E726&amp;COUNTIF($M$2:M726,B726&amp;E726)</f>
        <v>009</v>
      </c>
    </row>
    <row r="727" spans="1:14" x14ac:dyDescent="0.2">
      <c r="A727">
        <f>'נתונים מיובאים'!C727</f>
        <v>0</v>
      </c>
      <c r="B727">
        <f>'נתונים מיובאים'!D727</f>
        <v>0</v>
      </c>
      <c r="C727">
        <f>'נתונים מיובאים'!E727</f>
        <v>0</v>
      </c>
      <c r="D727">
        <f>'נתונים מיובאים'!F727</f>
        <v>0</v>
      </c>
      <c r="E727" s="5">
        <f>'נתונים מיובאים'!G727</f>
        <v>0</v>
      </c>
      <c r="F727">
        <f>'נתונים מיובאים'!H727</f>
        <v>0</v>
      </c>
      <c r="G727" s="2">
        <f>'נתונים מיובאים'!I727</f>
        <v>0</v>
      </c>
      <c r="H727" s="1">
        <f>'נתונים מיובאים'!J727</f>
        <v>0</v>
      </c>
      <c r="I727">
        <f>'נתונים מיובאים'!K727</f>
        <v>0</v>
      </c>
      <c r="J727" s="2">
        <f>'נתונים מיובאים'!L727</f>
        <v>0</v>
      </c>
      <c r="K727">
        <f>'נתונים מיובאים'!M727</f>
        <v>0</v>
      </c>
      <c r="L727" s="2">
        <f>'נתונים מיובאים'!N727</f>
        <v>0</v>
      </c>
      <c r="M727" s="1" t="str">
        <f t="shared" si="12"/>
        <v>00</v>
      </c>
      <c r="N727" s="7" t="str">
        <f>B727&amp;E727&amp;COUNTIF($M$2:M727,B727&amp;E727)</f>
        <v>0010</v>
      </c>
    </row>
    <row r="728" spans="1:14" x14ac:dyDescent="0.2">
      <c r="A728">
        <f>'נתונים מיובאים'!C728</f>
        <v>0</v>
      </c>
      <c r="B728">
        <f>'נתונים מיובאים'!D728</f>
        <v>0</v>
      </c>
      <c r="C728">
        <f>'נתונים מיובאים'!E728</f>
        <v>0</v>
      </c>
      <c r="D728">
        <f>'נתונים מיובאים'!F728</f>
        <v>0</v>
      </c>
      <c r="E728" s="5">
        <f>'נתונים מיובאים'!G728</f>
        <v>0</v>
      </c>
      <c r="F728">
        <f>'נתונים מיובאים'!H728</f>
        <v>0</v>
      </c>
      <c r="G728" s="2">
        <f>'נתונים מיובאים'!I728</f>
        <v>0</v>
      </c>
      <c r="H728" s="1">
        <f>'נתונים מיובאים'!J728</f>
        <v>0</v>
      </c>
      <c r="I728">
        <f>'נתונים מיובאים'!K728</f>
        <v>0</v>
      </c>
      <c r="J728" s="2">
        <f>'נתונים מיובאים'!L728</f>
        <v>0</v>
      </c>
      <c r="K728">
        <f>'נתונים מיובאים'!M728</f>
        <v>0</v>
      </c>
      <c r="L728" s="2">
        <f>'נתונים מיובאים'!N728</f>
        <v>0</v>
      </c>
      <c r="M728" s="1" t="str">
        <f t="shared" si="12"/>
        <v>00</v>
      </c>
      <c r="N728" s="7" t="str">
        <f>B728&amp;E728&amp;COUNTIF($M$2:M728,B728&amp;E728)</f>
        <v>0011</v>
      </c>
    </row>
    <row r="729" spans="1:14" x14ac:dyDescent="0.2">
      <c r="A729">
        <f>'נתונים מיובאים'!C729</f>
        <v>0</v>
      </c>
      <c r="B729">
        <f>'נתונים מיובאים'!D729</f>
        <v>0</v>
      </c>
      <c r="C729">
        <f>'נתונים מיובאים'!E729</f>
        <v>0</v>
      </c>
      <c r="D729">
        <f>'נתונים מיובאים'!F729</f>
        <v>0</v>
      </c>
      <c r="E729" s="5">
        <f>'נתונים מיובאים'!G729</f>
        <v>0</v>
      </c>
      <c r="F729">
        <f>'נתונים מיובאים'!H729</f>
        <v>0</v>
      </c>
      <c r="G729" s="2">
        <f>'נתונים מיובאים'!I729</f>
        <v>0</v>
      </c>
      <c r="H729" s="1">
        <f>'נתונים מיובאים'!J729</f>
        <v>0</v>
      </c>
      <c r="I729">
        <f>'נתונים מיובאים'!K729</f>
        <v>0</v>
      </c>
      <c r="J729" s="2">
        <f>'נתונים מיובאים'!L729</f>
        <v>0</v>
      </c>
      <c r="K729">
        <f>'נתונים מיובאים'!M729</f>
        <v>0</v>
      </c>
      <c r="L729" s="2">
        <f>'נתונים מיובאים'!N729</f>
        <v>0</v>
      </c>
      <c r="M729" s="1" t="str">
        <f t="shared" si="12"/>
        <v>00</v>
      </c>
      <c r="N729" s="7" t="str">
        <f>B729&amp;E729&amp;COUNTIF($M$2:M729,B729&amp;E729)</f>
        <v>0012</v>
      </c>
    </row>
    <row r="730" spans="1:14" x14ac:dyDescent="0.2">
      <c r="A730">
        <f>'נתונים מיובאים'!C730</f>
        <v>0</v>
      </c>
      <c r="B730">
        <f>'נתונים מיובאים'!D730</f>
        <v>0</v>
      </c>
      <c r="C730">
        <f>'נתונים מיובאים'!E730</f>
        <v>0</v>
      </c>
      <c r="D730">
        <f>'נתונים מיובאים'!F730</f>
        <v>0</v>
      </c>
      <c r="E730" s="5">
        <f>'נתונים מיובאים'!G730</f>
        <v>0</v>
      </c>
      <c r="F730">
        <f>'נתונים מיובאים'!H730</f>
        <v>0</v>
      </c>
      <c r="G730" s="2">
        <f>'נתונים מיובאים'!I730</f>
        <v>0</v>
      </c>
      <c r="H730" s="1">
        <f>'נתונים מיובאים'!J730</f>
        <v>0</v>
      </c>
      <c r="I730">
        <f>'נתונים מיובאים'!K730</f>
        <v>0</v>
      </c>
      <c r="J730" s="2">
        <f>'נתונים מיובאים'!L730</f>
        <v>0</v>
      </c>
      <c r="K730">
        <f>'נתונים מיובאים'!M730</f>
        <v>0</v>
      </c>
      <c r="L730" s="2">
        <f>'נתונים מיובאים'!N730</f>
        <v>0</v>
      </c>
      <c r="M730" s="1" t="str">
        <f t="shared" si="12"/>
        <v>00</v>
      </c>
      <c r="N730" s="7" t="str">
        <f>B730&amp;E730&amp;COUNTIF($M$2:M730,B730&amp;E730)</f>
        <v>0013</v>
      </c>
    </row>
    <row r="731" spans="1:14" x14ac:dyDescent="0.2">
      <c r="A731">
        <f>'נתונים מיובאים'!C731</f>
        <v>0</v>
      </c>
      <c r="B731">
        <f>'נתונים מיובאים'!D731</f>
        <v>0</v>
      </c>
      <c r="C731">
        <f>'נתונים מיובאים'!E731</f>
        <v>0</v>
      </c>
      <c r="D731">
        <f>'נתונים מיובאים'!F731</f>
        <v>0</v>
      </c>
      <c r="E731" s="5">
        <f>'נתונים מיובאים'!G731</f>
        <v>0</v>
      </c>
      <c r="F731">
        <f>'נתונים מיובאים'!H731</f>
        <v>0</v>
      </c>
      <c r="G731" s="2">
        <f>'נתונים מיובאים'!I731</f>
        <v>0</v>
      </c>
      <c r="H731" s="1">
        <f>'נתונים מיובאים'!J731</f>
        <v>0</v>
      </c>
      <c r="I731">
        <f>'נתונים מיובאים'!K731</f>
        <v>0</v>
      </c>
      <c r="J731" s="2">
        <f>'נתונים מיובאים'!L731</f>
        <v>0</v>
      </c>
      <c r="K731">
        <f>'נתונים מיובאים'!M731</f>
        <v>0</v>
      </c>
      <c r="L731" s="2">
        <f>'נתונים מיובאים'!N731</f>
        <v>0</v>
      </c>
      <c r="M731" s="1" t="str">
        <f t="shared" si="12"/>
        <v>00</v>
      </c>
      <c r="N731" s="7" t="str">
        <f>B731&amp;E731&amp;COUNTIF($M$2:M731,B731&amp;E731)</f>
        <v>0014</v>
      </c>
    </row>
    <row r="732" spans="1:14" x14ac:dyDescent="0.2">
      <c r="A732">
        <f>'נתונים מיובאים'!C732</f>
        <v>0</v>
      </c>
      <c r="B732">
        <f>'נתונים מיובאים'!D732</f>
        <v>0</v>
      </c>
      <c r="C732">
        <f>'נתונים מיובאים'!E732</f>
        <v>0</v>
      </c>
      <c r="D732">
        <f>'נתונים מיובאים'!F732</f>
        <v>0</v>
      </c>
      <c r="E732" s="5">
        <f>'נתונים מיובאים'!G732</f>
        <v>0</v>
      </c>
      <c r="F732">
        <f>'נתונים מיובאים'!H732</f>
        <v>0</v>
      </c>
      <c r="G732" s="2">
        <f>'נתונים מיובאים'!I732</f>
        <v>0</v>
      </c>
      <c r="H732" s="1">
        <f>'נתונים מיובאים'!J732</f>
        <v>0</v>
      </c>
      <c r="I732">
        <f>'נתונים מיובאים'!K732</f>
        <v>0</v>
      </c>
      <c r="J732" s="2">
        <f>'נתונים מיובאים'!L732</f>
        <v>0</v>
      </c>
      <c r="K732">
        <f>'נתונים מיובאים'!M732</f>
        <v>0</v>
      </c>
      <c r="L732" s="2">
        <f>'נתונים מיובאים'!N732</f>
        <v>0</v>
      </c>
      <c r="M732" s="1" t="str">
        <f t="shared" si="12"/>
        <v>00</v>
      </c>
      <c r="N732" s="7" t="str">
        <f>B732&amp;E732&amp;COUNTIF($M$2:M732,B732&amp;E732)</f>
        <v>0015</v>
      </c>
    </row>
    <row r="733" spans="1:14" x14ac:dyDescent="0.2">
      <c r="A733">
        <f>'נתונים מיובאים'!C733</f>
        <v>0</v>
      </c>
      <c r="B733">
        <f>'נתונים מיובאים'!D733</f>
        <v>0</v>
      </c>
      <c r="C733">
        <f>'נתונים מיובאים'!E733</f>
        <v>0</v>
      </c>
      <c r="D733">
        <f>'נתונים מיובאים'!F733</f>
        <v>0</v>
      </c>
      <c r="E733" s="5">
        <f>'נתונים מיובאים'!G733</f>
        <v>0</v>
      </c>
      <c r="F733">
        <f>'נתונים מיובאים'!H733</f>
        <v>0</v>
      </c>
      <c r="G733" s="2">
        <f>'נתונים מיובאים'!I733</f>
        <v>0</v>
      </c>
      <c r="H733" s="1">
        <f>'נתונים מיובאים'!J733</f>
        <v>0</v>
      </c>
      <c r="I733">
        <f>'נתונים מיובאים'!K733</f>
        <v>0</v>
      </c>
      <c r="J733" s="2">
        <f>'נתונים מיובאים'!L733</f>
        <v>0</v>
      </c>
      <c r="K733">
        <f>'נתונים מיובאים'!M733</f>
        <v>0</v>
      </c>
      <c r="L733" s="2">
        <f>'נתונים מיובאים'!N733</f>
        <v>0</v>
      </c>
      <c r="M733" s="1" t="str">
        <f t="shared" si="12"/>
        <v>00</v>
      </c>
      <c r="N733" s="7" t="str">
        <f>B733&amp;E733&amp;COUNTIF($M$2:M733,B733&amp;E733)</f>
        <v>0016</v>
      </c>
    </row>
    <row r="734" spans="1:14" x14ac:dyDescent="0.2">
      <c r="A734">
        <f>'נתונים מיובאים'!C734</f>
        <v>0</v>
      </c>
      <c r="B734">
        <f>'נתונים מיובאים'!D734</f>
        <v>0</v>
      </c>
      <c r="C734">
        <f>'נתונים מיובאים'!E734</f>
        <v>0</v>
      </c>
      <c r="D734">
        <f>'נתונים מיובאים'!F734</f>
        <v>0</v>
      </c>
      <c r="E734" s="5">
        <f>'נתונים מיובאים'!G734</f>
        <v>0</v>
      </c>
      <c r="F734">
        <f>'נתונים מיובאים'!H734</f>
        <v>0</v>
      </c>
      <c r="G734" s="2">
        <f>'נתונים מיובאים'!I734</f>
        <v>0</v>
      </c>
      <c r="H734" s="1">
        <f>'נתונים מיובאים'!J734</f>
        <v>0</v>
      </c>
      <c r="I734">
        <f>'נתונים מיובאים'!K734</f>
        <v>0</v>
      </c>
      <c r="J734" s="2">
        <f>'נתונים מיובאים'!L734</f>
        <v>0</v>
      </c>
      <c r="K734">
        <f>'נתונים מיובאים'!M734</f>
        <v>0</v>
      </c>
      <c r="L734" s="2">
        <f>'נתונים מיובאים'!N734</f>
        <v>0</v>
      </c>
      <c r="M734" s="1" t="str">
        <f t="shared" si="12"/>
        <v>00</v>
      </c>
      <c r="N734" s="7" t="str">
        <f>B734&amp;E734&amp;COUNTIF($M$2:M734,B734&amp;E734)</f>
        <v>0017</v>
      </c>
    </row>
    <row r="735" spans="1:14" x14ac:dyDescent="0.2">
      <c r="A735">
        <f>'נתונים מיובאים'!C735</f>
        <v>0</v>
      </c>
      <c r="B735">
        <f>'נתונים מיובאים'!D735</f>
        <v>0</v>
      </c>
      <c r="C735">
        <f>'נתונים מיובאים'!E735</f>
        <v>0</v>
      </c>
      <c r="D735">
        <f>'נתונים מיובאים'!F735</f>
        <v>0</v>
      </c>
      <c r="E735" s="5">
        <f>'נתונים מיובאים'!G735</f>
        <v>0</v>
      </c>
      <c r="F735">
        <f>'נתונים מיובאים'!H735</f>
        <v>0</v>
      </c>
      <c r="G735" s="2">
        <f>'נתונים מיובאים'!I735</f>
        <v>0</v>
      </c>
      <c r="H735" s="1">
        <f>'נתונים מיובאים'!J735</f>
        <v>0</v>
      </c>
      <c r="I735">
        <f>'נתונים מיובאים'!K735</f>
        <v>0</v>
      </c>
      <c r="J735" s="2">
        <f>'נתונים מיובאים'!L735</f>
        <v>0</v>
      </c>
      <c r="K735">
        <f>'נתונים מיובאים'!M735</f>
        <v>0</v>
      </c>
      <c r="L735" s="2">
        <f>'נתונים מיובאים'!N735</f>
        <v>0</v>
      </c>
      <c r="M735" s="1" t="str">
        <f t="shared" si="12"/>
        <v>00</v>
      </c>
      <c r="N735" s="7" t="str">
        <f>B735&amp;E735&amp;COUNTIF($M$2:M735,B735&amp;E735)</f>
        <v>0018</v>
      </c>
    </row>
    <row r="736" spans="1:14" x14ac:dyDescent="0.2">
      <c r="A736">
        <f>'נתונים מיובאים'!C736</f>
        <v>0</v>
      </c>
      <c r="B736">
        <f>'נתונים מיובאים'!D736</f>
        <v>0</v>
      </c>
      <c r="C736">
        <f>'נתונים מיובאים'!E736</f>
        <v>0</v>
      </c>
      <c r="D736">
        <f>'נתונים מיובאים'!F736</f>
        <v>0</v>
      </c>
      <c r="E736" s="5">
        <f>'נתונים מיובאים'!G736</f>
        <v>0</v>
      </c>
      <c r="F736">
        <f>'נתונים מיובאים'!H736</f>
        <v>0</v>
      </c>
      <c r="G736" s="2">
        <f>'נתונים מיובאים'!I736</f>
        <v>0</v>
      </c>
      <c r="H736" s="1">
        <f>'נתונים מיובאים'!J736</f>
        <v>0</v>
      </c>
      <c r="I736">
        <f>'נתונים מיובאים'!K736</f>
        <v>0</v>
      </c>
      <c r="J736" s="2">
        <f>'נתונים מיובאים'!L736</f>
        <v>0</v>
      </c>
      <c r="K736">
        <f>'נתונים מיובאים'!M736</f>
        <v>0</v>
      </c>
      <c r="L736" s="2">
        <f>'נתונים מיובאים'!N736</f>
        <v>0</v>
      </c>
      <c r="M736" s="1" t="str">
        <f t="shared" si="12"/>
        <v>00</v>
      </c>
      <c r="N736" s="7" t="str">
        <f>B736&amp;E736&amp;COUNTIF($M$2:M736,B736&amp;E736)</f>
        <v>0019</v>
      </c>
    </row>
    <row r="737" spans="1:14" x14ac:dyDescent="0.2">
      <c r="A737">
        <f>'נתונים מיובאים'!C737</f>
        <v>0</v>
      </c>
      <c r="B737">
        <f>'נתונים מיובאים'!D737</f>
        <v>0</v>
      </c>
      <c r="C737">
        <f>'נתונים מיובאים'!E737</f>
        <v>0</v>
      </c>
      <c r="D737">
        <f>'נתונים מיובאים'!F737</f>
        <v>0</v>
      </c>
      <c r="E737" s="5">
        <f>'נתונים מיובאים'!G737</f>
        <v>0</v>
      </c>
      <c r="F737">
        <f>'נתונים מיובאים'!H737</f>
        <v>0</v>
      </c>
      <c r="G737" s="2">
        <f>'נתונים מיובאים'!I737</f>
        <v>0</v>
      </c>
      <c r="H737" s="1">
        <f>'נתונים מיובאים'!J737</f>
        <v>0</v>
      </c>
      <c r="I737">
        <f>'נתונים מיובאים'!K737</f>
        <v>0</v>
      </c>
      <c r="J737" s="2">
        <f>'נתונים מיובאים'!L737</f>
        <v>0</v>
      </c>
      <c r="K737">
        <f>'נתונים מיובאים'!M737</f>
        <v>0</v>
      </c>
      <c r="L737" s="2">
        <f>'נתונים מיובאים'!N737</f>
        <v>0</v>
      </c>
      <c r="M737" s="1" t="str">
        <f t="shared" si="12"/>
        <v>00</v>
      </c>
      <c r="N737" s="7" t="str">
        <f>B737&amp;E737&amp;COUNTIF($M$2:M737,B737&amp;E737)</f>
        <v>0020</v>
      </c>
    </row>
    <row r="738" spans="1:14" x14ac:dyDescent="0.2">
      <c r="A738">
        <f>'נתונים מיובאים'!C738</f>
        <v>0</v>
      </c>
      <c r="B738">
        <f>'נתונים מיובאים'!D738</f>
        <v>0</v>
      </c>
      <c r="C738">
        <f>'נתונים מיובאים'!E738</f>
        <v>0</v>
      </c>
      <c r="D738">
        <f>'נתונים מיובאים'!F738</f>
        <v>0</v>
      </c>
      <c r="E738" s="5">
        <f>'נתונים מיובאים'!G738</f>
        <v>0</v>
      </c>
      <c r="F738">
        <f>'נתונים מיובאים'!H738</f>
        <v>0</v>
      </c>
      <c r="G738" s="2">
        <f>'נתונים מיובאים'!I738</f>
        <v>0</v>
      </c>
      <c r="H738" s="1">
        <f>'נתונים מיובאים'!J738</f>
        <v>0</v>
      </c>
      <c r="I738">
        <f>'נתונים מיובאים'!K738</f>
        <v>0</v>
      </c>
      <c r="J738" s="2">
        <f>'נתונים מיובאים'!L738</f>
        <v>0</v>
      </c>
      <c r="K738">
        <f>'נתונים מיובאים'!M738</f>
        <v>0</v>
      </c>
      <c r="L738" s="2">
        <f>'נתונים מיובאים'!N738</f>
        <v>0</v>
      </c>
      <c r="M738" s="1" t="str">
        <f t="shared" si="12"/>
        <v>00</v>
      </c>
      <c r="N738" s="7" t="str">
        <f>B738&amp;E738&amp;COUNTIF($M$2:M738,B738&amp;E738)</f>
        <v>0021</v>
      </c>
    </row>
    <row r="739" spans="1:14" x14ac:dyDescent="0.2">
      <c r="A739">
        <f>'נתונים מיובאים'!C739</f>
        <v>0</v>
      </c>
      <c r="B739">
        <f>'נתונים מיובאים'!D739</f>
        <v>0</v>
      </c>
      <c r="C739">
        <f>'נתונים מיובאים'!E739</f>
        <v>0</v>
      </c>
      <c r="D739">
        <f>'נתונים מיובאים'!F739</f>
        <v>0</v>
      </c>
      <c r="E739" s="5">
        <f>'נתונים מיובאים'!G739</f>
        <v>0</v>
      </c>
      <c r="F739">
        <f>'נתונים מיובאים'!H739</f>
        <v>0</v>
      </c>
      <c r="G739" s="2">
        <f>'נתונים מיובאים'!I739</f>
        <v>0</v>
      </c>
      <c r="H739" s="1">
        <f>'נתונים מיובאים'!J739</f>
        <v>0</v>
      </c>
      <c r="I739">
        <f>'נתונים מיובאים'!K739</f>
        <v>0</v>
      </c>
      <c r="J739" s="2">
        <f>'נתונים מיובאים'!L739</f>
        <v>0</v>
      </c>
      <c r="K739">
        <f>'נתונים מיובאים'!M739</f>
        <v>0</v>
      </c>
      <c r="L739" s="2">
        <f>'נתונים מיובאים'!N739</f>
        <v>0</v>
      </c>
      <c r="M739" s="1" t="str">
        <f t="shared" si="12"/>
        <v>00</v>
      </c>
      <c r="N739" s="7" t="str">
        <f>B739&amp;E739&amp;COUNTIF($M$2:M739,B739&amp;E739)</f>
        <v>0022</v>
      </c>
    </row>
    <row r="740" spans="1:14" x14ac:dyDescent="0.2">
      <c r="A740">
        <f>'נתונים מיובאים'!C740</f>
        <v>0</v>
      </c>
      <c r="B740">
        <f>'נתונים מיובאים'!D740</f>
        <v>0</v>
      </c>
      <c r="C740">
        <f>'נתונים מיובאים'!E740</f>
        <v>0</v>
      </c>
      <c r="D740">
        <f>'נתונים מיובאים'!F740</f>
        <v>0</v>
      </c>
      <c r="E740" s="5">
        <f>'נתונים מיובאים'!G740</f>
        <v>0</v>
      </c>
      <c r="F740">
        <f>'נתונים מיובאים'!H740</f>
        <v>0</v>
      </c>
      <c r="G740" s="2">
        <f>'נתונים מיובאים'!I740</f>
        <v>0</v>
      </c>
      <c r="H740" s="1">
        <f>'נתונים מיובאים'!J740</f>
        <v>0</v>
      </c>
      <c r="I740">
        <f>'נתונים מיובאים'!K740</f>
        <v>0</v>
      </c>
      <c r="J740" s="2">
        <f>'נתונים מיובאים'!L740</f>
        <v>0</v>
      </c>
      <c r="K740">
        <f>'נתונים מיובאים'!M740</f>
        <v>0</v>
      </c>
      <c r="L740" s="2">
        <f>'נתונים מיובאים'!N740</f>
        <v>0</v>
      </c>
      <c r="M740" s="1" t="str">
        <f t="shared" si="12"/>
        <v>00</v>
      </c>
      <c r="N740" s="7" t="str">
        <f>B740&amp;E740&amp;COUNTIF($M$2:M740,B740&amp;E740)</f>
        <v>0023</v>
      </c>
    </row>
    <row r="741" spans="1:14" x14ac:dyDescent="0.2">
      <c r="A741">
        <f>'נתונים מיובאים'!C741</f>
        <v>0</v>
      </c>
      <c r="B741">
        <f>'נתונים מיובאים'!D741</f>
        <v>0</v>
      </c>
      <c r="C741">
        <f>'נתונים מיובאים'!E741</f>
        <v>0</v>
      </c>
      <c r="D741">
        <f>'נתונים מיובאים'!F741</f>
        <v>0</v>
      </c>
      <c r="E741" s="5">
        <f>'נתונים מיובאים'!G741</f>
        <v>0</v>
      </c>
      <c r="F741">
        <f>'נתונים מיובאים'!H741</f>
        <v>0</v>
      </c>
      <c r="G741" s="2">
        <f>'נתונים מיובאים'!I741</f>
        <v>0</v>
      </c>
      <c r="H741" s="1">
        <f>'נתונים מיובאים'!J741</f>
        <v>0</v>
      </c>
      <c r="I741">
        <f>'נתונים מיובאים'!K741</f>
        <v>0</v>
      </c>
      <c r="J741" s="2">
        <f>'נתונים מיובאים'!L741</f>
        <v>0</v>
      </c>
      <c r="K741">
        <f>'נתונים מיובאים'!M741</f>
        <v>0</v>
      </c>
      <c r="L741" s="2">
        <f>'נתונים מיובאים'!N741</f>
        <v>0</v>
      </c>
      <c r="M741" s="1" t="str">
        <f t="shared" si="12"/>
        <v>00</v>
      </c>
      <c r="N741" s="7" t="str">
        <f>B741&amp;E741&amp;COUNTIF($M$2:M741,B741&amp;E741)</f>
        <v>0024</v>
      </c>
    </row>
    <row r="742" spans="1:14" x14ac:dyDescent="0.2">
      <c r="A742">
        <f>'נתונים מיובאים'!C742</f>
        <v>0</v>
      </c>
      <c r="B742">
        <f>'נתונים מיובאים'!D742</f>
        <v>0</v>
      </c>
      <c r="C742">
        <f>'נתונים מיובאים'!E742</f>
        <v>0</v>
      </c>
      <c r="D742">
        <f>'נתונים מיובאים'!F742</f>
        <v>0</v>
      </c>
      <c r="E742" s="5">
        <f>'נתונים מיובאים'!G742</f>
        <v>0</v>
      </c>
      <c r="F742">
        <f>'נתונים מיובאים'!H742</f>
        <v>0</v>
      </c>
      <c r="G742" s="2">
        <f>'נתונים מיובאים'!I742</f>
        <v>0</v>
      </c>
      <c r="H742" s="1">
        <f>'נתונים מיובאים'!J742</f>
        <v>0</v>
      </c>
      <c r="I742">
        <f>'נתונים מיובאים'!K742</f>
        <v>0</v>
      </c>
      <c r="J742" s="2">
        <f>'נתונים מיובאים'!L742</f>
        <v>0</v>
      </c>
      <c r="K742">
        <f>'נתונים מיובאים'!M742</f>
        <v>0</v>
      </c>
      <c r="L742" s="2">
        <f>'נתונים מיובאים'!N742</f>
        <v>0</v>
      </c>
      <c r="M742" s="1" t="str">
        <f t="shared" si="12"/>
        <v>00</v>
      </c>
      <c r="N742" s="7" t="str">
        <f>B742&amp;E742&amp;COUNTIF($M$2:M742,B742&amp;E742)</f>
        <v>0025</v>
      </c>
    </row>
    <row r="743" spans="1:14" x14ac:dyDescent="0.2">
      <c r="A743">
        <f>'נתונים מיובאים'!C743</f>
        <v>0</v>
      </c>
      <c r="B743">
        <f>'נתונים מיובאים'!D743</f>
        <v>0</v>
      </c>
      <c r="C743">
        <f>'נתונים מיובאים'!E743</f>
        <v>0</v>
      </c>
      <c r="D743">
        <f>'נתונים מיובאים'!F743</f>
        <v>0</v>
      </c>
      <c r="E743" s="5">
        <f>'נתונים מיובאים'!G743</f>
        <v>0</v>
      </c>
      <c r="F743">
        <f>'נתונים מיובאים'!H743</f>
        <v>0</v>
      </c>
      <c r="G743" s="2">
        <f>'נתונים מיובאים'!I743</f>
        <v>0</v>
      </c>
      <c r="H743" s="1">
        <f>'נתונים מיובאים'!J743</f>
        <v>0</v>
      </c>
      <c r="I743">
        <f>'נתונים מיובאים'!K743</f>
        <v>0</v>
      </c>
      <c r="J743" s="2">
        <f>'נתונים מיובאים'!L743</f>
        <v>0</v>
      </c>
      <c r="K743">
        <f>'נתונים מיובאים'!M743</f>
        <v>0</v>
      </c>
      <c r="L743" s="2">
        <f>'נתונים מיובאים'!N743</f>
        <v>0</v>
      </c>
      <c r="M743" s="1" t="str">
        <f t="shared" si="12"/>
        <v>00</v>
      </c>
      <c r="N743" s="7" t="str">
        <f>B743&amp;E743&amp;COUNTIF($M$2:M743,B743&amp;E743)</f>
        <v>0026</v>
      </c>
    </row>
    <row r="744" spans="1:14" x14ac:dyDescent="0.2">
      <c r="A744">
        <f>'נתונים מיובאים'!C744</f>
        <v>0</v>
      </c>
      <c r="B744">
        <f>'נתונים מיובאים'!D744</f>
        <v>0</v>
      </c>
      <c r="C744">
        <f>'נתונים מיובאים'!E744</f>
        <v>0</v>
      </c>
      <c r="D744">
        <f>'נתונים מיובאים'!F744</f>
        <v>0</v>
      </c>
      <c r="E744" s="5">
        <f>'נתונים מיובאים'!G744</f>
        <v>0</v>
      </c>
      <c r="F744">
        <f>'נתונים מיובאים'!H744</f>
        <v>0</v>
      </c>
      <c r="G744" s="2">
        <f>'נתונים מיובאים'!I744</f>
        <v>0</v>
      </c>
      <c r="H744" s="1">
        <f>'נתונים מיובאים'!J744</f>
        <v>0</v>
      </c>
      <c r="I744">
        <f>'נתונים מיובאים'!K744</f>
        <v>0</v>
      </c>
      <c r="J744" s="2">
        <f>'נתונים מיובאים'!L744</f>
        <v>0</v>
      </c>
      <c r="K744">
        <f>'נתונים מיובאים'!M744</f>
        <v>0</v>
      </c>
      <c r="L744" s="2">
        <f>'נתונים מיובאים'!N744</f>
        <v>0</v>
      </c>
      <c r="M744" s="1" t="str">
        <f t="shared" si="12"/>
        <v>00</v>
      </c>
      <c r="N744" s="7" t="str">
        <f>B744&amp;E744&amp;COUNTIF($M$2:M744,B744&amp;E744)</f>
        <v>0027</v>
      </c>
    </row>
    <row r="745" spans="1:14" x14ac:dyDescent="0.2">
      <c r="A745">
        <f>'נתונים מיובאים'!C745</f>
        <v>0</v>
      </c>
      <c r="B745">
        <f>'נתונים מיובאים'!D745</f>
        <v>0</v>
      </c>
      <c r="C745">
        <f>'נתונים מיובאים'!E745</f>
        <v>0</v>
      </c>
      <c r="D745">
        <f>'נתונים מיובאים'!F745</f>
        <v>0</v>
      </c>
      <c r="E745" s="5">
        <f>'נתונים מיובאים'!G745</f>
        <v>0</v>
      </c>
      <c r="F745">
        <f>'נתונים מיובאים'!H745</f>
        <v>0</v>
      </c>
      <c r="G745" s="2">
        <f>'נתונים מיובאים'!I745</f>
        <v>0</v>
      </c>
      <c r="H745" s="1">
        <f>'נתונים מיובאים'!J745</f>
        <v>0</v>
      </c>
      <c r="I745">
        <f>'נתונים מיובאים'!K745</f>
        <v>0</v>
      </c>
      <c r="J745" s="2">
        <f>'נתונים מיובאים'!L745</f>
        <v>0</v>
      </c>
      <c r="K745">
        <f>'נתונים מיובאים'!M745</f>
        <v>0</v>
      </c>
      <c r="L745" s="2">
        <f>'נתונים מיובאים'!N745</f>
        <v>0</v>
      </c>
      <c r="M745" s="1" t="str">
        <f t="shared" si="12"/>
        <v>00</v>
      </c>
      <c r="N745" s="7" t="str">
        <f>B745&amp;E745&amp;COUNTIF($M$2:M745,B745&amp;E745)</f>
        <v>0028</v>
      </c>
    </row>
    <row r="746" spans="1:14" x14ac:dyDescent="0.2">
      <c r="A746">
        <f>'נתונים מיובאים'!C746</f>
        <v>0</v>
      </c>
      <c r="B746">
        <f>'נתונים מיובאים'!D746</f>
        <v>0</v>
      </c>
      <c r="C746">
        <f>'נתונים מיובאים'!E746</f>
        <v>0</v>
      </c>
      <c r="D746">
        <f>'נתונים מיובאים'!F746</f>
        <v>0</v>
      </c>
      <c r="E746" s="5">
        <f>'נתונים מיובאים'!G746</f>
        <v>0</v>
      </c>
      <c r="F746">
        <f>'נתונים מיובאים'!H746</f>
        <v>0</v>
      </c>
      <c r="G746" s="2">
        <f>'נתונים מיובאים'!I746</f>
        <v>0</v>
      </c>
      <c r="H746" s="1">
        <f>'נתונים מיובאים'!J746</f>
        <v>0</v>
      </c>
      <c r="I746">
        <f>'נתונים מיובאים'!K746</f>
        <v>0</v>
      </c>
      <c r="J746" s="2">
        <f>'נתונים מיובאים'!L746</f>
        <v>0</v>
      </c>
      <c r="K746">
        <f>'נתונים מיובאים'!M746</f>
        <v>0</v>
      </c>
      <c r="L746" s="2">
        <f>'נתונים מיובאים'!N746</f>
        <v>0</v>
      </c>
      <c r="M746" s="1" t="str">
        <f t="shared" si="12"/>
        <v>00</v>
      </c>
      <c r="N746" s="7" t="str">
        <f>B746&amp;E746&amp;COUNTIF($M$2:M746,B746&amp;E746)</f>
        <v>0029</v>
      </c>
    </row>
    <row r="747" spans="1:14" x14ac:dyDescent="0.2">
      <c r="A747">
        <f>'נתונים מיובאים'!C747</f>
        <v>0</v>
      </c>
      <c r="B747">
        <f>'נתונים מיובאים'!D747</f>
        <v>0</v>
      </c>
      <c r="C747">
        <f>'נתונים מיובאים'!E747</f>
        <v>0</v>
      </c>
      <c r="D747">
        <f>'נתונים מיובאים'!F747</f>
        <v>0</v>
      </c>
      <c r="E747" s="5">
        <f>'נתונים מיובאים'!G747</f>
        <v>0</v>
      </c>
      <c r="F747">
        <f>'נתונים מיובאים'!H747</f>
        <v>0</v>
      </c>
      <c r="G747" s="2">
        <f>'נתונים מיובאים'!I747</f>
        <v>0</v>
      </c>
      <c r="H747" s="1">
        <f>'נתונים מיובאים'!J747</f>
        <v>0</v>
      </c>
      <c r="I747">
        <f>'נתונים מיובאים'!K747</f>
        <v>0</v>
      </c>
      <c r="J747" s="2">
        <f>'נתונים מיובאים'!L747</f>
        <v>0</v>
      </c>
      <c r="K747">
        <f>'נתונים מיובאים'!M747</f>
        <v>0</v>
      </c>
      <c r="L747" s="2">
        <f>'נתונים מיובאים'!N747</f>
        <v>0</v>
      </c>
      <c r="M747" s="1" t="str">
        <f t="shared" si="12"/>
        <v>00</v>
      </c>
      <c r="N747" s="7" t="str">
        <f>B747&amp;E747&amp;COUNTIF($M$2:M747,B747&amp;E747)</f>
        <v>0030</v>
      </c>
    </row>
    <row r="748" spans="1:14" x14ac:dyDescent="0.2">
      <c r="A748">
        <f>'נתונים מיובאים'!C748</f>
        <v>0</v>
      </c>
      <c r="B748">
        <f>'נתונים מיובאים'!D748</f>
        <v>0</v>
      </c>
      <c r="C748">
        <f>'נתונים מיובאים'!E748</f>
        <v>0</v>
      </c>
      <c r="D748">
        <f>'נתונים מיובאים'!F748</f>
        <v>0</v>
      </c>
      <c r="E748" s="5">
        <f>'נתונים מיובאים'!G748</f>
        <v>0</v>
      </c>
      <c r="F748">
        <f>'נתונים מיובאים'!H748</f>
        <v>0</v>
      </c>
      <c r="G748" s="2">
        <f>'נתונים מיובאים'!I748</f>
        <v>0</v>
      </c>
      <c r="H748" s="1">
        <f>'נתונים מיובאים'!J748</f>
        <v>0</v>
      </c>
      <c r="I748">
        <f>'נתונים מיובאים'!K748</f>
        <v>0</v>
      </c>
      <c r="J748" s="2">
        <f>'נתונים מיובאים'!L748</f>
        <v>0</v>
      </c>
      <c r="K748">
        <f>'נתונים מיובאים'!M748</f>
        <v>0</v>
      </c>
      <c r="L748" s="2">
        <f>'נתונים מיובאים'!N748</f>
        <v>0</v>
      </c>
      <c r="M748" s="1" t="str">
        <f t="shared" ref="M748:M811" si="13">B748&amp;E748</f>
        <v>00</v>
      </c>
      <c r="N748" s="7" t="str">
        <f>B748&amp;E748&amp;COUNTIF($M$2:M748,B748&amp;E748)</f>
        <v>0031</v>
      </c>
    </row>
    <row r="749" spans="1:14" x14ac:dyDescent="0.2">
      <c r="A749">
        <f>'נתונים מיובאים'!C749</f>
        <v>0</v>
      </c>
      <c r="B749">
        <f>'נתונים מיובאים'!D749</f>
        <v>0</v>
      </c>
      <c r="C749">
        <f>'נתונים מיובאים'!E749</f>
        <v>0</v>
      </c>
      <c r="D749">
        <f>'נתונים מיובאים'!F749</f>
        <v>0</v>
      </c>
      <c r="E749" s="5">
        <f>'נתונים מיובאים'!G749</f>
        <v>0</v>
      </c>
      <c r="F749">
        <f>'נתונים מיובאים'!H749</f>
        <v>0</v>
      </c>
      <c r="G749" s="2">
        <f>'נתונים מיובאים'!I749</f>
        <v>0</v>
      </c>
      <c r="H749" s="1">
        <f>'נתונים מיובאים'!J749</f>
        <v>0</v>
      </c>
      <c r="I749">
        <f>'נתונים מיובאים'!K749</f>
        <v>0</v>
      </c>
      <c r="J749" s="2">
        <f>'נתונים מיובאים'!L749</f>
        <v>0</v>
      </c>
      <c r="K749">
        <f>'נתונים מיובאים'!M749</f>
        <v>0</v>
      </c>
      <c r="L749" s="2">
        <f>'נתונים מיובאים'!N749</f>
        <v>0</v>
      </c>
      <c r="M749" s="1" t="str">
        <f t="shared" si="13"/>
        <v>00</v>
      </c>
      <c r="N749" s="7" t="str">
        <f>B749&amp;E749&amp;COUNTIF($M$2:M749,B749&amp;E749)</f>
        <v>0032</v>
      </c>
    </row>
    <row r="750" spans="1:14" x14ac:dyDescent="0.2">
      <c r="A750">
        <f>'נתונים מיובאים'!C750</f>
        <v>0</v>
      </c>
      <c r="B750">
        <f>'נתונים מיובאים'!D750</f>
        <v>0</v>
      </c>
      <c r="C750">
        <f>'נתונים מיובאים'!E750</f>
        <v>0</v>
      </c>
      <c r="D750">
        <f>'נתונים מיובאים'!F750</f>
        <v>0</v>
      </c>
      <c r="E750" s="5">
        <f>'נתונים מיובאים'!G750</f>
        <v>0</v>
      </c>
      <c r="F750">
        <f>'נתונים מיובאים'!H750</f>
        <v>0</v>
      </c>
      <c r="G750" s="2">
        <f>'נתונים מיובאים'!I750</f>
        <v>0</v>
      </c>
      <c r="H750" s="1">
        <f>'נתונים מיובאים'!J750</f>
        <v>0</v>
      </c>
      <c r="I750">
        <f>'נתונים מיובאים'!K750</f>
        <v>0</v>
      </c>
      <c r="J750" s="2">
        <f>'נתונים מיובאים'!L750</f>
        <v>0</v>
      </c>
      <c r="K750">
        <f>'נתונים מיובאים'!M750</f>
        <v>0</v>
      </c>
      <c r="L750" s="2">
        <f>'נתונים מיובאים'!N750</f>
        <v>0</v>
      </c>
      <c r="M750" s="1" t="str">
        <f t="shared" si="13"/>
        <v>00</v>
      </c>
      <c r="N750" s="7" t="str">
        <f>B750&amp;E750&amp;COUNTIF($M$2:M750,B750&amp;E750)</f>
        <v>0033</v>
      </c>
    </row>
    <row r="751" spans="1:14" x14ac:dyDescent="0.2">
      <c r="A751">
        <f>'נתונים מיובאים'!C751</f>
        <v>0</v>
      </c>
      <c r="B751">
        <f>'נתונים מיובאים'!D751</f>
        <v>0</v>
      </c>
      <c r="C751">
        <f>'נתונים מיובאים'!E751</f>
        <v>0</v>
      </c>
      <c r="D751">
        <f>'נתונים מיובאים'!F751</f>
        <v>0</v>
      </c>
      <c r="E751" s="5">
        <f>'נתונים מיובאים'!G751</f>
        <v>0</v>
      </c>
      <c r="F751">
        <f>'נתונים מיובאים'!H751</f>
        <v>0</v>
      </c>
      <c r="G751" s="2">
        <f>'נתונים מיובאים'!I751</f>
        <v>0</v>
      </c>
      <c r="H751" s="1">
        <f>'נתונים מיובאים'!J751</f>
        <v>0</v>
      </c>
      <c r="I751">
        <f>'נתונים מיובאים'!K751</f>
        <v>0</v>
      </c>
      <c r="J751" s="2">
        <f>'נתונים מיובאים'!L751</f>
        <v>0</v>
      </c>
      <c r="K751">
        <f>'נתונים מיובאים'!M751</f>
        <v>0</v>
      </c>
      <c r="L751" s="2">
        <f>'נתונים מיובאים'!N751</f>
        <v>0</v>
      </c>
      <c r="M751" s="1" t="str">
        <f t="shared" si="13"/>
        <v>00</v>
      </c>
      <c r="N751" s="7" t="str">
        <f>B751&amp;E751&amp;COUNTIF($M$2:M751,B751&amp;E751)</f>
        <v>0034</v>
      </c>
    </row>
    <row r="752" spans="1:14" x14ac:dyDescent="0.2">
      <c r="A752">
        <f>'נתונים מיובאים'!C752</f>
        <v>0</v>
      </c>
      <c r="B752">
        <f>'נתונים מיובאים'!D752</f>
        <v>0</v>
      </c>
      <c r="C752">
        <f>'נתונים מיובאים'!E752</f>
        <v>0</v>
      </c>
      <c r="D752">
        <f>'נתונים מיובאים'!F752</f>
        <v>0</v>
      </c>
      <c r="E752" s="5">
        <f>'נתונים מיובאים'!G752</f>
        <v>0</v>
      </c>
      <c r="F752">
        <f>'נתונים מיובאים'!H752</f>
        <v>0</v>
      </c>
      <c r="G752" s="2">
        <f>'נתונים מיובאים'!I752</f>
        <v>0</v>
      </c>
      <c r="H752" s="1">
        <f>'נתונים מיובאים'!J752</f>
        <v>0</v>
      </c>
      <c r="I752">
        <f>'נתונים מיובאים'!K752</f>
        <v>0</v>
      </c>
      <c r="J752" s="2">
        <f>'נתונים מיובאים'!L752</f>
        <v>0</v>
      </c>
      <c r="K752">
        <f>'נתונים מיובאים'!M752</f>
        <v>0</v>
      </c>
      <c r="L752" s="2">
        <f>'נתונים מיובאים'!N752</f>
        <v>0</v>
      </c>
      <c r="M752" s="1" t="str">
        <f t="shared" si="13"/>
        <v>00</v>
      </c>
      <c r="N752" s="7" t="str">
        <f>B752&amp;E752&amp;COUNTIF($M$2:M752,B752&amp;E752)</f>
        <v>0035</v>
      </c>
    </row>
    <row r="753" spans="1:14" x14ac:dyDescent="0.2">
      <c r="A753">
        <f>'נתונים מיובאים'!C753</f>
        <v>0</v>
      </c>
      <c r="B753">
        <f>'נתונים מיובאים'!D753</f>
        <v>0</v>
      </c>
      <c r="C753">
        <f>'נתונים מיובאים'!E753</f>
        <v>0</v>
      </c>
      <c r="D753">
        <f>'נתונים מיובאים'!F753</f>
        <v>0</v>
      </c>
      <c r="E753" s="5">
        <f>'נתונים מיובאים'!G753</f>
        <v>0</v>
      </c>
      <c r="F753">
        <f>'נתונים מיובאים'!H753</f>
        <v>0</v>
      </c>
      <c r="G753" s="2">
        <f>'נתונים מיובאים'!I753</f>
        <v>0</v>
      </c>
      <c r="H753" s="1">
        <f>'נתונים מיובאים'!J753</f>
        <v>0</v>
      </c>
      <c r="I753">
        <f>'נתונים מיובאים'!K753</f>
        <v>0</v>
      </c>
      <c r="J753" s="2">
        <f>'נתונים מיובאים'!L753</f>
        <v>0</v>
      </c>
      <c r="K753">
        <f>'נתונים מיובאים'!M753</f>
        <v>0</v>
      </c>
      <c r="L753" s="2">
        <f>'נתונים מיובאים'!N753</f>
        <v>0</v>
      </c>
      <c r="M753" s="1" t="str">
        <f t="shared" si="13"/>
        <v>00</v>
      </c>
      <c r="N753" s="7" t="str">
        <f>B753&amp;E753&amp;COUNTIF($M$2:M753,B753&amp;E753)</f>
        <v>0036</v>
      </c>
    </row>
    <row r="754" spans="1:14" x14ac:dyDescent="0.2">
      <c r="A754">
        <f>'נתונים מיובאים'!C754</f>
        <v>0</v>
      </c>
      <c r="B754">
        <f>'נתונים מיובאים'!D754</f>
        <v>0</v>
      </c>
      <c r="C754">
        <f>'נתונים מיובאים'!E754</f>
        <v>0</v>
      </c>
      <c r="D754">
        <f>'נתונים מיובאים'!F754</f>
        <v>0</v>
      </c>
      <c r="E754" s="5">
        <f>'נתונים מיובאים'!G754</f>
        <v>0</v>
      </c>
      <c r="F754">
        <f>'נתונים מיובאים'!H754</f>
        <v>0</v>
      </c>
      <c r="G754" s="2">
        <f>'נתונים מיובאים'!I754</f>
        <v>0</v>
      </c>
      <c r="H754" s="1">
        <f>'נתונים מיובאים'!J754</f>
        <v>0</v>
      </c>
      <c r="I754">
        <f>'נתונים מיובאים'!K754</f>
        <v>0</v>
      </c>
      <c r="J754" s="2">
        <f>'נתונים מיובאים'!L754</f>
        <v>0</v>
      </c>
      <c r="K754">
        <f>'נתונים מיובאים'!M754</f>
        <v>0</v>
      </c>
      <c r="L754" s="2">
        <f>'נתונים מיובאים'!N754</f>
        <v>0</v>
      </c>
      <c r="M754" s="1" t="str">
        <f t="shared" si="13"/>
        <v>00</v>
      </c>
      <c r="N754" s="7" t="str">
        <f>B754&amp;E754&amp;COUNTIF($M$2:M754,B754&amp;E754)</f>
        <v>0037</v>
      </c>
    </row>
    <row r="755" spans="1:14" x14ac:dyDescent="0.2">
      <c r="A755">
        <f>'נתונים מיובאים'!C755</f>
        <v>0</v>
      </c>
      <c r="B755">
        <f>'נתונים מיובאים'!D755</f>
        <v>0</v>
      </c>
      <c r="C755">
        <f>'נתונים מיובאים'!E755</f>
        <v>0</v>
      </c>
      <c r="D755">
        <f>'נתונים מיובאים'!F755</f>
        <v>0</v>
      </c>
      <c r="E755" s="5">
        <f>'נתונים מיובאים'!G755</f>
        <v>0</v>
      </c>
      <c r="F755">
        <f>'נתונים מיובאים'!H755</f>
        <v>0</v>
      </c>
      <c r="G755" s="2">
        <f>'נתונים מיובאים'!I755</f>
        <v>0</v>
      </c>
      <c r="H755" s="1">
        <f>'נתונים מיובאים'!J755</f>
        <v>0</v>
      </c>
      <c r="I755">
        <f>'נתונים מיובאים'!K755</f>
        <v>0</v>
      </c>
      <c r="J755" s="2">
        <f>'נתונים מיובאים'!L755</f>
        <v>0</v>
      </c>
      <c r="K755">
        <f>'נתונים מיובאים'!M755</f>
        <v>0</v>
      </c>
      <c r="L755" s="2">
        <f>'נתונים מיובאים'!N755</f>
        <v>0</v>
      </c>
      <c r="M755" s="1" t="str">
        <f t="shared" si="13"/>
        <v>00</v>
      </c>
      <c r="N755" s="7" t="str">
        <f>B755&amp;E755&amp;COUNTIF($M$2:M755,B755&amp;E755)</f>
        <v>0038</v>
      </c>
    </row>
    <row r="756" spans="1:14" x14ac:dyDescent="0.2">
      <c r="A756">
        <f>'נתונים מיובאים'!C756</f>
        <v>0</v>
      </c>
      <c r="B756">
        <f>'נתונים מיובאים'!D756</f>
        <v>0</v>
      </c>
      <c r="C756">
        <f>'נתונים מיובאים'!E756</f>
        <v>0</v>
      </c>
      <c r="D756">
        <f>'נתונים מיובאים'!F756</f>
        <v>0</v>
      </c>
      <c r="E756" s="5">
        <f>'נתונים מיובאים'!G756</f>
        <v>0</v>
      </c>
      <c r="F756">
        <f>'נתונים מיובאים'!H756</f>
        <v>0</v>
      </c>
      <c r="G756" s="2">
        <f>'נתונים מיובאים'!I756</f>
        <v>0</v>
      </c>
      <c r="H756" s="1">
        <f>'נתונים מיובאים'!J756</f>
        <v>0</v>
      </c>
      <c r="I756">
        <f>'נתונים מיובאים'!K756</f>
        <v>0</v>
      </c>
      <c r="J756" s="2">
        <f>'נתונים מיובאים'!L756</f>
        <v>0</v>
      </c>
      <c r="K756">
        <f>'נתונים מיובאים'!M756</f>
        <v>0</v>
      </c>
      <c r="L756" s="2">
        <f>'נתונים מיובאים'!N756</f>
        <v>0</v>
      </c>
      <c r="M756" s="1" t="str">
        <f t="shared" si="13"/>
        <v>00</v>
      </c>
      <c r="N756" s="7" t="str">
        <f>B756&amp;E756&amp;COUNTIF($M$2:M756,B756&amp;E756)</f>
        <v>0039</v>
      </c>
    </row>
    <row r="757" spans="1:14" x14ac:dyDescent="0.2">
      <c r="A757">
        <f>'נתונים מיובאים'!C757</f>
        <v>0</v>
      </c>
      <c r="B757">
        <f>'נתונים מיובאים'!D757</f>
        <v>0</v>
      </c>
      <c r="C757">
        <f>'נתונים מיובאים'!E757</f>
        <v>0</v>
      </c>
      <c r="D757">
        <f>'נתונים מיובאים'!F757</f>
        <v>0</v>
      </c>
      <c r="E757" s="5">
        <f>'נתונים מיובאים'!G757</f>
        <v>0</v>
      </c>
      <c r="F757">
        <f>'נתונים מיובאים'!H757</f>
        <v>0</v>
      </c>
      <c r="G757" s="2">
        <f>'נתונים מיובאים'!I757</f>
        <v>0</v>
      </c>
      <c r="H757" s="1">
        <f>'נתונים מיובאים'!J757</f>
        <v>0</v>
      </c>
      <c r="I757">
        <f>'נתונים מיובאים'!K757</f>
        <v>0</v>
      </c>
      <c r="J757" s="2">
        <f>'נתונים מיובאים'!L757</f>
        <v>0</v>
      </c>
      <c r="K757">
        <f>'נתונים מיובאים'!M757</f>
        <v>0</v>
      </c>
      <c r="L757" s="2">
        <f>'נתונים מיובאים'!N757</f>
        <v>0</v>
      </c>
      <c r="M757" s="1" t="str">
        <f t="shared" si="13"/>
        <v>00</v>
      </c>
      <c r="N757" s="7" t="str">
        <f>B757&amp;E757&amp;COUNTIF($M$2:M757,B757&amp;E757)</f>
        <v>0040</v>
      </c>
    </row>
    <row r="758" spans="1:14" x14ac:dyDescent="0.2">
      <c r="A758">
        <f>'נתונים מיובאים'!C758</f>
        <v>0</v>
      </c>
      <c r="B758">
        <f>'נתונים מיובאים'!D758</f>
        <v>0</v>
      </c>
      <c r="C758">
        <f>'נתונים מיובאים'!E758</f>
        <v>0</v>
      </c>
      <c r="D758">
        <f>'נתונים מיובאים'!F758</f>
        <v>0</v>
      </c>
      <c r="E758" s="5">
        <f>'נתונים מיובאים'!G758</f>
        <v>0</v>
      </c>
      <c r="F758">
        <f>'נתונים מיובאים'!H758</f>
        <v>0</v>
      </c>
      <c r="G758" s="2">
        <f>'נתונים מיובאים'!I758</f>
        <v>0</v>
      </c>
      <c r="H758" s="1">
        <f>'נתונים מיובאים'!J758</f>
        <v>0</v>
      </c>
      <c r="I758">
        <f>'נתונים מיובאים'!K758</f>
        <v>0</v>
      </c>
      <c r="J758" s="2">
        <f>'נתונים מיובאים'!L758</f>
        <v>0</v>
      </c>
      <c r="K758">
        <f>'נתונים מיובאים'!M758</f>
        <v>0</v>
      </c>
      <c r="L758" s="2">
        <f>'נתונים מיובאים'!N758</f>
        <v>0</v>
      </c>
      <c r="M758" s="1" t="str">
        <f t="shared" si="13"/>
        <v>00</v>
      </c>
      <c r="N758" s="7" t="str">
        <f>B758&amp;E758&amp;COUNTIF($M$2:M758,B758&amp;E758)</f>
        <v>0041</v>
      </c>
    </row>
    <row r="759" spans="1:14" x14ac:dyDescent="0.2">
      <c r="A759">
        <f>'נתונים מיובאים'!C759</f>
        <v>0</v>
      </c>
      <c r="B759">
        <f>'נתונים מיובאים'!D759</f>
        <v>0</v>
      </c>
      <c r="C759">
        <f>'נתונים מיובאים'!E759</f>
        <v>0</v>
      </c>
      <c r="D759">
        <f>'נתונים מיובאים'!F759</f>
        <v>0</v>
      </c>
      <c r="E759" s="5">
        <f>'נתונים מיובאים'!G759</f>
        <v>0</v>
      </c>
      <c r="F759">
        <f>'נתונים מיובאים'!H759</f>
        <v>0</v>
      </c>
      <c r="G759" s="2">
        <f>'נתונים מיובאים'!I759</f>
        <v>0</v>
      </c>
      <c r="H759" s="1">
        <f>'נתונים מיובאים'!J759</f>
        <v>0</v>
      </c>
      <c r="I759">
        <f>'נתונים מיובאים'!K759</f>
        <v>0</v>
      </c>
      <c r="J759" s="2">
        <f>'נתונים מיובאים'!L759</f>
        <v>0</v>
      </c>
      <c r="K759">
        <f>'נתונים מיובאים'!M759</f>
        <v>0</v>
      </c>
      <c r="L759" s="2">
        <f>'נתונים מיובאים'!N759</f>
        <v>0</v>
      </c>
      <c r="M759" s="1" t="str">
        <f t="shared" si="13"/>
        <v>00</v>
      </c>
      <c r="N759" s="7" t="str">
        <f>B759&amp;E759&amp;COUNTIF($M$2:M759,B759&amp;E759)</f>
        <v>0042</v>
      </c>
    </row>
    <row r="760" spans="1:14" x14ac:dyDescent="0.2">
      <c r="A760">
        <f>'נתונים מיובאים'!C760</f>
        <v>0</v>
      </c>
      <c r="B760">
        <f>'נתונים מיובאים'!D760</f>
        <v>0</v>
      </c>
      <c r="C760">
        <f>'נתונים מיובאים'!E760</f>
        <v>0</v>
      </c>
      <c r="D760">
        <f>'נתונים מיובאים'!F760</f>
        <v>0</v>
      </c>
      <c r="E760" s="5">
        <f>'נתונים מיובאים'!G760</f>
        <v>0</v>
      </c>
      <c r="F760">
        <f>'נתונים מיובאים'!H760</f>
        <v>0</v>
      </c>
      <c r="G760" s="2">
        <f>'נתונים מיובאים'!I760</f>
        <v>0</v>
      </c>
      <c r="H760" s="1">
        <f>'נתונים מיובאים'!J760</f>
        <v>0</v>
      </c>
      <c r="I760">
        <f>'נתונים מיובאים'!K760</f>
        <v>0</v>
      </c>
      <c r="J760" s="2">
        <f>'נתונים מיובאים'!L760</f>
        <v>0</v>
      </c>
      <c r="K760">
        <f>'נתונים מיובאים'!M760</f>
        <v>0</v>
      </c>
      <c r="L760" s="2">
        <f>'נתונים מיובאים'!N760</f>
        <v>0</v>
      </c>
      <c r="M760" s="1" t="str">
        <f t="shared" si="13"/>
        <v>00</v>
      </c>
      <c r="N760" s="7" t="str">
        <f>B760&amp;E760&amp;COUNTIF($M$2:M760,B760&amp;E760)</f>
        <v>0043</v>
      </c>
    </row>
    <row r="761" spans="1:14" x14ac:dyDescent="0.2">
      <c r="A761">
        <f>'נתונים מיובאים'!C761</f>
        <v>0</v>
      </c>
      <c r="B761">
        <f>'נתונים מיובאים'!D761</f>
        <v>0</v>
      </c>
      <c r="C761">
        <f>'נתונים מיובאים'!E761</f>
        <v>0</v>
      </c>
      <c r="D761">
        <f>'נתונים מיובאים'!F761</f>
        <v>0</v>
      </c>
      <c r="E761" s="5">
        <f>'נתונים מיובאים'!G761</f>
        <v>0</v>
      </c>
      <c r="F761">
        <f>'נתונים מיובאים'!H761</f>
        <v>0</v>
      </c>
      <c r="G761" s="2">
        <f>'נתונים מיובאים'!I761</f>
        <v>0</v>
      </c>
      <c r="H761" s="1">
        <f>'נתונים מיובאים'!J761</f>
        <v>0</v>
      </c>
      <c r="I761">
        <f>'נתונים מיובאים'!K761</f>
        <v>0</v>
      </c>
      <c r="J761" s="2">
        <f>'נתונים מיובאים'!L761</f>
        <v>0</v>
      </c>
      <c r="K761">
        <f>'נתונים מיובאים'!M761</f>
        <v>0</v>
      </c>
      <c r="L761" s="2">
        <f>'נתונים מיובאים'!N761</f>
        <v>0</v>
      </c>
      <c r="M761" s="1" t="str">
        <f t="shared" si="13"/>
        <v>00</v>
      </c>
      <c r="N761" s="7" t="str">
        <f>B761&amp;E761&amp;COUNTIF($M$2:M761,B761&amp;E761)</f>
        <v>0044</v>
      </c>
    </row>
    <row r="762" spans="1:14" x14ac:dyDescent="0.2">
      <c r="A762">
        <f>'נתונים מיובאים'!C762</f>
        <v>0</v>
      </c>
      <c r="B762">
        <f>'נתונים מיובאים'!D762</f>
        <v>0</v>
      </c>
      <c r="C762">
        <f>'נתונים מיובאים'!E762</f>
        <v>0</v>
      </c>
      <c r="D762">
        <f>'נתונים מיובאים'!F762</f>
        <v>0</v>
      </c>
      <c r="E762" s="5">
        <f>'נתונים מיובאים'!G762</f>
        <v>0</v>
      </c>
      <c r="F762">
        <f>'נתונים מיובאים'!H762</f>
        <v>0</v>
      </c>
      <c r="G762" s="2">
        <f>'נתונים מיובאים'!I762</f>
        <v>0</v>
      </c>
      <c r="H762" s="1">
        <f>'נתונים מיובאים'!J762</f>
        <v>0</v>
      </c>
      <c r="I762">
        <f>'נתונים מיובאים'!K762</f>
        <v>0</v>
      </c>
      <c r="J762" s="2">
        <f>'נתונים מיובאים'!L762</f>
        <v>0</v>
      </c>
      <c r="K762">
        <f>'נתונים מיובאים'!M762</f>
        <v>0</v>
      </c>
      <c r="L762" s="2">
        <f>'נתונים מיובאים'!N762</f>
        <v>0</v>
      </c>
      <c r="M762" s="1" t="str">
        <f t="shared" si="13"/>
        <v>00</v>
      </c>
      <c r="N762" s="7" t="str">
        <f>B762&amp;E762&amp;COUNTIF($M$2:M762,B762&amp;E762)</f>
        <v>0045</v>
      </c>
    </row>
    <row r="763" spans="1:14" x14ac:dyDescent="0.2">
      <c r="A763">
        <f>'נתונים מיובאים'!C763</f>
        <v>0</v>
      </c>
      <c r="B763">
        <f>'נתונים מיובאים'!D763</f>
        <v>0</v>
      </c>
      <c r="C763">
        <f>'נתונים מיובאים'!E763</f>
        <v>0</v>
      </c>
      <c r="D763">
        <f>'נתונים מיובאים'!F763</f>
        <v>0</v>
      </c>
      <c r="E763" s="5">
        <f>'נתונים מיובאים'!G763</f>
        <v>0</v>
      </c>
      <c r="F763">
        <f>'נתונים מיובאים'!H763</f>
        <v>0</v>
      </c>
      <c r="G763" s="2">
        <f>'נתונים מיובאים'!I763</f>
        <v>0</v>
      </c>
      <c r="H763" s="1">
        <f>'נתונים מיובאים'!J763</f>
        <v>0</v>
      </c>
      <c r="I763">
        <f>'נתונים מיובאים'!K763</f>
        <v>0</v>
      </c>
      <c r="J763" s="2">
        <f>'נתונים מיובאים'!L763</f>
        <v>0</v>
      </c>
      <c r="K763">
        <f>'נתונים מיובאים'!M763</f>
        <v>0</v>
      </c>
      <c r="L763" s="2">
        <f>'נתונים מיובאים'!N763</f>
        <v>0</v>
      </c>
      <c r="M763" s="1" t="str">
        <f t="shared" si="13"/>
        <v>00</v>
      </c>
      <c r="N763" s="7" t="str">
        <f>B763&amp;E763&amp;COUNTIF($M$2:M763,B763&amp;E763)</f>
        <v>0046</v>
      </c>
    </row>
    <row r="764" spans="1:14" x14ac:dyDescent="0.2">
      <c r="A764">
        <f>'נתונים מיובאים'!C764</f>
        <v>0</v>
      </c>
      <c r="B764">
        <f>'נתונים מיובאים'!D764</f>
        <v>0</v>
      </c>
      <c r="C764">
        <f>'נתונים מיובאים'!E764</f>
        <v>0</v>
      </c>
      <c r="D764">
        <f>'נתונים מיובאים'!F764</f>
        <v>0</v>
      </c>
      <c r="E764" s="5">
        <f>'נתונים מיובאים'!G764</f>
        <v>0</v>
      </c>
      <c r="F764">
        <f>'נתונים מיובאים'!H764</f>
        <v>0</v>
      </c>
      <c r="G764" s="2">
        <f>'נתונים מיובאים'!I764</f>
        <v>0</v>
      </c>
      <c r="H764" s="1">
        <f>'נתונים מיובאים'!J764</f>
        <v>0</v>
      </c>
      <c r="I764">
        <f>'נתונים מיובאים'!K764</f>
        <v>0</v>
      </c>
      <c r="J764" s="2">
        <f>'נתונים מיובאים'!L764</f>
        <v>0</v>
      </c>
      <c r="K764">
        <f>'נתונים מיובאים'!M764</f>
        <v>0</v>
      </c>
      <c r="L764" s="2">
        <f>'נתונים מיובאים'!N764</f>
        <v>0</v>
      </c>
      <c r="M764" s="1" t="str">
        <f t="shared" si="13"/>
        <v>00</v>
      </c>
      <c r="N764" s="7" t="str">
        <f>B764&amp;E764&amp;COUNTIF($M$2:M764,B764&amp;E764)</f>
        <v>0047</v>
      </c>
    </row>
    <row r="765" spans="1:14" x14ac:dyDescent="0.2">
      <c r="A765">
        <f>'נתונים מיובאים'!C765</f>
        <v>0</v>
      </c>
      <c r="B765">
        <f>'נתונים מיובאים'!D765</f>
        <v>0</v>
      </c>
      <c r="C765">
        <f>'נתונים מיובאים'!E765</f>
        <v>0</v>
      </c>
      <c r="D765">
        <f>'נתונים מיובאים'!F765</f>
        <v>0</v>
      </c>
      <c r="E765" s="5">
        <f>'נתונים מיובאים'!G765</f>
        <v>0</v>
      </c>
      <c r="F765">
        <f>'נתונים מיובאים'!H765</f>
        <v>0</v>
      </c>
      <c r="G765" s="2">
        <f>'נתונים מיובאים'!I765</f>
        <v>0</v>
      </c>
      <c r="H765" s="1">
        <f>'נתונים מיובאים'!J765</f>
        <v>0</v>
      </c>
      <c r="I765">
        <f>'נתונים מיובאים'!K765</f>
        <v>0</v>
      </c>
      <c r="J765" s="2">
        <f>'נתונים מיובאים'!L765</f>
        <v>0</v>
      </c>
      <c r="K765">
        <f>'נתונים מיובאים'!M765</f>
        <v>0</v>
      </c>
      <c r="L765" s="2">
        <f>'נתונים מיובאים'!N765</f>
        <v>0</v>
      </c>
      <c r="M765" s="1" t="str">
        <f t="shared" si="13"/>
        <v>00</v>
      </c>
      <c r="N765" s="7" t="str">
        <f>B765&amp;E765&amp;COUNTIF($M$2:M765,B765&amp;E765)</f>
        <v>0048</v>
      </c>
    </row>
    <row r="766" spans="1:14" x14ac:dyDescent="0.2">
      <c r="A766">
        <f>'נתונים מיובאים'!C766</f>
        <v>0</v>
      </c>
      <c r="B766">
        <f>'נתונים מיובאים'!D766</f>
        <v>0</v>
      </c>
      <c r="C766">
        <f>'נתונים מיובאים'!E766</f>
        <v>0</v>
      </c>
      <c r="D766">
        <f>'נתונים מיובאים'!F766</f>
        <v>0</v>
      </c>
      <c r="E766" s="5">
        <f>'נתונים מיובאים'!G766</f>
        <v>0</v>
      </c>
      <c r="F766">
        <f>'נתונים מיובאים'!H766</f>
        <v>0</v>
      </c>
      <c r="G766" s="2">
        <f>'נתונים מיובאים'!I766</f>
        <v>0</v>
      </c>
      <c r="H766" s="1">
        <f>'נתונים מיובאים'!J766</f>
        <v>0</v>
      </c>
      <c r="I766">
        <f>'נתונים מיובאים'!K766</f>
        <v>0</v>
      </c>
      <c r="J766" s="2">
        <f>'נתונים מיובאים'!L766</f>
        <v>0</v>
      </c>
      <c r="K766">
        <f>'נתונים מיובאים'!M766</f>
        <v>0</v>
      </c>
      <c r="L766" s="2">
        <f>'נתונים מיובאים'!N766</f>
        <v>0</v>
      </c>
      <c r="M766" s="1" t="str">
        <f t="shared" si="13"/>
        <v>00</v>
      </c>
      <c r="N766" s="7" t="str">
        <f>B766&amp;E766&amp;COUNTIF($M$2:M766,B766&amp;E766)</f>
        <v>0049</v>
      </c>
    </row>
    <row r="767" spans="1:14" x14ac:dyDescent="0.2">
      <c r="A767">
        <f>'נתונים מיובאים'!C767</f>
        <v>0</v>
      </c>
      <c r="B767">
        <f>'נתונים מיובאים'!D767</f>
        <v>0</v>
      </c>
      <c r="C767">
        <f>'נתונים מיובאים'!E767</f>
        <v>0</v>
      </c>
      <c r="D767">
        <f>'נתונים מיובאים'!F767</f>
        <v>0</v>
      </c>
      <c r="E767" s="5">
        <f>'נתונים מיובאים'!G767</f>
        <v>0</v>
      </c>
      <c r="F767">
        <f>'נתונים מיובאים'!H767</f>
        <v>0</v>
      </c>
      <c r="G767" s="2">
        <f>'נתונים מיובאים'!I767</f>
        <v>0</v>
      </c>
      <c r="H767" s="1">
        <f>'נתונים מיובאים'!J767</f>
        <v>0</v>
      </c>
      <c r="I767">
        <f>'נתונים מיובאים'!K767</f>
        <v>0</v>
      </c>
      <c r="J767" s="2">
        <f>'נתונים מיובאים'!L767</f>
        <v>0</v>
      </c>
      <c r="K767">
        <f>'נתונים מיובאים'!M767</f>
        <v>0</v>
      </c>
      <c r="L767" s="2">
        <f>'נתונים מיובאים'!N767</f>
        <v>0</v>
      </c>
      <c r="M767" s="1" t="str">
        <f t="shared" si="13"/>
        <v>00</v>
      </c>
      <c r="N767" s="7" t="str">
        <f>B767&amp;E767&amp;COUNTIF($M$2:M767,B767&amp;E767)</f>
        <v>0050</v>
      </c>
    </row>
    <row r="768" spans="1:14" x14ac:dyDescent="0.2">
      <c r="A768">
        <f>'נתונים מיובאים'!C768</f>
        <v>0</v>
      </c>
      <c r="B768">
        <f>'נתונים מיובאים'!D768</f>
        <v>0</v>
      </c>
      <c r="C768">
        <f>'נתונים מיובאים'!E768</f>
        <v>0</v>
      </c>
      <c r="D768">
        <f>'נתונים מיובאים'!F768</f>
        <v>0</v>
      </c>
      <c r="E768" s="5">
        <f>'נתונים מיובאים'!G768</f>
        <v>0</v>
      </c>
      <c r="F768">
        <f>'נתונים מיובאים'!H768</f>
        <v>0</v>
      </c>
      <c r="G768" s="2">
        <f>'נתונים מיובאים'!I768</f>
        <v>0</v>
      </c>
      <c r="H768" s="1">
        <f>'נתונים מיובאים'!J768</f>
        <v>0</v>
      </c>
      <c r="I768">
        <f>'נתונים מיובאים'!K768</f>
        <v>0</v>
      </c>
      <c r="J768" s="2">
        <f>'נתונים מיובאים'!L768</f>
        <v>0</v>
      </c>
      <c r="K768">
        <f>'נתונים מיובאים'!M768</f>
        <v>0</v>
      </c>
      <c r="L768" s="2">
        <f>'נתונים מיובאים'!N768</f>
        <v>0</v>
      </c>
      <c r="M768" s="1" t="str">
        <f t="shared" si="13"/>
        <v>00</v>
      </c>
      <c r="N768" s="7" t="str">
        <f>B768&amp;E768&amp;COUNTIF($M$2:M768,B768&amp;E768)</f>
        <v>0051</v>
      </c>
    </row>
    <row r="769" spans="1:14" x14ac:dyDescent="0.2">
      <c r="A769">
        <f>'נתונים מיובאים'!C769</f>
        <v>0</v>
      </c>
      <c r="B769">
        <f>'נתונים מיובאים'!D769</f>
        <v>0</v>
      </c>
      <c r="C769">
        <f>'נתונים מיובאים'!E769</f>
        <v>0</v>
      </c>
      <c r="D769">
        <f>'נתונים מיובאים'!F769</f>
        <v>0</v>
      </c>
      <c r="E769" s="5">
        <f>'נתונים מיובאים'!G769</f>
        <v>0</v>
      </c>
      <c r="F769">
        <f>'נתונים מיובאים'!H769</f>
        <v>0</v>
      </c>
      <c r="G769" s="2">
        <f>'נתונים מיובאים'!I769</f>
        <v>0</v>
      </c>
      <c r="H769" s="1">
        <f>'נתונים מיובאים'!J769</f>
        <v>0</v>
      </c>
      <c r="I769">
        <f>'נתונים מיובאים'!K769</f>
        <v>0</v>
      </c>
      <c r="J769" s="2">
        <f>'נתונים מיובאים'!L769</f>
        <v>0</v>
      </c>
      <c r="K769">
        <f>'נתונים מיובאים'!M769</f>
        <v>0</v>
      </c>
      <c r="L769" s="2">
        <f>'נתונים מיובאים'!N769</f>
        <v>0</v>
      </c>
      <c r="M769" s="1" t="str">
        <f t="shared" si="13"/>
        <v>00</v>
      </c>
      <c r="N769" s="7" t="str">
        <f>B769&amp;E769&amp;COUNTIF($M$2:M769,B769&amp;E769)</f>
        <v>0052</v>
      </c>
    </row>
    <row r="770" spans="1:14" x14ac:dyDescent="0.2">
      <c r="A770">
        <f>'נתונים מיובאים'!C770</f>
        <v>0</v>
      </c>
      <c r="B770">
        <f>'נתונים מיובאים'!D770</f>
        <v>0</v>
      </c>
      <c r="C770">
        <f>'נתונים מיובאים'!E770</f>
        <v>0</v>
      </c>
      <c r="D770">
        <f>'נתונים מיובאים'!F770</f>
        <v>0</v>
      </c>
      <c r="E770" s="5">
        <f>'נתונים מיובאים'!G770</f>
        <v>0</v>
      </c>
      <c r="F770">
        <f>'נתונים מיובאים'!H770</f>
        <v>0</v>
      </c>
      <c r="G770" s="2">
        <f>'נתונים מיובאים'!I770</f>
        <v>0</v>
      </c>
      <c r="H770" s="1">
        <f>'נתונים מיובאים'!J770</f>
        <v>0</v>
      </c>
      <c r="I770">
        <f>'נתונים מיובאים'!K770</f>
        <v>0</v>
      </c>
      <c r="J770" s="2">
        <f>'נתונים מיובאים'!L770</f>
        <v>0</v>
      </c>
      <c r="K770">
        <f>'נתונים מיובאים'!M770</f>
        <v>0</v>
      </c>
      <c r="L770" s="2">
        <f>'נתונים מיובאים'!N770</f>
        <v>0</v>
      </c>
      <c r="M770" s="1" t="str">
        <f t="shared" si="13"/>
        <v>00</v>
      </c>
      <c r="N770" s="7" t="str">
        <f>B770&amp;E770&amp;COUNTIF($M$2:M770,B770&amp;E770)</f>
        <v>0053</v>
      </c>
    </row>
    <row r="771" spans="1:14" x14ac:dyDescent="0.2">
      <c r="A771">
        <f>'נתונים מיובאים'!C771</f>
        <v>0</v>
      </c>
      <c r="B771">
        <f>'נתונים מיובאים'!D771</f>
        <v>0</v>
      </c>
      <c r="C771">
        <f>'נתונים מיובאים'!E771</f>
        <v>0</v>
      </c>
      <c r="D771">
        <f>'נתונים מיובאים'!F771</f>
        <v>0</v>
      </c>
      <c r="E771" s="5">
        <f>'נתונים מיובאים'!G771</f>
        <v>0</v>
      </c>
      <c r="F771">
        <f>'נתונים מיובאים'!H771</f>
        <v>0</v>
      </c>
      <c r="G771" s="2">
        <f>'נתונים מיובאים'!I771</f>
        <v>0</v>
      </c>
      <c r="H771" s="1">
        <f>'נתונים מיובאים'!J771</f>
        <v>0</v>
      </c>
      <c r="I771">
        <f>'נתונים מיובאים'!K771</f>
        <v>0</v>
      </c>
      <c r="J771" s="2">
        <f>'נתונים מיובאים'!L771</f>
        <v>0</v>
      </c>
      <c r="K771">
        <f>'נתונים מיובאים'!M771</f>
        <v>0</v>
      </c>
      <c r="L771" s="2">
        <f>'נתונים מיובאים'!N771</f>
        <v>0</v>
      </c>
      <c r="M771" s="1" t="str">
        <f t="shared" si="13"/>
        <v>00</v>
      </c>
      <c r="N771" s="7" t="str">
        <f>B771&amp;E771&amp;COUNTIF($M$2:M771,B771&amp;E771)</f>
        <v>0054</v>
      </c>
    </row>
    <row r="772" spans="1:14" x14ac:dyDescent="0.2">
      <c r="A772">
        <f>'נתונים מיובאים'!C772</f>
        <v>0</v>
      </c>
      <c r="B772">
        <f>'נתונים מיובאים'!D772</f>
        <v>0</v>
      </c>
      <c r="C772">
        <f>'נתונים מיובאים'!E772</f>
        <v>0</v>
      </c>
      <c r="D772">
        <f>'נתונים מיובאים'!F772</f>
        <v>0</v>
      </c>
      <c r="E772" s="5">
        <f>'נתונים מיובאים'!G772</f>
        <v>0</v>
      </c>
      <c r="F772">
        <f>'נתונים מיובאים'!H772</f>
        <v>0</v>
      </c>
      <c r="G772" s="2">
        <f>'נתונים מיובאים'!I772</f>
        <v>0</v>
      </c>
      <c r="H772" s="1">
        <f>'נתונים מיובאים'!J772</f>
        <v>0</v>
      </c>
      <c r="I772">
        <f>'נתונים מיובאים'!K772</f>
        <v>0</v>
      </c>
      <c r="J772" s="2">
        <f>'נתונים מיובאים'!L772</f>
        <v>0</v>
      </c>
      <c r="K772">
        <f>'נתונים מיובאים'!M772</f>
        <v>0</v>
      </c>
      <c r="L772" s="2">
        <f>'נתונים מיובאים'!N772</f>
        <v>0</v>
      </c>
      <c r="M772" s="1" t="str">
        <f t="shared" si="13"/>
        <v>00</v>
      </c>
      <c r="N772" s="7" t="str">
        <f>B772&amp;E772&amp;COUNTIF($M$2:M772,B772&amp;E772)</f>
        <v>0055</v>
      </c>
    </row>
    <row r="773" spans="1:14" x14ac:dyDescent="0.2">
      <c r="A773">
        <f>'נתונים מיובאים'!C773</f>
        <v>0</v>
      </c>
      <c r="B773">
        <f>'נתונים מיובאים'!D773</f>
        <v>0</v>
      </c>
      <c r="C773">
        <f>'נתונים מיובאים'!E773</f>
        <v>0</v>
      </c>
      <c r="D773">
        <f>'נתונים מיובאים'!F773</f>
        <v>0</v>
      </c>
      <c r="E773" s="5">
        <f>'נתונים מיובאים'!G773</f>
        <v>0</v>
      </c>
      <c r="F773">
        <f>'נתונים מיובאים'!H773</f>
        <v>0</v>
      </c>
      <c r="G773" s="2">
        <f>'נתונים מיובאים'!I773</f>
        <v>0</v>
      </c>
      <c r="H773" s="1">
        <f>'נתונים מיובאים'!J773</f>
        <v>0</v>
      </c>
      <c r="I773">
        <f>'נתונים מיובאים'!K773</f>
        <v>0</v>
      </c>
      <c r="J773" s="2">
        <f>'נתונים מיובאים'!L773</f>
        <v>0</v>
      </c>
      <c r="K773">
        <f>'נתונים מיובאים'!M773</f>
        <v>0</v>
      </c>
      <c r="L773" s="2">
        <f>'נתונים מיובאים'!N773</f>
        <v>0</v>
      </c>
      <c r="M773" s="1" t="str">
        <f t="shared" si="13"/>
        <v>00</v>
      </c>
      <c r="N773" s="7" t="str">
        <f>B773&amp;E773&amp;COUNTIF($M$2:M773,B773&amp;E773)</f>
        <v>0056</v>
      </c>
    </row>
    <row r="774" spans="1:14" x14ac:dyDescent="0.2">
      <c r="A774">
        <f>'נתונים מיובאים'!C774</f>
        <v>0</v>
      </c>
      <c r="B774">
        <f>'נתונים מיובאים'!D774</f>
        <v>0</v>
      </c>
      <c r="C774">
        <f>'נתונים מיובאים'!E774</f>
        <v>0</v>
      </c>
      <c r="D774">
        <f>'נתונים מיובאים'!F774</f>
        <v>0</v>
      </c>
      <c r="E774" s="5">
        <f>'נתונים מיובאים'!G774</f>
        <v>0</v>
      </c>
      <c r="F774">
        <f>'נתונים מיובאים'!H774</f>
        <v>0</v>
      </c>
      <c r="G774" s="2">
        <f>'נתונים מיובאים'!I774</f>
        <v>0</v>
      </c>
      <c r="H774" s="1">
        <f>'נתונים מיובאים'!J774</f>
        <v>0</v>
      </c>
      <c r="I774">
        <f>'נתונים מיובאים'!K774</f>
        <v>0</v>
      </c>
      <c r="J774" s="2">
        <f>'נתונים מיובאים'!L774</f>
        <v>0</v>
      </c>
      <c r="K774">
        <f>'נתונים מיובאים'!M774</f>
        <v>0</v>
      </c>
      <c r="L774" s="2">
        <f>'נתונים מיובאים'!N774</f>
        <v>0</v>
      </c>
      <c r="M774" s="1" t="str">
        <f t="shared" si="13"/>
        <v>00</v>
      </c>
      <c r="N774" s="7" t="str">
        <f>B774&amp;E774&amp;COUNTIF($M$2:M774,B774&amp;E774)</f>
        <v>0057</v>
      </c>
    </row>
    <row r="775" spans="1:14" x14ac:dyDescent="0.2">
      <c r="A775">
        <f>'נתונים מיובאים'!C775</f>
        <v>0</v>
      </c>
      <c r="B775">
        <f>'נתונים מיובאים'!D775</f>
        <v>0</v>
      </c>
      <c r="C775">
        <f>'נתונים מיובאים'!E775</f>
        <v>0</v>
      </c>
      <c r="D775">
        <f>'נתונים מיובאים'!F775</f>
        <v>0</v>
      </c>
      <c r="E775" s="5">
        <f>'נתונים מיובאים'!G775</f>
        <v>0</v>
      </c>
      <c r="F775">
        <f>'נתונים מיובאים'!H775</f>
        <v>0</v>
      </c>
      <c r="G775" s="2">
        <f>'נתונים מיובאים'!I775</f>
        <v>0</v>
      </c>
      <c r="H775" s="1">
        <f>'נתונים מיובאים'!J775</f>
        <v>0</v>
      </c>
      <c r="I775">
        <f>'נתונים מיובאים'!K775</f>
        <v>0</v>
      </c>
      <c r="J775" s="2">
        <f>'נתונים מיובאים'!L775</f>
        <v>0</v>
      </c>
      <c r="K775">
        <f>'נתונים מיובאים'!M775</f>
        <v>0</v>
      </c>
      <c r="L775" s="2">
        <f>'נתונים מיובאים'!N775</f>
        <v>0</v>
      </c>
      <c r="M775" s="1" t="str">
        <f t="shared" si="13"/>
        <v>00</v>
      </c>
      <c r="N775" s="7" t="str">
        <f>B775&amp;E775&amp;COUNTIF($M$2:M775,B775&amp;E775)</f>
        <v>0058</v>
      </c>
    </row>
    <row r="776" spans="1:14" x14ac:dyDescent="0.2">
      <c r="A776">
        <f>'נתונים מיובאים'!C776</f>
        <v>0</v>
      </c>
      <c r="B776">
        <f>'נתונים מיובאים'!D776</f>
        <v>0</v>
      </c>
      <c r="C776">
        <f>'נתונים מיובאים'!E776</f>
        <v>0</v>
      </c>
      <c r="D776">
        <f>'נתונים מיובאים'!F776</f>
        <v>0</v>
      </c>
      <c r="E776" s="5">
        <f>'נתונים מיובאים'!G776</f>
        <v>0</v>
      </c>
      <c r="F776">
        <f>'נתונים מיובאים'!H776</f>
        <v>0</v>
      </c>
      <c r="G776" s="2">
        <f>'נתונים מיובאים'!I776</f>
        <v>0</v>
      </c>
      <c r="H776" s="1">
        <f>'נתונים מיובאים'!J776</f>
        <v>0</v>
      </c>
      <c r="I776">
        <f>'נתונים מיובאים'!K776</f>
        <v>0</v>
      </c>
      <c r="J776" s="2">
        <f>'נתונים מיובאים'!L776</f>
        <v>0</v>
      </c>
      <c r="K776">
        <f>'נתונים מיובאים'!M776</f>
        <v>0</v>
      </c>
      <c r="L776" s="2">
        <f>'נתונים מיובאים'!N776</f>
        <v>0</v>
      </c>
      <c r="M776" s="1" t="str">
        <f t="shared" si="13"/>
        <v>00</v>
      </c>
      <c r="N776" s="7" t="str">
        <f>B776&amp;E776&amp;COUNTIF($M$2:M776,B776&amp;E776)</f>
        <v>0059</v>
      </c>
    </row>
    <row r="777" spans="1:14" x14ac:dyDescent="0.2">
      <c r="A777">
        <f>'נתונים מיובאים'!C777</f>
        <v>0</v>
      </c>
      <c r="B777">
        <f>'נתונים מיובאים'!D777</f>
        <v>0</v>
      </c>
      <c r="C777">
        <f>'נתונים מיובאים'!E777</f>
        <v>0</v>
      </c>
      <c r="D777">
        <f>'נתונים מיובאים'!F777</f>
        <v>0</v>
      </c>
      <c r="E777" s="5">
        <f>'נתונים מיובאים'!G777</f>
        <v>0</v>
      </c>
      <c r="F777">
        <f>'נתונים מיובאים'!H777</f>
        <v>0</v>
      </c>
      <c r="G777" s="2">
        <f>'נתונים מיובאים'!I777</f>
        <v>0</v>
      </c>
      <c r="H777" s="1">
        <f>'נתונים מיובאים'!J777</f>
        <v>0</v>
      </c>
      <c r="I777">
        <f>'נתונים מיובאים'!K777</f>
        <v>0</v>
      </c>
      <c r="J777" s="2">
        <f>'נתונים מיובאים'!L777</f>
        <v>0</v>
      </c>
      <c r="K777">
        <f>'נתונים מיובאים'!M777</f>
        <v>0</v>
      </c>
      <c r="L777" s="2">
        <f>'נתונים מיובאים'!N777</f>
        <v>0</v>
      </c>
      <c r="M777" s="1" t="str">
        <f t="shared" si="13"/>
        <v>00</v>
      </c>
      <c r="N777" s="7" t="str">
        <f>B777&amp;E777&amp;COUNTIF($M$2:M777,B777&amp;E777)</f>
        <v>0060</v>
      </c>
    </row>
    <row r="778" spans="1:14" x14ac:dyDescent="0.2">
      <c r="A778">
        <f>'נתונים מיובאים'!C778</f>
        <v>0</v>
      </c>
      <c r="B778">
        <f>'נתונים מיובאים'!D778</f>
        <v>0</v>
      </c>
      <c r="C778">
        <f>'נתונים מיובאים'!E778</f>
        <v>0</v>
      </c>
      <c r="D778">
        <f>'נתונים מיובאים'!F778</f>
        <v>0</v>
      </c>
      <c r="E778" s="5">
        <f>'נתונים מיובאים'!G778</f>
        <v>0</v>
      </c>
      <c r="F778">
        <f>'נתונים מיובאים'!H778</f>
        <v>0</v>
      </c>
      <c r="G778" s="2">
        <f>'נתונים מיובאים'!I778</f>
        <v>0</v>
      </c>
      <c r="H778" s="1">
        <f>'נתונים מיובאים'!J778</f>
        <v>0</v>
      </c>
      <c r="I778">
        <f>'נתונים מיובאים'!K778</f>
        <v>0</v>
      </c>
      <c r="J778" s="2">
        <f>'נתונים מיובאים'!L778</f>
        <v>0</v>
      </c>
      <c r="K778">
        <f>'נתונים מיובאים'!M778</f>
        <v>0</v>
      </c>
      <c r="L778" s="2">
        <f>'נתונים מיובאים'!N778</f>
        <v>0</v>
      </c>
      <c r="M778" s="1" t="str">
        <f t="shared" si="13"/>
        <v>00</v>
      </c>
      <c r="N778" s="7" t="str">
        <f>B778&amp;E778&amp;COUNTIF($M$2:M778,B778&amp;E778)</f>
        <v>0061</v>
      </c>
    </row>
    <row r="779" spans="1:14" x14ac:dyDescent="0.2">
      <c r="A779">
        <f>'נתונים מיובאים'!C779</f>
        <v>0</v>
      </c>
      <c r="B779">
        <f>'נתונים מיובאים'!D779</f>
        <v>0</v>
      </c>
      <c r="C779">
        <f>'נתונים מיובאים'!E779</f>
        <v>0</v>
      </c>
      <c r="D779">
        <f>'נתונים מיובאים'!F779</f>
        <v>0</v>
      </c>
      <c r="E779" s="5">
        <f>'נתונים מיובאים'!G779</f>
        <v>0</v>
      </c>
      <c r="F779">
        <f>'נתונים מיובאים'!H779</f>
        <v>0</v>
      </c>
      <c r="G779" s="2">
        <f>'נתונים מיובאים'!I779</f>
        <v>0</v>
      </c>
      <c r="H779" s="1">
        <f>'נתונים מיובאים'!J779</f>
        <v>0</v>
      </c>
      <c r="I779">
        <f>'נתונים מיובאים'!K779</f>
        <v>0</v>
      </c>
      <c r="J779" s="2">
        <f>'נתונים מיובאים'!L779</f>
        <v>0</v>
      </c>
      <c r="K779">
        <f>'נתונים מיובאים'!M779</f>
        <v>0</v>
      </c>
      <c r="L779" s="2">
        <f>'נתונים מיובאים'!N779</f>
        <v>0</v>
      </c>
      <c r="M779" s="1" t="str">
        <f t="shared" si="13"/>
        <v>00</v>
      </c>
      <c r="N779" s="7" t="str">
        <f>B779&amp;E779&amp;COUNTIF($M$2:M779,B779&amp;E779)</f>
        <v>0062</v>
      </c>
    </row>
    <row r="780" spans="1:14" x14ac:dyDescent="0.2">
      <c r="A780">
        <f>'נתונים מיובאים'!C780</f>
        <v>0</v>
      </c>
      <c r="B780">
        <f>'נתונים מיובאים'!D780</f>
        <v>0</v>
      </c>
      <c r="C780">
        <f>'נתונים מיובאים'!E780</f>
        <v>0</v>
      </c>
      <c r="D780">
        <f>'נתונים מיובאים'!F780</f>
        <v>0</v>
      </c>
      <c r="E780" s="5">
        <f>'נתונים מיובאים'!G780</f>
        <v>0</v>
      </c>
      <c r="F780">
        <f>'נתונים מיובאים'!H780</f>
        <v>0</v>
      </c>
      <c r="G780" s="2">
        <f>'נתונים מיובאים'!I780</f>
        <v>0</v>
      </c>
      <c r="H780" s="1">
        <f>'נתונים מיובאים'!J780</f>
        <v>0</v>
      </c>
      <c r="I780">
        <f>'נתונים מיובאים'!K780</f>
        <v>0</v>
      </c>
      <c r="J780" s="2">
        <f>'נתונים מיובאים'!L780</f>
        <v>0</v>
      </c>
      <c r="K780">
        <f>'נתונים מיובאים'!M780</f>
        <v>0</v>
      </c>
      <c r="L780" s="2">
        <f>'נתונים מיובאים'!N780</f>
        <v>0</v>
      </c>
      <c r="M780" s="1" t="str">
        <f t="shared" si="13"/>
        <v>00</v>
      </c>
      <c r="N780" s="7" t="str">
        <f>B780&amp;E780&amp;COUNTIF($M$2:M780,B780&amp;E780)</f>
        <v>0063</v>
      </c>
    </row>
    <row r="781" spans="1:14" x14ac:dyDescent="0.2">
      <c r="A781">
        <f>'נתונים מיובאים'!C781</f>
        <v>0</v>
      </c>
      <c r="B781">
        <f>'נתונים מיובאים'!D781</f>
        <v>0</v>
      </c>
      <c r="C781">
        <f>'נתונים מיובאים'!E781</f>
        <v>0</v>
      </c>
      <c r="D781">
        <f>'נתונים מיובאים'!F781</f>
        <v>0</v>
      </c>
      <c r="E781" s="5">
        <f>'נתונים מיובאים'!G781</f>
        <v>0</v>
      </c>
      <c r="F781">
        <f>'נתונים מיובאים'!H781</f>
        <v>0</v>
      </c>
      <c r="G781" s="2">
        <f>'נתונים מיובאים'!I781</f>
        <v>0</v>
      </c>
      <c r="H781" s="1">
        <f>'נתונים מיובאים'!J781</f>
        <v>0</v>
      </c>
      <c r="I781">
        <f>'נתונים מיובאים'!K781</f>
        <v>0</v>
      </c>
      <c r="J781" s="2">
        <f>'נתונים מיובאים'!L781</f>
        <v>0</v>
      </c>
      <c r="K781">
        <f>'נתונים מיובאים'!M781</f>
        <v>0</v>
      </c>
      <c r="L781" s="2">
        <f>'נתונים מיובאים'!N781</f>
        <v>0</v>
      </c>
      <c r="M781" s="1" t="str">
        <f t="shared" si="13"/>
        <v>00</v>
      </c>
      <c r="N781" s="7" t="str">
        <f>B781&amp;E781&amp;COUNTIF($M$2:M781,B781&amp;E781)</f>
        <v>0064</v>
      </c>
    </row>
    <row r="782" spans="1:14" x14ac:dyDescent="0.2">
      <c r="A782">
        <f>'נתונים מיובאים'!C782</f>
        <v>0</v>
      </c>
      <c r="B782">
        <f>'נתונים מיובאים'!D782</f>
        <v>0</v>
      </c>
      <c r="C782">
        <f>'נתונים מיובאים'!E782</f>
        <v>0</v>
      </c>
      <c r="D782">
        <f>'נתונים מיובאים'!F782</f>
        <v>0</v>
      </c>
      <c r="E782" s="5">
        <f>'נתונים מיובאים'!G782</f>
        <v>0</v>
      </c>
      <c r="F782">
        <f>'נתונים מיובאים'!H782</f>
        <v>0</v>
      </c>
      <c r="G782" s="2">
        <f>'נתונים מיובאים'!I782</f>
        <v>0</v>
      </c>
      <c r="H782" s="1">
        <f>'נתונים מיובאים'!J782</f>
        <v>0</v>
      </c>
      <c r="I782">
        <f>'נתונים מיובאים'!K782</f>
        <v>0</v>
      </c>
      <c r="J782" s="2">
        <f>'נתונים מיובאים'!L782</f>
        <v>0</v>
      </c>
      <c r="K782">
        <f>'נתונים מיובאים'!M782</f>
        <v>0</v>
      </c>
      <c r="L782" s="2">
        <f>'נתונים מיובאים'!N782</f>
        <v>0</v>
      </c>
      <c r="M782" s="1" t="str">
        <f t="shared" si="13"/>
        <v>00</v>
      </c>
      <c r="N782" s="7" t="str">
        <f>B782&amp;E782&amp;COUNTIF($M$2:M782,B782&amp;E782)</f>
        <v>0065</v>
      </c>
    </row>
    <row r="783" spans="1:14" x14ac:dyDescent="0.2">
      <c r="A783">
        <f>'נתונים מיובאים'!C783</f>
        <v>0</v>
      </c>
      <c r="B783">
        <f>'נתונים מיובאים'!D783</f>
        <v>0</v>
      </c>
      <c r="C783">
        <f>'נתונים מיובאים'!E783</f>
        <v>0</v>
      </c>
      <c r="D783">
        <f>'נתונים מיובאים'!F783</f>
        <v>0</v>
      </c>
      <c r="E783" s="5">
        <f>'נתונים מיובאים'!G783</f>
        <v>0</v>
      </c>
      <c r="F783">
        <f>'נתונים מיובאים'!H783</f>
        <v>0</v>
      </c>
      <c r="G783" s="2">
        <f>'נתונים מיובאים'!I783</f>
        <v>0</v>
      </c>
      <c r="H783" s="1">
        <f>'נתונים מיובאים'!J783</f>
        <v>0</v>
      </c>
      <c r="I783">
        <f>'נתונים מיובאים'!K783</f>
        <v>0</v>
      </c>
      <c r="J783" s="2">
        <f>'נתונים מיובאים'!L783</f>
        <v>0</v>
      </c>
      <c r="K783">
        <f>'נתונים מיובאים'!M783</f>
        <v>0</v>
      </c>
      <c r="L783" s="2">
        <f>'נתונים מיובאים'!N783</f>
        <v>0</v>
      </c>
      <c r="M783" s="1" t="str">
        <f t="shared" si="13"/>
        <v>00</v>
      </c>
      <c r="N783" s="7" t="str">
        <f>B783&amp;E783&amp;COUNTIF($M$2:M783,B783&amp;E783)</f>
        <v>0066</v>
      </c>
    </row>
    <row r="784" spans="1:14" x14ac:dyDescent="0.2">
      <c r="A784">
        <f>'נתונים מיובאים'!C784</f>
        <v>0</v>
      </c>
      <c r="B784">
        <f>'נתונים מיובאים'!D784</f>
        <v>0</v>
      </c>
      <c r="C784">
        <f>'נתונים מיובאים'!E784</f>
        <v>0</v>
      </c>
      <c r="D784">
        <f>'נתונים מיובאים'!F784</f>
        <v>0</v>
      </c>
      <c r="E784" s="5">
        <f>'נתונים מיובאים'!G784</f>
        <v>0</v>
      </c>
      <c r="F784">
        <f>'נתונים מיובאים'!H784</f>
        <v>0</v>
      </c>
      <c r="G784" s="2">
        <f>'נתונים מיובאים'!I784</f>
        <v>0</v>
      </c>
      <c r="H784" s="1">
        <f>'נתונים מיובאים'!J784</f>
        <v>0</v>
      </c>
      <c r="I784">
        <f>'נתונים מיובאים'!K784</f>
        <v>0</v>
      </c>
      <c r="J784" s="2">
        <f>'נתונים מיובאים'!L784</f>
        <v>0</v>
      </c>
      <c r="K784">
        <f>'נתונים מיובאים'!M784</f>
        <v>0</v>
      </c>
      <c r="L784" s="2">
        <f>'נתונים מיובאים'!N784</f>
        <v>0</v>
      </c>
      <c r="M784" s="1" t="str">
        <f t="shared" si="13"/>
        <v>00</v>
      </c>
      <c r="N784" s="7" t="str">
        <f>B784&amp;E784&amp;COUNTIF($M$2:M784,B784&amp;E784)</f>
        <v>0067</v>
      </c>
    </row>
    <row r="785" spans="1:14" x14ac:dyDescent="0.2">
      <c r="A785">
        <f>'נתונים מיובאים'!C785</f>
        <v>0</v>
      </c>
      <c r="B785">
        <f>'נתונים מיובאים'!D785</f>
        <v>0</v>
      </c>
      <c r="C785">
        <f>'נתונים מיובאים'!E785</f>
        <v>0</v>
      </c>
      <c r="D785">
        <f>'נתונים מיובאים'!F785</f>
        <v>0</v>
      </c>
      <c r="E785" s="5">
        <f>'נתונים מיובאים'!G785</f>
        <v>0</v>
      </c>
      <c r="F785">
        <f>'נתונים מיובאים'!H785</f>
        <v>0</v>
      </c>
      <c r="G785" s="2">
        <f>'נתונים מיובאים'!I785</f>
        <v>0</v>
      </c>
      <c r="H785" s="1">
        <f>'נתונים מיובאים'!J785</f>
        <v>0</v>
      </c>
      <c r="I785">
        <f>'נתונים מיובאים'!K785</f>
        <v>0</v>
      </c>
      <c r="J785" s="2">
        <f>'נתונים מיובאים'!L785</f>
        <v>0</v>
      </c>
      <c r="K785">
        <f>'נתונים מיובאים'!M785</f>
        <v>0</v>
      </c>
      <c r="L785" s="2">
        <f>'נתונים מיובאים'!N785</f>
        <v>0</v>
      </c>
      <c r="M785" s="1" t="str">
        <f t="shared" si="13"/>
        <v>00</v>
      </c>
      <c r="N785" s="7" t="str">
        <f>B785&amp;E785&amp;COUNTIF($M$2:M785,B785&amp;E785)</f>
        <v>0068</v>
      </c>
    </row>
    <row r="786" spans="1:14" x14ac:dyDescent="0.2">
      <c r="A786">
        <f>'נתונים מיובאים'!C786</f>
        <v>0</v>
      </c>
      <c r="B786">
        <f>'נתונים מיובאים'!D786</f>
        <v>0</v>
      </c>
      <c r="C786">
        <f>'נתונים מיובאים'!E786</f>
        <v>0</v>
      </c>
      <c r="D786">
        <f>'נתונים מיובאים'!F786</f>
        <v>0</v>
      </c>
      <c r="E786" s="5">
        <f>'נתונים מיובאים'!G786</f>
        <v>0</v>
      </c>
      <c r="F786">
        <f>'נתונים מיובאים'!H786</f>
        <v>0</v>
      </c>
      <c r="G786" s="2">
        <f>'נתונים מיובאים'!I786</f>
        <v>0</v>
      </c>
      <c r="H786" s="1">
        <f>'נתונים מיובאים'!J786</f>
        <v>0</v>
      </c>
      <c r="I786">
        <f>'נתונים מיובאים'!K786</f>
        <v>0</v>
      </c>
      <c r="J786" s="2">
        <f>'נתונים מיובאים'!L786</f>
        <v>0</v>
      </c>
      <c r="K786">
        <f>'נתונים מיובאים'!M786</f>
        <v>0</v>
      </c>
      <c r="L786" s="2">
        <f>'נתונים מיובאים'!N786</f>
        <v>0</v>
      </c>
      <c r="M786" s="1" t="str">
        <f t="shared" si="13"/>
        <v>00</v>
      </c>
      <c r="N786" s="7" t="str">
        <f>B786&amp;E786&amp;COUNTIF($M$2:M786,B786&amp;E786)</f>
        <v>0069</v>
      </c>
    </row>
    <row r="787" spans="1:14" x14ac:dyDescent="0.2">
      <c r="A787">
        <f>'נתונים מיובאים'!C787</f>
        <v>0</v>
      </c>
      <c r="B787">
        <f>'נתונים מיובאים'!D787</f>
        <v>0</v>
      </c>
      <c r="C787">
        <f>'נתונים מיובאים'!E787</f>
        <v>0</v>
      </c>
      <c r="D787">
        <f>'נתונים מיובאים'!F787</f>
        <v>0</v>
      </c>
      <c r="E787" s="5">
        <f>'נתונים מיובאים'!G787</f>
        <v>0</v>
      </c>
      <c r="F787">
        <f>'נתונים מיובאים'!H787</f>
        <v>0</v>
      </c>
      <c r="G787" s="2">
        <f>'נתונים מיובאים'!I787</f>
        <v>0</v>
      </c>
      <c r="H787" s="1">
        <f>'נתונים מיובאים'!J787</f>
        <v>0</v>
      </c>
      <c r="I787">
        <f>'נתונים מיובאים'!K787</f>
        <v>0</v>
      </c>
      <c r="J787" s="2">
        <f>'נתונים מיובאים'!L787</f>
        <v>0</v>
      </c>
      <c r="K787">
        <f>'נתונים מיובאים'!M787</f>
        <v>0</v>
      </c>
      <c r="L787" s="2">
        <f>'נתונים מיובאים'!N787</f>
        <v>0</v>
      </c>
      <c r="M787" s="1" t="str">
        <f t="shared" si="13"/>
        <v>00</v>
      </c>
      <c r="N787" s="7" t="str">
        <f>B787&amp;E787&amp;COUNTIF($M$2:M787,B787&amp;E787)</f>
        <v>0070</v>
      </c>
    </row>
    <row r="788" spans="1:14" x14ac:dyDescent="0.2">
      <c r="A788">
        <f>'נתונים מיובאים'!C788</f>
        <v>0</v>
      </c>
      <c r="B788">
        <f>'נתונים מיובאים'!D788</f>
        <v>0</v>
      </c>
      <c r="C788">
        <f>'נתונים מיובאים'!E788</f>
        <v>0</v>
      </c>
      <c r="D788">
        <f>'נתונים מיובאים'!F788</f>
        <v>0</v>
      </c>
      <c r="E788" s="5">
        <f>'נתונים מיובאים'!G788</f>
        <v>0</v>
      </c>
      <c r="F788">
        <f>'נתונים מיובאים'!H788</f>
        <v>0</v>
      </c>
      <c r="G788" s="2">
        <f>'נתונים מיובאים'!I788</f>
        <v>0</v>
      </c>
      <c r="H788" s="1">
        <f>'נתונים מיובאים'!J788</f>
        <v>0</v>
      </c>
      <c r="I788">
        <f>'נתונים מיובאים'!K788</f>
        <v>0</v>
      </c>
      <c r="J788" s="2">
        <f>'נתונים מיובאים'!L788</f>
        <v>0</v>
      </c>
      <c r="K788">
        <f>'נתונים מיובאים'!M788</f>
        <v>0</v>
      </c>
      <c r="L788" s="2">
        <f>'נתונים מיובאים'!N788</f>
        <v>0</v>
      </c>
      <c r="M788" s="1" t="str">
        <f t="shared" si="13"/>
        <v>00</v>
      </c>
      <c r="N788" s="7" t="str">
        <f>B788&amp;E788&amp;COUNTIF($M$2:M788,B788&amp;E788)</f>
        <v>0071</v>
      </c>
    </row>
    <row r="789" spans="1:14" x14ac:dyDescent="0.2">
      <c r="A789">
        <f>'נתונים מיובאים'!C789</f>
        <v>0</v>
      </c>
      <c r="B789">
        <f>'נתונים מיובאים'!D789</f>
        <v>0</v>
      </c>
      <c r="C789">
        <f>'נתונים מיובאים'!E789</f>
        <v>0</v>
      </c>
      <c r="D789">
        <f>'נתונים מיובאים'!F789</f>
        <v>0</v>
      </c>
      <c r="E789" s="5">
        <f>'נתונים מיובאים'!G789</f>
        <v>0</v>
      </c>
      <c r="F789">
        <f>'נתונים מיובאים'!H789</f>
        <v>0</v>
      </c>
      <c r="G789" s="2">
        <f>'נתונים מיובאים'!I789</f>
        <v>0</v>
      </c>
      <c r="H789" s="1">
        <f>'נתונים מיובאים'!J789</f>
        <v>0</v>
      </c>
      <c r="I789">
        <f>'נתונים מיובאים'!K789</f>
        <v>0</v>
      </c>
      <c r="J789" s="2">
        <f>'נתונים מיובאים'!L789</f>
        <v>0</v>
      </c>
      <c r="K789">
        <f>'נתונים מיובאים'!M789</f>
        <v>0</v>
      </c>
      <c r="L789" s="2">
        <f>'נתונים מיובאים'!N789</f>
        <v>0</v>
      </c>
      <c r="M789" s="1" t="str">
        <f t="shared" si="13"/>
        <v>00</v>
      </c>
      <c r="N789" s="7" t="str">
        <f>B789&amp;E789&amp;COUNTIF($M$2:M789,B789&amp;E789)</f>
        <v>0072</v>
      </c>
    </row>
    <row r="790" spans="1:14" x14ac:dyDescent="0.2">
      <c r="A790">
        <f>'נתונים מיובאים'!C790</f>
        <v>0</v>
      </c>
      <c r="B790">
        <f>'נתונים מיובאים'!D790</f>
        <v>0</v>
      </c>
      <c r="C790">
        <f>'נתונים מיובאים'!E790</f>
        <v>0</v>
      </c>
      <c r="D790">
        <f>'נתונים מיובאים'!F790</f>
        <v>0</v>
      </c>
      <c r="E790" s="5">
        <f>'נתונים מיובאים'!G790</f>
        <v>0</v>
      </c>
      <c r="F790">
        <f>'נתונים מיובאים'!H790</f>
        <v>0</v>
      </c>
      <c r="G790" s="2">
        <f>'נתונים מיובאים'!I790</f>
        <v>0</v>
      </c>
      <c r="H790" s="1">
        <f>'נתונים מיובאים'!J790</f>
        <v>0</v>
      </c>
      <c r="I790">
        <f>'נתונים מיובאים'!K790</f>
        <v>0</v>
      </c>
      <c r="J790" s="2">
        <f>'נתונים מיובאים'!L790</f>
        <v>0</v>
      </c>
      <c r="K790">
        <f>'נתונים מיובאים'!M790</f>
        <v>0</v>
      </c>
      <c r="L790" s="2">
        <f>'נתונים מיובאים'!N790</f>
        <v>0</v>
      </c>
      <c r="M790" s="1" t="str">
        <f t="shared" si="13"/>
        <v>00</v>
      </c>
      <c r="N790" s="7" t="str">
        <f>B790&amp;E790&amp;COUNTIF($M$2:M790,B790&amp;E790)</f>
        <v>0073</v>
      </c>
    </row>
    <row r="791" spans="1:14" x14ac:dyDescent="0.2">
      <c r="A791">
        <f>'נתונים מיובאים'!C791</f>
        <v>0</v>
      </c>
      <c r="B791">
        <f>'נתונים מיובאים'!D791</f>
        <v>0</v>
      </c>
      <c r="C791">
        <f>'נתונים מיובאים'!E791</f>
        <v>0</v>
      </c>
      <c r="D791">
        <f>'נתונים מיובאים'!F791</f>
        <v>0</v>
      </c>
      <c r="E791" s="5">
        <f>'נתונים מיובאים'!G791</f>
        <v>0</v>
      </c>
      <c r="F791">
        <f>'נתונים מיובאים'!H791</f>
        <v>0</v>
      </c>
      <c r="G791" s="2">
        <f>'נתונים מיובאים'!I791</f>
        <v>0</v>
      </c>
      <c r="H791" s="1">
        <f>'נתונים מיובאים'!J791</f>
        <v>0</v>
      </c>
      <c r="I791">
        <f>'נתונים מיובאים'!K791</f>
        <v>0</v>
      </c>
      <c r="J791" s="2">
        <f>'נתונים מיובאים'!L791</f>
        <v>0</v>
      </c>
      <c r="K791">
        <f>'נתונים מיובאים'!M791</f>
        <v>0</v>
      </c>
      <c r="L791" s="2">
        <f>'נתונים מיובאים'!N791</f>
        <v>0</v>
      </c>
      <c r="M791" s="1" t="str">
        <f t="shared" si="13"/>
        <v>00</v>
      </c>
      <c r="N791" s="7" t="str">
        <f>B791&amp;E791&amp;COUNTIF($M$2:M791,B791&amp;E791)</f>
        <v>0074</v>
      </c>
    </row>
    <row r="792" spans="1:14" x14ac:dyDescent="0.2">
      <c r="A792">
        <f>'נתונים מיובאים'!C792</f>
        <v>0</v>
      </c>
      <c r="B792">
        <f>'נתונים מיובאים'!D792</f>
        <v>0</v>
      </c>
      <c r="C792">
        <f>'נתונים מיובאים'!E792</f>
        <v>0</v>
      </c>
      <c r="D792">
        <f>'נתונים מיובאים'!F792</f>
        <v>0</v>
      </c>
      <c r="E792" s="5">
        <f>'נתונים מיובאים'!G792</f>
        <v>0</v>
      </c>
      <c r="F792">
        <f>'נתונים מיובאים'!H792</f>
        <v>0</v>
      </c>
      <c r="G792" s="2">
        <f>'נתונים מיובאים'!I792</f>
        <v>0</v>
      </c>
      <c r="H792" s="1">
        <f>'נתונים מיובאים'!J792</f>
        <v>0</v>
      </c>
      <c r="I792">
        <f>'נתונים מיובאים'!K792</f>
        <v>0</v>
      </c>
      <c r="J792" s="2">
        <f>'נתונים מיובאים'!L792</f>
        <v>0</v>
      </c>
      <c r="K792">
        <f>'נתונים מיובאים'!M792</f>
        <v>0</v>
      </c>
      <c r="L792" s="2">
        <f>'נתונים מיובאים'!N792</f>
        <v>0</v>
      </c>
      <c r="M792" s="1" t="str">
        <f t="shared" si="13"/>
        <v>00</v>
      </c>
      <c r="N792" s="7" t="str">
        <f>B792&amp;E792&amp;COUNTIF($M$2:M792,B792&amp;E792)</f>
        <v>0075</v>
      </c>
    </row>
    <row r="793" spans="1:14" x14ac:dyDescent="0.2">
      <c r="A793">
        <f>'נתונים מיובאים'!C793</f>
        <v>0</v>
      </c>
      <c r="B793">
        <f>'נתונים מיובאים'!D793</f>
        <v>0</v>
      </c>
      <c r="C793">
        <f>'נתונים מיובאים'!E793</f>
        <v>0</v>
      </c>
      <c r="D793">
        <f>'נתונים מיובאים'!F793</f>
        <v>0</v>
      </c>
      <c r="E793" s="5">
        <f>'נתונים מיובאים'!G793</f>
        <v>0</v>
      </c>
      <c r="F793">
        <f>'נתונים מיובאים'!H793</f>
        <v>0</v>
      </c>
      <c r="G793" s="2">
        <f>'נתונים מיובאים'!I793</f>
        <v>0</v>
      </c>
      <c r="H793" s="1">
        <f>'נתונים מיובאים'!J793</f>
        <v>0</v>
      </c>
      <c r="I793">
        <f>'נתונים מיובאים'!K793</f>
        <v>0</v>
      </c>
      <c r="J793" s="2">
        <f>'נתונים מיובאים'!L793</f>
        <v>0</v>
      </c>
      <c r="K793">
        <f>'נתונים מיובאים'!M793</f>
        <v>0</v>
      </c>
      <c r="L793" s="2">
        <f>'נתונים מיובאים'!N793</f>
        <v>0</v>
      </c>
      <c r="M793" s="1" t="str">
        <f t="shared" si="13"/>
        <v>00</v>
      </c>
      <c r="N793" s="7" t="str">
        <f>B793&amp;E793&amp;COUNTIF($M$2:M793,B793&amp;E793)</f>
        <v>0076</v>
      </c>
    </row>
    <row r="794" spans="1:14" x14ac:dyDescent="0.2">
      <c r="A794">
        <f>'נתונים מיובאים'!C794</f>
        <v>0</v>
      </c>
      <c r="B794">
        <f>'נתונים מיובאים'!D794</f>
        <v>0</v>
      </c>
      <c r="C794">
        <f>'נתונים מיובאים'!E794</f>
        <v>0</v>
      </c>
      <c r="D794">
        <f>'נתונים מיובאים'!F794</f>
        <v>0</v>
      </c>
      <c r="E794" s="5">
        <f>'נתונים מיובאים'!G794</f>
        <v>0</v>
      </c>
      <c r="F794">
        <f>'נתונים מיובאים'!H794</f>
        <v>0</v>
      </c>
      <c r="G794" s="2">
        <f>'נתונים מיובאים'!I794</f>
        <v>0</v>
      </c>
      <c r="H794" s="1">
        <f>'נתונים מיובאים'!J794</f>
        <v>0</v>
      </c>
      <c r="I794">
        <f>'נתונים מיובאים'!K794</f>
        <v>0</v>
      </c>
      <c r="J794" s="2">
        <f>'נתונים מיובאים'!L794</f>
        <v>0</v>
      </c>
      <c r="K794">
        <f>'נתונים מיובאים'!M794</f>
        <v>0</v>
      </c>
      <c r="L794" s="2">
        <f>'נתונים מיובאים'!N794</f>
        <v>0</v>
      </c>
      <c r="M794" s="1" t="str">
        <f t="shared" si="13"/>
        <v>00</v>
      </c>
      <c r="N794" s="7" t="str">
        <f>B794&amp;E794&amp;COUNTIF($M$2:M794,B794&amp;E794)</f>
        <v>0077</v>
      </c>
    </row>
    <row r="795" spans="1:14" x14ac:dyDescent="0.2">
      <c r="A795">
        <f>'נתונים מיובאים'!C795</f>
        <v>0</v>
      </c>
      <c r="B795">
        <f>'נתונים מיובאים'!D795</f>
        <v>0</v>
      </c>
      <c r="C795">
        <f>'נתונים מיובאים'!E795</f>
        <v>0</v>
      </c>
      <c r="D795">
        <f>'נתונים מיובאים'!F795</f>
        <v>0</v>
      </c>
      <c r="E795" s="5">
        <f>'נתונים מיובאים'!G795</f>
        <v>0</v>
      </c>
      <c r="F795">
        <f>'נתונים מיובאים'!H795</f>
        <v>0</v>
      </c>
      <c r="G795" s="2">
        <f>'נתונים מיובאים'!I795</f>
        <v>0</v>
      </c>
      <c r="H795" s="1">
        <f>'נתונים מיובאים'!J795</f>
        <v>0</v>
      </c>
      <c r="I795">
        <f>'נתונים מיובאים'!K795</f>
        <v>0</v>
      </c>
      <c r="J795" s="2">
        <f>'נתונים מיובאים'!L795</f>
        <v>0</v>
      </c>
      <c r="K795">
        <f>'נתונים מיובאים'!M795</f>
        <v>0</v>
      </c>
      <c r="L795" s="2">
        <f>'נתונים מיובאים'!N795</f>
        <v>0</v>
      </c>
      <c r="M795" s="1" t="str">
        <f t="shared" si="13"/>
        <v>00</v>
      </c>
      <c r="N795" s="7" t="str">
        <f>B795&amp;E795&amp;COUNTIF($M$2:M795,B795&amp;E795)</f>
        <v>0078</v>
      </c>
    </row>
    <row r="796" spans="1:14" x14ac:dyDescent="0.2">
      <c r="A796">
        <f>'נתונים מיובאים'!C796</f>
        <v>0</v>
      </c>
      <c r="B796">
        <f>'נתונים מיובאים'!D796</f>
        <v>0</v>
      </c>
      <c r="C796">
        <f>'נתונים מיובאים'!E796</f>
        <v>0</v>
      </c>
      <c r="D796">
        <f>'נתונים מיובאים'!F796</f>
        <v>0</v>
      </c>
      <c r="E796" s="5">
        <f>'נתונים מיובאים'!G796</f>
        <v>0</v>
      </c>
      <c r="F796">
        <f>'נתונים מיובאים'!H796</f>
        <v>0</v>
      </c>
      <c r="G796" s="2">
        <f>'נתונים מיובאים'!I796</f>
        <v>0</v>
      </c>
      <c r="H796" s="1">
        <f>'נתונים מיובאים'!J796</f>
        <v>0</v>
      </c>
      <c r="I796">
        <f>'נתונים מיובאים'!K796</f>
        <v>0</v>
      </c>
      <c r="J796" s="2">
        <f>'נתונים מיובאים'!L796</f>
        <v>0</v>
      </c>
      <c r="K796">
        <f>'נתונים מיובאים'!M796</f>
        <v>0</v>
      </c>
      <c r="L796" s="2">
        <f>'נתונים מיובאים'!N796</f>
        <v>0</v>
      </c>
      <c r="M796" s="1" t="str">
        <f t="shared" si="13"/>
        <v>00</v>
      </c>
      <c r="N796" s="7" t="str">
        <f>B796&amp;E796&amp;COUNTIF($M$2:M796,B796&amp;E796)</f>
        <v>0079</v>
      </c>
    </row>
    <row r="797" spans="1:14" x14ac:dyDescent="0.2">
      <c r="A797">
        <f>'נתונים מיובאים'!C797</f>
        <v>0</v>
      </c>
      <c r="B797">
        <f>'נתונים מיובאים'!D797</f>
        <v>0</v>
      </c>
      <c r="C797">
        <f>'נתונים מיובאים'!E797</f>
        <v>0</v>
      </c>
      <c r="D797">
        <f>'נתונים מיובאים'!F797</f>
        <v>0</v>
      </c>
      <c r="E797" s="5">
        <f>'נתונים מיובאים'!G797</f>
        <v>0</v>
      </c>
      <c r="F797">
        <f>'נתונים מיובאים'!H797</f>
        <v>0</v>
      </c>
      <c r="G797" s="2">
        <f>'נתונים מיובאים'!I797</f>
        <v>0</v>
      </c>
      <c r="H797" s="1">
        <f>'נתונים מיובאים'!J797</f>
        <v>0</v>
      </c>
      <c r="I797">
        <f>'נתונים מיובאים'!K797</f>
        <v>0</v>
      </c>
      <c r="J797" s="2">
        <f>'נתונים מיובאים'!L797</f>
        <v>0</v>
      </c>
      <c r="K797">
        <f>'נתונים מיובאים'!M797</f>
        <v>0</v>
      </c>
      <c r="L797" s="2">
        <f>'נתונים מיובאים'!N797</f>
        <v>0</v>
      </c>
      <c r="M797" s="1" t="str">
        <f t="shared" si="13"/>
        <v>00</v>
      </c>
      <c r="N797" s="7" t="str">
        <f>B797&amp;E797&amp;COUNTIF($M$2:M797,B797&amp;E797)</f>
        <v>0080</v>
      </c>
    </row>
    <row r="798" spans="1:14" x14ac:dyDescent="0.2">
      <c r="A798">
        <f>'נתונים מיובאים'!C798</f>
        <v>0</v>
      </c>
      <c r="B798">
        <f>'נתונים מיובאים'!D798</f>
        <v>0</v>
      </c>
      <c r="C798">
        <f>'נתונים מיובאים'!E798</f>
        <v>0</v>
      </c>
      <c r="D798">
        <f>'נתונים מיובאים'!F798</f>
        <v>0</v>
      </c>
      <c r="E798" s="5">
        <f>'נתונים מיובאים'!G798</f>
        <v>0</v>
      </c>
      <c r="F798">
        <f>'נתונים מיובאים'!H798</f>
        <v>0</v>
      </c>
      <c r="G798" s="2">
        <f>'נתונים מיובאים'!I798</f>
        <v>0</v>
      </c>
      <c r="H798" s="1">
        <f>'נתונים מיובאים'!J798</f>
        <v>0</v>
      </c>
      <c r="I798">
        <f>'נתונים מיובאים'!K798</f>
        <v>0</v>
      </c>
      <c r="J798" s="2">
        <f>'נתונים מיובאים'!L798</f>
        <v>0</v>
      </c>
      <c r="K798">
        <f>'נתונים מיובאים'!M798</f>
        <v>0</v>
      </c>
      <c r="L798" s="2">
        <f>'נתונים מיובאים'!N798</f>
        <v>0</v>
      </c>
      <c r="M798" s="1" t="str">
        <f t="shared" si="13"/>
        <v>00</v>
      </c>
      <c r="N798" s="7" t="str">
        <f>B798&amp;E798&amp;COUNTIF($M$2:M798,B798&amp;E798)</f>
        <v>0081</v>
      </c>
    </row>
    <row r="799" spans="1:14" x14ac:dyDescent="0.2">
      <c r="A799">
        <f>'נתונים מיובאים'!C799</f>
        <v>0</v>
      </c>
      <c r="B799">
        <f>'נתונים מיובאים'!D799</f>
        <v>0</v>
      </c>
      <c r="C799">
        <f>'נתונים מיובאים'!E799</f>
        <v>0</v>
      </c>
      <c r="D799">
        <f>'נתונים מיובאים'!F799</f>
        <v>0</v>
      </c>
      <c r="E799" s="5">
        <f>'נתונים מיובאים'!G799</f>
        <v>0</v>
      </c>
      <c r="F799">
        <f>'נתונים מיובאים'!H799</f>
        <v>0</v>
      </c>
      <c r="G799" s="2">
        <f>'נתונים מיובאים'!I799</f>
        <v>0</v>
      </c>
      <c r="H799" s="1">
        <f>'נתונים מיובאים'!J799</f>
        <v>0</v>
      </c>
      <c r="I799">
        <f>'נתונים מיובאים'!K799</f>
        <v>0</v>
      </c>
      <c r="J799" s="2">
        <f>'נתונים מיובאים'!L799</f>
        <v>0</v>
      </c>
      <c r="K799">
        <f>'נתונים מיובאים'!M799</f>
        <v>0</v>
      </c>
      <c r="L799" s="2">
        <f>'נתונים מיובאים'!N799</f>
        <v>0</v>
      </c>
      <c r="M799" s="1" t="str">
        <f t="shared" si="13"/>
        <v>00</v>
      </c>
      <c r="N799" s="7" t="str">
        <f>B799&amp;E799&amp;COUNTIF($M$2:M799,B799&amp;E799)</f>
        <v>0082</v>
      </c>
    </row>
    <row r="800" spans="1:14" x14ac:dyDescent="0.2">
      <c r="A800">
        <f>'נתונים מיובאים'!C800</f>
        <v>0</v>
      </c>
      <c r="B800">
        <f>'נתונים מיובאים'!D800</f>
        <v>0</v>
      </c>
      <c r="C800">
        <f>'נתונים מיובאים'!E800</f>
        <v>0</v>
      </c>
      <c r="D800">
        <f>'נתונים מיובאים'!F800</f>
        <v>0</v>
      </c>
      <c r="E800" s="5">
        <f>'נתונים מיובאים'!G800</f>
        <v>0</v>
      </c>
      <c r="F800">
        <f>'נתונים מיובאים'!H800</f>
        <v>0</v>
      </c>
      <c r="G800" s="2">
        <f>'נתונים מיובאים'!I800</f>
        <v>0</v>
      </c>
      <c r="H800" s="1">
        <f>'נתונים מיובאים'!J800</f>
        <v>0</v>
      </c>
      <c r="I800">
        <f>'נתונים מיובאים'!K800</f>
        <v>0</v>
      </c>
      <c r="J800" s="2">
        <f>'נתונים מיובאים'!L800</f>
        <v>0</v>
      </c>
      <c r="K800">
        <f>'נתונים מיובאים'!M800</f>
        <v>0</v>
      </c>
      <c r="L800" s="2">
        <f>'נתונים מיובאים'!N800</f>
        <v>0</v>
      </c>
      <c r="M800" s="1" t="str">
        <f t="shared" si="13"/>
        <v>00</v>
      </c>
      <c r="N800" s="7" t="str">
        <f>B800&amp;E800&amp;COUNTIF($M$2:M800,B800&amp;E800)</f>
        <v>0083</v>
      </c>
    </row>
    <row r="801" spans="1:14" x14ac:dyDescent="0.2">
      <c r="A801">
        <f>'נתונים מיובאים'!C801</f>
        <v>0</v>
      </c>
      <c r="B801">
        <f>'נתונים מיובאים'!D801</f>
        <v>0</v>
      </c>
      <c r="C801">
        <f>'נתונים מיובאים'!E801</f>
        <v>0</v>
      </c>
      <c r="D801">
        <f>'נתונים מיובאים'!F801</f>
        <v>0</v>
      </c>
      <c r="E801" s="5">
        <f>'נתונים מיובאים'!G801</f>
        <v>0</v>
      </c>
      <c r="F801">
        <f>'נתונים מיובאים'!H801</f>
        <v>0</v>
      </c>
      <c r="G801" s="2">
        <f>'נתונים מיובאים'!I801</f>
        <v>0</v>
      </c>
      <c r="H801" s="1">
        <f>'נתונים מיובאים'!J801</f>
        <v>0</v>
      </c>
      <c r="I801">
        <f>'נתונים מיובאים'!K801</f>
        <v>0</v>
      </c>
      <c r="J801" s="2">
        <f>'נתונים מיובאים'!L801</f>
        <v>0</v>
      </c>
      <c r="K801">
        <f>'נתונים מיובאים'!M801</f>
        <v>0</v>
      </c>
      <c r="L801" s="2">
        <f>'נתונים מיובאים'!N801</f>
        <v>0</v>
      </c>
      <c r="M801" s="1" t="str">
        <f t="shared" si="13"/>
        <v>00</v>
      </c>
      <c r="N801" s="7" t="str">
        <f>B801&amp;E801&amp;COUNTIF($M$2:M801,B801&amp;E801)</f>
        <v>0084</v>
      </c>
    </row>
    <row r="802" spans="1:14" x14ac:dyDescent="0.2">
      <c r="A802">
        <f>'נתונים מיובאים'!C802</f>
        <v>0</v>
      </c>
      <c r="B802">
        <f>'נתונים מיובאים'!D802</f>
        <v>0</v>
      </c>
      <c r="C802">
        <f>'נתונים מיובאים'!E802</f>
        <v>0</v>
      </c>
      <c r="D802">
        <f>'נתונים מיובאים'!F802</f>
        <v>0</v>
      </c>
      <c r="E802" s="5">
        <f>'נתונים מיובאים'!G802</f>
        <v>0</v>
      </c>
      <c r="F802">
        <f>'נתונים מיובאים'!H802</f>
        <v>0</v>
      </c>
      <c r="G802" s="2">
        <f>'נתונים מיובאים'!I802</f>
        <v>0</v>
      </c>
      <c r="H802" s="1">
        <f>'נתונים מיובאים'!J802</f>
        <v>0</v>
      </c>
      <c r="I802">
        <f>'נתונים מיובאים'!K802</f>
        <v>0</v>
      </c>
      <c r="J802" s="2">
        <f>'נתונים מיובאים'!L802</f>
        <v>0</v>
      </c>
      <c r="K802">
        <f>'נתונים מיובאים'!M802</f>
        <v>0</v>
      </c>
      <c r="L802" s="2">
        <f>'נתונים מיובאים'!N802</f>
        <v>0</v>
      </c>
      <c r="M802" s="1" t="str">
        <f t="shared" si="13"/>
        <v>00</v>
      </c>
      <c r="N802" s="7" t="str">
        <f>B802&amp;E802&amp;COUNTIF($M$2:M802,B802&amp;E802)</f>
        <v>0085</v>
      </c>
    </row>
    <row r="803" spans="1:14" x14ac:dyDescent="0.2">
      <c r="A803">
        <f>'נתונים מיובאים'!C803</f>
        <v>0</v>
      </c>
      <c r="B803">
        <f>'נתונים מיובאים'!D803</f>
        <v>0</v>
      </c>
      <c r="C803">
        <f>'נתונים מיובאים'!E803</f>
        <v>0</v>
      </c>
      <c r="D803">
        <f>'נתונים מיובאים'!F803</f>
        <v>0</v>
      </c>
      <c r="E803" s="5">
        <f>'נתונים מיובאים'!G803</f>
        <v>0</v>
      </c>
      <c r="F803">
        <f>'נתונים מיובאים'!H803</f>
        <v>0</v>
      </c>
      <c r="G803" s="2">
        <f>'נתונים מיובאים'!I803</f>
        <v>0</v>
      </c>
      <c r="H803" s="1">
        <f>'נתונים מיובאים'!J803</f>
        <v>0</v>
      </c>
      <c r="I803">
        <f>'נתונים מיובאים'!K803</f>
        <v>0</v>
      </c>
      <c r="J803" s="2">
        <f>'נתונים מיובאים'!L803</f>
        <v>0</v>
      </c>
      <c r="K803">
        <f>'נתונים מיובאים'!M803</f>
        <v>0</v>
      </c>
      <c r="L803" s="2">
        <f>'נתונים מיובאים'!N803</f>
        <v>0</v>
      </c>
      <c r="M803" s="1" t="str">
        <f t="shared" si="13"/>
        <v>00</v>
      </c>
      <c r="N803" s="7" t="str">
        <f>B803&amp;E803&amp;COUNTIF($M$2:M803,B803&amp;E803)</f>
        <v>0086</v>
      </c>
    </row>
    <row r="804" spans="1:14" x14ac:dyDescent="0.2">
      <c r="A804">
        <f>'נתונים מיובאים'!C804</f>
        <v>0</v>
      </c>
      <c r="B804">
        <f>'נתונים מיובאים'!D804</f>
        <v>0</v>
      </c>
      <c r="C804">
        <f>'נתונים מיובאים'!E804</f>
        <v>0</v>
      </c>
      <c r="D804">
        <f>'נתונים מיובאים'!F804</f>
        <v>0</v>
      </c>
      <c r="E804" s="5">
        <f>'נתונים מיובאים'!G804</f>
        <v>0</v>
      </c>
      <c r="F804">
        <f>'נתונים מיובאים'!H804</f>
        <v>0</v>
      </c>
      <c r="G804" s="2">
        <f>'נתונים מיובאים'!I804</f>
        <v>0</v>
      </c>
      <c r="H804" s="1">
        <f>'נתונים מיובאים'!J804</f>
        <v>0</v>
      </c>
      <c r="I804">
        <f>'נתונים מיובאים'!K804</f>
        <v>0</v>
      </c>
      <c r="J804" s="2">
        <f>'נתונים מיובאים'!L804</f>
        <v>0</v>
      </c>
      <c r="K804">
        <f>'נתונים מיובאים'!M804</f>
        <v>0</v>
      </c>
      <c r="L804" s="2">
        <f>'נתונים מיובאים'!N804</f>
        <v>0</v>
      </c>
      <c r="M804" s="1" t="str">
        <f t="shared" si="13"/>
        <v>00</v>
      </c>
      <c r="N804" s="7" t="str">
        <f>B804&amp;E804&amp;COUNTIF($M$2:M804,B804&amp;E804)</f>
        <v>0087</v>
      </c>
    </row>
    <row r="805" spans="1:14" x14ac:dyDescent="0.2">
      <c r="A805">
        <f>'נתונים מיובאים'!C805</f>
        <v>0</v>
      </c>
      <c r="B805">
        <f>'נתונים מיובאים'!D805</f>
        <v>0</v>
      </c>
      <c r="C805">
        <f>'נתונים מיובאים'!E805</f>
        <v>0</v>
      </c>
      <c r="D805">
        <f>'נתונים מיובאים'!F805</f>
        <v>0</v>
      </c>
      <c r="E805" s="5">
        <f>'נתונים מיובאים'!G805</f>
        <v>0</v>
      </c>
      <c r="F805">
        <f>'נתונים מיובאים'!H805</f>
        <v>0</v>
      </c>
      <c r="G805" s="2">
        <f>'נתונים מיובאים'!I805</f>
        <v>0</v>
      </c>
      <c r="H805" s="1">
        <f>'נתונים מיובאים'!J805</f>
        <v>0</v>
      </c>
      <c r="I805">
        <f>'נתונים מיובאים'!K805</f>
        <v>0</v>
      </c>
      <c r="J805" s="2">
        <f>'נתונים מיובאים'!L805</f>
        <v>0</v>
      </c>
      <c r="K805">
        <f>'נתונים מיובאים'!M805</f>
        <v>0</v>
      </c>
      <c r="L805" s="2">
        <f>'נתונים מיובאים'!N805</f>
        <v>0</v>
      </c>
      <c r="M805" s="1" t="str">
        <f t="shared" si="13"/>
        <v>00</v>
      </c>
      <c r="N805" s="7" t="str">
        <f>B805&amp;E805&amp;COUNTIF($M$2:M805,B805&amp;E805)</f>
        <v>0088</v>
      </c>
    </row>
    <row r="806" spans="1:14" x14ac:dyDescent="0.2">
      <c r="A806">
        <f>'נתונים מיובאים'!C806</f>
        <v>0</v>
      </c>
      <c r="B806">
        <f>'נתונים מיובאים'!D806</f>
        <v>0</v>
      </c>
      <c r="C806">
        <f>'נתונים מיובאים'!E806</f>
        <v>0</v>
      </c>
      <c r="D806">
        <f>'נתונים מיובאים'!F806</f>
        <v>0</v>
      </c>
      <c r="E806" s="5">
        <f>'נתונים מיובאים'!G806</f>
        <v>0</v>
      </c>
      <c r="F806">
        <f>'נתונים מיובאים'!H806</f>
        <v>0</v>
      </c>
      <c r="G806" s="2">
        <f>'נתונים מיובאים'!I806</f>
        <v>0</v>
      </c>
      <c r="H806" s="1">
        <f>'נתונים מיובאים'!J806</f>
        <v>0</v>
      </c>
      <c r="I806">
        <f>'נתונים מיובאים'!K806</f>
        <v>0</v>
      </c>
      <c r="J806" s="2">
        <f>'נתונים מיובאים'!L806</f>
        <v>0</v>
      </c>
      <c r="K806">
        <f>'נתונים מיובאים'!M806</f>
        <v>0</v>
      </c>
      <c r="L806" s="2">
        <f>'נתונים מיובאים'!N806</f>
        <v>0</v>
      </c>
      <c r="M806" s="1" t="str">
        <f t="shared" si="13"/>
        <v>00</v>
      </c>
      <c r="N806" s="7" t="str">
        <f>B806&amp;E806&amp;COUNTIF($M$2:M806,B806&amp;E806)</f>
        <v>0089</v>
      </c>
    </row>
    <row r="807" spans="1:14" x14ac:dyDescent="0.2">
      <c r="A807">
        <f>'נתונים מיובאים'!C807</f>
        <v>0</v>
      </c>
      <c r="B807">
        <f>'נתונים מיובאים'!D807</f>
        <v>0</v>
      </c>
      <c r="C807">
        <f>'נתונים מיובאים'!E807</f>
        <v>0</v>
      </c>
      <c r="D807">
        <f>'נתונים מיובאים'!F807</f>
        <v>0</v>
      </c>
      <c r="E807" s="5">
        <f>'נתונים מיובאים'!G807</f>
        <v>0</v>
      </c>
      <c r="F807">
        <f>'נתונים מיובאים'!H807</f>
        <v>0</v>
      </c>
      <c r="G807" s="2">
        <f>'נתונים מיובאים'!I807</f>
        <v>0</v>
      </c>
      <c r="H807" s="1">
        <f>'נתונים מיובאים'!J807</f>
        <v>0</v>
      </c>
      <c r="I807">
        <f>'נתונים מיובאים'!K807</f>
        <v>0</v>
      </c>
      <c r="J807" s="2">
        <f>'נתונים מיובאים'!L807</f>
        <v>0</v>
      </c>
      <c r="K807">
        <f>'נתונים מיובאים'!M807</f>
        <v>0</v>
      </c>
      <c r="L807" s="2">
        <f>'נתונים מיובאים'!N807</f>
        <v>0</v>
      </c>
      <c r="M807" s="1" t="str">
        <f t="shared" si="13"/>
        <v>00</v>
      </c>
      <c r="N807" s="7" t="str">
        <f>B807&amp;E807&amp;COUNTIF($M$2:M807,B807&amp;E807)</f>
        <v>0090</v>
      </c>
    </row>
    <row r="808" spans="1:14" x14ac:dyDescent="0.2">
      <c r="A808">
        <f>'נתונים מיובאים'!C808</f>
        <v>0</v>
      </c>
      <c r="B808">
        <f>'נתונים מיובאים'!D808</f>
        <v>0</v>
      </c>
      <c r="C808">
        <f>'נתונים מיובאים'!E808</f>
        <v>0</v>
      </c>
      <c r="D808">
        <f>'נתונים מיובאים'!F808</f>
        <v>0</v>
      </c>
      <c r="E808" s="5">
        <f>'נתונים מיובאים'!G808</f>
        <v>0</v>
      </c>
      <c r="F808">
        <f>'נתונים מיובאים'!H808</f>
        <v>0</v>
      </c>
      <c r="G808" s="2">
        <f>'נתונים מיובאים'!I808</f>
        <v>0</v>
      </c>
      <c r="H808" s="1">
        <f>'נתונים מיובאים'!J808</f>
        <v>0</v>
      </c>
      <c r="I808">
        <f>'נתונים מיובאים'!K808</f>
        <v>0</v>
      </c>
      <c r="J808" s="2">
        <f>'נתונים מיובאים'!L808</f>
        <v>0</v>
      </c>
      <c r="K808">
        <f>'נתונים מיובאים'!M808</f>
        <v>0</v>
      </c>
      <c r="L808" s="2">
        <f>'נתונים מיובאים'!N808</f>
        <v>0</v>
      </c>
      <c r="M808" s="1" t="str">
        <f t="shared" si="13"/>
        <v>00</v>
      </c>
      <c r="N808" s="7" t="str">
        <f>B808&amp;E808&amp;COUNTIF($M$2:M808,B808&amp;E808)</f>
        <v>0091</v>
      </c>
    </row>
    <row r="809" spans="1:14" x14ac:dyDescent="0.2">
      <c r="A809">
        <f>'נתונים מיובאים'!C809</f>
        <v>0</v>
      </c>
      <c r="B809">
        <f>'נתונים מיובאים'!D809</f>
        <v>0</v>
      </c>
      <c r="C809">
        <f>'נתונים מיובאים'!E809</f>
        <v>0</v>
      </c>
      <c r="D809">
        <f>'נתונים מיובאים'!F809</f>
        <v>0</v>
      </c>
      <c r="E809" s="5">
        <f>'נתונים מיובאים'!G809</f>
        <v>0</v>
      </c>
      <c r="F809">
        <f>'נתונים מיובאים'!H809</f>
        <v>0</v>
      </c>
      <c r="G809" s="2">
        <f>'נתונים מיובאים'!I809</f>
        <v>0</v>
      </c>
      <c r="H809" s="1">
        <f>'נתונים מיובאים'!J809</f>
        <v>0</v>
      </c>
      <c r="I809">
        <f>'נתונים מיובאים'!K809</f>
        <v>0</v>
      </c>
      <c r="J809" s="2">
        <f>'נתונים מיובאים'!L809</f>
        <v>0</v>
      </c>
      <c r="K809">
        <f>'נתונים מיובאים'!M809</f>
        <v>0</v>
      </c>
      <c r="L809" s="2">
        <f>'נתונים מיובאים'!N809</f>
        <v>0</v>
      </c>
      <c r="M809" s="1" t="str">
        <f t="shared" si="13"/>
        <v>00</v>
      </c>
      <c r="N809" s="7" t="str">
        <f>B809&amp;E809&amp;COUNTIF($M$2:M809,B809&amp;E809)</f>
        <v>0092</v>
      </c>
    </row>
    <row r="810" spans="1:14" x14ac:dyDescent="0.2">
      <c r="A810">
        <f>'נתונים מיובאים'!C810</f>
        <v>0</v>
      </c>
      <c r="B810">
        <f>'נתונים מיובאים'!D810</f>
        <v>0</v>
      </c>
      <c r="C810">
        <f>'נתונים מיובאים'!E810</f>
        <v>0</v>
      </c>
      <c r="D810">
        <f>'נתונים מיובאים'!F810</f>
        <v>0</v>
      </c>
      <c r="E810" s="5">
        <f>'נתונים מיובאים'!G810</f>
        <v>0</v>
      </c>
      <c r="F810">
        <f>'נתונים מיובאים'!H810</f>
        <v>0</v>
      </c>
      <c r="G810" s="2">
        <f>'נתונים מיובאים'!I810</f>
        <v>0</v>
      </c>
      <c r="H810" s="1">
        <f>'נתונים מיובאים'!J810</f>
        <v>0</v>
      </c>
      <c r="I810">
        <f>'נתונים מיובאים'!K810</f>
        <v>0</v>
      </c>
      <c r="J810" s="2">
        <f>'נתונים מיובאים'!L810</f>
        <v>0</v>
      </c>
      <c r="K810">
        <f>'נתונים מיובאים'!M810</f>
        <v>0</v>
      </c>
      <c r="L810" s="2">
        <f>'נתונים מיובאים'!N810</f>
        <v>0</v>
      </c>
      <c r="M810" s="1" t="str">
        <f t="shared" si="13"/>
        <v>00</v>
      </c>
      <c r="N810" s="7" t="str">
        <f>B810&amp;E810&amp;COUNTIF($M$2:M810,B810&amp;E810)</f>
        <v>0093</v>
      </c>
    </row>
    <row r="811" spans="1:14" x14ac:dyDescent="0.2">
      <c r="A811">
        <f>'נתונים מיובאים'!C811</f>
        <v>0</v>
      </c>
      <c r="B811">
        <f>'נתונים מיובאים'!D811</f>
        <v>0</v>
      </c>
      <c r="C811">
        <f>'נתונים מיובאים'!E811</f>
        <v>0</v>
      </c>
      <c r="D811">
        <f>'נתונים מיובאים'!F811</f>
        <v>0</v>
      </c>
      <c r="E811" s="5">
        <f>'נתונים מיובאים'!G811</f>
        <v>0</v>
      </c>
      <c r="F811">
        <f>'נתונים מיובאים'!H811</f>
        <v>0</v>
      </c>
      <c r="G811" s="2">
        <f>'נתונים מיובאים'!I811</f>
        <v>0</v>
      </c>
      <c r="H811" s="1">
        <f>'נתונים מיובאים'!J811</f>
        <v>0</v>
      </c>
      <c r="I811">
        <f>'נתונים מיובאים'!K811</f>
        <v>0</v>
      </c>
      <c r="J811" s="2">
        <f>'נתונים מיובאים'!L811</f>
        <v>0</v>
      </c>
      <c r="K811">
        <f>'נתונים מיובאים'!M811</f>
        <v>0</v>
      </c>
      <c r="L811" s="2">
        <f>'נתונים מיובאים'!N811</f>
        <v>0</v>
      </c>
      <c r="M811" s="1" t="str">
        <f t="shared" si="13"/>
        <v>00</v>
      </c>
      <c r="N811" s="7" t="str">
        <f>B811&amp;E811&amp;COUNTIF($M$2:M811,B811&amp;E811)</f>
        <v>0094</v>
      </c>
    </row>
    <row r="812" spans="1:14" x14ac:dyDescent="0.2">
      <c r="A812">
        <f>'נתונים מיובאים'!C812</f>
        <v>0</v>
      </c>
      <c r="B812">
        <f>'נתונים מיובאים'!D812</f>
        <v>0</v>
      </c>
      <c r="C812">
        <f>'נתונים מיובאים'!E812</f>
        <v>0</v>
      </c>
      <c r="D812">
        <f>'נתונים מיובאים'!F812</f>
        <v>0</v>
      </c>
      <c r="E812" s="5">
        <f>'נתונים מיובאים'!G812</f>
        <v>0</v>
      </c>
      <c r="F812">
        <f>'נתונים מיובאים'!H812</f>
        <v>0</v>
      </c>
      <c r="G812" s="2">
        <f>'נתונים מיובאים'!I812</f>
        <v>0</v>
      </c>
      <c r="H812" s="1">
        <f>'נתונים מיובאים'!J812</f>
        <v>0</v>
      </c>
      <c r="I812">
        <f>'נתונים מיובאים'!K812</f>
        <v>0</v>
      </c>
      <c r="J812" s="2">
        <f>'נתונים מיובאים'!L812</f>
        <v>0</v>
      </c>
      <c r="K812">
        <f>'נתונים מיובאים'!M812</f>
        <v>0</v>
      </c>
      <c r="L812" s="2">
        <f>'נתונים מיובאים'!N812</f>
        <v>0</v>
      </c>
      <c r="M812" s="1" t="str">
        <f t="shared" ref="M812:M875" si="14">B812&amp;E812</f>
        <v>00</v>
      </c>
      <c r="N812" s="7" t="str">
        <f>B812&amp;E812&amp;COUNTIF($M$2:M812,B812&amp;E812)</f>
        <v>0095</v>
      </c>
    </row>
    <row r="813" spans="1:14" x14ac:dyDescent="0.2">
      <c r="A813">
        <f>'נתונים מיובאים'!C813</f>
        <v>0</v>
      </c>
      <c r="B813">
        <f>'נתונים מיובאים'!D813</f>
        <v>0</v>
      </c>
      <c r="C813">
        <f>'נתונים מיובאים'!E813</f>
        <v>0</v>
      </c>
      <c r="D813">
        <f>'נתונים מיובאים'!F813</f>
        <v>0</v>
      </c>
      <c r="E813" s="5">
        <f>'נתונים מיובאים'!G813</f>
        <v>0</v>
      </c>
      <c r="F813">
        <f>'נתונים מיובאים'!H813</f>
        <v>0</v>
      </c>
      <c r="G813" s="2">
        <f>'נתונים מיובאים'!I813</f>
        <v>0</v>
      </c>
      <c r="H813" s="1">
        <f>'נתונים מיובאים'!J813</f>
        <v>0</v>
      </c>
      <c r="I813">
        <f>'נתונים מיובאים'!K813</f>
        <v>0</v>
      </c>
      <c r="J813" s="2">
        <f>'נתונים מיובאים'!L813</f>
        <v>0</v>
      </c>
      <c r="K813">
        <f>'נתונים מיובאים'!M813</f>
        <v>0</v>
      </c>
      <c r="L813" s="2">
        <f>'נתונים מיובאים'!N813</f>
        <v>0</v>
      </c>
      <c r="M813" s="1" t="str">
        <f t="shared" si="14"/>
        <v>00</v>
      </c>
      <c r="N813" s="7" t="str">
        <f>B813&amp;E813&amp;COUNTIF($M$2:M813,B813&amp;E813)</f>
        <v>0096</v>
      </c>
    </row>
    <row r="814" spans="1:14" x14ac:dyDescent="0.2">
      <c r="A814">
        <f>'נתונים מיובאים'!C814</f>
        <v>0</v>
      </c>
      <c r="B814">
        <f>'נתונים מיובאים'!D814</f>
        <v>0</v>
      </c>
      <c r="C814">
        <f>'נתונים מיובאים'!E814</f>
        <v>0</v>
      </c>
      <c r="D814">
        <f>'נתונים מיובאים'!F814</f>
        <v>0</v>
      </c>
      <c r="E814" s="5">
        <f>'נתונים מיובאים'!G814</f>
        <v>0</v>
      </c>
      <c r="F814">
        <f>'נתונים מיובאים'!H814</f>
        <v>0</v>
      </c>
      <c r="G814" s="2">
        <f>'נתונים מיובאים'!I814</f>
        <v>0</v>
      </c>
      <c r="H814" s="1">
        <f>'נתונים מיובאים'!J814</f>
        <v>0</v>
      </c>
      <c r="I814">
        <f>'נתונים מיובאים'!K814</f>
        <v>0</v>
      </c>
      <c r="J814" s="2">
        <f>'נתונים מיובאים'!L814</f>
        <v>0</v>
      </c>
      <c r="K814">
        <f>'נתונים מיובאים'!M814</f>
        <v>0</v>
      </c>
      <c r="L814" s="2">
        <f>'נתונים מיובאים'!N814</f>
        <v>0</v>
      </c>
      <c r="M814" s="1" t="str">
        <f t="shared" si="14"/>
        <v>00</v>
      </c>
      <c r="N814" s="7" t="str">
        <f>B814&amp;E814&amp;COUNTIF($M$2:M814,B814&amp;E814)</f>
        <v>0097</v>
      </c>
    </row>
    <row r="815" spans="1:14" x14ac:dyDescent="0.2">
      <c r="A815">
        <f>'נתונים מיובאים'!C815</f>
        <v>0</v>
      </c>
      <c r="B815">
        <f>'נתונים מיובאים'!D815</f>
        <v>0</v>
      </c>
      <c r="C815">
        <f>'נתונים מיובאים'!E815</f>
        <v>0</v>
      </c>
      <c r="D815">
        <f>'נתונים מיובאים'!F815</f>
        <v>0</v>
      </c>
      <c r="E815" s="5">
        <f>'נתונים מיובאים'!G815</f>
        <v>0</v>
      </c>
      <c r="F815">
        <f>'נתונים מיובאים'!H815</f>
        <v>0</v>
      </c>
      <c r="G815" s="2">
        <f>'נתונים מיובאים'!I815</f>
        <v>0</v>
      </c>
      <c r="H815" s="1">
        <f>'נתונים מיובאים'!J815</f>
        <v>0</v>
      </c>
      <c r="I815">
        <f>'נתונים מיובאים'!K815</f>
        <v>0</v>
      </c>
      <c r="J815" s="2">
        <f>'נתונים מיובאים'!L815</f>
        <v>0</v>
      </c>
      <c r="K815">
        <f>'נתונים מיובאים'!M815</f>
        <v>0</v>
      </c>
      <c r="L815" s="2">
        <f>'נתונים מיובאים'!N815</f>
        <v>0</v>
      </c>
      <c r="M815" s="1" t="str">
        <f t="shared" si="14"/>
        <v>00</v>
      </c>
      <c r="N815" s="7" t="str">
        <f>B815&amp;E815&amp;COUNTIF($M$2:M815,B815&amp;E815)</f>
        <v>0098</v>
      </c>
    </row>
    <row r="816" spans="1:14" x14ac:dyDescent="0.2">
      <c r="A816">
        <f>'נתונים מיובאים'!C816</f>
        <v>0</v>
      </c>
      <c r="B816">
        <f>'נתונים מיובאים'!D816</f>
        <v>0</v>
      </c>
      <c r="C816">
        <f>'נתונים מיובאים'!E816</f>
        <v>0</v>
      </c>
      <c r="D816">
        <f>'נתונים מיובאים'!F816</f>
        <v>0</v>
      </c>
      <c r="E816" s="5">
        <f>'נתונים מיובאים'!G816</f>
        <v>0</v>
      </c>
      <c r="F816">
        <f>'נתונים מיובאים'!H816</f>
        <v>0</v>
      </c>
      <c r="G816" s="2">
        <f>'נתונים מיובאים'!I816</f>
        <v>0</v>
      </c>
      <c r="H816" s="1">
        <f>'נתונים מיובאים'!J816</f>
        <v>0</v>
      </c>
      <c r="I816">
        <f>'נתונים מיובאים'!K816</f>
        <v>0</v>
      </c>
      <c r="J816" s="2">
        <f>'נתונים מיובאים'!L816</f>
        <v>0</v>
      </c>
      <c r="K816">
        <f>'נתונים מיובאים'!M816</f>
        <v>0</v>
      </c>
      <c r="L816" s="2">
        <f>'נתונים מיובאים'!N816</f>
        <v>0</v>
      </c>
      <c r="M816" s="1" t="str">
        <f t="shared" si="14"/>
        <v>00</v>
      </c>
      <c r="N816" s="7" t="str">
        <f>B816&amp;E816&amp;COUNTIF($M$2:M816,B816&amp;E816)</f>
        <v>0099</v>
      </c>
    </row>
    <row r="817" spans="1:14" x14ac:dyDescent="0.2">
      <c r="A817">
        <f>'נתונים מיובאים'!C817</f>
        <v>0</v>
      </c>
      <c r="B817">
        <f>'נתונים מיובאים'!D817</f>
        <v>0</v>
      </c>
      <c r="C817">
        <f>'נתונים מיובאים'!E817</f>
        <v>0</v>
      </c>
      <c r="D817">
        <f>'נתונים מיובאים'!F817</f>
        <v>0</v>
      </c>
      <c r="E817" s="5">
        <f>'נתונים מיובאים'!G817</f>
        <v>0</v>
      </c>
      <c r="F817">
        <f>'נתונים מיובאים'!H817</f>
        <v>0</v>
      </c>
      <c r="G817" s="2">
        <f>'נתונים מיובאים'!I817</f>
        <v>0</v>
      </c>
      <c r="H817" s="1">
        <f>'נתונים מיובאים'!J817</f>
        <v>0</v>
      </c>
      <c r="I817">
        <f>'נתונים מיובאים'!K817</f>
        <v>0</v>
      </c>
      <c r="J817" s="2">
        <f>'נתונים מיובאים'!L817</f>
        <v>0</v>
      </c>
      <c r="K817">
        <f>'נתונים מיובאים'!M817</f>
        <v>0</v>
      </c>
      <c r="L817" s="2">
        <f>'נתונים מיובאים'!N817</f>
        <v>0</v>
      </c>
      <c r="M817" s="1" t="str">
        <f t="shared" si="14"/>
        <v>00</v>
      </c>
      <c r="N817" s="7" t="str">
        <f>B817&amp;E817&amp;COUNTIF($M$2:M817,B817&amp;E817)</f>
        <v>00100</v>
      </c>
    </row>
    <row r="818" spans="1:14" x14ac:dyDescent="0.2">
      <c r="A818">
        <f>'נתונים מיובאים'!C818</f>
        <v>0</v>
      </c>
      <c r="B818">
        <f>'נתונים מיובאים'!D818</f>
        <v>0</v>
      </c>
      <c r="C818">
        <f>'נתונים מיובאים'!E818</f>
        <v>0</v>
      </c>
      <c r="D818">
        <f>'נתונים מיובאים'!F818</f>
        <v>0</v>
      </c>
      <c r="E818" s="5">
        <f>'נתונים מיובאים'!G818</f>
        <v>0</v>
      </c>
      <c r="F818">
        <f>'נתונים מיובאים'!H818</f>
        <v>0</v>
      </c>
      <c r="G818" s="2">
        <f>'נתונים מיובאים'!I818</f>
        <v>0</v>
      </c>
      <c r="H818" s="1">
        <f>'נתונים מיובאים'!J818</f>
        <v>0</v>
      </c>
      <c r="I818">
        <f>'נתונים מיובאים'!K818</f>
        <v>0</v>
      </c>
      <c r="J818" s="2">
        <f>'נתונים מיובאים'!L818</f>
        <v>0</v>
      </c>
      <c r="K818">
        <f>'נתונים מיובאים'!M818</f>
        <v>0</v>
      </c>
      <c r="L818" s="2">
        <f>'נתונים מיובאים'!N818</f>
        <v>0</v>
      </c>
      <c r="M818" s="1" t="str">
        <f t="shared" si="14"/>
        <v>00</v>
      </c>
      <c r="N818" s="7" t="str">
        <f>B818&amp;E818&amp;COUNTIF($M$2:M818,B818&amp;E818)</f>
        <v>00101</v>
      </c>
    </row>
    <row r="819" spans="1:14" x14ac:dyDescent="0.2">
      <c r="A819">
        <f>'נתונים מיובאים'!C819</f>
        <v>0</v>
      </c>
      <c r="B819">
        <f>'נתונים מיובאים'!D819</f>
        <v>0</v>
      </c>
      <c r="C819">
        <f>'נתונים מיובאים'!E819</f>
        <v>0</v>
      </c>
      <c r="D819">
        <f>'נתונים מיובאים'!F819</f>
        <v>0</v>
      </c>
      <c r="E819" s="5">
        <f>'נתונים מיובאים'!G819</f>
        <v>0</v>
      </c>
      <c r="F819">
        <f>'נתונים מיובאים'!H819</f>
        <v>0</v>
      </c>
      <c r="G819" s="2">
        <f>'נתונים מיובאים'!I819</f>
        <v>0</v>
      </c>
      <c r="H819" s="1">
        <f>'נתונים מיובאים'!J819</f>
        <v>0</v>
      </c>
      <c r="I819">
        <f>'נתונים מיובאים'!K819</f>
        <v>0</v>
      </c>
      <c r="J819" s="2">
        <f>'נתונים מיובאים'!L819</f>
        <v>0</v>
      </c>
      <c r="K819">
        <f>'נתונים מיובאים'!M819</f>
        <v>0</v>
      </c>
      <c r="L819" s="2">
        <f>'נתונים מיובאים'!N819</f>
        <v>0</v>
      </c>
      <c r="M819" s="1" t="str">
        <f t="shared" si="14"/>
        <v>00</v>
      </c>
      <c r="N819" s="7" t="str">
        <f>B819&amp;E819&amp;COUNTIF($M$2:M819,B819&amp;E819)</f>
        <v>00102</v>
      </c>
    </row>
    <row r="820" spans="1:14" x14ac:dyDescent="0.2">
      <c r="A820">
        <f>'נתונים מיובאים'!C820</f>
        <v>0</v>
      </c>
      <c r="B820">
        <f>'נתונים מיובאים'!D820</f>
        <v>0</v>
      </c>
      <c r="C820">
        <f>'נתונים מיובאים'!E820</f>
        <v>0</v>
      </c>
      <c r="D820">
        <f>'נתונים מיובאים'!F820</f>
        <v>0</v>
      </c>
      <c r="E820" s="5">
        <f>'נתונים מיובאים'!G820</f>
        <v>0</v>
      </c>
      <c r="F820">
        <f>'נתונים מיובאים'!H820</f>
        <v>0</v>
      </c>
      <c r="G820" s="2">
        <f>'נתונים מיובאים'!I820</f>
        <v>0</v>
      </c>
      <c r="H820" s="1">
        <f>'נתונים מיובאים'!J820</f>
        <v>0</v>
      </c>
      <c r="I820">
        <f>'נתונים מיובאים'!K820</f>
        <v>0</v>
      </c>
      <c r="J820" s="2">
        <f>'נתונים מיובאים'!L820</f>
        <v>0</v>
      </c>
      <c r="K820">
        <f>'נתונים מיובאים'!M820</f>
        <v>0</v>
      </c>
      <c r="L820" s="2">
        <f>'נתונים מיובאים'!N820</f>
        <v>0</v>
      </c>
      <c r="M820" s="1" t="str">
        <f t="shared" si="14"/>
        <v>00</v>
      </c>
      <c r="N820" s="7" t="str">
        <f>B820&amp;E820&amp;COUNTIF($M$2:M820,B820&amp;E820)</f>
        <v>00103</v>
      </c>
    </row>
    <row r="821" spans="1:14" x14ac:dyDescent="0.2">
      <c r="A821">
        <f>'נתונים מיובאים'!C821</f>
        <v>0</v>
      </c>
      <c r="B821">
        <f>'נתונים מיובאים'!D821</f>
        <v>0</v>
      </c>
      <c r="C821">
        <f>'נתונים מיובאים'!E821</f>
        <v>0</v>
      </c>
      <c r="D821">
        <f>'נתונים מיובאים'!F821</f>
        <v>0</v>
      </c>
      <c r="E821" s="5">
        <f>'נתונים מיובאים'!G821</f>
        <v>0</v>
      </c>
      <c r="F821">
        <f>'נתונים מיובאים'!H821</f>
        <v>0</v>
      </c>
      <c r="G821" s="2">
        <f>'נתונים מיובאים'!I821</f>
        <v>0</v>
      </c>
      <c r="H821" s="1">
        <f>'נתונים מיובאים'!J821</f>
        <v>0</v>
      </c>
      <c r="I821">
        <f>'נתונים מיובאים'!K821</f>
        <v>0</v>
      </c>
      <c r="J821" s="2">
        <f>'נתונים מיובאים'!L821</f>
        <v>0</v>
      </c>
      <c r="K821">
        <f>'נתונים מיובאים'!M821</f>
        <v>0</v>
      </c>
      <c r="L821" s="2">
        <f>'נתונים מיובאים'!N821</f>
        <v>0</v>
      </c>
      <c r="M821" s="1" t="str">
        <f t="shared" si="14"/>
        <v>00</v>
      </c>
      <c r="N821" s="7" t="str">
        <f>B821&amp;E821&amp;COUNTIF($M$2:M821,B821&amp;E821)</f>
        <v>00104</v>
      </c>
    </row>
    <row r="822" spans="1:14" x14ac:dyDescent="0.2">
      <c r="A822">
        <f>'נתונים מיובאים'!C822</f>
        <v>0</v>
      </c>
      <c r="B822">
        <f>'נתונים מיובאים'!D822</f>
        <v>0</v>
      </c>
      <c r="C822">
        <f>'נתונים מיובאים'!E822</f>
        <v>0</v>
      </c>
      <c r="D822">
        <f>'נתונים מיובאים'!F822</f>
        <v>0</v>
      </c>
      <c r="E822" s="5">
        <f>'נתונים מיובאים'!G822</f>
        <v>0</v>
      </c>
      <c r="F822">
        <f>'נתונים מיובאים'!H822</f>
        <v>0</v>
      </c>
      <c r="G822" s="2">
        <f>'נתונים מיובאים'!I822</f>
        <v>0</v>
      </c>
      <c r="H822" s="1">
        <f>'נתונים מיובאים'!J822</f>
        <v>0</v>
      </c>
      <c r="I822">
        <f>'נתונים מיובאים'!K822</f>
        <v>0</v>
      </c>
      <c r="J822" s="2">
        <f>'נתונים מיובאים'!L822</f>
        <v>0</v>
      </c>
      <c r="K822">
        <f>'נתונים מיובאים'!M822</f>
        <v>0</v>
      </c>
      <c r="L822" s="2">
        <f>'נתונים מיובאים'!N822</f>
        <v>0</v>
      </c>
      <c r="M822" s="1" t="str">
        <f t="shared" si="14"/>
        <v>00</v>
      </c>
      <c r="N822" s="7" t="str">
        <f>B822&amp;E822&amp;COUNTIF($M$2:M822,B822&amp;E822)</f>
        <v>00105</v>
      </c>
    </row>
    <row r="823" spans="1:14" x14ac:dyDescent="0.2">
      <c r="A823">
        <f>'נתונים מיובאים'!C823</f>
        <v>0</v>
      </c>
      <c r="B823">
        <f>'נתונים מיובאים'!D823</f>
        <v>0</v>
      </c>
      <c r="C823">
        <f>'נתונים מיובאים'!E823</f>
        <v>0</v>
      </c>
      <c r="D823">
        <f>'נתונים מיובאים'!F823</f>
        <v>0</v>
      </c>
      <c r="E823" s="5">
        <f>'נתונים מיובאים'!G823</f>
        <v>0</v>
      </c>
      <c r="F823">
        <f>'נתונים מיובאים'!H823</f>
        <v>0</v>
      </c>
      <c r="G823" s="2">
        <f>'נתונים מיובאים'!I823</f>
        <v>0</v>
      </c>
      <c r="H823" s="1">
        <f>'נתונים מיובאים'!J823</f>
        <v>0</v>
      </c>
      <c r="I823">
        <f>'נתונים מיובאים'!K823</f>
        <v>0</v>
      </c>
      <c r="J823" s="2">
        <f>'נתונים מיובאים'!L823</f>
        <v>0</v>
      </c>
      <c r="K823">
        <f>'נתונים מיובאים'!M823</f>
        <v>0</v>
      </c>
      <c r="L823" s="2">
        <f>'נתונים מיובאים'!N823</f>
        <v>0</v>
      </c>
      <c r="M823" s="1" t="str">
        <f t="shared" si="14"/>
        <v>00</v>
      </c>
      <c r="N823" s="7" t="str">
        <f>B823&amp;E823&amp;COUNTIF($M$2:M823,B823&amp;E823)</f>
        <v>00106</v>
      </c>
    </row>
    <row r="824" spans="1:14" x14ac:dyDescent="0.2">
      <c r="A824">
        <f>'נתונים מיובאים'!C824</f>
        <v>0</v>
      </c>
      <c r="B824">
        <f>'נתונים מיובאים'!D824</f>
        <v>0</v>
      </c>
      <c r="C824">
        <f>'נתונים מיובאים'!E824</f>
        <v>0</v>
      </c>
      <c r="D824">
        <f>'נתונים מיובאים'!F824</f>
        <v>0</v>
      </c>
      <c r="E824" s="5">
        <f>'נתונים מיובאים'!G824</f>
        <v>0</v>
      </c>
      <c r="F824">
        <f>'נתונים מיובאים'!H824</f>
        <v>0</v>
      </c>
      <c r="G824" s="2">
        <f>'נתונים מיובאים'!I824</f>
        <v>0</v>
      </c>
      <c r="H824" s="1">
        <f>'נתונים מיובאים'!J824</f>
        <v>0</v>
      </c>
      <c r="I824">
        <f>'נתונים מיובאים'!K824</f>
        <v>0</v>
      </c>
      <c r="J824" s="2">
        <f>'נתונים מיובאים'!L824</f>
        <v>0</v>
      </c>
      <c r="K824">
        <f>'נתונים מיובאים'!M824</f>
        <v>0</v>
      </c>
      <c r="L824" s="2">
        <f>'נתונים מיובאים'!N824</f>
        <v>0</v>
      </c>
      <c r="M824" s="1" t="str">
        <f t="shared" si="14"/>
        <v>00</v>
      </c>
      <c r="N824" s="7" t="str">
        <f>B824&amp;E824&amp;COUNTIF($M$2:M824,B824&amp;E824)</f>
        <v>00107</v>
      </c>
    </row>
    <row r="825" spans="1:14" x14ac:dyDescent="0.2">
      <c r="A825">
        <f>'נתונים מיובאים'!C825</f>
        <v>0</v>
      </c>
      <c r="B825">
        <f>'נתונים מיובאים'!D825</f>
        <v>0</v>
      </c>
      <c r="C825">
        <f>'נתונים מיובאים'!E825</f>
        <v>0</v>
      </c>
      <c r="D825">
        <f>'נתונים מיובאים'!F825</f>
        <v>0</v>
      </c>
      <c r="E825" s="5">
        <f>'נתונים מיובאים'!G825</f>
        <v>0</v>
      </c>
      <c r="F825">
        <f>'נתונים מיובאים'!H825</f>
        <v>0</v>
      </c>
      <c r="G825" s="2">
        <f>'נתונים מיובאים'!I825</f>
        <v>0</v>
      </c>
      <c r="H825" s="1">
        <f>'נתונים מיובאים'!J825</f>
        <v>0</v>
      </c>
      <c r="I825">
        <f>'נתונים מיובאים'!K825</f>
        <v>0</v>
      </c>
      <c r="J825" s="2">
        <f>'נתונים מיובאים'!L825</f>
        <v>0</v>
      </c>
      <c r="K825">
        <f>'נתונים מיובאים'!M825</f>
        <v>0</v>
      </c>
      <c r="L825" s="2">
        <f>'נתונים מיובאים'!N825</f>
        <v>0</v>
      </c>
      <c r="M825" s="1" t="str">
        <f t="shared" si="14"/>
        <v>00</v>
      </c>
      <c r="N825" s="7" t="str">
        <f>B825&amp;E825&amp;COUNTIF($M$2:M825,B825&amp;E825)</f>
        <v>00108</v>
      </c>
    </row>
    <row r="826" spans="1:14" x14ac:dyDescent="0.2">
      <c r="A826">
        <f>'נתונים מיובאים'!C826</f>
        <v>0</v>
      </c>
      <c r="B826">
        <f>'נתונים מיובאים'!D826</f>
        <v>0</v>
      </c>
      <c r="C826">
        <f>'נתונים מיובאים'!E826</f>
        <v>0</v>
      </c>
      <c r="D826">
        <f>'נתונים מיובאים'!F826</f>
        <v>0</v>
      </c>
      <c r="E826" s="5">
        <f>'נתונים מיובאים'!G826</f>
        <v>0</v>
      </c>
      <c r="F826">
        <f>'נתונים מיובאים'!H826</f>
        <v>0</v>
      </c>
      <c r="G826" s="2">
        <f>'נתונים מיובאים'!I826</f>
        <v>0</v>
      </c>
      <c r="H826" s="1">
        <f>'נתונים מיובאים'!J826</f>
        <v>0</v>
      </c>
      <c r="I826">
        <f>'נתונים מיובאים'!K826</f>
        <v>0</v>
      </c>
      <c r="J826" s="2">
        <f>'נתונים מיובאים'!L826</f>
        <v>0</v>
      </c>
      <c r="K826">
        <f>'נתונים מיובאים'!M826</f>
        <v>0</v>
      </c>
      <c r="L826" s="2">
        <f>'נתונים מיובאים'!N826</f>
        <v>0</v>
      </c>
      <c r="M826" s="1" t="str">
        <f t="shared" si="14"/>
        <v>00</v>
      </c>
      <c r="N826" s="7" t="str">
        <f>B826&amp;E826&amp;COUNTIF($M$2:M826,B826&amp;E826)</f>
        <v>00109</v>
      </c>
    </row>
    <row r="827" spans="1:14" x14ac:dyDescent="0.2">
      <c r="A827">
        <f>'נתונים מיובאים'!C827</f>
        <v>0</v>
      </c>
      <c r="B827">
        <f>'נתונים מיובאים'!D827</f>
        <v>0</v>
      </c>
      <c r="C827">
        <f>'נתונים מיובאים'!E827</f>
        <v>0</v>
      </c>
      <c r="D827">
        <f>'נתונים מיובאים'!F827</f>
        <v>0</v>
      </c>
      <c r="E827" s="5">
        <f>'נתונים מיובאים'!G827</f>
        <v>0</v>
      </c>
      <c r="F827">
        <f>'נתונים מיובאים'!H827</f>
        <v>0</v>
      </c>
      <c r="G827" s="2">
        <f>'נתונים מיובאים'!I827</f>
        <v>0</v>
      </c>
      <c r="H827" s="1">
        <f>'נתונים מיובאים'!J827</f>
        <v>0</v>
      </c>
      <c r="I827">
        <f>'נתונים מיובאים'!K827</f>
        <v>0</v>
      </c>
      <c r="J827" s="2">
        <f>'נתונים מיובאים'!L827</f>
        <v>0</v>
      </c>
      <c r="K827">
        <f>'נתונים מיובאים'!M827</f>
        <v>0</v>
      </c>
      <c r="L827" s="2">
        <f>'נתונים מיובאים'!N827</f>
        <v>0</v>
      </c>
      <c r="M827" s="1" t="str">
        <f t="shared" si="14"/>
        <v>00</v>
      </c>
      <c r="N827" s="7" t="str">
        <f>B827&amp;E827&amp;COUNTIF($M$2:M827,B827&amp;E827)</f>
        <v>00110</v>
      </c>
    </row>
    <row r="828" spans="1:14" x14ac:dyDescent="0.2">
      <c r="A828">
        <f>'נתונים מיובאים'!C828</f>
        <v>0</v>
      </c>
      <c r="B828">
        <f>'נתונים מיובאים'!D828</f>
        <v>0</v>
      </c>
      <c r="C828">
        <f>'נתונים מיובאים'!E828</f>
        <v>0</v>
      </c>
      <c r="D828">
        <f>'נתונים מיובאים'!F828</f>
        <v>0</v>
      </c>
      <c r="E828" s="5">
        <f>'נתונים מיובאים'!G828</f>
        <v>0</v>
      </c>
      <c r="F828">
        <f>'נתונים מיובאים'!H828</f>
        <v>0</v>
      </c>
      <c r="G828" s="2">
        <f>'נתונים מיובאים'!I828</f>
        <v>0</v>
      </c>
      <c r="H828" s="1">
        <f>'נתונים מיובאים'!J828</f>
        <v>0</v>
      </c>
      <c r="I828">
        <f>'נתונים מיובאים'!K828</f>
        <v>0</v>
      </c>
      <c r="J828" s="2">
        <f>'נתונים מיובאים'!L828</f>
        <v>0</v>
      </c>
      <c r="K828">
        <f>'נתונים מיובאים'!M828</f>
        <v>0</v>
      </c>
      <c r="L828" s="2">
        <f>'נתונים מיובאים'!N828</f>
        <v>0</v>
      </c>
      <c r="M828" s="1" t="str">
        <f t="shared" si="14"/>
        <v>00</v>
      </c>
      <c r="N828" s="7" t="str">
        <f>B828&amp;E828&amp;COUNTIF($M$2:M828,B828&amp;E828)</f>
        <v>00111</v>
      </c>
    </row>
    <row r="829" spans="1:14" x14ac:dyDescent="0.2">
      <c r="A829">
        <f>'נתונים מיובאים'!C829</f>
        <v>0</v>
      </c>
      <c r="B829">
        <f>'נתונים מיובאים'!D829</f>
        <v>0</v>
      </c>
      <c r="C829">
        <f>'נתונים מיובאים'!E829</f>
        <v>0</v>
      </c>
      <c r="D829">
        <f>'נתונים מיובאים'!F829</f>
        <v>0</v>
      </c>
      <c r="E829" s="5">
        <f>'נתונים מיובאים'!G829</f>
        <v>0</v>
      </c>
      <c r="F829">
        <f>'נתונים מיובאים'!H829</f>
        <v>0</v>
      </c>
      <c r="G829" s="2">
        <f>'נתונים מיובאים'!I829</f>
        <v>0</v>
      </c>
      <c r="H829" s="1">
        <f>'נתונים מיובאים'!J829</f>
        <v>0</v>
      </c>
      <c r="I829">
        <f>'נתונים מיובאים'!K829</f>
        <v>0</v>
      </c>
      <c r="J829" s="2">
        <f>'נתונים מיובאים'!L829</f>
        <v>0</v>
      </c>
      <c r="K829">
        <f>'נתונים מיובאים'!M829</f>
        <v>0</v>
      </c>
      <c r="L829" s="2">
        <f>'נתונים מיובאים'!N829</f>
        <v>0</v>
      </c>
      <c r="M829" s="1" t="str">
        <f t="shared" si="14"/>
        <v>00</v>
      </c>
      <c r="N829" s="7" t="str">
        <f>B829&amp;E829&amp;COUNTIF($M$2:M829,B829&amp;E829)</f>
        <v>00112</v>
      </c>
    </row>
    <row r="830" spans="1:14" x14ac:dyDescent="0.2">
      <c r="A830">
        <f>'נתונים מיובאים'!C830</f>
        <v>0</v>
      </c>
      <c r="B830">
        <f>'נתונים מיובאים'!D830</f>
        <v>0</v>
      </c>
      <c r="C830">
        <f>'נתונים מיובאים'!E830</f>
        <v>0</v>
      </c>
      <c r="D830">
        <f>'נתונים מיובאים'!F830</f>
        <v>0</v>
      </c>
      <c r="E830" s="5">
        <f>'נתונים מיובאים'!G830</f>
        <v>0</v>
      </c>
      <c r="F830">
        <f>'נתונים מיובאים'!H830</f>
        <v>0</v>
      </c>
      <c r="G830" s="2">
        <f>'נתונים מיובאים'!I830</f>
        <v>0</v>
      </c>
      <c r="H830" s="1">
        <f>'נתונים מיובאים'!J830</f>
        <v>0</v>
      </c>
      <c r="I830">
        <f>'נתונים מיובאים'!K830</f>
        <v>0</v>
      </c>
      <c r="J830" s="2">
        <f>'נתונים מיובאים'!L830</f>
        <v>0</v>
      </c>
      <c r="K830">
        <f>'נתונים מיובאים'!M830</f>
        <v>0</v>
      </c>
      <c r="L830" s="2">
        <f>'נתונים מיובאים'!N830</f>
        <v>0</v>
      </c>
      <c r="M830" s="1" t="str">
        <f t="shared" si="14"/>
        <v>00</v>
      </c>
      <c r="N830" s="7" t="str">
        <f>B830&amp;E830&amp;COUNTIF($M$2:M830,B830&amp;E830)</f>
        <v>00113</v>
      </c>
    </row>
    <row r="831" spans="1:14" x14ac:dyDescent="0.2">
      <c r="A831">
        <f>'נתונים מיובאים'!C831</f>
        <v>0</v>
      </c>
      <c r="B831">
        <f>'נתונים מיובאים'!D831</f>
        <v>0</v>
      </c>
      <c r="C831">
        <f>'נתונים מיובאים'!E831</f>
        <v>0</v>
      </c>
      <c r="D831">
        <f>'נתונים מיובאים'!F831</f>
        <v>0</v>
      </c>
      <c r="E831" s="5">
        <f>'נתונים מיובאים'!G831</f>
        <v>0</v>
      </c>
      <c r="F831">
        <f>'נתונים מיובאים'!H831</f>
        <v>0</v>
      </c>
      <c r="G831" s="2">
        <f>'נתונים מיובאים'!I831</f>
        <v>0</v>
      </c>
      <c r="H831" s="1">
        <f>'נתונים מיובאים'!J831</f>
        <v>0</v>
      </c>
      <c r="I831">
        <f>'נתונים מיובאים'!K831</f>
        <v>0</v>
      </c>
      <c r="J831" s="2">
        <f>'נתונים מיובאים'!L831</f>
        <v>0</v>
      </c>
      <c r="K831">
        <f>'נתונים מיובאים'!M831</f>
        <v>0</v>
      </c>
      <c r="L831" s="2">
        <f>'נתונים מיובאים'!N831</f>
        <v>0</v>
      </c>
      <c r="M831" s="1" t="str">
        <f t="shared" si="14"/>
        <v>00</v>
      </c>
      <c r="N831" s="7" t="str">
        <f>B831&amp;E831&amp;COUNTIF($M$2:M831,B831&amp;E831)</f>
        <v>00114</v>
      </c>
    </row>
    <row r="832" spans="1:14" x14ac:dyDescent="0.2">
      <c r="A832">
        <f>'נתונים מיובאים'!C832</f>
        <v>0</v>
      </c>
      <c r="B832">
        <f>'נתונים מיובאים'!D832</f>
        <v>0</v>
      </c>
      <c r="C832">
        <f>'נתונים מיובאים'!E832</f>
        <v>0</v>
      </c>
      <c r="D832">
        <f>'נתונים מיובאים'!F832</f>
        <v>0</v>
      </c>
      <c r="E832" s="5">
        <f>'נתונים מיובאים'!G832</f>
        <v>0</v>
      </c>
      <c r="F832">
        <f>'נתונים מיובאים'!H832</f>
        <v>0</v>
      </c>
      <c r="G832" s="2">
        <f>'נתונים מיובאים'!I832</f>
        <v>0</v>
      </c>
      <c r="H832" s="1">
        <f>'נתונים מיובאים'!J832</f>
        <v>0</v>
      </c>
      <c r="I832">
        <f>'נתונים מיובאים'!K832</f>
        <v>0</v>
      </c>
      <c r="J832" s="2">
        <f>'נתונים מיובאים'!L832</f>
        <v>0</v>
      </c>
      <c r="K832">
        <f>'נתונים מיובאים'!M832</f>
        <v>0</v>
      </c>
      <c r="L832" s="2">
        <f>'נתונים מיובאים'!N832</f>
        <v>0</v>
      </c>
      <c r="M832" s="1" t="str">
        <f t="shared" si="14"/>
        <v>00</v>
      </c>
      <c r="N832" s="7" t="str">
        <f>B832&amp;E832&amp;COUNTIF($M$2:M832,B832&amp;E832)</f>
        <v>00115</v>
      </c>
    </row>
    <row r="833" spans="1:14" x14ac:dyDescent="0.2">
      <c r="A833">
        <f>'נתונים מיובאים'!C833</f>
        <v>0</v>
      </c>
      <c r="B833">
        <f>'נתונים מיובאים'!D833</f>
        <v>0</v>
      </c>
      <c r="C833">
        <f>'נתונים מיובאים'!E833</f>
        <v>0</v>
      </c>
      <c r="D833">
        <f>'נתונים מיובאים'!F833</f>
        <v>0</v>
      </c>
      <c r="E833" s="5">
        <f>'נתונים מיובאים'!G833</f>
        <v>0</v>
      </c>
      <c r="F833">
        <f>'נתונים מיובאים'!H833</f>
        <v>0</v>
      </c>
      <c r="G833" s="2">
        <f>'נתונים מיובאים'!I833</f>
        <v>0</v>
      </c>
      <c r="H833" s="1">
        <f>'נתונים מיובאים'!J833</f>
        <v>0</v>
      </c>
      <c r="I833">
        <f>'נתונים מיובאים'!K833</f>
        <v>0</v>
      </c>
      <c r="J833" s="2">
        <f>'נתונים מיובאים'!L833</f>
        <v>0</v>
      </c>
      <c r="K833">
        <f>'נתונים מיובאים'!M833</f>
        <v>0</v>
      </c>
      <c r="L833" s="2">
        <f>'נתונים מיובאים'!N833</f>
        <v>0</v>
      </c>
      <c r="M833" s="1" t="str">
        <f t="shared" si="14"/>
        <v>00</v>
      </c>
      <c r="N833" s="7" t="str">
        <f>B833&amp;E833&amp;COUNTIF($M$2:M833,B833&amp;E833)</f>
        <v>00116</v>
      </c>
    </row>
    <row r="834" spans="1:14" x14ac:dyDescent="0.2">
      <c r="A834">
        <f>'נתונים מיובאים'!C834</f>
        <v>0</v>
      </c>
      <c r="B834">
        <f>'נתונים מיובאים'!D834</f>
        <v>0</v>
      </c>
      <c r="C834">
        <f>'נתונים מיובאים'!E834</f>
        <v>0</v>
      </c>
      <c r="D834">
        <f>'נתונים מיובאים'!F834</f>
        <v>0</v>
      </c>
      <c r="E834" s="5">
        <f>'נתונים מיובאים'!G834</f>
        <v>0</v>
      </c>
      <c r="F834">
        <f>'נתונים מיובאים'!H834</f>
        <v>0</v>
      </c>
      <c r="G834" s="2">
        <f>'נתונים מיובאים'!I834</f>
        <v>0</v>
      </c>
      <c r="H834" s="1">
        <f>'נתונים מיובאים'!J834</f>
        <v>0</v>
      </c>
      <c r="I834">
        <f>'נתונים מיובאים'!K834</f>
        <v>0</v>
      </c>
      <c r="J834" s="2">
        <f>'נתונים מיובאים'!L834</f>
        <v>0</v>
      </c>
      <c r="K834">
        <f>'נתונים מיובאים'!M834</f>
        <v>0</v>
      </c>
      <c r="L834" s="2">
        <f>'נתונים מיובאים'!N834</f>
        <v>0</v>
      </c>
      <c r="M834" s="1" t="str">
        <f t="shared" si="14"/>
        <v>00</v>
      </c>
      <c r="N834" s="7" t="str">
        <f>B834&amp;E834&amp;COUNTIF($M$2:M834,B834&amp;E834)</f>
        <v>00117</v>
      </c>
    </row>
    <row r="835" spans="1:14" x14ac:dyDescent="0.2">
      <c r="A835">
        <f>'נתונים מיובאים'!C835</f>
        <v>0</v>
      </c>
      <c r="B835">
        <f>'נתונים מיובאים'!D835</f>
        <v>0</v>
      </c>
      <c r="C835">
        <f>'נתונים מיובאים'!E835</f>
        <v>0</v>
      </c>
      <c r="D835">
        <f>'נתונים מיובאים'!F835</f>
        <v>0</v>
      </c>
      <c r="E835" s="5">
        <f>'נתונים מיובאים'!G835</f>
        <v>0</v>
      </c>
      <c r="F835">
        <f>'נתונים מיובאים'!H835</f>
        <v>0</v>
      </c>
      <c r="G835" s="2">
        <f>'נתונים מיובאים'!I835</f>
        <v>0</v>
      </c>
      <c r="H835" s="1">
        <f>'נתונים מיובאים'!J835</f>
        <v>0</v>
      </c>
      <c r="I835">
        <f>'נתונים מיובאים'!K835</f>
        <v>0</v>
      </c>
      <c r="J835" s="2">
        <f>'נתונים מיובאים'!L835</f>
        <v>0</v>
      </c>
      <c r="K835">
        <f>'נתונים מיובאים'!M835</f>
        <v>0</v>
      </c>
      <c r="L835" s="2">
        <f>'נתונים מיובאים'!N835</f>
        <v>0</v>
      </c>
      <c r="M835" s="1" t="str">
        <f t="shared" si="14"/>
        <v>00</v>
      </c>
      <c r="N835" s="7" t="str">
        <f>B835&amp;E835&amp;COUNTIF($M$2:M835,B835&amp;E835)</f>
        <v>00118</v>
      </c>
    </row>
    <row r="836" spans="1:14" x14ac:dyDescent="0.2">
      <c r="A836">
        <f>'נתונים מיובאים'!C836</f>
        <v>0</v>
      </c>
      <c r="B836">
        <f>'נתונים מיובאים'!D836</f>
        <v>0</v>
      </c>
      <c r="C836">
        <f>'נתונים מיובאים'!E836</f>
        <v>0</v>
      </c>
      <c r="D836">
        <f>'נתונים מיובאים'!F836</f>
        <v>0</v>
      </c>
      <c r="E836" s="5">
        <f>'נתונים מיובאים'!G836</f>
        <v>0</v>
      </c>
      <c r="F836">
        <f>'נתונים מיובאים'!H836</f>
        <v>0</v>
      </c>
      <c r="G836" s="2">
        <f>'נתונים מיובאים'!I836</f>
        <v>0</v>
      </c>
      <c r="H836" s="1">
        <f>'נתונים מיובאים'!J836</f>
        <v>0</v>
      </c>
      <c r="I836">
        <f>'נתונים מיובאים'!K836</f>
        <v>0</v>
      </c>
      <c r="J836" s="2">
        <f>'נתונים מיובאים'!L836</f>
        <v>0</v>
      </c>
      <c r="K836">
        <f>'נתונים מיובאים'!M836</f>
        <v>0</v>
      </c>
      <c r="L836" s="2">
        <f>'נתונים מיובאים'!N836</f>
        <v>0</v>
      </c>
      <c r="M836" s="1" t="str">
        <f t="shared" si="14"/>
        <v>00</v>
      </c>
      <c r="N836" s="7" t="str">
        <f>B836&amp;E836&amp;COUNTIF($M$2:M836,B836&amp;E836)</f>
        <v>00119</v>
      </c>
    </row>
    <row r="837" spans="1:14" x14ac:dyDescent="0.2">
      <c r="A837">
        <f>'נתונים מיובאים'!C837</f>
        <v>0</v>
      </c>
      <c r="B837">
        <f>'נתונים מיובאים'!D837</f>
        <v>0</v>
      </c>
      <c r="C837">
        <f>'נתונים מיובאים'!E837</f>
        <v>0</v>
      </c>
      <c r="D837">
        <f>'נתונים מיובאים'!F837</f>
        <v>0</v>
      </c>
      <c r="E837" s="5">
        <f>'נתונים מיובאים'!G837</f>
        <v>0</v>
      </c>
      <c r="F837">
        <f>'נתונים מיובאים'!H837</f>
        <v>0</v>
      </c>
      <c r="G837" s="2">
        <f>'נתונים מיובאים'!I837</f>
        <v>0</v>
      </c>
      <c r="H837" s="1">
        <f>'נתונים מיובאים'!J837</f>
        <v>0</v>
      </c>
      <c r="I837">
        <f>'נתונים מיובאים'!K837</f>
        <v>0</v>
      </c>
      <c r="J837" s="2">
        <f>'נתונים מיובאים'!L837</f>
        <v>0</v>
      </c>
      <c r="K837">
        <f>'נתונים מיובאים'!M837</f>
        <v>0</v>
      </c>
      <c r="L837" s="2">
        <f>'נתונים מיובאים'!N837</f>
        <v>0</v>
      </c>
      <c r="M837" s="1" t="str">
        <f t="shared" si="14"/>
        <v>00</v>
      </c>
      <c r="N837" s="7" t="str">
        <f>B837&amp;E837&amp;COUNTIF($M$2:M837,B837&amp;E837)</f>
        <v>00120</v>
      </c>
    </row>
    <row r="838" spans="1:14" x14ac:dyDescent="0.2">
      <c r="A838">
        <f>'נתונים מיובאים'!C838</f>
        <v>0</v>
      </c>
      <c r="B838">
        <f>'נתונים מיובאים'!D838</f>
        <v>0</v>
      </c>
      <c r="C838">
        <f>'נתונים מיובאים'!E838</f>
        <v>0</v>
      </c>
      <c r="D838">
        <f>'נתונים מיובאים'!F838</f>
        <v>0</v>
      </c>
      <c r="E838" s="5">
        <f>'נתונים מיובאים'!G838</f>
        <v>0</v>
      </c>
      <c r="F838">
        <f>'נתונים מיובאים'!H838</f>
        <v>0</v>
      </c>
      <c r="G838" s="2">
        <f>'נתונים מיובאים'!I838</f>
        <v>0</v>
      </c>
      <c r="H838" s="1">
        <f>'נתונים מיובאים'!J838</f>
        <v>0</v>
      </c>
      <c r="I838">
        <f>'נתונים מיובאים'!K838</f>
        <v>0</v>
      </c>
      <c r="J838" s="2">
        <f>'נתונים מיובאים'!L838</f>
        <v>0</v>
      </c>
      <c r="K838">
        <f>'נתונים מיובאים'!M838</f>
        <v>0</v>
      </c>
      <c r="L838" s="2">
        <f>'נתונים מיובאים'!N838</f>
        <v>0</v>
      </c>
      <c r="M838" s="1" t="str">
        <f t="shared" si="14"/>
        <v>00</v>
      </c>
      <c r="N838" s="7" t="str">
        <f>B838&amp;E838&amp;COUNTIF($M$2:M838,B838&amp;E838)</f>
        <v>00121</v>
      </c>
    </row>
    <row r="839" spans="1:14" x14ac:dyDescent="0.2">
      <c r="A839">
        <f>'נתונים מיובאים'!C839</f>
        <v>0</v>
      </c>
      <c r="B839">
        <f>'נתונים מיובאים'!D839</f>
        <v>0</v>
      </c>
      <c r="C839">
        <f>'נתונים מיובאים'!E839</f>
        <v>0</v>
      </c>
      <c r="D839">
        <f>'נתונים מיובאים'!F839</f>
        <v>0</v>
      </c>
      <c r="E839" s="5">
        <f>'נתונים מיובאים'!G839</f>
        <v>0</v>
      </c>
      <c r="F839">
        <f>'נתונים מיובאים'!H839</f>
        <v>0</v>
      </c>
      <c r="G839" s="2">
        <f>'נתונים מיובאים'!I839</f>
        <v>0</v>
      </c>
      <c r="H839" s="1">
        <f>'נתונים מיובאים'!J839</f>
        <v>0</v>
      </c>
      <c r="I839">
        <f>'נתונים מיובאים'!K839</f>
        <v>0</v>
      </c>
      <c r="J839" s="2">
        <f>'נתונים מיובאים'!L839</f>
        <v>0</v>
      </c>
      <c r="K839">
        <f>'נתונים מיובאים'!M839</f>
        <v>0</v>
      </c>
      <c r="L839" s="2">
        <f>'נתונים מיובאים'!N839</f>
        <v>0</v>
      </c>
      <c r="M839" s="1" t="str">
        <f t="shared" si="14"/>
        <v>00</v>
      </c>
      <c r="N839" s="7" t="str">
        <f>B839&amp;E839&amp;COUNTIF($M$2:M839,B839&amp;E839)</f>
        <v>00122</v>
      </c>
    </row>
    <row r="840" spans="1:14" x14ac:dyDescent="0.2">
      <c r="A840">
        <f>'נתונים מיובאים'!C840</f>
        <v>0</v>
      </c>
      <c r="B840">
        <f>'נתונים מיובאים'!D840</f>
        <v>0</v>
      </c>
      <c r="C840">
        <f>'נתונים מיובאים'!E840</f>
        <v>0</v>
      </c>
      <c r="D840">
        <f>'נתונים מיובאים'!F840</f>
        <v>0</v>
      </c>
      <c r="E840" s="5">
        <f>'נתונים מיובאים'!G840</f>
        <v>0</v>
      </c>
      <c r="F840">
        <f>'נתונים מיובאים'!H840</f>
        <v>0</v>
      </c>
      <c r="G840" s="2">
        <f>'נתונים מיובאים'!I840</f>
        <v>0</v>
      </c>
      <c r="H840" s="1">
        <f>'נתונים מיובאים'!J840</f>
        <v>0</v>
      </c>
      <c r="I840">
        <f>'נתונים מיובאים'!K840</f>
        <v>0</v>
      </c>
      <c r="J840" s="2">
        <f>'נתונים מיובאים'!L840</f>
        <v>0</v>
      </c>
      <c r="K840">
        <f>'נתונים מיובאים'!M840</f>
        <v>0</v>
      </c>
      <c r="L840" s="2">
        <f>'נתונים מיובאים'!N840</f>
        <v>0</v>
      </c>
      <c r="M840" s="1" t="str">
        <f t="shared" si="14"/>
        <v>00</v>
      </c>
      <c r="N840" s="7" t="str">
        <f>B840&amp;E840&amp;COUNTIF($M$2:M840,B840&amp;E840)</f>
        <v>00123</v>
      </c>
    </row>
    <row r="841" spans="1:14" x14ac:dyDescent="0.2">
      <c r="A841">
        <f>'נתונים מיובאים'!C841</f>
        <v>0</v>
      </c>
      <c r="B841">
        <f>'נתונים מיובאים'!D841</f>
        <v>0</v>
      </c>
      <c r="C841">
        <f>'נתונים מיובאים'!E841</f>
        <v>0</v>
      </c>
      <c r="D841">
        <f>'נתונים מיובאים'!F841</f>
        <v>0</v>
      </c>
      <c r="E841" s="5">
        <f>'נתונים מיובאים'!G841</f>
        <v>0</v>
      </c>
      <c r="F841">
        <f>'נתונים מיובאים'!H841</f>
        <v>0</v>
      </c>
      <c r="G841" s="2">
        <f>'נתונים מיובאים'!I841</f>
        <v>0</v>
      </c>
      <c r="H841" s="1">
        <f>'נתונים מיובאים'!J841</f>
        <v>0</v>
      </c>
      <c r="I841">
        <f>'נתונים מיובאים'!K841</f>
        <v>0</v>
      </c>
      <c r="J841" s="2">
        <f>'נתונים מיובאים'!L841</f>
        <v>0</v>
      </c>
      <c r="K841">
        <f>'נתונים מיובאים'!M841</f>
        <v>0</v>
      </c>
      <c r="L841" s="2">
        <f>'נתונים מיובאים'!N841</f>
        <v>0</v>
      </c>
      <c r="M841" s="1" t="str">
        <f t="shared" si="14"/>
        <v>00</v>
      </c>
      <c r="N841" s="7" t="str">
        <f>B841&amp;E841&amp;COUNTIF($M$2:M841,B841&amp;E841)</f>
        <v>00124</v>
      </c>
    </row>
    <row r="842" spans="1:14" x14ac:dyDescent="0.2">
      <c r="A842">
        <f>'נתונים מיובאים'!C842</f>
        <v>0</v>
      </c>
      <c r="B842">
        <f>'נתונים מיובאים'!D842</f>
        <v>0</v>
      </c>
      <c r="C842">
        <f>'נתונים מיובאים'!E842</f>
        <v>0</v>
      </c>
      <c r="D842">
        <f>'נתונים מיובאים'!F842</f>
        <v>0</v>
      </c>
      <c r="E842" s="5">
        <f>'נתונים מיובאים'!G842</f>
        <v>0</v>
      </c>
      <c r="F842">
        <f>'נתונים מיובאים'!H842</f>
        <v>0</v>
      </c>
      <c r="G842" s="2">
        <f>'נתונים מיובאים'!I842</f>
        <v>0</v>
      </c>
      <c r="H842" s="1">
        <f>'נתונים מיובאים'!J842</f>
        <v>0</v>
      </c>
      <c r="I842">
        <f>'נתונים מיובאים'!K842</f>
        <v>0</v>
      </c>
      <c r="J842" s="2">
        <f>'נתונים מיובאים'!L842</f>
        <v>0</v>
      </c>
      <c r="K842">
        <f>'נתונים מיובאים'!M842</f>
        <v>0</v>
      </c>
      <c r="L842" s="2">
        <f>'נתונים מיובאים'!N842</f>
        <v>0</v>
      </c>
      <c r="M842" s="1" t="str">
        <f t="shared" si="14"/>
        <v>00</v>
      </c>
      <c r="N842" s="7" t="str">
        <f>B842&amp;E842&amp;COUNTIF($M$2:M842,B842&amp;E842)</f>
        <v>00125</v>
      </c>
    </row>
    <row r="843" spans="1:14" x14ac:dyDescent="0.2">
      <c r="A843">
        <f>'נתונים מיובאים'!C843</f>
        <v>0</v>
      </c>
      <c r="B843">
        <f>'נתונים מיובאים'!D843</f>
        <v>0</v>
      </c>
      <c r="C843">
        <f>'נתונים מיובאים'!E843</f>
        <v>0</v>
      </c>
      <c r="D843">
        <f>'נתונים מיובאים'!F843</f>
        <v>0</v>
      </c>
      <c r="E843" s="5">
        <f>'נתונים מיובאים'!G843</f>
        <v>0</v>
      </c>
      <c r="F843">
        <f>'נתונים מיובאים'!H843</f>
        <v>0</v>
      </c>
      <c r="G843" s="2">
        <f>'נתונים מיובאים'!I843</f>
        <v>0</v>
      </c>
      <c r="H843" s="1">
        <f>'נתונים מיובאים'!J843</f>
        <v>0</v>
      </c>
      <c r="I843">
        <f>'נתונים מיובאים'!K843</f>
        <v>0</v>
      </c>
      <c r="J843" s="2">
        <f>'נתונים מיובאים'!L843</f>
        <v>0</v>
      </c>
      <c r="K843">
        <f>'נתונים מיובאים'!M843</f>
        <v>0</v>
      </c>
      <c r="L843" s="2">
        <f>'נתונים מיובאים'!N843</f>
        <v>0</v>
      </c>
      <c r="M843" s="1" t="str">
        <f t="shared" si="14"/>
        <v>00</v>
      </c>
      <c r="N843" s="7" t="str">
        <f>B843&amp;E843&amp;COUNTIF($M$2:M843,B843&amp;E843)</f>
        <v>00126</v>
      </c>
    </row>
    <row r="844" spans="1:14" x14ac:dyDescent="0.2">
      <c r="A844">
        <f>'נתונים מיובאים'!C844</f>
        <v>0</v>
      </c>
      <c r="B844">
        <f>'נתונים מיובאים'!D844</f>
        <v>0</v>
      </c>
      <c r="C844">
        <f>'נתונים מיובאים'!E844</f>
        <v>0</v>
      </c>
      <c r="D844">
        <f>'נתונים מיובאים'!F844</f>
        <v>0</v>
      </c>
      <c r="E844" s="5">
        <f>'נתונים מיובאים'!G844</f>
        <v>0</v>
      </c>
      <c r="F844">
        <f>'נתונים מיובאים'!H844</f>
        <v>0</v>
      </c>
      <c r="G844" s="2">
        <f>'נתונים מיובאים'!I844</f>
        <v>0</v>
      </c>
      <c r="H844" s="1">
        <f>'נתונים מיובאים'!J844</f>
        <v>0</v>
      </c>
      <c r="I844">
        <f>'נתונים מיובאים'!K844</f>
        <v>0</v>
      </c>
      <c r="J844" s="2">
        <f>'נתונים מיובאים'!L844</f>
        <v>0</v>
      </c>
      <c r="K844">
        <f>'נתונים מיובאים'!M844</f>
        <v>0</v>
      </c>
      <c r="L844" s="2">
        <f>'נתונים מיובאים'!N844</f>
        <v>0</v>
      </c>
      <c r="M844" s="1" t="str">
        <f t="shared" si="14"/>
        <v>00</v>
      </c>
      <c r="N844" s="7" t="str">
        <f>B844&amp;E844&amp;COUNTIF($M$2:M844,B844&amp;E844)</f>
        <v>00127</v>
      </c>
    </row>
    <row r="845" spans="1:14" x14ac:dyDescent="0.2">
      <c r="A845">
        <f>'נתונים מיובאים'!C845</f>
        <v>0</v>
      </c>
      <c r="B845">
        <f>'נתונים מיובאים'!D845</f>
        <v>0</v>
      </c>
      <c r="C845">
        <f>'נתונים מיובאים'!E845</f>
        <v>0</v>
      </c>
      <c r="D845">
        <f>'נתונים מיובאים'!F845</f>
        <v>0</v>
      </c>
      <c r="E845" s="5">
        <f>'נתונים מיובאים'!G845</f>
        <v>0</v>
      </c>
      <c r="F845">
        <f>'נתונים מיובאים'!H845</f>
        <v>0</v>
      </c>
      <c r="G845" s="2">
        <f>'נתונים מיובאים'!I845</f>
        <v>0</v>
      </c>
      <c r="H845" s="1">
        <f>'נתונים מיובאים'!J845</f>
        <v>0</v>
      </c>
      <c r="I845">
        <f>'נתונים מיובאים'!K845</f>
        <v>0</v>
      </c>
      <c r="J845" s="2">
        <f>'נתונים מיובאים'!L845</f>
        <v>0</v>
      </c>
      <c r="K845">
        <f>'נתונים מיובאים'!M845</f>
        <v>0</v>
      </c>
      <c r="L845" s="2">
        <f>'נתונים מיובאים'!N845</f>
        <v>0</v>
      </c>
      <c r="M845" s="1" t="str">
        <f t="shared" si="14"/>
        <v>00</v>
      </c>
      <c r="N845" s="7" t="str">
        <f>B845&amp;E845&amp;COUNTIF($M$2:M845,B845&amp;E845)</f>
        <v>00128</v>
      </c>
    </row>
    <row r="846" spans="1:14" x14ac:dyDescent="0.2">
      <c r="A846">
        <f>'נתונים מיובאים'!C846</f>
        <v>0</v>
      </c>
      <c r="B846">
        <f>'נתונים מיובאים'!D846</f>
        <v>0</v>
      </c>
      <c r="C846">
        <f>'נתונים מיובאים'!E846</f>
        <v>0</v>
      </c>
      <c r="D846">
        <f>'נתונים מיובאים'!F846</f>
        <v>0</v>
      </c>
      <c r="E846" s="5">
        <f>'נתונים מיובאים'!G846</f>
        <v>0</v>
      </c>
      <c r="F846">
        <f>'נתונים מיובאים'!H846</f>
        <v>0</v>
      </c>
      <c r="G846" s="2">
        <f>'נתונים מיובאים'!I846</f>
        <v>0</v>
      </c>
      <c r="H846" s="1">
        <f>'נתונים מיובאים'!J846</f>
        <v>0</v>
      </c>
      <c r="I846">
        <f>'נתונים מיובאים'!K846</f>
        <v>0</v>
      </c>
      <c r="J846" s="2">
        <f>'נתונים מיובאים'!L846</f>
        <v>0</v>
      </c>
      <c r="K846">
        <f>'נתונים מיובאים'!M846</f>
        <v>0</v>
      </c>
      <c r="L846" s="2">
        <f>'נתונים מיובאים'!N846</f>
        <v>0</v>
      </c>
      <c r="M846" s="1" t="str">
        <f t="shared" si="14"/>
        <v>00</v>
      </c>
      <c r="N846" s="7" t="str">
        <f>B846&amp;E846&amp;COUNTIF($M$2:M846,B846&amp;E846)</f>
        <v>00129</v>
      </c>
    </row>
    <row r="847" spans="1:14" x14ac:dyDescent="0.2">
      <c r="A847">
        <f>'נתונים מיובאים'!C847</f>
        <v>0</v>
      </c>
      <c r="B847">
        <f>'נתונים מיובאים'!D847</f>
        <v>0</v>
      </c>
      <c r="C847">
        <f>'נתונים מיובאים'!E847</f>
        <v>0</v>
      </c>
      <c r="D847">
        <f>'נתונים מיובאים'!F847</f>
        <v>0</v>
      </c>
      <c r="E847" s="5">
        <f>'נתונים מיובאים'!G847</f>
        <v>0</v>
      </c>
      <c r="F847">
        <f>'נתונים מיובאים'!H847</f>
        <v>0</v>
      </c>
      <c r="G847" s="2">
        <f>'נתונים מיובאים'!I847</f>
        <v>0</v>
      </c>
      <c r="H847" s="1">
        <f>'נתונים מיובאים'!J847</f>
        <v>0</v>
      </c>
      <c r="I847">
        <f>'נתונים מיובאים'!K847</f>
        <v>0</v>
      </c>
      <c r="J847" s="2">
        <f>'נתונים מיובאים'!L847</f>
        <v>0</v>
      </c>
      <c r="K847">
        <f>'נתונים מיובאים'!M847</f>
        <v>0</v>
      </c>
      <c r="L847" s="2">
        <f>'נתונים מיובאים'!N847</f>
        <v>0</v>
      </c>
      <c r="M847" s="1" t="str">
        <f t="shared" si="14"/>
        <v>00</v>
      </c>
      <c r="N847" s="7" t="str">
        <f>B847&amp;E847&amp;COUNTIF($M$2:M847,B847&amp;E847)</f>
        <v>00130</v>
      </c>
    </row>
    <row r="848" spans="1:14" x14ac:dyDescent="0.2">
      <c r="A848">
        <f>'נתונים מיובאים'!C848</f>
        <v>0</v>
      </c>
      <c r="B848">
        <f>'נתונים מיובאים'!D848</f>
        <v>0</v>
      </c>
      <c r="C848">
        <f>'נתונים מיובאים'!E848</f>
        <v>0</v>
      </c>
      <c r="D848">
        <f>'נתונים מיובאים'!F848</f>
        <v>0</v>
      </c>
      <c r="E848" s="5">
        <f>'נתונים מיובאים'!G848</f>
        <v>0</v>
      </c>
      <c r="F848">
        <f>'נתונים מיובאים'!H848</f>
        <v>0</v>
      </c>
      <c r="G848" s="2">
        <f>'נתונים מיובאים'!I848</f>
        <v>0</v>
      </c>
      <c r="H848" s="1">
        <f>'נתונים מיובאים'!J848</f>
        <v>0</v>
      </c>
      <c r="I848">
        <f>'נתונים מיובאים'!K848</f>
        <v>0</v>
      </c>
      <c r="J848" s="2">
        <f>'נתונים מיובאים'!L848</f>
        <v>0</v>
      </c>
      <c r="K848">
        <f>'נתונים מיובאים'!M848</f>
        <v>0</v>
      </c>
      <c r="L848" s="2">
        <f>'נתונים מיובאים'!N848</f>
        <v>0</v>
      </c>
      <c r="M848" s="1" t="str">
        <f t="shared" si="14"/>
        <v>00</v>
      </c>
      <c r="N848" s="7" t="str">
        <f>B848&amp;E848&amp;COUNTIF($M$2:M848,B848&amp;E848)</f>
        <v>00131</v>
      </c>
    </row>
    <row r="849" spans="1:14" x14ac:dyDescent="0.2">
      <c r="A849">
        <f>'נתונים מיובאים'!C849</f>
        <v>0</v>
      </c>
      <c r="B849">
        <f>'נתונים מיובאים'!D849</f>
        <v>0</v>
      </c>
      <c r="C849">
        <f>'נתונים מיובאים'!E849</f>
        <v>0</v>
      </c>
      <c r="D849">
        <f>'נתונים מיובאים'!F849</f>
        <v>0</v>
      </c>
      <c r="E849" s="5">
        <f>'נתונים מיובאים'!G849</f>
        <v>0</v>
      </c>
      <c r="F849">
        <f>'נתונים מיובאים'!H849</f>
        <v>0</v>
      </c>
      <c r="G849" s="2">
        <f>'נתונים מיובאים'!I849</f>
        <v>0</v>
      </c>
      <c r="H849" s="1">
        <f>'נתונים מיובאים'!J849</f>
        <v>0</v>
      </c>
      <c r="I849">
        <f>'נתונים מיובאים'!K849</f>
        <v>0</v>
      </c>
      <c r="J849" s="2">
        <f>'נתונים מיובאים'!L849</f>
        <v>0</v>
      </c>
      <c r="K849">
        <f>'נתונים מיובאים'!M849</f>
        <v>0</v>
      </c>
      <c r="L849" s="2">
        <f>'נתונים מיובאים'!N849</f>
        <v>0</v>
      </c>
      <c r="M849" s="1" t="str">
        <f t="shared" si="14"/>
        <v>00</v>
      </c>
      <c r="N849" s="7" t="str">
        <f>B849&amp;E849&amp;COUNTIF($M$2:M849,B849&amp;E849)</f>
        <v>00132</v>
      </c>
    </row>
    <row r="850" spans="1:14" x14ac:dyDescent="0.2">
      <c r="A850">
        <f>'נתונים מיובאים'!C850</f>
        <v>0</v>
      </c>
      <c r="B850">
        <f>'נתונים מיובאים'!D850</f>
        <v>0</v>
      </c>
      <c r="C850">
        <f>'נתונים מיובאים'!E850</f>
        <v>0</v>
      </c>
      <c r="D850">
        <f>'נתונים מיובאים'!F850</f>
        <v>0</v>
      </c>
      <c r="E850" s="5">
        <f>'נתונים מיובאים'!G850</f>
        <v>0</v>
      </c>
      <c r="F850">
        <f>'נתונים מיובאים'!H850</f>
        <v>0</v>
      </c>
      <c r="G850" s="2">
        <f>'נתונים מיובאים'!I850</f>
        <v>0</v>
      </c>
      <c r="H850" s="1">
        <f>'נתונים מיובאים'!J850</f>
        <v>0</v>
      </c>
      <c r="I850">
        <f>'נתונים מיובאים'!K850</f>
        <v>0</v>
      </c>
      <c r="J850" s="2">
        <f>'נתונים מיובאים'!L850</f>
        <v>0</v>
      </c>
      <c r="K850">
        <f>'נתונים מיובאים'!M850</f>
        <v>0</v>
      </c>
      <c r="L850" s="2">
        <f>'נתונים מיובאים'!N850</f>
        <v>0</v>
      </c>
      <c r="M850" s="1" t="str">
        <f t="shared" si="14"/>
        <v>00</v>
      </c>
      <c r="N850" s="7" t="str">
        <f>B850&amp;E850&amp;COUNTIF($M$2:M850,B850&amp;E850)</f>
        <v>00133</v>
      </c>
    </row>
    <row r="851" spans="1:14" x14ac:dyDescent="0.2">
      <c r="A851">
        <f>'נתונים מיובאים'!C851</f>
        <v>0</v>
      </c>
      <c r="B851">
        <f>'נתונים מיובאים'!D851</f>
        <v>0</v>
      </c>
      <c r="C851">
        <f>'נתונים מיובאים'!E851</f>
        <v>0</v>
      </c>
      <c r="D851">
        <f>'נתונים מיובאים'!F851</f>
        <v>0</v>
      </c>
      <c r="E851" s="5">
        <f>'נתונים מיובאים'!G851</f>
        <v>0</v>
      </c>
      <c r="F851">
        <f>'נתונים מיובאים'!H851</f>
        <v>0</v>
      </c>
      <c r="G851" s="2">
        <f>'נתונים מיובאים'!I851</f>
        <v>0</v>
      </c>
      <c r="H851" s="1">
        <f>'נתונים מיובאים'!J851</f>
        <v>0</v>
      </c>
      <c r="I851">
        <f>'נתונים מיובאים'!K851</f>
        <v>0</v>
      </c>
      <c r="J851" s="2">
        <f>'נתונים מיובאים'!L851</f>
        <v>0</v>
      </c>
      <c r="K851">
        <f>'נתונים מיובאים'!M851</f>
        <v>0</v>
      </c>
      <c r="L851" s="2">
        <f>'נתונים מיובאים'!N851</f>
        <v>0</v>
      </c>
      <c r="M851" s="1" t="str">
        <f t="shared" si="14"/>
        <v>00</v>
      </c>
      <c r="N851" s="7" t="str">
        <f>B851&amp;E851&amp;COUNTIF($M$2:M851,B851&amp;E851)</f>
        <v>00134</v>
      </c>
    </row>
    <row r="852" spans="1:14" x14ac:dyDescent="0.2">
      <c r="A852">
        <f>'נתונים מיובאים'!C852</f>
        <v>0</v>
      </c>
      <c r="B852">
        <f>'נתונים מיובאים'!D852</f>
        <v>0</v>
      </c>
      <c r="C852">
        <f>'נתונים מיובאים'!E852</f>
        <v>0</v>
      </c>
      <c r="D852">
        <f>'נתונים מיובאים'!F852</f>
        <v>0</v>
      </c>
      <c r="E852" s="5">
        <f>'נתונים מיובאים'!G852</f>
        <v>0</v>
      </c>
      <c r="F852">
        <f>'נתונים מיובאים'!H852</f>
        <v>0</v>
      </c>
      <c r="G852" s="2">
        <f>'נתונים מיובאים'!I852</f>
        <v>0</v>
      </c>
      <c r="H852" s="1">
        <f>'נתונים מיובאים'!J852</f>
        <v>0</v>
      </c>
      <c r="I852">
        <f>'נתונים מיובאים'!K852</f>
        <v>0</v>
      </c>
      <c r="J852" s="2">
        <f>'נתונים מיובאים'!L852</f>
        <v>0</v>
      </c>
      <c r="K852">
        <f>'נתונים מיובאים'!M852</f>
        <v>0</v>
      </c>
      <c r="L852" s="2">
        <f>'נתונים מיובאים'!N852</f>
        <v>0</v>
      </c>
      <c r="M852" s="1" t="str">
        <f t="shared" si="14"/>
        <v>00</v>
      </c>
      <c r="N852" s="7" t="str">
        <f>B852&amp;E852&amp;COUNTIF($M$2:M852,B852&amp;E852)</f>
        <v>00135</v>
      </c>
    </row>
    <row r="853" spans="1:14" x14ac:dyDescent="0.2">
      <c r="A853">
        <f>'נתונים מיובאים'!C853</f>
        <v>0</v>
      </c>
      <c r="B853">
        <f>'נתונים מיובאים'!D853</f>
        <v>0</v>
      </c>
      <c r="C853">
        <f>'נתונים מיובאים'!E853</f>
        <v>0</v>
      </c>
      <c r="D853">
        <f>'נתונים מיובאים'!F853</f>
        <v>0</v>
      </c>
      <c r="E853" s="5">
        <f>'נתונים מיובאים'!G853</f>
        <v>0</v>
      </c>
      <c r="F853">
        <f>'נתונים מיובאים'!H853</f>
        <v>0</v>
      </c>
      <c r="G853" s="2">
        <f>'נתונים מיובאים'!I853</f>
        <v>0</v>
      </c>
      <c r="H853" s="1">
        <f>'נתונים מיובאים'!J853</f>
        <v>0</v>
      </c>
      <c r="I853">
        <f>'נתונים מיובאים'!K853</f>
        <v>0</v>
      </c>
      <c r="J853" s="2">
        <f>'נתונים מיובאים'!L853</f>
        <v>0</v>
      </c>
      <c r="K853">
        <f>'נתונים מיובאים'!M853</f>
        <v>0</v>
      </c>
      <c r="L853" s="2">
        <f>'נתונים מיובאים'!N853</f>
        <v>0</v>
      </c>
      <c r="M853" s="1" t="str">
        <f t="shared" si="14"/>
        <v>00</v>
      </c>
      <c r="N853" s="7" t="str">
        <f>B853&amp;E853&amp;COUNTIF($M$2:M853,B853&amp;E853)</f>
        <v>00136</v>
      </c>
    </row>
    <row r="854" spans="1:14" x14ac:dyDescent="0.2">
      <c r="A854">
        <f>'נתונים מיובאים'!C854</f>
        <v>0</v>
      </c>
      <c r="B854">
        <f>'נתונים מיובאים'!D854</f>
        <v>0</v>
      </c>
      <c r="C854">
        <f>'נתונים מיובאים'!E854</f>
        <v>0</v>
      </c>
      <c r="D854">
        <f>'נתונים מיובאים'!F854</f>
        <v>0</v>
      </c>
      <c r="E854" s="5">
        <f>'נתונים מיובאים'!G854</f>
        <v>0</v>
      </c>
      <c r="F854">
        <f>'נתונים מיובאים'!H854</f>
        <v>0</v>
      </c>
      <c r="G854" s="2">
        <f>'נתונים מיובאים'!I854</f>
        <v>0</v>
      </c>
      <c r="H854" s="1">
        <f>'נתונים מיובאים'!J854</f>
        <v>0</v>
      </c>
      <c r="I854">
        <f>'נתונים מיובאים'!K854</f>
        <v>0</v>
      </c>
      <c r="J854" s="2">
        <f>'נתונים מיובאים'!L854</f>
        <v>0</v>
      </c>
      <c r="K854">
        <f>'נתונים מיובאים'!M854</f>
        <v>0</v>
      </c>
      <c r="L854" s="2">
        <f>'נתונים מיובאים'!N854</f>
        <v>0</v>
      </c>
      <c r="M854" s="1" t="str">
        <f t="shared" si="14"/>
        <v>00</v>
      </c>
      <c r="N854" s="7" t="str">
        <f>B854&amp;E854&amp;COUNTIF($M$2:M854,B854&amp;E854)</f>
        <v>00137</v>
      </c>
    </row>
    <row r="855" spans="1:14" x14ac:dyDescent="0.2">
      <c r="A855">
        <f>'נתונים מיובאים'!C855</f>
        <v>0</v>
      </c>
      <c r="B855">
        <f>'נתונים מיובאים'!D855</f>
        <v>0</v>
      </c>
      <c r="C855">
        <f>'נתונים מיובאים'!E855</f>
        <v>0</v>
      </c>
      <c r="D855">
        <f>'נתונים מיובאים'!F855</f>
        <v>0</v>
      </c>
      <c r="E855" s="5">
        <f>'נתונים מיובאים'!G855</f>
        <v>0</v>
      </c>
      <c r="F855">
        <f>'נתונים מיובאים'!H855</f>
        <v>0</v>
      </c>
      <c r="G855" s="2">
        <f>'נתונים מיובאים'!I855</f>
        <v>0</v>
      </c>
      <c r="H855" s="1">
        <f>'נתונים מיובאים'!J855</f>
        <v>0</v>
      </c>
      <c r="I855">
        <f>'נתונים מיובאים'!K855</f>
        <v>0</v>
      </c>
      <c r="J855" s="2">
        <f>'נתונים מיובאים'!L855</f>
        <v>0</v>
      </c>
      <c r="K855">
        <f>'נתונים מיובאים'!M855</f>
        <v>0</v>
      </c>
      <c r="L855" s="2">
        <f>'נתונים מיובאים'!N855</f>
        <v>0</v>
      </c>
      <c r="M855" s="1" t="str">
        <f t="shared" si="14"/>
        <v>00</v>
      </c>
      <c r="N855" s="7" t="str">
        <f>B855&amp;E855&amp;COUNTIF($M$2:M855,B855&amp;E855)</f>
        <v>00138</v>
      </c>
    </row>
    <row r="856" spans="1:14" x14ac:dyDescent="0.2">
      <c r="A856">
        <f>'נתונים מיובאים'!C856</f>
        <v>0</v>
      </c>
      <c r="B856">
        <f>'נתונים מיובאים'!D856</f>
        <v>0</v>
      </c>
      <c r="C856">
        <f>'נתונים מיובאים'!E856</f>
        <v>0</v>
      </c>
      <c r="D856">
        <f>'נתונים מיובאים'!F856</f>
        <v>0</v>
      </c>
      <c r="E856" s="5">
        <f>'נתונים מיובאים'!G856</f>
        <v>0</v>
      </c>
      <c r="F856">
        <f>'נתונים מיובאים'!H856</f>
        <v>0</v>
      </c>
      <c r="G856" s="2">
        <f>'נתונים מיובאים'!I856</f>
        <v>0</v>
      </c>
      <c r="H856" s="1">
        <f>'נתונים מיובאים'!J856</f>
        <v>0</v>
      </c>
      <c r="I856">
        <f>'נתונים מיובאים'!K856</f>
        <v>0</v>
      </c>
      <c r="J856" s="2">
        <f>'נתונים מיובאים'!L856</f>
        <v>0</v>
      </c>
      <c r="K856">
        <f>'נתונים מיובאים'!M856</f>
        <v>0</v>
      </c>
      <c r="L856" s="2">
        <f>'נתונים מיובאים'!N856</f>
        <v>0</v>
      </c>
      <c r="M856" s="1" t="str">
        <f t="shared" si="14"/>
        <v>00</v>
      </c>
      <c r="N856" s="7" t="str">
        <f>B856&amp;E856&amp;COUNTIF($M$2:M856,B856&amp;E856)</f>
        <v>00139</v>
      </c>
    </row>
    <row r="857" spans="1:14" x14ac:dyDescent="0.2">
      <c r="A857">
        <f>'נתונים מיובאים'!C857</f>
        <v>0</v>
      </c>
      <c r="B857">
        <f>'נתונים מיובאים'!D857</f>
        <v>0</v>
      </c>
      <c r="C857">
        <f>'נתונים מיובאים'!E857</f>
        <v>0</v>
      </c>
      <c r="D857">
        <f>'נתונים מיובאים'!F857</f>
        <v>0</v>
      </c>
      <c r="E857" s="5">
        <f>'נתונים מיובאים'!G857</f>
        <v>0</v>
      </c>
      <c r="F857">
        <f>'נתונים מיובאים'!H857</f>
        <v>0</v>
      </c>
      <c r="G857" s="2">
        <f>'נתונים מיובאים'!I857</f>
        <v>0</v>
      </c>
      <c r="H857" s="1">
        <f>'נתונים מיובאים'!J857</f>
        <v>0</v>
      </c>
      <c r="I857">
        <f>'נתונים מיובאים'!K857</f>
        <v>0</v>
      </c>
      <c r="J857" s="2">
        <f>'נתונים מיובאים'!L857</f>
        <v>0</v>
      </c>
      <c r="K857">
        <f>'נתונים מיובאים'!M857</f>
        <v>0</v>
      </c>
      <c r="L857" s="2">
        <f>'נתונים מיובאים'!N857</f>
        <v>0</v>
      </c>
      <c r="M857" s="1" t="str">
        <f t="shared" si="14"/>
        <v>00</v>
      </c>
      <c r="N857" s="7" t="str">
        <f>B857&amp;E857&amp;COUNTIF($M$2:M857,B857&amp;E857)</f>
        <v>00140</v>
      </c>
    </row>
    <row r="858" spans="1:14" x14ac:dyDescent="0.2">
      <c r="A858">
        <f>'נתונים מיובאים'!C858</f>
        <v>0</v>
      </c>
      <c r="B858">
        <f>'נתונים מיובאים'!D858</f>
        <v>0</v>
      </c>
      <c r="C858">
        <f>'נתונים מיובאים'!E858</f>
        <v>0</v>
      </c>
      <c r="D858">
        <f>'נתונים מיובאים'!F858</f>
        <v>0</v>
      </c>
      <c r="E858" s="5">
        <f>'נתונים מיובאים'!G858</f>
        <v>0</v>
      </c>
      <c r="F858">
        <f>'נתונים מיובאים'!H858</f>
        <v>0</v>
      </c>
      <c r="G858" s="2">
        <f>'נתונים מיובאים'!I858</f>
        <v>0</v>
      </c>
      <c r="H858" s="1">
        <f>'נתונים מיובאים'!J858</f>
        <v>0</v>
      </c>
      <c r="I858">
        <f>'נתונים מיובאים'!K858</f>
        <v>0</v>
      </c>
      <c r="J858" s="2">
        <f>'נתונים מיובאים'!L858</f>
        <v>0</v>
      </c>
      <c r="K858">
        <f>'נתונים מיובאים'!M858</f>
        <v>0</v>
      </c>
      <c r="L858" s="2">
        <f>'נתונים מיובאים'!N858</f>
        <v>0</v>
      </c>
      <c r="M858" s="1" t="str">
        <f t="shared" si="14"/>
        <v>00</v>
      </c>
      <c r="N858" s="7" t="str">
        <f>B858&amp;E858&amp;COUNTIF($M$2:M858,B858&amp;E858)</f>
        <v>00141</v>
      </c>
    </row>
    <row r="859" spans="1:14" x14ac:dyDescent="0.2">
      <c r="A859">
        <f>'נתונים מיובאים'!C859</f>
        <v>0</v>
      </c>
      <c r="B859">
        <f>'נתונים מיובאים'!D859</f>
        <v>0</v>
      </c>
      <c r="C859">
        <f>'נתונים מיובאים'!E859</f>
        <v>0</v>
      </c>
      <c r="D859">
        <f>'נתונים מיובאים'!F859</f>
        <v>0</v>
      </c>
      <c r="E859" s="5">
        <f>'נתונים מיובאים'!G859</f>
        <v>0</v>
      </c>
      <c r="F859">
        <f>'נתונים מיובאים'!H859</f>
        <v>0</v>
      </c>
      <c r="G859" s="2">
        <f>'נתונים מיובאים'!I859</f>
        <v>0</v>
      </c>
      <c r="H859" s="1">
        <f>'נתונים מיובאים'!J859</f>
        <v>0</v>
      </c>
      <c r="I859">
        <f>'נתונים מיובאים'!K859</f>
        <v>0</v>
      </c>
      <c r="J859" s="2">
        <f>'נתונים מיובאים'!L859</f>
        <v>0</v>
      </c>
      <c r="K859">
        <f>'נתונים מיובאים'!M859</f>
        <v>0</v>
      </c>
      <c r="L859" s="2">
        <f>'נתונים מיובאים'!N859</f>
        <v>0</v>
      </c>
      <c r="M859" s="1" t="str">
        <f t="shared" si="14"/>
        <v>00</v>
      </c>
      <c r="N859" s="7" t="str">
        <f>B859&amp;E859&amp;COUNTIF($M$2:M859,B859&amp;E859)</f>
        <v>00142</v>
      </c>
    </row>
    <row r="860" spans="1:14" x14ac:dyDescent="0.2">
      <c r="A860">
        <f>'נתונים מיובאים'!C860</f>
        <v>0</v>
      </c>
      <c r="B860">
        <f>'נתונים מיובאים'!D860</f>
        <v>0</v>
      </c>
      <c r="C860">
        <f>'נתונים מיובאים'!E860</f>
        <v>0</v>
      </c>
      <c r="D860">
        <f>'נתונים מיובאים'!F860</f>
        <v>0</v>
      </c>
      <c r="E860" s="5">
        <f>'נתונים מיובאים'!G860</f>
        <v>0</v>
      </c>
      <c r="F860">
        <f>'נתונים מיובאים'!H860</f>
        <v>0</v>
      </c>
      <c r="G860" s="2">
        <f>'נתונים מיובאים'!I860</f>
        <v>0</v>
      </c>
      <c r="H860" s="1">
        <f>'נתונים מיובאים'!J860</f>
        <v>0</v>
      </c>
      <c r="I860">
        <f>'נתונים מיובאים'!K860</f>
        <v>0</v>
      </c>
      <c r="J860" s="2">
        <f>'נתונים מיובאים'!L860</f>
        <v>0</v>
      </c>
      <c r="K860">
        <f>'נתונים מיובאים'!M860</f>
        <v>0</v>
      </c>
      <c r="L860" s="2">
        <f>'נתונים מיובאים'!N860</f>
        <v>0</v>
      </c>
      <c r="M860" s="1" t="str">
        <f t="shared" si="14"/>
        <v>00</v>
      </c>
      <c r="N860" s="7" t="str">
        <f>B860&amp;E860&amp;COUNTIF($M$2:M860,B860&amp;E860)</f>
        <v>00143</v>
      </c>
    </row>
    <row r="861" spans="1:14" x14ac:dyDescent="0.2">
      <c r="A861">
        <f>'נתונים מיובאים'!C861</f>
        <v>0</v>
      </c>
      <c r="B861">
        <f>'נתונים מיובאים'!D861</f>
        <v>0</v>
      </c>
      <c r="C861">
        <f>'נתונים מיובאים'!E861</f>
        <v>0</v>
      </c>
      <c r="D861">
        <f>'נתונים מיובאים'!F861</f>
        <v>0</v>
      </c>
      <c r="E861" s="5">
        <f>'נתונים מיובאים'!G861</f>
        <v>0</v>
      </c>
      <c r="F861">
        <f>'נתונים מיובאים'!H861</f>
        <v>0</v>
      </c>
      <c r="G861" s="2">
        <f>'נתונים מיובאים'!I861</f>
        <v>0</v>
      </c>
      <c r="H861" s="1">
        <f>'נתונים מיובאים'!J861</f>
        <v>0</v>
      </c>
      <c r="I861">
        <f>'נתונים מיובאים'!K861</f>
        <v>0</v>
      </c>
      <c r="J861" s="2">
        <f>'נתונים מיובאים'!L861</f>
        <v>0</v>
      </c>
      <c r="K861">
        <f>'נתונים מיובאים'!M861</f>
        <v>0</v>
      </c>
      <c r="L861" s="2">
        <f>'נתונים מיובאים'!N861</f>
        <v>0</v>
      </c>
      <c r="M861" s="1" t="str">
        <f t="shared" si="14"/>
        <v>00</v>
      </c>
      <c r="N861" s="7" t="str">
        <f>B861&amp;E861&amp;COUNTIF($M$2:M861,B861&amp;E861)</f>
        <v>00144</v>
      </c>
    </row>
    <row r="862" spans="1:14" x14ac:dyDescent="0.2">
      <c r="A862">
        <f>'נתונים מיובאים'!C862</f>
        <v>0</v>
      </c>
      <c r="B862">
        <f>'נתונים מיובאים'!D862</f>
        <v>0</v>
      </c>
      <c r="C862">
        <f>'נתונים מיובאים'!E862</f>
        <v>0</v>
      </c>
      <c r="D862">
        <f>'נתונים מיובאים'!F862</f>
        <v>0</v>
      </c>
      <c r="E862" s="5">
        <f>'נתונים מיובאים'!G862</f>
        <v>0</v>
      </c>
      <c r="F862">
        <f>'נתונים מיובאים'!H862</f>
        <v>0</v>
      </c>
      <c r="G862" s="2">
        <f>'נתונים מיובאים'!I862</f>
        <v>0</v>
      </c>
      <c r="H862" s="1">
        <f>'נתונים מיובאים'!J862</f>
        <v>0</v>
      </c>
      <c r="I862">
        <f>'נתונים מיובאים'!K862</f>
        <v>0</v>
      </c>
      <c r="J862" s="2">
        <f>'נתונים מיובאים'!L862</f>
        <v>0</v>
      </c>
      <c r="K862">
        <f>'נתונים מיובאים'!M862</f>
        <v>0</v>
      </c>
      <c r="L862" s="2">
        <f>'נתונים מיובאים'!N862</f>
        <v>0</v>
      </c>
      <c r="M862" s="1" t="str">
        <f t="shared" si="14"/>
        <v>00</v>
      </c>
      <c r="N862" s="7" t="str">
        <f>B862&amp;E862&amp;COUNTIF($M$2:M862,B862&amp;E862)</f>
        <v>00145</v>
      </c>
    </row>
    <row r="863" spans="1:14" x14ac:dyDescent="0.2">
      <c r="A863">
        <f>'נתונים מיובאים'!C863</f>
        <v>0</v>
      </c>
      <c r="B863">
        <f>'נתונים מיובאים'!D863</f>
        <v>0</v>
      </c>
      <c r="C863">
        <f>'נתונים מיובאים'!E863</f>
        <v>0</v>
      </c>
      <c r="D863">
        <f>'נתונים מיובאים'!F863</f>
        <v>0</v>
      </c>
      <c r="E863" s="5">
        <f>'נתונים מיובאים'!G863</f>
        <v>0</v>
      </c>
      <c r="F863">
        <f>'נתונים מיובאים'!H863</f>
        <v>0</v>
      </c>
      <c r="G863" s="2">
        <f>'נתונים מיובאים'!I863</f>
        <v>0</v>
      </c>
      <c r="H863" s="1">
        <f>'נתונים מיובאים'!J863</f>
        <v>0</v>
      </c>
      <c r="I863">
        <f>'נתונים מיובאים'!K863</f>
        <v>0</v>
      </c>
      <c r="J863" s="2">
        <f>'נתונים מיובאים'!L863</f>
        <v>0</v>
      </c>
      <c r="K863">
        <f>'נתונים מיובאים'!M863</f>
        <v>0</v>
      </c>
      <c r="L863" s="2">
        <f>'נתונים מיובאים'!N863</f>
        <v>0</v>
      </c>
      <c r="M863" s="1" t="str">
        <f t="shared" si="14"/>
        <v>00</v>
      </c>
      <c r="N863" s="7" t="str">
        <f>B863&amp;E863&amp;COUNTIF($M$2:M863,B863&amp;E863)</f>
        <v>00146</v>
      </c>
    </row>
    <row r="864" spans="1:14" x14ac:dyDescent="0.2">
      <c r="A864">
        <f>'נתונים מיובאים'!C864</f>
        <v>0</v>
      </c>
      <c r="B864">
        <f>'נתונים מיובאים'!D864</f>
        <v>0</v>
      </c>
      <c r="C864">
        <f>'נתונים מיובאים'!E864</f>
        <v>0</v>
      </c>
      <c r="D864">
        <f>'נתונים מיובאים'!F864</f>
        <v>0</v>
      </c>
      <c r="E864" s="5">
        <f>'נתונים מיובאים'!G864</f>
        <v>0</v>
      </c>
      <c r="F864">
        <f>'נתונים מיובאים'!H864</f>
        <v>0</v>
      </c>
      <c r="G864" s="2">
        <f>'נתונים מיובאים'!I864</f>
        <v>0</v>
      </c>
      <c r="H864" s="1">
        <f>'נתונים מיובאים'!J864</f>
        <v>0</v>
      </c>
      <c r="I864">
        <f>'נתונים מיובאים'!K864</f>
        <v>0</v>
      </c>
      <c r="J864" s="2">
        <f>'נתונים מיובאים'!L864</f>
        <v>0</v>
      </c>
      <c r="K864">
        <f>'נתונים מיובאים'!M864</f>
        <v>0</v>
      </c>
      <c r="L864" s="2">
        <f>'נתונים מיובאים'!N864</f>
        <v>0</v>
      </c>
      <c r="M864" s="1" t="str">
        <f t="shared" si="14"/>
        <v>00</v>
      </c>
      <c r="N864" s="7" t="str">
        <f>B864&amp;E864&amp;COUNTIF($M$2:M864,B864&amp;E864)</f>
        <v>00147</v>
      </c>
    </row>
    <row r="865" spans="1:14" x14ac:dyDescent="0.2">
      <c r="A865">
        <f>'נתונים מיובאים'!C865</f>
        <v>0</v>
      </c>
      <c r="B865">
        <f>'נתונים מיובאים'!D865</f>
        <v>0</v>
      </c>
      <c r="C865">
        <f>'נתונים מיובאים'!E865</f>
        <v>0</v>
      </c>
      <c r="D865">
        <f>'נתונים מיובאים'!F865</f>
        <v>0</v>
      </c>
      <c r="E865" s="5">
        <f>'נתונים מיובאים'!G865</f>
        <v>0</v>
      </c>
      <c r="F865">
        <f>'נתונים מיובאים'!H865</f>
        <v>0</v>
      </c>
      <c r="G865" s="2">
        <f>'נתונים מיובאים'!I865</f>
        <v>0</v>
      </c>
      <c r="H865" s="1">
        <f>'נתונים מיובאים'!J865</f>
        <v>0</v>
      </c>
      <c r="I865">
        <f>'נתונים מיובאים'!K865</f>
        <v>0</v>
      </c>
      <c r="J865" s="2">
        <f>'נתונים מיובאים'!L865</f>
        <v>0</v>
      </c>
      <c r="K865">
        <f>'נתונים מיובאים'!M865</f>
        <v>0</v>
      </c>
      <c r="L865" s="2">
        <f>'נתונים מיובאים'!N865</f>
        <v>0</v>
      </c>
      <c r="M865" s="1" t="str">
        <f t="shared" si="14"/>
        <v>00</v>
      </c>
      <c r="N865" s="7" t="str">
        <f>B865&amp;E865&amp;COUNTIF($M$2:M865,B865&amp;E865)</f>
        <v>00148</v>
      </c>
    </row>
    <row r="866" spans="1:14" x14ac:dyDescent="0.2">
      <c r="A866">
        <f>'נתונים מיובאים'!C866</f>
        <v>0</v>
      </c>
      <c r="B866">
        <f>'נתונים מיובאים'!D866</f>
        <v>0</v>
      </c>
      <c r="C866">
        <f>'נתונים מיובאים'!E866</f>
        <v>0</v>
      </c>
      <c r="D866">
        <f>'נתונים מיובאים'!F866</f>
        <v>0</v>
      </c>
      <c r="E866" s="5">
        <f>'נתונים מיובאים'!G866</f>
        <v>0</v>
      </c>
      <c r="F866">
        <f>'נתונים מיובאים'!H866</f>
        <v>0</v>
      </c>
      <c r="G866" s="2">
        <f>'נתונים מיובאים'!I866</f>
        <v>0</v>
      </c>
      <c r="H866" s="1">
        <f>'נתונים מיובאים'!J866</f>
        <v>0</v>
      </c>
      <c r="I866">
        <f>'נתונים מיובאים'!K866</f>
        <v>0</v>
      </c>
      <c r="J866" s="2">
        <f>'נתונים מיובאים'!L866</f>
        <v>0</v>
      </c>
      <c r="K866">
        <f>'נתונים מיובאים'!M866</f>
        <v>0</v>
      </c>
      <c r="L866" s="2">
        <f>'נתונים מיובאים'!N866</f>
        <v>0</v>
      </c>
      <c r="M866" s="1" t="str">
        <f t="shared" si="14"/>
        <v>00</v>
      </c>
      <c r="N866" s="7" t="str">
        <f>B866&amp;E866&amp;COUNTIF($M$2:M866,B866&amp;E866)</f>
        <v>00149</v>
      </c>
    </row>
    <row r="867" spans="1:14" x14ac:dyDescent="0.2">
      <c r="A867">
        <f>'נתונים מיובאים'!C867</f>
        <v>0</v>
      </c>
      <c r="B867">
        <f>'נתונים מיובאים'!D867</f>
        <v>0</v>
      </c>
      <c r="C867">
        <f>'נתונים מיובאים'!E867</f>
        <v>0</v>
      </c>
      <c r="D867">
        <f>'נתונים מיובאים'!F867</f>
        <v>0</v>
      </c>
      <c r="E867" s="5">
        <f>'נתונים מיובאים'!G867</f>
        <v>0</v>
      </c>
      <c r="F867">
        <f>'נתונים מיובאים'!H867</f>
        <v>0</v>
      </c>
      <c r="G867" s="2">
        <f>'נתונים מיובאים'!I867</f>
        <v>0</v>
      </c>
      <c r="H867" s="1">
        <f>'נתונים מיובאים'!J867</f>
        <v>0</v>
      </c>
      <c r="I867">
        <f>'נתונים מיובאים'!K867</f>
        <v>0</v>
      </c>
      <c r="J867" s="2">
        <f>'נתונים מיובאים'!L867</f>
        <v>0</v>
      </c>
      <c r="K867">
        <f>'נתונים מיובאים'!M867</f>
        <v>0</v>
      </c>
      <c r="L867" s="2">
        <f>'נתונים מיובאים'!N867</f>
        <v>0</v>
      </c>
      <c r="M867" s="1" t="str">
        <f t="shared" si="14"/>
        <v>00</v>
      </c>
      <c r="N867" s="7" t="str">
        <f>B867&amp;E867&amp;COUNTIF($M$2:M867,B867&amp;E867)</f>
        <v>00150</v>
      </c>
    </row>
    <row r="868" spans="1:14" x14ac:dyDescent="0.2">
      <c r="A868">
        <f>'נתונים מיובאים'!C868</f>
        <v>0</v>
      </c>
      <c r="B868">
        <f>'נתונים מיובאים'!D868</f>
        <v>0</v>
      </c>
      <c r="C868">
        <f>'נתונים מיובאים'!E868</f>
        <v>0</v>
      </c>
      <c r="D868">
        <f>'נתונים מיובאים'!F868</f>
        <v>0</v>
      </c>
      <c r="E868" s="5">
        <f>'נתונים מיובאים'!G868</f>
        <v>0</v>
      </c>
      <c r="F868">
        <f>'נתונים מיובאים'!H868</f>
        <v>0</v>
      </c>
      <c r="G868" s="2">
        <f>'נתונים מיובאים'!I868</f>
        <v>0</v>
      </c>
      <c r="H868" s="1">
        <f>'נתונים מיובאים'!J868</f>
        <v>0</v>
      </c>
      <c r="I868">
        <f>'נתונים מיובאים'!K868</f>
        <v>0</v>
      </c>
      <c r="J868" s="2">
        <f>'נתונים מיובאים'!L868</f>
        <v>0</v>
      </c>
      <c r="K868">
        <f>'נתונים מיובאים'!M868</f>
        <v>0</v>
      </c>
      <c r="L868" s="2">
        <f>'נתונים מיובאים'!N868</f>
        <v>0</v>
      </c>
      <c r="M868" s="1" t="str">
        <f t="shared" si="14"/>
        <v>00</v>
      </c>
      <c r="N868" s="7" t="str">
        <f>B868&amp;E868&amp;COUNTIF($M$2:M868,B868&amp;E868)</f>
        <v>00151</v>
      </c>
    </row>
    <row r="869" spans="1:14" x14ac:dyDescent="0.2">
      <c r="A869">
        <f>'נתונים מיובאים'!C869</f>
        <v>0</v>
      </c>
      <c r="B869">
        <f>'נתונים מיובאים'!D869</f>
        <v>0</v>
      </c>
      <c r="C869">
        <f>'נתונים מיובאים'!E869</f>
        <v>0</v>
      </c>
      <c r="D869">
        <f>'נתונים מיובאים'!F869</f>
        <v>0</v>
      </c>
      <c r="E869" s="5">
        <f>'נתונים מיובאים'!G869</f>
        <v>0</v>
      </c>
      <c r="F869">
        <f>'נתונים מיובאים'!H869</f>
        <v>0</v>
      </c>
      <c r="G869" s="2">
        <f>'נתונים מיובאים'!I869</f>
        <v>0</v>
      </c>
      <c r="H869" s="1">
        <f>'נתונים מיובאים'!J869</f>
        <v>0</v>
      </c>
      <c r="I869">
        <f>'נתונים מיובאים'!K869</f>
        <v>0</v>
      </c>
      <c r="J869" s="2">
        <f>'נתונים מיובאים'!L869</f>
        <v>0</v>
      </c>
      <c r="K869">
        <f>'נתונים מיובאים'!M869</f>
        <v>0</v>
      </c>
      <c r="L869" s="2">
        <f>'נתונים מיובאים'!N869</f>
        <v>0</v>
      </c>
      <c r="M869" s="1" t="str">
        <f t="shared" si="14"/>
        <v>00</v>
      </c>
      <c r="N869" s="7" t="str">
        <f>B869&amp;E869&amp;COUNTIF($M$2:M869,B869&amp;E869)</f>
        <v>00152</v>
      </c>
    </row>
    <row r="870" spans="1:14" x14ac:dyDescent="0.2">
      <c r="A870">
        <f>'נתונים מיובאים'!C870</f>
        <v>0</v>
      </c>
      <c r="B870">
        <f>'נתונים מיובאים'!D870</f>
        <v>0</v>
      </c>
      <c r="C870">
        <f>'נתונים מיובאים'!E870</f>
        <v>0</v>
      </c>
      <c r="D870">
        <f>'נתונים מיובאים'!F870</f>
        <v>0</v>
      </c>
      <c r="E870" s="5">
        <f>'נתונים מיובאים'!G870</f>
        <v>0</v>
      </c>
      <c r="F870">
        <f>'נתונים מיובאים'!H870</f>
        <v>0</v>
      </c>
      <c r="G870" s="2">
        <f>'נתונים מיובאים'!I870</f>
        <v>0</v>
      </c>
      <c r="H870" s="1">
        <f>'נתונים מיובאים'!J870</f>
        <v>0</v>
      </c>
      <c r="I870">
        <f>'נתונים מיובאים'!K870</f>
        <v>0</v>
      </c>
      <c r="J870" s="2">
        <f>'נתונים מיובאים'!L870</f>
        <v>0</v>
      </c>
      <c r="K870">
        <f>'נתונים מיובאים'!M870</f>
        <v>0</v>
      </c>
      <c r="L870" s="2">
        <f>'נתונים מיובאים'!N870</f>
        <v>0</v>
      </c>
      <c r="M870" s="1" t="str">
        <f t="shared" si="14"/>
        <v>00</v>
      </c>
      <c r="N870" s="7" t="str">
        <f>B870&amp;E870&amp;COUNTIF($M$2:M870,B870&amp;E870)</f>
        <v>00153</v>
      </c>
    </row>
    <row r="871" spans="1:14" x14ac:dyDescent="0.2">
      <c r="A871">
        <f>'נתונים מיובאים'!C871</f>
        <v>0</v>
      </c>
      <c r="B871">
        <f>'נתונים מיובאים'!D871</f>
        <v>0</v>
      </c>
      <c r="C871">
        <f>'נתונים מיובאים'!E871</f>
        <v>0</v>
      </c>
      <c r="D871">
        <f>'נתונים מיובאים'!F871</f>
        <v>0</v>
      </c>
      <c r="E871" s="5">
        <f>'נתונים מיובאים'!G871</f>
        <v>0</v>
      </c>
      <c r="F871">
        <f>'נתונים מיובאים'!H871</f>
        <v>0</v>
      </c>
      <c r="G871" s="2">
        <f>'נתונים מיובאים'!I871</f>
        <v>0</v>
      </c>
      <c r="H871" s="1">
        <f>'נתונים מיובאים'!J871</f>
        <v>0</v>
      </c>
      <c r="I871">
        <f>'נתונים מיובאים'!K871</f>
        <v>0</v>
      </c>
      <c r="J871" s="2">
        <f>'נתונים מיובאים'!L871</f>
        <v>0</v>
      </c>
      <c r="K871">
        <f>'נתונים מיובאים'!M871</f>
        <v>0</v>
      </c>
      <c r="L871" s="2">
        <f>'נתונים מיובאים'!N871</f>
        <v>0</v>
      </c>
      <c r="M871" s="1" t="str">
        <f t="shared" si="14"/>
        <v>00</v>
      </c>
      <c r="N871" s="7" t="str">
        <f>B871&amp;E871&amp;COUNTIF($M$2:M871,B871&amp;E871)</f>
        <v>00154</v>
      </c>
    </row>
    <row r="872" spans="1:14" x14ac:dyDescent="0.2">
      <c r="A872">
        <f>'נתונים מיובאים'!C872</f>
        <v>0</v>
      </c>
      <c r="B872">
        <f>'נתונים מיובאים'!D872</f>
        <v>0</v>
      </c>
      <c r="C872">
        <f>'נתונים מיובאים'!E872</f>
        <v>0</v>
      </c>
      <c r="D872">
        <f>'נתונים מיובאים'!F872</f>
        <v>0</v>
      </c>
      <c r="E872" s="5">
        <f>'נתונים מיובאים'!G872</f>
        <v>0</v>
      </c>
      <c r="F872">
        <f>'נתונים מיובאים'!H872</f>
        <v>0</v>
      </c>
      <c r="G872" s="2">
        <f>'נתונים מיובאים'!I872</f>
        <v>0</v>
      </c>
      <c r="H872" s="1">
        <f>'נתונים מיובאים'!J872</f>
        <v>0</v>
      </c>
      <c r="I872">
        <f>'נתונים מיובאים'!K872</f>
        <v>0</v>
      </c>
      <c r="J872" s="2">
        <f>'נתונים מיובאים'!L872</f>
        <v>0</v>
      </c>
      <c r="K872">
        <f>'נתונים מיובאים'!M872</f>
        <v>0</v>
      </c>
      <c r="L872" s="2">
        <f>'נתונים מיובאים'!N872</f>
        <v>0</v>
      </c>
      <c r="M872" s="1" t="str">
        <f t="shared" si="14"/>
        <v>00</v>
      </c>
      <c r="N872" s="7" t="str">
        <f>B872&amp;E872&amp;COUNTIF($M$2:M872,B872&amp;E872)</f>
        <v>00155</v>
      </c>
    </row>
    <row r="873" spans="1:14" x14ac:dyDescent="0.2">
      <c r="A873">
        <f>'נתונים מיובאים'!C873</f>
        <v>0</v>
      </c>
      <c r="B873">
        <f>'נתונים מיובאים'!D873</f>
        <v>0</v>
      </c>
      <c r="C873">
        <f>'נתונים מיובאים'!E873</f>
        <v>0</v>
      </c>
      <c r="D873">
        <f>'נתונים מיובאים'!F873</f>
        <v>0</v>
      </c>
      <c r="E873" s="5">
        <f>'נתונים מיובאים'!G873</f>
        <v>0</v>
      </c>
      <c r="F873">
        <f>'נתונים מיובאים'!H873</f>
        <v>0</v>
      </c>
      <c r="G873" s="2">
        <f>'נתונים מיובאים'!I873</f>
        <v>0</v>
      </c>
      <c r="H873" s="1">
        <f>'נתונים מיובאים'!J873</f>
        <v>0</v>
      </c>
      <c r="I873">
        <f>'נתונים מיובאים'!K873</f>
        <v>0</v>
      </c>
      <c r="J873" s="2">
        <f>'נתונים מיובאים'!L873</f>
        <v>0</v>
      </c>
      <c r="K873">
        <f>'נתונים מיובאים'!M873</f>
        <v>0</v>
      </c>
      <c r="L873" s="2">
        <f>'נתונים מיובאים'!N873</f>
        <v>0</v>
      </c>
      <c r="M873" s="1" t="str">
        <f t="shared" si="14"/>
        <v>00</v>
      </c>
      <c r="N873" s="7" t="str">
        <f>B873&amp;E873&amp;COUNTIF($M$2:M873,B873&amp;E873)</f>
        <v>00156</v>
      </c>
    </row>
    <row r="874" spans="1:14" x14ac:dyDescent="0.2">
      <c r="A874">
        <f>'נתונים מיובאים'!C874</f>
        <v>0</v>
      </c>
      <c r="B874">
        <f>'נתונים מיובאים'!D874</f>
        <v>0</v>
      </c>
      <c r="C874">
        <f>'נתונים מיובאים'!E874</f>
        <v>0</v>
      </c>
      <c r="D874">
        <f>'נתונים מיובאים'!F874</f>
        <v>0</v>
      </c>
      <c r="E874" s="5">
        <f>'נתונים מיובאים'!G874</f>
        <v>0</v>
      </c>
      <c r="F874">
        <f>'נתונים מיובאים'!H874</f>
        <v>0</v>
      </c>
      <c r="G874" s="2">
        <f>'נתונים מיובאים'!I874</f>
        <v>0</v>
      </c>
      <c r="H874" s="1">
        <f>'נתונים מיובאים'!J874</f>
        <v>0</v>
      </c>
      <c r="I874">
        <f>'נתונים מיובאים'!K874</f>
        <v>0</v>
      </c>
      <c r="J874" s="2">
        <f>'נתונים מיובאים'!L874</f>
        <v>0</v>
      </c>
      <c r="K874">
        <f>'נתונים מיובאים'!M874</f>
        <v>0</v>
      </c>
      <c r="L874" s="2">
        <f>'נתונים מיובאים'!N874</f>
        <v>0</v>
      </c>
      <c r="M874" s="1" t="str">
        <f t="shared" si="14"/>
        <v>00</v>
      </c>
      <c r="N874" s="7" t="str">
        <f>B874&amp;E874&amp;COUNTIF($M$2:M874,B874&amp;E874)</f>
        <v>00157</v>
      </c>
    </row>
    <row r="875" spans="1:14" x14ac:dyDescent="0.2">
      <c r="A875">
        <f>'נתונים מיובאים'!C875</f>
        <v>0</v>
      </c>
      <c r="B875">
        <f>'נתונים מיובאים'!D875</f>
        <v>0</v>
      </c>
      <c r="C875">
        <f>'נתונים מיובאים'!E875</f>
        <v>0</v>
      </c>
      <c r="D875">
        <f>'נתונים מיובאים'!F875</f>
        <v>0</v>
      </c>
      <c r="E875" s="5">
        <f>'נתונים מיובאים'!G875</f>
        <v>0</v>
      </c>
      <c r="F875">
        <f>'נתונים מיובאים'!H875</f>
        <v>0</v>
      </c>
      <c r="G875" s="2">
        <f>'נתונים מיובאים'!I875</f>
        <v>0</v>
      </c>
      <c r="H875" s="1">
        <f>'נתונים מיובאים'!J875</f>
        <v>0</v>
      </c>
      <c r="I875">
        <f>'נתונים מיובאים'!K875</f>
        <v>0</v>
      </c>
      <c r="J875" s="2">
        <f>'נתונים מיובאים'!L875</f>
        <v>0</v>
      </c>
      <c r="K875">
        <f>'נתונים מיובאים'!M875</f>
        <v>0</v>
      </c>
      <c r="L875" s="2">
        <f>'נתונים מיובאים'!N875</f>
        <v>0</v>
      </c>
      <c r="M875" s="1" t="str">
        <f t="shared" si="14"/>
        <v>00</v>
      </c>
      <c r="N875" s="7" t="str">
        <f>B875&amp;E875&amp;COUNTIF($M$2:M875,B875&amp;E875)</f>
        <v>00158</v>
      </c>
    </row>
    <row r="876" spans="1:14" x14ac:dyDescent="0.2">
      <c r="A876">
        <f>'נתונים מיובאים'!C876</f>
        <v>0</v>
      </c>
      <c r="B876">
        <f>'נתונים מיובאים'!D876</f>
        <v>0</v>
      </c>
      <c r="C876">
        <f>'נתונים מיובאים'!E876</f>
        <v>0</v>
      </c>
      <c r="D876">
        <f>'נתונים מיובאים'!F876</f>
        <v>0</v>
      </c>
      <c r="E876" s="5">
        <f>'נתונים מיובאים'!G876</f>
        <v>0</v>
      </c>
      <c r="F876">
        <f>'נתונים מיובאים'!H876</f>
        <v>0</v>
      </c>
      <c r="G876" s="2">
        <f>'נתונים מיובאים'!I876</f>
        <v>0</v>
      </c>
      <c r="H876" s="1">
        <f>'נתונים מיובאים'!J876</f>
        <v>0</v>
      </c>
      <c r="I876">
        <f>'נתונים מיובאים'!K876</f>
        <v>0</v>
      </c>
      <c r="J876" s="2">
        <f>'נתונים מיובאים'!L876</f>
        <v>0</v>
      </c>
      <c r="K876">
        <f>'נתונים מיובאים'!M876</f>
        <v>0</v>
      </c>
      <c r="L876" s="2">
        <f>'נתונים מיובאים'!N876</f>
        <v>0</v>
      </c>
      <c r="M876" s="1" t="str">
        <f t="shared" ref="M876:M939" si="15">B876&amp;E876</f>
        <v>00</v>
      </c>
      <c r="N876" s="7" t="str">
        <f>B876&amp;E876&amp;COUNTIF($M$2:M876,B876&amp;E876)</f>
        <v>00159</v>
      </c>
    </row>
    <row r="877" spans="1:14" x14ac:dyDescent="0.2">
      <c r="A877">
        <f>'נתונים מיובאים'!C877</f>
        <v>0</v>
      </c>
      <c r="B877">
        <f>'נתונים מיובאים'!D877</f>
        <v>0</v>
      </c>
      <c r="C877">
        <f>'נתונים מיובאים'!E877</f>
        <v>0</v>
      </c>
      <c r="D877">
        <f>'נתונים מיובאים'!F877</f>
        <v>0</v>
      </c>
      <c r="E877" s="5">
        <f>'נתונים מיובאים'!G877</f>
        <v>0</v>
      </c>
      <c r="F877">
        <f>'נתונים מיובאים'!H877</f>
        <v>0</v>
      </c>
      <c r="G877" s="2">
        <f>'נתונים מיובאים'!I877</f>
        <v>0</v>
      </c>
      <c r="H877" s="1">
        <f>'נתונים מיובאים'!J877</f>
        <v>0</v>
      </c>
      <c r="I877">
        <f>'נתונים מיובאים'!K877</f>
        <v>0</v>
      </c>
      <c r="J877" s="2">
        <f>'נתונים מיובאים'!L877</f>
        <v>0</v>
      </c>
      <c r="K877">
        <f>'נתונים מיובאים'!M877</f>
        <v>0</v>
      </c>
      <c r="L877" s="2">
        <f>'נתונים מיובאים'!N877</f>
        <v>0</v>
      </c>
      <c r="M877" s="1" t="str">
        <f t="shared" si="15"/>
        <v>00</v>
      </c>
      <c r="N877" s="7" t="str">
        <f>B877&amp;E877&amp;COUNTIF($M$2:M877,B877&amp;E877)</f>
        <v>00160</v>
      </c>
    </row>
    <row r="878" spans="1:14" x14ac:dyDescent="0.2">
      <c r="A878">
        <f>'נתונים מיובאים'!C878</f>
        <v>0</v>
      </c>
      <c r="B878">
        <f>'נתונים מיובאים'!D878</f>
        <v>0</v>
      </c>
      <c r="C878">
        <f>'נתונים מיובאים'!E878</f>
        <v>0</v>
      </c>
      <c r="D878">
        <f>'נתונים מיובאים'!F878</f>
        <v>0</v>
      </c>
      <c r="E878" s="5">
        <f>'נתונים מיובאים'!G878</f>
        <v>0</v>
      </c>
      <c r="F878">
        <f>'נתונים מיובאים'!H878</f>
        <v>0</v>
      </c>
      <c r="G878" s="2">
        <f>'נתונים מיובאים'!I878</f>
        <v>0</v>
      </c>
      <c r="H878" s="1">
        <f>'נתונים מיובאים'!J878</f>
        <v>0</v>
      </c>
      <c r="I878">
        <f>'נתונים מיובאים'!K878</f>
        <v>0</v>
      </c>
      <c r="J878" s="2">
        <f>'נתונים מיובאים'!L878</f>
        <v>0</v>
      </c>
      <c r="K878">
        <f>'נתונים מיובאים'!M878</f>
        <v>0</v>
      </c>
      <c r="L878" s="2">
        <f>'נתונים מיובאים'!N878</f>
        <v>0</v>
      </c>
      <c r="M878" s="1" t="str">
        <f t="shared" si="15"/>
        <v>00</v>
      </c>
      <c r="N878" s="7" t="str">
        <f>B878&amp;E878&amp;COUNTIF($M$2:M878,B878&amp;E878)</f>
        <v>00161</v>
      </c>
    </row>
    <row r="879" spans="1:14" x14ac:dyDescent="0.2">
      <c r="A879">
        <f>'נתונים מיובאים'!C879</f>
        <v>0</v>
      </c>
      <c r="B879">
        <f>'נתונים מיובאים'!D879</f>
        <v>0</v>
      </c>
      <c r="C879">
        <f>'נתונים מיובאים'!E879</f>
        <v>0</v>
      </c>
      <c r="D879">
        <f>'נתונים מיובאים'!F879</f>
        <v>0</v>
      </c>
      <c r="E879" s="5">
        <f>'נתונים מיובאים'!G879</f>
        <v>0</v>
      </c>
      <c r="F879">
        <f>'נתונים מיובאים'!H879</f>
        <v>0</v>
      </c>
      <c r="G879" s="2">
        <f>'נתונים מיובאים'!I879</f>
        <v>0</v>
      </c>
      <c r="H879" s="1">
        <f>'נתונים מיובאים'!J879</f>
        <v>0</v>
      </c>
      <c r="I879">
        <f>'נתונים מיובאים'!K879</f>
        <v>0</v>
      </c>
      <c r="J879" s="2">
        <f>'נתונים מיובאים'!L879</f>
        <v>0</v>
      </c>
      <c r="K879">
        <f>'נתונים מיובאים'!M879</f>
        <v>0</v>
      </c>
      <c r="L879" s="2">
        <f>'נתונים מיובאים'!N879</f>
        <v>0</v>
      </c>
      <c r="M879" s="1" t="str">
        <f t="shared" si="15"/>
        <v>00</v>
      </c>
      <c r="N879" s="7" t="str">
        <f>B879&amp;E879&amp;COUNTIF($M$2:M879,B879&amp;E879)</f>
        <v>00162</v>
      </c>
    </row>
    <row r="880" spans="1:14" x14ac:dyDescent="0.2">
      <c r="A880">
        <f>'נתונים מיובאים'!C880</f>
        <v>0</v>
      </c>
      <c r="B880">
        <f>'נתונים מיובאים'!D880</f>
        <v>0</v>
      </c>
      <c r="C880">
        <f>'נתונים מיובאים'!E880</f>
        <v>0</v>
      </c>
      <c r="D880">
        <f>'נתונים מיובאים'!F880</f>
        <v>0</v>
      </c>
      <c r="E880" s="5">
        <f>'נתונים מיובאים'!G880</f>
        <v>0</v>
      </c>
      <c r="F880">
        <f>'נתונים מיובאים'!H880</f>
        <v>0</v>
      </c>
      <c r="G880" s="2">
        <f>'נתונים מיובאים'!I880</f>
        <v>0</v>
      </c>
      <c r="H880" s="1">
        <f>'נתונים מיובאים'!J880</f>
        <v>0</v>
      </c>
      <c r="I880">
        <f>'נתונים מיובאים'!K880</f>
        <v>0</v>
      </c>
      <c r="J880" s="2">
        <f>'נתונים מיובאים'!L880</f>
        <v>0</v>
      </c>
      <c r="K880">
        <f>'נתונים מיובאים'!M880</f>
        <v>0</v>
      </c>
      <c r="L880" s="2">
        <f>'נתונים מיובאים'!N880</f>
        <v>0</v>
      </c>
      <c r="M880" s="1" t="str">
        <f t="shared" si="15"/>
        <v>00</v>
      </c>
      <c r="N880" s="7" t="str">
        <f>B880&amp;E880&amp;COUNTIF($M$2:M880,B880&amp;E880)</f>
        <v>00163</v>
      </c>
    </row>
    <row r="881" spans="1:14" x14ac:dyDescent="0.2">
      <c r="A881">
        <f>'נתונים מיובאים'!C881</f>
        <v>0</v>
      </c>
      <c r="B881">
        <f>'נתונים מיובאים'!D881</f>
        <v>0</v>
      </c>
      <c r="C881">
        <f>'נתונים מיובאים'!E881</f>
        <v>0</v>
      </c>
      <c r="D881">
        <f>'נתונים מיובאים'!F881</f>
        <v>0</v>
      </c>
      <c r="E881" s="5">
        <f>'נתונים מיובאים'!G881</f>
        <v>0</v>
      </c>
      <c r="F881">
        <f>'נתונים מיובאים'!H881</f>
        <v>0</v>
      </c>
      <c r="G881" s="2">
        <f>'נתונים מיובאים'!I881</f>
        <v>0</v>
      </c>
      <c r="H881" s="1">
        <f>'נתונים מיובאים'!J881</f>
        <v>0</v>
      </c>
      <c r="I881">
        <f>'נתונים מיובאים'!K881</f>
        <v>0</v>
      </c>
      <c r="J881" s="2">
        <f>'נתונים מיובאים'!L881</f>
        <v>0</v>
      </c>
      <c r="K881">
        <f>'נתונים מיובאים'!M881</f>
        <v>0</v>
      </c>
      <c r="L881" s="2">
        <f>'נתונים מיובאים'!N881</f>
        <v>0</v>
      </c>
      <c r="M881" s="1" t="str">
        <f t="shared" si="15"/>
        <v>00</v>
      </c>
      <c r="N881" s="7" t="str">
        <f>B881&amp;E881&amp;COUNTIF($M$2:M881,B881&amp;E881)</f>
        <v>00164</v>
      </c>
    </row>
    <row r="882" spans="1:14" x14ac:dyDescent="0.2">
      <c r="A882">
        <f>'נתונים מיובאים'!C882</f>
        <v>0</v>
      </c>
      <c r="B882">
        <f>'נתונים מיובאים'!D882</f>
        <v>0</v>
      </c>
      <c r="C882">
        <f>'נתונים מיובאים'!E882</f>
        <v>0</v>
      </c>
      <c r="D882">
        <f>'נתונים מיובאים'!F882</f>
        <v>0</v>
      </c>
      <c r="E882" s="5">
        <f>'נתונים מיובאים'!G882</f>
        <v>0</v>
      </c>
      <c r="F882">
        <f>'נתונים מיובאים'!H882</f>
        <v>0</v>
      </c>
      <c r="G882" s="2">
        <f>'נתונים מיובאים'!I882</f>
        <v>0</v>
      </c>
      <c r="H882" s="1">
        <f>'נתונים מיובאים'!J882</f>
        <v>0</v>
      </c>
      <c r="I882">
        <f>'נתונים מיובאים'!K882</f>
        <v>0</v>
      </c>
      <c r="J882" s="2">
        <f>'נתונים מיובאים'!L882</f>
        <v>0</v>
      </c>
      <c r="K882">
        <f>'נתונים מיובאים'!M882</f>
        <v>0</v>
      </c>
      <c r="L882" s="2">
        <f>'נתונים מיובאים'!N882</f>
        <v>0</v>
      </c>
      <c r="M882" s="1" t="str">
        <f t="shared" si="15"/>
        <v>00</v>
      </c>
      <c r="N882" s="7" t="str">
        <f>B882&amp;E882&amp;COUNTIF($M$2:M882,B882&amp;E882)</f>
        <v>00165</v>
      </c>
    </row>
    <row r="883" spans="1:14" x14ac:dyDescent="0.2">
      <c r="A883">
        <f>'נתונים מיובאים'!C883</f>
        <v>0</v>
      </c>
      <c r="B883">
        <f>'נתונים מיובאים'!D883</f>
        <v>0</v>
      </c>
      <c r="C883">
        <f>'נתונים מיובאים'!E883</f>
        <v>0</v>
      </c>
      <c r="D883">
        <f>'נתונים מיובאים'!F883</f>
        <v>0</v>
      </c>
      <c r="E883" s="5">
        <f>'נתונים מיובאים'!G883</f>
        <v>0</v>
      </c>
      <c r="F883">
        <f>'נתונים מיובאים'!H883</f>
        <v>0</v>
      </c>
      <c r="G883" s="2">
        <f>'נתונים מיובאים'!I883</f>
        <v>0</v>
      </c>
      <c r="H883" s="1">
        <f>'נתונים מיובאים'!J883</f>
        <v>0</v>
      </c>
      <c r="I883">
        <f>'נתונים מיובאים'!K883</f>
        <v>0</v>
      </c>
      <c r="J883" s="2">
        <f>'נתונים מיובאים'!L883</f>
        <v>0</v>
      </c>
      <c r="K883">
        <f>'נתונים מיובאים'!M883</f>
        <v>0</v>
      </c>
      <c r="L883" s="2">
        <f>'נתונים מיובאים'!N883</f>
        <v>0</v>
      </c>
      <c r="M883" s="1" t="str">
        <f t="shared" si="15"/>
        <v>00</v>
      </c>
      <c r="N883" s="7" t="str">
        <f>B883&amp;E883&amp;COUNTIF($M$2:M883,B883&amp;E883)</f>
        <v>00166</v>
      </c>
    </row>
    <row r="884" spans="1:14" x14ac:dyDescent="0.2">
      <c r="A884">
        <f>'נתונים מיובאים'!C884</f>
        <v>0</v>
      </c>
      <c r="B884">
        <f>'נתונים מיובאים'!D884</f>
        <v>0</v>
      </c>
      <c r="C884">
        <f>'נתונים מיובאים'!E884</f>
        <v>0</v>
      </c>
      <c r="D884">
        <f>'נתונים מיובאים'!F884</f>
        <v>0</v>
      </c>
      <c r="E884" s="5">
        <f>'נתונים מיובאים'!G884</f>
        <v>0</v>
      </c>
      <c r="F884">
        <f>'נתונים מיובאים'!H884</f>
        <v>0</v>
      </c>
      <c r="G884" s="2">
        <f>'נתונים מיובאים'!I884</f>
        <v>0</v>
      </c>
      <c r="H884" s="1">
        <f>'נתונים מיובאים'!J884</f>
        <v>0</v>
      </c>
      <c r="I884">
        <f>'נתונים מיובאים'!K884</f>
        <v>0</v>
      </c>
      <c r="J884" s="2">
        <f>'נתונים מיובאים'!L884</f>
        <v>0</v>
      </c>
      <c r="K884">
        <f>'נתונים מיובאים'!M884</f>
        <v>0</v>
      </c>
      <c r="L884" s="2">
        <f>'נתונים מיובאים'!N884</f>
        <v>0</v>
      </c>
      <c r="M884" s="1" t="str">
        <f t="shared" si="15"/>
        <v>00</v>
      </c>
      <c r="N884" s="7" t="str">
        <f>B884&amp;E884&amp;COUNTIF($M$2:M884,B884&amp;E884)</f>
        <v>00167</v>
      </c>
    </row>
    <row r="885" spans="1:14" x14ac:dyDescent="0.2">
      <c r="A885">
        <f>'נתונים מיובאים'!C885</f>
        <v>0</v>
      </c>
      <c r="B885">
        <f>'נתונים מיובאים'!D885</f>
        <v>0</v>
      </c>
      <c r="C885">
        <f>'נתונים מיובאים'!E885</f>
        <v>0</v>
      </c>
      <c r="D885">
        <f>'נתונים מיובאים'!F885</f>
        <v>0</v>
      </c>
      <c r="E885" s="5">
        <f>'נתונים מיובאים'!G885</f>
        <v>0</v>
      </c>
      <c r="F885">
        <f>'נתונים מיובאים'!H885</f>
        <v>0</v>
      </c>
      <c r="G885" s="2">
        <f>'נתונים מיובאים'!I885</f>
        <v>0</v>
      </c>
      <c r="H885" s="1">
        <f>'נתונים מיובאים'!J885</f>
        <v>0</v>
      </c>
      <c r="I885">
        <f>'נתונים מיובאים'!K885</f>
        <v>0</v>
      </c>
      <c r="J885" s="2">
        <f>'נתונים מיובאים'!L885</f>
        <v>0</v>
      </c>
      <c r="K885">
        <f>'נתונים מיובאים'!M885</f>
        <v>0</v>
      </c>
      <c r="L885" s="2">
        <f>'נתונים מיובאים'!N885</f>
        <v>0</v>
      </c>
      <c r="M885" s="1" t="str">
        <f t="shared" si="15"/>
        <v>00</v>
      </c>
      <c r="N885" s="7" t="str">
        <f>B885&amp;E885&amp;COUNTIF($M$2:M885,B885&amp;E885)</f>
        <v>00168</v>
      </c>
    </row>
    <row r="886" spans="1:14" x14ac:dyDescent="0.2">
      <c r="A886">
        <f>'נתונים מיובאים'!C886</f>
        <v>0</v>
      </c>
      <c r="B886">
        <f>'נתונים מיובאים'!D886</f>
        <v>0</v>
      </c>
      <c r="C886">
        <f>'נתונים מיובאים'!E886</f>
        <v>0</v>
      </c>
      <c r="D886">
        <f>'נתונים מיובאים'!F886</f>
        <v>0</v>
      </c>
      <c r="E886" s="5">
        <f>'נתונים מיובאים'!G886</f>
        <v>0</v>
      </c>
      <c r="F886">
        <f>'נתונים מיובאים'!H886</f>
        <v>0</v>
      </c>
      <c r="G886" s="2">
        <f>'נתונים מיובאים'!I886</f>
        <v>0</v>
      </c>
      <c r="H886" s="1">
        <f>'נתונים מיובאים'!J886</f>
        <v>0</v>
      </c>
      <c r="I886">
        <f>'נתונים מיובאים'!K886</f>
        <v>0</v>
      </c>
      <c r="J886" s="2">
        <f>'נתונים מיובאים'!L886</f>
        <v>0</v>
      </c>
      <c r="K886">
        <f>'נתונים מיובאים'!M886</f>
        <v>0</v>
      </c>
      <c r="L886" s="2">
        <f>'נתונים מיובאים'!N886</f>
        <v>0</v>
      </c>
      <c r="M886" s="1" t="str">
        <f t="shared" si="15"/>
        <v>00</v>
      </c>
      <c r="N886" s="7" t="str">
        <f>B886&amp;E886&amp;COUNTIF($M$2:M886,B886&amp;E886)</f>
        <v>00169</v>
      </c>
    </row>
    <row r="887" spans="1:14" x14ac:dyDescent="0.2">
      <c r="A887">
        <f>'נתונים מיובאים'!C887</f>
        <v>0</v>
      </c>
      <c r="B887">
        <f>'נתונים מיובאים'!D887</f>
        <v>0</v>
      </c>
      <c r="C887">
        <f>'נתונים מיובאים'!E887</f>
        <v>0</v>
      </c>
      <c r="D887">
        <f>'נתונים מיובאים'!F887</f>
        <v>0</v>
      </c>
      <c r="E887" s="5">
        <f>'נתונים מיובאים'!G887</f>
        <v>0</v>
      </c>
      <c r="F887">
        <f>'נתונים מיובאים'!H887</f>
        <v>0</v>
      </c>
      <c r="G887" s="2">
        <f>'נתונים מיובאים'!I887</f>
        <v>0</v>
      </c>
      <c r="H887" s="1">
        <f>'נתונים מיובאים'!J887</f>
        <v>0</v>
      </c>
      <c r="I887">
        <f>'נתונים מיובאים'!K887</f>
        <v>0</v>
      </c>
      <c r="J887" s="2">
        <f>'נתונים מיובאים'!L887</f>
        <v>0</v>
      </c>
      <c r="K887">
        <f>'נתונים מיובאים'!M887</f>
        <v>0</v>
      </c>
      <c r="L887" s="2">
        <f>'נתונים מיובאים'!N887</f>
        <v>0</v>
      </c>
      <c r="M887" s="1" t="str">
        <f t="shared" si="15"/>
        <v>00</v>
      </c>
      <c r="N887" s="7" t="str">
        <f>B887&amp;E887&amp;COUNTIF($M$2:M887,B887&amp;E887)</f>
        <v>00170</v>
      </c>
    </row>
    <row r="888" spans="1:14" x14ac:dyDescent="0.2">
      <c r="A888">
        <f>'נתונים מיובאים'!C888</f>
        <v>0</v>
      </c>
      <c r="B888">
        <f>'נתונים מיובאים'!D888</f>
        <v>0</v>
      </c>
      <c r="C888">
        <f>'נתונים מיובאים'!E888</f>
        <v>0</v>
      </c>
      <c r="D888">
        <f>'נתונים מיובאים'!F888</f>
        <v>0</v>
      </c>
      <c r="E888" s="5">
        <f>'נתונים מיובאים'!G888</f>
        <v>0</v>
      </c>
      <c r="F888">
        <f>'נתונים מיובאים'!H888</f>
        <v>0</v>
      </c>
      <c r="G888" s="2">
        <f>'נתונים מיובאים'!I888</f>
        <v>0</v>
      </c>
      <c r="H888" s="1">
        <f>'נתונים מיובאים'!J888</f>
        <v>0</v>
      </c>
      <c r="I888">
        <f>'נתונים מיובאים'!K888</f>
        <v>0</v>
      </c>
      <c r="J888" s="2">
        <f>'נתונים מיובאים'!L888</f>
        <v>0</v>
      </c>
      <c r="K888">
        <f>'נתונים מיובאים'!M888</f>
        <v>0</v>
      </c>
      <c r="L888" s="2">
        <f>'נתונים מיובאים'!N888</f>
        <v>0</v>
      </c>
      <c r="M888" s="1" t="str">
        <f t="shared" si="15"/>
        <v>00</v>
      </c>
      <c r="N888" s="7" t="str">
        <f>B888&amp;E888&amp;COUNTIF($M$2:M888,B888&amp;E888)</f>
        <v>00171</v>
      </c>
    </row>
    <row r="889" spans="1:14" x14ac:dyDescent="0.2">
      <c r="A889">
        <f>'נתונים מיובאים'!C889</f>
        <v>0</v>
      </c>
      <c r="B889">
        <f>'נתונים מיובאים'!D889</f>
        <v>0</v>
      </c>
      <c r="C889">
        <f>'נתונים מיובאים'!E889</f>
        <v>0</v>
      </c>
      <c r="D889">
        <f>'נתונים מיובאים'!F889</f>
        <v>0</v>
      </c>
      <c r="E889" s="5">
        <f>'נתונים מיובאים'!G889</f>
        <v>0</v>
      </c>
      <c r="F889">
        <f>'נתונים מיובאים'!H889</f>
        <v>0</v>
      </c>
      <c r="G889" s="2">
        <f>'נתונים מיובאים'!I889</f>
        <v>0</v>
      </c>
      <c r="H889" s="1">
        <f>'נתונים מיובאים'!J889</f>
        <v>0</v>
      </c>
      <c r="I889">
        <f>'נתונים מיובאים'!K889</f>
        <v>0</v>
      </c>
      <c r="J889" s="2">
        <f>'נתונים מיובאים'!L889</f>
        <v>0</v>
      </c>
      <c r="K889">
        <f>'נתונים מיובאים'!M889</f>
        <v>0</v>
      </c>
      <c r="L889" s="2">
        <f>'נתונים מיובאים'!N889</f>
        <v>0</v>
      </c>
      <c r="M889" s="1" t="str">
        <f t="shared" si="15"/>
        <v>00</v>
      </c>
      <c r="N889" s="7" t="str">
        <f>B889&amp;E889&amp;COUNTIF($M$2:M889,B889&amp;E889)</f>
        <v>00172</v>
      </c>
    </row>
    <row r="890" spans="1:14" x14ac:dyDescent="0.2">
      <c r="A890">
        <f>'נתונים מיובאים'!C890</f>
        <v>0</v>
      </c>
      <c r="B890">
        <f>'נתונים מיובאים'!D890</f>
        <v>0</v>
      </c>
      <c r="C890">
        <f>'נתונים מיובאים'!E890</f>
        <v>0</v>
      </c>
      <c r="D890">
        <f>'נתונים מיובאים'!F890</f>
        <v>0</v>
      </c>
      <c r="E890" s="5">
        <f>'נתונים מיובאים'!G890</f>
        <v>0</v>
      </c>
      <c r="F890">
        <f>'נתונים מיובאים'!H890</f>
        <v>0</v>
      </c>
      <c r="G890" s="2">
        <f>'נתונים מיובאים'!I890</f>
        <v>0</v>
      </c>
      <c r="H890" s="1">
        <f>'נתונים מיובאים'!J890</f>
        <v>0</v>
      </c>
      <c r="I890">
        <f>'נתונים מיובאים'!K890</f>
        <v>0</v>
      </c>
      <c r="J890" s="2">
        <f>'נתונים מיובאים'!L890</f>
        <v>0</v>
      </c>
      <c r="K890">
        <f>'נתונים מיובאים'!M890</f>
        <v>0</v>
      </c>
      <c r="L890" s="2">
        <f>'נתונים מיובאים'!N890</f>
        <v>0</v>
      </c>
      <c r="M890" s="1" t="str">
        <f t="shared" si="15"/>
        <v>00</v>
      </c>
      <c r="N890" s="7" t="str">
        <f>B890&amp;E890&amp;COUNTIF($M$2:M890,B890&amp;E890)</f>
        <v>00173</v>
      </c>
    </row>
    <row r="891" spans="1:14" x14ac:dyDescent="0.2">
      <c r="A891">
        <f>'נתונים מיובאים'!C891</f>
        <v>0</v>
      </c>
      <c r="B891">
        <f>'נתונים מיובאים'!D891</f>
        <v>0</v>
      </c>
      <c r="C891">
        <f>'נתונים מיובאים'!E891</f>
        <v>0</v>
      </c>
      <c r="D891">
        <f>'נתונים מיובאים'!F891</f>
        <v>0</v>
      </c>
      <c r="E891" s="5">
        <f>'נתונים מיובאים'!G891</f>
        <v>0</v>
      </c>
      <c r="F891">
        <f>'נתונים מיובאים'!H891</f>
        <v>0</v>
      </c>
      <c r="G891" s="2">
        <f>'נתונים מיובאים'!I891</f>
        <v>0</v>
      </c>
      <c r="H891" s="1">
        <f>'נתונים מיובאים'!J891</f>
        <v>0</v>
      </c>
      <c r="I891">
        <f>'נתונים מיובאים'!K891</f>
        <v>0</v>
      </c>
      <c r="J891" s="2">
        <f>'נתונים מיובאים'!L891</f>
        <v>0</v>
      </c>
      <c r="K891">
        <f>'נתונים מיובאים'!M891</f>
        <v>0</v>
      </c>
      <c r="L891" s="2">
        <f>'נתונים מיובאים'!N891</f>
        <v>0</v>
      </c>
      <c r="M891" s="1" t="str">
        <f t="shared" si="15"/>
        <v>00</v>
      </c>
      <c r="N891" s="7" t="str">
        <f>B891&amp;E891&amp;COUNTIF($M$2:M891,B891&amp;E891)</f>
        <v>00174</v>
      </c>
    </row>
    <row r="892" spans="1:14" x14ac:dyDescent="0.2">
      <c r="A892">
        <f>'נתונים מיובאים'!C892</f>
        <v>0</v>
      </c>
      <c r="B892">
        <f>'נתונים מיובאים'!D892</f>
        <v>0</v>
      </c>
      <c r="C892">
        <f>'נתונים מיובאים'!E892</f>
        <v>0</v>
      </c>
      <c r="D892">
        <f>'נתונים מיובאים'!F892</f>
        <v>0</v>
      </c>
      <c r="E892" s="5">
        <f>'נתונים מיובאים'!G892</f>
        <v>0</v>
      </c>
      <c r="F892">
        <f>'נתונים מיובאים'!H892</f>
        <v>0</v>
      </c>
      <c r="G892" s="2">
        <f>'נתונים מיובאים'!I892</f>
        <v>0</v>
      </c>
      <c r="H892" s="1">
        <f>'נתונים מיובאים'!J892</f>
        <v>0</v>
      </c>
      <c r="I892">
        <f>'נתונים מיובאים'!K892</f>
        <v>0</v>
      </c>
      <c r="J892" s="2">
        <f>'נתונים מיובאים'!L892</f>
        <v>0</v>
      </c>
      <c r="K892">
        <f>'נתונים מיובאים'!M892</f>
        <v>0</v>
      </c>
      <c r="L892" s="2">
        <f>'נתונים מיובאים'!N892</f>
        <v>0</v>
      </c>
      <c r="M892" s="1" t="str">
        <f t="shared" si="15"/>
        <v>00</v>
      </c>
      <c r="N892" s="7" t="str">
        <f>B892&amp;E892&amp;COUNTIF($M$2:M892,B892&amp;E892)</f>
        <v>00175</v>
      </c>
    </row>
    <row r="893" spans="1:14" x14ac:dyDescent="0.2">
      <c r="A893">
        <f>'נתונים מיובאים'!C893</f>
        <v>0</v>
      </c>
      <c r="B893">
        <f>'נתונים מיובאים'!D893</f>
        <v>0</v>
      </c>
      <c r="C893">
        <f>'נתונים מיובאים'!E893</f>
        <v>0</v>
      </c>
      <c r="D893">
        <f>'נתונים מיובאים'!F893</f>
        <v>0</v>
      </c>
      <c r="E893" s="5">
        <f>'נתונים מיובאים'!G893</f>
        <v>0</v>
      </c>
      <c r="F893">
        <f>'נתונים מיובאים'!H893</f>
        <v>0</v>
      </c>
      <c r="G893" s="2">
        <f>'נתונים מיובאים'!I893</f>
        <v>0</v>
      </c>
      <c r="H893" s="1">
        <f>'נתונים מיובאים'!J893</f>
        <v>0</v>
      </c>
      <c r="I893">
        <f>'נתונים מיובאים'!K893</f>
        <v>0</v>
      </c>
      <c r="J893" s="2">
        <f>'נתונים מיובאים'!L893</f>
        <v>0</v>
      </c>
      <c r="K893">
        <f>'נתונים מיובאים'!M893</f>
        <v>0</v>
      </c>
      <c r="L893" s="2">
        <f>'נתונים מיובאים'!N893</f>
        <v>0</v>
      </c>
      <c r="M893" s="1" t="str">
        <f t="shared" si="15"/>
        <v>00</v>
      </c>
      <c r="N893" s="7" t="str">
        <f>B893&amp;E893&amp;COUNTIF($M$2:M893,B893&amp;E893)</f>
        <v>00176</v>
      </c>
    </row>
    <row r="894" spans="1:14" x14ac:dyDescent="0.2">
      <c r="A894">
        <f>'נתונים מיובאים'!C894</f>
        <v>0</v>
      </c>
      <c r="B894">
        <f>'נתונים מיובאים'!D894</f>
        <v>0</v>
      </c>
      <c r="C894">
        <f>'נתונים מיובאים'!E894</f>
        <v>0</v>
      </c>
      <c r="D894">
        <f>'נתונים מיובאים'!F894</f>
        <v>0</v>
      </c>
      <c r="E894" s="5">
        <f>'נתונים מיובאים'!G894</f>
        <v>0</v>
      </c>
      <c r="F894">
        <f>'נתונים מיובאים'!H894</f>
        <v>0</v>
      </c>
      <c r="G894" s="2">
        <f>'נתונים מיובאים'!I894</f>
        <v>0</v>
      </c>
      <c r="H894" s="1">
        <f>'נתונים מיובאים'!J894</f>
        <v>0</v>
      </c>
      <c r="I894">
        <f>'נתונים מיובאים'!K894</f>
        <v>0</v>
      </c>
      <c r="J894" s="2">
        <f>'נתונים מיובאים'!L894</f>
        <v>0</v>
      </c>
      <c r="K894">
        <f>'נתונים מיובאים'!M894</f>
        <v>0</v>
      </c>
      <c r="L894" s="2">
        <f>'נתונים מיובאים'!N894</f>
        <v>0</v>
      </c>
      <c r="M894" s="1" t="str">
        <f t="shared" si="15"/>
        <v>00</v>
      </c>
      <c r="N894" s="7" t="str">
        <f>B894&amp;E894&amp;COUNTIF($M$2:M894,B894&amp;E894)</f>
        <v>00177</v>
      </c>
    </row>
    <row r="895" spans="1:14" x14ac:dyDescent="0.2">
      <c r="A895">
        <f>'נתונים מיובאים'!C895</f>
        <v>0</v>
      </c>
      <c r="B895">
        <f>'נתונים מיובאים'!D895</f>
        <v>0</v>
      </c>
      <c r="C895">
        <f>'נתונים מיובאים'!E895</f>
        <v>0</v>
      </c>
      <c r="D895">
        <f>'נתונים מיובאים'!F895</f>
        <v>0</v>
      </c>
      <c r="E895" s="5">
        <f>'נתונים מיובאים'!G895</f>
        <v>0</v>
      </c>
      <c r="F895">
        <f>'נתונים מיובאים'!H895</f>
        <v>0</v>
      </c>
      <c r="G895" s="2">
        <f>'נתונים מיובאים'!I895</f>
        <v>0</v>
      </c>
      <c r="H895" s="1">
        <f>'נתונים מיובאים'!J895</f>
        <v>0</v>
      </c>
      <c r="I895">
        <f>'נתונים מיובאים'!K895</f>
        <v>0</v>
      </c>
      <c r="J895" s="2">
        <f>'נתונים מיובאים'!L895</f>
        <v>0</v>
      </c>
      <c r="K895">
        <f>'נתונים מיובאים'!M895</f>
        <v>0</v>
      </c>
      <c r="L895" s="2">
        <f>'נתונים מיובאים'!N895</f>
        <v>0</v>
      </c>
      <c r="M895" s="1" t="str">
        <f t="shared" si="15"/>
        <v>00</v>
      </c>
      <c r="N895" s="7" t="str">
        <f>B895&amp;E895&amp;COUNTIF($M$2:M895,B895&amp;E895)</f>
        <v>00178</v>
      </c>
    </row>
    <row r="896" spans="1:14" x14ac:dyDescent="0.2">
      <c r="A896">
        <f>'נתונים מיובאים'!C896</f>
        <v>0</v>
      </c>
      <c r="B896">
        <f>'נתונים מיובאים'!D896</f>
        <v>0</v>
      </c>
      <c r="C896">
        <f>'נתונים מיובאים'!E896</f>
        <v>0</v>
      </c>
      <c r="D896">
        <f>'נתונים מיובאים'!F896</f>
        <v>0</v>
      </c>
      <c r="E896" s="5">
        <f>'נתונים מיובאים'!G896</f>
        <v>0</v>
      </c>
      <c r="F896">
        <f>'נתונים מיובאים'!H896</f>
        <v>0</v>
      </c>
      <c r="G896" s="2">
        <f>'נתונים מיובאים'!I896</f>
        <v>0</v>
      </c>
      <c r="H896" s="1">
        <f>'נתונים מיובאים'!J896</f>
        <v>0</v>
      </c>
      <c r="I896">
        <f>'נתונים מיובאים'!K896</f>
        <v>0</v>
      </c>
      <c r="J896" s="2">
        <f>'נתונים מיובאים'!L896</f>
        <v>0</v>
      </c>
      <c r="K896">
        <f>'נתונים מיובאים'!M896</f>
        <v>0</v>
      </c>
      <c r="L896" s="2">
        <f>'נתונים מיובאים'!N896</f>
        <v>0</v>
      </c>
      <c r="M896" s="1" t="str">
        <f t="shared" si="15"/>
        <v>00</v>
      </c>
      <c r="N896" s="7" t="str">
        <f>B896&amp;E896&amp;COUNTIF($M$2:M896,B896&amp;E896)</f>
        <v>00179</v>
      </c>
    </row>
    <row r="897" spans="1:14" x14ac:dyDescent="0.2">
      <c r="A897">
        <f>'נתונים מיובאים'!C897</f>
        <v>0</v>
      </c>
      <c r="B897">
        <f>'נתונים מיובאים'!D897</f>
        <v>0</v>
      </c>
      <c r="C897">
        <f>'נתונים מיובאים'!E897</f>
        <v>0</v>
      </c>
      <c r="D897">
        <f>'נתונים מיובאים'!F897</f>
        <v>0</v>
      </c>
      <c r="E897" s="5">
        <f>'נתונים מיובאים'!G897</f>
        <v>0</v>
      </c>
      <c r="F897">
        <f>'נתונים מיובאים'!H897</f>
        <v>0</v>
      </c>
      <c r="G897" s="2">
        <f>'נתונים מיובאים'!I897</f>
        <v>0</v>
      </c>
      <c r="H897" s="1">
        <f>'נתונים מיובאים'!J897</f>
        <v>0</v>
      </c>
      <c r="I897">
        <f>'נתונים מיובאים'!K897</f>
        <v>0</v>
      </c>
      <c r="J897" s="2">
        <f>'נתונים מיובאים'!L897</f>
        <v>0</v>
      </c>
      <c r="K897">
        <f>'נתונים מיובאים'!M897</f>
        <v>0</v>
      </c>
      <c r="L897" s="2">
        <f>'נתונים מיובאים'!N897</f>
        <v>0</v>
      </c>
      <c r="M897" s="1" t="str">
        <f t="shared" si="15"/>
        <v>00</v>
      </c>
      <c r="N897" s="7" t="str">
        <f>B897&amp;E897&amp;COUNTIF($M$2:M897,B897&amp;E897)</f>
        <v>00180</v>
      </c>
    </row>
    <row r="898" spans="1:14" x14ac:dyDescent="0.2">
      <c r="A898">
        <f>'נתונים מיובאים'!C898</f>
        <v>0</v>
      </c>
      <c r="B898">
        <f>'נתונים מיובאים'!D898</f>
        <v>0</v>
      </c>
      <c r="C898">
        <f>'נתונים מיובאים'!E898</f>
        <v>0</v>
      </c>
      <c r="D898">
        <f>'נתונים מיובאים'!F898</f>
        <v>0</v>
      </c>
      <c r="E898" s="5">
        <f>'נתונים מיובאים'!G898</f>
        <v>0</v>
      </c>
      <c r="F898">
        <f>'נתונים מיובאים'!H898</f>
        <v>0</v>
      </c>
      <c r="G898" s="2">
        <f>'נתונים מיובאים'!I898</f>
        <v>0</v>
      </c>
      <c r="H898" s="1">
        <f>'נתונים מיובאים'!J898</f>
        <v>0</v>
      </c>
      <c r="I898">
        <f>'נתונים מיובאים'!K898</f>
        <v>0</v>
      </c>
      <c r="J898" s="2">
        <f>'נתונים מיובאים'!L898</f>
        <v>0</v>
      </c>
      <c r="K898">
        <f>'נתונים מיובאים'!M898</f>
        <v>0</v>
      </c>
      <c r="L898" s="2">
        <f>'נתונים מיובאים'!N898</f>
        <v>0</v>
      </c>
      <c r="M898" s="1" t="str">
        <f t="shared" si="15"/>
        <v>00</v>
      </c>
      <c r="N898" s="7" t="str">
        <f>B898&amp;E898&amp;COUNTIF($M$2:M898,B898&amp;E898)</f>
        <v>00181</v>
      </c>
    </row>
    <row r="899" spans="1:14" x14ac:dyDescent="0.2">
      <c r="A899">
        <f>'נתונים מיובאים'!C899</f>
        <v>0</v>
      </c>
      <c r="B899">
        <f>'נתונים מיובאים'!D899</f>
        <v>0</v>
      </c>
      <c r="C899">
        <f>'נתונים מיובאים'!E899</f>
        <v>0</v>
      </c>
      <c r="D899">
        <f>'נתונים מיובאים'!F899</f>
        <v>0</v>
      </c>
      <c r="E899" s="5">
        <f>'נתונים מיובאים'!G899</f>
        <v>0</v>
      </c>
      <c r="F899">
        <f>'נתונים מיובאים'!H899</f>
        <v>0</v>
      </c>
      <c r="G899" s="2">
        <f>'נתונים מיובאים'!I899</f>
        <v>0</v>
      </c>
      <c r="H899" s="1">
        <f>'נתונים מיובאים'!J899</f>
        <v>0</v>
      </c>
      <c r="I899">
        <f>'נתונים מיובאים'!K899</f>
        <v>0</v>
      </c>
      <c r="J899" s="2">
        <f>'נתונים מיובאים'!L899</f>
        <v>0</v>
      </c>
      <c r="K899">
        <f>'נתונים מיובאים'!M899</f>
        <v>0</v>
      </c>
      <c r="L899" s="2">
        <f>'נתונים מיובאים'!N899</f>
        <v>0</v>
      </c>
      <c r="M899" s="1" t="str">
        <f t="shared" si="15"/>
        <v>00</v>
      </c>
      <c r="N899" s="7" t="str">
        <f>B899&amp;E899&amp;COUNTIF($M$2:M899,B899&amp;E899)</f>
        <v>00182</v>
      </c>
    </row>
    <row r="900" spans="1:14" x14ac:dyDescent="0.2">
      <c r="A900">
        <f>'נתונים מיובאים'!C900</f>
        <v>0</v>
      </c>
      <c r="B900">
        <f>'נתונים מיובאים'!D900</f>
        <v>0</v>
      </c>
      <c r="C900">
        <f>'נתונים מיובאים'!E900</f>
        <v>0</v>
      </c>
      <c r="D900">
        <f>'נתונים מיובאים'!F900</f>
        <v>0</v>
      </c>
      <c r="E900" s="5">
        <f>'נתונים מיובאים'!G900</f>
        <v>0</v>
      </c>
      <c r="F900">
        <f>'נתונים מיובאים'!H900</f>
        <v>0</v>
      </c>
      <c r="G900" s="2">
        <f>'נתונים מיובאים'!I900</f>
        <v>0</v>
      </c>
      <c r="H900" s="1">
        <f>'נתונים מיובאים'!J900</f>
        <v>0</v>
      </c>
      <c r="I900">
        <f>'נתונים מיובאים'!K900</f>
        <v>0</v>
      </c>
      <c r="J900" s="2">
        <f>'נתונים מיובאים'!L900</f>
        <v>0</v>
      </c>
      <c r="K900">
        <f>'נתונים מיובאים'!M900</f>
        <v>0</v>
      </c>
      <c r="L900" s="2">
        <f>'נתונים מיובאים'!N900</f>
        <v>0</v>
      </c>
      <c r="M900" s="1" t="str">
        <f t="shared" si="15"/>
        <v>00</v>
      </c>
      <c r="N900" s="7" t="str">
        <f>B900&amp;E900&amp;COUNTIF($M$2:M900,B900&amp;E900)</f>
        <v>00183</v>
      </c>
    </row>
    <row r="901" spans="1:14" x14ac:dyDescent="0.2">
      <c r="A901">
        <f>'נתונים מיובאים'!C901</f>
        <v>0</v>
      </c>
      <c r="B901">
        <f>'נתונים מיובאים'!D901</f>
        <v>0</v>
      </c>
      <c r="C901">
        <f>'נתונים מיובאים'!E901</f>
        <v>0</v>
      </c>
      <c r="D901">
        <f>'נתונים מיובאים'!F901</f>
        <v>0</v>
      </c>
      <c r="E901" s="5">
        <f>'נתונים מיובאים'!G901</f>
        <v>0</v>
      </c>
      <c r="F901">
        <f>'נתונים מיובאים'!H901</f>
        <v>0</v>
      </c>
      <c r="G901" s="2">
        <f>'נתונים מיובאים'!I901</f>
        <v>0</v>
      </c>
      <c r="H901" s="1">
        <f>'נתונים מיובאים'!J901</f>
        <v>0</v>
      </c>
      <c r="I901">
        <f>'נתונים מיובאים'!K901</f>
        <v>0</v>
      </c>
      <c r="J901" s="2">
        <f>'נתונים מיובאים'!L901</f>
        <v>0</v>
      </c>
      <c r="K901">
        <f>'נתונים מיובאים'!M901</f>
        <v>0</v>
      </c>
      <c r="L901" s="2">
        <f>'נתונים מיובאים'!N901</f>
        <v>0</v>
      </c>
      <c r="M901" s="1" t="str">
        <f t="shared" si="15"/>
        <v>00</v>
      </c>
      <c r="N901" s="7" t="str">
        <f>B901&amp;E901&amp;COUNTIF($M$2:M901,B901&amp;E901)</f>
        <v>00184</v>
      </c>
    </row>
    <row r="902" spans="1:14" x14ac:dyDescent="0.2">
      <c r="A902">
        <f>'נתונים מיובאים'!C902</f>
        <v>0</v>
      </c>
      <c r="B902">
        <f>'נתונים מיובאים'!D902</f>
        <v>0</v>
      </c>
      <c r="C902">
        <f>'נתונים מיובאים'!E902</f>
        <v>0</v>
      </c>
      <c r="D902">
        <f>'נתונים מיובאים'!F902</f>
        <v>0</v>
      </c>
      <c r="E902" s="5">
        <f>'נתונים מיובאים'!G902</f>
        <v>0</v>
      </c>
      <c r="F902">
        <f>'נתונים מיובאים'!H902</f>
        <v>0</v>
      </c>
      <c r="G902" s="2">
        <f>'נתונים מיובאים'!I902</f>
        <v>0</v>
      </c>
      <c r="H902" s="1">
        <f>'נתונים מיובאים'!J902</f>
        <v>0</v>
      </c>
      <c r="I902">
        <f>'נתונים מיובאים'!K902</f>
        <v>0</v>
      </c>
      <c r="J902" s="2">
        <f>'נתונים מיובאים'!L902</f>
        <v>0</v>
      </c>
      <c r="K902">
        <f>'נתונים מיובאים'!M902</f>
        <v>0</v>
      </c>
      <c r="L902" s="2">
        <f>'נתונים מיובאים'!N902</f>
        <v>0</v>
      </c>
      <c r="M902" s="1" t="str">
        <f t="shared" si="15"/>
        <v>00</v>
      </c>
      <c r="N902" s="7" t="str">
        <f>B902&amp;E902&amp;COUNTIF($M$2:M902,B902&amp;E902)</f>
        <v>00185</v>
      </c>
    </row>
    <row r="903" spans="1:14" x14ac:dyDescent="0.2">
      <c r="A903">
        <f>'נתונים מיובאים'!C903</f>
        <v>0</v>
      </c>
      <c r="B903">
        <f>'נתונים מיובאים'!D903</f>
        <v>0</v>
      </c>
      <c r="C903">
        <f>'נתונים מיובאים'!E903</f>
        <v>0</v>
      </c>
      <c r="D903">
        <f>'נתונים מיובאים'!F903</f>
        <v>0</v>
      </c>
      <c r="E903" s="5">
        <f>'נתונים מיובאים'!G903</f>
        <v>0</v>
      </c>
      <c r="F903">
        <f>'נתונים מיובאים'!H903</f>
        <v>0</v>
      </c>
      <c r="G903" s="2">
        <f>'נתונים מיובאים'!I903</f>
        <v>0</v>
      </c>
      <c r="H903" s="1">
        <f>'נתונים מיובאים'!J903</f>
        <v>0</v>
      </c>
      <c r="I903">
        <f>'נתונים מיובאים'!K903</f>
        <v>0</v>
      </c>
      <c r="J903" s="2">
        <f>'נתונים מיובאים'!L903</f>
        <v>0</v>
      </c>
      <c r="K903">
        <f>'נתונים מיובאים'!M903</f>
        <v>0</v>
      </c>
      <c r="L903" s="2">
        <f>'נתונים מיובאים'!N903</f>
        <v>0</v>
      </c>
      <c r="M903" s="1" t="str">
        <f t="shared" si="15"/>
        <v>00</v>
      </c>
      <c r="N903" s="7" t="str">
        <f>B903&amp;E903&amp;COUNTIF($M$2:M903,B903&amp;E903)</f>
        <v>00186</v>
      </c>
    </row>
    <row r="904" spans="1:14" x14ac:dyDescent="0.2">
      <c r="A904">
        <f>'נתונים מיובאים'!C904</f>
        <v>0</v>
      </c>
      <c r="B904">
        <f>'נתונים מיובאים'!D904</f>
        <v>0</v>
      </c>
      <c r="C904">
        <f>'נתונים מיובאים'!E904</f>
        <v>0</v>
      </c>
      <c r="D904">
        <f>'נתונים מיובאים'!F904</f>
        <v>0</v>
      </c>
      <c r="E904" s="5">
        <f>'נתונים מיובאים'!G904</f>
        <v>0</v>
      </c>
      <c r="F904">
        <f>'נתונים מיובאים'!H904</f>
        <v>0</v>
      </c>
      <c r="G904" s="2">
        <f>'נתונים מיובאים'!I904</f>
        <v>0</v>
      </c>
      <c r="H904" s="1">
        <f>'נתונים מיובאים'!J904</f>
        <v>0</v>
      </c>
      <c r="I904">
        <f>'נתונים מיובאים'!K904</f>
        <v>0</v>
      </c>
      <c r="J904" s="2">
        <f>'נתונים מיובאים'!L904</f>
        <v>0</v>
      </c>
      <c r="K904">
        <f>'נתונים מיובאים'!M904</f>
        <v>0</v>
      </c>
      <c r="L904" s="2">
        <f>'נתונים מיובאים'!N904</f>
        <v>0</v>
      </c>
      <c r="M904" s="1" t="str">
        <f t="shared" si="15"/>
        <v>00</v>
      </c>
      <c r="N904" s="7" t="str">
        <f>B904&amp;E904&amp;COUNTIF($M$2:M904,B904&amp;E904)</f>
        <v>00187</v>
      </c>
    </row>
    <row r="905" spans="1:14" x14ac:dyDescent="0.2">
      <c r="A905">
        <f>'נתונים מיובאים'!C905</f>
        <v>0</v>
      </c>
      <c r="B905">
        <f>'נתונים מיובאים'!D905</f>
        <v>0</v>
      </c>
      <c r="C905">
        <f>'נתונים מיובאים'!E905</f>
        <v>0</v>
      </c>
      <c r="D905">
        <f>'נתונים מיובאים'!F905</f>
        <v>0</v>
      </c>
      <c r="E905" s="5">
        <f>'נתונים מיובאים'!G905</f>
        <v>0</v>
      </c>
      <c r="F905">
        <f>'נתונים מיובאים'!H905</f>
        <v>0</v>
      </c>
      <c r="G905" s="2">
        <f>'נתונים מיובאים'!I905</f>
        <v>0</v>
      </c>
      <c r="H905" s="1">
        <f>'נתונים מיובאים'!J905</f>
        <v>0</v>
      </c>
      <c r="I905">
        <f>'נתונים מיובאים'!K905</f>
        <v>0</v>
      </c>
      <c r="J905" s="2">
        <f>'נתונים מיובאים'!L905</f>
        <v>0</v>
      </c>
      <c r="K905">
        <f>'נתונים מיובאים'!M905</f>
        <v>0</v>
      </c>
      <c r="L905" s="2">
        <f>'נתונים מיובאים'!N905</f>
        <v>0</v>
      </c>
      <c r="M905" s="1" t="str">
        <f t="shared" si="15"/>
        <v>00</v>
      </c>
      <c r="N905" s="7" t="str">
        <f>B905&amp;E905&amp;COUNTIF($M$2:M905,B905&amp;E905)</f>
        <v>00188</v>
      </c>
    </row>
    <row r="906" spans="1:14" x14ac:dyDescent="0.2">
      <c r="A906">
        <f>'נתונים מיובאים'!C906</f>
        <v>0</v>
      </c>
      <c r="B906">
        <f>'נתונים מיובאים'!D906</f>
        <v>0</v>
      </c>
      <c r="C906">
        <f>'נתונים מיובאים'!E906</f>
        <v>0</v>
      </c>
      <c r="D906">
        <f>'נתונים מיובאים'!F906</f>
        <v>0</v>
      </c>
      <c r="E906" s="5">
        <f>'נתונים מיובאים'!G906</f>
        <v>0</v>
      </c>
      <c r="F906">
        <f>'נתונים מיובאים'!H906</f>
        <v>0</v>
      </c>
      <c r="G906" s="2">
        <f>'נתונים מיובאים'!I906</f>
        <v>0</v>
      </c>
      <c r="H906" s="1">
        <f>'נתונים מיובאים'!J906</f>
        <v>0</v>
      </c>
      <c r="I906">
        <f>'נתונים מיובאים'!K906</f>
        <v>0</v>
      </c>
      <c r="J906" s="2">
        <f>'נתונים מיובאים'!L906</f>
        <v>0</v>
      </c>
      <c r="K906">
        <f>'נתונים מיובאים'!M906</f>
        <v>0</v>
      </c>
      <c r="L906" s="2">
        <f>'נתונים מיובאים'!N906</f>
        <v>0</v>
      </c>
      <c r="M906" s="1" t="str">
        <f t="shared" si="15"/>
        <v>00</v>
      </c>
      <c r="N906" s="7" t="str">
        <f>B906&amp;E906&amp;COUNTIF($M$2:M906,B906&amp;E906)</f>
        <v>00189</v>
      </c>
    </row>
    <row r="907" spans="1:14" x14ac:dyDescent="0.2">
      <c r="A907">
        <f>'נתונים מיובאים'!C907</f>
        <v>0</v>
      </c>
      <c r="B907">
        <f>'נתונים מיובאים'!D907</f>
        <v>0</v>
      </c>
      <c r="C907">
        <f>'נתונים מיובאים'!E907</f>
        <v>0</v>
      </c>
      <c r="D907">
        <f>'נתונים מיובאים'!F907</f>
        <v>0</v>
      </c>
      <c r="E907" s="5">
        <f>'נתונים מיובאים'!G907</f>
        <v>0</v>
      </c>
      <c r="F907">
        <f>'נתונים מיובאים'!H907</f>
        <v>0</v>
      </c>
      <c r="G907" s="2">
        <f>'נתונים מיובאים'!I907</f>
        <v>0</v>
      </c>
      <c r="H907" s="1">
        <f>'נתונים מיובאים'!J907</f>
        <v>0</v>
      </c>
      <c r="I907">
        <f>'נתונים מיובאים'!K907</f>
        <v>0</v>
      </c>
      <c r="J907" s="2">
        <f>'נתונים מיובאים'!L907</f>
        <v>0</v>
      </c>
      <c r="K907">
        <f>'נתונים מיובאים'!M907</f>
        <v>0</v>
      </c>
      <c r="L907" s="2">
        <f>'נתונים מיובאים'!N907</f>
        <v>0</v>
      </c>
      <c r="M907" s="1" t="str">
        <f t="shared" si="15"/>
        <v>00</v>
      </c>
      <c r="N907" s="7" t="str">
        <f>B907&amp;E907&amp;COUNTIF($M$2:M907,B907&amp;E907)</f>
        <v>00190</v>
      </c>
    </row>
    <row r="908" spans="1:14" x14ac:dyDescent="0.2">
      <c r="A908">
        <f>'נתונים מיובאים'!C908</f>
        <v>0</v>
      </c>
      <c r="B908">
        <f>'נתונים מיובאים'!D908</f>
        <v>0</v>
      </c>
      <c r="C908">
        <f>'נתונים מיובאים'!E908</f>
        <v>0</v>
      </c>
      <c r="D908">
        <f>'נתונים מיובאים'!F908</f>
        <v>0</v>
      </c>
      <c r="E908" s="5">
        <f>'נתונים מיובאים'!G908</f>
        <v>0</v>
      </c>
      <c r="F908">
        <f>'נתונים מיובאים'!H908</f>
        <v>0</v>
      </c>
      <c r="G908" s="2">
        <f>'נתונים מיובאים'!I908</f>
        <v>0</v>
      </c>
      <c r="H908" s="1">
        <f>'נתונים מיובאים'!J908</f>
        <v>0</v>
      </c>
      <c r="I908">
        <f>'נתונים מיובאים'!K908</f>
        <v>0</v>
      </c>
      <c r="J908" s="2">
        <f>'נתונים מיובאים'!L908</f>
        <v>0</v>
      </c>
      <c r="K908">
        <f>'נתונים מיובאים'!M908</f>
        <v>0</v>
      </c>
      <c r="L908" s="2">
        <f>'נתונים מיובאים'!N908</f>
        <v>0</v>
      </c>
      <c r="M908" s="1" t="str">
        <f t="shared" si="15"/>
        <v>00</v>
      </c>
      <c r="N908" s="7" t="str">
        <f>B908&amp;E908&amp;COUNTIF($M$2:M908,B908&amp;E908)</f>
        <v>00191</v>
      </c>
    </row>
    <row r="909" spans="1:14" x14ac:dyDescent="0.2">
      <c r="A909">
        <f>'נתונים מיובאים'!C909</f>
        <v>0</v>
      </c>
      <c r="B909">
        <f>'נתונים מיובאים'!D909</f>
        <v>0</v>
      </c>
      <c r="C909">
        <f>'נתונים מיובאים'!E909</f>
        <v>0</v>
      </c>
      <c r="D909">
        <f>'נתונים מיובאים'!F909</f>
        <v>0</v>
      </c>
      <c r="E909" s="5">
        <f>'נתונים מיובאים'!G909</f>
        <v>0</v>
      </c>
      <c r="F909">
        <f>'נתונים מיובאים'!H909</f>
        <v>0</v>
      </c>
      <c r="G909" s="2">
        <f>'נתונים מיובאים'!I909</f>
        <v>0</v>
      </c>
      <c r="H909" s="1">
        <f>'נתונים מיובאים'!J909</f>
        <v>0</v>
      </c>
      <c r="I909">
        <f>'נתונים מיובאים'!K909</f>
        <v>0</v>
      </c>
      <c r="J909" s="2">
        <f>'נתונים מיובאים'!L909</f>
        <v>0</v>
      </c>
      <c r="K909">
        <f>'נתונים מיובאים'!M909</f>
        <v>0</v>
      </c>
      <c r="L909" s="2">
        <f>'נתונים מיובאים'!N909</f>
        <v>0</v>
      </c>
      <c r="M909" s="1" t="str">
        <f t="shared" si="15"/>
        <v>00</v>
      </c>
      <c r="N909" s="7" t="str">
        <f>B909&amp;E909&amp;COUNTIF($M$2:M909,B909&amp;E909)</f>
        <v>00192</v>
      </c>
    </row>
    <row r="910" spans="1:14" x14ac:dyDescent="0.2">
      <c r="A910">
        <f>'נתונים מיובאים'!C910</f>
        <v>0</v>
      </c>
      <c r="B910">
        <f>'נתונים מיובאים'!D910</f>
        <v>0</v>
      </c>
      <c r="C910">
        <f>'נתונים מיובאים'!E910</f>
        <v>0</v>
      </c>
      <c r="D910">
        <f>'נתונים מיובאים'!F910</f>
        <v>0</v>
      </c>
      <c r="E910" s="5">
        <f>'נתונים מיובאים'!G910</f>
        <v>0</v>
      </c>
      <c r="F910">
        <f>'נתונים מיובאים'!H910</f>
        <v>0</v>
      </c>
      <c r="G910" s="2">
        <f>'נתונים מיובאים'!I910</f>
        <v>0</v>
      </c>
      <c r="H910" s="1">
        <f>'נתונים מיובאים'!J910</f>
        <v>0</v>
      </c>
      <c r="I910">
        <f>'נתונים מיובאים'!K910</f>
        <v>0</v>
      </c>
      <c r="J910" s="2">
        <f>'נתונים מיובאים'!L910</f>
        <v>0</v>
      </c>
      <c r="K910">
        <f>'נתונים מיובאים'!M910</f>
        <v>0</v>
      </c>
      <c r="L910" s="2">
        <f>'נתונים מיובאים'!N910</f>
        <v>0</v>
      </c>
      <c r="M910" s="1" t="str">
        <f t="shared" si="15"/>
        <v>00</v>
      </c>
      <c r="N910" s="7" t="str">
        <f>B910&amp;E910&amp;COUNTIF($M$2:M910,B910&amp;E910)</f>
        <v>00193</v>
      </c>
    </row>
    <row r="911" spans="1:14" x14ac:dyDescent="0.2">
      <c r="A911">
        <f>'נתונים מיובאים'!C911</f>
        <v>0</v>
      </c>
      <c r="B911">
        <f>'נתונים מיובאים'!D911</f>
        <v>0</v>
      </c>
      <c r="C911">
        <f>'נתונים מיובאים'!E911</f>
        <v>0</v>
      </c>
      <c r="D911">
        <f>'נתונים מיובאים'!F911</f>
        <v>0</v>
      </c>
      <c r="E911" s="5">
        <f>'נתונים מיובאים'!G911</f>
        <v>0</v>
      </c>
      <c r="F911">
        <f>'נתונים מיובאים'!H911</f>
        <v>0</v>
      </c>
      <c r="G911" s="2">
        <f>'נתונים מיובאים'!I911</f>
        <v>0</v>
      </c>
      <c r="H911" s="1">
        <f>'נתונים מיובאים'!J911</f>
        <v>0</v>
      </c>
      <c r="I911">
        <f>'נתונים מיובאים'!K911</f>
        <v>0</v>
      </c>
      <c r="J911" s="2">
        <f>'נתונים מיובאים'!L911</f>
        <v>0</v>
      </c>
      <c r="K911">
        <f>'נתונים מיובאים'!M911</f>
        <v>0</v>
      </c>
      <c r="L911" s="2">
        <f>'נתונים מיובאים'!N911</f>
        <v>0</v>
      </c>
      <c r="M911" s="1" t="str">
        <f t="shared" si="15"/>
        <v>00</v>
      </c>
      <c r="N911" s="7" t="str">
        <f>B911&amp;E911&amp;COUNTIF($M$2:M911,B911&amp;E911)</f>
        <v>00194</v>
      </c>
    </row>
    <row r="912" spans="1:14" x14ac:dyDescent="0.2">
      <c r="A912">
        <f>'נתונים מיובאים'!C912</f>
        <v>0</v>
      </c>
      <c r="B912">
        <f>'נתונים מיובאים'!D912</f>
        <v>0</v>
      </c>
      <c r="C912">
        <f>'נתונים מיובאים'!E912</f>
        <v>0</v>
      </c>
      <c r="D912">
        <f>'נתונים מיובאים'!F912</f>
        <v>0</v>
      </c>
      <c r="E912" s="5">
        <f>'נתונים מיובאים'!G912</f>
        <v>0</v>
      </c>
      <c r="F912">
        <f>'נתונים מיובאים'!H912</f>
        <v>0</v>
      </c>
      <c r="G912" s="2">
        <f>'נתונים מיובאים'!I912</f>
        <v>0</v>
      </c>
      <c r="H912" s="1">
        <f>'נתונים מיובאים'!J912</f>
        <v>0</v>
      </c>
      <c r="I912">
        <f>'נתונים מיובאים'!K912</f>
        <v>0</v>
      </c>
      <c r="J912" s="2">
        <f>'נתונים מיובאים'!L912</f>
        <v>0</v>
      </c>
      <c r="K912">
        <f>'נתונים מיובאים'!M912</f>
        <v>0</v>
      </c>
      <c r="L912" s="2">
        <f>'נתונים מיובאים'!N912</f>
        <v>0</v>
      </c>
      <c r="M912" s="1" t="str">
        <f t="shared" si="15"/>
        <v>00</v>
      </c>
      <c r="N912" s="7" t="str">
        <f>B912&amp;E912&amp;COUNTIF($M$2:M912,B912&amp;E912)</f>
        <v>00195</v>
      </c>
    </row>
    <row r="913" spans="1:14" x14ac:dyDescent="0.2">
      <c r="A913">
        <f>'נתונים מיובאים'!C913</f>
        <v>0</v>
      </c>
      <c r="B913">
        <f>'נתונים מיובאים'!D913</f>
        <v>0</v>
      </c>
      <c r="C913">
        <f>'נתונים מיובאים'!E913</f>
        <v>0</v>
      </c>
      <c r="D913">
        <f>'נתונים מיובאים'!F913</f>
        <v>0</v>
      </c>
      <c r="E913" s="5">
        <f>'נתונים מיובאים'!G913</f>
        <v>0</v>
      </c>
      <c r="F913">
        <f>'נתונים מיובאים'!H913</f>
        <v>0</v>
      </c>
      <c r="G913" s="2">
        <f>'נתונים מיובאים'!I913</f>
        <v>0</v>
      </c>
      <c r="H913" s="1">
        <f>'נתונים מיובאים'!J913</f>
        <v>0</v>
      </c>
      <c r="I913">
        <f>'נתונים מיובאים'!K913</f>
        <v>0</v>
      </c>
      <c r="J913" s="2">
        <f>'נתונים מיובאים'!L913</f>
        <v>0</v>
      </c>
      <c r="K913">
        <f>'נתונים מיובאים'!M913</f>
        <v>0</v>
      </c>
      <c r="L913" s="2">
        <f>'נתונים מיובאים'!N913</f>
        <v>0</v>
      </c>
      <c r="M913" s="1" t="str">
        <f t="shared" si="15"/>
        <v>00</v>
      </c>
      <c r="N913" s="7" t="str">
        <f>B913&amp;E913&amp;COUNTIF($M$2:M913,B913&amp;E913)</f>
        <v>00196</v>
      </c>
    </row>
    <row r="914" spans="1:14" x14ac:dyDescent="0.2">
      <c r="A914">
        <f>'נתונים מיובאים'!C914</f>
        <v>0</v>
      </c>
      <c r="B914">
        <f>'נתונים מיובאים'!D914</f>
        <v>0</v>
      </c>
      <c r="C914">
        <f>'נתונים מיובאים'!E914</f>
        <v>0</v>
      </c>
      <c r="D914">
        <f>'נתונים מיובאים'!F914</f>
        <v>0</v>
      </c>
      <c r="E914" s="5">
        <f>'נתונים מיובאים'!G914</f>
        <v>0</v>
      </c>
      <c r="F914">
        <f>'נתונים מיובאים'!H914</f>
        <v>0</v>
      </c>
      <c r="G914" s="2">
        <f>'נתונים מיובאים'!I914</f>
        <v>0</v>
      </c>
      <c r="H914" s="1">
        <f>'נתונים מיובאים'!J914</f>
        <v>0</v>
      </c>
      <c r="I914">
        <f>'נתונים מיובאים'!K914</f>
        <v>0</v>
      </c>
      <c r="J914" s="2">
        <f>'נתונים מיובאים'!L914</f>
        <v>0</v>
      </c>
      <c r="K914">
        <f>'נתונים מיובאים'!M914</f>
        <v>0</v>
      </c>
      <c r="L914" s="2">
        <f>'נתונים מיובאים'!N914</f>
        <v>0</v>
      </c>
      <c r="M914" s="1" t="str">
        <f t="shared" si="15"/>
        <v>00</v>
      </c>
      <c r="N914" s="7" t="str">
        <f>B914&amp;E914&amp;COUNTIF($M$2:M914,B914&amp;E914)</f>
        <v>00197</v>
      </c>
    </row>
    <row r="915" spans="1:14" x14ac:dyDescent="0.2">
      <c r="A915">
        <f>'נתונים מיובאים'!C915</f>
        <v>0</v>
      </c>
      <c r="B915">
        <f>'נתונים מיובאים'!D915</f>
        <v>0</v>
      </c>
      <c r="C915">
        <f>'נתונים מיובאים'!E915</f>
        <v>0</v>
      </c>
      <c r="D915">
        <f>'נתונים מיובאים'!F915</f>
        <v>0</v>
      </c>
      <c r="E915" s="5">
        <f>'נתונים מיובאים'!G915</f>
        <v>0</v>
      </c>
      <c r="F915">
        <f>'נתונים מיובאים'!H915</f>
        <v>0</v>
      </c>
      <c r="G915" s="2">
        <f>'נתונים מיובאים'!I915</f>
        <v>0</v>
      </c>
      <c r="H915" s="1">
        <f>'נתונים מיובאים'!J915</f>
        <v>0</v>
      </c>
      <c r="I915">
        <f>'נתונים מיובאים'!K915</f>
        <v>0</v>
      </c>
      <c r="J915" s="2">
        <f>'נתונים מיובאים'!L915</f>
        <v>0</v>
      </c>
      <c r="K915">
        <f>'נתונים מיובאים'!M915</f>
        <v>0</v>
      </c>
      <c r="L915" s="2">
        <f>'נתונים מיובאים'!N915</f>
        <v>0</v>
      </c>
      <c r="M915" s="1" t="str">
        <f t="shared" si="15"/>
        <v>00</v>
      </c>
      <c r="N915" s="7" t="str">
        <f>B915&amp;E915&amp;COUNTIF($M$2:M915,B915&amp;E915)</f>
        <v>00198</v>
      </c>
    </row>
    <row r="916" spans="1:14" x14ac:dyDescent="0.2">
      <c r="A916">
        <f>'נתונים מיובאים'!C916</f>
        <v>0</v>
      </c>
      <c r="B916">
        <f>'נתונים מיובאים'!D916</f>
        <v>0</v>
      </c>
      <c r="C916">
        <f>'נתונים מיובאים'!E916</f>
        <v>0</v>
      </c>
      <c r="D916">
        <f>'נתונים מיובאים'!F916</f>
        <v>0</v>
      </c>
      <c r="E916" s="5">
        <f>'נתונים מיובאים'!G916</f>
        <v>0</v>
      </c>
      <c r="F916">
        <f>'נתונים מיובאים'!H916</f>
        <v>0</v>
      </c>
      <c r="G916" s="2">
        <f>'נתונים מיובאים'!I916</f>
        <v>0</v>
      </c>
      <c r="H916" s="1">
        <f>'נתונים מיובאים'!J916</f>
        <v>0</v>
      </c>
      <c r="I916">
        <f>'נתונים מיובאים'!K916</f>
        <v>0</v>
      </c>
      <c r="J916" s="2">
        <f>'נתונים מיובאים'!L916</f>
        <v>0</v>
      </c>
      <c r="K916">
        <f>'נתונים מיובאים'!M916</f>
        <v>0</v>
      </c>
      <c r="L916" s="2">
        <f>'נתונים מיובאים'!N916</f>
        <v>0</v>
      </c>
      <c r="M916" s="1" t="str">
        <f t="shared" si="15"/>
        <v>00</v>
      </c>
      <c r="N916" s="7" t="str">
        <f>B916&amp;E916&amp;COUNTIF($M$2:M916,B916&amp;E916)</f>
        <v>00199</v>
      </c>
    </row>
    <row r="917" spans="1:14" x14ac:dyDescent="0.2">
      <c r="A917">
        <f>'נתונים מיובאים'!C917</f>
        <v>0</v>
      </c>
      <c r="B917">
        <f>'נתונים מיובאים'!D917</f>
        <v>0</v>
      </c>
      <c r="C917">
        <f>'נתונים מיובאים'!E917</f>
        <v>0</v>
      </c>
      <c r="D917">
        <f>'נתונים מיובאים'!F917</f>
        <v>0</v>
      </c>
      <c r="E917" s="5">
        <f>'נתונים מיובאים'!G917</f>
        <v>0</v>
      </c>
      <c r="F917">
        <f>'נתונים מיובאים'!H917</f>
        <v>0</v>
      </c>
      <c r="G917" s="2">
        <f>'נתונים מיובאים'!I917</f>
        <v>0</v>
      </c>
      <c r="H917" s="1">
        <f>'נתונים מיובאים'!J917</f>
        <v>0</v>
      </c>
      <c r="I917">
        <f>'נתונים מיובאים'!K917</f>
        <v>0</v>
      </c>
      <c r="J917" s="2">
        <f>'נתונים מיובאים'!L917</f>
        <v>0</v>
      </c>
      <c r="K917">
        <f>'נתונים מיובאים'!M917</f>
        <v>0</v>
      </c>
      <c r="L917" s="2">
        <f>'נתונים מיובאים'!N917</f>
        <v>0</v>
      </c>
      <c r="M917" s="1" t="str">
        <f t="shared" si="15"/>
        <v>00</v>
      </c>
      <c r="N917" s="7" t="str">
        <f>B917&amp;E917&amp;COUNTIF($M$2:M917,B917&amp;E917)</f>
        <v>00200</v>
      </c>
    </row>
    <row r="918" spans="1:14" x14ac:dyDescent="0.2">
      <c r="A918">
        <f>'נתונים מיובאים'!C918</f>
        <v>0</v>
      </c>
      <c r="B918">
        <f>'נתונים מיובאים'!D918</f>
        <v>0</v>
      </c>
      <c r="C918">
        <f>'נתונים מיובאים'!E918</f>
        <v>0</v>
      </c>
      <c r="D918">
        <f>'נתונים מיובאים'!F918</f>
        <v>0</v>
      </c>
      <c r="E918" s="5">
        <f>'נתונים מיובאים'!G918</f>
        <v>0</v>
      </c>
      <c r="F918">
        <f>'נתונים מיובאים'!H918</f>
        <v>0</v>
      </c>
      <c r="G918" s="2">
        <f>'נתונים מיובאים'!I918</f>
        <v>0</v>
      </c>
      <c r="H918" s="1">
        <f>'נתונים מיובאים'!J918</f>
        <v>0</v>
      </c>
      <c r="I918">
        <f>'נתונים מיובאים'!K918</f>
        <v>0</v>
      </c>
      <c r="J918" s="2">
        <f>'נתונים מיובאים'!L918</f>
        <v>0</v>
      </c>
      <c r="K918">
        <f>'נתונים מיובאים'!M918</f>
        <v>0</v>
      </c>
      <c r="L918" s="2">
        <f>'נתונים מיובאים'!N918</f>
        <v>0</v>
      </c>
      <c r="M918" s="1" t="str">
        <f t="shared" si="15"/>
        <v>00</v>
      </c>
      <c r="N918" s="7" t="str">
        <f>B918&amp;E918&amp;COUNTIF($M$2:M918,B918&amp;E918)</f>
        <v>00201</v>
      </c>
    </row>
    <row r="919" spans="1:14" x14ac:dyDescent="0.2">
      <c r="A919">
        <f>'נתונים מיובאים'!C919</f>
        <v>0</v>
      </c>
      <c r="B919">
        <f>'נתונים מיובאים'!D919</f>
        <v>0</v>
      </c>
      <c r="C919">
        <f>'נתונים מיובאים'!E919</f>
        <v>0</v>
      </c>
      <c r="D919">
        <f>'נתונים מיובאים'!F919</f>
        <v>0</v>
      </c>
      <c r="E919" s="5">
        <f>'נתונים מיובאים'!G919</f>
        <v>0</v>
      </c>
      <c r="F919">
        <f>'נתונים מיובאים'!H919</f>
        <v>0</v>
      </c>
      <c r="G919" s="2">
        <f>'נתונים מיובאים'!I919</f>
        <v>0</v>
      </c>
      <c r="H919" s="1">
        <f>'נתונים מיובאים'!J919</f>
        <v>0</v>
      </c>
      <c r="I919">
        <f>'נתונים מיובאים'!K919</f>
        <v>0</v>
      </c>
      <c r="J919" s="2">
        <f>'נתונים מיובאים'!L919</f>
        <v>0</v>
      </c>
      <c r="K919">
        <f>'נתונים מיובאים'!M919</f>
        <v>0</v>
      </c>
      <c r="L919" s="2">
        <f>'נתונים מיובאים'!N919</f>
        <v>0</v>
      </c>
      <c r="M919" s="1" t="str">
        <f t="shared" si="15"/>
        <v>00</v>
      </c>
      <c r="N919" s="7" t="str">
        <f>B919&amp;E919&amp;COUNTIF($M$2:M919,B919&amp;E919)</f>
        <v>00202</v>
      </c>
    </row>
    <row r="920" spans="1:14" x14ac:dyDescent="0.2">
      <c r="A920">
        <f>'נתונים מיובאים'!C920</f>
        <v>0</v>
      </c>
      <c r="B920">
        <f>'נתונים מיובאים'!D920</f>
        <v>0</v>
      </c>
      <c r="C920">
        <f>'נתונים מיובאים'!E920</f>
        <v>0</v>
      </c>
      <c r="D920">
        <f>'נתונים מיובאים'!F920</f>
        <v>0</v>
      </c>
      <c r="E920" s="5">
        <f>'נתונים מיובאים'!G920</f>
        <v>0</v>
      </c>
      <c r="F920">
        <f>'נתונים מיובאים'!H920</f>
        <v>0</v>
      </c>
      <c r="G920" s="2">
        <f>'נתונים מיובאים'!I920</f>
        <v>0</v>
      </c>
      <c r="H920" s="1">
        <f>'נתונים מיובאים'!J920</f>
        <v>0</v>
      </c>
      <c r="I920">
        <f>'נתונים מיובאים'!K920</f>
        <v>0</v>
      </c>
      <c r="J920" s="2">
        <f>'נתונים מיובאים'!L920</f>
        <v>0</v>
      </c>
      <c r="K920">
        <f>'נתונים מיובאים'!M920</f>
        <v>0</v>
      </c>
      <c r="L920" s="2">
        <f>'נתונים מיובאים'!N920</f>
        <v>0</v>
      </c>
      <c r="M920" s="1" t="str">
        <f t="shared" si="15"/>
        <v>00</v>
      </c>
      <c r="N920" s="7" t="str">
        <f>B920&amp;E920&amp;COUNTIF($M$2:M920,B920&amp;E920)</f>
        <v>00203</v>
      </c>
    </row>
    <row r="921" spans="1:14" x14ac:dyDescent="0.2">
      <c r="A921">
        <f>'נתונים מיובאים'!C921</f>
        <v>0</v>
      </c>
      <c r="B921">
        <f>'נתונים מיובאים'!D921</f>
        <v>0</v>
      </c>
      <c r="C921">
        <f>'נתונים מיובאים'!E921</f>
        <v>0</v>
      </c>
      <c r="D921">
        <f>'נתונים מיובאים'!F921</f>
        <v>0</v>
      </c>
      <c r="E921" s="5">
        <f>'נתונים מיובאים'!G921</f>
        <v>0</v>
      </c>
      <c r="F921">
        <f>'נתונים מיובאים'!H921</f>
        <v>0</v>
      </c>
      <c r="G921" s="2">
        <f>'נתונים מיובאים'!I921</f>
        <v>0</v>
      </c>
      <c r="H921" s="1">
        <f>'נתונים מיובאים'!J921</f>
        <v>0</v>
      </c>
      <c r="I921">
        <f>'נתונים מיובאים'!K921</f>
        <v>0</v>
      </c>
      <c r="J921" s="2">
        <f>'נתונים מיובאים'!L921</f>
        <v>0</v>
      </c>
      <c r="K921">
        <f>'נתונים מיובאים'!M921</f>
        <v>0</v>
      </c>
      <c r="L921" s="2">
        <f>'נתונים מיובאים'!N921</f>
        <v>0</v>
      </c>
      <c r="M921" s="1" t="str">
        <f t="shared" si="15"/>
        <v>00</v>
      </c>
      <c r="N921" s="7" t="str">
        <f>B921&amp;E921&amp;COUNTIF($M$2:M921,B921&amp;E921)</f>
        <v>00204</v>
      </c>
    </row>
    <row r="922" spans="1:14" x14ac:dyDescent="0.2">
      <c r="A922">
        <f>'נתונים מיובאים'!C922</f>
        <v>0</v>
      </c>
      <c r="B922">
        <f>'נתונים מיובאים'!D922</f>
        <v>0</v>
      </c>
      <c r="C922">
        <f>'נתונים מיובאים'!E922</f>
        <v>0</v>
      </c>
      <c r="D922">
        <f>'נתונים מיובאים'!F922</f>
        <v>0</v>
      </c>
      <c r="E922" s="5">
        <f>'נתונים מיובאים'!G922</f>
        <v>0</v>
      </c>
      <c r="F922">
        <f>'נתונים מיובאים'!H922</f>
        <v>0</v>
      </c>
      <c r="G922" s="2">
        <f>'נתונים מיובאים'!I922</f>
        <v>0</v>
      </c>
      <c r="H922" s="1">
        <f>'נתונים מיובאים'!J922</f>
        <v>0</v>
      </c>
      <c r="I922">
        <f>'נתונים מיובאים'!K922</f>
        <v>0</v>
      </c>
      <c r="J922" s="2">
        <f>'נתונים מיובאים'!L922</f>
        <v>0</v>
      </c>
      <c r="K922">
        <f>'נתונים מיובאים'!M922</f>
        <v>0</v>
      </c>
      <c r="L922" s="2">
        <f>'נתונים מיובאים'!N922</f>
        <v>0</v>
      </c>
      <c r="M922" s="1" t="str">
        <f t="shared" si="15"/>
        <v>00</v>
      </c>
      <c r="N922" s="7" t="str">
        <f>B922&amp;E922&amp;COUNTIF($M$2:M922,B922&amp;E922)</f>
        <v>00205</v>
      </c>
    </row>
    <row r="923" spans="1:14" x14ac:dyDescent="0.2">
      <c r="A923">
        <f>'נתונים מיובאים'!C923</f>
        <v>0</v>
      </c>
      <c r="B923">
        <f>'נתונים מיובאים'!D923</f>
        <v>0</v>
      </c>
      <c r="C923">
        <f>'נתונים מיובאים'!E923</f>
        <v>0</v>
      </c>
      <c r="D923">
        <f>'נתונים מיובאים'!F923</f>
        <v>0</v>
      </c>
      <c r="E923" s="5">
        <f>'נתונים מיובאים'!G923</f>
        <v>0</v>
      </c>
      <c r="F923">
        <f>'נתונים מיובאים'!H923</f>
        <v>0</v>
      </c>
      <c r="G923" s="2">
        <f>'נתונים מיובאים'!I923</f>
        <v>0</v>
      </c>
      <c r="H923" s="1">
        <f>'נתונים מיובאים'!J923</f>
        <v>0</v>
      </c>
      <c r="I923">
        <f>'נתונים מיובאים'!K923</f>
        <v>0</v>
      </c>
      <c r="J923" s="2">
        <f>'נתונים מיובאים'!L923</f>
        <v>0</v>
      </c>
      <c r="K923">
        <f>'נתונים מיובאים'!M923</f>
        <v>0</v>
      </c>
      <c r="L923" s="2">
        <f>'נתונים מיובאים'!N923</f>
        <v>0</v>
      </c>
      <c r="M923" s="1" t="str">
        <f t="shared" si="15"/>
        <v>00</v>
      </c>
      <c r="N923" s="7" t="str">
        <f>B923&amp;E923&amp;COUNTIF($M$2:M923,B923&amp;E923)</f>
        <v>00206</v>
      </c>
    </row>
    <row r="924" spans="1:14" x14ac:dyDescent="0.2">
      <c r="A924">
        <f>'נתונים מיובאים'!C924</f>
        <v>0</v>
      </c>
      <c r="B924">
        <f>'נתונים מיובאים'!D924</f>
        <v>0</v>
      </c>
      <c r="C924">
        <f>'נתונים מיובאים'!E924</f>
        <v>0</v>
      </c>
      <c r="D924">
        <f>'נתונים מיובאים'!F924</f>
        <v>0</v>
      </c>
      <c r="E924" s="5">
        <f>'נתונים מיובאים'!G924</f>
        <v>0</v>
      </c>
      <c r="F924">
        <f>'נתונים מיובאים'!H924</f>
        <v>0</v>
      </c>
      <c r="G924" s="2">
        <f>'נתונים מיובאים'!I924</f>
        <v>0</v>
      </c>
      <c r="H924" s="1">
        <f>'נתונים מיובאים'!J924</f>
        <v>0</v>
      </c>
      <c r="I924">
        <f>'נתונים מיובאים'!K924</f>
        <v>0</v>
      </c>
      <c r="J924" s="2">
        <f>'נתונים מיובאים'!L924</f>
        <v>0</v>
      </c>
      <c r="K924">
        <f>'נתונים מיובאים'!M924</f>
        <v>0</v>
      </c>
      <c r="L924" s="2">
        <f>'נתונים מיובאים'!N924</f>
        <v>0</v>
      </c>
      <c r="M924" s="1" t="str">
        <f t="shared" si="15"/>
        <v>00</v>
      </c>
      <c r="N924" s="7" t="str">
        <f>B924&amp;E924&amp;COUNTIF($M$2:M924,B924&amp;E924)</f>
        <v>00207</v>
      </c>
    </row>
    <row r="925" spans="1:14" x14ac:dyDescent="0.2">
      <c r="A925">
        <f>'נתונים מיובאים'!C925</f>
        <v>0</v>
      </c>
      <c r="B925">
        <f>'נתונים מיובאים'!D925</f>
        <v>0</v>
      </c>
      <c r="C925">
        <f>'נתונים מיובאים'!E925</f>
        <v>0</v>
      </c>
      <c r="D925">
        <f>'נתונים מיובאים'!F925</f>
        <v>0</v>
      </c>
      <c r="E925" s="5">
        <f>'נתונים מיובאים'!G925</f>
        <v>0</v>
      </c>
      <c r="F925">
        <f>'נתונים מיובאים'!H925</f>
        <v>0</v>
      </c>
      <c r="G925" s="2">
        <f>'נתונים מיובאים'!I925</f>
        <v>0</v>
      </c>
      <c r="H925" s="1">
        <f>'נתונים מיובאים'!J925</f>
        <v>0</v>
      </c>
      <c r="I925">
        <f>'נתונים מיובאים'!K925</f>
        <v>0</v>
      </c>
      <c r="J925" s="2">
        <f>'נתונים מיובאים'!L925</f>
        <v>0</v>
      </c>
      <c r="K925">
        <f>'נתונים מיובאים'!M925</f>
        <v>0</v>
      </c>
      <c r="L925" s="2">
        <f>'נתונים מיובאים'!N925</f>
        <v>0</v>
      </c>
      <c r="M925" s="1" t="str">
        <f t="shared" si="15"/>
        <v>00</v>
      </c>
      <c r="N925" s="7" t="str">
        <f>B925&amp;E925&amp;COUNTIF($M$2:M925,B925&amp;E925)</f>
        <v>00208</v>
      </c>
    </row>
    <row r="926" spans="1:14" x14ac:dyDescent="0.2">
      <c r="A926">
        <f>'נתונים מיובאים'!C926</f>
        <v>0</v>
      </c>
      <c r="B926">
        <f>'נתונים מיובאים'!D926</f>
        <v>0</v>
      </c>
      <c r="C926">
        <f>'נתונים מיובאים'!E926</f>
        <v>0</v>
      </c>
      <c r="D926">
        <f>'נתונים מיובאים'!F926</f>
        <v>0</v>
      </c>
      <c r="E926" s="5">
        <f>'נתונים מיובאים'!G926</f>
        <v>0</v>
      </c>
      <c r="F926">
        <f>'נתונים מיובאים'!H926</f>
        <v>0</v>
      </c>
      <c r="G926" s="2">
        <f>'נתונים מיובאים'!I926</f>
        <v>0</v>
      </c>
      <c r="H926" s="1">
        <f>'נתונים מיובאים'!J926</f>
        <v>0</v>
      </c>
      <c r="I926">
        <f>'נתונים מיובאים'!K926</f>
        <v>0</v>
      </c>
      <c r="J926" s="2">
        <f>'נתונים מיובאים'!L926</f>
        <v>0</v>
      </c>
      <c r="K926">
        <f>'נתונים מיובאים'!M926</f>
        <v>0</v>
      </c>
      <c r="L926" s="2">
        <f>'נתונים מיובאים'!N926</f>
        <v>0</v>
      </c>
      <c r="M926" s="1" t="str">
        <f t="shared" si="15"/>
        <v>00</v>
      </c>
      <c r="N926" s="7" t="str">
        <f>B926&amp;E926&amp;COUNTIF($M$2:M926,B926&amp;E926)</f>
        <v>00209</v>
      </c>
    </row>
    <row r="927" spans="1:14" x14ac:dyDescent="0.2">
      <c r="A927">
        <f>'נתונים מיובאים'!C927</f>
        <v>0</v>
      </c>
      <c r="B927">
        <f>'נתונים מיובאים'!D927</f>
        <v>0</v>
      </c>
      <c r="C927">
        <f>'נתונים מיובאים'!E927</f>
        <v>0</v>
      </c>
      <c r="D927">
        <f>'נתונים מיובאים'!F927</f>
        <v>0</v>
      </c>
      <c r="E927" s="5">
        <f>'נתונים מיובאים'!G927</f>
        <v>0</v>
      </c>
      <c r="F927">
        <f>'נתונים מיובאים'!H927</f>
        <v>0</v>
      </c>
      <c r="G927" s="2">
        <f>'נתונים מיובאים'!I927</f>
        <v>0</v>
      </c>
      <c r="H927" s="1">
        <f>'נתונים מיובאים'!J927</f>
        <v>0</v>
      </c>
      <c r="I927">
        <f>'נתונים מיובאים'!K927</f>
        <v>0</v>
      </c>
      <c r="J927" s="2">
        <f>'נתונים מיובאים'!L927</f>
        <v>0</v>
      </c>
      <c r="K927">
        <f>'נתונים מיובאים'!M927</f>
        <v>0</v>
      </c>
      <c r="L927" s="2">
        <f>'נתונים מיובאים'!N927</f>
        <v>0</v>
      </c>
      <c r="M927" s="1" t="str">
        <f t="shared" si="15"/>
        <v>00</v>
      </c>
      <c r="N927" s="7" t="str">
        <f>B927&amp;E927&amp;COUNTIF($M$2:M927,B927&amp;E927)</f>
        <v>00210</v>
      </c>
    </row>
    <row r="928" spans="1:14" x14ac:dyDescent="0.2">
      <c r="A928">
        <f>'נתונים מיובאים'!C928</f>
        <v>0</v>
      </c>
      <c r="B928">
        <f>'נתונים מיובאים'!D928</f>
        <v>0</v>
      </c>
      <c r="C928">
        <f>'נתונים מיובאים'!E928</f>
        <v>0</v>
      </c>
      <c r="D928">
        <f>'נתונים מיובאים'!F928</f>
        <v>0</v>
      </c>
      <c r="E928" s="5">
        <f>'נתונים מיובאים'!G928</f>
        <v>0</v>
      </c>
      <c r="F928">
        <f>'נתונים מיובאים'!H928</f>
        <v>0</v>
      </c>
      <c r="G928" s="2">
        <f>'נתונים מיובאים'!I928</f>
        <v>0</v>
      </c>
      <c r="H928" s="1">
        <f>'נתונים מיובאים'!J928</f>
        <v>0</v>
      </c>
      <c r="I928">
        <f>'נתונים מיובאים'!K928</f>
        <v>0</v>
      </c>
      <c r="J928" s="2">
        <f>'נתונים מיובאים'!L928</f>
        <v>0</v>
      </c>
      <c r="K928">
        <f>'נתונים מיובאים'!M928</f>
        <v>0</v>
      </c>
      <c r="L928" s="2">
        <f>'נתונים מיובאים'!N928</f>
        <v>0</v>
      </c>
      <c r="M928" s="1" t="str">
        <f t="shared" si="15"/>
        <v>00</v>
      </c>
      <c r="N928" s="7" t="str">
        <f>B928&amp;E928&amp;COUNTIF($M$2:M928,B928&amp;E928)</f>
        <v>00211</v>
      </c>
    </row>
    <row r="929" spans="1:14" x14ac:dyDescent="0.2">
      <c r="A929">
        <f>'נתונים מיובאים'!C929</f>
        <v>0</v>
      </c>
      <c r="B929">
        <f>'נתונים מיובאים'!D929</f>
        <v>0</v>
      </c>
      <c r="C929">
        <f>'נתונים מיובאים'!E929</f>
        <v>0</v>
      </c>
      <c r="D929">
        <f>'נתונים מיובאים'!F929</f>
        <v>0</v>
      </c>
      <c r="E929" s="5">
        <f>'נתונים מיובאים'!G929</f>
        <v>0</v>
      </c>
      <c r="F929">
        <f>'נתונים מיובאים'!H929</f>
        <v>0</v>
      </c>
      <c r="G929" s="2">
        <f>'נתונים מיובאים'!I929</f>
        <v>0</v>
      </c>
      <c r="H929" s="1">
        <f>'נתונים מיובאים'!J929</f>
        <v>0</v>
      </c>
      <c r="I929">
        <f>'נתונים מיובאים'!K929</f>
        <v>0</v>
      </c>
      <c r="J929" s="2">
        <f>'נתונים מיובאים'!L929</f>
        <v>0</v>
      </c>
      <c r="K929">
        <f>'נתונים מיובאים'!M929</f>
        <v>0</v>
      </c>
      <c r="L929" s="2">
        <f>'נתונים מיובאים'!N929</f>
        <v>0</v>
      </c>
      <c r="M929" s="1" t="str">
        <f t="shared" si="15"/>
        <v>00</v>
      </c>
      <c r="N929" s="7" t="str">
        <f>B929&amp;E929&amp;COUNTIF($M$2:M929,B929&amp;E929)</f>
        <v>00212</v>
      </c>
    </row>
    <row r="930" spans="1:14" x14ac:dyDescent="0.2">
      <c r="A930">
        <f>'נתונים מיובאים'!C930</f>
        <v>0</v>
      </c>
      <c r="B930">
        <f>'נתונים מיובאים'!D930</f>
        <v>0</v>
      </c>
      <c r="C930">
        <f>'נתונים מיובאים'!E930</f>
        <v>0</v>
      </c>
      <c r="D930">
        <f>'נתונים מיובאים'!F930</f>
        <v>0</v>
      </c>
      <c r="E930" s="5">
        <f>'נתונים מיובאים'!G930</f>
        <v>0</v>
      </c>
      <c r="F930">
        <f>'נתונים מיובאים'!H930</f>
        <v>0</v>
      </c>
      <c r="G930" s="2">
        <f>'נתונים מיובאים'!I930</f>
        <v>0</v>
      </c>
      <c r="H930" s="1">
        <f>'נתונים מיובאים'!J930</f>
        <v>0</v>
      </c>
      <c r="I930">
        <f>'נתונים מיובאים'!K930</f>
        <v>0</v>
      </c>
      <c r="J930" s="2">
        <f>'נתונים מיובאים'!L930</f>
        <v>0</v>
      </c>
      <c r="K930">
        <f>'נתונים מיובאים'!M930</f>
        <v>0</v>
      </c>
      <c r="L930" s="2">
        <f>'נתונים מיובאים'!N930</f>
        <v>0</v>
      </c>
      <c r="M930" s="1" t="str">
        <f t="shared" si="15"/>
        <v>00</v>
      </c>
      <c r="N930" s="7" t="str">
        <f>B930&amp;E930&amp;COUNTIF($M$2:M930,B930&amp;E930)</f>
        <v>00213</v>
      </c>
    </row>
    <row r="931" spans="1:14" x14ac:dyDescent="0.2">
      <c r="A931">
        <f>'נתונים מיובאים'!C931</f>
        <v>0</v>
      </c>
      <c r="B931">
        <f>'נתונים מיובאים'!D931</f>
        <v>0</v>
      </c>
      <c r="C931">
        <f>'נתונים מיובאים'!E931</f>
        <v>0</v>
      </c>
      <c r="D931">
        <f>'נתונים מיובאים'!F931</f>
        <v>0</v>
      </c>
      <c r="E931" s="5">
        <f>'נתונים מיובאים'!G931</f>
        <v>0</v>
      </c>
      <c r="F931">
        <f>'נתונים מיובאים'!H931</f>
        <v>0</v>
      </c>
      <c r="G931" s="2">
        <f>'נתונים מיובאים'!I931</f>
        <v>0</v>
      </c>
      <c r="H931" s="1">
        <f>'נתונים מיובאים'!J931</f>
        <v>0</v>
      </c>
      <c r="I931">
        <f>'נתונים מיובאים'!K931</f>
        <v>0</v>
      </c>
      <c r="J931" s="2">
        <f>'נתונים מיובאים'!L931</f>
        <v>0</v>
      </c>
      <c r="K931">
        <f>'נתונים מיובאים'!M931</f>
        <v>0</v>
      </c>
      <c r="L931" s="2">
        <f>'נתונים מיובאים'!N931</f>
        <v>0</v>
      </c>
      <c r="M931" s="1" t="str">
        <f t="shared" si="15"/>
        <v>00</v>
      </c>
      <c r="N931" s="7" t="str">
        <f>B931&amp;E931&amp;COUNTIF($M$2:M931,B931&amp;E931)</f>
        <v>00214</v>
      </c>
    </row>
    <row r="932" spans="1:14" x14ac:dyDescent="0.2">
      <c r="A932">
        <f>'נתונים מיובאים'!C932</f>
        <v>0</v>
      </c>
      <c r="B932">
        <f>'נתונים מיובאים'!D932</f>
        <v>0</v>
      </c>
      <c r="C932">
        <f>'נתונים מיובאים'!E932</f>
        <v>0</v>
      </c>
      <c r="D932">
        <f>'נתונים מיובאים'!F932</f>
        <v>0</v>
      </c>
      <c r="E932" s="5">
        <f>'נתונים מיובאים'!G932</f>
        <v>0</v>
      </c>
      <c r="F932">
        <f>'נתונים מיובאים'!H932</f>
        <v>0</v>
      </c>
      <c r="G932" s="2">
        <f>'נתונים מיובאים'!I932</f>
        <v>0</v>
      </c>
      <c r="H932" s="1">
        <f>'נתונים מיובאים'!J932</f>
        <v>0</v>
      </c>
      <c r="I932">
        <f>'נתונים מיובאים'!K932</f>
        <v>0</v>
      </c>
      <c r="J932" s="2">
        <f>'נתונים מיובאים'!L932</f>
        <v>0</v>
      </c>
      <c r="K932">
        <f>'נתונים מיובאים'!M932</f>
        <v>0</v>
      </c>
      <c r="L932" s="2">
        <f>'נתונים מיובאים'!N932</f>
        <v>0</v>
      </c>
      <c r="M932" s="1" t="str">
        <f t="shared" si="15"/>
        <v>00</v>
      </c>
      <c r="N932" s="7" t="str">
        <f>B932&amp;E932&amp;COUNTIF($M$2:M932,B932&amp;E932)</f>
        <v>00215</v>
      </c>
    </row>
    <row r="933" spans="1:14" x14ac:dyDescent="0.2">
      <c r="A933">
        <f>'נתונים מיובאים'!C933</f>
        <v>0</v>
      </c>
      <c r="B933">
        <f>'נתונים מיובאים'!D933</f>
        <v>0</v>
      </c>
      <c r="C933">
        <f>'נתונים מיובאים'!E933</f>
        <v>0</v>
      </c>
      <c r="D933">
        <f>'נתונים מיובאים'!F933</f>
        <v>0</v>
      </c>
      <c r="E933" s="5">
        <f>'נתונים מיובאים'!G933</f>
        <v>0</v>
      </c>
      <c r="F933">
        <f>'נתונים מיובאים'!H933</f>
        <v>0</v>
      </c>
      <c r="G933" s="2">
        <f>'נתונים מיובאים'!I933</f>
        <v>0</v>
      </c>
      <c r="H933" s="1">
        <f>'נתונים מיובאים'!J933</f>
        <v>0</v>
      </c>
      <c r="I933">
        <f>'נתונים מיובאים'!K933</f>
        <v>0</v>
      </c>
      <c r="J933" s="2">
        <f>'נתונים מיובאים'!L933</f>
        <v>0</v>
      </c>
      <c r="K933">
        <f>'נתונים מיובאים'!M933</f>
        <v>0</v>
      </c>
      <c r="L933" s="2">
        <f>'נתונים מיובאים'!N933</f>
        <v>0</v>
      </c>
      <c r="M933" s="1" t="str">
        <f t="shared" si="15"/>
        <v>00</v>
      </c>
      <c r="N933" s="7" t="str">
        <f>B933&amp;E933&amp;COUNTIF($M$2:M933,B933&amp;E933)</f>
        <v>00216</v>
      </c>
    </row>
    <row r="934" spans="1:14" x14ac:dyDescent="0.2">
      <c r="A934">
        <f>'נתונים מיובאים'!C934</f>
        <v>0</v>
      </c>
      <c r="B934">
        <f>'נתונים מיובאים'!D934</f>
        <v>0</v>
      </c>
      <c r="C934">
        <f>'נתונים מיובאים'!E934</f>
        <v>0</v>
      </c>
      <c r="D934">
        <f>'נתונים מיובאים'!F934</f>
        <v>0</v>
      </c>
      <c r="E934" s="5">
        <f>'נתונים מיובאים'!G934</f>
        <v>0</v>
      </c>
      <c r="F934">
        <f>'נתונים מיובאים'!H934</f>
        <v>0</v>
      </c>
      <c r="G934" s="2">
        <f>'נתונים מיובאים'!I934</f>
        <v>0</v>
      </c>
      <c r="H934" s="1">
        <f>'נתונים מיובאים'!J934</f>
        <v>0</v>
      </c>
      <c r="I934">
        <f>'נתונים מיובאים'!K934</f>
        <v>0</v>
      </c>
      <c r="J934" s="2">
        <f>'נתונים מיובאים'!L934</f>
        <v>0</v>
      </c>
      <c r="K934">
        <f>'נתונים מיובאים'!M934</f>
        <v>0</v>
      </c>
      <c r="L934" s="2">
        <f>'נתונים מיובאים'!N934</f>
        <v>0</v>
      </c>
      <c r="M934" s="1" t="str">
        <f t="shared" si="15"/>
        <v>00</v>
      </c>
      <c r="N934" s="7" t="str">
        <f>B934&amp;E934&amp;COUNTIF($M$2:M934,B934&amp;E934)</f>
        <v>00217</v>
      </c>
    </row>
    <row r="935" spans="1:14" x14ac:dyDescent="0.2">
      <c r="A935">
        <f>'נתונים מיובאים'!C935</f>
        <v>0</v>
      </c>
      <c r="B935">
        <f>'נתונים מיובאים'!D935</f>
        <v>0</v>
      </c>
      <c r="C935">
        <f>'נתונים מיובאים'!E935</f>
        <v>0</v>
      </c>
      <c r="D935">
        <f>'נתונים מיובאים'!F935</f>
        <v>0</v>
      </c>
      <c r="E935" s="5">
        <f>'נתונים מיובאים'!G935</f>
        <v>0</v>
      </c>
      <c r="F935">
        <f>'נתונים מיובאים'!H935</f>
        <v>0</v>
      </c>
      <c r="G935" s="2">
        <f>'נתונים מיובאים'!I935</f>
        <v>0</v>
      </c>
      <c r="H935" s="1">
        <f>'נתונים מיובאים'!J935</f>
        <v>0</v>
      </c>
      <c r="I935">
        <f>'נתונים מיובאים'!K935</f>
        <v>0</v>
      </c>
      <c r="J935" s="2">
        <f>'נתונים מיובאים'!L935</f>
        <v>0</v>
      </c>
      <c r="K935">
        <f>'נתונים מיובאים'!M935</f>
        <v>0</v>
      </c>
      <c r="L935" s="2">
        <f>'נתונים מיובאים'!N935</f>
        <v>0</v>
      </c>
      <c r="M935" s="1" t="str">
        <f t="shared" si="15"/>
        <v>00</v>
      </c>
      <c r="N935" s="7" t="str">
        <f>B935&amp;E935&amp;COUNTIF($M$2:M935,B935&amp;E935)</f>
        <v>00218</v>
      </c>
    </row>
    <row r="936" spans="1:14" x14ac:dyDescent="0.2">
      <c r="A936">
        <f>'נתונים מיובאים'!C936</f>
        <v>0</v>
      </c>
      <c r="B936">
        <f>'נתונים מיובאים'!D936</f>
        <v>0</v>
      </c>
      <c r="C936">
        <f>'נתונים מיובאים'!E936</f>
        <v>0</v>
      </c>
      <c r="D936">
        <f>'נתונים מיובאים'!F936</f>
        <v>0</v>
      </c>
      <c r="E936" s="5">
        <f>'נתונים מיובאים'!G936</f>
        <v>0</v>
      </c>
      <c r="F936">
        <f>'נתונים מיובאים'!H936</f>
        <v>0</v>
      </c>
      <c r="G936" s="2">
        <f>'נתונים מיובאים'!I936</f>
        <v>0</v>
      </c>
      <c r="H936" s="1">
        <f>'נתונים מיובאים'!J936</f>
        <v>0</v>
      </c>
      <c r="I936">
        <f>'נתונים מיובאים'!K936</f>
        <v>0</v>
      </c>
      <c r="J936" s="2">
        <f>'נתונים מיובאים'!L936</f>
        <v>0</v>
      </c>
      <c r="K936">
        <f>'נתונים מיובאים'!M936</f>
        <v>0</v>
      </c>
      <c r="L936" s="2">
        <f>'נתונים מיובאים'!N936</f>
        <v>0</v>
      </c>
      <c r="M936" s="1" t="str">
        <f t="shared" si="15"/>
        <v>00</v>
      </c>
      <c r="N936" s="7" t="str">
        <f>B936&amp;E936&amp;COUNTIF($M$2:M936,B936&amp;E936)</f>
        <v>00219</v>
      </c>
    </row>
    <row r="937" spans="1:14" x14ac:dyDescent="0.2">
      <c r="A937">
        <f>'נתונים מיובאים'!C937</f>
        <v>0</v>
      </c>
      <c r="B937">
        <f>'נתונים מיובאים'!D937</f>
        <v>0</v>
      </c>
      <c r="C937">
        <f>'נתונים מיובאים'!E937</f>
        <v>0</v>
      </c>
      <c r="D937">
        <f>'נתונים מיובאים'!F937</f>
        <v>0</v>
      </c>
      <c r="E937" s="5">
        <f>'נתונים מיובאים'!G937</f>
        <v>0</v>
      </c>
      <c r="F937">
        <f>'נתונים מיובאים'!H937</f>
        <v>0</v>
      </c>
      <c r="G937" s="2">
        <f>'נתונים מיובאים'!I937</f>
        <v>0</v>
      </c>
      <c r="H937" s="1">
        <f>'נתונים מיובאים'!J937</f>
        <v>0</v>
      </c>
      <c r="I937">
        <f>'נתונים מיובאים'!K937</f>
        <v>0</v>
      </c>
      <c r="J937" s="2">
        <f>'נתונים מיובאים'!L937</f>
        <v>0</v>
      </c>
      <c r="K937">
        <f>'נתונים מיובאים'!M937</f>
        <v>0</v>
      </c>
      <c r="L937" s="2">
        <f>'נתונים מיובאים'!N937</f>
        <v>0</v>
      </c>
      <c r="M937" s="1" t="str">
        <f t="shared" si="15"/>
        <v>00</v>
      </c>
      <c r="N937" s="7" t="str">
        <f>B937&amp;E937&amp;COUNTIF($M$2:M937,B937&amp;E937)</f>
        <v>00220</v>
      </c>
    </row>
    <row r="938" spans="1:14" x14ac:dyDescent="0.2">
      <c r="A938">
        <f>'נתונים מיובאים'!C938</f>
        <v>0</v>
      </c>
      <c r="B938">
        <f>'נתונים מיובאים'!D938</f>
        <v>0</v>
      </c>
      <c r="C938">
        <f>'נתונים מיובאים'!E938</f>
        <v>0</v>
      </c>
      <c r="D938">
        <f>'נתונים מיובאים'!F938</f>
        <v>0</v>
      </c>
      <c r="E938" s="5">
        <f>'נתונים מיובאים'!G938</f>
        <v>0</v>
      </c>
      <c r="F938">
        <f>'נתונים מיובאים'!H938</f>
        <v>0</v>
      </c>
      <c r="G938" s="2">
        <f>'נתונים מיובאים'!I938</f>
        <v>0</v>
      </c>
      <c r="H938" s="1">
        <f>'נתונים מיובאים'!J938</f>
        <v>0</v>
      </c>
      <c r="I938">
        <f>'נתונים מיובאים'!K938</f>
        <v>0</v>
      </c>
      <c r="J938" s="2">
        <f>'נתונים מיובאים'!L938</f>
        <v>0</v>
      </c>
      <c r="K938">
        <f>'נתונים מיובאים'!M938</f>
        <v>0</v>
      </c>
      <c r="L938" s="2">
        <f>'נתונים מיובאים'!N938</f>
        <v>0</v>
      </c>
      <c r="M938" s="1" t="str">
        <f t="shared" si="15"/>
        <v>00</v>
      </c>
      <c r="N938" s="7" t="str">
        <f>B938&amp;E938&amp;COUNTIF($M$2:M938,B938&amp;E938)</f>
        <v>00221</v>
      </c>
    </row>
    <row r="939" spans="1:14" x14ac:dyDescent="0.2">
      <c r="A939">
        <f>'נתונים מיובאים'!C939</f>
        <v>0</v>
      </c>
      <c r="B939">
        <f>'נתונים מיובאים'!D939</f>
        <v>0</v>
      </c>
      <c r="C939">
        <f>'נתונים מיובאים'!E939</f>
        <v>0</v>
      </c>
      <c r="D939">
        <f>'נתונים מיובאים'!F939</f>
        <v>0</v>
      </c>
      <c r="E939" s="5">
        <f>'נתונים מיובאים'!G939</f>
        <v>0</v>
      </c>
      <c r="F939">
        <f>'נתונים מיובאים'!H939</f>
        <v>0</v>
      </c>
      <c r="G939" s="2">
        <f>'נתונים מיובאים'!I939</f>
        <v>0</v>
      </c>
      <c r="H939" s="1">
        <f>'נתונים מיובאים'!J939</f>
        <v>0</v>
      </c>
      <c r="I939">
        <f>'נתונים מיובאים'!K939</f>
        <v>0</v>
      </c>
      <c r="J939" s="2">
        <f>'נתונים מיובאים'!L939</f>
        <v>0</v>
      </c>
      <c r="K939">
        <f>'נתונים מיובאים'!M939</f>
        <v>0</v>
      </c>
      <c r="L939" s="2">
        <f>'נתונים מיובאים'!N939</f>
        <v>0</v>
      </c>
      <c r="M939" s="1" t="str">
        <f t="shared" si="15"/>
        <v>00</v>
      </c>
      <c r="N939" s="7" t="str">
        <f>B939&amp;E939&amp;COUNTIF($M$2:M939,B939&amp;E939)</f>
        <v>00222</v>
      </c>
    </row>
    <row r="940" spans="1:14" x14ac:dyDescent="0.2">
      <c r="A940">
        <f>'נתונים מיובאים'!C940</f>
        <v>0</v>
      </c>
      <c r="B940">
        <f>'נתונים מיובאים'!D940</f>
        <v>0</v>
      </c>
      <c r="C940">
        <f>'נתונים מיובאים'!E940</f>
        <v>0</v>
      </c>
      <c r="D940">
        <f>'נתונים מיובאים'!F940</f>
        <v>0</v>
      </c>
      <c r="E940" s="5">
        <f>'נתונים מיובאים'!G940</f>
        <v>0</v>
      </c>
      <c r="F940">
        <f>'נתונים מיובאים'!H940</f>
        <v>0</v>
      </c>
      <c r="G940" s="2">
        <f>'נתונים מיובאים'!I940</f>
        <v>0</v>
      </c>
      <c r="H940" s="1">
        <f>'נתונים מיובאים'!J940</f>
        <v>0</v>
      </c>
      <c r="I940">
        <f>'נתונים מיובאים'!K940</f>
        <v>0</v>
      </c>
      <c r="J940" s="2">
        <f>'נתונים מיובאים'!L940</f>
        <v>0</v>
      </c>
      <c r="K940">
        <f>'נתונים מיובאים'!M940</f>
        <v>0</v>
      </c>
      <c r="L940" s="2">
        <f>'נתונים מיובאים'!N940</f>
        <v>0</v>
      </c>
      <c r="M940" s="1" t="str">
        <f t="shared" ref="M940:M1003" si="16">B940&amp;E940</f>
        <v>00</v>
      </c>
      <c r="N940" s="7" t="str">
        <f>B940&amp;E940&amp;COUNTIF($M$2:M940,B940&amp;E940)</f>
        <v>00223</v>
      </c>
    </row>
    <row r="941" spans="1:14" x14ac:dyDescent="0.2">
      <c r="A941">
        <f>'נתונים מיובאים'!C941</f>
        <v>0</v>
      </c>
      <c r="B941">
        <f>'נתונים מיובאים'!D941</f>
        <v>0</v>
      </c>
      <c r="C941">
        <f>'נתונים מיובאים'!E941</f>
        <v>0</v>
      </c>
      <c r="D941">
        <f>'נתונים מיובאים'!F941</f>
        <v>0</v>
      </c>
      <c r="E941" s="5">
        <f>'נתונים מיובאים'!G941</f>
        <v>0</v>
      </c>
      <c r="F941">
        <f>'נתונים מיובאים'!H941</f>
        <v>0</v>
      </c>
      <c r="G941" s="2">
        <f>'נתונים מיובאים'!I941</f>
        <v>0</v>
      </c>
      <c r="H941" s="1">
        <f>'נתונים מיובאים'!J941</f>
        <v>0</v>
      </c>
      <c r="I941">
        <f>'נתונים מיובאים'!K941</f>
        <v>0</v>
      </c>
      <c r="J941" s="2">
        <f>'נתונים מיובאים'!L941</f>
        <v>0</v>
      </c>
      <c r="K941">
        <f>'נתונים מיובאים'!M941</f>
        <v>0</v>
      </c>
      <c r="L941" s="2">
        <f>'נתונים מיובאים'!N941</f>
        <v>0</v>
      </c>
      <c r="M941" s="1" t="str">
        <f t="shared" si="16"/>
        <v>00</v>
      </c>
      <c r="N941" s="7" t="str">
        <f>B941&amp;E941&amp;COUNTIF($M$2:M941,B941&amp;E941)</f>
        <v>00224</v>
      </c>
    </row>
    <row r="942" spans="1:14" x14ac:dyDescent="0.2">
      <c r="A942">
        <f>'נתונים מיובאים'!C942</f>
        <v>0</v>
      </c>
      <c r="B942">
        <f>'נתונים מיובאים'!D942</f>
        <v>0</v>
      </c>
      <c r="C942">
        <f>'נתונים מיובאים'!E942</f>
        <v>0</v>
      </c>
      <c r="D942">
        <f>'נתונים מיובאים'!F942</f>
        <v>0</v>
      </c>
      <c r="E942" s="5">
        <f>'נתונים מיובאים'!G942</f>
        <v>0</v>
      </c>
      <c r="F942">
        <f>'נתונים מיובאים'!H942</f>
        <v>0</v>
      </c>
      <c r="G942" s="2">
        <f>'נתונים מיובאים'!I942</f>
        <v>0</v>
      </c>
      <c r="H942" s="1">
        <f>'נתונים מיובאים'!J942</f>
        <v>0</v>
      </c>
      <c r="I942">
        <f>'נתונים מיובאים'!K942</f>
        <v>0</v>
      </c>
      <c r="J942" s="2">
        <f>'נתונים מיובאים'!L942</f>
        <v>0</v>
      </c>
      <c r="K942">
        <f>'נתונים מיובאים'!M942</f>
        <v>0</v>
      </c>
      <c r="L942" s="2">
        <f>'נתונים מיובאים'!N942</f>
        <v>0</v>
      </c>
      <c r="M942" s="1" t="str">
        <f t="shared" si="16"/>
        <v>00</v>
      </c>
      <c r="N942" s="7" t="str">
        <f>B942&amp;E942&amp;COUNTIF($M$2:M942,B942&amp;E942)</f>
        <v>00225</v>
      </c>
    </row>
    <row r="943" spans="1:14" x14ac:dyDescent="0.2">
      <c r="A943">
        <f>'נתונים מיובאים'!C943</f>
        <v>0</v>
      </c>
      <c r="B943">
        <f>'נתונים מיובאים'!D943</f>
        <v>0</v>
      </c>
      <c r="C943">
        <f>'נתונים מיובאים'!E943</f>
        <v>0</v>
      </c>
      <c r="D943">
        <f>'נתונים מיובאים'!F943</f>
        <v>0</v>
      </c>
      <c r="E943" s="5">
        <f>'נתונים מיובאים'!G943</f>
        <v>0</v>
      </c>
      <c r="F943">
        <f>'נתונים מיובאים'!H943</f>
        <v>0</v>
      </c>
      <c r="G943" s="2">
        <f>'נתונים מיובאים'!I943</f>
        <v>0</v>
      </c>
      <c r="H943" s="1">
        <f>'נתונים מיובאים'!J943</f>
        <v>0</v>
      </c>
      <c r="I943">
        <f>'נתונים מיובאים'!K943</f>
        <v>0</v>
      </c>
      <c r="J943" s="2">
        <f>'נתונים מיובאים'!L943</f>
        <v>0</v>
      </c>
      <c r="K943">
        <f>'נתונים מיובאים'!M943</f>
        <v>0</v>
      </c>
      <c r="L943" s="2">
        <f>'נתונים מיובאים'!N943</f>
        <v>0</v>
      </c>
      <c r="M943" s="1" t="str">
        <f t="shared" si="16"/>
        <v>00</v>
      </c>
      <c r="N943" s="7" t="str">
        <f>B943&amp;E943&amp;COUNTIF($M$2:M943,B943&amp;E943)</f>
        <v>00226</v>
      </c>
    </row>
    <row r="944" spans="1:14" x14ac:dyDescent="0.2">
      <c r="A944">
        <f>'נתונים מיובאים'!C944</f>
        <v>0</v>
      </c>
      <c r="B944">
        <f>'נתונים מיובאים'!D944</f>
        <v>0</v>
      </c>
      <c r="C944">
        <f>'נתונים מיובאים'!E944</f>
        <v>0</v>
      </c>
      <c r="D944">
        <f>'נתונים מיובאים'!F944</f>
        <v>0</v>
      </c>
      <c r="E944" s="5">
        <f>'נתונים מיובאים'!G944</f>
        <v>0</v>
      </c>
      <c r="F944">
        <f>'נתונים מיובאים'!H944</f>
        <v>0</v>
      </c>
      <c r="G944" s="2">
        <f>'נתונים מיובאים'!I944</f>
        <v>0</v>
      </c>
      <c r="H944" s="1">
        <f>'נתונים מיובאים'!J944</f>
        <v>0</v>
      </c>
      <c r="I944">
        <f>'נתונים מיובאים'!K944</f>
        <v>0</v>
      </c>
      <c r="J944" s="2">
        <f>'נתונים מיובאים'!L944</f>
        <v>0</v>
      </c>
      <c r="K944">
        <f>'נתונים מיובאים'!M944</f>
        <v>0</v>
      </c>
      <c r="L944" s="2">
        <f>'נתונים מיובאים'!N944</f>
        <v>0</v>
      </c>
      <c r="M944" s="1" t="str">
        <f t="shared" si="16"/>
        <v>00</v>
      </c>
      <c r="N944" s="7" t="str">
        <f>B944&amp;E944&amp;COUNTIF($M$2:M944,B944&amp;E944)</f>
        <v>00227</v>
      </c>
    </row>
    <row r="945" spans="1:14" x14ac:dyDescent="0.2">
      <c r="A945">
        <f>'נתונים מיובאים'!C945</f>
        <v>0</v>
      </c>
      <c r="B945">
        <f>'נתונים מיובאים'!D945</f>
        <v>0</v>
      </c>
      <c r="C945">
        <f>'נתונים מיובאים'!E945</f>
        <v>0</v>
      </c>
      <c r="D945">
        <f>'נתונים מיובאים'!F945</f>
        <v>0</v>
      </c>
      <c r="E945" s="5">
        <f>'נתונים מיובאים'!G945</f>
        <v>0</v>
      </c>
      <c r="F945">
        <f>'נתונים מיובאים'!H945</f>
        <v>0</v>
      </c>
      <c r="G945" s="2">
        <f>'נתונים מיובאים'!I945</f>
        <v>0</v>
      </c>
      <c r="H945" s="1">
        <f>'נתונים מיובאים'!J945</f>
        <v>0</v>
      </c>
      <c r="I945">
        <f>'נתונים מיובאים'!K945</f>
        <v>0</v>
      </c>
      <c r="J945" s="2">
        <f>'נתונים מיובאים'!L945</f>
        <v>0</v>
      </c>
      <c r="K945">
        <f>'נתונים מיובאים'!M945</f>
        <v>0</v>
      </c>
      <c r="L945" s="2">
        <f>'נתונים מיובאים'!N945</f>
        <v>0</v>
      </c>
      <c r="M945" s="1" t="str">
        <f t="shared" si="16"/>
        <v>00</v>
      </c>
      <c r="N945" s="7" t="str">
        <f>B945&amp;E945&amp;COUNTIF($M$2:M945,B945&amp;E945)</f>
        <v>00228</v>
      </c>
    </row>
    <row r="946" spans="1:14" x14ac:dyDescent="0.2">
      <c r="A946">
        <f>'נתונים מיובאים'!C946</f>
        <v>0</v>
      </c>
      <c r="B946">
        <f>'נתונים מיובאים'!D946</f>
        <v>0</v>
      </c>
      <c r="C946">
        <f>'נתונים מיובאים'!E946</f>
        <v>0</v>
      </c>
      <c r="D946">
        <f>'נתונים מיובאים'!F946</f>
        <v>0</v>
      </c>
      <c r="E946" s="5">
        <f>'נתונים מיובאים'!G946</f>
        <v>0</v>
      </c>
      <c r="F946">
        <f>'נתונים מיובאים'!H946</f>
        <v>0</v>
      </c>
      <c r="G946" s="2">
        <f>'נתונים מיובאים'!I946</f>
        <v>0</v>
      </c>
      <c r="H946" s="1">
        <f>'נתונים מיובאים'!J946</f>
        <v>0</v>
      </c>
      <c r="I946">
        <f>'נתונים מיובאים'!K946</f>
        <v>0</v>
      </c>
      <c r="J946" s="2">
        <f>'נתונים מיובאים'!L946</f>
        <v>0</v>
      </c>
      <c r="K946">
        <f>'נתונים מיובאים'!M946</f>
        <v>0</v>
      </c>
      <c r="L946" s="2">
        <f>'נתונים מיובאים'!N946</f>
        <v>0</v>
      </c>
      <c r="M946" s="1" t="str">
        <f t="shared" si="16"/>
        <v>00</v>
      </c>
      <c r="N946" s="7" t="str">
        <f>B946&amp;E946&amp;COUNTIF($M$2:M946,B946&amp;E946)</f>
        <v>00229</v>
      </c>
    </row>
    <row r="947" spans="1:14" x14ac:dyDescent="0.2">
      <c r="A947">
        <f>'נתונים מיובאים'!C947</f>
        <v>0</v>
      </c>
      <c r="B947">
        <f>'נתונים מיובאים'!D947</f>
        <v>0</v>
      </c>
      <c r="C947">
        <f>'נתונים מיובאים'!E947</f>
        <v>0</v>
      </c>
      <c r="D947">
        <f>'נתונים מיובאים'!F947</f>
        <v>0</v>
      </c>
      <c r="E947" s="5">
        <f>'נתונים מיובאים'!G947</f>
        <v>0</v>
      </c>
      <c r="F947">
        <f>'נתונים מיובאים'!H947</f>
        <v>0</v>
      </c>
      <c r="G947" s="2">
        <f>'נתונים מיובאים'!I947</f>
        <v>0</v>
      </c>
      <c r="H947" s="1">
        <f>'נתונים מיובאים'!J947</f>
        <v>0</v>
      </c>
      <c r="I947">
        <f>'נתונים מיובאים'!K947</f>
        <v>0</v>
      </c>
      <c r="J947" s="2">
        <f>'נתונים מיובאים'!L947</f>
        <v>0</v>
      </c>
      <c r="K947">
        <f>'נתונים מיובאים'!M947</f>
        <v>0</v>
      </c>
      <c r="L947" s="2">
        <f>'נתונים מיובאים'!N947</f>
        <v>0</v>
      </c>
      <c r="M947" s="1" t="str">
        <f t="shared" si="16"/>
        <v>00</v>
      </c>
      <c r="N947" s="7" t="str">
        <f>B947&amp;E947&amp;COUNTIF($M$2:M947,B947&amp;E947)</f>
        <v>00230</v>
      </c>
    </row>
    <row r="948" spans="1:14" x14ac:dyDescent="0.2">
      <c r="A948">
        <f>'נתונים מיובאים'!C948</f>
        <v>0</v>
      </c>
      <c r="B948">
        <f>'נתונים מיובאים'!D948</f>
        <v>0</v>
      </c>
      <c r="C948">
        <f>'נתונים מיובאים'!E948</f>
        <v>0</v>
      </c>
      <c r="D948">
        <f>'נתונים מיובאים'!F948</f>
        <v>0</v>
      </c>
      <c r="E948" s="5">
        <f>'נתונים מיובאים'!G948</f>
        <v>0</v>
      </c>
      <c r="F948">
        <f>'נתונים מיובאים'!H948</f>
        <v>0</v>
      </c>
      <c r="G948" s="2">
        <f>'נתונים מיובאים'!I948</f>
        <v>0</v>
      </c>
      <c r="H948" s="1">
        <f>'נתונים מיובאים'!J948</f>
        <v>0</v>
      </c>
      <c r="I948">
        <f>'נתונים מיובאים'!K948</f>
        <v>0</v>
      </c>
      <c r="J948" s="2">
        <f>'נתונים מיובאים'!L948</f>
        <v>0</v>
      </c>
      <c r="K948">
        <f>'נתונים מיובאים'!M948</f>
        <v>0</v>
      </c>
      <c r="L948" s="2">
        <f>'נתונים מיובאים'!N948</f>
        <v>0</v>
      </c>
      <c r="M948" s="1" t="str">
        <f t="shared" si="16"/>
        <v>00</v>
      </c>
      <c r="N948" s="7" t="str">
        <f>B948&amp;E948&amp;COUNTIF($M$2:M948,B948&amp;E948)</f>
        <v>00231</v>
      </c>
    </row>
    <row r="949" spans="1:14" x14ac:dyDescent="0.2">
      <c r="A949">
        <f>'נתונים מיובאים'!C949</f>
        <v>0</v>
      </c>
      <c r="B949">
        <f>'נתונים מיובאים'!D949</f>
        <v>0</v>
      </c>
      <c r="C949">
        <f>'נתונים מיובאים'!E949</f>
        <v>0</v>
      </c>
      <c r="D949">
        <f>'נתונים מיובאים'!F949</f>
        <v>0</v>
      </c>
      <c r="E949" s="5">
        <f>'נתונים מיובאים'!G949</f>
        <v>0</v>
      </c>
      <c r="F949">
        <f>'נתונים מיובאים'!H949</f>
        <v>0</v>
      </c>
      <c r="G949" s="2">
        <f>'נתונים מיובאים'!I949</f>
        <v>0</v>
      </c>
      <c r="H949" s="1">
        <f>'נתונים מיובאים'!J949</f>
        <v>0</v>
      </c>
      <c r="I949">
        <f>'נתונים מיובאים'!K949</f>
        <v>0</v>
      </c>
      <c r="J949" s="2">
        <f>'נתונים מיובאים'!L949</f>
        <v>0</v>
      </c>
      <c r="K949">
        <f>'נתונים מיובאים'!M949</f>
        <v>0</v>
      </c>
      <c r="L949" s="2">
        <f>'נתונים מיובאים'!N949</f>
        <v>0</v>
      </c>
      <c r="M949" s="1" t="str">
        <f t="shared" si="16"/>
        <v>00</v>
      </c>
      <c r="N949" s="7" t="str">
        <f>B949&amp;E949&amp;COUNTIF($M$2:M949,B949&amp;E949)</f>
        <v>00232</v>
      </c>
    </row>
    <row r="950" spans="1:14" x14ac:dyDescent="0.2">
      <c r="A950">
        <f>'נתונים מיובאים'!C950</f>
        <v>0</v>
      </c>
      <c r="B950">
        <f>'נתונים מיובאים'!D950</f>
        <v>0</v>
      </c>
      <c r="C950">
        <f>'נתונים מיובאים'!E950</f>
        <v>0</v>
      </c>
      <c r="D950">
        <f>'נתונים מיובאים'!F950</f>
        <v>0</v>
      </c>
      <c r="E950" s="5">
        <f>'נתונים מיובאים'!G950</f>
        <v>0</v>
      </c>
      <c r="F950">
        <f>'נתונים מיובאים'!H950</f>
        <v>0</v>
      </c>
      <c r="G950" s="2">
        <f>'נתונים מיובאים'!I950</f>
        <v>0</v>
      </c>
      <c r="H950" s="1">
        <f>'נתונים מיובאים'!J950</f>
        <v>0</v>
      </c>
      <c r="I950">
        <f>'נתונים מיובאים'!K950</f>
        <v>0</v>
      </c>
      <c r="J950" s="2">
        <f>'נתונים מיובאים'!L950</f>
        <v>0</v>
      </c>
      <c r="K950">
        <f>'נתונים מיובאים'!M950</f>
        <v>0</v>
      </c>
      <c r="L950" s="2">
        <f>'נתונים מיובאים'!N950</f>
        <v>0</v>
      </c>
      <c r="M950" s="1" t="str">
        <f t="shared" si="16"/>
        <v>00</v>
      </c>
      <c r="N950" s="7" t="str">
        <f>B950&amp;E950&amp;COUNTIF($M$2:M950,B950&amp;E950)</f>
        <v>00233</v>
      </c>
    </row>
    <row r="951" spans="1:14" x14ac:dyDescent="0.2">
      <c r="A951">
        <f>'נתונים מיובאים'!C951</f>
        <v>0</v>
      </c>
      <c r="B951">
        <f>'נתונים מיובאים'!D951</f>
        <v>0</v>
      </c>
      <c r="C951">
        <f>'נתונים מיובאים'!E951</f>
        <v>0</v>
      </c>
      <c r="D951">
        <f>'נתונים מיובאים'!F951</f>
        <v>0</v>
      </c>
      <c r="E951" s="5">
        <f>'נתונים מיובאים'!G951</f>
        <v>0</v>
      </c>
      <c r="F951">
        <f>'נתונים מיובאים'!H951</f>
        <v>0</v>
      </c>
      <c r="G951" s="2">
        <f>'נתונים מיובאים'!I951</f>
        <v>0</v>
      </c>
      <c r="H951" s="1">
        <f>'נתונים מיובאים'!J951</f>
        <v>0</v>
      </c>
      <c r="I951">
        <f>'נתונים מיובאים'!K951</f>
        <v>0</v>
      </c>
      <c r="J951" s="2">
        <f>'נתונים מיובאים'!L951</f>
        <v>0</v>
      </c>
      <c r="K951">
        <f>'נתונים מיובאים'!M951</f>
        <v>0</v>
      </c>
      <c r="L951" s="2">
        <f>'נתונים מיובאים'!N951</f>
        <v>0</v>
      </c>
      <c r="M951" s="1" t="str">
        <f t="shared" si="16"/>
        <v>00</v>
      </c>
      <c r="N951" s="7" t="str">
        <f>B951&amp;E951&amp;COUNTIF($M$2:M951,B951&amp;E951)</f>
        <v>00234</v>
      </c>
    </row>
    <row r="952" spans="1:14" x14ac:dyDescent="0.2">
      <c r="A952">
        <f>'נתונים מיובאים'!C952</f>
        <v>0</v>
      </c>
      <c r="B952">
        <f>'נתונים מיובאים'!D952</f>
        <v>0</v>
      </c>
      <c r="C952">
        <f>'נתונים מיובאים'!E952</f>
        <v>0</v>
      </c>
      <c r="D952">
        <f>'נתונים מיובאים'!F952</f>
        <v>0</v>
      </c>
      <c r="E952" s="5">
        <f>'נתונים מיובאים'!G952</f>
        <v>0</v>
      </c>
      <c r="F952">
        <f>'נתונים מיובאים'!H952</f>
        <v>0</v>
      </c>
      <c r="G952" s="2">
        <f>'נתונים מיובאים'!I952</f>
        <v>0</v>
      </c>
      <c r="H952" s="1">
        <f>'נתונים מיובאים'!J952</f>
        <v>0</v>
      </c>
      <c r="I952">
        <f>'נתונים מיובאים'!K952</f>
        <v>0</v>
      </c>
      <c r="J952" s="2">
        <f>'נתונים מיובאים'!L952</f>
        <v>0</v>
      </c>
      <c r="K952">
        <f>'נתונים מיובאים'!M952</f>
        <v>0</v>
      </c>
      <c r="L952" s="2">
        <f>'נתונים מיובאים'!N952</f>
        <v>0</v>
      </c>
      <c r="M952" s="1" t="str">
        <f t="shared" si="16"/>
        <v>00</v>
      </c>
      <c r="N952" s="7" t="str">
        <f>B952&amp;E952&amp;COUNTIF($M$2:M952,B952&amp;E952)</f>
        <v>00235</v>
      </c>
    </row>
    <row r="953" spans="1:14" x14ac:dyDescent="0.2">
      <c r="A953">
        <f>'נתונים מיובאים'!C953</f>
        <v>0</v>
      </c>
      <c r="B953">
        <f>'נתונים מיובאים'!D953</f>
        <v>0</v>
      </c>
      <c r="C953">
        <f>'נתונים מיובאים'!E953</f>
        <v>0</v>
      </c>
      <c r="D953">
        <f>'נתונים מיובאים'!F953</f>
        <v>0</v>
      </c>
      <c r="E953" s="5">
        <f>'נתונים מיובאים'!G953</f>
        <v>0</v>
      </c>
      <c r="F953">
        <f>'נתונים מיובאים'!H953</f>
        <v>0</v>
      </c>
      <c r="G953" s="2">
        <f>'נתונים מיובאים'!I953</f>
        <v>0</v>
      </c>
      <c r="H953" s="1">
        <f>'נתונים מיובאים'!J953</f>
        <v>0</v>
      </c>
      <c r="I953">
        <f>'נתונים מיובאים'!K953</f>
        <v>0</v>
      </c>
      <c r="J953" s="2">
        <f>'נתונים מיובאים'!L953</f>
        <v>0</v>
      </c>
      <c r="K953">
        <f>'נתונים מיובאים'!M953</f>
        <v>0</v>
      </c>
      <c r="L953" s="2">
        <f>'נתונים מיובאים'!N953</f>
        <v>0</v>
      </c>
      <c r="M953" s="1" t="str">
        <f t="shared" si="16"/>
        <v>00</v>
      </c>
      <c r="N953" s="7" t="str">
        <f>B953&amp;E953&amp;COUNTIF($M$2:M953,B953&amp;E953)</f>
        <v>00236</v>
      </c>
    </row>
    <row r="954" spans="1:14" x14ac:dyDescent="0.2">
      <c r="A954">
        <f>'נתונים מיובאים'!C954</f>
        <v>0</v>
      </c>
      <c r="B954">
        <f>'נתונים מיובאים'!D954</f>
        <v>0</v>
      </c>
      <c r="C954">
        <f>'נתונים מיובאים'!E954</f>
        <v>0</v>
      </c>
      <c r="D954">
        <f>'נתונים מיובאים'!F954</f>
        <v>0</v>
      </c>
      <c r="E954" s="5">
        <f>'נתונים מיובאים'!G954</f>
        <v>0</v>
      </c>
      <c r="F954">
        <f>'נתונים מיובאים'!H954</f>
        <v>0</v>
      </c>
      <c r="G954" s="2">
        <f>'נתונים מיובאים'!I954</f>
        <v>0</v>
      </c>
      <c r="H954" s="1">
        <f>'נתונים מיובאים'!J954</f>
        <v>0</v>
      </c>
      <c r="I954">
        <f>'נתונים מיובאים'!K954</f>
        <v>0</v>
      </c>
      <c r="J954" s="2">
        <f>'נתונים מיובאים'!L954</f>
        <v>0</v>
      </c>
      <c r="K954">
        <f>'נתונים מיובאים'!M954</f>
        <v>0</v>
      </c>
      <c r="L954" s="2">
        <f>'נתונים מיובאים'!N954</f>
        <v>0</v>
      </c>
      <c r="M954" s="1" t="str">
        <f t="shared" si="16"/>
        <v>00</v>
      </c>
      <c r="N954" s="7" t="str">
        <f>B954&amp;E954&amp;COUNTIF($M$2:M954,B954&amp;E954)</f>
        <v>00237</v>
      </c>
    </row>
    <row r="955" spans="1:14" x14ac:dyDescent="0.2">
      <c r="A955">
        <f>'נתונים מיובאים'!C955</f>
        <v>0</v>
      </c>
      <c r="B955">
        <f>'נתונים מיובאים'!D955</f>
        <v>0</v>
      </c>
      <c r="C955">
        <f>'נתונים מיובאים'!E955</f>
        <v>0</v>
      </c>
      <c r="D955">
        <f>'נתונים מיובאים'!F955</f>
        <v>0</v>
      </c>
      <c r="E955" s="5">
        <f>'נתונים מיובאים'!G955</f>
        <v>0</v>
      </c>
      <c r="F955">
        <f>'נתונים מיובאים'!H955</f>
        <v>0</v>
      </c>
      <c r="G955" s="2">
        <f>'נתונים מיובאים'!I955</f>
        <v>0</v>
      </c>
      <c r="H955" s="1">
        <f>'נתונים מיובאים'!J955</f>
        <v>0</v>
      </c>
      <c r="I955">
        <f>'נתונים מיובאים'!K955</f>
        <v>0</v>
      </c>
      <c r="J955" s="2">
        <f>'נתונים מיובאים'!L955</f>
        <v>0</v>
      </c>
      <c r="K955">
        <f>'נתונים מיובאים'!M955</f>
        <v>0</v>
      </c>
      <c r="L955" s="2">
        <f>'נתונים מיובאים'!N955</f>
        <v>0</v>
      </c>
      <c r="M955" s="1" t="str">
        <f t="shared" si="16"/>
        <v>00</v>
      </c>
      <c r="N955" s="7" t="str">
        <f>B955&amp;E955&amp;COUNTIF($M$2:M955,B955&amp;E955)</f>
        <v>00238</v>
      </c>
    </row>
    <row r="956" spans="1:14" x14ac:dyDescent="0.2">
      <c r="A956">
        <f>'נתונים מיובאים'!C956</f>
        <v>0</v>
      </c>
      <c r="B956">
        <f>'נתונים מיובאים'!D956</f>
        <v>0</v>
      </c>
      <c r="C956">
        <f>'נתונים מיובאים'!E956</f>
        <v>0</v>
      </c>
      <c r="D956">
        <f>'נתונים מיובאים'!F956</f>
        <v>0</v>
      </c>
      <c r="E956" s="5">
        <f>'נתונים מיובאים'!G956</f>
        <v>0</v>
      </c>
      <c r="F956">
        <f>'נתונים מיובאים'!H956</f>
        <v>0</v>
      </c>
      <c r="G956" s="2">
        <f>'נתונים מיובאים'!I956</f>
        <v>0</v>
      </c>
      <c r="H956" s="1">
        <f>'נתונים מיובאים'!J956</f>
        <v>0</v>
      </c>
      <c r="I956">
        <f>'נתונים מיובאים'!K956</f>
        <v>0</v>
      </c>
      <c r="J956" s="2">
        <f>'נתונים מיובאים'!L956</f>
        <v>0</v>
      </c>
      <c r="K956">
        <f>'נתונים מיובאים'!M956</f>
        <v>0</v>
      </c>
      <c r="L956" s="2">
        <f>'נתונים מיובאים'!N956</f>
        <v>0</v>
      </c>
      <c r="M956" s="1" t="str">
        <f t="shared" si="16"/>
        <v>00</v>
      </c>
      <c r="N956" s="7" t="str">
        <f>B956&amp;E956&amp;COUNTIF($M$2:M956,B956&amp;E956)</f>
        <v>00239</v>
      </c>
    </row>
    <row r="957" spans="1:14" x14ac:dyDescent="0.2">
      <c r="A957">
        <f>'נתונים מיובאים'!C957</f>
        <v>0</v>
      </c>
      <c r="B957">
        <f>'נתונים מיובאים'!D957</f>
        <v>0</v>
      </c>
      <c r="C957">
        <f>'נתונים מיובאים'!E957</f>
        <v>0</v>
      </c>
      <c r="D957">
        <f>'נתונים מיובאים'!F957</f>
        <v>0</v>
      </c>
      <c r="E957" s="5">
        <f>'נתונים מיובאים'!G957</f>
        <v>0</v>
      </c>
      <c r="F957">
        <f>'נתונים מיובאים'!H957</f>
        <v>0</v>
      </c>
      <c r="G957" s="2">
        <f>'נתונים מיובאים'!I957</f>
        <v>0</v>
      </c>
      <c r="H957" s="1">
        <f>'נתונים מיובאים'!J957</f>
        <v>0</v>
      </c>
      <c r="I957">
        <f>'נתונים מיובאים'!K957</f>
        <v>0</v>
      </c>
      <c r="J957" s="2">
        <f>'נתונים מיובאים'!L957</f>
        <v>0</v>
      </c>
      <c r="K957">
        <f>'נתונים מיובאים'!M957</f>
        <v>0</v>
      </c>
      <c r="L957" s="2">
        <f>'נתונים מיובאים'!N957</f>
        <v>0</v>
      </c>
      <c r="M957" s="1" t="str">
        <f t="shared" si="16"/>
        <v>00</v>
      </c>
      <c r="N957" s="7" t="str">
        <f>B957&amp;E957&amp;COUNTIF($M$2:M957,B957&amp;E957)</f>
        <v>00240</v>
      </c>
    </row>
    <row r="958" spans="1:14" x14ac:dyDescent="0.2">
      <c r="A958">
        <f>'נתונים מיובאים'!C958</f>
        <v>0</v>
      </c>
      <c r="B958">
        <f>'נתונים מיובאים'!D958</f>
        <v>0</v>
      </c>
      <c r="C958">
        <f>'נתונים מיובאים'!E958</f>
        <v>0</v>
      </c>
      <c r="D958">
        <f>'נתונים מיובאים'!F958</f>
        <v>0</v>
      </c>
      <c r="E958" s="5">
        <f>'נתונים מיובאים'!G958</f>
        <v>0</v>
      </c>
      <c r="F958">
        <f>'נתונים מיובאים'!H958</f>
        <v>0</v>
      </c>
      <c r="G958" s="2">
        <f>'נתונים מיובאים'!I958</f>
        <v>0</v>
      </c>
      <c r="H958" s="1">
        <f>'נתונים מיובאים'!J958</f>
        <v>0</v>
      </c>
      <c r="I958">
        <f>'נתונים מיובאים'!K958</f>
        <v>0</v>
      </c>
      <c r="J958" s="2">
        <f>'נתונים מיובאים'!L958</f>
        <v>0</v>
      </c>
      <c r="K958">
        <f>'נתונים מיובאים'!M958</f>
        <v>0</v>
      </c>
      <c r="L958" s="2">
        <f>'נתונים מיובאים'!N958</f>
        <v>0</v>
      </c>
      <c r="M958" s="1" t="str">
        <f t="shared" si="16"/>
        <v>00</v>
      </c>
      <c r="N958" s="7" t="str">
        <f>B958&amp;E958&amp;COUNTIF($M$2:M958,B958&amp;E958)</f>
        <v>00241</v>
      </c>
    </row>
    <row r="959" spans="1:14" x14ac:dyDescent="0.2">
      <c r="A959">
        <f>'נתונים מיובאים'!C959</f>
        <v>0</v>
      </c>
      <c r="B959">
        <f>'נתונים מיובאים'!D959</f>
        <v>0</v>
      </c>
      <c r="C959">
        <f>'נתונים מיובאים'!E959</f>
        <v>0</v>
      </c>
      <c r="D959">
        <f>'נתונים מיובאים'!F959</f>
        <v>0</v>
      </c>
      <c r="E959" s="5">
        <f>'נתונים מיובאים'!G959</f>
        <v>0</v>
      </c>
      <c r="F959">
        <f>'נתונים מיובאים'!H959</f>
        <v>0</v>
      </c>
      <c r="G959" s="2">
        <f>'נתונים מיובאים'!I959</f>
        <v>0</v>
      </c>
      <c r="H959" s="1">
        <f>'נתונים מיובאים'!J959</f>
        <v>0</v>
      </c>
      <c r="I959">
        <f>'נתונים מיובאים'!K959</f>
        <v>0</v>
      </c>
      <c r="J959" s="2">
        <f>'נתונים מיובאים'!L959</f>
        <v>0</v>
      </c>
      <c r="K959">
        <f>'נתונים מיובאים'!M959</f>
        <v>0</v>
      </c>
      <c r="L959" s="2">
        <f>'נתונים מיובאים'!N959</f>
        <v>0</v>
      </c>
      <c r="M959" s="1" t="str">
        <f t="shared" si="16"/>
        <v>00</v>
      </c>
      <c r="N959" s="7" t="str">
        <f>B959&amp;E959&amp;COUNTIF($M$2:M959,B959&amp;E959)</f>
        <v>00242</v>
      </c>
    </row>
    <row r="960" spans="1:14" x14ac:dyDescent="0.2">
      <c r="A960">
        <f>'נתונים מיובאים'!C960</f>
        <v>0</v>
      </c>
      <c r="B960">
        <f>'נתונים מיובאים'!D960</f>
        <v>0</v>
      </c>
      <c r="C960">
        <f>'נתונים מיובאים'!E960</f>
        <v>0</v>
      </c>
      <c r="D960">
        <f>'נתונים מיובאים'!F960</f>
        <v>0</v>
      </c>
      <c r="E960" s="5">
        <f>'נתונים מיובאים'!G960</f>
        <v>0</v>
      </c>
      <c r="F960">
        <f>'נתונים מיובאים'!H960</f>
        <v>0</v>
      </c>
      <c r="G960" s="2">
        <f>'נתונים מיובאים'!I960</f>
        <v>0</v>
      </c>
      <c r="H960" s="1">
        <f>'נתונים מיובאים'!J960</f>
        <v>0</v>
      </c>
      <c r="I960">
        <f>'נתונים מיובאים'!K960</f>
        <v>0</v>
      </c>
      <c r="J960" s="2">
        <f>'נתונים מיובאים'!L960</f>
        <v>0</v>
      </c>
      <c r="K960">
        <f>'נתונים מיובאים'!M960</f>
        <v>0</v>
      </c>
      <c r="L960" s="2">
        <f>'נתונים מיובאים'!N960</f>
        <v>0</v>
      </c>
      <c r="M960" s="1" t="str">
        <f t="shared" si="16"/>
        <v>00</v>
      </c>
      <c r="N960" s="7" t="str">
        <f>B960&amp;E960&amp;COUNTIF($M$2:M960,B960&amp;E960)</f>
        <v>00243</v>
      </c>
    </row>
    <row r="961" spans="1:14" x14ac:dyDescent="0.2">
      <c r="A961">
        <f>'נתונים מיובאים'!C961</f>
        <v>0</v>
      </c>
      <c r="B961">
        <f>'נתונים מיובאים'!D961</f>
        <v>0</v>
      </c>
      <c r="C961">
        <f>'נתונים מיובאים'!E961</f>
        <v>0</v>
      </c>
      <c r="D961">
        <f>'נתונים מיובאים'!F961</f>
        <v>0</v>
      </c>
      <c r="E961" s="5">
        <f>'נתונים מיובאים'!G961</f>
        <v>0</v>
      </c>
      <c r="F961">
        <f>'נתונים מיובאים'!H961</f>
        <v>0</v>
      </c>
      <c r="G961" s="2">
        <f>'נתונים מיובאים'!I961</f>
        <v>0</v>
      </c>
      <c r="H961" s="1">
        <f>'נתונים מיובאים'!J961</f>
        <v>0</v>
      </c>
      <c r="I961">
        <f>'נתונים מיובאים'!K961</f>
        <v>0</v>
      </c>
      <c r="J961" s="2">
        <f>'נתונים מיובאים'!L961</f>
        <v>0</v>
      </c>
      <c r="K961">
        <f>'נתונים מיובאים'!M961</f>
        <v>0</v>
      </c>
      <c r="L961" s="2">
        <f>'נתונים מיובאים'!N961</f>
        <v>0</v>
      </c>
      <c r="M961" s="1" t="str">
        <f t="shared" si="16"/>
        <v>00</v>
      </c>
      <c r="N961" s="7" t="str">
        <f>B961&amp;E961&amp;COUNTIF($M$2:M961,B961&amp;E961)</f>
        <v>00244</v>
      </c>
    </row>
    <row r="962" spans="1:14" x14ac:dyDescent="0.2">
      <c r="A962">
        <f>'נתונים מיובאים'!C962</f>
        <v>0</v>
      </c>
      <c r="B962">
        <f>'נתונים מיובאים'!D962</f>
        <v>0</v>
      </c>
      <c r="C962">
        <f>'נתונים מיובאים'!E962</f>
        <v>0</v>
      </c>
      <c r="D962">
        <f>'נתונים מיובאים'!F962</f>
        <v>0</v>
      </c>
      <c r="E962" s="5">
        <f>'נתונים מיובאים'!G962</f>
        <v>0</v>
      </c>
      <c r="F962">
        <f>'נתונים מיובאים'!H962</f>
        <v>0</v>
      </c>
      <c r="G962" s="2">
        <f>'נתונים מיובאים'!I962</f>
        <v>0</v>
      </c>
      <c r="H962" s="1">
        <f>'נתונים מיובאים'!J962</f>
        <v>0</v>
      </c>
      <c r="I962">
        <f>'נתונים מיובאים'!K962</f>
        <v>0</v>
      </c>
      <c r="J962" s="2">
        <f>'נתונים מיובאים'!L962</f>
        <v>0</v>
      </c>
      <c r="K962">
        <f>'נתונים מיובאים'!M962</f>
        <v>0</v>
      </c>
      <c r="L962" s="2">
        <f>'נתונים מיובאים'!N962</f>
        <v>0</v>
      </c>
      <c r="M962" s="1" t="str">
        <f t="shared" si="16"/>
        <v>00</v>
      </c>
      <c r="N962" s="7" t="str">
        <f>B962&amp;E962&amp;COUNTIF($M$2:M962,B962&amp;E962)</f>
        <v>00245</v>
      </c>
    </row>
    <row r="963" spans="1:14" x14ac:dyDescent="0.2">
      <c r="A963">
        <f>'נתונים מיובאים'!C963</f>
        <v>0</v>
      </c>
      <c r="B963">
        <f>'נתונים מיובאים'!D963</f>
        <v>0</v>
      </c>
      <c r="C963">
        <f>'נתונים מיובאים'!E963</f>
        <v>0</v>
      </c>
      <c r="D963">
        <f>'נתונים מיובאים'!F963</f>
        <v>0</v>
      </c>
      <c r="E963" s="5">
        <f>'נתונים מיובאים'!G963</f>
        <v>0</v>
      </c>
      <c r="F963">
        <f>'נתונים מיובאים'!H963</f>
        <v>0</v>
      </c>
      <c r="G963" s="2">
        <f>'נתונים מיובאים'!I963</f>
        <v>0</v>
      </c>
      <c r="H963" s="1">
        <f>'נתונים מיובאים'!J963</f>
        <v>0</v>
      </c>
      <c r="I963">
        <f>'נתונים מיובאים'!K963</f>
        <v>0</v>
      </c>
      <c r="J963" s="2">
        <f>'נתונים מיובאים'!L963</f>
        <v>0</v>
      </c>
      <c r="K963">
        <f>'נתונים מיובאים'!M963</f>
        <v>0</v>
      </c>
      <c r="L963" s="2">
        <f>'נתונים מיובאים'!N963</f>
        <v>0</v>
      </c>
      <c r="M963" s="1" t="str">
        <f t="shared" si="16"/>
        <v>00</v>
      </c>
      <c r="N963" s="7" t="str">
        <f>B963&amp;E963&amp;COUNTIF($M$2:M963,B963&amp;E963)</f>
        <v>00246</v>
      </c>
    </row>
    <row r="964" spans="1:14" x14ac:dyDescent="0.2">
      <c r="A964">
        <f>'נתונים מיובאים'!C964</f>
        <v>0</v>
      </c>
      <c r="B964">
        <f>'נתונים מיובאים'!D964</f>
        <v>0</v>
      </c>
      <c r="C964">
        <f>'נתונים מיובאים'!E964</f>
        <v>0</v>
      </c>
      <c r="D964">
        <f>'נתונים מיובאים'!F964</f>
        <v>0</v>
      </c>
      <c r="E964" s="5">
        <f>'נתונים מיובאים'!G964</f>
        <v>0</v>
      </c>
      <c r="F964">
        <f>'נתונים מיובאים'!H964</f>
        <v>0</v>
      </c>
      <c r="G964" s="2">
        <f>'נתונים מיובאים'!I964</f>
        <v>0</v>
      </c>
      <c r="H964" s="1">
        <f>'נתונים מיובאים'!J964</f>
        <v>0</v>
      </c>
      <c r="I964">
        <f>'נתונים מיובאים'!K964</f>
        <v>0</v>
      </c>
      <c r="J964" s="2">
        <f>'נתונים מיובאים'!L964</f>
        <v>0</v>
      </c>
      <c r="K964">
        <f>'נתונים מיובאים'!M964</f>
        <v>0</v>
      </c>
      <c r="L964" s="2">
        <f>'נתונים מיובאים'!N964</f>
        <v>0</v>
      </c>
      <c r="M964" s="1" t="str">
        <f t="shared" si="16"/>
        <v>00</v>
      </c>
      <c r="N964" s="7" t="str">
        <f>B964&amp;E964&amp;COUNTIF($M$2:M964,B964&amp;E964)</f>
        <v>00247</v>
      </c>
    </row>
    <row r="965" spans="1:14" x14ac:dyDescent="0.2">
      <c r="A965">
        <f>'נתונים מיובאים'!C965</f>
        <v>0</v>
      </c>
      <c r="B965">
        <f>'נתונים מיובאים'!D965</f>
        <v>0</v>
      </c>
      <c r="C965">
        <f>'נתונים מיובאים'!E965</f>
        <v>0</v>
      </c>
      <c r="D965">
        <f>'נתונים מיובאים'!F965</f>
        <v>0</v>
      </c>
      <c r="E965" s="5">
        <f>'נתונים מיובאים'!G965</f>
        <v>0</v>
      </c>
      <c r="F965">
        <f>'נתונים מיובאים'!H965</f>
        <v>0</v>
      </c>
      <c r="G965" s="2">
        <f>'נתונים מיובאים'!I965</f>
        <v>0</v>
      </c>
      <c r="H965" s="1">
        <f>'נתונים מיובאים'!J965</f>
        <v>0</v>
      </c>
      <c r="I965">
        <f>'נתונים מיובאים'!K965</f>
        <v>0</v>
      </c>
      <c r="J965" s="2">
        <f>'נתונים מיובאים'!L965</f>
        <v>0</v>
      </c>
      <c r="K965">
        <f>'נתונים מיובאים'!M965</f>
        <v>0</v>
      </c>
      <c r="L965" s="2">
        <f>'נתונים מיובאים'!N965</f>
        <v>0</v>
      </c>
      <c r="M965" s="1" t="str">
        <f t="shared" si="16"/>
        <v>00</v>
      </c>
      <c r="N965" s="7" t="str">
        <f>B965&amp;E965&amp;COUNTIF($M$2:M965,B965&amp;E965)</f>
        <v>00248</v>
      </c>
    </row>
    <row r="966" spans="1:14" x14ac:dyDescent="0.2">
      <c r="A966">
        <f>'נתונים מיובאים'!C966</f>
        <v>0</v>
      </c>
      <c r="B966">
        <f>'נתונים מיובאים'!D966</f>
        <v>0</v>
      </c>
      <c r="C966">
        <f>'נתונים מיובאים'!E966</f>
        <v>0</v>
      </c>
      <c r="D966">
        <f>'נתונים מיובאים'!F966</f>
        <v>0</v>
      </c>
      <c r="E966" s="5">
        <f>'נתונים מיובאים'!G966</f>
        <v>0</v>
      </c>
      <c r="F966">
        <f>'נתונים מיובאים'!H966</f>
        <v>0</v>
      </c>
      <c r="G966" s="2">
        <f>'נתונים מיובאים'!I966</f>
        <v>0</v>
      </c>
      <c r="H966" s="1">
        <f>'נתונים מיובאים'!J966</f>
        <v>0</v>
      </c>
      <c r="I966">
        <f>'נתונים מיובאים'!K966</f>
        <v>0</v>
      </c>
      <c r="J966" s="2">
        <f>'נתונים מיובאים'!L966</f>
        <v>0</v>
      </c>
      <c r="K966">
        <f>'נתונים מיובאים'!M966</f>
        <v>0</v>
      </c>
      <c r="L966" s="2">
        <f>'נתונים מיובאים'!N966</f>
        <v>0</v>
      </c>
      <c r="M966" s="1" t="str">
        <f t="shared" si="16"/>
        <v>00</v>
      </c>
      <c r="N966" s="7" t="str">
        <f>B966&amp;E966&amp;COUNTIF($M$2:M966,B966&amp;E966)</f>
        <v>00249</v>
      </c>
    </row>
    <row r="967" spans="1:14" x14ac:dyDescent="0.2">
      <c r="A967">
        <f>'נתונים מיובאים'!C967</f>
        <v>0</v>
      </c>
      <c r="B967">
        <f>'נתונים מיובאים'!D967</f>
        <v>0</v>
      </c>
      <c r="C967">
        <f>'נתונים מיובאים'!E967</f>
        <v>0</v>
      </c>
      <c r="D967">
        <f>'נתונים מיובאים'!F967</f>
        <v>0</v>
      </c>
      <c r="E967" s="5">
        <f>'נתונים מיובאים'!G967</f>
        <v>0</v>
      </c>
      <c r="F967">
        <f>'נתונים מיובאים'!H967</f>
        <v>0</v>
      </c>
      <c r="G967" s="2">
        <f>'נתונים מיובאים'!I967</f>
        <v>0</v>
      </c>
      <c r="H967" s="1">
        <f>'נתונים מיובאים'!J967</f>
        <v>0</v>
      </c>
      <c r="I967">
        <f>'נתונים מיובאים'!K967</f>
        <v>0</v>
      </c>
      <c r="J967" s="2">
        <f>'נתונים מיובאים'!L967</f>
        <v>0</v>
      </c>
      <c r="K967">
        <f>'נתונים מיובאים'!M967</f>
        <v>0</v>
      </c>
      <c r="L967" s="2">
        <f>'נתונים מיובאים'!N967</f>
        <v>0</v>
      </c>
      <c r="M967" s="1" t="str">
        <f t="shared" si="16"/>
        <v>00</v>
      </c>
      <c r="N967" s="7" t="str">
        <f>B967&amp;E967&amp;COUNTIF($M$2:M967,B967&amp;E967)</f>
        <v>00250</v>
      </c>
    </row>
    <row r="968" spans="1:14" x14ac:dyDescent="0.2">
      <c r="A968">
        <f>'נתונים מיובאים'!C968</f>
        <v>0</v>
      </c>
      <c r="B968">
        <f>'נתונים מיובאים'!D968</f>
        <v>0</v>
      </c>
      <c r="C968">
        <f>'נתונים מיובאים'!E968</f>
        <v>0</v>
      </c>
      <c r="D968">
        <f>'נתונים מיובאים'!F968</f>
        <v>0</v>
      </c>
      <c r="E968" s="5">
        <f>'נתונים מיובאים'!G968</f>
        <v>0</v>
      </c>
      <c r="F968">
        <f>'נתונים מיובאים'!H968</f>
        <v>0</v>
      </c>
      <c r="G968" s="2">
        <f>'נתונים מיובאים'!I968</f>
        <v>0</v>
      </c>
      <c r="H968" s="1">
        <f>'נתונים מיובאים'!J968</f>
        <v>0</v>
      </c>
      <c r="I968">
        <f>'נתונים מיובאים'!K968</f>
        <v>0</v>
      </c>
      <c r="J968" s="2">
        <f>'נתונים מיובאים'!L968</f>
        <v>0</v>
      </c>
      <c r="K968">
        <f>'נתונים מיובאים'!M968</f>
        <v>0</v>
      </c>
      <c r="L968" s="2">
        <f>'נתונים מיובאים'!N968</f>
        <v>0</v>
      </c>
      <c r="M968" s="1" t="str">
        <f t="shared" si="16"/>
        <v>00</v>
      </c>
      <c r="N968" s="7" t="str">
        <f>B968&amp;E968&amp;COUNTIF($M$2:M968,B968&amp;E968)</f>
        <v>00251</v>
      </c>
    </row>
    <row r="969" spans="1:14" x14ac:dyDescent="0.2">
      <c r="A969">
        <f>'נתונים מיובאים'!C969</f>
        <v>0</v>
      </c>
      <c r="B969">
        <f>'נתונים מיובאים'!D969</f>
        <v>0</v>
      </c>
      <c r="C969">
        <f>'נתונים מיובאים'!E969</f>
        <v>0</v>
      </c>
      <c r="D969">
        <f>'נתונים מיובאים'!F969</f>
        <v>0</v>
      </c>
      <c r="E969" s="5">
        <f>'נתונים מיובאים'!G969</f>
        <v>0</v>
      </c>
      <c r="F969">
        <f>'נתונים מיובאים'!H969</f>
        <v>0</v>
      </c>
      <c r="G969" s="2">
        <f>'נתונים מיובאים'!I969</f>
        <v>0</v>
      </c>
      <c r="H969" s="1">
        <f>'נתונים מיובאים'!J969</f>
        <v>0</v>
      </c>
      <c r="I969">
        <f>'נתונים מיובאים'!K969</f>
        <v>0</v>
      </c>
      <c r="J969" s="2">
        <f>'נתונים מיובאים'!L969</f>
        <v>0</v>
      </c>
      <c r="K969">
        <f>'נתונים מיובאים'!M969</f>
        <v>0</v>
      </c>
      <c r="L969" s="2">
        <f>'נתונים מיובאים'!N969</f>
        <v>0</v>
      </c>
      <c r="M969" s="1" t="str">
        <f t="shared" si="16"/>
        <v>00</v>
      </c>
      <c r="N969" s="7" t="str">
        <f>B969&amp;E969&amp;COUNTIF($M$2:M969,B969&amp;E969)</f>
        <v>00252</v>
      </c>
    </row>
    <row r="970" spans="1:14" x14ac:dyDescent="0.2">
      <c r="A970">
        <f>'נתונים מיובאים'!C970</f>
        <v>0</v>
      </c>
      <c r="B970">
        <f>'נתונים מיובאים'!D970</f>
        <v>0</v>
      </c>
      <c r="C970">
        <f>'נתונים מיובאים'!E970</f>
        <v>0</v>
      </c>
      <c r="D970">
        <f>'נתונים מיובאים'!F970</f>
        <v>0</v>
      </c>
      <c r="E970" s="5">
        <f>'נתונים מיובאים'!G970</f>
        <v>0</v>
      </c>
      <c r="F970">
        <f>'נתונים מיובאים'!H970</f>
        <v>0</v>
      </c>
      <c r="G970" s="2">
        <f>'נתונים מיובאים'!I970</f>
        <v>0</v>
      </c>
      <c r="H970" s="1">
        <f>'נתונים מיובאים'!J970</f>
        <v>0</v>
      </c>
      <c r="I970">
        <f>'נתונים מיובאים'!K970</f>
        <v>0</v>
      </c>
      <c r="J970" s="2">
        <f>'נתונים מיובאים'!L970</f>
        <v>0</v>
      </c>
      <c r="K970">
        <f>'נתונים מיובאים'!M970</f>
        <v>0</v>
      </c>
      <c r="L970" s="2">
        <f>'נתונים מיובאים'!N970</f>
        <v>0</v>
      </c>
      <c r="M970" s="1" t="str">
        <f t="shared" si="16"/>
        <v>00</v>
      </c>
      <c r="N970" s="7" t="str">
        <f>B970&amp;E970&amp;COUNTIF($M$2:M970,B970&amp;E970)</f>
        <v>00253</v>
      </c>
    </row>
    <row r="971" spans="1:14" x14ac:dyDescent="0.2">
      <c r="A971">
        <f>'נתונים מיובאים'!C971</f>
        <v>0</v>
      </c>
      <c r="B971">
        <f>'נתונים מיובאים'!D971</f>
        <v>0</v>
      </c>
      <c r="C971">
        <f>'נתונים מיובאים'!E971</f>
        <v>0</v>
      </c>
      <c r="D971">
        <f>'נתונים מיובאים'!F971</f>
        <v>0</v>
      </c>
      <c r="E971" s="5">
        <f>'נתונים מיובאים'!G971</f>
        <v>0</v>
      </c>
      <c r="F971">
        <f>'נתונים מיובאים'!H971</f>
        <v>0</v>
      </c>
      <c r="G971" s="2">
        <f>'נתונים מיובאים'!I971</f>
        <v>0</v>
      </c>
      <c r="H971" s="1">
        <f>'נתונים מיובאים'!J971</f>
        <v>0</v>
      </c>
      <c r="I971">
        <f>'נתונים מיובאים'!K971</f>
        <v>0</v>
      </c>
      <c r="J971" s="2">
        <f>'נתונים מיובאים'!L971</f>
        <v>0</v>
      </c>
      <c r="K971">
        <f>'נתונים מיובאים'!M971</f>
        <v>0</v>
      </c>
      <c r="L971" s="2">
        <f>'נתונים מיובאים'!N971</f>
        <v>0</v>
      </c>
      <c r="M971" s="1" t="str">
        <f t="shared" si="16"/>
        <v>00</v>
      </c>
      <c r="N971" s="7" t="str">
        <f>B971&amp;E971&amp;COUNTIF($M$2:M971,B971&amp;E971)</f>
        <v>00254</v>
      </c>
    </row>
    <row r="972" spans="1:14" x14ac:dyDescent="0.2">
      <c r="A972">
        <f>'נתונים מיובאים'!C972</f>
        <v>0</v>
      </c>
      <c r="B972">
        <f>'נתונים מיובאים'!D972</f>
        <v>0</v>
      </c>
      <c r="C972">
        <f>'נתונים מיובאים'!E972</f>
        <v>0</v>
      </c>
      <c r="D972">
        <f>'נתונים מיובאים'!F972</f>
        <v>0</v>
      </c>
      <c r="E972" s="5">
        <f>'נתונים מיובאים'!G972</f>
        <v>0</v>
      </c>
      <c r="F972">
        <f>'נתונים מיובאים'!H972</f>
        <v>0</v>
      </c>
      <c r="G972" s="2">
        <f>'נתונים מיובאים'!I972</f>
        <v>0</v>
      </c>
      <c r="H972" s="1">
        <f>'נתונים מיובאים'!J972</f>
        <v>0</v>
      </c>
      <c r="I972">
        <f>'נתונים מיובאים'!K972</f>
        <v>0</v>
      </c>
      <c r="J972" s="2">
        <f>'נתונים מיובאים'!L972</f>
        <v>0</v>
      </c>
      <c r="K972">
        <f>'נתונים מיובאים'!M972</f>
        <v>0</v>
      </c>
      <c r="L972" s="2">
        <f>'נתונים מיובאים'!N972</f>
        <v>0</v>
      </c>
      <c r="M972" s="1" t="str">
        <f t="shared" si="16"/>
        <v>00</v>
      </c>
      <c r="N972" s="7" t="str">
        <f>B972&amp;E972&amp;COUNTIF($M$2:M972,B972&amp;E972)</f>
        <v>00255</v>
      </c>
    </row>
    <row r="973" spans="1:14" x14ac:dyDescent="0.2">
      <c r="A973">
        <f>'נתונים מיובאים'!C973</f>
        <v>0</v>
      </c>
      <c r="B973">
        <f>'נתונים מיובאים'!D973</f>
        <v>0</v>
      </c>
      <c r="C973">
        <f>'נתונים מיובאים'!E973</f>
        <v>0</v>
      </c>
      <c r="D973">
        <f>'נתונים מיובאים'!F973</f>
        <v>0</v>
      </c>
      <c r="E973" s="5">
        <f>'נתונים מיובאים'!G973</f>
        <v>0</v>
      </c>
      <c r="F973">
        <f>'נתונים מיובאים'!H973</f>
        <v>0</v>
      </c>
      <c r="G973" s="2">
        <f>'נתונים מיובאים'!I973</f>
        <v>0</v>
      </c>
      <c r="H973" s="1">
        <f>'נתונים מיובאים'!J973</f>
        <v>0</v>
      </c>
      <c r="I973">
        <f>'נתונים מיובאים'!K973</f>
        <v>0</v>
      </c>
      <c r="J973" s="2">
        <f>'נתונים מיובאים'!L973</f>
        <v>0</v>
      </c>
      <c r="K973">
        <f>'נתונים מיובאים'!M973</f>
        <v>0</v>
      </c>
      <c r="L973" s="2">
        <f>'נתונים מיובאים'!N973</f>
        <v>0</v>
      </c>
      <c r="M973" s="1" t="str">
        <f t="shared" si="16"/>
        <v>00</v>
      </c>
      <c r="N973" s="7" t="str">
        <f>B973&amp;E973&amp;COUNTIF($M$2:M973,B973&amp;E973)</f>
        <v>00256</v>
      </c>
    </row>
    <row r="974" spans="1:14" x14ac:dyDescent="0.2">
      <c r="A974">
        <f>'נתונים מיובאים'!C974</f>
        <v>0</v>
      </c>
      <c r="B974">
        <f>'נתונים מיובאים'!D974</f>
        <v>0</v>
      </c>
      <c r="C974">
        <f>'נתונים מיובאים'!E974</f>
        <v>0</v>
      </c>
      <c r="D974">
        <f>'נתונים מיובאים'!F974</f>
        <v>0</v>
      </c>
      <c r="E974" s="5">
        <f>'נתונים מיובאים'!G974</f>
        <v>0</v>
      </c>
      <c r="F974">
        <f>'נתונים מיובאים'!H974</f>
        <v>0</v>
      </c>
      <c r="G974" s="2">
        <f>'נתונים מיובאים'!I974</f>
        <v>0</v>
      </c>
      <c r="H974" s="1">
        <f>'נתונים מיובאים'!J974</f>
        <v>0</v>
      </c>
      <c r="I974">
        <f>'נתונים מיובאים'!K974</f>
        <v>0</v>
      </c>
      <c r="J974" s="2">
        <f>'נתונים מיובאים'!L974</f>
        <v>0</v>
      </c>
      <c r="K974">
        <f>'נתונים מיובאים'!M974</f>
        <v>0</v>
      </c>
      <c r="L974" s="2">
        <f>'נתונים מיובאים'!N974</f>
        <v>0</v>
      </c>
      <c r="M974" s="1" t="str">
        <f t="shared" si="16"/>
        <v>00</v>
      </c>
      <c r="N974" s="7" t="str">
        <f>B974&amp;E974&amp;COUNTIF($M$2:M974,B974&amp;E974)</f>
        <v>00257</v>
      </c>
    </row>
    <row r="975" spans="1:14" x14ac:dyDescent="0.2">
      <c r="A975">
        <f>'נתונים מיובאים'!C975</f>
        <v>0</v>
      </c>
      <c r="B975">
        <f>'נתונים מיובאים'!D975</f>
        <v>0</v>
      </c>
      <c r="C975">
        <f>'נתונים מיובאים'!E975</f>
        <v>0</v>
      </c>
      <c r="D975">
        <f>'נתונים מיובאים'!F975</f>
        <v>0</v>
      </c>
      <c r="E975" s="5">
        <f>'נתונים מיובאים'!G975</f>
        <v>0</v>
      </c>
      <c r="F975">
        <f>'נתונים מיובאים'!H975</f>
        <v>0</v>
      </c>
      <c r="G975" s="2">
        <f>'נתונים מיובאים'!I975</f>
        <v>0</v>
      </c>
      <c r="H975" s="1">
        <f>'נתונים מיובאים'!J975</f>
        <v>0</v>
      </c>
      <c r="I975">
        <f>'נתונים מיובאים'!K975</f>
        <v>0</v>
      </c>
      <c r="J975" s="2">
        <f>'נתונים מיובאים'!L975</f>
        <v>0</v>
      </c>
      <c r="K975">
        <f>'נתונים מיובאים'!M975</f>
        <v>0</v>
      </c>
      <c r="L975" s="2">
        <f>'נתונים מיובאים'!N975</f>
        <v>0</v>
      </c>
      <c r="M975" s="1" t="str">
        <f t="shared" si="16"/>
        <v>00</v>
      </c>
      <c r="N975" s="7" t="str">
        <f>B975&amp;E975&amp;COUNTIF($M$2:M975,B975&amp;E975)</f>
        <v>00258</v>
      </c>
    </row>
    <row r="976" spans="1:14" x14ac:dyDescent="0.2">
      <c r="A976">
        <f>'נתונים מיובאים'!C976</f>
        <v>0</v>
      </c>
      <c r="B976">
        <f>'נתונים מיובאים'!D976</f>
        <v>0</v>
      </c>
      <c r="C976">
        <f>'נתונים מיובאים'!E976</f>
        <v>0</v>
      </c>
      <c r="D976">
        <f>'נתונים מיובאים'!F976</f>
        <v>0</v>
      </c>
      <c r="E976" s="5">
        <f>'נתונים מיובאים'!G976</f>
        <v>0</v>
      </c>
      <c r="F976">
        <f>'נתונים מיובאים'!H976</f>
        <v>0</v>
      </c>
      <c r="G976" s="2">
        <f>'נתונים מיובאים'!I976</f>
        <v>0</v>
      </c>
      <c r="H976" s="1">
        <f>'נתונים מיובאים'!J976</f>
        <v>0</v>
      </c>
      <c r="I976">
        <f>'נתונים מיובאים'!K976</f>
        <v>0</v>
      </c>
      <c r="J976" s="2">
        <f>'נתונים מיובאים'!L976</f>
        <v>0</v>
      </c>
      <c r="K976">
        <f>'נתונים מיובאים'!M976</f>
        <v>0</v>
      </c>
      <c r="L976" s="2">
        <f>'נתונים מיובאים'!N976</f>
        <v>0</v>
      </c>
      <c r="M976" s="1" t="str">
        <f t="shared" si="16"/>
        <v>00</v>
      </c>
      <c r="N976" s="7" t="str">
        <f>B976&amp;E976&amp;COUNTIF($M$2:M976,B976&amp;E976)</f>
        <v>00259</v>
      </c>
    </row>
    <row r="977" spans="1:14" x14ac:dyDescent="0.2">
      <c r="A977">
        <f>'נתונים מיובאים'!C977</f>
        <v>0</v>
      </c>
      <c r="B977">
        <f>'נתונים מיובאים'!D977</f>
        <v>0</v>
      </c>
      <c r="C977">
        <f>'נתונים מיובאים'!E977</f>
        <v>0</v>
      </c>
      <c r="D977">
        <f>'נתונים מיובאים'!F977</f>
        <v>0</v>
      </c>
      <c r="E977" s="5">
        <f>'נתונים מיובאים'!G977</f>
        <v>0</v>
      </c>
      <c r="F977">
        <f>'נתונים מיובאים'!H977</f>
        <v>0</v>
      </c>
      <c r="G977" s="2">
        <f>'נתונים מיובאים'!I977</f>
        <v>0</v>
      </c>
      <c r="H977" s="1">
        <f>'נתונים מיובאים'!J977</f>
        <v>0</v>
      </c>
      <c r="I977">
        <f>'נתונים מיובאים'!K977</f>
        <v>0</v>
      </c>
      <c r="J977" s="2">
        <f>'נתונים מיובאים'!L977</f>
        <v>0</v>
      </c>
      <c r="K977">
        <f>'נתונים מיובאים'!M977</f>
        <v>0</v>
      </c>
      <c r="L977" s="2">
        <f>'נתונים מיובאים'!N977</f>
        <v>0</v>
      </c>
      <c r="M977" s="1" t="str">
        <f t="shared" si="16"/>
        <v>00</v>
      </c>
      <c r="N977" s="7" t="str">
        <f>B977&amp;E977&amp;COUNTIF($M$2:M977,B977&amp;E977)</f>
        <v>00260</v>
      </c>
    </row>
    <row r="978" spans="1:14" x14ac:dyDescent="0.2">
      <c r="A978">
        <f>'נתונים מיובאים'!C978</f>
        <v>0</v>
      </c>
      <c r="B978">
        <f>'נתונים מיובאים'!D978</f>
        <v>0</v>
      </c>
      <c r="C978">
        <f>'נתונים מיובאים'!E978</f>
        <v>0</v>
      </c>
      <c r="D978">
        <f>'נתונים מיובאים'!F978</f>
        <v>0</v>
      </c>
      <c r="E978" s="5">
        <f>'נתונים מיובאים'!G978</f>
        <v>0</v>
      </c>
      <c r="F978">
        <f>'נתונים מיובאים'!H978</f>
        <v>0</v>
      </c>
      <c r="G978" s="2">
        <f>'נתונים מיובאים'!I978</f>
        <v>0</v>
      </c>
      <c r="H978" s="1">
        <f>'נתונים מיובאים'!J978</f>
        <v>0</v>
      </c>
      <c r="I978">
        <f>'נתונים מיובאים'!K978</f>
        <v>0</v>
      </c>
      <c r="J978" s="2">
        <f>'נתונים מיובאים'!L978</f>
        <v>0</v>
      </c>
      <c r="K978">
        <f>'נתונים מיובאים'!M978</f>
        <v>0</v>
      </c>
      <c r="L978" s="2">
        <f>'נתונים מיובאים'!N978</f>
        <v>0</v>
      </c>
      <c r="M978" s="1" t="str">
        <f t="shared" si="16"/>
        <v>00</v>
      </c>
      <c r="N978" s="7" t="str">
        <f>B978&amp;E978&amp;COUNTIF($M$2:M978,B978&amp;E978)</f>
        <v>00261</v>
      </c>
    </row>
    <row r="979" spans="1:14" x14ac:dyDescent="0.2">
      <c r="A979">
        <f>'נתונים מיובאים'!C979</f>
        <v>0</v>
      </c>
      <c r="B979">
        <f>'נתונים מיובאים'!D979</f>
        <v>0</v>
      </c>
      <c r="C979">
        <f>'נתונים מיובאים'!E979</f>
        <v>0</v>
      </c>
      <c r="D979">
        <f>'נתונים מיובאים'!F979</f>
        <v>0</v>
      </c>
      <c r="E979" s="5">
        <f>'נתונים מיובאים'!G979</f>
        <v>0</v>
      </c>
      <c r="F979">
        <f>'נתונים מיובאים'!H979</f>
        <v>0</v>
      </c>
      <c r="G979" s="2">
        <f>'נתונים מיובאים'!I979</f>
        <v>0</v>
      </c>
      <c r="H979" s="1">
        <f>'נתונים מיובאים'!J979</f>
        <v>0</v>
      </c>
      <c r="I979">
        <f>'נתונים מיובאים'!K979</f>
        <v>0</v>
      </c>
      <c r="J979" s="2">
        <f>'נתונים מיובאים'!L979</f>
        <v>0</v>
      </c>
      <c r="K979">
        <f>'נתונים מיובאים'!M979</f>
        <v>0</v>
      </c>
      <c r="L979" s="2">
        <f>'נתונים מיובאים'!N979</f>
        <v>0</v>
      </c>
      <c r="M979" s="1" t="str">
        <f t="shared" si="16"/>
        <v>00</v>
      </c>
      <c r="N979" s="7" t="str">
        <f>B979&amp;E979&amp;COUNTIF($M$2:M979,B979&amp;E979)</f>
        <v>00262</v>
      </c>
    </row>
    <row r="980" spans="1:14" x14ac:dyDescent="0.2">
      <c r="A980">
        <f>'נתונים מיובאים'!C980</f>
        <v>0</v>
      </c>
      <c r="B980">
        <f>'נתונים מיובאים'!D980</f>
        <v>0</v>
      </c>
      <c r="C980">
        <f>'נתונים מיובאים'!E980</f>
        <v>0</v>
      </c>
      <c r="D980">
        <f>'נתונים מיובאים'!F980</f>
        <v>0</v>
      </c>
      <c r="E980" s="5">
        <f>'נתונים מיובאים'!G980</f>
        <v>0</v>
      </c>
      <c r="F980">
        <f>'נתונים מיובאים'!H980</f>
        <v>0</v>
      </c>
      <c r="G980" s="2">
        <f>'נתונים מיובאים'!I980</f>
        <v>0</v>
      </c>
      <c r="H980" s="1">
        <f>'נתונים מיובאים'!J980</f>
        <v>0</v>
      </c>
      <c r="I980">
        <f>'נתונים מיובאים'!K980</f>
        <v>0</v>
      </c>
      <c r="J980" s="2">
        <f>'נתונים מיובאים'!L980</f>
        <v>0</v>
      </c>
      <c r="K980">
        <f>'נתונים מיובאים'!M980</f>
        <v>0</v>
      </c>
      <c r="L980" s="2">
        <f>'נתונים מיובאים'!N980</f>
        <v>0</v>
      </c>
      <c r="M980" s="1" t="str">
        <f t="shared" si="16"/>
        <v>00</v>
      </c>
      <c r="N980" s="7" t="str">
        <f>B980&amp;E980&amp;COUNTIF($M$2:M980,B980&amp;E980)</f>
        <v>00263</v>
      </c>
    </row>
    <row r="981" spans="1:14" x14ac:dyDescent="0.2">
      <c r="A981">
        <f>'נתונים מיובאים'!C981</f>
        <v>0</v>
      </c>
      <c r="B981">
        <f>'נתונים מיובאים'!D981</f>
        <v>0</v>
      </c>
      <c r="C981">
        <f>'נתונים מיובאים'!E981</f>
        <v>0</v>
      </c>
      <c r="D981">
        <f>'נתונים מיובאים'!F981</f>
        <v>0</v>
      </c>
      <c r="E981" s="5">
        <f>'נתונים מיובאים'!G981</f>
        <v>0</v>
      </c>
      <c r="F981">
        <f>'נתונים מיובאים'!H981</f>
        <v>0</v>
      </c>
      <c r="G981" s="2">
        <f>'נתונים מיובאים'!I981</f>
        <v>0</v>
      </c>
      <c r="H981" s="1">
        <f>'נתונים מיובאים'!J981</f>
        <v>0</v>
      </c>
      <c r="I981">
        <f>'נתונים מיובאים'!K981</f>
        <v>0</v>
      </c>
      <c r="J981" s="2">
        <f>'נתונים מיובאים'!L981</f>
        <v>0</v>
      </c>
      <c r="K981">
        <f>'נתונים מיובאים'!M981</f>
        <v>0</v>
      </c>
      <c r="L981" s="2">
        <f>'נתונים מיובאים'!N981</f>
        <v>0</v>
      </c>
      <c r="M981" s="1" t="str">
        <f t="shared" si="16"/>
        <v>00</v>
      </c>
      <c r="N981" s="7" t="str">
        <f>B981&amp;E981&amp;COUNTIF($M$2:M981,B981&amp;E981)</f>
        <v>00264</v>
      </c>
    </row>
    <row r="982" spans="1:14" x14ac:dyDescent="0.2">
      <c r="A982">
        <f>'נתונים מיובאים'!C982</f>
        <v>0</v>
      </c>
      <c r="B982">
        <f>'נתונים מיובאים'!D982</f>
        <v>0</v>
      </c>
      <c r="C982">
        <f>'נתונים מיובאים'!E982</f>
        <v>0</v>
      </c>
      <c r="D982">
        <f>'נתונים מיובאים'!F982</f>
        <v>0</v>
      </c>
      <c r="E982" s="5">
        <f>'נתונים מיובאים'!G982</f>
        <v>0</v>
      </c>
      <c r="F982">
        <f>'נתונים מיובאים'!H982</f>
        <v>0</v>
      </c>
      <c r="G982" s="2">
        <f>'נתונים מיובאים'!I982</f>
        <v>0</v>
      </c>
      <c r="H982" s="1">
        <f>'נתונים מיובאים'!J982</f>
        <v>0</v>
      </c>
      <c r="I982">
        <f>'נתונים מיובאים'!K982</f>
        <v>0</v>
      </c>
      <c r="J982" s="2">
        <f>'נתונים מיובאים'!L982</f>
        <v>0</v>
      </c>
      <c r="K982">
        <f>'נתונים מיובאים'!M982</f>
        <v>0</v>
      </c>
      <c r="L982" s="2">
        <f>'נתונים מיובאים'!N982</f>
        <v>0</v>
      </c>
      <c r="M982" s="1" t="str">
        <f t="shared" si="16"/>
        <v>00</v>
      </c>
      <c r="N982" s="7" t="str">
        <f>B982&amp;E982&amp;COUNTIF($M$2:M982,B982&amp;E982)</f>
        <v>00265</v>
      </c>
    </row>
    <row r="983" spans="1:14" x14ac:dyDescent="0.2">
      <c r="A983">
        <f>'נתונים מיובאים'!C983</f>
        <v>0</v>
      </c>
      <c r="B983">
        <f>'נתונים מיובאים'!D983</f>
        <v>0</v>
      </c>
      <c r="C983">
        <f>'נתונים מיובאים'!E983</f>
        <v>0</v>
      </c>
      <c r="D983">
        <f>'נתונים מיובאים'!F983</f>
        <v>0</v>
      </c>
      <c r="E983" s="5">
        <f>'נתונים מיובאים'!G983</f>
        <v>0</v>
      </c>
      <c r="F983">
        <f>'נתונים מיובאים'!H983</f>
        <v>0</v>
      </c>
      <c r="G983" s="2">
        <f>'נתונים מיובאים'!I983</f>
        <v>0</v>
      </c>
      <c r="H983" s="1">
        <f>'נתונים מיובאים'!J983</f>
        <v>0</v>
      </c>
      <c r="I983">
        <f>'נתונים מיובאים'!K983</f>
        <v>0</v>
      </c>
      <c r="J983" s="2">
        <f>'נתונים מיובאים'!L983</f>
        <v>0</v>
      </c>
      <c r="K983">
        <f>'נתונים מיובאים'!M983</f>
        <v>0</v>
      </c>
      <c r="L983" s="2">
        <f>'נתונים מיובאים'!N983</f>
        <v>0</v>
      </c>
      <c r="M983" s="1" t="str">
        <f t="shared" si="16"/>
        <v>00</v>
      </c>
      <c r="N983" s="7" t="str">
        <f>B983&amp;E983&amp;COUNTIF($M$2:M983,B983&amp;E983)</f>
        <v>00266</v>
      </c>
    </row>
    <row r="984" spans="1:14" x14ac:dyDescent="0.2">
      <c r="A984">
        <f>'נתונים מיובאים'!C984</f>
        <v>0</v>
      </c>
      <c r="B984">
        <f>'נתונים מיובאים'!D984</f>
        <v>0</v>
      </c>
      <c r="C984">
        <f>'נתונים מיובאים'!E984</f>
        <v>0</v>
      </c>
      <c r="D984">
        <f>'נתונים מיובאים'!F984</f>
        <v>0</v>
      </c>
      <c r="E984" s="5">
        <f>'נתונים מיובאים'!G984</f>
        <v>0</v>
      </c>
      <c r="F984">
        <f>'נתונים מיובאים'!H984</f>
        <v>0</v>
      </c>
      <c r="G984" s="2">
        <f>'נתונים מיובאים'!I984</f>
        <v>0</v>
      </c>
      <c r="H984" s="1">
        <f>'נתונים מיובאים'!J984</f>
        <v>0</v>
      </c>
      <c r="I984">
        <f>'נתונים מיובאים'!K984</f>
        <v>0</v>
      </c>
      <c r="J984" s="2">
        <f>'נתונים מיובאים'!L984</f>
        <v>0</v>
      </c>
      <c r="K984">
        <f>'נתונים מיובאים'!M984</f>
        <v>0</v>
      </c>
      <c r="L984" s="2">
        <f>'נתונים מיובאים'!N984</f>
        <v>0</v>
      </c>
      <c r="M984" s="1" t="str">
        <f t="shared" si="16"/>
        <v>00</v>
      </c>
      <c r="N984" s="7" t="str">
        <f>B984&amp;E984&amp;COUNTIF($M$2:M984,B984&amp;E984)</f>
        <v>00267</v>
      </c>
    </row>
    <row r="985" spans="1:14" x14ac:dyDescent="0.2">
      <c r="A985">
        <f>'נתונים מיובאים'!C985</f>
        <v>0</v>
      </c>
      <c r="B985">
        <f>'נתונים מיובאים'!D985</f>
        <v>0</v>
      </c>
      <c r="C985">
        <f>'נתונים מיובאים'!E985</f>
        <v>0</v>
      </c>
      <c r="D985">
        <f>'נתונים מיובאים'!F985</f>
        <v>0</v>
      </c>
      <c r="E985" s="5">
        <f>'נתונים מיובאים'!G985</f>
        <v>0</v>
      </c>
      <c r="F985">
        <f>'נתונים מיובאים'!H985</f>
        <v>0</v>
      </c>
      <c r="G985" s="2">
        <f>'נתונים מיובאים'!I985</f>
        <v>0</v>
      </c>
      <c r="H985" s="1">
        <f>'נתונים מיובאים'!J985</f>
        <v>0</v>
      </c>
      <c r="I985">
        <f>'נתונים מיובאים'!K985</f>
        <v>0</v>
      </c>
      <c r="J985" s="2">
        <f>'נתונים מיובאים'!L985</f>
        <v>0</v>
      </c>
      <c r="K985">
        <f>'נתונים מיובאים'!M985</f>
        <v>0</v>
      </c>
      <c r="L985" s="2">
        <f>'נתונים מיובאים'!N985</f>
        <v>0</v>
      </c>
      <c r="M985" s="1" t="str">
        <f t="shared" si="16"/>
        <v>00</v>
      </c>
      <c r="N985" s="7" t="str">
        <f>B985&amp;E985&amp;COUNTIF($M$2:M985,B985&amp;E985)</f>
        <v>00268</v>
      </c>
    </row>
    <row r="986" spans="1:14" x14ac:dyDescent="0.2">
      <c r="A986">
        <f>'נתונים מיובאים'!C986</f>
        <v>0</v>
      </c>
      <c r="B986">
        <f>'נתונים מיובאים'!D986</f>
        <v>0</v>
      </c>
      <c r="C986">
        <f>'נתונים מיובאים'!E986</f>
        <v>0</v>
      </c>
      <c r="D986">
        <f>'נתונים מיובאים'!F986</f>
        <v>0</v>
      </c>
      <c r="E986" s="5">
        <f>'נתונים מיובאים'!G986</f>
        <v>0</v>
      </c>
      <c r="F986">
        <f>'נתונים מיובאים'!H986</f>
        <v>0</v>
      </c>
      <c r="G986" s="2">
        <f>'נתונים מיובאים'!I986</f>
        <v>0</v>
      </c>
      <c r="H986" s="1">
        <f>'נתונים מיובאים'!J986</f>
        <v>0</v>
      </c>
      <c r="I986">
        <f>'נתונים מיובאים'!K986</f>
        <v>0</v>
      </c>
      <c r="J986" s="2">
        <f>'נתונים מיובאים'!L986</f>
        <v>0</v>
      </c>
      <c r="K986">
        <f>'נתונים מיובאים'!M986</f>
        <v>0</v>
      </c>
      <c r="L986" s="2">
        <f>'נתונים מיובאים'!N986</f>
        <v>0</v>
      </c>
      <c r="M986" s="1" t="str">
        <f t="shared" si="16"/>
        <v>00</v>
      </c>
      <c r="N986" s="7" t="str">
        <f>B986&amp;E986&amp;COUNTIF($M$2:M986,B986&amp;E986)</f>
        <v>00269</v>
      </c>
    </row>
    <row r="987" spans="1:14" x14ac:dyDescent="0.2">
      <c r="A987">
        <f>'נתונים מיובאים'!C987</f>
        <v>0</v>
      </c>
      <c r="B987">
        <f>'נתונים מיובאים'!D987</f>
        <v>0</v>
      </c>
      <c r="C987">
        <f>'נתונים מיובאים'!E987</f>
        <v>0</v>
      </c>
      <c r="D987">
        <f>'נתונים מיובאים'!F987</f>
        <v>0</v>
      </c>
      <c r="E987" s="5">
        <f>'נתונים מיובאים'!G987</f>
        <v>0</v>
      </c>
      <c r="F987">
        <f>'נתונים מיובאים'!H987</f>
        <v>0</v>
      </c>
      <c r="G987" s="2">
        <f>'נתונים מיובאים'!I987</f>
        <v>0</v>
      </c>
      <c r="H987" s="1">
        <f>'נתונים מיובאים'!J987</f>
        <v>0</v>
      </c>
      <c r="I987">
        <f>'נתונים מיובאים'!K987</f>
        <v>0</v>
      </c>
      <c r="J987" s="2">
        <f>'נתונים מיובאים'!L987</f>
        <v>0</v>
      </c>
      <c r="K987">
        <f>'נתונים מיובאים'!M987</f>
        <v>0</v>
      </c>
      <c r="L987" s="2">
        <f>'נתונים מיובאים'!N987</f>
        <v>0</v>
      </c>
      <c r="M987" s="1" t="str">
        <f t="shared" si="16"/>
        <v>00</v>
      </c>
      <c r="N987" s="7" t="str">
        <f>B987&amp;E987&amp;COUNTIF($M$2:M987,B987&amp;E987)</f>
        <v>00270</v>
      </c>
    </row>
    <row r="988" spans="1:14" x14ac:dyDescent="0.2">
      <c r="A988">
        <f>'נתונים מיובאים'!C988</f>
        <v>0</v>
      </c>
      <c r="B988">
        <f>'נתונים מיובאים'!D988</f>
        <v>0</v>
      </c>
      <c r="C988">
        <f>'נתונים מיובאים'!E988</f>
        <v>0</v>
      </c>
      <c r="D988">
        <f>'נתונים מיובאים'!F988</f>
        <v>0</v>
      </c>
      <c r="E988" s="5">
        <f>'נתונים מיובאים'!G988</f>
        <v>0</v>
      </c>
      <c r="F988">
        <f>'נתונים מיובאים'!H988</f>
        <v>0</v>
      </c>
      <c r="G988" s="2">
        <f>'נתונים מיובאים'!I988</f>
        <v>0</v>
      </c>
      <c r="H988" s="1">
        <f>'נתונים מיובאים'!J988</f>
        <v>0</v>
      </c>
      <c r="I988">
        <f>'נתונים מיובאים'!K988</f>
        <v>0</v>
      </c>
      <c r="J988" s="2">
        <f>'נתונים מיובאים'!L988</f>
        <v>0</v>
      </c>
      <c r="K988">
        <f>'נתונים מיובאים'!M988</f>
        <v>0</v>
      </c>
      <c r="L988" s="2">
        <f>'נתונים מיובאים'!N988</f>
        <v>0</v>
      </c>
      <c r="M988" s="1" t="str">
        <f t="shared" si="16"/>
        <v>00</v>
      </c>
      <c r="N988" s="7" t="str">
        <f>B988&amp;E988&amp;COUNTIF($M$2:M988,B988&amp;E988)</f>
        <v>00271</v>
      </c>
    </row>
    <row r="989" spans="1:14" x14ac:dyDescent="0.2">
      <c r="A989">
        <f>'נתונים מיובאים'!C989</f>
        <v>0</v>
      </c>
      <c r="B989">
        <f>'נתונים מיובאים'!D989</f>
        <v>0</v>
      </c>
      <c r="C989">
        <f>'נתונים מיובאים'!E989</f>
        <v>0</v>
      </c>
      <c r="D989">
        <f>'נתונים מיובאים'!F989</f>
        <v>0</v>
      </c>
      <c r="E989" s="5">
        <f>'נתונים מיובאים'!G989</f>
        <v>0</v>
      </c>
      <c r="F989">
        <f>'נתונים מיובאים'!H989</f>
        <v>0</v>
      </c>
      <c r="G989" s="2">
        <f>'נתונים מיובאים'!I989</f>
        <v>0</v>
      </c>
      <c r="H989" s="1">
        <f>'נתונים מיובאים'!J989</f>
        <v>0</v>
      </c>
      <c r="I989">
        <f>'נתונים מיובאים'!K989</f>
        <v>0</v>
      </c>
      <c r="J989" s="2">
        <f>'נתונים מיובאים'!L989</f>
        <v>0</v>
      </c>
      <c r="K989">
        <f>'נתונים מיובאים'!M989</f>
        <v>0</v>
      </c>
      <c r="L989" s="2">
        <f>'נתונים מיובאים'!N989</f>
        <v>0</v>
      </c>
      <c r="M989" s="1" t="str">
        <f t="shared" si="16"/>
        <v>00</v>
      </c>
      <c r="N989" s="7" t="str">
        <f>B989&amp;E989&amp;COUNTIF($M$2:M989,B989&amp;E989)</f>
        <v>00272</v>
      </c>
    </row>
    <row r="990" spans="1:14" x14ac:dyDescent="0.2">
      <c r="A990">
        <f>'נתונים מיובאים'!C990</f>
        <v>0</v>
      </c>
      <c r="B990">
        <f>'נתונים מיובאים'!D990</f>
        <v>0</v>
      </c>
      <c r="C990">
        <f>'נתונים מיובאים'!E990</f>
        <v>0</v>
      </c>
      <c r="D990">
        <f>'נתונים מיובאים'!F990</f>
        <v>0</v>
      </c>
      <c r="E990" s="5">
        <f>'נתונים מיובאים'!G990</f>
        <v>0</v>
      </c>
      <c r="F990">
        <f>'נתונים מיובאים'!H990</f>
        <v>0</v>
      </c>
      <c r="G990" s="2">
        <f>'נתונים מיובאים'!I990</f>
        <v>0</v>
      </c>
      <c r="H990" s="1">
        <f>'נתונים מיובאים'!J990</f>
        <v>0</v>
      </c>
      <c r="I990">
        <f>'נתונים מיובאים'!K990</f>
        <v>0</v>
      </c>
      <c r="J990" s="2">
        <f>'נתונים מיובאים'!L990</f>
        <v>0</v>
      </c>
      <c r="K990">
        <f>'נתונים מיובאים'!M990</f>
        <v>0</v>
      </c>
      <c r="L990" s="2">
        <f>'נתונים מיובאים'!N990</f>
        <v>0</v>
      </c>
      <c r="M990" s="1" t="str">
        <f t="shared" si="16"/>
        <v>00</v>
      </c>
      <c r="N990" s="7" t="str">
        <f>B990&amp;E990&amp;COUNTIF($M$2:M990,B990&amp;E990)</f>
        <v>00273</v>
      </c>
    </row>
    <row r="991" spans="1:14" x14ac:dyDescent="0.2">
      <c r="A991">
        <f>'נתונים מיובאים'!C991</f>
        <v>0</v>
      </c>
      <c r="B991">
        <f>'נתונים מיובאים'!D991</f>
        <v>0</v>
      </c>
      <c r="C991">
        <f>'נתונים מיובאים'!E991</f>
        <v>0</v>
      </c>
      <c r="D991">
        <f>'נתונים מיובאים'!F991</f>
        <v>0</v>
      </c>
      <c r="E991" s="5">
        <f>'נתונים מיובאים'!G991</f>
        <v>0</v>
      </c>
      <c r="F991">
        <f>'נתונים מיובאים'!H991</f>
        <v>0</v>
      </c>
      <c r="G991" s="2">
        <f>'נתונים מיובאים'!I991</f>
        <v>0</v>
      </c>
      <c r="H991" s="1">
        <f>'נתונים מיובאים'!J991</f>
        <v>0</v>
      </c>
      <c r="I991">
        <f>'נתונים מיובאים'!K991</f>
        <v>0</v>
      </c>
      <c r="J991" s="2">
        <f>'נתונים מיובאים'!L991</f>
        <v>0</v>
      </c>
      <c r="K991">
        <f>'נתונים מיובאים'!M991</f>
        <v>0</v>
      </c>
      <c r="L991" s="2">
        <f>'נתונים מיובאים'!N991</f>
        <v>0</v>
      </c>
      <c r="M991" s="1" t="str">
        <f t="shared" si="16"/>
        <v>00</v>
      </c>
      <c r="N991" s="7" t="str">
        <f>B991&amp;E991&amp;COUNTIF($M$2:M991,B991&amp;E991)</f>
        <v>00274</v>
      </c>
    </row>
    <row r="992" spans="1:14" x14ac:dyDescent="0.2">
      <c r="A992">
        <f>'נתונים מיובאים'!C992</f>
        <v>0</v>
      </c>
      <c r="B992">
        <f>'נתונים מיובאים'!D992</f>
        <v>0</v>
      </c>
      <c r="C992">
        <f>'נתונים מיובאים'!E992</f>
        <v>0</v>
      </c>
      <c r="D992">
        <f>'נתונים מיובאים'!F992</f>
        <v>0</v>
      </c>
      <c r="E992" s="5">
        <f>'נתונים מיובאים'!G992</f>
        <v>0</v>
      </c>
      <c r="F992">
        <f>'נתונים מיובאים'!H992</f>
        <v>0</v>
      </c>
      <c r="G992" s="2">
        <f>'נתונים מיובאים'!I992</f>
        <v>0</v>
      </c>
      <c r="H992" s="1">
        <f>'נתונים מיובאים'!J992</f>
        <v>0</v>
      </c>
      <c r="I992">
        <f>'נתונים מיובאים'!K992</f>
        <v>0</v>
      </c>
      <c r="J992" s="2">
        <f>'נתונים מיובאים'!L992</f>
        <v>0</v>
      </c>
      <c r="K992">
        <f>'נתונים מיובאים'!M992</f>
        <v>0</v>
      </c>
      <c r="L992" s="2">
        <f>'נתונים מיובאים'!N992</f>
        <v>0</v>
      </c>
      <c r="M992" s="1" t="str">
        <f t="shared" si="16"/>
        <v>00</v>
      </c>
      <c r="N992" s="7" t="str">
        <f>B992&amp;E992&amp;COUNTIF($M$2:M992,B992&amp;E992)</f>
        <v>00275</v>
      </c>
    </row>
    <row r="993" spans="1:14" x14ac:dyDescent="0.2">
      <c r="A993">
        <f>'נתונים מיובאים'!C993</f>
        <v>0</v>
      </c>
      <c r="B993">
        <f>'נתונים מיובאים'!D993</f>
        <v>0</v>
      </c>
      <c r="C993">
        <f>'נתונים מיובאים'!E993</f>
        <v>0</v>
      </c>
      <c r="D993">
        <f>'נתונים מיובאים'!F993</f>
        <v>0</v>
      </c>
      <c r="E993" s="5">
        <f>'נתונים מיובאים'!G993</f>
        <v>0</v>
      </c>
      <c r="F993">
        <f>'נתונים מיובאים'!H993</f>
        <v>0</v>
      </c>
      <c r="G993" s="2">
        <f>'נתונים מיובאים'!I993</f>
        <v>0</v>
      </c>
      <c r="H993" s="1">
        <f>'נתונים מיובאים'!J993</f>
        <v>0</v>
      </c>
      <c r="I993">
        <f>'נתונים מיובאים'!K993</f>
        <v>0</v>
      </c>
      <c r="J993" s="2">
        <f>'נתונים מיובאים'!L993</f>
        <v>0</v>
      </c>
      <c r="K993">
        <f>'נתונים מיובאים'!M993</f>
        <v>0</v>
      </c>
      <c r="L993" s="2">
        <f>'נתונים מיובאים'!N993</f>
        <v>0</v>
      </c>
      <c r="M993" s="1" t="str">
        <f t="shared" si="16"/>
        <v>00</v>
      </c>
      <c r="N993" s="7" t="str">
        <f>B993&amp;E993&amp;COUNTIF($M$2:M993,B993&amp;E993)</f>
        <v>00276</v>
      </c>
    </row>
    <row r="994" spans="1:14" x14ac:dyDescent="0.2">
      <c r="A994">
        <f>'נתונים מיובאים'!C994</f>
        <v>0</v>
      </c>
      <c r="B994">
        <f>'נתונים מיובאים'!D994</f>
        <v>0</v>
      </c>
      <c r="C994">
        <f>'נתונים מיובאים'!E994</f>
        <v>0</v>
      </c>
      <c r="D994">
        <f>'נתונים מיובאים'!F994</f>
        <v>0</v>
      </c>
      <c r="E994" s="5">
        <f>'נתונים מיובאים'!G994</f>
        <v>0</v>
      </c>
      <c r="F994">
        <f>'נתונים מיובאים'!H994</f>
        <v>0</v>
      </c>
      <c r="G994" s="2">
        <f>'נתונים מיובאים'!I994</f>
        <v>0</v>
      </c>
      <c r="H994" s="1">
        <f>'נתונים מיובאים'!J994</f>
        <v>0</v>
      </c>
      <c r="I994">
        <f>'נתונים מיובאים'!K994</f>
        <v>0</v>
      </c>
      <c r="J994" s="2">
        <f>'נתונים מיובאים'!L994</f>
        <v>0</v>
      </c>
      <c r="K994">
        <f>'נתונים מיובאים'!M994</f>
        <v>0</v>
      </c>
      <c r="L994" s="2">
        <f>'נתונים מיובאים'!N994</f>
        <v>0</v>
      </c>
      <c r="M994" s="1" t="str">
        <f t="shared" si="16"/>
        <v>00</v>
      </c>
      <c r="N994" s="7" t="str">
        <f>B994&amp;E994&amp;COUNTIF($M$2:M994,B994&amp;E994)</f>
        <v>00277</v>
      </c>
    </row>
    <row r="995" spans="1:14" x14ac:dyDescent="0.2">
      <c r="A995">
        <f>'נתונים מיובאים'!C995</f>
        <v>0</v>
      </c>
      <c r="B995">
        <f>'נתונים מיובאים'!D995</f>
        <v>0</v>
      </c>
      <c r="C995">
        <f>'נתונים מיובאים'!E995</f>
        <v>0</v>
      </c>
      <c r="D995">
        <f>'נתונים מיובאים'!F995</f>
        <v>0</v>
      </c>
      <c r="E995" s="5">
        <f>'נתונים מיובאים'!G995</f>
        <v>0</v>
      </c>
      <c r="F995">
        <f>'נתונים מיובאים'!H995</f>
        <v>0</v>
      </c>
      <c r="G995" s="2">
        <f>'נתונים מיובאים'!I995</f>
        <v>0</v>
      </c>
      <c r="H995" s="1">
        <f>'נתונים מיובאים'!J995</f>
        <v>0</v>
      </c>
      <c r="I995">
        <f>'נתונים מיובאים'!K995</f>
        <v>0</v>
      </c>
      <c r="J995" s="2">
        <f>'נתונים מיובאים'!L995</f>
        <v>0</v>
      </c>
      <c r="K995">
        <f>'נתונים מיובאים'!M995</f>
        <v>0</v>
      </c>
      <c r="L995" s="2">
        <f>'נתונים מיובאים'!N995</f>
        <v>0</v>
      </c>
      <c r="M995" s="1" t="str">
        <f t="shared" si="16"/>
        <v>00</v>
      </c>
      <c r="N995" s="7" t="str">
        <f>B995&amp;E995&amp;COUNTIF($M$2:M995,B995&amp;E995)</f>
        <v>00278</v>
      </c>
    </row>
    <row r="996" spans="1:14" x14ac:dyDescent="0.2">
      <c r="A996">
        <f>'נתונים מיובאים'!C996</f>
        <v>0</v>
      </c>
      <c r="B996">
        <f>'נתונים מיובאים'!D996</f>
        <v>0</v>
      </c>
      <c r="C996">
        <f>'נתונים מיובאים'!E996</f>
        <v>0</v>
      </c>
      <c r="D996">
        <f>'נתונים מיובאים'!F996</f>
        <v>0</v>
      </c>
      <c r="E996" s="5">
        <f>'נתונים מיובאים'!G996</f>
        <v>0</v>
      </c>
      <c r="F996">
        <f>'נתונים מיובאים'!H996</f>
        <v>0</v>
      </c>
      <c r="G996" s="2">
        <f>'נתונים מיובאים'!I996</f>
        <v>0</v>
      </c>
      <c r="H996" s="1">
        <f>'נתונים מיובאים'!J996</f>
        <v>0</v>
      </c>
      <c r="I996">
        <f>'נתונים מיובאים'!K996</f>
        <v>0</v>
      </c>
      <c r="J996" s="2">
        <f>'נתונים מיובאים'!L996</f>
        <v>0</v>
      </c>
      <c r="K996">
        <f>'נתונים מיובאים'!M996</f>
        <v>0</v>
      </c>
      <c r="L996" s="2">
        <f>'נתונים מיובאים'!N996</f>
        <v>0</v>
      </c>
      <c r="M996" s="1" t="str">
        <f t="shared" si="16"/>
        <v>00</v>
      </c>
      <c r="N996" s="7" t="str">
        <f>B996&amp;E996&amp;COUNTIF($M$2:M996,B996&amp;E996)</f>
        <v>00279</v>
      </c>
    </row>
    <row r="997" spans="1:14" x14ac:dyDescent="0.2">
      <c r="A997">
        <f>'נתונים מיובאים'!C997</f>
        <v>0</v>
      </c>
      <c r="B997">
        <f>'נתונים מיובאים'!D997</f>
        <v>0</v>
      </c>
      <c r="C997">
        <f>'נתונים מיובאים'!E997</f>
        <v>0</v>
      </c>
      <c r="D997">
        <f>'נתונים מיובאים'!F997</f>
        <v>0</v>
      </c>
      <c r="E997" s="5">
        <f>'נתונים מיובאים'!G997</f>
        <v>0</v>
      </c>
      <c r="F997">
        <f>'נתונים מיובאים'!H997</f>
        <v>0</v>
      </c>
      <c r="G997" s="2">
        <f>'נתונים מיובאים'!I997</f>
        <v>0</v>
      </c>
      <c r="H997" s="1">
        <f>'נתונים מיובאים'!J997</f>
        <v>0</v>
      </c>
      <c r="I997">
        <f>'נתונים מיובאים'!K997</f>
        <v>0</v>
      </c>
      <c r="J997" s="2">
        <f>'נתונים מיובאים'!L997</f>
        <v>0</v>
      </c>
      <c r="K997">
        <f>'נתונים מיובאים'!M997</f>
        <v>0</v>
      </c>
      <c r="L997" s="2">
        <f>'נתונים מיובאים'!N997</f>
        <v>0</v>
      </c>
      <c r="M997" s="1" t="str">
        <f t="shared" si="16"/>
        <v>00</v>
      </c>
      <c r="N997" s="7" t="str">
        <f>B997&amp;E997&amp;COUNTIF($M$2:M997,B997&amp;E997)</f>
        <v>00280</v>
      </c>
    </row>
    <row r="998" spans="1:14" x14ac:dyDescent="0.2">
      <c r="A998">
        <f>'נתונים מיובאים'!C998</f>
        <v>0</v>
      </c>
      <c r="B998">
        <f>'נתונים מיובאים'!D998</f>
        <v>0</v>
      </c>
      <c r="C998">
        <f>'נתונים מיובאים'!E998</f>
        <v>0</v>
      </c>
      <c r="D998">
        <f>'נתונים מיובאים'!F998</f>
        <v>0</v>
      </c>
      <c r="E998" s="5">
        <f>'נתונים מיובאים'!G998</f>
        <v>0</v>
      </c>
      <c r="F998">
        <f>'נתונים מיובאים'!H998</f>
        <v>0</v>
      </c>
      <c r="G998" s="2">
        <f>'נתונים מיובאים'!I998</f>
        <v>0</v>
      </c>
      <c r="H998" s="1">
        <f>'נתונים מיובאים'!J998</f>
        <v>0</v>
      </c>
      <c r="I998">
        <f>'נתונים מיובאים'!K998</f>
        <v>0</v>
      </c>
      <c r="J998" s="2">
        <f>'נתונים מיובאים'!L998</f>
        <v>0</v>
      </c>
      <c r="K998">
        <f>'נתונים מיובאים'!M998</f>
        <v>0</v>
      </c>
      <c r="L998" s="2">
        <f>'נתונים מיובאים'!N998</f>
        <v>0</v>
      </c>
      <c r="M998" s="1" t="str">
        <f t="shared" si="16"/>
        <v>00</v>
      </c>
      <c r="N998" s="7" t="str">
        <f>B998&amp;E998&amp;COUNTIF($M$2:M998,B998&amp;E998)</f>
        <v>00281</v>
      </c>
    </row>
    <row r="999" spans="1:14" x14ac:dyDescent="0.2">
      <c r="A999">
        <f>'נתונים מיובאים'!C999</f>
        <v>0</v>
      </c>
      <c r="B999">
        <f>'נתונים מיובאים'!D999</f>
        <v>0</v>
      </c>
      <c r="C999">
        <f>'נתונים מיובאים'!E999</f>
        <v>0</v>
      </c>
      <c r="D999">
        <f>'נתונים מיובאים'!F999</f>
        <v>0</v>
      </c>
      <c r="E999" s="5">
        <f>'נתונים מיובאים'!G999</f>
        <v>0</v>
      </c>
      <c r="F999">
        <f>'נתונים מיובאים'!H999</f>
        <v>0</v>
      </c>
      <c r="G999" s="2">
        <f>'נתונים מיובאים'!I999</f>
        <v>0</v>
      </c>
      <c r="H999" s="1">
        <f>'נתונים מיובאים'!J999</f>
        <v>0</v>
      </c>
      <c r="I999">
        <f>'נתונים מיובאים'!K999</f>
        <v>0</v>
      </c>
      <c r="J999" s="2">
        <f>'נתונים מיובאים'!L999</f>
        <v>0</v>
      </c>
      <c r="K999">
        <f>'נתונים מיובאים'!M999</f>
        <v>0</v>
      </c>
      <c r="L999" s="2">
        <f>'נתונים מיובאים'!N999</f>
        <v>0</v>
      </c>
      <c r="M999" s="1" t="str">
        <f t="shared" si="16"/>
        <v>00</v>
      </c>
      <c r="N999" s="7" t="str">
        <f>B999&amp;E999&amp;COUNTIF($M$2:M999,B999&amp;E999)</f>
        <v>00282</v>
      </c>
    </row>
    <row r="1000" spans="1:14" x14ac:dyDescent="0.2">
      <c r="A1000">
        <f>'נתונים מיובאים'!C1000</f>
        <v>0</v>
      </c>
      <c r="B1000">
        <f>'נתונים מיובאים'!D1000</f>
        <v>0</v>
      </c>
      <c r="C1000">
        <f>'נתונים מיובאים'!E1000</f>
        <v>0</v>
      </c>
      <c r="D1000">
        <f>'נתונים מיובאים'!F1000</f>
        <v>0</v>
      </c>
      <c r="E1000" s="5">
        <f>'נתונים מיובאים'!G1000</f>
        <v>0</v>
      </c>
      <c r="F1000">
        <f>'נתונים מיובאים'!H1000</f>
        <v>0</v>
      </c>
      <c r="G1000" s="2">
        <f>'נתונים מיובאים'!I1000</f>
        <v>0</v>
      </c>
      <c r="H1000" s="1">
        <f>'נתונים מיובאים'!J1000</f>
        <v>0</v>
      </c>
      <c r="I1000">
        <f>'נתונים מיובאים'!K1000</f>
        <v>0</v>
      </c>
      <c r="J1000" s="2">
        <f>'נתונים מיובאים'!L1000</f>
        <v>0</v>
      </c>
      <c r="K1000">
        <f>'נתונים מיובאים'!M1000</f>
        <v>0</v>
      </c>
      <c r="L1000" s="2">
        <f>'נתונים מיובאים'!N1000</f>
        <v>0</v>
      </c>
      <c r="M1000" s="1" t="str">
        <f t="shared" si="16"/>
        <v>00</v>
      </c>
      <c r="N1000" s="7" t="str">
        <f>B1000&amp;E1000&amp;COUNTIF($M$2:M1000,B1000&amp;E1000)</f>
        <v>00283</v>
      </c>
    </row>
    <row r="1001" spans="1:14" x14ac:dyDescent="0.2">
      <c r="A1001">
        <f>'נתונים מיובאים'!C1001</f>
        <v>0</v>
      </c>
      <c r="B1001">
        <f>'נתונים מיובאים'!D1001</f>
        <v>0</v>
      </c>
      <c r="C1001">
        <f>'נתונים מיובאים'!E1001</f>
        <v>0</v>
      </c>
      <c r="D1001">
        <f>'נתונים מיובאים'!F1001</f>
        <v>0</v>
      </c>
      <c r="E1001" s="5">
        <f>'נתונים מיובאים'!G1001</f>
        <v>0</v>
      </c>
      <c r="F1001">
        <f>'נתונים מיובאים'!H1001</f>
        <v>0</v>
      </c>
      <c r="G1001" s="2">
        <f>'נתונים מיובאים'!I1001</f>
        <v>0</v>
      </c>
      <c r="H1001" s="1">
        <f>'נתונים מיובאים'!J1001</f>
        <v>0</v>
      </c>
      <c r="I1001">
        <f>'נתונים מיובאים'!K1001</f>
        <v>0</v>
      </c>
      <c r="J1001" s="2">
        <f>'נתונים מיובאים'!L1001</f>
        <v>0</v>
      </c>
      <c r="K1001">
        <f>'נתונים מיובאים'!M1001</f>
        <v>0</v>
      </c>
      <c r="L1001" s="2">
        <f>'נתונים מיובאים'!N1001</f>
        <v>0</v>
      </c>
      <c r="M1001" s="1" t="str">
        <f t="shared" si="16"/>
        <v>00</v>
      </c>
      <c r="N1001" s="7" t="str">
        <f>B1001&amp;E1001&amp;COUNTIF($M$2:M1001,B1001&amp;E1001)</f>
        <v>00284</v>
      </c>
    </row>
    <row r="1002" spans="1:14" x14ac:dyDescent="0.2">
      <c r="A1002">
        <f>'נתונים מיובאים'!C1002</f>
        <v>0</v>
      </c>
      <c r="B1002">
        <f>'נתונים מיובאים'!D1002</f>
        <v>0</v>
      </c>
      <c r="C1002">
        <f>'נתונים מיובאים'!E1002</f>
        <v>0</v>
      </c>
      <c r="D1002">
        <f>'נתונים מיובאים'!F1002</f>
        <v>0</v>
      </c>
      <c r="E1002" s="5">
        <f>'נתונים מיובאים'!G1002</f>
        <v>0</v>
      </c>
      <c r="F1002">
        <f>'נתונים מיובאים'!H1002</f>
        <v>0</v>
      </c>
      <c r="G1002" s="2">
        <f>'נתונים מיובאים'!I1002</f>
        <v>0</v>
      </c>
      <c r="H1002" s="1">
        <f>'נתונים מיובאים'!J1002</f>
        <v>0</v>
      </c>
      <c r="I1002">
        <f>'נתונים מיובאים'!K1002</f>
        <v>0</v>
      </c>
      <c r="J1002" s="2">
        <f>'נתונים מיובאים'!L1002</f>
        <v>0</v>
      </c>
      <c r="K1002">
        <f>'נתונים מיובאים'!M1002</f>
        <v>0</v>
      </c>
      <c r="L1002" s="2">
        <f>'נתונים מיובאים'!N1002</f>
        <v>0</v>
      </c>
      <c r="M1002" s="1" t="str">
        <f t="shared" si="16"/>
        <v>00</v>
      </c>
      <c r="N1002" s="7" t="str">
        <f>B1002&amp;E1002&amp;COUNTIF($M$2:M1002,B1002&amp;E1002)</f>
        <v>00285</v>
      </c>
    </row>
    <row r="1003" spans="1:14" x14ac:dyDescent="0.2">
      <c r="A1003">
        <f>'נתונים מיובאים'!C1003</f>
        <v>0</v>
      </c>
      <c r="B1003">
        <f>'נתונים מיובאים'!D1003</f>
        <v>0</v>
      </c>
      <c r="C1003">
        <f>'נתונים מיובאים'!E1003</f>
        <v>0</v>
      </c>
      <c r="D1003">
        <f>'נתונים מיובאים'!F1003</f>
        <v>0</v>
      </c>
      <c r="E1003" s="5">
        <f>'נתונים מיובאים'!G1003</f>
        <v>0</v>
      </c>
      <c r="F1003">
        <f>'נתונים מיובאים'!H1003</f>
        <v>0</v>
      </c>
      <c r="G1003" s="2">
        <f>'נתונים מיובאים'!I1003</f>
        <v>0</v>
      </c>
      <c r="H1003" s="1">
        <f>'נתונים מיובאים'!J1003</f>
        <v>0</v>
      </c>
      <c r="I1003">
        <f>'נתונים מיובאים'!K1003</f>
        <v>0</v>
      </c>
      <c r="J1003" s="2">
        <f>'נתונים מיובאים'!L1003</f>
        <v>0</v>
      </c>
      <c r="K1003">
        <f>'נתונים מיובאים'!M1003</f>
        <v>0</v>
      </c>
      <c r="L1003" s="2">
        <f>'נתונים מיובאים'!N1003</f>
        <v>0</v>
      </c>
      <c r="M1003" s="1" t="str">
        <f t="shared" si="16"/>
        <v>00</v>
      </c>
      <c r="N1003" s="7" t="str">
        <f>B1003&amp;E1003&amp;COUNTIF($M$2:M1003,B1003&amp;E1003)</f>
        <v>00286</v>
      </c>
    </row>
    <row r="1004" spans="1:14" x14ac:dyDescent="0.2">
      <c r="A1004">
        <f>'נתונים מיובאים'!C1004</f>
        <v>0</v>
      </c>
      <c r="B1004">
        <f>'נתונים מיובאים'!D1004</f>
        <v>0</v>
      </c>
      <c r="C1004">
        <f>'נתונים מיובאים'!E1004</f>
        <v>0</v>
      </c>
      <c r="D1004">
        <f>'נתונים מיובאים'!F1004</f>
        <v>0</v>
      </c>
      <c r="E1004" s="5">
        <f>'נתונים מיובאים'!G1004</f>
        <v>0</v>
      </c>
      <c r="F1004">
        <f>'נתונים מיובאים'!H1004</f>
        <v>0</v>
      </c>
      <c r="G1004" s="2">
        <f>'נתונים מיובאים'!I1004</f>
        <v>0</v>
      </c>
      <c r="H1004" s="1">
        <f>'נתונים מיובאים'!J1004</f>
        <v>0</v>
      </c>
      <c r="I1004">
        <f>'נתונים מיובאים'!K1004</f>
        <v>0</v>
      </c>
      <c r="J1004" s="2">
        <f>'נתונים מיובאים'!L1004</f>
        <v>0</v>
      </c>
      <c r="K1004">
        <f>'נתונים מיובאים'!M1004</f>
        <v>0</v>
      </c>
      <c r="L1004" s="2">
        <f>'נתונים מיובאים'!N1004</f>
        <v>0</v>
      </c>
      <c r="M1004" s="1" t="str">
        <f t="shared" ref="M1004:M1067" si="17">B1004&amp;E1004</f>
        <v>00</v>
      </c>
      <c r="N1004" s="7" t="str">
        <f>B1004&amp;E1004&amp;COUNTIF($M$2:M1004,B1004&amp;E1004)</f>
        <v>00287</v>
      </c>
    </row>
    <row r="1005" spans="1:14" x14ac:dyDescent="0.2">
      <c r="A1005">
        <f>'נתונים מיובאים'!C1005</f>
        <v>0</v>
      </c>
      <c r="B1005">
        <f>'נתונים מיובאים'!D1005</f>
        <v>0</v>
      </c>
      <c r="C1005">
        <f>'נתונים מיובאים'!E1005</f>
        <v>0</v>
      </c>
      <c r="D1005">
        <f>'נתונים מיובאים'!F1005</f>
        <v>0</v>
      </c>
      <c r="E1005" s="5">
        <f>'נתונים מיובאים'!G1005</f>
        <v>0</v>
      </c>
      <c r="F1005">
        <f>'נתונים מיובאים'!H1005</f>
        <v>0</v>
      </c>
      <c r="G1005" s="2">
        <f>'נתונים מיובאים'!I1005</f>
        <v>0</v>
      </c>
      <c r="H1005" s="1">
        <f>'נתונים מיובאים'!J1005</f>
        <v>0</v>
      </c>
      <c r="I1005">
        <f>'נתונים מיובאים'!K1005</f>
        <v>0</v>
      </c>
      <c r="J1005" s="2">
        <f>'נתונים מיובאים'!L1005</f>
        <v>0</v>
      </c>
      <c r="K1005">
        <f>'נתונים מיובאים'!M1005</f>
        <v>0</v>
      </c>
      <c r="L1005" s="2">
        <f>'נתונים מיובאים'!N1005</f>
        <v>0</v>
      </c>
      <c r="M1005" s="1" t="str">
        <f t="shared" si="17"/>
        <v>00</v>
      </c>
      <c r="N1005" s="7" t="str">
        <f>B1005&amp;E1005&amp;COUNTIF($M$2:M1005,B1005&amp;E1005)</f>
        <v>00288</v>
      </c>
    </row>
    <row r="1006" spans="1:14" x14ac:dyDescent="0.2">
      <c r="A1006">
        <f>'נתונים מיובאים'!C1006</f>
        <v>0</v>
      </c>
      <c r="B1006">
        <f>'נתונים מיובאים'!D1006</f>
        <v>0</v>
      </c>
      <c r="C1006">
        <f>'נתונים מיובאים'!E1006</f>
        <v>0</v>
      </c>
      <c r="D1006">
        <f>'נתונים מיובאים'!F1006</f>
        <v>0</v>
      </c>
      <c r="E1006" s="5">
        <f>'נתונים מיובאים'!G1006</f>
        <v>0</v>
      </c>
      <c r="F1006">
        <f>'נתונים מיובאים'!H1006</f>
        <v>0</v>
      </c>
      <c r="G1006" s="2">
        <f>'נתונים מיובאים'!I1006</f>
        <v>0</v>
      </c>
      <c r="H1006" s="1">
        <f>'נתונים מיובאים'!J1006</f>
        <v>0</v>
      </c>
      <c r="I1006">
        <f>'נתונים מיובאים'!K1006</f>
        <v>0</v>
      </c>
      <c r="J1006" s="2">
        <f>'נתונים מיובאים'!L1006</f>
        <v>0</v>
      </c>
      <c r="K1006">
        <f>'נתונים מיובאים'!M1006</f>
        <v>0</v>
      </c>
      <c r="L1006" s="2">
        <f>'נתונים מיובאים'!N1006</f>
        <v>0</v>
      </c>
      <c r="M1006" s="1" t="str">
        <f t="shared" si="17"/>
        <v>00</v>
      </c>
      <c r="N1006" s="7" t="str">
        <f>B1006&amp;E1006&amp;COUNTIF($M$2:M1006,B1006&amp;E1006)</f>
        <v>00289</v>
      </c>
    </row>
    <row r="1007" spans="1:14" x14ac:dyDescent="0.2">
      <c r="A1007">
        <f>'נתונים מיובאים'!C1007</f>
        <v>0</v>
      </c>
      <c r="B1007">
        <f>'נתונים מיובאים'!D1007</f>
        <v>0</v>
      </c>
      <c r="C1007">
        <f>'נתונים מיובאים'!E1007</f>
        <v>0</v>
      </c>
      <c r="D1007">
        <f>'נתונים מיובאים'!F1007</f>
        <v>0</v>
      </c>
      <c r="E1007" s="5">
        <f>'נתונים מיובאים'!G1007</f>
        <v>0</v>
      </c>
      <c r="F1007">
        <f>'נתונים מיובאים'!H1007</f>
        <v>0</v>
      </c>
      <c r="G1007" s="2">
        <f>'נתונים מיובאים'!I1007</f>
        <v>0</v>
      </c>
      <c r="H1007" s="1">
        <f>'נתונים מיובאים'!J1007</f>
        <v>0</v>
      </c>
      <c r="I1007">
        <f>'נתונים מיובאים'!K1007</f>
        <v>0</v>
      </c>
      <c r="J1007" s="2">
        <f>'נתונים מיובאים'!L1007</f>
        <v>0</v>
      </c>
      <c r="K1007">
        <f>'נתונים מיובאים'!M1007</f>
        <v>0</v>
      </c>
      <c r="L1007" s="2">
        <f>'נתונים מיובאים'!N1007</f>
        <v>0</v>
      </c>
      <c r="M1007" s="1" t="str">
        <f t="shared" si="17"/>
        <v>00</v>
      </c>
      <c r="N1007" s="7" t="str">
        <f>B1007&amp;E1007&amp;COUNTIF($M$2:M1007,B1007&amp;E1007)</f>
        <v>00290</v>
      </c>
    </row>
    <row r="1008" spans="1:14" x14ac:dyDescent="0.2">
      <c r="A1008">
        <f>'נתונים מיובאים'!C1008</f>
        <v>0</v>
      </c>
      <c r="B1008">
        <f>'נתונים מיובאים'!D1008</f>
        <v>0</v>
      </c>
      <c r="C1008">
        <f>'נתונים מיובאים'!E1008</f>
        <v>0</v>
      </c>
      <c r="D1008">
        <f>'נתונים מיובאים'!F1008</f>
        <v>0</v>
      </c>
      <c r="E1008" s="5">
        <f>'נתונים מיובאים'!G1008</f>
        <v>0</v>
      </c>
      <c r="F1008">
        <f>'נתונים מיובאים'!H1008</f>
        <v>0</v>
      </c>
      <c r="G1008" s="2">
        <f>'נתונים מיובאים'!I1008</f>
        <v>0</v>
      </c>
      <c r="H1008" s="1">
        <f>'נתונים מיובאים'!J1008</f>
        <v>0</v>
      </c>
      <c r="I1008">
        <f>'נתונים מיובאים'!K1008</f>
        <v>0</v>
      </c>
      <c r="J1008" s="2">
        <f>'נתונים מיובאים'!L1008</f>
        <v>0</v>
      </c>
      <c r="K1008">
        <f>'נתונים מיובאים'!M1008</f>
        <v>0</v>
      </c>
      <c r="L1008" s="2">
        <f>'נתונים מיובאים'!N1008</f>
        <v>0</v>
      </c>
      <c r="M1008" s="1" t="str">
        <f t="shared" si="17"/>
        <v>00</v>
      </c>
      <c r="N1008" s="7" t="str">
        <f>B1008&amp;E1008&amp;COUNTIF($M$2:M1008,B1008&amp;E1008)</f>
        <v>00291</v>
      </c>
    </row>
    <row r="1009" spans="1:14" x14ac:dyDescent="0.2">
      <c r="A1009">
        <f>'נתונים מיובאים'!C1009</f>
        <v>0</v>
      </c>
      <c r="B1009">
        <f>'נתונים מיובאים'!D1009</f>
        <v>0</v>
      </c>
      <c r="C1009">
        <f>'נתונים מיובאים'!E1009</f>
        <v>0</v>
      </c>
      <c r="D1009">
        <f>'נתונים מיובאים'!F1009</f>
        <v>0</v>
      </c>
      <c r="E1009" s="5">
        <f>'נתונים מיובאים'!G1009</f>
        <v>0</v>
      </c>
      <c r="F1009">
        <f>'נתונים מיובאים'!H1009</f>
        <v>0</v>
      </c>
      <c r="G1009" s="2">
        <f>'נתונים מיובאים'!I1009</f>
        <v>0</v>
      </c>
      <c r="H1009" s="1">
        <f>'נתונים מיובאים'!J1009</f>
        <v>0</v>
      </c>
      <c r="I1009">
        <f>'נתונים מיובאים'!K1009</f>
        <v>0</v>
      </c>
      <c r="J1009" s="2">
        <f>'נתונים מיובאים'!L1009</f>
        <v>0</v>
      </c>
      <c r="K1009">
        <f>'נתונים מיובאים'!M1009</f>
        <v>0</v>
      </c>
      <c r="L1009" s="2">
        <f>'נתונים מיובאים'!N1009</f>
        <v>0</v>
      </c>
      <c r="M1009" s="1" t="str">
        <f t="shared" si="17"/>
        <v>00</v>
      </c>
      <c r="N1009" s="7" t="str">
        <f>B1009&amp;E1009&amp;COUNTIF($M$2:M1009,B1009&amp;E1009)</f>
        <v>00292</v>
      </c>
    </row>
    <row r="1010" spans="1:14" x14ac:dyDescent="0.2">
      <c r="A1010">
        <f>'נתונים מיובאים'!C1010</f>
        <v>0</v>
      </c>
      <c r="B1010">
        <f>'נתונים מיובאים'!D1010</f>
        <v>0</v>
      </c>
      <c r="C1010">
        <f>'נתונים מיובאים'!E1010</f>
        <v>0</v>
      </c>
      <c r="D1010">
        <f>'נתונים מיובאים'!F1010</f>
        <v>0</v>
      </c>
      <c r="E1010" s="5">
        <f>'נתונים מיובאים'!G1010</f>
        <v>0</v>
      </c>
      <c r="F1010">
        <f>'נתונים מיובאים'!H1010</f>
        <v>0</v>
      </c>
      <c r="G1010" s="2">
        <f>'נתונים מיובאים'!I1010</f>
        <v>0</v>
      </c>
      <c r="H1010" s="1">
        <f>'נתונים מיובאים'!J1010</f>
        <v>0</v>
      </c>
      <c r="I1010">
        <f>'נתונים מיובאים'!K1010</f>
        <v>0</v>
      </c>
      <c r="J1010" s="2">
        <f>'נתונים מיובאים'!L1010</f>
        <v>0</v>
      </c>
      <c r="K1010">
        <f>'נתונים מיובאים'!M1010</f>
        <v>0</v>
      </c>
      <c r="L1010" s="2">
        <f>'נתונים מיובאים'!N1010</f>
        <v>0</v>
      </c>
      <c r="M1010" s="1" t="str">
        <f t="shared" si="17"/>
        <v>00</v>
      </c>
      <c r="N1010" s="7" t="str">
        <f>B1010&amp;E1010&amp;COUNTIF($M$2:M1010,B1010&amp;E1010)</f>
        <v>00293</v>
      </c>
    </row>
    <row r="1011" spans="1:14" x14ac:dyDescent="0.2">
      <c r="A1011">
        <f>'נתונים מיובאים'!C1011</f>
        <v>0</v>
      </c>
      <c r="B1011">
        <f>'נתונים מיובאים'!D1011</f>
        <v>0</v>
      </c>
      <c r="C1011">
        <f>'נתונים מיובאים'!E1011</f>
        <v>0</v>
      </c>
      <c r="D1011">
        <f>'נתונים מיובאים'!F1011</f>
        <v>0</v>
      </c>
      <c r="E1011" s="5">
        <f>'נתונים מיובאים'!G1011</f>
        <v>0</v>
      </c>
      <c r="F1011">
        <f>'נתונים מיובאים'!H1011</f>
        <v>0</v>
      </c>
      <c r="G1011" s="2">
        <f>'נתונים מיובאים'!I1011</f>
        <v>0</v>
      </c>
      <c r="H1011" s="1">
        <f>'נתונים מיובאים'!J1011</f>
        <v>0</v>
      </c>
      <c r="I1011">
        <f>'נתונים מיובאים'!K1011</f>
        <v>0</v>
      </c>
      <c r="J1011" s="2">
        <f>'נתונים מיובאים'!L1011</f>
        <v>0</v>
      </c>
      <c r="K1011">
        <f>'נתונים מיובאים'!M1011</f>
        <v>0</v>
      </c>
      <c r="L1011" s="2">
        <f>'נתונים מיובאים'!N1011</f>
        <v>0</v>
      </c>
      <c r="M1011" s="1" t="str">
        <f t="shared" si="17"/>
        <v>00</v>
      </c>
      <c r="N1011" s="7" t="str">
        <f>B1011&amp;E1011&amp;COUNTIF($M$2:M1011,B1011&amp;E1011)</f>
        <v>00294</v>
      </c>
    </row>
    <row r="1012" spans="1:14" x14ac:dyDescent="0.2">
      <c r="A1012">
        <f>'נתונים מיובאים'!C1012</f>
        <v>0</v>
      </c>
      <c r="B1012">
        <f>'נתונים מיובאים'!D1012</f>
        <v>0</v>
      </c>
      <c r="C1012">
        <f>'נתונים מיובאים'!E1012</f>
        <v>0</v>
      </c>
      <c r="D1012">
        <f>'נתונים מיובאים'!F1012</f>
        <v>0</v>
      </c>
      <c r="E1012" s="5">
        <f>'נתונים מיובאים'!G1012</f>
        <v>0</v>
      </c>
      <c r="F1012">
        <f>'נתונים מיובאים'!H1012</f>
        <v>0</v>
      </c>
      <c r="G1012" s="2">
        <f>'נתונים מיובאים'!I1012</f>
        <v>0</v>
      </c>
      <c r="H1012" s="1">
        <f>'נתונים מיובאים'!J1012</f>
        <v>0</v>
      </c>
      <c r="I1012">
        <f>'נתונים מיובאים'!K1012</f>
        <v>0</v>
      </c>
      <c r="J1012" s="2">
        <f>'נתונים מיובאים'!L1012</f>
        <v>0</v>
      </c>
      <c r="K1012">
        <f>'נתונים מיובאים'!M1012</f>
        <v>0</v>
      </c>
      <c r="L1012" s="2">
        <f>'נתונים מיובאים'!N1012</f>
        <v>0</v>
      </c>
      <c r="M1012" s="1" t="str">
        <f t="shared" si="17"/>
        <v>00</v>
      </c>
      <c r="N1012" s="7" t="str">
        <f>B1012&amp;E1012&amp;COUNTIF($M$2:M1012,B1012&amp;E1012)</f>
        <v>00295</v>
      </c>
    </row>
    <row r="1013" spans="1:14" x14ac:dyDescent="0.2">
      <c r="A1013">
        <f>'נתונים מיובאים'!C1013</f>
        <v>0</v>
      </c>
      <c r="B1013">
        <f>'נתונים מיובאים'!D1013</f>
        <v>0</v>
      </c>
      <c r="C1013">
        <f>'נתונים מיובאים'!E1013</f>
        <v>0</v>
      </c>
      <c r="D1013">
        <f>'נתונים מיובאים'!F1013</f>
        <v>0</v>
      </c>
      <c r="E1013" s="5">
        <f>'נתונים מיובאים'!G1013</f>
        <v>0</v>
      </c>
      <c r="F1013">
        <f>'נתונים מיובאים'!H1013</f>
        <v>0</v>
      </c>
      <c r="G1013" s="2">
        <f>'נתונים מיובאים'!I1013</f>
        <v>0</v>
      </c>
      <c r="H1013" s="1">
        <f>'נתונים מיובאים'!J1013</f>
        <v>0</v>
      </c>
      <c r="I1013">
        <f>'נתונים מיובאים'!K1013</f>
        <v>0</v>
      </c>
      <c r="J1013" s="2">
        <f>'נתונים מיובאים'!L1013</f>
        <v>0</v>
      </c>
      <c r="K1013">
        <f>'נתונים מיובאים'!M1013</f>
        <v>0</v>
      </c>
      <c r="L1013" s="2">
        <f>'נתונים מיובאים'!N1013</f>
        <v>0</v>
      </c>
      <c r="M1013" s="1" t="str">
        <f t="shared" si="17"/>
        <v>00</v>
      </c>
      <c r="N1013" s="7" t="str">
        <f>B1013&amp;E1013&amp;COUNTIF($M$2:M1013,B1013&amp;E1013)</f>
        <v>00296</v>
      </c>
    </row>
    <row r="1014" spans="1:14" x14ac:dyDescent="0.2">
      <c r="A1014">
        <f>'נתונים מיובאים'!C1014</f>
        <v>0</v>
      </c>
      <c r="B1014">
        <f>'נתונים מיובאים'!D1014</f>
        <v>0</v>
      </c>
      <c r="C1014">
        <f>'נתונים מיובאים'!E1014</f>
        <v>0</v>
      </c>
      <c r="D1014">
        <f>'נתונים מיובאים'!F1014</f>
        <v>0</v>
      </c>
      <c r="E1014" s="5">
        <f>'נתונים מיובאים'!G1014</f>
        <v>0</v>
      </c>
      <c r="F1014">
        <f>'נתונים מיובאים'!H1014</f>
        <v>0</v>
      </c>
      <c r="G1014" s="2">
        <f>'נתונים מיובאים'!I1014</f>
        <v>0</v>
      </c>
      <c r="H1014" s="1">
        <f>'נתונים מיובאים'!J1014</f>
        <v>0</v>
      </c>
      <c r="I1014">
        <f>'נתונים מיובאים'!K1014</f>
        <v>0</v>
      </c>
      <c r="J1014" s="2">
        <f>'נתונים מיובאים'!L1014</f>
        <v>0</v>
      </c>
      <c r="K1014">
        <f>'נתונים מיובאים'!M1014</f>
        <v>0</v>
      </c>
      <c r="L1014" s="2">
        <f>'נתונים מיובאים'!N1014</f>
        <v>0</v>
      </c>
      <c r="M1014" s="1" t="str">
        <f t="shared" si="17"/>
        <v>00</v>
      </c>
      <c r="N1014" s="7" t="str">
        <f>B1014&amp;E1014&amp;COUNTIF($M$2:M1014,B1014&amp;E1014)</f>
        <v>00297</v>
      </c>
    </row>
    <row r="1015" spans="1:14" x14ac:dyDescent="0.2">
      <c r="A1015">
        <f>'נתונים מיובאים'!C1015</f>
        <v>0</v>
      </c>
      <c r="B1015">
        <f>'נתונים מיובאים'!D1015</f>
        <v>0</v>
      </c>
      <c r="C1015">
        <f>'נתונים מיובאים'!E1015</f>
        <v>0</v>
      </c>
      <c r="D1015">
        <f>'נתונים מיובאים'!F1015</f>
        <v>0</v>
      </c>
      <c r="E1015" s="5">
        <f>'נתונים מיובאים'!G1015</f>
        <v>0</v>
      </c>
      <c r="F1015">
        <f>'נתונים מיובאים'!H1015</f>
        <v>0</v>
      </c>
      <c r="G1015" s="2">
        <f>'נתונים מיובאים'!I1015</f>
        <v>0</v>
      </c>
      <c r="H1015" s="1">
        <f>'נתונים מיובאים'!J1015</f>
        <v>0</v>
      </c>
      <c r="I1015">
        <f>'נתונים מיובאים'!K1015</f>
        <v>0</v>
      </c>
      <c r="J1015" s="2">
        <f>'נתונים מיובאים'!L1015</f>
        <v>0</v>
      </c>
      <c r="K1015">
        <f>'נתונים מיובאים'!M1015</f>
        <v>0</v>
      </c>
      <c r="L1015" s="2">
        <f>'נתונים מיובאים'!N1015</f>
        <v>0</v>
      </c>
      <c r="M1015" s="1" t="str">
        <f t="shared" si="17"/>
        <v>00</v>
      </c>
      <c r="N1015" s="7" t="str">
        <f>B1015&amp;E1015&amp;COUNTIF($M$2:M1015,B1015&amp;E1015)</f>
        <v>00298</v>
      </c>
    </row>
    <row r="1016" spans="1:14" x14ac:dyDescent="0.2">
      <c r="A1016">
        <f>'נתונים מיובאים'!C1016</f>
        <v>0</v>
      </c>
      <c r="B1016">
        <f>'נתונים מיובאים'!D1016</f>
        <v>0</v>
      </c>
      <c r="C1016">
        <f>'נתונים מיובאים'!E1016</f>
        <v>0</v>
      </c>
      <c r="D1016">
        <f>'נתונים מיובאים'!F1016</f>
        <v>0</v>
      </c>
      <c r="E1016" s="5">
        <f>'נתונים מיובאים'!G1016</f>
        <v>0</v>
      </c>
      <c r="F1016">
        <f>'נתונים מיובאים'!H1016</f>
        <v>0</v>
      </c>
      <c r="G1016" s="2">
        <f>'נתונים מיובאים'!I1016</f>
        <v>0</v>
      </c>
      <c r="H1016" s="1">
        <f>'נתונים מיובאים'!J1016</f>
        <v>0</v>
      </c>
      <c r="I1016">
        <f>'נתונים מיובאים'!K1016</f>
        <v>0</v>
      </c>
      <c r="J1016" s="2">
        <f>'נתונים מיובאים'!L1016</f>
        <v>0</v>
      </c>
      <c r="K1016">
        <f>'נתונים מיובאים'!M1016</f>
        <v>0</v>
      </c>
      <c r="L1016" s="2">
        <f>'נתונים מיובאים'!N1016</f>
        <v>0</v>
      </c>
      <c r="M1016" s="1" t="str">
        <f t="shared" si="17"/>
        <v>00</v>
      </c>
      <c r="N1016" s="7" t="str">
        <f>B1016&amp;E1016&amp;COUNTIF($M$2:M1016,B1016&amp;E1016)</f>
        <v>00299</v>
      </c>
    </row>
    <row r="1017" spans="1:14" x14ac:dyDescent="0.2">
      <c r="A1017">
        <f>'נתונים מיובאים'!C1017</f>
        <v>0</v>
      </c>
      <c r="B1017">
        <f>'נתונים מיובאים'!D1017</f>
        <v>0</v>
      </c>
      <c r="C1017">
        <f>'נתונים מיובאים'!E1017</f>
        <v>0</v>
      </c>
      <c r="D1017">
        <f>'נתונים מיובאים'!F1017</f>
        <v>0</v>
      </c>
      <c r="E1017" s="5">
        <f>'נתונים מיובאים'!G1017</f>
        <v>0</v>
      </c>
      <c r="F1017">
        <f>'נתונים מיובאים'!H1017</f>
        <v>0</v>
      </c>
      <c r="G1017" s="2">
        <f>'נתונים מיובאים'!I1017</f>
        <v>0</v>
      </c>
      <c r="H1017" s="1">
        <f>'נתונים מיובאים'!J1017</f>
        <v>0</v>
      </c>
      <c r="I1017">
        <f>'נתונים מיובאים'!K1017</f>
        <v>0</v>
      </c>
      <c r="J1017" s="2">
        <f>'נתונים מיובאים'!L1017</f>
        <v>0</v>
      </c>
      <c r="K1017">
        <f>'נתונים מיובאים'!M1017</f>
        <v>0</v>
      </c>
      <c r="L1017" s="2">
        <f>'נתונים מיובאים'!N1017</f>
        <v>0</v>
      </c>
      <c r="M1017" s="1" t="str">
        <f t="shared" si="17"/>
        <v>00</v>
      </c>
      <c r="N1017" s="7" t="str">
        <f>B1017&amp;E1017&amp;COUNTIF($M$2:M1017,B1017&amp;E1017)</f>
        <v>00300</v>
      </c>
    </row>
    <row r="1018" spans="1:14" x14ac:dyDescent="0.2">
      <c r="A1018">
        <f>'נתונים מיובאים'!C1018</f>
        <v>0</v>
      </c>
      <c r="B1018">
        <f>'נתונים מיובאים'!D1018</f>
        <v>0</v>
      </c>
      <c r="C1018">
        <f>'נתונים מיובאים'!E1018</f>
        <v>0</v>
      </c>
      <c r="D1018">
        <f>'נתונים מיובאים'!F1018</f>
        <v>0</v>
      </c>
      <c r="E1018" s="5">
        <f>'נתונים מיובאים'!G1018</f>
        <v>0</v>
      </c>
      <c r="F1018">
        <f>'נתונים מיובאים'!H1018</f>
        <v>0</v>
      </c>
      <c r="G1018" s="2">
        <f>'נתונים מיובאים'!I1018</f>
        <v>0</v>
      </c>
      <c r="H1018" s="1">
        <f>'נתונים מיובאים'!J1018</f>
        <v>0</v>
      </c>
      <c r="I1018">
        <f>'נתונים מיובאים'!K1018</f>
        <v>0</v>
      </c>
      <c r="J1018" s="2">
        <f>'נתונים מיובאים'!L1018</f>
        <v>0</v>
      </c>
      <c r="K1018">
        <f>'נתונים מיובאים'!M1018</f>
        <v>0</v>
      </c>
      <c r="L1018" s="2">
        <f>'נתונים מיובאים'!N1018</f>
        <v>0</v>
      </c>
      <c r="M1018" s="1" t="str">
        <f t="shared" si="17"/>
        <v>00</v>
      </c>
      <c r="N1018" s="7" t="str">
        <f>B1018&amp;E1018&amp;COUNTIF($M$2:M1018,B1018&amp;E1018)</f>
        <v>00301</v>
      </c>
    </row>
    <row r="1019" spans="1:14" x14ac:dyDescent="0.2">
      <c r="A1019">
        <f>'נתונים מיובאים'!C1019</f>
        <v>0</v>
      </c>
      <c r="B1019">
        <f>'נתונים מיובאים'!D1019</f>
        <v>0</v>
      </c>
      <c r="C1019">
        <f>'נתונים מיובאים'!E1019</f>
        <v>0</v>
      </c>
      <c r="D1019">
        <f>'נתונים מיובאים'!F1019</f>
        <v>0</v>
      </c>
      <c r="E1019" s="5">
        <f>'נתונים מיובאים'!G1019</f>
        <v>0</v>
      </c>
      <c r="F1019">
        <f>'נתונים מיובאים'!H1019</f>
        <v>0</v>
      </c>
      <c r="G1019" s="2">
        <f>'נתונים מיובאים'!I1019</f>
        <v>0</v>
      </c>
      <c r="H1019" s="1">
        <f>'נתונים מיובאים'!J1019</f>
        <v>0</v>
      </c>
      <c r="I1019">
        <f>'נתונים מיובאים'!K1019</f>
        <v>0</v>
      </c>
      <c r="J1019" s="2">
        <f>'נתונים מיובאים'!L1019</f>
        <v>0</v>
      </c>
      <c r="K1019">
        <f>'נתונים מיובאים'!M1019</f>
        <v>0</v>
      </c>
      <c r="L1019" s="2">
        <f>'נתונים מיובאים'!N1019</f>
        <v>0</v>
      </c>
      <c r="M1019" s="1" t="str">
        <f t="shared" si="17"/>
        <v>00</v>
      </c>
      <c r="N1019" s="7" t="str">
        <f>B1019&amp;E1019&amp;COUNTIF($M$2:M1019,B1019&amp;E1019)</f>
        <v>00302</v>
      </c>
    </row>
    <row r="1020" spans="1:14" x14ac:dyDescent="0.2">
      <c r="A1020">
        <f>'נתונים מיובאים'!C1020</f>
        <v>0</v>
      </c>
      <c r="B1020">
        <f>'נתונים מיובאים'!D1020</f>
        <v>0</v>
      </c>
      <c r="C1020">
        <f>'נתונים מיובאים'!E1020</f>
        <v>0</v>
      </c>
      <c r="D1020">
        <f>'נתונים מיובאים'!F1020</f>
        <v>0</v>
      </c>
      <c r="E1020" s="5">
        <f>'נתונים מיובאים'!G1020</f>
        <v>0</v>
      </c>
      <c r="F1020">
        <f>'נתונים מיובאים'!H1020</f>
        <v>0</v>
      </c>
      <c r="G1020" s="2">
        <f>'נתונים מיובאים'!I1020</f>
        <v>0</v>
      </c>
      <c r="H1020" s="1">
        <f>'נתונים מיובאים'!J1020</f>
        <v>0</v>
      </c>
      <c r="I1020">
        <f>'נתונים מיובאים'!K1020</f>
        <v>0</v>
      </c>
      <c r="J1020" s="2">
        <f>'נתונים מיובאים'!L1020</f>
        <v>0</v>
      </c>
      <c r="K1020">
        <f>'נתונים מיובאים'!M1020</f>
        <v>0</v>
      </c>
      <c r="L1020" s="2">
        <f>'נתונים מיובאים'!N1020</f>
        <v>0</v>
      </c>
      <c r="M1020" s="1" t="str">
        <f t="shared" si="17"/>
        <v>00</v>
      </c>
      <c r="N1020" s="7" t="str">
        <f>B1020&amp;E1020&amp;COUNTIF($M$2:M1020,B1020&amp;E1020)</f>
        <v>00303</v>
      </c>
    </row>
    <row r="1021" spans="1:14" x14ac:dyDescent="0.2">
      <c r="A1021">
        <f>'נתונים מיובאים'!C1021</f>
        <v>0</v>
      </c>
      <c r="B1021">
        <f>'נתונים מיובאים'!D1021</f>
        <v>0</v>
      </c>
      <c r="C1021">
        <f>'נתונים מיובאים'!E1021</f>
        <v>0</v>
      </c>
      <c r="D1021">
        <f>'נתונים מיובאים'!F1021</f>
        <v>0</v>
      </c>
      <c r="E1021" s="5">
        <f>'נתונים מיובאים'!G1021</f>
        <v>0</v>
      </c>
      <c r="F1021">
        <f>'נתונים מיובאים'!H1021</f>
        <v>0</v>
      </c>
      <c r="G1021" s="2">
        <f>'נתונים מיובאים'!I1021</f>
        <v>0</v>
      </c>
      <c r="H1021" s="1">
        <f>'נתונים מיובאים'!J1021</f>
        <v>0</v>
      </c>
      <c r="I1021">
        <f>'נתונים מיובאים'!K1021</f>
        <v>0</v>
      </c>
      <c r="J1021" s="2">
        <f>'נתונים מיובאים'!L1021</f>
        <v>0</v>
      </c>
      <c r="K1021">
        <f>'נתונים מיובאים'!M1021</f>
        <v>0</v>
      </c>
      <c r="L1021" s="2">
        <f>'נתונים מיובאים'!N1021</f>
        <v>0</v>
      </c>
      <c r="M1021" s="1" t="str">
        <f t="shared" si="17"/>
        <v>00</v>
      </c>
      <c r="N1021" s="7" t="str">
        <f>B1021&amp;E1021&amp;COUNTIF($M$2:M1021,B1021&amp;E1021)</f>
        <v>00304</v>
      </c>
    </row>
    <row r="1022" spans="1:14" x14ac:dyDescent="0.2">
      <c r="A1022">
        <f>'נתונים מיובאים'!C1022</f>
        <v>0</v>
      </c>
      <c r="B1022">
        <f>'נתונים מיובאים'!D1022</f>
        <v>0</v>
      </c>
      <c r="C1022">
        <f>'נתונים מיובאים'!E1022</f>
        <v>0</v>
      </c>
      <c r="D1022">
        <f>'נתונים מיובאים'!F1022</f>
        <v>0</v>
      </c>
      <c r="E1022" s="5">
        <f>'נתונים מיובאים'!G1022</f>
        <v>0</v>
      </c>
      <c r="F1022">
        <f>'נתונים מיובאים'!H1022</f>
        <v>0</v>
      </c>
      <c r="G1022" s="2">
        <f>'נתונים מיובאים'!I1022</f>
        <v>0</v>
      </c>
      <c r="H1022" s="1">
        <f>'נתונים מיובאים'!J1022</f>
        <v>0</v>
      </c>
      <c r="I1022">
        <f>'נתונים מיובאים'!K1022</f>
        <v>0</v>
      </c>
      <c r="J1022" s="2">
        <f>'נתונים מיובאים'!L1022</f>
        <v>0</v>
      </c>
      <c r="K1022">
        <f>'נתונים מיובאים'!M1022</f>
        <v>0</v>
      </c>
      <c r="L1022" s="2">
        <f>'נתונים מיובאים'!N1022</f>
        <v>0</v>
      </c>
      <c r="M1022" s="1" t="str">
        <f t="shared" si="17"/>
        <v>00</v>
      </c>
      <c r="N1022" s="7" t="str">
        <f>B1022&amp;E1022&amp;COUNTIF($M$2:M1022,B1022&amp;E1022)</f>
        <v>00305</v>
      </c>
    </row>
    <row r="1023" spans="1:14" x14ac:dyDescent="0.2">
      <c r="A1023">
        <f>'נתונים מיובאים'!C1023</f>
        <v>0</v>
      </c>
      <c r="B1023">
        <f>'נתונים מיובאים'!D1023</f>
        <v>0</v>
      </c>
      <c r="C1023">
        <f>'נתונים מיובאים'!E1023</f>
        <v>0</v>
      </c>
      <c r="D1023">
        <f>'נתונים מיובאים'!F1023</f>
        <v>0</v>
      </c>
      <c r="E1023" s="5">
        <f>'נתונים מיובאים'!G1023</f>
        <v>0</v>
      </c>
      <c r="F1023">
        <f>'נתונים מיובאים'!H1023</f>
        <v>0</v>
      </c>
      <c r="G1023" s="2">
        <f>'נתונים מיובאים'!I1023</f>
        <v>0</v>
      </c>
      <c r="H1023" s="1">
        <f>'נתונים מיובאים'!J1023</f>
        <v>0</v>
      </c>
      <c r="I1023">
        <f>'נתונים מיובאים'!K1023</f>
        <v>0</v>
      </c>
      <c r="J1023" s="2">
        <f>'נתונים מיובאים'!L1023</f>
        <v>0</v>
      </c>
      <c r="K1023">
        <f>'נתונים מיובאים'!M1023</f>
        <v>0</v>
      </c>
      <c r="L1023" s="2">
        <f>'נתונים מיובאים'!N1023</f>
        <v>0</v>
      </c>
      <c r="M1023" s="1" t="str">
        <f t="shared" si="17"/>
        <v>00</v>
      </c>
      <c r="N1023" s="7" t="str">
        <f>B1023&amp;E1023&amp;COUNTIF($M$2:M1023,B1023&amp;E1023)</f>
        <v>00306</v>
      </c>
    </row>
    <row r="1024" spans="1:14" x14ac:dyDescent="0.2">
      <c r="A1024">
        <f>'נתונים מיובאים'!C1024</f>
        <v>0</v>
      </c>
      <c r="B1024">
        <f>'נתונים מיובאים'!D1024</f>
        <v>0</v>
      </c>
      <c r="C1024">
        <f>'נתונים מיובאים'!E1024</f>
        <v>0</v>
      </c>
      <c r="D1024">
        <f>'נתונים מיובאים'!F1024</f>
        <v>0</v>
      </c>
      <c r="E1024" s="5">
        <f>'נתונים מיובאים'!G1024</f>
        <v>0</v>
      </c>
      <c r="F1024">
        <f>'נתונים מיובאים'!H1024</f>
        <v>0</v>
      </c>
      <c r="G1024" s="2">
        <f>'נתונים מיובאים'!I1024</f>
        <v>0</v>
      </c>
      <c r="H1024" s="1">
        <f>'נתונים מיובאים'!J1024</f>
        <v>0</v>
      </c>
      <c r="I1024">
        <f>'נתונים מיובאים'!K1024</f>
        <v>0</v>
      </c>
      <c r="J1024" s="2">
        <f>'נתונים מיובאים'!L1024</f>
        <v>0</v>
      </c>
      <c r="K1024">
        <f>'נתונים מיובאים'!M1024</f>
        <v>0</v>
      </c>
      <c r="L1024" s="2">
        <f>'נתונים מיובאים'!N1024</f>
        <v>0</v>
      </c>
      <c r="M1024" s="1" t="str">
        <f t="shared" si="17"/>
        <v>00</v>
      </c>
      <c r="N1024" s="7" t="str">
        <f>B1024&amp;E1024&amp;COUNTIF($M$2:M1024,B1024&amp;E1024)</f>
        <v>00307</v>
      </c>
    </row>
    <row r="1025" spans="1:14" x14ac:dyDescent="0.2">
      <c r="A1025">
        <f>'נתונים מיובאים'!C1025</f>
        <v>0</v>
      </c>
      <c r="B1025">
        <f>'נתונים מיובאים'!D1025</f>
        <v>0</v>
      </c>
      <c r="C1025">
        <f>'נתונים מיובאים'!E1025</f>
        <v>0</v>
      </c>
      <c r="D1025">
        <f>'נתונים מיובאים'!F1025</f>
        <v>0</v>
      </c>
      <c r="E1025" s="5">
        <f>'נתונים מיובאים'!G1025</f>
        <v>0</v>
      </c>
      <c r="F1025">
        <f>'נתונים מיובאים'!H1025</f>
        <v>0</v>
      </c>
      <c r="G1025" s="2">
        <f>'נתונים מיובאים'!I1025</f>
        <v>0</v>
      </c>
      <c r="H1025" s="1">
        <f>'נתונים מיובאים'!J1025</f>
        <v>0</v>
      </c>
      <c r="I1025">
        <f>'נתונים מיובאים'!K1025</f>
        <v>0</v>
      </c>
      <c r="J1025" s="2">
        <f>'נתונים מיובאים'!L1025</f>
        <v>0</v>
      </c>
      <c r="K1025">
        <f>'נתונים מיובאים'!M1025</f>
        <v>0</v>
      </c>
      <c r="L1025" s="2">
        <f>'נתונים מיובאים'!N1025</f>
        <v>0</v>
      </c>
      <c r="M1025" s="1" t="str">
        <f t="shared" si="17"/>
        <v>00</v>
      </c>
      <c r="N1025" s="7" t="str">
        <f>B1025&amp;E1025&amp;COUNTIF($M$2:M1025,B1025&amp;E1025)</f>
        <v>00308</v>
      </c>
    </row>
    <row r="1026" spans="1:14" x14ac:dyDescent="0.2">
      <c r="A1026">
        <f>'נתונים מיובאים'!C1026</f>
        <v>0</v>
      </c>
      <c r="B1026">
        <f>'נתונים מיובאים'!D1026</f>
        <v>0</v>
      </c>
      <c r="C1026">
        <f>'נתונים מיובאים'!E1026</f>
        <v>0</v>
      </c>
      <c r="D1026">
        <f>'נתונים מיובאים'!F1026</f>
        <v>0</v>
      </c>
      <c r="E1026" s="5">
        <f>'נתונים מיובאים'!G1026</f>
        <v>0</v>
      </c>
      <c r="F1026">
        <f>'נתונים מיובאים'!H1026</f>
        <v>0</v>
      </c>
      <c r="G1026" s="2">
        <f>'נתונים מיובאים'!I1026</f>
        <v>0</v>
      </c>
      <c r="H1026" s="1">
        <f>'נתונים מיובאים'!J1026</f>
        <v>0</v>
      </c>
      <c r="I1026">
        <f>'נתונים מיובאים'!K1026</f>
        <v>0</v>
      </c>
      <c r="J1026" s="2">
        <f>'נתונים מיובאים'!L1026</f>
        <v>0</v>
      </c>
      <c r="K1026">
        <f>'נתונים מיובאים'!M1026</f>
        <v>0</v>
      </c>
      <c r="L1026" s="2">
        <f>'נתונים מיובאים'!N1026</f>
        <v>0</v>
      </c>
      <c r="M1026" s="1" t="str">
        <f t="shared" si="17"/>
        <v>00</v>
      </c>
      <c r="N1026" s="7" t="str">
        <f>B1026&amp;E1026&amp;COUNTIF($M$2:M1026,B1026&amp;E1026)</f>
        <v>00309</v>
      </c>
    </row>
    <row r="1027" spans="1:14" x14ac:dyDescent="0.2">
      <c r="A1027">
        <f>'נתונים מיובאים'!C1027</f>
        <v>0</v>
      </c>
      <c r="B1027">
        <f>'נתונים מיובאים'!D1027</f>
        <v>0</v>
      </c>
      <c r="C1027">
        <f>'נתונים מיובאים'!E1027</f>
        <v>0</v>
      </c>
      <c r="D1027">
        <f>'נתונים מיובאים'!F1027</f>
        <v>0</v>
      </c>
      <c r="E1027" s="5">
        <f>'נתונים מיובאים'!G1027</f>
        <v>0</v>
      </c>
      <c r="F1027">
        <f>'נתונים מיובאים'!H1027</f>
        <v>0</v>
      </c>
      <c r="G1027" s="2">
        <f>'נתונים מיובאים'!I1027</f>
        <v>0</v>
      </c>
      <c r="H1027" s="1">
        <f>'נתונים מיובאים'!J1027</f>
        <v>0</v>
      </c>
      <c r="I1027">
        <f>'נתונים מיובאים'!K1027</f>
        <v>0</v>
      </c>
      <c r="J1027" s="2">
        <f>'נתונים מיובאים'!L1027</f>
        <v>0</v>
      </c>
      <c r="K1027">
        <f>'נתונים מיובאים'!M1027</f>
        <v>0</v>
      </c>
      <c r="L1027" s="2">
        <f>'נתונים מיובאים'!N1027</f>
        <v>0</v>
      </c>
      <c r="M1027" s="1" t="str">
        <f t="shared" si="17"/>
        <v>00</v>
      </c>
      <c r="N1027" s="7" t="str">
        <f>B1027&amp;E1027&amp;COUNTIF($M$2:M1027,B1027&amp;E1027)</f>
        <v>00310</v>
      </c>
    </row>
    <row r="1028" spans="1:14" x14ac:dyDescent="0.2">
      <c r="A1028">
        <f>'נתונים מיובאים'!C1028</f>
        <v>0</v>
      </c>
      <c r="B1028">
        <f>'נתונים מיובאים'!D1028</f>
        <v>0</v>
      </c>
      <c r="C1028">
        <f>'נתונים מיובאים'!E1028</f>
        <v>0</v>
      </c>
      <c r="D1028">
        <f>'נתונים מיובאים'!F1028</f>
        <v>0</v>
      </c>
      <c r="E1028" s="5">
        <f>'נתונים מיובאים'!G1028</f>
        <v>0</v>
      </c>
      <c r="F1028">
        <f>'נתונים מיובאים'!H1028</f>
        <v>0</v>
      </c>
      <c r="G1028" s="2">
        <f>'נתונים מיובאים'!I1028</f>
        <v>0</v>
      </c>
      <c r="H1028" s="1">
        <f>'נתונים מיובאים'!J1028</f>
        <v>0</v>
      </c>
      <c r="I1028">
        <f>'נתונים מיובאים'!K1028</f>
        <v>0</v>
      </c>
      <c r="J1028" s="2">
        <f>'נתונים מיובאים'!L1028</f>
        <v>0</v>
      </c>
      <c r="K1028">
        <f>'נתונים מיובאים'!M1028</f>
        <v>0</v>
      </c>
      <c r="L1028" s="2">
        <f>'נתונים מיובאים'!N1028</f>
        <v>0</v>
      </c>
      <c r="M1028" s="1" t="str">
        <f t="shared" si="17"/>
        <v>00</v>
      </c>
      <c r="N1028" s="7" t="str">
        <f>B1028&amp;E1028&amp;COUNTIF($M$2:M1028,B1028&amp;E1028)</f>
        <v>00311</v>
      </c>
    </row>
    <row r="1029" spans="1:14" x14ac:dyDescent="0.2">
      <c r="A1029">
        <f>'נתונים מיובאים'!C1029</f>
        <v>0</v>
      </c>
      <c r="B1029">
        <f>'נתונים מיובאים'!D1029</f>
        <v>0</v>
      </c>
      <c r="C1029">
        <f>'נתונים מיובאים'!E1029</f>
        <v>0</v>
      </c>
      <c r="D1029">
        <f>'נתונים מיובאים'!F1029</f>
        <v>0</v>
      </c>
      <c r="E1029" s="5">
        <f>'נתונים מיובאים'!G1029</f>
        <v>0</v>
      </c>
      <c r="F1029">
        <f>'נתונים מיובאים'!H1029</f>
        <v>0</v>
      </c>
      <c r="G1029" s="2">
        <f>'נתונים מיובאים'!I1029</f>
        <v>0</v>
      </c>
      <c r="H1029" s="1">
        <f>'נתונים מיובאים'!J1029</f>
        <v>0</v>
      </c>
      <c r="I1029">
        <f>'נתונים מיובאים'!K1029</f>
        <v>0</v>
      </c>
      <c r="J1029" s="2">
        <f>'נתונים מיובאים'!L1029</f>
        <v>0</v>
      </c>
      <c r="K1029">
        <f>'נתונים מיובאים'!M1029</f>
        <v>0</v>
      </c>
      <c r="L1029" s="2">
        <f>'נתונים מיובאים'!N1029</f>
        <v>0</v>
      </c>
      <c r="M1029" s="1" t="str">
        <f t="shared" si="17"/>
        <v>00</v>
      </c>
      <c r="N1029" s="7" t="str">
        <f>B1029&amp;E1029&amp;COUNTIF($M$2:M1029,B1029&amp;E1029)</f>
        <v>00312</v>
      </c>
    </row>
    <row r="1030" spans="1:14" x14ac:dyDescent="0.2">
      <c r="A1030">
        <f>'נתונים מיובאים'!C1030</f>
        <v>0</v>
      </c>
      <c r="B1030">
        <f>'נתונים מיובאים'!D1030</f>
        <v>0</v>
      </c>
      <c r="C1030">
        <f>'נתונים מיובאים'!E1030</f>
        <v>0</v>
      </c>
      <c r="D1030">
        <f>'נתונים מיובאים'!F1030</f>
        <v>0</v>
      </c>
      <c r="E1030" s="5">
        <f>'נתונים מיובאים'!G1030</f>
        <v>0</v>
      </c>
      <c r="F1030">
        <f>'נתונים מיובאים'!H1030</f>
        <v>0</v>
      </c>
      <c r="G1030" s="2">
        <f>'נתונים מיובאים'!I1030</f>
        <v>0</v>
      </c>
      <c r="H1030" s="1">
        <f>'נתונים מיובאים'!J1030</f>
        <v>0</v>
      </c>
      <c r="I1030">
        <f>'נתונים מיובאים'!K1030</f>
        <v>0</v>
      </c>
      <c r="J1030" s="2">
        <f>'נתונים מיובאים'!L1030</f>
        <v>0</v>
      </c>
      <c r="K1030">
        <f>'נתונים מיובאים'!M1030</f>
        <v>0</v>
      </c>
      <c r="L1030" s="2">
        <f>'נתונים מיובאים'!N1030</f>
        <v>0</v>
      </c>
      <c r="M1030" s="1" t="str">
        <f t="shared" si="17"/>
        <v>00</v>
      </c>
      <c r="N1030" s="7" t="str">
        <f>B1030&amp;E1030&amp;COUNTIF($M$2:M1030,B1030&amp;E1030)</f>
        <v>00313</v>
      </c>
    </row>
    <row r="1031" spans="1:14" x14ac:dyDescent="0.2">
      <c r="A1031">
        <f>'נתונים מיובאים'!C1031</f>
        <v>0</v>
      </c>
      <c r="B1031">
        <f>'נתונים מיובאים'!D1031</f>
        <v>0</v>
      </c>
      <c r="C1031">
        <f>'נתונים מיובאים'!E1031</f>
        <v>0</v>
      </c>
      <c r="D1031">
        <f>'נתונים מיובאים'!F1031</f>
        <v>0</v>
      </c>
      <c r="E1031" s="5">
        <f>'נתונים מיובאים'!G1031</f>
        <v>0</v>
      </c>
      <c r="F1031">
        <f>'נתונים מיובאים'!H1031</f>
        <v>0</v>
      </c>
      <c r="G1031" s="2">
        <f>'נתונים מיובאים'!I1031</f>
        <v>0</v>
      </c>
      <c r="H1031" s="1">
        <f>'נתונים מיובאים'!J1031</f>
        <v>0</v>
      </c>
      <c r="I1031">
        <f>'נתונים מיובאים'!K1031</f>
        <v>0</v>
      </c>
      <c r="J1031" s="2">
        <f>'נתונים מיובאים'!L1031</f>
        <v>0</v>
      </c>
      <c r="K1031">
        <f>'נתונים מיובאים'!M1031</f>
        <v>0</v>
      </c>
      <c r="L1031" s="2">
        <f>'נתונים מיובאים'!N1031</f>
        <v>0</v>
      </c>
      <c r="M1031" s="1" t="str">
        <f t="shared" si="17"/>
        <v>00</v>
      </c>
      <c r="N1031" s="7" t="str">
        <f>B1031&amp;E1031&amp;COUNTIF($M$2:M1031,B1031&amp;E1031)</f>
        <v>00314</v>
      </c>
    </row>
    <row r="1032" spans="1:14" x14ac:dyDescent="0.2">
      <c r="A1032">
        <f>'נתונים מיובאים'!C1032</f>
        <v>0</v>
      </c>
      <c r="B1032">
        <f>'נתונים מיובאים'!D1032</f>
        <v>0</v>
      </c>
      <c r="C1032">
        <f>'נתונים מיובאים'!E1032</f>
        <v>0</v>
      </c>
      <c r="D1032">
        <f>'נתונים מיובאים'!F1032</f>
        <v>0</v>
      </c>
      <c r="E1032" s="5">
        <f>'נתונים מיובאים'!G1032</f>
        <v>0</v>
      </c>
      <c r="F1032">
        <f>'נתונים מיובאים'!H1032</f>
        <v>0</v>
      </c>
      <c r="G1032" s="2">
        <f>'נתונים מיובאים'!I1032</f>
        <v>0</v>
      </c>
      <c r="H1032" s="1">
        <f>'נתונים מיובאים'!J1032</f>
        <v>0</v>
      </c>
      <c r="I1032">
        <f>'נתונים מיובאים'!K1032</f>
        <v>0</v>
      </c>
      <c r="J1032" s="2">
        <f>'נתונים מיובאים'!L1032</f>
        <v>0</v>
      </c>
      <c r="K1032">
        <f>'נתונים מיובאים'!M1032</f>
        <v>0</v>
      </c>
      <c r="L1032" s="2">
        <f>'נתונים מיובאים'!N1032</f>
        <v>0</v>
      </c>
      <c r="M1032" s="1" t="str">
        <f t="shared" si="17"/>
        <v>00</v>
      </c>
      <c r="N1032" s="7" t="str">
        <f>B1032&amp;E1032&amp;COUNTIF($M$2:M1032,B1032&amp;E1032)</f>
        <v>00315</v>
      </c>
    </row>
    <row r="1033" spans="1:14" x14ac:dyDescent="0.2">
      <c r="A1033">
        <f>'נתונים מיובאים'!C1033</f>
        <v>0</v>
      </c>
      <c r="B1033">
        <f>'נתונים מיובאים'!D1033</f>
        <v>0</v>
      </c>
      <c r="C1033">
        <f>'נתונים מיובאים'!E1033</f>
        <v>0</v>
      </c>
      <c r="D1033">
        <f>'נתונים מיובאים'!F1033</f>
        <v>0</v>
      </c>
      <c r="E1033" s="5">
        <f>'נתונים מיובאים'!G1033</f>
        <v>0</v>
      </c>
      <c r="F1033">
        <f>'נתונים מיובאים'!H1033</f>
        <v>0</v>
      </c>
      <c r="G1033" s="2">
        <f>'נתונים מיובאים'!I1033</f>
        <v>0</v>
      </c>
      <c r="H1033" s="1">
        <f>'נתונים מיובאים'!J1033</f>
        <v>0</v>
      </c>
      <c r="I1033">
        <f>'נתונים מיובאים'!K1033</f>
        <v>0</v>
      </c>
      <c r="J1033" s="2">
        <f>'נתונים מיובאים'!L1033</f>
        <v>0</v>
      </c>
      <c r="K1033">
        <f>'נתונים מיובאים'!M1033</f>
        <v>0</v>
      </c>
      <c r="L1033" s="2">
        <f>'נתונים מיובאים'!N1033</f>
        <v>0</v>
      </c>
      <c r="M1033" s="1" t="str">
        <f t="shared" si="17"/>
        <v>00</v>
      </c>
      <c r="N1033" s="7" t="str">
        <f>B1033&amp;E1033&amp;COUNTIF($M$2:M1033,B1033&amp;E1033)</f>
        <v>00316</v>
      </c>
    </row>
    <row r="1034" spans="1:14" x14ac:dyDescent="0.2">
      <c r="A1034">
        <f>'נתונים מיובאים'!C1034</f>
        <v>0</v>
      </c>
      <c r="B1034">
        <f>'נתונים מיובאים'!D1034</f>
        <v>0</v>
      </c>
      <c r="C1034">
        <f>'נתונים מיובאים'!E1034</f>
        <v>0</v>
      </c>
      <c r="D1034">
        <f>'נתונים מיובאים'!F1034</f>
        <v>0</v>
      </c>
      <c r="E1034" s="5">
        <f>'נתונים מיובאים'!G1034</f>
        <v>0</v>
      </c>
      <c r="F1034">
        <f>'נתונים מיובאים'!H1034</f>
        <v>0</v>
      </c>
      <c r="G1034" s="2">
        <f>'נתונים מיובאים'!I1034</f>
        <v>0</v>
      </c>
      <c r="H1034" s="1">
        <f>'נתונים מיובאים'!J1034</f>
        <v>0</v>
      </c>
      <c r="I1034">
        <f>'נתונים מיובאים'!K1034</f>
        <v>0</v>
      </c>
      <c r="J1034" s="2">
        <f>'נתונים מיובאים'!L1034</f>
        <v>0</v>
      </c>
      <c r="K1034">
        <f>'נתונים מיובאים'!M1034</f>
        <v>0</v>
      </c>
      <c r="L1034" s="2">
        <f>'נתונים מיובאים'!N1034</f>
        <v>0</v>
      </c>
      <c r="M1034" s="1" t="str">
        <f t="shared" si="17"/>
        <v>00</v>
      </c>
      <c r="N1034" s="7" t="str">
        <f>B1034&amp;E1034&amp;COUNTIF($M$2:M1034,B1034&amp;E1034)</f>
        <v>00317</v>
      </c>
    </row>
    <row r="1035" spans="1:14" x14ac:dyDescent="0.2">
      <c r="A1035">
        <f>'נתונים מיובאים'!C1035</f>
        <v>0</v>
      </c>
      <c r="B1035">
        <f>'נתונים מיובאים'!D1035</f>
        <v>0</v>
      </c>
      <c r="C1035">
        <f>'נתונים מיובאים'!E1035</f>
        <v>0</v>
      </c>
      <c r="D1035">
        <f>'נתונים מיובאים'!F1035</f>
        <v>0</v>
      </c>
      <c r="E1035" s="5">
        <f>'נתונים מיובאים'!G1035</f>
        <v>0</v>
      </c>
      <c r="F1035">
        <f>'נתונים מיובאים'!H1035</f>
        <v>0</v>
      </c>
      <c r="G1035" s="2">
        <f>'נתונים מיובאים'!I1035</f>
        <v>0</v>
      </c>
      <c r="H1035" s="1">
        <f>'נתונים מיובאים'!J1035</f>
        <v>0</v>
      </c>
      <c r="I1035">
        <f>'נתונים מיובאים'!K1035</f>
        <v>0</v>
      </c>
      <c r="J1035" s="2">
        <f>'נתונים מיובאים'!L1035</f>
        <v>0</v>
      </c>
      <c r="K1035">
        <f>'נתונים מיובאים'!M1035</f>
        <v>0</v>
      </c>
      <c r="L1035" s="2">
        <f>'נתונים מיובאים'!N1035</f>
        <v>0</v>
      </c>
      <c r="M1035" s="1" t="str">
        <f t="shared" si="17"/>
        <v>00</v>
      </c>
      <c r="N1035" s="7" t="str">
        <f>B1035&amp;E1035&amp;COUNTIF($M$2:M1035,B1035&amp;E1035)</f>
        <v>00318</v>
      </c>
    </row>
    <row r="1036" spans="1:14" x14ac:dyDescent="0.2">
      <c r="A1036">
        <f>'נתונים מיובאים'!C1036</f>
        <v>0</v>
      </c>
      <c r="B1036">
        <f>'נתונים מיובאים'!D1036</f>
        <v>0</v>
      </c>
      <c r="C1036">
        <f>'נתונים מיובאים'!E1036</f>
        <v>0</v>
      </c>
      <c r="D1036">
        <f>'נתונים מיובאים'!F1036</f>
        <v>0</v>
      </c>
      <c r="E1036" s="5">
        <f>'נתונים מיובאים'!G1036</f>
        <v>0</v>
      </c>
      <c r="F1036">
        <f>'נתונים מיובאים'!H1036</f>
        <v>0</v>
      </c>
      <c r="G1036" s="2">
        <f>'נתונים מיובאים'!I1036</f>
        <v>0</v>
      </c>
      <c r="H1036" s="1">
        <f>'נתונים מיובאים'!J1036</f>
        <v>0</v>
      </c>
      <c r="I1036">
        <f>'נתונים מיובאים'!K1036</f>
        <v>0</v>
      </c>
      <c r="J1036" s="2">
        <f>'נתונים מיובאים'!L1036</f>
        <v>0</v>
      </c>
      <c r="K1036">
        <f>'נתונים מיובאים'!M1036</f>
        <v>0</v>
      </c>
      <c r="L1036" s="2">
        <f>'נתונים מיובאים'!N1036</f>
        <v>0</v>
      </c>
      <c r="M1036" s="1" t="str">
        <f t="shared" si="17"/>
        <v>00</v>
      </c>
      <c r="N1036" s="7" t="str">
        <f>B1036&amp;E1036&amp;COUNTIF($M$2:M1036,B1036&amp;E1036)</f>
        <v>00319</v>
      </c>
    </row>
    <row r="1037" spans="1:14" x14ac:dyDescent="0.2">
      <c r="A1037">
        <f>'נתונים מיובאים'!C1037</f>
        <v>0</v>
      </c>
      <c r="B1037">
        <f>'נתונים מיובאים'!D1037</f>
        <v>0</v>
      </c>
      <c r="C1037">
        <f>'נתונים מיובאים'!E1037</f>
        <v>0</v>
      </c>
      <c r="D1037">
        <f>'נתונים מיובאים'!F1037</f>
        <v>0</v>
      </c>
      <c r="E1037" s="5">
        <f>'נתונים מיובאים'!G1037</f>
        <v>0</v>
      </c>
      <c r="F1037">
        <f>'נתונים מיובאים'!H1037</f>
        <v>0</v>
      </c>
      <c r="G1037" s="2">
        <f>'נתונים מיובאים'!I1037</f>
        <v>0</v>
      </c>
      <c r="H1037" s="1">
        <f>'נתונים מיובאים'!J1037</f>
        <v>0</v>
      </c>
      <c r="I1037">
        <f>'נתונים מיובאים'!K1037</f>
        <v>0</v>
      </c>
      <c r="J1037" s="2">
        <f>'נתונים מיובאים'!L1037</f>
        <v>0</v>
      </c>
      <c r="K1037">
        <f>'נתונים מיובאים'!M1037</f>
        <v>0</v>
      </c>
      <c r="L1037" s="2">
        <f>'נתונים מיובאים'!N1037</f>
        <v>0</v>
      </c>
      <c r="M1037" s="1" t="str">
        <f t="shared" si="17"/>
        <v>00</v>
      </c>
      <c r="N1037" s="7" t="str">
        <f>B1037&amp;E1037&amp;COUNTIF($M$2:M1037,B1037&amp;E1037)</f>
        <v>00320</v>
      </c>
    </row>
    <row r="1038" spans="1:14" x14ac:dyDescent="0.2">
      <c r="A1038">
        <f>'נתונים מיובאים'!C1038</f>
        <v>0</v>
      </c>
      <c r="B1038">
        <f>'נתונים מיובאים'!D1038</f>
        <v>0</v>
      </c>
      <c r="C1038">
        <f>'נתונים מיובאים'!E1038</f>
        <v>0</v>
      </c>
      <c r="D1038">
        <f>'נתונים מיובאים'!F1038</f>
        <v>0</v>
      </c>
      <c r="E1038" s="5">
        <f>'נתונים מיובאים'!G1038</f>
        <v>0</v>
      </c>
      <c r="F1038">
        <f>'נתונים מיובאים'!H1038</f>
        <v>0</v>
      </c>
      <c r="G1038" s="2">
        <f>'נתונים מיובאים'!I1038</f>
        <v>0</v>
      </c>
      <c r="H1038" s="1">
        <f>'נתונים מיובאים'!J1038</f>
        <v>0</v>
      </c>
      <c r="I1038">
        <f>'נתונים מיובאים'!K1038</f>
        <v>0</v>
      </c>
      <c r="J1038" s="2">
        <f>'נתונים מיובאים'!L1038</f>
        <v>0</v>
      </c>
      <c r="K1038">
        <f>'נתונים מיובאים'!M1038</f>
        <v>0</v>
      </c>
      <c r="L1038" s="2">
        <f>'נתונים מיובאים'!N1038</f>
        <v>0</v>
      </c>
      <c r="M1038" s="1" t="str">
        <f t="shared" si="17"/>
        <v>00</v>
      </c>
      <c r="N1038" s="7" t="str">
        <f>B1038&amp;E1038&amp;COUNTIF($M$2:M1038,B1038&amp;E1038)</f>
        <v>00321</v>
      </c>
    </row>
    <row r="1039" spans="1:14" x14ac:dyDescent="0.2">
      <c r="A1039">
        <f>'נתונים מיובאים'!C1039</f>
        <v>0</v>
      </c>
      <c r="B1039">
        <f>'נתונים מיובאים'!D1039</f>
        <v>0</v>
      </c>
      <c r="C1039">
        <f>'נתונים מיובאים'!E1039</f>
        <v>0</v>
      </c>
      <c r="D1039">
        <f>'נתונים מיובאים'!F1039</f>
        <v>0</v>
      </c>
      <c r="E1039" s="5">
        <f>'נתונים מיובאים'!G1039</f>
        <v>0</v>
      </c>
      <c r="F1039">
        <f>'נתונים מיובאים'!H1039</f>
        <v>0</v>
      </c>
      <c r="G1039" s="2">
        <f>'נתונים מיובאים'!I1039</f>
        <v>0</v>
      </c>
      <c r="H1039" s="1">
        <f>'נתונים מיובאים'!J1039</f>
        <v>0</v>
      </c>
      <c r="I1039">
        <f>'נתונים מיובאים'!K1039</f>
        <v>0</v>
      </c>
      <c r="J1039" s="2">
        <f>'נתונים מיובאים'!L1039</f>
        <v>0</v>
      </c>
      <c r="K1039">
        <f>'נתונים מיובאים'!M1039</f>
        <v>0</v>
      </c>
      <c r="L1039" s="2">
        <f>'נתונים מיובאים'!N1039</f>
        <v>0</v>
      </c>
      <c r="M1039" s="1" t="str">
        <f t="shared" si="17"/>
        <v>00</v>
      </c>
      <c r="N1039" s="7" t="str">
        <f>B1039&amp;E1039&amp;COUNTIF($M$2:M1039,B1039&amp;E1039)</f>
        <v>00322</v>
      </c>
    </row>
    <row r="1040" spans="1:14" x14ac:dyDescent="0.2">
      <c r="A1040">
        <f>'נתונים מיובאים'!C1040</f>
        <v>0</v>
      </c>
      <c r="B1040">
        <f>'נתונים מיובאים'!D1040</f>
        <v>0</v>
      </c>
      <c r="C1040">
        <f>'נתונים מיובאים'!E1040</f>
        <v>0</v>
      </c>
      <c r="D1040">
        <f>'נתונים מיובאים'!F1040</f>
        <v>0</v>
      </c>
      <c r="E1040" s="5">
        <f>'נתונים מיובאים'!G1040</f>
        <v>0</v>
      </c>
      <c r="F1040">
        <f>'נתונים מיובאים'!H1040</f>
        <v>0</v>
      </c>
      <c r="G1040" s="2">
        <f>'נתונים מיובאים'!I1040</f>
        <v>0</v>
      </c>
      <c r="H1040" s="1">
        <f>'נתונים מיובאים'!J1040</f>
        <v>0</v>
      </c>
      <c r="I1040">
        <f>'נתונים מיובאים'!K1040</f>
        <v>0</v>
      </c>
      <c r="J1040" s="2">
        <f>'נתונים מיובאים'!L1040</f>
        <v>0</v>
      </c>
      <c r="K1040">
        <f>'נתונים מיובאים'!M1040</f>
        <v>0</v>
      </c>
      <c r="L1040" s="2">
        <f>'נתונים מיובאים'!N1040</f>
        <v>0</v>
      </c>
      <c r="M1040" s="1" t="str">
        <f t="shared" si="17"/>
        <v>00</v>
      </c>
      <c r="N1040" s="7" t="str">
        <f>B1040&amp;E1040&amp;COUNTIF($M$2:M1040,B1040&amp;E1040)</f>
        <v>00323</v>
      </c>
    </row>
    <row r="1041" spans="1:14" x14ac:dyDescent="0.2">
      <c r="A1041">
        <f>'נתונים מיובאים'!C1041</f>
        <v>0</v>
      </c>
      <c r="B1041">
        <f>'נתונים מיובאים'!D1041</f>
        <v>0</v>
      </c>
      <c r="C1041">
        <f>'נתונים מיובאים'!E1041</f>
        <v>0</v>
      </c>
      <c r="D1041">
        <f>'נתונים מיובאים'!F1041</f>
        <v>0</v>
      </c>
      <c r="E1041" s="5">
        <f>'נתונים מיובאים'!G1041</f>
        <v>0</v>
      </c>
      <c r="F1041">
        <f>'נתונים מיובאים'!H1041</f>
        <v>0</v>
      </c>
      <c r="G1041" s="2">
        <f>'נתונים מיובאים'!I1041</f>
        <v>0</v>
      </c>
      <c r="H1041" s="1">
        <f>'נתונים מיובאים'!J1041</f>
        <v>0</v>
      </c>
      <c r="I1041">
        <f>'נתונים מיובאים'!K1041</f>
        <v>0</v>
      </c>
      <c r="J1041" s="2">
        <f>'נתונים מיובאים'!L1041</f>
        <v>0</v>
      </c>
      <c r="K1041">
        <f>'נתונים מיובאים'!M1041</f>
        <v>0</v>
      </c>
      <c r="L1041" s="2">
        <f>'נתונים מיובאים'!N1041</f>
        <v>0</v>
      </c>
      <c r="M1041" s="1" t="str">
        <f t="shared" si="17"/>
        <v>00</v>
      </c>
      <c r="N1041" s="7" t="str">
        <f>B1041&amp;E1041&amp;COUNTIF($M$2:M1041,B1041&amp;E1041)</f>
        <v>00324</v>
      </c>
    </row>
    <row r="1042" spans="1:14" x14ac:dyDescent="0.2">
      <c r="A1042">
        <f>'נתונים מיובאים'!C1042</f>
        <v>0</v>
      </c>
      <c r="B1042">
        <f>'נתונים מיובאים'!D1042</f>
        <v>0</v>
      </c>
      <c r="C1042">
        <f>'נתונים מיובאים'!E1042</f>
        <v>0</v>
      </c>
      <c r="D1042">
        <f>'נתונים מיובאים'!F1042</f>
        <v>0</v>
      </c>
      <c r="E1042" s="5">
        <f>'נתונים מיובאים'!G1042</f>
        <v>0</v>
      </c>
      <c r="F1042">
        <f>'נתונים מיובאים'!H1042</f>
        <v>0</v>
      </c>
      <c r="G1042" s="2">
        <f>'נתונים מיובאים'!I1042</f>
        <v>0</v>
      </c>
      <c r="H1042" s="1">
        <f>'נתונים מיובאים'!J1042</f>
        <v>0</v>
      </c>
      <c r="I1042">
        <f>'נתונים מיובאים'!K1042</f>
        <v>0</v>
      </c>
      <c r="J1042" s="2">
        <f>'נתונים מיובאים'!L1042</f>
        <v>0</v>
      </c>
      <c r="K1042">
        <f>'נתונים מיובאים'!M1042</f>
        <v>0</v>
      </c>
      <c r="L1042" s="2">
        <f>'נתונים מיובאים'!N1042</f>
        <v>0</v>
      </c>
      <c r="M1042" s="1" t="str">
        <f t="shared" si="17"/>
        <v>00</v>
      </c>
      <c r="N1042" s="7" t="str">
        <f>B1042&amp;E1042&amp;COUNTIF($M$2:M1042,B1042&amp;E1042)</f>
        <v>00325</v>
      </c>
    </row>
    <row r="1043" spans="1:14" x14ac:dyDescent="0.2">
      <c r="A1043">
        <f>'נתונים מיובאים'!C1043</f>
        <v>0</v>
      </c>
      <c r="B1043">
        <f>'נתונים מיובאים'!D1043</f>
        <v>0</v>
      </c>
      <c r="C1043">
        <f>'נתונים מיובאים'!E1043</f>
        <v>0</v>
      </c>
      <c r="D1043">
        <f>'נתונים מיובאים'!F1043</f>
        <v>0</v>
      </c>
      <c r="E1043" s="5">
        <f>'נתונים מיובאים'!G1043</f>
        <v>0</v>
      </c>
      <c r="F1043">
        <f>'נתונים מיובאים'!H1043</f>
        <v>0</v>
      </c>
      <c r="G1043" s="2">
        <f>'נתונים מיובאים'!I1043</f>
        <v>0</v>
      </c>
      <c r="H1043" s="1">
        <f>'נתונים מיובאים'!J1043</f>
        <v>0</v>
      </c>
      <c r="I1043">
        <f>'נתונים מיובאים'!K1043</f>
        <v>0</v>
      </c>
      <c r="J1043" s="2">
        <f>'נתונים מיובאים'!L1043</f>
        <v>0</v>
      </c>
      <c r="K1043">
        <f>'נתונים מיובאים'!M1043</f>
        <v>0</v>
      </c>
      <c r="L1043" s="2">
        <f>'נתונים מיובאים'!N1043</f>
        <v>0</v>
      </c>
      <c r="M1043" s="1" t="str">
        <f t="shared" si="17"/>
        <v>00</v>
      </c>
      <c r="N1043" s="7" t="str">
        <f>B1043&amp;E1043&amp;COUNTIF($M$2:M1043,B1043&amp;E1043)</f>
        <v>00326</v>
      </c>
    </row>
    <row r="1044" spans="1:14" x14ac:dyDescent="0.2">
      <c r="A1044">
        <f>'נתונים מיובאים'!C1044</f>
        <v>0</v>
      </c>
      <c r="B1044">
        <f>'נתונים מיובאים'!D1044</f>
        <v>0</v>
      </c>
      <c r="C1044">
        <f>'נתונים מיובאים'!E1044</f>
        <v>0</v>
      </c>
      <c r="D1044">
        <f>'נתונים מיובאים'!F1044</f>
        <v>0</v>
      </c>
      <c r="E1044" s="5">
        <f>'נתונים מיובאים'!G1044</f>
        <v>0</v>
      </c>
      <c r="F1044">
        <f>'נתונים מיובאים'!H1044</f>
        <v>0</v>
      </c>
      <c r="G1044" s="2">
        <f>'נתונים מיובאים'!I1044</f>
        <v>0</v>
      </c>
      <c r="H1044" s="1">
        <f>'נתונים מיובאים'!J1044</f>
        <v>0</v>
      </c>
      <c r="I1044">
        <f>'נתונים מיובאים'!K1044</f>
        <v>0</v>
      </c>
      <c r="J1044" s="2">
        <f>'נתונים מיובאים'!L1044</f>
        <v>0</v>
      </c>
      <c r="K1044">
        <f>'נתונים מיובאים'!M1044</f>
        <v>0</v>
      </c>
      <c r="L1044" s="2">
        <f>'נתונים מיובאים'!N1044</f>
        <v>0</v>
      </c>
      <c r="M1044" s="1" t="str">
        <f t="shared" si="17"/>
        <v>00</v>
      </c>
      <c r="N1044" s="7" t="str">
        <f>B1044&amp;E1044&amp;COUNTIF($M$2:M1044,B1044&amp;E1044)</f>
        <v>00327</v>
      </c>
    </row>
    <row r="1045" spans="1:14" x14ac:dyDescent="0.2">
      <c r="A1045">
        <f>'נתונים מיובאים'!C1045</f>
        <v>0</v>
      </c>
      <c r="B1045">
        <f>'נתונים מיובאים'!D1045</f>
        <v>0</v>
      </c>
      <c r="C1045">
        <f>'נתונים מיובאים'!E1045</f>
        <v>0</v>
      </c>
      <c r="D1045">
        <f>'נתונים מיובאים'!F1045</f>
        <v>0</v>
      </c>
      <c r="E1045" s="5">
        <f>'נתונים מיובאים'!G1045</f>
        <v>0</v>
      </c>
      <c r="F1045">
        <f>'נתונים מיובאים'!H1045</f>
        <v>0</v>
      </c>
      <c r="G1045" s="2">
        <f>'נתונים מיובאים'!I1045</f>
        <v>0</v>
      </c>
      <c r="H1045" s="1">
        <f>'נתונים מיובאים'!J1045</f>
        <v>0</v>
      </c>
      <c r="I1045">
        <f>'נתונים מיובאים'!K1045</f>
        <v>0</v>
      </c>
      <c r="J1045" s="2">
        <f>'נתונים מיובאים'!L1045</f>
        <v>0</v>
      </c>
      <c r="K1045">
        <f>'נתונים מיובאים'!M1045</f>
        <v>0</v>
      </c>
      <c r="L1045" s="2">
        <f>'נתונים מיובאים'!N1045</f>
        <v>0</v>
      </c>
      <c r="M1045" s="1" t="str">
        <f t="shared" si="17"/>
        <v>00</v>
      </c>
      <c r="N1045" s="7" t="str">
        <f>B1045&amp;E1045&amp;COUNTIF($M$2:M1045,B1045&amp;E1045)</f>
        <v>00328</v>
      </c>
    </row>
    <row r="1046" spans="1:14" x14ac:dyDescent="0.2">
      <c r="A1046">
        <f>'נתונים מיובאים'!C1046</f>
        <v>0</v>
      </c>
      <c r="B1046">
        <f>'נתונים מיובאים'!D1046</f>
        <v>0</v>
      </c>
      <c r="C1046">
        <f>'נתונים מיובאים'!E1046</f>
        <v>0</v>
      </c>
      <c r="D1046">
        <f>'נתונים מיובאים'!F1046</f>
        <v>0</v>
      </c>
      <c r="E1046" s="5">
        <f>'נתונים מיובאים'!G1046</f>
        <v>0</v>
      </c>
      <c r="F1046">
        <f>'נתונים מיובאים'!H1046</f>
        <v>0</v>
      </c>
      <c r="G1046" s="2">
        <f>'נתונים מיובאים'!I1046</f>
        <v>0</v>
      </c>
      <c r="H1046" s="1">
        <f>'נתונים מיובאים'!J1046</f>
        <v>0</v>
      </c>
      <c r="I1046">
        <f>'נתונים מיובאים'!K1046</f>
        <v>0</v>
      </c>
      <c r="J1046" s="2">
        <f>'נתונים מיובאים'!L1046</f>
        <v>0</v>
      </c>
      <c r="K1046">
        <f>'נתונים מיובאים'!M1046</f>
        <v>0</v>
      </c>
      <c r="L1046" s="2">
        <f>'נתונים מיובאים'!N1046</f>
        <v>0</v>
      </c>
      <c r="M1046" s="1" t="str">
        <f t="shared" si="17"/>
        <v>00</v>
      </c>
      <c r="N1046" s="7" t="str">
        <f>B1046&amp;E1046&amp;COUNTIF($M$2:M1046,B1046&amp;E1046)</f>
        <v>00329</v>
      </c>
    </row>
    <row r="1047" spans="1:14" x14ac:dyDescent="0.2">
      <c r="A1047">
        <f>'נתונים מיובאים'!C1047</f>
        <v>0</v>
      </c>
      <c r="B1047">
        <f>'נתונים מיובאים'!D1047</f>
        <v>0</v>
      </c>
      <c r="C1047">
        <f>'נתונים מיובאים'!E1047</f>
        <v>0</v>
      </c>
      <c r="D1047">
        <f>'נתונים מיובאים'!F1047</f>
        <v>0</v>
      </c>
      <c r="E1047" s="5">
        <f>'נתונים מיובאים'!G1047</f>
        <v>0</v>
      </c>
      <c r="F1047">
        <f>'נתונים מיובאים'!H1047</f>
        <v>0</v>
      </c>
      <c r="G1047" s="2">
        <f>'נתונים מיובאים'!I1047</f>
        <v>0</v>
      </c>
      <c r="H1047" s="1">
        <f>'נתונים מיובאים'!J1047</f>
        <v>0</v>
      </c>
      <c r="I1047">
        <f>'נתונים מיובאים'!K1047</f>
        <v>0</v>
      </c>
      <c r="J1047" s="2">
        <f>'נתונים מיובאים'!L1047</f>
        <v>0</v>
      </c>
      <c r="K1047">
        <f>'נתונים מיובאים'!M1047</f>
        <v>0</v>
      </c>
      <c r="L1047" s="2">
        <f>'נתונים מיובאים'!N1047</f>
        <v>0</v>
      </c>
      <c r="M1047" s="1" t="str">
        <f t="shared" si="17"/>
        <v>00</v>
      </c>
      <c r="N1047" s="7" t="str">
        <f>B1047&amp;E1047&amp;COUNTIF($M$2:M1047,B1047&amp;E1047)</f>
        <v>00330</v>
      </c>
    </row>
    <row r="1048" spans="1:14" x14ac:dyDescent="0.2">
      <c r="A1048">
        <f>'נתונים מיובאים'!C1048</f>
        <v>0</v>
      </c>
      <c r="B1048">
        <f>'נתונים מיובאים'!D1048</f>
        <v>0</v>
      </c>
      <c r="C1048">
        <f>'נתונים מיובאים'!E1048</f>
        <v>0</v>
      </c>
      <c r="D1048">
        <f>'נתונים מיובאים'!F1048</f>
        <v>0</v>
      </c>
      <c r="E1048" s="5">
        <f>'נתונים מיובאים'!G1048</f>
        <v>0</v>
      </c>
      <c r="F1048">
        <f>'נתונים מיובאים'!H1048</f>
        <v>0</v>
      </c>
      <c r="G1048" s="2">
        <f>'נתונים מיובאים'!I1048</f>
        <v>0</v>
      </c>
      <c r="H1048" s="1">
        <f>'נתונים מיובאים'!J1048</f>
        <v>0</v>
      </c>
      <c r="I1048">
        <f>'נתונים מיובאים'!K1048</f>
        <v>0</v>
      </c>
      <c r="J1048" s="2">
        <f>'נתונים מיובאים'!L1048</f>
        <v>0</v>
      </c>
      <c r="K1048">
        <f>'נתונים מיובאים'!M1048</f>
        <v>0</v>
      </c>
      <c r="L1048" s="2">
        <f>'נתונים מיובאים'!N1048</f>
        <v>0</v>
      </c>
      <c r="M1048" s="1" t="str">
        <f t="shared" si="17"/>
        <v>00</v>
      </c>
      <c r="N1048" s="7" t="str">
        <f>B1048&amp;E1048&amp;COUNTIF($M$2:M1048,B1048&amp;E1048)</f>
        <v>00331</v>
      </c>
    </row>
    <row r="1049" spans="1:14" x14ac:dyDescent="0.2">
      <c r="A1049">
        <f>'נתונים מיובאים'!C1049</f>
        <v>0</v>
      </c>
      <c r="B1049">
        <f>'נתונים מיובאים'!D1049</f>
        <v>0</v>
      </c>
      <c r="C1049">
        <f>'נתונים מיובאים'!E1049</f>
        <v>0</v>
      </c>
      <c r="D1049">
        <f>'נתונים מיובאים'!F1049</f>
        <v>0</v>
      </c>
      <c r="E1049" s="5">
        <f>'נתונים מיובאים'!G1049</f>
        <v>0</v>
      </c>
      <c r="F1049">
        <f>'נתונים מיובאים'!H1049</f>
        <v>0</v>
      </c>
      <c r="G1049" s="2">
        <f>'נתונים מיובאים'!I1049</f>
        <v>0</v>
      </c>
      <c r="H1049" s="1">
        <f>'נתונים מיובאים'!J1049</f>
        <v>0</v>
      </c>
      <c r="I1049">
        <f>'נתונים מיובאים'!K1049</f>
        <v>0</v>
      </c>
      <c r="J1049" s="2">
        <f>'נתונים מיובאים'!L1049</f>
        <v>0</v>
      </c>
      <c r="K1049">
        <f>'נתונים מיובאים'!M1049</f>
        <v>0</v>
      </c>
      <c r="L1049" s="2">
        <f>'נתונים מיובאים'!N1049</f>
        <v>0</v>
      </c>
      <c r="M1049" s="1" t="str">
        <f t="shared" si="17"/>
        <v>00</v>
      </c>
      <c r="N1049" s="7" t="str">
        <f>B1049&amp;E1049&amp;COUNTIF($M$2:M1049,B1049&amp;E1049)</f>
        <v>00332</v>
      </c>
    </row>
    <row r="1050" spans="1:14" x14ac:dyDescent="0.2">
      <c r="A1050">
        <f>'נתונים מיובאים'!C1050</f>
        <v>0</v>
      </c>
      <c r="B1050">
        <f>'נתונים מיובאים'!D1050</f>
        <v>0</v>
      </c>
      <c r="C1050">
        <f>'נתונים מיובאים'!E1050</f>
        <v>0</v>
      </c>
      <c r="D1050">
        <f>'נתונים מיובאים'!F1050</f>
        <v>0</v>
      </c>
      <c r="E1050" s="5">
        <f>'נתונים מיובאים'!G1050</f>
        <v>0</v>
      </c>
      <c r="F1050">
        <f>'נתונים מיובאים'!H1050</f>
        <v>0</v>
      </c>
      <c r="G1050" s="2">
        <f>'נתונים מיובאים'!I1050</f>
        <v>0</v>
      </c>
      <c r="H1050" s="1">
        <f>'נתונים מיובאים'!J1050</f>
        <v>0</v>
      </c>
      <c r="I1050">
        <f>'נתונים מיובאים'!K1050</f>
        <v>0</v>
      </c>
      <c r="J1050" s="2">
        <f>'נתונים מיובאים'!L1050</f>
        <v>0</v>
      </c>
      <c r="K1050">
        <f>'נתונים מיובאים'!M1050</f>
        <v>0</v>
      </c>
      <c r="L1050" s="2">
        <f>'נתונים מיובאים'!N1050</f>
        <v>0</v>
      </c>
      <c r="M1050" s="1" t="str">
        <f t="shared" si="17"/>
        <v>00</v>
      </c>
      <c r="N1050" s="7" t="str">
        <f>B1050&amp;E1050&amp;COUNTIF($M$2:M1050,B1050&amp;E1050)</f>
        <v>00333</v>
      </c>
    </row>
    <row r="1051" spans="1:14" x14ac:dyDescent="0.2">
      <c r="A1051">
        <f>'נתונים מיובאים'!C1051</f>
        <v>0</v>
      </c>
      <c r="B1051">
        <f>'נתונים מיובאים'!D1051</f>
        <v>0</v>
      </c>
      <c r="C1051">
        <f>'נתונים מיובאים'!E1051</f>
        <v>0</v>
      </c>
      <c r="D1051">
        <f>'נתונים מיובאים'!F1051</f>
        <v>0</v>
      </c>
      <c r="E1051" s="5">
        <f>'נתונים מיובאים'!G1051</f>
        <v>0</v>
      </c>
      <c r="F1051">
        <f>'נתונים מיובאים'!H1051</f>
        <v>0</v>
      </c>
      <c r="G1051" s="2">
        <f>'נתונים מיובאים'!I1051</f>
        <v>0</v>
      </c>
      <c r="H1051" s="1">
        <f>'נתונים מיובאים'!J1051</f>
        <v>0</v>
      </c>
      <c r="I1051">
        <f>'נתונים מיובאים'!K1051</f>
        <v>0</v>
      </c>
      <c r="J1051" s="2">
        <f>'נתונים מיובאים'!L1051</f>
        <v>0</v>
      </c>
      <c r="K1051">
        <f>'נתונים מיובאים'!M1051</f>
        <v>0</v>
      </c>
      <c r="L1051" s="2">
        <f>'נתונים מיובאים'!N1051</f>
        <v>0</v>
      </c>
      <c r="M1051" s="1" t="str">
        <f t="shared" si="17"/>
        <v>00</v>
      </c>
      <c r="N1051" s="7" t="str">
        <f>B1051&amp;E1051&amp;COUNTIF($M$2:M1051,B1051&amp;E1051)</f>
        <v>00334</v>
      </c>
    </row>
    <row r="1052" spans="1:14" x14ac:dyDescent="0.2">
      <c r="A1052">
        <f>'נתונים מיובאים'!C1052</f>
        <v>0</v>
      </c>
      <c r="B1052">
        <f>'נתונים מיובאים'!D1052</f>
        <v>0</v>
      </c>
      <c r="C1052">
        <f>'נתונים מיובאים'!E1052</f>
        <v>0</v>
      </c>
      <c r="D1052">
        <f>'נתונים מיובאים'!F1052</f>
        <v>0</v>
      </c>
      <c r="E1052" s="5">
        <f>'נתונים מיובאים'!G1052</f>
        <v>0</v>
      </c>
      <c r="F1052">
        <f>'נתונים מיובאים'!H1052</f>
        <v>0</v>
      </c>
      <c r="G1052" s="2">
        <f>'נתונים מיובאים'!I1052</f>
        <v>0</v>
      </c>
      <c r="H1052" s="1">
        <f>'נתונים מיובאים'!J1052</f>
        <v>0</v>
      </c>
      <c r="I1052">
        <f>'נתונים מיובאים'!K1052</f>
        <v>0</v>
      </c>
      <c r="J1052" s="2">
        <f>'נתונים מיובאים'!L1052</f>
        <v>0</v>
      </c>
      <c r="K1052">
        <f>'נתונים מיובאים'!M1052</f>
        <v>0</v>
      </c>
      <c r="L1052" s="2">
        <f>'נתונים מיובאים'!N1052</f>
        <v>0</v>
      </c>
      <c r="M1052" s="1" t="str">
        <f t="shared" si="17"/>
        <v>00</v>
      </c>
      <c r="N1052" s="7" t="str">
        <f>B1052&amp;E1052&amp;COUNTIF($M$2:M1052,B1052&amp;E1052)</f>
        <v>00335</v>
      </c>
    </row>
    <row r="1053" spans="1:14" x14ac:dyDescent="0.2">
      <c r="A1053">
        <f>'נתונים מיובאים'!C1053</f>
        <v>0</v>
      </c>
      <c r="B1053">
        <f>'נתונים מיובאים'!D1053</f>
        <v>0</v>
      </c>
      <c r="C1053">
        <f>'נתונים מיובאים'!E1053</f>
        <v>0</v>
      </c>
      <c r="D1053">
        <f>'נתונים מיובאים'!F1053</f>
        <v>0</v>
      </c>
      <c r="E1053" s="5">
        <f>'נתונים מיובאים'!G1053</f>
        <v>0</v>
      </c>
      <c r="F1053">
        <f>'נתונים מיובאים'!H1053</f>
        <v>0</v>
      </c>
      <c r="G1053" s="2">
        <f>'נתונים מיובאים'!I1053</f>
        <v>0</v>
      </c>
      <c r="H1053" s="1">
        <f>'נתונים מיובאים'!J1053</f>
        <v>0</v>
      </c>
      <c r="I1053">
        <f>'נתונים מיובאים'!K1053</f>
        <v>0</v>
      </c>
      <c r="J1053" s="2">
        <f>'נתונים מיובאים'!L1053</f>
        <v>0</v>
      </c>
      <c r="K1053">
        <f>'נתונים מיובאים'!M1053</f>
        <v>0</v>
      </c>
      <c r="L1053" s="2">
        <f>'נתונים מיובאים'!N1053</f>
        <v>0</v>
      </c>
      <c r="M1053" s="1" t="str">
        <f t="shared" si="17"/>
        <v>00</v>
      </c>
      <c r="N1053" s="7" t="str">
        <f>B1053&amp;E1053&amp;COUNTIF($M$2:M1053,B1053&amp;E1053)</f>
        <v>00336</v>
      </c>
    </row>
    <row r="1054" spans="1:14" x14ac:dyDescent="0.2">
      <c r="A1054">
        <f>'נתונים מיובאים'!C1054</f>
        <v>0</v>
      </c>
      <c r="B1054">
        <f>'נתונים מיובאים'!D1054</f>
        <v>0</v>
      </c>
      <c r="C1054">
        <f>'נתונים מיובאים'!E1054</f>
        <v>0</v>
      </c>
      <c r="D1054">
        <f>'נתונים מיובאים'!F1054</f>
        <v>0</v>
      </c>
      <c r="E1054" s="5">
        <f>'נתונים מיובאים'!G1054</f>
        <v>0</v>
      </c>
      <c r="F1054">
        <f>'נתונים מיובאים'!H1054</f>
        <v>0</v>
      </c>
      <c r="G1054" s="2">
        <f>'נתונים מיובאים'!I1054</f>
        <v>0</v>
      </c>
      <c r="H1054" s="1">
        <f>'נתונים מיובאים'!J1054</f>
        <v>0</v>
      </c>
      <c r="I1054">
        <f>'נתונים מיובאים'!K1054</f>
        <v>0</v>
      </c>
      <c r="J1054" s="2">
        <f>'נתונים מיובאים'!L1054</f>
        <v>0</v>
      </c>
      <c r="K1054">
        <f>'נתונים מיובאים'!M1054</f>
        <v>0</v>
      </c>
      <c r="L1054" s="2">
        <f>'נתונים מיובאים'!N1054</f>
        <v>0</v>
      </c>
      <c r="M1054" s="1" t="str">
        <f t="shared" si="17"/>
        <v>00</v>
      </c>
      <c r="N1054" s="7" t="str">
        <f>B1054&amp;E1054&amp;COUNTIF($M$2:M1054,B1054&amp;E1054)</f>
        <v>00337</v>
      </c>
    </row>
    <row r="1055" spans="1:14" x14ac:dyDescent="0.2">
      <c r="A1055">
        <f>'נתונים מיובאים'!C1055</f>
        <v>0</v>
      </c>
      <c r="B1055">
        <f>'נתונים מיובאים'!D1055</f>
        <v>0</v>
      </c>
      <c r="C1055">
        <f>'נתונים מיובאים'!E1055</f>
        <v>0</v>
      </c>
      <c r="D1055">
        <f>'נתונים מיובאים'!F1055</f>
        <v>0</v>
      </c>
      <c r="E1055" s="5">
        <f>'נתונים מיובאים'!G1055</f>
        <v>0</v>
      </c>
      <c r="F1055">
        <f>'נתונים מיובאים'!H1055</f>
        <v>0</v>
      </c>
      <c r="G1055" s="2">
        <f>'נתונים מיובאים'!I1055</f>
        <v>0</v>
      </c>
      <c r="H1055" s="1">
        <f>'נתונים מיובאים'!J1055</f>
        <v>0</v>
      </c>
      <c r="I1055">
        <f>'נתונים מיובאים'!K1055</f>
        <v>0</v>
      </c>
      <c r="J1055" s="2">
        <f>'נתונים מיובאים'!L1055</f>
        <v>0</v>
      </c>
      <c r="K1055">
        <f>'נתונים מיובאים'!M1055</f>
        <v>0</v>
      </c>
      <c r="L1055" s="2">
        <f>'נתונים מיובאים'!N1055</f>
        <v>0</v>
      </c>
      <c r="M1055" s="1" t="str">
        <f t="shared" si="17"/>
        <v>00</v>
      </c>
      <c r="N1055" s="7" t="str">
        <f>B1055&amp;E1055&amp;COUNTIF($M$2:M1055,B1055&amp;E1055)</f>
        <v>00338</v>
      </c>
    </row>
    <row r="1056" spans="1:14" x14ac:dyDescent="0.2">
      <c r="A1056">
        <f>'נתונים מיובאים'!C1056</f>
        <v>0</v>
      </c>
      <c r="B1056">
        <f>'נתונים מיובאים'!D1056</f>
        <v>0</v>
      </c>
      <c r="C1056">
        <f>'נתונים מיובאים'!E1056</f>
        <v>0</v>
      </c>
      <c r="D1056">
        <f>'נתונים מיובאים'!F1056</f>
        <v>0</v>
      </c>
      <c r="E1056" s="5">
        <f>'נתונים מיובאים'!G1056</f>
        <v>0</v>
      </c>
      <c r="F1056">
        <f>'נתונים מיובאים'!H1056</f>
        <v>0</v>
      </c>
      <c r="G1056" s="2">
        <f>'נתונים מיובאים'!I1056</f>
        <v>0</v>
      </c>
      <c r="H1056" s="1">
        <f>'נתונים מיובאים'!J1056</f>
        <v>0</v>
      </c>
      <c r="I1056">
        <f>'נתונים מיובאים'!K1056</f>
        <v>0</v>
      </c>
      <c r="J1056" s="2">
        <f>'נתונים מיובאים'!L1056</f>
        <v>0</v>
      </c>
      <c r="K1056">
        <f>'נתונים מיובאים'!M1056</f>
        <v>0</v>
      </c>
      <c r="L1056" s="2">
        <f>'נתונים מיובאים'!N1056</f>
        <v>0</v>
      </c>
      <c r="M1056" s="1" t="str">
        <f t="shared" si="17"/>
        <v>00</v>
      </c>
      <c r="N1056" s="7" t="str">
        <f>B1056&amp;E1056&amp;COUNTIF($M$2:M1056,B1056&amp;E1056)</f>
        <v>00339</v>
      </c>
    </row>
    <row r="1057" spans="1:14" x14ac:dyDescent="0.2">
      <c r="A1057">
        <f>'נתונים מיובאים'!C1057</f>
        <v>0</v>
      </c>
      <c r="B1057">
        <f>'נתונים מיובאים'!D1057</f>
        <v>0</v>
      </c>
      <c r="C1057">
        <f>'נתונים מיובאים'!E1057</f>
        <v>0</v>
      </c>
      <c r="D1057">
        <f>'נתונים מיובאים'!F1057</f>
        <v>0</v>
      </c>
      <c r="E1057" s="5">
        <f>'נתונים מיובאים'!G1057</f>
        <v>0</v>
      </c>
      <c r="F1057">
        <f>'נתונים מיובאים'!H1057</f>
        <v>0</v>
      </c>
      <c r="G1057" s="2">
        <f>'נתונים מיובאים'!I1057</f>
        <v>0</v>
      </c>
      <c r="H1057" s="1">
        <f>'נתונים מיובאים'!J1057</f>
        <v>0</v>
      </c>
      <c r="I1057">
        <f>'נתונים מיובאים'!K1057</f>
        <v>0</v>
      </c>
      <c r="J1057" s="2">
        <f>'נתונים מיובאים'!L1057</f>
        <v>0</v>
      </c>
      <c r="K1057">
        <f>'נתונים מיובאים'!M1057</f>
        <v>0</v>
      </c>
      <c r="L1057" s="2">
        <f>'נתונים מיובאים'!N1057</f>
        <v>0</v>
      </c>
      <c r="M1057" s="1" t="str">
        <f t="shared" si="17"/>
        <v>00</v>
      </c>
      <c r="N1057" s="7" t="str">
        <f>B1057&amp;E1057&amp;COUNTIF($M$2:M1057,B1057&amp;E1057)</f>
        <v>00340</v>
      </c>
    </row>
    <row r="1058" spans="1:14" x14ac:dyDescent="0.2">
      <c r="A1058">
        <f>'נתונים מיובאים'!C1058</f>
        <v>0</v>
      </c>
      <c r="B1058">
        <f>'נתונים מיובאים'!D1058</f>
        <v>0</v>
      </c>
      <c r="C1058">
        <f>'נתונים מיובאים'!E1058</f>
        <v>0</v>
      </c>
      <c r="D1058">
        <f>'נתונים מיובאים'!F1058</f>
        <v>0</v>
      </c>
      <c r="E1058" s="5">
        <f>'נתונים מיובאים'!G1058</f>
        <v>0</v>
      </c>
      <c r="F1058">
        <f>'נתונים מיובאים'!H1058</f>
        <v>0</v>
      </c>
      <c r="G1058" s="2">
        <f>'נתונים מיובאים'!I1058</f>
        <v>0</v>
      </c>
      <c r="H1058" s="1">
        <f>'נתונים מיובאים'!J1058</f>
        <v>0</v>
      </c>
      <c r="I1058">
        <f>'נתונים מיובאים'!K1058</f>
        <v>0</v>
      </c>
      <c r="J1058" s="2">
        <f>'נתונים מיובאים'!L1058</f>
        <v>0</v>
      </c>
      <c r="K1058">
        <f>'נתונים מיובאים'!M1058</f>
        <v>0</v>
      </c>
      <c r="L1058" s="2">
        <f>'נתונים מיובאים'!N1058</f>
        <v>0</v>
      </c>
      <c r="M1058" s="1" t="str">
        <f t="shared" si="17"/>
        <v>00</v>
      </c>
      <c r="N1058" s="7" t="str">
        <f>B1058&amp;E1058&amp;COUNTIF($M$2:M1058,B1058&amp;E1058)</f>
        <v>00341</v>
      </c>
    </row>
    <row r="1059" spans="1:14" x14ac:dyDescent="0.2">
      <c r="A1059">
        <f>'נתונים מיובאים'!C1059</f>
        <v>0</v>
      </c>
      <c r="B1059">
        <f>'נתונים מיובאים'!D1059</f>
        <v>0</v>
      </c>
      <c r="C1059">
        <f>'נתונים מיובאים'!E1059</f>
        <v>0</v>
      </c>
      <c r="D1059">
        <f>'נתונים מיובאים'!F1059</f>
        <v>0</v>
      </c>
      <c r="E1059" s="5">
        <f>'נתונים מיובאים'!G1059</f>
        <v>0</v>
      </c>
      <c r="F1059">
        <f>'נתונים מיובאים'!H1059</f>
        <v>0</v>
      </c>
      <c r="G1059" s="2">
        <f>'נתונים מיובאים'!I1059</f>
        <v>0</v>
      </c>
      <c r="H1059" s="1">
        <f>'נתונים מיובאים'!J1059</f>
        <v>0</v>
      </c>
      <c r="I1059">
        <f>'נתונים מיובאים'!K1059</f>
        <v>0</v>
      </c>
      <c r="J1059" s="2">
        <f>'נתונים מיובאים'!L1059</f>
        <v>0</v>
      </c>
      <c r="K1059">
        <f>'נתונים מיובאים'!M1059</f>
        <v>0</v>
      </c>
      <c r="L1059" s="2">
        <f>'נתונים מיובאים'!N1059</f>
        <v>0</v>
      </c>
      <c r="M1059" s="1" t="str">
        <f t="shared" si="17"/>
        <v>00</v>
      </c>
      <c r="N1059" s="7" t="str">
        <f>B1059&amp;E1059&amp;COUNTIF($M$2:M1059,B1059&amp;E1059)</f>
        <v>00342</v>
      </c>
    </row>
    <row r="1060" spans="1:14" x14ac:dyDescent="0.2">
      <c r="A1060">
        <f>'נתונים מיובאים'!C1060</f>
        <v>0</v>
      </c>
      <c r="B1060">
        <f>'נתונים מיובאים'!D1060</f>
        <v>0</v>
      </c>
      <c r="C1060">
        <f>'נתונים מיובאים'!E1060</f>
        <v>0</v>
      </c>
      <c r="D1060">
        <f>'נתונים מיובאים'!F1060</f>
        <v>0</v>
      </c>
      <c r="E1060" s="5">
        <f>'נתונים מיובאים'!G1060</f>
        <v>0</v>
      </c>
      <c r="F1060">
        <f>'נתונים מיובאים'!H1060</f>
        <v>0</v>
      </c>
      <c r="G1060" s="2">
        <f>'נתונים מיובאים'!I1060</f>
        <v>0</v>
      </c>
      <c r="H1060" s="1">
        <f>'נתונים מיובאים'!J1060</f>
        <v>0</v>
      </c>
      <c r="I1060">
        <f>'נתונים מיובאים'!K1060</f>
        <v>0</v>
      </c>
      <c r="J1060" s="2">
        <f>'נתונים מיובאים'!L1060</f>
        <v>0</v>
      </c>
      <c r="K1060">
        <f>'נתונים מיובאים'!M1060</f>
        <v>0</v>
      </c>
      <c r="L1060" s="2">
        <f>'נתונים מיובאים'!N1060</f>
        <v>0</v>
      </c>
      <c r="M1060" s="1" t="str">
        <f t="shared" si="17"/>
        <v>00</v>
      </c>
      <c r="N1060" s="7" t="str">
        <f>B1060&amp;E1060&amp;COUNTIF($M$2:M1060,B1060&amp;E1060)</f>
        <v>00343</v>
      </c>
    </row>
    <row r="1061" spans="1:14" x14ac:dyDescent="0.2">
      <c r="A1061">
        <f>'נתונים מיובאים'!C1061</f>
        <v>0</v>
      </c>
      <c r="B1061">
        <f>'נתונים מיובאים'!D1061</f>
        <v>0</v>
      </c>
      <c r="C1061">
        <f>'נתונים מיובאים'!E1061</f>
        <v>0</v>
      </c>
      <c r="D1061">
        <f>'נתונים מיובאים'!F1061</f>
        <v>0</v>
      </c>
      <c r="E1061" s="5">
        <f>'נתונים מיובאים'!G1061</f>
        <v>0</v>
      </c>
      <c r="F1061">
        <f>'נתונים מיובאים'!H1061</f>
        <v>0</v>
      </c>
      <c r="G1061" s="2">
        <f>'נתונים מיובאים'!I1061</f>
        <v>0</v>
      </c>
      <c r="H1061" s="1">
        <f>'נתונים מיובאים'!J1061</f>
        <v>0</v>
      </c>
      <c r="I1061">
        <f>'נתונים מיובאים'!K1061</f>
        <v>0</v>
      </c>
      <c r="J1061" s="2">
        <f>'נתונים מיובאים'!L1061</f>
        <v>0</v>
      </c>
      <c r="K1061">
        <f>'נתונים מיובאים'!M1061</f>
        <v>0</v>
      </c>
      <c r="L1061" s="2">
        <f>'נתונים מיובאים'!N1061</f>
        <v>0</v>
      </c>
      <c r="M1061" s="1" t="str">
        <f t="shared" si="17"/>
        <v>00</v>
      </c>
      <c r="N1061" s="7" t="str">
        <f>B1061&amp;E1061&amp;COUNTIF($M$2:M1061,B1061&amp;E1061)</f>
        <v>00344</v>
      </c>
    </row>
    <row r="1062" spans="1:14" x14ac:dyDescent="0.2">
      <c r="A1062">
        <f>'נתונים מיובאים'!C1062</f>
        <v>0</v>
      </c>
      <c r="B1062">
        <f>'נתונים מיובאים'!D1062</f>
        <v>0</v>
      </c>
      <c r="C1062">
        <f>'נתונים מיובאים'!E1062</f>
        <v>0</v>
      </c>
      <c r="D1062">
        <f>'נתונים מיובאים'!F1062</f>
        <v>0</v>
      </c>
      <c r="E1062" s="5">
        <f>'נתונים מיובאים'!G1062</f>
        <v>0</v>
      </c>
      <c r="F1062">
        <f>'נתונים מיובאים'!H1062</f>
        <v>0</v>
      </c>
      <c r="G1062" s="2">
        <f>'נתונים מיובאים'!I1062</f>
        <v>0</v>
      </c>
      <c r="H1062" s="1">
        <f>'נתונים מיובאים'!J1062</f>
        <v>0</v>
      </c>
      <c r="I1062">
        <f>'נתונים מיובאים'!K1062</f>
        <v>0</v>
      </c>
      <c r="J1062" s="2">
        <f>'נתונים מיובאים'!L1062</f>
        <v>0</v>
      </c>
      <c r="K1062">
        <f>'נתונים מיובאים'!M1062</f>
        <v>0</v>
      </c>
      <c r="L1062" s="2">
        <f>'נתונים מיובאים'!N1062</f>
        <v>0</v>
      </c>
      <c r="M1062" s="1" t="str">
        <f t="shared" si="17"/>
        <v>00</v>
      </c>
      <c r="N1062" s="7" t="str">
        <f>B1062&amp;E1062&amp;COUNTIF($M$2:M1062,B1062&amp;E1062)</f>
        <v>00345</v>
      </c>
    </row>
    <row r="1063" spans="1:14" x14ac:dyDescent="0.2">
      <c r="A1063">
        <f>'נתונים מיובאים'!C1063</f>
        <v>0</v>
      </c>
      <c r="B1063">
        <f>'נתונים מיובאים'!D1063</f>
        <v>0</v>
      </c>
      <c r="C1063">
        <f>'נתונים מיובאים'!E1063</f>
        <v>0</v>
      </c>
      <c r="D1063">
        <f>'נתונים מיובאים'!F1063</f>
        <v>0</v>
      </c>
      <c r="E1063" s="5">
        <f>'נתונים מיובאים'!G1063</f>
        <v>0</v>
      </c>
      <c r="F1063">
        <f>'נתונים מיובאים'!H1063</f>
        <v>0</v>
      </c>
      <c r="G1063" s="2">
        <f>'נתונים מיובאים'!I1063</f>
        <v>0</v>
      </c>
      <c r="H1063" s="1">
        <f>'נתונים מיובאים'!J1063</f>
        <v>0</v>
      </c>
      <c r="I1063">
        <f>'נתונים מיובאים'!K1063</f>
        <v>0</v>
      </c>
      <c r="J1063" s="2">
        <f>'נתונים מיובאים'!L1063</f>
        <v>0</v>
      </c>
      <c r="K1063">
        <f>'נתונים מיובאים'!M1063</f>
        <v>0</v>
      </c>
      <c r="L1063" s="2">
        <f>'נתונים מיובאים'!N1063</f>
        <v>0</v>
      </c>
      <c r="M1063" s="1" t="str">
        <f t="shared" si="17"/>
        <v>00</v>
      </c>
      <c r="N1063" s="7" t="str">
        <f>B1063&amp;E1063&amp;COUNTIF($M$2:M1063,B1063&amp;E1063)</f>
        <v>00346</v>
      </c>
    </row>
    <row r="1064" spans="1:14" x14ac:dyDescent="0.2">
      <c r="A1064">
        <f>'נתונים מיובאים'!C1064</f>
        <v>0</v>
      </c>
      <c r="B1064">
        <f>'נתונים מיובאים'!D1064</f>
        <v>0</v>
      </c>
      <c r="C1064">
        <f>'נתונים מיובאים'!E1064</f>
        <v>0</v>
      </c>
      <c r="D1064">
        <f>'נתונים מיובאים'!F1064</f>
        <v>0</v>
      </c>
      <c r="E1064" s="5">
        <f>'נתונים מיובאים'!G1064</f>
        <v>0</v>
      </c>
      <c r="F1064">
        <f>'נתונים מיובאים'!H1064</f>
        <v>0</v>
      </c>
      <c r="G1064" s="2">
        <f>'נתונים מיובאים'!I1064</f>
        <v>0</v>
      </c>
      <c r="H1064" s="1">
        <f>'נתונים מיובאים'!J1064</f>
        <v>0</v>
      </c>
      <c r="I1064">
        <f>'נתונים מיובאים'!K1064</f>
        <v>0</v>
      </c>
      <c r="J1064" s="2">
        <f>'נתונים מיובאים'!L1064</f>
        <v>0</v>
      </c>
      <c r="K1064">
        <f>'נתונים מיובאים'!M1064</f>
        <v>0</v>
      </c>
      <c r="L1064" s="2">
        <f>'נתונים מיובאים'!N1064</f>
        <v>0</v>
      </c>
      <c r="M1064" s="1" t="str">
        <f t="shared" si="17"/>
        <v>00</v>
      </c>
      <c r="N1064" s="7" t="str">
        <f>B1064&amp;E1064&amp;COUNTIF($M$2:M1064,B1064&amp;E1064)</f>
        <v>00347</v>
      </c>
    </row>
    <row r="1065" spans="1:14" x14ac:dyDescent="0.2">
      <c r="A1065">
        <f>'נתונים מיובאים'!C1065</f>
        <v>0</v>
      </c>
      <c r="B1065">
        <f>'נתונים מיובאים'!D1065</f>
        <v>0</v>
      </c>
      <c r="C1065">
        <f>'נתונים מיובאים'!E1065</f>
        <v>0</v>
      </c>
      <c r="D1065">
        <f>'נתונים מיובאים'!F1065</f>
        <v>0</v>
      </c>
      <c r="E1065" s="5">
        <f>'נתונים מיובאים'!G1065</f>
        <v>0</v>
      </c>
      <c r="F1065">
        <f>'נתונים מיובאים'!H1065</f>
        <v>0</v>
      </c>
      <c r="G1065" s="2">
        <f>'נתונים מיובאים'!I1065</f>
        <v>0</v>
      </c>
      <c r="H1065" s="1">
        <f>'נתונים מיובאים'!J1065</f>
        <v>0</v>
      </c>
      <c r="I1065">
        <f>'נתונים מיובאים'!K1065</f>
        <v>0</v>
      </c>
      <c r="J1065" s="2">
        <f>'נתונים מיובאים'!L1065</f>
        <v>0</v>
      </c>
      <c r="K1065">
        <f>'נתונים מיובאים'!M1065</f>
        <v>0</v>
      </c>
      <c r="L1065" s="2">
        <f>'נתונים מיובאים'!N1065</f>
        <v>0</v>
      </c>
      <c r="M1065" s="1" t="str">
        <f t="shared" si="17"/>
        <v>00</v>
      </c>
      <c r="N1065" s="7" t="str">
        <f>B1065&amp;E1065&amp;COUNTIF($M$2:M1065,B1065&amp;E1065)</f>
        <v>00348</v>
      </c>
    </row>
    <row r="1066" spans="1:14" x14ac:dyDescent="0.2">
      <c r="A1066">
        <f>'נתונים מיובאים'!C1066</f>
        <v>0</v>
      </c>
      <c r="B1066">
        <f>'נתונים מיובאים'!D1066</f>
        <v>0</v>
      </c>
      <c r="C1066">
        <f>'נתונים מיובאים'!E1066</f>
        <v>0</v>
      </c>
      <c r="D1066">
        <f>'נתונים מיובאים'!F1066</f>
        <v>0</v>
      </c>
      <c r="E1066" s="5">
        <f>'נתונים מיובאים'!G1066</f>
        <v>0</v>
      </c>
      <c r="F1066">
        <f>'נתונים מיובאים'!H1066</f>
        <v>0</v>
      </c>
      <c r="G1066" s="2">
        <f>'נתונים מיובאים'!I1066</f>
        <v>0</v>
      </c>
      <c r="H1066" s="1">
        <f>'נתונים מיובאים'!J1066</f>
        <v>0</v>
      </c>
      <c r="I1066">
        <f>'נתונים מיובאים'!K1066</f>
        <v>0</v>
      </c>
      <c r="J1066" s="2">
        <f>'נתונים מיובאים'!L1066</f>
        <v>0</v>
      </c>
      <c r="K1066">
        <f>'נתונים מיובאים'!M1066</f>
        <v>0</v>
      </c>
      <c r="L1066" s="2">
        <f>'נתונים מיובאים'!N1066</f>
        <v>0</v>
      </c>
      <c r="M1066" s="1" t="str">
        <f t="shared" si="17"/>
        <v>00</v>
      </c>
      <c r="N1066" s="7" t="str">
        <f>B1066&amp;E1066&amp;COUNTIF($M$2:M1066,B1066&amp;E1066)</f>
        <v>00349</v>
      </c>
    </row>
    <row r="1067" spans="1:14" x14ac:dyDescent="0.2">
      <c r="A1067">
        <f>'נתונים מיובאים'!C1067</f>
        <v>0</v>
      </c>
      <c r="B1067">
        <f>'נתונים מיובאים'!D1067</f>
        <v>0</v>
      </c>
      <c r="C1067">
        <f>'נתונים מיובאים'!E1067</f>
        <v>0</v>
      </c>
      <c r="D1067">
        <f>'נתונים מיובאים'!F1067</f>
        <v>0</v>
      </c>
      <c r="E1067" s="5">
        <f>'נתונים מיובאים'!G1067</f>
        <v>0</v>
      </c>
      <c r="F1067">
        <f>'נתונים מיובאים'!H1067</f>
        <v>0</v>
      </c>
      <c r="G1067" s="2">
        <f>'נתונים מיובאים'!I1067</f>
        <v>0</v>
      </c>
      <c r="H1067" s="1">
        <f>'נתונים מיובאים'!J1067</f>
        <v>0</v>
      </c>
      <c r="I1067">
        <f>'נתונים מיובאים'!K1067</f>
        <v>0</v>
      </c>
      <c r="J1067" s="2">
        <f>'נתונים מיובאים'!L1067</f>
        <v>0</v>
      </c>
      <c r="K1067">
        <f>'נתונים מיובאים'!M1067</f>
        <v>0</v>
      </c>
      <c r="L1067" s="2">
        <f>'נתונים מיובאים'!N1067</f>
        <v>0</v>
      </c>
      <c r="M1067" s="1" t="str">
        <f t="shared" si="17"/>
        <v>00</v>
      </c>
      <c r="N1067" s="7" t="str">
        <f>B1067&amp;E1067&amp;COUNTIF($M$2:M1067,B1067&amp;E1067)</f>
        <v>00350</v>
      </c>
    </row>
    <row r="1068" spans="1:14" x14ac:dyDescent="0.2">
      <c r="A1068">
        <f>'נתונים מיובאים'!C1068</f>
        <v>0</v>
      </c>
      <c r="B1068">
        <f>'נתונים מיובאים'!D1068</f>
        <v>0</v>
      </c>
      <c r="C1068">
        <f>'נתונים מיובאים'!E1068</f>
        <v>0</v>
      </c>
      <c r="D1068">
        <f>'נתונים מיובאים'!F1068</f>
        <v>0</v>
      </c>
      <c r="E1068" s="5">
        <f>'נתונים מיובאים'!G1068</f>
        <v>0</v>
      </c>
      <c r="F1068">
        <f>'נתונים מיובאים'!H1068</f>
        <v>0</v>
      </c>
      <c r="G1068" s="2">
        <f>'נתונים מיובאים'!I1068</f>
        <v>0</v>
      </c>
      <c r="H1068" s="1">
        <f>'נתונים מיובאים'!J1068</f>
        <v>0</v>
      </c>
      <c r="I1068">
        <f>'נתונים מיובאים'!K1068</f>
        <v>0</v>
      </c>
      <c r="J1068" s="2">
        <f>'נתונים מיובאים'!L1068</f>
        <v>0</v>
      </c>
      <c r="K1068">
        <f>'נתונים מיובאים'!M1068</f>
        <v>0</v>
      </c>
      <c r="L1068" s="2">
        <f>'נתונים מיובאים'!N1068</f>
        <v>0</v>
      </c>
      <c r="M1068" s="1" t="str">
        <f t="shared" ref="M1068:M1131" si="18">B1068&amp;E1068</f>
        <v>00</v>
      </c>
      <c r="N1068" s="7" t="str">
        <f>B1068&amp;E1068&amp;COUNTIF($M$2:M1068,B1068&amp;E1068)</f>
        <v>00351</v>
      </c>
    </row>
    <row r="1069" spans="1:14" x14ac:dyDescent="0.2">
      <c r="A1069">
        <f>'נתונים מיובאים'!C1069</f>
        <v>0</v>
      </c>
      <c r="B1069">
        <f>'נתונים מיובאים'!D1069</f>
        <v>0</v>
      </c>
      <c r="C1069">
        <f>'נתונים מיובאים'!E1069</f>
        <v>0</v>
      </c>
      <c r="D1069">
        <f>'נתונים מיובאים'!F1069</f>
        <v>0</v>
      </c>
      <c r="E1069" s="5">
        <f>'נתונים מיובאים'!G1069</f>
        <v>0</v>
      </c>
      <c r="F1069">
        <f>'נתונים מיובאים'!H1069</f>
        <v>0</v>
      </c>
      <c r="G1069" s="2">
        <f>'נתונים מיובאים'!I1069</f>
        <v>0</v>
      </c>
      <c r="H1069" s="1">
        <f>'נתונים מיובאים'!J1069</f>
        <v>0</v>
      </c>
      <c r="I1069">
        <f>'נתונים מיובאים'!K1069</f>
        <v>0</v>
      </c>
      <c r="J1069" s="2">
        <f>'נתונים מיובאים'!L1069</f>
        <v>0</v>
      </c>
      <c r="K1069">
        <f>'נתונים מיובאים'!M1069</f>
        <v>0</v>
      </c>
      <c r="L1069" s="2">
        <f>'נתונים מיובאים'!N1069</f>
        <v>0</v>
      </c>
      <c r="M1069" s="1" t="str">
        <f t="shared" si="18"/>
        <v>00</v>
      </c>
      <c r="N1069" s="7" t="str">
        <f>B1069&amp;E1069&amp;COUNTIF($M$2:M1069,B1069&amp;E1069)</f>
        <v>00352</v>
      </c>
    </row>
    <row r="1070" spans="1:14" x14ac:dyDescent="0.2">
      <c r="A1070">
        <f>'נתונים מיובאים'!C1070</f>
        <v>0</v>
      </c>
      <c r="B1070">
        <f>'נתונים מיובאים'!D1070</f>
        <v>0</v>
      </c>
      <c r="C1070">
        <f>'נתונים מיובאים'!E1070</f>
        <v>0</v>
      </c>
      <c r="D1070">
        <f>'נתונים מיובאים'!F1070</f>
        <v>0</v>
      </c>
      <c r="E1070" s="5">
        <f>'נתונים מיובאים'!G1070</f>
        <v>0</v>
      </c>
      <c r="F1070">
        <f>'נתונים מיובאים'!H1070</f>
        <v>0</v>
      </c>
      <c r="G1070" s="2">
        <f>'נתונים מיובאים'!I1070</f>
        <v>0</v>
      </c>
      <c r="H1070" s="1">
        <f>'נתונים מיובאים'!J1070</f>
        <v>0</v>
      </c>
      <c r="I1070">
        <f>'נתונים מיובאים'!K1070</f>
        <v>0</v>
      </c>
      <c r="J1070" s="2">
        <f>'נתונים מיובאים'!L1070</f>
        <v>0</v>
      </c>
      <c r="K1070">
        <f>'נתונים מיובאים'!M1070</f>
        <v>0</v>
      </c>
      <c r="L1070" s="2">
        <f>'נתונים מיובאים'!N1070</f>
        <v>0</v>
      </c>
      <c r="M1070" s="1" t="str">
        <f t="shared" si="18"/>
        <v>00</v>
      </c>
      <c r="N1070" s="7" t="str">
        <f>B1070&amp;E1070&amp;COUNTIF($M$2:M1070,B1070&amp;E1070)</f>
        <v>00353</v>
      </c>
    </row>
    <row r="1071" spans="1:14" x14ac:dyDescent="0.2">
      <c r="A1071">
        <f>'נתונים מיובאים'!C1071</f>
        <v>0</v>
      </c>
      <c r="B1071">
        <f>'נתונים מיובאים'!D1071</f>
        <v>0</v>
      </c>
      <c r="C1071">
        <f>'נתונים מיובאים'!E1071</f>
        <v>0</v>
      </c>
      <c r="D1071">
        <f>'נתונים מיובאים'!F1071</f>
        <v>0</v>
      </c>
      <c r="E1071" s="5">
        <f>'נתונים מיובאים'!G1071</f>
        <v>0</v>
      </c>
      <c r="F1071">
        <f>'נתונים מיובאים'!H1071</f>
        <v>0</v>
      </c>
      <c r="G1071" s="2">
        <f>'נתונים מיובאים'!I1071</f>
        <v>0</v>
      </c>
      <c r="H1071" s="1">
        <f>'נתונים מיובאים'!J1071</f>
        <v>0</v>
      </c>
      <c r="I1071">
        <f>'נתונים מיובאים'!K1071</f>
        <v>0</v>
      </c>
      <c r="J1071" s="2">
        <f>'נתונים מיובאים'!L1071</f>
        <v>0</v>
      </c>
      <c r="K1071">
        <f>'נתונים מיובאים'!M1071</f>
        <v>0</v>
      </c>
      <c r="L1071" s="2">
        <f>'נתונים מיובאים'!N1071</f>
        <v>0</v>
      </c>
      <c r="M1071" s="1" t="str">
        <f t="shared" si="18"/>
        <v>00</v>
      </c>
      <c r="N1071" s="7" t="str">
        <f>B1071&amp;E1071&amp;COUNTIF($M$2:M1071,B1071&amp;E1071)</f>
        <v>00354</v>
      </c>
    </row>
    <row r="1072" spans="1:14" x14ac:dyDescent="0.2">
      <c r="A1072">
        <f>'נתונים מיובאים'!C1072</f>
        <v>0</v>
      </c>
      <c r="B1072">
        <f>'נתונים מיובאים'!D1072</f>
        <v>0</v>
      </c>
      <c r="C1072">
        <f>'נתונים מיובאים'!E1072</f>
        <v>0</v>
      </c>
      <c r="D1072">
        <f>'נתונים מיובאים'!F1072</f>
        <v>0</v>
      </c>
      <c r="E1072" s="5">
        <f>'נתונים מיובאים'!G1072</f>
        <v>0</v>
      </c>
      <c r="F1072">
        <f>'נתונים מיובאים'!H1072</f>
        <v>0</v>
      </c>
      <c r="G1072" s="2">
        <f>'נתונים מיובאים'!I1072</f>
        <v>0</v>
      </c>
      <c r="H1072" s="1">
        <f>'נתונים מיובאים'!J1072</f>
        <v>0</v>
      </c>
      <c r="I1072">
        <f>'נתונים מיובאים'!K1072</f>
        <v>0</v>
      </c>
      <c r="J1072" s="2">
        <f>'נתונים מיובאים'!L1072</f>
        <v>0</v>
      </c>
      <c r="K1072">
        <f>'נתונים מיובאים'!M1072</f>
        <v>0</v>
      </c>
      <c r="L1072" s="2">
        <f>'נתונים מיובאים'!N1072</f>
        <v>0</v>
      </c>
      <c r="M1072" s="1" t="str">
        <f t="shared" si="18"/>
        <v>00</v>
      </c>
      <c r="N1072" s="7" t="str">
        <f>B1072&amp;E1072&amp;COUNTIF($M$2:M1072,B1072&amp;E1072)</f>
        <v>00355</v>
      </c>
    </row>
    <row r="1073" spans="1:14" x14ac:dyDescent="0.2">
      <c r="A1073">
        <f>'נתונים מיובאים'!C1073</f>
        <v>0</v>
      </c>
      <c r="B1073">
        <f>'נתונים מיובאים'!D1073</f>
        <v>0</v>
      </c>
      <c r="C1073">
        <f>'נתונים מיובאים'!E1073</f>
        <v>0</v>
      </c>
      <c r="D1073">
        <f>'נתונים מיובאים'!F1073</f>
        <v>0</v>
      </c>
      <c r="E1073" s="5">
        <f>'נתונים מיובאים'!G1073</f>
        <v>0</v>
      </c>
      <c r="F1073">
        <f>'נתונים מיובאים'!H1073</f>
        <v>0</v>
      </c>
      <c r="G1073" s="2">
        <f>'נתונים מיובאים'!I1073</f>
        <v>0</v>
      </c>
      <c r="H1073" s="1">
        <f>'נתונים מיובאים'!J1073</f>
        <v>0</v>
      </c>
      <c r="I1073">
        <f>'נתונים מיובאים'!K1073</f>
        <v>0</v>
      </c>
      <c r="J1073" s="2">
        <f>'נתונים מיובאים'!L1073</f>
        <v>0</v>
      </c>
      <c r="K1073">
        <f>'נתונים מיובאים'!M1073</f>
        <v>0</v>
      </c>
      <c r="L1073" s="2">
        <f>'נתונים מיובאים'!N1073</f>
        <v>0</v>
      </c>
      <c r="M1073" s="1" t="str">
        <f t="shared" si="18"/>
        <v>00</v>
      </c>
      <c r="N1073" s="7" t="str">
        <f>B1073&amp;E1073&amp;COUNTIF($M$2:M1073,B1073&amp;E1073)</f>
        <v>00356</v>
      </c>
    </row>
    <row r="1074" spans="1:14" x14ac:dyDescent="0.2">
      <c r="A1074">
        <f>'נתונים מיובאים'!C1074</f>
        <v>0</v>
      </c>
      <c r="B1074">
        <f>'נתונים מיובאים'!D1074</f>
        <v>0</v>
      </c>
      <c r="C1074">
        <f>'נתונים מיובאים'!E1074</f>
        <v>0</v>
      </c>
      <c r="D1074">
        <f>'נתונים מיובאים'!F1074</f>
        <v>0</v>
      </c>
      <c r="E1074" s="5">
        <f>'נתונים מיובאים'!G1074</f>
        <v>0</v>
      </c>
      <c r="F1074">
        <f>'נתונים מיובאים'!H1074</f>
        <v>0</v>
      </c>
      <c r="G1074" s="2">
        <f>'נתונים מיובאים'!I1074</f>
        <v>0</v>
      </c>
      <c r="H1074" s="1">
        <f>'נתונים מיובאים'!J1074</f>
        <v>0</v>
      </c>
      <c r="I1074">
        <f>'נתונים מיובאים'!K1074</f>
        <v>0</v>
      </c>
      <c r="J1074" s="2">
        <f>'נתונים מיובאים'!L1074</f>
        <v>0</v>
      </c>
      <c r="K1074">
        <f>'נתונים מיובאים'!M1074</f>
        <v>0</v>
      </c>
      <c r="L1074" s="2">
        <f>'נתונים מיובאים'!N1074</f>
        <v>0</v>
      </c>
      <c r="M1074" s="1" t="str">
        <f t="shared" si="18"/>
        <v>00</v>
      </c>
      <c r="N1074" s="7" t="str">
        <f>B1074&amp;E1074&amp;COUNTIF($M$2:M1074,B1074&amp;E1074)</f>
        <v>00357</v>
      </c>
    </row>
    <row r="1075" spans="1:14" x14ac:dyDescent="0.2">
      <c r="A1075">
        <f>'נתונים מיובאים'!C1075</f>
        <v>0</v>
      </c>
      <c r="B1075">
        <f>'נתונים מיובאים'!D1075</f>
        <v>0</v>
      </c>
      <c r="C1075">
        <f>'נתונים מיובאים'!E1075</f>
        <v>0</v>
      </c>
      <c r="D1075">
        <f>'נתונים מיובאים'!F1075</f>
        <v>0</v>
      </c>
      <c r="E1075" s="5">
        <f>'נתונים מיובאים'!G1075</f>
        <v>0</v>
      </c>
      <c r="F1075">
        <f>'נתונים מיובאים'!H1075</f>
        <v>0</v>
      </c>
      <c r="G1075" s="2">
        <f>'נתונים מיובאים'!I1075</f>
        <v>0</v>
      </c>
      <c r="H1075" s="1">
        <f>'נתונים מיובאים'!J1075</f>
        <v>0</v>
      </c>
      <c r="I1075">
        <f>'נתונים מיובאים'!K1075</f>
        <v>0</v>
      </c>
      <c r="J1075" s="2">
        <f>'נתונים מיובאים'!L1075</f>
        <v>0</v>
      </c>
      <c r="K1075">
        <f>'נתונים מיובאים'!M1075</f>
        <v>0</v>
      </c>
      <c r="L1075" s="2">
        <f>'נתונים מיובאים'!N1075</f>
        <v>0</v>
      </c>
      <c r="M1075" s="1" t="str">
        <f t="shared" si="18"/>
        <v>00</v>
      </c>
      <c r="N1075" s="7" t="str">
        <f>B1075&amp;E1075&amp;COUNTIF($M$2:M1075,B1075&amp;E1075)</f>
        <v>00358</v>
      </c>
    </row>
    <row r="1076" spans="1:14" x14ac:dyDescent="0.2">
      <c r="A1076">
        <f>'נתונים מיובאים'!C1076</f>
        <v>0</v>
      </c>
      <c r="B1076">
        <f>'נתונים מיובאים'!D1076</f>
        <v>0</v>
      </c>
      <c r="C1076">
        <f>'נתונים מיובאים'!E1076</f>
        <v>0</v>
      </c>
      <c r="D1076">
        <f>'נתונים מיובאים'!F1076</f>
        <v>0</v>
      </c>
      <c r="E1076" s="5">
        <f>'נתונים מיובאים'!G1076</f>
        <v>0</v>
      </c>
      <c r="F1076">
        <f>'נתונים מיובאים'!H1076</f>
        <v>0</v>
      </c>
      <c r="G1076" s="2">
        <f>'נתונים מיובאים'!I1076</f>
        <v>0</v>
      </c>
      <c r="H1076" s="1">
        <f>'נתונים מיובאים'!J1076</f>
        <v>0</v>
      </c>
      <c r="I1076">
        <f>'נתונים מיובאים'!K1076</f>
        <v>0</v>
      </c>
      <c r="J1076" s="2">
        <f>'נתונים מיובאים'!L1076</f>
        <v>0</v>
      </c>
      <c r="K1076">
        <f>'נתונים מיובאים'!M1076</f>
        <v>0</v>
      </c>
      <c r="L1076" s="2">
        <f>'נתונים מיובאים'!N1076</f>
        <v>0</v>
      </c>
      <c r="M1076" s="1" t="str">
        <f t="shared" si="18"/>
        <v>00</v>
      </c>
      <c r="N1076" s="7" t="str">
        <f>B1076&amp;E1076&amp;COUNTIF($M$2:M1076,B1076&amp;E1076)</f>
        <v>00359</v>
      </c>
    </row>
    <row r="1077" spans="1:14" x14ac:dyDescent="0.2">
      <c r="A1077">
        <f>'נתונים מיובאים'!C1077</f>
        <v>0</v>
      </c>
      <c r="B1077">
        <f>'נתונים מיובאים'!D1077</f>
        <v>0</v>
      </c>
      <c r="C1077">
        <f>'נתונים מיובאים'!E1077</f>
        <v>0</v>
      </c>
      <c r="D1077">
        <f>'נתונים מיובאים'!F1077</f>
        <v>0</v>
      </c>
      <c r="E1077" s="5">
        <f>'נתונים מיובאים'!G1077</f>
        <v>0</v>
      </c>
      <c r="F1077">
        <f>'נתונים מיובאים'!H1077</f>
        <v>0</v>
      </c>
      <c r="G1077" s="2">
        <f>'נתונים מיובאים'!I1077</f>
        <v>0</v>
      </c>
      <c r="H1077" s="1">
        <f>'נתונים מיובאים'!J1077</f>
        <v>0</v>
      </c>
      <c r="I1077">
        <f>'נתונים מיובאים'!K1077</f>
        <v>0</v>
      </c>
      <c r="J1077" s="2">
        <f>'נתונים מיובאים'!L1077</f>
        <v>0</v>
      </c>
      <c r="K1077">
        <f>'נתונים מיובאים'!M1077</f>
        <v>0</v>
      </c>
      <c r="L1077" s="2">
        <f>'נתונים מיובאים'!N1077</f>
        <v>0</v>
      </c>
      <c r="M1077" s="1" t="str">
        <f t="shared" si="18"/>
        <v>00</v>
      </c>
      <c r="N1077" s="7" t="str">
        <f>B1077&amp;E1077&amp;COUNTIF($M$2:M1077,B1077&amp;E1077)</f>
        <v>00360</v>
      </c>
    </row>
    <row r="1078" spans="1:14" x14ac:dyDescent="0.2">
      <c r="A1078">
        <f>'נתונים מיובאים'!C1078</f>
        <v>0</v>
      </c>
      <c r="B1078">
        <f>'נתונים מיובאים'!D1078</f>
        <v>0</v>
      </c>
      <c r="C1078">
        <f>'נתונים מיובאים'!E1078</f>
        <v>0</v>
      </c>
      <c r="D1078">
        <f>'נתונים מיובאים'!F1078</f>
        <v>0</v>
      </c>
      <c r="E1078" s="5">
        <f>'נתונים מיובאים'!G1078</f>
        <v>0</v>
      </c>
      <c r="F1078">
        <f>'נתונים מיובאים'!H1078</f>
        <v>0</v>
      </c>
      <c r="G1078" s="2">
        <f>'נתונים מיובאים'!I1078</f>
        <v>0</v>
      </c>
      <c r="H1078" s="1">
        <f>'נתונים מיובאים'!J1078</f>
        <v>0</v>
      </c>
      <c r="I1078">
        <f>'נתונים מיובאים'!K1078</f>
        <v>0</v>
      </c>
      <c r="J1078" s="2">
        <f>'נתונים מיובאים'!L1078</f>
        <v>0</v>
      </c>
      <c r="K1078">
        <f>'נתונים מיובאים'!M1078</f>
        <v>0</v>
      </c>
      <c r="L1078" s="2">
        <f>'נתונים מיובאים'!N1078</f>
        <v>0</v>
      </c>
      <c r="M1078" s="1" t="str">
        <f t="shared" si="18"/>
        <v>00</v>
      </c>
      <c r="N1078" s="7" t="str">
        <f>B1078&amp;E1078&amp;COUNTIF($M$2:M1078,B1078&amp;E1078)</f>
        <v>00361</v>
      </c>
    </row>
    <row r="1079" spans="1:14" x14ac:dyDescent="0.2">
      <c r="A1079">
        <f>'נתונים מיובאים'!C1079</f>
        <v>0</v>
      </c>
      <c r="B1079">
        <f>'נתונים מיובאים'!D1079</f>
        <v>0</v>
      </c>
      <c r="C1079">
        <f>'נתונים מיובאים'!E1079</f>
        <v>0</v>
      </c>
      <c r="D1079">
        <f>'נתונים מיובאים'!F1079</f>
        <v>0</v>
      </c>
      <c r="E1079" s="5">
        <f>'נתונים מיובאים'!G1079</f>
        <v>0</v>
      </c>
      <c r="F1079">
        <f>'נתונים מיובאים'!H1079</f>
        <v>0</v>
      </c>
      <c r="G1079" s="2">
        <f>'נתונים מיובאים'!I1079</f>
        <v>0</v>
      </c>
      <c r="H1079" s="1">
        <f>'נתונים מיובאים'!J1079</f>
        <v>0</v>
      </c>
      <c r="I1079">
        <f>'נתונים מיובאים'!K1079</f>
        <v>0</v>
      </c>
      <c r="J1079" s="2">
        <f>'נתונים מיובאים'!L1079</f>
        <v>0</v>
      </c>
      <c r="K1079">
        <f>'נתונים מיובאים'!M1079</f>
        <v>0</v>
      </c>
      <c r="L1079" s="2">
        <f>'נתונים מיובאים'!N1079</f>
        <v>0</v>
      </c>
      <c r="M1079" s="1" t="str">
        <f t="shared" si="18"/>
        <v>00</v>
      </c>
      <c r="N1079" s="7" t="str">
        <f>B1079&amp;E1079&amp;COUNTIF($M$2:M1079,B1079&amp;E1079)</f>
        <v>00362</v>
      </c>
    </row>
    <row r="1080" spans="1:14" x14ac:dyDescent="0.2">
      <c r="A1080">
        <f>'נתונים מיובאים'!C1080</f>
        <v>0</v>
      </c>
      <c r="B1080">
        <f>'נתונים מיובאים'!D1080</f>
        <v>0</v>
      </c>
      <c r="C1080">
        <f>'נתונים מיובאים'!E1080</f>
        <v>0</v>
      </c>
      <c r="D1080">
        <f>'נתונים מיובאים'!F1080</f>
        <v>0</v>
      </c>
      <c r="E1080" s="5">
        <f>'נתונים מיובאים'!G1080</f>
        <v>0</v>
      </c>
      <c r="F1080">
        <f>'נתונים מיובאים'!H1080</f>
        <v>0</v>
      </c>
      <c r="G1080" s="2">
        <f>'נתונים מיובאים'!I1080</f>
        <v>0</v>
      </c>
      <c r="H1080" s="1">
        <f>'נתונים מיובאים'!J1080</f>
        <v>0</v>
      </c>
      <c r="I1080">
        <f>'נתונים מיובאים'!K1080</f>
        <v>0</v>
      </c>
      <c r="J1080" s="2">
        <f>'נתונים מיובאים'!L1080</f>
        <v>0</v>
      </c>
      <c r="K1080">
        <f>'נתונים מיובאים'!M1080</f>
        <v>0</v>
      </c>
      <c r="L1080" s="2">
        <f>'נתונים מיובאים'!N1080</f>
        <v>0</v>
      </c>
      <c r="M1080" s="1" t="str">
        <f t="shared" si="18"/>
        <v>00</v>
      </c>
      <c r="N1080" s="7" t="str">
        <f>B1080&amp;E1080&amp;COUNTIF($M$2:M1080,B1080&amp;E1080)</f>
        <v>00363</v>
      </c>
    </row>
    <row r="1081" spans="1:14" x14ac:dyDescent="0.2">
      <c r="A1081">
        <f>'נתונים מיובאים'!C1081</f>
        <v>0</v>
      </c>
      <c r="B1081">
        <f>'נתונים מיובאים'!D1081</f>
        <v>0</v>
      </c>
      <c r="C1081">
        <f>'נתונים מיובאים'!E1081</f>
        <v>0</v>
      </c>
      <c r="D1081">
        <f>'נתונים מיובאים'!F1081</f>
        <v>0</v>
      </c>
      <c r="E1081" s="5">
        <f>'נתונים מיובאים'!G1081</f>
        <v>0</v>
      </c>
      <c r="F1081">
        <f>'נתונים מיובאים'!H1081</f>
        <v>0</v>
      </c>
      <c r="G1081" s="2">
        <f>'נתונים מיובאים'!I1081</f>
        <v>0</v>
      </c>
      <c r="H1081" s="1">
        <f>'נתונים מיובאים'!J1081</f>
        <v>0</v>
      </c>
      <c r="I1081">
        <f>'נתונים מיובאים'!K1081</f>
        <v>0</v>
      </c>
      <c r="J1081" s="2">
        <f>'נתונים מיובאים'!L1081</f>
        <v>0</v>
      </c>
      <c r="K1081">
        <f>'נתונים מיובאים'!M1081</f>
        <v>0</v>
      </c>
      <c r="L1081" s="2">
        <f>'נתונים מיובאים'!N1081</f>
        <v>0</v>
      </c>
      <c r="M1081" s="1" t="str">
        <f t="shared" si="18"/>
        <v>00</v>
      </c>
      <c r="N1081" s="7" t="str">
        <f>B1081&amp;E1081&amp;COUNTIF($M$2:M1081,B1081&amp;E1081)</f>
        <v>00364</v>
      </c>
    </row>
    <row r="1082" spans="1:14" x14ac:dyDescent="0.2">
      <c r="A1082">
        <f>'נתונים מיובאים'!C1082</f>
        <v>0</v>
      </c>
      <c r="B1082">
        <f>'נתונים מיובאים'!D1082</f>
        <v>0</v>
      </c>
      <c r="C1082">
        <f>'נתונים מיובאים'!E1082</f>
        <v>0</v>
      </c>
      <c r="D1082">
        <f>'נתונים מיובאים'!F1082</f>
        <v>0</v>
      </c>
      <c r="E1082" s="5">
        <f>'נתונים מיובאים'!G1082</f>
        <v>0</v>
      </c>
      <c r="F1082">
        <f>'נתונים מיובאים'!H1082</f>
        <v>0</v>
      </c>
      <c r="G1082" s="2">
        <f>'נתונים מיובאים'!I1082</f>
        <v>0</v>
      </c>
      <c r="H1082" s="1">
        <f>'נתונים מיובאים'!J1082</f>
        <v>0</v>
      </c>
      <c r="I1082">
        <f>'נתונים מיובאים'!K1082</f>
        <v>0</v>
      </c>
      <c r="J1082" s="2">
        <f>'נתונים מיובאים'!L1082</f>
        <v>0</v>
      </c>
      <c r="K1082">
        <f>'נתונים מיובאים'!M1082</f>
        <v>0</v>
      </c>
      <c r="L1082" s="2">
        <f>'נתונים מיובאים'!N1082</f>
        <v>0</v>
      </c>
      <c r="M1082" s="1" t="str">
        <f t="shared" si="18"/>
        <v>00</v>
      </c>
      <c r="N1082" s="7" t="str">
        <f>B1082&amp;E1082&amp;COUNTIF($M$2:M1082,B1082&amp;E1082)</f>
        <v>00365</v>
      </c>
    </row>
    <row r="1083" spans="1:14" x14ac:dyDescent="0.2">
      <c r="A1083">
        <f>'נתונים מיובאים'!C1083</f>
        <v>0</v>
      </c>
      <c r="B1083">
        <f>'נתונים מיובאים'!D1083</f>
        <v>0</v>
      </c>
      <c r="C1083">
        <f>'נתונים מיובאים'!E1083</f>
        <v>0</v>
      </c>
      <c r="D1083">
        <f>'נתונים מיובאים'!F1083</f>
        <v>0</v>
      </c>
      <c r="E1083" s="5">
        <f>'נתונים מיובאים'!G1083</f>
        <v>0</v>
      </c>
      <c r="F1083">
        <f>'נתונים מיובאים'!H1083</f>
        <v>0</v>
      </c>
      <c r="G1083" s="2">
        <f>'נתונים מיובאים'!I1083</f>
        <v>0</v>
      </c>
      <c r="H1083" s="1">
        <f>'נתונים מיובאים'!J1083</f>
        <v>0</v>
      </c>
      <c r="I1083">
        <f>'נתונים מיובאים'!K1083</f>
        <v>0</v>
      </c>
      <c r="J1083" s="2">
        <f>'נתונים מיובאים'!L1083</f>
        <v>0</v>
      </c>
      <c r="K1083">
        <f>'נתונים מיובאים'!M1083</f>
        <v>0</v>
      </c>
      <c r="L1083" s="2">
        <f>'נתונים מיובאים'!N1083</f>
        <v>0</v>
      </c>
      <c r="M1083" s="1" t="str">
        <f t="shared" si="18"/>
        <v>00</v>
      </c>
      <c r="N1083" s="7" t="str">
        <f>B1083&amp;E1083&amp;COUNTIF($M$2:M1083,B1083&amp;E1083)</f>
        <v>00366</v>
      </c>
    </row>
    <row r="1084" spans="1:14" x14ac:dyDescent="0.2">
      <c r="A1084">
        <f>'נתונים מיובאים'!C1084</f>
        <v>0</v>
      </c>
      <c r="B1084">
        <f>'נתונים מיובאים'!D1084</f>
        <v>0</v>
      </c>
      <c r="C1084">
        <f>'נתונים מיובאים'!E1084</f>
        <v>0</v>
      </c>
      <c r="D1084">
        <f>'נתונים מיובאים'!F1084</f>
        <v>0</v>
      </c>
      <c r="E1084" s="5">
        <f>'נתונים מיובאים'!G1084</f>
        <v>0</v>
      </c>
      <c r="F1084">
        <f>'נתונים מיובאים'!H1084</f>
        <v>0</v>
      </c>
      <c r="G1084" s="2">
        <f>'נתונים מיובאים'!I1084</f>
        <v>0</v>
      </c>
      <c r="H1084" s="1">
        <f>'נתונים מיובאים'!J1084</f>
        <v>0</v>
      </c>
      <c r="I1084">
        <f>'נתונים מיובאים'!K1084</f>
        <v>0</v>
      </c>
      <c r="J1084" s="2">
        <f>'נתונים מיובאים'!L1084</f>
        <v>0</v>
      </c>
      <c r="K1084">
        <f>'נתונים מיובאים'!M1084</f>
        <v>0</v>
      </c>
      <c r="L1084" s="2">
        <f>'נתונים מיובאים'!N1084</f>
        <v>0</v>
      </c>
      <c r="M1084" s="1" t="str">
        <f t="shared" si="18"/>
        <v>00</v>
      </c>
      <c r="N1084" s="7" t="str">
        <f>B1084&amp;E1084&amp;COUNTIF($M$2:M1084,B1084&amp;E1084)</f>
        <v>00367</v>
      </c>
    </row>
    <row r="1085" spans="1:14" x14ac:dyDescent="0.2">
      <c r="A1085">
        <f>'נתונים מיובאים'!C1085</f>
        <v>0</v>
      </c>
      <c r="B1085">
        <f>'נתונים מיובאים'!D1085</f>
        <v>0</v>
      </c>
      <c r="C1085">
        <f>'נתונים מיובאים'!E1085</f>
        <v>0</v>
      </c>
      <c r="D1085">
        <f>'נתונים מיובאים'!F1085</f>
        <v>0</v>
      </c>
      <c r="E1085" s="5">
        <f>'נתונים מיובאים'!G1085</f>
        <v>0</v>
      </c>
      <c r="F1085">
        <f>'נתונים מיובאים'!H1085</f>
        <v>0</v>
      </c>
      <c r="G1085" s="2">
        <f>'נתונים מיובאים'!I1085</f>
        <v>0</v>
      </c>
      <c r="H1085" s="1">
        <f>'נתונים מיובאים'!J1085</f>
        <v>0</v>
      </c>
      <c r="I1085">
        <f>'נתונים מיובאים'!K1085</f>
        <v>0</v>
      </c>
      <c r="J1085" s="2">
        <f>'נתונים מיובאים'!L1085</f>
        <v>0</v>
      </c>
      <c r="K1085">
        <f>'נתונים מיובאים'!M1085</f>
        <v>0</v>
      </c>
      <c r="L1085" s="2">
        <f>'נתונים מיובאים'!N1085</f>
        <v>0</v>
      </c>
      <c r="M1085" s="1" t="str">
        <f t="shared" si="18"/>
        <v>00</v>
      </c>
      <c r="N1085" s="7" t="str">
        <f>B1085&amp;E1085&amp;COUNTIF($M$2:M1085,B1085&amp;E1085)</f>
        <v>00368</v>
      </c>
    </row>
    <row r="1086" spans="1:14" x14ac:dyDescent="0.2">
      <c r="A1086">
        <f>'נתונים מיובאים'!C1086</f>
        <v>0</v>
      </c>
      <c r="B1086">
        <f>'נתונים מיובאים'!D1086</f>
        <v>0</v>
      </c>
      <c r="C1086">
        <f>'נתונים מיובאים'!E1086</f>
        <v>0</v>
      </c>
      <c r="D1086">
        <f>'נתונים מיובאים'!F1086</f>
        <v>0</v>
      </c>
      <c r="E1086" s="5">
        <f>'נתונים מיובאים'!G1086</f>
        <v>0</v>
      </c>
      <c r="F1086">
        <f>'נתונים מיובאים'!H1086</f>
        <v>0</v>
      </c>
      <c r="G1086" s="2">
        <f>'נתונים מיובאים'!I1086</f>
        <v>0</v>
      </c>
      <c r="H1086" s="1">
        <f>'נתונים מיובאים'!J1086</f>
        <v>0</v>
      </c>
      <c r="I1086">
        <f>'נתונים מיובאים'!K1086</f>
        <v>0</v>
      </c>
      <c r="J1086" s="2">
        <f>'נתונים מיובאים'!L1086</f>
        <v>0</v>
      </c>
      <c r="K1086">
        <f>'נתונים מיובאים'!M1086</f>
        <v>0</v>
      </c>
      <c r="L1086" s="2">
        <f>'נתונים מיובאים'!N1086</f>
        <v>0</v>
      </c>
      <c r="M1086" s="1" t="str">
        <f t="shared" si="18"/>
        <v>00</v>
      </c>
      <c r="N1086" s="7" t="str">
        <f>B1086&amp;E1086&amp;COUNTIF($M$2:M1086,B1086&amp;E1086)</f>
        <v>00369</v>
      </c>
    </row>
    <row r="1087" spans="1:14" x14ac:dyDescent="0.2">
      <c r="A1087">
        <f>'נתונים מיובאים'!C1087</f>
        <v>0</v>
      </c>
      <c r="B1087">
        <f>'נתונים מיובאים'!D1087</f>
        <v>0</v>
      </c>
      <c r="C1087">
        <f>'נתונים מיובאים'!E1087</f>
        <v>0</v>
      </c>
      <c r="D1087">
        <f>'נתונים מיובאים'!F1087</f>
        <v>0</v>
      </c>
      <c r="E1087" s="5">
        <f>'נתונים מיובאים'!G1087</f>
        <v>0</v>
      </c>
      <c r="F1087">
        <f>'נתונים מיובאים'!H1087</f>
        <v>0</v>
      </c>
      <c r="G1087" s="2">
        <f>'נתונים מיובאים'!I1087</f>
        <v>0</v>
      </c>
      <c r="H1087" s="1">
        <f>'נתונים מיובאים'!J1087</f>
        <v>0</v>
      </c>
      <c r="I1087">
        <f>'נתונים מיובאים'!K1087</f>
        <v>0</v>
      </c>
      <c r="J1087" s="2">
        <f>'נתונים מיובאים'!L1087</f>
        <v>0</v>
      </c>
      <c r="K1087">
        <f>'נתונים מיובאים'!M1087</f>
        <v>0</v>
      </c>
      <c r="L1087" s="2">
        <f>'נתונים מיובאים'!N1087</f>
        <v>0</v>
      </c>
      <c r="M1087" s="1" t="str">
        <f t="shared" si="18"/>
        <v>00</v>
      </c>
      <c r="N1087" s="7" t="str">
        <f>B1087&amp;E1087&amp;COUNTIF($M$2:M1087,B1087&amp;E1087)</f>
        <v>00370</v>
      </c>
    </row>
    <row r="1088" spans="1:14" x14ac:dyDescent="0.2">
      <c r="A1088">
        <f>'נתונים מיובאים'!C1088</f>
        <v>0</v>
      </c>
      <c r="B1088">
        <f>'נתונים מיובאים'!D1088</f>
        <v>0</v>
      </c>
      <c r="C1088">
        <f>'נתונים מיובאים'!E1088</f>
        <v>0</v>
      </c>
      <c r="D1088">
        <f>'נתונים מיובאים'!F1088</f>
        <v>0</v>
      </c>
      <c r="E1088" s="5">
        <f>'נתונים מיובאים'!G1088</f>
        <v>0</v>
      </c>
      <c r="F1088">
        <f>'נתונים מיובאים'!H1088</f>
        <v>0</v>
      </c>
      <c r="G1088" s="2">
        <f>'נתונים מיובאים'!I1088</f>
        <v>0</v>
      </c>
      <c r="H1088" s="1">
        <f>'נתונים מיובאים'!J1088</f>
        <v>0</v>
      </c>
      <c r="I1088">
        <f>'נתונים מיובאים'!K1088</f>
        <v>0</v>
      </c>
      <c r="J1088" s="2">
        <f>'נתונים מיובאים'!L1088</f>
        <v>0</v>
      </c>
      <c r="K1088">
        <f>'נתונים מיובאים'!M1088</f>
        <v>0</v>
      </c>
      <c r="L1088" s="2">
        <f>'נתונים מיובאים'!N1088</f>
        <v>0</v>
      </c>
      <c r="M1088" s="1" t="str">
        <f t="shared" si="18"/>
        <v>00</v>
      </c>
      <c r="N1088" s="7" t="str">
        <f>B1088&amp;E1088&amp;COUNTIF($M$2:M1088,B1088&amp;E1088)</f>
        <v>00371</v>
      </c>
    </row>
    <row r="1089" spans="1:14" x14ac:dyDescent="0.2">
      <c r="A1089">
        <f>'נתונים מיובאים'!C1089</f>
        <v>0</v>
      </c>
      <c r="B1089">
        <f>'נתונים מיובאים'!D1089</f>
        <v>0</v>
      </c>
      <c r="C1089">
        <f>'נתונים מיובאים'!E1089</f>
        <v>0</v>
      </c>
      <c r="D1089">
        <f>'נתונים מיובאים'!F1089</f>
        <v>0</v>
      </c>
      <c r="E1089" s="5">
        <f>'נתונים מיובאים'!G1089</f>
        <v>0</v>
      </c>
      <c r="F1089">
        <f>'נתונים מיובאים'!H1089</f>
        <v>0</v>
      </c>
      <c r="G1089" s="2">
        <f>'נתונים מיובאים'!I1089</f>
        <v>0</v>
      </c>
      <c r="H1089" s="1">
        <f>'נתונים מיובאים'!J1089</f>
        <v>0</v>
      </c>
      <c r="I1089">
        <f>'נתונים מיובאים'!K1089</f>
        <v>0</v>
      </c>
      <c r="J1089" s="2">
        <f>'נתונים מיובאים'!L1089</f>
        <v>0</v>
      </c>
      <c r="K1089">
        <f>'נתונים מיובאים'!M1089</f>
        <v>0</v>
      </c>
      <c r="L1089" s="2">
        <f>'נתונים מיובאים'!N1089</f>
        <v>0</v>
      </c>
      <c r="M1089" s="1" t="str">
        <f t="shared" si="18"/>
        <v>00</v>
      </c>
      <c r="N1089" s="7" t="str">
        <f>B1089&amp;E1089&amp;COUNTIF($M$2:M1089,B1089&amp;E1089)</f>
        <v>00372</v>
      </c>
    </row>
    <row r="1090" spans="1:14" x14ac:dyDescent="0.2">
      <c r="A1090">
        <f>'נתונים מיובאים'!C1090</f>
        <v>0</v>
      </c>
      <c r="B1090">
        <f>'נתונים מיובאים'!D1090</f>
        <v>0</v>
      </c>
      <c r="C1090">
        <f>'נתונים מיובאים'!E1090</f>
        <v>0</v>
      </c>
      <c r="D1090">
        <f>'נתונים מיובאים'!F1090</f>
        <v>0</v>
      </c>
      <c r="E1090" s="5">
        <f>'נתונים מיובאים'!G1090</f>
        <v>0</v>
      </c>
      <c r="F1090">
        <f>'נתונים מיובאים'!H1090</f>
        <v>0</v>
      </c>
      <c r="G1090" s="2">
        <f>'נתונים מיובאים'!I1090</f>
        <v>0</v>
      </c>
      <c r="H1090" s="1">
        <f>'נתונים מיובאים'!J1090</f>
        <v>0</v>
      </c>
      <c r="I1090">
        <f>'נתונים מיובאים'!K1090</f>
        <v>0</v>
      </c>
      <c r="J1090" s="2">
        <f>'נתונים מיובאים'!L1090</f>
        <v>0</v>
      </c>
      <c r="K1090">
        <f>'נתונים מיובאים'!M1090</f>
        <v>0</v>
      </c>
      <c r="L1090" s="2">
        <f>'נתונים מיובאים'!N1090</f>
        <v>0</v>
      </c>
      <c r="M1090" s="1" t="str">
        <f t="shared" si="18"/>
        <v>00</v>
      </c>
      <c r="N1090" s="7" t="str">
        <f>B1090&amp;E1090&amp;COUNTIF($M$2:M1090,B1090&amp;E1090)</f>
        <v>00373</v>
      </c>
    </row>
    <row r="1091" spans="1:14" x14ac:dyDescent="0.2">
      <c r="A1091">
        <f>'נתונים מיובאים'!C1091</f>
        <v>0</v>
      </c>
      <c r="B1091">
        <f>'נתונים מיובאים'!D1091</f>
        <v>0</v>
      </c>
      <c r="C1091">
        <f>'נתונים מיובאים'!E1091</f>
        <v>0</v>
      </c>
      <c r="D1091">
        <f>'נתונים מיובאים'!F1091</f>
        <v>0</v>
      </c>
      <c r="E1091" s="5">
        <f>'נתונים מיובאים'!G1091</f>
        <v>0</v>
      </c>
      <c r="F1091">
        <f>'נתונים מיובאים'!H1091</f>
        <v>0</v>
      </c>
      <c r="G1091" s="2">
        <f>'נתונים מיובאים'!I1091</f>
        <v>0</v>
      </c>
      <c r="H1091" s="1">
        <f>'נתונים מיובאים'!J1091</f>
        <v>0</v>
      </c>
      <c r="I1091">
        <f>'נתונים מיובאים'!K1091</f>
        <v>0</v>
      </c>
      <c r="J1091" s="2">
        <f>'נתונים מיובאים'!L1091</f>
        <v>0</v>
      </c>
      <c r="K1091">
        <f>'נתונים מיובאים'!M1091</f>
        <v>0</v>
      </c>
      <c r="L1091" s="2">
        <f>'נתונים מיובאים'!N1091</f>
        <v>0</v>
      </c>
      <c r="M1091" s="1" t="str">
        <f t="shared" si="18"/>
        <v>00</v>
      </c>
      <c r="N1091" s="7" t="str">
        <f>B1091&amp;E1091&amp;COUNTIF($M$2:M1091,B1091&amp;E1091)</f>
        <v>00374</v>
      </c>
    </row>
    <row r="1092" spans="1:14" x14ac:dyDescent="0.2">
      <c r="A1092">
        <f>'נתונים מיובאים'!C1092</f>
        <v>0</v>
      </c>
      <c r="B1092">
        <f>'נתונים מיובאים'!D1092</f>
        <v>0</v>
      </c>
      <c r="C1092">
        <f>'נתונים מיובאים'!E1092</f>
        <v>0</v>
      </c>
      <c r="D1092">
        <f>'נתונים מיובאים'!F1092</f>
        <v>0</v>
      </c>
      <c r="E1092" s="5">
        <f>'נתונים מיובאים'!G1092</f>
        <v>0</v>
      </c>
      <c r="F1092">
        <f>'נתונים מיובאים'!H1092</f>
        <v>0</v>
      </c>
      <c r="G1092" s="2">
        <f>'נתונים מיובאים'!I1092</f>
        <v>0</v>
      </c>
      <c r="H1092" s="1">
        <f>'נתונים מיובאים'!J1092</f>
        <v>0</v>
      </c>
      <c r="I1092">
        <f>'נתונים מיובאים'!K1092</f>
        <v>0</v>
      </c>
      <c r="J1092" s="2">
        <f>'נתונים מיובאים'!L1092</f>
        <v>0</v>
      </c>
      <c r="K1092">
        <f>'נתונים מיובאים'!M1092</f>
        <v>0</v>
      </c>
      <c r="L1092" s="2">
        <f>'נתונים מיובאים'!N1092</f>
        <v>0</v>
      </c>
      <c r="M1092" s="1" t="str">
        <f t="shared" si="18"/>
        <v>00</v>
      </c>
      <c r="N1092" s="7" t="str">
        <f>B1092&amp;E1092&amp;COUNTIF($M$2:M1092,B1092&amp;E1092)</f>
        <v>00375</v>
      </c>
    </row>
    <row r="1093" spans="1:14" x14ac:dyDescent="0.2">
      <c r="A1093">
        <f>'נתונים מיובאים'!C1093</f>
        <v>0</v>
      </c>
      <c r="B1093">
        <f>'נתונים מיובאים'!D1093</f>
        <v>0</v>
      </c>
      <c r="C1093">
        <f>'נתונים מיובאים'!E1093</f>
        <v>0</v>
      </c>
      <c r="D1093">
        <f>'נתונים מיובאים'!F1093</f>
        <v>0</v>
      </c>
      <c r="E1093" s="5">
        <f>'נתונים מיובאים'!G1093</f>
        <v>0</v>
      </c>
      <c r="F1093">
        <f>'נתונים מיובאים'!H1093</f>
        <v>0</v>
      </c>
      <c r="G1093" s="2">
        <f>'נתונים מיובאים'!I1093</f>
        <v>0</v>
      </c>
      <c r="H1093" s="1">
        <f>'נתונים מיובאים'!J1093</f>
        <v>0</v>
      </c>
      <c r="I1093">
        <f>'נתונים מיובאים'!K1093</f>
        <v>0</v>
      </c>
      <c r="J1093" s="2">
        <f>'נתונים מיובאים'!L1093</f>
        <v>0</v>
      </c>
      <c r="K1093">
        <f>'נתונים מיובאים'!M1093</f>
        <v>0</v>
      </c>
      <c r="L1093" s="2">
        <f>'נתונים מיובאים'!N1093</f>
        <v>0</v>
      </c>
      <c r="M1093" s="1" t="str">
        <f t="shared" si="18"/>
        <v>00</v>
      </c>
      <c r="N1093" s="7" t="str">
        <f>B1093&amp;E1093&amp;COUNTIF($M$2:M1093,B1093&amp;E1093)</f>
        <v>00376</v>
      </c>
    </row>
    <row r="1094" spans="1:14" x14ac:dyDescent="0.2">
      <c r="A1094">
        <f>'נתונים מיובאים'!C1094</f>
        <v>0</v>
      </c>
      <c r="B1094">
        <f>'נתונים מיובאים'!D1094</f>
        <v>0</v>
      </c>
      <c r="C1094">
        <f>'נתונים מיובאים'!E1094</f>
        <v>0</v>
      </c>
      <c r="D1094">
        <f>'נתונים מיובאים'!F1094</f>
        <v>0</v>
      </c>
      <c r="E1094" s="5">
        <f>'נתונים מיובאים'!G1094</f>
        <v>0</v>
      </c>
      <c r="F1094">
        <f>'נתונים מיובאים'!H1094</f>
        <v>0</v>
      </c>
      <c r="G1094" s="2">
        <f>'נתונים מיובאים'!I1094</f>
        <v>0</v>
      </c>
      <c r="H1094" s="1">
        <f>'נתונים מיובאים'!J1094</f>
        <v>0</v>
      </c>
      <c r="I1094">
        <f>'נתונים מיובאים'!K1094</f>
        <v>0</v>
      </c>
      <c r="J1094" s="2">
        <f>'נתונים מיובאים'!L1094</f>
        <v>0</v>
      </c>
      <c r="K1094">
        <f>'נתונים מיובאים'!M1094</f>
        <v>0</v>
      </c>
      <c r="L1094" s="2">
        <f>'נתונים מיובאים'!N1094</f>
        <v>0</v>
      </c>
      <c r="M1094" s="1" t="str">
        <f t="shared" si="18"/>
        <v>00</v>
      </c>
      <c r="N1094" s="7" t="str">
        <f>B1094&amp;E1094&amp;COUNTIF($M$2:M1094,B1094&amp;E1094)</f>
        <v>00377</v>
      </c>
    </row>
    <row r="1095" spans="1:14" x14ac:dyDescent="0.2">
      <c r="A1095">
        <f>'נתונים מיובאים'!C1095</f>
        <v>0</v>
      </c>
      <c r="B1095">
        <f>'נתונים מיובאים'!D1095</f>
        <v>0</v>
      </c>
      <c r="C1095">
        <f>'נתונים מיובאים'!E1095</f>
        <v>0</v>
      </c>
      <c r="D1095">
        <f>'נתונים מיובאים'!F1095</f>
        <v>0</v>
      </c>
      <c r="E1095" s="5">
        <f>'נתונים מיובאים'!G1095</f>
        <v>0</v>
      </c>
      <c r="F1095">
        <f>'נתונים מיובאים'!H1095</f>
        <v>0</v>
      </c>
      <c r="G1095" s="2">
        <f>'נתונים מיובאים'!I1095</f>
        <v>0</v>
      </c>
      <c r="H1095" s="1">
        <f>'נתונים מיובאים'!J1095</f>
        <v>0</v>
      </c>
      <c r="I1095">
        <f>'נתונים מיובאים'!K1095</f>
        <v>0</v>
      </c>
      <c r="J1095" s="2">
        <f>'נתונים מיובאים'!L1095</f>
        <v>0</v>
      </c>
      <c r="K1095">
        <f>'נתונים מיובאים'!M1095</f>
        <v>0</v>
      </c>
      <c r="L1095" s="2">
        <f>'נתונים מיובאים'!N1095</f>
        <v>0</v>
      </c>
      <c r="M1095" s="1" t="str">
        <f t="shared" si="18"/>
        <v>00</v>
      </c>
      <c r="N1095" s="7" t="str">
        <f>B1095&amp;E1095&amp;COUNTIF($M$2:M1095,B1095&amp;E1095)</f>
        <v>00378</v>
      </c>
    </row>
    <row r="1096" spans="1:14" x14ac:dyDescent="0.2">
      <c r="A1096">
        <f>'נתונים מיובאים'!C1096</f>
        <v>0</v>
      </c>
      <c r="B1096">
        <f>'נתונים מיובאים'!D1096</f>
        <v>0</v>
      </c>
      <c r="C1096">
        <f>'נתונים מיובאים'!E1096</f>
        <v>0</v>
      </c>
      <c r="D1096">
        <f>'נתונים מיובאים'!F1096</f>
        <v>0</v>
      </c>
      <c r="E1096" s="5">
        <f>'נתונים מיובאים'!G1096</f>
        <v>0</v>
      </c>
      <c r="F1096">
        <f>'נתונים מיובאים'!H1096</f>
        <v>0</v>
      </c>
      <c r="G1096" s="2">
        <f>'נתונים מיובאים'!I1096</f>
        <v>0</v>
      </c>
      <c r="H1096" s="1">
        <f>'נתונים מיובאים'!J1096</f>
        <v>0</v>
      </c>
      <c r="I1096">
        <f>'נתונים מיובאים'!K1096</f>
        <v>0</v>
      </c>
      <c r="J1096" s="2">
        <f>'נתונים מיובאים'!L1096</f>
        <v>0</v>
      </c>
      <c r="K1096">
        <f>'נתונים מיובאים'!M1096</f>
        <v>0</v>
      </c>
      <c r="L1096" s="2">
        <f>'נתונים מיובאים'!N1096</f>
        <v>0</v>
      </c>
      <c r="M1096" s="1" t="str">
        <f t="shared" si="18"/>
        <v>00</v>
      </c>
      <c r="N1096" s="7" t="str">
        <f>B1096&amp;E1096&amp;COUNTIF($M$2:M1096,B1096&amp;E1096)</f>
        <v>00379</v>
      </c>
    </row>
    <row r="1097" spans="1:14" x14ac:dyDescent="0.2">
      <c r="A1097">
        <f>'נתונים מיובאים'!C1097</f>
        <v>0</v>
      </c>
      <c r="B1097">
        <f>'נתונים מיובאים'!D1097</f>
        <v>0</v>
      </c>
      <c r="C1097">
        <f>'נתונים מיובאים'!E1097</f>
        <v>0</v>
      </c>
      <c r="D1097">
        <f>'נתונים מיובאים'!F1097</f>
        <v>0</v>
      </c>
      <c r="E1097" s="5">
        <f>'נתונים מיובאים'!G1097</f>
        <v>0</v>
      </c>
      <c r="F1097">
        <f>'נתונים מיובאים'!H1097</f>
        <v>0</v>
      </c>
      <c r="G1097" s="2">
        <f>'נתונים מיובאים'!I1097</f>
        <v>0</v>
      </c>
      <c r="H1097" s="1">
        <f>'נתונים מיובאים'!J1097</f>
        <v>0</v>
      </c>
      <c r="I1097">
        <f>'נתונים מיובאים'!K1097</f>
        <v>0</v>
      </c>
      <c r="J1097" s="2">
        <f>'נתונים מיובאים'!L1097</f>
        <v>0</v>
      </c>
      <c r="K1097">
        <f>'נתונים מיובאים'!M1097</f>
        <v>0</v>
      </c>
      <c r="L1097" s="2">
        <f>'נתונים מיובאים'!N1097</f>
        <v>0</v>
      </c>
      <c r="M1097" s="1" t="str">
        <f t="shared" si="18"/>
        <v>00</v>
      </c>
      <c r="N1097" s="7" t="str">
        <f>B1097&amp;E1097&amp;COUNTIF($M$2:M1097,B1097&amp;E1097)</f>
        <v>00380</v>
      </c>
    </row>
    <row r="1098" spans="1:14" x14ac:dyDescent="0.2">
      <c r="A1098">
        <f>'נתונים מיובאים'!C1098</f>
        <v>0</v>
      </c>
      <c r="B1098">
        <f>'נתונים מיובאים'!D1098</f>
        <v>0</v>
      </c>
      <c r="C1098">
        <f>'נתונים מיובאים'!E1098</f>
        <v>0</v>
      </c>
      <c r="D1098">
        <f>'נתונים מיובאים'!F1098</f>
        <v>0</v>
      </c>
      <c r="E1098" s="5">
        <f>'נתונים מיובאים'!G1098</f>
        <v>0</v>
      </c>
      <c r="F1098">
        <f>'נתונים מיובאים'!H1098</f>
        <v>0</v>
      </c>
      <c r="G1098" s="2">
        <f>'נתונים מיובאים'!I1098</f>
        <v>0</v>
      </c>
      <c r="H1098" s="1">
        <f>'נתונים מיובאים'!J1098</f>
        <v>0</v>
      </c>
      <c r="I1098">
        <f>'נתונים מיובאים'!K1098</f>
        <v>0</v>
      </c>
      <c r="J1098" s="2">
        <f>'נתונים מיובאים'!L1098</f>
        <v>0</v>
      </c>
      <c r="K1098">
        <f>'נתונים מיובאים'!M1098</f>
        <v>0</v>
      </c>
      <c r="L1098" s="2">
        <f>'נתונים מיובאים'!N1098</f>
        <v>0</v>
      </c>
      <c r="M1098" s="1" t="str">
        <f t="shared" si="18"/>
        <v>00</v>
      </c>
      <c r="N1098" s="7" t="str">
        <f>B1098&amp;E1098&amp;COUNTIF($M$2:M1098,B1098&amp;E1098)</f>
        <v>00381</v>
      </c>
    </row>
    <row r="1099" spans="1:14" x14ac:dyDescent="0.2">
      <c r="A1099">
        <f>'נתונים מיובאים'!C1099</f>
        <v>0</v>
      </c>
      <c r="B1099">
        <f>'נתונים מיובאים'!D1099</f>
        <v>0</v>
      </c>
      <c r="C1099">
        <f>'נתונים מיובאים'!E1099</f>
        <v>0</v>
      </c>
      <c r="D1099">
        <f>'נתונים מיובאים'!F1099</f>
        <v>0</v>
      </c>
      <c r="E1099" s="5">
        <f>'נתונים מיובאים'!G1099</f>
        <v>0</v>
      </c>
      <c r="F1099">
        <f>'נתונים מיובאים'!H1099</f>
        <v>0</v>
      </c>
      <c r="G1099" s="2">
        <f>'נתונים מיובאים'!I1099</f>
        <v>0</v>
      </c>
      <c r="H1099" s="1">
        <f>'נתונים מיובאים'!J1099</f>
        <v>0</v>
      </c>
      <c r="I1099">
        <f>'נתונים מיובאים'!K1099</f>
        <v>0</v>
      </c>
      <c r="J1099" s="2">
        <f>'נתונים מיובאים'!L1099</f>
        <v>0</v>
      </c>
      <c r="K1099">
        <f>'נתונים מיובאים'!M1099</f>
        <v>0</v>
      </c>
      <c r="L1099" s="2">
        <f>'נתונים מיובאים'!N1099</f>
        <v>0</v>
      </c>
      <c r="M1099" s="1" t="str">
        <f t="shared" si="18"/>
        <v>00</v>
      </c>
      <c r="N1099" s="7" t="str">
        <f>B1099&amp;E1099&amp;COUNTIF($M$2:M1099,B1099&amp;E1099)</f>
        <v>00382</v>
      </c>
    </row>
    <row r="1100" spans="1:14" x14ac:dyDescent="0.2">
      <c r="A1100">
        <f>'נתונים מיובאים'!C1100</f>
        <v>0</v>
      </c>
      <c r="B1100">
        <f>'נתונים מיובאים'!D1100</f>
        <v>0</v>
      </c>
      <c r="C1100">
        <f>'נתונים מיובאים'!E1100</f>
        <v>0</v>
      </c>
      <c r="D1100">
        <f>'נתונים מיובאים'!F1100</f>
        <v>0</v>
      </c>
      <c r="E1100" s="5">
        <f>'נתונים מיובאים'!G1100</f>
        <v>0</v>
      </c>
      <c r="F1100">
        <f>'נתונים מיובאים'!H1100</f>
        <v>0</v>
      </c>
      <c r="G1100" s="2">
        <f>'נתונים מיובאים'!I1100</f>
        <v>0</v>
      </c>
      <c r="H1100" s="1">
        <f>'נתונים מיובאים'!J1100</f>
        <v>0</v>
      </c>
      <c r="I1100">
        <f>'נתונים מיובאים'!K1100</f>
        <v>0</v>
      </c>
      <c r="J1100" s="2">
        <f>'נתונים מיובאים'!L1100</f>
        <v>0</v>
      </c>
      <c r="K1100">
        <f>'נתונים מיובאים'!M1100</f>
        <v>0</v>
      </c>
      <c r="L1100" s="2">
        <f>'נתונים מיובאים'!N1100</f>
        <v>0</v>
      </c>
      <c r="M1100" s="1" t="str">
        <f t="shared" si="18"/>
        <v>00</v>
      </c>
      <c r="N1100" s="7" t="str">
        <f>B1100&amp;E1100&amp;COUNTIF($M$2:M1100,B1100&amp;E1100)</f>
        <v>00383</v>
      </c>
    </row>
    <row r="1101" spans="1:14" x14ac:dyDescent="0.2">
      <c r="A1101">
        <f>'נתונים מיובאים'!C1101</f>
        <v>0</v>
      </c>
      <c r="B1101">
        <f>'נתונים מיובאים'!D1101</f>
        <v>0</v>
      </c>
      <c r="C1101">
        <f>'נתונים מיובאים'!E1101</f>
        <v>0</v>
      </c>
      <c r="D1101">
        <f>'נתונים מיובאים'!F1101</f>
        <v>0</v>
      </c>
      <c r="E1101" s="5">
        <f>'נתונים מיובאים'!G1101</f>
        <v>0</v>
      </c>
      <c r="F1101">
        <f>'נתונים מיובאים'!H1101</f>
        <v>0</v>
      </c>
      <c r="G1101" s="2">
        <f>'נתונים מיובאים'!I1101</f>
        <v>0</v>
      </c>
      <c r="H1101" s="1">
        <f>'נתונים מיובאים'!J1101</f>
        <v>0</v>
      </c>
      <c r="I1101">
        <f>'נתונים מיובאים'!K1101</f>
        <v>0</v>
      </c>
      <c r="J1101" s="2">
        <f>'נתונים מיובאים'!L1101</f>
        <v>0</v>
      </c>
      <c r="K1101">
        <f>'נתונים מיובאים'!M1101</f>
        <v>0</v>
      </c>
      <c r="L1101" s="2">
        <f>'נתונים מיובאים'!N1101</f>
        <v>0</v>
      </c>
      <c r="M1101" s="1" t="str">
        <f t="shared" si="18"/>
        <v>00</v>
      </c>
      <c r="N1101" s="7" t="str">
        <f>B1101&amp;E1101&amp;COUNTIF($M$2:M1101,B1101&amp;E1101)</f>
        <v>00384</v>
      </c>
    </row>
    <row r="1102" spans="1:14" x14ac:dyDescent="0.2">
      <c r="A1102">
        <f>'נתונים מיובאים'!C1102</f>
        <v>0</v>
      </c>
      <c r="B1102">
        <f>'נתונים מיובאים'!D1102</f>
        <v>0</v>
      </c>
      <c r="C1102">
        <f>'נתונים מיובאים'!E1102</f>
        <v>0</v>
      </c>
      <c r="D1102">
        <f>'נתונים מיובאים'!F1102</f>
        <v>0</v>
      </c>
      <c r="E1102" s="5">
        <f>'נתונים מיובאים'!G1102</f>
        <v>0</v>
      </c>
      <c r="F1102">
        <f>'נתונים מיובאים'!H1102</f>
        <v>0</v>
      </c>
      <c r="G1102" s="2">
        <f>'נתונים מיובאים'!I1102</f>
        <v>0</v>
      </c>
      <c r="H1102" s="1">
        <f>'נתונים מיובאים'!J1102</f>
        <v>0</v>
      </c>
      <c r="I1102">
        <f>'נתונים מיובאים'!K1102</f>
        <v>0</v>
      </c>
      <c r="J1102" s="2">
        <f>'נתונים מיובאים'!L1102</f>
        <v>0</v>
      </c>
      <c r="K1102">
        <f>'נתונים מיובאים'!M1102</f>
        <v>0</v>
      </c>
      <c r="L1102" s="2">
        <f>'נתונים מיובאים'!N1102</f>
        <v>0</v>
      </c>
      <c r="M1102" s="1" t="str">
        <f t="shared" si="18"/>
        <v>00</v>
      </c>
      <c r="N1102" s="7" t="str">
        <f>B1102&amp;E1102&amp;COUNTIF($M$2:M1102,B1102&amp;E1102)</f>
        <v>00385</v>
      </c>
    </row>
    <row r="1103" spans="1:14" x14ac:dyDescent="0.2">
      <c r="A1103">
        <f>'נתונים מיובאים'!C1103</f>
        <v>0</v>
      </c>
      <c r="B1103">
        <f>'נתונים מיובאים'!D1103</f>
        <v>0</v>
      </c>
      <c r="C1103">
        <f>'נתונים מיובאים'!E1103</f>
        <v>0</v>
      </c>
      <c r="D1103">
        <f>'נתונים מיובאים'!F1103</f>
        <v>0</v>
      </c>
      <c r="E1103" s="5">
        <f>'נתונים מיובאים'!G1103</f>
        <v>0</v>
      </c>
      <c r="F1103">
        <f>'נתונים מיובאים'!H1103</f>
        <v>0</v>
      </c>
      <c r="G1103" s="2">
        <f>'נתונים מיובאים'!I1103</f>
        <v>0</v>
      </c>
      <c r="H1103" s="1">
        <f>'נתונים מיובאים'!J1103</f>
        <v>0</v>
      </c>
      <c r="I1103">
        <f>'נתונים מיובאים'!K1103</f>
        <v>0</v>
      </c>
      <c r="J1103" s="2">
        <f>'נתונים מיובאים'!L1103</f>
        <v>0</v>
      </c>
      <c r="K1103">
        <f>'נתונים מיובאים'!M1103</f>
        <v>0</v>
      </c>
      <c r="L1103" s="2">
        <f>'נתונים מיובאים'!N1103</f>
        <v>0</v>
      </c>
      <c r="M1103" s="1" t="str">
        <f t="shared" si="18"/>
        <v>00</v>
      </c>
      <c r="N1103" s="7" t="str">
        <f>B1103&amp;E1103&amp;COUNTIF($M$2:M1103,B1103&amp;E1103)</f>
        <v>00386</v>
      </c>
    </row>
    <row r="1104" spans="1:14" x14ac:dyDescent="0.2">
      <c r="A1104">
        <f>'נתונים מיובאים'!C1104</f>
        <v>0</v>
      </c>
      <c r="B1104">
        <f>'נתונים מיובאים'!D1104</f>
        <v>0</v>
      </c>
      <c r="C1104">
        <f>'נתונים מיובאים'!E1104</f>
        <v>0</v>
      </c>
      <c r="D1104">
        <f>'נתונים מיובאים'!F1104</f>
        <v>0</v>
      </c>
      <c r="E1104" s="5">
        <f>'נתונים מיובאים'!G1104</f>
        <v>0</v>
      </c>
      <c r="F1104">
        <f>'נתונים מיובאים'!H1104</f>
        <v>0</v>
      </c>
      <c r="G1104" s="2">
        <f>'נתונים מיובאים'!I1104</f>
        <v>0</v>
      </c>
      <c r="H1104" s="1">
        <f>'נתונים מיובאים'!J1104</f>
        <v>0</v>
      </c>
      <c r="I1104">
        <f>'נתונים מיובאים'!K1104</f>
        <v>0</v>
      </c>
      <c r="J1104" s="2">
        <f>'נתונים מיובאים'!L1104</f>
        <v>0</v>
      </c>
      <c r="K1104">
        <f>'נתונים מיובאים'!M1104</f>
        <v>0</v>
      </c>
      <c r="L1104" s="2">
        <f>'נתונים מיובאים'!N1104</f>
        <v>0</v>
      </c>
      <c r="M1104" s="1" t="str">
        <f t="shared" si="18"/>
        <v>00</v>
      </c>
      <c r="N1104" s="7" t="str">
        <f>B1104&amp;E1104&amp;COUNTIF($M$2:M1104,B1104&amp;E1104)</f>
        <v>00387</v>
      </c>
    </row>
    <row r="1105" spans="1:14" x14ac:dyDescent="0.2">
      <c r="A1105">
        <f>'נתונים מיובאים'!C1105</f>
        <v>0</v>
      </c>
      <c r="B1105">
        <f>'נתונים מיובאים'!D1105</f>
        <v>0</v>
      </c>
      <c r="C1105">
        <f>'נתונים מיובאים'!E1105</f>
        <v>0</v>
      </c>
      <c r="D1105">
        <f>'נתונים מיובאים'!F1105</f>
        <v>0</v>
      </c>
      <c r="E1105" s="5">
        <f>'נתונים מיובאים'!G1105</f>
        <v>0</v>
      </c>
      <c r="F1105">
        <f>'נתונים מיובאים'!H1105</f>
        <v>0</v>
      </c>
      <c r="G1105" s="2">
        <f>'נתונים מיובאים'!I1105</f>
        <v>0</v>
      </c>
      <c r="H1105" s="1">
        <f>'נתונים מיובאים'!J1105</f>
        <v>0</v>
      </c>
      <c r="I1105">
        <f>'נתונים מיובאים'!K1105</f>
        <v>0</v>
      </c>
      <c r="J1105" s="2">
        <f>'נתונים מיובאים'!L1105</f>
        <v>0</v>
      </c>
      <c r="K1105">
        <f>'נתונים מיובאים'!M1105</f>
        <v>0</v>
      </c>
      <c r="L1105" s="2">
        <f>'נתונים מיובאים'!N1105</f>
        <v>0</v>
      </c>
      <c r="M1105" s="1" t="str">
        <f t="shared" si="18"/>
        <v>00</v>
      </c>
      <c r="N1105" s="7" t="str">
        <f>B1105&amp;E1105&amp;COUNTIF($M$2:M1105,B1105&amp;E1105)</f>
        <v>00388</v>
      </c>
    </row>
    <row r="1106" spans="1:14" x14ac:dyDescent="0.2">
      <c r="A1106">
        <f>'נתונים מיובאים'!C1106</f>
        <v>0</v>
      </c>
      <c r="B1106">
        <f>'נתונים מיובאים'!D1106</f>
        <v>0</v>
      </c>
      <c r="C1106">
        <f>'נתונים מיובאים'!E1106</f>
        <v>0</v>
      </c>
      <c r="D1106">
        <f>'נתונים מיובאים'!F1106</f>
        <v>0</v>
      </c>
      <c r="E1106" s="5">
        <f>'נתונים מיובאים'!G1106</f>
        <v>0</v>
      </c>
      <c r="F1106">
        <f>'נתונים מיובאים'!H1106</f>
        <v>0</v>
      </c>
      <c r="G1106" s="2">
        <f>'נתונים מיובאים'!I1106</f>
        <v>0</v>
      </c>
      <c r="H1106" s="1">
        <f>'נתונים מיובאים'!J1106</f>
        <v>0</v>
      </c>
      <c r="I1106">
        <f>'נתונים מיובאים'!K1106</f>
        <v>0</v>
      </c>
      <c r="J1106" s="2">
        <f>'נתונים מיובאים'!L1106</f>
        <v>0</v>
      </c>
      <c r="K1106">
        <f>'נתונים מיובאים'!M1106</f>
        <v>0</v>
      </c>
      <c r="L1106" s="2">
        <f>'נתונים מיובאים'!N1106</f>
        <v>0</v>
      </c>
      <c r="M1106" s="1" t="str">
        <f t="shared" si="18"/>
        <v>00</v>
      </c>
      <c r="N1106" s="7" t="str">
        <f>B1106&amp;E1106&amp;COUNTIF($M$2:M1106,B1106&amp;E1106)</f>
        <v>00389</v>
      </c>
    </row>
    <row r="1107" spans="1:14" x14ac:dyDescent="0.2">
      <c r="A1107">
        <f>'נתונים מיובאים'!C1107</f>
        <v>0</v>
      </c>
      <c r="B1107">
        <f>'נתונים מיובאים'!D1107</f>
        <v>0</v>
      </c>
      <c r="C1107">
        <f>'נתונים מיובאים'!E1107</f>
        <v>0</v>
      </c>
      <c r="D1107">
        <f>'נתונים מיובאים'!F1107</f>
        <v>0</v>
      </c>
      <c r="E1107" s="5">
        <f>'נתונים מיובאים'!G1107</f>
        <v>0</v>
      </c>
      <c r="F1107">
        <f>'נתונים מיובאים'!H1107</f>
        <v>0</v>
      </c>
      <c r="G1107" s="2">
        <f>'נתונים מיובאים'!I1107</f>
        <v>0</v>
      </c>
      <c r="H1107" s="1">
        <f>'נתונים מיובאים'!J1107</f>
        <v>0</v>
      </c>
      <c r="I1107">
        <f>'נתונים מיובאים'!K1107</f>
        <v>0</v>
      </c>
      <c r="J1107" s="2">
        <f>'נתונים מיובאים'!L1107</f>
        <v>0</v>
      </c>
      <c r="K1107">
        <f>'נתונים מיובאים'!M1107</f>
        <v>0</v>
      </c>
      <c r="L1107" s="2">
        <f>'נתונים מיובאים'!N1107</f>
        <v>0</v>
      </c>
      <c r="M1107" s="1" t="str">
        <f t="shared" si="18"/>
        <v>00</v>
      </c>
      <c r="N1107" s="7" t="str">
        <f>B1107&amp;E1107&amp;COUNTIF($M$2:M1107,B1107&amp;E1107)</f>
        <v>00390</v>
      </c>
    </row>
    <row r="1108" spans="1:14" x14ac:dyDescent="0.2">
      <c r="A1108">
        <f>'נתונים מיובאים'!C1108</f>
        <v>0</v>
      </c>
      <c r="B1108">
        <f>'נתונים מיובאים'!D1108</f>
        <v>0</v>
      </c>
      <c r="C1108">
        <f>'נתונים מיובאים'!E1108</f>
        <v>0</v>
      </c>
      <c r="D1108">
        <f>'נתונים מיובאים'!F1108</f>
        <v>0</v>
      </c>
      <c r="E1108" s="5">
        <f>'נתונים מיובאים'!G1108</f>
        <v>0</v>
      </c>
      <c r="F1108">
        <f>'נתונים מיובאים'!H1108</f>
        <v>0</v>
      </c>
      <c r="G1108" s="2">
        <f>'נתונים מיובאים'!I1108</f>
        <v>0</v>
      </c>
      <c r="H1108" s="1">
        <f>'נתונים מיובאים'!J1108</f>
        <v>0</v>
      </c>
      <c r="I1108">
        <f>'נתונים מיובאים'!K1108</f>
        <v>0</v>
      </c>
      <c r="J1108" s="2">
        <f>'נתונים מיובאים'!L1108</f>
        <v>0</v>
      </c>
      <c r="K1108">
        <f>'נתונים מיובאים'!M1108</f>
        <v>0</v>
      </c>
      <c r="L1108" s="2">
        <f>'נתונים מיובאים'!N1108</f>
        <v>0</v>
      </c>
      <c r="M1108" s="1" t="str">
        <f t="shared" si="18"/>
        <v>00</v>
      </c>
      <c r="N1108" s="7" t="str">
        <f>B1108&amp;E1108&amp;COUNTIF($M$2:M1108,B1108&amp;E1108)</f>
        <v>00391</v>
      </c>
    </row>
    <row r="1109" spans="1:14" x14ac:dyDescent="0.2">
      <c r="A1109">
        <f>'נתונים מיובאים'!C1109</f>
        <v>0</v>
      </c>
      <c r="B1109">
        <f>'נתונים מיובאים'!D1109</f>
        <v>0</v>
      </c>
      <c r="C1109">
        <f>'נתונים מיובאים'!E1109</f>
        <v>0</v>
      </c>
      <c r="D1109">
        <f>'נתונים מיובאים'!F1109</f>
        <v>0</v>
      </c>
      <c r="E1109" s="5">
        <f>'נתונים מיובאים'!G1109</f>
        <v>0</v>
      </c>
      <c r="F1109">
        <f>'נתונים מיובאים'!H1109</f>
        <v>0</v>
      </c>
      <c r="G1109" s="2">
        <f>'נתונים מיובאים'!I1109</f>
        <v>0</v>
      </c>
      <c r="H1109" s="1">
        <f>'נתונים מיובאים'!J1109</f>
        <v>0</v>
      </c>
      <c r="I1109">
        <f>'נתונים מיובאים'!K1109</f>
        <v>0</v>
      </c>
      <c r="J1109" s="2">
        <f>'נתונים מיובאים'!L1109</f>
        <v>0</v>
      </c>
      <c r="K1109">
        <f>'נתונים מיובאים'!M1109</f>
        <v>0</v>
      </c>
      <c r="L1109" s="2">
        <f>'נתונים מיובאים'!N1109</f>
        <v>0</v>
      </c>
      <c r="M1109" s="1" t="str">
        <f t="shared" si="18"/>
        <v>00</v>
      </c>
      <c r="N1109" s="7" t="str">
        <f>B1109&amp;E1109&amp;COUNTIF($M$2:M1109,B1109&amp;E1109)</f>
        <v>00392</v>
      </c>
    </row>
    <row r="1110" spans="1:14" x14ac:dyDescent="0.2">
      <c r="A1110">
        <f>'נתונים מיובאים'!C1110</f>
        <v>0</v>
      </c>
      <c r="B1110">
        <f>'נתונים מיובאים'!D1110</f>
        <v>0</v>
      </c>
      <c r="C1110">
        <f>'נתונים מיובאים'!E1110</f>
        <v>0</v>
      </c>
      <c r="D1110">
        <f>'נתונים מיובאים'!F1110</f>
        <v>0</v>
      </c>
      <c r="E1110" s="5">
        <f>'נתונים מיובאים'!G1110</f>
        <v>0</v>
      </c>
      <c r="F1110">
        <f>'נתונים מיובאים'!H1110</f>
        <v>0</v>
      </c>
      <c r="G1110" s="2">
        <f>'נתונים מיובאים'!I1110</f>
        <v>0</v>
      </c>
      <c r="H1110" s="1">
        <f>'נתונים מיובאים'!J1110</f>
        <v>0</v>
      </c>
      <c r="I1110">
        <f>'נתונים מיובאים'!K1110</f>
        <v>0</v>
      </c>
      <c r="J1110" s="2">
        <f>'נתונים מיובאים'!L1110</f>
        <v>0</v>
      </c>
      <c r="K1110">
        <f>'נתונים מיובאים'!M1110</f>
        <v>0</v>
      </c>
      <c r="L1110" s="2">
        <f>'נתונים מיובאים'!N1110</f>
        <v>0</v>
      </c>
      <c r="M1110" s="1" t="str">
        <f t="shared" si="18"/>
        <v>00</v>
      </c>
      <c r="N1110" s="7" t="str">
        <f>B1110&amp;E1110&amp;COUNTIF($M$2:M1110,B1110&amp;E1110)</f>
        <v>00393</v>
      </c>
    </row>
    <row r="1111" spans="1:14" x14ac:dyDescent="0.2">
      <c r="A1111">
        <f>'נתונים מיובאים'!C1111</f>
        <v>0</v>
      </c>
      <c r="B1111">
        <f>'נתונים מיובאים'!D1111</f>
        <v>0</v>
      </c>
      <c r="C1111">
        <f>'נתונים מיובאים'!E1111</f>
        <v>0</v>
      </c>
      <c r="D1111">
        <f>'נתונים מיובאים'!F1111</f>
        <v>0</v>
      </c>
      <c r="E1111" s="5">
        <f>'נתונים מיובאים'!G1111</f>
        <v>0</v>
      </c>
      <c r="F1111">
        <f>'נתונים מיובאים'!H1111</f>
        <v>0</v>
      </c>
      <c r="G1111" s="2">
        <f>'נתונים מיובאים'!I1111</f>
        <v>0</v>
      </c>
      <c r="H1111" s="1">
        <f>'נתונים מיובאים'!J1111</f>
        <v>0</v>
      </c>
      <c r="I1111">
        <f>'נתונים מיובאים'!K1111</f>
        <v>0</v>
      </c>
      <c r="J1111" s="2">
        <f>'נתונים מיובאים'!L1111</f>
        <v>0</v>
      </c>
      <c r="K1111">
        <f>'נתונים מיובאים'!M1111</f>
        <v>0</v>
      </c>
      <c r="L1111" s="2">
        <f>'נתונים מיובאים'!N1111</f>
        <v>0</v>
      </c>
      <c r="M1111" s="1" t="str">
        <f t="shared" si="18"/>
        <v>00</v>
      </c>
      <c r="N1111" s="7" t="str">
        <f>B1111&amp;E1111&amp;COUNTIF($M$2:M1111,B1111&amp;E1111)</f>
        <v>00394</v>
      </c>
    </row>
    <row r="1112" spans="1:14" x14ac:dyDescent="0.2">
      <c r="A1112">
        <f>'נתונים מיובאים'!C1112</f>
        <v>0</v>
      </c>
      <c r="B1112">
        <f>'נתונים מיובאים'!D1112</f>
        <v>0</v>
      </c>
      <c r="C1112">
        <f>'נתונים מיובאים'!E1112</f>
        <v>0</v>
      </c>
      <c r="D1112">
        <f>'נתונים מיובאים'!F1112</f>
        <v>0</v>
      </c>
      <c r="E1112" s="5">
        <f>'נתונים מיובאים'!G1112</f>
        <v>0</v>
      </c>
      <c r="F1112">
        <f>'נתונים מיובאים'!H1112</f>
        <v>0</v>
      </c>
      <c r="G1112" s="2">
        <f>'נתונים מיובאים'!I1112</f>
        <v>0</v>
      </c>
      <c r="H1112" s="1">
        <f>'נתונים מיובאים'!J1112</f>
        <v>0</v>
      </c>
      <c r="I1112">
        <f>'נתונים מיובאים'!K1112</f>
        <v>0</v>
      </c>
      <c r="J1112" s="2">
        <f>'נתונים מיובאים'!L1112</f>
        <v>0</v>
      </c>
      <c r="K1112">
        <f>'נתונים מיובאים'!M1112</f>
        <v>0</v>
      </c>
      <c r="L1112" s="2">
        <f>'נתונים מיובאים'!N1112</f>
        <v>0</v>
      </c>
      <c r="M1112" s="1" t="str">
        <f t="shared" si="18"/>
        <v>00</v>
      </c>
      <c r="N1112" s="7" t="str">
        <f>B1112&amp;E1112&amp;COUNTIF($M$2:M1112,B1112&amp;E1112)</f>
        <v>00395</v>
      </c>
    </row>
    <row r="1113" spans="1:14" x14ac:dyDescent="0.2">
      <c r="A1113">
        <f>'נתונים מיובאים'!C1113</f>
        <v>0</v>
      </c>
      <c r="B1113">
        <f>'נתונים מיובאים'!D1113</f>
        <v>0</v>
      </c>
      <c r="C1113">
        <f>'נתונים מיובאים'!E1113</f>
        <v>0</v>
      </c>
      <c r="D1113">
        <f>'נתונים מיובאים'!F1113</f>
        <v>0</v>
      </c>
      <c r="E1113" s="5">
        <f>'נתונים מיובאים'!G1113</f>
        <v>0</v>
      </c>
      <c r="F1113">
        <f>'נתונים מיובאים'!H1113</f>
        <v>0</v>
      </c>
      <c r="G1113" s="2">
        <f>'נתונים מיובאים'!I1113</f>
        <v>0</v>
      </c>
      <c r="H1113" s="1">
        <f>'נתונים מיובאים'!J1113</f>
        <v>0</v>
      </c>
      <c r="I1113">
        <f>'נתונים מיובאים'!K1113</f>
        <v>0</v>
      </c>
      <c r="J1113" s="2">
        <f>'נתונים מיובאים'!L1113</f>
        <v>0</v>
      </c>
      <c r="K1113">
        <f>'נתונים מיובאים'!M1113</f>
        <v>0</v>
      </c>
      <c r="L1113" s="2">
        <f>'נתונים מיובאים'!N1113</f>
        <v>0</v>
      </c>
      <c r="M1113" s="1" t="str">
        <f t="shared" si="18"/>
        <v>00</v>
      </c>
      <c r="N1113" s="7" t="str">
        <f>B1113&amp;E1113&amp;COUNTIF($M$2:M1113,B1113&amp;E1113)</f>
        <v>00396</v>
      </c>
    </row>
    <row r="1114" spans="1:14" x14ac:dyDescent="0.2">
      <c r="A1114">
        <f>'נתונים מיובאים'!C1114</f>
        <v>0</v>
      </c>
      <c r="B1114">
        <f>'נתונים מיובאים'!D1114</f>
        <v>0</v>
      </c>
      <c r="C1114">
        <f>'נתונים מיובאים'!E1114</f>
        <v>0</v>
      </c>
      <c r="D1114">
        <f>'נתונים מיובאים'!F1114</f>
        <v>0</v>
      </c>
      <c r="E1114" s="5">
        <f>'נתונים מיובאים'!G1114</f>
        <v>0</v>
      </c>
      <c r="F1114">
        <f>'נתונים מיובאים'!H1114</f>
        <v>0</v>
      </c>
      <c r="G1114" s="2">
        <f>'נתונים מיובאים'!I1114</f>
        <v>0</v>
      </c>
      <c r="H1114" s="1">
        <f>'נתונים מיובאים'!J1114</f>
        <v>0</v>
      </c>
      <c r="I1114">
        <f>'נתונים מיובאים'!K1114</f>
        <v>0</v>
      </c>
      <c r="J1114" s="2">
        <f>'נתונים מיובאים'!L1114</f>
        <v>0</v>
      </c>
      <c r="K1114">
        <f>'נתונים מיובאים'!M1114</f>
        <v>0</v>
      </c>
      <c r="L1114" s="2">
        <f>'נתונים מיובאים'!N1114</f>
        <v>0</v>
      </c>
      <c r="M1114" s="1" t="str">
        <f t="shared" si="18"/>
        <v>00</v>
      </c>
      <c r="N1114" s="7" t="str">
        <f>B1114&amp;E1114&amp;COUNTIF($M$2:M1114,B1114&amp;E1114)</f>
        <v>00397</v>
      </c>
    </row>
    <row r="1115" spans="1:14" x14ac:dyDescent="0.2">
      <c r="A1115">
        <f>'נתונים מיובאים'!C1115</f>
        <v>0</v>
      </c>
      <c r="B1115">
        <f>'נתונים מיובאים'!D1115</f>
        <v>0</v>
      </c>
      <c r="C1115">
        <f>'נתונים מיובאים'!E1115</f>
        <v>0</v>
      </c>
      <c r="D1115">
        <f>'נתונים מיובאים'!F1115</f>
        <v>0</v>
      </c>
      <c r="E1115" s="5">
        <f>'נתונים מיובאים'!G1115</f>
        <v>0</v>
      </c>
      <c r="F1115">
        <f>'נתונים מיובאים'!H1115</f>
        <v>0</v>
      </c>
      <c r="G1115" s="2">
        <f>'נתונים מיובאים'!I1115</f>
        <v>0</v>
      </c>
      <c r="H1115" s="1">
        <f>'נתונים מיובאים'!J1115</f>
        <v>0</v>
      </c>
      <c r="I1115">
        <f>'נתונים מיובאים'!K1115</f>
        <v>0</v>
      </c>
      <c r="J1115" s="2">
        <f>'נתונים מיובאים'!L1115</f>
        <v>0</v>
      </c>
      <c r="K1115">
        <f>'נתונים מיובאים'!M1115</f>
        <v>0</v>
      </c>
      <c r="L1115" s="2">
        <f>'נתונים מיובאים'!N1115</f>
        <v>0</v>
      </c>
      <c r="M1115" s="1" t="str">
        <f t="shared" si="18"/>
        <v>00</v>
      </c>
      <c r="N1115" s="7" t="str">
        <f>B1115&amp;E1115&amp;COUNTIF($M$2:M1115,B1115&amp;E1115)</f>
        <v>00398</v>
      </c>
    </row>
    <row r="1116" spans="1:14" x14ac:dyDescent="0.2">
      <c r="A1116">
        <f>'נתונים מיובאים'!C1116</f>
        <v>0</v>
      </c>
      <c r="B1116">
        <f>'נתונים מיובאים'!D1116</f>
        <v>0</v>
      </c>
      <c r="C1116">
        <f>'נתונים מיובאים'!E1116</f>
        <v>0</v>
      </c>
      <c r="D1116">
        <f>'נתונים מיובאים'!F1116</f>
        <v>0</v>
      </c>
      <c r="E1116" s="5">
        <f>'נתונים מיובאים'!G1116</f>
        <v>0</v>
      </c>
      <c r="F1116">
        <f>'נתונים מיובאים'!H1116</f>
        <v>0</v>
      </c>
      <c r="G1116" s="2">
        <f>'נתונים מיובאים'!I1116</f>
        <v>0</v>
      </c>
      <c r="H1116" s="1">
        <f>'נתונים מיובאים'!J1116</f>
        <v>0</v>
      </c>
      <c r="I1116">
        <f>'נתונים מיובאים'!K1116</f>
        <v>0</v>
      </c>
      <c r="J1116" s="2">
        <f>'נתונים מיובאים'!L1116</f>
        <v>0</v>
      </c>
      <c r="K1116">
        <f>'נתונים מיובאים'!M1116</f>
        <v>0</v>
      </c>
      <c r="L1116" s="2">
        <f>'נתונים מיובאים'!N1116</f>
        <v>0</v>
      </c>
      <c r="M1116" s="1" t="str">
        <f t="shared" si="18"/>
        <v>00</v>
      </c>
      <c r="N1116" s="7" t="str">
        <f>B1116&amp;E1116&amp;COUNTIF($M$2:M1116,B1116&amp;E1116)</f>
        <v>00399</v>
      </c>
    </row>
    <row r="1117" spans="1:14" x14ac:dyDescent="0.2">
      <c r="A1117">
        <f>'נתונים מיובאים'!C1117</f>
        <v>0</v>
      </c>
      <c r="B1117">
        <f>'נתונים מיובאים'!D1117</f>
        <v>0</v>
      </c>
      <c r="C1117">
        <f>'נתונים מיובאים'!E1117</f>
        <v>0</v>
      </c>
      <c r="D1117">
        <f>'נתונים מיובאים'!F1117</f>
        <v>0</v>
      </c>
      <c r="E1117" s="5">
        <f>'נתונים מיובאים'!G1117</f>
        <v>0</v>
      </c>
      <c r="F1117">
        <f>'נתונים מיובאים'!H1117</f>
        <v>0</v>
      </c>
      <c r="G1117" s="2">
        <f>'נתונים מיובאים'!I1117</f>
        <v>0</v>
      </c>
      <c r="H1117" s="1">
        <f>'נתונים מיובאים'!J1117</f>
        <v>0</v>
      </c>
      <c r="I1117">
        <f>'נתונים מיובאים'!K1117</f>
        <v>0</v>
      </c>
      <c r="J1117" s="2">
        <f>'נתונים מיובאים'!L1117</f>
        <v>0</v>
      </c>
      <c r="K1117">
        <f>'נתונים מיובאים'!M1117</f>
        <v>0</v>
      </c>
      <c r="L1117" s="2">
        <f>'נתונים מיובאים'!N1117</f>
        <v>0</v>
      </c>
      <c r="M1117" s="1" t="str">
        <f t="shared" si="18"/>
        <v>00</v>
      </c>
      <c r="N1117" s="7" t="str">
        <f>B1117&amp;E1117&amp;COUNTIF($M$2:M1117,B1117&amp;E1117)</f>
        <v>00400</v>
      </c>
    </row>
    <row r="1118" spans="1:14" x14ac:dyDescent="0.2">
      <c r="A1118">
        <f>'נתונים מיובאים'!C1118</f>
        <v>0</v>
      </c>
      <c r="B1118">
        <f>'נתונים מיובאים'!D1118</f>
        <v>0</v>
      </c>
      <c r="C1118">
        <f>'נתונים מיובאים'!E1118</f>
        <v>0</v>
      </c>
      <c r="D1118">
        <f>'נתונים מיובאים'!F1118</f>
        <v>0</v>
      </c>
      <c r="E1118" s="5">
        <f>'נתונים מיובאים'!G1118</f>
        <v>0</v>
      </c>
      <c r="F1118">
        <f>'נתונים מיובאים'!H1118</f>
        <v>0</v>
      </c>
      <c r="G1118" s="2">
        <f>'נתונים מיובאים'!I1118</f>
        <v>0</v>
      </c>
      <c r="H1118" s="1">
        <f>'נתונים מיובאים'!J1118</f>
        <v>0</v>
      </c>
      <c r="I1118">
        <f>'נתונים מיובאים'!K1118</f>
        <v>0</v>
      </c>
      <c r="J1118" s="2">
        <f>'נתונים מיובאים'!L1118</f>
        <v>0</v>
      </c>
      <c r="K1118">
        <f>'נתונים מיובאים'!M1118</f>
        <v>0</v>
      </c>
      <c r="L1118" s="2">
        <f>'נתונים מיובאים'!N1118</f>
        <v>0</v>
      </c>
      <c r="M1118" s="1" t="str">
        <f t="shared" si="18"/>
        <v>00</v>
      </c>
      <c r="N1118" s="7" t="str">
        <f>B1118&amp;E1118&amp;COUNTIF($M$2:M1118,B1118&amp;E1118)</f>
        <v>00401</v>
      </c>
    </row>
    <row r="1119" spans="1:14" x14ac:dyDescent="0.2">
      <c r="A1119">
        <f>'נתונים מיובאים'!C1119</f>
        <v>0</v>
      </c>
      <c r="B1119">
        <f>'נתונים מיובאים'!D1119</f>
        <v>0</v>
      </c>
      <c r="C1119">
        <f>'נתונים מיובאים'!E1119</f>
        <v>0</v>
      </c>
      <c r="D1119">
        <f>'נתונים מיובאים'!F1119</f>
        <v>0</v>
      </c>
      <c r="E1119" s="5">
        <f>'נתונים מיובאים'!G1119</f>
        <v>0</v>
      </c>
      <c r="F1119">
        <f>'נתונים מיובאים'!H1119</f>
        <v>0</v>
      </c>
      <c r="G1119" s="2">
        <f>'נתונים מיובאים'!I1119</f>
        <v>0</v>
      </c>
      <c r="H1119" s="1">
        <f>'נתונים מיובאים'!J1119</f>
        <v>0</v>
      </c>
      <c r="I1119">
        <f>'נתונים מיובאים'!K1119</f>
        <v>0</v>
      </c>
      <c r="J1119" s="2">
        <f>'נתונים מיובאים'!L1119</f>
        <v>0</v>
      </c>
      <c r="K1119">
        <f>'נתונים מיובאים'!M1119</f>
        <v>0</v>
      </c>
      <c r="L1119" s="2">
        <f>'נתונים מיובאים'!N1119</f>
        <v>0</v>
      </c>
      <c r="M1119" s="1" t="str">
        <f t="shared" si="18"/>
        <v>00</v>
      </c>
      <c r="N1119" s="7" t="str">
        <f>B1119&amp;E1119&amp;COUNTIF($M$2:M1119,B1119&amp;E1119)</f>
        <v>00402</v>
      </c>
    </row>
    <row r="1120" spans="1:14" x14ac:dyDescent="0.2">
      <c r="A1120">
        <f>'נתונים מיובאים'!C1120</f>
        <v>0</v>
      </c>
      <c r="B1120">
        <f>'נתונים מיובאים'!D1120</f>
        <v>0</v>
      </c>
      <c r="C1120">
        <f>'נתונים מיובאים'!E1120</f>
        <v>0</v>
      </c>
      <c r="D1120">
        <f>'נתונים מיובאים'!F1120</f>
        <v>0</v>
      </c>
      <c r="E1120" s="5">
        <f>'נתונים מיובאים'!G1120</f>
        <v>0</v>
      </c>
      <c r="F1120">
        <f>'נתונים מיובאים'!H1120</f>
        <v>0</v>
      </c>
      <c r="G1120" s="2">
        <f>'נתונים מיובאים'!I1120</f>
        <v>0</v>
      </c>
      <c r="H1120" s="1">
        <f>'נתונים מיובאים'!J1120</f>
        <v>0</v>
      </c>
      <c r="I1120">
        <f>'נתונים מיובאים'!K1120</f>
        <v>0</v>
      </c>
      <c r="J1120" s="2">
        <f>'נתונים מיובאים'!L1120</f>
        <v>0</v>
      </c>
      <c r="K1120">
        <f>'נתונים מיובאים'!M1120</f>
        <v>0</v>
      </c>
      <c r="L1120" s="2">
        <f>'נתונים מיובאים'!N1120</f>
        <v>0</v>
      </c>
      <c r="M1120" s="1" t="str">
        <f t="shared" si="18"/>
        <v>00</v>
      </c>
      <c r="N1120" s="7" t="str">
        <f>B1120&amp;E1120&amp;COUNTIF($M$2:M1120,B1120&amp;E1120)</f>
        <v>00403</v>
      </c>
    </row>
    <row r="1121" spans="1:14" x14ac:dyDescent="0.2">
      <c r="A1121">
        <f>'נתונים מיובאים'!C1121</f>
        <v>0</v>
      </c>
      <c r="B1121">
        <f>'נתונים מיובאים'!D1121</f>
        <v>0</v>
      </c>
      <c r="C1121">
        <f>'נתונים מיובאים'!E1121</f>
        <v>0</v>
      </c>
      <c r="D1121">
        <f>'נתונים מיובאים'!F1121</f>
        <v>0</v>
      </c>
      <c r="E1121" s="5">
        <f>'נתונים מיובאים'!G1121</f>
        <v>0</v>
      </c>
      <c r="F1121">
        <f>'נתונים מיובאים'!H1121</f>
        <v>0</v>
      </c>
      <c r="G1121" s="2">
        <f>'נתונים מיובאים'!I1121</f>
        <v>0</v>
      </c>
      <c r="H1121" s="1">
        <f>'נתונים מיובאים'!J1121</f>
        <v>0</v>
      </c>
      <c r="I1121">
        <f>'נתונים מיובאים'!K1121</f>
        <v>0</v>
      </c>
      <c r="J1121" s="2">
        <f>'נתונים מיובאים'!L1121</f>
        <v>0</v>
      </c>
      <c r="K1121">
        <f>'נתונים מיובאים'!M1121</f>
        <v>0</v>
      </c>
      <c r="L1121" s="2">
        <f>'נתונים מיובאים'!N1121</f>
        <v>0</v>
      </c>
      <c r="M1121" s="1" t="str">
        <f t="shared" si="18"/>
        <v>00</v>
      </c>
      <c r="N1121" s="7" t="str">
        <f>B1121&amp;E1121&amp;COUNTIF($M$2:M1121,B1121&amp;E1121)</f>
        <v>00404</v>
      </c>
    </row>
    <row r="1122" spans="1:14" x14ac:dyDescent="0.2">
      <c r="A1122">
        <f>'נתונים מיובאים'!C1122</f>
        <v>0</v>
      </c>
      <c r="B1122">
        <f>'נתונים מיובאים'!D1122</f>
        <v>0</v>
      </c>
      <c r="C1122">
        <f>'נתונים מיובאים'!E1122</f>
        <v>0</v>
      </c>
      <c r="D1122">
        <f>'נתונים מיובאים'!F1122</f>
        <v>0</v>
      </c>
      <c r="E1122" s="5">
        <f>'נתונים מיובאים'!G1122</f>
        <v>0</v>
      </c>
      <c r="F1122">
        <f>'נתונים מיובאים'!H1122</f>
        <v>0</v>
      </c>
      <c r="G1122" s="2">
        <f>'נתונים מיובאים'!I1122</f>
        <v>0</v>
      </c>
      <c r="H1122" s="1">
        <f>'נתונים מיובאים'!J1122</f>
        <v>0</v>
      </c>
      <c r="I1122">
        <f>'נתונים מיובאים'!K1122</f>
        <v>0</v>
      </c>
      <c r="J1122" s="2">
        <f>'נתונים מיובאים'!L1122</f>
        <v>0</v>
      </c>
      <c r="K1122">
        <f>'נתונים מיובאים'!M1122</f>
        <v>0</v>
      </c>
      <c r="L1122" s="2">
        <f>'נתונים מיובאים'!N1122</f>
        <v>0</v>
      </c>
      <c r="M1122" s="1" t="str">
        <f t="shared" si="18"/>
        <v>00</v>
      </c>
      <c r="N1122" s="7" t="str">
        <f>B1122&amp;E1122&amp;COUNTIF($M$2:M1122,B1122&amp;E1122)</f>
        <v>00405</v>
      </c>
    </row>
    <row r="1123" spans="1:14" x14ac:dyDescent="0.2">
      <c r="A1123">
        <f>'נתונים מיובאים'!C1123</f>
        <v>0</v>
      </c>
      <c r="B1123">
        <f>'נתונים מיובאים'!D1123</f>
        <v>0</v>
      </c>
      <c r="C1123">
        <f>'נתונים מיובאים'!E1123</f>
        <v>0</v>
      </c>
      <c r="D1123">
        <f>'נתונים מיובאים'!F1123</f>
        <v>0</v>
      </c>
      <c r="E1123" s="5">
        <f>'נתונים מיובאים'!G1123</f>
        <v>0</v>
      </c>
      <c r="F1123">
        <f>'נתונים מיובאים'!H1123</f>
        <v>0</v>
      </c>
      <c r="G1123" s="2">
        <f>'נתונים מיובאים'!I1123</f>
        <v>0</v>
      </c>
      <c r="H1123" s="1">
        <f>'נתונים מיובאים'!J1123</f>
        <v>0</v>
      </c>
      <c r="I1123">
        <f>'נתונים מיובאים'!K1123</f>
        <v>0</v>
      </c>
      <c r="J1123" s="2">
        <f>'נתונים מיובאים'!L1123</f>
        <v>0</v>
      </c>
      <c r="K1123">
        <f>'נתונים מיובאים'!M1123</f>
        <v>0</v>
      </c>
      <c r="L1123" s="2">
        <f>'נתונים מיובאים'!N1123</f>
        <v>0</v>
      </c>
      <c r="M1123" s="1" t="str">
        <f t="shared" si="18"/>
        <v>00</v>
      </c>
      <c r="N1123" s="7" t="str">
        <f>B1123&amp;E1123&amp;COUNTIF($M$2:M1123,B1123&amp;E1123)</f>
        <v>00406</v>
      </c>
    </row>
    <row r="1124" spans="1:14" x14ac:dyDescent="0.2">
      <c r="A1124">
        <f>'נתונים מיובאים'!C1124</f>
        <v>0</v>
      </c>
      <c r="B1124">
        <f>'נתונים מיובאים'!D1124</f>
        <v>0</v>
      </c>
      <c r="C1124">
        <f>'נתונים מיובאים'!E1124</f>
        <v>0</v>
      </c>
      <c r="D1124">
        <f>'נתונים מיובאים'!F1124</f>
        <v>0</v>
      </c>
      <c r="E1124" s="5">
        <f>'נתונים מיובאים'!G1124</f>
        <v>0</v>
      </c>
      <c r="F1124">
        <f>'נתונים מיובאים'!H1124</f>
        <v>0</v>
      </c>
      <c r="G1124" s="2">
        <f>'נתונים מיובאים'!I1124</f>
        <v>0</v>
      </c>
      <c r="H1124" s="1">
        <f>'נתונים מיובאים'!J1124</f>
        <v>0</v>
      </c>
      <c r="I1124">
        <f>'נתונים מיובאים'!K1124</f>
        <v>0</v>
      </c>
      <c r="J1124" s="2">
        <f>'נתונים מיובאים'!L1124</f>
        <v>0</v>
      </c>
      <c r="K1124">
        <f>'נתונים מיובאים'!M1124</f>
        <v>0</v>
      </c>
      <c r="L1124" s="2">
        <f>'נתונים מיובאים'!N1124</f>
        <v>0</v>
      </c>
      <c r="M1124" s="1" t="str">
        <f t="shared" si="18"/>
        <v>00</v>
      </c>
      <c r="N1124" s="7" t="str">
        <f>B1124&amp;E1124&amp;COUNTIF($M$2:M1124,B1124&amp;E1124)</f>
        <v>00407</v>
      </c>
    </row>
    <row r="1125" spans="1:14" x14ac:dyDescent="0.2">
      <c r="A1125">
        <f>'נתונים מיובאים'!C1125</f>
        <v>0</v>
      </c>
      <c r="B1125">
        <f>'נתונים מיובאים'!D1125</f>
        <v>0</v>
      </c>
      <c r="C1125">
        <f>'נתונים מיובאים'!E1125</f>
        <v>0</v>
      </c>
      <c r="D1125">
        <f>'נתונים מיובאים'!F1125</f>
        <v>0</v>
      </c>
      <c r="E1125" s="5">
        <f>'נתונים מיובאים'!G1125</f>
        <v>0</v>
      </c>
      <c r="F1125">
        <f>'נתונים מיובאים'!H1125</f>
        <v>0</v>
      </c>
      <c r="G1125" s="2">
        <f>'נתונים מיובאים'!I1125</f>
        <v>0</v>
      </c>
      <c r="H1125" s="1">
        <f>'נתונים מיובאים'!J1125</f>
        <v>0</v>
      </c>
      <c r="I1125">
        <f>'נתונים מיובאים'!K1125</f>
        <v>0</v>
      </c>
      <c r="J1125" s="2">
        <f>'נתונים מיובאים'!L1125</f>
        <v>0</v>
      </c>
      <c r="K1125">
        <f>'נתונים מיובאים'!M1125</f>
        <v>0</v>
      </c>
      <c r="L1125" s="2">
        <f>'נתונים מיובאים'!N1125</f>
        <v>0</v>
      </c>
      <c r="M1125" s="1" t="str">
        <f t="shared" si="18"/>
        <v>00</v>
      </c>
      <c r="N1125" s="7" t="str">
        <f>B1125&amp;E1125&amp;COUNTIF($M$2:M1125,B1125&amp;E1125)</f>
        <v>00408</v>
      </c>
    </row>
    <row r="1126" spans="1:14" x14ac:dyDescent="0.2">
      <c r="A1126">
        <f>'נתונים מיובאים'!C1126</f>
        <v>0</v>
      </c>
      <c r="B1126">
        <f>'נתונים מיובאים'!D1126</f>
        <v>0</v>
      </c>
      <c r="C1126">
        <f>'נתונים מיובאים'!E1126</f>
        <v>0</v>
      </c>
      <c r="D1126">
        <f>'נתונים מיובאים'!F1126</f>
        <v>0</v>
      </c>
      <c r="E1126" s="5">
        <f>'נתונים מיובאים'!G1126</f>
        <v>0</v>
      </c>
      <c r="F1126">
        <f>'נתונים מיובאים'!H1126</f>
        <v>0</v>
      </c>
      <c r="G1126" s="2">
        <f>'נתונים מיובאים'!I1126</f>
        <v>0</v>
      </c>
      <c r="H1126" s="1">
        <f>'נתונים מיובאים'!J1126</f>
        <v>0</v>
      </c>
      <c r="I1126">
        <f>'נתונים מיובאים'!K1126</f>
        <v>0</v>
      </c>
      <c r="J1126" s="2">
        <f>'נתונים מיובאים'!L1126</f>
        <v>0</v>
      </c>
      <c r="K1126">
        <f>'נתונים מיובאים'!M1126</f>
        <v>0</v>
      </c>
      <c r="L1126" s="2">
        <f>'נתונים מיובאים'!N1126</f>
        <v>0</v>
      </c>
      <c r="M1126" s="1" t="str">
        <f t="shared" si="18"/>
        <v>00</v>
      </c>
      <c r="N1126" s="7" t="str">
        <f>B1126&amp;E1126&amp;COUNTIF($M$2:M1126,B1126&amp;E1126)</f>
        <v>00409</v>
      </c>
    </row>
    <row r="1127" spans="1:14" x14ac:dyDescent="0.2">
      <c r="A1127">
        <f>'נתונים מיובאים'!C1127</f>
        <v>0</v>
      </c>
      <c r="B1127">
        <f>'נתונים מיובאים'!D1127</f>
        <v>0</v>
      </c>
      <c r="C1127">
        <f>'נתונים מיובאים'!E1127</f>
        <v>0</v>
      </c>
      <c r="D1127">
        <f>'נתונים מיובאים'!F1127</f>
        <v>0</v>
      </c>
      <c r="E1127" s="5">
        <f>'נתונים מיובאים'!G1127</f>
        <v>0</v>
      </c>
      <c r="F1127">
        <f>'נתונים מיובאים'!H1127</f>
        <v>0</v>
      </c>
      <c r="G1127" s="2">
        <f>'נתונים מיובאים'!I1127</f>
        <v>0</v>
      </c>
      <c r="H1127" s="1">
        <f>'נתונים מיובאים'!J1127</f>
        <v>0</v>
      </c>
      <c r="I1127">
        <f>'נתונים מיובאים'!K1127</f>
        <v>0</v>
      </c>
      <c r="J1127" s="2">
        <f>'נתונים מיובאים'!L1127</f>
        <v>0</v>
      </c>
      <c r="K1127">
        <f>'נתונים מיובאים'!M1127</f>
        <v>0</v>
      </c>
      <c r="L1127" s="2">
        <f>'נתונים מיובאים'!N1127</f>
        <v>0</v>
      </c>
      <c r="M1127" s="1" t="str">
        <f t="shared" si="18"/>
        <v>00</v>
      </c>
      <c r="N1127" s="7" t="str">
        <f>B1127&amp;E1127&amp;COUNTIF($M$2:M1127,B1127&amp;E1127)</f>
        <v>00410</v>
      </c>
    </row>
    <row r="1128" spans="1:14" x14ac:dyDescent="0.2">
      <c r="A1128">
        <f>'נתונים מיובאים'!C1128</f>
        <v>0</v>
      </c>
      <c r="B1128">
        <f>'נתונים מיובאים'!D1128</f>
        <v>0</v>
      </c>
      <c r="C1128">
        <f>'נתונים מיובאים'!E1128</f>
        <v>0</v>
      </c>
      <c r="D1128">
        <f>'נתונים מיובאים'!F1128</f>
        <v>0</v>
      </c>
      <c r="E1128" s="5">
        <f>'נתונים מיובאים'!G1128</f>
        <v>0</v>
      </c>
      <c r="F1128">
        <f>'נתונים מיובאים'!H1128</f>
        <v>0</v>
      </c>
      <c r="G1128" s="2">
        <f>'נתונים מיובאים'!I1128</f>
        <v>0</v>
      </c>
      <c r="H1128" s="1">
        <f>'נתונים מיובאים'!J1128</f>
        <v>0</v>
      </c>
      <c r="I1128">
        <f>'נתונים מיובאים'!K1128</f>
        <v>0</v>
      </c>
      <c r="J1128" s="2">
        <f>'נתונים מיובאים'!L1128</f>
        <v>0</v>
      </c>
      <c r="K1128">
        <f>'נתונים מיובאים'!M1128</f>
        <v>0</v>
      </c>
      <c r="L1128" s="2">
        <f>'נתונים מיובאים'!N1128</f>
        <v>0</v>
      </c>
      <c r="M1128" s="1" t="str">
        <f t="shared" si="18"/>
        <v>00</v>
      </c>
      <c r="N1128" s="7" t="str">
        <f>B1128&amp;E1128&amp;COUNTIF($M$2:M1128,B1128&amp;E1128)</f>
        <v>00411</v>
      </c>
    </row>
    <row r="1129" spans="1:14" x14ac:dyDescent="0.2">
      <c r="A1129">
        <f>'נתונים מיובאים'!C1129</f>
        <v>0</v>
      </c>
      <c r="B1129">
        <f>'נתונים מיובאים'!D1129</f>
        <v>0</v>
      </c>
      <c r="C1129">
        <f>'נתונים מיובאים'!E1129</f>
        <v>0</v>
      </c>
      <c r="D1129">
        <f>'נתונים מיובאים'!F1129</f>
        <v>0</v>
      </c>
      <c r="E1129" s="5">
        <f>'נתונים מיובאים'!G1129</f>
        <v>0</v>
      </c>
      <c r="F1129">
        <f>'נתונים מיובאים'!H1129</f>
        <v>0</v>
      </c>
      <c r="G1129" s="2">
        <f>'נתונים מיובאים'!I1129</f>
        <v>0</v>
      </c>
      <c r="H1129" s="1">
        <f>'נתונים מיובאים'!J1129</f>
        <v>0</v>
      </c>
      <c r="I1129">
        <f>'נתונים מיובאים'!K1129</f>
        <v>0</v>
      </c>
      <c r="J1129" s="2">
        <f>'נתונים מיובאים'!L1129</f>
        <v>0</v>
      </c>
      <c r="K1129">
        <f>'נתונים מיובאים'!M1129</f>
        <v>0</v>
      </c>
      <c r="L1129" s="2">
        <f>'נתונים מיובאים'!N1129</f>
        <v>0</v>
      </c>
      <c r="M1129" s="1" t="str">
        <f t="shared" si="18"/>
        <v>00</v>
      </c>
      <c r="N1129" s="7" t="str">
        <f>B1129&amp;E1129&amp;COUNTIF($M$2:M1129,B1129&amp;E1129)</f>
        <v>00412</v>
      </c>
    </row>
    <row r="1130" spans="1:14" x14ac:dyDescent="0.2">
      <c r="A1130">
        <f>'נתונים מיובאים'!C1130</f>
        <v>0</v>
      </c>
      <c r="B1130">
        <f>'נתונים מיובאים'!D1130</f>
        <v>0</v>
      </c>
      <c r="C1130">
        <f>'נתונים מיובאים'!E1130</f>
        <v>0</v>
      </c>
      <c r="D1130">
        <f>'נתונים מיובאים'!F1130</f>
        <v>0</v>
      </c>
      <c r="E1130" s="5">
        <f>'נתונים מיובאים'!G1130</f>
        <v>0</v>
      </c>
      <c r="F1130">
        <f>'נתונים מיובאים'!H1130</f>
        <v>0</v>
      </c>
      <c r="G1130" s="2">
        <f>'נתונים מיובאים'!I1130</f>
        <v>0</v>
      </c>
      <c r="H1130" s="1">
        <f>'נתונים מיובאים'!J1130</f>
        <v>0</v>
      </c>
      <c r="I1130">
        <f>'נתונים מיובאים'!K1130</f>
        <v>0</v>
      </c>
      <c r="J1130" s="2">
        <f>'נתונים מיובאים'!L1130</f>
        <v>0</v>
      </c>
      <c r="K1130">
        <f>'נתונים מיובאים'!M1130</f>
        <v>0</v>
      </c>
      <c r="L1130" s="2">
        <f>'נתונים מיובאים'!N1130</f>
        <v>0</v>
      </c>
      <c r="M1130" s="1" t="str">
        <f t="shared" si="18"/>
        <v>00</v>
      </c>
      <c r="N1130" s="7" t="str">
        <f>B1130&amp;E1130&amp;COUNTIF($M$2:M1130,B1130&amp;E1130)</f>
        <v>00413</v>
      </c>
    </row>
    <row r="1131" spans="1:14" x14ac:dyDescent="0.2">
      <c r="A1131">
        <f>'נתונים מיובאים'!C1131</f>
        <v>0</v>
      </c>
      <c r="B1131">
        <f>'נתונים מיובאים'!D1131</f>
        <v>0</v>
      </c>
      <c r="C1131">
        <f>'נתונים מיובאים'!E1131</f>
        <v>0</v>
      </c>
      <c r="D1131">
        <f>'נתונים מיובאים'!F1131</f>
        <v>0</v>
      </c>
      <c r="E1131" s="5">
        <f>'נתונים מיובאים'!G1131</f>
        <v>0</v>
      </c>
      <c r="F1131">
        <f>'נתונים מיובאים'!H1131</f>
        <v>0</v>
      </c>
      <c r="G1131" s="2">
        <f>'נתונים מיובאים'!I1131</f>
        <v>0</v>
      </c>
      <c r="H1131" s="1">
        <f>'נתונים מיובאים'!J1131</f>
        <v>0</v>
      </c>
      <c r="I1131">
        <f>'נתונים מיובאים'!K1131</f>
        <v>0</v>
      </c>
      <c r="J1131" s="2">
        <f>'נתונים מיובאים'!L1131</f>
        <v>0</v>
      </c>
      <c r="K1131">
        <f>'נתונים מיובאים'!M1131</f>
        <v>0</v>
      </c>
      <c r="L1131" s="2">
        <f>'נתונים מיובאים'!N1131</f>
        <v>0</v>
      </c>
      <c r="M1131" s="1" t="str">
        <f t="shared" si="18"/>
        <v>00</v>
      </c>
      <c r="N1131" s="7" t="str">
        <f>B1131&amp;E1131&amp;COUNTIF($M$2:M1131,B1131&amp;E1131)</f>
        <v>00414</v>
      </c>
    </row>
    <row r="1132" spans="1:14" x14ac:dyDescent="0.2">
      <c r="A1132">
        <f>'נתונים מיובאים'!C1132</f>
        <v>0</v>
      </c>
      <c r="B1132">
        <f>'נתונים מיובאים'!D1132</f>
        <v>0</v>
      </c>
      <c r="C1132">
        <f>'נתונים מיובאים'!E1132</f>
        <v>0</v>
      </c>
      <c r="D1132">
        <f>'נתונים מיובאים'!F1132</f>
        <v>0</v>
      </c>
      <c r="E1132" s="5">
        <f>'נתונים מיובאים'!G1132</f>
        <v>0</v>
      </c>
      <c r="F1132">
        <f>'נתונים מיובאים'!H1132</f>
        <v>0</v>
      </c>
      <c r="G1132" s="2">
        <f>'נתונים מיובאים'!I1132</f>
        <v>0</v>
      </c>
      <c r="H1132" s="1">
        <f>'נתונים מיובאים'!J1132</f>
        <v>0</v>
      </c>
      <c r="I1132">
        <f>'נתונים מיובאים'!K1132</f>
        <v>0</v>
      </c>
      <c r="J1132" s="2">
        <f>'נתונים מיובאים'!L1132</f>
        <v>0</v>
      </c>
      <c r="K1132">
        <f>'נתונים מיובאים'!M1132</f>
        <v>0</v>
      </c>
      <c r="L1132" s="2">
        <f>'נתונים מיובאים'!N1132</f>
        <v>0</v>
      </c>
      <c r="M1132" s="1" t="str">
        <f t="shared" ref="M1132:M1195" si="19">B1132&amp;E1132</f>
        <v>00</v>
      </c>
      <c r="N1132" s="7" t="str">
        <f>B1132&amp;E1132&amp;COUNTIF($M$2:M1132,B1132&amp;E1132)</f>
        <v>00415</v>
      </c>
    </row>
    <row r="1133" spans="1:14" x14ac:dyDescent="0.2">
      <c r="A1133">
        <f>'נתונים מיובאים'!C1133</f>
        <v>0</v>
      </c>
      <c r="B1133">
        <f>'נתונים מיובאים'!D1133</f>
        <v>0</v>
      </c>
      <c r="C1133">
        <f>'נתונים מיובאים'!E1133</f>
        <v>0</v>
      </c>
      <c r="D1133">
        <f>'נתונים מיובאים'!F1133</f>
        <v>0</v>
      </c>
      <c r="E1133" s="5">
        <f>'נתונים מיובאים'!G1133</f>
        <v>0</v>
      </c>
      <c r="F1133">
        <f>'נתונים מיובאים'!H1133</f>
        <v>0</v>
      </c>
      <c r="G1133" s="2">
        <f>'נתונים מיובאים'!I1133</f>
        <v>0</v>
      </c>
      <c r="H1133" s="1">
        <f>'נתונים מיובאים'!J1133</f>
        <v>0</v>
      </c>
      <c r="I1133">
        <f>'נתונים מיובאים'!K1133</f>
        <v>0</v>
      </c>
      <c r="J1133" s="2">
        <f>'נתונים מיובאים'!L1133</f>
        <v>0</v>
      </c>
      <c r="K1133">
        <f>'נתונים מיובאים'!M1133</f>
        <v>0</v>
      </c>
      <c r="L1133" s="2">
        <f>'נתונים מיובאים'!N1133</f>
        <v>0</v>
      </c>
      <c r="M1133" s="1" t="str">
        <f t="shared" si="19"/>
        <v>00</v>
      </c>
      <c r="N1133" s="7" t="str">
        <f>B1133&amp;E1133&amp;COUNTIF($M$2:M1133,B1133&amp;E1133)</f>
        <v>00416</v>
      </c>
    </row>
    <row r="1134" spans="1:14" x14ac:dyDescent="0.2">
      <c r="A1134">
        <f>'נתונים מיובאים'!C1134</f>
        <v>0</v>
      </c>
      <c r="B1134">
        <f>'נתונים מיובאים'!D1134</f>
        <v>0</v>
      </c>
      <c r="C1134">
        <f>'נתונים מיובאים'!E1134</f>
        <v>0</v>
      </c>
      <c r="D1134">
        <f>'נתונים מיובאים'!F1134</f>
        <v>0</v>
      </c>
      <c r="E1134" s="5">
        <f>'נתונים מיובאים'!G1134</f>
        <v>0</v>
      </c>
      <c r="F1134">
        <f>'נתונים מיובאים'!H1134</f>
        <v>0</v>
      </c>
      <c r="G1134" s="2">
        <f>'נתונים מיובאים'!I1134</f>
        <v>0</v>
      </c>
      <c r="H1134" s="1">
        <f>'נתונים מיובאים'!J1134</f>
        <v>0</v>
      </c>
      <c r="I1134">
        <f>'נתונים מיובאים'!K1134</f>
        <v>0</v>
      </c>
      <c r="J1134" s="2">
        <f>'נתונים מיובאים'!L1134</f>
        <v>0</v>
      </c>
      <c r="K1134">
        <f>'נתונים מיובאים'!M1134</f>
        <v>0</v>
      </c>
      <c r="L1134" s="2">
        <f>'נתונים מיובאים'!N1134</f>
        <v>0</v>
      </c>
      <c r="M1134" s="1" t="str">
        <f t="shared" si="19"/>
        <v>00</v>
      </c>
      <c r="N1134" s="7" t="str">
        <f>B1134&amp;E1134&amp;COUNTIF($M$2:M1134,B1134&amp;E1134)</f>
        <v>00417</v>
      </c>
    </row>
    <row r="1135" spans="1:14" x14ac:dyDescent="0.2">
      <c r="A1135">
        <f>'נתונים מיובאים'!C1135</f>
        <v>0</v>
      </c>
      <c r="B1135">
        <f>'נתונים מיובאים'!D1135</f>
        <v>0</v>
      </c>
      <c r="C1135">
        <f>'נתונים מיובאים'!E1135</f>
        <v>0</v>
      </c>
      <c r="D1135">
        <f>'נתונים מיובאים'!F1135</f>
        <v>0</v>
      </c>
      <c r="E1135" s="5">
        <f>'נתונים מיובאים'!G1135</f>
        <v>0</v>
      </c>
      <c r="F1135">
        <f>'נתונים מיובאים'!H1135</f>
        <v>0</v>
      </c>
      <c r="G1135" s="2">
        <f>'נתונים מיובאים'!I1135</f>
        <v>0</v>
      </c>
      <c r="H1135" s="1">
        <f>'נתונים מיובאים'!J1135</f>
        <v>0</v>
      </c>
      <c r="I1135">
        <f>'נתונים מיובאים'!K1135</f>
        <v>0</v>
      </c>
      <c r="J1135" s="2">
        <f>'נתונים מיובאים'!L1135</f>
        <v>0</v>
      </c>
      <c r="K1135">
        <f>'נתונים מיובאים'!M1135</f>
        <v>0</v>
      </c>
      <c r="L1135" s="2">
        <f>'נתונים מיובאים'!N1135</f>
        <v>0</v>
      </c>
      <c r="M1135" s="1" t="str">
        <f t="shared" si="19"/>
        <v>00</v>
      </c>
      <c r="N1135" s="7" t="str">
        <f>B1135&amp;E1135&amp;COUNTIF($M$2:M1135,B1135&amp;E1135)</f>
        <v>00418</v>
      </c>
    </row>
    <row r="1136" spans="1:14" x14ac:dyDescent="0.2">
      <c r="A1136">
        <f>'נתונים מיובאים'!C1136</f>
        <v>0</v>
      </c>
      <c r="B1136">
        <f>'נתונים מיובאים'!D1136</f>
        <v>0</v>
      </c>
      <c r="C1136">
        <f>'נתונים מיובאים'!E1136</f>
        <v>0</v>
      </c>
      <c r="D1136">
        <f>'נתונים מיובאים'!F1136</f>
        <v>0</v>
      </c>
      <c r="E1136" s="5">
        <f>'נתונים מיובאים'!G1136</f>
        <v>0</v>
      </c>
      <c r="F1136">
        <f>'נתונים מיובאים'!H1136</f>
        <v>0</v>
      </c>
      <c r="G1136" s="2">
        <f>'נתונים מיובאים'!I1136</f>
        <v>0</v>
      </c>
      <c r="H1136" s="1">
        <f>'נתונים מיובאים'!J1136</f>
        <v>0</v>
      </c>
      <c r="I1136">
        <f>'נתונים מיובאים'!K1136</f>
        <v>0</v>
      </c>
      <c r="J1136" s="2">
        <f>'נתונים מיובאים'!L1136</f>
        <v>0</v>
      </c>
      <c r="K1136">
        <f>'נתונים מיובאים'!M1136</f>
        <v>0</v>
      </c>
      <c r="L1136" s="2">
        <f>'נתונים מיובאים'!N1136</f>
        <v>0</v>
      </c>
      <c r="M1136" s="1" t="str">
        <f t="shared" si="19"/>
        <v>00</v>
      </c>
      <c r="N1136" s="7" t="str">
        <f>B1136&amp;E1136&amp;COUNTIF($M$2:M1136,B1136&amp;E1136)</f>
        <v>00419</v>
      </c>
    </row>
    <row r="1137" spans="1:14" x14ac:dyDescent="0.2">
      <c r="A1137">
        <f>'נתונים מיובאים'!C1137</f>
        <v>0</v>
      </c>
      <c r="B1137">
        <f>'נתונים מיובאים'!D1137</f>
        <v>0</v>
      </c>
      <c r="C1137">
        <f>'נתונים מיובאים'!E1137</f>
        <v>0</v>
      </c>
      <c r="D1137">
        <f>'נתונים מיובאים'!F1137</f>
        <v>0</v>
      </c>
      <c r="E1137" s="5">
        <f>'נתונים מיובאים'!G1137</f>
        <v>0</v>
      </c>
      <c r="F1137">
        <f>'נתונים מיובאים'!H1137</f>
        <v>0</v>
      </c>
      <c r="G1137" s="2">
        <f>'נתונים מיובאים'!I1137</f>
        <v>0</v>
      </c>
      <c r="H1137" s="1">
        <f>'נתונים מיובאים'!J1137</f>
        <v>0</v>
      </c>
      <c r="I1137">
        <f>'נתונים מיובאים'!K1137</f>
        <v>0</v>
      </c>
      <c r="J1137" s="2">
        <f>'נתונים מיובאים'!L1137</f>
        <v>0</v>
      </c>
      <c r="K1137">
        <f>'נתונים מיובאים'!M1137</f>
        <v>0</v>
      </c>
      <c r="L1137" s="2">
        <f>'נתונים מיובאים'!N1137</f>
        <v>0</v>
      </c>
      <c r="M1137" s="1" t="str">
        <f t="shared" si="19"/>
        <v>00</v>
      </c>
      <c r="N1137" s="7" t="str">
        <f>B1137&amp;E1137&amp;COUNTIF($M$2:M1137,B1137&amp;E1137)</f>
        <v>00420</v>
      </c>
    </row>
    <row r="1138" spans="1:14" x14ac:dyDescent="0.2">
      <c r="A1138">
        <f>'נתונים מיובאים'!C1138</f>
        <v>0</v>
      </c>
      <c r="B1138">
        <f>'נתונים מיובאים'!D1138</f>
        <v>0</v>
      </c>
      <c r="C1138">
        <f>'נתונים מיובאים'!E1138</f>
        <v>0</v>
      </c>
      <c r="D1138">
        <f>'נתונים מיובאים'!F1138</f>
        <v>0</v>
      </c>
      <c r="E1138" s="5">
        <f>'נתונים מיובאים'!G1138</f>
        <v>0</v>
      </c>
      <c r="F1138">
        <f>'נתונים מיובאים'!H1138</f>
        <v>0</v>
      </c>
      <c r="G1138" s="2">
        <f>'נתונים מיובאים'!I1138</f>
        <v>0</v>
      </c>
      <c r="H1138" s="1">
        <f>'נתונים מיובאים'!J1138</f>
        <v>0</v>
      </c>
      <c r="I1138">
        <f>'נתונים מיובאים'!K1138</f>
        <v>0</v>
      </c>
      <c r="J1138" s="2">
        <f>'נתונים מיובאים'!L1138</f>
        <v>0</v>
      </c>
      <c r="K1138">
        <f>'נתונים מיובאים'!M1138</f>
        <v>0</v>
      </c>
      <c r="L1138" s="2">
        <f>'נתונים מיובאים'!N1138</f>
        <v>0</v>
      </c>
      <c r="M1138" s="1" t="str">
        <f t="shared" si="19"/>
        <v>00</v>
      </c>
      <c r="N1138" s="7" t="str">
        <f>B1138&amp;E1138&amp;COUNTIF($M$2:M1138,B1138&amp;E1138)</f>
        <v>00421</v>
      </c>
    </row>
    <row r="1139" spans="1:14" x14ac:dyDescent="0.2">
      <c r="A1139">
        <f>'נתונים מיובאים'!C1139</f>
        <v>0</v>
      </c>
      <c r="B1139">
        <f>'נתונים מיובאים'!D1139</f>
        <v>0</v>
      </c>
      <c r="C1139">
        <f>'נתונים מיובאים'!E1139</f>
        <v>0</v>
      </c>
      <c r="D1139">
        <f>'נתונים מיובאים'!F1139</f>
        <v>0</v>
      </c>
      <c r="E1139" s="5">
        <f>'נתונים מיובאים'!G1139</f>
        <v>0</v>
      </c>
      <c r="F1139">
        <f>'נתונים מיובאים'!H1139</f>
        <v>0</v>
      </c>
      <c r="G1139" s="2">
        <f>'נתונים מיובאים'!I1139</f>
        <v>0</v>
      </c>
      <c r="H1139" s="1">
        <f>'נתונים מיובאים'!J1139</f>
        <v>0</v>
      </c>
      <c r="I1139">
        <f>'נתונים מיובאים'!K1139</f>
        <v>0</v>
      </c>
      <c r="J1139" s="2">
        <f>'נתונים מיובאים'!L1139</f>
        <v>0</v>
      </c>
      <c r="K1139">
        <f>'נתונים מיובאים'!M1139</f>
        <v>0</v>
      </c>
      <c r="L1139" s="2">
        <f>'נתונים מיובאים'!N1139</f>
        <v>0</v>
      </c>
      <c r="M1139" s="1" t="str">
        <f t="shared" si="19"/>
        <v>00</v>
      </c>
      <c r="N1139" s="7" t="str">
        <f>B1139&amp;E1139&amp;COUNTIF($M$2:M1139,B1139&amp;E1139)</f>
        <v>00422</v>
      </c>
    </row>
    <row r="1140" spans="1:14" x14ac:dyDescent="0.2">
      <c r="A1140">
        <f>'נתונים מיובאים'!C1140</f>
        <v>0</v>
      </c>
      <c r="B1140">
        <f>'נתונים מיובאים'!D1140</f>
        <v>0</v>
      </c>
      <c r="C1140">
        <f>'נתונים מיובאים'!E1140</f>
        <v>0</v>
      </c>
      <c r="D1140">
        <f>'נתונים מיובאים'!F1140</f>
        <v>0</v>
      </c>
      <c r="E1140" s="5">
        <f>'נתונים מיובאים'!G1140</f>
        <v>0</v>
      </c>
      <c r="F1140">
        <f>'נתונים מיובאים'!H1140</f>
        <v>0</v>
      </c>
      <c r="G1140" s="2">
        <f>'נתונים מיובאים'!I1140</f>
        <v>0</v>
      </c>
      <c r="H1140" s="1">
        <f>'נתונים מיובאים'!J1140</f>
        <v>0</v>
      </c>
      <c r="I1140">
        <f>'נתונים מיובאים'!K1140</f>
        <v>0</v>
      </c>
      <c r="J1140" s="2">
        <f>'נתונים מיובאים'!L1140</f>
        <v>0</v>
      </c>
      <c r="K1140">
        <f>'נתונים מיובאים'!M1140</f>
        <v>0</v>
      </c>
      <c r="L1140" s="2">
        <f>'נתונים מיובאים'!N1140</f>
        <v>0</v>
      </c>
      <c r="M1140" s="1" t="str">
        <f t="shared" si="19"/>
        <v>00</v>
      </c>
      <c r="N1140" s="7" t="str">
        <f>B1140&amp;E1140&amp;COUNTIF($M$2:M1140,B1140&amp;E1140)</f>
        <v>00423</v>
      </c>
    </row>
    <row r="1141" spans="1:14" x14ac:dyDescent="0.2">
      <c r="A1141">
        <f>'נתונים מיובאים'!C1141</f>
        <v>0</v>
      </c>
      <c r="B1141">
        <f>'נתונים מיובאים'!D1141</f>
        <v>0</v>
      </c>
      <c r="C1141">
        <f>'נתונים מיובאים'!E1141</f>
        <v>0</v>
      </c>
      <c r="D1141">
        <f>'נתונים מיובאים'!F1141</f>
        <v>0</v>
      </c>
      <c r="E1141" s="5">
        <f>'נתונים מיובאים'!G1141</f>
        <v>0</v>
      </c>
      <c r="F1141">
        <f>'נתונים מיובאים'!H1141</f>
        <v>0</v>
      </c>
      <c r="G1141" s="2">
        <f>'נתונים מיובאים'!I1141</f>
        <v>0</v>
      </c>
      <c r="H1141" s="1">
        <f>'נתונים מיובאים'!J1141</f>
        <v>0</v>
      </c>
      <c r="I1141">
        <f>'נתונים מיובאים'!K1141</f>
        <v>0</v>
      </c>
      <c r="J1141" s="2">
        <f>'נתונים מיובאים'!L1141</f>
        <v>0</v>
      </c>
      <c r="K1141">
        <f>'נתונים מיובאים'!M1141</f>
        <v>0</v>
      </c>
      <c r="L1141" s="2">
        <f>'נתונים מיובאים'!N1141</f>
        <v>0</v>
      </c>
      <c r="M1141" s="1" t="str">
        <f t="shared" si="19"/>
        <v>00</v>
      </c>
      <c r="N1141" s="7" t="str">
        <f>B1141&amp;E1141&amp;COUNTIF($M$2:M1141,B1141&amp;E1141)</f>
        <v>00424</v>
      </c>
    </row>
    <row r="1142" spans="1:14" x14ac:dyDescent="0.2">
      <c r="A1142">
        <f>'נתונים מיובאים'!C1142</f>
        <v>0</v>
      </c>
      <c r="B1142">
        <f>'נתונים מיובאים'!D1142</f>
        <v>0</v>
      </c>
      <c r="C1142">
        <f>'נתונים מיובאים'!E1142</f>
        <v>0</v>
      </c>
      <c r="D1142">
        <f>'נתונים מיובאים'!F1142</f>
        <v>0</v>
      </c>
      <c r="E1142" s="5">
        <f>'נתונים מיובאים'!G1142</f>
        <v>0</v>
      </c>
      <c r="F1142">
        <f>'נתונים מיובאים'!H1142</f>
        <v>0</v>
      </c>
      <c r="G1142" s="2">
        <f>'נתונים מיובאים'!I1142</f>
        <v>0</v>
      </c>
      <c r="H1142" s="1">
        <f>'נתונים מיובאים'!J1142</f>
        <v>0</v>
      </c>
      <c r="I1142">
        <f>'נתונים מיובאים'!K1142</f>
        <v>0</v>
      </c>
      <c r="J1142" s="2">
        <f>'נתונים מיובאים'!L1142</f>
        <v>0</v>
      </c>
      <c r="K1142">
        <f>'נתונים מיובאים'!M1142</f>
        <v>0</v>
      </c>
      <c r="L1142" s="2">
        <f>'נתונים מיובאים'!N1142</f>
        <v>0</v>
      </c>
      <c r="M1142" s="1" t="str">
        <f t="shared" si="19"/>
        <v>00</v>
      </c>
      <c r="N1142" s="7" t="str">
        <f>B1142&amp;E1142&amp;COUNTIF($M$2:M1142,B1142&amp;E1142)</f>
        <v>00425</v>
      </c>
    </row>
    <row r="1143" spans="1:14" x14ac:dyDescent="0.2">
      <c r="A1143">
        <f>'נתונים מיובאים'!C1143</f>
        <v>0</v>
      </c>
      <c r="B1143">
        <f>'נתונים מיובאים'!D1143</f>
        <v>0</v>
      </c>
      <c r="C1143">
        <f>'נתונים מיובאים'!E1143</f>
        <v>0</v>
      </c>
      <c r="D1143">
        <f>'נתונים מיובאים'!F1143</f>
        <v>0</v>
      </c>
      <c r="E1143" s="5">
        <f>'נתונים מיובאים'!G1143</f>
        <v>0</v>
      </c>
      <c r="F1143">
        <f>'נתונים מיובאים'!H1143</f>
        <v>0</v>
      </c>
      <c r="G1143" s="2">
        <f>'נתונים מיובאים'!I1143</f>
        <v>0</v>
      </c>
      <c r="H1143" s="1">
        <f>'נתונים מיובאים'!J1143</f>
        <v>0</v>
      </c>
      <c r="I1143">
        <f>'נתונים מיובאים'!K1143</f>
        <v>0</v>
      </c>
      <c r="J1143" s="2">
        <f>'נתונים מיובאים'!L1143</f>
        <v>0</v>
      </c>
      <c r="K1143">
        <f>'נתונים מיובאים'!M1143</f>
        <v>0</v>
      </c>
      <c r="L1143" s="2">
        <f>'נתונים מיובאים'!N1143</f>
        <v>0</v>
      </c>
      <c r="M1143" s="1" t="str">
        <f t="shared" si="19"/>
        <v>00</v>
      </c>
      <c r="N1143" s="7" t="str">
        <f>B1143&amp;E1143&amp;COUNTIF($M$2:M1143,B1143&amp;E1143)</f>
        <v>00426</v>
      </c>
    </row>
    <row r="1144" spans="1:14" x14ac:dyDescent="0.2">
      <c r="A1144">
        <f>'נתונים מיובאים'!C1144</f>
        <v>0</v>
      </c>
      <c r="B1144">
        <f>'נתונים מיובאים'!D1144</f>
        <v>0</v>
      </c>
      <c r="C1144">
        <f>'נתונים מיובאים'!E1144</f>
        <v>0</v>
      </c>
      <c r="D1144">
        <f>'נתונים מיובאים'!F1144</f>
        <v>0</v>
      </c>
      <c r="E1144" s="5">
        <f>'נתונים מיובאים'!G1144</f>
        <v>0</v>
      </c>
      <c r="F1144">
        <f>'נתונים מיובאים'!H1144</f>
        <v>0</v>
      </c>
      <c r="G1144" s="2">
        <f>'נתונים מיובאים'!I1144</f>
        <v>0</v>
      </c>
      <c r="H1144" s="1">
        <f>'נתונים מיובאים'!J1144</f>
        <v>0</v>
      </c>
      <c r="I1144">
        <f>'נתונים מיובאים'!K1144</f>
        <v>0</v>
      </c>
      <c r="J1144" s="2">
        <f>'נתונים מיובאים'!L1144</f>
        <v>0</v>
      </c>
      <c r="K1144">
        <f>'נתונים מיובאים'!M1144</f>
        <v>0</v>
      </c>
      <c r="L1144" s="2">
        <f>'נתונים מיובאים'!N1144</f>
        <v>0</v>
      </c>
      <c r="M1144" s="1" t="str">
        <f t="shared" si="19"/>
        <v>00</v>
      </c>
      <c r="N1144" s="7" t="str">
        <f>B1144&amp;E1144&amp;COUNTIF($M$2:M1144,B1144&amp;E1144)</f>
        <v>00427</v>
      </c>
    </row>
    <row r="1145" spans="1:14" x14ac:dyDescent="0.2">
      <c r="A1145">
        <f>'נתונים מיובאים'!C1145</f>
        <v>0</v>
      </c>
      <c r="B1145">
        <f>'נתונים מיובאים'!D1145</f>
        <v>0</v>
      </c>
      <c r="C1145">
        <f>'נתונים מיובאים'!E1145</f>
        <v>0</v>
      </c>
      <c r="D1145">
        <f>'נתונים מיובאים'!F1145</f>
        <v>0</v>
      </c>
      <c r="E1145" s="5">
        <f>'נתונים מיובאים'!G1145</f>
        <v>0</v>
      </c>
      <c r="F1145">
        <f>'נתונים מיובאים'!H1145</f>
        <v>0</v>
      </c>
      <c r="G1145" s="2">
        <f>'נתונים מיובאים'!I1145</f>
        <v>0</v>
      </c>
      <c r="H1145" s="1">
        <f>'נתונים מיובאים'!J1145</f>
        <v>0</v>
      </c>
      <c r="I1145">
        <f>'נתונים מיובאים'!K1145</f>
        <v>0</v>
      </c>
      <c r="J1145" s="2">
        <f>'נתונים מיובאים'!L1145</f>
        <v>0</v>
      </c>
      <c r="K1145">
        <f>'נתונים מיובאים'!M1145</f>
        <v>0</v>
      </c>
      <c r="L1145" s="2">
        <f>'נתונים מיובאים'!N1145</f>
        <v>0</v>
      </c>
      <c r="M1145" s="1" t="str">
        <f t="shared" si="19"/>
        <v>00</v>
      </c>
      <c r="N1145" s="7" t="str">
        <f>B1145&amp;E1145&amp;COUNTIF($M$2:M1145,B1145&amp;E1145)</f>
        <v>00428</v>
      </c>
    </row>
    <row r="1146" spans="1:14" x14ac:dyDescent="0.2">
      <c r="A1146">
        <f>'נתונים מיובאים'!C1146</f>
        <v>0</v>
      </c>
      <c r="B1146">
        <f>'נתונים מיובאים'!D1146</f>
        <v>0</v>
      </c>
      <c r="C1146">
        <f>'נתונים מיובאים'!E1146</f>
        <v>0</v>
      </c>
      <c r="D1146">
        <f>'נתונים מיובאים'!F1146</f>
        <v>0</v>
      </c>
      <c r="E1146" s="5">
        <f>'נתונים מיובאים'!G1146</f>
        <v>0</v>
      </c>
      <c r="F1146">
        <f>'נתונים מיובאים'!H1146</f>
        <v>0</v>
      </c>
      <c r="G1146" s="2">
        <f>'נתונים מיובאים'!I1146</f>
        <v>0</v>
      </c>
      <c r="H1146" s="1">
        <f>'נתונים מיובאים'!J1146</f>
        <v>0</v>
      </c>
      <c r="I1146">
        <f>'נתונים מיובאים'!K1146</f>
        <v>0</v>
      </c>
      <c r="J1146" s="2">
        <f>'נתונים מיובאים'!L1146</f>
        <v>0</v>
      </c>
      <c r="K1146">
        <f>'נתונים מיובאים'!M1146</f>
        <v>0</v>
      </c>
      <c r="L1146" s="2">
        <f>'נתונים מיובאים'!N1146</f>
        <v>0</v>
      </c>
      <c r="M1146" s="1" t="str">
        <f t="shared" si="19"/>
        <v>00</v>
      </c>
      <c r="N1146" s="7" t="str">
        <f>B1146&amp;E1146&amp;COUNTIF($M$2:M1146,B1146&amp;E1146)</f>
        <v>00429</v>
      </c>
    </row>
    <row r="1147" spans="1:14" x14ac:dyDescent="0.2">
      <c r="A1147">
        <f>'נתונים מיובאים'!C1147</f>
        <v>0</v>
      </c>
      <c r="B1147">
        <f>'נתונים מיובאים'!D1147</f>
        <v>0</v>
      </c>
      <c r="C1147">
        <f>'נתונים מיובאים'!E1147</f>
        <v>0</v>
      </c>
      <c r="D1147">
        <f>'נתונים מיובאים'!F1147</f>
        <v>0</v>
      </c>
      <c r="E1147" s="5">
        <f>'נתונים מיובאים'!G1147</f>
        <v>0</v>
      </c>
      <c r="F1147">
        <f>'נתונים מיובאים'!H1147</f>
        <v>0</v>
      </c>
      <c r="G1147" s="2">
        <f>'נתונים מיובאים'!I1147</f>
        <v>0</v>
      </c>
      <c r="H1147" s="1">
        <f>'נתונים מיובאים'!J1147</f>
        <v>0</v>
      </c>
      <c r="I1147">
        <f>'נתונים מיובאים'!K1147</f>
        <v>0</v>
      </c>
      <c r="J1147" s="2">
        <f>'נתונים מיובאים'!L1147</f>
        <v>0</v>
      </c>
      <c r="K1147">
        <f>'נתונים מיובאים'!M1147</f>
        <v>0</v>
      </c>
      <c r="L1147" s="2">
        <f>'נתונים מיובאים'!N1147</f>
        <v>0</v>
      </c>
      <c r="M1147" s="1" t="str">
        <f t="shared" si="19"/>
        <v>00</v>
      </c>
      <c r="N1147" s="7" t="str">
        <f>B1147&amp;E1147&amp;COUNTIF($M$2:M1147,B1147&amp;E1147)</f>
        <v>00430</v>
      </c>
    </row>
    <row r="1148" spans="1:14" x14ac:dyDescent="0.2">
      <c r="A1148">
        <f>'נתונים מיובאים'!C1148</f>
        <v>0</v>
      </c>
      <c r="B1148">
        <f>'נתונים מיובאים'!D1148</f>
        <v>0</v>
      </c>
      <c r="C1148">
        <f>'נתונים מיובאים'!E1148</f>
        <v>0</v>
      </c>
      <c r="D1148">
        <f>'נתונים מיובאים'!F1148</f>
        <v>0</v>
      </c>
      <c r="E1148" s="5">
        <f>'נתונים מיובאים'!G1148</f>
        <v>0</v>
      </c>
      <c r="F1148">
        <f>'נתונים מיובאים'!H1148</f>
        <v>0</v>
      </c>
      <c r="G1148" s="2">
        <f>'נתונים מיובאים'!I1148</f>
        <v>0</v>
      </c>
      <c r="H1148" s="1">
        <f>'נתונים מיובאים'!J1148</f>
        <v>0</v>
      </c>
      <c r="I1148">
        <f>'נתונים מיובאים'!K1148</f>
        <v>0</v>
      </c>
      <c r="J1148" s="2">
        <f>'נתונים מיובאים'!L1148</f>
        <v>0</v>
      </c>
      <c r="K1148">
        <f>'נתונים מיובאים'!M1148</f>
        <v>0</v>
      </c>
      <c r="L1148" s="2">
        <f>'נתונים מיובאים'!N1148</f>
        <v>0</v>
      </c>
      <c r="M1148" s="1" t="str">
        <f t="shared" si="19"/>
        <v>00</v>
      </c>
      <c r="N1148" s="7" t="str">
        <f>B1148&amp;E1148&amp;COUNTIF($M$2:M1148,B1148&amp;E1148)</f>
        <v>00431</v>
      </c>
    </row>
    <row r="1149" spans="1:14" x14ac:dyDescent="0.2">
      <c r="A1149">
        <f>'נתונים מיובאים'!C1149</f>
        <v>0</v>
      </c>
      <c r="B1149">
        <f>'נתונים מיובאים'!D1149</f>
        <v>0</v>
      </c>
      <c r="C1149">
        <f>'נתונים מיובאים'!E1149</f>
        <v>0</v>
      </c>
      <c r="D1149">
        <f>'נתונים מיובאים'!F1149</f>
        <v>0</v>
      </c>
      <c r="E1149" s="5">
        <f>'נתונים מיובאים'!G1149</f>
        <v>0</v>
      </c>
      <c r="F1149">
        <f>'נתונים מיובאים'!H1149</f>
        <v>0</v>
      </c>
      <c r="G1149" s="2">
        <f>'נתונים מיובאים'!I1149</f>
        <v>0</v>
      </c>
      <c r="H1149" s="1">
        <f>'נתונים מיובאים'!J1149</f>
        <v>0</v>
      </c>
      <c r="I1149">
        <f>'נתונים מיובאים'!K1149</f>
        <v>0</v>
      </c>
      <c r="J1149" s="2">
        <f>'נתונים מיובאים'!L1149</f>
        <v>0</v>
      </c>
      <c r="K1149">
        <f>'נתונים מיובאים'!M1149</f>
        <v>0</v>
      </c>
      <c r="L1149" s="2">
        <f>'נתונים מיובאים'!N1149</f>
        <v>0</v>
      </c>
      <c r="M1149" s="1" t="str">
        <f t="shared" si="19"/>
        <v>00</v>
      </c>
      <c r="N1149" s="7" t="str">
        <f>B1149&amp;E1149&amp;COUNTIF($M$2:M1149,B1149&amp;E1149)</f>
        <v>00432</v>
      </c>
    </row>
    <row r="1150" spans="1:14" x14ac:dyDescent="0.2">
      <c r="A1150">
        <f>'נתונים מיובאים'!C1150</f>
        <v>0</v>
      </c>
      <c r="B1150">
        <f>'נתונים מיובאים'!D1150</f>
        <v>0</v>
      </c>
      <c r="C1150">
        <f>'נתונים מיובאים'!E1150</f>
        <v>0</v>
      </c>
      <c r="D1150">
        <f>'נתונים מיובאים'!F1150</f>
        <v>0</v>
      </c>
      <c r="E1150" s="5">
        <f>'נתונים מיובאים'!G1150</f>
        <v>0</v>
      </c>
      <c r="F1150">
        <f>'נתונים מיובאים'!H1150</f>
        <v>0</v>
      </c>
      <c r="G1150" s="2">
        <f>'נתונים מיובאים'!I1150</f>
        <v>0</v>
      </c>
      <c r="H1150" s="1">
        <f>'נתונים מיובאים'!J1150</f>
        <v>0</v>
      </c>
      <c r="I1150">
        <f>'נתונים מיובאים'!K1150</f>
        <v>0</v>
      </c>
      <c r="J1150" s="2">
        <f>'נתונים מיובאים'!L1150</f>
        <v>0</v>
      </c>
      <c r="K1150">
        <f>'נתונים מיובאים'!M1150</f>
        <v>0</v>
      </c>
      <c r="L1150" s="2">
        <f>'נתונים מיובאים'!N1150</f>
        <v>0</v>
      </c>
      <c r="M1150" s="1" t="str">
        <f t="shared" si="19"/>
        <v>00</v>
      </c>
      <c r="N1150" s="7" t="str">
        <f>B1150&amp;E1150&amp;COUNTIF($M$2:M1150,B1150&amp;E1150)</f>
        <v>00433</v>
      </c>
    </row>
    <row r="1151" spans="1:14" x14ac:dyDescent="0.2">
      <c r="A1151">
        <f>'נתונים מיובאים'!C1151</f>
        <v>0</v>
      </c>
      <c r="B1151">
        <f>'נתונים מיובאים'!D1151</f>
        <v>0</v>
      </c>
      <c r="C1151">
        <f>'נתונים מיובאים'!E1151</f>
        <v>0</v>
      </c>
      <c r="D1151">
        <f>'נתונים מיובאים'!F1151</f>
        <v>0</v>
      </c>
      <c r="E1151" s="5">
        <f>'נתונים מיובאים'!G1151</f>
        <v>0</v>
      </c>
      <c r="F1151">
        <f>'נתונים מיובאים'!H1151</f>
        <v>0</v>
      </c>
      <c r="G1151" s="2">
        <f>'נתונים מיובאים'!I1151</f>
        <v>0</v>
      </c>
      <c r="H1151" s="1">
        <f>'נתונים מיובאים'!J1151</f>
        <v>0</v>
      </c>
      <c r="I1151">
        <f>'נתונים מיובאים'!K1151</f>
        <v>0</v>
      </c>
      <c r="J1151" s="2">
        <f>'נתונים מיובאים'!L1151</f>
        <v>0</v>
      </c>
      <c r="K1151">
        <f>'נתונים מיובאים'!M1151</f>
        <v>0</v>
      </c>
      <c r="L1151" s="2">
        <f>'נתונים מיובאים'!N1151</f>
        <v>0</v>
      </c>
      <c r="M1151" s="1" t="str">
        <f t="shared" si="19"/>
        <v>00</v>
      </c>
      <c r="N1151" s="7" t="str">
        <f>B1151&amp;E1151&amp;COUNTIF($M$2:M1151,B1151&amp;E1151)</f>
        <v>00434</v>
      </c>
    </row>
    <row r="1152" spans="1:14" x14ac:dyDescent="0.2">
      <c r="A1152">
        <f>'נתונים מיובאים'!C1152</f>
        <v>0</v>
      </c>
      <c r="B1152">
        <f>'נתונים מיובאים'!D1152</f>
        <v>0</v>
      </c>
      <c r="C1152">
        <f>'נתונים מיובאים'!E1152</f>
        <v>0</v>
      </c>
      <c r="D1152">
        <f>'נתונים מיובאים'!F1152</f>
        <v>0</v>
      </c>
      <c r="E1152" s="5">
        <f>'נתונים מיובאים'!G1152</f>
        <v>0</v>
      </c>
      <c r="F1152">
        <f>'נתונים מיובאים'!H1152</f>
        <v>0</v>
      </c>
      <c r="G1152" s="2">
        <f>'נתונים מיובאים'!I1152</f>
        <v>0</v>
      </c>
      <c r="H1152" s="1">
        <f>'נתונים מיובאים'!J1152</f>
        <v>0</v>
      </c>
      <c r="I1152">
        <f>'נתונים מיובאים'!K1152</f>
        <v>0</v>
      </c>
      <c r="J1152" s="2">
        <f>'נתונים מיובאים'!L1152</f>
        <v>0</v>
      </c>
      <c r="K1152">
        <f>'נתונים מיובאים'!M1152</f>
        <v>0</v>
      </c>
      <c r="L1152" s="2">
        <f>'נתונים מיובאים'!N1152</f>
        <v>0</v>
      </c>
      <c r="M1152" s="1" t="str">
        <f t="shared" si="19"/>
        <v>00</v>
      </c>
      <c r="N1152" s="7" t="str">
        <f>B1152&amp;E1152&amp;COUNTIF($M$2:M1152,B1152&amp;E1152)</f>
        <v>00435</v>
      </c>
    </row>
    <row r="1153" spans="1:14" x14ac:dyDescent="0.2">
      <c r="A1153">
        <f>'נתונים מיובאים'!C1153</f>
        <v>0</v>
      </c>
      <c r="B1153">
        <f>'נתונים מיובאים'!D1153</f>
        <v>0</v>
      </c>
      <c r="C1153">
        <f>'נתונים מיובאים'!E1153</f>
        <v>0</v>
      </c>
      <c r="D1153">
        <f>'נתונים מיובאים'!F1153</f>
        <v>0</v>
      </c>
      <c r="E1153" s="5">
        <f>'נתונים מיובאים'!G1153</f>
        <v>0</v>
      </c>
      <c r="F1153">
        <f>'נתונים מיובאים'!H1153</f>
        <v>0</v>
      </c>
      <c r="G1153" s="2">
        <f>'נתונים מיובאים'!I1153</f>
        <v>0</v>
      </c>
      <c r="H1153" s="1">
        <f>'נתונים מיובאים'!J1153</f>
        <v>0</v>
      </c>
      <c r="I1153">
        <f>'נתונים מיובאים'!K1153</f>
        <v>0</v>
      </c>
      <c r="J1153" s="2">
        <f>'נתונים מיובאים'!L1153</f>
        <v>0</v>
      </c>
      <c r="K1153">
        <f>'נתונים מיובאים'!M1153</f>
        <v>0</v>
      </c>
      <c r="L1153" s="2">
        <f>'נתונים מיובאים'!N1153</f>
        <v>0</v>
      </c>
      <c r="M1153" s="1" t="str">
        <f t="shared" si="19"/>
        <v>00</v>
      </c>
      <c r="N1153" s="7" t="str">
        <f>B1153&amp;E1153&amp;COUNTIF($M$2:M1153,B1153&amp;E1153)</f>
        <v>00436</v>
      </c>
    </row>
    <row r="1154" spans="1:14" x14ac:dyDescent="0.2">
      <c r="A1154">
        <f>'נתונים מיובאים'!C1154</f>
        <v>0</v>
      </c>
      <c r="B1154">
        <f>'נתונים מיובאים'!D1154</f>
        <v>0</v>
      </c>
      <c r="C1154">
        <f>'נתונים מיובאים'!E1154</f>
        <v>0</v>
      </c>
      <c r="D1154">
        <f>'נתונים מיובאים'!F1154</f>
        <v>0</v>
      </c>
      <c r="E1154" s="5">
        <f>'נתונים מיובאים'!G1154</f>
        <v>0</v>
      </c>
      <c r="F1154">
        <f>'נתונים מיובאים'!H1154</f>
        <v>0</v>
      </c>
      <c r="G1154" s="2">
        <f>'נתונים מיובאים'!I1154</f>
        <v>0</v>
      </c>
      <c r="H1154" s="1">
        <f>'נתונים מיובאים'!J1154</f>
        <v>0</v>
      </c>
      <c r="I1154">
        <f>'נתונים מיובאים'!K1154</f>
        <v>0</v>
      </c>
      <c r="J1154" s="2">
        <f>'נתונים מיובאים'!L1154</f>
        <v>0</v>
      </c>
      <c r="K1154">
        <f>'נתונים מיובאים'!M1154</f>
        <v>0</v>
      </c>
      <c r="L1154" s="2">
        <f>'נתונים מיובאים'!N1154</f>
        <v>0</v>
      </c>
      <c r="M1154" s="1" t="str">
        <f t="shared" si="19"/>
        <v>00</v>
      </c>
      <c r="N1154" s="7" t="str">
        <f>B1154&amp;E1154&amp;COUNTIF($M$2:M1154,B1154&amp;E1154)</f>
        <v>00437</v>
      </c>
    </row>
    <row r="1155" spans="1:14" x14ac:dyDescent="0.2">
      <c r="A1155">
        <f>'נתונים מיובאים'!C1155</f>
        <v>0</v>
      </c>
      <c r="B1155">
        <f>'נתונים מיובאים'!D1155</f>
        <v>0</v>
      </c>
      <c r="C1155">
        <f>'נתונים מיובאים'!E1155</f>
        <v>0</v>
      </c>
      <c r="D1155">
        <f>'נתונים מיובאים'!F1155</f>
        <v>0</v>
      </c>
      <c r="E1155" s="5">
        <f>'נתונים מיובאים'!G1155</f>
        <v>0</v>
      </c>
      <c r="F1155">
        <f>'נתונים מיובאים'!H1155</f>
        <v>0</v>
      </c>
      <c r="G1155" s="2">
        <f>'נתונים מיובאים'!I1155</f>
        <v>0</v>
      </c>
      <c r="H1155" s="1">
        <f>'נתונים מיובאים'!J1155</f>
        <v>0</v>
      </c>
      <c r="I1155">
        <f>'נתונים מיובאים'!K1155</f>
        <v>0</v>
      </c>
      <c r="J1155" s="2">
        <f>'נתונים מיובאים'!L1155</f>
        <v>0</v>
      </c>
      <c r="K1155">
        <f>'נתונים מיובאים'!M1155</f>
        <v>0</v>
      </c>
      <c r="L1155" s="2">
        <f>'נתונים מיובאים'!N1155</f>
        <v>0</v>
      </c>
      <c r="M1155" s="1" t="str">
        <f t="shared" si="19"/>
        <v>00</v>
      </c>
      <c r="N1155" s="7" t="str">
        <f>B1155&amp;E1155&amp;COUNTIF($M$2:M1155,B1155&amp;E1155)</f>
        <v>00438</v>
      </c>
    </row>
    <row r="1156" spans="1:14" x14ac:dyDescent="0.2">
      <c r="A1156">
        <f>'נתונים מיובאים'!C1156</f>
        <v>0</v>
      </c>
      <c r="B1156">
        <f>'נתונים מיובאים'!D1156</f>
        <v>0</v>
      </c>
      <c r="C1156">
        <f>'נתונים מיובאים'!E1156</f>
        <v>0</v>
      </c>
      <c r="D1156">
        <f>'נתונים מיובאים'!F1156</f>
        <v>0</v>
      </c>
      <c r="E1156" s="5">
        <f>'נתונים מיובאים'!G1156</f>
        <v>0</v>
      </c>
      <c r="F1156">
        <f>'נתונים מיובאים'!H1156</f>
        <v>0</v>
      </c>
      <c r="G1156" s="2">
        <f>'נתונים מיובאים'!I1156</f>
        <v>0</v>
      </c>
      <c r="H1156" s="1">
        <f>'נתונים מיובאים'!J1156</f>
        <v>0</v>
      </c>
      <c r="I1156">
        <f>'נתונים מיובאים'!K1156</f>
        <v>0</v>
      </c>
      <c r="J1156" s="2">
        <f>'נתונים מיובאים'!L1156</f>
        <v>0</v>
      </c>
      <c r="K1156">
        <f>'נתונים מיובאים'!M1156</f>
        <v>0</v>
      </c>
      <c r="L1156" s="2">
        <f>'נתונים מיובאים'!N1156</f>
        <v>0</v>
      </c>
      <c r="M1156" s="1" t="str">
        <f t="shared" si="19"/>
        <v>00</v>
      </c>
      <c r="N1156" s="7" t="str">
        <f>B1156&amp;E1156&amp;COUNTIF($M$2:M1156,B1156&amp;E1156)</f>
        <v>00439</v>
      </c>
    </row>
    <row r="1157" spans="1:14" x14ac:dyDescent="0.2">
      <c r="A1157">
        <f>'נתונים מיובאים'!C1157</f>
        <v>0</v>
      </c>
      <c r="B1157">
        <f>'נתונים מיובאים'!D1157</f>
        <v>0</v>
      </c>
      <c r="C1157">
        <f>'נתונים מיובאים'!E1157</f>
        <v>0</v>
      </c>
      <c r="D1157">
        <f>'נתונים מיובאים'!F1157</f>
        <v>0</v>
      </c>
      <c r="E1157" s="5">
        <f>'נתונים מיובאים'!G1157</f>
        <v>0</v>
      </c>
      <c r="F1157">
        <f>'נתונים מיובאים'!H1157</f>
        <v>0</v>
      </c>
      <c r="G1157" s="2">
        <f>'נתונים מיובאים'!I1157</f>
        <v>0</v>
      </c>
      <c r="H1157" s="1">
        <f>'נתונים מיובאים'!J1157</f>
        <v>0</v>
      </c>
      <c r="I1157">
        <f>'נתונים מיובאים'!K1157</f>
        <v>0</v>
      </c>
      <c r="J1157" s="2">
        <f>'נתונים מיובאים'!L1157</f>
        <v>0</v>
      </c>
      <c r="K1157">
        <f>'נתונים מיובאים'!M1157</f>
        <v>0</v>
      </c>
      <c r="L1157" s="2">
        <f>'נתונים מיובאים'!N1157</f>
        <v>0</v>
      </c>
      <c r="M1157" s="1" t="str">
        <f t="shared" si="19"/>
        <v>00</v>
      </c>
      <c r="N1157" s="7" t="str">
        <f>B1157&amp;E1157&amp;COUNTIF($M$2:M1157,B1157&amp;E1157)</f>
        <v>00440</v>
      </c>
    </row>
    <row r="1158" spans="1:14" x14ac:dyDescent="0.2">
      <c r="A1158">
        <f>'נתונים מיובאים'!C1158</f>
        <v>0</v>
      </c>
      <c r="B1158">
        <f>'נתונים מיובאים'!D1158</f>
        <v>0</v>
      </c>
      <c r="C1158">
        <f>'נתונים מיובאים'!E1158</f>
        <v>0</v>
      </c>
      <c r="D1158">
        <f>'נתונים מיובאים'!F1158</f>
        <v>0</v>
      </c>
      <c r="E1158" s="5">
        <f>'נתונים מיובאים'!G1158</f>
        <v>0</v>
      </c>
      <c r="F1158">
        <f>'נתונים מיובאים'!H1158</f>
        <v>0</v>
      </c>
      <c r="G1158" s="2">
        <f>'נתונים מיובאים'!I1158</f>
        <v>0</v>
      </c>
      <c r="H1158" s="1">
        <f>'נתונים מיובאים'!J1158</f>
        <v>0</v>
      </c>
      <c r="I1158">
        <f>'נתונים מיובאים'!K1158</f>
        <v>0</v>
      </c>
      <c r="J1158" s="2">
        <f>'נתונים מיובאים'!L1158</f>
        <v>0</v>
      </c>
      <c r="K1158">
        <f>'נתונים מיובאים'!M1158</f>
        <v>0</v>
      </c>
      <c r="L1158" s="2">
        <f>'נתונים מיובאים'!N1158</f>
        <v>0</v>
      </c>
      <c r="M1158" s="1" t="str">
        <f t="shared" si="19"/>
        <v>00</v>
      </c>
      <c r="N1158" s="7" t="str">
        <f>B1158&amp;E1158&amp;COUNTIF($M$2:M1158,B1158&amp;E1158)</f>
        <v>00441</v>
      </c>
    </row>
    <row r="1159" spans="1:14" x14ac:dyDescent="0.2">
      <c r="A1159">
        <f>'נתונים מיובאים'!C1159</f>
        <v>0</v>
      </c>
      <c r="B1159">
        <f>'נתונים מיובאים'!D1159</f>
        <v>0</v>
      </c>
      <c r="C1159">
        <f>'נתונים מיובאים'!E1159</f>
        <v>0</v>
      </c>
      <c r="D1159">
        <f>'נתונים מיובאים'!F1159</f>
        <v>0</v>
      </c>
      <c r="E1159" s="5">
        <f>'נתונים מיובאים'!G1159</f>
        <v>0</v>
      </c>
      <c r="F1159">
        <f>'נתונים מיובאים'!H1159</f>
        <v>0</v>
      </c>
      <c r="G1159" s="2">
        <f>'נתונים מיובאים'!I1159</f>
        <v>0</v>
      </c>
      <c r="H1159" s="1">
        <f>'נתונים מיובאים'!J1159</f>
        <v>0</v>
      </c>
      <c r="I1159">
        <f>'נתונים מיובאים'!K1159</f>
        <v>0</v>
      </c>
      <c r="J1159" s="2">
        <f>'נתונים מיובאים'!L1159</f>
        <v>0</v>
      </c>
      <c r="K1159">
        <f>'נתונים מיובאים'!M1159</f>
        <v>0</v>
      </c>
      <c r="L1159" s="2">
        <f>'נתונים מיובאים'!N1159</f>
        <v>0</v>
      </c>
      <c r="M1159" s="1" t="str">
        <f t="shared" si="19"/>
        <v>00</v>
      </c>
      <c r="N1159" s="7" t="str">
        <f>B1159&amp;E1159&amp;COUNTIF($M$2:M1159,B1159&amp;E1159)</f>
        <v>00442</v>
      </c>
    </row>
    <row r="1160" spans="1:14" x14ac:dyDescent="0.2">
      <c r="A1160">
        <f>'נתונים מיובאים'!C1160</f>
        <v>0</v>
      </c>
      <c r="B1160">
        <f>'נתונים מיובאים'!D1160</f>
        <v>0</v>
      </c>
      <c r="C1160">
        <f>'נתונים מיובאים'!E1160</f>
        <v>0</v>
      </c>
      <c r="D1160">
        <f>'נתונים מיובאים'!F1160</f>
        <v>0</v>
      </c>
      <c r="E1160" s="5">
        <f>'נתונים מיובאים'!G1160</f>
        <v>0</v>
      </c>
      <c r="F1160">
        <f>'נתונים מיובאים'!H1160</f>
        <v>0</v>
      </c>
      <c r="G1160" s="2">
        <f>'נתונים מיובאים'!I1160</f>
        <v>0</v>
      </c>
      <c r="H1160" s="1">
        <f>'נתונים מיובאים'!J1160</f>
        <v>0</v>
      </c>
      <c r="I1160">
        <f>'נתונים מיובאים'!K1160</f>
        <v>0</v>
      </c>
      <c r="J1160" s="2">
        <f>'נתונים מיובאים'!L1160</f>
        <v>0</v>
      </c>
      <c r="K1160">
        <f>'נתונים מיובאים'!M1160</f>
        <v>0</v>
      </c>
      <c r="L1160" s="2">
        <f>'נתונים מיובאים'!N1160</f>
        <v>0</v>
      </c>
      <c r="M1160" s="1" t="str">
        <f t="shared" si="19"/>
        <v>00</v>
      </c>
      <c r="N1160" s="7" t="str">
        <f>B1160&amp;E1160&amp;COUNTIF($M$2:M1160,B1160&amp;E1160)</f>
        <v>00443</v>
      </c>
    </row>
    <row r="1161" spans="1:14" x14ac:dyDescent="0.2">
      <c r="A1161">
        <f>'נתונים מיובאים'!C1161</f>
        <v>0</v>
      </c>
      <c r="B1161">
        <f>'נתונים מיובאים'!D1161</f>
        <v>0</v>
      </c>
      <c r="C1161">
        <f>'נתונים מיובאים'!E1161</f>
        <v>0</v>
      </c>
      <c r="D1161">
        <f>'נתונים מיובאים'!F1161</f>
        <v>0</v>
      </c>
      <c r="E1161" s="5">
        <f>'נתונים מיובאים'!G1161</f>
        <v>0</v>
      </c>
      <c r="F1161">
        <f>'נתונים מיובאים'!H1161</f>
        <v>0</v>
      </c>
      <c r="G1161" s="2">
        <f>'נתונים מיובאים'!I1161</f>
        <v>0</v>
      </c>
      <c r="H1161" s="1">
        <f>'נתונים מיובאים'!J1161</f>
        <v>0</v>
      </c>
      <c r="I1161">
        <f>'נתונים מיובאים'!K1161</f>
        <v>0</v>
      </c>
      <c r="J1161" s="2">
        <f>'נתונים מיובאים'!L1161</f>
        <v>0</v>
      </c>
      <c r="K1161">
        <f>'נתונים מיובאים'!M1161</f>
        <v>0</v>
      </c>
      <c r="L1161" s="2">
        <f>'נתונים מיובאים'!N1161</f>
        <v>0</v>
      </c>
      <c r="M1161" s="1" t="str">
        <f t="shared" si="19"/>
        <v>00</v>
      </c>
      <c r="N1161" s="7" t="str">
        <f>B1161&amp;E1161&amp;COUNTIF($M$2:M1161,B1161&amp;E1161)</f>
        <v>00444</v>
      </c>
    </row>
    <row r="1162" spans="1:14" x14ac:dyDescent="0.2">
      <c r="A1162">
        <f>'נתונים מיובאים'!C1162</f>
        <v>0</v>
      </c>
      <c r="B1162">
        <f>'נתונים מיובאים'!D1162</f>
        <v>0</v>
      </c>
      <c r="C1162">
        <f>'נתונים מיובאים'!E1162</f>
        <v>0</v>
      </c>
      <c r="D1162">
        <f>'נתונים מיובאים'!F1162</f>
        <v>0</v>
      </c>
      <c r="E1162" s="5">
        <f>'נתונים מיובאים'!G1162</f>
        <v>0</v>
      </c>
      <c r="F1162">
        <f>'נתונים מיובאים'!H1162</f>
        <v>0</v>
      </c>
      <c r="G1162" s="2">
        <f>'נתונים מיובאים'!I1162</f>
        <v>0</v>
      </c>
      <c r="H1162" s="1">
        <f>'נתונים מיובאים'!J1162</f>
        <v>0</v>
      </c>
      <c r="I1162">
        <f>'נתונים מיובאים'!K1162</f>
        <v>0</v>
      </c>
      <c r="J1162" s="2">
        <f>'נתונים מיובאים'!L1162</f>
        <v>0</v>
      </c>
      <c r="K1162">
        <f>'נתונים מיובאים'!M1162</f>
        <v>0</v>
      </c>
      <c r="L1162" s="2">
        <f>'נתונים מיובאים'!N1162</f>
        <v>0</v>
      </c>
      <c r="M1162" s="1" t="str">
        <f t="shared" si="19"/>
        <v>00</v>
      </c>
      <c r="N1162" s="7" t="str">
        <f>B1162&amp;E1162&amp;COUNTIF($M$2:M1162,B1162&amp;E1162)</f>
        <v>00445</v>
      </c>
    </row>
    <row r="1163" spans="1:14" x14ac:dyDescent="0.2">
      <c r="A1163">
        <f>'נתונים מיובאים'!C1163</f>
        <v>0</v>
      </c>
      <c r="B1163">
        <f>'נתונים מיובאים'!D1163</f>
        <v>0</v>
      </c>
      <c r="C1163">
        <f>'נתונים מיובאים'!E1163</f>
        <v>0</v>
      </c>
      <c r="D1163">
        <f>'נתונים מיובאים'!F1163</f>
        <v>0</v>
      </c>
      <c r="E1163" s="5">
        <f>'נתונים מיובאים'!G1163</f>
        <v>0</v>
      </c>
      <c r="F1163">
        <f>'נתונים מיובאים'!H1163</f>
        <v>0</v>
      </c>
      <c r="G1163" s="2">
        <f>'נתונים מיובאים'!I1163</f>
        <v>0</v>
      </c>
      <c r="H1163" s="1">
        <f>'נתונים מיובאים'!J1163</f>
        <v>0</v>
      </c>
      <c r="I1163">
        <f>'נתונים מיובאים'!K1163</f>
        <v>0</v>
      </c>
      <c r="J1163" s="2">
        <f>'נתונים מיובאים'!L1163</f>
        <v>0</v>
      </c>
      <c r="K1163">
        <f>'נתונים מיובאים'!M1163</f>
        <v>0</v>
      </c>
      <c r="L1163" s="2">
        <f>'נתונים מיובאים'!N1163</f>
        <v>0</v>
      </c>
      <c r="M1163" s="1" t="str">
        <f t="shared" si="19"/>
        <v>00</v>
      </c>
      <c r="N1163" s="7" t="str">
        <f>B1163&amp;E1163&amp;COUNTIF($M$2:M1163,B1163&amp;E1163)</f>
        <v>00446</v>
      </c>
    </row>
    <row r="1164" spans="1:14" x14ac:dyDescent="0.2">
      <c r="A1164">
        <f>'נתונים מיובאים'!C1164</f>
        <v>0</v>
      </c>
      <c r="B1164">
        <f>'נתונים מיובאים'!D1164</f>
        <v>0</v>
      </c>
      <c r="C1164">
        <f>'נתונים מיובאים'!E1164</f>
        <v>0</v>
      </c>
      <c r="D1164">
        <f>'נתונים מיובאים'!F1164</f>
        <v>0</v>
      </c>
      <c r="E1164" s="5">
        <f>'נתונים מיובאים'!G1164</f>
        <v>0</v>
      </c>
      <c r="F1164">
        <f>'נתונים מיובאים'!H1164</f>
        <v>0</v>
      </c>
      <c r="G1164" s="2">
        <f>'נתונים מיובאים'!I1164</f>
        <v>0</v>
      </c>
      <c r="H1164" s="1">
        <f>'נתונים מיובאים'!J1164</f>
        <v>0</v>
      </c>
      <c r="I1164">
        <f>'נתונים מיובאים'!K1164</f>
        <v>0</v>
      </c>
      <c r="J1164" s="2">
        <f>'נתונים מיובאים'!L1164</f>
        <v>0</v>
      </c>
      <c r="K1164">
        <f>'נתונים מיובאים'!M1164</f>
        <v>0</v>
      </c>
      <c r="L1164" s="2">
        <f>'נתונים מיובאים'!N1164</f>
        <v>0</v>
      </c>
      <c r="M1164" s="1" t="str">
        <f t="shared" si="19"/>
        <v>00</v>
      </c>
      <c r="N1164" s="7" t="str">
        <f>B1164&amp;E1164&amp;COUNTIF($M$2:M1164,B1164&amp;E1164)</f>
        <v>00447</v>
      </c>
    </row>
    <row r="1165" spans="1:14" x14ac:dyDescent="0.2">
      <c r="A1165">
        <f>'נתונים מיובאים'!C1165</f>
        <v>0</v>
      </c>
      <c r="B1165">
        <f>'נתונים מיובאים'!D1165</f>
        <v>0</v>
      </c>
      <c r="C1165">
        <f>'נתונים מיובאים'!E1165</f>
        <v>0</v>
      </c>
      <c r="D1165">
        <f>'נתונים מיובאים'!F1165</f>
        <v>0</v>
      </c>
      <c r="E1165" s="5">
        <f>'נתונים מיובאים'!G1165</f>
        <v>0</v>
      </c>
      <c r="F1165">
        <f>'נתונים מיובאים'!H1165</f>
        <v>0</v>
      </c>
      <c r="G1165" s="2">
        <f>'נתונים מיובאים'!I1165</f>
        <v>0</v>
      </c>
      <c r="H1165" s="1">
        <f>'נתונים מיובאים'!J1165</f>
        <v>0</v>
      </c>
      <c r="I1165">
        <f>'נתונים מיובאים'!K1165</f>
        <v>0</v>
      </c>
      <c r="J1165" s="2">
        <f>'נתונים מיובאים'!L1165</f>
        <v>0</v>
      </c>
      <c r="K1165">
        <f>'נתונים מיובאים'!M1165</f>
        <v>0</v>
      </c>
      <c r="L1165" s="2">
        <f>'נתונים מיובאים'!N1165</f>
        <v>0</v>
      </c>
      <c r="M1165" s="1" t="str">
        <f t="shared" si="19"/>
        <v>00</v>
      </c>
      <c r="N1165" s="7" t="str">
        <f>B1165&amp;E1165&amp;COUNTIF($M$2:M1165,B1165&amp;E1165)</f>
        <v>00448</v>
      </c>
    </row>
    <row r="1166" spans="1:14" x14ac:dyDescent="0.2">
      <c r="A1166">
        <f>'נתונים מיובאים'!C1166</f>
        <v>0</v>
      </c>
      <c r="B1166">
        <f>'נתונים מיובאים'!D1166</f>
        <v>0</v>
      </c>
      <c r="C1166">
        <f>'נתונים מיובאים'!E1166</f>
        <v>0</v>
      </c>
      <c r="D1166">
        <f>'נתונים מיובאים'!F1166</f>
        <v>0</v>
      </c>
      <c r="E1166" s="5">
        <f>'נתונים מיובאים'!G1166</f>
        <v>0</v>
      </c>
      <c r="F1166">
        <f>'נתונים מיובאים'!H1166</f>
        <v>0</v>
      </c>
      <c r="G1166" s="2">
        <f>'נתונים מיובאים'!I1166</f>
        <v>0</v>
      </c>
      <c r="H1166" s="1">
        <f>'נתונים מיובאים'!J1166</f>
        <v>0</v>
      </c>
      <c r="I1166">
        <f>'נתונים מיובאים'!K1166</f>
        <v>0</v>
      </c>
      <c r="J1166" s="2">
        <f>'נתונים מיובאים'!L1166</f>
        <v>0</v>
      </c>
      <c r="K1166">
        <f>'נתונים מיובאים'!M1166</f>
        <v>0</v>
      </c>
      <c r="L1166" s="2">
        <f>'נתונים מיובאים'!N1166</f>
        <v>0</v>
      </c>
      <c r="M1166" s="1" t="str">
        <f t="shared" si="19"/>
        <v>00</v>
      </c>
      <c r="N1166" s="7" t="str">
        <f>B1166&amp;E1166&amp;COUNTIF($M$2:M1166,B1166&amp;E1166)</f>
        <v>00449</v>
      </c>
    </row>
    <row r="1167" spans="1:14" x14ac:dyDescent="0.2">
      <c r="A1167">
        <f>'נתונים מיובאים'!C1167</f>
        <v>0</v>
      </c>
      <c r="B1167">
        <f>'נתונים מיובאים'!D1167</f>
        <v>0</v>
      </c>
      <c r="C1167">
        <f>'נתונים מיובאים'!E1167</f>
        <v>0</v>
      </c>
      <c r="D1167">
        <f>'נתונים מיובאים'!F1167</f>
        <v>0</v>
      </c>
      <c r="E1167" s="5">
        <f>'נתונים מיובאים'!G1167</f>
        <v>0</v>
      </c>
      <c r="F1167">
        <f>'נתונים מיובאים'!H1167</f>
        <v>0</v>
      </c>
      <c r="G1167" s="2">
        <f>'נתונים מיובאים'!I1167</f>
        <v>0</v>
      </c>
      <c r="H1167" s="1">
        <f>'נתונים מיובאים'!J1167</f>
        <v>0</v>
      </c>
      <c r="I1167">
        <f>'נתונים מיובאים'!K1167</f>
        <v>0</v>
      </c>
      <c r="J1167" s="2">
        <f>'נתונים מיובאים'!L1167</f>
        <v>0</v>
      </c>
      <c r="K1167">
        <f>'נתונים מיובאים'!M1167</f>
        <v>0</v>
      </c>
      <c r="L1167" s="2">
        <f>'נתונים מיובאים'!N1167</f>
        <v>0</v>
      </c>
      <c r="M1167" s="1" t="str">
        <f t="shared" si="19"/>
        <v>00</v>
      </c>
      <c r="N1167" s="7" t="str">
        <f>B1167&amp;E1167&amp;COUNTIF($M$2:M1167,B1167&amp;E1167)</f>
        <v>00450</v>
      </c>
    </row>
    <row r="1168" spans="1:14" x14ac:dyDescent="0.2">
      <c r="A1168">
        <f>'נתונים מיובאים'!C1168</f>
        <v>0</v>
      </c>
      <c r="B1168">
        <f>'נתונים מיובאים'!D1168</f>
        <v>0</v>
      </c>
      <c r="C1168">
        <f>'נתונים מיובאים'!E1168</f>
        <v>0</v>
      </c>
      <c r="D1168">
        <f>'נתונים מיובאים'!F1168</f>
        <v>0</v>
      </c>
      <c r="E1168" s="5">
        <f>'נתונים מיובאים'!G1168</f>
        <v>0</v>
      </c>
      <c r="F1168">
        <f>'נתונים מיובאים'!H1168</f>
        <v>0</v>
      </c>
      <c r="G1168" s="2">
        <f>'נתונים מיובאים'!I1168</f>
        <v>0</v>
      </c>
      <c r="H1168" s="1">
        <f>'נתונים מיובאים'!J1168</f>
        <v>0</v>
      </c>
      <c r="I1168">
        <f>'נתונים מיובאים'!K1168</f>
        <v>0</v>
      </c>
      <c r="J1168" s="2">
        <f>'נתונים מיובאים'!L1168</f>
        <v>0</v>
      </c>
      <c r="K1168">
        <f>'נתונים מיובאים'!M1168</f>
        <v>0</v>
      </c>
      <c r="L1168" s="2">
        <f>'נתונים מיובאים'!N1168</f>
        <v>0</v>
      </c>
      <c r="M1168" s="1" t="str">
        <f t="shared" si="19"/>
        <v>00</v>
      </c>
      <c r="N1168" s="7" t="str">
        <f>B1168&amp;E1168&amp;COUNTIF($M$2:M1168,B1168&amp;E1168)</f>
        <v>00451</v>
      </c>
    </row>
    <row r="1169" spans="1:14" x14ac:dyDescent="0.2">
      <c r="A1169">
        <f>'נתונים מיובאים'!C1169</f>
        <v>0</v>
      </c>
      <c r="B1169">
        <f>'נתונים מיובאים'!D1169</f>
        <v>0</v>
      </c>
      <c r="C1169">
        <f>'נתונים מיובאים'!E1169</f>
        <v>0</v>
      </c>
      <c r="D1169">
        <f>'נתונים מיובאים'!F1169</f>
        <v>0</v>
      </c>
      <c r="E1169" s="5">
        <f>'נתונים מיובאים'!G1169</f>
        <v>0</v>
      </c>
      <c r="F1169">
        <f>'נתונים מיובאים'!H1169</f>
        <v>0</v>
      </c>
      <c r="G1169" s="2">
        <f>'נתונים מיובאים'!I1169</f>
        <v>0</v>
      </c>
      <c r="H1169" s="1">
        <f>'נתונים מיובאים'!J1169</f>
        <v>0</v>
      </c>
      <c r="I1169">
        <f>'נתונים מיובאים'!K1169</f>
        <v>0</v>
      </c>
      <c r="J1169" s="2">
        <f>'נתונים מיובאים'!L1169</f>
        <v>0</v>
      </c>
      <c r="K1169">
        <f>'נתונים מיובאים'!M1169</f>
        <v>0</v>
      </c>
      <c r="L1169" s="2">
        <f>'נתונים מיובאים'!N1169</f>
        <v>0</v>
      </c>
      <c r="M1169" s="1" t="str">
        <f t="shared" si="19"/>
        <v>00</v>
      </c>
      <c r="N1169" s="7" t="str">
        <f>B1169&amp;E1169&amp;COUNTIF($M$2:M1169,B1169&amp;E1169)</f>
        <v>00452</v>
      </c>
    </row>
    <row r="1170" spans="1:14" x14ac:dyDescent="0.2">
      <c r="A1170">
        <f>'נתונים מיובאים'!C1170</f>
        <v>0</v>
      </c>
      <c r="B1170">
        <f>'נתונים מיובאים'!D1170</f>
        <v>0</v>
      </c>
      <c r="C1170">
        <f>'נתונים מיובאים'!E1170</f>
        <v>0</v>
      </c>
      <c r="D1170">
        <f>'נתונים מיובאים'!F1170</f>
        <v>0</v>
      </c>
      <c r="E1170" s="5">
        <f>'נתונים מיובאים'!G1170</f>
        <v>0</v>
      </c>
      <c r="F1170">
        <f>'נתונים מיובאים'!H1170</f>
        <v>0</v>
      </c>
      <c r="G1170" s="2">
        <f>'נתונים מיובאים'!I1170</f>
        <v>0</v>
      </c>
      <c r="H1170" s="1">
        <f>'נתונים מיובאים'!J1170</f>
        <v>0</v>
      </c>
      <c r="I1170">
        <f>'נתונים מיובאים'!K1170</f>
        <v>0</v>
      </c>
      <c r="J1170" s="2">
        <f>'נתונים מיובאים'!L1170</f>
        <v>0</v>
      </c>
      <c r="K1170">
        <f>'נתונים מיובאים'!M1170</f>
        <v>0</v>
      </c>
      <c r="L1170" s="2">
        <f>'נתונים מיובאים'!N1170</f>
        <v>0</v>
      </c>
      <c r="M1170" s="1" t="str">
        <f t="shared" si="19"/>
        <v>00</v>
      </c>
      <c r="N1170" s="7" t="str">
        <f>B1170&amp;E1170&amp;COUNTIF($M$2:M1170,B1170&amp;E1170)</f>
        <v>00453</v>
      </c>
    </row>
    <row r="1171" spans="1:14" x14ac:dyDescent="0.2">
      <c r="A1171">
        <f>'נתונים מיובאים'!C1171</f>
        <v>0</v>
      </c>
      <c r="B1171">
        <f>'נתונים מיובאים'!D1171</f>
        <v>0</v>
      </c>
      <c r="C1171">
        <f>'נתונים מיובאים'!E1171</f>
        <v>0</v>
      </c>
      <c r="D1171">
        <f>'נתונים מיובאים'!F1171</f>
        <v>0</v>
      </c>
      <c r="E1171" s="5">
        <f>'נתונים מיובאים'!G1171</f>
        <v>0</v>
      </c>
      <c r="F1171">
        <f>'נתונים מיובאים'!H1171</f>
        <v>0</v>
      </c>
      <c r="G1171" s="2">
        <f>'נתונים מיובאים'!I1171</f>
        <v>0</v>
      </c>
      <c r="H1171" s="1">
        <f>'נתונים מיובאים'!J1171</f>
        <v>0</v>
      </c>
      <c r="I1171">
        <f>'נתונים מיובאים'!K1171</f>
        <v>0</v>
      </c>
      <c r="J1171" s="2">
        <f>'נתונים מיובאים'!L1171</f>
        <v>0</v>
      </c>
      <c r="K1171">
        <f>'נתונים מיובאים'!M1171</f>
        <v>0</v>
      </c>
      <c r="L1171" s="2">
        <f>'נתונים מיובאים'!N1171</f>
        <v>0</v>
      </c>
      <c r="M1171" s="1" t="str">
        <f t="shared" si="19"/>
        <v>00</v>
      </c>
      <c r="N1171" s="7" t="str">
        <f>B1171&amp;E1171&amp;COUNTIF($M$2:M1171,B1171&amp;E1171)</f>
        <v>00454</v>
      </c>
    </row>
    <row r="1172" spans="1:14" x14ac:dyDescent="0.2">
      <c r="A1172">
        <f>'נתונים מיובאים'!C1172</f>
        <v>0</v>
      </c>
      <c r="B1172">
        <f>'נתונים מיובאים'!D1172</f>
        <v>0</v>
      </c>
      <c r="C1172">
        <f>'נתונים מיובאים'!E1172</f>
        <v>0</v>
      </c>
      <c r="D1172">
        <f>'נתונים מיובאים'!F1172</f>
        <v>0</v>
      </c>
      <c r="E1172" s="5">
        <f>'נתונים מיובאים'!G1172</f>
        <v>0</v>
      </c>
      <c r="F1172">
        <f>'נתונים מיובאים'!H1172</f>
        <v>0</v>
      </c>
      <c r="G1172" s="2">
        <f>'נתונים מיובאים'!I1172</f>
        <v>0</v>
      </c>
      <c r="H1172" s="1">
        <f>'נתונים מיובאים'!J1172</f>
        <v>0</v>
      </c>
      <c r="I1172">
        <f>'נתונים מיובאים'!K1172</f>
        <v>0</v>
      </c>
      <c r="J1172" s="2">
        <f>'נתונים מיובאים'!L1172</f>
        <v>0</v>
      </c>
      <c r="K1172">
        <f>'נתונים מיובאים'!M1172</f>
        <v>0</v>
      </c>
      <c r="L1172" s="2">
        <f>'נתונים מיובאים'!N1172</f>
        <v>0</v>
      </c>
      <c r="M1172" s="1" t="str">
        <f t="shared" si="19"/>
        <v>00</v>
      </c>
      <c r="N1172" s="7" t="str">
        <f>B1172&amp;E1172&amp;COUNTIF($M$2:M1172,B1172&amp;E1172)</f>
        <v>00455</v>
      </c>
    </row>
    <row r="1173" spans="1:14" x14ac:dyDescent="0.2">
      <c r="A1173">
        <f>'נתונים מיובאים'!C1173</f>
        <v>0</v>
      </c>
      <c r="B1173">
        <f>'נתונים מיובאים'!D1173</f>
        <v>0</v>
      </c>
      <c r="C1173">
        <f>'נתונים מיובאים'!E1173</f>
        <v>0</v>
      </c>
      <c r="D1173">
        <f>'נתונים מיובאים'!F1173</f>
        <v>0</v>
      </c>
      <c r="E1173" s="5">
        <f>'נתונים מיובאים'!G1173</f>
        <v>0</v>
      </c>
      <c r="F1173">
        <f>'נתונים מיובאים'!H1173</f>
        <v>0</v>
      </c>
      <c r="G1173" s="2">
        <f>'נתונים מיובאים'!I1173</f>
        <v>0</v>
      </c>
      <c r="H1173" s="1">
        <f>'נתונים מיובאים'!J1173</f>
        <v>0</v>
      </c>
      <c r="I1173">
        <f>'נתונים מיובאים'!K1173</f>
        <v>0</v>
      </c>
      <c r="J1173" s="2">
        <f>'נתונים מיובאים'!L1173</f>
        <v>0</v>
      </c>
      <c r="K1173">
        <f>'נתונים מיובאים'!M1173</f>
        <v>0</v>
      </c>
      <c r="L1173" s="2">
        <f>'נתונים מיובאים'!N1173</f>
        <v>0</v>
      </c>
      <c r="M1173" s="1" t="str">
        <f t="shared" si="19"/>
        <v>00</v>
      </c>
      <c r="N1173" s="7" t="str">
        <f>B1173&amp;E1173&amp;COUNTIF($M$2:M1173,B1173&amp;E1173)</f>
        <v>00456</v>
      </c>
    </row>
    <row r="1174" spans="1:14" x14ac:dyDescent="0.2">
      <c r="A1174">
        <f>'נתונים מיובאים'!C1174</f>
        <v>0</v>
      </c>
      <c r="B1174">
        <f>'נתונים מיובאים'!D1174</f>
        <v>0</v>
      </c>
      <c r="C1174">
        <f>'נתונים מיובאים'!E1174</f>
        <v>0</v>
      </c>
      <c r="D1174">
        <f>'נתונים מיובאים'!F1174</f>
        <v>0</v>
      </c>
      <c r="E1174" s="5">
        <f>'נתונים מיובאים'!G1174</f>
        <v>0</v>
      </c>
      <c r="F1174">
        <f>'נתונים מיובאים'!H1174</f>
        <v>0</v>
      </c>
      <c r="G1174" s="2">
        <f>'נתונים מיובאים'!I1174</f>
        <v>0</v>
      </c>
      <c r="H1174" s="1">
        <f>'נתונים מיובאים'!J1174</f>
        <v>0</v>
      </c>
      <c r="I1174">
        <f>'נתונים מיובאים'!K1174</f>
        <v>0</v>
      </c>
      <c r="J1174" s="2">
        <f>'נתונים מיובאים'!L1174</f>
        <v>0</v>
      </c>
      <c r="K1174">
        <f>'נתונים מיובאים'!M1174</f>
        <v>0</v>
      </c>
      <c r="L1174" s="2">
        <f>'נתונים מיובאים'!N1174</f>
        <v>0</v>
      </c>
      <c r="M1174" s="1" t="str">
        <f t="shared" si="19"/>
        <v>00</v>
      </c>
      <c r="N1174" s="7" t="str">
        <f>B1174&amp;E1174&amp;COUNTIF($M$2:M1174,B1174&amp;E1174)</f>
        <v>00457</v>
      </c>
    </row>
    <row r="1175" spans="1:14" x14ac:dyDescent="0.2">
      <c r="A1175">
        <f>'נתונים מיובאים'!C1175</f>
        <v>0</v>
      </c>
      <c r="B1175">
        <f>'נתונים מיובאים'!D1175</f>
        <v>0</v>
      </c>
      <c r="C1175">
        <f>'נתונים מיובאים'!E1175</f>
        <v>0</v>
      </c>
      <c r="D1175">
        <f>'נתונים מיובאים'!F1175</f>
        <v>0</v>
      </c>
      <c r="E1175" s="5">
        <f>'נתונים מיובאים'!G1175</f>
        <v>0</v>
      </c>
      <c r="F1175">
        <f>'נתונים מיובאים'!H1175</f>
        <v>0</v>
      </c>
      <c r="G1175" s="2">
        <f>'נתונים מיובאים'!I1175</f>
        <v>0</v>
      </c>
      <c r="H1175" s="1">
        <f>'נתונים מיובאים'!J1175</f>
        <v>0</v>
      </c>
      <c r="I1175">
        <f>'נתונים מיובאים'!K1175</f>
        <v>0</v>
      </c>
      <c r="J1175" s="2">
        <f>'נתונים מיובאים'!L1175</f>
        <v>0</v>
      </c>
      <c r="K1175">
        <f>'נתונים מיובאים'!M1175</f>
        <v>0</v>
      </c>
      <c r="L1175" s="2">
        <f>'נתונים מיובאים'!N1175</f>
        <v>0</v>
      </c>
      <c r="M1175" s="1" t="str">
        <f t="shared" si="19"/>
        <v>00</v>
      </c>
      <c r="N1175" s="7" t="str">
        <f>B1175&amp;E1175&amp;COUNTIF($M$2:M1175,B1175&amp;E1175)</f>
        <v>00458</v>
      </c>
    </row>
    <row r="1176" spans="1:14" x14ac:dyDescent="0.2">
      <c r="A1176">
        <f>'נתונים מיובאים'!C1176</f>
        <v>0</v>
      </c>
      <c r="B1176">
        <f>'נתונים מיובאים'!D1176</f>
        <v>0</v>
      </c>
      <c r="C1176">
        <f>'נתונים מיובאים'!E1176</f>
        <v>0</v>
      </c>
      <c r="D1176">
        <f>'נתונים מיובאים'!F1176</f>
        <v>0</v>
      </c>
      <c r="E1176" s="5">
        <f>'נתונים מיובאים'!G1176</f>
        <v>0</v>
      </c>
      <c r="F1176">
        <f>'נתונים מיובאים'!H1176</f>
        <v>0</v>
      </c>
      <c r="G1176" s="2">
        <f>'נתונים מיובאים'!I1176</f>
        <v>0</v>
      </c>
      <c r="H1176" s="1">
        <f>'נתונים מיובאים'!J1176</f>
        <v>0</v>
      </c>
      <c r="I1176">
        <f>'נתונים מיובאים'!K1176</f>
        <v>0</v>
      </c>
      <c r="J1176" s="2">
        <f>'נתונים מיובאים'!L1176</f>
        <v>0</v>
      </c>
      <c r="K1176">
        <f>'נתונים מיובאים'!M1176</f>
        <v>0</v>
      </c>
      <c r="L1176" s="2">
        <f>'נתונים מיובאים'!N1176</f>
        <v>0</v>
      </c>
      <c r="M1176" s="1" t="str">
        <f t="shared" si="19"/>
        <v>00</v>
      </c>
      <c r="N1176" s="7" t="str">
        <f>B1176&amp;E1176&amp;COUNTIF($M$2:M1176,B1176&amp;E1176)</f>
        <v>00459</v>
      </c>
    </row>
    <row r="1177" spans="1:14" x14ac:dyDescent="0.2">
      <c r="A1177">
        <f>'נתונים מיובאים'!C1177</f>
        <v>0</v>
      </c>
      <c r="B1177">
        <f>'נתונים מיובאים'!D1177</f>
        <v>0</v>
      </c>
      <c r="C1177">
        <f>'נתונים מיובאים'!E1177</f>
        <v>0</v>
      </c>
      <c r="D1177">
        <f>'נתונים מיובאים'!F1177</f>
        <v>0</v>
      </c>
      <c r="E1177" s="5">
        <f>'נתונים מיובאים'!G1177</f>
        <v>0</v>
      </c>
      <c r="F1177">
        <f>'נתונים מיובאים'!H1177</f>
        <v>0</v>
      </c>
      <c r="G1177" s="2">
        <f>'נתונים מיובאים'!I1177</f>
        <v>0</v>
      </c>
      <c r="H1177" s="1">
        <f>'נתונים מיובאים'!J1177</f>
        <v>0</v>
      </c>
      <c r="I1177">
        <f>'נתונים מיובאים'!K1177</f>
        <v>0</v>
      </c>
      <c r="J1177" s="2">
        <f>'נתונים מיובאים'!L1177</f>
        <v>0</v>
      </c>
      <c r="K1177">
        <f>'נתונים מיובאים'!M1177</f>
        <v>0</v>
      </c>
      <c r="L1177" s="2">
        <f>'נתונים מיובאים'!N1177</f>
        <v>0</v>
      </c>
      <c r="M1177" s="1" t="str">
        <f t="shared" si="19"/>
        <v>00</v>
      </c>
      <c r="N1177" s="7" t="str">
        <f>B1177&amp;E1177&amp;COUNTIF($M$2:M1177,B1177&amp;E1177)</f>
        <v>00460</v>
      </c>
    </row>
    <row r="1178" spans="1:14" x14ac:dyDescent="0.2">
      <c r="A1178">
        <f>'נתונים מיובאים'!C1178</f>
        <v>0</v>
      </c>
      <c r="B1178">
        <f>'נתונים מיובאים'!D1178</f>
        <v>0</v>
      </c>
      <c r="C1178">
        <f>'נתונים מיובאים'!E1178</f>
        <v>0</v>
      </c>
      <c r="D1178">
        <f>'נתונים מיובאים'!F1178</f>
        <v>0</v>
      </c>
      <c r="E1178" s="5">
        <f>'נתונים מיובאים'!G1178</f>
        <v>0</v>
      </c>
      <c r="F1178">
        <f>'נתונים מיובאים'!H1178</f>
        <v>0</v>
      </c>
      <c r="G1178" s="2">
        <f>'נתונים מיובאים'!I1178</f>
        <v>0</v>
      </c>
      <c r="H1178" s="1">
        <f>'נתונים מיובאים'!J1178</f>
        <v>0</v>
      </c>
      <c r="I1178">
        <f>'נתונים מיובאים'!K1178</f>
        <v>0</v>
      </c>
      <c r="J1178" s="2">
        <f>'נתונים מיובאים'!L1178</f>
        <v>0</v>
      </c>
      <c r="K1178">
        <f>'נתונים מיובאים'!M1178</f>
        <v>0</v>
      </c>
      <c r="L1178" s="2">
        <f>'נתונים מיובאים'!N1178</f>
        <v>0</v>
      </c>
      <c r="M1178" s="1" t="str">
        <f t="shared" si="19"/>
        <v>00</v>
      </c>
      <c r="N1178" s="7" t="str">
        <f>B1178&amp;E1178&amp;COUNTIF($M$2:M1178,B1178&amp;E1178)</f>
        <v>00461</v>
      </c>
    </row>
    <row r="1179" spans="1:14" x14ac:dyDescent="0.2">
      <c r="A1179">
        <f>'נתונים מיובאים'!C1179</f>
        <v>0</v>
      </c>
      <c r="B1179">
        <f>'נתונים מיובאים'!D1179</f>
        <v>0</v>
      </c>
      <c r="C1179">
        <f>'נתונים מיובאים'!E1179</f>
        <v>0</v>
      </c>
      <c r="D1179">
        <f>'נתונים מיובאים'!F1179</f>
        <v>0</v>
      </c>
      <c r="E1179" s="5">
        <f>'נתונים מיובאים'!G1179</f>
        <v>0</v>
      </c>
      <c r="F1179">
        <f>'נתונים מיובאים'!H1179</f>
        <v>0</v>
      </c>
      <c r="G1179" s="2">
        <f>'נתונים מיובאים'!I1179</f>
        <v>0</v>
      </c>
      <c r="H1179" s="1">
        <f>'נתונים מיובאים'!J1179</f>
        <v>0</v>
      </c>
      <c r="I1179">
        <f>'נתונים מיובאים'!K1179</f>
        <v>0</v>
      </c>
      <c r="J1179" s="2">
        <f>'נתונים מיובאים'!L1179</f>
        <v>0</v>
      </c>
      <c r="K1179">
        <f>'נתונים מיובאים'!M1179</f>
        <v>0</v>
      </c>
      <c r="L1179" s="2">
        <f>'נתונים מיובאים'!N1179</f>
        <v>0</v>
      </c>
      <c r="M1179" s="1" t="str">
        <f t="shared" si="19"/>
        <v>00</v>
      </c>
      <c r="N1179" s="7" t="str">
        <f>B1179&amp;E1179&amp;COUNTIF($M$2:M1179,B1179&amp;E1179)</f>
        <v>00462</v>
      </c>
    </row>
    <row r="1180" spans="1:14" x14ac:dyDescent="0.2">
      <c r="A1180">
        <f>'נתונים מיובאים'!C1180</f>
        <v>0</v>
      </c>
      <c r="B1180">
        <f>'נתונים מיובאים'!D1180</f>
        <v>0</v>
      </c>
      <c r="C1180">
        <f>'נתונים מיובאים'!E1180</f>
        <v>0</v>
      </c>
      <c r="D1180">
        <f>'נתונים מיובאים'!F1180</f>
        <v>0</v>
      </c>
      <c r="E1180" s="5">
        <f>'נתונים מיובאים'!G1180</f>
        <v>0</v>
      </c>
      <c r="F1180">
        <f>'נתונים מיובאים'!H1180</f>
        <v>0</v>
      </c>
      <c r="G1180" s="2">
        <f>'נתונים מיובאים'!I1180</f>
        <v>0</v>
      </c>
      <c r="H1180" s="1">
        <f>'נתונים מיובאים'!J1180</f>
        <v>0</v>
      </c>
      <c r="I1180">
        <f>'נתונים מיובאים'!K1180</f>
        <v>0</v>
      </c>
      <c r="J1180" s="2">
        <f>'נתונים מיובאים'!L1180</f>
        <v>0</v>
      </c>
      <c r="K1180">
        <f>'נתונים מיובאים'!M1180</f>
        <v>0</v>
      </c>
      <c r="L1180" s="2">
        <f>'נתונים מיובאים'!N1180</f>
        <v>0</v>
      </c>
      <c r="M1180" s="1" t="str">
        <f t="shared" si="19"/>
        <v>00</v>
      </c>
      <c r="N1180" s="7" t="str">
        <f>B1180&amp;E1180&amp;COUNTIF($M$2:M1180,B1180&amp;E1180)</f>
        <v>00463</v>
      </c>
    </row>
    <row r="1181" spans="1:14" x14ac:dyDescent="0.2">
      <c r="A1181">
        <f>'נתונים מיובאים'!C1181</f>
        <v>0</v>
      </c>
      <c r="B1181">
        <f>'נתונים מיובאים'!D1181</f>
        <v>0</v>
      </c>
      <c r="C1181">
        <f>'נתונים מיובאים'!E1181</f>
        <v>0</v>
      </c>
      <c r="D1181">
        <f>'נתונים מיובאים'!F1181</f>
        <v>0</v>
      </c>
      <c r="E1181" s="5">
        <f>'נתונים מיובאים'!G1181</f>
        <v>0</v>
      </c>
      <c r="F1181">
        <f>'נתונים מיובאים'!H1181</f>
        <v>0</v>
      </c>
      <c r="G1181" s="2">
        <f>'נתונים מיובאים'!I1181</f>
        <v>0</v>
      </c>
      <c r="H1181" s="1">
        <f>'נתונים מיובאים'!J1181</f>
        <v>0</v>
      </c>
      <c r="I1181">
        <f>'נתונים מיובאים'!K1181</f>
        <v>0</v>
      </c>
      <c r="J1181" s="2">
        <f>'נתונים מיובאים'!L1181</f>
        <v>0</v>
      </c>
      <c r="K1181">
        <f>'נתונים מיובאים'!M1181</f>
        <v>0</v>
      </c>
      <c r="L1181" s="2">
        <f>'נתונים מיובאים'!N1181</f>
        <v>0</v>
      </c>
      <c r="M1181" s="1" t="str">
        <f t="shared" si="19"/>
        <v>00</v>
      </c>
      <c r="N1181" s="7" t="str">
        <f>B1181&amp;E1181&amp;COUNTIF($M$2:M1181,B1181&amp;E1181)</f>
        <v>00464</v>
      </c>
    </row>
    <row r="1182" spans="1:14" x14ac:dyDescent="0.2">
      <c r="A1182">
        <f>'נתונים מיובאים'!C1182</f>
        <v>0</v>
      </c>
      <c r="B1182">
        <f>'נתונים מיובאים'!D1182</f>
        <v>0</v>
      </c>
      <c r="C1182">
        <f>'נתונים מיובאים'!E1182</f>
        <v>0</v>
      </c>
      <c r="D1182">
        <f>'נתונים מיובאים'!F1182</f>
        <v>0</v>
      </c>
      <c r="E1182" s="5">
        <f>'נתונים מיובאים'!G1182</f>
        <v>0</v>
      </c>
      <c r="F1182">
        <f>'נתונים מיובאים'!H1182</f>
        <v>0</v>
      </c>
      <c r="G1182" s="2">
        <f>'נתונים מיובאים'!I1182</f>
        <v>0</v>
      </c>
      <c r="H1182" s="1">
        <f>'נתונים מיובאים'!J1182</f>
        <v>0</v>
      </c>
      <c r="I1182">
        <f>'נתונים מיובאים'!K1182</f>
        <v>0</v>
      </c>
      <c r="J1182" s="2">
        <f>'נתונים מיובאים'!L1182</f>
        <v>0</v>
      </c>
      <c r="K1182">
        <f>'נתונים מיובאים'!M1182</f>
        <v>0</v>
      </c>
      <c r="L1182" s="2">
        <f>'נתונים מיובאים'!N1182</f>
        <v>0</v>
      </c>
      <c r="M1182" s="1" t="str">
        <f t="shared" si="19"/>
        <v>00</v>
      </c>
      <c r="N1182" s="7" t="str">
        <f>B1182&amp;E1182&amp;COUNTIF($M$2:M1182,B1182&amp;E1182)</f>
        <v>00465</v>
      </c>
    </row>
    <row r="1183" spans="1:14" x14ac:dyDescent="0.2">
      <c r="A1183">
        <f>'נתונים מיובאים'!C1183</f>
        <v>0</v>
      </c>
      <c r="B1183">
        <f>'נתונים מיובאים'!D1183</f>
        <v>0</v>
      </c>
      <c r="C1183">
        <f>'נתונים מיובאים'!E1183</f>
        <v>0</v>
      </c>
      <c r="D1183">
        <f>'נתונים מיובאים'!F1183</f>
        <v>0</v>
      </c>
      <c r="E1183" s="5">
        <f>'נתונים מיובאים'!G1183</f>
        <v>0</v>
      </c>
      <c r="F1183">
        <f>'נתונים מיובאים'!H1183</f>
        <v>0</v>
      </c>
      <c r="G1183" s="2">
        <f>'נתונים מיובאים'!I1183</f>
        <v>0</v>
      </c>
      <c r="H1183" s="1">
        <f>'נתונים מיובאים'!J1183</f>
        <v>0</v>
      </c>
      <c r="I1183">
        <f>'נתונים מיובאים'!K1183</f>
        <v>0</v>
      </c>
      <c r="J1183" s="2">
        <f>'נתונים מיובאים'!L1183</f>
        <v>0</v>
      </c>
      <c r="K1183">
        <f>'נתונים מיובאים'!M1183</f>
        <v>0</v>
      </c>
      <c r="L1183" s="2">
        <f>'נתונים מיובאים'!N1183</f>
        <v>0</v>
      </c>
      <c r="M1183" s="1" t="str">
        <f t="shared" si="19"/>
        <v>00</v>
      </c>
      <c r="N1183" s="7" t="str">
        <f>B1183&amp;E1183&amp;COUNTIF($M$2:M1183,B1183&amp;E1183)</f>
        <v>00466</v>
      </c>
    </row>
    <row r="1184" spans="1:14" x14ac:dyDescent="0.2">
      <c r="A1184">
        <f>'נתונים מיובאים'!C1184</f>
        <v>0</v>
      </c>
      <c r="B1184">
        <f>'נתונים מיובאים'!D1184</f>
        <v>0</v>
      </c>
      <c r="C1184">
        <f>'נתונים מיובאים'!E1184</f>
        <v>0</v>
      </c>
      <c r="D1184">
        <f>'נתונים מיובאים'!F1184</f>
        <v>0</v>
      </c>
      <c r="E1184" s="5">
        <f>'נתונים מיובאים'!G1184</f>
        <v>0</v>
      </c>
      <c r="F1184">
        <f>'נתונים מיובאים'!H1184</f>
        <v>0</v>
      </c>
      <c r="G1184" s="2">
        <f>'נתונים מיובאים'!I1184</f>
        <v>0</v>
      </c>
      <c r="H1184" s="1">
        <f>'נתונים מיובאים'!J1184</f>
        <v>0</v>
      </c>
      <c r="I1184">
        <f>'נתונים מיובאים'!K1184</f>
        <v>0</v>
      </c>
      <c r="J1184" s="2">
        <f>'נתונים מיובאים'!L1184</f>
        <v>0</v>
      </c>
      <c r="K1184">
        <f>'נתונים מיובאים'!M1184</f>
        <v>0</v>
      </c>
      <c r="L1184" s="2">
        <f>'נתונים מיובאים'!N1184</f>
        <v>0</v>
      </c>
      <c r="M1184" s="1" t="str">
        <f t="shared" si="19"/>
        <v>00</v>
      </c>
      <c r="N1184" s="7" t="str">
        <f>B1184&amp;E1184&amp;COUNTIF($M$2:M1184,B1184&amp;E1184)</f>
        <v>00467</v>
      </c>
    </row>
    <row r="1185" spans="1:14" x14ac:dyDescent="0.2">
      <c r="A1185">
        <f>'נתונים מיובאים'!C1185</f>
        <v>0</v>
      </c>
      <c r="B1185">
        <f>'נתונים מיובאים'!D1185</f>
        <v>0</v>
      </c>
      <c r="C1185">
        <f>'נתונים מיובאים'!E1185</f>
        <v>0</v>
      </c>
      <c r="D1185">
        <f>'נתונים מיובאים'!F1185</f>
        <v>0</v>
      </c>
      <c r="E1185" s="5">
        <f>'נתונים מיובאים'!G1185</f>
        <v>0</v>
      </c>
      <c r="F1185">
        <f>'נתונים מיובאים'!H1185</f>
        <v>0</v>
      </c>
      <c r="G1185" s="2">
        <f>'נתונים מיובאים'!I1185</f>
        <v>0</v>
      </c>
      <c r="H1185" s="1">
        <f>'נתונים מיובאים'!J1185</f>
        <v>0</v>
      </c>
      <c r="I1185">
        <f>'נתונים מיובאים'!K1185</f>
        <v>0</v>
      </c>
      <c r="J1185" s="2">
        <f>'נתונים מיובאים'!L1185</f>
        <v>0</v>
      </c>
      <c r="K1185">
        <f>'נתונים מיובאים'!M1185</f>
        <v>0</v>
      </c>
      <c r="L1185" s="2">
        <f>'נתונים מיובאים'!N1185</f>
        <v>0</v>
      </c>
      <c r="M1185" s="1" t="str">
        <f t="shared" si="19"/>
        <v>00</v>
      </c>
      <c r="N1185" s="7" t="str">
        <f>B1185&amp;E1185&amp;COUNTIF($M$2:M1185,B1185&amp;E1185)</f>
        <v>00468</v>
      </c>
    </row>
    <row r="1186" spans="1:14" x14ac:dyDescent="0.2">
      <c r="A1186">
        <f>'נתונים מיובאים'!C1186</f>
        <v>0</v>
      </c>
      <c r="B1186">
        <f>'נתונים מיובאים'!D1186</f>
        <v>0</v>
      </c>
      <c r="C1186">
        <f>'נתונים מיובאים'!E1186</f>
        <v>0</v>
      </c>
      <c r="D1186">
        <f>'נתונים מיובאים'!F1186</f>
        <v>0</v>
      </c>
      <c r="E1186" s="5">
        <f>'נתונים מיובאים'!G1186</f>
        <v>0</v>
      </c>
      <c r="F1186">
        <f>'נתונים מיובאים'!H1186</f>
        <v>0</v>
      </c>
      <c r="G1186" s="2">
        <f>'נתונים מיובאים'!I1186</f>
        <v>0</v>
      </c>
      <c r="H1186" s="1">
        <f>'נתונים מיובאים'!J1186</f>
        <v>0</v>
      </c>
      <c r="I1186">
        <f>'נתונים מיובאים'!K1186</f>
        <v>0</v>
      </c>
      <c r="J1186" s="2">
        <f>'נתונים מיובאים'!L1186</f>
        <v>0</v>
      </c>
      <c r="K1186">
        <f>'נתונים מיובאים'!M1186</f>
        <v>0</v>
      </c>
      <c r="L1186" s="2">
        <f>'נתונים מיובאים'!N1186</f>
        <v>0</v>
      </c>
      <c r="M1186" s="1" t="str">
        <f t="shared" si="19"/>
        <v>00</v>
      </c>
      <c r="N1186" s="7" t="str">
        <f>B1186&amp;E1186&amp;COUNTIF($M$2:M1186,B1186&amp;E1186)</f>
        <v>00469</v>
      </c>
    </row>
    <row r="1187" spans="1:14" x14ac:dyDescent="0.2">
      <c r="A1187">
        <f>'נתונים מיובאים'!C1187</f>
        <v>0</v>
      </c>
      <c r="B1187">
        <f>'נתונים מיובאים'!D1187</f>
        <v>0</v>
      </c>
      <c r="C1187">
        <f>'נתונים מיובאים'!E1187</f>
        <v>0</v>
      </c>
      <c r="D1187">
        <f>'נתונים מיובאים'!F1187</f>
        <v>0</v>
      </c>
      <c r="E1187" s="5">
        <f>'נתונים מיובאים'!G1187</f>
        <v>0</v>
      </c>
      <c r="F1187">
        <f>'נתונים מיובאים'!H1187</f>
        <v>0</v>
      </c>
      <c r="G1187" s="2">
        <f>'נתונים מיובאים'!I1187</f>
        <v>0</v>
      </c>
      <c r="H1187" s="1">
        <f>'נתונים מיובאים'!J1187</f>
        <v>0</v>
      </c>
      <c r="I1187">
        <f>'נתונים מיובאים'!K1187</f>
        <v>0</v>
      </c>
      <c r="J1187" s="2">
        <f>'נתונים מיובאים'!L1187</f>
        <v>0</v>
      </c>
      <c r="K1187">
        <f>'נתונים מיובאים'!M1187</f>
        <v>0</v>
      </c>
      <c r="L1187" s="2">
        <f>'נתונים מיובאים'!N1187</f>
        <v>0</v>
      </c>
      <c r="M1187" s="1" t="str">
        <f t="shared" si="19"/>
        <v>00</v>
      </c>
      <c r="N1187" s="7" t="str">
        <f>B1187&amp;E1187&amp;COUNTIF($M$2:M1187,B1187&amp;E1187)</f>
        <v>00470</v>
      </c>
    </row>
    <row r="1188" spans="1:14" x14ac:dyDescent="0.2">
      <c r="A1188">
        <f>'נתונים מיובאים'!C1188</f>
        <v>0</v>
      </c>
      <c r="B1188">
        <f>'נתונים מיובאים'!D1188</f>
        <v>0</v>
      </c>
      <c r="C1188">
        <f>'נתונים מיובאים'!E1188</f>
        <v>0</v>
      </c>
      <c r="D1188">
        <f>'נתונים מיובאים'!F1188</f>
        <v>0</v>
      </c>
      <c r="E1188" s="5">
        <f>'נתונים מיובאים'!G1188</f>
        <v>0</v>
      </c>
      <c r="F1188">
        <f>'נתונים מיובאים'!H1188</f>
        <v>0</v>
      </c>
      <c r="G1188" s="2">
        <f>'נתונים מיובאים'!I1188</f>
        <v>0</v>
      </c>
      <c r="H1188" s="1">
        <f>'נתונים מיובאים'!J1188</f>
        <v>0</v>
      </c>
      <c r="I1188">
        <f>'נתונים מיובאים'!K1188</f>
        <v>0</v>
      </c>
      <c r="J1188" s="2">
        <f>'נתונים מיובאים'!L1188</f>
        <v>0</v>
      </c>
      <c r="K1188">
        <f>'נתונים מיובאים'!M1188</f>
        <v>0</v>
      </c>
      <c r="L1188" s="2">
        <f>'נתונים מיובאים'!N1188</f>
        <v>0</v>
      </c>
      <c r="M1188" s="1" t="str">
        <f t="shared" si="19"/>
        <v>00</v>
      </c>
      <c r="N1188" s="7" t="str">
        <f>B1188&amp;E1188&amp;COUNTIF($M$2:M1188,B1188&amp;E1188)</f>
        <v>00471</v>
      </c>
    </row>
    <row r="1189" spans="1:14" x14ac:dyDescent="0.2">
      <c r="A1189">
        <f>'נתונים מיובאים'!C1189</f>
        <v>0</v>
      </c>
      <c r="B1189">
        <f>'נתונים מיובאים'!D1189</f>
        <v>0</v>
      </c>
      <c r="C1189">
        <f>'נתונים מיובאים'!E1189</f>
        <v>0</v>
      </c>
      <c r="D1189">
        <f>'נתונים מיובאים'!F1189</f>
        <v>0</v>
      </c>
      <c r="E1189" s="5">
        <f>'נתונים מיובאים'!G1189</f>
        <v>0</v>
      </c>
      <c r="F1189">
        <f>'נתונים מיובאים'!H1189</f>
        <v>0</v>
      </c>
      <c r="G1189" s="2">
        <f>'נתונים מיובאים'!I1189</f>
        <v>0</v>
      </c>
      <c r="H1189" s="1">
        <f>'נתונים מיובאים'!J1189</f>
        <v>0</v>
      </c>
      <c r="I1189">
        <f>'נתונים מיובאים'!K1189</f>
        <v>0</v>
      </c>
      <c r="J1189" s="2">
        <f>'נתונים מיובאים'!L1189</f>
        <v>0</v>
      </c>
      <c r="K1189">
        <f>'נתונים מיובאים'!M1189</f>
        <v>0</v>
      </c>
      <c r="L1189" s="2">
        <f>'נתונים מיובאים'!N1189</f>
        <v>0</v>
      </c>
      <c r="M1189" s="1" t="str">
        <f t="shared" si="19"/>
        <v>00</v>
      </c>
      <c r="N1189" s="7" t="str">
        <f>B1189&amp;E1189&amp;COUNTIF($M$2:M1189,B1189&amp;E1189)</f>
        <v>00472</v>
      </c>
    </row>
    <row r="1190" spans="1:14" x14ac:dyDescent="0.2">
      <c r="A1190">
        <f>'נתונים מיובאים'!C1190</f>
        <v>0</v>
      </c>
      <c r="B1190">
        <f>'נתונים מיובאים'!D1190</f>
        <v>0</v>
      </c>
      <c r="C1190">
        <f>'נתונים מיובאים'!E1190</f>
        <v>0</v>
      </c>
      <c r="D1190">
        <f>'נתונים מיובאים'!F1190</f>
        <v>0</v>
      </c>
      <c r="E1190" s="5">
        <f>'נתונים מיובאים'!G1190</f>
        <v>0</v>
      </c>
      <c r="F1190">
        <f>'נתונים מיובאים'!H1190</f>
        <v>0</v>
      </c>
      <c r="G1190" s="2">
        <f>'נתונים מיובאים'!I1190</f>
        <v>0</v>
      </c>
      <c r="H1190" s="1">
        <f>'נתונים מיובאים'!J1190</f>
        <v>0</v>
      </c>
      <c r="I1190">
        <f>'נתונים מיובאים'!K1190</f>
        <v>0</v>
      </c>
      <c r="J1190" s="2">
        <f>'נתונים מיובאים'!L1190</f>
        <v>0</v>
      </c>
      <c r="K1190">
        <f>'נתונים מיובאים'!M1190</f>
        <v>0</v>
      </c>
      <c r="L1190" s="2">
        <f>'נתונים מיובאים'!N1190</f>
        <v>0</v>
      </c>
      <c r="M1190" s="1" t="str">
        <f t="shared" si="19"/>
        <v>00</v>
      </c>
      <c r="N1190" s="7" t="str">
        <f>B1190&amp;E1190&amp;COUNTIF($M$2:M1190,B1190&amp;E1190)</f>
        <v>00473</v>
      </c>
    </row>
    <row r="1191" spans="1:14" x14ac:dyDescent="0.2">
      <c r="A1191">
        <f>'נתונים מיובאים'!C1191</f>
        <v>0</v>
      </c>
      <c r="B1191">
        <f>'נתונים מיובאים'!D1191</f>
        <v>0</v>
      </c>
      <c r="C1191">
        <f>'נתונים מיובאים'!E1191</f>
        <v>0</v>
      </c>
      <c r="D1191">
        <f>'נתונים מיובאים'!F1191</f>
        <v>0</v>
      </c>
      <c r="E1191" s="5">
        <f>'נתונים מיובאים'!G1191</f>
        <v>0</v>
      </c>
      <c r="F1191">
        <f>'נתונים מיובאים'!H1191</f>
        <v>0</v>
      </c>
      <c r="G1191" s="2">
        <f>'נתונים מיובאים'!I1191</f>
        <v>0</v>
      </c>
      <c r="H1191" s="1">
        <f>'נתונים מיובאים'!J1191</f>
        <v>0</v>
      </c>
      <c r="I1191">
        <f>'נתונים מיובאים'!K1191</f>
        <v>0</v>
      </c>
      <c r="J1191" s="2">
        <f>'נתונים מיובאים'!L1191</f>
        <v>0</v>
      </c>
      <c r="K1191">
        <f>'נתונים מיובאים'!M1191</f>
        <v>0</v>
      </c>
      <c r="L1191" s="2">
        <f>'נתונים מיובאים'!N1191</f>
        <v>0</v>
      </c>
      <c r="M1191" s="1" t="str">
        <f t="shared" si="19"/>
        <v>00</v>
      </c>
      <c r="N1191" s="7" t="str">
        <f>B1191&amp;E1191&amp;COUNTIF($M$2:M1191,B1191&amp;E1191)</f>
        <v>00474</v>
      </c>
    </row>
    <row r="1192" spans="1:14" x14ac:dyDescent="0.2">
      <c r="A1192">
        <f>'נתונים מיובאים'!C1192</f>
        <v>0</v>
      </c>
      <c r="B1192">
        <f>'נתונים מיובאים'!D1192</f>
        <v>0</v>
      </c>
      <c r="C1192">
        <f>'נתונים מיובאים'!E1192</f>
        <v>0</v>
      </c>
      <c r="D1192">
        <f>'נתונים מיובאים'!F1192</f>
        <v>0</v>
      </c>
      <c r="E1192" s="5">
        <f>'נתונים מיובאים'!G1192</f>
        <v>0</v>
      </c>
      <c r="F1192">
        <f>'נתונים מיובאים'!H1192</f>
        <v>0</v>
      </c>
      <c r="G1192" s="2">
        <f>'נתונים מיובאים'!I1192</f>
        <v>0</v>
      </c>
      <c r="H1192" s="1">
        <f>'נתונים מיובאים'!J1192</f>
        <v>0</v>
      </c>
      <c r="I1192">
        <f>'נתונים מיובאים'!K1192</f>
        <v>0</v>
      </c>
      <c r="J1192" s="2">
        <f>'נתונים מיובאים'!L1192</f>
        <v>0</v>
      </c>
      <c r="K1192">
        <f>'נתונים מיובאים'!M1192</f>
        <v>0</v>
      </c>
      <c r="L1192" s="2">
        <f>'נתונים מיובאים'!N1192</f>
        <v>0</v>
      </c>
      <c r="M1192" s="1" t="str">
        <f t="shared" si="19"/>
        <v>00</v>
      </c>
      <c r="N1192" s="7" t="str">
        <f>B1192&amp;E1192&amp;COUNTIF($M$2:M1192,B1192&amp;E1192)</f>
        <v>00475</v>
      </c>
    </row>
    <row r="1193" spans="1:14" x14ac:dyDescent="0.2">
      <c r="A1193">
        <f>'נתונים מיובאים'!C1193</f>
        <v>0</v>
      </c>
      <c r="B1193">
        <f>'נתונים מיובאים'!D1193</f>
        <v>0</v>
      </c>
      <c r="C1193">
        <f>'נתונים מיובאים'!E1193</f>
        <v>0</v>
      </c>
      <c r="D1193">
        <f>'נתונים מיובאים'!F1193</f>
        <v>0</v>
      </c>
      <c r="E1193" s="5">
        <f>'נתונים מיובאים'!G1193</f>
        <v>0</v>
      </c>
      <c r="F1193">
        <f>'נתונים מיובאים'!H1193</f>
        <v>0</v>
      </c>
      <c r="G1193" s="2">
        <f>'נתונים מיובאים'!I1193</f>
        <v>0</v>
      </c>
      <c r="H1193" s="1">
        <f>'נתונים מיובאים'!J1193</f>
        <v>0</v>
      </c>
      <c r="I1193">
        <f>'נתונים מיובאים'!K1193</f>
        <v>0</v>
      </c>
      <c r="J1193" s="2">
        <f>'נתונים מיובאים'!L1193</f>
        <v>0</v>
      </c>
      <c r="K1193">
        <f>'נתונים מיובאים'!M1193</f>
        <v>0</v>
      </c>
      <c r="L1193" s="2">
        <f>'נתונים מיובאים'!N1193</f>
        <v>0</v>
      </c>
      <c r="M1193" s="1" t="str">
        <f t="shared" si="19"/>
        <v>00</v>
      </c>
      <c r="N1193" s="7" t="str">
        <f>B1193&amp;E1193&amp;COUNTIF($M$2:M1193,B1193&amp;E1193)</f>
        <v>00476</v>
      </c>
    </row>
    <row r="1194" spans="1:14" x14ac:dyDescent="0.2">
      <c r="A1194">
        <f>'נתונים מיובאים'!C1194</f>
        <v>0</v>
      </c>
      <c r="B1194">
        <f>'נתונים מיובאים'!D1194</f>
        <v>0</v>
      </c>
      <c r="C1194">
        <f>'נתונים מיובאים'!E1194</f>
        <v>0</v>
      </c>
      <c r="D1194">
        <f>'נתונים מיובאים'!F1194</f>
        <v>0</v>
      </c>
      <c r="E1194" s="5">
        <f>'נתונים מיובאים'!G1194</f>
        <v>0</v>
      </c>
      <c r="F1194">
        <f>'נתונים מיובאים'!H1194</f>
        <v>0</v>
      </c>
      <c r="G1194" s="2">
        <f>'נתונים מיובאים'!I1194</f>
        <v>0</v>
      </c>
      <c r="H1194" s="1">
        <f>'נתונים מיובאים'!J1194</f>
        <v>0</v>
      </c>
      <c r="I1194">
        <f>'נתונים מיובאים'!K1194</f>
        <v>0</v>
      </c>
      <c r="J1194" s="2">
        <f>'נתונים מיובאים'!L1194</f>
        <v>0</v>
      </c>
      <c r="K1194">
        <f>'נתונים מיובאים'!M1194</f>
        <v>0</v>
      </c>
      <c r="L1194" s="2">
        <f>'נתונים מיובאים'!N1194</f>
        <v>0</v>
      </c>
      <c r="M1194" s="1" t="str">
        <f t="shared" si="19"/>
        <v>00</v>
      </c>
      <c r="N1194" s="7" t="str">
        <f>B1194&amp;E1194&amp;COUNTIF($M$2:M1194,B1194&amp;E1194)</f>
        <v>00477</v>
      </c>
    </row>
    <row r="1195" spans="1:14" x14ac:dyDescent="0.2">
      <c r="A1195">
        <f>'נתונים מיובאים'!C1195</f>
        <v>0</v>
      </c>
      <c r="B1195">
        <f>'נתונים מיובאים'!D1195</f>
        <v>0</v>
      </c>
      <c r="C1195">
        <f>'נתונים מיובאים'!E1195</f>
        <v>0</v>
      </c>
      <c r="D1195">
        <f>'נתונים מיובאים'!F1195</f>
        <v>0</v>
      </c>
      <c r="E1195" s="5">
        <f>'נתונים מיובאים'!G1195</f>
        <v>0</v>
      </c>
      <c r="F1195">
        <f>'נתונים מיובאים'!H1195</f>
        <v>0</v>
      </c>
      <c r="G1195" s="2">
        <f>'נתונים מיובאים'!I1195</f>
        <v>0</v>
      </c>
      <c r="H1195" s="1">
        <f>'נתונים מיובאים'!J1195</f>
        <v>0</v>
      </c>
      <c r="I1195">
        <f>'נתונים מיובאים'!K1195</f>
        <v>0</v>
      </c>
      <c r="J1195" s="2">
        <f>'נתונים מיובאים'!L1195</f>
        <v>0</v>
      </c>
      <c r="K1195">
        <f>'נתונים מיובאים'!M1195</f>
        <v>0</v>
      </c>
      <c r="L1195" s="2">
        <f>'נתונים מיובאים'!N1195</f>
        <v>0</v>
      </c>
      <c r="M1195" s="1" t="str">
        <f t="shared" si="19"/>
        <v>00</v>
      </c>
      <c r="N1195" s="7" t="str">
        <f>B1195&amp;E1195&amp;COUNTIF($M$2:M1195,B1195&amp;E1195)</f>
        <v>00478</v>
      </c>
    </row>
    <row r="1196" spans="1:14" x14ac:dyDescent="0.2">
      <c r="A1196">
        <f>'נתונים מיובאים'!C1196</f>
        <v>0</v>
      </c>
      <c r="B1196">
        <f>'נתונים מיובאים'!D1196</f>
        <v>0</v>
      </c>
      <c r="C1196">
        <f>'נתונים מיובאים'!E1196</f>
        <v>0</v>
      </c>
      <c r="D1196">
        <f>'נתונים מיובאים'!F1196</f>
        <v>0</v>
      </c>
      <c r="E1196" s="5">
        <f>'נתונים מיובאים'!G1196</f>
        <v>0</v>
      </c>
      <c r="F1196">
        <f>'נתונים מיובאים'!H1196</f>
        <v>0</v>
      </c>
      <c r="G1196" s="2">
        <f>'נתונים מיובאים'!I1196</f>
        <v>0</v>
      </c>
      <c r="H1196" s="1">
        <f>'נתונים מיובאים'!J1196</f>
        <v>0</v>
      </c>
      <c r="I1196">
        <f>'נתונים מיובאים'!K1196</f>
        <v>0</v>
      </c>
      <c r="J1196" s="2">
        <f>'נתונים מיובאים'!L1196</f>
        <v>0</v>
      </c>
      <c r="K1196">
        <f>'נתונים מיובאים'!M1196</f>
        <v>0</v>
      </c>
      <c r="L1196" s="2">
        <f>'נתונים מיובאים'!N1196</f>
        <v>0</v>
      </c>
      <c r="M1196" s="1" t="str">
        <f t="shared" ref="M1196:M1259" si="20">B1196&amp;E1196</f>
        <v>00</v>
      </c>
      <c r="N1196" s="7" t="str">
        <f>B1196&amp;E1196&amp;COUNTIF($M$2:M1196,B1196&amp;E1196)</f>
        <v>00479</v>
      </c>
    </row>
    <row r="1197" spans="1:14" x14ac:dyDescent="0.2">
      <c r="A1197">
        <f>'נתונים מיובאים'!C1197</f>
        <v>0</v>
      </c>
      <c r="B1197">
        <f>'נתונים מיובאים'!D1197</f>
        <v>0</v>
      </c>
      <c r="C1197">
        <f>'נתונים מיובאים'!E1197</f>
        <v>0</v>
      </c>
      <c r="D1197">
        <f>'נתונים מיובאים'!F1197</f>
        <v>0</v>
      </c>
      <c r="E1197" s="5">
        <f>'נתונים מיובאים'!G1197</f>
        <v>0</v>
      </c>
      <c r="F1197">
        <f>'נתונים מיובאים'!H1197</f>
        <v>0</v>
      </c>
      <c r="G1197" s="2">
        <f>'נתונים מיובאים'!I1197</f>
        <v>0</v>
      </c>
      <c r="H1197" s="1">
        <f>'נתונים מיובאים'!J1197</f>
        <v>0</v>
      </c>
      <c r="I1197">
        <f>'נתונים מיובאים'!K1197</f>
        <v>0</v>
      </c>
      <c r="J1197" s="2">
        <f>'נתונים מיובאים'!L1197</f>
        <v>0</v>
      </c>
      <c r="K1197">
        <f>'נתונים מיובאים'!M1197</f>
        <v>0</v>
      </c>
      <c r="L1197" s="2">
        <f>'נתונים מיובאים'!N1197</f>
        <v>0</v>
      </c>
      <c r="M1197" s="1" t="str">
        <f t="shared" si="20"/>
        <v>00</v>
      </c>
      <c r="N1197" s="7" t="str">
        <f>B1197&amp;E1197&amp;COUNTIF($M$2:M1197,B1197&amp;E1197)</f>
        <v>00480</v>
      </c>
    </row>
    <row r="1198" spans="1:14" x14ac:dyDescent="0.2">
      <c r="A1198">
        <f>'נתונים מיובאים'!C1198</f>
        <v>0</v>
      </c>
      <c r="B1198">
        <f>'נתונים מיובאים'!D1198</f>
        <v>0</v>
      </c>
      <c r="C1198">
        <f>'נתונים מיובאים'!E1198</f>
        <v>0</v>
      </c>
      <c r="D1198">
        <f>'נתונים מיובאים'!F1198</f>
        <v>0</v>
      </c>
      <c r="E1198" s="5">
        <f>'נתונים מיובאים'!G1198</f>
        <v>0</v>
      </c>
      <c r="F1198">
        <f>'נתונים מיובאים'!H1198</f>
        <v>0</v>
      </c>
      <c r="G1198" s="2">
        <f>'נתונים מיובאים'!I1198</f>
        <v>0</v>
      </c>
      <c r="H1198" s="1">
        <f>'נתונים מיובאים'!J1198</f>
        <v>0</v>
      </c>
      <c r="I1198">
        <f>'נתונים מיובאים'!K1198</f>
        <v>0</v>
      </c>
      <c r="J1198" s="2">
        <f>'נתונים מיובאים'!L1198</f>
        <v>0</v>
      </c>
      <c r="K1198">
        <f>'נתונים מיובאים'!M1198</f>
        <v>0</v>
      </c>
      <c r="L1198" s="2">
        <f>'נתונים מיובאים'!N1198</f>
        <v>0</v>
      </c>
      <c r="M1198" s="1" t="str">
        <f t="shared" si="20"/>
        <v>00</v>
      </c>
      <c r="N1198" s="7" t="str">
        <f>B1198&amp;E1198&amp;COUNTIF($M$2:M1198,B1198&amp;E1198)</f>
        <v>00481</v>
      </c>
    </row>
    <row r="1199" spans="1:14" x14ac:dyDescent="0.2">
      <c r="A1199">
        <f>'נתונים מיובאים'!C1199</f>
        <v>0</v>
      </c>
      <c r="B1199">
        <f>'נתונים מיובאים'!D1199</f>
        <v>0</v>
      </c>
      <c r="C1199">
        <f>'נתונים מיובאים'!E1199</f>
        <v>0</v>
      </c>
      <c r="D1199">
        <f>'נתונים מיובאים'!F1199</f>
        <v>0</v>
      </c>
      <c r="E1199" s="5">
        <f>'נתונים מיובאים'!G1199</f>
        <v>0</v>
      </c>
      <c r="F1199">
        <f>'נתונים מיובאים'!H1199</f>
        <v>0</v>
      </c>
      <c r="G1199" s="2">
        <f>'נתונים מיובאים'!I1199</f>
        <v>0</v>
      </c>
      <c r="H1199" s="1">
        <f>'נתונים מיובאים'!J1199</f>
        <v>0</v>
      </c>
      <c r="I1199">
        <f>'נתונים מיובאים'!K1199</f>
        <v>0</v>
      </c>
      <c r="J1199" s="2">
        <f>'נתונים מיובאים'!L1199</f>
        <v>0</v>
      </c>
      <c r="K1199">
        <f>'נתונים מיובאים'!M1199</f>
        <v>0</v>
      </c>
      <c r="L1199" s="2">
        <f>'נתונים מיובאים'!N1199</f>
        <v>0</v>
      </c>
      <c r="M1199" s="1" t="str">
        <f t="shared" si="20"/>
        <v>00</v>
      </c>
      <c r="N1199" s="7" t="str">
        <f>B1199&amp;E1199&amp;COUNTIF($M$2:M1199,B1199&amp;E1199)</f>
        <v>00482</v>
      </c>
    </row>
    <row r="1200" spans="1:14" x14ac:dyDescent="0.2">
      <c r="A1200">
        <f>'נתונים מיובאים'!C1200</f>
        <v>0</v>
      </c>
      <c r="B1200">
        <f>'נתונים מיובאים'!D1200</f>
        <v>0</v>
      </c>
      <c r="C1200">
        <f>'נתונים מיובאים'!E1200</f>
        <v>0</v>
      </c>
      <c r="D1200">
        <f>'נתונים מיובאים'!F1200</f>
        <v>0</v>
      </c>
      <c r="E1200" s="5">
        <f>'נתונים מיובאים'!G1200</f>
        <v>0</v>
      </c>
      <c r="F1200">
        <f>'נתונים מיובאים'!H1200</f>
        <v>0</v>
      </c>
      <c r="G1200" s="2">
        <f>'נתונים מיובאים'!I1200</f>
        <v>0</v>
      </c>
      <c r="H1200" s="1">
        <f>'נתונים מיובאים'!J1200</f>
        <v>0</v>
      </c>
      <c r="I1200">
        <f>'נתונים מיובאים'!K1200</f>
        <v>0</v>
      </c>
      <c r="J1200" s="2">
        <f>'נתונים מיובאים'!L1200</f>
        <v>0</v>
      </c>
      <c r="K1200">
        <f>'נתונים מיובאים'!M1200</f>
        <v>0</v>
      </c>
      <c r="L1200" s="2">
        <f>'נתונים מיובאים'!N1200</f>
        <v>0</v>
      </c>
      <c r="M1200" s="1" t="str">
        <f t="shared" si="20"/>
        <v>00</v>
      </c>
      <c r="N1200" s="7" t="str">
        <f>B1200&amp;E1200&amp;COUNTIF($M$2:M1200,B1200&amp;E1200)</f>
        <v>00483</v>
      </c>
    </row>
    <row r="1201" spans="1:14" x14ac:dyDescent="0.2">
      <c r="A1201">
        <f>'נתונים מיובאים'!C1201</f>
        <v>0</v>
      </c>
      <c r="B1201">
        <f>'נתונים מיובאים'!D1201</f>
        <v>0</v>
      </c>
      <c r="C1201">
        <f>'נתונים מיובאים'!E1201</f>
        <v>0</v>
      </c>
      <c r="D1201">
        <f>'נתונים מיובאים'!F1201</f>
        <v>0</v>
      </c>
      <c r="E1201" s="5">
        <f>'נתונים מיובאים'!G1201</f>
        <v>0</v>
      </c>
      <c r="F1201">
        <f>'נתונים מיובאים'!H1201</f>
        <v>0</v>
      </c>
      <c r="G1201" s="2">
        <f>'נתונים מיובאים'!I1201</f>
        <v>0</v>
      </c>
      <c r="H1201" s="1">
        <f>'נתונים מיובאים'!J1201</f>
        <v>0</v>
      </c>
      <c r="I1201">
        <f>'נתונים מיובאים'!K1201</f>
        <v>0</v>
      </c>
      <c r="J1201" s="2">
        <f>'נתונים מיובאים'!L1201</f>
        <v>0</v>
      </c>
      <c r="K1201">
        <f>'נתונים מיובאים'!M1201</f>
        <v>0</v>
      </c>
      <c r="L1201" s="2">
        <f>'נתונים מיובאים'!N1201</f>
        <v>0</v>
      </c>
      <c r="M1201" s="1" t="str">
        <f t="shared" si="20"/>
        <v>00</v>
      </c>
      <c r="N1201" s="7" t="str">
        <f>B1201&amp;E1201&amp;COUNTIF($M$2:M1201,B1201&amp;E1201)</f>
        <v>00484</v>
      </c>
    </row>
    <row r="1202" spans="1:14" x14ac:dyDescent="0.2">
      <c r="A1202">
        <f>'נתונים מיובאים'!C1202</f>
        <v>0</v>
      </c>
      <c r="B1202">
        <f>'נתונים מיובאים'!D1202</f>
        <v>0</v>
      </c>
      <c r="C1202">
        <f>'נתונים מיובאים'!E1202</f>
        <v>0</v>
      </c>
      <c r="D1202">
        <f>'נתונים מיובאים'!F1202</f>
        <v>0</v>
      </c>
      <c r="E1202" s="5">
        <f>'נתונים מיובאים'!G1202</f>
        <v>0</v>
      </c>
      <c r="F1202">
        <f>'נתונים מיובאים'!H1202</f>
        <v>0</v>
      </c>
      <c r="G1202" s="2">
        <f>'נתונים מיובאים'!I1202</f>
        <v>0</v>
      </c>
      <c r="H1202" s="1">
        <f>'נתונים מיובאים'!J1202</f>
        <v>0</v>
      </c>
      <c r="I1202">
        <f>'נתונים מיובאים'!K1202</f>
        <v>0</v>
      </c>
      <c r="J1202" s="2">
        <f>'נתונים מיובאים'!L1202</f>
        <v>0</v>
      </c>
      <c r="K1202">
        <f>'נתונים מיובאים'!M1202</f>
        <v>0</v>
      </c>
      <c r="L1202" s="2">
        <f>'נתונים מיובאים'!N1202</f>
        <v>0</v>
      </c>
      <c r="M1202" s="1" t="str">
        <f t="shared" si="20"/>
        <v>00</v>
      </c>
      <c r="N1202" s="7" t="str">
        <f>B1202&amp;E1202&amp;COUNTIF($M$2:M1202,B1202&amp;E1202)</f>
        <v>00485</v>
      </c>
    </row>
    <row r="1203" spans="1:14" x14ac:dyDescent="0.2">
      <c r="A1203">
        <f>'נתונים מיובאים'!C1203</f>
        <v>0</v>
      </c>
      <c r="B1203">
        <f>'נתונים מיובאים'!D1203</f>
        <v>0</v>
      </c>
      <c r="C1203">
        <f>'נתונים מיובאים'!E1203</f>
        <v>0</v>
      </c>
      <c r="D1203">
        <f>'נתונים מיובאים'!F1203</f>
        <v>0</v>
      </c>
      <c r="E1203" s="5">
        <f>'נתונים מיובאים'!G1203</f>
        <v>0</v>
      </c>
      <c r="F1203">
        <f>'נתונים מיובאים'!H1203</f>
        <v>0</v>
      </c>
      <c r="G1203" s="2">
        <f>'נתונים מיובאים'!I1203</f>
        <v>0</v>
      </c>
      <c r="H1203" s="1">
        <f>'נתונים מיובאים'!J1203</f>
        <v>0</v>
      </c>
      <c r="I1203">
        <f>'נתונים מיובאים'!K1203</f>
        <v>0</v>
      </c>
      <c r="J1203" s="2">
        <f>'נתונים מיובאים'!L1203</f>
        <v>0</v>
      </c>
      <c r="K1203">
        <f>'נתונים מיובאים'!M1203</f>
        <v>0</v>
      </c>
      <c r="L1203" s="2">
        <f>'נתונים מיובאים'!N1203</f>
        <v>0</v>
      </c>
      <c r="M1203" s="1" t="str">
        <f t="shared" si="20"/>
        <v>00</v>
      </c>
      <c r="N1203" s="7" t="str">
        <f>B1203&amp;E1203&amp;COUNTIF($M$2:M1203,B1203&amp;E1203)</f>
        <v>00486</v>
      </c>
    </row>
    <row r="1204" spans="1:14" x14ac:dyDescent="0.2">
      <c r="A1204">
        <f>'נתונים מיובאים'!C1204</f>
        <v>0</v>
      </c>
      <c r="B1204">
        <f>'נתונים מיובאים'!D1204</f>
        <v>0</v>
      </c>
      <c r="C1204">
        <f>'נתונים מיובאים'!E1204</f>
        <v>0</v>
      </c>
      <c r="D1204">
        <f>'נתונים מיובאים'!F1204</f>
        <v>0</v>
      </c>
      <c r="E1204" s="5">
        <f>'נתונים מיובאים'!G1204</f>
        <v>0</v>
      </c>
      <c r="F1204">
        <f>'נתונים מיובאים'!H1204</f>
        <v>0</v>
      </c>
      <c r="G1204" s="2">
        <f>'נתונים מיובאים'!I1204</f>
        <v>0</v>
      </c>
      <c r="H1204" s="1">
        <f>'נתונים מיובאים'!J1204</f>
        <v>0</v>
      </c>
      <c r="I1204">
        <f>'נתונים מיובאים'!K1204</f>
        <v>0</v>
      </c>
      <c r="J1204" s="2">
        <f>'נתונים מיובאים'!L1204</f>
        <v>0</v>
      </c>
      <c r="K1204">
        <f>'נתונים מיובאים'!M1204</f>
        <v>0</v>
      </c>
      <c r="L1204" s="2">
        <f>'נתונים מיובאים'!N1204</f>
        <v>0</v>
      </c>
      <c r="M1204" s="1" t="str">
        <f t="shared" si="20"/>
        <v>00</v>
      </c>
      <c r="N1204" s="7" t="str">
        <f>B1204&amp;E1204&amp;COUNTIF($M$2:M1204,B1204&amp;E1204)</f>
        <v>00487</v>
      </c>
    </row>
    <row r="1205" spans="1:14" x14ac:dyDescent="0.2">
      <c r="A1205">
        <f>'נתונים מיובאים'!C1205</f>
        <v>0</v>
      </c>
      <c r="B1205">
        <f>'נתונים מיובאים'!D1205</f>
        <v>0</v>
      </c>
      <c r="C1205">
        <f>'נתונים מיובאים'!E1205</f>
        <v>0</v>
      </c>
      <c r="D1205">
        <f>'נתונים מיובאים'!F1205</f>
        <v>0</v>
      </c>
      <c r="E1205" s="5">
        <f>'נתונים מיובאים'!G1205</f>
        <v>0</v>
      </c>
      <c r="F1205">
        <f>'נתונים מיובאים'!H1205</f>
        <v>0</v>
      </c>
      <c r="G1205" s="2">
        <f>'נתונים מיובאים'!I1205</f>
        <v>0</v>
      </c>
      <c r="H1205" s="1">
        <f>'נתונים מיובאים'!J1205</f>
        <v>0</v>
      </c>
      <c r="I1205">
        <f>'נתונים מיובאים'!K1205</f>
        <v>0</v>
      </c>
      <c r="J1205" s="2">
        <f>'נתונים מיובאים'!L1205</f>
        <v>0</v>
      </c>
      <c r="K1205">
        <f>'נתונים מיובאים'!M1205</f>
        <v>0</v>
      </c>
      <c r="L1205" s="2">
        <f>'נתונים מיובאים'!N1205</f>
        <v>0</v>
      </c>
      <c r="M1205" s="1" t="str">
        <f t="shared" si="20"/>
        <v>00</v>
      </c>
      <c r="N1205" s="7" t="str">
        <f>B1205&amp;E1205&amp;COUNTIF($M$2:M1205,B1205&amp;E1205)</f>
        <v>00488</v>
      </c>
    </row>
    <row r="1206" spans="1:14" x14ac:dyDescent="0.2">
      <c r="A1206">
        <f>'נתונים מיובאים'!C1206</f>
        <v>0</v>
      </c>
      <c r="B1206">
        <f>'נתונים מיובאים'!D1206</f>
        <v>0</v>
      </c>
      <c r="C1206">
        <f>'נתונים מיובאים'!E1206</f>
        <v>0</v>
      </c>
      <c r="D1206">
        <f>'נתונים מיובאים'!F1206</f>
        <v>0</v>
      </c>
      <c r="E1206" s="5">
        <f>'נתונים מיובאים'!G1206</f>
        <v>0</v>
      </c>
      <c r="F1206">
        <f>'נתונים מיובאים'!H1206</f>
        <v>0</v>
      </c>
      <c r="G1206" s="2">
        <f>'נתונים מיובאים'!I1206</f>
        <v>0</v>
      </c>
      <c r="H1206" s="1">
        <f>'נתונים מיובאים'!J1206</f>
        <v>0</v>
      </c>
      <c r="I1206">
        <f>'נתונים מיובאים'!K1206</f>
        <v>0</v>
      </c>
      <c r="J1206" s="2">
        <f>'נתונים מיובאים'!L1206</f>
        <v>0</v>
      </c>
      <c r="K1206">
        <f>'נתונים מיובאים'!M1206</f>
        <v>0</v>
      </c>
      <c r="L1206" s="2">
        <f>'נתונים מיובאים'!N1206</f>
        <v>0</v>
      </c>
      <c r="M1206" s="1" t="str">
        <f t="shared" si="20"/>
        <v>00</v>
      </c>
      <c r="N1206" s="7" t="str">
        <f>B1206&amp;E1206&amp;COUNTIF($M$2:M1206,B1206&amp;E1206)</f>
        <v>00489</v>
      </c>
    </row>
    <row r="1207" spans="1:14" x14ac:dyDescent="0.2">
      <c r="A1207">
        <f>'נתונים מיובאים'!C1207</f>
        <v>0</v>
      </c>
      <c r="B1207">
        <f>'נתונים מיובאים'!D1207</f>
        <v>0</v>
      </c>
      <c r="C1207">
        <f>'נתונים מיובאים'!E1207</f>
        <v>0</v>
      </c>
      <c r="D1207">
        <f>'נתונים מיובאים'!F1207</f>
        <v>0</v>
      </c>
      <c r="E1207" s="5">
        <f>'נתונים מיובאים'!G1207</f>
        <v>0</v>
      </c>
      <c r="F1207">
        <f>'נתונים מיובאים'!H1207</f>
        <v>0</v>
      </c>
      <c r="G1207" s="2">
        <f>'נתונים מיובאים'!I1207</f>
        <v>0</v>
      </c>
      <c r="H1207" s="1">
        <f>'נתונים מיובאים'!J1207</f>
        <v>0</v>
      </c>
      <c r="I1207">
        <f>'נתונים מיובאים'!K1207</f>
        <v>0</v>
      </c>
      <c r="J1207" s="2">
        <f>'נתונים מיובאים'!L1207</f>
        <v>0</v>
      </c>
      <c r="K1207">
        <f>'נתונים מיובאים'!M1207</f>
        <v>0</v>
      </c>
      <c r="L1207" s="2">
        <f>'נתונים מיובאים'!N1207</f>
        <v>0</v>
      </c>
      <c r="M1207" s="1" t="str">
        <f t="shared" si="20"/>
        <v>00</v>
      </c>
      <c r="N1207" s="7" t="str">
        <f>B1207&amp;E1207&amp;COUNTIF($M$2:M1207,B1207&amp;E1207)</f>
        <v>00490</v>
      </c>
    </row>
    <row r="1208" spans="1:14" x14ac:dyDescent="0.2">
      <c r="A1208">
        <f>'נתונים מיובאים'!C1208</f>
        <v>0</v>
      </c>
      <c r="B1208">
        <f>'נתונים מיובאים'!D1208</f>
        <v>0</v>
      </c>
      <c r="C1208">
        <f>'נתונים מיובאים'!E1208</f>
        <v>0</v>
      </c>
      <c r="D1208">
        <f>'נתונים מיובאים'!F1208</f>
        <v>0</v>
      </c>
      <c r="E1208" s="5">
        <f>'נתונים מיובאים'!G1208</f>
        <v>0</v>
      </c>
      <c r="F1208">
        <f>'נתונים מיובאים'!H1208</f>
        <v>0</v>
      </c>
      <c r="G1208" s="2">
        <f>'נתונים מיובאים'!I1208</f>
        <v>0</v>
      </c>
      <c r="H1208" s="1">
        <f>'נתונים מיובאים'!J1208</f>
        <v>0</v>
      </c>
      <c r="I1208">
        <f>'נתונים מיובאים'!K1208</f>
        <v>0</v>
      </c>
      <c r="J1208" s="2">
        <f>'נתונים מיובאים'!L1208</f>
        <v>0</v>
      </c>
      <c r="K1208">
        <f>'נתונים מיובאים'!M1208</f>
        <v>0</v>
      </c>
      <c r="L1208" s="2">
        <f>'נתונים מיובאים'!N1208</f>
        <v>0</v>
      </c>
      <c r="M1208" s="1" t="str">
        <f t="shared" si="20"/>
        <v>00</v>
      </c>
      <c r="N1208" s="7" t="str">
        <f>B1208&amp;E1208&amp;COUNTIF($M$2:M1208,B1208&amp;E1208)</f>
        <v>00491</v>
      </c>
    </row>
    <row r="1209" spans="1:14" x14ac:dyDescent="0.2">
      <c r="A1209">
        <f>'נתונים מיובאים'!C1209</f>
        <v>0</v>
      </c>
      <c r="B1209">
        <f>'נתונים מיובאים'!D1209</f>
        <v>0</v>
      </c>
      <c r="C1209">
        <f>'נתונים מיובאים'!E1209</f>
        <v>0</v>
      </c>
      <c r="D1209">
        <f>'נתונים מיובאים'!F1209</f>
        <v>0</v>
      </c>
      <c r="E1209" s="5">
        <f>'נתונים מיובאים'!G1209</f>
        <v>0</v>
      </c>
      <c r="F1209">
        <f>'נתונים מיובאים'!H1209</f>
        <v>0</v>
      </c>
      <c r="G1209" s="2">
        <f>'נתונים מיובאים'!I1209</f>
        <v>0</v>
      </c>
      <c r="H1209" s="1">
        <f>'נתונים מיובאים'!J1209</f>
        <v>0</v>
      </c>
      <c r="I1209">
        <f>'נתונים מיובאים'!K1209</f>
        <v>0</v>
      </c>
      <c r="J1209" s="2">
        <f>'נתונים מיובאים'!L1209</f>
        <v>0</v>
      </c>
      <c r="K1209">
        <f>'נתונים מיובאים'!M1209</f>
        <v>0</v>
      </c>
      <c r="L1209" s="2">
        <f>'נתונים מיובאים'!N1209</f>
        <v>0</v>
      </c>
      <c r="M1209" s="1" t="str">
        <f t="shared" si="20"/>
        <v>00</v>
      </c>
      <c r="N1209" s="7" t="str">
        <f>B1209&amp;E1209&amp;COUNTIF($M$2:M1209,B1209&amp;E1209)</f>
        <v>00492</v>
      </c>
    </row>
    <row r="1210" spans="1:14" x14ac:dyDescent="0.2">
      <c r="A1210">
        <f>'נתונים מיובאים'!C1210</f>
        <v>0</v>
      </c>
      <c r="B1210">
        <f>'נתונים מיובאים'!D1210</f>
        <v>0</v>
      </c>
      <c r="C1210">
        <f>'נתונים מיובאים'!E1210</f>
        <v>0</v>
      </c>
      <c r="D1210">
        <f>'נתונים מיובאים'!F1210</f>
        <v>0</v>
      </c>
      <c r="E1210" s="5">
        <f>'נתונים מיובאים'!G1210</f>
        <v>0</v>
      </c>
      <c r="F1210">
        <f>'נתונים מיובאים'!H1210</f>
        <v>0</v>
      </c>
      <c r="G1210" s="2">
        <f>'נתונים מיובאים'!I1210</f>
        <v>0</v>
      </c>
      <c r="H1210" s="1">
        <f>'נתונים מיובאים'!J1210</f>
        <v>0</v>
      </c>
      <c r="I1210">
        <f>'נתונים מיובאים'!K1210</f>
        <v>0</v>
      </c>
      <c r="J1210" s="2">
        <f>'נתונים מיובאים'!L1210</f>
        <v>0</v>
      </c>
      <c r="K1210">
        <f>'נתונים מיובאים'!M1210</f>
        <v>0</v>
      </c>
      <c r="L1210" s="2">
        <f>'נתונים מיובאים'!N1210</f>
        <v>0</v>
      </c>
      <c r="M1210" s="1" t="str">
        <f t="shared" si="20"/>
        <v>00</v>
      </c>
      <c r="N1210" s="7" t="str">
        <f>B1210&amp;E1210&amp;COUNTIF($M$2:M1210,B1210&amp;E1210)</f>
        <v>00493</v>
      </c>
    </row>
    <row r="1211" spans="1:14" x14ac:dyDescent="0.2">
      <c r="A1211">
        <f>'נתונים מיובאים'!C1211</f>
        <v>0</v>
      </c>
      <c r="B1211">
        <f>'נתונים מיובאים'!D1211</f>
        <v>0</v>
      </c>
      <c r="C1211">
        <f>'נתונים מיובאים'!E1211</f>
        <v>0</v>
      </c>
      <c r="D1211">
        <f>'נתונים מיובאים'!F1211</f>
        <v>0</v>
      </c>
      <c r="E1211" s="5">
        <f>'נתונים מיובאים'!G1211</f>
        <v>0</v>
      </c>
      <c r="F1211">
        <f>'נתונים מיובאים'!H1211</f>
        <v>0</v>
      </c>
      <c r="G1211" s="2">
        <f>'נתונים מיובאים'!I1211</f>
        <v>0</v>
      </c>
      <c r="H1211" s="1">
        <f>'נתונים מיובאים'!J1211</f>
        <v>0</v>
      </c>
      <c r="I1211">
        <f>'נתונים מיובאים'!K1211</f>
        <v>0</v>
      </c>
      <c r="J1211" s="2">
        <f>'נתונים מיובאים'!L1211</f>
        <v>0</v>
      </c>
      <c r="K1211">
        <f>'נתונים מיובאים'!M1211</f>
        <v>0</v>
      </c>
      <c r="L1211" s="2">
        <f>'נתונים מיובאים'!N1211</f>
        <v>0</v>
      </c>
      <c r="M1211" s="1" t="str">
        <f t="shared" si="20"/>
        <v>00</v>
      </c>
      <c r="N1211" s="7" t="str">
        <f>B1211&amp;E1211&amp;COUNTIF($M$2:M1211,B1211&amp;E1211)</f>
        <v>00494</v>
      </c>
    </row>
    <row r="1212" spans="1:14" x14ac:dyDescent="0.2">
      <c r="A1212">
        <f>'נתונים מיובאים'!C1212</f>
        <v>0</v>
      </c>
      <c r="B1212">
        <f>'נתונים מיובאים'!D1212</f>
        <v>0</v>
      </c>
      <c r="C1212">
        <f>'נתונים מיובאים'!E1212</f>
        <v>0</v>
      </c>
      <c r="D1212">
        <f>'נתונים מיובאים'!F1212</f>
        <v>0</v>
      </c>
      <c r="E1212" s="5">
        <f>'נתונים מיובאים'!G1212</f>
        <v>0</v>
      </c>
      <c r="F1212">
        <f>'נתונים מיובאים'!H1212</f>
        <v>0</v>
      </c>
      <c r="G1212" s="2">
        <f>'נתונים מיובאים'!I1212</f>
        <v>0</v>
      </c>
      <c r="H1212" s="1">
        <f>'נתונים מיובאים'!J1212</f>
        <v>0</v>
      </c>
      <c r="I1212">
        <f>'נתונים מיובאים'!K1212</f>
        <v>0</v>
      </c>
      <c r="J1212" s="2">
        <f>'נתונים מיובאים'!L1212</f>
        <v>0</v>
      </c>
      <c r="K1212">
        <f>'נתונים מיובאים'!M1212</f>
        <v>0</v>
      </c>
      <c r="L1212" s="2">
        <f>'נתונים מיובאים'!N1212</f>
        <v>0</v>
      </c>
      <c r="M1212" s="1" t="str">
        <f t="shared" si="20"/>
        <v>00</v>
      </c>
      <c r="N1212" s="7" t="str">
        <f>B1212&amp;E1212&amp;COUNTIF($M$2:M1212,B1212&amp;E1212)</f>
        <v>00495</v>
      </c>
    </row>
    <row r="1213" spans="1:14" x14ac:dyDescent="0.2">
      <c r="A1213">
        <f>'נתונים מיובאים'!C1213</f>
        <v>0</v>
      </c>
      <c r="B1213">
        <f>'נתונים מיובאים'!D1213</f>
        <v>0</v>
      </c>
      <c r="C1213">
        <f>'נתונים מיובאים'!E1213</f>
        <v>0</v>
      </c>
      <c r="D1213">
        <f>'נתונים מיובאים'!F1213</f>
        <v>0</v>
      </c>
      <c r="E1213" s="5">
        <f>'נתונים מיובאים'!G1213</f>
        <v>0</v>
      </c>
      <c r="F1213">
        <f>'נתונים מיובאים'!H1213</f>
        <v>0</v>
      </c>
      <c r="G1213" s="2">
        <f>'נתונים מיובאים'!I1213</f>
        <v>0</v>
      </c>
      <c r="H1213" s="1">
        <f>'נתונים מיובאים'!J1213</f>
        <v>0</v>
      </c>
      <c r="I1213">
        <f>'נתונים מיובאים'!K1213</f>
        <v>0</v>
      </c>
      <c r="J1213" s="2">
        <f>'נתונים מיובאים'!L1213</f>
        <v>0</v>
      </c>
      <c r="K1213">
        <f>'נתונים מיובאים'!M1213</f>
        <v>0</v>
      </c>
      <c r="L1213" s="2">
        <f>'נתונים מיובאים'!N1213</f>
        <v>0</v>
      </c>
      <c r="M1213" s="1" t="str">
        <f t="shared" si="20"/>
        <v>00</v>
      </c>
      <c r="N1213" s="7" t="str">
        <f>B1213&amp;E1213&amp;COUNTIF($M$2:M1213,B1213&amp;E1213)</f>
        <v>00496</v>
      </c>
    </row>
    <row r="1214" spans="1:14" x14ac:dyDescent="0.2">
      <c r="A1214">
        <f>'נתונים מיובאים'!C1214</f>
        <v>0</v>
      </c>
      <c r="B1214">
        <f>'נתונים מיובאים'!D1214</f>
        <v>0</v>
      </c>
      <c r="C1214">
        <f>'נתונים מיובאים'!E1214</f>
        <v>0</v>
      </c>
      <c r="D1214">
        <f>'נתונים מיובאים'!F1214</f>
        <v>0</v>
      </c>
      <c r="E1214" s="5">
        <f>'נתונים מיובאים'!G1214</f>
        <v>0</v>
      </c>
      <c r="F1214">
        <f>'נתונים מיובאים'!H1214</f>
        <v>0</v>
      </c>
      <c r="G1214" s="2">
        <f>'נתונים מיובאים'!I1214</f>
        <v>0</v>
      </c>
      <c r="H1214" s="1">
        <f>'נתונים מיובאים'!J1214</f>
        <v>0</v>
      </c>
      <c r="I1214">
        <f>'נתונים מיובאים'!K1214</f>
        <v>0</v>
      </c>
      <c r="J1214" s="2">
        <f>'נתונים מיובאים'!L1214</f>
        <v>0</v>
      </c>
      <c r="K1214">
        <f>'נתונים מיובאים'!M1214</f>
        <v>0</v>
      </c>
      <c r="L1214" s="2">
        <f>'נתונים מיובאים'!N1214</f>
        <v>0</v>
      </c>
      <c r="M1214" s="1" t="str">
        <f t="shared" si="20"/>
        <v>00</v>
      </c>
      <c r="N1214" s="7" t="str">
        <f>B1214&amp;E1214&amp;COUNTIF($M$2:M1214,B1214&amp;E1214)</f>
        <v>00497</v>
      </c>
    </row>
    <row r="1215" spans="1:14" x14ac:dyDescent="0.2">
      <c r="A1215">
        <f>'נתונים מיובאים'!C1215</f>
        <v>0</v>
      </c>
      <c r="B1215">
        <f>'נתונים מיובאים'!D1215</f>
        <v>0</v>
      </c>
      <c r="C1215">
        <f>'נתונים מיובאים'!E1215</f>
        <v>0</v>
      </c>
      <c r="D1215">
        <f>'נתונים מיובאים'!F1215</f>
        <v>0</v>
      </c>
      <c r="E1215" s="5">
        <f>'נתונים מיובאים'!G1215</f>
        <v>0</v>
      </c>
      <c r="F1215">
        <f>'נתונים מיובאים'!H1215</f>
        <v>0</v>
      </c>
      <c r="G1215" s="2">
        <f>'נתונים מיובאים'!I1215</f>
        <v>0</v>
      </c>
      <c r="H1215" s="1">
        <f>'נתונים מיובאים'!J1215</f>
        <v>0</v>
      </c>
      <c r="I1215">
        <f>'נתונים מיובאים'!K1215</f>
        <v>0</v>
      </c>
      <c r="J1215" s="2">
        <f>'נתונים מיובאים'!L1215</f>
        <v>0</v>
      </c>
      <c r="K1215">
        <f>'נתונים מיובאים'!M1215</f>
        <v>0</v>
      </c>
      <c r="L1215" s="2">
        <f>'נתונים מיובאים'!N1215</f>
        <v>0</v>
      </c>
      <c r="M1215" s="1" t="str">
        <f t="shared" si="20"/>
        <v>00</v>
      </c>
      <c r="N1215" s="7" t="str">
        <f>B1215&amp;E1215&amp;COUNTIF($M$2:M1215,B1215&amp;E1215)</f>
        <v>00498</v>
      </c>
    </row>
    <row r="1216" spans="1:14" x14ac:dyDescent="0.2">
      <c r="A1216">
        <f>'נתונים מיובאים'!C1216</f>
        <v>0</v>
      </c>
      <c r="B1216">
        <f>'נתונים מיובאים'!D1216</f>
        <v>0</v>
      </c>
      <c r="C1216">
        <f>'נתונים מיובאים'!E1216</f>
        <v>0</v>
      </c>
      <c r="D1216">
        <f>'נתונים מיובאים'!F1216</f>
        <v>0</v>
      </c>
      <c r="E1216" s="5">
        <f>'נתונים מיובאים'!G1216</f>
        <v>0</v>
      </c>
      <c r="F1216">
        <f>'נתונים מיובאים'!H1216</f>
        <v>0</v>
      </c>
      <c r="G1216" s="2">
        <f>'נתונים מיובאים'!I1216</f>
        <v>0</v>
      </c>
      <c r="H1216" s="1">
        <f>'נתונים מיובאים'!J1216</f>
        <v>0</v>
      </c>
      <c r="I1216">
        <f>'נתונים מיובאים'!K1216</f>
        <v>0</v>
      </c>
      <c r="J1216" s="2">
        <f>'נתונים מיובאים'!L1216</f>
        <v>0</v>
      </c>
      <c r="K1216">
        <f>'נתונים מיובאים'!M1216</f>
        <v>0</v>
      </c>
      <c r="L1216" s="2">
        <f>'נתונים מיובאים'!N1216</f>
        <v>0</v>
      </c>
      <c r="M1216" s="1" t="str">
        <f t="shared" si="20"/>
        <v>00</v>
      </c>
      <c r="N1216" s="7" t="str">
        <f>B1216&amp;E1216&amp;COUNTIF($M$2:M1216,B1216&amp;E1216)</f>
        <v>00499</v>
      </c>
    </row>
    <row r="1217" spans="1:14" x14ac:dyDescent="0.2">
      <c r="A1217">
        <f>'נתונים מיובאים'!C1217</f>
        <v>0</v>
      </c>
      <c r="B1217">
        <f>'נתונים מיובאים'!D1217</f>
        <v>0</v>
      </c>
      <c r="C1217">
        <f>'נתונים מיובאים'!E1217</f>
        <v>0</v>
      </c>
      <c r="D1217">
        <f>'נתונים מיובאים'!F1217</f>
        <v>0</v>
      </c>
      <c r="E1217" s="5">
        <f>'נתונים מיובאים'!G1217</f>
        <v>0</v>
      </c>
      <c r="F1217">
        <f>'נתונים מיובאים'!H1217</f>
        <v>0</v>
      </c>
      <c r="G1217" s="2">
        <f>'נתונים מיובאים'!I1217</f>
        <v>0</v>
      </c>
      <c r="H1217" s="1">
        <f>'נתונים מיובאים'!J1217</f>
        <v>0</v>
      </c>
      <c r="I1217">
        <f>'נתונים מיובאים'!K1217</f>
        <v>0</v>
      </c>
      <c r="J1217" s="2">
        <f>'נתונים מיובאים'!L1217</f>
        <v>0</v>
      </c>
      <c r="K1217">
        <f>'נתונים מיובאים'!M1217</f>
        <v>0</v>
      </c>
      <c r="L1217" s="2">
        <f>'נתונים מיובאים'!N1217</f>
        <v>0</v>
      </c>
      <c r="M1217" s="1" t="str">
        <f t="shared" si="20"/>
        <v>00</v>
      </c>
      <c r="N1217" s="7" t="str">
        <f>B1217&amp;E1217&amp;COUNTIF($M$2:M1217,B1217&amp;E1217)</f>
        <v>00500</v>
      </c>
    </row>
    <row r="1218" spans="1:14" x14ac:dyDescent="0.2">
      <c r="A1218">
        <f>'נתונים מיובאים'!C1218</f>
        <v>0</v>
      </c>
      <c r="B1218">
        <f>'נתונים מיובאים'!D1218</f>
        <v>0</v>
      </c>
      <c r="C1218">
        <f>'נתונים מיובאים'!E1218</f>
        <v>0</v>
      </c>
      <c r="D1218">
        <f>'נתונים מיובאים'!F1218</f>
        <v>0</v>
      </c>
      <c r="E1218" s="5">
        <f>'נתונים מיובאים'!G1218</f>
        <v>0</v>
      </c>
      <c r="F1218">
        <f>'נתונים מיובאים'!H1218</f>
        <v>0</v>
      </c>
      <c r="G1218" s="2">
        <f>'נתונים מיובאים'!I1218</f>
        <v>0</v>
      </c>
      <c r="H1218" s="1">
        <f>'נתונים מיובאים'!J1218</f>
        <v>0</v>
      </c>
      <c r="I1218">
        <f>'נתונים מיובאים'!K1218</f>
        <v>0</v>
      </c>
      <c r="J1218" s="2">
        <f>'נתונים מיובאים'!L1218</f>
        <v>0</v>
      </c>
      <c r="K1218">
        <f>'נתונים מיובאים'!M1218</f>
        <v>0</v>
      </c>
      <c r="L1218" s="2">
        <f>'נתונים מיובאים'!N1218</f>
        <v>0</v>
      </c>
      <c r="M1218" s="1" t="str">
        <f t="shared" si="20"/>
        <v>00</v>
      </c>
      <c r="N1218" s="7" t="str">
        <f>B1218&amp;E1218&amp;COUNTIF($M$2:M1218,B1218&amp;E1218)</f>
        <v>00501</v>
      </c>
    </row>
    <row r="1219" spans="1:14" x14ac:dyDescent="0.2">
      <c r="A1219">
        <f>'נתונים מיובאים'!C1219</f>
        <v>0</v>
      </c>
      <c r="B1219">
        <f>'נתונים מיובאים'!D1219</f>
        <v>0</v>
      </c>
      <c r="C1219">
        <f>'נתונים מיובאים'!E1219</f>
        <v>0</v>
      </c>
      <c r="D1219">
        <f>'נתונים מיובאים'!F1219</f>
        <v>0</v>
      </c>
      <c r="E1219" s="5">
        <f>'נתונים מיובאים'!G1219</f>
        <v>0</v>
      </c>
      <c r="F1219">
        <f>'נתונים מיובאים'!H1219</f>
        <v>0</v>
      </c>
      <c r="G1219" s="2">
        <f>'נתונים מיובאים'!I1219</f>
        <v>0</v>
      </c>
      <c r="H1219" s="1">
        <f>'נתונים מיובאים'!J1219</f>
        <v>0</v>
      </c>
      <c r="I1219">
        <f>'נתונים מיובאים'!K1219</f>
        <v>0</v>
      </c>
      <c r="J1219" s="2">
        <f>'נתונים מיובאים'!L1219</f>
        <v>0</v>
      </c>
      <c r="K1219">
        <f>'נתונים מיובאים'!M1219</f>
        <v>0</v>
      </c>
      <c r="L1219" s="2">
        <f>'נתונים מיובאים'!N1219</f>
        <v>0</v>
      </c>
      <c r="M1219" s="1" t="str">
        <f t="shared" si="20"/>
        <v>00</v>
      </c>
      <c r="N1219" s="7" t="str">
        <f>B1219&amp;E1219&amp;COUNTIF($M$2:M1219,B1219&amp;E1219)</f>
        <v>00502</v>
      </c>
    </row>
    <row r="1220" spans="1:14" x14ac:dyDescent="0.2">
      <c r="A1220">
        <f>'נתונים מיובאים'!C1220</f>
        <v>0</v>
      </c>
      <c r="B1220">
        <f>'נתונים מיובאים'!D1220</f>
        <v>0</v>
      </c>
      <c r="C1220">
        <f>'נתונים מיובאים'!E1220</f>
        <v>0</v>
      </c>
      <c r="D1220">
        <f>'נתונים מיובאים'!F1220</f>
        <v>0</v>
      </c>
      <c r="E1220" s="5">
        <f>'נתונים מיובאים'!G1220</f>
        <v>0</v>
      </c>
      <c r="F1220">
        <f>'נתונים מיובאים'!H1220</f>
        <v>0</v>
      </c>
      <c r="G1220" s="2">
        <f>'נתונים מיובאים'!I1220</f>
        <v>0</v>
      </c>
      <c r="H1220" s="1">
        <f>'נתונים מיובאים'!J1220</f>
        <v>0</v>
      </c>
      <c r="I1220">
        <f>'נתונים מיובאים'!K1220</f>
        <v>0</v>
      </c>
      <c r="J1220" s="2">
        <f>'נתונים מיובאים'!L1220</f>
        <v>0</v>
      </c>
      <c r="K1220">
        <f>'נתונים מיובאים'!M1220</f>
        <v>0</v>
      </c>
      <c r="L1220" s="2">
        <f>'נתונים מיובאים'!N1220</f>
        <v>0</v>
      </c>
      <c r="M1220" s="1" t="str">
        <f t="shared" si="20"/>
        <v>00</v>
      </c>
      <c r="N1220" s="7" t="str">
        <f>B1220&amp;E1220&amp;COUNTIF($M$2:M1220,B1220&amp;E1220)</f>
        <v>00503</v>
      </c>
    </row>
    <row r="1221" spans="1:14" x14ac:dyDescent="0.2">
      <c r="A1221">
        <f>'נתונים מיובאים'!C1221</f>
        <v>0</v>
      </c>
      <c r="B1221">
        <f>'נתונים מיובאים'!D1221</f>
        <v>0</v>
      </c>
      <c r="C1221">
        <f>'נתונים מיובאים'!E1221</f>
        <v>0</v>
      </c>
      <c r="D1221">
        <f>'נתונים מיובאים'!F1221</f>
        <v>0</v>
      </c>
      <c r="E1221" s="5">
        <f>'נתונים מיובאים'!G1221</f>
        <v>0</v>
      </c>
      <c r="F1221">
        <f>'נתונים מיובאים'!H1221</f>
        <v>0</v>
      </c>
      <c r="G1221" s="2">
        <f>'נתונים מיובאים'!I1221</f>
        <v>0</v>
      </c>
      <c r="H1221" s="1">
        <f>'נתונים מיובאים'!J1221</f>
        <v>0</v>
      </c>
      <c r="I1221">
        <f>'נתונים מיובאים'!K1221</f>
        <v>0</v>
      </c>
      <c r="J1221" s="2">
        <f>'נתונים מיובאים'!L1221</f>
        <v>0</v>
      </c>
      <c r="K1221">
        <f>'נתונים מיובאים'!M1221</f>
        <v>0</v>
      </c>
      <c r="L1221" s="2">
        <f>'נתונים מיובאים'!N1221</f>
        <v>0</v>
      </c>
      <c r="M1221" s="1" t="str">
        <f t="shared" si="20"/>
        <v>00</v>
      </c>
      <c r="N1221" s="7" t="str">
        <f>B1221&amp;E1221&amp;COUNTIF($M$2:M1221,B1221&amp;E1221)</f>
        <v>00504</v>
      </c>
    </row>
    <row r="1222" spans="1:14" x14ac:dyDescent="0.2">
      <c r="A1222">
        <f>'נתונים מיובאים'!C1222</f>
        <v>0</v>
      </c>
      <c r="B1222">
        <f>'נתונים מיובאים'!D1222</f>
        <v>0</v>
      </c>
      <c r="C1222">
        <f>'נתונים מיובאים'!E1222</f>
        <v>0</v>
      </c>
      <c r="D1222">
        <f>'נתונים מיובאים'!F1222</f>
        <v>0</v>
      </c>
      <c r="E1222" s="5">
        <f>'נתונים מיובאים'!G1222</f>
        <v>0</v>
      </c>
      <c r="F1222">
        <f>'נתונים מיובאים'!H1222</f>
        <v>0</v>
      </c>
      <c r="G1222" s="2">
        <f>'נתונים מיובאים'!I1222</f>
        <v>0</v>
      </c>
      <c r="H1222" s="1">
        <f>'נתונים מיובאים'!J1222</f>
        <v>0</v>
      </c>
      <c r="I1222">
        <f>'נתונים מיובאים'!K1222</f>
        <v>0</v>
      </c>
      <c r="J1222" s="2">
        <f>'נתונים מיובאים'!L1222</f>
        <v>0</v>
      </c>
      <c r="K1222">
        <f>'נתונים מיובאים'!M1222</f>
        <v>0</v>
      </c>
      <c r="L1222" s="2">
        <f>'נתונים מיובאים'!N1222</f>
        <v>0</v>
      </c>
      <c r="M1222" s="1" t="str">
        <f t="shared" si="20"/>
        <v>00</v>
      </c>
      <c r="N1222" s="7" t="str">
        <f>B1222&amp;E1222&amp;COUNTIF($M$2:M1222,B1222&amp;E1222)</f>
        <v>00505</v>
      </c>
    </row>
    <row r="1223" spans="1:14" x14ac:dyDescent="0.2">
      <c r="A1223">
        <f>'נתונים מיובאים'!C1223</f>
        <v>0</v>
      </c>
      <c r="B1223">
        <f>'נתונים מיובאים'!D1223</f>
        <v>0</v>
      </c>
      <c r="C1223">
        <f>'נתונים מיובאים'!E1223</f>
        <v>0</v>
      </c>
      <c r="D1223">
        <f>'נתונים מיובאים'!F1223</f>
        <v>0</v>
      </c>
      <c r="E1223" s="5">
        <f>'נתונים מיובאים'!G1223</f>
        <v>0</v>
      </c>
      <c r="F1223">
        <f>'נתונים מיובאים'!H1223</f>
        <v>0</v>
      </c>
      <c r="G1223" s="2">
        <f>'נתונים מיובאים'!I1223</f>
        <v>0</v>
      </c>
      <c r="H1223" s="1">
        <f>'נתונים מיובאים'!J1223</f>
        <v>0</v>
      </c>
      <c r="I1223">
        <f>'נתונים מיובאים'!K1223</f>
        <v>0</v>
      </c>
      <c r="J1223" s="2">
        <f>'נתונים מיובאים'!L1223</f>
        <v>0</v>
      </c>
      <c r="K1223">
        <f>'נתונים מיובאים'!M1223</f>
        <v>0</v>
      </c>
      <c r="L1223" s="2">
        <f>'נתונים מיובאים'!N1223</f>
        <v>0</v>
      </c>
      <c r="M1223" s="1" t="str">
        <f t="shared" si="20"/>
        <v>00</v>
      </c>
      <c r="N1223" s="7" t="str">
        <f>B1223&amp;E1223&amp;COUNTIF($M$2:M1223,B1223&amp;E1223)</f>
        <v>00506</v>
      </c>
    </row>
    <row r="1224" spans="1:14" x14ac:dyDescent="0.2">
      <c r="A1224">
        <f>'נתונים מיובאים'!C1224</f>
        <v>0</v>
      </c>
      <c r="B1224">
        <f>'נתונים מיובאים'!D1224</f>
        <v>0</v>
      </c>
      <c r="C1224">
        <f>'נתונים מיובאים'!E1224</f>
        <v>0</v>
      </c>
      <c r="D1224">
        <f>'נתונים מיובאים'!F1224</f>
        <v>0</v>
      </c>
      <c r="E1224" s="5">
        <f>'נתונים מיובאים'!G1224</f>
        <v>0</v>
      </c>
      <c r="F1224">
        <f>'נתונים מיובאים'!H1224</f>
        <v>0</v>
      </c>
      <c r="G1224" s="2">
        <f>'נתונים מיובאים'!I1224</f>
        <v>0</v>
      </c>
      <c r="H1224" s="1">
        <f>'נתונים מיובאים'!J1224</f>
        <v>0</v>
      </c>
      <c r="I1224">
        <f>'נתונים מיובאים'!K1224</f>
        <v>0</v>
      </c>
      <c r="J1224" s="2">
        <f>'נתונים מיובאים'!L1224</f>
        <v>0</v>
      </c>
      <c r="K1224">
        <f>'נתונים מיובאים'!M1224</f>
        <v>0</v>
      </c>
      <c r="L1224" s="2">
        <f>'נתונים מיובאים'!N1224</f>
        <v>0</v>
      </c>
      <c r="M1224" s="1" t="str">
        <f t="shared" si="20"/>
        <v>00</v>
      </c>
      <c r="N1224" s="7" t="str">
        <f>B1224&amp;E1224&amp;COUNTIF($M$2:M1224,B1224&amp;E1224)</f>
        <v>00507</v>
      </c>
    </row>
    <row r="1225" spans="1:14" x14ac:dyDescent="0.2">
      <c r="A1225">
        <f>'נתונים מיובאים'!C1225</f>
        <v>0</v>
      </c>
      <c r="B1225">
        <f>'נתונים מיובאים'!D1225</f>
        <v>0</v>
      </c>
      <c r="C1225">
        <f>'נתונים מיובאים'!E1225</f>
        <v>0</v>
      </c>
      <c r="D1225">
        <f>'נתונים מיובאים'!F1225</f>
        <v>0</v>
      </c>
      <c r="E1225" s="5">
        <f>'נתונים מיובאים'!G1225</f>
        <v>0</v>
      </c>
      <c r="F1225">
        <f>'נתונים מיובאים'!H1225</f>
        <v>0</v>
      </c>
      <c r="G1225" s="2">
        <f>'נתונים מיובאים'!I1225</f>
        <v>0</v>
      </c>
      <c r="H1225" s="1">
        <f>'נתונים מיובאים'!J1225</f>
        <v>0</v>
      </c>
      <c r="I1225">
        <f>'נתונים מיובאים'!K1225</f>
        <v>0</v>
      </c>
      <c r="J1225" s="2">
        <f>'נתונים מיובאים'!L1225</f>
        <v>0</v>
      </c>
      <c r="K1225">
        <f>'נתונים מיובאים'!M1225</f>
        <v>0</v>
      </c>
      <c r="L1225" s="2">
        <f>'נתונים מיובאים'!N1225</f>
        <v>0</v>
      </c>
      <c r="M1225" s="1" t="str">
        <f t="shared" si="20"/>
        <v>00</v>
      </c>
      <c r="N1225" s="7" t="str">
        <f>B1225&amp;E1225&amp;COUNTIF($M$2:M1225,B1225&amp;E1225)</f>
        <v>00508</v>
      </c>
    </row>
    <row r="1226" spans="1:14" x14ac:dyDescent="0.2">
      <c r="A1226">
        <f>'נתונים מיובאים'!C1226</f>
        <v>0</v>
      </c>
      <c r="B1226">
        <f>'נתונים מיובאים'!D1226</f>
        <v>0</v>
      </c>
      <c r="C1226">
        <f>'נתונים מיובאים'!E1226</f>
        <v>0</v>
      </c>
      <c r="D1226">
        <f>'נתונים מיובאים'!F1226</f>
        <v>0</v>
      </c>
      <c r="E1226" s="5">
        <f>'נתונים מיובאים'!G1226</f>
        <v>0</v>
      </c>
      <c r="F1226">
        <f>'נתונים מיובאים'!H1226</f>
        <v>0</v>
      </c>
      <c r="G1226" s="2">
        <f>'נתונים מיובאים'!I1226</f>
        <v>0</v>
      </c>
      <c r="H1226" s="1">
        <f>'נתונים מיובאים'!J1226</f>
        <v>0</v>
      </c>
      <c r="I1226">
        <f>'נתונים מיובאים'!K1226</f>
        <v>0</v>
      </c>
      <c r="J1226" s="2">
        <f>'נתונים מיובאים'!L1226</f>
        <v>0</v>
      </c>
      <c r="K1226">
        <f>'נתונים מיובאים'!M1226</f>
        <v>0</v>
      </c>
      <c r="L1226" s="2">
        <f>'נתונים מיובאים'!N1226</f>
        <v>0</v>
      </c>
      <c r="M1226" s="1" t="str">
        <f t="shared" si="20"/>
        <v>00</v>
      </c>
      <c r="N1226" s="7" t="str">
        <f>B1226&amp;E1226&amp;COUNTIF($M$2:M1226,B1226&amp;E1226)</f>
        <v>00509</v>
      </c>
    </row>
    <row r="1227" spans="1:14" x14ac:dyDescent="0.2">
      <c r="A1227">
        <f>'נתונים מיובאים'!C1227</f>
        <v>0</v>
      </c>
      <c r="B1227">
        <f>'נתונים מיובאים'!D1227</f>
        <v>0</v>
      </c>
      <c r="C1227">
        <f>'נתונים מיובאים'!E1227</f>
        <v>0</v>
      </c>
      <c r="D1227">
        <f>'נתונים מיובאים'!F1227</f>
        <v>0</v>
      </c>
      <c r="E1227" s="5">
        <f>'נתונים מיובאים'!G1227</f>
        <v>0</v>
      </c>
      <c r="F1227">
        <f>'נתונים מיובאים'!H1227</f>
        <v>0</v>
      </c>
      <c r="G1227" s="2">
        <f>'נתונים מיובאים'!I1227</f>
        <v>0</v>
      </c>
      <c r="H1227" s="1">
        <f>'נתונים מיובאים'!J1227</f>
        <v>0</v>
      </c>
      <c r="I1227">
        <f>'נתונים מיובאים'!K1227</f>
        <v>0</v>
      </c>
      <c r="J1227" s="2">
        <f>'נתונים מיובאים'!L1227</f>
        <v>0</v>
      </c>
      <c r="K1227">
        <f>'נתונים מיובאים'!M1227</f>
        <v>0</v>
      </c>
      <c r="L1227" s="2">
        <f>'נתונים מיובאים'!N1227</f>
        <v>0</v>
      </c>
      <c r="M1227" s="1" t="str">
        <f t="shared" si="20"/>
        <v>00</v>
      </c>
      <c r="N1227" s="7" t="str">
        <f>B1227&amp;E1227&amp;COUNTIF($M$2:M1227,B1227&amp;E1227)</f>
        <v>00510</v>
      </c>
    </row>
    <row r="1228" spans="1:14" x14ac:dyDescent="0.2">
      <c r="A1228">
        <f>'נתונים מיובאים'!C1228</f>
        <v>0</v>
      </c>
      <c r="B1228">
        <f>'נתונים מיובאים'!D1228</f>
        <v>0</v>
      </c>
      <c r="C1228">
        <f>'נתונים מיובאים'!E1228</f>
        <v>0</v>
      </c>
      <c r="D1228">
        <f>'נתונים מיובאים'!F1228</f>
        <v>0</v>
      </c>
      <c r="E1228" s="5">
        <f>'נתונים מיובאים'!G1228</f>
        <v>0</v>
      </c>
      <c r="F1228">
        <f>'נתונים מיובאים'!H1228</f>
        <v>0</v>
      </c>
      <c r="G1228" s="2">
        <f>'נתונים מיובאים'!I1228</f>
        <v>0</v>
      </c>
      <c r="H1228" s="1">
        <f>'נתונים מיובאים'!J1228</f>
        <v>0</v>
      </c>
      <c r="I1228">
        <f>'נתונים מיובאים'!K1228</f>
        <v>0</v>
      </c>
      <c r="J1228" s="2">
        <f>'נתונים מיובאים'!L1228</f>
        <v>0</v>
      </c>
      <c r="K1228">
        <f>'נתונים מיובאים'!M1228</f>
        <v>0</v>
      </c>
      <c r="L1228" s="2">
        <f>'נתונים מיובאים'!N1228</f>
        <v>0</v>
      </c>
      <c r="M1228" s="1" t="str">
        <f t="shared" si="20"/>
        <v>00</v>
      </c>
      <c r="N1228" s="7" t="str">
        <f>B1228&amp;E1228&amp;COUNTIF($M$2:M1228,B1228&amp;E1228)</f>
        <v>00511</v>
      </c>
    </row>
    <row r="1229" spans="1:14" x14ac:dyDescent="0.2">
      <c r="A1229">
        <f>'נתונים מיובאים'!C1229</f>
        <v>0</v>
      </c>
      <c r="B1229">
        <f>'נתונים מיובאים'!D1229</f>
        <v>0</v>
      </c>
      <c r="C1229">
        <f>'נתונים מיובאים'!E1229</f>
        <v>0</v>
      </c>
      <c r="D1229">
        <f>'נתונים מיובאים'!F1229</f>
        <v>0</v>
      </c>
      <c r="E1229" s="5">
        <f>'נתונים מיובאים'!G1229</f>
        <v>0</v>
      </c>
      <c r="F1229">
        <f>'נתונים מיובאים'!H1229</f>
        <v>0</v>
      </c>
      <c r="G1229" s="2">
        <f>'נתונים מיובאים'!I1229</f>
        <v>0</v>
      </c>
      <c r="H1229" s="1">
        <f>'נתונים מיובאים'!J1229</f>
        <v>0</v>
      </c>
      <c r="I1229">
        <f>'נתונים מיובאים'!K1229</f>
        <v>0</v>
      </c>
      <c r="J1229" s="2">
        <f>'נתונים מיובאים'!L1229</f>
        <v>0</v>
      </c>
      <c r="K1229">
        <f>'נתונים מיובאים'!M1229</f>
        <v>0</v>
      </c>
      <c r="L1229" s="2">
        <f>'נתונים מיובאים'!N1229</f>
        <v>0</v>
      </c>
      <c r="M1229" s="1" t="str">
        <f t="shared" si="20"/>
        <v>00</v>
      </c>
      <c r="N1229" s="7" t="str">
        <f>B1229&amp;E1229&amp;COUNTIF($M$2:M1229,B1229&amp;E1229)</f>
        <v>00512</v>
      </c>
    </row>
    <row r="1230" spans="1:14" x14ac:dyDescent="0.2">
      <c r="A1230">
        <f>'נתונים מיובאים'!C1230</f>
        <v>0</v>
      </c>
      <c r="B1230">
        <f>'נתונים מיובאים'!D1230</f>
        <v>0</v>
      </c>
      <c r="C1230">
        <f>'נתונים מיובאים'!E1230</f>
        <v>0</v>
      </c>
      <c r="D1230">
        <f>'נתונים מיובאים'!F1230</f>
        <v>0</v>
      </c>
      <c r="E1230" s="5">
        <f>'נתונים מיובאים'!G1230</f>
        <v>0</v>
      </c>
      <c r="F1230">
        <f>'נתונים מיובאים'!H1230</f>
        <v>0</v>
      </c>
      <c r="G1230" s="2">
        <f>'נתונים מיובאים'!I1230</f>
        <v>0</v>
      </c>
      <c r="H1230" s="1">
        <f>'נתונים מיובאים'!J1230</f>
        <v>0</v>
      </c>
      <c r="I1230">
        <f>'נתונים מיובאים'!K1230</f>
        <v>0</v>
      </c>
      <c r="J1230" s="2">
        <f>'נתונים מיובאים'!L1230</f>
        <v>0</v>
      </c>
      <c r="K1230">
        <f>'נתונים מיובאים'!M1230</f>
        <v>0</v>
      </c>
      <c r="L1230" s="2">
        <f>'נתונים מיובאים'!N1230</f>
        <v>0</v>
      </c>
      <c r="M1230" s="1" t="str">
        <f t="shared" si="20"/>
        <v>00</v>
      </c>
      <c r="N1230" s="7" t="str">
        <f>B1230&amp;E1230&amp;COUNTIF($M$2:M1230,B1230&amp;E1230)</f>
        <v>00513</v>
      </c>
    </row>
    <row r="1231" spans="1:14" x14ac:dyDescent="0.2">
      <c r="A1231">
        <f>'נתונים מיובאים'!C1231</f>
        <v>0</v>
      </c>
      <c r="B1231">
        <f>'נתונים מיובאים'!D1231</f>
        <v>0</v>
      </c>
      <c r="C1231">
        <f>'נתונים מיובאים'!E1231</f>
        <v>0</v>
      </c>
      <c r="D1231">
        <f>'נתונים מיובאים'!F1231</f>
        <v>0</v>
      </c>
      <c r="E1231" s="5">
        <f>'נתונים מיובאים'!G1231</f>
        <v>0</v>
      </c>
      <c r="F1231">
        <f>'נתונים מיובאים'!H1231</f>
        <v>0</v>
      </c>
      <c r="G1231" s="2">
        <f>'נתונים מיובאים'!I1231</f>
        <v>0</v>
      </c>
      <c r="H1231" s="1">
        <f>'נתונים מיובאים'!J1231</f>
        <v>0</v>
      </c>
      <c r="I1231">
        <f>'נתונים מיובאים'!K1231</f>
        <v>0</v>
      </c>
      <c r="J1231" s="2">
        <f>'נתונים מיובאים'!L1231</f>
        <v>0</v>
      </c>
      <c r="K1231">
        <f>'נתונים מיובאים'!M1231</f>
        <v>0</v>
      </c>
      <c r="L1231" s="2">
        <f>'נתונים מיובאים'!N1231</f>
        <v>0</v>
      </c>
      <c r="M1231" s="1" t="str">
        <f t="shared" si="20"/>
        <v>00</v>
      </c>
      <c r="N1231" s="7" t="str">
        <f>B1231&amp;E1231&amp;COUNTIF($M$2:M1231,B1231&amp;E1231)</f>
        <v>00514</v>
      </c>
    </row>
    <row r="1232" spans="1:14" x14ac:dyDescent="0.2">
      <c r="A1232">
        <f>'נתונים מיובאים'!C1232</f>
        <v>0</v>
      </c>
      <c r="B1232">
        <f>'נתונים מיובאים'!D1232</f>
        <v>0</v>
      </c>
      <c r="C1232">
        <f>'נתונים מיובאים'!E1232</f>
        <v>0</v>
      </c>
      <c r="D1232">
        <f>'נתונים מיובאים'!F1232</f>
        <v>0</v>
      </c>
      <c r="E1232" s="5">
        <f>'נתונים מיובאים'!G1232</f>
        <v>0</v>
      </c>
      <c r="F1232">
        <f>'נתונים מיובאים'!H1232</f>
        <v>0</v>
      </c>
      <c r="G1232" s="2">
        <f>'נתונים מיובאים'!I1232</f>
        <v>0</v>
      </c>
      <c r="H1232" s="1">
        <f>'נתונים מיובאים'!J1232</f>
        <v>0</v>
      </c>
      <c r="I1232">
        <f>'נתונים מיובאים'!K1232</f>
        <v>0</v>
      </c>
      <c r="J1232" s="2">
        <f>'נתונים מיובאים'!L1232</f>
        <v>0</v>
      </c>
      <c r="K1232">
        <f>'נתונים מיובאים'!M1232</f>
        <v>0</v>
      </c>
      <c r="L1232" s="2">
        <f>'נתונים מיובאים'!N1232</f>
        <v>0</v>
      </c>
      <c r="M1232" s="1" t="str">
        <f t="shared" si="20"/>
        <v>00</v>
      </c>
      <c r="N1232" s="7" t="str">
        <f>B1232&amp;E1232&amp;COUNTIF($M$2:M1232,B1232&amp;E1232)</f>
        <v>00515</v>
      </c>
    </row>
    <row r="1233" spans="1:14" x14ac:dyDescent="0.2">
      <c r="A1233">
        <f>'נתונים מיובאים'!C1233</f>
        <v>0</v>
      </c>
      <c r="B1233">
        <f>'נתונים מיובאים'!D1233</f>
        <v>0</v>
      </c>
      <c r="C1233">
        <f>'נתונים מיובאים'!E1233</f>
        <v>0</v>
      </c>
      <c r="D1233">
        <f>'נתונים מיובאים'!F1233</f>
        <v>0</v>
      </c>
      <c r="E1233" s="5">
        <f>'נתונים מיובאים'!G1233</f>
        <v>0</v>
      </c>
      <c r="F1233">
        <f>'נתונים מיובאים'!H1233</f>
        <v>0</v>
      </c>
      <c r="G1233" s="2">
        <f>'נתונים מיובאים'!I1233</f>
        <v>0</v>
      </c>
      <c r="H1233" s="1">
        <f>'נתונים מיובאים'!J1233</f>
        <v>0</v>
      </c>
      <c r="I1233">
        <f>'נתונים מיובאים'!K1233</f>
        <v>0</v>
      </c>
      <c r="J1233" s="2">
        <f>'נתונים מיובאים'!L1233</f>
        <v>0</v>
      </c>
      <c r="K1233">
        <f>'נתונים מיובאים'!M1233</f>
        <v>0</v>
      </c>
      <c r="L1233" s="2">
        <f>'נתונים מיובאים'!N1233</f>
        <v>0</v>
      </c>
      <c r="M1233" s="1" t="str">
        <f t="shared" si="20"/>
        <v>00</v>
      </c>
      <c r="N1233" s="7" t="str">
        <f>B1233&amp;E1233&amp;COUNTIF($M$2:M1233,B1233&amp;E1233)</f>
        <v>00516</v>
      </c>
    </row>
    <row r="1234" spans="1:14" x14ac:dyDescent="0.2">
      <c r="A1234">
        <f>'נתונים מיובאים'!C1234</f>
        <v>0</v>
      </c>
      <c r="B1234">
        <f>'נתונים מיובאים'!D1234</f>
        <v>0</v>
      </c>
      <c r="C1234">
        <f>'נתונים מיובאים'!E1234</f>
        <v>0</v>
      </c>
      <c r="D1234">
        <f>'נתונים מיובאים'!F1234</f>
        <v>0</v>
      </c>
      <c r="E1234" s="5">
        <f>'נתונים מיובאים'!G1234</f>
        <v>0</v>
      </c>
      <c r="F1234">
        <f>'נתונים מיובאים'!H1234</f>
        <v>0</v>
      </c>
      <c r="G1234" s="2">
        <f>'נתונים מיובאים'!I1234</f>
        <v>0</v>
      </c>
      <c r="H1234" s="1">
        <f>'נתונים מיובאים'!J1234</f>
        <v>0</v>
      </c>
      <c r="I1234">
        <f>'נתונים מיובאים'!K1234</f>
        <v>0</v>
      </c>
      <c r="J1234" s="2">
        <f>'נתונים מיובאים'!L1234</f>
        <v>0</v>
      </c>
      <c r="K1234">
        <f>'נתונים מיובאים'!M1234</f>
        <v>0</v>
      </c>
      <c r="L1234" s="2">
        <f>'נתונים מיובאים'!N1234</f>
        <v>0</v>
      </c>
      <c r="M1234" s="1" t="str">
        <f t="shared" si="20"/>
        <v>00</v>
      </c>
      <c r="N1234" s="7" t="str">
        <f>B1234&amp;E1234&amp;COUNTIF($M$2:M1234,B1234&amp;E1234)</f>
        <v>00517</v>
      </c>
    </row>
    <row r="1235" spans="1:14" x14ac:dyDescent="0.2">
      <c r="A1235">
        <f>'נתונים מיובאים'!C1235</f>
        <v>0</v>
      </c>
      <c r="B1235">
        <f>'נתונים מיובאים'!D1235</f>
        <v>0</v>
      </c>
      <c r="C1235">
        <f>'נתונים מיובאים'!E1235</f>
        <v>0</v>
      </c>
      <c r="D1235">
        <f>'נתונים מיובאים'!F1235</f>
        <v>0</v>
      </c>
      <c r="E1235" s="5">
        <f>'נתונים מיובאים'!G1235</f>
        <v>0</v>
      </c>
      <c r="F1235">
        <f>'נתונים מיובאים'!H1235</f>
        <v>0</v>
      </c>
      <c r="G1235" s="2">
        <f>'נתונים מיובאים'!I1235</f>
        <v>0</v>
      </c>
      <c r="H1235" s="1">
        <f>'נתונים מיובאים'!J1235</f>
        <v>0</v>
      </c>
      <c r="I1235">
        <f>'נתונים מיובאים'!K1235</f>
        <v>0</v>
      </c>
      <c r="J1235" s="2">
        <f>'נתונים מיובאים'!L1235</f>
        <v>0</v>
      </c>
      <c r="K1235">
        <f>'נתונים מיובאים'!M1235</f>
        <v>0</v>
      </c>
      <c r="L1235" s="2">
        <f>'נתונים מיובאים'!N1235</f>
        <v>0</v>
      </c>
      <c r="M1235" s="1" t="str">
        <f t="shared" si="20"/>
        <v>00</v>
      </c>
      <c r="N1235" s="7" t="str">
        <f>B1235&amp;E1235&amp;COUNTIF($M$2:M1235,B1235&amp;E1235)</f>
        <v>00518</v>
      </c>
    </row>
    <row r="1236" spans="1:14" x14ac:dyDescent="0.2">
      <c r="A1236">
        <f>'נתונים מיובאים'!C1236</f>
        <v>0</v>
      </c>
      <c r="B1236">
        <f>'נתונים מיובאים'!D1236</f>
        <v>0</v>
      </c>
      <c r="C1236">
        <f>'נתונים מיובאים'!E1236</f>
        <v>0</v>
      </c>
      <c r="D1236">
        <f>'נתונים מיובאים'!F1236</f>
        <v>0</v>
      </c>
      <c r="E1236" s="5">
        <f>'נתונים מיובאים'!G1236</f>
        <v>0</v>
      </c>
      <c r="F1236">
        <f>'נתונים מיובאים'!H1236</f>
        <v>0</v>
      </c>
      <c r="G1236" s="2">
        <f>'נתונים מיובאים'!I1236</f>
        <v>0</v>
      </c>
      <c r="H1236" s="1">
        <f>'נתונים מיובאים'!J1236</f>
        <v>0</v>
      </c>
      <c r="I1236">
        <f>'נתונים מיובאים'!K1236</f>
        <v>0</v>
      </c>
      <c r="J1236" s="2">
        <f>'נתונים מיובאים'!L1236</f>
        <v>0</v>
      </c>
      <c r="K1236">
        <f>'נתונים מיובאים'!M1236</f>
        <v>0</v>
      </c>
      <c r="L1236" s="2">
        <f>'נתונים מיובאים'!N1236</f>
        <v>0</v>
      </c>
      <c r="M1236" s="1" t="str">
        <f t="shared" si="20"/>
        <v>00</v>
      </c>
      <c r="N1236" s="7" t="str">
        <f>B1236&amp;E1236&amp;COUNTIF($M$2:M1236,B1236&amp;E1236)</f>
        <v>00519</v>
      </c>
    </row>
    <row r="1237" spans="1:14" x14ac:dyDescent="0.2">
      <c r="A1237">
        <f>'נתונים מיובאים'!C1237</f>
        <v>0</v>
      </c>
      <c r="B1237">
        <f>'נתונים מיובאים'!D1237</f>
        <v>0</v>
      </c>
      <c r="C1237">
        <f>'נתונים מיובאים'!E1237</f>
        <v>0</v>
      </c>
      <c r="D1237">
        <f>'נתונים מיובאים'!F1237</f>
        <v>0</v>
      </c>
      <c r="E1237" s="5">
        <f>'נתונים מיובאים'!G1237</f>
        <v>0</v>
      </c>
      <c r="F1237">
        <f>'נתונים מיובאים'!H1237</f>
        <v>0</v>
      </c>
      <c r="G1237" s="2">
        <f>'נתונים מיובאים'!I1237</f>
        <v>0</v>
      </c>
      <c r="H1237" s="1">
        <f>'נתונים מיובאים'!J1237</f>
        <v>0</v>
      </c>
      <c r="I1237">
        <f>'נתונים מיובאים'!K1237</f>
        <v>0</v>
      </c>
      <c r="J1237" s="2">
        <f>'נתונים מיובאים'!L1237</f>
        <v>0</v>
      </c>
      <c r="K1237">
        <f>'נתונים מיובאים'!M1237</f>
        <v>0</v>
      </c>
      <c r="L1237" s="2">
        <f>'נתונים מיובאים'!N1237</f>
        <v>0</v>
      </c>
      <c r="M1237" s="1" t="str">
        <f t="shared" si="20"/>
        <v>00</v>
      </c>
      <c r="N1237" s="7" t="str">
        <f>B1237&amp;E1237&amp;COUNTIF($M$2:M1237,B1237&amp;E1237)</f>
        <v>00520</v>
      </c>
    </row>
    <row r="1238" spans="1:14" x14ac:dyDescent="0.2">
      <c r="A1238">
        <f>'נתונים מיובאים'!C1238</f>
        <v>0</v>
      </c>
      <c r="B1238">
        <f>'נתונים מיובאים'!D1238</f>
        <v>0</v>
      </c>
      <c r="C1238">
        <f>'נתונים מיובאים'!E1238</f>
        <v>0</v>
      </c>
      <c r="D1238">
        <f>'נתונים מיובאים'!F1238</f>
        <v>0</v>
      </c>
      <c r="E1238" s="5">
        <f>'נתונים מיובאים'!G1238</f>
        <v>0</v>
      </c>
      <c r="F1238">
        <f>'נתונים מיובאים'!H1238</f>
        <v>0</v>
      </c>
      <c r="G1238" s="2">
        <f>'נתונים מיובאים'!I1238</f>
        <v>0</v>
      </c>
      <c r="H1238" s="1">
        <f>'נתונים מיובאים'!J1238</f>
        <v>0</v>
      </c>
      <c r="I1238">
        <f>'נתונים מיובאים'!K1238</f>
        <v>0</v>
      </c>
      <c r="J1238" s="2">
        <f>'נתונים מיובאים'!L1238</f>
        <v>0</v>
      </c>
      <c r="K1238">
        <f>'נתונים מיובאים'!M1238</f>
        <v>0</v>
      </c>
      <c r="L1238" s="2">
        <f>'נתונים מיובאים'!N1238</f>
        <v>0</v>
      </c>
      <c r="M1238" s="1" t="str">
        <f t="shared" si="20"/>
        <v>00</v>
      </c>
      <c r="N1238" s="7" t="str">
        <f>B1238&amp;E1238&amp;COUNTIF($M$2:M1238,B1238&amp;E1238)</f>
        <v>00521</v>
      </c>
    </row>
    <row r="1239" spans="1:14" x14ac:dyDescent="0.2">
      <c r="A1239">
        <f>'נתונים מיובאים'!C1239</f>
        <v>0</v>
      </c>
      <c r="B1239">
        <f>'נתונים מיובאים'!D1239</f>
        <v>0</v>
      </c>
      <c r="C1239">
        <f>'נתונים מיובאים'!E1239</f>
        <v>0</v>
      </c>
      <c r="D1239">
        <f>'נתונים מיובאים'!F1239</f>
        <v>0</v>
      </c>
      <c r="E1239" s="5">
        <f>'נתונים מיובאים'!G1239</f>
        <v>0</v>
      </c>
      <c r="F1239">
        <f>'נתונים מיובאים'!H1239</f>
        <v>0</v>
      </c>
      <c r="G1239" s="2">
        <f>'נתונים מיובאים'!I1239</f>
        <v>0</v>
      </c>
      <c r="H1239" s="1">
        <f>'נתונים מיובאים'!J1239</f>
        <v>0</v>
      </c>
      <c r="I1239">
        <f>'נתונים מיובאים'!K1239</f>
        <v>0</v>
      </c>
      <c r="J1239" s="2">
        <f>'נתונים מיובאים'!L1239</f>
        <v>0</v>
      </c>
      <c r="K1239">
        <f>'נתונים מיובאים'!M1239</f>
        <v>0</v>
      </c>
      <c r="L1239" s="2">
        <f>'נתונים מיובאים'!N1239</f>
        <v>0</v>
      </c>
      <c r="M1239" s="1" t="str">
        <f t="shared" si="20"/>
        <v>00</v>
      </c>
      <c r="N1239" s="7" t="str">
        <f>B1239&amp;E1239&amp;COUNTIF($M$2:M1239,B1239&amp;E1239)</f>
        <v>00522</v>
      </c>
    </row>
    <row r="1240" spans="1:14" x14ac:dyDescent="0.2">
      <c r="A1240">
        <f>'נתונים מיובאים'!C1240</f>
        <v>0</v>
      </c>
      <c r="B1240">
        <f>'נתונים מיובאים'!D1240</f>
        <v>0</v>
      </c>
      <c r="C1240">
        <f>'נתונים מיובאים'!E1240</f>
        <v>0</v>
      </c>
      <c r="D1240">
        <f>'נתונים מיובאים'!F1240</f>
        <v>0</v>
      </c>
      <c r="E1240" s="5">
        <f>'נתונים מיובאים'!G1240</f>
        <v>0</v>
      </c>
      <c r="F1240">
        <f>'נתונים מיובאים'!H1240</f>
        <v>0</v>
      </c>
      <c r="G1240" s="2">
        <f>'נתונים מיובאים'!I1240</f>
        <v>0</v>
      </c>
      <c r="H1240" s="1">
        <f>'נתונים מיובאים'!J1240</f>
        <v>0</v>
      </c>
      <c r="I1240">
        <f>'נתונים מיובאים'!K1240</f>
        <v>0</v>
      </c>
      <c r="J1240" s="2">
        <f>'נתונים מיובאים'!L1240</f>
        <v>0</v>
      </c>
      <c r="K1240">
        <f>'נתונים מיובאים'!M1240</f>
        <v>0</v>
      </c>
      <c r="L1240" s="2">
        <f>'נתונים מיובאים'!N1240</f>
        <v>0</v>
      </c>
      <c r="M1240" s="1" t="str">
        <f t="shared" si="20"/>
        <v>00</v>
      </c>
      <c r="N1240" s="7" t="str">
        <f>B1240&amp;E1240&amp;COUNTIF($M$2:M1240,B1240&amp;E1240)</f>
        <v>00523</v>
      </c>
    </row>
    <row r="1241" spans="1:14" x14ac:dyDescent="0.2">
      <c r="A1241">
        <f>'נתונים מיובאים'!C1241</f>
        <v>0</v>
      </c>
      <c r="B1241">
        <f>'נתונים מיובאים'!D1241</f>
        <v>0</v>
      </c>
      <c r="C1241">
        <f>'נתונים מיובאים'!E1241</f>
        <v>0</v>
      </c>
      <c r="D1241">
        <f>'נתונים מיובאים'!F1241</f>
        <v>0</v>
      </c>
      <c r="E1241" s="5">
        <f>'נתונים מיובאים'!G1241</f>
        <v>0</v>
      </c>
      <c r="F1241">
        <f>'נתונים מיובאים'!H1241</f>
        <v>0</v>
      </c>
      <c r="G1241" s="2">
        <f>'נתונים מיובאים'!I1241</f>
        <v>0</v>
      </c>
      <c r="H1241" s="1">
        <f>'נתונים מיובאים'!J1241</f>
        <v>0</v>
      </c>
      <c r="I1241">
        <f>'נתונים מיובאים'!K1241</f>
        <v>0</v>
      </c>
      <c r="J1241" s="2">
        <f>'נתונים מיובאים'!L1241</f>
        <v>0</v>
      </c>
      <c r="K1241">
        <f>'נתונים מיובאים'!M1241</f>
        <v>0</v>
      </c>
      <c r="L1241" s="2">
        <f>'נתונים מיובאים'!N1241</f>
        <v>0</v>
      </c>
      <c r="M1241" s="1" t="str">
        <f t="shared" si="20"/>
        <v>00</v>
      </c>
      <c r="N1241" s="7" t="str">
        <f>B1241&amp;E1241&amp;COUNTIF($M$2:M1241,B1241&amp;E1241)</f>
        <v>00524</v>
      </c>
    </row>
    <row r="1242" spans="1:14" x14ac:dyDescent="0.2">
      <c r="A1242">
        <f>'נתונים מיובאים'!C1242</f>
        <v>0</v>
      </c>
      <c r="B1242">
        <f>'נתונים מיובאים'!D1242</f>
        <v>0</v>
      </c>
      <c r="C1242">
        <f>'נתונים מיובאים'!E1242</f>
        <v>0</v>
      </c>
      <c r="D1242">
        <f>'נתונים מיובאים'!F1242</f>
        <v>0</v>
      </c>
      <c r="E1242" s="5">
        <f>'נתונים מיובאים'!G1242</f>
        <v>0</v>
      </c>
      <c r="F1242">
        <f>'נתונים מיובאים'!H1242</f>
        <v>0</v>
      </c>
      <c r="G1242" s="2">
        <f>'נתונים מיובאים'!I1242</f>
        <v>0</v>
      </c>
      <c r="H1242" s="1">
        <f>'נתונים מיובאים'!J1242</f>
        <v>0</v>
      </c>
      <c r="I1242">
        <f>'נתונים מיובאים'!K1242</f>
        <v>0</v>
      </c>
      <c r="J1242" s="2">
        <f>'נתונים מיובאים'!L1242</f>
        <v>0</v>
      </c>
      <c r="K1242">
        <f>'נתונים מיובאים'!M1242</f>
        <v>0</v>
      </c>
      <c r="L1242" s="2">
        <f>'נתונים מיובאים'!N1242</f>
        <v>0</v>
      </c>
      <c r="M1242" s="1" t="str">
        <f t="shared" si="20"/>
        <v>00</v>
      </c>
      <c r="N1242" s="7" t="str">
        <f>B1242&amp;E1242&amp;COUNTIF($M$2:M1242,B1242&amp;E1242)</f>
        <v>00525</v>
      </c>
    </row>
    <row r="1243" spans="1:14" x14ac:dyDescent="0.2">
      <c r="A1243">
        <f>'נתונים מיובאים'!C1243</f>
        <v>0</v>
      </c>
      <c r="B1243">
        <f>'נתונים מיובאים'!D1243</f>
        <v>0</v>
      </c>
      <c r="C1243">
        <f>'נתונים מיובאים'!E1243</f>
        <v>0</v>
      </c>
      <c r="D1243">
        <f>'נתונים מיובאים'!F1243</f>
        <v>0</v>
      </c>
      <c r="E1243" s="5">
        <f>'נתונים מיובאים'!G1243</f>
        <v>0</v>
      </c>
      <c r="F1243">
        <f>'נתונים מיובאים'!H1243</f>
        <v>0</v>
      </c>
      <c r="G1243" s="2">
        <f>'נתונים מיובאים'!I1243</f>
        <v>0</v>
      </c>
      <c r="H1243" s="1">
        <f>'נתונים מיובאים'!J1243</f>
        <v>0</v>
      </c>
      <c r="I1243">
        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 <c r="L1243" s="2">
        <f>'נתונים מיובאים'!N1243</f>
        <v>0</v>
      </c>
      <c r="M1243" s="1" t="str">
        <f t="shared" si="20"/>
        <v>00</v>
      </c>
      <c r="N1243" s="7" t="str">
        <f>B1243&amp;E1243&amp;COUNTIF($M$2:M1243,B1243&amp;E1243)</f>
        <v>00526</v>
      </c>
    </row>
    <row r="1244" spans="1:14" x14ac:dyDescent="0.2">
      <c r="A1244">
        <f>'נתונים מיובאים'!C1244</f>
        <v>0</v>
      </c>
      <c r="B1244">
        <f>'נתונים מיובאים'!D1244</f>
        <v>0</v>
      </c>
      <c r="C1244">
        <f>'נתונים מיובאים'!E1244</f>
        <v>0</v>
      </c>
      <c r="D1244">
        <f>'נתונים מיובאים'!F1244</f>
        <v>0</v>
      </c>
      <c r="E1244" s="5">
        <f>'נתונים מיובאים'!G1244</f>
        <v>0</v>
      </c>
      <c r="F1244">
        <f>'נתונים מיובאים'!H1244</f>
        <v>0</v>
      </c>
      <c r="G1244" s="2">
        <f>'נתונים מיובאים'!I1244</f>
        <v>0</v>
      </c>
      <c r="H1244" s="1">
        <f>'נתונים מיובאים'!J1244</f>
        <v>0</v>
      </c>
      <c r="I1244">
        <f>'נתונים מיובאים'!K1244</f>
        <v>0</v>
      </c>
      <c r="J1244" s="2">
        <f>'נתונים מיובאים'!L1244</f>
        <v>0</v>
      </c>
      <c r="K1244">
        <f>'נתונים מיובאים'!M1244</f>
        <v>0</v>
      </c>
      <c r="L1244" s="2">
        <f>'נתונים מיובאים'!N1244</f>
        <v>0</v>
      </c>
      <c r="M1244" s="1" t="str">
        <f t="shared" si="20"/>
        <v>00</v>
      </c>
      <c r="N1244" s="7" t="str">
        <f>B1244&amp;E1244&amp;COUNTIF($M$2:M1244,B1244&amp;E1244)</f>
        <v>00527</v>
      </c>
    </row>
    <row r="1245" spans="1:14" x14ac:dyDescent="0.2">
      <c r="A1245">
        <f>'נתונים מיובאים'!C1245</f>
        <v>0</v>
      </c>
      <c r="B1245">
        <f>'נתונים מיובאים'!D1245</f>
        <v>0</v>
      </c>
      <c r="C1245">
        <f>'נתונים מיובאים'!E1245</f>
        <v>0</v>
      </c>
      <c r="D1245">
        <f>'נתונים מיובאים'!F1245</f>
        <v>0</v>
      </c>
      <c r="E1245" s="5">
        <f>'נתונים מיובאים'!G1245</f>
        <v>0</v>
      </c>
      <c r="F1245">
        <f>'נתונים מיובאים'!H1245</f>
        <v>0</v>
      </c>
      <c r="G1245" s="2">
        <f>'נתונים מיובאים'!I1245</f>
        <v>0</v>
      </c>
      <c r="H1245" s="1">
        <f>'נתונים מיובאים'!J1245</f>
        <v>0</v>
      </c>
      <c r="I1245">
        <f>'נתונים מיובאים'!K1245</f>
        <v>0</v>
      </c>
      <c r="J1245" s="2">
        <f>'נתונים מיובאים'!L1245</f>
        <v>0</v>
      </c>
      <c r="K1245">
        <f>'נתונים מיובאים'!M1245</f>
        <v>0</v>
      </c>
      <c r="L1245" s="2">
        <f>'נתונים מיובאים'!N1245</f>
        <v>0</v>
      </c>
      <c r="M1245" s="1" t="str">
        <f t="shared" si="20"/>
        <v>00</v>
      </c>
      <c r="N1245" s="7" t="str">
        <f>B1245&amp;E1245&amp;COUNTIF($M$2:M1245,B1245&amp;E1245)</f>
        <v>00528</v>
      </c>
    </row>
    <row r="1246" spans="1:14" x14ac:dyDescent="0.2">
      <c r="A1246">
        <f>'נתונים מיובאים'!C1246</f>
        <v>0</v>
      </c>
      <c r="B1246">
        <f>'נתונים מיובאים'!D1246</f>
        <v>0</v>
      </c>
      <c r="C1246">
        <f>'נתונים מיובאים'!E1246</f>
        <v>0</v>
      </c>
      <c r="D1246">
        <f>'נתונים מיובאים'!F1246</f>
        <v>0</v>
      </c>
      <c r="E1246" s="5">
        <f>'נתונים מיובאים'!G1246</f>
        <v>0</v>
      </c>
      <c r="F1246">
        <f>'נתונים מיובאים'!H1246</f>
        <v>0</v>
      </c>
      <c r="G1246" s="2">
        <f>'נתונים מיובאים'!I1246</f>
        <v>0</v>
      </c>
      <c r="H1246" s="1">
        <f>'נתונים מיובאים'!J1246</f>
        <v>0</v>
      </c>
      <c r="I1246">
        <f>'נתונים מיובאים'!K1246</f>
        <v>0</v>
      </c>
      <c r="J1246" s="2">
        <f>'נתונים מיובאים'!L1246</f>
        <v>0</v>
      </c>
      <c r="K1246">
        <f>'נתונים מיובאים'!M1246</f>
        <v>0</v>
      </c>
      <c r="L1246" s="2">
        <f>'נתונים מיובאים'!N1246</f>
        <v>0</v>
      </c>
      <c r="M1246" s="1" t="str">
        <f t="shared" si="20"/>
        <v>00</v>
      </c>
      <c r="N1246" s="7" t="str">
        <f>B1246&amp;E1246&amp;COUNTIF($M$2:M1246,B1246&amp;E1246)</f>
        <v>00529</v>
      </c>
    </row>
    <row r="1247" spans="1:14" x14ac:dyDescent="0.2">
      <c r="A1247">
        <f>'נתונים מיובאים'!C1247</f>
        <v>0</v>
      </c>
      <c r="B1247">
        <f>'נתונים מיובאים'!D1247</f>
        <v>0</v>
      </c>
      <c r="C1247">
        <f>'נתונים מיובאים'!E1247</f>
        <v>0</v>
      </c>
      <c r="D1247">
        <f>'נתונים מיובאים'!F1247</f>
        <v>0</v>
      </c>
      <c r="E1247" s="5">
        <f>'נתונים מיובאים'!G1247</f>
        <v>0</v>
      </c>
      <c r="F1247">
        <f>'נתונים מיובאים'!H1247</f>
        <v>0</v>
      </c>
      <c r="G1247" s="2">
        <f>'נתונים מיובאים'!I1247</f>
        <v>0</v>
      </c>
      <c r="H1247" s="1">
        <f>'נתונים מיובאים'!J1247</f>
        <v>0</v>
      </c>
      <c r="I1247">
        <f>'נתונים מיובאים'!K1247</f>
        <v>0</v>
      </c>
      <c r="J1247" s="2">
        <f>'נתונים מיובאים'!L1247</f>
        <v>0</v>
      </c>
      <c r="K1247">
        <f>'נתונים מיובאים'!M1247</f>
        <v>0</v>
      </c>
      <c r="L1247" s="2">
        <f>'נתונים מיובאים'!N1247</f>
        <v>0</v>
      </c>
      <c r="M1247" s="1" t="str">
        <f t="shared" si="20"/>
        <v>00</v>
      </c>
      <c r="N1247" s="7" t="str">
        <f>B1247&amp;E1247&amp;COUNTIF($M$2:M1247,B1247&amp;E1247)</f>
        <v>00530</v>
      </c>
    </row>
    <row r="1248" spans="1:14" x14ac:dyDescent="0.2">
      <c r="A1248">
        <f>'נתונים מיובאים'!C1248</f>
        <v>0</v>
      </c>
      <c r="B1248">
        <f>'נתונים מיובאים'!D1248</f>
        <v>0</v>
      </c>
      <c r="C1248">
        <f>'נתונים מיובאים'!E1248</f>
        <v>0</v>
      </c>
      <c r="D1248">
        <f>'נתונים מיובאים'!F1248</f>
        <v>0</v>
      </c>
      <c r="E1248" s="5">
        <f>'נתונים מיובאים'!G1248</f>
        <v>0</v>
      </c>
      <c r="F1248">
        <f>'נתונים מיובאים'!H1248</f>
        <v>0</v>
      </c>
      <c r="G1248" s="2">
        <f>'נתונים מיובאים'!I1248</f>
        <v>0</v>
      </c>
      <c r="H1248" s="1">
        <f>'נתונים מיובאים'!J1248</f>
        <v>0</v>
      </c>
      <c r="I1248">
        <f>'נתונים מיובאים'!K1248</f>
        <v>0</v>
      </c>
      <c r="J1248" s="2">
        <f>'נתונים מיובאים'!L1248</f>
        <v>0</v>
      </c>
      <c r="K1248">
        <f>'נתונים מיובאים'!M1248</f>
        <v>0</v>
      </c>
      <c r="L1248" s="2">
        <f>'נתונים מיובאים'!N1248</f>
        <v>0</v>
      </c>
      <c r="M1248" s="1" t="str">
        <f t="shared" si="20"/>
        <v>00</v>
      </c>
      <c r="N1248" s="7" t="str">
        <f>B1248&amp;E1248&amp;COUNTIF($M$2:M1248,B1248&amp;E1248)</f>
        <v>00531</v>
      </c>
    </row>
    <row r="1249" spans="1:14" x14ac:dyDescent="0.2">
      <c r="A1249">
        <f>'נתונים מיובאים'!C1249</f>
        <v>0</v>
      </c>
      <c r="B1249">
        <f>'נתונים מיובאים'!D1249</f>
        <v>0</v>
      </c>
      <c r="C1249">
        <f>'נתונים מיובאים'!E1249</f>
        <v>0</v>
      </c>
      <c r="D1249">
        <f>'נתונים מיובאים'!F1249</f>
        <v>0</v>
      </c>
      <c r="E1249" s="5">
        <f>'נתונים מיובאים'!G1249</f>
        <v>0</v>
      </c>
      <c r="F1249">
        <f>'נתונים מיובאים'!H1249</f>
        <v>0</v>
      </c>
      <c r="G1249" s="2">
        <f>'נתונים מיובאים'!I1249</f>
        <v>0</v>
      </c>
      <c r="H1249" s="1">
        <f>'נתונים מיובאים'!J1249</f>
        <v>0</v>
      </c>
      <c r="I1249">
        <f>'נתונים מיובאים'!K1249</f>
        <v>0</v>
      </c>
      <c r="J1249" s="2">
        <f>'נתונים מיובאים'!L1249</f>
        <v>0</v>
      </c>
      <c r="K1249">
        <f>'נתונים מיובאים'!M1249</f>
        <v>0</v>
      </c>
      <c r="L1249" s="2">
        <f>'נתונים מיובאים'!N1249</f>
        <v>0</v>
      </c>
      <c r="M1249" s="1" t="str">
        <f t="shared" si="20"/>
        <v>00</v>
      </c>
      <c r="N1249" s="7" t="str">
        <f>B1249&amp;E1249&amp;COUNTIF($M$2:M1249,B1249&amp;E1249)</f>
        <v>00532</v>
      </c>
    </row>
    <row r="1250" spans="1:14" x14ac:dyDescent="0.2">
      <c r="A1250">
        <f>'נתונים מיובאים'!C1250</f>
        <v>0</v>
      </c>
      <c r="B1250">
        <f>'נתונים מיובאים'!D1250</f>
        <v>0</v>
      </c>
      <c r="C1250">
        <f>'נתונים מיובאים'!E1250</f>
        <v>0</v>
      </c>
      <c r="D1250">
        <f>'נתונים מיובאים'!F1250</f>
        <v>0</v>
      </c>
      <c r="E1250" s="5">
        <f>'נתונים מיובאים'!G1250</f>
        <v>0</v>
      </c>
      <c r="F1250">
        <f>'נתונים מיובאים'!H1250</f>
        <v>0</v>
      </c>
      <c r="G1250" s="2">
        <f>'נתונים מיובאים'!I1250</f>
        <v>0</v>
      </c>
      <c r="H1250" s="1">
        <f>'נתונים מיובאים'!J1250</f>
        <v>0</v>
      </c>
      <c r="I1250">
        <f>'נתונים מיובאים'!K1250</f>
        <v>0</v>
      </c>
      <c r="J1250" s="2">
        <f>'נתונים מיובאים'!L1250</f>
        <v>0</v>
      </c>
      <c r="K1250">
        <f>'נתונים מיובאים'!M1250</f>
        <v>0</v>
      </c>
      <c r="L1250" s="2">
        <f>'נתונים מיובאים'!N1250</f>
        <v>0</v>
      </c>
      <c r="M1250" s="1" t="str">
        <f t="shared" si="20"/>
        <v>00</v>
      </c>
      <c r="N1250" s="7" t="str">
        <f>B1250&amp;E1250&amp;COUNTIF($M$2:M1250,B1250&amp;E1250)</f>
        <v>00533</v>
      </c>
    </row>
    <row r="1251" spans="1:14" x14ac:dyDescent="0.2">
      <c r="A1251">
        <f>'נתונים מיובאים'!C1251</f>
        <v>0</v>
      </c>
      <c r="B1251">
        <f>'נתונים מיובאים'!D1251</f>
        <v>0</v>
      </c>
      <c r="C1251">
        <f>'נתונים מיובאים'!E1251</f>
        <v>0</v>
      </c>
      <c r="D1251">
        <f>'נתונים מיובאים'!F1251</f>
        <v>0</v>
      </c>
      <c r="E1251" s="5">
        <f>'נתונים מיובאים'!G1251</f>
        <v>0</v>
      </c>
      <c r="F1251">
        <f>'נתונים מיובאים'!H1251</f>
        <v>0</v>
      </c>
      <c r="G1251" s="2">
        <f>'נתונים מיובאים'!I1251</f>
        <v>0</v>
      </c>
      <c r="H1251" s="1">
        <f>'נתונים מיובאים'!J1251</f>
        <v>0</v>
      </c>
      <c r="I1251">
        <f>'נתונים מיובאים'!K1251</f>
        <v>0</v>
      </c>
      <c r="J1251" s="2">
        <f>'נתונים מיובאים'!L1251</f>
        <v>0</v>
      </c>
      <c r="K1251">
        <f>'נתונים מיובאים'!M1251</f>
        <v>0</v>
      </c>
      <c r="L1251" s="2">
        <f>'נתונים מיובאים'!N1251</f>
        <v>0</v>
      </c>
      <c r="M1251" s="1" t="str">
        <f t="shared" si="20"/>
        <v>00</v>
      </c>
      <c r="N1251" s="7" t="str">
        <f>B1251&amp;E1251&amp;COUNTIF($M$2:M1251,B1251&amp;E1251)</f>
        <v>00534</v>
      </c>
    </row>
    <row r="1252" spans="1:14" x14ac:dyDescent="0.2">
      <c r="A1252">
        <f>'נתונים מיובאים'!C1252</f>
        <v>0</v>
      </c>
      <c r="B1252">
        <f>'נתונים מיובאים'!D1252</f>
        <v>0</v>
      </c>
      <c r="C1252">
        <f>'נתונים מיובאים'!E1252</f>
        <v>0</v>
      </c>
      <c r="D1252">
        <f>'נתונים מיובאים'!F1252</f>
        <v>0</v>
      </c>
      <c r="E1252" s="5">
        <f>'נתונים מיובאים'!G1252</f>
        <v>0</v>
      </c>
      <c r="F1252">
        <f>'נתונים מיובאים'!H1252</f>
        <v>0</v>
      </c>
      <c r="G1252" s="2">
        <f>'נתונים מיובאים'!I1252</f>
        <v>0</v>
      </c>
      <c r="H1252" s="1">
        <f>'נתונים מיובאים'!J1252</f>
        <v>0</v>
      </c>
      <c r="I1252">
        <f>'נתונים מיובאים'!K1252</f>
        <v>0</v>
      </c>
      <c r="J1252" s="2">
        <f>'נתונים מיובאים'!L1252</f>
        <v>0</v>
      </c>
      <c r="K1252">
        <f>'נתונים מיובאים'!M1252</f>
        <v>0</v>
      </c>
      <c r="L1252" s="2">
        <f>'נתונים מיובאים'!N1252</f>
        <v>0</v>
      </c>
      <c r="M1252" s="1" t="str">
        <f t="shared" si="20"/>
        <v>00</v>
      </c>
      <c r="N1252" s="7" t="str">
        <f>B1252&amp;E1252&amp;COUNTIF($M$2:M1252,B1252&amp;E1252)</f>
        <v>00535</v>
      </c>
    </row>
    <row r="1253" spans="1:14" x14ac:dyDescent="0.2">
      <c r="A1253">
        <f>'נתונים מיובאים'!C1253</f>
        <v>0</v>
      </c>
      <c r="B1253">
        <f>'נתונים מיובאים'!D1253</f>
        <v>0</v>
      </c>
      <c r="C1253">
        <f>'נתונים מיובאים'!E1253</f>
        <v>0</v>
      </c>
      <c r="D1253">
        <f>'נתונים מיובאים'!F1253</f>
        <v>0</v>
      </c>
      <c r="E1253" s="5">
        <f>'נתונים מיובאים'!G1253</f>
        <v>0</v>
      </c>
      <c r="F1253">
        <f>'נתונים מיובאים'!H1253</f>
        <v>0</v>
      </c>
      <c r="G1253" s="2">
        <f>'נתונים מיובאים'!I1253</f>
        <v>0</v>
      </c>
      <c r="H1253" s="1">
        <f>'נתונים מיובאים'!J1253</f>
        <v>0</v>
      </c>
      <c r="I1253">
        <f>'נתונים מיובאים'!K1253</f>
        <v>0</v>
      </c>
      <c r="J1253" s="2">
        <f>'נתונים מיובאים'!L1253</f>
        <v>0</v>
      </c>
      <c r="K1253">
        <f>'נתונים מיובאים'!M1253</f>
        <v>0</v>
      </c>
      <c r="L1253" s="2">
        <f>'נתונים מיובאים'!N1253</f>
        <v>0</v>
      </c>
      <c r="M1253" s="1" t="str">
        <f t="shared" si="20"/>
        <v>00</v>
      </c>
      <c r="N1253" s="7" t="str">
        <f>B1253&amp;E1253&amp;COUNTIF($M$2:M1253,B1253&amp;E1253)</f>
        <v>00536</v>
      </c>
    </row>
    <row r="1254" spans="1:14" x14ac:dyDescent="0.2">
      <c r="A1254">
        <f>'נתונים מיובאים'!C1254</f>
        <v>0</v>
      </c>
      <c r="B1254">
        <f>'נתונים מיובאים'!D1254</f>
        <v>0</v>
      </c>
      <c r="C1254">
        <f>'נתונים מיובאים'!E1254</f>
        <v>0</v>
      </c>
      <c r="D1254">
        <f>'נתונים מיובאים'!F1254</f>
        <v>0</v>
      </c>
      <c r="E1254" s="5">
        <f>'נתונים מיובאים'!G1254</f>
        <v>0</v>
      </c>
      <c r="F1254">
        <f>'נתונים מיובאים'!H1254</f>
        <v>0</v>
      </c>
      <c r="G1254" s="2">
        <f>'נתונים מיובאים'!I1254</f>
        <v>0</v>
      </c>
      <c r="H1254" s="1">
        <f>'נתונים מיובאים'!J1254</f>
        <v>0</v>
      </c>
      <c r="I1254">
        <f>'נתונים מיובאים'!K1254</f>
        <v>0</v>
      </c>
      <c r="J1254" s="2">
        <f>'נתונים מיובאים'!L1254</f>
        <v>0</v>
      </c>
      <c r="K1254">
        <f>'נתונים מיובאים'!M1254</f>
        <v>0</v>
      </c>
      <c r="L1254" s="2">
        <f>'נתונים מיובאים'!N1254</f>
        <v>0</v>
      </c>
      <c r="M1254" s="1" t="str">
        <f t="shared" si="20"/>
        <v>00</v>
      </c>
      <c r="N1254" s="7" t="str">
        <f>B1254&amp;E1254&amp;COUNTIF($M$2:M1254,B1254&amp;E1254)</f>
        <v>00537</v>
      </c>
    </row>
    <row r="1255" spans="1:14" x14ac:dyDescent="0.2">
      <c r="A1255">
        <f>'נתונים מיובאים'!C1255</f>
        <v>0</v>
      </c>
      <c r="B1255">
        <f>'נתונים מיובאים'!D1255</f>
        <v>0</v>
      </c>
      <c r="C1255">
        <f>'נתונים מיובאים'!E1255</f>
        <v>0</v>
      </c>
      <c r="D1255">
        <f>'נתונים מיובאים'!F1255</f>
        <v>0</v>
      </c>
      <c r="E1255" s="5">
        <f>'נתונים מיובאים'!G1255</f>
        <v>0</v>
      </c>
      <c r="F1255">
        <f>'נתונים מיובאים'!H1255</f>
        <v>0</v>
      </c>
      <c r="G1255" s="2">
        <f>'נתונים מיובאים'!I1255</f>
        <v>0</v>
      </c>
      <c r="H1255" s="1">
        <f>'נתונים מיובאים'!J1255</f>
        <v>0</v>
      </c>
      <c r="I1255">
        <f>'נתונים מיובאים'!K1255</f>
        <v>0</v>
      </c>
      <c r="J1255" s="2">
        <f>'נתונים מיובאים'!L1255</f>
        <v>0</v>
      </c>
      <c r="K1255">
        <f>'נתונים מיובאים'!M1255</f>
        <v>0</v>
      </c>
      <c r="L1255" s="2">
        <f>'נתונים מיובאים'!N1255</f>
        <v>0</v>
      </c>
      <c r="M1255" s="1" t="str">
        <f t="shared" si="20"/>
        <v>00</v>
      </c>
      <c r="N1255" s="7" t="str">
        <f>B1255&amp;E1255&amp;COUNTIF($M$2:M1255,B1255&amp;E1255)</f>
        <v>00538</v>
      </c>
    </row>
    <row r="1256" spans="1:14" x14ac:dyDescent="0.2">
      <c r="A1256">
        <f>'נתונים מיובאים'!C1256</f>
        <v>0</v>
      </c>
      <c r="B1256">
        <f>'נתונים מיובאים'!D1256</f>
        <v>0</v>
      </c>
      <c r="C1256">
        <f>'נתונים מיובאים'!E1256</f>
        <v>0</v>
      </c>
      <c r="D1256">
        <f>'נתונים מיובאים'!F1256</f>
        <v>0</v>
      </c>
      <c r="E1256" s="5">
        <f>'נתונים מיובאים'!G1256</f>
        <v>0</v>
      </c>
      <c r="F1256">
        <f>'נתונים מיובאים'!H1256</f>
        <v>0</v>
      </c>
      <c r="G1256" s="2">
        <f>'נתונים מיובאים'!I1256</f>
        <v>0</v>
      </c>
      <c r="H1256" s="1">
        <f>'נתונים מיובאים'!J1256</f>
        <v>0</v>
      </c>
      <c r="I1256">
        <f>'נתונים מיובאים'!K1256</f>
        <v>0</v>
      </c>
      <c r="J1256" s="2">
        <f>'נתונים מיובאים'!L1256</f>
        <v>0</v>
      </c>
      <c r="K1256">
        <f>'נתונים מיובאים'!M1256</f>
        <v>0</v>
      </c>
      <c r="L1256" s="2">
        <f>'נתונים מיובאים'!N1256</f>
        <v>0</v>
      </c>
      <c r="M1256" s="1" t="str">
        <f t="shared" si="20"/>
        <v>00</v>
      </c>
      <c r="N1256" s="7" t="str">
        <f>B1256&amp;E1256&amp;COUNTIF($M$2:M1256,B1256&amp;E1256)</f>
        <v>00539</v>
      </c>
    </row>
    <row r="1257" spans="1:14" x14ac:dyDescent="0.2">
      <c r="A1257">
        <f>'נתונים מיובאים'!C1257</f>
        <v>0</v>
      </c>
      <c r="B1257">
        <f>'נתונים מיובאים'!D1257</f>
        <v>0</v>
      </c>
      <c r="C1257">
        <f>'נתונים מיובאים'!E1257</f>
        <v>0</v>
      </c>
      <c r="D1257">
        <f>'נתונים מיובאים'!F1257</f>
        <v>0</v>
      </c>
      <c r="E1257" s="5">
        <f>'נתונים מיובאים'!G1257</f>
        <v>0</v>
      </c>
      <c r="F1257">
        <f>'נתונים מיובאים'!H1257</f>
        <v>0</v>
      </c>
      <c r="G1257" s="2">
        <f>'נתונים מיובאים'!I1257</f>
        <v>0</v>
      </c>
      <c r="H1257" s="1">
        <f>'נתונים מיובאים'!J1257</f>
        <v>0</v>
      </c>
      <c r="I1257">
        <f>'נתונים מיובאים'!K1257</f>
        <v>0</v>
      </c>
      <c r="J1257" s="2">
        <f>'נתונים מיובאים'!L1257</f>
        <v>0</v>
      </c>
      <c r="K1257">
        <f>'נתונים מיובאים'!M1257</f>
        <v>0</v>
      </c>
      <c r="L1257" s="2">
        <f>'נתונים מיובאים'!N1257</f>
        <v>0</v>
      </c>
      <c r="M1257" s="1" t="str">
        <f t="shared" si="20"/>
        <v>00</v>
      </c>
      <c r="N1257" s="7" t="str">
        <f>B1257&amp;E1257&amp;COUNTIF($M$2:M1257,B1257&amp;E1257)</f>
        <v>00540</v>
      </c>
    </row>
    <row r="1258" spans="1:14" x14ac:dyDescent="0.2">
      <c r="A1258">
        <f>'נתונים מיובאים'!C1258</f>
        <v>0</v>
      </c>
      <c r="B1258">
        <f>'נתונים מיובאים'!D1258</f>
        <v>0</v>
      </c>
      <c r="C1258">
        <f>'נתונים מיובאים'!E1258</f>
        <v>0</v>
      </c>
      <c r="D1258">
        <f>'נתונים מיובאים'!F1258</f>
        <v>0</v>
      </c>
      <c r="E1258" s="5">
        <f>'נתונים מיובאים'!G1258</f>
        <v>0</v>
      </c>
      <c r="F1258">
        <f>'נתונים מיובאים'!H1258</f>
        <v>0</v>
      </c>
      <c r="G1258" s="2">
        <f>'נתונים מיובאים'!I1258</f>
        <v>0</v>
      </c>
      <c r="H1258" s="1">
        <f>'נתונים מיובאים'!J1258</f>
        <v>0</v>
      </c>
      <c r="I1258">
        <f>'נתונים מיובאים'!K1258</f>
        <v>0</v>
      </c>
      <c r="J1258" s="2">
        <f>'נתונים מיובאים'!L1258</f>
        <v>0</v>
      </c>
      <c r="K1258">
        <f>'נתונים מיובאים'!M1258</f>
        <v>0</v>
      </c>
      <c r="L1258" s="2">
        <f>'נתונים מיובאים'!N1258</f>
        <v>0</v>
      </c>
      <c r="M1258" s="1" t="str">
        <f t="shared" si="20"/>
        <v>00</v>
      </c>
      <c r="N1258" s="7" t="str">
        <f>B1258&amp;E1258&amp;COUNTIF($M$2:M1258,B1258&amp;E1258)</f>
        <v>00541</v>
      </c>
    </row>
    <row r="1259" spans="1:14" x14ac:dyDescent="0.2">
      <c r="A1259">
        <f>'נתונים מיובאים'!C1259</f>
        <v>0</v>
      </c>
      <c r="B1259">
        <f>'נתונים מיובאים'!D1259</f>
        <v>0</v>
      </c>
      <c r="C1259">
        <f>'נתונים מיובאים'!E1259</f>
        <v>0</v>
      </c>
      <c r="D1259">
        <f>'נתונים מיובאים'!F1259</f>
        <v>0</v>
      </c>
      <c r="E1259" s="5">
        <f>'נתונים מיובאים'!G1259</f>
        <v>0</v>
      </c>
      <c r="F1259">
        <f>'נתונים מיובאים'!H1259</f>
        <v>0</v>
      </c>
      <c r="G1259" s="2">
        <f>'נתונים מיובאים'!I1259</f>
        <v>0</v>
      </c>
      <c r="H1259" s="1">
        <f>'נתונים מיובאים'!J1259</f>
        <v>0</v>
      </c>
      <c r="I1259">
        <f>'נתונים מיובאים'!K1259</f>
        <v>0</v>
      </c>
      <c r="J1259" s="2">
        <f>'נתונים מיובאים'!L1259</f>
        <v>0</v>
      </c>
      <c r="K1259">
        <f>'נתונים מיובאים'!M1259</f>
        <v>0</v>
      </c>
      <c r="L1259" s="2">
        <f>'נתונים מיובאים'!N1259</f>
        <v>0</v>
      </c>
      <c r="M1259" s="1" t="str">
        <f t="shared" si="20"/>
        <v>00</v>
      </c>
      <c r="N1259" s="7" t="str">
        <f>B1259&amp;E1259&amp;COUNTIF($M$2:M1259,B1259&amp;E1259)</f>
        <v>00542</v>
      </c>
    </row>
    <row r="1260" spans="1:14" x14ac:dyDescent="0.2">
      <c r="A1260">
        <f>'נתונים מיובאים'!C1260</f>
        <v>0</v>
      </c>
      <c r="B1260">
        <f>'נתונים מיובאים'!D1260</f>
        <v>0</v>
      </c>
      <c r="C1260">
        <f>'נתונים מיובאים'!E1260</f>
        <v>0</v>
      </c>
      <c r="D1260">
        <f>'נתונים מיובאים'!F1260</f>
        <v>0</v>
      </c>
      <c r="E1260" s="5">
        <f>'נתונים מיובאים'!G1260</f>
        <v>0</v>
      </c>
      <c r="F1260">
        <f>'נתונים מיובאים'!H1260</f>
        <v>0</v>
      </c>
      <c r="G1260" s="2">
        <f>'נתונים מיובאים'!I1260</f>
        <v>0</v>
      </c>
      <c r="H1260" s="1">
        <f>'נתונים מיובאים'!J1260</f>
        <v>0</v>
      </c>
      <c r="I1260">
        <f>'נתונים מיובאים'!K1260</f>
        <v>0</v>
      </c>
      <c r="J1260" s="2">
        <f>'נתונים מיובאים'!L1260</f>
        <v>0</v>
      </c>
      <c r="K1260">
        <f>'נתונים מיובאים'!M1260</f>
        <v>0</v>
      </c>
      <c r="L1260" s="2">
        <f>'נתונים מיובאים'!N1260</f>
        <v>0</v>
      </c>
      <c r="M1260" s="1" t="str">
        <f t="shared" ref="M1260:M1323" si="21">B1260&amp;E1260</f>
        <v>00</v>
      </c>
      <c r="N1260" s="7" t="str">
        <f>B1260&amp;E1260&amp;COUNTIF($M$2:M1260,B1260&amp;E1260)</f>
        <v>00543</v>
      </c>
    </row>
    <row r="1261" spans="1:14" x14ac:dyDescent="0.2">
      <c r="A1261">
        <f>'נתונים מיובאים'!C1261</f>
        <v>0</v>
      </c>
      <c r="B1261">
        <f>'נתונים מיובאים'!D1261</f>
        <v>0</v>
      </c>
      <c r="C1261">
        <f>'נתונים מיובאים'!E1261</f>
        <v>0</v>
      </c>
      <c r="D1261">
        <f>'נתונים מיובאים'!F1261</f>
        <v>0</v>
      </c>
      <c r="E1261" s="5">
        <f>'נתונים מיובאים'!G1261</f>
        <v>0</v>
      </c>
      <c r="F1261">
        <f>'נתונים מיובאים'!H1261</f>
        <v>0</v>
      </c>
      <c r="G1261" s="2">
        <f>'נתונים מיובאים'!I1261</f>
        <v>0</v>
      </c>
      <c r="H1261" s="1">
        <f>'נתונים מיובאים'!J1261</f>
        <v>0</v>
      </c>
      <c r="I1261">
        <f>'נתונים מיובאים'!K1261</f>
        <v>0</v>
      </c>
      <c r="J1261" s="2">
        <f>'נתונים מיובאים'!L1261</f>
        <v>0</v>
      </c>
      <c r="K1261">
        <f>'נתונים מיובאים'!M1261</f>
        <v>0</v>
      </c>
      <c r="L1261" s="2">
        <f>'נתונים מיובאים'!N1261</f>
        <v>0</v>
      </c>
      <c r="M1261" s="1" t="str">
        <f t="shared" si="21"/>
        <v>00</v>
      </c>
      <c r="N1261" s="7" t="str">
        <f>B1261&amp;E1261&amp;COUNTIF($M$2:M1261,B1261&amp;E1261)</f>
        <v>00544</v>
      </c>
    </row>
    <row r="1262" spans="1:14" x14ac:dyDescent="0.2">
      <c r="A1262">
        <f>'נתונים מיובאים'!C1262</f>
        <v>0</v>
      </c>
      <c r="B1262">
        <f>'נתונים מיובאים'!D1262</f>
        <v>0</v>
      </c>
      <c r="C1262">
        <f>'נתונים מיובאים'!E1262</f>
        <v>0</v>
      </c>
      <c r="D1262">
        <f>'נתונים מיובאים'!F1262</f>
        <v>0</v>
      </c>
      <c r="E1262" s="5">
        <f>'נתונים מיובאים'!G1262</f>
        <v>0</v>
      </c>
      <c r="F1262">
        <f>'נתונים מיובאים'!H1262</f>
        <v>0</v>
      </c>
      <c r="G1262" s="2">
        <f>'נתונים מיובאים'!I1262</f>
        <v>0</v>
      </c>
      <c r="H1262" s="1">
        <f>'נתונים מיובאים'!J1262</f>
        <v>0</v>
      </c>
      <c r="I1262">
        <f>'נתונים מיובאים'!K1262</f>
        <v>0</v>
      </c>
      <c r="J1262" s="2">
        <f>'נתונים מיובאים'!L1262</f>
        <v>0</v>
      </c>
      <c r="K1262">
        <f>'נתונים מיובאים'!M1262</f>
        <v>0</v>
      </c>
      <c r="L1262" s="2">
        <f>'נתונים מיובאים'!N1262</f>
        <v>0</v>
      </c>
      <c r="M1262" s="1" t="str">
        <f t="shared" si="21"/>
        <v>00</v>
      </c>
      <c r="N1262" s="7" t="str">
        <f>B1262&amp;E1262&amp;COUNTIF($M$2:M1262,B1262&amp;E1262)</f>
        <v>00545</v>
      </c>
    </row>
    <row r="1263" spans="1:14" x14ac:dyDescent="0.2">
      <c r="A1263">
        <f>'נתונים מיובאים'!C1263</f>
        <v>0</v>
      </c>
      <c r="B1263">
        <f>'נתונים מיובאים'!D1263</f>
        <v>0</v>
      </c>
      <c r="C1263">
        <f>'נתונים מיובאים'!E1263</f>
        <v>0</v>
      </c>
      <c r="D1263">
        <f>'נתונים מיובאים'!F1263</f>
        <v>0</v>
      </c>
      <c r="E1263" s="5">
        <f>'נתונים מיובאים'!G1263</f>
        <v>0</v>
      </c>
      <c r="F1263">
        <f>'נתונים מיובאים'!H1263</f>
        <v>0</v>
      </c>
      <c r="G1263" s="2">
        <f>'נתונים מיובאים'!I1263</f>
        <v>0</v>
      </c>
      <c r="H1263" s="1">
        <f>'נתונים מיובאים'!J1263</f>
        <v>0</v>
      </c>
      <c r="I1263">
        <f>'נתונים מיובאים'!K1263</f>
        <v>0</v>
      </c>
      <c r="J1263" s="2">
        <f>'נתונים מיובאים'!L1263</f>
        <v>0</v>
      </c>
      <c r="K1263">
        <f>'נתונים מיובאים'!M1263</f>
        <v>0</v>
      </c>
      <c r="L1263" s="2">
        <f>'נתונים מיובאים'!N1263</f>
        <v>0</v>
      </c>
      <c r="M1263" s="1" t="str">
        <f t="shared" si="21"/>
        <v>00</v>
      </c>
      <c r="N1263" s="7" t="str">
        <f>B1263&amp;E1263&amp;COUNTIF($M$2:M1263,B1263&amp;E1263)</f>
        <v>00546</v>
      </c>
    </row>
    <row r="1264" spans="1:14" x14ac:dyDescent="0.2">
      <c r="A1264">
        <f>'נתונים מיובאים'!C1264</f>
        <v>0</v>
      </c>
      <c r="B1264">
        <f>'נתונים מיובאים'!D1264</f>
        <v>0</v>
      </c>
      <c r="C1264">
        <f>'נתונים מיובאים'!E1264</f>
        <v>0</v>
      </c>
      <c r="D1264">
        <f>'נתונים מיובאים'!F1264</f>
        <v>0</v>
      </c>
      <c r="E1264" s="5">
        <f>'נתונים מיובאים'!G1264</f>
        <v>0</v>
      </c>
      <c r="F1264">
        <f>'נתונים מיובאים'!H1264</f>
        <v>0</v>
      </c>
      <c r="G1264" s="2">
        <f>'נתונים מיובאים'!I1264</f>
        <v>0</v>
      </c>
      <c r="H1264" s="1">
        <f>'נתונים מיובאים'!J1264</f>
        <v>0</v>
      </c>
      <c r="I1264">
        <f>'נתונים מיובאים'!K1264</f>
        <v>0</v>
      </c>
      <c r="J1264" s="2">
        <f>'נתונים מיובאים'!L1264</f>
        <v>0</v>
      </c>
      <c r="K1264">
        <f>'נתונים מיובאים'!M1264</f>
        <v>0</v>
      </c>
      <c r="L1264" s="2">
        <f>'נתונים מיובאים'!N1264</f>
        <v>0</v>
      </c>
      <c r="M1264" s="1" t="str">
        <f t="shared" si="21"/>
        <v>00</v>
      </c>
      <c r="N1264" s="7" t="str">
        <f>B1264&amp;E1264&amp;COUNTIF($M$2:M1264,B1264&amp;E1264)</f>
        <v>00547</v>
      </c>
    </row>
    <row r="1265" spans="1:14" x14ac:dyDescent="0.2">
      <c r="A1265">
        <f>'נתונים מיובאים'!C1265</f>
        <v>0</v>
      </c>
      <c r="B1265">
        <f>'נתונים מיובאים'!D1265</f>
        <v>0</v>
      </c>
      <c r="C1265">
        <f>'נתונים מיובאים'!E1265</f>
        <v>0</v>
      </c>
      <c r="D1265">
        <f>'נתונים מיובאים'!F1265</f>
        <v>0</v>
      </c>
      <c r="E1265" s="5">
        <f>'נתונים מיובאים'!G1265</f>
        <v>0</v>
      </c>
      <c r="F1265">
        <f>'נתונים מיובאים'!H1265</f>
        <v>0</v>
      </c>
      <c r="G1265" s="2">
        <f>'נתונים מיובאים'!I1265</f>
        <v>0</v>
      </c>
      <c r="H1265" s="1">
        <f>'נתונים מיובאים'!J1265</f>
        <v>0</v>
      </c>
      <c r="I1265">
        <f>'נתונים מיובאים'!K1265</f>
        <v>0</v>
      </c>
      <c r="J1265" s="2">
        <f>'נתונים מיובאים'!L1265</f>
        <v>0</v>
      </c>
      <c r="K1265">
        <f>'נתונים מיובאים'!M1265</f>
        <v>0</v>
      </c>
      <c r="L1265" s="2">
        <f>'נתונים מיובאים'!N1265</f>
        <v>0</v>
      </c>
      <c r="M1265" s="1" t="str">
        <f t="shared" si="21"/>
        <v>00</v>
      </c>
      <c r="N1265" s="7" t="str">
        <f>B1265&amp;E1265&amp;COUNTIF($M$2:M1265,B1265&amp;E1265)</f>
        <v>00548</v>
      </c>
    </row>
    <row r="1266" spans="1:14" x14ac:dyDescent="0.2">
      <c r="A1266">
        <f>'נתונים מיובאים'!C1266</f>
        <v>0</v>
      </c>
      <c r="B1266">
        <f>'נתונים מיובאים'!D1266</f>
        <v>0</v>
      </c>
      <c r="C1266">
        <f>'נתונים מיובאים'!E1266</f>
        <v>0</v>
      </c>
      <c r="D1266">
        <f>'נתונים מיובאים'!F1266</f>
        <v>0</v>
      </c>
      <c r="E1266" s="5">
        <f>'נתונים מיובאים'!G1266</f>
        <v>0</v>
      </c>
      <c r="F1266">
        <f>'נתונים מיובאים'!H1266</f>
        <v>0</v>
      </c>
      <c r="G1266" s="2">
        <f>'נתונים מיובאים'!I1266</f>
        <v>0</v>
      </c>
      <c r="H1266" s="1">
        <f>'נתונים מיובאים'!J1266</f>
        <v>0</v>
      </c>
      <c r="I1266">
        <f>'נתונים מיובאים'!K1266</f>
        <v>0</v>
      </c>
      <c r="J1266" s="2">
        <f>'נתונים מיובאים'!L1266</f>
        <v>0</v>
      </c>
      <c r="K1266">
        <f>'נתונים מיובאים'!M1266</f>
        <v>0</v>
      </c>
      <c r="L1266" s="2">
        <f>'נתונים מיובאים'!N1266</f>
        <v>0</v>
      </c>
      <c r="M1266" s="1" t="str">
        <f t="shared" si="21"/>
        <v>00</v>
      </c>
      <c r="N1266" s="7" t="str">
        <f>B1266&amp;E1266&amp;COUNTIF($M$2:M1266,B1266&amp;E1266)</f>
        <v>00549</v>
      </c>
    </row>
    <row r="1267" spans="1:14" x14ac:dyDescent="0.2">
      <c r="A1267">
        <f>'נתונים מיובאים'!C1267</f>
        <v>0</v>
      </c>
      <c r="B1267">
        <f>'נתונים מיובאים'!D1267</f>
        <v>0</v>
      </c>
      <c r="C1267">
        <f>'נתונים מיובאים'!E1267</f>
        <v>0</v>
      </c>
      <c r="D1267">
        <f>'נתונים מיובאים'!F1267</f>
        <v>0</v>
      </c>
      <c r="E1267" s="5">
        <f>'נתונים מיובאים'!G1267</f>
        <v>0</v>
      </c>
      <c r="F1267">
        <f>'נתונים מיובאים'!H1267</f>
        <v>0</v>
      </c>
      <c r="G1267" s="2">
        <f>'נתונים מיובאים'!I1267</f>
        <v>0</v>
      </c>
      <c r="H1267" s="1">
        <f>'נתונים מיובאים'!J1267</f>
        <v>0</v>
      </c>
      <c r="I1267">
        <f>'נתונים מיובאים'!K1267</f>
        <v>0</v>
      </c>
      <c r="J1267" s="2">
        <f>'נתונים מיובאים'!L1267</f>
        <v>0</v>
      </c>
      <c r="K1267">
        <f>'נתונים מיובאים'!M1267</f>
        <v>0</v>
      </c>
      <c r="L1267" s="2">
        <f>'נתונים מיובאים'!N1267</f>
        <v>0</v>
      </c>
      <c r="M1267" s="1" t="str">
        <f t="shared" si="21"/>
        <v>00</v>
      </c>
      <c r="N1267" s="7" t="str">
        <f>B1267&amp;E1267&amp;COUNTIF($M$2:M1267,B1267&amp;E1267)</f>
        <v>00550</v>
      </c>
    </row>
    <row r="1268" spans="1:14" x14ac:dyDescent="0.2">
      <c r="A1268">
        <f>'נתונים מיובאים'!C1268</f>
        <v>0</v>
      </c>
      <c r="B1268">
        <f>'נתונים מיובאים'!D1268</f>
        <v>0</v>
      </c>
      <c r="C1268">
        <f>'נתונים מיובאים'!E1268</f>
        <v>0</v>
      </c>
      <c r="D1268">
        <f>'נתונים מיובאים'!F1268</f>
        <v>0</v>
      </c>
      <c r="E1268" s="5">
        <f>'נתונים מיובאים'!G1268</f>
        <v>0</v>
      </c>
      <c r="F1268">
        <f>'נתונים מיובאים'!H1268</f>
        <v>0</v>
      </c>
      <c r="G1268" s="2">
        <f>'נתונים מיובאים'!I1268</f>
        <v>0</v>
      </c>
      <c r="H1268" s="1">
        <f>'נתונים מיובאים'!J1268</f>
        <v>0</v>
      </c>
      <c r="I1268">
        <f>'נתונים מיובאים'!K1268</f>
        <v>0</v>
      </c>
      <c r="J1268" s="2">
        <f>'נתונים מיובאים'!L1268</f>
        <v>0</v>
      </c>
      <c r="K1268">
        <f>'נתונים מיובאים'!M1268</f>
        <v>0</v>
      </c>
      <c r="L1268" s="2">
        <f>'נתונים מיובאים'!N1268</f>
        <v>0</v>
      </c>
      <c r="M1268" s="1" t="str">
        <f t="shared" si="21"/>
        <v>00</v>
      </c>
      <c r="N1268" s="7" t="str">
        <f>B1268&amp;E1268&amp;COUNTIF($M$2:M1268,B1268&amp;E1268)</f>
        <v>00551</v>
      </c>
    </row>
    <row r="1269" spans="1:14" x14ac:dyDescent="0.2">
      <c r="A1269">
        <f>'נתונים מיובאים'!C1269</f>
        <v>0</v>
      </c>
      <c r="B1269">
        <f>'נתונים מיובאים'!D1269</f>
        <v>0</v>
      </c>
      <c r="C1269">
        <f>'נתונים מיובאים'!E1269</f>
        <v>0</v>
      </c>
      <c r="D1269">
        <f>'נתונים מיובאים'!F1269</f>
        <v>0</v>
      </c>
      <c r="E1269" s="5">
        <f>'נתונים מיובאים'!G1269</f>
        <v>0</v>
      </c>
      <c r="F1269">
        <f>'נתונים מיובאים'!H1269</f>
        <v>0</v>
      </c>
      <c r="G1269" s="2">
        <f>'נתונים מיובאים'!I1269</f>
        <v>0</v>
      </c>
      <c r="H1269" s="1">
        <f>'נתונים מיובאים'!J1269</f>
        <v>0</v>
      </c>
      <c r="I1269">
        <f>'נתונים מיובאים'!K1269</f>
        <v>0</v>
      </c>
      <c r="J1269" s="2">
        <f>'נתונים מיובאים'!L1269</f>
        <v>0</v>
      </c>
      <c r="K1269">
        <f>'נתונים מיובאים'!M1269</f>
        <v>0</v>
      </c>
      <c r="L1269" s="2">
        <f>'נתונים מיובאים'!N1269</f>
        <v>0</v>
      </c>
      <c r="M1269" s="1" t="str">
        <f t="shared" si="21"/>
        <v>00</v>
      </c>
      <c r="N1269" s="7" t="str">
        <f>B1269&amp;E1269&amp;COUNTIF($M$2:M1269,B1269&amp;E1269)</f>
        <v>00552</v>
      </c>
    </row>
    <row r="1270" spans="1:14" x14ac:dyDescent="0.2">
      <c r="A1270">
        <f>'נתונים מיובאים'!C1270</f>
        <v>0</v>
      </c>
      <c r="B1270">
        <f>'נתונים מיובאים'!D1270</f>
        <v>0</v>
      </c>
      <c r="C1270">
        <f>'נתונים מיובאים'!E1270</f>
        <v>0</v>
      </c>
      <c r="D1270">
        <f>'נתונים מיובאים'!F1270</f>
        <v>0</v>
      </c>
      <c r="E1270" s="5">
        <f>'נתונים מיובאים'!G1270</f>
        <v>0</v>
      </c>
      <c r="F1270">
        <f>'נתונים מיובאים'!H1270</f>
        <v>0</v>
      </c>
      <c r="G1270" s="2">
        <f>'נתונים מיובאים'!I1270</f>
        <v>0</v>
      </c>
      <c r="H1270" s="1">
        <f>'נתונים מיובאים'!J1270</f>
        <v>0</v>
      </c>
      <c r="I1270">
        <f>'נתונים מיובאים'!K1270</f>
        <v>0</v>
      </c>
      <c r="J1270" s="2">
        <f>'נתונים מיובאים'!L1270</f>
        <v>0</v>
      </c>
      <c r="K1270">
        <f>'נתונים מיובאים'!M1270</f>
        <v>0</v>
      </c>
      <c r="L1270" s="2">
        <f>'נתונים מיובאים'!N1270</f>
        <v>0</v>
      </c>
      <c r="M1270" s="1" t="str">
        <f t="shared" si="21"/>
        <v>00</v>
      </c>
      <c r="N1270" s="7" t="str">
        <f>B1270&amp;E1270&amp;COUNTIF($M$2:M1270,B1270&amp;E1270)</f>
        <v>00553</v>
      </c>
    </row>
    <row r="1271" spans="1:14" x14ac:dyDescent="0.2">
      <c r="A1271">
        <f>'נתונים מיובאים'!C1271</f>
        <v>0</v>
      </c>
      <c r="B1271">
        <f>'נתונים מיובאים'!D1271</f>
        <v>0</v>
      </c>
      <c r="C1271">
        <f>'נתונים מיובאים'!E1271</f>
        <v>0</v>
      </c>
      <c r="D1271">
        <f>'נתונים מיובאים'!F1271</f>
        <v>0</v>
      </c>
      <c r="E1271" s="5">
        <f>'נתונים מיובאים'!G1271</f>
        <v>0</v>
      </c>
      <c r="F1271">
        <f>'נתונים מיובאים'!H1271</f>
        <v>0</v>
      </c>
      <c r="G1271" s="2">
        <f>'נתונים מיובאים'!I1271</f>
        <v>0</v>
      </c>
      <c r="H1271" s="1">
        <f>'נתונים מיובאים'!J1271</f>
        <v>0</v>
      </c>
      <c r="I1271">
        <f>'נתונים מיובאים'!K1271</f>
        <v>0</v>
      </c>
      <c r="J1271" s="2">
        <f>'נתונים מיובאים'!L1271</f>
        <v>0</v>
      </c>
      <c r="K1271">
        <f>'נתונים מיובאים'!M1271</f>
        <v>0</v>
      </c>
      <c r="L1271" s="2">
        <f>'נתונים מיובאים'!N1271</f>
        <v>0</v>
      </c>
      <c r="M1271" s="1" t="str">
        <f t="shared" si="21"/>
        <v>00</v>
      </c>
      <c r="N1271" s="7" t="str">
        <f>B1271&amp;E1271&amp;COUNTIF($M$2:M1271,B1271&amp;E1271)</f>
        <v>00554</v>
      </c>
    </row>
    <row r="1272" spans="1:14" x14ac:dyDescent="0.2">
      <c r="A1272">
        <f>'נתונים מיובאים'!C1272</f>
        <v>0</v>
      </c>
      <c r="B1272">
        <f>'נתונים מיובאים'!D1272</f>
        <v>0</v>
      </c>
      <c r="C1272">
        <f>'נתונים מיובאים'!E1272</f>
        <v>0</v>
      </c>
      <c r="D1272">
        <f>'נתונים מיובאים'!F1272</f>
        <v>0</v>
      </c>
      <c r="E1272" s="5">
        <f>'נתונים מיובאים'!G1272</f>
        <v>0</v>
      </c>
      <c r="F1272">
        <f>'נתונים מיובאים'!H1272</f>
        <v>0</v>
      </c>
      <c r="G1272" s="2">
        <f>'נתונים מיובאים'!I1272</f>
        <v>0</v>
      </c>
      <c r="H1272" s="1">
        <f>'נתונים מיובאים'!J1272</f>
        <v>0</v>
      </c>
      <c r="I1272">
        <f>'נתונים מיובאים'!K1272</f>
        <v>0</v>
      </c>
      <c r="J1272" s="2">
        <f>'נתונים מיובאים'!L1272</f>
        <v>0</v>
      </c>
      <c r="K1272">
        <f>'נתונים מיובאים'!M1272</f>
        <v>0</v>
      </c>
      <c r="L1272" s="2">
        <f>'נתונים מיובאים'!N1272</f>
        <v>0</v>
      </c>
      <c r="M1272" s="1" t="str">
        <f t="shared" si="21"/>
        <v>00</v>
      </c>
      <c r="N1272" s="7" t="str">
        <f>B1272&amp;E1272&amp;COUNTIF($M$2:M1272,B1272&amp;E1272)</f>
        <v>00555</v>
      </c>
    </row>
    <row r="1273" spans="1:14" x14ac:dyDescent="0.2">
      <c r="A1273">
        <f>'נתונים מיובאים'!C1273</f>
        <v>0</v>
      </c>
      <c r="B1273">
        <f>'נתונים מיובאים'!D1273</f>
        <v>0</v>
      </c>
      <c r="C1273">
        <f>'נתונים מיובאים'!E1273</f>
        <v>0</v>
      </c>
      <c r="D1273">
        <f>'נתונים מיובאים'!F1273</f>
        <v>0</v>
      </c>
      <c r="E1273" s="5">
        <f>'נתונים מיובאים'!G1273</f>
        <v>0</v>
      </c>
      <c r="F1273">
        <f>'נתונים מיובאים'!H1273</f>
        <v>0</v>
      </c>
      <c r="G1273" s="2">
        <f>'נתונים מיובאים'!I1273</f>
        <v>0</v>
      </c>
      <c r="H1273" s="1">
        <f>'נתונים מיובאים'!J1273</f>
        <v>0</v>
      </c>
      <c r="I1273">
        <f>'נתונים מיובאים'!K1273</f>
        <v>0</v>
      </c>
      <c r="J1273" s="2">
        <f>'נתונים מיובאים'!L1273</f>
        <v>0</v>
      </c>
      <c r="K1273">
        <f>'נתונים מיובאים'!M1273</f>
        <v>0</v>
      </c>
      <c r="L1273" s="2">
        <f>'נתונים מיובאים'!N1273</f>
        <v>0</v>
      </c>
      <c r="M1273" s="1" t="str">
        <f t="shared" si="21"/>
        <v>00</v>
      </c>
      <c r="N1273" s="7" t="str">
        <f>B1273&amp;E1273&amp;COUNTIF($M$2:M1273,B1273&amp;E1273)</f>
        <v>00556</v>
      </c>
    </row>
    <row r="1274" spans="1:14" x14ac:dyDescent="0.2">
      <c r="A1274">
        <f>'נתונים מיובאים'!C1274</f>
        <v>0</v>
      </c>
      <c r="B1274">
        <f>'נתונים מיובאים'!D1274</f>
        <v>0</v>
      </c>
      <c r="C1274">
        <f>'נתונים מיובאים'!E1274</f>
        <v>0</v>
      </c>
      <c r="D1274">
        <f>'נתונים מיובאים'!F1274</f>
        <v>0</v>
      </c>
      <c r="E1274" s="5">
        <f>'נתונים מיובאים'!G1274</f>
        <v>0</v>
      </c>
      <c r="F1274">
        <f>'נתונים מיובאים'!H1274</f>
        <v>0</v>
      </c>
      <c r="G1274" s="2">
        <f>'נתונים מיובאים'!I1274</f>
        <v>0</v>
      </c>
      <c r="H1274" s="1">
        <f>'נתונים מיובאים'!J1274</f>
        <v>0</v>
      </c>
      <c r="I1274">
        <f>'נתונים מיובאים'!K1274</f>
        <v>0</v>
      </c>
      <c r="J1274" s="2">
        <f>'נתונים מיובאים'!L1274</f>
        <v>0</v>
      </c>
      <c r="K1274">
        <f>'נתונים מיובאים'!M1274</f>
        <v>0</v>
      </c>
      <c r="L1274" s="2">
        <f>'נתונים מיובאים'!N1274</f>
        <v>0</v>
      </c>
      <c r="M1274" s="1" t="str">
        <f t="shared" si="21"/>
        <v>00</v>
      </c>
      <c r="N1274" s="7" t="str">
        <f>B1274&amp;E1274&amp;COUNTIF($M$2:M1274,B1274&amp;E1274)</f>
        <v>00557</v>
      </c>
    </row>
    <row r="1275" spans="1:14" x14ac:dyDescent="0.2">
      <c r="A1275">
        <f>'נתונים מיובאים'!C1275</f>
        <v>0</v>
      </c>
      <c r="B1275">
        <f>'נתונים מיובאים'!D1275</f>
        <v>0</v>
      </c>
      <c r="C1275">
        <f>'נתונים מיובאים'!E1275</f>
        <v>0</v>
      </c>
      <c r="D1275">
        <f>'נתונים מיובאים'!F1275</f>
        <v>0</v>
      </c>
      <c r="E1275" s="5">
        <f>'נתונים מיובאים'!G1275</f>
        <v>0</v>
      </c>
      <c r="F1275">
        <f>'נתונים מיובאים'!H1275</f>
        <v>0</v>
      </c>
      <c r="G1275" s="2">
        <f>'נתונים מיובאים'!I1275</f>
        <v>0</v>
      </c>
      <c r="H1275" s="1">
        <f>'נתונים מיובאים'!J1275</f>
        <v>0</v>
      </c>
      <c r="I1275">
        <f>'נתונים מיובאים'!K1275</f>
        <v>0</v>
      </c>
      <c r="J1275" s="2">
        <f>'נתונים מיובאים'!L1275</f>
        <v>0</v>
      </c>
      <c r="K1275">
        <f>'נתונים מיובאים'!M1275</f>
        <v>0</v>
      </c>
      <c r="L1275" s="2">
        <f>'נתונים מיובאים'!N1275</f>
        <v>0</v>
      </c>
      <c r="M1275" s="1" t="str">
        <f t="shared" si="21"/>
        <v>00</v>
      </c>
      <c r="N1275" s="7" t="str">
        <f>B1275&amp;E1275&amp;COUNTIF($M$2:M1275,B1275&amp;E1275)</f>
        <v>00558</v>
      </c>
    </row>
    <row r="1276" spans="1:14" x14ac:dyDescent="0.2">
      <c r="A1276">
        <f>'נתונים מיובאים'!C1276</f>
        <v>0</v>
      </c>
      <c r="B1276">
        <f>'נתונים מיובאים'!D1276</f>
        <v>0</v>
      </c>
      <c r="C1276">
        <f>'נתונים מיובאים'!E1276</f>
        <v>0</v>
      </c>
      <c r="D1276">
        <f>'נתונים מיובאים'!F1276</f>
        <v>0</v>
      </c>
      <c r="E1276" s="5">
        <f>'נתונים מיובאים'!G1276</f>
        <v>0</v>
      </c>
      <c r="F1276">
        <f>'נתונים מיובאים'!H1276</f>
        <v>0</v>
      </c>
      <c r="G1276" s="2">
        <f>'נתונים מיובאים'!I1276</f>
        <v>0</v>
      </c>
      <c r="H1276" s="1">
        <f>'נתונים מיובאים'!J1276</f>
        <v>0</v>
      </c>
      <c r="I1276">
        <f>'נתונים מיובאים'!K1276</f>
        <v>0</v>
      </c>
      <c r="J1276" s="2">
        <f>'נתונים מיובאים'!L1276</f>
        <v>0</v>
      </c>
      <c r="K1276">
        <f>'נתונים מיובאים'!M1276</f>
        <v>0</v>
      </c>
      <c r="L1276" s="2">
        <f>'נתונים מיובאים'!N1276</f>
        <v>0</v>
      </c>
      <c r="M1276" s="1" t="str">
        <f t="shared" si="21"/>
        <v>00</v>
      </c>
      <c r="N1276" s="7" t="str">
        <f>B1276&amp;E1276&amp;COUNTIF($M$2:M1276,B1276&amp;E1276)</f>
        <v>00559</v>
      </c>
    </row>
    <row r="1277" spans="1:14" x14ac:dyDescent="0.2">
      <c r="A1277">
        <f>'נתונים מיובאים'!C1277</f>
        <v>0</v>
      </c>
      <c r="B1277">
        <f>'נתונים מיובאים'!D1277</f>
        <v>0</v>
      </c>
      <c r="C1277">
        <f>'נתונים מיובאים'!E1277</f>
        <v>0</v>
      </c>
      <c r="D1277">
        <f>'נתונים מיובאים'!F1277</f>
        <v>0</v>
      </c>
      <c r="E1277" s="5">
        <f>'נתונים מיובאים'!G1277</f>
        <v>0</v>
      </c>
      <c r="F1277">
        <f>'נתונים מיובאים'!H1277</f>
        <v>0</v>
      </c>
      <c r="G1277" s="2">
        <f>'נתונים מיובאים'!I1277</f>
        <v>0</v>
      </c>
      <c r="H1277" s="1">
        <f>'נתונים מיובאים'!J1277</f>
        <v>0</v>
      </c>
      <c r="I1277">
        <f>'נתונים מיובאים'!K1277</f>
        <v>0</v>
      </c>
      <c r="J1277" s="2">
        <f>'נתונים מיובאים'!L1277</f>
        <v>0</v>
      </c>
      <c r="K1277">
        <f>'נתונים מיובאים'!M1277</f>
        <v>0</v>
      </c>
      <c r="L1277" s="2">
        <f>'נתונים מיובאים'!N1277</f>
        <v>0</v>
      </c>
      <c r="M1277" s="1" t="str">
        <f t="shared" si="21"/>
        <v>00</v>
      </c>
      <c r="N1277" s="7" t="str">
        <f>B1277&amp;E1277&amp;COUNTIF($M$2:M1277,B1277&amp;E1277)</f>
        <v>00560</v>
      </c>
    </row>
    <row r="1278" spans="1:14" x14ac:dyDescent="0.2">
      <c r="A1278">
        <f>'נתונים מיובאים'!C1278</f>
        <v>0</v>
      </c>
      <c r="B1278">
        <f>'נתונים מיובאים'!D1278</f>
        <v>0</v>
      </c>
      <c r="C1278">
        <f>'נתונים מיובאים'!E1278</f>
        <v>0</v>
      </c>
      <c r="D1278">
        <f>'נתונים מיובאים'!F1278</f>
        <v>0</v>
      </c>
      <c r="E1278" s="5">
        <f>'נתונים מיובאים'!G1278</f>
        <v>0</v>
      </c>
      <c r="F1278">
        <f>'נתונים מיובאים'!H1278</f>
        <v>0</v>
      </c>
      <c r="G1278" s="2">
        <f>'נתונים מיובאים'!I1278</f>
        <v>0</v>
      </c>
      <c r="H1278" s="1">
        <f>'נתונים מיובאים'!J1278</f>
        <v>0</v>
      </c>
      <c r="I1278">
        <f>'נתונים מיובאים'!K1278</f>
        <v>0</v>
      </c>
      <c r="J1278" s="2">
        <f>'נתונים מיובאים'!L1278</f>
        <v>0</v>
      </c>
      <c r="K1278">
        <f>'נתונים מיובאים'!M1278</f>
        <v>0</v>
      </c>
      <c r="L1278" s="2">
        <f>'נתונים מיובאים'!N1278</f>
        <v>0</v>
      </c>
      <c r="M1278" s="1" t="str">
        <f t="shared" si="21"/>
        <v>00</v>
      </c>
      <c r="N1278" s="7" t="str">
        <f>B1278&amp;E1278&amp;COUNTIF($M$2:M1278,B1278&amp;E1278)</f>
        <v>00561</v>
      </c>
    </row>
    <row r="1279" spans="1:14" x14ac:dyDescent="0.2">
      <c r="A1279">
        <f>'נתונים מיובאים'!C1279</f>
        <v>0</v>
      </c>
      <c r="B1279">
        <f>'נתונים מיובאים'!D1279</f>
        <v>0</v>
      </c>
      <c r="C1279">
        <f>'נתונים מיובאים'!E1279</f>
        <v>0</v>
      </c>
      <c r="D1279">
        <f>'נתונים מיובאים'!F1279</f>
        <v>0</v>
      </c>
      <c r="E1279" s="5">
        <f>'נתונים מיובאים'!G1279</f>
        <v>0</v>
      </c>
      <c r="F1279">
        <f>'נתונים מיובאים'!H1279</f>
        <v>0</v>
      </c>
      <c r="G1279" s="2">
        <f>'נתונים מיובאים'!I1279</f>
        <v>0</v>
      </c>
      <c r="H1279" s="1">
        <f>'נתונים מיובאים'!J1279</f>
        <v>0</v>
      </c>
      <c r="I1279">
        <f>'נתונים מיובאים'!K1279</f>
        <v>0</v>
      </c>
      <c r="J1279" s="2">
        <f>'נתונים מיובאים'!L1279</f>
        <v>0</v>
      </c>
      <c r="K1279">
        <f>'נתונים מיובאים'!M1279</f>
        <v>0</v>
      </c>
      <c r="L1279" s="2">
        <f>'נתונים מיובאים'!N1279</f>
        <v>0</v>
      </c>
      <c r="M1279" s="1" t="str">
        <f t="shared" si="21"/>
        <v>00</v>
      </c>
      <c r="N1279" s="7" t="str">
        <f>B1279&amp;E1279&amp;COUNTIF($M$2:M1279,B1279&amp;E1279)</f>
        <v>00562</v>
      </c>
    </row>
    <row r="1280" spans="1:14" x14ac:dyDescent="0.2">
      <c r="A1280">
        <f>'נתונים מיובאים'!C1280</f>
        <v>0</v>
      </c>
      <c r="B1280">
        <f>'נתונים מיובאים'!D1280</f>
        <v>0</v>
      </c>
      <c r="C1280">
        <f>'נתונים מיובאים'!E1280</f>
        <v>0</v>
      </c>
      <c r="D1280">
        <f>'נתונים מיובאים'!F1280</f>
        <v>0</v>
      </c>
      <c r="E1280" s="5">
        <f>'נתונים מיובאים'!G1280</f>
        <v>0</v>
      </c>
      <c r="F1280">
        <f>'נתונים מיובאים'!H1280</f>
        <v>0</v>
      </c>
      <c r="G1280" s="2">
        <f>'נתונים מיובאים'!I1280</f>
        <v>0</v>
      </c>
      <c r="H1280" s="1">
        <f>'נתונים מיובאים'!J1280</f>
        <v>0</v>
      </c>
      <c r="I1280">
        <f>'נתונים מיובאים'!K1280</f>
        <v>0</v>
      </c>
      <c r="J1280" s="2">
        <f>'נתונים מיובאים'!L1280</f>
        <v>0</v>
      </c>
      <c r="K1280">
        <f>'נתונים מיובאים'!M1280</f>
        <v>0</v>
      </c>
      <c r="L1280" s="2">
        <f>'נתונים מיובאים'!N1280</f>
        <v>0</v>
      </c>
      <c r="M1280" s="1" t="str">
        <f t="shared" si="21"/>
        <v>00</v>
      </c>
      <c r="N1280" s="7" t="str">
        <f>B1280&amp;E1280&amp;COUNTIF($M$2:M1280,B1280&amp;E1280)</f>
        <v>00563</v>
      </c>
    </row>
    <row r="1281" spans="1:14" x14ac:dyDescent="0.2">
      <c r="A1281">
        <f>'נתונים מיובאים'!C1281</f>
        <v>0</v>
      </c>
      <c r="B1281">
        <f>'נתונים מיובאים'!D1281</f>
        <v>0</v>
      </c>
      <c r="C1281">
        <f>'נתונים מיובאים'!E1281</f>
        <v>0</v>
      </c>
      <c r="D1281">
        <f>'נתונים מיובאים'!F1281</f>
        <v>0</v>
      </c>
      <c r="E1281" s="5">
        <f>'נתונים מיובאים'!G1281</f>
        <v>0</v>
      </c>
      <c r="F1281">
        <f>'נתונים מיובאים'!H1281</f>
        <v>0</v>
      </c>
      <c r="G1281" s="2">
        <f>'נתונים מיובאים'!I1281</f>
        <v>0</v>
      </c>
      <c r="H1281" s="1">
        <f>'נתונים מיובאים'!J1281</f>
        <v>0</v>
      </c>
      <c r="I1281">
        <f>'נתונים מיובאים'!K1281</f>
        <v>0</v>
      </c>
      <c r="J1281" s="2">
        <f>'נתונים מיובאים'!L1281</f>
        <v>0</v>
      </c>
      <c r="K1281">
        <f>'נתונים מיובאים'!M1281</f>
        <v>0</v>
      </c>
      <c r="L1281" s="2">
        <f>'נתונים מיובאים'!N1281</f>
        <v>0</v>
      </c>
      <c r="M1281" s="1" t="str">
        <f t="shared" si="21"/>
        <v>00</v>
      </c>
      <c r="N1281" s="7" t="str">
        <f>B1281&amp;E1281&amp;COUNTIF($M$2:M1281,B1281&amp;E1281)</f>
        <v>00564</v>
      </c>
    </row>
    <row r="1282" spans="1:14" x14ac:dyDescent="0.2">
      <c r="A1282">
        <f>'נתונים מיובאים'!C1282</f>
        <v>0</v>
      </c>
      <c r="B1282">
        <f>'נתונים מיובאים'!D1282</f>
        <v>0</v>
      </c>
      <c r="C1282">
        <f>'נתונים מיובאים'!E1282</f>
        <v>0</v>
      </c>
      <c r="D1282">
        <f>'נתונים מיובאים'!F1282</f>
        <v>0</v>
      </c>
      <c r="E1282" s="5">
        <f>'נתונים מיובאים'!G1282</f>
        <v>0</v>
      </c>
      <c r="F1282">
        <f>'נתונים מיובאים'!H1282</f>
        <v>0</v>
      </c>
      <c r="G1282" s="2">
        <f>'נתונים מיובאים'!I1282</f>
        <v>0</v>
      </c>
      <c r="H1282" s="1">
        <f>'נתונים מיובאים'!J1282</f>
        <v>0</v>
      </c>
      <c r="I1282">
        <f>'נתונים מיובאים'!K1282</f>
        <v>0</v>
      </c>
      <c r="J1282" s="2">
        <f>'נתונים מיובאים'!L1282</f>
        <v>0</v>
      </c>
      <c r="K1282">
        <f>'נתונים מיובאים'!M1282</f>
        <v>0</v>
      </c>
      <c r="L1282" s="2">
        <f>'נתונים מיובאים'!N1282</f>
        <v>0</v>
      </c>
      <c r="M1282" s="1" t="str">
        <f t="shared" si="21"/>
        <v>00</v>
      </c>
      <c r="N1282" s="7" t="str">
        <f>B1282&amp;E1282&amp;COUNTIF($M$2:M1282,B1282&amp;E1282)</f>
        <v>00565</v>
      </c>
    </row>
    <row r="1283" spans="1:14" x14ac:dyDescent="0.2">
      <c r="A1283">
        <f>'נתונים מיובאים'!C1283</f>
        <v>0</v>
      </c>
      <c r="B1283">
        <f>'נתונים מיובאים'!D1283</f>
        <v>0</v>
      </c>
      <c r="C1283">
        <f>'נתונים מיובאים'!E1283</f>
        <v>0</v>
      </c>
      <c r="D1283">
        <f>'נתונים מיובאים'!F1283</f>
        <v>0</v>
      </c>
      <c r="E1283" s="5">
        <f>'נתונים מיובאים'!G1283</f>
        <v>0</v>
      </c>
      <c r="F1283">
        <f>'נתונים מיובאים'!H1283</f>
        <v>0</v>
      </c>
      <c r="G1283" s="2">
        <f>'נתונים מיובאים'!I1283</f>
        <v>0</v>
      </c>
      <c r="H1283" s="1">
        <f>'נתונים מיובאים'!J1283</f>
        <v>0</v>
      </c>
      <c r="I1283">
        <f>'נתונים מיובאים'!K1283</f>
        <v>0</v>
      </c>
      <c r="J1283" s="2">
        <f>'נתונים מיובאים'!L1283</f>
        <v>0</v>
      </c>
      <c r="K1283">
        <f>'נתונים מיובאים'!M1283</f>
        <v>0</v>
      </c>
      <c r="L1283" s="2">
        <f>'נתונים מיובאים'!N1283</f>
        <v>0</v>
      </c>
      <c r="M1283" s="1" t="str">
        <f t="shared" si="21"/>
        <v>00</v>
      </c>
      <c r="N1283" s="7" t="str">
        <f>B1283&amp;E1283&amp;COUNTIF($M$2:M1283,B1283&amp;E1283)</f>
        <v>00566</v>
      </c>
    </row>
    <row r="1284" spans="1:14" x14ac:dyDescent="0.2">
      <c r="A1284">
        <f>'נתונים מיובאים'!C1284</f>
        <v>0</v>
      </c>
      <c r="B1284">
        <f>'נתונים מיובאים'!D1284</f>
        <v>0</v>
      </c>
      <c r="C1284">
        <f>'נתונים מיובאים'!E1284</f>
        <v>0</v>
      </c>
      <c r="D1284">
        <f>'נתונים מיובאים'!F1284</f>
        <v>0</v>
      </c>
      <c r="E1284" s="5">
        <f>'נתונים מיובאים'!G1284</f>
        <v>0</v>
      </c>
      <c r="F1284">
        <f>'נתונים מיובאים'!H1284</f>
        <v>0</v>
      </c>
      <c r="G1284" s="2">
        <f>'נתונים מיובאים'!I1284</f>
        <v>0</v>
      </c>
      <c r="H1284" s="1">
        <f>'נתונים מיובאים'!J1284</f>
        <v>0</v>
      </c>
      <c r="I1284">
        <f>'נתונים מיובאים'!K1284</f>
        <v>0</v>
      </c>
      <c r="J1284" s="2">
        <f>'נתונים מיובאים'!L1284</f>
        <v>0</v>
      </c>
      <c r="K1284">
        <f>'נתונים מיובאים'!M1284</f>
        <v>0</v>
      </c>
      <c r="L1284" s="2">
        <f>'נתונים מיובאים'!N1284</f>
        <v>0</v>
      </c>
      <c r="M1284" s="1" t="str">
        <f t="shared" si="21"/>
        <v>00</v>
      </c>
      <c r="N1284" s="7" t="str">
        <f>B1284&amp;E1284&amp;COUNTIF($M$2:M1284,B1284&amp;E1284)</f>
        <v>00567</v>
      </c>
    </row>
    <row r="1285" spans="1:14" x14ac:dyDescent="0.2">
      <c r="A1285">
        <f>'נתונים מיובאים'!C1285</f>
        <v>0</v>
      </c>
      <c r="B1285">
        <f>'נתונים מיובאים'!D1285</f>
        <v>0</v>
      </c>
      <c r="C1285">
        <f>'נתונים מיובאים'!E1285</f>
        <v>0</v>
      </c>
      <c r="D1285">
        <f>'נתונים מיובאים'!F1285</f>
        <v>0</v>
      </c>
      <c r="E1285" s="5">
        <f>'נתונים מיובאים'!G1285</f>
        <v>0</v>
      </c>
      <c r="F1285">
        <f>'נתונים מיובאים'!H1285</f>
        <v>0</v>
      </c>
      <c r="G1285" s="2">
        <f>'נתונים מיובאים'!I1285</f>
        <v>0</v>
      </c>
      <c r="H1285" s="1">
        <f>'נתונים מיובאים'!J1285</f>
        <v>0</v>
      </c>
      <c r="I1285">
        <f>'נתונים מיובאים'!K1285</f>
        <v>0</v>
      </c>
      <c r="J1285" s="2">
        <f>'נתונים מיובאים'!L1285</f>
        <v>0</v>
      </c>
      <c r="K1285">
        <f>'נתונים מיובאים'!M1285</f>
        <v>0</v>
      </c>
      <c r="L1285" s="2">
        <f>'נתונים מיובאים'!N1285</f>
        <v>0</v>
      </c>
      <c r="M1285" s="1" t="str">
        <f t="shared" si="21"/>
        <v>00</v>
      </c>
      <c r="N1285" s="7" t="str">
        <f>B1285&amp;E1285&amp;COUNTIF($M$2:M1285,B1285&amp;E1285)</f>
        <v>00568</v>
      </c>
    </row>
    <row r="1286" spans="1:14" x14ac:dyDescent="0.2">
      <c r="A1286">
        <f>'נתונים מיובאים'!C1286</f>
        <v>0</v>
      </c>
      <c r="B1286">
        <f>'נתונים מיובאים'!D1286</f>
        <v>0</v>
      </c>
      <c r="C1286">
        <f>'נתונים מיובאים'!E1286</f>
        <v>0</v>
      </c>
      <c r="D1286">
        <f>'נתונים מיובאים'!F1286</f>
        <v>0</v>
      </c>
      <c r="E1286" s="5">
        <f>'נתונים מיובאים'!G1286</f>
        <v>0</v>
      </c>
      <c r="F1286">
        <f>'נתונים מיובאים'!H1286</f>
        <v>0</v>
      </c>
      <c r="G1286" s="2">
        <f>'נתונים מיובאים'!I1286</f>
        <v>0</v>
      </c>
      <c r="H1286" s="1">
        <f>'נתונים מיובאים'!J1286</f>
        <v>0</v>
      </c>
      <c r="I1286">
        <f>'נתונים מיובאים'!K1286</f>
        <v>0</v>
      </c>
      <c r="J1286" s="2">
        <f>'נתונים מיובאים'!L1286</f>
        <v>0</v>
      </c>
      <c r="K1286">
        <f>'נתונים מיובאים'!M1286</f>
        <v>0</v>
      </c>
      <c r="L1286" s="2">
        <f>'נתונים מיובאים'!N1286</f>
        <v>0</v>
      </c>
      <c r="M1286" s="1" t="str">
        <f t="shared" si="21"/>
        <v>00</v>
      </c>
      <c r="N1286" s="7" t="str">
        <f>B1286&amp;E1286&amp;COUNTIF($M$2:M1286,B1286&amp;E1286)</f>
        <v>00569</v>
      </c>
    </row>
    <row r="1287" spans="1:14" x14ac:dyDescent="0.2">
      <c r="A1287">
        <f>'נתונים מיובאים'!C1287</f>
        <v>0</v>
      </c>
      <c r="B1287">
        <f>'נתונים מיובאים'!D1287</f>
        <v>0</v>
      </c>
      <c r="C1287">
        <f>'נתונים מיובאים'!E1287</f>
        <v>0</v>
      </c>
      <c r="D1287">
        <f>'נתונים מיובאים'!F1287</f>
        <v>0</v>
      </c>
      <c r="E1287" s="5">
        <f>'נתונים מיובאים'!G1287</f>
        <v>0</v>
      </c>
      <c r="F1287">
        <f>'נתונים מיובאים'!H1287</f>
        <v>0</v>
      </c>
      <c r="G1287" s="2">
        <f>'נתונים מיובאים'!I1287</f>
        <v>0</v>
      </c>
      <c r="H1287" s="1">
        <f>'נתונים מיובאים'!J1287</f>
        <v>0</v>
      </c>
      <c r="I1287">
        <f>'נתונים מיובאים'!K1287</f>
        <v>0</v>
      </c>
      <c r="J1287" s="2">
        <f>'נתונים מיובאים'!L1287</f>
        <v>0</v>
      </c>
      <c r="K1287">
        <f>'נתונים מיובאים'!M1287</f>
        <v>0</v>
      </c>
      <c r="L1287" s="2">
        <f>'נתונים מיובאים'!N1287</f>
        <v>0</v>
      </c>
      <c r="M1287" s="1" t="str">
        <f t="shared" si="21"/>
        <v>00</v>
      </c>
      <c r="N1287" s="7" t="str">
        <f>B1287&amp;E1287&amp;COUNTIF($M$2:M1287,B1287&amp;E1287)</f>
        <v>00570</v>
      </c>
    </row>
    <row r="1288" spans="1:14" x14ac:dyDescent="0.2">
      <c r="A1288">
        <f>'נתונים מיובאים'!C1288</f>
        <v>0</v>
      </c>
      <c r="B1288">
        <f>'נתונים מיובאים'!D1288</f>
        <v>0</v>
      </c>
      <c r="C1288">
        <f>'נתונים מיובאים'!E1288</f>
        <v>0</v>
      </c>
      <c r="D1288">
        <f>'נתונים מיובאים'!F1288</f>
        <v>0</v>
      </c>
      <c r="E1288" s="5">
        <f>'נתונים מיובאים'!G1288</f>
        <v>0</v>
      </c>
      <c r="F1288">
        <f>'נתונים מיובאים'!H1288</f>
        <v>0</v>
      </c>
      <c r="G1288" s="2">
        <f>'נתונים מיובאים'!I1288</f>
        <v>0</v>
      </c>
      <c r="H1288" s="1">
        <f>'נתונים מיובאים'!J1288</f>
        <v>0</v>
      </c>
      <c r="I1288">
        <f>'נתונים מיובאים'!K1288</f>
        <v>0</v>
      </c>
      <c r="J1288" s="2">
        <f>'נתונים מיובאים'!L1288</f>
        <v>0</v>
      </c>
      <c r="K1288">
        <f>'נתונים מיובאים'!M1288</f>
        <v>0</v>
      </c>
      <c r="L1288" s="2">
        <f>'נתונים מיובאים'!N1288</f>
        <v>0</v>
      </c>
      <c r="M1288" s="1" t="str">
        <f t="shared" si="21"/>
        <v>00</v>
      </c>
      <c r="N1288" s="7" t="str">
        <f>B1288&amp;E1288&amp;COUNTIF($M$2:M1288,B1288&amp;E1288)</f>
        <v>00571</v>
      </c>
    </row>
    <row r="1289" spans="1:14" x14ac:dyDescent="0.2">
      <c r="A1289">
        <f>'נתונים מיובאים'!C1289</f>
        <v>0</v>
      </c>
      <c r="B1289">
        <f>'נתונים מיובאים'!D1289</f>
        <v>0</v>
      </c>
      <c r="C1289">
        <f>'נתונים מיובאים'!E1289</f>
        <v>0</v>
      </c>
      <c r="D1289">
        <f>'נתונים מיובאים'!F1289</f>
        <v>0</v>
      </c>
      <c r="E1289" s="5">
        <f>'נתונים מיובאים'!G1289</f>
        <v>0</v>
      </c>
      <c r="F1289">
        <f>'נתונים מיובאים'!H1289</f>
        <v>0</v>
      </c>
      <c r="G1289" s="2">
        <f>'נתונים מיובאים'!I1289</f>
        <v>0</v>
      </c>
      <c r="H1289" s="1">
        <f>'נתונים מיובאים'!J1289</f>
        <v>0</v>
      </c>
      <c r="I1289">
        <f>'נתונים מיובאים'!K1289</f>
        <v>0</v>
      </c>
      <c r="J1289" s="2">
        <f>'נתונים מיובאים'!L1289</f>
        <v>0</v>
      </c>
      <c r="K1289">
        <f>'נתונים מיובאים'!M1289</f>
        <v>0</v>
      </c>
      <c r="L1289" s="2">
        <f>'נתונים מיובאים'!N1289</f>
        <v>0</v>
      </c>
      <c r="M1289" s="1" t="str">
        <f t="shared" si="21"/>
        <v>00</v>
      </c>
      <c r="N1289" s="7" t="str">
        <f>B1289&amp;E1289&amp;COUNTIF($M$2:M1289,B1289&amp;E1289)</f>
        <v>00572</v>
      </c>
    </row>
    <row r="1290" spans="1:14" x14ac:dyDescent="0.2">
      <c r="A1290">
        <f>'נתונים מיובאים'!C1290</f>
        <v>0</v>
      </c>
      <c r="B1290">
        <f>'נתונים מיובאים'!D1290</f>
        <v>0</v>
      </c>
      <c r="C1290">
        <f>'נתונים מיובאים'!E1290</f>
        <v>0</v>
      </c>
      <c r="D1290">
        <f>'נתונים מיובאים'!F1290</f>
        <v>0</v>
      </c>
      <c r="E1290" s="5">
        <f>'נתונים מיובאים'!G1290</f>
        <v>0</v>
      </c>
      <c r="F1290">
        <f>'נתונים מיובאים'!H1290</f>
        <v>0</v>
      </c>
      <c r="G1290" s="2">
        <f>'נתונים מיובאים'!I1290</f>
        <v>0</v>
      </c>
      <c r="H1290" s="1">
        <f>'נתונים מיובאים'!J1290</f>
        <v>0</v>
      </c>
      <c r="I1290">
        <f>'נתונים מיובאים'!K1290</f>
        <v>0</v>
      </c>
      <c r="J1290" s="2">
        <f>'נתונים מיובאים'!L1290</f>
        <v>0</v>
      </c>
      <c r="K1290">
        <f>'נתונים מיובאים'!M1290</f>
        <v>0</v>
      </c>
      <c r="L1290" s="2">
        <f>'נתונים מיובאים'!N1290</f>
        <v>0</v>
      </c>
      <c r="M1290" s="1" t="str">
        <f t="shared" si="21"/>
        <v>00</v>
      </c>
      <c r="N1290" s="7" t="str">
        <f>B1290&amp;E1290&amp;COUNTIF($M$2:M1290,B1290&amp;E1290)</f>
        <v>00573</v>
      </c>
    </row>
    <row r="1291" spans="1:14" x14ac:dyDescent="0.2">
      <c r="A1291">
        <f>'נתונים מיובאים'!C1291</f>
        <v>0</v>
      </c>
      <c r="B1291">
        <f>'נתונים מיובאים'!D1291</f>
        <v>0</v>
      </c>
      <c r="C1291">
        <f>'נתונים מיובאים'!E1291</f>
        <v>0</v>
      </c>
      <c r="D1291">
        <f>'נתונים מיובאים'!F1291</f>
        <v>0</v>
      </c>
      <c r="E1291" s="5">
        <f>'נתונים מיובאים'!G1291</f>
        <v>0</v>
      </c>
      <c r="F1291">
        <f>'נתונים מיובאים'!H1291</f>
        <v>0</v>
      </c>
      <c r="G1291" s="2">
        <f>'נתונים מיובאים'!I1291</f>
        <v>0</v>
      </c>
      <c r="H1291" s="1">
        <f>'נתונים מיובאים'!J1291</f>
        <v>0</v>
      </c>
      <c r="I1291">
        <f>'נתונים מיובאים'!K1291</f>
        <v>0</v>
      </c>
      <c r="J1291" s="2">
        <f>'נתונים מיובאים'!L1291</f>
        <v>0</v>
      </c>
      <c r="K1291">
        <f>'נתונים מיובאים'!M1291</f>
        <v>0</v>
      </c>
      <c r="L1291" s="2">
        <f>'נתונים מיובאים'!N1291</f>
        <v>0</v>
      </c>
      <c r="M1291" s="1" t="str">
        <f t="shared" si="21"/>
        <v>00</v>
      </c>
      <c r="N1291" s="7" t="str">
        <f>B1291&amp;E1291&amp;COUNTIF($M$2:M1291,B1291&amp;E1291)</f>
        <v>00574</v>
      </c>
    </row>
    <row r="1292" spans="1:14" x14ac:dyDescent="0.2">
      <c r="A1292">
        <f>'נתונים מיובאים'!C1292</f>
        <v>0</v>
      </c>
      <c r="B1292">
        <f>'נתונים מיובאים'!D1292</f>
        <v>0</v>
      </c>
      <c r="C1292">
        <f>'נתונים מיובאים'!E1292</f>
        <v>0</v>
      </c>
      <c r="D1292">
        <f>'נתונים מיובאים'!F1292</f>
        <v>0</v>
      </c>
      <c r="E1292" s="5">
        <f>'נתונים מיובאים'!G1292</f>
        <v>0</v>
      </c>
      <c r="F1292">
        <f>'נתונים מיובאים'!H1292</f>
        <v>0</v>
      </c>
      <c r="G1292" s="2">
        <f>'נתונים מיובאים'!I1292</f>
        <v>0</v>
      </c>
      <c r="H1292" s="1">
        <f>'נתונים מיובאים'!J1292</f>
        <v>0</v>
      </c>
      <c r="I1292">
        <f>'נתונים מיובאים'!K1292</f>
        <v>0</v>
      </c>
      <c r="J1292" s="2">
        <f>'נתונים מיובאים'!L1292</f>
        <v>0</v>
      </c>
      <c r="K1292">
        <f>'נתונים מיובאים'!M1292</f>
        <v>0</v>
      </c>
      <c r="L1292" s="2">
        <f>'נתונים מיובאים'!N1292</f>
        <v>0</v>
      </c>
      <c r="M1292" s="1" t="str">
        <f t="shared" si="21"/>
        <v>00</v>
      </c>
      <c r="N1292" s="7" t="str">
        <f>B1292&amp;E1292&amp;COUNTIF($M$2:M1292,B1292&amp;E1292)</f>
        <v>00575</v>
      </c>
    </row>
    <row r="1293" spans="1:14" x14ac:dyDescent="0.2">
      <c r="A1293">
        <f>'נתונים מיובאים'!C1293</f>
        <v>0</v>
      </c>
      <c r="B1293">
        <f>'נתונים מיובאים'!D1293</f>
        <v>0</v>
      </c>
      <c r="C1293">
        <f>'נתונים מיובאים'!E1293</f>
        <v>0</v>
      </c>
      <c r="D1293">
        <f>'נתונים מיובאים'!F1293</f>
        <v>0</v>
      </c>
      <c r="E1293" s="5">
        <f>'נתונים מיובאים'!G1293</f>
        <v>0</v>
      </c>
      <c r="F1293">
        <f>'נתונים מיובאים'!H1293</f>
        <v>0</v>
      </c>
      <c r="G1293" s="2">
        <f>'נתונים מיובאים'!I1293</f>
        <v>0</v>
      </c>
      <c r="H1293" s="1">
        <f>'נתונים מיובאים'!J1293</f>
        <v>0</v>
      </c>
      <c r="I1293">
        <f>'נתונים מיובאים'!K1293</f>
        <v>0</v>
      </c>
      <c r="J1293" s="2">
        <f>'נתונים מיובאים'!L1293</f>
        <v>0</v>
      </c>
      <c r="K1293">
        <f>'נתונים מיובאים'!M1293</f>
        <v>0</v>
      </c>
      <c r="L1293" s="2">
        <f>'נתונים מיובאים'!N1293</f>
        <v>0</v>
      </c>
      <c r="M1293" s="1" t="str">
        <f t="shared" si="21"/>
        <v>00</v>
      </c>
      <c r="N1293" s="7" t="str">
        <f>B1293&amp;E1293&amp;COUNTIF($M$2:M1293,B1293&amp;E1293)</f>
        <v>00576</v>
      </c>
    </row>
    <row r="1294" spans="1:14" x14ac:dyDescent="0.2">
      <c r="A1294">
        <f>'נתונים מיובאים'!C1294</f>
        <v>0</v>
      </c>
      <c r="B1294">
        <f>'נתונים מיובאים'!D1294</f>
        <v>0</v>
      </c>
      <c r="C1294">
        <f>'נתונים מיובאים'!E1294</f>
        <v>0</v>
      </c>
      <c r="D1294">
        <f>'נתונים מיובאים'!F1294</f>
        <v>0</v>
      </c>
      <c r="E1294" s="5">
        <f>'נתונים מיובאים'!G1294</f>
        <v>0</v>
      </c>
      <c r="F1294">
        <f>'נתונים מיובאים'!H1294</f>
        <v>0</v>
      </c>
      <c r="G1294" s="2">
        <f>'נתונים מיובאים'!I1294</f>
        <v>0</v>
      </c>
      <c r="H1294" s="1">
        <f>'נתונים מיובאים'!J1294</f>
        <v>0</v>
      </c>
      <c r="I1294">
        <f>'נתונים מיובאים'!K1294</f>
        <v>0</v>
      </c>
      <c r="J1294" s="2">
        <f>'נתונים מיובאים'!L1294</f>
        <v>0</v>
      </c>
      <c r="K1294">
        <f>'נתונים מיובאים'!M1294</f>
        <v>0</v>
      </c>
      <c r="L1294" s="2">
        <f>'נתונים מיובאים'!N1294</f>
        <v>0</v>
      </c>
      <c r="M1294" s="1" t="str">
        <f t="shared" si="21"/>
        <v>00</v>
      </c>
      <c r="N1294" s="7" t="str">
        <f>B1294&amp;E1294&amp;COUNTIF($M$2:M1294,B1294&amp;E1294)</f>
        <v>00577</v>
      </c>
    </row>
    <row r="1295" spans="1:14" x14ac:dyDescent="0.2">
      <c r="A1295">
        <f>'נתונים מיובאים'!C1295</f>
        <v>0</v>
      </c>
      <c r="B1295">
        <f>'נתונים מיובאים'!D1295</f>
        <v>0</v>
      </c>
      <c r="C1295">
        <f>'נתונים מיובאים'!E1295</f>
        <v>0</v>
      </c>
      <c r="D1295">
        <f>'נתונים מיובאים'!F1295</f>
        <v>0</v>
      </c>
      <c r="E1295" s="5">
        <f>'נתונים מיובאים'!G1295</f>
        <v>0</v>
      </c>
      <c r="F1295">
        <f>'נתונים מיובאים'!H1295</f>
        <v>0</v>
      </c>
      <c r="G1295" s="2">
        <f>'נתונים מיובאים'!I1295</f>
        <v>0</v>
      </c>
      <c r="H1295" s="1">
        <f>'נתונים מיובאים'!J1295</f>
        <v>0</v>
      </c>
      <c r="I1295">
        <f>'נתונים מיובאים'!K1295</f>
        <v>0</v>
      </c>
      <c r="J1295" s="2">
        <f>'נתונים מיובאים'!L1295</f>
        <v>0</v>
      </c>
      <c r="K1295">
        <f>'נתונים מיובאים'!M1295</f>
        <v>0</v>
      </c>
      <c r="L1295" s="2">
        <f>'נתונים מיובאים'!N1295</f>
        <v>0</v>
      </c>
      <c r="M1295" s="1" t="str">
        <f t="shared" si="21"/>
        <v>00</v>
      </c>
      <c r="N1295" s="7" t="str">
        <f>B1295&amp;E1295&amp;COUNTIF($M$2:M1295,B1295&amp;E1295)</f>
        <v>00578</v>
      </c>
    </row>
    <row r="1296" spans="1:14" x14ac:dyDescent="0.2">
      <c r="A1296">
        <f>'נתונים מיובאים'!C1296</f>
        <v>0</v>
      </c>
      <c r="B1296">
        <f>'נתונים מיובאים'!D1296</f>
        <v>0</v>
      </c>
      <c r="C1296">
        <f>'נתונים מיובאים'!E1296</f>
        <v>0</v>
      </c>
      <c r="D1296">
        <f>'נתונים מיובאים'!F1296</f>
        <v>0</v>
      </c>
      <c r="E1296" s="5">
        <f>'נתונים מיובאים'!G1296</f>
        <v>0</v>
      </c>
      <c r="F1296">
        <f>'נתונים מיובאים'!H1296</f>
        <v>0</v>
      </c>
      <c r="G1296" s="2">
        <f>'נתונים מיובאים'!I1296</f>
        <v>0</v>
      </c>
      <c r="H1296" s="1">
        <f>'נתונים מיובאים'!J1296</f>
        <v>0</v>
      </c>
      <c r="I1296">
        <f>'נתונים מיובאים'!K1296</f>
        <v>0</v>
      </c>
      <c r="J1296" s="2">
        <f>'נתונים מיובאים'!L1296</f>
        <v>0</v>
      </c>
      <c r="K1296">
        <f>'נתונים מיובאים'!M1296</f>
        <v>0</v>
      </c>
      <c r="L1296" s="2">
        <f>'נתונים מיובאים'!N1296</f>
        <v>0</v>
      </c>
      <c r="M1296" s="1" t="str">
        <f t="shared" si="21"/>
        <v>00</v>
      </c>
      <c r="N1296" s="7" t="str">
        <f>B1296&amp;E1296&amp;COUNTIF($M$2:M1296,B1296&amp;E1296)</f>
        <v>00579</v>
      </c>
    </row>
    <row r="1297" spans="1:14" x14ac:dyDescent="0.2">
      <c r="A1297">
        <f>'נתונים מיובאים'!C1297</f>
        <v>0</v>
      </c>
      <c r="B1297">
        <f>'נתונים מיובאים'!D1297</f>
        <v>0</v>
      </c>
      <c r="C1297">
        <f>'נתונים מיובאים'!E1297</f>
        <v>0</v>
      </c>
      <c r="D1297">
        <f>'נתונים מיובאים'!F1297</f>
        <v>0</v>
      </c>
      <c r="E1297" s="5">
        <f>'נתונים מיובאים'!G1297</f>
        <v>0</v>
      </c>
      <c r="F1297">
        <f>'נתונים מיובאים'!H1297</f>
        <v>0</v>
      </c>
      <c r="G1297" s="2">
        <f>'נתונים מיובאים'!I1297</f>
        <v>0</v>
      </c>
      <c r="H1297" s="1">
        <f>'נתונים מיובאים'!J1297</f>
        <v>0</v>
      </c>
      <c r="I1297">
        <f>'נתונים מיובאים'!K1297</f>
        <v>0</v>
      </c>
      <c r="J1297" s="2">
        <f>'נתונים מיובאים'!L1297</f>
        <v>0</v>
      </c>
      <c r="K1297">
        <f>'נתונים מיובאים'!M1297</f>
        <v>0</v>
      </c>
      <c r="L1297" s="2">
        <f>'נתונים מיובאים'!N1297</f>
        <v>0</v>
      </c>
      <c r="M1297" s="1" t="str">
        <f t="shared" si="21"/>
        <v>00</v>
      </c>
      <c r="N1297" s="7" t="str">
        <f>B1297&amp;E1297&amp;COUNTIF($M$2:M1297,B1297&amp;E1297)</f>
        <v>00580</v>
      </c>
    </row>
    <row r="1298" spans="1:14" x14ac:dyDescent="0.2">
      <c r="A1298">
        <f>'נתונים מיובאים'!C1298</f>
        <v>0</v>
      </c>
      <c r="B1298">
        <f>'נתונים מיובאים'!D1298</f>
        <v>0</v>
      </c>
      <c r="C1298">
        <f>'נתונים מיובאים'!E1298</f>
        <v>0</v>
      </c>
      <c r="D1298">
        <f>'נתונים מיובאים'!F1298</f>
        <v>0</v>
      </c>
      <c r="E1298" s="5">
        <f>'נתונים מיובאים'!G1298</f>
        <v>0</v>
      </c>
      <c r="F1298">
        <f>'נתונים מיובאים'!H1298</f>
        <v>0</v>
      </c>
      <c r="G1298" s="2">
        <f>'נתונים מיובאים'!I1298</f>
        <v>0</v>
      </c>
      <c r="H1298" s="1">
        <f>'נתונים מיובאים'!J1298</f>
        <v>0</v>
      </c>
      <c r="I1298">
        <f>'נתונים מיובאים'!K1298</f>
        <v>0</v>
      </c>
      <c r="J1298" s="2">
        <f>'נתונים מיובאים'!L1298</f>
        <v>0</v>
      </c>
      <c r="K1298">
        <f>'נתונים מיובאים'!M1298</f>
        <v>0</v>
      </c>
      <c r="L1298" s="2">
        <f>'נתונים מיובאים'!N1298</f>
        <v>0</v>
      </c>
      <c r="M1298" s="1" t="str">
        <f t="shared" si="21"/>
        <v>00</v>
      </c>
      <c r="N1298" s="7" t="str">
        <f>B1298&amp;E1298&amp;COUNTIF($M$2:M1298,B1298&amp;E1298)</f>
        <v>00581</v>
      </c>
    </row>
    <row r="1299" spans="1:14" x14ac:dyDescent="0.2">
      <c r="A1299">
        <f>'נתונים מיובאים'!C1299</f>
        <v>0</v>
      </c>
      <c r="B1299">
        <f>'נתונים מיובאים'!D1299</f>
        <v>0</v>
      </c>
      <c r="C1299">
        <f>'נתונים מיובאים'!E1299</f>
        <v>0</v>
      </c>
      <c r="D1299">
        <f>'נתונים מיובאים'!F1299</f>
        <v>0</v>
      </c>
      <c r="E1299" s="5">
        <f>'נתונים מיובאים'!G1299</f>
        <v>0</v>
      </c>
      <c r="F1299">
        <f>'נתונים מיובאים'!H1299</f>
        <v>0</v>
      </c>
      <c r="G1299" s="2">
        <f>'נתונים מיובאים'!I1299</f>
        <v>0</v>
      </c>
      <c r="H1299" s="1">
        <f>'נתונים מיובאים'!J1299</f>
        <v>0</v>
      </c>
      <c r="I1299">
        <f>'נתונים מיובאים'!K1299</f>
        <v>0</v>
      </c>
      <c r="J1299" s="2">
        <f>'נתונים מיובאים'!L1299</f>
        <v>0</v>
      </c>
      <c r="K1299">
        <f>'נתונים מיובאים'!M1299</f>
        <v>0</v>
      </c>
      <c r="L1299" s="2">
        <f>'נתונים מיובאים'!N1299</f>
        <v>0</v>
      </c>
      <c r="M1299" s="1" t="str">
        <f t="shared" si="21"/>
        <v>00</v>
      </c>
      <c r="N1299" s="7" t="str">
        <f>B1299&amp;E1299&amp;COUNTIF($M$2:M1299,B1299&amp;E1299)</f>
        <v>00582</v>
      </c>
    </row>
    <row r="1300" spans="1:14" x14ac:dyDescent="0.2">
      <c r="A1300">
        <f>'נתונים מיובאים'!C1300</f>
        <v>0</v>
      </c>
      <c r="B1300">
        <f>'נתונים מיובאים'!D1300</f>
        <v>0</v>
      </c>
      <c r="C1300">
        <f>'נתונים מיובאים'!E1300</f>
        <v>0</v>
      </c>
      <c r="D1300">
        <f>'נתונים מיובאים'!F1300</f>
        <v>0</v>
      </c>
      <c r="E1300" s="5">
        <f>'נתונים מיובאים'!G1300</f>
        <v>0</v>
      </c>
      <c r="F1300">
        <f>'נתונים מיובאים'!H1300</f>
        <v>0</v>
      </c>
      <c r="G1300" s="2">
        <f>'נתונים מיובאים'!I1300</f>
        <v>0</v>
      </c>
      <c r="H1300" s="1">
        <f>'נתונים מיובאים'!J1300</f>
        <v>0</v>
      </c>
      <c r="I1300">
        <f>'נתונים מיובאים'!K1300</f>
        <v>0</v>
      </c>
      <c r="J1300" s="2">
        <f>'נתונים מיובאים'!L1300</f>
        <v>0</v>
      </c>
      <c r="K1300">
        <f>'נתונים מיובאים'!M1300</f>
        <v>0</v>
      </c>
      <c r="L1300" s="2">
        <f>'נתונים מיובאים'!N1300</f>
        <v>0</v>
      </c>
      <c r="M1300" s="1" t="str">
        <f t="shared" si="21"/>
        <v>00</v>
      </c>
      <c r="N1300" s="7" t="str">
        <f>B1300&amp;E1300&amp;COUNTIF($M$2:M1300,B1300&amp;E1300)</f>
        <v>00583</v>
      </c>
    </row>
    <row r="1301" spans="1:14" x14ac:dyDescent="0.2">
      <c r="A1301">
        <f>'נתונים מיובאים'!C1301</f>
        <v>0</v>
      </c>
      <c r="B1301">
        <f>'נתונים מיובאים'!D1301</f>
        <v>0</v>
      </c>
      <c r="C1301">
        <f>'נתונים מיובאים'!E1301</f>
        <v>0</v>
      </c>
      <c r="D1301">
        <f>'נתונים מיובאים'!F1301</f>
        <v>0</v>
      </c>
      <c r="E1301" s="5">
        <f>'נתונים מיובאים'!G1301</f>
        <v>0</v>
      </c>
      <c r="F1301">
        <f>'נתונים מיובאים'!H1301</f>
        <v>0</v>
      </c>
      <c r="G1301" s="2">
        <f>'נתונים מיובאים'!I1301</f>
        <v>0</v>
      </c>
      <c r="H1301" s="1">
        <f>'נתונים מיובאים'!J1301</f>
        <v>0</v>
      </c>
      <c r="I1301">
        <f>'נתונים מיובאים'!K1301</f>
        <v>0</v>
      </c>
      <c r="J1301" s="2">
        <f>'נתונים מיובאים'!L1301</f>
        <v>0</v>
      </c>
      <c r="K1301">
        <f>'נתונים מיובאים'!M1301</f>
        <v>0</v>
      </c>
      <c r="L1301" s="2">
        <f>'נתונים מיובאים'!N1301</f>
        <v>0</v>
      </c>
      <c r="M1301" s="1" t="str">
        <f t="shared" si="21"/>
        <v>00</v>
      </c>
      <c r="N1301" s="7" t="str">
        <f>B1301&amp;E1301&amp;COUNTIF($M$2:M1301,B1301&amp;E1301)</f>
        <v>00584</v>
      </c>
    </row>
    <row r="1302" spans="1:14" x14ac:dyDescent="0.2">
      <c r="A1302">
        <f>'נתונים מיובאים'!C1302</f>
        <v>0</v>
      </c>
      <c r="B1302">
        <f>'נתונים מיובאים'!D1302</f>
        <v>0</v>
      </c>
      <c r="C1302">
        <f>'נתונים מיובאים'!E1302</f>
        <v>0</v>
      </c>
      <c r="D1302">
        <f>'נתונים מיובאים'!F1302</f>
        <v>0</v>
      </c>
      <c r="E1302" s="5">
        <f>'נתונים מיובאים'!G1302</f>
        <v>0</v>
      </c>
      <c r="F1302">
        <f>'נתונים מיובאים'!H1302</f>
        <v>0</v>
      </c>
      <c r="G1302" s="2">
        <f>'נתונים מיובאים'!I1302</f>
        <v>0</v>
      </c>
      <c r="H1302" s="1">
        <f>'נתונים מיובאים'!J1302</f>
        <v>0</v>
      </c>
      <c r="I1302">
        <f>'נתונים מיובאים'!K1302</f>
        <v>0</v>
      </c>
      <c r="J1302" s="2">
        <f>'נתונים מיובאים'!L1302</f>
        <v>0</v>
      </c>
      <c r="K1302">
        <f>'נתונים מיובאים'!M1302</f>
        <v>0</v>
      </c>
      <c r="L1302" s="2">
        <f>'נתונים מיובאים'!N1302</f>
        <v>0</v>
      </c>
      <c r="M1302" s="1" t="str">
        <f t="shared" si="21"/>
        <v>00</v>
      </c>
      <c r="N1302" s="7" t="str">
        <f>B1302&amp;E1302&amp;COUNTIF($M$2:M1302,B1302&amp;E1302)</f>
        <v>00585</v>
      </c>
    </row>
    <row r="1303" spans="1:14" x14ac:dyDescent="0.2">
      <c r="A1303">
        <f>'נתונים מיובאים'!C1303</f>
        <v>0</v>
      </c>
      <c r="B1303">
        <f>'נתונים מיובאים'!D1303</f>
        <v>0</v>
      </c>
      <c r="C1303">
        <f>'נתונים מיובאים'!E1303</f>
        <v>0</v>
      </c>
      <c r="D1303">
        <f>'נתונים מיובאים'!F1303</f>
        <v>0</v>
      </c>
      <c r="E1303" s="5">
        <f>'נתונים מיובאים'!G1303</f>
        <v>0</v>
      </c>
      <c r="F1303">
        <f>'נתונים מיובאים'!H1303</f>
        <v>0</v>
      </c>
      <c r="G1303" s="2">
        <f>'נתונים מיובאים'!I1303</f>
        <v>0</v>
      </c>
      <c r="H1303" s="1">
        <f>'נתונים מיובאים'!J1303</f>
        <v>0</v>
      </c>
      <c r="I1303">
        <f>'נתונים מיובאים'!K1303</f>
        <v>0</v>
      </c>
      <c r="J1303" s="2">
        <f>'נתונים מיובאים'!L1303</f>
        <v>0</v>
      </c>
      <c r="K1303">
        <f>'נתונים מיובאים'!M1303</f>
        <v>0</v>
      </c>
      <c r="L1303" s="2">
        <f>'נתונים מיובאים'!N1303</f>
        <v>0</v>
      </c>
      <c r="M1303" s="1" t="str">
        <f t="shared" si="21"/>
        <v>00</v>
      </c>
      <c r="N1303" s="7" t="str">
        <f>B1303&amp;E1303&amp;COUNTIF($M$2:M1303,B1303&amp;E1303)</f>
        <v>00586</v>
      </c>
    </row>
    <row r="1304" spans="1:14" x14ac:dyDescent="0.2">
      <c r="A1304">
        <f>'נתונים מיובאים'!C1304</f>
        <v>0</v>
      </c>
      <c r="B1304">
        <f>'נתונים מיובאים'!D1304</f>
        <v>0</v>
      </c>
      <c r="C1304">
        <f>'נתונים מיובאים'!E1304</f>
        <v>0</v>
      </c>
      <c r="D1304">
        <f>'נתונים מיובאים'!F1304</f>
        <v>0</v>
      </c>
      <c r="E1304" s="5">
        <f>'נתונים מיובאים'!G1304</f>
        <v>0</v>
      </c>
      <c r="F1304">
        <f>'נתונים מיובאים'!H1304</f>
        <v>0</v>
      </c>
      <c r="G1304" s="2">
        <f>'נתונים מיובאים'!I1304</f>
        <v>0</v>
      </c>
      <c r="H1304" s="1">
        <f>'נתונים מיובאים'!J1304</f>
        <v>0</v>
      </c>
      <c r="I1304">
        <f>'נתונים מיובאים'!K1304</f>
        <v>0</v>
      </c>
      <c r="J1304" s="2">
        <f>'נתונים מיובאים'!L1304</f>
        <v>0</v>
      </c>
      <c r="K1304">
        <f>'נתונים מיובאים'!M1304</f>
        <v>0</v>
      </c>
      <c r="L1304" s="2">
        <f>'נתונים מיובאים'!N1304</f>
        <v>0</v>
      </c>
      <c r="M1304" s="1" t="str">
        <f t="shared" si="21"/>
        <v>00</v>
      </c>
      <c r="N1304" s="7" t="str">
        <f>B1304&amp;E1304&amp;COUNTIF($M$2:M1304,B1304&amp;E1304)</f>
        <v>00587</v>
      </c>
    </row>
    <row r="1305" spans="1:14" x14ac:dyDescent="0.2">
      <c r="A1305">
        <f>'נתונים מיובאים'!C1305</f>
        <v>0</v>
      </c>
      <c r="B1305">
        <f>'נתונים מיובאים'!D1305</f>
        <v>0</v>
      </c>
      <c r="C1305">
        <f>'נתונים מיובאים'!E1305</f>
        <v>0</v>
      </c>
      <c r="D1305">
        <f>'נתונים מיובאים'!F1305</f>
        <v>0</v>
      </c>
      <c r="E1305" s="5">
        <f>'נתונים מיובאים'!G1305</f>
        <v>0</v>
      </c>
      <c r="F1305">
        <f>'נתונים מיובאים'!H1305</f>
        <v>0</v>
      </c>
      <c r="G1305" s="2">
        <f>'נתונים מיובאים'!I1305</f>
        <v>0</v>
      </c>
      <c r="H1305" s="1">
        <f>'נתונים מיובאים'!J1305</f>
        <v>0</v>
      </c>
      <c r="I1305">
        <f>'נתונים מיובאים'!K1305</f>
        <v>0</v>
      </c>
      <c r="J1305" s="2">
        <f>'נתונים מיובאים'!L1305</f>
        <v>0</v>
      </c>
      <c r="K1305">
        <f>'נתונים מיובאים'!M1305</f>
        <v>0</v>
      </c>
      <c r="L1305" s="2">
        <f>'נתונים מיובאים'!N1305</f>
        <v>0</v>
      </c>
      <c r="M1305" s="1" t="str">
        <f t="shared" si="21"/>
        <v>00</v>
      </c>
      <c r="N1305" s="7" t="str">
        <f>B1305&amp;E1305&amp;COUNTIF($M$2:M1305,B1305&amp;E1305)</f>
        <v>00588</v>
      </c>
    </row>
    <row r="1306" spans="1:14" x14ac:dyDescent="0.2">
      <c r="A1306">
        <f>'נתונים מיובאים'!C1306</f>
        <v>0</v>
      </c>
      <c r="B1306">
        <f>'נתונים מיובאים'!D1306</f>
        <v>0</v>
      </c>
      <c r="C1306">
        <f>'נתונים מיובאים'!E1306</f>
        <v>0</v>
      </c>
      <c r="D1306">
        <f>'נתונים מיובאים'!F1306</f>
        <v>0</v>
      </c>
      <c r="E1306" s="5">
        <f>'נתונים מיובאים'!G1306</f>
        <v>0</v>
      </c>
      <c r="F1306">
        <f>'נתונים מיובאים'!H1306</f>
        <v>0</v>
      </c>
      <c r="G1306" s="2">
        <f>'נתונים מיובאים'!I1306</f>
        <v>0</v>
      </c>
      <c r="H1306" s="1">
        <f>'נתונים מיובאים'!J1306</f>
        <v>0</v>
      </c>
      <c r="I1306">
        <f>'נתונים מיובאים'!K1306</f>
        <v>0</v>
      </c>
      <c r="J1306" s="2">
        <f>'נתונים מיובאים'!L1306</f>
        <v>0</v>
      </c>
      <c r="K1306">
        <f>'נתונים מיובאים'!M1306</f>
        <v>0</v>
      </c>
      <c r="L1306" s="2">
        <f>'נתונים מיובאים'!N1306</f>
        <v>0</v>
      </c>
      <c r="M1306" s="1" t="str">
        <f t="shared" si="21"/>
        <v>00</v>
      </c>
      <c r="N1306" s="7" t="str">
        <f>B1306&amp;E1306&amp;COUNTIF($M$2:M1306,B1306&amp;E1306)</f>
        <v>00589</v>
      </c>
    </row>
    <row r="1307" spans="1:14" x14ac:dyDescent="0.2">
      <c r="A1307">
        <f>'נתונים מיובאים'!C1307</f>
        <v>0</v>
      </c>
      <c r="B1307">
        <f>'נתונים מיובאים'!D1307</f>
        <v>0</v>
      </c>
      <c r="C1307">
        <f>'נתונים מיובאים'!E1307</f>
        <v>0</v>
      </c>
      <c r="D1307">
        <f>'נתונים מיובאים'!F1307</f>
        <v>0</v>
      </c>
      <c r="E1307" s="5">
        <f>'נתונים מיובאים'!G1307</f>
        <v>0</v>
      </c>
      <c r="F1307">
        <f>'נתונים מיובאים'!H1307</f>
        <v>0</v>
      </c>
      <c r="G1307" s="2">
        <f>'נתונים מיובאים'!I1307</f>
        <v>0</v>
      </c>
      <c r="H1307" s="1">
        <f>'נתונים מיובאים'!J1307</f>
        <v>0</v>
      </c>
      <c r="I1307">
        <f>'נתונים מיובאים'!K1307</f>
        <v>0</v>
      </c>
      <c r="J1307" s="2">
        <f>'נתונים מיובאים'!L1307</f>
        <v>0</v>
      </c>
      <c r="K1307">
        <f>'נתונים מיובאים'!M1307</f>
        <v>0</v>
      </c>
      <c r="L1307" s="2">
        <f>'נתונים מיובאים'!N1307</f>
        <v>0</v>
      </c>
      <c r="M1307" s="1" t="str">
        <f t="shared" si="21"/>
        <v>00</v>
      </c>
      <c r="N1307" s="7" t="str">
        <f>B1307&amp;E1307&amp;COUNTIF($M$2:M1307,B1307&amp;E1307)</f>
        <v>00590</v>
      </c>
    </row>
    <row r="1308" spans="1:14" x14ac:dyDescent="0.2">
      <c r="A1308">
        <f>'נתונים מיובאים'!C1308</f>
        <v>0</v>
      </c>
      <c r="B1308">
        <f>'נתונים מיובאים'!D1308</f>
        <v>0</v>
      </c>
      <c r="C1308">
        <f>'נתונים מיובאים'!E1308</f>
        <v>0</v>
      </c>
      <c r="D1308">
        <f>'נתונים מיובאים'!F1308</f>
        <v>0</v>
      </c>
      <c r="E1308" s="5">
        <f>'נתונים מיובאים'!G1308</f>
        <v>0</v>
      </c>
      <c r="F1308">
        <f>'נתונים מיובאים'!H1308</f>
        <v>0</v>
      </c>
      <c r="G1308" s="2">
        <f>'נתונים מיובאים'!I1308</f>
        <v>0</v>
      </c>
      <c r="H1308" s="1">
        <f>'נתונים מיובאים'!J1308</f>
        <v>0</v>
      </c>
      <c r="I1308">
        <f>'נתונים מיובאים'!K1308</f>
        <v>0</v>
      </c>
      <c r="J1308" s="2">
        <f>'נתונים מיובאים'!L1308</f>
        <v>0</v>
      </c>
      <c r="K1308">
        <f>'נתונים מיובאים'!M1308</f>
        <v>0</v>
      </c>
      <c r="L1308" s="2">
        <f>'נתונים מיובאים'!N1308</f>
        <v>0</v>
      </c>
      <c r="M1308" s="1" t="str">
        <f t="shared" si="21"/>
        <v>00</v>
      </c>
      <c r="N1308" s="7" t="str">
        <f>B1308&amp;E1308&amp;COUNTIF($M$2:M1308,B1308&amp;E1308)</f>
        <v>00591</v>
      </c>
    </row>
    <row r="1309" spans="1:14" x14ac:dyDescent="0.2">
      <c r="A1309">
        <f>'נתונים מיובאים'!C1309</f>
        <v>0</v>
      </c>
      <c r="B1309">
        <f>'נתונים מיובאים'!D1309</f>
        <v>0</v>
      </c>
      <c r="C1309">
        <f>'נתונים מיובאים'!E1309</f>
        <v>0</v>
      </c>
      <c r="D1309">
        <f>'נתונים מיובאים'!F1309</f>
        <v>0</v>
      </c>
      <c r="E1309" s="5">
        <f>'נתונים מיובאים'!G1309</f>
        <v>0</v>
      </c>
      <c r="F1309">
        <f>'נתונים מיובאים'!H1309</f>
        <v>0</v>
      </c>
      <c r="G1309" s="2">
        <f>'נתונים מיובאים'!I1309</f>
        <v>0</v>
      </c>
      <c r="H1309" s="1">
        <f>'נתונים מיובאים'!J1309</f>
        <v>0</v>
      </c>
      <c r="I1309">
        <f>'נתונים מיובאים'!K1309</f>
        <v>0</v>
      </c>
      <c r="J1309" s="2">
        <f>'נתונים מיובאים'!L1309</f>
        <v>0</v>
      </c>
      <c r="K1309">
        <f>'נתונים מיובאים'!M1309</f>
        <v>0</v>
      </c>
      <c r="L1309" s="2">
        <f>'נתונים מיובאים'!N1309</f>
        <v>0</v>
      </c>
      <c r="M1309" s="1" t="str">
        <f t="shared" si="21"/>
        <v>00</v>
      </c>
      <c r="N1309" s="7" t="str">
        <f>B1309&amp;E1309&amp;COUNTIF($M$2:M1309,B1309&amp;E1309)</f>
        <v>00592</v>
      </c>
    </row>
    <row r="1310" spans="1:14" x14ac:dyDescent="0.2">
      <c r="A1310">
        <f>'נתונים מיובאים'!C1310</f>
        <v>0</v>
      </c>
      <c r="B1310">
        <f>'נתונים מיובאים'!D1310</f>
        <v>0</v>
      </c>
      <c r="C1310">
        <f>'נתונים מיובאים'!E1310</f>
        <v>0</v>
      </c>
      <c r="D1310">
        <f>'נתונים מיובאים'!F1310</f>
        <v>0</v>
      </c>
      <c r="E1310" s="5">
        <f>'נתונים מיובאים'!G1310</f>
        <v>0</v>
      </c>
      <c r="F1310">
        <f>'נתונים מיובאים'!H1310</f>
        <v>0</v>
      </c>
      <c r="G1310" s="2">
        <f>'נתונים מיובאים'!I1310</f>
        <v>0</v>
      </c>
      <c r="H1310" s="1">
        <f>'נתונים מיובאים'!J1310</f>
        <v>0</v>
      </c>
      <c r="I1310">
        <f>'נתונים מיובאים'!K1310</f>
        <v>0</v>
      </c>
      <c r="J1310" s="2">
        <f>'נתונים מיובאים'!L1310</f>
        <v>0</v>
      </c>
      <c r="K1310">
        <f>'נתונים מיובאים'!M1310</f>
        <v>0</v>
      </c>
      <c r="L1310" s="2">
        <f>'נתונים מיובאים'!N1310</f>
        <v>0</v>
      </c>
      <c r="M1310" s="1" t="str">
        <f t="shared" si="21"/>
        <v>00</v>
      </c>
      <c r="N1310" s="7" t="str">
        <f>B1310&amp;E1310&amp;COUNTIF($M$2:M1310,B1310&amp;E1310)</f>
        <v>00593</v>
      </c>
    </row>
    <row r="1311" spans="1:14" x14ac:dyDescent="0.2">
      <c r="A1311">
        <f>'נתונים מיובאים'!C1311</f>
        <v>0</v>
      </c>
      <c r="B1311">
        <f>'נתונים מיובאים'!D1311</f>
        <v>0</v>
      </c>
      <c r="C1311">
        <f>'נתונים מיובאים'!E1311</f>
        <v>0</v>
      </c>
      <c r="D1311">
        <f>'נתונים מיובאים'!F1311</f>
        <v>0</v>
      </c>
      <c r="E1311" s="5">
        <f>'נתונים מיובאים'!G1311</f>
        <v>0</v>
      </c>
      <c r="F1311">
        <f>'נתונים מיובאים'!H1311</f>
        <v>0</v>
      </c>
      <c r="G1311" s="2">
        <f>'נתונים מיובאים'!I1311</f>
        <v>0</v>
      </c>
      <c r="H1311" s="1">
        <f>'נתונים מיובאים'!J1311</f>
        <v>0</v>
      </c>
      <c r="I1311">
        <f>'נתונים מיובאים'!K1311</f>
        <v>0</v>
      </c>
      <c r="J1311" s="2">
        <f>'נתונים מיובאים'!L1311</f>
        <v>0</v>
      </c>
      <c r="K1311">
        <f>'נתונים מיובאים'!M1311</f>
        <v>0</v>
      </c>
      <c r="L1311" s="2">
        <f>'נתונים מיובאים'!N1311</f>
        <v>0</v>
      </c>
      <c r="M1311" s="1" t="str">
        <f t="shared" si="21"/>
        <v>00</v>
      </c>
      <c r="N1311" s="7" t="str">
        <f>B1311&amp;E1311&amp;COUNTIF($M$2:M1311,B1311&amp;E1311)</f>
        <v>00594</v>
      </c>
    </row>
    <row r="1312" spans="1:14" x14ac:dyDescent="0.2">
      <c r="A1312">
        <f>'נתונים מיובאים'!C1312</f>
        <v>0</v>
      </c>
      <c r="B1312">
        <f>'נתונים מיובאים'!D1312</f>
        <v>0</v>
      </c>
      <c r="C1312">
        <f>'נתונים מיובאים'!E1312</f>
        <v>0</v>
      </c>
      <c r="D1312">
        <f>'נתונים מיובאים'!F1312</f>
        <v>0</v>
      </c>
      <c r="E1312" s="5">
        <f>'נתונים מיובאים'!G1312</f>
        <v>0</v>
      </c>
      <c r="F1312">
        <f>'נתונים מיובאים'!H1312</f>
        <v>0</v>
      </c>
      <c r="G1312" s="2">
        <f>'נתונים מיובאים'!I1312</f>
        <v>0</v>
      </c>
      <c r="H1312" s="1">
        <f>'נתונים מיובאים'!J1312</f>
        <v>0</v>
      </c>
      <c r="I1312">
        <f>'נתונים מיובאים'!K1312</f>
        <v>0</v>
      </c>
      <c r="J1312" s="2">
        <f>'נתונים מיובאים'!L1312</f>
        <v>0</v>
      </c>
      <c r="K1312">
        <f>'נתונים מיובאים'!M1312</f>
        <v>0</v>
      </c>
      <c r="L1312" s="2">
        <f>'נתונים מיובאים'!N1312</f>
        <v>0</v>
      </c>
      <c r="M1312" s="1" t="str">
        <f t="shared" si="21"/>
        <v>00</v>
      </c>
      <c r="N1312" s="7" t="str">
        <f>B1312&amp;E1312&amp;COUNTIF($M$2:M1312,B1312&amp;E1312)</f>
        <v>00595</v>
      </c>
    </row>
    <row r="1313" spans="1:14" x14ac:dyDescent="0.2">
      <c r="A1313">
        <f>'נתונים מיובאים'!C1313</f>
        <v>0</v>
      </c>
      <c r="B1313">
        <f>'נתונים מיובאים'!D1313</f>
        <v>0</v>
      </c>
      <c r="C1313">
        <f>'נתונים מיובאים'!E1313</f>
        <v>0</v>
      </c>
      <c r="D1313">
        <f>'נתונים מיובאים'!F1313</f>
        <v>0</v>
      </c>
      <c r="E1313" s="5">
        <f>'נתונים מיובאים'!G1313</f>
        <v>0</v>
      </c>
      <c r="F1313">
        <f>'נתונים מיובאים'!H1313</f>
        <v>0</v>
      </c>
      <c r="G1313" s="2">
        <f>'נתונים מיובאים'!I1313</f>
        <v>0</v>
      </c>
      <c r="H1313" s="1">
        <f>'נתונים מיובאים'!J1313</f>
        <v>0</v>
      </c>
      <c r="I1313">
        <f>'נתונים מיובאים'!K1313</f>
        <v>0</v>
      </c>
      <c r="J1313" s="2">
        <f>'נתונים מיובאים'!L1313</f>
        <v>0</v>
      </c>
      <c r="K1313">
        <f>'נתונים מיובאים'!M1313</f>
        <v>0</v>
      </c>
      <c r="L1313" s="2">
        <f>'נתונים מיובאים'!N1313</f>
        <v>0</v>
      </c>
      <c r="M1313" s="1" t="str">
        <f t="shared" si="21"/>
        <v>00</v>
      </c>
      <c r="N1313" s="7" t="str">
        <f>B1313&amp;E1313&amp;COUNTIF($M$2:M1313,B1313&amp;E1313)</f>
        <v>00596</v>
      </c>
    </row>
    <row r="1314" spans="1:14" x14ac:dyDescent="0.2">
      <c r="A1314">
        <f>'נתונים מיובאים'!C1314</f>
        <v>0</v>
      </c>
      <c r="B1314">
        <f>'נתונים מיובאים'!D1314</f>
        <v>0</v>
      </c>
      <c r="C1314">
        <f>'נתונים מיובאים'!E1314</f>
        <v>0</v>
      </c>
      <c r="D1314">
        <f>'נתונים מיובאים'!F1314</f>
        <v>0</v>
      </c>
      <c r="E1314" s="5">
        <f>'נתונים מיובאים'!G1314</f>
        <v>0</v>
      </c>
      <c r="F1314">
        <f>'נתונים מיובאים'!H1314</f>
        <v>0</v>
      </c>
      <c r="G1314" s="2">
        <f>'נתונים מיובאים'!I1314</f>
        <v>0</v>
      </c>
      <c r="H1314" s="1">
        <f>'נתונים מיובאים'!J1314</f>
        <v>0</v>
      </c>
      <c r="I1314">
        <f>'נתונים מיובאים'!K1314</f>
        <v>0</v>
      </c>
      <c r="J1314" s="2">
        <f>'נתונים מיובאים'!L1314</f>
        <v>0</v>
      </c>
      <c r="K1314">
        <f>'נתונים מיובאים'!M1314</f>
        <v>0</v>
      </c>
      <c r="L1314" s="2">
        <f>'נתונים מיובאים'!N1314</f>
        <v>0</v>
      </c>
      <c r="M1314" s="1" t="str">
        <f t="shared" si="21"/>
        <v>00</v>
      </c>
      <c r="N1314" s="7" t="str">
        <f>B1314&amp;E1314&amp;COUNTIF($M$2:M1314,B1314&amp;E1314)</f>
        <v>00597</v>
      </c>
    </row>
    <row r="1315" spans="1:14" x14ac:dyDescent="0.2">
      <c r="A1315">
        <f>'נתונים מיובאים'!C1315</f>
        <v>0</v>
      </c>
      <c r="B1315">
        <f>'נתונים מיובאים'!D1315</f>
        <v>0</v>
      </c>
      <c r="C1315">
        <f>'נתונים מיובאים'!E1315</f>
        <v>0</v>
      </c>
      <c r="D1315">
        <f>'נתונים מיובאים'!F1315</f>
        <v>0</v>
      </c>
      <c r="E1315" s="5">
        <f>'נתונים מיובאים'!G1315</f>
        <v>0</v>
      </c>
      <c r="F1315">
        <f>'נתונים מיובאים'!H1315</f>
        <v>0</v>
      </c>
      <c r="G1315" s="2">
        <f>'נתונים מיובאים'!I1315</f>
        <v>0</v>
      </c>
      <c r="H1315" s="1">
        <f>'נתונים מיובאים'!J1315</f>
        <v>0</v>
      </c>
      <c r="I1315">
        <f>'נתונים מיובאים'!K1315</f>
        <v>0</v>
      </c>
      <c r="J1315" s="2">
        <f>'נתונים מיובאים'!L1315</f>
        <v>0</v>
      </c>
      <c r="K1315">
        <f>'נתונים מיובאים'!M1315</f>
        <v>0</v>
      </c>
      <c r="L1315" s="2">
        <f>'נתונים מיובאים'!N1315</f>
        <v>0</v>
      </c>
      <c r="M1315" s="1" t="str">
        <f t="shared" si="21"/>
        <v>00</v>
      </c>
      <c r="N1315" s="7" t="str">
        <f>B1315&amp;E1315&amp;COUNTIF($M$2:M1315,B1315&amp;E1315)</f>
        <v>00598</v>
      </c>
    </row>
    <row r="1316" spans="1:14" x14ac:dyDescent="0.2">
      <c r="A1316">
        <f>'נתונים מיובאים'!C1316</f>
        <v>0</v>
      </c>
      <c r="B1316">
        <f>'נתונים מיובאים'!D1316</f>
        <v>0</v>
      </c>
      <c r="C1316">
        <f>'נתונים מיובאים'!E1316</f>
        <v>0</v>
      </c>
      <c r="D1316">
        <f>'נתונים מיובאים'!F1316</f>
        <v>0</v>
      </c>
      <c r="E1316" s="5">
        <f>'נתונים מיובאים'!G1316</f>
        <v>0</v>
      </c>
      <c r="F1316">
        <f>'נתונים מיובאים'!H1316</f>
        <v>0</v>
      </c>
      <c r="G1316" s="2">
        <f>'נתונים מיובאים'!I1316</f>
        <v>0</v>
      </c>
      <c r="H1316" s="1">
        <f>'נתונים מיובאים'!J1316</f>
        <v>0</v>
      </c>
      <c r="I1316">
        <f>'נתונים מיובאים'!K1316</f>
        <v>0</v>
      </c>
      <c r="J1316" s="2">
        <f>'נתונים מיובאים'!L1316</f>
        <v>0</v>
      </c>
      <c r="K1316">
        <f>'נתונים מיובאים'!M1316</f>
        <v>0</v>
      </c>
      <c r="L1316" s="2">
        <f>'נתונים מיובאים'!N1316</f>
        <v>0</v>
      </c>
      <c r="M1316" s="1" t="str">
        <f t="shared" si="21"/>
        <v>00</v>
      </c>
      <c r="N1316" s="7" t="str">
        <f>B1316&amp;E1316&amp;COUNTIF($M$2:M1316,B1316&amp;E1316)</f>
        <v>00599</v>
      </c>
    </row>
    <row r="1317" spans="1:14" x14ac:dyDescent="0.2">
      <c r="A1317">
        <f>'נתונים מיובאים'!C1317</f>
        <v>0</v>
      </c>
      <c r="B1317">
        <f>'נתונים מיובאים'!D1317</f>
        <v>0</v>
      </c>
      <c r="C1317">
        <f>'נתונים מיובאים'!E1317</f>
        <v>0</v>
      </c>
      <c r="D1317">
        <f>'נתונים מיובאים'!F1317</f>
        <v>0</v>
      </c>
      <c r="E1317" s="5">
        <f>'נתונים מיובאים'!G1317</f>
        <v>0</v>
      </c>
      <c r="F1317">
        <f>'נתונים מיובאים'!H1317</f>
        <v>0</v>
      </c>
      <c r="G1317" s="2">
        <f>'נתונים מיובאים'!I1317</f>
        <v>0</v>
      </c>
      <c r="H1317" s="1">
        <f>'נתונים מיובאים'!J1317</f>
        <v>0</v>
      </c>
      <c r="I1317">
        <f>'נתונים מיובאים'!K1317</f>
        <v>0</v>
      </c>
      <c r="J1317" s="2">
        <f>'נתונים מיובאים'!L1317</f>
        <v>0</v>
      </c>
      <c r="K1317">
        <f>'נתונים מיובאים'!M1317</f>
        <v>0</v>
      </c>
      <c r="L1317" s="2">
        <f>'נתונים מיובאים'!N1317</f>
        <v>0</v>
      </c>
      <c r="M1317" s="1" t="str">
        <f t="shared" si="21"/>
        <v>00</v>
      </c>
      <c r="N1317" s="7" t="str">
        <f>B1317&amp;E1317&amp;COUNTIF($M$2:M1317,B1317&amp;E1317)</f>
        <v>00600</v>
      </c>
    </row>
    <row r="1318" spans="1:14" x14ac:dyDescent="0.2">
      <c r="A1318">
        <f>'נתונים מיובאים'!C1318</f>
        <v>0</v>
      </c>
      <c r="B1318">
        <f>'נתונים מיובאים'!D1318</f>
        <v>0</v>
      </c>
      <c r="C1318">
        <f>'נתונים מיובאים'!E1318</f>
        <v>0</v>
      </c>
      <c r="D1318">
        <f>'נתונים מיובאים'!F1318</f>
        <v>0</v>
      </c>
      <c r="E1318" s="5">
        <f>'נתונים מיובאים'!G1318</f>
        <v>0</v>
      </c>
      <c r="F1318">
        <f>'נתונים מיובאים'!H1318</f>
        <v>0</v>
      </c>
      <c r="G1318" s="2">
        <f>'נתונים מיובאים'!I1318</f>
        <v>0</v>
      </c>
      <c r="H1318" s="1">
        <f>'נתונים מיובאים'!J1318</f>
        <v>0</v>
      </c>
      <c r="I1318">
        <f>'נתונים מיובאים'!K1318</f>
        <v>0</v>
      </c>
      <c r="J1318" s="2">
        <f>'נתונים מיובאים'!L1318</f>
        <v>0</v>
      </c>
      <c r="K1318">
        <f>'נתונים מיובאים'!M1318</f>
        <v>0</v>
      </c>
      <c r="L1318" s="2">
        <f>'נתונים מיובאים'!N1318</f>
        <v>0</v>
      </c>
      <c r="M1318" s="1" t="str">
        <f t="shared" si="21"/>
        <v>00</v>
      </c>
      <c r="N1318" s="7" t="str">
        <f>B1318&amp;E1318&amp;COUNTIF($M$2:M1318,B1318&amp;E1318)</f>
        <v>00601</v>
      </c>
    </row>
    <row r="1319" spans="1:14" x14ac:dyDescent="0.2">
      <c r="A1319">
        <f>'נתונים מיובאים'!C1319</f>
        <v>0</v>
      </c>
      <c r="B1319">
        <f>'נתונים מיובאים'!D1319</f>
        <v>0</v>
      </c>
      <c r="C1319">
        <f>'נתונים מיובאים'!E1319</f>
        <v>0</v>
      </c>
      <c r="D1319">
        <f>'נתונים מיובאים'!F1319</f>
        <v>0</v>
      </c>
      <c r="E1319" s="5">
        <f>'נתונים מיובאים'!G1319</f>
        <v>0</v>
      </c>
      <c r="F1319">
        <f>'נתונים מיובאים'!H1319</f>
        <v>0</v>
      </c>
      <c r="G1319" s="2">
        <f>'נתונים מיובאים'!I1319</f>
        <v>0</v>
      </c>
      <c r="H1319" s="1">
        <f>'נתונים מיובאים'!J1319</f>
        <v>0</v>
      </c>
      <c r="I1319">
        <f>'נתונים מיובאים'!K1319</f>
        <v>0</v>
      </c>
      <c r="J1319" s="2">
        <f>'נתונים מיובאים'!L1319</f>
        <v>0</v>
      </c>
      <c r="K1319">
        <f>'נתונים מיובאים'!M1319</f>
        <v>0</v>
      </c>
      <c r="L1319" s="2">
        <f>'נתונים מיובאים'!N1319</f>
        <v>0</v>
      </c>
      <c r="M1319" s="1" t="str">
        <f t="shared" si="21"/>
        <v>00</v>
      </c>
      <c r="N1319" s="7" t="str">
        <f>B1319&amp;E1319&amp;COUNTIF($M$2:M1319,B1319&amp;E1319)</f>
        <v>00602</v>
      </c>
    </row>
    <row r="1320" spans="1:14" x14ac:dyDescent="0.2">
      <c r="A1320">
        <f>'נתונים מיובאים'!C1320</f>
        <v>0</v>
      </c>
      <c r="B1320">
        <f>'נתונים מיובאים'!D1320</f>
        <v>0</v>
      </c>
      <c r="C1320">
        <f>'נתונים מיובאים'!E1320</f>
        <v>0</v>
      </c>
      <c r="D1320">
        <f>'נתונים מיובאים'!F1320</f>
        <v>0</v>
      </c>
      <c r="E1320" s="5">
        <f>'נתונים מיובאים'!G1320</f>
        <v>0</v>
      </c>
      <c r="F1320">
        <f>'נתונים מיובאים'!H1320</f>
        <v>0</v>
      </c>
      <c r="G1320" s="2">
        <f>'נתונים מיובאים'!I1320</f>
        <v>0</v>
      </c>
      <c r="H1320" s="1">
        <f>'נתונים מיובאים'!J1320</f>
        <v>0</v>
      </c>
      <c r="I1320">
        <f>'נתונים מיובאים'!K1320</f>
        <v>0</v>
      </c>
      <c r="J1320" s="2">
        <f>'נתונים מיובאים'!L1320</f>
        <v>0</v>
      </c>
      <c r="K1320">
        <f>'נתונים מיובאים'!M1320</f>
        <v>0</v>
      </c>
      <c r="L1320" s="2">
        <f>'נתונים מיובאים'!N1320</f>
        <v>0</v>
      </c>
      <c r="M1320" s="1" t="str">
        <f t="shared" si="21"/>
        <v>00</v>
      </c>
      <c r="N1320" s="7" t="str">
        <f>B1320&amp;E1320&amp;COUNTIF($M$2:M1320,B1320&amp;E1320)</f>
        <v>00603</v>
      </c>
    </row>
    <row r="1321" spans="1:14" x14ac:dyDescent="0.2">
      <c r="A1321">
        <f>'נתונים מיובאים'!C1321</f>
        <v>0</v>
      </c>
      <c r="B1321">
        <f>'נתונים מיובאים'!D1321</f>
        <v>0</v>
      </c>
      <c r="C1321">
        <f>'נתונים מיובאים'!E1321</f>
        <v>0</v>
      </c>
      <c r="D1321">
        <f>'נתונים מיובאים'!F1321</f>
        <v>0</v>
      </c>
      <c r="E1321" s="5">
        <f>'נתונים מיובאים'!G1321</f>
        <v>0</v>
      </c>
      <c r="F1321">
        <f>'נתונים מיובאים'!H1321</f>
        <v>0</v>
      </c>
      <c r="G1321" s="2">
        <f>'נתונים מיובאים'!I1321</f>
        <v>0</v>
      </c>
      <c r="H1321" s="1">
        <f>'נתונים מיובאים'!J1321</f>
        <v>0</v>
      </c>
      <c r="I1321">
        <f>'נתונים מיובאים'!K1321</f>
        <v>0</v>
      </c>
      <c r="J1321" s="2">
        <f>'נתונים מיובאים'!L1321</f>
        <v>0</v>
      </c>
      <c r="K1321">
        <f>'נתונים מיובאים'!M1321</f>
        <v>0</v>
      </c>
      <c r="L1321" s="2">
        <f>'נתונים מיובאים'!N1321</f>
        <v>0</v>
      </c>
      <c r="M1321" s="1" t="str">
        <f t="shared" si="21"/>
        <v>00</v>
      </c>
      <c r="N1321" s="7" t="str">
        <f>B1321&amp;E1321&amp;COUNTIF($M$2:M1321,B1321&amp;E1321)</f>
        <v>00604</v>
      </c>
    </row>
    <row r="1322" spans="1:14" x14ac:dyDescent="0.2">
      <c r="A1322">
        <f>'נתונים מיובאים'!C1322</f>
        <v>0</v>
      </c>
      <c r="B1322">
        <f>'נתונים מיובאים'!D1322</f>
        <v>0</v>
      </c>
      <c r="C1322">
        <f>'נתונים מיובאים'!E1322</f>
        <v>0</v>
      </c>
      <c r="D1322">
        <f>'נתונים מיובאים'!F1322</f>
        <v>0</v>
      </c>
      <c r="E1322" s="5">
        <f>'נתונים מיובאים'!G1322</f>
        <v>0</v>
      </c>
      <c r="F1322">
        <f>'נתונים מיובאים'!H1322</f>
        <v>0</v>
      </c>
      <c r="G1322" s="2">
        <f>'נתונים מיובאים'!I1322</f>
        <v>0</v>
      </c>
      <c r="H1322" s="1">
        <f>'נתונים מיובאים'!J1322</f>
        <v>0</v>
      </c>
      <c r="I1322">
        <f>'נתונים מיובאים'!K1322</f>
        <v>0</v>
      </c>
      <c r="J1322" s="2">
        <f>'נתונים מיובאים'!L1322</f>
        <v>0</v>
      </c>
      <c r="K1322">
        <f>'נתונים מיובאים'!M1322</f>
        <v>0</v>
      </c>
      <c r="L1322" s="2">
        <f>'נתונים מיובאים'!N1322</f>
        <v>0</v>
      </c>
      <c r="M1322" s="1" t="str">
        <f t="shared" si="21"/>
        <v>00</v>
      </c>
      <c r="N1322" s="7" t="str">
        <f>B1322&amp;E1322&amp;COUNTIF($M$2:M1322,B1322&amp;E1322)</f>
        <v>00605</v>
      </c>
    </row>
    <row r="1323" spans="1:14" x14ac:dyDescent="0.2">
      <c r="A1323">
        <f>'נתונים מיובאים'!C1323</f>
        <v>0</v>
      </c>
      <c r="B1323">
        <f>'נתונים מיובאים'!D1323</f>
        <v>0</v>
      </c>
      <c r="C1323">
        <f>'נתונים מיובאים'!E1323</f>
        <v>0</v>
      </c>
      <c r="D1323">
        <f>'נתונים מיובאים'!F1323</f>
        <v>0</v>
      </c>
      <c r="E1323" s="5">
        <f>'נתונים מיובאים'!G1323</f>
        <v>0</v>
      </c>
      <c r="F1323">
        <f>'נתונים מיובאים'!H1323</f>
        <v>0</v>
      </c>
      <c r="G1323" s="2">
        <f>'נתונים מיובאים'!I1323</f>
        <v>0</v>
      </c>
      <c r="H1323" s="1">
        <f>'נתונים מיובאים'!J1323</f>
        <v>0</v>
      </c>
      <c r="I1323">
        <f>'נתונים מיובאים'!K1323</f>
        <v>0</v>
      </c>
      <c r="J1323" s="2">
        <f>'נתונים מיובאים'!L1323</f>
        <v>0</v>
      </c>
      <c r="K1323">
        <f>'נתונים מיובאים'!M1323</f>
        <v>0</v>
      </c>
      <c r="L1323" s="2">
        <f>'נתונים מיובאים'!N1323</f>
        <v>0</v>
      </c>
      <c r="M1323" s="1" t="str">
        <f t="shared" si="21"/>
        <v>00</v>
      </c>
      <c r="N1323" s="7" t="str">
        <f>B1323&amp;E1323&amp;COUNTIF($M$2:M1323,B1323&amp;E1323)</f>
        <v>00606</v>
      </c>
    </row>
    <row r="1324" spans="1:14" x14ac:dyDescent="0.2">
      <c r="A1324">
        <f>'נתונים מיובאים'!C1324</f>
        <v>0</v>
      </c>
      <c r="B1324">
        <f>'נתונים מיובאים'!D1324</f>
        <v>0</v>
      </c>
      <c r="C1324">
        <f>'נתונים מיובאים'!E1324</f>
        <v>0</v>
      </c>
      <c r="D1324">
        <f>'נתונים מיובאים'!F1324</f>
        <v>0</v>
      </c>
      <c r="E1324" s="5">
        <f>'נתונים מיובאים'!G1324</f>
        <v>0</v>
      </c>
      <c r="F1324">
        <f>'נתונים מיובאים'!H1324</f>
        <v>0</v>
      </c>
      <c r="G1324" s="2">
        <f>'נתונים מיובאים'!I1324</f>
        <v>0</v>
      </c>
      <c r="H1324" s="1">
        <f>'נתונים מיובאים'!J1324</f>
        <v>0</v>
      </c>
      <c r="I1324">
        <f>'נתונים מיובאים'!K1324</f>
        <v>0</v>
      </c>
      <c r="J1324" s="2">
        <f>'נתונים מיובאים'!L1324</f>
        <v>0</v>
      </c>
      <c r="K1324">
        <f>'נתונים מיובאים'!M1324</f>
        <v>0</v>
      </c>
      <c r="L1324" s="2">
        <f>'נתונים מיובאים'!N1324</f>
        <v>0</v>
      </c>
      <c r="M1324" s="1" t="str">
        <f t="shared" ref="M1324:M1387" si="22">B1324&amp;E1324</f>
        <v>00</v>
      </c>
      <c r="N1324" s="7" t="str">
        <f>B1324&amp;E1324&amp;COUNTIF($M$2:M1324,B1324&amp;E1324)</f>
        <v>00607</v>
      </c>
    </row>
    <row r="1325" spans="1:14" x14ac:dyDescent="0.2">
      <c r="A1325">
        <f>'נתונים מיובאים'!C1325</f>
        <v>0</v>
      </c>
      <c r="B1325">
        <f>'נתונים מיובאים'!D1325</f>
        <v>0</v>
      </c>
      <c r="C1325">
        <f>'נתונים מיובאים'!E1325</f>
        <v>0</v>
      </c>
      <c r="D1325">
        <f>'נתונים מיובאים'!F1325</f>
        <v>0</v>
      </c>
      <c r="E1325" s="5">
        <f>'נתונים מיובאים'!G1325</f>
        <v>0</v>
      </c>
      <c r="F1325">
        <f>'נתונים מיובאים'!H1325</f>
        <v>0</v>
      </c>
      <c r="G1325" s="2">
        <f>'נתונים מיובאים'!I1325</f>
        <v>0</v>
      </c>
      <c r="H1325" s="1">
        <f>'נתונים מיובאים'!J1325</f>
        <v>0</v>
      </c>
      <c r="I1325">
        <f>'נתונים מיובאים'!K1325</f>
        <v>0</v>
      </c>
      <c r="J1325" s="2">
        <f>'נתונים מיובאים'!L1325</f>
        <v>0</v>
      </c>
      <c r="K1325">
        <f>'נתונים מיובאים'!M1325</f>
        <v>0</v>
      </c>
      <c r="L1325" s="2">
        <f>'נתונים מיובאים'!N1325</f>
        <v>0</v>
      </c>
      <c r="M1325" s="1" t="str">
        <f t="shared" si="22"/>
        <v>00</v>
      </c>
      <c r="N1325" s="7" t="str">
        <f>B1325&amp;E1325&amp;COUNTIF($M$2:M1325,B1325&amp;E1325)</f>
        <v>00608</v>
      </c>
    </row>
    <row r="1326" spans="1:14" x14ac:dyDescent="0.2">
      <c r="A1326">
        <f>'נתונים מיובאים'!C1326</f>
        <v>0</v>
      </c>
      <c r="B1326">
        <f>'נתונים מיובאים'!D1326</f>
        <v>0</v>
      </c>
      <c r="C1326">
        <f>'נתונים מיובאים'!E1326</f>
        <v>0</v>
      </c>
      <c r="D1326">
        <f>'נתונים מיובאים'!F1326</f>
        <v>0</v>
      </c>
      <c r="E1326" s="5">
        <f>'נתונים מיובאים'!G1326</f>
        <v>0</v>
      </c>
      <c r="F1326">
        <f>'נתונים מיובאים'!H1326</f>
        <v>0</v>
      </c>
      <c r="G1326" s="2">
        <f>'נתונים מיובאים'!I1326</f>
        <v>0</v>
      </c>
      <c r="H1326" s="1">
        <f>'נתונים מיובאים'!J1326</f>
        <v>0</v>
      </c>
      <c r="I1326">
        <f>'נתונים מיובאים'!K1326</f>
        <v>0</v>
      </c>
      <c r="J1326" s="2">
        <f>'נתונים מיובאים'!L1326</f>
        <v>0</v>
      </c>
      <c r="K1326">
        <f>'נתונים מיובאים'!M1326</f>
        <v>0</v>
      </c>
      <c r="L1326" s="2">
        <f>'נתונים מיובאים'!N1326</f>
        <v>0</v>
      </c>
      <c r="M1326" s="1" t="str">
        <f t="shared" si="22"/>
        <v>00</v>
      </c>
      <c r="N1326" s="7" t="str">
        <f>B1326&amp;E1326&amp;COUNTIF($M$2:M1326,B1326&amp;E1326)</f>
        <v>00609</v>
      </c>
    </row>
    <row r="1327" spans="1:14" x14ac:dyDescent="0.2">
      <c r="A1327">
        <f>'נתונים מיובאים'!C1327</f>
        <v>0</v>
      </c>
      <c r="B1327">
        <f>'נתונים מיובאים'!D1327</f>
        <v>0</v>
      </c>
      <c r="C1327">
        <f>'נתונים מיובאים'!E1327</f>
        <v>0</v>
      </c>
      <c r="D1327">
        <f>'נתונים מיובאים'!F1327</f>
        <v>0</v>
      </c>
      <c r="E1327" s="5">
        <f>'נתונים מיובאים'!G1327</f>
        <v>0</v>
      </c>
      <c r="F1327">
        <f>'נתונים מיובאים'!H1327</f>
        <v>0</v>
      </c>
      <c r="G1327" s="2">
        <f>'נתונים מיובאים'!I1327</f>
        <v>0</v>
      </c>
      <c r="H1327" s="1">
        <f>'נתונים מיובאים'!J1327</f>
        <v>0</v>
      </c>
      <c r="I1327">
        <f>'נתונים מיובאים'!K1327</f>
        <v>0</v>
      </c>
      <c r="J1327" s="2">
        <f>'נתונים מיובאים'!L1327</f>
        <v>0</v>
      </c>
      <c r="K1327">
        <f>'נתונים מיובאים'!M1327</f>
        <v>0</v>
      </c>
      <c r="L1327" s="2">
        <f>'נתונים מיובאים'!N1327</f>
        <v>0</v>
      </c>
      <c r="M1327" s="1" t="str">
        <f t="shared" si="22"/>
        <v>00</v>
      </c>
      <c r="N1327" s="7" t="str">
        <f>B1327&amp;E1327&amp;COUNTIF($M$2:M1327,B1327&amp;E1327)</f>
        <v>00610</v>
      </c>
    </row>
    <row r="1328" spans="1:14" x14ac:dyDescent="0.2">
      <c r="A1328">
        <f>'נתונים מיובאים'!C1328</f>
        <v>0</v>
      </c>
      <c r="B1328">
        <f>'נתונים מיובאים'!D1328</f>
        <v>0</v>
      </c>
      <c r="C1328">
        <f>'נתונים מיובאים'!E1328</f>
        <v>0</v>
      </c>
      <c r="D1328">
        <f>'נתונים מיובאים'!F1328</f>
        <v>0</v>
      </c>
      <c r="E1328" s="5">
        <f>'נתונים מיובאים'!G1328</f>
        <v>0</v>
      </c>
      <c r="F1328">
        <f>'נתונים מיובאים'!H1328</f>
        <v>0</v>
      </c>
      <c r="G1328" s="2">
        <f>'נתונים מיובאים'!I1328</f>
        <v>0</v>
      </c>
      <c r="H1328" s="1">
        <f>'נתונים מיובאים'!J1328</f>
        <v>0</v>
      </c>
      <c r="I1328">
        <f>'נתונים מיובאים'!K1328</f>
        <v>0</v>
      </c>
      <c r="J1328" s="2">
        <f>'נתונים מיובאים'!L1328</f>
        <v>0</v>
      </c>
      <c r="K1328">
        <f>'נתונים מיובאים'!M1328</f>
        <v>0</v>
      </c>
      <c r="L1328" s="2">
        <f>'נתונים מיובאים'!N1328</f>
        <v>0</v>
      </c>
      <c r="M1328" s="1" t="str">
        <f t="shared" si="22"/>
        <v>00</v>
      </c>
      <c r="N1328" s="7" t="str">
        <f>B1328&amp;E1328&amp;COUNTIF($M$2:M1328,B1328&amp;E1328)</f>
        <v>00611</v>
      </c>
    </row>
    <row r="1329" spans="1:14" x14ac:dyDescent="0.2">
      <c r="A1329">
        <f>'נתונים מיובאים'!C1329</f>
        <v>0</v>
      </c>
      <c r="B1329">
        <f>'נתונים מיובאים'!D1329</f>
        <v>0</v>
      </c>
      <c r="C1329">
        <f>'נתונים מיובאים'!E1329</f>
        <v>0</v>
      </c>
      <c r="D1329">
        <f>'נתונים מיובאים'!F1329</f>
        <v>0</v>
      </c>
      <c r="E1329" s="5">
        <f>'נתונים מיובאים'!G1329</f>
        <v>0</v>
      </c>
      <c r="F1329">
        <f>'נתונים מיובאים'!H1329</f>
        <v>0</v>
      </c>
      <c r="G1329" s="2">
        <f>'נתונים מיובאים'!I1329</f>
        <v>0</v>
      </c>
      <c r="H1329" s="1">
        <f>'נתונים מיובאים'!J1329</f>
        <v>0</v>
      </c>
      <c r="I1329">
        <f>'נתונים מיובאים'!K1329</f>
        <v>0</v>
      </c>
      <c r="J1329" s="2">
        <f>'נתונים מיובאים'!L1329</f>
        <v>0</v>
      </c>
      <c r="K1329">
        <f>'נתונים מיובאים'!M1329</f>
        <v>0</v>
      </c>
      <c r="L1329" s="2">
        <f>'נתונים מיובאים'!N1329</f>
        <v>0</v>
      </c>
      <c r="M1329" s="1" t="str">
        <f t="shared" si="22"/>
        <v>00</v>
      </c>
      <c r="N1329" s="7" t="str">
        <f>B1329&amp;E1329&amp;COUNTIF($M$2:M1329,B1329&amp;E1329)</f>
        <v>00612</v>
      </c>
    </row>
    <row r="1330" spans="1:14" x14ac:dyDescent="0.2">
      <c r="A1330">
        <f>'נתונים מיובאים'!C1330</f>
        <v>0</v>
      </c>
      <c r="B1330">
        <f>'נתונים מיובאים'!D1330</f>
        <v>0</v>
      </c>
      <c r="C1330">
        <f>'נתונים מיובאים'!E1330</f>
        <v>0</v>
      </c>
      <c r="D1330">
        <f>'נתונים מיובאים'!F1330</f>
        <v>0</v>
      </c>
      <c r="E1330" s="5">
        <f>'נתונים מיובאים'!G1330</f>
        <v>0</v>
      </c>
      <c r="F1330">
        <f>'נתונים מיובאים'!H1330</f>
        <v>0</v>
      </c>
      <c r="G1330" s="2">
        <f>'נתונים מיובאים'!I1330</f>
        <v>0</v>
      </c>
      <c r="H1330" s="1">
        <f>'נתונים מיובאים'!J1330</f>
        <v>0</v>
      </c>
      <c r="I1330">
        <f>'נתונים מיובאים'!K1330</f>
        <v>0</v>
      </c>
      <c r="J1330" s="2">
        <f>'נתונים מיובאים'!L1330</f>
        <v>0</v>
      </c>
      <c r="K1330">
        <f>'נתונים מיובאים'!M1330</f>
        <v>0</v>
      </c>
      <c r="L1330" s="2">
        <f>'נתונים מיובאים'!N1330</f>
        <v>0</v>
      </c>
      <c r="M1330" s="1" t="str">
        <f t="shared" si="22"/>
        <v>00</v>
      </c>
      <c r="N1330" s="7" t="str">
        <f>B1330&amp;E1330&amp;COUNTIF($M$2:M1330,B1330&amp;E1330)</f>
        <v>00613</v>
      </c>
    </row>
    <row r="1331" spans="1:14" x14ac:dyDescent="0.2">
      <c r="A1331">
        <f>'נתונים מיובאים'!C1331</f>
        <v>0</v>
      </c>
      <c r="B1331">
        <f>'נתונים מיובאים'!D1331</f>
        <v>0</v>
      </c>
      <c r="C1331">
        <f>'נתונים מיובאים'!E1331</f>
        <v>0</v>
      </c>
      <c r="D1331">
        <f>'נתונים מיובאים'!F1331</f>
        <v>0</v>
      </c>
      <c r="E1331" s="5">
        <f>'נתונים מיובאים'!G1331</f>
        <v>0</v>
      </c>
      <c r="F1331">
        <f>'נתונים מיובאים'!H1331</f>
        <v>0</v>
      </c>
      <c r="G1331" s="2">
        <f>'נתונים מיובאים'!I1331</f>
        <v>0</v>
      </c>
      <c r="H1331" s="1">
        <f>'נתונים מיובאים'!J1331</f>
        <v>0</v>
      </c>
      <c r="I1331">
        <f>'נתונים מיובאים'!K1331</f>
        <v>0</v>
      </c>
      <c r="J1331" s="2">
        <f>'נתונים מיובאים'!L1331</f>
        <v>0</v>
      </c>
      <c r="K1331">
        <f>'נתונים מיובאים'!M1331</f>
        <v>0</v>
      </c>
      <c r="L1331" s="2">
        <f>'נתונים מיובאים'!N1331</f>
        <v>0</v>
      </c>
      <c r="M1331" s="1" t="str">
        <f t="shared" si="22"/>
        <v>00</v>
      </c>
      <c r="N1331" s="7" t="str">
        <f>B1331&amp;E1331&amp;COUNTIF($M$2:M1331,B1331&amp;E1331)</f>
        <v>00614</v>
      </c>
    </row>
    <row r="1332" spans="1:14" x14ac:dyDescent="0.2">
      <c r="A1332">
        <f>'נתונים מיובאים'!C1332</f>
        <v>0</v>
      </c>
      <c r="B1332">
        <f>'נתונים מיובאים'!D1332</f>
        <v>0</v>
      </c>
      <c r="C1332">
        <f>'נתונים מיובאים'!E1332</f>
        <v>0</v>
      </c>
      <c r="D1332">
        <f>'נתונים מיובאים'!F1332</f>
        <v>0</v>
      </c>
      <c r="E1332" s="5">
        <f>'נתונים מיובאים'!G1332</f>
        <v>0</v>
      </c>
      <c r="F1332">
        <f>'נתונים מיובאים'!H1332</f>
        <v>0</v>
      </c>
      <c r="G1332" s="2">
        <f>'נתונים מיובאים'!I1332</f>
        <v>0</v>
      </c>
      <c r="H1332" s="1">
        <f>'נתונים מיובאים'!J1332</f>
        <v>0</v>
      </c>
      <c r="I1332">
        <f>'נתונים מיובאים'!K1332</f>
        <v>0</v>
      </c>
      <c r="J1332" s="2">
        <f>'נתונים מיובאים'!L1332</f>
        <v>0</v>
      </c>
      <c r="K1332">
        <f>'נתונים מיובאים'!M1332</f>
        <v>0</v>
      </c>
      <c r="L1332" s="2">
        <f>'נתונים מיובאים'!N1332</f>
        <v>0</v>
      </c>
      <c r="M1332" s="1" t="str">
        <f t="shared" si="22"/>
        <v>00</v>
      </c>
      <c r="N1332" s="7" t="str">
        <f>B1332&amp;E1332&amp;COUNTIF($M$2:M1332,B1332&amp;E1332)</f>
        <v>00615</v>
      </c>
    </row>
    <row r="1333" spans="1:14" x14ac:dyDescent="0.2">
      <c r="A1333">
        <f>'נתונים מיובאים'!C1333</f>
        <v>0</v>
      </c>
      <c r="B1333">
        <f>'נתונים מיובאים'!D1333</f>
        <v>0</v>
      </c>
      <c r="C1333">
        <f>'נתונים מיובאים'!E1333</f>
        <v>0</v>
      </c>
      <c r="D1333">
        <f>'נתונים מיובאים'!F1333</f>
        <v>0</v>
      </c>
      <c r="E1333" s="5">
        <f>'נתונים מיובאים'!G1333</f>
        <v>0</v>
      </c>
      <c r="F1333">
        <f>'נתונים מיובאים'!H1333</f>
        <v>0</v>
      </c>
      <c r="G1333" s="2">
        <f>'נתונים מיובאים'!I1333</f>
        <v>0</v>
      </c>
      <c r="H1333" s="1">
        <f>'נתונים מיובאים'!J1333</f>
        <v>0</v>
      </c>
      <c r="I1333">
        <f>'נתונים מיובאים'!K1333</f>
        <v>0</v>
      </c>
      <c r="J1333" s="2">
        <f>'נתונים מיובאים'!L1333</f>
        <v>0</v>
      </c>
      <c r="K1333">
        <f>'נתונים מיובאים'!M1333</f>
        <v>0</v>
      </c>
      <c r="L1333" s="2">
        <f>'נתונים מיובאים'!N1333</f>
        <v>0</v>
      </c>
      <c r="M1333" s="1" t="str">
        <f t="shared" si="22"/>
        <v>00</v>
      </c>
      <c r="N1333" s="7" t="str">
        <f>B1333&amp;E1333&amp;COUNTIF($M$2:M1333,B1333&amp;E1333)</f>
        <v>00616</v>
      </c>
    </row>
    <row r="1334" spans="1:14" x14ac:dyDescent="0.2">
      <c r="A1334">
        <f>'נתונים מיובאים'!C1334</f>
        <v>0</v>
      </c>
      <c r="B1334">
        <f>'נתונים מיובאים'!D1334</f>
        <v>0</v>
      </c>
      <c r="C1334">
        <f>'נתונים מיובאים'!E1334</f>
        <v>0</v>
      </c>
      <c r="D1334">
        <f>'נתונים מיובאים'!F1334</f>
        <v>0</v>
      </c>
      <c r="E1334" s="5">
        <f>'נתונים מיובאים'!G1334</f>
        <v>0</v>
      </c>
      <c r="F1334">
        <f>'נתונים מיובאים'!H1334</f>
        <v>0</v>
      </c>
      <c r="G1334" s="2">
        <f>'נתונים מיובאים'!I1334</f>
        <v>0</v>
      </c>
      <c r="H1334" s="1">
        <f>'נתונים מיובאים'!J1334</f>
        <v>0</v>
      </c>
      <c r="I1334">
        <f>'נתונים מיובאים'!K1334</f>
        <v>0</v>
      </c>
      <c r="J1334" s="2">
        <f>'נתונים מיובאים'!L1334</f>
        <v>0</v>
      </c>
      <c r="K1334">
        <f>'נתונים מיובאים'!M1334</f>
        <v>0</v>
      </c>
      <c r="L1334" s="2">
        <f>'נתונים מיובאים'!N1334</f>
        <v>0</v>
      </c>
      <c r="M1334" s="1" t="str">
        <f t="shared" si="22"/>
        <v>00</v>
      </c>
      <c r="N1334" s="7" t="str">
        <f>B1334&amp;E1334&amp;COUNTIF($M$2:M1334,B1334&amp;E1334)</f>
        <v>00617</v>
      </c>
    </row>
    <row r="1335" spans="1:14" x14ac:dyDescent="0.2">
      <c r="A1335">
        <f>'נתונים מיובאים'!C1335</f>
        <v>0</v>
      </c>
      <c r="B1335">
        <f>'נתונים מיובאים'!D1335</f>
        <v>0</v>
      </c>
      <c r="C1335">
        <f>'נתונים מיובאים'!E1335</f>
        <v>0</v>
      </c>
      <c r="D1335">
        <f>'נתונים מיובאים'!F1335</f>
        <v>0</v>
      </c>
      <c r="E1335" s="5">
        <f>'נתונים מיובאים'!G1335</f>
        <v>0</v>
      </c>
      <c r="F1335">
        <f>'נתונים מיובאים'!H1335</f>
        <v>0</v>
      </c>
      <c r="G1335" s="2">
        <f>'נתונים מיובאים'!I1335</f>
        <v>0</v>
      </c>
      <c r="H1335" s="1">
        <f>'נתונים מיובאים'!J1335</f>
        <v>0</v>
      </c>
      <c r="I1335">
        <f>'נתונים מיובאים'!K1335</f>
        <v>0</v>
      </c>
      <c r="J1335" s="2">
        <f>'נתונים מיובאים'!L1335</f>
        <v>0</v>
      </c>
      <c r="K1335">
        <f>'נתונים מיובאים'!M1335</f>
        <v>0</v>
      </c>
      <c r="L1335" s="2">
        <f>'נתונים מיובאים'!N1335</f>
        <v>0</v>
      </c>
      <c r="M1335" s="1" t="str">
        <f t="shared" si="22"/>
        <v>00</v>
      </c>
      <c r="N1335" s="7" t="str">
        <f>B1335&amp;E1335&amp;COUNTIF($M$2:M1335,B1335&amp;E1335)</f>
        <v>00618</v>
      </c>
    </row>
    <row r="1336" spans="1:14" x14ac:dyDescent="0.2">
      <c r="A1336">
        <f>'נתונים מיובאים'!C1336</f>
        <v>0</v>
      </c>
      <c r="B1336">
        <f>'נתונים מיובאים'!D1336</f>
        <v>0</v>
      </c>
      <c r="C1336">
        <f>'נתונים מיובאים'!E1336</f>
        <v>0</v>
      </c>
      <c r="D1336">
        <f>'נתונים מיובאים'!F1336</f>
        <v>0</v>
      </c>
      <c r="E1336" s="5">
        <f>'נתונים מיובאים'!G1336</f>
        <v>0</v>
      </c>
      <c r="F1336">
        <f>'נתונים מיובאים'!H1336</f>
        <v>0</v>
      </c>
      <c r="G1336" s="2">
        <f>'נתונים מיובאים'!I1336</f>
        <v>0</v>
      </c>
      <c r="H1336" s="1">
        <f>'נתונים מיובאים'!J1336</f>
        <v>0</v>
      </c>
      <c r="I1336">
        <f>'נתונים מיובאים'!K1336</f>
        <v>0</v>
      </c>
      <c r="J1336" s="2">
        <f>'נתונים מיובאים'!L1336</f>
        <v>0</v>
      </c>
      <c r="K1336">
        <f>'נתונים מיובאים'!M1336</f>
        <v>0</v>
      </c>
      <c r="L1336" s="2">
        <f>'נתונים מיובאים'!N1336</f>
        <v>0</v>
      </c>
      <c r="M1336" s="1" t="str">
        <f t="shared" si="22"/>
        <v>00</v>
      </c>
      <c r="N1336" s="7" t="str">
        <f>B1336&amp;E1336&amp;COUNTIF($M$2:M1336,B1336&amp;E1336)</f>
        <v>00619</v>
      </c>
    </row>
    <row r="1337" spans="1:14" x14ac:dyDescent="0.2">
      <c r="A1337">
        <f>'נתונים מיובאים'!C1337</f>
        <v>0</v>
      </c>
      <c r="B1337">
        <f>'נתונים מיובאים'!D1337</f>
        <v>0</v>
      </c>
      <c r="C1337">
        <f>'נתונים מיובאים'!E1337</f>
        <v>0</v>
      </c>
      <c r="D1337">
        <f>'נתונים מיובאים'!F1337</f>
        <v>0</v>
      </c>
      <c r="E1337" s="5">
        <f>'נתונים מיובאים'!G1337</f>
        <v>0</v>
      </c>
      <c r="F1337">
        <f>'נתונים מיובאים'!H1337</f>
        <v>0</v>
      </c>
      <c r="G1337" s="2">
        <f>'נתונים מיובאים'!I1337</f>
        <v>0</v>
      </c>
      <c r="H1337" s="1">
        <f>'נתונים מיובאים'!J1337</f>
        <v>0</v>
      </c>
      <c r="I1337">
        <f>'נתונים מיובאים'!K1337</f>
        <v>0</v>
      </c>
      <c r="J1337" s="2">
        <f>'נתונים מיובאים'!L1337</f>
        <v>0</v>
      </c>
      <c r="K1337">
        <f>'נתונים מיובאים'!M1337</f>
        <v>0</v>
      </c>
      <c r="L1337" s="2">
        <f>'נתונים מיובאים'!N1337</f>
        <v>0</v>
      </c>
      <c r="M1337" s="1" t="str">
        <f t="shared" si="22"/>
        <v>00</v>
      </c>
      <c r="N1337" s="7" t="str">
        <f>B1337&amp;E1337&amp;COUNTIF($M$2:M1337,B1337&amp;E1337)</f>
        <v>00620</v>
      </c>
    </row>
    <row r="1338" spans="1:14" x14ac:dyDescent="0.2">
      <c r="A1338">
        <f>'נתונים מיובאים'!C1338</f>
        <v>0</v>
      </c>
      <c r="B1338">
        <f>'נתונים מיובאים'!D1338</f>
        <v>0</v>
      </c>
      <c r="C1338">
        <f>'נתונים מיובאים'!E1338</f>
        <v>0</v>
      </c>
      <c r="D1338">
        <f>'נתונים מיובאים'!F1338</f>
        <v>0</v>
      </c>
      <c r="E1338" s="5">
        <f>'נתונים מיובאים'!G1338</f>
        <v>0</v>
      </c>
      <c r="F1338">
        <f>'נתונים מיובאים'!H1338</f>
        <v>0</v>
      </c>
      <c r="G1338" s="2">
        <f>'נתונים מיובאים'!I1338</f>
        <v>0</v>
      </c>
      <c r="H1338" s="1">
        <f>'נתונים מיובאים'!J1338</f>
        <v>0</v>
      </c>
      <c r="I1338">
        <f>'נתונים מיובאים'!K1338</f>
        <v>0</v>
      </c>
      <c r="J1338" s="2">
        <f>'נתונים מיובאים'!L1338</f>
        <v>0</v>
      </c>
      <c r="K1338">
        <f>'נתונים מיובאים'!M1338</f>
        <v>0</v>
      </c>
      <c r="L1338" s="2">
        <f>'נתונים מיובאים'!N1338</f>
        <v>0</v>
      </c>
      <c r="M1338" s="1" t="str">
        <f t="shared" si="22"/>
        <v>00</v>
      </c>
      <c r="N1338" s="7" t="str">
        <f>B1338&amp;E1338&amp;COUNTIF($M$2:M1338,B1338&amp;E1338)</f>
        <v>00621</v>
      </c>
    </row>
    <row r="1339" spans="1:14" x14ac:dyDescent="0.2">
      <c r="A1339">
        <f>'נתונים מיובאים'!C1339</f>
        <v>0</v>
      </c>
      <c r="B1339">
        <f>'נתונים מיובאים'!D1339</f>
        <v>0</v>
      </c>
      <c r="C1339">
        <f>'נתונים מיובאים'!E1339</f>
        <v>0</v>
      </c>
      <c r="D1339">
        <f>'נתונים מיובאים'!F1339</f>
        <v>0</v>
      </c>
      <c r="E1339" s="5">
        <f>'נתונים מיובאים'!G1339</f>
        <v>0</v>
      </c>
      <c r="F1339">
        <f>'נתונים מיובאים'!H1339</f>
        <v>0</v>
      </c>
      <c r="G1339" s="2">
        <f>'נתונים מיובאים'!I1339</f>
        <v>0</v>
      </c>
      <c r="H1339" s="1">
        <f>'נתונים מיובאים'!J1339</f>
        <v>0</v>
      </c>
      <c r="I1339">
        <f>'נתונים מיובאים'!K1339</f>
        <v>0</v>
      </c>
      <c r="J1339" s="2">
        <f>'נתונים מיובאים'!L1339</f>
        <v>0</v>
      </c>
      <c r="K1339">
        <f>'נתונים מיובאים'!M1339</f>
        <v>0</v>
      </c>
      <c r="L1339" s="2">
        <f>'נתונים מיובאים'!N1339</f>
        <v>0</v>
      </c>
      <c r="M1339" s="1" t="str">
        <f t="shared" si="22"/>
        <v>00</v>
      </c>
      <c r="N1339" s="7" t="str">
        <f>B1339&amp;E1339&amp;COUNTIF($M$2:M1339,B1339&amp;E1339)</f>
        <v>00622</v>
      </c>
    </row>
    <row r="1340" spans="1:14" x14ac:dyDescent="0.2">
      <c r="A1340">
        <f>'נתונים מיובאים'!C1340</f>
        <v>0</v>
      </c>
      <c r="B1340">
        <f>'נתונים מיובאים'!D1340</f>
        <v>0</v>
      </c>
      <c r="C1340">
        <f>'נתונים מיובאים'!E1340</f>
        <v>0</v>
      </c>
      <c r="D1340">
        <f>'נתונים מיובאים'!F1340</f>
        <v>0</v>
      </c>
      <c r="E1340" s="5">
        <f>'נתונים מיובאים'!G1340</f>
        <v>0</v>
      </c>
      <c r="F1340">
        <f>'נתונים מיובאים'!H1340</f>
        <v>0</v>
      </c>
      <c r="G1340" s="2">
        <f>'נתונים מיובאים'!I1340</f>
        <v>0</v>
      </c>
      <c r="H1340" s="1">
        <f>'נתונים מיובאים'!J1340</f>
        <v>0</v>
      </c>
      <c r="I1340">
        <f>'נתונים מיובאים'!K1340</f>
        <v>0</v>
      </c>
      <c r="J1340" s="2">
        <f>'נתונים מיובאים'!L1340</f>
        <v>0</v>
      </c>
      <c r="K1340">
        <f>'נתונים מיובאים'!M1340</f>
        <v>0</v>
      </c>
      <c r="L1340" s="2">
        <f>'נתונים מיובאים'!N1340</f>
        <v>0</v>
      </c>
      <c r="M1340" s="1" t="str">
        <f t="shared" si="22"/>
        <v>00</v>
      </c>
      <c r="N1340" s="7" t="str">
        <f>B1340&amp;E1340&amp;COUNTIF($M$2:M1340,B1340&amp;E1340)</f>
        <v>00623</v>
      </c>
    </row>
    <row r="1341" spans="1:14" x14ac:dyDescent="0.2">
      <c r="A1341">
        <f>'נתונים מיובאים'!C1341</f>
        <v>0</v>
      </c>
      <c r="B1341">
        <f>'נתונים מיובאים'!D1341</f>
        <v>0</v>
      </c>
      <c r="C1341">
        <f>'נתונים מיובאים'!E1341</f>
        <v>0</v>
      </c>
      <c r="D1341">
        <f>'נתונים מיובאים'!F1341</f>
        <v>0</v>
      </c>
      <c r="E1341" s="5">
        <f>'נתונים מיובאים'!G1341</f>
        <v>0</v>
      </c>
      <c r="F1341">
        <f>'נתונים מיובאים'!H1341</f>
        <v>0</v>
      </c>
      <c r="G1341" s="2">
        <f>'נתונים מיובאים'!I1341</f>
        <v>0</v>
      </c>
      <c r="H1341" s="1">
        <f>'נתונים מיובאים'!J1341</f>
        <v>0</v>
      </c>
      <c r="I1341">
        <f>'נתונים מיובאים'!K1341</f>
        <v>0</v>
      </c>
      <c r="J1341" s="2">
        <f>'נתונים מיובאים'!L1341</f>
        <v>0</v>
      </c>
      <c r="K1341">
        <f>'נתונים מיובאים'!M1341</f>
        <v>0</v>
      </c>
      <c r="L1341" s="2">
        <f>'נתונים מיובאים'!N1341</f>
        <v>0</v>
      </c>
      <c r="M1341" s="1" t="str">
        <f t="shared" si="22"/>
        <v>00</v>
      </c>
      <c r="N1341" s="7" t="str">
        <f>B1341&amp;E1341&amp;COUNTIF($M$2:M1341,B1341&amp;E1341)</f>
        <v>00624</v>
      </c>
    </row>
    <row r="1342" spans="1:14" x14ac:dyDescent="0.2">
      <c r="A1342">
        <f>'נתונים מיובאים'!C1342</f>
        <v>0</v>
      </c>
      <c r="B1342">
        <f>'נתונים מיובאים'!D1342</f>
        <v>0</v>
      </c>
      <c r="C1342">
        <f>'נתונים מיובאים'!E1342</f>
        <v>0</v>
      </c>
      <c r="D1342">
        <f>'נתונים מיובאים'!F1342</f>
        <v>0</v>
      </c>
      <c r="E1342" s="5">
        <f>'נתונים מיובאים'!G1342</f>
        <v>0</v>
      </c>
      <c r="F1342">
        <f>'נתונים מיובאים'!H1342</f>
        <v>0</v>
      </c>
      <c r="G1342" s="2">
        <f>'נתונים מיובאים'!I1342</f>
        <v>0</v>
      </c>
      <c r="H1342" s="1">
        <f>'נתונים מיובאים'!J1342</f>
        <v>0</v>
      </c>
      <c r="I1342">
        <f>'נתונים מיובאים'!K1342</f>
        <v>0</v>
      </c>
      <c r="J1342" s="2">
        <f>'נתונים מיובאים'!L1342</f>
        <v>0</v>
      </c>
      <c r="K1342">
        <f>'נתונים מיובאים'!M1342</f>
        <v>0</v>
      </c>
      <c r="L1342" s="2">
        <f>'נתונים מיובאים'!N1342</f>
        <v>0</v>
      </c>
      <c r="M1342" s="1" t="str">
        <f t="shared" si="22"/>
        <v>00</v>
      </c>
      <c r="N1342" s="7" t="str">
        <f>B1342&amp;E1342&amp;COUNTIF($M$2:M1342,B1342&amp;E1342)</f>
        <v>00625</v>
      </c>
    </row>
    <row r="1343" spans="1:14" x14ac:dyDescent="0.2">
      <c r="A1343">
        <f>'נתונים מיובאים'!C1343</f>
        <v>0</v>
      </c>
      <c r="B1343">
        <f>'נתונים מיובאים'!D1343</f>
        <v>0</v>
      </c>
      <c r="C1343">
        <f>'נתונים מיובאים'!E1343</f>
        <v>0</v>
      </c>
      <c r="D1343">
        <f>'נתונים מיובאים'!F1343</f>
        <v>0</v>
      </c>
      <c r="E1343" s="5">
        <f>'נתונים מיובאים'!G1343</f>
        <v>0</v>
      </c>
      <c r="F1343">
        <f>'נתונים מיובאים'!H1343</f>
        <v>0</v>
      </c>
      <c r="G1343" s="2">
        <f>'נתונים מיובאים'!I1343</f>
        <v>0</v>
      </c>
      <c r="H1343" s="1">
        <f>'נתונים מיובאים'!J1343</f>
        <v>0</v>
      </c>
      <c r="I1343">
        <f>'נתונים מיובאים'!K1343</f>
        <v>0</v>
      </c>
      <c r="J1343" s="2">
        <f>'נתונים מיובאים'!L1343</f>
        <v>0</v>
      </c>
      <c r="K1343">
        <f>'נתונים מיובאים'!M1343</f>
        <v>0</v>
      </c>
      <c r="L1343" s="2">
        <f>'נתונים מיובאים'!N1343</f>
        <v>0</v>
      </c>
      <c r="M1343" s="1" t="str">
        <f t="shared" si="22"/>
        <v>00</v>
      </c>
      <c r="N1343" s="7" t="str">
        <f>B1343&amp;E1343&amp;COUNTIF($M$2:M1343,B1343&amp;E1343)</f>
        <v>00626</v>
      </c>
    </row>
    <row r="1344" spans="1:14" x14ac:dyDescent="0.2">
      <c r="A1344">
        <f>'נתונים מיובאים'!C1344</f>
        <v>0</v>
      </c>
      <c r="B1344">
        <f>'נתונים מיובאים'!D1344</f>
        <v>0</v>
      </c>
      <c r="C1344">
        <f>'נתונים מיובאים'!E1344</f>
        <v>0</v>
      </c>
      <c r="D1344">
        <f>'נתונים מיובאים'!F1344</f>
        <v>0</v>
      </c>
      <c r="E1344" s="5">
        <f>'נתונים מיובאים'!G1344</f>
        <v>0</v>
      </c>
      <c r="F1344">
        <f>'נתונים מיובאים'!H1344</f>
        <v>0</v>
      </c>
      <c r="G1344" s="2">
        <f>'נתונים מיובאים'!I1344</f>
        <v>0</v>
      </c>
      <c r="H1344" s="1">
        <f>'נתונים מיובאים'!J1344</f>
        <v>0</v>
      </c>
      <c r="I1344">
        <f>'נתונים מיובאים'!K1344</f>
        <v>0</v>
      </c>
      <c r="J1344" s="2">
        <f>'נתונים מיובאים'!L1344</f>
        <v>0</v>
      </c>
      <c r="K1344">
        <f>'נתונים מיובאים'!M1344</f>
        <v>0</v>
      </c>
      <c r="L1344" s="2">
        <f>'נתונים מיובאים'!N1344</f>
        <v>0</v>
      </c>
      <c r="M1344" s="1" t="str">
        <f t="shared" si="22"/>
        <v>00</v>
      </c>
      <c r="N1344" s="7" t="str">
        <f>B1344&amp;E1344&amp;COUNTIF($M$2:M1344,B1344&amp;E1344)</f>
        <v>00627</v>
      </c>
    </row>
    <row r="1345" spans="1:14" x14ac:dyDescent="0.2">
      <c r="A1345">
        <f>'נתונים מיובאים'!C1345</f>
        <v>0</v>
      </c>
      <c r="B1345">
        <f>'נתונים מיובאים'!D1345</f>
        <v>0</v>
      </c>
      <c r="C1345">
        <f>'נתונים מיובאים'!E1345</f>
        <v>0</v>
      </c>
      <c r="D1345">
        <f>'נתונים מיובאים'!F1345</f>
        <v>0</v>
      </c>
      <c r="E1345" s="5">
        <f>'נתונים מיובאים'!G1345</f>
        <v>0</v>
      </c>
      <c r="F1345">
        <f>'נתונים מיובאים'!H1345</f>
        <v>0</v>
      </c>
      <c r="G1345" s="2">
        <f>'נתונים מיובאים'!I1345</f>
        <v>0</v>
      </c>
      <c r="H1345" s="1">
        <f>'נתונים מיובאים'!J1345</f>
        <v>0</v>
      </c>
      <c r="I1345">
        <f>'נתונים מיובאים'!K1345</f>
        <v>0</v>
      </c>
      <c r="J1345" s="2">
        <f>'נתונים מיובאים'!L1345</f>
        <v>0</v>
      </c>
      <c r="K1345">
        <f>'נתונים מיובאים'!M1345</f>
        <v>0</v>
      </c>
      <c r="L1345" s="2">
        <f>'נתונים מיובאים'!N1345</f>
        <v>0</v>
      </c>
      <c r="M1345" s="1" t="str">
        <f t="shared" si="22"/>
        <v>00</v>
      </c>
      <c r="N1345" s="7" t="str">
        <f>B1345&amp;E1345&amp;COUNTIF($M$2:M1345,B1345&amp;E1345)</f>
        <v>00628</v>
      </c>
    </row>
    <row r="1346" spans="1:14" x14ac:dyDescent="0.2">
      <c r="A1346">
        <f>'נתונים מיובאים'!C1346</f>
        <v>0</v>
      </c>
      <c r="B1346">
        <f>'נתונים מיובאים'!D1346</f>
        <v>0</v>
      </c>
      <c r="C1346">
        <f>'נתונים מיובאים'!E1346</f>
        <v>0</v>
      </c>
      <c r="D1346">
        <f>'נתונים מיובאים'!F1346</f>
        <v>0</v>
      </c>
      <c r="E1346" s="5">
        <f>'נתונים מיובאים'!G1346</f>
        <v>0</v>
      </c>
      <c r="F1346">
        <f>'נתונים מיובאים'!H1346</f>
        <v>0</v>
      </c>
      <c r="G1346" s="2">
        <f>'נתונים מיובאים'!I1346</f>
        <v>0</v>
      </c>
      <c r="H1346" s="1">
        <f>'נתונים מיובאים'!J1346</f>
        <v>0</v>
      </c>
      <c r="I1346">
        <f>'נתונים מיובאים'!K1346</f>
        <v>0</v>
      </c>
      <c r="J1346" s="2">
        <f>'נתונים מיובאים'!L1346</f>
        <v>0</v>
      </c>
      <c r="K1346">
        <f>'נתונים מיובאים'!M1346</f>
        <v>0</v>
      </c>
      <c r="L1346" s="2">
        <f>'נתונים מיובאים'!N1346</f>
        <v>0</v>
      </c>
      <c r="M1346" s="1" t="str">
        <f t="shared" si="22"/>
        <v>00</v>
      </c>
      <c r="N1346" s="7" t="str">
        <f>B1346&amp;E1346&amp;COUNTIF($M$2:M1346,B1346&amp;E1346)</f>
        <v>00629</v>
      </c>
    </row>
    <row r="1347" spans="1:14" x14ac:dyDescent="0.2">
      <c r="A1347">
        <f>'נתונים מיובאים'!C1347</f>
        <v>0</v>
      </c>
      <c r="B1347">
        <f>'נתונים מיובאים'!D1347</f>
        <v>0</v>
      </c>
      <c r="C1347">
        <f>'נתונים מיובאים'!E1347</f>
        <v>0</v>
      </c>
      <c r="D1347">
        <f>'נתונים מיובאים'!F1347</f>
        <v>0</v>
      </c>
      <c r="E1347" s="5">
        <f>'נתונים מיובאים'!G1347</f>
        <v>0</v>
      </c>
      <c r="F1347">
        <f>'נתונים מיובאים'!H1347</f>
        <v>0</v>
      </c>
      <c r="G1347" s="2">
        <f>'נתונים מיובאים'!I1347</f>
        <v>0</v>
      </c>
      <c r="H1347" s="1">
        <f>'נתונים מיובאים'!J1347</f>
        <v>0</v>
      </c>
      <c r="I1347">
        <f>'נתונים מיובאים'!K1347</f>
        <v>0</v>
      </c>
      <c r="J1347" s="2">
        <f>'נתונים מיובאים'!L1347</f>
        <v>0</v>
      </c>
      <c r="K1347">
        <f>'נתונים מיובאים'!M1347</f>
        <v>0</v>
      </c>
      <c r="L1347" s="2">
        <f>'נתונים מיובאים'!N1347</f>
        <v>0</v>
      </c>
      <c r="M1347" s="1" t="str">
        <f t="shared" si="22"/>
        <v>00</v>
      </c>
      <c r="N1347" s="7" t="str">
        <f>B1347&amp;E1347&amp;COUNTIF($M$2:M1347,B1347&amp;E1347)</f>
        <v>00630</v>
      </c>
    </row>
    <row r="1348" spans="1:14" x14ac:dyDescent="0.2">
      <c r="A1348">
        <f>'נתונים מיובאים'!C1348</f>
        <v>0</v>
      </c>
      <c r="B1348">
        <f>'נתונים מיובאים'!D1348</f>
        <v>0</v>
      </c>
      <c r="C1348">
        <f>'נתונים מיובאים'!E1348</f>
        <v>0</v>
      </c>
      <c r="D1348">
        <f>'נתונים מיובאים'!F1348</f>
        <v>0</v>
      </c>
      <c r="E1348" s="5">
        <f>'נתונים מיובאים'!G1348</f>
        <v>0</v>
      </c>
      <c r="F1348">
        <f>'נתונים מיובאים'!H1348</f>
        <v>0</v>
      </c>
      <c r="G1348" s="2">
        <f>'נתונים מיובאים'!I1348</f>
        <v>0</v>
      </c>
      <c r="H1348" s="1">
        <f>'נתונים מיובאים'!J1348</f>
        <v>0</v>
      </c>
      <c r="I1348">
        <f>'נתונים מיובאים'!K1348</f>
        <v>0</v>
      </c>
      <c r="J1348" s="2">
        <f>'נתונים מיובאים'!L1348</f>
        <v>0</v>
      </c>
      <c r="K1348">
        <f>'נתונים מיובאים'!M1348</f>
        <v>0</v>
      </c>
      <c r="L1348" s="2">
        <f>'נתונים מיובאים'!N1348</f>
        <v>0</v>
      </c>
      <c r="M1348" s="1" t="str">
        <f t="shared" si="22"/>
        <v>00</v>
      </c>
      <c r="N1348" s="7" t="str">
        <f>B1348&amp;E1348&amp;COUNTIF($M$2:M1348,B1348&amp;E1348)</f>
        <v>00631</v>
      </c>
    </row>
    <row r="1349" spans="1:14" x14ac:dyDescent="0.2">
      <c r="A1349">
        <f>'נתונים מיובאים'!C1349</f>
        <v>0</v>
      </c>
      <c r="B1349">
        <f>'נתונים מיובאים'!D1349</f>
        <v>0</v>
      </c>
      <c r="C1349">
        <f>'נתונים מיובאים'!E1349</f>
        <v>0</v>
      </c>
      <c r="D1349">
        <f>'נתונים מיובאים'!F1349</f>
        <v>0</v>
      </c>
      <c r="E1349" s="5">
        <f>'נתונים מיובאים'!G1349</f>
        <v>0</v>
      </c>
      <c r="F1349">
        <f>'נתונים מיובאים'!H1349</f>
        <v>0</v>
      </c>
      <c r="G1349" s="2">
        <f>'נתונים מיובאים'!I1349</f>
        <v>0</v>
      </c>
      <c r="H1349" s="1">
        <f>'נתונים מיובאים'!J1349</f>
        <v>0</v>
      </c>
      <c r="I1349">
        <f>'נתונים מיובאים'!K1349</f>
        <v>0</v>
      </c>
      <c r="J1349" s="2">
        <f>'נתונים מיובאים'!L1349</f>
        <v>0</v>
      </c>
      <c r="K1349">
        <f>'נתונים מיובאים'!M1349</f>
        <v>0</v>
      </c>
      <c r="L1349" s="2">
        <f>'נתונים מיובאים'!N1349</f>
        <v>0</v>
      </c>
      <c r="M1349" s="1" t="str">
        <f t="shared" si="22"/>
        <v>00</v>
      </c>
      <c r="N1349" s="7" t="str">
        <f>B1349&amp;E1349&amp;COUNTIF($M$2:M1349,B1349&amp;E1349)</f>
        <v>00632</v>
      </c>
    </row>
    <row r="1350" spans="1:14" x14ac:dyDescent="0.2">
      <c r="A1350">
        <f>'נתונים מיובאים'!C1350</f>
        <v>0</v>
      </c>
      <c r="B1350">
        <f>'נתונים מיובאים'!D1350</f>
        <v>0</v>
      </c>
      <c r="C1350">
        <f>'נתונים מיובאים'!E1350</f>
        <v>0</v>
      </c>
      <c r="D1350">
        <f>'נתונים מיובאים'!F1350</f>
        <v>0</v>
      </c>
      <c r="E1350" s="5">
        <f>'נתונים מיובאים'!G1350</f>
        <v>0</v>
      </c>
      <c r="F1350">
        <f>'נתונים מיובאים'!H1350</f>
        <v>0</v>
      </c>
      <c r="G1350" s="2">
        <f>'נתונים מיובאים'!I1350</f>
        <v>0</v>
      </c>
      <c r="H1350" s="1">
        <f>'נתונים מיובאים'!J1350</f>
        <v>0</v>
      </c>
      <c r="I1350">
        <f>'נתונים מיובאים'!K1350</f>
        <v>0</v>
      </c>
      <c r="J1350" s="2">
        <f>'נתונים מיובאים'!L1350</f>
        <v>0</v>
      </c>
      <c r="K1350">
        <f>'נתונים מיובאים'!M1350</f>
        <v>0</v>
      </c>
      <c r="L1350" s="2">
        <f>'נתונים מיובאים'!N1350</f>
        <v>0</v>
      </c>
      <c r="M1350" s="1" t="str">
        <f t="shared" si="22"/>
        <v>00</v>
      </c>
      <c r="N1350" s="7" t="str">
        <f>B1350&amp;E1350&amp;COUNTIF($M$2:M1350,B1350&amp;E1350)</f>
        <v>00633</v>
      </c>
    </row>
    <row r="1351" spans="1:14" x14ac:dyDescent="0.2">
      <c r="A1351">
        <f>'נתונים מיובאים'!C1351</f>
        <v>0</v>
      </c>
      <c r="B1351">
        <f>'נתונים מיובאים'!D1351</f>
        <v>0</v>
      </c>
      <c r="C1351">
        <f>'נתונים מיובאים'!E1351</f>
        <v>0</v>
      </c>
      <c r="D1351">
        <f>'נתונים מיובאים'!F1351</f>
        <v>0</v>
      </c>
      <c r="E1351" s="5">
        <f>'נתונים מיובאים'!G1351</f>
        <v>0</v>
      </c>
      <c r="F1351">
        <f>'נתונים מיובאים'!H1351</f>
        <v>0</v>
      </c>
      <c r="G1351" s="2">
        <f>'נתונים מיובאים'!I1351</f>
        <v>0</v>
      </c>
      <c r="H1351" s="1">
        <f>'נתונים מיובאים'!J1351</f>
        <v>0</v>
      </c>
      <c r="I1351">
        <f>'נתונים מיובאים'!K1351</f>
        <v>0</v>
      </c>
      <c r="J1351" s="2">
        <f>'נתונים מיובאים'!L1351</f>
        <v>0</v>
      </c>
      <c r="K1351">
        <f>'נתונים מיובאים'!M1351</f>
        <v>0</v>
      </c>
      <c r="L1351" s="2">
        <f>'נתונים מיובאים'!N1351</f>
        <v>0</v>
      </c>
      <c r="M1351" s="1" t="str">
        <f t="shared" si="22"/>
        <v>00</v>
      </c>
      <c r="N1351" s="7" t="str">
        <f>B1351&amp;E1351&amp;COUNTIF($M$2:M1351,B1351&amp;E1351)</f>
        <v>00634</v>
      </c>
    </row>
    <row r="1352" spans="1:14" x14ac:dyDescent="0.2">
      <c r="A1352">
        <f>'נתונים מיובאים'!C1352</f>
        <v>0</v>
      </c>
      <c r="B1352">
        <f>'נתונים מיובאים'!D1352</f>
        <v>0</v>
      </c>
      <c r="C1352">
        <f>'נתונים מיובאים'!E1352</f>
        <v>0</v>
      </c>
      <c r="D1352">
        <f>'נתונים מיובאים'!F1352</f>
        <v>0</v>
      </c>
      <c r="E1352" s="5">
        <f>'נתונים מיובאים'!G1352</f>
        <v>0</v>
      </c>
      <c r="F1352">
        <f>'נתונים מיובאים'!H1352</f>
        <v>0</v>
      </c>
      <c r="G1352" s="2">
        <f>'נתונים מיובאים'!I1352</f>
        <v>0</v>
      </c>
      <c r="H1352" s="1">
        <f>'נתונים מיובאים'!J1352</f>
        <v>0</v>
      </c>
      <c r="I1352">
        <f>'נתונים מיובאים'!K1352</f>
        <v>0</v>
      </c>
      <c r="J1352" s="2">
        <f>'נתונים מיובאים'!L1352</f>
        <v>0</v>
      </c>
      <c r="K1352">
        <f>'נתונים מיובאים'!M1352</f>
        <v>0</v>
      </c>
      <c r="L1352" s="2">
        <f>'נתונים מיובאים'!N1352</f>
        <v>0</v>
      </c>
      <c r="M1352" s="1" t="str">
        <f t="shared" si="22"/>
        <v>00</v>
      </c>
      <c r="N1352" s="7" t="str">
        <f>B1352&amp;E1352&amp;COUNTIF($M$2:M1352,B1352&amp;E1352)</f>
        <v>00635</v>
      </c>
    </row>
    <row r="1353" spans="1:14" x14ac:dyDescent="0.2">
      <c r="A1353">
        <f>'נתונים מיובאים'!C1353</f>
        <v>0</v>
      </c>
      <c r="B1353">
        <f>'נתונים מיובאים'!D1353</f>
        <v>0</v>
      </c>
      <c r="C1353">
        <f>'נתונים מיובאים'!E1353</f>
        <v>0</v>
      </c>
      <c r="D1353">
        <f>'נתונים מיובאים'!F1353</f>
        <v>0</v>
      </c>
      <c r="E1353" s="5">
        <f>'נתונים מיובאים'!G1353</f>
        <v>0</v>
      </c>
      <c r="F1353">
        <f>'נתונים מיובאים'!H1353</f>
        <v>0</v>
      </c>
      <c r="G1353" s="2">
        <f>'נתונים מיובאים'!I1353</f>
        <v>0</v>
      </c>
      <c r="H1353" s="1">
        <f>'נתונים מיובאים'!J1353</f>
        <v>0</v>
      </c>
      <c r="I1353">
        <f>'נתונים מיובאים'!K1353</f>
        <v>0</v>
      </c>
      <c r="J1353" s="2">
        <f>'נתונים מיובאים'!L1353</f>
        <v>0</v>
      </c>
      <c r="K1353">
        <f>'נתונים מיובאים'!M1353</f>
        <v>0</v>
      </c>
      <c r="L1353" s="2">
        <f>'נתונים מיובאים'!N1353</f>
        <v>0</v>
      </c>
      <c r="M1353" s="1" t="str">
        <f t="shared" si="22"/>
        <v>00</v>
      </c>
      <c r="N1353" s="7" t="str">
        <f>B1353&amp;E1353&amp;COUNTIF($M$2:M1353,B1353&amp;E1353)</f>
        <v>00636</v>
      </c>
    </row>
    <row r="1354" spans="1:14" x14ac:dyDescent="0.2">
      <c r="A1354">
        <f>'נתונים מיובאים'!C1354</f>
        <v>0</v>
      </c>
      <c r="B1354">
        <f>'נתונים מיובאים'!D1354</f>
        <v>0</v>
      </c>
      <c r="C1354">
        <f>'נתונים מיובאים'!E1354</f>
        <v>0</v>
      </c>
      <c r="D1354">
        <f>'נתונים מיובאים'!F1354</f>
        <v>0</v>
      </c>
      <c r="E1354" s="5">
        <f>'נתונים מיובאים'!G1354</f>
        <v>0</v>
      </c>
      <c r="F1354">
        <f>'נתונים מיובאים'!H1354</f>
        <v>0</v>
      </c>
      <c r="G1354" s="2">
        <f>'נתונים מיובאים'!I1354</f>
        <v>0</v>
      </c>
      <c r="H1354" s="1">
        <f>'נתונים מיובאים'!J1354</f>
        <v>0</v>
      </c>
      <c r="I1354">
        <f>'נתונים מיובאים'!K1354</f>
        <v>0</v>
      </c>
      <c r="J1354" s="2">
        <f>'נתונים מיובאים'!L1354</f>
        <v>0</v>
      </c>
      <c r="K1354">
        <f>'נתונים מיובאים'!M1354</f>
        <v>0</v>
      </c>
      <c r="L1354" s="2">
        <f>'נתונים מיובאים'!N1354</f>
        <v>0</v>
      </c>
      <c r="M1354" s="1" t="str">
        <f t="shared" si="22"/>
        <v>00</v>
      </c>
      <c r="N1354" s="7" t="str">
        <f>B1354&amp;E1354&amp;COUNTIF($M$2:M1354,B1354&amp;E1354)</f>
        <v>00637</v>
      </c>
    </row>
    <row r="1355" spans="1:14" x14ac:dyDescent="0.2">
      <c r="A1355">
        <f>'נתונים מיובאים'!C1355</f>
        <v>0</v>
      </c>
      <c r="B1355">
        <f>'נתונים מיובאים'!D1355</f>
        <v>0</v>
      </c>
      <c r="C1355">
        <f>'נתונים מיובאים'!E1355</f>
        <v>0</v>
      </c>
      <c r="D1355">
        <f>'נתונים מיובאים'!F1355</f>
        <v>0</v>
      </c>
      <c r="E1355" s="5">
        <f>'נתונים מיובאים'!G1355</f>
        <v>0</v>
      </c>
      <c r="F1355">
        <f>'נתונים מיובאים'!H1355</f>
        <v>0</v>
      </c>
      <c r="G1355" s="2">
        <f>'נתונים מיובאים'!I1355</f>
        <v>0</v>
      </c>
      <c r="H1355" s="1">
        <f>'נתונים מיובאים'!J1355</f>
        <v>0</v>
      </c>
      <c r="I1355">
        <f>'נתונים מיובאים'!K1355</f>
        <v>0</v>
      </c>
      <c r="J1355" s="2">
        <f>'נתונים מיובאים'!L1355</f>
        <v>0</v>
      </c>
      <c r="K1355">
        <f>'נתונים מיובאים'!M1355</f>
        <v>0</v>
      </c>
      <c r="L1355" s="2">
        <f>'נתונים מיובאים'!N1355</f>
        <v>0</v>
      </c>
      <c r="M1355" s="1" t="str">
        <f t="shared" si="22"/>
        <v>00</v>
      </c>
      <c r="N1355" s="7" t="str">
        <f>B1355&amp;E1355&amp;COUNTIF($M$2:M1355,B1355&amp;E1355)</f>
        <v>00638</v>
      </c>
    </row>
    <row r="1356" spans="1:14" x14ac:dyDescent="0.2">
      <c r="A1356">
        <f>'נתונים מיובאים'!C1356</f>
        <v>0</v>
      </c>
      <c r="B1356">
        <f>'נתונים מיובאים'!D1356</f>
        <v>0</v>
      </c>
      <c r="C1356">
        <f>'נתונים מיובאים'!E1356</f>
        <v>0</v>
      </c>
      <c r="D1356">
        <f>'נתונים מיובאים'!F1356</f>
        <v>0</v>
      </c>
      <c r="E1356" s="5">
        <f>'נתונים מיובאים'!G1356</f>
        <v>0</v>
      </c>
      <c r="F1356">
        <f>'נתונים מיובאים'!H1356</f>
        <v>0</v>
      </c>
      <c r="G1356" s="2">
        <f>'נתונים מיובאים'!I1356</f>
        <v>0</v>
      </c>
      <c r="H1356" s="1">
        <f>'נתונים מיובאים'!J1356</f>
        <v>0</v>
      </c>
      <c r="I1356">
        <f>'נתונים מיובאים'!K1356</f>
        <v>0</v>
      </c>
      <c r="J1356" s="2">
        <f>'נתונים מיובאים'!L1356</f>
        <v>0</v>
      </c>
      <c r="K1356">
        <f>'נתונים מיובאים'!M1356</f>
        <v>0</v>
      </c>
      <c r="L1356" s="2">
        <f>'נתונים מיובאים'!N1356</f>
        <v>0</v>
      </c>
      <c r="M1356" s="1" t="str">
        <f t="shared" si="22"/>
        <v>00</v>
      </c>
      <c r="N1356" s="7" t="str">
        <f>B1356&amp;E1356&amp;COUNTIF($M$2:M1356,B1356&amp;E1356)</f>
        <v>00639</v>
      </c>
    </row>
    <row r="1357" spans="1:14" x14ac:dyDescent="0.2">
      <c r="A1357">
        <f>'נתונים מיובאים'!C1357</f>
        <v>0</v>
      </c>
      <c r="B1357">
        <f>'נתונים מיובאים'!D1357</f>
        <v>0</v>
      </c>
      <c r="C1357">
        <f>'נתונים מיובאים'!E1357</f>
        <v>0</v>
      </c>
      <c r="D1357">
        <f>'נתונים מיובאים'!F1357</f>
        <v>0</v>
      </c>
      <c r="E1357" s="5">
        <f>'נתונים מיובאים'!G1357</f>
        <v>0</v>
      </c>
      <c r="F1357">
        <f>'נתונים מיובאים'!H1357</f>
        <v>0</v>
      </c>
      <c r="G1357" s="2">
        <f>'נתונים מיובאים'!I1357</f>
        <v>0</v>
      </c>
      <c r="H1357" s="1">
        <f>'נתונים מיובאים'!J1357</f>
        <v>0</v>
      </c>
      <c r="I1357">
        <f>'נתונים מיובאים'!K1357</f>
        <v>0</v>
      </c>
      <c r="J1357" s="2">
        <f>'נתונים מיובאים'!L1357</f>
        <v>0</v>
      </c>
      <c r="K1357">
        <f>'נתונים מיובאים'!M1357</f>
        <v>0</v>
      </c>
      <c r="L1357" s="2">
        <f>'נתונים מיובאים'!N1357</f>
        <v>0</v>
      </c>
      <c r="M1357" s="1" t="str">
        <f t="shared" si="22"/>
        <v>00</v>
      </c>
      <c r="N1357" s="7" t="str">
        <f>B1357&amp;E1357&amp;COUNTIF($M$2:M1357,B1357&amp;E1357)</f>
        <v>00640</v>
      </c>
    </row>
    <row r="1358" spans="1:14" x14ac:dyDescent="0.2">
      <c r="A1358">
        <f>'נתונים מיובאים'!C1358</f>
        <v>0</v>
      </c>
      <c r="B1358">
        <f>'נתונים מיובאים'!D1358</f>
        <v>0</v>
      </c>
      <c r="C1358">
        <f>'נתונים מיובאים'!E1358</f>
        <v>0</v>
      </c>
      <c r="D1358">
        <f>'נתונים מיובאים'!F1358</f>
        <v>0</v>
      </c>
      <c r="E1358" s="5">
        <f>'נתונים מיובאים'!G1358</f>
        <v>0</v>
      </c>
      <c r="F1358">
        <f>'נתונים מיובאים'!H1358</f>
        <v>0</v>
      </c>
      <c r="G1358" s="2">
        <f>'נתונים מיובאים'!I1358</f>
        <v>0</v>
      </c>
      <c r="H1358" s="1">
        <f>'נתונים מיובאים'!J1358</f>
        <v>0</v>
      </c>
      <c r="I1358">
        <f>'נתונים מיובאים'!K1358</f>
        <v>0</v>
      </c>
      <c r="J1358" s="2">
        <f>'נתונים מיובאים'!L1358</f>
        <v>0</v>
      </c>
      <c r="K1358">
        <f>'נתונים מיובאים'!M1358</f>
        <v>0</v>
      </c>
      <c r="L1358" s="2">
        <f>'נתונים מיובאים'!N1358</f>
        <v>0</v>
      </c>
      <c r="M1358" s="1" t="str">
        <f t="shared" si="22"/>
        <v>00</v>
      </c>
      <c r="N1358" s="7" t="str">
        <f>B1358&amp;E1358&amp;COUNTIF($M$2:M1358,B1358&amp;E1358)</f>
        <v>00641</v>
      </c>
    </row>
    <row r="1359" spans="1:14" x14ac:dyDescent="0.2">
      <c r="A1359">
        <f>'נתונים מיובאים'!C1359</f>
        <v>0</v>
      </c>
      <c r="B1359">
        <f>'נתונים מיובאים'!D1359</f>
        <v>0</v>
      </c>
      <c r="C1359">
        <f>'נתונים מיובאים'!E1359</f>
        <v>0</v>
      </c>
      <c r="D1359">
        <f>'נתונים מיובאים'!F1359</f>
        <v>0</v>
      </c>
      <c r="E1359" s="5">
        <f>'נתונים מיובאים'!G1359</f>
        <v>0</v>
      </c>
      <c r="F1359">
        <f>'נתונים מיובאים'!H1359</f>
        <v>0</v>
      </c>
      <c r="G1359" s="2">
        <f>'נתונים מיובאים'!I1359</f>
        <v>0</v>
      </c>
      <c r="H1359" s="1">
        <f>'נתונים מיובאים'!J1359</f>
        <v>0</v>
      </c>
      <c r="I1359">
        <f>'נתונים מיובאים'!K1359</f>
        <v>0</v>
      </c>
      <c r="J1359" s="2">
        <f>'נתונים מיובאים'!L1359</f>
        <v>0</v>
      </c>
      <c r="K1359">
        <f>'נתונים מיובאים'!M1359</f>
        <v>0</v>
      </c>
      <c r="L1359" s="2">
        <f>'נתונים מיובאים'!N1359</f>
        <v>0</v>
      </c>
      <c r="M1359" s="1" t="str">
        <f t="shared" si="22"/>
        <v>00</v>
      </c>
      <c r="N1359" s="7" t="str">
        <f>B1359&amp;E1359&amp;COUNTIF($M$2:M1359,B1359&amp;E1359)</f>
        <v>00642</v>
      </c>
    </row>
    <row r="1360" spans="1:14" x14ac:dyDescent="0.2">
      <c r="A1360">
        <f>'נתונים מיובאים'!C1360</f>
        <v>0</v>
      </c>
      <c r="B1360">
        <f>'נתונים מיובאים'!D1360</f>
        <v>0</v>
      </c>
      <c r="C1360">
        <f>'נתונים מיובאים'!E1360</f>
        <v>0</v>
      </c>
      <c r="D1360">
        <f>'נתונים מיובאים'!F1360</f>
        <v>0</v>
      </c>
      <c r="E1360" s="5">
        <f>'נתונים מיובאים'!G1360</f>
        <v>0</v>
      </c>
      <c r="F1360">
        <f>'נתונים מיובאים'!H1360</f>
        <v>0</v>
      </c>
      <c r="G1360" s="2">
        <f>'נתונים מיובאים'!I1360</f>
        <v>0</v>
      </c>
      <c r="H1360" s="1">
        <f>'נתונים מיובאים'!J1360</f>
        <v>0</v>
      </c>
      <c r="I1360">
        <f>'נתונים מיובאים'!K1360</f>
        <v>0</v>
      </c>
      <c r="J1360" s="2">
        <f>'נתונים מיובאים'!L1360</f>
        <v>0</v>
      </c>
      <c r="K1360">
        <f>'נתונים מיובאים'!M1360</f>
        <v>0</v>
      </c>
      <c r="L1360" s="2">
        <f>'נתונים מיובאים'!N1360</f>
        <v>0</v>
      </c>
      <c r="M1360" s="1" t="str">
        <f t="shared" si="22"/>
        <v>00</v>
      </c>
      <c r="N1360" s="7" t="str">
        <f>B1360&amp;E1360&amp;COUNTIF($M$2:M1360,B1360&amp;E1360)</f>
        <v>00643</v>
      </c>
    </row>
    <row r="1361" spans="1:14" x14ac:dyDescent="0.2">
      <c r="A1361">
        <f>'נתונים מיובאים'!C1361</f>
        <v>0</v>
      </c>
      <c r="B1361">
        <f>'נתונים מיובאים'!D1361</f>
        <v>0</v>
      </c>
      <c r="C1361">
        <f>'נתונים מיובאים'!E1361</f>
        <v>0</v>
      </c>
      <c r="D1361">
        <f>'נתונים מיובאים'!F1361</f>
        <v>0</v>
      </c>
      <c r="E1361" s="5">
        <f>'נתונים מיובאים'!G1361</f>
        <v>0</v>
      </c>
      <c r="F1361">
        <f>'נתונים מיובאים'!H1361</f>
        <v>0</v>
      </c>
      <c r="G1361" s="2">
        <f>'נתונים מיובאים'!I1361</f>
        <v>0</v>
      </c>
      <c r="H1361" s="1">
        <f>'נתונים מיובאים'!J1361</f>
        <v>0</v>
      </c>
      <c r="I1361">
        <f>'נתונים מיובאים'!K1361</f>
        <v>0</v>
      </c>
      <c r="J1361" s="2">
        <f>'נתונים מיובאים'!L1361</f>
        <v>0</v>
      </c>
      <c r="K1361">
        <f>'נתונים מיובאים'!M1361</f>
        <v>0</v>
      </c>
      <c r="L1361" s="2">
        <f>'נתונים מיובאים'!N1361</f>
        <v>0</v>
      </c>
      <c r="M1361" s="1" t="str">
        <f t="shared" si="22"/>
        <v>00</v>
      </c>
      <c r="N1361" s="7" t="str">
        <f>B1361&amp;E1361&amp;COUNTIF($M$2:M1361,B1361&amp;E1361)</f>
        <v>00644</v>
      </c>
    </row>
    <row r="1362" spans="1:14" x14ac:dyDescent="0.2">
      <c r="A1362">
        <f>'נתונים מיובאים'!C1362</f>
        <v>0</v>
      </c>
      <c r="B1362">
        <f>'נתונים מיובאים'!D1362</f>
        <v>0</v>
      </c>
      <c r="C1362">
        <f>'נתונים מיובאים'!E1362</f>
        <v>0</v>
      </c>
      <c r="D1362">
        <f>'נתונים מיובאים'!F1362</f>
        <v>0</v>
      </c>
      <c r="E1362" s="5">
        <f>'נתונים מיובאים'!G1362</f>
        <v>0</v>
      </c>
      <c r="F1362">
        <f>'נתונים מיובאים'!H1362</f>
        <v>0</v>
      </c>
      <c r="G1362" s="2">
        <f>'נתונים מיובאים'!I1362</f>
        <v>0</v>
      </c>
      <c r="H1362" s="1">
        <f>'נתונים מיובאים'!J1362</f>
        <v>0</v>
      </c>
      <c r="I1362">
        <f>'נתונים מיובאים'!K1362</f>
        <v>0</v>
      </c>
      <c r="J1362" s="2">
        <f>'נתונים מיובאים'!L1362</f>
        <v>0</v>
      </c>
      <c r="K1362">
        <f>'נתונים מיובאים'!M1362</f>
        <v>0</v>
      </c>
      <c r="L1362" s="2">
        <f>'נתונים מיובאים'!N1362</f>
        <v>0</v>
      </c>
      <c r="M1362" s="1" t="str">
        <f t="shared" si="22"/>
        <v>00</v>
      </c>
      <c r="N1362" s="7" t="str">
        <f>B1362&amp;E1362&amp;COUNTIF($M$2:M1362,B1362&amp;E1362)</f>
        <v>00645</v>
      </c>
    </row>
    <row r="1363" spans="1:14" x14ac:dyDescent="0.2">
      <c r="A1363">
        <f>'נתונים מיובאים'!C1363</f>
        <v>0</v>
      </c>
      <c r="B1363">
        <f>'נתונים מיובאים'!D1363</f>
        <v>0</v>
      </c>
      <c r="C1363">
        <f>'נתונים מיובאים'!E1363</f>
        <v>0</v>
      </c>
      <c r="D1363">
        <f>'נתונים מיובאים'!F1363</f>
        <v>0</v>
      </c>
      <c r="E1363" s="5">
        <f>'נתונים מיובאים'!G1363</f>
        <v>0</v>
      </c>
      <c r="F1363">
        <f>'נתונים מיובאים'!H1363</f>
        <v>0</v>
      </c>
      <c r="G1363" s="2">
        <f>'נתונים מיובאים'!I1363</f>
        <v>0</v>
      </c>
      <c r="H1363" s="1">
        <f>'נתונים מיובאים'!J1363</f>
        <v>0</v>
      </c>
      <c r="I1363">
        <f>'נתונים מיובאים'!K1363</f>
        <v>0</v>
      </c>
      <c r="J1363" s="2">
        <f>'נתונים מיובאים'!L1363</f>
        <v>0</v>
      </c>
      <c r="K1363">
        <f>'נתונים מיובאים'!M1363</f>
        <v>0</v>
      </c>
      <c r="L1363" s="2">
        <f>'נתונים מיובאים'!N1363</f>
        <v>0</v>
      </c>
      <c r="M1363" s="1" t="str">
        <f t="shared" si="22"/>
        <v>00</v>
      </c>
      <c r="N1363" s="7" t="str">
        <f>B1363&amp;E1363&amp;COUNTIF($M$2:M1363,B1363&amp;E1363)</f>
        <v>00646</v>
      </c>
    </row>
    <row r="1364" spans="1:14" x14ac:dyDescent="0.2">
      <c r="A1364">
        <f>'נתונים מיובאים'!C1364</f>
        <v>0</v>
      </c>
      <c r="B1364">
        <f>'נתונים מיובאים'!D1364</f>
        <v>0</v>
      </c>
      <c r="C1364">
        <f>'נתונים מיובאים'!E1364</f>
        <v>0</v>
      </c>
      <c r="D1364">
        <f>'נתונים מיובאים'!F1364</f>
        <v>0</v>
      </c>
      <c r="E1364" s="5">
        <f>'נתונים מיובאים'!G1364</f>
        <v>0</v>
      </c>
      <c r="F1364">
        <f>'נתונים מיובאים'!H1364</f>
        <v>0</v>
      </c>
      <c r="G1364" s="2">
        <f>'נתונים מיובאים'!I1364</f>
        <v>0</v>
      </c>
      <c r="H1364" s="1">
        <f>'נתונים מיובאים'!J1364</f>
        <v>0</v>
      </c>
      <c r="I1364">
        <f>'נתונים מיובאים'!K1364</f>
        <v>0</v>
      </c>
      <c r="J1364" s="2">
        <f>'נתונים מיובאים'!L1364</f>
        <v>0</v>
      </c>
      <c r="K1364">
        <f>'נתונים מיובאים'!M1364</f>
        <v>0</v>
      </c>
      <c r="L1364" s="2">
        <f>'נתונים מיובאים'!N1364</f>
        <v>0</v>
      </c>
      <c r="M1364" s="1" t="str">
        <f t="shared" si="22"/>
        <v>00</v>
      </c>
      <c r="N1364" s="7" t="str">
        <f>B1364&amp;E1364&amp;COUNTIF($M$2:M1364,B1364&amp;E1364)</f>
        <v>00647</v>
      </c>
    </row>
    <row r="1365" spans="1:14" x14ac:dyDescent="0.2">
      <c r="A1365">
        <f>'נתונים מיובאים'!C1365</f>
        <v>0</v>
      </c>
      <c r="B1365">
        <f>'נתונים מיובאים'!D1365</f>
        <v>0</v>
      </c>
      <c r="C1365">
        <f>'נתונים מיובאים'!E1365</f>
        <v>0</v>
      </c>
      <c r="D1365">
        <f>'נתונים מיובאים'!F1365</f>
        <v>0</v>
      </c>
      <c r="E1365" s="5">
        <f>'נתונים מיובאים'!G1365</f>
        <v>0</v>
      </c>
      <c r="F1365">
        <f>'נתונים מיובאים'!H1365</f>
        <v>0</v>
      </c>
      <c r="G1365" s="2">
        <f>'נתונים מיובאים'!I1365</f>
        <v>0</v>
      </c>
      <c r="H1365" s="1">
        <f>'נתונים מיובאים'!J1365</f>
        <v>0</v>
      </c>
      <c r="I1365">
        <f>'נתונים מיובאים'!K1365</f>
        <v>0</v>
      </c>
      <c r="J1365" s="2">
        <f>'נתונים מיובאים'!L1365</f>
        <v>0</v>
      </c>
      <c r="K1365">
        <f>'נתונים מיובאים'!M1365</f>
        <v>0</v>
      </c>
      <c r="L1365" s="2">
        <f>'נתונים מיובאים'!N1365</f>
        <v>0</v>
      </c>
      <c r="M1365" s="1" t="str">
        <f t="shared" si="22"/>
        <v>00</v>
      </c>
      <c r="N1365" s="7" t="str">
        <f>B1365&amp;E1365&amp;COUNTIF($M$2:M1365,B1365&amp;E1365)</f>
        <v>00648</v>
      </c>
    </row>
    <row r="1366" spans="1:14" x14ac:dyDescent="0.2">
      <c r="A1366">
        <f>'נתונים מיובאים'!C1366</f>
        <v>0</v>
      </c>
      <c r="B1366">
        <f>'נתונים מיובאים'!D1366</f>
        <v>0</v>
      </c>
      <c r="C1366">
        <f>'נתונים מיובאים'!E1366</f>
        <v>0</v>
      </c>
      <c r="D1366">
        <f>'נתונים מיובאים'!F1366</f>
        <v>0</v>
      </c>
      <c r="E1366" s="5">
        <f>'נתונים מיובאים'!G1366</f>
        <v>0</v>
      </c>
      <c r="F1366">
        <f>'נתונים מיובאים'!H1366</f>
        <v>0</v>
      </c>
      <c r="G1366" s="2">
        <f>'נתונים מיובאים'!I1366</f>
        <v>0</v>
      </c>
      <c r="H1366" s="1">
        <f>'נתונים מיובאים'!J1366</f>
        <v>0</v>
      </c>
      <c r="I1366">
        <f>'נתונים מיובאים'!K1366</f>
        <v>0</v>
      </c>
      <c r="J1366" s="2">
        <f>'נתונים מיובאים'!L1366</f>
        <v>0</v>
      </c>
      <c r="K1366">
        <f>'נתונים מיובאים'!M1366</f>
        <v>0</v>
      </c>
      <c r="L1366" s="2">
        <f>'נתונים מיובאים'!N1366</f>
        <v>0</v>
      </c>
      <c r="M1366" s="1" t="str">
        <f t="shared" si="22"/>
        <v>00</v>
      </c>
      <c r="N1366" s="7" t="str">
        <f>B1366&amp;E1366&amp;COUNTIF($M$2:M1366,B1366&amp;E1366)</f>
        <v>00649</v>
      </c>
    </row>
    <row r="1367" spans="1:14" x14ac:dyDescent="0.2">
      <c r="A1367">
        <f>'נתונים מיובאים'!C1367</f>
        <v>0</v>
      </c>
      <c r="B1367">
        <f>'נתונים מיובאים'!D1367</f>
        <v>0</v>
      </c>
      <c r="C1367">
        <f>'נתונים מיובאים'!E1367</f>
        <v>0</v>
      </c>
      <c r="D1367">
        <f>'נתונים מיובאים'!F1367</f>
        <v>0</v>
      </c>
      <c r="E1367" s="5">
        <f>'נתונים מיובאים'!G1367</f>
        <v>0</v>
      </c>
      <c r="F1367">
        <f>'נתונים מיובאים'!H1367</f>
        <v>0</v>
      </c>
      <c r="G1367" s="2">
        <f>'נתונים מיובאים'!I1367</f>
        <v>0</v>
      </c>
      <c r="H1367" s="1">
        <f>'נתונים מיובאים'!J1367</f>
        <v>0</v>
      </c>
      <c r="I1367">
        <f>'נתונים מיובאים'!K1367</f>
        <v>0</v>
      </c>
      <c r="J1367" s="2">
        <f>'נתונים מיובאים'!L1367</f>
        <v>0</v>
      </c>
      <c r="K1367">
        <f>'נתונים מיובאים'!M1367</f>
        <v>0</v>
      </c>
      <c r="L1367" s="2">
        <f>'נתונים מיובאים'!N1367</f>
        <v>0</v>
      </c>
      <c r="M1367" s="1" t="str">
        <f t="shared" si="22"/>
        <v>00</v>
      </c>
      <c r="N1367" s="7" t="str">
        <f>B1367&amp;E1367&amp;COUNTIF($M$2:M1367,B1367&amp;E1367)</f>
        <v>00650</v>
      </c>
    </row>
    <row r="1368" spans="1:14" x14ac:dyDescent="0.2">
      <c r="A1368">
        <f>'נתונים מיובאים'!C1368</f>
        <v>0</v>
      </c>
      <c r="B1368">
        <f>'נתונים מיובאים'!D1368</f>
        <v>0</v>
      </c>
      <c r="C1368">
        <f>'נתונים מיובאים'!E1368</f>
        <v>0</v>
      </c>
      <c r="D1368">
        <f>'נתונים מיובאים'!F1368</f>
        <v>0</v>
      </c>
      <c r="E1368" s="5">
        <f>'נתונים מיובאים'!G1368</f>
        <v>0</v>
      </c>
      <c r="F1368">
        <f>'נתונים מיובאים'!H1368</f>
        <v>0</v>
      </c>
      <c r="G1368" s="2">
        <f>'נתונים מיובאים'!I1368</f>
        <v>0</v>
      </c>
      <c r="H1368" s="1">
        <f>'נתונים מיובאים'!J1368</f>
        <v>0</v>
      </c>
      <c r="I1368">
        <f>'נתונים מיובאים'!K1368</f>
        <v>0</v>
      </c>
      <c r="J1368" s="2">
        <f>'נתונים מיובאים'!L1368</f>
        <v>0</v>
      </c>
      <c r="K1368">
        <f>'נתונים מיובאים'!M1368</f>
        <v>0</v>
      </c>
      <c r="L1368" s="2">
        <f>'נתונים מיובאים'!N1368</f>
        <v>0</v>
      </c>
      <c r="M1368" s="1" t="str">
        <f t="shared" si="22"/>
        <v>00</v>
      </c>
      <c r="N1368" s="7" t="str">
        <f>B1368&amp;E1368&amp;COUNTIF($M$2:M1368,B1368&amp;E1368)</f>
        <v>00651</v>
      </c>
    </row>
    <row r="1369" spans="1:14" x14ac:dyDescent="0.2">
      <c r="A1369">
        <f>'נתונים מיובאים'!C1369</f>
        <v>0</v>
      </c>
      <c r="B1369">
        <f>'נתונים מיובאים'!D1369</f>
        <v>0</v>
      </c>
      <c r="C1369">
        <f>'נתונים מיובאים'!E1369</f>
        <v>0</v>
      </c>
      <c r="D1369">
        <f>'נתונים מיובאים'!F1369</f>
        <v>0</v>
      </c>
      <c r="E1369" s="5">
        <f>'נתונים מיובאים'!G1369</f>
        <v>0</v>
      </c>
      <c r="F1369">
        <f>'נתונים מיובאים'!H1369</f>
        <v>0</v>
      </c>
      <c r="G1369" s="2">
        <f>'נתונים מיובאים'!I1369</f>
        <v>0</v>
      </c>
      <c r="H1369" s="1">
        <f>'נתונים מיובאים'!J1369</f>
        <v>0</v>
      </c>
      <c r="I1369">
        <f>'נתונים מיובאים'!K1369</f>
        <v>0</v>
      </c>
      <c r="J1369" s="2">
        <f>'נתונים מיובאים'!L1369</f>
        <v>0</v>
      </c>
      <c r="K1369">
        <f>'נתונים מיובאים'!M1369</f>
        <v>0</v>
      </c>
      <c r="L1369" s="2">
        <f>'נתונים מיובאים'!N1369</f>
        <v>0</v>
      </c>
      <c r="M1369" s="1" t="str">
        <f t="shared" si="22"/>
        <v>00</v>
      </c>
      <c r="N1369" s="7" t="str">
        <f>B1369&amp;E1369&amp;COUNTIF($M$2:M1369,B1369&amp;E1369)</f>
        <v>00652</v>
      </c>
    </row>
    <row r="1370" spans="1:14" x14ac:dyDescent="0.2">
      <c r="A1370">
        <f>'נתונים מיובאים'!C1370</f>
        <v>0</v>
      </c>
      <c r="B1370">
        <f>'נתונים מיובאים'!D1370</f>
        <v>0</v>
      </c>
      <c r="C1370">
        <f>'נתונים מיובאים'!E1370</f>
        <v>0</v>
      </c>
      <c r="D1370">
        <f>'נתונים מיובאים'!F1370</f>
        <v>0</v>
      </c>
      <c r="E1370" s="5">
        <f>'נתונים מיובאים'!G1370</f>
        <v>0</v>
      </c>
      <c r="F1370">
        <f>'נתונים מיובאים'!H1370</f>
        <v>0</v>
      </c>
      <c r="G1370" s="2">
        <f>'נתונים מיובאים'!I1370</f>
        <v>0</v>
      </c>
      <c r="H1370" s="1">
        <f>'נתונים מיובאים'!J1370</f>
        <v>0</v>
      </c>
      <c r="I1370">
        <f>'נתונים מיובאים'!K1370</f>
        <v>0</v>
      </c>
      <c r="J1370" s="2">
        <f>'נתונים מיובאים'!L1370</f>
        <v>0</v>
      </c>
      <c r="K1370">
        <f>'נתונים מיובאים'!M1370</f>
        <v>0</v>
      </c>
      <c r="L1370" s="2">
        <f>'נתונים מיובאים'!N1370</f>
        <v>0</v>
      </c>
      <c r="M1370" s="1" t="str">
        <f t="shared" si="22"/>
        <v>00</v>
      </c>
      <c r="N1370" s="7" t="str">
        <f>B1370&amp;E1370&amp;COUNTIF($M$2:M1370,B1370&amp;E1370)</f>
        <v>00653</v>
      </c>
    </row>
    <row r="1371" spans="1:14" x14ac:dyDescent="0.2">
      <c r="A1371">
        <f>'נתונים מיובאים'!C1371</f>
        <v>0</v>
      </c>
      <c r="B1371">
        <f>'נתונים מיובאים'!D1371</f>
        <v>0</v>
      </c>
      <c r="C1371">
        <f>'נתונים מיובאים'!E1371</f>
        <v>0</v>
      </c>
      <c r="D1371">
        <f>'נתונים מיובאים'!F1371</f>
        <v>0</v>
      </c>
      <c r="E1371" s="5">
        <f>'נתונים מיובאים'!G1371</f>
        <v>0</v>
      </c>
      <c r="F1371">
        <f>'נתונים מיובאים'!H1371</f>
        <v>0</v>
      </c>
      <c r="G1371" s="2">
        <f>'נתונים מיובאים'!I1371</f>
        <v>0</v>
      </c>
      <c r="H1371" s="1">
        <f>'נתונים מיובאים'!J1371</f>
        <v>0</v>
      </c>
      <c r="I1371">
        <f>'נתונים מיובאים'!K1371</f>
        <v>0</v>
      </c>
      <c r="J1371" s="2">
        <f>'נתונים מיובאים'!L1371</f>
        <v>0</v>
      </c>
      <c r="K1371">
        <f>'נתונים מיובאים'!M1371</f>
        <v>0</v>
      </c>
      <c r="L1371" s="2">
        <f>'נתונים מיובאים'!N1371</f>
        <v>0</v>
      </c>
      <c r="M1371" s="1" t="str">
        <f t="shared" si="22"/>
        <v>00</v>
      </c>
      <c r="N1371" s="7" t="str">
        <f>B1371&amp;E1371&amp;COUNTIF($M$2:M1371,B1371&amp;E1371)</f>
        <v>00654</v>
      </c>
    </row>
    <row r="1372" spans="1:14" x14ac:dyDescent="0.2">
      <c r="A1372">
        <f>'נתונים מיובאים'!C1372</f>
        <v>0</v>
      </c>
      <c r="B1372">
        <f>'נתונים מיובאים'!D1372</f>
        <v>0</v>
      </c>
      <c r="C1372">
        <f>'נתונים מיובאים'!E1372</f>
        <v>0</v>
      </c>
      <c r="D1372">
        <f>'נתונים מיובאים'!F1372</f>
        <v>0</v>
      </c>
      <c r="E1372" s="5">
        <f>'נתונים מיובאים'!G1372</f>
        <v>0</v>
      </c>
      <c r="F1372">
        <f>'נתונים מיובאים'!H1372</f>
        <v>0</v>
      </c>
      <c r="G1372" s="2">
        <f>'נתונים מיובאים'!I1372</f>
        <v>0</v>
      </c>
      <c r="H1372" s="1">
        <f>'נתונים מיובאים'!J1372</f>
        <v>0</v>
      </c>
      <c r="I1372">
        <f>'נתונים מיובאים'!K1372</f>
        <v>0</v>
      </c>
      <c r="J1372" s="2">
        <f>'נתונים מיובאים'!L1372</f>
        <v>0</v>
      </c>
      <c r="K1372">
        <f>'נתונים מיובאים'!M1372</f>
        <v>0</v>
      </c>
      <c r="L1372" s="2">
        <f>'נתונים מיובאים'!N1372</f>
        <v>0</v>
      </c>
      <c r="M1372" s="1" t="str">
        <f t="shared" si="22"/>
        <v>00</v>
      </c>
      <c r="N1372" s="7" t="str">
        <f>B1372&amp;E1372&amp;COUNTIF($M$2:M1372,B1372&amp;E1372)</f>
        <v>00655</v>
      </c>
    </row>
    <row r="1373" spans="1:14" x14ac:dyDescent="0.2">
      <c r="A1373">
        <f>'נתונים מיובאים'!C1373</f>
        <v>0</v>
      </c>
      <c r="B1373">
        <f>'נתונים מיובאים'!D1373</f>
        <v>0</v>
      </c>
      <c r="C1373">
        <f>'נתונים מיובאים'!E1373</f>
        <v>0</v>
      </c>
      <c r="D1373">
        <f>'נתונים מיובאים'!F1373</f>
        <v>0</v>
      </c>
      <c r="E1373" s="5">
        <f>'נתונים מיובאים'!G1373</f>
        <v>0</v>
      </c>
      <c r="F1373">
        <f>'נתונים מיובאים'!H1373</f>
        <v>0</v>
      </c>
      <c r="G1373" s="2">
        <f>'נתונים מיובאים'!I1373</f>
        <v>0</v>
      </c>
      <c r="H1373" s="1">
        <f>'נתונים מיובאים'!J1373</f>
        <v>0</v>
      </c>
      <c r="I1373">
        <f>'נתונים מיובאים'!K1373</f>
        <v>0</v>
      </c>
      <c r="J1373" s="2">
        <f>'נתונים מיובאים'!L1373</f>
        <v>0</v>
      </c>
      <c r="K1373">
        <f>'נתונים מיובאים'!M1373</f>
        <v>0</v>
      </c>
      <c r="L1373" s="2">
        <f>'נתונים מיובאים'!N1373</f>
        <v>0</v>
      </c>
      <c r="M1373" s="1" t="str">
        <f t="shared" si="22"/>
        <v>00</v>
      </c>
      <c r="N1373" s="7" t="str">
        <f>B1373&amp;E1373&amp;COUNTIF($M$2:M1373,B1373&amp;E1373)</f>
        <v>00656</v>
      </c>
    </row>
    <row r="1374" spans="1:14" x14ac:dyDescent="0.2">
      <c r="A1374">
        <f>'נתונים מיובאים'!C1374</f>
        <v>0</v>
      </c>
      <c r="B1374">
        <f>'נתונים מיובאים'!D1374</f>
        <v>0</v>
      </c>
      <c r="C1374">
        <f>'נתונים מיובאים'!E1374</f>
        <v>0</v>
      </c>
      <c r="D1374">
        <f>'נתונים מיובאים'!F1374</f>
        <v>0</v>
      </c>
      <c r="E1374" s="5">
        <f>'נתונים מיובאים'!G1374</f>
        <v>0</v>
      </c>
      <c r="F1374">
        <f>'נתונים מיובאים'!H1374</f>
        <v>0</v>
      </c>
      <c r="G1374" s="2">
        <f>'נתונים מיובאים'!I1374</f>
        <v>0</v>
      </c>
      <c r="H1374" s="1">
        <f>'נתונים מיובאים'!J1374</f>
        <v>0</v>
      </c>
      <c r="I1374">
        <f>'נתונים מיובאים'!K1374</f>
        <v>0</v>
      </c>
      <c r="J1374" s="2">
        <f>'נתונים מיובאים'!L1374</f>
        <v>0</v>
      </c>
      <c r="K1374">
        <f>'נתונים מיובאים'!M1374</f>
        <v>0</v>
      </c>
      <c r="L1374" s="2">
        <f>'נתונים מיובאים'!N1374</f>
        <v>0</v>
      </c>
      <c r="M1374" s="1" t="str">
        <f t="shared" si="22"/>
        <v>00</v>
      </c>
      <c r="N1374" s="7" t="str">
        <f>B1374&amp;E1374&amp;COUNTIF($M$2:M1374,B1374&amp;E1374)</f>
        <v>00657</v>
      </c>
    </row>
    <row r="1375" spans="1:14" x14ac:dyDescent="0.2">
      <c r="A1375">
        <f>'נתונים מיובאים'!C1375</f>
        <v>0</v>
      </c>
      <c r="B1375">
        <f>'נתונים מיובאים'!D1375</f>
        <v>0</v>
      </c>
      <c r="C1375">
        <f>'נתונים מיובאים'!E1375</f>
        <v>0</v>
      </c>
      <c r="D1375">
        <f>'נתונים מיובאים'!F1375</f>
        <v>0</v>
      </c>
      <c r="E1375" s="5">
        <f>'נתונים מיובאים'!G1375</f>
        <v>0</v>
      </c>
      <c r="F1375">
        <f>'נתונים מיובאים'!H1375</f>
        <v>0</v>
      </c>
      <c r="G1375" s="2">
        <f>'נתונים מיובאים'!I1375</f>
        <v>0</v>
      </c>
      <c r="H1375" s="1">
        <f>'נתונים מיובאים'!J1375</f>
        <v>0</v>
      </c>
      <c r="I1375">
        <f>'נתונים מיובאים'!K1375</f>
        <v>0</v>
      </c>
      <c r="J1375" s="2">
        <f>'נתונים מיובאים'!L1375</f>
        <v>0</v>
      </c>
      <c r="K1375">
        <f>'נתונים מיובאים'!M1375</f>
        <v>0</v>
      </c>
      <c r="L1375" s="2">
        <f>'נתונים מיובאים'!N1375</f>
        <v>0</v>
      </c>
      <c r="M1375" s="1" t="str">
        <f t="shared" si="22"/>
        <v>00</v>
      </c>
      <c r="N1375" s="7" t="str">
        <f>B1375&amp;E1375&amp;COUNTIF($M$2:M1375,B1375&amp;E1375)</f>
        <v>00658</v>
      </c>
    </row>
    <row r="1376" spans="1:14" x14ac:dyDescent="0.2">
      <c r="A1376">
        <f>'נתונים מיובאים'!C1376</f>
        <v>0</v>
      </c>
      <c r="B1376">
        <f>'נתונים מיובאים'!D1376</f>
        <v>0</v>
      </c>
      <c r="C1376">
        <f>'נתונים מיובאים'!E1376</f>
        <v>0</v>
      </c>
      <c r="D1376">
        <f>'נתונים מיובאים'!F1376</f>
        <v>0</v>
      </c>
      <c r="E1376" s="5">
        <f>'נתונים מיובאים'!G1376</f>
        <v>0</v>
      </c>
      <c r="F1376">
        <f>'נתונים מיובאים'!H1376</f>
        <v>0</v>
      </c>
      <c r="G1376" s="2">
        <f>'נתונים מיובאים'!I1376</f>
        <v>0</v>
      </c>
      <c r="H1376" s="1">
        <f>'נתונים מיובאים'!J1376</f>
        <v>0</v>
      </c>
      <c r="I1376">
        <f>'נתונים מיובאים'!K1376</f>
        <v>0</v>
      </c>
      <c r="J1376" s="2">
        <f>'נתונים מיובאים'!L1376</f>
        <v>0</v>
      </c>
      <c r="K1376">
        <f>'נתונים מיובאים'!M1376</f>
        <v>0</v>
      </c>
      <c r="L1376" s="2">
        <f>'נתונים מיובאים'!N1376</f>
        <v>0</v>
      </c>
      <c r="M1376" s="1" t="str">
        <f t="shared" si="22"/>
        <v>00</v>
      </c>
      <c r="N1376" s="7" t="str">
        <f>B1376&amp;E1376&amp;COUNTIF($M$2:M1376,B1376&amp;E1376)</f>
        <v>00659</v>
      </c>
    </row>
    <row r="1377" spans="1:14" x14ac:dyDescent="0.2">
      <c r="A1377">
        <f>'נתונים מיובאים'!C1377</f>
        <v>0</v>
      </c>
      <c r="B1377">
        <f>'נתונים מיובאים'!D1377</f>
        <v>0</v>
      </c>
      <c r="C1377">
        <f>'נתונים מיובאים'!E1377</f>
        <v>0</v>
      </c>
      <c r="D1377">
        <f>'נתונים מיובאים'!F1377</f>
        <v>0</v>
      </c>
      <c r="E1377" s="5">
        <f>'נתונים מיובאים'!G1377</f>
        <v>0</v>
      </c>
      <c r="F1377">
        <f>'נתונים מיובאים'!H1377</f>
        <v>0</v>
      </c>
      <c r="G1377" s="2">
        <f>'נתונים מיובאים'!I1377</f>
        <v>0</v>
      </c>
      <c r="H1377" s="1">
        <f>'נתונים מיובאים'!J1377</f>
        <v>0</v>
      </c>
      <c r="I1377">
        <f>'נתונים מיובאים'!K1377</f>
        <v>0</v>
      </c>
      <c r="J1377" s="2">
        <f>'נתונים מיובאים'!L1377</f>
        <v>0</v>
      </c>
      <c r="K1377">
        <f>'נתונים מיובאים'!M1377</f>
        <v>0</v>
      </c>
      <c r="L1377" s="2">
        <f>'נתונים מיובאים'!N1377</f>
        <v>0</v>
      </c>
      <c r="M1377" s="1" t="str">
        <f t="shared" si="22"/>
        <v>00</v>
      </c>
      <c r="N1377" s="7" t="str">
        <f>B1377&amp;E1377&amp;COUNTIF($M$2:M1377,B1377&amp;E1377)</f>
        <v>00660</v>
      </c>
    </row>
    <row r="1378" spans="1:14" x14ac:dyDescent="0.2">
      <c r="A1378">
        <f>'נתונים מיובאים'!C1378</f>
        <v>0</v>
      </c>
      <c r="B1378">
        <f>'נתונים מיובאים'!D1378</f>
        <v>0</v>
      </c>
      <c r="C1378">
        <f>'נתונים מיובאים'!E1378</f>
        <v>0</v>
      </c>
      <c r="D1378">
        <f>'נתונים מיובאים'!F1378</f>
        <v>0</v>
      </c>
      <c r="E1378" s="5">
        <f>'נתונים מיובאים'!G1378</f>
        <v>0</v>
      </c>
      <c r="F1378">
        <f>'נתונים מיובאים'!H1378</f>
        <v>0</v>
      </c>
      <c r="G1378" s="2">
        <f>'נתונים מיובאים'!I1378</f>
        <v>0</v>
      </c>
      <c r="H1378" s="1">
        <f>'נתונים מיובאים'!J1378</f>
        <v>0</v>
      </c>
      <c r="I1378">
        <f>'נתונים מיובאים'!K1378</f>
        <v>0</v>
      </c>
      <c r="J1378" s="2">
        <f>'נתונים מיובאים'!L1378</f>
        <v>0</v>
      </c>
      <c r="K1378">
        <f>'נתונים מיובאים'!M1378</f>
        <v>0</v>
      </c>
      <c r="L1378" s="2">
        <f>'נתונים מיובאים'!N1378</f>
        <v>0</v>
      </c>
      <c r="M1378" s="1" t="str">
        <f t="shared" si="22"/>
        <v>00</v>
      </c>
      <c r="N1378" s="7" t="str">
        <f>B1378&amp;E1378&amp;COUNTIF($M$2:M1378,B1378&amp;E1378)</f>
        <v>00661</v>
      </c>
    </row>
    <row r="1379" spans="1:14" x14ac:dyDescent="0.2">
      <c r="A1379">
        <f>'נתונים מיובאים'!C1379</f>
        <v>0</v>
      </c>
      <c r="B1379">
        <f>'נתונים מיובאים'!D1379</f>
        <v>0</v>
      </c>
      <c r="C1379">
        <f>'נתונים מיובאים'!E1379</f>
        <v>0</v>
      </c>
      <c r="D1379">
        <f>'נתונים מיובאים'!F1379</f>
        <v>0</v>
      </c>
      <c r="E1379" s="5">
        <f>'נתונים מיובאים'!G1379</f>
        <v>0</v>
      </c>
      <c r="F1379">
        <f>'נתונים מיובאים'!H1379</f>
        <v>0</v>
      </c>
      <c r="G1379" s="2">
        <f>'נתונים מיובאים'!I1379</f>
        <v>0</v>
      </c>
      <c r="H1379" s="1">
        <f>'נתונים מיובאים'!J1379</f>
        <v>0</v>
      </c>
      <c r="I1379">
        <f>'נתונים מיובאים'!K1379</f>
        <v>0</v>
      </c>
      <c r="J1379" s="2">
        <f>'נתונים מיובאים'!L1379</f>
        <v>0</v>
      </c>
      <c r="K1379">
        <f>'נתונים מיובאים'!M1379</f>
        <v>0</v>
      </c>
      <c r="L1379" s="2">
        <f>'נתונים מיובאים'!N1379</f>
        <v>0</v>
      </c>
      <c r="M1379" s="1" t="str">
        <f t="shared" si="22"/>
        <v>00</v>
      </c>
      <c r="N1379" s="7" t="str">
        <f>B1379&amp;E1379&amp;COUNTIF($M$2:M1379,B1379&amp;E1379)</f>
        <v>00662</v>
      </c>
    </row>
    <row r="1380" spans="1:14" x14ac:dyDescent="0.2">
      <c r="A1380">
        <f>'נתונים מיובאים'!C1380</f>
        <v>0</v>
      </c>
      <c r="B1380">
        <f>'נתונים מיובאים'!D1380</f>
        <v>0</v>
      </c>
      <c r="C1380">
        <f>'נתונים מיובאים'!E1380</f>
        <v>0</v>
      </c>
      <c r="D1380">
        <f>'נתונים מיובאים'!F1380</f>
        <v>0</v>
      </c>
      <c r="E1380" s="5">
        <f>'נתונים מיובאים'!G1380</f>
        <v>0</v>
      </c>
      <c r="F1380">
        <f>'נתונים מיובאים'!H1380</f>
        <v>0</v>
      </c>
      <c r="G1380" s="2">
        <f>'נתונים מיובאים'!I1380</f>
        <v>0</v>
      </c>
      <c r="H1380" s="1">
        <f>'נתונים מיובאים'!J1380</f>
        <v>0</v>
      </c>
      <c r="I1380">
        <f>'נתונים מיובאים'!K1380</f>
        <v>0</v>
      </c>
      <c r="J1380" s="2">
        <f>'נתונים מיובאים'!L1380</f>
        <v>0</v>
      </c>
      <c r="K1380">
        <f>'נתונים מיובאים'!M1380</f>
        <v>0</v>
      </c>
      <c r="L1380" s="2">
        <f>'נתונים מיובאים'!N1380</f>
        <v>0</v>
      </c>
      <c r="M1380" s="1" t="str">
        <f t="shared" si="22"/>
        <v>00</v>
      </c>
      <c r="N1380" s="7" t="str">
        <f>B1380&amp;E1380&amp;COUNTIF($M$2:M1380,B1380&amp;E1380)</f>
        <v>00663</v>
      </c>
    </row>
    <row r="1381" spans="1:14" x14ac:dyDescent="0.2">
      <c r="A1381">
        <f>'נתונים מיובאים'!C1381</f>
        <v>0</v>
      </c>
      <c r="B1381">
        <f>'נתונים מיובאים'!D1381</f>
        <v>0</v>
      </c>
      <c r="C1381">
        <f>'נתונים מיובאים'!E1381</f>
        <v>0</v>
      </c>
      <c r="D1381">
        <f>'נתונים מיובאים'!F1381</f>
        <v>0</v>
      </c>
      <c r="E1381" s="5">
        <f>'נתונים מיובאים'!G1381</f>
        <v>0</v>
      </c>
      <c r="F1381">
        <f>'נתונים מיובאים'!H1381</f>
        <v>0</v>
      </c>
      <c r="G1381" s="2">
        <f>'נתונים מיובאים'!I1381</f>
        <v>0</v>
      </c>
      <c r="H1381" s="1">
        <f>'נתונים מיובאים'!J1381</f>
        <v>0</v>
      </c>
      <c r="I1381">
        <f>'נתונים מיובאים'!K1381</f>
        <v>0</v>
      </c>
      <c r="J1381" s="2">
        <f>'נתונים מיובאים'!L1381</f>
        <v>0</v>
      </c>
      <c r="K1381">
        <f>'נתונים מיובאים'!M1381</f>
        <v>0</v>
      </c>
      <c r="L1381" s="2">
        <f>'נתונים מיובאים'!N1381</f>
        <v>0</v>
      </c>
      <c r="M1381" s="1" t="str">
        <f t="shared" si="22"/>
        <v>00</v>
      </c>
      <c r="N1381" s="7" t="str">
        <f>B1381&amp;E1381&amp;COUNTIF($M$2:M1381,B1381&amp;E1381)</f>
        <v>00664</v>
      </c>
    </row>
    <row r="1382" spans="1:14" x14ac:dyDescent="0.2">
      <c r="A1382">
        <f>'נתונים מיובאים'!C1382</f>
        <v>0</v>
      </c>
      <c r="B1382">
        <f>'נתונים מיובאים'!D1382</f>
        <v>0</v>
      </c>
      <c r="C1382">
        <f>'נתונים מיובאים'!E1382</f>
        <v>0</v>
      </c>
      <c r="D1382">
        <f>'נתונים מיובאים'!F1382</f>
        <v>0</v>
      </c>
      <c r="E1382" s="5">
        <f>'נתונים מיובאים'!G1382</f>
        <v>0</v>
      </c>
      <c r="F1382">
        <f>'נתונים מיובאים'!H1382</f>
        <v>0</v>
      </c>
      <c r="G1382" s="2">
        <f>'נתונים מיובאים'!I1382</f>
        <v>0</v>
      </c>
      <c r="H1382" s="1">
        <f>'נתונים מיובאים'!J1382</f>
        <v>0</v>
      </c>
      <c r="I1382">
        <f>'נתונים מיובאים'!K1382</f>
        <v>0</v>
      </c>
      <c r="J1382" s="2">
        <f>'נתונים מיובאים'!L1382</f>
        <v>0</v>
      </c>
      <c r="K1382">
        <f>'נתונים מיובאים'!M1382</f>
        <v>0</v>
      </c>
      <c r="L1382" s="2">
        <f>'נתונים מיובאים'!N1382</f>
        <v>0</v>
      </c>
      <c r="M1382" s="1" t="str">
        <f t="shared" si="22"/>
        <v>00</v>
      </c>
      <c r="N1382" s="7" t="str">
        <f>B1382&amp;E1382&amp;COUNTIF($M$2:M1382,B1382&amp;E1382)</f>
        <v>00665</v>
      </c>
    </row>
    <row r="1383" spans="1:14" x14ac:dyDescent="0.2">
      <c r="A1383">
        <f>'נתונים מיובאים'!C1383</f>
        <v>0</v>
      </c>
      <c r="B1383">
        <f>'נתונים מיובאים'!D1383</f>
        <v>0</v>
      </c>
      <c r="C1383">
        <f>'נתונים מיובאים'!E1383</f>
        <v>0</v>
      </c>
      <c r="D1383">
        <f>'נתונים מיובאים'!F1383</f>
        <v>0</v>
      </c>
      <c r="E1383" s="5">
        <f>'נתונים מיובאים'!G1383</f>
        <v>0</v>
      </c>
      <c r="F1383">
        <f>'נתונים מיובאים'!H1383</f>
        <v>0</v>
      </c>
      <c r="G1383" s="2">
        <f>'נתונים מיובאים'!I1383</f>
        <v>0</v>
      </c>
      <c r="H1383" s="1">
        <f>'נתונים מיובאים'!J1383</f>
        <v>0</v>
      </c>
      <c r="I1383">
        <f>'נתונים מיובאים'!K1383</f>
        <v>0</v>
      </c>
      <c r="J1383" s="2">
        <f>'נתונים מיובאים'!L1383</f>
        <v>0</v>
      </c>
      <c r="K1383">
        <f>'נתונים מיובאים'!M1383</f>
        <v>0</v>
      </c>
      <c r="L1383" s="2">
        <f>'נתונים מיובאים'!N1383</f>
        <v>0</v>
      </c>
      <c r="M1383" s="1" t="str">
        <f t="shared" si="22"/>
        <v>00</v>
      </c>
      <c r="N1383" s="7" t="str">
        <f>B1383&amp;E1383&amp;COUNTIF($M$2:M1383,B1383&amp;E1383)</f>
        <v>00666</v>
      </c>
    </row>
    <row r="1384" spans="1:14" x14ac:dyDescent="0.2">
      <c r="A1384">
        <f>'נתונים מיובאים'!C1384</f>
        <v>0</v>
      </c>
      <c r="B1384">
        <f>'נתונים מיובאים'!D1384</f>
        <v>0</v>
      </c>
      <c r="C1384">
        <f>'נתונים מיובאים'!E1384</f>
        <v>0</v>
      </c>
      <c r="D1384">
        <f>'נתונים מיובאים'!F1384</f>
        <v>0</v>
      </c>
      <c r="E1384" s="5">
        <f>'נתונים מיובאים'!G1384</f>
        <v>0</v>
      </c>
      <c r="F1384">
        <f>'נתונים מיובאים'!H1384</f>
        <v>0</v>
      </c>
      <c r="G1384" s="2">
        <f>'נתונים מיובאים'!I1384</f>
        <v>0</v>
      </c>
      <c r="H1384" s="1">
        <f>'נתונים מיובאים'!J1384</f>
        <v>0</v>
      </c>
      <c r="I1384">
        <f>'נתונים מיובאים'!K1384</f>
        <v>0</v>
      </c>
      <c r="J1384" s="2">
        <f>'נתונים מיובאים'!L1384</f>
        <v>0</v>
      </c>
      <c r="K1384">
        <f>'נתונים מיובאים'!M1384</f>
        <v>0</v>
      </c>
      <c r="L1384" s="2">
        <f>'נתונים מיובאים'!N1384</f>
        <v>0</v>
      </c>
      <c r="M1384" s="1" t="str">
        <f t="shared" si="22"/>
        <v>00</v>
      </c>
      <c r="N1384" s="7" t="str">
        <f>B1384&amp;E1384&amp;COUNTIF($M$2:M1384,B1384&amp;E1384)</f>
        <v>00667</v>
      </c>
    </row>
    <row r="1385" spans="1:14" x14ac:dyDescent="0.2">
      <c r="A1385">
        <f>'נתונים מיובאים'!C1385</f>
        <v>0</v>
      </c>
      <c r="B1385">
        <f>'נתונים מיובאים'!D1385</f>
        <v>0</v>
      </c>
      <c r="C1385">
        <f>'נתונים מיובאים'!E1385</f>
        <v>0</v>
      </c>
      <c r="D1385">
        <f>'נתונים מיובאים'!F1385</f>
        <v>0</v>
      </c>
      <c r="E1385" s="5">
        <f>'נתונים מיובאים'!G1385</f>
        <v>0</v>
      </c>
      <c r="F1385">
        <f>'נתונים מיובאים'!H1385</f>
        <v>0</v>
      </c>
      <c r="G1385" s="2">
        <f>'נתונים מיובאים'!I1385</f>
        <v>0</v>
      </c>
      <c r="H1385" s="1">
        <f>'נתונים מיובאים'!J1385</f>
        <v>0</v>
      </c>
      <c r="I1385">
        <f>'נתונים מיובאים'!K1385</f>
        <v>0</v>
      </c>
      <c r="J1385" s="2">
        <f>'נתונים מיובאים'!L1385</f>
        <v>0</v>
      </c>
      <c r="K1385">
        <f>'נתונים מיובאים'!M1385</f>
        <v>0</v>
      </c>
      <c r="L1385" s="2">
        <f>'נתונים מיובאים'!N1385</f>
        <v>0</v>
      </c>
      <c r="M1385" s="1" t="str">
        <f t="shared" si="22"/>
        <v>00</v>
      </c>
      <c r="N1385" s="7" t="str">
        <f>B1385&amp;E1385&amp;COUNTIF($M$2:M1385,B1385&amp;E1385)</f>
        <v>00668</v>
      </c>
    </row>
    <row r="1386" spans="1:14" x14ac:dyDescent="0.2">
      <c r="A1386">
        <f>'נתונים מיובאים'!C1386</f>
        <v>0</v>
      </c>
      <c r="B1386">
        <f>'נתונים מיובאים'!D1386</f>
        <v>0</v>
      </c>
      <c r="C1386">
        <f>'נתונים מיובאים'!E1386</f>
        <v>0</v>
      </c>
      <c r="D1386">
        <f>'נתונים מיובאים'!F1386</f>
        <v>0</v>
      </c>
      <c r="E1386" s="5">
        <f>'נתונים מיובאים'!G1386</f>
        <v>0</v>
      </c>
      <c r="F1386">
        <f>'נתונים מיובאים'!H1386</f>
        <v>0</v>
      </c>
      <c r="G1386" s="2">
        <f>'נתונים מיובאים'!I1386</f>
        <v>0</v>
      </c>
      <c r="H1386" s="1">
        <f>'נתונים מיובאים'!J1386</f>
        <v>0</v>
      </c>
      <c r="I1386">
        <f>'נתונים מיובאים'!K1386</f>
        <v>0</v>
      </c>
      <c r="J1386" s="2">
        <f>'נתונים מיובאים'!L1386</f>
        <v>0</v>
      </c>
      <c r="K1386">
        <f>'נתונים מיובאים'!M1386</f>
        <v>0</v>
      </c>
      <c r="L1386" s="2">
        <f>'נתונים מיובאים'!N1386</f>
        <v>0</v>
      </c>
      <c r="M1386" s="1" t="str">
        <f t="shared" si="22"/>
        <v>00</v>
      </c>
      <c r="N1386" s="7" t="str">
        <f>B1386&amp;E1386&amp;COUNTIF($M$2:M1386,B1386&amp;E1386)</f>
        <v>00669</v>
      </c>
    </row>
    <row r="1387" spans="1:14" x14ac:dyDescent="0.2">
      <c r="A1387">
        <f>'נתונים מיובאים'!C1387</f>
        <v>0</v>
      </c>
      <c r="B1387">
        <f>'נתונים מיובאים'!D1387</f>
        <v>0</v>
      </c>
      <c r="C1387">
        <f>'נתונים מיובאים'!E1387</f>
        <v>0</v>
      </c>
      <c r="D1387">
        <f>'נתונים מיובאים'!F1387</f>
        <v>0</v>
      </c>
      <c r="E1387" s="5">
        <f>'נתונים מיובאים'!G1387</f>
        <v>0</v>
      </c>
      <c r="F1387">
        <f>'נתונים מיובאים'!H1387</f>
        <v>0</v>
      </c>
      <c r="G1387" s="2">
        <f>'נתונים מיובאים'!I1387</f>
        <v>0</v>
      </c>
      <c r="H1387" s="1">
        <f>'נתונים מיובאים'!J1387</f>
        <v>0</v>
      </c>
      <c r="I1387">
        <f>'נתונים מיובאים'!K1387</f>
        <v>0</v>
      </c>
      <c r="J1387" s="2">
        <f>'נתונים מיובאים'!L1387</f>
        <v>0</v>
      </c>
      <c r="K1387">
        <f>'נתונים מיובאים'!M1387</f>
        <v>0</v>
      </c>
      <c r="L1387" s="2">
        <f>'נתונים מיובאים'!N1387</f>
        <v>0</v>
      </c>
      <c r="M1387" s="1" t="str">
        <f t="shared" si="22"/>
        <v>00</v>
      </c>
      <c r="N1387" s="7" t="str">
        <f>B1387&amp;E1387&amp;COUNTIF($M$2:M1387,B1387&amp;E1387)</f>
        <v>00670</v>
      </c>
    </row>
    <row r="1388" spans="1:14" x14ac:dyDescent="0.2">
      <c r="A1388">
        <f>'נתונים מיובאים'!C1388</f>
        <v>0</v>
      </c>
      <c r="B1388">
        <f>'נתונים מיובאים'!D1388</f>
        <v>0</v>
      </c>
      <c r="C1388">
        <f>'נתונים מיובאים'!E1388</f>
        <v>0</v>
      </c>
      <c r="D1388">
        <f>'נתונים מיובאים'!F1388</f>
        <v>0</v>
      </c>
      <c r="E1388" s="5">
        <f>'נתונים מיובאים'!G1388</f>
        <v>0</v>
      </c>
      <c r="F1388">
        <f>'נתונים מיובאים'!H1388</f>
        <v>0</v>
      </c>
      <c r="G1388" s="2">
        <f>'נתונים מיובאים'!I1388</f>
        <v>0</v>
      </c>
      <c r="H1388" s="1">
        <f>'נתונים מיובאים'!J1388</f>
        <v>0</v>
      </c>
      <c r="I1388">
        <f>'נתונים מיובאים'!K1388</f>
        <v>0</v>
      </c>
      <c r="J1388" s="2">
        <f>'נתונים מיובאים'!L1388</f>
        <v>0</v>
      </c>
      <c r="K1388">
        <f>'נתונים מיובאים'!M1388</f>
        <v>0</v>
      </c>
      <c r="L1388" s="2">
        <f>'נתונים מיובאים'!N1388</f>
        <v>0</v>
      </c>
      <c r="M1388" s="1" t="str">
        <f t="shared" ref="M1388:M1451" si="23">B1388&amp;E1388</f>
        <v>00</v>
      </c>
      <c r="N1388" s="7" t="str">
        <f>B1388&amp;E1388&amp;COUNTIF($M$2:M1388,B1388&amp;E1388)</f>
        <v>00671</v>
      </c>
    </row>
    <row r="1389" spans="1:14" x14ac:dyDescent="0.2">
      <c r="A1389">
        <f>'נתונים מיובאים'!C1389</f>
        <v>0</v>
      </c>
      <c r="B1389">
        <f>'נתונים מיובאים'!D1389</f>
        <v>0</v>
      </c>
      <c r="C1389">
        <f>'נתונים מיובאים'!E1389</f>
        <v>0</v>
      </c>
      <c r="D1389">
        <f>'נתונים מיובאים'!F1389</f>
        <v>0</v>
      </c>
      <c r="E1389" s="5">
        <f>'נתונים מיובאים'!G1389</f>
        <v>0</v>
      </c>
      <c r="F1389">
        <f>'נתונים מיובאים'!H1389</f>
        <v>0</v>
      </c>
      <c r="G1389" s="2">
        <f>'נתונים מיובאים'!I1389</f>
        <v>0</v>
      </c>
      <c r="H1389" s="1">
        <f>'נתונים מיובאים'!J1389</f>
        <v>0</v>
      </c>
      <c r="I1389">
        <f>'נתונים מיובאים'!K1389</f>
        <v>0</v>
      </c>
      <c r="J1389" s="2">
        <f>'נתונים מיובאים'!L1389</f>
        <v>0</v>
      </c>
      <c r="K1389">
        <f>'נתונים מיובאים'!M1389</f>
        <v>0</v>
      </c>
      <c r="L1389" s="2">
        <f>'נתונים מיובאים'!N1389</f>
        <v>0</v>
      </c>
      <c r="M1389" s="1" t="str">
        <f t="shared" si="23"/>
        <v>00</v>
      </c>
      <c r="N1389" s="7" t="str">
        <f>B1389&amp;E1389&amp;COUNTIF($M$2:M1389,B1389&amp;E1389)</f>
        <v>00672</v>
      </c>
    </row>
    <row r="1390" spans="1:14" x14ac:dyDescent="0.2">
      <c r="A1390">
        <f>'נתונים מיובאים'!C1390</f>
        <v>0</v>
      </c>
      <c r="B1390">
        <f>'נתונים מיובאים'!D1390</f>
        <v>0</v>
      </c>
      <c r="C1390">
        <f>'נתונים מיובאים'!E1390</f>
        <v>0</v>
      </c>
      <c r="D1390">
        <f>'נתונים מיובאים'!F1390</f>
        <v>0</v>
      </c>
      <c r="E1390" s="5">
        <f>'נתונים מיובאים'!G1390</f>
        <v>0</v>
      </c>
      <c r="F1390">
        <f>'נתונים מיובאים'!H1390</f>
        <v>0</v>
      </c>
      <c r="G1390" s="2">
        <f>'נתונים מיובאים'!I1390</f>
        <v>0</v>
      </c>
      <c r="H1390" s="1">
        <f>'נתונים מיובאים'!J1390</f>
        <v>0</v>
      </c>
      <c r="I1390">
        <f>'נתונים מיובאים'!K1390</f>
        <v>0</v>
      </c>
      <c r="J1390" s="2">
        <f>'נתונים מיובאים'!L1390</f>
        <v>0</v>
      </c>
      <c r="K1390">
        <f>'נתונים מיובאים'!M1390</f>
        <v>0</v>
      </c>
      <c r="L1390" s="2">
        <f>'נתונים מיובאים'!N1390</f>
        <v>0</v>
      </c>
      <c r="M1390" s="1" t="str">
        <f t="shared" si="23"/>
        <v>00</v>
      </c>
      <c r="N1390" s="7" t="str">
        <f>B1390&amp;E1390&amp;COUNTIF($M$2:M1390,B1390&amp;E1390)</f>
        <v>00673</v>
      </c>
    </row>
    <row r="1391" spans="1:14" x14ac:dyDescent="0.2">
      <c r="A1391">
        <f>'נתונים מיובאים'!C1391</f>
        <v>0</v>
      </c>
      <c r="B1391">
        <f>'נתונים מיובאים'!D1391</f>
        <v>0</v>
      </c>
      <c r="C1391">
        <f>'נתונים מיובאים'!E1391</f>
        <v>0</v>
      </c>
      <c r="D1391">
        <f>'נתונים מיובאים'!F1391</f>
        <v>0</v>
      </c>
      <c r="E1391" s="5">
        <f>'נתונים מיובאים'!G1391</f>
        <v>0</v>
      </c>
      <c r="F1391">
        <f>'נתונים מיובאים'!H1391</f>
        <v>0</v>
      </c>
      <c r="G1391" s="2">
        <f>'נתונים מיובאים'!I1391</f>
        <v>0</v>
      </c>
      <c r="H1391" s="1">
        <f>'נתונים מיובאים'!J1391</f>
        <v>0</v>
      </c>
      <c r="I1391">
        <f>'נתונים מיובאים'!K1391</f>
        <v>0</v>
      </c>
      <c r="J1391" s="2">
        <f>'נתונים מיובאים'!L1391</f>
        <v>0</v>
      </c>
      <c r="K1391">
        <f>'נתונים מיובאים'!M1391</f>
        <v>0</v>
      </c>
      <c r="L1391" s="2">
        <f>'נתונים מיובאים'!N1391</f>
        <v>0</v>
      </c>
      <c r="M1391" s="1" t="str">
        <f t="shared" si="23"/>
        <v>00</v>
      </c>
      <c r="N1391" s="7" t="str">
        <f>B1391&amp;E1391&amp;COUNTIF($M$2:M1391,B1391&amp;E1391)</f>
        <v>00674</v>
      </c>
    </row>
    <row r="1392" spans="1:14" x14ac:dyDescent="0.2">
      <c r="A1392">
        <f>'נתונים מיובאים'!C1392</f>
        <v>0</v>
      </c>
      <c r="B1392">
        <f>'נתונים מיובאים'!D1392</f>
        <v>0</v>
      </c>
      <c r="C1392">
        <f>'נתונים מיובאים'!E1392</f>
        <v>0</v>
      </c>
      <c r="D1392">
        <f>'נתונים מיובאים'!F1392</f>
        <v>0</v>
      </c>
      <c r="E1392" s="5">
        <f>'נתונים מיובאים'!G1392</f>
        <v>0</v>
      </c>
      <c r="F1392">
        <f>'נתונים מיובאים'!H1392</f>
        <v>0</v>
      </c>
      <c r="G1392" s="2">
        <f>'נתונים מיובאים'!I1392</f>
        <v>0</v>
      </c>
      <c r="H1392" s="1">
        <f>'נתונים מיובאים'!J1392</f>
        <v>0</v>
      </c>
      <c r="I1392">
        <f>'נתונים מיובאים'!K1392</f>
        <v>0</v>
      </c>
      <c r="J1392" s="2">
        <f>'נתונים מיובאים'!L1392</f>
        <v>0</v>
      </c>
      <c r="K1392">
        <f>'נתונים מיובאים'!M1392</f>
        <v>0</v>
      </c>
      <c r="L1392" s="2">
        <f>'נתונים מיובאים'!N1392</f>
        <v>0</v>
      </c>
      <c r="M1392" s="1" t="str">
        <f t="shared" si="23"/>
        <v>00</v>
      </c>
      <c r="N1392" s="7" t="str">
        <f>B1392&amp;E1392&amp;COUNTIF($M$2:M1392,B1392&amp;E1392)</f>
        <v>00675</v>
      </c>
    </row>
    <row r="1393" spans="1:14" x14ac:dyDescent="0.2">
      <c r="A1393">
        <f>'נתונים מיובאים'!C1393</f>
        <v>0</v>
      </c>
      <c r="B1393">
        <f>'נתונים מיובאים'!D1393</f>
        <v>0</v>
      </c>
      <c r="C1393">
        <f>'נתונים מיובאים'!E1393</f>
        <v>0</v>
      </c>
      <c r="D1393">
        <f>'נתונים מיובאים'!F1393</f>
        <v>0</v>
      </c>
      <c r="E1393" s="5">
        <f>'נתונים מיובאים'!G1393</f>
        <v>0</v>
      </c>
      <c r="F1393">
        <f>'נתונים מיובאים'!H1393</f>
        <v>0</v>
      </c>
      <c r="G1393" s="2">
        <f>'נתונים מיובאים'!I1393</f>
        <v>0</v>
      </c>
      <c r="H1393" s="1">
        <f>'נתונים מיובאים'!J1393</f>
        <v>0</v>
      </c>
      <c r="I1393">
        <f>'נתונים מיובאים'!K1393</f>
        <v>0</v>
      </c>
      <c r="J1393" s="2">
        <f>'נתונים מיובאים'!L1393</f>
        <v>0</v>
      </c>
      <c r="K1393">
        <f>'נתונים מיובאים'!M1393</f>
        <v>0</v>
      </c>
      <c r="L1393" s="2">
        <f>'נתונים מיובאים'!N1393</f>
        <v>0</v>
      </c>
      <c r="M1393" s="1" t="str">
        <f t="shared" si="23"/>
        <v>00</v>
      </c>
      <c r="N1393" s="7" t="str">
        <f>B1393&amp;E1393&amp;COUNTIF($M$2:M1393,B1393&amp;E1393)</f>
        <v>00676</v>
      </c>
    </row>
    <row r="1394" spans="1:14" x14ac:dyDescent="0.2">
      <c r="A1394">
        <f>'נתונים מיובאים'!C1394</f>
        <v>0</v>
      </c>
      <c r="B1394">
        <f>'נתונים מיובאים'!D1394</f>
        <v>0</v>
      </c>
      <c r="C1394">
        <f>'נתונים מיובאים'!E1394</f>
        <v>0</v>
      </c>
      <c r="D1394">
        <f>'נתונים מיובאים'!F1394</f>
        <v>0</v>
      </c>
      <c r="E1394" s="5">
        <f>'נתונים מיובאים'!G1394</f>
        <v>0</v>
      </c>
      <c r="F1394">
        <f>'נתונים מיובאים'!H1394</f>
        <v>0</v>
      </c>
      <c r="G1394" s="2">
        <f>'נתונים מיובאים'!I1394</f>
        <v>0</v>
      </c>
      <c r="H1394" s="1">
        <f>'נתונים מיובאים'!J1394</f>
        <v>0</v>
      </c>
      <c r="I1394">
        <f>'נתונים מיובאים'!K1394</f>
        <v>0</v>
      </c>
      <c r="J1394" s="2">
        <f>'נתונים מיובאים'!L1394</f>
        <v>0</v>
      </c>
      <c r="K1394">
        <f>'נתונים מיובאים'!M1394</f>
        <v>0</v>
      </c>
      <c r="L1394" s="2">
        <f>'נתונים מיובאים'!N1394</f>
        <v>0</v>
      </c>
      <c r="M1394" s="1" t="str">
        <f t="shared" si="23"/>
        <v>00</v>
      </c>
      <c r="N1394" s="7" t="str">
        <f>B1394&amp;E1394&amp;COUNTIF($M$2:M1394,B1394&amp;E1394)</f>
        <v>00677</v>
      </c>
    </row>
    <row r="1395" spans="1:14" x14ac:dyDescent="0.2">
      <c r="A1395">
        <f>'נתונים מיובאים'!C1395</f>
        <v>0</v>
      </c>
      <c r="B1395">
        <f>'נתונים מיובאים'!D1395</f>
        <v>0</v>
      </c>
      <c r="C1395">
        <f>'נתונים מיובאים'!E1395</f>
        <v>0</v>
      </c>
      <c r="D1395">
        <f>'נתונים מיובאים'!F1395</f>
        <v>0</v>
      </c>
      <c r="E1395" s="5">
        <f>'נתונים מיובאים'!G1395</f>
        <v>0</v>
      </c>
      <c r="F1395">
        <f>'נתונים מיובאים'!H1395</f>
        <v>0</v>
      </c>
      <c r="G1395" s="2">
        <f>'נתונים מיובאים'!I1395</f>
        <v>0</v>
      </c>
      <c r="H1395" s="1">
        <f>'נתונים מיובאים'!J1395</f>
        <v>0</v>
      </c>
      <c r="I1395">
        <f>'נתונים מיובאים'!K1395</f>
        <v>0</v>
      </c>
      <c r="J1395" s="2">
        <f>'נתונים מיובאים'!L1395</f>
        <v>0</v>
      </c>
      <c r="K1395">
        <f>'נתונים מיובאים'!M1395</f>
        <v>0</v>
      </c>
      <c r="L1395" s="2">
        <f>'נתונים מיובאים'!N1395</f>
        <v>0</v>
      </c>
      <c r="M1395" s="1" t="str">
        <f t="shared" si="23"/>
        <v>00</v>
      </c>
      <c r="N1395" s="7" t="str">
        <f>B1395&amp;E1395&amp;COUNTIF($M$2:M1395,B1395&amp;E1395)</f>
        <v>00678</v>
      </c>
    </row>
    <row r="1396" spans="1:14" x14ac:dyDescent="0.2">
      <c r="A1396">
        <f>'נתונים מיובאים'!C1396</f>
        <v>0</v>
      </c>
      <c r="B1396">
        <f>'נתונים מיובאים'!D1396</f>
        <v>0</v>
      </c>
      <c r="C1396">
        <f>'נתונים מיובאים'!E1396</f>
        <v>0</v>
      </c>
      <c r="D1396">
        <f>'נתונים מיובאים'!F1396</f>
        <v>0</v>
      </c>
      <c r="E1396" s="5">
        <f>'נתונים מיובאים'!G1396</f>
        <v>0</v>
      </c>
      <c r="F1396">
        <f>'נתונים מיובאים'!H1396</f>
        <v>0</v>
      </c>
      <c r="G1396" s="2">
        <f>'נתונים מיובאים'!I1396</f>
        <v>0</v>
      </c>
      <c r="H1396" s="1">
        <f>'נתונים מיובאים'!J1396</f>
        <v>0</v>
      </c>
      <c r="I1396">
        <f>'נתונים מיובאים'!K1396</f>
        <v>0</v>
      </c>
      <c r="J1396" s="2">
        <f>'נתונים מיובאים'!L1396</f>
        <v>0</v>
      </c>
      <c r="K1396">
        <f>'נתונים מיובאים'!M1396</f>
        <v>0</v>
      </c>
      <c r="L1396" s="2">
        <f>'נתונים מיובאים'!N1396</f>
        <v>0</v>
      </c>
      <c r="M1396" s="1" t="str">
        <f t="shared" si="23"/>
        <v>00</v>
      </c>
      <c r="N1396" s="7" t="str">
        <f>B1396&amp;E1396&amp;COUNTIF($M$2:M1396,B1396&amp;E1396)</f>
        <v>00679</v>
      </c>
    </row>
    <row r="1397" spans="1:14" x14ac:dyDescent="0.2">
      <c r="A1397">
        <f>'נתונים מיובאים'!C1397</f>
        <v>0</v>
      </c>
      <c r="B1397">
        <f>'נתונים מיובאים'!D1397</f>
        <v>0</v>
      </c>
      <c r="C1397">
        <f>'נתונים מיובאים'!E1397</f>
        <v>0</v>
      </c>
      <c r="D1397">
        <f>'נתונים מיובאים'!F1397</f>
        <v>0</v>
      </c>
      <c r="E1397" s="5">
        <f>'נתונים מיובאים'!G1397</f>
        <v>0</v>
      </c>
      <c r="F1397">
        <f>'נתונים מיובאים'!H1397</f>
        <v>0</v>
      </c>
      <c r="G1397" s="2">
        <f>'נתונים מיובאים'!I1397</f>
        <v>0</v>
      </c>
      <c r="H1397" s="1">
        <f>'נתונים מיובאים'!J1397</f>
        <v>0</v>
      </c>
      <c r="I1397">
        <f>'נתונים מיובאים'!K1397</f>
        <v>0</v>
      </c>
      <c r="J1397" s="2">
        <f>'נתונים מיובאים'!L1397</f>
        <v>0</v>
      </c>
      <c r="K1397">
        <f>'נתונים מיובאים'!M1397</f>
        <v>0</v>
      </c>
      <c r="L1397" s="2">
        <f>'נתונים מיובאים'!N1397</f>
        <v>0</v>
      </c>
      <c r="M1397" s="1" t="str">
        <f t="shared" si="23"/>
        <v>00</v>
      </c>
      <c r="N1397" s="7" t="str">
        <f>B1397&amp;E1397&amp;COUNTIF($M$2:M1397,B1397&amp;E1397)</f>
        <v>00680</v>
      </c>
    </row>
    <row r="1398" spans="1:14" x14ac:dyDescent="0.2">
      <c r="A1398">
        <f>'נתונים מיובאים'!C1398</f>
        <v>0</v>
      </c>
      <c r="B1398">
        <f>'נתונים מיובאים'!D1398</f>
        <v>0</v>
      </c>
      <c r="C1398">
        <f>'נתונים מיובאים'!E1398</f>
        <v>0</v>
      </c>
      <c r="D1398">
        <f>'נתונים מיובאים'!F1398</f>
        <v>0</v>
      </c>
      <c r="E1398" s="5">
        <f>'נתונים מיובאים'!G1398</f>
        <v>0</v>
      </c>
      <c r="F1398">
        <f>'נתונים מיובאים'!H1398</f>
        <v>0</v>
      </c>
      <c r="G1398" s="2">
        <f>'נתונים מיובאים'!I1398</f>
        <v>0</v>
      </c>
      <c r="H1398" s="1">
        <f>'נתונים מיובאים'!J1398</f>
        <v>0</v>
      </c>
      <c r="I1398">
        <f>'נתונים מיובאים'!K1398</f>
        <v>0</v>
      </c>
      <c r="J1398" s="2">
        <f>'נתונים מיובאים'!L1398</f>
        <v>0</v>
      </c>
      <c r="K1398">
        <f>'נתונים מיובאים'!M1398</f>
        <v>0</v>
      </c>
      <c r="L1398" s="2">
        <f>'נתונים מיובאים'!N1398</f>
        <v>0</v>
      </c>
      <c r="M1398" s="1" t="str">
        <f t="shared" si="23"/>
        <v>00</v>
      </c>
      <c r="N1398" s="7" t="str">
        <f>B1398&amp;E1398&amp;COUNTIF($M$2:M1398,B1398&amp;E1398)</f>
        <v>00681</v>
      </c>
    </row>
    <row r="1399" spans="1:14" x14ac:dyDescent="0.2">
      <c r="A1399">
        <f>'נתונים מיובאים'!C1399</f>
        <v>0</v>
      </c>
      <c r="B1399">
        <f>'נתונים מיובאים'!D1399</f>
        <v>0</v>
      </c>
      <c r="C1399">
        <f>'נתונים מיובאים'!E1399</f>
        <v>0</v>
      </c>
      <c r="D1399">
        <f>'נתונים מיובאים'!F1399</f>
        <v>0</v>
      </c>
      <c r="E1399" s="5">
        <f>'נתונים מיובאים'!G1399</f>
        <v>0</v>
      </c>
      <c r="F1399">
        <f>'נתונים מיובאים'!H1399</f>
        <v>0</v>
      </c>
      <c r="G1399" s="2">
        <f>'נתונים מיובאים'!I1399</f>
        <v>0</v>
      </c>
      <c r="H1399" s="1">
        <f>'נתונים מיובאים'!J1399</f>
        <v>0</v>
      </c>
      <c r="I1399">
        <f>'נתונים מיובאים'!K1399</f>
        <v>0</v>
      </c>
      <c r="J1399" s="2">
        <f>'נתונים מיובאים'!L1399</f>
        <v>0</v>
      </c>
      <c r="K1399">
        <f>'נתונים מיובאים'!M1399</f>
        <v>0</v>
      </c>
      <c r="L1399" s="2">
        <f>'נתונים מיובאים'!N1399</f>
        <v>0</v>
      </c>
      <c r="M1399" s="1" t="str">
        <f t="shared" si="23"/>
        <v>00</v>
      </c>
      <c r="N1399" s="7" t="str">
        <f>B1399&amp;E1399&amp;COUNTIF($M$2:M1399,B1399&amp;E1399)</f>
        <v>00682</v>
      </c>
    </row>
    <row r="1400" spans="1:14" x14ac:dyDescent="0.2">
      <c r="A1400">
        <f>'נתונים מיובאים'!C1400</f>
        <v>0</v>
      </c>
      <c r="B1400">
        <f>'נתונים מיובאים'!D1400</f>
        <v>0</v>
      </c>
      <c r="C1400">
        <f>'נתונים מיובאים'!E1400</f>
        <v>0</v>
      </c>
      <c r="D1400">
        <f>'נתונים מיובאים'!F1400</f>
        <v>0</v>
      </c>
      <c r="E1400" s="5">
        <f>'נתונים מיובאים'!G1400</f>
        <v>0</v>
      </c>
      <c r="F1400">
        <f>'נתונים מיובאים'!H1400</f>
        <v>0</v>
      </c>
      <c r="G1400" s="2">
        <f>'נתונים מיובאים'!I1400</f>
        <v>0</v>
      </c>
      <c r="H1400" s="1">
        <f>'נתונים מיובאים'!J1400</f>
        <v>0</v>
      </c>
      <c r="I1400">
        <f>'נתונים מיובאים'!K1400</f>
        <v>0</v>
      </c>
      <c r="J1400" s="2">
        <f>'נתונים מיובאים'!L1400</f>
        <v>0</v>
      </c>
      <c r="K1400">
        <f>'נתונים מיובאים'!M1400</f>
        <v>0</v>
      </c>
      <c r="L1400" s="2">
        <f>'נתונים מיובאים'!N1400</f>
        <v>0</v>
      </c>
      <c r="M1400" s="1" t="str">
        <f t="shared" si="23"/>
        <v>00</v>
      </c>
      <c r="N1400" s="7" t="str">
        <f>B1400&amp;E1400&amp;COUNTIF($M$2:M1400,B1400&amp;E1400)</f>
        <v>00683</v>
      </c>
    </row>
    <row r="1401" spans="1:14" x14ac:dyDescent="0.2">
      <c r="A1401">
        <f>'נתונים מיובאים'!C1401</f>
        <v>0</v>
      </c>
      <c r="B1401">
        <f>'נתונים מיובאים'!D1401</f>
        <v>0</v>
      </c>
      <c r="C1401">
        <f>'נתונים מיובאים'!E1401</f>
        <v>0</v>
      </c>
      <c r="D1401">
        <f>'נתונים מיובאים'!F1401</f>
        <v>0</v>
      </c>
      <c r="E1401" s="5">
        <f>'נתונים מיובאים'!G1401</f>
        <v>0</v>
      </c>
      <c r="F1401">
        <f>'נתונים מיובאים'!H1401</f>
        <v>0</v>
      </c>
      <c r="G1401" s="2">
        <f>'נתונים מיובאים'!I1401</f>
        <v>0</v>
      </c>
      <c r="H1401" s="1">
        <f>'נתונים מיובאים'!J1401</f>
        <v>0</v>
      </c>
      <c r="I1401">
        <f>'נתונים מיובאים'!K1401</f>
        <v>0</v>
      </c>
      <c r="J1401" s="2">
        <f>'נתונים מיובאים'!L1401</f>
        <v>0</v>
      </c>
      <c r="K1401">
        <f>'נתונים מיובאים'!M1401</f>
        <v>0</v>
      </c>
      <c r="L1401" s="2">
        <f>'נתונים מיובאים'!N1401</f>
        <v>0</v>
      </c>
      <c r="M1401" s="1" t="str">
        <f t="shared" si="23"/>
        <v>00</v>
      </c>
      <c r="N1401" s="7" t="str">
        <f>B1401&amp;E1401&amp;COUNTIF($M$2:M1401,B1401&amp;E1401)</f>
        <v>00684</v>
      </c>
    </row>
    <row r="1402" spans="1:14" x14ac:dyDescent="0.2">
      <c r="A1402">
        <f>'נתונים מיובאים'!C1402</f>
        <v>0</v>
      </c>
      <c r="B1402">
        <f>'נתונים מיובאים'!D1402</f>
        <v>0</v>
      </c>
      <c r="C1402">
        <f>'נתונים מיובאים'!E1402</f>
        <v>0</v>
      </c>
      <c r="D1402">
        <f>'נתונים מיובאים'!F1402</f>
        <v>0</v>
      </c>
      <c r="E1402" s="5">
        <f>'נתונים מיובאים'!G1402</f>
        <v>0</v>
      </c>
      <c r="F1402">
        <f>'נתונים מיובאים'!H1402</f>
        <v>0</v>
      </c>
      <c r="G1402" s="2">
        <f>'נתונים מיובאים'!I1402</f>
        <v>0</v>
      </c>
      <c r="H1402" s="1">
        <f>'נתונים מיובאים'!J1402</f>
        <v>0</v>
      </c>
      <c r="I1402">
        <f>'נתונים מיובאים'!K1402</f>
        <v>0</v>
      </c>
      <c r="J1402" s="2">
        <f>'נתונים מיובאים'!L1402</f>
        <v>0</v>
      </c>
      <c r="K1402">
        <f>'נתונים מיובאים'!M1402</f>
        <v>0</v>
      </c>
      <c r="L1402" s="2">
        <f>'נתונים מיובאים'!N1402</f>
        <v>0</v>
      </c>
      <c r="M1402" s="1" t="str">
        <f t="shared" si="23"/>
        <v>00</v>
      </c>
      <c r="N1402" s="7" t="str">
        <f>B1402&amp;E1402&amp;COUNTIF($M$2:M1402,B1402&amp;E1402)</f>
        <v>00685</v>
      </c>
    </row>
    <row r="1403" spans="1:14" x14ac:dyDescent="0.2">
      <c r="A1403">
        <f>'נתונים מיובאים'!C1403</f>
        <v>0</v>
      </c>
      <c r="B1403">
        <f>'נתונים מיובאים'!D1403</f>
        <v>0</v>
      </c>
      <c r="C1403">
        <f>'נתונים מיובאים'!E1403</f>
        <v>0</v>
      </c>
      <c r="D1403">
        <f>'נתונים מיובאים'!F1403</f>
        <v>0</v>
      </c>
      <c r="E1403" s="5">
        <f>'נתונים מיובאים'!G1403</f>
        <v>0</v>
      </c>
      <c r="F1403">
        <f>'נתונים מיובאים'!H1403</f>
        <v>0</v>
      </c>
      <c r="G1403" s="2">
        <f>'נתונים מיובאים'!I1403</f>
        <v>0</v>
      </c>
      <c r="H1403" s="1">
        <f>'נתונים מיובאים'!J1403</f>
        <v>0</v>
      </c>
      <c r="I1403">
        <f>'נתונים מיובאים'!K1403</f>
        <v>0</v>
      </c>
      <c r="J1403" s="2">
        <f>'נתונים מיובאים'!L1403</f>
        <v>0</v>
      </c>
      <c r="K1403">
        <f>'נתונים מיובאים'!M1403</f>
        <v>0</v>
      </c>
      <c r="L1403" s="2">
        <f>'נתונים מיובאים'!N1403</f>
        <v>0</v>
      </c>
      <c r="M1403" s="1" t="str">
        <f t="shared" si="23"/>
        <v>00</v>
      </c>
      <c r="N1403" s="7" t="str">
        <f>B1403&amp;E1403&amp;COUNTIF($M$2:M1403,B1403&amp;E1403)</f>
        <v>00686</v>
      </c>
    </row>
    <row r="1404" spans="1:14" x14ac:dyDescent="0.2">
      <c r="A1404">
        <f>'נתונים מיובאים'!C1404</f>
        <v>0</v>
      </c>
      <c r="B1404">
        <f>'נתונים מיובאים'!D1404</f>
        <v>0</v>
      </c>
      <c r="C1404">
        <f>'נתונים מיובאים'!E1404</f>
        <v>0</v>
      </c>
      <c r="D1404">
        <f>'נתונים מיובאים'!F1404</f>
        <v>0</v>
      </c>
      <c r="E1404" s="5">
        <f>'נתונים מיובאים'!G1404</f>
        <v>0</v>
      </c>
      <c r="F1404">
        <f>'נתונים מיובאים'!H1404</f>
        <v>0</v>
      </c>
      <c r="G1404" s="2">
        <f>'נתונים מיובאים'!I1404</f>
        <v>0</v>
      </c>
      <c r="H1404" s="1">
        <f>'נתונים מיובאים'!J1404</f>
        <v>0</v>
      </c>
      <c r="I1404">
        <f>'נתונים מיובאים'!K1404</f>
        <v>0</v>
      </c>
      <c r="J1404" s="2">
        <f>'נתונים מיובאים'!L1404</f>
        <v>0</v>
      </c>
      <c r="K1404">
        <f>'נתונים מיובאים'!M1404</f>
        <v>0</v>
      </c>
      <c r="L1404" s="2">
        <f>'נתונים מיובאים'!N1404</f>
        <v>0</v>
      </c>
      <c r="M1404" s="1" t="str">
        <f t="shared" si="23"/>
        <v>00</v>
      </c>
      <c r="N1404" s="7" t="str">
        <f>B1404&amp;E1404&amp;COUNTIF($M$2:M1404,B1404&amp;E1404)</f>
        <v>00687</v>
      </c>
    </row>
    <row r="1405" spans="1:14" x14ac:dyDescent="0.2">
      <c r="A1405">
        <f>'נתונים מיובאים'!C1405</f>
        <v>0</v>
      </c>
      <c r="B1405">
        <f>'נתונים מיובאים'!D1405</f>
        <v>0</v>
      </c>
      <c r="C1405">
        <f>'נתונים מיובאים'!E1405</f>
        <v>0</v>
      </c>
      <c r="D1405">
        <f>'נתונים מיובאים'!F1405</f>
        <v>0</v>
      </c>
      <c r="E1405" s="5">
        <f>'נתונים מיובאים'!G1405</f>
        <v>0</v>
      </c>
      <c r="F1405">
        <f>'נתונים מיובאים'!H1405</f>
        <v>0</v>
      </c>
      <c r="G1405" s="2">
        <f>'נתונים מיובאים'!I1405</f>
        <v>0</v>
      </c>
      <c r="H1405" s="1">
        <f>'נתונים מיובאים'!J1405</f>
        <v>0</v>
      </c>
      <c r="I1405">
        <f>'נתונים מיובאים'!K1405</f>
        <v>0</v>
      </c>
      <c r="J1405" s="2">
        <f>'נתונים מיובאים'!L1405</f>
        <v>0</v>
      </c>
      <c r="K1405">
        <f>'נתונים מיובאים'!M1405</f>
        <v>0</v>
      </c>
      <c r="L1405" s="2">
        <f>'נתונים מיובאים'!N1405</f>
        <v>0</v>
      </c>
      <c r="M1405" s="1" t="str">
        <f t="shared" si="23"/>
        <v>00</v>
      </c>
      <c r="N1405" s="7" t="str">
        <f>B1405&amp;E1405&amp;COUNTIF($M$2:M1405,B1405&amp;E1405)</f>
        <v>00688</v>
      </c>
    </row>
    <row r="1406" spans="1:14" x14ac:dyDescent="0.2">
      <c r="A1406">
        <f>'נתונים מיובאים'!C1406</f>
        <v>0</v>
      </c>
      <c r="B1406">
        <f>'נתונים מיובאים'!D1406</f>
        <v>0</v>
      </c>
      <c r="C1406">
        <f>'נתונים מיובאים'!E1406</f>
        <v>0</v>
      </c>
      <c r="D1406">
        <f>'נתונים מיובאים'!F1406</f>
        <v>0</v>
      </c>
      <c r="E1406" s="5">
        <f>'נתונים מיובאים'!G1406</f>
        <v>0</v>
      </c>
      <c r="F1406">
        <f>'נתונים מיובאים'!H1406</f>
        <v>0</v>
      </c>
      <c r="G1406" s="2">
        <f>'נתונים מיובאים'!I1406</f>
        <v>0</v>
      </c>
      <c r="H1406" s="1">
        <f>'נתונים מיובאים'!J1406</f>
        <v>0</v>
      </c>
      <c r="I1406">
        <f>'נתונים מיובאים'!K1406</f>
        <v>0</v>
      </c>
      <c r="J1406" s="2">
        <f>'נתונים מיובאים'!L1406</f>
        <v>0</v>
      </c>
      <c r="K1406">
        <f>'נתונים מיובאים'!M1406</f>
        <v>0</v>
      </c>
      <c r="L1406" s="2">
        <f>'נתונים מיובאים'!N1406</f>
        <v>0</v>
      </c>
      <c r="M1406" s="1" t="str">
        <f t="shared" si="23"/>
        <v>00</v>
      </c>
      <c r="N1406" s="7" t="str">
        <f>B1406&amp;E1406&amp;COUNTIF($M$2:M1406,B1406&amp;E1406)</f>
        <v>00689</v>
      </c>
    </row>
    <row r="1407" spans="1:14" x14ac:dyDescent="0.2">
      <c r="A1407">
        <f>'נתונים מיובאים'!C1407</f>
        <v>0</v>
      </c>
      <c r="B1407">
        <f>'נתונים מיובאים'!D1407</f>
        <v>0</v>
      </c>
      <c r="C1407">
        <f>'נתונים מיובאים'!E1407</f>
        <v>0</v>
      </c>
      <c r="D1407">
        <f>'נתונים מיובאים'!F1407</f>
        <v>0</v>
      </c>
      <c r="E1407" s="5">
        <f>'נתונים מיובאים'!G1407</f>
        <v>0</v>
      </c>
      <c r="F1407">
        <f>'נתונים מיובאים'!H1407</f>
        <v>0</v>
      </c>
      <c r="G1407" s="2">
        <f>'נתונים מיובאים'!I1407</f>
        <v>0</v>
      </c>
      <c r="H1407" s="1">
        <f>'נתונים מיובאים'!J1407</f>
        <v>0</v>
      </c>
      <c r="I1407">
        <f>'נתונים מיובאים'!K1407</f>
        <v>0</v>
      </c>
      <c r="J1407" s="2">
        <f>'נתונים מיובאים'!L1407</f>
        <v>0</v>
      </c>
      <c r="K1407">
        <f>'נתונים מיובאים'!M1407</f>
        <v>0</v>
      </c>
      <c r="L1407" s="2">
        <f>'נתונים מיובאים'!N1407</f>
        <v>0</v>
      </c>
      <c r="M1407" s="1" t="str">
        <f t="shared" si="23"/>
        <v>00</v>
      </c>
      <c r="N1407" s="7" t="str">
        <f>B1407&amp;E1407&amp;COUNTIF($M$2:M1407,B1407&amp;E1407)</f>
        <v>00690</v>
      </c>
    </row>
    <row r="1408" spans="1:14" x14ac:dyDescent="0.2">
      <c r="A1408">
        <f>'נתונים מיובאים'!C1408</f>
        <v>0</v>
      </c>
      <c r="B1408">
        <f>'נתונים מיובאים'!D1408</f>
        <v>0</v>
      </c>
      <c r="C1408">
        <f>'נתונים מיובאים'!E1408</f>
        <v>0</v>
      </c>
      <c r="D1408">
        <f>'נתונים מיובאים'!F1408</f>
        <v>0</v>
      </c>
      <c r="E1408" s="5">
        <f>'נתונים מיובאים'!G1408</f>
        <v>0</v>
      </c>
      <c r="F1408">
        <f>'נתונים מיובאים'!H1408</f>
        <v>0</v>
      </c>
      <c r="G1408" s="2">
        <f>'נתונים מיובאים'!I1408</f>
        <v>0</v>
      </c>
      <c r="H1408" s="1">
        <f>'נתונים מיובאים'!J1408</f>
        <v>0</v>
      </c>
      <c r="I1408">
        <f>'נתונים מיובאים'!K1408</f>
        <v>0</v>
      </c>
      <c r="J1408" s="2">
        <f>'נתונים מיובאים'!L1408</f>
        <v>0</v>
      </c>
      <c r="K1408">
        <f>'נתונים מיובאים'!M1408</f>
        <v>0</v>
      </c>
      <c r="L1408" s="2">
        <f>'נתונים מיובאים'!N1408</f>
        <v>0</v>
      </c>
      <c r="M1408" s="1" t="str">
        <f t="shared" si="23"/>
        <v>00</v>
      </c>
      <c r="N1408" s="7" t="str">
        <f>B1408&amp;E1408&amp;COUNTIF($M$2:M1408,B1408&amp;E1408)</f>
        <v>00691</v>
      </c>
    </row>
    <row r="1409" spans="1:14" x14ac:dyDescent="0.2">
      <c r="A1409">
        <f>'נתונים מיובאים'!C1409</f>
        <v>0</v>
      </c>
      <c r="B1409">
        <f>'נתונים מיובאים'!D1409</f>
        <v>0</v>
      </c>
      <c r="C1409">
        <f>'נתונים מיובאים'!E1409</f>
        <v>0</v>
      </c>
      <c r="D1409">
        <f>'נתונים מיובאים'!F1409</f>
        <v>0</v>
      </c>
      <c r="E1409" s="5">
        <f>'נתונים מיובאים'!G1409</f>
        <v>0</v>
      </c>
      <c r="F1409">
        <f>'נתונים מיובאים'!H1409</f>
        <v>0</v>
      </c>
      <c r="G1409" s="2">
        <f>'נתונים מיובאים'!I1409</f>
        <v>0</v>
      </c>
      <c r="H1409" s="1">
        <f>'נתונים מיובאים'!J1409</f>
        <v>0</v>
      </c>
      <c r="I1409">
        <f>'נתונים מיובאים'!K1409</f>
        <v>0</v>
      </c>
      <c r="J1409" s="2">
        <f>'נתונים מיובאים'!L1409</f>
        <v>0</v>
      </c>
      <c r="K1409">
        <f>'נתונים מיובאים'!M1409</f>
        <v>0</v>
      </c>
      <c r="L1409" s="2">
        <f>'נתונים מיובאים'!N1409</f>
        <v>0</v>
      </c>
      <c r="M1409" s="1" t="str">
        <f t="shared" si="23"/>
        <v>00</v>
      </c>
      <c r="N1409" s="7" t="str">
        <f>B1409&amp;E1409&amp;COUNTIF($M$2:M1409,B1409&amp;E1409)</f>
        <v>00692</v>
      </c>
    </row>
    <row r="1410" spans="1:14" x14ac:dyDescent="0.2">
      <c r="A1410">
        <f>'נתונים מיובאים'!C1410</f>
        <v>0</v>
      </c>
      <c r="B1410">
        <f>'נתונים מיובאים'!D1410</f>
        <v>0</v>
      </c>
      <c r="C1410">
        <f>'נתונים מיובאים'!E1410</f>
        <v>0</v>
      </c>
      <c r="D1410">
        <f>'נתונים מיובאים'!F1410</f>
        <v>0</v>
      </c>
      <c r="E1410" s="5">
        <f>'נתונים מיובאים'!G1410</f>
        <v>0</v>
      </c>
      <c r="F1410">
        <f>'נתונים מיובאים'!H1410</f>
        <v>0</v>
      </c>
      <c r="G1410" s="2">
        <f>'נתונים מיובאים'!I1410</f>
        <v>0</v>
      </c>
      <c r="H1410" s="1">
        <f>'נתונים מיובאים'!J1410</f>
        <v>0</v>
      </c>
      <c r="I1410">
        <f>'נתונים מיובאים'!K1410</f>
        <v>0</v>
      </c>
      <c r="J1410" s="2">
        <f>'נתונים מיובאים'!L1410</f>
        <v>0</v>
      </c>
      <c r="K1410">
        <f>'נתונים מיובאים'!M1410</f>
        <v>0</v>
      </c>
      <c r="L1410" s="2">
        <f>'נתונים מיובאים'!N1410</f>
        <v>0</v>
      </c>
      <c r="M1410" s="1" t="str">
        <f t="shared" si="23"/>
        <v>00</v>
      </c>
      <c r="N1410" s="7" t="str">
        <f>B1410&amp;E1410&amp;COUNTIF($M$2:M1410,B1410&amp;E1410)</f>
        <v>00693</v>
      </c>
    </row>
    <row r="1411" spans="1:14" x14ac:dyDescent="0.2">
      <c r="A1411">
        <f>'נתונים מיובאים'!C1411</f>
        <v>0</v>
      </c>
      <c r="B1411">
        <f>'נתונים מיובאים'!D1411</f>
        <v>0</v>
      </c>
      <c r="C1411">
        <f>'נתונים מיובאים'!E1411</f>
        <v>0</v>
      </c>
      <c r="D1411">
        <f>'נתונים מיובאים'!F1411</f>
        <v>0</v>
      </c>
      <c r="E1411" s="5">
        <f>'נתונים מיובאים'!G1411</f>
        <v>0</v>
      </c>
      <c r="F1411">
        <f>'נתונים מיובאים'!H1411</f>
        <v>0</v>
      </c>
      <c r="G1411" s="2">
        <f>'נתונים מיובאים'!I1411</f>
        <v>0</v>
      </c>
      <c r="H1411" s="1">
        <f>'נתונים מיובאים'!J1411</f>
        <v>0</v>
      </c>
      <c r="I1411">
        <f>'נתונים מיובאים'!K1411</f>
        <v>0</v>
      </c>
      <c r="J1411" s="2">
        <f>'נתונים מיובאים'!L1411</f>
        <v>0</v>
      </c>
      <c r="K1411">
        <f>'נתונים מיובאים'!M1411</f>
        <v>0</v>
      </c>
      <c r="L1411" s="2">
        <f>'נתונים מיובאים'!N1411</f>
        <v>0</v>
      </c>
      <c r="M1411" s="1" t="str">
        <f t="shared" si="23"/>
        <v>00</v>
      </c>
      <c r="N1411" s="7" t="str">
        <f>B1411&amp;E1411&amp;COUNTIF($M$2:M1411,B1411&amp;E1411)</f>
        <v>00694</v>
      </c>
    </row>
    <row r="1412" spans="1:14" x14ac:dyDescent="0.2">
      <c r="A1412">
        <f>'נתונים מיובאים'!C1412</f>
        <v>0</v>
      </c>
      <c r="B1412">
        <f>'נתונים מיובאים'!D1412</f>
        <v>0</v>
      </c>
      <c r="C1412">
        <f>'נתונים מיובאים'!E1412</f>
        <v>0</v>
      </c>
      <c r="D1412">
        <f>'נתונים מיובאים'!F1412</f>
        <v>0</v>
      </c>
      <c r="E1412" s="5">
        <f>'נתונים מיובאים'!G1412</f>
        <v>0</v>
      </c>
      <c r="F1412">
        <f>'נתונים מיובאים'!H1412</f>
        <v>0</v>
      </c>
      <c r="G1412" s="2">
        <f>'נתונים מיובאים'!I1412</f>
        <v>0</v>
      </c>
      <c r="H1412" s="1">
        <f>'נתונים מיובאים'!J1412</f>
        <v>0</v>
      </c>
      <c r="I1412">
        <f>'נתונים מיובאים'!K1412</f>
        <v>0</v>
      </c>
      <c r="J1412" s="2">
        <f>'נתונים מיובאים'!L1412</f>
        <v>0</v>
      </c>
      <c r="K1412">
        <f>'נתונים מיובאים'!M1412</f>
        <v>0</v>
      </c>
      <c r="L1412" s="2">
        <f>'נתונים מיובאים'!N1412</f>
        <v>0</v>
      </c>
      <c r="M1412" s="1" t="str">
        <f t="shared" si="23"/>
        <v>00</v>
      </c>
      <c r="N1412" s="7" t="str">
        <f>B1412&amp;E1412&amp;COUNTIF($M$2:M1412,B1412&amp;E1412)</f>
        <v>00695</v>
      </c>
    </row>
    <row r="1413" spans="1:14" x14ac:dyDescent="0.2">
      <c r="A1413">
        <f>'נתונים מיובאים'!C1413</f>
        <v>0</v>
      </c>
      <c r="B1413">
        <f>'נתונים מיובאים'!D1413</f>
        <v>0</v>
      </c>
      <c r="C1413">
        <f>'נתונים מיובאים'!E1413</f>
        <v>0</v>
      </c>
      <c r="D1413">
        <f>'נתונים מיובאים'!F1413</f>
        <v>0</v>
      </c>
      <c r="E1413" s="5">
        <f>'נתונים מיובאים'!G1413</f>
        <v>0</v>
      </c>
      <c r="F1413">
        <f>'נתונים מיובאים'!H1413</f>
        <v>0</v>
      </c>
      <c r="G1413" s="2">
        <f>'נתונים מיובאים'!I1413</f>
        <v>0</v>
      </c>
      <c r="H1413" s="1">
        <f>'נתונים מיובאים'!J1413</f>
        <v>0</v>
      </c>
      <c r="I1413">
        <f>'נתונים מיובאים'!K1413</f>
        <v>0</v>
      </c>
      <c r="J1413" s="2">
        <f>'נתונים מיובאים'!L1413</f>
        <v>0</v>
      </c>
      <c r="K1413">
        <f>'נתונים מיובאים'!M1413</f>
        <v>0</v>
      </c>
      <c r="L1413" s="2">
        <f>'נתונים מיובאים'!N1413</f>
        <v>0</v>
      </c>
      <c r="M1413" s="1" t="str">
        <f t="shared" si="23"/>
        <v>00</v>
      </c>
      <c r="N1413" s="7" t="str">
        <f>B1413&amp;E1413&amp;COUNTIF($M$2:M1413,B1413&amp;E1413)</f>
        <v>00696</v>
      </c>
    </row>
    <row r="1414" spans="1:14" x14ac:dyDescent="0.2">
      <c r="A1414">
        <f>'נתונים מיובאים'!C1414</f>
        <v>0</v>
      </c>
      <c r="B1414">
        <f>'נתונים מיובאים'!D1414</f>
        <v>0</v>
      </c>
      <c r="C1414">
        <f>'נתונים מיובאים'!E1414</f>
        <v>0</v>
      </c>
      <c r="D1414">
        <f>'נתונים מיובאים'!F1414</f>
        <v>0</v>
      </c>
      <c r="E1414" s="5">
        <f>'נתונים מיובאים'!G1414</f>
        <v>0</v>
      </c>
      <c r="F1414">
        <f>'נתונים מיובאים'!H1414</f>
        <v>0</v>
      </c>
      <c r="G1414" s="2">
        <f>'נתונים מיובאים'!I1414</f>
        <v>0</v>
      </c>
      <c r="H1414" s="1">
        <f>'נתונים מיובאים'!J1414</f>
        <v>0</v>
      </c>
      <c r="I1414">
        <f>'נתונים מיובאים'!K1414</f>
        <v>0</v>
      </c>
      <c r="J1414" s="2">
        <f>'נתונים מיובאים'!L1414</f>
        <v>0</v>
      </c>
      <c r="K1414">
        <f>'נתונים מיובאים'!M1414</f>
        <v>0</v>
      </c>
      <c r="L1414" s="2">
        <f>'נתונים מיובאים'!N1414</f>
        <v>0</v>
      </c>
      <c r="M1414" s="1" t="str">
        <f t="shared" si="23"/>
        <v>00</v>
      </c>
      <c r="N1414" s="7" t="str">
        <f>B1414&amp;E1414&amp;COUNTIF($M$2:M1414,B1414&amp;E1414)</f>
        <v>00697</v>
      </c>
    </row>
    <row r="1415" spans="1:14" x14ac:dyDescent="0.2">
      <c r="A1415">
        <f>'נתונים מיובאים'!C1415</f>
        <v>0</v>
      </c>
      <c r="B1415">
        <f>'נתונים מיובאים'!D1415</f>
        <v>0</v>
      </c>
      <c r="C1415">
        <f>'נתונים מיובאים'!E1415</f>
        <v>0</v>
      </c>
      <c r="D1415">
        <f>'נתונים מיובאים'!F1415</f>
        <v>0</v>
      </c>
      <c r="E1415" s="5">
        <f>'נתונים מיובאים'!G1415</f>
        <v>0</v>
      </c>
      <c r="F1415">
        <f>'נתונים מיובאים'!H1415</f>
        <v>0</v>
      </c>
      <c r="G1415" s="2">
        <f>'נתונים מיובאים'!I1415</f>
        <v>0</v>
      </c>
      <c r="H1415" s="1">
        <f>'נתונים מיובאים'!J1415</f>
        <v>0</v>
      </c>
      <c r="I1415">
        <f>'נתונים מיובאים'!K1415</f>
        <v>0</v>
      </c>
      <c r="J1415" s="2">
        <f>'נתונים מיובאים'!L1415</f>
        <v>0</v>
      </c>
      <c r="K1415">
        <f>'נתונים מיובאים'!M1415</f>
        <v>0</v>
      </c>
      <c r="L1415" s="2">
        <f>'נתונים מיובאים'!N1415</f>
        <v>0</v>
      </c>
      <c r="M1415" s="1" t="str">
        <f t="shared" si="23"/>
        <v>00</v>
      </c>
      <c r="N1415" s="7" t="str">
        <f>B1415&amp;E1415&amp;COUNTIF($M$2:M1415,B1415&amp;E1415)</f>
        <v>00698</v>
      </c>
    </row>
    <row r="1416" spans="1:14" x14ac:dyDescent="0.2">
      <c r="A1416">
        <f>'נתונים מיובאים'!C1416</f>
        <v>0</v>
      </c>
      <c r="B1416">
        <f>'נתונים מיובאים'!D1416</f>
        <v>0</v>
      </c>
      <c r="C1416">
        <f>'נתונים מיובאים'!E1416</f>
        <v>0</v>
      </c>
      <c r="D1416">
        <f>'נתונים מיובאים'!F1416</f>
        <v>0</v>
      </c>
      <c r="E1416" s="5">
        <f>'נתונים מיובאים'!G1416</f>
        <v>0</v>
      </c>
      <c r="F1416">
        <f>'נתונים מיובאים'!H1416</f>
        <v>0</v>
      </c>
      <c r="G1416" s="2">
        <f>'נתונים מיובאים'!I1416</f>
        <v>0</v>
      </c>
      <c r="H1416" s="1">
        <f>'נתונים מיובאים'!J1416</f>
        <v>0</v>
      </c>
      <c r="I1416">
        <f>'נתונים מיובאים'!K1416</f>
        <v>0</v>
      </c>
      <c r="J1416" s="2">
        <f>'נתונים מיובאים'!L1416</f>
        <v>0</v>
      </c>
      <c r="K1416">
        <f>'נתונים מיובאים'!M1416</f>
        <v>0</v>
      </c>
      <c r="L1416" s="2">
        <f>'נתונים מיובאים'!N1416</f>
        <v>0</v>
      </c>
      <c r="M1416" s="1" t="str">
        <f t="shared" si="23"/>
        <v>00</v>
      </c>
      <c r="N1416" s="7" t="str">
        <f>B1416&amp;E1416&amp;COUNTIF($M$2:M1416,B1416&amp;E1416)</f>
        <v>00699</v>
      </c>
    </row>
    <row r="1417" spans="1:14" x14ac:dyDescent="0.2">
      <c r="A1417">
        <f>'נתונים מיובאים'!C1417</f>
        <v>0</v>
      </c>
      <c r="B1417">
        <f>'נתונים מיובאים'!D1417</f>
        <v>0</v>
      </c>
      <c r="C1417">
        <f>'נתונים מיובאים'!E1417</f>
        <v>0</v>
      </c>
      <c r="D1417">
        <f>'נתונים מיובאים'!F1417</f>
        <v>0</v>
      </c>
      <c r="E1417" s="5">
        <f>'נתונים מיובאים'!G1417</f>
        <v>0</v>
      </c>
      <c r="F1417">
        <f>'נתונים מיובאים'!H1417</f>
        <v>0</v>
      </c>
      <c r="G1417" s="2">
        <f>'נתונים מיובאים'!I1417</f>
        <v>0</v>
      </c>
      <c r="H1417" s="1">
        <f>'נתונים מיובאים'!J1417</f>
        <v>0</v>
      </c>
      <c r="I1417">
        <f>'נתונים מיובאים'!K1417</f>
        <v>0</v>
      </c>
      <c r="J1417" s="2">
        <f>'נתונים מיובאים'!L1417</f>
        <v>0</v>
      </c>
      <c r="K1417">
        <f>'נתונים מיובאים'!M1417</f>
        <v>0</v>
      </c>
      <c r="L1417" s="2">
        <f>'נתונים מיובאים'!N1417</f>
        <v>0</v>
      </c>
      <c r="M1417" s="1" t="str">
        <f t="shared" si="23"/>
        <v>00</v>
      </c>
      <c r="N1417" s="7" t="str">
        <f>B1417&amp;E1417&amp;COUNTIF($M$2:M1417,B1417&amp;E1417)</f>
        <v>00700</v>
      </c>
    </row>
    <row r="1418" spans="1:14" x14ac:dyDescent="0.2">
      <c r="A1418">
        <f>'נתונים מיובאים'!C1418</f>
        <v>0</v>
      </c>
      <c r="B1418">
        <f>'נתונים מיובאים'!D1418</f>
        <v>0</v>
      </c>
      <c r="C1418">
        <f>'נתונים מיובאים'!E1418</f>
        <v>0</v>
      </c>
      <c r="D1418">
        <f>'נתונים מיובאים'!F1418</f>
        <v>0</v>
      </c>
      <c r="E1418" s="5">
        <f>'נתונים מיובאים'!G1418</f>
        <v>0</v>
      </c>
      <c r="F1418">
        <f>'נתונים מיובאים'!H1418</f>
        <v>0</v>
      </c>
      <c r="G1418" s="2">
        <f>'נתונים מיובאים'!I1418</f>
        <v>0</v>
      </c>
      <c r="H1418" s="1">
        <f>'נתונים מיובאים'!J1418</f>
        <v>0</v>
      </c>
      <c r="I1418">
        <f>'נתונים מיובאים'!K1418</f>
        <v>0</v>
      </c>
      <c r="J1418" s="2">
        <f>'נתונים מיובאים'!L1418</f>
        <v>0</v>
      </c>
      <c r="K1418">
        <f>'נתונים מיובאים'!M1418</f>
        <v>0</v>
      </c>
      <c r="L1418" s="2">
        <f>'נתונים מיובאים'!N1418</f>
        <v>0</v>
      </c>
      <c r="M1418" s="1" t="str">
        <f t="shared" si="23"/>
        <v>00</v>
      </c>
      <c r="N1418" s="7" t="str">
        <f>B1418&amp;E1418&amp;COUNTIF($M$2:M1418,B1418&amp;E1418)</f>
        <v>00701</v>
      </c>
    </row>
    <row r="1419" spans="1:14" x14ac:dyDescent="0.2">
      <c r="A1419">
        <f>'נתונים מיובאים'!C1419</f>
        <v>0</v>
      </c>
      <c r="B1419">
        <f>'נתונים מיובאים'!D1419</f>
        <v>0</v>
      </c>
      <c r="C1419">
        <f>'נתונים מיובאים'!E1419</f>
        <v>0</v>
      </c>
      <c r="D1419">
        <f>'נתונים מיובאים'!F1419</f>
        <v>0</v>
      </c>
      <c r="E1419" s="5">
        <f>'נתונים מיובאים'!G1419</f>
        <v>0</v>
      </c>
      <c r="F1419">
        <f>'נתונים מיובאים'!H1419</f>
        <v>0</v>
      </c>
      <c r="G1419" s="2">
        <f>'נתונים מיובאים'!I1419</f>
        <v>0</v>
      </c>
      <c r="H1419" s="1">
        <f>'נתונים מיובאים'!J1419</f>
        <v>0</v>
      </c>
      <c r="I1419">
        <f>'נתונים מיובאים'!K1419</f>
        <v>0</v>
      </c>
      <c r="J1419" s="2">
        <f>'נתונים מיובאים'!L1419</f>
        <v>0</v>
      </c>
      <c r="K1419">
        <f>'נתונים מיובאים'!M1419</f>
        <v>0</v>
      </c>
      <c r="L1419" s="2">
        <f>'נתונים מיובאים'!N1419</f>
        <v>0</v>
      </c>
      <c r="M1419" s="1" t="str">
        <f t="shared" si="23"/>
        <v>00</v>
      </c>
      <c r="N1419" s="7" t="str">
        <f>B1419&amp;E1419&amp;COUNTIF($M$2:M1419,B1419&amp;E1419)</f>
        <v>00702</v>
      </c>
    </row>
    <row r="1420" spans="1:14" x14ac:dyDescent="0.2">
      <c r="A1420">
        <f>'נתונים מיובאים'!C1420</f>
        <v>0</v>
      </c>
      <c r="B1420">
        <f>'נתונים מיובאים'!D1420</f>
        <v>0</v>
      </c>
      <c r="C1420">
        <f>'נתונים מיובאים'!E1420</f>
        <v>0</v>
      </c>
      <c r="D1420">
        <f>'נתונים מיובאים'!F1420</f>
        <v>0</v>
      </c>
      <c r="E1420" s="5">
        <f>'נתונים מיובאים'!G1420</f>
        <v>0</v>
      </c>
      <c r="F1420">
        <f>'נתונים מיובאים'!H1420</f>
        <v>0</v>
      </c>
      <c r="G1420" s="2">
        <f>'נתונים מיובאים'!I1420</f>
        <v>0</v>
      </c>
      <c r="H1420" s="1">
        <f>'נתונים מיובאים'!J1420</f>
        <v>0</v>
      </c>
      <c r="I1420">
        <f>'נתונים מיובאים'!K1420</f>
        <v>0</v>
      </c>
      <c r="J1420" s="2">
        <f>'נתונים מיובאים'!L1420</f>
        <v>0</v>
      </c>
      <c r="K1420">
        <f>'נתונים מיובאים'!M1420</f>
        <v>0</v>
      </c>
      <c r="L1420" s="2">
        <f>'נתונים מיובאים'!N1420</f>
        <v>0</v>
      </c>
      <c r="M1420" s="1" t="str">
        <f t="shared" si="23"/>
        <v>00</v>
      </c>
      <c r="N1420" s="7" t="str">
        <f>B1420&amp;E1420&amp;COUNTIF($M$2:M1420,B1420&amp;E1420)</f>
        <v>00703</v>
      </c>
    </row>
    <row r="1421" spans="1:14" x14ac:dyDescent="0.2">
      <c r="A1421">
        <f>'נתונים מיובאים'!C1421</f>
        <v>0</v>
      </c>
      <c r="B1421">
        <f>'נתונים מיובאים'!D1421</f>
        <v>0</v>
      </c>
      <c r="C1421">
        <f>'נתונים מיובאים'!E1421</f>
        <v>0</v>
      </c>
      <c r="D1421">
        <f>'נתונים מיובאים'!F1421</f>
        <v>0</v>
      </c>
      <c r="E1421" s="5">
        <f>'נתונים מיובאים'!G1421</f>
        <v>0</v>
      </c>
      <c r="F1421">
        <f>'נתונים מיובאים'!H1421</f>
        <v>0</v>
      </c>
      <c r="G1421" s="2">
        <f>'נתונים מיובאים'!I1421</f>
        <v>0</v>
      </c>
      <c r="H1421" s="1">
        <f>'נתונים מיובאים'!J1421</f>
        <v>0</v>
      </c>
      <c r="I1421">
        <f>'נתונים מיובאים'!K1421</f>
        <v>0</v>
      </c>
      <c r="J1421" s="2">
        <f>'נתונים מיובאים'!L1421</f>
        <v>0</v>
      </c>
      <c r="K1421">
        <f>'נתונים מיובאים'!M1421</f>
        <v>0</v>
      </c>
      <c r="L1421" s="2">
        <f>'נתונים מיובאים'!N1421</f>
        <v>0</v>
      </c>
      <c r="M1421" s="1" t="str">
        <f t="shared" si="23"/>
        <v>00</v>
      </c>
      <c r="N1421" s="7" t="str">
        <f>B1421&amp;E1421&amp;COUNTIF($M$2:M1421,B1421&amp;E1421)</f>
        <v>00704</v>
      </c>
    </row>
    <row r="1422" spans="1:14" x14ac:dyDescent="0.2">
      <c r="A1422">
        <f>'נתונים מיובאים'!C1422</f>
        <v>0</v>
      </c>
      <c r="B1422">
        <f>'נתונים מיובאים'!D1422</f>
        <v>0</v>
      </c>
      <c r="C1422">
        <f>'נתונים מיובאים'!E1422</f>
        <v>0</v>
      </c>
      <c r="D1422">
        <f>'נתונים מיובאים'!F1422</f>
        <v>0</v>
      </c>
      <c r="E1422" s="5">
        <f>'נתונים מיובאים'!G1422</f>
        <v>0</v>
      </c>
      <c r="F1422">
        <f>'נתונים מיובאים'!H1422</f>
        <v>0</v>
      </c>
      <c r="G1422" s="2">
        <f>'נתונים מיובאים'!I1422</f>
        <v>0</v>
      </c>
      <c r="H1422" s="1">
        <f>'נתונים מיובאים'!J1422</f>
        <v>0</v>
      </c>
      <c r="I1422">
        <f>'נתונים מיובאים'!K1422</f>
        <v>0</v>
      </c>
      <c r="J1422" s="2">
        <f>'נתונים מיובאים'!L1422</f>
        <v>0</v>
      </c>
      <c r="K1422">
        <f>'נתונים מיובאים'!M1422</f>
        <v>0</v>
      </c>
      <c r="L1422" s="2">
        <f>'נתונים מיובאים'!N1422</f>
        <v>0</v>
      </c>
      <c r="M1422" s="1" t="str">
        <f t="shared" si="23"/>
        <v>00</v>
      </c>
      <c r="N1422" s="7" t="str">
        <f>B1422&amp;E1422&amp;COUNTIF($M$2:M1422,B1422&amp;E1422)</f>
        <v>00705</v>
      </c>
    </row>
    <row r="1423" spans="1:14" x14ac:dyDescent="0.2">
      <c r="A1423">
        <f>'נתונים מיובאים'!C1423</f>
        <v>0</v>
      </c>
      <c r="B1423">
        <f>'נתונים מיובאים'!D1423</f>
        <v>0</v>
      </c>
      <c r="C1423">
        <f>'נתונים מיובאים'!E1423</f>
        <v>0</v>
      </c>
      <c r="D1423">
        <f>'נתונים מיובאים'!F1423</f>
        <v>0</v>
      </c>
      <c r="E1423" s="5">
        <f>'נתונים מיובאים'!G1423</f>
        <v>0</v>
      </c>
      <c r="F1423">
        <f>'נתונים מיובאים'!H1423</f>
        <v>0</v>
      </c>
      <c r="G1423" s="2">
        <f>'נתונים מיובאים'!I1423</f>
        <v>0</v>
      </c>
      <c r="H1423" s="1">
        <f>'נתונים מיובאים'!J1423</f>
        <v>0</v>
      </c>
      <c r="I1423">
        <f>'נתונים מיובאים'!K1423</f>
        <v>0</v>
      </c>
      <c r="J1423" s="2">
        <f>'נתונים מיובאים'!L1423</f>
        <v>0</v>
      </c>
      <c r="K1423">
        <f>'נתונים מיובאים'!M1423</f>
        <v>0</v>
      </c>
      <c r="L1423" s="2">
        <f>'נתונים מיובאים'!N1423</f>
        <v>0</v>
      </c>
      <c r="M1423" s="1" t="str">
        <f t="shared" si="23"/>
        <v>00</v>
      </c>
      <c r="N1423" s="7" t="str">
        <f>B1423&amp;E1423&amp;COUNTIF($M$2:M1423,B1423&amp;E1423)</f>
        <v>00706</v>
      </c>
    </row>
    <row r="1424" spans="1:14" x14ac:dyDescent="0.2">
      <c r="A1424">
        <f>'נתונים מיובאים'!C1424</f>
        <v>0</v>
      </c>
      <c r="B1424">
        <f>'נתונים מיובאים'!D1424</f>
        <v>0</v>
      </c>
      <c r="C1424">
        <f>'נתונים מיובאים'!E1424</f>
        <v>0</v>
      </c>
      <c r="D1424">
        <f>'נתונים מיובאים'!F1424</f>
        <v>0</v>
      </c>
      <c r="E1424" s="5">
        <f>'נתונים מיובאים'!G1424</f>
        <v>0</v>
      </c>
      <c r="F1424">
        <f>'נתונים מיובאים'!H1424</f>
        <v>0</v>
      </c>
      <c r="G1424" s="2">
        <f>'נתונים מיובאים'!I1424</f>
        <v>0</v>
      </c>
      <c r="H1424" s="1">
        <f>'נתונים מיובאים'!J1424</f>
        <v>0</v>
      </c>
      <c r="I1424">
        <f>'נתונים מיובאים'!K1424</f>
        <v>0</v>
      </c>
      <c r="J1424" s="2">
        <f>'נתונים מיובאים'!L1424</f>
        <v>0</v>
      </c>
      <c r="K1424">
        <f>'נתונים מיובאים'!M1424</f>
        <v>0</v>
      </c>
      <c r="L1424" s="2">
        <f>'נתונים מיובאים'!N1424</f>
        <v>0</v>
      </c>
      <c r="M1424" s="1" t="str">
        <f t="shared" si="23"/>
        <v>00</v>
      </c>
      <c r="N1424" s="7" t="str">
        <f>B1424&amp;E1424&amp;COUNTIF($M$2:M1424,B1424&amp;E1424)</f>
        <v>00707</v>
      </c>
    </row>
    <row r="1425" spans="1:14" x14ac:dyDescent="0.2">
      <c r="A1425">
        <f>'נתונים מיובאים'!C1425</f>
        <v>0</v>
      </c>
      <c r="B1425">
        <f>'נתונים מיובאים'!D1425</f>
        <v>0</v>
      </c>
      <c r="C1425">
        <f>'נתונים מיובאים'!E1425</f>
        <v>0</v>
      </c>
      <c r="D1425">
        <f>'נתונים מיובאים'!F1425</f>
        <v>0</v>
      </c>
      <c r="E1425" s="5">
        <f>'נתונים מיובאים'!G1425</f>
        <v>0</v>
      </c>
      <c r="F1425">
        <f>'נתונים מיובאים'!H1425</f>
        <v>0</v>
      </c>
      <c r="G1425" s="2">
        <f>'נתונים מיובאים'!I1425</f>
        <v>0</v>
      </c>
      <c r="H1425" s="1">
        <f>'נתונים מיובאים'!J1425</f>
        <v>0</v>
      </c>
      <c r="I1425">
        <f>'נתונים מיובאים'!K1425</f>
        <v>0</v>
      </c>
      <c r="J1425" s="2">
        <f>'נתונים מיובאים'!L1425</f>
        <v>0</v>
      </c>
      <c r="K1425">
        <f>'נתונים מיובאים'!M1425</f>
        <v>0</v>
      </c>
      <c r="L1425" s="2">
        <f>'נתונים מיובאים'!N1425</f>
        <v>0</v>
      </c>
      <c r="M1425" s="1" t="str">
        <f t="shared" si="23"/>
        <v>00</v>
      </c>
      <c r="N1425" s="7" t="str">
        <f>B1425&amp;E1425&amp;COUNTIF($M$2:M1425,B1425&amp;E1425)</f>
        <v>00708</v>
      </c>
    </row>
    <row r="1426" spans="1:14" x14ac:dyDescent="0.2">
      <c r="A1426">
        <f>'נתונים מיובאים'!C1426</f>
        <v>0</v>
      </c>
      <c r="B1426">
        <f>'נתונים מיובאים'!D1426</f>
        <v>0</v>
      </c>
      <c r="C1426">
        <f>'נתונים מיובאים'!E1426</f>
        <v>0</v>
      </c>
      <c r="D1426">
        <f>'נתונים מיובאים'!F1426</f>
        <v>0</v>
      </c>
      <c r="E1426" s="5">
        <f>'נתונים מיובאים'!G1426</f>
        <v>0</v>
      </c>
      <c r="F1426">
        <f>'נתונים מיובאים'!H1426</f>
        <v>0</v>
      </c>
      <c r="G1426" s="2">
        <f>'נתונים מיובאים'!I1426</f>
        <v>0</v>
      </c>
      <c r="H1426" s="1">
        <f>'נתונים מיובאים'!J1426</f>
        <v>0</v>
      </c>
      <c r="I1426">
        <f>'נתונים מיובאים'!K1426</f>
        <v>0</v>
      </c>
      <c r="J1426" s="2">
        <f>'נתונים מיובאים'!L1426</f>
        <v>0</v>
      </c>
      <c r="K1426">
        <f>'נתונים מיובאים'!M1426</f>
        <v>0</v>
      </c>
      <c r="L1426" s="2">
        <f>'נתונים מיובאים'!N1426</f>
        <v>0</v>
      </c>
      <c r="M1426" s="1" t="str">
        <f t="shared" si="23"/>
        <v>00</v>
      </c>
      <c r="N1426" s="7" t="str">
        <f>B1426&amp;E1426&amp;COUNTIF($M$2:M1426,B1426&amp;E1426)</f>
        <v>00709</v>
      </c>
    </row>
    <row r="1427" spans="1:14" x14ac:dyDescent="0.2">
      <c r="A1427">
        <f>'נתונים מיובאים'!C1427</f>
        <v>0</v>
      </c>
      <c r="B1427">
        <f>'נתונים מיובאים'!D1427</f>
        <v>0</v>
      </c>
      <c r="C1427">
        <f>'נתונים מיובאים'!E1427</f>
        <v>0</v>
      </c>
      <c r="D1427">
        <f>'נתונים מיובאים'!F1427</f>
        <v>0</v>
      </c>
      <c r="E1427" s="5">
        <f>'נתונים מיובאים'!G1427</f>
        <v>0</v>
      </c>
      <c r="F1427">
        <f>'נתונים מיובאים'!H1427</f>
        <v>0</v>
      </c>
      <c r="G1427" s="2">
        <f>'נתונים מיובאים'!I1427</f>
        <v>0</v>
      </c>
      <c r="H1427" s="1">
        <f>'נתונים מיובאים'!J1427</f>
        <v>0</v>
      </c>
      <c r="I1427">
        <f>'נתונים מיובאים'!K1427</f>
        <v>0</v>
      </c>
      <c r="J1427" s="2">
        <f>'נתונים מיובאים'!L1427</f>
        <v>0</v>
      </c>
      <c r="K1427">
        <f>'נתונים מיובאים'!M1427</f>
        <v>0</v>
      </c>
      <c r="L1427" s="2">
        <f>'נתונים מיובאים'!N1427</f>
        <v>0</v>
      </c>
      <c r="M1427" s="1" t="str">
        <f t="shared" si="23"/>
        <v>00</v>
      </c>
      <c r="N1427" s="7" t="str">
        <f>B1427&amp;E1427&amp;COUNTIF($M$2:M1427,B1427&amp;E1427)</f>
        <v>00710</v>
      </c>
    </row>
    <row r="1428" spans="1:14" x14ac:dyDescent="0.2">
      <c r="A1428">
        <f>'נתונים מיובאים'!C1428</f>
        <v>0</v>
      </c>
      <c r="B1428">
        <f>'נתונים מיובאים'!D1428</f>
        <v>0</v>
      </c>
      <c r="C1428">
        <f>'נתונים מיובאים'!E1428</f>
        <v>0</v>
      </c>
      <c r="D1428">
        <f>'נתונים מיובאים'!F1428</f>
        <v>0</v>
      </c>
      <c r="E1428" s="5">
        <f>'נתונים מיובאים'!G1428</f>
        <v>0</v>
      </c>
      <c r="F1428">
        <f>'נתונים מיובאים'!H1428</f>
        <v>0</v>
      </c>
      <c r="G1428" s="2">
        <f>'נתונים מיובאים'!I1428</f>
        <v>0</v>
      </c>
      <c r="H1428" s="1">
        <f>'נתונים מיובאים'!J1428</f>
        <v>0</v>
      </c>
      <c r="I1428">
        <f>'נתונים מיובאים'!K1428</f>
        <v>0</v>
      </c>
      <c r="J1428" s="2">
        <f>'נתונים מיובאים'!L1428</f>
        <v>0</v>
      </c>
      <c r="K1428">
        <f>'נתונים מיובאים'!M1428</f>
        <v>0</v>
      </c>
      <c r="L1428" s="2">
        <f>'נתונים מיובאים'!N1428</f>
        <v>0</v>
      </c>
      <c r="M1428" s="1" t="str">
        <f t="shared" si="23"/>
        <v>00</v>
      </c>
      <c r="N1428" s="7" t="str">
        <f>B1428&amp;E1428&amp;COUNTIF($M$2:M1428,B1428&amp;E1428)</f>
        <v>00711</v>
      </c>
    </row>
    <row r="1429" spans="1:14" x14ac:dyDescent="0.2">
      <c r="A1429">
        <f>'נתונים מיובאים'!C1429</f>
        <v>0</v>
      </c>
      <c r="B1429">
        <f>'נתונים מיובאים'!D1429</f>
        <v>0</v>
      </c>
      <c r="C1429">
        <f>'נתונים מיובאים'!E1429</f>
        <v>0</v>
      </c>
      <c r="D1429">
        <f>'נתונים מיובאים'!F1429</f>
        <v>0</v>
      </c>
      <c r="E1429" s="5">
        <f>'נתונים מיובאים'!G1429</f>
        <v>0</v>
      </c>
      <c r="F1429">
        <f>'נתונים מיובאים'!H1429</f>
        <v>0</v>
      </c>
      <c r="G1429" s="2">
        <f>'נתונים מיובאים'!I1429</f>
        <v>0</v>
      </c>
      <c r="H1429" s="1">
        <f>'נתונים מיובאים'!J1429</f>
        <v>0</v>
      </c>
      <c r="I1429">
        <f>'נתונים מיובאים'!K1429</f>
        <v>0</v>
      </c>
      <c r="J1429" s="2">
        <f>'נתונים מיובאים'!L1429</f>
        <v>0</v>
      </c>
      <c r="K1429">
        <f>'נתונים מיובאים'!M1429</f>
        <v>0</v>
      </c>
      <c r="L1429" s="2">
        <f>'נתונים מיובאים'!N1429</f>
        <v>0</v>
      </c>
      <c r="M1429" s="1" t="str">
        <f t="shared" si="23"/>
        <v>00</v>
      </c>
      <c r="N1429" s="7" t="str">
        <f>B1429&amp;E1429&amp;COUNTIF($M$2:M1429,B1429&amp;E1429)</f>
        <v>00712</v>
      </c>
    </row>
    <row r="1430" spans="1:14" x14ac:dyDescent="0.2">
      <c r="A1430">
        <f>'נתונים מיובאים'!C1430</f>
        <v>0</v>
      </c>
      <c r="B1430">
        <f>'נתונים מיובאים'!D1430</f>
        <v>0</v>
      </c>
      <c r="C1430">
        <f>'נתונים מיובאים'!E1430</f>
        <v>0</v>
      </c>
      <c r="D1430">
        <f>'נתונים מיובאים'!F1430</f>
        <v>0</v>
      </c>
      <c r="E1430" s="5">
        <f>'נתונים מיובאים'!G1430</f>
        <v>0</v>
      </c>
      <c r="F1430">
        <f>'נתונים מיובאים'!H1430</f>
        <v>0</v>
      </c>
      <c r="G1430" s="2">
        <f>'נתונים מיובאים'!I1430</f>
        <v>0</v>
      </c>
      <c r="H1430" s="1">
        <f>'נתונים מיובאים'!J1430</f>
        <v>0</v>
      </c>
      <c r="I1430">
        <f>'נתונים מיובאים'!K1430</f>
        <v>0</v>
      </c>
      <c r="J1430" s="2">
        <f>'נתונים מיובאים'!L1430</f>
        <v>0</v>
      </c>
      <c r="K1430">
        <f>'נתונים מיובאים'!M1430</f>
        <v>0</v>
      </c>
      <c r="L1430" s="2">
        <f>'נתונים מיובאים'!N1430</f>
        <v>0</v>
      </c>
      <c r="M1430" s="1" t="str">
        <f t="shared" si="23"/>
        <v>00</v>
      </c>
      <c r="N1430" s="7" t="str">
        <f>B1430&amp;E1430&amp;COUNTIF($M$2:M1430,B1430&amp;E1430)</f>
        <v>00713</v>
      </c>
    </row>
    <row r="1431" spans="1:14" x14ac:dyDescent="0.2">
      <c r="A1431">
        <f>'נתונים מיובאים'!C1431</f>
        <v>0</v>
      </c>
      <c r="B1431">
        <f>'נתונים מיובאים'!D1431</f>
        <v>0</v>
      </c>
      <c r="C1431">
        <f>'נתונים מיובאים'!E1431</f>
        <v>0</v>
      </c>
      <c r="D1431">
        <f>'נתונים מיובאים'!F1431</f>
        <v>0</v>
      </c>
      <c r="E1431" s="5">
        <f>'נתונים מיובאים'!G1431</f>
        <v>0</v>
      </c>
      <c r="F1431">
        <f>'נתונים מיובאים'!H1431</f>
        <v>0</v>
      </c>
      <c r="G1431" s="2">
        <f>'נתונים מיובאים'!I1431</f>
        <v>0</v>
      </c>
      <c r="H1431" s="1">
        <f>'נתונים מיובאים'!J1431</f>
        <v>0</v>
      </c>
      <c r="I1431">
        <f>'נתונים מיובאים'!K1431</f>
        <v>0</v>
      </c>
      <c r="J1431" s="2">
        <f>'נתונים מיובאים'!L1431</f>
        <v>0</v>
      </c>
      <c r="K1431">
        <f>'נתונים מיובאים'!M1431</f>
        <v>0</v>
      </c>
      <c r="L1431" s="2">
        <f>'נתונים מיובאים'!N1431</f>
        <v>0</v>
      </c>
      <c r="M1431" s="1" t="str">
        <f t="shared" si="23"/>
        <v>00</v>
      </c>
      <c r="N1431" s="7" t="str">
        <f>B1431&amp;E1431&amp;COUNTIF($M$2:M1431,B1431&amp;E1431)</f>
        <v>00714</v>
      </c>
    </row>
    <row r="1432" spans="1:14" x14ac:dyDescent="0.2">
      <c r="A1432">
        <f>'נתונים מיובאים'!C1432</f>
        <v>0</v>
      </c>
      <c r="B1432">
        <f>'נתונים מיובאים'!D1432</f>
        <v>0</v>
      </c>
      <c r="C1432">
        <f>'נתונים מיובאים'!E1432</f>
        <v>0</v>
      </c>
      <c r="D1432">
        <f>'נתונים מיובאים'!F1432</f>
        <v>0</v>
      </c>
      <c r="E1432" s="5">
        <f>'נתונים מיובאים'!G1432</f>
        <v>0</v>
      </c>
      <c r="F1432">
        <f>'נתונים מיובאים'!H1432</f>
        <v>0</v>
      </c>
      <c r="G1432" s="2">
        <f>'נתונים מיובאים'!I1432</f>
        <v>0</v>
      </c>
      <c r="H1432" s="1">
        <f>'נתונים מיובאים'!J1432</f>
        <v>0</v>
      </c>
      <c r="I1432">
        <f>'נתונים מיובאים'!K1432</f>
        <v>0</v>
      </c>
      <c r="J1432" s="2">
        <f>'נתונים מיובאים'!L1432</f>
        <v>0</v>
      </c>
      <c r="K1432">
        <f>'נתונים מיובאים'!M1432</f>
        <v>0</v>
      </c>
      <c r="L1432" s="2">
        <f>'נתונים מיובאים'!N1432</f>
        <v>0</v>
      </c>
      <c r="M1432" s="1" t="str">
        <f t="shared" si="23"/>
        <v>00</v>
      </c>
      <c r="N1432" s="7" t="str">
        <f>B1432&amp;E1432&amp;COUNTIF($M$2:M1432,B1432&amp;E1432)</f>
        <v>00715</v>
      </c>
    </row>
    <row r="1433" spans="1:14" x14ac:dyDescent="0.2">
      <c r="A1433">
        <f>'נתונים מיובאים'!C1433</f>
        <v>0</v>
      </c>
      <c r="B1433">
        <f>'נתונים מיובאים'!D1433</f>
        <v>0</v>
      </c>
      <c r="C1433">
        <f>'נתונים מיובאים'!E1433</f>
        <v>0</v>
      </c>
      <c r="D1433">
        <f>'נתונים מיובאים'!F1433</f>
        <v>0</v>
      </c>
      <c r="E1433" s="5">
        <f>'נתונים מיובאים'!G1433</f>
        <v>0</v>
      </c>
      <c r="F1433">
        <f>'נתונים מיובאים'!H1433</f>
        <v>0</v>
      </c>
      <c r="G1433" s="2">
        <f>'נתונים מיובאים'!I1433</f>
        <v>0</v>
      </c>
      <c r="H1433" s="1">
        <f>'נתונים מיובאים'!J1433</f>
        <v>0</v>
      </c>
      <c r="I1433">
        <f>'נתונים מיובאים'!K1433</f>
        <v>0</v>
      </c>
      <c r="J1433" s="2">
        <f>'נתונים מיובאים'!L1433</f>
        <v>0</v>
      </c>
      <c r="K1433">
        <f>'נתונים מיובאים'!M1433</f>
        <v>0</v>
      </c>
      <c r="L1433" s="2">
        <f>'נתונים מיובאים'!N1433</f>
        <v>0</v>
      </c>
      <c r="M1433" s="1" t="str">
        <f t="shared" si="23"/>
        <v>00</v>
      </c>
      <c r="N1433" s="7" t="str">
        <f>B1433&amp;E1433&amp;COUNTIF($M$2:M1433,B1433&amp;E1433)</f>
        <v>00716</v>
      </c>
    </row>
    <row r="1434" spans="1:14" x14ac:dyDescent="0.2">
      <c r="A1434">
        <f>'נתונים מיובאים'!C1434</f>
        <v>0</v>
      </c>
      <c r="B1434">
        <f>'נתונים מיובאים'!D1434</f>
        <v>0</v>
      </c>
      <c r="C1434">
        <f>'נתונים מיובאים'!E1434</f>
        <v>0</v>
      </c>
      <c r="D1434">
        <f>'נתונים מיובאים'!F1434</f>
        <v>0</v>
      </c>
      <c r="E1434" s="5">
        <f>'נתונים מיובאים'!G1434</f>
        <v>0</v>
      </c>
      <c r="F1434">
        <f>'נתונים מיובאים'!H1434</f>
        <v>0</v>
      </c>
      <c r="G1434" s="2">
        <f>'נתונים מיובאים'!I1434</f>
        <v>0</v>
      </c>
      <c r="H1434" s="1">
        <f>'נתונים מיובאים'!J1434</f>
        <v>0</v>
      </c>
      <c r="I1434">
        <f>'נתונים מיובאים'!K1434</f>
        <v>0</v>
      </c>
      <c r="J1434" s="2">
        <f>'נתונים מיובאים'!L1434</f>
        <v>0</v>
      </c>
      <c r="K1434">
        <f>'נתונים מיובאים'!M1434</f>
        <v>0</v>
      </c>
      <c r="L1434" s="2">
        <f>'נתונים מיובאים'!N1434</f>
        <v>0</v>
      </c>
      <c r="M1434" s="1" t="str">
        <f t="shared" si="23"/>
        <v>00</v>
      </c>
      <c r="N1434" s="7" t="str">
        <f>B1434&amp;E1434&amp;COUNTIF($M$2:M1434,B1434&amp;E1434)</f>
        <v>00717</v>
      </c>
    </row>
    <row r="1435" spans="1:14" x14ac:dyDescent="0.2">
      <c r="A1435">
        <f>'נתונים מיובאים'!C1435</f>
        <v>0</v>
      </c>
      <c r="B1435">
        <f>'נתונים מיובאים'!D1435</f>
        <v>0</v>
      </c>
      <c r="C1435">
        <f>'נתונים מיובאים'!E1435</f>
        <v>0</v>
      </c>
      <c r="D1435">
        <f>'נתונים מיובאים'!F1435</f>
        <v>0</v>
      </c>
      <c r="E1435" s="5">
        <f>'נתונים מיובאים'!G1435</f>
        <v>0</v>
      </c>
      <c r="F1435">
        <f>'נתונים מיובאים'!H1435</f>
        <v>0</v>
      </c>
      <c r="G1435" s="2">
        <f>'נתונים מיובאים'!I1435</f>
        <v>0</v>
      </c>
      <c r="H1435" s="1">
        <f>'נתונים מיובאים'!J1435</f>
        <v>0</v>
      </c>
      <c r="I1435">
        <f>'נתונים מיובאים'!K1435</f>
        <v>0</v>
      </c>
      <c r="J1435" s="2">
        <f>'נתונים מיובאים'!L1435</f>
        <v>0</v>
      </c>
      <c r="K1435">
        <f>'נתונים מיובאים'!M1435</f>
        <v>0</v>
      </c>
      <c r="L1435" s="2">
        <f>'נתונים מיובאים'!N1435</f>
        <v>0</v>
      </c>
      <c r="M1435" s="1" t="str">
        <f t="shared" si="23"/>
        <v>00</v>
      </c>
      <c r="N1435" s="7" t="str">
        <f>B1435&amp;E1435&amp;COUNTIF($M$2:M1435,B1435&amp;E1435)</f>
        <v>00718</v>
      </c>
    </row>
    <row r="1436" spans="1:14" x14ac:dyDescent="0.2">
      <c r="A1436">
        <f>'נתונים מיובאים'!C1436</f>
        <v>0</v>
      </c>
      <c r="B1436">
        <f>'נתונים מיובאים'!D1436</f>
        <v>0</v>
      </c>
      <c r="C1436">
        <f>'נתונים מיובאים'!E1436</f>
        <v>0</v>
      </c>
      <c r="D1436">
        <f>'נתונים מיובאים'!F1436</f>
        <v>0</v>
      </c>
      <c r="E1436" s="5">
        <f>'נתונים מיובאים'!G1436</f>
        <v>0</v>
      </c>
      <c r="F1436">
        <f>'נתונים מיובאים'!H1436</f>
        <v>0</v>
      </c>
      <c r="G1436" s="2">
        <f>'נתונים מיובאים'!I1436</f>
        <v>0</v>
      </c>
      <c r="H1436" s="1">
        <f>'נתונים מיובאים'!J1436</f>
        <v>0</v>
      </c>
      <c r="I1436">
        <f>'נתונים מיובאים'!K1436</f>
        <v>0</v>
      </c>
      <c r="J1436" s="2">
        <f>'נתונים מיובאים'!L1436</f>
        <v>0</v>
      </c>
      <c r="K1436">
        <f>'נתונים מיובאים'!M1436</f>
        <v>0</v>
      </c>
      <c r="L1436" s="2">
        <f>'נתונים מיובאים'!N1436</f>
        <v>0</v>
      </c>
      <c r="M1436" s="1" t="str">
        <f t="shared" si="23"/>
        <v>00</v>
      </c>
      <c r="N1436" s="7" t="str">
        <f>B1436&amp;E1436&amp;COUNTIF($M$2:M1436,B1436&amp;E1436)</f>
        <v>00719</v>
      </c>
    </row>
    <row r="1437" spans="1:14" x14ac:dyDescent="0.2">
      <c r="A1437">
        <f>'נתונים מיובאים'!C1437</f>
        <v>0</v>
      </c>
      <c r="B1437">
        <f>'נתונים מיובאים'!D1437</f>
        <v>0</v>
      </c>
      <c r="C1437">
        <f>'נתונים מיובאים'!E1437</f>
        <v>0</v>
      </c>
      <c r="D1437">
        <f>'נתונים מיובאים'!F1437</f>
        <v>0</v>
      </c>
      <c r="E1437" s="5">
        <f>'נתונים מיובאים'!G1437</f>
        <v>0</v>
      </c>
      <c r="F1437">
        <f>'נתונים מיובאים'!H1437</f>
        <v>0</v>
      </c>
      <c r="G1437" s="2">
        <f>'נתונים מיובאים'!I1437</f>
        <v>0</v>
      </c>
      <c r="H1437" s="1">
        <f>'נתונים מיובאים'!J1437</f>
        <v>0</v>
      </c>
      <c r="I1437">
        <f>'נתונים מיובאים'!K1437</f>
        <v>0</v>
      </c>
      <c r="J1437" s="2">
        <f>'נתונים מיובאים'!L1437</f>
        <v>0</v>
      </c>
      <c r="K1437">
        <f>'נתונים מיובאים'!M1437</f>
        <v>0</v>
      </c>
      <c r="L1437" s="2">
        <f>'נתונים מיובאים'!N1437</f>
        <v>0</v>
      </c>
      <c r="M1437" s="1" t="str">
        <f t="shared" si="23"/>
        <v>00</v>
      </c>
      <c r="N1437" s="7" t="str">
        <f>B1437&amp;E1437&amp;COUNTIF($M$2:M1437,B1437&amp;E1437)</f>
        <v>00720</v>
      </c>
    </row>
    <row r="1438" spans="1:14" x14ac:dyDescent="0.2">
      <c r="A1438">
        <f>'נתונים מיובאים'!C1438</f>
        <v>0</v>
      </c>
      <c r="B1438">
        <f>'נתונים מיובאים'!D1438</f>
        <v>0</v>
      </c>
      <c r="C1438">
        <f>'נתונים מיובאים'!E1438</f>
        <v>0</v>
      </c>
      <c r="D1438">
        <f>'נתונים מיובאים'!F1438</f>
        <v>0</v>
      </c>
      <c r="E1438" s="5">
        <f>'נתונים מיובאים'!G1438</f>
        <v>0</v>
      </c>
      <c r="F1438">
        <f>'נתונים מיובאים'!H1438</f>
        <v>0</v>
      </c>
      <c r="G1438" s="2">
        <f>'נתונים מיובאים'!I1438</f>
        <v>0</v>
      </c>
      <c r="H1438" s="1">
        <f>'נתונים מיובאים'!J1438</f>
        <v>0</v>
      </c>
      <c r="I1438">
        <f>'נתונים מיובאים'!K1438</f>
        <v>0</v>
      </c>
      <c r="J1438" s="2">
        <f>'נתונים מיובאים'!L1438</f>
        <v>0</v>
      </c>
      <c r="K1438">
        <f>'נתונים מיובאים'!M1438</f>
        <v>0</v>
      </c>
      <c r="L1438" s="2">
        <f>'נתונים מיובאים'!N1438</f>
        <v>0</v>
      </c>
      <c r="M1438" s="1" t="str">
        <f t="shared" si="23"/>
        <v>00</v>
      </c>
      <c r="N1438" s="7" t="str">
        <f>B1438&amp;E1438&amp;COUNTIF($M$2:M1438,B1438&amp;E1438)</f>
        <v>00721</v>
      </c>
    </row>
    <row r="1439" spans="1:14" x14ac:dyDescent="0.2">
      <c r="A1439">
        <f>'נתונים מיובאים'!C1439</f>
        <v>0</v>
      </c>
      <c r="B1439">
        <f>'נתונים מיובאים'!D1439</f>
        <v>0</v>
      </c>
      <c r="C1439">
        <f>'נתונים מיובאים'!E1439</f>
        <v>0</v>
      </c>
      <c r="D1439">
        <f>'נתונים מיובאים'!F1439</f>
        <v>0</v>
      </c>
      <c r="E1439" s="5">
        <f>'נתונים מיובאים'!G1439</f>
        <v>0</v>
      </c>
      <c r="F1439">
        <f>'נתונים מיובאים'!H1439</f>
        <v>0</v>
      </c>
      <c r="G1439" s="2">
        <f>'נתונים מיובאים'!I1439</f>
        <v>0</v>
      </c>
      <c r="H1439" s="1">
        <f>'נתונים מיובאים'!J1439</f>
        <v>0</v>
      </c>
      <c r="I1439">
        <f>'נתונים מיובאים'!K1439</f>
        <v>0</v>
      </c>
      <c r="J1439" s="2">
        <f>'נתונים מיובאים'!L1439</f>
        <v>0</v>
      </c>
      <c r="K1439">
        <f>'נתונים מיובאים'!M1439</f>
        <v>0</v>
      </c>
      <c r="L1439" s="2">
        <f>'נתונים מיובאים'!N1439</f>
        <v>0</v>
      </c>
      <c r="M1439" s="1" t="str">
        <f t="shared" si="23"/>
        <v>00</v>
      </c>
      <c r="N1439" s="7" t="str">
        <f>B1439&amp;E1439&amp;COUNTIF($M$2:M1439,B1439&amp;E1439)</f>
        <v>00722</v>
      </c>
    </row>
    <row r="1440" spans="1:14" x14ac:dyDescent="0.2">
      <c r="A1440">
        <f>'נתונים מיובאים'!C1440</f>
        <v>0</v>
      </c>
      <c r="B1440">
        <f>'נתונים מיובאים'!D1440</f>
        <v>0</v>
      </c>
      <c r="C1440">
        <f>'נתונים מיובאים'!E1440</f>
        <v>0</v>
      </c>
      <c r="D1440">
        <f>'נתונים מיובאים'!F1440</f>
        <v>0</v>
      </c>
      <c r="E1440" s="5">
        <f>'נתונים מיובאים'!G1440</f>
        <v>0</v>
      </c>
      <c r="F1440">
        <f>'נתונים מיובאים'!H1440</f>
        <v>0</v>
      </c>
      <c r="G1440" s="2">
        <f>'נתונים מיובאים'!I1440</f>
        <v>0</v>
      </c>
      <c r="H1440" s="1">
        <f>'נתונים מיובאים'!J1440</f>
        <v>0</v>
      </c>
      <c r="I1440">
        <f>'נתונים מיובאים'!K1440</f>
        <v>0</v>
      </c>
      <c r="J1440" s="2">
        <f>'נתונים מיובאים'!L1440</f>
        <v>0</v>
      </c>
      <c r="K1440">
        <f>'נתונים מיובאים'!M1440</f>
        <v>0</v>
      </c>
      <c r="L1440" s="2">
        <f>'נתונים מיובאים'!N1440</f>
        <v>0</v>
      </c>
      <c r="M1440" s="1" t="str">
        <f t="shared" si="23"/>
        <v>00</v>
      </c>
      <c r="N1440" s="7" t="str">
        <f>B1440&amp;E1440&amp;COUNTIF($M$2:M1440,B1440&amp;E1440)</f>
        <v>00723</v>
      </c>
    </row>
    <row r="1441" spans="1:14" x14ac:dyDescent="0.2">
      <c r="A1441">
        <f>'נתונים מיובאים'!C1441</f>
        <v>0</v>
      </c>
      <c r="B1441">
        <f>'נתונים מיובאים'!D1441</f>
        <v>0</v>
      </c>
      <c r="C1441">
        <f>'נתונים מיובאים'!E1441</f>
        <v>0</v>
      </c>
      <c r="D1441">
        <f>'נתונים מיובאים'!F1441</f>
        <v>0</v>
      </c>
      <c r="E1441" s="5">
        <f>'נתונים מיובאים'!G1441</f>
        <v>0</v>
      </c>
      <c r="F1441">
        <f>'נתונים מיובאים'!H1441</f>
        <v>0</v>
      </c>
      <c r="G1441" s="2">
        <f>'נתונים מיובאים'!I1441</f>
        <v>0</v>
      </c>
      <c r="H1441" s="1">
        <f>'נתונים מיובאים'!J1441</f>
        <v>0</v>
      </c>
      <c r="I1441">
        <f>'נתונים מיובאים'!K1441</f>
        <v>0</v>
      </c>
      <c r="J1441" s="2">
        <f>'נתונים מיובאים'!L1441</f>
        <v>0</v>
      </c>
      <c r="K1441">
        <f>'נתונים מיובאים'!M1441</f>
        <v>0</v>
      </c>
      <c r="L1441" s="2">
        <f>'נתונים מיובאים'!N1441</f>
        <v>0</v>
      </c>
      <c r="M1441" s="1" t="str">
        <f t="shared" si="23"/>
        <v>00</v>
      </c>
      <c r="N1441" s="7" t="str">
        <f>B1441&amp;E1441&amp;COUNTIF($M$2:M1441,B1441&amp;E1441)</f>
        <v>00724</v>
      </c>
    </row>
    <row r="1442" spans="1:14" x14ac:dyDescent="0.2">
      <c r="A1442">
        <f>'נתונים מיובאים'!C1442</f>
        <v>0</v>
      </c>
      <c r="B1442">
        <f>'נתונים מיובאים'!D1442</f>
        <v>0</v>
      </c>
      <c r="C1442">
        <f>'נתונים מיובאים'!E1442</f>
        <v>0</v>
      </c>
      <c r="D1442">
        <f>'נתונים מיובאים'!F1442</f>
        <v>0</v>
      </c>
      <c r="E1442" s="5">
        <f>'נתונים מיובאים'!G1442</f>
        <v>0</v>
      </c>
      <c r="F1442">
        <f>'נתונים מיובאים'!H1442</f>
        <v>0</v>
      </c>
      <c r="G1442" s="2">
        <f>'נתונים מיובאים'!I1442</f>
        <v>0</v>
      </c>
      <c r="H1442" s="1">
        <f>'נתונים מיובאים'!J1442</f>
        <v>0</v>
      </c>
      <c r="I1442">
        <f>'נתונים מיובאים'!K1442</f>
        <v>0</v>
      </c>
      <c r="J1442" s="2">
        <f>'נתונים מיובאים'!L1442</f>
        <v>0</v>
      </c>
      <c r="K1442">
        <f>'נתונים מיובאים'!M1442</f>
        <v>0</v>
      </c>
      <c r="L1442" s="2">
        <f>'נתונים מיובאים'!N1442</f>
        <v>0</v>
      </c>
      <c r="M1442" s="1" t="str">
        <f t="shared" si="23"/>
        <v>00</v>
      </c>
      <c r="N1442" s="7" t="str">
        <f>B1442&amp;E1442&amp;COUNTIF($M$2:M1442,B1442&amp;E1442)</f>
        <v>00725</v>
      </c>
    </row>
    <row r="1443" spans="1:14" x14ac:dyDescent="0.2">
      <c r="A1443">
        <f>'נתונים מיובאים'!C1443</f>
        <v>0</v>
      </c>
      <c r="B1443">
        <f>'נתונים מיובאים'!D1443</f>
        <v>0</v>
      </c>
      <c r="C1443">
        <f>'נתונים מיובאים'!E1443</f>
        <v>0</v>
      </c>
      <c r="D1443">
        <f>'נתונים מיובאים'!F1443</f>
        <v>0</v>
      </c>
      <c r="E1443" s="5">
        <f>'נתונים מיובאים'!G1443</f>
        <v>0</v>
      </c>
      <c r="F1443">
        <f>'נתונים מיובאים'!H1443</f>
        <v>0</v>
      </c>
      <c r="G1443" s="2">
        <f>'נתונים מיובאים'!I1443</f>
        <v>0</v>
      </c>
      <c r="H1443" s="1">
        <f>'נתונים מיובאים'!J1443</f>
        <v>0</v>
      </c>
      <c r="I1443">
        <f>'נתונים מיובאים'!K1443</f>
        <v>0</v>
      </c>
      <c r="J1443" s="2">
        <f>'נתונים מיובאים'!L1443</f>
        <v>0</v>
      </c>
      <c r="K1443">
        <f>'נתונים מיובאים'!M1443</f>
        <v>0</v>
      </c>
      <c r="L1443" s="2">
        <f>'נתונים מיובאים'!N1443</f>
        <v>0</v>
      </c>
      <c r="M1443" s="1" t="str">
        <f t="shared" si="23"/>
        <v>00</v>
      </c>
      <c r="N1443" s="7" t="str">
        <f>B1443&amp;E1443&amp;COUNTIF($M$2:M1443,B1443&amp;E1443)</f>
        <v>00726</v>
      </c>
    </row>
    <row r="1444" spans="1:14" x14ac:dyDescent="0.2">
      <c r="A1444">
        <f>'נתונים מיובאים'!C1444</f>
        <v>0</v>
      </c>
      <c r="B1444">
        <f>'נתונים מיובאים'!D1444</f>
        <v>0</v>
      </c>
      <c r="C1444">
        <f>'נתונים מיובאים'!E1444</f>
        <v>0</v>
      </c>
      <c r="D1444">
        <f>'נתונים מיובאים'!F1444</f>
        <v>0</v>
      </c>
      <c r="E1444" s="5">
        <f>'נתונים מיובאים'!G1444</f>
        <v>0</v>
      </c>
      <c r="F1444">
        <f>'נתונים מיובאים'!H1444</f>
        <v>0</v>
      </c>
      <c r="G1444" s="2">
        <f>'נתונים מיובאים'!I1444</f>
        <v>0</v>
      </c>
      <c r="H1444" s="1">
        <f>'נתונים מיובאים'!J1444</f>
        <v>0</v>
      </c>
      <c r="I1444">
        <f>'נתונים מיובאים'!K1444</f>
        <v>0</v>
      </c>
      <c r="J1444" s="2">
        <f>'נתונים מיובאים'!L1444</f>
        <v>0</v>
      </c>
      <c r="K1444">
        <f>'נתונים מיובאים'!M1444</f>
        <v>0</v>
      </c>
      <c r="L1444" s="2">
        <f>'נתונים מיובאים'!N1444</f>
        <v>0</v>
      </c>
      <c r="M1444" s="1" t="str">
        <f t="shared" si="23"/>
        <v>00</v>
      </c>
      <c r="N1444" s="7" t="str">
        <f>B1444&amp;E1444&amp;COUNTIF($M$2:M1444,B1444&amp;E1444)</f>
        <v>00727</v>
      </c>
    </row>
    <row r="1445" spans="1:14" x14ac:dyDescent="0.2">
      <c r="A1445">
        <f>'נתונים מיובאים'!C1445</f>
        <v>0</v>
      </c>
      <c r="B1445">
        <f>'נתונים מיובאים'!D1445</f>
        <v>0</v>
      </c>
      <c r="C1445">
        <f>'נתונים מיובאים'!E1445</f>
        <v>0</v>
      </c>
      <c r="D1445">
        <f>'נתונים מיובאים'!F1445</f>
        <v>0</v>
      </c>
      <c r="E1445" s="5">
        <f>'נתונים מיובאים'!G1445</f>
        <v>0</v>
      </c>
      <c r="F1445">
        <f>'נתונים מיובאים'!H1445</f>
        <v>0</v>
      </c>
      <c r="G1445" s="2">
        <f>'נתונים מיובאים'!I1445</f>
        <v>0</v>
      </c>
      <c r="H1445" s="1">
        <f>'נתונים מיובאים'!J1445</f>
        <v>0</v>
      </c>
      <c r="I1445">
        <f>'נתונים מיובאים'!K1445</f>
        <v>0</v>
      </c>
      <c r="J1445" s="2">
        <f>'נתונים מיובאים'!L1445</f>
        <v>0</v>
      </c>
      <c r="K1445">
        <f>'נתונים מיובאים'!M1445</f>
        <v>0</v>
      </c>
      <c r="L1445" s="2">
        <f>'נתונים מיובאים'!N1445</f>
        <v>0</v>
      </c>
      <c r="M1445" s="1" t="str">
        <f t="shared" si="23"/>
        <v>00</v>
      </c>
      <c r="N1445" s="7" t="str">
        <f>B1445&amp;E1445&amp;COUNTIF($M$2:M1445,B1445&amp;E1445)</f>
        <v>00728</v>
      </c>
    </row>
    <row r="1446" spans="1:14" x14ac:dyDescent="0.2">
      <c r="A1446">
        <f>'נתונים מיובאים'!C1446</f>
        <v>0</v>
      </c>
      <c r="B1446">
        <f>'נתונים מיובאים'!D1446</f>
        <v>0</v>
      </c>
      <c r="C1446">
        <f>'נתונים מיובאים'!E1446</f>
        <v>0</v>
      </c>
      <c r="D1446">
        <f>'נתונים מיובאים'!F1446</f>
        <v>0</v>
      </c>
      <c r="E1446" s="5">
        <f>'נתונים מיובאים'!G1446</f>
        <v>0</v>
      </c>
      <c r="F1446">
        <f>'נתונים מיובאים'!H1446</f>
        <v>0</v>
      </c>
      <c r="G1446" s="2">
        <f>'נתונים מיובאים'!I1446</f>
        <v>0</v>
      </c>
      <c r="H1446" s="1">
        <f>'נתונים מיובאים'!J1446</f>
        <v>0</v>
      </c>
      <c r="I1446">
        <f>'נתונים מיובאים'!K1446</f>
        <v>0</v>
      </c>
      <c r="J1446" s="2">
        <f>'נתונים מיובאים'!L1446</f>
        <v>0</v>
      </c>
      <c r="K1446">
        <f>'נתונים מיובאים'!M1446</f>
        <v>0</v>
      </c>
      <c r="L1446" s="2">
        <f>'נתונים מיובאים'!N1446</f>
        <v>0</v>
      </c>
      <c r="M1446" s="1" t="str">
        <f t="shared" si="23"/>
        <v>00</v>
      </c>
      <c r="N1446" s="7" t="str">
        <f>B1446&amp;E1446&amp;COUNTIF($M$2:M1446,B1446&amp;E1446)</f>
        <v>00729</v>
      </c>
    </row>
    <row r="1447" spans="1:14" x14ac:dyDescent="0.2">
      <c r="A1447">
        <f>'נתונים מיובאים'!C1447</f>
        <v>0</v>
      </c>
      <c r="B1447">
        <f>'נתונים מיובאים'!D1447</f>
        <v>0</v>
      </c>
      <c r="C1447">
        <f>'נתונים מיובאים'!E1447</f>
        <v>0</v>
      </c>
      <c r="D1447">
        <f>'נתונים מיובאים'!F1447</f>
        <v>0</v>
      </c>
      <c r="E1447" s="5">
        <f>'נתונים מיובאים'!G1447</f>
        <v>0</v>
      </c>
      <c r="F1447">
        <f>'נתונים מיובאים'!H1447</f>
        <v>0</v>
      </c>
      <c r="G1447" s="2">
        <f>'נתונים מיובאים'!I1447</f>
        <v>0</v>
      </c>
      <c r="H1447" s="1">
        <f>'נתונים מיובאים'!J1447</f>
        <v>0</v>
      </c>
      <c r="I1447">
        <f>'נתונים מיובאים'!K1447</f>
        <v>0</v>
      </c>
      <c r="J1447" s="2">
        <f>'נתונים מיובאים'!L1447</f>
        <v>0</v>
      </c>
      <c r="K1447">
        <f>'נתונים מיובאים'!M1447</f>
        <v>0</v>
      </c>
      <c r="L1447" s="2">
        <f>'נתונים מיובאים'!N1447</f>
        <v>0</v>
      </c>
      <c r="M1447" s="1" t="str">
        <f t="shared" si="23"/>
        <v>00</v>
      </c>
      <c r="N1447" s="7" t="str">
        <f>B1447&amp;E1447&amp;COUNTIF($M$2:M1447,B1447&amp;E1447)</f>
        <v>00730</v>
      </c>
    </row>
    <row r="1448" spans="1:14" x14ac:dyDescent="0.2">
      <c r="A1448">
        <f>'נתונים מיובאים'!C1448</f>
        <v>0</v>
      </c>
      <c r="B1448">
        <f>'נתונים מיובאים'!D1448</f>
        <v>0</v>
      </c>
      <c r="C1448">
        <f>'נתונים מיובאים'!E1448</f>
        <v>0</v>
      </c>
      <c r="D1448">
        <f>'נתונים מיובאים'!F1448</f>
        <v>0</v>
      </c>
      <c r="E1448" s="5">
        <f>'נתונים מיובאים'!G1448</f>
        <v>0</v>
      </c>
      <c r="F1448">
        <f>'נתונים מיובאים'!H1448</f>
        <v>0</v>
      </c>
      <c r="G1448" s="2">
        <f>'נתונים מיובאים'!I1448</f>
        <v>0</v>
      </c>
      <c r="H1448" s="1">
        <f>'נתונים מיובאים'!J1448</f>
        <v>0</v>
      </c>
      <c r="I1448">
        <f>'נתונים מיובאים'!K1448</f>
        <v>0</v>
      </c>
      <c r="J1448" s="2">
        <f>'נתונים מיובאים'!L1448</f>
        <v>0</v>
      </c>
      <c r="K1448">
        <f>'נתונים מיובאים'!M1448</f>
        <v>0</v>
      </c>
      <c r="L1448" s="2">
        <f>'נתונים מיובאים'!N1448</f>
        <v>0</v>
      </c>
      <c r="M1448" s="1" t="str">
        <f t="shared" si="23"/>
        <v>00</v>
      </c>
      <c r="N1448" s="7" t="str">
        <f>B1448&amp;E1448&amp;COUNTIF($M$2:M1448,B1448&amp;E1448)</f>
        <v>00731</v>
      </c>
    </row>
    <row r="1449" spans="1:14" x14ac:dyDescent="0.2">
      <c r="A1449">
        <f>'נתונים מיובאים'!C1449</f>
        <v>0</v>
      </c>
      <c r="B1449">
        <f>'נתונים מיובאים'!D1449</f>
        <v>0</v>
      </c>
      <c r="C1449">
        <f>'נתונים מיובאים'!E1449</f>
        <v>0</v>
      </c>
      <c r="D1449">
        <f>'נתונים מיובאים'!F1449</f>
        <v>0</v>
      </c>
      <c r="E1449" s="5">
        <f>'נתונים מיובאים'!G1449</f>
        <v>0</v>
      </c>
      <c r="F1449">
        <f>'נתונים מיובאים'!H1449</f>
        <v>0</v>
      </c>
      <c r="G1449" s="2">
        <f>'נתונים מיובאים'!I1449</f>
        <v>0</v>
      </c>
      <c r="H1449" s="1">
        <f>'נתונים מיובאים'!J1449</f>
        <v>0</v>
      </c>
      <c r="I1449">
        <f>'נתונים מיובאים'!K1449</f>
        <v>0</v>
      </c>
      <c r="J1449" s="2">
        <f>'נתונים מיובאים'!L1449</f>
        <v>0</v>
      </c>
      <c r="K1449">
        <f>'נתונים מיובאים'!M1449</f>
        <v>0</v>
      </c>
      <c r="L1449" s="2">
        <f>'נתונים מיובאים'!N1449</f>
        <v>0</v>
      </c>
      <c r="M1449" s="1" t="str">
        <f t="shared" si="23"/>
        <v>00</v>
      </c>
      <c r="N1449" s="7" t="str">
        <f>B1449&amp;E1449&amp;COUNTIF($M$2:M1449,B1449&amp;E1449)</f>
        <v>00732</v>
      </c>
    </row>
    <row r="1450" spans="1:14" x14ac:dyDescent="0.2">
      <c r="A1450">
        <f>'נתונים מיובאים'!C1450</f>
        <v>0</v>
      </c>
      <c r="B1450">
        <f>'נתונים מיובאים'!D1450</f>
        <v>0</v>
      </c>
      <c r="C1450">
        <f>'נתונים מיובאים'!E1450</f>
        <v>0</v>
      </c>
      <c r="D1450">
        <f>'נתונים מיובאים'!F1450</f>
        <v>0</v>
      </c>
      <c r="E1450" s="5">
        <f>'נתונים מיובאים'!G1450</f>
        <v>0</v>
      </c>
      <c r="F1450">
        <f>'נתונים מיובאים'!H1450</f>
        <v>0</v>
      </c>
      <c r="G1450" s="2">
        <f>'נתונים מיובאים'!I1450</f>
        <v>0</v>
      </c>
      <c r="H1450" s="1">
        <f>'נתונים מיובאים'!J1450</f>
        <v>0</v>
      </c>
      <c r="I1450">
        <f>'נתונים מיובאים'!K1450</f>
        <v>0</v>
      </c>
      <c r="J1450" s="2">
        <f>'נתונים מיובאים'!L1450</f>
        <v>0</v>
      </c>
      <c r="K1450">
        <f>'נתונים מיובאים'!M1450</f>
        <v>0</v>
      </c>
      <c r="L1450" s="2">
        <f>'נתונים מיובאים'!N1450</f>
        <v>0</v>
      </c>
      <c r="M1450" s="1" t="str">
        <f t="shared" si="23"/>
        <v>00</v>
      </c>
      <c r="N1450" s="7" t="str">
        <f>B1450&amp;E1450&amp;COUNTIF($M$2:M1450,B1450&amp;E1450)</f>
        <v>00733</v>
      </c>
    </row>
    <row r="1451" spans="1:14" x14ac:dyDescent="0.2">
      <c r="A1451">
        <f>'נתונים מיובאים'!C1451</f>
        <v>0</v>
      </c>
      <c r="B1451">
        <f>'נתונים מיובאים'!D1451</f>
        <v>0</v>
      </c>
      <c r="C1451">
        <f>'נתונים מיובאים'!E1451</f>
        <v>0</v>
      </c>
      <c r="D1451">
        <f>'נתונים מיובאים'!F1451</f>
        <v>0</v>
      </c>
      <c r="E1451" s="5">
        <f>'נתונים מיובאים'!G1451</f>
        <v>0</v>
      </c>
      <c r="F1451">
        <f>'נתונים מיובאים'!H1451</f>
        <v>0</v>
      </c>
      <c r="G1451" s="2">
        <f>'נתונים מיובאים'!I1451</f>
        <v>0</v>
      </c>
      <c r="H1451" s="1">
        <f>'נתונים מיובאים'!J1451</f>
        <v>0</v>
      </c>
      <c r="I1451">
        <f>'נתונים מיובאים'!K1451</f>
        <v>0</v>
      </c>
      <c r="J1451" s="2">
        <f>'נתונים מיובאים'!L1451</f>
        <v>0</v>
      </c>
      <c r="K1451">
        <f>'נתונים מיובאים'!M1451</f>
        <v>0</v>
      </c>
      <c r="L1451" s="2">
        <f>'נתונים מיובאים'!N1451</f>
        <v>0</v>
      </c>
      <c r="M1451" s="1" t="str">
        <f t="shared" si="23"/>
        <v>00</v>
      </c>
      <c r="N1451" s="7" t="str">
        <f>B1451&amp;E1451&amp;COUNTIF($M$2:M1451,B1451&amp;E1451)</f>
        <v>00734</v>
      </c>
    </row>
    <row r="1452" spans="1:14" x14ac:dyDescent="0.2">
      <c r="A1452">
        <f>'נתונים מיובאים'!C1452</f>
        <v>0</v>
      </c>
      <c r="B1452">
        <f>'נתונים מיובאים'!D1452</f>
        <v>0</v>
      </c>
      <c r="C1452">
        <f>'נתונים מיובאים'!E1452</f>
        <v>0</v>
      </c>
      <c r="D1452">
        <f>'נתונים מיובאים'!F1452</f>
        <v>0</v>
      </c>
      <c r="E1452" s="5">
        <f>'נתונים מיובאים'!G1452</f>
        <v>0</v>
      </c>
      <c r="F1452">
        <f>'נתונים מיובאים'!H1452</f>
        <v>0</v>
      </c>
      <c r="G1452" s="2">
        <f>'נתונים מיובאים'!I1452</f>
        <v>0</v>
      </c>
      <c r="H1452" s="1">
        <f>'נתונים מיובאים'!J1452</f>
        <v>0</v>
      </c>
      <c r="I1452">
        <f>'נתונים מיובאים'!K1452</f>
        <v>0</v>
      </c>
      <c r="J1452" s="2">
        <f>'נתונים מיובאים'!L1452</f>
        <v>0</v>
      </c>
      <c r="K1452">
        <f>'נתונים מיובאים'!M1452</f>
        <v>0</v>
      </c>
      <c r="L1452" s="2">
        <f>'נתונים מיובאים'!N1452</f>
        <v>0</v>
      </c>
      <c r="M1452" s="1" t="str">
        <f t="shared" ref="M1452:M1515" si="24">B1452&amp;E1452</f>
        <v>00</v>
      </c>
      <c r="N1452" s="7" t="str">
        <f>B1452&amp;E1452&amp;COUNTIF($M$2:M1452,B1452&amp;E1452)</f>
        <v>00735</v>
      </c>
    </row>
    <row r="1453" spans="1:14" x14ac:dyDescent="0.2">
      <c r="A1453">
        <f>'נתונים מיובאים'!C1453</f>
        <v>0</v>
      </c>
      <c r="B1453">
        <f>'נתונים מיובאים'!D1453</f>
        <v>0</v>
      </c>
      <c r="C1453">
        <f>'נתונים מיובאים'!E1453</f>
        <v>0</v>
      </c>
      <c r="D1453">
        <f>'נתונים מיובאים'!F1453</f>
        <v>0</v>
      </c>
      <c r="E1453" s="5">
        <f>'נתונים מיובאים'!G1453</f>
        <v>0</v>
      </c>
      <c r="F1453">
        <f>'נתונים מיובאים'!H1453</f>
        <v>0</v>
      </c>
      <c r="G1453" s="2">
        <f>'נתונים מיובאים'!I1453</f>
        <v>0</v>
      </c>
      <c r="H1453" s="1">
        <f>'נתונים מיובאים'!J1453</f>
        <v>0</v>
      </c>
      <c r="I1453">
        <f>'נתונים מיובאים'!K1453</f>
        <v>0</v>
      </c>
      <c r="J1453" s="2">
        <f>'נתונים מיובאים'!L1453</f>
        <v>0</v>
      </c>
      <c r="K1453">
        <f>'נתונים מיובאים'!M1453</f>
        <v>0</v>
      </c>
      <c r="L1453" s="2">
        <f>'נתונים מיובאים'!N1453</f>
        <v>0</v>
      </c>
      <c r="M1453" s="1" t="str">
        <f t="shared" si="24"/>
        <v>00</v>
      </c>
      <c r="N1453" s="7" t="str">
        <f>B1453&amp;E1453&amp;COUNTIF($M$2:M1453,B1453&amp;E1453)</f>
        <v>00736</v>
      </c>
    </row>
    <row r="1454" spans="1:14" x14ac:dyDescent="0.2">
      <c r="A1454">
        <f>'נתונים מיובאים'!C1454</f>
        <v>0</v>
      </c>
      <c r="B1454">
        <f>'נתונים מיובאים'!D1454</f>
        <v>0</v>
      </c>
      <c r="C1454">
        <f>'נתונים מיובאים'!E1454</f>
        <v>0</v>
      </c>
      <c r="D1454">
        <f>'נתונים מיובאים'!F1454</f>
        <v>0</v>
      </c>
      <c r="E1454" s="5">
        <f>'נתונים מיובאים'!G1454</f>
        <v>0</v>
      </c>
      <c r="F1454">
        <f>'נתונים מיובאים'!H1454</f>
        <v>0</v>
      </c>
      <c r="G1454" s="2">
        <f>'נתונים מיובאים'!I1454</f>
        <v>0</v>
      </c>
      <c r="H1454" s="1">
        <f>'נתונים מיובאים'!J1454</f>
        <v>0</v>
      </c>
      <c r="I1454">
        <f>'נתונים מיובאים'!K1454</f>
        <v>0</v>
      </c>
      <c r="J1454" s="2">
        <f>'נתונים מיובאים'!L1454</f>
        <v>0</v>
      </c>
      <c r="K1454">
        <f>'נתונים מיובאים'!M1454</f>
        <v>0</v>
      </c>
      <c r="L1454" s="2">
        <f>'נתונים מיובאים'!N1454</f>
        <v>0</v>
      </c>
      <c r="M1454" s="1" t="str">
        <f t="shared" si="24"/>
        <v>00</v>
      </c>
      <c r="N1454" s="7" t="str">
        <f>B1454&amp;E1454&amp;COUNTIF($M$2:M1454,B1454&amp;E1454)</f>
        <v>00737</v>
      </c>
    </row>
    <row r="1455" spans="1:14" x14ac:dyDescent="0.2">
      <c r="A1455">
        <f>'נתונים מיובאים'!C1455</f>
        <v>0</v>
      </c>
      <c r="B1455">
        <f>'נתונים מיובאים'!D1455</f>
        <v>0</v>
      </c>
      <c r="C1455">
        <f>'נתונים מיובאים'!E1455</f>
        <v>0</v>
      </c>
      <c r="D1455">
        <f>'נתונים מיובאים'!F1455</f>
        <v>0</v>
      </c>
      <c r="E1455" s="5">
        <f>'נתונים מיובאים'!G1455</f>
        <v>0</v>
      </c>
      <c r="F1455">
        <f>'נתונים מיובאים'!H1455</f>
        <v>0</v>
      </c>
      <c r="G1455" s="2">
        <f>'נתונים מיובאים'!I1455</f>
        <v>0</v>
      </c>
      <c r="H1455" s="1">
        <f>'נתונים מיובאים'!J1455</f>
        <v>0</v>
      </c>
      <c r="I1455">
        <f>'נתונים מיובאים'!K1455</f>
        <v>0</v>
      </c>
      <c r="J1455" s="2">
        <f>'נתונים מיובאים'!L1455</f>
        <v>0</v>
      </c>
      <c r="K1455">
        <f>'נתונים מיובאים'!M1455</f>
        <v>0</v>
      </c>
      <c r="L1455" s="2">
        <f>'נתונים מיובאים'!N1455</f>
        <v>0</v>
      </c>
      <c r="M1455" s="1" t="str">
        <f t="shared" si="24"/>
        <v>00</v>
      </c>
      <c r="N1455" s="7" t="str">
        <f>B1455&amp;E1455&amp;COUNTIF($M$2:M1455,B1455&amp;E1455)</f>
        <v>00738</v>
      </c>
    </row>
    <row r="1456" spans="1:14" x14ac:dyDescent="0.2">
      <c r="A1456">
        <f>'נתונים מיובאים'!C1456</f>
        <v>0</v>
      </c>
      <c r="B1456">
        <f>'נתונים מיובאים'!D1456</f>
        <v>0</v>
      </c>
      <c r="C1456">
        <f>'נתונים מיובאים'!E1456</f>
        <v>0</v>
      </c>
      <c r="D1456">
        <f>'נתונים מיובאים'!F1456</f>
        <v>0</v>
      </c>
      <c r="E1456" s="5">
        <f>'נתונים מיובאים'!G1456</f>
        <v>0</v>
      </c>
      <c r="F1456">
        <f>'נתונים מיובאים'!H1456</f>
        <v>0</v>
      </c>
      <c r="G1456" s="2">
        <f>'נתונים מיובאים'!I1456</f>
        <v>0</v>
      </c>
      <c r="H1456" s="1">
        <f>'נתונים מיובאים'!J1456</f>
        <v>0</v>
      </c>
      <c r="I1456">
        <f>'נתונים מיובאים'!K1456</f>
        <v>0</v>
      </c>
      <c r="J1456" s="2">
        <f>'נתונים מיובאים'!L1456</f>
        <v>0</v>
      </c>
      <c r="K1456">
        <f>'נתונים מיובאים'!M1456</f>
        <v>0</v>
      </c>
      <c r="L1456" s="2">
        <f>'נתונים מיובאים'!N1456</f>
        <v>0</v>
      </c>
      <c r="M1456" s="1" t="str">
        <f t="shared" si="24"/>
        <v>00</v>
      </c>
      <c r="N1456" s="7" t="str">
        <f>B1456&amp;E1456&amp;COUNTIF($M$2:M1456,B1456&amp;E1456)</f>
        <v>00739</v>
      </c>
    </row>
    <row r="1457" spans="1:14" x14ac:dyDescent="0.2">
      <c r="A1457">
        <f>'נתונים מיובאים'!C1457</f>
        <v>0</v>
      </c>
      <c r="B1457">
        <f>'נתונים מיובאים'!D1457</f>
        <v>0</v>
      </c>
      <c r="C1457">
        <f>'נתונים מיובאים'!E1457</f>
        <v>0</v>
      </c>
      <c r="D1457">
        <f>'נתונים מיובאים'!F1457</f>
        <v>0</v>
      </c>
      <c r="E1457" s="5">
        <f>'נתונים מיובאים'!G1457</f>
        <v>0</v>
      </c>
      <c r="F1457">
        <f>'נתונים מיובאים'!H1457</f>
        <v>0</v>
      </c>
      <c r="G1457" s="2">
        <f>'נתונים מיובאים'!I1457</f>
        <v>0</v>
      </c>
      <c r="H1457" s="1">
        <f>'נתונים מיובאים'!J1457</f>
        <v>0</v>
      </c>
      <c r="I1457">
        <f>'נתונים מיובאים'!K1457</f>
        <v>0</v>
      </c>
      <c r="J1457" s="2">
        <f>'נתונים מיובאים'!L1457</f>
        <v>0</v>
      </c>
      <c r="K1457">
        <f>'נתונים מיובאים'!M1457</f>
        <v>0</v>
      </c>
      <c r="L1457" s="2">
        <f>'נתונים מיובאים'!N1457</f>
        <v>0</v>
      </c>
      <c r="M1457" s="1" t="str">
        <f t="shared" si="24"/>
        <v>00</v>
      </c>
      <c r="N1457" s="7" t="str">
        <f>B1457&amp;E1457&amp;COUNTIF($M$2:M1457,B1457&amp;E1457)</f>
        <v>00740</v>
      </c>
    </row>
    <row r="1458" spans="1:14" x14ac:dyDescent="0.2">
      <c r="A1458">
        <f>'נתונים מיובאים'!C1458</f>
        <v>0</v>
      </c>
      <c r="B1458">
        <f>'נתונים מיובאים'!D1458</f>
        <v>0</v>
      </c>
      <c r="C1458">
        <f>'נתונים מיובאים'!E1458</f>
        <v>0</v>
      </c>
      <c r="D1458">
        <f>'נתונים מיובאים'!F1458</f>
        <v>0</v>
      </c>
      <c r="E1458" s="5">
        <f>'נתונים מיובאים'!G1458</f>
        <v>0</v>
      </c>
      <c r="F1458">
        <f>'נתונים מיובאים'!H1458</f>
        <v>0</v>
      </c>
      <c r="G1458" s="2">
        <f>'נתונים מיובאים'!I1458</f>
        <v>0</v>
      </c>
      <c r="H1458" s="1">
        <f>'נתונים מיובאים'!J1458</f>
        <v>0</v>
      </c>
      <c r="I1458">
        <f>'נתונים מיובאים'!K1458</f>
        <v>0</v>
      </c>
      <c r="J1458" s="2">
        <f>'נתונים מיובאים'!L1458</f>
        <v>0</v>
      </c>
      <c r="K1458">
        <f>'נתונים מיובאים'!M1458</f>
        <v>0</v>
      </c>
      <c r="L1458" s="2">
        <f>'נתונים מיובאים'!N1458</f>
        <v>0</v>
      </c>
      <c r="M1458" s="1" t="str">
        <f t="shared" si="24"/>
        <v>00</v>
      </c>
      <c r="N1458" s="7" t="str">
        <f>B1458&amp;E1458&amp;COUNTIF($M$2:M1458,B1458&amp;E1458)</f>
        <v>00741</v>
      </c>
    </row>
    <row r="1459" spans="1:14" x14ac:dyDescent="0.2">
      <c r="A1459">
        <f>'נתונים מיובאים'!C1459</f>
        <v>0</v>
      </c>
      <c r="B1459">
        <f>'נתונים מיובאים'!D1459</f>
        <v>0</v>
      </c>
      <c r="C1459">
        <f>'נתונים מיובאים'!E1459</f>
        <v>0</v>
      </c>
      <c r="D1459">
        <f>'נתונים מיובאים'!F1459</f>
        <v>0</v>
      </c>
      <c r="E1459" s="5">
        <f>'נתונים מיובאים'!G1459</f>
        <v>0</v>
      </c>
      <c r="F1459">
        <f>'נתונים מיובאים'!H1459</f>
        <v>0</v>
      </c>
      <c r="G1459" s="2">
        <f>'נתונים מיובאים'!I1459</f>
        <v>0</v>
      </c>
      <c r="H1459" s="1">
        <f>'נתונים מיובאים'!J1459</f>
        <v>0</v>
      </c>
      <c r="I1459">
        <f>'נתונים מיובאים'!K1459</f>
        <v>0</v>
      </c>
      <c r="J1459" s="2">
        <f>'נתונים מיובאים'!L1459</f>
        <v>0</v>
      </c>
      <c r="K1459">
        <f>'נתונים מיובאים'!M1459</f>
        <v>0</v>
      </c>
      <c r="L1459" s="2">
        <f>'נתונים מיובאים'!N1459</f>
        <v>0</v>
      </c>
      <c r="M1459" s="1" t="str">
        <f t="shared" si="24"/>
        <v>00</v>
      </c>
      <c r="N1459" s="7" t="str">
        <f>B1459&amp;E1459&amp;COUNTIF($M$2:M1459,B1459&amp;E1459)</f>
        <v>00742</v>
      </c>
    </row>
    <row r="1460" spans="1:14" x14ac:dyDescent="0.2">
      <c r="A1460">
        <f>'נתונים מיובאים'!C1460</f>
        <v>0</v>
      </c>
      <c r="B1460">
        <f>'נתונים מיובאים'!D1460</f>
        <v>0</v>
      </c>
      <c r="C1460">
        <f>'נתונים מיובאים'!E1460</f>
        <v>0</v>
      </c>
      <c r="D1460">
        <f>'נתונים מיובאים'!F1460</f>
        <v>0</v>
      </c>
      <c r="E1460" s="5">
        <f>'נתונים מיובאים'!G1460</f>
        <v>0</v>
      </c>
      <c r="F1460">
        <f>'נתונים מיובאים'!H1460</f>
        <v>0</v>
      </c>
      <c r="G1460" s="2">
        <f>'נתונים מיובאים'!I1460</f>
        <v>0</v>
      </c>
      <c r="H1460" s="1">
        <f>'נתונים מיובאים'!J1460</f>
        <v>0</v>
      </c>
      <c r="I1460">
        <f>'נתונים מיובאים'!K1460</f>
        <v>0</v>
      </c>
      <c r="J1460" s="2">
        <f>'נתונים מיובאים'!L1460</f>
        <v>0</v>
      </c>
      <c r="K1460">
        <f>'נתונים מיובאים'!M1460</f>
        <v>0</v>
      </c>
      <c r="L1460" s="2">
        <f>'נתונים מיובאים'!N1460</f>
        <v>0</v>
      </c>
      <c r="M1460" s="1" t="str">
        <f t="shared" si="24"/>
        <v>00</v>
      </c>
      <c r="N1460" s="7" t="str">
        <f>B1460&amp;E1460&amp;COUNTIF($M$2:M1460,B1460&amp;E1460)</f>
        <v>00743</v>
      </c>
    </row>
    <row r="1461" spans="1:14" x14ac:dyDescent="0.2">
      <c r="A1461">
        <f>'נתונים מיובאים'!C1461</f>
        <v>0</v>
      </c>
      <c r="B1461">
        <f>'נתונים מיובאים'!D1461</f>
        <v>0</v>
      </c>
      <c r="C1461">
        <f>'נתונים מיובאים'!E1461</f>
        <v>0</v>
      </c>
      <c r="D1461">
        <f>'נתונים מיובאים'!F1461</f>
        <v>0</v>
      </c>
      <c r="E1461" s="5">
        <f>'נתונים מיובאים'!G1461</f>
        <v>0</v>
      </c>
      <c r="F1461">
        <f>'נתונים מיובאים'!H1461</f>
        <v>0</v>
      </c>
      <c r="G1461" s="2">
        <f>'נתונים מיובאים'!I1461</f>
        <v>0</v>
      </c>
      <c r="H1461" s="1">
        <f>'נתונים מיובאים'!J1461</f>
        <v>0</v>
      </c>
      <c r="I1461">
        <f>'נתונים מיובאים'!K1461</f>
        <v>0</v>
      </c>
      <c r="J1461" s="2">
        <f>'נתונים מיובאים'!L1461</f>
        <v>0</v>
      </c>
      <c r="K1461">
        <f>'נתונים מיובאים'!M1461</f>
        <v>0</v>
      </c>
      <c r="L1461" s="2">
        <f>'נתונים מיובאים'!N1461</f>
        <v>0</v>
      </c>
      <c r="M1461" s="1" t="str">
        <f t="shared" si="24"/>
        <v>00</v>
      </c>
      <c r="N1461" s="7" t="str">
        <f>B1461&amp;E1461&amp;COUNTIF($M$2:M1461,B1461&amp;E1461)</f>
        <v>00744</v>
      </c>
    </row>
    <row r="1462" spans="1:14" x14ac:dyDescent="0.2">
      <c r="A1462">
        <f>'נתונים מיובאים'!C1462</f>
        <v>0</v>
      </c>
      <c r="B1462">
        <f>'נתונים מיובאים'!D1462</f>
        <v>0</v>
      </c>
      <c r="C1462">
        <f>'נתונים מיובאים'!E1462</f>
        <v>0</v>
      </c>
      <c r="D1462">
        <f>'נתונים מיובאים'!F1462</f>
        <v>0</v>
      </c>
      <c r="E1462" s="5">
        <f>'נתונים מיובאים'!G1462</f>
        <v>0</v>
      </c>
      <c r="F1462">
        <f>'נתונים מיובאים'!H1462</f>
        <v>0</v>
      </c>
      <c r="G1462" s="2">
        <f>'נתונים מיובאים'!I1462</f>
        <v>0</v>
      </c>
      <c r="H1462" s="1">
        <f>'נתונים מיובאים'!J1462</f>
        <v>0</v>
      </c>
      <c r="I1462">
        <f>'נתונים מיובאים'!K1462</f>
        <v>0</v>
      </c>
      <c r="J1462" s="2">
        <f>'נתונים מיובאים'!L1462</f>
        <v>0</v>
      </c>
      <c r="K1462">
        <f>'נתונים מיובאים'!M1462</f>
        <v>0</v>
      </c>
      <c r="L1462" s="2">
        <f>'נתונים מיובאים'!N1462</f>
        <v>0</v>
      </c>
      <c r="M1462" s="1" t="str">
        <f t="shared" si="24"/>
        <v>00</v>
      </c>
      <c r="N1462" s="7" t="str">
        <f>B1462&amp;E1462&amp;COUNTIF($M$2:M1462,B1462&amp;E1462)</f>
        <v>00745</v>
      </c>
    </row>
    <row r="1463" spans="1:14" x14ac:dyDescent="0.2">
      <c r="A1463">
        <f>'נתונים מיובאים'!C1463</f>
        <v>0</v>
      </c>
      <c r="B1463">
        <f>'נתונים מיובאים'!D1463</f>
        <v>0</v>
      </c>
      <c r="C1463">
        <f>'נתונים מיובאים'!E1463</f>
        <v>0</v>
      </c>
      <c r="D1463">
        <f>'נתונים מיובאים'!F1463</f>
        <v>0</v>
      </c>
      <c r="E1463" s="5">
        <f>'נתונים מיובאים'!G1463</f>
        <v>0</v>
      </c>
      <c r="F1463">
        <f>'נתונים מיובאים'!H1463</f>
        <v>0</v>
      </c>
      <c r="G1463" s="2">
        <f>'נתונים מיובאים'!I1463</f>
        <v>0</v>
      </c>
      <c r="H1463" s="1">
        <f>'נתונים מיובאים'!J1463</f>
        <v>0</v>
      </c>
      <c r="I1463">
        <f>'נתונים מיובאים'!K1463</f>
        <v>0</v>
      </c>
      <c r="J1463" s="2">
        <f>'נתונים מיובאים'!L1463</f>
        <v>0</v>
      </c>
      <c r="K1463">
        <f>'נתונים מיובאים'!M1463</f>
        <v>0</v>
      </c>
      <c r="L1463" s="2">
        <f>'נתונים מיובאים'!N1463</f>
        <v>0</v>
      </c>
      <c r="M1463" s="1" t="str">
        <f t="shared" si="24"/>
        <v>00</v>
      </c>
      <c r="N1463" s="7" t="str">
        <f>B1463&amp;E1463&amp;COUNTIF($M$2:M1463,B1463&amp;E1463)</f>
        <v>00746</v>
      </c>
    </row>
    <row r="1464" spans="1:14" x14ac:dyDescent="0.2">
      <c r="A1464">
        <f>'נתונים מיובאים'!C1464</f>
        <v>0</v>
      </c>
      <c r="B1464">
        <f>'נתונים מיובאים'!D1464</f>
        <v>0</v>
      </c>
      <c r="C1464">
        <f>'נתונים מיובאים'!E1464</f>
        <v>0</v>
      </c>
      <c r="D1464">
        <f>'נתונים מיובאים'!F1464</f>
        <v>0</v>
      </c>
      <c r="E1464" s="5">
        <f>'נתונים מיובאים'!G1464</f>
        <v>0</v>
      </c>
      <c r="F1464">
        <f>'נתונים מיובאים'!H1464</f>
        <v>0</v>
      </c>
      <c r="G1464" s="2">
        <f>'נתונים מיובאים'!I1464</f>
        <v>0</v>
      </c>
      <c r="H1464" s="1">
        <f>'נתונים מיובאים'!J1464</f>
        <v>0</v>
      </c>
      <c r="I1464">
        <f>'נתונים מיובאים'!K1464</f>
        <v>0</v>
      </c>
      <c r="J1464" s="2">
        <f>'נתונים מיובאים'!L1464</f>
        <v>0</v>
      </c>
      <c r="K1464">
        <f>'נתונים מיובאים'!M1464</f>
        <v>0</v>
      </c>
      <c r="L1464" s="2">
        <f>'נתונים מיובאים'!N1464</f>
        <v>0</v>
      </c>
      <c r="M1464" s="1" t="str">
        <f t="shared" si="24"/>
        <v>00</v>
      </c>
      <c r="N1464" s="7" t="str">
        <f>B1464&amp;E1464&amp;COUNTIF($M$2:M1464,B1464&amp;E1464)</f>
        <v>00747</v>
      </c>
    </row>
    <row r="1465" spans="1:14" x14ac:dyDescent="0.2">
      <c r="A1465">
        <f>'נתונים מיובאים'!C1465</f>
        <v>0</v>
      </c>
      <c r="B1465">
        <f>'נתונים מיובאים'!D1465</f>
        <v>0</v>
      </c>
      <c r="C1465">
        <f>'נתונים מיובאים'!E1465</f>
        <v>0</v>
      </c>
      <c r="D1465">
        <f>'נתונים מיובאים'!F1465</f>
        <v>0</v>
      </c>
      <c r="E1465" s="5">
        <f>'נתונים מיובאים'!G1465</f>
        <v>0</v>
      </c>
      <c r="F1465">
        <f>'נתונים מיובאים'!H1465</f>
        <v>0</v>
      </c>
      <c r="G1465" s="2">
        <f>'נתונים מיובאים'!I1465</f>
        <v>0</v>
      </c>
      <c r="H1465" s="1">
        <f>'נתונים מיובאים'!J1465</f>
        <v>0</v>
      </c>
      <c r="I1465">
        <f>'נתונים מיובאים'!K1465</f>
        <v>0</v>
      </c>
      <c r="J1465" s="2">
        <f>'נתונים מיובאים'!L1465</f>
        <v>0</v>
      </c>
      <c r="K1465">
        <f>'נתונים מיובאים'!M1465</f>
        <v>0</v>
      </c>
      <c r="L1465" s="2">
        <f>'נתונים מיובאים'!N1465</f>
        <v>0</v>
      </c>
      <c r="M1465" s="1" t="str">
        <f t="shared" si="24"/>
        <v>00</v>
      </c>
      <c r="N1465" s="7" t="str">
        <f>B1465&amp;E1465&amp;COUNTIF($M$2:M1465,B1465&amp;E1465)</f>
        <v>00748</v>
      </c>
    </row>
    <row r="1466" spans="1:14" x14ac:dyDescent="0.2">
      <c r="A1466">
        <f>'נתונים מיובאים'!C1466</f>
        <v>0</v>
      </c>
      <c r="B1466">
        <f>'נתונים מיובאים'!D1466</f>
        <v>0</v>
      </c>
      <c r="C1466">
        <f>'נתונים מיובאים'!E1466</f>
        <v>0</v>
      </c>
      <c r="D1466">
        <f>'נתונים מיובאים'!F1466</f>
        <v>0</v>
      </c>
      <c r="E1466" s="5">
        <f>'נתונים מיובאים'!G1466</f>
        <v>0</v>
      </c>
      <c r="F1466">
        <f>'נתונים מיובאים'!H1466</f>
        <v>0</v>
      </c>
      <c r="G1466" s="2">
        <f>'נתונים מיובאים'!I1466</f>
        <v>0</v>
      </c>
      <c r="H1466" s="1">
        <f>'נתונים מיובאים'!J1466</f>
        <v>0</v>
      </c>
      <c r="I1466">
        <f>'נתונים מיובאים'!K1466</f>
        <v>0</v>
      </c>
      <c r="J1466" s="2">
        <f>'נתונים מיובאים'!L1466</f>
        <v>0</v>
      </c>
      <c r="K1466">
        <f>'נתונים מיובאים'!M1466</f>
        <v>0</v>
      </c>
      <c r="L1466" s="2">
        <f>'נתונים מיובאים'!N1466</f>
        <v>0</v>
      </c>
      <c r="M1466" s="1" t="str">
        <f t="shared" si="24"/>
        <v>00</v>
      </c>
      <c r="N1466" s="7" t="str">
        <f>B1466&amp;E1466&amp;COUNTIF($M$2:M1466,B1466&amp;E1466)</f>
        <v>00749</v>
      </c>
    </row>
    <row r="1467" spans="1:14" x14ac:dyDescent="0.2">
      <c r="A1467">
        <f>'נתונים מיובאים'!C1467</f>
        <v>0</v>
      </c>
      <c r="B1467">
        <f>'נתונים מיובאים'!D1467</f>
        <v>0</v>
      </c>
      <c r="C1467">
        <f>'נתונים מיובאים'!E1467</f>
        <v>0</v>
      </c>
      <c r="D1467">
        <f>'נתונים מיובאים'!F1467</f>
        <v>0</v>
      </c>
      <c r="E1467" s="5">
        <f>'נתונים מיובאים'!G1467</f>
        <v>0</v>
      </c>
      <c r="F1467">
        <f>'נתונים מיובאים'!H1467</f>
        <v>0</v>
      </c>
      <c r="G1467" s="2">
        <f>'נתונים מיובאים'!I1467</f>
        <v>0</v>
      </c>
      <c r="H1467" s="1">
        <f>'נתונים מיובאים'!J1467</f>
        <v>0</v>
      </c>
      <c r="I1467">
        <f>'נתונים מיובאים'!K1467</f>
        <v>0</v>
      </c>
      <c r="J1467" s="2">
        <f>'נתונים מיובאים'!L1467</f>
        <v>0</v>
      </c>
      <c r="K1467">
        <f>'נתונים מיובאים'!M1467</f>
        <v>0</v>
      </c>
      <c r="L1467" s="2">
        <f>'נתונים מיובאים'!N1467</f>
        <v>0</v>
      </c>
      <c r="M1467" s="1" t="str">
        <f t="shared" si="24"/>
        <v>00</v>
      </c>
      <c r="N1467" s="7" t="str">
        <f>B1467&amp;E1467&amp;COUNTIF($M$2:M1467,B1467&amp;E1467)</f>
        <v>00750</v>
      </c>
    </row>
    <row r="1468" spans="1:14" x14ac:dyDescent="0.2">
      <c r="A1468">
        <f>'נתונים מיובאים'!C1468</f>
        <v>0</v>
      </c>
      <c r="B1468">
        <f>'נתונים מיובאים'!D1468</f>
        <v>0</v>
      </c>
      <c r="C1468">
        <f>'נתונים מיובאים'!E1468</f>
        <v>0</v>
      </c>
      <c r="D1468">
        <f>'נתונים מיובאים'!F1468</f>
        <v>0</v>
      </c>
      <c r="E1468" s="5">
        <f>'נתונים מיובאים'!G1468</f>
        <v>0</v>
      </c>
      <c r="F1468">
        <f>'נתונים מיובאים'!H1468</f>
        <v>0</v>
      </c>
      <c r="G1468" s="2">
        <f>'נתונים מיובאים'!I1468</f>
        <v>0</v>
      </c>
      <c r="H1468" s="1">
        <f>'נתונים מיובאים'!J1468</f>
        <v>0</v>
      </c>
      <c r="I1468">
        <f>'נתונים מיובאים'!K1468</f>
        <v>0</v>
      </c>
      <c r="J1468" s="2">
        <f>'נתונים מיובאים'!L1468</f>
        <v>0</v>
      </c>
      <c r="K1468">
        <f>'נתונים מיובאים'!M1468</f>
        <v>0</v>
      </c>
      <c r="L1468" s="2">
        <f>'נתונים מיובאים'!N1468</f>
        <v>0</v>
      </c>
      <c r="M1468" s="1" t="str">
        <f t="shared" si="24"/>
        <v>00</v>
      </c>
      <c r="N1468" s="7" t="str">
        <f>B1468&amp;E1468&amp;COUNTIF($M$2:M1468,B1468&amp;E1468)</f>
        <v>00751</v>
      </c>
    </row>
    <row r="1469" spans="1:14" x14ac:dyDescent="0.2">
      <c r="A1469">
        <f>'נתונים מיובאים'!C1469</f>
        <v>0</v>
      </c>
      <c r="B1469">
        <f>'נתונים מיובאים'!D1469</f>
        <v>0</v>
      </c>
      <c r="C1469">
        <f>'נתונים מיובאים'!E1469</f>
        <v>0</v>
      </c>
      <c r="D1469">
        <f>'נתונים מיובאים'!F1469</f>
        <v>0</v>
      </c>
      <c r="E1469" s="5">
        <f>'נתונים מיובאים'!G1469</f>
        <v>0</v>
      </c>
      <c r="F1469">
        <f>'נתונים מיובאים'!H1469</f>
        <v>0</v>
      </c>
      <c r="G1469" s="2">
        <f>'נתונים מיובאים'!I1469</f>
        <v>0</v>
      </c>
      <c r="H1469" s="1">
        <f>'נתונים מיובאים'!J1469</f>
        <v>0</v>
      </c>
      <c r="I1469">
        <f>'נתונים מיובאים'!K1469</f>
        <v>0</v>
      </c>
      <c r="J1469" s="2">
        <f>'נתונים מיובאים'!L1469</f>
        <v>0</v>
      </c>
      <c r="K1469">
        <f>'נתונים מיובאים'!M1469</f>
        <v>0</v>
      </c>
      <c r="L1469" s="2">
        <f>'נתונים מיובאים'!N1469</f>
        <v>0</v>
      </c>
      <c r="M1469" s="1" t="str">
        <f t="shared" si="24"/>
        <v>00</v>
      </c>
      <c r="N1469" s="7" t="str">
        <f>B1469&amp;E1469&amp;COUNTIF($M$2:M1469,B1469&amp;E1469)</f>
        <v>00752</v>
      </c>
    </row>
    <row r="1470" spans="1:14" x14ac:dyDescent="0.2">
      <c r="A1470">
        <f>'נתונים מיובאים'!C1470</f>
        <v>0</v>
      </c>
      <c r="B1470">
        <f>'נתונים מיובאים'!D1470</f>
        <v>0</v>
      </c>
      <c r="C1470">
        <f>'נתונים מיובאים'!E1470</f>
        <v>0</v>
      </c>
      <c r="D1470">
        <f>'נתונים מיובאים'!F1470</f>
        <v>0</v>
      </c>
      <c r="E1470" s="5">
        <f>'נתונים מיובאים'!G1470</f>
        <v>0</v>
      </c>
      <c r="F1470">
        <f>'נתונים מיובאים'!H1470</f>
        <v>0</v>
      </c>
      <c r="G1470" s="2">
        <f>'נתונים מיובאים'!I1470</f>
        <v>0</v>
      </c>
      <c r="H1470" s="1">
        <f>'נתונים מיובאים'!J1470</f>
        <v>0</v>
      </c>
      <c r="I1470">
        <f>'נתונים מיובאים'!K1470</f>
        <v>0</v>
      </c>
      <c r="J1470" s="2">
        <f>'נתונים מיובאים'!L1470</f>
        <v>0</v>
      </c>
      <c r="K1470">
        <f>'נתונים מיובאים'!M1470</f>
        <v>0</v>
      </c>
      <c r="L1470" s="2">
        <f>'נתונים מיובאים'!N1470</f>
        <v>0</v>
      </c>
      <c r="M1470" s="1" t="str">
        <f t="shared" si="24"/>
        <v>00</v>
      </c>
      <c r="N1470" s="7" t="str">
        <f>B1470&amp;E1470&amp;COUNTIF($M$2:M1470,B1470&amp;E1470)</f>
        <v>00753</v>
      </c>
    </row>
    <row r="1471" spans="1:14" x14ac:dyDescent="0.2">
      <c r="A1471">
        <f>'נתונים מיובאים'!C1471</f>
        <v>0</v>
      </c>
      <c r="B1471">
        <f>'נתונים מיובאים'!D1471</f>
        <v>0</v>
      </c>
      <c r="C1471">
        <f>'נתונים מיובאים'!E1471</f>
        <v>0</v>
      </c>
      <c r="D1471">
        <f>'נתונים מיובאים'!F1471</f>
        <v>0</v>
      </c>
      <c r="E1471" s="5">
        <f>'נתונים מיובאים'!G1471</f>
        <v>0</v>
      </c>
      <c r="F1471">
        <f>'נתונים מיובאים'!H1471</f>
        <v>0</v>
      </c>
      <c r="G1471" s="2">
        <f>'נתונים מיובאים'!I1471</f>
        <v>0</v>
      </c>
      <c r="H1471" s="1">
        <f>'נתונים מיובאים'!J1471</f>
        <v>0</v>
      </c>
      <c r="I1471">
        <f>'נתונים מיובאים'!K1471</f>
        <v>0</v>
      </c>
      <c r="J1471" s="2">
        <f>'נתונים מיובאים'!L1471</f>
        <v>0</v>
      </c>
      <c r="K1471">
        <f>'נתונים מיובאים'!M1471</f>
        <v>0</v>
      </c>
      <c r="L1471" s="2">
        <f>'נתונים מיובאים'!N1471</f>
        <v>0</v>
      </c>
      <c r="M1471" s="1" t="str">
        <f t="shared" si="24"/>
        <v>00</v>
      </c>
      <c r="N1471" s="7" t="str">
        <f>B1471&amp;E1471&amp;COUNTIF($M$2:M1471,B1471&amp;E1471)</f>
        <v>00754</v>
      </c>
    </row>
    <row r="1472" spans="1:14" x14ac:dyDescent="0.2">
      <c r="A1472">
        <f>'נתונים מיובאים'!C1472</f>
        <v>0</v>
      </c>
      <c r="B1472">
        <f>'נתונים מיובאים'!D1472</f>
        <v>0</v>
      </c>
      <c r="C1472">
        <f>'נתונים מיובאים'!E1472</f>
        <v>0</v>
      </c>
      <c r="D1472">
        <f>'נתונים מיובאים'!F1472</f>
        <v>0</v>
      </c>
      <c r="E1472" s="5">
        <f>'נתונים מיובאים'!G1472</f>
        <v>0</v>
      </c>
      <c r="F1472">
        <f>'נתונים מיובאים'!H1472</f>
        <v>0</v>
      </c>
      <c r="G1472" s="2">
        <f>'נתונים מיובאים'!I1472</f>
        <v>0</v>
      </c>
      <c r="H1472" s="1">
        <f>'נתונים מיובאים'!J1472</f>
        <v>0</v>
      </c>
      <c r="I1472">
        <f>'נתונים מיובאים'!K1472</f>
        <v>0</v>
      </c>
      <c r="J1472" s="2">
        <f>'נתונים מיובאים'!L1472</f>
        <v>0</v>
      </c>
      <c r="K1472">
        <f>'נתונים מיובאים'!M1472</f>
        <v>0</v>
      </c>
      <c r="L1472" s="2">
        <f>'נתונים מיובאים'!N1472</f>
        <v>0</v>
      </c>
      <c r="M1472" s="1" t="str">
        <f t="shared" si="24"/>
        <v>00</v>
      </c>
      <c r="N1472" s="7" t="str">
        <f>B1472&amp;E1472&amp;COUNTIF($M$2:M1472,B1472&amp;E1472)</f>
        <v>00755</v>
      </c>
    </row>
    <row r="1473" spans="1:14" x14ac:dyDescent="0.2">
      <c r="A1473">
        <f>'נתונים מיובאים'!C1473</f>
        <v>0</v>
      </c>
      <c r="B1473">
        <f>'נתונים מיובאים'!D1473</f>
        <v>0</v>
      </c>
      <c r="C1473">
        <f>'נתונים מיובאים'!E1473</f>
        <v>0</v>
      </c>
      <c r="D1473">
        <f>'נתונים מיובאים'!F1473</f>
        <v>0</v>
      </c>
      <c r="E1473" s="5">
        <f>'נתונים מיובאים'!G1473</f>
        <v>0</v>
      </c>
      <c r="F1473">
        <f>'נתונים מיובאים'!H1473</f>
        <v>0</v>
      </c>
      <c r="G1473" s="2">
        <f>'נתונים מיובאים'!I1473</f>
        <v>0</v>
      </c>
      <c r="H1473" s="1">
        <f>'נתונים מיובאים'!J1473</f>
        <v>0</v>
      </c>
      <c r="I1473">
        <f>'נתונים מיובאים'!K1473</f>
        <v>0</v>
      </c>
      <c r="J1473" s="2">
        <f>'נתונים מיובאים'!L1473</f>
        <v>0</v>
      </c>
      <c r="K1473">
        <f>'נתונים מיובאים'!M1473</f>
        <v>0</v>
      </c>
      <c r="L1473" s="2">
        <f>'נתונים מיובאים'!N1473</f>
        <v>0</v>
      </c>
      <c r="M1473" s="1" t="str">
        <f t="shared" si="24"/>
        <v>00</v>
      </c>
      <c r="N1473" s="7" t="str">
        <f>B1473&amp;E1473&amp;COUNTIF($M$2:M1473,B1473&amp;E1473)</f>
        <v>00756</v>
      </c>
    </row>
    <row r="1474" spans="1:14" x14ac:dyDescent="0.2">
      <c r="A1474">
        <f>'נתונים מיובאים'!C1474</f>
        <v>0</v>
      </c>
      <c r="B1474">
        <f>'נתונים מיובאים'!D1474</f>
        <v>0</v>
      </c>
      <c r="C1474">
        <f>'נתונים מיובאים'!E1474</f>
        <v>0</v>
      </c>
      <c r="D1474">
        <f>'נתונים מיובאים'!F1474</f>
        <v>0</v>
      </c>
      <c r="E1474" s="5">
        <f>'נתונים מיובאים'!G1474</f>
        <v>0</v>
      </c>
      <c r="F1474">
        <f>'נתונים מיובאים'!H1474</f>
        <v>0</v>
      </c>
      <c r="G1474" s="2">
        <f>'נתונים מיובאים'!I1474</f>
        <v>0</v>
      </c>
      <c r="H1474" s="1">
        <f>'נתונים מיובאים'!J1474</f>
        <v>0</v>
      </c>
      <c r="I1474">
        <f>'נתונים מיובאים'!K1474</f>
        <v>0</v>
      </c>
      <c r="J1474" s="2">
        <f>'נתונים מיובאים'!L1474</f>
        <v>0</v>
      </c>
      <c r="K1474">
        <f>'נתונים מיובאים'!M1474</f>
        <v>0</v>
      </c>
      <c r="L1474" s="2">
        <f>'נתונים מיובאים'!N1474</f>
        <v>0</v>
      </c>
      <c r="M1474" s="1" t="str">
        <f t="shared" si="24"/>
        <v>00</v>
      </c>
      <c r="N1474" s="7" t="str">
        <f>B1474&amp;E1474&amp;COUNTIF($M$2:M1474,B1474&amp;E1474)</f>
        <v>00757</v>
      </c>
    </row>
    <row r="1475" spans="1:14" x14ac:dyDescent="0.2">
      <c r="A1475">
        <f>'נתונים מיובאים'!C1475</f>
        <v>0</v>
      </c>
      <c r="B1475">
        <f>'נתונים מיובאים'!D1475</f>
        <v>0</v>
      </c>
      <c r="C1475">
        <f>'נתונים מיובאים'!E1475</f>
        <v>0</v>
      </c>
      <c r="D1475">
        <f>'נתונים מיובאים'!F1475</f>
        <v>0</v>
      </c>
      <c r="E1475" s="5">
        <f>'נתונים מיובאים'!G1475</f>
        <v>0</v>
      </c>
      <c r="F1475">
        <f>'נתונים מיובאים'!H1475</f>
        <v>0</v>
      </c>
      <c r="G1475" s="2">
        <f>'נתונים מיובאים'!I1475</f>
        <v>0</v>
      </c>
      <c r="H1475" s="1">
        <f>'נתונים מיובאים'!J1475</f>
        <v>0</v>
      </c>
      <c r="I1475">
        <f>'נתונים מיובאים'!K1475</f>
        <v>0</v>
      </c>
      <c r="J1475" s="2">
        <f>'נתונים מיובאים'!L1475</f>
        <v>0</v>
      </c>
      <c r="K1475">
        <f>'נתונים מיובאים'!M1475</f>
        <v>0</v>
      </c>
      <c r="L1475" s="2">
        <f>'נתונים מיובאים'!N1475</f>
        <v>0</v>
      </c>
      <c r="M1475" s="1" t="str">
        <f t="shared" si="24"/>
        <v>00</v>
      </c>
      <c r="N1475" s="7" t="str">
        <f>B1475&amp;E1475&amp;COUNTIF($M$2:M1475,B1475&amp;E1475)</f>
        <v>00758</v>
      </c>
    </row>
    <row r="1476" spans="1:14" x14ac:dyDescent="0.2">
      <c r="A1476">
        <f>'נתונים מיובאים'!C1476</f>
        <v>0</v>
      </c>
      <c r="B1476">
        <f>'נתונים מיובאים'!D1476</f>
        <v>0</v>
      </c>
      <c r="C1476">
        <f>'נתונים מיובאים'!E1476</f>
        <v>0</v>
      </c>
      <c r="D1476">
        <f>'נתונים מיובאים'!F1476</f>
        <v>0</v>
      </c>
      <c r="E1476" s="5">
        <f>'נתונים מיובאים'!G1476</f>
        <v>0</v>
      </c>
      <c r="F1476">
        <f>'נתונים מיובאים'!H1476</f>
        <v>0</v>
      </c>
      <c r="G1476" s="2">
        <f>'נתונים מיובאים'!I1476</f>
        <v>0</v>
      </c>
      <c r="H1476" s="1">
        <f>'נתונים מיובאים'!J1476</f>
        <v>0</v>
      </c>
      <c r="I1476">
        <f>'נתונים מיובאים'!K1476</f>
        <v>0</v>
      </c>
      <c r="J1476" s="2">
        <f>'נתונים מיובאים'!L1476</f>
        <v>0</v>
      </c>
      <c r="K1476">
        <f>'נתונים מיובאים'!M1476</f>
        <v>0</v>
      </c>
      <c r="L1476" s="2">
        <f>'נתונים מיובאים'!N1476</f>
        <v>0</v>
      </c>
      <c r="M1476" s="1" t="str">
        <f t="shared" si="24"/>
        <v>00</v>
      </c>
      <c r="N1476" s="7" t="str">
        <f>B1476&amp;E1476&amp;COUNTIF($M$2:M1476,B1476&amp;E1476)</f>
        <v>00759</v>
      </c>
    </row>
    <row r="1477" spans="1:14" x14ac:dyDescent="0.2">
      <c r="A1477">
        <f>'נתונים מיובאים'!C1477</f>
        <v>0</v>
      </c>
      <c r="B1477">
        <f>'נתונים מיובאים'!D1477</f>
        <v>0</v>
      </c>
      <c r="C1477">
        <f>'נתונים מיובאים'!E1477</f>
        <v>0</v>
      </c>
      <c r="D1477">
        <f>'נתונים מיובאים'!F1477</f>
        <v>0</v>
      </c>
      <c r="E1477" s="5">
        <f>'נתונים מיובאים'!G1477</f>
        <v>0</v>
      </c>
      <c r="F1477">
        <f>'נתונים מיובאים'!H1477</f>
        <v>0</v>
      </c>
      <c r="G1477" s="2">
        <f>'נתונים מיובאים'!I1477</f>
        <v>0</v>
      </c>
      <c r="H1477" s="1">
        <f>'נתונים מיובאים'!J1477</f>
        <v>0</v>
      </c>
      <c r="I1477">
        <f>'נתונים מיובאים'!K1477</f>
        <v>0</v>
      </c>
      <c r="J1477" s="2">
        <f>'נתונים מיובאים'!L1477</f>
        <v>0</v>
      </c>
      <c r="K1477">
        <f>'נתונים מיובאים'!M1477</f>
        <v>0</v>
      </c>
      <c r="L1477" s="2">
        <f>'נתונים מיובאים'!N1477</f>
        <v>0</v>
      </c>
      <c r="M1477" s="1" t="str">
        <f t="shared" si="24"/>
        <v>00</v>
      </c>
      <c r="N1477" s="7" t="str">
        <f>B1477&amp;E1477&amp;COUNTIF($M$2:M1477,B1477&amp;E1477)</f>
        <v>00760</v>
      </c>
    </row>
    <row r="1478" spans="1:14" x14ac:dyDescent="0.2">
      <c r="A1478">
        <f>'נתונים מיובאים'!C1478</f>
        <v>0</v>
      </c>
      <c r="B1478">
        <f>'נתונים מיובאים'!D1478</f>
        <v>0</v>
      </c>
      <c r="C1478">
        <f>'נתונים מיובאים'!E1478</f>
        <v>0</v>
      </c>
      <c r="D1478">
        <f>'נתונים מיובאים'!F1478</f>
        <v>0</v>
      </c>
      <c r="E1478" s="5">
        <f>'נתונים מיובאים'!G1478</f>
        <v>0</v>
      </c>
      <c r="F1478">
        <f>'נתונים מיובאים'!H1478</f>
        <v>0</v>
      </c>
      <c r="G1478" s="2">
        <f>'נתונים מיובאים'!I1478</f>
        <v>0</v>
      </c>
      <c r="H1478" s="1">
        <f>'נתונים מיובאים'!J1478</f>
        <v>0</v>
      </c>
      <c r="I1478">
        <f>'נתונים מיובאים'!K1478</f>
        <v>0</v>
      </c>
      <c r="J1478" s="2">
        <f>'נתונים מיובאים'!L1478</f>
        <v>0</v>
      </c>
      <c r="K1478">
        <f>'נתונים מיובאים'!M1478</f>
        <v>0</v>
      </c>
      <c r="L1478" s="2">
        <f>'נתונים מיובאים'!N1478</f>
        <v>0</v>
      </c>
      <c r="M1478" s="1" t="str">
        <f t="shared" si="24"/>
        <v>00</v>
      </c>
      <c r="N1478" s="7" t="str">
        <f>B1478&amp;E1478&amp;COUNTIF($M$2:M1478,B1478&amp;E1478)</f>
        <v>00761</v>
      </c>
    </row>
    <row r="1479" spans="1:14" x14ac:dyDescent="0.2">
      <c r="A1479">
        <f>'נתונים מיובאים'!C1479</f>
        <v>0</v>
      </c>
      <c r="B1479">
        <f>'נתונים מיובאים'!D1479</f>
        <v>0</v>
      </c>
      <c r="C1479">
        <f>'נתונים מיובאים'!E1479</f>
        <v>0</v>
      </c>
      <c r="D1479">
        <f>'נתונים מיובאים'!F1479</f>
        <v>0</v>
      </c>
      <c r="E1479" s="5">
        <f>'נתונים מיובאים'!G1479</f>
        <v>0</v>
      </c>
      <c r="F1479">
        <f>'נתונים מיובאים'!H1479</f>
        <v>0</v>
      </c>
      <c r="G1479" s="2">
        <f>'נתונים מיובאים'!I1479</f>
        <v>0</v>
      </c>
      <c r="H1479" s="1">
        <f>'נתונים מיובאים'!J1479</f>
        <v>0</v>
      </c>
      <c r="I1479">
        <f>'נתונים מיובאים'!K1479</f>
        <v>0</v>
      </c>
      <c r="J1479" s="2">
        <f>'נתונים מיובאים'!L1479</f>
        <v>0</v>
      </c>
      <c r="K1479">
        <f>'נתונים מיובאים'!M1479</f>
        <v>0</v>
      </c>
      <c r="L1479" s="2">
        <f>'נתונים מיובאים'!N1479</f>
        <v>0</v>
      </c>
      <c r="M1479" s="1" t="str">
        <f t="shared" si="24"/>
        <v>00</v>
      </c>
      <c r="N1479" s="7" t="str">
        <f>B1479&amp;E1479&amp;COUNTIF($M$2:M1479,B1479&amp;E1479)</f>
        <v>00762</v>
      </c>
    </row>
    <row r="1480" spans="1:14" x14ac:dyDescent="0.2">
      <c r="A1480">
        <f>'נתונים מיובאים'!C1480</f>
        <v>0</v>
      </c>
      <c r="B1480">
        <f>'נתונים מיובאים'!D1480</f>
        <v>0</v>
      </c>
      <c r="C1480">
        <f>'נתונים מיובאים'!E1480</f>
        <v>0</v>
      </c>
      <c r="D1480">
        <f>'נתונים מיובאים'!F1480</f>
        <v>0</v>
      </c>
      <c r="E1480" s="5">
        <f>'נתונים מיובאים'!G1480</f>
        <v>0</v>
      </c>
      <c r="F1480">
        <f>'נתונים מיובאים'!H1480</f>
        <v>0</v>
      </c>
      <c r="G1480" s="2">
        <f>'נתונים מיובאים'!I1480</f>
        <v>0</v>
      </c>
      <c r="H1480" s="1">
        <f>'נתונים מיובאים'!J1480</f>
        <v>0</v>
      </c>
      <c r="I1480">
        <f>'נתונים מיובאים'!K1480</f>
        <v>0</v>
      </c>
      <c r="J1480" s="2">
        <f>'נתונים מיובאים'!L1480</f>
        <v>0</v>
      </c>
      <c r="K1480">
        <f>'נתונים מיובאים'!M1480</f>
        <v>0</v>
      </c>
      <c r="L1480" s="2">
        <f>'נתונים מיובאים'!N1480</f>
        <v>0</v>
      </c>
      <c r="M1480" s="1" t="str">
        <f t="shared" si="24"/>
        <v>00</v>
      </c>
      <c r="N1480" s="7" t="str">
        <f>B1480&amp;E1480&amp;COUNTIF($M$2:M1480,B1480&amp;E1480)</f>
        <v>00763</v>
      </c>
    </row>
    <row r="1481" spans="1:14" x14ac:dyDescent="0.2">
      <c r="A1481">
        <f>'נתונים מיובאים'!C1481</f>
        <v>0</v>
      </c>
      <c r="B1481">
        <f>'נתונים מיובאים'!D1481</f>
        <v>0</v>
      </c>
      <c r="C1481">
        <f>'נתונים מיובאים'!E1481</f>
        <v>0</v>
      </c>
      <c r="D1481">
        <f>'נתונים מיובאים'!F1481</f>
        <v>0</v>
      </c>
      <c r="E1481" s="5">
        <f>'נתונים מיובאים'!G1481</f>
        <v>0</v>
      </c>
      <c r="F1481">
        <f>'נתונים מיובאים'!H1481</f>
        <v>0</v>
      </c>
      <c r="G1481" s="2">
        <f>'נתונים מיובאים'!I1481</f>
        <v>0</v>
      </c>
      <c r="H1481" s="1">
        <f>'נתונים מיובאים'!J1481</f>
        <v>0</v>
      </c>
      <c r="I1481">
        <f>'נתונים מיובאים'!K1481</f>
        <v>0</v>
      </c>
      <c r="J1481" s="2">
        <f>'נתונים מיובאים'!L1481</f>
        <v>0</v>
      </c>
      <c r="K1481">
        <f>'נתונים מיובאים'!M1481</f>
        <v>0</v>
      </c>
      <c r="L1481" s="2">
        <f>'נתונים מיובאים'!N1481</f>
        <v>0</v>
      </c>
      <c r="M1481" s="1" t="str">
        <f t="shared" si="24"/>
        <v>00</v>
      </c>
      <c r="N1481" s="7" t="str">
        <f>B1481&amp;E1481&amp;COUNTIF($M$2:M1481,B1481&amp;E1481)</f>
        <v>00764</v>
      </c>
    </row>
    <row r="1482" spans="1:14" x14ac:dyDescent="0.2">
      <c r="A1482">
        <f>'נתונים מיובאים'!C1482</f>
        <v>0</v>
      </c>
      <c r="B1482">
        <f>'נתונים מיובאים'!D1482</f>
        <v>0</v>
      </c>
      <c r="C1482">
        <f>'נתונים מיובאים'!E1482</f>
        <v>0</v>
      </c>
      <c r="D1482">
        <f>'נתונים מיובאים'!F1482</f>
        <v>0</v>
      </c>
      <c r="E1482" s="5">
        <f>'נתונים מיובאים'!G1482</f>
        <v>0</v>
      </c>
      <c r="F1482">
        <f>'נתונים מיובאים'!H1482</f>
        <v>0</v>
      </c>
      <c r="G1482" s="2">
        <f>'נתונים מיובאים'!I1482</f>
        <v>0</v>
      </c>
      <c r="H1482" s="1">
        <f>'נתונים מיובאים'!J1482</f>
        <v>0</v>
      </c>
      <c r="I1482">
        <f>'נתונים מיובאים'!K1482</f>
        <v>0</v>
      </c>
      <c r="J1482" s="2">
        <f>'נתונים מיובאים'!L1482</f>
        <v>0</v>
      </c>
      <c r="K1482">
        <f>'נתונים מיובאים'!M1482</f>
        <v>0</v>
      </c>
      <c r="L1482" s="2">
        <f>'נתונים מיובאים'!N1482</f>
        <v>0</v>
      </c>
      <c r="M1482" s="1" t="str">
        <f t="shared" si="24"/>
        <v>00</v>
      </c>
      <c r="N1482" s="7" t="str">
        <f>B1482&amp;E1482&amp;COUNTIF($M$2:M1482,B1482&amp;E1482)</f>
        <v>00765</v>
      </c>
    </row>
    <row r="1483" spans="1:14" x14ac:dyDescent="0.2">
      <c r="A1483">
        <f>'נתונים מיובאים'!C1483</f>
        <v>0</v>
      </c>
      <c r="B1483">
        <f>'נתונים מיובאים'!D1483</f>
        <v>0</v>
      </c>
      <c r="C1483">
        <f>'נתונים מיובאים'!E1483</f>
        <v>0</v>
      </c>
      <c r="D1483">
        <f>'נתונים מיובאים'!F1483</f>
        <v>0</v>
      </c>
      <c r="E1483" s="5">
        <f>'נתונים מיובאים'!G1483</f>
        <v>0</v>
      </c>
      <c r="F1483">
        <f>'נתונים מיובאים'!H1483</f>
        <v>0</v>
      </c>
      <c r="G1483" s="2">
        <f>'נתונים מיובאים'!I1483</f>
        <v>0</v>
      </c>
      <c r="H1483" s="1">
        <f>'נתונים מיובאים'!J1483</f>
        <v>0</v>
      </c>
      <c r="I1483">
        <f>'נתונים מיובאים'!K1483</f>
        <v>0</v>
      </c>
      <c r="J1483" s="2">
        <f>'נתונים מיובאים'!L1483</f>
        <v>0</v>
      </c>
      <c r="K1483">
        <f>'נתונים מיובאים'!M1483</f>
        <v>0</v>
      </c>
      <c r="L1483" s="2">
        <f>'נתונים מיובאים'!N1483</f>
        <v>0</v>
      </c>
      <c r="M1483" s="1" t="str">
        <f t="shared" si="24"/>
        <v>00</v>
      </c>
      <c r="N1483" s="7" t="str">
        <f>B1483&amp;E1483&amp;COUNTIF($M$2:M1483,B1483&amp;E1483)</f>
        <v>00766</v>
      </c>
    </row>
    <row r="1484" spans="1:14" x14ac:dyDescent="0.2">
      <c r="A1484">
        <f>'נתונים מיובאים'!C1484</f>
        <v>0</v>
      </c>
      <c r="B1484">
        <f>'נתונים מיובאים'!D1484</f>
        <v>0</v>
      </c>
      <c r="C1484">
        <f>'נתונים מיובאים'!E1484</f>
        <v>0</v>
      </c>
      <c r="D1484">
        <f>'נתונים מיובאים'!F1484</f>
        <v>0</v>
      </c>
      <c r="E1484" s="5">
        <f>'נתונים מיובאים'!G1484</f>
        <v>0</v>
      </c>
      <c r="F1484">
        <f>'נתונים מיובאים'!H1484</f>
        <v>0</v>
      </c>
      <c r="G1484" s="2">
        <f>'נתונים מיובאים'!I1484</f>
        <v>0</v>
      </c>
      <c r="H1484" s="1">
        <f>'נתונים מיובאים'!J1484</f>
        <v>0</v>
      </c>
      <c r="I1484">
        <f>'נתונים מיובאים'!K1484</f>
        <v>0</v>
      </c>
      <c r="J1484" s="2">
        <f>'נתונים מיובאים'!L1484</f>
        <v>0</v>
      </c>
      <c r="K1484">
        <f>'נתונים מיובאים'!M1484</f>
        <v>0</v>
      </c>
      <c r="L1484" s="2">
        <f>'נתונים מיובאים'!N1484</f>
        <v>0</v>
      </c>
      <c r="M1484" s="1" t="str">
        <f t="shared" si="24"/>
        <v>00</v>
      </c>
      <c r="N1484" s="7" t="str">
        <f>B1484&amp;E1484&amp;COUNTIF($M$2:M1484,B1484&amp;E1484)</f>
        <v>00767</v>
      </c>
    </row>
    <row r="1485" spans="1:14" x14ac:dyDescent="0.2">
      <c r="A1485">
        <f>'נתונים מיובאים'!C1485</f>
        <v>0</v>
      </c>
      <c r="B1485">
        <f>'נתונים מיובאים'!D1485</f>
        <v>0</v>
      </c>
      <c r="C1485">
        <f>'נתונים מיובאים'!E1485</f>
        <v>0</v>
      </c>
      <c r="D1485">
        <f>'נתונים מיובאים'!F1485</f>
        <v>0</v>
      </c>
      <c r="E1485" s="5">
        <f>'נתונים מיובאים'!G1485</f>
        <v>0</v>
      </c>
      <c r="F1485">
        <f>'נתונים מיובאים'!H1485</f>
        <v>0</v>
      </c>
      <c r="G1485" s="2">
        <f>'נתונים מיובאים'!I1485</f>
        <v>0</v>
      </c>
      <c r="H1485" s="1">
        <f>'נתונים מיובאים'!J1485</f>
        <v>0</v>
      </c>
      <c r="I1485">
        <f>'נתונים מיובאים'!K1485</f>
        <v>0</v>
      </c>
      <c r="J1485" s="2">
        <f>'נתונים מיובאים'!L1485</f>
        <v>0</v>
      </c>
      <c r="K1485">
        <f>'נתונים מיובאים'!M1485</f>
        <v>0</v>
      </c>
      <c r="L1485" s="2">
        <f>'נתונים מיובאים'!N1485</f>
        <v>0</v>
      </c>
      <c r="M1485" s="1" t="str">
        <f t="shared" si="24"/>
        <v>00</v>
      </c>
      <c r="N1485" s="7" t="str">
        <f>B1485&amp;E1485&amp;COUNTIF($M$2:M1485,B1485&amp;E1485)</f>
        <v>00768</v>
      </c>
    </row>
    <row r="1486" spans="1:14" x14ac:dyDescent="0.2">
      <c r="A1486">
        <f>'נתונים מיובאים'!C1486</f>
        <v>0</v>
      </c>
      <c r="B1486">
        <f>'נתונים מיובאים'!D1486</f>
        <v>0</v>
      </c>
      <c r="C1486">
        <f>'נתונים מיובאים'!E1486</f>
        <v>0</v>
      </c>
      <c r="D1486">
        <f>'נתונים מיובאים'!F1486</f>
        <v>0</v>
      </c>
      <c r="E1486" s="5">
        <f>'נתונים מיובאים'!G1486</f>
        <v>0</v>
      </c>
      <c r="F1486">
        <f>'נתונים מיובאים'!H1486</f>
        <v>0</v>
      </c>
      <c r="G1486" s="2">
        <f>'נתונים מיובאים'!I1486</f>
        <v>0</v>
      </c>
      <c r="H1486" s="1">
        <f>'נתונים מיובאים'!J1486</f>
        <v>0</v>
      </c>
      <c r="I1486">
        <f>'נתונים מיובאים'!K1486</f>
        <v>0</v>
      </c>
      <c r="J1486" s="2">
        <f>'נתונים מיובאים'!L1486</f>
        <v>0</v>
      </c>
      <c r="K1486">
        <f>'נתונים מיובאים'!M1486</f>
        <v>0</v>
      </c>
      <c r="L1486" s="2">
        <f>'נתונים מיובאים'!N1486</f>
        <v>0</v>
      </c>
      <c r="M1486" s="1" t="str">
        <f t="shared" si="24"/>
        <v>00</v>
      </c>
      <c r="N1486" s="7" t="str">
        <f>B1486&amp;E1486&amp;COUNTIF($M$2:M1486,B1486&amp;E1486)</f>
        <v>00769</v>
      </c>
    </row>
    <row r="1487" spans="1:14" x14ac:dyDescent="0.2">
      <c r="A1487">
        <f>'נתונים מיובאים'!C1487</f>
        <v>0</v>
      </c>
      <c r="B1487">
        <f>'נתונים מיובאים'!D1487</f>
        <v>0</v>
      </c>
      <c r="C1487">
        <f>'נתונים מיובאים'!E1487</f>
        <v>0</v>
      </c>
      <c r="D1487">
        <f>'נתונים מיובאים'!F1487</f>
        <v>0</v>
      </c>
      <c r="E1487" s="5">
        <f>'נתונים מיובאים'!G1487</f>
        <v>0</v>
      </c>
      <c r="F1487">
        <f>'נתונים מיובאים'!H1487</f>
        <v>0</v>
      </c>
      <c r="G1487" s="2">
        <f>'נתונים מיובאים'!I1487</f>
        <v>0</v>
      </c>
      <c r="H1487" s="1">
        <f>'נתונים מיובאים'!J1487</f>
        <v>0</v>
      </c>
      <c r="I1487">
        <f>'נתונים מיובאים'!K1487</f>
        <v>0</v>
      </c>
      <c r="J1487" s="2">
        <f>'נתונים מיובאים'!L1487</f>
        <v>0</v>
      </c>
      <c r="K1487">
        <f>'נתונים מיובאים'!M1487</f>
        <v>0</v>
      </c>
      <c r="L1487" s="2">
        <f>'נתונים מיובאים'!N1487</f>
        <v>0</v>
      </c>
      <c r="M1487" s="1" t="str">
        <f t="shared" si="24"/>
        <v>00</v>
      </c>
      <c r="N1487" s="7" t="str">
        <f>B1487&amp;E1487&amp;COUNTIF($M$2:M1487,B1487&amp;E1487)</f>
        <v>00770</v>
      </c>
    </row>
    <row r="1488" spans="1:14" x14ac:dyDescent="0.2">
      <c r="A1488">
        <f>'נתונים מיובאים'!C1488</f>
        <v>0</v>
      </c>
      <c r="B1488">
        <f>'נתונים מיובאים'!D1488</f>
        <v>0</v>
      </c>
      <c r="C1488">
        <f>'נתונים מיובאים'!E1488</f>
        <v>0</v>
      </c>
      <c r="D1488">
        <f>'נתונים מיובאים'!F1488</f>
        <v>0</v>
      </c>
      <c r="E1488" s="5">
        <f>'נתונים מיובאים'!G1488</f>
        <v>0</v>
      </c>
      <c r="F1488">
        <f>'נתונים מיובאים'!H1488</f>
        <v>0</v>
      </c>
      <c r="G1488" s="2">
        <f>'נתונים מיובאים'!I1488</f>
        <v>0</v>
      </c>
      <c r="H1488" s="1">
        <f>'נתונים מיובאים'!J1488</f>
        <v>0</v>
      </c>
      <c r="I1488">
        <f>'נתונים מיובאים'!K1488</f>
        <v>0</v>
      </c>
      <c r="J1488" s="2">
        <f>'נתונים מיובאים'!L1488</f>
        <v>0</v>
      </c>
      <c r="K1488">
        <f>'נתונים מיובאים'!M1488</f>
        <v>0</v>
      </c>
      <c r="L1488" s="2">
        <f>'נתונים מיובאים'!N1488</f>
        <v>0</v>
      </c>
      <c r="M1488" s="1" t="str">
        <f t="shared" si="24"/>
        <v>00</v>
      </c>
      <c r="N1488" s="7" t="str">
        <f>B1488&amp;E1488&amp;COUNTIF($M$2:M1488,B1488&amp;E1488)</f>
        <v>00771</v>
      </c>
    </row>
    <row r="1489" spans="1:14" x14ac:dyDescent="0.2">
      <c r="A1489">
        <f>'נתונים מיובאים'!C1489</f>
        <v>0</v>
      </c>
      <c r="B1489">
        <f>'נתונים מיובאים'!D1489</f>
        <v>0</v>
      </c>
      <c r="C1489">
        <f>'נתונים מיובאים'!E1489</f>
        <v>0</v>
      </c>
      <c r="D1489">
        <f>'נתונים מיובאים'!F1489</f>
        <v>0</v>
      </c>
      <c r="E1489" s="5">
        <f>'נתונים מיובאים'!G1489</f>
        <v>0</v>
      </c>
      <c r="F1489">
        <f>'נתונים מיובאים'!H1489</f>
        <v>0</v>
      </c>
      <c r="G1489" s="2">
        <f>'נתונים מיובאים'!I1489</f>
        <v>0</v>
      </c>
      <c r="H1489" s="1">
        <f>'נתונים מיובאים'!J1489</f>
        <v>0</v>
      </c>
      <c r="I1489">
        <f>'נתונים מיובאים'!K1489</f>
        <v>0</v>
      </c>
      <c r="J1489" s="2">
        <f>'נתונים מיובאים'!L1489</f>
        <v>0</v>
      </c>
      <c r="K1489">
        <f>'נתונים מיובאים'!M1489</f>
        <v>0</v>
      </c>
      <c r="L1489" s="2">
        <f>'נתונים מיובאים'!N1489</f>
        <v>0</v>
      </c>
      <c r="M1489" s="1" t="str">
        <f t="shared" si="24"/>
        <v>00</v>
      </c>
      <c r="N1489" s="7" t="str">
        <f>B1489&amp;E1489&amp;COUNTIF($M$2:M1489,B1489&amp;E1489)</f>
        <v>00772</v>
      </c>
    </row>
    <row r="1490" spans="1:14" x14ac:dyDescent="0.2">
      <c r="A1490">
        <f>'נתונים מיובאים'!C1490</f>
        <v>0</v>
      </c>
      <c r="B1490">
        <f>'נתונים מיובאים'!D1490</f>
        <v>0</v>
      </c>
      <c r="C1490">
        <f>'נתונים מיובאים'!E1490</f>
        <v>0</v>
      </c>
      <c r="D1490">
        <f>'נתונים מיובאים'!F1490</f>
        <v>0</v>
      </c>
      <c r="E1490" s="5">
        <f>'נתונים מיובאים'!G1490</f>
        <v>0</v>
      </c>
      <c r="F1490">
        <f>'נתונים מיובאים'!H1490</f>
        <v>0</v>
      </c>
      <c r="G1490" s="2">
        <f>'נתונים מיובאים'!I1490</f>
        <v>0</v>
      </c>
      <c r="H1490" s="1">
        <f>'נתונים מיובאים'!J1490</f>
        <v>0</v>
      </c>
      <c r="I1490">
        <f>'נתונים מיובאים'!K1490</f>
        <v>0</v>
      </c>
      <c r="J1490" s="2">
        <f>'נתונים מיובאים'!L1490</f>
        <v>0</v>
      </c>
      <c r="K1490">
        <f>'נתונים מיובאים'!M1490</f>
        <v>0</v>
      </c>
      <c r="L1490" s="2">
        <f>'נתונים מיובאים'!N1490</f>
        <v>0</v>
      </c>
      <c r="M1490" s="1" t="str">
        <f t="shared" si="24"/>
        <v>00</v>
      </c>
      <c r="N1490" s="7" t="str">
        <f>B1490&amp;E1490&amp;COUNTIF($M$2:M1490,B1490&amp;E1490)</f>
        <v>00773</v>
      </c>
    </row>
    <row r="1491" spans="1:14" x14ac:dyDescent="0.2">
      <c r="A1491">
        <f>'נתונים מיובאים'!C1491</f>
        <v>0</v>
      </c>
      <c r="B1491">
        <f>'נתונים מיובאים'!D1491</f>
        <v>0</v>
      </c>
      <c r="C1491">
        <f>'נתונים מיובאים'!E1491</f>
        <v>0</v>
      </c>
      <c r="D1491">
        <f>'נתונים מיובאים'!F1491</f>
        <v>0</v>
      </c>
      <c r="E1491" s="5">
        <f>'נתונים מיובאים'!G1491</f>
        <v>0</v>
      </c>
      <c r="F1491">
        <f>'נתונים מיובאים'!H1491</f>
        <v>0</v>
      </c>
      <c r="G1491" s="2">
        <f>'נתונים מיובאים'!I1491</f>
        <v>0</v>
      </c>
      <c r="H1491" s="1">
        <f>'נתונים מיובאים'!J1491</f>
        <v>0</v>
      </c>
      <c r="I1491">
        <f>'נתונים מיובאים'!K1491</f>
        <v>0</v>
      </c>
      <c r="J1491" s="2">
        <f>'נתונים מיובאים'!L1491</f>
        <v>0</v>
      </c>
      <c r="K1491">
        <f>'נתונים מיובאים'!M1491</f>
        <v>0</v>
      </c>
      <c r="L1491" s="2">
        <f>'נתונים מיובאים'!N1491</f>
        <v>0</v>
      </c>
      <c r="M1491" s="1" t="str">
        <f t="shared" si="24"/>
        <v>00</v>
      </c>
      <c r="N1491" s="7" t="str">
        <f>B1491&amp;E1491&amp;COUNTIF($M$2:M1491,B1491&amp;E1491)</f>
        <v>00774</v>
      </c>
    </row>
    <row r="1492" spans="1:14" x14ac:dyDescent="0.2">
      <c r="A1492">
        <f>'נתונים מיובאים'!C1492</f>
        <v>0</v>
      </c>
      <c r="B1492">
        <f>'נתונים מיובאים'!D1492</f>
        <v>0</v>
      </c>
      <c r="C1492">
        <f>'נתונים מיובאים'!E1492</f>
        <v>0</v>
      </c>
      <c r="D1492">
        <f>'נתונים מיובאים'!F1492</f>
        <v>0</v>
      </c>
      <c r="E1492" s="5">
        <f>'נתונים מיובאים'!G1492</f>
        <v>0</v>
      </c>
      <c r="F1492">
        <f>'נתונים מיובאים'!H1492</f>
        <v>0</v>
      </c>
      <c r="G1492" s="2">
        <f>'נתונים מיובאים'!I1492</f>
        <v>0</v>
      </c>
      <c r="H1492" s="1">
        <f>'נתונים מיובאים'!J1492</f>
        <v>0</v>
      </c>
      <c r="I1492">
        <f>'נתונים מיובאים'!K1492</f>
        <v>0</v>
      </c>
      <c r="J1492" s="2">
        <f>'נתונים מיובאים'!L1492</f>
        <v>0</v>
      </c>
      <c r="K1492">
        <f>'נתונים מיובאים'!M1492</f>
        <v>0</v>
      </c>
      <c r="L1492" s="2">
        <f>'נתונים מיובאים'!N1492</f>
        <v>0</v>
      </c>
      <c r="M1492" s="1" t="str">
        <f t="shared" si="24"/>
        <v>00</v>
      </c>
      <c r="N1492" s="7" t="str">
        <f>B1492&amp;E1492&amp;COUNTIF($M$2:M1492,B1492&amp;E1492)</f>
        <v>00775</v>
      </c>
    </row>
    <row r="1493" spans="1:14" x14ac:dyDescent="0.2">
      <c r="A1493">
        <f>'נתונים מיובאים'!C1493</f>
        <v>0</v>
      </c>
      <c r="B1493">
        <f>'נתונים מיובאים'!D1493</f>
        <v>0</v>
      </c>
      <c r="C1493">
        <f>'נתונים מיובאים'!E1493</f>
        <v>0</v>
      </c>
      <c r="D1493">
        <f>'נתונים מיובאים'!F1493</f>
        <v>0</v>
      </c>
      <c r="E1493" s="5">
        <f>'נתונים מיובאים'!G1493</f>
        <v>0</v>
      </c>
      <c r="F1493">
        <f>'נתונים מיובאים'!H1493</f>
        <v>0</v>
      </c>
      <c r="G1493" s="2">
        <f>'נתונים מיובאים'!I1493</f>
        <v>0</v>
      </c>
      <c r="H1493" s="1">
        <f>'נתונים מיובאים'!J1493</f>
        <v>0</v>
      </c>
      <c r="I1493">
        <f>'נתונים מיובאים'!K1493</f>
        <v>0</v>
      </c>
      <c r="J1493" s="2">
        <f>'נתונים מיובאים'!L1493</f>
        <v>0</v>
      </c>
      <c r="K1493">
        <f>'נתונים מיובאים'!M1493</f>
        <v>0</v>
      </c>
      <c r="L1493" s="2">
        <f>'נתונים מיובאים'!N1493</f>
        <v>0</v>
      </c>
      <c r="M1493" s="1" t="str">
        <f t="shared" si="24"/>
        <v>00</v>
      </c>
      <c r="N1493" s="7" t="str">
        <f>B1493&amp;E1493&amp;COUNTIF($M$2:M1493,B1493&amp;E1493)</f>
        <v>00776</v>
      </c>
    </row>
    <row r="1494" spans="1:14" x14ac:dyDescent="0.2">
      <c r="A1494">
        <f>'נתונים מיובאים'!C1494</f>
        <v>0</v>
      </c>
      <c r="B1494">
        <f>'נתונים מיובאים'!D1494</f>
        <v>0</v>
      </c>
      <c r="C1494">
        <f>'נתונים מיובאים'!E1494</f>
        <v>0</v>
      </c>
      <c r="D1494">
        <f>'נתונים מיובאים'!F1494</f>
        <v>0</v>
      </c>
      <c r="E1494" s="5">
        <f>'נתונים מיובאים'!G1494</f>
        <v>0</v>
      </c>
      <c r="F1494">
        <f>'נתונים מיובאים'!H1494</f>
        <v>0</v>
      </c>
      <c r="G1494" s="2">
        <f>'נתונים מיובאים'!I1494</f>
        <v>0</v>
      </c>
      <c r="H1494" s="1">
        <f>'נתונים מיובאים'!J1494</f>
        <v>0</v>
      </c>
      <c r="I1494">
        <f>'נתונים מיובאים'!K1494</f>
        <v>0</v>
      </c>
      <c r="J1494" s="2">
        <f>'נתונים מיובאים'!L1494</f>
        <v>0</v>
      </c>
      <c r="K1494">
        <f>'נתונים מיובאים'!M1494</f>
        <v>0</v>
      </c>
      <c r="L1494" s="2">
        <f>'נתונים מיובאים'!N1494</f>
        <v>0</v>
      </c>
      <c r="M1494" s="1" t="str">
        <f t="shared" si="24"/>
        <v>00</v>
      </c>
      <c r="N1494" s="7" t="str">
        <f>B1494&amp;E1494&amp;COUNTIF($M$2:M1494,B1494&amp;E1494)</f>
        <v>00777</v>
      </c>
    </row>
    <row r="1495" spans="1:14" x14ac:dyDescent="0.2">
      <c r="A1495">
        <f>'נתונים מיובאים'!C1495</f>
        <v>0</v>
      </c>
      <c r="B1495">
        <f>'נתונים מיובאים'!D1495</f>
        <v>0</v>
      </c>
      <c r="C1495">
        <f>'נתונים מיובאים'!E1495</f>
        <v>0</v>
      </c>
      <c r="D1495">
        <f>'נתונים מיובאים'!F1495</f>
        <v>0</v>
      </c>
      <c r="E1495" s="5">
        <f>'נתונים מיובאים'!G1495</f>
        <v>0</v>
      </c>
      <c r="F1495">
        <f>'נתונים מיובאים'!H1495</f>
        <v>0</v>
      </c>
      <c r="G1495" s="2">
        <f>'נתונים מיובאים'!I1495</f>
        <v>0</v>
      </c>
      <c r="H1495" s="1">
        <f>'נתונים מיובאים'!J1495</f>
        <v>0</v>
      </c>
      <c r="I1495">
        <f>'נתונים מיובאים'!K1495</f>
        <v>0</v>
      </c>
      <c r="J1495" s="2">
        <f>'נתונים מיובאים'!L1495</f>
        <v>0</v>
      </c>
      <c r="K1495">
        <f>'נתונים מיובאים'!M1495</f>
        <v>0</v>
      </c>
      <c r="L1495" s="2">
        <f>'נתונים מיובאים'!N1495</f>
        <v>0</v>
      </c>
      <c r="M1495" s="1" t="str">
        <f t="shared" si="24"/>
        <v>00</v>
      </c>
      <c r="N1495" s="7" t="str">
        <f>B1495&amp;E1495&amp;COUNTIF($M$2:M1495,B1495&amp;E1495)</f>
        <v>00778</v>
      </c>
    </row>
    <row r="1496" spans="1:14" x14ac:dyDescent="0.2">
      <c r="A1496">
        <f>'נתונים מיובאים'!C1496</f>
        <v>0</v>
      </c>
      <c r="B1496">
        <f>'נתונים מיובאים'!D1496</f>
        <v>0</v>
      </c>
      <c r="C1496">
        <f>'נתונים מיובאים'!E1496</f>
        <v>0</v>
      </c>
      <c r="D1496">
        <f>'נתונים מיובאים'!F1496</f>
        <v>0</v>
      </c>
      <c r="E1496" s="5">
        <f>'נתונים מיובאים'!G1496</f>
        <v>0</v>
      </c>
      <c r="F1496">
        <f>'נתונים מיובאים'!H1496</f>
        <v>0</v>
      </c>
      <c r="G1496" s="2">
        <f>'נתונים מיובאים'!I1496</f>
        <v>0</v>
      </c>
      <c r="H1496" s="1">
        <f>'נתונים מיובאים'!J1496</f>
        <v>0</v>
      </c>
      <c r="I1496">
        <f>'נתונים מיובאים'!K1496</f>
        <v>0</v>
      </c>
      <c r="J1496" s="2">
        <f>'נתונים מיובאים'!L1496</f>
        <v>0</v>
      </c>
      <c r="K1496">
        <f>'נתונים מיובאים'!M1496</f>
        <v>0</v>
      </c>
      <c r="L1496" s="2">
        <f>'נתונים מיובאים'!N1496</f>
        <v>0</v>
      </c>
      <c r="M1496" s="1" t="str">
        <f t="shared" si="24"/>
        <v>00</v>
      </c>
      <c r="N1496" s="7" t="str">
        <f>B1496&amp;E1496&amp;COUNTIF($M$2:M1496,B1496&amp;E1496)</f>
        <v>00779</v>
      </c>
    </row>
    <row r="1497" spans="1:14" x14ac:dyDescent="0.2">
      <c r="A1497">
        <f>'נתונים מיובאים'!C1497</f>
        <v>0</v>
      </c>
      <c r="B1497">
        <f>'נתונים מיובאים'!D1497</f>
        <v>0</v>
      </c>
      <c r="C1497">
        <f>'נתונים מיובאים'!E1497</f>
        <v>0</v>
      </c>
      <c r="D1497">
        <f>'נתונים מיובאים'!F1497</f>
        <v>0</v>
      </c>
      <c r="E1497" s="5">
        <f>'נתונים מיובאים'!G1497</f>
        <v>0</v>
      </c>
      <c r="F1497">
        <f>'נתונים מיובאים'!H1497</f>
        <v>0</v>
      </c>
      <c r="G1497" s="2">
        <f>'נתונים מיובאים'!I1497</f>
        <v>0</v>
      </c>
      <c r="H1497" s="1">
        <f>'נתונים מיובאים'!J1497</f>
        <v>0</v>
      </c>
      <c r="I1497">
        <f>'נתונים מיובאים'!K1497</f>
        <v>0</v>
      </c>
      <c r="J1497" s="2">
        <f>'נתונים מיובאים'!L1497</f>
        <v>0</v>
      </c>
      <c r="K1497">
        <f>'נתונים מיובאים'!M1497</f>
        <v>0</v>
      </c>
      <c r="L1497" s="2">
        <f>'נתונים מיובאים'!N1497</f>
        <v>0</v>
      </c>
      <c r="M1497" s="1" t="str">
        <f t="shared" si="24"/>
        <v>00</v>
      </c>
      <c r="N1497" s="7" t="str">
        <f>B1497&amp;E1497&amp;COUNTIF($M$2:M1497,B1497&amp;E1497)</f>
        <v>00780</v>
      </c>
    </row>
    <row r="1498" spans="1:14" x14ac:dyDescent="0.2">
      <c r="A1498">
        <f>'נתונים מיובאים'!C1498</f>
        <v>0</v>
      </c>
      <c r="B1498">
        <f>'נתונים מיובאים'!D1498</f>
        <v>0</v>
      </c>
      <c r="C1498">
        <f>'נתונים מיובאים'!E1498</f>
        <v>0</v>
      </c>
      <c r="D1498">
        <f>'נתונים מיובאים'!F1498</f>
        <v>0</v>
      </c>
      <c r="E1498" s="5">
        <f>'נתונים מיובאים'!G1498</f>
        <v>0</v>
      </c>
      <c r="F1498">
        <f>'נתונים מיובאים'!H1498</f>
        <v>0</v>
      </c>
      <c r="G1498" s="2">
        <f>'נתונים מיובאים'!I1498</f>
        <v>0</v>
      </c>
      <c r="H1498" s="1">
        <f>'נתונים מיובאים'!J1498</f>
        <v>0</v>
      </c>
      <c r="I1498">
        <f>'נתונים מיובאים'!K1498</f>
        <v>0</v>
      </c>
      <c r="J1498" s="2">
        <f>'נתונים מיובאים'!L1498</f>
        <v>0</v>
      </c>
      <c r="K1498">
        <f>'נתונים מיובאים'!M1498</f>
        <v>0</v>
      </c>
      <c r="L1498" s="2">
        <f>'נתונים מיובאים'!N1498</f>
        <v>0</v>
      </c>
      <c r="M1498" s="1" t="str">
        <f t="shared" si="24"/>
        <v>00</v>
      </c>
      <c r="N1498" s="7" t="str">
        <f>B1498&amp;E1498&amp;COUNTIF($M$2:M1498,B1498&amp;E1498)</f>
        <v>00781</v>
      </c>
    </row>
    <row r="1499" spans="1:14" x14ac:dyDescent="0.2">
      <c r="A1499">
        <f>'נתונים מיובאים'!C1499</f>
        <v>0</v>
      </c>
      <c r="B1499">
        <f>'נתונים מיובאים'!D1499</f>
        <v>0</v>
      </c>
      <c r="C1499">
        <f>'נתונים מיובאים'!E1499</f>
        <v>0</v>
      </c>
      <c r="D1499">
        <f>'נתונים מיובאים'!F1499</f>
        <v>0</v>
      </c>
      <c r="E1499" s="5">
        <f>'נתונים מיובאים'!G1499</f>
        <v>0</v>
      </c>
      <c r="F1499">
        <f>'נתונים מיובאים'!H1499</f>
        <v>0</v>
      </c>
      <c r="G1499" s="2">
        <f>'נתונים מיובאים'!I1499</f>
        <v>0</v>
      </c>
      <c r="H1499" s="1">
        <f>'נתונים מיובאים'!J1499</f>
        <v>0</v>
      </c>
      <c r="I1499">
        <f>'נתונים מיובאים'!K1499</f>
        <v>0</v>
      </c>
      <c r="J1499" s="2">
        <f>'נתונים מיובאים'!L1499</f>
        <v>0</v>
      </c>
      <c r="K1499">
        <f>'נתונים מיובאים'!M1499</f>
        <v>0</v>
      </c>
      <c r="L1499" s="2">
        <f>'נתונים מיובאים'!N1499</f>
        <v>0</v>
      </c>
      <c r="M1499" s="1" t="str">
        <f t="shared" si="24"/>
        <v>00</v>
      </c>
      <c r="N1499" s="7" t="str">
        <f>B1499&amp;E1499&amp;COUNTIF($M$2:M1499,B1499&amp;E1499)</f>
        <v>00782</v>
      </c>
    </row>
    <row r="1500" spans="1:14" x14ac:dyDescent="0.2">
      <c r="A1500">
        <f>'נתונים מיובאים'!C1500</f>
        <v>0</v>
      </c>
      <c r="B1500">
        <f>'נתונים מיובאים'!D1500</f>
        <v>0</v>
      </c>
      <c r="C1500">
        <f>'נתונים מיובאים'!E1500</f>
        <v>0</v>
      </c>
      <c r="D1500">
        <f>'נתונים מיובאים'!F1500</f>
        <v>0</v>
      </c>
      <c r="E1500" s="5">
        <f>'נתונים מיובאים'!G1500</f>
        <v>0</v>
      </c>
      <c r="F1500">
        <f>'נתונים מיובאים'!H1500</f>
        <v>0</v>
      </c>
      <c r="G1500" s="2">
        <f>'נתונים מיובאים'!I1500</f>
        <v>0</v>
      </c>
      <c r="H1500" s="1">
        <f>'נתונים מיובאים'!J1500</f>
        <v>0</v>
      </c>
      <c r="I1500">
        <f>'נתונים מיובאים'!K1500</f>
        <v>0</v>
      </c>
      <c r="J1500" s="2">
        <f>'נתונים מיובאים'!L1500</f>
        <v>0</v>
      </c>
      <c r="K1500">
        <f>'נתונים מיובאים'!M1500</f>
        <v>0</v>
      </c>
      <c r="L1500" s="2">
        <f>'נתונים מיובאים'!N1500</f>
        <v>0</v>
      </c>
      <c r="M1500" s="1" t="str">
        <f t="shared" si="24"/>
        <v>00</v>
      </c>
      <c r="N1500" s="7" t="str">
        <f>B1500&amp;E1500&amp;COUNTIF($M$2:M1500,B1500&amp;E1500)</f>
        <v>00783</v>
      </c>
    </row>
    <row r="1501" spans="1:14" x14ac:dyDescent="0.2">
      <c r="A1501">
        <f>'נתונים מיובאים'!C1501</f>
        <v>0</v>
      </c>
      <c r="B1501">
        <f>'נתונים מיובאים'!D1501</f>
        <v>0</v>
      </c>
      <c r="C1501">
        <f>'נתונים מיובאים'!E1501</f>
        <v>0</v>
      </c>
      <c r="D1501">
        <f>'נתונים מיובאים'!F1501</f>
        <v>0</v>
      </c>
      <c r="E1501" s="5">
        <f>'נתונים מיובאים'!G1501</f>
        <v>0</v>
      </c>
      <c r="F1501">
        <f>'נתונים מיובאים'!H1501</f>
        <v>0</v>
      </c>
      <c r="G1501" s="2">
        <f>'נתונים מיובאים'!I1501</f>
        <v>0</v>
      </c>
      <c r="H1501" s="1">
        <f>'נתונים מיובאים'!J1501</f>
        <v>0</v>
      </c>
      <c r="I1501">
        <f>'נתונים מיובאים'!K1501</f>
        <v>0</v>
      </c>
      <c r="J1501" s="2">
        <f>'נתונים מיובאים'!L1501</f>
        <v>0</v>
      </c>
      <c r="K1501">
        <f>'נתונים מיובאים'!M1501</f>
        <v>0</v>
      </c>
      <c r="L1501" s="2">
        <f>'נתונים מיובאים'!N1501</f>
        <v>0</v>
      </c>
      <c r="M1501" s="1" t="str">
        <f t="shared" si="24"/>
        <v>00</v>
      </c>
      <c r="N1501" s="7" t="str">
        <f>B1501&amp;E1501&amp;COUNTIF($M$2:M1501,B1501&amp;E1501)</f>
        <v>00784</v>
      </c>
    </row>
    <row r="1502" spans="1:14" x14ac:dyDescent="0.2">
      <c r="A1502">
        <f>'נתונים מיובאים'!C1502</f>
        <v>0</v>
      </c>
      <c r="B1502">
        <f>'נתונים מיובאים'!D1502</f>
        <v>0</v>
      </c>
      <c r="C1502">
        <f>'נתונים מיובאים'!E1502</f>
        <v>0</v>
      </c>
      <c r="D1502">
        <f>'נתונים מיובאים'!F1502</f>
        <v>0</v>
      </c>
      <c r="E1502" s="5">
        <f>'נתונים מיובאים'!G1502</f>
        <v>0</v>
      </c>
      <c r="F1502">
        <f>'נתונים מיובאים'!H1502</f>
        <v>0</v>
      </c>
      <c r="G1502" s="2">
        <f>'נתונים מיובאים'!I1502</f>
        <v>0</v>
      </c>
      <c r="H1502" s="1">
        <f>'נתונים מיובאים'!J1502</f>
        <v>0</v>
      </c>
      <c r="I1502">
        <f>'נתונים מיובאים'!K1502</f>
        <v>0</v>
      </c>
      <c r="J1502" s="2">
        <f>'נתונים מיובאים'!L1502</f>
        <v>0</v>
      </c>
      <c r="K1502">
        <f>'נתונים מיובאים'!M1502</f>
        <v>0</v>
      </c>
      <c r="L1502" s="2">
        <f>'נתונים מיובאים'!N1502</f>
        <v>0</v>
      </c>
      <c r="M1502" s="1" t="str">
        <f t="shared" si="24"/>
        <v>00</v>
      </c>
      <c r="N1502" s="7" t="str">
        <f>B1502&amp;E1502&amp;COUNTIF($M$2:M1502,B1502&amp;E1502)</f>
        <v>00785</v>
      </c>
    </row>
    <row r="1503" spans="1:14" x14ac:dyDescent="0.2">
      <c r="A1503">
        <f>'נתונים מיובאים'!C1503</f>
        <v>0</v>
      </c>
      <c r="B1503">
        <f>'נתונים מיובאים'!D1503</f>
        <v>0</v>
      </c>
      <c r="C1503">
        <f>'נתונים מיובאים'!E1503</f>
        <v>0</v>
      </c>
      <c r="D1503">
        <f>'נתונים מיובאים'!F1503</f>
        <v>0</v>
      </c>
      <c r="E1503" s="5">
        <f>'נתונים מיובאים'!G1503</f>
        <v>0</v>
      </c>
      <c r="F1503">
        <f>'נתונים מיובאים'!H1503</f>
        <v>0</v>
      </c>
      <c r="G1503" s="2">
        <f>'נתונים מיובאים'!I1503</f>
        <v>0</v>
      </c>
      <c r="H1503" s="1">
        <f>'נתונים מיובאים'!J1503</f>
        <v>0</v>
      </c>
      <c r="I1503">
        <f>'נתונים מיובאים'!K1503</f>
        <v>0</v>
      </c>
      <c r="J1503" s="2">
        <f>'נתונים מיובאים'!L1503</f>
        <v>0</v>
      </c>
      <c r="K1503">
        <f>'נתונים מיובאים'!M1503</f>
        <v>0</v>
      </c>
      <c r="L1503" s="2">
        <f>'נתונים מיובאים'!N1503</f>
        <v>0</v>
      </c>
      <c r="M1503" s="1" t="str">
        <f t="shared" si="24"/>
        <v>00</v>
      </c>
      <c r="N1503" s="7" t="str">
        <f>B1503&amp;E1503&amp;COUNTIF($M$2:M1503,B1503&amp;E1503)</f>
        <v>00786</v>
      </c>
    </row>
    <row r="1504" spans="1:14" x14ac:dyDescent="0.2">
      <c r="A1504">
        <f>'נתונים מיובאים'!C1504</f>
        <v>0</v>
      </c>
      <c r="B1504">
        <f>'נתונים מיובאים'!D1504</f>
        <v>0</v>
      </c>
      <c r="C1504">
        <f>'נתונים מיובאים'!E1504</f>
        <v>0</v>
      </c>
      <c r="D1504">
        <f>'נתונים מיובאים'!F1504</f>
        <v>0</v>
      </c>
      <c r="E1504" s="5">
        <f>'נתונים מיובאים'!G1504</f>
        <v>0</v>
      </c>
      <c r="F1504">
        <f>'נתונים מיובאים'!H1504</f>
        <v>0</v>
      </c>
      <c r="G1504" s="2">
        <f>'נתונים מיובאים'!I1504</f>
        <v>0</v>
      </c>
      <c r="H1504" s="1">
        <f>'נתונים מיובאים'!J1504</f>
        <v>0</v>
      </c>
      <c r="I1504">
        <f>'נתונים מיובאים'!K1504</f>
        <v>0</v>
      </c>
      <c r="J1504" s="2">
        <f>'נתונים מיובאים'!L1504</f>
        <v>0</v>
      </c>
      <c r="K1504">
        <f>'נתונים מיובאים'!M1504</f>
        <v>0</v>
      </c>
      <c r="L1504" s="2">
        <f>'נתונים מיובאים'!N1504</f>
        <v>0</v>
      </c>
      <c r="M1504" s="1" t="str">
        <f t="shared" si="24"/>
        <v>00</v>
      </c>
      <c r="N1504" s="7" t="str">
        <f>B1504&amp;E1504&amp;COUNTIF($M$2:M1504,B1504&amp;E1504)</f>
        <v>00787</v>
      </c>
    </row>
    <row r="1505" spans="1:14" x14ac:dyDescent="0.2">
      <c r="A1505">
        <f>'נתונים מיובאים'!C1505</f>
        <v>0</v>
      </c>
      <c r="B1505">
        <f>'נתונים מיובאים'!D1505</f>
        <v>0</v>
      </c>
      <c r="C1505">
        <f>'נתונים מיובאים'!E1505</f>
        <v>0</v>
      </c>
      <c r="D1505">
        <f>'נתונים מיובאים'!F1505</f>
        <v>0</v>
      </c>
      <c r="E1505" s="5">
        <f>'נתונים מיובאים'!G1505</f>
        <v>0</v>
      </c>
      <c r="F1505">
        <f>'נתונים מיובאים'!H1505</f>
        <v>0</v>
      </c>
      <c r="G1505" s="2">
        <f>'נתונים מיובאים'!I1505</f>
        <v>0</v>
      </c>
      <c r="H1505" s="1">
        <f>'נתונים מיובאים'!J1505</f>
        <v>0</v>
      </c>
      <c r="I1505">
        <f>'נתונים מיובאים'!K1505</f>
        <v>0</v>
      </c>
      <c r="J1505" s="2">
        <f>'נתונים מיובאים'!L1505</f>
        <v>0</v>
      </c>
      <c r="K1505">
        <f>'נתונים מיובאים'!M1505</f>
        <v>0</v>
      </c>
      <c r="L1505" s="2">
        <f>'נתונים מיובאים'!N1505</f>
        <v>0</v>
      </c>
      <c r="M1505" s="1" t="str">
        <f t="shared" si="24"/>
        <v>00</v>
      </c>
      <c r="N1505" s="7" t="str">
        <f>B1505&amp;E1505&amp;COUNTIF($M$2:M1505,B1505&amp;E1505)</f>
        <v>00788</v>
      </c>
    </row>
    <row r="1506" spans="1:14" x14ac:dyDescent="0.2">
      <c r="A1506">
        <f>'נתונים מיובאים'!C1506</f>
        <v>0</v>
      </c>
      <c r="B1506">
        <f>'נתונים מיובאים'!D1506</f>
        <v>0</v>
      </c>
      <c r="C1506">
        <f>'נתונים מיובאים'!E1506</f>
        <v>0</v>
      </c>
      <c r="D1506">
        <f>'נתונים מיובאים'!F1506</f>
        <v>0</v>
      </c>
      <c r="E1506" s="5">
        <f>'נתונים מיובאים'!G1506</f>
        <v>0</v>
      </c>
      <c r="F1506">
        <f>'נתונים מיובאים'!H1506</f>
        <v>0</v>
      </c>
      <c r="G1506" s="2">
        <f>'נתונים מיובאים'!I1506</f>
        <v>0</v>
      </c>
      <c r="H1506" s="1">
        <f>'נתונים מיובאים'!J1506</f>
        <v>0</v>
      </c>
      <c r="I1506">
        <f>'נתונים מיובאים'!K1506</f>
        <v>0</v>
      </c>
      <c r="J1506" s="2">
        <f>'נתונים מיובאים'!L1506</f>
        <v>0</v>
      </c>
      <c r="K1506">
        <f>'נתונים מיובאים'!M1506</f>
        <v>0</v>
      </c>
      <c r="L1506" s="2">
        <f>'נתונים מיובאים'!N1506</f>
        <v>0</v>
      </c>
      <c r="M1506" s="1" t="str">
        <f t="shared" si="24"/>
        <v>00</v>
      </c>
      <c r="N1506" s="7" t="str">
        <f>B1506&amp;E1506&amp;COUNTIF($M$2:M1506,B1506&amp;E1506)</f>
        <v>00789</v>
      </c>
    </row>
    <row r="1507" spans="1:14" x14ac:dyDescent="0.2">
      <c r="A1507">
        <f>'נתונים מיובאים'!C1507</f>
        <v>0</v>
      </c>
      <c r="B1507">
        <f>'נתונים מיובאים'!D1507</f>
        <v>0</v>
      </c>
      <c r="C1507">
        <f>'נתונים מיובאים'!E1507</f>
        <v>0</v>
      </c>
      <c r="D1507">
        <f>'נתונים מיובאים'!F1507</f>
        <v>0</v>
      </c>
      <c r="E1507" s="5">
        <f>'נתונים מיובאים'!G1507</f>
        <v>0</v>
      </c>
      <c r="F1507">
        <f>'נתונים מיובאים'!H1507</f>
        <v>0</v>
      </c>
      <c r="G1507" s="2">
        <f>'נתונים מיובאים'!I1507</f>
        <v>0</v>
      </c>
      <c r="H1507" s="1">
        <f>'נתונים מיובאים'!J1507</f>
        <v>0</v>
      </c>
      <c r="I1507">
        <f>'נתונים מיובאים'!K1507</f>
        <v>0</v>
      </c>
      <c r="J1507" s="2">
        <f>'נתונים מיובאים'!L1507</f>
        <v>0</v>
      </c>
      <c r="K1507">
        <f>'נתונים מיובאים'!M1507</f>
        <v>0</v>
      </c>
      <c r="L1507" s="2">
        <f>'נתונים מיובאים'!N1507</f>
        <v>0</v>
      </c>
      <c r="M1507" s="1" t="str">
        <f t="shared" si="24"/>
        <v>00</v>
      </c>
      <c r="N1507" s="7" t="str">
        <f>B1507&amp;E1507&amp;COUNTIF($M$2:M1507,B1507&amp;E1507)</f>
        <v>00790</v>
      </c>
    </row>
    <row r="1508" spans="1:14" x14ac:dyDescent="0.2">
      <c r="A1508">
        <f>'נתונים מיובאים'!C1508</f>
        <v>0</v>
      </c>
      <c r="B1508">
        <f>'נתונים מיובאים'!D1508</f>
        <v>0</v>
      </c>
      <c r="C1508">
        <f>'נתונים מיובאים'!E1508</f>
        <v>0</v>
      </c>
      <c r="D1508">
        <f>'נתונים מיובאים'!F1508</f>
        <v>0</v>
      </c>
      <c r="E1508" s="5">
        <f>'נתונים מיובאים'!G1508</f>
        <v>0</v>
      </c>
      <c r="F1508">
        <f>'נתונים מיובאים'!H1508</f>
        <v>0</v>
      </c>
      <c r="G1508" s="2">
        <f>'נתונים מיובאים'!I1508</f>
        <v>0</v>
      </c>
      <c r="H1508" s="1">
        <f>'נתונים מיובאים'!J1508</f>
        <v>0</v>
      </c>
      <c r="I1508">
        <f>'נתונים מיובאים'!K1508</f>
        <v>0</v>
      </c>
      <c r="J1508" s="2">
        <f>'נתונים מיובאים'!L1508</f>
        <v>0</v>
      </c>
      <c r="K1508">
        <f>'נתונים מיובאים'!M1508</f>
        <v>0</v>
      </c>
      <c r="L1508" s="2">
        <f>'נתונים מיובאים'!N1508</f>
        <v>0</v>
      </c>
      <c r="M1508" s="1" t="str">
        <f t="shared" si="24"/>
        <v>00</v>
      </c>
      <c r="N1508" s="7" t="str">
        <f>B1508&amp;E1508&amp;COUNTIF($M$2:M1508,B1508&amp;E1508)</f>
        <v>00791</v>
      </c>
    </row>
    <row r="1509" spans="1:14" x14ac:dyDescent="0.2">
      <c r="A1509">
        <f>'נתונים מיובאים'!C1509</f>
        <v>0</v>
      </c>
      <c r="B1509">
        <f>'נתונים מיובאים'!D1509</f>
        <v>0</v>
      </c>
      <c r="C1509">
        <f>'נתונים מיובאים'!E1509</f>
        <v>0</v>
      </c>
      <c r="D1509">
        <f>'נתונים מיובאים'!F1509</f>
        <v>0</v>
      </c>
      <c r="E1509" s="5">
        <f>'נתונים מיובאים'!G1509</f>
        <v>0</v>
      </c>
      <c r="F1509">
        <f>'נתונים מיובאים'!H1509</f>
        <v>0</v>
      </c>
      <c r="G1509" s="2">
        <f>'נתונים מיובאים'!I1509</f>
        <v>0</v>
      </c>
      <c r="H1509" s="1">
        <f>'נתונים מיובאים'!J1509</f>
        <v>0</v>
      </c>
      <c r="I1509">
        <f>'נתונים מיובאים'!K1509</f>
        <v>0</v>
      </c>
      <c r="J1509" s="2">
        <f>'נתונים מיובאים'!L1509</f>
        <v>0</v>
      </c>
      <c r="K1509">
        <f>'נתונים מיובאים'!M1509</f>
        <v>0</v>
      </c>
      <c r="L1509" s="2">
        <f>'נתונים מיובאים'!N1509</f>
        <v>0</v>
      </c>
      <c r="M1509" s="1" t="str">
        <f t="shared" si="24"/>
        <v>00</v>
      </c>
      <c r="N1509" s="7" t="str">
        <f>B1509&amp;E1509&amp;COUNTIF($M$2:M1509,B1509&amp;E1509)</f>
        <v>00792</v>
      </c>
    </row>
    <row r="1510" spans="1:14" x14ac:dyDescent="0.2">
      <c r="A1510">
        <f>'נתונים מיובאים'!C1510</f>
        <v>0</v>
      </c>
      <c r="B1510">
        <f>'נתונים מיובאים'!D1510</f>
        <v>0</v>
      </c>
      <c r="C1510">
        <f>'נתונים מיובאים'!E1510</f>
        <v>0</v>
      </c>
      <c r="D1510">
        <f>'נתונים מיובאים'!F1510</f>
        <v>0</v>
      </c>
      <c r="E1510" s="5">
        <f>'נתונים מיובאים'!G1510</f>
        <v>0</v>
      </c>
      <c r="F1510">
        <f>'נתונים מיובאים'!H1510</f>
        <v>0</v>
      </c>
      <c r="G1510" s="2">
        <f>'נתונים מיובאים'!I1510</f>
        <v>0</v>
      </c>
      <c r="H1510" s="1">
        <f>'נתונים מיובאים'!J1510</f>
        <v>0</v>
      </c>
      <c r="I1510">
        <f>'נתונים מיובאים'!K1510</f>
        <v>0</v>
      </c>
      <c r="J1510" s="2">
        <f>'נתונים מיובאים'!L1510</f>
        <v>0</v>
      </c>
      <c r="K1510">
        <f>'נתונים מיובאים'!M1510</f>
        <v>0</v>
      </c>
      <c r="L1510" s="2">
        <f>'נתונים מיובאים'!N1510</f>
        <v>0</v>
      </c>
      <c r="M1510" s="1" t="str">
        <f t="shared" si="24"/>
        <v>00</v>
      </c>
      <c r="N1510" s="7" t="str">
        <f>B1510&amp;E1510&amp;COUNTIF($M$2:M1510,B1510&amp;E1510)</f>
        <v>00793</v>
      </c>
    </row>
    <row r="1511" spans="1:14" x14ac:dyDescent="0.2">
      <c r="A1511">
        <f>'נתונים מיובאים'!C1511</f>
        <v>0</v>
      </c>
      <c r="B1511">
        <f>'נתונים מיובאים'!D1511</f>
        <v>0</v>
      </c>
      <c r="C1511">
        <f>'נתונים מיובאים'!E1511</f>
        <v>0</v>
      </c>
      <c r="D1511">
        <f>'נתונים מיובאים'!F1511</f>
        <v>0</v>
      </c>
      <c r="E1511" s="5">
        <f>'נתונים מיובאים'!G1511</f>
        <v>0</v>
      </c>
      <c r="F1511">
        <f>'נתונים מיובאים'!H1511</f>
        <v>0</v>
      </c>
      <c r="G1511" s="2">
        <f>'נתונים מיובאים'!I1511</f>
        <v>0</v>
      </c>
      <c r="H1511" s="1">
        <f>'נתונים מיובאים'!J1511</f>
        <v>0</v>
      </c>
      <c r="I1511">
        <f>'נתונים מיובאים'!K1511</f>
        <v>0</v>
      </c>
      <c r="J1511" s="2">
        <f>'נתונים מיובאים'!L1511</f>
        <v>0</v>
      </c>
      <c r="K1511">
        <f>'נתונים מיובאים'!M1511</f>
        <v>0</v>
      </c>
      <c r="L1511" s="2">
        <f>'נתונים מיובאים'!N1511</f>
        <v>0</v>
      </c>
      <c r="M1511" s="1" t="str">
        <f t="shared" si="24"/>
        <v>00</v>
      </c>
      <c r="N1511" s="7" t="str">
        <f>B1511&amp;E1511&amp;COUNTIF($M$2:M1511,B1511&amp;E1511)</f>
        <v>00794</v>
      </c>
    </row>
    <row r="1512" spans="1:14" x14ac:dyDescent="0.2">
      <c r="A1512">
        <f>'נתונים מיובאים'!C1512</f>
        <v>0</v>
      </c>
      <c r="B1512">
        <f>'נתונים מיובאים'!D1512</f>
        <v>0</v>
      </c>
      <c r="C1512">
        <f>'נתונים מיובאים'!E1512</f>
        <v>0</v>
      </c>
      <c r="D1512">
        <f>'נתונים מיובאים'!F1512</f>
        <v>0</v>
      </c>
      <c r="E1512" s="5">
        <f>'נתונים מיובאים'!G1512</f>
        <v>0</v>
      </c>
      <c r="F1512">
        <f>'נתונים מיובאים'!H1512</f>
        <v>0</v>
      </c>
      <c r="G1512" s="2">
        <f>'נתונים מיובאים'!I1512</f>
        <v>0</v>
      </c>
      <c r="H1512" s="1">
        <f>'נתונים מיובאים'!J1512</f>
        <v>0</v>
      </c>
      <c r="I1512">
        <f>'נתונים מיובאים'!K1512</f>
        <v>0</v>
      </c>
      <c r="J1512" s="2">
        <f>'נתונים מיובאים'!L1512</f>
        <v>0</v>
      </c>
      <c r="K1512">
        <f>'נתונים מיובאים'!M1512</f>
        <v>0</v>
      </c>
      <c r="L1512" s="2">
        <f>'נתונים מיובאים'!N1512</f>
        <v>0</v>
      </c>
      <c r="M1512" s="1" t="str">
        <f t="shared" si="24"/>
        <v>00</v>
      </c>
      <c r="N1512" s="7" t="str">
        <f>B1512&amp;E1512&amp;COUNTIF($M$2:M1512,B1512&amp;E1512)</f>
        <v>00795</v>
      </c>
    </row>
    <row r="1513" spans="1:14" x14ac:dyDescent="0.2">
      <c r="A1513">
        <f>'נתונים מיובאים'!C1513</f>
        <v>0</v>
      </c>
      <c r="B1513">
        <f>'נתונים מיובאים'!D1513</f>
        <v>0</v>
      </c>
      <c r="C1513">
        <f>'נתונים מיובאים'!E1513</f>
        <v>0</v>
      </c>
      <c r="D1513">
        <f>'נתונים מיובאים'!F1513</f>
        <v>0</v>
      </c>
      <c r="E1513" s="5">
        <f>'נתונים מיובאים'!G1513</f>
        <v>0</v>
      </c>
      <c r="F1513">
        <f>'נתונים מיובאים'!H1513</f>
        <v>0</v>
      </c>
      <c r="G1513" s="2">
        <f>'נתונים מיובאים'!I1513</f>
        <v>0</v>
      </c>
      <c r="H1513" s="1">
        <f>'נתונים מיובאים'!J1513</f>
        <v>0</v>
      </c>
      <c r="I1513">
        <f>'נתונים מיובאים'!K1513</f>
        <v>0</v>
      </c>
      <c r="J1513" s="2">
        <f>'נתונים מיובאים'!L1513</f>
        <v>0</v>
      </c>
      <c r="K1513">
        <f>'נתונים מיובאים'!M1513</f>
        <v>0</v>
      </c>
      <c r="L1513" s="2">
        <f>'נתונים מיובאים'!N1513</f>
        <v>0</v>
      </c>
      <c r="M1513" s="1" t="str">
        <f t="shared" si="24"/>
        <v>00</v>
      </c>
      <c r="N1513" s="7" t="str">
        <f>B1513&amp;E1513&amp;COUNTIF($M$2:M1513,B1513&amp;E1513)</f>
        <v>00796</v>
      </c>
    </row>
    <row r="1514" spans="1:14" x14ac:dyDescent="0.2">
      <c r="A1514">
        <f>'נתונים מיובאים'!C1514</f>
        <v>0</v>
      </c>
      <c r="B1514">
        <f>'נתונים מיובאים'!D1514</f>
        <v>0</v>
      </c>
      <c r="C1514">
        <f>'נתונים מיובאים'!E1514</f>
        <v>0</v>
      </c>
      <c r="D1514">
        <f>'נתונים מיובאים'!F1514</f>
        <v>0</v>
      </c>
      <c r="E1514" s="5">
        <f>'נתונים מיובאים'!G1514</f>
        <v>0</v>
      </c>
      <c r="F1514">
        <f>'נתונים מיובאים'!H1514</f>
        <v>0</v>
      </c>
      <c r="G1514" s="2">
        <f>'נתונים מיובאים'!I1514</f>
        <v>0</v>
      </c>
      <c r="H1514" s="1">
        <f>'נתונים מיובאים'!J1514</f>
        <v>0</v>
      </c>
      <c r="I1514">
        <f>'נתונים מיובאים'!K1514</f>
        <v>0</v>
      </c>
      <c r="J1514" s="2">
        <f>'נתונים מיובאים'!L1514</f>
        <v>0</v>
      </c>
      <c r="K1514">
        <f>'נתונים מיובאים'!M1514</f>
        <v>0</v>
      </c>
      <c r="L1514" s="2">
        <f>'נתונים מיובאים'!N1514</f>
        <v>0</v>
      </c>
      <c r="M1514" s="1" t="str">
        <f t="shared" si="24"/>
        <v>00</v>
      </c>
      <c r="N1514" s="7" t="str">
        <f>B1514&amp;E1514&amp;COUNTIF($M$2:M1514,B1514&amp;E1514)</f>
        <v>00797</v>
      </c>
    </row>
    <row r="1515" spans="1:14" x14ac:dyDescent="0.2">
      <c r="A1515">
        <f>'נתונים מיובאים'!C1515</f>
        <v>0</v>
      </c>
      <c r="B1515">
        <f>'נתונים מיובאים'!D1515</f>
        <v>0</v>
      </c>
      <c r="C1515">
        <f>'נתונים מיובאים'!E1515</f>
        <v>0</v>
      </c>
      <c r="D1515">
        <f>'נתונים מיובאים'!F1515</f>
        <v>0</v>
      </c>
      <c r="E1515" s="5">
        <f>'נתונים מיובאים'!G1515</f>
        <v>0</v>
      </c>
      <c r="F1515">
        <f>'נתונים מיובאים'!H1515</f>
        <v>0</v>
      </c>
      <c r="G1515" s="2">
        <f>'נתונים מיובאים'!I1515</f>
        <v>0</v>
      </c>
      <c r="H1515" s="1">
        <f>'נתונים מיובאים'!J1515</f>
        <v>0</v>
      </c>
      <c r="I1515">
        <f>'נתונים מיובאים'!K1515</f>
        <v>0</v>
      </c>
      <c r="J1515" s="2">
        <f>'נתונים מיובאים'!L1515</f>
        <v>0</v>
      </c>
      <c r="K1515">
        <f>'נתונים מיובאים'!M1515</f>
        <v>0</v>
      </c>
      <c r="L1515" s="2">
        <f>'נתונים מיובאים'!N1515</f>
        <v>0</v>
      </c>
      <c r="M1515" s="1" t="str">
        <f t="shared" si="24"/>
        <v>00</v>
      </c>
      <c r="N1515" s="7" t="str">
        <f>B1515&amp;E1515&amp;COUNTIF($M$2:M1515,B1515&amp;E1515)</f>
        <v>00798</v>
      </c>
    </row>
    <row r="1516" spans="1:14" x14ac:dyDescent="0.2">
      <c r="A1516">
        <f>'נתונים מיובאים'!C1516</f>
        <v>0</v>
      </c>
      <c r="B1516">
        <f>'נתונים מיובאים'!D1516</f>
        <v>0</v>
      </c>
      <c r="C1516">
        <f>'נתונים מיובאים'!E1516</f>
        <v>0</v>
      </c>
      <c r="D1516">
        <f>'נתונים מיובאים'!F1516</f>
        <v>0</v>
      </c>
      <c r="E1516" s="5">
        <f>'נתונים מיובאים'!G1516</f>
        <v>0</v>
      </c>
      <c r="F1516">
        <f>'נתונים מיובאים'!H1516</f>
        <v>0</v>
      </c>
      <c r="G1516" s="2">
        <f>'נתונים מיובאים'!I1516</f>
        <v>0</v>
      </c>
      <c r="H1516" s="1">
        <f>'נתונים מיובאים'!J1516</f>
        <v>0</v>
      </c>
      <c r="I1516">
        <f>'נתונים מיובאים'!K1516</f>
        <v>0</v>
      </c>
      <c r="J1516" s="2">
        <f>'נתונים מיובאים'!L1516</f>
        <v>0</v>
      </c>
      <c r="K1516">
        <f>'נתונים מיובאים'!M1516</f>
        <v>0</v>
      </c>
      <c r="L1516" s="2">
        <f>'נתונים מיובאים'!N1516</f>
        <v>0</v>
      </c>
      <c r="M1516" s="1" t="str">
        <f t="shared" ref="M1516:M1579" si="25">B1516&amp;E1516</f>
        <v>00</v>
      </c>
      <c r="N1516" s="7" t="str">
        <f>B1516&amp;E1516&amp;COUNTIF($M$2:M1516,B1516&amp;E1516)</f>
        <v>00799</v>
      </c>
    </row>
    <row r="1517" spans="1:14" x14ac:dyDescent="0.2">
      <c r="A1517">
        <f>'נתונים מיובאים'!C1517</f>
        <v>0</v>
      </c>
      <c r="B1517">
        <f>'נתונים מיובאים'!D1517</f>
        <v>0</v>
      </c>
      <c r="C1517">
        <f>'נתונים מיובאים'!E1517</f>
        <v>0</v>
      </c>
      <c r="D1517">
        <f>'נתונים מיובאים'!F1517</f>
        <v>0</v>
      </c>
      <c r="E1517" s="5">
        <f>'נתונים מיובאים'!G1517</f>
        <v>0</v>
      </c>
      <c r="F1517">
        <f>'נתונים מיובאים'!H1517</f>
        <v>0</v>
      </c>
      <c r="G1517" s="2">
        <f>'נתונים מיובאים'!I1517</f>
        <v>0</v>
      </c>
      <c r="H1517" s="1">
        <f>'נתונים מיובאים'!J1517</f>
        <v>0</v>
      </c>
      <c r="I1517">
        <f>'נתונים מיובאים'!K1517</f>
        <v>0</v>
      </c>
      <c r="J1517" s="2">
        <f>'נתונים מיובאים'!L1517</f>
        <v>0</v>
      </c>
      <c r="K1517">
        <f>'נתונים מיובאים'!M1517</f>
        <v>0</v>
      </c>
      <c r="L1517" s="2">
        <f>'נתונים מיובאים'!N1517</f>
        <v>0</v>
      </c>
      <c r="M1517" s="1" t="str">
        <f t="shared" si="25"/>
        <v>00</v>
      </c>
      <c r="N1517" s="7" t="str">
        <f>B1517&amp;E1517&amp;COUNTIF($M$2:M1517,B1517&amp;E1517)</f>
        <v>00800</v>
      </c>
    </row>
    <row r="1518" spans="1:14" x14ac:dyDescent="0.2">
      <c r="A1518">
        <f>'נתונים מיובאים'!C1518</f>
        <v>0</v>
      </c>
      <c r="B1518">
        <f>'נתונים מיובאים'!D1518</f>
        <v>0</v>
      </c>
      <c r="C1518">
        <f>'נתונים מיובאים'!E1518</f>
        <v>0</v>
      </c>
      <c r="D1518">
        <f>'נתונים מיובאים'!F1518</f>
        <v>0</v>
      </c>
      <c r="E1518" s="5">
        <f>'נתונים מיובאים'!G1518</f>
        <v>0</v>
      </c>
      <c r="F1518">
        <f>'נתונים מיובאים'!H1518</f>
        <v>0</v>
      </c>
      <c r="G1518" s="2">
        <f>'נתונים מיובאים'!I1518</f>
        <v>0</v>
      </c>
      <c r="H1518" s="1">
        <f>'נתונים מיובאים'!J1518</f>
        <v>0</v>
      </c>
      <c r="I1518">
        <f>'נתונים מיובאים'!K1518</f>
        <v>0</v>
      </c>
      <c r="J1518" s="2">
        <f>'נתונים מיובאים'!L1518</f>
        <v>0</v>
      </c>
      <c r="K1518">
        <f>'נתונים מיובאים'!M1518</f>
        <v>0</v>
      </c>
      <c r="L1518" s="2">
        <f>'נתונים מיובאים'!N1518</f>
        <v>0</v>
      </c>
      <c r="M1518" s="1" t="str">
        <f t="shared" si="25"/>
        <v>00</v>
      </c>
      <c r="N1518" s="7" t="str">
        <f>B1518&amp;E1518&amp;COUNTIF($M$2:M1518,B1518&amp;E1518)</f>
        <v>00801</v>
      </c>
    </row>
    <row r="1519" spans="1:14" x14ac:dyDescent="0.2">
      <c r="A1519">
        <f>'נתונים מיובאים'!C1519</f>
        <v>0</v>
      </c>
      <c r="B1519">
        <f>'נתונים מיובאים'!D1519</f>
        <v>0</v>
      </c>
      <c r="C1519">
        <f>'נתונים מיובאים'!E1519</f>
        <v>0</v>
      </c>
      <c r="D1519">
        <f>'נתונים מיובאים'!F1519</f>
        <v>0</v>
      </c>
      <c r="E1519" s="5">
        <f>'נתונים מיובאים'!G1519</f>
        <v>0</v>
      </c>
      <c r="F1519">
        <f>'נתונים מיובאים'!H1519</f>
        <v>0</v>
      </c>
      <c r="G1519" s="2">
        <f>'נתונים מיובאים'!I1519</f>
        <v>0</v>
      </c>
      <c r="H1519" s="1">
        <f>'נתונים מיובאים'!J1519</f>
        <v>0</v>
      </c>
      <c r="I1519">
        <f>'נתונים מיובאים'!K1519</f>
        <v>0</v>
      </c>
      <c r="J1519" s="2">
        <f>'נתונים מיובאים'!L1519</f>
        <v>0</v>
      </c>
      <c r="K1519">
        <f>'נתונים מיובאים'!M1519</f>
        <v>0</v>
      </c>
      <c r="L1519" s="2">
        <f>'נתונים מיובאים'!N1519</f>
        <v>0</v>
      </c>
      <c r="M1519" s="1" t="str">
        <f t="shared" si="25"/>
        <v>00</v>
      </c>
      <c r="N1519" s="7" t="str">
        <f>B1519&amp;E1519&amp;COUNTIF($M$2:M1519,B1519&amp;E1519)</f>
        <v>00802</v>
      </c>
    </row>
    <row r="1520" spans="1:14" x14ac:dyDescent="0.2">
      <c r="A1520">
        <f>'נתונים מיובאים'!C1520</f>
        <v>0</v>
      </c>
      <c r="B1520">
        <f>'נתונים מיובאים'!D1520</f>
        <v>0</v>
      </c>
      <c r="C1520">
        <f>'נתונים מיובאים'!E1520</f>
        <v>0</v>
      </c>
      <c r="D1520">
        <f>'נתונים מיובאים'!F1520</f>
        <v>0</v>
      </c>
      <c r="E1520" s="5">
        <f>'נתונים מיובאים'!G1520</f>
        <v>0</v>
      </c>
      <c r="F1520">
        <f>'נתונים מיובאים'!H1520</f>
        <v>0</v>
      </c>
      <c r="G1520" s="2">
        <f>'נתונים מיובאים'!I1520</f>
        <v>0</v>
      </c>
      <c r="H1520" s="1">
        <f>'נתונים מיובאים'!J1520</f>
        <v>0</v>
      </c>
      <c r="I1520">
        <f>'נתונים מיובאים'!K1520</f>
        <v>0</v>
      </c>
      <c r="J1520" s="2">
        <f>'נתונים מיובאים'!L1520</f>
        <v>0</v>
      </c>
      <c r="K1520">
        <f>'נתונים מיובאים'!M1520</f>
        <v>0</v>
      </c>
      <c r="L1520" s="2">
        <f>'נתונים מיובאים'!N1520</f>
        <v>0</v>
      </c>
      <c r="M1520" s="1" t="str">
        <f t="shared" si="25"/>
        <v>00</v>
      </c>
      <c r="N1520" s="7" t="str">
        <f>B1520&amp;E1520&amp;COUNTIF($M$2:M1520,B1520&amp;E1520)</f>
        <v>00803</v>
      </c>
    </row>
    <row r="1521" spans="1:14" x14ac:dyDescent="0.2">
      <c r="A1521">
        <f>'נתונים מיובאים'!C1521</f>
        <v>0</v>
      </c>
      <c r="B1521">
        <f>'נתונים מיובאים'!D1521</f>
        <v>0</v>
      </c>
      <c r="C1521">
        <f>'נתונים מיובאים'!E1521</f>
        <v>0</v>
      </c>
      <c r="D1521">
        <f>'נתונים מיובאים'!F1521</f>
        <v>0</v>
      </c>
      <c r="E1521" s="5">
        <f>'נתונים מיובאים'!G1521</f>
        <v>0</v>
      </c>
      <c r="F1521">
        <f>'נתונים מיובאים'!H1521</f>
        <v>0</v>
      </c>
      <c r="G1521" s="2">
        <f>'נתונים מיובאים'!I1521</f>
        <v>0</v>
      </c>
      <c r="H1521" s="1">
        <f>'נתונים מיובאים'!J1521</f>
        <v>0</v>
      </c>
      <c r="I1521">
        <f>'נתונים מיובאים'!K1521</f>
        <v>0</v>
      </c>
      <c r="J1521" s="2">
        <f>'נתונים מיובאים'!L1521</f>
        <v>0</v>
      </c>
      <c r="K1521">
        <f>'נתונים מיובאים'!M1521</f>
        <v>0</v>
      </c>
      <c r="L1521" s="2">
        <f>'נתונים מיובאים'!N1521</f>
        <v>0</v>
      </c>
      <c r="M1521" s="1" t="str">
        <f t="shared" si="25"/>
        <v>00</v>
      </c>
      <c r="N1521" s="7" t="str">
        <f>B1521&amp;E1521&amp;COUNTIF($M$2:M1521,B1521&amp;E1521)</f>
        <v>00804</v>
      </c>
    </row>
    <row r="1522" spans="1:14" x14ac:dyDescent="0.2">
      <c r="A1522">
        <f>'נתונים מיובאים'!C1522</f>
        <v>0</v>
      </c>
      <c r="B1522">
        <f>'נתונים מיובאים'!D1522</f>
        <v>0</v>
      </c>
      <c r="C1522">
        <f>'נתונים מיובאים'!E1522</f>
        <v>0</v>
      </c>
      <c r="D1522">
        <f>'נתונים מיובאים'!F1522</f>
        <v>0</v>
      </c>
      <c r="E1522" s="5">
        <f>'נתונים מיובאים'!G1522</f>
        <v>0</v>
      </c>
      <c r="F1522">
        <f>'נתונים מיובאים'!H1522</f>
        <v>0</v>
      </c>
      <c r="G1522" s="2">
        <f>'נתונים מיובאים'!I1522</f>
        <v>0</v>
      </c>
      <c r="H1522" s="1">
        <f>'נתונים מיובאים'!J1522</f>
        <v>0</v>
      </c>
      <c r="I1522">
        <f>'נתונים מיובאים'!K1522</f>
        <v>0</v>
      </c>
      <c r="J1522" s="2">
        <f>'נתונים מיובאים'!L1522</f>
        <v>0</v>
      </c>
      <c r="K1522">
        <f>'נתונים מיובאים'!M1522</f>
        <v>0</v>
      </c>
      <c r="L1522" s="2">
        <f>'נתונים מיובאים'!N1522</f>
        <v>0</v>
      </c>
      <c r="M1522" s="1" t="str">
        <f t="shared" si="25"/>
        <v>00</v>
      </c>
      <c r="N1522" s="7" t="str">
        <f>B1522&amp;E1522&amp;COUNTIF($M$2:M1522,B1522&amp;E1522)</f>
        <v>00805</v>
      </c>
    </row>
    <row r="1523" spans="1:14" x14ac:dyDescent="0.2">
      <c r="A1523">
        <f>'נתונים מיובאים'!C1523</f>
        <v>0</v>
      </c>
      <c r="B1523">
        <f>'נתונים מיובאים'!D1523</f>
        <v>0</v>
      </c>
      <c r="C1523">
        <f>'נתונים מיובאים'!E1523</f>
        <v>0</v>
      </c>
      <c r="D1523">
        <f>'נתונים מיובאים'!F1523</f>
        <v>0</v>
      </c>
      <c r="E1523" s="5">
        <f>'נתונים מיובאים'!G1523</f>
        <v>0</v>
      </c>
      <c r="F1523">
        <f>'נתונים מיובאים'!H1523</f>
        <v>0</v>
      </c>
      <c r="G1523" s="2">
        <f>'נתונים מיובאים'!I1523</f>
        <v>0</v>
      </c>
      <c r="H1523" s="1">
        <f>'נתונים מיובאים'!J1523</f>
        <v>0</v>
      </c>
      <c r="I1523">
        <f>'נתונים מיובאים'!K1523</f>
        <v>0</v>
      </c>
      <c r="J1523" s="2">
        <f>'נתונים מיובאים'!L1523</f>
        <v>0</v>
      </c>
      <c r="K1523">
        <f>'נתונים מיובאים'!M1523</f>
        <v>0</v>
      </c>
      <c r="L1523" s="2">
        <f>'נתונים מיובאים'!N1523</f>
        <v>0</v>
      </c>
      <c r="M1523" s="1" t="str">
        <f t="shared" si="25"/>
        <v>00</v>
      </c>
      <c r="N1523" s="7" t="str">
        <f>B1523&amp;E1523&amp;COUNTIF($M$2:M1523,B1523&amp;E1523)</f>
        <v>00806</v>
      </c>
    </row>
    <row r="1524" spans="1:14" x14ac:dyDescent="0.2">
      <c r="A1524">
        <f>'נתונים מיובאים'!C1524</f>
        <v>0</v>
      </c>
      <c r="B1524">
        <f>'נתונים מיובאים'!D1524</f>
        <v>0</v>
      </c>
      <c r="C1524">
        <f>'נתונים מיובאים'!E1524</f>
        <v>0</v>
      </c>
      <c r="D1524">
        <f>'נתונים מיובאים'!F1524</f>
        <v>0</v>
      </c>
      <c r="E1524" s="5">
        <f>'נתונים מיובאים'!G1524</f>
        <v>0</v>
      </c>
      <c r="F1524">
        <f>'נתונים מיובאים'!H1524</f>
        <v>0</v>
      </c>
      <c r="G1524" s="2">
        <f>'נתונים מיובאים'!I1524</f>
        <v>0</v>
      </c>
      <c r="H1524" s="1">
        <f>'נתונים מיובאים'!J1524</f>
        <v>0</v>
      </c>
      <c r="I1524">
        <f>'נתונים מיובאים'!K1524</f>
        <v>0</v>
      </c>
      <c r="J1524" s="2">
        <f>'נתונים מיובאים'!L1524</f>
        <v>0</v>
      </c>
      <c r="K1524">
        <f>'נתונים מיובאים'!M1524</f>
        <v>0</v>
      </c>
      <c r="L1524" s="2">
        <f>'נתונים מיובאים'!N1524</f>
        <v>0</v>
      </c>
      <c r="M1524" s="1" t="str">
        <f t="shared" si="25"/>
        <v>00</v>
      </c>
      <c r="N1524" s="7" t="str">
        <f>B1524&amp;E1524&amp;COUNTIF($M$2:M1524,B1524&amp;E1524)</f>
        <v>00807</v>
      </c>
    </row>
    <row r="1525" spans="1:14" x14ac:dyDescent="0.2">
      <c r="A1525">
        <f>'נתונים מיובאים'!C1525</f>
        <v>0</v>
      </c>
      <c r="B1525">
        <f>'נתונים מיובאים'!D1525</f>
        <v>0</v>
      </c>
      <c r="C1525">
        <f>'נתונים מיובאים'!E1525</f>
        <v>0</v>
      </c>
      <c r="D1525">
        <f>'נתונים מיובאים'!F1525</f>
        <v>0</v>
      </c>
      <c r="E1525" s="5">
        <f>'נתונים מיובאים'!G1525</f>
        <v>0</v>
      </c>
      <c r="F1525">
        <f>'נתונים מיובאים'!H1525</f>
        <v>0</v>
      </c>
      <c r="G1525" s="2">
        <f>'נתונים מיובאים'!I1525</f>
        <v>0</v>
      </c>
      <c r="H1525" s="1">
        <f>'נתונים מיובאים'!J1525</f>
        <v>0</v>
      </c>
      <c r="I1525">
        <f>'נתונים מיובאים'!K1525</f>
        <v>0</v>
      </c>
      <c r="J1525" s="2">
        <f>'נתונים מיובאים'!L1525</f>
        <v>0</v>
      </c>
      <c r="K1525">
        <f>'נתונים מיובאים'!M1525</f>
        <v>0</v>
      </c>
      <c r="L1525" s="2">
        <f>'נתונים מיובאים'!N1525</f>
        <v>0</v>
      </c>
      <c r="M1525" s="1" t="str">
        <f t="shared" si="25"/>
        <v>00</v>
      </c>
      <c r="N1525" s="7" t="str">
        <f>B1525&amp;E1525&amp;COUNTIF($M$2:M1525,B1525&amp;E1525)</f>
        <v>00808</v>
      </c>
    </row>
    <row r="1526" spans="1:14" x14ac:dyDescent="0.2">
      <c r="A1526">
        <f>'נתונים מיובאים'!C1526</f>
        <v>0</v>
      </c>
      <c r="B1526">
        <f>'נתונים מיובאים'!D1526</f>
        <v>0</v>
      </c>
      <c r="C1526">
        <f>'נתונים מיובאים'!E1526</f>
        <v>0</v>
      </c>
      <c r="D1526">
        <f>'נתונים מיובאים'!F1526</f>
        <v>0</v>
      </c>
      <c r="E1526" s="5">
        <f>'נתונים מיובאים'!G1526</f>
        <v>0</v>
      </c>
      <c r="F1526">
        <f>'נתונים מיובאים'!H1526</f>
        <v>0</v>
      </c>
      <c r="G1526" s="2">
        <f>'נתונים מיובאים'!I1526</f>
        <v>0</v>
      </c>
      <c r="H1526" s="1">
        <f>'נתונים מיובאים'!J1526</f>
        <v>0</v>
      </c>
      <c r="I1526">
        <f>'נתונים מיובאים'!K1526</f>
        <v>0</v>
      </c>
      <c r="J1526" s="2">
        <f>'נתונים מיובאים'!L1526</f>
        <v>0</v>
      </c>
      <c r="K1526">
        <f>'נתונים מיובאים'!M1526</f>
        <v>0</v>
      </c>
      <c r="L1526" s="2">
        <f>'נתונים מיובאים'!N1526</f>
        <v>0</v>
      </c>
      <c r="M1526" s="1" t="str">
        <f t="shared" si="25"/>
        <v>00</v>
      </c>
      <c r="N1526" s="7" t="str">
        <f>B1526&amp;E1526&amp;COUNTIF($M$2:M1526,B1526&amp;E1526)</f>
        <v>00809</v>
      </c>
    </row>
    <row r="1527" spans="1:14" x14ac:dyDescent="0.2">
      <c r="A1527">
        <f>'נתונים מיובאים'!C1527</f>
        <v>0</v>
      </c>
      <c r="B1527">
        <f>'נתונים מיובאים'!D1527</f>
        <v>0</v>
      </c>
      <c r="C1527">
        <f>'נתונים מיובאים'!E1527</f>
        <v>0</v>
      </c>
      <c r="D1527">
        <f>'נתונים מיובאים'!F1527</f>
        <v>0</v>
      </c>
      <c r="E1527" s="5">
        <f>'נתונים מיובאים'!G1527</f>
        <v>0</v>
      </c>
      <c r="F1527">
        <f>'נתונים מיובאים'!H1527</f>
        <v>0</v>
      </c>
      <c r="G1527" s="2">
        <f>'נתונים מיובאים'!I1527</f>
        <v>0</v>
      </c>
      <c r="H1527" s="1">
        <f>'נתונים מיובאים'!J1527</f>
        <v>0</v>
      </c>
      <c r="I1527">
        <f>'נתונים מיובאים'!K1527</f>
        <v>0</v>
      </c>
      <c r="J1527" s="2">
        <f>'נתונים מיובאים'!L1527</f>
        <v>0</v>
      </c>
      <c r="K1527">
        <f>'נתונים מיובאים'!M1527</f>
        <v>0</v>
      </c>
      <c r="L1527" s="2">
        <f>'נתונים מיובאים'!N1527</f>
        <v>0</v>
      </c>
      <c r="M1527" s="1" t="str">
        <f t="shared" si="25"/>
        <v>00</v>
      </c>
      <c r="N1527" s="7" t="str">
        <f>B1527&amp;E1527&amp;COUNTIF($M$2:M1527,B1527&amp;E1527)</f>
        <v>00810</v>
      </c>
    </row>
    <row r="1528" spans="1:14" x14ac:dyDescent="0.2">
      <c r="A1528">
        <f>'נתונים מיובאים'!C1528</f>
        <v>0</v>
      </c>
      <c r="B1528">
        <f>'נתונים מיובאים'!D1528</f>
        <v>0</v>
      </c>
      <c r="C1528">
        <f>'נתונים מיובאים'!E1528</f>
        <v>0</v>
      </c>
      <c r="D1528">
        <f>'נתונים מיובאים'!F1528</f>
        <v>0</v>
      </c>
      <c r="E1528" s="5">
        <f>'נתונים מיובאים'!G1528</f>
        <v>0</v>
      </c>
      <c r="F1528">
        <f>'נתונים מיובאים'!H1528</f>
        <v>0</v>
      </c>
      <c r="G1528" s="2">
        <f>'נתונים מיובאים'!I1528</f>
        <v>0</v>
      </c>
      <c r="H1528" s="1">
        <f>'נתונים מיובאים'!J1528</f>
        <v>0</v>
      </c>
      <c r="I1528">
        <f>'נתונים מיובאים'!K1528</f>
        <v>0</v>
      </c>
      <c r="J1528" s="2">
        <f>'נתונים מיובאים'!L1528</f>
        <v>0</v>
      </c>
      <c r="K1528">
        <f>'נתונים מיובאים'!M1528</f>
        <v>0</v>
      </c>
      <c r="L1528" s="2">
        <f>'נתונים מיובאים'!N1528</f>
        <v>0</v>
      </c>
      <c r="M1528" s="1" t="str">
        <f t="shared" si="25"/>
        <v>00</v>
      </c>
      <c r="N1528" s="7" t="str">
        <f>B1528&amp;E1528&amp;COUNTIF($M$2:M1528,B1528&amp;E1528)</f>
        <v>00811</v>
      </c>
    </row>
    <row r="1529" spans="1:14" x14ac:dyDescent="0.2">
      <c r="A1529">
        <f>'נתונים מיובאים'!C1529</f>
        <v>0</v>
      </c>
      <c r="B1529">
        <f>'נתונים מיובאים'!D1529</f>
        <v>0</v>
      </c>
      <c r="C1529">
        <f>'נתונים מיובאים'!E1529</f>
        <v>0</v>
      </c>
      <c r="D1529">
        <f>'נתונים מיובאים'!F1529</f>
        <v>0</v>
      </c>
      <c r="E1529" s="5">
        <f>'נתונים מיובאים'!G1529</f>
        <v>0</v>
      </c>
      <c r="F1529">
        <f>'נתונים מיובאים'!H1529</f>
        <v>0</v>
      </c>
      <c r="G1529" s="2">
        <f>'נתונים מיובאים'!I1529</f>
        <v>0</v>
      </c>
      <c r="H1529" s="1">
        <f>'נתונים מיובאים'!J1529</f>
        <v>0</v>
      </c>
      <c r="I1529">
        <f>'נתונים מיובאים'!K1529</f>
        <v>0</v>
      </c>
      <c r="J1529" s="2">
        <f>'נתונים מיובאים'!L1529</f>
        <v>0</v>
      </c>
      <c r="K1529">
        <f>'נתונים מיובאים'!M1529</f>
        <v>0</v>
      </c>
      <c r="L1529" s="2">
        <f>'נתונים מיובאים'!N1529</f>
        <v>0</v>
      </c>
      <c r="M1529" s="1" t="str">
        <f t="shared" si="25"/>
        <v>00</v>
      </c>
      <c r="N1529" s="7" t="str">
        <f>B1529&amp;E1529&amp;COUNTIF($M$2:M1529,B1529&amp;E1529)</f>
        <v>00812</v>
      </c>
    </row>
    <row r="1530" spans="1:14" x14ac:dyDescent="0.2">
      <c r="A1530">
        <f>'נתונים מיובאים'!C1530</f>
        <v>0</v>
      </c>
      <c r="B1530">
        <f>'נתונים מיובאים'!D1530</f>
        <v>0</v>
      </c>
      <c r="C1530">
        <f>'נתונים מיובאים'!E1530</f>
        <v>0</v>
      </c>
      <c r="D1530">
        <f>'נתונים מיובאים'!F1530</f>
        <v>0</v>
      </c>
      <c r="E1530" s="5">
        <f>'נתונים מיובאים'!G1530</f>
        <v>0</v>
      </c>
      <c r="F1530">
        <f>'נתונים מיובאים'!H1530</f>
        <v>0</v>
      </c>
      <c r="G1530" s="2">
        <f>'נתונים מיובאים'!I1530</f>
        <v>0</v>
      </c>
      <c r="H1530" s="1">
        <f>'נתונים מיובאים'!J1530</f>
        <v>0</v>
      </c>
      <c r="I1530">
        <f>'נתונים מיובאים'!K1530</f>
        <v>0</v>
      </c>
      <c r="J1530" s="2">
        <f>'נתונים מיובאים'!L1530</f>
        <v>0</v>
      </c>
      <c r="K1530">
        <f>'נתונים מיובאים'!M1530</f>
        <v>0</v>
      </c>
      <c r="L1530" s="2">
        <f>'נתונים מיובאים'!N1530</f>
        <v>0</v>
      </c>
      <c r="M1530" s="1" t="str">
        <f t="shared" si="25"/>
        <v>00</v>
      </c>
      <c r="N1530" s="7" t="str">
        <f>B1530&amp;E1530&amp;COUNTIF($M$2:M1530,B1530&amp;E1530)</f>
        <v>00813</v>
      </c>
    </row>
    <row r="1531" spans="1:14" x14ac:dyDescent="0.2">
      <c r="A1531">
        <f>'נתונים מיובאים'!C1531</f>
        <v>0</v>
      </c>
      <c r="B1531">
        <f>'נתונים מיובאים'!D1531</f>
        <v>0</v>
      </c>
      <c r="C1531">
        <f>'נתונים מיובאים'!E1531</f>
        <v>0</v>
      </c>
      <c r="D1531">
        <f>'נתונים מיובאים'!F1531</f>
        <v>0</v>
      </c>
      <c r="E1531" s="5">
        <f>'נתונים מיובאים'!G1531</f>
        <v>0</v>
      </c>
      <c r="F1531">
        <f>'נתונים מיובאים'!H1531</f>
        <v>0</v>
      </c>
      <c r="G1531" s="2">
        <f>'נתונים מיובאים'!I1531</f>
        <v>0</v>
      </c>
      <c r="H1531" s="1">
        <f>'נתונים מיובאים'!J1531</f>
        <v>0</v>
      </c>
      <c r="I1531">
        <f>'נתונים מיובאים'!K1531</f>
        <v>0</v>
      </c>
      <c r="J1531" s="2">
        <f>'נתונים מיובאים'!L1531</f>
        <v>0</v>
      </c>
      <c r="K1531">
        <f>'נתונים מיובאים'!M1531</f>
        <v>0</v>
      </c>
      <c r="L1531" s="2">
        <f>'נתונים מיובאים'!N1531</f>
        <v>0</v>
      </c>
      <c r="M1531" s="1" t="str">
        <f t="shared" si="25"/>
        <v>00</v>
      </c>
      <c r="N1531" s="7" t="str">
        <f>B1531&amp;E1531&amp;COUNTIF($M$2:M1531,B1531&amp;E1531)</f>
        <v>00814</v>
      </c>
    </row>
    <row r="1532" spans="1:14" x14ac:dyDescent="0.2">
      <c r="A1532">
        <f>'נתונים מיובאים'!C1532</f>
        <v>0</v>
      </c>
      <c r="B1532">
        <f>'נתונים מיובאים'!D1532</f>
        <v>0</v>
      </c>
      <c r="C1532">
        <f>'נתונים מיובאים'!E1532</f>
        <v>0</v>
      </c>
      <c r="D1532">
        <f>'נתונים מיובאים'!F1532</f>
        <v>0</v>
      </c>
      <c r="E1532" s="5">
        <f>'נתונים מיובאים'!G1532</f>
        <v>0</v>
      </c>
      <c r="F1532">
        <f>'נתונים מיובאים'!H1532</f>
        <v>0</v>
      </c>
      <c r="G1532" s="2">
        <f>'נתונים מיובאים'!I1532</f>
        <v>0</v>
      </c>
      <c r="H1532" s="1">
        <f>'נתונים מיובאים'!J1532</f>
        <v>0</v>
      </c>
      <c r="I1532">
        <f>'נתונים מיובאים'!K1532</f>
        <v>0</v>
      </c>
      <c r="J1532" s="2">
        <f>'נתונים מיובאים'!L1532</f>
        <v>0</v>
      </c>
      <c r="K1532">
        <f>'נתונים מיובאים'!M1532</f>
        <v>0</v>
      </c>
      <c r="L1532" s="2">
        <f>'נתונים מיובאים'!N1532</f>
        <v>0</v>
      </c>
      <c r="M1532" s="1" t="str">
        <f t="shared" si="25"/>
        <v>00</v>
      </c>
      <c r="N1532" s="7" t="str">
        <f>B1532&amp;E1532&amp;COUNTIF($M$2:M1532,B1532&amp;E1532)</f>
        <v>00815</v>
      </c>
    </row>
    <row r="1533" spans="1:14" x14ac:dyDescent="0.2">
      <c r="A1533">
        <f>'נתונים מיובאים'!C1533</f>
        <v>0</v>
      </c>
      <c r="B1533">
        <f>'נתונים מיובאים'!D1533</f>
        <v>0</v>
      </c>
      <c r="C1533">
        <f>'נתונים מיובאים'!E1533</f>
        <v>0</v>
      </c>
      <c r="D1533">
        <f>'נתונים מיובאים'!F1533</f>
        <v>0</v>
      </c>
      <c r="E1533" s="5">
        <f>'נתונים מיובאים'!G1533</f>
        <v>0</v>
      </c>
      <c r="F1533">
        <f>'נתונים מיובאים'!H1533</f>
        <v>0</v>
      </c>
      <c r="G1533" s="2">
        <f>'נתונים מיובאים'!I1533</f>
        <v>0</v>
      </c>
      <c r="H1533" s="1">
        <f>'נתונים מיובאים'!J1533</f>
        <v>0</v>
      </c>
      <c r="I1533">
        <f>'נתונים מיובאים'!K1533</f>
        <v>0</v>
      </c>
      <c r="J1533" s="2">
        <f>'נתונים מיובאים'!L1533</f>
        <v>0</v>
      </c>
      <c r="K1533">
        <f>'נתונים מיובאים'!M1533</f>
        <v>0</v>
      </c>
      <c r="L1533" s="2">
        <f>'נתונים מיובאים'!N1533</f>
        <v>0</v>
      </c>
      <c r="M1533" s="1" t="str">
        <f t="shared" si="25"/>
        <v>00</v>
      </c>
      <c r="N1533" s="7" t="str">
        <f>B1533&amp;E1533&amp;COUNTIF($M$2:M1533,B1533&amp;E1533)</f>
        <v>00816</v>
      </c>
    </row>
    <row r="1534" spans="1:14" x14ac:dyDescent="0.2">
      <c r="A1534">
        <f>'נתונים מיובאים'!C1534</f>
        <v>0</v>
      </c>
      <c r="B1534">
        <f>'נתונים מיובאים'!D1534</f>
        <v>0</v>
      </c>
      <c r="C1534">
        <f>'נתונים מיובאים'!E1534</f>
        <v>0</v>
      </c>
      <c r="D1534">
        <f>'נתונים מיובאים'!F1534</f>
        <v>0</v>
      </c>
      <c r="E1534" s="5">
        <f>'נתונים מיובאים'!G1534</f>
        <v>0</v>
      </c>
      <c r="F1534">
        <f>'נתונים מיובאים'!H1534</f>
        <v>0</v>
      </c>
      <c r="G1534" s="2">
        <f>'נתונים מיובאים'!I1534</f>
        <v>0</v>
      </c>
      <c r="H1534" s="1">
        <f>'נתונים מיובאים'!J1534</f>
        <v>0</v>
      </c>
      <c r="I1534">
        <f>'נתונים מיובאים'!K1534</f>
        <v>0</v>
      </c>
      <c r="J1534" s="2">
        <f>'נתונים מיובאים'!L1534</f>
        <v>0</v>
      </c>
      <c r="K1534">
        <f>'נתונים מיובאים'!M1534</f>
        <v>0</v>
      </c>
      <c r="L1534" s="2">
        <f>'נתונים מיובאים'!N1534</f>
        <v>0</v>
      </c>
      <c r="M1534" s="1" t="str">
        <f t="shared" si="25"/>
        <v>00</v>
      </c>
      <c r="N1534" s="7" t="str">
        <f>B1534&amp;E1534&amp;COUNTIF($M$2:M1534,B1534&amp;E1534)</f>
        <v>00817</v>
      </c>
    </row>
    <row r="1535" spans="1:14" x14ac:dyDescent="0.2">
      <c r="A1535">
        <f>'נתונים מיובאים'!C1535</f>
        <v>0</v>
      </c>
      <c r="B1535">
        <f>'נתונים מיובאים'!D1535</f>
        <v>0</v>
      </c>
      <c r="C1535">
        <f>'נתונים מיובאים'!E1535</f>
        <v>0</v>
      </c>
      <c r="D1535">
        <f>'נתונים מיובאים'!F1535</f>
        <v>0</v>
      </c>
      <c r="E1535" s="5">
        <f>'נתונים מיובאים'!G1535</f>
        <v>0</v>
      </c>
      <c r="F1535">
        <f>'נתונים מיובאים'!H1535</f>
        <v>0</v>
      </c>
      <c r="G1535" s="2">
        <f>'נתונים מיובאים'!I1535</f>
        <v>0</v>
      </c>
      <c r="H1535" s="1">
        <f>'נתונים מיובאים'!J1535</f>
        <v>0</v>
      </c>
      <c r="I1535">
        <f>'נתונים מיובאים'!K1535</f>
        <v>0</v>
      </c>
      <c r="J1535" s="2">
        <f>'נתונים מיובאים'!L1535</f>
        <v>0</v>
      </c>
      <c r="K1535">
        <f>'נתונים מיובאים'!M1535</f>
        <v>0</v>
      </c>
      <c r="L1535" s="2">
        <f>'נתונים מיובאים'!N1535</f>
        <v>0</v>
      </c>
      <c r="M1535" s="1" t="str">
        <f t="shared" si="25"/>
        <v>00</v>
      </c>
      <c r="N1535" s="7" t="str">
        <f>B1535&amp;E1535&amp;COUNTIF($M$2:M1535,B1535&amp;E1535)</f>
        <v>00818</v>
      </c>
    </row>
    <row r="1536" spans="1:14" x14ac:dyDescent="0.2">
      <c r="A1536">
        <f>'נתונים מיובאים'!C1536</f>
        <v>0</v>
      </c>
      <c r="B1536">
        <f>'נתונים מיובאים'!D1536</f>
        <v>0</v>
      </c>
      <c r="C1536">
        <f>'נתונים מיובאים'!E1536</f>
        <v>0</v>
      </c>
      <c r="D1536">
        <f>'נתונים מיובאים'!F1536</f>
        <v>0</v>
      </c>
      <c r="E1536" s="5">
        <f>'נתונים מיובאים'!G1536</f>
        <v>0</v>
      </c>
      <c r="F1536">
        <f>'נתונים מיובאים'!H1536</f>
        <v>0</v>
      </c>
      <c r="G1536" s="2">
        <f>'נתונים מיובאים'!I1536</f>
        <v>0</v>
      </c>
      <c r="H1536" s="1">
        <f>'נתונים מיובאים'!J1536</f>
        <v>0</v>
      </c>
      <c r="I1536">
        <f>'נתונים מיובאים'!K1536</f>
        <v>0</v>
      </c>
      <c r="J1536" s="2">
        <f>'נתונים מיובאים'!L1536</f>
        <v>0</v>
      </c>
      <c r="K1536">
        <f>'נתונים מיובאים'!M1536</f>
        <v>0</v>
      </c>
      <c r="L1536" s="2">
        <f>'נתונים מיובאים'!N1536</f>
        <v>0</v>
      </c>
      <c r="M1536" s="1" t="str">
        <f t="shared" si="25"/>
        <v>00</v>
      </c>
      <c r="N1536" s="7" t="str">
        <f>B1536&amp;E1536&amp;COUNTIF($M$2:M1536,B1536&amp;E1536)</f>
        <v>00819</v>
      </c>
    </row>
    <row r="1537" spans="1:14" x14ac:dyDescent="0.2">
      <c r="A1537">
        <f>'נתונים מיובאים'!C1537</f>
        <v>0</v>
      </c>
      <c r="B1537">
        <f>'נתונים מיובאים'!D1537</f>
        <v>0</v>
      </c>
      <c r="C1537">
        <f>'נתונים מיובאים'!E1537</f>
        <v>0</v>
      </c>
      <c r="D1537">
        <f>'נתונים מיובאים'!F1537</f>
        <v>0</v>
      </c>
      <c r="E1537" s="5">
        <f>'נתונים מיובאים'!G1537</f>
        <v>0</v>
      </c>
      <c r="F1537">
        <f>'נתונים מיובאים'!H1537</f>
        <v>0</v>
      </c>
      <c r="G1537" s="2">
        <f>'נתונים מיובאים'!I1537</f>
        <v>0</v>
      </c>
      <c r="H1537" s="1">
        <f>'נתונים מיובאים'!J1537</f>
        <v>0</v>
      </c>
      <c r="I1537">
        <f>'נתונים מיובאים'!K1537</f>
        <v>0</v>
      </c>
      <c r="J1537" s="2">
        <f>'נתונים מיובאים'!L1537</f>
        <v>0</v>
      </c>
      <c r="K1537">
        <f>'נתונים מיובאים'!M1537</f>
        <v>0</v>
      </c>
      <c r="L1537" s="2">
        <f>'נתונים מיובאים'!N1537</f>
        <v>0</v>
      </c>
      <c r="M1537" s="1" t="str">
        <f t="shared" si="25"/>
        <v>00</v>
      </c>
      <c r="N1537" s="7" t="str">
        <f>B1537&amp;E1537&amp;COUNTIF($M$2:M1537,B1537&amp;E1537)</f>
        <v>00820</v>
      </c>
    </row>
    <row r="1538" spans="1:14" x14ac:dyDescent="0.2">
      <c r="A1538">
        <f>'נתונים מיובאים'!C1538</f>
        <v>0</v>
      </c>
      <c r="B1538">
        <f>'נתונים מיובאים'!D1538</f>
        <v>0</v>
      </c>
      <c r="C1538">
        <f>'נתונים מיובאים'!E1538</f>
        <v>0</v>
      </c>
      <c r="D1538">
        <f>'נתונים מיובאים'!F1538</f>
        <v>0</v>
      </c>
      <c r="E1538" s="5">
        <f>'נתונים מיובאים'!G1538</f>
        <v>0</v>
      </c>
      <c r="F1538">
        <f>'נתונים מיובאים'!H1538</f>
        <v>0</v>
      </c>
      <c r="G1538" s="2">
        <f>'נתונים מיובאים'!I1538</f>
        <v>0</v>
      </c>
      <c r="H1538" s="1">
        <f>'נתונים מיובאים'!J1538</f>
        <v>0</v>
      </c>
      <c r="I1538">
        <f>'נתונים מיובאים'!K1538</f>
        <v>0</v>
      </c>
      <c r="J1538" s="2">
        <f>'נתונים מיובאים'!L1538</f>
        <v>0</v>
      </c>
      <c r="K1538">
        <f>'נתונים מיובאים'!M1538</f>
        <v>0</v>
      </c>
      <c r="L1538" s="2">
        <f>'נתונים מיובאים'!N1538</f>
        <v>0</v>
      </c>
      <c r="M1538" s="1" t="str">
        <f t="shared" si="25"/>
        <v>00</v>
      </c>
      <c r="N1538" s="7" t="str">
        <f>B1538&amp;E1538&amp;COUNTIF($M$2:M1538,B1538&amp;E1538)</f>
        <v>00821</v>
      </c>
    </row>
    <row r="1539" spans="1:14" x14ac:dyDescent="0.2">
      <c r="A1539">
        <f>'נתונים מיובאים'!C1539</f>
        <v>0</v>
      </c>
      <c r="B1539">
        <f>'נתונים מיובאים'!D1539</f>
        <v>0</v>
      </c>
      <c r="C1539">
        <f>'נתונים מיובאים'!E1539</f>
        <v>0</v>
      </c>
      <c r="D1539">
        <f>'נתונים מיובאים'!F1539</f>
        <v>0</v>
      </c>
      <c r="E1539" s="5">
        <f>'נתונים מיובאים'!G1539</f>
        <v>0</v>
      </c>
      <c r="F1539">
        <f>'נתונים מיובאים'!H1539</f>
        <v>0</v>
      </c>
      <c r="G1539" s="2">
        <f>'נתונים מיובאים'!I1539</f>
        <v>0</v>
      </c>
      <c r="H1539" s="1">
        <f>'נתונים מיובאים'!J1539</f>
        <v>0</v>
      </c>
      <c r="I1539">
        <f>'נתונים מיובאים'!K1539</f>
        <v>0</v>
      </c>
      <c r="J1539" s="2">
        <f>'נתונים מיובאים'!L1539</f>
        <v>0</v>
      </c>
      <c r="K1539">
        <f>'נתונים מיובאים'!M1539</f>
        <v>0</v>
      </c>
      <c r="L1539" s="2">
        <f>'נתונים מיובאים'!N1539</f>
        <v>0</v>
      </c>
      <c r="M1539" s="1" t="str">
        <f t="shared" si="25"/>
        <v>00</v>
      </c>
      <c r="N1539" s="7" t="str">
        <f>B1539&amp;E1539&amp;COUNTIF($M$2:M1539,B1539&amp;E1539)</f>
        <v>00822</v>
      </c>
    </row>
    <row r="1540" spans="1:14" x14ac:dyDescent="0.2">
      <c r="A1540">
        <f>'נתונים מיובאים'!C1540</f>
        <v>0</v>
      </c>
      <c r="B1540">
        <f>'נתונים מיובאים'!D1540</f>
        <v>0</v>
      </c>
      <c r="C1540">
        <f>'נתונים מיובאים'!E1540</f>
        <v>0</v>
      </c>
      <c r="D1540">
        <f>'נתונים מיובאים'!F1540</f>
        <v>0</v>
      </c>
      <c r="E1540" s="5">
        <f>'נתונים מיובאים'!G1540</f>
        <v>0</v>
      </c>
      <c r="F1540">
        <f>'נתונים מיובאים'!H1540</f>
        <v>0</v>
      </c>
      <c r="G1540" s="2">
        <f>'נתונים מיובאים'!I1540</f>
        <v>0</v>
      </c>
      <c r="H1540" s="1">
        <f>'נתונים מיובאים'!J1540</f>
        <v>0</v>
      </c>
      <c r="I1540">
        <f>'נתונים מיובאים'!K1540</f>
        <v>0</v>
      </c>
      <c r="J1540" s="2">
        <f>'נתונים מיובאים'!L1540</f>
        <v>0</v>
      </c>
      <c r="K1540">
        <f>'נתונים מיובאים'!M1540</f>
        <v>0</v>
      </c>
      <c r="L1540" s="2">
        <f>'נתונים מיובאים'!N1540</f>
        <v>0</v>
      </c>
      <c r="M1540" s="1" t="str">
        <f t="shared" si="25"/>
        <v>00</v>
      </c>
      <c r="N1540" s="7" t="str">
        <f>B1540&amp;E1540&amp;COUNTIF($M$2:M1540,B1540&amp;E1540)</f>
        <v>00823</v>
      </c>
    </row>
    <row r="1541" spans="1:14" x14ac:dyDescent="0.2">
      <c r="A1541">
        <f>'נתונים מיובאים'!C1541</f>
        <v>0</v>
      </c>
      <c r="B1541">
        <f>'נתונים מיובאים'!D1541</f>
        <v>0</v>
      </c>
      <c r="C1541">
        <f>'נתונים מיובאים'!E1541</f>
        <v>0</v>
      </c>
      <c r="D1541">
        <f>'נתונים מיובאים'!F1541</f>
        <v>0</v>
      </c>
      <c r="E1541" s="5">
        <f>'נתונים מיובאים'!G1541</f>
        <v>0</v>
      </c>
      <c r="F1541">
        <f>'נתונים מיובאים'!H1541</f>
        <v>0</v>
      </c>
      <c r="G1541" s="2">
        <f>'נתונים מיובאים'!I1541</f>
        <v>0</v>
      </c>
      <c r="H1541" s="1">
        <f>'נתונים מיובאים'!J1541</f>
        <v>0</v>
      </c>
      <c r="I1541">
        <f>'נתונים מיובאים'!K1541</f>
        <v>0</v>
      </c>
      <c r="J1541" s="2">
        <f>'נתונים מיובאים'!L1541</f>
        <v>0</v>
      </c>
      <c r="K1541">
        <f>'נתונים מיובאים'!M1541</f>
        <v>0</v>
      </c>
      <c r="L1541" s="2">
        <f>'נתונים מיובאים'!N1541</f>
        <v>0</v>
      </c>
      <c r="M1541" s="1" t="str">
        <f t="shared" si="25"/>
        <v>00</v>
      </c>
      <c r="N1541" s="7" t="str">
        <f>B1541&amp;E1541&amp;COUNTIF($M$2:M1541,B1541&amp;E1541)</f>
        <v>00824</v>
      </c>
    </row>
    <row r="1542" spans="1:14" x14ac:dyDescent="0.2">
      <c r="A1542">
        <f>'נתונים מיובאים'!C1542</f>
        <v>0</v>
      </c>
      <c r="B1542">
        <f>'נתונים מיובאים'!D1542</f>
        <v>0</v>
      </c>
      <c r="C1542">
        <f>'נתונים מיובאים'!E1542</f>
        <v>0</v>
      </c>
      <c r="D1542">
        <f>'נתונים מיובאים'!F1542</f>
        <v>0</v>
      </c>
      <c r="E1542" s="5">
        <f>'נתונים מיובאים'!G1542</f>
        <v>0</v>
      </c>
      <c r="F1542">
        <f>'נתונים מיובאים'!H1542</f>
        <v>0</v>
      </c>
      <c r="G1542" s="2">
        <f>'נתונים מיובאים'!I1542</f>
        <v>0</v>
      </c>
      <c r="H1542" s="1">
        <f>'נתונים מיובאים'!J1542</f>
        <v>0</v>
      </c>
      <c r="I1542">
        <f>'נתונים מיובאים'!K1542</f>
        <v>0</v>
      </c>
      <c r="J1542" s="2">
        <f>'נתונים מיובאים'!L1542</f>
        <v>0</v>
      </c>
      <c r="K1542">
        <f>'נתונים מיובאים'!M1542</f>
        <v>0</v>
      </c>
      <c r="L1542" s="2">
        <f>'נתונים מיובאים'!N1542</f>
        <v>0</v>
      </c>
      <c r="M1542" s="1" t="str">
        <f t="shared" si="25"/>
        <v>00</v>
      </c>
      <c r="N1542" s="7" t="str">
        <f>B1542&amp;E1542&amp;COUNTIF($M$2:M1542,B1542&amp;E1542)</f>
        <v>00825</v>
      </c>
    </row>
    <row r="1543" spans="1:14" x14ac:dyDescent="0.2">
      <c r="A1543">
        <f>'נתונים מיובאים'!C1543</f>
        <v>0</v>
      </c>
      <c r="B1543">
        <f>'נתונים מיובאים'!D1543</f>
        <v>0</v>
      </c>
      <c r="C1543">
        <f>'נתונים מיובאים'!E1543</f>
        <v>0</v>
      </c>
      <c r="D1543">
        <f>'נתונים מיובאים'!F1543</f>
        <v>0</v>
      </c>
      <c r="E1543" s="5">
        <f>'נתונים מיובאים'!G1543</f>
        <v>0</v>
      </c>
      <c r="F1543">
        <f>'נתונים מיובאים'!H1543</f>
        <v>0</v>
      </c>
      <c r="G1543" s="2">
        <f>'נתונים מיובאים'!I1543</f>
        <v>0</v>
      </c>
      <c r="H1543" s="1">
        <f>'נתונים מיובאים'!J1543</f>
        <v>0</v>
      </c>
      <c r="I1543">
        <f>'נתונים מיובאים'!K1543</f>
        <v>0</v>
      </c>
      <c r="J1543" s="2">
        <f>'נתונים מיובאים'!L1543</f>
        <v>0</v>
      </c>
      <c r="K1543">
        <f>'נתונים מיובאים'!M1543</f>
        <v>0</v>
      </c>
      <c r="L1543" s="2">
        <f>'נתונים מיובאים'!N1543</f>
        <v>0</v>
      </c>
      <c r="M1543" s="1" t="str">
        <f t="shared" si="25"/>
        <v>00</v>
      </c>
      <c r="N1543" s="7" t="str">
        <f>B1543&amp;E1543&amp;COUNTIF($M$2:M1543,B1543&amp;E1543)</f>
        <v>00826</v>
      </c>
    </row>
    <row r="1544" spans="1:14" x14ac:dyDescent="0.2">
      <c r="A1544">
        <f>'נתונים מיובאים'!C1544</f>
        <v>0</v>
      </c>
      <c r="B1544">
        <f>'נתונים מיובאים'!D1544</f>
        <v>0</v>
      </c>
      <c r="C1544">
        <f>'נתונים מיובאים'!E1544</f>
        <v>0</v>
      </c>
      <c r="D1544">
        <f>'נתונים מיובאים'!F1544</f>
        <v>0</v>
      </c>
      <c r="E1544" s="5">
        <f>'נתונים מיובאים'!G1544</f>
        <v>0</v>
      </c>
      <c r="F1544">
        <f>'נתונים מיובאים'!H1544</f>
        <v>0</v>
      </c>
      <c r="G1544" s="2">
        <f>'נתונים מיובאים'!I1544</f>
        <v>0</v>
      </c>
      <c r="H1544" s="1">
        <f>'נתונים מיובאים'!J1544</f>
        <v>0</v>
      </c>
      <c r="I1544">
        <f>'נתונים מיובאים'!K1544</f>
        <v>0</v>
      </c>
      <c r="J1544" s="2">
        <f>'נתונים מיובאים'!L1544</f>
        <v>0</v>
      </c>
      <c r="K1544">
        <f>'נתונים מיובאים'!M1544</f>
        <v>0</v>
      </c>
      <c r="L1544" s="2">
        <f>'נתונים מיובאים'!N1544</f>
        <v>0</v>
      </c>
      <c r="M1544" s="1" t="str">
        <f t="shared" si="25"/>
        <v>00</v>
      </c>
      <c r="N1544" s="7" t="str">
        <f>B1544&amp;E1544&amp;COUNTIF($M$2:M1544,B1544&amp;E1544)</f>
        <v>00827</v>
      </c>
    </row>
    <row r="1545" spans="1:14" x14ac:dyDescent="0.2">
      <c r="A1545">
        <f>'נתונים מיובאים'!C1545</f>
        <v>0</v>
      </c>
      <c r="B1545">
        <f>'נתונים מיובאים'!D1545</f>
        <v>0</v>
      </c>
      <c r="C1545">
        <f>'נתונים מיובאים'!E1545</f>
        <v>0</v>
      </c>
      <c r="D1545">
        <f>'נתונים מיובאים'!F1545</f>
        <v>0</v>
      </c>
      <c r="E1545" s="5">
        <f>'נתונים מיובאים'!G1545</f>
        <v>0</v>
      </c>
      <c r="F1545">
        <f>'נתונים מיובאים'!H1545</f>
        <v>0</v>
      </c>
      <c r="G1545" s="2">
        <f>'נתונים מיובאים'!I1545</f>
        <v>0</v>
      </c>
      <c r="H1545" s="1">
        <f>'נתונים מיובאים'!J1545</f>
        <v>0</v>
      </c>
      <c r="I1545">
        <f>'נתונים מיובאים'!K1545</f>
        <v>0</v>
      </c>
      <c r="J1545" s="2">
        <f>'נתונים מיובאים'!L1545</f>
        <v>0</v>
      </c>
      <c r="K1545">
        <f>'נתונים מיובאים'!M1545</f>
        <v>0</v>
      </c>
      <c r="L1545" s="2">
        <f>'נתונים מיובאים'!N1545</f>
        <v>0</v>
      </c>
      <c r="M1545" s="1" t="str">
        <f t="shared" si="25"/>
        <v>00</v>
      </c>
      <c r="N1545" s="7" t="str">
        <f>B1545&amp;E1545&amp;COUNTIF($M$2:M1545,B1545&amp;E1545)</f>
        <v>00828</v>
      </c>
    </row>
    <row r="1546" spans="1:14" x14ac:dyDescent="0.2">
      <c r="A1546">
        <f>'נתונים מיובאים'!C1546</f>
        <v>0</v>
      </c>
      <c r="B1546">
        <f>'נתונים מיובאים'!D1546</f>
        <v>0</v>
      </c>
      <c r="C1546">
        <f>'נתונים מיובאים'!E1546</f>
        <v>0</v>
      </c>
      <c r="D1546">
        <f>'נתונים מיובאים'!F1546</f>
        <v>0</v>
      </c>
      <c r="E1546" s="5">
        <f>'נתונים מיובאים'!G1546</f>
        <v>0</v>
      </c>
      <c r="F1546">
        <f>'נתונים מיובאים'!H1546</f>
        <v>0</v>
      </c>
      <c r="G1546" s="2">
        <f>'נתונים מיובאים'!I1546</f>
        <v>0</v>
      </c>
      <c r="H1546" s="1">
        <f>'נתונים מיובאים'!J1546</f>
        <v>0</v>
      </c>
      <c r="I1546">
        <f>'נתונים מיובאים'!K1546</f>
        <v>0</v>
      </c>
      <c r="J1546" s="2">
        <f>'נתונים מיובאים'!L1546</f>
        <v>0</v>
      </c>
      <c r="K1546">
        <f>'נתונים מיובאים'!M1546</f>
        <v>0</v>
      </c>
      <c r="L1546" s="2">
        <f>'נתונים מיובאים'!N1546</f>
        <v>0</v>
      </c>
      <c r="M1546" s="1" t="str">
        <f t="shared" si="25"/>
        <v>00</v>
      </c>
      <c r="N1546" s="7" t="str">
        <f>B1546&amp;E1546&amp;COUNTIF($M$2:M1546,B1546&amp;E1546)</f>
        <v>00829</v>
      </c>
    </row>
    <row r="1547" spans="1:14" x14ac:dyDescent="0.2">
      <c r="A1547">
        <f>'נתונים מיובאים'!C1547</f>
        <v>0</v>
      </c>
      <c r="B1547">
        <f>'נתונים מיובאים'!D1547</f>
        <v>0</v>
      </c>
      <c r="C1547">
        <f>'נתונים מיובאים'!E1547</f>
        <v>0</v>
      </c>
      <c r="D1547">
        <f>'נתונים מיובאים'!F1547</f>
        <v>0</v>
      </c>
      <c r="E1547" s="5">
        <f>'נתונים מיובאים'!G1547</f>
        <v>0</v>
      </c>
      <c r="F1547">
        <f>'נתונים מיובאים'!H1547</f>
        <v>0</v>
      </c>
      <c r="G1547" s="2">
        <f>'נתונים מיובאים'!I1547</f>
        <v>0</v>
      </c>
      <c r="H1547" s="1">
        <f>'נתונים מיובאים'!J1547</f>
        <v>0</v>
      </c>
      <c r="I1547">
        <f>'נתונים מיובאים'!K1547</f>
        <v>0</v>
      </c>
      <c r="J1547" s="2">
        <f>'נתונים מיובאים'!L1547</f>
        <v>0</v>
      </c>
      <c r="K1547">
        <f>'נתונים מיובאים'!M1547</f>
        <v>0</v>
      </c>
      <c r="L1547" s="2">
        <f>'נתונים מיובאים'!N1547</f>
        <v>0</v>
      </c>
      <c r="M1547" s="1" t="str">
        <f t="shared" si="25"/>
        <v>00</v>
      </c>
      <c r="N1547" s="7" t="str">
        <f>B1547&amp;E1547&amp;COUNTIF($M$2:M1547,B1547&amp;E1547)</f>
        <v>00830</v>
      </c>
    </row>
    <row r="1548" spans="1:14" x14ac:dyDescent="0.2">
      <c r="A1548">
        <f>'נתונים מיובאים'!C1548</f>
        <v>0</v>
      </c>
      <c r="B1548">
        <f>'נתונים מיובאים'!D1548</f>
        <v>0</v>
      </c>
      <c r="C1548">
        <f>'נתונים מיובאים'!E1548</f>
        <v>0</v>
      </c>
      <c r="D1548">
        <f>'נתונים מיובאים'!F1548</f>
        <v>0</v>
      </c>
      <c r="E1548" s="5">
        <f>'נתונים מיובאים'!G1548</f>
        <v>0</v>
      </c>
      <c r="F1548">
        <f>'נתונים מיובאים'!H1548</f>
        <v>0</v>
      </c>
      <c r="G1548" s="2">
        <f>'נתונים מיובאים'!I1548</f>
        <v>0</v>
      </c>
      <c r="H1548" s="1">
        <f>'נתונים מיובאים'!J1548</f>
        <v>0</v>
      </c>
      <c r="I1548">
        <f>'נתונים מיובאים'!K1548</f>
        <v>0</v>
      </c>
      <c r="J1548" s="2">
        <f>'נתונים מיובאים'!L1548</f>
        <v>0</v>
      </c>
      <c r="K1548">
        <f>'נתונים מיובאים'!M1548</f>
        <v>0</v>
      </c>
      <c r="L1548" s="2">
        <f>'נתונים מיובאים'!N1548</f>
        <v>0</v>
      </c>
      <c r="M1548" s="1" t="str">
        <f t="shared" si="25"/>
        <v>00</v>
      </c>
      <c r="N1548" s="7" t="str">
        <f>B1548&amp;E1548&amp;COUNTIF($M$2:M1548,B1548&amp;E1548)</f>
        <v>00831</v>
      </c>
    </row>
    <row r="1549" spans="1:14" x14ac:dyDescent="0.2">
      <c r="A1549">
        <f>'נתונים מיובאים'!C1549</f>
        <v>0</v>
      </c>
      <c r="B1549">
        <f>'נתונים מיובאים'!D1549</f>
        <v>0</v>
      </c>
      <c r="C1549">
        <f>'נתונים מיובאים'!E1549</f>
        <v>0</v>
      </c>
      <c r="D1549">
        <f>'נתונים מיובאים'!F1549</f>
        <v>0</v>
      </c>
      <c r="E1549" s="5">
        <f>'נתונים מיובאים'!G1549</f>
        <v>0</v>
      </c>
      <c r="F1549">
        <f>'נתונים מיובאים'!H1549</f>
        <v>0</v>
      </c>
      <c r="G1549" s="2">
        <f>'נתונים מיובאים'!I1549</f>
        <v>0</v>
      </c>
      <c r="H1549" s="1">
        <f>'נתונים מיובאים'!J1549</f>
        <v>0</v>
      </c>
      <c r="I1549">
        <f>'נתונים מיובאים'!K1549</f>
        <v>0</v>
      </c>
      <c r="J1549" s="2">
        <f>'נתונים מיובאים'!L1549</f>
        <v>0</v>
      </c>
      <c r="K1549">
        <f>'נתונים מיובאים'!M1549</f>
        <v>0</v>
      </c>
      <c r="L1549" s="2">
        <f>'נתונים מיובאים'!N1549</f>
        <v>0</v>
      </c>
      <c r="M1549" s="1" t="str">
        <f t="shared" si="25"/>
        <v>00</v>
      </c>
      <c r="N1549" s="7" t="str">
        <f>B1549&amp;E1549&amp;COUNTIF($M$2:M1549,B1549&amp;E1549)</f>
        <v>00832</v>
      </c>
    </row>
    <row r="1550" spans="1:14" x14ac:dyDescent="0.2">
      <c r="A1550">
        <f>'נתונים מיובאים'!C1550</f>
        <v>0</v>
      </c>
      <c r="B1550">
        <f>'נתונים מיובאים'!D1550</f>
        <v>0</v>
      </c>
      <c r="C1550">
        <f>'נתונים מיובאים'!E1550</f>
        <v>0</v>
      </c>
      <c r="D1550">
        <f>'נתונים מיובאים'!F1550</f>
        <v>0</v>
      </c>
      <c r="E1550" s="5">
        <f>'נתונים מיובאים'!G1550</f>
        <v>0</v>
      </c>
      <c r="F1550">
        <f>'נתונים מיובאים'!H1550</f>
        <v>0</v>
      </c>
      <c r="G1550" s="2">
        <f>'נתונים מיובאים'!I1550</f>
        <v>0</v>
      </c>
      <c r="H1550" s="1">
        <f>'נתונים מיובאים'!J1550</f>
        <v>0</v>
      </c>
      <c r="I1550">
        <f>'נתונים מיובאים'!K1550</f>
        <v>0</v>
      </c>
      <c r="J1550" s="2">
        <f>'נתונים מיובאים'!L1550</f>
        <v>0</v>
      </c>
      <c r="K1550">
        <f>'נתונים מיובאים'!M1550</f>
        <v>0</v>
      </c>
      <c r="L1550" s="2">
        <f>'נתונים מיובאים'!N1550</f>
        <v>0</v>
      </c>
      <c r="M1550" s="1" t="str">
        <f t="shared" si="25"/>
        <v>00</v>
      </c>
      <c r="N1550" s="7" t="str">
        <f>B1550&amp;E1550&amp;COUNTIF($M$2:M1550,B1550&amp;E1550)</f>
        <v>00833</v>
      </c>
    </row>
    <row r="1551" spans="1:14" x14ac:dyDescent="0.2">
      <c r="A1551">
        <f>'נתונים מיובאים'!C1551</f>
        <v>0</v>
      </c>
      <c r="B1551">
        <f>'נתונים מיובאים'!D1551</f>
        <v>0</v>
      </c>
      <c r="C1551">
        <f>'נתונים מיובאים'!E1551</f>
        <v>0</v>
      </c>
      <c r="D1551">
        <f>'נתונים מיובאים'!F1551</f>
        <v>0</v>
      </c>
      <c r="E1551" s="5">
        <f>'נתונים מיובאים'!G1551</f>
        <v>0</v>
      </c>
      <c r="F1551">
        <f>'נתונים מיובאים'!H1551</f>
        <v>0</v>
      </c>
      <c r="G1551" s="2">
        <f>'נתונים מיובאים'!I1551</f>
        <v>0</v>
      </c>
      <c r="H1551" s="1">
        <f>'נתונים מיובאים'!J1551</f>
        <v>0</v>
      </c>
      <c r="I1551">
        <f>'נתונים מיובאים'!K1551</f>
        <v>0</v>
      </c>
      <c r="J1551" s="2">
        <f>'נתונים מיובאים'!L1551</f>
        <v>0</v>
      </c>
      <c r="K1551">
        <f>'נתונים מיובאים'!M1551</f>
        <v>0</v>
      </c>
      <c r="L1551" s="2">
        <f>'נתונים מיובאים'!N1551</f>
        <v>0</v>
      </c>
      <c r="M1551" s="1" t="str">
        <f t="shared" si="25"/>
        <v>00</v>
      </c>
      <c r="N1551" s="7" t="str">
        <f>B1551&amp;E1551&amp;COUNTIF($M$2:M1551,B1551&amp;E1551)</f>
        <v>00834</v>
      </c>
    </row>
    <row r="1552" spans="1:14" x14ac:dyDescent="0.2">
      <c r="A1552">
        <f>'נתונים מיובאים'!C1552</f>
        <v>0</v>
      </c>
      <c r="B1552">
        <f>'נתונים מיובאים'!D1552</f>
        <v>0</v>
      </c>
      <c r="C1552">
        <f>'נתונים מיובאים'!E1552</f>
        <v>0</v>
      </c>
      <c r="D1552">
        <f>'נתונים מיובאים'!F1552</f>
        <v>0</v>
      </c>
      <c r="E1552" s="5">
        <f>'נתונים מיובאים'!G1552</f>
        <v>0</v>
      </c>
      <c r="F1552">
        <f>'נתונים מיובאים'!H1552</f>
        <v>0</v>
      </c>
      <c r="G1552" s="2">
        <f>'נתונים מיובאים'!I1552</f>
        <v>0</v>
      </c>
      <c r="H1552" s="1">
        <f>'נתונים מיובאים'!J1552</f>
        <v>0</v>
      </c>
      <c r="I1552">
        <f>'נתונים מיובאים'!K1552</f>
        <v>0</v>
      </c>
      <c r="J1552" s="2">
        <f>'נתונים מיובאים'!L1552</f>
        <v>0</v>
      </c>
      <c r="K1552">
        <f>'נתונים מיובאים'!M1552</f>
        <v>0</v>
      </c>
      <c r="L1552" s="2">
        <f>'נתונים מיובאים'!N1552</f>
        <v>0</v>
      </c>
      <c r="M1552" s="1" t="str">
        <f t="shared" si="25"/>
        <v>00</v>
      </c>
      <c r="N1552" s="7" t="str">
        <f>B1552&amp;E1552&amp;COUNTIF($M$2:M1552,B1552&amp;E1552)</f>
        <v>00835</v>
      </c>
    </row>
    <row r="1553" spans="1:14" x14ac:dyDescent="0.2">
      <c r="A1553">
        <f>'נתונים מיובאים'!C1553</f>
        <v>0</v>
      </c>
      <c r="B1553">
        <f>'נתונים מיובאים'!D1553</f>
        <v>0</v>
      </c>
      <c r="C1553">
        <f>'נתונים מיובאים'!E1553</f>
        <v>0</v>
      </c>
      <c r="D1553">
        <f>'נתונים מיובאים'!F1553</f>
        <v>0</v>
      </c>
      <c r="E1553" s="5">
        <f>'נתונים מיובאים'!G1553</f>
        <v>0</v>
      </c>
      <c r="F1553">
        <f>'נתונים מיובאים'!H1553</f>
        <v>0</v>
      </c>
      <c r="G1553" s="2">
        <f>'נתונים מיובאים'!I1553</f>
        <v>0</v>
      </c>
      <c r="H1553" s="1">
        <f>'נתונים מיובאים'!J1553</f>
        <v>0</v>
      </c>
      <c r="I1553">
        <f>'נתונים מיובאים'!K1553</f>
        <v>0</v>
      </c>
      <c r="J1553" s="2">
        <f>'נתונים מיובאים'!L1553</f>
        <v>0</v>
      </c>
      <c r="K1553">
        <f>'נתונים מיובאים'!M1553</f>
        <v>0</v>
      </c>
      <c r="L1553" s="2">
        <f>'נתונים מיובאים'!N1553</f>
        <v>0</v>
      </c>
      <c r="M1553" s="1" t="str">
        <f t="shared" si="25"/>
        <v>00</v>
      </c>
      <c r="N1553" s="7" t="str">
        <f>B1553&amp;E1553&amp;COUNTIF($M$2:M1553,B1553&amp;E1553)</f>
        <v>00836</v>
      </c>
    </row>
    <row r="1554" spans="1:14" x14ac:dyDescent="0.2">
      <c r="A1554">
        <f>'נתונים מיובאים'!C1554</f>
        <v>0</v>
      </c>
      <c r="B1554">
        <f>'נתונים מיובאים'!D1554</f>
        <v>0</v>
      </c>
      <c r="C1554">
        <f>'נתונים מיובאים'!E1554</f>
        <v>0</v>
      </c>
      <c r="D1554">
        <f>'נתונים מיובאים'!F1554</f>
        <v>0</v>
      </c>
      <c r="E1554" s="5">
        <f>'נתונים מיובאים'!G1554</f>
        <v>0</v>
      </c>
      <c r="F1554">
        <f>'נתונים מיובאים'!H1554</f>
        <v>0</v>
      </c>
      <c r="G1554" s="2">
        <f>'נתונים מיובאים'!I1554</f>
        <v>0</v>
      </c>
      <c r="H1554" s="1">
        <f>'נתונים מיובאים'!J1554</f>
        <v>0</v>
      </c>
      <c r="I1554">
        <f>'נתונים מיובאים'!K1554</f>
        <v>0</v>
      </c>
      <c r="J1554" s="2">
        <f>'נתונים מיובאים'!L1554</f>
        <v>0</v>
      </c>
      <c r="K1554">
        <f>'נתונים מיובאים'!M1554</f>
        <v>0</v>
      </c>
      <c r="L1554" s="2">
        <f>'נתונים מיובאים'!N1554</f>
        <v>0</v>
      </c>
      <c r="M1554" s="1" t="str">
        <f t="shared" si="25"/>
        <v>00</v>
      </c>
      <c r="N1554" s="7" t="str">
        <f>B1554&amp;E1554&amp;COUNTIF($M$2:M1554,B1554&amp;E1554)</f>
        <v>00837</v>
      </c>
    </row>
    <row r="1555" spans="1:14" x14ac:dyDescent="0.2">
      <c r="A1555">
        <f>'נתונים מיובאים'!C1555</f>
        <v>0</v>
      </c>
      <c r="B1555">
        <f>'נתונים מיובאים'!D1555</f>
        <v>0</v>
      </c>
      <c r="C1555">
        <f>'נתונים מיובאים'!E1555</f>
        <v>0</v>
      </c>
      <c r="D1555">
        <f>'נתונים מיובאים'!F1555</f>
        <v>0</v>
      </c>
      <c r="E1555" s="5">
        <f>'נתונים מיובאים'!G1555</f>
        <v>0</v>
      </c>
      <c r="F1555">
        <f>'נתונים מיובאים'!H1555</f>
        <v>0</v>
      </c>
      <c r="G1555" s="2">
        <f>'נתונים מיובאים'!I1555</f>
        <v>0</v>
      </c>
      <c r="H1555" s="1">
        <f>'נתונים מיובאים'!J1555</f>
        <v>0</v>
      </c>
      <c r="I1555">
        <f>'נתונים מיובאים'!K1555</f>
        <v>0</v>
      </c>
      <c r="J1555" s="2">
        <f>'נתונים מיובאים'!L1555</f>
        <v>0</v>
      </c>
      <c r="K1555">
        <f>'נתונים מיובאים'!M1555</f>
        <v>0</v>
      </c>
      <c r="L1555" s="2">
        <f>'נתונים מיובאים'!N1555</f>
        <v>0</v>
      </c>
      <c r="M1555" s="1" t="str">
        <f t="shared" si="25"/>
        <v>00</v>
      </c>
      <c r="N1555" s="7" t="str">
        <f>B1555&amp;E1555&amp;COUNTIF($M$2:M1555,B1555&amp;E1555)</f>
        <v>00838</v>
      </c>
    </row>
    <row r="1556" spans="1:14" x14ac:dyDescent="0.2">
      <c r="A1556">
        <f>'נתונים מיובאים'!C1556</f>
        <v>0</v>
      </c>
      <c r="B1556">
        <f>'נתונים מיובאים'!D1556</f>
        <v>0</v>
      </c>
      <c r="C1556">
        <f>'נתונים מיובאים'!E1556</f>
        <v>0</v>
      </c>
      <c r="D1556">
        <f>'נתונים מיובאים'!F1556</f>
        <v>0</v>
      </c>
      <c r="E1556" s="5">
        <f>'נתונים מיובאים'!G1556</f>
        <v>0</v>
      </c>
      <c r="F1556">
        <f>'נתונים מיובאים'!H1556</f>
        <v>0</v>
      </c>
      <c r="G1556" s="2">
        <f>'נתונים מיובאים'!I1556</f>
        <v>0</v>
      </c>
      <c r="H1556" s="1">
        <f>'נתונים מיובאים'!J1556</f>
        <v>0</v>
      </c>
      <c r="I1556">
        <f>'נתונים מיובאים'!K1556</f>
        <v>0</v>
      </c>
      <c r="J1556" s="2">
        <f>'נתונים מיובאים'!L1556</f>
        <v>0</v>
      </c>
      <c r="K1556">
        <f>'נתונים מיובאים'!M1556</f>
        <v>0</v>
      </c>
      <c r="L1556" s="2">
        <f>'נתונים מיובאים'!N1556</f>
        <v>0</v>
      </c>
      <c r="M1556" s="1" t="str">
        <f t="shared" si="25"/>
        <v>00</v>
      </c>
      <c r="N1556" s="7" t="str">
        <f>B1556&amp;E1556&amp;COUNTIF($M$2:M1556,B1556&amp;E1556)</f>
        <v>00839</v>
      </c>
    </row>
    <row r="1557" spans="1:14" x14ac:dyDescent="0.2">
      <c r="A1557">
        <f>'נתונים מיובאים'!C1557</f>
        <v>0</v>
      </c>
      <c r="B1557">
        <f>'נתונים מיובאים'!D1557</f>
        <v>0</v>
      </c>
      <c r="C1557">
        <f>'נתונים מיובאים'!E1557</f>
        <v>0</v>
      </c>
      <c r="D1557">
        <f>'נתונים מיובאים'!F1557</f>
        <v>0</v>
      </c>
      <c r="E1557" s="5">
        <f>'נתונים מיובאים'!G1557</f>
        <v>0</v>
      </c>
      <c r="F1557">
        <f>'נתונים מיובאים'!H1557</f>
        <v>0</v>
      </c>
      <c r="G1557" s="2">
        <f>'נתונים מיובאים'!I1557</f>
        <v>0</v>
      </c>
      <c r="H1557" s="1">
        <f>'נתונים מיובאים'!J1557</f>
        <v>0</v>
      </c>
      <c r="I1557">
        <f>'נתונים מיובאים'!K1557</f>
        <v>0</v>
      </c>
      <c r="J1557" s="2">
        <f>'נתונים מיובאים'!L1557</f>
        <v>0</v>
      </c>
      <c r="K1557">
        <f>'נתונים מיובאים'!M1557</f>
        <v>0</v>
      </c>
      <c r="L1557" s="2">
        <f>'נתונים מיובאים'!N1557</f>
        <v>0</v>
      </c>
      <c r="M1557" s="1" t="str">
        <f t="shared" si="25"/>
        <v>00</v>
      </c>
      <c r="N1557" s="7" t="str">
        <f>B1557&amp;E1557&amp;COUNTIF($M$2:M1557,B1557&amp;E1557)</f>
        <v>00840</v>
      </c>
    </row>
    <row r="1558" spans="1:14" x14ac:dyDescent="0.2">
      <c r="A1558">
        <f>'נתונים מיובאים'!C1558</f>
        <v>0</v>
      </c>
      <c r="B1558">
        <f>'נתונים מיובאים'!D1558</f>
        <v>0</v>
      </c>
      <c r="C1558">
        <f>'נתונים מיובאים'!E1558</f>
        <v>0</v>
      </c>
      <c r="D1558">
        <f>'נתונים מיובאים'!F1558</f>
        <v>0</v>
      </c>
      <c r="E1558" s="5">
        <f>'נתונים מיובאים'!G1558</f>
        <v>0</v>
      </c>
      <c r="F1558">
        <f>'נתונים מיובאים'!H1558</f>
        <v>0</v>
      </c>
      <c r="G1558" s="2">
        <f>'נתונים מיובאים'!I1558</f>
        <v>0</v>
      </c>
      <c r="H1558" s="1">
        <f>'נתונים מיובאים'!J1558</f>
        <v>0</v>
      </c>
      <c r="I1558">
        <f>'נתונים מיובאים'!K1558</f>
        <v>0</v>
      </c>
      <c r="J1558" s="2">
        <f>'נתונים מיובאים'!L1558</f>
        <v>0</v>
      </c>
      <c r="K1558">
        <f>'נתונים מיובאים'!M1558</f>
        <v>0</v>
      </c>
      <c r="L1558" s="2">
        <f>'נתונים מיובאים'!N1558</f>
        <v>0</v>
      </c>
      <c r="M1558" s="1" t="str">
        <f t="shared" si="25"/>
        <v>00</v>
      </c>
      <c r="N1558" s="7" t="str">
        <f>B1558&amp;E1558&amp;COUNTIF($M$2:M1558,B1558&amp;E1558)</f>
        <v>00841</v>
      </c>
    </row>
    <row r="1559" spans="1:14" x14ac:dyDescent="0.2">
      <c r="A1559">
        <f>'נתונים מיובאים'!C1559</f>
        <v>0</v>
      </c>
      <c r="B1559">
        <f>'נתונים מיובאים'!D1559</f>
        <v>0</v>
      </c>
      <c r="C1559">
        <f>'נתונים מיובאים'!E1559</f>
        <v>0</v>
      </c>
      <c r="D1559">
        <f>'נתונים מיובאים'!F1559</f>
        <v>0</v>
      </c>
      <c r="E1559" s="5">
        <f>'נתונים מיובאים'!G1559</f>
        <v>0</v>
      </c>
      <c r="F1559">
        <f>'נתונים מיובאים'!H1559</f>
        <v>0</v>
      </c>
      <c r="G1559" s="2">
        <f>'נתונים מיובאים'!I1559</f>
        <v>0</v>
      </c>
      <c r="H1559" s="1">
        <f>'נתונים מיובאים'!J1559</f>
        <v>0</v>
      </c>
      <c r="I1559">
        <f>'נתונים מיובאים'!K1559</f>
        <v>0</v>
      </c>
      <c r="J1559" s="2">
        <f>'נתונים מיובאים'!L1559</f>
        <v>0</v>
      </c>
      <c r="K1559">
        <f>'נתונים מיובאים'!M1559</f>
        <v>0</v>
      </c>
      <c r="L1559" s="2">
        <f>'נתונים מיובאים'!N1559</f>
        <v>0</v>
      </c>
      <c r="M1559" s="1" t="str">
        <f t="shared" si="25"/>
        <v>00</v>
      </c>
      <c r="N1559" s="7" t="str">
        <f>B1559&amp;E1559&amp;COUNTIF($M$2:M1559,B1559&amp;E1559)</f>
        <v>00842</v>
      </c>
    </row>
    <row r="1560" spans="1:14" x14ac:dyDescent="0.2">
      <c r="A1560">
        <f>'נתונים מיובאים'!C1560</f>
        <v>0</v>
      </c>
      <c r="B1560">
        <f>'נתונים מיובאים'!D1560</f>
        <v>0</v>
      </c>
      <c r="C1560">
        <f>'נתונים מיובאים'!E1560</f>
        <v>0</v>
      </c>
      <c r="D1560">
        <f>'נתונים מיובאים'!F1560</f>
        <v>0</v>
      </c>
      <c r="E1560" s="5">
        <f>'נתונים מיובאים'!G1560</f>
        <v>0</v>
      </c>
      <c r="F1560">
        <f>'נתונים מיובאים'!H1560</f>
        <v>0</v>
      </c>
      <c r="G1560" s="2">
        <f>'נתונים מיובאים'!I1560</f>
        <v>0</v>
      </c>
      <c r="H1560" s="1">
        <f>'נתונים מיובאים'!J1560</f>
        <v>0</v>
      </c>
      <c r="I1560">
        <f>'נתונים מיובאים'!K1560</f>
        <v>0</v>
      </c>
      <c r="J1560" s="2">
        <f>'נתונים מיובאים'!L1560</f>
        <v>0</v>
      </c>
      <c r="K1560">
        <f>'נתונים מיובאים'!M1560</f>
        <v>0</v>
      </c>
      <c r="L1560" s="2">
        <f>'נתונים מיובאים'!N1560</f>
        <v>0</v>
      </c>
      <c r="M1560" s="1" t="str">
        <f t="shared" si="25"/>
        <v>00</v>
      </c>
      <c r="N1560" s="7" t="str">
        <f>B1560&amp;E1560&amp;COUNTIF($M$2:M1560,B1560&amp;E1560)</f>
        <v>00843</v>
      </c>
    </row>
    <row r="1561" spans="1:14" x14ac:dyDescent="0.2">
      <c r="A1561">
        <f>'נתונים מיובאים'!C1561</f>
        <v>0</v>
      </c>
      <c r="B1561">
        <f>'נתונים מיובאים'!D1561</f>
        <v>0</v>
      </c>
      <c r="C1561">
        <f>'נתונים מיובאים'!E1561</f>
        <v>0</v>
      </c>
      <c r="D1561">
        <f>'נתונים מיובאים'!F1561</f>
        <v>0</v>
      </c>
      <c r="E1561" s="5">
        <f>'נתונים מיובאים'!G1561</f>
        <v>0</v>
      </c>
      <c r="F1561">
        <f>'נתונים מיובאים'!H1561</f>
        <v>0</v>
      </c>
      <c r="G1561" s="2">
        <f>'נתונים מיובאים'!I1561</f>
        <v>0</v>
      </c>
      <c r="H1561" s="1">
        <f>'נתונים מיובאים'!J1561</f>
        <v>0</v>
      </c>
      <c r="I1561">
        <f>'נתונים מיובאים'!K1561</f>
        <v>0</v>
      </c>
      <c r="J1561" s="2">
        <f>'נתונים מיובאים'!L1561</f>
        <v>0</v>
      </c>
      <c r="K1561">
        <f>'נתונים מיובאים'!M1561</f>
        <v>0</v>
      </c>
      <c r="L1561" s="2">
        <f>'נתונים מיובאים'!N1561</f>
        <v>0</v>
      </c>
      <c r="M1561" s="1" t="str">
        <f t="shared" si="25"/>
        <v>00</v>
      </c>
      <c r="N1561" s="7" t="str">
        <f>B1561&amp;E1561&amp;COUNTIF($M$2:M1561,B1561&amp;E1561)</f>
        <v>00844</v>
      </c>
    </row>
    <row r="1562" spans="1:14" x14ac:dyDescent="0.2">
      <c r="A1562">
        <f>'נתונים מיובאים'!C1562</f>
        <v>0</v>
      </c>
      <c r="B1562">
        <f>'נתונים מיובאים'!D1562</f>
        <v>0</v>
      </c>
      <c r="C1562">
        <f>'נתונים מיובאים'!E1562</f>
        <v>0</v>
      </c>
      <c r="D1562">
        <f>'נתונים מיובאים'!F1562</f>
        <v>0</v>
      </c>
      <c r="E1562" s="5">
        <f>'נתונים מיובאים'!G1562</f>
        <v>0</v>
      </c>
      <c r="F1562">
        <f>'נתונים מיובאים'!H1562</f>
        <v>0</v>
      </c>
      <c r="G1562" s="2">
        <f>'נתונים מיובאים'!I1562</f>
        <v>0</v>
      </c>
      <c r="H1562" s="1">
        <f>'נתונים מיובאים'!J1562</f>
        <v>0</v>
      </c>
      <c r="I1562">
        <f>'נתונים מיובאים'!K1562</f>
        <v>0</v>
      </c>
      <c r="J1562" s="2">
        <f>'נתונים מיובאים'!L1562</f>
        <v>0</v>
      </c>
      <c r="K1562">
        <f>'נתונים מיובאים'!M1562</f>
        <v>0</v>
      </c>
      <c r="L1562" s="2">
        <f>'נתונים מיובאים'!N1562</f>
        <v>0</v>
      </c>
      <c r="M1562" s="1" t="str">
        <f t="shared" si="25"/>
        <v>00</v>
      </c>
      <c r="N1562" s="7" t="str">
        <f>B1562&amp;E1562&amp;COUNTIF($M$2:M1562,B1562&amp;E1562)</f>
        <v>00845</v>
      </c>
    </row>
    <row r="1563" spans="1:14" x14ac:dyDescent="0.2">
      <c r="A1563">
        <f>'נתונים מיובאים'!C1563</f>
        <v>0</v>
      </c>
      <c r="B1563">
        <f>'נתונים מיובאים'!D1563</f>
        <v>0</v>
      </c>
      <c r="C1563">
        <f>'נתונים מיובאים'!E1563</f>
        <v>0</v>
      </c>
      <c r="D1563">
        <f>'נתונים מיובאים'!F1563</f>
        <v>0</v>
      </c>
      <c r="E1563" s="5">
        <f>'נתונים מיובאים'!G1563</f>
        <v>0</v>
      </c>
      <c r="F1563">
        <f>'נתונים מיובאים'!H1563</f>
        <v>0</v>
      </c>
      <c r="G1563" s="2">
        <f>'נתונים מיובאים'!I1563</f>
        <v>0</v>
      </c>
      <c r="H1563" s="1">
        <f>'נתונים מיובאים'!J1563</f>
        <v>0</v>
      </c>
      <c r="I1563">
        <f>'נתונים מיובאים'!K1563</f>
        <v>0</v>
      </c>
      <c r="J1563" s="2">
        <f>'נתונים מיובאים'!L1563</f>
        <v>0</v>
      </c>
      <c r="K1563">
        <f>'נתונים מיובאים'!M1563</f>
        <v>0</v>
      </c>
      <c r="L1563" s="2">
        <f>'נתונים מיובאים'!N1563</f>
        <v>0</v>
      </c>
      <c r="M1563" s="1" t="str">
        <f t="shared" si="25"/>
        <v>00</v>
      </c>
      <c r="N1563" s="7" t="str">
        <f>B1563&amp;E1563&amp;COUNTIF($M$2:M1563,B1563&amp;E1563)</f>
        <v>00846</v>
      </c>
    </row>
    <row r="1564" spans="1:14" x14ac:dyDescent="0.2">
      <c r="A1564">
        <f>'נתונים מיובאים'!C1564</f>
        <v>0</v>
      </c>
      <c r="B1564">
        <f>'נתונים מיובאים'!D1564</f>
        <v>0</v>
      </c>
      <c r="C1564">
        <f>'נתונים מיובאים'!E1564</f>
        <v>0</v>
      </c>
      <c r="D1564">
        <f>'נתונים מיובאים'!F1564</f>
        <v>0</v>
      </c>
      <c r="E1564" s="5">
        <f>'נתונים מיובאים'!G1564</f>
        <v>0</v>
      </c>
      <c r="F1564">
        <f>'נתונים מיובאים'!H1564</f>
        <v>0</v>
      </c>
      <c r="G1564" s="2">
        <f>'נתונים מיובאים'!I1564</f>
        <v>0</v>
      </c>
      <c r="H1564" s="1">
        <f>'נתונים מיובאים'!J1564</f>
        <v>0</v>
      </c>
      <c r="I1564">
        <f>'נתונים מיובאים'!K1564</f>
        <v>0</v>
      </c>
      <c r="J1564" s="2">
        <f>'נתונים מיובאים'!L1564</f>
        <v>0</v>
      </c>
      <c r="K1564">
        <f>'נתונים מיובאים'!M1564</f>
        <v>0</v>
      </c>
      <c r="L1564" s="2">
        <f>'נתונים מיובאים'!N1564</f>
        <v>0</v>
      </c>
      <c r="M1564" s="1" t="str">
        <f t="shared" si="25"/>
        <v>00</v>
      </c>
      <c r="N1564" s="7" t="str">
        <f>B1564&amp;E1564&amp;COUNTIF($M$2:M1564,B1564&amp;E1564)</f>
        <v>00847</v>
      </c>
    </row>
    <row r="1565" spans="1:14" x14ac:dyDescent="0.2">
      <c r="A1565">
        <f>'נתונים מיובאים'!C1565</f>
        <v>0</v>
      </c>
      <c r="B1565">
        <f>'נתונים מיובאים'!D1565</f>
        <v>0</v>
      </c>
      <c r="C1565">
        <f>'נתונים מיובאים'!E1565</f>
        <v>0</v>
      </c>
      <c r="D1565">
        <f>'נתונים מיובאים'!F1565</f>
        <v>0</v>
      </c>
      <c r="E1565" s="5">
        <f>'נתונים מיובאים'!G1565</f>
        <v>0</v>
      </c>
      <c r="F1565">
        <f>'נתונים מיובאים'!H1565</f>
        <v>0</v>
      </c>
      <c r="G1565" s="2">
        <f>'נתונים מיובאים'!I1565</f>
        <v>0</v>
      </c>
      <c r="H1565" s="1">
        <f>'נתונים מיובאים'!J1565</f>
        <v>0</v>
      </c>
      <c r="I1565">
        <f>'נתונים מיובאים'!K1565</f>
        <v>0</v>
      </c>
      <c r="J1565" s="2">
        <f>'נתונים מיובאים'!L1565</f>
        <v>0</v>
      </c>
      <c r="K1565">
        <f>'נתונים מיובאים'!M1565</f>
        <v>0</v>
      </c>
      <c r="L1565" s="2">
        <f>'נתונים מיובאים'!N1565</f>
        <v>0</v>
      </c>
      <c r="M1565" s="1" t="str">
        <f t="shared" si="25"/>
        <v>00</v>
      </c>
      <c r="N1565" s="7" t="str">
        <f>B1565&amp;E1565&amp;COUNTIF($M$2:M1565,B1565&amp;E1565)</f>
        <v>00848</v>
      </c>
    </row>
    <row r="1566" spans="1:14" x14ac:dyDescent="0.2">
      <c r="A1566">
        <f>'נתונים מיובאים'!C1566</f>
        <v>0</v>
      </c>
      <c r="B1566">
        <f>'נתונים מיובאים'!D1566</f>
        <v>0</v>
      </c>
      <c r="C1566">
        <f>'נתונים מיובאים'!E1566</f>
        <v>0</v>
      </c>
      <c r="D1566">
        <f>'נתונים מיובאים'!F1566</f>
        <v>0</v>
      </c>
      <c r="E1566" s="5">
        <f>'נתונים מיובאים'!G1566</f>
        <v>0</v>
      </c>
      <c r="F1566">
        <f>'נתונים מיובאים'!H1566</f>
        <v>0</v>
      </c>
      <c r="G1566" s="2">
        <f>'נתונים מיובאים'!I1566</f>
        <v>0</v>
      </c>
      <c r="H1566" s="1">
        <f>'נתונים מיובאים'!J1566</f>
        <v>0</v>
      </c>
      <c r="I1566">
        <f>'נתונים מיובאים'!K1566</f>
        <v>0</v>
      </c>
      <c r="J1566" s="2">
        <f>'נתונים מיובאים'!L1566</f>
        <v>0</v>
      </c>
      <c r="K1566">
        <f>'נתונים מיובאים'!M1566</f>
        <v>0</v>
      </c>
      <c r="L1566" s="2">
        <f>'נתונים מיובאים'!N1566</f>
        <v>0</v>
      </c>
      <c r="M1566" s="1" t="str">
        <f t="shared" si="25"/>
        <v>00</v>
      </c>
      <c r="N1566" s="7" t="str">
        <f>B1566&amp;E1566&amp;COUNTIF($M$2:M1566,B1566&amp;E1566)</f>
        <v>00849</v>
      </c>
    </row>
    <row r="1567" spans="1:14" x14ac:dyDescent="0.2">
      <c r="A1567">
        <f>'נתונים מיובאים'!C1567</f>
        <v>0</v>
      </c>
      <c r="B1567">
        <f>'נתונים מיובאים'!D1567</f>
        <v>0</v>
      </c>
      <c r="C1567">
        <f>'נתונים מיובאים'!E1567</f>
        <v>0</v>
      </c>
      <c r="D1567">
        <f>'נתונים מיובאים'!F1567</f>
        <v>0</v>
      </c>
      <c r="E1567" s="5">
        <f>'נתונים מיובאים'!G1567</f>
        <v>0</v>
      </c>
      <c r="F1567">
        <f>'נתונים מיובאים'!H1567</f>
        <v>0</v>
      </c>
      <c r="G1567" s="2">
        <f>'נתונים מיובאים'!I1567</f>
        <v>0</v>
      </c>
      <c r="H1567" s="1">
        <f>'נתונים מיובאים'!J1567</f>
        <v>0</v>
      </c>
      <c r="I1567">
        <f>'נתונים מיובאים'!K1567</f>
        <v>0</v>
      </c>
      <c r="J1567" s="2">
        <f>'נתונים מיובאים'!L1567</f>
        <v>0</v>
      </c>
      <c r="K1567">
        <f>'נתונים מיובאים'!M1567</f>
        <v>0</v>
      </c>
      <c r="L1567" s="2">
        <f>'נתונים מיובאים'!N1567</f>
        <v>0</v>
      </c>
      <c r="M1567" s="1" t="str">
        <f t="shared" si="25"/>
        <v>00</v>
      </c>
      <c r="N1567" s="7" t="str">
        <f>B1567&amp;E1567&amp;COUNTIF($M$2:M1567,B1567&amp;E1567)</f>
        <v>00850</v>
      </c>
    </row>
    <row r="1568" spans="1:14" x14ac:dyDescent="0.2">
      <c r="A1568">
        <f>'נתונים מיובאים'!C1568</f>
        <v>0</v>
      </c>
      <c r="B1568">
        <f>'נתונים מיובאים'!D1568</f>
        <v>0</v>
      </c>
      <c r="C1568">
        <f>'נתונים מיובאים'!E1568</f>
        <v>0</v>
      </c>
      <c r="D1568">
        <f>'נתונים מיובאים'!F1568</f>
        <v>0</v>
      </c>
      <c r="E1568" s="5">
        <f>'נתונים מיובאים'!G1568</f>
        <v>0</v>
      </c>
      <c r="F1568">
        <f>'נתונים מיובאים'!H1568</f>
        <v>0</v>
      </c>
      <c r="G1568" s="2">
        <f>'נתונים מיובאים'!I1568</f>
        <v>0</v>
      </c>
      <c r="H1568" s="1">
        <f>'נתונים מיובאים'!J1568</f>
        <v>0</v>
      </c>
      <c r="I1568">
        <f>'נתונים מיובאים'!K1568</f>
        <v>0</v>
      </c>
      <c r="J1568" s="2">
        <f>'נתונים מיובאים'!L1568</f>
        <v>0</v>
      </c>
      <c r="K1568">
        <f>'נתונים מיובאים'!M1568</f>
        <v>0</v>
      </c>
      <c r="L1568" s="2">
        <f>'נתונים מיובאים'!N1568</f>
        <v>0</v>
      </c>
      <c r="M1568" s="1" t="str">
        <f t="shared" si="25"/>
        <v>00</v>
      </c>
      <c r="N1568" s="7" t="str">
        <f>B1568&amp;E1568&amp;COUNTIF($M$2:M1568,B1568&amp;E1568)</f>
        <v>00851</v>
      </c>
    </row>
    <row r="1569" spans="1:14" x14ac:dyDescent="0.2">
      <c r="A1569">
        <f>'נתונים מיובאים'!C1569</f>
        <v>0</v>
      </c>
      <c r="B1569">
        <f>'נתונים מיובאים'!D1569</f>
        <v>0</v>
      </c>
      <c r="C1569">
        <f>'נתונים מיובאים'!E1569</f>
        <v>0</v>
      </c>
      <c r="D1569">
        <f>'נתונים מיובאים'!F1569</f>
        <v>0</v>
      </c>
      <c r="E1569" s="5">
        <f>'נתונים מיובאים'!G1569</f>
        <v>0</v>
      </c>
      <c r="F1569">
        <f>'נתונים מיובאים'!H1569</f>
        <v>0</v>
      </c>
      <c r="G1569" s="2">
        <f>'נתונים מיובאים'!I1569</f>
        <v>0</v>
      </c>
      <c r="H1569" s="1">
        <f>'נתונים מיובאים'!J1569</f>
        <v>0</v>
      </c>
      <c r="I1569">
        <f>'נתונים מיובאים'!K1569</f>
        <v>0</v>
      </c>
      <c r="J1569" s="2">
        <f>'נתונים מיובאים'!L1569</f>
        <v>0</v>
      </c>
      <c r="K1569">
        <f>'נתונים מיובאים'!M1569</f>
        <v>0</v>
      </c>
      <c r="L1569" s="2">
        <f>'נתונים מיובאים'!N1569</f>
        <v>0</v>
      </c>
      <c r="M1569" s="1" t="str">
        <f t="shared" si="25"/>
        <v>00</v>
      </c>
      <c r="N1569" s="7" t="str">
        <f>B1569&amp;E1569&amp;COUNTIF($M$2:M1569,B1569&amp;E1569)</f>
        <v>00852</v>
      </c>
    </row>
    <row r="1570" spans="1:14" x14ac:dyDescent="0.2">
      <c r="A1570">
        <f>'נתונים מיובאים'!C1570</f>
        <v>0</v>
      </c>
      <c r="B1570">
        <f>'נתונים מיובאים'!D1570</f>
        <v>0</v>
      </c>
      <c r="C1570">
        <f>'נתונים מיובאים'!E1570</f>
        <v>0</v>
      </c>
      <c r="D1570">
        <f>'נתונים מיובאים'!F1570</f>
        <v>0</v>
      </c>
      <c r="E1570" s="5">
        <f>'נתונים מיובאים'!G1570</f>
        <v>0</v>
      </c>
      <c r="F1570">
        <f>'נתונים מיובאים'!H1570</f>
        <v>0</v>
      </c>
      <c r="G1570" s="2">
        <f>'נתונים מיובאים'!I1570</f>
        <v>0</v>
      </c>
      <c r="H1570" s="1">
        <f>'נתונים מיובאים'!J1570</f>
        <v>0</v>
      </c>
      <c r="I1570">
        <f>'נתונים מיובאים'!K1570</f>
        <v>0</v>
      </c>
      <c r="J1570" s="2">
        <f>'נתונים מיובאים'!L1570</f>
        <v>0</v>
      </c>
      <c r="K1570">
        <f>'נתונים מיובאים'!M1570</f>
        <v>0</v>
      </c>
      <c r="L1570" s="2">
        <f>'נתונים מיובאים'!N1570</f>
        <v>0</v>
      </c>
      <c r="M1570" s="1" t="str">
        <f t="shared" si="25"/>
        <v>00</v>
      </c>
      <c r="N1570" s="7" t="str">
        <f>B1570&amp;E1570&amp;COUNTIF($M$2:M1570,B1570&amp;E1570)</f>
        <v>00853</v>
      </c>
    </row>
    <row r="1571" spans="1:14" x14ac:dyDescent="0.2">
      <c r="A1571">
        <f>'נתונים מיובאים'!C1571</f>
        <v>0</v>
      </c>
      <c r="B1571">
        <f>'נתונים מיובאים'!D1571</f>
        <v>0</v>
      </c>
      <c r="C1571">
        <f>'נתונים מיובאים'!E1571</f>
        <v>0</v>
      </c>
      <c r="D1571">
        <f>'נתונים מיובאים'!F1571</f>
        <v>0</v>
      </c>
      <c r="E1571" s="5">
        <f>'נתונים מיובאים'!G1571</f>
        <v>0</v>
      </c>
      <c r="F1571">
        <f>'נתונים מיובאים'!H1571</f>
        <v>0</v>
      </c>
      <c r="G1571" s="2">
        <f>'נתונים מיובאים'!I1571</f>
        <v>0</v>
      </c>
      <c r="H1571" s="1">
        <f>'נתונים מיובאים'!J1571</f>
        <v>0</v>
      </c>
      <c r="I1571">
        <f>'נתונים מיובאים'!K1571</f>
        <v>0</v>
      </c>
      <c r="J1571" s="2">
        <f>'נתונים מיובאים'!L1571</f>
        <v>0</v>
      </c>
      <c r="K1571">
        <f>'נתונים מיובאים'!M1571</f>
        <v>0</v>
      </c>
      <c r="L1571" s="2">
        <f>'נתונים מיובאים'!N1571</f>
        <v>0</v>
      </c>
      <c r="M1571" s="1" t="str">
        <f t="shared" si="25"/>
        <v>00</v>
      </c>
      <c r="N1571" s="7" t="str">
        <f>B1571&amp;E1571&amp;COUNTIF($M$2:M1571,B1571&amp;E1571)</f>
        <v>00854</v>
      </c>
    </row>
    <row r="1572" spans="1:14" x14ac:dyDescent="0.2">
      <c r="A1572">
        <f>'נתונים מיובאים'!C1572</f>
        <v>0</v>
      </c>
      <c r="B1572">
        <f>'נתונים מיובאים'!D1572</f>
        <v>0</v>
      </c>
      <c r="C1572">
        <f>'נתונים מיובאים'!E1572</f>
        <v>0</v>
      </c>
      <c r="D1572">
        <f>'נתונים מיובאים'!F1572</f>
        <v>0</v>
      </c>
      <c r="E1572" s="5">
        <f>'נתונים מיובאים'!G1572</f>
        <v>0</v>
      </c>
      <c r="F1572">
        <f>'נתונים מיובאים'!H1572</f>
        <v>0</v>
      </c>
      <c r="G1572" s="2">
        <f>'נתונים מיובאים'!I1572</f>
        <v>0</v>
      </c>
      <c r="H1572" s="1">
        <f>'נתונים מיובאים'!J1572</f>
        <v>0</v>
      </c>
      <c r="I1572">
        <f>'נתונים מיובאים'!K1572</f>
        <v>0</v>
      </c>
      <c r="J1572" s="2">
        <f>'נתונים מיובאים'!L1572</f>
        <v>0</v>
      </c>
      <c r="K1572">
        <f>'נתונים מיובאים'!M1572</f>
        <v>0</v>
      </c>
      <c r="L1572" s="2">
        <f>'נתונים מיובאים'!N1572</f>
        <v>0</v>
      </c>
      <c r="M1572" s="1" t="str">
        <f t="shared" si="25"/>
        <v>00</v>
      </c>
      <c r="N1572" s="7" t="str">
        <f>B1572&amp;E1572&amp;COUNTIF($M$2:M1572,B1572&amp;E1572)</f>
        <v>00855</v>
      </c>
    </row>
    <row r="1573" spans="1:14" x14ac:dyDescent="0.2">
      <c r="A1573">
        <f>'נתונים מיובאים'!C1573</f>
        <v>0</v>
      </c>
      <c r="B1573">
        <f>'נתונים מיובאים'!D1573</f>
        <v>0</v>
      </c>
      <c r="C1573">
        <f>'נתונים מיובאים'!E1573</f>
        <v>0</v>
      </c>
      <c r="D1573">
        <f>'נתונים מיובאים'!F1573</f>
        <v>0</v>
      </c>
      <c r="E1573" s="5">
        <f>'נתונים מיובאים'!G1573</f>
        <v>0</v>
      </c>
      <c r="F1573">
        <f>'נתונים מיובאים'!H1573</f>
        <v>0</v>
      </c>
      <c r="G1573" s="2">
        <f>'נתונים מיובאים'!I1573</f>
        <v>0</v>
      </c>
      <c r="H1573" s="1">
        <f>'נתונים מיובאים'!J1573</f>
        <v>0</v>
      </c>
      <c r="I1573">
        <f>'נתונים מיובאים'!K1573</f>
        <v>0</v>
      </c>
      <c r="J1573" s="2">
        <f>'נתונים מיובאים'!L1573</f>
        <v>0</v>
      </c>
      <c r="K1573">
        <f>'נתונים מיובאים'!M1573</f>
        <v>0</v>
      </c>
      <c r="L1573" s="2">
        <f>'נתונים מיובאים'!N1573</f>
        <v>0</v>
      </c>
      <c r="M1573" s="1" t="str">
        <f t="shared" si="25"/>
        <v>00</v>
      </c>
      <c r="N1573" s="7" t="str">
        <f>B1573&amp;E1573&amp;COUNTIF($M$2:M1573,B1573&amp;E1573)</f>
        <v>00856</v>
      </c>
    </row>
    <row r="1574" spans="1:14" x14ac:dyDescent="0.2">
      <c r="A1574">
        <f>'נתונים מיובאים'!C1574</f>
        <v>0</v>
      </c>
      <c r="B1574">
        <f>'נתונים מיובאים'!D1574</f>
        <v>0</v>
      </c>
      <c r="C1574">
        <f>'נתונים מיובאים'!E1574</f>
        <v>0</v>
      </c>
      <c r="D1574">
        <f>'נתונים מיובאים'!F1574</f>
        <v>0</v>
      </c>
      <c r="E1574" s="5">
        <f>'נתונים מיובאים'!G1574</f>
        <v>0</v>
      </c>
      <c r="F1574">
        <f>'נתונים מיובאים'!H1574</f>
        <v>0</v>
      </c>
      <c r="G1574" s="2">
        <f>'נתונים מיובאים'!I1574</f>
        <v>0</v>
      </c>
      <c r="H1574" s="1">
        <f>'נתונים מיובאים'!J1574</f>
        <v>0</v>
      </c>
      <c r="I1574">
        <f>'נתונים מיובאים'!K1574</f>
        <v>0</v>
      </c>
      <c r="J1574" s="2">
        <f>'נתונים מיובאים'!L1574</f>
        <v>0</v>
      </c>
      <c r="K1574">
        <f>'נתונים מיובאים'!M1574</f>
        <v>0</v>
      </c>
      <c r="L1574" s="2">
        <f>'נתונים מיובאים'!N1574</f>
        <v>0</v>
      </c>
      <c r="M1574" s="1" t="str">
        <f t="shared" si="25"/>
        <v>00</v>
      </c>
      <c r="N1574" s="7" t="str">
        <f>B1574&amp;E1574&amp;COUNTIF($M$2:M1574,B1574&amp;E1574)</f>
        <v>00857</v>
      </c>
    </row>
    <row r="1575" spans="1:14" x14ac:dyDescent="0.2">
      <c r="A1575">
        <f>'נתונים מיובאים'!C1575</f>
        <v>0</v>
      </c>
      <c r="B1575">
        <f>'נתונים מיובאים'!D1575</f>
        <v>0</v>
      </c>
      <c r="C1575">
        <f>'נתונים מיובאים'!E1575</f>
        <v>0</v>
      </c>
      <c r="D1575">
        <f>'נתונים מיובאים'!F1575</f>
        <v>0</v>
      </c>
      <c r="E1575" s="5">
        <f>'נתונים מיובאים'!G1575</f>
        <v>0</v>
      </c>
      <c r="F1575">
        <f>'נתונים מיובאים'!H1575</f>
        <v>0</v>
      </c>
      <c r="G1575" s="2">
        <f>'נתונים מיובאים'!I1575</f>
        <v>0</v>
      </c>
      <c r="H1575" s="1">
        <f>'נתונים מיובאים'!J1575</f>
        <v>0</v>
      </c>
      <c r="I1575">
        <f>'נתונים מיובאים'!K1575</f>
        <v>0</v>
      </c>
      <c r="J1575" s="2">
        <f>'נתונים מיובאים'!L1575</f>
        <v>0</v>
      </c>
      <c r="K1575">
        <f>'נתונים מיובאים'!M1575</f>
        <v>0</v>
      </c>
      <c r="L1575" s="2">
        <f>'נתונים מיובאים'!N1575</f>
        <v>0</v>
      </c>
      <c r="M1575" s="1" t="str">
        <f t="shared" si="25"/>
        <v>00</v>
      </c>
      <c r="N1575" s="7" t="str">
        <f>B1575&amp;E1575&amp;COUNTIF($M$2:M1575,B1575&amp;E1575)</f>
        <v>00858</v>
      </c>
    </row>
    <row r="1576" spans="1:14" x14ac:dyDescent="0.2">
      <c r="A1576">
        <f>'נתונים מיובאים'!C1576</f>
        <v>0</v>
      </c>
      <c r="B1576">
        <f>'נתונים מיובאים'!D1576</f>
        <v>0</v>
      </c>
      <c r="C1576">
        <f>'נתונים מיובאים'!E1576</f>
        <v>0</v>
      </c>
      <c r="D1576">
        <f>'נתונים מיובאים'!F1576</f>
        <v>0</v>
      </c>
      <c r="E1576" s="5">
        <f>'נתונים מיובאים'!G1576</f>
        <v>0</v>
      </c>
      <c r="F1576">
        <f>'נתונים מיובאים'!H1576</f>
        <v>0</v>
      </c>
      <c r="G1576" s="2">
        <f>'נתונים מיובאים'!I1576</f>
        <v>0</v>
      </c>
      <c r="H1576" s="1">
        <f>'נתונים מיובאים'!J1576</f>
        <v>0</v>
      </c>
      <c r="I1576">
        <f>'נתונים מיובאים'!K1576</f>
        <v>0</v>
      </c>
      <c r="J1576" s="2">
        <f>'נתונים מיובאים'!L1576</f>
        <v>0</v>
      </c>
      <c r="K1576">
        <f>'נתונים מיובאים'!M1576</f>
        <v>0</v>
      </c>
      <c r="L1576" s="2">
        <f>'נתונים מיובאים'!N1576</f>
        <v>0</v>
      </c>
      <c r="M1576" s="1" t="str">
        <f t="shared" si="25"/>
        <v>00</v>
      </c>
      <c r="N1576" s="7" t="str">
        <f>B1576&amp;E1576&amp;COUNTIF($M$2:M1576,B1576&amp;E1576)</f>
        <v>00859</v>
      </c>
    </row>
    <row r="1577" spans="1:14" x14ac:dyDescent="0.2">
      <c r="A1577">
        <f>'נתונים מיובאים'!C1577</f>
        <v>0</v>
      </c>
      <c r="B1577">
        <f>'נתונים מיובאים'!D1577</f>
        <v>0</v>
      </c>
      <c r="C1577">
        <f>'נתונים מיובאים'!E1577</f>
        <v>0</v>
      </c>
      <c r="D1577">
        <f>'נתונים מיובאים'!F1577</f>
        <v>0</v>
      </c>
      <c r="E1577" s="5">
        <f>'נתונים מיובאים'!G1577</f>
        <v>0</v>
      </c>
      <c r="F1577">
        <f>'נתונים מיובאים'!H1577</f>
        <v>0</v>
      </c>
      <c r="G1577" s="2">
        <f>'נתונים מיובאים'!I1577</f>
        <v>0</v>
      </c>
      <c r="H1577" s="1">
        <f>'נתונים מיובאים'!J1577</f>
        <v>0</v>
      </c>
      <c r="I1577">
        <f>'נתונים מיובאים'!K1577</f>
        <v>0</v>
      </c>
      <c r="J1577" s="2">
        <f>'נתונים מיובאים'!L1577</f>
        <v>0</v>
      </c>
      <c r="K1577">
        <f>'נתונים מיובאים'!M1577</f>
        <v>0</v>
      </c>
      <c r="L1577" s="2">
        <f>'נתונים מיובאים'!N1577</f>
        <v>0</v>
      </c>
      <c r="M1577" s="1" t="str">
        <f t="shared" si="25"/>
        <v>00</v>
      </c>
      <c r="N1577" s="7" t="str">
        <f>B1577&amp;E1577&amp;COUNTIF($M$2:M1577,B1577&amp;E1577)</f>
        <v>00860</v>
      </c>
    </row>
    <row r="1578" spans="1:14" x14ac:dyDescent="0.2">
      <c r="A1578">
        <f>'נתונים מיובאים'!C1578</f>
        <v>0</v>
      </c>
      <c r="B1578">
        <f>'נתונים מיובאים'!D1578</f>
        <v>0</v>
      </c>
      <c r="C1578">
        <f>'נתונים מיובאים'!E1578</f>
        <v>0</v>
      </c>
      <c r="D1578">
        <f>'נתונים מיובאים'!F1578</f>
        <v>0</v>
      </c>
      <c r="E1578" s="5">
        <f>'נתונים מיובאים'!G1578</f>
        <v>0</v>
      </c>
      <c r="F1578">
        <f>'נתונים מיובאים'!H1578</f>
        <v>0</v>
      </c>
      <c r="G1578" s="2">
        <f>'נתונים מיובאים'!I1578</f>
        <v>0</v>
      </c>
      <c r="H1578" s="1">
        <f>'נתונים מיובאים'!J1578</f>
        <v>0</v>
      </c>
      <c r="I1578">
        <f>'נתונים מיובאים'!K1578</f>
        <v>0</v>
      </c>
      <c r="J1578" s="2">
        <f>'נתונים מיובאים'!L1578</f>
        <v>0</v>
      </c>
      <c r="K1578">
        <f>'נתונים מיובאים'!M1578</f>
        <v>0</v>
      </c>
      <c r="L1578" s="2">
        <f>'נתונים מיובאים'!N1578</f>
        <v>0</v>
      </c>
      <c r="M1578" s="1" t="str">
        <f t="shared" si="25"/>
        <v>00</v>
      </c>
      <c r="N1578" s="7" t="str">
        <f>B1578&amp;E1578&amp;COUNTIF($M$2:M1578,B1578&amp;E1578)</f>
        <v>00861</v>
      </c>
    </row>
    <row r="1579" spans="1:14" x14ac:dyDescent="0.2">
      <c r="A1579">
        <f>'נתונים מיובאים'!C1579</f>
        <v>0</v>
      </c>
      <c r="B1579">
        <f>'נתונים מיובאים'!D1579</f>
        <v>0</v>
      </c>
      <c r="C1579">
        <f>'נתונים מיובאים'!E1579</f>
        <v>0</v>
      </c>
      <c r="D1579">
        <f>'נתונים מיובאים'!F1579</f>
        <v>0</v>
      </c>
      <c r="E1579" s="5">
        <f>'נתונים מיובאים'!G1579</f>
        <v>0</v>
      </c>
      <c r="F1579">
        <f>'נתונים מיובאים'!H1579</f>
        <v>0</v>
      </c>
      <c r="G1579" s="2">
        <f>'נתונים מיובאים'!I1579</f>
        <v>0</v>
      </c>
      <c r="H1579" s="1">
        <f>'נתונים מיובאים'!J1579</f>
        <v>0</v>
      </c>
      <c r="I1579">
        <f>'נתונים מיובאים'!K1579</f>
        <v>0</v>
      </c>
      <c r="J1579" s="2">
        <f>'נתונים מיובאים'!L1579</f>
        <v>0</v>
      </c>
      <c r="K1579">
        <f>'נתונים מיובאים'!M1579</f>
        <v>0</v>
      </c>
      <c r="L1579" s="2">
        <f>'נתונים מיובאים'!N1579</f>
        <v>0</v>
      </c>
      <c r="M1579" s="1" t="str">
        <f t="shared" si="25"/>
        <v>00</v>
      </c>
      <c r="N1579" s="7" t="str">
        <f>B1579&amp;E1579&amp;COUNTIF($M$2:M1579,B1579&amp;E1579)</f>
        <v>00862</v>
      </c>
    </row>
    <row r="1580" spans="1:14" x14ac:dyDescent="0.2">
      <c r="A1580">
        <f>'נתונים מיובאים'!C1580</f>
        <v>0</v>
      </c>
      <c r="B1580">
        <f>'נתונים מיובאים'!D1580</f>
        <v>0</v>
      </c>
      <c r="C1580">
        <f>'נתונים מיובאים'!E1580</f>
        <v>0</v>
      </c>
      <c r="D1580">
        <f>'נתונים מיובאים'!F1580</f>
        <v>0</v>
      </c>
      <c r="E1580" s="5">
        <f>'נתונים מיובאים'!G1580</f>
        <v>0</v>
      </c>
      <c r="F1580">
        <f>'נתונים מיובאים'!H1580</f>
        <v>0</v>
      </c>
      <c r="G1580" s="2">
        <f>'נתונים מיובאים'!I1580</f>
        <v>0</v>
      </c>
      <c r="H1580" s="1">
        <f>'נתונים מיובאים'!J1580</f>
        <v>0</v>
      </c>
      <c r="I1580">
        <f>'נתונים מיובאים'!K1580</f>
        <v>0</v>
      </c>
      <c r="J1580" s="2">
        <f>'נתונים מיובאים'!L1580</f>
        <v>0</v>
      </c>
      <c r="K1580">
        <f>'נתונים מיובאים'!M1580</f>
        <v>0</v>
      </c>
      <c r="L1580" s="2">
        <f>'נתונים מיובאים'!N1580</f>
        <v>0</v>
      </c>
      <c r="M1580" s="1" t="str">
        <f t="shared" ref="M1580:M1643" si="26">B1580&amp;E1580</f>
        <v>00</v>
      </c>
      <c r="N1580" s="7" t="str">
        <f>B1580&amp;E1580&amp;COUNTIF($M$2:M1580,B1580&amp;E1580)</f>
        <v>00863</v>
      </c>
    </row>
    <row r="1581" spans="1:14" x14ac:dyDescent="0.2">
      <c r="A1581">
        <f>'נתונים מיובאים'!C1581</f>
        <v>0</v>
      </c>
      <c r="B1581">
        <f>'נתונים מיובאים'!D1581</f>
        <v>0</v>
      </c>
      <c r="C1581">
        <f>'נתונים מיובאים'!E1581</f>
        <v>0</v>
      </c>
      <c r="D1581">
        <f>'נתונים מיובאים'!F1581</f>
        <v>0</v>
      </c>
      <c r="E1581" s="5">
        <f>'נתונים מיובאים'!G1581</f>
        <v>0</v>
      </c>
      <c r="F1581">
        <f>'נתונים מיובאים'!H1581</f>
        <v>0</v>
      </c>
      <c r="G1581" s="2">
        <f>'נתונים מיובאים'!I1581</f>
        <v>0</v>
      </c>
      <c r="H1581" s="1">
        <f>'נתונים מיובאים'!J1581</f>
        <v>0</v>
      </c>
      <c r="I1581">
        <f>'נתונים מיובאים'!K1581</f>
        <v>0</v>
      </c>
      <c r="J1581" s="2">
        <f>'נתונים מיובאים'!L1581</f>
        <v>0</v>
      </c>
      <c r="K1581">
        <f>'נתונים מיובאים'!M1581</f>
        <v>0</v>
      </c>
      <c r="L1581" s="2">
        <f>'נתונים מיובאים'!N1581</f>
        <v>0</v>
      </c>
      <c r="M1581" s="1" t="str">
        <f t="shared" si="26"/>
        <v>00</v>
      </c>
      <c r="N1581" s="7" t="str">
        <f>B1581&amp;E1581&amp;COUNTIF($M$2:M1581,B1581&amp;E1581)</f>
        <v>00864</v>
      </c>
    </row>
    <row r="1582" spans="1:14" x14ac:dyDescent="0.2">
      <c r="A1582">
        <f>'נתונים מיובאים'!C1582</f>
        <v>0</v>
      </c>
      <c r="B1582">
        <f>'נתונים מיובאים'!D1582</f>
        <v>0</v>
      </c>
      <c r="C1582">
        <f>'נתונים מיובאים'!E1582</f>
        <v>0</v>
      </c>
      <c r="D1582">
        <f>'נתונים מיובאים'!F1582</f>
        <v>0</v>
      </c>
      <c r="E1582" s="5">
        <f>'נתונים מיובאים'!G1582</f>
        <v>0</v>
      </c>
      <c r="F1582">
        <f>'נתונים מיובאים'!H1582</f>
        <v>0</v>
      </c>
      <c r="G1582" s="2">
        <f>'נתונים מיובאים'!I1582</f>
        <v>0</v>
      </c>
      <c r="H1582" s="1">
        <f>'נתונים מיובאים'!J1582</f>
        <v>0</v>
      </c>
      <c r="I1582">
        <f>'נתונים מיובאים'!K1582</f>
        <v>0</v>
      </c>
      <c r="J1582" s="2">
        <f>'נתונים מיובאים'!L1582</f>
        <v>0</v>
      </c>
      <c r="K1582">
        <f>'נתונים מיובאים'!M1582</f>
        <v>0</v>
      </c>
      <c r="L1582" s="2">
        <f>'נתונים מיובאים'!N1582</f>
        <v>0</v>
      </c>
      <c r="M1582" s="1" t="str">
        <f t="shared" si="26"/>
        <v>00</v>
      </c>
      <c r="N1582" s="7" t="str">
        <f>B1582&amp;E1582&amp;COUNTIF($M$2:M1582,B1582&amp;E1582)</f>
        <v>00865</v>
      </c>
    </row>
    <row r="1583" spans="1:14" x14ac:dyDescent="0.2">
      <c r="A1583">
        <f>'נתונים מיובאים'!C1583</f>
        <v>0</v>
      </c>
      <c r="B1583">
        <f>'נתונים מיובאים'!D1583</f>
        <v>0</v>
      </c>
      <c r="C1583">
        <f>'נתונים מיובאים'!E1583</f>
        <v>0</v>
      </c>
      <c r="D1583">
        <f>'נתונים מיובאים'!F1583</f>
        <v>0</v>
      </c>
      <c r="E1583" s="5">
        <f>'נתונים מיובאים'!G1583</f>
        <v>0</v>
      </c>
      <c r="F1583">
        <f>'נתונים מיובאים'!H1583</f>
        <v>0</v>
      </c>
      <c r="G1583" s="2">
        <f>'נתונים מיובאים'!I1583</f>
        <v>0</v>
      </c>
      <c r="H1583" s="1">
        <f>'נתונים מיובאים'!J1583</f>
        <v>0</v>
      </c>
      <c r="I1583">
        <f>'נתונים מיובאים'!K1583</f>
        <v>0</v>
      </c>
      <c r="J1583" s="2">
        <f>'נתונים מיובאים'!L1583</f>
        <v>0</v>
      </c>
      <c r="K1583">
        <f>'נתונים מיובאים'!M1583</f>
        <v>0</v>
      </c>
      <c r="L1583" s="2">
        <f>'נתונים מיובאים'!N1583</f>
        <v>0</v>
      </c>
      <c r="M1583" s="1" t="str">
        <f t="shared" si="26"/>
        <v>00</v>
      </c>
      <c r="N1583" s="7" t="str">
        <f>B1583&amp;E1583&amp;COUNTIF($M$2:M1583,B1583&amp;E1583)</f>
        <v>00866</v>
      </c>
    </row>
    <row r="1584" spans="1:14" x14ac:dyDescent="0.2">
      <c r="A1584">
        <f>'נתונים מיובאים'!C1584</f>
        <v>0</v>
      </c>
      <c r="B1584">
        <f>'נתונים מיובאים'!D1584</f>
        <v>0</v>
      </c>
      <c r="C1584">
        <f>'נתונים מיובאים'!E1584</f>
        <v>0</v>
      </c>
      <c r="D1584">
        <f>'נתונים מיובאים'!F1584</f>
        <v>0</v>
      </c>
      <c r="E1584" s="5">
        <f>'נתונים מיובאים'!G1584</f>
        <v>0</v>
      </c>
      <c r="F1584">
        <f>'נתונים מיובאים'!H1584</f>
        <v>0</v>
      </c>
      <c r="G1584" s="2">
        <f>'נתונים מיובאים'!I1584</f>
        <v>0</v>
      </c>
      <c r="H1584" s="1">
        <f>'נתונים מיובאים'!J1584</f>
        <v>0</v>
      </c>
      <c r="I1584">
        <f>'נתונים מיובאים'!K1584</f>
        <v>0</v>
      </c>
      <c r="J1584" s="2">
        <f>'נתונים מיובאים'!L1584</f>
        <v>0</v>
      </c>
      <c r="K1584">
        <f>'נתונים מיובאים'!M1584</f>
        <v>0</v>
      </c>
      <c r="L1584" s="2">
        <f>'נתונים מיובאים'!N1584</f>
        <v>0</v>
      </c>
      <c r="M1584" s="1" t="str">
        <f t="shared" si="26"/>
        <v>00</v>
      </c>
      <c r="N1584" s="7" t="str">
        <f>B1584&amp;E1584&amp;COUNTIF($M$2:M1584,B1584&amp;E1584)</f>
        <v>00867</v>
      </c>
    </row>
    <row r="1585" spans="1:14" x14ac:dyDescent="0.2">
      <c r="A1585">
        <f>'נתונים מיובאים'!C1585</f>
        <v>0</v>
      </c>
      <c r="B1585">
        <f>'נתונים מיובאים'!D1585</f>
        <v>0</v>
      </c>
      <c r="C1585">
        <f>'נתונים מיובאים'!E1585</f>
        <v>0</v>
      </c>
      <c r="D1585">
        <f>'נתונים מיובאים'!F1585</f>
        <v>0</v>
      </c>
      <c r="E1585" s="5">
        <f>'נתונים מיובאים'!G1585</f>
        <v>0</v>
      </c>
      <c r="F1585">
        <f>'נתונים מיובאים'!H1585</f>
        <v>0</v>
      </c>
      <c r="G1585" s="2">
        <f>'נתונים מיובאים'!I1585</f>
        <v>0</v>
      </c>
      <c r="H1585" s="1">
        <f>'נתונים מיובאים'!J1585</f>
        <v>0</v>
      </c>
      <c r="I1585">
        <f>'נתונים מיובאים'!K1585</f>
        <v>0</v>
      </c>
      <c r="J1585" s="2">
        <f>'נתונים מיובאים'!L1585</f>
        <v>0</v>
      </c>
      <c r="K1585">
        <f>'נתונים מיובאים'!M1585</f>
        <v>0</v>
      </c>
      <c r="L1585" s="2">
        <f>'נתונים מיובאים'!N1585</f>
        <v>0</v>
      </c>
      <c r="M1585" s="1" t="str">
        <f t="shared" si="26"/>
        <v>00</v>
      </c>
      <c r="N1585" s="7" t="str">
        <f>B1585&amp;E1585&amp;COUNTIF($M$2:M1585,B1585&amp;E1585)</f>
        <v>00868</v>
      </c>
    </row>
    <row r="1586" spans="1:14" x14ac:dyDescent="0.2">
      <c r="A1586">
        <f>'נתונים מיובאים'!C1586</f>
        <v>0</v>
      </c>
      <c r="B1586">
        <f>'נתונים מיובאים'!D1586</f>
        <v>0</v>
      </c>
      <c r="C1586">
        <f>'נתונים מיובאים'!E1586</f>
        <v>0</v>
      </c>
      <c r="D1586">
        <f>'נתונים מיובאים'!F1586</f>
        <v>0</v>
      </c>
      <c r="E1586" s="5">
        <f>'נתונים מיובאים'!G1586</f>
        <v>0</v>
      </c>
      <c r="F1586">
        <f>'נתונים מיובאים'!H1586</f>
        <v>0</v>
      </c>
      <c r="G1586" s="2">
        <f>'נתונים מיובאים'!I1586</f>
        <v>0</v>
      </c>
      <c r="H1586" s="1">
        <f>'נתונים מיובאים'!J1586</f>
        <v>0</v>
      </c>
      <c r="I1586">
        <f>'נתונים מיובאים'!K1586</f>
        <v>0</v>
      </c>
      <c r="J1586" s="2">
        <f>'נתונים מיובאים'!L1586</f>
        <v>0</v>
      </c>
      <c r="K1586">
        <f>'נתונים מיובאים'!M1586</f>
        <v>0</v>
      </c>
      <c r="L1586" s="2">
        <f>'נתונים מיובאים'!N1586</f>
        <v>0</v>
      </c>
      <c r="M1586" s="1" t="str">
        <f t="shared" si="26"/>
        <v>00</v>
      </c>
      <c r="N1586" s="7" t="str">
        <f>B1586&amp;E1586&amp;COUNTIF($M$2:M1586,B1586&amp;E1586)</f>
        <v>00869</v>
      </c>
    </row>
    <row r="1587" spans="1:14" x14ac:dyDescent="0.2">
      <c r="A1587">
        <f>'נתונים מיובאים'!C1587</f>
        <v>0</v>
      </c>
      <c r="B1587">
        <f>'נתונים מיובאים'!D1587</f>
        <v>0</v>
      </c>
      <c r="C1587">
        <f>'נתונים מיובאים'!E1587</f>
        <v>0</v>
      </c>
      <c r="D1587">
        <f>'נתונים מיובאים'!F1587</f>
        <v>0</v>
      </c>
      <c r="E1587" s="5">
        <f>'נתונים מיובאים'!G1587</f>
        <v>0</v>
      </c>
      <c r="F1587">
        <f>'נתונים מיובאים'!H1587</f>
        <v>0</v>
      </c>
      <c r="G1587" s="2">
        <f>'נתונים מיובאים'!I1587</f>
        <v>0</v>
      </c>
      <c r="H1587" s="1">
        <f>'נתונים מיובאים'!J1587</f>
        <v>0</v>
      </c>
      <c r="I1587">
        <f>'נתונים מיובאים'!K1587</f>
        <v>0</v>
      </c>
      <c r="J1587" s="2">
        <f>'נתונים מיובאים'!L1587</f>
        <v>0</v>
      </c>
      <c r="K1587">
        <f>'נתונים מיובאים'!M1587</f>
        <v>0</v>
      </c>
      <c r="L1587" s="2">
        <f>'נתונים מיובאים'!N1587</f>
        <v>0</v>
      </c>
      <c r="M1587" s="1" t="str">
        <f t="shared" si="26"/>
        <v>00</v>
      </c>
      <c r="N1587" s="7" t="str">
        <f>B1587&amp;E1587&amp;COUNTIF($M$2:M1587,B1587&amp;E1587)</f>
        <v>00870</v>
      </c>
    </row>
    <row r="1588" spans="1:14" x14ac:dyDescent="0.2">
      <c r="A1588">
        <f>'נתונים מיובאים'!C1588</f>
        <v>0</v>
      </c>
      <c r="B1588">
        <f>'נתונים מיובאים'!D1588</f>
        <v>0</v>
      </c>
      <c r="C1588">
        <f>'נתונים מיובאים'!E1588</f>
        <v>0</v>
      </c>
      <c r="D1588">
        <f>'נתונים מיובאים'!F1588</f>
        <v>0</v>
      </c>
      <c r="E1588" s="5">
        <f>'נתונים מיובאים'!G1588</f>
        <v>0</v>
      </c>
      <c r="F1588">
        <f>'נתונים מיובאים'!H1588</f>
        <v>0</v>
      </c>
      <c r="G1588" s="2">
        <f>'נתונים מיובאים'!I1588</f>
        <v>0</v>
      </c>
      <c r="H1588" s="1">
        <f>'נתונים מיובאים'!J1588</f>
        <v>0</v>
      </c>
      <c r="I1588">
        <f>'נתונים מיובאים'!K1588</f>
        <v>0</v>
      </c>
      <c r="J1588" s="2">
        <f>'נתונים מיובאים'!L1588</f>
        <v>0</v>
      </c>
      <c r="K1588">
        <f>'נתונים מיובאים'!M1588</f>
        <v>0</v>
      </c>
      <c r="L1588" s="2">
        <f>'נתונים מיובאים'!N1588</f>
        <v>0</v>
      </c>
      <c r="M1588" s="1" t="str">
        <f t="shared" si="26"/>
        <v>00</v>
      </c>
      <c r="N1588" s="7" t="str">
        <f>B1588&amp;E1588&amp;COUNTIF($M$2:M1588,B1588&amp;E1588)</f>
        <v>00871</v>
      </c>
    </row>
    <row r="1589" spans="1:14" x14ac:dyDescent="0.2">
      <c r="A1589">
        <f>'נתונים מיובאים'!C1589</f>
        <v>0</v>
      </c>
      <c r="B1589">
        <f>'נתונים מיובאים'!D1589</f>
        <v>0</v>
      </c>
      <c r="C1589">
        <f>'נתונים מיובאים'!E1589</f>
        <v>0</v>
      </c>
      <c r="D1589">
        <f>'נתונים מיובאים'!F1589</f>
        <v>0</v>
      </c>
      <c r="E1589" s="5">
        <f>'נתונים מיובאים'!G1589</f>
        <v>0</v>
      </c>
      <c r="F1589">
        <f>'נתונים מיובאים'!H1589</f>
        <v>0</v>
      </c>
      <c r="G1589" s="2">
        <f>'נתונים מיובאים'!I1589</f>
        <v>0</v>
      </c>
      <c r="H1589" s="1">
        <f>'נתונים מיובאים'!J1589</f>
        <v>0</v>
      </c>
      <c r="I1589">
        <f>'נתונים מיובאים'!K1589</f>
        <v>0</v>
      </c>
      <c r="J1589" s="2">
        <f>'נתונים מיובאים'!L1589</f>
        <v>0</v>
      </c>
      <c r="K1589">
        <f>'נתונים מיובאים'!M1589</f>
        <v>0</v>
      </c>
      <c r="L1589" s="2">
        <f>'נתונים מיובאים'!N1589</f>
        <v>0</v>
      </c>
      <c r="M1589" s="1" t="str">
        <f t="shared" si="26"/>
        <v>00</v>
      </c>
      <c r="N1589" s="7" t="str">
        <f>B1589&amp;E1589&amp;COUNTIF($M$2:M1589,B1589&amp;E1589)</f>
        <v>00872</v>
      </c>
    </row>
    <row r="1590" spans="1:14" x14ac:dyDescent="0.2">
      <c r="A1590">
        <f>'נתונים מיובאים'!C1590</f>
        <v>0</v>
      </c>
      <c r="B1590">
        <f>'נתונים מיובאים'!D1590</f>
        <v>0</v>
      </c>
      <c r="C1590">
        <f>'נתונים מיובאים'!E1590</f>
        <v>0</v>
      </c>
      <c r="D1590">
        <f>'נתונים מיובאים'!F1590</f>
        <v>0</v>
      </c>
      <c r="E1590" s="5">
        <f>'נתונים מיובאים'!G1590</f>
        <v>0</v>
      </c>
      <c r="F1590">
        <f>'נתונים מיובאים'!H1590</f>
        <v>0</v>
      </c>
      <c r="G1590" s="2">
        <f>'נתונים מיובאים'!I1590</f>
        <v>0</v>
      </c>
      <c r="H1590" s="1">
        <f>'נתונים מיובאים'!J1590</f>
        <v>0</v>
      </c>
      <c r="I1590">
        <f>'נתונים מיובאים'!K1590</f>
        <v>0</v>
      </c>
      <c r="J1590" s="2">
        <f>'נתונים מיובאים'!L1590</f>
        <v>0</v>
      </c>
      <c r="K1590">
        <f>'נתונים מיובאים'!M1590</f>
        <v>0</v>
      </c>
      <c r="L1590" s="2">
        <f>'נתונים מיובאים'!N1590</f>
        <v>0</v>
      </c>
      <c r="M1590" s="1" t="str">
        <f t="shared" si="26"/>
        <v>00</v>
      </c>
      <c r="N1590" s="7" t="str">
        <f>B1590&amp;E1590&amp;COUNTIF($M$2:M1590,B1590&amp;E1590)</f>
        <v>00873</v>
      </c>
    </row>
    <row r="1591" spans="1:14" x14ac:dyDescent="0.2">
      <c r="A1591">
        <f>'נתונים מיובאים'!C1591</f>
        <v>0</v>
      </c>
      <c r="B1591">
        <f>'נתונים מיובאים'!D1591</f>
        <v>0</v>
      </c>
      <c r="C1591">
        <f>'נתונים מיובאים'!E1591</f>
        <v>0</v>
      </c>
      <c r="D1591">
        <f>'נתונים מיובאים'!F1591</f>
        <v>0</v>
      </c>
      <c r="E1591" s="5">
        <f>'נתונים מיובאים'!G1591</f>
        <v>0</v>
      </c>
      <c r="F1591">
        <f>'נתונים מיובאים'!H1591</f>
        <v>0</v>
      </c>
      <c r="G1591" s="2">
        <f>'נתונים מיובאים'!I1591</f>
        <v>0</v>
      </c>
      <c r="H1591" s="1">
        <f>'נתונים מיובאים'!J1591</f>
        <v>0</v>
      </c>
      <c r="I1591">
        <f>'נתונים מיובאים'!K1591</f>
        <v>0</v>
      </c>
      <c r="J1591" s="2">
        <f>'נתונים מיובאים'!L1591</f>
        <v>0</v>
      </c>
      <c r="K1591">
        <f>'נתונים מיובאים'!M1591</f>
        <v>0</v>
      </c>
      <c r="L1591" s="2">
        <f>'נתונים מיובאים'!N1591</f>
        <v>0</v>
      </c>
      <c r="M1591" s="1" t="str">
        <f t="shared" si="26"/>
        <v>00</v>
      </c>
      <c r="N1591" s="7" t="str">
        <f>B1591&amp;E1591&amp;COUNTIF($M$2:M1591,B1591&amp;E1591)</f>
        <v>00874</v>
      </c>
    </row>
    <row r="1592" spans="1:14" x14ac:dyDescent="0.2">
      <c r="A1592">
        <f>'נתונים מיובאים'!C1592</f>
        <v>0</v>
      </c>
      <c r="B1592">
        <f>'נתונים מיובאים'!D1592</f>
        <v>0</v>
      </c>
      <c r="C1592">
        <f>'נתונים מיובאים'!E1592</f>
        <v>0</v>
      </c>
      <c r="D1592">
        <f>'נתונים מיובאים'!F1592</f>
        <v>0</v>
      </c>
      <c r="E1592" s="5">
        <f>'נתונים מיובאים'!G1592</f>
        <v>0</v>
      </c>
      <c r="F1592">
        <f>'נתונים מיובאים'!H1592</f>
        <v>0</v>
      </c>
      <c r="G1592" s="2">
        <f>'נתונים מיובאים'!I1592</f>
        <v>0</v>
      </c>
      <c r="H1592" s="1">
        <f>'נתונים מיובאים'!J1592</f>
        <v>0</v>
      </c>
      <c r="I1592">
        <f>'נתונים מיובאים'!K1592</f>
        <v>0</v>
      </c>
      <c r="J1592" s="2">
        <f>'נתונים מיובאים'!L1592</f>
        <v>0</v>
      </c>
      <c r="K1592">
        <f>'נתונים מיובאים'!M1592</f>
        <v>0</v>
      </c>
      <c r="L1592" s="2">
        <f>'נתונים מיובאים'!N1592</f>
        <v>0</v>
      </c>
      <c r="M1592" s="1" t="str">
        <f t="shared" si="26"/>
        <v>00</v>
      </c>
      <c r="N1592" s="7" t="str">
        <f>B1592&amp;E1592&amp;COUNTIF($M$2:M1592,B1592&amp;E1592)</f>
        <v>00875</v>
      </c>
    </row>
    <row r="1593" spans="1:14" x14ac:dyDescent="0.2">
      <c r="A1593">
        <f>'נתונים מיובאים'!C1593</f>
        <v>0</v>
      </c>
      <c r="B1593">
        <f>'נתונים מיובאים'!D1593</f>
        <v>0</v>
      </c>
      <c r="C1593">
        <f>'נתונים מיובאים'!E1593</f>
        <v>0</v>
      </c>
      <c r="D1593">
        <f>'נתונים מיובאים'!F1593</f>
        <v>0</v>
      </c>
      <c r="E1593" s="5">
        <f>'נתונים מיובאים'!G1593</f>
        <v>0</v>
      </c>
      <c r="F1593">
        <f>'נתונים מיובאים'!H1593</f>
        <v>0</v>
      </c>
      <c r="G1593" s="2">
        <f>'נתונים מיובאים'!I1593</f>
        <v>0</v>
      </c>
      <c r="H1593" s="1">
        <f>'נתונים מיובאים'!J1593</f>
        <v>0</v>
      </c>
      <c r="I1593">
        <f>'נתונים מיובאים'!K1593</f>
        <v>0</v>
      </c>
      <c r="J1593" s="2">
        <f>'נתונים מיובאים'!L1593</f>
        <v>0</v>
      </c>
      <c r="K1593">
        <f>'נתונים מיובאים'!M1593</f>
        <v>0</v>
      </c>
      <c r="L1593" s="2">
        <f>'נתונים מיובאים'!N1593</f>
        <v>0</v>
      </c>
      <c r="M1593" s="1" t="str">
        <f t="shared" si="26"/>
        <v>00</v>
      </c>
      <c r="N1593" s="7" t="str">
        <f>B1593&amp;E1593&amp;COUNTIF($M$2:M1593,B1593&amp;E1593)</f>
        <v>00876</v>
      </c>
    </row>
    <row r="1594" spans="1:14" x14ac:dyDescent="0.2">
      <c r="A1594">
        <f>'נתונים מיובאים'!C1594</f>
        <v>0</v>
      </c>
      <c r="B1594">
        <f>'נתונים מיובאים'!D1594</f>
        <v>0</v>
      </c>
      <c r="C1594">
        <f>'נתונים מיובאים'!E1594</f>
        <v>0</v>
      </c>
      <c r="D1594">
        <f>'נתונים מיובאים'!F1594</f>
        <v>0</v>
      </c>
      <c r="E1594" s="5">
        <f>'נתונים מיובאים'!G1594</f>
        <v>0</v>
      </c>
      <c r="F1594">
        <f>'נתונים מיובאים'!H1594</f>
        <v>0</v>
      </c>
      <c r="G1594" s="2">
        <f>'נתונים מיובאים'!I1594</f>
        <v>0</v>
      </c>
      <c r="H1594" s="1">
        <f>'נתונים מיובאים'!J1594</f>
        <v>0</v>
      </c>
      <c r="I1594">
        <f>'נתונים מיובאים'!K1594</f>
        <v>0</v>
      </c>
      <c r="J1594" s="2">
        <f>'נתונים מיובאים'!L1594</f>
        <v>0</v>
      </c>
      <c r="K1594">
        <f>'נתונים מיובאים'!M1594</f>
        <v>0</v>
      </c>
      <c r="L1594" s="2">
        <f>'נתונים מיובאים'!N1594</f>
        <v>0</v>
      </c>
      <c r="M1594" s="1" t="str">
        <f t="shared" si="26"/>
        <v>00</v>
      </c>
      <c r="N1594" s="7" t="str">
        <f>B1594&amp;E1594&amp;COUNTIF($M$2:M1594,B1594&amp;E1594)</f>
        <v>00877</v>
      </c>
    </row>
    <row r="1595" spans="1:14" x14ac:dyDescent="0.2">
      <c r="A1595">
        <f>'נתונים מיובאים'!C1595</f>
        <v>0</v>
      </c>
      <c r="B1595">
        <f>'נתונים מיובאים'!D1595</f>
        <v>0</v>
      </c>
      <c r="C1595">
        <f>'נתונים מיובאים'!E1595</f>
        <v>0</v>
      </c>
      <c r="D1595">
        <f>'נתונים מיובאים'!F1595</f>
        <v>0</v>
      </c>
      <c r="E1595" s="5">
        <f>'נתונים מיובאים'!G1595</f>
        <v>0</v>
      </c>
      <c r="F1595">
        <f>'נתונים מיובאים'!H1595</f>
        <v>0</v>
      </c>
      <c r="G1595" s="2">
        <f>'נתונים מיובאים'!I1595</f>
        <v>0</v>
      </c>
      <c r="H1595" s="1">
        <f>'נתונים מיובאים'!J1595</f>
        <v>0</v>
      </c>
      <c r="I1595">
        <f>'נתונים מיובאים'!K1595</f>
        <v>0</v>
      </c>
      <c r="J1595" s="2">
        <f>'נתונים מיובאים'!L1595</f>
        <v>0</v>
      </c>
      <c r="K1595">
        <f>'נתונים מיובאים'!M1595</f>
        <v>0</v>
      </c>
      <c r="L1595" s="2">
        <f>'נתונים מיובאים'!N1595</f>
        <v>0</v>
      </c>
      <c r="M1595" s="1" t="str">
        <f t="shared" si="26"/>
        <v>00</v>
      </c>
      <c r="N1595" s="7" t="str">
        <f>B1595&amp;E1595&amp;COUNTIF($M$2:M1595,B1595&amp;E1595)</f>
        <v>00878</v>
      </c>
    </row>
    <row r="1596" spans="1:14" x14ac:dyDescent="0.2">
      <c r="A1596">
        <f>'נתונים מיובאים'!C1596</f>
        <v>0</v>
      </c>
      <c r="B1596">
        <f>'נתונים מיובאים'!D1596</f>
        <v>0</v>
      </c>
      <c r="C1596">
        <f>'נתונים מיובאים'!E1596</f>
        <v>0</v>
      </c>
      <c r="D1596">
        <f>'נתונים מיובאים'!F1596</f>
        <v>0</v>
      </c>
      <c r="E1596" s="5">
        <f>'נתונים מיובאים'!G1596</f>
        <v>0</v>
      </c>
      <c r="F1596">
        <f>'נתונים מיובאים'!H1596</f>
        <v>0</v>
      </c>
      <c r="G1596" s="2">
        <f>'נתונים מיובאים'!I1596</f>
        <v>0</v>
      </c>
      <c r="H1596" s="1">
        <f>'נתונים מיובאים'!J1596</f>
        <v>0</v>
      </c>
      <c r="I1596">
        <f>'נתונים מיובאים'!K1596</f>
        <v>0</v>
      </c>
      <c r="J1596" s="2">
        <f>'נתונים מיובאים'!L1596</f>
        <v>0</v>
      </c>
      <c r="K1596">
        <f>'נתונים מיובאים'!M1596</f>
        <v>0</v>
      </c>
      <c r="L1596" s="2">
        <f>'נתונים מיובאים'!N1596</f>
        <v>0</v>
      </c>
      <c r="M1596" s="1" t="str">
        <f t="shared" si="26"/>
        <v>00</v>
      </c>
      <c r="N1596" s="7" t="str">
        <f>B1596&amp;E1596&amp;COUNTIF($M$2:M1596,B1596&amp;E1596)</f>
        <v>00879</v>
      </c>
    </row>
    <row r="1597" spans="1:14" x14ac:dyDescent="0.2">
      <c r="A1597">
        <f>'נתונים מיובאים'!C1597</f>
        <v>0</v>
      </c>
      <c r="B1597">
        <f>'נתונים מיובאים'!D1597</f>
        <v>0</v>
      </c>
      <c r="C1597">
        <f>'נתונים מיובאים'!E1597</f>
        <v>0</v>
      </c>
      <c r="D1597">
        <f>'נתונים מיובאים'!F1597</f>
        <v>0</v>
      </c>
      <c r="E1597" s="5">
        <f>'נתונים מיובאים'!G1597</f>
        <v>0</v>
      </c>
      <c r="F1597">
        <f>'נתונים מיובאים'!H1597</f>
        <v>0</v>
      </c>
      <c r="G1597" s="2">
        <f>'נתונים מיובאים'!I1597</f>
        <v>0</v>
      </c>
      <c r="H1597" s="1">
        <f>'נתונים מיובאים'!J1597</f>
        <v>0</v>
      </c>
      <c r="I1597">
        <f>'נתונים מיובאים'!K1597</f>
        <v>0</v>
      </c>
      <c r="J1597" s="2">
        <f>'נתונים מיובאים'!L1597</f>
        <v>0</v>
      </c>
      <c r="K1597">
        <f>'נתונים מיובאים'!M1597</f>
        <v>0</v>
      </c>
      <c r="L1597" s="2">
        <f>'נתונים מיובאים'!N1597</f>
        <v>0</v>
      </c>
      <c r="M1597" s="1" t="str">
        <f t="shared" si="26"/>
        <v>00</v>
      </c>
      <c r="N1597" s="7" t="str">
        <f>B1597&amp;E1597&amp;COUNTIF($M$2:M1597,B1597&amp;E1597)</f>
        <v>00880</v>
      </c>
    </row>
    <row r="1598" spans="1:14" x14ac:dyDescent="0.2">
      <c r="A1598">
        <f>'נתונים מיובאים'!C1598</f>
        <v>0</v>
      </c>
      <c r="B1598">
        <f>'נתונים מיובאים'!D1598</f>
        <v>0</v>
      </c>
      <c r="C1598">
        <f>'נתונים מיובאים'!E1598</f>
        <v>0</v>
      </c>
      <c r="D1598">
        <f>'נתונים מיובאים'!F1598</f>
        <v>0</v>
      </c>
      <c r="E1598" s="5">
        <f>'נתונים מיובאים'!G1598</f>
        <v>0</v>
      </c>
      <c r="F1598">
        <f>'נתונים מיובאים'!H1598</f>
        <v>0</v>
      </c>
      <c r="G1598" s="2">
        <f>'נתונים מיובאים'!I1598</f>
        <v>0</v>
      </c>
      <c r="H1598" s="1">
        <f>'נתונים מיובאים'!J1598</f>
        <v>0</v>
      </c>
      <c r="I1598">
        <f>'נתונים מיובאים'!K1598</f>
        <v>0</v>
      </c>
      <c r="J1598" s="2">
        <f>'נתונים מיובאים'!L1598</f>
        <v>0</v>
      </c>
      <c r="K1598">
        <f>'נתונים מיובאים'!M1598</f>
        <v>0</v>
      </c>
      <c r="L1598" s="2">
        <f>'נתונים מיובאים'!N1598</f>
        <v>0</v>
      </c>
      <c r="M1598" s="1" t="str">
        <f t="shared" si="26"/>
        <v>00</v>
      </c>
      <c r="N1598" s="7" t="str">
        <f>B1598&amp;E1598&amp;COUNTIF($M$2:M1598,B1598&amp;E1598)</f>
        <v>00881</v>
      </c>
    </row>
    <row r="1599" spans="1:14" x14ac:dyDescent="0.2">
      <c r="A1599">
        <f>'נתונים מיובאים'!C1599</f>
        <v>0</v>
      </c>
      <c r="B1599">
        <f>'נתונים מיובאים'!D1599</f>
        <v>0</v>
      </c>
      <c r="C1599">
        <f>'נתונים מיובאים'!E1599</f>
        <v>0</v>
      </c>
      <c r="D1599">
        <f>'נתונים מיובאים'!F1599</f>
        <v>0</v>
      </c>
      <c r="E1599" s="5">
        <f>'נתונים מיובאים'!G1599</f>
        <v>0</v>
      </c>
      <c r="F1599">
        <f>'נתונים מיובאים'!H1599</f>
        <v>0</v>
      </c>
      <c r="G1599" s="2">
        <f>'נתונים מיובאים'!I1599</f>
        <v>0</v>
      </c>
      <c r="H1599" s="1">
        <f>'נתונים מיובאים'!J1599</f>
        <v>0</v>
      </c>
      <c r="I1599">
        <f>'נתונים מיובאים'!K1599</f>
        <v>0</v>
      </c>
      <c r="J1599" s="2">
        <f>'נתונים מיובאים'!L1599</f>
        <v>0</v>
      </c>
      <c r="K1599">
        <f>'נתונים מיובאים'!M1599</f>
        <v>0</v>
      </c>
      <c r="L1599" s="2">
        <f>'נתונים מיובאים'!N1599</f>
        <v>0</v>
      </c>
      <c r="M1599" s="1" t="str">
        <f t="shared" si="26"/>
        <v>00</v>
      </c>
      <c r="N1599" s="7" t="str">
        <f>B1599&amp;E1599&amp;COUNTIF($M$2:M1599,B1599&amp;E1599)</f>
        <v>00882</v>
      </c>
    </row>
    <row r="1600" spans="1:14" x14ac:dyDescent="0.2">
      <c r="A1600">
        <f>'נתונים מיובאים'!C1600</f>
        <v>0</v>
      </c>
      <c r="B1600">
        <f>'נתונים מיובאים'!D1600</f>
        <v>0</v>
      </c>
      <c r="C1600">
        <f>'נתונים מיובאים'!E1600</f>
        <v>0</v>
      </c>
      <c r="D1600">
        <f>'נתונים מיובאים'!F1600</f>
        <v>0</v>
      </c>
      <c r="E1600" s="5">
        <f>'נתונים מיובאים'!G1600</f>
        <v>0</v>
      </c>
      <c r="F1600">
        <f>'נתונים מיובאים'!H1600</f>
        <v>0</v>
      </c>
      <c r="G1600" s="2">
        <f>'נתונים מיובאים'!I1600</f>
        <v>0</v>
      </c>
      <c r="H1600" s="1">
        <f>'נתונים מיובאים'!J1600</f>
        <v>0</v>
      </c>
      <c r="I1600">
        <f>'נתונים מיובאים'!K1600</f>
        <v>0</v>
      </c>
      <c r="J1600" s="2">
        <f>'נתונים מיובאים'!L1600</f>
        <v>0</v>
      </c>
      <c r="K1600">
        <f>'נתונים מיובאים'!M1600</f>
        <v>0</v>
      </c>
      <c r="L1600" s="2">
        <f>'נתונים מיובאים'!N1600</f>
        <v>0</v>
      </c>
      <c r="M1600" s="1" t="str">
        <f t="shared" si="26"/>
        <v>00</v>
      </c>
      <c r="N1600" s="7" t="str">
        <f>B1600&amp;E1600&amp;COUNTIF($M$2:M1600,B1600&amp;E1600)</f>
        <v>00883</v>
      </c>
    </row>
    <row r="1601" spans="1:14" x14ac:dyDescent="0.2">
      <c r="A1601">
        <f>'נתונים מיובאים'!C1601</f>
        <v>0</v>
      </c>
      <c r="B1601">
        <f>'נתונים מיובאים'!D1601</f>
        <v>0</v>
      </c>
      <c r="C1601">
        <f>'נתונים מיובאים'!E1601</f>
        <v>0</v>
      </c>
      <c r="D1601">
        <f>'נתונים מיובאים'!F1601</f>
        <v>0</v>
      </c>
      <c r="E1601" s="5">
        <f>'נתונים מיובאים'!G1601</f>
        <v>0</v>
      </c>
      <c r="F1601">
        <f>'נתונים מיובאים'!H1601</f>
        <v>0</v>
      </c>
      <c r="G1601" s="2">
        <f>'נתונים מיובאים'!I1601</f>
        <v>0</v>
      </c>
      <c r="H1601" s="1">
        <f>'נתונים מיובאים'!J1601</f>
        <v>0</v>
      </c>
      <c r="I1601">
        <f>'נתונים מיובאים'!K1601</f>
        <v>0</v>
      </c>
      <c r="J1601" s="2">
        <f>'נתונים מיובאים'!L1601</f>
        <v>0</v>
      </c>
      <c r="K1601">
        <f>'נתונים מיובאים'!M1601</f>
        <v>0</v>
      </c>
      <c r="L1601" s="2">
        <f>'נתונים מיובאים'!N1601</f>
        <v>0</v>
      </c>
      <c r="M1601" s="1" t="str">
        <f t="shared" si="26"/>
        <v>00</v>
      </c>
      <c r="N1601" s="7" t="str">
        <f>B1601&amp;E1601&amp;COUNTIF($M$2:M1601,B1601&amp;E1601)</f>
        <v>00884</v>
      </c>
    </row>
    <row r="1602" spans="1:14" x14ac:dyDescent="0.2">
      <c r="A1602">
        <f>'נתונים מיובאים'!C1602</f>
        <v>0</v>
      </c>
      <c r="B1602">
        <f>'נתונים מיובאים'!D1602</f>
        <v>0</v>
      </c>
      <c r="C1602">
        <f>'נתונים מיובאים'!E1602</f>
        <v>0</v>
      </c>
      <c r="D1602">
        <f>'נתונים מיובאים'!F1602</f>
        <v>0</v>
      </c>
      <c r="E1602" s="5">
        <f>'נתונים מיובאים'!G1602</f>
        <v>0</v>
      </c>
      <c r="F1602">
        <f>'נתונים מיובאים'!H1602</f>
        <v>0</v>
      </c>
      <c r="G1602" s="2">
        <f>'נתונים מיובאים'!I1602</f>
        <v>0</v>
      </c>
      <c r="H1602" s="1">
        <f>'נתונים מיובאים'!J1602</f>
        <v>0</v>
      </c>
      <c r="I1602">
        <f>'נתונים מיובאים'!K1602</f>
        <v>0</v>
      </c>
      <c r="J1602" s="2">
        <f>'נתונים מיובאים'!L1602</f>
        <v>0</v>
      </c>
      <c r="K1602">
        <f>'נתונים מיובאים'!M1602</f>
        <v>0</v>
      </c>
      <c r="L1602" s="2">
        <f>'נתונים מיובאים'!N1602</f>
        <v>0</v>
      </c>
      <c r="M1602" s="1" t="str">
        <f t="shared" si="26"/>
        <v>00</v>
      </c>
      <c r="N1602" s="7" t="str">
        <f>B1602&amp;E1602&amp;COUNTIF($M$2:M1602,B1602&amp;E1602)</f>
        <v>00885</v>
      </c>
    </row>
    <row r="1603" spans="1:14" x14ac:dyDescent="0.2">
      <c r="A1603">
        <f>'נתונים מיובאים'!C1603</f>
        <v>0</v>
      </c>
      <c r="B1603">
        <f>'נתונים מיובאים'!D1603</f>
        <v>0</v>
      </c>
      <c r="C1603">
        <f>'נתונים מיובאים'!E1603</f>
        <v>0</v>
      </c>
      <c r="D1603">
        <f>'נתונים מיובאים'!F1603</f>
        <v>0</v>
      </c>
      <c r="E1603" s="5">
        <f>'נתונים מיובאים'!G1603</f>
        <v>0</v>
      </c>
      <c r="F1603">
        <f>'נתונים מיובאים'!H1603</f>
        <v>0</v>
      </c>
      <c r="G1603" s="2">
        <f>'נתונים מיובאים'!I1603</f>
        <v>0</v>
      </c>
      <c r="H1603" s="1">
        <f>'נתונים מיובאים'!J1603</f>
        <v>0</v>
      </c>
      <c r="I1603">
        <f>'נתונים מיובאים'!K1603</f>
        <v>0</v>
      </c>
      <c r="J1603" s="2">
        <f>'נתונים מיובאים'!L1603</f>
        <v>0</v>
      </c>
      <c r="K1603">
        <f>'נתונים מיובאים'!M1603</f>
        <v>0</v>
      </c>
      <c r="L1603" s="2">
        <f>'נתונים מיובאים'!N1603</f>
        <v>0</v>
      </c>
      <c r="M1603" s="1" t="str">
        <f t="shared" si="26"/>
        <v>00</v>
      </c>
      <c r="N1603" s="7" t="str">
        <f>B1603&amp;E1603&amp;COUNTIF($M$2:M1603,B1603&amp;E1603)</f>
        <v>00886</v>
      </c>
    </row>
    <row r="1604" spans="1:14" x14ac:dyDescent="0.2">
      <c r="A1604">
        <f>'נתונים מיובאים'!C1604</f>
        <v>0</v>
      </c>
      <c r="B1604">
        <f>'נתונים מיובאים'!D1604</f>
        <v>0</v>
      </c>
      <c r="C1604">
        <f>'נתונים מיובאים'!E1604</f>
        <v>0</v>
      </c>
      <c r="D1604">
        <f>'נתונים מיובאים'!F1604</f>
        <v>0</v>
      </c>
      <c r="E1604" s="5">
        <f>'נתונים מיובאים'!G1604</f>
        <v>0</v>
      </c>
      <c r="F1604">
        <f>'נתונים מיובאים'!H1604</f>
        <v>0</v>
      </c>
      <c r="G1604" s="2">
        <f>'נתונים מיובאים'!I1604</f>
        <v>0</v>
      </c>
      <c r="H1604" s="1">
        <f>'נתונים מיובאים'!J1604</f>
        <v>0</v>
      </c>
      <c r="I1604">
        <f>'נתונים מיובאים'!K1604</f>
        <v>0</v>
      </c>
      <c r="J1604" s="2">
        <f>'נתונים מיובאים'!L1604</f>
        <v>0</v>
      </c>
      <c r="K1604">
        <f>'נתונים מיובאים'!M1604</f>
        <v>0</v>
      </c>
      <c r="L1604" s="2">
        <f>'נתונים מיובאים'!N1604</f>
        <v>0</v>
      </c>
      <c r="M1604" s="1" t="str">
        <f t="shared" si="26"/>
        <v>00</v>
      </c>
      <c r="N1604" s="7" t="str">
        <f>B1604&amp;E1604&amp;COUNTIF($M$2:M1604,B1604&amp;E1604)</f>
        <v>00887</v>
      </c>
    </row>
    <row r="1605" spans="1:14" x14ac:dyDescent="0.2">
      <c r="A1605">
        <f>'נתונים מיובאים'!C1605</f>
        <v>0</v>
      </c>
      <c r="B1605">
        <f>'נתונים מיובאים'!D1605</f>
        <v>0</v>
      </c>
      <c r="C1605">
        <f>'נתונים מיובאים'!E1605</f>
        <v>0</v>
      </c>
      <c r="D1605">
        <f>'נתונים מיובאים'!F1605</f>
        <v>0</v>
      </c>
      <c r="E1605" s="5">
        <f>'נתונים מיובאים'!G1605</f>
        <v>0</v>
      </c>
      <c r="F1605">
        <f>'נתונים מיובאים'!H1605</f>
        <v>0</v>
      </c>
      <c r="G1605" s="2">
        <f>'נתונים מיובאים'!I1605</f>
        <v>0</v>
      </c>
      <c r="H1605" s="1">
        <f>'נתונים מיובאים'!J1605</f>
        <v>0</v>
      </c>
      <c r="I1605">
        <f>'נתונים מיובאים'!K1605</f>
        <v>0</v>
      </c>
      <c r="J1605" s="2">
        <f>'נתונים מיובאים'!L1605</f>
        <v>0</v>
      </c>
      <c r="K1605">
        <f>'נתונים מיובאים'!M1605</f>
        <v>0</v>
      </c>
      <c r="L1605" s="2">
        <f>'נתונים מיובאים'!N1605</f>
        <v>0</v>
      </c>
      <c r="M1605" s="1" t="str">
        <f t="shared" si="26"/>
        <v>00</v>
      </c>
      <c r="N1605" s="7" t="str">
        <f>B1605&amp;E1605&amp;COUNTIF($M$2:M1605,B1605&amp;E1605)</f>
        <v>00888</v>
      </c>
    </row>
    <row r="1606" spans="1:14" x14ac:dyDescent="0.2">
      <c r="A1606">
        <f>'נתונים מיובאים'!C1606</f>
        <v>0</v>
      </c>
      <c r="B1606">
        <f>'נתונים מיובאים'!D1606</f>
        <v>0</v>
      </c>
      <c r="C1606">
        <f>'נתונים מיובאים'!E1606</f>
        <v>0</v>
      </c>
      <c r="D1606">
        <f>'נתונים מיובאים'!F1606</f>
        <v>0</v>
      </c>
      <c r="E1606" s="5">
        <f>'נתונים מיובאים'!G1606</f>
        <v>0</v>
      </c>
      <c r="F1606">
        <f>'נתונים מיובאים'!H1606</f>
        <v>0</v>
      </c>
      <c r="G1606" s="2">
        <f>'נתונים מיובאים'!I1606</f>
        <v>0</v>
      </c>
      <c r="H1606" s="1">
        <f>'נתונים מיובאים'!J1606</f>
        <v>0</v>
      </c>
      <c r="I1606">
        <f>'נתונים מיובאים'!K1606</f>
        <v>0</v>
      </c>
      <c r="J1606" s="2">
        <f>'נתונים מיובאים'!L1606</f>
        <v>0</v>
      </c>
      <c r="K1606">
        <f>'נתונים מיובאים'!M1606</f>
        <v>0</v>
      </c>
      <c r="L1606" s="2">
        <f>'נתונים מיובאים'!N1606</f>
        <v>0</v>
      </c>
      <c r="M1606" s="1" t="str">
        <f t="shared" si="26"/>
        <v>00</v>
      </c>
      <c r="N1606" s="7" t="str">
        <f>B1606&amp;E1606&amp;COUNTIF($M$2:M1606,B1606&amp;E1606)</f>
        <v>00889</v>
      </c>
    </row>
    <row r="1607" spans="1:14" x14ac:dyDescent="0.2">
      <c r="A1607">
        <f>'נתונים מיובאים'!C1607</f>
        <v>0</v>
      </c>
      <c r="B1607">
        <f>'נתונים מיובאים'!D1607</f>
        <v>0</v>
      </c>
      <c r="C1607">
        <f>'נתונים מיובאים'!E1607</f>
        <v>0</v>
      </c>
      <c r="D1607">
        <f>'נתונים מיובאים'!F1607</f>
        <v>0</v>
      </c>
      <c r="E1607" s="5">
        <f>'נתונים מיובאים'!G1607</f>
        <v>0</v>
      </c>
      <c r="F1607">
        <f>'נתונים מיובאים'!H1607</f>
        <v>0</v>
      </c>
      <c r="G1607" s="2">
        <f>'נתונים מיובאים'!I1607</f>
        <v>0</v>
      </c>
      <c r="H1607" s="1">
        <f>'נתונים מיובאים'!J1607</f>
        <v>0</v>
      </c>
      <c r="I1607">
        <f>'נתונים מיובאים'!K1607</f>
        <v>0</v>
      </c>
      <c r="J1607" s="2">
        <f>'נתונים מיובאים'!L1607</f>
        <v>0</v>
      </c>
      <c r="K1607">
        <f>'נתונים מיובאים'!M1607</f>
        <v>0</v>
      </c>
      <c r="L1607" s="2">
        <f>'נתונים מיובאים'!N1607</f>
        <v>0</v>
      </c>
      <c r="M1607" s="1" t="str">
        <f t="shared" si="26"/>
        <v>00</v>
      </c>
      <c r="N1607" s="7" t="str">
        <f>B1607&amp;E1607&amp;COUNTIF($M$2:M1607,B1607&amp;E1607)</f>
        <v>00890</v>
      </c>
    </row>
    <row r="1608" spans="1:14" x14ac:dyDescent="0.2">
      <c r="A1608">
        <f>'נתונים מיובאים'!C1608</f>
        <v>0</v>
      </c>
      <c r="B1608">
        <f>'נתונים מיובאים'!D1608</f>
        <v>0</v>
      </c>
      <c r="C1608">
        <f>'נתונים מיובאים'!E1608</f>
        <v>0</v>
      </c>
      <c r="D1608">
        <f>'נתונים מיובאים'!F1608</f>
        <v>0</v>
      </c>
      <c r="E1608" s="5">
        <f>'נתונים מיובאים'!G1608</f>
        <v>0</v>
      </c>
      <c r="F1608">
        <f>'נתונים מיובאים'!H1608</f>
        <v>0</v>
      </c>
      <c r="G1608" s="2">
        <f>'נתונים מיובאים'!I1608</f>
        <v>0</v>
      </c>
      <c r="H1608" s="1">
        <f>'נתונים מיובאים'!J1608</f>
        <v>0</v>
      </c>
      <c r="I1608">
        <f>'נתונים מיובאים'!K1608</f>
        <v>0</v>
      </c>
      <c r="J1608" s="2">
        <f>'נתונים מיובאים'!L1608</f>
        <v>0</v>
      </c>
      <c r="K1608">
        <f>'נתונים מיובאים'!M1608</f>
        <v>0</v>
      </c>
      <c r="L1608" s="2">
        <f>'נתונים מיובאים'!N1608</f>
        <v>0</v>
      </c>
      <c r="M1608" s="1" t="str">
        <f t="shared" si="26"/>
        <v>00</v>
      </c>
      <c r="N1608" s="7" t="str">
        <f>B1608&amp;E1608&amp;COUNTIF($M$2:M1608,B1608&amp;E1608)</f>
        <v>00891</v>
      </c>
    </row>
    <row r="1609" spans="1:14" x14ac:dyDescent="0.2">
      <c r="A1609">
        <f>'נתונים מיובאים'!C1609</f>
        <v>0</v>
      </c>
      <c r="B1609">
        <f>'נתונים מיובאים'!D1609</f>
        <v>0</v>
      </c>
      <c r="C1609">
        <f>'נתונים מיובאים'!E1609</f>
        <v>0</v>
      </c>
      <c r="D1609">
        <f>'נתונים מיובאים'!F1609</f>
        <v>0</v>
      </c>
      <c r="E1609" s="5">
        <f>'נתונים מיובאים'!G1609</f>
        <v>0</v>
      </c>
      <c r="F1609">
        <f>'נתונים מיובאים'!H1609</f>
        <v>0</v>
      </c>
      <c r="G1609" s="2">
        <f>'נתונים מיובאים'!I1609</f>
        <v>0</v>
      </c>
      <c r="H1609" s="1">
        <f>'נתונים מיובאים'!J1609</f>
        <v>0</v>
      </c>
      <c r="I1609">
        <f>'נתונים מיובאים'!K1609</f>
        <v>0</v>
      </c>
      <c r="J1609" s="2">
        <f>'נתונים מיובאים'!L1609</f>
        <v>0</v>
      </c>
      <c r="K1609">
        <f>'נתונים מיובאים'!M1609</f>
        <v>0</v>
      </c>
      <c r="L1609" s="2">
        <f>'נתונים מיובאים'!N1609</f>
        <v>0</v>
      </c>
      <c r="M1609" s="1" t="str">
        <f t="shared" si="26"/>
        <v>00</v>
      </c>
      <c r="N1609" s="7" t="str">
        <f>B1609&amp;E1609&amp;COUNTIF($M$2:M1609,B1609&amp;E1609)</f>
        <v>00892</v>
      </c>
    </row>
    <row r="1610" spans="1:14" x14ac:dyDescent="0.2">
      <c r="A1610">
        <f>'נתונים מיובאים'!C1610</f>
        <v>0</v>
      </c>
      <c r="B1610">
        <f>'נתונים מיובאים'!D1610</f>
        <v>0</v>
      </c>
      <c r="C1610">
        <f>'נתונים מיובאים'!E1610</f>
        <v>0</v>
      </c>
      <c r="D1610">
        <f>'נתונים מיובאים'!F1610</f>
        <v>0</v>
      </c>
      <c r="E1610" s="5">
        <f>'נתונים מיובאים'!G1610</f>
        <v>0</v>
      </c>
      <c r="F1610">
        <f>'נתונים מיובאים'!H1610</f>
        <v>0</v>
      </c>
      <c r="G1610" s="2">
        <f>'נתונים מיובאים'!I1610</f>
        <v>0</v>
      </c>
      <c r="H1610" s="1">
        <f>'נתונים מיובאים'!J1610</f>
        <v>0</v>
      </c>
      <c r="I1610">
        <f>'נתונים מיובאים'!K1610</f>
        <v>0</v>
      </c>
      <c r="J1610" s="2">
        <f>'נתונים מיובאים'!L1610</f>
        <v>0</v>
      </c>
      <c r="K1610">
        <f>'נתונים מיובאים'!M1610</f>
        <v>0</v>
      </c>
      <c r="L1610" s="2">
        <f>'נתונים מיובאים'!N1610</f>
        <v>0</v>
      </c>
      <c r="M1610" s="1" t="str">
        <f t="shared" si="26"/>
        <v>00</v>
      </c>
      <c r="N1610" s="7" t="str">
        <f>B1610&amp;E1610&amp;COUNTIF($M$2:M1610,B1610&amp;E1610)</f>
        <v>00893</v>
      </c>
    </row>
    <row r="1611" spans="1:14" x14ac:dyDescent="0.2">
      <c r="A1611">
        <f>'נתונים מיובאים'!C1611</f>
        <v>0</v>
      </c>
      <c r="B1611">
        <f>'נתונים מיובאים'!D1611</f>
        <v>0</v>
      </c>
      <c r="C1611">
        <f>'נתונים מיובאים'!E1611</f>
        <v>0</v>
      </c>
      <c r="D1611">
        <f>'נתונים מיובאים'!F1611</f>
        <v>0</v>
      </c>
      <c r="E1611" s="5">
        <f>'נתונים מיובאים'!G1611</f>
        <v>0</v>
      </c>
      <c r="F1611">
        <f>'נתונים מיובאים'!H1611</f>
        <v>0</v>
      </c>
      <c r="G1611" s="2">
        <f>'נתונים מיובאים'!I1611</f>
        <v>0</v>
      </c>
      <c r="H1611" s="1">
        <f>'נתונים מיובאים'!J1611</f>
        <v>0</v>
      </c>
      <c r="I1611">
        <f>'נתונים מיובאים'!K1611</f>
        <v>0</v>
      </c>
      <c r="J1611" s="2">
        <f>'נתונים מיובאים'!L1611</f>
        <v>0</v>
      </c>
      <c r="K1611">
        <f>'נתונים מיובאים'!M1611</f>
        <v>0</v>
      </c>
      <c r="L1611" s="2">
        <f>'נתונים מיובאים'!N1611</f>
        <v>0</v>
      </c>
      <c r="M1611" s="1" t="str">
        <f t="shared" si="26"/>
        <v>00</v>
      </c>
      <c r="N1611" s="7" t="str">
        <f>B1611&amp;E1611&amp;COUNTIF($M$2:M1611,B1611&amp;E1611)</f>
        <v>00894</v>
      </c>
    </row>
    <row r="1612" spans="1:14" x14ac:dyDescent="0.2">
      <c r="A1612">
        <f>'נתונים מיובאים'!C1612</f>
        <v>0</v>
      </c>
      <c r="B1612">
        <f>'נתונים מיובאים'!D1612</f>
        <v>0</v>
      </c>
      <c r="C1612">
        <f>'נתונים מיובאים'!E1612</f>
        <v>0</v>
      </c>
      <c r="D1612">
        <f>'נתונים מיובאים'!F1612</f>
        <v>0</v>
      </c>
      <c r="E1612" s="5">
        <f>'נתונים מיובאים'!G1612</f>
        <v>0</v>
      </c>
      <c r="F1612">
        <f>'נתונים מיובאים'!H1612</f>
        <v>0</v>
      </c>
      <c r="G1612" s="2">
        <f>'נתונים מיובאים'!I1612</f>
        <v>0</v>
      </c>
      <c r="H1612" s="1">
        <f>'נתונים מיובאים'!J1612</f>
        <v>0</v>
      </c>
      <c r="I1612">
        <f>'נתונים מיובאים'!K1612</f>
        <v>0</v>
      </c>
      <c r="J1612" s="2">
        <f>'נתונים מיובאים'!L1612</f>
        <v>0</v>
      </c>
      <c r="K1612">
        <f>'נתונים מיובאים'!M1612</f>
        <v>0</v>
      </c>
      <c r="L1612" s="2">
        <f>'נתונים מיובאים'!N1612</f>
        <v>0</v>
      </c>
      <c r="M1612" s="1" t="str">
        <f t="shared" si="26"/>
        <v>00</v>
      </c>
      <c r="N1612" s="7" t="str">
        <f>B1612&amp;E1612&amp;COUNTIF($M$2:M1612,B1612&amp;E1612)</f>
        <v>00895</v>
      </c>
    </row>
    <row r="1613" spans="1:14" x14ac:dyDescent="0.2">
      <c r="A1613">
        <f>'נתונים מיובאים'!C1613</f>
        <v>0</v>
      </c>
      <c r="B1613">
        <f>'נתונים מיובאים'!D1613</f>
        <v>0</v>
      </c>
      <c r="C1613">
        <f>'נתונים מיובאים'!E1613</f>
        <v>0</v>
      </c>
      <c r="D1613">
        <f>'נתונים מיובאים'!F1613</f>
        <v>0</v>
      </c>
      <c r="E1613" s="5">
        <f>'נתונים מיובאים'!G1613</f>
        <v>0</v>
      </c>
      <c r="F1613">
        <f>'נתונים מיובאים'!H1613</f>
        <v>0</v>
      </c>
      <c r="G1613" s="2">
        <f>'נתונים מיובאים'!I1613</f>
        <v>0</v>
      </c>
      <c r="H1613" s="1">
        <f>'נתונים מיובאים'!J1613</f>
        <v>0</v>
      </c>
      <c r="I1613">
        <f>'נתונים מיובאים'!K1613</f>
        <v>0</v>
      </c>
      <c r="J1613" s="2">
        <f>'נתונים מיובאים'!L1613</f>
        <v>0</v>
      </c>
      <c r="K1613">
        <f>'נתונים מיובאים'!M1613</f>
        <v>0</v>
      </c>
      <c r="L1613" s="2">
        <f>'נתונים מיובאים'!N1613</f>
        <v>0</v>
      </c>
      <c r="M1613" s="1" t="str">
        <f t="shared" si="26"/>
        <v>00</v>
      </c>
      <c r="N1613" s="7" t="str">
        <f>B1613&amp;E1613&amp;COUNTIF($M$2:M1613,B1613&amp;E1613)</f>
        <v>00896</v>
      </c>
    </row>
    <row r="1614" spans="1:14" x14ac:dyDescent="0.2">
      <c r="A1614">
        <f>'נתונים מיובאים'!C1614</f>
        <v>0</v>
      </c>
      <c r="B1614">
        <f>'נתונים מיובאים'!D1614</f>
        <v>0</v>
      </c>
      <c r="C1614">
        <f>'נתונים מיובאים'!E1614</f>
        <v>0</v>
      </c>
      <c r="D1614">
        <f>'נתונים מיובאים'!F1614</f>
        <v>0</v>
      </c>
      <c r="E1614" s="5">
        <f>'נתונים מיובאים'!G1614</f>
        <v>0</v>
      </c>
      <c r="F1614">
        <f>'נתונים מיובאים'!H1614</f>
        <v>0</v>
      </c>
      <c r="G1614" s="2">
        <f>'נתונים מיובאים'!I1614</f>
        <v>0</v>
      </c>
      <c r="H1614" s="1">
        <f>'נתונים מיובאים'!J1614</f>
        <v>0</v>
      </c>
      <c r="I1614">
        <f>'נתונים מיובאים'!K1614</f>
        <v>0</v>
      </c>
      <c r="J1614" s="2">
        <f>'נתונים מיובאים'!L1614</f>
        <v>0</v>
      </c>
      <c r="K1614">
        <f>'נתונים מיובאים'!M1614</f>
        <v>0</v>
      </c>
      <c r="L1614" s="2">
        <f>'נתונים מיובאים'!N1614</f>
        <v>0</v>
      </c>
      <c r="M1614" s="1" t="str">
        <f t="shared" si="26"/>
        <v>00</v>
      </c>
      <c r="N1614" s="7" t="str">
        <f>B1614&amp;E1614&amp;COUNTIF($M$2:M1614,B1614&amp;E1614)</f>
        <v>00897</v>
      </c>
    </row>
    <row r="1615" spans="1:14" x14ac:dyDescent="0.2">
      <c r="A1615">
        <f>'נתונים מיובאים'!C1615</f>
        <v>0</v>
      </c>
      <c r="B1615">
        <f>'נתונים מיובאים'!D1615</f>
        <v>0</v>
      </c>
      <c r="C1615">
        <f>'נתונים מיובאים'!E1615</f>
        <v>0</v>
      </c>
      <c r="D1615">
        <f>'נתונים מיובאים'!F1615</f>
        <v>0</v>
      </c>
      <c r="E1615" s="5">
        <f>'נתונים מיובאים'!G1615</f>
        <v>0</v>
      </c>
      <c r="F1615">
        <f>'נתונים מיובאים'!H1615</f>
        <v>0</v>
      </c>
      <c r="G1615" s="2">
        <f>'נתונים מיובאים'!I1615</f>
        <v>0</v>
      </c>
      <c r="H1615" s="1">
        <f>'נתונים מיובאים'!J1615</f>
        <v>0</v>
      </c>
      <c r="I1615">
        <f>'נתונים מיובאים'!K1615</f>
        <v>0</v>
      </c>
      <c r="J1615" s="2">
        <f>'נתונים מיובאים'!L1615</f>
        <v>0</v>
      </c>
      <c r="K1615">
        <f>'נתונים מיובאים'!M1615</f>
        <v>0</v>
      </c>
      <c r="L1615" s="2">
        <f>'נתונים מיובאים'!N1615</f>
        <v>0</v>
      </c>
      <c r="M1615" s="1" t="str">
        <f t="shared" si="26"/>
        <v>00</v>
      </c>
      <c r="N1615" s="7" t="str">
        <f>B1615&amp;E1615&amp;COUNTIF($M$2:M1615,B1615&amp;E1615)</f>
        <v>00898</v>
      </c>
    </row>
    <row r="1616" spans="1:14" x14ac:dyDescent="0.2">
      <c r="A1616">
        <f>'נתונים מיובאים'!C1616</f>
        <v>0</v>
      </c>
      <c r="B1616">
        <f>'נתונים מיובאים'!D1616</f>
        <v>0</v>
      </c>
      <c r="C1616">
        <f>'נתונים מיובאים'!E1616</f>
        <v>0</v>
      </c>
      <c r="D1616">
        <f>'נתונים מיובאים'!F1616</f>
        <v>0</v>
      </c>
      <c r="E1616" s="5">
        <f>'נתונים מיובאים'!G1616</f>
        <v>0</v>
      </c>
      <c r="F1616">
        <f>'נתונים מיובאים'!H1616</f>
        <v>0</v>
      </c>
      <c r="G1616" s="2">
        <f>'נתונים מיובאים'!I1616</f>
        <v>0</v>
      </c>
      <c r="H1616" s="1">
        <f>'נתונים מיובאים'!J1616</f>
        <v>0</v>
      </c>
      <c r="I1616">
        <f>'נתונים מיובאים'!K1616</f>
        <v>0</v>
      </c>
      <c r="J1616" s="2">
        <f>'נתונים מיובאים'!L1616</f>
        <v>0</v>
      </c>
      <c r="K1616">
        <f>'נתונים מיובאים'!M1616</f>
        <v>0</v>
      </c>
      <c r="L1616" s="2">
        <f>'נתונים מיובאים'!N1616</f>
        <v>0</v>
      </c>
      <c r="M1616" s="1" t="str">
        <f t="shared" si="26"/>
        <v>00</v>
      </c>
      <c r="N1616" s="7" t="str">
        <f>B1616&amp;E1616&amp;COUNTIF($M$2:M1616,B1616&amp;E1616)</f>
        <v>00899</v>
      </c>
    </row>
    <row r="1617" spans="1:14" x14ac:dyDescent="0.2">
      <c r="A1617">
        <f>'נתונים מיובאים'!C1617</f>
        <v>0</v>
      </c>
      <c r="B1617">
        <f>'נתונים מיובאים'!D1617</f>
        <v>0</v>
      </c>
      <c r="C1617">
        <f>'נתונים מיובאים'!E1617</f>
        <v>0</v>
      </c>
      <c r="D1617">
        <f>'נתונים מיובאים'!F1617</f>
        <v>0</v>
      </c>
      <c r="E1617" s="5">
        <f>'נתונים מיובאים'!G1617</f>
        <v>0</v>
      </c>
      <c r="F1617">
        <f>'נתונים מיובאים'!H1617</f>
        <v>0</v>
      </c>
      <c r="G1617" s="2">
        <f>'נתונים מיובאים'!I1617</f>
        <v>0</v>
      </c>
      <c r="H1617" s="1">
        <f>'נתונים מיובאים'!J1617</f>
        <v>0</v>
      </c>
      <c r="I1617">
        <f>'נתונים מיובאים'!K1617</f>
        <v>0</v>
      </c>
      <c r="J1617" s="2">
        <f>'נתונים מיובאים'!L1617</f>
        <v>0</v>
      </c>
      <c r="K1617">
        <f>'נתונים מיובאים'!M1617</f>
        <v>0</v>
      </c>
      <c r="L1617" s="2">
        <f>'נתונים מיובאים'!N1617</f>
        <v>0</v>
      </c>
      <c r="M1617" s="1" t="str">
        <f t="shared" si="26"/>
        <v>00</v>
      </c>
      <c r="N1617" s="7" t="str">
        <f>B1617&amp;E1617&amp;COUNTIF($M$2:M1617,B1617&amp;E1617)</f>
        <v>00900</v>
      </c>
    </row>
    <row r="1618" spans="1:14" x14ac:dyDescent="0.2">
      <c r="A1618">
        <f>'נתונים מיובאים'!C1618</f>
        <v>0</v>
      </c>
      <c r="B1618">
        <f>'נתונים מיובאים'!D1618</f>
        <v>0</v>
      </c>
      <c r="C1618">
        <f>'נתונים מיובאים'!E1618</f>
        <v>0</v>
      </c>
      <c r="D1618">
        <f>'נתונים מיובאים'!F1618</f>
        <v>0</v>
      </c>
      <c r="E1618" s="5">
        <f>'נתונים מיובאים'!G1618</f>
        <v>0</v>
      </c>
      <c r="F1618">
        <f>'נתונים מיובאים'!H1618</f>
        <v>0</v>
      </c>
      <c r="G1618" s="2">
        <f>'נתונים מיובאים'!I1618</f>
        <v>0</v>
      </c>
      <c r="H1618" s="1">
        <f>'נתונים מיובאים'!J1618</f>
        <v>0</v>
      </c>
      <c r="I1618">
        <f>'נתונים מיובאים'!K1618</f>
        <v>0</v>
      </c>
      <c r="J1618" s="2">
        <f>'נתונים מיובאים'!L1618</f>
        <v>0</v>
      </c>
      <c r="K1618">
        <f>'נתונים מיובאים'!M1618</f>
        <v>0</v>
      </c>
      <c r="L1618" s="2">
        <f>'נתונים מיובאים'!N1618</f>
        <v>0</v>
      </c>
      <c r="M1618" s="1" t="str">
        <f t="shared" si="26"/>
        <v>00</v>
      </c>
      <c r="N1618" s="7" t="str">
        <f>B1618&amp;E1618&amp;COUNTIF($M$2:M1618,B1618&amp;E1618)</f>
        <v>00901</v>
      </c>
    </row>
    <row r="1619" spans="1:14" x14ac:dyDescent="0.2">
      <c r="A1619">
        <f>'נתונים מיובאים'!C1619</f>
        <v>0</v>
      </c>
      <c r="B1619">
        <f>'נתונים מיובאים'!D1619</f>
        <v>0</v>
      </c>
      <c r="C1619">
        <f>'נתונים מיובאים'!E1619</f>
        <v>0</v>
      </c>
      <c r="D1619">
        <f>'נתונים מיובאים'!F1619</f>
        <v>0</v>
      </c>
      <c r="E1619" s="5">
        <f>'נתונים מיובאים'!G1619</f>
        <v>0</v>
      </c>
      <c r="F1619">
        <f>'נתונים מיובאים'!H1619</f>
        <v>0</v>
      </c>
      <c r="G1619" s="2">
        <f>'נתונים מיובאים'!I1619</f>
        <v>0</v>
      </c>
      <c r="H1619" s="1">
        <f>'נתונים מיובאים'!J1619</f>
        <v>0</v>
      </c>
      <c r="I1619">
        <f>'נתונים מיובאים'!K1619</f>
        <v>0</v>
      </c>
      <c r="J1619" s="2">
        <f>'נתונים מיובאים'!L1619</f>
        <v>0</v>
      </c>
      <c r="K1619">
        <f>'נתונים מיובאים'!M1619</f>
        <v>0</v>
      </c>
      <c r="L1619" s="2">
        <f>'נתונים מיובאים'!N1619</f>
        <v>0</v>
      </c>
      <c r="M1619" s="1" t="str">
        <f t="shared" si="26"/>
        <v>00</v>
      </c>
      <c r="N1619" s="7" t="str">
        <f>B1619&amp;E1619&amp;COUNTIF($M$2:M1619,B1619&amp;E1619)</f>
        <v>00902</v>
      </c>
    </row>
    <row r="1620" spans="1:14" x14ac:dyDescent="0.2">
      <c r="A1620">
        <f>'נתונים מיובאים'!C1620</f>
        <v>0</v>
      </c>
      <c r="B1620">
        <f>'נתונים מיובאים'!D1620</f>
        <v>0</v>
      </c>
      <c r="C1620">
        <f>'נתונים מיובאים'!E1620</f>
        <v>0</v>
      </c>
      <c r="D1620">
        <f>'נתונים מיובאים'!F1620</f>
        <v>0</v>
      </c>
      <c r="E1620" s="5">
        <f>'נתונים מיובאים'!G1620</f>
        <v>0</v>
      </c>
      <c r="F1620">
        <f>'נתונים מיובאים'!H1620</f>
        <v>0</v>
      </c>
      <c r="G1620" s="2">
        <f>'נתונים מיובאים'!I1620</f>
        <v>0</v>
      </c>
      <c r="H1620" s="1">
        <f>'נתונים מיובאים'!J1620</f>
        <v>0</v>
      </c>
      <c r="I1620">
        <f>'נתונים מיובאים'!K1620</f>
        <v>0</v>
      </c>
      <c r="J1620" s="2">
        <f>'נתונים מיובאים'!L1620</f>
        <v>0</v>
      </c>
      <c r="K1620">
        <f>'נתונים מיובאים'!M1620</f>
        <v>0</v>
      </c>
      <c r="L1620" s="2">
        <f>'נתונים מיובאים'!N1620</f>
        <v>0</v>
      </c>
      <c r="M1620" s="1" t="str">
        <f t="shared" si="26"/>
        <v>00</v>
      </c>
      <c r="N1620" s="7" t="str">
        <f>B1620&amp;E1620&amp;COUNTIF($M$2:M1620,B1620&amp;E1620)</f>
        <v>00903</v>
      </c>
    </row>
    <row r="1621" spans="1:14" x14ac:dyDescent="0.2">
      <c r="A1621">
        <f>'נתונים מיובאים'!C1621</f>
        <v>0</v>
      </c>
      <c r="B1621">
        <f>'נתונים מיובאים'!D1621</f>
        <v>0</v>
      </c>
      <c r="C1621">
        <f>'נתונים מיובאים'!E1621</f>
        <v>0</v>
      </c>
      <c r="D1621">
        <f>'נתונים מיובאים'!F1621</f>
        <v>0</v>
      </c>
      <c r="E1621" s="5">
        <f>'נתונים מיובאים'!G1621</f>
        <v>0</v>
      </c>
      <c r="F1621">
        <f>'נתונים מיובאים'!H1621</f>
        <v>0</v>
      </c>
      <c r="G1621" s="2">
        <f>'נתונים מיובאים'!I1621</f>
        <v>0</v>
      </c>
      <c r="H1621" s="1">
        <f>'נתונים מיובאים'!J1621</f>
        <v>0</v>
      </c>
      <c r="I1621">
        <f>'נתונים מיובאים'!K1621</f>
        <v>0</v>
      </c>
      <c r="J1621" s="2">
        <f>'נתונים מיובאים'!L1621</f>
        <v>0</v>
      </c>
      <c r="K1621">
        <f>'נתונים מיובאים'!M1621</f>
        <v>0</v>
      </c>
      <c r="L1621" s="2">
        <f>'נתונים מיובאים'!N1621</f>
        <v>0</v>
      </c>
      <c r="M1621" s="1" t="str">
        <f t="shared" si="26"/>
        <v>00</v>
      </c>
      <c r="N1621" s="7" t="str">
        <f>B1621&amp;E1621&amp;COUNTIF($M$2:M1621,B1621&amp;E1621)</f>
        <v>00904</v>
      </c>
    </row>
    <row r="1622" spans="1:14" x14ac:dyDescent="0.2">
      <c r="A1622">
        <f>'נתונים מיובאים'!C1622</f>
        <v>0</v>
      </c>
      <c r="B1622">
        <f>'נתונים מיובאים'!D1622</f>
        <v>0</v>
      </c>
      <c r="C1622">
        <f>'נתונים מיובאים'!E1622</f>
        <v>0</v>
      </c>
      <c r="D1622">
        <f>'נתונים מיובאים'!F1622</f>
        <v>0</v>
      </c>
      <c r="E1622" s="5">
        <f>'נתונים מיובאים'!G1622</f>
        <v>0</v>
      </c>
      <c r="F1622">
        <f>'נתונים מיובאים'!H1622</f>
        <v>0</v>
      </c>
      <c r="G1622" s="2">
        <f>'נתונים מיובאים'!I1622</f>
        <v>0</v>
      </c>
      <c r="H1622" s="1">
        <f>'נתונים מיובאים'!J1622</f>
        <v>0</v>
      </c>
      <c r="I1622">
        <f>'נתונים מיובאים'!K1622</f>
        <v>0</v>
      </c>
      <c r="J1622" s="2">
        <f>'נתונים מיובאים'!L1622</f>
        <v>0</v>
      </c>
      <c r="K1622">
        <f>'נתונים מיובאים'!M1622</f>
        <v>0</v>
      </c>
      <c r="L1622" s="2">
        <f>'נתונים מיובאים'!N1622</f>
        <v>0</v>
      </c>
      <c r="M1622" s="1" t="str">
        <f t="shared" si="26"/>
        <v>00</v>
      </c>
      <c r="N1622" s="7" t="str">
        <f>B1622&amp;E1622&amp;COUNTIF($M$2:M1622,B1622&amp;E1622)</f>
        <v>00905</v>
      </c>
    </row>
    <row r="1623" spans="1:14" x14ac:dyDescent="0.2">
      <c r="A1623">
        <f>'נתונים מיובאים'!C1623</f>
        <v>0</v>
      </c>
      <c r="B1623">
        <f>'נתונים מיובאים'!D1623</f>
        <v>0</v>
      </c>
      <c r="C1623">
        <f>'נתונים מיובאים'!E1623</f>
        <v>0</v>
      </c>
      <c r="D1623">
        <f>'נתונים מיובאים'!F1623</f>
        <v>0</v>
      </c>
      <c r="E1623" s="5">
        <f>'נתונים מיובאים'!G1623</f>
        <v>0</v>
      </c>
      <c r="F1623">
        <f>'נתונים מיובאים'!H1623</f>
        <v>0</v>
      </c>
      <c r="G1623" s="2">
        <f>'נתונים מיובאים'!I1623</f>
        <v>0</v>
      </c>
      <c r="H1623" s="1">
        <f>'נתונים מיובאים'!J1623</f>
        <v>0</v>
      </c>
      <c r="I1623">
        <f>'נתונים מיובאים'!K1623</f>
        <v>0</v>
      </c>
      <c r="J1623" s="2">
        <f>'נתונים מיובאים'!L1623</f>
        <v>0</v>
      </c>
      <c r="K1623">
        <f>'נתונים מיובאים'!M1623</f>
        <v>0</v>
      </c>
      <c r="L1623" s="2">
        <f>'נתונים מיובאים'!N1623</f>
        <v>0</v>
      </c>
      <c r="M1623" s="1" t="str">
        <f t="shared" si="26"/>
        <v>00</v>
      </c>
      <c r="N1623" s="7" t="str">
        <f>B1623&amp;E1623&amp;COUNTIF($M$2:M1623,B1623&amp;E1623)</f>
        <v>00906</v>
      </c>
    </row>
    <row r="1624" spans="1:14" x14ac:dyDescent="0.2">
      <c r="A1624">
        <f>'נתונים מיובאים'!C1624</f>
        <v>0</v>
      </c>
      <c r="B1624">
        <f>'נתונים מיובאים'!D1624</f>
        <v>0</v>
      </c>
      <c r="C1624">
        <f>'נתונים מיובאים'!E1624</f>
        <v>0</v>
      </c>
      <c r="D1624">
        <f>'נתונים מיובאים'!F1624</f>
        <v>0</v>
      </c>
      <c r="E1624" s="5">
        <f>'נתונים מיובאים'!G1624</f>
        <v>0</v>
      </c>
      <c r="F1624">
        <f>'נתונים מיובאים'!H1624</f>
        <v>0</v>
      </c>
      <c r="G1624" s="2">
        <f>'נתונים מיובאים'!I1624</f>
        <v>0</v>
      </c>
      <c r="H1624" s="1">
        <f>'נתונים מיובאים'!J1624</f>
        <v>0</v>
      </c>
      <c r="I1624">
        <f>'נתונים מיובאים'!K1624</f>
        <v>0</v>
      </c>
      <c r="J1624" s="2">
        <f>'נתונים מיובאים'!L1624</f>
        <v>0</v>
      </c>
      <c r="K1624">
        <f>'נתונים מיובאים'!M1624</f>
        <v>0</v>
      </c>
      <c r="L1624" s="2">
        <f>'נתונים מיובאים'!N1624</f>
        <v>0</v>
      </c>
      <c r="M1624" s="1" t="str">
        <f t="shared" si="26"/>
        <v>00</v>
      </c>
      <c r="N1624" s="7" t="str">
        <f>B1624&amp;E1624&amp;COUNTIF($M$2:M1624,B1624&amp;E1624)</f>
        <v>00907</v>
      </c>
    </row>
    <row r="1625" spans="1:14" x14ac:dyDescent="0.2">
      <c r="A1625">
        <f>'נתונים מיובאים'!C1625</f>
        <v>0</v>
      </c>
      <c r="B1625">
        <f>'נתונים מיובאים'!D1625</f>
        <v>0</v>
      </c>
      <c r="C1625">
        <f>'נתונים מיובאים'!E1625</f>
        <v>0</v>
      </c>
      <c r="D1625">
        <f>'נתונים מיובאים'!F1625</f>
        <v>0</v>
      </c>
      <c r="E1625" s="5">
        <f>'נתונים מיובאים'!G1625</f>
        <v>0</v>
      </c>
      <c r="F1625">
        <f>'נתונים מיובאים'!H1625</f>
        <v>0</v>
      </c>
      <c r="G1625" s="2">
        <f>'נתונים מיובאים'!I1625</f>
        <v>0</v>
      </c>
      <c r="H1625" s="1">
        <f>'נתונים מיובאים'!J1625</f>
        <v>0</v>
      </c>
      <c r="I1625">
        <f>'נתונים מיובאים'!K1625</f>
        <v>0</v>
      </c>
      <c r="J1625" s="2">
        <f>'נתונים מיובאים'!L1625</f>
        <v>0</v>
      </c>
      <c r="K1625">
        <f>'נתונים מיובאים'!M1625</f>
        <v>0</v>
      </c>
      <c r="L1625" s="2">
        <f>'נתונים מיובאים'!N1625</f>
        <v>0</v>
      </c>
      <c r="M1625" s="1" t="str">
        <f t="shared" si="26"/>
        <v>00</v>
      </c>
      <c r="N1625" s="7" t="str">
        <f>B1625&amp;E1625&amp;COUNTIF($M$2:M1625,B1625&amp;E1625)</f>
        <v>00908</v>
      </c>
    </row>
    <row r="1626" spans="1:14" x14ac:dyDescent="0.2">
      <c r="A1626">
        <f>'נתונים מיובאים'!C1626</f>
        <v>0</v>
      </c>
      <c r="B1626">
        <f>'נתונים מיובאים'!D1626</f>
        <v>0</v>
      </c>
      <c r="C1626">
        <f>'נתונים מיובאים'!E1626</f>
        <v>0</v>
      </c>
      <c r="D1626">
        <f>'נתונים מיובאים'!F1626</f>
        <v>0</v>
      </c>
      <c r="E1626" s="5">
        <f>'נתונים מיובאים'!G1626</f>
        <v>0</v>
      </c>
      <c r="F1626">
        <f>'נתונים מיובאים'!H1626</f>
        <v>0</v>
      </c>
      <c r="G1626" s="2">
        <f>'נתונים מיובאים'!I1626</f>
        <v>0</v>
      </c>
      <c r="H1626" s="1">
        <f>'נתונים מיובאים'!J1626</f>
        <v>0</v>
      </c>
      <c r="I1626">
        <f>'נתונים מיובאים'!K1626</f>
        <v>0</v>
      </c>
      <c r="J1626" s="2">
        <f>'נתונים מיובאים'!L1626</f>
        <v>0</v>
      </c>
      <c r="K1626">
        <f>'נתונים מיובאים'!M1626</f>
        <v>0</v>
      </c>
      <c r="L1626" s="2">
        <f>'נתונים מיובאים'!N1626</f>
        <v>0</v>
      </c>
      <c r="M1626" s="1" t="str">
        <f t="shared" si="26"/>
        <v>00</v>
      </c>
      <c r="N1626" s="7" t="str">
        <f>B1626&amp;E1626&amp;COUNTIF($M$2:M1626,B1626&amp;E1626)</f>
        <v>00909</v>
      </c>
    </row>
    <row r="1627" spans="1:14" x14ac:dyDescent="0.2">
      <c r="A1627">
        <f>'נתונים מיובאים'!C1627</f>
        <v>0</v>
      </c>
      <c r="B1627">
        <f>'נתונים מיובאים'!D1627</f>
        <v>0</v>
      </c>
      <c r="C1627">
        <f>'נתונים מיובאים'!E1627</f>
        <v>0</v>
      </c>
      <c r="D1627">
        <f>'נתונים מיובאים'!F1627</f>
        <v>0</v>
      </c>
      <c r="E1627" s="5">
        <f>'נתונים מיובאים'!G1627</f>
        <v>0</v>
      </c>
      <c r="F1627">
        <f>'נתונים מיובאים'!H1627</f>
        <v>0</v>
      </c>
      <c r="G1627" s="2">
        <f>'נתונים מיובאים'!I1627</f>
        <v>0</v>
      </c>
      <c r="H1627" s="1">
        <f>'נתונים מיובאים'!J1627</f>
        <v>0</v>
      </c>
      <c r="I1627">
        <f>'נתונים מיובאים'!K1627</f>
        <v>0</v>
      </c>
      <c r="J1627" s="2">
        <f>'נתונים מיובאים'!L1627</f>
        <v>0</v>
      </c>
      <c r="K1627">
        <f>'נתונים מיובאים'!M1627</f>
        <v>0</v>
      </c>
      <c r="L1627" s="2">
        <f>'נתונים מיובאים'!N1627</f>
        <v>0</v>
      </c>
      <c r="M1627" s="1" t="str">
        <f t="shared" si="26"/>
        <v>00</v>
      </c>
      <c r="N1627" s="7" t="str">
        <f>B1627&amp;E1627&amp;COUNTIF($M$2:M1627,B1627&amp;E1627)</f>
        <v>00910</v>
      </c>
    </row>
    <row r="1628" spans="1:14" x14ac:dyDescent="0.2">
      <c r="A1628">
        <f>'נתונים מיובאים'!C1628</f>
        <v>0</v>
      </c>
      <c r="B1628">
        <f>'נתונים מיובאים'!D1628</f>
        <v>0</v>
      </c>
      <c r="C1628">
        <f>'נתונים מיובאים'!E1628</f>
        <v>0</v>
      </c>
      <c r="D1628">
        <f>'נתונים מיובאים'!F1628</f>
        <v>0</v>
      </c>
      <c r="E1628" s="5">
        <f>'נתונים מיובאים'!G1628</f>
        <v>0</v>
      </c>
      <c r="F1628">
        <f>'נתונים מיובאים'!H1628</f>
        <v>0</v>
      </c>
      <c r="G1628" s="2">
        <f>'נתונים מיובאים'!I1628</f>
        <v>0</v>
      </c>
      <c r="H1628" s="1">
        <f>'נתונים מיובאים'!J1628</f>
        <v>0</v>
      </c>
      <c r="I1628">
        <f>'נתונים מיובאים'!K1628</f>
        <v>0</v>
      </c>
      <c r="J1628" s="2">
        <f>'נתונים מיובאים'!L1628</f>
        <v>0</v>
      </c>
      <c r="K1628">
        <f>'נתונים מיובאים'!M1628</f>
        <v>0</v>
      </c>
      <c r="L1628" s="2">
        <f>'נתונים מיובאים'!N1628</f>
        <v>0</v>
      </c>
      <c r="M1628" s="1" t="str">
        <f t="shared" si="26"/>
        <v>00</v>
      </c>
      <c r="N1628" s="7" t="str">
        <f>B1628&amp;E1628&amp;COUNTIF($M$2:M1628,B1628&amp;E1628)</f>
        <v>00911</v>
      </c>
    </row>
    <row r="1629" spans="1:14" x14ac:dyDescent="0.2">
      <c r="A1629">
        <f>'נתונים מיובאים'!C1629</f>
        <v>0</v>
      </c>
      <c r="B1629">
        <f>'נתונים מיובאים'!D1629</f>
        <v>0</v>
      </c>
      <c r="C1629">
        <f>'נתונים מיובאים'!E1629</f>
        <v>0</v>
      </c>
      <c r="D1629">
        <f>'נתונים מיובאים'!F1629</f>
        <v>0</v>
      </c>
      <c r="E1629" s="5">
        <f>'נתונים מיובאים'!G1629</f>
        <v>0</v>
      </c>
      <c r="F1629">
        <f>'נתונים מיובאים'!H1629</f>
        <v>0</v>
      </c>
      <c r="G1629" s="2">
        <f>'נתונים מיובאים'!I1629</f>
        <v>0</v>
      </c>
      <c r="H1629" s="1">
        <f>'נתונים מיובאים'!J1629</f>
        <v>0</v>
      </c>
      <c r="I1629">
        <f>'נתונים מיובאים'!K1629</f>
        <v>0</v>
      </c>
      <c r="J1629" s="2">
        <f>'נתונים מיובאים'!L1629</f>
        <v>0</v>
      </c>
      <c r="K1629">
        <f>'נתונים מיובאים'!M1629</f>
        <v>0</v>
      </c>
      <c r="L1629" s="2">
        <f>'נתונים מיובאים'!N1629</f>
        <v>0</v>
      </c>
      <c r="M1629" s="1" t="str">
        <f t="shared" si="26"/>
        <v>00</v>
      </c>
      <c r="N1629" s="7" t="str">
        <f>B1629&amp;E1629&amp;COUNTIF($M$2:M1629,B1629&amp;E1629)</f>
        <v>00912</v>
      </c>
    </row>
    <row r="1630" spans="1:14" x14ac:dyDescent="0.2">
      <c r="A1630">
        <f>'נתונים מיובאים'!C1630</f>
        <v>0</v>
      </c>
      <c r="B1630">
        <f>'נתונים מיובאים'!D1630</f>
        <v>0</v>
      </c>
      <c r="C1630">
        <f>'נתונים מיובאים'!E1630</f>
        <v>0</v>
      </c>
      <c r="D1630">
        <f>'נתונים מיובאים'!F1630</f>
        <v>0</v>
      </c>
      <c r="E1630" s="5">
        <f>'נתונים מיובאים'!G1630</f>
        <v>0</v>
      </c>
      <c r="F1630">
        <f>'נתונים מיובאים'!H1630</f>
        <v>0</v>
      </c>
      <c r="G1630" s="2">
        <f>'נתונים מיובאים'!I1630</f>
        <v>0</v>
      </c>
      <c r="H1630" s="1">
        <f>'נתונים מיובאים'!J1630</f>
        <v>0</v>
      </c>
      <c r="I1630">
        <f>'נתונים מיובאים'!K1630</f>
        <v>0</v>
      </c>
      <c r="J1630" s="2">
        <f>'נתונים מיובאים'!L1630</f>
        <v>0</v>
      </c>
      <c r="K1630">
        <f>'נתונים מיובאים'!M1630</f>
        <v>0</v>
      </c>
      <c r="L1630" s="2">
        <f>'נתונים מיובאים'!N1630</f>
        <v>0</v>
      </c>
      <c r="M1630" s="1" t="str">
        <f t="shared" si="26"/>
        <v>00</v>
      </c>
      <c r="N1630" s="7" t="str">
        <f>B1630&amp;E1630&amp;COUNTIF($M$2:M1630,B1630&amp;E1630)</f>
        <v>00913</v>
      </c>
    </row>
    <row r="1631" spans="1:14" x14ac:dyDescent="0.2">
      <c r="A1631">
        <f>'נתונים מיובאים'!C1631</f>
        <v>0</v>
      </c>
      <c r="B1631">
        <f>'נתונים מיובאים'!D1631</f>
        <v>0</v>
      </c>
      <c r="C1631">
        <f>'נתונים מיובאים'!E1631</f>
        <v>0</v>
      </c>
      <c r="D1631">
        <f>'נתונים מיובאים'!F1631</f>
        <v>0</v>
      </c>
      <c r="E1631" s="5">
        <f>'נתונים מיובאים'!G1631</f>
        <v>0</v>
      </c>
      <c r="F1631">
        <f>'נתונים מיובאים'!H1631</f>
        <v>0</v>
      </c>
      <c r="G1631" s="2">
        <f>'נתונים מיובאים'!I1631</f>
        <v>0</v>
      </c>
      <c r="H1631" s="1">
        <f>'נתונים מיובאים'!J1631</f>
        <v>0</v>
      </c>
      <c r="I1631">
        <f>'נתונים מיובאים'!K1631</f>
        <v>0</v>
      </c>
      <c r="J1631" s="2">
        <f>'נתונים מיובאים'!L1631</f>
        <v>0</v>
      </c>
      <c r="K1631">
        <f>'נתונים מיובאים'!M1631</f>
        <v>0</v>
      </c>
      <c r="L1631" s="2">
        <f>'נתונים מיובאים'!N1631</f>
        <v>0</v>
      </c>
      <c r="M1631" s="1" t="str">
        <f t="shared" si="26"/>
        <v>00</v>
      </c>
      <c r="N1631" s="7" t="str">
        <f>B1631&amp;E1631&amp;COUNTIF($M$2:M1631,B1631&amp;E1631)</f>
        <v>00914</v>
      </c>
    </row>
    <row r="1632" spans="1:14" x14ac:dyDescent="0.2">
      <c r="A1632">
        <f>'נתונים מיובאים'!C1632</f>
        <v>0</v>
      </c>
      <c r="B1632">
        <f>'נתונים מיובאים'!D1632</f>
        <v>0</v>
      </c>
      <c r="C1632">
        <f>'נתונים מיובאים'!E1632</f>
        <v>0</v>
      </c>
      <c r="D1632">
        <f>'נתונים מיובאים'!F1632</f>
        <v>0</v>
      </c>
      <c r="E1632" s="5">
        <f>'נתונים מיובאים'!G1632</f>
        <v>0</v>
      </c>
      <c r="F1632">
        <f>'נתונים מיובאים'!H1632</f>
        <v>0</v>
      </c>
      <c r="G1632" s="2">
        <f>'נתונים מיובאים'!I1632</f>
        <v>0</v>
      </c>
      <c r="H1632" s="1">
        <f>'נתונים מיובאים'!J1632</f>
        <v>0</v>
      </c>
      <c r="I1632">
        <f>'נתונים מיובאים'!K1632</f>
        <v>0</v>
      </c>
      <c r="J1632" s="2">
        <f>'נתונים מיובאים'!L1632</f>
        <v>0</v>
      </c>
      <c r="K1632">
        <f>'נתונים מיובאים'!M1632</f>
        <v>0</v>
      </c>
      <c r="L1632" s="2">
        <f>'נתונים מיובאים'!N1632</f>
        <v>0</v>
      </c>
      <c r="M1632" s="1" t="str">
        <f t="shared" si="26"/>
        <v>00</v>
      </c>
      <c r="N1632" s="7" t="str">
        <f>B1632&amp;E1632&amp;COUNTIF($M$2:M1632,B1632&amp;E1632)</f>
        <v>00915</v>
      </c>
    </row>
    <row r="1633" spans="1:14" x14ac:dyDescent="0.2">
      <c r="A1633">
        <f>'נתונים מיובאים'!C1633</f>
        <v>0</v>
      </c>
      <c r="B1633">
        <f>'נתונים מיובאים'!D1633</f>
        <v>0</v>
      </c>
      <c r="C1633">
        <f>'נתונים מיובאים'!E1633</f>
        <v>0</v>
      </c>
      <c r="D1633">
        <f>'נתונים מיובאים'!F1633</f>
        <v>0</v>
      </c>
      <c r="E1633" s="5">
        <f>'נתונים מיובאים'!G1633</f>
        <v>0</v>
      </c>
      <c r="F1633">
        <f>'נתונים מיובאים'!H1633</f>
        <v>0</v>
      </c>
      <c r="G1633" s="2">
        <f>'נתונים מיובאים'!I1633</f>
        <v>0</v>
      </c>
      <c r="H1633" s="1">
        <f>'נתונים מיובאים'!J1633</f>
        <v>0</v>
      </c>
      <c r="I1633">
        <f>'נתונים מיובאים'!K1633</f>
        <v>0</v>
      </c>
      <c r="J1633" s="2">
        <f>'נתונים מיובאים'!L1633</f>
        <v>0</v>
      </c>
      <c r="K1633">
        <f>'נתונים מיובאים'!M1633</f>
        <v>0</v>
      </c>
      <c r="L1633" s="2">
        <f>'נתונים מיובאים'!N1633</f>
        <v>0</v>
      </c>
      <c r="M1633" s="1" t="str">
        <f t="shared" si="26"/>
        <v>00</v>
      </c>
      <c r="N1633" s="7" t="str">
        <f>B1633&amp;E1633&amp;COUNTIF($M$2:M1633,B1633&amp;E1633)</f>
        <v>00916</v>
      </c>
    </row>
    <row r="1634" spans="1:14" x14ac:dyDescent="0.2">
      <c r="A1634">
        <f>'נתונים מיובאים'!C1634</f>
        <v>0</v>
      </c>
      <c r="B1634">
        <f>'נתונים מיובאים'!D1634</f>
        <v>0</v>
      </c>
      <c r="C1634">
        <f>'נתונים מיובאים'!E1634</f>
        <v>0</v>
      </c>
      <c r="D1634">
        <f>'נתונים מיובאים'!F1634</f>
        <v>0</v>
      </c>
      <c r="E1634" s="5">
        <f>'נתונים מיובאים'!G1634</f>
        <v>0</v>
      </c>
      <c r="F1634">
        <f>'נתונים מיובאים'!H1634</f>
        <v>0</v>
      </c>
      <c r="G1634" s="2">
        <f>'נתונים מיובאים'!I1634</f>
        <v>0</v>
      </c>
      <c r="H1634" s="1">
        <f>'נתונים מיובאים'!J1634</f>
        <v>0</v>
      </c>
      <c r="I1634">
        <f>'נתונים מיובאים'!K1634</f>
        <v>0</v>
      </c>
      <c r="J1634" s="2">
        <f>'נתונים מיובאים'!L1634</f>
        <v>0</v>
      </c>
      <c r="K1634">
        <f>'נתונים מיובאים'!M1634</f>
        <v>0</v>
      </c>
      <c r="L1634" s="2">
        <f>'נתונים מיובאים'!N1634</f>
        <v>0</v>
      </c>
      <c r="M1634" s="1" t="str">
        <f t="shared" si="26"/>
        <v>00</v>
      </c>
      <c r="N1634" s="7" t="str">
        <f>B1634&amp;E1634&amp;COUNTIF($M$2:M1634,B1634&amp;E1634)</f>
        <v>00917</v>
      </c>
    </row>
    <row r="1635" spans="1:14" x14ac:dyDescent="0.2">
      <c r="A1635">
        <f>'נתונים מיובאים'!C1635</f>
        <v>0</v>
      </c>
      <c r="B1635">
        <f>'נתונים מיובאים'!D1635</f>
        <v>0</v>
      </c>
      <c r="C1635">
        <f>'נתונים מיובאים'!E1635</f>
        <v>0</v>
      </c>
      <c r="D1635">
        <f>'נתונים מיובאים'!F1635</f>
        <v>0</v>
      </c>
      <c r="E1635" s="5">
        <f>'נתונים מיובאים'!G1635</f>
        <v>0</v>
      </c>
      <c r="F1635">
        <f>'נתונים מיובאים'!H1635</f>
        <v>0</v>
      </c>
      <c r="G1635" s="2">
        <f>'נתונים מיובאים'!I1635</f>
        <v>0</v>
      </c>
      <c r="H1635" s="1">
        <f>'נתונים מיובאים'!J1635</f>
        <v>0</v>
      </c>
      <c r="I1635">
        <f>'נתונים מיובאים'!K1635</f>
        <v>0</v>
      </c>
      <c r="J1635" s="2">
        <f>'נתונים מיובאים'!L1635</f>
        <v>0</v>
      </c>
      <c r="K1635">
        <f>'נתונים מיובאים'!M1635</f>
        <v>0</v>
      </c>
      <c r="L1635" s="2">
        <f>'נתונים מיובאים'!N1635</f>
        <v>0</v>
      </c>
      <c r="M1635" s="1" t="str">
        <f t="shared" si="26"/>
        <v>00</v>
      </c>
      <c r="N1635" s="7" t="str">
        <f>B1635&amp;E1635&amp;COUNTIF($M$2:M1635,B1635&amp;E1635)</f>
        <v>00918</v>
      </c>
    </row>
    <row r="1636" spans="1:14" x14ac:dyDescent="0.2">
      <c r="A1636">
        <f>'נתונים מיובאים'!C1636</f>
        <v>0</v>
      </c>
      <c r="B1636">
        <f>'נתונים מיובאים'!D1636</f>
        <v>0</v>
      </c>
      <c r="C1636">
        <f>'נתונים מיובאים'!E1636</f>
        <v>0</v>
      </c>
      <c r="D1636">
        <f>'נתונים מיובאים'!F1636</f>
        <v>0</v>
      </c>
      <c r="E1636" s="5">
        <f>'נתונים מיובאים'!G1636</f>
        <v>0</v>
      </c>
      <c r="F1636">
        <f>'נתונים מיובאים'!H1636</f>
        <v>0</v>
      </c>
      <c r="G1636" s="2">
        <f>'נתונים מיובאים'!I1636</f>
        <v>0</v>
      </c>
      <c r="H1636" s="1">
        <f>'נתונים מיובאים'!J1636</f>
        <v>0</v>
      </c>
      <c r="I1636">
        <f>'נתונים מיובאים'!K1636</f>
        <v>0</v>
      </c>
      <c r="J1636" s="2">
        <f>'נתונים מיובאים'!L1636</f>
        <v>0</v>
      </c>
      <c r="K1636">
        <f>'נתונים מיובאים'!M1636</f>
        <v>0</v>
      </c>
      <c r="L1636" s="2">
        <f>'נתונים מיובאים'!N1636</f>
        <v>0</v>
      </c>
      <c r="M1636" s="1" t="str">
        <f t="shared" si="26"/>
        <v>00</v>
      </c>
      <c r="N1636" s="7" t="str">
        <f>B1636&amp;E1636&amp;COUNTIF($M$2:M1636,B1636&amp;E1636)</f>
        <v>00919</v>
      </c>
    </row>
    <row r="1637" spans="1:14" x14ac:dyDescent="0.2">
      <c r="A1637">
        <f>'נתונים מיובאים'!C1637</f>
        <v>0</v>
      </c>
      <c r="B1637">
        <f>'נתונים מיובאים'!D1637</f>
        <v>0</v>
      </c>
      <c r="C1637">
        <f>'נתונים מיובאים'!E1637</f>
        <v>0</v>
      </c>
      <c r="D1637">
        <f>'נתונים מיובאים'!F1637</f>
        <v>0</v>
      </c>
      <c r="E1637" s="5">
        <f>'נתונים מיובאים'!G1637</f>
        <v>0</v>
      </c>
      <c r="F1637">
        <f>'נתונים מיובאים'!H1637</f>
        <v>0</v>
      </c>
      <c r="G1637" s="2">
        <f>'נתונים מיובאים'!I1637</f>
        <v>0</v>
      </c>
      <c r="H1637" s="1">
        <f>'נתונים מיובאים'!J1637</f>
        <v>0</v>
      </c>
      <c r="I1637">
        <f>'נתונים מיובאים'!K1637</f>
        <v>0</v>
      </c>
      <c r="J1637" s="2">
        <f>'נתונים מיובאים'!L1637</f>
        <v>0</v>
      </c>
      <c r="K1637">
        <f>'נתונים מיובאים'!M1637</f>
        <v>0</v>
      </c>
      <c r="L1637" s="2">
        <f>'נתונים מיובאים'!N1637</f>
        <v>0</v>
      </c>
      <c r="M1637" s="1" t="str">
        <f t="shared" si="26"/>
        <v>00</v>
      </c>
      <c r="N1637" s="7" t="str">
        <f>B1637&amp;E1637&amp;COUNTIF($M$2:M1637,B1637&amp;E1637)</f>
        <v>00920</v>
      </c>
    </row>
    <row r="1638" spans="1:14" x14ac:dyDescent="0.2">
      <c r="A1638">
        <f>'נתונים מיובאים'!C1638</f>
        <v>0</v>
      </c>
      <c r="B1638">
        <f>'נתונים מיובאים'!D1638</f>
        <v>0</v>
      </c>
      <c r="C1638">
        <f>'נתונים מיובאים'!E1638</f>
        <v>0</v>
      </c>
      <c r="D1638">
        <f>'נתונים מיובאים'!F1638</f>
        <v>0</v>
      </c>
      <c r="E1638" s="5">
        <f>'נתונים מיובאים'!G1638</f>
        <v>0</v>
      </c>
      <c r="F1638">
        <f>'נתונים מיובאים'!H1638</f>
        <v>0</v>
      </c>
      <c r="G1638" s="2">
        <f>'נתונים מיובאים'!I1638</f>
        <v>0</v>
      </c>
      <c r="H1638" s="1">
        <f>'נתונים מיובאים'!J1638</f>
        <v>0</v>
      </c>
      <c r="I1638">
        <f>'נתונים מיובאים'!K1638</f>
        <v>0</v>
      </c>
      <c r="J1638" s="2">
        <f>'נתונים מיובאים'!L1638</f>
        <v>0</v>
      </c>
      <c r="K1638">
        <f>'נתונים מיובאים'!M1638</f>
        <v>0</v>
      </c>
      <c r="L1638" s="2">
        <f>'נתונים מיובאים'!N1638</f>
        <v>0</v>
      </c>
      <c r="M1638" s="1" t="str">
        <f t="shared" si="26"/>
        <v>00</v>
      </c>
      <c r="N1638" s="7" t="str">
        <f>B1638&amp;E1638&amp;COUNTIF($M$2:M1638,B1638&amp;E1638)</f>
        <v>00921</v>
      </c>
    </row>
    <row r="1639" spans="1:14" x14ac:dyDescent="0.2">
      <c r="A1639">
        <f>'נתונים מיובאים'!C1639</f>
        <v>0</v>
      </c>
      <c r="B1639">
        <f>'נתונים מיובאים'!D1639</f>
        <v>0</v>
      </c>
      <c r="C1639">
        <f>'נתונים מיובאים'!E1639</f>
        <v>0</v>
      </c>
      <c r="D1639">
        <f>'נתונים מיובאים'!F1639</f>
        <v>0</v>
      </c>
      <c r="E1639" s="5">
        <f>'נתונים מיובאים'!G1639</f>
        <v>0</v>
      </c>
      <c r="F1639">
        <f>'נתונים מיובאים'!H1639</f>
        <v>0</v>
      </c>
      <c r="G1639" s="2">
        <f>'נתונים מיובאים'!I1639</f>
        <v>0</v>
      </c>
      <c r="H1639" s="1">
        <f>'נתונים מיובאים'!J1639</f>
        <v>0</v>
      </c>
      <c r="I1639">
        <f>'נתונים מיובאים'!K1639</f>
        <v>0</v>
      </c>
      <c r="J1639" s="2">
        <f>'נתונים מיובאים'!L1639</f>
        <v>0</v>
      </c>
      <c r="K1639">
        <f>'נתונים מיובאים'!M1639</f>
        <v>0</v>
      </c>
      <c r="L1639" s="2">
        <f>'נתונים מיובאים'!N1639</f>
        <v>0</v>
      </c>
      <c r="M1639" s="1" t="str">
        <f t="shared" si="26"/>
        <v>00</v>
      </c>
      <c r="N1639" s="7" t="str">
        <f>B1639&amp;E1639&amp;COUNTIF($M$2:M1639,B1639&amp;E1639)</f>
        <v>00922</v>
      </c>
    </row>
    <row r="1640" spans="1:14" x14ac:dyDescent="0.2">
      <c r="A1640">
        <f>'נתונים מיובאים'!C1640</f>
        <v>0</v>
      </c>
      <c r="B1640">
        <f>'נתונים מיובאים'!D1640</f>
        <v>0</v>
      </c>
      <c r="C1640">
        <f>'נתונים מיובאים'!E1640</f>
        <v>0</v>
      </c>
      <c r="D1640">
        <f>'נתונים מיובאים'!F1640</f>
        <v>0</v>
      </c>
      <c r="E1640" s="5">
        <f>'נתונים מיובאים'!G1640</f>
        <v>0</v>
      </c>
      <c r="F1640">
        <f>'נתונים מיובאים'!H1640</f>
        <v>0</v>
      </c>
      <c r="G1640" s="2">
        <f>'נתונים מיובאים'!I1640</f>
        <v>0</v>
      </c>
      <c r="H1640" s="1">
        <f>'נתונים מיובאים'!J1640</f>
        <v>0</v>
      </c>
      <c r="I1640">
        <f>'נתונים מיובאים'!K1640</f>
        <v>0</v>
      </c>
      <c r="J1640" s="2">
        <f>'נתונים מיובאים'!L1640</f>
        <v>0</v>
      </c>
      <c r="K1640">
        <f>'נתונים מיובאים'!M1640</f>
        <v>0</v>
      </c>
      <c r="L1640" s="2">
        <f>'נתונים מיובאים'!N1640</f>
        <v>0</v>
      </c>
      <c r="M1640" s="1" t="str">
        <f t="shared" si="26"/>
        <v>00</v>
      </c>
      <c r="N1640" s="7" t="str">
        <f>B1640&amp;E1640&amp;COUNTIF($M$2:M1640,B1640&amp;E1640)</f>
        <v>00923</v>
      </c>
    </row>
    <row r="1641" spans="1:14" x14ac:dyDescent="0.2">
      <c r="A1641">
        <f>'נתונים מיובאים'!C1641</f>
        <v>0</v>
      </c>
      <c r="B1641">
        <f>'נתונים מיובאים'!D1641</f>
        <v>0</v>
      </c>
      <c r="C1641">
        <f>'נתונים מיובאים'!E1641</f>
        <v>0</v>
      </c>
      <c r="D1641">
        <f>'נתונים מיובאים'!F1641</f>
        <v>0</v>
      </c>
      <c r="E1641" s="5">
        <f>'נתונים מיובאים'!G1641</f>
        <v>0</v>
      </c>
      <c r="F1641">
        <f>'נתונים מיובאים'!H1641</f>
        <v>0</v>
      </c>
      <c r="G1641" s="2">
        <f>'נתונים מיובאים'!I1641</f>
        <v>0</v>
      </c>
      <c r="H1641" s="1">
        <f>'נתונים מיובאים'!J1641</f>
        <v>0</v>
      </c>
      <c r="I1641">
        <f>'נתונים מיובאים'!K1641</f>
        <v>0</v>
      </c>
      <c r="J1641" s="2">
        <f>'נתונים מיובאים'!L1641</f>
        <v>0</v>
      </c>
      <c r="K1641">
        <f>'נתונים מיובאים'!M1641</f>
        <v>0</v>
      </c>
      <c r="L1641" s="2">
        <f>'נתונים מיובאים'!N1641</f>
        <v>0</v>
      </c>
      <c r="M1641" s="1" t="str">
        <f t="shared" si="26"/>
        <v>00</v>
      </c>
      <c r="N1641" s="7" t="str">
        <f>B1641&amp;E1641&amp;COUNTIF($M$2:M1641,B1641&amp;E1641)</f>
        <v>00924</v>
      </c>
    </row>
    <row r="1642" spans="1:14" x14ac:dyDescent="0.2">
      <c r="A1642">
        <f>'נתונים מיובאים'!C1642</f>
        <v>0</v>
      </c>
      <c r="B1642">
        <f>'נתונים מיובאים'!D1642</f>
        <v>0</v>
      </c>
      <c r="C1642">
        <f>'נתונים מיובאים'!E1642</f>
        <v>0</v>
      </c>
      <c r="D1642">
        <f>'נתונים מיובאים'!F1642</f>
        <v>0</v>
      </c>
      <c r="E1642" s="5">
        <f>'נתונים מיובאים'!G1642</f>
        <v>0</v>
      </c>
      <c r="F1642">
        <f>'נתונים מיובאים'!H1642</f>
        <v>0</v>
      </c>
      <c r="G1642" s="2">
        <f>'נתונים מיובאים'!I1642</f>
        <v>0</v>
      </c>
      <c r="H1642" s="1">
        <f>'נתונים מיובאים'!J1642</f>
        <v>0</v>
      </c>
      <c r="I1642">
        <f>'נתונים מיובאים'!K1642</f>
        <v>0</v>
      </c>
      <c r="J1642" s="2">
        <f>'נתונים מיובאים'!L1642</f>
        <v>0</v>
      </c>
      <c r="K1642">
        <f>'נתונים מיובאים'!M1642</f>
        <v>0</v>
      </c>
      <c r="L1642" s="2">
        <f>'נתונים מיובאים'!N1642</f>
        <v>0</v>
      </c>
      <c r="M1642" s="1" t="str">
        <f t="shared" si="26"/>
        <v>00</v>
      </c>
      <c r="N1642" s="7" t="str">
        <f>B1642&amp;E1642&amp;COUNTIF($M$2:M1642,B1642&amp;E1642)</f>
        <v>00925</v>
      </c>
    </row>
    <row r="1643" spans="1:14" x14ac:dyDescent="0.2">
      <c r="A1643">
        <f>'נתונים מיובאים'!C1643</f>
        <v>0</v>
      </c>
      <c r="B1643">
        <f>'נתונים מיובאים'!D1643</f>
        <v>0</v>
      </c>
      <c r="C1643">
        <f>'נתונים מיובאים'!E1643</f>
        <v>0</v>
      </c>
      <c r="D1643">
        <f>'נתונים מיובאים'!F1643</f>
        <v>0</v>
      </c>
      <c r="E1643" s="5">
        <f>'נתונים מיובאים'!G1643</f>
        <v>0</v>
      </c>
      <c r="F1643">
        <f>'נתונים מיובאים'!H1643</f>
        <v>0</v>
      </c>
      <c r="G1643" s="2">
        <f>'נתונים מיובאים'!I1643</f>
        <v>0</v>
      </c>
      <c r="H1643" s="1">
        <f>'נתונים מיובאים'!J1643</f>
        <v>0</v>
      </c>
      <c r="I1643">
        <f>'נתונים מיובאים'!K1643</f>
        <v>0</v>
      </c>
      <c r="J1643" s="2">
        <f>'נתונים מיובאים'!L1643</f>
        <v>0</v>
      </c>
      <c r="K1643">
        <f>'נתונים מיובאים'!M1643</f>
        <v>0</v>
      </c>
      <c r="L1643" s="2">
        <f>'נתונים מיובאים'!N1643</f>
        <v>0</v>
      </c>
      <c r="M1643" s="1" t="str">
        <f t="shared" si="26"/>
        <v>00</v>
      </c>
      <c r="N1643" s="7" t="str">
        <f>B1643&amp;E1643&amp;COUNTIF($M$2:M1643,B1643&amp;E1643)</f>
        <v>00926</v>
      </c>
    </row>
    <row r="1644" spans="1:14" x14ac:dyDescent="0.2">
      <c r="A1644">
        <f>'נתונים מיובאים'!C1644</f>
        <v>0</v>
      </c>
      <c r="B1644">
        <f>'נתונים מיובאים'!D1644</f>
        <v>0</v>
      </c>
      <c r="C1644">
        <f>'נתונים מיובאים'!E1644</f>
        <v>0</v>
      </c>
      <c r="D1644">
        <f>'נתונים מיובאים'!F1644</f>
        <v>0</v>
      </c>
      <c r="E1644" s="5">
        <f>'נתונים מיובאים'!G1644</f>
        <v>0</v>
      </c>
      <c r="F1644">
        <f>'נתונים מיובאים'!H1644</f>
        <v>0</v>
      </c>
      <c r="G1644" s="2">
        <f>'נתונים מיובאים'!I1644</f>
        <v>0</v>
      </c>
      <c r="H1644" s="1">
        <f>'נתונים מיובאים'!J1644</f>
        <v>0</v>
      </c>
      <c r="I1644">
        <f>'נתונים מיובאים'!K1644</f>
        <v>0</v>
      </c>
      <c r="J1644" s="2">
        <f>'נתונים מיובאים'!L1644</f>
        <v>0</v>
      </c>
      <c r="K1644">
        <f>'נתונים מיובאים'!M1644</f>
        <v>0</v>
      </c>
      <c r="L1644" s="2">
        <f>'נתונים מיובאים'!N1644</f>
        <v>0</v>
      </c>
      <c r="M1644" s="1" t="str">
        <f t="shared" ref="M1644:M1707" si="27">B1644&amp;E1644</f>
        <v>00</v>
      </c>
      <c r="N1644" s="7" t="str">
        <f>B1644&amp;E1644&amp;COUNTIF($M$2:M1644,B1644&amp;E1644)</f>
        <v>00927</v>
      </c>
    </row>
    <row r="1645" spans="1:14" x14ac:dyDescent="0.2">
      <c r="A1645">
        <f>'נתונים מיובאים'!C1645</f>
        <v>0</v>
      </c>
      <c r="B1645">
        <f>'נתונים מיובאים'!D1645</f>
        <v>0</v>
      </c>
      <c r="C1645">
        <f>'נתונים מיובאים'!E1645</f>
        <v>0</v>
      </c>
      <c r="D1645">
        <f>'נתונים מיובאים'!F1645</f>
        <v>0</v>
      </c>
      <c r="E1645" s="5">
        <f>'נתונים מיובאים'!G1645</f>
        <v>0</v>
      </c>
      <c r="F1645">
        <f>'נתונים מיובאים'!H1645</f>
        <v>0</v>
      </c>
      <c r="G1645" s="2">
        <f>'נתונים מיובאים'!I1645</f>
        <v>0</v>
      </c>
      <c r="H1645" s="1">
        <f>'נתונים מיובאים'!J1645</f>
        <v>0</v>
      </c>
      <c r="I1645">
        <f>'נתונים מיובאים'!K1645</f>
        <v>0</v>
      </c>
      <c r="J1645" s="2">
        <f>'נתונים מיובאים'!L1645</f>
        <v>0</v>
      </c>
      <c r="K1645">
        <f>'נתונים מיובאים'!M1645</f>
        <v>0</v>
      </c>
      <c r="L1645" s="2">
        <f>'נתונים מיובאים'!N1645</f>
        <v>0</v>
      </c>
      <c r="M1645" s="1" t="str">
        <f t="shared" si="27"/>
        <v>00</v>
      </c>
      <c r="N1645" s="7" t="str">
        <f>B1645&amp;E1645&amp;COUNTIF($M$2:M1645,B1645&amp;E1645)</f>
        <v>00928</v>
      </c>
    </row>
    <row r="1646" spans="1:14" x14ac:dyDescent="0.2">
      <c r="A1646">
        <f>'נתונים מיובאים'!C1646</f>
        <v>0</v>
      </c>
      <c r="B1646">
        <f>'נתונים מיובאים'!D1646</f>
        <v>0</v>
      </c>
      <c r="C1646">
        <f>'נתונים מיובאים'!E1646</f>
        <v>0</v>
      </c>
      <c r="D1646">
        <f>'נתונים מיובאים'!F1646</f>
        <v>0</v>
      </c>
      <c r="E1646" s="5">
        <f>'נתונים מיובאים'!G1646</f>
        <v>0</v>
      </c>
      <c r="F1646">
        <f>'נתונים מיובאים'!H1646</f>
        <v>0</v>
      </c>
      <c r="G1646" s="2">
        <f>'נתונים מיובאים'!I1646</f>
        <v>0</v>
      </c>
      <c r="H1646" s="1">
        <f>'נתונים מיובאים'!J1646</f>
        <v>0</v>
      </c>
      <c r="I1646">
        <f>'נתונים מיובאים'!K1646</f>
        <v>0</v>
      </c>
      <c r="J1646" s="2">
        <f>'נתונים מיובאים'!L1646</f>
        <v>0</v>
      </c>
      <c r="K1646">
        <f>'נתונים מיובאים'!M1646</f>
        <v>0</v>
      </c>
      <c r="L1646" s="2">
        <f>'נתונים מיובאים'!N1646</f>
        <v>0</v>
      </c>
      <c r="M1646" s="1" t="str">
        <f t="shared" si="27"/>
        <v>00</v>
      </c>
      <c r="N1646" s="7" t="str">
        <f>B1646&amp;E1646&amp;COUNTIF($M$2:M1646,B1646&amp;E1646)</f>
        <v>00929</v>
      </c>
    </row>
    <row r="1647" spans="1:14" x14ac:dyDescent="0.2">
      <c r="A1647">
        <f>'נתונים מיובאים'!C1647</f>
        <v>0</v>
      </c>
      <c r="B1647">
        <f>'נתונים מיובאים'!D1647</f>
        <v>0</v>
      </c>
      <c r="C1647">
        <f>'נתונים מיובאים'!E1647</f>
        <v>0</v>
      </c>
      <c r="D1647">
        <f>'נתונים מיובאים'!F1647</f>
        <v>0</v>
      </c>
      <c r="E1647" s="5">
        <f>'נתונים מיובאים'!G1647</f>
        <v>0</v>
      </c>
      <c r="F1647">
        <f>'נתונים מיובאים'!H1647</f>
        <v>0</v>
      </c>
      <c r="G1647" s="2">
        <f>'נתונים מיובאים'!I1647</f>
        <v>0</v>
      </c>
      <c r="H1647" s="1">
        <f>'נתונים מיובאים'!J1647</f>
        <v>0</v>
      </c>
      <c r="I1647">
        <f>'נתונים מיובאים'!K1647</f>
        <v>0</v>
      </c>
      <c r="J1647" s="2">
        <f>'נתונים מיובאים'!L1647</f>
        <v>0</v>
      </c>
      <c r="K1647">
        <f>'נתונים מיובאים'!M1647</f>
        <v>0</v>
      </c>
      <c r="L1647" s="2">
        <f>'נתונים מיובאים'!N1647</f>
        <v>0</v>
      </c>
      <c r="M1647" s="1" t="str">
        <f t="shared" si="27"/>
        <v>00</v>
      </c>
      <c r="N1647" s="7" t="str">
        <f>B1647&amp;E1647&amp;COUNTIF($M$2:M1647,B1647&amp;E1647)</f>
        <v>00930</v>
      </c>
    </row>
    <row r="1648" spans="1:14" x14ac:dyDescent="0.2">
      <c r="A1648">
        <f>'נתונים מיובאים'!C1648</f>
        <v>0</v>
      </c>
      <c r="B1648">
        <f>'נתונים מיובאים'!D1648</f>
        <v>0</v>
      </c>
      <c r="C1648">
        <f>'נתונים מיובאים'!E1648</f>
        <v>0</v>
      </c>
      <c r="D1648">
        <f>'נתונים מיובאים'!F1648</f>
        <v>0</v>
      </c>
      <c r="E1648" s="5">
        <f>'נתונים מיובאים'!G1648</f>
        <v>0</v>
      </c>
      <c r="F1648">
        <f>'נתונים מיובאים'!H1648</f>
        <v>0</v>
      </c>
      <c r="G1648" s="2">
        <f>'נתונים מיובאים'!I1648</f>
        <v>0</v>
      </c>
      <c r="H1648" s="1">
        <f>'נתונים מיובאים'!J1648</f>
        <v>0</v>
      </c>
      <c r="I1648">
        <f>'נתונים מיובאים'!K1648</f>
        <v>0</v>
      </c>
      <c r="J1648" s="2">
        <f>'נתונים מיובאים'!L1648</f>
        <v>0</v>
      </c>
      <c r="K1648">
        <f>'נתונים מיובאים'!M1648</f>
        <v>0</v>
      </c>
      <c r="L1648" s="2">
        <f>'נתונים מיובאים'!N1648</f>
        <v>0</v>
      </c>
      <c r="M1648" s="1" t="str">
        <f t="shared" si="27"/>
        <v>00</v>
      </c>
      <c r="N1648" s="7" t="str">
        <f>B1648&amp;E1648&amp;COUNTIF($M$2:M1648,B1648&amp;E1648)</f>
        <v>00931</v>
      </c>
    </row>
    <row r="1649" spans="1:14" x14ac:dyDescent="0.2">
      <c r="A1649">
        <f>'נתונים מיובאים'!C1649</f>
        <v>0</v>
      </c>
      <c r="B1649">
        <f>'נתונים מיובאים'!D1649</f>
        <v>0</v>
      </c>
      <c r="C1649">
        <f>'נתונים מיובאים'!E1649</f>
        <v>0</v>
      </c>
      <c r="D1649">
        <f>'נתונים מיובאים'!F1649</f>
        <v>0</v>
      </c>
      <c r="E1649" s="5">
        <f>'נתונים מיובאים'!G1649</f>
        <v>0</v>
      </c>
      <c r="F1649">
        <f>'נתונים מיובאים'!H1649</f>
        <v>0</v>
      </c>
      <c r="G1649" s="2">
        <f>'נתונים מיובאים'!I1649</f>
        <v>0</v>
      </c>
      <c r="H1649" s="1">
        <f>'נתונים מיובאים'!J1649</f>
        <v>0</v>
      </c>
      <c r="I1649">
        <f>'נתונים מיובאים'!K1649</f>
        <v>0</v>
      </c>
      <c r="J1649" s="2">
        <f>'נתונים מיובאים'!L1649</f>
        <v>0</v>
      </c>
      <c r="K1649">
        <f>'נתונים מיובאים'!M1649</f>
        <v>0</v>
      </c>
      <c r="L1649" s="2">
        <f>'נתונים מיובאים'!N1649</f>
        <v>0</v>
      </c>
      <c r="M1649" s="1" t="str">
        <f t="shared" si="27"/>
        <v>00</v>
      </c>
      <c r="N1649" s="7" t="str">
        <f>B1649&amp;E1649&amp;COUNTIF($M$2:M1649,B1649&amp;E1649)</f>
        <v>00932</v>
      </c>
    </row>
    <row r="1650" spans="1:14" x14ac:dyDescent="0.2">
      <c r="A1650">
        <f>'נתונים מיובאים'!C1650</f>
        <v>0</v>
      </c>
      <c r="B1650">
        <f>'נתונים מיובאים'!D1650</f>
        <v>0</v>
      </c>
      <c r="C1650">
        <f>'נתונים מיובאים'!E1650</f>
        <v>0</v>
      </c>
      <c r="D1650">
        <f>'נתונים מיובאים'!F1650</f>
        <v>0</v>
      </c>
      <c r="E1650" s="5">
        <f>'נתונים מיובאים'!G1650</f>
        <v>0</v>
      </c>
      <c r="F1650">
        <f>'נתונים מיובאים'!H1650</f>
        <v>0</v>
      </c>
      <c r="G1650" s="2">
        <f>'נתונים מיובאים'!I1650</f>
        <v>0</v>
      </c>
      <c r="H1650" s="1">
        <f>'נתונים מיובאים'!J1650</f>
        <v>0</v>
      </c>
      <c r="I1650">
        <f>'נתונים מיובאים'!K1650</f>
        <v>0</v>
      </c>
      <c r="J1650" s="2">
        <f>'נתונים מיובאים'!L1650</f>
        <v>0</v>
      </c>
      <c r="K1650">
        <f>'נתונים מיובאים'!M1650</f>
        <v>0</v>
      </c>
      <c r="L1650" s="2">
        <f>'נתונים מיובאים'!N1650</f>
        <v>0</v>
      </c>
      <c r="M1650" s="1" t="str">
        <f t="shared" si="27"/>
        <v>00</v>
      </c>
      <c r="N1650" s="7" t="str">
        <f>B1650&amp;E1650&amp;COUNTIF($M$2:M1650,B1650&amp;E1650)</f>
        <v>00933</v>
      </c>
    </row>
    <row r="1651" spans="1:14" x14ac:dyDescent="0.2">
      <c r="A1651">
        <f>'נתונים מיובאים'!C1651</f>
        <v>0</v>
      </c>
      <c r="B1651">
        <f>'נתונים מיובאים'!D1651</f>
        <v>0</v>
      </c>
      <c r="C1651">
        <f>'נתונים מיובאים'!E1651</f>
        <v>0</v>
      </c>
      <c r="D1651">
        <f>'נתונים מיובאים'!F1651</f>
        <v>0</v>
      </c>
      <c r="E1651" s="5">
        <f>'נתונים מיובאים'!G1651</f>
        <v>0</v>
      </c>
      <c r="F1651">
        <f>'נתונים מיובאים'!H1651</f>
        <v>0</v>
      </c>
      <c r="G1651" s="2">
        <f>'נתונים מיובאים'!I1651</f>
        <v>0</v>
      </c>
      <c r="H1651" s="1">
        <f>'נתונים מיובאים'!J1651</f>
        <v>0</v>
      </c>
      <c r="I1651">
        <f>'נתונים מיובאים'!K1651</f>
        <v>0</v>
      </c>
      <c r="J1651" s="2">
        <f>'נתונים מיובאים'!L1651</f>
        <v>0</v>
      </c>
      <c r="K1651">
        <f>'נתונים מיובאים'!M1651</f>
        <v>0</v>
      </c>
      <c r="L1651" s="2">
        <f>'נתונים מיובאים'!N1651</f>
        <v>0</v>
      </c>
      <c r="M1651" s="1" t="str">
        <f t="shared" si="27"/>
        <v>00</v>
      </c>
      <c r="N1651" s="7" t="str">
        <f>B1651&amp;E1651&amp;COUNTIF($M$2:M1651,B1651&amp;E1651)</f>
        <v>00934</v>
      </c>
    </row>
    <row r="1652" spans="1:14" x14ac:dyDescent="0.2">
      <c r="A1652">
        <f>'נתונים מיובאים'!C1652</f>
        <v>0</v>
      </c>
      <c r="B1652">
        <f>'נתונים מיובאים'!D1652</f>
        <v>0</v>
      </c>
      <c r="C1652">
        <f>'נתונים מיובאים'!E1652</f>
        <v>0</v>
      </c>
      <c r="D1652">
        <f>'נתונים מיובאים'!F1652</f>
        <v>0</v>
      </c>
      <c r="E1652" s="5">
        <f>'נתונים מיובאים'!G1652</f>
        <v>0</v>
      </c>
      <c r="F1652">
        <f>'נתונים מיובאים'!H1652</f>
        <v>0</v>
      </c>
      <c r="G1652" s="2">
        <f>'נתונים מיובאים'!I1652</f>
        <v>0</v>
      </c>
      <c r="H1652" s="1">
        <f>'נתונים מיובאים'!J1652</f>
        <v>0</v>
      </c>
      <c r="I1652">
        <f>'נתונים מיובאים'!K1652</f>
        <v>0</v>
      </c>
      <c r="J1652" s="2">
        <f>'נתונים מיובאים'!L1652</f>
        <v>0</v>
      </c>
      <c r="K1652">
        <f>'נתונים מיובאים'!M1652</f>
        <v>0</v>
      </c>
      <c r="L1652" s="2">
        <f>'נתונים מיובאים'!N1652</f>
        <v>0</v>
      </c>
      <c r="M1652" s="1" t="str">
        <f t="shared" si="27"/>
        <v>00</v>
      </c>
      <c r="N1652" s="7" t="str">
        <f>B1652&amp;E1652&amp;COUNTIF($M$2:M1652,B1652&amp;E1652)</f>
        <v>00935</v>
      </c>
    </row>
    <row r="1653" spans="1:14" x14ac:dyDescent="0.2">
      <c r="A1653">
        <f>'נתונים מיובאים'!C1653</f>
        <v>0</v>
      </c>
      <c r="B1653">
        <f>'נתונים מיובאים'!D1653</f>
        <v>0</v>
      </c>
      <c r="C1653">
        <f>'נתונים מיובאים'!E1653</f>
        <v>0</v>
      </c>
      <c r="D1653">
        <f>'נתונים מיובאים'!F1653</f>
        <v>0</v>
      </c>
      <c r="E1653" s="5">
        <f>'נתונים מיובאים'!G1653</f>
        <v>0</v>
      </c>
      <c r="F1653">
        <f>'נתונים מיובאים'!H1653</f>
        <v>0</v>
      </c>
      <c r="G1653" s="2">
        <f>'נתונים מיובאים'!I1653</f>
        <v>0</v>
      </c>
      <c r="H1653" s="1">
        <f>'נתונים מיובאים'!J1653</f>
        <v>0</v>
      </c>
      <c r="I1653">
        <f>'נתונים מיובאים'!K1653</f>
        <v>0</v>
      </c>
      <c r="J1653" s="2">
        <f>'נתונים מיובאים'!L1653</f>
        <v>0</v>
      </c>
      <c r="K1653">
        <f>'נתונים מיובאים'!M1653</f>
        <v>0</v>
      </c>
      <c r="L1653" s="2">
        <f>'נתונים מיובאים'!N1653</f>
        <v>0</v>
      </c>
      <c r="M1653" s="1" t="str">
        <f t="shared" si="27"/>
        <v>00</v>
      </c>
      <c r="N1653" s="7" t="str">
        <f>B1653&amp;E1653&amp;COUNTIF($M$2:M1653,B1653&amp;E1653)</f>
        <v>00936</v>
      </c>
    </row>
    <row r="1654" spans="1:14" x14ac:dyDescent="0.2">
      <c r="A1654">
        <f>'נתונים מיובאים'!C1654</f>
        <v>0</v>
      </c>
      <c r="B1654">
        <f>'נתונים מיובאים'!D1654</f>
        <v>0</v>
      </c>
      <c r="C1654">
        <f>'נתונים מיובאים'!E1654</f>
        <v>0</v>
      </c>
      <c r="D1654">
        <f>'נתונים מיובאים'!F1654</f>
        <v>0</v>
      </c>
      <c r="E1654" s="5">
        <f>'נתונים מיובאים'!G1654</f>
        <v>0</v>
      </c>
      <c r="F1654">
        <f>'נתונים מיובאים'!H1654</f>
        <v>0</v>
      </c>
      <c r="G1654" s="2">
        <f>'נתונים מיובאים'!I1654</f>
        <v>0</v>
      </c>
      <c r="H1654" s="1">
        <f>'נתונים מיובאים'!J1654</f>
        <v>0</v>
      </c>
      <c r="I1654">
        <f>'נתונים מיובאים'!K1654</f>
        <v>0</v>
      </c>
      <c r="J1654" s="2">
        <f>'נתונים מיובאים'!L1654</f>
        <v>0</v>
      </c>
      <c r="K1654">
        <f>'נתונים מיובאים'!M1654</f>
        <v>0</v>
      </c>
      <c r="L1654" s="2">
        <f>'נתונים מיובאים'!N1654</f>
        <v>0</v>
      </c>
      <c r="M1654" s="1" t="str">
        <f t="shared" si="27"/>
        <v>00</v>
      </c>
      <c r="N1654" s="7" t="str">
        <f>B1654&amp;E1654&amp;COUNTIF($M$2:M1654,B1654&amp;E1654)</f>
        <v>00937</v>
      </c>
    </row>
    <row r="1655" spans="1:14" x14ac:dyDescent="0.2">
      <c r="A1655">
        <f>'נתונים מיובאים'!C1655</f>
        <v>0</v>
      </c>
      <c r="B1655">
        <f>'נתונים מיובאים'!D1655</f>
        <v>0</v>
      </c>
      <c r="C1655">
        <f>'נתונים מיובאים'!E1655</f>
        <v>0</v>
      </c>
      <c r="D1655">
        <f>'נתונים מיובאים'!F1655</f>
        <v>0</v>
      </c>
      <c r="E1655" s="5">
        <f>'נתונים מיובאים'!G1655</f>
        <v>0</v>
      </c>
      <c r="F1655">
        <f>'נתונים מיובאים'!H1655</f>
        <v>0</v>
      </c>
      <c r="G1655" s="2">
        <f>'נתונים מיובאים'!I1655</f>
        <v>0</v>
      </c>
      <c r="H1655" s="1">
        <f>'נתונים מיובאים'!J1655</f>
        <v>0</v>
      </c>
      <c r="I1655">
        <f>'נתונים מיובאים'!K1655</f>
        <v>0</v>
      </c>
      <c r="J1655" s="2">
        <f>'נתונים מיובאים'!L1655</f>
        <v>0</v>
      </c>
      <c r="K1655">
        <f>'נתונים מיובאים'!M1655</f>
        <v>0</v>
      </c>
      <c r="L1655" s="2">
        <f>'נתונים מיובאים'!N1655</f>
        <v>0</v>
      </c>
      <c r="M1655" s="1" t="str">
        <f t="shared" si="27"/>
        <v>00</v>
      </c>
      <c r="N1655" s="7" t="str">
        <f>B1655&amp;E1655&amp;COUNTIF($M$2:M1655,B1655&amp;E1655)</f>
        <v>00938</v>
      </c>
    </row>
    <row r="1656" spans="1:14" x14ac:dyDescent="0.2">
      <c r="A1656">
        <f>'נתונים מיובאים'!C1656</f>
        <v>0</v>
      </c>
      <c r="B1656">
        <f>'נתונים מיובאים'!D1656</f>
        <v>0</v>
      </c>
      <c r="C1656">
        <f>'נתונים מיובאים'!E1656</f>
        <v>0</v>
      </c>
      <c r="D1656">
        <f>'נתונים מיובאים'!F1656</f>
        <v>0</v>
      </c>
      <c r="E1656" s="5">
        <f>'נתונים מיובאים'!G1656</f>
        <v>0</v>
      </c>
      <c r="F1656">
        <f>'נתונים מיובאים'!H1656</f>
        <v>0</v>
      </c>
      <c r="G1656" s="2">
        <f>'נתונים מיובאים'!I1656</f>
        <v>0</v>
      </c>
      <c r="H1656" s="1">
        <f>'נתונים מיובאים'!J1656</f>
        <v>0</v>
      </c>
      <c r="I1656">
        <f>'נתונים מיובאים'!K1656</f>
        <v>0</v>
      </c>
      <c r="J1656" s="2">
        <f>'נתונים מיובאים'!L1656</f>
        <v>0</v>
      </c>
      <c r="K1656">
        <f>'נתונים מיובאים'!M1656</f>
        <v>0</v>
      </c>
      <c r="L1656" s="2">
        <f>'נתונים מיובאים'!N1656</f>
        <v>0</v>
      </c>
      <c r="M1656" s="1" t="str">
        <f t="shared" si="27"/>
        <v>00</v>
      </c>
      <c r="N1656" s="7" t="str">
        <f>B1656&amp;E1656&amp;COUNTIF($M$2:M1656,B1656&amp;E1656)</f>
        <v>00939</v>
      </c>
    </row>
    <row r="1657" spans="1:14" x14ac:dyDescent="0.2">
      <c r="A1657">
        <f>'נתונים מיובאים'!C1657</f>
        <v>0</v>
      </c>
      <c r="B1657">
        <f>'נתונים מיובאים'!D1657</f>
        <v>0</v>
      </c>
      <c r="C1657">
        <f>'נתונים מיובאים'!E1657</f>
        <v>0</v>
      </c>
      <c r="D1657">
        <f>'נתונים מיובאים'!F1657</f>
        <v>0</v>
      </c>
      <c r="E1657" s="5">
        <f>'נתונים מיובאים'!G1657</f>
        <v>0</v>
      </c>
      <c r="F1657">
        <f>'נתונים מיובאים'!H1657</f>
        <v>0</v>
      </c>
      <c r="G1657" s="2">
        <f>'נתונים מיובאים'!I1657</f>
        <v>0</v>
      </c>
      <c r="H1657" s="1">
        <f>'נתונים מיובאים'!J1657</f>
        <v>0</v>
      </c>
      <c r="I1657">
        <f>'נתונים מיובאים'!K1657</f>
        <v>0</v>
      </c>
      <c r="J1657" s="2">
        <f>'נתונים מיובאים'!L1657</f>
        <v>0</v>
      </c>
      <c r="K1657">
        <f>'נתונים מיובאים'!M1657</f>
        <v>0</v>
      </c>
      <c r="L1657" s="2">
        <f>'נתונים מיובאים'!N1657</f>
        <v>0</v>
      </c>
      <c r="M1657" s="1" t="str">
        <f t="shared" si="27"/>
        <v>00</v>
      </c>
      <c r="N1657" s="7" t="str">
        <f>B1657&amp;E1657&amp;COUNTIF($M$2:M1657,B1657&amp;E1657)</f>
        <v>00940</v>
      </c>
    </row>
    <row r="1658" spans="1:14" x14ac:dyDescent="0.2">
      <c r="A1658">
        <f>'נתונים מיובאים'!C1658</f>
        <v>0</v>
      </c>
      <c r="B1658">
        <f>'נתונים מיובאים'!D1658</f>
        <v>0</v>
      </c>
      <c r="C1658">
        <f>'נתונים מיובאים'!E1658</f>
        <v>0</v>
      </c>
      <c r="D1658">
        <f>'נתונים מיובאים'!F1658</f>
        <v>0</v>
      </c>
      <c r="E1658" s="5">
        <f>'נתונים מיובאים'!G1658</f>
        <v>0</v>
      </c>
      <c r="F1658">
        <f>'נתונים מיובאים'!H1658</f>
        <v>0</v>
      </c>
      <c r="G1658" s="2">
        <f>'נתונים מיובאים'!I1658</f>
        <v>0</v>
      </c>
      <c r="H1658" s="1">
        <f>'נתונים מיובאים'!J1658</f>
        <v>0</v>
      </c>
      <c r="I1658">
        <f>'נתונים מיובאים'!K1658</f>
        <v>0</v>
      </c>
      <c r="J1658" s="2">
        <f>'נתונים מיובאים'!L1658</f>
        <v>0</v>
      </c>
      <c r="K1658">
        <f>'נתונים מיובאים'!M1658</f>
        <v>0</v>
      </c>
      <c r="L1658" s="2">
        <f>'נתונים מיובאים'!N1658</f>
        <v>0</v>
      </c>
      <c r="M1658" s="1" t="str">
        <f t="shared" si="27"/>
        <v>00</v>
      </c>
      <c r="N1658" s="7" t="str">
        <f>B1658&amp;E1658&amp;COUNTIF($M$2:M1658,B1658&amp;E1658)</f>
        <v>00941</v>
      </c>
    </row>
    <row r="1659" spans="1:14" x14ac:dyDescent="0.2">
      <c r="A1659">
        <f>'נתונים מיובאים'!C1659</f>
        <v>0</v>
      </c>
      <c r="B1659">
        <f>'נתונים מיובאים'!D1659</f>
        <v>0</v>
      </c>
      <c r="C1659">
        <f>'נתונים מיובאים'!E1659</f>
        <v>0</v>
      </c>
      <c r="D1659">
        <f>'נתונים מיובאים'!F1659</f>
        <v>0</v>
      </c>
      <c r="E1659" s="5">
        <f>'נתונים מיובאים'!G1659</f>
        <v>0</v>
      </c>
      <c r="F1659">
        <f>'נתונים מיובאים'!H1659</f>
        <v>0</v>
      </c>
      <c r="G1659" s="2">
        <f>'נתונים מיובאים'!I1659</f>
        <v>0</v>
      </c>
      <c r="H1659" s="1">
        <f>'נתונים מיובאים'!J1659</f>
        <v>0</v>
      </c>
      <c r="I1659">
        <f>'נתונים מיובאים'!K1659</f>
        <v>0</v>
      </c>
      <c r="J1659" s="2">
        <f>'נתונים מיובאים'!L1659</f>
        <v>0</v>
      </c>
      <c r="K1659">
        <f>'נתונים מיובאים'!M1659</f>
        <v>0</v>
      </c>
      <c r="L1659" s="2">
        <f>'נתונים מיובאים'!N1659</f>
        <v>0</v>
      </c>
      <c r="M1659" s="1" t="str">
        <f t="shared" si="27"/>
        <v>00</v>
      </c>
      <c r="N1659" s="7" t="str">
        <f>B1659&amp;E1659&amp;COUNTIF($M$2:M1659,B1659&amp;E1659)</f>
        <v>00942</v>
      </c>
    </row>
    <row r="1660" spans="1:14" x14ac:dyDescent="0.2">
      <c r="A1660">
        <f>'נתונים מיובאים'!C1660</f>
        <v>0</v>
      </c>
      <c r="B1660">
        <f>'נתונים מיובאים'!D1660</f>
        <v>0</v>
      </c>
      <c r="C1660">
        <f>'נתונים מיובאים'!E1660</f>
        <v>0</v>
      </c>
      <c r="D1660">
        <f>'נתונים מיובאים'!F1660</f>
        <v>0</v>
      </c>
      <c r="E1660" s="5">
        <f>'נתונים מיובאים'!G1660</f>
        <v>0</v>
      </c>
      <c r="F1660">
        <f>'נתונים מיובאים'!H1660</f>
        <v>0</v>
      </c>
      <c r="G1660" s="2">
        <f>'נתונים מיובאים'!I1660</f>
        <v>0</v>
      </c>
      <c r="H1660" s="1">
        <f>'נתונים מיובאים'!J1660</f>
        <v>0</v>
      </c>
      <c r="I1660">
        <f>'נתונים מיובאים'!K1660</f>
        <v>0</v>
      </c>
      <c r="J1660" s="2">
        <f>'נתונים מיובאים'!L1660</f>
        <v>0</v>
      </c>
      <c r="K1660">
        <f>'נתונים מיובאים'!M1660</f>
        <v>0</v>
      </c>
      <c r="L1660" s="2">
        <f>'נתונים מיובאים'!N1660</f>
        <v>0</v>
      </c>
      <c r="M1660" s="1" t="str">
        <f t="shared" si="27"/>
        <v>00</v>
      </c>
      <c r="N1660" s="7" t="str">
        <f>B1660&amp;E1660&amp;COUNTIF($M$2:M1660,B1660&amp;E1660)</f>
        <v>00943</v>
      </c>
    </row>
    <row r="1661" spans="1:14" x14ac:dyDescent="0.2">
      <c r="A1661">
        <f>'נתונים מיובאים'!C1661</f>
        <v>0</v>
      </c>
      <c r="B1661">
        <f>'נתונים מיובאים'!D1661</f>
        <v>0</v>
      </c>
      <c r="C1661">
        <f>'נתונים מיובאים'!E1661</f>
        <v>0</v>
      </c>
      <c r="D1661">
        <f>'נתונים מיובאים'!F1661</f>
        <v>0</v>
      </c>
      <c r="E1661" s="5">
        <f>'נתונים מיובאים'!G1661</f>
        <v>0</v>
      </c>
      <c r="F1661">
        <f>'נתונים מיובאים'!H1661</f>
        <v>0</v>
      </c>
      <c r="G1661" s="2">
        <f>'נתונים מיובאים'!I1661</f>
        <v>0</v>
      </c>
      <c r="H1661" s="1">
        <f>'נתונים מיובאים'!J1661</f>
        <v>0</v>
      </c>
      <c r="I1661">
        <f>'נתונים מיובאים'!K1661</f>
        <v>0</v>
      </c>
      <c r="J1661" s="2">
        <f>'נתונים מיובאים'!L1661</f>
        <v>0</v>
      </c>
      <c r="K1661">
        <f>'נתונים מיובאים'!M1661</f>
        <v>0</v>
      </c>
      <c r="L1661" s="2">
        <f>'נתונים מיובאים'!N1661</f>
        <v>0</v>
      </c>
      <c r="M1661" s="1" t="str">
        <f t="shared" si="27"/>
        <v>00</v>
      </c>
      <c r="N1661" s="7" t="str">
        <f>B1661&amp;E1661&amp;COUNTIF($M$2:M1661,B1661&amp;E1661)</f>
        <v>00944</v>
      </c>
    </row>
    <row r="1662" spans="1:14" x14ac:dyDescent="0.2">
      <c r="A1662">
        <f>'נתונים מיובאים'!C1662</f>
        <v>0</v>
      </c>
      <c r="B1662">
        <f>'נתונים מיובאים'!D1662</f>
        <v>0</v>
      </c>
      <c r="C1662">
        <f>'נתונים מיובאים'!E1662</f>
        <v>0</v>
      </c>
      <c r="D1662">
        <f>'נתונים מיובאים'!F1662</f>
        <v>0</v>
      </c>
      <c r="E1662" s="5">
        <f>'נתונים מיובאים'!G1662</f>
        <v>0</v>
      </c>
      <c r="F1662">
        <f>'נתונים מיובאים'!H1662</f>
        <v>0</v>
      </c>
      <c r="G1662" s="2">
        <f>'נתונים מיובאים'!I1662</f>
        <v>0</v>
      </c>
      <c r="H1662" s="1">
        <f>'נתונים מיובאים'!J1662</f>
        <v>0</v>
      </c>
      <c r="I1662">
        <f>'נתונים מיובאים'!K1662</f>
        <v>0</v>
      </c>
      <c r="J1662" s="2">
        <f>'נתונים מיובאים'!L1662</f>
        <v>0</v>
      </c>
      <c r="K1662">
        <f>'נתונים מיובאים'!M1662</f>
        <v>0</v>
      </c>
      <c r="L1662" s="2">
        <f>'נתונים מיובאים'!N1662</f>
        <v>0</v>
      </c>
      <c r="M1662" s="1" t="str">
        <f t="shared" si="27"/>
        <v>00</v>
      </c>
      <c r="N1662" s="7" t="str">
        <f>B1662&amp;E1662&amp;COUNTIF($M$2:M1662,B1662&amp;E1662)</f>
        <v>00945</v>
      </c>
    </row>
    <row r="1663" spans="1:14" x14ac:dyDescent="0.2">
      <c r="A1663">
        <f>'נתונים מיובאים'!C1663</f>
        <v>0</v>
      </c>
      <c r="B1663">
        <f>'נתונים מיובאים'!D1663</f>
        <v>0</v>
      </c>
      <c r="C1663">
        <f>'נתונים מיובאים'!E1663</f>
        <v>0</v>
      </c>
      <c r="D1663">
        <f>'נתונים מיובאים'!F1663</f>
        <v>0</v>
      </c>
      <c r="E1663" s="5">
        <f>'נתונים מיובאים'!G1663</f>
        <v>0</v>
      </c>
      <c r="F1663">
        <f>'נתונים מיובאים'!H1663</f>
        <v>0</v>
      </c>
      <c r="G1663" s="2">
        <f>'נתונים מיובאים'!I1663</f>
        <v>0</v>
      </c>
      <c r="H1663" s="1">
        <f>'נתונים מיובאים'!J1663</f>
        <v>0</v>
      </c>
      <c r="I1663">
        <f>'נתונים מיובאים'!K1663</f>
        <v>0</v>
      </c>
      <c r="J1663" s="2">
        <f>'נתונים מיובאים'!L1663</f>
        <v>0</v>
      </c>
      <c r="K1663">
        <f>'נתונים מיובאים'!M1663</f>
        <v>0</v>
      </c>
      <c r="L1663" s="2">
        <f>'נתונים מיובאים'!N1663</f>
        <v>0</v>
      </c>
      <c r="M1663" s="1" t="str">
        <f t="shared" si="27"/>
        <v>00</v>
      </c>
      <c r="N1663" s="7" t="str">
        <f>B1663&amp;E1663&amp;COUNTIF($M$2:M1663,B1663&amp;E1663)</f>
        <v>00946</v>
      </c>
    </row>
    <row r="1664" spans="1:14" x14ac:dyDescent="0.2">
      <c r="A1664">
        <f>'נתונים מיובאים'!C1664</f>
        <v>0</v>
      </c>
      <c r="B1664">
        <f>'נתונים מיובאים'!D1664</f>
        <v>0</v>
      </c>
      <c r="C1664">
        <f>'נתונים מיובאים'!E1664</f>
        <v>0</v>
      </c>
      <c r="D1664">
        <f>'נתונים מיובאים'!F1664</f>
        <v>0</v>
      </c>
      <c r="E1664" s="5">
        <f>'נתונים מיובאים'!G1664</f>
        <v>0</v>
      </c>
      <c r="F1664">
        <f>'נתונים מיובאים'!H1664</f>
        <v>0</v>
      </c>
      <c r="G1664" s="2">
        <f>'נתונים מיובאים'!I1664</f>
        <v>0</v>
      </c>
      <c r="H1664" s="1">
        <f>'נתונים מיובאים'!J1664</f>
        <v>0</v>
      </c>
      <c r="I1664">
        <f>'נתונים מיובאים'!K1664</f>
        <v>0</v>
      </c>
      <c r="J1664" s="2">
        <f>'נתונים מיובאים'!L1664</f>
        <v>0</v>
      </c>
      <c r="K1664">
        <f>'נתונים מיובאים'!M1664</f>
        <v>0</v>
      </c>
      <c r="L1664" s="2">
        <f>'נתונים מיובאים'!N1664</f>
        <v>0</v>
      </c>
      <c r="M1664" s="1" t="str">
        <f t="shared" si="27"/>
        <v>00</v>
      </c>
      <c r="N1664" s="7" t="str">
        <f>B1664&amp;E1664&amp;COUNTIF($M$2:M1664,B1664&amp;E1664)</f>
        <v>00947</v>
      </c>
    </row>
    <row r="1665" spans="1:14" x14ac:dyDescent="0.2">
      <c r="A1665">
        <f>'נתונים מיובאים'!C1665</f>
        <v>0</v>
      </c>
      <c r="B1665">
        <f>'נתונים מיובאים'!D1665</f>
        <v>0</v>
      </c>
      <c r="C1665">
        <f>'נתונים מיובאים'!E1665</f>
        <v>0</v>
      </c>
      <c r="D1665">
        <f>'נתונים מיובאים'!F1665</f>
        <v>0</v>
      </c>
      <c r="E1665" s="5">
        <f>'נתונים מיובאים'!G1665</f>
        <v>0</v>
      </c>
      <c r="F1665">
        <f>'נתונים מיובאים'!H1665</f>
        <v>0</v>
      </c>
      <c r="G1665" s="2">
        <f>'נתונים מיובאים'!I1665</f>
        <v>0</v>
      </c>
      <c r="H1665" s="1">
        <f>'נתונים מיובאים'!J1665</f>
        <v>0</v>
      </c>
      <c r="I1665">
        <f>'נתונים מיובאים'!K1665</f>
        <v>0</v>
      </c>
      <c r="J1665" s="2">
        <f>'נתונים מיובאים'!L1665</f>
        <v>0</v>
      </c>
      <c r="K1665">
        <f>'נתונים מיובאים'!M1665</f>
        <v>0</v>
      </c>
      <c r="L1665" s="2">
        <f>'נתונים מיובאים'!N1665</f>
        <v>0</v>
      </c>
      <c r="M1665" s="1" t="str">
        <f t="shared" si="27"/>
        <v>00</v>
      </c>
      <c r="N1665" s="7" t="str">
        <f>B1665&amp;E1665&amp;COUNTIF($M$2:M1665,B1665&amp;E1665)</f>
        <v>00948</v>
      </c>
    </row>
    <row r="1666" spans="1:14" x14ac:dyDescent="0.2">
      <c r="A1666">
        <f>'נתונים מיובאים'!C1666</f>
        <v>0</v>
      </c>
      <c r="B1666">
        <f>'נתונים מיובאים'!D1666</f>
        <v>0</v>
      </c>
      <c r="C1666">
        <f>'נתונים מיובאים'!E1666</f>
        <v>0</v>
      </c>
      <c r="D1666">
        <f>'נתונים מיובאים'!F1666</f>
        <v>0</v>
      </c>
      <c r="E1666" s="5">
        <f>'נתונים מיובאים'!G1666</f>
        <v>0</v>
      </c>
      <c r="F1666">
        <f>'נתונים מיובאים'!H1666</f>
        <v>0</v>
      </c>
      <c r="G1666" s="2">
        <f>'נתונים מיובאים'!I1666</f>
        <v>0</v>
      </c>
      <c r="H1666" s="1">
        <f>'נתונים מיובאים'!J1666</f>
        <v>0</v>
      </c>
      <c r="I1666">
        <f>'נתונים מיובאים'!K1666</f>
        <v>0</v>
      </c>
      <c r="J1666" s="2">
        <f>'נתונים מיובאים'!L1666</f>
        <v>0</v>
      </c>
      <c r="K1666">
        <f>'נתונים מיובאים'!M1666</f>
        <v>0</v>
      </c>
      <c r="L1666" s="2">
        <f>'נתונים מיובאים'!N1666</f>
        <v>0</v>
      </c>
      <c r="M1666" s="1" t="str">
        <f t="shared" si="27"/>
        <v>00</v>
      </c>
      <c r="N1666" s="7" t="str">
        <f>B1666&amp;E1666&amp;COUNTIF($M$2:M1666,B1666&amp;E1666)</f>
        <v>00949</v>
      </c>
    </row>
    <row r="1667" spans="1:14" x14ac:dyDescent="0.2">
      <c r="A1667">
        <f>'נתונים מיובאים'!C1667</f>
        <v>0</v>
      </c>
      <c r="B1667">
        <f>'נתונים מיובאים'!D1667</f>
        <v>0</v>
      </c>
      <c r="C1667">
        <f>'נתונים מיובאים'!E1667</f>
        <v>0</v>
      </c>
      <c r="D1667">
        <f>'נתונים מיובאים'!F1667</f>
        <v>0</v>
      </c>
      <c r="E1667" s="5">
        <f>'נתונים מיובאים'!G1667</f>
        <v>0</v>
      </c>
      <c r="F1667">
        <f>'נתונים מיובאים'!H1667</f>
        <v>0</v>
      </c>
      <c r="G1667" s="2">
        <f>'נתונים מיובאים'!I1667</f>
        <v>0</v>
      </c>
      <c r="H1667" s="1">
        <f>'נתונים מיובאים'!J1667</f>
        <v>0</v>
      </c>
      <c r="I1667">
        <f>'נתונים מיובאים'!K1667</f>
        <v>0</v>
      </c>
      <c r="J1667" s="2">
        <f>'נתונים מיובאים'!L1667</f>
        <v>0</v>
      </c>
      <c r="K1667">
        <f>'נתונים מיובאים'!M1667</f>
        <v>0</v>
      </c>
      <c r="L1667" s="2">
        <f>'נתונים מיובאים'!N1667</f>
        <v>0</v>
      </c>
      <c r="M1667" s="1" t="str">
        <f t="shared" si="27"/>
        <v>00</v>
      </c>
      <c r="N1667" s="7" t="str">
        <f>B1667&amp;E1667&amp;COUNTIF($M$2:M1667,B1667&amp;E1667)</f>
        <v>00950</v>
      </c>
    </row>
    <row r="1668" spans="1:14" x14ac:dyDescent="0.2">
      <c r="A1668">
        <f>'נתונים מיובאים'!C1668</f>
        <v>0</v>
      </c>
      <c r="B1668">
        <f>'נתונים מיובאים'!D1668</f>
        <v>0</v>
      </c>
      <c r="C1668">
        <f>'נתונים מיובאים'!E1668</f>
        <v>0</v>
      </c>
      <c r="D1668">
        <f>'נתונים מיובאים'!F1668</f>
        <v>0</v>
      </c>
      <c r="E1668" s="5">
        <f>'נתונים מיובאים'!G1668</f>
        <v>0</v>
      </c>
      <c r="F1668">
        <f>'נתונים מיובאים'!H1668</f>
        <v>0</v>
      </c>
      <c r="G1668" s="2">
        <f>'נתונים מיובאים'!I1668</f>
        <v>0</v>
      </c>
      <c r="H1668" s="1">
        <f>'נתונים מיובאים'!J1668</f>
        <v>0</v>
      </c>
      <c r="I1668">
        <f>'נתונים מיובאים'!K1668</f>
        <v>0</v>
      </c>
      <c r="J1668" s="2">
        <f>'נתונים מיובאים'!L1668</f>
        <v>0</v>
      </c>
      <c r="K1668">
        <f>'נתונים מיובאים'!M1668</f>
        <v>0</v>
      </c>
      <c r="L1668" s="2">
        <f>'נתונים מיובאים'!N1668</f>
        <v>0</v>
      </c>
      <c r="M1668" s="1" t="str">
        <f t="shared" si="27"/>
        <v>00</v>
      </c>
      <c r="N1668" s="7" t="str">
        <f>B1668&amp;E1668&amp;COUNTIF($M$2:M1668,B1668&amp;E1668)</f>
        <v>00951</v>
      </c>
    </row>
    <row r="1669" spans="1:14" x14ac:dyDescent="0.2">
      <c r="A1669">
        <f>'נתונים מיובאים'!C1669</f>
        <v>0</v>
      </c>
      <c r="B1669">
        <f>'נתונים מיובאים'!D1669</f>
        <v>0</v>
      </c>
      <c r="C1669">
        <f>'נתונים מיובאים'!E1669</f>
        <v>0</v>
      </c>
      <c r="D1669">
        <f>'נתונים מיובאים'!F1669</f>
        <v>0</v>
      </c>
      <c r="E1669" s="5">
        <f>'נתונים מיובאים'!G1669</f>
        <v>0</v>
      </c>
      <c r="F1669">
        <f>'נתונים מיובאים'!H1669</f>
        <v>0</v>
      </c>
      <c r="G1669" s="2">
        <f>'נתונים מיובאים'!I1669</f>
        <v>0</v>
      </c>
      <c r="H1669" s="1">
        <f>'נתונים מיובאים'!J1669</f>
        <v>0</v>
      </c>
      <c r="I1669">
        <f>'נתונים מיובאים'!K1669</f>
        <v>0</v>
      </c>
      <c r="J1669" s="2">
        <f>'נתונים מיובאים'!L1669</f>
        <v>0</v>
      </c>
      <c r="K1669">
        <f>'נתונים מיובאים'!M1669</f>
        <v>0</v>
      </c>
      <c r="L1669" s="2">
        <f>'נתונים מיובאים'!N1669</f>
        <v>0</v>
      </c>
      <c r="M1669" s="1" t="str">
        <f t="shared" si="27"/>
        <v>00</v>
      </c>
      <c r="N1669" s="7" t="str">
        <f>B1669&amp;E1669&amp;COUNTIF($M$2:M1669,B1669&amp;E1669)</f>
        <v>00952</v>
      </c>
    </row>
    <row r="1670" spans="1:14" x14ac:dyDescent="0.2">
      <c r="A1670">
        <f>'נתונים מיובאים'!C1670</f>
        <v>0</v>
      </c>
      <c r="B1670">
        <f>'נתונים מיובאים'!D1670</f>
        <v>0</v>
      </c>
      <c r="C1670">
        <f>'נתונים מיובאים'!E1670</f>
        <v>0</v>
      </c>
      <c r="D1670">
        <f>'נתונים מיובאים'!F1670</f>
        <v>0</v>
      </c>
      <c r="E1670" s="5">
        <f>'נתונים מיובאים'!G1670</f>
        <v>0</v>
      </c>
      <c r="F1670">
        <f>'נתונים מיובאים'!H1670</f>
        <v>0</v>
      </c>
      <c r="G1670" s="2">
        <f>'נתונים מיובאים'!I1670</f>
        <v>0</v>
      </c>
      <c r="H1670" s="1">
        <f>'נתונים מיובאים'!J1670</f>
        <v>0</v>
      </c>
      <c r="I1670">
        <f>'נתונים מיובאים'!K1670</f>
        <v>0</v>
      </c>
      <c r="J1670" s="2">
        <f>'נתונים מיובאים'!L1670</f>
        <v>0</v>
      </c>
      <c r="K1670">
        <f>'נתונים מיובאים'!M1670</f>
        <v>0</v>
      </c>
      <c r="L1670" s="2">
        <f>'נתונים מיובאים'!N1670</f>
        <v>0</v>
      </c>
      <c r="M1670" s="1" t="str">
        <f t="shared" si="27"/>
        <v>00</v>
      </c>
      <c r="N1670" s="7" t="str">
        <f>B1670&amp;E1670&amp;COUNTIF($M$2:M1670,B1670&amp;E1670)</f>
        <v>00953</v>
      </c>
    </row>
    <row r="1671" spans="1:14" x14ac:dyDescent="0.2">
      <c r="A1671">
        <f>'נתונים מיובאים'!C1671</f>
        <v>0</v>
      </c>
      <c r="B1671">
        <f>'נתונים מיובאים'!D1671</f>
        <v>0</v>
      </c>
      <c r="C1671">
        <f>'נתונים מיובאים'!E1671</f>
        <v>0</v>
      </c>
      <c r="D1671">
        <f>'נתונים מיובאים'!F1671</f>
        <v>0</v>
      </c>
      <c r="E1671" s="5">
        <f>'נתונים מיובאים'!G1671</f>
        <v>0</v>
      </c>
      <c r="F1671">
        <f>'נתונים מיובאים'!H1671</f>
        <v>0</v>
      </c>
      <c r="G1671" s="2">
        <f>'נתונים מיובאים'!I1671</f>
        <v>0</v>
      </c>
      <c r="H1671" s="1">
        <f>'נתונים מיובאים'!J1671</f>
        <v>0</v>
      </c>
      <c r="I1671">
        <f>'נתונים מיובאים'!K1671</f>
        <v>0</v>
      </c>
      <c r="J1671" s="2">
        <f>'נתונים מיובאים'!L1671</f>
        <v>0</v>
      </c>
      <c r="K1671">
        <f>'נתונים מיובאים'!M1671</f>
        <v>0</v>
      </c>
      <c r="L1671" s="2">
        <f>'נתונים מיובאים'!N1671</f>
        <v>0</v>
      </c>
      <c r="M1671" s="1" t="str">
        <f t="shared" si="27"/>
        <v>00</v>
      </c>
      <c r="N1671" s="7" t="str">
        <f>B1671&amp;E1671&amp;COUNTIF($M$2:M1671,B1671&amp;E1671)</f>
        <v>00954</v>
      </c>
    </row>
    <row r="1672" spans="1:14" x14ac:dyDescent="0.2">
      <c r="A1672">
        <f>'נתונים מיובאים'!C1672</f>
        <v>0</v>
      </c>
      <c r="B1672">
        <f>'נתונים מיובאים'!D1672</f>
        <v>0</v>
      </c>
      <c r="C1672">
        <f>'נתונים מיובאים'!E1672</f>
        <v>0</v>
      </c>
      <c r="D1672">
        <f>'נתונים מיובאים'!F1672</f>
        <v>0</v>
      </c>
      <c r="E1672" s="5">
        <f>'נתונים מיובאים'!G1672</f>
        <v>0</v>
      </c>
      <c r="F1672">
        <f>'נתונים מיובאים'!H1672</f>
        <v>0</v>
      </c>
      <c r="G1672" s="2">
        <f>'נתונים מיובאים'!I1672</f>
        <v>0</v>
      </c>
      <c r="H1672" s="1">
        <f>'נתונים מיובאים'!J1672</f>
        <v>0</v>
      </c>
      <c r="I1672">
        <f>'נתונים מיובאים'!K1672</f>
        <v>0</v>
      </c>
      <c r="J1672" s="2">
        <f>'נתונים מיובאים'!L1672</f>
        <v>0</v>
      </c>
      <c r="K1672">
        <f>'נתונים מיובאים'!M1672</f>
        <v>0</v>
      </c>
      <c r="L1672" s="2">
        <f>'נתונים מיובאים'!N1672</f>
        <v>0</v>
      </c>
      <c r="M1672" s="1" t="str">
        <f t="shared" si="27"/>
        <v>00</v>
      </c>
      <c r="N1672" s="7" t="str">
        <f>B1672&amp;E1672&amp;COUNTIF($M$2:M1672,B1672&amp;E1672)</f>
        <v>00955</v>
      </c>
    </row>
    <row r="1673" spans="1:14" x14ac:dyDescent="0.2">
      <c r="A1673">
        <f>'נתונים מיובאים'!C1673</f>
        <v>0</v>
      </c>
      <c r="B1673">
        <f>'נתונים מיובאים'!D1673</f>
        <v>0</v>
      </c>
      <c r="C1673">
        <f>'נתונים מיובאים'!E1673</f>
        <v>0</v>
      </c>
      <c r="D1673">
        <f>'נתונים מיובאים'!F1673</f>
        <v>0</v>
      </c>
      <c r="E1673" s="5">
        <f>'נתונים מיובאים'!G1673</f>
        <v>0</v>
      </c>
      <c r="F1673">
        <f>'נתונים מיובאים'!H1673</f>
        <v>0</v>
      </c>
      <c r="G1673" s="2">
        <f>'נתונים מיובאים'!I1673</f>
        <v>0</v>
      </c>
      <c r="H1673" s="1">
        <f>'נתונים מיובאים'!J1673</f>
        <v>0</v>
      </c>
      <c r="I1673">
        <f>'נתונים מיובאים'!K1673</f>
        <v>0</v>
      </c>
      <c r="J1673" s="2">
        <f>'נתונים מיובאים'!L1673</f>
        <v>0</v>
      </c>
      <c r="K1673">
        <f>'נתונים מיובאים'!M1673</f>
        <v>0</v>
      </c>
      <c r="L1673" s="2">
        <f>'נתונים מיובאים'!N1673</f>
        <v>0</v>
      </c>
      <c r="M1673" s="1" t="str">
        <f t="shared" si="27"/>
        <v>00</v>
      </c>
      <c r="N1673" s="7" t="str">
        <f>B1673&amp;E1673&amp;COUNTIF($M$2:M1673,B1673&amp;E1673)</f>
        <v>00956</v>
      </c>
    </row>
    <row r="1674" spans="1:14" x14ac:dyDescent="0.2">
      <c r="A1674">
        <f>'נתונים מיובאים'!C1674</f>
        <v>0</v>
      </c>
      <c r="B1674">
        <f>'נתונים מיובאים'!D1674</f>
        <v>0</v>
      </c>
      <c r="C1674">
        <f>'נתונים מיובאים'!E1674</f>
        <v>0</v>
      </c>
      <c r="D1674">
        <f>'נתונים מיובאים'!F1674</f>
        <v>0</v>
      </c>
      <c r="E1674" s="5">
        <f>'נתונים מיובאים'!G1674</f>
        <v>0</v>
      </c>
      <c r="F1674">
        <f>'נתונים מיובאים'!H1674</f>
        <v>0</v>
      </c>
      <c r="G1674" s="2">
        <f>'נתונים מיובאים'!I1674</f>
        <v>0</v>
      </c>
      <c r="H1674" s="1">
        <f>'נתונים מיובאים'!J1674</f>
        <v>0</v>
      </c>
      <c r="I1674">
        <f>'נתונים מיובאים'!K1674</f>
        <v>0</v>
      </c>
      <c r="J1674" s="2">
        <f>'נתונים מיובאים'!L1674</f>
        <v>0</v>
      </c>
      <c r="K1674">
        <f>'נתונים מיובאים'!M1674</f>
        <v>0</v>
      </c>
      <c r="L1674" s="2">
        <f>'נתונים מיובאים'!N1674</f>
        <v>0</v>
      </c>
      <c r="M1674" s="1" t="str">
        <f t="shared" si="27"/>
        <v>00</v>
      </c>
      <c r="N1674" s="7" t="str">
        <f>B1674&amp;E1674&amp;COUNTIF($M$2:M1674,B1674&amp;E1674)</f>
        <v>00957</v>
      </c>
    </row>
    <row r="1675" spans="1:14" x14ac:dyDescent="0.2">
      <c r="A1675">
        <f>'נתונים מיובאים'!C1675</f>
        <v>0</v>
      </c>
      <c r="B1675">
        <f>'נתונים מיובאים'!D1675</f>
        <v>0</v>
      </c>
      <c r="C1675">
        <f>'נתונים מיובאים'!E1675</f>
        <v>0</v>
      </c>
      <c r="D1675">
        <f>'נתונים מיובאים'!F1675</f>
        <v>0</v>
      </c>
      <c r="E1675" s="5">
        <f>'נתונים מיובאים'!G1675</f>
        <v>0</v>
      </c>
      <c r="F1675">
        <f>'נתונים מיובאים'!H1675</f>
        <v>0</v>
      </c>
      <c r="G1675" s="2">
        <f>'נתונים מיובאים'!I1675</f>
        <v>0</v>
      </c>
      <c r="H1675" s="1">
        <f>'נתונים מיובאים'!J1675</f>
        <v>0</v>
      </c>
      <c r="I1675">
        <f>'נתונים מיובאים'!K1675</f>
        <v>0</v>
      </c>
      <c r="J1675" s="2">
        <f>'נתונים מיובאים'!L1675</f>
        <v>0</v>
      </c>
      <c r="K1675">
        <f>'נתונים מיובאים'!M1675</f>
        <v>0</v>
      </c>
      <c r="L1675" s="2">
        <f>'נתונים מיובאים'!N1675</f>
        <v>0</v>
      </c>
      <c r="M1675" s="1" t="str">
        <f t="shared" si="27"/>
        <v>00</v>
      </c>
      <c r="N1675" s="7" t="str">
        <f>B1675&amp;E1675&amp;COUNTIF($M$2:M1675,B1675&amp;E1675)</f>
        <v>00958</v>
      </c>
    </row>
    <row r="1676" spans="1:14" x14ac:dyDescent="0.2">
      <c r="A1676">
        <f>'נתונים מיובאים'!C1676</f>
        <v>0</v>
      </c>
      <c r="B1676">
        <f>'נתונים מיובאים'!D1676</f>
        <v>0</v>
      </c>
      <c r="C1676">
        <f>'נתונים מיובאים'!E1676</f>
        <v>0</v>
      </c>
      <c r="D1676">
        <f>'נתונים מיובאים'!F1676</f>
        <v>0</v>
      </c>
      <c r="E1676" s="5">
        <f>'נתונים מיובאים'!G1676</f>
        <v>0</v>
      </c>
      <c r="F1676">
        <f>'נתונים מיובאים'!H1676</f>
        <v>0</v>
      </c>
      <c r="G1676" s="2">
        <f>'נתונים מיובאים'!I1676</f>
        <v>0</v>
      </c>
      <c r="H1676" s="1">
        <f>'נתונים מיובאים'!J1676</f>
        <v>0</v>
      </c>
      <c r="I1676">
        <f>'נתונים מיובאים'!K1676</f>
        <v>0</v>
      </c>
      <c r="J1676" s="2">
        <f>'נתונים מיובאים'!L1676</f>
        <v>0</v>
      </c>
      <c r="K1676">
        <f>'נתונים מיובאים'!M1676</f>
        <v>0</v>
      </c>
      <c r="L1676" s="2">
        <f>'נתונים מיובאים'!N1676</f>
        <v>0</v>
      </c>
      <c r="M1676" s="1" t="str">
        <f t="shared" si="27"/>
        <v>00</v>
      </c>
      <c r="N1676" s="7" t="str">
        <f>B1676&amp;E1676&amp;COUNTIF($M$2:M1676,B1676&amp;E1676)</f>
        <v>00959</v>
      </c>
    </row>
    <row r="1677" spans="1:14" x14ac:dyDescent="0.2">
      <c r="A1677">
        <f>'נתונים מיובאים'!C1677</f>
        <v>0</v>
      </c>
      <c r="B1677">
        <f>'נתונים מיובאים'!D1677</f>
        <v>0</v>
      </c>
      <c r="C1677">
        <f>'נתונים מיובאים'!E1677</f>
        <v>0</v>
      </c>
      <c r="D1677">
        <f>'נתונים מיובאים'!F1677</f>
        <v>0</v>
      </c>
      <c r="E1677" s="5">
        <f>'נתונים מיובאים'!G1677</f>
        <v>0</v>
      </c>
      <c r="F1677">
        <f>'נתונים מיובאים'!H1677</f>
        <v>0</v>
      </c>
      <c r="G1677" s="2">
        <f>'נתונים מיובאים'!I1677</f>
        <v>0</v>
      </c>
      <c r="H1677" s="1">
        <f>'נתונים מיובאים'!J1677</f>
        <v>0</v>
      </c>
      <c r="I1677">
        <f>'נתונים מיובאים'!K1677</f>
        <v>0</v>
      </c>
      <c r="J1677" s="2">
        <f>'נתונים מיובאים'!L1677</f>
        <v>0</v>
      </c>
      <c r="K1677">
        <f>'נתונים מיובאים'!M1677</f>
        <v>0</v>
      </c>
      <c r="L1677" s="2">
        <f>'נתונים מיובאים'!N1677</f>
        <v>0</v>
      </c>
      <c r="M1677" s="1" t="str">
        <f t="shared" si="27"/>
        <v>00</v>
      </c>
      <c r="N1677" s="7" t="str">
        <f>B1677&amp;E1677&amp;COUNTIF($M$2:M1677,B1677&amp;E1677)</f>
        <v>00960</v>
      </c>
    </row>
    <row r="1678" spans="1:14" x14ac:dyDescent="0.2">
      <c r="A1678">
        <f>'נתונים מיובאים'!C1678</f>
        <v>0</v>
      </c>
      <c r="B1678">
        <f>'נתונים מיובאים'!D1678</f>
        <v>0</v>
      </c>
      <c r="C1678">
        <f>'נתונים מיובאים'!E1678</f>
        <v>0</v>
      </c>
      <c r="D1678">
        <f>'נתונים מיובאים'!F1678</f>
        <v>0</v>
      </c>
      <c r="E1678" s="5">
        <f>'נתונים מיובאים'!G1678</f>
        <v>0</v>
      </c>
      <c r="F1678">
        <f>'נתונים מיובאים'!H1678</f>
        <v>0</v>
      </c>
      <c r="G1678" s="2">
        <f>'נתונים מיובאים'!I1678</f>
        <v>0</v>
      </c>
      <c r="H1678" s="1">
        <f>'נתונים מיובאים'!J1678</f>
        <v>0</v>
      </c>
      <c r="I1678">
        <f>'נתונים מיובאים'!K1678</f>
        <v>0</v>
      </c>
      <c r="J1678" s="2">
        <f>'נתונים מיובאים'!L1678</f>
        <v>0</v>
      </c>
      <c r="K1678">
        <f>'נתונים מיובאים'!M1678</f>
        <v>0</v>
      </c>
      <c r="L1678" s="2">
        <f>'נתונים מיובאים'!N1678</f>
        <v>0</v>
      </c>
      <c r="M1678" s="1" t="str">
        <f t="shared" si="27"/>
        <v>00</v>
      </c>
      <c r="N1678" s="7" t="str">
        <f>B1678&amp;E1678&amp;COUNTIF($M$2:M1678,B1678&amp;E1678)</f>
        <v>00961</v>
      </c>
    </row>
    <row r="1679" spans="1:14" x14ac:dyDescent="0.2">
      <c r="A1679">
        <f>'נתונים מיובאים'!C1679</f>
        <v>0</v>
      </c>
      <c r="B1679">
        <f>'נתונים מיובאים'!D1679</f>
        <v>0</v>
      </c>
      <c r="C1679">
        <f>'נתונים מיובאים'!E1679</f>
        <v>0</v>
      </c>
      <c r="D1679">
        <f>'נתונים מיובאים'!F1679</f>
        <v>0</v>
      </c>
      <c r="E1679" s="5">
        <f>'נתונים מיובאים'!G1679</f>
        <v>0</v>
      </c>
      <c r="F1679">
        <f>'נתונים מיובאים'!H1679</f>
        <v>0</v>
      </c>
      <c r="G1679" s="2">
        <f>'נתונים מיובאים'!I1679</f>
        <v>0</v>
      </c>
      <c r="H1679" s="1">
        <f>'נתונים מיובאים'!J1679</f>
        <v>0</v>
      </c>
      <c r="I1679">
        <f>'נתונים מיובאים'!K1679</f>
        <v>0</v>
      </c>
      <c r="J1679" s="2">
        <f>'נתונים מיובאים'!L1679</f>
        <v>0</v>
      </c>
      <c r="K1679">
        <f>'נתונים מיובאים'!M1679</f>
        <v>0</v>
      </c>
      <c r="L1679" s="2">
        <f>'נתונים מיובאים'!N1679</f>
        <v>0</v>
      </c>
      <c r="M1679" s="1" t="str">
        <f t="shared" si="27"/>
        <v>00</v>
      </c>
      <c r="N1679" s="7" t="str">
        <f>B1679&amp;E1679&amp;COUNTIF($M$2:M1679,B1679&amp;E1679)</f>
        <v>00962</v>
      </c>
    </row>
    <row r="1680" spans="1:14" x14ac:dyDescent="0.2">
      <c r="A1680">
        <f>'נתונים מיובאים'!C1680</f>
        <v>0</v>
      </c>
      <c r="B1680">
        <f>'נתונים מיובאים'!D1680</f>
        <v>0</v>
      </c>
      <c r="C1680">
        <f>'נתונים מיובאים'!E1680</f>
        <v>0</v>
      </c>
      <c r="D1680">
        <f>'נתונים מיובאים'!F1680</f>
        <v>0</v>
      </c>
      <c r="E1680" s="5">
        <f>'נתונים מיובאים'!G1680</f>
        <v>0</v>
      </c>
      <c r="F1680">
        <f>'נתונים מיובאים'!H1680</f>
        <v>0</v>
      </c>
      <c r="G1680" s="2">
        <f>'נתונים מיובאים'!I1680</f>
        <v>0</v>
      </c>
      <c r="H1680" s="1">
        <f>'נתונים מיובאים'!J1680</f>
        <v>0</v>
      </c>
      <c r="I1680">
        <f>'נתונים מיובאים'!K1680</f>
        <v>0</v>
      </c>
      <c r="J1680" s="2">
        <f>'נתונים מיובאים'!L1680</f>
        <v>0</v>
      </c>
      <c r="K1680">
        <f>'נתונים מיובאים'!M1680</f>
        <v>0</v>
      </c>
      <c r="L1680" s="2">
        <f>'נתונים מיובאים'!N1680</f>
        <v>0</v>
      </c>
      <c r="M1680" s="1" t="str">
        <f t="shared" si="27"/>
        <v>00</v>
      </c>
      <c r="N1680" s="7" t="str">
        <f>B1680&amp;E1680&amp;COUNTIF($M$2:M1680,B1680&amp;E1680)</f>
        <v>00963</v>
      </c>
    </row>
    <row r="1681" spans="1:14" x14ac:dyDescent="0.2">
      <c r="A1681">
        <f>'נתונים מיובאים'!C1681</f>
        <v>0</v>
      </c>
      <c r="B1681">
        <f>'נתונים מיובאים'!D1681</f>
        <v>0</v>
      </c>
      <c r="C1681">
        <f>'נתונים מיובאים'!E1681</f>
        <v>0</v>
      </c>
      <c r="D1681">
        <f>'נתונים מיובאים'!F1681</f>
        <v>0</v>
      </c>
      <c r="E1681" s="5">
        <f>'נתונים מיובאים'!G1681</f>
        <v>0</v>
      </c>
      <c r="F1681">
        <f>'נתונים מיובאים'!H1681</f>
        <v>0</v>
      </c>
      <c r="G1681" s="2">
        <f>'נתונים מיובאים'!I1681</f>
        <v>0</v>
      </c>
      <c r="H1681" s="1">
        <f>'נתונים מיובאים'!J1681</f>
        <v>0</v>
      </c>
      <c r="I1681">
        <f>'נתונים מיובאים'!K1681</f>
        <v>0</v>
      </c>
      <c r="J1681" s="2">
        <f>'נתונים מיובאים'!L1681</f>
        <v>0</v>
      </c>
      <c r="K1681">
        <f>'נתונים מיובאים'!M1681</f>
        <v>0</v>
      </c>
      <c r="L1681" s="2">
        <f>'נתונים מיובאים'!N1681</f>
        <v>0</v>
      </c>
      <c r="M1681" s="1" t="str">
        <f t="shared" si="27"/>
        <v>00</v>
      </c>
      <c r="N1681" s="7" t="str">
        <f>B1681&amp;E1681&amp;COUNTIF($M$2:M1681,B1681&amp;E1681)</f>
        <v>00964</v>
      </c>
    </row>
    <row r="1682" spans="1:14" x14ac:dyDescent="0.2">
      <c r="A1682">
        <f>'נתונים מיובאים'!C1682</f>
        <v>0</v>
      </c>
      <c r="B1682">
        <f>'נתונים מיובאים'!D1682</f>
        <v>0</v>
      </c>
      <c r="C1682">
        <f>'נתונים מיובאים'!E1682</f>
        <v>0</v>
      </c>
      <c r="D1682">
        <f>'נתונים מיובאים'!F1682</f>
        <v>0</v>
      </c>
      <c r="E1682" s="5">
        <f>'נתונים מיובאים'!G1682</f>
        <v>0</v>
      </c>
      <c r="F1682">
        <f>'נתונים מיובאים'!H1682</f>
        <v>0</v>
      </c>
      <c r="G1682" s="2">
        <f>'נתונים מיובאים'!I1682</f>
        <v>0</v>
      </c>
      <c r="H1682" s="1">
        <f>'נתונים מיובאים'!J1682</f>
        <v>0</v>
      </c>
      <c r="I1682">
        <f>'נתונים מיובאים'!K1682</f>
        <v>0</v>
      </c>
      <c r="J1682" s="2">
        <f>'נתונים מיובאים'!L1682</f>
        <v>0</v>
      </c>
      <c r="K1682">
        <f>'נתונים מיובאים'!M1682</f>
        <v>0</v>
      </c>
      <c r="L1682" s="2">
        <f>'נתונים מיובאים'!N1682</f>
        <v>0</v>
      </c>
      <c r="M1682" s="1" t="str">
        <f t="shared" si="27"/>
        <v>00</v>
      </c>
      <c r="N1682" s="7" t="str">
        <f>B1682&amp;E1682&amp;COUNTIF($M$2:M1682,B1682&amp;E1682)</f>
        <v>00965</v>
      </c>
    </row>
    <row r="1683" spans="1:14" x14ac:dyDescent="0.2">
      <c r="A1683">
        <f>'נתונים מיובאים'!C1683</f>
        <v>0</v>
      </c>
      <c r="B1683">
        <f>'נתונים מיובאים'!D1683</f>
        <v>0</v>
      </c>
      <c r="C1683">
        <f>'נתונים מיובאים'!E1683</f>
        <v>0</v>
      </c>
      <c r="D1683">
        <f>'נתונים מיובאים'!F1683</f>
        <v>0</v>
      </c>
      <c r="E1683" s="5">
        <f>'נתונים מיובאים'!G1683</f>
        <v>0</v>
      </c>
      <c r="F1683">
        <f>'נתונים מיובאים'!H1683</f>
        <v>0</v>
      </c>
      <c r="G1683" s="2">
        <f>'נתונים מיובאים'!I1683</f>
        <v>0</v>
      </c>
      <c r="H1683" s="1">
        <f>'נתונים מיובאים'!J1683</f>
        <v>0</v>
      </c>
      <c r="I1683">
        <f>'נתונים מיובאים'!K1683</f>
        <v>0</v>
      </c>
      <c r="J1683" s="2">
        <f>'נתונים מיובאים'!L1683</f>
        <v>0</v>
      </c>
      <c r="K1683">
        <f>'נתונים מיובאים'!M1683</f>
        <v>0</v>
      </c>
      <c r="L1683" s="2">
        <f>'נתונים מיובאים'!N1683</f>
        <v>0</v>
      </c>
      <c r="M1683" s="1" t="str">
        <f t="shared" si="27"/>
        <v>00</v>
      </c>
      <c r="N1683" s="7" t="str">
        <f>B1683&amp;E1683&amp;COUNTIF($M$2:M1683,B1683&amp;E1683)</f>
        <v>00966</v>
      </c>
    </row>
    <row r="1684" spans="1:14" x14ac:dyDescent="0.2">
      <c r="A1684">
        <f>'נתונים מיובאים'!C1684</f>
        <v>0</v>
      </c>
      <c r="B1684">
        <f>'נתונים מיובאים'!D1684</f>
        <v>0</v>
      </c>
      <c r="C1684">
        <f>'נתונים מיובאים'!E1684</f>
        <v>0</v>
      </c>
      <c r="D1684">
        <f>'נתונים מיובאים'!F1684</f>
        <v>0</v>
      </c>
      <c r="E1684" s="5">
        <f>'נתונים מיובאים'!G1684</f>
        <v>0</v>
      </c>
      <c r="F1684">
        <f>'נתונים מיובאים'!H1684</f>
        <v>0</v>
      </c>
      <c r="G1684" s="2">
        <f>'נתונים מיובאים'!I1684</f>
        <v>0</v>
      </c>
      <c r="H1684" s="1">
        <f>'נתונים מיובאים'!J1684</f>
        <v>0</v>
      </c>
      <c r="I1684">
        <f>'נתונים מיובאים'!K1684</f>
        <v>0</v>
      </c>
      <c r="J1684" s="2">
        <f>'נתונים מיובאים'!L1684</f>
        <v>0</v>
      </c>
      <c r="K1684">
        <f>'נתונים מיובאים'!M1684</f>
        <v>0</v>
      </c>
      <c r="L1684" s="2">
        <f>'נתונים מיובאים'!N1684</f>
        <v>0</v>
      </c>
      <c r="M1684" s="1" t="str">
        <f t="shared" si="27"/>
        <v>00</v>
      </c>
      <c r="N1684" s="7" t="str">
        <f>B1684&amp;E1684&amp;COUNTIF($M$2:M1684,B1684&amp;E1684)</f>
        <v>00967</v>
      </c>
    </row>
    <row r="1685" spans="1:14" x14ac:dyDescent="0.2">
      <c r="A1685">
        <f>'נתונים מיובאים'!C1685</f>
        <v>0</v>
      </c>
      <c r="B1685">
        <f>'נתונים מיובאים'!D1685</f>
        <v>0</v>
      </c>
      <c r="C1685">
        <f>'נתונים מיובאים'!E1685</f>
        <v>0</v>
      </c>
      <c r="D1685">
        <f>'נתונים מיובאים'!F1685</f>
        <v>0</v>
      </c>
      <c r="E1685" s="5">
        <f>'נתונים מיובאים'!G1685</f>
        <v>0</v>
      </c>
      <c r="F1685">
        <f>'נתונים מיובאים'!H1685</f>
        <v>0</v>
      </c>
      <c r="G1685" s="2">
        <f>'נתונים מיובאים'!I1685</f>
        <v>0</v>
      </c>
      <c r="H1685" s="1">
        <f>'נתונים מיובאים'!J1685</f>
        <v>0</v>
      </c>
      <c r="I1685">
        <f>'נתונים מיובאים'!K1685</f>
        <v>0</v>
      </c>
      <c r="J1685" s="2">
        <f>'נתונים מיובאים'!L1685</f>
        <v>0</v>
      </c>
      <c r="K1685">
        <f>'נתונים מיובאים'!M1685</f>
        <v>0</v>
      </c>
      <c r="L1685" s="2">
        <f>'נתונים מיובאים'!N1685</f>
        <v>0</v>
      </c>
      <c r="M1685" s="1" t="str">
        <f t="shared" si="27"/>
        <v>00</v>
      </c>
      <c r="N1685" s="7" t="str">
        <f>B1685&amp;E1685&amp;COUNTIF($M$2:M1685,B1685&amp;E1685)</f>
        <v>00968</v>
      </c>
    </row>
    <row r="1686" spans="1:14" x14ac:dyDescent="0.2">
      <c r="A1686">
        <f>'נתונים מיובאים'!C1686</f>
        <v>0</v>
      </c>
      <c r="B1686">
        <f>'נתונים מיובאים'!D1686</f>
        <v>0</v>
      </c>
      <c r="C1686">
        <f>'נתונים מיובאים'!E1686</f>
        <v>0</v>
      </c>
      <c r="D1686">
        <f>'נתונים מיובאים'!F1686</f>
        <v>0</v>
      </c>
      <c r="E1686" s="5">
        <f>'נתונים מיובאים'!G1686</f>
        <v>0</v>
      </c>
      <c r="F1686">
        <f>'נתונים מיובאים'!H1686</f>
        <v>0</v>
      </c>
      <c r="G1686" s="2">
        <f>'נתונים מיובאים'!I1686</f>
        <v>0</v>
      </c>
      <c r="H1686" s="1">
        <f>'נתונים מיובאים'!J1686</f>
        <v>0</v>
      </c>
      <c r="I1686">
        <f>'נתונים מיובאים'!K1686</f>
        <v>0</v>
      </c>
      <c r="J1686" s="2">
        <f>'נתונים מיובאים'!L1686</f>
        <v>0</v>
      </c>
      <c r="K1686">
        <f>'נתונים מיובאים'!M1686</f>
        <v>0</v>
      </c>
      <c r="L1686" s="2">
        <f>'נתונים מיובאים'!N1686</f>
        <v>0</v>
      </c>
      <c r="M1686" s="1" t="str">
        <f t="shared" si="27"/>
        <v>00</v>
      </c>
      <c r="N1686" s="7" t="str">
        <f>B1686&amp;E1686&amp;COUNTIF($M$2:M1686,B1686&amp;E1686)</f>
        <v>00969</v>
      </c>
    </row>
    <row r="1687" spans="1:14" x14ac:dyDescent="0.2">
      <c r="A1687">
        <f>'נתונים מיובאים'!C1687</f>
        <v>0</v>
      </c>
      <c r="B1687">
        <f>'נתונים מיובאים'!D1687</f>
        <v>0</v>
      </c>
      <c r="C1687">
        <f>'נתונים מיובאים'!E1687</f>
        <v>0</v>
      </c>
      <c r="D1687">
        <f>'נתונים מיובאים'!F1687</f>
        <v>0</v>
      </c>
      <c r="E1687" s="5">
        <f>'נתונים מיובאים'!G1687</f>
        <v>0</v>
      </c>
      <c r="F1687">
        <f>'נתונים מיובאים'!H1687</f>
        <v>0</v>
      </c>
      <c r="G1687" s="2">
        <f>'נתונים מיובאים'!I1687</f>
        <v>0</v>
      </c>
      <c r="H1687" s="1">
        <f>'נתונים מיובאים'!J1687</f>
        <v>0</v>
      </c>
      <c r="I1687">
        <f>'נתונים מיובאים'!K1687</f>
        <v>0</v>
      </c>
      <c r="J1687" s="2">
        <f>'נתונים מיובאים'!L1687</f>
        <v>0</v>
      </c>
      <c r="K1687">
        <f>'נתונים מיובאים'!M1687</f>
        <v>0</v>
      </c>
      <c r="L1687" s="2">
        <f>'נתונים מיובאים'!N1687</f>
        <v>0</v>
      </c>
      <c r="M1687" s="1" t="str">
        <f t="shared" si="27"/>
        <v>00</v>
      </c>
      <c r="N1687" s="7" t="str">
        <f>B1687&amp;E1687&amp;COUNTIF($M$2:M1687,B1687&amp;E1687)</f>
        <v>00970</v>
      </c>
    </row>
    <row r="1688" spans="1:14" x14ac:dyDescent="0.2">
      <c r="A1688">
        <f>'נתונים מיובאים'!C1688</f>
        <v>0</v>
      </c>
      <c r="B1688">
        <f>'נתונים מיובאים'!D1688</f>
        <v>0</v>
      </c>
      <c r="C1688">
        <f>'נתונים מיובאים'!E1688</f>
        <v>0</v>
      </c>
      <c r="D1688">
        <f>'נתונים מיובאים'!F1688</f>
        <v>0</v>
      </c>
      <c r="E1688" s="5">
        <f>'נתונים מיובאים'!G1688</f>
        <v>0</v>
      </c>
      <c r="F1688">
        <f>'נתונים מיובאים'!H1688</f>
        <v>0</v>
      </c>
      <c r="G1688" s="2">
        <f>'נתונים מיובאים'!I1688</f>
        <v>0</v>
      </c>
      <c r="H1688" s="1">
        <f>'נתונים מיובאים'!J1688</f>
        <v>0</v>
      </c>
      <c r="I1688">
        <f>'נתונים מיובאים'!K1688</f>
        <v>0</v>
      </c>
      <c r="J1688" s="2">
        <f>'נתונים מיובאים'!L1688</f>
        <v>0</v>
      </c>
      <c r="K1688">
        <f>'נתונים מיובאים'!M1688</f>
        <v>0</v>
      </c>
      <c r="L1688" s="2">
        <f>'נתונים מיובאים'!N1688</f>
        <v>0</v>
      </c>
      <c r="M1688" s="1" t="str">
        <f t="shared" si="27"/>
        <v>00</v>
      </c>
      <c r="N1688" s="7" t="str">
        <f>B1688&amp;E1688&amp;COUNTIF($M$2:M1688,B1688&amp;E1688)</f>
        <v>00971</v>
      </c>
    </row>
    <row r="1689" spans="1:14" x14ac:dyDescent="0.2">
      <c r="A1689">
        <f>'נתונים מיובאים'!C1689</f>
        <v>0</v>
      </c>
      <c r="B1689">
        <f>'נתונים מיובאים'!D1689</f>
        <v>0</v>
      </c>
      <c r="C1689">
        <f>'נתונים מיובאים'!E1689</f>
        <v>0</v>
      </c>
      <c r="D1689">
        <f>'נתונים מיובאים'!F1689</f>
        <v>0</v>
      </c>
      <c r="E1689" s="5">
        <f>'נתונים מיובאים'!G1689</f>
        <v>0</v>
      </c>
      <c r="F1689">
        <f>'נתונים מיובאים'!H1689</f>
        <v>0</v>
      </c>
      <c r="G1689" s="2">
        <f>'נתונים מיובאים'!I1689</f>
        <v>0</v>
      </c>
      <c r="H1689" s="1">
        <f>'נתונים מיובאים'!J1689</f>
        <v>0</v>
      </c>
      <c r="I1689">
        <f>'נתונים מיובאים'!K1689</f>
        <v>0</v>
      </c>
      <c r="J1689" s="2">
        <f>'נתונים מיובאים'!L1689</f>
        <v>0</v>
      </c>
      <c r="K1689">
        <f>'נתונים מיובאים'!M1689</f>
        <v>0</v>
      </c>
      <c r="L1689" s="2">
        <f>'נתונים מיובאים'!N1689</f>
        <v>0</v>
      </c>
      <c r="M1689" s="1" t="str">
        <f t="shared" si="27"/>
        <v>00</v>
      </c>
      <c r="N1689" s="7" t="str">
        <f>B1689&amp;E1689&amp;COUNTIF($M$2:M1689,B1689&amp;E1689)</f>
        <v>00972</v>
      </c>
    </row>
    <row r="1690" spans="1:14" x14ac:dyDescent="0.2">
      <c r="A1690">
        <f>'נתונים מיובאים'!C1690</f>
        <v>0</v>
      </c>
      <c r="B1690">
        <f>'נתונים מיובאים'!D1690</f>
        <v>0</v>
      </c>
      <c r="C1690">
        <f>'נתונים מיובאים'!E1690</f>
        <v>0</v>
      </c>
      <c r="D1690">
        <f>'נתונים מיובאים'!F1690</f>
        <v>0</v>
      </c>
      <c r="E1690" s="5">
        <f>'נתונים מיובאים'!G1690</f>
        <v>0</v>
      </c>
      <c r="F1690">
        <f>'נתונים מיובאים'!H1690</f>
        <v>0</v>
      </c>
      <c r="G1690" s="2">
        <f>'נתונים מיובאים'!I1690</f>
        <v>0</v>
      </c>
      <c r="H1690" s="1">
        <f>'נתונים מיובאים'!J1690</f>
        <v>0</v>
      </c>
      <c r="I1690">
        <f>'נתונים מיובאים'!K1690</f>
        <v>0</v>
      </c>
      <c r="J1690" s="2">
        <f>'נתונים מיובאים'!L1690</f>
        <v>0</v>
      </c>
      <c r="K1690">
        <f>'נתונים מיובאים'!M1690</f>
        <v>0</v>
      </c>
      <c r="L1690" s="2">
        <f>'נתונים מיובאים'!N1690</f>
        <v>0</v>
      </c>
      <c r="M1690" s="1" t="str">
        <f t="shared" si="27"/>
        <v>00</v>
      </c>
      <c r="N1690" s="7" t="str">
        <f>B1690&amp;E1690&amp;COUNTIF($M$2:M1690,B1690&amp;E1690)</f>
        <v>00973</v>
      </c>
    </row>
    <row r="1691" spans="1:14" x14ac:dyDescent="0.2">
      <c r="A1691">
        <f>'נתונים מיובאים'!C1691</f>
        <v>0</v>
      </c>
      <c r="B1691">
        <f>'נתונים מיובאים'!D1691</f>
        <v>0</v>
      </c>
      <c r="C1691">
        <f>'נתונים מיובאים'!E1691</f>
        <v>0</v>
      </c>
      <c r="D1691">
        <f>'נתונים מיובאים'!F1691</f>
        <v>0</v>
      </c>
      <c r="E1691" s="5">
        <f>'נתונים מיובאים'!G1691</f>
        <v>0</v>
      </c>
      <c r="F1691">
        <f>'נתונים מיובאים'!H1691</f>
        <v>0</v>
      </c>
      <c r="G1691" s="2">
        <f>'נתונים מיובאים'!I1691</f>
        <v>0</v>
      </c>
      <c r="H1691" s="1">
        <f>'נתונים מיובאים'!J1691</f>
        <v>0</v>
      </c>
      <c r="I1691">
        <f>'נתונים מיובאים'!K1691</f>
        <v>0</v>
      </c>
      <c r="J1691" s="2">
        <f>'נתונים מיובאים'!L1691</f>
        <v>0</v>
      </c>
      <c r="K1691">
        <f>'נתונים מיובאים'!M1691</f>
        <v>0</v>
      </c>
      <c r="L1691" s="2">
        <f>'נתונים מיובאים'!N1691</f>
        <v>0</v>
      </c>
      <c r="M1691" s="1" t="str">
        <f t="shared" si="27"/>
        <v>00</v>
      </c>
      <c r="N1691" s="7" t="str">
        <f>B1691&amp;E1691&amp;COUNTIF($M$2:M1691,B1691&amp;E1691)</f>
        <v>00974</v>
      </c>
    </row>
    <row r="1692" spans="1:14" x14ac:dyDescent="0.2">
      <c r="A1692">
        <f>'נתונים מיובאים'!C1692</f>
        <v>0</v>
      </c>
      <c r="B1692">
        <f>'נתונים מיובאים'!D1692</f>
        <v>0</v>
      </c>
      <c r="C1692">
        <f>'נתונים מיובאים'!E1692</f>
        <v>0</v>
      </c>
      <c r="D1692">
        <f>'נתונים מיובאים'!F1692</f>
        <v>0</v>
      </c>
      <c r="E1692" s="5">
        <f>'נתונים מיובאים'!G1692</f>
        <v>0</v>
      </c>
      <c r="F1692">
        <f>'נתונים מיובאים'!H1692</f>
        <v>0</v>
      </c>
      <c r="G1692" s="2">
        <f>'נתונים מיובאים'!I1692</f>
        <v>0</v>
      </c>
      <c r="H1692" s="1">
        <f>'נתונים מיובאים'!J1692</f>
        <v>0</v>
      </c>
      <c r="I1692">
        <f>'נתונים מיובאים'!K1692</f>
        <v>0</v>
      </c>
      <c r="J1692" s="2">
        <f>'נתונים מיובאים'!L1692</f>
        <v>0</v>
      </c>
      <c r="K1692">
        <f>'נתונים מיובאים'!M1692</f>
        <v>0</v>
      </c>
      <c r="L1692" s="2">
        <f>'נתונים מיובאים'!N1692</f>
        <v>0</v>
      </c>
      <c r="M1692" s="1" t="str">
        <f t="shared" si="27"/>
        <v>00</v>
      </c>
      <c r="N1692" s="7" t="str">
        <f>B1692&amp;E1692&amp;COUNTIF($M$2:M1692,B1692&amp;E1692)</f>
        <v>00975</v>
      </c>
    </row>
    <row r="1693" spans="1:14" x14ac:dyDescent="0.2">
      <c r="A1693">
        <f>'נתונים מיובאים'!C1693</f>
        <v>0</v>
      </c>
      <c r="B1693">
        <f>'נתונים מיובאים'!D1693</f>
        <v>0</v>
      </c>
      <c r="C1693">
        <f>'נתונים מיובאים'!E1693</f>
        <v>0</v>
      </c>
      <c r="D1693">
        <f>'נתונים מיובאים'!F1693</f>
        <v>0</v>
      </c>
      <c r="E1693" s="5">
        <f>'נתונים מיובאים'!G1693</f>
        <v>0</v>
      </c>
      <c r="F1693">
        <f>'נתונים מיובאים'!H1693</f>
        <v>0</v>
      </c>
      <c r="G1693" s="2">
        <f>'נתונים מיובאים'!I1693</f>
        <v>0</v>
      </c>
      <c r="H1693" s="1">
        <f>'נתונים מיובאים'!J1693</f>
        <v>0</v>
      </c>
      <c r="I1693">
        <f>'נתונים מיובאים'!K1693</f>
        <v>0</v>
      </c>
      <c r="J1693" s="2">
        <f>'נתונים מיובאים'!L1693</f>
        <v>0</v>
      </c>
      <c r="K1693">
        <f>'נתונים מיובאים'!M1693</f>
        <v>0</v>
      </c>
      <c r="L1693" s="2">
        <f>'נתונים מיובאים'!N1693</f>
        <v>0</v>
      </c>
      <c r="M1693" s="1" t="str">
        <f t="shared" si="27"/>
        <v>00</v>
      </c>
      <c r="N1693" s="7" t="str">
        <f>B1693&amp;E1693&amp;COUNTIF($M$2:M1693,B1693&amp;E1693)</f>
        <v>00976</v>
      </c>
    </row>
    <row r="1694" spans="1:14" x14ac:dyDescent="0.2">
      <c r="A1694">
        <f>'נתונים מיובאים'!C1694</f>
        <v>0</v>
      </c>
      <c r="B1694">
        <f>'נתונים מיובאים'!D1694</f>
        <v>0</v>
      </c>
      <c r="C1694">
        <f>'נתונים מיובאים'!E1694</f>
        <v>0</v>
      </c>
      <c r="D1694">
        <f>'נתונים מיובאים'!F1694</f>
        <v>0</v>
      </c>
      <c r="E1694" s="5">
        <f>'נתונים מיובאים'!G1694</f>
        <v>0</v>
      </c>
      <c r="F1694">
        <f>'נתונים מיובאים'!H1694</f>
        <v>0</v>
      </c>
      <c r="G1694" s="2">
        <f>'נתונים מיובאים'!I1694</f>
        <v>0</v>
      </c>
      <c r="H1694" s="1">
        <f>'נתונים מיובאים'!J1694</f>
        <v>0</v>
      </c>
      <c r="I1694">
        <f>'נתונים מיובאים'!K1694</f>
        <v>0</v>
      </c>
      <c r="J1694" s="2">
        <f>'נתונים מיובאים'!L1694</f>
        <v>0</v>
      </c>
      <c r="K1694">
        <f>'נתונים מיובאים'!M1694</f>
        <v>0</v>
      </c>
      <c r="L1694" s="2">
        <f>'נתונים מיובאים'!N1694</f>
        <v>0</v>
      </c>
      <c r="M1694" s="1" t="str">
        <f t="shared" si="27"/>
        <v>00</v>
      </c>
      <c r="N1694" s="7" t="str">
        <f>B1694&amp;E1694&amp;COUNTIF($M$2:M1694,B1694&amp;E1694)</f>
        <v>00977</v>
      </c>
    </row>
    <row r="1695" spans="1:14" x14ac:dyDescent="0.2">
      <c r="A1695">
        <f>'נתונים מיובאים'!C1695</f>
        <v>0</v>
      </c>
      <c r="B1695">
        <f>'נתונים מיובאים'!D1695</f>
        <v>0</v>
      </c>
      <c r="C1695">
        <f>'נתונים מיובאים'!E1695</f>
        <v>0</v>
      </c>
      <c r="D1695">
        <f>'נתונים מיובאים'!F1695</f>
        <v>0</v>
      </c>
      <c r="E1695" s="5">
        <f>'נתונים מיובאים'!G1695</f>
        <v>0</v>
      </c>
      <c r="F1695">
        <f>'נתונים מיובאים'!H1695</f>
        <v>0</v>
      </c>
      <c r="G1695" s="2">
        <f>'נתונים מיובאים'!I1695</f>
        <v>0</v>
      </c>
      <c r="H1695" s="1">
        <f>'נתונים מיובאים'!J1695</f>
        <v>0</v>
      </c>
      <c r="I1695">
        <f>'נתונים מיובאים'!K1695</f>
        <v>0</v>
      </c>
      <c r="J1695" s="2">
        <f>'נתונים מיובאים'!L1695</f>
        <v>0</v>
      </c>
      <c r="K1695">
        <f>'נתונים מיובאים'!M1695</f>
        <v>0</v>
      </c>
      <c r="L1695" s="2">
        <f>'נתונים מיובאים'!N1695</f>
        <v>0</v>
      </c>
      <c r="M1695" s="1" t="str">
        <f t="shared" si="27"/>
        <v>00</v>
      </c>
      <c r="N1695" s="7" t="str">
        <f>B1695&amp;E1695&amp;COUNTIF($M$2:M1695,B1695&amp;E1695)</f>
        <v>00978</v>
      </c>
    </row>
    <row r="1696" spans="1:14" x14ac:dyDescent="0.2">
      <c r="A1696">
        <f>'נתונים מיובאים'!C1696</f>
        <v>0</v>
      </c>
      <c r="B1696">
        <f>'נתונים מיובאים'!D1696</f>
        <v>0</v>
      </c>
      <c r="C1696">
        <f>'נתונים מיובאים'!E1696</f>
        <v>0</v>
      </c>
      <c r="D1696">
        <f>'נתונים מיובאים'!F1696</f>
        <v>0</v>
      </c>
      <c r="E1696" s="5">
        <f>'נתונים מיובאים'!G1696</f>
        <v>0</v>
      </c>
      <c r="F1696">
        <f>'נתונים מיובאים'!H1696</f>
        <v>0</v>
      </c>
      <c r="G1696" s="2">
        <f>'נתונים מיובאים'!I1696</f>
        <v>0</v>
      </c>
      <c r="H1696" s="1">
        <f>'נתונים מיובאים'!J1696</f>
        <v>0</v>
      </c>
      <c r="I1696">
        <f>'נתונים מיובאים'!K1696</f>
        <v>0</v>
      </c>
      <c r="J1696" s="2">
        <f>'נתונים מיובאים'!L1696</f>
        <v>0</v>
      </c>
      <c r="K1696">
        <f>'נתונים מיובאים'!M1696</f>
        <v>0</v>
      </c>
      <c r="L1696" s="2">
        <f>'נתונים מיובאים'!N1696</f>
        <v>0</v>
      </c>
      <c r="M1696" s="1" t="str">
        <f t="shared" si="27"/>
        <v>00</v>
      </c>
      <c r="N1696" s="7" t="str">
        <f>B1696&amp;E1696&amp;COUNTIF($M$2:M1696,B1696&amp;E1696)</f>
        <v>00979</v>
      </c>
    </row>
    <row r="1697" spans="1:14" x14ac:dyDescent="0.2">
      <c r="A1697">
        <f>'נתונים מיובאים'!C1697</f>
        <v>0</v>
      </c>
      <c r="B1697">
        <f>'נתונים מיובאים'!D1697</f>
        <v>0</v>
      </c>
      <c r="C1697">
        <f>'נתונים מיובאים'!E1697</f>
        <v>0</v>
      </c>
      <c r="D1697">
        <f>'נתונים מיובאים'!F1697</f>
        <v>0</v>
      </c>
      <c r="E1697" s="5">
        <f>'נתונים מיובאים'!G1697</f>
        <v>0</v>
      </c>
      <c r="F1697">
        <f>'נתונים מיובאים'!H1697</f>
        <v>0</v>
      </c>
      <c r="G1697" s="2">
        <f>'נתונים מיובאים'!I1697</f>
        <v>0</v>
      </c>
      <c r="H1697" s="1">
        <f>'נתונים מיובאים'!J1697</f>
        <v>0</v>
      </c>
      <c r="I1697">
        <f>'נתונים מיובאים'!K1697</f>
        <v>0</v>
      </c>
      <c r="J1697" s="2">
        <f>'נתונים מיובאים'!L1697</f>
        <v>0</v>
      </c>
      <c r="K1697">
        <f>'נתונים מיובאים'!M1697</f>
        <v>0</v>
      </c>
      <c r="L1697" s="2">
        <f>'נתונים מיובאים'!N1697</f>
        <v>0</v>
      </c>
      <c r="M1697" s="1" t="str">
        <f t="shared" si="27"/>
        <v>00</v>
      </c>
      <c r="N1697" s="7" t="str">
        <f>B1697&amp;E1697&amp;COUNTIF($M$2:M1697,B1697&amp;E1697)</f>
        <v>00980</v>
      </c>
    </row>
    <row r="1698" spans="1:14" x14ac:dyDescent="0.2">
      <c r="A1698">
        <f>'נתונים מיובאים'!C1698</f>
        <v>0</v>
      </c>
      <c r="B1698">
        <f>'נתונים מיובאים'!D1698</f>
        <v>0</v>
      </c>
      <c r="C1698">
        <f>'נתונים מיובאים'!E1698</f>
        <v>0</v>
      </c>
      <c r="D1698">
        <f>'נתונים מיובאים'!F1698</f>
        <v>0</v>
      </c>
      <c r="E1698" s="5">
        <f>'נתונים מיובאים'!G1698</f>
        <v>0</v>
      </c>
      <c r="F1698">
        <f>'נתונים מיובאים'!H1698</f>
        <v>0</v>
      </c>
      <c r="G1698" s="2">
        <f>'נתונים מיובאים'!I1698</f>
        <v>0</v>
      </c>
      <c r="H1698" s="1">
        <f>'נתונים מיובאים'!J1698</f>
        <v>0</v>
      </c>
      <c r="I1698">
        <f>'נתונים מיובאים'!K1698</f>
        <v>0</v>
      </c>
      <c r="J1698" s="2">
        <f>'נתונים מיובאים'!L1698</f>
        <v>0</v>
      </c>
      <c r="K1698">
        <f>'נתונים מיובאים'!M1698</f>
        <v>0</v>
      </c>
      <c r="L1698" s="2">
        <f>'נתונים מיובאים'!N1698</f>
        <v>0</v>
      </c>
      <c r="M1698" s="1" t="str">
        <f t="shared" si="27"/>
        <v>00</v>
      </c>
      <c r="N1698" s="7" t="str">
        <f>B1698&amp;E1698&amp;COUNTIF($M$2:M1698,B1698&amp;E1698)</f>
        <v>00981</v>
      </c>
    </row>
    <row r="1699" spans="1:14" x14ac:dyDescent="0.2">
      <c r="A1699">
        <f>'נתונים מיובאים'!C1699</f>
        <v>0</v>
      </c>
      <c r="B1699">
        <f>'נתונים מיובאים'!D1699</f>
        <v>0</v>
      </c>
      <c r="C1699">
        <f>'נתונים מיובאים'!E1699</f>
        <v>0</v>
      </c>
      <c r="D1699">
        <f>'נתונים מיובאים'!F1699</f>
        <v>0</v>
      </c>
      <c r="E1699" s="5">
        <f>'נתונים מיובאים'!G1699</f>
        <v>0</v>
      </c>
      <c r="F1699">
        <f>'נתונים מיובאים'!H1699</f>
        <v>0</v>
      </c>
      <c r="G1699" s="2">
        <f>'נתונים מיובאים'!I1699</f>
        <v>0</v>
      </c>
      <c r="H1699" s="1">
        <f>'נתונים מיובאים'!J1699</f>
        <v>0</v>
      </c>
      <c r="I1699">
        <f>'נתונים מיובאים'!K1699</f>
        <v>0</v>
      </c>
      <c r="J1699" s="2">
        <f>'נתונים מיובאים'!L1699</f>
        <v>0</v>
      </c>
      <c r="K1699">
        <f>'נתונים מיובאים'!M1699</f>
        <v>0</v>
      </c>
      <c r="L1699" s="2">
        <f>'נתונים מיובאים'!N1699</f>
        <v>0</v>
      </c>
      <c r="M1699" s="1" t="str">
        <f t="shared" si="27"/>
        <v>00</v>
      </c>
      <c r="N1699" s="7" t="str">
        <f>B1699&amp;E1699&amp;COUNTIF($M$2:M1699,B1699&amp;E1699)</f>
        <v>00982</v>
      </c>
    </row>
    <row r="1700" spans="1:14" x14ac:dyDescent="0.2">
      <c r="A1700">
        <f>'נתונים מיובאים'!C1700</f>
        <v>0</v>
      </c>
      <c r="B1700">
        <f>'נתונים מיובאים'!D1700</f>
        <v>0</v>
      </c>
      <c r="C1700">
        <f>'נתונים מיובאים'!E1700</f>
        <v>0</v>
      </c>
      <c r="D1700">
        <f>'נתונים מיובאים'!F1700</f>
        <v>0</v>
      </c>
      <c r="E1700" s="5">
        <f>'נתונים מיובאים'!G1700</f>
        <v>0</v>
      </c>
      <c r="F1700">
        <f>'נתונים מיובאים'!H1700</f>
        <v>0</v>
      </c>
      <c r="G1700" s="2">
        <f>'נתונים מיובאים'!I1700</f>
        <v>0</v>
      </c>
      <c r="H1700" s="1">
        <f>'נתונים מיובאים'!J1700</f>
        <v>0</v>
      </c>
      <c r="I1700">
        <f>'נתונים מיובאים'!K1700</f>
        <v>0</v>
      </c>
      <c r="J1700" s="2">
        <f>'נתונים מיובאים'!L1700</f>
        <v>0</v>
      </c>
      <c r="K1700">
        <f>'נתונים מיובאים'!M1700</f>
        <v>0</v>
      </c>
      <c r="L1700" s="2">
        <f>'נתונים מיובאים'!N1700</f>
        <v>0</v>
      </c>
      <c r="M1700" s="1" t="str">
        <f t="shared" si="27"/>
        <v>00</v>
      </c>
      <c r="N1700" s="7" t="str">
        <f>B1700&amp;E1700&amp;COUNTIF($M$2:M1700,B1700&amp;E1700)</f>
        <v>00983</v>
      </c>
    </row>
    <row r="1701" spans="1:14" x14ac:dyDescent="0.2">
      <c r="A1701">
        <f>'נתונים מיובאים'!C1701</f>
        <v>0</v>
      </c>
      <c r="B1701">
        <f>'נתונים מיובאים'!D1701</f>
        <v>0</v>
      </c>
      <c r="C1701">
        <f>'נתונים מיובאים'!E1701</f>
        <v>0</v>
      </c>
      <c r="D1701">
        <f>'נתונים מיובאים'!F1701</f>
        <v>0</v>
      </c>
      <c r="E1701" s="5">
        <f>'נתונים מיובאים'!G1701</f>
        <v>0</v>
      </c>
      <c r="F1701">
        <f>'נתונים מיובאים'!H1701</f>
        <v>0</v>
      </c>
      <c r="G1701" s="2">
        <f>'נתונים מיובאים'!I1701</f>
        <v>0</v>
      </c>
      <c r="H1701" s="1">
        <f>'נתונים מיובאים'!J1701</f>
        <v>0</v>
      </c>
      <c r="I1701">
        <f>'נתונים מיובאים'!K1701</f>
        <v>0</v>
      </c>
      <c r="J1701" s="2">
        <f>'נתונים מיובאים'!L1701</f>
        <v>0</v>
      </c>
      <c r="K1701">
        <f>'נתונים מיובאים'!M1701</f>
        <v>0</v>
      </c>
      <c r="L1701" s="2">
        <f>'נתונים מיובאים'!N1701</f>
        <v>0</v>
      </c>
      <c r="M1701" s="1" t="str">
        <f t="shared" si="27"/>
        <v>00</v>
      </c>
      <c r="N1701" s="7" t="str">
        <f>B1701&amp;E1701&amp;COUNTIF($M$2:M1701,B1701&amp;E1701)</f>
        <v>00984</v>
      </c>
    </row>
    <row r="1702" spans="1:14" x14ac:dyDescent="0.2">
      <c r="A1702">
        <f>'נתונים מיובאים'!C1702</f>
        <v>0</v>
      </c>
      <c r="B1702">
        <f>'נתונים מיובאים'!D1702</f>
        <v>0</v>
      </c>
      <c r="C1702">
        <f>'נתונים מיובאים'!E1702</f>
        <v>0</v>
      </c>
      <c r="D1702">
        <f>'נתונים מיובאים'!F1702</f>
        <v>0</v>
      </c>
      <c r="E1702" s="5">
        <f>'נתונים מיובאים'!G1702</f>
        <v>0</v>
      </c>
      <c r="F1702">
        <f>'נתונים מיובאים'!H1702</f>
        <v>0</v>
      </c>
      <c r="G1702" s="2">
        <f>'נתונים מיובאים'!I1702</f>
        <v>0</v>
      </c>
      <c r="H1702" s="1">
        <f>'נתונים מיובאים'!J1702</f>
        <v>0</v>
      </c>
      <c r="I1702">
        <f>'נתונים מיובאים'!K1702</f>
        <v>0</v>
      </c>
      <c r="J1702" s="2">
        <f>'נתונים מיובאים'!L1702</f>
        <v>0</v>
      </c>
      <c r="K1702">
        <f>'נתונים מיובאים'!M1702</f>
        <v>0</v>
      </c>
      <c r="L1702" s="2">
        <f>'נתונים מיובאים'!N1702</f>
        <v>0</v>
      </c>
      <c r="M1702" s="1" t="str">
        <f t="shared" si="27"/>
        <v>00</v>
      </c>
      <c r="N1702" s="7" t="str">
        <f>B1702&amp;E1702&amp;COUNTIF($M$2:M1702,B1702&amp;E1702)</f>
        <v>00985</v>
      </c>
    </row>
    <row r="1703" spans="1:14" x14ac:dyDescent="0.2">
      <c r="A1703">
        <f>'נתונים מיובאים'!C1703</f>
        <v>0</v>
      </c>
      <c r="B1703">
        <f>'נתונים מיובאים'!D1703</f>
        <v>0</v>
      </c>
      <c r="C1703">
        <f>'נתונים מיובאים'!E1703</f>
        <v>0</v>
      </c>
      <c r="D1703">
        <f>'נתונים מיובאים'!F1703</f>
        <v>0</v>
      </c>
      <c r="E1703" s="5">
        <f>'נתונים מיובאים'!G1703</f>
        <v>0</v>
      </c>
      <c r="F1703">
        <f>'נתונים מיובאים'!H1703</f>
        <v>0</v>
      </c>
      <c r="G1703" s="2">
        <f>'נתונים מיובאים'!I1703</f>
        <v>0</v>
      </c>
      <c r="H1703" s="1">
        <f>'נתונים מיובאים'!J1703</f>
        <v>0</v>
      </c>
      <c r="I1703">
        <f>'נתונים מיובאים'!K1703</f>
        <v>0</v>
      </c>
      <c r="J1703" s="2">
        <f>'נתונים מיובאים'!L1703</f>
        <v>0</v>
      </c>
      <c r="K1703">
        <f>'נתונים מיובאים'!M1703</f>
        <v>0</v>
      </c>
      <c r="L1703" s="2">
        <f>'נתונים מיובאים'!N1703</f>
        <v>0</v>
      </c>
      <c r="M1703" s="1" t="str">
        <f t="shared" si="27"/>
        <v>00</v>
      </c>
      <c r="N1703" s="7" t="str">
        <f>B1703&amp;E1703&amp;COUNTIF($M$2:M1703,B1703&amp;E1703)</f>
        <v>00986</v>
      </c>
    </row>
    <row r="1704" spans="1:14" x14ac:dyDescent="0.2">
      <c r="A1704">
        <f>'נתונים מיובאים'!C1704</f>
        <v>0</v>
      </c>
      <c r="B1704">
        <f>'נתונים מיובאים'!D1704</f>
        <v>0</v>
      </c>
      <c r="C1704">
        <f>'נתונים מיובאים'!E1704</f>
        <v>0</v>
      </c>
      <c r="D1704">
        <f>'נתונים מיובאים'!F1704</f>
        <v>0</v>
      </c>
      <c r="E1704" s="5">
        <f>'נתונים מיובאים'!G1704</f>
        <v>0</v>
      </c>
      <c r="F1704">
        <f>'נתונים מיובאים'!H1704</f>
        <v>0</v>
      </c>
      <c r="G1704" s="2">
        <f>'נתונים מיובאים'!I1704</f>
        <v>0</v>
      </c>
      <c r="H1704" s="1">
        <f>'נתונים מיובאים'!J1704</f>
        <v>0</v>
      </c>
      <c r="I1704">
        <f>'נתונים מיובאים'!K1704</f>
        <v>0</v>
      </c>
      <c r="J1704" s="2">
        <f>'נתונים מיובאים'!L1704</f>
        <v>0</v>
      </c>
      <c r="K1704">
        <f>'נתונים מיובאים'!M1704</f>
        <v>0</v>
      </c>
      <c r="L1704" s="2">
        <f>'נתונים מיובאים'!N1704</f>
        <v>0</v>
      </c>
      <c r="M1704" s="1" t="str">
        <f t="shared" si="27"/>
        <v>00</v>
      </c>
      <c r="N1704" s="7" t="str">
        <f>B1704&amp;E1704&amp;COUNTIF($M$2:M1704,B1704&amp;E1704)</f>
        <v>00987</v>
      </c>
    </row>
    <row r="1705" spans="1:14" x14ac:dyDescent="0.2">
      <c r="A1705">
        <f>'נתונים מיובאים'!C1705</f>
        <v>0</v>
      </c>
      <c r="B1705">
        <f>'נתונים מיובאים'!D1705</f>
        <v>0</v>
      </c>
      <c r="C1705">
        <f>'נתונים מיובאים'!E1705</f>
        <v>0</v>
      </c>
      <c r="D1705">
        <f>'נתונים מיובאים'!F1705</f>
        <v>0</v>
      </c>
      <c r="E1705" s="5">
        <f>'נתונים מיובאים'!G1705</f>
        <v>0</v>
      </c>
      <c r="F1705">
        <f>'נתונים מיובאים'!H1705</f>
        <v>0</v>
      </c>
      <c r="G1705" s="2">
        <f>'נתונים מיובאים'!I1705</f>
        <v>0</v>
      </c>
      <c r="H1705" s="1">
        <f>'נתונים מיובאים'!J1705</f>
        <v>0</v>
      </c>
      <c r="I1705">
        <f>'נתונים מיובאים'!K1705</f>
        <v>0</v>
      </c>
      <c r="J1705" s="2">
        <f>'נתונים מיובאים'!L1705</f>
        <v>0</v>
      </c>
      <c r="K1705">
        <f>'נתונים מיובאים'!M1705</f>
        <v>0</v>
      </c>
      <c r="L1705" s="2">
        <f>'נתונים מיובאים'!N1705</f>
        <v>0</v>
      </c>
      <c r="M1705" s="1" t="str">
        <f t="shared" si="27"/>
        <v>00</v>
      </c>
      <c r="N1705" s="7" t="str">
        <f>B1705&amp;E1705&amp;COUNTIF($M$2:M1705,B1705&amp;E1705)</f>
        <v>00988</v>
      </c>
    </row>
    <row r="1706" spans="1:14" x14ac:dyDescent="0.2">
      <c r="A1706">
        <f>'נתונים מיובאים'!C1706</f>
        <v>0</v>
      </c>
      <c r="B1706">
        <f>'נתונים מיובאים'!D1706</f>
        <v>0</v>
      </c>
      <c r="C1706">
        <f>'נתונים מיובאים'!E1706</f>
        <v>0</v>
      </c>
      <c r="D1706">
        <f>'נתונים מיובאים'!F1706</f>
        <v>0</v>
      </c>
      <c r="E1706" s="5">
        <f>'נתונים מיובאים'!G1706</f>
        <v>0</v>
      </c>
      <c r="F1706">
        <f>'נתונים מיובאים'!H1706</f>
        <v>0</v>
      </c>
      <c r="G1706" s="2">
        <f>'נתונים מיובאים'!I1706</f>
        <v>0</v>
      </c>
      <c r="H1706" s="1">
        <f>'נתונים מיובאים'!J1706</f>
        <v>0</v>
      </c>
      <c r="I1706">
        <f>'נתונים מיובאים'!K1706</f>
        <v>0</v>
      </c>
      <c r="J1706" s="2">
        <f>'נתונים מיובאים'!L1706</f>
        <v>0</v>
      </c>
      <c r="K1706">
        <f>'נתונים מיובאים'!M1706</f>
        <v>0</v>
      </c>
      <c r="L1706" s="2">
        <f>'נתונים מיובאים'!N1706</f>
        <v>0</v>
      </c>
      <c r="M1706" s="1" t="str">
        <f t="shared" si="27"/>
        <v>00</v>
      </c>
      <c r="N1706" s="7" t="str">
        <f>B1706&amp;E1706&amp;COUNTIF($M$2:M1706,B1706&amp;E1706)</f>
        <v>00989</v>
      </c>
    </row>
    <row r="1707" spans="1:14" x14ac:dyDescent="0.2">
      <c r="A1707">
        <f>'נתונים מיובאים'!C1707</f>
        <v>0</v>
      </c>
      <c r="B1707">
        <f>'נתונים מיובאים'!D1707</f>
        <v>0</v>
      </c>
      <c r="C1707">
        <f>'נתונים מיובאים'!E1707</f>
        <v>0</v>
      </c>
      <c r="D1707">
        <f>'נתונים מיובאים'!F1707</f>
        <v>0</v>
      </c>
      <c r="E1707" s="5">
        <f>'נתונים מיובאים'!G1707</f>
        <v>0</v>
      </c>
      <c r="F1707">
        <f>'נתונים מיובאים'!H1707</f>
        <v>0</v>
      </c>
      <c r="G1707" s="2">
        <f>'נתונים מיובאים'!I1707</f>
        <v>0</v>
      </c>
      <c r="H1707" s="1">
        <f>'נתונים מיובאים'!J1707</f>
        <v>0</v>
      </c>
      <c r="I1707">
        <f>'נתונים מיובאים'!K1707</f>
        <v>0</v>
      </c>
      <c r="J1707" s="2">
        <f>'נתונים מיובאים'!L1707</f>
        <v>0</v>
      </c>
      <c r="K1707">
        <f>'נתונים מיובאים'!M1707</f>
        <v>0</v>
      </c>
      <c r="L1707" s="2">
        <f>'נתונים מיובאים'!N1707</f>
        <v>0</v>
      </c>
      <c r="M1707" s="1" t="str">
        <f t="shared" si="27"/>
        <v>00</v>
      </c>
      <c r="N1707" s="7" t="str">
        <f>B1707&amp;E1707&amp;COUNTIF($M$2:M1707,B1707&amp;E1707)</f>
        <v>00990</v>
      </c>
    </row>
    <row r="1708" spans="1:14" x14ac:dyDescent="0.2">
      <c r="A1708">
        <f>'נתונים מיובאים'!C1708</f>
        <v>0</v>
      </c>
      <c r="B1708">
        <f>'נתונים מיובאים'!D1708</f>
        <v>0</v>
      </c>
      <c r="C1708">
        <f>'נתונים מיובאים'!E1708</f>
        <v>0</v>
      </c>
      <c r="D1708">
        <f>'נתונים מיובאים'!F1708</f>
        <v>0</v>
      </c>
      <c r="E1708" s="5">
        <f>'נתונים מיובאים'!G1708</f>
        <v>0</v>
      </c>
      <c r="F1708">
        <f>'נתונים מיובאים'!H1708</f>
        <v>0</v>
      </c>
      <c r="G1708" s="2">
        <f>'נתונים מיובאים'!I1708</f>
        <v>0</v>
      </c>
      <c r="H1708" s="1">
        <f>'נתונים מיובאים'!J1708</f>
        <v>0</v>
      </c>
      <c r="I1708">
        <f>'נתונים מיובאים'!K1708</f>
        <v>0</v>
      </c>
      <c r="J1708" s="2">
        <f>'נתונים מיובאים'!L1708</f>
        <v>0</v>
      </c>
      <c r="K1708">
        <f>'נתונים מיובאים'!M1708</f>
        <v>0</v>
      </c>
      <c r="L1708" s="2">
        <f>'נתונים מיובאים'!N1708</f>
        <v>0</v>
      </c>
      <c r="M1708" s="1" t="str">
        <f t="shared" ref="M1708:M1771" si="28">B1708&amp;E1708</f>
        <v>00</v>
      </c>
      <c r="N1708" s="7" t="str">
        <f>B1708&amp;E1708&amp;COUNTIF($M$2:M1708,B1708&amp;E1708)</f>
        <v>00991</v>
      </c>
    </row>
    <row r="1709" spans="1:14" x14ac:dyDescent="0.2">
      <c r="A1709">
        <f>'נתונים מיובאים'!C1709</f>
        <v>0</v>
      </c>
      <c r="B1709">
        <f>'נתונים מיובאים'!D1709</f>
        <v>0</v>
      </c>
      <c r="C1709">
        <f>'נתונים מיובאים'!E1709</f>
        <v>0</v>
      </c>
      <c r="D1709">
        <f>'נתונים מיובאים'!F1709</f>
        <v>0</v>
      </c>
      <c r="E1709" s="5">
        <f>'נתונים מיובאים'!G1709</f>
        <v>0</v>
      </c>
      <c r="F1709">
        <f>'נתונים מיובאים'!H1709</f>
        <v>0</v>
      </c>
      <c r="G1709" s="2">
        <f>'נתונים מיובאים'!I1709</f>
        <v>0</v>
      </c>
      <c r="H1709" s="1">
        <f>'נתונים מיובאים'!J1709</f>
        <v>0</v>
      </c>
      <c r="I1709">
        <f>'נתונים מיובאים'!K1709</f>
        <v>0</v>
      </c>
      <c r="J1709" s="2">
        <f>'נתונים מיובאים'!L1709</f>
        <v>0</v>
      </c>
      <c r="K1709">
        <f>'נתונים מיובאים'!M1709</f>
        <v>0</v>
      </c>
      <c r="L1709" s="2">
        <f>'נתונים מיובאים'!N1709</f>
        <v>0</v>
      </c>
      <c r="M1709" s="1" t="str">
        <f t="shared" si="28"/>
        <v>00</v>
      </c>
      <c r="N1709" s="7" t="str">
        <f>B1709&amp;E1709&amp;COUNTIF($M$2:M1709,B1709&amp;E1709)</f>
        <v>00992</v>
      </c>
    </row>
    <row r="1710" spans="1:14" x14ac:dyDescent="0.2">
      <c r="A1710">
        <f>'נתונים מיובאים'!C1710</f>
        <v>0</v>
      </c>
      <c r="B1710">
        <f>'נתונים מיובאים'!D1710</f>
        <v>0</v>
      </c>
      <c r="C1710">
        <f>'נתונים מיובאים'!E1710</f>
        <v>0</v>
      </c>
      <c r="D1710">
        <f>'נתונים מיובאים'!F1710</f>
        <v>0</v>
      </c>
      <c r="E1710" s="5">
        <f>'נתונים מיובאים'!G1710</f>
        <v>0</v>
      </c>
      <c r="F1710">
        <f>'נתונים מיובאים'!H1710</f>
        <v>0</v>
      </c>
      <c r="G1710" s="2">
        <f>'נתונים מיובאים'!I1710</f>
        <v>0</v>
      </c>
      <c r="H1710" s="1">
        <f>'נתונים מיובאים'!J1710</f>
        <v>0</v>
      </c>
      <c r="I1710">
        <f>'נתונים מיובאים'!K1710</f>
        <v>0</v>
      </c>
      <c r="J1710" s="2">
        <f>'נתונים מיובאים'!L1710</f>
        <v>0</v>
      </c>
      <c r="K1710">
        <f>'נתונים מיובאים'!M1710</f>
        <v>0</v>
      </c>
      <c r="L1710" s="2">
        <f>'נתונים מיובאים'!N1710</f>
        <v>0</v>
      </c>
      <c r="M1710" s="1" t="str">
        <f t="shared" si="28"/>
        <v>00</v>
      </c>
      <c r="N1710" s="7" t="str">
        <f>B1710&amp;E1710&amp;COUNTIF($M$2:M1710,B1710&amp;E1710)</f>
        <v>00993</v>
      </c>
    </row>
    <row r="1711" spans="1:14" x14ac:dyDescent="0.2">
      <c r="A1711">
        <f>'נתונים מיובאים'!C1711</f>
        <v>0</v>
      </c>
      <c r="B1711">
        <f>'נתונים מיובאים'!D1711</f>
        <v>0</v>
      </c>
      <c r="C1711">
        <f>'נתונים מיובאים'!E1711</f>
        <v>0</v>
      </c>
      <c r="D1711">
        <f>'נתונים מיובאים'!F1711</f>
        <v>0</v>
      </c>
      <c r="E1711" s="5">
        <f>'נתונים מיובאים'!G1711</f>
        <v>0</v>
      </c>
      <c r="F1711">
        <f>'נתונים מיובאים'!H1711</f>
        <v>0</v>
      </c>
      <c r="G1711" s="2">
        <f>'נתונים מיובאים'!I1711</f>
        <v>0</v>
      </c>
      <c r="H1711" s="1">
        <f>'נתונים מיובאים'!J1711</f>
        <v>0</v>
      </c>
      <c r="I1711">
        <f>'נתונים מיובאים'!K1711</f>
        <v>0</v>
      </c>
      <c r="J1711" s="2">
        <f>'נתונים מיובאים'!L1711</f>
        <v>0</v>
      </c>
      <c r="K1711">
        <f>'נתונים מיובאים'!M1711</f>
        <v>0</v>
      </c>
      <c r="L1711" s="2">
        <f>'נתונים מיובאים'!N1711</f>
        <v>0</v>
      </c>
      <c r="M1711" s="1" t="str">
        <f t="shared" si="28"/>
        <v>00</v>
      </c>
      <c r="N1711" s="7" t="str">
        <f>B1711&amp;E1711&amp;COUNTIF($M$2:M1711,B1711&amp;E1711)</f>
        <v>00994</v>
      </c>
    </row>
    <row r="1712" spans="1:14" x14ac:dyDescent="0.2">
      <c r="A1712">
        <f>'נתונים מיובאים'!C1712</f>
        <v>0</v>
      </c>
      <c r="B1712">
        <f>'נתונים מיובאים'!D1712</f>
        <v>0</v>
      </c>
      <c r="C1712">
        <f>'נתונים מיובאים'!E1712</f>
        <v>0</v>
      </c>
      <c r="D1712">
        <f>'נתונים מיובאים'!F1712</f>
        <v>0</v>
      </c>
      <c r="E1712" s="5">
        <f>'נתונים מיובאים'!G1712</f>
        <v>0</v>
      </c>
      <c r="F1712">
        <f>'נתונים מיובאים'!H1712</f>
        <v>0</v>
      </c>
      <c r="G1712" s="2">
        <f>'נתונים מיובאים'!I1712</f>
        <v>0</v>
      </c>
      <c r="H1712" s="1">
        <f>'נתונים מיובאים'!J1712</f>
        <v>0</v>
      </c>
      <c r="I1712">
        <f>'נתונים מיובאים'!K1712</f>
        <v>0</v>
      </c>
      <c r="J1712" s="2">
        <f>'נתונים מיובאים'!L1712</f>
        <v>0</v>
      </c>
      <c r="K1712">
        <f>'נתונים מיובאים'!M1712</f>
        <v>0</v>
      </c>
      <c r="L1712" s="2">
        <f>'נתונים מיובאים'!N1712</f>
        <v>0</v>
      </c>
      <c r="M1712" s="1" t="str">
        <f t="shared" si="28"/>
        <v>00</v>
      </c>
      <c r="N1712" s="7" t="str">
        <f>B1712&amp;E1712&amp;COUNTIF($M$2:M1712,B1712&amp;E1712)</f>
        <v>00995</v>
      </c>
    </row>
    <row r="1713" spans="1:14" x14ac:dyDescent="0.2">
      <c r="A1713">
        <f>'נתונים מיובאים'!C1713</f>
        <v>0</v>
      </c>
      <c r="B1713">
        <f>'נתונים מיובאים'!D1713</f>
        <v>0</v>
      </c>
      <c r="C1713">
        <f>'נתונים מיובאים'!E1713</f>
        <v>0</v>
      </c>
      <c r="D1713">
        <f>'נתונים מיובאים'!F1713</f>
        <v>0</v>
      </c>
      <c r="E1713" s="5">
        <f>'נתונים מיובאים'!G1713</f>
        <v>0</v>
      </c>
      <c r="F1713">
        <f>'נתונים מיובאים'!H1713</f>
        <v>0</v>
      </c>
      <c r="G1713" s="2">
        <f>'נתונים מיובאים'!I1713</f>
        <v>0</v>
      </c>
      <c r="H1713" s="1">
        <f>'נתונים מיובאים'!J1713</f>
        <v>0</v>
      </c>
      <c r="I1713">
        <f>'נתונים מיובאים'!K1713</f>
        <v>0</v>
      </c>
      <c r="J1713" s="2">
        <f>'נתונים מיובאים'!L1713</f>
        <v>0</v>
      </c>
      <c r="K1713">
        <f>'נתונים מיובאים'!M1713</f>
        <v>0</v>
      </c>
      <c r="L1713" s="2">
        <f>'נתונים מיובאים'!N1713</f>
        <v>0</v>
      </c>
      <c r="M1713" s="1" t="str">
        <f t="shared" si="28"/>
        <v>00</v>
      </c>
      <c r="N1713" s="7" t="str">
        <f>B1713&amp;E1713&amp;COUNTIF($M$2:M1713,B1713&amp;E1713)</f>
        <v>00996</v>
      </c>
    </row>
    <row r="1714" spans="1:14" x14ac:dyDescent="0.2">
      <c r="A1714">
        <f>'נתונים מיובאים'!C1714</f>
        <v>0</v>
      </c>
      <c r="B1714">
        <f>'נתונים מיובאים'!D1714</f>
        <v>0</v>
      </c>
      <c r="C1714">
        <f>'נתונים מיובאים'!E1714</f>
        <v>0</v>
      </c>
      <c r="D1714">
        <f>'נתונים מיובאים'!F1714</f>
        <v>0</v>
      </c>
      <c r="E1714" s="5">
        <f>'נתונים מיובאים'!G1714</f>
        <v>0</v>
      </c>
      <c r="F1714">
        <f>'נתונים מיובאים'!H1714</f>
        <v>0</v>
      </c>
      <c r="G1714" s="2">
        <f>'נתונים מיובאים'!I1714</f>
        <v>0</v>
      </c>
      <c r="H1714" s="1">
        <f>'נתונים מיובאים'!J1714</f>
        <v>0</v>
      </c>
      <c r="I1714">
        <f>'נתונים מיובאים'!K1714</f>
        <v>0</v>
      </c>
      <c r="J1714" s="2">
        <f>'נתונים מיובאים'!L1714</f>
        <v>0</v>
      </c>
      <c r="K1714">
        <f>'נתונים מיובאים'!M1714</f>
        <v>0</v>
      </c>
      <c r="L1714" s="2">
        <f>'נתונים מיובאים'!N1714</f>
        <v>0</v>
      </c>
      <c r="M1714" s="1" t="str">
        <f t="shared" si="28"/>
        <v>00</v>
      </c>
      <c r="N1714" s="7" t="str">
        <f>B1714&amp;E1714&amp;COUNTIF($M$2:M1714,B1714&amp;E1714)</f>
        <v>00997</v>
      </c>
    </row>
    <row r="1715" spans="1:14" x14ac:dyDescent="0.2">
      <c r="A1715">
        <f>'נתונים מיובאים'!C1715</f>
        <v>0</v>
      </c>
      <c r="B1715">
        <f>'נתונים מיובאים'!D1715</f>
        <v>0</v>
      </c>
      <c r="C1715">
        <f>'נתונים מיובאים'!E1715</f>
        <v>0</v>
      </c>
      <c r="D1715">
        <f>'נתונים מיובאים'!F1715</f>
        <v>0</v>
      </c>
      <c r="E1715" s="5">
        <f>'נתונים מיובאים'!G1715</f>
        <v>0</v>
      </c>
      <c r="F1715">
        <f>'נתונים מיובאים'!H1715</f>
        <v>0</v>
      </c>
      <c r="G1715" s="2">
        <f>'נתונים מיובאים'!I1715</f>
        <v>0</v>
      </c>
      <c r="H1715" s="1">
        <f>'נתונים מיובאים'!J1715</f>
        <v>0</v>
      </c>
      <c r="I1715">
        <f>'נתונים מיובאים'!K1715</f>
        <v>0</v>
      </c>
      <c r="J1715" s="2">
        <f>'נתונים מיובאים'!L1715</f>
        <v>0</v>
      </c>
      <c r="K1715">
        <f>'נתונים מיובאים'!M1715</f>
        <v>0</v>
      </c>
      <c r="L1715" s="2">
        <f>'נתונים מיובאים'!N1715</f>
        <v>0</v>
      </c>
      <c r="M1715" s="1" t="str">
        <f t="shared" si="28"/>
        <v>00</v>
      </c>
      <c r="N1715" s="7" t="str">
        <f>B1715&amp;E1715&amp;COUNTIF($M$2:M1715,B1715&amp;E1715)</f>
        <v>00998</v>
      </c>
    </row>
    <row r="1716" spans="1:14" x14ac:dyDescent="0.2">
      <c r="A1716">
        <f>'נתונים מיובאים'!C1716</f>
        <v>0</v>
      </c>
      <c r="B1716">
        <f>'נתונים מיובאים'!D1716</f>
        <v>0</v>
      </c>
      <c r="C1716">
        <f>'נתונים מיובאים'!E1716</f>
        <v>0</v>
      </c>
      <c r="D1716">
        <f>'נתונים מיובאים'!F1716</f>
        <v>0</v>
      </c>
      <c r="E1716" s="5">
        <f>'נתונים מיובאים'!G1716</f>
        <v>0</v>
      </c>
      <c r="F1716">
        <f>'נתונים מיובאים'!H1716</f>
        <v>0</v>
      </c>
      <c r="G1716" s="2">
        <f>'נתונים מיובאים'!I1716</f>
        <v>0</v>
      </c>
      <c r="H1716" s="1">
        <f>'נתונים מיובאים'!J1716</f>
        <v>0</v>
      </c>
      <c r="I1716">
        <f>'נתונים מיובאים'!K1716</f>
        <v>0</v>
      </c>
      <c r="J1716" s="2">
        <f>'נתונים מיובאים'!L1716</f>
        <v>0</v>
      </c>
      <c r="K1716">
        <f>'נתונים מיובאים'!M1716</f>
        <v>0</v>
      </c>
      <c r="L1716" s="2">
        <f>'נתונים מיובאים'!N1716</f>
        <v>0</v>
      </c>
      <c r="M1716" s="1" t="str">
        <f t="shared" si="28"/>
        <v>00</v>
      </c>
      <c r="N1716" s="7" t="str">
        <f>B1716&amp;E1716&amp;COUNTIF($M$2:M1716,B1716&amp;E1716)</f>
        <v>00999</v>
      </c>
    </row>
    <row r="1717" spans="1:14" x14ac:dyDescent="0.2">
      <c r="A1717">
        <f>'נתונים מיובאים'!C1717</f>
        <v>0</v>
      </c>
      <c r="B1717">
        <f>'נתונים מיובאים'!D1717</f>
        <v>0</v>
      </c>
      <c r="C1717">
        <f>'נתונים מיובאים'!E1717</f>
        <v>0</v>
      </c>
      <c r="D1717">
        <f>'נתונים מיובאים'!F1717</f>
        <v>0</v>
      </c>
      <c r="E1717" s="5">
        <f>'נתונים מיובאים'!G1717</f>
        <v>0</v>
      </c>
      <c r="F1717">
        <f>'נתונים מיובאים'!H1717</f>
        <v>0</v>
      </c>
      <c r="G1717" s="2">
        <f>'נתונים מיובאים'!I1717</f>
        <v>0</v>
      </c>
      <c r="H1717" s="1">
        <f>'נתונים מיובאים'!J1717</f>
        <v>0</v>
      </c>
      <c r="I1717">
        <f>'נתונים מיובאים'!K1717</f>
        <v>0</v>
      </c>
      <c r="J1717" s="2">
        <f>'נתונים מיובאים'!L1717</f>
        <v>0</v>
      </c>
      <c r="K1717">
        <f>'נתונים מיובאים'!M1717</f>
        <v>0</v>
      </c>
      <c r="L1717" s="2">
        <f>'נתונים מיובאים'!N1717</f>
        <v>0</v>
      </c>
      <c r="M1717" s="1" t="str">
        <f t="shared" si="28"/>
        <v>00</v>
      </c>
      <c r="N1717" s="7" t="str">
        <f>B1717&amp;E1717&amp;COUNTIF($M$2:M1717,B1717&amp;E1717)</f>
        <v>001000</v>
      </c>
    </row>
    <row r="1718" spans="1:14" x14ac:dyDescent="0.2">
      <c r="A1718">
        <f>'נתונים מיובאים'!C1718</f>
        <v>0</v>
      </c>
      <c r="B1718">
        <f>'נתונים מיובאים'!D1718</f>
        <v>0</v>
      </c>
      <c r="C1718">
        <f>'נתונים מיובאים'!E1718</f>
        <v>0</v>
      </c>
      <c r="D1718">
        <f>'נתונים מיובאים'!F1718</f>
        <v>0</v>
      </c>
      <c r="E1718" s="5">
        <f>'נתונים מיובאים'!G1718</f>
        <v>0</v>
      </c>
      <c r="F1718">
        <f>'נתונים מיובאים'!H1718</f>
        <v>0</v>
      </c>
      <c r="G1718" s="2">
        <f>'נתונים מיובאים'!I1718</f>
        <v>0</v>
      </c>
      <c r="H1718" s="1">
        <f>'נתונים מיובאים'!J1718</f>
        <v>0</v>
      </c>
      <c r="I1718">
        <f>'נתונים מיובאים'!K1718</f>
        <v>0</v>
      </c>
      <c r="J1718" s="2">
        <f>'נתונים מיובאים'!L1718</f>
        <v>0</v>
      </c>
      <c r="K1718">
        <f>'נתונים מיובאים'!M1718</f>
        <v>0</v>
      </c>
      <c r="L1718" s="2">
        <f>'נתונים מיובאים'!N1718</f>
        <v>0</v>
      </c>
      <c r="M1718" s="1" t="str">
        <f t="shared" si="28"/>
        <v>00</v>
      </c>
      <c r="N1718" s="7" t="str">
        <f>B1718&amp;E1718&amp;COUNTIF($M$2:M1718,B1718&amp;E1718)</f>
        <v>001001</v>
      </c>
    </row>
    <row r="1719" spans="1:14" x14ac:dyDescent="0.2">
      <c r="A1719">
        <f>'נתונים מיובאים'!C1719</f>
        <v>0</v>
      </c>
      <c r="B1719">
        <f>'נתונים מיובאים'!D1719</f>
        <v>0</v>
      </c>
      <c r="C1719">
        <f>'נתונים מיובאים'!E1719</f>
        <v>0</v>
      </c>
      <c r="D1719">
        <f>'נתונים מיובאים'!F1719</f>
        <v>0</v>
      </c>
      <c r="E1719" s="5">
        <f>'נתונים מיובאים'!G1719</f>
        <v>0</v>
      </c>
      <c r="F1719">
        <f>'נתונים מיובאים'!H1719</f>
        <v>0</v>
      </c>
      <c r="G1719" s="2">
        <f>'נתונים מיובאים'!I1719</f>
        <v>0</v>
      </c>
      <c r="H1719" s="1">
        <f>'נתונים מיובאים'!J1719</f>
        <v>0</v>
      </c>
      <c r="I1719">
        <f>'נתונים מיובאים'!K1719</f>
        <v>0</v>
      </c>
      <c r="J1719" s="2">
        <f>'נתונים מיובאים'!L1719</f>
        <v>0</v>
      </c>
      <c r="K1719">
        <f>'נתונים מיובאים'!M1719</f>
        <v>0</v>
      </c>
      <c r="L1719" s="2">
        <f>'נתונים מיובאים'!N1719</f>
        <v>0</v>
      </c>
      <c r="M1719" s="1" t="str">
        <f t="shared" si="28"/>
        <v>00</v>
      </c>
      <c r="N1719" s="7" t="str">
        <f>B1719&amp;E1719&amp;COUNTIF($M$2:M1719,B1719&amp;E1719)</f>
        <v>001002</v>
      </c>
    </row>
    <row r="1720" spans="1:14" x14ac:dyDescent="0.2">
      <c r="A1720">
        <f>'נתונים מיובאים'!C1720</f>
        <v>0</v>
      </c>
      <c r="B1720">
        <f>'נתונים מיובאים'!D1720</f>
        <v>0</v>
      </c>
      <c r="C1720">
        <f>'נתונים מיובאים'!E1720</f>
        <v>0</v>
      </c>
      <c r="D1720">
        <f>'נתונים מיובאים'!F1720</f>
        <v>0</v>
      </c>
      <c r="E1720" s="5">
        <f>'נתונים מיובאים'!G1720</f>
        <v>0</v>
      </c>
      <c r="F1720">
        <f>'נתונים מיובאים'!H1720</f>
        <v>0</v>
      </c>
      <c r="G1720" s="2">
        <f>'נתונים מיובאים'!I1720</f>
        <v>0</v>
      </c>
      <c r="H1720" s="1">
        <f>'נתונים מיובאים'!J1720</f>
        <v>0</v>
      </c>
      <c r="I1720">
        <f>'נתונים מיובאים'!K1720</f>
        <v>0</v>
      </c>
      <c r="J1720" s="2">
        <f>'נתונים מיובאים'!L1720</f>
        <v>0</v>
      </c>
      <c r="K1720">
        <f>'נתונים מיובאים'!M1720</f>
        <v>0</v>
      </c>
      <c r="L1720" s="2">
        <f>'נתונים מיובאים'!N1720</f>
        <v>0</v>
      </c>
      <c r="M1720" s="1" t="str">
        <f t="shared" si="28"/>
        <v>00</v>
      </c>
      <c r="N1720" s="7" t="str">
        <f>B1720&amp;E1720&amp;COUNTIF($M$2:M1720,B1720&amp;E1720)</f>
        <v>001003</v>
      </c>
    </row>
    <row r="1721" spans="1:14" x14ac:dyDescent="0.2">
      <c r="A1721">
        <f>'נתונים מיובאים'!C1721</f>
        <v>0</v>
      </c>
      <c r="B1721">
        <f>'נתונים מיובאים'!D1721</f>
        <v>0</v>
      </c>
      <c r="C1721">
        <f>'נתונים מיובאים'!E1721</f>
        <v>0</v>
      </c>
      <c r="D1721">
        <f>'נתונים מיובאים'!F1721</f>
        <v>0</v>
      </c>
      <c r="E1721" s="5">
        <f>'נתונים מיובאים'!G1721</f>
        <v>0</v>
      </c>
      <c r="F1721">
        <f>'נתונים מיובאים'!H1721</f>
        <v>0</v>
      </c>
      <c r="G1721" s="2">
        <f>'נתונים מיובאים'!I1721</f>
        <v>0</v>
      </c>
      <c r="H1721" s="1">
        <f>'נתונים מיובאים'!J1721</f>
        <v>0</v>
      </c>
      <c r="I1721">
        <f>'נתונים מיובאים'!K1721</f>
        <v>0</v>
      </c>
      <c r="J1721" s="2">
        <f>'נתונים מיובאים'!L1721</f>
        <v>0</v>
      </c>
      <c r="K1721">
        <f>'נתונים מיובאים'!M1721</f>
        <v>0</v>
      </c>
      <c r="L1721" s="2">
        <f>'נתונים מיובאים'!N1721</f>
        <v>0</v>
      </c>
      <c r="M1721" s="1" t="str">
        <f t="shared" si="28"/>
        <v>00</v>
      </c>
      <c r="N1721" s="7" t="str">
        <f>B1721&amp;E1721&amp;COUNTIF($M$2:M1721,B1721&amp;E1721)</f>
        <v>001004</v>
      </c>
    </row>
    <row r="1722" spans="1:14" x14ac:dyDescent="0.2">
      <c r="A1722">
        <f>'נתונים מיובאים'!C1722</f>
        <v>0</v>
      </c>
      <c r="B1722">
        <f>'נתונים מיובאים'!D1722</f>
        <v>0</v>
      </c>
      <c r="C1722">
        <f>'נתונים מיובאים'!E1722</f>
        <v>0</v>
      </c>
      <c r="D1722">
        <f>'נתונים מיובאים'!F1722</f>
        <v>0</v>
      </c>
      <c r="E1722" s="5">
        <f>'נתונים מיובאים'!G1722</f>
        <v>0</v>
      </c>
      <c r="F1722">
        <f>'נתונים מיובאים'!H1722</f>
        <v>0</v>
      </c>
      <c r="G1722" s="2">
        <f>'נתונים מיובאים'!I1722</f>
        <v>0</v>
      </c>
      <c r="H1722" s="1">
        <f>'נתונים מיובאים'!J1722</f>
        <v>0</v>
      </c>
      <c r="I1722">
        <f>'נתונים מיובאים'!K1722</f>
        <v>0</v>
      </c>
      <c r="J1722" s="2">
        <f>'נתונים מיובאים'!L1722</f>
        <v>0</v>
      </c>
      <c r="K1722">
        <f>'נתונים מיובאים'!M1722</f>
        <v>0</v>
      </c>
      <c r="L1722" s="2">
        <f>'נתונים מיובאים'!N1722</f>
        <v>0</v>
      </c>
      <c r="M1722" s="1" t="str">
        <f t="shared" si="28"/>
        <v>00</v>
      </c>
      <c r="N1722" s="7" t="str">
        <f>B1722&amp;E1722&amp;COUNTIF($M$2:M1722,B1722&amp;E1722)</f>
        <v>001005</v>
      </c>
    </row>
    <row r="1723" spans="1:14" x14ac:dyDescent="0.2">
      <c r="A1723">
        <f>'נתונים מיובאים'!C1723</f>
        <v>0</v>
      </c>
      <c r="B1723">
        <f>'נתונים מיובאים'!D1723</f>
        <v>0</v>
      </c>
      <c r="C1723">
        <f>'נתונים מיובאים'!E1723</f>
        <v>0</v>
      </c>
      <c r="D1723">
        <f>'נתונים מיובאים'!F1723</f>
        <v>0</v>
      </c>
      <c r="E1723" s="5">
        <f>'נתונים מיובאים'!G1723</f>
        <v>0</v>
      </c>
      <c r="F1723">
        <f>'נתונים מיובאים'!H1723</f>
        <v>0</v>
      </c>
      <c r="G1723" s="2">
        <f>'נתונים מיובאים'!I1723</f>
        <v>0</v>
      </c>
      <c r="H1723" s="1">
        <f>'נתונים מיובאים'!J1723</f>
        <v>0</v>
      </c>
      <c r="I1723">
        <f>'נתונים מיובאים'!K1723</f>
        <v>0</v>
      </c>
      <c r="J1723" s="2">
        <f>'נתונים מיובאים'!L1723</f>
        <v>0</v>
      </c>
      <c r="K1723">
        <f>'נתונים מיובאים'!M1723</f>
        <v>0</v>
      </c>
      <c r="L1723" s="2">
        <f>'נתונים מיובאים'!N1723</f>
        <v>0</v>
      </c>
      <c r="M1723" s="1" t="str">
        <f t="shared" si="28"/>
        <v>00</v>
      </c>
      <c r="N1723" s="7" t="str">
        <f>B1723&amp;E1723&amp;COUNTIF($M$2:M1723,B1723&amp;E1723)</f>
        <v>001006</v>
      </c>
    </row>
    <row r="1724" spans="1:14" x14ac:dyDescent="0.2">
      <c r="A1724">
        <f>'נתונים מיובאים'!C1724</f>
        <v>0</v>
      </c>
      <c r="B1724">
        <f>'נתונים מיובאים'!D1724</f>
        <v>0</v>
      </c>
      <c r="C1724">
        <f>'נתונים מיובאים'!E1724</f>
        <v>0</v>
      </c>
      <c r="D1724">
        <f>'נתונים מיובאים'!F1724</f>
        <v>0</v>
      </c>
      <c r="E1724" s="5">
        <f>'נתונים מיובאים'!G1724</f>
        <v>0</v>
      </c>
      <c r="F1724">
        <f>'נתונים מיובאים'!H1724</f>
        <v>0</v>
      </c>
      <c r="G1724" s="2">
        <f>'נתונים מיובאים'!I1724</f>
        <v>0</v>
      </c>
      <c r="H1724" s="1">
        <f>'נתונים מיובאים'!J1724</f>
        <v>0</v>
      </c>
      <c r="I1724">
        <f>'נתונים מיובאים'!K1724</f>
        <v>0</v>
      </c>
      <c r="J1724" s="2">
        <f>'נתונים מיובאים'!L1724</f>
        <v>0</v>
      </c>
      <c r="K1724">
        <f>'נתונים מיובאים'!M1724</f>
        <v>0</v>
      </c>
      <c r="L1724" s="2">
        <f>'נתונים מיובאים'!N1724</f>
        <v>0</v>
      </c>
      <c r="M1724" s="1" t="str">
        <f t="shared" si="28"/>
        <v>00</v>
      </c>
      <c r="N1724" s="7" t="str">
        <f>B1724&amp;E1724&amp;COUNTIF($M$2:M1724,B1724&amp;E1724)</f>
        <v>001007</v>
      </c>
    </row>
    <row r="1725" spans="1:14" x14ac:dyDescent="0.2">
      <c r="A1725">
        <f>'נתונים מיובאים'!C1725</f>
        <v>0</v>
      </c>
      <c r="B1725">
        <f>'נתונים מיובאים'!D1725</f>
        <v>0</v>
      </c>
      <c r="C1725">
        <f>'נתונים מיובאים'!E1725</f>
        <v>0</v>
      </c>
      <c r="D1725">
        <f>'נתונים מיובאים'!F1725</f>
        <v>0</v>
      </c>
      <c r="E1725" s="5">
        <f>'נתונים מיובאים'!G1725</f>
        <v>0</v>
      </c>
      <c r="F1725">
        <f>'נתונים מיובאים'!H1725</f>
        <v>0</v>
      </c>
      <c r="G1725" s="2">
        <f>'נתונים מיובאים'!I1725</f>
        <v>0</v>
      </c>
      <c r="H1725" s="1">
        <f>'נתונים מיובאים'!J1725</f>
        <v>0</v>
      </c>
      <c r="I1725">
        <f>'נתונים מיובאים'!K1725</f>
        <v>0</v>
      </c>
      <c r="J1725" s="2">
        <f>'נתונים מיובאים'!L1725</f>
        <v>0</v>
      </c>
      <c r="K1725">
        <f>'נתונים מיובאים'!M1725</f>
        <v>0</v>
      </c>
      <c r="L1725" s="2">
        <f>'נתונים מיובאים'!N1725</f>
        <v>0</v>
      </c>
      <c r="M1725" s="1" t="str">
        <f t="shared" si="28"/>
        <v>00</v>
      </c>
      <c r="N1725" s="7" t="str">
        <f>B1725&amp;E1725&amp;COUNTIF($M$2:M1725,B1725&amp;E1725)</f>
        <v>001008</v>
      </c>
    </row>
    <row r="1726" spans="1:14" x14ac:dyDescent="0.2">
      <c r="A1726">
        <f>'נתונים מיובאים'!C1726</f>
        <v>0</v>
      </c>
      <c r="B1726">
        <f>'נתונים מיובאים'!D1726</f>
        <v>0</v>
      </c>
      <c r="C1726">
        <f>'נתונים מיובאים'!E1726</f>
        <v>0</v>
      </c>
      <c r="D1726">
        <f>'נתונים מיובאים'!F1726</f>
        <v>0</v>
      </c>
      <c r="E1726" s="5">
        <f>'נתונים מיובאים'!G1726</f>
        <v>0</v>
      </c>
      <c r="F1726">
        <f>'נתונים מיובאים'!H1726</f>
        <v>0</v>
      </c>
      <c r="G1726" s="2">
        <f>'נתונים מיובאים'!I1726</f>
        <v>0</v>
      </c>
      <c r="H1726" s="1">
        <f>'נתונים מיובאים'!J1726</f>
        <v>0</v>
      </c>
      <c r="I1726">
        <f>'נתונים מיובאים'!K1726</f>
        <v>0</v>
      </c>
      <c r="J1726" s="2">
        <f>'נתונים מיובאים'!L1726</f>
        <v>0</v>
      </c>
      <c r="K1726">
        <f>'נתונים מיובאים'!M1726</f>
        <v>0</v>
      </c>
      <c r="L1726" s="2">
        <f>'נתונים מיובאים'!N1726</f>
        <v>0</v>
      </c>
      <c r="M1726" s="1" t="str">
        <f t="shared" si="28"/>
        <v>00</v>
      </c>
      <c r="N1726" s="7" t="str">
        <f>B1726&amp;E1726&amp;COUNTIF($M$2:M1726,B1726&amp;E1726)</f>
        <v>001009</v>
      </c>
    </row>
    <row r="1727" spans="1:14" x14ac:dyDescent="0.2">
      <c r="A1727">
        <f>'נתונים מיובאים'!C1727</f>
        <v>0</v>
      </c>
      <c r="B1727">
        <f>'נתונים מיובאים'!D1727</f>
        <v>0</v>
      </c>
      <c r="C1727">
        <f>'נתונים מיובאים'!E1727</f>
        <v>0</v>
      </c>
      <c r="D1727">
        <f>'נתונים מיובאים'!F1727</f>
        <v>0</v>
      </c>
      <c r="E1727" s="5">
        <f>'נתונים מיובאים'!G1727</f>
        <v>0</v>
      </c>
      <c r="F1727">
        <f>'נתונים מיובאים'!H1727</f>
        <v>0</v>
      </c>
      <c r="G1727" s="2">
        <f>'נתונים מיובאים'!I1727</f>
        <v>0</v>
      </c>
      <c r="H1727" s="1">
        <f>'נתונים מיובאים'!J1727</f>
        <v>0</v>
      </c>
      <c r="I1727">
        <f>'נתונים מיובאים'!K1727</f>
        <v>0</v>
      </c>
      <c r="J1727" s="2">
        <f>'נתונים מיובאים'!L1727</f>
        <v>0</v>
      </c>
      <c r="K1727">
        <f>'נתונים מיובאים'!M1727</f>
        <v>0</v>
      </c>
      <c r="L1727" s="2">
        <f>'נתונים מיובאים'!N1727</f>
        <v>0</v>
      </c>
      <c r="M1727" s="1" t="str">
        <f t="shared" si="28"/>
        <v>00</v>
      </c>
      <c r="N1727" s="7" t="str">
        <f>B1727&amp;E1727&amp;COUNTIF($M$2:M1727,B1727&amp;E1727)</f>
        <v>001010</v>
      </c>
    </row>
    <row r="1728" spans="1:14" x14ac:dyDescent="0.2">
      <c r="A1728">
        <f>'נתונים מיובאים'!C1728</f>
        <v>0</v>
      </c>
      <c r="B1728">
        <f>'נתונים מיובאים'!D1728</f>
        <v>0</v>
      </c>
      <c r="C1728">
        <f>'נתונים מיובאים'!E1728</f>
        <v>0</v>
      </c>
      <c r="D1728">
        <f>'נתונים מיובאים'!F1728</f>
        <v>0</v>
      </c>
      <c r="E1728" s="5">
        <f>'נתונים מיובאים'!G1728</f>
        <v>0</v>
      </c>
      <c r="F1728">
        <f>'נתונים מיובאים'!H1728</f>
        <v>0</v>
      </c>
      <c r="G1728" s="2">
        <f>'נתונים מיובאים'!I1728</f>
        <v>0</v>
      </c>
      <c r="H1728" s="1">
        <f>'נתונים מיובאים'!J1728</f>
        <v>0</v>
      </c>
      <c r="I1728">
        <f>'נתונים מיובאים'!K1728</f>
        <v>0</v>
      </c>
      <c r="J1728" s="2">
        <f>'נתונים מיובאים'!L1728</f>
        <v>0</v>
      </c>
      <c r="K1728">
        <f>'נתונים מיובאים'!M1728</f>
        <v>0</v>
      </c>
      <c r="L1728" s="2">
        <f>'נתונים מיובאים'!N1728</f>
        <v>0</v>
      </c>
      <c r="M1728" s="1" t="str">
        <f t="shared" si="28"/>
        <v>00</v>
      </c>
      <c r="N1728" s="7" t="str">
        <f>B1728&amp;E1728&amp;COUNTIF($M$2:M1728,B1728&amp;E1728)</f>
        <v>001011</v>
      </c>
    </row>
    <row r="1729" spans="1:14" x14ac:dyDescent="0.2">
      <c r="A1729">
        <f>'נתונים מיובאים'!C1729</f>
        <v>0</v>
      </c>
      <c r="B1729">
        <f>'נתונים מיובאים'!D1729</f>
        <v>0</v>
      </c>
      <c r="C1729">
        <f>'נתונים מיובאים'!E1729</f>
        <v>0</v>
      </c>
      <c r="D1729">
        <f>'נתונים מיובאים'!F1729</f>
        <v>0</v>
      </c>
      <c r="E1729" s="5">
        <f>'נתונים מיובאים'!G1729</f>
        <v>0</v>
      </c>
      <c r="F1729">
        <f>'נתונים מיובאים'!H1729</f>
        <v>0</v>
      </c>
      <c r="G1729" s="2">
        <f>'נתונים מיובאים'!I1729</f>
        <v>0</v>
      </c>
      <c r="H1729" s="1">
        <f>'נתונים מיובאים'!J1729</f>
        <v>0</v>
      </c>
      <c r="I1729">
        <f>'נתונים מיובאים'!K1729</f>
        <v>0</v>
      </c>
      <c r="J1729" s="2">
        <f>'נתונים מיובאים'!L1729</f>
        <v>0</v>
      </c>
      <c r="K1729">
        <f>'נתונים מיובאים'!M1729</f>
        <v>0</v>
      </c>
      <c r="L1729" s="2">
        <f>'נתונים מיובאים'!N1729</f>
        <v>0</v>
      </c>
      <c r="M1729" s="1" t="str">
        <f t="shared" si="28"/>
        <v>00</v>
      </c>
      <c r="N1729" s="7" t="str">
        <f>B1729&amp;E1729&amp;COUNTIF($M$2:M1729,B1729&amp;E1729)</f>
        <v>001012</v>
      </c>
    </row>
    <row r="1730" spans="1:14" x14ac:dyDescent="0.2">
      <c r="A1730">
        <f>'נתונים מיובאים'!C1730</f>
        <v>0</v>
      </c>
      <c r="B1730">
        <f>'נתונים מיובאים'!D1730</f>
        <v>0</v>
      </c>
      <c r="C1730">
        <f>'נתונים מיובאים'!E1730</f>
        <v>0</v>
      </c>
      <c r="D1730">
        <f>'נתונים מיובאים'!F1730</f>
        <v>0</v>
      </c>
      <c r="E1730" s="5">
        <f>'נתונים מיובאים'!G1730</f>
        <v>0</v>
      </c>
      <c r="F1730">
        <f>'נתונים מיובאים'!H1730</f>
        <v>0</v>
      </c>
      <c r="G1730" s="2">
        <f>'נתונים מיובאים'!I1730</f>
        <v>0</v>
      </c>
      <c r="H1730" s="1">
        <f>'נתונים מיובאים'!J1730</f>
        <v>0</v>
      </c>
      <c r="I1730">
        <f>'נתונים מיובאים'!K1730</f>
        <v>0</v>
      </c>
      <c r="J1730" s="2">
        <f>'נתונים מיובאים'!L1730</f>
        <v>0</v>
      </c>
      <c r="K1730">
        <f>'נתונים מיובאים'!M1730</f>
        <v>0</v>
      </c>
      <c r="L1730" s="2">
        <f>'נתונים מיובאים'!N1730</f>
        <v>0</v>
      </c>
      <c r="M1730" s="1" t="str">
        <f t="shared" si="28"/>
        <v>00</v>
      </c>
      <c r="N1730" s="7" t="str">
        <f>B1730&amp;E1730&amp;COUNTIF($M$2:M1730,B1730&amp;E1730)</f>
        <v>001013</v>
      </c>
    </row>
    <row r="1731" spans="1:14" x14ac:dyDescent="0.2">
      <c r="A1731">
        <f>'נתונים מיובאים'!C1731</f>
        <v>0</v>
      </c>
      <c r="B1731">
        <f>'נתונים מיובאים'!D1731</f>
        <v>0</v>
      </c>
      <c r="C1731">
        <f>'נתונים מיובאים'!E1731</f>
        <v>0</v>
      </c>
      <c r="D1731">
        <f>'נתונים מיובאים'!F1731</f>
        <v>0</v>
      </c>
      <c r="E1731" s="5">
        <f>'נתונים מיובאים'!G1731</f>
        <v>0</v>
      </c>
      <c r="F1731">
        <f>'נתונים מיובאים'!H1731</f>
        <v>0</v>
      </c>
      <c r="G1731" s="2">
        <f>'נתונים מיובאים'!I1731</f>
        <v>0</v>
      </c>
      <c r="H1731" s="1">
        <f>'נתונים מיובאים'!J1731</f>
        <v>0</v>
      </c>
      <c r="I1731">
        <f>'נתונים מיובאים'!K1731</f>
        <v>0</v>
      </c>
      <c r="J1731" s="2">
        <f>'נתונים מיובאים'!L1731</f>
        <v>0</v>
      </c>
      <c r="K1731">
        <f>'נתונים מיובאים'!M1731</f>
        <v>0</v>
      </c>
      <c r="L1731" s="2">
        <f>'נתונים מיובאים'!N1731</f>
        <v>0</v>
      </c>
      <c r="M1731" s="1" t="str">
        <f t="shared" si="28"/>
        <v>00</v>
      </c>
      <c r="N1731" s="7" t="str">
        <f>B1731&amp;E1731&amp;COUNTIF($M$2:M1731,B1731&amp;E1731)</f>
        <v>001014</v>
      </c>
    </row>
    <row r="1732" spans="1:14" x14ac:dyDescent="0.2">
      <c r="A1732">
        <f>'נתונים מיובאים'!C1732</f>
        <v>0</v>
      </c>
      <c r="B1732">
        <f>'נתונים מיובאים'!D1732</f>
        <v>0</v>
      </c>
      <c r="C1732">
        <f>'נתונים מיובאים'!E1732</f>
        <v>0</v>
      </c>
      <c r="D1732">
        <f>'נתונים מיובאים'!F1732</f>
        <v>0</v>
      </c>
      <c r="E1732" s="5">
        <f>'נתונים מיובאים'!G1732</f>
        <v>0</v>
      </c>
      <c r="F1732">
        <f>'נתונים מיובאים'!H1732</f>
        <v>0</v>
      </c>
      <c r="G1732" s="2">
        <f>'נתונים מיובאים'!I1732</f>
        <v>0</v>
      </c>
      <c r="H1732" s="1">
        <f>'נתונים מיובאים'!J1732</f>
        <v>0</v>
      </c>
      <c r="I1732">
        <f>'נתונים מיובאים'!K1732</f>
        <v>0</v>
      </c>
      <c r="J1732" s="2">
        <f>'נתונים מיובאים'!L1732</f>
        <v>0</v>
      </c>
      <c r="K1732">
        <f>'נתונים מיובאים'!M1732</f>
        <v>0</v>
      </c>
      <c r="L1732" s="2">
        <f>'נתונים מיובאים'!N1732</f>
        <v>0</v>
      </c>
      <c r="M1732" s="1" t="str">
        <f t="shared" si="28"/>
        <v>00</v>
      </c>
      <c r="N1732" s="7" t="str">
        <f>B1732&amp;E1732&amp;COUNTIF($M$2:M1732,B1732&amp;E1732)</f>
        <v>001015</v>
      </c>
    </row>
    <row r="1733" spans="1:14" x14ac:dyDescent="0.2">
      <c r="A1733">
        <f>'נתונים מיובאים'!C1733</f>
        <v>0</v>
      </c>
      <c r="B1733">
        <f>'נתונים מיובאים'!D1733</f>
        <v>0</v>
      </c>
      <c r="C1733">
        <f>'נתונים מיובאים'!E1733</f>
        <v>0</v>
      </c>
      <c r="D1733">
        <f>'נתונים מיובאים'!F1733</f>
        <v>0</v>
      </c>
      <c r="E1733" s="5">
        <f>'נתונים מיובאים'!G1733</f>
        <v>0</v>
      </c>
      <c r="F1733">
        <f>'נתונים מיובאים'!H1733</f>
        <v>0</v>
      </c>
      <c r="G1733" s="2">
        <f>'נתונים מיובאים'!I1733</f>
        <v>0</v>
      </c>
      <c r="H1733" s="1">
        <f>'נתונים מיובאים'!J1733</f>
        <v>0</v>
      </c>
      <c r="I1733">
        <f>'נתונים מיובאים'!K1733</f>
        <v>0</v>
      </c>
      <c r="J1733" s="2">
        <f>'נתונים מיובאים'!L1733</f>
        <v>0</v>
      </c>
      <c r="K1733">
        <f>'נתונים מיובאים'!M1733</f>
        <v>0</v>
      </c>
      <c r="L1733" s="2">
        <f>'נתונים מיובאים'!N1733</f>
        <v>0</v>
      </c>
      <c r="M1733" s="1" t="str">
        <f t="shared" si="28"/>
        <v>00</v>
      </c>
      <c r="N1733" s="7" t="str">
        <f>B1733&amp;E1733&amp;COUNTIF($M$2:M1733,B1733&amp;E1733)</f>
        <v>001016</v>
      </c>
    </row>
    <row r="1734" spans="1:14" x14ac:dyDescent="0.2">
      <c r="A1734">
        <f>'נתונים מיובאים'!C1734</f>
        <v>0</v>
      </c>
      <c r="B1734">
        <f>'נתונים מיובאים'!D1734</f>
        <v>0</v>
      </c>
      <c r="C1734">
        <f>'נתונים מיובאים'!E1734</f>
        <v>0</v>
      </c>
      <c r="D1734">
        <f>'נתונים מיובאים'!F1734</f>
        <v>0</v>
      </c>
      <c r="E1734" s="5">
        <f>'נתונים מיובאים'!G1734</f>
        <v>0</v>
      </c>
      <c r="F1734">
        <f>'נתונים מיובאים'!H1734</f>
        <v>0</v>
      </c>
      <c r="G1734" s="2">
        <f>'נתונים מיובאים'!I1734</f>
        <v>0</v>
      </c>
      <c r="H1734" s="1">
        <f>'נתונים מיובאים'!J1734</f>
        <v>0</v>
      </c>
      <c r="I1734">
        <f>'נתונים מיובאים'!K1734</f>
        <v>0</v>
      </c>
      <c r="J1734" s="2">
        <f>'נתונים מיובאים'!L1734</f>
        <v>0</v>
      </c>
      <c r="K1734">
        <f>'נתונים מיובאים'!M1734</f>
        <v>0</v>
      </c>
      <c r="L1734" s="2">
        <f>'נתונים מיובאים'!N1734</f>
        <v>0</v>
      </c>
      <c r="M1734" s="1" t="str">
        <f t="shared" si="28"/>
        <v>00</v>
      </c>
      <c r="N1734" s="7" t="str">
        <f>B1734&amp;E1734&amp;COUNTIF($M$2:M1734,B1734&amp;E1734)</f>
        <v>001017</v>
      </c>
    </row>
    <row r="1735" spans="1:14" x14ac:dyDescent="0.2">
      <c r="A1735">
        <f>'נתונים מיובאים'!C1735</f>
        <v>0</v>
      </c>
      <c r="B1735">
        <f>'נתונים מיובאים'!D1735</f>
        <v>0</v>
      </c>
      <c r="C1735">
        <f>'נתונים מיובאים'!E1735</f>
        <v>0</v>
      </c>
      <c r="D1735">
        <f>'נתונים מיובאים'!F1735</f>
        <v>0</v>
      </c>
      <c r="E1735" s="5">
        <f>'נתונים מיובאים'!G1735</f>
        <v>0</v>
      </c>
      <c r="F1735">
        <f>'נתונים מיובאים'!H1735</f>
        <v>0</v>
      </c>
      <c r="G1735" s="2">
        <f>'נתונים מיובאים'!I1735</f>
        <v>0</v>
      </c>
      <c r="H1735" s="1">
        <f>'נתונים מיובאים'!J1735</f>
        <v>0</v>
      </c>
      <c r="I1735">
        <f>'נתונים מיובאים'!K1735</f>
        <v>0</v>
      </c>
      <c r="J1735" s="2">
        <f>'נתונים מיובאים'!L1735</f>
        <v>0</v>
      </c>
      <c r="K1735">
        <f>'נתונים מיובאים'!M1735</f>
        <v>0</v>
      </c>
      <c r="L1735" s="2">
        <f>'נתונים מיובאים'!N1735</f>
        <v>0</v>
      </c>
      <c r="M1735" s="1" t="str">
        <f t="shared" si="28"/>
        <v>00</v>
      </c>
      <c r="N1735" s="7" t="str">
        <f>B1735&amp;E1735&amp;COUNTIF($M$2:M1735,B1735&amp;E1735)</f>
        <v>001018</v>
      </c>
    </row>
    <row r="1736" spans="1:14" x14ac:dyDescent="0.2">
      <c r="A1736">
        <f>'נתונים מיובאים'!C1736</f>
        <v>0</v>
      </c>
      <c r="B1736">
        <f>'נתונים מיובאים'!D1736</f>
        <v>0</v>
      </c>
      <c r="C1736">
        <f>'נתונים מיובאים'!E1736</f>
        <v>0</v>
      </c>
      <c r="D1736">
        <f>'נתונים מיובאים'!F1736</f>
        <v>0</v>
      </c>
      <c r="E1736" s="5">
        <f>'נתונים מיובאים'!G1736</f>
        <v>0</v>
      </c>
      <c r="F1736">
        <f>'נתונים מיובאים'!H1736</f>
        <v>0</v>
      </c>
      <c r="G1736" s="2">
        <f>'נתונים מיובאים'!I1736</f>
        <v>0</v>
      </c>
      <c r="H1736" s="1">
        <f>'נתונים מיובאים'!J1736</f>
        <v>0</v>
      </c>
      <c r="I1736">
        <f>'נתונים מיובאים'!K1736</f>
        <v>0</v>
      </c>
      <c r="J1736" s="2">
        <f>'נתונים מיובאים'!L1736</f>
        <v>0</v>
      </c>
      <c r="K1736">
        <f>'נתונים מיובאים'!M1736</f>
        <v>0</v>
      </c>
      <c r="L1736" s="2">
        <f>'נתונים מיובאים'!N1736</f>
        <v>0</v>
      </c>
      <c r="M1736" s="1" t="str">
        <f t="shared" si="28"/>
        <v>00</v>
      </c>
      <c r="N1736" s="7" t="str">
        <f>B1736&amp;E1736&amp;COUNTIF($M$2:M1736,B1736&amp;E1736)</f>
        <v>001019</v>
      </c>
    </row>
    <row r="1737" spans="1:14" x14ac:dyDescent="0.2">
      <c r="A1737">
        <f>'נתונים מיובאים'!C1737</f>
        <v>0</v>
      </c>
      <c r="B1737">
        <f>'נתונים מיובאים'!D1737</f>
        <v>0</v>
      </c>
      <c r="C1737">
        <f>'נתונים מיובאים'!E1737</f>
        <v>0</v>
      </c>
      <c r="D1737">
        <f>'נתונים מיובאים'!F1737</f>
        <v>0</v>
      </c>
      <c r="E1737" s="5">
        <f>'נתונים מיובאים'!G1737</f>
        <v>0</v>
      </c>
      <c r="F1737">
        <f>'נתונים מיובאים'!H1737</f>
        <v>0</v>
      </c>
      <c r="G1737" s="2">
        <f>'נתונים מיובאים'!I1737</f>
        <v>0</v>
      </c>
      <c r="H1737" s="1">
        <f>'נתונים מיובאים'!J1737</f>
        <v>0</v>
      </c>
      <c r="I1737">
        <f>'נתונים מיובאים'!K1737</f>
        <v>0</v>
      </c>
      <c r="J1737" s="2">
        <f>'נתונים מיובאים'!L1737</f>
        <v>0</v>
      </c>
      <c r="K1737">
        <f>'נתונים מיובאים'!M1737</f>
        <v>0</v>
      </c>
      <c r="L1737" s="2">
        <f>'נתונים מיובאים'!N1737</f>
        <v>0</v>
      </c>
      <c r="M1737" s="1" t="str">
        <f t="shared" si="28"/>
        <v>00</v>
      </c>
      <c r="N1737" s="7" t="str">
        <f>B1737&amp;E1737&amp;COUNTIF($M$2:M1737,B1737&amp;E1737)</f>
        <v>001020</v>
      </c>
    </row>
    <row r="1738" spans="1:14" x14ac:dyDescent="0.2">
      <c r="A1738">
        <f>'נתונים מיובאים'!C1738</f>
        <v>0</v>
      </c>
      <c r="B1738">
        <f>'נתונים מיובאים'!D1738</f>
        <v>0</v>
      </c>
      <c r="C1738">
        <f>'נתונים מיובאים'!E1738</f>
        <v>0</v>
      </c>
      <c r="D1738">
        <f>'נתונים מיובאים'!F1738</f>
        <v>0</v>
      </c>
      <c r="E1738" s="5">
        <f>'נתונים מיובאים'!G1738</f>
        <v>0</v>
      </c>
      <c r="F1738">
        <f>'נתונים מיובאים'!H1738</f>
        <v>0</v>
      </c>
      <c r="G1738" s="2">
        <f>'נתונים מיובאים'!I1738</f>
        <v>0</v>
      </c>
      <c r="H1738" s="1">
        <f>'נתונים מיובאים'!J1738</f>
        <v>0</v>
      </c>
      <c r="I1738">
        <f>'נתונים מיובאים'!K1738</f>
        <v>0</v>
      </c>
      <c r="J1738" s="2">
        <f>'נתונים מיובאים'!L1738</f>
        <v>0</v>
      </c>
      <c r="K1738">
        <f>'נתונים מיובאים'!M1738</f>
        <v>0</v>
      </c>
      <c r="L1738" s="2">
        <f>'נתונים מיובאים'!N1738</f>
        <v>0</v>
      </c>
      <c r="M1738" s="1" t="str">
        <f t="shared" si="28"/>
        <v>00</v>
      </c>
      <c r="N1738" s="7" t="str">
        <f>B1738&amp;E1738&amp;COUNTIF($M$2:M1738,B1738&amp;E1738)</f>
        <v>001021</v>
      </c>
    </row>
    <row r="1739" spans="1:14" x14ac:dyDescent="0.2">
      <c r="A1739">
        <f>'נתונים מיובאים'!C1739</f>
        <v>0</v>
      </c>
      <c r="B1739">
        <f>'נתונים מיובאים'!D1739</f>
        <v>0</v>
      </c>
      <c r="C1739">
        <f>'נתונים מיובאים'!E1739</f>
        <v>0</v>
      </c>
      <c r="D1739">
        <f>'נתונים מיובאים'!F1739</f>
        <v>0</v>
      </c>
      <c r="E1739" s="5">
        <f>'נתונים מיובאים'!G1739</f>
        <v>0</v>
      </c>
      <c r="F1739">
        <f>'נתונים מיובאים'!H1739</f>
        <v>0</v>
      </c>
      <c r="G1739" s="2">
        <f>'נתונים מיובאים'!I1739</f>
        <v>0</v>
      </c>
      <c r="H1739" s="1">
        <f>'נתונים מיובאים'!J1739</f>
        <v>0</v>
      </c>
      <c r="I1739">
        <f>'נתונים מיובאים'!K1739</f>
        <v>0</v>
      </c>
      <c r="J1739" s="2">
        <f>'נתונים מיובאים'!L1739</f>
        <v>0</v>
      </c>
      <c r="K1739">
        <f>'נתונים מיובאים'!M1739</f>
        <v>0</v>
      </c>
      <c r="L1739" s="2">
        <f>'נתונים מיובאים'!N1739</f>
        <v>0</v>
      </c>
      <c r="M1739" s="1" t="str">
        <f t="shared" si="28"/>
        <v>00</v>
      </c>
      <c r="N1739" s="7" t="str">
        <f>B1739&amp;E1739&amp;COUNTIF($M$2:M1739,B1739&amp;E1739)</f>
        <v>001022</v>
      </c>
    </row>
    <row r="1740" spans="1:14" x14ac:dyDescent="0.2">
      <c r="A1740">
        <f>'נתונים מיובאים'!C1740</f>
        <v>0</v>
      </c>
      <c r="B1740">
        <f>'נתונים מיובאים'!D1740</f>
        <v>0</v>
      </c>
      <c r="C1740">
        <f>'נתונים מיובאים'!E1740</f>
        <v>0</v>
      </c>
      <c r="D1740">
        <f>'נתונים מיובאים'!F1740</f>
        <v>0</v>
      </c>
      <c r="E1740" s="5">
        <f>'נתונים מיובאים'!G1740</f>
        <v>0</v>
      </c>
      <c r="F1740">
        <f>'נתונים מיובאים'!H1740</f>
        <v>0</v>
      </c>
      <c r="G1740" s="2">
        <f>'נתונים מיובאים'!I1740</f>
        <v>0</v>
      </c>
      <c r="H1740" s="1">
        <f>'נתונים מיובאים'!J1740</f>
        <v>0</v>
      </c>
      <c r="I1740">
        <f>'נתונים מיובאים'!K1740</f>
        <v>0</v>
      </c>
      <c r="J1740" s="2">
        <f>'נתונים מיובאים'!L1740</f>
        <v>0</v>
      </c>
      <c r="K1740">
        <f>'נתונים מיובאים'!M1740</f>
        <v>0</v>
      </c>
      <c r="L1740" s="2">
        <f>'נתונים מיובאים'!N1740</f>
        <v>0</v>
      </c>
      <c r="M1740" s="1" t="str">
        <f t="shared" si="28"/>
        <v>00</v>
      </c>
      <c r="N1740" s="7" t="str">
        <f>B1740&amp;E1740&amp;COUNTIF($M$2:M1740,B1740&amp;E1740)</f>
        <v>001023</v>
      </c>
    </row>
    <row r="1741" spans="1:14" x14ac:dyDescent="0.2">
      <c r="A1741">
        <f>'נתונים מיובאים'!C1741</f>
        <v>0</v>
      </c>
      <c r="B1741">
        <f>'נתונים מיובאים'!D1741</f>
        <v>0</v>
      </c>
      <c r="C1741">
        <f>'נתונים מיובאים'!E1741</f>
        <v>0</v>
      </c>
      <c r="D1741">
        <f>'נתונים מיובאים'!F1741</f>
        <v>0</v>
      </c>
      <c r="E1741" s="5">
        <f>'נתונים מיובאים'!G1741</f>
        <v>0</v>
      </c>
      <c r="F1741">
        <f>'נתונים מיובאים'!H1741</f>
        <v>0</v>
      </c>
      <c r="G1741" s="2">
        <f>'נתונים מיובאים'!I1741</f>
        <v>0</v>
      </c>
      <c r="H1741" s="1">
        <f>'נתונים מיובאים'!J1741</f>
        <v>0</v>
      </c>
      <c r="I1741">
        <f>'נתונים מיובאים'!K1741</f>
        <v>0</v>
      </c>
      <c r="J1741" s="2">
        <f>'נתונים מיובאים'!L1741</f>
        <v>0</v>
      </c>
      <c r="K1741">
        <f>'נתונים מיובאים'!M1741</f>
        <v>0</v>
      </c>
      <c r="L1741" s="2">
        <f>'נתונים מיובאים'!N1741</f>
        <v>0</v>
      </c>
      <c r="M1741" s="1" t="str">
        <f t="shared" si="28"/>
        <v>00</v>
      </c>
      <c r="N1741" s="7" t="str">
        <f>B1741&amp;E1741&amp;COUNTIF($M$2:M1741,B1741&amp;E1741)</f>
        <v>001024</v>
      </c>
    </row>
    <row r="1742" spans="1:14" x14ac:dyDescent="0.2">
      <c r="A1742">
        <f>'נתונים מיובאים'!C1742</f>
        <v>0</v>
      </c>
      <c r="B1742">
        <f>'נתונים מיובאים'!D1742</f>
        <v>0</v>
      </c>
      <c r="C1742">
        <f>'נתונים מיובאים'!E1742</f>
        <v>0</v>
      </c>
      <c r="D1742">
        <f>'נתונים מיובאים'!F1742</f>
        <v>0</v>
      </c>
      <c r="E1742" s="5">
        <f>'נתונים מיובאים'!G1742</f>
        <v>0</v>
      </c>
      <c r="F1742">
        <f>'נתונים מיובאים'!H1742</f>
        <v>0</v>
      </c>
      <c r="G1742" s="2">
        <f>'נתונים מיובאים'!I1742</f>
        <v>0</v>
      </c>
      <c r="H1742" s="1">
        <f>'נתונים מיובאים'!J1742</f>
        <v>0</v>
      </c>
      <c r="I1742">
        <f>'נתונים מיובאים'!K1742</f>
        <v>0</v>
      </c>
      <c r="J1742" s="2">
        <f>'נתונים מיובאים'!L1742</f>
        <v>0</v>
      </c>
      <c r="K1742">
        <f>'נתונים מיובאים'!M1742</f>
        <v>0</v>
      </c>
      <c r="L1742" s="2">
        <f>'נתונים מיובאים'!N1742</f>
        <v>0</v>
      </c>
      <c r="M1742" s="1" t="str">
        <f t="shared" si="28"/>
        <v>00</v>
      </c>
      <c r="N1742" s="7" t="str">
        <f>B1742&amp;E1742&amp;COUNTIF($M$2:M1742,B1742&amp;E1742)</f>
        <v>001025</v>
      </c>
    </row>
    <row r="1743" spans="1:14" x14ac:dyDescent="0.2">
      <c r="A1743">
        <f>'נתונים מיובאים'!C1743</f>
        <v>0</v>
      </c>
      <c r="B1743">
        <f>'נתונים מיובאים'!D1743</f>
        <v>0</v>
      </c>
      <c r="C1743">
        <f>'נתונים מיובאים'!E1743</f>
        <v>0</v>
      </c>
      <c r="D1743">
        <f>'נתונים מיובאים'!F1743</f>
        <v>0</v>
      </c>
      <c r="E1743" s="5">
        <f>'נתונים מיובאים'!G1743</f>
        <v>0</v>
      </c>
      <c r="F1743">
        <f>'נתונים מיובאים'!H1743</f>
        <v>0</v>
      </c>
      <c r="G1743" s="2">
        <f>'נתונים מיובאים'!I1743</f>
        <v>0</v>
      </c>
      <c r="H1743" s="1">
        <f>'נתונים מיובאים'!J1743</f>
        <v>0</v>
      </c>
      <c r="I1743">
        <f>'נתונים מיובאים'!K1743</f>
        <v>0</v>
      </c>
      <c r="J1743" s="2">
        <f>'נתונים מיובאים'!L1743</f>
        <v>0</v>
      </c>
      <c r="K1743">
        <f>'נתונים מיובאים'!M1743</f>
        <v>0</v>
      </c>
      <c r="L1743" s="2">
        <f>'נתונים מיובאים'!N1743</f>
        <v>0</v>
      </c>
      <c r="M1743" s="1" t="str">
        <f t="shared" si="28"/>
        <v>00</v>
      </c>
      <c r="N1743" s="7" t="str">
        <f>B1743&amp;E1743&amp;COUNTIF($M$2:M1743,B1743&amp;E1743)</f>
        <v>001026</v>
      </c>
    </row>
    <row r="1744" spans="1:14" x14ac:dyDescent="0.2">
      <c r="A1744">
        <f>'נתונים מיובאים'!C1744</f>
        <v>0</v>
      </c>
      <c r="B1744">
        <f>'נתונים מיובאים'!D1744</f>
        <v>0</v>
      </c>
      <c r="C1744">
        <f>'נתונים מיובאים'!E1744</f>
        <v>0</v>
      </c>
      <c r="D1744">
        <f>'נתונים מיובאים'!F1744</f>
        <v>0</v>
      </c>
      <c r="E1744" s="5">
        <f>'נתונים מיובאים'!G1744</f>
        <v>0</v>
      </c>
      <c r="F1744">
        <f>'נתונים מיובאים'!H1744</f>
        <v>0</v>
      </c>
      <c r="G1744" s="2">
        <f>'נתונים מיובאים'!I1744</f>
        <v>0</v>
      </c>
      <c r="H1744" s="1">
        <f>'נתונים מיובאים'!J1744</f>
        <v>0</v>
      </c>
      <c r="I1744">
        <f>'נתונים מיובאים'!K1744</f>
        <v>0</v>
      </c>
      <c r="J1744" s="2">
        <f>'נתונים מיובאים'!L1744</f>
        <v>0</v>
      </c>
      <c r="K1744">
        <f>'נתונים מיובאים'!M1744</f>
        <v>0</v>
      </c>
      <c r="L1744" s="2">
        <f>'נתונים מיובאים'!N1744</f>
        <v>0</v>
      </c>
      <c r="M1744" s="1" t="str">
        <f t="shared" si="28"/>
        <v>00</v>
      </c>
      <c r="N1744" s="7" t="str">
        <f>B1744&amp;E1744&amp;COUNTIF($M$2:M1744,B1744&amp;E1744)</f>
        <v>001027</v>
      </c>
    </row>
    <row r="1745" spans="1:14" x14ac:dyDescent="0.2">
      <c r="A1745">
        <f>'נתונים מיובאים'!C1745</f>
        <v>0</v>
      </c>
      <c r="B1745">
        <f>'נתונים מיובאים'!D1745</f>
        <v>0</v>
      </c>
      <c r="C1745">
        <f>'נתונים מיובאים'!E1745</f>
        <v>0</v>
      </c>
      <c r="D1745">
        <f>'נתונים מיובאים'!F1745</f>
        <v>0</v>
      </c>
      <c r="E1745" s="5">
        <f>'נתונים מיובאים'!G1745</f>
        <v>0</v>
      </c>
      <c r="F1745">
        <f>'נתונים מיובאים'!H1745</f>
        <v>0</v>
      </c>
      <c r="G1745" s="2">
        <f>'נתונים מיובאים'!I1745</f>
        <v>0</v>
      </c>
      <c r="H1745" s="1">
        <f>'נתונים מיובאים'!J1745</f>
        <v>0</v>
      </c>
      <c r="I1745">
        <f>'נתונים מיובאים'!K1745</f>
        <v>0</v>
      </c>
      <c r="J1745" s="2">
        <f>'נתונים מיובאים'!L1745</f>
        <v>0</v>
      </c>
      <c r="K1745">
        <f>'נתונים מיובאים'!M1745</f>
        <v>0</v>
      </c>
      <c r="L1745" s="2">
        <f>'נתונים מיובאים'!N1745</f>
        <v>0</v>
      </c>
      <c r="M1745" s="1" t="str">
        <f t="shared" si="28"/>
        <v>00</v>
      </c>
      <c r="N1745" s="7" t="str">
        <f>B1745&amp;E1745&amp;COUNTIF($M$2:M1745,B1745&amp;E1745)</f>
        <v>001028</v>
      </c>
    </row>
    <row r="1746" spans="1:14" x14ac:dyDescent="0.2">
      <c r="A1746">
        <f>'נתונים מיובאים'!C1746</f>
        <v>0</v>
      </c>
      <c r="B1746">
        <f>'נתונים מיובאים'!D1746</f>
        <v>0</v>
      </c>
      <c r="C1746">
        <f>'נתונים מיובאים'!E1746</f>
        <v>0</v>
      </c>
      <c r="D1746">
        <f>'נתונים מיובאים'!F1746</f>
        <v>0</v>
      </c>
      <c r="E1746" s="5">
        <f>'נתונים מיובאים'!G1746</f>
        <v>0</v>
      </c>
      <c r="F1746">
        <f>'נתונים מיובאים'!H1746</f>
        <v>0</v>
      </c>
      <c r="G1746" s="2">
        <f>'נתונים מיובאים'!I1746</f>
        <v>0</v>
      </c>
      <c r="H1746" s="1">
        <f>'נתונים מיובאים'!J1746</f>
        <v>0</v>
      </c>
      <c r="I1746">
        <f>'נתונים מיובאים'!K1746</f>
        <v>0</v>
      </c>
      <c r="J1746" s="2">
        <f>'נתונים מיובאים'!L1746</f>
        <v>0</v>
      </c>
      <c r="K1746">
        <f>'נתונים מיובאים'!M1746</f>
        <v>0</v>
      </c>
      <c r="L1746" s="2">
        <f>'נתונים מיובאים'!N1746</f>
        <v>0</v>
      </c>
      <c r="M1746" s="1" t="str">
        <f t="shared" si="28"/>
        <v>00</v>
      </c>
      <c r="N1746" s="7" t="str">
        <f>B1746&amp;E1746&amp;COUNTIF($M$2:M1746,B1746&amp;E1746)</f>
        <v>001029</v>
      </c>
    </row>
    <row r="1747" spans="1:14" x14ac:dyDescent="0.2">
      <c r="A1747">
        <f>'נתונים מיובאים'!C1747</f>
        <v>0</v>
      </c>
      <c r="B1747">
        <f>'נתונים מיובאים'!D1747</f>
        <v>0</v>
      </c>
      <c r="C1747">
        <f>'נתונים מיובאים'!E1747</f>
        <v>0</v>
      </c>
      <c r="D1747">
        <f>'נתונים מיובאים'!F1747</f>
        <v>0</v>
      </c>
      <c r="E1747" s="5">
        <f>'נתונים מיובאים'!G1747</f>
        <v>0</v>
      </c>
      <c r="F1747">
        <f>'נתונים מיובאים'!H1747</f>
        <v>0</v>
      </c>
      <c r="G1747" s="2">
        <f>'נתונים מיובאים'!I1747</f>
        <v>0</v>
      </c>
      <c r="H1747" s="1">
        <f>'נתונים מיובאים'!J1747</f>
        <v>0</v>
      </c>
      <c r="I1747">
        <f>'נתונים מיובאים'!K1747</f>
        <v>0</v>
      </c>
      <c r="J1747" s="2">
        <f>'נתונים מיובאים'!L1747</f>
        <v>0</v>
      </c>
      <c r="K1747">
        <f>'נתונים מיובאים'!M1747</f>
        <v>0</v>
      </c>
      <c r="L1747" s="2">
        <f>'נתונים מיובאים'!N1747</f>
        <v>0</v>
      </c>
      <c r="M1747" s="1" t="str">
        <f t="shared" si="28"/>
        <v>00</v>
      </c>
      <c r="N1747" s="7" t="str">
        <f>B1747&amp;E1747&amp;COUNTIF($M$2:M1747,B1747&amp;E1747)</f>
        <v>001030</v>
      </c>
    </row>
    <row r="1748" spans="1:14" x14ac:dyDescent="0.2">
      <c r="A1748">
        <f>'נתונים מיובאים'!C1748</f>
        <v>0</v>
      </c>
      <c r="B1748">
        <f>'נתונים מיובאים'!D1748</f>
        <v>0</v>
      </c>
      <c r="C1748">
        <f>'נתונים מיובאים'!E1748</f>
        <v>0</v>
      </c>
      <c r="D1748">
        <f>'נתונים מיובאים'!F1748</f>
        <v>0</v>
      </c>
      <c r="E1748" s="5">
        <f>'נתונים מיובאים'!G1748</f>
        <v>0</v>
      </c>
      <c r="F1748">
        <f>'נתונים מיובאים'!H1748</f>
        <v>0</v>
      </c>
      <c r="G1748" s="2">
        <f>'נתונים מיובאים'!I1748</f>
        <v>0</v>
      </c>
      <c r="H1748" s="1">
        <f>'נתונים מיובאים'!J1748</f>
        <v>0</v>
      </c>
      <c r="I1748">
        <f>'נתונים מיובאים'!K1748</f>
        <v>0</v>
      </c>
      <c r="J1748" s="2">
        <f>'נתונים מיובאים'!L1748</f>
        <v>0</v>
      </c>
      <c r="K1748">
        <f>'נתונים מיובאים'!M1748</f>
        <v>0</v>
      </c>
      <c r="L1748" s="2">
        <f>'נתונים מיובאים'!N1748</f>
        <v>0</v>
      </c>
      <c r="M1748" s="1" t="str">
        <f t="shared" si="28"/>
        <v>00</v>
      </c>
      <c r="N1748" s="7" t="str">
        <f>B1748&amp;E1748&amp;COUNTIF($M$2:M1748,B1748&amp;E1748)</f>
        <v>001031</v>
      </c>
    </row>
    <row r="1749" spans="1:14" x14ac:dyDescent="0.2">
      <c r="A1749">
        <f>'נתונים מיובאים'!C1749</f>
        <v>0</v>
      </c>
      <c r="B1749">
        <f>'נתונים מיובאים'!D1749</f>
        <v>0</v>
      </c>
      <c r="C1749">
        <f>'נתונים מיובאים'!E1749</f>
        <v>0</v>
      </c>
      <c r="D1749">
        <f>'נתונים מיובאים'!F1749</f>
        <v>0</v>
      </c>
      <c r="E1749" s="5">
        <f>'נתונים מיובאים'!G1749</f>
        <v>0</v>
      </c>
      <c r="F1749">
        <f>'נתונים מיובאים'!H1749</f>
        <v>0</v>
      </c>
      <c r="G1749" s="2">
        <f>'נתונים מיובאים'!I1749</f>
        <v>0</v>
      </c>
      <c r="H1749" s="1">
        <f>'נתונים מיובאים'!J1749</f>
        <v>0</v>
      </c>
      <c r="I1749">
        <f>'נתונים מיובאים'!K1749</f>
        <v>0</v>
      </c>
      <c r="J1749" s="2">
        <f>'נתונים מיובאים'!L1749</f>
        <v>0</v>
      </c>
      <c r="K1749">
        <f>'נתונים מיובאים'!M1749</f>
        <v>0</v>
      </c>
      <c r="L1749" s="2">
        <f>'נתונים מיובאים'!N1749</f>
        <v>0</v>
      </c>
      <c r="M1749" s="1" t="str">
        <f t="shared" si="28"/>
        <v>00</v>
      </c>
      <c r="N1749" s="7" t="str">
        <f>B1749&amp;E1749&amp;COUNTIF($M$2:M1749,B1749&amp;E1749)</f>
        <v>001032</v>
      </c>
    </row>
    <row r="1750" spans="1:14" x14ac:dyDescent="0.2">
      <c r="A1750">
        <f>'נתונים מיובאים'!C1750</f>
        <v>0</v>
      </c>
      <c r="B1750">
        <f>'נתונים מיובאים'!D1750</f>
        <v>0</v>
      </c>
      <c r="C1750">
        <f>'נתונים מיובאים'!E1750</f>
        <v>0</v>
      </c>
      <c r="D1750">
        <f>'נתונים מיובאים'!F1750</f>
        <v>0</v>
      </c>
      <c r="E1750" s="5">
        <f>'נתונים מיובאים'!G1750</f>
        <v>0</v>
      </c>
      <c r="F1750">
        <f>'נתונים מיובאים'!H1750</f>
        <v>0</v>
      </c>
      <c r="G1750" s="2">
        <f>'נתונים מיובאים'!I1750</f>
        <v>0</v>
      </c>
      <c r="H1750" s="1">
        <f>'נתונים מיובאים'!J1750</f>
        <v>0</v>
      </c>
      <c r="I1750">
        <f>'נתונים מיובאים'!K1750</f>
        <v>0</v>
      </c>
      <c r="J1750" s="2">
        <f>'נתונים מיובאים'!L1750</f>
        <v>0</v>
      </c>
      <c r="K1750">
        <f>'נתונים מיובאים'!M1750</f>
        <v>0</v>
      </c>
      <c r="L1750" s="2">
        <f>'נתונים מיובאים'!N1750</f>
        <v>0</v>
      </c>
      <c r="M1750" s="1" t="str">
        <f t="shared" si="28"/>
        <v>00</v>
      </c>
      <c r="N1750" s="7" t="str">
        <f>B1750&amp;E1750&amp;COUNTIF($M$2:M1750,B1750&amp;E1750)</f>
        <v>001033</v>
      </c>
    </row>
    <row r="1751" spans="1:14" x14ac:dyDescent="0.2">
      <c r="A1751">
        <f>'נתונים מיובאים'!C1751</f>
        <v>0</v>
      </c>
      <c r="B1751">
        <f>'נתונים מיובאים'!D1751</f>
        <v>0</v>
      </c>
      <c r="C1751">
        <f>'נתונים מיובאים'!E1751</f>
        <v>0</v>
      </c>
      <c r="D1751">
        <f>'נתונים מיובאים'!F1751</f>
        <v>0</v>
      </c>
      <c r="E1751" s="5">
        <f>'נתונים מיובאים'!G1751</f>
        <v>0</v>
      </c>
      <c r="F1751">
        <f>'נתונים מיובאים'!H1751</f>
        <v>0</v>
      </c>
      <c r="G1751" s="2">
        <f>'נתונים מיובאים'!I1751</f>
        <v>0</v>
      </c>
      <c r="H1751" s="1">
        <f>'נתונים מיובאים'!J1751</f>
        <v>0</v>
      </c>
      <c r="I1751">
        <f>'נתונים מיובאים'!K1751</f>
        <v>0</v>
      </c>
      <c r="J1751" s="2">
        <f>'נתונים מיובאים'!L1751</f>
        <v>0</v>
      </c>
      <c r="K1751">
        <f>'נתונים מיובאים'!M1751</f>
        <v>0</v>
      </c>
      <c r="L1751" s="2">
        <f>'נתונים מיובאים'!N1751</f>
        <v>0</v>
      </c>
      <c r="M1751" s="1" t="str">
        <f t="shared" si="28"/>
        <v>00</v>
      </c>
      <c r="N1751" s="7" t="str">
        <f>B1751&amp;E1751&amp;COUNTIF($M$2:M1751,B1751&amp;E1751)</f>
        <v>001034</v>
      </c>
    </row>
    <row r="1752" spans="1:14" x14ac:dyDescent="0.2">
      <c r="A1752">
        <f>'נתונים מיובאים'!C1752</f>
        <v>0</v>
      </c>
      <c r="B1752">
        <f>'נתונים מיובאים'!D1752</f>
        <v>0</v>
      </c>
      <c r="C1752">
        <f>'נתונים מיובאים'!E1752</f>
        <v>0</v>
      </c>
      <c r="D1752">
        <f>'נתונים מיובאים'!F1752</f>
        <v>0</v>
      </c>
      <c r="E1752" s="5">
        <f>'נתונים מיובאים'!G1752</f>
        <v>0</v>
      </c>
      <c r="F1752">
        <f>'נתונים מיובאים'!H1752</f>
        <v>0</v>
      </c>
      <c r="G1752" s="2">
        <f>'נתונים מיובאים'!I1752</f>
        <v>0</v>
      </c>
      <c r="H1752" s="1">
        <f>'נתונים מיובאים'!J1752</f>
        <v>0</v>
      </c>
      <c r="I1752">
        <f>'נתונים מיובאים'!K1752</f>
        <v>0</v>
      </c>
      <c r="J1752" s="2">
        <f>'נתונים מיובאים'!L1752</f>
        <v>0</v>
      </c>
      <c r="K1752">
        <f>'נתונים מיובאים'!M1752</f>
        <v>0</v>
      </c>
      <c r="L1752" s="2">
        <f>'נתונים מיובאים'!N1752</f>
        <v>0</v>
      </c>
      <c r="M1752" s="1" t="str">
        <f t="shared" si="28"/>
        <v>00</v>
      </c>
      <c r="N1752" s="7" t="str">
        <f>B1752&amp;E1752&amp;COUNTIF($M$2:M1752,B1752&amp;E1752)</f>
        <v>001035</v>
      </c>
    </row>
    <row r="1753" spans="1:14" x14ac:dyDescent="0.2">
      <c r="A1753">
        <f>'נתונים מיובאים'!C1753</f>
        <v>0</v>
      </c>
      <c r="B1753">
        <f>'נתונים מיובאים'!D1753</f>
        <v>0</v>
      </c>
      <c r="C1753">
        <f>'נתונים מיובאים'!E1753</f>
        <v>0</v>
      </c>
      <c r="D1753">
        <f>'נתונים מיובאים'!F1753</f>
        <v>0</v>
      </c>
      <c r="E1753" s="5">
        <f>'נתונים מיובאים'!G1753</f>
        <v>0</v>
      </c>
      <c r="F1753">
        <f>'נתונים מיובאים'!H1753</f>
        <v>0</v>
      </c>
      <c r="G1753" s="2">
        <f>'נתונים מיובאים'!I1753</f>
        <v>0</v>
      </c>
      <c r="H1753" s="1">
        <f>'נתונים מיובאים'!J1753</f>
        <v>0</v>
      </c>
      <c r="I1753">
        <f>'נתונים מיובאים'!K1753</f>
        <v>0</v>
      </c>
      <c r="J1753" s="2">
        <f>'נתונים מיובאים'!L1753</f>
        <v>0</v>
      </c>
      <c r="K1753">
        <f>'נתונים מיובאים'!M1753</f>
        <v>0</v>
      </c>
      <c r="L1753" s="2">
        <f>'נתונים מיובאים'!N1753</f>
        <v>0</v>
      </c>
      <c r="M1753" s="1" t="str">
        <f t="shared" si="28"/>
        <v>00</v>
      </c>
      <c r="N1753" s="7" t="str">
        <f>B1753&amp;E1753&amp;COUNTIF($M$2:M1753,B1753&amp;E1753)</f>
        <v>001036</v>
      </c>
    </row>
    <row r="1754" spans="1:14" x14ac:dyDescent="0.2">
      <c r="A1754">
        <f>'נתונים מיובאים'!C1754</f>
        <v>0</v>
      </c>
      <c r="B1754">
        <f>'נתונים מיובאים'!D1754</f>
        <v>0</v>
      </c>
      <c r="C1754">
        <f>'נתונים מיובאים'!E1754</f>
        <v>0</v>
      </c>
      <c r="D1754">
        <f>'נתונים מיובאים'!F1754</f>
        <v>0</v>
      </c>
      <c r="E1754" s="5">
        <f>'נתונים מיובאים'!G1754</f>
        <v>0</v>
      </c>
      <c r="F1754">
        <f>'נתונים מיובאים'!H1754</f>
        <v>0</v>
      </c>
      <c r="G1754" s="2">
        <f>'נתונים מיובאים'!I1754</f>
        <v>0</v>
      </c>
      <c r="H1754" s="1">
        <f>'נתונים מיובאים'!J1754</f>
        <v>0</v>
      </c>
      <c r="I1754">
        <f>'נתונים מיובאים'!K1754</f>
        <v>0</v>
      </c>
      <c r="J1754" s="2">
        <f>'נתונים מיובאים'!L1754</f>
        <v>0</v>
      </c>
      <c r="K1754">
        <f>'נתונים מיובאים'!M1754</f>
        <v>0</v>
      </c>
      <c r="L1754" s="2">
        <f>'נתונים מיובאים'!N1754</f>
        <v>0</v>
      </c>
      <c r="M1754" s="1" t="str">
        <f t="shared" si="28"/>
        <v>00</v>
      </c>
      <c r="N1754" s="7" t="str">
        <f>B1754&amp;E1754&amp;COUNTIF($M$2:M1754,B1754&amp;E1754)</f>
        <v>001037</v>
      </c>
    </row>
    <row r="1755" spans="1:14" x14ac:dyDescent="0.2">
      <c r="A1755">
        <f>'נתונים מיובאים'!C1755</f>
        <v>0</v>
      </c>
      <c r="B1755">
        <f>'נתונים מיובאים'!D1755</f>
        <v>0</v>
      </c>
      <c r="C1755">
        <f>'נתונים מיובאים'!E1755</f>
        <v>0</v>
      </c>
      <c r="D1755">
        <f>'נתונים מיובאים'!F1755</f>
        <v>0</v>
      </c>
      <c r="E1755" s="5">
        <f>'נתונים מיובאים'!G1755</f>
        <v>0</v>
      </c>
      <c r="F1755">
        <f>'נתונים מיובאים'!H1755</f>
        <v>0</v>
      </c>
      <c r="G1755" s="2">
        <f>'נתונים מיובאים'!I1755</f>
        <v>0</v>
      </c>
      <c r="H1755" s="1">
        <f>'נתונים מיובאים'!J1755</f>
        <v>0</v>
      </c>
      <c r="I1755">
        <f>'נתונים מיובאים'!K1755</f>
        <v>0</v>
      </c>
      <c r="J1755" s="2">
        <f>'נתונים מיובאים'!L1755</f>
        <v>0</v>
      </c>
      <c r="K1755">
        <f>'נתונים מיובאים'!M1755</f>
        <v>0</v>
      </c>
      <c r="L1755" s="2">
        <f>'נתונים מיובאים'!N1755</f>
        <v>0</v>
      </c>
      <c r="M1755" s="1" t="str">
        <f t="shared" si="28"/>
        <v>00</v>
      </c>
      <c r="N1755" s="7" t="str">
        <f>B1755&amp;E1755&amp;COUNTIF($M$2:M1755,B1755&amp;E1755)</f>
        <v>001038</v>
      </c>
    </row>
    <row r="1756" spans="1:14" x14ac:dyDescent="0.2">
      <c r="A1756">
        <f>'נתונים מיובאים'!C1756</f>
        <v>0</v>
      </c>
      <c r="B1756">
        <f>'נתונים מיובאים'!D1756</f>
        <v>0</v>
      </c>
      <c r="C1756">
        <f>'נתונים מיובאים'!E1756</f>
        <v>0</v>
      </c>
      <c r="D1756">
        <f>'נתונים מיובאים'!F1756</f>
        <v>0</v>
      </c>
      <c r="E1756" s="5">
        <f>'נתונים מיובאים'!G1756</f>
        <v>0</v>
      </c>
      <c r="F1756">
        <f>'נתונים מיובאים'!H1756</f>
        <v>0</v>
      </c>
      <c r="G1756" s="2">
        <f>'נתונים מיובאים'!I1756</f>
        <v>0</v>
      </c>
      <c r="H1756" s="1">
        <f>'נתונים מיובאים'!J1756</f>
        <v>0</v>
      </c>
      <c r="I1756">
        <f>'נתונים מיובאים'!K1756</f>
        <v>0</v>
      </c>
      <c r="J1756" s="2">
        <f>'נתונים מיובאים'!L1756</f>
        <v>0</v>
      </c>
      <c r="K1756">
        <f>'נתונים מיובאים'!M1756</f>
        <v>0</v>
      </c>
      <c r="L1756" s="2">
        <f>'נתונים מיובאים'!N1756</f>
        <v>0</v>
      </c>
      <c r="M1756" s="1" t="str">
        <f t="shared" si="28"/>
        <v>00</v>
      </c>
      <c r="N1756" s="7" t="str">
        <f>B1756&amp;E1756&amp;COUNTIF($M$2:M1756,B1756&amp;E1756)</f>
        <v>001039</v>
      </c>
    </row>
    <row r="1757" spans="1:14" x14ac:dyDescent="0.2">
      <c r="A1757">
        <f>'נתונים מיובאים'!C1757</f>
        <v>0</v>
      </c>
      <c r="B1757">
        <f>'נתונים מיובאים'!D1757</f>
        <v>0</v>
      </c>
      <c r="C1757">
        <f>'נתונים מיובאים'!E1757</f>
        <v>0</v>
      </c>
      <c r="D1757">
        <f>'נתונים מיובאים'!F1757</f>
        <v>0</v>
      </c>
      <c r="E1757" s="5">
        <f>'נתונים מיובאים'!G1757</f>
        <v>0</v>
      </c>
      <c r="F1757">
        <f>'נתונים מיובאים'!H1757</f>
        <v>0</v>
      </c>
      <c r="G1757" s="2">
        <f>'נתונים מיובאים'!I1757</f>
        <v>0</v>
      </c>
      <c r="H1757" s="1">
        <f>'נתונים מיובאים'!J1757</f>
        <v>0</v>
      </c>
      <c r="I1757">
        <f>'נתונים מיובאים'!K1757</f>
        <v>0</v>
      </c>
      <c r="J1757" s="2">
        <f>'נתונים מיובאים'!L1757</f>
        <v>0</v>
      </c>
      <c r="K1757">
        <f>'נתונים מיובאים'!M1757</f>
        <v>0</v>
      </c>
      <c r="L1757" s="2">
        <f>'נתונים מיובאים'!N1757</f>
        <v>0</v>
      </c>
      <c r="M1757" s="1" t="str">
        <f t="shared" si="28"/>
        <v>00</v>
      </c>
      <c r="N1757" s="7" t="str">
        <f>B1757&amp;E1757&amp;COUNTIF($M$2:M1757,B1757&amp;E1757)</f>
        <v>001040</v>
      </c>
    </row>
    <row r="1758" spans="1:14" x14ac:dyDescent="0.2">
      <c r="A1758">
        <f>'נתונים מיובאים'!C1758</f>
        <v>0</v>
      </c>
      <c r="B1758">
        <f>'נתונים מיובאים'!D1758</f>
        <v>0</v>
      </c>
      <c r="C1758">
        <f>'נתונים מיובאים'!E1758</f>
        <v>0</v>
      </c>
      <c r="D1758">
        <f>'נתונים מיובאים'!F1758</f>
        <v>0</v>
      </c>
      <c r="E1758" s="5">
        <f>'נתונים מיובאים'!G1758</f>
        <v>0</v>
      </c>
      <c r="F1758">
        <f>'נתונים מיובאים'!H1758</f>
        <v>0</v>
      </c>
      <c r="G1758" s="2">
        <f>'נתונים מיובאים'!I1758</f>
        <v>0</v>
      </c>
      <c r="H1758" s="1">
        <f>'נתונים מיובאים'!J1758</f>
        <v>0</v>
      </c>
      <c r="I1758">
        <f>'נתונים מיובאים'!K1758</f>
        <v>0</v>
      </c>
      <c r="J1758" s="2">
        <f>'נתונים מיובאים'!L1758</f>
        <v>0</v>
      </c>
      <c r="K1758">
        <f>'נתונים מיובאים'!M1758</f>
        <v>0</v>
      </c>
      <c r="L1758" s="2">
        <f>'נתונים מיובאים'!N1758</f>
        <v>0</v>
      </c>
      <c r="M1758" s="1" t="str">
        <f t="shared" si="28"/>
        <v>00</v>
      </c>
      <c r="N1758" s="7" t="str">
        <f>B1758&amp;E1758&amp;COUNTIF($M$2:M1758,B1758&amp;E1758)</f>
        <v>001041</v>
      </c>
    </row>
    <row r="1759" spans="1:14" x14ac:dyDescent="0.2">
      <c r="A1759">
        <f>'נתונים מיובאים'!C1759</f>
        <v>0</v>
      </c>
      <c r="B1759">
        <f>'נתונים מיובאים'!D1759</f>
        <v>0</v>
      </c>
      <c r="C1759">
        <f>'נתונים מיובאים'!E1759</f>
        <v>0</v>
      </c>
      <c r="D1759">
        <f>'נתונים מיובאים'!F1759</f>
        <v>0</v>
      </c>
      <c r="E1759" s="5">
        <f>'נתונים מיובאים'!G1759</f>
        <v>0</v>
      </c>
      <c r="F1759">
        <f>'נתונים מיובאים'!H1759</f>
        <v>0</v>
      </c>
      <c r="G1759" s="2">
        <f>'נתונים מיובאים'!I1759</f>
        <v>0</v>
      </c>
      <c r="H1759" s="1">
        <f>'נתונים מיובאים'!J1759</f>
        <v>0</v>
      </c>
      <c r="I1759">
        <f>'נתונים מיובאים'!K1759</f>
        <v>0</v>
      </c>
      <c r="J1759" s="2">
        <f>'נתונים מיובאים'!L1759</f>
        <v>0</v>
      </c>
      <c r="K1759">
        <f>'נתונים מיובאים'!M1759</f>
        <v>0</v>
      </c>
      <c r="L1759" s="2">
        <f>'נתונים מיובאים'!N1759</f>
        <v>0</v>
      </c>
      <c r="M1759" s="1" t="str">
        <f t="shared" si="28"/>
        <v>00</v>
      </c>
      <c r="N1759" s="7" t="str">
        <f>B1759&amp;E1759&amp;COUNTIF($M$2:M1759,B1759&amp;E1759)</f>
        <v>001042</v>
      </c>
    </row>
    <row r="1760" spans="1:14" x14ac:dyDescent="0.2">
      <c r="A1760">
        <f>'נתונים מיובאים'!C1760</f>
        <v>0</v>
      </c>
      <c r="B1760">
        <f>'נתונים מיובאים'!D1760</f>
        <v>0</v>
      </c>
      <c r="C1760">
        <f>'נתונים מיובאים'!E1760</f>
        <v>0</v>
      </c>
      <c r="D1760">
        <f>'נתונים מיובאים'!F1760</f>
        <v>0</v>
      </c>
      <c r="E1760" s="5">
        <f>'נתונים מיובאים'!G1760</f>
        <v>0</v>
      </c>
      <c r="F1760">
        <f>'נתונים מיובאים'!H1760</f>
        <v>0</v>
      </c>
      <c r="G1760" s="2">
        <f>'נתונים מיובאים'!I1760</f>
        <v>0</v>
      </c>
      <c r="H1760" s="1">
        <f>'נתונים מיובאים'!J1760</f>
        <v>0</v>
      </c>
      <c r="I1760">
        <f>'נתונים מיובאים'!K1760</f>
        <v>0</v>
      </c>
      <c r="J1760" s="2">
        <f>'נתונים מיובאים'!L1760</f>
        <v>0</v>
      </c>
      <c r="K1760">
        <f>'נתונים מיובאים'!M1760</f>
        <v>0</v>
      </c>
      <c r="L1760" s="2">
        <f>'נתונים מיובאים'!N1760</f>
        <v>0</v>
      </c>
      <c r="M1760" s="1" t="str">
        <f t="shared" si="28"/>
        <v>00</v>
      </c>
      <c r="N1760" s="7" t="str">
        <f>B1760&amp;E1760&amp;COUNTIF($M$2:M1760,B1760&amp;E1760)</f>
        <v>001043</v>
      </c>
    </row>
    <row r="1761" spans="1:14" x14ac:dyDescent="0.2">
      <c r="A1761">
        <f>'נתונים מיובאים'!C1761</f>
        <v>0</v>
      </c>
      <c r="B1761">
        <f>'נתונים מיובאים'!D1761</f>
        <v>0</v>
      </c>
      <c r="C1761">
        <f>'נתונים מיובאים'!E1761</f>
        <v>0</v>
      </c>
      <c r="D1761">
        <f>'נתונים מיובאים'!F1761</f>
        <v>0</v>
      </c>
      <c r="E1761" s="5">
        <f>'נתונים מיובאים'!G1761</f>
        <v>0</v>
      </c>
      <c r="F1761">
        <f>'נתונים מיובאים'!H1761</f>
        <v>0</v>
      </c>
      <c r="G1761" s="2">
        <f>'נתונים מיובאים'!I1761</f>
        <v>0</v>
      </c>
      <c r="H1761" s="1">
        <f>'נתונים מיובאים'!J1761</f>
        <v>0</v>
      </c>
      <c r="I1761">
        <f>'נתונים מיובאים'!K1761</f>
        <v>0</v>
      </c>
      <c r="J1761" s="2">
        <f>'נתונים מיובאים'!L1761</f>
        <v>0</v>
      </c>
      <c r="K1761">
        <f>'נתונים מיובאים'!M1761</f>
        <v>0</v>
      </c>
      <c r="L1761" s="2">
        <f>'נתונים מיובאים'!N1761</f>
        <v>0</v>
      </c>
      <c r="M1761" s="1" t="str">
        <f t="shared" si="28"/>
        <v>00</v>
      </c>
      <c r="N1761" s="7" t="str">
        <f>B1761&amp;E1761&amp;COUNTIF($M$2:M1761,B1761&amp;E1761)</f>
        <v>001044</v>
      </c>
    </row>
    <row r="1762" spans="1:14" x14ac:dyDescent="0.2">
      <c r="A1762">
        <f>'נתונים מיובאים'!C1762</f>
        <v>0</v>
      </c>
      <c r="B1762">
        <f>'נתונים מיובאים'!D1762</f>
        <v>0</v>
      </c>
      <c r="C1762">
        <f>'נתונים מיובאים'!E1762</f>
        <v>0</v>
      </c>
      <c r="D1762">
        <f>'נתונים מיובאים'!F1762</f>
        <v>0</v>
      </c>
      <c r="E1762" s="5">
        <f>'נתונים מיובאים'!G1762</f>
        <v>0</v>
      </c>
      <c r="F1762">
        <f>'נתונים מיובאים'!H1762</f>
        <v>0</v>
      </c>
      <c r="G1762" s="2">
        <f>'נתונים מיובאים'!I1762</f>
        <v>0</v>
      </c>
      <c r="H1762" s="1">
        <f>'נתונים מיובאים'!J1762</f>
        <v>0</v>
      </c>
      <c r="I1762">
        <f>'נתונים מיובאים'!K1762</f>
        <v>0</v>
      </c>
      <c r="J1762" s="2">
        <f>'נתונים מיובאים'!L1762</f>
        <v>0</v>
      </c>
      <c r="K1762">
        <f>'נתונים מיובאים'!M1762</f>
        <v>0</v>
      </c>
      <c r="L1762" s="2">
        <f>'נתונים מיובאים'!N1762</f>
        <v>0</v>
      </c>
      <c r="M1762" s="1" t="str">
        <f t="shared" si="28"/>
        <v>00</v>
      </c>
      <c r="N1762" s="7" t="str">
        <f>B1762&amp;E1762&amp;COUNTIF($M$2:M1762,B1762&amp;E1762)</f>
        <v>001045</v>
      </c>
    </row>
    <row r="1763" spans="1:14" x14ac:dyDescent="0.2">
      <c r="A1763">
        <f>'נתונים מיובאים'!C1763</f>
        <v>0</v>
      </c>
      <c r="B1763">
        <f>'נתונים מיובאים'!D1763</f>
        <v>0</v>
      </c>
      <c r="C1763">
        <f>'נתונים מיובאים'!E1763</f>
        <v>0</v>
      </c>
      <c r="D1763">
        <f>'נתונים מיובאים'!F1763</f>
        <v>0</v>
      </c>
      <c r="E1763" s="5">
        <f>'נתונים מיובאים'!G1763</f>
        <v>0</v>
      </c>
      <c r="F1763">
        <f>'נתונים מיובאים'!H1763</f>
        <v>0</v>
      </c>
      <c r="G1763" s="2">
        <f>'נתונים מיובאים'!I1763</f>
        <v>0</v>
      </c>
      <c r="H1763" s="1">
        <f>'נתונים מיובאים'!J1763</f>
        <v>0</v>
      </c>
      <c r="I1763">
        <f>'נתונים מיובאים'!K1763</f>
        <v>0</v>
      </c>
      <c r="J1763" s="2">
        <f>'נתונים מיובאים'!L1763</f>
        <v>0</v>
      </c>
      <c r="K1763">
        <f>'נתונים מיובאים'!M1763</f>
        <v>0</v>
      </c>
      <c r="L1763" s="2">
        <f>'נתונים מיובאים'!N1763</f>
        <v>0</v>
      </c>
      <c r="M1763" s="1" t="str">
        <f t="shared" si="28"/>
        <v>00</v>
      </c>
      <c r="N1763" s="7" t="str">
        <f>B1763&amp;E1763&amp;COUNTIF($M$2:M1763,B1763&amp;E1763)</f>
        <v>001046</v>
      </c>
    </row>
    <row r="1764" spans="1:14" x14ac:dyDescent="0.2">
      <c r="A1764">
        <f>'נתונים מיובאים'!C1764</f>
        <v>0</v>
      </c>
      <c r="B1764">
        <f>'נתונים מיובאים'!D1764</f>
        <v>0</v>
      </c>
      <c r="C1764">
        <f>'נתונים מיובאים'!E1764</f>
        <v>0</v>
      </c>
      <c r="D1764">
        <f>'נתונים מיובאים'!F1764</f>
        <v>0</v>
      </c>
      <c r="E1764" s="5">
        <f>'נתונים מיובאים'!G1764</f>
        <v>0</v>
      </c>
      <c r="F1764">
        <f>'נתונים מיובאים'!H1764</f>
        <v>0</v>
      </c>
      <c r="G1764" s="2">
        <f>'נתונים מיובאים'!I1764</f>
        <v>0</v>
      </c>
      <c r="H1764" s="1">
        <f>'נתונים מיובאים'!J1764</f>
        <v>0</v>
      </c>
      <c r="I1764">
        <f>'נתונים מיובאים'!K1764</f>
        <v>0</v>
      </c>
      <c r="J1764" s="2">
        <f>'נתונים מיובאים'!L1764</f>
        <v>0</v>
      </c>
      <c r="K1764">
        <f>'נתונים מיובאים'!M1764</f>
        <v>0</v>
      </c>
      <c r="L1764" s="2">
        <f>'נתונים מיובאים'!N1764</f>
        <v>0</v>
      </c>
      <c r="M1764" s="1" t="str">
        <f t="shared" si="28"/>
        <v>00</v>
      </c>
      <c r="N1764" s="7" t="str">
        <f>B1764&amp;E1764&amp;COUNTIF($M$2:M1764,B1764&amp;E1764)</f>
        <v>001047</v>
      </c>
    </row>
    <row r="1765" spans="1:14" x14ac:dyDescent="0.2">
      <c r="A1765">
        <f>'נתונים מיובאים'!C1765</f>
        <v>0</v>
      </c>
      <c r="B1765">
        <f>'נתונים מיובאים'!D1765</f>
        <v>0</v>
      </c>
      <c r="C1765">
        <f>'נתונים מיובאים'!E1765</f>
        <v>0</v>
      </c>
      <c r="D1765">
        <f>'נתונים מיובאים'!F1765</f>
        <v>0</v>
      </c>
      <c r="E1765" s="5">
        <f>'נתונים מיובאים'!G1765</f>
        <v>0</v>
      </c>
      <c r="F1765">
        <f>'נתונים מיובאים'!H1765</f>
        <v>0</v>
      </c>
      <c r="G1765" s="2">
        <f>'נתונים מיובאים'!I1765</f>
        <v>0</v>
      </c>
      <c r="H1765" s="1">
        <f>'נתונים מיובאים'!J1765</f>
        <v>0</v>
      </c>
      <c r="I1765">
        <f>'נתונים מיובאים'!K1765</f>
        <v>0</v>
      </c>
      <c r="J1765" s="2">
        <f>'נתונים מיובאים'!L1765</f>
        <v>0</v>
      </c>
      <c r="K1765">
        <f>'נתונים מיובאים'!M1765</f>
        <v>0</v>
      </c>
      <c r="L1765" s="2">
        <f>'נתונים מיובאים'!N1765</f>
        <v>0</v>
      </c>
      <c r="M1765" s="1" t="str">
        <f t="shared" si="28"/>
        <v>00</v>
      </c>
      <c r="N1765" s="7" t="str">
        <f>B1765&amp;E1765&amp;COUNTIF($M$2:M1765,B1765&amp;E1765)</f>
        <v>001048</v>
      </c>
    </row>
    <row r="1766" spans="1:14" x14ac:dyDescent="0.2">
      <c r="A1766">
        <f>'נתונים מיובאים'!C1766</f>
        <v>0</v>
      </c>
      <c r="B1766">
        <f>'נתונים מיובאים'!D1766</f>
        <v>0</v>
      </c>
      <c r="C1766">
        <f>'נתונים מיובאים'!E1766</f>
        <v>0</v>
      </c>
      <c r="D1766">
        <f>'נתונים מיובאים'!F1766</f>
        <v>0</v>
      </c>
      <c r="E1766" s="5">
        <f>'נתונים מיובאים'!G1766</f>
        <v>0</v>
      </c>
      <c r="F1766">
        <f>'נתונים מיובאים'!H1766</f>
        <v>0</v>
      </c>
      <c r="G1766" s="2">
        <f>'נתונים מיובאים'!I1766</f>
        <v>0</v>
      </c>
      <c r="H1766" s="1">
        <f>'נתונים מיובאים'!J1766</f>
        <v>0</v>
      </c>
      <c r="I1766">
        <f>'נתונים מיובאים'!K1766</f>
        <v>0</v>
      </c>
      <c r="J1766" s="2">
        <f>'נתונים מיובאים'!L1766</f>
        <v>0</v>
      </c>
      <c r="K1766">
        <f>'נתונים מיובאים'!M1766</f>
        <v>0</v>
      </c>
      <c r="L1766" s="2">
        <f>'נתונים מיובאים'!N1766</f>
        <v>0</v>
      </c>
      <c r="M1766" s="1" t="str">
        <f t="shared" si="28"/>
        <v>00</v>
      </c>
      <c r="N1766" s="7" t="str">
        <f>B1766&amp;E1766&amp;COUNTIF($M$2:M1766,B1766&amp;E1766)</f>
        <v>001049</v>
      </c>
    </row>
    <row r="1767" spans="1:14" x14ac:dyDescent="0.2">
      <c r="A1767">
        <f>'נתונים מיובאים'!C1767</f>
        <v>0</v>
      </c>
      <c r="B1767">
        <f>'נתונים מיובאים'!D1767</f>
        <v>0</v>
      </c>
      <c r="C1767">
        <f>'נתונים מיובאים'!E1767</f>
        <v>0</v>
      </c>
      <c r="D1767">
        <f>'נתונים מיובאים'!F1767</f>
        <v>0</v>
      </c>
      <c r="E1767" s="5">
        <f>'נתונים מיובאים'!G1767</f>
        <v>0</v>
      </c>
      <c r="F1767">
        <f>'נתונים מיובאים'!H1767</f>
        <v>0</v>
      </c>
      <c r="G1767" s="2">
        <f>'נתונים מיובאים'!I1767</f>
        <v>0</v>
      </c>
      <c r="H1767" s="1">
        <f>'נתונים מיובאים'!J1767</f>
        <v>0</v>
      </c>
      <c r="I1767">
        <f>'נתונים מיובאים'!K1767</f>
        <v>0</v>
      </c>
      <c r="J1767" s="2">
        <f>'נתונים מיובאים'!L1767</f>
        <v>0</v>
      </c>
      <c r="K1767">
        <f>'נתונים מיובאים'!M1767</f>
        <v>0</v>
      </c>
      <c r="L1767" s="2">
        <f>'נתונים מיובאים'!N1767</f>
        <v>0</v>
      </c>
      <c r="M1767" s="1" t="str">
        <f t="shared" si="28"/>
        <v>00</v>
      </c>
      <c r="N1767" s="7" t="str">
        <f>B1767&amp;E1767&amp;COUNTIF($M$2:M1767,B1767&amp;E1767)</f>
        <v>001050</v>
      </c>
    </row>
    <row r="1768" spans="1:14" x14ac:dyDescent="0.2">
      <c r="A1768">
        <f>'נתונים מיובאים'!C1768</f>
        <v>0</v>
      </c>
      <c r="B1768">
        <f>'נתונים מיובאים'!D1768</f>
        <v>0</v>
      </c>
      <c r="C1768">
        <f>'נתונים מיובאים'!E1768</f>
        <v>0</v>
      </c>
      <c r="D1768">
        <f>'נתונים מיובאים'!F1768</f>
        <v>0</v>
      </c>
      <c r="E1768" s="5">
        <f>'נתונים מיובאים'!G1768</f>
        <v>0</v>
      </c>
      <c r="F1768">
        <f>'נתונים מיובאים'!H1768</f>
        <v>0</v>
      </c>
      <c r="G1768" s="2">
        <f>'נתונים מיובאים'!I1768</f>
        <v>0</v>
      </c>
      <c r="H1768" s="1">
        <f>'נתונים מיובאים'!J1768</f>
        <v>0</v>
      </c>
      <c r="I1768">
        <f>'נתונים מיובאים'!K1768</f>
        <v>0</v>
      </c>
      <c r="J1768" s="2">
        <f>'נתונים מיובאים'!L1768</f>
        <v>0</v>
      </c>
      <c r="K1768">
        <f>'נתונים מיובאים'!M1768</f>
        <v>0</v>
      </c>
      <c r="L1768" s="2">
        <f>'נתונים מיובאים'!N1768</f>
        <v>0</v>
      </c>
      <c r="M1768" s="1" t="str">
        <f t="shared" si="28"/>
        <v>00</v>
      </c>
      <c r="N1768" s="7" t="str">
        <f>B1768&amp;E1768&amp;COUNTIF($M$2:M1768,B1768&amp;E1768)</f>
        <v>001051</v>
      </c>
    </row>
    <row r="1769" spans="1:14" x14ac:dyDescent="0.2">
      <c r="A1769">
        <f>'נתונים מיובאים'!C1769</f>
        <v>0</v>
      </c>
      <c r="B1769">
        <f>'נתונים מיובאים'!D1769</f>
        <v>0</v>
      </c>
      <c r="C1769">
        <f>'נתונים מיובאים'!E1769</f>
        <v>0</v>
      </c>
      <c r="D1769">
        <f>'נתונים מיובאים'!F1769</f>
        <v>0</v>
      </c>
      <c r="E1769" s="5">
        <f>'נתונים מיובאים'!G1769</f>
        <v>0</v>
      </c>
      <c r="F1769">
        <f>'נתונים מיובאים'!H1769</f>
        <v>0</v>
      </c>
      <c r="G1769" s="2">
        <f>'נתונים מיובאים'!I1769</f>
        <v>0</v>
      </c>
      <c r="H1769" s="1">
        <f>'נתונים מיובאים'!J1769</f>
        <v>0</v>
      </c>
      <c r="I1769">
        <f>'נתונים מיובאים'!K1769</f>
        <v>0</v>
      </c>
      <c r="J1769" s="2">
        <f>'נתונים מיובאים'!L1769</f>
        <v>0</v>
      </c>
      <c r="K1769">
        <f>'נתונים מיובאים'!M1769</f>
        <v>0</v>
      </c>
      <c r="L1769" s="2">
        <f>'נתונים מיובאים'!N1769</f>
        <v>0</v>
      </c>
      <c r="M1769" s="1" t="str">
        <f t="shared" si="28"/>
        <v>00</v>
      </c>
      <c r="N1769" s="7" t="str">
        <f>B1769&amp;E1769&amp;COUNTIF($M$2:M1769,B1769&amp;E1769)</f>
        <v>001052</v>
      </c>
    </row>
    <row r="1770" spans="1:14" x14ac:dyDescent="0.2">
      <c r="A1770">
        <f>'נתונים מיובאים'!C1770</f>
        <v>0</v>
      </c>
      <c r="B1770">
        <f>'נתונים מיובאים'!D1770</f>
        <v>0</v>
      </c>
      <c r="C1770">
        <f>'נתונים מיובאים'!E1770</f>
        <v>0</v>
      </c>
      <c r="D1770">
        <f>'נתונים מיובאים'!F1770</f>
        <v>0</v>
      </c>
      <c r="E1770" s="5">
        <f>'נתונים מיובאים'!G1770</f>
        <v>0</v>
      </c>
      <c r="F1770">
        <f>'נתונים מיובאים'!H1770</f>
        <v>0</v>
      </c>
      <c r="G1770" s="2">
        <f>'נתונים מיובאים'!I1770</f>
        <v>0</v>
      </c>
      <c r="H1770" s="1">
        <f>'נתונים מיובאים'!J1770</f>
        <v>0</v>
      </c>
      <c r="I1770">
        <f>'נתונים מיובאים'!K1770</f>
        <v>0</v>
      </c>
      <c r="J1770" s="2">
        <f>'נתונים מיובאים'!L1770</f>
        <v>0</v>
      </c>
      <c r="K1770">
        <f>'נתונים מיובאים'!M1770</f>
        <v>0</v>
      </c>
      <c r="L1770" s="2">
        <f>'נתונים מיובאים'!N1770</f>
        <v>0</v>
      </c>
      <c r="M1770" s="1" t="str">
        <f t="shared" si="28"/>
        <v>00</v>
      </c>
      <c r="N1770" s="7" t="str">
        <f>B1770&amp;E1770&amp;COUNTIF($M$2:M1770,B1770&amp;E1770)</f>
        <v>001053</v>
      </c>
    </row>
    <row r="1771" spans="1:14" x14ac:dyDescent="0.2">
      <c r="A1771">
        <f>'נתונים מיובאים'!C1771</f>
        <v>0</v>
      </c>
      <c r="B1771">
        <f>'נתונים מיובאים'!D1771</f>
        <v>0</v>
      </c>
      <c r="C1771">
        <f>'נתונים מיובאים'!E1771</f>
        <v>0</v>
      </c>
      <c r="D1771">
        <f>'נתונים מיובאים'!F1771</f>
        <v>0</v>
      </c>
      <c r="E1771" s="5">
        <f>'נתונים מיובאים'!G1771</f>
        <v>0</v>
      </c>
      <c r="F1771">
        <f>'נתונים מיובאים'!H1771</f>
        <v>0</v>
      </c>
      <c r="G1771" s="2">
        <f>'נתונים מיובאים'!I1771</f>
        <v>0</v>
      </c>
      <c r="H1771" s="1">
        <f>'נתונים מיובאים'!J1771</f>
        <v>0</v>
      </c>
      <c r="I1771">
        <f>'נתונים מיובאים'!K1771</f>
        <v>0</v>
      </c>
      <c r="J1771" s="2">
        <f>'נתונים מיובאים'!L1771</f>
        <v>0</v>
      </c>
      <c r="K1771">
        <f>'נתונים מיובאים'!M1771</f>
        <v>0</v>
      </c>
      <c r="L1771" s="2">
        <f>'נתונים מיובאים'!N1771</f>
        <v>0</v>
      </c>
      <c r="M1771" s="1" t="str">
        <f t="shared" si="28"/>
        <v>00</v>
      </c>
      <c r="N1771" s="7" t="str">
        <f>B1771&amp;E1771&amp;COUNTIF($M$2:M1771,B1771&amp;E1771)</f>
        <v>001054</v>
      </c>
    </row>
    <row r="1772" spans="1:14" x14ac:dyDescent="0.2">
      <c r="A1772">
        <f>'נתונים מיובאים'!C1772</f>
        <v>0</v>
      </c>
      <c r="B1772">
        <f>'נתונים מיובאים'!D1772</f>
        <v>0</v>
      </c>
      <c r="C1772">
        <f>'נתונים מיובאים'!E1772</f>
        <v>0</v>
      </c>
      <c r="D1772">
        <f>'נתונים מיובאים'!F1772</f>
        <v>0</v>
      </c>
      <c r="E1772" s="5">
        <f>'נתונים מיובאים'!G1772</f>
        <v>0</v>
      </c>
      <c r="F1772">
        <f>'נתונים מיובאים'!H1772</f>
        <v>0</v>
      </c>
      <c r="G1772" s="2">
        <f>'נתונים מיובאים'!I1772</f>
        <v>0</v>
      </c>
      <c r="H1772" s="1">
        <f>'נתונים מיובאים'!J1772</f>
        <v>0</v>
      </c>
      <c r="I1772">
        <f>'נתונים מיובאים'!K1772</f>
        <v>0</v>
      </c>
      <c r="J1772" s="2">
        <f>'נתונים מיובאים'!L1772</f>
        <v>0</v>
      </c>
      <c r="K1772">
        <f>'נתונים מיובאים'!M1772</f>
        <v>0</v>
      </c>
      <c r="L1772" s="2">
        <f>'נתונים מיובאים'!N1772</f>
        <v>0</v>
      </c>
      <c r="M1772" s="1" t="str">
        <f t="shared" ref="M1772:M1835" si="29">B1772&amp;E1772</f>
        <v>00</v>
      </c>
      <c r="N1772" s="7" t="str">
        <f>B1772&amp;E1772&amp;COUNTIF($M$2:M1772,B1772&amp;E1772)</f>
        <v>001055</v>
      </c>
    </row>
    <row r="1773" spans="1:14" x14ac:dyDescent="0.2">
      <c r="A1773">
        <f>'נתונים מיובאים'!C1773</f>
        <v>0</v>
      </c>
      <c r="B1773">
        <f>'נתונים מיובאים'!D1773</f>
        <v>0</v>
      </c>
      <c r="C1773">
        <f>'נתונים מיובאים'!E1773</f>
        <v>0</v>
      </c>
      <c r="D1773">
        <f>'נתונים מיובאים'!F1773</f>
        <v>0</v>
      </c>
      <c r="E1773" s="5">
        <f>'נתונים מיובאים'!G1773</f>
        <v>0</v>
      </c>
      <c r="F1773">
        <f>'נתונים מיובאים'!H1773</f>
        <v>0</v>
      </c>
      <c r="G1773" s="2">
        <f>'נתונים מיובאים'!I1773</f>
        <v>0</v>
      </c>
      <c r="H1773" s="1">
        <f>'נתונים מיובאים'!J1773</f>
        <v>0</v>
      </c>
      <c r="I1773">
        <f>'נתונים מיובאים'!K1773</f>
        <v>0</v>
      </c>
      <c r="J1773" s="2">
        <f>'נתונים מיובאים'!L1773</f>
        <v>0</v>
      </c>
      <c r="K1773">
        <f>'נתונים מיובאים'!M1773</f>
        <v>0</v>
      </c>
      <c r="L1773" s="2">
        <f>'נתונים מיובאים'!N1773</f>
        <v>0</v>
      </c>
      <c r="M1773" s="1" t="str">
        <f t="shared" si="29"/>
        <v>00</v>
      </c>
      <c r="N1773" s="7" t="str">
        <f>B1773&amp;E1773&amp;COUNTIF($M$2:M1773,B1773&amp;E1773)</f>
        <v>001056</v>
      </c>
    </row>
    <row r="1774" spans="1:14" x14ac:dyDescent="0.2">
      <c r="A1774">
        <f>'נתונים מיובאים'!C1774</f>
        <v>0</v>
      </c>
      <c r="B1774">
        <f>'נתונים מיובאים'!D1774</f>
        <v>0</v>
      </c>
      <c r="C1774">
        <f>'נתונים מיובאים'!E1774</f>
        <v>0</v>
      </c>
      <c r="D1774">
        <f>'נתונים מיובאים'!F1774</f>
        <v>0</v>
      </c>
      <c r="E1774" s="5">
        <f>'נתונים מיובאים'!G1774</f>
        <v>0</v>
      </c>
      <c r="F1774">
        <f>'נתונים מיובאים'!H1774</f>
        <v>0</v>
      </c>
      <c r="G1774" s="2">
        <f>'נתונים מיובאים'!I1774</f>
        <v>0</v>
      </c>
      <c r="H1774" s="1">
        <f>'נתונים מיובאים'!J1774</f>
        <v>0</v>
      </c>
      <c r="I1774">
        <f>'נתונים מיובאים'!K1774</f>
        <v>0</v>
      </c>
      <c r="J1774" s="2">
        <f>'נתונים מיובאים'!L1774</f>
        <v>0</v>
      </c>
      <c r="K1774">
        <f>'נתונים מיובאים'!M1774</f>
        <v>0</v>
      </c>
      <c r="L1774" s="2">
        <f>'נתונים מיובאים'!N1774</f>
        <v>0</v>
      </c>
      <c r="M1774" s="1" t="str">
        <f t="shared" si="29"/>
        <v>00</v>
      </c>
      <c r="N1774" s="7" t="str">
        <f>B1774&amp;E1774&amp;COUNTIF($M$2:M1774,B1774&amp;E1774)</f>
        <v>001057</v>
      </c>
    </row>
    <row r="1775" spans="1:14" x14ac:dyDescent="0.2">
      <c r="A1775">
        <f>'נתונים מיובאים'!C1775</f>
        <v>0</v>
      </c>
      <c r="B1775">
        <f>'נתונים מיובאים'!D1775</f>
        <v>0</v>
      </c>
      <c r="C1775">
        <f>'נתונים מיובאים'!E1775</f>
        <v>0</v>
      </c>
      <c r="D1775">
        <f>'נתונים מיובאים'!F1775</f>
        <v>0</v>
      </c>
      <c r="E1775" s="5">
        <f>'נתונים מיובאים'!G1775</f>
        <v>0</v>
      </c>
      <c r="F1775">
        <f>'נתונים מיובאים'!H1775</f>
        <v>0</v>
      </c>
      <c r="G1775" s="2">
        <f>'נתונים מיובאים'!I1775</f>
        <v>0</v>
      </c>
      <c r="H1775" s="1">
        <f>'נתונים מיובאים'!J1775</f>
        <v>0</v>
      </c>
      <c r="I1775">
        <f>'נתונים מיובאים'!K1775</f>
        <v>0</v>
      </c>
      <c r="J1775" s="2">
        <f>'נתונים מיובאים'!L1775</f>
        <v>0</v>
      </c>
      <c r="K1775">
        <f>'נתונים מיובאים'!M1775</f>
        <v>0</v>
      </c>
      <c r="L1775" s="2">
        <f>'נתונים מיובאים'!N1775</f>
        <v>0</v>
      </c>
      <c r="M1775" s="1" t="str">
        <f t="shared" si="29"/>
        <v>00</v>
      </c>
      <c r="N1775" s="7" t="str">
        <f>B1775&amp;E1775&amp;COUNTIF($M$2:M1775,B1775&amp;E1775)</f>
        <v>001058</v>
      </c>
    </row>
    <row r="1776" spans="1:14" x14ac:dyDescent="0.2">
      <c r="A1776">
        <f>'נתונים מיובאים'!C1776</f>
        <v>0</v>
      </c>
      <c r="B1776">
        <f>'נתונים מיובאים'!D1776</f>
        <v>0</v>
      </c>
      <c r="C1776">
        <f>'נתונים מיובאים'!E1776</f>
        <v>0</v>
      </c>
      <c r="D1776">
        <f>'נתונים מיובאים'!F1776</f>
        <v>0</v>
      </c>
      <c r="E1776" s="5">
        <f>'נתונים מיובאים'!G1776</f>
        <v>0</v>
      </c>
      <c r="F1776">
        <f>'נתונים מיובאים'!H1776</f>
        <v>0</v>
      </c>
      <c r="G1776" s="2">
        <f>'נתונים מיובאים'!I1776</f>
        <v>0</v>
      </c>
      <c r="H1776" s="1">
        <f>'נתונים מיובאים'!J1776</f>
        <v>0</v>
      </c>
      <c r="I1776">
        <f>'נתונים מיובאים'!K1776</f>
        <v>0</v>
      </c>
      <c r="J1776" s="2">
        <f>'נתונים מיובאים'!L1776</f>
        <v>0</v>
      </c>
      <c r="K1776">
        <f>'נתונים מיובאים'!M1776</f>
        <v>0</v>
      </c>
      <c r="L1776" s="2">
        <f>'נתונים מיובאים'!N1776</f>
        <v>0</v>
      </c>
      <c r="M1776" s="1" t="str">
        <f t="shared" si="29"/>
        <v>00</v>
      </c>
      <c r="N1776" s="7" t="str">
        <f>B1776&amp;E1776&amp;COUNTIF($M$2:M1776,B1776&amp;E1776)</f>
        <v>001059</v>
      </c>
    </row>
    <row r="1777" spans="1:14" x14ac:dyDescent="0.2">
      <c r="A1777">
        <f>'נתונים מיובאים'!C1777</f>
        <v>0</v>
      </c>
      <c r="B1777">
        <f>'נתונים מיובאים'!D1777</f>
        <v>0</v>
      </c>
      <c r="C1777">
        <f>'נתונים מיובאים'!E1777</f>
        <v>0</v>
      </c>
      <c r="D1777">
        <f>'נתונים מיובאים'!F1777</f>
        <v>0</v>
      </c>
      <c r="E1777" s="5">
        <f>'נתונים מיובאים'!G1777</f>
        <v>0</v>
      </c>
      <c r="F1777">
        <f>'נתונים מיובאים'!H1777</f>
        <v>0</v>
      </c>
      <c r="G1777" s="2">
        <f>'נתונים מיובאים'!I1777</f>
        <v>0</v>
      </c>
      <c r="H1777" s="1">
        <f>'נתונים מיובאים'!J1777</f>
        <v>0</v>
      </c>
      <c r="I1777">
        <f>'נתונים מיובאים'!K1777</f>
        <v>0</v>
      </c>
      <c r="J1777" s="2">
        <f>'נתונים מיובאים'!L1777</f>
        <v>0</v>
      </c>
      <c r="K1777">
        <f>'נתונים מיובאים'!M1777</f>
        <v>0</v>
      </c>
      <c r="L1777" s="2">
        <f>'נתונים מיובאים'!N1777</f>
        <v>0</v>
      </c>
      <c r="M1777" s="1" t="str">
        <f t="shared" si="29"/>
        <v>00</v>
      </c>
      <c r="N1777" s="7" t="str">
        <f>B1777&amp;E1777&amp;COUNTIF($M$2:M1777,B1777&amp;E1777)</f>
        <v>001060</v>
      </c>
    </row>
    <row r="1778" spans="1:14" x14ac:dyDescent="0.2">
      <c r="A1778">
        <f>'נתונים מיובאים'!C1778</f>
        <v>0</v>
      </c>
      <c r="B1778">
        <f>'נתונים מיובאים'!D1778</f>
        <v>0</v>
      </c>
      <c r="C1778">
        <f>'נתונים מיובאים'!E1778</f>
        <v>0</v>
      </c>
      <c r="D1778">
        <f>'נתונים מיובאים'!F1778</f>
        <v>0</v>
      </c>
      <c r="E1778" s="5">
        <f>'נתונים מיובאים'!G1778</f>
        <v>0</v>
      </c>
      <c r="F1778">
        <f>'נתונים מיובאים'!H1778</f>
        <v>0</v>
      </c>
      <c r="G1778" s="2">
        <f>'נתונים מיובאים'!I1778</f>
        <v>0</v>
      </c>
      <c r="H1778" s="1">
        <f>'נתונים מיובאים'!J1778</f>
        <v>0</v>
      </c>
      <c r="I1778">
        <f>'נתונים מיובאים'!K1778</f>
        <v>0</v>
      </c>
      <c r="J1778" s="2">
        <f>'נתונים מיובאים'!L1778</f>
        <v>0</v>
      </c>
      <c r="K1778">
        <f>'נתונים מיובאים'!M1778</f>
        <v>0</v>
      </c>
      <c r="L1778" s="2">
        <f>'נתונים מיובאים'!N1778</f>
        <v>0</v>
      </c>
      <c r="M1778" s="1" t="str">
        <f t="shared" si="29"/>
        <v>00</v>
      </c>
      <c r="N1778" s="7" t="str">
        <f>B1778&amp;E1778&amp;COUNTIF($M$2:M1778,B1778&amp;E1778)</f>
        <v>001061</v>
      </c>
    </row>
    <row r="1779" spans="1:14" x14ac:dyDescent="0.2">
      <c r="A1779">
        <f>'נתונים מיובאים'!C1779</f>
        <v>0</v>
      </c>
      <c r="B1779">
        <f>'נתונים מיובאים'!D1779</f>
        <v>0</v>
      </c>
      <c r="C1779">
        <f>'נתונים מיובאים'!E1779</f>
        <v>0</v>
      </c>
      <c r="D1779">
        <f>'נתונים מיובאים'!F1779</f>
        <v>0</v>
      </c>
      <c r="E1779" s="5">
        <f>'נתונים מיובאים'!G1779</f>
        <v>0</v>
      </c>
      <c r="F1779">
        <f>'נתונים מיובאים'!H1779</f>
        <v>0</v>
      </c>
      <c r="G1779" s="2">
        <f>'נתונים מיובאים'!I1779</f>
        <v>0</v>
      </c>
      <c r="H1779" s="1">
        <f>'נתונים מיובאים'!J1779</f>
        <v>0</v>
      </c>
      <c r="I1779">
        <f>'נתונים מיובאים'!K1779</f>
        <v>0</v>
      </c>
      <c r="J1779" s="2">
        <f>'נתונים מיובאים'!L1779</f>
        <v>0</v>
      </c>
      <c r="K1779">
        <f>'נתונים מיובאים'!M1779</f>
        <v>0</v>
      </c>
      <c r="L1779" s="2">
        <f>'נתונים מיובאים'!N1779</f>
        <v>0</v>
      </c>
      <c r="M1779" s="1" t="str">
        <f t="shared" si="29"/>
        <v>00</v>
      </c>
      <c r="N1779" s="7" t="str">
        <f>B1779&amp;E1779&amp;COUNTIF($M$2:M1779,B1779&amp;E1779)</f>
        <v>001062</v>
      </c>
    </row>
    <row r="1780" spans="1:14" x14ac:dyDescent="0.2">
      <c r="A1780">
        <f>'נתונים מיובאים'!C1780</f>
        <v>0</v>
      </c>
      <c r="B1780">
        <f>'נתונים מיובאים'!D1780</f>
        <v>0</v>
      </c>
      <c r="C1780">
        <f>'נתונים מיובאים'!E1780</f>
        <v>0</v>
      </c>
      <c r="D1780">
        <f>'נתונים מיובאים'!F1780</f>
        <v>0</v>
      </c>
      <c r="E1780" s="5">
        <f>'נתונים מיובאים'!G1780</f>
        <v>0</v>
      </c>
      <c r="F1780">
        <f>'נתונים מיובאים'!H1780</f>
        <v>0</v>
      </c>
      <c r="G1780" s="2">
        <f>'נתונים מיובאים'!I1780</f>
        <v>0</v>
      </c>
      <c r="H1780" s="1">
        <f>'נתונים מיובאים'!J1780</f>
        <v>0</v>
      </c>
      <c r="I1780">
        <f>'נתונים מיובאים'!K1780</f>
        <v>0</v>
      </c>
      <c r="J1780" s="2">
        <f>'נתונים מיובאים'!L1780</f>
        <v>0</v>
      </c>
      <c r="K1780">
        <f>'נתונים מיובאים'!M1780</f>
        <v>0</v>
      </c>
      <c r="L1780" s="2">
        <f>'נתונים מיובאים'!N1780</f>
        <v>0</v>
      </c>
      <c r="M1780" s="1" t="str">
        <f t="shared" si="29"/>
        <v>00</v>
      </c>
      <c r="N1780" s="7" t="str">
        <f>B1780&amp;E1780&amp;COUNTIF($M$2:M1780,B1780&amp;E1780)</f>
        <v>001063</v>
      </c>
    </row>
    <row r="1781" spans="1:14" x14ac:dyDescent="0.2">
      <c r="A1781">
        <f>'נתונים מיובאים'!C1781</f>
        <v>0</v>
      </c>
      <c r="B1781">
        <f>'נתונים מיובאים'!D1781</f>
        <v>0</v>
      </c>
      <c r="C1781">
        <f>'נתונים מיובאים'!E1781</f>
        <v>0</v>
      </c>
      <c r="D1781">
        <f>'נתונים מיובאים'!F1781</f>
        <v>0</v>
      </c>
      <c r="E1781" s="5">
        <f>'נתונים מיובאים'!G1781</f>
        <v>0</v>
      </c>
      <c r="F1781">
        <f>'נתונים מיובאים'!H1781</f>
        <v>0</v>
      </c>
      <c r="G1781" s="2">
        <f>'נתונים מיובאים'!I1781</f>
        <v>0</v>
      </c>
      <c r="H1781" s="1">
        <f>'נתונים מיובאים'!J1781</f>
        <v>0</v>
      </c>
      <c r="I1781">
        <f>'נתונים מיובאים'!K1781</f>
        <v>0</v>
      </c>
      <c r="J1781" s="2">
        <f>'נתונים מיובאים'!L1781</f>
        <v>0</v>
      </c>
      <c r="K1781">
        <f>'נתונים מיובאים'!M1781</f>
        <v>0</v>
      </c>
      <c r="L1781" s="2">
        <f>'נתונים מיובאים'!N1781</f>
        <v>0</v>
      </c>
      <c r="M1781" s="1" t="str">
        <f t="shared" si="29"/>
        <v>00</v>
      </c>
      <c r="N1781" s="7" t="str">
        <f>B1781&amp;E1781&amp;COUNTIF($M$2:M1781,B1781&amp;E1781)</f>
        <v>001064</v>
      </c>
    </row>
    <row r="1782" spans="1:14" x14ac:dyDescent="0.2">
      <c r="A1782">
        <f>'נתונים מיובאים'!C1782</f>
        <v>0</v>
      </c>
      <c r="B1782">
        <f>'נתונים מיובאים'!D1782</f>
        <v>0</v>
      </c>
      <c r="C1782">
        <f>'נתונים מיובאים'!E1782</f>
        <v>0</v>
      </c>
      <c r="D1782">
        <f>'נתונים מיובאים'!F1782</f>
        <v>0</v>
      </c>
      <c r="E1782" s="5">
        <f>'נתונים מיובאים'!G1782</f>
        <v>0</v>
      </c>
      <c r="F1782">
        <f>'נתונים מיובאים'!H1782</f>
        <v>0</v>
      </c>
      <c r="G1782" s="2">
        <f>'נתונים מיובאים'!I1782</f>
        <v>0</v>
      </c>
      <c r="H1782" s="1">
        <f>'נתונים מיובאים'!J1782</f>
        <v>0</v>
      </c>
      <c r="I1782">
        <f>'נתונים מיובאים'!K1782</f>
        <v>0</v>
      </c>
      <c r="J1782" s="2">
        <f>'נתונים מיובאים'!L1782</f>
        <v>0</v>
      </c>
      <c r="K1782">
        <f>'נתונים מיובאים'!M1782</f>
        <v>0</v>
      </c>
      <c r="L1782" s="2">
        <f>'נתונים מיובאים'!N1782</f>
        <v>0</v>
      </c>
      <c r="M1782" s="1" t="str">
        <f t="shared" si="29"/>
        <v>00</v>
      </c>
      <c r="N1782" s="7" t="str">
        <f>B1782&amp;E1782&amp;COUNTIF($M$2:M1782,B1782&amp;E1782)</f>
        <v>001065</v>
      </c>
    </row>
    <row r="1783" spans="1:14" x14ac:dyDescent="0.2">
      <c r="A1783">
        <f>'נתונים מיובאים'!C1783</f>
        <v>0</v>
      </c>
      <c r="B1783">
        <f>'נתונים מיובאים'!D1783</f>
        <v>0</v>
      </c>
      <c r="C1783">
        <f>'נתונים מיובאים'!E1783</f>
        <v>0</v>
      </c>
      <c r="D1783">
        <f>'נתונים מיובאים'!F1783</f>
        <v>0</v>
      </c>
      <c r="E1783" s="5">
        <f>'נתונים מיובאים'!G1783</f>
        <v>0</v>
      </c>
      <c r="F1783">
        <f>'נתונים מיובאים'!H1783</f>
        <v>0</v>
      </c>
      <c r="G1783" s="2">
        <f>'נתונים מיובאים'!I1783</f>
        <v>0</v>
      </c>
      <c r="H1783" s="1">
        <f>'נתונים מיובאים'!J1783</f>
        <v>0</v>
      </c>
      <c r="I1783">
        <f>'נתונים מיובאים'!K1783</f>
        <v>0</v>
      </c>
      <c r="J1783" s="2">
        <f>'נתונים מיובאים'!L1783</f>
        <v>0</v>
      </c>
      <c r="K1783">
        <f>'נתונים מיובאים'!M1783</f>
        <v>0</v>
      </c>
      <c r="L1783" s="2">
        <f>'נתונים מיובאים'!N1783</f>
        <v>0</v>
      </c>
      <c r="M1783" s="1" t="str">
        <f t="shared" si="29"/>
        <v>00</v>
      </c>
      <c r="N1783" s="7" t="str">
        <f>B1783&amp;E1783&amp;COUNTIF($M$2:M1783,B1783&amp;E1783)</f>
        <v>001066</v>
      </c>
    </row>
    <row r="1784" spans="1:14" x14ac:dyDescent="0.2">
      <c r="A1784">
        <f>'נתונים מיובאים'!C1784</f>
        <v>0</v>
      </c>
      <c r="B1784">
        <f>'נתונים מיובאים'!D1784</f>
        <v>0</v>
      </c>
      <c r="C1784">
        <f>'נתונים מיובאים'!E1784</f>
        <v>0</v>
      </c>
      <c r="D1784">
        <f>'נתונים מיובאים'!F1784</f>
        <v>0</v>
      </c>
      <c r="E1784" s="5">
        <f>'נתונים מיובאים'!G1784</f>
        <v>0</v>
      </c>
      <c r="F1784">
        <f>'נתונים מיובאים'!H1784</f>
        <v>0</v>
      </c>
      <c r="G1784" s="2">
        <f>'נתונים מיובאים'!I1784</f>
        <v>0</v>
      </c>
      <c r="H1784" s="1">
        <f>'נתונים מיובאים'!J1784</f>
        <v>0</v>
      </c>
      <c r="I1784">
        <f>'נתונים מיובאים'!K1784</f>
        <v>0</v>
      </c>
      <c r="J1784" s="2">
        <f>'נתונים מיובאים'!L1784</f>
        <v>0</v>
      </c>
      <c r="K1784">
        <f>'נתונים מיובאים'!M1784</f>
        <v>0</v>
      </c>
      <c r="L1784" s="2">
        <f>'נתונים מיובאים'!N1784</f>
        <v>0</v>
      </c>
      <c r="M1784" s="1" t="str">
        <f t="shared" si="29"/>
        <v>00</v>
      </c>
      <c r="N1784" s="7" t="str">
        <f>B1784&amp;E1784&amp;COUNTIF($M$2:M1784,B1784&amp;E1784)</f>
        <v>001067</v>
      </c>
    </row>
    <row r="1785" spans="1:14" x14ac:dyDescent="0.2">
      <c r="A1785">
        <f>'נתונים מיובאים'!C1785</f>
        <v>0</v>
      </c>
      <c r="B1785">
        <f>'נתונים מיובאים'!D1785</f>
        <v>0</v>
      </c>
      <c r="C1785">
        <f>'נתונים מיובאים'!E1785</f>
        <v>0</v>
      </c>
      <c r="D1785">
        <f>'נתונים מיובאים'!F1785</f>
        <v>0</v>
      </c>
      <c r="E1785" s="5">
        <f>'נתונים מיובאים'!G1785</f>
        <v>0</v>
      </c>
      <c r="F1785">
        <f>'נתונים מיובאים'!H1785</f>
        <v>0</v>
      </c>
      <c r="G1785" s="2">
        <f>'נתונים מיובאים'!I1785</f>
        <v>0</v>
      </c>
      <c r="H1785" s="1">
        <f>'נתונים מיובאים'!J1785</f>
        <v>0</v>
      </c>
      <c r="I1785">
        <f>'נתונים מיובאים'!K1785</f>
        <v>0</v>
      </c>
      <c r="J1785" s="2">
        <f>'נתונים מיובאים'!L1785</f>
        <v>0</v>
      </c>
      <c r="K1785">
        <f>'נתונים מיובאים'!M1785</f>
        <v>0</v>
      </c>
      <c r="L1785" s="2">
        <f>'נתונים מיובאים'!N1785</f>
        <v>0</v>
      </c>
      <c r="M1785" s="1" t="str">
        <f t="shared" si="29"/>
        <v>00</v>
      </c>
      <c r="N1785" s="7" t="str">
        <f>B1785&amp;E1785&amp;COUNTIF($M$2:M1785,B1785&amp;E1785)</f>
        <v>001068</v>
      </c>
    </row>
    <row r="1786" spans="1:14" x14ac:dyDescent="0.2">
      <c r="A1786">
        <f>'נתונים מיובאים'!C1786</f>
        <v>0</v>
      </c>
      <c r="B1786">
        <f>'נתונים מיובאים'!D1786</f>
        <v>0</v>
      </c>
      <c r="C1786">
        <f>'נתונים מיובאים'!E1786</f>
        <v>0</v>
      </c>
      <c r="D1786">
        <f>'נתונים מיובאים'!F1786</f>
        <v>0</v>
      </c>
      <c r="E1786" s="5">
        <f>'נתונים מיובאים'!G1786</f>
        <v>0</v>
      </c>
      <c r="F1786">
        <f>'נתונים מיובאים'!H1786</f>
        <v>0</v>
      </c>
      <c r="G1786" s="2">
        <f>'נתונים מיובאים'!I1786</f>
        <v>0</v>
      </c>
      <c r="H1786" s="1">
        <f>'נתונים מיובאים'!J1786</f>
        <v>0</v>
      </c>
      <c r="I1786">
        <f>'נתונים מיובאים'!K1786</f>
        <v>0</v>
      </c>
      <c r="J1786" s="2">
        <f>'נתונים מיובאים'!L1786</f>
        <v>0</v>
      </c>
      <c r="K1786">
        <f>'נתונים מיובאים'!M1786</f>
        <v>0</v>
      </c>
      <c r="L1786" s="2">
        <f>'נתונים מיובאים'!N1786</f>
        <v>0</v>
      </c>
      <c r="M1786" s="1" t="str">
        <f t="shared" si="29"/>
        <v>00</v>
      </c>
      <c r="N1786" s="7" t="str">
        <f>B1786&amp;E1786&amp;COUNTIF($M$2:M1786,B1786&amp;E1786)</f>
        <v>001069</v>
      </c>
    </row>
    <row r="1787" spans="1:14" x14ac:dyDescent="0.2">
      <c r="A1787">
        <f>'נתונים מיובאים'!C1787</f>
        <v>0</v>
      </c>
      <c r="B1787">
        <f>'נתונים מיובאים'!D1787</f>
        <v>0</v>
      </c>
      <c r="C1787">
        <f>'נתונים מיובאים'!E1787</f>
        <v>0</v>
      </c>
      <c r="D1787">
        <f>'נתונים מיובאים'!F1787</f>
        <v>0</v>
      </c>
      <c r="E1787" s="5">
        <f>'נתונים מיובאים'!G1787</f>
        <v>0</v>
      </c>
      <c r="F1787">
        <f>'נתונים מיובאים'!H1787</f>
        <v>0</v>
      </c>
      <c r="G1787" s="2">
        <f>'נתונים מיובאים'!I1787</f>
        <v>0</v>
      </c>
      <c r="H1787" s="1">
        <f>'נתונים מיובאים'!J1787</f>
        <v>0</v>
      </c>
      <c r="I1787">
        <f>'נתונים מיובאים'!K1787</f>
        <v>0</v>
      </c>
      <c r="J1787" s="2">
        <f>'נתונים מיובאים'!L1787</f>
        <v>0</v>
      </c>
      <c r="K1787">
        <f>'נתונים מיובאים'!M1787</f>
        <v>0</v>
      </c>
      <c r="L1787" s="2">
        <f>'נתונים מיובאים'!N1787</f>
        <v>0</v>
      </c>
      <c r="M1787" s="1" t="str">
        <f t="shared" si="29"/>
        <v>00</v>
      </c>
      <c r="N1787" s="7" t="str">
        <f>B1787&amp;E1787&amp;COUNTIF($M$2:M1787,B1787&amp;E1787)</f>
        <v>001070</v>
      </c>
    </row>
    <row r="1788" spans="1:14" x14ac:dyDescent="0.2">
      <c r="A1788">
        <f>'נתונים מיובאים'!C1788</f>
        <v>0</v>
      </c>
      <c r="B1788">
        <f>'נתונים מיובאים'!D1788</f>
        <v>0</v>
      </c>
      <c r="C1788">
        <f>'נתונים מיובאים'!E1788</f>
        <v>0</v>
      </c>
      <c r="D1788">
        <f>'נתונים מיובאים'!F1788</f>
        <v>0</v>
      </c>
      <c r="E1788" s="5">
        <f>'נתונים מיובאים'!G1788</f>
        <v>0</v>
      </c>
      <c r="F1788">
        <f>'נתונים מיובאים'!H1788</f>
        <v>0</v>
      </c>
      <c r="G1788" s="2">
        <f>'נתונים מיובאים'!I1788</f>
        <v>0</v>
      </c>
      <c r="H1788" s="1">
        <f>'נתונים מיובאים'!J1788</f>
        <v>0</v>
      </c>
      <c r="I1788">
        <f>'נתונים מיובאים'!K1788</f>
        <v>0</v>
      </c>
      <c r="J1788" s="2">
        <f>'נתונים מיובאים'!L1788</f>
        <v>0</v>
      </c>
      <c r="K1788">
        <f>'נתונים מיובאים'!M1788</f>
        <v>0</v>
      </c>
      <c r="L1788" s="2">
        <f>'נתונים מיובאים'!N1788</f>
        <v>0</v>
      </c>
      <c r="M1788" s="1" t="str">
        <f t="shared" si="29"/>
        <v>00</v>
      </c>
      <c r="N1788" s="7" t="str">
        <f>B1788&amp;E1788&amp;COUNTIF($M$2:M1788,B1788&amp;E1788)</f>
        <v>001071</v>
      </c>
    </row>
    <row r="1789" spans="1:14" x14ac:dyDescent="0.2">
      <c r="A1789">
        <f>'נתונים מיובאים'!C1789</f>
        <v>0</v>
      </c>
      <c r="B1789">
        <f>'נתונים מיובאים'!D1789</f>
        <v>0</v>
      </c>
      <c r="C1789">
        <f>'נתונים מיובאים'!E1789</f>
        <v>0</v>
      </c>
      <c r="D1789">
        <f>'נתונים מיובאים'!F1789</f>
        <v>0</v>
      </c>
      <c r="E1789" s="5">
        <f>'נתונים מיובאים'!G1789</f>
        <v>0</v>
      </c>
      <c r="F1789">
        <f>'נתונים מיובאים'!H1789</f>
        <v>0</v>
      </c>
      <c r="G1789" s="2">
        <f>'נתונים מיובאים'!I1789</f>
        <v>0</v>
      </c>
      <c r="H1789" s="1">
        <f>'נתונים מיובאים'!J1789</f>
        <v>0</v>
      </c>
      <c r="I1789">
        <f>'נתונים מיובאים'!K1789</f>
        <v>0</v>
      </c>
      <c r="J1789" s="2">
        <f>'נתונים מיובאים'!L1789</f>
        <v>0</v>
      </c>
      <c r="K1789">
        <f>'נתונים מיובאים'!M1789</f>
        <v>0</v>
      </c>
      <c r="L1789" s="2">
        <f>'נתונים מיובאים'!N1789</f>
        <v>0</v>
      </c>
      <c r="M1789" s="1" t="str">
        <f t="shared" si="29"/>
        <v>00</v>
      </c>
      <c r="N1789" s="7" t="str">
        <f>B1789&amp;E1789&amp;COUNTIF($M$2:M1789,B1789&amp;E1789)</f>
        <v>001072</v>
      </c>
    </row>
    <row r="1790" spans="1:14" x14ac:dyDescent="0.2">
      <c r="A1790">
        <f>'נתונים מיובאים'!C1790</f>
        <v>0</v>
      </c>
      <c r="B1790">
        <f>'נתונים מיובאים'!D1790</f>
        <v>0</v>
      </c>
      <c r="C1790">
        <f>'נתונים מיובאים'!E1790</f>
        <v>0</v>
      </c>
      <c r="D1790">
        <f>'נתונים מיובאים'!F1790</f>
        <v>0</v>
      </c>
      <c r="E1790" s="5">
        <f>'נתונים מיובאים'!G1790</f>
        <v>0</v>
      </c>
      <c r="F1790">
        <f>'נתונים מיובאים'!H1790</f>
        <v>0</v>
      </c>
      <c r="G1790" s="2">
        <f>'נתונים מיובאים'!I1790</f>
        <v>0</v>
      </c>
      <c r="H1790" s="1">
        <f>'נתונים מיובאים'!J1790</f>
        <v>0</v>
      </c>
      <c r="I1790">
        <f>'נתונים מיובאים'!K1790</f>
        <v>0</v>
      </c>
      <c r="J1790" s="2">
        <f>'נתונים מיובאים'!L1790</f>
        <v>0</v>
      </c>
      <c r="K1790">
        <f>'נתונים מיובאים'!M1790</f>
        <v>0</v>
      </c>
      <c r="L1790" s="2">
        <f>'נתונים מיובאים'!N1790</f>
        <v>0</v>
      </c>
      <c r="M1790" s="1" t="str">
        <f t="shared" si="29"/>
        <v>00</v>
      </c>
      <c r="N1790" s="7" t="str">
        <f>B1790&amp;E1790&amp;COUNTIF($M$2:M1790,B1790&amp;E1790)</f>
        <v>001073</v>
      </c>
    </row>
    <row r="1791" spans="1:14" x14ac:dyDescent="0.2">
      <c r="A1791">
        <f>'נתונים מיובאים'!C1791</f>
        <v>0</v>
      </c>
      <c r="B1791">
        <f>'נתונים מיובאים'!D1791</f>
        <v>0</v>
      </c>
      <c r="C1791">
        <f>'נתונים מיובאים'!E1791</f>
        <v>0</v>
      </c>
      <c r="D1791">
        <f>'נתונים מיובאים'!F1791</f>
        <v>0</v>
      </c>
      <c r="E1791" s="5">
        <f>'נתונים מיובאים'!G1791</f>
        <v>0</v>
      </c>
      <c r="F1791">
        <f>'נתונים מיובאים'!H1791</f>
        <v>0</v>
      </c>
      <c r="G1791" s="2">
        <f>'נתונים מיובאים'!I1791</f>
        <v>0</v>
      </c>
      <c r="H1791" s="1">
        <f>'נתונים מיובאים'!J1791</f>
        <v>0</v>
      </c>
      <c r="I1791">
        <f>'נתונים מיובאים'!K1791</f>
        <v>0</v>
      </c>
      <c r="J1791" s="2">
        <f>'נתונים מיובאים'!L1791</f>
        <v>0</v>
      </c>
      <c r="K1791">
        <f>'נתונים מיובאים'!M1791</f>
        <v>0</v>
      </c>
      <c r="L1791" s="2">
        <f>'נתונים מיובאים'!N1791</f>
        <v>0</v>
      </c>
      <c r="M1791" s="1" t="str">
        <f t="shared" si="29"/>
        <v>00</v>
      </c>
      <c r="N1791" s="7" t="str">
        <f>B1791&amp;E1791&amp;COUNTIF($M$2:M1791,B1791&amp;E1791)</f>
        <v>001074</v>
      </c>
    </row>
    <row r="1792" spans="1:14" x14ac:dyDescent="0.2">
      <c r="A1792">
        <f>'נתונים מיובאים'!C1792</f>
        <v>0</v>
      </c>
      <c r="B1792">
        <f>'נתונים מיובאים'!D1792</f>
        <v>0</v>
      </c>
      <c r="C1792">
        <f>'נתונים מיובאים'!E1792</f>
        <v>0</v>
      </c>
      <c r="D1792">
        <f>'נתונים מיובאים'!F1792</f>
        <v>0</v>
      </c>
      <c r="E1792" s="5">
        <f>'נתונים מיובאים'!G1792</f>
        <v>0</v>
      </c>
      <c r="F1792">
        <f>'נתונים מיובאים'!H1792</f>
        <v>0</v>
      </c>
      <c r="G1792" s="2">
        <f>'נתונים מיובאים'!I1792</f>
        <v>0</v>
      </c>
      <c r="H1792" s="1">
        <f>'נתונים מיובאים'!J1792</f>
        <v>0</v>
      </c>
      <c r="I1792">
        <f>'נתונים מיובאים'!K1792</f>
        <v>0</v>
      </c>
      <c r="J1792" s="2">
        <f>'נתונים מיובאים'!L1792</f>
        <v>0</v>
      </c>
      <c r="K1792">
        <f>'נתונים מיובאים'!M1792</f>
        <v>0</v>
      </c>
      <c r="L1792" s="2">
        <f>'נתונים מיובאים'!N1792</f>
        <v>0</v>
      </c>
      <c r="M1792" s="1" t="str">
        <f t="shared" si="29"/>
        <v>00</v>
      </c>
      <c r="N1792" s="7" t="str">
        <f>B1792&amp;E1792&amp;COUNTIF($M$2:M1792,B1792&amp;E1792)</f>
        <v>001075</v>
      </c>
    </row>
    <row r="1793" spans="1:14" x14ac:dyDescent="0.2">
      <c r="A1793">
        <f>'נתונים מיובאים'!C1793</f>
        <v>0</v>
      </c>
      <c r="B1793">
        <f>'נתונים מיובאים'!D1793</f>
        <v>0</v>
      </c>
      <c r="C1793">
        <f>'נתונים מיובאים'!E1793</f>
        <v>0</v>
      </c>
      <c r="D1793">
        <f>'נתונים מיובאים'!F1793</f>
        <v>0</v>
      </c>
      <c r="E1793" s="5">
        <f>'נתונים מיובאים'!G1793</f>
        <v>0</v>
      </c>
      <c r="F1793">
        <f>'נתונים מיובאים'!H1793</f>
        <v>0</v>
      </c>
      <c r="G1793" s="2">
        <f>'נתונים מיובאים'!I1793</f>
        <v>0</v>
      </c>
      <c r="H1793" s="1">
        <f>'נתונים מיובאים'!J1793</f>
        <v>0</v>
      </c>
      <c r="I1793">
        <f>'נתונים מיובאים'!K1793</f>
        <v>0</v>
      </c>
      <c r="J1793" s="2">
        <f>'נתונים מיובאים'!L1793</f>
        <v>0</v>
      </c>
      <c r="K1793">
        <f>'נתונים מיובאים'!M1793</f>
        <v>0</v>
      </c>
      <c r="L1793" s="2">
        <f>'נתונים מיובאים'!N1793</f>
        <v>0</v>
      </c>
      <c r="M1793" s="1" t="str">
        <f t="shared" si="29"/>
        <v>00</v>
      </c>
      <c r="N1793" s="7" t="str">
        <f>B1793&amp;E1793&amp;COUNTIF($M$2:M1793,B1793&amp;E1793)</f>
        <v>001076</v>
      </c>
    </row>
    <row r="1794" spans="1:14" x14ac:dyDescent="0.2">
      <c r="A1794">
        <f>'נתונים מיובאים'!C1794</f>
        <v>0</v>
      </c>
      <c r="B1794">
        <f>'נתונים מיובאים'!D1794</f>
        <v>0</v>
      </c>
      <c r="C1794">
        <f>'נתונים מיובאים'!E1794</f>
        <v>0</v>
      </c>
      <c r="D1794">
        <f>'נתונים מיובאים'!F1794</f>
        <v>0</v>
      </c>
      <c r="E1794" s="5">
        <f>'נתונים מיובאים'!G1794</f>
        <v>0</v>
      </c>
      <c r="F1794">
        <f>'נתונים מיובאים'!H1794</f>
        <v>0</v>
      </c>
      <c r="G1794" s="2">
        <f>'נתונים מיובאים'!I1794</f>
        <v>0</v>
      </c>
      <c r="H1794" s="1">
        <f>'נתונים מיובאים'!J1794</f>
        <v>0</v>
      </c>
      <c r="I1794">
        <f>'נתונים מיובאים'!K1794</f>
        <v>0</v>
      </c>
      <c r="J1794" s="2">
        <f>'נתונים מיובאים'!L1794</f>
        <v>0</v>
      </c>
      <c r="K1794">
        <f>'נתונים מיובאים'!M1794</f>
        <v>0</v>
      </c>
      <c r="L1794" s="2">
        <f>'נתונים מיובאים'!N1794</f>
        <v>0</v>
      </c>
      <c r="M1794" s="1" t="str">
        <f t="shared" si="29"/>
        <v>00</v>
      </c>
      <c r="N1794" s="7" t="str">
        <f>B1794&amp;E1794&amp;COUNTIF($M$2:M1794,B1794&amp;E1794)</f>
        <v>001077</v>
      </c>
    </row>
    <row r="1795" spans="1:14" x14ac:dyDescent="0.2">
      <c r="A1795">
        <f>'נתונים מיובאים'!C1795</f>
        <v>0</v>
      </c>
      <c r="B1795">
        <f>'נתונים מיובאים'!D1795</f>
        <v>0</v>
      </c>
      <c r="C1795">
        <f>'נתונים מיובאים'!E1795</f>
        <v>0</v>
      </c>
      <c r="D1795">
        <f>'נתונים מיובאים'!F1795</f>
        <v>0</v>
      </c>
      <c r="E1795" s="5">
        <f>'נתונים מיובאים'!G1795</f>
        <v>0</v>
      </c>
      <c r="F1795">
        <f>'נתונים מיובאים'!H1795</f>
        <v>0</v>
      </c>
      <c r="G1795" s="2">
        <f>'נתונים מיובאים'!I1795</f>
        <v>0</v>
      </c>
      <c r="H1795" s="1">
        <f>'נתונים מיובאים'!J1795</f>
        <v>0</v>
      </c>
      <c r="I1795">
        <f>'נתונים מיובאים'!K1795</f>
        <v>0</v>
      </c>
      <c r="J1795" s="2">
        <f>'נתונים מיובאים'!L1795</f>
        <v>0</v>
      </c>
      <c r="K1795">
        <f>'נתונים מיובאים'!M1795</f>
        <v>0</v>
      </c>
      <c r="L1795" s="2">
        <f>'נתונים מיובאים'!N1795</f>
        <v>0</v>
      </c>
      <c r="M1795" s="1" t="str">
        <f t="shared" si="29"/>
        <v>00</v>
      </c>
      <c r="N1795" s="7" t="str">
        <f>B1795&amp;E1795&amp;COUNTIF($M$2:M1795,B1795&amp;E1795)</f>
        <v>001078</v>
      </c>
    </row>
    <row r="1796" spans="1:14" x14ac:dyDescent="0.2">
      <c r="A1796">
        <f>'נתונים מיובאים'!C1796</f>
        <v>0</v>
      </c>
      <c r="B1796">
        <f>'נתונים מיובאים'!D1796</f>
        <v>0</v>
      </c>
      <c r="C1796">
        <f>'נתונים מיובאים'!E1796</f>
        <v>0</v>
      </c>
      <c r="D1796">
        <f>'נתונים מיובאים'!F1796</f>
        <v>0</v>
      </c>
      <c r="E1796" s="5">
        <f>'נתונים מיובאים'!G1796</f>
        <v>0</v>
      </c>
      <c r="F1796">
        <f>'נתונים מיובאים'!H1796</f>
        <v>0</v>
      </c>
      <c r="G1796" s="2">
        <f>'נתונים מיובאים'!I1796</f>
        <v>0</v>
      </c>
      <c r="H1796" s="1">
        <f>'נתונים מיובאים'!J1796</f>
        <v>0</v>
      </c>
      <c r="I1796">
        <f>'נתונים מיובאים'!K1796</f>
        <v>0</v>
      </c>
      <c r="J1796" s="2">
        <f>'נתונים מיובאים'!L1796</f>
        <v>0</v>
      </c>
      <c r="K1796">
        <f>'נתונים מיובאים'!M1796</f>
        <v>0</v>
      </c>
      <c r="L1796" s="2">
        <f>'נתונים מיובאים'!N1796</f>
        <v>0</v>
      </c>
      <c r="M1796" s="1" t="str">
        <f t="shared" si="29"/>
        <v>00</v>
      </c>
      <c r="N1796" s="7" t="str">
        <f>B1796&amp;E1796&amp;COUNTIF($M$2:M1796,B1796&amp;E1796)</f>
        <v>001079</v>
      </c>
    </row>
    <row r="1797" spans="1:14" x14ac:dyDescent="0.2">
      <c r="A1797">
        <f>'נתונים מיובאים'!C1797</f>
        <v>0</v>
      </c>
      <c r="B1797">
        <f>'נתונים מיובאים'!D1797</f>
        <v>0</v>
      </c>
      <c r="C1797">
        <f>'נתונים מיובאים'!E1797</f>
        <v>0</v>
      </c>
      <c r="D1797">
        <f>'נתונים מיובאים'!F1797</f>
        <v>0</v>
      </c>
      <c r="E1797" s="5">
        <f>'נתונים מיובאים'!G1797</f>
        <v>0</v>
      </c>
      <c r="F1797">
        <f>'נתונים מיובאים'!H1797</f>
        <v>0</v>
      </c>
      <c r="G1797" s="2">
        <f>'נתונים מיובאים'!I1797</f>
        <v>0</v>
      </c>
      <c r="H1797" s="1">
        <f>'נתונים מיובאים'!J1797</f>
        <v>0</v>
      </c>
      <c r="I1797">
        <f>'נתונים מיובאים'!K1797</f>
        <v>0</v>
      </c>
      <c r="J1797" s="2">
        <f>'נתונים מיובאים'!L1797</f>
        <v>0</v>
      </c>
      <c r="K1797">
        <f>'נתונים מיובאים'!M1797</f>
        <v>0</v>
      </c>
      <c r="L1797" s="2">
        <f>'נתונים מיובאים'!N1797</f>
        <v>0</v>
      </c>
      <c r="M1797" s="1" t="str">
        <f t="shared" si="29"/>
        <v>00</v>
      </c>
      <c r="N1797" s="7" t="str">
        <f>B1797&amp;E1797&amp;COUNTIF($M$2:M1797,B1797&amp;E1797)</f>
        <v>001080</v>
      </c>
    </row>
    <row r="1798" spans="1:14" x14ac:dyDescent="0.2">
      <c r="A1798">
        <f>'נתונים מיובאים'!C1798</f>
        <v>0</v>
      </c>
      <c r="B1798">
        <f>'נתונים מיובאים'!D1798</f>
        <v>0</v>
      </c>
      <c r="C1798">
        <f>'נתונים מיובאים'!E1798</f>
        <v>0</v>
      </c>
      <c r="D1798">
        <f>'נתונים מיובאים'!F1798</f>
        <v>0</v>
      </c>
      <c r="E1798" s="5">
        <f>'נתונים מיובאים'!G1798</f>
        <v>0</v>
      </c>
      <c r="F1798">
        <f>'נתונים מיובאים'!H1798</f>
        <v>0</v>
      </c>
      <c r="G1798" s="2">
        <f>'נתונים מיובאים'!I1798</f>
        <v>0</v>
      </c>
      <c r="H1798" s="1">
        <f>'נתונים מיובאים'!J1798</f>
        <v>0</v>
      </c>
      <c r="I1798">
        <f>'נתונים מיובאים'!K1798</f>
        <v>0</v>
      </c>
      <c r="J1798" s="2">
        <f>'נתונים מיובאים'!L1798</f>
        <v>0</v>
      </c>
      <c r="K1798">
        <f>'נתונים מיובאים'!M1798</f>
        <v>0</v>
      </c>
      <c r="L1798" s="2">
        <f>'נתונים מיובאים'!N1798</f>
        <v>0</v>
      </c>
      <c r="M1798" s="1" t="str">
        <f t="shared" si="29"/>
        <v>00</v>
      </c>
      <c r="N1798" s="7" t="str">
        <f>B1798&amp;E1798&amp;COUNTIF($M$2:M1798,B1798&amp;E1798)</f>
        <v>001081</v>
      </c>
    </row>
    <row r="1799" spans="1:14" x14ac:dyDescent="0.2">
      <c r="A1799">
        <f>'נתונים מיובאים'!C1799</f>
        <v>0</v>
      </c>
      <c r="B1799">
        <f>'נתונים מיובאים'!D1799</f>
        <v>0</v>
      </c>
      <c r="C1799">
        <f>'נתונים מיובאים'!E1799</f>
        <v>0</v>
      </c>
      <c r="D1799">
        <f>'נתונים מיובאים'!F1799</f>
        <v>0</v>
      </c>
      <c r="E1799" s="5">
        <f>'נתונים מיובאים'!G1799</f>
        <v>0</v>
      </c>
      <c r="F1799">
        <f>'נתונים מיובאים'!H1799</f>
        <v>0</v>
      </c>
      <c r="G1799" s="2">
        <f>'נתונים מיובאים'!I1799</f>
        <v>0</v>
      </c>
      <c r="H1799" s="1">
        <f>'נתונים מיובאים'!J1799</f>
        <v>0</v>
      </c>
      <c r="I1799">
        <f>'נתונים מיובאים'!K1799</f>
        <v>0</v>
      </c>
      <c r="J1799" s="2">
        <f>'נתונים מיובאים'!L1799</f>
        <v>0</v>
      </c>
      <c r="K1799">
        <f>'נתונים מיובאים'!M1799</f>
        <v>0</v>
      </c>
      <c r="L1799" s="2">
        <f>'נתונים מיובאים'!N1799</f>
        <v>0</v>
      </c>
      <c r="M1799" s="1" t="str">
        <f t="shared" si="29"/>
        <v>00</v>
      </c>
      <c r="N1799" s="7" t="str">
        <f>B1799&amp;E1799&amp;COUNTIF($M$2:M1799,B1799&amp;E1799)</f>
        <v>001082</v>
      </c>
    </row>
    <row r="1800" spans="1:14" x14ac:dyDescent="0.2">
      <c r="A1800">
        <f>'נתונים מיובאים'!C1800</f>
        <v>0</v>
      </c>
      <c r="B1800">
        <f>'נתונים מיובאים'!D1800</f>
        <v>0</v>
      </c>
      <c r="C1800">
        <f>'נתונים מיובאים'!E1800</f>
        <v>0</v>
      </c>
      <c r="D1800">
        <f>'נתונים מיובאים'!F1800</f>
        <v>0</v>
      </c>
      <c r="E1800" s="5">
        <f>'נתונים מיובאים'!G1800</f>
        <v>0</v>
      </c>
      <c r="F1800">
        <f>'נתונים מיובאים'!H1800</f>
        <v>0</v>
      </c>
      <c r="G1800" s="2">
        <f>'נתונים מיובאים'!I1800</f>
        <v>0</v>
      </c>
      <c r="H1800" s="1">
        <f>'נתונים מיובאים'!J1800</f>
        <v>0</v>
      </c>
      <c r="I1800">
        <f>'נתונים מיובאים'!K1800</f>
        <v>0</v>
      </c>
      <c r="J1800" s="2">
        <f>'נתונים מיובאים'!L1800</f>
        <v>0</v>
      </c>
      <c r="K1800">
        <f>'נתונים מיובאים'!M1800</f>
        <v>0</v>
      </c>
      <c r="L1800" s="2">
        <f>'נתונים מיובאים'!N1800</f>
        <v>0</v>
      </c>
      <c r="M1800" s="1" t="str">
        <f t="shared" si="29"/>
        <v>00</v>
      </c>
      <c r="N1800" s="7" t="str">
        <f>B1800&amp;E1800&amp;COUNTIF($M$2:M1800,B1800&amp;E1800)</f>
        <v>001083</v>
      </c>
    </row>
    <row r="1801" spans="1:14" x14ac:dyDescent="0.2">
      <c r="A1801">
        <f>'נתונים מיובאים'!C1801</f>
        <v>0</v>
      </c>
      <c r="B1801">
        <f>'נתונים מיובאים'!D1801</f>
        <v>0</v>
      </c>
      <c r="C1801">
        <f>'נתונים מיובאים'!E1801</f>
        <v>0</v>
      </c>
      <c r="D1801">
        <f>'נתונים מיובאים'!F1801</f>
        <v>0</v>
      </c>
      <c r="E1801" s="5">
        <f>'נתונים מיובאים'!G1801</f>
        <v>0</v>
      </c>
      <c r="F1801">
        <f>'נתונים מיובאים'!H1801</f>
        <v>0</v>
      </c>
      <c r="G1801" s="2">
        <f>'נתונים מיובאים'!I1801</f>
        <v>0</v>
      </c>
      <c r="H1801" s="1">
        <f>'נתונים מיובאים'!J1801</f>
        <v>0</v>
      </c>
      <c r="I1801">
        <f>'נתונים מיובאים'!K1801</f>
        <v>0</v>
      </c>
      <c r="J1801" s="2">
        <f>'נתונים מיובאים'!L1801</f>
        <v>0</v>
      </c>
      <c r="K1801">
        <f>'נתונים מיובאים'!M1801</f>
        <v>0</v>
      </c>
      <c r="L1801" s="2">
        <f>'נתונים מיובאים'!N1801</f>
        <v>0</v>
      </c>
      <c r="M1801" s="1" t="str">
        <f t="shared" si="29"/>
        <v>00</v>
      </c>
      <c r="N1801" s="7" t="str">
        <f>B1801&amp;E1801&amp;COUNTIF($M$2:M1801,B1801&amp;E1801)</f>
        <v>001084</v>
      </c>
    </row>
    <row r="1802" spans="1:14" x14ac:dyDescent="0.2">
      <c r="A1802">
        <f>'נתונים מיובאים'!C1802</f>
        <v>0</v>
      </c>
      <c r="B1802">
        <f>'נתונים מיובאים'!D1802</f>
        <v>0</v>
      </c>
      <c r="C1802">
        <f>'נתונים מיובאים'!E1802</f>
        <v>0</v>
      </c>
      <c r="D1802">
        <f>'נתונים מיובאים'!F1802</f>
        <v>0</v>
      </c>
      <c r="E1802" s="5">
        <f>'נתונים מיובאים'!G1802</f>
        <v>0</v>
      </c>
      <c r="F1802">
        <f>'נתונים מיובאים'!H1802</f>
        <v>0</v>
      </c>
      <c r="G1802" s="2">
        <f>'נתונים מיובאים'!I1802</f>
        <v>0</v>
      </c>
      <c r="H1802" s="1">
        <f>'נתונים מיובאים'!J1802</f>
        <v>0</v>
      </c>
      <c r="I1802">
        <f>'נתונים מיובאים'!K1802</f>
        <v>0</v>
      </c>
      <c r="J1802" s="2">
        <f>'נתונים מיובאים'!L1802</f>
        <v>0</v>
      </c>
      <c r="K1802">
        <f>'נתונים מיובאים'!M1802</f>
        <v>0</v>
      </c>
      <c r="L1802" s="2">
        <f>'נתונים מיובאים'!N1802</f>
        <v>0</v>
      </c>
      <c r="M1802" s="1" t="str">
        <f t="shared" si="29"/>
        <v>00</v>
      </c>
      <c r="N1802" s="7" t="str">
        <f>B1802&amp;E1802&amp;COUNTIF($M$2:M1802,B1802&amp;E1802)</f>
        <v>001085</v>
      </c>
    </row>
    <row r="1803" spans="1:14" x14ac:dyDescent="0.2">
      <c r="A1803">
        <f>'נתונים מיובאים'!C1803</f>
        <v>0</v>
      </c>
      <c r="B1803">
        <f>'נתונים מיובאים'!D1803</f>
        <v>0</v>
      </c>
      <c r="C1803">
        <f>'נתונים מיובאים'!E1803</f>
        <v>0</v>
      </c>
      <c r="D1803">
        <f>'נתונים מיובאים'!F1803</f>
        <v>0</v>
      </c>
      <c r="E1803" s="5">
        <f>'נתונים מיובאים'!G1803</f>
        <v>0</v>
      </c>
      <c r="F1803">
        <f>'נתונים מיובאים'!H1803</f>
        <v>0</v>
      </c>
      <c r="G1803" s="2">
        <f>'נתונים מיובאים'!I1803</f>
        <v>0</v>
      </c>
      <c r="H1803" s="1">
        <f>'נתונים מיובאים'!J1803</f>
        <v>0</v>
      </c>
      <c r="I1803">
        <f>'נתונים מיובאים'!K1803</f>
        <v>0</v>
      </c>
      <c r="J1803" s="2">
        <f>'נתונים מיובאים'!L1803</f>
        <v>0</v>
      </c>
      <c r="K1803">
        <f>'נתונים מיובאים'!M1803</f>
        <v>0</v>
      </c>
      <c r="L1803" s="2">
        <f>'נתונים מיובאים'!N1803</f>
        <v>0</v>
      </c>
      <c r="M1803" s="1" t="str">
        <f t="shared" si="29"/>
        <v>00</v>
      </c>
      <c r="N1803" s="7" t="str">
        <f>B1803&amp;E1803&amp;COUNTIF($M$2:M1803,B1803&amp;E1803)</f>
        <v>001086</v>
      </c>
    </row>
    <row r="1804" spans="1:14" x14ac:dyDescent="0.2">
      <c r="A1804">
        <f>'נתונים מיובאים'!C1804</f>
        <v>0</v>
      </c>
      <c r="B1804">
        <f>'נתונים מיובאים'!D1804</f>
        <v>0</v>
      </c>
      <c r="C1804">
        <f>'נתונים מיובאים'!E1804</f>
        <v>0</v>
      </c>
      <c r="D1804">
        <f>'נתונים מיובאים'!F1804</f>
        <v>0</v>
      </c>
      <c r="E1804" s="5">
        <f>'נתונים מיובאים'!G1804</f>
        <v>0</v>
      </c>
      <c r="F1804">
        <f>'נתונים מיובאים'!H1804</f>
        <v>0</v>
      </c>
      <c r="G1804" s="2">
        <f>'נתונים מיובאים'!I1804</f>
        <v>0</v>
      </c>
      <c r="H1804" s="1">
        <f>'נתונים מיובאים'!J1804</f>
        <v>0</v>
      </c>
      <c r="I1804">
        <f>'נתונים מיובאים'!K1804</f>
        <v>0</v>
      </c>
      <c r="J1804" s="2">
        <f>'נתונים מיובאים'!L1804</f>
        <v>0</v>
      </c>
      <c r="K1804">
        <f>'נתונים מיובאים'!M1804</f>
        <v>0</v>
      </c>
      <c r="L1804" s="2">
        <f>'נתונים מיובאים'!N1804</f>
        <v>0</v>
      </c>
      <c r="M1804" s="1" t="str">
        <f t="shared" si="29"/>
        <v>00</v>
      </c>
      <c r="N1804" s="7" t="str">
        <f>B1804&amp;E1804&amp;COUNTIF($M$2:M1804,B1804&amp;E1804)</f>
        <v>001087</v>
      </c>
    </row>
    <row r="1805" spans="1:14" x14ac:dyDescent="0.2">
      <c r="A1805">
        <f>'נתונים מיובאים'!C1805</f>
        <v>0</v>
      </c>
      <c r="B1805">
        <f>'נתונים מיובאים'!D1805</f>
        <v>0</v>
      </c>
      <c r="C1805">
        <f>'נתונים מיובאים'!E1805</f>
        <v>0</v>
      </c>
      <c r="D1805">
        <f>'נתונים מיובאים'!F1805</f>
        <v>0</v>
      </c>
      <c r="E1805" s="5">
        <f>'נתונים מיובאים'!G1805</f>
        <v>0</v>
      </c>
      <c r="F1805">
        <f>'נתונים מיובאים'!H1805</f>
        <v>0</v>
      </c>
      <c r="G1805" s="2">
        <f>'נתונים מיובאים'!I1805</f>
        <v>0</v>
      </c>
      <c r="H1805" s="1">
        <f>'נתונים מיובאים'!J1805</f>
        <v>0</v>
      </c>
      <c r="I1805">
        <f>'נתונים מיובאים'!K1805</f>
        <v>0</v>
      </c>
      <c r="J1805" s="2">
        <f>'נתונים מיובאים'!L1805</f>
        <v>0</v>
      </c>
      <c r="K1805">
        <f>'נתונים מיובאים'!M1805</f>
        <v>0</v>
      </c>
      <c r="L1805" s="2">
        <f>'נתונים מיובאים'!N1805</f>
        <v>0</v>
      </c>
      <c r="M1805" s="1" t="str">
        <f t="shared" si="29"/>
        <v>00</v>
      </c>
      <c r="N1805" s="7" t="str">
        <f>B1805&amp;E1805&amp;COUNTIF($M$2:M1805,B1805&amp;E1805)</f>
        <v>001088</v>
      </c>
    </row>
    <row r="1806" spans="1:14" x14ac:dyDescent="0.2">
      <c r="A1806">
        <f>'נתונים מיובאים'!C1806</f>
        <v>0</v>
      </c>
      <c r="B1806">
        <f>'נתונים מיובאים'!D1806</f>
        <v>0</v>
      </c>
      <c r="C1806">
        <f>'נתונים מיובאים'!E1806</f>
        <v>0</v>
      </c>
      <c r="D1806">
        <f>'נתונים מיובאים'!F1806</f>
        <v>0</v>
      </c>
      <c r="E1806" s="5">
        <f>'נתונים מיובאים'!G1806</f>
        <v>0</v>
      </c>
      <c r="F1806">
        <f>'נתונים מיובאים'!H1806</f>
        <v>0</v>
      </c>
      <c r="G1806" s="2">
        <f>'נתונים מיובאים'!I1806</f>
        <v>0</v>
      </c>
      <c r="H1806" s="1">
        <f>'נתונים מיובאים'!J1806</f>
        <v>0</v>
      </c>
      <c r="I1806">
        <f>'נתונים מיובאים'!K1806</f>
        <v>0</v>
      </c>
      <c r="J1806" s="2">
        <f>'נתונים מיובאים'!L1806</f>
        <v>0</v>
      </c>
      <c r="K1806">
        <f>'נתונים מיובאים'!M1806</f>
        <v>0</v>
      </c>
      <c r="L1806" s="2">
        <f>'נתונים מיובאים'!N1806</f>
        <v>0</v>
      </c>
      <c r="M1806" s="1" t="str">
        <f t="shared" si="29"/>
        <v>00</v>
      </c>
      <c r="N1806" s="7" t="str">
        <f>B1806&amp;E1806&amp;COUNTIF($M$2:M1806,B1806&amp;E1806)</f>
        <v>001089</v>
      </c>
    </row>
    <row r="1807" spans="1:14" x14ac:dyDescent="0.2">
      <c r="A1807">
        <f>'נתונים מיובאים'!C1807</f>
        <v>0</v>
      </c>
      <c r="B1807">
        <f>'נתונים מיובאים'!D1807</f>
        <v>0</v>
      </c>
      <c r="C1807">
        <f>'נתונים מיובאים'!E1807</f>
        <v>0</v>
      </c>
      <c r="D1807">
        <f>'נתונים מיובאים'!F1807</f>
        <v>0</v>
      </c>
      <c r="E1807" s="5">
        <f>'נתונים מיובאים'!G1807</f>
        <v>0</v>
      </c>
      <c r="F1807">
        <f>'נתונים מיובאים'!H1807</f>
        <v>0</v>
      </c>
      <c r="G1807" s="2">
        <f>'נתונים מיובאים'!I1807</f>
        <v>0</v>
      </c>
      <c r="H1807" s="1">
        <f>'נתונים מיובאים'!J1807</f>
        <v>0</v>
      </c>
      <c r="I1807">
        <f>'נתונים מיובאים'!K1807</f>
        <v>0</v>
      </c>
      <c r="J1807" s="2">
        <f>'נתונים מיובאים'!L1807</f>
        <v>0</v>
      </c>
      <c r="K1807">
        <f>'נתונים מיובאים'!M1807</f>
        <v>0</v>
      </c>
      <c r="L1807" s="2">
        <f>'נתונים מיובאים'!N1807</f>
        <v>0</v>
      </c>
      <c r="M1807" s="1" t="str">
        <f t="shared" si="29"/>
        <v>00</v>
      </c>
      <c r="N1807" s="7" t="str">
        <f>B1807&amp;E1807&amp;COUNTIF($M$2:M1807,B1807&amp;E1807)</f>
        <v>001090</v>
      </c>
    </row>
    <row r="1808" spans="1:14" x14ac:dyDescent="0.2">
      <c r="A1808">
        <f>'נתונים מיובאים'!C1808</f>
        <v>0</v>
      </c>
      <c r="B1808">
        <f>'נתונים מיובאים'!D1808</f>
        <v>0</v>
      </c>
      <c r="C1808">
        <f>'נתונים מיובאים'!E1808</f>
        <v>0</v>
      </c>
      <c r="D1808">
        <f>'נתונים מיובאים'!F1808</f>
        <v>0</v>
      </c>
      <c r="E1808" s="5">
        <f>'נתונים מיובאים'!G1808</f>
        <v>0</v>
      </c>
      <c r="F1808">
        <f>'נתונים מיובאים'!H1808</f>
        <v>0</v>
      </c>
      <c r="G1808" s="2">
        <f>'נתונים מיובאים'!I1808</f>
        <v>0</v>
      </c>
      <c r="H1808" s="1">
        <f>'נתונים מיובאים'!J1808</f>
        <v>0</v>
      </c>
      <c r="I1808">
        <f>'נתונים מיובאים'!K1808</f>
        <v>0</v>
      </c>
      <c r="J1808" s="2">
        <f>'נתונים מיובאים'!L1808</f>
        <v>0</v>
      </c>
      <c r="K1808">
        <f>'נתונים מיובאים'!M1808</f>
        <v>0</v>
      </c>
      <c r="L1808" s="2">
        <f>'נתונים מיובאים'!N1808</f>
        <v>0</v>
      </c>
      <c r="M1808" s="1" t="str">
        <f t="shared" si="29"/>
        <v>00</v>
      </c>
      <c r="N1808" s="7" t="str">
        <f>B1808&amp;E1808&amp;COUNTIF($M$2:M1808,B1808&amp;E1808)</f>
        <v>001091</v>
      </c>
    </row>
    <row r="1809" spans="1:14" x14ac:dyDescent="0.2">
      <c r="A1809">
        <f>'נתונים מיובאים'!C1809</f>
        <v>0</v>
      </c>
      <c r="B1809">
        <f>'נתונים מיובאים'!D1809</f>
        <v>0</v>
      </c>
      <c r="C1809">
        <f>'נתונים מיובאים'!E1809</f>
        <v>0</v>
      </c>
      <c r="D1809">
        <f>'נתונים מיובאים'!F1809</f>
        <v>0</v>
      </c>
      <c r="E1809" s="5">
        <f>'נתונים מיובאים'!G1809</f>
        <v>0</v>
      </c>
      <c r="F1809">
        <f>'נתונים מיובאים'!H1809</f>
        <v>0</v>
      </c>
      <c r="G1809" s="2">
        <f>'נתונים מיובאים'!I1809</f>
        <v>0</v>
      </c>
      <c r="H1809" s="1">
        <f>'נתונים מיובאים'!J1809</f>
        <v>0</v>
      </c>
      <c r="I1809">
        <f>'נתונים מיובאים'!K1809</f>
        <v>0</v>
      </c>
      <c r="J1809" s="2">
        <f>'נתונים מיובאים'!L1809</f>
        <v>0</v>
      </c>
      <c r="K1809">
        <f>'נתונים מיובאים'!M1809</f>
        <v>0</v>
      </c>
      <c r="L1809" s="2">
        <f>'נתונים מיובאים'!N1809</f>
        <v>0</v>
      </c>
      <c r="M1809" s="1" t="str">
        <f t="shared" si="29"/>
        <v>00</v>
      </c>
      <c r="N1809" s="7" t="str">
        <f>B1809&amp;E1809&amp;COUNTIF($M$2:M1809,B1809&amp;E1809)</f>
        <v>001092</v>
      </c>
    </row>
    <row r="1810" spans="1:14" x14ac:dyDescent="0.2">
      <c r="A1810">
        <f>'נתונים מיובאים'!C1810</f>
        <v>0</v>
      </c>
      <c r="B1810">
        <f>'נתונים מיובאים'!D1810</f>
        <v>0</v>
      </c>
      <c r="C1810">
        <f>'נתונים מיובאים'!E1810</f>
        <v>0</v>
      </c>
      <c r="D1810">
        <f>'נתונים מיובאים'!F1810</f>
        <v>0</v>
      </c>
      <c r="E1810" s="5">
        <f>'נתונים מיובאים'!G1810</f>
        <v>0</v>
      </c>
      <c r="F1810">
        <f>'נתונים מיובאים'!H1810</f>
        <v>0</v>
      </c>
      <c r="G1810" s="2">
        <f>'נתונים מיובאים'!I1810</f>
        <v>0</v>
      </c>
      <c r="H1810" s="1">
        <f>'נתונים מיובאים'!J1810</f>
        <v>0</v>
      </c>
      <c r="I1810">
        <f>'נתונים מיובאים'!K1810</f>
        <v>0</v>
      </c>
      <c r="J1810" s="2">
        <f>'נתונים מיובאים'!L1810</f>
        <v>0</v>
      </c>
      <c r="K1810">
        <f>'נתונים מיובאים'!M1810</f>
        <v>0</v>
      </c>
      <c r="L1810" s="2">
        <f>'נתונים מיובאים'!N1810</f>
        <v>0</v>
      </c>
      <c r="M1810" s="1" t="str">
        <f t="shared" si="29"/>
        <v>00</v>
      </c>
      <c r="N1810" s="7" t="str">
        <f>B1810&amp;E1810&amp;COUNTIF($M$2:M1810,B1810&amp;E1810)</f>
        <v>001093</v>
      </c>
    </row>
    <row r="1811" spans="1:14" x14ac:dyDescent="0.2">
      <c r="A1811">
        <f>'נתונים מיובאים'!C1811</f>
        <v>0</v>
      </c>
      <c r="B1811">
        <f>'נתונים מיובאים'!D1811</f>
        <v>0</v>
      </c>
      <c r="C1811">
        <f>'נתונים מיובאים'!E1811</f>
        <v>0</v>
      </c>
      <c r="D1811">
        <f>'נתונים מיובאים'!F1811</f>
        <v>0</v>
      </c>
      <c r="E1811" s="5">
        <f>'נתונים מיובאים'!G1811</f>
        <v>0</v>
      </c>
      <c r="F1811">
        <f>'נתונים מיובאים'!H1811</f>
        <v>0</v>
      </c>
      <c r="G1811" s="2">
        <f>'נתונים מיובאים'!I1811</f>
        <v>0</v>
      </c>
      <c r="H1811" s="1">
        <f>'נתונים מיובאים'!J1811</f>
        <v>0</v>
      </c>
      <c r="I1811">
        <f>'נתונים מיובאים'!K1811</f>
        <v>0</v>
      </c>
      <c r="J1811" s="2">
        <f>'נתונים מיובאים'!L1811</f>
        <v>0</v>
      </c>
      <c r="K1811">
        <f>'נתונים מיובאים'!M1811</f>
        <v>0</v>
      </c>
      <c r="L1811" s="2">
        <f>'נתונים מיובאים'!N1811</f>
        <v>0</v>
      </c>
      <c r="M1811" s="1" t="str">
        <f t="shared" si="29"/>
        <v>00</v>
      </c>
      <c r="N1811" s="7" t="str">
        <f>B1811&amp;E1811&amp;COUNTIF($M$2:M1811,B1811&amp;E1811)</f>
        <v>001094</v>
      </c>
    </row>
    <row r="1812" spans="1:14" x14ac:dyDescent="0.2">
      <c r="A1812">
        <f>'נתונים מיובאים'!C1812</f>
        <v>0</v>
      </c>
      <c r="B1812">
        <f>'נתונים מיובאים'!D1812</f>
        <v>0</v>
      </c>
      <c r="C1812">
        <f>'נתונים מיובאים'!E1812</f>
        <v>0</v>
      </c>
      <c r="D1812">
        <f>'נתונים מיובאים'!F1812</f>
        <v>0</v>
      </c>
      <c r="E1812" s="5">
        <f>'נתונים מיובאים'!G1812</f>
        <v>0</v>
      </c>
      <c r="F1812">
        <f>'נתונים מיובאים'!H1812</f>
        <v>0</v>
      </c>
      <c r="G1812" s="2">
        <f>'נתונים מיובאים'!I1812</f>
        <v>0</v>
      </c>
      <c r="H1812" s="1">
        <f>'נתונים מיובאים'!J1812</f>
        <v>0</v>
      </c>
      <c r="I1812">
        <f>'נתונים מיובאים'!K1812</f>
        <v>0</v>
      </c>
      <c r="J1812" s="2">
        <f>'נתונים מיובאים'!L1812</f>
        <v>0</v>
      </c>
      <c r="K1812">
        <f>'נתונים מיובאים'!M1812</f>
        <v>0</v>
      </c>
      <c r="L1812" s="2">
        <f>'נתונים מיובאים'!N1812</f>
        <v>0</v>
      </c>
      <c r="M1812" s="1" t="str">
        <f t="shared" si="29"/>
        <v>00</v>
      </c>
      <c r="N1812" s="7" t="str">
        <f>B1812&amp;E1812&amp;COUNTIF($M$2:M1812,B1812&amp;E1812)</f>
        <v>001095</v>
      </c>
    </row>
    <row r="1813" spans="1:14" x14ac:dyDescent="0.2">
      <c r="A1813">
        <f>'נתונים מיובאים'!C1813</f>
        <v>0</v>
      </c>
      <c r="B1813">
        <f>'נתונים מיובאים'!D1813</f>
        <v>0</v>
      </c>
      <c r="C1813">
        <f>'נתונים מיובאים'!E1813</f>
        <v>0</v>
      </c>
      <c r="D1813">
        <f>'נתונים מיובאים'!F1813</f>
        <v>0</v>
      </c>
      <c r="E1813" s="5">
        <f>'נתונים מיובאים'!G1813</f>
        <v>0</v>
      </c>
      <c r="F1813">
        <f>'נתונים מיובאים'!H1813</f>
        <v>0</v>
      </c>
      <c r="G1813" s="2">
        <f>'נתונים מיובאים'!I1813</f>
        <v>0</v>
      </c>
      <c r="H1813" s="1">
        <f>'נתונים מיובאים'!J1813</f>
        <v>0</v>
      </c>
      <c r="I1813">
        <f>'נתונים מיובאים'!K1813</f>
        <v>0</v>
      </c>
      <c r="J1813" s="2">
        <f>'נתונים מיובאים'!L1813</f>
        <v>0</v>
      </c>
      <c r="K1813">
        <f>'נתונים מיובאים'!M1813</f>
        <v>0</v>
      </c>
      <c r="L1813" s="2">
        <f>'נתונים מיובאים'!N1813</f>
        <v>0</v>
      </c>
      <c r="M1813" s="1" t="str">
        <f t="shared" si="29"/>
        <v>00</v>
      </c>
      <c r="N1813" s="7" t="str">
        <f>B1813&amp;E1813&amp;COUNTIF($M$2:M1813,B1813&amp;E1813)</f>
        <v>001096</v>
      </c>
    </row>
    <row r="1814" spans="1:14" x14ac:dyDescent="0.2">
      <c r="A1814">
        <f>'נתונים מיובאים'!C1814</f>
        <v>0</v>
      </c>
      <c r="B1814">
        <f>'נתונים מיובאים'!D1814</f>
        <v>0</v>
      </c>
      <c r="C1814">
        <f>'נתונים מיובאים'!E1814</f>
        <v>0</v>
      </c>
      <c r="D1814">
        <f>'נתונים מיובאים'!F1814</f>
        <v>0</v>
      </c>
      <c r="E1814" s="5">
        <f>'נתונים מיובאים'!G1814</f>
        <v>0</v>
      </c>
      <c r="F1814">
        <f>'נתונים מיובאים'!H1814</f>
        <v>0</v>
      </c>
      <c r="G1814" s="2">
        <f>'נתונים מיובאים'!I1814</f>
        <v>0</v>
      </c>
      <c r="H1814" s="1">
        <f>'נתונים מיובאים'!J1814</f>
        <v>0</v>
      </c>
      <c r="I1814">
        <f>'נתונים מיובאים'!K1814</f>
        <v>0</v>
      </c>
      <c r="J1814" s="2">
        <f>'נתונים מיובאים'!L1814</f>
        <v>0</v>
      </c>
      <c r="K1814">
        <f>'נתונים מיובאים'!M1814</f>
        <v>0</v>
      </c>
      <c r="L1814" s="2">
        <f>'נתונים מיובאים'!N1814</f>
        <v>0</v>
      </c>
      <c r="M1814" s="1" t="str">
        <f t="shared" si="29"/>
        <v>00</v>
      </c>
      <c r="N1814" s="7" t="str">
        <f>B1814&amp;E1814&amp;COUNTIF($M$2:M1814,B1814&amp;E1814)</f>
        <v>001097</v>
      </c>
    </row>
    <row r="1815" spans="1:14" x14ac:dyDescent="0.2">
      <c r="A1815">
        <f>'נתונים מיובאים'!C1815</f>
        <v>0</v>
      </c>
      <c r="B1815">
        <f>'נתונים מיובאים'!D1815</f>
        <v>0</v>
      </c>
      <c r="C1815">
        <f>'נתונים מיובאים'!E1815</f>
        <v>0</v>
      </c>
      <c r="D1815">
        <f>'נתונים מיובאים'!F1815</f>
        <v>0</v>
      </c>
      <c r="E1815" s="5">
        <f>'נתונים מיובאים'!G1815</f>
        <v>0</v>
      </c>
      <c r="F1815">
        <f>'נתונים מיובאים'!H1815</f>
        <v>0</v>
      </c>
      <c r="G1815" s="2">
        <f>'נתונים מיובאים'!I1815</f>
        <v>0</v>
      </c>
      <c r="H1815" s="1">
        <f>'נתונים מיובאים'!J1815</f>
        <v>0</v>
      </c>
      <c r="I1815">
        <f>'נתונים מיובאים'!K1815</f>
        <v>0</v>
      </c>
      <c r="J1815" s="2">
        <f>'נתונים מיובאים'!L1815</f>
        <v>0</v>
      </c>
      <c r="K1815">
        <f>'נתונים מיובאים'!M1815</f>
        <v>0</v>
      </c>
      <c r="L1815" s="2">
        <f>'נתונים מיובאים'!N1815</f>
        <v>0</v>
      </c>
      <c r="M1815" s="1" t="str">
        <f t="shared" si="29"/>
        <v>00</v>
      </c>
      <c r="N1815" s="7" t="str">
        <f>B1815&amp;E1815&amp;COUNTIF($M$2:M1815,B1815&amp;E1815)</f>
        <v>001098</v>
      </c>
    </row>
    <row r="1816" spans="1:14" x14ac:dyDescent="0.2">
      <c r="A1816">
        <f>'נתונים מיובאים'!C1816</f>
        <v>0</v>
      </c>
      <c r="B1816">
        <f>'נתונים מיובאים'!D1816</f>
        <v>0</v>
      </c>
      <c r="C1816">
        <f>'נתונים מיובאים'!E1816</f>
        <v>0</v>
      </c>
      <c r="D1816">
        <f>'נתונים מיובאים'!F1816</f>
        <v>0</v>
      </c>
      <c r="E1816" s="5">
        <f>'נתונים מיובאים'!G1816</f>
        <v>0</v>
      </c>
      <c r="F1816">
        <f>'נתונים מיובאים'!H1816</f>
        <v>0</v>
      </c>
      <c r="G1816" s="2">
        <f>'נתונים מיובאים'!I1816</f>
        <v>0</v>
      </c>
      <c r="H1816" s="1">
        <f>'נתונים מיובאים'!J1816</f>
        <v>0</v>
      </c>
      <c r="I1816">
        <f>'נתונים מיובאים'!K1816</f>
        <v>0</v>
      </c>
      <c r="J1816" s="2">
        <f>'נתונים מיובאים'!L1816</f>
        <v>0</v>
      </c>
      <c r="K1816">
        <f>'נתונים מיובאים'!M1816</f>
        <v>0</v>
      </c>
      <c r="L1816" s="2">
        <f>'נתונים מיובאים'!N1816</f>
        <v>0</v>
      </c>
      <c r="M1816" s="1" t="str">
        <f t="shared" si="29"/>
        <v>00</v>
      </c>
      <c r="N1816" s="7" t="str">
        <f>B1816&amp;E1816&amp;COUNTIF($M$2:M1816,B1816&amp;E1816)</f>
        <v>001099</v>
      </c>
    </row>
    <row r="1817" spans="1:14" x14ac:dyDescent="0.2">
      <c r="A1817">
        <f>'נתונים מיובאים'!C1817</f>
        <v>0</v>
      </c>
      <c r="B1817">
        <f>'נתונים מיובאים'!D1817</f>
        <v>0</v>
      </c>
      <c r="C1817">
        <f>'נתונים מיובאים'!E1817</f>
        <v>0</v>
      </c>
      <c r="D1817">
        <f>'נתונים מיובאים'!F1817</f>
        <v>0</v>
      </c>
      <c r="E1817" s="5">
        <f>'נתונים מיובאים'!G1817</f>
        <v>0</v>
      </c>
      <c r="F1817">
        <f>'נתונים מיובאים'!H1817</f>
        <v>0</v>
      </c>
      <c r="G1817" s="2">
        <f>'נתונים מיובאים'!I1817</f>
        <v>0</v>
      </c>
      <c r="H1817" s="1">
        <f>'נתונים מיובאים'!J1817</f>
        <v>0</v>
      </c>
      <c r="I1817">
        <f>'נתונים מיובאים'!K1817</f>
        <v>0</v>
      </c>
      <c r="J1817" s="2">
        <f>'נתונים מיובאים'!L1817</f>
        <v>0</v>
      </c>
      <c r="K1817">
        <f>'נתונים מיובאים'!M1817</f>
        <v>0</v>
      </c>
      <c r="L1817" s="2">
        <f>'נתונים מיובאים'!N1817</f>
        <v>0</v>
      </c>
      <c r="M1817" s="1" t="str">
        <f t="shared" si="29"/>
        <v>00</v>
      </c>
      <c r="N1817" s="7" t="str">
        <f>B1817&amp;E1817&amp;COUNTIF($M$2:M1817,B1817&amp;E1817)</f>
        <v>001100</v>
      </c>
    </row>
    <row r="1818" spans="1:14" x14ac:dyDescent="0.2">
      <c r="A1818">
        <f>'נתונים מיובאים'!C1818</f>
        <v>0</v>
      </c>
      <c r="B1818">
        <f>'נתונים מיובאים'!D1818</f>
        <v>0</v>
      </c>
      <c r="C1818">
        <f>'נתונים מיובאים'!E1818</f>
        <v>0</v>
      </c>
      <c r="D1818">
        <f>'נתונים מיובאים'!F1818</f>
        <v>0</v>
      </c>
      <c r="E1818" s="5">
        <f>'נתונים מיובאים'!G1818</f>
        <v>0</v>
      </c>
      <c r="F1818">
        <f>'נתונים מיובאים'!H1818</f>
        <v>0</v>
      </c>
      <c r="G1818" s="2">
        <f>'נתונים מיובאים'!I1818</f>
        <v>0</v>
      </c>
      <c r="H1818" s="1">
        <f>'נתונים מיובאים'!J1818</f>
        <v>0</v>
      </c>
      <c r="I1818">
        <f>'נתונים מיובאים'!K1818</f>
        <v>0</v>
      </c>
      <c r="J1818" s="2">
        <f>'נתונים מיובאים'!L1818</f>
        <v>0</v>
      </c>
      <c r="K1818">
        <f>'נתונים מיובאים'!M1818</f>
        <v>0</v>
      </c>
      <c r="L1818" s="2">
        <f>'נתונים מיובאים'!N1818</f>
        <v>0</v>
      </c>
      <c r="M1818" s="1" t="str">
        <f t="shared" si="29"/>
        <v>00</v>
      </c>
      <c r="N1818" s="7" t="str">
        <f>B1818&amp;E1818&amp;COUNTIF($M$2:M1818,B1818&amp;E1818)</f>
        <v>001101</v>
      </c>
    </row>
    <row r="1819" spans="1:14" x14ac:dyDescent="0.2">
      <c r="A1819">
        <f>'נתונים מיובאים'!C1819</f>
        <v>0</v>
      </c>
      <c r="B1819">
        <f>'נתונים מיובאים'!D1819</f>
        <v>0</v>
      </c>
      <c r="C1819">
        <f>'נתונים מיובאים'!E1819</f>
        <v>0</v>
      </c>
      <c r="D1819">
        <f>'נתונים מיובאים'!F1819</f>
        <v>0</v>
      </c>
      <c r="E1819" s="5">
        <f>'נתונים מיובאים'!G1819</f>
        <v>0</v>
      </c>
      <c r="F1819">
        <f>'נתונים מיובאים'!H1819</f>
        <v>0</v>
      </c>
      <c r="G1819" s="2">
        <f>'נתונים מיובאים'!I1819</f>
        <v>0</v>
      </c>
      <c r="H1819" s="1">
        <f>'נתונים מיובאים'!J1819</f>
        <v>0</v>
      </c>
      <c r="I1819">
        <f>'נתונים מיובאים'!K1819</f>
        <v>0</v>
      </c>
      <c r="J1819" s="2">
        <f>'נתונים מיובאים'!L1819</f>
        <v>0</v>
      </c>
      <c r="K1819">
        <f>'נתונים מיובאים'!M1819</f>
        <v>0</v>
      </c>
      <c r="L1819" s="2">
        <f>'נתונים מיובאים'!N1819</f>
        <v>0</v>
      </c>
      <c r="M1819" s="1" t="str">
        <f t="shared" si="29"/>
        <v>00</v>
      </c>
      <c r="N1819" s="7" t="str">
        <f>B1819&amp;E1819&amp;COUNTIF($M$2:M1819,B1819&amp;E1819)</f>
        <v>001102</v>
      </c>
    </row>
    <row r="1820" spans="1:14" x14ac:dyDescent="0.2">
      <c r="A1820">
        <f>'נתונים מיובאים'!C1820</f>
        <v>0</v>
      </c>
      <c r="B1820">
        <f>'נתונים מיובאים'!D1820</f>
        <v>0</v>
      </c>
      <c r="C1820">
        <f>'נתונים מיובאים'!E1820</f>
        <v>0</v>
      </c>
      <c r="D1820">
        <f>'נתונים מיובאים'!F1820</f>
        <v>0</v>
      </c>
      <c r="E1820" s="5">
        <f>'נתונים מיובאים'!G1820</f>
        <v>0</v>
      </c>
      <c r="F1820">
        <f>'נתונים מיובאים'!H1820</f>
        <v>0</v>
      </c>
      <c r="G1820" s="2">
        <f>'נתונים מיובאים'!I1820</f>
        <v>0</v>
      </c>
      <c r="H1820" s="1">
        <f>'נתונים מיובאים'!J1820</f>
        <v>0</v>
      </c>
      <c r="I1820">
        <f>'נתונים מיובאים'!K1820</f>
        <v>0</v>
      </c>
      <c r="J1820" s="2">
        <f>'נתונים מיובאים'!L1820</f>
        <v>0</v>
      </c>
      <c r="K1820">
        <f>'נתונים מיובאים'!M1820</f>
        <v>0</v>
      </c>
      <c r="L1820" s="2">
        <f>'נתונים מיובאים'!N1820</f>
        <v>0</v>
      </c>
      <c r="M1820" s="1" t="str">
        <f t="shared" si="29"/>
        <v>00</v>
      </c>
      <c r="N1820" s="7" t="str">
        <f>B1820&amp;E1820&amp;COUNTIF($M$2:M1820,B1820&amp;E1820)</f>
        <v>001103</v>
      </c>
    </row>
    <row r="1821" spans="1:14" x14ac:dyDescent="0.2">
      <c r="A1821">
        <f>'נתונים מיובאים'!C1821</f>
        <v>0</v>
      </c>
      <c r="B1821">
        <f>'נתונים מיובאים'!D1821</f>
        <v>0</v>
      </c>
      <c r="C1821">
        <f>'נתונים מיובאים'!E1821</f>
        <v>0</v>
      </c>
      <c r="D1821">
        <f>'נתונים מיובאים'!F1821</f>
        <v>0</v>
      </c>
      <c r="E1821" s="5">
        <f>'נתונים מיובאים'!G1821</f>
        <v>0</v>
      </c>
      <c r="F1821">
        <f>'נתונים מיובאים'!H1821</f>
        <v>0</v>
      </c>
      <c r="G1821" s="2">
        <f>'נתונים מיובאים'!I1821</f>
        <v>0</v>
      </c>
      <c r="H1821" s="1">
        <f>'נתונים מיובאים'!J1821</f>
        <v>0</v>
      </c>
      <c r="I1821">
        <f>'נתונים מיובאים'!K1821</f>
        <v>0</v>
      </c>
      <c r="J1821" s="2">
        <f>'נתונים מיובאים'!L1821</f>
        <v>0</v>
      </c>
      <c r="K1821">
        <f>'נתונים מיובאים'!M1821</f>
        <v>0</v>
      </c>
      <c r="L1821" s="2">
        <f>'נתונים מיובאים'!N1821</f>
        <v>0</v>
      </c>
      <c r="M1821" s="1" t="str">
        <f t="shared" si="29"/>
        <v>00</v>
      </c>
      <c r="N1821" s="7" t="str">
        <f>B1821&amp;E1821&amp;COUNTIF($M$2:M1821,B1821&amp;E1821)</f>
        <v>001104</v>
      </c>
    </row>
    <row r="1822" spans="1:14" x14ac:dyDescent="0.2">
      <c r="A1822">
        <f>'נתונים מיובאים'!C1822</f>
        <v>0</v>
      </c>
      <c r="B1822">
        <f>'נתונים מיובאים'!D1822</f>
        <v>0</v>
      </c>
      <c r="C1822">
        <f>'נתונים מיובאים'!E1822</f>
        <v>0</v>
      </c>
      <c r="D1822">
        <f>'נתונים מיובאים'!F1822</f>
        <v>0</v>
      </c>
      <c r="E1822" s="5">
        <f>'נתונים מיובאים'!G1822</f>
        <v>0</v>
      </c>
      <c r="F1822">
        <f>'נתונים מיובאים'!H1822</f>
        <v>0</v>
      </c>
      <c r="G1822" s="2">
        <f>'נתונים מיובאים'!I1822</f>
        <v>0</v>
      </c>
      <c r="H1822" s="1">
        <f>'נתונים מיובאים'!J1822</f>
        <v>0</v>
      </c>
      <c r="I1822">
        <f>'נתונים מיובאים'!K1822</f>
        <v>0</v>
      </c>
      <c r="J1822" s="2">
        <f>'נתונים מיובאים'!L1822</f>
        <v>0</v>
      </c>
      <c r="K1822">
        <f>'נתונים מיובאים'!M1822</f>
        <v>0</v>
      </c>
      <c r="L1822" s="2">
        <f>'נתונים מיובאים'!N1822</f>
        <v>0</v>
      </c>
      <c r="M1822" s="1" t="str">
        <f t="shared" si="29"/>
        <v>00</v>
      </c>
      <c r="N1822" s="7" t="str">
        <f>B1822&amp;E1822&amp;COUNTIF($M$2:M1822,B1822&amp;E1822)</f>
        <v>001105</v>
      </c>
    </row>
    <row r="1823" spans="1:14" x14ac:dyDescent="0.2">
      <c r="A1823">
        <f>'נתונים מיובאים'!C1823</f>
        <v>0</v>
      </c>
      <c r="B1823">
        <f>'נתונים מיובאים'!D1823</f>
        <v>0</v>
      </c>
      <c r="C1823">
        <f>'נתונים מיובאים'!E1823</f>
        <v>0</v>
      </c>
      <c r="D1823">
        <f>'נתונים מיובאים'!F1823</f>
        <v>0</v>
      </c>
      <c r="E1823" s="5">
        <f>'נתונים מיובאים'!G1823</f>
        <v>0</v>
      </c>
      <c r="F1823">
        <f>'נתונים מיובאים'!H1823</f>
        <v>0</v>
      </c>
      <c r="G1823" s="2">
        <f>'נתונים מיובאים'!I1823</f>
        <v>0</v>
      </c>
      <c r="H1823" s="1">
        <f>'נתונים מיובאים'!J1823</f>
        <v>0</v>
      </c>
      <c r="I1823">
        <f>'נתונים מיובאים'!K1823</f>
        <v>0</v>
      </c>
      <c r="J1823" s="2">
        <f>'נתונים מיובאים'!L1823</f>
        <v>0</v>
      </c>
      <c r="K1823">
        <f>'נתונים מיובאים'!M1823</f>
        <v>0</v>
      </c>
      <c r="L1823" s="2">
        <f>'נתונים מיובאים'!N1823</f>
        <v>0</v>
      </c>
      <c r="M1823" s="1" t="str">
        <f t="shared" si="29"/>
        <v>00</v>
      </c>
      <c r="N1823" s="7" t="str">
        <f>B1823&amp;E1823&amp;COUNTIF($M$2:M1823,B1823&amp;E1823)</f>
        <v>001106</v>
      </c>
    </row>
    <row r="1824" spans="1:14" x14ac:dyDescent="0.2">
      <c r="A1824">
        <f>'נתונים מיובאים'!C1824</f>
        <v>0</v>
      </c>
      <c r="B1824">
        <f>'נתונים מיובאים'!D1824</f>
        <v>0</v>
      </c>
      <c r="C1824">
        <f>'נתונים מיובאים'!E1824</f>
        <v>0</v>
      </c>
      <c r="D1824">
        <f>'נתונים מיובאים'!F1824</f>
        <v>0</v>
      </c>
      <c r="E1824" s="5">
        <f>'נתונים מיובאים'!G1824</f>
        <v>0</v>
      </c>
      <c r="F1824">
        <f>'נתונים מיובאים'!H1824</f>
        <v>0</v>
      </c>
      <c r="G1824" s="2">
        <f>'נתונים מיובאים'!I1824</f>
        <v>0</v>
      </c>
      <c r="H1824" s="1">
        <f>'נתונים מיובאים'!J1824</f>
        <v>0</v>
      </c>
      <c r="I1824">
        <f>'נתונים מיובאים'!K1824</f>
        <v>0</v>
      </c>
      <c r="J1824" s="2">
        <f>'נתונים מיובאים'!L1824</f>
        <v>0</v>
      </c>
      <c r="K1824">
        <f>'נתונים מיובאים'!M1824</f>
        <v>0</v>
      </c>
      <c r="L1824" s="2">
        <f>'נתונים מיובאים'!N1824</f>
        <v>0</v>
      </c>
      <c r="M1824" s="1" t="str">
        <f t="shared" si="29"/>
        <v>00</v>
      </c>
      <c r="N1824" s="7" t="str">
        <f>B1824&amp;E1824&amp;COUNTIF($M$2:M1824,B1824&amp;E1824)</f>
        <v>001107</v>
      </c>
    </row>
    <row r="1825" spans="1:14" x14ac:dyDescent="0.2">
      <c r="A1825">
        <f>'נתונים מיובאים'!C1825</f>
        <v>0</v>
      </c>
      <c r="B1825">
        <f>'נתונים מיובאים'!D1825</f>
        <v>0</v>
      </c>
      <c r="C1825">
        <f>'נתונים מיובאים'!E1825</f>
        <v>0</v>
      </c>
      <c r="D1825">
        <f>'נתונים מיובאים'!F1825</f>
        <v>0</v>
      </c>
      <c r="E1825" s="5">
        <f>'נתונים מיובאים'!G1825</f>
        <v>0</v>
      </c>
      <c r="F1825">
        <f>'נתונים מיובאים'!H1825</f>
        <v>0</v>
      </c>
      <c r="G1825" s="2">
        <f>'נתונים מיובאים'!I1825</f>
        <v>0</v>
      </c>
      <c r="H1825" s="1">
        <f>'נתונים מיובאים'!J1825</f>
        <v>0</v>
      </c>
      <c r="I1825">
        <f>'נתונים מיובאים'!K1825</f>
        <v>0</v>
      </c>
      <c r="J1825" s="2">
        <f>'נתונים מיובאים'!L1825</f>
        <v>0</v>
      </c>
      <c r="K1825">
        <f>'נתונים מיובאים'!M1825</f>
        <v>0</v>
      </c>
      <c r="L1825" s="2">
        <f>'נתונים מיובאים'!N1825</f>
        <v>0</v>
      </c>
      <c r="M1825" s="1" t="str">
        <f t="shared" si="29"/>
        <v>00</v>
      </c>
      <c r="N1825" s="7" t="str">
        <f>B1825&amp;E1825&amp;COUNTIF($M$2:M1825,B1825&amp;E1825)</f>
        <v>001108</v>
      </c>
    </row>
    <row r="1826" spans="1:14" x14ac:dyDescent="0.2">
      <c r="A1826">
        <f>'נתונים מיובאים'!C1826</f>
        <v>0</v>
      </c>
      <c r="B1826">
        <f>'נתונים מיובאים'!D1826</f>
        <v>0</v>
      </c>
      <c r="C1826">
        <f>'נתונים מיובאים'!E1826</f>
        <v>0</v>
      </c>
      <c r="D1826">
        <f>'נתונים מיובאים'!F1826</f>
        <v>0</v>
      </c>
      <c r="E1826" s="5">
        <f>'נתונים מיובאים'!G1826</f>
        <v>0</v>
      </c>
      <c r="F1826">
        <f>'נתונים מיובאים'!H1826</f>
        <v>0</v>
      </c>
      <c r="G1826" s="2">
        <f>'נתונים מיובאים'!I1826</f>
        <v>0</v>
      </c>
      <c r="H1826" s="1">
        <f>'נתונים מיובאים'!J1826</f>
        <v>0</v>
      </c>
      <c r="I1826">
        <f>'נתונים מיובאים'!K1826</f>
        <v>0</v>
      </c>
      <c r="J1826" s="2">
        <f>'נתונים מיובאים'!L1826</f>
        <v>0</v>
      </c>
      <c r="K1826">
        <f>'נתונים מיובאים'!M1826</f>
        <v>0</v>
      </c>
      <c r="L1826" s="2">
        <f>'נתונים מיובאים'!N1826</f>
        <v>0</v>
      </c>
      <c r="M1826" s="1" t="str">
        <f t="shared" si="29"/>
        <v>00</v>
      </c>
      <c r="N1826" s="7" t="str">
        <f>B1826&amp;E1826&amp;COUNTIF($M$2:M1826,B1826&amp;E1826)</f>
        <v>001109</v>
      </c>
    </row>
    <row r="1827" spans="1:14" x14ac:dyDescent="0.2">
      <c r="A1827">
        <f>'נתונים מיובאים'!C1827</f>
        <v>0</v>
      </c>
      <c r="B1827">
        <f>'נתונים מיובאים'!D1827</f>
        <v>0</v>
      </c>
      <c r="C1827">
        <f>'נתונים מיובאים'!E1827</f>
        <v>0</v>
      </c>
      <c r="D1827">
        <f>'נתונים מיובאים'!F1827</f>
        <v>0</v>
      </c>
      <c r="E1827" s="5">
        <f>'נתונים מיובאים'!G1827</f>
        <v>0</v>
      </c>
      <c r="F1827">
        <f>'נתונים מיובאים'!H1827</f>
        <v>0</v>
      </c>
      <c r="G1827" s="2">
        <f>'נתונים מיובאים'!I1827</f>
        <v>0</v>
      </c>
      <c r="H1827" s="1">
        <f>'נתונים מיובאים'!J1827</f>
        <v>0</v>
      </c>
      <c r="I1827">
        <f>'נתונים מיובאים'!K1827</f>
        <v>0</v>
      </c>
      <c r="J1827" s="2">
        <f>'נתונים מיובאים'!L1827</f>
        <v>0</v>
      </c>
      <c r="K1827">
        <f>'נתונים מיובאים'!M1827</f>
        <v>0</v>
      </c>
      <c r="L1827" s="2">
        <f>'נתונים מיובאים'!N1827</f>
        <v>0</v>
      </c>
      <c r="M1827" s="1" t="str">
        <f t="shared" si="29"/>
        <v>00</v>
      </c>
      <c r="N1827" s="7" t="str">
        <f>B1827&amp;E1827&amp;COUNTIF($M$2:M1827,B1827&amp;E1827)</f>
        <v>001110</v>
      </c>
    </row>
    <row r="1828" spans="1:14" x14ac:dyDescent="0.2">
      <c r="A1828">
        <f>'נתונים מיובאים'!C1828</f>
        <v>0</v>
      </c>
      <c r="B1828">
        <f>'נתונים מיובאים'!D1828</f>
        <v>0</v>
      </c>
      <c r="C1828">
        <f>'נתונים מיובאים'!E1828</f>
        <v>0</v>
      </c>
      <c r="D1828">
        <f>'נתונים מיובאים'!F1828</f>
        <v>0</v>
      </c>
      <c r="E1828" s="5">
        <f>'נתונים מיובאים'!G1828</f>
        <v>0</v>
      </c>
      <c r="F1828">
        <f>'נתונים מיובאים'!H1828</f>
        <v>0</v>
      </c>
      <c r="G1828" s="2">
        <f>'נתונים מיובאים'!I1828</f>
        <v>0</v>
      </c>
      <c r="H1828" s="1">
        <f>'נתונים מיובאים'!J1828</f>
        <v>0</v>
      </c>
      <c r="I1828">
        <f>'נתונים מיובאים'!K1828</f>
        <v>0</v>
      </c>
      <c r="J1828" s="2">
        <f>'נתונים מיובאים'!L1828</f>
        <v>0</v>
      </c>
      <c r="K1828">
        <f>'נתונים מיובאים'!M1828</f>
        <v>0</v>
      </c>
      <c r="L1828" s="2">
        <f>'נתונים מיובאים'!N1828</f>
        <v>0</v>
      </c>
      <c r="M1828" s="1" t="str">
        <f t="shared" si="29"/>
        <v>00</v>
      </c>
      <c r="N1828" s="7" t="str">
        <f>B1828&amp;E1828&amp;COUNTIF($M$2:M1828,B1828&amp;E1828)</f>
        <v>001111</v>
      </c>
    </row>
    <row r="1829" spans="1:14" x14ac:dyDescent="0.2">
      <c r="A1829">
        <f>'נתונים מיובאים'!C1829</f>
        <v>0</v>
      </c>
      <c r="B1829">
        <f>'נתונים מיובאים'!D1829</f>
        <v>0</v>
      </c>
      <c r="C1829">
        <f>'נתונים מיובאים'!E1829</f>
        <v>0</v>
      </c>
      <c r="D1829">
        <f>'נתונים מיובאים'!F1829</f>
        <v>0</v>
      </c>
      <c r="E1829" s="5">
        <f>'נתונים מיובאים'!G1829</f>
        <v>0</v>
      </c>
      <c r="F1829">
        <f>'נתונים מיובאים'!H1829</f>
        <v>0</v>
      </c>
      <c r="G1829" s="2">
        <f>'נתונים מיובאים'!I1829</f>
        <v>0</v>
      </c>
      <c r="H1829" s="1">
        <f>'נתונים מיובאים'!J1829</f>
        <v>0</v>
      </c>
      <c r="I1829">
        <f>'נתונים מיובאים'!K1829</f>
        <v>0</v>
      </c>
      <c r="J1829" s="2">
        <f>'נתונים מיובאים'!L1829</f>
        <v>0</v>
      </c>
      <c r="K1829">
        <f>'נתונים מיובאים'!M1829</f>
        <v>0</v>
      </c>
      <c r="L1829" s="2">
        <f>'נתונים מיובאים'!N1829</f>
        <v>0</v>
      </c>
      <c r="M1829" s="1" t="str">
        <f t="shared" si="29"/>
        <v>00</v>
      </c>
      <c r="N1829" s="7" t="str">
        <f>B1829&amp;E1829&amp;COUNTIF($M$2:M1829,B1829&amp;E1829)</f>
        <v>001112</v>
      </c>
    </row>
    <row r="1830" spans="1:14" x14ac:dyDescent="0.2">
      <c r="A1830">
        <f>'נתונים מיובאים'!C1830</f>
        <v>0</v>
      </c>
      <c r="B1830">
        <f>'נתונים מיובאים'!D1830</f>
        <v>0</v>
      </c>
      <c r="C1830">
        <f>'נתונים מיובאים'!E1830</f>
        <v>0</v>
      </c>
      <c r="D1830">
        <f>'נתונים מיובאים'!F1830</f>
        <v>0</v>
      </c>
      <c r="E1830" s="5">
        <f>'נתונים מיובאים'!G1830</f>
        <v>0</v>
      </c>
      <c r="F1830">
        <f>'נתונים מיובאים'!H1830</f>
        <v>0</v>
      </c>
      <c r="G1830" s="2">
        <f>'נתונים מיובאים'!I1830</f>
        <v>0</v>
      </c>
      <c r="H1830" s="1">
        <f>'נתונים מיובאים'!J1830</f>
        <v>0</v>
      </c>
      <c r="I1830">
        <f>'נתונים מיובאים'!K1830</f>
        <v>0</v>
      </c>
      <c r="J1830" s="2">
        <f>'נתונים מיובאים'!L1830</f>
        <v>0</v>
      </c>
      <c r="K1830">
        <f>'נתונים מיובאים'!M1830</f>
        <v>0</v>
      </c>
      <c r="L1830" s="2">
        <f>'נתונים מיובאים'!N1830</f>
        <v>0</v>
      </c>
      <c r="M1830" s="1" t="str">
        <f t="shared" si="29"/>
        <v>00</v>
      </c>
      <c r="N1830" s="7" t="str">
        <f>B1830&amp;E1830&amp;COUNTIF($M$2:M1830,B1830&amp;E1830)</f>
        <v>001113</v>
      </c>
    </row>
    <row r="1831" spans="1:14" x14ac:dyDescent="0.2">
      <c r="A1831">
        <f>'נתונים מיובאים'!C1831</f>
        <v>0</v>
      </c>
      <c r="B1831">
        <f>'נתונים מיובאים'!D1831</f>
        <v>0</v>
      </c>
      <c r="C1831">
        <f>'נתונים מיובאים'!E1831</f>
        <v>0</v>
      </c>
      <c r="D1831">
        <f>'נתונים מיובאים'!F1831</f>
        <v>0</v>
      </c>
      <c r="E1831" s="5">
        <f>'נתונים מיובאים'!G1831</f>
        <v>0</v>
      </c>
      <c r="F1831">
        <f>'נתונים מיובאים'!H1831</f>
        <v>0</v>
      </c>
      <c r="G1831" s="2">
        <f>'נתונים מיובאים'!I1831</f>
        <v>0</v>
      </c>
      <c r="H1831" s="1">
        <f>'נתונים מיובאים'!J1831</f>
        <v>0</v>
      </c>
      <c r="I1831">
        <f>'נתונים מיובאים'!K1831</f>
        <v>0</v>
      </c>
      <c r="J1831" s="2">
        <f>'נתונים מיובאים'!L1831</f>
        <v>0</v>
      </c>
      <c r="K1831">
        <f>'נתונים מיובאים'!M1831</f>
        <v>0</v>
      </c>
      <c r="L1831" s="2">
        <f>'נתונים מיובאים'!N1831</f>
        <v>0</v>
      </c>
      <c r="M1831" s="1" t="str">
        <f t="shared" si="29"/>
        <v>00</v>
      </c>
      <c r="N1831" s="7" t="str">
        <f>B1831&amp;E1831&amp;COUNTIF($M$2:M1831,B1831&amp;E1831)</f>
        <v>001114</v>
      </c>
    </row>
    <row r="1832" spans="1:14" x14ac:dyDescent="0.2">
      <c r="A1832">
        <f>'נתונים מיובאים'!C1832</f>
        <v>0</v>
      </c>
      <c r="B1832">
        <f>'נתונים מיובאים'!D1832</f>
        <v>0</v>
      </c>
      <c r="C1832">
        <f>'נתונים מיובאים'!E1832</f>
        <v>0</v>
      </c>
      <c r="D1832">
        <f>'נתונים מיובאים'!F1832</f>
        <v>0</v>
      </c>
      <c r="E1832" s="5">
        <f>'נתונים מיובאים'!G1832</f>
        <v>0</v>
      </c>
      <c r="F1832">
        <f>'נתונים מיובאים'!H1832</f>
        <v>0</v>
      </c>
      <c r="G1832" s="2">
        <f>'נתונים מיובאים'!I1832</f>
        <v>0</v>
      </c>
      <c r="H1832" s="1">
        <f>'נתונים מיובאים'!J1832</f>
        <v>0</v>
      </c>
      <c r="I1832">
        <f>'נתונים מיובאים'!K1832</f>
        <v>0</v>
      </c>
      <c r="J1832" s="2">
        <f>'נתונים מיובאים'!L1832</f>
        <v>0</v>
      </c>
      <c r="K1832">
        <f>'נתונים מיובאים'!M1832</f>
        <v>0</v>
      </c>
      <c r="L1832" s="2">
        <f>'נתונים מיובאים'!N1832</f>
        <v>0</v>
      </c>
      <c r="M1832" s="1" t="str">
        <f t="shared" si="29"/>
        <v>00</v>
      </c>
      <c r="N1832" s="7" t="str">
        <f>B1832&amp;E1832&amp;COUNTIF($M$2:M1832,B1832&amp;E1832)</f>
        <v>001115</v>
      </c>
    </row>
    <row r="1833" spans="1:14" x14ac:dyDescent="0.2">
      <c r="A1833">
        <f>'נתונים מיובאים'!C1833</f>
        <v>0</v>
      </c>
      <c r="B1833">
        <f>'נתונים מיובאים'!D1833</f>
        <v>0</v>
      </c>
      <c r="C1833">
        <f>'נתונים מיובאים'!E1833</f>
        <v>0</v>
      </c>
      <c r="D1833">
        <f>'נתונים מיובאים'!F1833</f>
        <v>0</v>
      </c>
      <c r="E1833" s="5">
        <f>'נתונים מיובאים'!G1833</f>
        <v>0</v>
      </c>
      <c r="F1833">
        <f>'נתונים מיובאים'!H1833</f>
        <v>0</v>
      </c>
      <c r="G1833" s="2">
        <f>'נתונים מיובאים'!I1833</f>
        <v>0</v>
      </c>
      <c r="H1833" s="1">
        <f>'נתונים מיובאים'!J1833</f>
        <v>0</v>
      </c>
      <c r="I1833">
        <f>'נתונים מיובאים'!K1833</f>
        <v>0</v>
      </c>
      <c r="J1833" s="2">
        <f>'נתונים מיובאים'!L1833</f>
        <v>0</v>
      </c>
      <c r="K1833">
        <f>'נתונים מיובאים'!M1833</f>
        <v>0</v>
      </c>
      <c r="L1833" s="2">
        <f>'נתונים מיובאים'!N1833</f>
        <v>0</v>
      </c>
      <c r="M1833" s="1" t="str">
        <f t="shared" si="29"/>
        <v>00</v>
      </c>
      <c r="N1833" s="7" t="str">
        <f>B1833&amp;E1833&amp;COUNTIF($M$2:M1833,B1833&amp;E1833)</f>
        <v>001116</v>
      </c>
    </row>
    <row r="1834" spans="1:14" x14ac:dyDescent="0.2">
      <c r="A1834">
        <f>'נתונים מיובאים'!C1834</f>
        <v>0</v>
      </c>
      <c r="B1834">
        <f>'נתונים מיובאים'!D1834</f>
        <v>0</v>
      </c>
      <c r="C1834">
        <f>'נתונים מיובאים'!E1834</f>
        <v>0</v>
      </c>
      <c r="D1834">
        <f>'נתונים מיובאים'!F1834</f>
        <v>0</v>
      </c>
      <c r="E1834" s="5">
        <f>'נתונים מיובאים'!G1834</f>
        <v>0</v>
      </c>
      <c r="F1834">
        <f>'נתונים מיובאים'!H1834</f>
        <v>0</v>
      </c>
      <c r="G1834" s="2">
        <f>'נתונים מיובאים'!I1834</f>
        <v>0</v>
      </c>
      <c r="H1834" s="1">
        <f>'נתונים מיובאים'!J1834</f>
        <v>0</v>
      </c>
      <c r="I1834">
        <f>'נתונים מיובאים'!K1834</f>
        <v>0</v>
      </c>
      <c r="J1834" s="2">
        <f>'נתונים מיובאים'!L1834</f>
        <v>0</v>
      </c>
      <c r="K1834">
        <f>'נתונים מיובאים'!M1834</f>
        <v>0</v>
      </c>
      <c r="L1834" s="2">
        <f>'נתונים מיובאים'!N1834</f>
        <v>0</v>
      </c>
      <c r="M1834" s="1" t="str">
        <f t="shared" si="29"/>
        <v>00</v>
      </c>
      <c r="N1834" s="7" t="str">
        <f>B1834&amp;E1834&amp;COUNTIF($M$2:M1834,B1834&amp;E1834)</f>
        <v>001117</v>
      </c>
    </row>
    <row r="1835" spans="1:14" x14ac:dyDescent="0.2">
      <c r="A1835">
        <f>'נתונים מיובאים'!C1835</f>
        <v>0</v>
      </c>
      <c r="B1835">
        <f>'נתונים מיובאים'!D1835</f>
        <v>0</v>
      </c>
      <c r="C1835">
        <f>'נתונים מיובאים'!E1835</f>
        <v>0</v>
      </c>
      <c r="D1835">
        <f>'נתונים מיובאים'!F1835</f>
        <v>0</v>
      </c>
      <c r="E1835" s="5">
        <f>'נתונים מיובאים'!G1835</f>
        <v>0</v>
      </c>
      <c r="F1835">
        <f>'נתונים מיובאים'!H1835</f>
        <v>0</v>
      </c>
      <c r="G1835" s="2">
        <f>'נתונים מיובאים'!I1835</f>
        <v>0</v>
      </c>
      <c r="H1835" s="1">
        <f>'נתונים מיובאים'!J1835</f>
        <v>0</v>
      </c>
      <c r="I1835">
        <f>'נתונים מיובאים'!K1835</f>
        <v>0</v>
      </c>
      <c r="J1835" s="2">
        <f>'נתונים מיובאים'!L1835</f>
        <v>0</v>
      </c>
      <c r="K1835">
        <f>'נתונים מיובאים'!M1835</f>
        <v>0</v>
      </c>
      <c r="L1835" s="2">
        <f>'נתונים מיובאים'!N1835</f>
        <v>0</v>
      </c>
      <c r="M1835" s="1" t="str">
        <f t="shared" si="29"/>
        <v>00</v>
      </c>
      <c r="N1835" s="7" t="str">
        <f>B1835&amp;E1835&amp;COUNTIF($M$2:M1835,B1835&amp;E1835)</f>
        <v>001118</v>
      </c>
    </row>
    <row r="1836" spans="1:14" x14ac:dyDescent="0.2">
      <c r="A1836">
        <f>'נתונים מיובאים'!C1836</f>
        <v>0</v>
      </c>
      <c r="B1836">
        <f>'נתונים מיובאים'!D1836</f>
        <v>0</v>
      </c>
      <c r="C1836">
        <f>'נתונים מיובאים'!E1836</f>
        <v>0</v>
      </c>
      <c r="D1836">
        <f>'נתונים מיובאים'!F1836</f>
        <v>0</v>
      </c>
      <c r="E1836" s="5">
        <f>'נתונים מיובאים'!G1836</f>
        <v>0</v>
      </c>
      <c r="F1836">
        <f>'נתונים מיובאים'!H1836</f>
        <v>0</v>
      </c>
      <c r="G1836" s="2">
        <f>'נתונים מיובאים'!I1836</f>
        <v>0</v>
      </c>
      <c r="H1836" s="1">
        <f>'נתונים מיובאים'!J1836</f>
        <v>0</v>
      </c>
      <c r="I1836">
        <f>'נתונים מיובאים'!K1836</f>
        <v>0</v>
      </c>
      <c r="J1836" s="2">
        <f>'נתונים מיובאים'!L1836</f>
        <v>0</v>
      </c>
      <c r="K1836">
        <f>'נתונים מיובאים'!M1836</f>
        <v>0</v>
      </c>
      <c r="L1836" s="2">
        <f>'נתונים מיובאים'!N1836</f>
        <v>0</v>
      </c>
      <c r="M1836" s="1" t="str">
        <f t="shared" ref="M1836:M1899" si="30">B1836&amp;E1836</f>
        <v>00</v>
      </c>
      <c r="N1836" s="7" t="str">
        <f>B1836&amp;E1836&amp;COUNTIF($M$2:M1836,B1836&amp;E1836)</f>
        <v>001119</v>
      </c>
    </row>
    <row r="1837" spans="1:14" x14ac:dyDescent="0.2">
      <c r="A1837">
        <f>'נתונים מיובאים'!C1837</f>
        <v>0</v>
      </c>
      <c r="B1837">
        <f>'נתונים מיובאים'!D1837</f>
        <v>0</v>
      </c>
      <c r="C1837">
        <f>'נתונים מיובאים'!E1837</f>
        <v>0</v>
      </c>
      <c r="D1837">
        <f>'נתונים מיובאים'!F1837</f>
        <v>0</v>
      </c>
      <c r="E1837" s="5">
        <f>'נתונים מיובאים'!G1837</f>
        <v>0</v>
      </c>
      <c r="F1837">
        <f>'נתונים מיובאים'!H1837</f>
        <v>0</v>
      </c>
      <c r="G1837" s="2">
        <f>'נתונים מיובאים'!I1837</f>
        <v>0</v>
      </c>
      <c r="H1837" s="1">
        <f>'נתונים מיובאים'!J1837</f>
        <v>0</v>
      </c>
      <c r="I1837">
        <f>'נתונים מיובאים'!K1837</f>
        <v>0</v>
      </c>
      <c r="J1837" s="2">
        <f>'נתונים מיובאים'!L1837</f>
        <v>0</v>
      </c>
      <c r="K1837">
        <f>'נתונים מיובאים'!M1837</f>
        <v>0</v>
      </c>
      <c r="L1837" s="2">
        <f>'נתונים מיובאים'!N1837</f>
        <v>0</v>
      </c>
      <c r="M1837" s="1" t="str">
        <f t="shared" si="30"/>
        <v>00</v>
      </c>
      <c r="N1837" s="7" t="str">
        <f>B1837&amp;E1837&amp;COUNTIF($M$2:M1837,B1837&amp;E1837)</f>
        <v>001120</v>
      </c>
    </row>
    <row r="1838" spans="1:14" x14ac:dyDescent="0.2">
      <c r="A1838">
        <f>'נתונים מיובאים'!C1838</f>
        <v>0</v>
      </c>
      <c r="B1838">
        <f>'נתונים מיובאים'!D1838</f>
        <v>0</v>
      </c>
      <c r="C1838">
        <f>'נתונים מיובאים'!E1838</f>
        <v>0</v>
      </c>
      <c r="D1838">
        <f>'נתונים מיובאים'!F1838</f>
        <v>0</v>
      </c>
      <c r="E1838" s="5">
        <f>'נתונים מיובאים'!G1838</f>
        <v>0</v>
      </c>
      <c r="F1838">
        <f>'נתונים מיובאים'!H1838</f>
        <v>0</v>
      </c>
      <c r="G1838" s="2">
        <f>'נתונים מיובאים'!I1838</f>
        <v>0</v>
      </c>
      <c r="H1838" s="1">
        <f>'נתונים מיובאים'!J1838</f>
        <v>0</v>
      </c>
      <c r="I1838">
        <f>'נתונים מיובאים'!K1838</f>
        <v>0</v>
      </c>
      <c r="J1838" s="2">
        <f>'נתונים מיובאים'!L1838</f>
        <v>0</v>
      </c>
      <c r="K1838">
        <f>'נתונים מיובאים'!M1838</f>
        <v>0</v>
      </c>
      <c r="L1838" s="2">
        <f>'נתונים מיובאים'!N1838</f>
        <v>0</v>
      </c>
      <c r="M1838" s="1" t="str">
        <f t="shared" si="30"/>
        <v>00</v>
      </c>
      <c r="N1838" s="7" t="str">
        <f>B1838&amp;E1838&amp;COUNTIF($M$2:M1838,B1838&amp;E1838)</f>
        <v>001121</v>
      </c>
    </row>
    <row r="1839" spans="1:14" x14ac:dyDescent="0.2">
      <c r="A1839">
        <f>'נתונים מיובאים'!C1839</f>
        <v>0</v>
      </c>
      <c r="B1839">
        <f>'נתונים מיובאים'!D1839</f>
        <v>0</v>
      </c>
      <c r="C1839">
        <f>'נתונים מיובאים'!E1839</f>
        <v>0</v>
      </c>
      <c r="D1839">
        <f>'נתונים מיובאים'!F1839</f>
        <v>0</v>
      </c>
      <c r="E1839" s="5">
        <f>'נתונים מיובאים'!G1839</f>
        <v>0</v>
      </c>
      <c r="F1839">
        <f>'נתונים מיובאים'!H1839</f>
        <v>0</v>
      </c>
      <c r="G1839" s="2">
        <f>'נתונים מיובאים'!I1839</f>
        <v>0</v>
      </c>
      <c r="H1839" s="1">
        <f>'נתונים מיובאים'!J1839</f>
        <v>0</v>
      </c>
      <c r="I1839">
        <f>'נתונים מיובאים'!K1839</f>
        <v>0</v>
      </c>
      <c r="J1839" s="2">
        <f>'נתונים מיובאים'!L1839</f>
        <v>0</v>
      </c>
      <c r="K1839">
        <f>'נתונים מיובאים'!M1839</f>
        <v>0</v>
      </c>
      <c r="L1839" s="2">
        <f>'נתונים מיובאים'!N1839</f>
        <v>0</v>
      </c>
      <c r="M1839" s="1" t="str">
        <f t="shared" si="30"/>
        <v>00</v>
      </c>
      <c r="N1839" s="7" t="str">
        <f>B1839&amp;E1839&amp;COUNTIF($M$2:M1839,B1839&amp;E1839)</f>
        <v>001122</v>
      </c>
    </row>
    <row r="1840" spans="1:14" x14ac:dyDescent="0.2">
      <c r="A1840">
        <f>'נתונים מיובאים'!C1840</f>
        <v>0</v>
      </c>
      <c r="B1840">
        <f>'נתונים מיובאים'!D1840</f>
        <v>0</v>
      </c>
      <c r="C1840">
        <f>'נתונים מיובאים'!E1840</f>
        <v>0</v>
      </c>
      <c r="D1840">
        <f>'נתונים מיובאים'!F1840</f>
        <v>0</v>
      </c>
      <c r="E1840" s="5">
        <f>'נתונים מיובאים'!G1840</f>
        <v>0</v>
      </c>
      <c r="F1840">
        <f>'נתונים מיובאים'!H1840</f>
        <v>0</v>
      </c>
      <c r="G1840" s="2">
        <f>'נתונים מיובאים'!I1840</f>
        <v>0</v>
      </c>
      <c r="H1840" s="1">
        <f>'נתונים מיובאים'!J1840</f>
        <v>0</v>
      </c>
      <c r="I1840">
        <f>'נתונים מיובאים'!K1840</f>
        <v>0</v>
      </c>
      <c r="J1840" s="2">
        <f>'נתונים מיובאים'!L1840</f>
        <v>0</v>
      </c>
      <c r="K1840">
        <f>'נתונים מיובאים'!M1840</f>
        <v>0</v>
      </c>
      <c r="L1840" s="2">
        <f>'נתונים מיובאים'!N1840</f>
        <v>0</v>
      </c>
      <c r="M1840" s="1" t="str">
        <f t="shared" si="30"/>
        <v>00</v>
      </c>
      <c r="N1840" s="7" t="str">
        <f>B1840&amp;E1840&amp;COUNTIF($M$2:M1840,B1840&amp;E1840)</f>
        <v>001123</v>
      </c>
    </row>
    <row r="1841" spans="1:14" x14ac:dyDescent="0.2">
      <c r="A1841">
        <f>'נתונים מיובאים'!C1841</f>
        <v>0</v>
      </c>
      <c r="B1841">
        <f>'נתונים מיובאים'!D1841</f>
        <v>0</v>
      </c>
      <c r="C1841">
        <f>'נתונים מיובאים'!E1841</f>
        <v>0</v>
      </c>
      <c r="D1841">
        <f>'נתונים מיובאים'!F1841</f>
        <v>0</v>
      </c>
      <c r="E1841" s="5">
        <f>'נתונים מיובאים'!G1841</f>
        <v>0</v>
      </c>
      <c r="F1841">
        <f>'נתונים מיובאים'!H1841</f>
        <v>0</v>
      </c>
      <c r="G1841" s="2">
        <f>'נתונים מיובאים'!I1841</f>
        <v>0</v>
      </c>
      <c r="H1841" s="1">
        <f>'נתונים מיובאים'!J1841</f>
        <v>0</v>
      </c>
      <c r="I1841">
        <f>'נתונים מיובאים'!K1841</f>
        <v>0</v>
      </c>
      <c r="J1841" s="2">
        <f>'נתונים מיובאים'!L1841</f>
        <v>0</v>
      </c>
      <c r="K1841">
        <f>'נתונים מיובאים'!M1841</f>
        <v>0</v>
      </c>
      <c r="L1841" s="2">
        <f>'נתונים מיובאים'!N1841</f>
        <v>0</v>
      </c>
      <c r="M1841" s="1" t="str">
        <f t="shared" si="30"/>
        <v>00</v>
      </c>
      <c r="N1841" s="7" t="str">
        <f>B1841&amp;E1841&amp;COUNTIF($M$2:M1841,B1841&amp;E1841)</f>
        <v>001124</v>
      </c>
    </row>
    <row r="1842" spans="1:14" x14ac:dyDescent="0.2">
      <c r="A1842">
        <f>'נתונים מיובאים'!C1842</f>
        <v>0</v>
      </c>
      <c r="B1842">
        <f>'נתונים מיובאים'!D1842</f>
        <v>0</v>
      </c>
      <c r="C1842">
        <f>'נתונים מיובאים'!E1842</f>
        <v>0</v>
      </c>
      <c r="D1842">
        <f>'נתונים מיובאים'!F1842</f>
        <v>0</v>
      </c>
      <c r="E1842" s="5">
        <f>'נתונים מיובאים'!G1842</f>
        <v>0</v>
      </c>
      <c r="F1842">
        <f>'נתונים מיובאים'!H1842</f>
        <v>0</v>
      </c>
      <c r="G1842" s="2">
        <f>'נתונים מיובאים'!I1842</f>
        <v>0</v>
      </c>
      <c r="H1842" s="1">
        <f>'נתונים מיובאים'!J1842</f>
        <v>0</v>
      </c>
      <c r="I1842">
        <f>'נתונים מיובאים'!K1842</f>
        <v>0</v>
      </c>
      <c r="J1842" s="2">
        <f>'נתונים מיובאים'!L1842</f>
        <v>0</v>
      </c>
      <c r="K1842">
        <f>'נתונים מיובאים'!M1842</f>
        <v>0</v>
      </c>
      <c r="L1842" s="2">
        <f>'נתונים מיובאים'!N1842</f>
        <v>0</v>
      </c>
      <c r="M1842" s="1" t="str">
        <f t="shared" si="30"/>
        <v>00</v>
      </c>
      <c r="N1842" s="7" t="str">
        <f>B1842&amp;E1842&amp;COUNTIF($M$2:M1842,B1842&amp;E1842)</f>
        <v>001125</v>
      </c>
    </row>
    <row r="1843" spans="1:14" x14ac:dyDescent="0.2">
      <c r="A1843">
        <f>'נתונים מיובאים'!C1843</f>
        <v>0</v>
      </c>
      <c r="B1843">
        <f>'נתונים מיובאים'!D1843</f>
        <v>0</v>
      </c>
      <c r="C1843">
        <f>'נתונים מיובאים'!E1843</f>
        <v>0</v>
      </c>
      <c r="D1843">
        <f>'נתונים מיובאים'!F1843</f>
        <v>0</v>
      </c>
      <c r="E1843" s="5">
        <f>'נתונים מיובאים'!G1843</f>
        <v>0</v>
      </c>
      <c r="F1843">
        <f>'נתונים מיובאים'!H1843</f>
        <v>0</v>
      </c>
      <c r="G1843" s="2">
        <f>'נתונים מיובאים'!I1843</f>
        <v>0</v>
      </c>
      <c r="H1843" s="1">
        <f>'נתונים מיובאים'!J1843</f>
        <v>0</v>
      </c>
      <c r="I1843">
        <f>'נתונים מיובאים'!K1843</f>
        <v>0</v>
      </c>
      <c r="J1843" s="2">
        <f>'נתונים מיובאים'!L1843</f>
        <v>0</v>
      </c>
      <c r="K1843">
        <f>'נתונים מיובאים'!M1843</f>
        <v>0</v>
      </c>
      <c r="L1843" s="2">
        <f>'נתונים מיובאים'!N1843</f>
        <v>0</v>
      </c>
      <c r="M1843" s="1" t="str">
        <f t="shared" si="30"/>
        <v>00</v>
      </c>
      <c r="N1843" s="7" t="str">
        <f>B1843&amp;E1843&amp;COUNTIF($M$2:M1843,B1843&amp;E1843)</f>
        <v>001126</v>
      </c>
    </row>
    <row r="1844" spans="1:14" x14ac:dyDescent="0.2">
      <c r="A1844">
        <f>'נתונים מיובאים'!C1844</f>
        <v>0</v>
      </c>
      <c r="B1844">
        <f>'נתונים מיובאים'!D1844</f>
        <v>0</v>
      </c>
      <c r="C1844">
        <f>'נתונים מיובאים'!E1844</f>
        <v>0</v>
      </c>
      <c r="D1844">
        <f>'נתונים מיובאים'!F1844</f>
        <v>0</v>
      </c>
      <c r="E1844" s="5">
        <f>'נתונים מיובאים'!G1844</f>
        <v>0</v>
      </c>
      <c r="F1844">
        <f>'נתונים מיובאים'!H1844</f>
        <v>0</v>
      </c>
      <c r="G1844" s="2">
        <f>'נתונים מיובאים'!I1844</f>
        <v>0</v>
      </c>
      <c r="H1844" s="1">
        <f>'נתונים מיובאים'!J1844</f>
        <v>0</v>
      </c>
      <c r="I1844">
        <f>'נתונים מיובאים'!K1844</f>
        <v>0</v>
      </c>
      <c r="J1844" s="2">
        <f>'נתונים מיובאים'!L1844</f>
        <v>0</v>
      </c>
      <c r="K1844">
        <f>'נתונים מיובאים'!M1844</f>
        <v>0</v>
      </c>
      <c r="L1844" s="2">
        <f>'נתונים מיובאים'!N1844</f>
        <v>0</v>
      </c>
      <c r="M1844" s="1" t="str">
        <f t="shared" si="30"/>
        <v>00</v>
      </c>
      <c r="N1844" s="7" t="str">
        <f>B1844&amp;E1844&amp;COUNTIF($M$2:M1844,B1844&amp;E1844)</f>
        <v>001127</v>
      </c>
    </row>
    <row r="1845" spans="1:14" x14ac:dyDescent="0.2">
      <c r="A1845">
        <f>'נתונים מיובאים'!C1845</f>
        <v>0</v>
      </c>
      <c r="B1845">
        <f>'נתונים מיובאים'!D1845</f>
        <v>0</v>
      </c>
      <c r="C1845">
        <f>'נתונים מיובאים'!E1845</f>
        <v>0</v>
      </c>
      <c r="D1845">
        <f>'נתונים מיובאים'!F1845</f>
        <v>0</v>
      </c>
      <c r="E1845" s="5">
        <f>'נתונים מיובאים'!G1845</f>
        <v>0</v>
      </c>
      <c r="F1845">
        <f>'נתונים מיובאים'!H1845</f>
        <v>0</v>
      </c>
      <c r="G1845" s="2">
        <f>'נתונים מיובאים'!I1845</f>
        <v>0</v>
      </c>
      <c r="H1845" s="1">
        <f>'נתונים מיובאים'!J1845</f>
        <v>0</v>
      </c>
      <c r="I1845">
        <f>'נתונים מיובאים'!K1845</f>
        <v>0</v>
      </c>
      <c r="J1845" s="2">
        <f>'נתונים מיובאים'!L1845</f>
        <v>0</v>
      </c>
      <c r="K1845">
        <f>'נתונים מיובאים'!M1845</f>
        <v>0</v>
      </c>
      <c r="L1845" s="2">
        <f>'נתונים מיובאים'!N1845</f>
        <v>0</v>
      </c>
      <c r="M1845" s="1" t="str">
        <f t="shared" si="30"/>
        <v>00</v>
      </c>
      <c r="N1845" s="7" t="str">
        <f>B1845&amp;E1845&amp;COUNTIF($M$2:M1845,B1845&amp;E1845)</f>
        <v>001128</v>
      </c>
    </row>
    <row r="1846" spans="1:14" x14ac:dyDescent="0.2">
      <c r="A1846">
        <f>'נתונים מיובאים'!C1846</f>
        <v>0</v>
      </c>
      <c r="B1846">
        <f>'נתונים מיובאים'!D1846</f>
        <v>0</v>
      </c>
      <c r="C1846">
        <f>'נתונים מיובאים'!E1846</f>
        <v>0</v>
      </c>
      <c r="D1846">
        <f>'נתונים מיובאים'!F1846</f>
        <v>0</v>
      </c>
      <c r="E1846" s="5">
        <f>'נתונים מיובאים'!G1846</f>
        <v>0</v>
      </c>
      <c r="F1846">
        <f>'נתונים מיובאים'!H1846</f>
        <v>0</v>
      </c>
      <c r="G1846" s="2">
        <f>'נתונים מיובאים'!I1846</f>
        <v>0</v>
      </c>
      <c r="H1846" s="1">
        <f>'נתונים מיובאים'!J1846</f>
        <v>0</v>
      </c>
      <c r="I1846">
        <f>'נתונים מיובאים'!K1846</f>
        <v>0</v>
      </c>
      <c r="J1846" s="2">
        <f>'נתונים מיובאים'!L1846</f>
        <v>0</v>
      </c>
      <c r="K1846">
        <f>'נתונים מיובאים'!M1846</f>
        <v>0</v>
      </c>
      <c r="L1846" s="2">
        <f>'נתונים מיובאים'!N1846</f>
        <v>0</v>
      </c>
      <c r="M1846" s="1" t="str">
        <f t="shared" si="30"/>
        <v>00</v>
      </c>
      <c r="N1846" s="7" t="str">
        <f>B1846&amp;E1846&amp;COUNTIF($M$2:M1846,B1846&amp;E1846)</f>
        <v>001129</v>
      </c>
    </row>
    <row r="1847" spans="1:14" x14ac:dyDescent="0.2">
      <c r="A1847">
        <f>'נתונים מיובאים'!C1847</f>
        <v>0</v>
      </c>
      <c r="B1847">
        <f>'נתונים מיובאים'!D1847</f>
        <v>0</v>
      </c>
      <c r="C1847">
        <f>'נתונים מיובאים'!E1847</f>
        <v>0</v>
      </c>
      <c r="D1847">
        <f>'נתונים מיובאים'!F1847</f>
        <v>0</v>
      </c>
      <c r="E1847" s="5">
        <f>'נתונים מיובאים'!G1847</f>
        <v>0</v>
      </c>
      <c r="F1847">
        <f>'נתונים מיובאים'!H1847</f>
        <v>0</v>
      </c>
      <c r="G1847" s="2">
        <f>'נתונים מיובאים'!I1847</f>
        <v>0</v>
      </c>
      <c r="H1847" s="1">
        <f>'נתונים מיובאים'!J1847</f>
        <v>0</v>
      </c>
      <c r="I1847">
        <f>'נתונים מיובאים'!K1847</f>
        <v>0</v>
      </c>
      <c r="J1847" s="2">
        <f>'נתונים מיובאים'!L1847</f>
        <v>0</v>
      </c>
      <c r="K1847">
        <f>'נתונים מיובאים'!M1847</f>
        <v>0</v>
      </c>
      <c r="L1847" s="2">
        <f>'נתונים מיובאים'!N1847</f>
        <v>0</v>
      </c>
      <c r="M1847" s="1" t="str">
        <f t="shared" si="30"/>
        <v>00</v>
      </c>
      <c r="N1847" s="7" t="str">
        <f>B1847&amp;E1847&amp;COUNTIF($M$2:M1847,B1847&amp;E1847)</f>
        <v>001130</v>
      </c>
    </row>
    <row r="1848" spans="1:14" x14ac:dyDescent="0.2">
      <c r="A1848">
        <f>'נתונים מיובאים'!C1848</f>
        <v>0</v>
      </c>
      <c r="B1848">
        <f>'נתונים מיובאים'!D1848</f>
        <v>0</v>
      </c>
      <c r="C1848">
        <f>'נתונים מיובאים'!E1848</f>
        <v>0</v>
      </c>
      <c r="D1848">
        <f>'נתונים מיובאים'!F1848</f>
        <v>0</v>
      </c>
      <c r="E1848" s="5">
        <f>'נתונים מיובאים'!G1848</f>
        <v>0</v>
      </c>
      <c r="F1848">
        <f>'נתונים מיובאים'!H1848</f>
        <v>0</v>
      </c>
      <c r="G1848" s="2">
        <f>'נתונים מיובאים'!I1848</f>
        <v>0</v>
      </c>
      <c r="H1848" s="1">
        <f>'נתונים מיובאים'!J1848</f>
        <v>0</v>
      </c>
      <c r="I1848">
        <f>'נתונים מיובאים'!K1848</f>
        <v>0</v>
      </c>
      <c r="J1848" s="2">
        <f>'נתונים מיובאים'!L1848</f>
        <v>0</v>
      </c>
      <c r="K1848">
        <f>'נתונים מיובאים'!M1848</f>
        <v>0</v>
      </c>
      <c r="L1848" s="2">
        <f>'נתונים מיובאים'!N1848</f>
        <v>0</v>
      </c>
      <c r="M1848" s="1" t="str">
        <f t="shared" si="30"/>
        <v>00</v>
      </c>
      <c r="N1848" s="7" t="str">
        <f>B1848&amp;E1848&amp;COUNTIF($M$2:M1848,B1848&amp;E1848)</f>
        <v>001131</v>
      </c>
    </row>
    <row r="1849" spans="1:14" x14ac:dyDescent="0.2">
      <c r="A1849">
        <f>'נתונים מיובאים'!C1849</f>
        <v>0</v>
      </c>
      <c r="B1849">
        <f>'נתונים מיובאים'!D1849</f>
        <v>0</v>
      </c>
      <c r="C1849">
        <f>'נתונים מיובאים'!E1849</f>
        <v>0</v>
      </c>
      <c r="D1849">
        <f>'נתונים מיובאים'!F1849</f>
        <v>0</v>
      </c>
      <c r="E1849" s="5">
        <f>'נתונים מיובאים'!G1849</f>
        <v>0</v>
      </c>
      <c r="F1849">
        <f>'נתונים מיובאים'!H1849</f>
        <v>0</v>
      </c>
      <c r="G1849" s="2">
        <f>'נתונים מיובאים'!I1849</f>
        <v>0</v>
      </c>
      <c r="H1849" s="1">
        <f>'נתונים מיובאים'!J1849</f>
        <v>0</v>
      </c>
      <c r="I1849">
        <f>'נתונים מיובאים'!K1849</f>
        <v>0</v>
      </c>
      <c r="J1849" s="2">
        <f>'נתונים מיובאים'!L1849</f>
        <v>0</v>
      </c>
      <c r="K1849">
        <f>'נתונים מיובאים'!M1849</f>
        <v>0</v>
      </c>
      <c r="L1849" s="2">
        <f>'נתונים מיובאים'!N1849</f>
        <v>0</v>
      </c>
      <c r="M1849" s="1" t="str">
        <f t="shared" si="30"/>
        <v>00</v>
      </c>
      <c r="N1849" s="7" t="str">
        <f>B1849&amp;E1849&amp;COUNTIF($M$2:M1849,B1849&amp;E1849)</f>
        <v>001132</v>
      </c>
    </row>
    <row r="1850" spans="1:14" x14ac:dyDescent="0.2">
      <c r="A1850">
        <f>'נתונים מיובאים'!C1850</f>
        <v>0</v>
      </c>
      <c r="B1850">
        <f>'נתונים מיובאים'!D1850</f>
        <v>0</v>
      </c>
      <c r="C1850">
        <f>'נתונים מיובאים'!E1850</f>
        <v>0</v>
      </c>
      <c r="D1850">
        <f>'נתונים מיובאים'!F1850</f>
        <v>0</v>
      </c>
      <c r="E1850" s="5">
        <f>'נתונים מיובאים'!G1850</f>
        <v>0</v>
      </c>
      <c r="F1850">
        <f>'נתונים מיובאים'!H1850</f>
        <v>0</v>
      </c>
      <c r="G1850" s="2">
        <f>'נתונים מיובאים'!I1850</f>
        <v>0</v>
      </c>
      <c r="H1850" s="1">
        <f>'נתונים מיובאים'!J1850</f>
        <v>0</v>
      </c>
      <c r="I1850">
        <f>'נתונים מיובאים'!K1850</f>
        <v>0</v>
      </c>
      <c r="J1850" s="2">
        <f>'נתונים מיובאים'!L1850</f>
        <v>0</v>
      </c>
      <c r="K1850">
        <f>'נתונים מיובאים'!M1850</f>
        <v>0</v>
      </c>
      <c r="L1850" s="2">
        <f>'נתונים מיובאים'!N1850</f>
        <v>0</v>
      </c>
      <c r="M1850" s="1" t="str">
        <f t="shared" si="30"/>
        <v>00</v>
      </c>
      <c r="N1850" s="7" t="str">
        <f>B1850&amp;E1850&amp;COUNTIF($M$2:M1850,B1850&amp;E1850)</f>
        <v>001133</v>
      </c>
    </row>
    <row r="1851" spans="1:14" x14ac:dyDescent="0.2">
      <c r="A1851">
        <f>'נתונים מיובאים'!C1851</f>
        <v>0</v>
      </c>
      <c r="B1851">
        <f>'נתונים מיובאים'!D1851</f>
        <v>0</v>
      </c>
      <c r="C1851">
        <f>'נתונים מיובאים'!E1851</f>
        <v>0</v>
      </c>
      <c r="D1851">
        <f>'נתונים מיובאים'!F1851</f>
        <v>0</v>
      </c>
      <c r="E1851" s="5">
        <f>'נתונים מיובאים'!G1851</f>
        <v>0</v>
      </c>
      <c r="F1851">
        <f>'נתונים מיובאים'!H1851</f>
        <v>0</v>
      </c>
      <c r="G1851" s="2">
        <f>'נתונים מיובאים'!I1851</f>
        <v>0</v>
      </c>
      <c r="H1851" s="1">
        <f>'נתונים מיובאים'!J1851</f>
        <v>0</v>
      </c>
      <c r="I1851">
        <f>'נתונים מיובאים'!K1851</f>
        <v>0</v>
      </c>
      <c r="J1851" s="2">
        <f>'נתונים מיובאים'!L1851</f>
        <v>0</v>
      </c>
      <c r="K1851">
        <f>'נתונים מיובאים'!M1851</f>
        <v>0</v>
      </c>
      <c r="L1851" s="2">
        <f>'נתונים מיובאים'!N1851</f>
        <v>0</v>
      </c>
      <c r="M1851" s="1" t="str">
        <f t="shared" si="30"/>
        <v>00</v>
      </c>
      <c r="N1851" s="7" t="str">
        <f>B1851&amp;E1851&amp;COUNTIF($M$2:M1851,B1851&amp;E1851)</f>
        <v>001134</v>
      </c>
    </row>
    <row r="1852" spans="1:14" x14ac:dyDescent="0.2">
      <c r="A1852">
        <f>'נתונים מיובאים'!C1852</f>
        <v>0</v>
      </c>
      <c r="B1852">
        <f>'נתונים מיובאים'!D1852</f>
        <v>0</v>
      </c>
      <c r="C1852">
        <f>'נתונים מיובאים'!E1852</f>
        <v>0</v>
      </c>
      <c r="D1852">
        <f>'נתונים מיובאים'!F1852</f>
        <v>0</v>
      </c>
      <c r="E1852" s="5">
        <f>'נתונים מיובאים'!G1852</f>
        <v>0</v>
      </c>
      <c r="F1852">
        <f>'נתונים מיובאים'!H1852</f>
        <v>0</v>
      </c>
      <c r="G1852" s="2">
        <f>'נתונים מיובאים'!I1852</f>
        <v>0</v>
      </c>
      <c r="H1852" s="1">
        <f>'נתונים מיובאים'!J1852</f>
        <v>0</v>
      </c>
      <c r="I1852">
        <f>'נתונים מיובאים'!K1852</f>
        <v>0</v>
      </c>
      <c r="J1852" s="2">
        <f>'נתונים מיובאים'!L1852</f>
        <v>0</v>
      </c>
      <c r="K1852">
        <f>'נתונים מיובאים'!M1852</f>
        <v>0</v>
      </c>
      <c r="L1852" s="2">
        <f>'נתונים מיובאים'!N1852</f>
        <v>0</v>
      </c>
      <c r="M1852" s="1" t="str">
        <f t="shared" si="30"/>
        <v>00</v>
      </c>
      <c r="N1852" s="7" t="str">
        <f>B1852&amp;E1852&amp;COUNTIF($M$2:M1852,B1852&amp;E1852)</f>
        <v>001135</v>
      </c>
    </row>
    <row r="1853" spans="1:14" x14ac:dyDescent="0.2">
      <c r="A1853">
        <f>'נתונים מיובאים'!C1853</f>
        <v>0</v>
      </c>
      <c r="B1853">
        <f>'נתונים מיובאים'!D1853</f>
        <v>0</v>
      </c>
      <c r="C1853">
        <f>'נתונים מיובאים'!E1853</f>
        <v>0</v>
      </c>
      <c r="D1853">
        <f>'נתונים מיובאים'!F1853</f>
        <v>0</v>
      </c>
      <c r="E1853" s="5">
        <f>'נתונים מיובאים'!G1853</f>
        <v>0</v>
      </c>
      <c r="F1853">
        <f>'נתונים מיובאים'!H1853</f>
        <v>0</v>
      </c>
      <c r="G1853" s="2">
        <f>'נתונים מיובאים'!I1853</f>
        <v>0</v>
      </c>
      <c r="H1853" s="1">
        <f>'נתונים מיובאים'!J1853</f>
        <v>0</v>
      </c>
      <c r="I1853">
        <f>'נתונים מיובאים'!K1853</f>
        <v>0</v>
      </c>
      <c r="J1853" s="2">
        <f>'נתונים מיובאים'!L1853</f>
        <v>0</v>
      </c>
      <c r="K1853">
        <f>'נתונים מיובאים'!M1853</f>
        <v>0</v>
      </c>
      <c r="L1853" s="2">
        <f>'נתונים מיובאים'!N1853</f>
        <v>0</v>
      </c>
      <c r="M1853" s="1" t="str">
        <f t="shared" si="30"/>
        <v>00</v>
      </c>
      <c r="N1853" s="7" t="str">
        <f>B1853&amp;E1853&amp;COUNTIF($M$2:M1853,B1853&amp;E1853)</f>
        <v>001136</v>
      </c>
    </row>
    <row r="1854" spans="1:14" x14ac:dyDescent="0.2">
      <c r="A1854">
        <f>'נתונים מיובאים'!C1854</f>
        <v>0</v>
      </c>
      <c r="B1854">
        <f>'נתונים מיובאים'!D1854</f>
        <v>0</v>
      </c>
      <c r="C1854">
        <f>'נתונים מיובאים'!E1854</f>
        <v>0</v>
      </c>
      <c r="D1854">
        <f>'נתונים מיובאים'!F1854</f>
        <v>0</v>
      </c>
      <c r="E1854" s="5">
        <f>'נתונים מיובאים'!G1854</f>
        <v>0</v>
      </c>
      <c r="F1854">
        <f>'נתונים מיובאים'!H1854</f>
        <v>0</v>
      </c>
      <c r="G1854" s="2">
        <f>'נתונים מיובאים'!I1854</f>
        <v>0</v>
      </c>
      <c r="H1854" s="1">
        <f>'נתונים מיובאים'!J1854</f>
        <v>0</v>
      </c>
      <c r="I1854">
        <f>'נתונים מיובאים'!K1854</f>
        <v>0</v>
      </c>
      <c r="J1854" s="2">
        <f>'נתונים מיובאים'!L1854</f>
        <v>0</v>
      </c>
      <c r="K1854">
        <f>'נתונים מיובאים'!M1854</f>
        <v>0</v>
      </c>
      <c r="L1854" s="2">
        <f>'נתונים מיובאים'!N1854</f>
        <v>0</v>
      </c>
      <c r="M1854" s="1" t="str">
        <f t="shared" si="30"/>
        <v>00</v>
      </c>
      <c r="N1854" s="7" t="str">
        <f>B1854&amp;E1854&amp;COUNTIF($M$2:M1854,B1854&amp;E1854)</f>
        <v>001137</v>
      </c>
    </row>
    <row r="1855" spans="1:14" x14ac:dyDescent="0.2">
      <c r="A1855">
        <f>'נתונים מיובאים'!C1855</f>
        <v>0</v>
      </c>
      <c r="B1855">
        <f>'נתונים מיובאים'!D1855</f>
        <v>0</v>
      </c>
      <c r="C1855">
        <f>'נתונים מיובאים'!E1855</f>
        <v>0</v>
      </c>
      <c r="D1855">
        <f>'נתונים מיובאים'!F1855</f>
        <v>0</v>
      </c>
      <c r="E1855" s="5">
        <f>'נתונים מיובאים'!G1855</f>
        <v>0</v>
      </c>
      <c r="F1855">
        <f>'נתונים מיובאים'!H1855</f>
        <v>0</v>
      </c>
      <c r="G1855" s="2">
        <f>'נתונים מיובאים'!I1855</f>
        <v>0</v>
      </c>
      <c r="H1855" s="1">
        <f>'נתונים מיובאים'!J1855</f>
        <v>0</v>
      </c>
      <c r="I1855">
        <f>'נתונים מיובאים'!K1855</f>
        <v>0</v>
      </c>
      <c r="J1855" s="2">
        <f>'נתונים מיובאים'!L1855</f>
        <v>0</v>
      </c>
      <c r="K1855">
        <f>'נתונים מיובאים'!M1855</f>
        <v>0</v>
      </c>
      <c r="L1855" s="2">
        <f>'נתונים מיובאים'!N1855</f>
        <v>0</v>
      </c>
      <c r="M1855" s="1" t="str">
        <f t="shared" si="30"/>
        <v>00</v>
      </c>
      <c r="N1855" s="7" t="str">
        <f>B1855&amp;E1855&amp;COUNTIF($M$2:M1855,B1855&amp;E1855)</f>
        <v>001138</v>
      </c>
    </row>
    <row r="1856" spans="1:14" x14ac:dyDescent="0.2">
      <c r="A1856">
        <f>'נתונים מיובאים'!C1856</f>
        <v>0</v>
      </c>
      <c r="B1856">
        <f>'נתונים מיובאים'!D1856</f>
        <v>0</v>
      </c>
      <c r="C1856">
        <f>'נתונים מיובאים'!E1856</f>
        <v>0</v>
      </c>
      <c r="D1856">
        <f>'נתונים מיובאים'!F1856</f>
        <v>0</v>
      </c>
      <c r="E1856" s="5">
        <f>'נתונים מיובאים'!G1856</f>
        <v>0</v>
      </c>
      <c r="F1856">
        <f>'נתונים מיובאים'!H1856</f>
        <v>0</v>
      </c>
      <c r="G1856" s="2">
        <f>'נתונים מיובאים'!I1856</f>
        <v>0</v>
      </c>
      <c r="H1856" s="1">
        <f>'נתונים מיובאים'!J1856</f>
        <v>0</v>
      </c>
      <c r="I1856">
        <f>'נתונים מיובאים'!K1856</f>
        <v>0</v>
      </c>
      <c r="J1856" s="2">
        <f>'נתונים מיובאים'!L1856</f>
        <v>0</v>
      </c>
      <c r="K1856">
        <f>'נתונים מיובאים'!M1856</f>
        <v>0</v>
      </c>
      <c r="L1856" s="2">
        <f>'נתונים מיובאים'!N1856</f>
        <v>0</v>
      </c>
      <c r="M1856" s="1" t="str">
        <f t="shared" si="30"/>
        <v>00</v>
      </c>
      <c r="N1856" s="7" t="str">
        <f>B1856&amp;E1856&amp;COUNTIF($M$2:M1856,B1856&amp;E1856)</f>
        <v>001139</v>
      </c>
    </row>
    <row r="1857" spans="1:14" x14ac:dyDescent="0.2">
      <c r="A1857">
        <f>'נתונים מיובאים'!C1857</f>
        <v>0</v>
      </c>
      <c r="B1857">
        <f>'נתונים מיובאים'!D1857</f>
        <v>0</v>
      </c>
      <c r="C1857">
        <f>'נתונים מיובאים'!E1857</f>
        <v>0</v>
      </c>
      <c r="D1857">
        <f>'נתונים מיובאים'!F1857</f>
        <v>0</v>
      </c>
      <c r="E1857" s="5">
        <f>'נתונים מיובאים'!G1857</f>
        <v>0</v>
      </c>
      <c r="F1857">
        <f>'נתונים מיובאים'!H1857</f>
        <v>0</v>
      </c>
      <c r="G1857" s="2">
        <f>'נתונים מיובאים'!I1857</f>
        <v>0</v>
      </c>
      <c r="H1857" s="1">
        <f>'נתונים מיובאים'!J1857</f>
        <v>0</v>
      </c>
      <c r="I1857">
        <f>'נתונים מיובאים'!K1857</f>
        <v>0</v>
      </c>
      <c r="J1857" s="2">
        <f>'נתונים מיובאים'!L1857</f>
        <v>0</v>
      </c>
      <c r="K1857">
        <f>'נתונים מיובאים'!M1857</f>
        <v>0</v>
      </c>
      <c r="L1857" s="2">
        <f>'נתונים מיובאים'!N1857</f>
        <v>0</v>
      </c>
      <c r="M1857" s="1" t="str">
        <f t="shared" si="30"/>
        <v>00</v>
      </c>
      <c r="N1857" s="7" t="str">
        <f>B1857&amp;E1857&amp;COUNTIF($M$2:M1857,B1857&amp;E1857)</f>
        <v>001140</v>
      </c>
    </row>
    <row r="1858" spans="1:14" x14ac:dyDescent="0.2">
      <c r="A1858">
        <f>'נתונים מיובאים'!C1858</f>
        <v>0</v>
      </c>
      <c r="B1858">
        <f>'נתונים מיובאים'!D1858</f>
        <v>0</v>
      </c>
      <c r="C1858">
        <f>'נתונים מיובאים'!E1858</f>
        <v>0</v>
      </c>
      <c r="D1858">
        <f>'נתונים מיובאים'!F1858</f>
        <v>0</v>
      </c>
      <c r="E1858" s="5">
        <f>'נתונים מיובאים'!G1858</f>
        <v>0</v>
      </c>
      <c r="F1858">
        <f>'נתונים מיובאים'!H1858</f>
        <v>0</v>
      </c>
      <c r="G1858" s="2">
        <f>'נתונים מיובאים'!I1858</f>
        <v>0</v>
      </c>
      <c r="H1858" s="1">
        <f>'נתונים מיובאים'!J1858</f>
        <v>0</v>
      </c>
      <c r="I1858">
        <f>'נתונים מיובאים'!K1858</f>
        <v>0</v>
      </c>
      <c r="J1858" s="2">
        <f>'נתונים מיובאים'!L1858</f>
        <v>0</v>
      </c>
      <c r="K1858">
        <f>'נתונים מיובאים'!M1858</f>
        <v>0</v>
      </c>
      <c r="L1858" s="2">
        <f>'נתונים מיובאים'!N1858</f>
        <v>0</v>
      </c>
      <c r="M1858" s="1" t="str">
        <f t="shared" si="30"/>
        <v>00</v>
      </c>
      <c r="N1858" s="7" t="str">
        <f>B1858&amp;E1858&amp;COUNTIF($M$2:M1858,B1858&amp;E1858)</f>
        <v>001141</v>
      </c>
    </row>
    <row r="1859" spans="1:14" x14ac:dyDescent="0.2">
      <c r="A1859">
        <f>'נתונים מיובאים'!C1859</f>
        <v>0</v>
      </c>
      <c r="B1859">
        <f>'נתונים מיובאים'!D1859</f>
        <v>0</v>
      </c>
      <c r="C1859">
        <f>'נתונים מיובאים'!E1859</f>
        <v>0</v>
      </c>
      <c r="D1859">
        <f>'נתונים מיובאים'!F1859</f>
        <v>0</v>
      </c>
      <c r="E1859" s="5">
        <f>'נתונים מיובאים'!G1859</f>
        <v>0</v>
      </c>
      <c r="F1859">
        <f>'נתונים מיובאים'!H1859</f>
        <v>0</v>
      </c>
      <c r="G1859" s="2">
        <f>'נתונים מיובאים'!I1859</f>
        <v>0</v>
      </c>
      <c r="H1859" s="1">
        <f>'נתונים מיובאים'!J1859</f>
        <v>0</v>
      </c>
      <c r="I1859">
        <f>'נתונים מיובאים'!K1859</f>
        <v>0</v>
      </c>
      <c r="J1859" s="2">
        <f>'נתונים מיובאים'!L1859</f>
        <v>0</v>
      </c>
      <c r="K1859">
        <f>'נתונים מיובאים'!M1859</f>
        <v>0</v>
      </c>
      <c r="L1859" s="2">
        <f>'נתונים מיובאים'!N1859</f>
        <v>0</v>
      </c>
      <c r="M1859" s="1" t="str">
        <f t="shared" si="30"/>
        <v>00</v>
      </c>
      <c r="N1859" s="7" t="str">
        <f>B1859&amp;E1859&amp;COUNTIF($M$2:M1859,B1859&amp;E1859)</f>
        <v>001142</v>
      </c>
    </row>
    <row r="1860" spans="1:14" x14ac:dyDescent="0.2">
      <c r="A1860">
        <f>'נתונים מיובאים'!C1860</f>
        <v>0</v>
      </c>
      <c r="B1860">
        <f>'נתונים מיובאים'!D1860</f>
        <v>0</v>
      </c>
      <c r="C1860">
        <f>'נתונים מיובאים'!E1860</f>
        <v>0</v>
      </c>
      <c r="D1860">
        <f>'נתונים מיובאים'!F1860</f>
        <v>0</v>
      </c>
      <c r="E1860" s="5">
        <f>'נתונים מיובאים'!G1860</f>
        <v>0</v>
      </c>
      <c r="F1860">
        <f>'נתונים מיובאים'!H1860</f>
        <v>0</v>
      </c>
      <c r="G1860" s="2">
        <f>'נתונים מיובאים'!I1860</f>
        <v>0</v>
      </c>
      <c r="H1860" s="1">
        <f>'נתונים מיובאים'!J1860</f>
        <v>0</v>
      </c>
      <c r="I1860">
        <f>'נתונים מיובאים'!K1860</f>
        <v>0</v>
      </c>
      <c r="J1860" s="2">
        <f>'נתונים מיובאים'!L1860</f>
        <v>0</v>
      </c>
      <c r="K1860">
        <f>'נתונים מיובאים'!M1860</f>
        <v>0</v>
      </c>
      <c r="L1860" s="2">
        <f>'נתונים מיובאים'!N1860</f>
        <v>0</v>
      </c>
      <c r="M1860" s="1" t="str">
        <f t="shared" si="30"/>
        <v>00</v>
      </c>
      <c r="N1860" s="7" t="str">
        <f>B1860&amp;E1860&amp;COUNTIF($M$2:M1860,B1860&amp;E1860)</f>
        <v>001143</v>
      </c>
    </row>
    <row r="1861" spans="1:14" x14ac:dyDescent="0.2">
      <c r="A1861">
        <f>'נתונים מיובאים'!C1861</f>
        <v>0</v>
      </c>
      <c r="B1861">
        <f>'נתונים מיובאים'!D1861</f>
        <v>0</v>
      </c>
      <c r="C1861">
        <f>'נתונים מיובאים'!E1861</f>
        <v>0</v>
      </c>
      <c r="D1861">
        <f>'נתונים מיובאים'!F1861</f>
        <v>0</v>
      </c>
      <c r="E1861" s="5">
        <f>'נתונים מיובאים'!G1861</f>
        <v>0</v>
      </c>
      <c r="F1861">
        <f>'נתונים מיובאים'!H1861</f>
        <v>0</v>
      </c>
      <c r="G1861" s="2">
        <f>'נתונים מיובאים'!I1861</f>
        <v>0</v>
      </c>
      <c r="H1861" s="1">
        <f>'נתונים מיובאים'!J1861</f>
        <v>0</v>
      </c>
      <c r="I1861">
        <f>'נתונים מיובאים'!K1861</f>
        <v>0</v>
      </c>
      <c r="J1861" s="2">
        <f>'נתונים מיובאים'!L1861</f>
        <v>0</v>
      </c>
      <c r="K1861">
        <f>'נתונים מיובאים'!M1861</f>
        <v>0</v>
      </c>
      <c r="L1861" s="2">
        <f>'נתונים מיובאים'!N1861</f>
        <v>0</v>
      </c>
      <c r="M1861" s="1" t="str">
        <f t="shared" si="30"/>
        <v>00</v>
      </c>
      <c r="N1861" s="7" t="str">
        <f>B1861&amp;E1861&amp;COUNTIF($M$2:M1861,B1861&amp;E1861)</f>
        <v>001144</v>
      </c>
    </row>
    <row r="1862" spans="1:14" x14ac:dyDescent="0.2">
      <c r="A1862">
        <f>'נתונים מיובאים'!C1862</f>
        <v>0</v>
      </c>
      <c r="B1862">
        <f>'נתונים מיובאים'!D1862</f>
        <v>0</v>
      </c>
      <c r="C1862">
        <f>'נתונים מיובאים'!E1862</f>
        <v>0</v>
      </c>
      <c r="D1862">
        <f>'נתונים מיובאים'!F1862</f>
        <v>0</v>
      </c>
      <c r="E1862" s="5">
        <f>'נתונים מיובאים'!G1862</f>
        <v>0</v>
      </c>
      <c r="F1862">
        <f>'נתונים מיובאים'!H1862</f>
        <v>0</v>
      </c>
      <c r="G1862" s="2">
        <f>'נתונים מיובאים'!I1862</f>
        <v>0</v>
      </c>
      <c r="H1862" s="1">
        <f>'נתונים מיובאים'!J1862</f>
        <v>0</v>
      </c>
      <c r="I1862">
        <f>'נתונים מיובאים'!K1862</f>
        <v>0</v>
      </c>
      <c r="J1862" s="2">
        <f>'נתונים מיובאים'!L1862</f>
        <v>0</v>
      </c>
      <c r="K1862">
        <f>'נתונים מיובאים'!M1862</f>
        <v>0</v>
      </c>
      <c r="L1862" s="2">
        <f>'נתונים מיובאים'!N1862</f>
        <v>0</v>
      </c>
      <c r="M1862" s="1" t="str">
        <f t="shared" si="30"/>
        <v>00</v>
      </c>
      <c r="N1862" s="7" t="str">
        <f>B1862&amp;E1862&amp;COUNTIF($M$2:M1862,B1862&amp;E1862)</f>
        <v>001145</v>
      </c>
    </row>
    <row r="1863" spans="1:14" x14ac:dyDescent="0.2">
      <c r="A1863">
        <f>'נתונים מיובאים'!C1863</f>
        <v>0</v>
      </c>
      <c r="B1863">
        <f>'נתונים מיובאים'!D1863</f>
        <v>0</v>
      </c>
      <c r="C1863">
        <f>'נתונים מיובאים'!E1863</f>
        <v>0</v>
      </c>
      <c r="D1863">
        <f>'נתונים מיובאים'!F1863</f>
        <v>0</v>
      </c>
      <c r="E1863" s="5">
        <f>'נתונים מיובאים'!G1863</f>
        <v>0</v>
      </c>
      <c r="F1863">
        <f>'נתונים מיובאים'!H1863</f>
        <v>0</v>
      </c>
      <c r="G1863" s="2">
        <f>'נתונים מיובאים'!I1863</f>
        <v>0</v>
      </c>
      <c r="H1863" s="1">
        <f>'נתונים מיובאים'!J1863</f>
        <v>0</v>
      </c>
      <c r="I1863">
        <f>'נתונים מיובאים'!K1863</f>
        <v>0</v>
      </c>
      <c r="J1863" s="2">
        <f>'נתונים מיובאים'!L1863</f>
        <v>0</v>
      </c>
      <c r="K1863">
        <f>'נתונים מיובאים'!M1863</f>
        <v>0</v>
      </c>
      <c r="L1863" s="2">
        <f>'נתונים מיובאים'!N1863</f>
        <v>0</v>
      </c>
      <c r="M1863" s="1" t="str">
        <f t="shared" si="30"/>
        <v>00</v>
      </c>
      <c r="N1863" s="7" t="str">
        <f>B1863&amp;E1863&amp;COUNTIF($M$2:M1863,B1863&amp;E1863)</f>
        <v>001146</v>
      </c>
    </row>
    <row r="1864" spans="1:14" x14ac:dyDescent="0.2">
      <c r="A1864">
        <f>'נתונים מיובאים'!C1864</f>
        <v>0</v>
      </c>
      <c r="B1864">
        <f>'נתונים מיובאים'!D1864</f>
        <v>0</v>
      </c>
      <c r="C1864">
        <f>'נתונים מיובאים'!E1864</f>
        <v>0</v>
      </c>
      <c r="D1864">
        <f>'נתונים מיובאים'!F1864</f>
        <v>0</v>
      </c>
      <c r="E1864" s="5">
        <f>'נתונים מיובאים'!G1864</f>
        <v>0</v>
      </c>
      <c r="F1864">
        <f>'נתונים מיובאים'!H1864</f>
        <v>0</v>
      </c>
      <c r="G1864" s="2">
        <f>'נתונים מיובאים'!I1864</f>
        <v>0</v>
      </c>
      <c r="H1864" s="1">
        <f>'נתונים מיובאים'!J1864</f>
        <v>0</v>
      </c>
      <c r="I1864">
        <f>'נתונים מיובאים'!K1864</f>
        <v>0</v>
      </c>
      <c r="J1864" s="2">
        <f>'נתונים מיובאים'!L1864</f>
        <v>0</v>
      </c>
      <c r="K1864">
        <f>'נתונים מיובאים'!M1864</f>
        <v>0</v>
      </c>
      <c r="L1864" s="2">
        <f>'נתונים מיובאים'!N1864</f>
        <v>0</v>
      </c>
      <c r="M1864" s="1" t="str">
        <f t="shared" si="30"/>
        <v>00</v>
      </c>
      <c r="N1864" s="7" t="str">
        <f>B1864&amp;E1864&amp;COUNTIF($M$2:M1864,B1864&amp;E1864)</f>
        <v>001147</v>
      </c>
    </row>
    <row r="1865" spans="1:14" x14ac:dyDescent="0.2">
      <c r="A1865">
        <f>'נתונים מיובאים'!C1865</f>
        <v>0</v>
      </c>
      <c r="B1865">
        <f>'נתונים מיובאים'!D1865</f>
        <v>0</v>
      </c>
      <c r="C1865">
        <f>'נתונים מיובאים'!E1865</f>
        <v>0</v>
      </c>
      <c r="D1865">
        <f>'נתונים מיובאים'!F1865</f>
        <v>0</v>
      </c>
      <c r="E1865" s="5">
        <f>'נתונים מיובאים'!G1865</f>
        <v>0</v>
      </c>
      <c r="F1865">
        <f>'נתונים מיובאים'!H1865</f>
        <v>0</v>
      </c>
      <c r="G1865" s="2">
        <f>'נתונים מיובאים'!I1865</f>
        <v>0</v>
      </c>
      <c r="H1865" s="1">
        <f>'נתונים מיובאים'!J1865</f>
        <v>0</v>
      </c>
      <c r="I1865">
        <f>'נתונים מיובאים'!K1865</f>
        <v>0</v>
      </c>
      <c r="J1865" s="2">
        <f>'נתונים מיובאים'!L1865</f>
        <v>0</v>
      </c>
      <c r="K1865">
        <f>'נתונים מיובאים'!M1865</f>
        <v>0</v>
      </c>
      <c r="L1865" s="2">
        <f>'נתונים מיובאים'!N1865</f>
        <v>0</v>
      </c>
      <c r="M1865" s="1" t="str">
        <f t="shared" si="30"/>
        <v>00</v>
      </c>
      <c r="N1865" s="7" t="str">
        <f>B1865&amp;E1865&amp;COUNTIF($M$2:M1865,B1865&amp;E1865)</f>
        <v>001148</v>
      </c>
    </row>
    <row r="1866" spans="1:14" x14ac:dyDescent="0.2">
      <c r="A1866">
        <f>'נתונים מיובאים'!C1866</f>
        <v>0</v>
      </c>
      <c r="B1866">
        <f>'נתונים מיובאים'!D1866</f>
        <v>0</v>
      </c>
      <c r="C1866">
        <f>'נתונים מיובאים'!E1866</f>
        <v>0</v>
      </c>
      <c r="D1866">
        <f>'נתונים מיובאים'!F1866</f>
        <v>0</v>
      </c>
      <c r="E1866" s="5">
        <f>'נתונים מיובאים'!G1866</f>
        <v>0</v>
      </c>
      <c r="F1866">
        <f>'נתונים מיובאים'!H1866</f>
        <v>0</v>
      </c>
      <c r="G1866" s="2">
        <f>'נתונים מיובאים'!I1866</f>
        <v>0</v>
      </c>
      <c r="H1866" s="1">
        <f>'נתונים מיובאים'!J1866</f>
        <v>0</v>
      </c>
      <c r="I1866">
        <f>'נתונים מיובאים'!K1866</f>
        <v>0</v>
      </c>
      <c r="J1866" s="2">
        <f>'נתונים מיובאים'!L1866</f>
        <v>0</v>
      </c>
      <c r="K1866">
        <f>'נתונים מיובאים'!M1866</f>
        <v>0</v>
      </c>
      <c r="L1866" s="2">
        <f>'נתונים מיובאים'!N1866</f>
        <v>0</v>
      </c>
      <c r="M1866" s="1" t="str">
        <f t="shared" si="30"/>
        <v>00</v>
      </c>
      <c r="N1866" s="7" t="str">
        <f>B1866&amp;E1866&amp;COUNTIF($M$2:M1866,B1866&amp;E1866)</f>
        <v>001149</v>
      </c>
    </row>
    <row r="1867" spans="1:14" x14ac:dyDescent="0.2">
      <c r="A1867">
        <f>'נתונים מיובאים'!C1867</f>
        <v>0</v>
      </c>
      <c r="B1867">
        <f>'נתונים מיובאים'!D1867</f>
        <v>0</v>
      </c>
      <c r="C1867">
        <f>'נתונים מיובאים'!E1867</f>
        <v>0</v>
      </c>
      <c r="D1867">
        <f>'נתונים מיובאים'!F1867</f>
        <v>0</v>
      </c>
      <c r="E1867" s="5">
        <f>'נתונים מיובאים'!G1867</f>
        <v>0</v>
      </c>
      <c r="F1867">
        <f>'נתונים מיובאים'!H1867</f>
        <v>0</v>
      </c>
      <c r="G1867" s="2">
        <f>'נתונים מיובאים'!I1867</f>
        <v>0</v>
      </c>
      <c r="H1867" s="1">
        <f>'נתונים מיובאים'!J1867</f>
        <v>0</v>
      </c>
      <c r="I1867">
        <f>'נתונים מיובאים'!K1867</f>
        <v>0</v>
      </c>
      <c r="J1867" s="2">
        <f>'נתונים מיובאים'!L1867</f>
        <v>0</v>
      </c>
      <c r="K1867">
        <f>'נתונים מיובאים'!M1867</f>
        <v>0</v>
      </c>
      <c r="L1867" s="2">
        <f>'נתונים מיובאים'!N1867</f>
        <v>0</v>
      </c>
      <c r="M1867" s="1" t="str">
        <f t="shared" si="30"/>
        <v>00</v>
      </c>
      <c r="N1867" s="7" t="str">
        <f>B1867&amp;E1867&amp;COUNTIF($M$2:M1867,B1867&amp;E1867)</f>
        <v>001150</v>
      </c>
    </row>
    <row r="1868" spans="1:14" x14ac:dyDescent="0.2">
      <c r="A1868">
        <f>'נתונים מיובאים'!C1868</f>
        <v>0</v>
      </c>
      <c r="B1868">
        <f>'נתונים מיובאים'!D1868</f>
        <v>0</v>
      </c>
      <c r="C1868">
        <f>'נתונים מיובאים'!E1868</f>
        <v>0</v>
      </c>
      <c r="D1868">
        <f>'נתונים מיובאים'!F1868</f>
        <v>0</v>
      </c>
      <c r="E1868" s="5">
        <f>'נתונים מיובאים'!G1868</f>
        <v>0</v>
      </c>
      <c r="F1868">
        <f>'נתונים מיובאים'!H1868</f>
        <v>0</v>
      </c>
      <c r="G1868" s="2">
        <f>'נתונים מיובאים'!I1868</f>
        <v>0</v>
      </c>
      <c r="H1868" s="1">
        <f>'נתונים מיובאים'!J1868</f>
        <v>0</v>
      </c>
      <c r="I1868">
        <f>'נתונים מיובאים'!K1868</f>
        <v>0</v>
      </c>
      <c r="J1868" s="2">
        <f>'נתונים מיובאים'!L1868</f>
        <v>0</v>
      </c>
      <c r="K1868">
        <f>'נתונים מיובאים'!M1868</f>
        <v>0</v>
      </c>
      <c r="L1868" s="2">
        <f>'נתונים מיובאים'!N1868</f>
        <v>0</v>
      </c>
      <c r="M1868" s="1" t="str">
        <f t="shared" si="30"/>
        <v>00</v>
      </c>
      <c r="N1868" s="7" t="str">
        <f>B1868&amp;E1868&amp;COUNTIF($M$2:M1868,B1868&amp;E1868)</f>
        <v>001151</v>
      </c>
    </row>
    <row r="1869" spans="1:14" x14ac:dyDescent="0.2">
      <c r="A1869">
        <f>'נתונים מיובאים'!C1869</f>
        <v>0</v>
      </c>
      <c r="B1869">
        <f>'נתונים מיובאים'!D1869</f>
        <v>0</v>
      </c>
      <c r="C1869">
        <f>'נתונים מיובאים'!E1869</f>
        <v>0</v>
      </c>
      <c r="D1869">
        <f>'נתונים מיובאים'!F1869</f>
        <v>0</v>
      </c>
      <c r="E1869" s="5">
        <f>'נתונים מיובאים'!G1869</f>
        <v>0</v>
      </c>
      <c r="F1869">
        <f>'נתונים מיובאים'!H1869</f>
        <v>0</v>
      </c>
      <c r="G1869" s="2">
        <f>'נתונים מיובאים'!I1869</f>
        <v>0</v>
      </c>
      <c r="H1869" s="1">
        <f>'נתונים מיובאים'!J1869</f>
        <v>0</v>
      </c>
      <c r="I1869">
        <f>'נתונים מיובאים'!K1869</f>
        <v>0</v>
      </c>
      <c r="J1869" s="2">
        <f>'נתונים מיובאים'!L1869</f>
        <v>0</v>
      </c>
      <c r="K1869">
        <f>'נתונים מיובאים'!M1869</f>
        <v>0</v>
      </c>
      <c r="L1869" s="2">
        <f>'נתונים מיובאים'!N1869</f>
        <v>0</v>
      </c>
      <c r="M1869" s="1" t="str">
        <f t="shared" si="30"/>
        <v>00</v>
      </c>
      <c r="N1869" s="7" t="str">
        <f>B1869&amp;E1869&amp;COUNTIF($M$2:M1869,B1869&amp;E1869)</f>
        <v>001152</v>
      </c>
    </row>
    <row r="1870" spans="1:14" x14ac:dyDescent="0.2">
      <c r="A1870">
        <f>'נתונים מיובאים'!C1870</f>
        <v>0</v>
      </c>
      <c r="B1870">
        <f>'נתונים מיובאים'!D1870</f>
        <v>0</v>
      </c>
      <c r="C1870">
        <f>'נתונים מיובאים'!E1870</f>
        <v>0</v>
      </c>
      <c r="D1870">
        <f>'נתונים מיובאים'!F1870</f>
        <v>0</v>
      </c>
      <c r="E1870" s="5">
        <f>'נתונים מיובאים'!G1870</f>
        <v>0</v>
      </c>
      <c r="F1870">
        <f>'נתונים מיובאים'!H1870</f>
        <v>0</v>
      </c>
      <c r="G1870" s="2">
        <f>'נתונים מיובאים'!I1870</f>
        <v>0</v>
      </c>
      <c r="H1870" s="1">
        <f>'נתונים מיובאים'!J1870</f>
        <v>0</v>
      </c>
      <c r="I1870">
        <f>'נתונים מיובאים'!K1870</f>
        <v>0</v>
      </c>
      <c r="J1870" s="2">
        <f>'נתונים מיובאים'!L1870</f>
        <v>0</v>
      </c>
      <c r="K1870">
        <f>'נתונים מיובאים'!M1870</f>
        <v>0</v>
      </c>
      <c r="L1870" s="2">
        <f>'נתונים מיובאים'!N1870</f>
        <v>0</v>
      </c>
      <c r="M1870" s="1" t="str">
        <f t="shared" si="30"/>
        <v>00</v>
      </c>
      <c r="N1870" s="7" t="str">
        <f>B1870&amp;E1870&amp;COUNTIF($M$2:M1870,B1870&amp;E1870)</f>
        <v>001153</v>
      </c>
    </row>
    <row r="1871" spans="1:14" x14ac:dyDescent="0.2">
      <c r="A1871">
        <f>'נתונים מיובאים'!C1871</f>
        <v>0</v>
      </c>
      <c r="B1871">
        <f>'נתונים מיובאים'!D1871</f>
        <v>0</v>
      </c>
      <c r="C1871">
        <f>'נתונים מיובאים'!E1871</f>
        <v>0</v>
      </c>
      <c r="D1871">
        <f>'נתונים מיובאים'!F1871</f>
        <v>0</v>
      </c>
      <c r="E1871" s="5">
        <f>'נתונים מיובאים'!G1871</f>
        <v>0</v>
      </c>
      <c r="F1871">
        <f>'נתונים מיובאים'!H1871</f>
        <v>0</v>
      </c>
      <c r="G1871" s="2">
        <f>'נתונים מיובאים'!I1871</f>
        <v>0</v>
      </c>
      <c r="H1871" s="1">
        <f>'נתונים מיובאים'!J1871</f>
        <v>0</v>
      </c>
      <c r="I1871">
        <f>'נתונים מיובאים'!K1871</f>
        <v>0</v>
      </c>
      <c r="J1871" s="2">
        <f>'נתונים מיובאים'!L1871</f>
        <v>0</v>
      </c>
      <c r="K1871">
        <f>'נתונים מיובאים'!M1871</f>
        <v>0</v>
      </c>
      <c r="L1871" s="2">
        <f>'נתונים מיובאים'!N1871</f>
        <v>0</v>
      </c>
      <c r="M1871" s="1" t="str">
        <f t="shared" si="30"/>
        <v>00</v>
      </c>
      <c r="N1871" s="7" t="str">
        <f>B1871&amp;E1871&amp;COUNTIF($M$2:M1871,B1871&amp;E1871)</f>
        <v>001154</v>
      </c>
    </row>
    <row r="1872" spans="1:14" x14ac:dyDescent="0.2">
      <c r="A1872">
        <f>'נתונים מיובאים'!C1872</f>
        <v>0</v>
      </c>
      <c r="B1872">
        <f>'נתונים מיובאים'!D1872</f>
        <v>0</v>
      </c>
      <c r="C1872">
        <f>'נתונים מיובאים'!E1872</f>
        <v>0</v>
      </c>
      <c r="D1872">
        <f>'נתונים מיובאים'!F1872</f>
        <v>0</v>
      </c>
      <c r="E1872" s="5">
        <f>'נתונים מיובאים'!G1872</f>
        <v>0</v>
      </c>
      <c r="F1872">
        <f>'נתונים מיובאים'!H1872</f>
        <v>0</v>
      </c>
      <c r="G1872" s="2">
        <f>'נתונים מיובאים'!I1872</f>
        <v>0</v>
      </c>
      <c r="H1872" s="1">
        <f>'נתונים מיובאים'!J1872</f>
        <v>0</v>
      </c>
      <c r="I1872">
        <f>'נתונים מיובאים'!K1872</f>
        <v>0</v>
      </c>
      <c r="J1872" s="2">
        <f>'נתונים מיובאים'!L1872</f>
        <v>0</v>
      </c>
      <c r="K1872">
        <f>'נתונים מיובאים'!M1872</f>
        <v>0</v>
      </c>
      <c r="L1872" s="2">
        <f>'נתונים מיובאים'!N1872</f>
        <v>0</v>
      </c>
      <c r="M1872" s="1" t="str">
        <f t="shared" si="30"/>
        <v>00</v>
      </c>
      <c r="N1872" s="7" t="str">
        <f>B1872&amp;E1872&amp;COUNTIF($M$2:M1872,B1872&amp;E1872)</f>
        <v>001155</v>
      </c>
    </row>
    <row r="1873" spans="1:14" x14ac:dyDescent="0.2">
      <c r="A1873">
        <f>'נתונים מיובאים'!C1873</f>
        <v>0</v>
      </c>
      <c r="B1873">
        <f>'נתונים מיובאים'!D1873</f>
        <v>0</v>
      </c>
      <c r="C1873">
        <f>'נתונים מיובאים'!E1873</f>
        <v>0</v>
      </c>
      <c r="D1873">
        <f>'נתונים מיובאים'!F1873</f>
        <v>0</v>
      </c>
      <c r="E1873" s="5">
        <f>'נתונים מיובאים'!G1873</f>
        <v>0</v>
      </c>
      <c r="F1873">
        <f>'נתונים מיובאים'!H1873</f>
        <v>0</v>
      </c>
      <c r="G1873" s="2">
        <f>'נתונים מיובאים'!I1873</f>
        <v>0</v>
      </c>
      <c r="H1873" s="1">
        <f>'נתונים מיובאים'!J1873</f>
        <v>0</v>
      </c>
      <c r="I1873">
        <f>'נתונים מיובאים'!K1873</f>
        <v>0</v>
      </c>
      <c r="J1873" s="2">
        <f>'נתונים מיובאים'!L1873</f>
        <v>0</v>
      </c>
      <c r="K1873">
        <f>'נתונים מיובאים'!M1873</f>
        <v>0</v>
      </c>
      <c r="L1873" s="2">
        <f>'נתונים מיובאים'!N1873</f>
        <v>0</v>
      </c>
      <c r="M1873" s="1" t="str">
        <f t="shared" si="30"/>
        <v>00</v>
      </c>
      <c r="N1873" s="7" t="str">
        <f>B1873&amp;E1873&amp;COUNTIF($M$2:M1873,B1873&amp;E1873)</f>
        <v>001156</v>
      </c>
    </row>
    <row r="1874" spans="1:14" x14ac:dyDescent="0.2">
      <c r="A1874">
        <f>'נתונים מיובאים'!C1874</f>
        <v>0</v>
      </c>
      <c r="B1874">
        <f>'נתונים מיובאים'!D1874</f>
        <v>0</v>
      </c>
      <c r="C1874">
        <f>'נתונים מיובאים'!E1874</f>
        <v>0</v>
      </c>
      <c r="D1874">
        <f>'נתונים מיובאים'!F1874</f>
        <v>0</v>
      </c>
      <c r="E1874" s="5">
        <f>'נתונים מיובאים'!G1874</f>
        <v>0</v>
      </c>
      <c r="F1874">
        <f>'נתונים מיובאים'!H1874</f>
        <v>0</v>
      </c>
      <c r="G1874" s="2">
        <f>'נתונים מיובאים'!I1874</f>
        <v>0</v>
      </c>
      <c r="H1874" s="1">
        <f>'נתונים מיובאים'!J1874</f>
        <v>0</v>
      </c>
      <c r="I1874">
        <f>'נתונים מיובאים'!K1874</f>
        <v>0</v>
      </c>
      <c r="J1874" s="2">
        <f>'נתונים מיובאים'!L1874</f>
        <v>0</v>
      </c>
      <c r="K1874">
        <f>'נתונים מיובאים'!M1874</f>
        <v>0</v>
      </c>
      <c r="L1874" s="2">
        <f>'נתונים מיובאים'!N1874</f>
        <v>0</v>
      </c>
      <c r="M1874" s="1" t="str">
        <f t="shared" si="30"/>
        <v>00</v>
      </c>
      <c r="N1874" s="7" t="str">
        <f>B1874&amp;E1874&amp;COUNTIF($M$2:M1874,B1874&amp;E1874)</f>
        <v>001157</v>
      </c>
    </row>
    <row r="1875" spans="1:14" x14ac:dyDescent="0.2">
      <c r="A1875">
        <f>'נתונים מיובאים'!C1875</f>
        <v>0</v>
      </c>
      <c r="B1875">
        <f>'נתונים מיובאים'!D1875</f>
        <v>0</v>
      </c>
      <c r="C1875">
        <f>'נתונים מיובאים'!E1875</f>
        <v>0</v>
      </c>
      <c r="D1875">
        <f>'נתונים מיובאים'!F1875</f>
        <v>0</v>
      </c>
      <c r="E1875" s="5">
        <f>'נתונים מיובאים'!G1875</f>
        <v>0</v>
      </c>
      <c r="F1875">
        <f>'נתונים מיובאים'!H1875</f>
        <v>0</v>
      </c>
      <c r="G1875" s="2">
        <f>'נתונים מיובאים'!I1875</f>
        <v>0</v>
      </c>
      <c r="H1875" s="1">
        <f>'נתונים מיובאים'!J1875</f>
        <v>0</v>
      </c>
      <c r="I1875">
        <f>'נתונים מיובאים'!K1875</f>
        <v>0</v>
      </c>
      <c r="J1875" s="2">
        <f>'נתונים מיובאים'!L1875</f>
        <v>0</v>
      </c>
      <c r="K1875">
        <f>'נתונים מיובאים'!M1875</f>
        <v>0</v>
      </c>
      <c r="L1875" s="2">
        <f>'נתונים מיובאים'!N1875</f>
        <v>0</v>
      </c>
      <c r="M1875" s="1" t="str">
        <f t="shared" si="30"/>
        <v>00</v>
      </c>
      <c r="N1875" s="7" t="str">
        <f>B1875&amp;E1875&amp;COUNTIF($M$2:M1875,B1875&amp;E1875)</f>
        <v>001158</v>
      </c>
    </row>
    <row r="1876" spans="1:14" x14ac:dyDescent="0.2">
      <c r="A1876">
        <f>'נתונים מיובאים'!C1876</f>
        <v>0</v>
      </c>
      <c r="B1876">
        <f>'נתונים מיובאים'!D1876</f>
        <v>0</v>
      </c>
      <c r="C1876">
        <f>'נתונים מיובאים'!E1876</f>
        <v>0</v>
      </c>
      <c r="D1876">
        <f>'נתונים מיובאים'!F1876</f>
        <v>0</v>
      </c>
      <c r="E1876" s="5">
        <f>'נתונים מיובאים'!G1876</f>
        <v>0</v>
      </c>
      <c r="F1876">
        <f>'נתונים מיובאים'!H1876</f>
        <v>0</v>
      </c>
      <c r="G1876" s="2">
        <f>'נתונים מיובאים'!I1876</f>
        <v>0</v>
      </c>
      <c r="H1876" s="1">
        <f>'נתונים מיובאים'!J1876</f>
        <v>0</v>
      </c>
      <c r="I1876">
        <f>'נתונים מיובאים'!K1876</f>
        <v>0</v>
      </c>
      <c r="J1876" s="2">
        <f>'נתונים מיובאים'!L1876</f>
        <v>0</v>
      </c>
      <c r="K1876">
        <f>'נתונים מיובאים'!M1876</f>
        <v>0</v>
      </c>
      <c r="L1876" s="2">
        <f>'נתונים מיובאים'!N1876</f>
        <v>0</v>
      </c>
      <c r="M1876" s="1" t="str">
        <f t="shared" si="30"/>
        <v>00</v>
      </c>
      <c r="N1876" s="7" t="str">
        <f>B1876&amp;E1876&amp;COUNTIF($M$2:M1876,B1876&amp;E1876)</f>
        <v>001159</v>
      </c>
    </row>
    <row r="1877" spans="1:14" x14ac:dyDescent="0.2">
      <c r="A1877">
        <f>'נתונים מיובאים'!C1877</f>
        <v>0</v>
      </c>
      <c r="B1877">
        <f>'נתונים מיובאים'!D1877</f>
        <v>0</v>
      </c>
      <c r="C1877">
        <f>'נתונים מיובאים'!E1877</f>
        <v>0</v>
      </c>
      <c r="D1877">
        <f>'נתונים מיובאים'!F1877</f>
        <v>0</v>
      </c>
      <c r="E1877" s="5">
        <f>'נתונים מיובאים'!G1877</f>
        <v>0</v>
      </c>
      <c r="F1877">
        <f>'נתונים מיובאים'!H1877</f>
        <v>0</v>
      </c>
      <c r="G1877" s="2">
        <f>'נתונים מיובאים'!I1877</f>
        <v>0</v>
      </c>
      <c r="H1877" s="1">
        <f>'נתונים מיובאים'!J1877</f>
        <v>0</v>
      </c>
      <c r="I1877">
        <f>'נתונים מיובאים'!K1877</f>
        <v>0</v>
      </c>
      <c r="J1877" s="2">
        <f>'נתונים מיובאים'!L1877</f>
        <v>0</v>
      </c>
      <c r="K1877">
        <f>'נתונים מיובאים'!M1877</f>
        <v>0</v>
      </c>
      <c r="L1877" s="2">
        <f>'נתונים מיובאים'!N1877</f>
        <v>0</v>
      </c>
      <c r="M1877" s="1" t="str">
        <f t="shared" si="30"/>
        <v>00</v>
      </c>
      <c r="N1877" s="7" t="str">
        <f>B1877&amp;E1877&amp;COUNTIF($M$2:M1877,B1877&amp;E1877)</f>
        <v>001160</v>
      </c>
    </row>
    <row r="1878" spans="1:14" x14ac:dyDescent="0.2">
      <c r="A1878">
        <f>'נתונים מיובאים'!C1878</f>
        <v>0</v>
      </c>
      <c r="B1878">
        <f>'נתונים מיובאים'!D1878</f>
        <v>0</v>
      </c>
      <c r="C1878">
        <f>'נתונים מיובאים'!E1878</f>
        <v>0</v>
      </c>
      <c r="D1878">
        <f>'נתונים מיובאים'!F1878</f>
        <v>0</v>
      </c>
      <c r="E1878" s="5">
        <f>'נתונים מיובאים'!G1878</f>
        <v>0</v>
      </c>
      <c r="F1878">
        <f>'נתונים מיובאים'!H1878</f>
        <v>0</v>
      </c>
      <c r="G1878" s="2">
        <f>'נתונים מיובאים'!I1878</f>
        <v>0</v>
      </c>
      <c r="H1878" s="1">
        <f>'נתונים מיובאים'!J1878</f>
        <v>0</v>
      </c>
      <c r="I1878">
        <f>'נתונים מיובאים'!K1878</f>
        <v>0</v>
      </c>
      <c r="J1878" s="2">
        <f>'נתונים מיובאים'!L1878</f>
        <v>0</v>
      </c>
      <c r="K1878">
        <f>'נתונים מיובאים'!M1878</f>
        <v>0</v>
      </c>
      <c r="L1878" s="2">
        <f>'נתונים מיובאים'!N1878</f>
        <v>0</v>
      </c>
      <c r="M1878" s="1" t="str">
        <f t="shared" si="30"/>
        <v>00</v>
      </c>
      <c r="N1878" s="7" t="str">
        <f>B1878&amp;E1878&amp;COUNTIF($M$2:M1878,B1878&amp;E1878)</f>
        <v>001161</v>
      </c>
    </row>
    <row r="1879" spans="1:14" x14ac:dyDescent="0.2">
      <c r="A1879">
        <f>'נתונים מיובאים'!C1879</f>
        <v>0</v>
      </c>
      <c r="B1879">
        <f>'נתונים מיובאים'!D1879</f>
        <v>0</v>
      </c>
      <c r="C1879">
        <f>'נתונים מיובאים'!E1879</f>
        <v>0</v>
      </c>
      <c r="D1879">
        <f>'נתונים מיובאים'!F1879</f>
        <v>0</v>
      </c>
      <c r="E1879" s="5">
        <f>'נתונים מיובאים'!G1879</f>
        <v>0</v>
      </c>
      <c r="F1879">
        <f>'נתונים מיובאים'!H1879</f>
        <v>0</v>
      </c>
      <c r="G1879" s="2">
        <f>'נתונים מיובאים'!I1879</f>
        <v>0</v>
      </c>
      <c r="H1879" s="1">
        <f>'נתונים מיובאים'!J1879</f>
        <v>0</v>
      </c>
      <c r="I1879">
        <f>'נתונים מיובאים'!K1879</f>
        <v>0</v>
      </c>
      <c r="J1879" s="2">
        <f>'נתונים מיובאים'!L1879</f>
        <v>0</v>
      </c>
      <c r="K1879">
        <f>'נתונים מיובאים'!M1879</f>
        <v>0</v>
      </c>
      <c r="L1879" s="2">
        <f>'נתונים מיובאים'!N1879</f>
        <v>0</v>
      </c>
      <c r="M1879" s="1" t="str">
        <f t="shared" si="30"/>
        <v>00</v>
      </c>
      <c r="N1879" s="7" t="str">
        <f>B1879&amp;E1879&amp;COUNTIF($M$2:M1879,B1879&amp;E1879)</f>
        <v>001162</v>
      </c>
    </row>
    <row r="1880" spans="1:14" x14ac:dyDescent="0.2">
      <c r="A1880">
        <f>'נתונים מיובאים'!C1880</f>
        <v>0</v>
      </c>
      <c r="B1880">
        <f>'נתונים מיובאים'!D1880</f>
        <v>0</v>
      </c>
      <c r="C1880">
        <f>'נתונים מיובאים'!E1880</f>
        <v>0</v>
      </c>
      <c r="D1880">
        <f>'נתונים מיובאים'!F1880</f>
        <v>0</v>
      </c>
      <c r="E1880" s="5">
        <f>'נתונים מיובאים'!G1880</f>
        <v>0</v>
      </c>
      <c r="F1880">
        <f>'נתונים מיובאים'!H1880</f>
        <v>0</v>
      </c>
      <c r="G1880" s="2">
        <f>'נתונים מיובאים'!I1880</f>
        <v>0</v>
      </c>
      <c r="H1880" s="1">
        <f>'נתונים מיובאים'!J1880</f>
        <v>0</v>
      </c>
      <c r="I1880">
        <f>'נתונים מיובאים'!K1880</f>
        <v>0</v>
      </c>
      <c r="J1880" s="2">
        <f>'נתונים מיובאים'!L1880</f>
        <v>0</v>
      </c>
      <c r="K1880">
        <f>'נתונים מיובאים'!M1880</f>
        <v>0</v>
      </c>
      <c r="L1880" s="2">
        <f>'נתונים מיובאים'!N1880</f>
        <v>0</v>
      </c>
      <c r="M1880" s="1" t="str">
        <f t="shared" si="30"/>
        <v>00</v>
      </c>
      <c r="N1880" s="7" t="str">
        <f>B1880&amp;E1880&amp;COUNTIF($M$2:M1880,B1880&amp;E1880)</f>
        <v>001163</v>
      </c>
    </row>
    <row r="1881" spans="1:14" x14ac:dyDescent="0.2">
      <c r="A1881">
        <f>'נתונים מיובאים'!C1881</f>
        <v>0</v>
      </c>
      <c r="B1881">
        <f>'נתונים מיובאים'!D1881</f>
        <v>0</v>
      </c>
      <c r="C1881">
        <f>'נתונים מיובאים'!E1881</f>
        <v>0</v>
      </c>
      <c r="D1881">
        <f>'נתונים מיובאים'!F1881</f>
        <v>0</v>
      </c>
      <c r="E1881" s="5">
        <f>'נתונים מיובאים'!G1881</f>
        <v>0</v>
      </c>
      <c r="F1881">
        <f>'נתונים מיובאים'!H1881</f>
        <v>0</v>
      </c>
      <c r="G1881" s="2">
        <f>'נתונים מיובאים'!I1881</f>
        <v>0</v>
      </c>
      <c r="H1881" s="1">
        <f>'נתונים מיובאים'!J1881</f>
        <v>0</v>
      </c>
      <c r="I1881">
        <f>'נתונים מיובאים'!K1881</f>
        <v>0</v>
      </c>
      <c r="J1881" s="2">
        <f>'נתונים מיובאים'!L1881</f>
        <v>0</v>
      </c>
      <c r="K1881">
        <f>'נתונים מיובאים'!M1881</f>
        <v>0</v>
      </c>
      <c r="L1881" s="2">
        <f>'נתונים מיובאים'!N1881</f>
        <v>0</v>
      </c>
      <c r="M1881" s="1" t="str">
        <f t="shared" si="30"/>
        <v>00</v>
      </c>
      <c r="N1881" s="7" t="str">
        <f>B1881&amp;E1881&amp;COUNTIF($M$2:M1881,B1881&amp;E1881)</f>
        <v>001164</v>
      </c>
    </row>
    <row r="1882" spans="1:14" x14ac:dyDescent="0.2">
      <c r="A1882">
        <f>'נתונים מיובאים'!C1882</f>
        <v>0</v>
      </c>
      <c r="B1882">
        <f>'נתונים מיובאים'!D1882</f>
        <v>0</v>
      </c>
      <c r="C1882">
        <f>'נתונים מיובאים'!E1882</f>
        <v>0</v>
      </c>
      <c r="D1882">
        <f>'נתונים מיובאים'!F1882</f>
        <v>0</v>
      </c>
      <c r="E1882" s="5">
        <f>'נתונים מיובאים'!G1882</f>
        <v>0</v>
      </c>
      <c r="F1882">
        <f>'נתונים מיובאים'!H1882</f>
        <v>0</v>
      </c>
      <c r="G1882" s="2">
        <f>'נתונים מיובאים'!I1882</f>
        <v>0</v>
      </c>
      <c r="H1882" s="1">
        <f>'נתונים מיובאים'!J1882</f>
        <v>0</v>
      </c>
      <c r="I1882">
        <f>'נתונים מיובאים'!K1882</f>
        <v>0</v>
      </c>
      <c r="J1882" s="2">
        <f>'נתונים מיובאים'!L1882</f>
        <v>0</v>
      </c>
      <c r="K1882">
        <f>'נתונים מיובאים'!M1882</f>
        <v>0</v>
      </c>
      <c r="L1882" s="2">
        <f>'נתונים מיובאים'!N1882</f>
        <v>0</v>
      </c>
      <c r="M1882" s="1" t="str">
        <f t="shared" si="30"/>
        <v>00</v>
      </c>
      <c r="N1882" s="7" t="str">
        <f>B1882&amp;E1882&amp;COUNTIF($M$2:M1882,B1882&amp;E1882)</f>
        <v>001165</v>
      </c>
    </row>
    <row r="1883" spans="1:14" x14ac:dyDescent="0.2">
      <c r="A1883">
        <f>'נתונים מיובאים'!C1883</f>
        <v>0</v>
      </c>
      <c r="B1883">
        <f>'נתונים מיובאים'!D1883</f>
        <v>0</v>
      </c>
      <c r="C1883">
        <f>'נתונים מיובאים'!E1883</f>
        <v>0</v>
      </c>
      <c r="D1883">
        <f>'נתונים מיובאים'!F1883</f>
        <v>0</v>
      </c>
      <c r="E1883" s="5">
        <f>'נתונים מיובאים'!G1883</f>
        <v>0</v>
      </c>
      <c r="F1883">
        <f>'נתונים מיובאים'!H1883</f>
        <v>0</v>
      </c>
      <c r="G1883" s="2">
        <f>'נתונים מיובאים'!I1883</f>
        <v>0</v>
      </c>
      <c r="H1883" s="1">
        <f>'נתונים מיובאים'!J1883</f>
        <v>0</v>
      </c>
      <c r="I1883">
        <f>'נתונים מיובאים'!K1883</f>
        <v>0</v>
      </c>
      <c r="J1883" s="2">
        <f>'נתונים מיובאים'!L1883</f>
        <v>0</v>
      </c>
      <c r="K1883">
        <f>'נתונים מיובאים'!M1883</f>
        <v>0</v>
      </c>
      <c r="L1883" s="2">
        <f>'נתונים מיובאים'!N1883</f>
        <v>0</v>
      </c>
      <c r="M1883" s="1" t="str">
        <f t="shared" si="30"/>
        <v>00</v>
      </c>
      <c r="N1883" s="7" t="str">
        <f>B1883&amp;E1883&amp;COUNTIF($M$2:M1883,B1883&amp;E1883)</f>
        <v>001166</v>
      </c>
    </row>
    <row r="1884" spans="1:14" x14ac:dyDescent="0.2">
      <c r="A1884">
        <f>'נתונים מיובאים'!C1884</f>
        <v>0</v>
      </c>
      <c r="B1884">
        <f>'נתונים מיובאים'!D1884</f>
        <v>0</v>
      </c>
      <c r="C1884">
        <f>'נתונים מיובאים'!E1884</f>
        <v>0</v>
      </c>
      <c r="D1884">
        <f>'נתונים מיובאים'!F1884</f>
        <v>0</v>
      </c>
      <c r="E1884" s="5">
        <f>'נתונים מיובאים'!G1884</f>
        <v>0</v>
      </c>
      <c r="F1884">
        <f>'נתונים מיובאים'!H1884</f>
        <v>0</v>
      </c>
      <c r="G1884" s="2">
        <f>'נתונים מיובאים'!I1884</f>
        <v>0</v>
      </c>
      <c r="H1884" s="1">
        <f>'נתונים מיובאים'!J1884</f>
        <v>0</v>
      </c>
      <c r="I1884">
        <f>'נתונים מיובאים'!K1884</f>
        <v>0</v>
      </c>
      <c r="J1884" s="2">
        <f>'נתונים מיובאים'!L1884</f>
        <v>0</v>
      </c>
      <c r="K1884">
        <f>'נתונים מיובאים'!M1884</f>
        <v>0</v>
      </c>
      <c r="L1884" s="2">
        <f>'נתונים מיובאים'!N1884</f>
        <v>0</v>
      </c>
      <c r="M1884" s="1" t="str">
        <f t="shared" si="30"/>
        <v>00</v>
      </c>
      <c r="N1884" s="7" t="str">
        <f>B1884&amp;E1884&amp;COUNTIF($M$2:M1884,B1884&amp;E1884)</f>
        <v>001167</v>
      </c>
    </row>
    <row r="1885" spans="1:14" x14ac:dyDescent="0.2">
      <c r="A1885">
        <f>'נתונים מיובאים'!C1885</f>
        <v>0</v>
      </c>
      <c r="B1885">
        <f>'נתונים מיובאים'!D1885</f>
        <v>0</v>
      </c>
      <c r="C1885">
        <f>'נתונים מיובאים'!E1885</f>
        <v>0</v>
      </c>
      <c r="D1885">
        <f>'נתונים מיובאים'!F1885</f>
        <v>0</v>
      </c>
      <c r="E1885" s="5">
        <f>'נתונים מיובאים'!G1885</f>
        <v>0</v>
      </c>
      <c r="F1885">
        <f>'נתונים מיובאים'!H1885</f>
        <v>0</v>
      </c>
      <c r="G1885" s="2">
        <f>'נתונים מיובאים'!I1885</f>
        <v>0</v>
      </c>
      <c r="H1885" s="1">
        <f>'נתונים מיובאים'!J1885</f>
        <v>0</v>
      </c>
      <c r="I1885">
        <f>'נתונים מיובאים'!K1885</f>
        <v>0</v>
      </c>
      <c r="J1885" s="2">
        <f>'נתונים מיובאים'!L1885</f>
        <v>0</v>
      </c>
      <c r="K1885">
        <f>'נתונים מיובאים'!M1885</f>
        <v>0</v>
      </c>
      <c r="L1885" s="2">
        <f>'נתונים מיובאים'!N1885</f>
        <v>0</v>
      </c>
      <c r="M1885" s="1" t="str">
        <f t="shared" si="30"/>
        <v>00</v>
      </c>
      <c r="N1885" s="7" t="str">
        <f>B1885&amp;E1885&amp;COUNTIF($M$2:M1885,B1885&amp;E1885)</f>
        <v>001168</v>
      </c>
    </row>
    <row r="1886" spans="1:14" x14ac:dyDescent="0.2">
      <c r="A1886">
        <f>'נתונים מיובאים'!C1886</f>
        <v>0</v>
      </c>
      <c r="B1886">
        <f>'נתונים מיובאים'!D1886</f>
        <v>0</v>
      </c>
      <c r="C1886">
        <f>'נתונים מיובאים'!E1886</f>
        <v>0</v>
      </c>
      <c r="D1886">
        <f>'נתונים מיובאים'!F1886</f>
        <v>0</v>
      </c>
      <c r="E1886" s="5">
        <f>'נתונים מיובאים'!G1886</f>
        <v>0</v>
      </c>
      <c r="F1886">
        <f>'נתונים מיובאים'!H1886</f>
        <v>0</v>
      </c>
      <c r="G1886" s="2">
        <f>'נתונים מיובאים'!I1886</f>
        <v>0</v>
      </c>
      <c r="H1886" s="1">
        <f>'נתונים מיובאים'!J1886</f>
        <v>0</v>
      </c>
      <c r="I1886">
        <f>'נתונים מיובאים'!K1886</f>
        <v>0</v>
      </c>
      <c r="J1886" s="2">
        <f>'נתונים מיובאים'!L1886</f>
        <v>0</v>
      </c>
      <c r="K1886">
        <f>'נתונים מיובאים'!M1886</f>
        <v>0</v>
      </c>
      <c r="L1886" s="2">
        <f>'נתונים מיובאים'!N1886</f>
        <v>0</v>
      </c>
      <c r="M1886" s="1" t="str">
        <f t="shared" si="30"/>
        <v>00</v>
      </c>
      <c r="N1886" s="7" t="str">
        <f>B1886&amp;E1886&amp;COUNTIF($M$2:M1886,B1886&amp;E1886)</f>
        <v>001169</v>
      </c>
    </row>
    <row r="1887" spans="1:14" x14ac:dyDescent="0.2">
      <c r="A1887">
        <f>'נתונים מיובאים'!C1887</f>
        <v>0</v>
      </c>
      <c r="B1887">
        <f>'נתונים מיובאים'!D1887</f>
        <v>0</v>
      </c>
      <c r="C1887">
        <f>'נתונים מיובאים'!E1887</f>
        <v>0</v>
      </c>
      <c r="D1887">
        <f>'נתונים מיובאים'!F1887</f>
        <v>0</v>
      </c>
      <c r="E1887" s="5">
        <f>'נתונים מיובאים'!G1887</f>
        <v>0</v>
      </c>
      <c r="F1887">
        <f>'נתונים מיובאים'!H1887</f>
        <v>0</v>
      </c>
      <c r="G1887" s="2">
        <f>'נתונים מיובאים'!I1887</f>
        <v>0</v>
      </c>
      <c r="H1887" s="1">
        <f>'נתונים מיובאים'!J1887</f>
        <v>0</v>
      </c>
      <c r="I1887">
        <f>'נתונים מיובאים'!K1887</f>
        <v>0</v>
      </c>
      <c r="J1887" s="2">
        <f>'נתונים מיובאים'!L1887</f>
        <v>0</v>
      </c>
      <c r="K1887">
        <f>'נתונים מיובאים'!M1887</f>
        <v>0</v>
      </c>
      <c r="L1887" s="2">
        <f>'נתונים מיובאים'!N1887</f>
        <v>0</v>
      </c>
      <c r="M1887" s="1" t="str">
        <f t="shared" si="30"/>
        <v>00</v>
      </c>
      <c r="N1887" s="7" t="str">
        <f>B1887&amp;E1887&amp;COUNTIF($M$2:M1887,B1887&amp;E1887)</f>
        <v>001170</v>
      </c>
    </row>
    <row r="1888" spans="1:14" x14ac:dyDescent="0.2">
      <c r="A1888">
        <f>'נתונים מיובאים'!C1888</f>
        <v>0</v>
      </c>
      <c r="B1888">
        <f>'נתונים מיובאים'!D1888</f>
        <v>0</v>
      </c>
      <c r="C1888">
        <f>'נתונים מיובאים'!E1888</f>
        <v>0</v>
      </c>
      <c r="D1888">
        <f>'נתונים מיובאים'!F1888</f>
        <v>0</v>
      </c>
      <c r="E1888" s="5">
        <f>'נתונים מיובאים'!G1888</f>
        <v>0</v>
      </c>
      <c r="F1888">
        <f>'נתונים מיובאים'!H1888</f>
        <v>0</v>
      </c>
      <c r="G1888" s="2">
        <f>'נתונים מיובאים'!I1888</f>
        <v>0</v>
      </c>
      <c r="H1888" s="1">
        <f>'נתונים מיובאים'!J1888</f>
        <v>0</v>
      </c>
      <c r="I1888">
        <f>'נתונים מיובאים'!K1888</f>
        <v>0</v>
      </c>
      <c r="J1888" s="2">
        <f>'נתונים מיובאים'!L1888</f>
        <v>0</v>
      </c>
      <c r="K1888">
        <f>'נתונים מיובאים'!M1888</f>
        <v>0</v>
      </c>
      <c r="L1888" s="2">
        <f>'נתונים מיובאים'!N1888</f>
        <v>0</v>
      </c>
      <c r="M1888" s="1" t="str">
        <f t="shared" si="30"/>
        <v>00</v>
      </c>
      <c r="N1888" s="7" t="str">
        <f>B1888&amp;E1888&amp;COUNTIF($M$2:M1888,B1888&amp;E1888)</f>
        <v>001171</v>
      </c>
    </row>
    <row r="1889" spans="1:14" x14ac:dyDescent="0.2">
      <c r="A1889">
        <f>'נתונים מיובאים'!C1889</f>
        <v>0</v>
      </c>
      <c r="B1889">
        <f>'נתונים מיובאים'!D1889</f>
        <v>0</v>
      </c>
      <c r="C1889">
        <f>'נתונים מיובאים'!E1889</f>
        <v>0</v>
      </c>
      <c r="D1889">
        <f>'נתונים מיובאים'!F1889</f>
        <v>0</v>
      </c>
      <c r="E1889" s="5">
        <f>'נתונים מיובאים'!G1889</f>
        <v>0</v>
      </c>
      <c r="F1889">
        <f>'נתונים מיובאים'!H1889</f>
        <v>0</v>
      </c>
      <c r="G1889" s="2">
        <f>'נתונים מיובאים'!I1889</f>
        <v>0</v>
      </c>
      <c r="H1889" s="1">
        <f>'נתונים מיובאים'!J1889</f>
        <v>0</v>
      </c>
      <c r="I1889">
        <f>'נתונים מיובאים'!K1889</f>
        <v>0</v>
      </c>
      <c r="J1889" s="2">
        <f>'נתונים מיובאים'!L1889</f>
        <v>0</v>
      </c>
      <c r="K1889">
        <f>'נתונים מיובאים'!M1889</f>
        <v>0</v>
      </c>
      <c r="L1889" s="2">
        <f>'נתונים מיובאים'!N1889</f>
        <v>0</v>
      </c>
      <c r="M1889" s="1" t="str">
        <f t="shared" si="30"/>
        <v>00</v>
      </c>
      <c r="N1889" s="7" t="str">
        <f>B1889&amp;E1889&amp;COUNTIF($M$2:M1889,B1889&amp;E1889)</f>
        <v>001172</v>
      </c>
    </row>
    <row r="1890" spans="1:14" x14ac:dyDescent="0.2">
      <c r="A1890">
        <f>'נתונים מיובאים'!C1890</f>
        <v>0</v>
      </c>
      <c r="B1890">
        <f>'נתונים מיובאים'!D1890</f>
        <v>0</v>
      </c>
      <c r="C1890">
        <f>'נתונים מיובאים'!E1890</f>
        <v>0</v>
      </c>
      <c r="D1890">
        <f>'נתונים מיובאים'!F1890</f>
        <v>0</v>
      </c>
      <c r="E1890" s="5">
        <f>'נתונים מיובאים'!G1890</f>
        <v>0</v>
      </c>
      <c r="F1890">
        <f>'נתונים מיובאים'!H1890</f>
        <v>0</v>
      </c>
      <c r="G1890" s="2">
        <f>'נתונים מיובאים'!I1890</f>
        <v>0</v>
      </c>
      <c r="H1890" s="1">
        <f>'נתונים מיובאים'!J1890</f>
        <v>0</v>
      </c>
      <c r="I1890">
        <f>'נתונים מיובאים'!K1890</f>
        <v>0</v>
      </c>
      <c r="J1890" s="2">
        <f>'נתונים מיובאים'!L1890</f>
        <v>0</v>
      </c>
      <c r="K1890">
        <f>'נתונים מיובאים'!M1890</f>
        <v>0</v>
      </c>
      <c r="L1890" s="2">
        <f>'נתונים מיובאים'!N1890</f>
        <v>0</v>
      </c>
      <c r="M1890" s="1" t="str">
        <f t="shared" si="30"/>
        <v>00</v>
      </c>
      <c r="N1890" s="7" t="str">
        <f>B1890&amp;E1890&amp;COUNTIF($M$2:M1890,B1890&amp;E1890)</f>
        <v>001173</v>
      </c>
    </row>
    <row r="1891" spans="1:14" x14ac:dyDescent="0.2">
      <c r="A1891">
        <f>'נתונים מיובאים'!C1891</f>
        <v>0</v>
      </c>
      <c r="B1891">
        <f>'נתונים מיובאים'!D1891</f>
        <v>0</v>
      </c>
      <c r="C1891">
        <f>'נתונים מיובאים'!E1891</f>
        <v>0</v>
      </c>
      <c r="D1891">
        <f>'נתונים מיובאים'!F1891</f>
        <v>0</v>
      </c>
      <c r="E1891" s="5">
        <f>'נתונים מיובאים'!G1891</f>
        <v>0</v>
      </c>
      <c r="F1891">
        <f>'נתונים מיובאים'!H1891</f>
        <v>0</v>
      </c>
      <c r="G1891" s="2">
        <f>'נתונים מיובאים'!I1891</f>
        <v>0</v>
      </c>
      <c r="H1891" s="1">
        <f>'נתונים מיובאים'!J1891</f>
        <v>0</v>
      </c>
      <c r="I1891">
        <f>'נתונים מיובאים'!K1891</f>
        <v>0</v>
      </c>
      <c r="J1891" s="2">
        <f>'נתונים מיובאים'!L1891</f>
        <v>0</v>
      </c>
      <c r="K1891">
        <f>'נתונים מיובאים'!M1891</f>
        <v>0</v>
      </c>
      <c r="L1891" s="2">
        <f>'נתונים מיובאים'!N1891</f>
        <v>0</v>
      </c>
      <c r="M1891" s="1" t="str">
        <f t="shared" si="30"/>
        <v>00</v>
      </c>
      <c r="N1891" s="7" t="str">
        <f>B1891&amp;E1891&amp;COUNTIF($M$2:M1891,B1891&amp;E1891)</f>
        <v>001174</v>
      </c>
    </row>
    <row r="1892" spans="1:14" x14ac:dyDescent="0.2">
      <c r="A1892">
        <f>'נתונים מיובאים'!C1892</f>
        <v>0</v>
      </c>
      <c r="B1892">
        <f>'נתונים מיובאים'!D1892</f>
        <v>0</v>
      </c>
      <c r="C1892">
        <f>'נתונים מיובאים'!E1892</f>
        <v>0</v>
      </c>
      <c r="D1892">
        <f>'נתונים מיובאים'!F1892</f>
        <v>0</v>
      </c>
      <c r="E1892" s="5">
        <f>'נתונים מיובאים'!G1892</f>
        <v>0</v>
      </c>
      <c r="F1892">
        <f>'נתונים מיובאים'!H1892</f>
        <v>0</v>
      </c>
      <c r="G1892" s="2">
        <f>'נתונים מיובאים'!I1892</f>
        <v>0</v>
      </c>
      <c r="H1892" s="1">
        <f>'נתונים מיובאים'!J1892</f>
        <v>0</v>
      </c>
      <c r="I1892">
        <f>'נתונים מיובאים'!K1892</f>
        <v>0</v>
      </c>
      <c r="J1892" s="2">
        <f>'נתונים מיובאים'!L1892</f>
        <v>0</v>
      </c>
      <c r="K1892">
        <f>'נתונים מיובאים'!M1892</f>
        <v>0</v>
      </c>
      <c r="L1892" s="2">
        <f>'נתונים מיובאים'!N1892</f>
        <v>0</v>
      </c>
      <c r="M1892" s="1" t="str">
        <f t="shared" si="30"/>
        <v>00</v>
      </c>
      <c r="N1892" s="7" t="str">
        <f>B1892&amp;E1892&amp;COUNTIF($M$2:M1892,B1892&amp;E1892)</f>
        <v>001175</v>
      </c>
    </row>
    <row r="1893" spans="1:14" x14ac:dyDescent="0.2">
      <c r="A1893">
        <f>'נתונים מיובאים'!C1893</f>
        <v>0</v>
      </c>
      <c r="B1893">
        <f>'נתונים מיובאים'!D1893</f>
        <v>0</v>
      </c>
      <c r="C1893">
        <f>'נתונים מיובאים'!E1893</f>
        <v>0</v>
      </c>
      <c r="D1893">
        <f>'נתונים מיובאים'!F1893</f>
        <v>0</v>
      </c>
      <c r="E1893" s="5">
        <f>'נתונים מיובאים'!G1893</f>
        <v>0</v>
      </c>
      <c r="F1893">
        <f>'נתונים מיובאים'!H1893</f>
        <v>0</v>
      </c>
      <c r="G1893" s="2">
        <f>'נתונים מיובאים'!I1893</f>
        <v>0</v>
      </c>
      <c r="H1893" s="1">
        <f>'נתונים מיובאים'!J1893</f>
        <v>0</v>
      </c>
      <c r="I1893">
        <f>'נתונים מיובאים'!K1893</f>
        <v>0</v>
      </c>
      <c r="J1893" s="2">
        <f>'נתונים מיובאים'!L1893</f>
        <v>0</v>
      </c>
      <c r="K1893">
        <f>'נתונים מיובאים'!M1893</f>
        <v>0</v>
      </c>
      <c r="L1893" s="2">
        <f>'נתונים מיובאים'!N1893</f>
        <v>0</v>
      </c>
      <c r="M1893" s="1" t="str">
        <f t="shared" si="30"/>
        <v>00</v>
      </c>
      <c r="N1893" s="7" t="str">
        <f>B1893&amp;E1893&amp;COUNTIF($M$2:M1893,B1893&amp;E1893)</f>
        <v>001176</v>
      </c>
    </row>
    <row r="1894" spans="1:14" x14ac:dyDescent="0.2">
      <c r="A1894">
        <f>'נתונים מיובאים'!C1894</f>
        <v>0</v>
      </c>
      <c r="B1894">
        <f>'נתונים מיובאים'!D1894</f>
        <v>0</v>
      </c>
      <c r="C1894">
        <f>'נתונים מיובאים'!E1894</f>
        <v>0</v>
      </c>
      <c r="D1894">
        <f>'נתונים מיובאים'!F1894</f>
        <v>0</v>
      </c>
      <c r="E1894" s="5">
        <f>'נתונים מיובאים'!G1894</f>
        <v>0</v>
      </c>
      <c r="F1894">
        <f>'נתונים מיובאים'!H1894</f>
        <v>0</v>
      </c>
      <c r="G1894" s="2">
        <f>'נתונים מיובאים'!I1894</f>
        <v>0</v>
      </c>
      <c r="H1894" s="1">
        <f>'נתונים מיובאים'!J1894</f>
        <v>0</v>
      </c>
      <c r="I1894">
        <f>'נתונים מיובאים'!K1894</f>
        <v>0</v>
      </c>
      <c r="J1894" s="2">
        <f>'נתונים מיובאים'!L1894</f>
        <v>0</v>
      </c>
      <c r="K1894">
        <f>'נתונים מיובאים'!M1894</f>
        <v>0</v>
      </c>
      <c r="L1894" s="2">
        <f>'נתונים מיובאים'!N1894</f>
        <v>0</v>
      </c>
      <c r="M1894" s="1" t="str">
        <f t="shared" si="30"/>
        <v>00</v>
      </c>
      <c r="N1894" s="7" t="str">
        <f>B1894&amp;E1894&amp;COUNTIF($M$2:M1894,B1894&amp;E1894)</f>
        <v>001177</v>
      </c>
    </row>
    <row r="1895" spans="1:14" x14ac:dyDescent="0.2">
      <c r="A1895">
        <f>'נתונים מיובאים'!C1895</f>
        <v>0</v>
      </c>
      <c r="B1895">
        <f>'נתונים מיובאים'!D1895</f>
        <v>0</v>
      </c>
      <c r="C1895">
        <f>'נתונים מיובאים'!E1895</f>
        <v>0</v>
      </c>
      <c r="D1895">
        <f>'נתונים מיובאים'!F1895</f>
        <v>0</v>
      </c>
      <c r="E1895" s="5">
        <f>'נתונים מיובאים'!G1895</f>
        <v>0</v>
      </c>
      <c r="F1895">
        <f>'נתונים מיובאים'!H1895</f>
        <v>0</v>
      </c>
      <c r="G1895" s="2">
        <f>'נתונים מיובאים'!I1895</f>
        <v>0</v>
      </c>
      <c r="H1895" s="1">
        <f>'נתונים מיובאים'!J1895</f>
        <v>0</v>
      </c>
      <c r="I1895">
        <f>'נתונים מיובאים'!K1895</f>
        <v>0</v>
      </c>
      <c r="J1895" s="2">
        <f>'נתונים מיובאים'!L1895</f>
        <v>0</v>
      </c>
      <c r="K1895">
        <f>'נתונים מיובאים'!M1895</f>
        <v>0</v>
      </c>
      <c r="L1895" s="2">
        <f>'נתונים מיובאים'!N1895</f>
        <v>0</v>
      </c>
      <c r="M1895" s="1" t="str">
        <f t="shared" si="30"/>
        <v>00</v>
      </c>
      <c r="N1895" s="7" t="str">
        <f>B1895&amp;E1895&amp;COUNTIF($M$2:M1895,B1895&amp;E1895)</f>
        <v>001178</v>
      </c>
    </row>
    <row r="1896" spans="1:14" x14ac:dyDescent="0.2">
      <c r="A1896">
        <f>'נתונים מיובאים'!C1896</f>
        <v>0</v>
      </c>
      <c r="B1896">
        <f>'נתונים מיובאים'!D1896</f>
        <v>0</v>
      </c>
      <c r="C1896">
        <f>'נתונים מיובאים'!E1896</f>
        <v>0</v>
      </c>
      <c r="D1896">
        <f>'נתונים מיובאים'!F1896</f>
        <v>0</v>
      </c>
      <c r="E1896" s="5">
        <f>'נתונים מיובאים'!G1896</f>
        <v>0</v>
      </c>
      <c r="F1896">
        <f>'נתונים מיובאים'!H1896</f>
        <v>0</v>
      </c>
      <c r="G1896" s="2">
        <f>'נתונים מיובאים'!I1896</f>
        <v>0</v>
      </c>
      <c r="H1896" s="1">
        <f>'נתונים מיובאים'!J1896</f>
        <v>0</v>
      </c>
      <c r="I1896">
        <f>'נתונים מיובאים'!K1896</f>
        <v>0</v>
      </c>
      <c r="J1896" s="2">
        <f>'נתונים מיובאים'!L1896</f>
        <v>0</v>
      </c>
      <c r="K1896">
        <f>'נתונים מיובאים'!M1896</f>
        <v>0</v>
      </c>
      <c r="L1896" s="2">
        <f>'נתונים מיובאים'!N1896</f>
        <v>0</v>
      </c>
      <c r="M1896" s="1" t="str">
        <f t="shared" si="30"/>
        <v>00</v>
      </c>
      <c r="N1896" s="7" t="str">
        <f>B1896&amp;E1896&amp;COUNTIF($M$2:M1896,B1896&amp;E1896)</f>
        <v>001179</v>
      </c>
    </row>
    <row r="1897" spans="1:14" x14ac:dyDescent="0.2">
      <c r="A1897">
        <f>'נתונים מיובאים'!C1897</f>
        <v>0</v>
      </c>
      <c r="B1897">
        <f>'נתונים מיובאים'!D1897</f>
        <v>0</v>
      </c>
      <c r="C1897">
        <f>'נתונים מיובאים'!E1897</f>
        <v>0</v>
      </c>
      <c r="D1897">
        <f>'נתונים מיובאים'!F1897</f>
        <v>0</v>
      </c>
      <c r="E1897" s="5">
        <f>'נתונים מיובאים'!G1897</f>
        <v>0</v>
      </c>
      <c r="F1897">
        <f>'נתונים מיובאים'!H1897</f>
        <v>0</v>
      </c>
      <c r="G1897" s="2">
        <f>'נתונים מיובאים'!I1897</f>
        <v>0</v>
      </c>
      <c r="H1897" s="1">
        <f>'נתונים מיובאים'!J1897</f>
        <v>0</v>
      </c>
      <c r="I1897">
        <f>'נתונים מיובאים'!K1897</f>
        <v>0</v>
      </c>
      <c r="J1897" s="2">
        <f>'נתונים מיובאים'!L1897</f>
        <v>0</v>
      </c>
      <c r="K1897">
        <f>'נתונים מיובאים'!M1897</f>
        <v>0</v>
      </c>
      <c r="L1897" s="2">
        <f>'נתונים מיובאים'!N1897</f>
        <v>0</v>
      </c>
      <c r="M1897" s="1" t="str">
        <f t="shared" si="30"/>
        <v>00</v>
      </c>
      <c r="N1897" s="7" t="str">
        <f>B1897&amp;E1897&amp;COUNTIF($M$2:M1897,B1897&amp;E1897)</f>
        <v>001180</v>
      </c>
    </row>
    <row r="1898" spans="1:14" x14ac:dyDescent="0.2">
      <c r="A1898">
        <f>'נתונים מיובאים'!C1898</f>
        <v>0</v>
      </c>
      <c r="B1898">
        <f>'נתונים מיובאים'!D1898</f>
        <v>0</v>
      </c>
      <c r="C1898">
        <f>'נתונים מיובאים'!E1898</f>
        <v>0</v>
      </c>
      <c r="D1898">
        <f>'נתונים מיובאים'!F1898</f>
        <v>0</v>
      </c>
      <c r="E1898" s="5">
        <f>'נתונים מיובאים'!G1898</f>
        <v>0</v>
      </c>
      <c r="F1898">
        <f>'נתונים מיובאים'!H1898</f>
        <v>0</v>
      </c>
      <c r="G1898" s="2">
        <f>'נתונים מיובאים'!I1898</f>
        <v>0</v>
      </c>
      <c r="H1898" s="1">
        <f>'נתונים מיובאים'!J1898</f>
        <v>0</v>
      </c>
      <c r="I1898">
        <f>'נתונים מיובאים'!K1898</f>
        <v>0</v>
      </c>
      <c r="J1898" s="2">
        <f>'נתונים מיובאים'!L1898</f>
        <v>0</v>
      </c>
      <c r="K1898">
        <f>'נתונים מיובאים'!M1898</f>
        <v>0</v>
      </c>
      <c r="L1898" s="2">
        <f>'נתונים מיובאים'!N1898</f>
        <v>0</v>
      </c>
      <c r="M1898" s="1" t="str">
        <f t="shared" si="30"/>
        <v>00</v>
      </c>
      <c r="N1898" s="7" t="str">
        <f>B1898&amp;E1898&amp;COUNTIF($M$2:M1898,B1898&amp;E1898)</f>
        <v>001181</v>
      </c>
    </row>
    <row r="1899" spans="1:14" x14ac:dyDescent="0.2">
      <c r="A1899">
        <f>'נתונים מיובאים'!C1899</f>
        <v>0</v>
      </c>
      <c r="B1899">
        <f>'נתונים מיובאים'!D1899</f>
        <v>0</v>
      </c>
      <c r="C1899">
        <f>'נתונים מיובאים'!E1899</f>
        <v>0</v>
      </c>
      <c r="D1899">
        <f>'נתונים מיובאים'!F1899</f>
        <v>0</v>
      </c>
      <c r="E1899" s="5">
        <f>'נתונים מיובאים'!G1899</f>
        <v>0</v>
      </c>
      <c r="F1899">
        <f>'נתונים מיובאים'!H1899</f>
        <v>0</v>
      </c>
      <c r="G1899" s="2">
        <f>'נתונים מיובאים'!I1899</f>
        <v>0</v>
      </c>
      <c r="H1899" s="1">
        <f>'נתונים מיובאים'!J1899</f>
        <v>0</v>
      </c>
      <c r="I1899">
        <f>'נתונים מיובאים'!K1899</f>
        <v>0</v>
      </c>
      <c r="J1899" s="2">
        <f>'נתונים מיובאים'!L1899</f>
        <v>0</v>
      </c>
      <c r="K1899">
        <f>'נתונים מיובאים'!M1899</f>
        <v>0</v>
      </c>
      <c r="L1899" s="2">
        <f>'נתונים מיובאים'!N1899</f>
        <v>0</v>
      </c>
      <c r="M1899" s="1" t="str">
        <f t="shared" si="30"/>
        <v>00</v>
      </c>
      <c r="N1899" s="7" t="str">
        <f>B1899&amp;E1899&amp;COUNTIF($M$2:M1899,B1899&amp;E1899)</f>
        <v>001182</v>
      </c>
    </row>
    <row r="1900" spans="1:14" x14ac:dyDescent="0.2">
      <c r="A1900">
        <f>'נתונים מיובאים'!C1900</f>
        <v>0</v>
      </c>
      <c r="B1900">
        <f>'נתונים מיובאים'!D1900</f>
        <v>0</v>
      </c>
      <c r="C1900">
        <f>'נתונים מיובאים'!E1900</f>
        <v>0</v>
      </c>
      <c r="D1900">
        <f>'נתונים מיובאים'!F1900</f>
        <v>0</v>
      </c>
      <c r="E1900" s="5">
        <f>'נתונים מיובאים'!G1900</f>
        <v>0</v>
      </c>
      <c r="F1900">
        <f>'נתונים מיובאים'!H1900</f>
        <v>0</v>
      </c>
      <c r="G1900" s="2">
        <f>'נתונים מיובאים'!I1900</f>
        <v>0</v>
      </c>
      <c r="H1900" s="1">
        <f>'נתונים מיובאים'!J1900</f>
        <v>0</v>
      </c>
      <c r="I1900">
        <f>'נתונים מיובאים'!K1900</f>
        <v>0</v>
      </c>
      <c r="J1900" s="2">
        <f>'נתונים מיובאים'!L1900</f>
        <v>0</v>
      </c>
      <c r="K1900">
        <f>'נתונים מיובאים'!M1900</f>
        <v>0</v>
      </c>
      <c r="L1900" s="2">
        <f>'נתונים מיובאים'!N1900</f>
        <v>0</v>
      </c>
      <c r="M1900" s="1" t="str">
        <f t="shared" ref="M1900:M1963" si="31">B1900&amp;E1900</f>
        <v>00</v>
      </c>
      <c r="N1900" s="7" t="str">
        <f>B1900&amp;E1900&amp;COUNTIF($M$2:M1900,B1900&amp;E1900)</f>
        <v>001183</v>
      </c>
    </row>
    <row r="1901" spans="1:14" x14ac:dyDescent="0.2">
      <c r="A1901">
        <f>'נתונים מיובאים'!C1901</f>
        <v>0</v>
      </c>
      <c r="B1901">
        <f>'נתונים מיובאים'!D1901</f>
        <v>0</v>
      </c>
      <c r="C1901">
        <f>'נתונים מיובאים'!E1901</f>
        <v>0</v>
      </c>
      <c r="D1901">
        <f>'נתונים מיובאים'!F1901</f>
        <v>0</v>
      </c>
      <c r="E1901" s="5">
        <f>'נתונים מיובאים'!G1901</f>
        <v>0</v>
      </c>
      <c r="F1901">
        <f>'נתונים מיובאים'!H1901</f>
        <v>0</v>
      </c>
      <c r="G1901" s="2">
        <f>'נתונים מיובאים'!I1901</f>
        <v>0</v>
      </c>
      <c r="H1901" s="1">
        <f>'נתונים מיובאים'!J1901</f>
        <v>0</v>
      </c>
      <c r="I1901">
        <f>'נתונים מיובאים'!K1901</f>
        <v>0</v>
      </c>
      <c r="J1901" s="2">
        <f>'נתונים מיובאים'!L1901</f>
        <v>0</v>
      </c>
      <c r="K1901">
        <f>'נתונים מיובאים'!M1901</f>
        <v>0</v>
      </c>
      <c r="L1901" s="2">
        <f>'נתונים מיובאים'!N1901</f>
        <v>0</v>
      </c>
      <c r="M1901" s="1" t="str">
        <f t="shared" si="31"/>
        <v>00</v>
      </c>
      <c r="N1901" s="7" t="str">
        <f>B1901&amp;E1901&amp;COUNTIF($M$2:M1901,B1901&amp;E1901)</f>
        <v>001184</v>
      </c>
    </row>
    <row r="1902" spans="1:14" x14ac:dyDescent="0.2">
      <c r="A1902">
        <f>'נתונים מיובאים'!C1902</f>
        <v>0</v>
      </c>
      <c r="B1902">
        <f>'נתונים מיובאים'!D1902</f>
        <v>0</v>
      </c>
      <c r="C1902">
        <f>'נתונים מיובאים'!E1902</f>
        <v>0</v>
      </c>
      <c r="D1902">
        <f>'נתונים מיובאים'!F1902</f>
        <v>0</v>
      </c>
      <c r="E1902" s="5">
        <f>'נתונים מיובאים'!G1902</f>
        <v>0</v>
      </c>
      <c r="F1902">
        <f>'נתונים מיובאים'!H1902</f>
        <v>0</v>
      </c>
      <c r="G1902" s="2">
        <f>'נתונים מיובאים'!I1902</f>
        <v>0</v>
      </c>
      <c r="H1902" s="1">
        <f>'נתונים מיובאים'!J1902</f>
        <v>0</v>
      </c>
      <c r="I1902">
        <f>'נתונים מיובאים'!K1902</f>
        <v>0</v>
      </c>
      <c r="J1902" s="2">
        <f>'נתונים מיובאים'!L1902</f>
        <v>0</v>
      </c>
      <c r="K1902">
        <f>'נתונים מיובאים'!M1902</f>
        <v>0</v>
      </c>
      <c r="L1902" s="2">
        <f>'נתונים מיובאים'!N1902</f>
        <v>0</v>
      </c>
      <c r="M1902" s="1" t="str">
        <f t="shared" si="31"/>
        <v>00</v>
      </c>
      <c r="N1902" s="7" t="str">
        <f>B1902&amp;E1902&amp;COUNTIF($M$2:M1902,B1902&amp;E1902)</f>
        <v>001185</v>
      </c>
    </row>
    <row r="1903" spans="1:14" x14ac:dyDescent="0.2">
      <c r="A1903">
        <f>'נתונים מיובאים'!C1903</f>
        <v>0</v>
      </c>
      <c r="B1903">
        <f>'נתונים מיובאים'!D1903</f>
        <v>0</v>
      </c>
      <c r="C1903">
        <f>'נתונים מיובאים'!E1903</f>
        <v>0</v>
      </c>
      <c r="D1903">
        <f>'נתונים מיובאים'!F1903</f>
        <v>0</v>
      </c>
      <c r="E1903" s="5">
        <f>'נתונים מיובאים'!G1903</f>
        <v>0</v>
      </c>
      <c r="F1903">
        <f>'נתונים מיובאים'!H1903</f>
        <v>0</v>
      </c>
      <c r="G1903" s="2">
        <f>'נתונים מיובאים'!I1903</f>
        <v>0</v>
      </c>
      <c r="H1903" s="1">
        <f>'נתונים מיובאים'!J1903</f>
        <v>0</v>
      </c>
      <c r="I1903">
        <f>'נתונים מיובאים'!K1903</f>
        <v>0</v>
      </c>
      <c r="J1903" s="2">
        <f>'נתונים מיובאים'!L1903</f>
        <v>0</v>
      </c>
      <c r="K1903">
        <f>'נתונים מיובאים'!M1903</f>
        <v>0</v>
      </c>
      <c r="L1903" s="2">
        <f>'נתונים מיובאים'!N1903</f>
        <v>0</v>
      </c>
      <c r="M1903" s="1" t="str">
        <f t="shared" si="31"/>
        <v>00</v>
      </c>
      <c r="N1903" s="7" t="str">
        <f>B1903&amp;E1903&amp;COUNTIF($M$2:M1903,B1903&amp;E1903)</f>
        <v>001186</v>
      </c>
    </row>
    <row r="1904" spans="1:14" x14ac:dyDescent="0.2">
      <c r="A1904">
        <f>'נתונים מיובאים'!C1904</f>
        <v>0</v>
      </c>
      <c r="B1904">
        <f>'נתונים מיובאים'!D1904</f>
        <v>0</v>
      </c>
      <c r="C1904">
        <f>'נתונים מיובאים'!E1904</f>
        <v>0</v>
      </c>
      <c r="D1904">
        <f>'נתונים מיובאים'!F1904</f>
        <v>0</v>
      </c>
      <c r="E1904" s="5">
        <f>'נתונים מיובאים'!G1904</f>
        <v>0</v>
      </c>
      <c r="F1904">
        <f>'נתונים מיובאים'!H1904</f>
        <v>0</v>
      </c>
      <c r="G1904" s="2">
        <f>'נתונים מיובאים'!I1904</f>
        <v>0</v>
      </c>
      <c r="H1904" s="1">
        <f>'נתונים מיובאים'!J1904</f>
        <v>0</v>
      </c>
      <c r="I1904">
        <f>'נתונים מיובאים'!K1904</f>
        <v>0</v>
      </c>
      <c r="J1904" s="2">
        <f>'נתונים מיובאים'!L1904</f>
        <v>0</v>
      </c>
      <c r="K1904">
        <f>'נתונים מיובאים'!M1904</f>
        <v>0</v>
      </c>
      <c r="L1904" s="2">
        <f>'נתונים מיובאים'!N1904</f>
        <v>0</v>
      </c>
      <c r="M1904" s="1" t="str">
        <f t="shared" si="31"/>
        <v>00</v>
      </c>
      <c r="N1904" s="7" t="str">
        <f>B1904&amp;E1904&amp;COUNTIF($M$2:M1904,B1904&amp;E1904)</f>
        <v>001187</v>
      </c>
    </row>
    <row r="1905" spans="1:14" x14ac:dyDescent="0.2">
      <c r="A1905">
        <f>'נתונים מיובאים'!C1905</f>
        <v>0</v>
      </c>
      <c r="B1905">
        <f>'נתונים מיובאים'!D1905</f>
        <v>0</v>
      </c>
      <c r="C1905">
        <f>'נתונים מיובאים'!E1905</f>
        <v>0</v>
      </c>
      <c r="D1905">
        <f>'נתונים מיובאים'!F1905</f>
        <v>0</v>
      </c>
      <c r="E1905" s="5">
        <f>'נתונים מיובאים'!G1905</f>
        <v>0</v>
      </c>
      <c r="F1905">
        <f>'נתונים מיובאים'!H1905</f>
        <v>0</v>
      </c>
      <c r="G1905" s="2">
        <f>'נתונים מיובאים'!I1905</f>
        <v>0</v>
      </c>
      <c r="H1905" s="1">
        <f>'נתונים מיובאים'!J1905</f>
        <v>0</v>
      </c>
      <c r="I1905">
        <f>'נתונים מיובאים'!K1905</f>
        <v>0</v>
      </c>
      <c r="J1905" s="2">
        <f>'נתונים מיובאים'!L1905</f>
        <v>0</v>
      </c>
      <c r="K1905">
        <f>'נתונים מיובאים'!M1905</f>
        <v>0</v>
      </c>
      <c r="L1905" s="2">
        <f>'נתונים מיובאים'!N1905</f>
        <v>0</v>
      </c>
      <c r="M1905" s="1" t="str">
        <f t="shared" si="31"/>
        <v>00</v>
      </c>
      <c r="N1905" s="7" t="str">
        <f>B1905&amp;E1905&amp;COUNTIF($M$2:M1905,B1905&amp;E1905)</f>
        <v>001188</v>
      </c>
    </row>
    <row r="1906" spans="1:14" x14ac:dyDescent="0.2">
      <c r="A1906">
        <f>'נתונים מיובאים'!C1906</f>
        <v>0</v>
      </c>
      <c r="B1906">
        <f>'נתונים מיובאים'!D1906</f>
        <v>0</v>
      </c>
      <c r="C1906">
        <f>'נתונים מיובאים'!E1906</f>
        <v>0</v>
      </c>
      <c r="D1906">
        <f>'נתונים מיובאים'!F1906</f>
        <v>0</v>
      </c>
      <c r="E1906" s="5">
        <f>'נתונים מיובאים'!G1906</f>
        <v>0</v>
      </c>
      <c r="F1906">
        <f>'נתונים מיובאים'!H1906</f>
        <v>0</v>
      </c>
      <c r="G1906" s="2">
        <f>'נתונים מיובאים'!I1906</f>
        <v>0</v>
      </c>
      <c r="H1906" s="1">
        <f>'נתונים מיובאים'!J1906</f>
        <v>0</v>
      </c>
      <c r="I1906">
        <f>'נתונים מיובאים'!K1906</f>
        <v>0</v>
      </c>
      <c r="J1906" s="2">
        <f>'נתונים מיובאים'!L1906</f>
        <v>0</v>
      </c>
      <c r="K1906">
        <f>'נתונים מיובאים'!M1906</f>
        <v>0</v>
      </c>
      <c r="L1906" s="2">
        <f>'נתונים מיובאים'!N1906</f>
        <v>0</v>
      </c>
      <c r="M1906" s="1" t="str">
        <f t="shared" si="31"/>
        <v>00</v>
      </c>
      <c r="N1906" s="7" t="str">
        <f>B1906&amp;E1906&amp;COUNTIF($M$2:M1906,B1906&amp;E1906)</f>
        <v>001189</v>
      </c>
    </row>
    <row r="1907" spans="1:14" x14ac:dyDescent="0.2">
      <c r="A1907">
        <f>'נתונים מיובאים'!C1907</f>
        <v>0</v>
      </c>
      <c r="B1907">
        <f>'נתונים מיובאים'!D1907</f>
        <v>0</v>
      </c>
      <c r="C1907">
        <f>'נתונים מיובאים'!E1907</f>
        <v>0</v>
      </c>
      <c r="D1907">
        <f>'נתונים מיובאים'!F1907</f>
        <v>0</v>
      </c>
      <c r="E1907" s="5">
        <f>'נתונים מיובאים'!G1907</f>
        <v>0</v>
      </c>
      <c r="F1907">
        <f>'נתונים מיובאים'!H1907</f>
        <v>0</v>
      </c>
      <c r="G1907" s="2">
        <f>'נתונים מיובאים'!I1907</f>
        <v>0</v>
      </c>
      <c r="H1907" s="1">
        <f>'נתונים מיובאים'!J1907</f>
        <v>0</v>
      </c>
      <c r="I1907">
        <f>'נתונים מיובאים'!K1907</f>
        <v>0</v>
      </c>
      <c r="J1907" s="2">
        <f>'נתונים מיובאים'!L1907</f>
        <v>0</v>
      </c>
      <c r="K1907">
        <f>'נתונים מיובאים'!M1907</f>
        <v>0</v>
      </c>
      <c r="L1907" s="2">
        <f>'נתונים מיובאים'!N1907</f>
        <v>0</v>
      </c>
      <c r="M1907" s="1" t="str">
        <f t="shared" si="31"/>
        <v>00</v>
      </c>
      <c r="N1907" s="7" t="str">
        <f>B1907&amp;E1907&amp;COUNTIF($M$2:M1907,B1907&amp;E1907)</f>
        <v>001190</v>
      </c>
    </row>
    <row r="1908" spans="1:14" x14ac:dyDescent="0.2">
      <c r="A1908">
        <f>'נתונים מיובאים'!C1908</f>
        <v>0</v>
      </c>
      <c r="B1908">
        <f>'נתונים מיובאים'!D1908</f>
        <v>0</v>
      </c>
      <c r="C1908">
        <f>'נתונים מיובאים'!E1908</f>
        <v>0</v>
      </c>
      <c r="D1908">
        <f>'נתונים מיובאים'!F1908</f>
        <v>0</v>
      </c>
      <c r="E1908" s="5">
        <f>'נתונים מיובאים'!G1908</f>
        <v>0</v>
      </c>
      <c r="F1908">
        <f>'נתונים מיובאים'!H1908</f>
        <v>0</v>
      </c>
      <c r="G1908" s="2">
        <f>'נתונים מיובאים'!I1908</f>
        <v>0</v>
      </c>
      <c r="H1908" s="1">
        <f>'נתונים מיובאים'!J1908</f>
        <v>0</v>
      </c>
      <c r="I1908">
        <f>'נתונים מיובאים'!K1908</f>
        <v>0</v>
      </c>
      <c r="J1908" s="2">
        <f>'נתונים מיובאים'!L1908</f>
        <v>0</v>
      </c>
      <c r="K1908">
        <f>'נתונים מיובאים'!M1908</f>
        <v>0</v>
      </c>
      <c r="L1908" s="2">
        <f>'נתונים מיובאים'!N1908</f>
        <v>0</v>
      </c>
      <c r="M1908" s="1" t="str">
        <f t="shared" si="31"/>
        <v>00</v>
      </c>
      <c r="N1908" s="7" t="str">
        <f>B1908&amp;E1908&amp;COUNTIF($M$2:M1908,B1908&amp;E1908)</f>
        <v>001191</v>
      </c>
    </row>
    <row r="1909" spans="1:14" x14ac:dyDescent="0.2">
      <c r="A1909">
        <f>'נתונים מיובאים'!C1909</f>
        <v>0</v>
      </c>
      <c r="B1909">
        <f>'נתונים מיובאים'!D1909</f>
        <v>0</v>
      </c>
      <c r="C1909">
        <f>'נתונים מיובאים'!E1909</f>
        <v>0</v>
      </c>
      <c r="D1909">
        <f>'נתונים מיובאים'!F1909</f>
        <v>0</v>
      </c>
      <c r="E1909" s="5">
        <f>'נתונים מיובאים'!G1909</f>
        <v>0</v>
      </c>
      <c r="F1909">
        <f>'נתונים מיובאים'!H1909</f>
        <v>0</v>
      </c>
      <c r="G1909" s="2">
        <f>'נתונים מיובאים'!I1909</f>
        <v>0</v>
      </c>
      <c r="H1909" s="1">
        <f>'נתונים מיובאים'!J1909</f>
        <v>0</v>
      </c>
      <c r="I1909">
        <f>'נתונים מיובאים'!K1909</f>
        <v>0</v>
      </c>
      <c r="J1909" s="2">
        <f>'נתונים מיובאים'!L1909</f>
        <v>0</v>
      </c>
      <c r="K1909">
        <f>'נתונים מיובאים'!M1909</f>
        <v>0</v>
      </c>
      <c r="L1909" s="2">
        <f>'נתונים מיובאים'!N1909</f>
        <v>0</v>
      </c>
      <c r="M1909" s="1" t="str">
        <f t="shared" si="31"/>
        <v>00</v>
      </c>
      <c r="N1909" s="7" t="str">
        <f>B1909&amp;E1909&amp;COUNTIF($M$2:M1909,B1909&amp;E1909)</f>
        <v>001192</v>
      </c>
    </row>
    <row r="1910" spans="1:14" x14ac:dyDescent="0.2">
      <c r="A1910">
        <f>'נתונים מיובאים'!C1910</f>
        <v>0</v>
      </c>
      <c r="B1910">
        <f>'נתונים מיובאים'!D1910</f>
        <v>0</v>
      </c>
      <c r="C1910">
        <f>'נתונים מיובאים'!E1910</f>
        <v>0</v>
      </c>
      <c r="D1910">
        <f>'נתונים מיובאים'!F1910</f>
        <v>0</v>
      </c>
      <c r="E1910" s="5">
        <f>'נתונים מיובאים'!G1910</f>
        <v>0</v>
      </c>
      <c r="F1910">
        <f>'נתונים מיובאים'!H1910</f>
        <v>0</v>
      </c>
      <c r="G1910" s="2">
        <f>'נתונים מיובאים'!I1910</f>
        <v>0</v>
      </c>
      <c r="H1910" s="1">
        <f>'נתונים מיובאים'!J1910</f>
        <v>0</v>
      </c>
      <c r="I1910">
        <f>'נתונים מיובאים'!K1910</f>
        <v>0</v>
      </c>
      <c r="J1910" s="2">
        <f>'נתונים מיובאים'!L1910</f>
        <v>0</v>
      </c>
      <c r="K1910">
        <f>'נתונים מיובאים'!M1910</f>
        <v>0</v>
      </c>
      <c r="L1910" s="2">
        <f>'נתונים מיובאים'!N1910</f>
        <v>0</v>
      </c>
      <c r="M1910" s="1" t="str">
        <f t="shared" si="31"/>
        <v>00</v>
      </c>
      <c r="N1910" s="7" t="str">
        <f>B1910&amp;E1910&amp;COUNTIF($M$2:M1910,B1910&amp;E1910)</f>
        <v>001193</v>
      </c>
    </row>
    <row r="1911" spans="1:14" x14ac:dyDescent="0.2">
      <c r="A1911">
        <f>'נתונים מיובאים'!C1911</f>
        <v>0</v>
      </c>
      <c r="B1911">
        <f>'נתונים מיובאים'!D1911</f>
        <v>0</v>
      </c>
      <c r="C1911">
        <f>'נתונים מיובאים'!E1911</f>
        <v>0</v>
      </c>
      <c r="D1911">
        <f>'נתונים מיובאים'!F1911</f>
        <v>0</v>
      </c>
      <c r="E1911" s="5">
        <f>'נתונים מיובאים'!G1911</f>
        <v>0</v>
      </c>
      <c r="F1911">
        <f>'נתונים מיובאים'!H1911</f>
        <v>0</v>
      </c>
      <c r="G1911" s="2">
        <f>'נתונים מיובאים'!I1911</f>
        <v>0</v>
      </c>
      <c r="H1911" s="1">
        <f>'נתונים מיובאים'!J1911</f>
        <v>0</v>
      </c>
      <c r="I1911">
        <f>'נתונים מיובאים'!K1911</f>
        <v>0</v>
      </c>
      <c r="J1911" s="2">
        <f>'נתונים מיובאים'!L1911</f>
        <v>0</v>
      </c>
      <c r="K1911">
        <f>'נתונים מיובאים'!M1911</f>
        <v>0</v>
      </c>
      <c r="L1911" s="2">
        <f>'נתונים מיובאים'!N1911</f>
        <v>0</v>
      </c>
      <c r="M1911" s="1" t="str">
        <f t="shared" si="31"/>
        <v>00</v>
      </c>
      <c r="N1911" s="7" t="str">
        <f>B1911&amp;E1911&amp;COUNTIF($M$2:M1911,B1911&amp;E1911)</f>
        <v>001194</v>
      </c>
    </row>
    <row r="1912" spans="1:14" x14ac:dyDescent="0.2">
      <c r="A1912">
        <f>'נתונים מיובאים'!C1912</f>
        <v>0</v>
      </c>
      <c r="B1912">
        <f>'נתונים מיובאים'!D1912</f>
        <v>0</v>
      </c>
      <c r="C1912">
        <f>'נתונים מיובאים'!E1912</f>
        <v>0</v>
      </c>
      <c r="D1912">
        <f>'נתונים מיובאים'!F1912</f>
        <v>0</v>
      </c>
      <c r="E1912" s="5">
        <f>'נתונים מיובאים'!G1912</f>
        <v>0</v>
      </c>
      <c r="F1912">
        <f>'נתונים מיובאים'!H1912</f>
        <v>0</v>
      </c>
      <c r="G1912" s="2">
        <f>'נתונים מיובאים'!I1912</f>
        <v>0</v>
      </c>
      <c r="H1912" s="1">
        <f>'נתונים מיובאים'!J1912</f>
        <v>0</v>
      </c>
      <c r="I1912">
        <f>'נתונים מיובאים'!K1912</f>
        <v>0</v>
      </c>
      <c r="J1912" s="2">
        <f>'נתונים מיובאים'!L1912</f>
        <v>0</v>
      </c>
      <c r="K1912">
        <f>'נתונים מיובאים'!M1912</f>
        <v>0</v>
      </c>
      <c r="L1912" s="2">
        <f>'נתונים מיובאים'!N1912</f>
        <v>0</v>
      </c>
      <c r="M1912" s="1" t="str">
        <f t="shared" si="31"/>
        <v>00</v>
      </c>
      <c r="N1912" s="7" t="str">
        <f>B1912&amp;E1912&amp;COUNTIF($M$2:M1912,B1912&amp;E1912)</f>
        <v>001195</v>
      </c>
    </row>
    <row r="1913" spans="1:14" x14ac:dyDescent="0.2">
      <c r="A1913">
        <f>'נתונים מיובאים'!C1913</f>
        <v>0</v>
      </c>
      <c r="B1913">
        <f>'נתונים מיובאים'!D1913</f>
        <v>0</v>
      </c>
      <c r="C1913">
        <f>'נתונים מיובאים'!E1913</f>
        <v>0</v>
      </c>
      <c r="D1913">
        <f>'נתונים מיובאים'!F1913</f>
        <v>0</v>
      </c>
      <c r="E1913" s="5">
        <f>'נתונים מיובאים'!G1913</f>
        <v>0</v>
      </c>
      <c r="F1913">
        <f>'נתונים מיובאים'!H1913</f>
        <v>0</v>
      </c>
      <c r="G1913" s="2">
        <f>'נתונים מיובאים'!I1913</f>
        <v>0</v>
      </c>
      <c r="H1913" s="1">
        <f>'נתונים מיובאים'!J1913</f>
        <v>0</v>
      </c>
      <c r="I1913">
        <f>'נתונים מיובאים'!K1913</f>
        <v>0</v>
      </c>
      <c r="J1913" s="2">
        <f>'נתונים מיובאים'!L1913</f>
        <v>0</v>
      </c>
      <c r="K1913">
        <f>'נתונים מיובאים'!M1913</f>
        <v>0</v>
      </c>
      <c r="L1913" s="2">
        <f>'נתונים מיובאים'!N1913</f>
        <v>0</v>
      </c>
      <c r="M1913" s="1" t="str">
        <f t="shared" si="31"/>
        <v>00</v>
      </c>
      <c r="N1913" s="7" t="str">
        <f>B1913&amp;E1913&amp;COUNTIF($M$2:M1913,B1913&amp;E1913)</f>
        <v>001196</v>
      </c>
    </row>
    <row r="1914" spans="1:14" x14ac:dyDescent="0.2">
      <c r="A1914">
        <f>'נתונים מיובאים'!C1914</f>
        <v>0</v>
      </c>
      <c r="B1914">
        <f>'נתונים מיובאים'!D1914</f>
        <v>0</v>
      </c>
      <c r="C1914">
        <f>'נתונים מיובאים'!E1914</f>
        <v>0</v>
      </c>
      <c r="D1914">
        <f>'נתונים מיובאים'!F1914</f>
        <v>0</v>
      </c>
      <c r="E1914" s="5">
        <f>'נתונים מיובאים'!G1914</f>
        <v>0</v>
      </c>
      <c r="F1914">
        <f>'נתונים מיובאים'!H1914</f>
        <v>0</v>
      </c>
      <c r="G1914" s="2">
        <f>'נתונים מיובאים'!I1914</f>
        <v>0</v>
      </c>
      <c r="H1914" s="1">
        <f>'נתונים מיובאים'!J1914</f>
        <v>0</v>
      </c>
      <c r="I1914">
        <f>'נתונים מיובאים'!K1914</f>
        <v>0</v>
      </c>
      <c r="J1914" s="2">
        <f>'נתונים מיובאים'!L1914</f>
        <v>0</v>
      </c>
      <c r="K1914">
        <f>'נתונים מיובאים'!M1914</f>
        <v>0</v>
      </c>
      <c r="L1914" s="2">
        <f>'נתונים מיובאים'!N1914</f>
        <v>0</v>
      </c>
      <c r="M1914" s="1" t="str">
        <f t="shared" si="31"/>
        <v>00</v>
      </c>
      <c r="N1914" s="7" t="str">
        <f>B1914&amp;E1914&amp;COUNTIF($M$2:M1914,B1914&amp;E1914)</f>
        <v>001197</v>
      </c>
    </row>
    <row r="1915" spans="1:14" x14ac:dyDescent="0.2">
      <c r="A1915">
        <f>'נתונים מיובאים'!C1915</f>
        <v>0</v>
      </c>
      <c r="B1915">
        <f>'נתונים מיובאים'!D1915</f>
        <v>0</v>
      </c>
      <c r="C1915">
        <f>'נתונים מיובאים'!E1915</f>
        <v>0</v>
      </c>
      <c r="D1915">
        <f>'נתונים מיובאים'!F1915</f>
        <v>0</v>
      </c>
      <c r="E1915" s="5">
        <f>'נתונים מיובאים'!G1915</f>
        <v>0</v>
      </c>
      <c r="F1915">
        <f>'נתונים מיובאים'!H1915</f>
        <v>0</v>
      </c>
      <c r="G1915" s="2">
        <f>'נתונים מיובאים'!I1915</f>
        <v>0</v>
      </c>
      <c r="H1915" s="1">
        <f>'נתונים מיובאים'!J1915</f>
        <v>0</v>
      </c>
      <c r="I1915">
        <f>'נתונים מיובאים'!K1915</f>
        <v>0</v>
      </c>
      <c r="J1915" s="2">
        <f>'נתונים מיובאים'!L1915</f>
        <v>0</v>
      </c>
      <c r="K1915">
        <f>'נתונים מיובאים'!M1915</f>
        <v>0</v>
      </c>
      <c r="L1915" s="2">
        <f>'נתונים מיובאים'!N1915</f>
        <v>0</v>
      </c>
      <c r="M1915" s="1" t="str">
        <f t="shared" si="31"/>
        <v>00</v>
      </c>
      <c r="N1915" s="7" t="str">
        <f>B1915&amp;E1915&amp;COUNTIF($M$2:M1915,B1915&amp;E1915)</f>
        <v>001198</v>
      </c>
    </row>
    <row r="1916" spans="1:14" x14ac:dyDescent="0.2">
      <c r="A1916">
        <f>'נתונים מיובאים'!C1916</f>
        <v>0</v>
      </c>
      <c r="B1916">
        <f>'נתונים מיובאים'!D1916</f>
        <v>0</v>
      </c>
      <c r="C1916">
        <f>'נתונים מיובאים'!E1916</f>
        <v>0</v>
      </c>
      <c r="D1916">
        <f>'נתונים מיובאים'!F1916</f>
        <v>0</v>
      </c>
      <c r="E1916" s="5">
        <f>'נתונים מיובאים'!G1916</f>
        <v>0</v>
      </c>
      <c r="F1916">
        <f>'נתונים מיובאים'!H1916</f>
        <v>0</v>
      </c>
      <c r="G1916" s="2">
        <f>'נתונים מיובאים'!I1916</f>
        <v>0</v>
      </c>
      <c r="H1916" s="1">
        <f>'נתונים מיובאים'!J1916</f>
        <v>0</v>
      </c>
      <c r="I1916">
        <f>'נתונים מיובאים'!K1916</f>
        <v>0</v>
      </c>
      <c r="J1916" s="2">
        <f>'נתונים מיובאים'!L1916</f>
        <v>0</v>
      </c>
      <c r="K1916">
        <f>'נתונים מיובאים'!M1916</f>
        <v>0</v>
      </c>
      <c r="L1916" s="2">
        <f>'נתונים מיובאים'!N1916</f>
        <v>0</v>
      </c>
      <c r="M1916" s="1" t="str">
        <f t="shared" si="31"/>
        <v>00</v>
      </c>
      <c r="N1916" s="7" t="str">
        <f>B1916&amp;E1916&amp;COUNTIF($M$2:M1916,B1916&amp;E1916)</f>
        <v>001199</v>
      </c>
    </row>
    <row r="1917" spans="1:14" x14ac:dyDescent="0.2">
      <c r="A1917">
        <f>'נתונים מיובאים'!C1917</f>
        <v>0</v>
      </c>
      <c r="B1917">
        <f>'נתונים מיובאים'!D1917</f>
        <v>0</v>
      </c>
      <c r="C1917">
        <f>'נתונים מיובאים'!E1917</f>
        <v>0</v>
      </c>
      <c r="D1917">
        <f>'נתונים מיובאים'!F1917</f>
        <v>0</v>
      </c>
      <c r="E1917" s="5">
        <f>'נתונים מיובאים'!G1917</f>
        <v>0</v>
      </c>
      <c r="F1917">
        <f>'נתונים מיובאים'!H1917</f>
        <v>0</v>
      </c>
      <c r="G1917" s="2">
        <f>'נתונים מיובאים'!I1917</f>
        <v>0</v>
      </c>
      <c r="H1917" s="1">
        <f>'נתונים מיובאים'!J1917</f>
        <v>0</v>
      </c>
      <c r="I1917">
        <f>'נתונים מיובאים'!K1917</f>
        <v>0</v>
      </c>
      <c r="J1917" s="2">
        <f>'נתונים מיובאים'!L1917</f>
        <v>0</v>
      </c>
      <c r="K1917">
        <f>'נתונים מיובאים'!M1917</f>
        <v>0</v>
      </c>
      <c r="L1917" s="2">
        <f>'נתונים מיובאים'!N1917</f>
        <v>0</v>
      </c>
      <c r="M1917" s="1" t="str">
        <f t="shared" si="31"/>
        <v>00</v>
      </c>
      <c r="N1917" s="7" t="str">
        <f>B1917&amp;E1917&amp;COUNTIF($M$2:M1917,B1917&amp;E1917)</f>
        <v>001200</v>
      </c>
    </row>
    <row r="1918" spans="1:14" x14ac:dyDescent="0.2">
      <c r="A1918">
        <f>'נתונים מיובאים'!C1918</f>
        <v>0</v>
      </c>
      <c r="B1918">
        <f>'נתונים מיובאים'!D1918</f>
        <v>0</v>
      </c>
      <c r="C1918">
        <f>'נתונים מיובאים'!E1918</f>
        <v>0</v>
      </c>
      <c r="D1918">
        <f>'נתונים מיובאים'!F1918</f>
        <v>0</v>
      </c>
      <c r="E1918" s="5">
        <f>'נתונים מיובאים'!G1918</f>
        <v>0</v>
      </c>
      <c r="F1918">
        <f>'נתונים מיובאים'!H1918</f>
        <v>0</v>
      </c>
      <c r="G1918" s="2">
        <f>'נתונים מיובאים'!I1918</f>
        <v>0</v>
      </c>
      <c r="H1918" s="1">
        <f>'נתונים מיובאים'!J1918</f>
        <v>0</v>
      </c>
      <c r="I1918">
        <f>'נתונים מיובאים'!K1918</f>
        <v>0</v>
      </c>
      <c r="J1918" s="2">
        <f>'נתונים מיובאים'!L1918</f>
        <v>0</v>
      </c>
      <c r="K1918">
        <f>'נתונים מיובאים'!M1918</f>
        <v>0</v>
      </c>
      <c r="L1918" s="2">
        <f>'נתונים מיובאים'!N1918</f>
        <v>0</v>
      </c>
      <c r="M1918" s="1" t="str">
        <f t="shared" si="31"/>
        <v>00</v>
      </c>
      <c r="N1918" s="7" t="str">
        <f>B1918&amp;E1918&amp;COUNTIF($M$2:M1918,B1918&amp;E1918)</f>
        <v>001201</v>
      </c>
    </row>
    <row r="1919" spans="1:14" x14ac:dyDescent="0.2">
      <c r="A1919">
        <f>'נתונים מיובאים'!C1919</f>
        <v>0</v>
      </c>
      <c r="B1919">
        <f>'נתונים מיובאים'!D1919</f>
        <v>0</v>
      </c>
      <c r="C1919">
        <f>'נתונים מיובאים'!E1919</f>
        <v>0</v>
      </c>
      <c r="D1919">
        <f>'נתונים מיובאים'!F1919</f>
        <v>0</v>
      </c>
      <c r="E1919" s="5">
        <f>'נתונים מיובאים'!G1919</f>
        <v>0</v>
      </c>
      <c r="F1919">
        <f>'נתונים מיובאים'!H1919</f>
        <v>0</v>
      </c>
      <c r="G1919" s="2">
        <f>'נתונים מיובאים'!I1919</f>
        <v>0</v>
      </c>
      <c r="H1919" s="1">
        <f>'נתונים מיובאים'!J1919</f>
        <v>0</v>
      </c>
      <c r="I1919">
        <f>'נתונים מיובאים'!K1919</f>
        <v>0</v>
      </c>
      <c r="J1919" s="2">
        <f>'נתונים מיובאים'!L1919</f>
        <v>0</v>
      </c>
      <c r="K1919">
        <f>'נתונים מיובאים'!M1919</f>
        <v>0</v>
      </c>
      <c r="L1919" s="2">
        <f>'נתונים מיובאים'!N1919</f>
        <v>0</v>
      </c>
      <c r="M1919" s="1" t="str">
        <f t="shared" si="31"/>
        <v>00</v>
      </c>
      <c r="N1919" s="7" t="str">
        <f>B1919&amp;E1919&amp;COUNTIF($M$2:M1919,B1919&amp;E1919)</f>
        <v>001202</v>
      </c>
    </row>
    <row r="1920" spans="1:14" x14ac:dyDescent="0.2">
      <c r="A1920">
        <f>'נתונים מיובאים'!C1920</f>
        <v>0</v>
      </c>
      <c r="B1920">
        <f>'נתונים מיובאים'!D1920</f>
        <v>0</v>
      </c>
      <c r="C1920">
        <f>'נתונים מיובאים'!E1920</f>
        <v>0</v>
      </c>
      <c r="D1920">
        <f>'נתונים מיובאים'!F1920</f>
        <v>0</v>
      </c>
      <c r="E1920" s="5">
        <f>'נתונים מיובאים'!G1920</f>
        <v>0</v>
      </c>
      <c r="F1920">
        <f>'נתונים מיובאים'!H1920</f>
        <v>0</v>
      </c>
      <c r="G1920" s="2">
        <f>'נתונים מיובאים'!I1920</f>
        <v>0</v>
      </c>
      <c r="H1920" s="1">
        <f>'נתונים מיובאים'!J1920</f>
        <v>0</v>
      </c>
      <c r="I1920">
        <f>'נתונים מיובאים'!K1920</f>
        <v>0</v>
      </c>
      <c r="J1920" s="2">
        <f>'נתונים מיובאים'!L1920</f>
        <v>0</v>
      </c>
      <c r="K1920">
        <f>'נתונים מיובאים'!M1920</f>
        <v>0</v>
      </c>
      <c r="L1920" s="2">
        <f>'נתונים מיובאים'!N1920</f>
        <v>0</v>
      </c>
      <c r="M1920" s="1" t="str">
        <f t="shared" si="31"/>
        <v>00</v>
      </c>
      <c r="N1920" s="7" t="str">
        <f>B1920&amp;E1920&amp;COUNTIF($M$2:M1920,B1920&amp;E1920)</f>
        <v>001203</v>
      </c>
    </row>
    <row r="1921" spans="1:14" x14ac:dyDescent="0.2">
      <c r="A1921">
        <f>'נתונים מיובאים'!C1921</f>
        <v>0</v>
      </c>
      <c r="B1921">
        <f>'נתונים מיובאים'!D1921</f>
        <v>0</v>
      </c>
      <c r="C1921">
        <f>'נתונים מיובאים'!E1921</f>
        <v>0</v>
      </c>
      <c r="D1921">
        <f>'נתונים מיובאים'!F1921</f>
        <v>0</v>
      </c>
      <c r="E1921" s="5">
        <f>'נתונים מיובאים'!G1921</f>
        <v>0</v>
      </c>
      <c r="F1921">
        <f>'נתונים מיובאים'!H1921</f>
        <v>0</v>
      </c>
      <c r="G1921" s="2">
        <f>'נתונים מיובאים'!I1921</f>
        <v>0</v>
      </c>
      <c r="H1921" s="1">
        <f>'נתונים מיובאים'!J1921</f>
        <v>0</v>
      </c>
      <c r="I1921">
        <f>'נתונים מיובאים'!K1921</f>
        <v>0</v>
      </c>
      <c r="J1921" s="2">
        <f>'נתונים מיובאים'!L1921</f>
        <v>0</v>
      </c>
      <c r="K1921">
        <f>'נתונים מיובאים'!M1921</f>
        <v>0</v>
      </c>
      <c r="L1921" s="2">
        <f>'נתונים מיובאים'!N1921</f>
        <v>0</v>
      </c>
      <c r="M1921" s="1" t="str">
        <f t="shared" si="31"/>
        <v>00</v>
      </c>
      <c r="N1921" s="7" t="str">
        <f>B1921&amp;E1921&amp;COUNTIF($M$2:M1921,B1921&amp;E1921)</f>
        <v>001204</v>
      </c>
    </row>
    <row r="1922" spans="1:14" x14ac:dyDescent="0.2">
      <c r="A1922">
        <f>'נתונים מיובאים'!C1922</f>
        <v>0</v>
      </c>
      <c r="B1922">
        <f>'נתונים מיובאים'!D1922</f>
        <v>0</v>
      </c>
      <c r="C1922">
        <f>'נתונים מיובאים'!E1922</f>
        <v>0</v>
      </c>
      <c r="D1922">
        <f>'נתונים מיובאים'!F1922</f>
        <v>0</v>
      </c>
      <c r="E1922" s="5">
        <f>'נתונים מיובאים'!G1922</f>
        <v>0</v>
      </c>
      <c r="F1922">
        <f>'נתונים מיובאים'!H1922</f>
        <v>0</v>
      </c>
      <c r="G1922" s="2">
        <f>'נתונים מיובאים'!I1922</f>
        <v>0</v>
      </c>
      <c r="H1922" s="1">
        <f>'נתונים מיובאים'!J1922</f>
        <v>0</v>
      </c>
      <c r="I1922">
        <f>'נתונים מיובאים'!K1922</f>
        <v>0</v>
      </c>
      <c r="J1922" s="2">
        <f>'נתונים מיובאים'!L1922</f>
        <v>0</v>
      </c>
      <c r="K1922">
        <f>'נתונים מיובאים'!M1922</f>
        <v>0</v>
      </c>
      <c r="L1922" s="2">
        <f>'נתונים מיובאים'!N1922</f>
        <v>0</v>
      </c>
      <c r="M1922" s="1" t="str">
        <f t="shared" si="31"/>
        <v>00</v>
      </c>
      <c r="N1922" s="7" t="str">
        <f>B1922&amp;E1922&amp;COUNTIF($M$2:M1922,B1922&amp;E1922)</f>
        <v>001205</v>
      </c>
    </row>
    <row r="1923" spans="1:14" x14ac:dyDescent="0.2">
      <c r="A1923">
        <f>'נתונים מיובאים'!C1923</f>
        <v>0</v>
      </c>
      <c r="B1923">
        <f>'נתונים מיובאים'!D1923</f>
        <v>0</v>
      </c>
      <c r="C1923">
        <f>'נתונים מיובאים'!E1923</f>
        <v>0</v>
      </c>
      <c r="D1923">
        <f>'נתונים מיובאים'!F1923</f>
        <v>0</v>
      </c>
      <c r="E1923" s="5">
        <f>'נתונים מיובאים'!G1923</f>
        <v>0</v>
      </c>
      <c r="F1923">
        <f>'נתונים מיובאים'!H1923</f>
        <v>0</v>
      </c>
      <c r="G1923" s="2">
        <f>'נתונים מיובאים'!I1923</f>
        <v>0</v>
      </c>
      <c r="H1923" s="1">
        <f>'נתונים מיובאים'!J1923</f>
        <v>0</v>
      </c>
      <c r="I1923">
        <f>'נתונים מיובאים'!K1923</f>
        <v>0</v>
      </c>
      <c r="J1923" s="2">
        <f>'נתונים מיובאים'!L1923</f>
        <v>0</v>
      </c>
      <c r="K1923">
        <f>'נתונים מיובאים'!M1923</f>
        <v>0</v>
      </c>
      <c r="L1923" s="2">
        <f>'נתונים מיובאים'!N1923</f>
        <v>0</v>
      </c>
      <c r="M1923" s="1" t="str">
        <f t="shared" si="31"/>
        <v>00</v>
      </c>
      <c r="N1923" s="7" t="str">
        <f>B1923&amp;E1923&amp;COUNTIF($M$2:M1923,B1923&amp;E1923)</f>
        <v>001206</v>
      </c>
    </row>
    <row r="1924" spans="1:14" x14ac:dyDescent="0.2">
      <c r="A1924">
        <f>'נתונים מיובאים'!C1924</f>
        <v>0</v>
      </c>
      <c r="B1924">
        <f>'נתונים מיובאים'!D1924</f>
        <v>0</v>
      </c>
      <c r="C1924">
        <f>'נתונים מיובאים'!E1924</f>
        <v>0</v>
      </c>
      <c r="D1924">
        <f>'נתונים מיובאים'!F1924</f>
        <v>0</v>
      </c>
      <c r="E1924" s="5">
        <f>'נתונים מיובאים'!G1924</f>
        <v>0</v>
      </c>
      <c r="F1924">
        <f>'נתונים מיובאים'!H1924</f>
        <v>0</v>
      </c>
      <c r="G1924" s="2">
        <f>'נתונים מיובאים'!I1924</f>
        <v>0</v>
      </c>
      <c r="H1924" s="1">
        <f>'נתונים מיובאים'!J1924</f>
        <v>0</v>
      </c>
      <c r="I1924">
        <f>'נתונים מיובאים'!K1924</f>
        <v>0</v>
      </c>
      <c r="J1924" s="2">
        <f>'נתונים מיובאים'!L1924</f>
        <v>0</v>
      </c>
      <c r="K1924">
        <f>'נתונים מיובאים'!M1924</f>
        <v>0</v>
      </c>
      <c r="L1924" s="2">
        <f>'נתונים מיובאים'!N1924</f>
        <v>0</v>
      </c>
      <c r="M1924" s="1" t="str">
        <f t="shared" si="31"/>
        <v>00</v>
      </c>
      <c r="N1924" s="7" t="str">
        <f>B1924&amp;E1924&amp;COUNTIF($M$2:M1924,B1924&amp;E1924)</f>
        <v>001207</v>
      </c>
    </row>
    <row r="1925" spans="1:14" x14ac:dyDescent="0.2">
      <c r="A1925">
        <f>'נתונים מיובאים'!C1925</f>
        <v>0</v>
      </c>
      <c r="B1925">
        <f>'נתונים מיובאים'!D1925</f>
        <v>0</v>
      </c>
      <c r="C1925">
        <f>'נתונים מיובאים'!E1925</f>
        <v>0</v>
      </c>
      <c r="D1925">
        <f>'נתונים מיובאים'!F1925</f>
        <v>0</v>
      </c>
      <c r="E1925" s="5">
        <f>'נתונים מיובאים'!G1925</f>
        <v>0</v>
      </c>
      <c r="F1925">
        <f>'נתונים מיובאים'!H1925</f>
        <v>0</v>
      </c>
      <c r="G1925" s="2">
        <f>'נתונים מיובאים'!I1925</f>
        <v>0</v>
      </c>
      <c r="H1925" s="1">
        <f>'נתונים מיובאים'!J1925</f>
        <v>0</v>
      </c>
      <c r="I1925">
        <f>'נתונים מיובאים'!K1925</f>
        <v>0</v>
      </c>
      <c r="J1925" s="2">
        <f>'נתונים מיובאים'!L1925</f>
        <v>0</v>
      </c>
      <c r="K1925">
        <f>'נתונים מיובאים'!M1925</f>
        <v>0</v>
      </c>
      <c r="L1925" s="2">
        <f>'נתונים מיובאים'!N1925</f>
        <v>0</v>
      </c>
      <c r="M1925" s="1" t="str">
        <f t="shared" si="31"/>
        <v>00</v>
      </c>
      <c r="N1925" s="7" t="str">
        <f>B1925&amp;E1925&amp;COUNTIF($M$2:M1925,B1925&amp;E1925)</f>
        <v>001208</v>
      </c>
    </row>
    <row r="1926" spans="1:14" x14ac:dyDescent="0.2">
      <c r="A1926">
        <f>'נתונים מיובאים'!C1926</f>
        <v>0</v>
      </c>
      <c r="B1926">
        <f>'נתונים מיובאים'!D1926</f>
        <v>0</v>
      </c>
      <c r="C1926">
        <f>'נתונים מיובאים'!E1926</f>
        <v>0</v>
      </c>
      <c r="D1926">
        <f>'נתונים מיובאים'!F1926</f>
        <v>0</v>
      </c>
      <c r="E1926" s="5">
        <f>'נתונים מיובאים'!G1926</f>
        <v>0</v>
      </c>
      <c r="F1926">
        <f>'נתונים מיובאים'!H1926</f>
        <v>0</v>
      </c>
      <c r="G1926" s="2">
        <f>'נתונים מיובאים'!I1926</f>
        <v>0</v>
      </c>
      <c r="H1926" s="1">
        <f>'נתונים מיובאים'!J1926</f>
        <v>0</v>
      </c>
      <c r="I1926">
        <f>'נתונים מיובאים'!K1926</f>
        <v>0</v>
      </c>
      <c r="J1926" s="2">
        <f>'נתונים מיובאים'!L1926</f>
        <v>0</v>
      </c>
      <c r="K1926">
        <f>'נתונים מיובאים'!M1926</f>
        <v>0</v>
      </c>
      <c r="L1926" s="2">
        <f>'נתונים מיובאים'!N1926</f>
        <v>0</v>
      </c>
      <c r="M1926" s="1" t="str">
        <f t="shared" si="31"/>
        <v>00</v>
      </c>
      <c r="N1926" s="7" t="str">
        <f>B1926&amp;E1926&amp;COUNTIF($M$2:M1926,B1926&amp;E1926)</f>
        <v>001209</v>
      </c>
    </row>
    <row r="1927" spans="1:14" x14ac:dyDescent="0.2">
      <c r="A1927">
        <f>'נתונים מיובאים'!C1927</f>
        <v>0</v>
      </c>
      <c r="B1927">
        <f>'נתונים מיובאים'!D1927</f>
        <v>0</v>
      </c>
      <c r="C1927">
        <f>'נתונים מיובאים'!E1927</f>
        <v>0</v>
      </c>
      <c r="D1927">
        <f>'נתונים מיובאים'!F1927</f>
        <v>0</v>
      </c>
      <c r="E1927" s="5">
        <f>'נתונים מיובאים'!G1927</f>
        <v>0</v>
      </c>
      <c r="F1927">
        <f>'נתונים מיובאים'!H1927</f>
        <v>0</v>
      </c>
      <c r="G1927" s="2">
        <f>'נתונים מיובאים'!I1927</f>
        <v>0</v>
      </c>
      <c r="H1927" s="1">
        <f>'נתונים מיובאים'!J1927</f>
        <v>0</v>
      </c>
      <c r="I1927">
        <f>'נתונים מיובאים'!K1927</f>
        <v>0</v>
      </c>
      <c r="J1927" s="2">
        <f>'נתונים מיובאים'!L1927</f>
        <v>0</v>
      </c>
      <c r="K1927">
        <f>'נתונים מיובאים'!M1927</f>
        <v>0</v>
      </c>
      <c r="L1927" s="2">
        <f>'נתונים מיובאים'!N1927</f>
        <v>0</v>
      </c>
      <c r="M1927" s="1" t="str">
        <f t="shared" si="31"/>
        <v>00</v>
      </c>
      <c r="N1927" s="7" t="str">
        <f>B1927&amp;E1927&amp;COUNTIF($M$2:M1927,B1927&amp;E1927)</f>
        <v>001210</v>
      </c>
    </row>
    <row r="1928" spans="1:14" x14ac:dyDescent="0.2">
      <c r="A1928">
        <f>'נתונים מיובאים'!C1928</f>
        <v>0</v>
      </c>
      <c r="B1928">
        <f>'נתונים מיובאים'!D1928</f>
        <v>0</v>
      </c>
      <c r="C1928">
        <f>'נתונים מיובאים'!E1928</f>
        <v>0</v>
      </c>
      <c r="D1928">
        <f>'נתונים מיובאים'!F1928</f>
        <v>0</v>
      </c>
      <c r="E1928" s="5">
        <f>'נתונים מיובאים'!G1928</f>
        <v>0</v>
      </c>
      <c r="F1928">
        <f>'נתונים מיובאים'!H1928</f>
        <v>0</v>
      </c>
      <c r="G1928" s="2">
        <f>'נתונים מיובאים'!I1928</f>
        <v>0</v>
      </c>
      <c r="H1928" s="1">
        <f>'נתונים מיובאים'!J1928</f>
        <v>0</v>
      </c>
      <c r="I1928">
        <f>'נתונים מיובאים'!K1928</f>
        <v>0</v>
      </c>
      <c r="J1928" s="2">
        <f>'נתונים מיובאים'!L1928</f>
        <v>0</v>
      </c>
      <c r="K1928">
        <f>'נתונים מיובאים'!M1928</f>
        <v>0</v>
      </c>
      <c r="L1928" s="2">
        <f>'נתונים מיובאים'!N1928</f>
        <v>0</v>
      </c>
      <c r="M1928" s="1" t="str">
        <f t="shared" si="31"/>
        <v>00</v>
      </c>
      <c r="N1928" s="7" t="str">
        <f>B1928&amp;E1928&amp;COUNTIF($M$2:M1928,B1928&amp;E1928)</f>
        <v>001211</v>
      </c>
    </row>
    <row r="1929" spans="1:14" x14ac:dyDescent="0.2">
      <c r="A1929">
        <f>'נתונים מיובאים'!C1929</f>
        <v>0</v>
      </c>
      <c r="B1929">
        <f>'נתונים מיובאים'!D1929</f>
        <v>0</v>
      </c>
      <c r="C1929">
        <f>'נתונים מיובאים'!E1929</f>
        <v>0</v>
      </c>
      <c r="D1929">
        <f>'נתונים מיובאים'!F1929</f>
        <v>0</v>
      </c>
      <c r="E1929" s="5">
        <f>'נתונים מיובאים'!G1929</f>
        <v>0</v>
      </c>
      <c r="F1929">
        <f>'נתונים מיובאים'!H1929</f>
        <v>0</v>
      </c>
      <c r="G1929" s="2">
        <f>'נתונים מיובאים'!I1929</f>
        <v>0</v>
      </c>
      <c r="H1929" s="1">
        <f>'נתונים מיובאים'!J1929</f>
        <v>0</v>
      </c>
      <c r="I1929">
        <f>'נתונים מיובאים'!K1929</f>
        <v>0</v>
      </c>
      <c r="J1929" s="2">
        <f>'נתונים מיובאים'!L1929</f>
        <v>0</v>
      </c>
      <c r="K1929">
        <f>'נתונים מיובאים'!M1929</f>
        <v>0</v>
      </c>
      <c r="L1929" s="2">
        <f>'נתונים מיובאים'!N1929</f>
        <v>0</v>
      </c>
      <c r="M1929" s="1" t="str">
        <f t="shared" si="31"/>
        <v>00</v>
      </c>
      <c r="N1929" s="7" t="str">
        <f>B1929&amp;E1929&amp;COUNTIF($M$2:M1929,B1929&amp;E1929)</f>
        <v>001212</v>
      </c>
    </row>
    <row r="1930" spans="1:14" x14ac:dyDescent="0.2">
      <c r="A1930">
        <f>'נתונים מיובאים'!C1930</f>
        <v>0</v>
      </c>
      <c r="B1930">
        <f>'נתונים מיובאים'!D1930</f>
        <v>0</v>
      </c>
      <c r="C1930">
        <f>'נתונים מיובאים'!E1930</f>
        <v>0</v>
      </c>
      <c r="D1930">
        <f>'נתונים מיובאים'!F1930</f>
        <v>0</v>
      </c>
      <c r="E1930" s="5">
        <f>'נתונים מיובאים'!G1930</f>
        <v>0</v>
      </c>
      <c r="F1930">
        <f>'נתונים מיובאים'!H1930</f>
        <v>0</v>
      </c>
      <c r="G1930" s="2">
        <f>'נתונים מיובאים'!I1930</f>
        <v>0</v>
      </c>
      <c r="H1930" s="1">
        <f>'נתונים מיובאים'!J1930</f>
        <v>0</v>
      </c>
      <c r="I1930">
        <f>'נתונים מיובאים'!K1930</f>
        <v>0</v>
      </c>
      <c r="J1930" s="2">
        <f>'נתונים מיובאים'!L1930</f>
        <v>0</v>
      </c>
      <c r="K1930">
        <f>'נתונים מיובאים'!M1930</f>
        <v>0</v>
      </c>
      <c r="L1930" s="2">
        <f>'נתונים מיובאים'!N1930</f>
        <v>0</v>
      </c>
      <c r="M1930" s="1" t="str">
        <f t="shared" si="31"/>
        <v>00</v>
      </c>
      <c r="N1930" s="7" t="str">
        <f>B1930&amp;E1930&amp;COUNTIF($M$2:M1930,B1930&amp;E1930)</f>
        <v>001213</v>
      </c>
    </row>
    <row r="1931" spans="1:14" x14ac:dyDescent="0.2">
      <c r="A1931">
        <f>'נתונים מיובאים'!C1931</f>
        <v>0</v>
      </c>
      <c r="B1931">
        <f>'נתונים מיובאים'!D1931</f>
        <v>0</v>
      </c>
      <c r="C1931">
        <f>'נתונים מיובאים'!E1931</f>
        <v>0</v>
      </c>
      <c r="D1931">
        <f>'נתונים מיובאים'!F1931</f>
        <v>0</v>
      </c>
      <c r="E1931" s="5">
        <f>'נתונים מיובאים'!G1931</f>
        <v>0</v>
      </c>
      <c r="F1931">
        <f>'נתונים מיובאים'!H1931</f>
        <v>0</v>
      </c>
      <c r="G1931" s="2">
        <f>'נתונים מיובאים'!I1931</f>
        <v>0</v>
      </c>
      <c r="H1931" s="1">
        <f>'נתונים מיובאים'!J1931</f>
        <v>0</v>
      </c>
      <c r="I1931">
        <f>'נתונים מיובאים'!K1931</f>
        <v>0</v>
      </c>
      <c r="J1931" s="2">
        <f>'נתונים מיובאים'!L1931</f>
        <v>0</v>
      </c>
      <c r="K1931">
        <f>'נתונים מיובאים'!M1931</f>
        <v>0</v>
      </c>
      <c r="L1931" s="2">
        <f>'נתונים מיובאים'!N1931</f>
        <v>0</v>
      </c>
      <c r="M1931" s="1" t="str">
        <f t="shared" si="31"/>
        <v>00</v>
      </c>
      <c r="N1931" s="7" t="str">
        <f>B1931&amp;E1931&amp;COUNTIF($M$2:M1931,B1931&amp;E1931)</f>
        <v>001214</v>
      </c>
    </row>
    <row r="1932" spans="1:14" x14ac:dyDescent="0.2">
      <c r="A1932">
        <f>'נתונים מיובאים'!C1932</f>
        <v>0</v>
      </c>
      <c r="B1932">
        <f>'נתונים מיובאים'!D1932</f>
        <v>0</v>
      </c>
      <c r="C1932">
        <f>'נתונים מיובאים'!E1932</f>
        <v>0</v>
      </c>
      <c r="D1932">
        <f>'נתונים מיובאים'!F1932</f>
        <v>0</v>
      </c>
      <c r="E1932" s="5">
        <f>'נתונים מיובאים'!G1932</f>
        <v>0</v>
      </c>
      <c r="F1932">
        <f>'נתונים מיובאים'!H1932</f>
        <v>0</v>
      </c>
      <c r="G1932" s="2">
        <f>'נתונים מיובאים'!I1932</f>
        <v>0</v>
      </c>
      <c r="H1932" s="1">
        <f>'נתונים מיובאים'!J1932</f>
        <v>0</v>
      </c>
      <c r="I1932">
        <f>'נתונים מיובאים'!K1932</f>
        <v>0</v>
      </c>
      <c r="J1932" s="2">
        <f>'נתונים מיובאים'!L1932</f>
        <v>0</v>
      </c>
      <c r="K1932">
        <f>'נתונים מיובאים'!M1932</f>
        <v>0</v>
      </c>
      <c r="L1932" s="2">
        <f>'נתונים מיובאים'!N1932</f>
        <v>0</v>
      </c>
      <c r="M1932" s="1" t="str">
        <f t="shared" si="31"/>
        <v>00</v>
      </c>
      <c r="N1932" s="7" t="str">
        <f>B1932&amp;E1932&amp;COUNTIF($M$2:M1932,B1932&amp;E1932)</f>
        <v>001215</v>
      </c>
    </row>
    <row r="1933" spans="1:14" x14ac:dyDescent="0.2">
      <c r="A1933">
        <f>'נתונים מיובאים'!C1933</f>
        <v>0</v>
      </c>
      <c r="B1933">
        <f>'נתונים מיובאים'!D1933</f>
        <v>0</v>
      </c>
      <c r="C1933">
        <f>'נתונים מיובאים'!E1933</f>
        <v>0</v>
      </c>
      <c r="D1933">
        <f>'נתונים מיובאים'!F1933</f>
        <v>0</v>
      </c>
      <c r="E1933" s="5">
        <f>'נתונים מיובאים'!G1933</f>
        <v>0</v>
      </c>
      <c r="F1933">
        <f>'נתונים מיובאים'!H1933</f>
        <v>0</v>
      </c>
      <c r="G1933" s="2">
        <f>'נתונים מיובאים'!I1933</f>
        <v>0</v>
      </c>
      <c r="H1933" s="1">
        <f>'נתונים מיובאים'!J1933</f>
        <v>0</v>
      </c>
      <c r="I1933">
        <f>'נתונים מיובאים'!K1933</f>
        <v>0</v>
      </c>
      <c r="J1933" s="2">
        <f>'נתונים מיובאים'!L1933</f>
        <v>0</v>
      </c>
      <c r="K1933">
        <f>'נתונים מיובאים'!M1933</f>
        <v>0</v>
      </c>
      <c r="L1933" s="2">
        <f>'נתונים מיובאים'!N1933</f>
        <v>0</v>
      </c>
      <c r="M1933" s="1" t="str">
        <f t="shared" si="31"/>
        <v>00</v>
      </c>
      <c r="N1933" s="7" t="str">
        <f>B1933&amp;E1933&amp;COUNTIF($M$2:M1933,B1933&amp;E1933)</f>
        <v>001216</v>
      </c>
    </row>
    <row r="1934" spans="1:14" x14ac:dyDescent="0.2">
      <c r="A1934">
        <f>'נתונים מיובאים'!C1934</f>
        <v>0</v>
      </c>
      <c r="B1934">
        <f>'נתונים מיובאים'!D1934</f>
        <v>0</v>
      </c>
      <c r="C1934">
        <f>'נתונים מיובאים'!E1934</f>
        <v>0</v>
      </c>
      <c r="D1934">
        <f>'נתונים מיובאים'!F1934</f>
        <v>0</v>
      </c>
      <c r="E1934" s="5">
        <f>'נתונים מיובאים'!G1934</f>
        <v>0</v>
      </c>
      <c r="F1934">
        <f>'נתונים מיובאים'!H1934</f>
        <v>0</v>
      </c>
      <c r="G1934" s="2">
        <f>'נתונים מיובאים'!I1934</f>
        <v>0</v>
      </c>
      <c r="H1934" s="1">
        <f>'נתונים מיובאים'!J1934</f>
        <v>0</v>
      </c>
      <c r="I1934">
        <f>'נתונים מיובאים'!K1934</f>
        <v>0</v>
      </c>
      <c r="J1934" s="2">
        <f>'נתונים מיובאים'!L1934</f>
        <v>0</v>
      </c>
      <c r="K1934">
        <f>'נתונים מיובאים'!M1934</f>
        <v>0</v>
      </c>
      <c r="L1934" s="2">
        <f>'נתונים מיובאים'!N1934</f>
        <v>0</v>
      </c>
      <c r="M1934" s="1" t="str">
        <f t="shared" si="31"/>
        <v>00</v>
      </c>
      <c r="N1934" s="7" t="str">
        <f>B1934&amp;E1934&amp;COUNTIF($M$2:M1934,B1934&amp;E1934)</f>
        <v>001217</v>
      </c>
    </row>
    <row r="1935" spans="1:14" x14ac:dyDescent="0.2">
      <c r="A1935">
        <f>'נתונים מיובאים'!C1935</f>
        <v>0</v>
      </c>
      <c r="B1935">
        <f>'נתונים מיובאים'!D1935</f>
        <v>0</v>
      </c>
      <c r="C1935">
        <f>'נתונים מיובאים'!E1935</f>
        <v>0</v>
      </c>
      <c r="D1935">
        <f>'נתונים מיובאים'!F1935</f>
        <v>0</v>
      </c>
      <c r="E1935" s="5">
        <f>'נתונים מיובאים'!G1935</f>
        <v>0</v>
      </c>
      <c r="F1935">
        <f>'נתונים מיובאים'!H1935</f>
        <v>0</v>
      </c>
      <c r="G1935" s="2">
        <f>'נתונים מיובאים'!I1935</f>
        <v>0</v>
      </c>
      <c r="H1935" s="1">
        <f>'נתונים מיובאים'!J1935</f>
        <v>0</v>
      </c>
      <c r="I1935">
        <f>'נתונים מיובאים'!K1935</f>
        <v>0</v>
      </c>
      <c r="J1935" s="2">
        <f>'נתונים מיובאים'!L1935</f>
        <v>0</v>
      </c>
      <c r="K1935">
        <f>'נתונים מיובאים'!M1935</f>
        <v>0</v>
      </c>
      <c r="L1935" s="2">
        <f>'נתונים מיובאים'!N1935</f>
        <v>0</v>
      </c>
      <c r="M1935" s="1" t="str">
        <f t="shared" si="31"/>
        <v>00</v>
      </c>
      <c r="N1935" s="7" t="str">
        <f>B1935&amp;E1935&amp;COUNTIF($M$2:M1935,B1935&amp;E1935)</f>
        <v>001218</v>
      </c>
    </row>
    <row r="1936" spans="1:14" x14ac:dyDescent="0.2">
      <c r="A1936">
        <f>'נתונים מיובאים'!C1936</f>
        <v>0</v>
      </c>
      <c r="B1936">
        <f>'נתונים מיובאים'!D1936</f>
        <v>0</v>
      </c>
      <c r="C1936">
        <f>'נתונים מיובאים'!E1936</f>
        <v>0</v>
      </c>
      <c r="D1936">
        <f>'נתונים מיובאים'!F1936</f>
        <v>0</v>
      </c>
      <c r="E1936" s="5">
        <f>'נתונים מיובאים'!G1936</f>
        <v>0</v>
      </c>
      <c r="F1936">
        <f>'נתונים מיובאים'!H1936</f>
        <v>0</v>
      </c>
      <c r="G1936" s="2">
        <f>'נתונים מיובאים'!I1936</f>
        <v>0</v>
      </c>
      <c r="H1936" s="1">
        <f>'נתונים מיובאים'!J1936</f>
        <v>0</v>
      </c>
      <c r="I1936">
        <f>'נתונים מיובאים'!K1936</f>
        <v>0</v>
      </c>
      <c r="J1936" s="2">
        <f>'נתונים מיובאים'!L1936</f>
        <v>0</v>
      </c>
      <c r="K1936">
        <f>'נתונים מיובאים'!M1936</f>
        <v>0</v>
      </c>
      <c r="L1936" s="2">
        <f>'נתונים מיובאים'!N1936</f>
        <v>0</v>
      </c>
      <c r="M1936" s="1" t="str">
        <f t="shared" si="31"/>
        <v>00</v>
      </c>
      <c r="N1936" s="7" t="str">
        <f>B1936&amp;E1936&amp;COUNTIF($M$2:M1936,B1936&amp;E1936)</f>
        <v>001219</v>
      </c>
    </row>
    <row r="1937" spans="1:14" x14ac:dyDescent="0.2">
      <c r="A1937">
        <f>'נתונים מיובאים'!C1937</f>
        <v>0</v>
      </c>
      <c r="B1937">
        <f>'נתונים מיובאים'!D1937</f>
        <v>0</v>
      </c>
      <c r="C1937">
        <f>'נתונים מיובאים'!E1937</f>
        <v>0</v>
      </c>
      <c r="D1937">
        <f>'נתונים מיובאים'!F1937</f>
        <v>0</v>
      </c>
      <c r="E1937" s="5">
        <f>'נתונים מיובאים'!G1937</f>
        <v>0</v>
      </c>
      <c r="F1937">
        <f>'נתונים מיובאים'!H1937</f>
        <v>0</v>
      </c>
      <c r="G1937" s="2">
        <f>'נתונים מיובאים'!I1937</f>
        <v>0</v>
      </c>
      <c r="H1937" s="1">
        <f>'נתונים מיובאים'!J1937</f>
        <v>0</v>
      </c>
      <c r="I1937">
        <f>'נתונים מיובאים'!K1937</f>
        <v>0</v>
      </c>
      <c r="J1937" s="2">
        <f>'נתונים מיובאים'!L1937</f>
        <v>0</v>
      </c>
      <c r="K1937">
        <f>'נתונים מיובאים'!M1937</f>
        <v>0</v>
      </c>
      <c r="L1937" s="2">
        <f>'נתונים מיובאים'!N1937</f>
        <v>0</v>
      </c>
      <c r="M1937" s="1" t="str">
        <f t="shared" si="31"/>
        <v>00</v>
      </c>
      <c r="N1937" s="7" t="str">
        <f>B1937&amp;E1937&amp;COUNTIF($M$2:M1937,B1937&amp;E1937)</f>
        <v>001220</v>
      </c>
    </row>
    <row r="1938" spans="1:14" x14ac:dyDescent="0.2">
      <c r="A1938">
        <f>'נתונים מיובאים'!C1938</f>
        <v>0</v>
      </c>
      <c r="B1938">
        <f>'נתונים מיובאים'!D1938</f>
        <v>0</v>
      </c>
      <c r="C1938">
        <f>'נתונים מיובאים'!E1938</f>
        <v>0</v>
      </c>
      <c r="D1938">
        <f>'נתונים מיובאים'!F1938</f>
        <v>0</v>
      </c>
      <c r="E1938" s="5">
        <f>'נתונים מיובאים'!G1938</f>
        <v>0</v>
      </c>
      <c r="F1938">
        <f>'נתונים מיובאים'!H1938</f>
        <v>0</v>
      </c>
      <c r="G1938" s="2">
        <f>'נתונים מיובאים'!I1938</f>
        <v>0</v>
      </c>
      <c r="H1938" s="1">
        <f>'נתונים מיובאים'!J1938</f>
        <v>0</v>
      </c>
      <c r="I1938">
        <f>'נתונים מיובאים'!K1938</f>
        <v>0</v>
      </c>
      <c r="J1938" s="2">
        <f>'נתונים מיובאים'!L1938</f>
        <v>0</v>
      </c>
      <c r="K1938">
        <f>'נתונים מיובאים'!M1938</f>
        <v>0</v>
      </c>
      <c r="L1938" s="2">
        <f>'נתונים מיובאים'!N1938</f>
        <v>0</v>
      </c>
      <c r="M1938" s="1" t="str">
        <f t="shared" si="31"/>
        <v>00</v>
      </c>
      <c r="N1938" s="7" t="str">
        <f>B1938&amp;E1938&amp;COUNTIF($M$2:M1938,B1938&amp;E1938)</f>
        <v>001221</v>
      </c>
    </row>
    <row r="1939" spans="1:14" x14ac:dyDescent="0.2">
      <c r="A1939">
        <f>'נתונים מיובאים'!C1939</f>
        <v>0</v>
      </c>
      <c r="B1939">
        <f>'נתונים מיובאים'!D1939</f>
        <v>0</v>
      </c>
      <c r="C1939">
        <f>'נתונים מיובאים'!E1939</f>
        <v>0</v>
      </c>
      <c r="D1939">
        <f>'נתונים מיובאים'!F1939</f>
        <v>0</v>
      </c>
      <c r="E1939" s="5">
        <f>'נתונים מיובאים'!G1939</f>
        <v>0</v>
      </c>
      <c r="F1939">
        <f>'נתונים מיובאים'!H1939</f>
        <v>0</v>
      </c>
      <c r="G1939" s="2">
        <f>'נתונים מיובאים'!I1939</f>
        <v>0</v>
      </c>
      <c r="H1939" s="1">
        <f>'נתונים מיובאים'!J1939</f>
        <v>0</v>
      </c>
      <c r="I1939">
        <f>'נתונים מיובאים'!K1939</f>
        <v>0</v>
      </c>
      <c r="J1939" s="2">
        <f>'נתונים מיובאים'!L1939</f>
        <v>0</v>
      </c>
      <c r="K1939">
        <f>'נתונים מיובאים'!M1939</f>
        <v>0</v>
      </c>
      <c r="L1939" s="2">
        <f>'נתונים מיובאים'!N1939</f>
        <v>0</v>
      </c>
      <c r="M1939" s="1" t="str">
        <f t="shared" si="31"/>
        <v>00</v>
      </c>
      <c r="N1939" s="7" t="str">
        <f>B1939&amp;E1939&amp;COUNTIF($M$2:M1939,B1939&amp;E1939)</f>
        <v>001222</v>
      </c>
    </row>
    <row r="1940" spans="1:14" x14ac:dyDescent="0.2">
      <c r="A1940">
        <f>'נתונים מיובאים'!C1940</f>
        <v>0</v>
      </c>
      <c r="B1940">
        <f>'נתונים מיובאים'!D1940</f>
        <v>0</v>
      </c>
      <c r="C1940">
        <f>'נתונים מיובאים'!E1940</f>
        <v>0</v>
      </c>
      <c r="D1940">
        <f>'נתונים מיובאים'!F1940</f>
        <v>0</v>
      </c>
      <c r="E1940" s="5">
        <f>'נתונים מיובאים'!G1940</f>
        <v>0</v>
      </c>
      <c r="F1940">
        <f>'נתונים מיובאים'!H1940</f>
        <v>0</v>
      </c>
      <c r="G1940" s="2">
        <f>'נתונים מיובאים'!I1940</f>
        <v>0</v>
      </c>
      <c r="H1940" s="1">
        <f>'נתונים מיובאים'!J1940</f>
        <v>0</v>
      </c>
      <c r="I1940">
        <f>'נתונים מיובאים'!K1940</f>
        <v>0</v>
      </c>
      <c r="J1940" s="2">
        <f>'נתונים מיובאים'!L1940</f>
        <v>0</v>
      </c>
      <c r="K1940">
        <f>'נתונים מיובאים'!M1940</f>
        <v>0</v>
      </c>
      <c r="L1940" s="2">
        <f>'נתונים מיובאים'!N1940</f>
        <v>0</v>
      </c>
      <c r="M1940" s="1" t="str">
        <f t="shared" si="31"/>
        <v>00</v>
      </c>
      <c r="N1940" s="7" t="str">
        <f>B1940&amp;E1940&amp;COUNTIF($M$2:M1940,B1940&amp;E1940)</f>
        <v>001223</v>
      </c>
    </row>
    <row r="1941" spans="1:14" x14ac:dyDescent="0.2">
      <c r="A1941">
        <f>'נתונים מיובאים'!C1941</f>
        <v>0</v>
      </c>
      <c r="B1941">
        <f>'נתונים מיובאים'!D1941</f>
        <v>0</v>
      </c>
      <c r="C1941">
        <f>'נתונים מיובאים'!E1941</f>
        <v>0</v>
      </c>
      <c r="D1941">
        <f>'נתונים מיובאים'!F1941</f>
        <v>0</v>
      </c>
      <c r="E1941" s="5">
        <f>'נתונים מיובאים'!G1941</f>
        <v>0</v>
      </c>
      <c r="F1941">
        <f>'נתונים מיובאים'!H1941</f>
        <v>0</v>
      </c>
      <c r="G1941" s="2">
        <f>'נתונים מיובאים'!I1941</f>
        <v>0</v>
      </c>
      <c r="H1941" s="1">
        <f>'נתונים מיובאים'!J1941</f>
        <v>0</v>
      </c>
      <c r="I1941">
        <f>'נתונים מיובאים'!K1941</f>
        <v>0</v>
      </c>
      <c r="J1941" s="2">
        <f>'נתונים מיובאים'!L1941</f>
        <v>0</v>
      </c>
      <c r="K1941">
        <f>'נתונים מיובאים'!M1941</f>
        <v>0</v>
      </c>
      <c r="L1941" s="2">
        <f>'נתונים מיובאים'!N1941</f>
        <v>0</v>
      </c>
      <c r="M1941" s="1" t="str">
        <f t="shared" si="31"/>
        <v>00</v>
      </c>
      <c r="N1941" s="7" t="str">
        <f>B1941&amp;E1941&amp;COUNTIF($M$2:M1941,B1941&amp;E1941)</f>
        <v>001224</v>
      </c>
    </row>
    <row r="1942" spans="1:14" x14ac:dyDescent="0.2">
      <c r="A1942">
        <f>'נתונים מיובאים'!C1942</f>
        <v>0</v>
      </c>
      <c r="B1942">
        <f>'נתונים מיובאים'!D1942</f>
        <v>0</v>
      </c>
      <c r="C1942">
        <f>'נתונים מיובאים'!E1942</f>
        <v>0</v>
      </c>
      <c r="D1942">
        <f>'נתונים מיובאים'!F1942</f>
        <v>0</v>
      </c>
      <c r="E1942" s="5">
        <f>'נתונים מיובאים'!G1942</f>
        <v>0</v>
      </c>
      <c r="F1942">
        <f>'נתונים מיובאים'!H1942</f>
        <v>0</v>
      </c>
      <c r="G1942" s="2">
        <f>'נתונים מיובאים'!I1942</f>
        <v>0</v>
      </c>
      <c r="H1942" s="1">
        <f>'נתונים מיובאים'!J1942</f>
        <v>0</v>
      </c>
      <c r="I1942">
        <f>'נתונים מיובאים'!K1942</f>
        <v>0</v>
      </c>
      <c r="J1942" s="2">
        <f>'נתונים מיובאים'!L1942</f>
        <v>0</v>
      </c>
      <c r="K1942">
        <f>'נתונים מיובאים'!M1942</f>
        <v>0</v>
      </c>
      <c r="L1942" s="2">
        <f>'נתונים מיובאים'!N1942</f>
        <v>0</v>
      </c>
      <c r="M1942" s="1" t="str">
        <f t="shared" si="31"/>
        <v>00</v>
      </c>
      <c r="N1942" s="7" t="str">
        <f>B1942&amp;E1942&amp;COUNTIF($M$2:M1942,B1942&amp;E1942)</f>
        <v>001225</v>
      </c>
    </row>
    <row r="1943" spans="1:14" x14ac:dyDescent="0.2">
      <c r="A1943">
        <f>'נתונים מיובאים'!C1943</f>
        <v>0</v>
      </c>
      <c r="B1943">
        <f>'נתונים מיובאים'!D1943</f>
        <v>0</v>
      </c>
      <c r="C1943">
        <f>'נתונים מיובאים'!E1943</f>
        <v>0</v>
      </c>
      <c r="D1943">
        <f>'נתונים מיובאים'!F1943</f>
        <v>0</v>
      </c>
      <c r="E1943" s="5">
        <f>'נתונים מיובאים'!G1943</f>
        <v>0</v>
      </c>
      <c r="F1943">
        <f>'נתונים מיובאים'!H1943</f>
        <v>0</v>
      </c>
      <c r="G1943" s="2">
        <f>'נתונים מיובאים'!I1943</f>
        <v>0</v>
      </c>
      <c r="H1943" s="1">
        <f>'נתונים מיובאים'!J1943</f>
        <v>0</v>
      </c>
      <c r="I1943">
        <f>'נתונים מיובאים'!K1943</f>
        <v>0</v>
      </c>
      <c r="J1943" s="2">
        <f>'נתונים מיובאים'!L1943</f>
        <v>0</v>
      </c>
      <c r="K1943">
        <f>'נתונים מיובאים'!M1943</f>
        <v>0</v>
      </c>
      <c r="L1943" s="2">
        <f>'נתונים מיובאים'!N1943</f>
        <v>0</v>
      </c>
      <c r="M1943" s="1" t="str">
        <f t="shared" si="31"/>
        <v>00</v>
      </c>
      <c r="N1943" s="7" t="str">
        <f>B1943&amp;E1943&amp;COUNTIF($M$2:M1943,B1943&amp;E1943)</f>
        <v>001226</v>
      </c>
    </row>
    <row r="1944" spans="1:14" x14ac:dyDescent="0.2">
      <c r="A1944">
        <f>'נתונים מיובאים'!C1944</f>
        <v>0</v>
      </c>
      <c r="B1944">
        <f>'נתונים מיובאים'!D1944</f>
        <v>0</v>
      </c>
      <c r="C1944">
        <f>'נתונים מיובאים'!E1944</f>
        <v>0</v>
      </c>
      <c r="D1944">
        <f>'נתונים מיובאים'!F1944</f>
        <v>0</v>
      </c>
      <c r="E1944" s="5">
        <f>'נתונים מיובאים'!G1944</f>
        <v>0</v>
      </c>
      <c r="F1944">
        <f>'נתונים מיובאים'!H1944</f>
        <v>0</v>
      </c>
      <c r="G1944" s="2">
        <f>'נתונים מיובאים'!I1944</f>
        <v>0</v>
      </c>
      <c r="H1944" s="1">
        <f>'נתונים מיובאים'!J1944</f>
        <v>0</v>
      </c>
      <c r="I1944">
        <f>'נתונים מיובאים'!K1944</f>
        <v>0</v>
      </c>
      <c r="J1944" s="2">
        <f>'נתונים מיובאים'!L1944</f>
        <v>0</v>
      </c>
      <c r="K1944">
        <f>'נתונים מיובאים'!M1944</f>
        <v>0</v>
      </c>
      <c r="L1944" s="2">
        <f>'נתונים מיובאים'!N1944</f>
        <v>0</v>
      </c>
      <c r="M1944" s="1" t="str">
        <f t="shared" si="31"/>
        <v>00</v>
      </c>
      <c r="N1944" s="7" t="str">
        <f>B1944&amp;E1944&amp;COUNTIF($M$2:M1944,B1944&amp;E1944)</f>
        <v>001227</v>
      </c>
    </row>
    <row r="1945" spans="1:14" x14ac:dyDescent="0.2">
      <c r="A1945">
        <f>'נתונים מיובאים'!C1945</f>
        <v>0</v>
      </c>
      <c r="B1945">
        <f>'נתונים מיובאים'!D1945</f>
        <v>0</v>
      </c>
      <c r="C1945">
        <f>'נתונים מיובאים'!E1945</f>
        <v>0</v>
      </c>
      <c r="D1945">
        <f>'נתונים מיובאים'!F1945</f>
        <v>0</v>
      </c>
      <c r="E1945" s="5">
        <f>'נתונים מיובאים'!G1945</f>
        <v>0</v>
      </c>
      <c r="F1945">
        <f>'נתונים מיובאים'!H1945</f>
        <v>0</v>
      </c>
      <c r="G1945" s="2">
        <f>'נתונים מיובאים'!I1945</f>
        <v>0</v>
      </c>
      <c r="H1945" s="1">
        <f>'נתונים מיובאים'!J1945</f>
        <v>0</v>
      </c>
      <c r="I1945">
        <f>'נתונים מיובאים'!K1945</f>
        <v>0</v>
      </c>
      <c r="J1945" s="2">
        <f>'נתונים מיובאים'!L1945</f>
        <v>0</v>
      </c>
      <c r="K1945">
        <f>'נתונים מיובאים'!M1945</f>
        <v>0</v>
      </c>
      <c r="L1945" s="2">
        <f>'נתונים מיובאים'!N1945</f>
        <v>0</v>
      </c>
      <c r="M1945" s="1" t="str">
        <f t="shared" si="31"/>
        <v>00</v>
      </c>
      <c r="N1945" s="7" t="str">
        <f>B1945&amp;E1945&amp;COUNTIF($M$2:M1945,B1945&amp;E1945)</f>
        <v>001228</v>
      </c>
    </row>
    <row r="1946" spans="1:14" x14ac:dyDescent="0.2">
      <c r="A1946">
        <f>'נתונים מיובאים'!C1946</f>
        <v>0</v>
      </c>
      <c r="B1946">
        <f>'נתונים מיובאים'!D1946</f>
        <v>0</v>
      </c>
      <c r="C1946">
        <f>'נתונים מיובאים'!E1946</f>
        <v>0</v>
      </c>
      <c r="D1946">
        <f>'נתונים מיובאים'!F1946</f>
        <v>0</v>
      </c>
      <c r="E1946" s="5">
        <f>'נתונים מיובאים'!G1946</f>
        <v>0</v>
      </c>
      <c r="F1946">
        <f>'נתונים מיובאים'!H1946</f>
        <v>0</v>
      </c>
      <c r="G1946" s="2">
        <f>'נתונים מיובאים'!I1946</f>
        <v>0</v>
      </c>
      <c r="H1946" s="1">
        <f>'נתונים מיובאים'!J1946</f>
        <v>0</v>
      </c>
      <c r="I1946">
        <f>'נתונים מיובאים'!K1946</f>
        <v>0</v>
      </c>
      <c r="J1946" s="2">
        <f>'נתונים מיובאים'!L1946</f>
        <v>0</v>
      </c>
      <c r="K1946">
        <f>'נתונים מיובאים'!M1946</f>
        <v>0</v>
      </c>
      <c r="L1946" s="2">
        <f>'נתונים מיובאים'!N1946</f>
        <v>0</v>
      </c>
      <c r="M1946" s="1" t="str">
        <f t="shared" si="31"/>
        <v>00</v>
      </c>
      <c r="N1946" s="7" t="str">
        <f>B1946&amp;E1946&amp;COUNTIF($M$2:M1946,B1946&amp;E1946)</f>
        <v>001229</v>
      </c>
    </row>
    <row r="1947" spans="1:14" x14ac:dyDescent="0.2">
      <c r="A1947">
        <f>'נתונים מיובאים'!C1947</f>
        <v>0</v>
      </c>
      <c r="B1947">
        <f>'נתונים מיובאים'!D1947</f>
        <v>0</v>
      </c>
      <c r="C1947">
        <f>'נתונים מיובאים'!E1947</f>
        <v>0</v>
      </c>
      <c r="D1947">
        <f>'נתונים מיובאים'!F1947</f>
        <v>0</v>
      </c>
      <c r="E1947" s="5">
        <f>'נתונים מיובאים'!G1947</f>
        <v>0</v>
      </c>
      <c r="F1947">
        <f>'נתונים מיובאים'!H1947</f>
        <v>0</v>
      </c>
      <c r="G1947" s="2">
        <f>'נתונים מיובאים'!I1947</f>
        <v>0</v>
      </c>
      <c r="H1947" s="1">
        <f>'נתונים מיובאים'!J1947</f>
        <v>0</v>
      </c>
      <c r="I1947">
        <f>'נתונים מיובאים'!K1947</f>
        <v>0</v>
      </c>
      <c r="J1947" s="2">
        <f>'נתונים מיובאים'!L1947</f>
        <v>0</v>
      </c>
      <c r="K1947">
        <f>'נתונים מיובאים'!M1947</f>
        <v>0</v>
      </c>
      <c r="L1947" s="2">
        <f>'נתונים מיובאים'!N1947</f>
        <v>0</v>
      </c>
      <c r="M1947" s="1" t="str">
        <f t="shared" si="31"/>
        <v>00</v>
      </c>
      <c r="N1947" s="7" t="str">
        <f>B1947&amp;E1947&amp;COUNTIF($M$2:M1947,B1947&amp;E1947)</f>
        <v>001230</v>
      </c>
    </row>
    <row r="1948" spans="1:14" x14ac:dyDescent="0.2">
      <c r="A1948">
        <f>'נתונים מיובאים'!C1948</f>
        <v>0</v>
      </c>
      <c r="B1948">
        <f>'נתונים מיובאים'!D1948</f>
        <v>0</v>
      </c>
      <c r="C1948">
        <f>'נתונים מיובאים'!E1948</f>
        <v>0</v>
      </c>
      <c r="D1948">
        <f>'נתונים מיובאים'!F1948</f>
        <v>0</v>
      </c>
      <c r="E1948" s="5">
        <f>'נתונים מיובאים'!G1948</f>
        <v>0</v>
      </c>
      <c r="F1948">
        <f>'נתונים מיובאים'!H1948</f>
        <v>0</v>
      </c>
      <c r="G1948" s="2">
        <f>'נתונים מיובאים'!I1948</f>
        <v>0</v>
      </c>
      <c r="H1948" s="1">
        <f>'נתונים מיובאים'!J1948</f>
        <v>0</v>
      </c>
      <c r="I1948">
        <f>'נתונים מיובאים'!K1948</f>
        <v>0</v>
      </c>
      <c r="J1948" s="2">
        <f>'נתונים מיובאים'!L1948</f>
        <v>0</v>
      </c>
      <c r="K1948">
        <f>'נתונים מיובאים'!M1948</f>
        <v>0</v>
      </c>
      <c r="L1948" s="2">
        <f>'נתונים מיובאים'!N1948</f>
        <v>0</v>
      </c>
      <c r="M1948" s="1" t="str">
        <f t="shared" si="31"/>
        <v>00</v>
      </c>
      <c r="N1948" s="7" t="str">
        <f>B1948&amp;E1948&amp;COUNTIF($M$2:M1948,B1948&amp;E1948)</f>
        <v>001231</v>
      </c>
    </row>
    <row r="1949" spans="1:14" x14ac:dyDescent="0.2">
      <c r="A1949">
        <f>'נתונים מיובאים'!C1949</f>
        <v>0</v>
      </c>
      <c r="B1949">
        <f>'נתונים מיובאים'!D1949</f>
        <v>0</v>
      </c>
      <c r="C1949">
        <f>'נתונים מיובאים'!E1949</f>
        <v>0</v>
      </c>
      <c r="D1949">
        <f>'נתונים מיובאים'!F1949</f>
        <v>0</v>
      </c>
      <c r="E1949" s="5">
        <f>'נתונים מיובאים'!G1949</f>
        <v>0</v>
      </c>
      <c r="F1949">
        <f>'נתונים מיובאים'!H1949</f>
        <v>0</v>
      </c>
      <c r="G1949" s="2">
        <f>'נתונים מיובאים'!I1949</f>
        <v>0</v>
      </c>
      <c r="H1949" s="1">
        <f>'נתונים מיובאים'!J1949</f>
        <v>0</v>
      </c>
      <c r="I1949">
        <f>'נתונים מיובאים'!K1949</f>
        <v>0</v>
      </c>
      <c r="J1949" s="2">
        <f>'נתונים מיובאים'!L1949</f>
        <v>0</v>
      </c>
      <c r="K1949">
        <f>'נתונים מיובאים'!M1949</f>
        <v>0</v>
      </c>
      <c r="L1949" s="2">
        <f>'נתונים מיובאים'!N1949</f>
        <v>0</v>
      </c>
      <c r="M1949" s="1" t="str">
        <f t="shared" si="31"/>
        <v>00</v>
      </c>
      <c r="N1949" s="7" t="str">
        <f>B1949&amp;E1949&amp;COUNTIF($M$2:M1949,B1949&amp;E1949)</f>
        <v>001232</v>
      </c>
    </row>
    <row r="1950" spans="1:14" x14ac:dyDescent="0.2">
      <c r="A1950">
        <f>'נתונים מיובאים'!C1950</f>
        <v>0</v>
      </c>
      <c r="B1950">
        <f>'נתונים מיובאים'!D1950</f>
        <v>0</v>
      </c>
      <c r="C1950">
        <f>'נתונים מיובאים'!E1950</f>
        <v>0</v>
      </c>
      <c r="D1950">
        <f>'נתונים מיובאים'!F1950</f>
        <v>0</v>
      </c>
      <c r="E1950" s="5">
        <f>'נתונים מיובאים'!G1950</f>
        <v>0</v>
      </c>
      <c r="F1950">
        <f>'נתונים מיובאים'!H1950</f>
        <v>0</v>
      </c>
      <c r="G1950" s="2">
        <f>'נתונים מיובאים'!I1950</f>
        <v>0</v>
      </c>
      <c r="H1950" s="1">
        <f>'נתונים מיובאים'!J1950</f>
        <v>0</v>
      </c>
      <c r="I1950">
        <f>'נתונים מיובאים'!K1950</f>
        <v>0</v>
      </c>
      <c r="J1950" s="2">
        <f>'נתונים מיובאים'!L1950</f>
        <v>0</v>
      </c>
      <c r="K1950">
        <f>'נתונים מיובאים'!M1950</f>
        <v>0</v>
      </c>
      <c r="L1950" s="2">
        <f>'נתונים מיובאים'!N1950</f>
        <v>0</v>
      </c>
      <c r="M1950" s="1" t="str">
        <f t="shared" si="31"/>
        <v>00</v>
      </c>
      <c r="N1950" s="7" t="str">
        <f>B1950&amp;E1950&amp;COUNTIF($M$2:M1950,B1950&amp;E1950)</f>
        <v>001233</v>
      </c>
    </row>
    <row r="1951" spans="1:14" x14ac:dyDescent="0.2">
      <c r="A1951">
        <f>'נתונים מיובאים'!C1951</f>
        <v>0</v>
      </c>
      <c r="B1951">
        <f>'נתונים מיובאים'!D1951</f>
        <v>0</v>
      </c>
      <c r="C1951">
        <f>'נתונים מיובאים'!E1951</f>
        <v>0</v>
      </c>
      <c r="D1951">
        <f>'נתונים מיובאים'!F1951</f>
        <v>0</v>
      </c>
      <c r="E1951" s="5">
        <f>'נתונים מיובאים'!G1951</f>
        <v>0</v>
      </c>
      <c r="F1951">
        <f>'נתונים מיובאים'!H1951</f>
        <v>0</v>
      </c>
      <c r="G1951" s="2">
        <f>'נתונים מיובאים'!I1951</f>
        <v>0</v>
      </c>
      <c r="H1951" s="1">
        <f>'נתונים מיובאים'!J1951</f>
        <v>0</v>
      </c>
      <c r="I1951">
        <f>'נתונים מיובאים'!K1951</f>
        <v>0</v>
      </c>
      <c r="J1951" s="2">
        <f>'נתונים מיובאים'!L1951</f>
        <v>0</v>
      </c>
      <c r="K1951">
        <f>'נתונים מיובאים'!M1951</f>
        <v>0</v>
      </c>
      <c r="L1951" s="2">
        <f>'נתונים מיובאים'!N1951</f>
        <v>0</v>
      </c>
      <c r="M1951" s="1" t="str">
        <f t="shared" si="31"/>
        <v>00</v>
      </c>
      <c r="N1951" s="7" t="str">
        <f>B1951&amp;E1951&amp;COUNTIF($M$2:M1951,B1951&amp;E1951)</f>
        <v>001234</v>
      </c>
    </row>
    <row r="1952" spans="1:14" x14ac:dyDescent="0.2">
      <c r="A1952">
        <f>'נתונים מיובאים'!C1952</f>
        <v>0</v>
      </c>
      <c r="B1952">
        <f>'נתונים מיובאים'!D1952</f>
        <v>0</v>
      </c>
      <c r="C1952">
        <f>'נתונים מיובאים'!E1952</f>
        <v>0</v>
      </c>
      <c r="D1952">
        <f>'נתונים מיובאים'!F1952</f>
        <v>0</v>
      </c>
      <c r="E1952" s="5">
        <f>'נתונים מיובאים'!G1952</f>
        <v>0</v>
      </c>
      <c r="F1952">
        <f>'נתונים מיובאים'!H1952</f>
        <v>0</v>
      </c>
      <c r="G1952" s="2">
        <f>'נתונים מיובאים'!I1952</f>
        <v>0</v>
      </c>
      <c r="H1952" s="1">
        <f>'נתונים מיובאים'!J1952</f>
        <v>0</v>
      </c>
      <c r="I1952">
        <f>'נתונים מיובאים'!K1952</f>
        <v>0</v>
      </c>
      <c r="J1952" s="2">
        <f>'נתונים מיובאים'!L1952</f>
        <v>0</v>
      </c>
      <c r="K1952">
        <f>'נתונים מיובאים'!M1952</f>
        <v>0</v>
      </c>
      <c r="L1952" s="2">
        <f>'נתונים מיובאים'!N1952</f>
        <v>0</v>
      </c>
      <c r="M1952" s="1" t="str">
        <f t="shared" si="31"/>
        <v>00</v>
      </c>
      <c r="N1952" s="7" t="str">
        <f>B1952&amp;E1952&amp;COUNTIF($M$2:M1952,B1952&amp;E1952)</f>
        <v>001235</v>
      </c>
    </row>
    <row r="1953" spans="1:14" x14ac:dyDescent="0.2">
      <c r="A1953">
        <f>'נתונים מיובאים'!C1953</f>
        <v>0</v>
      </c>
      <c r="B1953">
        <f>'נתונים מיובאים'!D1953</f>
        <v>0</v>
      </c>
      <c r="C1953">
        <f>'נתונים מיובאים'!E1953</f>
        <v>0</v>
      </c>
      <c r="D1953">
        <f>'נתונים מיובאים'!F1953</f>
        <v>0</v>
      </c>
      <c r="E1953" s="5">
        <f>'נתונים מיובאים'!G1953</f>
        <v>0</v>
      </c>
      <c r="F1953">
        <f>'נתונים מיובאים'!H1953</f>
        <v>0</v>
      </c>
      <c r="G1953" s="2">
        <f>'נתונים מיובאים'!I1953</f>
        <v>0</v>
      </c>
      <c r="H1953" s="1">
        <f>'נתונים מיובאים'!J1953</f>
        <v>0</v>
      </c>
      <c r="I1953">
        <f>'נתונים מיובאים'!K1953</f>
        <v>0</v>
      </c>
      <c r="J1953" s="2">
        <f>'נתונים מיובאים'!L1953</f>
        <v>0</v>
      </c>
      <c r="K1953">
        <f>'נתונים מיובאים'!M1953</f>
        <v>0</v>
      </c>
      <c r="L1953" s="2">
        <f>'נתונים מיובאים'!N1953</f>
        <v>0</v>
      </c>
      <c r="M1953" s="1" t="str">
        <f t="shared" si="31"/>
        <v>00</v>
      </c>
      <c r="N1953" s="7" t="str">
        <f>B1953&amp;E1953&amp;COUNTIF($M$2:M1953,B1953&amp;E1953)</f>
        <v>001236</v>
      </c>
    </row>
    <row r="1954" spans="1:14" x14ac:dyDescent="0.2">
      <c r="A1954">
        <f>'נתונים מיובאים'!C1954</f>
        <v>0</v>
      </c>
      <c r="B1954">
        <f>'נתונים מיובאים'!D1954</f>
        <v>0</v>
      </c>
      <c r="C1954">
        <f>'נתונים מיובאים'!E1954</f>
        <v>0</v>
      </c>
      <c r="D1954">
        <f>'נתונים מיובאים'!F1954</f>
        <v>0</v>
      </c>
      <c r="E1954" s="5">
        <f>'נתונים מיובאים'!G1954</f>
        <v>0</v>
      </c>
      <c r="F1954">
        <f>'נתונים מיובאים'!H1954</f>
        <v>0</v>
      </c>
      <c r="G1954" s="2">
        <f>'נתונים מיובאים'!I1954</f>
        <v>0</v>
      </c>
      <c r="H1954" s="1">
        <f>'נתונים מיובאים'!J1954</f>
        <v>0</v>
      </c>
      <c r="I1954">
        <f>'נתונים מיובאים'!K1954</f>
        <v>0</v>
      </c>
      <c r="J1954" s="2">
        <f>'נתונים מיובאים'!L1954</f>
        <v>0</v>
      </c>
      <c r="K1954">
        <f>'נתונים מיובאים'!M1954</f>
        <v>0</v>
      </c>
      <c r="L1954" s="2">
        <f>'נתונים מיובאים'!N1954</f>
        <v>0</v>
      </c>
      <c r="M1954" s="1" t="str">
        <f t="shared" si="31"/>
        <v>00</v>
      </c>
      <c r="N1954" s="7" t="str">
        <f>B1954&amp;E1954&amp;COUNTIF($M$2:M1954,B1954&amp;E1954)</f>
        <v>001237</v>
      </c>
    </row>
    <row r="1955" spans="1:14" x14ac:dyDescent="0.2">
      <c r="A1955">
        <f>'נתונים מיובאים'!C1955</f>
        <v>0</v>
      </c>
      <c r="B1955">
        <f>'נתונים מיובאים'!D1955</f>
        <v>0</v>
      </c>
      <c r="C1955">
        <f>'נתונים מיובאים'!E1955</f>
        <v>0</v>
      </c>
      <c r="D1955">
        <f>'נתונים מיובאים'!F1955</f>
        <v>0</v>
      </c>
      <c r="E1955" s="5">
        <f>'נתונים מיובאים'!G1955</f>
        <v>0</v>
      </c>
      <c r="F1955">
        <f>'נתונים מיובאים'!H1955</f>
        <v>0</v>
      </c>
      <c r="G1955" s="2">
        <f>'נתונים מיובאים'!I1955</f>
        <v>0</v>
      </c>
      <c r="H1955" s="1">
        <f>'נתונים מיובאים'!J1955</f>
        <v>0</v>
      </c>
      <c r="I1955">
        <f>'נתונים מיובאים'!K1955</f>
        <v>0</v>
      </c>
      <c r="J1955" s="2">
        <f>'נתונים מיובאים'!L1955</f>
        <v>0</v>
      </c>
      <c r="K1955">
        <f>'נתונים מיובאים'!M1955</f>
        <v>0</v>
      </c>
      <c r="L1955" s="2">
        <f>'נתונים מיובאים'!N1955</f>
        <v>0</v>
      </c>
      <c r="M1955" s="1" t="str">
        <f t="shared" si="31"/>
        <v>00</v>
      </c>
      <c r="N1955" s="7" t="str">
        <f>B1955&amp;E1955&amp;COUNTIF($M$2:M1955,B1955&amp;E1955)</f>
        <v>001238</v>
      </c>
    </row>
    <row r="1956" spans="1:14" x14ac:dyDescent="0.2">
      <c r="A1956">
        <f>'נתונים מיובאים'!C1956</f>
        <v>0</v>
      </c>
      <c r="B1956">
        <f>'נתונים מיובאים'!D1956</f>
        <v>0</v>
      </c>
      <c r="C1956">
        <f>'נתונים מיובאים'!E1956</f>
        <v>0</v>
      </c>
      <c r="D1956">
        <f>'נתונים מיובאים'!F1956</f>
        <v>0</v>
      </c>
      <c r="E1956" s="5">
        <f>'נתונים מיובאים'!G1956</f>
        <v>0</v>
      </c>
      <c r="F1956">
        <f>'נתונים מיובאים'!H1956</f>
        <v>0</v>
      </c>
      <c r="G1956" s="2">
        <f>'נתונים מיובאים'!I1956</f>
        <v>0</v>
      </c>
      <c r="H1956" s="1">
        <f>'נתונים מיובאים'!J1956</f>
        <v>0</v>
      </c>
      <c r="I1956">
        <f>'נתונים מיובאים'!K1956</f>
        <v>0</v>
      </c>
      <c r="J1956" s="2">
        <f>'נתונים מיובאים'!L1956</f>
        <v>0</v>
      </c>
      <c r="K1956">
        <f>'נתונים מיובאים'!M1956</f>
        <v>0</v>
      </c>
      <c r="L1956" s="2">
        <f>'נתונים מיובאים'!N1956</f>
        <v>0</v>
      </c>
      <c r="M1956" s="1" t="str">
        <f t="shared" si="31"/>
        <v>00</v>
      </c>
      <c r="N1956" s="7" t="str">
        <f>B1956&amp;E1956&amp;COUNTIF($M$2:M1956,B1956&amp;E1956)</f>
        <v>001239</v>
      </c>
    </row>
    <row r="1957" spans="1:14" x14ac:dyDescent="0.2">
      <c r="A1957">
        <f>'נתונים מיובאים'!C1957</f>
        <v>0</v>
      </c>
      <c r="B1957">
        <f>'נתונים מיובאים'!D1957</f>
        <v>0</v>
      </c>
      <c r="C1957">
        <f>'נתונים מיובאים'!E1957</f>
        <v>0</v>
      </c>
      <c r="D1957">
        <f>'נתונים מיובאים'!F1957</f>
        <v>0</v>
      </c>
      <c r="E1957" s="5">
        <f>'נתונים מיובאים'!G1957</f>
        <v>0</v>
      </c>
      <c r="F1957">
        <f>'נתונים מיובאים'!H1957</f>
        <v>0</v>
      </c>
      <c r="G1957" s="2">
        <f>'נתונים מיובאים'!I1957</f>
        <v>0</v>
      </c>
      <c r="H1957" s="1">
        <f>'נתונים מיובאים'!J1957</f>
        <v>0</v>
      </c>
      <c r="I1957">
        <f>'נתונים מיובאים'!K1957</f>
        <v>0</v>
      </c>
      <c r="J1957" s="2">
        <f>'נתונים מיובאים'!L1957</f>
        <v>0</v>
      </c>
      <c r="K1957">
        <f>'נתונים מיובאים'!M1957</f>
        <v>0</v>
      </c>
      <c r="L1957" s="2">
        <f>'נתונים מיובאים'!N1957</f>
        <v>0</v>
      </c>
      <c r="M1957" s="1" t="str">
        <f t="shared" si="31"/>
        <v>00</v>
      </c>
      <c r="N1957" s="7" t="str">
        <f>B1957&amp;E1957&amp;COUNTIF($M$2:M1957,B1957&amp;E1957)</f>
        <v>001240</v>
      </c>
    </row>
    <row r="1958" spans="1:14" x14ac:dyDescent="0.2">
      <c r="A1958">
        <f>'נתונים מיובאים'!C1958</f>
        <v>0</v>
      </c>
      <c r="B1958">
        <f>'נתונים מיובאים'!D1958</f>
        <v>0</v>
      </c>
      <c r="C1958">
        <f>'נתונים מיובאים'!E1958</f>
        <v>0</v>
      </c>
      <c r="D1958">
        <f>'נתונים מיובאים'!F1958</f>
        <v>0</v>
      </c>
      <c r="E1958" s="5">
        <f>'נתונים מיובאים'!G1958</f>
        <v>0</v>
      </c>
      <c r="F1958">
        <f>'נתונים מיובאים'!H1958</f>
        <v>0</v>
      </c>
      <c r="G1958" s="2">
        <f>'נתונים מיובאים'!I1958</f>
        <v>0</v>
      </c>
      <c r="H1958" s="1">
        <f>'נתונים מיובאים'!J1958</f>
        <v>0</v>
      </c>
      <c r="I1958">
        <f>'נתונים מיובאים'!K1958</f>
        <v>0</v>
      </c>
      <c r="J1958" s="2">
        <f>'נתונים מיובאים'!L1958</f>
        <v>0</v>
      </c>
      <c r="K1958">
        <f>'נתונים מיובאים'!M1958</f>
        <v>0</v>
      </c>
      <c r="L1958" s="2">
        <f>'נתונים מיובאים'!N1958</f>
        <v>0</v>
      </c>
      <c r="M1958" s="1" t="str">
        <f t="shared" si="31"/>
        <v>00</v>
      </c>
      <c r="N1958" s="7" t="str">
        <f>B1958&amp;E1958&amp;COUNTIF($M$2:M1958,B1958&amp;E1958)</f>
        <v>001241</v>
      </c>
    </row>
    <row r="1959" spans="1:14" x14ac:dyDescent="0.2">
      <c r="A1959">
        <f>'נתונים מיובאים'!C1959</f>
        <v>0</v>
      </c>
      <c r="B1959">
        <f>'נתונים מיובאים'!D1959</f>
        <v>0</v>
      </c>
      <c r="C1959">
        <f>'נתונים מיובאים'!E1959</f>
        <v>0</v>
      </c>
      <c r="D1959">
        <f>'נתונים מיובאים'!F1959</f>
        <v>0</v>
      </c>
      <c r="E1959" s="5">
        <f>'נתונים מיובאים'!G1959</f>
        <v>0</v>
      </c>
      <c r="F1959">
        <f>'נתונים מיובאים'!H1959</f>
        <v>0</v>
      </c>
      <c r="G1959" s="2">
        <f>'נתונים מיובאים'!I1959</f>
        <v>0</v>
      </c>
      <c r="H1959" s="1">
        <f>'נתונים מיובאים'!J1959</f>
        <v>0</v>
      </c>
      <c r="I1959">
        <f>'נתונים מיובאים'!K1959</f>
        <v>0</v>
      </c>
      <c r="J1959" s="2">
        <f>'נתונים מיובאים'!L1959</f>
        <v>0</v>
      </c>
      <c r="K1959">
        <f>'נתונים מיובאים'!M1959</f>
        <v>0</v>
      </c>
      <c r="L1959" s="2">
        <f>'נתונים מיובאים'!N1959</f>
        <v>0</v>
      </c>
      <c r="M1959" s="1" t="str">
        <f t="shared" si="31"/>
        <v>00</v>
      </c>
      <c r="N1959" s="7" t="str">
        <f>B1959&amp;E1959&amp;COUNTIF($M$2:M1959,B1959&amp;E1959)</f>
        <v>001242</v>
      </c>
    </row>
    <row r="1960" spans="1:14" x14ac:dyDescent="0.2">
      <c r="A1960">
        <f>'נתונים מיובאים'!C1960</f>
        <v>0</v>
      </c>
      <c r="B1960">
        <f>'נתונים מיובאים'!D1960</f>
        <v>0</v>
      </c>
      <c r="C1960">
        <f>'נתונים מיובאים'!E1960</f>
        <v>0</v>
      </c>
      <c r="D1960">
        <f>'נתונים מיובאים'!F1960</f>
        <v>0</v>
      </c>
      <c r="E1960" s="5">
        <f>'נתונים מיובאים'!G1960</f>
        <v>0</v>
      </c>
      <c r="F1960">
        <f>'נתונים מיובאים'!H1960</f>
        <v>0</v>
      </c>
      <c r="G1960" s="2">
        <f>'נתונים מיובאים'!I1960</f>
        <v>0</v>
      </c>
      <c r="H1960" s="1">
        <f>'נתונים מיובאים'!J1960</f>
        <v>0</v>
      </c>
      <c r="I1960">
        <f>'נתונים מיובאים'!K1960</f>
        <v>0</v>
      </c>
      <c r="J1960" s="2">
        <f>'נתונים מיובאים'!L1960</f>
        <v>0</v>
      </c>
      <c r="K1960">
        <f>'נתונים מיובאים'!M1960</f>
        <v>0</v>
      </c>
      <c r="L1960" s="2">
        <f>'נתונים מיובאים'!N1960</f>
        <v>0</v>
      </c>
      <c r="M1960" s="1" t="str">
        <f t="shared" si="31"/>
        <v>00</v>
      </c>
      <c r="N1960" s="7" t="str">
        <f>B1960&amp;E1960&amp;COUNTIF($M$2:M1960,B1960&amp;E1960)</f>
        <v>001243</v>
      </c>
    </row>
    <row r="1961" spans="1:14" x14ac:dyDescent="0.2">
      <c r="A1961">
        <f>'נתונים מיובאים'!C1961</f>
        <v>0</v>
      </c>
      <c r="B1961">
        <f>'נתונים מיובאים'!D1961</f>
        <v>0</v>
      </c>
      <c r="C1961">
        <f>'נתונים מיובאים'!E1961</f>
        <v>0</v>
      </c>
      <c r="D1961">
        <f>'נתונים מיובאים'!F1961</f>
        <v>0</v>
      </c>
      <c r="E1961" s="5">
        <f>'נתונים מיובאים'!G1961</f>
        <v>0</v>
      </c>
      <c r="F1961">
        <f>'נתונים מיובאים'!H1961</f>
        <v>0</v>
      </c>
      <c r="G1961" s="2">
        <f>'נתונים מיובאים'!I1961</f>
        <v>0</v>
      </c>
      <c r="H1961" s="1">
        <f>'נתונים מיובאים'!J1961</f>
        <v>0</v>
      </c>
      <c r="I1961">
        <f>'נתונים מיובאים'!K1961</f>
        <v>0</v>
      </c>
      <c r="J1961" s="2">
        <f>'נתונים מיובאים'!L1961</f>
        <v>0</v>
      </c>
      <c r="K1961">
        <f>'נתונים מיובאים'!M1961</f>
        <v>0</v>
      </c>
      <c r="L1961" s="2">
        <f>'נתונים מיובאים'!N1961</f>
        <v>0</v>
      </c>
      <c r="M1961" s="1" t="str">
        <f t="shared" si="31"/>
        <v>00</v>
      </c>
      <c r="N1961" s="7" t="str">
        <f>B1961&amp;E1961&amp;COUNTIF($M$2:M1961,B1961&amp;E1961)</f>
        <v>001244</v>
      </c>
    </row>
    <row r="1962" spans="1:14" x14ac:dyDescent="0.2">
      <c r="A1962">
        <f>'נתונים מיובאים'!C1962</f>
        <v>0</v>
      </c>
      <c r="B1962">
        <f>'נתונים מיובאים'!D1962</f>
        <v>0</v>
      </c>
      <c r="C1962">
        <f>'נתונים מיובאים'!E1962</f>
        <v>0</v>
      </c>
      <c r="D1962">
        <f>'נתונים מיובאים'!F1962</f>
        <v>0</v>
      </c>
      <c r="E1962" s="5">
        <f>'נתונים מיובאים'!G1962</f>
        <v>0</v>
      </c>
      <c r="F1962">
        <f>'נתונים מיובאים'!H1962</f>
        <v>0</v>
      </c>
      <c r="G1962" s="2">
        <f>'נתונים מיובאים'!I1962</f>
        <v>0</v>
      </c>
      <c r="H1962" s="1">
        <f>'נתונים מיובאים'!J1962</f>
        <v>0</v>
      </c>
      <c r="I1962">
        <f>'נתונים מיובאים'!K1962</f>
        <v>0</v>
      </c>
      <c r="J1962" s="2">
        <f>'נתונים מיובאים'!L1962</f>
        <v>0</v>
      </c>
      <c r="K1962">
        <f>'נתונים מיובאים'!M1962</f>
        <v>0</v>
      </c>
      <c r="L1962" s="2">
        <f>'נתונים מיובאים'!N1962</f>
        <v>0</v>
      </c>
      <c r="M1962" s="1" t="str">
        <f t="shared" si="31"/>
        <v>00</v>
      </c>
      <c r="N1962" s="7" t="str">
        <f>B1962&amp;E1962&amp;COUNTIF($M$2:M1962,B1962&amp;E1962)</f>
        <v>001245</v>
      </c>
    </row>
    <row r="1963" spans="1:14" x14ac:dyDescent="0.2">
      <c r="A1963">
        <f>'נתונים מיובאים'!C1963</f>
        <v>0</v>
      </c>
      <c r="B1963">
        <f>'נתונים מיובאים'!D1963</f>
        <v>0</v>
      </c>
      <c r="C1963">
        <f>'נתונים מיובאים'!E1963</f>
        <v>0</v>
      </c>
      <c r="D1963">
        <f>'נתונים מיובאים'!F1963</f>
        <v>0</v>
      </c>
      <c r="E1963" s="5">
        <f>'נתונים מיובאים'!G1963</f>
        <v>0</v>
      </c>
      <c r="F1963">
        <f>'נתונים מיובאים'!H1963</f>
        <v>0</v>
      </c>
      <c r="G1963" s="2">
        <f>'נתונים מיובאים'!I1963</f>
        <v>0</v>
      </c>
      <c r="H1963" s="1">
        <f>'נתונים מיובאים'!J1963</f>
        <v>0</v>
      </c>
      <c r="I1963">
        <f>'נתונים מיובאים'!K1963</f>
        <v>0</v>
      </c>
      <c r="J1963" s="2">
        <f>'נתונים מיובאים'!L1963</f>
        <v>0</v>
      </c>
      <c r="K1963">
        <f>'נתונים מיובאים'!M1963</f>
        <v>0</v>
      </c>
      <c r="L1963" s="2">
        <f>'נתונים מיובאים'!N1963</f>
        <v>0</v>
      </c>
      <c r="M1963" s="1" t="str">
        <f t="shared" si="31"/>
        <v>00</v>
      </c>
      <c r="N1963" s="7" t="str">
        <f>B1963&amp;E1963&amp;COUNTIF($M$2:M1963,B1963&amp;E1963)</f>
        <v>001246</v>
      </c>
    </row>
    <row r="1964" spans="1:14" x14ac:dyDescent="0.2">
      <c r="A1964">
        <f>'נתונים מיובאים'!C1964</f>
        <v>0</v>
      </c>
      <c r="B1964">
        <f>'נתונים מיובאים'!D1964</f>
        <v>0</v>
      </c>
      <c r="C1964">
        <f>'נתונים מיובאים'!E1964</f>
        <v>0</v>
      </c>
      <c r="D1964">
        <f>'נתונים מיובאים'!F1964</f>
        <v>0</v>
      </c>
      <c r="E1964" s="5">
        <f>'נתונים מיובאים'!G1964</f>
        <v>0</v>
      </c>
      <c r="F1964">
        <f>'נתונים מיובאים'!H1964</f>
        <v>0</v>
      </c>
      <c r="G1964" s="2">
        <f>'נתונים מיובאים'!I1964</f>
        <v>0</v>
      </c>
      <c r="H1964" s="1">
        <f>'נתונים מיובאים'!J1964</f>
        <v>0</v>
      </c>
      <c r="I1964">
        <f>'נתונים מיובאים'!K1964</f>
        <v>0</v>
      </c>
      <c r="J1964" s="2">
        <f>'נתונים מיובאים'!L1964</f>
        <v>0</v>
      </c>
      <c r="K1964">
        <f>'נתונים מיובאים'!M1964</f>
        <v>0</v>
      </c>
      <c r="L1964" s="2">
        <f>'נתונים מיובאים'!N1964</f>
        <v>0</v>
      </c>
      <c r="M1964" s="1" t="str">
        <f t="shared" ref="M1964:M2027" si="32">B1964&amp;E1964</f>
        <v>00</v>
      </c>
      <c r="N1964" s="7" t="str">
        <f>B1964&amp;E1964&amp;COUNTIF($M$2:M1964,B1964&amp;E1964)</f>
        <v>001247</v>
      </c>
    </row>
    <row r="1965" spans="1:14" x14ac:dyDescent="0.2">
      <c r="A1965">
        <f>'נתונים מיובאים'!C1965</f>
        <v>0</v>
      </c>
      <c r="B1965">
        <f>'נתונים מיובאים'!D1965</f>
        <v>0</v>
      </c>
      <c r="C1965">
        <f>'נתונים מיובאים'!E1965</f>
        <v>0</v>
      </c>
      <c r="D1965">
        <f>'נתונים מיובאים'!F1965</f>
        <v>0</v>
      </c>
      <c r="E1965" s="5">
        <f>'נתונים מיובאים'!G1965</f>
        <v>0</v>
      </c>
      <c r="F1965">
        <f>'נתונים מיובאים'!H1965</f>
        <v>0</v>
      </c>
      <c r="G1965" s="2">
        <f>'נתונים מיובאים'!I1965</f>
        <v>0</v>
      </c>
      <c r="H1965" s="1">
        <f>'נתונים מיובאים'!J1965</f>
        <v>0</v>
      </c>
      <c r="I1965">
        <f>'נתונים מיובאים'!K1965</f>
        <v>0</v>
      </c>
      <c r="J1965" s="2">
        <f>'נתונים מיובאים'!L1965</f>
        <v>0</v>
      </c>
      <c r="K1965">
        <f>'נתונים מיובאים'!M1965</f>
        <v>0</v>
      </c>
      <c r="L1965" s="2">
        <f>'נתונים מיובאים'!N1965</f>
        <v>0</v>
      </c>
      <c r="M1965" s="1" t="str">
        <f t="shared" si="32"/>
        <v>00</v>
      </c>
      <c r="N1965" s="7" t="str">
        <f>B1965&amp;E1965&amp;COUNTIF($M$2:M1965,B1965&amp;E1965)</f>
        <v>001248</v>
      </c>
    </row>
    <row r="1966" spans="1:14" x14ac:dyDescent="0.2">
      <c r="A1966">
        <f>'נתונים מיובאים'!C1966</f>
        <v>0</v>
      </c>
      <c r="B1966">
        <f>'נתונים מיובאים'!D1966</f>
        <v>0</v>
      </c>
      <c r="C1966">
        <f>'נתונים מיובאים'!E1966</f>
        <v>0</v>
      </c>
      <c r="D1966">
        <f>'נתונים מיובאים'!F1966</f>
        <v>0</v>
      </c>
      <c r="E1966" s="5">
        <f>'נתונים מיובאים'!G1966</f>
        <v>0</v>
      </c>
      <c r="F1966">
        <f>'נתונים מיובאים'!H1966</f>
        <v>0</v>
      </c>
      <c r="G1966" s="2">
        <f>'נתונים מיובאים'!I1966</f>
        <v>0</v>
      </c>
      <c r="H1966" s="1">
        <f>'נתונים מיובאים'!J1966</f>
        <v>0</v>
      </c>
      <c r="I1966">
        <f>'נתונים מיובאים'!K1966</f>
        <v>0</v>
      </c>
      <c r="J1966" s="2">
        <f>'נתונים מיובאים'!L1966</f>
        <v>0</v>
      </c>
      <c r="K1966">
        <f>'נתונים מיובאים'!M1966</f>
        <v>0</v>
      </c>
      <c r="L1966" s="2">
        <f>'נתונים מיובאים'!N1966</f>
        <v>0</v>
      </c>
      <c r="M1966" s="1" t="str">
        <f t="shared" si="32"/>
        <v>00</v>
      </c>
      <c r="N1966" s="7" t="str">
        <f>B1966&amp;E1966&amp;COUNTIF($M$2:M1966,B1966&amp;E1966)</f>
        <v>001249</v>
      </c>
    </row>
    <row r="1967" spans="1:14" x14ac:dyDescent="0.2">
      <c r="A1967">
        <f>'נתונים מיובאים'!C1967</f>
        <v>0</v>
      </c>
      <c r="B1967">
        <f>'נתונים מיובאים'!D1967</f>
        <v>0</v>
      </c>
      <c r="C1967">
        <f>'נתונים מיובאים'!E1967</f>
        <v>0</v>
      </c>
      <c r="D1967">
        <f>'נתונים מיובאים'!F1967</f>
        <v>0</v>
      </c>
      <c r="E1967" s="5">
        <f>'נתונים מיובאים'!G1967</f>
        <v>0</v>
      </c>
      <c r="F1967">
        <f>'נתונים מיובאים'!H1967</f>
        <v>0</v>
      </c>
      <c r="G1967" s="2">
        <f>'נתונים מיובאים'!I1967</f>
        <v>0</v>
      </c>
      <c r="H1967" s="1">
        <f>'נתונים מיובאים'!J1967</f>
        <v>0</v>
      </c>
      <c r="I1967">
        <f>'נתונים מיובאים'!K1967</f>
        <v>0</v>
      </c>
      <c r="J1967" s="2">
        <f>'נתונים מיובאים'!L1967</f>
        <v>0</v>
      </c>
      <c r="K1967">
        <f>'נתונים מיובאים'!M1967</f>
        <v>0</v>
      </c>
      <c r="L1967" s="2">
        <f>'נתונים מיובאים'!N1967</f>
        <v>0</v>
      </c>
      <c r="M1967" s="1" t="str">
        <f t="shared" si="32"/>
        <v>00</v>
      </c>
      <c r="N1967" s="7" t="str">
        <f>B1967&amp;E1967&amp;COUNTIF($M$2:M1967,B1967&amp;E1967)</f>
        <v>001250</v>
      </c>
    </row>
    <row r="1968" spans="1:14" x14ac:dyDescent="0.2">
      <c r="A1968">
        <f>'נתונים מיובאים'!C1968</f>
        <v>0</v>
      </c>
      <c r="B1968">
        <f>'נתונים מיובאים'!D1968</f>
        <v>0</v>
      </c>
      <c r="C1968">
        <f>'נתונים מיובאים'!E1968</f>
        <v>0</v>
      </c>
      <c r="D1968">
        <f>'נתונים מיובאים'!F1968</f>
        <v>0</v>
      </c>
      <c r="E1968" s="5">
        <f>'נתונים מיובאים'!G1968</f>
        <v>0</v>
      </c>
      <c r="F1968">
        <f>'נתונים מיובאים'!H1968</f>
        <v>0</v>
      </c>
      <c r="G1968" s="2">
        <f>'נתונים מיובאים'!I1968</f>
        <v>0</v>
      </c>
      <c r="H1968" s="1">
        <f>'נתונים מיובאים'!J1968</f>
        <v>0</v>
      </c>
      <c r="I1968">
        <f>'נתונים מיובאים'!K1968</f>
        <v>0</v>
      </c>
      <c r="J1968" s="2">
        <f>'נתונים מיובאים'!L1968</f>
        <v>0</v>
      </c>
      <c r="K1968">
        <f>'נתונים מיובאים'!M1968</f>
        <v>0</v>
      </c>
      <c r="L1968" s="2">
        <f>'נתונים מיובאים'!N1968</f>
        <v>0</v>
      </c>
      <c r="M1968" s="1" t="str">
        <f t="shared" si="32"/>
        <v>00</v>
      </c>
      <c r="N1968" s="7" t="str">
        <f>B1968&amp;E1968&amp;COUNTIF($M$2:M1968,B1968&amp;E1968)</f>
        <v>001251</v>
      </c>
    </row>
    <row r="1969" spans="1:14" x14ac:dyDescent="0.2">
      <c r="A1969">
        <f>'נתונים מיובאים'!C1969</f>
        <v>0</v>
      </c>
      <c r="B1969">
        <f>'נתונים מיובאים'!D1969</f>
        <v>0</v>
      </c>
      <c r="C1969">
        <f>'נתונים מיובאים'!E1969</f>
        <v>0</v>
      </c>
      <c r="D1969">
        <f>'נתונים מיובאים'!F1969</f>
        <v>0</v>
      </c>
      <c r="E1969" s="5">
        <f>'נתונים מיובאים'!G1969</f>
        <v>0</v>
      </c>
      <c r="F1969">
        <f>'נתונים מיובאים'!H1969</f>
        <v>0</v>
      </c>
      <c r="G1969" s="2">
        <f>'נתונים מיובאים'!I1969</f>
        <v>0</v>
      </c>
      <c r="H1969" s="1">
        <f>'נתונים מיובאים'!J1969</f>
        <v>0</v>
      </c>
      <c r="I1969">
        <f>'נתונים מיובאים'!K1969</f>
        <v>0</v>
      </c>
      <c r="J1969" s="2">
        <f>'נתונים מיובאים'!L1969</f>
        <v>0</v>
      </c>
      <c r="K1969">
        <f>'נתונים מיובאים'!M1969</f>
        <v>0</v>
      </c>
      <c r="L1969" s="2">
        <f>'נתונים מיובאים'!N1969</f>
        <v>0</v>
      </c>
      <c r="M1969" s="1" t="str">
        <f t="shared" si="32"/>
        <v>00</v>
      </c>
      <c r="N1969" s="7" t="str">
        <f>B1969&amp;E1969&amp;COUNTIF($M$2:M1969,B1969&amp;E1969)</f>
        <v>001252</v>
      </c>
    </row>
    <row r="1970" spans="1:14" x14ac:dyDescent="0.2">
      <c r="A1970">
        <f>'נתונים מיובאים'!C1970</f>
        <v>0</v>
      </c>
      <c r="B1970">
        <f>'נתונים מיובאים'!D1970</f>
        <v>0</v>
      </c>
      <c r="C1970">
        <f>'נתונים מיובאים'!E1970</f>
        <v>0</v>
      </c>
      <c r="D1970">
        <f>'נתונים מיובאים'!F1970</f>
        <v>0</v>
      </c>
      <c r="E1970" s="5">
        <f>'נתונים מיובאים'!G1970</f>
        <v>0</v>
      </c>
      <c r="F1970">
        <f>'נתונים מיובאים'!H1970</f>
        <v>0</v>
      </c>
      <c r="G1970" s="2">
        <f>'נתונים מיובאים'!I1970</f>
        <v>0</v>
      </c>
      <c r="H1970" s="1">
        <f>'נתונים מיובאים'!J1970</f>
        <v>0</v>
      </c>
      <c r="I1970">
        <f>'נתונים מיובאים'!K1970</f>
        <v>0</v>
      </c>
      <c r="J1970" s="2">
        <f>'נתונים מיובאים'!L1970</f>
        <v>0</v>
      </c>
      <c r="K1970">
        <f>'נתונים מיובאים'!M1970</f>
        <v>0</v>
      </c>
      <c r="L1970" s="2">
        <f>'נתונים מיובאים'!N1970</f>
        <v>0</v>
      </c>
      <c r="M1970" s="1" t="str">
        <f t="shared" si="32"/>
        <v>00</v>
      </c>
      <c r="N1970" s="7" t="str">
        <f>B1970&amp;E1970&amp;COUNTIF($M$2:M1970,B1970&amp;E1970)</f>
        <v>001253</v>
      </c>
    </row>
    <row r="1971" spans="1:14" x14ac:dyDescent="0.2">
      <c r="A1971">
        <f>'נתונים מיובאים'!C1971</f>
        <v>0</v>
      </c>
      <c r="B1971">
        <f>'נתונים מיובאים'!D1971</f>
        <v>0</v>
      </c>
      <c r="C1971">
        <f>'נתונים מיובאים'!E1971</f>
        <v>0</v>
      </c>
      <c r="D1971">
        <f>'נתונים מיובאים'!F1971</f>
        <v>0</v>
      </c>
      <c r="E1971" s="5">
        <f>'נתונים מיובאים'!G1971</f>
        <v>0</v>
      </c>
      <c r="F1971">
        <f>'נתונים מיובאים'!H1971</f>
        <v>0</v>
      </c>
      <c r="G1971" s="2">
        <f>'נתונים מיובאים'!I1971</f>
        <v>0</v>
      </c>
      <c r="H1971" s="1">
        <f>'נתונים מיובאים'!J1971</f>
        <v>0</v>
      </c>
      <c r="I1971">
        <f>'נתונים מיובאים'!K1971</f>
        <v>0</v>
      </c>
      <c r="J1971" s="2">
        <f>'נתונים מיובאים'!L1971</f>
        <v>0</v>
      </c>
      <c r="K1971">
        <f>'נתונים מיובאים'!M1971</f>
        <v>0</v>
      </c>
      <c r="L1971" s="2">
        <f>'נתונים מיובאים'!N1971</f>
        <v>0</v>
      </c>
      <c r="M1971" s="1" t="str">
        <f t="shared" si="32"/>
        <v>00</v>
      </c>
      <c r="N1971" s="7" t="str">
        <f>B1971&amp;E1971&amp;COUNTIF($M$2:M1971,B1971&amp;E1971)</f>
        <v>001254</v>
      </c>
    </row>
    <row r="1972" spans="1:14" x14ac:dyDescent="0.2">
      <c r="A1972">
        <f>'נתונים מיובאים'!C1972</f>
        <v>0</v>
      </c>
      <c r="B1972">
        <f>'נתונים מיובאים'!D1972</f>
        <v>0</v>
      </c>
      <c r="C1972">
        <f>'נתונים מיובאים'!E1972</f>
        <v>0</v>
      </c>
      <c r="D1972">
        <f>'נתונים מיובאים'!F1972</f>
        <v>0</v>
      </c>
      <c r="E1972" s="5">
        <f>'נתונים מיובאים'!G1972</f>
        <v>0</v>
      </c>
      <c r="F1972">
        <f>'נתונים מיובאים'!H1972</f>
        <v>0</v>
      </c>
      <c r="G1972" s="2">
        <f>'נתונים מיובאים'!I1972</f>
        <v>0</v>
      </c>
      <c r="H1972" s="1">
        <f>'נתונים מיובאים'!J1972</f>
        <v>0</v>
      </c>
      <c r="I1972">
        <f>'נתונים מיובאים'!K1972</f>
        <v>0</v>
      </c>
      <c r="J1972" s="2">
        <f>'נתונים מיובאים'!L1972</f>
        <v>0</v>
      </c>
      <c r="K1972">
        <f>'נתונים מיובאים'!M1972</f>
        <v>0</v>
      </c>
      <c r="L1972" s="2">
        <f>'נתונים מיובאים'!N1972</f>
        <v>0</v>
      </c>
      <c r="M1972" s="1" t="str">
        <f t="shared" si="32"/>
        <v>00</v>
      </c>
      <c r="N1972" s="7" t="str">
        <f>B1972&amp;E1972&amp;COUNTIF($M$2:M1972,B1972&amp;E1972)</f>
        <v>001255</v>
      </c>
    </row>
    <row r="1973" spans="1:14" x14ac:dyDescent="0.2">
      <c r="A1973">
        <f>'נתונים מיובאים'!C1973</f>
        <v>0</v>
      </c>
      <c r="B1973">
        <f>'נתונים מיובאים'!D1973</f>
        <v>0</v>
      </c>
      <c r="C1973">
        <f>'נתונים מיובאים'!E1973</f>
        <v>0</v>
      </c>
      <c r="D1973">
        <f>'נתונים מיובאים'!F1973</f>
        <v>0</v>
      </c>
      <c r="E1973" s="5">
        <f>'נתונים מיובאים'!G1973</f>
        <v>0</v>
      </c>
      <c r="F1973">
        <f>'נתונים מיובאים'!H1973</f>
        <v>0</v>
      </c>
      <c r="G1973" s="2">
        <f>'נתונים מיובאים'!I1973</f>
        <v>0</v>
      </c>
      <c r="H1973" s="1">
        <f>'נתונים מיובאים'!J1973</f>
        <v>0</v>
      </c>
      <c r="I1973">
        <f>'נתונים מיובאים'!K1973</f>
        <v>0</v>
      </c>
      <c r="J1973" s="2">
        <f>'נתונים מיובאים'!L1973</f>
        <v>0</v>
      </c>
      <c r="K1973">
        <f>'נתונים מיובאים'!M1973</f>
        <v>0</v>
      </c>
      <c r="L1973" s="2">
        <f>'נתונים מיובאים'!N1973</f>
        <v>0</v>
      </c>
      <c r="M1973" s="1" t="str">
        <f t="shared" si="32"/>
        <v>00</v>
      </c>
      <c r="N1973" s="7" t="str">
        <f>B1973&amp;E1973&amp;COUNTIF($M$2:M1973,B1973&amp;E1973)</f>
        <v>001256</v>
      </c>
    </row>
    <row r="1974" spans="1:14" x14ac:dyDescent="0.2">
      <c r="A1974">
        <f>'נתונים מיובאים'!C1974</f>
        <v>0</v>
      </c>
      <c r="B1974">
        <f>'נתונים מיובאים'!D1974</f>
        <v>0</v>
      </c>
      <c r="C1974">
        <f>'נתונים מיובאים'!E1974</f>
        <v>0</v>
      </c>
      <c r="D1974">
        <f>'נתונים מיובאים'!F1974</f>
        <v>0</v>
      </c>
      <c r="E1974" s="5">
        <f>'נתונים מיובאים'!G1974</f>
        <v>0</v>
      </c>
      <c r="F1974">
        <f>'נתונים מיובאים'!H1974</f>
        <v>0</v>
      </c>
      <c r="G1974" s="2">
        <f>'נתונים מיובאים'!I1974</f>
        <v>0</v>
      </c>
      <c r="H1974" s="1">
        <f>'נתונים מיובאים'!J1974</f>
        <v>0</v>
      </c>
      <c r="I1974">
        <f>'נתונים מיובאים'!K1974</f>
        <v>0</v>
      </c>
      <c r="J1974" s="2">
        <f>'נתונים מיובאים'!L1974</f>
        <v>0</v>
      </c>
      <c r="K1974">
        <f>'נתונים מיובאים'!M1974</f>
        <v>0</v>
      </c>
      <c r="L1974" s="2">
        <f>'נתונים מיובאים'!N1974</f>
        <v>0</v>
      </c>
      <c r="M1974" s="1" t="str">
        <f t="shared" si="32"/>
        <v>00</v>
      </c>
      <c r="N1974" s="7" t="str">
        <f>B1974&amp;E1974&amp;COUNTIF($M$2:M1974,B1974&amp;E1974)</f>
        <v>001257</v>
      </c>
    </row>
    <row r="1975" spans="1:14" x14ac:dyDescent="0.2">
      <c r="A1975">
        <f>'נתונים מיובאים'!C1975</f>
        <v>0</v>
      </c>
      <c r="B1975">
        <f>'נתונים מיובאים'!D1975</f>
        <v>0</v>
      </c>
      <c r="C1975">
        <f>'נתונים מיובאים'!E1975</f>
        <v>0</v>
      </c>
      <c r="D1975">
        <f>'נתונים מיובאים'!F1975</f>
        <v>0</v>
      </c>
      <c r="E1975" s="5">
        <f>'נתונים מיובאים'!G1975</f>
        <v>0</v>
      </c>
      <c r="F1975">
        <f>'נתונים מיובאים'!H1975</f>
        <v>0</v>
      </c>
      <c r="G1975" s="2">
        <f>'נתונים מיובאים'!I1975</f>
        <v>0</v>
      </c>
      <c r="H1975" s="1">
        <f>'נתונים מיובאים'!J1975</f>
        <v>0</v>
      </c>
      <c r="I1975">
        <f>'נתונים מיובאים'!K1975</f>
        <v>0</v>
      </c>
      <c r="J1975" s="2">
        <f>'נתונים מיובאים'!L1975</f>
        <v>0</v>
      </c>
      <c r="K1975">
        <f>'נתונים מיובאים'!M1975</f>
        <v>0</v>
      </c>
      <c r="L1975" s="2">
        <f>'נתונים מיובאים'!N1975</f>
        <v>0</v>
      </c>
      <c r="M1975" s="1" t="str">
        <f t="shared" si="32"/>
        <v>00</v>
      </c>
      <c r="N1975" s="7" t="str">
        <f>B1975&amp;E1975&amp;COUNTIF($M$2:M1975,B1975&amp;E1975)</f>
        <v>001258</v>
      </c>
    </row>
    <row r="1976" spans="1:14" x14ac:dyDescent="0.2">
      <c r="A1976">
        <f>'נתונים מיובאים'!C1976</f>
        <v>0</v>
      </c>
      <c r="B1976">
        <f>'נתונים מיובאים'!D1976</f>
        <v>0</v>
      </c>
      <c r="C1976">
        <f>'נתונים מיובאים'!E1976</f>
        <v>0</v>
      </c>
      <c r="D1976">
        <f>'נתונים מיובאים'!F1976</f>
        <v>0</v>
      </c>
      <c r="E1976" s="5">
        <f>'נתונים מיובאים'!G1976</f>
        <v>0</v>
      </c>
      <c r="F1976">
        <f>'נתונים מיובאים'!H1976</f>
        <v>0</v>
      </c>
      <c r="G1976" s="2">
        <f>'נתונים מיובאים'!I1976</f>
        <v>0</v>
      </c>
      <c r="H1976" s="1">
        <f>'נתונים מיובאים'!J1976</f>
        <v>0</v>
      </c>
      <c r="I1976">
        <f>'נתונים מיובאים'!K1976</f>
        <v>0</v>
      </c>
      <c r="J1976" s="2">
        <f>'נתונים מיובאים'!L1976</f>
        <v>0</v>
      </c>
      <c r="K1976">
        <f>'נתונים מיובאים'!M1976</f>
        <v>0</v>
      </c>
      <c r="L1976" s="2">
        <f>'נתונים מיובאים'!N1976</f>
        <v>0</v>
      </c>
      <c r="M1976" s="1" t="str">
        <f t="shared" si="32"/>
        <v>00</v>
      </c>
      <c r="N1976" s="7" t="str">
        <f>B1976&amp;E1976&amp;COUNTIF($M$2:M1976,B1976&amp;E1976)</f>
        <v>001259</v>
      </c>
    </row>
    <row r="1977" spans="1:14" x14ac:dyDescent="0.2">
      <c r="A1977">
        <f>'נתונים מיובאים'!C1977</f>
        <v>0</v>
      </c>
      <c r="B1977">
        <f>'נתונים מיובאים'!D1977</f>
        <v>0</v>
      </c>
      <c r="C1977">
        <f>'נתונים מיובאים'!E1977</f>
        <v>0</v>
      </c>
      <c r="D1977">
        <f>'נתונים מיובאים'!F1977</f>
        <v>0</v>
      </c>
      <c r="E1977" s="5">
        <f>'נתונים מיובאים'!G1977</f>
        <v>0</v>
      </c>
      <c r="F1977">
        <f>'נתונים מיובאים'!H1977</f>
        <v>0</v>
      </c>
      <c r="G1977" s="2">
        <f>'נתונים מיובאים'!I1977</f>
        <v>0</v>
      </c>
      <c r="H1977" s="1">
        <f>'נתונים מיובאים'!J1977</f>
        <v>0</v>
      </c>
      <c r="I1977">
        <f>'נתונים מיובאים'!K1977</f>
        <v>0</v>
      </c>
      <c r="J1977" s="2">
        <f>'נתונים מיובאים'!L1977</f>
        <v>0</v>
      </c>
      <c r="K1977">
        <f>'נתונים מיובאים'!M1977</f>
        <v>0</v>
      </c>
      <c r="L1977" s="2">
        <f>'נתונים מיובאים'!N1977</f>
        <v>0</v>
      </c>
      <c r="M1977" s="1" t="str">
        <f t="shared" si="32"/>
        <v>00</v>
      </c>
      <c r="N1977" s="7" t="str">
        <f>B1977&amp;E1977&amp;COUNTIF($M$2:M1977,B1977&amp;E1977)</f>
        <v>001260</v>
      </c>
    </row>
    <row r="1978" spans="1:14" x14ac:dyDescent="0.2">
      <c r="A1978">
        <f>'נתונים מיובאים'!C1978</f>
        <v>0</v>
      </c>
      <c r="B1978">
        <f>'נתונים מיובאים'!D1978</f>
        <v>0</v>
      </c>
      <c r="C1978">
        <f>'נתונים מיובאים'!E1978</f>
        <v>0</v>
      </c>
      <c r="D1978">
        <f>'נתונים מיובאים'!F1978</f>
        <v>0</v>
      </c>
      <c r="E1978" s="5">
        <f>'נתונים מיובאים'!G1978</f>
        <v>0</v>
      </c>
      <c r="F1978">
        <f>'נתונים מיובאים'!H1978</f>
        <v>0</v>
      </c>
      <c r="G1978" s="2">
        <f>'נתונים מיובאים'!I1978</f>
        <v>0</v>
      </c>
      <c r="H1978" s="1">
        <f>'נתונים מיובאים'!J1978</f>
        <v>0</v>
      </c>
      <c r="I1978">
        <f>'נתונים מיובאים'!K1978</f>
        <v>0</v>
      </c>
      <c r="J1978" s="2">
        <f>'נתונים מיובאים'!L1978</f>
        <v>0</v>
      </c>
      <c r="K1978">
        <f>'נתונים מיובאים'!M1978</f>
        <v>0</v>
      </c>
      <c r="L1978" s="2">
        <f>'נתונים מיובאים'!N1978</f>
        <v>0</v>
      </c>
      <c r="M1978" s="1" t="str">
        <f t="shared" si="32"/>
        <v>00</v>
      </c>
      <c r="N1978" s="7" t="str">
        <f>B1978&amp;E1978&amp;COUNTIF($M$2:M1978,B1978&amp;E1978)</f>
        <v>001261</v>
      </c>
    </row>
    <row r="1979" spans="1:14" x14ac:dyDescent="0.2">
      <c r="A1979">
        <f>'נתונים מיובאים'!C1979</f>
        <v>0</v>
      </c>
      <c r="B1979">
        <f>'נתונים מיובאים'!D1979</f>
        <v>0</v>
      </c>
      <c r="C1979">
        <f>'נתונים מיובאים'!E1979</f>
        <v>0</v>
      </c>
      <c r="D1979">
        <f>'נתונים מיובאים'!F1979</f>
        <v>0</v>
      </c>
      <c r="E1979" s="5">
        <f>'נתונים מיובאים'!G1979</f>
        <v>0</v>
      </c>
      <c r="F1979">
        <f>'נתונים מיובאים'!H1979</f>
        <v>0</v>
      </c>
      <c r="G1979" s="2">
        <f>'נתונים מיובאים'!I1979</f>
        <v>0</v>
      </c>
      <c r="H1979" s="1">
        <f>'נתונים מיובאים'!J1979</f>
        <v>0</v>
      </c>
      <c r="I1979">
        <f>'נתונים מיובאים'!K1979</f>
        <v>0</v>
      </c>
      <c r="J1979" s="2">
        <f>'נתונים מיובאים'!L1979</f>
        <v>0</v>
      </c>
      <c r="K1979">
        <f>'נתונים מיובאים'!M1979</f>
        <v>0</v>
      </c>
      <c r="L1979" s="2">
        <f>'נתונים מיובאים'!N1979</f>
        <v>0</v>
      </c>
      <c r="M1979" s="1" t="str">
        <f t="shared" si="32"/>
        <v>00</v>
      </c>
      <c r="N1979" s="7" t="str">
        <f>B1979&amp;E1979&amp;COUNTIF($M$2:M1979,B1979&amp;E1979)</f>
        <v>001262</v>
      </c>
    </row>
    <row r="1980" spans="1:14" x14ac:dyDescent="0.2">
      <c r="A1980">
        <f>'נתונים מיובאים'!C1980</f>
        <v>0</v>
      </c>
      <c r="B1980">
        <f>'נתונים מיובאים'!D1980</f>
        <v>0</v>
      </c>
      <c r="C1980">
        <f>'נתונים מיובאים'!E1980</f>
        <v>0</v>
      </c>
      <c r="D1980">
        <f>'נתונים מיובאים'!F1980</f>
        <v>0</v>
      </c>
      <c r="E1980" s="5">
        <f>'נתונים מיובאים'!G1980</f>
        <v>0</v>
      </c>
      <c r="F1980">
        <f>'נתונים מיובאים'!H1980</f>
        <v>0</v>
      </c>
      <c r="G1980" s="2">
        <f>'נתונים מיובאים'!I1980</f>
        <v>0</v>
      </c>
      <c r="H1980" s="1">
        <f>'נתונים מיובאים'!J1980</f>
        <v>0</v>
      </c>
      <c r="I1980">
        <f>'נתונים מיובאים'!K1980</f>
        <v>0</v>
      </c>
      <c r="J1980" s="2">
        <f>'נתונים מיובאים'!L1980</f>
        <v>0</v>
      </c>
      <c r="K1980">
        <f>'נתונים מיובאים'!M1980</f>
        <v>0</v>
      </c>
      <c r="L1980" s="2">
        <f>'נתונים מיובאים'!N1980</f>
        <v>0</v>
      </c>
      <c r="M1980" s="1" t="str">
        <f t="shared" si="32"/>
        <v>00</v>
      </c>
      <c r="N1980" s="7" t="str">
        <f>B1980&amp;E1980&amp;COUNTIF($M$2:M1980,B1980&amp;E1980)</f>
        <v>001263</v>
      </c>
    </row>
    <row r="1981" spans="1:14" x14ac:dyDescent="0.2">
      <c r="A1981">
        <f>'נתונים מיובאים'!C1981</f>
        <v>0</v>
      </c>
      <c r="B1981">
        <f>'נתונים מיובאים'!D1981</f>
        <v>0</v>
      </c>
      <c r="C1981">
        <f>'נתונים מיובאים'!E1981</f>
        <v>0</v>
      </c>
      <c r="D1981">
        <f>'נתונים מיובאים'!F1981</f>
        <v>0</v>
      </c>
      <c r="E1981" s="5">
        <f>'נתונים מיובאים'!G1981</f>
        <v>0</v>
      </c>
      <c r="F1981">
        <f>'נתונים מיובאים'!H1981</f>
        <v>0</v>
      </c>
      <c r="G1981" s="2">
        <f>'נתונים מיובאים'!I1981</f>
        <v>0</v>
      </c>
      <c r="H1981" s="1">
        <f>'נתונים מיובאים'!J1981</f>
        <v>0</v>
      </c>
      <c r="I1981">
        <f>'נתונים מיובאים'!K1981</f>
        <v>0</v>
      </c>
      <c r="J1981" s="2">
        <f>'נתונים מיובאים'!L1981</f>
        <v>0</v>
      </c>
      <c r="K1981">
        <f>'נתונים מיובאים'!M1981</f>
        <v>0</v>
      </c>
      <c r="L1981" s="2">
        <f>'נתונים מיובאים'!N1981</f>
        <v>0</v>
      </c>
      <c r="M1981" s="1" t="str">
        <f t="shared" si="32"/>
        <v>00</v>
      </c>
      <c r="N1981" s="7" t="str">
        <f>B1981&amp;E1981&amp;COUNTIF($M$2:M1981,B1981&amp;E1981)</f>
        <v>001264</v>
      </c>
    </row>
    <row r="1982" spans="1:14" x14ac:dyDescent="0.2">
      <c r="A1982">
        <f>'נתונים מיובאים'!C1982</f>
        <v>0</v>
      </c>
      <c r="B1982">
        <f>'נתונים מיובאים'!D1982</f>
        <v>0</v>
      </c>
      <c r="C1982">
        <f>'נתונים מיובאים'!E1982</f>
        <v>0</v>
      </c>
      <c r="D1982">
        <f>'נתונים מיובאים'!F1982</f>
        <v>0</v>
      </c>
      <c r="E1982" s="5">
        <f>'נתונים מיובאים'!G1982</f>
        <v>0</v>
      </c>
      <c r="F1982">
        <f>'נתונים מיובאים'!H1982</f>
        <v>0</v>
      </c>
      <c r="G1982" s="2">
        <f>'נתונים מיובאים'!I1982</f>
        <v>0</v>
      </c>
      <c r="H1982" s="1">
        <f>'נתונים מיובאים'!J1982</f>
        <v>0</v>
      </c>
      <c r="I1982">
        <f>'נתונים מיובאים'!K1982</f>
        <v>0</v>
      </c>
      <c r="J1982" s="2">
        <f>'נתונים מיובאים'!L1982</f>
        <v>0</v>
      </c>
      <c r="K1982">
        <f>'נתונים מיובאים'!M1982</f>
        <v>0</v>
      </c>
      <c r="L1982" s="2">
        <f>'נתונים מיובאים'!N1982</f>
        <v>0</v>
      </c>
      <c r="M1982" s="1" t="str">
        <f t="shared" si="32"/>
        <v>00</v>
      </c>
      <c r="N1982" s="7" t="str">
        <f>B1982&amp;E1982&amp;COUNTIF($M$2:M1982,B1982&amp;E1982)</f>
        <v>001265</v>
      </c>
    </row>
    <row r="1983" spans="1:14" x14ac:dyDescent="0.2">
      <c r="A1983">
        <f>'נתונים מיובאים'!C1983</f>
        <v>0</v>
      </c>
      <c r="B1983">
        <f>'נתונים מיובאים'!D1983</f>
        <v>0</v>
      </c>
      <c r="C1983">
        <f>'נתונים מיובאים'!E1983</f>
        <v>0</v>
      </c>
      <c r="D1983">
        <f>'נתונים מיובאים'!F1983</f>
        <v>0</v>
      </c>
      <c r="E1983" s="5">
        <f>'נתונים מיובאים'!G1983</f>
        <v>0</v>
      </c>
      <c r="F1983">
        <f>'נתונים מיובאים'!H1983</f>
        <v>0</v>
      </c>
      <c r="G1983" s="2">
        <f>'נתונים מיובאים'!I1983</f>
        <v>0</v>
      </c>
      <c r="H1983" s="1">
        <f>'נתונים מיובאים'!J1983</f>
        <v>0</v>
      </c>
      <c r="I1983">
        <f>'נתונים מיובאים'!K1983</f>
        <v>0</v>
      </c>
      <c r="J1983" s="2">
        <f>'נתונים מיובאים'!L1983</f>
        <v>0</v>
      </c>
      <c r="K1983">
        <f>'נתונים מיובאים'!M1983</f>
        <v>0</v>
      </c>
      <c r="L1983" s="2">
        <f>'נתונים מיובאים'!N1983</f>
        <v>0</v>
      </c>
      <c r="M1983" s="1" t="str">
        <f t="shared" si="32"/>
        <v>00</v>
      </c>
      <c r="N1983" s="7" t="str">
        <f>B1983&amp;E1983&amp;COUNTIF($M$2:M1983,B1983&amp;E1983)</f>
        <v>001266</v>
      </c>
    </row>
    <row r="1984" spans="1:14" x14ac:dyDescent="0.2">
      <c r="A1984">
        <f>'נתונים מיובאים'!C1984</f>
        <v>0</v>
      </c>
      <c r="B1984">
        <f>'נתונים מיובאים'!D1984</f>
        <v>0</v>
      </c>
      <c r="C1984">
        <f>'נתונים מיובאים'!E1984</f>
        <v>0</v>
      </c>
      <c r="D1984">
        <f>'נתונים מיובאים'!F1984</f>
        <v>0</v>
      </c>
      <c r="E1984" s="5">
        <f>'נתונים מיובאים'!G1984</f>
        <v>0</v>
      </c>
      <c r="F1984">
        <f>'נתונים מיובאים'!H1984</f>
        <v>0</v>
      </c>
      <c r="G1984" s="2">
        <f>'נתונים מיובאים'!I1984</f>
        <v>0</v>
      </c>
      <c r="H1984" s="1">
        <f>'נתונים מיובאים'!J1984</f>
        <v>0</v>
      </c>
      <c r="I1984">
        <f>'נתונים מיובאים'!K1984</f>
        <v>0</v>
      </c>
      <c r="J1984" s="2">
        <f>'נתונים מיובאים'!L1984</f>
        <v>0</v>
      </c>
      <c r="K1984">
        <f>'נתונים מיובאים'!M1984</f>
        <v>0</v>
      </c>
      <c r="L1984" s="2">
        <f>'נתונים מיובאים'!N1984</f>
        <v>0</v>
      </c>
      <c r="M1984" s="1" t="str">
        <f t="shared" si="32"/>
        <v>00</v>
      </c>
      <c r="N1984" s="7" t="str">
        <f>B1984&amp;E1984&amp;COUNTIF($M$2:M1984,B1984&amp;E1984)</f>
        <v>001267</v>
      </c>
    </row>
    <row r="1985" spans="1:14" x14ac:dyDescent="0.2">
      <c r="A1985">
        <f>'נתונים מיובאים'!C1985</f>
        <v>0</v>
      </c>
      <c r="B1985">
        <f>'נתונים מיובאים'!D1985</f>
        <v>0</v>
      </c>
      <c r="C1985">
        <f>'נתונים מיובאים'!E1985</f>
        <v>0</v>
      </c>
      <c r="D1985">
        <f>'נתונים מיובאים'!F1985</f>
        <v>0</v>
      </c>
      <c r="E1985" s="5">
        <f>'נתונים מיובאים'!G1985</f>
        <v>0</v>
      </c>
      <c r="F1985">
        <f>'נתונים מיובאים'!H1985</f>
        <v>0</v>
      </c>
      <c r="G1985" s="2">
        <f>'נתונים מיובאים'!I1985</f>
        <v>0</v>
      </c>
      <c r="H1985" s="1">
        <f>'נתונים מיובאים'!J1985</f>
        <v>0</v>
      </c>
      <c r="I1985">
        <f>'נתונים מיובאים'!K1985</f>
        <v>0</v>
      </c>
      <c r="J1985" s="2">
        <f>'נתונים מיובאים'!L1985</f>
        <v>0</v>
      </c>
      <c r="K1985">
        <f>'נתונים מיובאים'!M1985</f>
        <v>0</v>
      </c>
      <c r="L1985" s="2">
        <f>'נתונים מיובאים'!N1985</f>
        <v>0</v>
      </c>
      <c r="M1985" s="1" t="str">
        <f t="shared" si="32"/>
        <v>00</v>
      </c>
      <c r="N1985" s="7" t="str">
        <f>B1985&amp;E1985&amp;COUNTIF($M$2:M1985,B1985&amp;E1985)</f>
        <v>001268</v>
      </c>
    </row>
    <row r="1986" spans="1:14" x14ac:dyDescent="0.2">
      <c r="A1986">
        <f>'נתונים מיובאים'!C1986</f>
        <v>0</v>
      </c>
      <c r="B1986">
        <f>'נתונים מיובאים'!D1986</f>
        <v>0</v>
      </c>
      <c r="C1986">
        <f>'נתונים מיובאים'!E1986</f>
        <v>0</v>
      </c>
      <c r="D1986">
        <f>'נתונים מיובאים'!F1986</f>
        <v>0</v>
      </c>
      <c r="E1986" s="5">
        <f>'נתונים מיובאים'!G1986</f>
        <v>0</v>
      </c>
      <c r="F1986">
        <f>'נתונים מיובאים'!H1986</f>
        <v>0</v>
      </c>
      <c r="G1986" s="2">
        <f>'נתונים מיובאים'!I1986</f>
        <v>0</v>
      </c>
      <c r="H1986" s="1">
        <f>'נתונים מיובאים'!J1986</f>
        <v>0</v>
      </c>
      <c r="I1986">
        <f>'נתונים מיובאים'!K1986</f>
        <v>0</v>
      </c>
      <c r="J1986" s="2">
        <f>'נתונים מיובאים'!L1986</f>
        <v>0</v>
      </c>
      <c r="K1986">
        <f>'נתונים מיובאים'!M1986</f>
        <v>0</v>
      </c>
      <c r="L1986" s="2">
        <f>'נתונים מיובאים'!N1986</f>
        <v>0</v>
      </c>
      <c r="M1986" s="1" t="str">
        <f t="shared" si="32"/>
        <v>00</v>
      </c>
      <c r="N1986" s="7" t="str">
        <f>B1986&amp;E1986&amp;COUNTIF($M$2:M1986,B1986&amp;E1986)</f>
        <v>001269</v>
      </c>
    </row>
    <row r="1987" spans="1:14" x14ac:dyDescent="0.2">
      <c r="A1987">
        <f>'נתונים מיובאים'!C1987</f>
        <v>0</v>
      </c>
      <c r="B1987">
        <f>'נתונים מיובאים'!D1987</f>
        <v>0</v>
      </c>
      <c r="C1987">
        <f>'נתונים מיובאים'!E1987</f>
        <v>0</v>
      </c>
      <c r="D1987">
        <f>'נתונים מיובאים'!F1987</f>
        <v>0</v>
      </c>
      <c r="E1987" s="5">
        <f>'נתונים מיובאים'!G1987</f>
        <v>0</v>
      </c>
      <c r="F1987">
        <f>'נתונים מיובאים'!H1987</f>
        <v>0</v>
      </c>
      <c r="G1987" s="2">
        <f>'נתונים מיובאים'!I1987</f>
        <v>0</v>
      </c>
      <c r="H1987" s="1">
        <f>'נתונים מיובאים'!J1987</f>
        <v>0</v>
      </c>
      <c r="I1987">
        <f>'נתונים מיובאים'!K1987</f>
        <v>0</v>
      </c>
      <c r="J1987" s="2">
        <f>'נתונים מיובאים'!L1987</f>
        <v>0</v>
      </c>
      <c r="K1987">
        <f>'נתונים מיובאים'!M1987</f>
        <v>0</v>
      </c>
      <c r="L1987" s="2">
        <f>'נתונים מיובאים'!N1987</f>
        <v>0</v>
      </c>
      <c r="M1987" s="1" t="str">
        <f t="shared" si="32"/>
        <v>00</v>
      </c>
      <c r="N1987" s="7" t="str">
        <f>B1987&amp;E1987&amp;COUNTIF($M$2:M1987,B1987&amp;E1987)</f>
        <v>001270</v>
      </c>
    </row>
    <row r="1988" spans="1:14" x14ac:dyDescent="0.2">
      <c r="A1988">
        <f>'נתונים מיובאים'!C1988</f>
        <v>0</v>
      </c>
      <c r="B1988">
        <f>'נתונים מיובאים'!D1988</f>
        <v>0</v>
      </c>
      <c r="C1988">
        <f>'נתונים מיובאים'!E1988</f>
        <v>0</v>
      </c>
      <c r="D1988">
        <f>'נתונים מיובאים'!F1988</f>
        <v>0</v>
      </c>
      <c r="E1988" s="5">
        <f>'נתונים מיובאים'!G1988</f>
        <v>0</v>
      </c>
      <c r="F1988">
        <f>'נתונים מיובאים'!H1988</f>
        <v>0</v>
      </c>
      <c r="G1988" s="2">
        <f>'נתונים מיובאים'!I1988</f>
        <v>0</v>
      </c>
      <c r="H1988" s="1">
        <f>'נתונים מיובאים'!J1988</f>
        <v>0</v>
      </c>
      <c r="I1988">
        <f>'נתונים מיובאים'!K1988</f>
        <v>0</v>
      </c>
      <c r="J1988" s="2">
        <f>'נתונים מיובאים'!L1988</f>
        <v>0</v>
      </c>
      <c r="K1988">
        <f>'נתונים מיובאים'!M1988</f>
        <v>0</v>
      </c>
      <c r="L1988" s="2">
        <f>'נתונים מיובאים'!N1988</f>
        <v>0</v>
      </c>
      <c r="M1988" s="1" t="str">
        <f t="shared" si="32"/>
        <v>00</v>
      </c>
      <c r="N1988" s="7" t="str">
        <f>B1988&amp;E1988&amp;COUNTIF($M$2:M1988,B1988&amp;E1988)</f>
        <v>001271</v>
      </c>
    </row>
    <row r="1989" spans="1:14" x14ac:dyDescent="0.2">
      <c r="A1989">
        <f>'נתונים מיובאים'!C1989</f>
        <v>0</v>
      </c>
      <c r="B1989">
        <f>'נתונים מיובאים'!D1989</f>
        <v>0</v>
      </c>
      <c r="C1989">
        <f>'נתונים מיובאים'!E1989</f>
        <v>0</v>
      </c>
      <c r="D1989">
        <f>'נתונים מיובאים'!F1989</f>
        <v>0</v>
      </c>
      <c r="E1989" s="5">
        <f>'נתונים מיובאים'!G1989</f>
        <v>0</v>
      </c>
      <c r="F1989">
        <f>'נתונים מיובאים'!H1989</f>
        <v>0</v>
      </c>
      <c r="G1989" s="2">
        <f>'נתונים מיובאים'!I1989</f>
        <v>0</v>
      </c>
      <c r="H1989" s="1">
        <f>'נתונים מיובאים'!J1989</f>
        <v>0</v>
      </c>
      <c r="I1989">
        <f>'נתונים מיובאים'!K1989</f>
        <v>0</v>
      </c>
      <c r="J1989" s="2">
        <f>'נתונים מיובאים'!L1989</f>
        <v>0</v>
      </c>
      <c r="K1989">
        <f>'נתונים מיובאים'!M1989</f>
        <v>0</v>
      </c>
      <c r="L1989" s="2">
        <f>'נתונים מיובאים'!N1989</f>
        <v>0</v>
      </c>
      <c r="M1989" s="1" t="str">
        <f t="shared" si="32"/>
        <v>00</v>
      </c>
      <c r="N1989" s="7" t="str">
        <f>B1989&amp;E1989&amp;COUNTIF($M$2:M1989,B1989&amp;E1989)</f>
        <v>001272</v>
      </c>
    </row>
    <row r="1990" spans="1:14" x14ac:dyDescent="0.2">
      <c r="A1990">
        <f>'נתונים מיובאים'!C1990</f>
        <v>0</v>
      </c>
      <c r="B1990">
        <f>'נתונים מיובאים'!D1990</f>
        <v>0</v>
      </c>
      <c r="C1990">
        <f>'נתונים מיובאים'!E1990</f>
        <v>0</v>
      </c>
      <c r="D1990">
        <f>'נתונים מיובאים'!F1990</f>
        <v>0</v>
      </c>
      <c r="E1990" s="5">
        <f>'נתונים מיובאים'!G1990</f>
        <v>0</v>
      </c>
      <c r="F1990">
        <f>'נתונים מיובאים'!H1990</f>
        <v>0</v>
      </c>
      <c r="G1990" s="2">
        <f>'נתונים מיובאים'!I1990</f>
        <v>0</v>
      </c>
      <c r="H1990" s="1">
        <f>'נתונים מיובאים'!J1990</f>
        <v>0</v>
      </c>
      <c r="I1990">
        <f>'נתונים מיובאים'!K1990</f>
        <v>0</v>
      </c>
      <c r="J1990" s="2">
        <f>'נתונים מיובאים'!L1990</f>
        <v>0</v>
      </c>
      <c r="K1990">
        <f>'נתונים מיובאים'!M1990</f>
        <v>0</v>
      </c>
      <c r="L1990" s="2">
        <f>'נתונים מיובאים'!N1990</f>
        <v>0</v>
      </c>
      <c r="M1990" s="1" t="str">
        <f t="shared" si="32"/>
        <v>00</v>
      </c>
      <c r="N1990" s="7" t="str">
        <f>B1990&amp;E1990&amp;COUNTIF($M$2:M1990,B1990&amp;E1990)</f>
        <v>001273</v>
      </c>
    </row>
    <row r="1991" spans="1:14" x14ac:dyDescent="0.2">
      <c r="A1991">
        <f>'נתונים מיובאים'!C1991</f>
        <v>0</v>
      </c>
      <c r="B1991">
        <f>'נתונים מיובאים'!D1991</f>
        <v>0</v>
      </c>
      <c r="C1991">
        <f>'נתונים מיובאים'!E1991</f>
        <v>0</v>
      </c>
      <c r="D1991">
        <f>'נתונים מיובאים'!F1991</f>
        <v>0</v>
      </c>
      <c r="E1991" s="5">
        <f>'נתונים מיובאים'!G1991</f>
        <v>0</v>
      </c>
      <c r="F1991">
        <f>'נתונים מיובאים'!H1991</f>
        <v>0</v>
      </c>
      <c r="G1991" s="2">
        <f>'נתונים מיובאים'!I1991</f>
        <v>0</v>
      </c>
      <c r="H1991" s="1">
        <f>'נתונים מיובאים'!J1991</f>
        <v>0</v>
      </c>
      <c r="I1991">
        <f>'נתונים מיובאים'!K1991</f>
        <v>0</v>
      </c>
      <c r="J1991" s="2">
        <f>'נתונים מיובאים'!L1991</f>
        <v>0</v>
      </c>
      <c r="K1991">
        <f>'נתונים מיובאים'!M1991</f>
        <v>0</v>
      </c>
      <c r="L1991" s="2">
        <f>'נתונים מיובאים'!N1991</f>
        <v>0</v>
      </c>
      <c r="M1991" s="1" t="str">
        <f t="shared" si="32"/>
        <v>00</v>
      </c>
      <c r="N1991" s="7" t="str">
        <f>B1991&amp;E1991&amp;COUNTIF($M$2:M1991,B1991&amp;E1991)</f>
        <v>001274</v>
      </c>
    </row>
    <row r="1992" spans="1:14" x14ac:dyDescent="0.2">
      <c r="A1992">
        <f>'נתונים מיובאים'!C1992</f>
        <v>0</v>
      </c>
      <c r="B1992">
        <f>'נתונים מיובאים'!D1992</f>
        <v>0</v>
      </c>
      <c r="C1992">
        <f>'נתונים מיובאים'!E1992</f>
        <v>0</v>
      </c>
      <c r="D1992">
        <f>'נתונים מיובאים'!F1992</f>
        <v>0</v>
      </c>
      <c r="E1992" s="5">
        <f>'נתונים מיובאים'!G1992</f>
        <v>0</v>
      </c>
      <c r="F1992">
        <f>'נתונים מיובאים'!H1992</f>
        <v>0</v>
      </c>
      <c r="G1992" s="2">
        <f>'נתונים מיובאים'!I1992</f>
        <v>0</v>
      </c>
      <c r="H1992" s="1">
        <f>'נתונים מיובאים'!J1992</f>
        <v>0</v>
      </c>
      <c r="I1992">
        <f>'נתונים מיובאים'!K1992</f>
        <v>0</v>
      </c>
      <c r="J1992" s="2">
        <f>'נתונים מיובאים'!L1992</f>
        <v>0</v>
      </c>
      <c r="K1992">
        <f>'נתונים מיובאים'!M1992</f>
        <v>0</v>
      </c>
      <c r="L1992" s="2">
        <f>'נתונים מיובאים'!N1992</f>
        <v>0</v>
      </c>
      <c r="M1992" s="1" t="str">
        <f t="shared" si="32"/>
        <v>00</v>
      </c>
      <c r="N1992" s="7" t="str">
        <f>B1992&amp;E1992&amp;COUNTIF($M$2:M1992,B1992&amp;E1992)</f>
        <v>001275</v>
      </c>
    </row>
    <row r="1993" spans="1:14" x14ac:dyDescent="0.2">
      <c r="A1993">
        <f>'נתונים מיובאים'!C1993</f>
        <v>0</v>
      </c>
      <c r="B1993">
        <f>'נתונים מיובאים'!D1993</f>
        <v>0</v>
      </c>
      <c r="C1993">
        <f>'נתונים מיובאים'!E1993</f>
        <v>0</v>
      </c>
      <c r="D1993">
        <f>'נתונים מיובאים'!F1993</f>
        <v>0</v>
      </c>
      <c r="E1993" s="5">
        <f>'נתונים מיובאים'!G1993</f>
        <v>0</v>
      </c>
      <c r="F1993">
        <f>'נתונים מיובאים'!H1993</f>
        <v>0</v>
      </c>
      <c r="G1993" s="2">
        <f>'נתונים מיובאים'!I1993</f>
        <v>0</v>
      </c>
      <c r="H1993" s="1">
        <f>'נתונים מיובאים'!J1993</f>
        <v>0</v>
      </c>
      <c r="I1993">
        <f>'נתונים מיובאים'!K1993</f>
        <v>0</v>
      </c>
      <c r="J1993" s="2">
        <f>'נתונים מיובאים'!L1993</f>
        <v>0</v>
      </c>
      <c r="K1993">
        <f>'נתונים מיובאים'!M1993</f>
        <v>0</v>
      </c>
      <c r="L1993" s="2">
        <f>'נתונים מיובאים'!N1993</f>
        <v>0</v>
      </c>
      <c r="M1993" s="1" t="str">
        <f t="shared" si="32"/>
        <v>00</v>
      </c>
      <c r="N1993" s="7" t="str">
        <f>B1993&amp;E1993&amp;COUNTIF($M$2:M1993,B1993&amp;E1993)</f>
        <v>001276</v>
      </c>
    </row>
    <row r="1994" spans="1:14" x14ac:dyDescent="0.2">
      <c r="A1994">
        <f>'נתונים מיובאים'!C1994</f>
        <v>0</v>
      </c>
      <c r="B1994">
        <f>'נתונים מיובאים'!D1994</f>
        <v>0</v>
      </c>
      <c r="C1994">
        <f>'נתונים מיובאים'!E1994</f>
        <v>0</v>
      </c>
      <c r="D1994">
        <f>'נתונים מיובאים'!F1994</f>
        <v>0</v>
      </c>
      <c r="E1994" s="5">
        <f>'נתונים מיובאים'!G1994</f>
        <v>0</v>
      </c>
      <c r="F1994">
        <f>'נתונים מיובאים'!H1994</f>
        <v>0</v>
      </c>
      <c r="G1994" s="2">
        <f>'נתונים מיובאים'!I1994</f>
        <v>0</v>
      </c>
      <c r="H1994" s="1">
        <f>'נתונים מיובאים'!J1994</f>
        <v>0</v>
      </c>
      <c r="I1994">
        <f>'נתונים מיובאים'!K1994</f>
        <v>0</v>
      </c>
      <c r="J1994" s="2">
        <f>'נתונים מיובאים'!L1994</f>
        <v>0</v>
      </c>
      <c r="K1994">
        <f>'נתונים מיובאים'!M1994</f>
        <v>0</v>
      </c>
      <c r="L1994" s="2">
        <f>'נתונים מיובאים'!N1994</f>
        <v>0</v>
      </c>
      <c r="M1994" s="1" t="str">
        <f t="shared" si="32"/>
        <v>00</v>
      </c>
      <c r="N1994" s="7" t="str">
        <f>B1994&amp;E1994&amp;COUNTIF($M$2:M1994,B1994&amp;E1994)</f>
        <v>001277</v>
      </c>
    </row>
    <row r="1995" spans="1:14" x14ac:dyDescent="0.2">
      <c r="A1995">
        <f>'נתונים מיובאים'!C1995</f>
        <v>0</v>
      </c>
      <c r="B1995">
        <f>'נתונים מיובאים'!D1995</f>
        <v>0</v>
      </c>
      <c r="C1995">
        <f>'נתונים מיובאים'!E1995</f>
        <v>0</v>
      </c>
      <c r="D1995">
        <f>'נתונים מיובאים'!F1995</f>
        <v>0</v>
      </c>
      <c r="E1995" s="5">
        <f>'נתונים מיובאים'!G1995</f>
        <v>0</v>
      </c>
      <c r="F1995">
        <f>'נתונים מיובאים'!H1995</f>
        <v>0</v>
      </c>
      <c r="G1995" s="2">
        <f>'נתונים מיובאים'!I1995</f>
        <v>0</v>
      </c>
      <c r="H1995" s="1">
        <f>'נתונים מיובאים'!J1995</f>
        <v>0</v>
      </c>
      <c r="I1995">
        <f>'נתונים מיובאים'!K1995</f>
        <v>0</v>
      </c>
      <c r="J1995" s="2">
        <f>'נתונים מיובאים'!L1995</f>
        <v>0</v>
      </c>
      <c r="K1995">
        <f>'נתונים מיובאים'!M1995</f>
        <v>0</v>
      </c>
      <c r="L1995" s="2">
        <f>'נתונים מיובאים'!N1995</f>
        <v>0</v>
      </c>
      <c r="M1995" s="1" t="str">
        <f t="shared" si="32"/>
        <v>00</v>
      </c>
      <c r="N1995" s="7" t="str">
        <f>B1995&amp;E1995&amp;COUNTIF($M$2:M1995,B1995&amp;E1995)</f>
        <v>001278</v>
      </c>
    </row>
    <row r="1996" spans="1:14" x14ac:dyDescent="0.2">
      <c r="A1996">
        <f>'נתונים מיובאים'!C1996</f>
        <v>0</v>
      </c>
      <c r="B1996">
        <f>'נתונים מיובאים'!D1996</f>
        <v>0</v>
      </c>
      <c r="C1996">
        <f>'נתונים מיובאים'!E1996</f>
        <v>0</v>
      </c>
      <c r="D1996">
        <f>'נתונים מיובאים'!F1996</f>
        <v>0</v>
      </c>
      <c r="E1996" s="5">
        <f>'נתונים מיובאים'!G1996</f>
        <v>0</v>
      </c>
      <c r="F1996">
        <f>'נתונים מיובאים'!H1996</f>
        <v>0</v>
      </c>
      <c r="G1996" s="2">
        <f>'נתונים מיובאים'!I1996</f>
        <v>0</v>
      </c>
      <c r="H1996" s="1">
        <f>'נתונים מיובאים'!J1996</f>
        <v>0</v>
      </c>
      <c r="I1996">
        <f>'נתונים מיובאים'!K1996</f>
        <v>0</v>
      </c>
      <c r="J1996" s="2">
        <f>'נתונים מיובאים'!L1996</f>
        <v>0</v>
      </c>
      <c r="K1996">
        <f>'נתונים מיובאים'!M1996</f>
        <v>0</v>
      </c>
      <c r="L1996" s="2">
        <f>'נתונים מיובאים'!N1996</f>
        <v>0</v>
      </c>
      <c r="M1996" s="1" t="str">
        <f t="shared" si="32"/>
        <v>00</v>
      </c>
      <c r="N1996" s="7" t="str">
        <f>B1996&amp;E1996&amp;COUNTIF($M$2:M1996,B1996&amp;E1996)</f>
        <v>001279</v>
      </c>
    </row>
    <row r="1997" spans="1:14" x14ac:dyDescent="0.2">
      <c r="A1997">
        <f>'נתונים מיובאים'!C1997</f>
        <v>0</v>
      </c>
      <c r="B1997">
        <f>'נתונים מיובאים'!D1997</f>
        <v>0</v>
      </c>
      <c r="C1997">
        <f>'נתונים מיובאים'!E1997</f>
        <v>0</v>
      </c>
      <c r="D1997">
        <f>'נתונים מיובאים'!F1997</f>
        <v>0</v>
      </c>
      <c r="E1997" s="5">
        <f>'נתונים מיובאים'!G1997</f>
        <v>0</v>
      </c>
      <c r="F1997">
        <f>'נתונים מיובאים'!H1997</f>
        <v>0</v>
      </c>
      <c r="G1997" s="2">
        <f>'נתונים מיובאים'!I1997</f>
        <v>0</v>
      </c>
      <c r="H1997" s="1">
        <f>'נתונים מיובאים'!J1997</f>
        <v>0</v>
      </c>
      <c r="I1997">
        <f>'נתונים מיובאים'!K1997</f>
        <v>0</v>
      </c>
      <c r="J1997" s="2">
        <f>'נתונים מיובאים'!L1997</f>
        <v>0</v>
      </c>
      <c r="K1997">
        <f>'נתונים מיובאים'!M1997</f>
        <v>0</v>
      </c>
      <c r="L1997" s="2">
        <f>'נתונים מיובאים'!N1997</f>
        <v>0</v>
      </c>
      <c r="M1997" s="1" t="str">
        <f t="shared" si="32"/>
        <v>00</v>
      </c>
      <c r="N1997" s="7" t="str">
        <f>B1997&amp;E1997&amp;COUNTIF($M$2:M1997,B1997&amp;E1997)</f>
        <v>001280</v>
      </c>
    </row>
    <row r="1998" spans="1:14" x14ac:dyDescent="0.2">
      <c r="A1998">
        <f>'נתונים מיובאים'!C1998</f>
        <v>0</v>
      </c>
      <c r="B1998">
        <f>'נתונים מיובאים'!D1998</f>
        <v>0</v>
      </c>
      <c r="C1998">
        <f>'נתונים מיובאים'!E1998</f>
        <v>0</v>
      </c>
      <c r="D1998">
        <f>'נתונים מיובאים'!F1998</f>
        <v>0</v>
      </c>
      <c r="E1998" s="5">
        <f>'נתונים מיובאים'!G1998</f>
        <v>0</v>
      </c>
      <c r="F1998">
        <f>'נתונים מיובאים'!H1998</f>
        <v>0</v>
      </c>
      <c r="G1998" s="2">
        <f>'נתונים מיובאים'!I1998</f>
        <v>0</v>
      </c>
      <c r="H1998" s="1">
        <f>'נתונים מיובאים'!J1998</f>
        <v>0</v>
      </c>
      <c r="I1998">
        <f>'נתונים מיובאים'!K1998</f>
        <v>0</v>
      </c>
      <c r="J1998" s="2">
        <f>'נתונים מיובאים'!L1998</f>
        <v>0</v>
      </c>
      <c r="K1998">
        <f>'נתונים מיובאים'!M1998</f>
        <v>0</v>
      </c>
      <c r="L1998" s="2">
        <f>'נתונים מיובאים'!N1998</f>
        <v>0</v>
      </c>
      <c r="M1998" s="1" t="str">
        <f t="shared" si="32"/>
        <v>00</v>
      </c>
      <c r="N1998" s="7" t="str">
        <f>B1998&amp;E1998&amp;COUNTIF($M$2:M1998,B1998&amp;E1998)</f>
        <v>001281</v>
      </c>
    </row>
    <row r="1999" spans="1:14" x14ac:dyDescent="0.2">
      <c r="A1999">
        <f>'נתונים מיובאים'!C1999</f>
        <v>0</v>
      </c>
      <c r="B1999">
        <f>'נתונים מיובאים'!D1999</f>
        <v>0</v>
      </c>
      <c r="C1999">
        <f>'נתונים מיובאים'!E1999</f>
        <v>0</v>
      </c>
      <c r="D1999">
        <f>'נתונים מיובאים'!F1999</f>
        <v>0</v>
      </c>
      <c r="E1999" s="5">
        <f>'נתונים מיובאים'!G1999</f>
        <v>0</v>
      </c>
      <c r="F1999">
        <f>'נתונים מיובאים'!H1999</f>
        <v>0</v>
      </c>
      <c r="G1999" s="2">
        <f>'נתונים מיובאים'!I1999</f>
        <v>0</v>
      </c>
      <c r="H1999" s="1">
        <f>'נתונים מיובאים'!J1999</f>
        <v>0</v>
      </c>
      <c r="I1999">
        <f>'נתונים מיובאים'!K1999</f>
        <v>0</v>
      </c>
      <c r="J1999" s="2">
        <f>'נתונים מיובאים'!L1999</f>
        <v>0</v>
      </c>
      <c r="K1999">
        <f>'נתונים מיובאים'!M1999</f>
        <v>0</v>
      </c>
      <c r="L1999" s="2">
        <f>'נתונים מיובאים'!N1999</f>
        <v>0</v>
      </c>
      <c r="M1999" s="1" t="str">
        <f t="shared" si="32"/>
        <v>00</v>
      </c>
      <c r="N1999" s="7" t="str">
        <f>B1999&amp;E1999&amp;COUNTIF($M$2:M1999,B1999&amp;E1999)</f>
        <v>001282</v>
      </c>
    </row>
    <row r="2000" spans="1:14" x14ac:dyDescent="0.2">
      <c r="A2000">
        <f>'נתונים מיובאים'!C2000</f>
        <v>0</v>
      </c>
      <c r="B2000">
        <f>'נתונים מיובאים'!D2000</f>
        <v>0</v>
      </c>
      <c r="C2000">
        <f>'נתונים מיובאים'!E2000</f>
        <v>0</v>
      </c>
      <c r="D2000">
        <f>'נתונים מיובאים'!F2000</f>
        <v>0</v>
      </c>
      <c r="E2000" s="5">
        <f>'נתונים מיובאים'!G2000</f>
        <v>0</v>
      </c>
      <c r="F2000">
        <f>'נתונים מיובאים'!H2000</f>
        <v>0</v>
      </c>
      <c r="G2000" s="2">
        <f>'נתונים מיובאים'!I2000</f>
        <v>0</v>
      </c>
      <c r="H2000" s="1">
        <f>'נתונים מיובאים'!J2000</f>
        <v>0</v>
      </c>
      <c r="I2000">
        <f>'נתונים מיובאים'!K2000</f>
        <v>0</v>
      </c>
      <c r="J2000" s="2">
        <f>'נתונים מיובאים'!L2000</f>
        <v>0</v>
      </c>
      <c r="K2000">
        <f>'נתונים מיובאים'!M2000</f>
        <v>0</v>
      </c>
      <c r="L2000" s="2">
        <f>'נתונים מיובאים'!N2000</f>
        <v>0</v>
      </c>
      <c r="M2000" s="1" t="str">
        <f t="shared" si="32"/>
        <v>00</v>
      </c>
      <c r="N2000" s="7" t="str">
        <f>B2000&amp;E2000&amp;COUNTIF($M$2:M2000,B2000&amp;E2000)</f>
        <v>001283</v>
      </c>
    </row>
    <row r="2001" spans="1:14" x14ac:dyDescent="0.2">
      <c r="A2001">
        <f>'נתונים מיובאים'!C2001</f>
        <v>0</v>
      </c>
      <c r="B2001">
        <f>'נתונים מיובאים'!D2001</f>
        <v>0</v>
      </c>
      <c r="C2001">
        <f>'נתונים מיובאים'!E2001</f>
        <v>0</v>
      </c>
      <c r="D2001">
        <f>'נתונים מיובאים'!F2001</f>
        <v>0</v>
      </c>
      <c r="E2001" s="5">
        <f>'נתונים מיובאים'!G2001</f>
        <v>0</v>
      </c>
      <c r="F2001">
        <f>'נתונים מיובאים'!H2001</f>
        <v>0</v>
      </c>
      <c r="G2001" s="2">
        <f>'נתונים מיובאים'!I2001</f>
        <v>0</v>
      </c>
      <c r="H2001" s="1">
        <f>'נתונים מיובאים'!J2001</f>
        <v>0</v>
      </c>
      <c r="I2001">
        <f>'נתונים מיובאים'!K2001</f>
        <v>0</v>
      </c>
      <c r="J2001" s="2">
        <f>'נתונים מיובאים'!L2001</f>
        <v>0</v>
      </c>
      <c r="K2001">
        <f>'נתונים מיובאים'!M2001</f>
        <v>0</v>
      </c>
      <c r="L2001" s="2">
        <f>'נתונים מיובאים'!N2001</f>
        <v>0</v>
      </c>
      <c r="M2001" s="1" t="str">
        <f t="shared" si="32"/>
        <v>00</v>
      </c>
      <c r="N2001" s="7" t="str">
        <f>B2001&amp;E2001&amp;COUNTIF($M$2:M2001,B2001&amp;E2001)</f>
        <v>001284</v>
      </c>
    </row>
    <row r="2002" spans="1:14" x14ac:dyDescent="0.2">
      <c r="A2002">
        <f>'נתונים מיובאים'!C2002</f>
        <v>0</v>
      </c>
      <c r="B2002">
        <f>'נתונים מיובאים'!D2002</f>
        <v>0</v>
      </c>
      <c r="C2002">
        <f>'נתונים מיובאים'!E2002</f>
        <v>0</v>
      </c>
      <c r="D2002">
        <f>'נתונים מיובאים'!F2002</f>
        <v>0</v>
      </c>
      <c r="E2002" s="5">
        <f>'נתונים מיובאים'!G2002</f>
        <v>0</v>
      </c>
      <c r="F2002">
        <f>'נתונים מיובאים'!H2002</f>
        <v>0</v>
      </c>
      <c r="G2002" s="2">
        <f>'נתונים מיובאים'!I2002</f>
        <v>0</v>
      </c>
      <c r="H2002" s="1">
        <f>'נתונים מיובאים'!J2002</f>
        <v>0</v>
      </c>
      <c r="I2002">
        <f>'נתונים מיובאים'!K2002</f>
        <v>0</v>
      </c>
      <c r="J2002" s="2">
        <f>'נתונים מיובאים'!L2002</f>
        <v>0</v>
      </c>
      <c r="K2002">
        <f>'נתונים מיובאים'!M2002</f>
        <v>0</v>
      </c>
      <c r="L2002" s="2">
        <f>'נתונים מיובאים'!N2002</f>
        <v>0</v>
      </c>
      <c r="M2002" s="1" t="str">
        <f t="shared" si="32"/>
        <v>00</v>
      </c>
      <c r="N2002" s="7" t="str">
        <f>B2002&amp;E2002&amp;COUNTIF($M$2:M2002,B2002&amp;E2002)</f>
        <v>001285</v>
      </c>
    </row>
    <row r="2003" spans="1:14" x14ac:dyDescent="0.2">
      <c r="A2003">
        <f>'נתונים מיובאים'!C2003</f>
        <v>0</v>
      </c>
      <c r="B2003">
        <f>'נתונים מיובאים'!D2003</f>
        <v>0</v>
      </c>
      <c r="C2003">
        <f>'נתונים מיובאים'!E2003</f>
        <v>0</v>
      </c>
      <c r="D2003">
        <f>'נתונים מיובאים'!F2003</f>
        <v>0</v>
      </c>
      <c r="E2003" s="5">
        <f>'נתונים מיובאים'!G2003</f>
        <v>0</v>
      </c>
      <c r="F2003">
        <f>'נתונים מיובאים'!H2003</f>
        <v>0</v>
      </c>
      <c r="G2003" s="2">
        <f>'נתונים מיובאים'!I2003</f>
        <v>0</v>
      </c>
      <c r="H2003" s="1">
        <f>'נתונים מיובאים'!J2003</f>
        <v>0</v>
      </c>
      <c r="I2003">
        <f>'נתונים מיובאים'!K2003</f>
        <v>0</v>
      </c>
      <c r="J2003" s="2">
        <f>'נתונים מיובאים'!L2003</f>
        <v>0</v>
      </c>
      <c r="K2003">
        <f>'נתונים מיובאים'!M2003</f>
        <v>0</v>
      </c>
      <c r="L2003" s="2">
        <f>'נתונים מיובאים'!N2003</f>
        <v>0</v>
      </c>
      <c r="M2003" s="1" t="str">
        <f t="shared" si="32"/>
        <v>00</v>
      </c>
      <c r="N2003" s="7" t="str">
        <f>B2003&amp;E2003&amp;COUNTIF($M$2:M2003,B2003&amp;E2003)</f>
        <v>001286</v>
      </c>
    </row>
    <row r="2004" spans="1:14" x14ac:dyDescent="0.2">
      <c r="A2004">
        <f>'נתונים מיובאים'!C2004</f>
        <v>0</v>
      </c>
      <c r="B2004">
        <f>'נתונים מיובאים'!D2004</f>
        <v>0</v>
      </c>
      <c r="C2004">
        <f>'נתונים מיובאים'!E2004</f>
        <v>0</v>
      </c>
      <c r="D2004">
        <f>'נתונים מיובאים'!F2004</f>
        <v>0</v>
      </c>
      <c r="E2004" s="5">
        <f>'נתונים מיובאים'!G2004</f>
        <v>0</v>
      </c>
      <c r="F2004">
        <f>'נתונים מיובאים'!H2004</f>
        <v>0</v>
      </c>
      <c r="G2004" s="2">
        <f>'נתונים מיובאים'!I2004</f>
        <v>0</v>
      </c>
      <c r="H2004" s="1">
        <f>'נתונים מיובאים'!J2004</f>
        <v>0</v>
      </c>
      <c r="I2004">
        <f>'נתונים מיובאים'!K2004</f>
        <v>0</v>
      </c>
      <c r="J2004" s="2">
        <f>'נתונים מיובאים'!L2004</f>
        <v>0</v>
      </c>
      <c r="K2004">
        <f>'נתונים מיובאים'!M2004</f>
        <v>0</v>
      </c>
      <c r="L2004" s="2">
        <f>'נתונים מיובאים'!N2004</f>
        <v>0</v>
      </c>
      <c r="M2004" s="1" t="str">
        <f t="shared" si="32"/>
        <v>00</v>
      </c>
      <c r="N2004" s="7" t="str">
        <f>B2004&amp;E2004&amp;COUNTIF($M$2:M2004,B2004&amp;E2004)</f>
        <v>001287</v>
      </c>
    </row>
    <row r="2005" spans="1:14" x14ac:dyDescent="0.2">
      <c r="A2005">
        <f>'נתונים מיובאים'!C2005</f>
        <v>0</v>
      </c>
      <c r="B2005">
        <f>'נתונים מיובאים'!D2005</f>
        <v>0</v>
      </c>
      <c r="C2005">
        <f>'נתונים מיובאים'!E2005</f>
        <v>0</v>
      </c>
      <c r="D2005">
        <f>'נתונים מיובאים'!F2005</f>
        <v>0</v>
      </c>
      <c r="E2005" s="5">
        <f>'נתונים מיובאים'!G2005</f>
        <v>0</v>
      </c>
      <c r="F2005">
        <f>'נתונים מיובאים'!H2005</f>
        <v>0</v>
      </c>
      <c r="G2005" s="2">
        <f>'נתונים מיובאים'!I2005</f>
        <v>0</v>
      </c>
      <c r="H2005" s="1">
        <f>'נתונים מיובאים'!J2005</f>
        <v>0</v>
      </c>
      <c r="I2005">
        <f>'נתונים מיובאים'!K2005</f>
        <v>0</v>
      </c>
      <c r="J2005" s="2">
        <f>'נתונים מיובאים'!L2005</f>
        <v>0</v>
      </c>
      <c r="K2005">
        <f>'נתונים מיובאים'!M2005</f>
        <v>0</v>
      </c>
      <c r="L2005" s="2">
        <f>'נתונים מיובאים'!N2005</f>
        <v>0</v>
      </c>
      <c r="M2005" s="1" t="str">
        <f t="shared" si="32"/>
        <v>00</v>
      </c>
      <c r="N2005" s="7" t="str">
        <f>B2005&amp;E2005&amp;COUNTIF($M$2:M2005,B2005&amp;E2005)</f>
        <v>001288</v>
      </c>
    </row>
    <row r="2006" spans="1:14" x14ac:dyDescent="0.2">
      <c r="A2006">
        <f>'נתונים מיובאים'!C2006</f>
        <v>0</v>
      </c>
      <c r="B2006">
        <f>'נתונים מיובאים'!D2006</f>
        <v>0</v>
      </c>
      <c r="C2006">
        <f>'נתונים מיובאים'!E2006</f>
        <v>0</v>
      </c>
      <c r="D2006">
        <f>'נתונים מיובאים'!F2006</f>
        <v>0</v>
      </c>
      <c r="E2006" s="5">
        <f>'נתונים מיובאים'!G2006</f>
        <v>0</v>
      </c>
      <c r="F2006">
        <f>'נתונים מיובאים'!H2006</f>
        <v>0</v>
      </c>
      <c r="G2006" s="2">
        <f>'נתונים מיובאים'!I2006</f>
        <v>0</v>
      </c>
      <c r="H2006" s="1">
        <f>'נתונים מיובאים'!J2006</f>
        <v>0</v>
      </c>
      <c r="I2006">
        <f>'נתונים מיובאים'!K2006</f>
        <v>0</v>
      </c>
      <c r="J2006" s="2">
        <f>'נתונים מיובאים'!L2006</f>
        <v>0</v>
      </c>
      <c r="K2006">
        <f>'נתונים מיובאים'!M2006</f>
        <v>0</v>
      </c>
      <c r="L2006" s="2">
        <f>'נתונים מיובאים'!N2006</f>
        <v>0</v>
      </c>
      <c r="M2006" s="1" t="str">
        <f t="shared" si="32"/>
        <v>00</v>
      </c>
      <c r="N2006" s="7" t="str">
        <f>B2006&amp;E2006&amp;COUNTIF($M$2:M2006,B2006&amp;E2006)</f>
        <v>001289</v>
      </c>
    </row>
    <row r="2007" spans="1:14" x14ac:dyDescent="0.2">
      <c r="A2007">
        <f>'נתונים מיובאים'!C2007</f>
        <v>0</v>
      </c>
      <c r="B2007">
        <f>'נתונים מיובאים'!D2007</f>
        <v>0</v>
      </c>
      <c r="C2007">
        <f>'נתונים מיובאים'!E2007</f>
        <v>0</v>
      </c>
      <c r="D2007">
        <f>'נתונים מיובאים'!F2007</f>
        <v>0</v>
      </c>
      <c r="E2007" s="5">
        <f>'נתונים מיובאים'!G2007</f>
        <v>0</v>
      </c>
      <c r="F2007">
        <f>'נתונים מיובאים'!H2007</f>
        <v>0</v>
      </c>
      <c r="G2007" s="2">
        <f>'נתונים מיובאים'!I2007</f>
        <v>0</v>
      </c>
      <c r="H2007" s="1">
        <f>'נתונים מיובאים'!J2007</f>
        <v>0</v>
      </c>
      <c r="I2007">
        <f>'נתונים מיובאים'!K2007</f>
        <v>0</v>
      </c>
      <c r="J2007" s="2">
        <f>'נתונים מיובאים'!L2007</f>
        <v>0</v>
      </c>
      <c r="K2007">
        <f>'נתונים מיובאים'!M2007</f>
        <v>0</v>
      </c>
      <c r="L2007" s="2">
        <f>'נתונים מיובאים'!N2007</f>
        <v>0</v>
      </c>
      <c r="M2007" s="1" t="str">
        <f t="shared" si="32"/>
        <v>00</v>
      </c>
      <c r="N2007" s="7" t="str">
        <f>B2007&amp;E2007&amp;COUNTIF($M$2:M2007,B2007&amp;E2007)</f>
        <v>001290</v>
      </c>
    </row>
    <row r="2008" spans="1:14" x14ac:dyDescent="0.2">
      <c r="A2008">
        <f>'נתונים מיובאים'!C2008</f>
        <v>0</v>
      </c>
      <c r="B2008">
        <f>'נתונים מיובאים'!D2008</f>
        <v>0</v>
      </c>
      <c r="C2008">
        <f>'נתונים מיובאים'!E2008</f>
        <v>0</v>
      </c>
      <c r="D2008">
        <f>'נתונים מיובאים'!F2008</f>
        <v>0</v>
      </c>
      <c r="E2008" s="5">
        <f>'נתונים מיובאים'!G2008</f>
        <v>0</v>
      </c>
      <c r="F2008">
        <f>'נתונים מיובאים'!H2008</f>
        <v>0</v>
      </c>
      <c r="G2008" s="2">
        <f>'נתונים מיובאים'!I2008</f>
        <v>0</v>
      </c>
      <c r="H2008" s="1">
        <f>'נתונים מיובאים'!J2008</f>
        <v>0</v>
      </c>
      <c r="I2008">
        <f>'נתונים מיובאים'!K2008</f>
        <v>0</v>
      </c>
      <c r="J2008" s="2">
        <f>'נתונים מיובאים'!L2008</f>
        <v>0</v>
      </c>
      <c r="K2008">
        <f>'נתונים מיובאים'!M2008</f>
        <v>0</v>
      </c>
      <c r="L2008" s="2">
        <f>'נתונים מיובאים'!N2008</f>
        <v>0</v>
      </c>
      <c r="M2008" s="1" t="str">
        <f t="shared" si="32"/>
        <v>00</v>
      </c>
      <c r="N2008" s="7" t="str">
        <f>B2008&amp;E2008&amp;COUNTIF($M$2:M2008,B2008&amp;E2008)</f>
        <v>001291</v>
      </c>
    </row>
    <row r="2009" spans="1:14" x14ac:dyDescent="0.2">
      <c r="A2009">
        <f>'נתונים מיובאים'!C2009</f>
        <v>0</v>
      </c>
      <c r="B2009">
        <f>'נתונים מיובאים'!D2009</f>
        <v>0</v>
      </c>
      <c r="C2009">
        <f>'נתונים מיובאים'!E2009</f>
        <v>0</v>
      </c>
      <c r="D2009">
        <f>'נתונים מיובאים'!F2009</f>
        <v>0</v>
      </c>
      <c r="E2009" s="5">
        <f>'נתונים מיובאים'!G2009</f>
        <v>0</v>
      </c>
      <c r="F2009">
        <f>'נתונים מיובאים'!H2009</f>
        <v>0</v>
      </c>
      <c r="G2009" s="2">
        <f>'נתונים מיובאים'!I2009</f>
        <v>0</v>
      </c>
      <c r="H2009" s="1">
        <f>'נתונים מיובאים'!J2009</f>
        <v>0</v>
      </c>
      <c r="I2009">
        <f>'נתונים מיובאים'!K2009</f>
        <v>0</v>
      </c>
      <c r="J2009" s="2">
        <f>'נתונים מיובאים'!L2009</f>
        <v>0</v>
      </c>
      <c r="K2009">
        <f>'נתונים מיובאים'!M2009</f>
        <v>0</v>
      </c>
      <c r="L2009" s="2">
        <f>'נתונים מיובאים'!N2009</f>
        <v>0</v>
      </c>
      <c r="M2009" s="1" t="str">
        <f t="shared" si="32"/>
        <v>00</v>
      </c>
      <c r="N2009" s="7" t="str">
        <f>B2009&amp;E2009&amp;COUNTIF($M$2:M2009,B2009&amp;E2009)</f>
        <v>001292</v>
      </c>
    </row>
    <row r="2010" spans="1:14" x14ac:dyDescent="0.2">
      <c r="A2010">
        <f>'נתונים מיובאים'!C2010</f>
        <v>0</v>
      </c>
      <c r="B2010">
        <f>'נתונים מיובאים'!D2010</f>
        <v>0</v>
      </c>
      <c r="C2010">
        <f>'נתונים מיובאים'!E2010</f>
        <v>0</v>
      </c>
      <c r="D2010">
        <f>'נתונים מיובאים'!F2010</f>
        <v>0</v>
      </c>
      <c r="E2010" s="5">
        <f>'נתונים מיובאים'!G2010</f>
        <v>0</v>
      </c>
      <c r="F2010">
        <f>'נתונים מיובאים'!H2010</f>
        <v>0</v>
      </c>
      <c r="G2010" s="2">
        <f>'נתונים מיובאים'!I2010</f>
        <v>0</v>
      </c>
      <c r="H2010" s="1">
        <f>'נתונים מיובאים'!J2010</f>
        <v>0</v>
      </c>
      <c r="I2010">
        <f>'נתונים מיובאים'!K2010</f>
        <v>0</v>
      </c>
      <c r="J2010" s="2">
        <f>'נתונים מיובאים'!L2010</f>
        <v>0</v>
      </c>
      <c r="K2010">
        <f>'נתונים מיובאים'!M2010</f>
        <v>0</v>
      </c>
      <c r="L2010" s="2">
        <f>'נתונים מיובאים'!N2010</f>
        <v>0</v>
      </c>
      <c r="M2010" s="1" t="str">
        <f t="shared" si="32"/>
        <v>00</v>
      </c>
      <c r="N2010" s="7" t="str">
        <f>B2010&amp;E2010&amp;COUNTIF($M$2:M2010,B2010&amp;E2010)</f>
        <v>001293</v>
      </c>
    </row>
    <row r="2011" spans="1:14" x14ac:dyDescent="0.2">
      <c r="A2011">
        <f>'נתונים מיובאים'!C2011</f>
        <v>0</v>
      </c>
      <c r="B2011">
        <f>'נתונים מיובאים'!D2011</f>
        <v>0</v>
      </c>
      <c r="C2011">
        <f>'נתונים מיובאים'!E2011</f>
        <v>0</v>
      </c>
      <c r="D2011">
        <f>'נתונים מיובאים'!F2011</f>
        <v>0</v>
      </c>
      <c r="E2011" s="5">
        <f>'נתונים מיובאים'!G2011</f>
        <v>0</v>
      </c>
      <c r="F2011">
        <f>'נתונים מיובאים'!H2011</f>
        <v>0</v>
      </c>
      <c r="G2011" s="2">
        <f>'נתונים מיובאים'!I2011</f>
        <v>0</v>
      </c>
      <c r="H2011" s="1">
        <f>'נתונים מיובאים'!J2011</f>
        <v>0</v>
      </c>
      <c r="I2011">
        <f>'נתונים מיובאים'!K2011</f>
        <v>0</v>
      </c>
      <c r="J2011" s="2">
        <f>'נתונים מיובאים'!L2011</f>
        <v>0</v>
      </c>
      <c r="K2011">
        <f>'נתונים מיובאים'!M2011</f>
        <v>0</v>
      </c>
      <c r="L2011" s="2">
        <f>'נתונים מיובאים'!N2011</f>
        <v>0</v>
      </c>
      <c r="M2011" s="1" t="str">
        <f t="shared" si="32"/>
        <v>00</v>
      </c>
      <c r="N2011" s="7" t="str">
        <f>B2011&amp;E2011&amp;COUNTIF($M$2:M2011,B2011&amp;E2011)</f>
        <v>001294</v>
      </c>
    </row>
    <row r="2012" spans="1:14" x14ac:dyDescent="0.2">
      <c r="A2012">
        <f>'נתונים מיובאים'!C2012</f>
        <v>0</v>
      </c>
      <c r="B2012">
        <f>'נתונים מיובאים'!D2012</f>
        <v>0</v>
      </c>
      <c r="C2012">
        <f>'נתונים מיובאים'!E2012</f>
        <v>0</v>
      </c>
      <c r="D2012">
        <f>'נתונים מיובאים'!F2012</f>
        <v>0</v>
      </c>
      <c r="E2012" s="5">
        <f>'נתונים מיובאים'!G2012</f>
        <v>0</v>
      </c>
      <c r="F2012">
        <f>'נתונים מיובאים'!H2012</f>
        <v>0</v>
      </c>
      <c r="G2012" s="2">
        <f>'נתונים מיובאים'!I2012</f>
        <v>0</v>
      </c>
      <c r="H2012" s="1">
        <f>'נתונים מיובאים'!J2012</f>
        <v>0</v>
      </c>
      <c r="I2012">
        <f>'נתונים מיובאים'!K2012</f>
        <v>0</v>
      </c>
      <c r="J2012" s="2">
        <f>'נתונים מיובאים'!L2012</f>
        <v>0</v>
      </c>
      <c r="K2012">
        <f>'נתונים מיובאים'!M2012</f>
        <v>0</v>
      </c>
      <c r="L2012" s="2">
        <f>'נתונים מיובאים'!N2012</f>
        <v>0</v>
      </c>
      <c r="M2012" s="1" t="str">
        <f t="shared" si="32"/>
        <v>00</v>
      </c>
      <c r="N2012" s="7" t="str">
        <f>B2012&amp;E2012&amp;COUNTIF($M$2:M2012,B2012&amp;E2012)</f>
        <v>001295</v>
      </c>
    </row>
    <row r="2013" spans="1:14" x14ac:dyDescent="0.2">
      <c r="A2013">
        <f>'נתונים מיובאים'!C2013</f>
        <v>0</v>
      </c>
      <c r="B2013">
        <f>'נתונים מיובאים'!D2013</f>
        <v>0</v>
      </c>
      <c r="C2013">
        <f>'נתונים מיובאים'!E2013</f>
        <v>0</v>
      </c>
      <c r="D2013">
        <f>'נתונים מיובאים'!F2013</f>
        <v>0</v>
      </c>
      <c r="E2013" s="5">
        <f>'נתונים מיובאים'!G2013</f>
        <v>0</v>
      </c>
      <c r="F2013">
        <f>'נתונים מיובאים'!H2013</f>
        <v>0</v>
      </c>
      <c r="G2013" s="2">
        <f>'נתונים מיובאים'!I2013</f>
        <v>0</v>
      </c>
      <c r="H2013" s="1">
        <f>'נתונים מיובאים'!J2013</f>
        <v>0</v>
      </c>
      <c r="I2013">
        <f>'נתונים מיובאים'!K2013</f>
        <v>0</v>
      </c>
      <c r="J2013" s="2">
        <f>'נתונים מיובאים'!L2013</f>
        <v>0</v>
      </c>
      <c r="K2013">
        <f>'נתונים מיובאים'!M2013</f>
        <v>0</v>
      </c>
      <c r="L2013" s="2">
        <f>'נתונים מיובאים'!N2013</f>
        <v>0</v>
      </c>
      <c r="M2013" s="1" t="str">
        <f t="shared" si="32"/>
        <v>00</v>
      </c>
      <c r="N2013" s="7" t="str">
        <f>B2013&amp;E2013&amp;COUNTIF($M$2:M2013,B2013&amp;E2013)</f>
        <v>001296</v>
      </c>
    </row>
    <row r="2014" spans="1:14" x14ac:dyDescent="0.2">
      <c r="A2014">
        <f>'נתונים מיובאים'!C2014</f>
        <v>0</v>
      </c>
      <c r="B2014">
        <f>'נתונים מיובאים'!D2014</f>
        <v>0</v>
      </c>
      <c r="C2014">
        <f>'נתונים מיובאים'!E2014</f>
        <v>0</v>
      </c>
      <c r="D2014">
        <f>'נתונים מיובאים'!F2014</f>
        <v>0</v>
      </c>
      <c r="E2014" s="5">
        <f>'נתונים מיובאים'!G2014</f>
        <v>0</v>
      </c>
      <c r="F2014">
        <f>'נתונים מיובאים'!H2014</f>
        <v>0</v>
      </c>
      <c r="G2014" s="2">
        <f>'נתונים מיובאים'!I2014</f>
        <v>0</v>
      </c>
      <c r="H2014" s="1">
        <f>'נתונים מיובאים'!J2014</f>
        <v>0</v>
      </c>
      <c r="I2014">
        <f>'נתונים מיובאים'!K2014</f>
        <v>0</v>
      </c>
      <c r="J2014" s="2">
        <f>'נתונים מיובאים'!L2014</f>
        <v>0</v>
      </c>
      <c r="K2014">
        <f>'נתונים מיובאים'!M2014</f>
        <v>0</v>
      </c>
      <c r="L2014" s="2">
        <f>'נתונים מיובאים'!N2014</f>
        <v>0</v>
      </c>
      <c r="M2014" s="1" t="str">
        <f t="shared" si="32"/>
        <v>00</v>
      </c>
      <c r="N2014" s="7" t="str">
        <f>B2014&amp;E2014&amp;COUNTIF($M$2:M2014,B2014&amp;E2014)</f>
        <v>001297</v>
      </c>
    </row>
    <row r="2015" spans="1:14" x14ac:dyDescent="0.2">
      <c r="A2015">
        <f>'נתונים מיובאים'!C2015</f>
        <v>0</v>
      </c>
      <c r="B2015">
        <f>'נתונים מיובאים'!D2015</f>
        <v>0</v>
      </c>
      <c r="C2015">
        <f>'נתונים מיובאים'!E2015</f>
        <v>0</v>
      </c>
      <c r="D2015">
        <f>'נתונים מיובאים'!F2015</f>
        <v>0</v>
      </c>
      <c r="E2015" s="5">
        <f>'נתונים מיובאים'!G2015</f>
        <v>0</v>
      </c>
      <c r="F2015">
        <f>'נתונים מיובאים'!H2015</f>
        <v>0</v>
      </c>
      <c r="G2015" s="2">
        <f>'נתונים מיובאים'!I2015</f>
        <v>0</v>
      </c>
      <c r="H2015" s="1">
        <f>'נתונים מיובאים'!J2015</f>
        <v>0</v>
      </c>
      <c r="I2015">
        <f>'נתונים מיובאים'!K2015</f>
        <v>0</v>
      </c>
      <c r="J2015" s="2">
        <f>'נתונים מיובאים'!L2015</f>
        <v>0</v>
      </c>
      <c r="K2015">
        <f>'נתונים מיובאים'!M2015</f>
        <v>0</v>
      </c>
      <c r="L2015" s="2">
        <f>'נתונים מיובאים'!N2015</f>
        <v>0</v>
      </c>
      <c r="M2015" s="1" t="str">
        <f t="shared" si="32"/>
        <v>00</v>
      </c>
      <c r="N2015" s="7" t="str">
        <f>B2015&amp;E2015&amp;COUNTIF($M$2:M2015,B2015&amp;E2015)</f>
        <v>001298</v>
      </c>
    </row>
    <row r="2016" spans="1:14" x14ac:dyDescent="0.2">
      <c r="A2016">
        <f>'נתונים מיובאים'!C2016</f>
        <v>0</v>
      </c>
      <c r="B2016">
        <f>'נתונים מיובאים'!D2016</f>
        <v>0</v>
      </c>
      <c r="C2016">
        <f>'נתונים מיובאים'!E2016</f>
        <v>0</v>
      </c>
      <c r="D2016">
        <f>'נתונים מיובאים'!F2016</f>
        <v>0</v>
      </c>
      <c r="E2016" s="5">
        <f>'נתונים מיובאים'!G2016</f>
        <v>0</v>
      </c>
      <c r="F2016">
        <f>'נתונים מיובאים'!H2016</f>
        <v>0</v>
      </c>
      <c r="G2016" s="2">
        <f>'נתונים מיובאים'!I2016</f>
        <v>0</v>
      </c>
      <c r="H2016" s="1">
        <f>'נתונים מיובאים'!J2016</f>
        <v>0</v>
      </c>
      <c r="I2016">
        <f>'נתונים מיובאים'!K2016</f>
        <v>0</v>
      </c>
      <c r="J2016" s="2">
        <f>'נתונים מיובאים'!L2016</f>
        <v>0</v>
      </c>
      <c r="K2016">
        <f>'נתונים מיובאים'!M2016</f>
        <v>0</v>
      </c>
      <c r="L2016" s="2">
        <f>'נתונים מיובאים'!N2016</f>
        <v>0</v>
      </c>
      <c r="M2016" s="1" t="str">
        <f t="shared" si="32"/>
        <v>00</v>
      </c>
      <c r="N2016" s="7" t="str">
        <f>B2016&amp;E2016&amp;COUNTIF($M$2:M2016,B2016&amp;E2016)</f>
        <v>001299</v>
      </c>
    </row>
    <row r="2017" spans="1:14" x14ac:dyDescent="0.2">
      <c r="A2017">
        <f>'נתונים מיובאים'!C2017</f>
        <v>0</v>
      </c>
      <c r="B2017">
        <f>'נתונים מיובאים'!D2017</f>
        <v>0</v>
      </c>
      <c r="C2017">
        <f>'נתונים מיובאים'!E2017</f>
        <v>0</v>
      </c>
      <c r="D2017">
        <f>'נתונים מיובאים'!F2017</f>
        <v>0</v>
      </c>
      <c r="E2017" s="5">
        <f>'נתונים מיובאים'!G2017</f>
        <v>0</v>
      </c>
      <c r="F2017">
        <f>'נתונים מיובאים'!H2017</f>
        <v>0</v>
      </c>
      <c r="G2017" s="2">
        <f>'נתונים מיובאים'!I2017</f>
        <v>0</v>
      </c>
      <c r="H2017" s="1">
        <f>'נתונים מיובאים'!J2017</f>
        <v>0</v>
      </c>
      <c r="I2017">
        <f>'נתונים מיובאים'!K2017</f>
        <v>0</v>
      </c>
      <c r="J2017" s="2">
        <f>'נתונים מיובאים'!L2017</f>
        <v>0</v>
      </c>
      <c r="K2017">
        <f>'נתונים מיובאים'!M2017</f>
        <v>0</v>
      </c>
      <c r="L2017" s="2">
        <f>'נתונים מיובאים'!N2017</f>
        <v>0</v>
      </c>
      <c r="M2017" s="1" t="str">
        <f t="shared" si="32"/>
        <v>00</v>
      </c>
      <c r="N2017" s="7" t="str">
        <f>B2017&amp;E2017&amp;COUNTIF($M$2:M2017,B2017&amp;E2017)</f>
        <v>001300</v>
      </c>
    </row>
    <row r="2018" spans="1:14" x14ac:dyDescent="0.2">
      <c r="A2018">
        <f>'נתונים מיובאים'!C2018</f>
        <v>0</v>
      </c>
      <c r="B2018">
        <f>'נתונים מיובאים'!D2018</f>
        <v>0</v>
      </c>
      <c r="C2018">
        <f>'נתונים מיובאים'!E2018</f>
        <v>0</v>
      </c>
      <c r="D2018">
        <f>'נתונים מיובאים'!F2018</f>
        <v>0</v>
      </c>
      <c r="E2018" s="5">
        <f>'נתונים מיובאים'!G2018</f>
        <v>0</v>
      </c>
      <c r="F2018">
        <f>'נתונים מיובאים'!H2018</f>
        <v>0</v>
      </c>
      <c r="G2018" s="2">
        <f>'נתונים מיובאים'!I2018</f>
        <v>0</v>
      </c>
      <c r="H2018" s="1">
        <f>'נתונים מיובאים'!J2018</f>
        <v>0</v>
      </c>
      <c r="I2018">
        <f>'נתונים מיובאים'!K2018</f>
        <v>0</v>
      </c>
      <c r="J2018" s="2">
        <f>'נתונים מיובאים'!L2018</f>
        <v>0</v>
      </c>
      <c r="K2018">
        <f>'נתונים מיובאים'!M2018</f>
        <v>0</v>
      </c>
      <c r="L2018" s="2">
        <f>'נתונים מיובאים'!N2018</f>
        <v>0</v>
      </c>
      <c r="M2018" s="1" t="str">
        <f t="shared" si="32"/>
        <v>00</v>
      </c>
      <c r="N2018" s="7" t="str">
        <f>B2018&amp;E2018&amp;COUNTIF($M$2:M2018,B2018&amp;E2018)</f>
        <v>001301</v>
      </c>
    </row>
    <row r="2019" spans="1:14" x14ac:dyDescent="0.2">
      <c r="A2019">
        <f>'נתונים מיובאים'!C2019</f>
        <v>0</v>
      </c>
      <c r="B2019">
        <f>'נתונים מיובאים'!D2019</f>
        <v>0</v>
      </c>
      <c r="C2019">
        <f>'נתונים מיובאים'!E2019</f>
        <v>0</v>
      </c>
      <c r="D2019">
        <f>'נתונים מיובאים'!F2019</f>
        <v>0</v>
      </c>
      <c r="E2019" s="5">
        <f>'נתונים מיובאים'!G2019</f>
        <v>0</v>
      </c>
      <c r="F2019">
        <f>'נתונים מיובאים'!H2019</f>
        <v>0</v>
      </c>
      <c r="G2019" s="2">
        <f>'נתונים מיובאים'!I2019</f>
        <v>0</v>
      </c>
      <c r="H2019" s="1">
        <f>'נתונים מיובאים'!J2019</f>
        <v>0</v>
      </c>
      <c r="I2019">
        <f>'נתונים מיובאים'!K2019</f>
        <v>0</v>
      </c>
      <c r="J2019" s="2">
        <f>'נתונים מיובאים'!L2019</f>
        <v>0</v>
      </c>
      <c r="K2019">
        <f>'נתונים מיובאים'!M2019</f>
        <v>0</v>
      </c>
      <c r="L2019" s="2">
        <f>'נתונים מיובאים'!N2019</f>
        <v>0</v>
      </c>
      <c r="M2019" s="1" t="str">
        <f t="shared" si="32"/>
        <v>00</v>
      </c>
      <c r="N2019" s="7" t="str">
        <f>B2019&amp;E2019&amp;COUNTIF($M$2:M2019,B2019&amp;E2019)</f>
        <v>001302</v>
      </c>
    </row>
    <row r="2020" spans="1:14" x14ac:dyDescent="0.2">
      <c r="A2020">
        <f>'נתונים מיובאים'!C2020</f>
        <v>0</v>
      </c>
      <c r="B2020">
        <f>'נתונים מיובאים'!D2020</f>
        <v>0</v>
      </c>
      <c r="C2020">
        <f>'נתונים מיובאים'!E2020</f>
        <v>0</v>
      </c>
      <c r="D2020">
        <f>'נתונים מיובאים'!F2020</f>
        <v>0</v>
      </c>
      <c r="E2020" s="5">
        <f>'נתונים מיובאים'!G2020</f>
        <v>0</v>
      </c>
      <c r="F2020">
        <f>'נתונים מיובאים'!H2020</f>
        <v>0</v>
      </c>
      <c r="G2020" s="2">
        <f>'נתונים מיובאים'!I2020</f>
        <v>0</v>
      </c>
      <c r="H2020" s="1">
        <f>'נתונים מיובאים'!J2020</f>
        <v>0</v>
      </c>
      <c r="I2020">
        <f>'נתונים מיובאים'!K2020</f>
        <v>0</v>
      </c>
      <c r="J2020" s="2">
        <f>'נתונים מיובאים'!L2020</f>
        <v>0</v>
      </c>
      <c r="K2020">
        <f>'נתונים מיובאים'!M2020</f>
        <v>0</v>
      </c>
      <c r="L2020" s="2">
        <f>'נתונים מיובאים'!N2020</f>
        <v>0</v>
      </c>
      <c r="M2020" s="1" t="str">
        <f t="shared" si="32"/>
        <v>00</v>
      </c>
      <c r="N2020" s="7" t="str">
        <f>B2020&amp;E2020&amp;COUNTIF($M$2:M2020,B2020&amp;E2020)</f>
        <v>001303</v>
      </c>
    </row>
    <row r="2021" spans="1:14" x14ac:dyDescent="0.2">
      <c r="A2021">
        <f>'נתונים מיובאים'!C2021</f>
        <v>0</v>
      </c>
      <c r="B2021">
        <f>'נתונים מיובאים'!D2021</f>
        <v>0</v>
      </c>
      <c r="C2021">
        <f>'נתונים מיובאים'!E2021</f>
        <v>0</v>
      </c>
      <c r="D2021">
        <f>'נתונים מיובאים'!F2021</f>
        <v>0</v>
      </c>
      <c r="E2021" s="5">
        <f>'נתונים מיובאים'!G2021</f>
        <v>0</v>
      </c>
      <c r="F2021">
        <f>'נתונים מיובאים'!H2021</f>
        <v>0</v>
      </c>
      <c r="G2021" s="2">
        <f>'נתונים מיובאים'!I2021</f>
        <v>0</v>
      </c>
      <c r="H2021" s="1">
        <f>'נתונים מיובאים'!J2021</f>
        <v>0</v>
      </c>
      <c r="I2021">
        <f>'נתונים מיובאים'!K2021</f>
        <v>0</v>
      </c>
      <c r="J2021" s="2">
        <f>'נתונים מיובאים'!L2021</f>
        <v>0</v>
      </c>
      <c r="K2021">
        <f>'נתונים מיובאים'!M2021</f>
        <v>0</v>
      </c>
      <c r="L2021" s="2">
        <f>'נתונים מיובאים'!N2021</f>
        <v>0</v>
      </c>
      <c r="M2021" s="1" t="str">
        <f t="shared" si="32"/>
        <v>00</v>
      </c>
      <c r="N2021" s="7" t="str">
        <f>B2021&amp;E2021&amp;COUNTIF($M$2:M2021,B2021&amp;E2021)</f>
        <v>001304</v>
      </c>
    </row>
    <row r="2022" spans="1:14" x14ac:dyDescent="0.2">
      <c r="A2022">
        <f>'נתונים מיובאים'!C2022</f>
        <v>0</v>
      </c>
      <c r="B2022">
        <f>'נתונים מיובאים'!D2022</f>
        <v>0</v>
      </c>
      <c r="C2022">
        <f>'נתונים מיובאים'!E2022</f>
        <v>0</v>
      </c>
      <c r="D2022">
        <f>'נתונים מיובאים'!F2022</f>
        <v>0</v>
      </c>
      <c r="E2022" s="5">
        <f>'נתונים מיובאים'!G2022</f>
        <v>0</v>
      </c>
      <c r="F2022">
        <f>'נתונים מיובאים'!H2022</f>
        <v>0</v>
      </c>
      <c r="G2022" s="2">
        <f>'נתונים מיובאים'!I2022</f>
        <v>0</v>
      </c>
      <c r="H2022" s="1">
        <f>'נתונים מיובאים'!J2022</f>
        <v>0</v>
      </c>
      <c r="I2022">
        <f>'נתונים מיובאים'!K2022</f>
        <v>0</v>
      </c>
      <c r="J2022" s="2">
        <f>'נתונים מיובאים'!L2022</f>
        <v>0</v>
      </c>
      <c r="K2022">
        <f>'נתונים מיובאים'!M2022</f>
        <v>0</v>
      </c>
      <c r="L2022" s="2">
        <f>'נתונים מיובאים'!N2022</f>
        <v>0</v>
      </c>
      <c r="M2022" s="1" t="str">
        <f t="shared" si="32"/>
        <v>00</v>
      </c>
      <c r="N2022" s="7" t="str">
        <f>B2022&amp;E2022&amp;COUNTIF($M$2:M2022,B2022&amp;E2022)</f>
        <v>001305</v>
      </c>
    </row>
    <row r="2023" spans="1:14" x14ac:dyDescent="0.2">
      <c r="A2023">
        <f>'נתונים מיובאים'!C2023</f>
        <v>0</v>
      </c>
      <c r="B2023">
        <f>'נתונים מיובאים'!D2023</f>
        <v>0</v>
      </c>
      <c r="C2023">
        <f>'נתונים מיובאים'!E2023</f>
        <v>0</v>
      </c>
      <c r="D2023">
        <f>'נתונים מיובאים'!F2023</f>
        <v>0</v>
      </c>
      <c r="E2023" s="5">
        <f>'נתונים מיובאים'!G2023</f>
        <v>0</v>
      </c>
      <c r="F2023">
        <f>'נתונים מיובאים'!H2023</f>
        <v>0</v>
      </c>
      <c r="G2023" s="2">
        <f>'נתונים מיובאים'!I2023</f>
        <v>0</v>
      </c>
      <c r="H2023" s="1">
        <f>'נתונים מיובאים'!J2023</f>
        <v>0</v>
      </c>
      <c r="I2023">
        <f>'נתונים מיובאים'!K2023</f>
        <v>0</v>
      </c>
      <c r="J2023" s="2">
        <f>'נתונים מיובאים'!L2023</f>
        <v>0</v>
      </c>
      <c r="K2023">
        <f>'נתונים מיובאים'!M2023</f>
        <v>0</v>
      </c>
      <c r="L2023" s="2">
        <f>'נתונים מיובאים'!N2023</f>
        <v>0</v>
      </c>
      <c r="M2023" s="1" t="str">
        <f t="shared" si="32"/>
        <v>00</v>
      </c>
      <c r="N2023" s="7" t="str">
        <f>B2023&amp;E2023&amp;COUNTIF($M$2:M2023,B2023&amp;E2023)</f>
        <v>001306</v>
      </c>
    </row>
    <row r="2024" spans="1:14" x14ac:dyDescent="0.2">
      <c r="A2024">
        <f>'נתונים מיובאים'!C2024</f>
        <v>0</v>
      </c>
      <c r="B2024">
        <f>'נתונים מיובאים'!D2024</f>
        <v>0</v>
      </c>
      <c r="C2024">
        <f>'נתונים מיובאים'!E2024</f>
        <v>0</v>
      </c>
      <c r="D2024">
        <f>'נתונים מיובאים'!F2024</f>
        <v>0</v>
      </c>
      <c r="E2024" s="5">
        <f>'נתונים מיובאים'!G2024</f>
        <v>0</v>
      </c>
      <c r="F2024">
        <f>'נתונים מיובאים'!H2024</f>
        <v>0</v>
      </c>
      <c r="G2024" s="2">
        <f>'נתונים מיובאים'!I2024</f>
        <v>0</v>
      </c>
      <c r="H2024" s="1">
        <f>'נתונים מיובאים'!J2024</f>
        <v>0</v>
      </c>
      <c r="I2024">
        <f>'נתונים מיובאים'!K2024</f>
        <v>0</v>
      </c>
      <c r="J2024" s="2">
        <f>'נתונים מיובאים'!L2024</f>
        <v>0</v>
      </c>
      <c r="K2024">
        <f>'נתונים מיובאים'!M2024</f>
        <v>0</v>
      </c>
      <c r="L2024" s="2">
        <f>'נתונים מיובאים'!N2024</f>
        <v>0</v>
      </c>
      <c r="M2024" s="1" t="str">
        <f t="shared" si="32"/>
        <v>00</v>
      </c>
      <c r="N2024" s="7" t="str">
        <f>B2024&amp;E2024&amp;COUNTIF($M$2:M2024,B2024&amp;E2024)</f>
        <v>001307</v>
      </c>
    </row>
    <row r="2025" spans="1:14" x14ac:dyDescent="0.2">
      <c r="A2025">
        <f>'נתונים מיובאים'!C2025</f>
        <v>0</v>
      </c>
      <c r="B2025">
        <f>'נתונים מיובאים'!D2025</f>
        <v>0</v>
      </c>
      <c r="C2025">
        <f>'נתונים מיובאים'!E2025</f>
        <v>0</v>
      </c>
      <c r="D2025">
        <f>'נתונים מיובאים'!F2025</f>
        <v>0</v>
      </c>
      <c r="E2025" s="5">
        <f>'נתונים מיובאים'!G2025</f>
        <v>0</v>
      </c>
      <c r="F2025">
        <f>'נתונים מיובאים'!H2025</f>
        <v>0</v>
      </c>
      <c r="G2025" s="2">
        <f>'נתונים מיובאים'!I2025</f>
        <v>0</v>
      </c>
      <c r="H2025" s="1">
        <f>'נתונים מיובאים'!J2025</f>
        <v>0</v>
      </c>
      <c r="I2025">
        <f>'נתונים מיובאים'!K2025</f>
        <v>0</v>
      </c>
      <c r="J2025" s="2">
        <f>'נתונים מיובאים'!L2025</f>
        <v>0</v>
      </c>
      <c r="K2025">
        <f>'נתונים מיובאים'!M2025</f>
        <v>0</v>
      </c>
      <c r="L2025" s="2">
        <f>'נתונים מיובאים'!N2025</f>
        <v>0</v>
      </c>
      <c r="M2025" s="1" t="str">
        <f t="shared" si="32"/>
        <v>00</v>
      </c>
      <c r="N2025" s="7" t="str">
        <f>B2025&amp;E2025&amp;COUNTIF($M$2:M2025,B2025&amp;E2025)</f>
        <v>001308</v>
      </c>
    </row>
    <row r="2026" spans="1:14" x14ac:dyDescent="0.2">
      <c r="A2026">
        <f>'נתונים מיובאים'!C2026</f>
        <v>0</v>
      </c>
      <c r="B2026">
        <f>'נתונים מיובאים'!D2026</f>
        <v>0</v>
      </c>
      <c r="C2026">
        <f>'נתונים מיובאים'!E2026</f>
        <v>0</v>
      </c>
      <c r="D2026">
        <f>'נתונים מיובאים'!F2026</f>
        <v>0</v>
      </c>
      <c r="E2026" s="5">
        <f>'נתונים מיובאים'!G2026</f>
        <v>0</v>
      </c>
      <c r="F2026">
        <f>'נתונים מיובאים'!H2026</f>
        <v>0</v>
      </c>
      <c r="G2026" s="2">
        <f>'נתונים מיובאים'!I2026</f>
        <v>0</v>
      </c>
      <c r="H2026" s="1">
        <f>'נתונים מיובאים'!J2026</f>
        <v>0</v>
      </c>
      <c r="I2026">
        <f>'נתונים מיובאים'!K2026</f>
        <v>0</v>
      </c>
      <c r="J2026" s="2">
        <f>'נתונים מיובאים'!L2026</f>
        <v>0</v>
      </c>
      <c r="K2026">
        <f>'נתונים מיובאים'!M2026</f>
        <v>0</v>
      </c>
      <c r="L2026" s="2">
        <f>'נתונים מיובאים'!N2026</f>
        <v>0</v>
      </c>
      <c r="M2026" s="1" t="str">
        <f t="shared" si="32"/>
        <v>00</v>
      </c>
      <c r="N2026" s="7" t="str">
        <f>B2026&amp;E2026&amp;COUNTIF($M$2:M2026,B2026&amp;E2026)</f>
        <v>001309</v>
      </c>
    </row>
    <row r="2027" spans="1:14" x14ac:dyDescent="0.2">
      <c r="A2027">
        <f>'נתונים מיובאים'!C2027</f>
        <v>0</v>
      </c>
      <c r="B2027">
        <f>'נתונים מיובאים'!D2027</f>
        <v>0</v>
      </c>
      <c r="C2027">
        <f>'נתונים מיובאים'!E2027</f>
        <v>0</v>
      </c>
      <c r="D2027">
        <f>'נתונים מיובאים'!F2027</f>
        <v>0</v>
      </c>
      <c r="E2027" s="5">
        <f>'נתונים מיובאים'!G2027</f>
        <v>0</v>
      </c>
      <c r="F2027">
        <f>'נתונים מיובאים'!H2027</f>
        <v>0</v>
      </c>
      <c r="G2027" s="2">
        <f>'נתונים מיובאים'!I2027</f>
        <v>0</v>
      </c>
      <c r="H2027" s="1">
        <f>'נתונים מיובאים'!J2027</f>
        <v>0</v>
      </c>
      <c r="I2027">
        <f>'נתונים מיובאים'!K2027</f>
        <v>0</v>
      </c>
      <c r="J2027" s="2">
        <f>'נתונים מיובאים'!L2027</f>
        <v>0</v>
      </c>
      <c r="K2027">
        <f>'נתונים מיובאים'!M2027</f>
        <v>0</v>
      </c>
      <c r="L2027" s="2">
        <f>'נתונים מיובאים'!N2027</f>
        <v>0</v>
      </c>
      <c r="M2027" s="1" t="str">
        <f t="shared" si="32"/>
        <v>00</v>
      </c>
      <c r="N2027" s="7" t="str">
        <f>B2027&amp;E2027&amp;COUNTIF($M$2:M2027,B2027&amp;E2027)</f>
        <v>001310</v>
      </c>
    </row>
    <row r="2028" spans="1:14" x14ac:dyDescent="0.2">
      <c r="A2028">
        <f>'נתונים מיובאים'!C2028</f>
        <v>0</v>
      </c>
      <c r="B2028">
        <f>'נתונים מיובאים'!D2028</f>
        <v>0</v>
      </c>
      <c r="C2028">
        <f>'נתונים מיובאים'!E2028</f>
        <v>0</v>
      </c>
      <c r="D2028">
        <f>'נתונים מיובאים'!F2028</f>
        <v>0</v>
      </c>
      <c r="E2028" s="5">
        <f>'נתונים מיובאים'!G2028</f>
        <v>0</v>
      </c>
      <c r="F2028">
        <f>'נתונים מיובאים'!H2028</f>
        <v>0</v>
      </c>
      <c r="G2028" s="2">
        <f>'נתונים מיובאים'!I2028</f>
        <v>0</v>
      </c>
      <c r="H2028" s="1">
        <f>'נתונים מיובאים'!J2028</f>
        <v>0</v>
      </c>
      <c r="I2028">
        <f>'נתונים מיובאים'!K2028</f>
        <v>0</v>
      </c>
      <c r="J2028" s="2">
        <f>'נתונים מיובאים'!L2028</f>
        <v>0</v>
      </c>
      <c r="K2028">
        <f>'נתונים מיובאים'!M2028</f>
        <v>0</v>
      </c>
      <c r="L2028" s="2">
        <f>'נתונים מיובאים'!N2028</f>
        <v>0</v>
      </c>
      <c r="M2028" s="1" t="str">
        <f t="shared" ref="M2028:M2091" si="33">B2028&amp;E2028</f>
        <v>00</v>
      </c>
      <c r="N2028" s="7" t="str">
        <f>B2028&amp;E2028&amp;COUNTIF($M$2:M2028,B2028&amp;E2028)</f>
        <v>001311</v>
      </c>
    </row>
    <row r="2029" spans="1:14" x14ac:dyDescent="0.2">
      <c r="A2029">
        <f>'נתונים מיובאים'!C2029</f>
        <v>0</v>
      </c>
      <c r="B2029">
        <f>'נתונים מיובאים'!D2029</f>
        <v>0</v>
      </c>
      <c r="C2029">
        <f>'נתונים מיובאים'!E2029</f>
        <v>0</v>
      </c>
      <c r="D2029">
        <f>'נתונים מיובאים'!F2029</f>
        <v>0</v>
      </c>
      <c r="E2029" s="5">
        <f>'נתונים מיובאים'!G2029</f>
        <v>0</v>
      </c>
      <c r="F2029">
        <f>'נתונים מיובאים'!H2029</f>
        <v>0</v>
      </c>
      <c r="G2029" s="2">
        <f>'נתונים מיובאים'!I2029</f>
        <v>0</v>
      </c>
      <c r="H2029" s="1">
        <f>'נתונים מיובאים'!J2029</f>
        <v>0</v>
      </c>
      <c r="I2029">
        <f>'נתונים מיובאים'!K2029</f>
        <v>0</v>
      </c>
      <c r="J2029" s="2">
        <f>'נתונים מיובאים'!L2029</f>
        <v>0</v>
      </c>
      <c r="K2029">
        <f>'נתונים מיובאים'!M2029</f>
        <v>0</v>
      </c>
      <c r="L2029" s="2">
        <f>'נתונים מיובאים'!N2029</f>
        <v>0</v>
      </c>
      <c r="M2029" s="1" t="str">
        <f t="shared" si="33"/>
        <v>00</v>
      </c>
      <c r="N2029" s="7" t="str">
        <f>B2029&amp;E2029&amp;COUNTIF($M$2:M2029,B2029&amp;E2029)</f>
        <v>001312</v>
      </c>
    </row>
    <row r="2030" spans="1:14" x14ac:dyDescent="0.2">
      <c r="A2030">
        <f>'נתונים מיובאים'!C2030</f>
        <v>0</v>
      </c>
      <c r="B2030">
        <f>'נתונים מיובאים'!D2030</f>
        <v>0</v>
      </c>
      <c r="C2030">
        <f>'נתונים מיובאים'!E2030</f>
        <v>0</v>
      </c>
      <c r="D2030">
        <f>'נתונים מיובאים'!F2030</f>
        <v>0</v>
      </c>
      <c r="E2030" s="5">
        <f>'נתונים מיובאים'!G2030</f>
        <v>0</v>
      </c>
      <c r="F2030">
        <f>'נתונים מיובאים'!H2030</f>
        <v>0</v>
      </c>
      <c r="G2030" s="2">
        <f>'נתונים מיובאים'!I2030</f>
        <v>0</v>
      </c>
      <c r="H2030" s="1">
        <f>'נתונים מיובאים'!J2030</f>
        <v>0</v>
      </c>
      <c r="I2030">
        <f>'נתונים מיובאים'!K2030</f>
        <v>0</v>
      </c>
      <c r="J2030" s="2">
        <f>'נתונים מיובאים'!L2030</f>
        <v>0</v>
      </c>
      <c r="K2030">
        <f>'נתונים מיובאים'!M2030</f>
        <v>0</v>
      </c>
      <c r="L2030" s="2">
        <f>'נתונים מיובאים'!N2030</f>
        <v>0</v>
      </c>
      <c r="M2030" s="1" t="str">
        <f t="shared" si="33"/>
        <v>00</v>
      </c>
      <c r="N2030" s="7" t="str">
        <f>B2030&amp;E2030&amp;COUNTIF($M$2:M2030,B2030&amp;E2030)</f>
        <v>001313</v>
      </c>
    </row>
    <row r="2031" spans="1:14" x14ac:dyDescent="0.2">
      <c r="A2031">
        <f>'נתונים מיובאים'!C2031</f>
        <v>0</v>
      </c>
      <c r="B2031">
        <f>'נתונים מיובאים'!D2031</f>
        <v>0</v>
      </c>
      <c r="C2031">
        <f>'נתונים מיובאים'!E2031</f>
        <v>0</v>
      </c>
      <c r="D2031">
        <f>'נתונים מיובאים'!F2031</f>
        <v>0</v>
      </c>
      <c r="E2031" s="5">
        <f>'נתונים מיובאים'!G2031</f>
        <v>0</v>
      </c>
      <c r="F2031">
        <f>'נתונים מיובאים'!H2031</f>
        <v>0</v>
      </c>
      <c r="G2031" s="2">
        <f>'נתונים מיובאים'!I2031</f>
        <v>0</v>
      </c>
      <c r="H2031" s="1">
        <f>'נתונים מיובאים'!J2031</f>
        <v>0</v>
      </c>
      <c r="I2031">
        <f>'נתונים מיובאים'!K2031</f>
        <v>0</v>
      </c>
      <c r="J2031" s="2">
        <f>'נתונים מיובאים'!L2031</f>
        <v>0</v>
      </c>
      <c r="K2031">
        <f>'נתונים מיובאים'!M2031</f>
        <v>0</v>
      </c>
      <c r="L2031" s="2">
        <f>'נתונים מיובאים'!N2031</f>
        <v>0</v>
      </c>
      <c r="M2031" s="1" t="str">
        <f t="shared" si="33"/>
        <v>00</v>
      </c>
      <c r="N2031" s="7" t="str">
        <f>B2031&amp;E2031&amp;COUNTIF($M$2:M2031,B2031&amp;E2031)</f>
        <v>001314</v>
      </c>
    </row>
    <row r="2032" spans="1:14" x14ac:dyDescent="0.2">
      <c r="A2032">
        <f>'נתונים מיובאים'!C2032</f>
        <v>0</v>
      </c>
      <c r="B2032">
        <f>'נתונים מיובאים'!D2032</f>
        <v>0</v>
      </c>
      <c r="C2032">
        <f>'נתונים מיובאים'!E2032</f>
        <v>0</v>
      </c>
      <c r="D2032">
        <f>'נתונים מיובאים'!F2032</f>
        <v>0</v>
      </c>
      <c r="E2032" s="5">
        <f>'נתונים מיובאים'!G2032</f>
        <v>0</v>
      </c>
      <c r="F2032">
        <f>'נתונים מיובאים'!H2032</f>
        <v>0</v>
      </c>
      <c r="G2032" s="2">
        <f>'נתונים מיובאים'!I2032</f>
        <v>0</v>
      </c>
      <c r="H2032" s="1">
        <f>'נתונים מיובאים'!J2032</f>
        <v>0</v>
      </c>
      <c r="I2032">
        <f>'נתונים מיובאים'!K2032</f>
        <v>0</v>
      </c>
      <c r="J2032" s="2">
        <f>'נתונים מיובאים'!L2032</f>
        <v>0</v>
      </c>
      <c r="K2032">
        <f>'נתונים מיובאים'!M2032</f>
        <v>0</v>
      </c>
      <c r="L2032" s="2">
        <f>'נתונים מיובאים'!N2032</f>
        <v>0</v>
      </c>
      <c r="M2032" s="1" t="str">
        <f t="shared" si="33"/>
        <v>00</v>
      </c>
      <c r="N2032" s="7" t="str">
        <f>B2032&amp;E2032&amp;COUNTIF($M$2:M2032,B2032&amp;E2032)</f>
        <v>001315</v>
      </c>
    </row>
    <row r="2033" spans="1:14" x14ac:dyDescent="0.2">
      <c r="A2033">
        <f>'נתונים מיובאים'!C2033</f>
        <v>0</v>
      </c>
      <c r="B2033">
        <f>'נתונים מיובאים'!D2033</f>
        <v>0</v>
      </c>
      <c r="C2033">
        <f>'נתונים מיובאים'!E2033</f>
        <v>0</v>
      </c>
      <c r="D2033">
        <f>'נתונים מיובאים'!F2033</f>
        <v>0</v>
      </c>
      <c r="E2033" s="5">
        <f>'נתונים מיובאים'!G2033</f>
        <v>0</v>
      </c>
      <c r="F2033">
        <f>'נתונים מיובאים'!H2033</f>
        <v>0</v>
      </c>
      <c r="G2033" s="2">
        <f>'נתונים מיובאים'!I2033</f>
        <v>0</v>
      </c>
      <c r="H2033" s="1">
        <f>'נתונים מיובאים'!J2033</f>
        <v>0</v>
      </c>
      <c r="I2033">
        <f>'נתונים מיובאים'!K2033</f>
        <v>0</v>
      </c>
      <c r="J2033" s="2">
        <f>'נתונים מיובאים'!L2033</f>
        <v>0</v>
      </c>
      <c r="K2033">
        <f>'נתונים מיובאים'!M2033</f>
        <v>0</v>
      </c>
      <c r="L2033" s="2">
        <f>'נתונים מיובאים'!N2033</f>
        <v>0</v>
      </c>
      <c r="M2033" s="1" t="str">
        <f t="shared" si="33"/>
        <v>00</v>
      </c>
      <c r="N2033" s="7" t="str">
        <f>B2033&amp;E2033&amp;COUNTIF($M$2:M2033,B2033&amp;E2033)</f>
        <v>001316</v>
      </c>
    </row>
    <row r="2034" spans="1:14" x14ac:dyDescent="0.2">
      <c r="A2034">
        <f>'נתונים מיובאים'!C2034</f>
        <v>0</v>
      </c>
      <c r="B2034">
        <f>'נתונים מיובאים'!D2034</f>
        <v>0</v>
      </c>
      <c r="C2034">
        <f>'נתונים מיובאים'!E2034</f>
        <v>0</v>
      </c>
      <c r="D2034">
        <f>'נתונים מיובאים'!F2034</f>
        <v>0</v>
      </c>
      <c r="E2034" s="5">
        <f>'נתונים מיובאים'!G2034</f>
        <v>0</v>
      </c>
      <c r="F2034">
        <f>'נתונים מיובאים'!H2034</f>
        <v>0</v>
      </c>
      <c r="G2034" s="2">
        <f>'נתונים מיובאים'!I2034</f>
        <v>0</v>
      </c>
      <c r="H2034" s="1">
        <f>'נתונים מיובאים'!J2034</f>
        <v>0</v>
      </c>
      <c r="I2034">
        <f>'נתונים מיובאים'!K2034</f>
        <v>0</v>
      </c>
      <c r="J2034" s="2">
        <f>'נתונים מיובאים'!L2034</f>
        <v>0</v>
      </c>
      <c r="K2034">
        <f>'נתונים מיובאים'!M2034</f>
        <v>0</v>
      </c>
      <c r="L2034" s="2">
        <f>'נתונים מיובאים'!N2034</f>
        <v>0</v>
      </c>
      <c r="M2034" s="1" t="str">
        <f t="shared" si="33"/>
        <v>00</v>
      </c>
      <c r="N2034" s="7" t="str">
        <f>B2034&amp;E2034&amp;COUNTIF($M$2:M2034,B2034&amp;E2034)</f>
        <v>001317</v>
      </c>
    </row>
    <row r="2035" spans="1:14" x14ac:dyDescent="0.2">
      <c r="A2035">
        <f>'נתונים מיובאים'!C2035</f>
        <v>0</v>
      </c>
      <c r="B2035">
        <f>'נתונים מיובאים'!D2035</f>
        <v>0</v>
      </c>
      <c r="C2035">
        <f>'נתונים מיובאים'!E2035</f>
        <v>0</v>
      </c>
      <c r="D2035">
        <f>'נתונים מיובאים'!F2035</f>
        <v>0</v>
      </c>
      <c r="E2035" s="5">
        <f>'נתונים מיובאים'!G2035</f>
        <v>0</v>
      </c>
      <c r="F2035">
        <f>'נתונים מיובאים'!H2035</f>
        <v>0</v>
      </c>
      <c r="G2035" s="2">
        <f>'נתונים מיובאים'!I2035</f>
        <v>0</v>
      </c>
      <c r="H2035" s="1">
        <f>'נתונים מיובאים'!J2035</f>
        <v>0</v>
      </c>
      <c r="I2035">
        <f>'נתונים מיובאים'!K2035</f>
        <v>0</v>
      </c>
      <c r="J2035" s="2">
        <f>'נתונים מיובאים'!L2035</f>
        <v>0</v>
      </c>
      <c r="K2035">
        <f>'נתונים מיובאים'!M2035</f>
        <v>0</v>
      </c>
      <c r="L2035" s="2">
        <f>'נתונים מיובאים'!N2035</f>
        <v>0</v>
      </c>
      <c r="M2035" s="1" t="str">
        <f t="shared" si="33"/>
        <v>00</v>
      </c>
      <c r="N2035" s="7" t="str">
        <f>B2035&amp;E2035&amp;COUNTIF($M$2:M2035,B2035&amp;E2035)</f>
        <v>001318</v>
      </c>
    </row>
    <row r="2036" spans="1:14" x14ac:dyDescent="0.2">
      <c r="A2036">
        <f>'נתונים מיובאים'!C2036</f>
        <v>0</v>
      </c>
      <c r="B2036">
        <f>'נתונים מיובאים'!D2036</f>
        <v>0</v>
      </c>
      <c r="C2036">
        <f>'נתונים מיובאים'!E2036</f>
        <v>0</v>
      </c>
      <c r="D2036">
        <f>'נתונים מיובאים'!F2036</f>
        <v>0</v>
      </c>
      <c r="E2036" s="5">
        <f>'נתונים מיובאים'!G2036</f>
        <v>0</v>
      </c>
      <c r="F2036">
        <f>'נתונים מיובאים'!H2036</f>
        <v>0</v>
      </c>
      <c r="G2036" s="2">
        <f>'נתונים מיובאים'!I2036</f>
        <v>0</v>
      </c>
      <c r="H2036" s="1">
        <f>'נתונים מיובאים'!J2036</f>
        <v>0</v>
      </c>
      <c r="I2036">
        <f>'נתונים מיובאים'!K2036</f>
        <v>0</v>
      </c>
      <c r="J2036" s="2">
        <f>'נתונים מיובאים'!L2036</f>
        <v>0</v>
      </c>
      <c r="K2036">
        <f>'נתונים מיובאים'!M2036</f>
        <v>0</v>
      </c>
      <c r="L2036" s="2">
        <f>'נתונים מיובאים'!N2036</f>
        <v>0</v>
      </c>
      <c r="M2036" s="1" t="str">
        <f t="shared" si="33"/>
        <v>00</v>
      </c>
      <c r="N2036" s="7" t="str">
        <f>B2036&amp;E2036&amp;COUNTIF($M$2:M2036,B2036&amp;E2036)</f>
        <v>001319</v>
      </c>
    </row>
    <row r="2037" spans="1:14" x14ac:dyDescent="0.2">
      <c r="A2037">
        <f>'נתונים מיובאים'!C2037</f>
        <v>0</v>
      </c>
      <c r="B2037">
        <f>'נתונים מיובאים'!D2037</f>
        <v>0</v>
      </c>
      <c r="C2037">
        <f>'נתונים מיובאים'!E2037</f>
        <v>0</v>
      </c>
      <c r="D2037">
        <f>'נתונים מיובאים'!F2037</f>
        <v>0</v>
      </c>
      <c r="E2037" s="5">
        <f>'נתונים מיובאים'!G2037</f>
        <v>0</v>
      </c>
      <c r="F2037">
        <f>'נתונים מיובאים'!H2037</f>
        <v>0</v>
      </c>
      <c r="G2037" s="2">
        <f>'נתונים מיובאים'!I2037</f>
        <v>0</v>
      </c>
      <c r="H2037" s="1">
        <f>'נתונים מיובאים'!J2037</f>
        <v>0</v>
      </c>
      <c r="I2037">
        <f>'נתונים מיובאים'!K2037</f>
        <v>0</v>
      </c>
      <c r="J2037" s="2">
        <f>'נתונים מיובאים'!L2037</f>
        <v>0</v>
      </c>
      <c r="K2037">
        <f>'נתונים מיובאים'!M2037</f>
        <v>0</v>
      </c>
      <c r="L2037" s="2">
        <f>'נתונים מיובאים'!N2037</f>
        <v>0</v>
      </c>
      <c r="M2037" s="1" t="str">
        <f t="shared" si="33"/>
        <v>00</v>
      </c>
      <c r="N2037" s="7" t="str">
        <f>B2037&amp;E2037&amp;COUNTIF($M$2:M2037,B2037&amp;E2037)</f>
        <v>001320</v>
      </c>
    </row>
    <row r="2038" spans="1:14" x14ac:dyDescent="0.2">
      <c r="A2038">
        <f>'נתונים מיובאים'!C2038</f>
        <v>0</v>
      </c>
      <c r="B2038">
        <f>'נתונים מיובאים'!D2038</f>
        <v>0</v>
      </c>
      <c r="C2038">
        <f>'נתונים מיובאים'!E2038</f>
        <v>0</v>
      </c>
      <c r="D2038">
        <f>'נתונים מיובאים'!F2038</f>
        <v>0</v>
      </c>
      <c r="E2038" s="5">
        <f>'נתונים מיובאים'!G2038</f>
        <v>0</v>
      </c>
      <c r="F2038">
        <f>'נתונים מיובאים'!H2038</f>
        <v>0</v>
      </c>
      <c r="G2038" s="2">
        <f>'נתונים מיובאים'!I2038</f>
        <v>0</v>
      </c>
      <c r="H2038" s="1">
        <f>'נתונים מיובאים'!J2038</f>
        <v>0</v>
      </c>
      <c r="I2038">
        <f>'נתונים מיובאים'!K2038</f>
        <v>0</v>
      </c>
      <c r="J2038" s="2">
        <f>'נתונים מיובאים'!L2038</f>
        <v>0</v>
      </c>
      <c r="K2038">
        <f>'נתונים מיובאים'!M2038</f>
        <v>0</v>
      </c>
      <c r="L2038" s="2">
        <f>'נתונים מיובאים'!N2038</f>
        <v>0</v>
      </c>
      <c r="M2038" s="1" t="str">
        <f t="shared" si="33"/>
        <v>00</v>
      </c>
      <c r="N2038" s="7" t="str">
        <f>B2038&amp;E2038&amp;COUNTIF($M$2:M2038,B2038&amp;E2038)</f>
        <v>001321</v>
      </c>
    </row>
    <row r="2039" spans="1:14" x14ac:dyDescent="0.2">
      <c r="A2039">
        <f>'נתונים מיובאים'!C2039</f>
        <v>0</v>
      </c>
      <c r="B2039">
        <f>'נתונים מיובאים'!D2039</f>
        <v>0</v>
      </c>
      <c r="C2039">
        <f>'נתונים מיובאים'!E2039</f>
        <v>0</v>
      </c>
      <c r="D2039">
        <f>'נתונים מיובאים'!F2039</f>
        <v>0</v>
      </c>
      <c r="E2039" s="5">
        <f>'נתונים מיובאים'!G2039</f>
        <v>0</v>
      </c>
      <c r="F2039">
        <f>'נתונים מיובאים'!H2039</f>
        <v>0</v>
      </c>
      <c r="G2039" s="2">
        <f>'נתונים מיובאים'!I2039</f>
        <v>0</v>
      </c>
      <c r="H2039" s="1">
        <f>'נתונים מיובאים'!J2039</f>
        <v>0</v>
      </c>
      <c r="I2039">
        <f>'נתונים מיובאים'!K2039</f>
        <v>0</v>
      </c>
      <c r="J2039" s="2">
        <f>'נתונים מיובאים'!L2039</f>
        <v>0</v>
      </c>
      <c r="K2039">
        <f>'נתונים מיובאים'!M2039</f>
        <v>0</v>
      </c>
      <c r="L2039" s="2">
        <f>'נתונים מיובאים'!N2039</f>
        <v>0</v>
      </c>
      <c r="M2039" s="1" t="str">
        <f t="shared" si="33"/>
        <v>00</v>
      </c>
      <c r="N2039" s="7" t="str">
        <f>B2039&amp;E2039&amp;COUNTIF($M$2:M2039,B2039&amp;E2039)</f>
        <v>001322</v>
      </c>
    </row>
    <row r="2040" spans="1:14" x14ac:dyDescent="0.2">
      <c r="A2040">
        <f>'נתונים מיובאים'!C2040</f>
        <v>0</v>
      </c>
      <c r="B2040">
        <f>'נתונים מיובאים'!D2040</f>
        <v>0</v>
      </c>
      <c r="C2040">
        <f>'נתונים מיובאים'!E2040</f>
        <v>0</v>
      </c>
      <c r="D2040">
        <f>'נתונים מיובאים'!F2040</f>
        <v>0</v>
      </c>
      <c r="E2040" s="5">
        <f>'נתונים מיובאים'!G2040</f>
        <v>0</v>
      </c>
      <c r="F2040">
        <f>'נתונים מיובאים'!H2040</f>
        <v>0</v>
      </c>
      <c r="G2040" s="2">
        <f>'נתונים מיובאים'!I2040</f>
        <v>0</v>
      </c>
      <c r="H2040" s="1">
        <f>'נתונים מיובאים'!J2040</f>
        <v>0</v>
      </c>
      <c r="I2040">
        <f>'נתונים מיובאים'!K2040</f>
        <v>0</v>
      </c>
      <c r="J2040" s="2">
        <f>'נתונים מיובאים'!L2040</f>
        <v>0</v>
      </c>
      <c r="K2040">
        <f>'נתונים מיובאים'!M2040</f>
        <v>0</v>
      </c>
      <c r="L2040" s="2">
        <f>'נתונים מיובאים'!N2040</f>
        <v>0</v>
      </c>
      <c r="M2040" s="1" t="str">
        <f t="shared" si="33"/>
        <v>00</v>
      </c>
      <c r="N2040" s="7" t="str">
        <f>B2040&amp;E2040&amp;COUNTIF($M$2:M2040,B2040&amp;E2040)</f>
        <v>001323</v>
      </c>
    </row>
    <row r="2041" spans="1:14" x14ac:dyDescent="0.2">
      <c r="A2041">
        <f>'נתונים מיובאים'!C2041</f>
        <v>0</v>
      </c>
      <c r="B2041">
        <f>'נתונים מיובאים'!D2041</f>
        <v>0</v>
      </c>
      <c r="C2041">
        <f>'נתונים מיובאים'!E2041</f>
        <v>0</v>
      </c>
      <c r="D2041">
        <f>'נתונים מיובאים'!F2041</f>
        <v>0</v>
      </c>
      <c r="E2041" s="5">
        <f>'נתונים מיובאים'!G2041</f>
        <v>0</v>
      </c>
      <c r="F2041">
        <f>'נתונים מיובאים'!H2041</f>
        <v>0</v>
      </c>
      <c r="G2041" s="2">
        <f>'נתונים מיובאים'!I2041</f>
        <v>0</v>
      </c>
      <c r="H2041" s="1">
        <f>'נתונים מיובאים'!J2041</f>
        <v>0</v>
      </c>
      <c r="I2041">
        <f>'נתונים מיובאים'!K2041</f>
        <v>0</v>
      </c>
      <c r="J2041" s="2">
        <f>'נתונים מיובאים'!L2041</f>
        <v>0</v>
      </c>
      <c r="K2041">
        <f>'נתונים מיובאים'!M2041</f>
        <v>0</v>
      </c>
      <c r="L2041" s="2">
        <f>'נתונים מיובאים'!N2041</f>
        <v>0</v>
      </c>
      <c r="M2041" s="1" t="str">
        <f t="shared" si="33"/>
        <v>00</v>
      </c>
      <c r="N2041" s="7" t="str">
        <f>B2041&amp;E2041&amp;COUNTIF($M$2:M2041,B2041&amp;E2041)</f>
        <v>001324</v>
      </c>
    </row>
    <row r="2042" spans="1:14" x14ac:dyDescent="0.2">
      <c r="A2042">
        <f>'נתונים מיובאים'!C2042</f>
        <v>0</v>
      </c>
      <c r="B2042">
        <f>'נתונים מיובאים'!D2042</f>
        <v>0</v>
      </c>
      <c r="C2042">
        <f>'נתונים מיובאים'!E2042</f>
        <v>0</v>
      </c>
      <c r="D2042">
        <f>'נתונים מיובאים'!F2042</f>
        <v>0</v>
      </c>
      <c r="E2042" s="5">
        <f>'נתונים מיובאים'!G2042</f>
        <v>0</v>
      </c>
      <c r="F2042">
        <f>'נתונים מיובאים'!H2042</f>
        <v>0</v>
      </c>
      <c r="G2042" s="2">
        <f>'נתונים מיובאים'!I2042</f>
        <v>0</v>
      </c>
      <c r="H2042" s="1">
        <f>'נתונים מיובאים'!J2042</f>
        <v>0</v>
      </c>
      <c r="I2042">
        <f>'נתונים מיובאים'!K2042</f>
        <v>0</v>
      </c>
      <c r="J2042" s="2">
        <f>'נתונים מיובאים'!L2042</f>
        <v>0</v>
      </c>
      <c r="K2042">
        <f>'נתונים מיובאים'!M2042</f>
        <v>0</v>
      </c>
      <c r="L2042" s="2">
        <f>'נתונים מיובאים'!N2042</f>
        <v>0</v>
      </c>
      <c r="M2042" s="1" t="str">
        <f t="shared" si="33"/>
        <v>00</v>
      </c>
      <c r="N2042" s="7" t="str">
        <f>B2042&amp;E2042&amp;COUNTIF($M$2:M2042,B2042&amp;E2042)</f>
        <v>001325</v>
      </c>
    </row>
    <row r="2043" spans="1:14" x14ac:dyDescent="0.2">
      <c r="A2043">
        <f>'נתונים מיובאים'!C2043</f>
        <v>0</v>
      </c>
      <c r="B2043">
        <f>'נתונים מיובאים'!D2043</f>
        <v>0</v>
      </c>
      <c r="C2043">
        <f>'נתונים מיובאים'!E2043</f>
        <v>0</v>
      </c>
      <c r="D2043">
        <f>'נתונים מיובאים'!F2043</f>
        <v>0</v>
      </c>
      <c r="E2043" s="5">
        <f>'נתונים מיובאים'!G2043</f>
        <v>0</v>
      </c>
      <c r="F2043">
        <f>'נתונים מיובאים'!H2043</f>
        <v>0</v>
      </c>
      <c r="G2043" s="2">
        <f>'נתונים מיובאים'!I2043</f>
        <v>0</v>
      </c>
      <c r="H2043" s="1">
        <f>'נתונים מיובאים'!J2043</f>
        <v>0</v>
      </c>
      <c r="I2043">
        <f>'נתונים מיובאים'!K2043</f>
        <v>0</v>
      </c>
      <c r="J2043" s="2">
        <f>'נתונים מיובאים'!L2043</f>
        <v>0</v>
      </c>
      <c r="K2043">
        <f>'נתונים מיובאים'!M2043</f>
        <v>0</v>
      </c>
      <c r="L2043" s="2">
        <f>'נתונים מיובאים'!N2043</f>
        <v>0</v>
      </c>
      <c r="M2043" s="1" t="str">
        <f t="shared" si="33"/>
        <v>00</v>
      </c>
      <c r="N2043" s="7" t="str">
        <f>B2043&amp;E2043&amp;COUNTIF($M$2:M2043,B2043&amp;E2043)</f>
        <v>001326</v>
      </c>
    </row>
    <row r="2044" spans="1:14" x14ac:dyDescent="0.2">
      <c r="A2044">
        <f>'נתונים מיובאים'!C2044</f>
        <v>0</v>
      </c>
      <c r="B2044">
        <f>'נתונים מיובאים'!D2044</f>
        <v>0</v>
      </c>
      <c r="C2044">
        <f>'נתונים מיובאים'!E2044</f>
        <v>0</v>
      </c>
      <c r="D2044">
        <f>'נתונים מיובאים'!F2044</f>
        <v>0</v>
      </c>
      <c r="E2044" s="5">
        <f>'נתונים מיובאים'!G2044</f>
        <v>0</v>
      </c>
      <c r="F2044">
        <f>'נתונים מיובאים'!H2044</f>
        <v>0</v>
      </c>
      <c r="G2044" s="2">
        <f>'נתונים מיובאים'!I2044</f>
        <v>0</v>
      </c>
      <c r="H2044" s="1">
        <f>'נתונים מיובאים'!J2044</f>
        <v>0</v>
      </c>
      <c r="I2044">
        <f>'נתונים מיובאים'!K2044</f>
        <v>0</v>
      </c>
      <c r="J2044" s="2">
        <f>'נתונים מיובאים'!L2044</f>
        <v>0</v>
      </c>
      <c r="K2044">
        <f>'נתונים מיובאים'!M2044</f>
        <v>0</v>
      </c>
      <c r="L2044" s="2">
        <f>'נתונים מיובאים'!N2044</f>
        <v>0</v>
      </c>
      <c r="M2044" s="1" t="str">
        <f t="shared" si="33"/>
        <v>00</v>
      </c>
      <c r="N2044" s="7" t="str">
        <f>B2044&amp;E2044&amp;COUNTIF($M$2:M2044,B2044&amp;E2044)</f>
        <v>001327</v>
      </c>
    </row>
    <row r="2045" spans="1:14" x14ac:dyDescent="0.2">
      <c r="A2045">
        <f>'נתונים מיובאים'!C2045</f>
        <v>0</v>
      </c>
      <c r="B2045">
        <f>'נתונים מיובאים'!D2045</f>
        <v>0</v>
      </c>
      <c r="C2045">
        <f>'נתונים מיובאים'!E2045</f>
        <v>0</v>
      </c>
      <c r="D2045">
        <f>'נתונים מיובאים'!F2045</f>
        <v>0</v>
      </c>
      <c r="E2045" s="5">
        <f>'נתונים מיובאים'!G2045</f>
        <v>0</v>
      </c>
      <c r="F2045">
        <f>'נתונים מיובאים'!H2045</f>
        <v>0</v>
      </c>
      <c r="G2045" s="2">
        <f>'נתונים מיובאים'!I2045</f>
        <v>0</v>
      </c>
      <c r="H2045" s="1">
        <f>'נתונים מיובאים'!J2045</f>
        <v>0</v>
      </c>
      <c r="I2045">
        <f>'נתונים מיובאים'!K2045</f>
        <v>0</v>
      </c>
      <c r="J2045" s="2">
        <f>'נתונים מיובאים'!L2045</f>
        <v>0</v>
      </c>
      <c r="K2045">
        <f>'נתונים מיובאים'!M2045</f>
        <v>0</v>
      </c>
      <c r="L2045" s="2">
        <f>'נתונים מיובאים'!N2045</f>
        <v>0</v>
      </c>
      <c r="M2045" s="1" t="str">
        <f t="shared" si="33"/>
        <v>00</v>
      </c>
      <c r="N2045" s="7" t="str">
        <f>B2045&amp;E2045&amp;COUNTIF($M$2:M2045,B2045&amp;E2045)</f>
        <v>001328</v>
      </c>
    </row>
    <row r="2046" spans="1:14" x14ac:dyDescent="0.2">
      <c r="A2046">
        <f>'נתונים מיובאים'!C2046</f>
        <v>0</v>
      </c>
      <c r="B2046">
        <f>'נתונים מיובאים'!D2046</f>
        <v>0</v>
      </c>
      <c r="C2046">
        <f>'נתונים מיובאים'!E2046</f>
        <v>0</v>
      </c>
      <c r="D2046">
        <f>'נתונים מיובאים'!F2046</f>
        <v>0</v>
      </c>
      <c r="E2046" s="5">
        <f>'נתונים מיובאים'!G2046</f>
        <v>0</v>
      </c>
      <c r="F2046">
        <f>'נתונים מיובאים'!H2046</f>
        <v>0</v>
      </c>
      <c r="G2046" s="2">
        <f>'נתונים מיובאים'!I2046</f>
        <v>0</v>
      </c>
      <c r="H2046" s="1">
        <f>'נתונים מיובאים'!J2046</f>
        <v>0</v>
      </c>
      <c r="I2046">
        <f>'נתונים מיובאים'!K2046</f>
        <v>0</v>
      </c>
      <c r="J2046" s="2">
        <f>'נתונים מיובאים'!L2046</f>
        <v>0</v>
      </c>
      <c r="K2046">
        <f>'נתונים מיובאים'!M2046</f>
        <v>0</v>
      </c>
      <c r="L2046" s="2">
        <f>'נתונים מיובאים'!N2046</f>
        <v>0</v>
      </c>
      <c r="M2046" s="1" t="str">
        <f t="shared" si="33"/>
        <v>00</v>
      </c>
      <c r="N2046" s="7" t="str">
        <f>B2046&amp;E2046&amp;COUNTIF($M$2:M2046,B2046&amp;E2046)</f>
        <v>001329</v>
      </c>
    </row>
    <row r="2047" spans="1:14" x14ac:dyDescent="0.2">
      <c r="A2047">
        <f>'נתונים מיובאים'!C2047</f>
        <v>0</v>
      </c>
      <c r="B2047">
        <f>'נתונים מיובאים'!D2047</f>
        <v>0</v>
      </c>
      <c r="C2047">
        <f>'נתונים מיובאים'!E2047</f>
        <v>0</v>
      </c>
      <c r="D2047">
        <f>'נתונים מיובאים'!F2047</f>
        <v>0</v>
      </c>
      <c r="E2047" s="5">
        <f>'נתונים מיובאים'!G2047</f>
        <v>0</v>
      </c>
      <c r="F2047">
        <f>'נתונים מיובאים'!H2047</f>
        <v>0</v>
      </c>
      <c r="G2047" s="2">
        <f>'נתונים מיובאים'!I2047</f>
        <v>0</v>
      </c>
      <c r="H2047" s="1">
        <f>'נתונים מיובאים'!J2047</f>
        <v>0</v>
      </c>
      <c r="I2047">
        <f>'נתונים מיובאים'!K2047</f>
        <v>0</v>
      </c>
      <c r="J2047" s="2">
        <f>'נתונים מיובאים'!L2047</f>
        <v>0</v>
      </c>
      <c r="K2047">
        <f>'נתונים מיובאים'!M2047</f>
        <v>0</v>
      </c>
      <c r="L2047" s="2">
        <f>'נתונים מיובאים'!N2047</f>
        <v>0</v>
      </c>
      <c r="M2047" s="1" t="str">
        <f t="shared" si="33"/>
        <v>00</v>
      </c>
      <c r="N2047" s="7" t="str">
        <f>B2047&amp;E2047&amp;COUNTIF($M$2:M2047,B2047&amp;E2047)</f>
        <v>001330</v>
      </c>
    </row>
    <row r="2048" spans="1:14" x14ac:dyDescent="0.2">
      <c r="A2048">
        <f>'נתונים מיובאים'!C2048</f>
        <v>0</v>
      </c>
      <c r="B2048">
        <f>'נתונים מיובאים'!D2048</f>
        <v>0</v>
      </c>
      <c r="C2048">
        <f>'נתונים מיובאים'!E2048</f>
        <v>0</v>
      </c>
      <c r="D2048">
        <f>'נתונים מיובאים'!F2048</f>
        <v>0</v>
      </c>
      <c r="E2048" s="5">
        <f>'נתונים מיובאים'!G2048</f>
        <v>0</v>
      </c>
      <c r="F2048">
        <f>'נתונים מיובאים'!H2048</f>
        <v>0</v>
      </c>
      <c r="G2048" s="2">
        <f>'נתונים מיובאים'!I2048</f>
        <v>0</v>
      </c>
      <c r="H2048" s="1">
        <f>'נתונים מיובאים'!J2048</f>
        <v>0</v>
      </c>
      <c r="I2048">
        <f>'נתונים מיובאים'!K2048</f>
        <v>0</v>
      </c>
      <c r="J2048" s="2">
        <f>'נתונים מיובאים'!L2048</f>
        <v>0</v>
      </c>
      <c r="K2048">
        <f>'נתונים מיובאים'!M2048</f>
        <v>0</v>
      </c>
      <c r="L2048" s="2">
        <f>'נתונים מיובאים'!N2048</f>
        <v>0</v>
      </c>
      <c r="M2048" s="1" t="str">
        <f t="shared" si="33"/>
        <v>00</v>
      </c>
      <c r="N2048" s="7" t="str">
        <f>B2048&amp;E2048&amp;COUNTIF($M$2:M2048,B2048&amp;E2048)</f>
        <v>001331</v>
      </c>
    </row>
    <row r="2049" spans="1:14" x14ac:dyDescent="0.2">
      <c r="A2049">
        <f>'נתונים מיובאים'!C2049</f>
        <v>0</v>
      </c>
      <c r="B2049">
        <f>'נתונים מיובאים'!D2049</f>
        <v>0</v>
      </c>
      <c r="C2049">
        <f>'נתונים מיובאים'!E2049</f>
        <v>0</v>
      </c>
      <c r="D2049">
        <f>'נתונים מיובאים'!F2049</f>
        <v>0</v>
      </c>
      <c r="E2049" s="5">
        <f>'נתונים מיובאים'!G2049</f>
        <v>0</v>
      </c>
      <c r="F2049">
        <f>'נתונים מיובאים'!H2049</f>
        <v>0</v>
      </c>
      <c r="G2049" s="2">
        <f>'נתונים מיובאים'!I2049</f>
        <v>0</v>
      </c>
      <c r="H2049" s="1">
        <f>'נתונים מיובאים'!J2049</f>
        <v>0</v>
      </c>
      <c r="I2049">
        <f>'נתונים מיובאים'!K2049</f>
        <v>0</v>
      </c>
      <c r="J2049" s="2">
        <f>'נתונים מיובאים'!L2049</f>
        <v>0</v>
      </c>
      <c r="K2049">
        <f>'נתונים מיובאים'!M2049</f>
        <v>0</v>
      </c>
      <c r="L2049" s="2">
        <f>'נתונים מיובאים'!N2049</f>
        <v>0</v>
      </c>
      <c r="M2049" s="1" t="str">
        <f t="shared" si="33"/>
        <v>00</v>
      </c>
      <c r="N2049" s="7" t="str">
        <f>B2049&amp;E2049&amp;COUNTIF($M$2:M2049,B2049&amp;E2049)</f>
        <v>001332</v>
      </c>
    </row>
    <row r="2050" spans="1:14" x14ac:dyDescent="0.2">
      <c r="A2050">
        <f>'נתונים מיובאים'!C2050</f>
        <v>0</v>
      </c>
      <c r="B2050">
        <f>'נתונים מיובאים'!D2050</f>
        <v>0</v>
      </c>
      <c r="C2050">
        <f>'נתונים מיובאים'!E2050</f>
        <v>0</v>
      </c>
      <c r="D2050">
        <f>'נתונים מיובאים'!F2050</f>
        <v>0</v>
      </c>
      <c r="E2050" s="5">
        <f>'נתונים מיובאים'!G2050</f>
        <v>0</v>
      </c>
      <c r="F2050">
        <f>'נתונים מיובאים'!H2050</f>
        <v>0</v>
      </c>
      <c r="G2050" s="2">
        <f>'נתונים מיובאים'!I2050</f>
        <v>0</v>
      </c>
      <c r="H2050" s="1">
        <f>'נתונים מיובאים'!J2050</f>
        <v>0</v>
      </c>
      <c r="I2050">
        <f>'נתונים מיובאים'!K2050</f>
        <v>0</v>
      </c>
      <c r="J2050" s="2">
        <f>'נתונים מיובאים'!L2050</f>
        <v>0</v>
      </c>
      <c r="K2050">
        <f>'נתונים מיובאים'!M2050</f>
        <v>0</v>
      </c>
      <c r="L2050" s="2">
        <f>'נתונים מיובאים'!N2050</f>
        <v>0</v>
      </c>
      <c r="M2050" s="1" t="str">
        <f t="shared" si="33"/>
        <v>00</v>
      </c>
      <c r="N2050" s="7" t="str">
        <f>B2050&amp;E2050&amp;COUNTIF($M$2:M2050,B2050&amp;E2050)</f>
        <v>001333</v>
      </c>
    </row>
    <row r="2051" spans="1:14" x14ac:dyDescent="0.2">
      <c r="A2051">
        <f>'נתונים מיובאים'!C2051</f>
        <v>0</v>
      </c>
      <c r="B2051">
        <f>'נתונים מיובאים'!D2051</f>
        <v>0</v>
      </c>
      <c r="C2051">
        <f>'נתונים מיובאים'!E2051</f>
        <v>0</v>
      </c>
      <c r="D2051">
        <f>'נתונים מיובאים'!F2051</f>
        <v>0</v>
      </c>
      <c r="E2051" s="5">
        <f>'נתונים מיובאים'!G2051</f>
        <v>0</v>
      </c>
      <c r="F2051">
        <f>'נתונים מיובאים'!H2051</f>
        <v>0</v>
      </c>
      <c r="G2051" s="2">
        <f>'נתונים מיובאים'!I2051</f>
        <v>0</v>
      </c>
      <c r="H2051" s="1">
        <f>'נתונים מיובאים'!J2051</f>
        <v>0</v>
      </c>
      <c r="I2051">
        <f>'נתונים מיובאים'!K2051</f>
        <v>0</v>
      </c>
      <c r="J2051" s="2">
        <f>'נתונים מיובאים'!L2051</f>
        <v>0</v>
      </c>
      <c r="K2051">
        <f>'נתונים מיובאים'!M2051</f>
        <v>0</v>
      </c>
      <c r="L2051" s="2">
        <f>'נתונים מיובאים'!N2051</f>
        <v>0</v>
      </c>
      <c r="M2051" s="1" t="str">
        <f t="shared" si="33"/>
        <v>00</v>
      </c>
      <c r="N2051" s="7" t="str">
        <f>B2051&amp;E2051&amp;COUNTIF($M$2:M2051,B2051&amp;E2051)</f>
        <v>001334</v>
      </c>
    </row>
    <row r="2052" spans="1:14" x14ac:dyDescent="0.2">
      <c r="A2052">
        <f>'נתונים מיובאים'!C2052</f>
        <v>0</v>
      </c>
      <c r="B2052">
        <f>'נתונים מיובאים'!D2052</f>
        <v>0</v>
      </c>
      <c r="C2052">
        <f>'נתונים מיובאים'!E2052</f>
        <v>0</v>
      </c>
      <c r="D2052">
        <f>'נתונים מיובאים'!F2052</f>
        <v>0</v>
      </c>
      <c r="E2052" s="5">
        <f>'נתונים מיובאים'!G2052</f>
        <v>0</v>
      </c>
      <c r="F2052">
        <f>'נתונים מיובאים'!H2052</f>
        <v>0</v>
      </c>
      <c r="G2052" s="2">
        <f>'נתונים מיובאים'!I2052</f>
        <v>0</v>
      </c>
      <c r="H2052" s="1">
        <f>'נתונים מיובאים'!J2052</f>
        <v>0</v>
      </c>
      <c r="I2052">
        <f>'נתונים מיובאים'!K2052</f>
        <v>0</v>
      </c>
      <c r="J2052" s="2">
        <f>'נתונים מיובאים'!L2052</f>
        <v>0</v>
      </c>
      <c r="K2052">
        <f>'נתונים מיובאים'!M2052</f>
        <v>0</v>
      </c>
      <c r="L2052" s="2">
        <f>'נתונים מיובאים'!N2052</f>
        <v>0</v>
      </c>
      <c r="M2052" s="1" t="str">
        <f t="shared" si="33"/>
        <v>00</v>
      </c>
      <c r="N2052" s="7" t="str">
        <f>B2052&amp;E2052&amp;COUNTIF($M$2:M2052,B2052&amp;E2052)</f>
        <v>001335</v>
      </c>
    </row>
    <row r="2053" spans="1:14" x14ac:dyDescent="0.2">
      <c r="A2053">
        <f>'נתונים מיובאים'!C2053</f>
        <v>0</v>
      </c>
      <c r="B2053">
        <f>'נתונים מיובאים'!D2053</f>
        <v>0</v>
      </c>
      <c r="C2053">
        <f>'נתונים מיובאים'!E2053</f>
        <v>0</v>
      </c>
      <c r="D2053">
        <f>'נתונים מיובאים'!F2053</f>
        <v>0</v>
      </c>
      <c r="E2053" s="5">
        <f>'נתונים מיובאים'!G2053</f>
        <v>0</v>
      </c>
      <c r="F2053">
        <f>'נתונים מיובאים'!H2053</f>
        <v>0</v>
      </c>
      <c r="G2053" s="2">
        <f>'נתונים מיובאים'!I2053</f>
        <v>0</v>
      </c>
      <c r="H2053" s="1">
        <f>'נתונים מיובאים'!J2053</f>
        <v>0</v>
      </c>
      <c r="I2053">
        <f>'נתונים מיובאים'!K2053</f>
        <v>0</v>
      </c>
      <c r="J2053" s="2">
        <f>'נתונים מיובאים'!L2053</f>
        <v>0</v>
      </c>
      <c r="K2053">
        <f>'נתונים מיובאים'!M2053</f>
        <v>0</v>
      </c>
      <c r="L2053" s="2">
        <f>'נתונים מיובאים'!N2053</f>
        <v>0</v>
      </c>
      <c r="M2053" s="1" t="str">
        <f t="shared" si="33"/>
        <v>00</v>
      </c>
      <c r="N2053" s="7" t="str">
        <f>B2053&amp;E2053&amp;COUNTIF($M$2:M2053,B2053&amp;E2053)</f>
        <v>001336</v>
      </c>
    </row>
    <row r="2054" spans="1:14" x14ac:dyDescent="0.2">
      <c r="A2054">
        <f>'נתונים מיובאים'!C2054</f>
        <v>0</v>
      </c>
      <c r="B2054">
        <f>'נתונים מיובאים'!D2054</f>
        <v>0</v>
      </c>
      <c r="C2054">
        <f>'נתונים מיובאים'!E2054</f>
        <v>0</v>
      </c>
      <c r="D2054">
        <f>'נתונים מיובאים'!F2054</f>
        <v>0</v>
      </c>
      <c r="E2054" s="5">
        <f>'נתונים מיובאים'!G2054</f>
        <v>0</v>
      </c>
      <c r="F2054">
        <f>'נתונים מיובאים'!H2054</f>
        <v>0</v>
      </c>
      <c r="G2054" s="2">
        <f>'נתונים מיובאים'!I2054</f>
        <v>0</v>
      </c>
      <c r="H2054" s="1">
        <f>'נתונים מיובאים'!J2054</f>
        <v>0</v>
      </c>
      <c r="I2054">
        <f>'נתונים מיובאים'!K2054</f>
        <v>0</v>
      </c>
      <c r="J2054" s="2">
        <f>'נתונים מיובאים'!L2054</f>
        <v>0</v>
      </c>
      <c r="K2054">
        <f>'נתונים מיובאים'!M2054</f>
        <v>0</v>
      </c>
      <c r="L2054" s="2">
        <f>'נתונים מיובאים'!N2054</f>
        <v>0</v>
      </c>
      <c r="M2054" s="1" t="str">
        <f t="shared" si="33"/>
        <v>00</v>
      </c>
      <c r="N2054" s="7" t="str">
        <f>B2054&amp;E2054&amp;COUNTIF($M$2:M2054,B2054&amp;E2054)</f>
        <v>001337</v>
      </c>
    </row>
    <row r="2055" spans="1:14" x14ac:dyDescent="0.2">
      <c r="A2055">
        <f>'נתונים מיובאים'!C2055</f>
        <v>0</v>
      </c>
      <c r="B2055">
        <f>'נתונים מיובאים'!D2055</f>
        <v>0</v>
      </c>
      <c r="C2055">
        <f>'נתונים מיובאים'!E2055</f>
        <v>0</v>
      </c>
      <c r="D2055">
        <f>'נתונים מיובאים'!F2055</f>
        <v>0</v>
      </c>
      <c r="E2055" s="5">
        <f>'נתונים מיובאים'!G2055</f>
        <v>0</v>
      </c>
      <c r="F2055">
        <f>'נתונים מיובאים'!H2055</f>
        <v>0</v>
      </c>
      <c r="G2055" s="2">
        <f>'נתונים מיובאים'!I2055</f>
        <v>0</v>
      </c>
      <c r="H2055" s="1">
        <f>'נתונים מיובאים'!J2055</f>
        <v>0</v>
      </c>
      <c r="I2055">
        <f>'נתונים מיובאים'!K2055</f>
        <v>0</v>
      </c>
      <c r="J2055" s="2">
        <f>'נתונים מיובאים'!L2055</f>
        <v>0</v>
      </c>
      <c r="K2055">
        <f>'נתונים מיובאים'!M2055</f>
        <v>0</v>
      </c>
      <c r="L2055" s="2">
        <f>'נתונים מיובאים'!N2055</f>
        <v>0</v>
      </c>
      <c r="M2055" s="1" t="str">
        <f t="shared" si="33"/>
        <v>00</v>
      </c>
      <c r="N2055" s="7" t="str">
        <f>B2055&amp;E2055&amp;COUNTIF($M$2:M2055,B2055&amp;E2055)</f>
        <v>001338</v>
      </c>
    </row>
    <row r="2056" spans="1:14" x14ac:dyDescent="0.2">
      <c r="A2056">
        <f>'נתונים מיובאים'!C2056</f>
        <v>0</v>
      </c>
      <c r="B2056">
        <f>'נתונים מיובאים'!D2056</f>
        <v>0</v>
      </c>
      <c r="C2056">
        <f>'נתונים מיובאים'!E2056</f>
        <v>0</v>
      </c>
      <c r="D2056">
        <f>'נתונים מיובאים'!F2056</f>
        <v>0</v>
      </c>
      <c r="E2056" s="5">
        <f>'נתונים מיובאים'!G2056</f>
        <v>0</v>
      </c>
      <c r="F2056">
        <f>'נתונים מיובאים'!H2056</f>
        <v>0</v>
      </c>
      <c r="G2056" s="2">
        <f>'נתונים מיובאים'!I2056</f>
        <v>0</v>
      </c>
      <c r="H2056" s="1">
        <f>'נתונים מיובאים'!J2056</f>
        <v>0</v>
      </c>
      <c r="I2056">
        <f>'נתונים מיובאים'!K2056</f>
        <v>0</v>
      </c>
      <c r="J2056" s="2">
        <f>'נתונים מיובאים'!L2056</f>
        <v>0</v>
      </c>
      <c r="K2056">
        <f>'נתונים מיובאים'!M2056</f>
        <v>0</v>
      </c>
      <c r="L2056" s="2">
        <f>'נתונים מיובאים'!N2056</f>
        <v>0</v>
      </c>
      <c r="M2056" s="1" t="str">
        <f t="shared" si="33"/>
        <v>00</v>
      </c>
      <c r="N2056" s="7" t="str">
        <f>B2056&amp;E2056&amp;COUNTIF($M$2:M2056,B2056&amp;E2056)</f>
        <v>001339</v>
      </c>
    </row>
    <row r="2057" spans="1:14" x14ac:dyDescent="0.2">
      <c r="A2057">
        <f>'נתונים מיובאים'!C2057</f>
        <v>0</v>
      </c>
      <c r="B2057">
        <f>'נתונים מיובאים'!D2057</f>
        <v>0</v>
      </c>
      <c r="C2057">
        <f>'נתונים מיובאים'!E2057</f>
        <v>0</v>
      </c>
      <c r="D2057">
        <f>'נתונים מיובאים'!F2057</f>
        <v>0</v>
      </c>
      <c r="E2057" s="5">
        <f>'נתונים מיובאים'!G2057</f>
        <v>0</v>
      </c>
      <c r="F2057">
        <f>'נתונים מיובאים'!H2057</f>
        <v>0</v>
      </c>
      <c r="G2057" s="2">
        <f>'נתונים מיובאים'!I2057</f>
        <v>0</v>
      </c>
      <c r="H2057" s="1">
        <f>'נתונים מיובאים'!J2057</f>
        <v>0</v>
      </c>
      <c r="I2057">
        <f>'נתונים מיובאים'!K2057</f>
        <v>0</v>
      </c>
      <c r="J2057" s="2">
        <f>'נתונים מיובאים'!L2057</f>
        <v>0</v>
      </c>
      <c r="K2057">
        <f>'נתונים מיובאים'!M2057</f>
        <v>0</v>
      </c>
      <c r="L2057" s="2">
        <f>'נתונים מיובאים'!N2057</f>
        <v>0</v>
      </c>
      <c r="M2057" s="1" t="str">
        <f t="shared" si="33"/>
        <v>00</v>
      </c>
      <c r="N2057" s="7" t="str">
        <f>B2057&amp;E2057&amp;COUNTIF($M$2:M2057,B2057&amp;E2057)</f>
        <v>001340</v>
      </c>
    </row>
    <row r="2058" spans="1:14" x14ac:dyDescent="0.2">
      <c r="A2058">
        <f>'נתונים מיובאים'!C2058</f>
        <v>0</v>
      </c>
      <c r="B2058">
        <f>'נתונים מיובאים'!D2058</f>
        <v>0</v>
      </c>
      <c r="C2058">
        <f>'נתונים מיובאים'!E2058</f>
        <v>0</v>
      </c>
      <c r="D2058">
        <f>'נתונים מיובאים'!F2058</f>
        <v>0</v>
      </c>
      <c r="E2058" s="5">
        <f>'נתונים מיובאים'!G2058</f>
        <v>0</v>
      </c>
      <c r="F2058">
        <f>'נתונים מיובאים'!H2058</f>
        <v>0</v>
      </c>
      <c r="G2058" s="2">
        <f>'נתונים מיובאים'!I2058</f>
        <v>0</v>
      </c>
      <c r="H2058" s="1">
        <f>'נתונים מיובאים'!J2058</f>
        <v>0</v>
      </c>
      <c r="I2058">
        <f>'נתונים מיובאים'!K2058</f>
        <v>0</v>
      </c>
      <c r="J2058" s="2">
        <f>'נתונים מיובאים'!L2058</f>
        <v>0</v>
      </c>
      <c r="K2058">
        <f>'נתונים מיובאים'!M2058</f>
        <v>0</v>
      </c>
      <c r="L2058" s="2">
        <f>'נתונים מיובאים'!N2058</f>
        <v>0</v>
      </c>
      <c r="M2058" s="1" t="str">
        <f t="shared" si="33"/>
        <v>00</v>
      </c>
      <c r="N2058" s="7" t="str">
        <f>B2058&amp;E2058&amp;COUNTIF($M$2:M2058,B2058&amp;E2058)</f>
        <v>001341</v>
      </c>
    </row>
    <row r="2059" spans="1:14" x14ac:dyDescent="0.2">
      <c r="A2059">
        <f>'נתונים מיובאים'!C2059</f>
        <v>0</v>
      </c>
      <c r="B2059">
        <f>'נתונים מיובאים'!D2059</f>
        <v>0</v>
      </c>
      <c r="C2059">
        <f>'נתונים מיובאים'!E2059</f>
        <v>0</v>
      </c>
      <c r="D2059">
        <f>'נתונים מיובאים'!F2059</f>
        <v>0</v>
      </c>
      <c r="E2059" s="5">
        <f>'נתונים מיובאים'!G2059</f>
        <v>0</v>
      </c>
      <c r="F2059">
        <f>'נתונים מיובאים'!H2059</f>
        <v>0</v>
      </c>
      <c r="G2059" s="2">
        <f>'נתונים מיובאים'!I2059</f>
        <v>0</v>
      </c>
      <c r="H2059" s="1">
        <f>'נתונים מיובאים'!J2059</f>
        <v>0</v>
      </c>
      <c r="I2059">
        <f>'נתונים מיובאים'!K2059</f>
        <v>0</v>
      </c>
      <c r="J2059" s="2">
        <f>'נתונים מיובאים'!L2059</f>
        <v>0</v>
      </c>
      <c r="K2059">
        <f>'נתונים מיובאים'!M2059</f>
        <v>0</v>
      </c>
      <c r="L2059" s="2">
        <f>'נתונים מיובאים'!N2059</f>
        <v>0</v>
      </c>
      <c r="M2059" s="1" t="str">
        <f t="shared" si="33"/>
        <v>00</v>
      </c>
      <c r="N2059" s="7" t="str">
        <f>B2059&amp;E2059&amp;COUNTIF($M$2:M2059,B2059&amp;E2059)</f>
        <v>001342</v>
      </c>
    </row>
    <row r="2060" spans="1:14" x14ac:dyDescent="0.2">
      <c r="A2060">
        <f>'נתונים מיובאים'!C2060</f>
        <v>0</v>
      </c>
      <c r="B2060">
        <f>'נתונים מיובאים'!D2060</f>
        <v>0</v>
      </c>
      <c r="C2060">
        <f>'נתונים מיובאים'!E2060</f>
        <v>0</v>
      </c>
      <c r="D2060">
        <f>'נתונים מיובאים'!F2060</f>
        <v>0</v>
      </c>
      <c r="E2060" s="5">
        <f>'נתונים מיובאים'!G2060</f>
        <v>0</v>
      </c>
      <c r="F2060">
        <f>'נתונים מיובאים'!H2060</f>
        <v>0</v>
      </c>
      <c r="G2060" s="2">
        <f>'נתונים מיובאים'!I2060</f>
        <v>0</v>
      </c>
      <c r="H2060" s="1">
        <f>'נתונים מיובאים'!J2060</f>
        <v>0</v>
      </c>
      <c r="I2060">
        <f>'נתונים מיובאים'!K2060</f>
        <v>0</v>
      </c>
      <c r="J2060" s="2">
        <f>'נתונים מיובאים'!L2060</f>
        <v>0</v>
      </c>
      <c r="K2060">
        <f>'נתונים מיובאים'!M2060</f>
        <v>0</v>
      </c>
      <c r="L2060" s="2">
        <f>'נתונים מיובאים'!N2060</f>
        <v>0</v>
      </c>
      <c r="M2060" s="1" t="str">
        <f t="shared" si="33"/>
        <v>00</v>
      </c>
      <c r="N2060" s="7" t="str">
        <f>B2060&amp;E2060&amp;COUNTIF($M$2:M2060,B2060&amp;E2060)</f>
        <v>001343</v>
      </c>
    </row>
    <row r="2061" spans="1:14" x14ac:dyDescent="0.2">
      <c r="A2061">
        <f>'נתונים מיובאים'!C2061</f>
        <v>0</v>
      </c>
      <c r="B2061">
        <f>'נתונים מיובאים'!D2061</f>
        <v>0</v>
      </c>
      <c r="C2061">
        <f>'נתונים מיובאים'!E2061</f>
        <v>0</v>
      </c>
      <c r="D2061">
        <f>'נתונים מיובאים'!F2061</f>
        <v>0</v>
      </c>
      <c r="E2061" s="5">
        <f>'נתונים מיובאים'!G2061</f>
        <v>0</v>
      </c>
      <c r="F2061">
        <f>'נתונים מיובאים'!H2061</f>
        <v>0</v>
      </c>
      <c r="G2061" s="2">
        <f>'נתונים מיובאים'!I2061</f>
        <v>0</v>
      </c>
      <c r="H2061" s="1">
        <f>'נתונים מיובאים'!J2061</f>
        <v>0</v>
      </c>
      <c r="I2061">
        <f>'נתונים מיובאים'!K2061</f>
        <v>0</v>
      </c>
      <c r="J2061" s="2">
        <f>'נתונים מיובאים'!L2061</f>
        <v>0</v>
      </c>
      <c r="K2061">
        <f>'נתונים מיובאים'!M2061</f>
        <v>0</v>
      </c>
      <c r="L2061" s="2">
        <f>'נתונים מיובאים'!N2061</f>
        <v>0</v>
      </c>
      <c r="M2061" s="1" t="str">
        <f t="shared" si="33"/>
        <v>00</v>
      </c>
      <c r="N2061" s="7" t="str">
        <f>B2061&amp;E2061&amp;COUNTIF($M$2:M2061,B2061&amp;E2061)</f>
        <v>001344</v>
      </c>
    </row>
    <row r="2062" spans="1:14" x14ac:dyDescent="0.2">
      <c r="A2062">
        <f>'נתונים מיובאים'!C2062</f>
        <v>0</v>
      </c>
      <c r="B2062">
        <f>'נתונים מיובאים'!D2062</f>
        <v>0</v>
      </c>
      <c r="C2062">
        <f>'נתונים מיובאים'!E2062</f>
        <v>0</v>
      </c>
      <c r="D2062">
        <f>'נתונים מיובאים'!F2062</f>
        <v>0</v>
      </c>
      <c r="E2062" s="5">
        <f>'נתונים מיובאים'!G2062</f>
        <v>0</v>
      </c>
      <c r="F2062">
        <f>'נתונים מיובאים'!H2062</f>
        <v>0</v>
      </c>
      <c r="G2062" s="2">
        <f>'נתונים מיובאים'!I2062</f>
        <v>0</v>
      </c>
      <c r="H2062" s="1">
        <f>'נתונים מיובאים'!J2062</f>
        <v>0</v>
      </c>
      <c r="I2062">
        <f>'נתונים מיובאים'!K2062</f>
        <v>0</v>
      </c>
      <c r="J2062" s="2">
        <f>'נתונים מיובאים'!L2062</f>
        <v>0</v>
      </c>
      <c r="K2062">
        <f>'נתונים מיובאים'!M2062</f>
        <v>0</v>
      </c>
      <c r="L2062" s="2">
        <f>'נתונים מיובאים'!N2062</f>
        <v>0</v>
      </c>
      <c r="M2062" s="1" t="str">
        <f t="shared" si="33"/>
        <v>00</v>
      </c>
      <c r="N2062" s="7" t="str">
        <f>B2062&amp;E2062&amp;COUNTIF($M$2:M2062,B2062&amp;E2062)</f>
        <v>001345</v>
      </c>
    </row>
    <row r="2063" spans="1:14" x14ac:dyDescent="0.2">
      <c r="A2063">
        <f>'נתונים מיובאים'!C2063</f>
        <v>0</v>
      </c>
      <c r="B2063">
        <f>'נתונים מיובאים'!D2063</f>
        <v>0</v>
      </c>
      <c r="C2063">
        <f>'נתונים מיובאים'!E2063</f>
        <v>0</v>
      </c>
      <c r="D2063">
        <f>'נתונים מיובאים'!F2063</f>
        <v>0</v>
      </c>
      <c r="E2063" s="5">
        <f>'נתונים מיובאים'!G2063</f>
        <v>0</v>
      </c>
      <c r="F2063">
        <f>'נתונים מיובאים'!H2063</f>
        <v>0</v>
      </c>
      <c r="G2063" s="2">
        <f>'נתונים מיובאים'!I2063</f>
        <v>0</v>
      </c>
      <c r="H2063" s="1">
        <f>'נתונים מיובאים'!J2063</f>
        <v>0</v>
      </c>
      <c r="I2063">
        <f>'נתונים מיובאים'!K2063</f>
        <v>0</v>
      </c>
      <c r="J2063" s="2">
        <f>'נתונים מיובאים'!L2063</f>
        <v>0</v>
      </c>
      <c r="K2063">
        <f>'נתונים מיובאים'!M2063</f>
        <v>0</v>
      </c>
      <c r="L2063" s="2">
        <f>'נתונים מיובאים'!N2063</f>
        <v>0</v>
      </c>
      <c r="M2063" s="1" t="str">
        <f t="shared" si="33"/>
        <v>00</v>
      </c>
      <c r="N2063" s="7" t="str">
        <f>B2063&amp;E2063&amp;COUNTIF($M$2:M2063,B2063&amp;E2063)</f>
        <v>001346</v>
      </c>
    </row>
    <row r="2064" spans="1:14" x14ac:dyDescent="0.2">
      <c r="A2064">
        <f>'נתונים מיובאים'!C2064</f>
        <v>0</v>
      </c>
      <c r="B2064">
        <f>'נתונים מיובאים'!D2064</f>
        <v>0</v>
      </c>
      <c r="C2064">
        <f>'נתונים מיובאים'!E2064</f>
        <v>0</v>
      </c>
      <c r="D2064">
        <f>'נתונים מיובאים'!F2064</f>
        <v>0</v>
      </c>
      <c r="E2064" s="5">
        <f>'נתונים מיובאים'!G2064</f>
        <v>0</v>
      </c>
      <c r="F2064">
        <f>'נתונים מיובאים'!H2064</f>
        <v>0</v>
      </c>
      <c r="G2064" s="2">
        <f>'נתונים מיובאים'!I2064</f>
        <v>0</v>
      </c>
      <c r="H2064" s="1">
        <f>'נתונים מיובאים'!J2064</f>
        <v>0</v>
      </c>
      <c r="I2064">
        <f>'נתונים מיובאים'!K2064</f>
        <v>0</v>
      </c>
      <c r="J2064" s="2">
        <f>'נתונים מיובאים'!L2064</f>
        <v>0</v>
      </c>
      <c r="K2064">
        <f>'נתונים מיובאים'!M2064</f>
        <v>0</v>
      </c>
      <c r="L2064" s="2">
        <f>'נתונים מיובאים'!N2064</f>
        <v>0</v>
      </c>
      <c r="M2064" s="1" t="str">
        <f t="shared" si="33"/>
        <v>00</v>
      </c>
      <c r="N2064" s="7" t="str">
        <f>B2064&amp;E2064&amp;COUNTIF($M$2:M2064,B2064&amp;E2064)</f>
        <v>001347</v>
      </c>
    </row>
    <row r="2065" spans="1:14" x14ac:dyDescent="0.2">
      <c r="A2065">
        <f>'נתונים מיובאים'!C2065</f>
        <v>0</v>
      </c>
      <c r="B2065">
        <f>'נתונים מיובאים'!D2065</f>
        <v>0</v>
      </c>
      <c r="C2065">
        <f>'נתונים מיובאים'!E2065</f>
        <v>0</v>
      </c>
      <c r="D2065">
        <f>'נתונים מיובאים'!F2065</f>
        <v>0</v>
      </c>
      <c r="E2065" s="5">
        <f>'נתונים מיובאים'!G2065</f>
        <v>0</v>
      </c>
      <c r="F2065">
        <f>'נתונים מיובאים'!H2065</f>
        <v>0</v>
      </c>
      <c r="G2065" s="2">
        <f>'נתונים מיובאים'!I2065</f>
        <v>0</v>
      </c>
      <c r="H2065" s="1">
        <f>'נתונים מיובאים'!J2065</f>
        <v>0</v>
      </c>
      <c r="I2065">
        <f>'נתונים מיובאים'!K2065</f>
        <v>0</v>
      </c>
      <c r="J2065" s="2">
        <f>'נתונים מיובאים'!L2065</f>
        <v>0</v>
      </c>
      <c r="K2065">
        <f>'נתונים מיובאים'!M2065</f>
        <v>0</v>
      </c>
      <c r="L2065" s="2">
        <f>'נתונים מיובאים'!N2065</f>
        <v>0</v>
      </c>
      <c r="M2065" s="1" t="str">
        <f t="shared" si="33"/>
        <v>00</v>
      </c>
      <c r="N2065" s="7" t="str">
        <f>B2065&amp;E2065&amp;COUNTIF($M$2:M2065,B2065&amp;E2065)</f>
        <v>001348</v>
      </c>
    </row>
    <row r="2066" spans="1:14" x14ac:dyDescent="0.2">
      <c r="A2066">
        <f>'נתונים מיובאים'!C2066</f>
        <v>0</v>
      </c>
      <c r="B2066">
        <f>'נתונים מיובאים'!D2066</f>
        <v>0</v>
      </c>
      <c r="C2066">
        <f>'נתונים מיובאים'!E2066</f>
        <v>0</v>
      </c>
      <c r="D2066">
        <f>'נתונים מיובאים'!F2066</f>
        <v>0</v>
      </c>
      <c r="E2066" s="5">
        <f>'נתונים מיובאים'!G2066</f>
        <v>0</v>
      </c>
      <c r="F2066">
        <f>'נתונים מיובאים'!H2066</f>
        <v>0</v>
      </c>
      <c r="G2066" s="2">
        <f>'נתונים מיובאים'!I2066</f>
        <v>0</v>
      </c>
      <c r="H2066" s="1">
        <f>'נתונים מיובאים'!J2066</f>
        <v>0</v>
      </c>
      <c r="I2066">
        <f>'נתונים מיובאים'!K2066</f>
        <v>0</v>
      </c>
      <c r="J2066" s="2">
        <f>'נתונים מיובאים'!L2066</f>
        <v>0</v>
      </c>
      <c r="K2066">
        <f>'נתונים מיובאים'!M2066</f>
        <v>0</v>
      </c>
      <c r="L2066" s="2">
        <f>'נתונים מיובאים'!N2066</f>
        <v>0</v>
      </c>
      <c r="M2066" s="1" t="str">
        <f t="shared" si="33"/>
        <v>00</v>
      </c>
      <c r="N2066" s="7" t="str">
        <f>B2066&amp;E2066&amp;COUNTIF($M$2:M2066,B2066&amp;E2066)</f>
        <v>001349</v>
      </c>
    </row>
    <row r="2067" spans="1:14" x14ac:dyDescent="0.2">
      <c r="A2067">
        <f>'נתונים מיובאים'!C2067</f>
        <v>0</v>
      </c>
      <c r="B2067">
        <f>'נתונים מיובאים'!D2067</f>
        <v>0</v>
      </c>
      <c r="C2067">
        <f>'נתונים מיובאים'!E2067</f>
        <v>0</v>
      </c>
      <c r="D2067">
        <f>'נתונים מיובאים'!F2067</f>
        <v>0</v>
      </c>
      <c r="E2067" s="5">
        <f>'נתונים מיובאים'!G2067</f>
        <v>0</v>
      </c>
      <c r="F2067">
        <f>'נתונים מיובאים'!H2067</f>
        <v>0</v>
      </c>
      <c r="G2067" s="2">
        <f>'נתונים מיובאים'!I2067</f>
        <v>0</v>
      </c>
      <c r="H2067" s="1">
        <f>'נתונים מיובאים'!J2067</f>
        <v>0</v>
      </c>
      <c r="I2067">
        <f>'נתונים מיובאים'!K2067</f>
        <v>0</v>
      </c>
      <c r="J2067" s="2">
        <f>'נתונים מיובאים'!L2067</f>
        <v>0</v>
      </c>
      <c r="K2067">
        <f>'נתונים מיובאים'!M2067</f>
        <v>0</v>
      </c>
      <c r="L2067" s="2">
        <f>'נתונים מיובאים'!N2067</f>
        <v>0</v>
      </c>
      <c r="M2067" s="1" t="str">
        <f t="shared" si="33"/>
        <v>00</v>
      </c>
      <c r="N2067" s="7" t="str">
        <f>B2067&amp;E2067&amp;COUNTIF($M$2:M2067,B2067&amp;E2067)</f>
        <v>001350</v>
      </c>
    </row>
    <row r="2068" spans="1:14" x14ac:dyDescent="0.2">
      <c r="A2068">
        <f>'נתונים מיובאים'!C2068</f>
        <v>0</v>
      </c>
      <c r="B2068">
        <f>'נתונים מיובאים'!D2068</f>
        <v>0</v>
      </c>
      <c r="C2068">
        <f>'נתונים מיובאים'!E2068</f>
        <v>0</v>
      </c>
      <c r="D2068">
        <f>'נתונים מיובאים'!F2068</f>
        <v>0</v>
      </c>
      <c r="E2068" s="5">
        <f>'נתונים מיובאים'!G2068</f>
        <v>0</v>
      </c>
      <c r="F2068">
        <f>'נתונים מיובאים'!H2068</f>
        <v>0</v>
      </c>
      <c r="G2068" s="2">
        <f>'נתונים מיובאים'!I2068</f>
        <v>0</v>
      </c>
      <c r="H2068" s="1">
        <f>'נתונים מיובאים'!J2068</f>
        <v>0</v>
      </c>
      <c r="I2068">
        <f>'נתונים מיובאים'!K2068</f>
        <v>0</v>
      </c>
      <c r="J2068" s="2">
        <f>'נתונים מיובאים'!L2068</f>
        <v>0</v>
      </c>
      <c r="K2068">
        <f>'נתונים מיובאים'!M2068</f>
        <v>0</v>
      </c>
      <c r="L2068" s="2">
        <f>'נתונים מיובאים'!N2068</f>
        <v>0</v>
      </c>
      <c r="M2068" s="1" t="str">
        <f t="shared" si="33"/>
        <v>00</v>
      </c>
      <c r="N2068" s="7" t="str">
        <f>B2068&amp;E2068&amp;COUNTIF($M$2:M2068,B2068&amp;E2068)</f>
        <v>001351</v>
      </c>
    </row>
    <row r="2069" spans="1:14" x14ac:dyDescent="0.2">
      <c r="A2069">
        <f>'נתונים מיובאים'!C2069</f>
        <v>0</v>
      </c>
      <c r="B2069">
        <f>'נתונים מיובאים'!D2069</f>
        <v>0</v>
      </c>
      <c r="C2069">
        <f>'נתונים מיובאים'!E2069</f>
        <v>0</v>
      </c>
      <c r="D2069">
        <f>'נתונים מיובאים'!F2069</f>
        <v>0</v>
      </c>
      <c r="E2069" s="5">
        <f>'נתונים מיובאים'!G2069</f>
        <v>0</v>
      </c>
      <c r="F2069">
        <f>'נתונים מיובאים'!H2069</f>
        <v>0</v>
      </c>
      <c r="G2069" s="2">
        <f>'נתונים מיובאים'!I2069</f>
        <v>0</v>
      </c>
      <c r="H2069" s="1">
        <f>'נתונים מיובאים'!J2069</f>
        <v>0</v>
      </c>
      <c r="I2069">
        <f>'נתונים מיובאים'!K2069</f>
        <v>0</v>
      </c>
      <c r="J2069" s="2">
        <f>'נתונים מיובאים'!L2069</f>
        <v>0</v>
      </c>
      <c r="K2069">
        <f>'נתונים מיובאים'!M2069</f>
        <v>0</v>
      </c>
      <c r="L2069" s="2">
        <f>'נתונים מיובאים'!N2069</f>
        <v>0</v>
      </c>
      <c r="M2069" s="1" t="str">
        <f t="shared" si="33"/>
        <v>00</v>
      </c>
      <c r="N2069" s="7" t="str">
        <f>B2069&amp;E2069&amp;COUNTIF($M$2:M2069,B2069&amp;E2069)</f>
        <v>001352</v>
      </c>
    </row>
    <row r="2070" spans="1:14" x14ac:dyDescent="0.2">
      <c r="A2070">
        <f>'נתונים מיובאים'!C2070</f>
        <v>0</v>
      </c>
      <c r="B2070">
        <f>'נתונים מיובאים'!D2070</f>
        <v>0</v>
      </c>
      <c r="C2070">
        <f>'נתונים מיובאים'!E2070</f>
        <v>0</v>
      </c>
      <c r="D2070">
        <f>'נתונים מיובאים'!F2070</f>
        <v>0</v>
      </c>
      <c r="E2070" s="5">
        <f>'נתונים מיובאים'!G2070</f>
        <v>0</v>
      </c>
      <c r="F2070">
        <f>'נתונים מיובאים'!H2070</f>
        <v>0</v>
      </c>
      <c r="G2070" s="2">
        <f>'נתונים מיובאים'!I2070</f>
        <v>0</v>
      </c>
      <c r="H2070" s="1">
        <f>'נתונים מיובאים'!J2070</f>
        <v>0</v>
      </c>
      <c r="I2070">
        <f>'נתונים מיובאים'!K2070</f>
        <v>0</v>
      </c>
      <c r="J2070" s="2">
        <f>'נתונים מיובאים'!L2070</f>
        <v>0</v>
      </c>
      <c r="K2070">
        <f>'נתונים מיובאים'!M2070</f>
        <v>0</v>
      </c>
      <c r="L2070" s="2">
        <f>'נתונים מיובאים'!N2070</f>
        <v>0</v>
      </c>
      <c r="M2070" s="1" t="str">
        <f t="shared" si="33"/>
        <v>00</v>
      </c>
      <c r="N2070" s="7" t="str">
        <f>B2070&amp;E2070&amp;COUNTIF($M$2:M2070,B2070&amp;E2070)</f>
        <v>001353</v>
      </c>
    </row>
    <row r="2071" spans="1:14" x14ac:dyDescent="0.2">
      <c r="A2071">
        <f>'נתונים מיובאים'!C2071</f>
        <v>0</v>
      </c>
      <c r="B2071">
        <f>'נתונים מיובאים'!D2071</f>
        <v>0</v>
      </c>
      <c r="C2071">
        <f>'נתונים מיובאים'!E2071</f>
        <v>0</v>
      </c>
      <c r="D2071">
        <f>'נתונים מיובאים'!F2071</f>
        <v>0</v>
      </c>
      <c r="E2071" s="5">
        <f>'נתונים מיובאים'!G2071</f>
        <v>0</v>
      </c>
      <c r="F2071">
        <f>'נתונים מיובאים'!H2071</f>
        <v>0</v>
      </c>
      <c r="G2071" s="2">
        <f>'נתונים מיובאים'!I2071</f>
        <v>0</v>
      </c>
      <c r="H2071" s="1">
        <f>'נתונים מיובאים'!J2071</f>
        <v>0</v>
      </c>
      <c r="I2071">
        <f>'נתונים מיובאים'!K2071</f>
        <v>0</v>
      </c>
      <c r="J2071" s="2">
        <f>'נתונים מיובאים'!L2071</f>
        <v>0</v>
      </c>
      <c r="K2071">
        <f>'נתונים מיובאים'!M2071</f>
        <v>0</v>
      </c>
      <c r="L2071" s="2">
        <f>'נתונים מיובאים'!N2071</f>
        <v>0</v>
      </c>
      <c r="M2071" s="1" t="str">
        <f t="shared" si="33"/>
        <v>00</v>
      </c>
      <c r="N2071" s="7" t="str">
        <f>B2071&amp;E2071&amp;COUNTIF($M$2:M2071,B2071&amp;E2071)</f>
        <v>001354</v>
      </c>
    </row>
    <row r="2072" spans="1:14" x14ac:dyDescent="0.2">
      <c r="A2072">
        <f>'נתונים מיובאים'!C2072</f>
        <v>0</v>
      </c>
      <c r="B2072">
        <f>'נתונים מיובאים'!D2072</f>
        <v>0</v>
      </c>
      <c r="C2072">
        <f>'נתונים מיובאים'!E2072</f>
        <v>0</v>
      </c>
      <c r="D2072">
        <f>'נתונים מיובאים'!F2072</f>
        <v>0</v>
      </c>
      <c r="E2072" s="5">
        <f>'נתונים מיובאים'!G2072</f>
        <v>0</v>
      </c>
      <c r="F2072">
        <f>'נתונים מיובאים'!H2072</f>
        <v>0</v>
      </c>
      <c r="G2072" s="2">
        <f>'נתונים מיובאים'!I2072</f>
        <v>0</v>
      </c>
      <c r="H2072" s="1">
        <f>'נתונים מיובאים'!J2072</f>
        <v>0</v>
      </c>
      <c r="I2072">
        <f>'נתונים מיובאים'!K2072</f>
        <v>0</v>
      </c>
      <c r="J2072" s="2">
        <f>'נתונים מיובאים'!L2072</f>
        <v>0</v>
      </c>
      <c r="K2072">
        <f>'נתונים מיובאים'!M2072</f>
        <v>0</v>
      </c>
      <c r="L2072" s="2">
        <f>'נתונים מיובאים'!N2072</f>
        <v>0</v>
      </c>
      <c r="M2072" s="1" t="str">
        <f t="shared" si="33"/>
        <v>00</v>
      </c>
      <c r="N2072" s="7" t="str">
        <f>B2072&amp;E2072&amp;COUNTIF($M$2:M2072,B2072&amp;E2072)</f>
        <v>001355</v>
      </c>
    </row>
    <row r="2073" spans="1:14" x14ac:dyDescent="0.2">
      <c r="A2073">
        <f>'נתונים מיובאים'!C2073</f>
        <v>0</v>
      </c>
      <c r="B2073">
        <f>'נתונים מיובאים'!D2073</f>
        <v>0</v>
      </c>
      <c r="C2073">
        <f>'נתונים מיובאים'!E2073</f>
        <v>0</v>
      </c>
      <c r="D2073">
        <f>'נתונים מיובאים'!F2073</f>
        <v>0</v>
      </c>
      <c r="E2073" s="5">
        <f>'נתונים מיובאים'!G2073</f>
        <v>0</v>
      </c>
      <c r="F2073">
        <f>'נתונים מיובאים'!H2073</f>
        <v>0</v>
      </c>
      <c r="G2073" s="2">
        <f>'נתונים מיובאים'!I2073</f>
        <v>0</v>
      </c>
      <c r="H2073" s="1">
        <f>'נתונים מיובאים'!J2073</f>
        <v>0</v>
      </c>
      <c r="I2073">
        <f>'נתונים מיובאים'!K2073</f>
        <v>0</v>
      </c>
      <c r="J2073" s="2">
        <f>'נתונים מיובאים'!L2073</f>
        <v>0</v>
      </c>
      <c r="K2073">
        <f>'נתונים מיובאים'!M2073</f>
        <v>0</v>
      </c>
      <c r="L2073" s="2">
        <f>'נתונים מיובאים'!N2073</f>
        <v>0</v>
      </c>
      <c r="M2073" s="1" t="str">
        <f t="shared" si="33"/>
        <v>00</v>
      </c>
      <c r="N2073" s="7" t="str">
        <f>B2073&amp;E2073&amp;COUNTIF($M$2:M2073,B2073&amp;E2073)</f>
        <v>001356</v>
      </c>
    </row>
    <row r="2074" spans="1:14" x14ac:dyDescent="0.2">
      <c r="A2074">
        <f>'נתונים מיובאים'!C2074</f>
        <v>0</v>
      </c>
      <c r="B2074">
        <f>'נתונים מיובאים'!D2074</f>
        <v>0</v>
      </c>
      <c r="C2074">
        <f>'נתונים מיובאים'!E2074</f>
        <v>0</v>
      </c>
      <c r="D2074">
        <f>'נתונים מיובאים'!F2074</f>
        <v>0</v>
      </c>
      <c r="E2074" s="5">
        <f>'נתונים מיובאים'!G2074</f>
        <v>0</v>
      </c>
      <c r="F2074">
        <f>'נתונים מיובאים'!H2074</f>
        <v>0</v>
      </c>
      <c r="G2074" s="2">
        <f>'נתונים מיובאים'!I2074</f>
        <v>0</v>
      </c>
      <c r="H2074" s="1">
        <f>'נתונים מיובאים'!J2074</f>
        <v>0</v>
      </c>
      <c r="I2074">
        <f>'נתונים מיובאים'!K2074</f>
        <v>0</v>
      </c>
      <c r="J2074" s="2">
        <f>'נתונים מיובאים'!L2074</f>
        <v>0</v>
      </c>
      <c r="K2074">
        <f>'נתונים מיובאים'!M2074</f>
        <v>0</v>
      </c>
      <c r="L2074" s="2">
        <f>'נתונים מיובאים'!N2074</f>
        <v>0</v>
      </c>
      <c r="M2074" s="1" t="str">
        <f t="shared" si="33"/>
        <v>00</v>
      </c>
      <c r="N2074" s="7" t="str">
        <f>B2074&amp;E2074&amp;COUNTIF($M$2:M2074,B2074&amp;E2074)</f>
        <v>001357</v>
      </c>
    </row>
    <row r="2075" spans="1:14" x14ac:dyDescent="0.2">
      <c r="A2075">
        <f>'נתונים מיובאים'!C2075</f>
        <v>0</v>
      </c>
      <c r="B2075">
        <f>'נתונים מיובאים'!D2075</f>
        <v>0</v>
      </c>
      <c r="C2075">
        <f>'נתונים מיובאים'!E2075</f>
        <v>0</v>
      </c>
      <c r="D2075">
        <f>'נתונים מיובאים'!F2075</f>
        <v>0</v>
      </c>
      <c r="E2075" s="5">
        <f>'נתונים מיובאים'!G2075</f>
        <v>0</v>
      </c>
      <c r="F2075">
        <f>'נתונים מיובאים'!H2075</f>
        <v>0</v>
      </c>
      <c r="G2075" s="2">
        <f>'נתונים מיובאים'!I2075</f>
        <v>0</v>
      </c>
      <c r="H2075" s="1">
        <f>'נתונים מיובאים'!J2075</f>
        <v>0</v>
      </c>
      <c r="I2075">
        <f>'נתונים מיובאים'!K2075</f>
        <v>0</v>
      </c>
      <c r="J2075" s="2">
        <f>'נתונים מיובאים'!L2075</f>
        <v>0</v>
      </c>
      <c r="K2075">
        <f>'נתונים מיובאים'!M2075</f>
        <v>0</v>
      </c>
      <c r="L2075" s="2">
        <f>'נתונים מיובאים'!N2075</f>
        <v>0</v>
      </c>
      <c r="M2075" s="1" t="str">
        <f t="shared" si="33"/>
        <v>00</v>
      </c>
      <c r="N2075" s="7" t="str">
        <f>B2075&amp;E2075&amp;COUNTIF($M$2:M2075,B2075&amp;E2075)</f>
        <v>001358</v>
      </c>
    </row>
    <row r="2076" spans="1:14" x14ac:dyDescent="0.2">
      <c r="A2076">
        <f>'נתונים מיובאים'!C2076</f>
        <v>0</v>
      </c>
      <c r="B2076">
        <f>'נתונים מיובאים'!D2076</f>
        <v>0</v>
      </c>
      <c r="C2076">
        <f>'נתונים מיובאים'!E2076</f>
        <v>0</v>
      </c>
      <c r="D2076">
        <f>'נתונים מיובאים'!F2076</f>
        <v>0</v>
      </c>
      <c r="E2076" s="5">
        <f>'נתונים מיובאים'!G2076</f>
        <v>0</v>
      </c>
      <c r="F2076">
        <f>'נתונים מיובאים'!H2076</f>
        <v>0</v>
      </c>
      <c r="G2076" s="2">
        <f>'נתונים מיובאים'!I2076</f>
        <v>0</v>
      </c>
      <c r="H2076" s="1">
        <f>'נתונים מיובאים'!J2076</f>
        <v>0</v>
      </c>
      <c r="I2076">
        <f>'נתונים מיובאים'!K2076</f>
        <v>0</v>
      </c>
      <c r="J2076" s="2">
        <f>'נתונים מיובאים'!L2076</f>
        <v>0</v>
      </c>
      <c r="K2076">
        <f>'נתונים מיובאים'!M2076</f>
        <v>0</v>
      </c>
      <c r="L2076" s="2">
        <f>'נתונים מיובאים'!N2076</f>
        <v>0</v>
      </c>
      <c r="M2076" s="1" t="str">
        <f t="shared" si="33"/>
        <v>00</v>
      </c>
      <c r="N2076" s="7" t="str">
        <f>B2076&amp;E2076&amp;COUNTIF($M$2:M2076,B2076&amp;E2076)</f>
        <v>001359</v>
      </c>
    </row>
    <row r="2077" spans="1:14" x14ac:dyDescent="0.2">
      <c r="A2077">
        <f>'נתונים מיובאים'!C2077</f>
        <v>0</v>
      </c>
      <c r="B2077">
        <f>'נתונים מיובאים'!D2077</f>
        <v>0</v>
      </c>
      <c r="C2077">
        <f>'נתונים מיובאים'!E2077</f>
        <v>0</v>
      </c>
      <c r="D2077">
        <f>'נתונים מיובאים'!F2077</f>
        <v>0</v>
      </c>
      <c r="E2077" s="5">
        <f>'נתונים מיובאים'!G2077</f>
        <v>0</v>
      </c>
      <c r="F2077">
        <f>'נתונים מיובאים'!H2077</f>
        <v>0</v>
      </c>
      <c r="G2077" s="2">
        <f>'נתונים מיובאים'!I2077</f>
        <v>0</v>
      </c>
      <c r="H2077" s="1">
        <f>'נתונים מיובאים'!J2077</f>
        <v>0</v>
      </c>
      <c r="I2077">
        <f>'נתונים מיובאים'!K2077</f>
        <v>0</v>
      </c>
      <c r="J2077" s="2">
        <f>'נתונים מיובאים'!L2077</f>
        <v>0</v>
      </c>
      <c r="K2077">
        <f>'נתונים מיובאים'!M2077</f>
        <v>0</v>
      </c>
      <c r="L2077" s="2">
        <f>'נתונים מיובאים'!N2077</f>
        <v>0</v>
      </c>
      <c r="M2077" s="1" t="str">
        <f t="shared" si="33"/>
        <v>00</v>
      </c>
      <c r="N2077" s="7" t="str">
        <f>B2077&amp;E2077&amp;COUNTIF($M$2:M2077,B2077&amp;E2077)</f>
        <v>001360</v>
      </c>
    </row>
    <row r="2078" spans="1:14" x14ac:dyDescent="0.2">
      <c r="A2078">
        <f>'נתונים מיובאים'!C2078</f>
        <v>0</v>
      </c>
      <c r="B2078">
        <f>'נתונים מיובאים'!D2078</f>
        <v>0</v>
      </c>
      <c r="C2078">
        <f>'נתונים מיובאים'!E2078</f>
        <v>0</v>
      </c>
      <c r="D2078">
        <f>'נתונים מיובאים'!F2078</f>
        <v>0</v>
      </c>
      <c r="E2078" s="5">
        <f>'נתונים מיובאים'!G2078</f>
        <v>0</v>
      </c>
      <c r="F2078">
        <f>'נתונים מיובאים'!H2078</f>
        <v>0</v>
      </c>
      <c r="G2078" s="2">
        <f>'נתונים מיובאים'!I2078</f>
        <v>0</v>
      </c>
      <c r="H2078" s="1">
        <f>'נתונים מיובאים'!J2078</f>
        <v>0</v>
      </c>
      <c r="I2078">
        <f>'נתונים מיובאים'!K2078</f>
        <v>0</v>
      </c>
      <c r="J2078" s="2">
        <f>'נתונים מיובאים'!L2078</f>
        <v>0</v>
      </c>
      <c r="K2078">
        <f>'נתונים מיובאים'!M2078</f>
        <v>0</v>
      </c>
      <c r="L2078" s="2">
        <f>'נתונים מיובאים'!N2078</f>
        <v>0</v>
      </c>
      <c r="M2078" s="1" t="str">
        <f t="shared" si="33"/>
        <v>00</v>
      </c>
      <c r="N2078" s="7" t="str">
        <f>B2078&amp;E2078&amp;COUNTIF($M$2:M2078,B2078&amp;E2078)</f>
        <v>001361</v>
      </c>
    </row>
    <row r="2079" spans="1:14" x14ac:dyDescent="0.2">
      <c r="A2079">
        <f>'נתונים מיובאים'!C2079</f>
        <v>0</v>
      </c>
      <c r="B2079">
        <f>'נתונים מיובאים'!D2079</f>
        <v>0</v>
      </c>
      <c r="C2079">
        <f>'נתונים מיובאים'!E2079</f>
        <v>0</v>
      </c>
      <c r="D2079">
        <f>'נתונים מיובאים'!F2079</f>
        <v>0</v>
      </c>
      <c r="E2079" s="5">
        <f>'נתונים מיובאים'!G2079</f>
        <v>0</v>
      </c>
      <c r="F2079">
        <f>'נתונים מיובאים'!H2079</f>
        <v>0</v>
      </c>
      <c r="G2079" s="2">
        <f>'נתונים מיובאים'!I2079</f>
        <v>0</v>
      </c>
      <c r="H2079" s="1">
        <f>'נתונים מיובאים'!J2079</f>
        <v>0</v>
      </c>
      <c r="I2079">
        <f>'נתונים מיובאים'!K2079</f>
        <v>0</v>
      </c>
      <c r="J2079" s="2">
        <f>'נתונים מיובאים'!L2079</f>
        <v>0</v>
      </c>
      <c r="K2079">
        <f>'נתונים מיובאים'!M2079</f>
        <v>0</v>
      </c>
      <c r="L2079" s="2">
        <f>'נתונים מיובאים'!N2079</f>
        <v>0</v>
      </c>
      <c r="M2079" s="1" t="str">
        <f t="shared" si="33"/>
        <v>00</v>
      </c>
      <c r="N2079" s="7" t="str">
        <f>B2079&amp;E2079&amp;COUNTIF($M$2:M2079,B2079&amp;E2079)</f>
        <v>001362</v>
      </c>
    </row>
    <row r="2080" spans="1:14" x14ac:dyDescent="0.2">
      <c r="A2080">
        <f>'נתונים מיובאים'!C2080</f>
        <v>0</v>
      </c>
      <c r="B2080">
        <f>'נתונים מיובאים'!D2080</f>
        <v>0</v>
      </c>
      <c r="C2080">
        <f>'נתונים מיובאים'!E2080</f>
        <v>0</v>
      </c>
      <c r="D2080">
        <f>'נתונים מיובאים'!F2080</f>
        <v>0</v>
      </c>
      <c r="E2080" s="5">
        <f>'נתונים מיובאים'!G2080</f>
        <v>0</v>
      </c>
      <c r="F2080">
        <f>'נתונים מיובאים'!H2080</f>
        <v>0</v>
      </c>
      <c r="G2080" s="2">
        <f>'נתונים מיובאים'!I2080</f>
        <v>0</v>
      </c>
      <c r="H2080" s="1">
        <f>'נתונים מיובאים'!J2080</f>
        <v>0</v>
      </c>
      <c r="I2080">
        <f>'נתונים מיובאים'!K2080</f>
        <v>0</v>
      </c>
      <c r="J2080" s="2">
        <f>'נתונים מיובאים'!L2080</f>
        <v>0</v>
      </c>
      <c r="K2080">
        <f>'נתונים מיובאים'!M2080</f>
        <v>0</v>
      </c>
      <c r="L2080" s="2">
        <f>'נתונים מיובאים'!N2080</f>
        <v>0</v>
      </c>
      <c r="M2080" s="1" t="str">
        <f t="shared" si="33"/>
        <v>00</v>
      </c>
      <c r="N2080" s="7" t="str">
        <f>B2080&amp;E2080&amp;COUNTIF($M$2:M2080,B2080&amp;E2080)</f>
        <v>001363</v>
      </c>
    </row>
    <row r="2081" spans="1:14" x14ac:dyDescent="0.2">
      <c r="A2081">
        <f>'נתונים מיובאים'!C2081</f>
        <v>0</v>
      </c>
      <c r="B2081">
        <f>'נתונים מיובאים'!D2081</f>
        <v>0</v>
      </c>
      <c r="C2081">
        <f>'נתונים מיובאים'!E2081</f>
        <v>0</v>
      </c>
      <c r="D2081">
        <f>'נתונים מיובאים'!F2081</f>
        <v>0</v>
      </c>
      <c r="E2081" s="5">
        <f>'נתונים מיובאים'!G2081</f>
        <v>0</v>
      </c>
      <c r="F2081">
        <f>'נתונים מיובאים'!H2081</f>
        <v>0</v>
      </c>
      <c r="G2081" s="2">
        <f>'נתונים מיובאים'!I2081</f>
        <v>0</v>
      </c>
      <c r="H2081" s="1">
        <f>'נתונים מיובאים'!J2081</f>
        <v>0</v>
      </c>
      <c r="I2081">
        <f>'נתונים מיובאים'!K2081</f>
        <v>0</v>
      </c>
      <c r="J2081" s="2">
        <f>'נתונים מיובאים'!L2081</f>
        <v>0</v>
      </c>
      <c r="K2081">
        <f>'נתונים מיובאים'!M2081</f>
        <v>0</v>
      </c>
      <c r="L2081" s="2">
        <f>'נתונים מיובאים'!N2081</f>
        <v>0</v>
      </c>
      <c r="M2081" s="1" t="str">
        <f t="shared" si="33"/>
        <v>00</v>
      </c>
      <c r="N2081" s="7" t="str">
        <f>B2081&amp;E2081&amp;COUNTIF($M$2:M2081,B2081&amp;E2081)</f>
        <v>001364</v>
      </c>
    </row>
    <row r="2082" spans="1:14" x14ac:dyDescent="0.2">
      <c r="A2082">
        <f>'נתונים מיובאים'!C2082</f>
        <v>0</v>
      </c>
      <c r="B2082">
        <f>'נתונים מיובאים'!D2082</f>
        <v>0</v>
      </c>
      <c r="C2082">
        <f>'נתונים מיובאים'!E2082</f>
        <v>0</v>
      </c>
      <c r="D2082">
        <f>'נתונים מיובאים'!F2082</f>
        <v>0</v>
      </c>
      <c r="E2082" s="5">
        <f>'נתונים מיובאים'!G2082</f>
        <v>0</v>
      </c>
      <c r="F2082">
        <f>'נתונים מיובאים'!H2082</f>
        <v>0</v>
      </c>
      <c r="G2082" s="2">
        <f>'נתונים מיובאים'!I2082</f>
        <v>0</v>
      </c>
      <c r="H2082" s="1">
        <f>'נתונים מיובאים'!J2082</f>
        <v>0</v>
      </c>
      <c r="I2082">
        <f>'נתונים מיובאים'!K2082</f>
        <v>0</v>
      </c>
      <c r="J2082" s="2">
        <f>'נתונים מיובאים'!L2082</f>
        <v>0</v>
      </c>
      <c r="K2082">
        <f>'נתונים מיובאים'!M2082</f>
        <v>0</v>
      </c>
      <c r="L2082" s="2">
        <f>'נתונים מיובאים'!N2082</f>
        <v>0</v>
      </c>
      <c r="M2082" s="1" t="str">
        <f t="shared" si="33"/>
        <v>00</v>
      </c>
      <c r="N2082" s="7" t="str">
        <f>B2082&amp;E2082&amp;COUNTIF($M$2:M2082,B2082&amp;E2082)</f>
        <v>001365</v>
      </c>
    </row>
    <row r="2083" spans="1:14" x14ac:dyDescent="0.2">
      <c r="A2083">
        <f>'נתונים מיובאים'!C2083</f>
        <v>0</v>
      </c>
      <c r="B2083">
        <f>'נתונים מיובאים'!D2083</f>
        <v>0</v>
      </c>
      <c r="C2083">
        <f>'נתונים מיובאים'!E2083</f>
        <v>0</v>
      </c>
      <c r="D2083">
        <f>'נתונים מיובאים'!F2083</f>
        <v>0</v>
      </c>
      <c r="E2083" s="5">
        <f>'נתונים מיובאים'!G2083</f>
        <v>0</v>
      </c>
      <c r="F2083">
        <f>'נתונים מיובאים'!H2083</f>
        <v>0</v>
      </c>
      <c r="G2083" s="2">
        <f>'נתונים מיובאים'!I2083</f>
        <v>0</v>
      </c>
      <c r="H2083" s="1">
        <f>'נתונים מיובאים'!J2083</f>
        <v>0</v>
      </c>
      <c r="I2083">
        <f>'נתונים מיובאים'!K2083</f>
        <v>0</v>
      </c>
      <c r="J2083" s="2">
        <f>'נתונים מיובאים'!L2083</f>
        <v>0</v>
      </c>
      <c r="K2083">
        <f>'נתונים מיובאים'!M2083</f>
        <v>0</v>
      </c>
      <c r="L2083" s="2">
        <f>'נתונים מיובאים'!N2083</f>
        <v>0</v>
      </c>
      <c r="M2083" s="1" t="str">
        <f t="shared" si="33"/>
        <v>00</v>
      </c>
      <c r="N2083" s="7" t="str">
        <f>B2083&amp;E2083&amp;COUNTIF($M$2:M2083,B2083&amp;E2083)</f>
        <v>001366</v>
      </c>
    </row>
    <row r="2084" spans="1:14" x14ac:dyDescent="0.2">
      <c r="A2084">
        <f>'נתונים מיובאים'!C2084</f>
        <v>0</v>
      </c>
      <c r="B2084">
        <f>'נתונים מיובאים'!D2084</f>
        <v>0</v>
      </c>
      <c r="C2084">
        <f>'נתונים מיובאים'!E2084</f>
        <v>0</v>
      </c>
      <c r="D2084">
        <f>'נתונים מיובאים'!F2084</f>
        <v>0</v>
      </c>
      <c r="E2084" s="5">
        <f>'נתונים מיובאים'!G2084</f>
        <v>0</v>
      </c>
      <c r="F2084">
        <f>'נתונים מיובאים'!H2084</f>
        <v>0</v>
      </c>
      <c r="G2084" s="2">
        <f>'נתונים מיובאים'!I2084</f>
        <v>0</v>
      </c>
      <c r="H2084" s="1">
        <f>'נתונים מיובאים'!J2084</f>
        <v>0</v>
      </c>
      <c r="I2084">
        <f>'נתונים מיובאים'!K2084</f>
        <v>0</v>
      </c>
      <c r="J2084" s="2">
        <f>'נתונים מיובאים'!L2084</f>
        <v>0</v>
      </c>
      <c r="K2084">
        <f>'נתונים מיובאים'!M2084</f>
        <v>0</v>
      </c>
      <c r="L2084" s="2">
        <f>'נתונים מיובאים'!N2084</f>
        <v>0</v>
      </c>
      <c r="M2084" s="1" t="str">
        <f t="shared" si="33"/>
        <v>00</v>
      </c>
      <c r="N2084" s="7" t="str">
        <f>B2084&amp;E2084&amp;COUNTIF($M$2:M2084,B2084&amp;E2084)</f>
        <v>001367</v>
      </c>
    </row>
    <row r="2085" spans="1:14" x14ac:dyDescent="0.2">
      <c r="A2085">
        <f>'נתונים מיובאים'!C2085</f>
        <v>0</v>
      </c>
      <c r="B2085">
        <f>'נתונים מיובאים'!D2085</f>
        <v>0</v>
      </c>
      <c r="C2085">
        <f>'נתונים מיובאים'!E2085</f>
        <v>0</v>
      </c>
      <c r="D2085">
        <f>'נתונים מיובאים'!F2085</f>
        <v>0</v>
      </c>
      <c r="E2085" s="5">
        <f>'נתונים מיובאים'!G2085</f>
        <v>0</v>
      </c>
      <c r="F2085">
        <f>'נתונים מיובאים'!H2085</f>
        <v>0</v>
      </c>
      <c r="G2085" s="2">
        <f>'נתונים מיובאים'!I2085</f>
        <v>0</v>
      </c>
      <c r="H2085" s="1">
        <f>'נתונים מיובאים'!J2085</f>
        <v>0</v>
      </c>
      <c r="I2085">
        <f>'נתונים מיובאים'!K2085</f>
        <v>0</v>
      </c>
      <c r="J2085" s="2">
        <f>'נתונים מיובאים'!L2085</f>
        <v>0</v>
      </c>
      <c r="K2085">
        <f>'נתונים מיובאים'!M2085</f>
        <v>0</v>
      </c>
      <c r="L2085" s="2">
        <f>'נתונים מיובאים'!N2085</f>
        <v>0</v>
      </c>
      <c r="M2085" s="1" t="str">
        <f t="shared" si="33"/>
        <v>00</v>
      </c>
      <c r="N2085" s="7" t="str">
        <f>B2085&amp;E2085&amp;COUNTIF($M$2:M2085,B2085&amp;E2085)</f>
        <v>001368</v>
      </c>
    </row>
    <row r="2086" spans="1:14" x14ac:dyDescent="0.2">
      <c r="A2086">
        <f>'נתונים מיובאים'!C2086</f>
        <v>0</v>
      </c>
      <c r="B2086">
        <f>'נתונים מיובאים'!D2086</f>
        <v>0</v>
      </c>
      <c r="C2086">
        <f>'נתונים מיובאים'!E2086</f>
        <v>0</v>
      </c>
      <c r="D2086">
        <f>'נתונים מיובאים'!F2086</f>
        <v>0</v>
      </c>
      <c r="E2086" s="5">
        <f>'נתונים מיובאים'!G2086</f>
        <v>0</v>
      </c>
      <c r="F2086">
        <f>'נתונים מיובאים'!H2086</f>
        <v>0</v>
      </c>
      <c r="G2086" s="2">
        <f>'נתונים מיובאים'!I2086</f>
        <v>0</v>
      </c>
      <c r="H2086" s="1">
        <f>'נתונים מיובאים'!J2086</f>
        <v>0</v>
      </c>
      <c r="I2086">
        <f>'נתונים מיובאים'!K2086</f>
        <v>0</v>
      </c>
      <c r="J2086" s="2">
        <f>'נתונים מיובאים'!L2086</f>
        <v>0</v>
      </c>
      <c r="K2086">
        <f>'נתונים מיובאים'!M2086</f>
        <v>0</v>
      </c>
      <c r="L2086" s="2">
        <f>'נתונים מיובאים'!N2086</f>
        <v>0</v>
      </c>
      <c r="M2086" s="1" t="str">
        <f t="shared" si="33"/>
        <v>00</v>
      </c>
      <c r="N2086" s="7" t="str">
        <f>B2086&amp;E2086&amp;COUNTIF($M$2:M2086,B2086&amp;E2086)</f>
        <v>001369</v>
      </c>
    </row>
    <row r="2087" spans="1:14" x14ac:dyDescent="0.2">
      <c r="A2087">
        <f>'נתונים מיובאים'!C2087</f>
        <v>0</v>
      </c>
      <c r="B2087">
        <f>'נתונים מיובאים'!D2087</f>
        <v>0</v>
      </c>
      <c r="C2087">
        <f>'נתונים מיובאים'!E2087</f>
        <v>0</v>
      </c>
      <c r="D2087">
        <f>'נתונים מיובאים'!F2087</f>
        <v>0</v>
      </c>
      <c r="E2087" s="5">
        <f>'נתונים מיובאים'!G2087</f>
        <v>0</v>
      </c>
      <c r="F2087">
        <f>'נתונים מיובאים'!H2087</f>
        <v>0</v>
      </c>
      <c r="G2087" s="2">
        <f>'נתונים מיובאים'!I2087</f>
        <v>0</v>
      </c>
      <c r="H2087" s="1">
        <f>'נתונים מיובאים'!J2087</f>
        <v>0</v>
      </c>
      <c r="I2087">
        <f>'נתונים מיובאים'!K2087</f>
        <v>0</v>
      </c>
      <c r="J2087" s="2">
        <f>'נתונים מיובאים'!L2087</f>
        <v>0</v>
      </c>
      <c r="K2087">
        <f>'נתונים מיובאים'!M2087</f>
        <v>0</v>
      </c>
      <c r="L2087" s="2">
        <f>'נתונים מיובאים'!N2087</f>
        <v>0</v>
      </c>
      <c r="M2087" s="1" t="str">
        <f t="shared" si="33"/>
        <v>00</v>
      </c>
      <c r="N2087" s="7" t="str">
        <f>B2087&amp;E2087&amp;COUNTIF($M$2:M2087,B2087&amp;E2087)</f>
        <v>001370</v>
      </c>
    </row>
    <row r="2088" spans="1:14" x14ac:dyDescent="0.2">
      <c r="A2088">
        <f>'נתונים מיובאים'!C2088</f>
        <v>0</v>
      </c>
      <c r="B2088">
        <f>'נתונים מיובאים'!D2088</f>
        <v>0</v>
      </c>
      <c r="C2088">
        <f>'נתונים מיובאים'!E2088</f>
        <v>0</v>
      </c>
      <c r="D2088">
        <f>'נתונים מיובאים'!F2088</f>
        <v>0</v>
      </c>
      <c r="E2088" s="5">
        <f>'נתונים מיובאים'!G2088</f>
        <v>0</v>
      </c>
      <c r="F2088">
        <f>'נתונים מיובאים'!H2088</f>
        <v>0</v>
      </c>
      <c r="G2088" s="2">
        <f>'נתונים מיובאים'!I2088</f>
        <v>0</v>
      </c>
      <c r="H2088" s="1">
        <f>'נתונים מיובאים'!J2088</f>
        <v>0</v>
      </c>
      <c r="I2088">
        <f>'נתונים מיובאים'!K2088</f>
        <v>0</v>
      </c>
      <c r="J2088" s="2">
        <f>'נתונים מיובאים'!L2088</f>
        <v>0</v>
      </c>
      <c r="K2088">
        <f>'נתונים מיובאים'!M2088</f>
        <v>0</v>
      </c>
      <c r="L2088" s="2">
        <f>'נתונים מיובאים'!N2088</f>
        <v>0</v>
      </c>
      <c r="M2088" s="1" t="str">
        <f t="shared" si="33"/>
        <v>00</v>
      </c>
      <c r="N2088" s="7" t="str">
        <f>B2088&amp;E2088&amp;COUNTIF($M$2:M2088,B2088&amp;E2088)</f>
        <v>001371</v>
      </c>
    </row>
    <row r="2089" spans="1:14" x14ac:dyDescent="0.2">
      <c r="A2089">
        <f>'נתונים מיובאים'!C2089</f>
        <v>0</v>
      </c>
      <c r="B2089">
        <f>'נתונים מיובאים'!D2089</f>
        <v>0</v>
      </c>
      <c r="C2089">
        <f>'נתונים מיובאים'!E2089</f>
        <v>0</v>
      </c>
      <c r="D2089">
        <f>'נתונים מיובאים'!F2089</f>
        <v>0</v>
      </c>
      <c r="E2089" s="5">
        <f>'נתונים מיובאים'!G2089</f>
        <v>0</v>
      </c>
      <c r="F2089">
        <f>'נתונים מיובאים'!H2089</f>
        <v>0</v>
      </c>
      <c r="G2089" s="2">
        <f>'נתונים מיובאים'!I2089</f>
        <v>0</v>
      </c>
      <c r="H2089" s="1">
        <f>'נתונים מיובאים'!J2089</f>
        <v>0</v>
      </c>
      <c r="I2089">
        <f>'נתונים מיובאים'!K2089</f>
        <v>0</v>
      </c>
      <c r="J2089" s="2">
        <f>'נתונים מיובאים'!L2089</f>
        <v>0</v>
      </c>
      <c r="K2089">
        <f>'נתונים מיובאים'!M2089</f>
        <v>0</v>
      </c>
      <c r="L2089" s="2">
        <f>'נתונים מיובאים'!N2089</f>
        <v>0</v>
      </c>
      <c r="M2089" s="1" t="str">
        <f t="shared" si="33"/>
        <v>00</v>
      </c>
      <c r="N2089" s="7" t="str">
        <f>B2089&amp;E2089&amp;COUNTIF($M$2:M2089,B2089&amp;E2089)</f>
        <v>001372</v>
      </c>
    </row>
    <row r="2090" spans="1:14" x14ac:dyDescent="0.2">
      <c r="A2090">
        <f>'נתונים מיובאים'!C2090</f>
        <v>0</v>
      </c>
      <c r="B2090">
        <f>'נתונים מיובאים'!D2090</f>
        <v>0</v>
      </c>
      <c r="C2090">
        <f>'נתונים מיובאים'!E2090</f>
        <v>0</v>
      </c>
      <c r="D2090">
        <f>'נתונים מיובאים'!F2090</f>
        <v>0</v>
      </c>
      <c r="E2090" s="5">
        <f>'נתונים מיובאים'!G2090</f>
        <v>0</v>
      </c>
      <c r="F2090">
        <f>'נתונים מיובאים'!H2090</f>
        <v>0</v>
      </c>
      <c r="G2090" s="2">
        <f>'נתונים מיובאים'!I2090</f>
        <v>0</v>
      </c>
      <c r="H2090" s="1">
        <f>'נתונים מיובאים'!J2090</f>
        <v>0</v>
      </c>
      <c r="I2090">
        <f>'נתונים מיובאים'!K2090</f>
        <v>0</v>
      </c>
      <c r="J2090" s="2">
        <f>'נתונים מיובאים'!L2090</f>
        <v>0</v>
      </c>
      <c r="K2090">
        <f>'נתונים מיובאים'!M2090</f>
        <v>0</v>
      </c>
      <c r="L2090" s="2">
        <f>'נתונים מיובאים'!N2090</f>
        <v>0</v>
      </c>
      <c r="M2090" s="1" t="str">
        <f t="shared" si="33"/>
        <v>00</v>
      </c>
      <c r="N2090" s="7" t="str">
        <f>B2090&amp;E2090&amp;COUNTIF($M$2:M2090,B2090&amp;E2090)</f>
        <v>001373</v>
      </c>
    </row>
    <row r="2091" spans="1:14" x14ac:dyDescent="0.2">
      <c r="A2091">
        <f>'נתונים מיובאים'!C2091</f>
        <v>0</v>
      </c>
      <c r="B2091">
        <f>'נתונים מיובאים'!D2091</f>
        <v>0</v>
      </c>
      <c r="C2091">
        <f>'נתונים מיובאים'!E2091</f>
        <v>0</v>
      </c>
      <c r="D2091">
        <f>'נתונים מיובאים'!F2091</f>
        <v>0</v>
      </c>
      <c r="E2091" s="5">
        <f>'נתונים מיובאים'!G2091</f>
        <v>0</v>
      </c>
      <c r="F2091">
        <f>'נתונים מיובאים'!H2091</f>
        <v>0</v>
      </c>
      <c r="G2091" s="2">
        <f>'נתונים מיובאים'!I2091</f>
        <v>0</v>
      </c>
      <c r="H2091" s="1">
        <f>'נתונים מיובאים'!J2091</f>
        <v>0</v>
      </c>
      <c r="I2091">
        <f>'נתונים מיובאים'!K2091</f>
        <v>0</v>
      </c>
      <c r="J2091" s="2">
        <f>'נתונים מיובאים'!L2091</f>
        <v>0</v>
      </c>
      <c r="K2091">
        <f>'נתונים מיובאים'!M2091</f>
        <v>0</v>
      </c>
      <c r="L2091" s="2">
        <f>'נתונים מיובאים'!N2091</f>
        <v>0</v>
      </c>
      <c r="M2091" s="1" t="str">
        <f t="shared" si="33"/>
        <v>00</v>
      </c>
      <c r="N2091" s="7" t="str">
        <f>B2091&amp;E2091&amp;COUNTIF($M$2:M2091,B2091&amp;E2091)</f>
        <v>001374</v>
      </c>
    </row>
    <row r="2092" spans="1:14" x14ac:dyDescent="0.2">
      <c r="A2092">
        <f>'נתונים מיובאים'!C2092</f>
        <v>0</v>
      </c>
      <c r="B2092">
        <f>'נתונים מיובאים'!D2092</f>
        <v>0</v>
      </c>
      <c r="C2092">
        <f>'נתונים מיובאים'!E2092</f>
        <v>0</v>
      </c>
      <c r="D2092">
        <f>'נתונים מיובאים'!F2092</f>
        <v>0</v>
      </c>
      <c r="E2092" s="5">
        <f>'נתונים מיובאים'!G2092</f>
        <v>0</v>
      </c>
      <c r="F2092">
        <f>'נתונים מיובאים'!H2092</f>
        <v>0</v>
      </c>
      <c r="G2092" s="2">
        <f>'נתונים מיובאים'!I2092</f>
        <v>0</v>
      </c>
      <c r="H2092" s="1">
        <f>'נתונים מיובאים'!J2092</f>
        <v>0</v>
      </c>
      <c r="I2092">
        <f>'נתונים מיובאים'!K2092</f>
        <v>0</v>
      </c>
      <c r="J2092" s="2">
        <f>'נתונים מיובאים'!L2092</f>
        <v>0</v>
      </c>
      <c r="K2092">
        <f>'נתונים מיובאים'!M2092</f>
        <v>0</v>
      </c>
      <c r="L2092" s="2">
        <f>'נתונים מיובאים'!N2092</f>
        <v>0</v>
      </c>
      <c r="M2092" s="1" t="str">
        <f t="shared" ref="M2092:M2155" si="34">B2092&amp;E2092</f>
        <v>00</v>
      </c>
      <c r="N2092" s="7" t="str">
        <f>B2092&amp;E2092&amp;COUNTIF($M$2:M2092,B2092&amp;E2092)</f>
        <v>001375</v>
      </c>
    </row>
    <row r="2093" spans="1:14" x14ac:dyDescent="0.2">
      <c r="A2093">
        <f>'נתונים מיובאים'!C2093</f>
        <v>0</v>
      </c>
      <c r="B2093">
        <f>'נתונים מיובאים'!D2093</f>
        <v>0</v>
      </c>
      <c r="C2093">
        <f>'נתונים מיובאים'!E2093</f>
        <v>0</v>
      </c>
      <c r="D2093">
        <f>'נתונים מיובאים'!F2093</f>
        <v>0</v>
      </c>
      <c r="E2093" s="5">
        <f>'נתונים מיובאים'!G2093</f>
        <v>0</v>
      </c>
      <c r="F2093">
        <f>'נתונים מיובאים'!H2093</f>
        <v>0</v>
      </c>
      <c r="G2093" s="2">
        <f>'נתונים מיובאים'!I2093</f>
        <v>0</v>
      </c>
      <c r="H2093" s="1">
        <f>'נתונים מיובאים'!J2093</f>
        <v>0</v>
      </c>
      <c r="I2093">
        <f>'נתונים מיובאים'!K2093</f>
        <v>0</v>
      </c>
      <c r="J2093" s="2">
        <f>'נתונים מיובאים'!L2093</f>
        <v>0</v>
      </c>
      <c r="K2093">
        <f>'נתונים מיובאים'!M2093</f>
        <v>0</v>
      </c>
      <c r="L2093" s="2">
        <f>'נתונים מיובאים'!N2093</f>
        <v>0</v>
      </c>
      <c r="M2093" s="1" t="str">
        <f t="shared" si="34"/>
        <v>00</v>
      </c>
      <c r="N2093" s="7" t="str">
        <f>B2093&amp;E2093&amp;COUNTIF($M$2:M2093,B2093&amp;E2093)</f>
        <v>001376</v>
      </c>
    </row>
    <row r="2094" spans="1:14" x14ac:dyDescent="0.2">
      <c r="A2094">
        <f>'נתונים מיובאים'!C2094</f>
        <v>0</v>
      </c>
      <c r="B2094">
        <f>'נתונים מיובאים'!D2094</f>
        <v>0</v>
      </c>
      <c r="C2094">
        <f>'נתונים מיובאים'!E2094</f>
        <v>0</v>
      </c>
      <c r="D2094">
        <f>'נתונים מיובאים'!F2094</f>
        <v>0</v>
      </c>
      <c r="E2094" s="5">
        <f>'נתונים מיובאים'!G2094</f>
        <v>0</v>
      </c>
      <c r="F2094">
        <f>'נתונים מיובאים'!H2094</f>
        <v>0</v>
      </c>
      <c r="G2094" s="2">
        <f>'נתונים מיובאים'!I2094</f>
        <v>0</v>
      </c>
      <c r="H2094" s="1">
        <f>'נתונים מיובאים'!J2094</f>
        <v>0</v>
      </c>
      <c r="I2094">
        <f>'נתונים מיובאים'!K2094</f>
        <v>0</v>
      </c>
      <c r="J2094" s="2">
        <f>'נתונים מיובאים'!L2094</f>
        <v>0</v>
      </c>
      <c r="K2094">
        <f>'נתונים מיובאים'!M2094</f>
        <v>0</v>
      </c>
      <c r="L2094" s="2">
        <f>'נתונים מיובאים'!N2094</f>
        <v>0</v>
      </c>
      <c r="M2094" s="1" t="str">
        <f t="shared" si="34"/>
        <v>00</v>
      </c>
      <c r="N2094" s="7" t="str">
        <f>B2094&amp;E2094&amp;COUNTIF($M$2:M2094,B2094&amp;E2094)</f>
        <v>001377</v>
      </c>
    </row>
    <row r="2095" spans="1:14" x14ac:dyDescent="0.2">
      <c r="A2095">
        <f>'נתונים מיובאים'!C2095</f>
        <v>0</v>
      </c>
      <c r="B2095">
        <f>'נתונים מיובאים'!D2095</f>
        <v>0</v>
      </c>
      <c r="C2095">
        <f>'נתונים מיובאים'!E2095</f>
        <v>0</v>
      </c>
      <c r="D2095">
        <f>'נתונים מיובאים'!F2095</f>
        <v>0</v>
      </c>
      <c r="E2095" s="5">
        <f>'נתונים מיובאים'!G2095</f>
        <v>0</v>
      </c>
      <c r="F2095">
        <f>'נתונים מיובאים'!H2095</f>
        <v>0</v>
      </c>
      <c r="G2095" s="2">
        <f>'נתונים מיובאים'!I2095</f>
        <v>0</v>
      </c>
      <c r="H2095" s="1">
        <f>'נתונים מיובאים'!J2095</f>
        <v>0</v>
      </c>
      <c r="I2095">
        <f>'נתונים מיובאים'!K2095</f>
        <v>0</v>
      </c>
      <c r="J2095" s="2">
        <f>'נתונים מיובאים'!L2095</f>
        <v>0</v>
      </c>
      <c r="K2095">
        <f>'נתונים מיובאים'!M2095</f>
        <v>0</v>
      </c>
      <c r="L2095" s="2">
        <f>'נתונים מיובאים'!N2095</f>
        <v>0</v>
      </c>
      <c r="M2095" s="1" t="str">
        <f t="shared" si="34"/>
        <v>00</v>
      </c>
      <c r="N2095" s="7" t="str">
        <f>B2095&amp;E2095&amp;COUNTIF($M$2:M2095,B2095&amp;E2095)</f>
        <v>001378</v>
      </c>
    </row>
    <row r="2096" spans="1:14" x14ac:dyDescent="0.2">
      <c r="A2096">
        <f>'נתונים מיובאים'!C2096</f>
        <v>0</v>
      </c>
      <c r="B2096">
        <f>'נתונים מיובאים'!D2096</f>
        <v>0</v>
      </c>
      <c r="C2096">
        <f>'נתונים מיובאים'!E2096</f>
        <v>0</v>
      </c>
      <c r="D2096">
        <f>'נתונים מיובאים'!F2096</f>
        <v>0</v>
      </c>
      <c r="E2096" s="5">
        <f>'נתונים מיובאים'!G2096</f>
        <v>0</v>
      </c>
      <c r="F2096">
        <f>'נתונים מיובאים'!H2096</f>
        <v>0</v>
      </c>
      <c r="G2096" s="2">
        <f>'נתונים מיובאים'!I2096</f>
        <v>0</v>
      </c>
      <c r="H2096" s="1">
        <f>'נתונים מיובאים'!J2096</f>
        <v>0</v>
      </c>
      <c r="I2096">
        <f>'נתונים מיובאים'!K2096</f>
        <v>0</v>
      </c>
      <c r="J2096" s="2">
        <f>'נתונים מיובאים'!L2096</f>
        <v>0</v>
      </c>
      <c r="K2096">
        <f>'נתונים מיובאים'!M2096</f>
        <v>0</v>
      </c>
      <c r="L2096" s="2">
        <f>'נתונים מיובאים'!N2096</f>
        <v>0</v>
      </c>
      <c r="M2096" s="1" t="str">
        <f t="shared" si="34"/>
        <v>00</v>
      </c>
      <c r="N2096" s="7" t="str">
        <f>B2096&amp;E2096&amp;COUNTIF($M$2:M2096,B2096&amp;E2096)</f>
        <v>001379</v>
      </c>
    </row>
    <row r="2097" spans="1:14" x14ac:dyDescent="0.2">
      <c r="A2097">
        <f>'נתונים מיובאים'!C2097</f>
        <v>0</v>
      </c>
      <c r="B2097">
        <f>'נתונים מיובאים'!D2097</f>
        <v>0</v>
      </c>
      <c r="C2097">
        <f>'נתונים מיובאים'!E2097</f>
        <v>0</v>
      </c>
      <c r="D2097">
        <f>'נתונים מיובאים'!F2097</f>
        <v>0</v>
      </c>
      <c r="E2097" s="5">
        <f>'נתונים מיובאים'!G2097</f>
        <v>0</v>
      </c>
      <c r="F2097">
        <f>'נתונים מיובאים'!H2097</f>
        <v>0</v>
      </c>
      <c r="G2097" s="2">
        <f>'נתונים מיובאים'!I2097</f>
        <v>0</v>
      </c>
      <c r="H2097" s="1">
        <f>'נתונים מיובאים'!J2097</f>
        <v>0</v>
      </c>
      <c r="I2097">
        <f>'נתונים מיובאים'!K2097</f>
        <v>0</v>
      </c>
      <c r="J2097" s="2">
        <f>'נתונים מיובאים'!L2097</f>
        <v>0</v>
      </c>
      <c r="K2097">
        <f>'נתונים מיובאים'!M2097</f>
        <v>0</v>
      </c>
      <c r="L2097" s="2">
        <f>'נתונים מיובאים'!N2097</f>
        <v>0</v>
      </c>
      <c r="M2097" s="1" t="str">
        <f t="shared" si="34"/>
        <v>00</v>
      </c>
      <c r="N2097" s="7" t="str">
        <f>B2097&amp;E2097&amp;COUNTIF($M$2:M2097,B2097&amp;E2097)</f>
        <v>001380</v>
      </c>
    </row>
    <row r="2098" spans="1:14" x14ac:dyDescent="0.2">
      <c r="A2098">
        <f>'נתונים מיובאים'!C2098</f>
        <v>0</v>
      </c>
      <c r="B2098">
        <f>'נתונים מיובאים'!D2098</f>
        <v>0</v>
      </c>
      <c r="C2098">
        <f>'נתונים מיובאים'!E2098</f>
        <v>0</v>
      </c>
      <c r="D2098">
        <f>'נתונים מיובאים'!F2098</f>
        <v>0</v>
      </c>
      <c r="E2098" s="5">
        <f>'נתונים מיובאים'!G2098</f>
        <v>0</v>
      </c>
      <c r="F2098">
        <f>'נתונים מיובאים'!H2098</f>
        <v>0</v>
      </c>
      <c r="G2098" s="2">
        <f>'נתונים מיובאים'!I2098</f>
        <v>0</v>
      </c>
      <c r="H2098" s="1">
        <f>'נתונים מיובאים'!J2098</f>
        <v>0</v>
      </c>
      <c r="I2098">
        <f>'נתונים מיובאים'!K2098</f>
        <v>0</v>
      </c>
      <c r="J2098" s="2">
        <f>'נתונים מיובאים'!L2098</f>
        <v>0</v>
      </c>
      <c r="K2098">
        <f>'נתונים מיובאים'!M2098</f>
        <v>0</v>
      </c>
      <c r="L2098" s="2">
        <f>'נתונים מיובאים'!N2098</f>
        <v>0</v>
      </c>
      <c r="M2098" s="1" t="str">
        <f t="shared" si="34"/>
        <v>00</v>
      </c>
      <c r="N2098" s="7" t="str">
        <f>B2098&amp;E2098&amp;COUNTIF($M$2:M2098,B2098&amp;E2098)</f>
        <v>001381</v>
      </c>
    </row>
    <row r="2099" spans="1:14" x14ac:dyDescent="0.2">
      <c r="A2099">
        <f>'נתונים מיובאים'!C2099</f>
        <v>0</v>
      </c>
      <c r="B2099">
        <f>'נתונים מיובאים'!D2099</f>
        <v>0</v>
      </c>
      <c r="C2099">
        <f>'נתונים מיובאים'!E2099</f>
        <v>0</v>
      </c>
      <c r="D2099">
        <f>'נתונים מיובאים'!F2099</f>
        <v>0</v>
      </c>
      <c r="E2099" s="5">
        <f>'נתונים מיובאים'!G2099</f>
        <v>0</v>
      </c>
      <c r="F2099">
        <f>'נתונים מיובאים'!H2099</f>
        <v>0</v>
      </c>
      <c r="G2099" s="2">
        <f>'נתונים מיובאים'!I2099</f>
        <v>0</v>
      </c>
      <c r="H2099" s="1">
        <f>'נתונים מיובאים'!J2099</f>
        <v>0</v>
      </c>
      <c r="I2099">
        <f>'נתונים מיובאים'!K2099</f>
        <v>0</v>
      </c>
      <c r="J2099" s="2">
        <f>'נתונים מיובאים'!L2099</f>
        <v>0</v>
      </c>
      <c r="K2099">
        <f>'נתונים מיובאים'!M2099</f>
        <v>0</v>
      </c>
      <c r="L2099" s="2">
        <f>'נתונים מיובאים'!N2099</f>
        <v>0</v>
      </c>
      <c r="M2099" s="1" t="str">
        <f t="shared" si="34"/>
        <v>00</v>
      </c>
      <c r="N2099" s="7" t="str">
        <f>B2099&amp;E2099&amp;COUNTIF($M$2:M2099,B2099&amp;E2099)</f>
        <v>001382</v>
      </c>
    </row>
    <row r="2100" spans="1:14" x14ac:dyDescent="0.2">
      <c r="A2100">
        <f>'נתונים מיובאים'!C2100</f>
        <v>0</v>
      </c>
      <c r="B2100">
        <f>'נתונים מיובאים'!D2100</f>
        <v>0</v>
      </c>
      <c r="C2100">
        <f>'נתונים מיובאים'!E2100</f>
        <v>0</v>
      </c>
      <c r="D2100">
        <f>'נתונים מיובאים'!F2100</f>
        <v>0</v>
      </c>
      <c r="E2100" s="5">
        <f>'נתונים מיובאים'!G2100</f>
        <v>0</v>
      </c>
      <c r="F2100">
        <f>'נתונים מיובאים'!H2100</f>
        <v>0</v>
      </c>
      <c r="G2100" s="2">
        <f>'נתונים מיובאים'!I2100</f>
        <v>0</v>
      </c>
      <c r="H2100" s="1">
        <f>'נתונים מיובאים'!J2100</f>
        <v>0</v>
      </c>
      <c r="I2100">
        <f>'נתונים מיובאים'!K2100</f>
        <v>0</v>
      </c>
      <c r="J2100" s="2">
        <f>'נתונים מיובאים'!L2100</f>
        <v>0</v>
      </c>
      <c r="K2100">
        <f>'נתונים מיובאים'!M2100</f>
        <v>0</v>
      </c>
      <c r="L2100" s="2">
        <f>'נתונים מיובאים'!N2100</f>
        <v>0</v>
      </c>
      <c r="M2100" s="1" t="str">
        <f t="shared" si="34"/>
        <v>00</v>
      </c>
      <c r="N2100" s="7" t="str">
        <f>B2100&amp;E2100&amp;COUNTIF($M$2:M2100,B2100&amp;E2100)</f>
        <v>001383</v>
      </c>
    </row>
    <row r="2101" spans="1:14" x14ac:dyDescent="0.2">
      <c r="A2101">
        <f>'נתונים מיובאים'!C2101</f>
        <v>0</v>
      </c>
      <c r="B2101">
        <f>'נתונים מיובאים'!D2101</f>
        <v>0</v>
      </c>
      <c r="C2101">
        <f>'נתונים מיובאים'!E2101</f>
        <v>0</v>
      </c>
      <c r="D2101">
        <f>'נתונים מיובאים'!F2101</f>
        <v>0</v>
      </c>
      <c r="E2101" s="5">
        <f>'נתונים מיובאים'!G2101</f>
        <v>0</v>
      </c>
      <c r="F2101">
        <f>'נתונים מיובאים'!H2101</f>
        <v>0</v>
      </c>
      <c r="G2101" s="2">
        <f>'נתונים מיובאים'!I2101</f>
        <v>0</v>
      </c>
      <c r="H2101" s="1">
        <f>'נתונים מיובאים'!J2101</f>
        <v>0</v>
      </c>
      <c r="I2101">
        <f>'נתונים מיובאים'!K2101</f>
        <v>0</v>
      </c>
      <c r="J2101" s="2">
        <f>'נתונים מיובאים'!L2101</f>
        <v>0</v>
      </c>
      <c r="K2101">
        <f>'נתונים מיובאים'!M2101</f>
        <v>0</v>
      </c>
      <c r="L2101" s="2">
        <f>'נתונים מיובאים'!N2101</f>
        <v>0</v>
      </c>
      <c r="M2101" s="1" t="str">
        <f t="shared" si="34"/>
        <v>00</v>
      </c>
      <c r="N2101" s="7" t="str">
        <f>B2101&amp;E2101&amp;COUNTIF($M$2:M2101,B2101&amp;E2101)</f>
        <v>001384</v>
      </c>
    </row>
    <row r="2102" spans="1:14" x14ac:dyDescent="0.2">
      <c r="A2102">
        <f>'נתונים מיובאים'!C2102</f>
        <v>0</v>
      </c>
      <c r="B2102">
        <f>'נתונים מיובאים'!D2102</f>
        <v>0</v>
      </c>
      <c r="C2102">
        <f>'נתונים מיובאים'!E2102</f>
        <v>0</v>
      </c>
      <c r="D2102">
        <f>'נתונים מיובאים'!F2102</f>
        <v>0</v>
      </c>
      <c r="E2102" s="5">
        <f>'נתונים מיובאים'!G2102</f>
        <v>0</v>
      </c>
      <c r="F2102">
        <f>'נתונים מיובאים'!H2102</f>
        <v>0</v>
      </c>
      <c r="G2102" s="2">
        <f>'נתונים מיובאים'!I2102</f>
        <v>0</v>
      </c>
      <c r="H2102" s="1">
        <f>'נתונים מיובאים'!J2102</f>
        <v>0</v>
      </c>
      <c r="I2102">
        <f>'נתונים מיובאים'!K2102</f>
        <v>0</v>
      </c>
      <c r="J2102" s="2">
        <f>'נתונים מיובאים'!L2102</f>
        <v>0</v>
      </c>
      <c r="K2102">
        <f>'נתונים מיובאים'!M2102</f>
        <v>0</v>
      </c>
      <c r="L2102" s="2">
        <f>'נתונים מיובאים'!N2102</f>
        <v>0</v>
      </c>
      <c r="M2102" s="1" t="str">
        <f t="shared" si="34"/>
        <v>00</v>
      </c>
      <c r="N2102" s="7" t="str">
        <f>B2102&amp;E2102&amp;COUNTIF($M$2:M2102,B2102&amp;E2102)</f>
        <v>001385</v>
      </c>
    </row>
    <row r="2103" spans="1:14" x14ac:dyDescent="0.2">
      <c r="A2103">
        <f>'נתונים מיובאים'!C2103</f>
        <v>0</v>
      </c>
      <c r="B2103">
        <f>'נתונים מיובאים'!D2103</f>
        <v>0</v>
      </c>
      <c r="C2103">
        <f>'נתונים מיובאים'!E2103</f>
        <v>0</v>
      </c>
      <c r="D2103">
        <f>'נתונים מיובאים'!F2103</f>
        <v>0</v>
      </c>
      <c r="E2103" s="5">
        <f>'נתונים מיובאים'!G2103</f>
        <v>0</v>
      </c>
      <c r="F2103">
        <f>'נתונים מיובאים'!H2103</f>
        <v>0</v>
      </c>
      <c r="G2103" s="2">
        <f>'נתונים מיובאים'!I2103</f>
        <v>0</v>
      </c>
      <c r="H2103" s="1">
        <f>'נתונים מיובאים'!J2103</f>
        <v>0</v>
      </c>
      <c r="I2103">
        <f>'נתונים מיובאים'!K2103</f>
        <v>0</v>
      </c>
      <c r="J2103" s="2">
        <f>'נתונים מיובאים'!L2103</f>
        <v>0</v>
      </c>
      <c r="K2103">
        <f>'נתונים מיובאים'!M2103</f>
        <v>0</v>
      </c>
      <c r="L2103" s="2">
        <f>'נתונים מיובאים'!N2103</f>
        <v>0</v>
      </c>
      <c r="M2103" s="1" t="str">
        <f t="shared" si="34"/>
        <v>00</v>
      </c>
      <c r="N2103" s="7" t="str">
        <f>B2103&amp;E2103&amp;COUNTIF($M$2:M2103,B2103&amp;E2103)</f>
        <v>001386</v>
      </c>
    </row>
    <row r="2104" spans="1:14" x14ac:dyDescent="0.2">
      <c r="A2104">
        <f>'נתונים מיובאים'!C2104</f>
        <v>0</v>
      </c>
      <c r="B2104">
        <f>'נתונים מיובאים'!D2104</f>
        <v>0</v>
      </c>
      <c r="C2104">
        <f>'נתונים מיובאים'!E2104</f>
        <v>0</v>
      </c>
      <c r="D2104">
        <f>'נתונים מיובאים'!F2104</f>
        <v>0</v>
      </c>
      <c r="E2104" s="5">
        <f>'נתונים מיובאים'!G2104</f>
        <v>0</v>
      </c>
      <c r="F2104">
        <f>'נתונים מיובאים'!H2104</f>
        <v>0</v>
      </c>
      <c r="G2104" s="2">
        <f>'נתונים מיובאים'!I2104</f>
        <v>0</v>
      </c>
      <c r="H2104" s="1">
        <f>'נתונים מיובאים'!J2104</f>
        <v>0</v>
      </c>
      <c r="I2104">
        <f>'נתונים מיובאים'!K2104</f>
        <v>0</v>
      </c>
      <c r="J2104" s="2">
        <f>'נתונים מיובאים'!L2104</f>
        <v>0</v>
      </c>
      <c r="K2104">
        <f>'נתונים מיובאים'!M2104</f>
        <v>0</v>
      </c>
      <c r="L2104" s="2">
        <f>'נתונים מיובאים'!N2104</f>
        <v>0</v>
      </c>
      <c r="M2104" s="1" t="str">
        <f t="shared" si="34"/>
        <v>00</v>
      </c>
      <c r="N2104" s="7" t="str">
        <f>B2104&amp;E2104&amp;COUNTIF($M$2:M2104,B2104&amp;E2104)</f>
        <v>001387</v>
      </c>
    </row>
    <row r="2105" spans="1:14" x14ac:dyDescent="0.2">
      <c r="A2105">
        <f>'נתונים מיובאים'!C2105</f>
        <v>0</v>
      </c>
      <c r="B2105">
        <f>'נתונים מיובאים'!D2105</f>
        <v>0</v>
      </c>
      <c r="C2105">
        <f>'נתונים מיובאים'!E2105</f>
        <v>0</v>
      </c>
      <c r="D2105">
        <f>'נתונים מיובאים'!F2105</f>
        <v>0</v>
      </c>
      <c r="E2105" s="5">
        <f>'נתונים מיובאים'!G2105</f>
        <v>0</v>
      </c>
      <c r="F2105">
        <f>'נתונים מיובאים'!H2105</f>
        <v>0</v>
      </c>
      <c r="G2105" s="2">
        <f>'נתונים מיובאים'!I2105</f>
        <v>0</v>
      </c>
      <c r="H2105" s="1">
        <f>'נתונים מיובאים'!J2105</f>
        <v>0</v>
      </c>
      <c r="I2105">
        <f>'נתונים מיובאים'!K2105</f>
        <v>0</v>
      </c>
      <c r="J2105" s="2">
        <f>'נתונים מיובאים'!L2105</f>
        <v>0</v>
      </c>
      <c r="K2105">
        <f>'נתונים מיובאים'!M2105</f>
        <v>0</v>
      </c>
      <c r="L2105" s="2">
        <f>'נתונים מיובאים'!N2105</f>
        <v>0</v>
      </c>
      <c r="M2105" s="1" t="str">
        <f t="shared" si="34"/>
        <v>00</v>
      </c>
      <c r="N2105" s="7" t="str">
        <f>B2105&amp;E2105&amp;COUNTIF($M$2:M2105,B2105&amp;E2105)</f>
        <v>001388</v>
      </c>
    </row>
    <row r="2106" spans="1:14" x14ac:dyDescent="0.2">
      <c r="A2106">
        <f>'נתונים מיובאים'!C2106</f>
        <v>0</v>
      </c>
      <c r="B2106">
        <f>'נתונים מיובאים'!D2106</f>
        <v>0</v>
      </c>
      <c r="C2106">
        <f>'נתונים מיובאים'!E2106</f>
        <v>0</v>
      </c>
      <c r="D2106">
        <f>'נתונים מיובאים'!F2106</f>
        <v>0</v>
      </c>
      <c r="E2106" s="5">
        <f>'נתונים מיובאים'!G2106</f>
        <v>0</v>
      </c>
      <c r="F2106">
        <f>'נתונים מיובאים'!H2106</f>
        <v>0</v>
      </c>
      <c r="G2106" s="2">
        <f>'נתונים מיובאים'!I2106</f>
        <v>0</v>
      </c>
      <c r="H2106" s="1">
        <f>'נתונים מיובאים'!J2106</f>
        <v>0</v>
      </c>
      <c r="I2106">
        <f>'נתונים מיובאים'!K2106</f>
        <v>0</v>
      </c>
      <c r="J2106" s="2">
        <f>'נתונים מיובאים'!L2106</f>
        <v>0</v>
      </c>
      <c r="K2106">
        <f>'נתונים מיובאים'!M2106</f>
        <v>0</v>
      </c>
      <c r="L2106" s="2">
        <f>'נתונים מיובאים'!N2106</f>
        <v>0</v>
      </c>
      <c r="M2106" s="1" t="str">
        <f t="shared" si="34"/>
        <v>00</v>
      </c>
      <c r="N2106" s="7" t="str">
        <f>B2106&amp;E2106&amp;COUNTIF($M$2:M2106,B2106&amp;E2106)</f>
        <v>001389</v>
      </c>
    </row>
    <row r="2107" spans="1:14" x14ac:dyDescent="0.2">
      <c r="A2107">
        <f>'נתונים מיובאים'!C2107</f>
        <v>0</v>
      </c>
      <c r="B2107">
        <f>'נתונים מיובאים'!D2107</f>
        <v>0</v>
      </c>
      <c r="C2107">
        <f>'נתונים מיובאים'!E2107</f>
        <v>0</v>
      </c>
      <c r="D2107">
        <f>'נתונים מיובאים'!F2107</f>
        <v>0</v>
      </c>
      <c r="E2107" s="5">
        <f>'נתונים מיובאים'!G2107</f>
        <v>0</v>
      </c>
      <c r="F2107">
        <f>'נתונים מיובאים'!H2107</f>
        <v>0</v>
      </c>
      <c r="G2107" s="2">
        <f>'נתונים מיובאים'!I2107</f>
        <v>0</v>
      </c>
      <c r="H2107" s="1">
        <f>'נתונים מיובאים'!J2107</f>
        <v>0</v>
      </c>
      <c r="I2107">
        <f>'נתונים מיובאים'!K2107</f>
        <v>0</v>
      </c>
      <c r="J2107" s="2">
        <f>'נתונים מיובאים'!L2107</f>
        <v>0</v>
      </c>
      <c r="K2107">
        <f>'נתונים מיובאים'!M2107</f>
        <v>0</v>
      </c>
      <c r="L2107" s="2">
        <f>'נתונים מיובאים'!N2107</f>
        <v>0</v>
      </c>
      <c r="M2107" s="1" t="str">
        <f t="shared" si="34"/>
        <v>00</v>
      </c>
      <c r="N2107" s="7" t="str">
        <f>B2107&amp;E2107&amp;COUNTIF($M$2:M2107,B2107&amp;E2107)</f>
        <v>001390</v>
      </c>
    </row>
    <row r="2108" spans="1:14" x14ac:dyDescent="0.2">
      <c r="A2108">
        <f>'נתונים מיובאים'!C2108</f>
        <v>0</v>
      </c>
      <c r="B2108">
        <f>'נתונים מיובאים'!D2108</f>
        <v>0</v>
      </c>
      <c r="C2108">
        <f>'נתונים מיובאים'!E2108</f>
        <v>0</v>
      </c>
      <c r="D2108">
        <f>'נתונים מיובאים'!F2108</f>
        <v>0</v>
      </c>
      <c r="E2108" s="5">
        <f>'נתונים מיובאים'!G2108</f>
        <v>0</v>
      </c>
      <c r="F2108">
        <f>'נתונים מיובאים'!H2108</f>
        <v>0</v>
      </c>
      <c r="G2108" s="2">
        <f>'נתונים מיובאים'!I2108</f>
        <v>0</v>
      </c>
      <c r="H2108" s="1">
        <f>'נתונים מיובאים'!J2108</f>
        <v>0</v>
      </c>
      <c r="I2108">
        <f>'נתונים מיובאים'!K2108</f>
        <v>0</v>
      </c>
      <c r="J2108" s="2">
        <f>'נתונים מיובאים'!L2108</f>
        <v>0</v>
      </c>
      <c r="K2108">
        <f>'נתונים מיובאים'!M2108</f>
        <v>0</v>
      </c>
      <c r="L2108" s="2">
        <f>'נתונים מיובאים'!N2108</f>
        <v>0</v>
      </c>
      <c r="M2108" s="1" t="str">
        <f t="shared" si="34"/>
        <v>00</v>
      </c>
      <c r="N2108" s="7" t="str">
        <f>B2108&amp;E2108&amp;COUNTIF($M$2:M2108,B2108&amp;E2108)</f>
        <v>001391</v>
      </c>
    </row>
    <row r="2109" spans="1:14" x14ac:dyDescent="0.2">
      <c r="A2109">
        <f>'נתונים מיובאים'!C2109</f>
        <v>0</v>
      </c>
      <c r="B2109">
        <f>'נתונים מיובאים'!D2109</f>
        <v>0</v>
      </c>
      <c r="C2109">
        <f>'נתונים מיובאים'!E2109</f>
        <v>0</v>
      </c>
      <c r="D2109">
        <f>'נתונים מיובאים'!F2109</f>
        <v>0</v>
      </c>
      <c r="E2109" s="5">
        <f>'נתונים מיובאים'!G2109</f>
        <v>0</v>
      </c>
      <c r="F2109">
        <f>'נתונים מיובאים'!H2109</f>
        <v>0</v>
      </c>
      <c r="G2109" s="2">
        <f>'נתונים מיובאים'!I2109</f>
        <v>0</v>
      </c>
      <c r="H2109" s="1">
        <f>'נתונים מיובאים'!J2109</f>
        <v>0</v>
      </c>
      <c r="I2109">
        <f>'נתונים מיובאים'!K2109</f>
        <v>0</v>
      </c>
      <c r="J2109" s="2">
        <f>'נתונים מיובאים'!L2109</f>
        <v>0</v>
      </c>
      <c r="K2109">
        <f>'נתונים מיובאים'!M2109</f>
        <v>0</v>
      </c>
      <c r="L2109" s="2">
        <f>'נתונים מיובאים'!N2109</f>
        <v>0</v>
      </c>
      <c r="M2109" s="1" t="str">
        <f t="shared" si="34"/>
        <v>00</v>
      </c>
      <c r="N2109" s="7" t="str">
        <f>B2109&amp;E2109&amp;COUNTIF($M$2:M2109,B2109&amp;E2109)</f>
        <v>001392</v>
      </c>
    </row>
    <row r="2110" spans="1:14" x14ac:dyDescent="0.2">
      <c r="A2110">
        <f>'נתונים מיובאים'!C2110</f>
        <v>0</v>
      </c>
      <c r="B2110">
        <f>'נתונים מיובאים'!D2110</f>
        <v>0</v>
      </c>
      <c r="C2110">
        <f>'נתונים מיובאים'!E2110</f>
        <v>0</v>
      </c>
      <c r="D2110">
        <f>'נתונים מיובאים'!F2110</f>
        <v>0</v>
      </c>
      <c r="E2110" s="5">
        <f>'נתונים מיובאים'!G2110</f>
        <v>0</v>
      </c>
      <c r="F2110">
        <f>'נתונים מיובאים'!H2110</f>
        <v>0</v>
      </c>
      <c r="G2110" s="2">
        <f>'נתונים מיובאים'!I2110</f>
        <v>0</v>
      </c>
      <c r="H2110" s="1">
        <f>'נתונים מיובאים'!J2110</f>
        <v>0</v>
      </c>
      <c r="I2110">
        <f>'נתונים מיובאים'!K2110</f>
        <v>0</v>
      </c>
      <c r="J2110" s="2">
        <f>'נתונים מיובאים'!L2110</f>
        <v>0</v>
      </c>
      <c r="K2110">
        <f>'נתונים מיובאים'!M2110</f>
        <v>0</v>
      </c>
      <c r="L2110" s="2">
        <f>'נתונים מיובאים'!N2110</f>
        <v>0</v>
      </c>
      <c r="M2110" s="1" t="str">
        <f t="shared" si="34"/>
        <v>00</v>
      </c>
      <c r="N2110" s="7" t="str">
        <f>B2110&amp;E2110&amp;COUNTIF($M$2:M2110,B2110&amp;E2110)</f>
        <v>001393</v>
      </c>
    </row>
    <row r="2111" spans="1:14" x14ac:dyDescent="0.2">
      <c r="A2111">
        <f>'נתונים מיובאים'!C2111</f>
        <v>0</v>
      </c>
      <c r="B2111">
        <f>'נתונים מיובאים'!D2111</f>
        <v>0</v>
      </c>
      <c r="C2111">
        <f>'נתונים מיובאים'!E2111</f>
        <v>0</v>
      </c>
      <c r="D2111">
        <f>'נתונים מיובאים'!F2111</f>
        <v>0</v>
      </c>
      <c r="E2111" s="5">
        <f>'נתונים מיובאים'!G2111</f>
        <v>0</v>
      </c>
      <c r="F2111">
        <f>'נתונים מיובאים'!H2111</f>
        <v>0</v>
      </c>
      <c r="G2111" s="2">
        <f>'נתונים מיובאים'!I2111</f>
        <v>0</v>
      </c>
      <c r="H2111" s="1">
        <f>'נתונים מיובאים'!J2111</f>
        <v>0</v>
      </c>
      <c r="I2111">
        <f>'נתונים מיובאים'!K2111</f>
        <v>0</v>
      </c>
      <c r="J2111" s="2">
        <f>'נתונים מיובאים'!L2111</f>
        <v>0</v>
      </c>
      <c r="K2111">
        <f>'נתונים מיובאים'!M2111</f>
        <v>0</v>
      </c>
      <c r="L2111" s="2">
        <f>'נתונים מיובאים'!N2111</f>
        <v>0</v>
      </c>
      <c r="M2111" s="1" t="str">
        <f t="shared" si="34"/>
        <v>00</v>
      </c>
      <c r="N2111" s="7" t="str">
        <f>B2111&amp;E2111&amp;COUNTIF($M$2:M2111,B2111&amp;E2111)</f>
        <v>001394</v>
      </c>
    </row>
    <row r="2112" spans="1:14" x14ac:dyDescent="0.2">
      <c r="A2112">
        <f>'נתונים מיובאים'!C2112</f>
        <v>0</v>
      </c>
      <c r="B2112">
        <f>'נתונים מיובאים'!D2112</f>
        <v>0</v>
      </c>
      <c r="C2112">
        <f>'נתונים מיובאים'!E2112</f>
        <v>0</v>
      </c>
      <c r="D2112">
        <f>'נתונים מיובאים'!F2112</f>
        <v>0</v>
      </c>
      <c r="E2112" s="5">
        <f>'נתונים מיובאים'!G2112</f>
        <v>0</v>
      </c>
      <c r="F2112">
        <f>'נתונים מיובאים'!H2112</f>
        <v>0</v>
      </c>
      <c r="G2112" s="2">
        <f>'נתונים מיובאים'!I2112</f>
        <v>0</v>
      </c>
      <c r="H2112" s="1">
        <f>'נתונים מיובאים'!J2112</f>
        <v>0</v>
      </c>
      <c r="I2112">
        <f>'נתונים מיובאים'!K2112</f>
        <v>0</v>
      </c>
      <c r="J2112" s="2">
        <f>'נתונים מיובאים'!L2112</f>
        <v>0</v>
      </c>
      <c r="K2112">
        <f>'נתונים מיובאים'!M2112</f>
        <v>0</v>
      </c>
      <c r="L2112" s="2">
        <f>'נתונים מיובאים'!N2112</f>
        <v>0</v>
      </c>
      <c r="M2112" s="1" t="str">
        <f t="shared" si="34"/>
        <v>00</v>
      </c>
      <c r="N2112" s="7" t="str">
        <f>B2112&amp;E2112&amp;COUNTIF($M$2:M2112,B2112&amp;E2112)</f>
        <v>001395</v>
      </c>
    </row>
    <row r="2113" spans="1:14" x14ac:dyDescent="0.2">
      <c r="A2113">
        <f>'נתונים מיובאים'!C2113</f>
        <v>0</v>
      </c>
      <c r="B2113">
        <f>'נתונים מיובאים'!D2113</f>
        <v>0</v>
      </c>
      <c r="C2113">
        <f>'נתונים מיובאים'!E2113</f>
        <v>0</v>
      </c>
      <c r="D2113">
        <f>'נתונים מיובאים'!F2113</f>
        <v>0</v>
      </c>
      <c r="E2113" s="5">
        <f>'נתונים מיובאים'!G2113</f>
        <v>0</v>
      </c>
      <c r="F2113">
        <f>'נתונים מיובאים'!H2113</f>
        <v>0</v>
      </c>
      <c r="G2113" s="2">
        <f>'נתונים מיובאים'!I2113</f>
        <v>0</v>
      </c>
      <c r="H2113" s="1">
        <f>'נתונים מיובאים'!J2113</f>
        <v>0</v>
      </c>
      <c r="I2113">
        <f>'נתונים מיובאים'!K2113</f>
        <v>0</v>
      </c>
      <c r="J2113" s="2">
        <f>'נתונים מיובאים'!L2113</f>
        <v>0</v>
      </c>
      <c r="K2113">
        <f>'נתונים מיובאים'!M2113</f>
        <v>0</v>
      </c>
      <c r="L2113" s="2">
        <f>'נתונים מיובאים'!N2113</f>
        <v>0</v>
      </c>
      <c r="M2113" s="1" t="str">
        <f t="shared" si="34"/>
        <v>00</v>
      </c>
      <c r="N2113" s="7" t="str">
        <f>B2113&amp;E2113&amp;COUNTIF($M$2:M2113,B2113&amp;E2113)</f>
        <v>001396</v>
      </c>
    </row>
    <row r="2114" spans="1:14" x14ac:dyDescent="0.2">
      <c r="A2114">
        <f>'נתונים מיובאים'!C2114</f>
        <v>0</v>
      </c>
      <c r="B2114">
        <f>'נתונים מיובאים'!D2114</f>
        <v>0</v>
      </c>
      <c r="C2114">
        <f>'נתונים מיובאים'!E2114</f>
        <v>0</v>
      </c>
      <c r="D2114">
        <f>'נתונים מיובאים'!F2114</f>
        <v>0</v>
      </c>
      <c r="E2114" s="5">
        <f>'נתונים מיובאים'!G2114</f>
        <v>0</v>
      </c>
      <c r="F2114">
        <f>'נתונים מיובאים'!H2114</f>
        <v>0</v>
      </c>
      <c r="G2114" s="2">
        <f>'נתונים מיובאים'!I2114</f>
        <v>0</v>
      </c>
      <c r="H2114" s="1">
        <f>'נתונים מיובאים'!J2114</f>
        <v>0</v>
      </c>
      <c r="I2114">
        <f>'נתונים מיובאים'!K2114</f>
        <v>0</v>
      </c>
      <c r="J2114" s="2">
        <f>'נתונים מיובאים'!L2114</f>
        <v>0</v>
      </c>
      <c r="K2114">
        <f>'נתונים מיובאים'!M2114</f>
        <v>0</v>
      </c>
      <c r="L2114" s="2">
        <f>'נתונים מיובאים'!N2114</f>
        <v>0</v>
      </c>
      <c r="M2114" s="1" t="str">
        <f t="shared" si="34"/>
        <v>00</v>
      </c>
      <c r="N2114" s="7" t="str">
        <f>B2114&amp;E2114&amp;COUNTIF($M$2:M2114,B2114&amp;E2114)</f>
        <v>001397</v>
      </c>
    </row>
    <row r="2115" spans="1:14" x14ac:dyDescent="0.2">
      <c r="A2115">
        <f>'נתונים מיובאים'!C2115</f>
        <v>0</v>
      </c>
      <c r="B2115">
        <f>'נתונים מיובאים'!D2115</f>
        <v>0</v>
      </c>
      <c r="C2115">
        <f>'נתונים מיובאים'!E2115</f>
        <v>0</v>
      </c>
      <c r="D2115">
        <f>'נתונים מיובאים'!F2115</f>
        <v>0</v>
      </c>
      <c r="E2115" s="5">
        <f>'נתונים מיובאים'!G2115</f>
        <v>0</v>
      </c>
      <c r="F2115">
        <f>'נתונים מיובאים'!H2115</f>
        <v>0</v>
      </c>
      <c r="G2115" s="2">
        <f>'נתונים מיובאים'!I2115</f>
        <v>0</v>
      </c>
      <c r="H2115" s="1">
        <f>'נתונים מיובאים'!J2115</f>
        <v>0</v>
      </c>
      <c r="I2115">
        <f>'נתונים מיובאים'!K2115</f>
        <v>0</v>
      </c>
      <c r="J2115" s="2">
        <f>'נתונים מיובאים'!L2115</f>
        <v>0</v>
      </c>
      <c r="K2115">
        <f>'נתונים מיובאים'!M2115</f>
        <v>0</v>
      </c>
      <c r="L2115" s="2">
        <f>'נתונים מיובאים'!N2115</f>
        <v>0</v>
      </c>
      <c r="M2115" s="1" t="str">
        <f t="shared" si="34"/>
        <v>00</v>
      </c>
      <c r="N2115" s="7" t="str">
        <f>B2115&amp;E2115&amp;COUNTIF($M$2:M2115,B2115&amp;E2115)</f>
        <v>001398</v>
      </c>
    </row>
    <row r="2116" spans="1:14" x14ac:dyDescent="0.2">
      <c r="A2116">
        <f>'נתונים מיובאים'!C2116</f>
        <v>0</v>
      </c>
      <c r="B2116">
        <f>'נתונים מיובאים'!D2116</f>
        <v>0</v>
      </c>
      <c r="C2116">
        <f>'נתונים מיובאים'!E2116</f>
        <v>0</v>
      </c>
      <c r="D2116">
        <f>'נתונים מיובאים'!F2116</f>
        <v>0</v>
      </c>
      <c r="E2116" s="5">
        <f>'נתונים מיובאים'!G2116</f>
        <v>0</v>
      </c>
      <c r="F2116">
        <f>'נתונים מיובאים'!H2116</f>
        <v>0</v>
      </c>
      <c r="G2116" s="2">
        <f>'נתונים מיובאים'!I2116</f>
        <v>0</v>
      </c>
      <c r="H2116" s="1">
        <f>'נתונים מיובאים'!J2116</f>
        <v>0</v>
      </c>
      <c r="I2116">
        <f>'נתונים מיובאים'!K2116</f>
        <v>0</v>
      </c>
      <c r="J2116" s="2">
        <f>'נתונים מיובאים'!L2116</f>
        <v>0</v>
      </c>
      <c r="K2116">
        <f>'נתונים מיובאים'!M2116</f>
        <v>0</v>
      </c>
      <c r="L2116" s="2">
        <f>'נתונים מיובאים'!N2116</f>
        <v>0</v>
      </c>
      <c r="M2116" s="1" t="str">
        <f t="shared" si="34"/>
        <v>00</v>
      </c>
      <c r="N2116" s="7" t="str">
        <f>B2116&amp;E2116&amp;COUNTIF($M$2:M2116,B2116&amp;E2116)</f>
        <v>001399</v>
      </c>
    </row>
    <row r="2117" spans="1:14" x14ac:dyDescent="0.2">
      <c r="A2117">
        <f>'נתונים מיובאים'!C2117</f>
        <v>0</v>
      </c>
      <c r="B2117">
        <f>'נתונים מיובאים'!D2117</f>
        <v>0</v>
      </c>
      <c r="C2117">
        <f>'נתונים מיובאים'!E2117</f>
        <v>0</v>
      </c>
      <c r="D2117">
        <f>'נתונים מיובאים'!F2117</f>
        <v>0</v>
      </c>
      <c r="E2117" s="5">
        <f>'נתונים מיובאים'!G2117</f>
        <v>0</v>
      </c>
      <c r="F2117">
        <f>'נתונים מיובאים'!H2117</f>
        <v>0</v>
      </c>
      <c r="G2117" s="2">
        <f>'נתונים מיובאים'!I2117</f>
        <v>0</v>
      </c>
      <c r="H2117" s="1">
        <f>'נתונים מיובאים'!J2117</f>
        <v>0</v>
      </c>
      <c r="I2117">
        <f>'נתונים מיובאים'!K2117</f>
        <v>0</v>
      </c>
      <c r="J2117" s="2">
        <f>'נתונים מיובאים'!L2117</f>
        <v>0</v>
      </c>
      <c r="K2117">
        <f>'נתונים מיובאים'!M2117</f>
        <v>0</v>
      </c>
      <c r="L2117" s="2">
        <f>'נתונים מיובאים'!N2117</f>
        <v>0</v>
      </c>
      <c r="M2117" s="1" t="str">
        <f t="shared" si="34"/>
        <v>00</v>
      </c>
      <c r="N2117" s="7" t="str">
        <f>B2117&amp;E2117&amp;COUNTIF($M$2:M2117,B2117&amp;E2117)</f>
        <v>001400</v>
      </c>
    </row>
    <row r="2118" spans="1:14" x14ac:dyDescent="0.2">
      <c r="A2118">
        <f>'נתונים מיובאים'!C2118</f>
        <v>0</v>
      </c>
      <c r="B2118">
        <f>'נתונים מיובאים'!D2118</f>
        <v>0</v>
      </c>
      <c r="C2118">
        <f>'נתונים מיובאים'!E2118</f>
        <v>0</v>
      </c>
      <c r="D2118">
        <f>'נתונים מיובאים'!F2118</f>
        <v>0</v>
      </c>
      <c r="E2118" s="5">
        <f>'נתונים מיובאים'!G2118</f>
        <v>0</v>
      </c>
      <c r="F2118">
        <f>'נתונים מיובאים'!H2118</f>
        <v>0</v>
      </c>
      <c r="G2118" s="2">
        <f>'נתונים מיובאים'!I2118</f>
        <v>0</v>
      </c>
      <c r="H2118" s="1">
        <f>'נתונים מיובאים'!J2118</f>
        <v>0</v>
      </c>
      <c r="I2118">
        <f>'נתונים מיובאים'!K2118</f>
        <v>0</v>
      </c>
      <c r="J2118" s="2">
        <f>'נתונים מיובאים'!L2118</f>
        <v>0</v>
      </c>
      <c r="K2118">
        <f>'נתונים מיובאים'!M2118</f>
        <v>0</v>
      </c>
      <c r="L2118" s="2">
        <f>'נתונים מיובאים'!N2118</f>
        <v>0</v>
      </c>
      <c r="M2118" s="1" t="str">
        <f t="shared" si="34"/>
        <v>00</v>
      </c>
      <c r="N2118" s="7" t="str">
        <f>B2118&amp;E2118&amp;COUNTIF($M$2:M2118,B2118&amp;E2118)</f>
        <v>001401</v>
      </c>
    </row>
    <row r="2119" spans="1:14" x14ac:dyDescent="0.2">
      <c r="A2119">
        <f>'נתונים מיובאים'!C2119</f>
        <v>0</v>
      </c>
      <c r="B2119">
        <f>'נתונים מיובאים'!D2119</f>
        <v>0</v>
      </c>
      <c r="C2119">
        <f>'נתונים מיובאים'!E2119</f>
        <v>0</v>
      </c>
      <c r="D2119">
        <f>'נתונים מיובאים'!F2119</f>
        <v>0</v>
      </c>
      <c r="E2119" s="5">
        <f>'נתונים מיובאים'!G2119</f>
        <v>0</v>
      </c>
      <c r="F2119">
        <f>'נתונים מיובאים'!H2119</f>
        <v>0</v>
      </c>
      <c r="G2119" s="2">
        <f>'נתונים מיובאים'!I2119</f>
        <v>0</v>
      </c>
      <c r="H2119" s="1">
        <f>'נתונים מיובאים'!J2119</f>
        <v>0</v>
      </c>
      <c r="I2119">
        <f>'נתונים מיובאים'!K2119</f>
        <v>0</v>
      </c>
      <c r="J2119" s="2">
        <f>'נתונים מיובאים'!L2119</f>
        <v>0</v>
      </c>
      <c r="K2119">
        <f>'נתונים מיובאים'!M2119</f>
        <v>0</v>
      </c>
      <c r="L2119" s="2">
        <f>'נתונים מיובאים'!N2119</f>
        <v>0</v>
      </c>
      <c r="M2119" s="1" t="str">
        <f t="shared" si="34"/>
        <v>00</v>
      </c>
      <c r="N2119" s="7" t="str">
        <f>B2119&amp;E2119&amp;COUNTIF($M$2:M2119,B2119&amp;E2119)</f>
        <v>001402</v>
      </c>
    </row>
    <row r="2120" spans="1:14" x14ac:dyDescent="0.2">
      <c r="A2120">
        <f>'נתונים מיובאים'!C2120</f>
        <v>0</v>
      </c>
      <c r="B2120">
        <f>'נתונים מיובאים'!D2120</f>
        <v>0</v>
      </c>
      <c r="C2120">
        <f>'נתונים מיובאים'!E2120</f>
        <v>0</v>
      </c>
      <c r="D2120">
        <f>'נתונים מיובאים'!F2120</f>
        <v>0</v>
      </c>
      <c r="E2120" s="5">
        <f>'נתונים מיובאים'!G2120</f>
        <v>0</v>
      </c>
      <c r="F2120">
        <f>'נתונים מיובאים'!H2120</f>
        <v>0</v>
      </c>
      <c r="G2120" s="2">
        <f>'נתונים מיובאים'!I2120</f>
        <v>0</v>
      </c>
      <c r="H2120" s="1">
        <f>'נתונים מיובאים'!J2120</f>
        <v>0</v>
      </c>
      <c r="I2120">
        <f>'נתונים מיובאים'!K2120</f>
        <v>0</v>
      </c>
      <c r="J2120" s="2">
        <f>'נתונים מיובאים'!L2120</f>
        <v>0</v>
      </c>
      <c r="K2120">
        <f>'נתונים מיובאים'!M2120</f>
        <v>0</v>
      </c>
      <c r="L2120" s="2">
        <f>'נתונים מיובאים'!N2120</f>
        <v>0</v>
      </c>
      <c r="M2120" s="1" t="str">
        <f t="shared" si="34"/>
        <v>00</v>
      </c>
      <c r="N2120" s="7" t="str">
        <f>B2120&amp;E2120&amp;COUNTIF($M$2:M2120,B2120&amp;E2120)</f>
        <v>001403</v>
      </c>
    </row>
    <row r="2121" spans="1:14" x14ac:dyDescent="0.2">
      <c r="A2121">
        <f>'נתונים מיובאים'!C2121</f>
        <v>0</v>
      </c>
      <c r="B2121">
        <f>'נתונים מיובאים'!D2121</f>
        <v>0</v>
      </c>
      <c r="C2121">
        <f>'נתונים מיובאים'!E2121</f>
        <v>0</v>
      </c>
      <c r="D2121">
        <f>'נתונים מיובאים'!F2121</f>
        <v>0</v>
      </c>
      <c r="E2121" s="5">
        <f>'נתונים מיובאים'!G2121</f>
        <v>0</v>
      </c>
      <c r="F2121">
        <f>'נתונים מיובאים'!H2121</f>
        <v>0</v>
      </c>
      <c r="G2121" s="2">
        <f>'נתונים מיובאים'!I2121</f>
        <v>0</v>
      </c>
      <c r="H2121" s="1">
        <f>'נתונים מיובאים'!J2121</f>
        <v>0</v>
      </c>
      <c r="I2121">
        <f>'נתונים מיובאים'!K2121</f>
        <v>0</v>
      </c>
      <c r="J2121" s="2">
        <f>'נתונים מיובאים'!L2121</f>
        <v>0</v>
      </c>
      <c r="K2121">
        <f>'נתונים מיובאים'!M2121</f>
        <v>0</v>
      </c>
      <c r="L2121" s="2">
        <f>'נתונים מיובאים'!N2121</f>
        <v>0</v>
      </c>
      <c r="M2121" s="1" t="str">
        <f t="shared" si="34"/>
        <v>00</v>
      </c>
      <c r="N2121" s="7" t="str">
        <f>B2121&amp;E2121&amp;COUNTIF($M$2:M2121,B2121&amp;E2121)</f>
        <v>001404</v>
      </c>
    </row>
    <row r="2122" spans="1:14" x14ac:dyDescent="0.2">
      <c r="A2122">
        <f>'נתונים מיובאים'!C2122</f>
        <v>0</v>
      </c>
      <c r="B2122">
        <f>'נתונים מיובאים'!D2122</f>
        <v>0</v>
      </c>
      <c r="C2122">
        <f>'נתונים מיובאים'!E2122</f>
        <v>0</v>
      </c>
      <c r="D2122">
        <f>'נתונים מיובאים'!F2122</f>
        <v>0</v>
      </c>
      <c r="E2122" s="5">
        <f>'נתונים מיובאים'!G2122</f>
        <v>0</v>
      </c>
      <c r="F2122">
        <f>'נתונים מיובאים'!H2122</f>
        <v>0</v>
      </c>
      <c r="G2122" s="2">
        <f>'נתונים מיובאים'!I2122</f>
        <v>0</v>
      </c>
      <c r="H2122" s="1">
        <f>'נתונים מיובאים'!J2122</f>
        <v>0</v>
      </c>
      <c r="I2122">
        <f>'נתונים מיובאים'!K2122</f>
        <v>0</v>
      </c>
      <c r="J2122" s="2">
        <f>'נתונים מיובאים'!L2122</f>
        <v>0</v>
      </c>
      <c r="K2122">
        <f>'נתונים מיובאים'!M2122</f>
        <v>0</v>
      </c>
      <c r="L2122" s="2">
        <f>'נתונים מיובאים'!N2122</f>
        <v>0</v>
      </c>
      <c r="M2122" s="1" t="str">
        <f t="shared" si="34"/>
        <v>00</v>
      </c>
      <c r="N2122" s="7" t="str">
        <f>B2122&amp;E2122&amp;COUNTIF($M$2:M2122,B2122&amp;E2122)</f>
        <v>001405</v>
      </c>
    </row>
    <row r="2123" spans="1:14" x14ac:dyDescent="0.2">
      <c r="A2123">
        <f>'נתונים מיובאים'!C2123</f>
        <v>0</v>
      </c>
      <c r="B2123">
        <f>'נתונים מיובאים'!D2123</f>
        <v>0</v>
      </c>
      <c r="C2123">
        <f>'נתונים מיובאים'!E2123</f>
        <v>0</v>
      </c>
      <c r="D2123">
        <f>'נתונים מיובאים'!F2123</f>
        <v>0</v>
      </c>
      <c r="E2123" s="5">
        <f>'נתונים מיובאים'!G2123</f>
        <v>0</v>
      </c>
      <c r="F2123">
        <f>'נתונים מיובאים'!H2123</f>
        <v>0</v>
      </c>
      <c r="G2123" s="2">
        <f>'נתונים מיובאים'!I2123</f>
        <v>0</v>
      </c>
      <c r="H2123" s="1">
        <f>'נתונים מיובאים'!J2123</f>
        <v>0</v>
      </c>
      <c r="I2123">
        <f>'נתונים מיובאים'!K2123</f>
        <v>0</v>
      </c>
      <c r="J2123" s="2">
        <f>'נתונים מיובאים'!L2123</f>
        <v>0</v>
      </c>
      <c r="K2123">
        <f>'נתונים מיובאים'!M2123</f>
        <v>0</v>
      </c>
      <c r="L2123" s="2">
        <f>'נתונים מיובאים'!N2123</f>
        <v>0</v>
      </c>
      <c r="M2123" s="1" t="str">
        <f t="shared" si="34"/>
        <v>00</v>
      </c>
      <c r="N2123" s="7" t="str">
        <f>B2123&amp;E2123&amp;COUNTIF($M$2:M2123,B2123&amp;E2123)</f>
        <v>001406</v>
      </c>
    </row>
    <row r="2124" spans="1:14" x14ac:dyDescent="0.2">
      <c r="A2124">
        <f>'נתונים מיובאים'!C2124</f>
        <v>0</v>
      </c>
      <c r="B2124">
        <f>'נתונים מיובאים'!D2124</f>
        <v>0</v>
      </c>
      <c r="C2124">
        <f>'נתונים מיובאים'!E2124</f>
        <v>0</v>
      </c>
      <c r="D2124">
        <f>'נתונים מיובאים'!F2124</f>
        <v>0</v>
      </c>
      <c r="E2124" s="5">
        <f>'נתונים מיובאים'!G2124</f>
        <v>0</v>
      </c>
      <c r="F2124">
        <f>'נתונים מיובאים'!H2124</f>
        <v>0</v>
      </c>
      <c r="G2124" s="2">
        <f>'נתונים מיובאים'!I2124</f>
        <v>0</v>
      </c>
      <c r="H2124" s="1">
        <f>'נתונים מיובאים'!J2124</f>
        <v>0</v>
      </c>
      <c r="I2124">
        <f>'נתונים מיובאים'!K2124</f>
        <v>0</v>
      </c>
      <c r="J2124" s="2">
        <f>'נתונים מיובאים'!L2124</f>
        <v>0</v>
      </c>
      <c r="K2124">
        <f>'נתונים מיובאים'!M2124</f>
        <v>0</v>
      </c>
      <c r="L2124" s="2">
        <f>'נתונים מיובאים'!N2124</f>
        <v>0</v>
      </c>
      <c r="M2124" s="1" t="str">
        <f t="shared" si="34"/>
        <v>00</v>
      </c>
      <c r="N2124" s="7" t="str">
        <f>B2124&amp;E2124&amp;COUNTIF($M$2:M2124,B2124&amp;E2124)</f>
        <v>001407</v>
      </c>
    </row>
    <row r="2125" spans="1:14" x14ac:dyDescent="0.2">
      <c r="A2125">
        <f>'נתונים מיובאים'!C2125</f>
        <v>0</v>
      </c>
      <c r="B2125">
        <f>'נתונים מיובאים'!D2125</f>
        <v>0</v>
      </c>
      <c r="C2125">
        <f>'נתונים מיובאים'!E2125</f>
        <v>0</v>
      </c>
      <c r="D2125">
        <f>'נתונים מיובאים'!F2125</f>
        <v>0</v>
      </c>
      <c r="E2125" s="5">
        <f>'נתונים מיובאים'!G2125</f>
        <v>0</v>
      </c>
      <c r="F2125">
        <f>'נתונים מיובאים'!H2125</f>
        <v>0</v>
      </c>
      <c r="G2125" s="2">
        <f>'נתונים מיובאים'!I2125</f>
        <v>0</v>
      </c>
      <c r="H2125" s="1">
        <f>'נתונים מיובאים'!J2125</f>
        <v>0</v>
      </c>
      <c r="I2125">
        <f>'נתונים מיובאים'!K2125</f>
        <v>0</v>
      </c>
      <c r="J2125" s="2">
        <f>'נתונים מיובאים'!L2125</f>
        <v>0</v>
      </c>
      <c r="K2125">
        <f>'נתונים מיובאים'!M2125</f>
        <v>0</v>
      </c>
      <c r="L2125" s="2">
        <f>'נתונים מיובאים'!N2125</f>
        <v>0</v>
      </c>
      <c r="M2125" s="1" t="str">
        <f t="shared" si="34"/>
        <v>00</v>
      </c>
      <c r="N2125" s="7" t="str">
        <f>B2125&amp;E2125&amp;COUNTIF($M$2:M2125,B2125&amp;E2125)</f>
        <v>001408</v>
      </c>
    </row>
    <row r="2126" spans="1:14" x14ac:dyDescent="0.2">
      <c r="A2126">
        <f>'נתונים מיובאים'!C2126</f>
        <v>0</v>
      </c>
      <c r="B2126">
        <f>'נתונים מיובאים'!D2126</f>
        <v>0</v>
      </c>
      <c r="C2126">
        <f>'נתונים מיובאים'!E2126</f>
        <v>0</v>
      </c>
      <c r="D2126">
        <f>'נתונים מיובאים'!F2126</f>
        <v>0</v>
      </c>
      <c r="E2126" s="5">
        <f>'נתונים מיובאים'!G2126</f>
        <v>0</v>
      </c>
      <c r="F2126">
        <f>'נתונים מיובאים'!H2126</f>
        <v>0</v>
      </c>
      <c r="G2126" s="2">
        <f>'נתונים מיובאים'!I2126</f>
        <v>0</v>
      </c>
      <c r="H2126" s="1">
        <f>'נתונים מיובאים'!J2126</f>
        <v>0</v>
      </c>
      <c r="I2126">
        <f>'נתונים מיובאים'!K2126</f>
        <v>0</v>
      </c>
      <c r="J2126" s="2">
        <f>'נתונים מיובאים'!L2126</f>
        <v>0</v>
      </c>
      <c r="K2126">
        <f>'נתונים מיובאים'!M2126</f>
        <v>0</v>
      </c>
      <c r="L2126" s="2">
        <f>'נתונים מיובאים'!N2126</f>
        <v>0</v>
      </c>
      <c r="M2126" s="1" t="str">
        <f t="shared" si="34"/>
        <v>00</v>
      </c>
      <c r="N2126" s="7" t="str">
        <f>B2126&amp;E2126&amp;COUNTIF($M$2:M2126,B2126&amp;E2126)</f>
        <v>001409</v>
      </c>
    </row>
    <row r="2127" spans="1:14" x14ac:dyDescent="0.2">
      <c r="A2127">
        <f>'נתונים מיובאים'!C2127</f>
        <v>0</v>
      </c>
      <c r="B2127">
        <f>'נתונים מיובאים'!D2127</f>
        <v>0</v>
      </c>
      <c r="C2127">
        <f>'נתונים מיובאים'!E2127</f>
        <v>0</v>
      </c>
      <c r="D2127">
        <f>'נתונים מיובאים'!F2127</f>
        <v>0</v>
      </c>
      <c r="E2127" s="5">
        <f>'נתונים מיובאים'!G2127</f>
        <v>0</v>
      </c>
      <c r="F2127">
        <f>'נתונים מיובאים'!H2127</f>
        <v>0</v>
      </c>
      <c r="G2127" s="2">
        <f>'נתונים מיובאים'!I2127</f>
        <v>0</v>
      </c>
      <c r="H2127" s="1">
        <f>'נתונים מיובאים'!J2127</f>
        <v>0</v>
      </c>
      <c r="I2127">
        <f>'נתונים מיובאים'!K2127</f>
        <v>0</v>
      </c>
      <c r="J2127" s="2">
        <f>'נתונים מיובאים'!L2127</f>
        <v>0</v>
      </c>
      <c r="K2127">
        <f>'נתונים מיובאים'!M2127</f>
        <v>0</v>
      </c>
      <c r="L2127" s="2">
        <f>'נתונים מיובאים'!N2127</f>
        <v>0</v>
      </c>
      <c r="M2127" s="1" t="str">
        <f t="shared" si="34"/>
        <v>00</v>
      </c>
      <c r="N2127" s="7" t="str">
        <f>B2127&amp;E2127&amp;COUNTIF($M$2:M2127,B2127&amp;E2127)</f>
        <v>001410</v>
      </c>
    </row>
    <row r="2128" spans="1:14" x14ac:dyDescent="0.2">
      <c r="A2128">
        <f>'נתונים מיובאים'!C2128</f>
        <v>0</v>
      </c>
      <c r="B2128">
        <f>'נתונים מיובאים'!D2128</f>
        <v>0</v>
      </c>
      <c r="C2128">
        <f>'נתונים מיובאים'!E2128</f>
        <v>0</v>
      </c>
      <c r="D2128">
        <f>'נתונים מיובאים'!F2128</f>
        <v>0</v>
      </c>
      <c r="E2128" s="5">
        <f>'נתונים מיובאים'!G2128</f>
        <v>0</v>
      </c>
      <c r="F2128">
        <f>'נתונים מיובאים'!H2128</f>
        <v>0</v>
      </c>
      <c r="G2128" s="2">
        <f>'נתונים מיובאים'!I2128</f>
        <v>0</v>
      </c>
      <c r="H2128" s="1">
        <f>'נתונים מיובאים'!J2128</f>
        <v>0</v>
      </c>
      <c r="I2128">
        <f>'נתונים מיובאים'!K2128</f>
        <v>0</v>
      </c>
      <c r="J2128" s="2">
        <f>'נתונים מיובאים'!L2128</f>
        <v>0</v>
      </c>
      <c r="K2128">
        <f>'נתונים מיובאים'!M2128</f>
        <v>0</v>
      </c>
      <c r="L2128" s="2">
        <f>'נתונים מיובאים'!N2128</f>
        <v>0</v>
      </c>
      <c r="M2128" s="1" t="str">
        <f t="shared" si="34"/>
        <v>00</v>
      </c>
      <c r="N2128" s="7" t="str">
        <f>B2128&amp;E2128&amp;COUNTIF($M$2:M2128,B2128&amp;E2128)</f>
        <v>001411</v>
      </c>
    </row>
    <row r="2129" spans="1:14" x14ac:dyDescent="0.2">
      <c r="A2129">
        <f>'נתונים מיובאים'!C2129</f>
        <v>0</v>
      </c>
      <c r="B2129">
        <f>'נתונים מיובאים'!D2129</f>
        <v>0</v>
      </c>
      <c r="C2129">
        <f>'נתונים מיובאים'!E2129</f>
        <v>0</v>
      </c>
      <c r="D2129">
        <f>'נתונים מיובאים'!F2129</f>
        <v>0</v>
      </c>
      <c r="E2129" s="5">
        <f>'נתונים מיובאים'!G2129</f>
        <v>0</v>
      </c>
      <c r="F2129">
        <f>'נתונים מיובאים'!H2129</f>
        <v>0</v>
      </c>
      <c r="G2129" s="2">
        <f>'נתונים מיובאים'!I2129</f>
        <v>0</v>
      </c>
      <c r="H2129" s="1">
        <f>'נתונים מיובאים'!J2129</f>
        <v>0</v>
      </c>
      <c r="I2129">
        <f>'נתונים מיובאים'!K2129</f>
        <v>0</v>
      </c>
      <c r="J2129" s="2">
        <f>'נתונים מיובאים'!L2129</f>
        <v>0</v>
      </c>
      <c r="K2129">
        <f>'נתונים מיובאים'!M2129</f>
        <v>0</v>
      </c>
      <c r="L2129" s="2">
        <f>'נתונים מיובאים'!N2129</f>
        <v>0</v>
      </c>
      <c r="M2129" s="1" t="str">
        <f t="shared" si="34"/>
        <v>00</v>
      </c>
      <c r="N2129" s="7" t="str">
        <f>B2129&amp;E2129&amp;COUNTIF($M$2:M2129,B2129&amp;E2129)</f>
        <v>001412</v>
      </c>
    </row>
    <row r="2130" spans="1:14" x14ac:dyDescent="0.2">
      <c r="A2130">
        <f>'נתונים מיובאים'!C2130</f>
        <v>0</v>
      </c>
      <c r="B2130">
        <f>'נתונים מיובאים'!D2130</f>
        <v>0</v>
      </c>
      <c r="C2130">
        <f>'נתונים מיובאים'!E2130</f>
        <v>0</v>
      </c>
      <c r="D2130">
        <f>'נתונים מיובאים'!F2130</f>
        <v>0</v>
      </c>
      <c r="E2130" s="5">
        <f>'נתונים מיובאים'!G2130</f>
        <v>0</v>
      </c>
      <c r="F2130">
        <f>'נתונים מיובאים'!H2130</f>
        <v>0</v>
      </c>
      <c r="G2130" s="2">
        <f>'נתונים מיובאים'!I2130</f>
        <v>0</v>
      </c>
      <c r="H2130" s="1">
        <f>'נתונים מיובאים'!J2130</f>
        <v>0</v>
      </c>
      <c r="I2130">
        <f>'נתונים מיובאים'!K2130</f>
        <v>0</v>
      </c>
      <c r="J2130" s="2">
        <f>'נתונים מיובאים'!L2130</f>
        <v>0</v>
      </c>
      <c r="K2130">
        <f>'נתונים מיובאים'!M2130</f>
        <v>0</v>
      </c>
      <c r="L2130" s="2">
        <f>'נתונים מיובאים'!N2130</f>
        <v>0</v>
      </c>
      <c r="M2130" s="1" t="str">
        <f t="shared" si="34"/>
        <v>00</v>
      </c>
      <c r="N2130" s="7" t="str">
        <f>B2130&amp;E2130&amp;COUNTIF($M$2:M2130,B2130&amp;E2130)</f>
        <v>001413</v>
      </c>
    </row>
    <row r="2131" spans="1:14" x14ac:dyDescent="0.2">
      <c r="A2131">
        <f>'נתונים מיובאים'!C2131</f>
        <v>0</v>
      </c>
      <c r="B2131">
        <f>'נתונים מיובאים'!D2131</f>
        <v>0</v>
      </c>
      <c r="C2131">
        <f>'נתונים מיובאים'!E2131</f>
        <v>0</v>
      </c>
      <c r="D2131">
        <f>'נתונים מיובאים'!F2131</f>
        <v>0</v>
      </c>
      <c r="E2131" s="5">
        <f>'נתונים מיובאים'!G2131</f>
        <v>0</v>
      </c>
      <c r="F2131">
        <f>'נתונים מיובאים'!H2131</f>
        <v>0</v>
      </c>
      <c r="G2131" s="2">
        <f>'נתונים מיובאים'!I2131</f>
        <v>0</v>
      </c>
      <c r="H2131" s="1">
        <f>'נתונים מיובאים'!J2131</f>
        <v>0</v>
      </c>
      <c r="I2131">
        <f>'נתונים מיובאים'!K2131</f>
        <v>0</v>
      </c>
      <c r="J2131" s="2">
        <f>'נתונים מיובאים'!L2131</f>
        <v>0</v>
      </c>
      <c r="K2131">
        <f>'נתונים מיובאים'!M2131</f>
        <v>0</v>
      </c>
      <c r="L2131" s="2">
        <f>'נתונים מיובאים'!N2131</f>
        <v>0</v>
      </c>
      <c r="M2131" s="1" t="str">
        <f t="shared" si="34"/>
        <v>00</v>
      </c>
      <c r="N2131" s="7" t="str">
        <f>B2131&amp;E2131&amp;COUNTIF($M$2:M2131,B2131&amp;E2131)</f>
        <v>001414</v>
      </c>
    </row>
    <row r="2132" spans="1:14" x14ac:dyDescent="0.2">
      <c r="A2132">
        <f>'נתונים מיובאים'!C2132</f>
        <v>0</v>
      </c>
      <c r="B2132">
        <f>'נתונים מיובאים'!D2132</f>
        <v>0</v>
      </c>
      <c r="C2132">
        <f>'נתונים מיובאים'!E2132</f>
        <v>0</v>
      </c>
      <c r="D2132">
        <f>'נתונים מיובאים'!F2132</f>
        <v>0</v>
      </c>
      <c r="E2132" s="5">
        <f>'נתונים מיובאים'!G2132</f>
        <v>0</v>
      </c>
      <c r="F2132">
        <f>'נתונים מיובאים'!H2132</f>
        <v>0</v>
      </c>
      <c r="G2132" s="2">
        <f>'נתונים מיובאים'!I2132</f>
        <v>0</v>
      </c>
      <c r="H2132" s="1">
        <f>'נתונים מיובאים'!J2132</f>
        <v>0</v>
      </c>
      <c r="I2132">
        <f>'נתונים מיובאים'!K2132</f>
        <v>0</v>
      </c>
      <c r="J2132" s="2">
        <f>'נתונים מיובאים'!L2132</f>
        <v>0</v>
      </c>
      <c r="K2132">
        <f>'נתונים מיובאים'!M2132</f>
        <v>0</v>
      </c>
      <c r="L2132" s="2">
        <f>'נתונים מיובאים'!N2132</f>
        <v>0</v>
      </c>
      <c r="M2132" s="1" t="str">
        <f t="shared" si="34"/>
        <v>00</v>
      </c>
      <c r="N2132" s="7" t="str">
        <f>B2132&amp;E2132&amp;COUNTIF($M$2:M2132,B2132&amp;E2132)</f>
        <v>001415</v>
      </c>
    </row>
    <row r="2133" spans="1:14" x14ac:dyDescent="0.2">
      <c r="A2133">
        <f>'נתונים מיובאים'!C2133</f>
        <v>0</v>
      </c>
      <c r="B2133">
        <f>'נתונים מיובאים'!D2133</f>
        <v>0</v>
      </c>
      <c r="C2133">
        <f>'נתונים מיובאים'!E2133</f>
        <v>0</v>
      </c>
      <c r="D2133">
        <f>'נתונים מיובאים'!F2133</f>
        <v>0</v>
      </c>
      <c r="E2133" s="5">
        <f>'נתונים מיובאים'!G2133</f>
        <v>0</v>
      </c>
      <c r="F2133">
        <f>'נתונים מיובאים'!H2133</f>
        <v>0</v>
      </c>
      <c r="G2133" s="2">
        <f>'נתונים מיובאים'!I2133</f>
        <v>0</v>
      </c>
      <c r="H2133" s="1">
        <f>'נתונים מיובאים'!J2133</f>
        <v>0</v>
      </c>
      <c r="I2133">
        <f>'נתונים מיובאים'!K2133</f>
        <v>0</v>
      </c>
      <c r="J2133" s="2">
        <f>'נתונים מיובאים'!L2133</f>
        <v>0</v>
      </c>
      <c r="K2133">
        <f>'נתונים מיובאים'!M2133</f>
        <v>0</v>
      </c>
      <c r="L2133" s="2">
        <f>'נתונים מיובאים'!N2133</f>
        <v>0</v>
      </c>
      <c r="M2133" s="1" t="str">
        <f t="shared" si="34"/>
        <v>00</v>
      </c>
      <c r="N2133" s="7" t="str">
        <f>B2133&amp;E2133&amp;COUNTIF($M$2:M2133,B2133&amp;E2133)</f>
        <v>001416</v>
      </c>
    </row>
    <row r="2134" spans="1:14" x14ac:dyDescent="0.2">
      <c r="A2134">
        <f>'נתונים מיובאים'!C2134</f>
        <v>0</v>
      </c>
      <c r="B2134">
        <f>'נתונים מיובאים'!D2134</f>
        <v>0</v>
      </c>
      <c r="C2134">
        <f>'נתונים מיובאים'!E2134</f>
        <v>0</v>
      </c>
      <c r="D2134">
        <f>'נתונים מיובאים'!F2134</f>
        <v>0</v>
      </c>
      <c r="E2134" s="5">
        <f>'נתונים מיובאים'!G2134</f>
        <v>0</v>
      </c>
      <c r="F2134">
        <f>'נתונים מיובאים'!H2134</f>
        <v>0</v>
      </c>
      <c r="G2134" s="2">
        <f>'נתונים מיובאים'!I2134</f>
        <v>0</v>
      </c>
      <c r="H2134" s="1">
        <f>'נתונים מיובאים'!J2134</f>
        <v>0</v>
      </c>
      <c r="I2134">
        <f>'נתונים מיובאים'!K2134</f>
        <v>0</v>
      </c>
      <c r="J2134" s="2">
        <f>'נתונים מיובאים'!L2134</f>
        <v>0</v>
      </c>
      <c r="K2134">
        <f>'נתונים מיובאים'!M2134</f>
        <v>0</v>
      </c>
      <c r="L2134" s="2">
        <f>'נתונים מיובאים'!N2134</f>
        <v>0</v>
      </c>
      <c r="M2134" s="1" t="str">
        <f t="shared" si="34"/>
        <v>00</v>
      </c>
      <c r="N2134" s="7" t="str">
        <f>B2134&amp;E2134&amp;COUNTIF($M$2:M2134,B2134&amp;E2134)</f>
        <v>001417</v>
      </c>
    </row>
    <row r="2135" spans="1:14" x14ac:dyDescent="0.2">
      <c r="A2135">
        <f>'נתונים מיובאים'!C2135</f>
        <v>0</v>
      </c>
      <c r="B2135">
        <f>'נתונים מיובאים'!D2135</f>
        <v>0</v>
      </c>
      <c r="C2135">
        <f>'נתונים מיובאים'!E2135</f>
        <v>0</v>
      </c>
      <c r="D2135">
        <f>'נתונים מיובאים'!F2135</f>
        <v>0</v>
      </c>
      <c r="E2135" s="5">
        <f>'נתונים מיובאים'!G2135</f>
        <v>0</v>
      </c>
      <c r="F2135">
        <f>'נתונים מיובאים'!H2135</f>
        <v>0</v>
      </c>
      <c r="G2135" s="2">
        <f>'נתונים מיובאים'!I2135</f>
        <v>0</v>
      </c>
      <c r="H2135" s="1">
        <f>'נתונים מיובאים'!J2135</f>
        <v>0</v>
      </c>
      <c r="I2135">
        <f>'נתונים מיובאים'!K2135</f>
        <v>0</v>
      </c>
      <c r="J2135" s="2">
        <f>'נתונים מיובאים'!L2135</f>
        <v>0</v>
      </c>
      <c r="K2135">
        <f>'נתונים מיובאים'!M2135</f>
        <v>0</v>
      </c>
      <c r="L2135" s="2">
        <f>'נתונים מיובאים'!N2135</f>
        <v>0</v>
      </c>
      <c r="M2135" s="1" t="str">
        <f t="shared" si="34"/>
        <v>00</v>
      </c>
      <c r="N2135" s="7" t="str">
        <f>B2135&amp;E2135&amp;COUNTIF($M$2:M2135,B2135&amp;E2135)</f>
        <v>001418</v>
      </c>
    </row>
    <row r="2136" spans="1:14" x14ac:dyDescent="0.2">
      <c r="A2136">
        <f>'נתונים מיובאים'!C2136</f>
        <v>0</v>
      </c>
      <c r="B2136">
        <f>'נתונים מיובאים'!D2136</f>
        <v>0</v>
      </c>
      <c r="C2136">
        <f>'נתונים מיובאים'!E2136</f>
        <v>0</v>
      </c>
      <c r="D2136">
        <f>'נתונים מיובאים'!F2136</f>
        <v>0</v>
      </c>
      <c r="E2136" s="5">
        <f>'נתונים מיובאים'!G2136</f>
        <v>0</v>
      </c>
      <c r="F2136">
        <f>'נתונים מיובאים'!H2136</f>
        <v>0</v>
      </c>
      <c r="G2136" s="2">
        <f>'נתונים מיובאים'!I2136</f>
        <v>0</v>
      </c>
      <c r="H2136" s="1">
        <f>'נתונים מיובאים'!J2136</f>
        <v>0</v>
      </c>
      <c r="I2136">
        <f>'נתונים מיובאים'!K2136</f>
        <v>0</v>
      </c>
      <c r="J2136" s="2">
        <f>'נתונים מיובאים'!L2136</f>
        <v>0</v>
      </c>
      <c r="K2136">
        <f>'נתונים מיובאים'!M2136</f>
        <v>0</v>
      </c>
      <c r="L2136" s="2">
        <f>'נתונים מיובאים'!N2136</f>
        <v>0</v>
      </c>
      <c r="M2136" s="1" t="str">
        <f t="shared" si="34"/>
        <v>00</v>
      </c>
      <c r="N2136" s="7" t="str">
        <f>B2136&amp;E2136&amp;COUNTIF($M$2:M2136,B2136&amp;E2136)</f>
        <v>001419</v>
      </c>
    </row>
    <row r="2137" spans="1:14" x14ac:dyDescent="0.2">
      <c r="A2137">
        <f>'נתונים מיובאים'!C2137</f>
        <v>0</v>
      </c>
      <c r="B2137">
        <f>'נתונים מיובאים'!D2137</f>
        <v>0</v>
      </c>
      <c r="C2137">
        <f>'נתונים מיובאים'!E2137</f>
        <v>0</v>
      </c>
      <c r="D2137">
        <f>'נתונים מיובאים'!F2137</f>
        <v>0</v>
      </c>
      <c r="E2137" s="5">
        <f>'נתונים מיובאים'!G2137</f>
        <v>0</v>
      </c>
      <c r="F2137">
        <f>'נתונים מיובאים'!H2137</f>
        <v>0</v>
      </c>
      <c r="G2137" s="2">
        <f>'נתונים מיובאים'!I2137</f>
        <v>0</v>
      </c>
      <c r="H2137" s="1">
        <f>'נתונים מיובאים'!J2137</f>
        <v>0</v>
      </c>
      <c r="I2137">
        <f>'נתונים מיובאים'!K2137</f>
        <v>0</v>
      </c>
      <c r="J2137" s="2">
        <f>'נתונים מיובאים'!L2137</f>
        <v>0</v>
      </c>
      <c r="K2137">
        <f>'נתונים מיובאים'!M2137</f>
        <v>0</v>
      </c>
      <c r="L2137" s="2">
        <f>'נתונים מיובאים'!N2137</f>
        <v>0</v>
      </c>
      <c r="M2137" s="1" t="str">
        <f t="shared" si="34"/>
        <v>00</v>
      </c>
      <c r="N2137" s="7" t="str">
        <f>B2137&amp;E2137&amp;COUNTIF($M$2:M2137,B2137&amp;E2137)</f>
        <v>001420</v>
      </c>
    </row>
    <row r="2138" spans="1:14" x14ac:dyDescent="0.2">
      <c r="A2138">
        <f>'נתונים מיובאים'!C2138</f>
        <v>0</v>
      </c>
      <c r="B2138">
        <f>'נתונים מיובאים'!D2138</f>
        <v>0</v>
      </c>
      <c r="C2138">
        <f>'נתונים מיובאים'!E2138</f>
        <v>0</v>
      </c>
      <c r="D2138">
        <f>'נתונים מיובאים'!F2138</f>
        <v>0</v>
      </c>
      <c r="E2138" s="5">
        <f>'נתונים מיובאים'!G2138</f>
        <v>0</v>
      </c>
      <c r="F2138">
        <f>'נתונים מיובאים'!H2138</f>
        <v>0</v>
      </c>
      <c r="G2138" s="2">
        <f>'נתונים מיובאים'!I2138</f>
        <v>0</v>
      </c>
      <c r="H2138" s="1">
        <f>'נתונים מיובאים'!J2138</f>
        <v>0</v>
      </c>
      <c r="I2138">
        <f>'נתונים מיובאים'!K2138</f>
        <v>0</v>
      </c>
      <c r="J2138" s="2">
        <f>'נתונים מיובאים'!L2138</f>
        <v>0</v>
      </c>
      <c r="K2138">
        <f>'נתונים מיובאים'!M2138</f>
        <v>0</v>
      </c>
      <c r="L2138" s="2">
        <f>'נתונים מיובאים'!N2138</f>
        <v>0</v>
      </c>
      <c r="M2138" s="1" t="str">
        <f t="shared" si="34"/>
        <v>00</v>
      </c>
      <c r="N2138" s="7" t="str">
        <f>B2138&amp;E2138&amp;COUNTIF($M$2:M2138,B2138&amp;E2138)</f>
        <v>001421</v>
      </c>
    </row>
    <row r="2139" spans="1:14" x14ac:dyDescent="0.2">
      <c r="A2139">
        <f>'נתונים מיובאים'!C2139</f>
        <v>0</v>
      </c>
      <c r="B2139">
        <f>'נתונים מיובאים'!D2139</f>
        <v>0</v>
      </c>
      <c r="C2139">
        <f>'נתונים מיובאים'!E2139</f>
        <v>0</v>
      </c>
      <c r="D2139">
        <f>'נתונים מיובאים'!F2139</f>
        <v>0</v>
      </c>
      <c r="E2139" s="5">
        <f>'נתונים מיובאים'!G2139</f>
        <v>0</v>
      </c>
      <c r="F2139">
        <f>'נתונים מיובאים'!H2139</f>
        <v>0</v>
      </c>
      <c r="G2139" s="2">
        <f>'נתונים מיובאים'!I2139</f>
        <v>0</v>
      </c>
      <c r="H2139" s="1">
        <f>'נתונים מיובאים'!J2139</f>
        <v>0</v>
      </c>
      <c r="I2139">
        <f>'נתונים מיובאים'!K2139</f>
        <v>0</v>
      </c>
      <c r="J2139" s="2">
        <f>'נתונים מיובאים'!L2139</f>
        <v>0</v>
      </c>
      <c r="K2139">
        <f>'נתונים מיובאים'!M2139</f>
        <v>0</v>
      </c>
      <c r="L2139" s="2">
        <f>'נתונים מיובאים'!N2139</f>
        <v>0</v>
      </c>
      <c r="M2139" s="1" t="str">
        <f t="shared" si="34"/>
        <v>00</v>
      </c>
      <c r="N2139" s="7" t="str">
        <f>B2139&amp;E2139&amp;COUNTIF($M$2:M2139,B2139&amp;E2139)</f>
        <v>001422</v>
      </c>
    </row>
    <row r="2140" spans="1:14" x14ac:dyDescent="0.2">
      <c r="A2140">
        <f>'נתונים מיובאים'!C2140</f>
        <v>0</v>
      </c>
      <c r="B2140">
        <f>'נתונים מיובאים'!D2140</f>
        <v>0</v>
      </c>
      <c r="C2140">
        <f>'נתונים מיובאים'!E2140</f>
        <v>0</v>
      </c>
      <c r="D2140">
        <f>'נתונים מיובאים'!F2140</f>
        <v>0</v>
      </c>
      <c r="E2140" s="5">
        <f>'נתונים מיובאים'!G2140</f>
        <v>0</v>
      </c>
      <c r="F2140">
        <f>'נתונים מיובאים'!H2140</f>
        <v>0</v>
      </c>
      <c r="G2140" s="2">
        <f>'נתונים מיובאים'!I2140</f>
        <v>0</v>
      </c>
      <c r="H2140" s="1">
        <f>'נתונים מיובאים'!J2140</f>
        <v>0</v>
      </c>
      <c r="I2140">
        <f>'נתונים מיובאים'!K2140</f>
        <v>0</v>
      </c>
      <c r="J2140" s="2">
        <f>'נתונים מיובאים'!L2140</f>
        <v>0</v>
      </c>
      <c r="K2140">
        <f>'נתונים מיובאים'!M2140</f>
        <v>0</v>
      </c>
      <c r="L2140" s="2">
        <f>'נתונים מיובאים'!N2140</f>
        <v>0</v>
      </c>
      <c r="M2140" s="1" t="str">
        <f t="shared" si="34"/>
        <v>00</v>
      </c>
      <c r="N2140" s="7" t="str">
        <f>B2140&amp;E2140&amp;COUNTIF($M$2:M2140,B2140&amp;E2140)</f>
        <v>001423</v>
      </c>
    </row>
    <row r="2141" spans="1:14" x14ac:dyDescent="0.2">
      <c r="A2141">
        <f>'נתונים מיובאים'!C2141</f>
        <v>0</v>
      </c>
      <c r="B2141">
        <f>'נתונים מיובאים'!D2141</f>
        <v>0</v>
      </c>
      <c r="C2141">
        <f>'נתונים מיובאים'!E2141</f>
        <v>0</v>
      </c>
      <c r="D2141">
        <f>'נתונים מיובאים'!F2141</f>
        <v>0</v>
      </c>
      <c r="E2141" s="5">
        <f>'נתונים מיובאים'!G2141</f>
        <v>0</v>
      </c>
      <c r="F2141">
        <f>'נתונים מיובאים'!H2141</f>
        <v>0</v>
      </c>
      <c r="G2141" s="2">
        <f>'נתונים מיובאים'!I2141</f>
        <v>0</v>
      </c>
      <c r="H2141" s="1">
        <f>'נתונים מיובאים'!J2141</f>
        <v>0</v>
      </c>
      <c r="I2141">
        <f>'נתונים מיובאים'!K2141</f>
        <v>0</v>
      </c>
      <c r="J2141" s="2">
        <f>'נתונים מיובאים'!L2141</f>
        <v>0</v>
      </c>
      <c r="K2141">
        <f>'נתונים מיובאים'!M2141</f>
        <v>0</v>
      </c>
      <c r="L2141" s="2">
        <f>'נתונים מיובאים'!N2141</f>
        <v>0</v>
      </c>
      <c r="M2141" s="1" t="str">
        <f t="shared" si="34"/>
        <v>00</v>
      </c>
      <c r="N2141" s="7" t="str">
        <f>B2141&amp;E2141&amp;COUNTIF($M$2:M2141,B2141&amp;E2141)</f>
        <v>001424</v>
      </c>
    </row>
    <row r="2142" spans="1:14" x14ac:dyDescent="0.2">
      <c r="A2142">
        <f>'נתונים מיובאים'!C2142</f>
        <v>0</v>
      </c>
      <c r="B2142">
        <f>'נתונים מיובאים'!D2142</f>
        <v>0</v>
      </c>
      <c r="C2142">
        <f>'נתונים מיובאים'!E2142</f>
        <v>0</v>
      </c>
      <c r="D2142">
        <f>'נתונים מיובאים'!F2142</f>
        <v>0</v>
      </c>
      <c r="E2142" s="5">
        <f>'נתונים מיובאים'!G2142</f>
        <v>0</v>
      </c>
      <c r="F2142">
        <f>'נתונים מיובאים'!H2142</f>
        <v>0</v>
      </c>
      <c r="G2142" s="2">
        <f>'נתונים מיובאים'!I2142</f>
        <v>0</v>
      </c>
      <c r="H2142" s="1">
        <f>'נתונים מיובאים'!J2142</f>
        <v>0</v>
      </c>
      <c r="I2142">
        <f>'נתונים מיובאים'!K2142</f>
        <v>0</v>
      </c>
      <c r="J2142" s="2">
        <f>'נתונים מיובאים'!L2142</f>
        <v>0</v>
      </c>
      <c r="K2142">
        <f>'נתונים מיובאים'!M2142</f>
        <v>0</v>
      </c>
      <c r="L2142" s="2">
        <f>'נתונים מיובאים'!N2142</f>
        <v>0</v>
      </c>
      <c r="M2142" s="1" t="str">
        <f t="shared" si="34"/>
        <v>00</v>
      </c>
      <c r="N2142" s="7" t="str">
        <f>B2142&amp;E2142&amp;COUNTIF($M$2:M2142,B2142&amp;E2142)</f>
        <v>001425</v>
      </c>
    </row>
    <row r="2143" spans="1:14" x14ac:dyDescent="0.2">
      <c r="A2143">
        <f>'נתונים מיובאים'!C2143</f>
        <v>0</v>
      </c>
      <c r="B2143">
        <f>'נתונים מיובאים'!D2143</f>
        <v>0</v>
      </c>
      <c r="C2143">
        <f>'נתונים מיובאים'!E2143</f>
        <v>0</v>
      </c>
      <c r="D2143">
        <f>'נתונים מיובאים'!F2143</f>
        <v>0</v>
      </c>
      <c r="E2143" s="5">
        <f>'נתונים מיובאים'!G2143</f>
        <v>0</v>
      </c>
      <c r="F2143">
        <f>'נתונים מיובאים'!H2143</f>
        <v>0</v>
      </c>
      <c r="G2143" s="2">
        <f>'נתונים מיובאים'!I2143</f>
        <v>0</v>
      </c>
      <c r="H2143" s="1">
        <f>'נתונים מיובאים'!J2143</f>
        <v>0</v>
      </c>
      <c r="I2143">
        <f>'נתונים מיובאים'!K2143</f>
        <v>0</v>
      </c>
      <c r="J2143" s="2">
        <f>'נתונים מיובאים'!L2143</f>
        <v>0</v>
      </c>
      <c r="K2143">
        <f>'נתונים מיובאים'!M2143</f>
        <v>0</v>
      </c>
      <c r="L2143" s="2">
        <f>'נתונים מיובאים'!N2143</f>
        <v>0</v>
      </c>
      <c r="M2143" s="1" t="str">
        <f t="shared" si="34"/>
        <v>00</v>
      </c>
      <c r="N2143" s="7" t="str">
        <f>B2143&amp;E2143&amp;COUNTIF($M$2:M2143,B2143&amp;E2143)</f>
        <v>001426</v>
      </c>
    </row>
    <row r="2144" spans="1:14" x14ac:dyDescent="0.2">
      <c r="A2144">
        <f>'נתונים מיובאים'!C2144</f>
        <v>0</v>
      </c>
      <c r="B2144">
        <f>'נתונים מיובאים'!D2144</f>
        <v>0</v>
      </c>
      <c r="C2144">
        <f>'נתונים מיובאים'!E2144</f>
        <v>0</v>
      </c>
      <c r="D2144">
        <f>'נתונים מיובאים'!F2144</f>
        <v>0</v>
      </c>
      <c r="E2144" s="5">
        <f>'נתונים מיובאים'!G2144</f>
        <v>0</v>
      </c>
      <c r="F2144">
        <f>'נתונים מיובאים'!H2144</f>
        <v>0</v>
      </c>
      <c r="G2144" s="2">
        <f>'נתונים מיובאים'!I2144</f>
        <v>0</v>
      </c>
      <c r="H2144" s="1">
        <f>'נתונים מיובאים'!J2144</f>
        <v>0</v>
      </c>
      <c r="I2144">
        <f>'נתונים מיובאים'!K2144</f>
        <v>0</v>
      </c>
      <c r="J2144" s="2">
        <f>'נתונים מיובאים'!L2144</f>
        <v>0</v>
      </c>
      <c r="K2144">
        <f>'נתונים מיובאים'!M2144</f>
        <v>0</v>
      </c>
      <c r="L2144" s="2">
        <f>'נתונים מיובאים'!N2144</f>
        <v>0</v>
      </c>
      <c r="M2144" s="1" t="str">
        <f t="shared" si="34"/>
        <v>00</v>
      </c>
      <c r="N2144" s="7" t="str">
        <f>B2144&amp;E2144&amp;COUNTIF($M$2:M2144,B2144&amp;E2144)</f>
        <v>001427</v>
      </c>
    </row>
    <row r="2145" spans="1:14" x14ac:dyDescent="0.2">
      <c r="A2145">
        <f>'נתונים מיובאים'!C2145</f>
        <v>0</v>
      </c>
      <c r="B2145">
        <f>'נתונים מיובאים'!D2145</f>
        <v>0</v>
      </c>
      <c r="C2145">
        <f>'נתונים מיובאים'!E2145</f>
        <v>0</v>
      </c>
      <c r="D2145">
        <f>'נתונים מיובאים'!F2145</f>
        <v>0</v>
      </c>
      <c r="E2145" s="5">
        <f>'נתונים מיובאים'!G2145</f>
        <v>0</v>
      </c>
      <c r="F2145">
        <f>'נתונים מיובאים'!H2145</f>
        <v>0</v>
      </c>
      <c r="G2145" s="2">
        <f>'נתונים מיובאים'!I2145</f>
        <v>0</v>
      </c>
      <c r="H2145" s="1">
        <f>'נתונים מיובאים'!J2145</f>
        <v>0</v>
      </c>
      <c r="I2145">
        <f>'נתונים מיובאים'!K2145</f>
        <v>0</v>
      </c>
      <c r="J2145" s="2">
        <f>'נתונים מיובאים'!L2145</f>
        <v>0</v>
      </c>
      <c r="K2145">
        <f>'נתונים מיובאים'!M2145</f>
        <v>0</v>
      </c>
      <c r="L2145" s="2">
        <f>'נתונים מיובאים'!N2145</f>
        <v>0</v>
      </c>
      <c r="M2145" s="1" t="str">
        <f t="shared" si="34"/>
        <v>00</v>
      </c>
      <c r="N2145" s="7" t="str">
        <f>B2145&amp;E2145&amp;COUNTIF($M$2:M2145,B2145&amp;E2145)</f>
        <v>001428</v>
      </c>
    </row>
    <row r="2146" spans="1:14" x14ac:dyDescent="0.2">
      <c r="A2146">
        <f>'נתונים מיובאים'!C2146</f>
        <v>0</v>
      </c>
      <c r="B2146">
        <f>'נתונים מיובאים'!D2146</f>
        <v>0</v>
      </c>
      <c r="C2146">
        <f>'נתונים מיובאים'!E2146</f>
        <v>0</v>
      </c>
      <c r="D2146">
        <f>'נתונים מיובאים'!F2146</f>
        <v>0</v>
      </c>
      <c r="E2146" s="5">
        <f>'נתונים מיובאים'!G2146</f>
        <v>0</v>
      </c>
      <c r="F2146">
        <f>'נתונים מיובאים'!H2146</f>
        <v>0</v>
      </c>
      <c r="G2146" s="2">
        <f>'נתונים מיובאים'!I2146</f>
        <v>0</v>
      </c>
      <c r="H2146" s="1">
        <f>'נתונים מיובאים'!J2146</f>
        <v>0</v>
      </c>
      <c r="I2146">
        <f>'נתונים מיובאים'!K2146</f>
        <v>0</v>
      </c>
      <c r="J2146" s="2">
        <f>'נתונים מיובאים'!L2146</f>
        <v>0</v>
      </c>
      <c r="K2146">
        <f>'נתונים מיובאים'!M2146</f>
        <v>0</v>
      </c>
      <c r="L2146" s="2">
        <f>'נתונים מיובאים'!N2146</f>
        <v>0</v>
      </c>
      <c r="M2146" s="1" t="str">
        <f t="shared" si="34"/>
        <v>00</v>
      </c>
      <c r="N2146" s="7" t="str">
        <f>B2146&amp;E2146&amp;COUNTIF($M$2:M2146,B2146&amp;E2146)</f>
        <v>001429</v>
      </c>
    </row>
    <row r="2147" spans="1:14" x14ac:dyDescent="0.2">
      <c r="A2147">
        <f>'נתונים מיובאים'!C2147</f>
        <v>0</v>
      </c>
      <c r="B2147">
        <f>'נתונים מיובאים'!D2147</f>
        <v>0</v>
      </c>
      <c r="C2147">
        <f>'נתונים מיובאים'!E2147</f>
        <v>0</v>
      </c>
      <c r="D2147">
        <f>'נתונים מיובאים'!F2147</f>
        <v>0</v>
      </c>
      <c r="E2147" s="5">
        <f>'נתונים מיובאים'!G2147</f>
        <v>0</v>
      </c>
      <c r="F2147">
        <f>'נתונים מיובאים'!H2147</f>
        <v>0</v>
      </c>
      <c r="G2147" s="2">
        <f>'נתונים מיובאים'!I2147</f>
        <v>0</v>
      </c>
      <c r="H2147" s="1">
        <f>'נתונים מיובאים'!J2147</f>
        <v>0</v>
      </c>
      <c r="I2147">
        <f>'נתונים מיובאים'!K2147</f>
        <v>0</v>
      </c>
      <c r="J2147" s="2">
        <f>'נתונים מיובאים'!L2147</f>
        <v>0</v>
      </c>
      <c r="K2147">
        <f>'נתונים מיובאים'!M2147</f>
        <v>0</v>
      </c>
      <c r="L2147" s="2">
        <f>'נתונים מיובאים'!N2147</f>
        <v>0</v>
      </c>
      <c r="M2147" s="1" t="str">
        <f t="shared" si="34"/>
        <v>00</v>
      </c>
      <c r="N2147" s="7" t="str">
        <f>B2147&amp;E2147&amp;COUNTIF($M$2:M2147,B2147&amp;E2147)</f>
        <v>001430</v>
      </c>
    </row>
    <row r="2148" spans="1:14" x14ac:dyDescent="0.2">
      <c r="A2148">
        <f>'נתונים מיובאים'!C2148</f>
        <v>0</v>
      </c>
      <c r="B2148">
        <f>'נתונים מיובאים'!D2148</f>
        <v>0</v>
      </c>
      <c r="C2148">
        <f>'נתונים מיובאים'!E2148</f>
        <v>0</v>
      </c>
      <c r="D2148">
        <f>'נתונים מיובאים'!F2148</f>
        <v>0</v>
      </c>
      <c r="E2148" s="5">
        <f>'נתונים מיובאים'!G2148</f>
        <v>0</v>
      </c>
      <c r="F2148">
        <f>'נתונים מיובאים'!H2148</f>
        <v>0</v>
      </c>
      <c r="G2148" s="2">
        <f>'נתונים מיובאים'!I2148</f>
        <v>0</v>
      </c>
      <c r="H2148" s="1">
        <f>'נתונים מיובאים'!J2148</f>
        <v>0</v>
      </c>
      <c r="I2148">
        <f>'נתונים מיובאים'!K2148</f>
        <v>0</v>
      </c>
      <c r="J2148" s="2">
        <f>'נתונים מיובאים'!L2148</f>
        <v>0</v>
      </c>
      <c r="K2148">
        <f>'נתונים מיובאים'!M2148</f>
        <v>0</v>
      </c>
      <c r="L2148" s="2">
        <f>'נתונים מיובאים'!N2148</f>
        <v>0</v>
      </c>
      <c r="M2148" s="1" t="str">
        <f t="shared" si="34"/>
        <v>00</v>
      </c>
      <c r="N2148" s="7" t="str">
        <f>B2148&amp;E2148&amp;COUNTIF($M$2:M2148,B2148&amp;E2148)</f>
        <v>001431</v>
      </c>
    </row>
    <row r="2149" spans="1:14" x14ac:dyDescent="0.2">
      <c r="A2149">
        <f>'נתונים מיובאים'!C2149</f>
        <v>0</v>
      </c>
      <c r="B2149">
        <f>'נתונים מיובאים'!D2149</f>
        <v>0</v>
      </c>
      <c r="C2149">
        <f>'נתונים מיובאים'!E2149</f>
        <v>0</v>
      </c>
      <c r="D2149">
        <f>'נתונים מיובאים'!F2149</f>
        <v>0</v>
      </c>
      <c r="E2149" s="5">
        <f>'נתונים מיובאים'!G2149</f>
        <v>0</v>
      </c>
      <c r="F2149">
        <f>'נתונים מיובאים'!H2149</f>
        <v>0</v>
      </c>
      <c r="G2149" s="2">
        <f>'נתונים מיובאים'!I2149</f>
        <v>0</v>
      </c>
      <c r="H2149" s="1">
        <f>'נתונים מיובאים'!J2149</f>
        <v>0</v>
      </c>
      <c r="I2149">
        <f>'נתונים מיובאים'!K2149</f>
        <v>0</v>
      </c>
      <c r="J2149" s="2">
        <f>'נתונים מיובאים'!L2149</f>
        <v>0</v>
      </c>
      <c r="K2149">
        <f>'נתונים מיובאים'!M2149</f>
        <v>0</v>
      </c>
      <c r="L2149" s="2">
        <f>'נתונים מיובאים'!N2149</f>
        <v>0</v>
      </c>
      <c r="M2149" s="1" t="str">
        <f t="shared" si="34"/>
        <v>00</v>
      </c>
      <c r="N2149" s="7" t="str">
        <f>B2149&amp;E2149&amp;COUNTIF($M$2:M2149,B2149&amp;E2149)</f>
        <v>001432</v>
      </c>
    </row>
    <row r="2150" spans="1:14" x14ac:dyDescent="0.2">
      <c r="A2150">
        <f>'נתונים מיובאים'!C2150</f>
        <v>0</v>
      </c>
      <c r="B2150">
        <f>'נתונים מיובאים'!D2150</f>
        <v>0</v>
      </c>
      <c r="C2150">
        <f>'נתונים מיובאים'!E2150</f>
        <v>0</v>
      </c>
      <c r="D2150">
        <f>'נתונים מיובאים'!F2150</f>
        <v>0</v>
      </c>
      <c r="E2150" s="5">
        <f>'נתונים מיובאים'!G2150</f>
        <v>0</v>
      </c>
      <c r="F2150">
        <f>'נתונים מיובאים'!H2150</f>
        <v>0</v>
      </c>
      <c r="G2150" s="2">
        <f>'נתונים מיובאים'!I2150</f>
        <v>0</v>
      </c>
      <c r="H2150" s="1">
        <f>'נתונים מיובאים'!J2150</f>
        <v>0</v>
      </c>
      <c r="I2150">
        <f>'נתונים מיובאים'!K2150</f>
        <v>0</v>
      </c>
      <c r="J2150" s="2">
        <f>'נתונים מיובאים'!L2150</f>
        <v>0</v>
      </c>
      <c r="K2150">
        <f>'נתונים מיובאים'!M2150</f>
        <v>0</v>
      </c>
      <c r="L2150" s="2">
        <f>'נתונים מיובאים'!N2150</f>
        <v>0</v>
      </c>
      <c r="M2150" s="1" t="str">
        <f t="shared" si="34"/>
        <v>00</v>
      </c>
      <c r="N2150" s="7" t="str">
        <f>B2150&amp;E2150&amp;COUNTIF($M$2:M2150,B2150&amp;E2150)</f>
        <v>001433</v>
      </c>
    </row>
    <row r="2151" spans="1:14" x14ac:dyDescent="0.2">
      <c r="A2151">
        <f>'נתונים מיובאים'!C2151</f>
        <v>0</v>
      </c>
      <c r="B2151">
        <f>'נתונים מיובאים'!D2151</f>
        <v>0</v>
      </c>
      <c r="C2151">
        <f>'נתונים מיובאים'!E2151</f>
        <v>0</v>
      </c>
      <c r="D2151">
        <f>'נתונים מיובאים'!F2151</f>
        <v>0</v>
      </c>
      <c r="E2151" s="5">
        <f>'נתונים מיובאים'!G2151</f>
        <v>0</v>
      </c>
      <c r="F2151">
        <f>'נתונים מיובאים'!H2151</f>
        <v>0</v>
      </c>
      <c r="G2151" s="2">
        <f>'נתונים מיובאים'!I2151</f>
        <v>0</v>
      </c>
      <c r="H2151" s="1">
        <f>'נתונים מיובאים'!J2151</f>
        <v>0</v>
      </c>
      <c r="I2151">
        <f>'נתונים מיובאים'!K2151</f>
        <v>0</v>
      </c>
      <c r="J2151" s="2">
        <f>'נתונים מיובאים'!L2151</f>
        <v>0</v>
      </c>
      <c r="K2151">
        <f>'נתונים מיובאים'!M2151</f>
        <v>0</v>
      </c>
      <c r="L2151" s="2">
        <f>'נתונים מיובאים'!N2151</f>
        <v>0</v>
      </c>
      <c r="M2151" s="1" t="str">
        <f t="shared" si="34"/>
        <v>00</v>
      </c>
      <c r="N2151" s="7" t="str">
        <f>B2151&amp;E2151&amp;COUNTIF($M$2:M2151,B2151&amp;E2151)</f>
        <v>001434</v>
      </c>
    </row>
    <row r="2152" spans="1:14" x14ac:dyDescent="0.2">
      <c r="A2152">
        <f>'נתונים מיובאים'!C2152</f>
        <v>0</v>
      </c>
      <c r="B2152">
        <f>'נתונים מיובאים'!D2152</f>
        <v>0</v>
      </c>
      <c r="C2152">
        <f>'נתונים מיובאים'!E2152</f>
        <v>0</v>
      </c>
      <c r="D2152">
        <f>'נתונים מיובאים'!F2152</f>
        <v>0</v>
      </c>
      <c r="E2152" s="5">
        <f>'נתונים מיובאים'!G2152</f>
        <v>0</v>
      </c>
      <c r="F2152">
        <f>'נתונים מיובאים'!H2152</f>
        <v>0</v>
      </c>
      <c r="G2152" s="2">
        <f>'נתונים מיובאים'!I2152</f>
        <v>0</v>
      </c>
      <c r="H2152" s="1">
        <f>'נתונים מיובאים'!J2152</f>
        <v>0</v>
      </c>
      <c r="I2152">
        <f>'נתונים מיובאים'!K2152</f>
        <v>0</v>
      </c>
      <c r="J2152" s="2">
        <f>'נתונים מיובאים'!L2152</f>
        <v>0</v>
      </c>
      <c r="K2152">
        <f>'נתונים מיובאים'!M2152</f>
        <v>0</v>
      </c>
      <c r="L2152" s="2">
        <f>'נתונים מיובאים'!N2152</f>
        <v>0</v>
      </c>
      <c r="M2152" s="1" t="str">
        <f t="shared" si="34"/>
        <v>00</v>
      </c>
      <c r="N2152" s="7" t="str">
        <f>B2152&amp;E2152&amp;COUNTIF($M$2:M2152,B2152&amp;E2152)</f>
        <v>001435</v>
      </c>
    </row>
    <row r="2153" spans="1:14" x14ac:dyDescent="0.2">
      <c r="A2153">
        <f>'נתונים מיובאים'!C2153</f>
        <v>0</v>
      </c>
      <c r="B2153">
        <f>'נתונים מיובאים'!D2153</f>
        <v>0</v>
      </c>
      <c r="C2153">
        <f>'נתונים מיובאים'!E2153</f>
        <v>0</v>
      </c>
      <c r="D2153">
        <f>'נתונים מיובאים'!F2153</f>
        <v>0</v>
      </c>
      <c r="E2153" s="5">
        <f>'נתונים מיובאים'!G2153</f>
        <v>0</v>
      </c>
      <c r="F2153">
        <f>'נתונים מיובאים'!H2153</f>
        <v>0</v>
      </c>
      <c r="G2153" s="2">
        <f>'נתונים מיובאים'!I2153</f>
        <v>0</v>
      </c>
      <c r="H2153" s="1">
        <f>'נתונים מיובאים'!J2153</f>
        <v>0</v>
      </c>
      <c r="I2153">
        <f>'נתונים מיובאים'!K2153</f>
        <v>0</v>
      </c>
      <c r="J2153" s="2">
        <f>'נתונים מיובאים'!L2153</f>
        <v>0</v>
      </c>
      <c r="K2153">
        <f>'נתונים מיובאים'!M2153</f>
        <v>0</v>
      </c>
      <c r="L2153" s="2">
        <f>'נתונים מיובאים'!N2153</f>
        <v>0</v>
      </c>
      <c r="M2153" s="1" t="str">
        <f t="shared" si="34"/>
        <v>00</v>
      </c>
      <c r="N2153" s="7" t="str">
        <f>B2153&amp;E2153&amp;COUNTIF($M$2:M2153,B2153&amp;E2153)</f>
        <v>001436</v>
      </c>
    </row>
    <row r="2154" spans="1:14" x14ac:dyDescent="0.2">
      <c r="A2154">
        <f>'נתונים מיובאים'!C2154</f>
        <v>0</v>
      </c>
      <c r="B2154">
        <f>'נתונים מיובאים'!D2154</f>
        <v>0</v>
      </c>
      <c r="C2154">
        <f>'נתונים מיובאים'!E2154</f>
        <v>0</v>
      </c>
      <c r="D2154">
        <f>'נתונים מיובאים'!F2154</f>
        <v>0</v>
      </c>
      <c r="E2154" s="5">
        <f>'נתונים מיובאים'!G2154</f>
        <v>0</v>
      </c>
      <c r="F2154">
        <f>'נתונים מיובאים'!H2154</f>
        <v>0</v>
      </c>
      <c r="G2154" s="2">
        <f>'נתונים מיובאים'!I2154</f>
        <v>0</v>
      </c>
      <c r="H2154" s="1">
        <f>'נתונים מיובאים'!J2154</f>
        <v>0</v>
      </c>
      <c r="I2154">
        <f>'נתונים מיובאים'!K2154</f>
        <v>0</v>
      </c>
      <c r="J2154" s="2">
        <f>'נתונים מיובאים'!L2154</f>
        <v>0</v>
      </c>
      <c r="K2154">
        <f>'נתונים מיובאים'!M2154</f>
        <v>0</v>
      </c>
      <c r="L2154" s="2">
        <f>'נתונים מיובאים'!N2154</f>
        <v>0</v>
      </c>
      <c r="M2154" s="1" t="str">
        <f t="shared" si="34"/>
        <v>00</v>
      </c>
      <c r="N2154" s="7" t="str">
        <f>B2154&amp;E2154&amp;COUNTIF($M$2:M2154,B2154&amp;E2154)</f>
        <v>001437</v>
      </c>
    </row>
    <row r="2155" spans="1:14" x14ac:dyDescent="0.2">
      <c r="A2155">
        <f>'נתונים מיובאים'!C2155</f>
        <v>0</v>
      </c>
      <c r="B2155">
        <f>'נתונים מיובאים'!D2155</f>
        <v>0</v>
      </c>
      <c r="C2155">
        <f>'נתונים מיובאים'!E2155</f>
        <v>0</v>
      </c>
      <c r="D2155">
        <f>'נתונים מיובאים'!F2155</f>
        <v>0</v>
      </c>
      <c r="E2155" s="5">
        <f>'נתונים מיובאים'!G2155</f>
        <v>0</v>
      </c>
      <c r="F2155">
        <f>'נתונים מיובאים'!H2155</f>
        <v>0</v>
      </c>
      <c r="G2155" s="2">
        <f>'נתונים מיובאים'!I2155</f>
        <v>0</v>
      </c>
      <c r="H2155" s="1">
        <f>'נתונים מיובאים'!J2155</f>
        <v>0</v>
      </c>
      <c r="I2155">
        <f>'נתונים מיובאים'!K2155</f>
        <v>0</v>
      </c>
      <c r="J2155" s="2">
        <f>'נתונים מיובאים'!L2155</f>
        <v>0</v>
      </c>
      <c r="K2155">
        <f>'נתונים מיובאים'!M2155</f>
        <v>0</v>
      </c>
      <c r="L2155" s="2">
        <f>'נתונים מיובאים'!N2155</f>
        <v>0</v>
      </c>
      <c r="M2155" s="1" t="str">
        <f t="shared" si="34"/>
        <v>00</v>
      </c>
      <c r="N2155" s="7" t="str">
        <f>B2155&amp;E2155&amp;COUNTIF($M$2:M2155,B2155&amp;E2155)</f>
        <v>001438</v>
      </c>
    </row>
    <row r="2156" spans="1:14" x14ac:dyDescent="0.2">
      <c r="A2156">
        <f>'נתונים מיובאים'!C2156</f>
        <v>0</v>
      </c>
      <c r="B2156">
        <f>'נתונים מיובאים'!D2156</f>
        <v>0</v>
      </c>
      <c r="C2156">
        <f>'נתונים מיובאים'!E2156</f>
        <v>0</v>
      </c>
      <c r="D2156">
        <f>'נתונים מיובאים'!F2156</f>
        <v>0</v>
      </c>
      <c r="E2156" s="5">
        <f>'נתונים מיובאים'!G2156</f>
        <v>0</v>
      </c>
      <c r="F2156">
        <f>'נתונים מיובאים'!H2156</f>
        <v>0</v>
      </c>
      <c r="G2156" s="2">
        <f>'נתונים מיובאים'!I2156</f>
        <v>0</v>
      </c>
      <c r="H2156" s="1">
        <f>'נתונים מיובאים'!J2156</f>
        <v>0</v>
      </c>
      <c r="I2156">
        <f>'נתונים מיובאים'!K2156</f>
        <v>0</v>
      </c>
      <c r="J2156" s="2">
        <f>'נתונים מיובאים'!L2156</f>
        <v>0</v>
      </c>
      <c r="K2156">
        <f>'נתונים מיובאים'!M2156</f>
        <v>0</v>
      </c>
      <c r="L2156" s="2">
        <f>'נתונים מיובאים'!N2156</f>
        <v>0</v>
      </c>
      <c r="M2156" s="1" t="str">
        <f t="shared" ref="M2156:M2219" si="35">B2156&amp;E2156</f>
        <v>00</v>
      </c>
      <c r="N2156" s="7" t="str">
        <f>B2156&amp;E2156&amp;COUNTIF($M$2:M2156,B2156&amp;E2156)</f>
        <v>001439</v>
      </c>
    </row>
    <row r="2157" spans="1:14" x14ac:dyDescent="0.2">
      <c r="A2157">
        <f>'נתונים מיובאים'!C2157</f>
        <v>0</v>
      </c>
      <c r="B2157">
        <f>'נתונים מיובאים'!D2157</f>
        <v>0</v>
      </c>
      <c r="C2157">
        <f>'נתונים מיובאים'!E2157</f>
        <v>0</v>
      </c>
      <c r="D2157">
        <f>'נתונים מיובאים'!F2157</f>
        <v>0</v>
      </c>
      <c r="E2157" s="5">
        <f>'נתונים מיובאים'!G2157</f>
        <v>0</v>
      </c>
      <c r="F2157">
        <f>'נתונים מיובאים'!H2157</f>
        <v>0</v>
      </c>
      <c r="G2157" s="2">
        <f>'נתונים מיובאים'!I2157</f>
        <v>0</v>
      </c>
      <c r="H2157" s="1">
        <f>'נתונים מיובאים'!J2157</f>
        <v>0</v>
      </c>
      <c r="I2157">
        <f>'נתונים מיובאים'!K2157</f>
        <v>0</v>
      </c>
      <c r="J2157" s="2">
        <f>'נתונים מיובאים'!L2157</f>
        <v>0</v>
      </c>
      <c r="K2157">
        <f>'נתונים מיובאים'!M2157</f>
        <v>0</v>
      </c>
      <c r="L2157" s="2">
        <f>'נתונים מיובאים'!N2157</f>
        <v>0</v>
      </c>
      <c r="M2157" s="1" t="str">
        <f t="shared" si="35"/>
        <v>00</v>
      </c>
      <c r="N2157" s="7" t="str">
        <f>B2157&amp;E2157&amp;COUNTIF($M$2:M2157,B2157&amp;E2157)</f>
        <v>001440</v>
      </c>
    </row>
    <row r="2158" spans="1:14" x14ac:dyDescent="0.2">
      <c r="A2158">
        <f>'נתונים מיובאים'!C2158</f>
        <v>0</v>
      </c>
      <c r="B2158">
        <f>'נתונים מיובאים'!D2158</f>
        <v>0</v>
      </c>
      <c r="C2158">
        <f>'נתונים מיובאים'!E2158</f>
        <v>0</v>
      </c>
      <c r="D2158">
        <f>'נתונים מיובאים'!F2158</f>
        <v>0</v>
      </c>
      <c r="E2158" s="5">
        <f>'נתונים מיובאים'!G2158</f>
        <v>0</v>
      </c>
      <c r="F2158">
        <f>'נתונים מיובאים'!H2158</f>
        <v>0</v>
      </c>
      <c r="G2158" s="2">
        <f>'נתונים מיובאים'!I2158</f>
        <v>0</v>
      </c>
      <c r="H2158" s="1">
        <f>'נתונים מיובאים'!J2158</f>
        <v>0</v>
      </c>
      <c r="I2158">
        <f>'נתונים מיובאים'!K2158</f>
        <v>0</v>
      </c>
      <c r="J2158" s="2">
        <f>'נתונים מיובאים'!L2158</f>
        <v>0</v>
      </c>
      <c r="K2158">
        <f>'נתונים מיובאים'!M2158</f>
        <v>0</v>
      </c>
      <c r="L2158" s="2">
        <f>'נתונים מיובאים'!N2158</f>
        <v>0</v>
      </c>
      <c r="M2158" s="1" t="str">
        <f t="shared" si="35"/>
        <v>00</v>
      </c>
      <c r="N2158" s="7" t="str">
        <f>B2158&amp;E2158&amp;COUNTIF($M$2:M2158,B2158&amp;E2158)</f>
        <v>001441</v>
      </c>
    </row>
    <row r="2159" spans="1:14" x14ac:dyDescent="0.2">
      <c r="A2159">
        <f>'נתונים מיובאים'!C2159</f>
        <v>0</v>
      </c>
      <c r="B2159">
        <f>'נתונים מיובאים'!D2159</f>
        <v>0</v>
      </c>
      <c r="C2159">
        <f>'נתונים מיובאים'!E2159</f>
        <v>0</v>
      </c>
      <c r="D2159">
        <f>'נתונים מיובאים'!F2159</f>
        <v>0</v>
      </c>
      <c r="E2159" s="5">
        <f>'נתונים מיובאים'!G2159</f>
        <v>0</v>
      </c>
      <c r="F2159">
        <f>'נתונים מיובאים'!H2159</f>
        <v>0</v>
      </c>
      <c r="G2159" s="2">
        <f>'נתונים מיובאים'!I2159</f>
        <v>0</v>
      </c>
      <c r="H2159" s="1">
        <f>'נתונים מיובאים'!J2159</f>
        <v>0</v>
      </c>
      <c r="I2159">
        <f>'נתונים מיובאים'!K2159</f>
        <v>0</v>
      </c>
      <c r="J2159" s="2">
        <f>'נתונים מיובאים'!L2159</f>
        <v>0</v>
      </c>
      <c r="K2159">
        <f>'נתונים מיובאים'!M2159</f>
        <v>0</v>
      </c>
      <c r="L2159" s="2">
        <f>'נתונים מיובאים'!N2159</f>
        <v>0</v>
      </c>
      <c r="M2159" s="1" t="str">
        <f t="shared" si="35"/>
        <v>00</v>
      </c>
      <c r="N2159" s="7" t="str">
        <f>B2159&amp;E2159&amp;COUNTIF($M$2:M2159,B2159&amp;E2159)</f>
        <v>001442</v>
      </c>
    </row>
    <row r="2160" spans="1:14" x14ac:dyDescent="0.2">
      <c r="A2160">
        <f>'נתונים מיובאים'!C2160</f>
        <v>0</v>
      </c>
      <c r="B2160">
        <f>'נתונים מיובאים'!D2160</f>
        <v>0</v>
      </c>
      <c r="C2160">
        <f>'נתונים מיובאים'!E2160</f>
        <v>0</v>
      </c>
      <c r="D2160">
        <f>'נתונים מיובאים'!F2160</f>
        <v>0</v>
      </c>
      <c r="E2160" s="5">
        <f>'נתונים מיובאים'!G2160</f>
        <v>0</v>
      </c>
      <c r="F2160">
        <f>'נתונים מיובאים'!H2160</f>
        <v>0</v>
      </c>
      <c r="G2160" s="2">
        <f>'נתונים מיובאים'!I2160</f>
        <v>0</v>
      </c>
      <c r="H2160" s="1">
        <f>'נתונים מיובאים'!J2160</f>
        <v>0</v>
      </c>
      <c r="I2160">
        <f>'נתונים מיובאים'!K2160</f>
        <v>0</v>
      </c>
      <c r="J2160" s="2">
        <f>'נתונים מיובאים'!L2160</f>
        <v>0</v>
      </c>
      <c r="K2160">
        <f>'נתונים מיובאים'!M2160</f>
        <v>0</v>
      </c>
      <c r="L2160" s="2">
        <f>'נתונים מיובאים'!N2160</f>
        <v>0</v>
      </c>
      <c r="M2160" s="1" t="str">
        <f t="shared" si="35"/>
        <v>00</v>
      </c>
      <c r="N2160" s="7" t="str">
        <f>B2160&amp;E2160&amp;COUNTIF($M$2:M2160,B2160&amp;E2160)</f>
        <v>001443</v>
      </c>
    </row>
    <row r="2161" spans="1:14" x14ac:dyDescent="0.2">
      <c r="A2161">
        <f>'נתונים מיובאים'!C2161</f>
        <v>0</v>
      </c>
      <c r="B2161">
        <f>'נתונים מיובאים'!D2161</f>
        <v>0</v>
      </c>
      <c r="C2161">
        <f>'נתונים מיובאים'!E2161</f>
        <v>0</v>
      </c>
      <c r="D2161">
        <f>'נתונים מיובאים'!F2161</f>
        <v>0</v>
      </c>
      <c r="E2161" s="5">
        <f>'נתונים מיובאים'!G2161</f>
        <v>0</v>
      </c>
      <c r="F2161">
        <f>'נתונים מיובאים'!H2161</f>
        <v>0</v>
      </c>
      <c r="G2161" s="2">
        <f>'נתונים מיובאים'!I2161</f>
        <v>0</v>
      </c>
      <c r="H2161" s="1">
        <f>'נתונים מיובאים'!J2161</f>
        <v>0</v>
      </c>
      <c r="I2161">
        <f>'נתונים מיובאים'!K2161</f>
        <v>0</v>
      </c>
      <c r="J2161" s="2">
        <f>'נתונים מיובאים'!L2161</f>
        <v>0</v>
      </c>
      <c r="K2161">
        <f>'נתונים מיובאים'!M2161</f>
        <v>0</v>
      </c>
      <c r="L2161" s="2">
        <f>'נתונים מיובאים'!N2161</f>
        <v>0</v>
      </c>
      <c r="M2161" s="1" t="str">
        <f t="shared" si="35"/>
        <v>00</v>
      </c>
      <c r="N2161" s="7" t="str">
        <f>B2161&amp;E2161&amp;COUNTIF($M$2:M2161,B2161&amp;E2161)</f>
        <v>001444</v>
      </c>
    </row>
    <row r="2162" spans="1:14" x14ac:dyDescent="0.2">
      <c r="A2162">
        <f>'נתונים מיובאים'!C2162</f>
        <v>0</v>
      </c>
      <c r="B2162">
        <f>'נתונים מיובאים'!D2162</f>
        <v>0</v>
      </c>
      <c r="C2162">
        <f>'נתונים מיובאים'!E2162</f>
        <v>0</v>
      </c>
      <c r="D2162">
        <f>'נתונים מיובאים'!F2162</f>
        <v>0</v>
      </c>
      <c r="E2162" s="5">
        <f>'נתונים מיובאים'!G2162</f>
        <v>0</v>
      </c>
      <c r="F2162">
        <f>'נתונים מיובאים'!H2162</f>
        <v>0</v>
      </c>
      <c r="G2162" s="2">
        <f>'נתונים מיובאים'!I2162</f>
        <v>0</v>
      </c>
      <c r="H2162" s="1">
        <f>'נתונים מיובאים'!J2162</f>
        <v>0</v>
      </c>
      <c r="I2162">
        <f>'נתונים מיובאים'!K2162</f>
        <v>0</v>
      </c>
      <c r="J2162" s="2">
        <f>'נתונים מיובאים'!L2162</f>
        <v>0</v>
      </c>
      <c r="K2162">
        <f>'נתונים מיובאים'!M2162</f>
        <v>0</v>
      </c>
      <c r="L2162" s="2">
        <f>'נתונים מיובאים'!N2162</f>
        <v>0</v>
      </c>
      <c r="M2162" s="1" t="str">
        <f t="shared" si="35"/>
        <v>00</v>
      </c>
      <c r="N2162" s="7" t="str">
        <f>B2162&amp;E2162&amp;COUNTIF($M$2:M2162,B2162&amp;E2162)</f>
        <v>001445</v>
      </c>
    </row>
    <row r="2163" spans="1:14" x14ac:dyDescent="0.2">
      <c r="A2163">
        <f>'נתונים מיובאים'!C2163</f>
        <v>0</v>
      </c>
      <c r="B2163">
        <f>'נתונים מיובאים'!D2163</f>
        <v>0</v>
      </c>
      <c r="C2163">
        <f>'נתונים מיובאים'!E2163</f>
        <v>0</v>
      </c>
      <c r="D2163">
        <f>'נתונים מיובאים'!F2163</f>
        <v>0</v>
      </c>
      <c r="E2163" s="5">
        <f>'נתונים מיובאים'!G2163</f>
        <v>0</v>
      </c>
      <c r="F2163">
        <f>'נתונים מיובאים'!H2163</f>
        <v>0</v>
      </c>
      <c r="G2163" s="2">
        <f>'נתונים מיובאים'!I2163</f>
        <v>0</v>
      </c>
      <c r="H2163" s="1">
        <f>'נתונים מיובאים'!J2163</f>
        <v>0</v>
      </c>
      <c r="I2163">
        <f>'נתונים מיובאים'!K2163</f>
        <v>0</v>
      </c>
      <c r="J2163" s="2">
        <f>'נתונים מיובאים'!L2163</f>
        <v>0</v>
      </c>
      <c r="K2163">
        <f>'נתונים מיובאים'!M2163</f>
        <v>0</v>
      </c>
      <c r="L2163" s="2">
        <f>'נתונים מיובאים'!N2163</f>
        <v>0</v>
      </c>
      <c r="M2163" s="1" t="str">
        <f t="shared" si="35"/>
        <v>00</v>
      </c>
      <c r="N2163" s="7" t="str">
        <f>B2163&amp;E2163&amp;COUNTIF($M$2:M2163,B2163&amp;E2163)</f>
        <v>001446</v>
      </c>
    </row>
    <row r="2164" spans="1:14" x14ac:dyDescent="0.2">
      <c r="A2164">
        <f>'נתונים מיובאים'!C2164</f>
        <v>0</v>
      </c>
      <c r="B2164">
        <f>'נתונים מיובאים'!D2164</f>
        <v>0</v>
      </c>
      <c r="C2164">
        <f>'נתונים מיובאים'!E2164</f>
        <v>0</v>
      </c>
      <c r="D2164">
        <f>'נתונים מיובאים'!F2164</f>
        <v>0</v>
      </c>
      <c r="E2164" s="5">
        <f>'נתונים מיובאים'!G2164</f>
        <v>0</v>
      </c>
      <c r="F2164">
        <f>'נתונים מיובאים'!H2164</f>
        <v>0</v>
      </c>
      <c r="G2164" s="2">
        <f>'נתונים מיובאים'!I2164</f>
        <v>0</v>
      </c>
      <c r="H2164" s="1">
        <f>'נתונים מיובאים'!J2164</f>
        <v>0</v>
      </c>
      <c r="I2164">
        <f>'נתונים מיובאים'!K2164</f>
        <v>0</v>
      </c>
      <c r="J2164" s="2">
        <f>'נתונים מיובאים'!L2164</f>
        <v>0</v>
      </c>
      <c r="K2164">
        <f>'נתונים מיובאים'!M2164</f>
        <v>0</v>
      </c>
      <c r="L2164" s="2">
        <f>'נתונים מיובאים'!N2164</f>
        <v>0</v>
      </c>
      <c r="M2164" s="1" t="str">
        <f t="shared" si="35"/>
        <v>00</v>
      </c>
      <c r="N2164" s="7" t="str">
        <f>B2164&amp;E2164&amp;COUNTIF($M$2:M2164,B2164&amp;E2164)</f>
        <v>001447</v>
      </c>
    </row>
    <row r="2165" spans="1:14" x14ac:dyDescent="0.2">
      <c r="A2165">
        <f>'נתונים מיובאים'!C2165</f>
        <v>0</v>
      </c>
      <c r="B2165">
        <f>'נתונים מיובאים'!D2165</f>
        <v>0</v>
      </c>
      <c r="C2165">
        <f>'נתונים מיובאים'!E2165</f>
        <v>0</v>
      </c>
      <c r="D2165">
        <f>'נתונים מיובאים'!F2165</f>
        <v>0</v>
      </c>
      <c r="E2165" s="5">
        <f>'נתונים מיובאים'!G2165</f>
        <v>0</v>
      </c>
      <c r="F2165">
        <f>'נתונים מיובאים'!H2165</f>
        <v>0</v>
      </c>
      <c r="G2165" s="2">
        <f>'נתונים מיובאים'!I2165</f>
        <v>0</v>
      </c>
      <c r="H2165" s="1">
        <f>'נתונים מיובאים'!J2165</f>
        <v>0</v>
      </c>
      <c r="I2165">
        <f>'נתונים מיובאים'!K2165</f>
        <v>0</v>
      </c>
      <c r="J2165" s="2">
        <f>'נתונים מיובאים'!L2165</f>
        <v>0</v>
      </c>
      <c r="K2165">
        <f>'נתונים מיובאים'!M2165</f>
        <v>0</v>
      </c>
      <c r="L2165" s="2">
        <f>'נתונים מיובאים'!N2165</f>
        <v>0</v>
      </c>
      <c r="M2165" s="1" t="str">
        <f t="shared" si="35"/>
        <v>00</v>
      </c>
      <c r="N2165" s="7" t="str">
        <f>B2165&amp;E2165&amp;COUNTIF($M$2:M2165,B2165&amp;E2165)</f>
        <v>001448</v>
      </c>
    </row>
    <row r="2166" spans="1:14" x14ac:dyDescent="0.2">
      <c r="A2166">
        <f>'נתונים מיובאים'!C2166</f>
        <v>0</v>
      </c>
      <c r="B2166">
        <f>'נתונים מיובאים'!D2166</f>
        <v>0</v>
      </c>
      <c r="C2166">
        <f>'נתונים מיובאים'!E2166</f>
        <v>0</v>
      </c>
      <c r="D2166">
        <f>'נתונים מיובאים'!F2166</f>
        <v>0</v>
      </c>
      <c r="E2166" s="5">
        <f>'נתונים מיובאים'!G2166</f>
        <v>0</v>
      </c>
      <c r="F2166">
        <f>'נתונים מיובאים'!H2166</f>
        <v>0</v>
      </c>
      <c r="G2166" s="2">
        <f>'נתונים מיובאים'!I2166</f>
        <v>0</v>
      </c>
      <c r="H2166" s="1">
        <f>'נתונים מיובאים'!J2166</f>
        <v>0</v>
      </c>
      <c r="I2166">
        <f>'נתונים מיובאים'!K2166</f>
        <v>0</v>
      </c>
      <c r="J2166" s="2">
        <f>'נתונים מיובאים'!L2166</f>
        <v>0</v>
      </c>
      <c r="K2166">
        <f>'נתונים מיובאים'!M2166</f>
        <v>0</v>
      </c>
      <c r="L2166" s="2">
        <f>'נתונים מיובאים'!N2166</f>
        <v>0</v>
      </c>
      <c r="M2166" s="1" t="str">
        <f t="shared" si="35"/>
        <v>00</v>
      </c>
      <c r="N2166" s="7" t="str">
        <f>B2166&amp;E2166&amp;COUNTIF($M$2:M2166,B2166&amp;E2166)</f>
        <v>001449</v>
      </c>
    </row>
    <row r="2167" spans="1:14" x14ac:dyDescent="0.2">
      <c r="A2167">
        <f>'נתונים מיובאים'!C2167</f>
        <v>0</v>
      </c>
      <c r="B2167">
        <f>'נתונים מיובאים'!D2167</f>
        <v>0</v>
      </c>
      <c r="C2167">
        <f>'נתונים מיובאים'!E2167</f>
        <v>0</v>
      </c>
      <c r="D2167">
        <f>'נתונים מיובאים'!F2167</f>
        <v>0</v>
      </c>
      <c r="E2167" s="5">
        <f>'נתונים מיובאים'!G2167</f>
        <v>0</v>
      </c>
      <c r="F2167">
        <f>'נתונים מיובאים'!H2167</f>
        <v>0</v>
      </c>
      <c r="G2167" s="2">
        <f>'נתונים מיובאים'!I2167</f>
        <v>0</v>
      </c>
      <c r="H2167" s="1">
        <f>'נתונים מיובאים'!J2167</f>
        <v>0</v>
      </c>
      <c r="I2167">
        <f>'נתונים מיובאים'!K2167</f>
        <v>0</v>
      </c>
      <c r="J2167" s="2">
        <f>'נתונים מיובאים'!L2167</f>
        <v>0</v>
      </c>
      <c r="K2167">
        <f>'נתונים מיובאים'!M2167</f>
        <v>0</v>
      </c>
      <c r="L2167" s="2">
        <f>'נתונים מיובאים'!N2167</f>
        <v>0</v>
      </c>
      <c r="M2167" s="1" t="str">
        <f t="shared" si="35"/>
        <v>00</v>
      </c>
      <c r="N2167" s="7" t="str">
        <f>B2167&amp;E2167&amp;COUNTIF($M$2:M2167,B2167&amp;E2167)</f>
        <v>001450</v>
      </c>
    </row>
    <row r="2168" spans="1:14" x14ac:dyDescent="0.2">
      <c r="A2168">
        <f>'נתונים מיובאים'!C2168</f>
        <v>0</v>
      </c>
      <c r="B2168">
        <f>'נתונים מיובאים'!D2168</f>
        <v>0</v>
      </c>
      <c r="C2168">
        <f>'נתונים מיובאים'!E2168</f>
        <v>0</v>
      </c>
      <c r="D2168">
        <f>'נתונים מיובאים'!F2168</f>
        <v>0</v>
      </c>
      <c r="E2168" s="5">
        <f>'נתונים מיובאים'!G2168</f>
        <v>0</v>
      </c>
      <c r="F2168">
        <f>'נתונים מיובאים'!H2168</f>
        <v>0</v>
      </c>
      <c r="G2168" s="2">
        <f>'נתונים מיובאים'!I2168</f>
        <v>0</v>
      </c>
      <c r="H2168" s="1">
        <f>'נתונים מיובאים'!J2168</f>
        <v>0</v>
      </c>
      <c r="I2168">
        <f>'נתונים מיובאים'!K2168</f>
        <v>0</v>
      </c>
      <c r="J2168" s="2">
        <f>'נתונים מיובאים'!L2168</f>
        <v>0</v>
      </c>
      <c r="K2168">
        <f>'נתונים מיובאים'!M2168</f>
        <v>0</v>
      </c>
      <c r="L2168" s="2">
        <f>'נתונים מיובאים'!N2168</f>
        <v>0</v>
      </c>
      <c r="M2168" s="1" t="str">
        <f t="shared" si="35"/>
        <v>00</v>
      </c>
      <c r="N2168" s="7" t="str">
        <f>B2168&amp;E2168&amp;COUNTIF($M$2:M2168,B2168&amp;E2168)</f>
        <v>001451</v>
      </c>
    </row>
    <row r="2169" spans="1:14" x14ac:dyDescent="0.2">
      <c r="A2169">
        <f>'נתונים מיובאים'!C2169</f>
        <v>0</v>
      </c>
      <c r="B2169">
        <f>'נתונים מיובאים'!D2169</f>
        <v>0</v>
      </c>
      <c r="C2169">
        <f>'נתונים מיובאים'!E2169</f>
        <v>0</v>
      </c>
      <c r="D2169">
        <f>'נתונים מיובאים'!F2169</f>
        <v>0</v>
      </c>
      <c r="E2169" s="5">
        <f>'נתונים מיובאים'!G2169</f>
        <v>0</v>
      </c>
      <c r="F2169">
        <f>'נתונים מיובאים'!H2169</f>
        <v>0</v>
      </c>
      <c r="G2169" s="2">
        <f>'נתונים מיובאים'!I2169</f>
        <v>0</v>
      </c>
      <c r="H2169" s="1">
        <f>'נתונים מיובאים'!J2169</f>
        <v>0</v>
      </c>
      <c r="I2169">
        <f>'נתונים מיובאים'!K2169</f>
        <v>0</v>
      </c>
      <c r="J2169" s="2">
        <f>'נתונים מיובאים'!L2169</f>
        <v>0</v>
      </c>
      <c r="K2169">
        <f>'נתונים מיובאים'!M2169</f>
        <v>0</v>
      </c>
      <c r="L2169" s="2">
        <f>'נתונים מיובאים'!N2169</f>
        <v>0</v>
      </c>
      <c r="M2169" s="1" t="str">
        <f t="shared" si="35"/>
        <v>00</v>
      </c>
      <c r="N2169" s="7" t="str">
        <f>B2169&amp;E2169&amp;COUNTIF($M$2:M2169,B2169&amp;E2169)</f>
        <v>001452</v>
      </c>
    </row>
    <row r="2170" spans="1:14" x14ac:dyDescent="0.2">
      <c r="A2170">
        <f>'נתונים מיובאים'!C2170</f>
        <v>0</v>
      </c>
      <c r="B2170">
        <f>'נתונים מיובאים'!D2170</f>
        <v>0</v>
      </c>
      <c r="C2170">
        <f>'נתונים מיובאים'!E2170</f>
        <v>0</v>
      </c>
      <c r="D2170">
        <f>'נתונים מיובאים'!F2170</f>
        <v>0</v>
      </c>
      <c r="E2170" s="5">
        <f>'נתונים מיובאים'!G2170</f>
        <v>0</v>
      </c>
      <c r="F2170">
        <f>'נתונים מיובאים'!H2170</f>
        <v>0</v>
      </c>
      <c r="G2170" s="2">
        <f>'נתונים מיובאים'!I2170</f>
        <v>0</v>
      </c>
      <c r="H2170" s="1">
        <f>'נתונים מיובאים'!J2170</f>
        <v>0</v>
      </c>
      <c r="I2170">
        <f>'נתונים מיובאים'!K2170</f>
        <v>0</v>
      </c>
      <c r="J2170" s="2">
        <f>'נתונים מיובאים'!L2170</f>
        <v>0</v>
      </c>
      <c r="K2170">
        <f>'נתונים מיובאים'!M2170</f>
        <v>0</v>
      </c>
      <c r="L2170" s="2">
        <f>'נתונים מיובאים'!N2170</f>
        <v>0</v>
      </c>
      <c r="M2170" s="1" t="str">
        <f t="shared" si="35"/>
        <v>00</v>
      </c>
      <c r="N2170" s="7" t="str">
        <f>B2170&amp;E2170&amp;COUNTIF($M$2:M2170,B2170&amp;E2170)</f>
        <v>001453</v>
      </c>
    </row>
    <row r="2171" spans="1:14" x14ac:dyDescent="0.2">
      <c r="A2171">
        <f>'נתונים מיובאים'!C2171</f>
        <v>0</v>
      </c>
      <c r="B2171">
        <f>'נתונים מיובאים'!D2171</f>
        <v>0</v>
      </c>
      <c r="C2171">
        <f>'נתונים מיובאים'!E2171</f>
        <v>0</v>
      </c>
      <c r="D2171">
        <f>'נתונים מיובאים'!F2171</f>
        <v>0</v>
      </c>
      <c r="E2171" s="5">
        <f>'נתונים מיובאים'!G2171</f>
        <v>0</v>
      </c>
      <c r="F2171">
        <f>'נתונים מיובאים'!H2171</f>
        <v>0</v>
      </c>
      <c r="G2171" s="2">
        <f>'נתונים מיובאים'!I2171</f>
        <v>0</v>
      </c>
      <c r="H2171" s="1">
        <f>'נתונים מיובאים'!J2171</f>
        <v>0</v>
      </c>
      <c r="I2171">
        <f>'נתונים מיובאים'!K2171</f>
        <v>0</v>
      </c>
      <c r="J2171" s="2">
        <f>'נתונים מיובאים'!L2171</f>
        <v>0</v>
      </c>
      <c r="K2171">
        <f>'נתונים מיובאים'!M2171</f>
        <v>0</v>
      </c>
      <c r="L2171" s="2">
        <f>'נתונים מיובאים'!N2171</f>
        <v>0</v>
      </c>
      <c r="M2171" s="1" t="str">
        <f t="shared" si="35"/>
        <v>00</v>
      </c>
      <c r="N2171" s="7" t="str">
        <f>B2171&amp;E2171&amp;COUNTIF($M$2:M2171,B2171&amp;E2171)</f>
        <v>001454</v>
      </c>
    </row>
    <row r="2172" spans="1:14" x14ac:dyDescent="0.2">
      <c r="A2172">
        <f>'נתונים מיובאים'!C2172</f>
        <v>0</v>
      </c>
      <c r="B2172">
        <f>'נתונים מיובאים'!D2172</f>
        <v>0</v>
      </c>
      <c r="C2172">
        <f>'נתונים מיובאים'!E2172</f>
        <v>0</v>
      </c>
      <c r="D2172">
        <f>'נתונים מיובאים'!F2172</f>
        <v>0</v>
      </c>
      <c r="E2172" s="5">
        <f>'נתונים מיובאים'!G2172</f>
        <v>0</v>
      </c>
      <c r="F2172">
        <f>'נתונים מיובאים'!H2172</f>
        <v>0</v>
      </c>
      <c r="G2172" s="2">
        <f>'נתונים מיובאים'!I2172</f>
        <v>0</v>
      </c>
      <c r="H2172" s="1">
        <f>'נתונים מיובאים'!J2172</f>
        <v>0</v>
      </c>
      <c r="I2172">
        <f>'נתונים מיובאים'!K2172</f>
        <v>0</v>
      </c>
      <c r="J2172" s="2">
        <f>'נתונים מיובאים'!L2172</f>
        <v>0</v>
      </c>
      <c r="K2172">
        <f>'נתונים מיובאים'!M2172</f>
        <v>0</v>
      </c>
      <c r="L2172" s="2">
        <f>'נתונים מיובאים'!N2172</f>
        <v>0</v>
      </c>
      <c r="M2172" s="1" t="str">
        <f t="shared" si="35"/>
        <v>00</v>
      </c>
      <c r="N2172" s="7" t="str">
        <f>B2172&amp;E2172&amp;COUNTIF($M$2:M2172,B2172&amp;E2172)</f>
        <v>001455</v>
      </c>
    </row>
    <row r="2173" spans="1:14" x14ac:dyDescent="0.2">
      <c r="A2173">
        <f>'נתונים מיובאים'!C2173</f>
        <v>0</v>
      </c>
      <c r="B2173">
        <f>'נתונים מיובאים'!D2173</f>
        <v>0</v>
      </c>
      <c r="C2173">
        <f>'נתונים מיובאים'!E2173</f>
        <v>0</v>
      </c>
      <c r="D2173">
        <f>'נתונים מיובאים'!F2173</f>
        <v>0</v>
      </c>
      <c r="E2173" s="5">
        <f>'נתונים מיובאים'!G2173</f>
        <v>0</v>
      </c>
      <c r="F2173">
        <f>'נתונים מיובאים'!H2173</f>
        <v>0</v>
      </c>
      <c r="G2173" s="2">
        <f>'נתונים מיובאים'!I2173</f>
        <v>0</v>
      </c>
      <c r="H2173" s="1">
        <f>'נתונים מיובאים'!J2173</f>
        <v>0</v>
      </c>
      <c r="I2173">
        <f>'נתונים מיובאים'!K2173</f>
        <v>0</v>
      </c>
      <c r="J2173" s="2">
        <f>'נתונים מיובאים'!L2173</f>
        <v>0</v>
      </c>
      <c r="K2173">
        <f>'נתונים מיובאים'!M2173</f>
        <v>0</v>
      </c>
      <c r="L2173" s="2">
        <f>'נתונים מיובאים'!N2173</f>
        <v>0</v>
      </c>
      <c r="M2173" s="1" t="str">
        <f t="shared" si="35"/>
        <v>00</v>
      </c>
      <c r="N2173" s="7" t="str">
        <f>B2173&amp;E2173&amp;COUNTIF($M$2:M2173,B2173&amp;E2173)</f>
        <v>001456</v>
      </c>
    </row>
    <row r="2174" spans="1:14" x14ac:dyDescent="0.2">
      <c r="A2174">
        <f>'נתונים מיובאים'!C2174</f>
        <v>0</v>
      </c>
      <c r="B2174">
        <f>'נתונים מיובאים'!D2174</f>
        <v>0</v>
      </c>
      <c r="C2174">
        <f>'נתונים מיובאים'!E2174</f>
        <v>0</v>
      </c>
      <c r="D2174">
        <f>'נתונים מיובאים'!F2174</f>
        <v>0</v>
      </c>
      <c r="E2174" s="5">
        <f>'נתונים מיובאים'!G2174</f>
        <v>0</v>
      </c>
      <c r="F2174">
        <f>'נתונים מיובאים'!H2174</f>
        <v>0</v>
      </c>
      <c r="G2174" s="2">
        <f>'נתונים מיובאים'!I2174</f>
        <v>0</v>
      </c>
      <c r="H2174" s="1">
        <f>'נתונים מיובאים'!J2174</f>
        <v>0</v>
      </c>
      <c r="I2174">
        <f>'נתונים מיובאים'!K2174</f>
        <v>0</v>
      </c>
      <c r="J2174" s="2">
        <f>'נתונים מיובאים'!L2174</f>
        <v>0</v>
      </c>
      <c r="K2174">
        <f>'נתונים מיובאים'!M2174</f>
        <v>0</v>
      </c>
      <c r="L2174" s="2">
        <f>'נתונים מיובאים'!N2174</f>
        <v>0</v>
      </c>
      <c r="M2174" s="1" t="str">
        <f t="shared" si="35"/>
        <v>00</v>
      </c>
      <c r="N2174" s="7" t="str">
        <f>B2174&amp;E2174&amp;COUNTIF($M$2:M2174,B2174&amp;E2174)</f>
        <v>001457</v>
      </c>
    </row>
    <row r="2175" spans="1:14" x14ac:dyDescent="0.2">
      <c r="A2175">
        <f>'נתונים מיובאים'!C2175</f>
        <v>0</v>
      </c>
      <c r="B2175">
        <f>'נתונים מיובאים'!D2175</f>
        <v>0</v>
      </c>
      <c r="C2175">
        <f>'נתונים מיובאים'!E2175</f>
        <v>0</v>
      </c>
      <c r="D2175">
        <f>'נתונים מיובאים'!F2175</f>
        <v>0</v>
      </c>
      <c r="E2175" s="5">
        <f>'נתונים מיובאים'!G2175</f>
        <v>0</v>
      </c>
      <c r="F2175">
        <f>'נתונים מיובאים'!H2175</f>
        <v>0</v>
      </c>
      <c r="G2175" s="2">
        <f>'נתונים מיובאים'!I2175</f>
        <v>0</v>
      </c>
      <c r="H2175" s="1">
        <f>'נתונים מיובאים'!J2175</f>
        <v>0</v>
      </c>
      <c r="I2175">
        <f>'נתונים מיובאים'!K2175</f>
        <v>0</v>
      </c>
      <c r="J2175" s="2">
        <f>'נתונים מיובאים'!L2175</f>
        <v>0</v>
      </c>
      <c r="K2175">
        <f>'נתונים מיובאים'!M2175</f>
        <v>0</v>
      </c>
      <c r="L2175" s="2">
        <f>'נתונים מיובאים'!N2175</f>
        <v>0</v>
      </c>
      <c r="M2175" s="1" t="str">
        <f t="shared" si="35"/>
        <v>00</v>
      </c>
      <c r="N2175" s="7" t="str">
        <f>B2175&amp;E2175&amp;COUNTIF($M$2:M2175,B2175&amp;E2175)</f>
        <v>001458</v>
      </c>
    </row>
    <row r="2176" spans="1:14" x14ac:dyDescent="0.2">
      <c r="A2176">
        <f>'נתונים מיובאים'!C2176</f>
        <v>0</v>
      </c>
      <c r="B2176">
        <f>'נתונים מיובאים'!D2176</f>
        <v>0</v>
      </c>
      <c r="C2176">
        <f>'נתונים מיובאים'!E2176</f>
        <v>0</v>
      </c>
      <c r="D2176">
        <f>'נתונים מיובאים'!F2176</f>
        <v>0</v>
      </c>
      <c r="E2176" s="5">
        <f>'נתונים מיובאים'!G2176</f>
        <v>0</v>
      </c>
      <c r="F2176">
        <f>'נתונים מיובאים'!H2176</f>
        <v>0</v>
      </c>
      <c r="G2176" s="2">
        <f>'נתונים מיובאים'!I2176</f>
        <v>0</v>
      </c>
      <c r="H2176" s="1">
        <f>'נתונים מיובאים'!J2176</f>
        <v>0</v>
      </c>
      <c r="I2176">
        <f>'נתונים מיובאים'!K2176</f>
        <v>0</v>
      </c>
      <c r="J2176" s="2">
        <f>'נתונים מיובאים'!L2176</f>
        <v>0</v>
      </c>
      <c r="K2176">
        <f>'נתונים מיובאים'!M2176</f>
        <v>0</v>
      </c>
      <c r="L2176" s="2">
        <f>'נתונים מיובאים'!N2176</f>
        <v>0</v>
      </c>
      <c r="M2176" s="1" t="str">
        <f t="shared" si="35"/>
        <v>00</v>
      </c>
      <c r="N2176" s="7" t="str">
        <f>B2176&amp;E2176&amp;COUNTIF($M$2:M2176,B2176&amp;E2176)</f>
        <v>001459</v>
      </c>
    </row>
    <row r="2177" spans="1:14" x14ac:dyDescent="0.2">
      <c r="A2177">
        <f>'נתונים מיובאים'!C2177</f>
        <v>0</v>
      </c>
      <c r="B2177">
        <f>'נתונים מיובאים'!D2177</f>
        <v>0</v>
      </c>
      <c r="C2177">
        <f>'נתונים מיובאים'!E2177</f>
        <v>0</v>
      </c>
      <c r="D2177">
        <f>'נתונים מיובאים'!F2177</f>
        <v>0</v>
      </c>
      <c r="E2177" s="5">
        <f>'נתונים מיובאים'!G2177</f>
        <v>0</v>
      </c>
      <c r="F2177">
        <f>'נתונים מיובאים'!H2177</f>
        <v>0</v>
      </c>
      <c r="G2177" s="2">
        <f>'נתונים מיובאים'!I2177</f>
        <v>0</v>
      </c>
      <c r="H2177" s="1">
        <f>'נתונים מיובאים'!J2177</f>
        <v>0</v>
      </c>
      <c r="I2177">
        <f>'נתונים מיובאים'!K2177</f>
        <v>0</v>
      </c>
      <c r="J2177" s="2">
        <f>'נתונים מיובאים'!L2177</f>
        <v>0</v>
      </c>
      <c r="K2177">
        <f>'נתונים מיובאים'!M2177</f>
        <v>0</v>
      </c>
      <c r="L2177" s="2">
        <f>'נתונים מיובאים'!N2177</f>
        <v>0</v>
      </c>
      <c r="M2177" s="1" t="str">
        <f t="shared" si="35"/>
        <v>00</v>
      </c>
      <c r="N2177" s="7" t="str">
        <f>B2177&amp;E2177&amp;COUNTIF($M$2:M2177,B2177&amp;E2177)</f>
        <v>001460</v>
      </c>
    </row>
    <row r="2178" spans="1:14" x14ac:dyDescent="0.2">
      <c r="A2178">
        <f>'נתונים מיובאים'!C2178</f>
        <v>0</v>
      </c>
      <c r="B2178">
        <f>'נתונים מיובאים'!D2178</f>
        <v>0</v>
      </c>
      <c r="C2178">
        <f>'נתונים מיובאים'!E2178</f>
        <v>0</v>
      </c>
      <c r="D2178">
        <f>'נתונים מיובאים'!F2178</f>
        <v>0</v>
      </c>
      <c r="E2178" s="5">
        <f>'נתונים מיובאים'!G2178</f>
        <v>0</v>
      </c>
      <c r="F2178">
        <f>'נתונים מיובאים'!H2178</f>
        <v>0</v>
      </c>
      <c r="G2178" s="2">
        <f>'נתונים מיובאים'!I2178</f>
        <v>0</v>
      </c>
      <c r="H2178" s="1">
        <f>'נתונים מיובאים'!J2178</f>
        <v>0</v>
      </c>
      <c r="I2178">
        <f>'נתונים מיובאים'!K2178</f>
        <v>0</v>
      </c>
      <c r="J2178" s="2">
        <f>'נתונים מיובאים'!L2178</f>
        <v>0</v>
      </c>
      <c r="K2178">
        <f>'נתונים מיובאים'!M2178</f>
        <v>0</v>
      </c>
      <c r="L2178" s="2">
        <f>'נתונים מיובאים'!N2178</f>
        <v>0</v>
      </c>
      <c r="M2178" s="1" t="str">
        <f t="shared" si="35"/>
        <v>00</v>
      </c>
      <c r="N2178" s="7" t="str">
        <f>B2178&amp;E2178&amp;COUNTIF($M$2:M2178,B2178&amp;E2178)</f>
        <v>001461</v>
      </c>
    </row>
    <row r="2179" spans="1:14" x14ac:dyDescent="0.2">
      <c r="A2179">
        <f>'נתונים מיובאים'!C2179</f>
        <v>0</v>
      </c>
      <c r="B2179">
        <f>'נתונים מיובאים'!D2179</f>
        <v>0</v>
      </c>
      <c r="C2179">
        <f>'נתונים מיובאים'!E2179</f>
        <v>0</v>
      </c>
      <c r="D2179">
        <f>'נתונים מיובאים'!F2179</f>
        <v>0</v>
      </c>
      <c r="E2179" s="5">
        <f>'נתונים מיובאים'!G2179</f>
        <v>0</v>
      </c>
      <c r="F2179">
        <f>'נתונים מיובאים'!H2179</f>
        <v>0</v>
      </c>
      <c r="G2179" s="2">
        <f>'נתונים מיובאים'!I2179</f>
        <v>0</v>
      </c>
      <c r="H2179" s="1">
        <f>'נתונים מיובאים'!J2179</f>
        <v>0</v>
      </c>
      <c r="I2179">
        <f>'נתונים מיובאים'!K2179</f>
        <v>0</v>
      </c>
      <c r="J2179" s="2">
        <f>'נתונים מיובאים'!L2179</f>
        <v>0</v>
      </c>
      <c r="K2179">
        <f>'נתונים מיובאים'!M2179</f>
        <v>0</v>
      </c>
      <c r="L2179" s="2">
        <f>'נתונים מיובאים'!N2179</f>
        <v>0</v>
      </c>
      <c r="M2179" s="1" t="str">
        <f t="shared" si="35"/>
        <v>00</v>
      </c>
      <c r="N2179" s="7" t="str">
        <f>B2179&amp;E2179&amp;COUNTIF($M$2:M2179,B2179&amp;E2179)</f>
        <v>001462</v>
      </c>
    </row>
    <row r="2180" spans="1:14" x14ac:dyDescent="0.2">
      <c r="A2180">
        <f>'נתונים מיובאים'!C2180</f>
        <v>0</v>
      </c>
      <c r="B2180">
        <f>'נתונים מיובאים'!D2180</f>
        <v>0</v>
      </c>
      <c r="C2180">
        <f>'נתונים מיובאים'!E2180</f>
        <v>0</v>
      </c>
      <c r="D2180">
        <f>'נתונים מיובאים'!F2180</f>
        <v>0</v>
      </c>
      <c r="E2180" s="5">
        <f>'נתונים מיובאים'!G2180</f>
        <v>0</v>
      </c>
      <c r="F2180">
        <f>'נתונים מיובאים'!H2180</f>
        <v>0</v>
      </c>
      <c r="G2180" s="2">
        <f>'נתונים מיובאים'!I2180</f>
        <v>0</v>
      </c>
      <c r="H2180" s="1">
        <f>'נתונים מיובאים'!J2180</f>
        <v>0</v>
      </c>
      <c r="I2180">
        <f>'נתונים מיובאים'!K2180</f>
        <v>0</v>
      </c>
      <c r="J2180" s="2">
        <f>'נתונים מיובאים'!L2180</f>
        <v>0</v>
      </c>
      <c r="K2180">
        <f>'נתונים מיובאים'!M2180</f>
        <v>0</v>
      </c>
      <c r="L2180" s="2">
        <f>'נתונים מיובאים'!N2180</f>
        <v>0</v>
      </c>
      <c r="M2180" s="1" t="str">
        <f t="shared" si="35"/>
        <v>00</v>
      </c>
      <c r="N2180" s="7" t="str">
        <f>B2180&amp;E2180&amp;COUNTIF($M$2:M2180,B2180&amp;E2180)</f>
        <v>001463</v>
      </c>
    </row>
    <row r="2181" spans="1:14" x14ac:dyDescent="0.2">
      <c r="A2181">
        <f>'נתונים מיובאים'!C2181</f>
        <v>0</v>
      </c>
      <c r="B2181">
        <f>'נתונים מיובאים'!D2181</f>
        <v>0</v>
      </c>
      <c r="C2181">
        <f>'נתונים מיובאים'!E2181</f>
        <v>0</v>
      </c>
      <c r="D2181">
        <f>'נתונים מיובאים'!F2181</f>
        <v>0</v>
      </c>
      <c r="E2181" s="5">
        <f>'נתונים מיובאים'!G2181</f>
        <v>0</v>
      </c>
      <c r="F2181">
        <f>'נתונים מיובאים'!H2181</f>
        <v>0</v>
      </c>
      <c r="G2181" s="2">
        <f>'נתונים מיובאים'!I2181</f>
        <v>0</v>
      </c>
      <c r="H2181" s="1">
        <f>'נתונים מיובאים'!J2181</f>
        <v>0</v>
      </c>
      <c r="I2181">
        <f>'נתונים מיובאים'!K2181</f>
        <v>0</v>
      </c>
      <c r="J2181" s="2">
        <f>'נתונים מיובאים'!L2181</f>
        <v>0</v>
      </c>
      <c r="K2181">
        <f>'נתונים מיובאים'!M2181</f>
        <v>0</v>
      </c>
      <c r="L2181" s="2">
        <f>'נתונים מיובאים'!N2181</f>
        <v>0</v>
      </c>
      <c r="M2181" s="1" t="str">
        <f t="shared" si="35"/>
        <v>00</v>
      </c>
      <c r="N2181" s="7" t="str">
        <f>B2181&amp;E2181&amp;COUNTIF($M$2:M2181,B2181&amp;E2181)</f>
        <v>001464</v>
      </c>
    </row>
    <row r="2182" spans="1:14" x14ac:dyDescent="0.2">
      <c r="A2182">
        <f>'נתונים מיובאים'!C2182</f>
        <v>0</v>
      </c>
      <c r="B2182">
        <f>'נתונים מיובאים'!D2182</f>
        <v>0</v>
      </c>
      <c r="C2182">
        <f>'נתונים מיובאים'!E2182</f>
        <v>0</v>
      </c>
      <c r="D2182">
        <f>'נתונים מיובאים'!F2182</f>
        <v>0</v>
      </c>
      <c r="E2182" s="5">
        <f>'נתונים מיובאים'!G2182</f>
        <v>0</v>
      </c>
      <c r="F2182">
        <f>'נתונים מיובאים'!H2182</f>
        <v>0</v>
      </c>
      <c r="G2182" s="2">
        <f>'נתונים מיובאים'!I2182</f>
        <v>0</v>
      </c>
      <c r="H2182" s="1">
        <f>'נתונים מיובאים'!J2182</f>
        <v>0</v>
      </c>
      <c r="I2182">
        <f>'נתונים מיובאים'!K2182</f>
        <v>0</v>
      </c>
      <c r="J2182" s="2">
        <f>'נתונים מיובאים'!L2182</f>
        <v>0</v>
      </c>
      <c r="K2182">
        <f>'נתונים מיובאים'!M2182</f>
        <v>0</v>
      </c>
      <c r="L2182" s="2">
        <f>'נתונים מיובאים'!N2182</f>
        <v>0</v>
      </c>
      <c r="M2182" s="1" t="str">
        <f t="shared" si="35"/>
        <v>00</v>
      </c>
      <c r="N2182" s="7" t="str">
        <f>B2182&amp;E2182&amp;COUNTIF($M$2:M2182,B2182&amp;E2182)</f>
        <v>001465</v>
      </c>
    </row>
    <row r="2183" spans="1:14" x14ac:dyDescent="0.2">
      <c r="A2183">
        <f>'נתונים מיובאים'!C2183</f>
        <v>0</v>
      </c>
      <c r="B2183">
        <f>'נתונים מיובאים'!D2183</f>
        <v>0</v>
      </c>
      <c r="C2183">
        <f>'נתונים מיובאים'!E2183</f>
        <v>0</v>
      </c>
      <c r="D2183">
        <f>'נתונים מיובאים'!F2183</f>
        <v>0</v>
      </c>
      <c r="E2183" s="5">
        <f>'נתונים מיובאים'!G2183</f>
        <v>0</v>
      </c>
      <c r="F2183">
        <f>'נתונים מיובאים'!H2183</f>
        <v>0</v>
      </c>
      <c r="G2183" s="2">
        <f>'נתונים מיובאים'!I2183</f>
        <v>0</v>
      </c>
      <c r="H2183" s="1">
        <f>'נתונים מיובאים'!J2183</f>
        <v>0</v>
      </c>
      <c r="I2183">
        <f>'נתונים מיובאים'!K2183</f>
        <v>0</v>
      </c>
      <c r="J2183" s="2">
        <f>'נתונים מיובאים'!L2183</f>
        <v>0</v>
      </c>
      <c r="K2183">
        <f>'נתונים מיובאים'!M2183</f>
        <v>0</v>
      </c>
      <c r="L2183" s="2">
        <f>'נתונים מיובאים'!N2183</f>
        <v>0</v>
      </c>
      <c r="M2183" s="1" t="str">
        <f t="shared" si="35"/>
        <v>00</v>
      </c>
      <c r="N2183" s="7" t="str">
        <f>B2183&amp;E2183&amp;COUNTIF($M$2:M2183,B2183&amp;E2183)</f>
        <v>001466</v>
      </c>
    </row>
    <row r="2184" spans="1:14" x14ac:dyDescent="0.2">
      <c r="A2184">
        <f>'נתונים מיובאים'!C2184</f>
        <v>0</v>
      </c>
      <c r="B2184">
        <f>'נתונים מיובאים'!D2184</f>
        <v>0</v>
      </c>
      <c r="C2184">
        <f>'נתונים מיובאים'!E2184</f>
        <v>0</v>
      </c>
      <c r="D2184">
        <f>'נתונים מיובאים'!F2184</f>
        <v>0</v>
      </c>
      <c r="E2184" s="5">
        <f>'נתונים מיובאים'!G2184</f>
        <v>0</v>
      </c>
      <c r="F2184">
        <f>'נתונים מיובאים'!H2184</f>
        <v>0</v>
      </c>
      <c r="G2184" s="2">
        <f>'נתונים מיובאים'!I2184</f>
        <v>0</v>
      </c>
      <c r="H2184" s="1">
        <f>'נתונים מיובאים'!J2184</f>
        <v>0</v>
      </c>
      <c r="I2184">
        <f>'נתונים מיובאים'!K2184</f>
        <v>0</v>
      </c>
      <c r="J2184" s="2">
        <f>'נתונים מיובאים'!L2184</f>
        <v>0</v>
      </c>
      <c r="K2184">
        <f>'נתונים מיובאים'!M2184</f>
        <v>0</v>
      </c>
      <c r="L2184" s="2">
        <f>'נתונים מיובאים'!N2184</f>
        <v>0</v>
      </c>
      <c r="M2184" s="1" t="str">
        <f t="shared" si="35"/>
        <v>00</v>
      </c>
      <c r="N2184" s="7" t="str">
        <f>B2184&amp;E2184&amp;COUNTIF($M$2:M2184,B2184&amp;E2184)</f>
        <v>001467</v>
      </c>
    </row>
    <row r="2185" spans="1:14" x14ac:dyDescent="0.2">
      <c r="A2185">
        <f>'נתונים מיובאים'!C2185</f>
        <v>0</v>
      </c>
      <c r="B2185">
        <f>'נתונים מיובאים'!D2185</f>
        <v>0</v>
      </c>
      <c r="C2185">
        <f>'נתונים מיובאים'!E2185</f>
        <v>0</v>
      </c>
      <c r="D2185">
        <f>'נתונים מיובאים'!F2185</f>
        <v>0</v>
      </c>
      <c r="E2185" s="5">
        <f>'נתונים מיובאים'!G2185</f>
        <v>0</v>
      </c>
      <c r="F2185">
        <f>'נתונים מיובאים'!H2185</f>
        <v>0</v>
      </c>
      <c r="G2185" s="2">
        <f>'נתונים מיובאים'!I2185</f>
        <v>0</v>
      </c>
      <c r="H2185" s="1">
        <f>'נתונים מיובאים'!J2185</f>
        <v>0</v>
      </c>
      <c r="I2185">
        <f>'נתונים מיובאים'!K2185</f>
        <v>0</v>
      </c>
      <c r="J2185" s="2">
        <f>'נתונים מיובאים'!L2185</f>
        <v>0</v>
      </c>
      <c r="K2185">
        <f>'נתונים מיובאים'!M2185</f>
        <v>0</v>
      </c>
      <c r="L2185" s="2">
        <f>'נתונים מיובאים'!N2185</f>
        <v>0</v>
      </c>
      <c r="M2185" s="1" t="str">
        <f t="shared" si="35"/>
        <v>00</v>
      </c>
      <c r="N2185" s="7" t="str">
        <f>B2185&amp;E2185&amp;COUNTIF($M$2:M2185,B2185&amp;E2185)</f>
        <v>001468</v>
      </c>
    </row>
    <row r="2186" spans="1:14" x14ac:dyDescent="0.2">
      <c r="A2186">
        <f>'נתונים מיובאים'!C2186</f>
        <v>0</v>
      </c>
      <c r="B2186">
        <f>'נתונים מיובאים'!D2186</f>
        <v>0</v>
      </c>
      <c r="C2186">
        <f>'נתונים מיובאים'!E2186</f>
        <v>0</v>
      </c>
      <c r="D2186">
        <f>'נתונים מיובאים'!F2186</f>
        <v>0</v>
      </c>
      <c r="E2186" s="5">
        <f>'נתונים מיובאים'!G2186</f>
        <v>0</v>
      </c>
      <c r="F2186">
        <f>'נתונים מיובאים'!H2186</f>
        <v>0</v>
      </c>
      <c r="G2186" s="2">
        <f>'נתונים מיובאים'!I2186</f>
        <v>0</v>
      </c>
      <c r="H2186" s="1">
        <f>'נתונים מיובאים'!J2186</f>
        <v>0</v>
      </c>
      <c r="I2186">
        <f>'נתונים מיובאים'!K2186</f>
        <v>0</v>
      </c>
      <c r="J2186" s="2">
        <f>'נתונים מיובאים'!L2186</f>
        <v>0</v>
      </c>
      <c r="K2186">
        <f>'נתונים מיובאים'!M2186</f>
        <v>0</v>
      </c>
      <c r="L2186" s="2">
        <f>'נתונים מיובאים'!N2186</f>
        <v>0</v>
      </c>
      <c r="M2186" s="1" t="str">
        <f t="shared" si="35"/>
        <v>00</v>
      </c>
      <c r="N2186" s="7" t="str">
        <f>B2186&amp;E2186&amp;COUNTIF($M$2:M2186,B2186&amp;E2186)</f>
        <v>001469</v>
      </c>
    </row>
    <row r="2187" spans="1:14" x14ac:dyDescent="0.2">
      <c r="A2187">
        <f>'נתונים מיובאים'!C2187</f>
        <v>0</v>
      </c>
      <c r="B2187">
        <f>'נתונים מיובאים'!D2187</f>
        <v>0</v>
      </c>
      <c r="C2187">
        <f>'נתונים מיובאים'!E2187</f>
        <v>0</v>
      </c>
      <c r="D2187">
        <f>'נתונים מיובאים'!F2187</f>
        <v>0</v>
      </c>
      <c r="E2187" s="5">
        <f>'נתונים מיובאים'!G2187</f>
        <v>0</v>
      </c>
      <c r="F2187">
        <f>'נתונים מיובאים'!H2187</f>
        <v>0</v>
      </c>
      <c r="G2187" s="2">
        <f>'נתונים מיובאים'!I2187</f>
        <v>0</v>
      </c>
      <c r="H2187" s="1">
        <f>'נתונים מיובאים'!J2187</f>
        <v>0</v>
      </c>
      <c r="I2187">
        <f>'נתונים מיובאים'!K2187</f>
        <v>0</v>
      </c>
      <c r="J2187" s="2">
        <f>'נתונים מיובאים'!L2187</f>
        <v>0</v>
      </c>
      <c r="K2187">
        <f>'נתונים מיובאים'!M2187</f>
        <v>0</v>
      </c>
      <c r="L2187" s="2">
        <f>'נתונים מיובאים'!N2187</f>
        <v>0</v>
      </c>
      <c r="M2187" s="1" t="str">
        <f t="shared" si="35"/>
        <v>00</v>
      </c>
      <c r="N2187" s="7" t="str">
        <f>B2187&amp;E2187&amp;COUNTIF($M$2:M2187,B2187&amp;E2187)</f>
        <v>001470</v>
      </c>
    </row>
    <row r="2188" spans="1:14" x14ac:dyDescent="0.2">
      <c r="A2188">
        <f>'נתונים מיובאים'!C2188</f>
        <v>0</v>
      </c>
      <c r="B2188">
        <f>'נתונים מיובאים'!D2188</f>
        <v>0</v>
      </c>
      <c r="C2188">
        <f>'נתונים מיובאים'!E2188</f>
        <v>0</v>
      </c>
      <c r="D2188">
        <f>'נתונים מיובאים'!F2188</f>
        <v>0</v>
      </c>
      <c r="E2188" s="5">
        <f>'נתונים מיובאים'!G2188</f>
        <v>0</v>
      </c>
      <c r="F2188">
        <f>'נתונים מיובאים'!H2188</f>
        <v>0</v>
      </c>
      <c r="G2188" s="2">
        <f>'נתונים מיובאים'!I2188</f>
        <v>0</v>
      </c>
      <c r="H2188" s="1">
        <f>'נתונים מיובאים'!J2188</f>
        <v>0</v>
      </c>
      <c r="I2188">
        <f>'נתונים מיובאים'!K2188</f>
        <v>0</v>
      </c>
      <c r="J2188" s="2">
        <f>'נתונים מיובאים'!L2188</f>
        <v>0</v>
      </c>
      <c r="K2188">
        <f>'נתונים מיובאים'!M2188</f>
        <v>0</v>
      </c>
      <c r="L2188" s="2">
        <f>'נתונים מיובאים'!N2188</f>
        <v>0</v>
      </c>
      <c r="M2188" s="1" t="str">
        <f t="shared" si="35"/>
        <v>00</v>
      </c>
      <c r="N2188" s="7" t="str">
        <f>B2188&amp;E2188&amp;COUNTIF($M$2:M2188,B2188&amp;E2188)</f>
        <v>001471</v>
      </c>
    </row>
    <row r="2189" spans="1:14" x14ac:dyDescent="0.2">
      <c r="A2189">
        <f>'נתונים מיובאים'!C2189</f>
        <v>0</v>
      </c>
      <c r="B2189">
        <f>'נתונים מיובאים'!D2189</f>
        <v>0</v>
      </c>
      <c r="C2189">
        <f>'נתונים מיובאים'!E2189</f>
        <v>0</v>
      </c>
      <c r="D2189">
        <f>'נתונים מיובאים'!F2189</f>
        <v>0</v>
      </c>
      <c r="E2189" s="5">
        <f>'נתונים מיובאים'!G2189</f>
        <v>0</v>
      </c>
      <c r="F2189">
        <f>'נתונים מיובאים'!H2189</f>
        <v>0</v>
      </c>
      <c r="G2189" s="2">
        <f>'נתונים מיובאים'!I2189</f>
        <v>0</v>
      </c>
      <c r="H2189" s="1">
        <f>'נתונים מיובאים'!J2189</f>
        <v>0</v>
      </c>
      <c r="I2189">
        <f>'נתונים מיובאים'!K2189</f>
        <v>0</v>
      </c>
      <c r="J2189" s="2">
        <f>'נתונים מיובאים'!L2189</f>
        <v>0</v>
      </c>
      <c r="K2189">
        <f>'נתונים מיובאים'!M2189</f>
        <v>0</v>
      </c>
      <c r="L2189" s="2">
        <f>'נתונים מיובאים'!N2189</f>
        <v>0</v>
      </c>
      <c r="M2189" s="1" t="str">
        <f t="shared" si="35"/>
        <v>00</v>
      </c>
      <c r="N2189" s="7" t="str">
        <f>B2189&amp;E2189&amp;COUNTIF($M$2:M2189,B2189&amp;E2189)</f>
        <v>001472</v>
      </c>
    </row>
    <row r="2190" spans="1:14" x14ac:dyDescent="0.2">
      <c r="A2190">
        <f>'נתונים מיובאים'!C2190</f>
        <v>0</v>
      </c>
      <c r="B2190">
        <f>'נתונים מיובאים'!D2190</f>
        <v>0</v>
      </c>
      <c r="C2190">
        <f>'נתונים מיובאים'!E2190</f>
        <v>0</v>
      </c>
      <c r="D2190">
        <f>'נתונים מיובאים'!F2190</f>
        <v>0</v>
      </c>
      <c r="E2190" s="5">
        <f>'נתונים מיובאים'!G2190</f>
        <v>0</v>
      </c>
      <c r="F2190">
        <f>'נתונים מיובאים'!H2190</f>
        <v>0</v>
      </c>
      <c r="G2190" s="2">
        <f>'נתונים מיובאים'!I2190</f>
        <v>0</v>
      </c>
      <c r="H2190" s="1">
        <f>'נתונים מיובאים'!J2190</f>
        <v>0</v>
      </c>
      <c r="I2190">
        <f>'נתונים מיובאים'!K2190</f>
        <v>0</v>
      </c>
      <c r="J2190" s="2">
        <f>'נתונים מיובאים'!L2190</f>
        <v>0</v>
      </c>
      <c r="K2190">
        <f>'נתונים מיובאים'!M2190</f>
        <v>0</v>
      </c>
      <c r="L2190" s="2">
        <f>'נתונים מיובאים'!N2190</f>
        <v>0</v>
      </c>
      <c r="M2190" s="1" t="str">
        <f t="shared" si="35"/>
        <v>00</v>
      </c>
      <c r="N2190" s="7" t="str">
        <f>B2190&amp;E2190&amp;COUNTIF($M$2:M2190,B2190&amp;E2190)</f>
        <v>001473</v>
      </c>
    </row>
    <row r="2191" spans="1:14" x14ac:dyDescent="0.2">
      <c r="A2191">
        <f>'נתונים מיובאים'!C2191</f>
        <v>0</v>
      </c>
      <c r="B2191">
        <f>'נתונים מיובאים'!D2191</f>
        <v>0</v>
      </c>
      <c r="C2191">
        <f>'נתונים מיובאים'!E2191</f>
        <v>0</v>
      </c>
      <c r="D2191">
        <f>'נתונים מיובאים'!F2191</f>
        <v>0</v>
      </c>
      <c r="E2191" s="5">
        <f>'נתונים מיובאים'!G2191</f>
        <v>0</v>
      </c>
      <c r="F2191">
        <f>'נתונים מיובאים'!H2191</f>
        <v>0</v>
      </c>
      <c r="G2191" s="2">
        <f>'נתונים מיובאים'!I2191</f>
        <v>0</v>
      </c>
      <c r="H2191" s="1">
        <f>'נתונים מיובאים'!J2191</f>
        <v>0</v>
      </c>
      <c r="I2191">
        <f>'נתונים מיובאים'!K2191</f>
        <v>0</v>
      </c>
      <c r="J2191" s="2">
        <f>'נתונים מיובאים'!L2191</f>
        <v>0</v>
      </c>
      <c r="K2191">
        <f>'נתונים מיובאים'!M2191</f>
        <v>0</v>
      </c>
      <c r="L2191" s="2">
        <f>'נתונים מיובאים'!N2191</f>
        <v>0</v>
      </c>
      <c r="M2191" s="1" t="str">
        <f t="shared" si="35"/>
        <v>00</v>
      </c>
      <c r="N2191" s="7" t="str">
        <f>B2191&amp;E2191&amp;COUNTIF($M$2:M2191,B2191&amp;E2191)</f>
        <v>001474</v>
      </c>
    </row>
    <row r="2192" spans="1:14" x14ac:dyDescent="0.2">
      <c r="A2192">
        <f>'נתונים מיובאים'!C2192</f>
        <v>0</v>
      </c>
      <c r="B2192">
        <f>'נתונים מיובאים'!D2192</f>
        <v>0</v>
      </c>
      <c r="C2192">
        <f>'נתונים מיובאים'!E2192</f>
        <v>0</v>
      </c>
      <c r="D2192">
        <f>'נתונים מיובאים'!F2192</f>
        <v>0</v>
      </c>
      <c r="E2192" s="5">
        <f>'נתונים מיובאים'!G2192</f>
        <v>0</v>
      </c>
      <c r="F2192">
        <f>'נתונים מיובאים'!H2192</f>
        <v>0</v>
      </c>
      <c r="G2192" s="2">
        <f>'נתונים מיובאים'!I2192</f>
        <v>0</v>
      </c>
      <c r="H2192" s="1">
        <f>'נתונים מיובאים'!J2192</f>
        <v>0</v>
      </c>
      <c r="I2192">
        <f>'נתונים מיובאים'!K2192</f>
        <v>0</v>
      </c>
      <c r="J2192" s="2">
        <f>'נתונים מיובאים'!L2192</f>
        <v>0</v>
      </c>
      <c r="K2192">
        <f>'נתונים מיובאים'!M2192</f>
        <v>0</v>
      </c>
      <c r="L2192" s="2">
        <f>'נתונים מיובאים'!N2192</f>
        <v>0</v>
      </c>
      <c r="M2192" s="1" t="str">
        <f t="shared" si="35"/>
        <v>00</v>
      </c>
      <c r="N2192" s="7" t="str">
        <f>B2192&amp;E2192&amp;COUNTIF($M$2:M2192,B2192&amp;E2192)</f>
        <v>001475</v>
      </c>
    </row>
    <row r="2193" spans="1:14" x14ac:dyDescent="0.2">
      <c r="A2193">
        <f>'נתונים מיובאים'!C2193</f>
        <v>0</v>
      </c>
      <c r="B2193">
        <f>'נתונים מיובאים'!D2193</f>
        <v>0</v>
      </c>
      <c r="C2193">
        <f>'נתונים מיובאים'!E2193</f>
        <v>0</v>
      </c>
      <c r="D2193">
        <f>'נתונים מיובאים'!F2193</f>
        <v>0</v>
      </c>
      <c r="E2193" s="5">
        <f>'נתונים מיובאים'!G2193</f>
        <v>0</v>
      </c>
      <c r="F2193">
        <f>'נתונים מיובאים'!H2193</f>
        <v>0</v>
      </c>
      <c r="G2193" s="2">
        <f>'נתונים מיובאים'!I2193</f>
        <v>0</v>
      </c>
      <c r="H2193" s="1">
        <f>'נתונים מיובאים'!J2193</f>
        <v>0</v>
      </c>
      <c r="I2193">
        <f>'נתונים מיובאים'!K2193</f>
        <v>0</v>
      </c>
      <c r="J2193" s="2">
        <f>'נתונים מיובאים'!L2193</f>
        <v>0</v>
      </c>
      <c r="K2193">
        <f>'נתונים מיובאים'!M2193</f>
        <v>0</v>
      </c>
      <c r="L2193" s="2">
        <f>'נתונים מיובאים'!N2193</f>
        <v>0</v>
      </c>
      <c r="M2193" s="1" t="str">
        <f t="shared" si="35"/>
        <v>00</v>
      </c>
      <c r="N2193" s="7" t="str">
        <f>B2193&amp;E2193&amp;COUNTIF($M$2:M2193,B2193&amp;E2193)</f>
        <v>001476</v>
      </c>
    </row>
    <row r="2194" spans="1:14" x14ac:dyDescent="0.2">
      <c r="A2194">
        <f>'נתונים מיובאים'!C2194</f>
        <v>0</v>
      </c>
      <c r="B2194">
        <f>'נתונים מיובאים'!D2194</f>
        <v>0</v>
      </c>
      <c r="C2194">
        <f>'נתונים מיובאים'!E2194</f>
        <v>0</v>
      </c>
      <c r="D2194">
        <f>'נתונים מיובאים'!F2194</f>
        <v>0</v>
      </c>
      <c r="E2194" s="5">
        <f>'נתונים מיובאים'!G2194</f>
        <v>0</v>
      </c>
      <c r="F2194">
        <f>'נתונים מיובאים'!H2194</f>
        <v>0</v>
      </c>
      <c r="G2194" s="2">
        <f>'נתונים מיובאים'!I2194</f>
        <v>0</v>
      </c>
      <c r="H2194" s="1">
        <f>'נתונים מיובאים'!J2194</f>
        <v>0</v>
      </c>
      <c r="I2194">
        <f>'נתונים מיובאים'!K2194</f>
        <v>0</v>
      </c>
      <c r="J2194" s="2">
        <f>'נתונים מיובאים'!L2194</f>
        <v>0</v>
      </c>
      <c r="K2194">
        <f>'נתונים מיובאים'!M2194</f>
        <v>0</v>
      </c>
      <c r="L2194" s="2">
        <f>'נתונים מיובאים'!N2194</f>
        <v>0</v>
      </c>
      <c r="M2194" s="1" t="str">
        <f t="shared" si="35"/>
        <v>00</v>
      </c>
      <c r="N2194" s="7" t="str">
        <f>B2194&amp;E2194&amp;COUNTIF($M$2:M2194,B2194&amp;E2194)</f>
        <v>001477</v>
      </c>
    </row>
    <row r="2195" spans="1:14" x14ac:dyDescent="0.2">
      <c r="A2195">
        <f>'נתונים מיובאים'!C2195</f>
        <v>0</v>
      </c>
      <c r="B2195">
        <f>'נתונים מיובאים'!D2195</f>
        <v>0</v>
      </c>
      <c r="C2195">
        <f>'נתונים מיובאים'!E2195</f>
        <v>0</v>
      </c>
      <c r="D2195">
        <f>'נתונים מיובאים'!F2195</f>
        <v>0</v>
      </c>
      <c r="E2195" s="5">
        <f>'נתונים מיובאים'!G2195</f>
        <v>0</v>
      </c>
      <c r="F2195">
        <f>'נתונים מיובאים'!H2195</f>
        <v>0</v>
      </c>
      <c r="G2195" s="2">
        <f>'נתונים מיובאים'!I2195</f>
        <v>0</v>
      </c>
      <c r="H2195" s="1">
        <f>'נתונים מיובאים'!J2195</f>
        <v>0</v>
      </c>
      <c r="I2195">
        <f>'נתונים מיובאים'!K2195</f>
        <v>0</v>
      </c>
      <c r="J2195" s="2">
        <f>'נתונים מיובאים'!L2195</f>
        <v>0</v>
      </c>
      <c r="K2195">
        <f>'נתונים מיובאים'!M2195</f>
        <v>0</v>
      </c>
      <c r="L2195" s="2">
        <f>'נתונים מיובאים'!N2195</f>
        <v>0</v>
      </c>
      <c r="M2195" s="1" t="str">
        <f t="shared" si="35"/>
        <v>00</v>
      </c>
      <c r="N2195" s="7" t="str">
        <f>B2195&amp;E2195&amp;COUNTIF($M$2:M2195,B2195&amp;E2195)</f>
        <v>001478</v>
      </c>
    </row>
    <row r="2196" spans="1:14" x14ac:dyDescent="0.2">
      <c r="A2196">
        <f>'נתונים מיובאים'!C2196</f>
        <v>0</v>
      </c>
      <c r="B2196">
        <f>'נתונים מיובאים'!D2196</f>
        <v>0</v>
      </c>
      <c r="C2196">
        <f>'נתונים מיובאים'!E2196</f>
        <v>0</v>
      </c>
      <c r="D2196">
        <f>'נתונים מיובאים'!F2196</f>
        <v>0</v>
      </c>
      <c r="E2196" s="5">
        <f>'נתונים מיובאים'!G2196</f>
        <v>0</v>
      </c>
      <c r="F2196">
        <f>'נתונים מיובאים'!H2196</f>
        <v>0</v>
      </c>
      <c r="G2196" s="2">
        <f>'נתונים מיובאים'!I2196</f>
        <v>0</v>
      </c>
      <c r="H2196" s="1">
        <f>'נתונים מיובאים'!J2196</f>
        <v>0</v>
      </c>
      <c r="I2196">
        <f>'נתונים מיובאים'!K2196</f>
        <v>0</v>
      </c>
      <c r="J2196" s="2">
        <f>'נתונים מיובאים'!L2196</f>
        <v>0</v>
      </c>
      <c r="K2196">
        <f>'נתונים מיובאים'!M2196</f>
        <v>0</v>
      </c>
      <c r="L2196" s="2">
        <f>'נתונים מיובאים'!N2196</f>
        <v>0</v>
      </c>
      <c r="M2196" s="1" t="str">
        <f t="shared" si="35"/>
        <v>00</v>
      </c>
      <c r="N2196" s="7" t="str">
        <f>B2196&amp;E2196&amp;COUNTIF($M$2:M2196,B2196&amp;E2196)</f>
        <v>001479</v>
      </c>
    </row>
    <row r="2197" spans="1:14" x14ac:dyDescent="0.2">
      <c r="A2197">
        <f>'נתונים מיובאים'!C2197</f>
        <v>0</v>
      </c>
      <c r="B2197">
        <f>'נתונים מיובאים'!D2197</f>
        <v>0</v>
      </c>
      <c r="C2197">
        <f>'נתונים מיובאים'!E2197</f>
        <v>0</v>
      </c>
      <c r="D2197">
        <f>'נתונים מיובאים'!F2197</f>
        <v>0</v>
      </c>
      <c r="E2197" s="5">
        <f>'נתונים מיובאים'!G2197</f>
        <v>0</v>
      </c>
      <c r="F2197">
        <f>'נתונים מיובאים'!H2197</f>
        <v>0</v>
      </c>
      <c r="G2197" s="2">
        <f>'נתונים מיובאים'!I2197</f>
        <v>0</v>
      </c>
      <c r="H2197" s="1">
        <f>'נתונים מיובאים'!J2197</f>
        <v>0</v>
      </c>
      <c r="I2197">
        <f>'נתונים מיובאים'!K2197</f>
        <v>0</v>
      </c>
      <c r="J2197" s="2">
        <f>'נתונים מיובאים'!L2197</f>
        <v>0</v>
      </c>
      <c r="K2197">
        <f>'נתונים מיובאים'!M2197</f>
        <v>0</v>
      </c>
      <c r="L2197" s="2">
        <f>'נתונים מיובאים'!N2197</f>
        <v>0</v>
      </c>
      <c r="M2197" s="1" t="str">
        <f t="shared" si="35"/>
        <v>00</v>
      </c>
      <c r="N2197" s="7" t="str">
        <f>B2197&amp;E2197&amp;COUNTIF($M$2:M2197,B2197&amp;E2197)</f>
        <v>001480</v>
      </c>
    </row>
    <row r="2198" spans="1:14" x14ac:dyDescent="0.2">
      <c r="A2198">
        <f>'נתונים מיובאים'!C2198</f>
        <v>0</v>
      </c>
      <c r="B2198">
        <f>'נתונים מיובאים'!D2198</f>
        <v>0</v>
      </c>
      <c r="C2198">
        <f>'נתונים מיובאים'!E2198</f>
        <v>0</v>
      </c>
      <c r="D2198">
        <f>'נתונים מיובאים'!F2198</f>
        <v>0</v>
      </c>
      <c r="E2198" s="5">
        <f>'נתונים מיובאים'!G2198</f>
        <v>0</v>
      </c>
      <c r="F2198">
        <f>'נתונים מיובאים'!H2198</f>
        <v>0</v>
      </c>
      <c r="G2198" s="2">
        <f>'נתונים מיובאים'!I2198</f>
        <v>0</v>
      </c>
      <c r="H2198" s="1">
        <f>'נתונים מיובאים'!J2198</f>
        <v>0</v>
      </c>
      <c r="I2198">
        <f>'נתונים מיובאים'!K2198</f>
        <v>0</v>
      </c>
      <c r="J2198" s="2">
        <f>'נתונים מיובאים'!L2198</f>
        <v>0</v>
      </c>
      <c r="K2198">
        <f>'נתונים מיובאים'!M2198</f>
        <v>0</v>
      </c>
      <c r="L2198" s="2">
        <f>'נתונים מיובאים'!N2198</f>
        <v>0</v>
      </c>
      <c r="M2198" s="1" t="str">
        <f t="shared" si="35"/>
        <v>00</v>
      </c>
      <c r="N2198" s="7" t="str">
        <f>B2198&amp;E2198&amp;COUNTIF($M$2:M2198,B2198&amp;E2198)</f>
        <v>001481</v>
      </c>
    </row>
    <row r="2199" spans="1:14" x14ac:dyDescent="0.2">
      <c r="A2199">
        <f>'נתונים מיובאים'!C2199</f>
        <v>0</v>
      </c>
      <c r="B2199">
        <f>'נתונים מיובאים'!D2199</f>
        <v>0</v>
      </c>
      <c r="C2199">
        <f>'נתונים מיובאים'!E2199</f>
        <v>0</v>
      </c>
      <c r="D2199">
        <f>'נתונים מיובאים'!F2199</f>
        <v>0</v>
      </c>
      <c r="E2199" s="5">
        <f>'נתונים מיובאים'!G2199</f>
        <v>0</v>
      </c>
      <c r="F2199">
        <f>'נתונים מיובאים'!H2199</f>
        <v>0</v>
      </c>
      <c r="G2199" s="2">
        <f>'נתונים מיובאים'!I2199</f>
        <v>0</v>
      </c>
      <c r="H2199" s="1">
        <f>'נתונים מיובאים'!J2199</f>
        <v>0</v>
      </c>
      <c r="I2199">
        <f>'נתונים מיובאים'!K2199</f>
        <v>0</v>
      </c>
      <c r="J2199" s="2">
        <f>'נתונים מיובאים'!L2199</f>
        <v>0</v>
      </c>
      <c r="K2199">
        <f>'נתונים מיובאים'!M2199</f>
        <v>0</v>
      </c>
      <c r="L2199" s="2">
        <f>'נתונים מיובאים'!N2199</f>
        <v>0</v>
      </c>
      <c r="M2199" s="1" t="str">
        <f t="shared" si="35"/>
        <v>00</v>
      </c>
      <c r="N2199" s="7" t="str">
        <f>B2199&amp;E2199&amp;COUNTIF($M$2:M2199,B2199&amp;E2199)</f>
        <v>001482</v>
      </c>
    </row>
    <row r="2200" spans="1:14" x14ac:dyDescent="0.2">
      <c r="A2200">
        <f>'נתונים מיובאים'!C2200</f>
        <v>0</v>
      </c>
      <c r="B2200">
        <f>'נתונים מיובאים'!D2200</f>
        <v>0</v>
      </c>
      <c r="C2200">
        <f>'נתונים מיובאים'!E2200</f>
        <v>0</v>
      </c>
      <c r="D2200">
        <f>'נתונים מיובאים'!F2200</f>
        <v>0</v>
      </c>
      <c r="E2200" s="5">
        <f>'נתונים מיובאים'!G2200</f>
        <v>0</v>
      </c>
      <c r="F2200">
        <f>'נתונים מיובאים'!H2200</f>
        <v>0</v>
      </c>
      <c r="G2200" s="2">
        <f>'נתונים מיובאים'!I2200</f>
        <v>0</v>
      </c>
      <c r="H2200" s="1">
        <f>'נתונים מיובאים'!J2200</f>
        <v>0</v>
      </c>
      <c r="I2200">
        <f>'נתונים מיובאים'!K2200</f>
        <v>0</v>
      </c>
      <c r="J2200" s="2">
        <f>'נתונים מיובאים'!L2200</f>
        <v>0</v>
      </c>
      <c r="K2200">
        <f>'נתונים מיובאים'!M2200</f>
        <v>0</v>
      </c>
      <c r="L2200" s="2">
        <f>'נתונים מיובאים'!N2200</f>
        <v>0</v>
      </c>
      <c r="M2200" s="1" t="str">
        <f t="shared" si="35"/>
        <v>00</v>
      </c>
      <c r="N2200" s="7" t="str">
        <f>B2200&amp;E2200&amp;COUNTIF($M$2:M2200,B2200&amp;E2200)</f>
        <v>001483</v>
      </c>
    </row>
    <row r="2201" spans="1:14" x14ac:dyDescent="0.2">
      <c r="A2201">
        <f>'נתונים מיובאים'!C2201</f>
        <v>0</v>
      </c>
      <c r="B2201">
        <f>'נתונים מיובאים'!D2201</f>
        <v>0</v>
      </c>
      <c r="C2201">
        <f>'נתונים מיובאים'!E2201</f>
        <v>0</v>
      </c>
      <c r="D2201">
        <f>'נתונים מיובאים'!F2201</f>
        <v>0</v>
      </c>
      <c r="E2201" s="5">
        <f>'נתונים מיובאים'!G2201</f>
        <v>0</v>
      </c>
      <c r="F2201">
        <f>'נתונים מיובאים'!H2201</f>
        <v>0</v>
      </c>
      <c r="G2201" s="2">
        <f>'נתונים מיובאים'!I2201</f>
        <v>0</v>
      </c>
      <c r="H2201" s="1">
        <f>'נתונים מיובאים'!J2201</f>
        <v>0</v>
      </c>
      <c r="I2201">
        <f>'נתונים מיובאים'!K2201</f>
        <v>0</v>
      </c>
      <c r="J2201" s="2">
        <f>'נתונים מיובאים'!L2201</f>
        <v>0</v>
      </c>
      <c r="K2201">
        <f>'נתונים מיובאים'!M2201</f>
        <v>0</v>
      </c>
      <c r="L2201" s="2">
        <f>'נתונים מיובאים'!N2201</f>
        <v>0</v>
      </c>
      <c r="M2201" s="1" t="str">
        <f t="shared" si="35"/>
        <v>00</v>
      </c>
      <c r="N2201" s="7" t="str">
        <f>B2201&amp;E2201&amp;COUNTIF($M$2:M2201,B2201&amp;E2201)</f>
        <v>001484</v>
      </c>
    </row>
    <row r="2202" spans="1:14" x14ac:dyDescent="0.2">
      <c r="A2202">
        <f>'נתונים מיובאים'!C2202</f>
        <v>0</v>
      </c>
      <c r="B2202">
        <f>'נתונים מיובאים'!D2202</f>
        <v>0</v>
      </c>
      <c r="C2202">
        <f>'נתונים מיובאים'!E2202</f>
        <v>0</v>
      </c>
      <c r="D2202">
        <f>'נתונים מיובאים'!F2202</f>
        <v>0</v>
      </c>
      <c r="E2202" s="5">
        <f>'נתונים מיובאים'!G2202</f>
        <v>0</v>
      </c>
      <c r="F2202">
        <f>'נתונים מיובאים'!H2202</f>
        <v>0</v>
      </c>
      <c r="G2202" s="2">
        <f>'נתונים מיובאים'!I2202</f>
        <v>0</v>
      </c>
      <c r="H2202" s="1">
        <f>'נתונים מיובאים'!J2202</f>
        <v>0</v>
      </c>
      <c r="I2202">
        <f>'נתונים מיובאים'!K2202</f>
        <v>0</v>
      </c>
      <c r="J2202" s="2">
        <f>'נתונים מיובאים'!L2202</f>
        <v>0</v>
      </c>
      <c r="K2202">
        <f>'נתונים מיובאים'!M2202</f>
        <v>0</v>
      </c>
      <c r="L2202" s="2">
        <f>'נתונים מיובאים'!N2202</f>
        <v>0</v>
      </c>
      <c r="M2202" s="1" t="str">
        <f t="shared" si="35"/>
        <v>00</v>
      </c>
      <c r="N2202" s="7" t="str">
        <f>B2202&amp;E2202&amp;COUNTIF($M$2:M2202,B2202&amp;E2202)</f>
        <v>001485</v>
      </c>
    </row>
    <row r="2203" spans="1:14" x14ac:dyDescent="0.2">
      <c r="A2203">
        <f>'נתונים מיובאים'!C2203</f>
        <v>0</v>
      </c>
      <c r="B2203">
        <f>'נתונים מיובאים'!D2203</f>
        <v>0</v>
      </c>
      <c r="C2203">
        <f>'נתונים מיובאים'!E2203</f>
        <v>0</v>
      </c>
      <c r="D2203">
        <f>'נתונים מיובאים'!F2203</f>
        <v>0</v>
      </c>
      <c r="E2203" s="5">
        <f>'נתונים מיובאים'!G2203</f>
        <v>0</v>
      </c>
      <c r="F2203">
        <f>'נתונים מיובאים'!H2203</f>
        <v>0</v>
      </c>
      <c r="G2203" s="2">
        <f>'נתונים מיובאים'!I2203</f>
        <v>0</v>
      </c>
      <c r="H2203" s="1">
        <f>'נתונים מיובאים'!J2203</f>
        <v>0</v>
      </c>
      <c r="I2203">
        <f>'נתונים מיובאים'!K2203</f>
        <v>0</v>
      </c>
      <c r="J2203" s="2">
        <f>'נתונים מיובאים'!L2203</f>
        <v>0</v>
      </c>
      <c r="K2203">
        <f>'נתונים מיובאים'!M2203</f>
        <v>0</v>
      </c>
      <c r="L2203" s="2">
        <f>'נתונים מיובאים'!N2203</f>
        <v>0</v>
      </c>
      <c r="M2203" s="1" t="str">
        <f t="shared" si="35"/>
        <v>00</v>
      </c>
      <c r="N2203" s="7" t="str">
        <f>B2203&amp;E2203&amp;COUNTIF($M$2:M2203,B2203&amp;E2203)</f>
        <v>001486</v>
      </c>
    </row>
    <row r="2204" spans="1:14" x14ac:dyDescent="0.2">
      <c r="A2204">
        <f>'נתונים מיובאים'!C2204</f>
        <v>0</v>
      </c>
      <c r="B2204">
        <f>'נתונים מיובאים'!D2204</f>
        <v>0</v>
      </c>
      <c r="C2204">
        <f>'נתונים מיובאים'!E2204</f>
        <v>0</v>
      </c>
      <c r="D2204">
        <f>'נתונים מיובאים'!F2204</f>
        <v>0</v>
      </c>
      <c r="E2204" s="5">
        <f>'נתונים מיובאים'!G2204</f>
        <v>0</v>
      </c>
      <c r="F2204">
        <f>'נתונים מיובאים'!H2204</f>
        <v>0</v>
      </c>
      <c r="G2204" s="2">
        <f>'נתונים מיובאים'!I2204</f>
        <v>0</v>
      </c>
      <c r="H2204" s="1">
        <f>'נתונים מיובאים'!J2204</f>
        <v>0</v>
      </c>
      <c r="I2204">
        <f>'נתונים מיובאים'!K2204</f>
        <v>0</v>
      </c>
      <c r="J2204" s="2">
        <f>'נתונים מיובאים'!L2204</f>
        <v>0</v>
      </c>
      <c r="K2204">
        <f>'נתונים מיובאים'!M2204</f>
        <v>0</v>
      </c>
      <c r="L2204" s="2">
        <f>'נתונים מיובאים'!N2204</f>
        <v>0</v>
      </c>
      <c r="M2204" s="1" t="str">
        <f t="shared" si="35"/>
        <v>00</v>
      </c>
      <c r="N2204" s="7" t="str">
        <f>B2204&amp;E2204&amp;COUNTIF($M$2:M2204,B2204&amp;E2204)</f>
        <v>001487</v>
      </c>
    </row>
    <row r="2205" spans="1:14" x14ac:dyDescent="0.2">
      <c r="A2205">
        <f>'נתונים מיובאים'!C2205</f>
        <v>0</v>
      </c>
      <c r="B2205">
        <f>'נתונים מיובאים'!D2205</f>
        <v>0</v>
      </c>
      <c r="C2205">
        <f>'נתונים מיובאים'!E2205</f>
        <v>0</v>
      </c>
      <c r="D2205">
        <f>'נתונים מיובאים'!F2205</f>
        <v>0</v>
      </c>
      <c r="E2205" s="5">
        <f>'נתונים מיובאים'!G2205</f>
        <v>0</v>
      </c>
      <c r="F2205">
        <f>'נתונים מיובאים'!H2205</f>
        <v>0</v>
      </c>
      <c r="G2205" s="2">
        <f>'נתונים מיובאים'!I2205</f>
        <v>0</v>
      </c>
      <c r="H2205" s="1">
        <f>'נתונים מיובאים'!J2205</f>
        <v>0</v>
      </c>
      <c r="I2205">
        <f>'נתונים מיובאים'!K2205</f>
        <v>0</v>
      </c>
      <c r="J2205" s="2">
        <f>'נתונים מיובאים'!L2205</f>
        <v>0</v>
      </c>
      <c r="K2205">
        <f>'נתונים מיובאים'!M2205</f>
        <v>0</v>
      </c>
      <c r="L2205" s="2">
        <f>'נתונים מיובאים'!N2205</f>
        <v>0</v>
      </c>
      <c r="M2205" s="1" t="str">
        <f t="shared" si="35"/>
        <v>00</v>
      </c>
      <c r="N2205" s="7" t="str">
        <f>B2205&amp;E2205&amp;COUNTIF($M$2:M2205,B2205&amp;E2205)</f>
        <v>001488</v>
      </c>
    </row>
    <row r="2206" spans="1:14" x14ac:dyDescent="0.2">
      <c r="A2206">
        <f>'נתונים מיובאים'!C2206</f>
        <v>0</v>
      </c>
      <c r="B2206">
        <f>'נתונים מיובאים'!D2206</f>
        <v>0</v>
      </c>
      <c r="C2206">
        <f>'נתונים מיובאים'!E2206</f>
        <v>0</v>
      </c>
      <c r="D2206">
        <f>'נתונים מיובאים'!F2206</f>
        <v>0</v>
      </c>
      <c r="E2206" s="5">
        <f>'נתונים מיובאים'!G2206</f>
        <v>0</v>
      </c>
      <c r="F2206">
        <f>'נתונים מיובאים'!H2206</f>
        <v>0</v>
      </c>
      <c r="G2206" s="2">
        <f>'נתונים מיובאים'!I2206</f>
        <v>0</v>
      </c>
      <c r="H2206" s="1">
        <f>'נתונים מיובאים'!J2206</f>
        <v>0</v>
      </c>
      <c r="I2206">
        <f>'נתונים מיובאים'!K2206</f>
        <v>0</v>
      </c>
      <c r="J2206" s="2">
        <f>'נתונים מיובאים'!L2206</f>
        <v>0</v>
      </c>
      <c r="K2206">
        <f>'נתונים מיובאים'!M2206</f>
        <v>0</v>
      </c>
      <c r="L2206" s="2">
        <f>'נתונים מיובאים'!N2206</f>
        <v>0</v>
      </c>
      <c r="M2206" s="1" t="str">
        <f t="shared" si="35"/>
        <v>00</v>
      </c>
      <c r="N2206" s="7" t="str">
        <f>B2206&amp;E2206&amp;COUNTIF($M$2:M2206,B2206&amp;E2206)</f>
        <v>001489</v>
      </c>
    </row>
    <row r="2207" spans="1:14" x14ac:dyDescent="0.2">
      <c r="A2207">
        <f>'נתונים מיובאים'!C2207</f>
        <v>0</v>
      </c>
      <c r="B2207">
        <f>'נתונים מיובאים'!D2207</f>
        <v>0</v>
      </c>
      <c r="C2207">
        <f>'נתונים מיובאים'!E2207</f>
        <v>0</v>
      </c>
      <c r="D2207">
        <f>'נתונים מיובאים'!F2207</f>
        <v>0</v>
      </c>
      <c r="E2207" s="5">
        <f>'נתונים מיובאים'!G2207</f>
        <v>0</v>
      </c>
      <c r="F2207">
        <f>'נתונים מיובאים'!H2207</f>
        <v>0</v>
      </c>
      <c r="G2207" s="2">
        <f>'נתונים מיובאים'!I2207</f>
        <v>0</v>
      </c>
      <c r="H2207" s="1">
        <f>'נתונים מיובאים'!J2207</f>
        <v>0</v>
      </c>
      <c r="I2207">
        <f>'נתונים מיובאים'!K2207</f>
        <v>0</v>
      </c>
      <c r="J2207" s="2">
        <f>'נתונים מיובאים'!L2207</f>
        <v>0</v>
      </c>
      <c r="K2207">
        <f>'נתונים מיובאים'!M2207</f>
        <v>0</v>
      </c>
      <c r="L2207" s="2">
        <f>'נתונים מיובאים'!N2207</f>
        <v>0</v>
      </c>
      <c r="M2207" s="1" t="str">
        <f t="shared" si="35"/>
        <v>00</v>
      </c>
      <c r="N2207" s="7" t="str">
        <f>B2207&amp;E2207&amp;COUNTIF($M$2:M2207,B2207&amp;E2207)</f>
        <v>001490</v>
      </c>
    </row>
    <row r="2208" spans="1:14" x14ac:dyDescent="0.2">
      <c r="A2208">
        <f>'נתונים מיובאים'!C2208</f>
        <v>0</v>
      </c>
      <c r="B2208">
        <f>'נתונים מיובאים'!D2208</f>
        <v>0</v>
      </c>
      <c r="C2208">
        <f>'נתונים מיובאים'!E2208</f>
        <v>0</v>
      </c>
      <c r="D2208">
        <f>'נתונים מיובאים'!F2208</f>
        <v>0</v>
      </c>
      <c r="E2208" s="5">
        <f>'נתונים מיובאים'!G2208</f>
        <v>0</v>
      </c>
      <c r="F2208">
        <f>'נתונים מיובאים'!H2208</f>
        <v>0</v>
      </c>
      <c r="G2208" s="2">
        <f>'נתונים מיובאים'!I2208</f>
        <v>0</v>
      </c>
      <c r="H2208" s="1">
        <f>'נתונים מיובאים'!J2208</f>
        <v>0</v>
      </c>
      <c r="I2208">
        <f>'נתונים מיובאים'!K2208</f>
        <v>0</v>
      </c>
      <c r="J2208" s="2">
        <f>'נתונים מיובאים'!L2208</f>
        <v>0</v>
      </c>
      <c r="K2208">
        <f>'נתונים מיובאים'!M2208</f>
        <v>0</v>
      </c>
      <c r="L2208" s="2">
        <f>'נתונים מיובאים'!N2208</f>
        <v>0</v>
      </c>
      <c r="M2208" s="1" t="str">
        <f t="shared" si="35"/>
        <v>00</v>
      </c>
      <c r="N2208" s="7" t="str">
        <f>B2208&amp;E2208&amp;COUNTIF($M$2:M2208,B2208&amp;E2208)</f>
        <v>001491</v>
      </c>
    </row>
    <row r="2209" spans="1:14" x14ac:dyDescent="0.2">
      <c r="A2209">
        <f>'נתונים מיובאים'!C2209</f>
        <v>0</v>
      </c>
      <c r="B2209">
        <f>'נתונים מיובאים'!D2209</f>
        <v>0</v>
      </c>
      <c r="C2209">
        <f>'נתונים מיובאים'!E2209</f>
        <v>0</v>
      </c>
      <c r="D2209">
        <f>'נתונים מיובאים'!F2209</f>
        <v>0</v>
      </c>
      <c r="E2209" s="5">
        <f>'נתונים מיובאים'!G2209</f>
        <v>0</v>
      </c>
      <c r="F2209">
        <f>'נתונים מיובאים'!H2209</f>
        <v>0</v>
      </c>
      <c r="G2209" s="2">
        <f>'נתונים מיובאים'!I2209</f>
        <v>0</v>
      </c>
      <c r="H2209" s="1">
        <f>'נתונים מיובאים'!J2209</f>
        <v>0</v>
      </c>
      <c r="I2209">
        <f>'נתונים מיובאים'!K2209</f>
        <v>0</v>
      </c>
      <c r="J2209" s="2">
        <f>'נתונים מיובאים'!L2209</f>
        <v>0</v>
      </c>
      <c r="K2209">
        <f>'נתונים מיובאים'!M2209</f>
        <v>0</v>
      </c>
      <c r="L2209" s="2">
        <f>'נתונים מיובאים'!N2209</f>
        <v>0</v>
      </c>
      <c r="M2209" s="1" t="str">
        <f t="shared" si="35"/>
        <v>00</v>
      </c>
      <c r="N2209" s="7" t="str">
        <f>B2209&amp;E2209&amp;COUNTIF($M$2:M2209,B2209&amp;E2209)</f>
        <v>001492</v>
      </c>
    </row>
    <row r="2210" spans="1:14" x14ac:dyDescent="0.2">
      <c r="A2210">
        <f>'נתונים מיובאים'!C2210</f>
        <v>0</v>
      </c>
      <c r="B2210">
        <f>'נתונים מיובאים'!D2210</f>
        <v>0</v>
      </c>
      <c r="C2210">
        <f>'נתונים מיובאים'!E2210</f>
        <v>0</v>
      </c>
      <c r="D2210">
        <f>'נתונים מיובאים'!F2210</f>
        <v>0</v>
      </c>
      <c r="E2210" s="5">
        <f>'נתונים מיובאים'!G2210</f>
        <v>0</v>
      </c>
      <c r="F2210">
        <f>'נתונים מיובאים'!H2210</f>
        <v>0</v>
      </c>
      <c r="G2210" s="2">
        <f>'נתונים מיובאים'!I2210</f>
        <v>0</v>
      </c>
      <c r="H2210" s="1">
        <f>'נתונים מיובאים'!J2210</f>
        <v>0</v>
      </c>
      <c r="I2210">
        <f>'נתונים מיובאים'!K2210</f>
        <v>0</v>
      </c>
      <c r="J2210" s="2">
        <f>'נתונים מיובאים'!L2210</f>
        <v>0</v>
      </c>
      <c r="K2210">
        <f>'נתונים מיובאים'!M2210</f>
        <v>0</v>
      </c>
      <c r="L2210" s="2">
        <f>'נתונים מיובאים'!N2210</f>
        <v>0</v>
      </c>
      <c r="M2210" s="1" t="str">
        <f t="shared" si="35"/>
        <v>00</v>
      </c>
      <c r="N2210" s="7" t="str">
        <f>B2210&amp;E2210&amp;COUNTIF($M$2:M2210,B2210&amp;E2210)</f>
        <v>001493</v>
      </c>
    </row>
    <row r="2211" spans="1:14" x14ac:dyDescent="0.2">
      <c r="A2211">
        <f>'נתונים מיובאים'!C2211</f>
        <v>0</v>
      </c>
      <c r="B2211">
        <f>'נתונים מיובאים'!D2211</f>
        <v>0</v>
      </c>
      <c r="C2211">
        <f>'נתונים מיובאים'!E2211</f>
        <v>0</v>
      </c>
      <c r="D2211">
        <f>'נתונים מיובאים'!F2211</f>
        <v>0</v>
      </c>
      <c r="E2211" s="5">
        <f>'נתונים מיובאים'!G2211</f>
        <v>0</v>
      </c>
      <c r="F2211">
        <f>'נתונים מיובאים'!H2211</f>
        <v>0</v>
      </c>
      <c r="G2211" s="2">
        <f>'נתונים מיובאים'!I2211</f>
        <v>0</v>
      </c>
      <c r="H2211" s="1">
        <f>'נתונים מיובאים'!J2211</f>
        <v>0</v>
      </c>
      <c r="I2211">
        <f>'נתונים מיובאים'!K2211</f>
        <v>0</v>
      </c>
      <c r="J2211" s="2">
        <f>'נתונים מיובאים'!L2211</f>
        <v>0</v>
      </c>
      <c r="K2211">
        <f>'נתונים מיובאים'!M2211</f>
        <v>0</v>
      </c>
      <c r="L2211" s="2">
        <f>'נתונים מיובאים'!N2211</f>
        <v>0</v>
      </c>
      <c r="M2211" s="1" t="str">
        <f t="shared" si="35"/>
        <v>00</v>
      </c>
      <c r="N2211" s="7" t="str">
        <f>B2211&amp;E2211&amp;COUNTIF($M$2:M2211,B2211&amp;E2211)</f>
        <v>001494</v>
      </c>
    </row>
    <row r="2212" spans="1:14" x14ac:dyDescent="0.2">
      <c r="A2212">
        <f>'נתונים מיובאים'!C2212</f>
        <v>0</v>
      </c>
      <c r="B2212">
        <f>'נתונים מיובאים'!D2212</f>
        <v>0</v>
      </c>
      <c r="C2212">
        <f>'נתונים מיובאים'!E2212</f>
        <v>0</v>
      </c>
      <c r="D2212">
        <f>'נתונים מיובאים'!F2212</f>
        <v>0</v>
      </c>
      <c r="E2212" s="5">
        <f>'נתונים מיובאים'!G2212</f>
        <v>0</v>
      </c>
      <c r="F2212">
        <f>'נתונים מיובאים'!H2212</f>
        <v>0</v>
      </c>
      <c r="G2212" s="2">
        <f>'נתונים מיובאים'!I2212</f>
        <v>0</v>
      </c>
      <c r="H2212" s="1">
        <f>'נתונים מיובאים'!J2212</f>
        <v>0</v>
      </c>
      <c r="I2212">
        <f>'נתונים מיובאים'!K2212</f>
        <v>0</v>
      </c>
      <c r="J2212" s="2">
        <f>'נתונים מיובאים'!L2212</f>
        <v>0</v>
      </c>
      <c r="K2212">
        <f>'נתונים מיובאים'!M2212</f>
        <v>0</v>
      </c>
      <c r="L2212" s="2">
        <f>'נתונים מיובאים'!N2212</f>
        <v>0</v>
      </c>
      <c r="M2212" s="1" t="str">
        <f t="shared" si="35"/>
        <v>00</v>
      </c>
      <c r="N2212" s="7" t="str">
        <f>B2212&amp;E2212&amp;COUNTIF($M$2:M2212,B2212&amp;E2212)</f>
        <v>001495</v>
      </c>
    </row>
    <row r="2213" spans="1:14" x14ac:dyDescent="0.2">
      <c r="A2213">
        <f>'נתונים מיובאים'!C2213</f>
        <v>0</v>
      </c>
      <c r="B2213">
        <f>'נתונים מיובאים'!D2213</f>
        <v>0</v>
      </c>
      <c r="C2213">
        <f>'נתונים מיובאים'!E2213</f>
        <v>0</v>
      </c>
      <c r="D2213">
        <f>'נתונים מיובאים'!F2213</f>
        <v>0</v>
      </c>
      <c r="E2213" s="5">
        <f>'נתונים מיובאים'!G2213</f>
        <v>0</v>
      </c>
      <c r="F2213">
        <f>'נתונים מיובאים'!H2213</f>
        <v>0</v>
      </c>
      <c r="G2213" s="2">
        <f>'נתונים מיובאים'!I2213</f>
        <v>0</v>
      </c>
      <c r="H2213" s="1">
        <f>'נתונים מיובאים'!J2213</f>
        <v>0</v>
      </c>
      <c r="I2213">
        <f>'נתונים מיובאים'!K2213</f>
        <v>0</v>
      </c>
      <c r="J2213" s="2">
        <f>'נתונים מיובאים'!L2213</f>
        <v>0</v>
      </c>
      <c r="K2213">
        <f>'נתונים מיובאים'!M2213</f>
        <v>0</v>
      </c>
      <c r="L2213" s="2">
        <f>'נתונים מיובאים'!N2213</f>
        <v>0</v>
      </c>
      <c r="M2213" s="1" t="str">
        <f t="shared" si="35"/>
        <v>00</v>
      </c>
      <c r="N2213" s="7" t="str">
        <f>B2213&amp;E2213&amp;COUNTIF($M$2:M2213,B2213&amp;E2213)</f>
        <v>001496</v>
      </c>
    </row>
    <row r="2214" spans="1:14" x14ac:dyDescent="0.2">
      <c r="A2214">
        <f>'נתונים מיובאים'!C2214</f>
        <v>0</v>
      </c>
      <c r="B2214">
        <f>'נתונים מיובאים'!D2214</f>
        <v>0</v>
      </c>
      <c r="C2214">
        <f>'נתונים מיובאים'!E2214</f>
        <v>0</v>
      </c>
      <c r="D2214">
        <f>'נתונים מיובאים'!F2214</f>
        <v>0</v>
      </c>
      <c r="E2214" s="5">
        <f>'נתונים מיובאים'!G2214</f>
        <v>0</v>
      </c>
      <c r="F2214">
        <f>'נתונים מיובאים'!H2214</f>
        <v>0</v>
      </c>
      <c r="G2214" s="2">
        <f>'נתונים מיובאים'!I2214</f>
        <v>0</v>
      </c>
      <c r="H2214" s="1">
        <f>'נתונים מיובאים'!J2214</f>
        <v>0</v>
      </c>
      <c r="I2214">
        <f>'נתונים מיובאים'!K2214</f>
        <v>0</v>
      </c>
      <c r="J2214" s="2">
        <f>'נתונים מיובאים'!L2214</f>
        <v>0</v>
      </c>
      <c r="K2214">
        <f>'נתונים מיובאים'!M2214</f>
        <v>0</v>
      </c>
      <c r="L2214" s="2">
        <f>'נתונים מיובאים'!N2214</f>
        <v>0</v>
      </c>
      <c r="M2214" s="1" t="str">
        <f t="shared" si="35"/>
        <v>00</v>
      </c>
      <c r="N2214" s="7" t="str">
        <f>B2214&amp;E2214&amp;COUNTIF($M$2:M2214,B2214&amp;E2214)</f>
        <v>001497</v>
      </c>
    </row>
    <row r="2215" spans="1:14" x14ac:dyDescent="0.2">
      <c r="A2215">
        <f>'נתונים מיובאים'!C2215</f>
        <v>0</v>
      </c>
      <c r="B2215">
        <f>'נתונים מיובאים'!D2215</f>
        <v>0</v>
      </c>
      <c r="C2215">
        <f>'נתונים מיובאים'!E2215</f>
        <v>0</v>
      </c>
      <c r="D2215">
        <f>'נתונים מיובאים'!F2215</f>
        <v>0</v>
      </c>
      <c r="E2215" s="5">
        <f>'נתונים מיובאים'!G2215</f>
        <v>0</v>
      </c>
      <c r="F2215">
        <f>'נתונים מיובאים'!H2215</f>
        <v>0</v>
      </c>
      <c r="G2215" s="2">
        <f>'נתונים מיובאים'!I2215</f>
        <v>0</v>
      </c>
      <c r="H2215" s="1">
        <f>'נתונים מיובאים'!J2215</f>
        <v>0</v>
      </c>
      <c r="I2215">
        <f>'נתונים מיובאים'!K2215</f>
        <v>0</v>
      </c>
      <c r="J2215" s="2">
        <f>'נתונים מיובאים'!L2215</f>
        <v>0</v>
      </c>
      <c r="K2215">
        <f>'נתונים מיובאים'!M2215</f>
        <v>0</v>
      </c>
      <c r="L2215" s="2">
        <f>'נתונים מיובאים'!N2215</f>
        <v>0</v>
      </c>
      <c r="M2215" s="1" t="str">
        <f t="shared" si="35"/>
        <v>00</v>
      </c>
      <c r="N2215" s="7" t="str">
        <f>B2215&amp;E2215&amp;COUNTIF($M$2:M2215,B2215&amp;E2215)</f>
        <v>001498</v>
      </c>
    </row>
    <row r="2216" spans="1:14" x14ac:dyDescent="0.2">
      <c r="A2216">
        <f>'נתונים מיובאים'!C2216</f>
        <v>0</v>
      </c>
      <c r="B2216">
        <f>'נתונים מיובאים'!D2216</f>
        <v>0</v>
      </c>
      <c r="C2216">
        <f>'נתונים מיובאים'!E2216</f>
        <v>0</v>
      </c>
      <c r="D2216">
        <f>'נתונים מיובאים'!F2216</f>
        <v>0</v>
      </c>
      <c r="E2216" s="5">
        <f>'נתונים מיובאים'!G2216</f>
        <v>0</v>
      </c>
      <c r="F2216">
        <f>'נתונים מיובאים'!H2216</f>
        <v>0</v>
      </c>
      <c r="G2216" s="2">
        <f>'נתונים מיובאים'!I2216</f>
        <v>0</v>
      </c>
      <c r="H2216" s="1">
        <f>'נתונים מיובאים'!J2216</f>
        <v>0</v>
      </c>
      <c r="I2216">
        <f>'נתונים מיובאים'!K2216</f>
        <v>0</v>
      </c>
      <c r="J2216" s="2">
        <f>'נתונים מיובאים'!L2216</f>
        <v>0</v>
      </c>
      <c r="K2216">
        <f>'נתונים מיובאים'!M2216</f>
        <v>0</v>
      </c>
      <c r="L2216" s="2">
        <f>'נתונים מיובאים'!N2216</f>
        <v>0</v>
      </c>
      <c r="M2216" s="1" t="str">
        <f t="shared" si="35"/>
        <v>00</v>
      </c>
      <c r="N2216" s="7" t="str">
        <f>B2216&amp;E2216&amp;COUNTIF($M$2:M2216,B2216&amp;E2216)</f>
        <v>001499</v>
      </c>
    </row>
    <row r="2217" spans="1:14" x14ac:dyDescent="0.2">
      <c r="A2217">
        <f>'נתונים מיובאים'!C2217</f>
        <v>0</v>
      </c>
      <c r="B2217">
        <f>'נתונים מיובאים'!D2217</f>
        <v>0</v>
      </c>
      <c r="C2217">
        <f>'נתונים מיובאים'!E2217</f>
        <v>0</v>
      </c>
      <c r="D2217">
        <f>'נתונים מיובאים'!F2217</f>
        <v>0</v>
      </c>
      <c r="E2217" s="5">
        <f>'נתונים מיובאים'!G2217</f>
        <v>0</v>
      </c>
      <c r="F2217">
        <f>'נתונים מיובאים'!H2217</f>
        <v>0</v>
      </c>
      <c r="G2217" s="2">
        <f>'נתונים מיובאים'!I2217</f>
        <v>0</v>
      </c>
      <c r="H2217" s="1">
        <f>'נתונים מיובאים'!J2217</f>
        <v>0</v>
      </c>
      <c r="I2217">
        <f>'נתונים מיובאים'!K2217</f>
        <v>0</v>
      </c>
      <c r="J2217" s="2">
        <f>'נתונים מיובאים'!L2217</f>
        <v>0</v>
      </c>
      <c r="K2217">
        <f>'נתונים מיובאים'!M2217</f>
        <v>0</v>
      </c>
      <c r="L2217" s="2">
        <f>'נתונים מיובאים'!N2217</f>
        <v>0</v>
      </c>
      <c r="M2217" s="1" t="str">
        <f t="shared" si="35"/>
        <v>00</v>
      </c>
      <c r="N2217" s="7" t="str">
        <f>B2217&amp;E2217&amp;COUNTIF($M$2:M2217,B2217&amp;E2217)</f>
        <v>001500</v>
      </c>
    </row>
    <row r="2218" spans="1:14" x14ac:dyDescent="0.2">
      <c r="A2218">
        <f>'נתונים מיובאים'!C2218</f>
        <v>0</v>
      </c>
      <c r="B2218">
        <f>'נתונים מיובאים'!D2218</f>
        <v>0</v>
      </c>
      <c r="C2218">
        <f>'נתונים מיובאים'!E2218</f>
        <v>0</v>
      </c>
      <c r="D2218">
        <f>'נתונים מיובאים'!F2218</f>
        <v>0</v>
      </c>
      <c r="E2218" s="5">
        <f>'נתונים מיובאים'!G2218</f>
        <v>0</v>
      </c>
      <c r="F2218">
        <f>'נתונים מיובאים'!H2218</f>
        <v>0</v>
      </c>
      <c r="G2218" s="2">
        <f>'נתונים מיובאים'!I2218</f>
        <v>0</v>
      </c>
      <c r="H2218" s="1">
        <f>'נתונים מיובאים'!J2218</f>
        <v>0</v>
      </c>
      <c r="I2218">
        <f>'נתונים מיובאים'!K2218</f>
        <v>0</v>
      </c>
      <c r="J2218" s="2">
        <f>'נתונים מיובאים'!L2218</f>
        <v>0</v>
      </c>
      <c r="K2218">
        <f>'נתונים מיובאים'!M2218</f>
        <v>0</v>
      </c>
      <c r="L2218" s="2">
        <f>'נתונים מיובאים'!N2218</f>
        <v>0</v>
      </c>
      <c r="M2218" s="1" t="str">
        <f t="shared" si="35"/>
        <v>00</v>
      </c>
      <c r="N2218" s="7" t="str">
        <f>B2218&amp;E2218&amp;COUNTIF($M$2:M2218,B2218&amp;E2218)</f>
        <v>001501</v>
      </c>
    </row>
    <row r="2219" spans="1:14" x14ac:dyDescent="0.2">
      <c r="A2219">
        <f>'נתונים מיובאים'!C2219</f>
        <v>0</v>
      </c>
      <c r="B2219">
        <f>'נתונים מיובאים'!D2219</f>
        <v>0</v>
      </c>
      <c r="C2219">
        <f>'נתונים מיובאים'!E2219</f>
        <v>0</v>
      </c>
      <c r="D2219">
        <f>'נתונים מיובאים'!F2219</f>
        <v>0</v>
      </c>
      <c r="E2219" s="5">
        <f>'נתונים מיובאים'!G2219</f>
        <v>0</v>
      </c>
      <c r="F2219">
        <f>'נתונים מיובאים'!H2219</f>
        <v>0</v>
      </c>
      <c r="G2219" s="2">
        <f>'נתונים מיובאים'!I2219</f>
        <v>0</v>
      </c>
      <c r="H2219" s="1">
        <f>'נתונים מיובאים'!J2219</f>
        <v>0</v>
      </c>
      <c r="I2219">
        <f>'נתונים מיובאים'!K2219</f>
        <v>0</v>
      </c>
      <c r="J2219" s="2">
        <f>'נתונים מיובאים'!L2219</f>
        <v>0</v>
      </c>
      <c r="K2219">
        <f>'נתונים מיובאים'!M2219</f>
        <v>0</v>
      </c>
      <c r="L2219" s="2">
        <f>'נתונים מיובאים'!N2219</f>
        <v>0</v>
      </c>
      <c r="M2219" s="1" t="str">
        <f t="shared" si="35"/>
        <v>00</v>
      </c>
      <c r="N2219" s="7" t="str">
        <f>B2219&amp;E2219&amp;COUNTIF($M$2:M2219,B2219&amp;E2219)</f>
        <v>001502</v>
      </c>
    </row>
    <row r="2220" spans="1:14" x14ac:dyDescent="0.2">
      <c r="A2220">
        <f>'נתונים מיובאים'!C2220</f>
        <v>0</v>
      </c>
      <c r="B2220">
        <f>'נתונים מיובאים'!D2220</f>
        <v>0</v>
      </c>
      <c r="C2220">
        <f>'נתונים מיובאים'!E2220</f>
        <v>0</v>
      </c>
      <c r="D2220">
        <f>'נתונים מיובאים'!F2220</f>
        <v>0</v>
      </c>
      <c r="E2220" s="5">
        <f>'נתונים מיובאים'!G2220</f>
        <v>0</v>
      </c>
      <c r="F2220">
        <f>'נתונים מיובאים'!H2220</f>
        <v>0</v>
      </c>
      <c r="G2220" s="2">
        <f>'נתונים מיובאים'!I2220</f>
        <v>0</v>
      </c>
      <c r="H2220" s="1">
        <f>'נתונים מיובאים'!J2220</f>
        <v>0</v>
      </c>
      <c r="I2220">
        <f>'נתונים מיובאים'!K2220</f>
        <v>0</v>
      </c>
      <c r="J2220" s="2">
        <f>'נתונים מיובאים'!L2220</f>
        <v>0</v>
      </c>
      <c r="K2220">
        <f>'נתונים מיובאים'!M2220</f>
        <v>0</v>
      </c>
      <c r="L2220" s="2">
        <f>'נתונים מיובאים'!N2220</f>
        <v>0</v>
      </c>
      <c r="M2220" s="1" t="str">
        <f t="shared" ref="M2220:M2283" si="36">B2220&amp;E2220</f>
        <v>00</v>
      </c>
      <c r="N2220" s="7" t="str">
        <f>B2220&amp;E2220&amp;COUNTIF($M$2:M2220,B2220&amp;E2220)</f>
        <v>001503</v>
      </c>
    </row>
    <row r="2221" spans="1:14" x14ac:dyDescent="0.2">
      <c r="A2221">
        <f>'נתונים מיובאים'!C2221</f>
        <v>0</v>
      </c>
      <c r="B2221">
        <f>'נתונים מיובאים'!D2221</f>
        <v>0</v>
      </c>
      <c r="C2221">
        <f>'נתונים מיובאים'!E2221</f>
        <v>0</v>
      </c>
      <c r="D2221">
        <f>'נתונים מיובאים'!F2221</f>
        <v>0</v>
      </c>
      <c r="E2221" s="5">
        <f>'נתונים מיובאים'!G2221</f>
        <v>0</v>
      </c>
      <c r="F2221">
        <f>'נתונים מיובאים'!H2221</f>
        <v>0</v>
      </c>
      <c r="G2221" s="2">
        <f>'נתונים מיובאים'!I2221</f>
        <v>0</v>
      </c>
      <c r="H2221" s="1">
        <f>'נתונים מיובאים'!J2221</f>
        <v>0</v>
      </c>
      <c r="I2221">
        <f>'נתונים מיובאים'!K2221</f>
        <v>0</v>
      </c>
      <c r="J2221" s="2">
        <f>'נתונים מיובאים'!L2221</f>
        <v>0</v>
      </c>
      <c r="K2221">
        <f>'נתונים מיובאים'!M2221</f>
        <v>0</v>
      </c>
      <c r="L2221" s="2">
        <f>'נתונים מיובאים'!N2221</f>
        <v>0</v>
      </c>
      <c r="M2221" s="1" t="str">
        <f t="shared" si="36"/>
        <v>00</v>
      </c>
      <c r="N2221" s="7" t="str">
        <f>B2221&amp;E2221&amp;COUNTIF($M$2:M2221,B2221&amp;E2221)</f>
        <v>001504</v>
      </c>
    </row>
    <row r="2222" spans="1:14" x14ac:dyDescent="0.2">
      <c r="A2222">
        <f>'נתונים מיובאים'!C2222</f>
        <v>0</v>
      </c>
      <c r="B2222">
        <f>'נתונים מיובאים'!D2222</f>
        <v>0</v>
      </c>
      <c r="C2222">
        <f>'נתונים מיובאים'!E2222</f>
        <v>0</v>
      </c>
      <c r="D2222">
        <f>'נתונים מיובאים'!F2222</f>
        <v>0</v>
      </c>
      <c r="E2222" s="5">
        <f>'נתונים מיובאים'!G2222</f>
        <v>0</v>
      </c>
      <c r="F2222">
        <f>'נתונים מיובאים'!H2222</f>
        <v>0</v>
      </c>
      <c r="G2222" s="2">
        <f>'נתונים מיובאים'!I2222</f>
        <v>0</v>
      </c>
      <c r="H2222" s="1">
        <f>'נתונים מיובאים'!J2222</f>
        <v>0</v>
      </c>
      <c r="I2222">
        <f>'נתונים מיובאים'!K2222</f>
        <v>0</v>
      </c>
      <c r="J2222" s="2">
        <f>'נתונים מיובאים'!L2222</f>
        <v>0</v>
      </c>
      <c r="K2222">
        <f>'נתונים מיובאים'!M2222</f>
        <v>0</v>
      </c>
      <c r="L2222" s="2">
        <f>'נתונים מיובאים'!N2222</f>
        <v>0</v>
      </c>
      <c r="M2222" s="1" t="str">
        <f t="shared" si="36"/>
        <v>00</v>
      </c>
      <c r="N2222" s="7" t="str">
        <f>B2222&amp;E2222&amp;COUNTIF($M$2:M2222,B2222&amp;E2222)</f>
        <v>001505</v>
      </c>
    </row>
    <row r="2223" spans="1:14" x14ac:dyDescent="0.2">
      <c r="A2223">
        <f>'נתונים מיובאים'!C2223</f>
        <v>0</v>
      </c>
      <c r="B2223">
        <f>'נתונים מיובאים'!D2223</f>
        <v>0</v>
      </c>
      <c r="C2223">
        <f>'נתונים מיובאים'!E2223</f>
        <v>0</v>
      </c>
      <c r="D2223">
        <f>'נתונים מיובאים'!F2223</f>
        <v>0</v>
      </c>
      <c r="E2223" s="5">
        <f>'נתונים מיובאים'!G2223</f>
        <v>0</v>
      </c>
      <c r="F2223">
        <f>'נתונים מיובאים'!H2223</f>
        <v>0</v>
      </c>
      <c r="G2223" s="2">
        <f>'נתונים מיובאים'!I2223</f>
        <v>0</v>
      </c>
      <c r="H2223" s="1">
        <f>'נתונים מיובאים'!J2223</f>
        <v>0</v>
      </c>
      <c r="I2223">
        <f>'נתונים מיובאים'!K2223</f>
        <v>0</v>
      </c>
      <c r="J2223" s="2">
        <f>'נתונים מיובאים'!L2223</f>
        <v>0</v>
      </c>
      <c r="K2223">
        <f>'נתונים מיובאים'!M2223</f>
        <v>0</v>
      </c>
      <c r="L2223" s="2">
        <f>'נתונים מיובאים'!N2223</f>
        <v>0</v>
      </c>
      <c r="M2223" s="1" t="str">
        <f t="shared" si="36"/>
        <v>00</v>
      </c>
      <c r="N2223" s="7" t="str">
        <f>B2223&amp;E2223&amp;COUNTIF($M$2:M2223,B2223&amp;E2223)</f>
        <v>001506</v>
      </c>
    </row>
    <row r="2224" spans="1:14" x14ac:dyDescent="0.2">
      <c r="A2224">
        <f>'נתונים מיובאים'!C2224</f>
        <v>0</v>
      </c>
      <c r="B2224">
        <f>'נתונים מיובאים'!D2224</f>
        <v>0</v>
      </c>
      <c r="C2224">
        <f>'נתונים מיובאים'!E2224</f>
        <v>0</v>
      </c>
      <c r="D2224">
        <f>'נתונים מיובאים'!F2224</f>
        <v>0</v>
      </c>
      <c r="E2224" s="5">
        <f>'נתונים מיובאים'!G2224</f>
        <v>0</v>
      </c>
      <c r="F2224">
        <f>'נתונים מיובאים'!H2224</f>
        <v>0</v>
      </c>
      <c r="G2224" s="2">
        <f>'נתונים מיובאים'!I2224</f>
        <v>0</v>
      </c>
      <c r="H2224" s="1">
        <f>'נתונים מיובאים'!J2224</f>
        <v>0</v>
      </c>
      <c r="I2224">
        <f>'נתונים מיובאים'!K2224</f>
        <v>0</v>
      </c>
      <c r="J2224" s="2">
        <f>'נתונים מיובאים'!L2224</f>
        <v>0</v>
      </c>
      <c r="K2224">
        <f>'נתונים מיובאים'!M2224</f>
        <v>0</v>
      </c>
      <c r="L2224" s="2">
        <f>'נתונים מיובאים'!N2224</f>
        <v>0</v>
      </c>
      <c r="M2224" s="1" t="str">
        <f t="shared" si="36"/>
        <v>00</v>
      </c>
      <c r="N2224" s="7" t="str">
        <f>B2224&amp;E2224&amp;COUNTIF($M$2:M2224,B2224&amp;E2224)</f>
        <v>001507</v>
      </c>
    </row>
    <row r="2225" spans="1:14" x14ac:dyDescent="0.2">
      <c r="A2225">
        <f>'נתונים מיובאים'!C2225</f>
        <v>0</v>
      </c>
      <c r="B2225">
        <f>'נתונים מיובאים'!D2225</f>
        <v>0</v>
      </c>
      <c r="C2225">
        <f>'נתונים מיובאים'!E2225</f>
        <v>0</v>
      </c>
      <c r="D2225">
        <f>'נתונים מיובאים'!F2225</f>
        <v>0</v>
      </c>
      <c r="E2225" s="5">
        <f>'נתונים מיובאים'!G2225</f>
        <v>0</v>
      </c>
      <c r="F2225">
        <f>'נתונים מיובאים'!H2225</f>
        <v>0</v>
      </c>
      <c r="G2225" s="2">
        <f>'נתונים מיובאים'!I2225</f>
        <v>0</v>
      </c>
      <c r="H2225" s="1">
        <f>'נתונים מיובאים'!J2225</f>
        <v>0</v>
      </c>
      <c r="I2225">
        <f>'נתונים מיובאים'!K2225</f>
        <v>0</v>
      </c>
      <c r="J2225" s="2">
        <f>'נתונים מיובאים'!L2225</f>
        <v>0</v>
      </c>
      <c r="K2225">
        <f>'נתונים מיובאים'!M2225</f>
        <v>0</v>
      </c>
      <c r="L2225" s="2">
        <f>'נתונים מיובאים'!N2225</f>
        <v>0</v>
      </c>
      <c r="M2225" s="1" t="str">
        <f t="shared" si="36"/>
        <v>00</v>
      </c>
      <c r="N2225" s="7" t="str">
        <f>B2225&amp;E2225&amp;COUNTIF($M$2:M2225,B2225&amp;E2225)</f>
        <v>001508</v>
      </c>
    </row>
    <row r="2226" spans="1:14" x14ac:dyDescent="0.2">
      <c r="A2226">
        <f>'נתונים מיובאים'!C2226</f>
        <v>0</v>
      </c>
      <c r="B2226">
        <f>'נתונים מיובאים'!D2226</f>
        <v>0</v>
      </c>
      <c r="C2226">
        <f>'נתונים מיובאים'!E2226</f>
        <v>0</v>
      </c>
      <c r="D2226">
        <f>'נתונים מיובאים'!F2226</f>
        <v>0</v>
      </c>
      <c r="E2226" s="5">
        <f>'נתונים מיובאים'!G2226</f>
        <v>0</v>
      </c>
      <c r="F2226">
        <f>'נתונים מיובאים'!H2226</f>
        <v>0</v>
      </c>
      <c r="G2226" s="2">
        <f>'נתונים מיובאים'!I2226</f>
        <v>0</v>
      </c>
      <c r="H2226" s="1">
        <f>'נתונים מיובאים'!J2226</f>
        <v>0</v>
      </c>
      <c r="I2226">
        <f>'נתונים מיובאים'!K2226</f>
        <v>0</v>
      </c>
      <c r="J2226" s="2">
        <f>'נתונים מיובאים'!L2226</f>
        <v>0</v>
      </c>
      <c r="K2226">
        <f>'נתונים מיובאים'!M2226</f>
        <v>0</v>
      </c>
      <c r="L2226" s="2">
        <f>'נתונים מיובאים'!N2226</f>
        <v>0</v>
      </c>
      <c r="M2226" s="1" t="str">
        <f t="shared" si="36"/>
        <v>00</v>
      </c>
      <c r="N2226" s="7" t="str">
        <f>B2226&amp;E2226&amp;COUNTIF($M$2:M2226,B2226&amp;E2226)</f>
        <v>001509</v>
      </c>
    </row>
    <row r="2227" spans="1:14" x14ac:dyDescent="0.2">
      <c r="A2227">
        <f>'נתונים מיובאים'!C2227</f>
        <v>0</v>
      </c>
      <c r="B2227">
        <f>'נתונים מיובאים'!D2227</f>
        <v>0</v>
      </c>
      <c r="C2227">
        <f>'נתונים מיובאים'!E2227</f>
        <v>0</v>
      </c>
      <c r="D2227">
        <f>'נתונים מיובאים'!F2227</f>
        <v>0</v>
      </c>
      <c r="E2227" s="5">
        <f>'נתונים מיובאים'!G2227</f>
        <v>0</v>
      </c>
      <c r="F2227">
        <f>'נתונים מיובאים'!H2227</f>
        <v>0</v>
      </c>
      <c r="G2227" s="2">
        <f>'נתונים מיובאים'!I2227</f>
        <v>0</v>
      </c>
      <c r="H2227" s="1">
        <f>'נתונים מיובאים'!J2227</f>
        <v>0</v>
      </c>
      <c r="I2227">
        <f>'נתונים מיובאים'!K2227</f>
        <v>0</v>
      </c>
      <c r="J2227" s="2">
        <f>'נתונים מיובאים'!L2227</f>
        <v>0</v>
      </c>
      <c r="K2227">
        <f>'נתונים מיובאים'!M2227</f>
        <v>0</v>
      </c>
      <c r="L2227" s="2">
        <f>'נתונים מיובאים'!N2227</f>
        <v>0</v>
      </c>
      <c r="M2227" s="1" t="str">
        <f t="shared" si="36"/>
        <v>00</v>
      </c>
      <c r="N2227" s="7" t="str">
        <f>B2227&amp;E2227&amp;COUNTIF($M$2:M2227,B2227&amp;E2227)</f>
        <v>001510</v>
      </c>
    </row>
    <row r="2228" spans="1:14" x14ac:dyDescent="0.2">
      <c r="A2228">
        <f>'נתונים מיובאים'!C2228</f>
        <v>0</v>
      </c>
      <c r="B2228">
        <f>'נתונים מיובאים'!D2228</f>
        <v>0</v>
      </c>
      <c r="C2228">
        <f>'נתונים מיובאים'!E2228</f>
        <v>0</v>
      </c>
      <c r="D2228">
        <f>'נתונים מיובאים'!F2228</f>
        <v>0</v>
      </c>
      <c r="E2228" s="5">
        <f>'נתונים מיובאים'!G2228</f>
        <v>0</v>
      </c>
      <c r="F2228">
        <f>'נתונים מיובאים'!H2228</f>
        <v>0</v>
      </c>
      <c r="G2228" s="2">
        <f>'נתונים מיובאים'!I2228</f>
        <v>0</v>
      </c>
      <c r="H2228" s="1">
        <f>'נתונים מיובאים'!J2228</f>
        <v>0</v>
      </c>
      <c r="I2228">
        <f>'נתונים מיובאים'!K2228</f>
        <v>0</v>
      </c>
      <c r="J2228" s="2">
        <f>'נתונים מיובאים'!L2228</f>
        <v>0</v>
      </c>
      <c r="K2228">
        <f>'נתונים מיובאים'!M2228</f>
        <v>0</v>
      </c>
      <c r="L2228" s="2">
        <f>'נתונים מיובאים'!N2228</f>
        <v>0</v>
      </c>
      <c r="M2228" s="1" t="str">
        <f t="shared" si="36"/>
        <v>00</v>
      </c>
      <c r="N2228" s="7" t="str">
        <f>B2228&amp;E2228&amp;COUNTIF($M$2:M2228,B2228&amp;E2228)</f>
        <v>001511</v>
      </c>
    </row>
    <row r="2229" spans="1:14" x14ac:dyDescent="0.2">
      <c r="A2229">
        <f>'נתונים מיובאים'!C2229</f>
        <v>0</v>
      </c>
      <c r="B2229">
        <f>'נתונים מיובאים'!D2229</f>
        <v>0</v>
      </c>
      <c r="C2229">
        <f>'נתונים מיובאים'!E2229</f>
        <v>0</v>
      </c>
      <c r="D2229">
        <f>'נתונים מיובאים'!F2229</f>
        <v>0</v>
      </c>
      <c r="E2229" s="5">
        <f>'נתונים מיובאים'!G2229</f>
        <v>0</v>
      </c>
      <c r="F2229">
        <f>'נתונים מיובאים'!H2229</f>
        <v>0</v>
      </c>
      <c r="G2229" s="2">
        <f>'נתונים מיובאים'!I2229</f>
        <v>0</v>
      </c>
      <c r="H2229" s="1">
        <f>'נתונים מיובאים'!J2229</f>
        <v>0</v>
      </c>
      <c r="I2229">
        <f>'נתונים מיובאים'!K2229</f>
        <v>0</v>
      </c>
      <c r="J2229" s="2">
        <f>'נתונים מיובאים'!L2229</f>
        <v>0</v>
      </c>
      <c r="K2229">
        <f>'נתונים מיובאים'!M2229</f>
        <v>0</v>
      </c>
      <c r="L2229" s="2">
        <f>'נתונים מיובאים'!N2229</f>
        <v>0</v>
      </c>
      <c r="M2229" s="1" t="str">
        <f t="shared" si="36"/>
        <v>00</v>
      </c>
      <c r="N2229" s="7" t="str">
        <f>B2229&amp;E2229&amp;COUNTIF($M$2:M2229,B2229&amp;E2229)</f>
        <v>001512</v>
      </c>
    </row>
    <row r="2230" spans="1:14" x14ac:dyDescent="0.2">
      <c r="A2230">
        <f>'נתונים מיובאים'!C2230</f>
        <v>0</v>
      </c>
      <c r="B2230">
        <f>'נתונים מיובאים'!D2230</f>
        <v>0</v>
      </c>
      <c r="C2230">
        <f>'נתונים מיובאים'!E2230</f>
        <v>0</v>
      </c>
      <c r="D2230">
        <f>'נתונים מיובאים'!F2230</f>
        <v>0</v>
      </c>
      <c r="E2230" s="5">
        <f>'נתונים מיובאים'!G2230</f>
        <v>0</v>
      </c>
      <c r="F2230">
        <f>'נתונים מיובאים'!H2230</f>
        <v>0</v>
      </c>
      <c r="G2230" s="2">
        <f>'נתונים מיובאים'!I2230</f>
        <v>0</v>
      </c>
      <c r="H2230" s="1">
        <f>'נתונים מיובאים'!J2230</f>
        <v>0</v>
      </c>
      <c r="I2230">
        <f>'נתונים מיובאים'!K2230</f>
        <v>0</v>
      </c>
      <c r="J2230" s="2">
        <f>'נתונים מיובאים'!L2230</f>
        <v>0</v>
      </c>
      <c r="K2230">
        <f>'נתונים מיובאים'!M2230</f>
        <v>0</v>
      </c>
      <c r="L2230" s="2">
        <f>'נתונים מיובאים'!N2230</f>
        <v>0</v>
      </c>
      <c r="M2230" s="1" t="str">
        <f t="shared" si="36"/>
        <v>00</v>
      </c>
      <c r="N2230" s="7" t="str">
        <f>B2230&amp;E2230&amp;COUNTIF($M$2:M2230,B2230&amp;E2230)</f>
        <v>001513</v>
      </c>
    </row>
    <row r="2231" spans="1:14" x14ac:dyDescent="0.2">
      <c r="A2231">
        <f>'נתונים מיובאים'!C2231</f>
        <v>0</v>
      </c>
      <c r="B2231">
        <f>'נתונים מיובאים'!D2231</f>
        <v>0</v>
      </c>
      <c r="C2231">
        <f>'נתונים מיובאים'!E2231</f>
        <v>0</v>
      </c>
      <c r="D2231">
        <f>'נתונים מיובאים'!F2231</f>
        <v>0</v>
      </c>
      <c r="E2231" s="5">
        <f>'נתונים מיובאים'!G2231</f>
        <v>0</v>
      </c>
      <c r="F2231">
        <f>'נתונים מיובאים'!H2231</f>
        <v>0</v>
      </c>
      <c r="G2231" s="2">
        <f>'נתונים מיובאים'!I2231</f>
        <v>0</v>
      </c>
      <c r="H2231" s="1">
        <f>'נתונים מיובאים'!J2231</f>
        <v>0</v>
      </c>
      <c r="I2231">
        <f>'נתונים מיובאים'!K2231</f>
        <v>0</v>
      </c>
      <c r="J2231" s="2">
        <f>'נתונים מיובאים'!L2231</f>
        <v>0</v>
      </c>
      <c r="K2231">
        <f>'נתונים מיובאים'!M2231</f>
        <v>0</v>
      </c>
      <c r="L2231" s="2">
        <f>'נתונים מיובאים'!N2231</f>
        <v>0</v>
      </c>
      <c r="M2231" s="1" t="str">
        <f t="shared" si="36"/>
        <v>00</v>
      </c>
      <c r="N2231" s="7" t="str">
        <f>B2231&amp;E2231&amp;COUNTIF($M$2:M2231,B2231&amp;E2231)</f>
        <v>001514</v>
      </c>
    </row>
    <row r="2232" spans="1:14" x14ac:dyDescent="0.2">
      <c r="A2232">
        <f>'נתונים מיובאים'!C2232</f>
        <v>0</v>
      </c>
      <c r="B2232">
        <f>'נתונים מיובאים'!D2232</f>
        <v>0</v>
      </c>
      <c r="C2232">
        <f>'נתונים מיובאים'!E2232</f>
        <v>0</v>
      </c>
      <c r="D2232">
        <f>'נתונים מיובאים'!F2232</f>
        <v>0</v>
      </c>
      <c r="E2232" s="5">
        <f>'נתונים מיובאים'!G2232</f>
        <v>0</v>
      </c>
      <c r="F2232">
        <f>'נתונים מיובאים'!H2232</f>
        <v>0</v>
      </c>
      <c r="G2232" s="2">
        <f>'נתונים מיובאים'!I2232</f>
        <v>0</v>
      </c>
      <c r="H2232" s="1">
        <f>'נתונים מיובאים'!J2232</f>
        <v>0</v>
      </c>
      <c r="I2232">
        <f>'נתונים מיובאים'!K2232</f>
        <v>0</v>
      </c>
      <c r="J2232" s="2">
        <f>'נתונים מיובאים'!L2232</f>
        <v>0</v>
      </c>
      <c r="K2232">
        <f>'נתונים מיובאים'!M2232</f>
        <v>0</v>
      </c>
      <c r="L2232" s="2">
        <f>'נתונים מיובאים'!N2232</f>
        <v>0</v>
      </c>
      <c r="M2232" s="1" t="str">
        <f t="shared" si="36"/>
        <v>00</v>
      </c>
      <c r="N2232" s="7" t="str">
        <f>B2232&amp;E2232&amp;COUNTIF($M$2:M2232,B2232&amp;E2232)</f>
        <v>001515</v>
      </c>
    </row>
    <row r="2233" spans="1:14" x14ac:dyDescent="0.2">
      <c r="A2233">
        <f>'נתונים מיובאים'!C2233</f>
        <v>0</v>
      </c>
      <c r="B2233">
        <f>'נתונים מיובאים'!D2233</f>
        <v>0</v>
      </c>
      <c r="C2233">
        <f>'נתונים מיובאים'!E2233</f>
        <v>0</v>
      </c>
      <c r="D2233">
        <f>'נתונים מיובאים'!F2233</f>
        <v>0</v>
      </c>
      <c r="E2233" s="5">
        <f>'נתונים מיובאים'!G2233</f>
        <v>0</v>
      </c>
      <c r="F2233">
        <f>'נתונים מיובאים'!H2233</f>
        <v>0</v>
      </c>
      <c r="G2233" s="2">
        <f>'נתונים מיובאים'!I2233</f>
        <v>0</v>
      </c>
      <c r="H2233" s="1">
        <f>'נתונים מיובאים'!J2233</f>
        <v>0</v>
      </c>
      <c r="I2233">
        <f>'נתונים מיובאים'!K2233</f>
        <v>0</v>
      </c>
      <c r="J2233" s="2">
        <f>'נתונים מיובאים'!L2233</f>
        <v>0</v>
      </c>
      <c r="K2233">
        <f>'נתונים מיובאים'!M2233</f>
        <v>0</v>
      </c>
      <c r="L2233" s="2">
        <f>'נתונים מיובאים'!N2233</f>
        <v>0</v>
      </c>
      <c r="M2233" s="1" t="str">
        <f t="shared" si="36"/>
        <v>00</v>
      </c>
      <c r="N2233" s="7" t="str">
        <f>B2233&amp;E2233&amp;COUNTIF($M$2:M2233,B2233&amp;E2233)</f>
        <v>001516</v>
      </c>
    </row>
    <row r="2234" spans="1:14" x14ac:dyDescent="0.2">
      <c r="A2234">
        <f>'נתונים מיובאים'!C2234</f>
        <v>0</v>
      </c>
      <c r="B2234">
        <f>'נתונים מיובאים'!D2234</f>
        <v>0</v>
      </c>
      <c r="C2234">
        <f>'נתונים מיובאים'!E2234</f>
        <v>0</v>
      </c>
      <c r="D2234">
        <f>'נתונים מיובאים'!F2234</f>
        <v>0</v>
      </c>
      <c r="E2234" s="5">
        <f>'נתונים מיובאים'!G2234</f>
        <v>0</v>
      </c>
      <c r="F2234">
        <f>'נתונים מיובאים'!H2234</f>
        <v>0</v>
      </c>
      <c r="G2234" s="2">
        <f>'נתונים מיובאים'!I2234</f>
        <v>0</v>
      </c>
      <c r="H2234" s="1">
        <f>'נתונים מיובאים'!J2234</f>
        <v>0</v>
      </c>
      <c r="I2234">
        <f>'נתונים מיובאים'!K2234</f>
        <v>0</v>
      </c>
      <c r="J2234" s="2">
        <f>'נתונים מיובאים'!L2234</f>
        <v>0</v>
      </c>
      <c r="K2234">
        <f>'נתונים מיובאים'!M2234</f>
        <v>0</v>
      </c>
      <c r="L2234" s="2">
        <f>'נתונים מיובאים'!N2234</f>
        <v>0</v>
      </c>
      <c r="M2234" s="1" t="str">
        <f t="shared" si="36"/>
        <v>00</v>
      </c>
      <c r="N2234" s="7" t="str">
        <f>B2234&amp;E2234&amp;COUNTIF($M$2:M2234,B2234&amp;E2234)</f>
        <v>001517</v>
      </c>
    </row>
    <row r="2235" spans="1:14" x14ac:dyDescent="0.2">
      <c r="A2235">
        <f>'נתונים מיובאים'!C2235</f>
        <v>0</v>
      </c>
      <c r="B2235">
        <f>'נתונים מיובאים'!D2235</f>
        <v>0</v>
      </c>
      <c r="C2235">
        <f>'נתונים מיובאים'!E2235</f>
        <v>0</v>
      </c>
      <c r="D2235">
        <f>'נתונים מיובאים'!F2235</f>
        <v>0</v>
      </c>
      <c r="E2235" s="5">
        <f>'נתונים מיובאים'!G2235</f>
        <v>0</v>
      </c>
      <c r="F2235">
        <f>'נתונים מיובאים'!H2235</f>
        <v>0</v>
      </c>
      <c r="G2235" s="2">
        <f>'נתונים מיובאים'!I2235</f>
        <v>0</v>
      </c>
      <c r="H2235" s="1">
        <f>'נתונים מיובאים'!J2235</f>
        <v>0</v>
      </c>
      <c r="I2235">
        <f>'נתונים מיובאים'!K2235</f>
        <v>0</v>
      </c>
      <c r="J2235" s="2">
        <f>'נתונים מיובאים'!L2235</f>
        <v>0</v>
      </c>
      <c r="K2235">
        <f>'נתונים מיובאים'!M2235</f>
        <v>0</v>
      </c>
      <c r="L2235" s="2">
        <f>'נתונים מיובאים'!N2235</f>
        <v>0</v>
      </c>
      <c r="M2235" s="1" t="str">
        <f t="shared" si="36"/>
        <v>00</v>
      </c>
      <c r="N2235" s="7" t="str">
        <f>B2235&amp;E2235&amp;COUNTIF($M$2:M2235,B2235&amp;E2235)</f>
        <v>001518</v>
      </c>
    </row>
    <row r="2236" spans="1:14" x14ac:dyDescent="0.2">
      <c r="A2236">
        <f>'נתונים מיובאים'!C2236</f>
        <v>0</v>
      </c>
      <c r="B2236">
        <f>'נתונים מיובאים'!D2236</f>
        <v>0</v>
      </c>
      <c r="C2236">
        <f>'נתונים מיובאים'!E2236</f>
        <v>0</v>
      </c>
      <c r="D2236">
        <f>'נתונים מיובאים'!F2236</f>
        <v>0</v>
      </c>
      <c r="E2236" s="5">
        <f>'נתונים מיובאים'!G2236</f>
        <v>0</v>
      </c>
      <c r="F2236">
        <f>'נתונים מיובאים'!H2236</f>
        <v>0</v>
      </c>
      <c r="G2236" s="2">
        <f>'נתונים מיובאים'!I2236</f>
        <v>0</v>
      </c>
      <c r="H2236" s="1">
        <f>'נתונים מיובאים'!J2236</f>
        <v>0</v>
      </c>
      <c r="I2236">
        <f>'נתונים מיובאים'!K2236</f>
        <v>0</v>
      </c>
      <c r="J2236" s="2">
        <f>'נתונים מיובאים'!L2236</f>
        <v>0</v>
      </c>
      <c r="K2236">
        <f>'נתונים מיובאים'!M2236</f>
        <v>0</v>
      </c>
      <c r="L2236" s="2">
        <f>'נתונים מיובאים'!N2236</f>
        <v>0</v>
      </c>
      <c r="M2236" s="1" t="str">
        <f t="shared" si="36"/>
        <v>00</v>
      </c>
      <c r="N2236" s="7" t="str">
        <f>B2236&amp;E2236&amp;COUNTIF($M$2:M2236,B2236&amp;E2236)</f>
        <v>001519</v>
      </c>
    </row>
    <row r="2237" spans="1:14" x14ac:dyDescent="0.2">
      <c r="A2237">
        <f>'נתונים מיובאים'!C2237</f>
        <v>0</v>
      </c>
      <c r="B2237">
        <f>'נתונים מיובאים'!D2237</f>
        <v>0</v>
      </c>
      <c r="C2237">
        <f>'נתונים מיובאים'!E2237</f>
        <v>0</v>
      </c>
      <c r="D2237">
        <f>'נתונים מיובאים'!F2237</f>
        <v>0</v>
      </c>
      <c r="E2237" s="5">
        <f>'נתונים מיובאים'!G2237</f>
        <v>0</v>
      </c>
      <c r="F2237">
        <f>'נתונים מיובאים'!H2237</f>
        <v>0</v>
      </c>
      <c r="G2237" s="2">
        <f>'נתונים מיובאים'!I2237</f>
        <v>0</v>
      </c>
      <c r="H2237" s="1">
        <f>'נתונים מיובאים'!J2237</f>
        <v>0</v>
      </c>
      <c r="I2237">
        <f>'נתונים מיובאים'!K2237</f>
        <v>0</v>
      </c>
      <c r="J2237" s="2">
        <f>'נתונים מיובאים'!L2237</f>
        <v>0</v>
      </c>
      <c r="K2237">
        <f>'נתונים מיובאים'!M2237</f>
        <v>0</v>
      </c>
      <c r="L2237" s="2">
        <f>'נתונים מיובאים'!N2237</f>
        <v>0</v>
      </c>
      <c r="M2237" s="1" t="str">
        <f t="shared" si="36"/>
        <v>00</v>
      </c>
      <c r="N2237" s="7" t="str">
        <f>B2237&amp;E2237&amp;COUNTIF($M$2:M2237,B2237&amp;E2237)</f>
        <v>001520</v>
      </c>
    </row>
    <row r="2238" spans="1:14" x14ac:dyDescent="0.2">
      <c r="A2238">
        <f>'נתונים מיובאים'!C2238</f>
        <v>0</v>
      </c>
      <c r="B2238">
        <f>'נתונים מיובאים'!D2238</f>
        <v>0</v>
      </c>
      <c r="C2238">
        <f>'נתונים מיובאים'!E2238</f>
        <v>0</v>
      </c>
      <c r="D2238">
        <f>'נתונים מיובאים'!F2238</f>
        <v>0</v>
      </c>
      <c r="E2238" s="5">
        <f>'נתונים מיובאים'!G2238</f>
        <v>0</v>
      </c>
      <c r="F2238">
        <f>'נתונים מיובאים'!H2238</f>
        <v>0</v>
      </c>
      <c r="G2238" s="2">
        <f>'נתונים מיובאים'!I2238</f>
        <v>0</v>
      </c>
      <c r="H2238" s="1">
        <f>'נתונים מיובאים'!J2238</f>
        <v>0</v>
      </c>
      <c r="I2238">
        <f>'נתונים מיובאים'!K2238</f>
        <v>0</v>
      </c>
      <c r="J2238" s="2">
        <f>'נתונים מיובאים'!L2238</f>
        <v>0</v>
      </c>
      <c r="K2238">
        <f>'נתונים מיובאים'!M2238</f>
        <v>0</v>
      </c>
      <c r="L2238" s="2">
        <f>'נתונים מיובאים'!N2238</f>
        <v>0</v>
      </c>
      <c r="M2238" s="1" t="str">
        <f t="shared" si="36"/>
        <v>00</v>
      </c>
      <c r="N2238" s="7" t="str">
        <f>B2238&amp;E2238&amp;COUNTIF($M$2:M2238,B2238&amp;E2238)</f>
        <v>001521</v>
      </c>
    </row>
    <row r="2239" spans="1:14" x14ac:dyDescent="0.2">
      <c r="A2239">
        <f>'נתונים מיובאים'!C2239</f>
        <v>0</v>
      </c>
      <c r="B2239">
        <f>'נתונים מיובאים'!D2239</f>
        <v>0</v>
      </c>
      <c r="C2239">
        <f>'נתונים מיובאים'!E2239</f>
        <v>0</v>
      </c>
      <c r="D2239">
        <f>'נתונים מיובאים'!F2239</f>
        <v>0</v>
      </c>
      <c r="E2239" s="5">
        <f>'נתונים מיובאים'!G2239</f>
        <v>0</v>
      </c>
      <c r="F2239">
        <f>'נתונים מיובאים'!H2239</f>
        <v>0</v>
      </c>
      <c r="G2239" s="2">
        <f>'נתונים מיובאים'!I2239</f>
        <v>0</v>
      </c>
      <c r="H2239" s="1">
        <f>'נתונים מיובאים'!J2239</f>
        <v>0</v>
      </c>
      <c r="I2239">
        <f>'נתונים מיובאים'!K2239</f>
        <v>0</v>
      </c>
      <c r="J2239" s="2">
        <f>'נתונים מיובאים'!L2239</f>
        <v>0</v>
      </c>
      <c r="K2239">
        <f>'נתונים מיובאים'!M2239</f>
        <v>0</v>
      </c>
      <c r="L2239" s="2">
        <f>'נתונים מיובאים'!N2239</f>
        <v>0</v>
      </c>
      <c r="M2239" s="1" t="str">
        <f t="shared" si="36"/>
        <v>00</v>
      </c>
      <c r="N2239" s="7" t="str">
        <f>B2239&amp;E2239&amp;COUNTIF($M$2:M2239,B2239&amp;E2239)</f>
        <v>001522</v>
      </c>
    </row>
    <row r="2240" spans="1:14" x14ac:dyDescent="0.2">
      <c r="A2240">
        <f>'נתונים מיובאים'!C2240</f>
        <v>0</v>
      </c>
      <c r="B2240">
        <f>'נתונים מיובאים'!D2240</f>
        <v>0</v>
      </c>
      <c r="C2240">
        <f>'נתונים מיובאים'!E2240</f>
        <v>0</v>
      </c>
      <c r="D2240">
        <f>'נתונים מיובאים'!F2240</f>
        <v>0</v>
      </c>
      <c r="E2240" s="5">
        <f>'נתונים מיובאים'!G2240</f>
        <v>0</v>
      </c>
      <c r="F2240">
        <f>'נתונים מיובאים'!H2240</f>
        <v>0</v>
      </c>
      <c r="G2240" s="2">
        <f>'נתונים מיובאים'!I2240</f>
        <v>0</v>
      </c>
      <c r="H2240" s="1">
        <f>'נתונים מיובאים'!J2240</f>
        <v>0</v>
      </c>
      <c r="I2240">
        <f>'נתונים מיובאים'!K2240</f>
        <v>0</v>
      </c>
      <c r="J2240" s="2">
        <f>'נתונים מיובאים'!L2240</f>
        <v>0</v>
      </c>
      <c r="K2240">
        <f>'נתונים מיובאים'!M2240</f>
        <v>0</v>
      </c>
      <c r="L2240" s="2">
        <f>'נתונים מיובאים'!N2240</f>
        <v>0</v>
      </c>
      <c r="M2240" s="1" t="str">
        <f t="shared" si="36"/>
        <v>00</v>
      </c>
      <c r="N2240" s="7" t="str">
        <f>B2240&amp;E2240&amp;COUNTIF($M$2:M2240,B2240&amp;E2240)</f>
        <v>001523</v>
      </c>
    </row>
    <row r="2241" spans="1:14" x14ac:dyDescent="0.2">
      <c r="A2241">
        <f>'נתונים מיובאים'!C2241</f>
        <v>0</v>
      </c>
      <c r="B2241">
        <f>'נתונים מיובאים'!D2241</f>
        <v>0</v>
      </c>
      <c r="C2241">
        <f>'נתונים מיובאים'!E2241</f>
        <v>0</v>
      </c>
      <c r="D2241">
        <f>'נתונים מיובאים'!F2241</f>
        <v>0</v>
      </c>
      <c r="E2241" s="5">
        <f>'נתונים מיובאים'!G2241</f>
        <v>0</v>
      </c>
      <c r="F2241">
        <f>'נתונים מיובאים'!H2241</f>
        <v>0</v>
      </c>
      <c r="G2241" s="2">
        <f>'נתונים מיובאים'!I2241</f>
        <v>0</v>
      </c>
      <c r="H2241" s="1">
        <f>'נתונים מיובאים'!J2241</f>
        <v>0</v>
      </c>
      <c r="I2241">
        <f>'נתונים מיובאים'!K2241</f>
        <v>0</v>
      </c>
      <c r="J2241" s="2">
        <f>'נתונים מיובאים'!L2241</f>
        <v>0</v>
      </c>
      <c r="K2241">
        <f>'נתונים מיובאים'!M2241</f>
        <v>0</v>
      </c>
      <c r="L2241" s="2">
        <f>'נתונים מיובאים'!N2241</f>
        <v>0</v>
      </c>
      <c r="M2241" s="1" t="str">
        <f t="shared" si="36"/>
        <v>00</v>
      </c>
      <c r="N2241" s="7" t="str">
        <f>B2241&amp;E2241&amp;COUNTIF($M$2:M2241,B2241&amp;E2241)</f>
        <v>001524</v>
      </c>
    </row>
    <row r="2242" spans="1:14" x14ac:dyDescent="0.2">
      <c r="A2242">
        <f>'נתונים מיובאים'!C2242</f>
        <v>0</v>
      </c>
      <c r="B2242">
        <f>'נתונים מיובאים'!D2242</f>
        <v>0</v>
      </c>
      <c r="C2242">
        <f>'נתונים מיובאים'!E2242</f>
        <v>0</v>
      </c>
      <c r="D2242">
        <f>'נתונים מיובאים'!F2242</f>
        <v>0</v>
      </c>
      <c r="E2242" s="5">
        <f>'נתונים מיובאים'!G2242</f>
        <v>0</v>
      </c>
      <c r="F2242">
        <f>'נתונים מיובאים'!H2242</f>
        <v>0</v>
      </c>
      <c r="G2242" s="2">
        <f>'נתונים מיובאים'!I2242</f>
        <v>0</v>
      </c>
      <c r="H2242" s="1">
        <f>'נתונים מיובאים'!J2242</f>
        <v>0</v>
      </c>
      <c r="I2242">
        <f>'נתונים מיובאים'!K2242</f>
        <v>0</v>
      </c>
      <c r="J2242" s="2">
        <f>'נתונים מיובאים'!L2242</f>
        <v>0</v>
      </c>
      <c r="K2242">
        <f>'נתונים מיובאים'!M2242</f>
        <v>0</v>
      </c>
      <c r="L2242" s="2">
        <f>'נתונים מיובאים'!N2242</f>
        <v>0</v>
      </c>
      <c r="M2242" s="1" t="str">
        <f t="shared" si="36"/>
        <v>00</v>
      </c>
      <c r="N2242" s="7" t="str">
        <f>B2242&amp;E2242&amp;COUNTIF($M$2:M2242,B2242&amp;E2242)</f>
        <v>001525</v>
      </c>
    </row>
    <row r="2243" spans="1:14" x14ac:dyDescent="0.2">
      <c r="A2243">
        <f>'נתונים מיובאים'!C2243</f>
        <v>0</v>
      </c>
      <c r="B2243">
        <f>'נתונים מיובאים'!D2243</f>
        <v>0</v>
      </c>
      <c r="C2243">
        <f>'נתונים מיובאים'!E2243</f>
        <v>0</v>
      </c>
      <c r="D2243">
        <f>'נתונים מיובאים'!F2243</f>
        <v>0</v>
      </c>
      <c r="E2243" s="5">
        <f>'נתונים מיובאים'!G2243</f>
        <v>0</v>
      </c>
      <c r="F2243">
        <f>'נתונים מיובאים'!H2243</f>
        <v>0</v>
      </c>
      <c r="G2243" s="2">
        <f>'נתונים מיובאים'!I2243</f>
        <v>0</v>
      </c>
      <c r="H2243" s="1">
        <f>'נתונים מיובאים'!J2243</f>
        <v>0</v>
      </c>
      <c r="I2243">
        <f>'נתונים מיובאים'!K2243</f>
        <v>0</v>
      </c>
      <c r="J2243" s="2">
        <f>'נתונים מיובאים'!L2243</f>
        <v>0</v>
      </c>
      <c r="K2243">
        <f>'נתונים מיובאים'!M2243</f>
        <v>0</v>
      </c>
      <c r="L2243" s="2">
        <f>'נתונים מיובאים'!N2243</f>
        <v>0</v>
      </c>
      <c r="M2243" s="1" t="str">
        <f t="shared" si="36"/>
        <v>00</v>
      </c>
      <c r="N2243" s="7" t="str">
        <f>B2243&amp;E2243&amp;COUNTIF($M$2:M2243,B2243&amp;E2243)</f>
        <v>001526</v>
      </c>
    </row>
    <row r="2244" spans="1:14" x14ac:dyDescent="0.2">
      <c r="A2244">
        <f>'נתונים מיובאים'!C2244</f>
        <v>0</v>
      </c>
      <c r="B2244">
        <f>'נתונים מיובאים'!D2244</f>
        <v>0</v>
      </c>
      <c r="C2244">
        <f>'נתונים מיובאים'!E2244</f>
        <v>0</v>
      </c>
      <c r="D2244">
        <f>'נתונים מיובאים'!F2244</f>
        <v>0</v>
      </c>
      <c r="E2244" s="5">
        <f>'נתונים מיובאים'!G2244</f>
        <v>0</v>
      </c>
      <c r="F2244">
        <f>'נתונים מיובאים'!H2244</f>
        <v>0</v>
      </c>
      <c r="G2244" s="2">
        <f>'נתונים מיובאים'!I2244</f>
        <v>0</v>
      </c>
      <c r="H2244" s="1">
        <f>'נתונים מיובאים'!J2244</f>
        <v>0</v>
      </c>
      <c r="I2244">
        <f>'נתונים מיובאים'!K2244</f>
        <v>0</v>
      </c>
      <c r="J2244" s="2">
        <f>'נתונים מיובאים'!L2244</f>
        <v>0</v>
      </c>
      <c r="K2244">
        <f>'נתונים מיובאים'!M2244</f>
        <v>0</v>
      </c>
      <c r="L2244" s="2">
        <f>'נתונים מיובאים'!N2244</f>
        <v>0</v>
      </c>
      <c r="M2244" s="1" t="str">
        <f t="shared" si="36"/>
        <v>00</v>
      </c>
      <c r="N2244" s="7" t="str">
        <f>B2244&amp;E2244&amp;COUNTIF($M$2:M2244,B2244&amp;E2244)</f>
        <v>001527</v>
      </c>
    </row>
    <row r="2245" spans="1:14" x14ac:dyDescent="0.2">
      <c r="A2245">
        <f>'נתונים מיובאים'!C2245</f>
        <v>0</v>
      </c>
      <c r="B2245">
        <f>'נתונים מיובאים'!D2245</f>
        <v>0</v>
      </c>
      <c r="C2245">
        <f>'נתונים מיובאים'!E2245</f>
        <v>0</v>
      </c>
      <c r="D2245">
        <f>'נתונים מיובאים'!F2245</f>
        <v>0</v>
      </c>
      <c r="E2245" s="5">
        <f>'נתונים מיובאים'!G2245</f>
        <v>0</v>
      </c>
      <c r="F2245">
        <f>'נתונים מיובאים'!H2245</f>
        <v>0</v>
      </c>
      <c r="G2245" s="2">
        <f>'נתונים מיובאים'!I2245</f>
        <v>0</v>
      </c>
      <c r="H2245" s="1">
        <f>'נתונים מיובאים'!J2245</f>
        <v>0</v>
      </c>
      <c r="I2245">
        <f>'נתונים מיובאים'!K2245</f>
        <v>0</v>
      </c>
      <c r="J2245" s="2">
        <f>'נתונים מיובאים'!L2245</f>
        <v>0</v>
      </c>
      <c r="K2245">
        <f>'נתונים מיובאים'!M2245</f>
        <v>0</v>
      </c>
      <c r="L2245" s="2">
        <f>'נתונים מיובאים'!N2245</f>
        <v>0</v>
      </c>
      <c r="M2245" s="1" t="str">
        <f t="shared" si="36"/>
        <v>00</v>
      </c>
      <c r="N2245" s="7" t="str">
        <f>B2245&amp;E2245&amp;COUNTIF($M$2:M2245,B2245&amp;E2245)</f>
        <v>001528</v>
      </c>
    </row>
    <row r="2246" spans="1:14" x14ac:dyDescent="0.2">
      <c r="A2246">
        <f>'נתונים מיובאים'!C2246</f>
        <v>0</v>
      </c>
      <c r="B2246">
        <f>'נתונים מיובאים'!D2246</f>
        <v>0</v>
      </c>
      <c r="C2246">
        <f>'נתונים מיובאים'!E2246</f>
        <v>0</v>
      </c>
      <c r="D2246">
        <f>'נתונים מיובאים'!F2246</f>
        <v>0</v>
      </c>
      <c r="E2246" s="5">
        <f>'נתונים מיובאים'!G2246</f>
        <v>0</v>
      </c>
      <c r="F2246">
        <f>'נתונים מיובאים'!H2246</f>
        <v>0</v>
      </c>
      <c r="G2246" s="2">
        <f>'נתונים מיובאים'!I2246</f>
        <v>0</v>
      </c>
      <c r="H2246" s="1">
        <f>'נתונים מיובאים'!J2246</f>
        <v>0</v>
      </c>
      <c r="I2246">
        <f>'נתונים מיובאים'!K2246</f>
        <v>0</v>
      </c>
      <c r="J2246" s="2">
        <f>'נתונים מיובאים'!L2246</f>
        <v>0</v>
      </c>
      <c r="K2246">
        <f>'נתונים מיובאים'!M2246</f>
        <v>0</v>
      </c>
      <c r="L2246" s="2">
        <f>'נתונים מיובאים'!N2246</f>
        <v>0</v>
      </c>
      <c r="M2246" s="1" t="str">
        <f t="shared" si="36"/>
        <v>00</v>
      </c>
      <c r="N2246" s="7" t="str">
        <f>B2246&amp;E2246&amp;COUNTIF($M$2:M2246,B2246&amp;E2246)</f>
        <v>001529</v>
      </c>
    </row>
    <row r="2247" spans="1:14" x14ac:dyDescent="0.2">
      <c r="A2247">
        <f>'נתונים מיובאים'!C2247</f>
        <v>0</v>
      </c>
      <c r="B2247">
        <f>'נתונים מיובאים'!D2247</f>
        <v>0</v>
      </c>
      <c r="C2247">
        <f>'נתונים מיובאים'!E2247</f>
        <v>0</v>
      </c>
      <c r="D2247">
        <f>'נתונים מיובאים'!F2247</f>
        <v>0</v>
      </c>
      <c r="E2247" s="5">
        <f>'נתונים מיובאים'!G2247</f>
        <v>0</v>
      </c>
      <c r="F2247">
        <f>'נתונים מיובאים'!H2247</f>
        <v>0</v>
      </c>
      <c r="G2247" s="2">
        <f>'נתונים מיובאים'!I2247</f>
        <v>0</v>
      </c>
      <c r="H2247" s="1">
        <f>'נתונים מיובאים'!J2247</f>
        <v>0</v>
      </c>
      <c r="I2247">
        <f>'נתונים מיובאים'!K2247</f>
        <v>0</v>
      </c>
      <c r="J2247" s="2">
        <f>'נתונים מיובאים'!L2247</f>
        <v>0</v>
      </c>
      <c r="K2247">
        <f>'נתונים מיובאים'!M2247</f>
        <v>0</v>
      </c>
      <c r="L2247" s="2">
        <f>'נתונים מיובאים'!N2247</f>
        <v>0</v>
      </c>
      <c r="M2247" s="1" t="str">
        <f t="shared" si="36"/>
        <v>00</v>
      </c>
      <c r="N2247" s="7" t="str">
        <f>B2247&amp;E2247&amp;COUNTIF($M$2:M2247,B2247&amp;E2247)</f>
        <v>001530</v>
      </c>
    </row>
    <row r="2248" spans="1:14" x14ac:dyDescent="0.2">
      <c r="A2248">
        <f>'נתונים מיובאים'!C2248</f>
        <v>0</v>
      </c>
      <c r="B2248">
        <f>'נתונים מיובאים'!D2248</f>
        <v>0</v>
      </c>
      <c r="C2248">
        <f>'נתונים מיובאים'!E2248</f>
        <v>0</v>
      </c>
      <c r="D2248">
        <f>'נתונים מיובאים'!F2248</f>
        <v>0</v>
      </c>
      <c r="E2248" s="5">
        <f>'נתונים מיובאים'!G2248</f>
        <v>0</v>
      </c>
      <c r="F2248">
        <f>'נתונים מיובאים'!H2248</f>
        <v>0</v>
      </c>
      <c r="G2248" s="2">
        <f>'נתונים מיובאים'!I2248</f>
        <v>0</v>
      </c>
      <c r="H2248" s="1">
        <f>'נתונים מיובאים'!J2248</f>
        <v>0</v>
      </c>
      <c r="I2248">
        <f>'נתונים מיובאים'!K2248</f>
        <v>0</v>
      </c>
      <c r="J2248" s="2">
        <f>'נתונים מיובאים'!L2248</f>
        <v>0</v>
      </c>
      <c r="K2248">
        <f>'נתונים מיובאים'!M2248</f>
        <v>0</v>
      </c>
      <c r="L2248" s="2">
        <f>'נתונים מיובאים'!N2248</f>
        <v>0</v>
      </c>
      <c r="M2248" s="1" t="str">
        <f t="shared" si="36"/>
        <v>00</v>
      </c>
      <c r="N2248" s="7" t="str">
        <f>B2248&amp;E2248&amp;COUNTIF($M$2:M2248,B2248&amp;E2248)</f>
        <v>001531</v>
      </c>
    </row>
    <row r="2249" spans="1:14" x14ac:dyDescent="0.2">
      <c r="A2249">
        <f>'נתונים מיובאים'!C2249</f>
        <v>0</v>
      </c>
      <c r="B2249">
        <f>'נתונים מיובאים'!D2249</f>
        <v>0</v>
      </c>
      <c r="C2249">
        <f>'נתונים מיובאים'!E2249</f>
        <v>0</v>
      </c>
      <c r="D2249">
        <f>'נתונים מיובאים'!F2249</f>
        <v>0</v>
      </c>
      <c r="E2249" s="5">
        <f>'נתונים מיובאים'!G2249</f>
        <v>0</v>
      </c>
      <c r="F2249">
        <f>'נתונים מיובאים'!H2249</f>
        <v>0</v>
      </c>
      <c r="G2249" s="2">
        <f>'נתונים מיובאים'!I2249</f>
        <v>0</v>
      </c>
      <c r="H2249" s="1">
        <f>'נתונים מיובאים'!J2249</f>
        <v>0</v>
      </c>
      <c r="I2249">
        <f>'נתונים מיובאים'!K2249</f>
        <v>0</v>
      </c>
      <c r="J2249" s="2">
        <f>'נתונים מיובאים'!L2249</f>
        <v>0</v>
      </c>
      <c r="K2249">
        <f>'נתונים מיובאים'!M2249</f>
        <v>0</v>
      </c>
      <c r="L2249" s="2">
        <f>'נתונים מיובאים'!N2249</f>
        <v>0</v>
      </c>
      <c r="M2249" s="1" t="str">
        <f t="shared" si="36"/>
        <v>00</v>
      </c>
      <c r="N2249" s="7" t="str">
        <f>B2249&amp;E2249&amp;COUNTIF($M$2:M2249,B2249&amp;E2249)</f>
        <v>001532</v>
      </c>
    </row>
    <row r="2250" spans="1:14" x14ac:dyDescent="0.2">
      <c r="A2250">
        <f>'נתונים מיובאים'!C2250</f>
        <v>0</v>
      </c>
      <c r="B2250">
        <f>'נתונים מיובאים'!D2250</f>
        <v>0</v>
      </c>
      <c r="C2250">
        <f>'נתונים מיובאים'!E2250</f>
        <v>0</v>
      </c>
      <c r="D2250">
        <f>'נתונים מיובאים'!F2250</f>
        <v>0</v>
      </c>
      <c r="E2250" s="5">
        <f>'נתונים מיובאים'!G2250</f>
        <v>0</v>
      </c>
      <c r="F2250">
        <f>'נתונים מיובאים'!H2250</f>
        <v>0</v>
      </c>
      <c r="G2250" s="2">
        <f>'נתונים מיובאים'!I2250</f>
        <v>0</v>
      </c>
      <c r="H2250" s="1">
        <f>'נתונים מיובאים'!J2250</f>
        <v>0</v>
      </c>
      <c r="I2250">
        <f>'נתונים מיובאים'!K2250</f>
        <v>0</v>
      </c>
      <c r="J2250" s="2">
        <f>'נתונים מיובאים'!L2250</f>
        <v>0</v>
      </c>
      <c r="K2250">
        <f>'נתונים מיובאים'!M2250</f>
        <v>0</v>
      </c>
      <c r="L2250" s="2">
        <f>'נתונים מיובאים'!N2250</f>
        <v>0</v>
      </c>
      <c r="M2250" s="1" t="str">
        <f t="shared" si="36"/>
        <v>00</v>
      </c>
      <c r="N2250" s="7" t="str">
        <f>B2250&amp;E2250&amp;COUNTIF($M$2:M2250,B2250&amp;E2250)</f>
        <v>001533</v>
      </c>
    </row>
    <row r="2251" spans="1:14" x14ac:dyDescent="0.2">
      <c r="A2251">
        <f>'נתונים מיובאים'!C2251</f>
        <v>0</v>
      </c>
      <c r="B2251">
        <f>'נתונים מיובאים'!D2251</f>
        <v>0</v>
      </c>
      <c r="C2251">
        <f>'נתונים מיובאים'!E2251</f>
        <v>0</v>
      </c>
      <c r="D2251">
        <f>'נתונים מיובאים'!F2251</f>
        <v>0</v>
      </c>
      <c r="E2251" s="5">
        <f>'נתונים מיובאים'!G2251</f>
        <v>0</v>
      </c>
      <c r="F2251">
        <f>'נתונים מיובאים'!H2251</f>
        <v>0</v>
      </c>
      <c r="G2251" s="2">
        <f>'נתונים מיובאים'!I2251</f>
        <v>0</v>
      </c>
      <c r="H2251" s="1">
        <f>'נתונים מיובאים'!J2251</f>
        <v>0</v>
      </c>
      <c r="I2251">
        <f>'נתונים מיובאים'!K2251</f>
        <v>0</v>
      </c>
      <c r="J2251" s="2">
        <f>'נתונים מיובאים'!L2251</f>
        <v>0</v>
      </c>
      <c r="K2251">
        <f>'נתונים מיובאים'!M2251</f>
        <v>0</v>
      </c>
      <c r="L2251" s="2">
        <f>'נתונים מיובאים'!N2251</f>
        <v>0</v>
      </c>
      <c r="M2251" s="1" t="str">
        <f t="shared" si="36"/>
        <v>00</v>
      </c>
      <c r="N2251" s="7" t="str">
        <f>B2251&amp;E2251&amp;COUNTIF($M$2:M2251,B2251&amp;E2251)</f>
        <v>001534</v>
      </c>
    </row>
    <row r="2252" spans="1:14" x14ac:dyDescent="0.2">
      <c r="A2252">
        <f>'נתונים מיובאים'!C2252</f>
        <v>0</v>
      </c>
      <c r="B2252">
        <f>'נתונים מיובאים'!D2252</f>
        <v>0</v>
      </c>
      <c r="C2252">
        <f>'נתונים מיובאים'!E2252</f>
        <v>0</v>
      </c>
      <c r="D2252">
        <f>'נתונים מיובאים'!F2252</f>
        <v>0</v>
      </c>
      <c r="E2252" s="5">
        <f>'נתונים מיובאים'!G2252</f>
        <v>0</v>
      </c>
      <c r="F2252">
        <f>'נתונים מיובאים'!H2252</f>
        <v>0</v>
      </c>
      <c r="G2252" s="2">
        <f>'נתונים מיובאים'!I2252</f>
        <v>0</v>
      </c>
      <c r="H2252" s="1">
        <f>'נתונים מיובאים'!J2252</f>
        <v>0</v>
      </c>
      <c r="I2252">
        <f>'נתונים מיובאים'!K2252</f>
        <v>0</v>
      </c>
      <c r="J2252" s="2">
        <f>'נתונים מיובאים'!L2252</f>
        <v>0</v>
      </c>
      <c r="K2252">
        <f>'נתונים מיובאים'!M2252</f>
        <v>0</v>
      </c>
      <c r="L2252" s="2">
        <f>'נתונים מיובאים'!N2252</f>
        <v>0</v>
      </c>
      <c r="M2252" s="1" t="str">
        <f t="shared" si="36"/>
        <v>00</v>
      </c>
      <c r="N2252" s="7" t="str">
        <f>B2252&amp;E2252&amp;COUNTIF($M$2:M2252,B2252&amp;E2252)</f>
        <v>001535</v>
      </c>
    </row>
    <row r="2253" spans="1:14" x14ac:dyDescent="0.2">
      <c r="A2253">
        <f>'נתונים מיובאים'!C2253</f>
        <v>0</v>
      </c>
      <c r="B2253">
        <f>'נתונים מיובאים'!D2253</f>
        <v>0</v>
      </c>
      <c r="C2253">
        <f>'נתונים מיובאים'!E2253</f>
        <v>0</v>
      </c>
      <c r="D2253">
        <f>'נתונים מיובאים'!F2253</f>
        <v>0</v>
      </c>
      <c r="E2253" s="5">
        <f>'נתונים מיובאים'!G2253</f>
        <v>0</v>
      </c>
      <c r="F2253">
        <f>'נתונים מיובאים'!H2253</f>
        <v>0</v>
      </c>
      <c r="G2253" s="2">
        <f>'נתונים מיובאים'!I2253</f>
        <v>0</v>
      </c>
      <c r="H2253" s="1">
        <f>'נתונים מיובאים'!J2253</f>
        <v>0</v>
      </c>
      <c r="I2253">
        <f>'נתונים מיובאים'!K2253</f>
        <v>0</v>
      </c>
      <c r="J2253" s="2">
        <f>'נתונים מיובאים'!L2253</f>
        <v>0</v>
      </c>
      <c r="K2253">
        <f>'נתונים מיובאים'!M2253</f>
        <v>0</v>
      </c>
      <c r="L2253" s="2">
        <f>'נתונים מיובאים'!N2253</f>
        <v>0</v>
      </c>
      <c r="M2253" s="1" t="str">
        <f t="shared" si="36"/>
        <v>00</v>
      </c>
      <c r="N2253" s="7" t="str">
        <f>B2253&amp;E2253&amp;COUNTIF($M$2:M2253,B2253&amp;E2253)</f>
        <v>001536</v>
      </c>
    </row>
    <row r="2254" spans="1:14" x14ac:dyDescent="0.2">
      <c r="A2254">
        <f>'נתונים מיובאים'!C2254</f>
        <v>0</v>
      </c>
      <c r="B2254">
        <f>'נתונים מיובאים'!D2254</f>
        <v>0</v>
      </c>
      <c r="C2254">
        <f>'נתונים מיובאים'!E2254</f>
        <v>0</v>
      </c>
      <c r="D2254">
        <f>'נתונים מיובאים'!F2254</f>
        <v>0</v>
      </c>
      <c r="E2254" s="5">
        <f>'נתונים מיובאים'!G2254</f>
        <v>0</v>
      </c>
      <c r="F2254">
        <f>'נתונים מיובאים'!H2254</f>
        <v>0</v>
      </c>
      <c r="G2254" s="2">
        <f>'נתונים מיובאים'!I2254</f>
        <v>0</v>
      </c>
      <c r="H2254" s="1">
        <f>'נתונים מיובאים'!J2254</f>
        <v>0</v>
      </c>
      <c r="I2254">
        <f>'נתונים מיובאים'!K2254</f>
        <v>0</v>
      </c>
      <c r="J2254" s="2">
        <f>'נתונים מיובאים'!L2254</f>
        <v>0</v>
      </c>
      <c r="K2254">
        <f>'נתונים מיובאים'!M2254</f>
        <v>0</v>
      </c>
      <c r="L2254" s="2">
        <f>'נתונים מיובאים'!N2254</f>
        <v>0</v>
      </c>
      <c r="M2254" s="1" t="str">
        <f t="shared" si="36"/>
        <v>00</v>
      </c>
      <c r="N2254" s="7" t="str">
        <f>B2254&amp;E2254&amp;COUNTIF($M$2:M2254,B2254&amp;E2254)</f>
        <v>001537</v>
      </c>
    </row>
    <row r="2255" spans="1:14" x14ac:dyDescent="0.2">
      <c r="A2255">
        <f>'נתונים מיובאים'!C2255</f>
        <v>0</v>
      </c>
      <c r="B2255">
        <f>'נתונים מיובאים'!D2255</f>
        <v>0</v>
      </c>
      <c r="C2255">
        <f>'נתונים מיובאים'!E2255</f>
        <v>0</v>
      </c>
      <c r="D2255">
        <f>'נתונים מיובאים'!F2255</f>
        <v>0</v>
      </c>
      <c r="E2255" s="5">
        <f>'נתונים מיובאים'!G2255</f>
        <v>0</v>
      </c>
      <c r="F2255">
        <f>'נתונים מיובאים'!H2255</f>
        <v>0</v>
      </c>
      <c r="G2255" s="2">
        <f>'נתונים מיובאים'!I2255</f>
        <v>0</v>
      </c>
      <c r="H2255" s="1">
        <f>'נתונים מיובאים'!J2255</f>
        <v>0</v>
      </c>
      <c r="I2255">
        <f>'נתונים מיובאים'!K2255</f>
        <v>0</v>
      </c>
      <c r="J2255" s="2">
        <f>'נתונים מיובאים'!L2255</f>
        <v>0</v>
      </c>
      <c r="K2255">
        <f>'נתונים מיובאים'!M2255</f>
        <v>0</v>
      </c>
      <c r="L2255" s="2">
        <f>'נתונים מיובאים'!N2255</f>
        <v>0</v>
      </c>
      <c r="M2255" s="1" t="str">
        <f t="shared" si="36"/>
        <v>00</v>
      </c>
      <c r="N2255" s="7" t="str">
        <f>B2255&amp;E2255&amp;COUNTIF($M$2:M2255,B2255&amp;E2255)</f>
        <v>001538</v>
      </c>
    </row>
    <row r="2256" spans="1:14" x14ac:dyDescent="0.2">
      <c r="A2256">
        <f>'נתונים מיובאים'!C2256</f>
        <v>0</v>
      </c>
      <c r="B2256">
        <f>'נתונים מיובאים'!D2256</f>
        <v>0</v>
      </c>
      <c r="C2256">
        <f>'נתונים מיובאים'!E2256</f>
        <v>0</v>
      </c>
      <c r="D2256">
        <f>'נתונים מיובאים'!F2256</f>
        <v>0</v>
      </c>
      <c r="E2256" s="5">
        <f>'נתונים מיובאים'!G2256</f>
        <v>0</v>
      </c>
      <c r="F2256">
        <f>'נתונים מיובאים'!H2256</f>
        <v>0</v>
      </c>
      <c r="G2256" s="2">
        <f>'נתונים מיובאים'!I2256</f>
        <v>0</v>
      </c>
      <c r="H2256" s="1">
        <f>'נתונים מיובאים'!J2256</f>
        <v>0</v>
      </c>
      <c r="I2256">
        <f>'נתונים מיובאים'!K2256</f>
        <v>0</v>
      </c>
      <c r="J2256" s="2">
        <f>'נתונים מיובאים'!L2256</f>
        <v>0</v>
      </c>
      <c r="K2256">
        <f>'נתונים מיובאים'!M2256</f>
        <v>0</v>
      </c>
      <c r="L2256" s="2">
        <f>'נתונים מיובאים'!N2256</f>
        <v>0</v>
      </c>
      <c r="M2256" s="1" t="str">
        <f t="shared" si="36"/>
        <v>00</v>
      </c>
      <c r="N2256" s="7" t="str">
        <f>B2256&amp;E2256&amp;COUNTIF($M$2:M2256,B2256&amp;E2256)</f>
        <v>001539</v>
      </c>
    </row>
    <row r="2257" spans="1:14" x14ac:dyDescent="0.2">
      <c r="A2257">
        <f>'נתונים מיובאים'!C2257</f>
        <v>0</v>
      </c>
      <c r="B2257">
        <f>'נתונים מיובאים'!D2257</f>
        <v>0</v>
      </c>
      <c r="C2257">
        <f>'נתונים מיובאים'!E2257</f>
        <v>0</v>
      </c>
      <c r="D2257">
        <f>'נתונים מיובאים'!F2257</f>
        <v>0</v>
      </c>
      <c r="E2257" s="5">
        <f>'נתונים מיובאים'!G2257</f>
        <v>0</v>
      </c>
      <c r="F2257">
        <f>'נתונים מיובאים'!H2257</f>
        <v>0</v>
      </c>
      <c r="G2257" s="2">
        <f>'נתונים מיובאים'!I2257</f>
        <v>0</v>
      </c>
      <c r="H2257" s="1">
        <f>'נתונים מיובאים'!J2257</f>
        <v>0</v>
      </c>
      <c r="I2257">
        <f>'נתונים מיובאים'!K2257</f>
        <v>0</v>
      </c>
      <c r="J2257" s="2">
        <f>'נתונים מיובאים'!L2257</f>
        <v>0</v>
      </c>
      <c r="K2257">
        <f>'נתונים מיובאים'!M2257</f>
        <v>0</v>
      </c>
      <c r="L2257" s="2">
        <f>'נתונים מיובאים'!N2257</f>
        <v>0</v>
      </c>
      <c r="M2257" s="1" t="str">
        <f t="shared" si="36"/>
        <v>00</v>
      </c>
      <c r="N2257" s="7" t="str">
        <f>B2257&amp;E2257&amp;COUNTIF($M$2:M2257,B2257&amp;E2257)</f>
        <v>001540</v>
      </c>
    </row>
    <row r="2258" spans="1:14" x14ac:dyDescent="0.2">
      <c r="A2258">
        <f>'נתונים מיובאים'!C2258</f>
        <v>0</v>
      </c>
      <c r="B2258">
        <f>'נתונים מיובאים'!D2258</f>
        <v>0</v>
      </c>
      <c r="C2258">
        <f>'נתונים מיובאים'!E2258</f>
        <v>0</v>
      </c>
      <c r="D2258">
        <f>'נתונים מיובאים'!F2258</f>
        <v>0</v>
      </c>
      <c r="E2258" s="5">
        <f>'נתונים מיובאים'!G2258</f>
        <v>0</v>
      </c>
      <c r="F2258">
        <f>'נתונים מיובאים'!H2258</f>
        <v>0</v>
      </c>
      <c r="G2258" s="2">
        <f>'נתונים מיובאים'!I2258</f>
        <v>0</v>
      </c>
      <c r="H2258" s="1">
        <f>'נתונים מיובאים'!J2258</f>
        <v>0</v>
      </c>
      <c r="I2258">
        <f>'נתונים מיובאים'!K2258</f>
        <v>0</v>
      </c>
      <c r="J2258" s="2">
        <f>'נתונים מיובאים'!L2258</f>
        <v>0</v>
      </c>
      <c r="K2258">
        <f>'נתונים מיובאים'!M2258</f>
        <v>0</v>
      </c>
      <c r="L2258" s="2">
        <f>'נתונים מיובאים'!N2258</f>
        <v>0</v>
      </c>
      <c r="M2258" s="1" t="str">
        <f t="shared" si="36"/>
        <v>00</v>
      </c>
      <c r="N2258" s="7" t="str">
        <f>B2258&amp;E2258&amp;COUNTIF($M$2:M2258,B2258&amp;E2258)</f>
        <v>001541</v>
      </c>
    </row>
    <row r="2259" spans="1:14" x14ac:dyDescent="0.2">
      <c r="A2259">
        <f>'נתונים מיובאים'!C2259</f>
        <v>0</v>
      </c>
      <c r="B2259">
        <f>'נתונים מיובאים'!D2259</f>
        <v>0</v>
      </c>
      <c r="C2259">
        <f>'נתונים מיובאים'!E2259</f>
        <v>0</v>
      </c>
      <c r="D2259">
        <f>'נתונים מיובאים'!F2259</f>
        <v>0</v>
      </c>
      <c r="E2259" s="5">
        <f>'נתונים מיובאים'!G2259</f>
        <v>0</v>
      </c>
      <c r="F2259">
        <f>'נתונים מיובאים'!H2259</f>
        <v>0</v>
      </c>
      <c r="G2259" s="2">
        <f>'נתונים מיובאים'!I2259</f>
        <v>0</v>
      </c>
      <c r="H2259" s="1">
        <f>'נתונים מיובאים'!J2259</f>
        <v>0</v>
      </c>
      <c r="I2259">
        <f>'נתונים מיובאים'!K2259</f>
        <v>0</v>
      </c>
      <c r="J2259" s="2">
        <f>'נתונים מיובאים'!L2259</f>
        <v>0</v>
      </c>
      <c r="K2259">
        <f>'נתונים מיובאים'!M2259</f>
        <v>0</v>
      </c>
      <c r="L2259" s="2">
        <f>'נתונים מיובאים'!N2259</f>
        <v>0</v>
      </c>
      <c r="M2259" s="1" t="str">
        <f t="shared" si="36"/>
        <v>00</v>
      </c>
      <c r="N2259" s="7" t="str">
        <f>B2259&amp;E2259&amp;COUNTIF($M$2:M2259,B2259&amp;E2259)</f>
        <v>001542</v>
      </c>
    </row>
    <row r="2260" spans="1:14" x14ac:dyDescent="0.2">
      <c r="A2260">
        <f>'נתונים מיובאים'!C2260</f>
        <v>0</v>
      </c>
      <c r="B2260">
        <f>'נתונים מיובאים'!D2260</f>
        <v>0</v>
      </c>
      <c r="C2260">
        <f>'נתונים מיובאים'!E2260</f>
        <v>0</v>
      </c>
      <c r="D2260">
        <f>'נתונים מיובאים'!F2260</f>
        <v>0</v>
      </c>
      <c r="E2260" s="5">
        <f>'נתונים מיובאים'!G2260</f>
        <v>0</v>
      </c>
      <c r="F2260">
        <f>'נתונים מיובאים'!H2260</f>
        <v>0</v>
      </c>
      <c r="G2260" s="2">
        <f>'נתונים מיובאים'!I2260</f>
        <v>0</v>
      </c>
      <c r="H2260" s="1">
        <f>'נתונים מיובאים'!J2260</f>
        <v>0</v>
      </c>
      <c r="I2260">
        <f>'נתונים מיובאים'!K2260</f>
        <v>0</v>
      </c>
      <c r="J2260" s="2">
        <f>'נתונים מיובאים'!L2260</f>
        <v>0</v>
      </c>
      <c r="K2260">
        <f>'נתונים מיובאים'!M2260</f>
        <v>0</v>
      </c>
      <c r="L2260" s="2">
        <f>'נתונים מיובאים'!N2260</f>
        <v>0</v>
      </c>
      <c r="M2260" s="1" t="str">
        <f t="shared" si="36"/>
        <v>00</v>
      </c>
      <c r="N2260" s="7" t="str">
        <f>B2260&amp;E2260&amp;COUNTIF($M$2:M2260,B2260&amp;E2260)</f>
        <v>001543</v>
      </c>
    </row>
    <row r="2261" spans="1:14" x14ac:dyDescent="0.2">
      <c r="A2261">
        <f>'נתונים מיובאים'!C2261</f>
        <v>0</v>
      </c>
      <c r="B2261">
        <f>'נתונים מיובאים'!D2261</f>
        <v>0</v>
      </c>
      <c r="C2261">
        <f>'נתונים מיובאים'!E2261</f>
        <v>0</v>
      </c>
      <c r="D2261">
        <f>'נתונים מיובאים'!F2261</f>
        <v>0</v>
      </c>
      <c r="E2261" s="5">
        <f>'נתונים מיובאים'!G2261</f>
        <v>0</v>
      </c>
      <c r="F2261">
        <f>'נתונים מיובאים'!H2261</f>
        <v>0</v>
      </c>
      <c r="G2261" s="2">
        <f>'נתונים מיובאים'!I2261</f>
        <v>0</v>
      </c>
      <c r="H2261" s="1">
        <f>'נתונים מיובאים'!J2261</f>
        <v>0</v>
      </c>
      <c r="I2261">
        <f>'נתונים מיובאים'!K2261</f>
        <v>0</v>
      </c>
      <c r="J2261" s="2">
        <f>'נתונים מיובאים'!L2261</f>
        <v>0</v>
      </c>
      <c r="K2261">
        <f>'נתונים מיובאים'!M2261</f>
        <v>0</v>
      </c>
      <c r="L2261" s="2">
        <f>'נתונים מיובאים'!N2261</f>
        <v>0</v>
      </c>
      <c r="M2261" s="1" t="str">
        <f t="shared" si="36"/>
        <v>00</v>
      </c>
      <c r="N2261" s="7" t="str">
        <f>B2261&amp;E2261&amp;COUNTIF($M$2:M2261,B2261&amp;E2261)</f>
        <v>001544</v>
      </c>
    </row>
    <row r="2262" spans="1:14" x14ac:dyDescent="0.2">
      <c r="A2262">
        <f>'נתונים מיובאים'!C2262</f>
        <v>0</v>
      </c>
      <c r="B2262">
        <f>'נתונים מיובאים'!D2262</f>
        <v>0</v>
      </c>
      <c r="C2262">
        <f>'נתונים מיובאים'!E2262</f>
        <v>0</v>
      </c>
      <c r="D2262">
        <f>'נתונים מיובאים'!F2262</f>
        <v>0</v>
      </c>
      <c r="E2262" s="5">
        <f>'נתונים מיובאים'!G2262</f>
        <v>0</v>
      </c>
      <c r="F2262">
        <f>'נתונים מיובאים'!H2262</f>
        <v>0</v>
      </c>
      <c r="G2262" s="2">
        <f>'נתונים מיובאים'!I2262</f>
        <v>0</v>
      </c>
      <c r="H2262" s="1">
        <f>'נתונים מיובאים'!J2262</f>
        <v>0</v>
      </c>
      <c r="I2262">
        <f>'נתונים מיובאים'!K2262</f>
        <v>0</v>
      </c>
      <c r="J2262" s="2">
        <f>'נתונים מיובאים'!L2262</f>
        <v>0</v>
      </c>
      <c r="K2262">
        <f>'נתונים מיובאים'!M2262</f>
        <v>0</v>
      </c>
      <c r="L2262" s="2">
        <f>'נתונים מיובאים'!N2262</f>
        <v>0</v>
      </c>
      <c r="M2262" s="1" t="str">
        <f t="shared" si="36"/>
        <v>00</v>
      </c>
      <c r="N2262" s="7" t="str">
        <f>B2262&amp;E2262&amp;COUNTIF($M$2:M2262,B2262&amp;E2262)</f>
        <v>001545</v>
      </c>
    </row>
    <row r="2263" spans="1:14" x14ac:dyDescent="0.2">
      <c r="A2263">
        <f>'נתונים מיובאים'!C2263</f>
        <v>0</v>
      </c>
      <c r="B2263">
        <f>'נתונים מיובאים'!D2263</f>
        <v>0</v>
      </c>
      <c r="C2263">
        <f>'נתונים מיובאים'!E2263</f>
        <v>0</v>
      </c>
      <c r="D2263">
        <f>'נתונים מיובאים'!F2263</f>
        <v>0</v>
      </c>
      <c r="E2263" s="5">
        <f>'נתונים מיובאים'!G2263</f>
        <v>0</v>
      </c>
      <c r="F2263">
        <f>'נתונים מיובאים'!H2263</f>
        <v>0</v>
      </c>
      <c r="G2263" s="2">
        <f>'נתונים מיובאים'!I2263</f>
        <v>0</v>
      </c>
      <c r="H2263" s="1">
        <f>'נתונים מיובאים'!J2263</f>
        <v>0</v>
      </c>
      <c r="I2263">
        <f>'נתונים מיובאים'!K2263</f>
        <v>0</v>
      </c>
      <c r="J2263" s="2">
        <f>'נתונים מיובאים'!L2263</f>
        <v>0</v>
      </c>
      <c r="K2263">
        <f>'נתונים מיובאים'!M2263</f>
        <v>0</v>
      </c>
      <c r="L2263" s="2">
        <f>'נתונים מיובאים'!N2263</f>
        <v>0</v>
      </c>
      <c r="M2263" s="1" t="str">
        <f t="shared" si="36"/>
        <v>00</v>
      </c>
      <c r="N2263" s="7" t="str">
        <f>B2263&amp;E2263&amp;COUNTIF($M$2:M2263,B2263&amp;E2263)</f>
        <v>001546</v>
      </c>
    </row>
    <row r="2264" spans="1:14" x14ac:dyDescent="0.2">
      <c r="A2264">
        <f>'נתונים מיובאים'!C2264</f>
        <v>0</v>
      </c>
      <c r="B2264">
        <f>'נתונים מיובאים'!D2264</f>
        <v>0</v>
      </c>
      <c r="C2264">
        <f>'נתונים מיובאים'!E2264</f>
        <v>0</v>
      </c>
      <c r="D2264">
        <f>'נתונים מיובאים'!F2264</f>
        <v>0</v>
      </c>
      <c r="E2264" s="5">
        <f>'נתונים מיובאים'!G2264</f>
        <v>0</v>
      </c>
      <c r="F2264">
        <f>'נתונים מיובאים'!H2264</f>
        <v>0</v>
      </c>
      <c r="G2264" s="2">
        <f>'נתונים מיובאים'!I2264</f>
        <v>0</v>
      </c>
      <c r="H2264" s="1">
        <f>'נתונים מיובאים'!J2264</f>
        <v>0</v>
      </c>
      <c r="I2264">
        <f>'נתונים מיובאים'!K2264</f>
        <v>0</v>
      </c>
      <c r="J2264" s="2">
        <f>'נתונים מיובאים'!L2264</f>
        <v>0</v>
      </c>
      <c r="K2264">
        <f>'נתונים מיובאים'!M2264</f>
        <v>0</v>
      </c>
      <c r="L2264" s="2">
        <f>'נתונים מיובאים'!N2264</f>
        <v>0</v>
      </c>
      <c r="M2264" s="1" t="str">
        <f t="shared" si="36"/>
        <v>00</v>
      </c>
      <c r="N2264" s="7" t="str">
        <f>B2264&amp;E2264&amp;COUNTIF($M$2:M2264,B2264&amp;E2264)</f>
        <v>001547</v>
      </c>
    </row>
    <row r="2265" spans="1:14" x14ac:dyDescent="0.2">
      <c r="A2265">
        <f>'נתונים מיובאים'!C2265</f>
        <v>0</v>
      </c>
      <c r="B2265">
        <f>'נתונים מיובאים'!D2265</f>
        <v>0</v>
      </c>
      <c r="C2265">
        <f>'נתונים מיובאים'!E2265</f>
        <v>0</v>
      </c>
      <c r="D2265">
        <f>'נתונים מיובאים'!F2265</f>
        <v>0</v>
      </c>
      <c r="E2265" s="5">
        <f>'נתונים מיובאים'!G2265</f>
        <v>0</v>
      </c>
      <c r="F2265">
        <f>'נתונים מיובאים'!H2265</f>
        <v>0</v>
      </c>
      <c r="G2265" s="2">
        <f>'נתונים מיובאים'!I2265</f>
        <v>0</v>
      </c>
      <c r="H2265" s="1">
        <f>'נתונים מיובאים'!J2265</f>
        <v>0</v>
      </c>
      <c r="I2265">
        <f>'נתונים מיובאים'!K2265</f>
        <v>0</v>
      </c>
      <c r="J2265" s="2">
        <f>'נתונים מיובאים'!L2265</f>
        <v>0</v>
      </c>
      <c r="K2265">
        <f>'נתונים מיובאים'!M2265</f>
        <v>0</v>
      </c>
      <c r="L2265" s="2">
        <f>'נתונים מיובאים'!N2265</f>
        <v>0</v>
      </c>
      <c r="M2265" s="1" t="str">
        <f t="shared" si="36"/>
        <v>00</v>
      </c>
      <c r="N2265" s="7" t="str">
        <f>B2265&amp;E2265&amp;COUNTIF($M$2:M2265,B2265&amp;E2265)</f>
        <v>001548</v>
      </c>
    </row>
    <row r="2266" spans="1:14" x14ac:dyDescent="0.2">
      <c r="A2266">
        <f>'נתונים מיובאים'!C2266</f>
        <v>0</v>
      </c>
      <c r="B2266">
        <f>'נתונים מיובאים'!D2266</f>
        <v>0</v>
      </c>
      <c r="C2266">
        <f>'נתונים מיובאים'!E2266</f>
        <v>0</v>
      </c>
      <c r="D2266">
        <f>'נתונים מיובאים'!F2266</f>
        <v>0</v>
      </c>
      <c r="E2266" s="5">
        <f>'נתונים מיובאים'!G2266</f>
        <v>0</v>
      </c>
      <c r="F2266">
        <f>'נתונים מיובאים'!H2266</f>
        <v>0</v>
      </c>
      <c r="G2266" s="2">
        <f>'נתונים מיובאים'!I2266</f>
        <v>0</v>
      </c>
      <c r="H2266" s="1">
        <f>'נתונים מיובאים'!J2266</f>
        <v>0</v>
      </c>
      <c r="I2266">
        <f>'נתונים מיובאים'!K2266</f>
        <v>0</v>
      </c>
      <c r="J2266" s="2">
        <f>'נתונים מיובאים'!L2266</f>
        <v>0</v>
      </c>
      <c r="K2266">
        <f>'נתונים מיובאים'!M2266</f>
        <v>0</v>
      </c>
      <c r="L2266" s="2">
        <f>'נתונים מיובאים'!N2266</f>
        <v>0</v>
      </c>
      <c r="M2266" s="1" t="str">
        <f t="shared" si="36"/>
        <v>00</v>
      </c>
      <c r="N2266" s="7" t="str">
        <f>B2266&amp;E2266&amp;COUNTIF($M$2:M2266,B2266&amp;E2266)</f>
        <v>001549</v>
      </c>
    </row>
    <row r="2267" spans="1:14" x14ac:dyDescent="0.2">
      <c r="A2267">
        <f>'נתונים מיובאים'!C2267</f>
        <v>0</v>
      </c>
      <c r="B2267">
        <f>'נתונים מיובאים'!D2267</f>
        <v>0</v>
      </c>
      <c r="C2267">
        <f>'נתונים מיובאים'!E2267</f>
        <v>0</v>
      </c>
      <c r="D2267">
        <f>'נתונים מיובאים'!F2267</f>
        <v>0</v>
      </c>
      <c r="E2267" s="5">
        <f>'נתונים מיובאים'!G2267</f>
        <v>0</v>
      </c>
      <c r="F2267">
        <f>'נתונים מיובאים'!H2267</f>
        <v>0</v>
      </c>
      <c r="G2267" s="2">
        <f>'נתונים מיובאים'!I2267</f>
        <v>0</v>
      </c>
      <c r="H2267" s="1">
        <f>'נתונים מיובאים'!J2267</f>
        <v>0</v>
      </c>
      <c r="I2267">
        <f>'נתונים מיובאים'!K2267</f>
        <v>0</v>
      </c>
      <c r="J2267" s="2">
        <f>'נתונים מיובאים'!L2267</f>
        <v>0</v>
      </c>
      <c r="K2267">
        <f>'נתונים מיובאים'!M2267</f>
        <v>0</v>
      </c>
      <c r="L2267" s="2">
        <f>'נתונים מיובאים'!N2267</f>
        <v>0</v>
      </c>
      <c r="M2267" s="1" t="str">
        <f t="shared" si="36"/>
        <v>00</v>
      </c>
      <c r="N2267" s="7" t="str">
        <f>B2267&amp;E2267&amp;COUNTIF($M$2:M2267,B2267&amp;E2267)</f>
        <v>001550</v>
      </c>
    </row>
    <row r="2268" spans="1:14" x14ac:dyDescent="0.2">
      <c r="A2268">
        <f>'נתונים מיובאים'!C2268</f>
        <v>0</v>
      </c>
      <c r="B2268">
        <f>'נתונים מיובאים'!D2268</f>
        <v>0</v>
      </c>
      <c r="C2268">
        <f>'נתונים מיובאים'!E2268</f>
        <v>0</v>
      </c>
      <c r="D2268">
        <f>'נתונים מיובאים'!F2268</f>
        <v>0</v>
      </c>
      <c r="E2268" s="5">
        <f>'נתונים מיובאים'!G2268</f>
        <v>0</v>
      </c>
      <c r="F2268">
        <f>'נתונים מיובאים'!H2268</f>
        <v>0</v>
      </c>
      <c r="G2268" s="2">
        <f>'נתונים מיובאים'!I2268</f>
        <v>0</v>
      </c>
      <c r="H2268" s="1">
        <f>'נתונים מיובאים'!J2268</f>
        <v>0</v>
      </c>
      <c r="I2268">
        <f>'נתונים מיובאים'!K2268</f>
        <v>0</v>
      </c>
      <c r="J2268" s="2">
        <f>'נתונים מיובאים'!L2268</f>
        <v>0</v>
      </c>
      <c r="K2268">
        <f>'נתונים מיובאים'!M2268</f>
        <v>0</v>
      </c>
      <c r="L2268" s="2">
        <f>'נתונים מיובאים'!N2268</f>
        <v>0</v>
      </c>
      <c r="M2268" s="1" t="str">
        <f t="shared" si="36"/>
        <v>00</v>
      </c>
      <c r="N2268" s="7" t="str">
        <f>B2268&amp;E2268&amp;COUNTIF($M$2:M2268,B2268&amp;E2268)</f>
        <v>001551</v>
      </c>
    </row>
    <row r="2269" spans="1:14" x14ac:dyDescent="0.2">
      <c r="A2269">
        <f>'נתונים מיובאים'!C2269</f>
        <v>0</v>
      </c>
      <c r="B2269">
        <f>'נתונים מיובאים'!D2269</f>
        <v>0</v>
      </c>
      <c r="C2269">
        <f>'נתונים מיובאים'!E2269</f>
        <v>0</v>
      </c>
      <c r="D2269">
        <f>'נתונים מיובאים'!F2269</f>
        <v>0</v>
      </c>
      <c r="E2269" s="5">
        <f>'נתונים מיובאים'!G2269</f>
        <v>0</v>
      </c>
      <c r="F2269">
        <f>'נתונים מיובאים'!H2269</f>
        <v>0</v>
      </c>
      <c r="G2269" s="2">
        <f>'נתונים מיובאים'!I2269</f>
        <v>0</v>
      </c>
      <c r="H2269" s="1">
        <f>'נתונים מיובאים'!J2269</f>
        <v>0</v>
      </c>
      <c r="I2269">
        <f>'נתונים מיובאים'!K2269</f>
        <v>0</v>
      </c>
      <c r="J2269" s="2">
        <f>'נתונים מיובאים'!L2269</f>
        <v>0</v>
      </c>
      <c r="K2269">
        <f>'נתונים מיובאים'!M2269</f>
        <v>0</v>
      </c>
      <c r="L2269" s="2">
        <f>'נתונים מיובאים'!N2269</f>
        <v>0</v>
      </c>
      <c r="M2269" s="1" t="str">
        <f t="shared" si="36"/>
        <v>00</v>
      </c>
      <c r="N2269" s="7" t="str">
        <f>B2269&amp;E2269&amp;COUNTIF($M$2:M2269,B2269&amp;E2269)</f>
        <v>001552</v>
      </c>
    </row>
    <row r="2270" spans="1:14" x14ac:dyDescent="0.2">
      <c r="A2270">
        <f>'נתונים מיובאים'!C2270</f>
        <v>0</v>
      </c>
      <c r="B2270">
        <f>'נתונים מיובאים'!D2270</f>
        <v>0</v>
      </c>
      <c r="C2270">
        <f>'נתונים מיובאים'!E2270</f>
        <v>0</v>
      </c>
      <c r="D2270">
        <f>'נתונים מיובאים'!F2270</f>
        <v>0</v>
      </c>
      <c r="E2270" s="5">
        <f>'נתונים מיובאים'!G2270</f>
        <v>0</v>
      </c>
      <c r="F2270">
        <f>'נתונים מיובאים'!H2270</f>
        <v>0</v>
      </c>
      <c r="G2270" s="2">
        <f>'נתונים מיובאים'!I2270</f>
        <v>0</v>
      </c>
      <c r="H2270" s="1">
        <f>'נתונים מיובאים'!J2270</f>
        <v>0</v>
      </c>
      <c r="I2270">
        <f>'נתונים מיובאים'!K2270</f>
        <v>0</v>
      </c>
      <c r="J2270" s="2">
        <f>'נתונים מיובאים'!L2270</f>
        <v>0</v>
      </c>
      <c r="K2270">
        <f>'נתונים מיובאים'!M2270</f>
        <v>0</v>
      </c>
      <c r="L2270" s="2">
        <f>'נתונים מיובאים'!N2270</f>
        <v>0</v>
      </c>
      <c r="M2270" s="1" t="str">
        <f t="shared" si="36"/>
        <v>00</v>
      </c>
      <c r="N2270" s="7" t="str">
        <f>B2270&amp;E2270&amp;COUNTIF($M$2:M2270,B2270&amp;E2270)</f>
        <v>001553</v>
      </c>
    </row>
    <row r="2271" spans="1:14" x14ac:dyDescent="0.2">
      <c r="A2271">
        <f>'נתונים מיובאים'!C2271</f>
        <v>0</v>
      </c>
      <c r="B2271">
        <f>'נתונים מיובאים'!D2271</f>
        <v>0</v>
      </c>
      <c r="C2271">
        <f>'נתונים מיובאים'!E2271</f>
        <v>0</v>
      </c>
      <c r="D2271">
        <f>'נתונים מיובאים'!F2271</f>
        <v>0</v>
      </c>
      <c r="E2271" s="5">
        <f>'נתונים מיובאים'!G2271</f>
        <v>0</v>
      </c>
      <c r="F2271">
        <f>'נתונים מיובאים'!H2271</f>
        <v>0</v>
      </c>
      <c r="G2271" s="2">
        <f>'נתונים מיובאים'!I2271</f>
        <v>0</v>
      </c>
      <c r="H2271" s="1">
        <f>'נתונים מיובאים'!J2271</f>
        <v>0</v>
      </c>
      <c r="I2271">
        <f>'נתונים מיובאים'!K2271</f>
        <v>0</v>
      </c>
      <c r="J2271" s="2">
        <f>'נתונים מיובאים'!L2271</f>
        <v>0</v>
      </c>
      <c r="K2271">
        <f>'נתונים מיובאים'!M2271</f>
        <v>0</v>
      </c>
      <c r="L2271" s="2">
        <f>'נתונים מיובאים'!N2271</f>
        <v>0</v>
      </c>
      <c r="M2271" s="1" t="str">
        <f t="shared" si="36"/>
        <v>00</v>
      </c>
      <c r="N2271" s="7" t="str">
        <f>B2271&amp;E2271&amp;COUNTIF($M$2:M2271,B2271&amp;E2271)</f>
        <v>001554</v>
      </c>
    </row>
    <row r="2272" spans="1:14" x14ac:dyDescent="0.2">
      <c r="A2272">
        <f>'נתונים מיובאים'!C2272</f>
        <v>0</v>
      </c>
      <c r="B2272">
        <f>'נתונים מיובאים'!D2272</f>
        <v>0</v>
      </c>
      <c r="C2272">
        <f>'נתונים מיובאים'!E2272</f>
        <v>0</v>
      </c>
      <c r="D2272">
        <f>'נתונים מיובאים'!F2272</f>
        <v>0</v>
      </c>
      <c r="E2272" s="5">
        <f>'נתונים מיובאים'!G2272</f>
        <v>0</v>
      </c>
      <c r="F2272">
        <f>'נתונים מיובאים'!H2272</f>
        <v>0</v>
      </c>
      <c r="G2272" s="2">
        <f>'נתונים מיובאים'!I2272</f>
        <v>0</v>
      </c>
      <c r="H2272" s="1">
        <f>'נתונים מיובאים'!J2272</f>
        <v>0</v>
      </c>
      <c r="I2272">
        <f>'נתונים מיובאים'!K2272</f>
        <v>0</v>
      </c>
      <c r="J2272" s="2">
        <f>'נתונים מיובאים'!L2272</f>
        <v>0</v>
      </c>
      <c r="K2272">
        <f>'נתונים מיובאים'!M2272</f>
        <v>0</v>
      </c>
      <c r="L2272" s="2">
        <f>'נתונים מיובאים'!N2272</f>
        <v>0</v>
      </c>
      <c r="M2272" s="1" t="str">
        <f t="shared" si="36"/>
        <v>00</v>
      </c>
      <c r="N2272" s="7" t="str">
        <f>B2272&amp;E2272&amp;COUNTIF($M$2:M2272,B2272&amp;E2272)</f>
        <v>001555</v>
      </c>
    </row>
    <row r="2273" spans="1:14" x14ac:dyDescent="0.2">
      <c r="A2273">
        <f>'נתונים מיובאים'!C2273</f>
        <v>0</v>
      </c>
      <c r="B2273">
        <f>'נתונים מיובאים'!D2273</f>
        <v>0</v>
      </c>
      <c r="C2273">
        <f>'נתונים מיובאים'!E2273</f>
        <v>0</v>
      </c>
      <c r="D2273">
        <f>'נתונים מיובאים'!F2273</f>
        <v>0</v>
      </c>
      <c r="E2273" s="5">
        <f>'נתונים מיובאים'!G2273</f>
        <v>0</v>
      </c>
      <c r="F2273">
        <f>'נתונים מיובאים'!H2273</f>
        <v>0</v>
      </c>
      <c r="G2273" s="2">
        <f>'נתונים מיובאים'!I2273</f>
        <v>0</v>
      </c>
      <c r="H2273" s="1">
        <f>'נתונים מיובאים'!J2273</f>
        <v>0</v>
      </c>
      <c r="I2273">
        <f>'נתונים מיובאים'!K2273</f>
        <v>0</v>
      </c>
      <c r="J2273" s="2">
        <f>'נתונים מיובאים'!L2273</f>
        <v>0</v>
      </c>
      <c r="K2273">
        <f>'נתונים מיובאים'!M2273</f>
        <v>0</v>
      </c>
      <c r="L2273" s="2">
        <f>'נתונים מיובאים'!N2273</f>
        <v>0</v>
      </c>
      <c r="M2273" s="1" t="str">
        <f t="shared" si="36"/>
        <v>00</v>
      </c>
      <c r="N2273" s="7" t="str">
        <f>B2273&amp;E2273&amp;COUNTIF($M$2:M2273,B2273&amp;E2273)</f>
        <v>001556</v>
      </c>
    </row>
    <row r="2274" spans="1:14" x14ac:dyDescent="0.2">
      <c r="A2274">
        <f>'נתונים מיובאים'!C2274</f>
        <v>0</v>
      </c>
      <c r="B2274">
        <f>'נתונים מיובאים'!D2274</f>
        <v>0</v>
      </c>
      <c r="C2274">
        <f>'נתונים מיובאים'!E2274</f>
        <v>0</v>
      </c>
      <c r="D2274">
        <f>'נתונים מיובאים'!F2274</f>
        <v>0</v>
      </c>
      <c r="E2274" s="5">
        <f>'נתונים מיובאים'!G2274</f>
        <v>0</v>
      </c>
      <c r="F2274">
        <f>'נתונים מיובאים'!H2274</f>
        <v>0</v>
      </c>
      <c r="G2274" s="2">
        <f>'נתונים מיובאים'!I2274</f>
        <v>0</v>
      </c>
      <c r="H2274" s="1">
        <f>'נתונים מיובאים'!J2274</f>
        <v>0</v>
      </c>
      <c r="I2274">
        <f>'נתונים מיובאים'!K2274</f>
        <v>0</v>
      </c>
      <c r="J2274" s="2">
        <f>'נתונים מיובאים'!L2274</f>
        <v>0</v>
      </c>
      <c r="K2274">
        <f>'נתונים מיובאים'!M2274</f>
        <v>0</v>
      </c>
      <c r="L2274" s="2">
        <f>'נתונים מיובאים'!N2274</f>
        <v>0</v>
      </c>
      <c r="M2274" s="1" t="str">
        <f t="shared" si="36"/>
        <v>00</v>
      </c>
      <c r="N2274" s="7" t="str">
        <f>B2274&amp;E2274&amp;COUNTIF($M$2:M2274,B2274&amp;E2274)</f>
        <v>001557</v>
      </c>
    </row>
    <row r="2275" spans="1:14" x14ac:dyDescent="0.2">
      <c r="A2275">
        <f>'נתונים מיובאים'!C2275</f>
        <v>0</v>
      </c>
      <c r="B2275">
        <f>'נתונים מיובאים'!D2275</f>
        <v>0</v>
      </c>
      <c r="C2275">
        <f>'נתונים מיובאים'!E2275</f>
        <v>0</v>
      </c>
      <c r="D2275">
        <f>'נתונים מיובאים'!F2275</f>
        <v>0</v>
      </c>
      <c r="E2275" s="5">
        <f>'נתונים מיובאים'!G2275</f>
        <v>0</v>
      </c>
      <c r="F2275">
        <f>'נתונים מיובאים'!H2275</f>
        <v>0</v>
      </c>
      <c r="G2275" s="2">
        <f>'נתונים מיובאים'!I2275</f>
        <v>0</v>
      </c>
      <c r="H2275" s="1">
        <f>'נתונים מיובאים'!J2275</f>
        <v>0</v>
      </c>
      <c r="I2275">
        <f>'נתונים מיובאים'!K2275</f>
        <v>0</v>
      </c>
      <c r="J2275" s="2">
        <f>'נתונים מיובאים'!L2275</f>
        <v>0</v>
      </c>
      <c r="K2275">
        <f>'נתונים מיובאים'!M2275</f>
        <v>0</v>
      </c>
      <c r="L2275" s="2">
        <f>'נתונים מיובאים'!N2275</f>
        <v>0</v>
      </c>
      <c r="M2275" s="1" t="str">
        <f t="shared" si="36"/>
        <v>00</v>
      </c>
      <c r="N2275" s="7" t="str">
        <f>B2275&amp;E2275&amp;COUNTIF($M$2:M2275,B2275&amp;E2275)</f>
        <v>001558</v>
      </c>
    </row>
    <row r="2276" spans="1:14" x14ac:dyDescent="0.2">
      <c r="A2276">
        <f>'נתונים מיובאים'!C2276</f>
        <v>0</v>
      </c>
      <c r="B2276">
        <f>'נתונים מיובאים'!D2276</f>
        <v>0</v>
      </c>
      <c r="C2276">
        <f>'נתונים מיובאים'!E2276</f>
        <v>0</v>
      </c>
      <c r="D2276">
        <f>'נתונים מיובאים'!F2276</f>
        <v>0</v>
      </c>
      <c r="E2276" s="5">
        <f>'נתונים מיובאים'!G2276</f>
        <v>0</v>
      </c>
      <c r="F2276">
        <f>'נתונים מיובאים'!H2276</f>
        <v>0</v>
      </c>
      <c r="G2276" s="2">
        <f>'נתונים מיובאים'!I2276</f>
        <v>0</v>
      </c>
      <c r="H2276" s="1">
        <f>'נתונים מיובאים'!J2276</f>
        <v>0</v>
      </c>
      <c r="I2276">
        <f>'נתונים מיובאים'!K2276</f>
        <v>0</v>
      </c>
      <c r="J2276" s="2">
        <f>'נתונים מיובאים'!L2276</f>
        <v>0</v>
      </c>
      <c r="K2276">
        <f>'נתונים מיובאים'!M2276</f>
        <v>0</v>
      </c>
      <c r="L2276" s="2">
        <f>'נתונים מיובאים'!N2276</f>
        <v>0</v>
      </c>
      <c r="M2276" s="1" t="str">
        <f t="shared" si="36"/>
        <v>00</v>
      </c>
      <c r="N2276" s="7" t="str">
        <f>B2276&amp;E2276&amp;COUNTIF($M$2:M2276,B2276&amp;E2276)</f>
        <v>001559</v>
      </c>
    </row>
    <row r="2277" spans="1:14" x14ac:dyDescent="0.2">
      <c r="A2277">
        <f>'נתונים מיובאים'!C2277</f>
        <v>0</v>
      </c>
      <c r="B2277">
        <f>'נתונים מיובאים'!D2277</f>
        <v>0</v>
      </c>
      <c r="C2277">
        <f>'נתונים מיובאים'!E2277</f>
        <v>0</v>
      </c>
      <c r="D2277">
        <f>'נתונים מיובאים'!F2277</f>
        <v>0</v>
      </c>
      <c r="E2277" s="5">
        <f>'נתונים מיובאים'!G2277</f>
        <v>0</v>
      </c>
      <c r="F2277">
        <f>'נתונים מיובאים'!H2277</f>
        <v>0</v>
      </c>
      <c r="G2277" s="2">
        <f>'נתונים מיובאים'!I2277</f>
        <v>0</v>
      </c>
      <c r="H2277" s="1">
        <f>'נתונים מיובאים'!J2277</f>
        <v>0</v>
      </c>
      <c r="I2277">
        <f>'נתונים מיובאים'!K2277</f>
        <v>0</v>
      </c>
      <c r="J2277" s="2">
        <f>'נתונים מיובאים'!L2277</f>
        <v>0</v>
      </c>
      <c r="K2277">
        <f>'נתונים מיובאים'!M2277</f>
        <v>0</v>
      </c>
      <c r="L2277" s="2">
        <f>'נתונים מיובאים'!N2277</f>
        <v>0</v>
      </c>
      <c r="M2277" s="1" t="str">
        <f t="shared" si="36"/>
        <v>00</v>
      </c>
      <c r="N2277" s="7" t="str">
        <f>B2277&amp;E2277&amp;COUNTIF($M$2:M2277,B2277&amp;E2277)</f>
        <v>001560</v>
      </c>
    </row>
    <row r="2278" spans="1:14" x14ac:dyDescent="0.2">
      <c r="A2278">
        <f>'נתונים מיובאים'!C2278</f>
        <v>0</v>
      </c>
      <c r="B2278">
        <f>'נתונים מיובאים'!D2278</f>
        <v>0</v>
      </c>
      <c r="C2278">
        <f>'נתונים מיובאים'!E2278</f>
        <v>0</v>
      </c>
      <c r="D2278">
        <f>'נתונים מיובאים'!F2278</f>
        <v>0</v>
      </c>
      <c r="E2278" s="5">
        <f>'נתונים מיובאים'!G2278</f>
        <v>0</v>
      </c>
      <c r="F2278">
        <f>'נתונים מיובאים'!H2278</f>
        <v>0</v>
      </c>
      <c r="G2278" s="2">
        <f>'נתונים מיובאים'!I2278</f>
        <v>0</v>
      </c>
      <c r="H2278" s="1">
        <f>'נתונים מיובאים'!J2278</f>
        <v>0</v>
      </c>
      <c r="I2278">
        <f>'נתונים מיובאים'!K2278</f>
        <v>0</v>
      </c>
      <c r="J2278" s="2">
        <f>'נתונים מיובאים'!L2278</f>
        <v>0</v>
      </c>
      <c r="K2278">
        <f>'נתונים מיובאים'!M2278</f>
        <v>0</v>
      </c>
      <c r="L2278" s="2">
        <f>'נתונים מיובאים'!N2278</f>
        <v>0</v>
      </c>
      <c r="M2278" s="1" t="str">
        <f t="shared" si="36"/>
        <v>00</v>
      </c>
      <c r="N2278" s="7" t="str">
        <f>B2278&amp;E2278&amp;COUNTIF($M$2:M2278,B2278&amp;E2278)</f>
        <v>001561</v>
      </c>
    </row>
    <row r="2279" spans="1:14" x14ac:dyDescent="0.2">
      <c r="A2279">
        <f>'נתונים מיובאים'!C2279</f>
        <v>0</v>
      </c>
      <c r="B2279">
        <f>'נתונים מיובאים'!D2279</f>
        <v>0</v>
      </c>
      <c r="C2279">
        <f>'נתונים מיובאים'!E2279</f>
        <v>0</v>
      </c>
      <c r="D2279">
        <f>'נתונים מיובאים'!F2279</f>
        <v>0</v>
      </c>
      <c r="E2279" s="5">
        <f>'נתונים מיובאים'!G2279</f>
        <v>0</v>
      </c>
      <c r="F2279">
        <f>'נתונים מיובאים'!H2279</f>
        <v>0</v>
      </c>
      <c r="G2279" s="2">
        <f>'נתונים מיובאים'!I2279</f>
        <v>0</v>
      </c>
      <c r="H2279" s="1">
        <f>'נתונים מיובאים'!J2279</f>
        <v>0</v>
      </c>
      <c r="I2279">
        <f>'נתונים מיובאים'!K2279</f>
        <v>0</v>
      </c>
      <c r="J2279" s="2">
        <f>'נתונים מיובאים'!L2279</f>
        <v>0</v>
      </c>
      <c r="K2279">
        <f>'נתונים מיובאים'!M2279</f>
        <v>0</v>
      </c>
      <c r="L2279" s="2">
        <f>'נתונים מיובאים'!N2279</f>
        <v>0</v>
      </c>
      <c r="M2279" s="1" t="str">
        <f t="shared" si="36"/>
        <v>00</v>
      </c>
      <c r="N2279" s="7" t="str">
        <f>B2279&amp;E2279&amp;COUNTIF($M$2:M2279,B2279&amp;E2279)</f>
        <v>001562</v>
      </c>
    </row>
    <row r="2280" spans="1:14" x14ac:dyDescent="0.2">
      <c r="A2280">
        <f>'נתונים מיובאים'!C2280</f>
        <v>0</v>
      </c>
      <c r="B2280">
        <f>'נתונים מיובאים'!D2280</f>
        <v>0</v>
      </c>
      <c r="C2280">
        <f>'נתונים מיובאים'!E2280</f>
        <v>0</v>
      </c>
      <c r="D2280">
        <f>'נתונים מיובאים'!F2280</f>
        <v>0</v>
      </c>
      <c r="E2280" s="5">
        <f>'נתונים מיובאים'!G2280</f>
        <v>0</v>
      </c>
      <c r="F2280">
        <f>'נתונים מיובאים'!H2280</f>
        <v>0</v>
      </c>
      <c r="G2280" s="2">
        <f>'נתונים מיובאים'!I2280</f>
        <v>0</v>
      </c>
      <c r="H2280" s="1">
        <f>'נתונים מיובאים'!J2280</f>
        <v>0</v>
      </c>
      <c r="I2280">
        <f>'נתונים מיובאים'!K2280</f>
        <v>0</v>
      </c>
      <c r="J2280" s="2">
        <f>'נתונים מיובאים'!L2280</f>
        <v>0</v>
      </c>
      <c r="K2280">
        <f>'נתונים מיובאים'!M2280</f>
        <v>0</v>
      </c>
      <c r="L2280" s="2">
        <f>'נתונים מיובאים'!N2280</f>
        <v>0</v>
      </c>
      <c r="M2280" s="1" t="str">
        <f t="shared" si="36"/>
        <v>00</v>
      </c>
      <c r="N2280" s="7" t="str">
        <f>B2280&amp;E2280&amp;COUNTIF($M$2:M2280,B2280&amp;E2280)</f>
        <v>001563</v>
      </c>
    </row>
    <row r="2281" spans="1:14" x14ac:dyDescent="0.2">
      <c r="A2281">
        <f>'נתונים מיובאים'!C2281</f>
        <v>0</v>
      </c>
      <c r="B2281">
        <f>'נתונים מיובאים'!D2281</f>
        <v>0</v>
      </c>
      <c r="C2281">
        <f>'נתונים מיובאים'!E2281</f>
        <v>0</v>
      </c>
      <c r="D2281">
        <f>'נתונים מיובאים'!F2281</f>
        <v>0</v>
      </c>
      <c r="E2281" s="5">
        <f>'נתונים מיובאים'!G2281</f>
        <v>0</v>
      </c>
      <c r="F2281">
        <f>'נתונים מיובאים'!H2281</f>
        <v>0</v>
      </c>
      <c r="G2281" s="2">
        <f>'נתונים מיובאים'!I2281</f>
        <v>0</v>
      </c>
      <c r="H2281" s="1">
        <f>'נתונים מיובאים'!J2281</f>
        <v>0</v>
      </c>
      <c r="I2281">
        <f>'נתונים מיובאים'!K2281</f>
        <v>0</v>
      </c>
      <c r="J2281" s="2">
        <f>'נתונים מיובאים'!L2281</f>
        <v>0</v>
      </c>
      <c r="K2281">
        <f>'נתונים מיובאים'!M2281</f>
        <v>0</v>
      </c>
      <c r="L2281" s="2">
        <f>'נתונים מיובאים'!N2281</f>
        <v>0</v>
      </c>
      <c r="M2281" s="1" t="str">
        <f t="shared" si="36"/>
        <v>00</v>
      </c>
      <c r="N2281" s="7" t="str">
        <f>B2281&amp;E2281&amp;COUNTIF($M$2:M2281,B2281&amp;E2281)</f>
        <v>001564</v>
      </c>
    </row>
    <row r="2282" spans="1:14" x14ac:dyDescent="0.2">
      <c r="A2282">
        <f>'נתונים מיובאים'!C2282</f>
        <v>0</v>
      </c>
      <c r="B2282">
        <f>'נתונים מיובאים'!D2282</f>
        <v>0</v>
      </c>
      <c r="C2282">
        <f>'נתונים מיובאים'!E2282</f>
        <v>0</v>
      </c>
      <c r="D2282">
        <f>'נתונים מיובאים'!F2282</f>
        <v>0</v>
      </c>
      <c r="E2282" s="5">
        <f>'נתונים מיובאים'!G2282</f>
        <v>0</v>
      </c>
      <c r="F2282">
        <f>'נתונים מיובאים'!H2282</f>
        <v>0</v>
      </c>
      <c r="G2282" s="2">
        <f>'נתונים מיובאים'!I2282</f>
        <v>0</v>
      </c>
      <c r="H2282" s="1">
        <f>'נתונים מיובאים'!J2282</f>
        <v>0</v>
      </c>
      <c r="I2282">
        <f>'נתונים מיובאים'!K2282</f>
        <v>0</v>
      </c>
      <c r="J2282" s="2">
        <f>'נתונים מיובאים'!L2282</f>
        <v>0</v>
      </c>
      <c r="K2282">
        <f>'נתונים מיובאים'!M2282</f>
        <v>0</v>
      </c>
      <c r="L2282" s="2">
        <f>'נתונים מיובאים'!N2282</f>
        <v>0</v>
      </c>
      <c r="M2282" s="1" t="str">
        <f t="shared" si="36"/>
        <v>00</v>
      </c>
      <c r="N2282" s="7" t="str">
        <f>B2282&amp;E2282&amp;COUNTIF($M$2:M2282,B2282&amp;E2282)</f>
        <v>001565</v>
      </c>
    </row>
    <row r="2283" spans="1:14" x14ac:dyDescent="0.2">
      <c r="A2283">
        <f>'נתונים מיובאים'!C2283</f>
        <v>0</v>
      </c>
      <c r="B2283">
        <f>'נתונים מיובאים'!D2283</f>
        <v>0</v>
      </c>
      <c r="C2283">
        <f>'נתונים מיובאים'!E2283</f>
        <v>0</v>
      </c>
      <c r="D2283">
        <f>'נתונים מיובאים'!F2283</f>
        <v>0</v>
      </c>
      <c r="E2283" s="5">
        <f>'נתונים מיובאים'!G2283</f>
        <v>0</v>
      </c>
      <c r="F2283">
        <f>'נתונים מיובאים'!H2283</f>
        <v>0</v>
      </c>
      <c r="G2283" s="2">
        <f>'נתונים מיובאים'!I2283</f>
        <v>0</v>
      </c>
      <c r="H2283" s="1">
        <f>'נתונים מיובאים'!J2283</f>
        <v>0</v>
      </c>
      <c r="I2283">
        <f>'נתונים מיובאים'!K2283</f>
        <v>0</v>
      </c>
      <c r="J2283" s="2">
        <f>'נתונים מיובאים'!L2283</f>
        <v>0</v>
      </c>
      <c r="K2283">
        <f>'נתונים מיובאים'!M2283</f>
        <v>0</v>
      </c>
      <c r="L2283" s="2">
        <f>'נתונים מיובאים'!N2283</f>
        <v>0</v>
      </c>
      <c r="M2283" s="1" t="str">
        <f t="shared" si="36"/>
        <v>00</v>
      </c>
      <c r="N2283" s="7" t="str">
        <f>B2283&amp;E2283&amp;COUNTIF($M$2:M2283,B2283&amp;E2283)</f>
        <v>001566</v>
      </c>
    </row>
    <row r="2284" spans="1:14" x14ac:dyDescent="0.2">
      <c r="A2284">
        <f>'נתונים מיובאים'!C2284</f>
        <v>0</v>
      </c>
      <c r="B2284">
        <f>'נתונים מיובאים'!D2284</f>
        <v>0</v>
      </c>
      <c r="C2284">
        <f>'נתונים מיובאים'!E2284</f>
        <v>0</v>
      </c>
      <c r="D2284">
        <f>'נתונים מיובאים'!F2284</f>
        <v>0</v>
      </c>
      <c r="E2284" s="5">
        <f>'נתונים מיובאים'!G2284</f>
        <v>0</v>
      </c>
      <c r="F2284">
        <f>'נתונים מיובאים'!H2284</f>
        <v>0</v>
      </c>
      <c r="G2284" s="2">
        <f>'נתונים מיובאים'!I2284</f>
        <v>0</v>
      </c>
      <c r="H2284" s="1">
        <f>'נתונים מיובאים'!J2284</f>
        <v>0</v>
      </c>
      <c r="I2284">
        <f>'נתונים מיובאים'!K2284</f>
        <v>0</v>
      </c>
      <c r="J2284" s="2">
        <f>'נתונים מיובאים'!L2284</f>
        <v>0</v>
      </c>
      <c r="K2284">
        <f>'נתונים מיובאים'!M2284</f>
        <v>0</v>
      </c>
      <c r="L2284" s="2">
        <f>'נתונים מיובאים'!N2284</f>
        <v>0</v>
      </c>
      <c r="M2284" s="1" t="str">
        <f t="shared" ref="M2284:M2347" si="37">B2284&amp;E2284</f>
        <v>00</v>
      </c>
      <c r="N2284" s="7" t="str">
        <f>B2284&amp;E2284&amp;COUNTIF($M$2:M2284,B2284&amp;E2284)</f>
        <v>001567</v>
      </c>
    </row>
    <row r="2285" spans="1:14" x14ac:dyDescent="0.2">
      <c r="A2285">
        <f>'נתונים מיובאים'!C2285</f>
        <v>0</v>
      </c>
      <c r="B2285">
        <f>'נתונים מיובאים'!D2285</f>
        <v>0</v>
      </c>
      <c r="C2285">
        <f>'נתונים מיובאים'!E2285</f>
        <v>0</v>
      </c>
      <c r="D2285">
        <f>'נתונים מיובאים'!F2285</f>
        <v>0</v>
      </c>
      <c r="E2285" s="5">
        <f>'נתונים מיובאים'!G2285</f>
        <v>0</v>
      </c>
      <c r="F2285">
        <f>'נתונים מיובאים'!H2285</f>
        <v>0</v>
      </c>
      <c r="G2285" s="2">
        <f>'נתונים מיובאים'!I2285</f>
        <v>0</v>
      </c>
      <c r="H2285" s="1">
        <f>'נתונים מיובאים'!J2285</f>
        <v>0</v>
      </c>
      <c r="I2285">
        <f>'נתונים מיובאים'!K2285</f>
        <v>0</v>
      </c>
      <c r="J2285" s="2">
        <f>'נתונים מיובאים'!L2285</f>
        <v>0</v>
      </c>
      <c r="K2285">
        <f>'נתונים מיובאים'!M2285</f>
        <v>0</v>
      </c>
      <c r="L2285" s="2">
        <f>'נתונים מיובאים'!N2285</f>
        <v>0</v>
      </c>
      <c r="M2285" s="1" t="str">
        <f t="shared" si="37"/>
        <v>00</v>
      </c>
      <c r="N2285" s="7" t="str">
        <f>B2285&amp;E2285&amp;COUNTIF($M$2:M2285,B2285&amp;E2285)</f>
        <v>001568</v>
      </c>
    </row>
    <row r="2286" spans="1:14" x14ac:dyDescent="0.2">
      <c r="A2286">
        <f>'נתונים מיובאים'!C2286</f>
        <v>0</v>
      </c>
      <c r="B2286">
        <f>'נתונים מיובאים'!D2286</f>
        <v>0</v>
      </c>
      <c r="C2286">
        <f>'נתונים מיובאים'!E2286</f>
        <v>0</v>
      </c>
      <c r="D2286">
        <f>'נתונים מיובאים'!F2286</f>
        <v>0</v>
      </c>
      <c r="E2286" s="5">
        <f>'נתונים מיובאים'!G2286</f>
        <v>0</v>
      </c>
      <c r="F2286">
        <f>'נתונים מיובאים'!H2286</f>
        <v>0</v>
      </c>
      <c r="G2286" s="2">
        <f>'נתונים מיובאים'!I2286</f>
        <v>0</v>
      </c>
      <c r="H2286" s="1">
        <f>'נתונים מיובאים'!J2286</f>
        <v>0</v>
      </c>
      <c r="I2286">
        <f>'נתונים מיובאים'!K2286</f>
        <v>0</v>
      </c>
      <c r="J2286" s="2">
        <f>'נתונים מיובאים'!L2286</f>
        <v>0</v>
      </c>
      <c r="K2286">
        <f>'נתונים מיובאים'!M2286</f>
        <v>0</v>
      </c>
      <c r="L2286" s="2">
        <f>'נתונים מיובאים'!N2286</f>
        <v>0</v>
      </c>
      <c r="M2286" s="1" t="str">
        <f t="shared" si="37"/>
        <v>00</v>
      </c>
      <c r="N2286" s="7" t="str">
        <f>B2286&amp;E2286&amp;COUNTIF($M$2:M2286,B2286&amp;E2286)</f>
        <v>001569</v>
      </c>
    </row>
    <row r="2287" spans="1:14" x14ac:dyDescent="0.2">
      <c r="A2287">
        <f>'נתונים מיובאים'!C2287</f>
        <v>0</v>
      </c>
      <c r="B2287">
        <f>'נתונים מיובאים'!D2287</f>
        <v>0</v>
      </c>
      <c r="C2287">
        <f>'נתונים מיובאים'!E2287</f>
        <v>0</v>
      </c>
      <c r="D2287">
        <f>'נתונים מיובאים'!F2287</f>
        <v>0</v>
      </c>
      <c r="E2287" s="5">
        <f>'נתונים מיובאים'!G2287</f>
        <v>0</v>
      </c>
      <c r="F2287">
        <f>'נתונים מיובאים'!H2287</f>
        <v>0</v>
      </c>
      <c r="G2287" s="2">
        <f>'נתונים מיובאים'!I2287</f>
        <v>0</v>
      </c>
      <c r="H2287" s="1">
        <f>'נתונים מיובאים'!J2287</f>
        <v>0</v>
      </c>
      <c r="I2287">
        <f>'נתונים מיובאים'!K2287</f>
        <v>0</v>
      </c>
      <c r="J2287" s="2">
        <f>'נתונים מיובאים'!L2287</f>
        <v>0</v>
      </c>
      <c r="K2287">
        <f>'נתונים מיובאים'!M2287</f>
        <v>0</v>
      </c>
      <c r="L2287" s="2">
        <f>'נתונים מיובאים'!N2287</f>
        <v>0</v>
      </c>
      <c r="M2287" s="1" t="str">
        <f t="shared" si="37"/>
        <v>00</v>
      </c>
      <c r="N2287" s="7" t="str">
        <f>B2287&amp;E2287&amp;COUNTIF($M$2:M2287,B2287&amp;E2287)</f>
        <v>001570</v>
      </c>
    </row>
    <row r="2288" spans="1:14" x14ac:dyDescent="0.2">
      <c r="A2288">
        <f>'נתונים מיובאים'!C2288</f>
        <v>0</v>
      </c>
      <c r="B2288">
        <f>'נתונים מיובאים'!D2288</f>
        <v>0</v>
      </c>
      <c r="C2288">
        <f>'נתונים מיובאים'!E2288</f>
        <v>0</v>
      </c>
      <c r="D2288">
        <f>'נתונים מיובאים'!F2288</f>
        <v>0</v>
      </c>
      <c r="E2288" s="5">
        <f>'נתונים מיובאים'!G2288</f>
        <v>0</v>
      </c>
      <c r="F2288">
        <f>'נתונים מיובאים'!H2288</f>
        <v>0</v>
      </c>
      <c r="G2288" s="2">
        <f>'נתונים מיובאים'!I2288</f>
        <v>0</v>
      </c>
      <c r="H2288" s="1">
        <f>'נתונים מיובאים'!J2288</f>
        <v>0</v>
      </c>
      <c r="I2288">
        <f>'נתונים מיובאים'!K2288</f>
        <v>0</v>
      </c>
      <c r="J2288" s="2">
        <f>'נתונים מיובאים'!L2288</f>
        <v>0</v>
      </c>
      <c r="K2288">
        <f>'נתונים מיובאים'!M2288</f>
        <v>0</v>
      </c>
      <c r="L2288" s="2">
        <f>'נתונים מיובאים'!N2288</f>
        <v>0</v>
      </c>
      <c r="M2288" s="1" t="str">
        <f t="shared" si="37"/>
        <v>00</v>
      </c>
      <c r="N2288" s="7" t="str">
        <f>B2288&amp;E2288&amp;COUNTIF($M$2:M2288,B2288&amp;E2288)</f>
        <v>001571</v>
      </c>
    </row>
    <row r="2289" spans="1:14" x14ac:dyDescent="0.2">
      <c r="A2289">
        <f>'נתונים מיובאים'!C2289</f>
        <v>0</v>
      </c>
      <c r="B2289">
        <f>'נתונים מיובאים'!D2289</f>
        <v>0</v>
      </c>
      <c r="C2289">
        <f>'נתונים מיובאים'!E2289</f>
        <v>0</v>
      </c>
      <c r="D2289">
        <f>'נתונים מיובאים'!F2289</f>
        <v>0</v>
      </c>
      <c r="E2289" s="5">
        <f>'נתונים מיובאים'!G2289</f>
        <v>0</v>
      </c>
      <c r="F2289">
        <f>'נתונים מיובאים'!H2289</f>
        <v>0</v>
      </c>
      <c r="G2289" s="2">
        <f>'נתונים מיובאים'!I2289</f>
        <v>0</v>
      </c>
      <c r="H2289" s="1">
        <f>'נתונים מיובאים'!J2289</f>
        <v>0</v>
      </c>
      <c r="I2289">
        <f>'נתונים מיובאים'!K2289</f>
        <v>0</v>
      </c>
      <c r="J2289" s="2">
        <f>'נתונים מיובאים'!L2289</f>
        <v>0</v>
      </c>
      <c r="K2289">
        <f>'נתונים מיובאים'!M2289</f>
        <v>0</v>
      </c>
      <c r="L2289" s="2">
        <f>'נתונים מיובאים'!N2289</f>
        <v>0</v>
      </c>
      <c r="M2289" s="1" t="str">
        <f t="shared" si="37"/>
        <v>00</v>
      </c>
      <c r="N2289" s="7" t="str">
        <f>B2289&amp;E2289&amp;COUNTIF($M$2:M2289,B2289&amp;E2289)</f>
        <v>001572</v>
      </c>
    </row>
    <row r="2290" spans="1:14" x14ac:dyDescent="0.2">
      <c r="A2290">
        <f>'נתונים מיובאים'!C2290</f>
        <v>0</v>
      </c>
      <c r="B2290">
        <f>'נתונים מיובאים'!D2290</f>
        <v>0</v>
      </c>
      <c r="C2290">
        <f>'נתונים מיובאים'!E2290</f>
        <v>0</v>
      </c>
      <c r="D2290">
        <f>'נתונים מיובאים'!F2290</f>
        <v>0</v>
      </c>
      <c r="E2290" s="5">
        <f>'נתונים מיובאים'!G2290</f>
        <v>0</v>
      </c>
      <c r="F2290">
        <f>'נתונים מיובאים'!H2290</f>
        <v>0</v>
      </c>
      <c r="G2290" s="2">
        <f>'נתונים מיובאים'!I2290</f>
        <v>0</v>
      </c>
      <c r="H2290" s="1">
        <f>'נתונים מיובאים'!J2290</f>
        <v>0</v>
      </c>
      <c r="I2290">
        <f>'נתונים מיובאים'!K2290</f>
        <v>0</v>
      </c>
      <c r="J2290" s="2">
        <f>'נתונים מיובאים'!L2290</f>
        <v>0</v>
      </c>
      <c r="K2290">
        <f>'נתונים מיובאים'!M2290</f>
        <v>0</v>
      </c>
      <c r="L2290" s="2">
        <f>'נתונים מיובאים'!N2290</f>
        <v>0</v>
      </c>
      <c r="M2290" s="1" t="str">
        <f t="shared" si="37"/>
        <v>00</v>
      </c>
      <c r="N2290" s="7" t="str">
        <f>B2290&amp;E2290&amp;COUNTIF($M$2:M2290,B2290&amp;E2290)</f>
        <v>001573</v>
      </c>
    </row>
    <row r="2291" spans="1:14" x14ac:dyDescent="0.2">
      <c r="A2291">
        <f>'נתונים מיובאים'!C2291</f>
        <v>0</v>
      </c>
      <c r="B2291">
        <f>'נתונים מיובאים'!D2291</f>
        <v>0</v>
      </c>
      <c r="C2291">
        <f>'נתונים מיובאים'!E2291</f>
        <v>0</v>
      </c>
      <c r="D2291">
        <f>'נתונים מיובאים'!F2291</f>
        <v>0</v>
      </c>
      <c r="E2291" s="5">
        <f>'נתונים מיובאים'!G2291</f>
        <v>0</v>
      </c>
      <c r="F2291">
        <f>'נתונים מיובאים'!H2291</f>
        <v>0</v>
      </c>
      <c r="G2291" s="2">
        <f>'נתונים מיובאים'!I2291</f>
        <v>0</v>
      </c>
      <c r="H2291" s="1">
        <f>'נתונים מיובאים'!J2291</f>
        <v>0</v>
      </c>
      <c r="I2291">
        <f>'נתונים מיובאים'!K2291</f>
        <v>0</v>
      </c>
      <c r="J2291" s="2">
        <f>'נתונים מיובאים'!L2291</f>
        <v>0</v>
      </c>
      <c r="K2291">
        <f>'נתונים מיובאים'!M2291</f>
        <v>0</v>
      </c>
      <c r="L2291" s="2">
        <f>'נתונים מיובאים'!N2291</f>
        <v>0</v>
      </c>
      <c r="M2291" s="1" t="str">
        <f t="shared" si="37"/>
        <v>00</v>
      </c>
      <c r="N2291" s="7" t="str">
        <f>B2291&amp;E2291&amp;COUNTIF($M$2:M2291,B2291&amp;E2291)</f>
        <v>001574</v>
      </c>
    </row>
    <row r="2292" spans="1:14" x14ac:dyDescent="0.2">
      <c r="A2292">
        <f>'נתונים מיובאים'!C2292</f>
        <v>0</v>
      </c>
      <c r="B2292">
        <f>'נתונים מיובאים'!D2292</f>
        <v>0</v>
      </c>
      <c r="C2292">
        <f>'נתונים מיובאים'!E2292</f>
        <v>0</v>
      </c>
      <c r="D2292">
        <f>'נתונים מיובאים'!F2292</f>
        <v>0</v>
      </c>
      <c r="E2292" s="5">
        <f>'נתונים מיובאים'!G2292</f>
        <v>0</v>
      </c>
      <c r="F2292">
        <f>'נתונים מיובאים'!H2292</f>
        <v>0</v>
      </c>
      <c r="G2292" s="2">
        <f>'נתונים מיובאים'!I2292</f>
        <v>0</v>
      </c>
      <c r="H2292" s="1">
        <f>'נתונים מיובאים'!J2292</f>
        <v>0</v>
      </c>
      <c r="I2292">
        <f>'נתונים מיובאים'!K2292</f>
        <v>0</v>
      </c>
      <c r="J2292" s="2">
        <f>'נתונים מיובאים'!L2292</f>
        <v>0</v>
      </c>
      <c r="K2292">
        <f>'נתונים מיובאים'!M2292</f>
        <v>0</v>
      </c>
      <c r="L2292" s="2">
        <f>'נתונים מיובאים'!N2292</f>
        <v>0</v>
      </c>
      <c r="M2292" s="1" t="str">
        <f t="shared" si="37"/>
        <v>00</v>
      </c>
      <c r="N2292" s="7" t="str">
        <f>B2292&amp;E2292&amp;COUNTIF($M$2:M2292,B2292&amp;E2292)</f>
        <v>001575</v>
      </c>
    </row>
    <row r="2293" spans="1:14" x14ac:dyDescent="0.2">
      <c r="A2293">
        <f>'נתונים מיובאים'!C2293</f>
        <v>0</v>
      </c>
      <c r="B2293">
        <f>'נתונים מיובאים'!D2293</f>
        <v>0</v>
      </c>
      <c r="C2293">
        <f>'נתונים מיובאים'!E2293</f>
        <v>0</v>
      </c>
      <c r="D2293">
        <f>'נתונים מיובאים'!F2293</f>
        <v>0</v>
      </c>
      <c r="E2293" s="5">
        <f>'נתונים מיובאים'!G2293</f>
        <v>0</v>
      </c>
      <c r="F2293">
        <f>'נתונים מיובאים'!H2293</f>
        <v>0</v>
      </c>
      <c r="G2293" s="2">
        <f>'נתונים מיובאים'!I2293</f>
        <v>0</v>
      </c>
      <c r="H2293" s="1">
        <f>'נתונים מיובאים'!J2293</f>
        <v>0</v>
      </c>
      <c r="I2293">
        <f>'נתונים מיובאים'!K2293</f>
        <v>0</v>
      </c>
      <c r="J2293" s="2">
        <f>'נתונים מיובאים'!L2293</f>
        <v>0</v>
      </c>
      <c r="K2293">
        <f>'נתונים מיובאים'!M2293</f>
        <v>0</v>
      </c>
      <c r="L2293" s="2">
        <f>'נתונים מיובאים'!N2293</f>
        <v>0</v>
      </c>
      <c r="M2293" s="1" t="str">
        <f t="shared" si="37"/>
        <v>00</v>
      </c>
      <c r="N2293" s="7" t="str">
        <f>B2293&amp;E2293&amp;COUNTIF($M$2:M2293,B2293&amp;E2293)</f>
        <v>001576</v>
      </c>
    </row>
    <row r="2294" spans="1:14" x14ac:dyDescent="0.2">
      <c r="A2294">
        <f>'נתונים מיובאים'!C2294</f>
        <v>0</v>
      </c>
      <c r="B2294">
        <f>'נתונים מיובאים'!D2294</f>
        <v>0</v>
      </c>
      <c r="C2294">
        <f>'נתונים מיובאים'!E2294</f>
        <v>0</v>
      </c>
      <c r="D2294">
        <f>'נתונים מיובאים'!F2294</f>
        <v>0</v>
      </c>
      <c r="E2294" s="5">
        <f>'נתונים מיובאים'!G2294</f>
        <v>0</v>
      </c>
      <c r="F2294">
        <f>'נתונים מיובאים'!H2294</f>
        <v>0</v>
      </c>
      <c r="G2294" s="2">
        <f>'נתונים מיובאים'!I2294</f>
        <v>0</v>
      </c>
      <c r="H2294" s="1">
        <f>'נתונים מיובאים'!J2294</f>
        <v>0</v>
      </c>
      <c r="I2294">
        <f>'נתונים מיובאים'!K2294</f>
        <v>0</v>
      </c>
      <c r="J2294" s="2">
        <f>'נתונים מיובאים'!L2294</f>
        <v>0</v>
      </c>
      <c r="K2294">
        <f>'נתונים מיובאים'!M2294</f>
        <v>0</v>
      </c>
      <c r="L2294" s="2">
        <f>'נתונים מיובאים'!N2294</f>
        <v>0</v>
      </c>
      <c r="M2294" s="1" t="str">
        <f t="shared" si="37"/>
        <v>00</v>
      </c>
      <c r="N2294" s="7" t="str">
        <f>B2294&amp;E2294&amp;COUNTIF($M$2:M2294,B2294&amp;E2294)</f>
        <v>001577</v>
      </c>
    </row>
    <row r="2295" spans="1:14" x14ac:dyDescent="0.2">
      <c r="A2295">
        <f>'נתונים מיובאים'!C2295</f>
        <v>0</v>
      </c>
      <c r="B2295">
        <f>'נתונים מיובאים'!D2295</f>
        <v>0</v>
      </c>
      <c r="C2295">
        <f>'נתונים מיובאים'!E2295</f>
        <v>0</v>
      </c>
      <c r="D2295">
        <f>'נתונים מיובאים'!F2295</f>
        <v>0</v>
      </c>
      <c r="E2295" s="5">
        <f>'נתונים מיובאים'!G2295</f>
        <v>0</v>
      </c>
      <c r="F2295">
        <f>'נתונים מיובאים'!H2295</f>
        <v>0</v>
      </c>
      <c r="G2295" s="2">
        <f>'נתונים מיובאים'!I2295</f>
        <v>0</v>
      </c>
      <c r="H2295" s="1">
        <f>'נתונים מיובאים'!J2295</f>
        <v>0</v>
      </c>
      <c r="I2295">
        <f>'נתונים מיובאים'!K2295</f>
        <v>0</v>
      </c>
      <c r="J2295" s="2">
        <f>'נתונים מיובאים'!L2295</f>
        <v>0</v>
      </c>
      <c r="K2295">
        <f>'נתונים מיובאים'!M2295</f>
        <v>0</v>
      </c>
      <c r="L2295" s="2">
        <f>'נתונים מיובאים'!N2295</f>
        <v>0</v>
      </c>
      <c r="M2295" s="1" t="str">
        <f t="shared" si="37"/>
        <v>00</v>
      </c>
      <c r="N2295" s="7" t="str">
        <f>B2295&amp;E2295&amp;COUNTIF($M$2:M2295,B2295&amp;E2295)</f>
        <v>001578</v>
      </c>
    </row>
    <row r="2296" spans="1:14" x14ac:dyDescent="0.2">
      <c r="A2296">
        <f>'נתונים מיובאים'!C2296</f>
        <v>0</v>
      </c>
      <c r="B2296">
        <f>'נתונים מיובאים'!D2296</f>
        <v>0</v>
      </c>
      <c r="C2296">
        <f>'נתונים מיובאים'!E2296</f>
        <v>0</v>
      </c>
      <c r="D2296">
        <f>'נתונים מיובאים'!F2296</f>
        <v>0</v>
      </c>
      <c r="E2296" s="5">
        <f>'נתונים מיובאים'!G2296</f>
        <v>0</v>
      </c>
      <c r="F2296">
        <f>'נתונים מיובאים'!H2296</f>
        <v>0</v>
      </c>
      <c r="G2296" s="2">
        <f>'נתונים מיובאים'!I2296</f>
        <v>0</v>
      </c>
      <c r="H2296" s="1">
        <f>'נתונים מיובאים'!J2296</f>
        <v>0</v>
      </c>
      <c r="I2296">
        <f>'נתונים מיובאים'!K2296</f>
        <v>0</v>
      </c>
      <c r="J2296" s="2">
        <f>'נתונים מיובאים'!L2296</f>
        <v>0</v>
      </c>
      <c r="K2296">
        <f>'נתונים מיובאים'!M2296</f>
        <v>0</v>
      </c>
      <c r="L2296" s="2">
        <f>'נתונים מיובאים'!N2296</f>
        <v>0</v>
      </c>
      <c r="M2296" s="1" t="str">
        <f t="shared" si="37"/>
        <v>00</v>
      </c>
      <c r="N2296" s="7" t="str">
        <f>B2296&amp;E2296&amp;COUNTIF($M$2:M2296,B2296&amp;E2296)</f>
        <v>001579</v>
      </c>
    </row>
    <row r="2297" spans="1:14" x14ac:dyDescent="0.2">
      <c r="A2297">
        <f>'נתונים מיובאים'!C2297</f>
        <v>0</v>
      </c>
      <c r="B2297">
        <f>'נתונים מיובאים'!D2297</f>
        <v>0</v>
      </c>
      <c r="C2297">
        <f>'נתונים מיובאים'!E2297</f>
        <v>0</v>
      </c>
      <c r="D2297">
        <f>'נתונים מיובאים'!F2297</f>
        <v>0</v>
      </c>
      <c r="E2297" s="5">
        <f>'נתונים מיובאים'!G2297</f>
        <v>0</v>
      </c>
      <c r="F2297">
        <f>'נתונים מיובאים'!H2297</f>
        <v>0</v>
      </c>
      <c r="G2297" s="2">
        <f>'נתונים מיובאים'!I2297</f>
        <v>0</v>
      </c>
      <c r="H2297" s="1">
        <f>'נתונים מיובאים'!J2297</f>
        <v>0</v>
      </c>
      <c r="I2297">
        <f>'נתונים מיובאים'!K2297</f>
        <v>0</v>
      </c>
      <c r="J2297" s="2">
        <f>'נתונים מיובאים'!L2297</f>
        <v>0</v>
      </c>
      <c r="K2297">
        <f>'נתונים מיובאים'!M2297</f>
        <v>0</v>
      </c>
      <c r="L2297" s="2">
        <f>'נתונים מיובאים'!N2297</f>
        <v>0</v>
      </c>
      <c r="M2297" s="1" t="str">
        <f t="shared" si="37"/>
        <v>00</v>
      </c>
      <c r="N2297" s="7" t="str">
        <f>B2297&amp;E2297&amp;COUNTIF($M$2:M2297,B2297&amp;E2297)</f>
        <v>001580</v>
      </c>
    </row>
    <row r="2298" spans="1:14" x14ac:dyDescent="0.2">
      <c r="A2298">
        <f>'נתונים מיובאים'!C2298</f>
        <v>0</v>
      </c>
      <c r="B2298">
        <f>'נתונים מיובאים'!D2298</f>
        <v>0</v>
      </c>
      <c r="C2298">
        <f>'נתונים מיובאים'!E2298</f>
        <v>0</v>
      </c>
      <c r="D2298">
        <f>'נתונים מיובאים'!F2298</f>
        <v>0</v>
      </c>
      <c r="E2298" s="5">
        <f>'נתונים מיובאים'!G2298</f>
        <v>0</v>
      </c>
      <c r="F2298">
        <f>'נתונים מיובאים'!H2298</f>
        <v>0</v>
      </c>
      <c r="G2298" s="2">
        <f>'נתונים מיובאים'!I2298</f>
        <v>0</v>
      </c>
      <c r="H2298" s="1">
        <f>'נתונים מיובאים'!J2298</f>
        <v>0</v>
      </c>
      <c r="I2298">
        <f>'נתונים מיובאים'!K2298</f>
        <v>0</v>
      </c>
      <c r="J2298" s="2">
        <f>'נתונים מיובאים'!L2298</f>
        <v>0</v>
      </c>
      <c r="K2298">
        <f>'נתונים מיובאים'!M2298</f>
        <v>0</v>
      </c>
      <c r="L2298" s="2">
        <f>'נתונים מיובאים'!N2298</f>
        <v>0</v>
      </c>
      <c r="M2298" s="1" t="str">
        <f t="shared" si="37"/>
        <v>00</v>
      </c>
      <c r="N2298" s="7" t="str">
        <f>B2298&amp;E2298&amp;COUNTIF($M$2:M2298,B2298&amp;E2298)</f>
        <v>001581</v>
      </c>
    </row>
    <row r="2299" spans="1:14" x14ac:dyDescent="0.2">
      <c r="A2299">
        <f>'נתונים מיובאים'!C2299</f>
        <v>0</v>
      </c>
      <c r="B2299">
        <f>'נתונים מיובאים'!D2299</f>
        <v>0</v>
      </c>
      <c r="C2299">
        <f>'נתונים מיובאים'!E2299</f>
        <v>0</v>
      </c>
      <c r="D2299">
        <f>'נתונים מיובאים'!F2299</f>
        <v>0</v>
      </c>
      <c r="E2299" s="5">
        <f>'נתונים מיובאים'!G2299</f>
        <v>0</v>
      </c>
      <c r="F2299">
        <f>'נתונים מיובאים'!H2299</f>
        <v>0</v>
      </c>
      <c r="G2299" s="2">
        <f>'נתונים מיובאים'!I2299</f>
        <v>0</v>
      </c>
      <c r="H2299" s="1">
        <f>'נתונים מיובאים'!J2299</f>
        <v>0</v>
      </c>
      <c r="I2299">
        <f>'נתונים מיובאים'!K2299</f>
        <v>0</v>
      </c>
      <c r="J2299" s="2">
        <f>'נתונים מיובאים'!L2299</f>
        <v>0</v>
      </c>
      <c r="K2299">
        <f>'נתונים מיובאים'!M2299</f>
        <v>0</v>
      </c>
      <c r="L2299" s="2">
        <f>'נתונים מיובאים'!N2299</f>
        <v>0</v>
      </c>
      <c r="M2299" s="1" t="str">
        <f t="shared" si="37"/>
        <v>00</v>
      </c>
      <c r="N2299" s="7" t="str">
        <f>B2299&amp;E2299&amp;COUNTIF($M$2:M2299,B2299&amp;E2299)</f>
        <v>001582</v>
      </c>
    </row>
    <row r="2300" spans="1:14" x14ac:dyDescent="0.2">
      <c r="A2300">
        <f>'נתונים מיובאים'!C2300</f>
        <v>0</v>
      </c>
      <c r="B2300">
        <f>'נתונים מיובאים'!D2300</f>
        <v>0</v>
      </c>
      <c r="C2300">
        <f>'נתונים מיובאים'!E2300</f>
        <v>0</v>
      </c>
      <c r="D2300">
        <f>'נתונים מיובאים'!F2300</f>
        <v>0</v>
      </c>
      <c r="E2300" s="5">
        <f>'נתונים מיובאים'!G2300</f>
        <v>0</v>
      </c>
      <c r="F2300">
        <f>'נתונים מיובאים'!H2300</f>
        <v>0</v>
      </c>
      <c r="G2300" s="2">
        <f>'נתונים מיובאים'!I2300</f>
        <v>0</v>
      </c>
      <c r="H2300" s="1">
        <f>'נתונים מיובאים'!J2300</f>
        <v>0</v>
      </c>
      <c r="I2300">
        <f>'נתונים מיובאים'!K2300</f>
        <v>0</v>
      </c>
      <c r="J2300" s="2">
        <f>'נתונים מיובאים'!L2300</f>
        <v>0</v>
      </c>
      <c r="K2300">
        <f>'נתונים מיובאים'!M2300</f>
        <v>0</v>
      </c>
      <c r="L2300" s="2">
        <f>'נתונים מיובאים'!N2300</f>
        <v>0</v>
      </c>
      <c r="M2300" s="1" t="str">
        <f t="shared" si="37"/>
        <v>00</v>
      </c>
      <c r="N2300" s="7" t="str">
        <f>B2300&amp;E2300&amp;COUNTIF($M$2:M2300,B2300&amp;E2300)</f>
        <v>001583</v>
      </c>
    </row>
    <row r="2301" spans="1:14" x14ac:dyDescent="0.2">
      <c r="A2301">
        <f>'נתונים מיובאים'!C2301</f>
        <v>0</v>
      </c>
      <c r="B2301">
        <f>'נתונים מיובאים'!D2301</f>
        <v>0</v>
      </c>
      <c r="C2301">
        <f>'נתונים מיובאים'!E2301</f>
        <v>0</v>
      </c>
      <c r="D2301">
        <f>'נתונים מיובאים'!F2301</f>
        <v>0</v>
      </c>
      <c r="E2301" s="5">
        <f>'נתונים מיובאים'!G2301</f>
        <v>0</v>
      </c>
      <c r="F2301">
        <f>'נתונים מיובאים'!H2301</f>
        <v>0</v>
      </c>
      <c r="G2301" s="2">
        <f>'נתונים מיובאים'!I2301</f>
        <v>0</v>
      </c>
      <c r="H2301" s="1">
        <f>'נתונים מיובאים'!J2301</f>
        <v>0</v>
      </c>
      <c r="I2301">
        <f>'נתונים מיובאים'!K2301</f>
        <v>0</v>
      </c>
      <c r="J2301" s="2">
        <f>'נתונים מיובאים'!L2301</f>
        <v>0</v>
      </c>
      <c r="K2301">
        <f>'נתונים מיובאים'!M2301</f>
        <v>0</v>
      </c>
      <c r="L2301" s="2">
        <f>'נתונים מיובאים'!N2301</f>
        <v>0</v>
      </c>
      <c r="M2301" s="1" t="str">
        <f t="shared" si="37"/>
        <v>00</v>
      </c>
      <c r="N2301" s="7" t="str">
        <f>B2301&amp;E2301&amp;COUNTIF($M$2:M2301,B2301&amp;E2301)</f>
        <v>001584</v>
      </c>
    </row>
    <row r="2302" spans="1:14" x14ac:dyDescent="0.2">
      <c r="A2302">
        <f>'נתונים מיובאים'!C2302</f>
        <v>0</v>
      </c>
      <c r="B2302">
        <f>'נתונים מיובאים'!D2302</f>
        <v>0</v>
      </c>
      <c r="C2302">
        <f>'נתונים מיובאים'!E2302</f>
        <v>0</v>
      </c>
      <c r="D2302">
        <f>'נתונים מיובאים'!F2302</f>
        <v>0</v>
      </c>
      <c r="E2302" s="5">
        <f>'נתונים מיובאים'!G2302</f>
        <v>0</v>
      </c>
      <c r="F2302">
        <f>'נתונים מיובאים'!H2302</f>
        <v>0</v>
      </c>
      <c r="G2302" s="2">
        <f>'נתונים מיובאים'!I2302</f>
        <v>0</v>
      </c>
      <c r="H2302" s="1">
        <f>'נתונים מיובאים'!J2302</f>
        <v>0</v>
      </c>
      <c r="I2302">
        <f>'נתונים מיובאים'!K2302</f>
        <v>0</v>
      </c>
      <c r="J2302" s="2">
        <f>'נתונים מיובאים'!L2302</f>
        <v>0</v>
      </c>
      <c r="K2302">
        <f>'נתונים מיובאים'!M2302</f>
        <v>0</v>
      </c>
      <c r="L2302" s="2">
        <f>'נתונים מיובאים'!N2302</f>
        <v>0</v>
      </c>
      <c r="M2302" s="1" t="str">
        <f t="shared" si="37"/>
        <v>00</v>
      </c>
      <c r="N2302" s="7" t="str">
        <f>B2302&amp;E2302&amp;COUNTIF($M$2:M2302,B2302&amp;E2302)</f>
        <v>001585</v>
      </c>
    </row>
    <row r="2303" spans="1:14" x14ac:dyDescent="0.2">
      <c r="A2303">
        <f>'נתונים מיובאים'!C2303</f>
        <v>0</v>
      </c>
      <c r="B2303">
        <f>'נתונים מיובאים'!D2303</f>
        <v>0</v>
      </c>
      <c r="C2303">
        <f>'נתונים מיובאים'!E2303</f>
        <v>0</v>
      </c>
      <c r="D2303">
        <f>'נתונים מיובאים'!F2303</f>
        <v>0</v>
      </c>
      <c r="E2303" s="5">
        <f>'נתונים מיובאים'!G2303</f>
        <v>0</v>
      </c>
      <c r="F2303">
        <f>'נתונים מיובאים'!H2303</f>
        <v>0</v>
      </c>
      <c r="G2303" s="2">
        <f>'נתונים מיובאים'!I2303</f>
        <v>0</v>
      </c>
      <c r="H2303" s="1">
        <f>'נתונים מיובאים'!J2303</f>
        <v>0</v>
      </c>
      <c r="I2303">
        <f>'נתונים מיובאים'!K2303</f>
        <v>0</v>
      </c>
      <c r="J2303" s="2">
        <f>'נתונים מיובאים'!L2303</f>
        <v>0</v>
      </c>
      <c r="K2303">
        <f>'נתונים מיובאים'!M2303</f>
        <v>0</v>
      </c>
      <c r="L2303" s="2">
        <f>'נתונים מיובאים'!N2303</f>
        <v>0</v>
      </c>
      <c r="M2303" s="1" t="str">
        <f t="shared" si="37"/>
        <v>00</v>
      </c>
      <c r="N2303" s="7" t="str">
        <f>B2303&amp;E2303&amp;COUNTIF($M$2:M2303,B2303&amp;E2303)</f>
        <v>001586</v>
      </c>
    </row>
    <row r="2304" spans="1:14" x14ac:dyDescent="0.2">
      <c r="A2304">
        <f>'נתונים מיובאים'!C2304</f>
        <v>0</v>
      </c>
      <c r="B2304">
        <f>'נתונים מיובאים'!D2304</f>
        <v>0</v>
      </c>
      <c r="C2304">
        <f>'נתונים מיובאים'!E2304</f>
        <v>0</v>
      </c>
      <c r="D2304">
        <f>'נתונים מיובאים'!F2304</f>
        <v>0</v>
      </c>
      <c r="E2304" s="5">
        <f>'נתונים מיובאים'!G2304</f>
        <v>0</v>
      </c>
      <c r="F2304">
        <f>'נתונים מיובאים'!H2304</f>
        <v>0</v>
      </c>
      <c r="G2304" s="2">
        <f>'נתונים מיובאים'!I2304</f>
        <v>0</v>
      </c>
      <c r="H2304" s="1">
        <f>'נתונים מיובאים'!J2304</f>
        <v>0</v>
      </c>
      <c r="I2304">
        <f>'נתונים מיובאים'!K2304</f>
        <v>0</v>
      </c>
      <c r="J2304" s="2">
        <f>'נתונים מיובאים'!L2304</f>
        <v>0</v>
      </c>
      <c r="K2304">
        <f>'נתונים מיובאים'!M2304</f>
        <v>0</v>
      </c>
      <c r="L2304" s="2">
        <f>'נתונים מיובאים'!N2304</f>
        <v>0</v>
      </c>
      <c r="M2304" s="1" t="str">
        <f t="shared" si="37"/>
        <v>00</v>
      </c>
      <c r="N2304" s="7" t="str">
        <f>B2304&amp;E2304&amp;COUNTIF($M$2:M2304,B2304&amp;E2304)</f>
        <v>001587</v>
      </c>
    </row>
    <row r="2305" spans="1:14" x14ac:dyDescent="0.2">
      <c r="A2305">
        <f>'נתונים מיובאים'!C2305</f>
        <v>0</v>
      </c>
      <c r="B2305">
        <f>'נתונים מיובאים'!D2305</f>
        <v>0</v>
      </c>
      <c r="C2305">
        <f>'נתונים מיובאים'!E2305</f>
        <v>0</v>
      </c>
      <c r="D2305">
        <f>'נתונים מיובאים'!F2305</f>
        <v>0</v>
      </c>
      <c r="E2305" s="5">
        <f>'נתונים מיובאים'!G2305</f>
        <v>0</v>
      </c>
      <c r="F2305">
        <f>'נתונים מיובאים'!H2305</f>
        <v>0</v>
      </c>
      <c r="G2305" s="2">
        <f>'נתונים מיובאים'!I2305</f>
        <v>0</v>
      </c>
      <c r="H2305" s="1">
        <f>'נתונים מיובאים'!J2305</f>
        <v>0</v>
      </c>
      <c r="I2305">
        <f>'נתונים מיובאים'!K2305</f>
        <v>0</v>
      </c>
      <c r="J2305" s="2">
        <f>'נתונים מיובאים'!L2305</f>
        <v>0</v>
      </c>
      <c r="K2305">
        <f>'נתונים מיובאים'!M2305</f>
        <v>0</v>
      </c>
      <c r="L2305" s="2">
        <f>'נתונים מיובאים'!N2305</f>
        <v>0</v>
      </c>
      <c r="M2305" s="1" t="str">
        <f t="shared" si="37"/>
        <v>00</v>
      </c>
      <c r="N2305" s="7" t="str">
        <f>B2305&amp;E2305&amp;COUNTIF($M$2:M2305,B2305&amp;E2305)</f>
        <v>001588</v>
      </c>
    </row>
    <row r="2306" spans="1:14" x14ac:dyDescent="0.2">
      <c r="A2306">
        <f>'נתונים מיובאים'!C2306</f>
        <v>0</v>
      </c>
      <c r="B2306">
        <f>'נתונים מיובאים'!D2306</f>
        <v>0</v>
      </c>
      <c r="C2306">
        <f>'נתונים מיובאים'!E2306</f>
        <v>0</v>
      </c>
      <c r="D2306">
        <f>'נתונים מיובאים'!F2306</f>
        <v>0</v>
      </c>
      <c r="E2306" s="5">
        <f>'נתונים מיובאים'!G2306</f>
        <v>0</v>
      </c>
      <c r="F2306">
        <f>'נתונים מיובאים'!H2306</f>
        <v>0</v>
      </c>
      <c r="G2306" s="2">
        <f>'נתונים מיובאים'!I2306</f>
        <v>0</v>
      </c>
      <c r="H2306" s="1">
        <f>'נתונים מיובאים'!J2306</f>
        <v>0</v>
      </c>
      <c r="I2306">
        <f>'נתונים מיובאים'!K2306</f>
        <v>0</v>
      </c>
      <c r="J2306" s="2">
        <f>'נתונים מיובאים'!L2306</f>
        <v>0</v>
      </c>
      <c r="K2306">
        <f>'נתונים מיובאים'!M2306</f>
        <v>0</v>
      </c>
      <c r="L2306" s="2">
        <f>'נתונים מיובאים'!N2306</f>
        <v>0</v>
      </c>
      <c r="M2306" s="1" t="str">
        <f t="shared" si="37"/>
        <v>00</v>
      </c>
      <c r="N2306" s="7" t="str">
        <f>B2306&amp;E2306&amp;COUNTIF($M$2:M2306,B2306&amp;E2306)</f>
        <v>001589</v>
      </c>
    </row>
    <row r="2307" spans="1:14" x14ac:dyDescent="0.2">
      <c r="A2307">
        <f>'נתונים מיובאים'!C2307</f>
        <v>0</v>
      </c>
      <c r="B2307">
        <f>'נתונים מיובאים'!D2307</f>
        <v>0</v>
      </c>
      <c r="C2307">
        <f>'נתונים מיובאים'!E2307</f>
        <v>0</v>
      </c>
      <c r="D2307">
        <f>'נתונים מיובאים'!F2307</f>
        <v>0</v>
      </c>
      <c r="E2307" s="5">
        <f>'נתונים מיובאים'!G2307</f>
        <v>0</v>
      </c>
      <c r="F2307">
        <f>'נתונים מיובאים'!H2307</f>
        <v>0</v>
      </c>
      <c r="G2307" s="2">
        <f>'נתונים מיובאים'!I2307</f>
        <v>0</v>
      </c>
      <c r="H2307" s="1">
        <f>'נתונים מיובאים'!J2307</f>
        <v>0</v>
      </c>
      <c r="I2307">
        <f>'נתונים מיובאים'!K2307</f>
        <v>0</v>
      </c>
      <c r="J2307" s="2">
        <f>'נתונים מיובאים'!L2307</f>
        <v>0</v>
      </c>
      <c r="K2307">
        <f>'נתונים מיובאים'!M2307</f>
        <v>0</v>
      </c>
      <c r="L2307" s="2">
        <f>'נתונים מיובאים'!N2307</f>
        <v>0</v>
      </c>
      <c r="M2307" s="1" t="str">
        <f t="shared" si="37"/>
        <v>00</v>
      </c>
      <c r="N2307" s="7" t="str">
        <f>B2307&amp;E2307&amp;COUNTIF($M$2:M2307,B2307&amp;E2307)</f>
        <v>001590</v>
      </c>
    </row>
    <row r="2308" spans="1:14" x14ac:dyDescent="0.2">
      <c r="A2308">
        <f>'נתונים מיובאים'!C2308</f>
        <v>0</v>
      </c>
      <c r="B2308">
        <f>'נתונים מיובאים'!D2308</f>
        <v>0</v>
      </c>
      <c r="C2308">
        <f>'נתונים מיובאים'!E2308</f>
        <v>0</v>
      </c>
      <c r="D2308">
        <f>'נתונים מיובאים'!F2308</f>
        <v>0</v>
      </c>
      <c r="E2308" s="5">
        <f>'נתונים מיובאים'!G2308</f>
        <v>0</v>
      </c>
      <c r="F2308">
        <f>'נתונים מיובאים'!H2308</f>
        <v>0</v>
      </c>
      <c r="G2308" s="2">
        <f>'נתונים מיובאים'!I2308</f>
        <v>0</v>
      </c>
      <c r="H2308" s="1">
        <f>'נתונים מיובאים'!J2308</f>
        <v>0</v>
      </c>
      <c r="I2308">
        <f>'נתונים מיובאים'!K2308</f>
        <v>0</v>
      </c>
      <c r="J2308" s="2">
        <f>'נתונים מיובאים'!L2308</f>
        <v>0</v>
      </c>
      <c r="K2308">
        <f>'נתונים מיובאים'!M2308</f>
        <v>0</v>
      </c>
      <c r="L2308" s="2">
        <f>'נתונים מיובאים'!N2308</f>
        <v>0</v>
      </c>
      <c r="M2308" s="1" t="str">
        <f t="shared" si="37"/>
        <v>00</v>
      </c>
      <c r="N2308" s="7" t="str">
        <f>B2308&amp;E2308&amp;COUNTIF($M$2:M2308,B2308&amp;E2308)</f>
        <v>001591</v>
      </c>
    </row>
    <row r="2309" spans="1:14" x14ac:dyDescent="0.2">
      <c r="A2309">
        <f>'נתונים מיובאים'!C2309</f>
        <v>0</v>
      </c>
      <c r="B2309">
        <f>'נתונים מיובאים'!D2309</f>
        <v>0</v>
      </c>
      <c r="C2309">
        <f>'נתונים מיובאים'!E2309</f>
        <v>0</v>
      </c>
      <c r="D2309">
        <f>'נתונים מיובאים'!F2309</f>
        <v>0</v>
      </c>
      <c r="E2309" s="5">
        <f>'נתונים מיובאים'!G2309</f>
        <v>0</v>
      </c>
      <c r="F2309">
        <f>'נתונים מיובאים'!H2309</f>
        <v>0</v>
      </c>
      <c r="G2309" s="2">
        <f>'נתונים מיובאים'!I2309</f>
        <v>0</v>
      </c>
      <c r="H2309" s="1">
        <f>'נתונים מיובאים'!J2309</f>
        <v>0</v>
      </c>
      <c r="I2309">
        <f>'נתונים מיובאים'!K2309</f>
        <v>0</v>
      </c>
      <c r="J2309" s="2">
        <f>'נתונים מיובאים'!L2309</f>
        <v>0</v>
      </c>
      <c r="K2309">
        <f>'נתונים מיובאים'!M2309</f>
        <v>0</v>
      </c>
      <c r="L2309" s="2">
        <f>'נתונים מיובאים'!N2309</f>
        <v>0</v>
      </c>
      <c r="M2309" s="1" t="str">
        <f t="shared" si="37"/>
        <v>00</v>
      </c>
      <c r="N2309" s="7" t="str">
        <f>B2309&amp;E2309&amp;COUNTIF($M$2:M2309,B2309&amp;E2309)</f>
        <v>001592</v>
      </c>
    </row>
    <row r="2310" spans="1:14" x14ac:dyDescent="0.2">
      <c r="A2310">
        <f>'נתונים מיובאים'!C2310</f>
        <v>0</v>
      </c>
      <c r="B2310">
        <f>'נתונים מיובאים'!D2310</f>
        <v>0</v>
      </c>
      <c r="C2310">
        <f>'נתונים מיובאים'!E2310</f>
        <v>0</v>
      </c>
      <c r="D2310">
        <f>'נתונים מיובאים'!F2310</f>
        <v>0</v>
      </c>
      <c r="E2310" s="5">
        <f>'נתונים מיובאים'!G2310</f>
        <v>0</v>
      </c>
      <c r="F2310">
        <f>'נתונים מיובאים'!H2310</f>
        <v>0</v>
      </c>
      <c r="G2310" s="2">
        <f>'נתונים מיובאים'!I2310</f>
        <v>0</v>
      </c>
      <c r="H2310" s="1">
        <f>'נתונים מיובאים'!J2310</f>
        <v>0</v>
      </c>
      <c r="I2310">
        <f>'נתונים מיובאים'!K2310</f>
        <v>0</v>
      </c>
      <c r="J2310" s="2">
        <f>'נתונים מיובאים'!L2310</f>
        <v>0</v>
      </c>
      <c r="K2310">
        <f>'נתונים מיובאים'!M2310</f>
        <v>0</v>
      </c>
      <c r="L2310" s="2">
        <f>'נתונים מיובאים'!N2310</f>
        <v>0</v>
      </c>
      <c r="M2310" s="1" t="str">
        <f t="shared" si="37"/>
        <v>00</v>
      </c>
      <c r="N2310" s="7" t="str">
        <f>B2310&amp;E2310&amp;COUNTIF($M$2:M2310,B2310&amp;E2310)</f>
        <v>001593</v>
      </c>
    </row>
    <row r="2311" spans="1:14" x14ac:dyDescent="0.2">
      <c r="A2311">
        <f>'נתונים מיובאים'!C2311</f>
        <v>0</v>
      </c>
      <c r="B2311">
        <f>'נתונים מיובאים'!D2311</f>
        <v>0</v>
      </c>
      <c r="C2311">
        <f>'נתונים מיובאים'!E2311</f>
        <v>0</v>
      </c>
      <c r="D2311">
        <f>'נתונים מיובאים'!F2311</f>
        <v>0</v>
      </c>
      <c r="E2311" s="5">
        <f>'נתונים מיובאים'!G2311</f>
        <v>0</v>
      </c>
      <c r="F2311">
        <f>'נתונים מיובאים'!H2311</f>
        <v>0</v>
      </c>
      <c r="G2311" s="2">
        <f>'נתונים מיובאים'!I2311</f>
        <v>0</v>
      </c>
      <c r="H2311" s="1">
        <f>'נתונים מיובאים'!J2311</f>
        <v>0</v>
      </c>
      <c r="I2311">
        <f>'נתונים מיובאים'!K2311</f>
        <v>0</v>
      </c>
      <c r="J2311" s="2">
        <f>'נתונים מיובאים'!L2311</f>
        <v>0</v>
      </c>
      <c r="K2311">
        <f>'נתונים מיובאים'!M2311</f>
        <v>0</v>
      </c>
      <c r="L2311" s="2">
        <f>'נתונים מיובאים'!N2311</f>
        <v>0</v>
      </c>
      <c r="M2311" s="1" t="str">
        <f t="shared" si="37"/>
        <v>00</v>
      </c>
      <c r="N2311" s="7" t="str">
        <f>B2311&amp;E2311&amp;COUNTIF($M$2:M2311,B2311&amp;E2311)</f>
        <v>001594</v>
      </c>
    </row>
    <row r="2312" spans="1:14" x14ac:dyDescent="0.2">
      <c r="A2312">
        <f>'נתונים מיובאים'!C2312</f>
        <v>0</v>
      </c>
      <c r="B2312">
        <f>'נתונים מיובאים'!D2312</f>
        <v>0</v>
      </c>
      <c r="C2312">
        <f>'נתונים מיובאים'!E2312</f>
        <v>0</v>
      </c>
      <c r="D2312">
        <f>'נתונים מיובאים'!F2312</f>
        <v>0</v>
      </c>
      <c r="E2312" s="5">
        <f>'נתונים מיובאים'!G2312</f>
        <v>0</v>
      </c>
      <c r="F2312">
        <f>'נתונים מיובאים'!H2312</f>
        <v>0</v>
      </c>
      <c r="G2312" s="2">
        <f>'נתונים מיובאים'!I2312</f>
        <v>0</v>
      </c>
      <c r="H2312" s="1">
        <f>'נתונים מיובאים'!J2312</f>
        <v>0</v>
      </c>
      <c r="I2312">
        <f>'נתונים מיובאים'!K2312</f>
        <v>0</v>
      </c>
      <c r="J2312" s="2">
        <f>'נתונים מיובאים'!L2312</f>
        <v>0</v>
      </c>
      <c r="K2312">
        <f>'נתונים מיובאים'!M2312</f>
        <v>0</v>
      </c>
      <c r="L2312" s="2">
        <f>'נתונים מיובאים'!N2312</f>
        <v>0</v>
      </c>
      <c r="M2312" s="1" t="str">
        <f t="shared" si="37"/>
        <v>00</v>
      </c>
      <c r="N2312" s="7" t="str">
        <f>B2312&amp;E2312&amp;COUNTIF($M$2:M2312,B2312&amp;E2312)</f>
        <v>001595</v>
      </c>
    </row>
    <row r="2313" spans="1:14" x14ac:dyDescent="0.2">
      <c r="A2313">
        <f>'נתונים מיובאים'!C2313</f>
        <v>0</v>
      </c>
      <c r="B2313">
        <f>'נתונים מיובאים'!D2313</f>
        <v>0</v>
      </c>
      <c r="C2313">
        <f>'נתונים מיובאים'!E2313</f>
        <v>0</v>
      </c>
      <c r="D2313">
        <f>'נתונים מיובאים'!F2313</f>
        <v>0</v>
      </c>
      <c r="E2313" s="5">
        <f>'נתונים מיובאים'!G2313</f>
        <v>0</v>
      </c>
      <c r="F2313">
        <f>'נתונים מיובאים'!H2313</f>
        <v>0</v>
      </c>
      <c r="G2313" s="2">
        <f>'נתונים מיובאים'!I2313</f>
        <v>0</v>
      </c>
      <c r="H2313" s="1">
        <f>'נתונים מיובאים'!J2313</f>
        <v>0</v>
      </c>
      <c r="I2313">
        <f>'נתונים מיובאים'!K2313</f>
        <v>0</v>
      </c>
      <c r="J2313" s="2">
        <f>'נתונים מיובאים'!L2313</f>
        <v>0</v>
      </c>
      <c r="K2313">
        <f>'נתונים מיובאים'!M2313</f>
        <v>0</v>
      </c>
      <c r="L2313" s="2">
        <f>'נתונים מיובאים'!N2313</f>
        <v>0</v>
      </c>
      <c r="M2313" s="1" t="str">
        <f t="shared" si="37"/>
        <v>00</v>
      </c>
      <c r="N2313" s="7" t="str">
        <f>B2313&amp;E2313&amp;COUNTIF($M$2:M2313,B2313&amp;E2313)</f>
        <v>001596</v>
      </c>
    </row>
    <row r="2314" spans="1:14" x14ac:dyDescent="0.2">
      <c r="A2314">
        <f>'נתונים מיובאים'!C2314</f>
        <v>0</v>
      </c>
      <c r="B2314">
        <f>'נתונים מיובאים'!D2314</f>
        <v>0</v>
      </c>
      <c r="C2314">
        <f>'נתונים מיובאים'!E2314</f>
        <v>0</v>
      </c>
      <c r="D2314">
        <f>'נתונים מיובאים'!F2314</f>
        <v>0</v>
      </c>
      <c r="E2314" s="5">
        <f>'נתונים מיובאים'!G2314</f>
        <v>0</v>
      </c>
      <c r="F2314">
        <f>'נתונים מיובאים'!H2314</f>
        <v>0</v>
      </c>
      <c r="G2314" s="2">
        <f>'נתונים מיובאים'!I2314</f>
        <v>0</v>
      </c>
      <c r="H2314" s="1">
        <f>'נתונים מיובאים'!J2314</f>
        <v>0</v>
      </c>
      <c r="I2314">
        <f>'נתונים מיובאים'!K2314</f>
        <v>0</v>
      </c>
      <c r="J2314" s="2">
        <f>'נתונים מיובאים'!L2314</f>
        <v>0</v>
      </c>
      <c r="K2314">
        <f>'נתונים מיובאים'!M2314</f>
        <v>0</v>
      </c>
      <c r="L2314" s="2">
        <f>'נתונים מיובאים'!N2314</f>
        <v>0</v>
      </c>
      <c r="M2314" s="1" t="str">
        <f t="shared" si="37"/>
        <v>00</v>
      </c>
      <c r="N2314" s="7" t="str">
        <f>B2314&amp;E2314&amp;COUNTIF($M$2:M2314,B2314&amp;E2314)</f>
        <v>001597</v>
      </c>
    </row>
    <row r="2315" spans="1:14" x14ac:dyDescent="0.2">
      <c r="A2315">
        <f>'נתונים מיובאים'!C2315</f>
        <v>0</v>
      </c>
      <c r="B2315">
        <f>'נתונים מיובאים'!D2315</f>
        <v>0</v>
      </c>
      <c r="C2315">
        <f>'נתונים מיובאים'!E2315</f>
        <v>0</v>
      </c>
      <c r="D2315">
        <f>'נתונים מיובאים'!F2315</f>
        <v>0</v>
      </c>
      <c r="E2315" s="5">
        <f>'נתונים מיובאים'!G2315</f>
        <v>0</v>
      </c>
      <c r="F2315">
        <f>'נתונים מיובאים'!H2315</f>
        <v>0</v>
      </c>
      <c r="G2315" s="2">
        <f>'נתונים מיובאים'!I2315</f>
        <v>0</v>
      </c>
      <c r="H2315" s="1">
        <f>'נתונים מיובאים'!J2315</f>
        <v>0</v>
      </c>
      <c r="I2315">
        <f>'נתונים מיובאים'!K2315</f>
        <v>0</v>
      </c>
      <c r="J2315" s="2">
        <f>'נתונים מיובאים'!L2315</f>
        <v>0</v>
      </c>
      <c r="K2315">
        <f>'נתונים מיובאים'!M2315</f>
        <v>0</v>
      </c>
      <c r="L2315" s="2">
        <f>'נתונים מיובאים'!N2315</f>
        <v>0</v>
      </c>
      <c r="M2315" s="1" t="str">
        <f t="shared" si="37"/>
        <v>00</v>
      </c>
      <c r="N2315" s="7" t="str">
        <f>B2315&amp;E2315&amp;COUNTIF($M$2:M2315,B2315&amp;E2315)</f>
        <v>001598</v>
      </c>
    </row>
    <row r="2316" spans="1:14" x14ac:dyDescent="0.2">
      <c r="A2316">
        <f>'נתונים מיובאים'!C2316</f>
        <v>0</v>
      </c>
      <c r="B2316">
        <f>'נתונים מיובאים'!D2316</f>
        <v>0</v>
      </c>
      <c r="C2316">
        <f>'נתונים מיובאים'!E2316</f>
        <v>0</v>
      </c>
      <c r="D2316">
        <f>'נתונים מיובאים'!F2316</f>
        <v>0</v>
      </c>
      <c r="E2316" s="5">
        <f>'נתונים מיובאים'!G2316</f>
        <v>0</v>
      </c>
      <c r="F2316">
        <f>'נתונים מיובאים'!H2316</f>
        <v>0</v>
      </c>
      <c r="G2316" s="2">
        <f>'נתונים מיובאים'!I2316</f>
        <v>0</v>
      </c>
      <c r="H2316" s="1">
        <f>'נתונים מיובאים'!J2316</f>
        <v>0</v>
      </c>
      <c r="I2316">
        <f>'נתונים מיובאים'!K2316</f>
        <v>0</v>
      </c>
      <c r="J2316" s="2">
        <f>'נתונים מיובאים'!L2316</f>
        <v>0</v>
      </c>
      <c r="K2316">
        <f>'נתונים מיובאים'!M2316</f>
        <v>0</v>
      </c>
      <c r="L2316" s="2">
        <f>'נתונים מיובאים'!N2316</f>
        <v>0</v>
      </c>
      <c r="M2316" s="1" t="str">
        <f t="shared" si="37"/>
        <v>00</v>
      </c>
      <c r="N2316" s="7" t="str">
        <f>B2316&amp;E2316&amp;COUNTIF($M$2:M2316,B2316&amp;E2316)</f>
        <v>001599</v>
      </c>
    </row>
    <row r="2317" spans="1:14" x14ac:dyDescent="0.2">
      <c r="A2317">
        <f>'נתונים מיובאים'!C2317</f>
        <v>0</v>
      </c>
      <c r="B2317">
        <f>'נתונים מיובאים'!D2317</f>
        <v>0</v>
      </c>
      <c r="C2317">
        <f>'נתונים מיובאים'!E2317</f>
        <v>0</v>
      </c>
      <c r="D2317">
        <f>'נתונים מיובאים'!F2317</f>
        <v>0</v>
      </c>
      <c r="E2317" s="5">
        <f>'נתונים מיובאים'!G2317</f>
        <v>0</v>
      </c>
      <c r="F2317">
        <f>'נתונים מיובאים'!H2317</f>
        <v>0</v>
      </c>
      <c r="G2317" s="2">
        <f>'נתונים מיובאים'!I2317</f>
        <v>0</v>
      </c>
      <c r="H2317" s="1">
        <f>'נתונים מיובאים'!J2317</f>
        <v>0</v>
      </c>
      <c r="I2317">
        <f>'נתונים מיובאים'!K2317</f>
        <v>0</v>
      </c>
      <c r="J2317" s="2">
        <f>'נתונים מיובאים'!L2317</f>
        <v>0</v>
      </c>
      <c r="K2317">
        <f>'נתונים מיובאים'!M2317</f>
        <v>0</v>
      </c>
      <c r="L2317" s="2">
        <f>'נתונים מיובאים'!N2317</f>
        <v>0</v>
      </c>
      <c r="M2317" s="1" t="str">
        <f t="shared" si="37"/>
        <v>00</v>
      </c>
      <c r="N2317" s="7" t="str">
        <f>B2317&amp;E2317&amp;COUNTIF($M$2:M2317,B2317&amp;E2317)</f>
        <v>001600</v>
      </c>
    </row>
    <row r="2318" spans="1:14" x14ac:dyDescent="0.2">
      <c r="A2318">
        <f>'נתונים מיובאים'!C2318</f>
        <v>0</v>
      </c>
      <c r="B2318">
        <f>'נתונים מיובאים'!D2318</f>
        <v>0</v>
      </c>
      <c r="C2318">
        <f>'נתונים מיובאים'!E2318</f>
        <v>0</v>
      </c>
      <c r="D2318">
        <f>'נתונים מיובאים'!F2318</f>
        <v>0</v>
      </c>
      <c r="E2318" s="5">
        <f>'נתונים מיובאים'!G2318</f>
        <v>0</v>
      </c>
      <c r="F2318">
        <f>'נתונים מיובאים'!H2318</f>
        <v>0</v>
      </c>
      <c r="G2318" s="2">
        <f>'נתונים מיובאים'!I2318</f>
        <v>0</v>
      </c>
      <c r="H2318" s="1">
        <f>'נתונים מיובאים'!J2318</f>
        <v>0</v>
      </c>
      <c r="I2318">
        <f>'נתונים מיובאים'!K2318</f>
        <v>0</v>
      </c>
      <c r="J2318" s="2">
        <f>'נתונים מיובאים'!L2318</f>
        <v>0</v>
      </c>
      <c r="K2318">
        <f>'נתונים מיובאים'!M2318</f>
        <v>0</v>
      </c>
      <c r="L2318" s="2">
        <f>'נתונים מיובאים'!N2318</f>
        <v>0</v>
      </c>
      <c r="M2318" s="1" t="str">
        <f t="shared" si="37"/>
        <v>00</v>
      </c>
      <c r="N2318" s="7" t="str">
        <f>B2318&amp;E2318&amp;COUNTIF($M$2:M2318,B2318&amp;E2318)</f>
        <v>001601</v>
      </c>
    </row>
    <row r="2319" spans="1:14" x14ac:dyDescent="0.2">
      <c r="A2319">
        <f>'נתונים מיובאים'!C2319</f>
        <v>0</v>
      </c>
      <c r="B2319">
        <f>'נתונים מיובאים'!D2319</f>
        <v>0</v>
      </c>
      <c r="C2319">
        <f>'נתונים מיובאים'!E2319</f>
        <v>0</v>
      </c>
      <c r="D2319">
        <f>'נתונים מיובאים'!F2319</f>
        <v>0</v>
      </c>
      <c r="E2319" s="5">
        <f>'נתונים מיובאים'!G2319</f>
        <v>0</v>
      </c>
      <c r="F2319">
        <f>'נתונים מיובאים'!H2319</f>
        <v>0</v>
      </c>
      <c r="G2319" s="2">
        <f>'נתונים מיובאים'!I2319</f>
        <v>0</v>
      </c>
      <c r="H2319" s="1">
        <f>'נתונים מיובאים'!J2319</f>
        <v>0</v>
      </c>
      <c r="I2319">
        <f>'נתונים מיובאים'!K2319</f>
        <v>0</v>
      </c>
      <c r="J2319" s="2">
        <f>'נתונים מיובאים'!L2319</f>
        <v>0</v>
      </c>
      <c r="K2319">
        <f>'נתונים מיובאים'!M2319</f>
        <v>0</v>
      </c>
      <c r="L2319" s="2">
        <f>'נתונים מיובאים'!N2319</f>
        <v>0</v>
      </c>
      <c r="M2319" s="1" t="str">
        <f t="shared" si="37"/>
        <v>00</v>
      </c>
      <c r="N2319" s="7" t="str">
        <f>B2319&amp;E2319&amp;COUNTIF($M$2:M2319,B2319&amp;E2319)</f>
        <v>001602</v>
      </c>
    </row>
    <row r="2320" spans="1:14" x14ac:dyDescent="0.2">
      <c r="A2320">
        <f>'נתונים מיובאים'!C2320</f>
        <v>0</v>
      </c>
      <c r="B2320">
        <f>'נתונים מיובאים'!D2320</f>
        <v>0</v>
      </c>
      <c r="C2320">
        <f>'נתונים מיובאים'!E2320</f>
        <v>0</v>
      </c>
      <c r="D2320">
        <f>'נתונים מיובאים'!F2320</f>
        <v>0</v>
      </c>
      <c r="E2320" s="5">
        <f>'נתונים מיובאים'!G2320</f>
        <v>0</v>
      </c>
      <c r="F2320">
        <f>'נתונים מיובאים'!H2320</f>
        <v>0</v>
      </c>
      <c r="G2320" s="2">
        <f>'נתונים מיובאים'!I2320</f>
        <v>0</v>
      </c>
      <c r="H2320" s="1">
        <f>'נתונים מיובאים'!J2320</f>
        <v>0</v>
      </c>
      <c r="I2320">
        <f>'נתונים מיובאים'!K2320</f>
        <v>0</v>
      </c>
      <c r="J2320" s="2">
        <f>'נתונים מיובאים'!L2320</f>
        <v>0</v>
      </c>
      <c r="K2320">
        <f>'נתונים מיובאים'!M2320</f>
        <v>0</v>
      </c>
      <c r="L2320" s="2">
        <f>'נתונים מיובאים'!N2320</f>
        <v>0</v>
      </c>
      <c r="M2320" s="1" t="str">
        <f t="shared" si="37"/>
        <v>00</v>
      </c>
      <c r="N2320" s="7" t="str">
        <f>B2320&amp;E2320&amp;COUNTIF($M$2:M2320,B2320&amp;E2320)</f>
        <v>001603</v>
      </c>
    </row>
    <row r="2321" spans="1:14" x14ac:dyDescent="0.2">
      <c r="A2321">
        <f>'נתונים מיובאים'!C2321</f>
        <v>0</v>
      </c>
      <c r="B2321">
        <f>'נתונים מיובאים'!D2321</f>
        <v>0</v>
      </c>
      <c r="C2321">
        <f>'נתונים מיובאים'!E2321</f>
        <v>0</v>
      </c>
      <c r="D2321">
        <f>'נתונים מיובאים'!F2321</f>
        <v>0</v>
      </c>
      <c r="E2321" s="5">
        <f>'נתונים מיובאים'!G2321</f>
        <v>0</v>
      </c>
      <c r="F2321">
        <f>'נתונים מיובאים'!H2321</f>
        <v>0</v>
      </c>
      <c r="G2321" s="2">
        <f>'נתונים מיובאים'!I2321</f>
        <v>0</v>
      </c>
      <c r="H2321" s="1">
        <f>'נתונים מיובאים'!J2321</f>
        <v>0</v>
      </c>
      <c r="I2321">
        <f>'נתונים מיובאים'!K2321</f>
        <v>0</v>
      </c>
      <c r="J2321" s="2">
        <f>'נתונים מיובאים'!L2321</f>
        <v>0</v>
      </c>
      <c r="K2321">
        <f>'נתונים מיובאים'!M2321</f>
        <v>0</v>
      </c>
      <c r="L2321" s="2">
        <f>'נתונים מיובאים'!N2321</f>
        <v>0</v>
      </c>
      <c r="M2321" s="1" t="str">
        <f t="shared" si="37"/>
        <v>00</v>
      </c>
      <c r="N2321" s="7" t="str">
        <f>B2321&amp;E2321&amp;COUNTIF($M$2:M2321,B2321&amp;E2321)</f>
        <v>001604</v>
      </c>
    </row>
    <row r="2322" spans="1:14" x14ac:dyDescent="0.2">
      <c r="A2322">
        <f>'נתונים מיובאים'!C2322</f>
        <v>0</v>
      </c>
      <c r="B2322">
        <f>'נתונים מיובאים'!D2322</f>
        <v>0</v>
      </c>
      <c r="C2322">
        <f>'נתונים מיובאים'!E2322</f>
        <v>0</v>
      </c>
      <c r="D2322">
        <f>'נתונים מיובאים'!F2322</f>
        <v>0</v>
      </c>
      <c r="E2322" s="5">
        <f>'נתונים מיובאים'!G2322</f>
        <v>0</v>
      </c>
      <c r="F2322">
        <f>'נתונים מיובאים'!H2322</f>
        <v>0</v>
      </c>
      <c r="G2322" s="2">
        <f>'נתונים מיובאים'!I2322</f>
        <v>0</v>
      </c>
      <c r="H2322" s="1">
        <f>'נתונים מיובאים'!J2322</f>
        <v>0</v>
      </c>
      <c r="I2322">
        <f>'נתונים מיובאים'!K2322</f>
        <v>0</v>
      </c>
      <c r="J2322" s="2">
        <f>'נתונים מיובאים'!L2322</f>
        <v>0</v>
      </c>
      <c r="K2322">
        <f>'נתונים מיובאים'!M2322</f>
        <v>0</v>
      </c>
      <c r="L2322" s="2">
        <f>'נתונים מיובאים'!N2322</f>
        <v>0</v>
      </c>
      <c r="M2322" s="1" t="str">
        <f t="shared" si="37"/>
        <v>00</v>
      </c>
      <c r="N2322" s="7" t="str">
        <f>B2322&amp;E2322&amp;COUNTIF($M$2:M2322,B2322&amp;E2322)</f>
        <v>001605</v>
      </c>
    </row>
    <row r="2323" spans="1:14" x14ac:dyDescent="0.2">
      <c r="A2323">
        <f>'נתונים מיובאים'!C2323</f>
        <v>0</v>
      </c>
      <c r="B2323">
        <f>'נתונים מיובאים'!D2323</f>
        <v>0</v>
      </c>
      <c r="C2323">
        <f>'נתונים מיובאים'!E2323</f>
        <v>0</v>
      </c>
      <c r="D2323">
        <f>'נתונים מיובאים'!F2323</f>
        <v>0</v>
      </c>
      <c r="E2323" s="5">
        <f>'נתונים מיובאים'!G2323</f>
        <v>0</v>
      </c>
      <c r="F2323">
        <f>'נתונים מיובאים'!H2323</f>
        <v>0</v>
      </c>
      <c r="G2323" s="2">
        <f>'נתונים מיובאים'!I2323</f>
        <v>0</v>
      </c>
      <c r="H2323" s="1">
        <f>'נתונים מיובאים'!J2323</f>
        <v>0</v>
      </c>
      <c r="I2323">
        <f>'נתונים מיובאים'!K2323</f>
        <v>0</v>
      </c>
      <c r="J2323" s="2">
        <f>'נתונים מיובאים'!L2323</f>
        <v>0</v>
      </c>
      <c r="K2323">
        <f>'נתונים מיובאים'!M2323</f>
        <v>0</v>
      </c>
      <c r="L2323" s="2">
        <f>'נתונים מיובאים'!N2323</f>
        <v>0</v>
      </c>
      <c r="M2323" s="1" t="str">
        <f t="shared" si="37"/>
        <v>00</v>
      </c>
      <c r="N2323" s="7" t="str">
        <f>B2323&amp;E2323&amp;COUNTIF($M$2:M2323,B2323&amp;E2323)</f>
        <v>001606</v>
      </c>
    </row>
    <row r="2324" spans="1:14" x14ac:dyDescent="0.2">
      <c r="A2324">
        <f>'נתונים מיובאים'!C2324</f>
        <v>0</v>
      </c>
      <c r="B2324">
        <f>'נתונים מיובאים'!D2324</f>
        <v>0</v>
      </c>
      <c r="C2324">
        <f>'נתונים מיובאים'!E2324</f>
        <v>0</v>
      </c>
      <c r="D2324">
        <f>'נתונים מיובאים'!F2324</f>
        <v>0</v>
      </c>
      <c r="E2324" s="5">
        <f>'נתונים מיובאים'!G2324</f>
        <v>0</v>
      </c>
      <c r="F2324">
        <f>'נתונים מיובאים'!H2324</f>
        <v>0</v>
      </c>
      <c r="G2324" s="2">
        <f>'נתונים מיובאים'!I2324</f>
        <v>0</v>
      </c>
      <c r="H2324" s="1">
        <f>'נתונים מיובאים'!J2324</f>
        <v>0</v>
      </c>
      <c r="I2324">
        <f>'נתונים מיובאים'!K2324</f>
        <v>0</v>
      </c>
      <c r="J2324" s="2">
        <f>'נתונים מיובאים'!L2324</f>
        <v>0</v>
      </c>
      <c r="K2324">
        <f>'נתונים מיובאים'!M2324</f>
        <v>0</v>
      </c>
      <c r="L2324" s="2">
        <f>'נתונים מיובאים'!N2324</f>
        <v>0</v>
      </c>
      <c r="M2324" s="1" t="str">
        <f t="shared" si="37"/>
        <v>00</v>
      </c>
      <c r="N2324" s="7" t="str">
        <f>B2324&amp;E2324&amp;COUNTIF($M$2:M2324,B2324&amp;E2324)</f>
        <v>001607</v>
      </c>
    </row>
    <row r="2325" spans="1:14" x14ac:dyDescent="0.2">
      <c r="A2325">
        <f>'נתונים מיובאים'!C2325</f>
        <v>0</v>
      </c>
      <c r="B2325">
        <f>'נתונים מיובאים'!D2325</f>
        <v>0</v>
      </c>
      <c r="C2325">
        <f>'נתונים מיובאים'!E2325</f>
        <v>0</v>
      </c>
      <c r="D2325">
        <f>'נתונים מיובאים'!F2325</f>
        <v>0</v>
      </c>
      <c r="E2325" s="5">
        <f>'נתונים מיובאים'!G2325</f>
        <v>0</v>
      </c>
      <c r="F2325">
        <f>'נתונים מיובאים'!H2325</f>
        <v>0</v>
      </c>
      <c r="G2325" s="2">
        <f>'נתונים מיובאים'!I2325</f>
        <v>0</v>
      </c>
      <c r="H2325" s="1">
        <f>'נתונים מיובאים'!J2325</f>
        <v>0</v>
      </c>
      <c r="I2325">
        <f>'נתונים מיובאים'!K2325</f>
        <v>0</v>
      </c>
      <c r="J2325" s="2">
        <f>'נתונים מיובאים'!L2325</f>
        <v>0</v>
      </c>
      <c r="K2325">
        <f>'נתונים מיובאים'!M2325</f>
        <v>0</v>
      </c>
      <c r="L2325" s="2">
        <f>'נתונים מיובאים'!N2325</f>
        <v>0</v>
      </c>
      <c r="M2325" s="1" t="str">
        <f t="shared" si="37"/>
        <v>00</v>
      </c>
      <c r="N2325" s="7" t="str">
        <f>B2325&amp;E2325&amp;COUNTIF($M$2:M2325,B2325&amp;E2325)</f>
        <v>001608</v>
      </c>
    </row>
    <row r="2326" spans="1:14" x14ac:dyDescent="0.2">
      <c r="A2326">
        <f>'נתונים מיובאים'!C2326</f>
        <v>0</v>
      </c>
      <c r="B2326">
        <f>'נתונים מיובאים'!D2326</f>
        <v>0</v>
      </c>
      <c r="C2326">
        <f>'נתונים מיובאים'!E2326</f>
        <v>0</v>
      </c>
      <c r="D2326">
        <f>'נתונים מיובאים'!F2326</f>
        <v>0</v>
      </c>
      <c r="E2326" s="5">
        <f>'נתונים מיובאים'!G2326</f>
        <v>0</v>
      </c>
      <c r="F2326">
        <f>'נתונים מיובאים'!H2326</f>
        <v>0</v>
      </c>
      <c r="G2326" s="2">
        <f>'נתונים מיובאים'!I2326</f>
        <v>0</v>
      </c>
      <c r="H2326" s="1">
        <f>'נתונים מיובאים'!J2326</f>
        <v>0</v>
      </c>
      <c r="I2326">
        <f>'נתונים מיובאים'!K2326</f>
        <v>0</v>
      </c>
      <c r="J2326" s="2">
        <f>'נתונים מיובאים'!L2326</f>
        <v>0</v>
      </c>
      <c r="K2326">
        <f>'נתונים מיובאים'!M2326</f>
        <v>0</v>
      </c>
      <c r="L2326" s="2">
        <f>'נתונים מיובאים'!N2326</f>
        <v>0</v>
      </c>
      <c r="M2326" s="1" t="str">
        <f t="shared" si="37"/>
        <v>00</v>
      </c>
      <c r="N2326" s="7" t="str">
        <f>B2326&amp;E2326&amp;COUNTIF($M$2:M2326,B2326&amp;E2326)</f>
        <v>001609</v>
      </c>
    </row>
    <row r="2327" spans="1:14" x14ac:dyDescent="0.2">
      <c r="A2327">
        <f>'נתונים מיובאים'!C2327</f>
        <v>0</v>
      </c>
      <c r="B2327">
        <f>'נתונים מיובאים'!D2327</f>
        <v>0</v>
      </c>
      <c r="C2327">
        <f>'נתונים מיובאים'!E2327</f>
        <v>0</v>
      </c>
      <c r="D2327">
        <f>'נתונים מיובאים'!F2327</f>
        <v>0</v>
      </c>
      <c r="E2327" s="5">
        <f>'נתונים מיובאים'!G2327</f>
        <v>0</v>
      </c>
      <c r="F2327">
        <f>'נתונים מיובאים'!H2327</f>
        <v>0</v>
      </c>
      <c r="G2327" s="2">
        <f>'נתונים מיובאים'!I2327</f>
        <v>0</v>
      </c>
      <c r="H2327" s="1">
        <f>'נתונים מיובאים'!J2327</f>
        <v>0</v>
      </c>
      <c r="I2327">
        <f>'נתונים מיובאים'!K2327</f>
        <v>0</v>
      </c>
      <c r="J2327" s="2">
        <f>'נתונים מיובאים'!L2327</f>
        <v>0</v>
      </c>
      <c r="K2327">
        <f>'נתונים מיובאים'!M2327</f>
        <v>0</v>
      </c>
      <c r="L2327" s="2">
        <f>'נתונים מיובאים'!N2327</f>
        <v>0</v>
      </c>
      <c r="M2327" s="1" t="str">
        <f t="shared" si="37"/>
        <v>00</v>
      </c>
      <c r="N2327" s="7" t="str">
        <f>B2327&amp;E2327&amp;COUNTIF($M$2:M2327,B2327&amp;E2327)</f>
        <v>001610</v>
      </c>
    </row>
    <row r="2328" spans="1:14" x14ac:dyDescent="0.2">
      <c r="A2328">
        <f>'נתונים מיובאים'!C2328</f>
        <v>0</v>
      </c>
      <c r="B2328">
        <f>'נתונים מיובאים'!D2328</f>
        <v>0</v>
      </c>
      <c r="C2328">
        <f>'נתונים מיובאים'!E2328</f>
        <v>0</v>
      </c>
      <c r="D2328">
        <f>'נתונים מיובאים'!F2328</f>
        <v>0</v>
      </c>
      <c r="E2328" s="5">
        <f>'נתונים מיובאים'!G2328</f>
        <v>0</v>
      </c>
      <c r="F2328">
        <f>'נתונים מיובאים'!H2328</f>
        <v>0</v>
      </c>
      <c r="G2328" s="2">
        <f>'נתונים מיובאים'!I2328</f>
        <v>0</v>
      </c>
      <c r="H2328" s="1">
        <f>'נתונים מיובאים'!J2328</f>
        <v>0</v>
      </c>
      <c r="I2328">
        <f>'נתונים מיובאים'!K2328</f>
        <v>0</v>
      </c>
      <c r="J2328" s="2">
        <f>'נתונים מיובאים'!L2328</f>
        <v>0</v>
      </c>
      <c r="K2328">
        <f>'נתונים מיובאים'!M2328</f>
        <v>0</v>
      </c>
      <c r="L2328" s="2">
        <f>'נתונים מיובאים'!N2328</f>
        <v>0</v>
      </c>
      <c r="M2328" s="1" t="str">
        <f t="shared" si="37"/>
        <v>00</v>
      </c>
      <c r="N2328" s="7" t="str">
        <f>B2328&amp;E2328&amp;COUNTIF($M$2:M2328,B2328&amp;E2328)</f>
        <v>001611</v>
      </c>
    </row>
    <row r="2329" spans="1:14" x14ac:dyDescent="0.2">
      <c r="A2329">
        <f>'נתונים מיובאים'!C2329</f>
        <v>0</v>
      </c>
      <c r="B2329">
        <f>'נתונים מיובאים'!D2329</f>
        <v>0</v>
      </c>
      <c r="C2329">
        <f>'נתונים מיובאים'!E2329</f>
        <v>0</v>
      </c>
      <c r="D2329">
        <f>'נתונים מיובאים'!F2329</f>
        <v>0</v>
      </c>
      <c r="E2329" s="5">
        <f>'נתונים מיובאים'!G2329</f>
        <v>0</v>
      </c>
      <c r="F2329">
        <f>'נתונים מיובאים'!H2329</f>
        <v>0</v>
      </c>
      <c r="G2329" s="2">
        <f>'נתונים מיובאים'!I2329</f>
        <v>0</v>
      </c>
      <c r="H2329" s="1">
        <f>'נתונים מיובאים'!J2329</f>
        <v>0</v>
      </c>
      <c r="I2329">
        <f>'נתונים מיובאים'!K2329</f>
        <v>0</v>
      </c>
      <c r="J2329" s="2">
        <f>'נתונים מיובאים'!L2329</f>
        <v>0</v>
      </c>
      <c r="K2329">
        <f>'נתונים מיובאים'!M2329</f>
        <v>0</v>
      </c>
      <c r="L2329" s="2">
        <f>'נתונים מיובאים'!N2329</f>
        <v>0</v>
      </c>
      <c r="M2329" s="1" t="str">
        <f t="shared" si="37"/>
        <v>00</v>
      </c>
      <c r="N2329" s="7" t="str">
        <f>B2329&amp;E2329&amp;COUNTIF($M$2:M2329,B2329&amp;E2329)</f>
        <v>001612</v>
      </c>
    </row>
    <row r="2330" spans="1:14" x14ac:dyDescent="0.2">
      <c r="A2330">
        <f>'נתונים מיובאים'!C2330</f>
        <v>0</v>
      </c>
      <c r="B2330">
        <f>'נתונים מיובאים'!D2330</f>
        <v>0</v>
      </c>
      <c r="C2330">
        <f>'נתונים מיובאים'!E2330</f>
        <v>0</v>
      </c>
      <c r="D2330">
        <f>'נתונים מיובאים'!F2330</f>
        <v>0</v>
      </c>
      <c r="E2330" s="5">
        <f>'נתונים מיובאים'!G2330</f>
        <v>0</v>
      </c>
      <c r="F2330">
        <f>'נתונים מיובאים'!H2330</f>
        <v>0</v>
      </c>
      <c r="G2330" s="2">
        <f>'נתונים מיובאים'!I2330</f>
        <v>0</v>
      </c>
      <c r="H2330" s="1">
        <f>'נתונים מיובאים'!J2330</f>
        <v>0</v>
      </c>
      <c r="I2330">
        <f>'נתונים מיובאים'!K2330</f>
        <v>0</v>
      </c>
      <c r="J2330" s="2">
        <f>'נתונים מיובאים'!L2330</f>
        <v>0</v>
      </c>
      <c r="K2330">
        <f>'נתונים מיובאים'!M2330</f>
        <v>0</v>
      </c>
      <c r="L2330" s="2">
        <f>'נתונים מיובאים'!N2330</f>
        <v>0</v>
      </c>
      <c r="M2330" s="1" t="str">
        <f t="shared" si="37"/>
        <v>00</v>
      </c>
      <c r="N2330" s="7" t="str">
        <f>B2330&amp;E2330&amp;COUNTIF($M$2:M2330,B2330&amp;E2330)</f>
        <v>001613</v>
      </c>
    </row>
    <row r="2331" spans="1:14" x14ac:dyDescent="0.2">
      <c r="A2331">
        <f>'נתונים מיובאים'!C2331</f>
        <v>0</v>
      </c>
      <c r="B2331">
        <f>'נתונים מיובאים'!D2331</f>
        <v>0</v>
      </c>
      <c r="C2331">
        <f>'נתונים מיובאים'!E2331</f>
        <v>0</v>
      </c>
      <c r="D2331">
        <f>'נתונים מיובאים'!F2331</f>
        <v>0</v>
      </c>
      <c r="E2331" s="5">
        <f>'נתונים מיובאים'!G2331</f>
        <v>0</v>
      </c>
      <c r="F2331">
        <f>'נתונים מיובאים'!H2331</f>
        <v>0</v>
      </c>
      <c r="G2331" s="2">
        <f>'נתונים מיובאים'!I2331</f>
        <v>0</v>
      </c>
      <c r="H2331" s="1">
        <f>'נתונים מיובאים'!J2331</f>
        <v>0</v>
      </c>
      <c r="I2331">
        <f>'נתונים מיובאים'!K2331</f>
        <v>0</v>
      </c>
      <c r="J2331" s="2">
        <f>'נתונים מיובאים'!L2331</f>
        <v>0</v>
      </c>
      <c r="K2331">
        <f>'נתונים מיובאים'!M2331</f>
        <v>0</v>
      </c>
      <c r="L2331" s="2">
        <f>'נתונים מיובאים'!N2331</f>
        <v>0</v>
      </c>
      <c r="M2331" s="1" t="str">
        <f t="shared" si="37"/>
        <v>00</v>
      </c>
      <c r="N2331" s="7" t="str">
        <f>B2331&amp;E2331&amp;COUNTIF($M$2:M2331,B2331&amp;E2331)</f>
        <v>001614</v>
      </c>
    </row>
    <row r="2332" spans="1:14" x14ac:dyDescent="0.2">
      <c r="A2332">
        <f>'נתונים מיובאים'!C2332</f>
        <v>0</v>
      </c>
      <c r="B2332">
        <f>'נתונים מיובאים'!D2332</f>
        <v>0</v>
      </c>
      <c r="C2332">
        <f>'נתונים מיובאים'!E2332</f>
        <v>0</v>
      </c>
      <c r="D2332">
        <f>'נתונים מיובאים'!F2332</f>
        <v>0</v>
      </c>
      <c r="E2332" s="5">
        <f>'נתונים מיובאים'!G2332</f>
        <v>0</v>
      </c>
      <c r="F2332">
        <f>'נתונים מיובאים'!H2332</f>
        <v>0</v>
      </c>
      <c r="G2332" s="2">
        <f>'נתונים מיובאים'!I2332</f>
        <v>0</v>
      </c>
      <c r="H2332" s="1">
        <f>'נתונים מיובאים'!J2332</f>
        <v>0</v>
      </c>
      <c r="I2332">
        <f>'נתונים מיובאים'!K2332</f>
        <v>0</v>
      </c>
      <c r="J2332" s="2">
        <f>'נתונים מיובאים'!L2332</f>
        <v>0</v>
      </c>
      <c r="K2332">
        <f>'נתונים מיובאים'!M2332</f>
        <v>0</v>
      </c>
      <c r="L2332" s="2">
        <f>'נתונים מיובאים'!N2332</f>
        <v>0</v>
      </c>
      <c r="M2332" s="1" t="str">
        <f t="shared" si="37"/>
        <v>00</v>
      </c>
      <c r="N2332" s="7" t="str">
        <f>B2332&amp;E2332&amp;COUNTIF($M$2:M2332,B2332&amp;E2332)</f>
        <v>001615</v>
      </c>
    </row>
    <row r="2333" spans="1:14" x14ac:dyDescent="0.2">
      <c r="A2333">
        <f>'נתונים מיובאים'!C2333</f>
        <v>0</v>
      </c>
      <c r="B2333">
        <f>'נתונים מיובאים'!D2333</f>
        <v>0</v>
      </c>
      <c r="C2333">
        <f>'נתונים מיובאים'!E2333</f>
        <v>0</v>
      </c>
      <c r="D2333">
        <f>'נתונים מיובאים'!F2333</f>
        <v>0</v>
      </c>
      <c r="E2333" s="5">
        <f>'נתונים מיובאים'!G2333</f>
        <v>0</v>
      </c>
      <c r="F2333">
        <f>'נתונים מיובאים'!H2333</f>
        <v>0</v>
      </c>
      <c r="G2333" s="2">
        <f>'נתונים מיובאים'!I2333</f>
        <v>0</v>
      </c>
      <c r="H2333" s="1">
        <f>'נתונים מיובאים'!J2333</f>
        <v>0</v>
      </c>
      <c r="I2333">
        <f>'נתונים מיובאים'!K2333</f>
        <v>0</v>
      </c>
      <c r="J2333" s="2">
        <f>'נתונים מיובאים'!L2333</f>
        <v>0</v>
      </c>
      <c r="K2333">
        <f>'נתונים מיובאים'!M2333</f>
        <v>0</v>
      </c>
      <c r="L2333" s="2">
        <f>'נתונים מיובאים'!N2333</f>
        <v>0</v>
      </c>
      <c r="M2333" s="1" t="str">
        <f t="shared" si="37"/>
        <v>00</v>
      </c>
      <c r="N2333" s="7" t="str">
        <f>B2333&amp;E2333&amp;COUNTIF($M$2:M2333,B2333&amp;E2333)</f>
        <v>001616</v>
      </c>
    </row>
    <row r="2334" spans="1:14" x14ac:dyDescent="0.2">
      <c r="A2334">
        <f>'נתונים מיובאים'!C2334</f>
        <v>0</v>
      </c>
      <c r="B2334">
        <f>'נתונים מיובאים'!D2334</f>
        <v>0</v>
      </c>
      <c r="C2334">
        <f>'נתונים מיובאים'!E2334</f>
        <v>0</v>
      </c>
      <c r="D2334">
        <f>'נתונים מיובאים'!F2334</f>
        <v>0</v>
      </c>
      <c r="E2334" s="5">
        <f>'נתונים מיובאים'!G2334</f>
        <v>0</v>
      </c>
      <c r="F2334">
        <f>'נתונים מיובאים'!H2334</f>
        <v>0</v>
      </c>
      <c r="G2334" s="2">
        <f>'נתונים מיובאים'!I2334</f>
        <v>0</v>
      </c>
      <c r="H2334" s="1">
        <f>'נתונים מיובאים'!J2334</f>
        <v>0</v>
      </c>
      <c r="I2334">
        <f>'נתונים מיובאים'!K2334</f>
        <v>0</v>
      </c>
      <c r="J2334" s="2">
        <f>'נתונים מיובאים'!L2334</f>
        <v>0</v>
      </c>
      <c r="K2334">
        <f>'נתונים מיובאים'!M2334</f>
        <v>0</v>
      </c>
      <c r="L2334" s="2">
        <f>'נתונים מיובאים'!N2334</f>
        <v>0</v>
      </c>
      <c r="M2334" s="1" t="str">
        <f t="shared" si="37"/>
        <v>00</v>
      </c>
      <c r="N2334" s="7" t="str">
        <f>B2334&amp;E2334&amp;COUNTIF($M$2:M2334,B2334&amp;E2334)</f>
        <v>001617</v>
      </c>
    </row>
    <row r="2335" spans="1:14" x14ac:dyDescent="0.2">
      <c r="A2335">
        <f>'נתונים מיובאים'!C2335</f>
        <v>0</v>
      </c>
      <c r="B2335">
        <f>'נתונים מיובאים'!D2335</f>
        <v>0</v>
      </c>
      <c r="C2335">
        <f>'נתונים מיובאים'!E2335</f>
        <v>0</v>
      </c>
      <c r="D2335">
        <f>'נתונים מיובאים'!F2335</f>
        <v>0</v>
      </c>
      <c r="E2335" s="5">
        <f>'נתונים מיובאים'!G2335</f>
        <v>0</v>
      </c>
      <c r="F2335">
        <f>'נתונים מיובאים'!H2335</f>
        <v>0</v>
      </c>
      <c r="G2335" s="2">
        <f>'נתונים מיובאים'!I2335</f>
        <v>0</v>
      </c>
      <c r="H2335" s="1">
        <f>'נתונים מיובאים'!J2335</f>
        <v>0</v>
      </c>
      <c r="I2335">
        <f>'נתונים מיובאים'!K2335</f>
        <v>0</v>
      </c>
      <c r="J2335" s="2">
        <f>'נתונים מיובאים'!L2335</f>
        <v>0</v>
      </c>
      <c r="K2335">
        <f>'נתונים מיובאים'!M2335</f>
        <v>0</v>
      </c>
      <c r="L2335" s="2">
        <f>'נתונים מיובאים'!N2335</f>
        <v>0</v>
      </c>
      <c r="M2335" s="1" t="str">
        <f t="shared" si="37"/>
        <v>00</v>
      </c>
      <c r="N2335" s="7" t="str">
        <f>B2335&amp;E2335&amp;COUNTIF($M$2:M2335,B2335&amp;E2335)</f>
        <v>001618</v>
      </c>
    </row>
    <row r="2336" spans="1:14" x14ac:dyDescent="0.2">
      <c r="A2336">
        <f>'נתונים מיובאים'!C2336</f>
        <v>0</v>
      </c>
      <c r="B2336">
        <f>'נתונים מיובאים'!D2336</f>
        <v>0</v>
      </c>
      <c r="C2336">
        <f>'נתונים מיובאים'!E2336</f>
        <v>0</v>
      </c>
      <c r="D2336">
        <f>'נתונים מיובאים'!F2336</f>
        <v>0</v>
      </c>
      <c r="E2336" s="5">
        <f>'נתונים מיובאים'!G2336</f>
        <v>0</v>
      </c>
      <c r="F2336">
        <f>'נתונים מיובאים'!H2336</f>
        <v>0</v>
      </c>
      <c r="G2336" s="2">
        <f>'נתונים מיובאים'!I2336</f>
        <v>0</v>
      </c>
      <c r="H2336" s="1">
        <f>'נתונים מיובאים'!J2336</f>
        <v>0</v>
      </c>
      <c r="I2336">
        <f>'נתונים מיובאים'!K2336</f>
        <v>0</v>
      </c>
      <c r="J2336" s="2">
        <f>'נתונים מיובאים'!L2336</f>
        <v>0</v>
      </c>
      <c r="K2336">
        <f>'נתונים מיובאים'!M2336</f>
        <v>0</v>
      </c>
      <c r="L2336" s="2">
        <f>'נתונים מיובאים'!N2336</f>
        <v>0</v>
      </c>
      <c r="M2336" s="1" t="str">
        <f t="shared" si="37"/>
        <v>00</v>
      </c>
      <c r="N2336" s="7" t="str">
        <f>B2336&amp;E2336&amp;COUNTIF($M$2:M2336,B2336&amp;E2336)</f>
        <v>001619</v>
      </c>
    </row>
    <row r="2337" spans="1:14" x14ac:dyDescent="0.2">
      <c r="A2337">
        <f>'נתונים מיובאים'!C2337</f>
        <v>0</v>
      </c>
      <c r="B2337">
        <f>'נתונים מיובאים'!D2337</f>
        <v>0</v>
      </c>
      <c r="C2337">
        <f>'נתונים מיובאים'!E2337</f>
        <v>0</v>
      </c>
      <c r="D2337">
        <f>'נתונים מיובאים'!F2337</f>
        <v>0</v>
      </c>
      <c r="E2337" s="5">
        <f>'נתונים מיובאים'!G2337</f>
        <v>0</v>
      </c>
      <c r="F2337">
        <f>'נתונים מיובאים'!H2337</f>
        <v>0</v>
      </c>
      <c r="G2337" s="2">
        <f>'נתונים מיובאים'!I2337</f>
        <v>0</v>
      </c>
      <c r="H2337" s="1">
        <f>'נתונים מיובאים'!J2337</f>
        <v>0</v>
      </c>
      <c r="I2337">
        <f>'נתונים מיובאים'!K2337</f>
        <v>0</v>
      </c>
      <c r="J2337" s="2">
        <f>'נתונים מיובאים'!L2337</f>
        <v>0</v>
      </c>
      <c r="K2337">
        <f>'נתונים מיובאים'!M2337</f>
        <v>0</v>
      </c>
      <c r="L2337" s="2">
        <f>'נתונים מיובאים'!N2337</f>
        <v>0</v>
      </c>
      <c r="M2337" s="1" t="str">
        <f t="shared" si="37"/>
        <v>00</v>
      </c>
      <c r="N2337" s="7" t="str">
        <f>B2337&amp;E2337&amp;COUNTIF($M$2:M2337,B2337&amp;E2337)</f>
        <v>001620</v>
      </c>
    </row>
    <row r="2338" spans="1:14" x14ac:dyDescent="0.2">
      <c r="A2338">
        <f>'נתונים מיובאים'!C2338</f>
        <v>0</v>
      </c>
      <c r="B2338">
        <f>'נתונים מיובאים'!D2338</f>
        <v>0</v>
      </c>
      <c r="C2338">
        <f>'נתונים מיובאים'!E2338</f>
        <v>0</v>
      </c>
      <c r="D2338">
        <f>'נתונים מיובאים'!F2338</f>
        <v>0</v>
      </c>
      <c r="E2338" s="5">
        <f>'נתונים מיובאים'!G2338</f>
        <v>0</v>
      </c>
      <c r="F2338">
        <f>'נתונים מיובאים'!H2338</f>
        <v>0</v>
      </c>
      <c r="G2338" s="2">
        <f>'נתונים מיובאים'!I2338</f>
        <v>0</v>
      </c>
      <c r="H2338" s="1">
        <f>'נתונים מיובאים'!J2338</f>
        <v>0</v>
      </c>
      <c r="I2338">
        <f>'נתונים מיובאים'!K2338</f>
        <v>0</v>
      </c>
      <c r="J2338" s="2">
        <f>'נתונים מיובאים'!L2338</f>
        <v>0</v>
      </c>
      <c r="K2338">
        <f>'נתונים מיובאים'!M2338</f>
        <v>0</v>
      </c>
      <c r="L2338" s="2">
        <f>'נתונים מיובאים'!N2338</f>
        <v>0</v>
      </c>
      <c r="M2338" s="1" t="str">
        <f t="shared" si="37"/>
        <v>00</v>
      </c>
      <c r="N2338" s="7" t="str">
        <f>B2338&amp;E2338&amp;COUNTIF($M$2:M2338,B2338&amp;E2338)</f>
        <v>001621</v>
      </c>
    </row>
    <row r="2339" spans="1:14" x14ac:dyDescent="0.2">
      <c r="A2339">
        <f>'נתונים מיובאים'!C2339</f>
        <v>0</v>
      </c>
      <c r="B2339">
        <f>'נתונים מיובאים'!D2339</f>
        <v>0</v>
      </c>
      <c r="C2339">
        <f>'נתונים מיובאים'!E2339</f>
        <v>0</v>
      </c>
      <c r="D2339">
        <f>'נתונים מיובאים'!F2339</f>
        <v>0</v>
      </c>
      <c r="E2339" s="5">
        <f>'נתונים מיובאים'!G2339</f>
        <v>0</v>
      </c>
      <c r="F2339">
        <f>'נתונים מיובאים'!H2339</f>
        <v>0</v>
      </c>
      <c r="G2339" s="2">
        <f>'נתונים מיובאים'!I2339</f>
        <v>0</v>
      </c>
      <c r="H2339" s="1">
        <f>'נתונים מיובאים'!J2339</f>
        <v>0</v>
      </c>
      <c r="I2339">
        <f>'נתונים מיובאים'!K2339</f>
        <v>0</v>
      </c>
      <c r="J2339" s="2">
        <f>'נתונים מיובאים'!L2339</f>
        <v>0</v>
      </c>
      <c r="K2339">
        <f>'נתונים מיובאים'!M2339</f>
        <v>0</v>
      </c>
      <c r="L2339" s="2">
        <f>'נתונים מיובאים'!N2339</f>
        <v>0</v>
      </c>
      <c r="M2339" s="1" t="str">
        <f t="shared" si="37"/>
        <v>00</v>
      </c>
      <c r="N2339" s="7" t="str">
        <f>B2339&amp;E2339&amp;COUNTIF($M$2:M2339,B2339&amp;E2339)</f>
        <v>001622</v>
      </c>
    </row>
    <row r="2340" spans="1:14" x14ac:dyDescent="0.2">
      <c r="A2340">
        <f>'נתונים מיובאים'!C2340</f>
        <v>0</v>
      </c>
      <c r="B2340">
        <f>'נתונים מיובאים'!D2340</f>
        <v>0</v>
      </c>
      <c r="C2340">
        <f>'נתונים מיובאים'!E2340</f>
        <v>0</v>
      </c>
      <c r="D2340">
        <f>'נתונים מיובאים'!F2340</f>
        <v>0</v>
      </c>
      <c r="E2340" s="5">
        <f>'נתונים מיובאים'!G2340</f>
        <v>0</v>
      </c>
      <c r="F2340">
        <f>'נתונים מיובאים'!H2340</f>
        <v>0</v>
      </c>
      <c r="G2340" s="2">
        <f>'נתונים מיובאים'!I2340</f>
        <v>0</v>
      </c>
      <c r="H2340" s="1">
        <f>'נתונים מיובאים'!J2340</f>
        <v>0</v>
      </c>
      <c r="I2340">
        <f>'נתונים מיובאים'!K2340</f>
        <v>0</v>
      </c>
      <c r="J2340" s="2">
        <f>'נתונים מיובאים'!L2340</f>
        <v>0</v>
      </c>
      <c r="K2340">
        <f>'נתונים מיובאים'!M2340</f>
        <v>0</v>
      </c>
      <c r="L2340" s="2">
        <f>'נתונים מיובאים'!N2340</f>
        <v>0</v>
      </c>
      <c r="M2340" s="1" t="str">
        <f t="shared" si="37"/>
        <v>00</v>
      </c>
      <c r="N2340" s="7" t="str">
        <f>B2340&amp;E2340&amp;COUNTIF($M$2:M2340,B2340&amp;E2340)</f>
        <v>001623</v>
      </c>
    </row>
    <row r="2341" spans="1:14" x14ac:dyDescent="0.2">
      <c r="A2341">
        <f>'נתונים מיובאים'!C2341</f>
        <v>0</v>
      </c>
      <c r="B2341">
        <f>'נתונים מיובאים'!D2341</f>
        <v>0</v>
      </c>
      <c r="C2341">
        <f>'נתונים מיובאים'!E2341</f>
        <v>0</v>
      </c>
      <c r="D2341">
        <f>'נתונים מיובאים'!F2341</f>
        <v>0</v>
      </c>
      <c r="E2341" s="5">
        <f>'נתונים מיובאים'!G2341</f>
        <v>0</v>
      </c>
      <c r="F2341">
        <f>'נתונים מיובאים'!H2341</f>
        <v>0</v>
      </c>
      <c r="G2341" s="2">
        <f>'נתונים מיובאים'!I2341</f>
        <v>0</v>
      </c>
      <c r="H2341" s="1">
        <f>'נתונים מיובאים'!J2341</f>
        <v>0</v>
      </c>
      <c r="I2341">
        <f>'נתונים מיובאים'!K2341</f>
        <v>0</v>
      </c>
      <c r="J2341" s="2">
        <f>'נתונים מיובאים'!L2341</f>
        <v>0</v>
      </c>
      <c r="K2341">
        <f>'נתונים מיובאים'!M2341</f>
        <v>0</v>
      </c>
      <c r="L2341" s="2">
        <f>'נתונים מיובאים'!N2341</f>
        <v>0</v>
      </c>
      <c r="M2341" s="1" t="str">
        <f t="shared" si="37"/>
        <v>00</v>
      </c>
      <c r="N2341" s="7" t="str">
        <f>B2341&amp;E2341&amp;COUNTIF($M$2:M2341,B2341&amp;E2341)</f>
        <v>001624</v>
      </c>
    </row>
    <row r="2342" spans="1:14" x14ac:dyDescent="0.2">
      <c r="A2342">
        <f>'נתונים מיובאים'!C2342</f>
        <v>0</v>
      </c>
      <c r="B2342">
        <f>'נתונים מיובאים'!D2342</f>
        <v>0</v>
      </c>
      <c r="C2342">
        <f>'נתונים מיובאים'!E2342</f>
        <v>0</v>
      </c>
      <c r="D2342">
        <f>'נתונים מיובאים'!F2342</f>
        <v>0</v>
      </c>
      <c r="E2342" s="5">
        <f>'נתונים מיובאים'!G2342</f>
        <v>0</v>
      </c>
      <c r="F2342">
        <f>'נתונים מיובאים'!H2342</f>
        <v>0</v>
      </c>
      <c r="G2342" s="2">
        <f>'נתונים מיובאים'!I2342</f>
        <v>0</v>
      </c>
      <c r="H2342" s="1">
        <f>'נתונים מיובאים'!J2342</f>
        <v>0</v>
      </c>
      <c r="I2342">
        <f>'נתונים מיובאים'!K2342</f>
        <v>0</v>
      </c>
      <c r="J2342" s="2">
        <f>'נתונים מיובאים'!L2342</f>
        <v>0</v>
      </c>
      <c r="K2342">
        <f>'נתונים מיובאים'!M2342</f>
        <v>0</v>
      </c>
      <c r="L2342" s="2">
        <f>'נתונים מיובאים'!N2342</f>
        <v>0</v>
      </c>
      <c r="M2342" s="1" t="str">
        <f t="shared" si="37"/>
        <v>00</v>
      </c>
      <c r="N2342" s="7" t="str">
        <f>B2342&amp;E2342&amp;COUNTIF($M$2:M2342,B2342&amp;E2342)</f>
        <v>001625</v>
      </c>
    </row>
    <row r="2343" spans="1:14" x14ac:dyDescent="0.2">
      <c r="A2343">
        <f>'נתונים מיובאים'!C2343</f>
        <v>0</v>
      </c>
      <c r="B2343">
        <f>'נתונים מיובאים'!D2343</f>
        <v>0</v>
      </c>
      <c r="C2343">
        <f>'נתונים מיובאים'!E2343</f>
        <v>0</v>
      </c>
      <c r="D2343">
        <f>'נתונים מיובאים'!F2343</f>
        <v>0</v>
      </c>
      <c r="E2343" s="5">
        <f>'נתונים מיובאים'!G2343</f>
        <v>0</v>
      </c>
      <c r="F2343">
        <f>'נתונים מיובאים'!H2343</f>
        <v>0</v>
      </c>
      <c r="G2343" s="2">
        <f>'נתונים מיובאים'!I2343</f>
        <v>0</v>
      </c>
      <c r="H2343" s="1">
        <f>'נתונים מיובאים'!J2343</f>
        <v>0</v>
      </c>
      <c r="I2343">
        <f>'נתונים מיובאים'!K2343</f>
        <v>0</v>
      </c>
      <c r="J2343" s="2">
        <f>'נתונים מיובאים'!L2343</f>
        <v>0</v>
      </c>
      <c r="K2343">
        <f>'נתונים מיובאים'!M2343</f>
        <v>0</v>
      </c>
      <c r="L2343" s="2">
        <f>'נתונים מיובאים'!N2343</f>
        <v>0</v>
      </c>
      <c r="M2343" s="1" t="str">
        <f t="shared" si="37"/>
        <v>00</v>
      </c>
      <c r="N2343" s="7" t="str">
        <f>B2343&amp;E2343&amp;COUNTIF($M$2:M2343,B2343&amp;E2343)</f>
        <v>001626</v>
      </c>
    </row>
    <row r="2344" spans="1:14" x14ac:dyDescent="0.2">
      <c r="A2344">
        <f>'נתונים מיובאים'!C2344</f>
        <v>0</v>
      </c>
      <c r="B2344">
        <f>'נתונים מיובאים'!D2344</f>
        <v>0</v>
      </c>
      <c r="C2344">
        <f>'נתונים מיובאים'!E2344</f>
        <v>0</v>
      </c>
      <c r="D2344">
        <f>'נתונים מיובאים'!F2344</f>
        <v>0</v>
      </c>
      <c r="E2344" s="5">
        <f>'נתונים מיובאים'!G2344</f>
        <v>0</v>
      </c>
      <c r="F2344">
        <f>'נתונים מיובאים'!H2344</f>
        <v>0</v>
      </c>
      <c r="G2344" s="2">
        <f>'נתונים מיובאים'!I2344</f>
        <v>0</v>
      </c>
      <c r="H2344" s="1">
        <f>'נתונים מיובאים'!J2344</f>
        <v>0</v>
      </c>
      <c r="I2344">
        <f>'נתונים מיובאים'!K2344</f>
        <v>0</v>
      </c>
      <c r="J2344" s="2">
        <f>'נתונים מיובאים'!L2344</f>
        <v>0</v>
      </c>
      <c r="K2344">
        <f>'נתונים מיובאים'!M2344</f>
        <v>0</v>
      </c>
      <c r="L2344" s="2">
        <f>'נתונים מיובאים'!N2344</f>
        <v>0</v>
      </c>
      <c r="M2344" s="1" t="str">
        <f t="shared" si="37"/>
        <v>00</v>
      </c>
      <c r="N2344" s="7" t="str">
        <f>B2344&amp;E2344&amp;COUNTIF($M$2:M2344,B2344&amp;E2344)</f>
        <v>001627</v>
      </c>
    </row>
    <row r="2345" spans="1:14" x14ac:dyDescent="0.2">
      <c r="A2345">
        <f>'נתונים מיובאים'!C2345</f>
        <v>0</v>
      </c>
      <c r="B2345">
        <f>'נתונים מיובאים'!D2345</f>
        <v>0</v>
      </c>
      <c r="C2345">
        <f>'נתונים מיובאים'!E2345</f>
        <v>0</v>
      </c>
      <c r="D2345">
        <f>'נתונים מיובאים'!F2345</f>
        <v>0</v>
      </c>
      <c r="E2345" s="5">
        <f>'נתונים מיובאים'!G2345</f>
        <v>0</v>
      </c>
      <c r="F2345">
        <f>'נתונים מיובאים'!H2345</f>
        <v>0</v>
      </c>
      <c r="G2345" s="2">
        <f>'נתונים מיובאים'!I2345</f>
        <v>0</v>
      </c>
      <c r="H2345" s="1">
        <f>'נתונים מיובאים'!J2345</f>
        <v>0</v>
      </c>
      <c r="I2345">
        <f>'נתונים מיובאים'!K2345</f>
        <v>0</v>
      </c>
      <c r="J2345" s="2">
        <f>'נתונים מיובאים'!L2345</f>
        <v>0</v>
      </c>
      <c r="K2345">
        <f>'נתונים מיובאים'!M2345</f>
        <v>0</v>
      </c>
      <c r="L2345" s="2">
        <f>'נתונים מיובאים'!N2345</f>
        <v>0</v>
      </c>
      <c r="M2345" s="1" t="str">
        <f t="shared" si="37"/>
        <v>00</v>
      </c>
      <c r="N2345" s="7" t="str">
        <f>B2345&amp;E2345&amp;COUNTIF($M$2:M2345,B2345&amp;E2345)</f>
        <v>001628</v>
      </c>
    </row>
    <row r="2346" spans="1:14" x14ac:dyDescent="0.2">
      <c r="A2346">
        <f>'נתונים מיובאים'!C2346</f>
        <v>0</v>
      </c>
      <c r="B2346">
        <f>'נתונים מיובאים'!D2346</f>
        <v>0</v>
      </c>
      <c r="C2346">
        <f>'נתונים מיובאים'!E2346</f>
        <v>0</v>
      </c>
      <c r="D2346">
        <f>'נתונים מיובאים'!F2346</f>
        <v>0</v>
      </c>
      <c r="E2346" s="5">
        <f>'נתונים מיובאים'!G2346</f>
        <v>0</v>
      </c>
      <c r="F2346">
        <f>'נתונים מיובאים'!H2346</f>
        <v>0</v>
      </c>
      <c r="G2346" s="2">
        <f>'נתונים מיובאים'!I2346</f>
        <v>0</v>
      </c>
      <c r="H2346" s="1">
        <f>'נתונים מיובאים'!J2346</f>
        <v>0</v>
      </c>
      <c r="I2346">
        <f>'נתונים מיובאים'!K2346</f>
        <v>0</v>
      </c>
      <c r="J2346" s="2">
        <f>'נתונים מיובאים'!L2346</f>
        <v>0</v>
      </c>
      <c r="K2346">
        <f>'נתונים מיובאים'!M2346</f>
        <v>0</v>
      </c>
      <c r="L2346" s="2">
        <f>'נתונים מיובאים'!N2346</f>
        <v>0</v>
      </c>
      <c r="M2346" s="1" t="str">
        <f t="shared" si="37"/>
        <v>00</v>
      </c>
      <c r="N2346" s="7" t="str">
        <f>B2346&amp;E2346&amp;COUNTIF($M$2:M2346,B2346&amp;E2346)</f>
        <v>001629</v>
      </c>
    </row>
    <row r="2347" spans="1:14" x14ac:dyDescent="0.2">
      <c r="A2347">
        <f>'נתונים מיובאים'!C2347</f>
        <v>0</v>
      </c>
      <c r="B2347">
        <f>'נתונים מיובאים'!D2347</f>
        <v>0</v>
      </c>
      <c r="C2347">
        <f>'נתונים מיובאים'!E2347</f>
        <v>0</v>
      </c>
      <c r="D2347">
        <f>'נתונים מיובאים'!F2347</f>
        <v>0</v>
      </c>
      <c r="E2347" s="5">
        <f>'נתונים מיובאים'!G2347</f>
        <v>0</v>
      </c>
      <c r="F2347">
        <f>'נתונים מיובאים'!H2347</f>
        <v>0</v>
      </c>
      <c r="G2347" s="2">
        <f>'נתונים מיובאים'!I2347</f>
        <v>0</v>
      </c>
      <c r="H2347" s="1">
        <f>'נתונים מיובאים'!J2347</f>
        <v>0</v>
      </c>
      <c r="I2347">
        <f>'נתונים מיובאים'!K2347</f>
        <v>0</v>
      </c>
      <c r="J2347" s="2">
        <f>'נתונים מיובאים'!L2347</f>
        <v>0</v>
      </c>
      <c r="K2347">
        <f>'נתונים מיובאים'!M2347</f>
        <v>0</v>
      </c>
      <c r="L2347" s="2">
        <f>'נתונים מיובאים'!N2347</f>
        <v>0</v>
      </c>
      <c r="M2347" s="1" t="str">
        <f t="shared" si="37"/>
        <v>00</v>
      </c>
      <c r="N2347" s="7" t="str">
        <f>B2347&amp;E2347&amp;COUNTIF($M$2:M2347,B2347&amp;E2347)</f>
        <v>001630</v>
      </c>
    </row>
    <row r="2348" spans="1:14" x14ac:dyDescent="0.2">
      <c r="A2348">
        <f>'נתונים מיובאים'!C2348</f>
        <v>0</v>
      </c>
      <c r="B2348">
        <f>'נתונים מיובאים'!D2348</f>
        <v>0</v>
      </c>
      <c r="C2348">
        <f>'נתונים מיובאים'!E2348</f>
        <v>0</v>
      </c>
      <c r="D2348">
        <f>'נתונים מיובאים'!F2348</f>
        <v>0</v>
      </c>
      <c r="E2348" s="5">
        <f>'נתונים מיובאים'!G2348</f>
        <v>0</v>
      </c>
      <c r="F2348">
        <f>'נתונים מיובאים'!H2348</f>
        <v>0</v>
      </c>
      <c r="G2348" s="2">
        <f>'נתונים מיובאים'!I2348</f>
        <v>0</v>
      </c>
      <c r="H2348" s="1">
        <f>'נתונים מיובאים'!J2348</f>
        <v>0</v>
      </c>
      <c r="I2348">
        <f>'נתונים מיובאים'!K2348</f>
        <v>0</v>
      </c>
      <c r="J2348" s="2">
        <f>'נתונים מיובאים'!L2348</f>
        <v>0</v>
      </c>
      <c r="K2348">
        <f>'נתונים מיובאים'!M2348</f>
        <v>0</v>
      </c>
      <c r="L2348" s="2">
        <f>'נתונים מיובאים'!N2348</f>
        <v>0</v>
      </c>
      <c r="M2348" s="1" t="str">
        <f t="shared" ref="M2348:M2411" si="38">B2348&amp;E2348</f>
        <v>00</v>
      </c>
      <c r="N2348" s="7" t="str">
        <f>B2348&amp;E2348&amp;COUNTIF($M$2:M2348,B2348&amp;E2348)</f>
        <v>001631</v>
      </c>
    </row>
    <row r="2349" spans="1:14" x14ac:dyDescent="0.2">
      <c r="A2349">
        <f>'נתונים מיובאים'!C2349</f>
        <v>0</v>
      </c>
      <c r="B2349">
        <f>'נתונים מיובאים'!D2349</f>
        <v>0</v>
      </c>
      <c r="C2349">
        <f>'נתונים מיובאים'!E2349</f>
        <v>0</v>
      </c>
      <c r="D2349">
        <f>'נתונים מיובאים'!F2349</f>
        <v>0</v>
      </c>
      <c r="E2349" s="5">
        <f>'נתונים מיובאים'!G2349</f>
        <v>0</v>
      </c>
      <c r="F2349">
        <f>'נתונים מיובאים'!H2349</f>
        <v>0</v>
      </c>
      <c r="G2349" s="2">
        <f>'נתונים מיובאים'!I2349</f>
        <v>0</v>
      </c>
      <c r="H2349" s="1">
        <f>'נתונים מיובאים'!J2349</f>
        <v>0</v>
      </c>
      <c r="I2349">
        <f>'נתונים מיובאים'!K2349</f>
        <v>0</v>
      </c>
      <c r="J2349" s="2">
        <f>'נתונים מיובאים'!L2349</f>
        <v>0</v>
      </c>
      <c r="K2349">
        <f>'נתונים מיובאים'!M2349</f>
        <v>0</v>
      </c>
      <c r="L2349" s="2">
        <f>'נתונים מיובאים'!N2349</f>
        <v>0</v>
      </c>
      <c r="M2349" s="1" t="str">
        <f t="shared" si="38"/>
        <v>00</v>
      </c>
      <c r="N2349" s="7" t="str">
        <f>B2349&amp;E2349&amp;COUNTIF($M$2:M2349,B2349&amp;E2349)</f>
        <v>001632</v>
      </c>
    </row>
    <row r="2350" spans="1:14" x14ac:dyDescent="0.2">
      <c r="A2350">
        <f>'נתונים מיובאים'!C2350</f>
        <v>0</v>
      </c>
      <c r="B2350">
        <f>'נתונים מיובאים'!D2350</f>
        <v>0</v>
      </c>
      <c r="C2350">
        <f>'נתונים מיובאים'!E2350</f>
        <v>0</v>
      </c>
      <c r="D2350">
        <f>'נתונים מיובאים'!F2350</f>
        <v>0</v>
      </c>
      <c r="E2350" s="5">
        <f>'נתונים מיובאים'!G2350</f>
        <v>0</v>
      </c>
      <c r="F2350">
        <f>'נתונים מיובאים'!H2350</f>
        <v>0</v>
      </c>
      <c r="G2350" s="2">
        <f>'נתונים מיובאים'!I2350</f>
        <v>0</v>
      </c>
      <c r="H2350" s="1">
        <f>'נתונים מיובאים'!J2350</f>
        <v>0</v>
      </c>
      <c r="I2350">
        <f>'נתונים מיובאים'!K2350</f>
        <v>0</v>
      </c>
      <c r="J2350" s="2">
        <f>'נתונים מיובאים'!L2350</f>
        <v>0</v>
      </c>
      <c r="K2350">
        <f>'נתונים מיובאים'!M2350</f>
        <v>0</v>
      </c>
      <c r="L2350" s="2">
        <f>'נתונים מיובאים'!N2350</f>
        <v>0</v>
      </c>
      <c r="M2350" s="1" t="str">
        <f t="shared" si="38"/>
        <v>00</v>
      </c>
      <c r="N2350" s="7" t="str">
        <f>B2350&amp;E2350&amp;COUNTIF($M$2:M2350,B2350&amp;E2350)</f>
        <v>001633</v>
      </c>
    </row>
    <row r="2351" spans="1:14" x14ac:dyDescent="0.2">
      <c r="A2351">
        <f>'נתונים מיובאים'!C2351</f>
        <v>0</v>
      </c>
      <c r="B2351">
        <f>'נתונים מיובאים'!D2351</f>
        <v>0</v>
      </c>
      <c r="C2351">
        <f>'נתונים מיובאים'!E2351</f>
        <v>0</v>
      </c>
      <c r="D2351">
        <f>'נתונים מיובאים'!F2351</f>
        <v>0</v>
      </c>
      <c r="E2351" s="5">
        <f>'נתונים מיובאים'!G2351</f>
        <v>0</v>
      </c>
      <c r="F2351">
        <f>'נתונים מיובאים'!H2351</f>
        <v>0</v>
      </c>
      <c r="G2351" s="2">
        <f>'נתונים מיובאים'!I2351</f>
        <v>0</v>
      </c>
      <c r="H2351" s="1">
        <f>'נתונים מיובאים'!J2351</f>
        <v>0</v>
      </c>
      <c r="I2351">
        <f>'נתונים מיובאים'!K2351</f>
        <v>0</v>
      </c>
      <c r="J2351" s="2">
        <f>'נתונים מיובאים'!L2351</f>
        <v>0</v>
      </c>
      <c r="K2351">
        <f>'נתונים מיובאים'!M2351</f>
        <v>0</v>
      </c>
      <c r="L2351" s="2">
        <f>'נתונים מיובאים'!N2351</f>
        <v>0</v>
      </c>
      <c r="M2351" s="1" t="str">
        <f t="shared" si="38"/>
        <v>00</v>
      </c>
      <c r="N2351" s="7" t="str">
        <f>B2351&amp;E2351&amp;COUNTIF($M$2:M2351,B2351&amp;E2351)</f>
        <v>001634</v>
      </c>
    </row>
    <row r="2352" spans="1:14" x14ac:dyDescent="0.2">
      <c r="A2352">
        <f>'נתונים מיובאים'!C2352</f>
        <v>0</v>
      </c>
      <c r="B2352">
        <f>'נתונים מיובאים'!D2352</f>
        <v>0</v>
      </c>
      <c r="C2352">
        <f>'נתונים מיובאים'!E2352</f>
        <v>0</v>
      </c>
      <c r="D2352">
        <f>'נתונים מיובאים'!F2352</f>
        <v>0</v>
      </c>
      <c r="E2352" s="5">
        <f>'נתונים מיובאים'!G2352</f>
        <v>0</v>
      </c>
      <c r="F2352">
        <f>'נתונים מיובאים'!H2352</f>
        <v>0</v>
      </c>
      <c r="G2352" s="2">
        <f>'נתונים מיובאים'!I2352</f>
        <v>0</v>
      </c>
      <c r="H2352" s="1">
        <f>'נתונים מיובאים'!J2352</f>
        <v>0</v>
      </c>
      <c r="I2352">
        <f>'נתונים מיובאים'!K2352</f>
        <v>0</v>
      </c>
      <c r="J2352" s="2">
        <f>'נתונים מיובאים'!L2352</f>
        <v>0</v>
      </c>
      <c r="K2352">
        <f>'נתונים מיובאים'!M2352</f>
        <v>0</v>
      </c>
      <c r="L2352" s="2">
        <f>'נתונים מיובאים'!N2352</f>
        <v>0</v>
      </c>
      <c r="M2352" s="1" t="str">
        <f t="shared" si="38"/>
        <v>00</v>
      </c>
      <c r="N2352" s="7" t="str">
        <f>B2352&amp;E2352&amp;COUNTIF($M$2:M2352,B2352&amp;E2352)</f>
        <v>001635</v>
      </c>
    </row>
    <row r="2353" spans="1:14" x14ac:dyDescent="0.2">
      <c r="A2353">
        <f>'נתונים מיובאים'!C2353</f>
        <v>0</v>
      </c>
      <c r="B2353">
        <f>'נתונים מיובאים'!D2353</f>
        <v>0</v>
      </c>
      <c r="C2353">
        <f>'נתונים מיובאים'!E2353</f>
        <v>0</v>
      </c>
      <c r="D2353">
        <f>'נתונים מיובאים'!F2353</f>
        <v>0</v>
      </c>
      <c r="E2353" s="5">
        <f>'נתונים מיובאים'!G2353</f>
        <v>0</v>
      </c>
      <c r="F2353">
        <f>'נתונים מיובאים'!H2353</f>
        <v>0</v>
      </c>
      <c r="G2353" s="2">
        <f>'נתונים מיובאים'!I2353</f>
        <v>0</v>
      </c>
      <c r="H2353" s="1">
        <f>'נתונים מיובאים'!J2353</f>
        <v>0</v>
      </c>
      <c r="I2353">
        <f>'נתונים מיובאים'!K2353</f>
        <v>0</v>
      </c>
      <c r="J2353" s="2">
        <f>'נתונים מיובאים'!L2353</f>
        <v>0</v>
      </c>
      <c r="K2353">
        <f>'נתונים מיובאים'!M2353</f>
        <v>0</v>
      </c>
      <c r="L2353" s="2">
        <f>'נתונים מיובאים'!N2353</f>
        <v>0</v>
      </c>
      <c r="M2353" s="1" t="str">
        <f t="shared" si="38"/>
        <v>00</v>
      </c>
      <c r="N2353" s="7" t="str">
        <f>B2353&amp;E2353&amp;COUNTIF($M$2:M2353,B2353&amp;E2353)</f>
        <v>001636</v>
      </c>
    </row>
    <row r="2354" spans="1:14" x14ac:dyDescent="0.2">
      <c r="A2354">
        <f>'נתונים מיובאים'!C2354</f>
        <v>0</v>
      </c>
      <c r="B2354">
        <f>'נתונים מיובאים'!D2354</f>
        <v>0</v>
      </c>
      <c r="C2354">
        <f>'נתונים מיובאים'!E2354</f>
        <v>0</v>
      </c>
      <c r="D2354">
        <f>'נתונים מיובאים'!F2354</f>
        <v>0</v>
      </c>
      <c r="E2354" s="5">
        <f>'נתונים מיובאים'!G2354</f>
        <v>0</v>
      </c>
      <c r="F2354">
        <f>'נתונים מיובאים'!H2354</f>
        <v>0</v>
      </c>
      <c r="G2354" s="2">
        <f>'נתונים מיובאים'!I2354</f>
        <v>0</v>
      </c>
      <c r="H2354" s="1">
        <f>'נתונים מיובאים'!J2354</f>
        <v>0</v>
      </c>
      <c r="I2354">
        <f>'נתונים מיובאים'!K2354</f>
        <v>0</v>
      </c>
      <c r="J2354" s="2">
        <f>'נתונים מיובאים'!L2354</f>
        <v>0</v>
      </c>
      <c r="K2354">
        <f>'נתונים מיובאים'!M2354</f>
        <v>0</v>
      </c>
      <c r="L2354" s="2">
        <f>'נתונים מיובאים'!N2354</f>
        <v>0</v>
      </c>
      <c r="M2354" s="1" t="str">
        <f t="shared" si="38"/>
        <v>00</v>
      </c>
      <c r="N2354" s="7" t="str">
        <f>B2354&amp;E2354&amp;COUNTIF($M$2:M2354,B2354&amp;E2354)</f>
        <v>001637</v>
      </c>
    </row>
    <row r="2355" spans="1:14" x14ac:dyDescent="0.2">
      <c r="A2355">
        <f>'נתונים מיובאים'!C2355</f>
        <v>0</v>
      </c>
      <c r="B2355">
        <f>'נתונים מיובאים'!D2355</f>
        <v>0</v>
      </c>
      <c r="C2355">
        <f>'נתונים מיובאים'!E2355</f>
        <v>0</v>
      </c>
      <c r="D2355">
        <f>'נתונים מיובאים'!F2355</f>
        <v>0</v>
      </c>
      <c r="E2355" s="5">
        <f>'נתונים מיובאים'!G2355</f>
        <v>0</v>
      </c>
      <c r="F2355">
        <f>'נתונים מיובאים'!H2355</f>
        <v>0</v>
      </c>
      <c r="G2355" s="2">
        <f>'נתונים מיובאים'!I2355</f>
        <v>0</v>
      </c>
      <c r="H2355" s="1">
        <f>'נתונים מיובאים'!J2355</f>
        <v>0</v>
      </c>
      <c r="I2355">
        <f>'נתונים מיובאים'!K2355</f>
        <v>0</v>
      </c>
      <c r="J2355" s="2">
        <f>'נתונים מיובאים'!L2355</f>
        <v>0</v>
      </c>
      <c r="K2355">
        <f>'נתונים מיובאים'!M2355</f>
        <v>0</v>
      </c>
      <c r="L2355" s="2">
        <f>'נתונים מיובאים'!N2355</f>
        <v>0</v>
      </c>
      <c r="M2355" s="1" t="str">
        <f t="shared" si="38"/>
        <v>00</v>
      </c>
      <c r="N2355" s="7" t="str">
        <f>B2355&amp;E2355&amp;COUNTIF($M$2:M2355,B2355&amp;E2355)</f>
        <v>001638</v>
      </c>
    </row>
    <row r="2356" spans="1:14" x14ac:dyDescent="0.2">
      <c r="A2356">
        <f>'נתונים מיובאים'!C2356</f>
        <v>0</v>
      </c>
      <c r="B2356">
        <f>'נתונים מיובאים'!D2356</f>
        <v>0</v>
      </c>
      <c r="C2356">
        <f>'נתונים מיובאים'!E2356</f>
        <v>0</v>
      </c>
      <c r="D2356">
        <f>'נתונים מיובאים'!F2356</f>
        <v>0</v>
      </c>
      <c r="E2356" s="5">
        <f>'נתונים מיובאים'!G2356</f>
        <v>0</v>
      </c>
      <c r="F2356">
        <f>'נתונים מיובאים'!H2356</f>
        <v>0</v>
      </c>
      <c r="G2356" s="2">
        <f>'נתונים מיובאים'!I2356</f>
        <v>0</v>
      </c>
      <c r="H2356" s="1">
        <f>'נתונים מיובאים'!J2356</f>
        <v>0</v>
      </c>
      <c r="I2356">
        <f>'נתונים מיובאים'!K2356</f>
        <v>0</v>
      </c>
      <c r="J2356" s="2">
        <f>'נתונים מיובאים'!L2356</f>
        <v>0</v>
      </c>
      <c r="K2356">
        <f>'נתונים מיובאים'!M2356</f>
        <v>0</v>
      </c>
      <c r="L2356" s="2">
        <f>'נתונים מיובאים'!N2356</f>
        <v>0</v>
      </c>
      <c r="M2356" s="1" t="str">
        <f t="shared" si="38"/>
        <v>00</v>
      </c>
      <c r="N2356" s="7" t="str">
        <f>B2356&amp;E2356&amp;COUNTIF($M$2:M2356,B2356&amp;E2356)</f>
        <v>001639</v>
      </c>
    </row>
    <row r="2357" spans="1:14" x14ac:dyDescent="0.2">
      <c r="A2357">
        <f>'נתונים מיובאים'!C2357</f>
        <v>0</v>
      </c>
      <c r="B2357">
        <f>'נתונים מיובאים'!D2357</f>
        <v>0</v>
      </c>
      <c r="C2357">
        <f>'נתונים מיובאים'!E2357</f>
        <v>0</v>
      </c>
      <c r="D2357">
        <f>'נתונים מיובאים'!F2357</f>
        <v>0</v>
      </c>
      <c r="E2357" s="5">
        <f>'נתונים מיובאים'!G2357</f>
        <v>0</v>
      </c>
      <c r="F2357">
        <f>'נתונים מיובאים'!H2357</f>
        <v>0</v>
      </c>
      <c r="G2357" s="2">
        <f>'נתונים מיובאים'!I2357</f>
        <v>0</v>
      </c>
      <c r="H2357" s="1">
        <f>'נתונים מיובאים'!J2357</f>
        <v>0</v>
      </c>
      <c r="I2357">
        <f>'נתונים מיובאים'!K2357</f>
        <v>0</v>
      </c>
      <c r="J2357" s="2">
        <f>'נתונים מיובאים'!L2357</f>
        <v>0</v>
      </c>
      <c r="K2357">
        <f>'נתונים מיובאים'!M2357</f>
        <v>0</v>
      </c>
      <c r="L2357" s="2">
        <f>'נתונים מיובאים'!N2357</f>
        <v>0</v>
      </c>
      <c r="M2357" s="1" t="str">
        <f t="shared" si="38"/>
        <v>00</v>
      </c>
      <c r="N2357" s="7" t="str">
        <f>B2357&amp;E2357&amp;COUNTIF($M$2:M2357,B2357&amp;E2357)</f>
        <v>001640</v>
      </c>
    </row>
    <row r="2358" spans="1:14" x14ac:dyDescent="0.2">
      <c r="A2358">
        <f>'נתונים מיובאים'!C2358</f>
        <v>0</v>
      </c>
      <c r="B2358">
        <f>'נתונים מיובאים'!D2358</f>
        <v>0</v>
      </c>
      <c r="C2358">
        <f>'נתונים מיובאים'!E2358</f>
        <v>0</v>
      </c>
      <c r="D2358">
        <f>'נתונים מיובאים'!F2358</f>
        <v>0</v>
      </c>
      <c r="E2358" s="5">
        <f>'נתונים מיובאים'!G2358</f>
        <v>0</v>
      </c>
      <c r="F2358">
        <f>'נתונים מיובאים'!H2358</f>
        <v>0</v>
      </c>
      <c r="G2358" s="2">
        <f>'נתונים מיובאים'!I2358</f>
        <v>0</v>
      </c>
      <c r="H2358" s="1">
        <f>'נתונים מיובאים'!J2358</f>
        <v>0</v>
      </c>
      <c r="I2358">
        <f>'נתונים מיובאים'!K2358</f>
        <v>0</v>
      </c>
      <c r="J2358" s="2">
        <f>'נתונים מיובאים'!L2358</f>
        <v>0</v>
      </c>
      <c r="K2358">
        <f>'נתונים מיובאים'!M2358</f>
        <v>0</v>
      </c>
      <c r="L2358" s="2">
        <f>'נתונים מיובאים'!N2358</f>
        <v>0</v>
      </c>
      <c r="M2358" s="1" t="str">
        <f t="shared" si="38"/>
        <v>00</v>
      </c>
      <c r="N2358" s="7" t="str">
        <f>B2358&amp;E2358&amp;COUNTIF($M$2:M2358,B2358&amp;E2358)</f>
        <v>001641</v>
      </c>
    </row>
    <row r="2359" spans="1:14" x14ac:dyDescent="0.2">
      <c r="A2359">
        <f>'נתונים מיובאים'!C2359</f>
        <v>0</v>
      </c>
      <c r="B2359">
        <f>'נתונים מיובאים'!D2359</f>
        <v>0</v>
      </c>
      <c r="C2359">
        <f>'נתונים מיובאים'!E2359</f>
        <v>0</v>
      </c>
      <c r="D2359">
        <f>'נתונים מיובאים'!F2359</f>
        <v>0</v>
      </c>
      <c r="E2359" s="5">
        <f>'נתונים מיובאים'!G2359</f>
        <v>0</v>
      </c>
      <c r="F2359">
        <f>'נתונים מיובאים'!H2359</f>
        <v>0</v>
      </c>
      <c r="G2359" s="2">
        <f>'נתונים מיובאים'!I2359</f>
        <v>0</v>
      </c>
      <c r="H2359" s="1">
        <f>'נתונים מיובאים'!J2359</f>
        <v>0</v>
      </c>
      <c r="I2359">
        <f>'נתונים מיובאים'!K2359</f>
        <v>0</v>
      </c>
      <c r="J2359" s="2">
        <f>'נתונים מיובאים'!L2359</f>
        <v>0</v>
      </c>
      <c r="K2359">
        <f>'נתונים מיובאים'!M2359</f>
        <v>0</v>
      </c>
      <c r="L2359" s="2">
        <f>'נתונים מיובאים'!N2359</f>
        <v>0</v>
      </c>
      <c r="M2359" s="1" t="str">
        <f t="shared" si="38"/>
        <v>00</v>
      </c>
      <c r="N2359" s="7" t="str">
        <f>B2359&amp;E2359&amp;COUNTIF($M$2:M2359,B2359&amp;E2359)</f>
        <v>001642</v>
      </c>
    </row>
    <row r="2360" spans="1:14" x14ac:dyDescent="0.2">
      <c r="A2360">
        <f>'נתונים מיובאים'!C2360</f>
        <v>0</v>
      </c>
      <c r="B2360">
        <f>'נתונים מיובאים'!D2360</f>
        <v>0</v>
      </c>
      <c r="C2360">
        <f>'נתונים מיובאים'!E2360</f>
        <v>0</v>
      </c>
      <c r="D2360">
        <f>'נתונים מיובאים'!F2360</f>
        <v>0</v>
      </c>
      <c r="E2360" s="5">
        <f>'נתונים מיובאים'!G2360</f>
        <v>0</v>
      </c>
      <c r="F2360">
        <f>'נתונים מיובאים'!H2360</f>
        <v>0</v>
      </c>
      <c r="G2360" s="2">
        <f>'נתונים מיובאים'!I2360</f>
        <v>0</v>
      </c>
      <c r="H2360" s="1">
        <f>'נתונים מיובאים'!J2360</f>
        <v>0</v>
      </c>
      <c r="I2360">
        <f>'נתונים מיובאים'!K2360</f>
        <v>0</v>
      </c>
      <c r="J2360" s="2">
        <f>'נתונים מיובאים'!L2360</f>
        <v>0</v>
      </c>
      <c r="K2360">
        <f>'נתונים מיובאים'!M2360</f>
        <v>0</v>
      </c>
      <c r="L2360" s="2">
        <f>'נתונים מיובאים'!N2360</f>
        <v>0</v>
      </c>
      <c r="M2360" s="1" t="str">
        <f t="shared" si="38"/>
        <v>00</v>
      </c>
      <c r="N2360" s="7" t="str">
        <f>B2360&amp;E2360&amp;COUNTIF($M$2:M2360,B2360&amp;E2360)</f>
        <v>001643</v>
      </c>
    </row>
    <row r="2361" spans="1:14" x14ac:dyDescent="0.2">
      <c r="A2361">
        <f>'נתונים מיובאים'!C2361</f>
        <v>0</v>
      </c>
      <c r="B2361">
        <f>'נתונים מיובאים'!D2361</f>
        <v>0</v>
      </c>
      <c r="C2361">
        <f>'נתונים מיובאים'!E2361</f>
        <v>0</v>
      </c>
      <c r="D2361">
        <f>'נתונים מיובאים'!F2361</f>
        <v>0</v>
      </c>
      <c r="E2361" s="5">
        <f>'נתונים מיובאים'!G2361</f>
        <v>0</v>
      </c>
      <c r="F2361">
        <f>'נתונים מיובאים'!H2361</f>
        <v>0</v>
      </c>
      <c r="G2361" s="2">
        <f>'נתונים מיובאים'!I2361</f>
        <v>0</v>
      </c>
      <c r="H2361" s="1">
        <f>'נתונים מיובאים'!J2361</f>
        <v>0</v>
      </c>
      <c r="I2361">
        <f>'נתונים מיובאים'!K2361</f>
        <v>0</v>
      </c>
      <c r="J2361" s="2">
        <f>'נתונים מיובאים'!L2361</f>
        <v>0</v>
      </c>
      <c r="K2361">
        <f>'נתונים מיובאים'!M2361</f>
        <v>0</v>
      </c>
      <c r="L2361" s="2">
        <f>'נתונים מיובאים'!N2361</f>
        <v>0</v>
      </c>
      <c r="M2361" s="1" t="str">
        <f t="shared" si="38"/>
        <v>00</v>
      </c>
      <c r="N2361" s="7" t="str">
        <f>B2361&amp;E2361&amp;COUNTIF($M$2:M2361,B2361&amp;E2361)</f>
        <v>001644</v>
      </c>
    </row>
    <row r="2362" spans="1:14" x14ac:dyDescent="0.2">
      <c r="A2362">
        <f>'נתונים מיובאים'!C2362</f>
        <v>0</v>
      </c>
      <c r="B2362">
        <f>'נתונים מיובאים'!D2362</f>
        <v>0</v>
      </c>
      <c r="C2362">
        <f>'נתונים מיובאים'!E2362</f>
        <v>0</v>
      </c>
      <c r="D2362">
        <f>'נתונים מיובאים'!F2362</f>
        <v>0</v>
      </c>
      <c r="E2362" s="5">
        <f>'נתונים מיובאים'!G2362</f>
        <v>0</v>
      </c>
      <c r="F2362">
        <f>'נתונים מיובאים'!H2362</f>
        <v>0</v>
      </c>
      <c r="G2362" s="2">
        <f>'נתונים מיובאים'!I2362</f>
        <v>0</v>
      </c>
      <c r="H2362" s="1">
        <f>'נתונים מיובאים'!J2362</f>
        <v>0</v>
      </c>
      <c r="I2362">
        <f>'נתונים מיובאים'!K2362</f>
        <v>0</v>
      </c>
      <c r="J2362" s="2">
        <f>'נתונים מיובאים'!L2362</f>
        <v>0</v>
      </c>
      <c r="K2362">
        <f>'נתונים מיובאים'!M2362</f>
        <v>0</v>
      </c>
      <c r="L2362" s="2">
        <f>'נתונים מיובאים'!N2362</f>
        <v>0</v>
      </c>
      <c r="M2362" s="1" t="str">
        <f t="shared" si="38"/>
        <v>00</v>
      </c>
      <c r="N2362" s="7" t="str">
        <f>B2362&amp;E2362&amp;COUNTIF($M$2:M2362,B2362&amp;E2362)</f>
        <v>001645</v>
      </c>
    </row>
    <row r="2363" spans="1:14" x14ac:dyDescent="0.2">
      <c r="A2363">
        <f>'נתונים מיובאים'!C2363</f>
        <v>0</v>
      </c>
      <c r="B2363">
        <f>'נתונים מיובאים'!D2363</f>
        <v>0</v>
      </c>
      <c r="C2363">
        <f>'נתונים מיובאים'!E2363</f>
        <v>0</v>
      </c>
      <c r="D2363">
        <f>'נתונים מיובאים'!F2363</f>
        <v>0</v>
      </c>
      <c r="E2363" s="5">
        <f>'נתונים מיובאים'!G2363</f>
        <v>0</v>
      </c>
      <c r="F2363">
        <f>'נתונים מיובאים'!H2363</f>
        <v>0</v>
      </c>
      <c r="G2363" s="2">
        <f>'נתונים מיובאים'!I2363</f>
        <v>0</v>
      </c>
      <c r="H2363" s="1">
        <f>'נתונים מיובאים'!J2363</f>
        <v>0</v>
      </c>
      <c r="I2363">
        <f>'נתונים מיובאים'!K2363</f>
        <v>0</v>
      </c>
      <c r="J2363" s="2">
        <f>'נתונים מיובאים'!L2363</f>
        <v>0</v>
      </c>
      <c r="K2363">
        <f>'נתונים מיובאים'!M2363</f>
        <v>0</v>
      </c>
      <c r="L2363" s="2">
        <f>'נתונים מיובאים'!N2363</f>
        <v>0</v>
      </c>
      <c r="M2363" s="1" t="str">
        <f t="shared" si="38"/>
        <v>00</v>
      </c>
      <c r="N2363" s="7" t="str">
        <f>B2363&amp;E2363&amp;COUNTIF($M$2:M2363,B2363&amp;E2363)</f>
        <v>001646</v>
      </c>
    </row>
    <row r="2364" spans="1:14" x14ac:dyDescent="0.2">
      <c r="A2364">
        <f>'נתונים מיובאים'!C2364</f>
        <v>0</v>
      </c>
      <c r="B2364">
        <f>'נתונים מיובאים'!D2364</f>
        <v>0</v>
      </c>
      <c r="C2364">
        <f>'נתונים מיובאים'!E2364</f>
        <v>0</v>
      </c>
      <c r="D2364">
        <f>'נתונים מיובאים'!F2364</f>
        <v>0</v>
      </c>
      <c r="E2364" s="5">
        <f>'נתונים מיובאים'!G2364</f>
        <v>0</v>
      </c>
      <c r="F2364">
        <f>'נתונים מיובאים'!H2364</f>
        <v>0</v>
      </c>
      <c r="G2364" s="2">
        <f>'נתונים מיובאים'!I2364</f>
        <v>0</v>
      </c>
      <c r="H2364" s="1">
        <f>'נתונים מיובאים'!J2364</f>
        <v>0</v>
      </c>
      <c r="I2364">
        <f>'נתונים מיובאים'!K2364</f>
        <v>0</v>
      </c>
      <c r="J2364" s="2">
        <f>'נתונים מיובאים'!L2364</f>
        <v>0</v>
      </c>
      <c r="K2364">
        <f>'נתונים מיובאים'!M2364</f>
        <v>0</v>
      </c>
      <c r="L2364" s="2">
        <f>'נתונים מיובאים'!N2364</f>
        <v>0</v>
      </c>
      <c r="M2364" s="1" t="str">
        <f t="shared" si="38"/>
        <v>00</v>
      </c>
      <c r="N2364" s="7" t="str">
        <f>B2364&amp;E2364&amp;COUNTIF($M$2:M2364,B2364&amp;E2364)</f>
        <v>001647</v>
      </c>
    </row>
    <row r="2365" spans="1:14" x14ac:dyDescent="0.2">
      <c r="A2365">
        <f>'נתונים מיובאים'!C2365</f>
        <v>0</v>
      </c>
      <c r="B2365">
        <f>'נתונים מיובאים'!D2365</f>
        <v>0</v>
      </c>
      <c r="C2365">
        <f>'נתונים מיובאים'!E2365</f>
        <v>0</v>
      </c>
      <c r="D2365">
        <f>'נתונים מיובאים'!F2365</f>
        <v>0</v>
      </c>
      <c r="E2365" s="5">
        <f>'נתונים מיובאים'!G2365</f>
        <v>0</v>
      </c>
      <c r="F2365">
        <f>'נתונים מיובאים'!H2365</f>
        <v>0</v>
      </c>
      <c r="G2365" s="2">
        <f>'נתונים מיובאים'!I2365</f>
        <v>0</v>
      </c>
      <c r="H2365" s="1">
        <f>'נתונים מיובאים'!J2365</f>
        <v>0</v>
      </c>
      <c r="I2365">
        <f>'נתונים מיובאים'!K2365</f>
        <v>0</v>
      </c>
      <c r="J2365" s="2">
        <f>'נתונים מיובאים'!L2365</f>
        <v>0</v>
      </c>
      <c r="K2365">
        <f>'נתונים מיובאים'!M2365</f>
        <v>0</v>
      </c>
      <c r="L2365" s="2">
        <f>'נתונים מיובאים'!N2365</f>
        <v>0</v>
      </c>
      <c r="M2365" s="1" t="str">
        <f t="shared" si="38"/>
        <v>00</v>
      </c>
      <c r="N2365" s="7" t="str">
        <f>B2365&amp;E2365&amp;COUNTIF($M$2:M2365,B2365&amp;E2365)</f>
        <v>001648</v>
      </c>
    </row>
    <row r="2366" spans="1:14" x14ac:dyDescent="0.2">
      <c r="A2366">
        <f>'נתונים מיובאים'!C2366</f>
        <v>0</v>
      </c>
      <c r="B2366">
        <f>'נתונים מיובאים'!D2366</f>
        <v>0</v>
      </c>
      <c r="C2366">
        <f>'נתונים מיובאים'!E2366</f>
        <v>0</v>
      </c>
      <c r="D2366">
        <f>'נתונים מיובאים'!F2366</f>
        <v>0</v>
      </c>
      <c r="E2366" s="5">
        <f>'נתונים מיובאים'!G2366</f>
        <v>0</v>
      </c>
      <c r="F2366">
        <f>'נתונים מיובאים'!H2366</f>
        <v>0</v>
      </c>
      <c r="G2366" s="2">
        <f>'נתונים מיובאים'!I2366</f>
        <v>0</v>
      </c>
      <c r="H2366" s="1">
        <f>'נתונים מיובאים'!J2366</f>
        <v>0</v>
      </c>
      <c r="I2366">
        <f>'נתונים מיובאים'!K2366</f>
        <v>0</v>
      </c>
      <c r="J2366" s="2">
        <f>'נתונים מיובאים'!L2366</f>
        <v>0</v>
      </c>
      <c r="K2366">
        <f>'נתונים מיובאים'!M2366</f>
        <v>0</v>
      </c>
      <c r="L2366" s="2">
        <f>'נתונים מיובאים'!N2366</f>
        <v>0</v>
      </c>
      <c r="M2366" s="1" t="str">
        <f t="shared" si="38"/>
        <v>00</v>
      </c>
      <c r="N2366" s="7" t="str">
        <f>B2366&amp;E2366&amp;COUNTIF($M$2:M2366,B2366&amp;E2366)</f>
        <v>001649</v>
      </c>
    </row>
    <row r="2367" spans="1:14" x14ac:dyDescent="0.2">
      <c r="A2367">
        <f>'נתונים מיובאים'!C2367</f>
        <v>0</v>
      </c>
      <c r="B2367">
        <f>'נתונים מיובאים'!D2367</f>
        <v>0</v>
      </c>
      <c r="C2367">
        <f>'נתונים מיובאים'!E2367</f>
        <v>0</v>
      </c>
      <c r="D2367">
        <f>'נתונים מיובאים'!F2367</f>
        <v>0</v>
      </c>
      <c r="E2367" s="5">
        <f>'נתונים מיובאים'!G2367</f>
        <v>0</v>
      </c>
      <c r="F2367">
        <f>'נתונים מיובאים'!H2367</f>
        <v>0</v>
      </c>
      <c r="G2367" s="2">
        <f>'נתונים מיובאים'!I2367</f>
        <v>0</v>
      </c>
      <c r="H2367" s="1">
        <f>'נתונים מיובאים'!J2367</f>
        <v>0</v>
      </c>
      <c r="I2367">
        <f>'נתונים מיובאים'!K2367</f>
        <v>0</v>
      </c>
      <c r="J2367" s="2">
        <f>'נתונים מיובאים'!L2367</f>
        <v>0</v>
      </c>
      <c r="K2367">
        <f>'נתונים מיובאים'!M2367</f>
        <v>0</v>
      </c>
      <c r="L2367" s="2">
        <f>'נתונים מיובאים'!N2367</f>
        <v>0</v>
      </c>
      <c r="M2367" s="1" t="str">
        <f t="shared" si="38"/>
        <v>00</v>
      </c>
      <c r="N2367" s="7" t="str">
        <f>B2367&amp;E2367&amp;COUNTIF($M$2:M2367,B2367&amp;E2367)</f>
        <v>001650</v>
      </c>
    </row>
    <row r="2368" spans="1:14" x14ac:dyDescent="0.2">
      <c r="A2368">
        <f>'נתונים מיובאים'!C2368</f>
        <v>0</v>
      </c>
      <c r="B2368">
        <f>'נתונים מיובאים'!D2368</f>
        <v>0</v>
      </c>
      <c r="C2368">
        <f>'נתונים מיובאים'!E2368</f>
        <v>0</v>
      </c>
      <c r="D2368">
        <f>'נתונים מיובאים'!F2368</f>
        <v>0</v>
      </c>
      <c r="E2368" s="5">
        <f>'נתונים מיובאים'!G2368</f>
        <v>0</v>
      </c>
      <c r="F2368">
        <f>'נתונים מיובאים'!H2368</f>
        <v>0</v>
      </c>
      <c r="G2368" s="2">
        <f>'נתונים מיובאים'!I2368</f>
        <v>0</v>
      </c>
      <c r="H2368" s="1">
        <f>'נתונים מיובאים'!J2368</f>
        <v>0</v>
      </c>
      <c r="I2368">
        <f>'נתונים מיובאים'!K2368</f>
        <v>0</v>
      </c>
      <c r="J2368" s="2">
        <f>'נתונים מיובאים'!L2368</f>
        <v>0</v>
      </c>
      <c r="K2368">
        <f>'נתונים מיובאים'!M2368</f>
        <v>0</v>
      </c>
      <c r="L2368" s="2">
        <f>'נתונים מיובאים'!N2368</f>
        <v>0</v>
      </c>
      <c r="M2368" s="1" t="str">
        <f t="shared" si="38"/>
        <v>00</v>
      </c>
      <c r="N2368" s="7" t="str">
        <f>B2368&amp;E2368&amp;COUNTIF($M$2:M2368,B2368&amp;E2368)</f>
        <v>001651</v>
      </c>
    </row>
    <row r="2369" spans="1:14" x14ac:dyDescent="0.2">
      <c r="A2369">
        <f>'נתונים מיובאים'!C2369</f>
        <v>0</v>
      </c>
      <c r="B2369">
        <f>'נתונים מיובאים'!D2369</f>
        <v>0</v>
      </c>
      <c r="C2369">
        <f>'נתונים מיובאים'!E2369</f>
        <v>0</v>
      </c>
      <c r="D2369">
        <f>'נתונים מיובאים'!F2369</f>
        <v>0</v>
      </c>
      <c r="E2369" s="5">
        <f>'נתונים מיובאים'!G2369</f>
        <v>0</v>
      </c>
      <c r="F2369">
        <f>'נתונים מיובאים'!H2369</f>
        <v>0</v>
      </c>
      <c r="G2369" s="2">
        <f>'נתונים מיובאים'!I2369</f>
        <v>0</v>
      </c>
      <c r="H2369" s="1">
        <f>'נתונים מיובאים'!J2369</f>
        <v>0</v>
      </c>
      <c r="I2369">
        <f>'נתונים מיובאים'!K2369</f>
        <v>0</v>
      </c>
      <c r="J2369" s="2">
        <f>'נתונים מיובאים'!L2369</f>
        <v>0</v>
      </c>
      <c r="K2369">
        <f>'נתונים מיובאים'!M2369</f>
        <v>0</v>
      </c>
      <c r="L2369" s="2">
        <f>'נתונים מיובאים'!N2369</f>
        <v>0</v>
      </c>
      <c r="M2369" s="1" t="str">
        <f t="shared" si="38"/>
        <v>00</v>
      </c>
      <c r="N2369" s="7" t="str">
        <f>B2369&amp;E2369&amp;COUNTIF($M$2:M2369,B2369&amp;E2369)</f>
        <v>001652</v>
      </c>
    </row>
    <row r="2370" spans="1:14" x14ac:dyDescent="0.2">
      <c r="A2370">
        <f>'נתונים מיובאים'!C2370</f>
        <v>0</v>
      </c>
      <c r="B2370">
        <f>'נתונים מיובאים'!D2370</f>
        <v>0</v>
      </c>
      <c r="C2370">
        <f>'נתונים מיובאים'!E2370</f>
        <v>0</v>
      </c>
      <c r="D2370">
        <f>'נתונים מיובאים'!F2370</f>
        <v>0</v>
      </c>
      <c r="E2370" s="5">
        <f>'נתונים מיובאים'!G2370</f>
        <v>0</v>
      </c>
      <c r="F2370">
        <f>'נתונים מיובאים'!H2370</f>
        <v>0</v>
      </c>
      <c r="G2370" s="2">
        <f>'נתונים מיובאים'!I2370</f>
        <v>0</v>
      </c>
      <c r="H2370" s="1">
        <f>'נתונים מיובאים'!J2370</f>
        <v>0</v>
      </c>
      <c r="I2370">
        <f>'נתונים מיובאים'!K2370</f>
        <v>0</v>
      </c>
      <c r="J2370" s="2">
        <f>'נתונים מיובאים'!L2370</f>
        <v>0</v>
      </c>
      <c r="K2370">
        <f>'נתונים מיובאים'!M2370</f>
        <v>0</v>
      </c>
      <c r="L2370" s="2">
        <f>'נתונים מיובאים'!N2370</f>
        <v>0</v>
      </c>
      <c r="M2370" s="1" t="str">
        <f t="shared" si="38"/>
        <v>00</v>
      </c>
      <c r="N2370" s="7" t="str">
        <f>B2370&amp;E2370&amp;COUNTIF($M$2:M2370,B2370&amp;E2370)</f>
        <v>001653</v>
      </c>
    </row>
    <row r="2371" spans="1:14" x14ac:dyDescent="0.2">
      <c r="A2371">
        <f>'נתונים מיובאים'!C2371</f>
        <v>0</v>
      </c>
      <c r="B2371">
        <f>'נתונים מיובאים'!D2371</f>
        <v>0</v>
      </c>
      <c r="C2371">
        <f>'נתונים מיובאים'!E2371</f>
        <v>0</v>
      </c>
      <c r="D2371">
        <f>'נתונים מיובאים'!F2371</f>
        <v>0</v>
      </c>
      <c r="E2371" s="5">
        <f>'נתונים מיובאים'!G2371</f>
        <v>0</v>
      </c>
      <c r="F2371">
        <f>'נתונים מיובאים'!H2371</f>
        <v>0</v>
      </c>
      <c r="G2371" s="2">
        <f>'נתונים מיובאים'!I2371</f>
        <v>0</v>
      </c>
      <c r="H2371" s="1">
        <f>'נתונים מיובאים'!J2371</f>
        <v>0</v>
      </c>
      <c r="I2371">
        <f>'נתונים מיובאים'!K2371</f>
        <v>0</v>
      </c>
      <c r="J2371" s="2">
        <f>'נתונים מיובאים'!L2371</f>
        <v>0</v>
      </c>
      <c r="K2371">
        <f>'נתונים מיובאים'!M2371</f>
        <v>0</v>
      </c>
      <c r="L2371" s="2">
        <f>'נתונים מיובאים'!N2371</f>
        <v>0</v>
      </c>
      <c r="M2371" s="1" t="str">
        <f t="shared" si="38"/>
        <v>00</v>
      </c>
      <c r="N2371" s="7" t="str">
        <f>B2371&amp;E2371&amp;COUNTIF($M$2:M2371,B2371&amp;E2371)</f>
        <v>001654</v>
      </c>
    </row>
    <row r="2372" spans="1:14" x14ac:dyDescent="0.2">
      <c r="A2372">
        <f>'נתונים מיובאים'!C2372</f>
        <v>0</v>
      </c>
      <c r="B2372">
        <f>'נתונים מיובאים'!D2372</f>
        <v>0</v>
      </c>
      <c r="C2372">
        <f>'נתונים מיובאים'!E2372</f>
        <v>0</v>
      </c>
      <c r="D2372">
        <f>'נתונים מיובאים'!F2372</f>
        <v>0</v>
      </c>
      <c r="E2372" s="5">
        <f>'נתונים מיובאים'!G2372</f>
        <v>0</v>
      </c>
      <c r="F2372">
        <f>'נתונים מיובאים'!H2372</f>
        <v>0</v>
      </c>
      <c r="G2372" s="2">
        <f>'נתונים מיובאים'!I2372</f>
        <v>0</v>
      </c>
      <c r="H2372" s="1">
        <f>'נתונים מיובאים'!J2372</f>
        <v>0</v>
      </c>
      <c r="I2372">
        <f>'נתונים מיובאים'!K2372</f>
        <v>0</v>
      </c>
      <c r="J2372" s="2">
        <f>'נתונים מיובאים'!L2372</f>
        <v>0</v>
      </c>
      <c r="K2372">
        <f>'נתונים מיובאים'!M2372</f>
        <v>0</v>
      </c>
      <c r="L2372" s="2">
        <f>'נתונים מיובאים'!N2372</f>
        <v>0</v>
      </c>
      <c r="M2372" s="1" t="str">
        <f t="shared" si="38"/>
        <v>00</v>
      </c>
      <c r="N2372" s="7" t="str">
        <f>B2372&amp;E2372&amp;COUNTIF($M$2:M2372,B2372&amp;E2372)</f>
        <v>001655</v>
      </c>
    </row>
    <row r="2373" spans="1:14" x14ac:dyDescent="0.2">
      <c r="A2373">
        <f>'נתונים מיובאים'!C2373</f>
        <v>0</v>
      </c>
      <c r="B2373">
        <f>'נתונים מיובאים'!D2373</f>
        <v>0</v>
      </c>
      <c r="C2373">
        <f>'נתונים מיובאים'!E2373</f>
        <v>0</v>
      </c>
      <c r="D2373">
        <f>'נתונים מיובאים'!F2373</f>
        <v>0</v>
      </c>
      <c r="E2373" s="5">
        <f>'נתונים מיובאים'!G2373</f>
        <v>0</v>
      </c>
      <c r="F2373">
        <f>'נתונים מיובאים'!H2373</f>
        <v>0</v>
      </c>
      <c r="G2373" s="2">
        <f>'נתונים מיובאים'!I2373</f>
        <v>0</v>
      </c>
      <c r="H2373" s="1">
        <f>'נתונים מיובאים'!J2373</f>
        <v>0</v>
      </c>
      <c r="I2373">
        <f>'נתונים מיובאים'!K2373</f>
        <v>0</v>
      </c>
      <c r="J2373" s="2">
        <f>'נתונים מיובאים'!L2373</f>
        <v>0</v>
      </c>
      <c r="K2373">
        <f>'נתונים מיובאים'!M2373</f>
        <v>0</v>
      </c>
      <c r="L2373" s="2">
        <f>'נתונים מיובאים'!N2373</f>
        <v>0</v>
      </c>
      <c r="M2373" s="1" t="str">
        <f t="shared" si="38"/>
        <v>00</v>
      </c>
      <c r="N2373" s="7" t="str">
        <f>B2373&amp;E2373&amp;COUNTIF($M$2:M2373,B2373&amp;E2373)</f>
        <v>001656</v>
      </c>
    </row>
    <row r="2374" spans="1:14" x14ac:dyDescent="0.2">
      <c r="A2374">
        <f>'נתונים מיובאים'!C2374</f>
        <v>0</v>
      </c>
      <c r="B2374">
        <f>'נתונים מיובאים'!D2374</f>
        <v>0</v>
      </c>
      <c r="C2374">
        <f>'נתונים מיובאים'!E2374</f>
        <v>0</v>
      </c>
      <c r="D2374">
        <f>'נתונים מיובאים'!F2374</f>
        <v>0</v>
      </c>
      <c r="E2374" s="5">
        <f>'נתונים מיובאים'!G2374</f>
        <v>0</v>
      </c>
      <c r="F2374">
        <f>'נתונים מיובאים'!H2374</f>
        <v>0</v>
      </c>
      <c r="G2374" s="2">
        <f>'נתונים מיובאים'!I2374</f>
        <v>0</v>
      </c>
      <c r="H2374" s="1">
        <f>'נתונים מיובאים'!J2374</f>
        <v>0</v>
      </c>
      <c r="I2374">
        <f>'נתונים מיובאים'!K2374</f>
        <v>0</v>
      </c>
      <c r="J2374" s="2">
        <f>'נתונים מיובאים'!L2374</f>
        <v>0</v>
      </c>
      <c r="K2374">
        <f>'נתונים מיובאים'!M2374</f>
        <v>0</v>
      </c>
      <c r="L2374" s="2">
        <f>'נתונים מיובאים'!N2374</f>
        <v>0</v>
      </c>
      <c r="M2374" s="1" t="str">
        <f t="shared" si="38"/>
        <v>00</v>
      </c>
      <c r="N2374" s="7" t="str">
        <f>B2374&amp;E2374&amp;COUNTIF($M$2:M2374,B2374&amp;E2374)</f>
        <v>001657</v>
      </c>
    </row>
    <row r="2375" spans="1:14" x14ac:dyDescent="0.2">
      <c r="A2375">
        <f>'נתונים מיובאים'!C2375</f>
        <v>0</v>
      </c>
      <c r="B2375">
        <f>'נתונים מיובאים'!D2375</f>
        <v>0</v>
      </c>
      <c r="C2375">
        <f>'נתונים מיובאים'!E2375</f>
        <v>0</v>
      </c>
      <c r="D2375">
        <f>'נתונים מיובאים'!F2375</f>
        <v>0</v>
      </c>
      <c r="E2375" s="5">
        <f>'נתונים מיובאים'!G2375</f>
        <v>0</v>
      </c>
      <c r="F2375">
        <f>'נתונים מיובאים'!H2375</f>
        <v>0</v>
      </c>
      <c r="G2375" s="2">
        <f>'נתונים מיובאים'!I2375</f>
        <v>0</v>
      </c>
      <c r="H2375" s="1">
        <f>'נתונים מיובאים'!J2375</f>
        <v>0</v>
      </c>
      <c r="I2375">
        <f>'נתונים מיובאים'!K2375</f>
        <v>0</v>
      </c>
      <c r="J2375" s="2">
        <f>'נתונים מיובאים'!L2375</f>
        <v>0</v>
      </c>
      <c r="K2375">
        <f>'נתונים מיובאים'!M2375</f>
        <v>0</v>
      </c>
      <c r="L2375" s="2">
        <f>'נתונים מיובאים'!N2375</f>
        <v>0</v>
      </c>
      <c r="M2375" s="1" t="str">
        <f t="shared" si="38"/>
        <v>00</v>
      </c>
      <c r="N2375" s="7" t="str">
        <f>B2375&amp;E2375&amp;COUNTIF($M$2:M2375,B2375&amp;E2375)</f>
        <v>001658</v>
      </c>
    </row>
    <row r="2376" spans="1:14" x14ac:dyDescent="0.2">
      <c r="A2376">
        <f>'נתונים מיובאים'!C2376</f>
        <v>0</v>
      </c>
      <c r="B2376">
        <f>'נתונים מיובאים'!D2376</f>
        <v>0</v>
      </c>
      <c r="C2376">
        <f>'נתונים מיובאים'!E2376</f>
        <v>0</v>
      </c>
      <c r="D2376">
        <f>'נתונים מיובאים'!F2376</f>
        <v>0</v>
      </c>
      <c r="E2376" s="5">
        <f>'נתונים מיובאים'!G2376</f>
        <v>0</v>
      </c>
      <c r="F2376">
        <f>'נתונים מיובאים'!H2376</f>
        <v>0</v>
      </c>
      <c r="G2376" s="2">
        <f>'נתונים מיובאים'!I2376</f>
        <v>0</v>
      </c>
      <c r="H2376" s="1">
        <f>'נתונים מיובאים'!J2376</f>
        <v>0</v>
      </c>
      <c r="I2376">
        <f>'נתונים מיובאים'!K2376</f>
        <v>0</v>
      </c>
      <c r="J2376" s="2">
        <f>'נתונים מיובאים'!L2376</f>
        <v>0</v>
      </c>
      <c r="K2376">
        <f>'נתונים מיובאים'!M2376</f>
        <v>0</v>
      </c>
      <c r="L2376" s="2">
        <f>'נתונים מיובאים'!N2376</f>
        <v>0</v>
      </c>
      <c r="M2376" s="1" t="str">
        <f t="shared" si="38"/>
        <v>00</v>
      </c>
      <c r="N2376" s="7" t="str">
        <f>B2376&amp;E2376&amp;COUNTIF($M$2:M2376,B2376&amp;E2376)</f>
        <v>001659</v>
      </c>
    </row>
    <row r="2377" spans="1:14" x14ac:dyDescent="0.2">
      <c r="A2377">
        <f>'נתונים מיובאים'!C2377</f>
        <v>0</v>
      </c>
      <c r="B2377">
        <f>'נתונים מיובאים'!D2377</f>
        <v>0</v>
      </c>
      <c r="C2377">
        <f>'נתונים מיובאים'!E2377</f>
        <v>0</v>
      </c>
      <c r="D2377">
        <f>'נתונים מיובאים'!F2377</f>
        <v>0</v>
      </c>
      <c r="E2377" s="5">
        <f>'נתונים מיובאים'!G2377</f>
        <v>0</v>
      </c>
      <c r="F2377">
        <f>'נתונים מיובאים'!H2377</f>
        <v>0</v>
      </c>
      <c r="G2377" s="2">
        <f>'נתונים מיובאים'!I2377</f>
        <v>0</v>
      </c>
      <c r="H2377" s="1">
        <f>'נתונים מיובאים'!J2377</f>
        <v>0</v>
      </c>
      <c r="I2377">
        <f>'נתונים מיובאים'!K2377</f>
        <v>0</v>
      </c>
      <c r="J2377" s="2">
        <f>'נתונים מיובאים'!L2377</f>
        <v>0</v>
      </c>
      <c r="K2377">
        <f>'נתונים מיובאים'!M2377</f>
        <v>0</v>
      </c>
      <c r="L2377" s="2">
        <f>'נתונים מיובאים'!N2377</f>
        <v>0</v>
      </c>
      <c r="M2377" s="1" t="str">
        <f t="shared" si="38"/>
        <v>00</v>
      </c>
      <c r="N2377" s="7" t="str">
        <f>B2377&amp;E2377&amp;COUNTIF($M$2:M2377,B2377&amp;E2377)</f>
        <v>001660</v>
      </c>
    </row>
    <row r="2378" spans="1:14" x14ac:dyDescent="0.2">
      <c r="A2378">
        <f>'נתונים מיובאים'!C2378</f>
        <v>0</v>
      </c>
      <c r="B2378">
        <f>'נתונים מיובאים'!D2378</f>
        <v>0</v>
      </c>
      <c r="C2378">
        <f>'נתונים מיובאים'!E2378</f>
        <v>0</v>
      </c>
      <c r="D2378">
        <f>'נתונים מיובאים'!F2378</f>
        <v>0</v>
      </c>
      <c r="E2378" s="5">
        <f>'נתונים מיובאים'!G2378</f>
        <v>0</v>
      </c>
      <c r="F2378">
        <f>'נתונים מיובאים'!H2378</f>
        <v>0</v>
      </c>
      <c r="G2378" s="2">
        <f>'נתונים מיובאים'!I2378</f>
        <v>0</v>
      </c>
      <c r="H2378" s="1">
        <f>'נתונים מיובאים'!J2378</f>
        <v>0</v>
      </c>
      <c r="I2378">
        <f>'נתונים מיובאים'!K2378</f>
        <v>0</v>
      </c>
      <c r="J2378" s="2">
        <f>'נתונים מיובאים'!L2378</f>
        <v>0</v>
      </c>
      <c r="K2378">
        <f>'נתונים מיובאים'!M2378</f>
        <v>0</v>
      </c>
      <c r="L2378" s="2">
        <f>'נתונים מיובאים'!N2378</f>
        <v>0</v>
      </c>
      <c r="M2378" s="1" t="str">
        <f t="shared" si="38"/>
        <v>00</v>
      </c>
      <c r="N2378" s="7" t="str">
        <f>B2378&amp;E2378&amp;COUNTIF($M$2:M2378,B2378&amp;E2378)</f>
        <v>001661</v>
      </c>
    </row>
    <row r="2379" spans="1:14" x14ac:dyDescent="0.2">
      <c r="A2379">
        <f>'נתונים מיובאים'!C2379</f>
        <v>0</v>
      </c>
      <c r="B2379">
        <f>'נתונים מיובאים'!D2379</f>
        <v>0</v>
      </c>
      <c r="C2379">
        <f>'נתונים מיובאים'!E2379</f>
        <v>0</v>
      </c>
      <c r="D2379">
        <f>'נתונים מיובאים'!F2379</f>
        <v>0</v>
      </c>
      <c r="E2379" s="5">
        <f>'נתונים מיובאים'!G2379</f>
        <v>0</v>
      </c>
      <c r="F2379">
        <f>'נתונים מיובאים'!H2379</f>
        <v>0</v>
      </c>
      <c r="G2379" s="2">
        <f>'נתונים מיובאים'!I2379</f>
        <v>0</v>
      </c>
      <c r="H2379" s="1">
        <f>'נתונים מיובאים'!J2379</f>
        <v>0</v>
      </c>
      <c r="I2379">
        <f>'נתונים מיובאים'!K2379</f>
        <v>0</v>
      </c>
      <c r="J2379" s="2">
        <f>'נתונים מיובאים'!L2379</f>
        <v>0</v>
      </c>
      <c r="K2379">
        <f>'נתונים מיובאים'!M2379</f>
        <v>0</v>
      </c>
      <c r="L2379" s="2">
        <f>'נתונים מיובאים'!N2379</f>
        <v>0</v>
      </c>
      <c r="M2379" s="1" t="str">
        <f t="shared" si="38"/>
        <v>00</v>
      </c>
      <c r="N2379" s="7" t="str">
        <f>B2379&amp;E2379&amp;COUNTIF($M$2:M2379,B2379&amp;E2379)</f>
        <v>001662</v>
      </c>
    </row>
    <row r="2380" spans="1:14" x14ac:dyDescent="0.2">
      <c r="A2380">
        <f>'נתונים מיובאים'!C2380</f>
        <v>0</v>
      </c>
      <c r="B2380">
        <f>'נתונים מיובאים'!D2380</f>
        <v>0</v>
      </c>
      <c r="C2380">
        <f>'נתונים מיובאים'!E2380</f>
        <v>0</v>
      </c>
      <c r="D2380">
        <f>'נתונים מיובאים'!F2380</f>
        <v>0</v>
      </c>
      <c r="E2380" s="5">
        <f>'נתונים מיובאים'!G2380</f>
        <v>0</v>
      </c>
      <c r="F2380">
        <f>'נתונים מיובאים'!H2380</f>
        <v>0</v>
      </c>
      <c r="G2380" s="2">
        <f>'נתונים מיובאים'!I2380</f>
        <v>0</v>
      </c>
      <c r="H2380" s="1">
        <f>'נתונים מיובאים'!J2380</f>
        <v>0</v>
      </c>
      <c r="I2380">
        <f>'נתונים מיובאים'!K2380</f>
        <v>0</v>
      </c>
      <c r="J2380" s="2">
        <f>'נתונים מיובאים'!L2380</f>
        <v>0</v>
      </c>
      <c r="K2380">
        <f>'נתונים מיובאים'!M2380</f>
        <v>0</v>
      </c>
      <c r="L2380" s="2">
        <f>'נתונים מיובאים'!N2380</f>
        <v>0</v>
      </c>
      <c r="M2380" s="1" t="str">
        <f t="shared" si="38"/>
        <v>00</v>
      </c>
      <c r="N2380" s="7" t="str">
        <f>B2380&amp;E2380&amp;COUNTIF($M$2:M2380,B2380&amp;E2380)</f>
        <v>001663</v>
      </c>
    </row>
    <row r="2381" spans="1:14" x14ac:dyDescent="0.2">
      <c r="A2381">
        <f>'נתונים מיובאים'!C2381</f>
        <v>0</v>
      </c>
      <c r="B2381">
        <f>'נתונים מיובאים'!D2381</f>
        <v>0</v>
      </c>
      <c r="C2381">
        <f>'נתונים מיובאים'!E2381</f>
        <v>0</v>
      </c>
      <c r="D2381">
        <f>'נתונים מיובאים'!F2381</f>
        <v>0</v>
      </c>
      <c r="E2381" s="5">
        <f>'נתונים מיובאים'!G2381</f>
        <v>0</v>
      </c>
      <c r="F2381">
        <f>'נתונים מיובאים'!H2381</f>
        <v>0</v>
      </c>
      <c r="G2381" s="2">
        <f>'נתונים מיובאים'!I2381</f>
        <v>0</v>
      </c>
      <c r="H2381" s="1">
        <f>'נתונים מיובאים'!J2381</f>
        <v>0</v>
      </c>
      <c r="I2381">
        <f>'נתונים מיובאים'!K2381</f>
        <v>0</v>
      </c>
      <c r="J2381" s="2">
        <f>'נתונים מיובאים'!L2381</f>
        <v>0</v>
      </c>
      <c r="K2381">
        <f>'נתונים מיובאים'!M2381</f>
        <v>0</v>
      </c>
      <c r="L2381" s="2">
        <f>'נתונים מיובאים'!N2381</f>
        <v>0</v>
      </c>
      <c r="M2381" s="1" t="str">
        <f t="shared" si="38"/>
        <v>00</v>
      </c>
      <c r="N2381" s="7" t="str">
        <f>B2381&amp;E2381&amp;COUNTIF($M$2:M2381,B2381&amp;E2381)</f>
        <v>001664</v>
      </c>
    </row>
    <row r="2382" spans="1:14" x14ac:dyDescent="0.2">
      <c r="A2382">
        <f>'נתונים מיובאים'!C2382</f>
        <v>0</v>
      </c>
      <c r="B2382">
        <f>'נתונים מיובאים'!D2382</f>
        <v>0</v>
      </c>
      <c r="C2382">
        <f>'נתונים מיובאים'!E2382</f>
        <v>0</v>
      </c>
      <c r="D2382">
        <f>'נתונים מיובאים'!F2382</f>
        <v>0</v>
      </c>
      <c r="E2382" s="5">
        <f>'נתונים מיובאים'!G2382</f>
        <v>0</v>
      </c>
      <c r="F2382">
        <f>'נתונים מיובאים'!H2382</f>
        <v>0</v>
      </c>
      <c r="G2382" s="2">
        <f>'נתונים מיובאים'!I2382</f>
        <v>0</v>
      </c>
      <c r="H2382" s="1">
        <f>'נתונים מיובאים'!J2382</f>
        <v>0</v>
      </c>
      <c r="I2382">
        <f>'נתונים מיובאים'!K2382</f>
        <v>0</v>
      </c>
      <c r="J2382" s="2">
        <f>'נתונים מיובאים'!L2382</f>
        <v>0</v>
      </c>
      <c r="K2382">
        <f>'נתונים מיובאים'!M2382</f>
        <v>0</v>
      </c>
      <c r="L2382" s="2">
        <f>'נתונים מיובאים'!N2382</f>
        <v>0</v>
      </c>
      <c r="M2382" s="1" t="str">
        <f t="shared" si="38"/>
        <v>00</v>
      </c>
      <c r="N2382" s="7" t="str">
        <f>B2382&amp;E2382&amp;COUNTIF($M$2:M2382,B2382&amp;E2382)</f>
        <v>001665</v>
      </c>
    </row>
    <row r="2383" spans="1:14" x14ac:dyDescent="0.2">
      <c r="A2383">
        <f>'נתונים מיובאים'!C2383</f>
        <v>0</v>
      </c>
      <c r="B2383">
        <f>'נתונים מיובאים'!D2383</f>
        <v>0</v>
      </c>
      <c r="C2383">
        <f>'נתונים מיובאים'!E2383</f>
        <v>0</v>
      </c>
      <c r="D2383">
        <f>'נתונים מיובאים'!F2383</f>
        <v>0</v>
      </c>
      <c r="E2383" s="5">
        <f>'נתונים מיובאים'!G2383</f>
        <v>0</v>
      </c>
      <c r="F2383">
        <f>'נתונים מיובאים'!H2383</f>
        <v>0</v>
      </c>
      <c r="G2383" s="2">
        <f>'נתונים מיובאים'!I2383</f>
        <v>0</v>
      </c>
      <c r="H2383" s="1">
        <f>'נתונים מיובאים'!J2383</f>
        <v>0</v>
      </c>
      <c r="I2383">
        <f>'נתונים מיובאים'!K2383</f>
        <v>0</v>
      </c>
      <c r="J2383" s="2">
        <f>'נתונים מיובאים'!L2383</f>
        <v>0</v>
      </c>
      <c r="K2383">
        <f>'נתונים מיובאים'!M2383</f>
        <v>0</v>
      </c>
      <c r="L2383" s="2">
        <f>'נתונים מיובאים'!N2383</f>
        <v>0</v>
      </c>
      <c r="M2383" s="1" t="str">
        <f t="shared" si="38"/>
        <v>00</v>
      </c>
      <c r="N2383" s="7" t="str">
        <f>B2383&amp;E2383&amp;COUNTIF($M$2:M2383,B2383&amp;E2383)</f>
        <v>001666</v>
      </c>
    </row>
    <row r="2384" spans="1:14" x14ac:dyDescent="0.2">
      <c r="A2384">
        <f>'נתונים מיובאים'!C2384</f>
        <v>0</v>
      </c>
      <c r="B2384">
        <f>'נתונים מיובאים'!D2384</f>
        <v>0</v>
      </c>
      <c r="C2384">
        <f>'נתונים מיובאים'!E2384</f>
        <v>0</v>
      </c>
      <c r="D2384">
        <f>'נתונים מיובאים'!F2384</f>
        <v>0</v>
      </c>
      <c r="E2384" s="5">
        <f>'נתונים מיובאים'!G2384</f>
        <v>0</v>
      </c>
      <c r="F2384">
        <f>'נתונים מיובאים'!H2384</f>
        <v>0</v>
      </c>
      <c r="G2384" s="2">
        <f>'נתונים מיובאים'!I2384</f>
        <v>0</v>
      </c>
      <c r="H2384" s="1">
        <f>'נתונים מיובאים'!J2384</f>
        <v>0</v>
      </c>
      <c r="I2384">
        <f>'נתונים מיובאים'!K2384</f>
        <v>0</v>
      </c>
      <c r="J2384" s="2">
        <f>'נתונים מיובאים'!L2384</f>
        <v>0</v>
      </c>
      <c r="K2384">
        <f>'נתונים מיובאים'!M2384</f>
        <v>0</v>
      </c>
      <c r="L2384" s="2">
        <f>'נתונים מיובאים'!N2384</f>
        <v>0</v>
      </c>
      <c r="M2384" s="1" t="str">
        <f t="shared" si="38"/>
        <v>00</v>
      </c>
      <c r="N2384" s="7" t="str">
        <f>B2384&amp;E2384&amp;COUNTIF($M$2:M2384,B2384&amp;E2384)</f>
        <v>001667</v>
      </c>
    </row>
    <row r="2385" spans="1:14" x14ac:dyDescent="0.2">
      <c r="A2385">
        <f>'נתונים מיובאים'!C2385</f>
        <v>0</v>
      </c>
      <c r="B2385">
        <f>'נתונים מיובאים'!D2385</f>
        <v>0</v>
      </c>
      <c r="C2385">
        <f>'נתונים מיובאים'!E2385</f>
        <v>0</v>
      </c>
      <c r="D2385">
        <f>'נתונים מיובאים'!F2385</f>
        <v>0</v>
      </c>
      <c r="E2385" s="5">
        <f>'נתונים מיובאים'!G2385</f>
        <v>0</v>
      </c>
      <c r="F2385">
        <f>'נתונים מיובאים'!H2385</f>
        <v>0</v>
      </c>
      <c r="G2385" s="2">
        <f>'נתונים מיובאים'!I2385</f>
        <v>0</v>
      </c>
      <c r="H2385" s="1">
        <f>'נתונים מיובאים'!J2385</f>
        <v>0</v>
      </c>
      <c r="I2385">
        <f>'נתונים מיובאים'!K2385</f>
        <v>0</v>
      </c>
      <c r="J2385" s="2">
        <f>'נתונים מיובאים'!L2385</f>
        <v>0</v>
      </c>
      <c r="K2385">
        <f>'נתונים מיובאים'!M2385</f>
        <v>0</v>
      </c>
      <c r="L2385" s="2">
        <f>'נתונים מיובאים'!N2385</f>
        <v>0</v>
      </c>
      <c r="M2385" s="1" t="str">
        <f t="shared" si="38"/>
        <v>00</v>
      </c>
      <c r="N2385" s="7" t="str">
        <f>B2385&amp;E2385&amp;COUNTIF($M$2:M2385,B2385&amp;E2385)</f>
        <v>001668</v>
      </c>
    </row>
    <row r="2386" spans="1:14" x14ac:dyDescent="0.2">
      <c r="A2386">
        <f>'נתונים מיובאים'!C2386</f>
        <v>0</v>
      </c>
      <c r="B2386">
        <f>'נתונים מיובאים'!D2386</f>
        <v>0</v>
      </c>
      <c r="C2386">
        <f>'נתונים מיובאים'!E2386</f>
        <v>0</v>
      </c>
      <c r="D2386">
        <f>'נתונים מיובאים'!F2386</f>
        <v>0</v>
      </c>
      <c r="E2386" s="5">
        <f>'נתונים מיובאים'!G2386</f>
        <v>0</v>
      </c>
      <c r="F2386">
        <f>'נתונים מיובאים'!H2386</f>
        <v>0</v>
      </c>
      <c r="G2386" s="2">
        <f>'נתונים מיובאים'!I2386</f>
        <v>0</v>
      </c>
      <c r="H2386" s="1">
        <f>'נתונים מיובאים'!J2386</f>
        <v>0</v>
      </c>
      <c r="I2386">
        <f>'נתונים מיובאים'!K2386</f>
        <v>0</v>
      </c>
      <c r="J2386" s="2">
        <f>'נתונים מיובאים'!L2386</f>
        <v>0</v>
      </c>
      <c r="K2386">
        <f>'נתונים מיובאים'!M2386</f>
        <v>0</v>
      </c>
      <c r="L2386" s="2">
        <f>'נתונים מיובאים'!N2386</f>
        <v>0</v>
      </c>
      <c r="M2386" s="1" t="str">
        <f t="shared" si="38"/>
        <v>00</v>
      </c>
      <c r="N2386" s="7" t="str">
        <f>B2386&amp;E2386&amp;COUNTIF($M$2:M2386,B2386&amp;E2386)</f>
        <v>001669</v>
      </c>
    </row>
    <row r="2387" spans="1:14" x14ac:dyDescent="0.2">
      <c r="A2387">
        <f>'נתונים מיובאים'!C2387</f>
        <v>0</v>
      </c>
      <c r="B2387">
        <f>'נתונים מיובאים'!D2387</f>
        <v>0</v>
      </c>
      <c r="C2387">
        <f>'נתונים מיובאים'!E2387</f>
        <v>0</v>
      </c>
      <c r="D2387">
        <f>'נתונים מיובאים'!F2387</f>
        <v>0</v>
      </c>
      <c r="E2387" s="5">
        <f>'נתונים מיובאים'!G2387</f>
        <v>0</v>
      </c>
      <c r="F2387">
        <f>'נתונים מיובאים'!H2387</f>
        <v>0</v>
      </c>
      <c r="G2387" s="2">
        <f>'נתונים מיובאים'!I2387</f>
        <v>0</v>
      </c>
      <c r="H2387" s="1">
        <f>'נתונים מיובאים'!J2387</f>
        <v>0</v>
      </c>
      <c r="I2387">
        <f>'נתונים מיובאים'!K2387</f>
        <v>0</v>
      </c>
      <c r="J2387" s="2">
        <f>'נתונים מיובאים'!L2387</f>
        <v>0</v>
      </c>
      <c r="K2387">
        <f>'נתונים מיובאים'!M2387</f>
        <v>0</v>
      </c>
      <c r="L2387" s="2">
        <f>'נתונים מיובאים'!N2387</f>
        <v>0</v>
      </c>
      <c r="M2387" s="1" t="str">
        <f t="shared" si="38"/>
        <v>00</v>
      </c>
      <c r="N2387" s="7" t="str">
        <f>B2387&amp;E2387&amp;COUNTIF($M$2:M2387,B2387&amp;E2387)</f>
        <v>001670</v>
      </c>
    </row>
    <row r="2388" spans="1:14" x14ac:dyDescent="0.2">
      <c r="A2388">
        <f>'נתונים מיובאים'!C2388</f>
        <v>0</v>
      </c>
      <c r="B2388">
        <f>'נתונים מיובאים'!D2388</f>
        <v>0</v>
      </c>
      <c r="C2388">
        <f>'נתונים מיובאים'!E2388</f>
        <v>0</v>
      </c>
      <c r="D2388">
        <f>'נתונים מיובאים'!F2388</f>
        <v>0</v>
      </c>
      <c r="E2388" s="5">
        <f>'נתונים מיובאים'!G2388</f>
        <v>0</v>
      </c>
      <c r="F2388">
        <f>'נתונים מיובאים'!H2388</f>
        <v>0</v>
      </c>
      <c r="G2388" s="2">
        <f>'נתונים מיובאים'!I2388</f>
        <v>0</v>
      </c>
      <c r="H2388" s="1">
        <f>'נתונים מיובאים'!J2388</f>
        <v>0</v>
      </c>
      <c r="I2388">
        <f>'נתונים מיובאים'!K2388</f>
        <v>0</v>
      </c>
      <c r="J2388" s="2">
        <f>'נתונים מיובאים'!L2388</f>
        <v>0</v>
      </c>
      <c r="K2388">
        <f>'נתונים מיובאים'!M2388</f>
        <v>0</v>
      </c>
      <c r="L2388" s="2">
        <f>'נתונים מיובאים'!N2388</f>
        <v>0</v>
      </c>
      <c r="M2388" s="1" t="str">
        <f t="shared" si="38"/>
        <v>00</v>
      </c>
      <c r="N2388" s="7" t="str">
        <f>B2388&amp;E2388&amp;COUNTIF($M$2:M2388,B2388&amp;E2388)</f>
        <v>001671</v>
      </c>
    </row>
    <row r="2389" spans="1:14" x14ac:dyDescent="0.2">
      <c r="A2389">
        <f>'נתונים מיובאים'!C2389</f>
        <v>0</v>
      </c>
      <c r="B2389">
        <f>'נתונים מיובאים'!D2389</f>
        <v>0</v>
      </c>
      <c r="C2389">
        <f>'נתונים מיובאים'!E2389</f>
        <v>0</v>
      </c>
      <c r="D2389">
        <f>'נתונים מיובאים'!F2389</f>
        <v>0</v>
      </c>
      <c r="E2389" s="5">
        <f>'נתונים מיובאים'!G2389</f>
        <v>0</v>
      </c>
      <c r="F2389">
        <f>'נתונים מיובאים'!H2389</f>
        <v>0</v>
      </c>
      <c r="G2389" s="2">
        <f>'נתונים מיובאים'!I2389</f>
        <v>0</v>
      </c>
      <c r="H2389" s="1">
        <f>'נתונים מיובאים'!J2389</f>
        <v>0</v>
      </c>
      <c r="I2389">
        <f>'נתונים מיובאים'!K2389</f>
        <v>0</v>
      </c>
      <c r="J2389" s="2">
        <f>'נתונים מיובאים'!L2389</f>
        <v>0</v>
      </c>
      <c r="K2389">
        <f>'נתונים מיובאים'!M2389</f>
        <v>0</v>
      </c>
      <c r="L2389" s="2">
        <f>'נתונים מיובאים'!N2389</f>
        <v>0</v>
      </c>
      <c r="M2389" s="1" t="str">
        <f t="shared" si="38"/>
        <v>00</v>
      </c>
      <c r="N2389" s="7" t="str">
        <f>B2389&amp;E2389&amp;COUNTIF($M$2:M2389,B2389&amp;E2389)</f>
        <v>001672</v>
      </c>
    </row>
    <row r="2390" spans="1:14" x14ac:dyDescent="0.2">
      <c r="A2390">
        <f>'נתונים מיובאים'!C2390</f>
        <v>0</v>
      </c>
      <c r="B2390">
        <f>'נתונים מיובאים'!D2390</f>
        <v>0</v>
      </c>
      <c r="C2390">
        <f>'נתונים מיובאים'!E2390</f>
        <v>0</v>
      </c>
      <c r="D2390">
        <f>'נתונים מיובאים'!F2390</f>
        <v>0</v>
      </c>
      <c r="E2390" s="5">
        <f>'נתונים מיובאים'!G2390</f>
        <v>0</v>
      </c>
      <c r="F2390">
        <f>'נתונים מיובאים'!H2390</f>
        <v>0</v>
      </c>
      <c r="G2390" s="2">
        <f>'נתונים מיובאים'!I2390</f>
        <v>0</v>
      </c>
      <c r="H2390" s="1">
        <f>'נתונים מיובאים'!J2390</f>
        <v>0</v>
      </c>
      <c r="I2390">
        <f>'נתונים מיובאים'!K2390</f>
        <v>0</v>
      </c>
      <c r="J2390" s="2">
        <f>'נתונים מיובאים'!L2390</f>
        <v>0</v>
      </c>
      <c r="K2390">
        <f>'נתונים מיובאים'!M2390</f>
        <v>0</v>
      </c>
      <c r="L2390" s="2">
        <f>'נתונים מיובאים'!N2390</f>
        <v>0</v>
      </c>
      <c r="M2390" s="1" t="str">
        <f t="shared" si="38"/>
        <v>00</v>
      </c>
      <c r="N2390" s="7" t="str">
        <f>B2390&amp;E2390&amp;COUNTIF($M$2:M2390,B2390&amp;E2390)</f>
        <v>001673</v>
      </c>
    </row>
    <row r="2391" spans="1:14" x14ac:dyDescent="0.2">
      <c r="A2391">
        <f>'נתונים מיובאים'!C2391</f>
        <v>0</v>
      </c>
      <c r="B2391">
        <f>'נתונים מיובאים'!D2391</f>
        <v>0</v>
      </c>
      <c r="C2391">
        <f>'נתונים מיובאים'!E2391</f>
        <v>0</v>
      </c>
      <c r="D2391">
        <f>'נתונים מיובאים'!F2391</f>
        <v>0</v>
      </c>
      <c r="E2391" s="5">
        <f>'נתונים מיובאים'!G2391</f>
        <v>0</v>
      </c>
      <c r="F2391">
        <f>'נתונים מיובאים'!H2391</f>
        <v>0</v>
      </c>
      <c r="G2391" s="2">
        <f>'נתונים מיובאים'!I2391</f>
        <v>0</v>
      </c>
      <c r="H2391" s="1">
        <f>'נתונים מיובאים'!J2391</f>
        <v>0</v>
      </c>
      <c r="I2391">
        <f>'נתונים מיובאים'!K2391</f>
        <v>0</v>
      </c>
      <c r="J2391" s="2">
        <f>'נתונים מיובאים'!L2391</f>
        <v>0</v>
      </c>
      <c r="K2391">
        <f>'נתונים מיובאים'!M2391</f>
        <v>0</v>
      </c>
      <c r="L2391" s="2">
        <f>'נתונים מיובאים'!N2391</f>
        <v>0</v>
      </c>
      <c r="M2391" s="1" t="str">
        <f t="shared" si="38"/>
        <v>00</v>
      </c>
      <c r="N2391" s="7" t="str">
        <f>B2391&amp;E2391&amp;COUNTIF($M$2:M2391,B2391&amp;E2391)</f>
        <v>001674</v>
      </c>
    </row>
    <row r="2392" spans="1:14" x14ac:dyDescent="0.2">
      <c r="A2392">
        <f>'נתונים מיובאים'!C2392</f>
        <v>0</v>
      </c>
      <c r="B2392">
        <f>'נתונים מיובאים'!D2392</f>
        <v>0</v>
      </c>
      <c r="C2392">
        <f>'נתונים מיובאים'!E2392</f>
        <v>0</v>
      </c>
      <c r="D2392">
        <f>'נתונים מיובאים'!F2392</f>
        <v>0</v>
      </c>
      <c r="E2392" s="5">
        <f>'נתונים מיובאים'!G2392</f>
        <v>0</v>
      </c>
      <c r="F2392">
        <f>'נתונים מיובאים'!H2392</f>
        <v>0</v>
      </c>
      <c r="G2392" s="2">
        <f>'נתונים מיובאים'!I2392</f>
        <v>0</v>
      </c>
      <c r="H2392" s="1">
        <f>'נתונים מיובאים'!J2392</f>
        <v>0</v>
      </c>
      <c r="I2392">
        <f>'נתונים מיובאים'!K2392</f>
        <v>0</v>
      </c>
      <c r="J2392" s="2">
        <f>'נתונים מיובאים'!L2392</f>
        <v>0</v>
      </c>
      <c r="K2392">
        <f>'נתונים מיובאים'!M2392</f>
        <v>0</v>
      </c>
      <c r="L2392" s="2">
        <f>'נתונים מיובאים'!N2392</f>
        <v>0</v>
      </c>
      <c r="M2392" s="1" t="str">
        <f t="shared" si="38"/>
        <v>00</v>
      </c>
      <c r="N2392" s="7" t="str">
        <f>B2392&amp;E2392&amp;COUNTIF($M$2:M2392,B2392&amp;E2392)</f>
        <v>001675</v>
      </c>
    </row>
    <row r="2393" spans="1:14" x14ac:dyDescent="0.2">
      <c r="A2393">
        <f>'נתונים מיובאים'!C2393</f>
        <v>0</v>
      </c>
      <c r="B2393">
        <f>'נתונים מיובאים'!D2393</f>
        <v>0</v>
      </c>
      <c r="C2393">
        <f>'נתונים מיובאים'!E2393</f>
        <v>0</v>
      </c>
      <c r="D2393">
        <f>'נתונים מיובאים'!F2393</f>
        <v>0</v>
      </c>
      <c r="E2393" s="5">
        <f>'נתונים מיובאים'!G2393</f>
        <v>0</v>
      </c>
      <c r="F2393">
        <f>'נתונים מיובאים'!H2393</f>
        <v>0</v>
      </c>
      <c r="G2393" s="2">
        <f>'נתונים מיובאים'!I2393</f>
        <v>0</v>
      </c>
      <c r="H2393" s="1">
        <f>'נתונים מיובאים'!J2393</f>
        <v>0</v>
      </c>
      <c r="I2393">
        <f>'נתונים מיובאים'!K2393</f>
        <v>0</v>
      </c>
      <c r="J2393" s="2">
        <f>'נתונים מיובאים'!L2393</f>
        <v>0</v>
      </c>
      <c r="K2393">
        <f>'נתונים מיובאים'!M2393</f>
        <v>0</v>
      </c>
      <c r="L2393" s="2">
        <f>'נתונים מיובאים'!N2393</f>
        <v>0</v>
      </c>
      <c r="M2393" s="1" t="str">
        <f t="shared" si="38"/>
        <v>00</v>
      </c>
      <c r="N2393" s="7" t="str">
        <f>B2393&amp;E2393&amp;COUNTIF($M$2:M2393,B2393&amp;E2393)</f>
        <v>001676</v>
      </c>
    </row>
    <row r="2394" spans="1:14" x14ac:dyDescent="0.2">
      <c r="A2394">
        <f>'נתונים מיובאים'!C2394</f>
        <v>0</v>
      </c>
      <c r="B2394">
        <f>'נתונים מיובאים'!D2394</f>
        <v>0</v>
      </c>
      <c r="C2394">
        <f>'נתונים מיובאים'!E2394</f>
        <v>0</v>
      </c>
      <c r="D2394">
        <f>'נתונים מיובאים'!F2394</f>
        <v>0</v>
      </c>
      <c r="E2394" s="5">
        <f>'נתונים מיובאים'!G2394</f>
        <v>0</v>
      </c>
      <c r="F2394">
        <f>'נתונים מיובאים'!H2394</f>
        <v>0</v>
      </c>
      <c r="G2394" s="2">
        <f>'נתונים מיובאים'!I2394</f>
        <v>0</v>
      </c>
      <c r="H2394" s="1">
        <f>'נתונים מיובאים'!J2394</f>
        <v>0</v>
      </c>
      <c r="I2394">
        <f>'נתונים מיובאים'!K2394</f>
        <v>0</v>
      </c>
      <c r="J2394" s="2">
        <f>'נתונים מיובאים'!L2394</f>
        <v>0</v>
      </c>
      <c r="K2394">
        <f>'נתונים מיובאים'!M2394</f>
        <v>0</v>
      </c>
      <c r="L2394" s="2">
        <f>'נתונים מיובאים'!N2394</f>
        <v>0</v>
      </c>
      <c r="M2394" s="1" t="str">
        <f t="shared" si="38"/>
        <v>00</v>
      </c>
      <c r="N2394" s="7" t="str">
        <f>B2394&amp;E2394&amp;COUNTIF($M$2:M2394,B2394&amp;E2394)</f>
        <v>001677</v>
      </c>
    </row>
    <row r="2395" spans="1:14" x14ac:dyDescent="0.2">
      <c r="A2395">
        <f>'נתונים מיובאים'!C2395</f>
        <v>0</v>
      </c>
      <c r="B2395">
        <f>'נתונים מיובאים'!D2395</f>
        <v>0</v>
      </c>
      <c r="C2395">
        <f>'נתונים מיובאים'!E2395</f>
        <v>0</v>
      </c>
      <c r="D2395">
        <f>'נתונים מיובאים'!F2395</f>
        <v>0</v>
      </c>
      <c r="E2395" s="5">
        <f>'נתונים מיובאים'!G2395</f>
        <v>0</v>
      </c>
      <c r="F2395">
        <f>'נתונים מיובאים'!H2395</f>
        <v>0</v>
      </c>
      <c r="G2395" s="2">
        <f>'נתונים מיובאים'!I2395</f>
        <v>0</v>
      </c>
      <c r="H2395" s="1">
        <f>'נתונים מיובאים'!J2395</f>
        <v>0</v>
      </c>
      <c r="I2395">
        <f>'נתונים מיובאים'!K2395</f>
        <v>0</v>
      </c>
      <c r="J2395" s="2">
        <f>'נתונים מיובאים'!L2395</f>
        <v>0</v>
      </c>
      <c r="K2395">
        <f>'נתונים מיובאים'!M2395</f>
        <v>0</v>
      </c>
      <c r="L2395" s="2">
        <f>'נתונים מיובאים'!N2395</f>
        <v>0</v>
      </c>
      <c r="M2395" s="1" t="str">
        <f t="shared" si="38"/>
        <v>00</v>
      </c>
      <c r="N2395" s="7" t="str">
        <f>B2395&amp;E2395&amp;COUNTIF($M$2:M2395,B2395&amp;E2395)</f>
        <v>001678</v>
      </c>
    </row>
    <row r="2396" spans="1:14" x14ac:dyDescent="0.2">
      <c r="A2396">
        <f>'נתונים מיובאים'!C2396</f>
        <v>0</v>
      </c>
      <c r="B2396">
        <f>'נתונים מיובאים'!D2396</f>
        <v>0</v>
      </c>
      <c r="C2396">
        <f>'נתונים מיובאים'!E2396</f>
        <v>0</v>
      </c>
      <c r="D2396">
        <f>'נתונים מיובאים'!F2396</f>
        <v>0</v>
      </c>
      <c r="E2396" s="5">
        <f>'נתונים מיובאים'!G2396</f>
        <v>0</v>
      </c>
      <c r="F2396">
        <f>'נתונים מיובאים'!H2396</f>
        <v>0</v>
      </c>
      <c r="G2396" s="2">
        <f>'נתונים מיובאים'!I2396</f>
        <v>0</v>
      </c>
      <c r="H2396" s="1">
        <f>'נתונים מיובאים'!J2396</f>
        <v>0</v>
      </c>
      <c r="I2396">
        <f>'נתונים מיובאים'!K2396</f>
        <v>0</v>
      </c>
      <c r="J2396" s="2">
        <f>'נתונים מיובאים'!L2396</f>
        <v>0</v>
      </c>
      <c r="K2396">
        <f>'נתונים מיובאים'!M2396</f>
        <v>0</v>
      </c>
      <c r="L2396" s="2">
        <f>'נתונים מיובאים'!N2396</f>
        <v>0</v>
      </c>
      <c r="M2396" s="1" t="str">
        <f t="shared" si="38"/>
        <v>00</v>
      </c>
      <c r="N2396" s="7" t="str">
        <f>B2396&amp;E2396&amp;COUNTIF($M$2:M2396,B2396&amp;E2396)</f>
        <v>001679</v>
      </c>
    </row>
    <row r="2397" spans="1:14" x14ac:dyDescent="0.2">
      <c r="A2397">
        <f>'נתונים מיובאים'!C2397</f>
        <v>0</v>
      </c>
      <c r="B2397">
        <f>'נתונים מיובאים'!D2397</f>
        <v>0</v>
      </c>
      <c r="C2397">
        <f>'נתונים מיובאים'!E2397</f>
        <v>0</v>
      </c>
      <c r="D2397">
        <f>'נתונים מיובאים'!F2397</f>
        <v>0</v>
      </c>
      <c r="E2397" s="5">
        <f>'נתונים מיובאים'!G2397</f>
        <v>0</v>
      </c>
      <c r="F2397">
        <f>'נתונים מיובאים'!H2397</f>
        <v>0</v>
      </c>
      <c r="G2397" s="2">
        <f>'נתונים מיובאים'!I2397</f>
        <v>0</v>
      </c>
      <c r="H2397" s="1">
        <f>'נתונים מיובאים'!J2397</f>
        <v>0</v>
      </c>
      <c r="I2397">
        <f>'נתונים מיובאים'!K2397</f>
        <v>0</v>
      </c>
      <c r="J2397" s="2">
        <f>'נתונים מיובאים'!L2397</f>
        <v>0</v>
      </c>
      <c r="K2397">
        <f>'נתונים מיובאים'!M2397</f>
        <v>0</v>
      </c>
      <c r="L2397" s="2">
        <f>'נתונים מיובאים'!N2397</f>
        <v>0</v>
      </c>
      <c r="M2397" s="1" t="str">
        <f t="shared" si="38"/>
        <v>00</v>
      </c>
      <c r="N2397" s="7" t="str">
        <f>B2397&amp;E2397&amp;COUNTIF($M$2:M2397,B2397&amp;E2397)</f>
        <v>001680</v>
      </c>
    </row>
    <row r="2398" spans="1:14" x14ac:dyDescent="0.2">
      <c r="A2398">
        <f>'נתונים מיובאים'!C2398</f>
        <v>0</v>
      </c>
      <c r="B2398">
        <f>'נתונים מיובאים'!D2398</f>
        <v>0</v>
      </c>
      <c r="C2398">
        <f>'נתונים מיובאים'!E2398</f>
        <v>0</v>
      </c>
      <c r="D2398">
        <f>'נתונים מיובאים'!F2398</f>
        <v>0</v>
      </c>
      <c r="E2398" s="5">
        <f>'נתונים מיובאים'!G2398</f>
        <v>0</v>
      </c>
      <c r="F2398">
        <f>'נתונים מיובאים'!H2398</f>
        <v>0</v>
      </c>
      <c r="G2398" s="2">
        <f>'נתונים מיובאים'!I2398</f>
        <v>0</v>
      </c>
      <c r="H2398" s="1">
        <f>'נתונים מיובאים'!J2398</f>
        <v>0</v>
      </c>
      <c r="I2398">
        <f>'נתונים מיובאים'!K2398</f>
        <v>0</v>
      </c>
      <c r="J2398" s="2">
        <f>'נתונים מיובאים'!L2398</f>
        <v>0</v>
      </c>
      <c r="K2398">
        <f>'נתונים מיובאים'!M2398</f>
        <v>0</v>
      </c>
      <c r="L2398" s="2">
        <f>'נתונים מיובאים'!N2398</f>
        <v>0</v>
      </c>
      <c r="M2398" s="1" t="str">
        <f t="shared" si="38"/>
        <v>00</v>
      </c>
      <c r="N2398" s="7" t="str">
        <f>B2398&amp;E2398&amp;COUNTIF($M$2:M2398,B2398&amp;E2398)</f>
        <v>001681</v>
      </c>
    </row>
    <row r="2399" spans="1:14" x14ac:dyDescent="0.2">
      <c r="A2399">
        <f>'נתונים מיובאים'!C2399</f>
        <v>0</v>
      </c>
      <c r="B2399">
        <f>'נתונים מיובאים'!D2399</f>
        <v>0</v>
      </c>
      <c r="C2399">
        <f>'נתונים מיובאים'!E2399</f>
        <v>0</v>
      </c>
      <c r="D2399">
        <f>'נתונים מיובאים'!F2399</f>
        <v>0</v>
      </c>
      <c r="E2399" s="5">
        <f>'נתונים מיובאים'!G2399</f>
        <v>0</v>
      </c>
      <c r="F2399">
        <f>'נתונים מיובאים'!H2399</f>
        <v>0</v>
      </c>
      <c r="G2399" s="2">
        <f>'נתונים מיובאים'!I2399</f>
        <v>0</v>
      </c>
      <c r="H2399" s="1">
        <f>'נתונים מיובאים'!J2399</f>
        <v>0</v>
      </c>
      <c r="I2399">
        <f>'נתונים מיובאים'!K2399</f>
        <v>0</v>
      </c>
      <c r="J2399" s="2">
        <f>'נתונים מיובאים'!L2399</f>
        <v>0</v>
      </c>
      <c r="K2399">
        <f>'נתונים מיובאים'!M2399</f>
        <v>0</v>
      </c>
      <c r="L2399" s="2">
        <f>'נתונים מיובאים'!N2399</f>
        <v>0</v>
      </c>
      <c r="M2399" s="1" t="str">
        <f t="shared" si="38"/>
        <v>00</v>
      </c>
      <c r="N2399" s="7" t="str">
        <f>B2399&amp;E2399&amp;COUNTIF($M$2:M2399,B2399&amp;E2399)</f>
        <v>001682</v>
      </c>
    </row>
    <row r="2400" spans="1:14" x14ac:dyDescent="0.2">
      <c r="A2400">
        <f>'נתונים מיובאים'!C2400</f>
        <v>0</v>
      </c>
      <c r="B2400">
        <f>'נתונים מיובאים'!D2400</f>
        <v>0</v>
      </c>
      <c r="C2400">
        <f>'נתונים מיובאים'!E2400</f>
        <v>0</v>
      </c>
      <c r="D2400">
        <f>'נתונים מיובאים'!F2400</f>
        <v>0</v>
      </c>
      <c r="E2400" s="5">
        <f>'נתונים מיובאים'!G2400</f>
        <v>0</v>
      </c>
      <c r="F2400">
        <f>'נתונים מיובאים'!H2400</f>
        <v>0</v>
      </c>
      <c r="G2400" s="2">
        <f>'נתונים מיובאים'!I2400</f>
        <v>0</v>
      </c>
      <c r="H2400" s="1">
        <f>'נתונים מיובאים'!J2400</f>
        <v>0</v>
      </c>
      <c r="I2400">
        <f>'נתונים מיובאים'!K2400</f>
        <v>0</v>
      </c>
      <c r="J2400" s="2">
        <f>'נתונים מיובאים'!L2400</f>
        <v>0</v>
      </c>
      <c r="K2400">
        <f>'נתונים מיובאים'!M2400</f>
        <v>0</v>
      </c>
      <c r="L2400" s="2">
        <f>'נתונים מיובאים'!N2400</f>
        <v>0</v>
      </c>
      <c r="M2400" s="1" t="str">
        <f t="shared" si="38"/>
        <v>00</v>
      </c>
      <c r="N2400" s="7" t="str">
        <f>B2400&amp;E2400&amp;COUNTIF($M$2:M2400,B2400&amp;E2400)</f>
        <v>001683</v>
      </c>
    </row>
    <row r="2401" spans="1:14" x14ac:dyDescent="0.2">
      <c r="A2401">
        <f>'נתונים מיובאים'!C2401</f>
        <v>0</v>
      </c>
      <c r="B2401">
        <f>'נתונים מיובאים'!D2401</f>
        <v>0</v>
      </c>
      <c r="C2401">
        <f>'נתונים מיובאים'!E2401</f>
        <v>0</v>
      </c>
      <c r="D2401">
        <f>'נתונים מיובאים'!F2401</f>
        <v>0</v>
      </c>
      <c r="E2401" s="5">
        <f>'נתונים מיובאים'!G2401</f>
        <v>0</v>
      </c>
      <c r="F2401">
        <f>'נתונים מיובאים'!H2401</f>
        <v>0</v>
      </c>
      <c r="G2401" s="2">
        <f>'נתונים מיובאים'!I2401</f>
        <v>0</v>
      </c>
      <c r="H2401" s="1">
        <f>'נתונים מיובאים'!J2401</f>
        <v>0</v>
      </c>
      <c r="I2401">
        <f>'נתונים מיובאים'!K2401</f>
        <v>0</v>
      </c>
      <c r="J2401" s="2">
        <f>'נתונים מיובאים'!L2401</f>
        <v>0</v>
      </c>
      <c r="K2401">
        <f>'נתונים מיובאים'!M2401</f>
        <v>0</v>
      </c>
      <c r="L2401" s="2">
        <f>'נתונים מיובאים'!N2401</f>
        <v>0</v>
      </c>
      <c r="M2401" s="1" t="str">
        <f t="shared" si="38"/>
        <v>00</v>
      </c>
      <c r="N2401" s="7" t="str">
        <f>B2401&amp;E2401&amp;COUNTIF($M$2:M2401,B2401&amp;E2401)</f>
        <v>001684</v>
      </c>
    </row>
    <row r="2402" spans="1:14" x14ac:dyDescent="0.2">
      <c r="A2402">
        <f>'נתונים מיובאים'!C2402</f>
        <v>0</v>
      </c>
      <c r="B2402">
        <f>'נתונים מיובאים'!D2402</f>
        <v>0</v>
      </c>
      <c r="C2402">
        <f>'נתונים מיובאים'!E2402</f>
        <v>0</v>
      </c>
      <c r="D2402">
        <f>'נתונים מיובאים'!F2402</f>
        <v>0</v>
      </c>
      <c r="E2402" s="5">
        <f>'נתונים מיובאים'!G2402</f>
        <v>0</v>
      </c>
      <c r="F2402">
        <f>'נתונים מיובאים'!H2402</f>
        <v>0</v>
      </c>
      <c r="G2402" s="2">
        <f>'נתונים מיובאים'!I2402</f>
        <v>0</v>
      </c>
      <c r="H2402" s="1">
        <f>'נתונים מיובאים'!J2402</f>
        <v>0</v>
      </c>
      <c r="I2402">
        <f>'נתונים מיובאים'!K2402</f>
        <v>0</v>
      </c>
      <c r="J2402" s="2">
        <f>'נתונים מיובאים'!L2402</f>
        <v>0</v>
      </c>
      <c r="K2402">
        <f>'נתונים מיובאים'!M2402</f>
        <v>0</v>
      </c>
      <c r="L2402" s="2">
        <f>'נתונים מיובאים'!N2402</f>
        <v>0</v>
      </c>
      <c r="M2402" s="1" t="str">
        <f t="shared" si="38"/>
        <v>00</v>
      </c>
      <c r="N2402" s="7" t="str">
        <f>B2402&amp;E2402&amp;COUNTIF($M$2:M2402,B2402&amp;E2402)</f>
        <v>001685</v>
      </c>
    </row>
    <row r="2403" spans="1:14" x14ac:dyDescent="0.2">
      <c r="A2403">
        <f>'נתונים מיובאים'!C2403</f>
        <v>0</v>
      </c>
      <c r="B2403">
        <f>'נתונים מיובאים'!D2403</f>
        <v>0</v>
      </c>
      <c r="C2403">
        <f>'נתונים מיובאים'!E2403</f>
        <v>0</v>
      </c>
      <c r="D2403">
        <f>'נתונים מיובאים'!F2403</f>
        <v>0</v>
      </c>
      <c r="E2403" s="5">
        <f>'נתונים מיובאים'!G2403</f>
        <v>0</v>
      </c>
      <c r="F2403">
        <f>'נתונים מיובאים'!H2403</f>
        <v>0</v>
      </c>
      <c r="G2403" s="2">
        <f>'נתונים מיובאים'!I2403</f>
        <v>0</v>
      </c>
      <c r="H2403" s="1">
        <f>'נתונים מיובאים'!J2403</f>
        <v>0</v>
      </c>
      <c r="I2403">
        <f>'נתונים מיובאים'!K2403</f>
        <v>0</v>
      </c>
      <c r="J2403" s="2">
        <f>'נתונים מיובאים'!L2403</f>
        <v>0</v>
      </c>
      <c r="K2403">
        <f>'נתונים מיובאים'!M2403</f>
        <v>0</v>
      </c>
      <c r="L2403" s="2">
        <f>'נתונים מיובאים'!N2403</f>
        <v>0</v>
      </c>
      <c r="M2403" s="1" t="str">
        <f t="shared" si="38"/>
        <v>00</v>
      </c>
      <c r="N2403" s="7" t="str">
        <f>B2403&amp;E2403&amp;COUNTIF($M$2:M2403,B2403&amp;E2403)</f>
        <v>001686</v>
      </c>
    </row>
    <row r="2404" spans="1:14" x14ac:dyDescent="0.2">
      <c r="A2404">
        <f>'נתונים מיובאים'!C2404</f>
        <v>0</v>
      </c>
      <c r="B2404">
        <f>'נתונים מיובאים'!D2404</f>
        <v>0</v>
      </c>
      <c r="C2404">
        <f>'נתונים מיובאים'!E2404</f>
        <v>0</v>
      </c>
      <c r="D2404">
        <f>'נתונים מיובאים'!F2404</f>
        <v>0</v>
      </c>
      <c r="E2404" s="5">
        <f>'נתונים מיובאים'!G2404</f>
        <v>0</v>
      </c>
      <c r="F2404">
        <f>'נתונים מיובאים'!H2404</f>
        <v>0</v>
      </c>
      <c r="G2404" s="2">
        <f>'נתונים מיובאים'!I2404</f>
        <v>0</v>
      </c>
      <c r="H2404" s="1">
        <f>'נתונים מיובאים'!J2404</f>
        <v>0</v>
      </c>
      <c r="I2404">
        <f>'נתונים מיובאים'!K2404</f>
        <v>0</v>
      </c>
      <c r="J2404" s="2">
        <f>'נתונים מיובאים'!L2404</f>
        <v>0</v>
      </c>
      <c r="K2404">
        <f>'נתונים מיובאים'!M2404</f>
        <v>0</v>
      </c>
      <c r="L2404" s="2">
        <f>'נתונים מיובאים'!N2404</f>
        <v>0</v>
      </c>
      <c r="M2404" s="1" t="str">
        <f t="shared" si="38"/>
        <v>00</v>
      </c>
      <c r="N2404" s="7" t="str">
        <f>B2404&amp;E2404&amp;COUNTIF($M$2:M2404,B2404&amp;E2404)</f>
        <v>001687</v>
      </c>
    </row>
    <row r="2405" spans="1:14" x14ac:dyDescent="0.2">
      <c r="A2405">
        <f>'נתונים מיובאים'!C2405</f>
        <v>0</v>
      </c>
      <c r="B2405">
        <f>'נתונים מיובאים'!D2405</f>
        <v>0</v>
      </c>
      <c r="C2405">
        <f>'נתונים מיובאים'!E2405</f>
        <v>0</v>
      </c>
      <c r="D2405">
        <f>'נתונים מיובאים'!F2405</f>
        <v>0</v>
      </c>
      <c r="E2405" s="5">
        <f>'נתונים מיובאים'!G2405</f>
        <v>0</v>
      </c>
      <c r="F2405">
        <f>'נתונים מיובאים'!H2405</f>
        <v>0</v>
      </c>
      <c r="G2405" s="2">
        <f>'נתונים מיובאים'!I2405</f>
        <v>0</v>
      </c>
      <c r="H2405" s="1">
        <f>'נתונים מיובאים'!J2405</f>
        <v>0</v>
      </c>
      <c r="I2405">
        <f>'נתונים מיובאים'!K2405</f>
        <v>0</v>
      </c>
      <c r="J2405" s="2">
        <f>'נתונים מיובאים'!L2405</f>
        <v>0</v>
      </c>
      <c r="K2405">
        <f>'נתונים מיובאים'!M2405</f>
        <v>0</v>
      </c>
      <c r="L2405" s="2">
        <f>'נתונים מיובאים'!N2405</f>
        <v>0</v>
      </c>
      <c r="M2405" s="1" t="str">
        <f t="shared" si="38"/>
        <v>00</v>
      </c>
      <c r="N2405" s="7" t="str">
        <f>B2405&amp;E2405&amp;COUNTIF($M$2:M2405,B2405&amp;E2405)</f>
        <v>001688</v>
      </c>
    </row>
    <row r="2406" spans="1:14" x14ac:dyDescent="0.2">
      <c r="A2406">
        <f>'נתונים מיובאים'!C2406</f>
        <v>0</v>
      </c>
      <c r="B2406">
        <f>'נתונים מיובאים'!D2406</f>
        <v>0</v>
      </c>
      <c r="C2406">
        <f>'נתונים מיובאים'!E2406</f>
        <v>0</v>
      </c>
      <c r="D2406">
        <f>'נתונים מיובאים'!F2406</f>
        <v>0</v>
      </c>
      <c r="E2406" s="5">
        <f>'נתונים מיובאים'!G2406</f>
        <v>0</v>
      </c>
      <c r="F2406">
        <f>'נתונים מיובאים'!H2406</f>
        <v>0</v>
      </c>
      <c r="G2406" s="2">
        <f>'נתונים מיובאים'!I2406</f>
        <v>0</v>
      </c>
      <c r="H2406" s="1">
        <f>'נתונים מיובאים'!J2406</f>
        <v>0</v>
      </c>
      <c r="I2406">
        <f>'נתונים מיובאים'!K2406</f>
        <v>0</v>
      </c>
      <c r="J2406" s="2">
        <f>'נתונים מיובאים'!L2406</f>
        <v>0</v>
      </c>
      <c r="K2406">
        <f>'נתונים מיובאים'!M2406</f>
        <v>0</v>
      </c>
      <c r="L2406" s="2">
        <f>'נתונים מיובאים'!N2406</f>
        <v>0</v>
      </c>
      <c r="M2406" s="1" t="str">
        <f t="shared" si="38"/>
        <v>00</v>
      </c>
      <c r="N2406" s="7" t="str">
        <f>B2406&amp;E2406&amp;COUNTIF($M$2:M2406,B2406&amp;E2406)</f>
        <v>001689</v>
      </c>
    </row>
    <row r="2407" spans="1:14" x14ac:dyDescent="0.2">
      <c r="A2407">
        <f>'נתונים מיובאים'!C2407</f>
        <v>0</v>
      </c>
      <c r="B2407">
        <f>'נתונים מיובאים'!D2407</f>
        <v>0</v>
      </c>
      <c r="C2407">
        <f>'נתונים מיובאים'!E2407</f>
        <v>0</v>
      </c>
      <c r="D2407">
        <f>'נתונים מיובאים'!F2407</f>
        <v>0</v>
      </c>
      <c r="E2407" s="5">
        <f>'נתונים מיובאים'!G2407</f>
        <v>0</v>
      </c>
      <c r="F2407">
        <f>'נתונים מיובאים'!H2407</f>
        <v>0</v>
      </c>
      <c r="G2407" s="2">
        <f>'נתונים מיובאים'!I2407</f>
        <v>0</v>
      </c>
      <c r="H2407" s="1">
        <f>'נתונים מיובאים'!J2407</f>
        <v>0</v>
      </c>
      <c r="I2407">
        <f>'נתונים מיובאים'!K2407</f>
        <v>0</v>
      </c>
      <c r="J2407" s="2">
        <f>'נתונים מיובאים'!L2407</f>
        <v>0</v>
      </c>
      <c r="K2407">
        <f>'נתונים מיובאים'!M2407</f>
        <v>0</v>
      </c>
      <c r="L2407" s="2">
        <f>'נתונים מיובאים'!N2407</f>
        <v>0</v>
      </c>
      <c r="M2407" s="1" t="str">
        <f t="shared" si="38"/>
        <v>00</v>
      </c>
      <c r="N2407" s="7" t="str">
        <f>B2407&amp;E2407&amp;COUNTIF($M$2:M2407,B2407&amp;E2407)</f>
        <v>001690</v>
      </c>
    </row>
    <row r="2408" spans="1:14" x14ac:dyDescent="0.2">
      <c r="A2408">
        <f>'נתונים מיובאים'!C2408</f>
        <v>0</v>
      </c>
      <c r="B2408">
        <f>'נתונים מיובאים'!D2408</f>
        <v>0</v>
      </c>
      <c r="C2408">
        <f>'נתונים מיובאים'!E2408</f>
        <v>0</v>
      </c>
      <c r="D2408">
        <f>'נתונים מיובאים'!F2408</f>
        <v>0</v>
      </c>
      <c r="E2408" s="5">
        <f>'נתונים מיובאים'!G2408</f>
        <v>0</v>
      </c>
      <c r="F2408">
        <f>'נתונים מיובאים'!H2408</f>
        <v>0</v>
      </c>
      <c r="G2408" s="2">
        <f>'נתונים מיובאים'!I2408</f>
        <v>0</v>
      </c>
      <c r="H2408" s="1">
        <f>'נתונים מיובאים'!J2408</f>
        <v>0</v>
      </c>
      <c r="I2408">
        <f>'נתונים מיובאים'!K2408</f>
        <v>0</v>
      </c>
      <c r="J2408" s="2">
        <f>'נתונים מיובאים'!L2408</f>
        <v>0</v>
      </c>
      <c r="K2408">
        <f>'נתונים מיובאים'!M2408</f>
        <v>0</v>
      </c>
      <c r="L2408" s="2">
        <f>'נתונים מיובאים'!N2408</f>
        <v>0</v>
      </c>
      <c r="M2408" s="1" t="str">
        <f t="shared" si="38"/>
        <v>00</v>
      </c>
      <c r="N2408" s="7" t="str">
        <f>B2408&amp;E2408&amp;COUNTIF($M$2:M2408,B2408&amp;E2408)</f>
        <v>001691</v>
      </c>
    </row>
    <row r="2409" spans="1:14" x14ac:dyDescent="0.2">
      <c r="A2409">
        <f>'נתונים מיובאים'!C2409</f>
        <v>0</v>
      </c>
      <c r="B2409">
        <f>'נתונים מיובאים'!D2409</f>
        <v>0</v>
      </c>
      <c r="C2409">
        <f>'נתונים מיובאים'!E2409</f>
        <v>0</v>
      </c>
      <c r="D2409">
        <f>'נתונים מיובאים'!F2409</f>
        <v>0</v>
      </c>
      <c r="E2409" s="5">
        <f>'נתונים מיובאים'!G2409</f>
        <v>0</v>
      </c>
      <c r="F2409">
        <f>'נתונים מיובאים'!H2409</f>
        <v>0</v>
      </c>
      <c r="G2409" s="2">
        <f>'נתונים מיובאים'!I2409</f>
        <v>0</v>
      </c>
      <c r="H2409" s="1">
        <f>'נתונים מיובאים'!J2409</f>
        <v>0</v>
      </c>
      <c r="I2409">
        <f>'נתונים מיובאים'!K2409</f>
        <v>0</v>
      </c>
      <c r="J2409" s="2">
        <f>'נתונים מיובאים'!L2409</f>
        <v>0</v>
      </c>
      <c r="K2409">
        <f>'נתונים מיובאים'!M2409</f>
        <v>0</v>
      </c>
      <c r="L2409" s="2">
        <f>'נתונים מיובאים'!N2409</f>
        <v>0</v>
      </c>
      <c r="M2409" s="1" t="str">
        <f t="shared" si="38"/>
        <v>00</v>
      </c>
      <c r="N2409" s="7" t="str">
        <f>B2409&amp;E2409&amp;COUNTIF($M$2:M2409,B2409&amp;E2409)</f>
        <v>001692</v>
      </c>
    </row>
    <row r="2410" spans="1:14" x14ac:dyDescent="0.2">
      <c r="A2410">
        <f>'נתונים מיובאים'!C2410</f>
        <v>0</v>
      </c>
      <c r="B2410">
        <f>'נתונים מיובאים'!D2410</f>
        <v>0</v>
      </c>
      <c r="C2410">
        <f>'נתונים מיובאים'!E2410</f>
        <v>0</v>
      </c>
      <c r="D2410">
        <f>'נתונים מיובאים'!F2410</f>
        <v>0</v>
      </c>
      <c r="E2410" s="5">
        <f>'נתונים מיובאים'!G2410</f>
        <v>0</v>
      </c>
      <c r="F2410">
        <f>'נתונים מיובאים'!H2410</f>
        <v>0</v>
      </c>
      <c r="G2410" s="2">
        <f>'נתונים מיובאים'!I2410</f>
        <v>0</v>
      </c>
      <c r="H2410" s="1">
        <f>'נתונים מיובאים'!J2410</f>
        <v>0</v>
      </c>
      <c r="I2410">
        <f>'נתונים מיובאים'!K2410</f>
        <v>0</v>
      </c>
      <c r="J2410" s="2">
        <f>'נתונים מיובאים'!L2410</f>
        <v>0</v>
      </c>
      <c r="K2410">
        <f>'נתונים מיובאים'!M2410</f>
        <v>0</v>
      </c>
      <c r="L2410" s="2">
        <f>'נתונים מיובאים'!N2410</f>
        <v>0</v>
      </c>
      <c r="M2410" s="1" t="str">
        <f t="shared" si="38"/>
        <v>00</v>
      </c>
      <c r="N2410" s="7" t="str">
        <f>B2410&amp;E2410&amp;COUNTIF($M$2:M2410,B2410&amp;E2410)</f>
        <v>001693</v>
      </c>
    </row>
    <row r="2411" spans="1:14" x14ac:dyDescent="0.2">
      <c r="A2411">
        <f>'נתונים מיובאים'!C2411</f>
        <v>0</v>
      </c>
      <c r="B2411">
        <f>'נתונים מיובאים'!D2411</f>
        <v>0</v>
      </c>
      <c r="C2411">
        <f>'נתונים מיובאים'!E2411</f>
        <v>0</v>
      </c>
      <c r="D2411">
        <f>'נתונים מיובאים'!F2411</f>
        <v>0</v>
      </c>
      <c r="E2411" s="5">
        <f>'נתונים מיובאים'!G2411</f>
        <v>0</v>
      </c>
      <c r="F2411">
        <f>'נתונים מיובאים'!H2411</f>
        <v>0</v>
      </c>
      <c r="G2411" s="2">
        <f>'נתונים מיובאים'!I2411</f>
        <v>0</v>
      </c>
      <c r="H2411" s="1">
        <f>'נתונים מיובאים'!J2411</f>
        <v>0</v>
      </c>
      <c r="I2411">
        <f>'נתונים מיובאים'!K2411</f>
        <v>0</v>
      </c>
      <c r="J2411" s="2">
        <f>'נתונים מיובאים'!L2411</f>
        <v>0</v>
      </c>
      <c r="K2411">
        <f>'נתונים מיובאים'!M2411</f>
        <v>0</v>
      </c>
      <c r="L2411" s="2">
        <f>'נתונים מיובאים'!N2411</f>
        <v>0</v>
      </c>
      <c r="M2411" s="1" t="str">
        <f t="shared" si="38"/>
        <v>00</v>
      </c>
      <c r="N2411" s="7" t="str">
        <f>B2411&amp;E2411&amp;COUNTIF($M$2:M2411,B2411&amp;E2411)</f>
        <v>001694</v>
      </c>
    </row>
    <row r="2412" spans="1:14" x14ac:dyDescent="0.2">
      <c r="A2412">
        <f>'נתונים מיובאים'!C2412</f>
        <v>0</v>
      </c>
      <c r="B2412">
        <f>'נתונים מיובאים'!D2412</f>
        <v>0</v>
      </c>
      <c r="C2412">
        <f>'נתונים מיובאים'!E2412</f>
        <v>0</v>
      </c>
      <c r="D2412">
        <f>'נתונים מיובאים'!F2412</f>
        <v>0</v>
      </c>
      <c r="E2412" s="5">
        <f>'נתונים מיובאים'!G2412</f>
        <v>0</v>
      </c>
      <c r="F2412">
        <f>'נתונים מיובאים'!H2412</f>
        <v>0</v>
      </c>
      <c r="G2412" s="2">
        <f>'נתונים מיובאים'!I2412</f>
        <v>0</v>
      </c>
      <c r="H2412" s="1">
        <f>'נתונים מיובאים'!J2412</f>
        <v>0</v>
      </c>
      <c r="I2412">
        <f>'נתונים מיובאים'!K2412</f>
        <v>0</v>
      </c>
      <c r="J2412" s="2">
        <f>'נתונים מיובאים'!L2412</f>
        <v>0</v>
      </c>
      <c r="K2412">
        <f>'נתונים מיובאים'!M2412</f>
        <v>0</v>
      </c>
      <c r="L2412" s="2">
        <f>'נתונים מיובאים'!N2412</f>
        <v>0</v>
      </c>
      <c r="M2412" s="1" t="str">
        <f t="shared" ref="M2412:M2475" si="39">B2412&amp;E2412</f>
        <v>00</v>
      </c>
      <c r="N2412" s="7" t="str">
        <f>B2412&amp;E2412&amp;COUNTIF($M$2:M2412,B2412&amp;E2412)</f>
        <v>001695</v>
      </c>
    </row>
    <row r="2413" spans="1:14" x14ac:dyDescent="0.2">
      <c r="A2413">
        <f>'נתונים מיובאים'!C2413</f>
        <v>0</v>
      </c>
      <c r="B2413">
        <f>'נתונים מיובאים'!D2413</f>
        <v>0</v>
      </c>
      <c r="C2413">
        <f>'נתונים מיובאים'!E2413</f>
        <v>0</v>
      </c>
      <c r="D2413">
        <f>'נתונים מיובאים'!F2413</f>
        <v>0</v>
      </c>
      <c r="E2413" s="5">
        <f>'נתונים מיובאים'!G2413</f>
        <v>0</v>
      </c>
      <c r="F2413">
        <f>'נתונים מיובאים'!H2413</f>
        <v>0</v>
      </c>
      <c r="G2413" s="2">
        <f>'נתונים מיובאים'!I2413</f>
        <v>0</v>
      </c>
      <c r="H2413" s="1">
        <f>'נתונים מיובאים'!J2413</f>
        <v>0</v>
      </c>
      <c r="I2413">
        <f>'נתונים מיובאים'!K2413</f>
        <v>0</v>
      </c>
      <c r="J2413" s="2">
        <f>'נתונים מיובאים'!L2413</f>
        <v>0</v>
      </c>
      <c r="K2413">
        <f>'נתונים מיובאים'!M2413</f>
        <v>0</v>
      </c>
      <c r="L2413" s="2">
        <f>'נתונים מיובאים'!N2413</f>
        <v>0</v>
      </c>
      <c r="M2413" s="1" t="str">
        <f t="shared" si="39"/>
        <v>00</v>
      </c>
      <c r="N2413" s="7" t="str">
        <f>B2413&amp;E2413&amp;COUNTIF($M$2:M2413,B2413&amp;E2413)</f>
        <v>001696</v>
      </c>
    </row>
    <row r="2414" spans="1:14" x14ac:dyDescent="0.2">
      <c r="A2414">
        <f>'נתונים מיובאים'!C2414</f>
        <v>0</v>
      </c>
      <c r="B2414">
        <f>'נתונים מיובאים'!D2414</f>
        <v>0</v>
      </c>
      <c r="C2414">
        <f>'נתונים מיובאים'!E2414</f>
        <v>0</v>
      </c>
      <c r="D2414">
        <f>'נתונים מיובאים'!F2414</f>
        <v>0</v>
      </c>
      <c r="E2414" s="5">
        <f>'נתונים מיובאים'!G2414</f>
        <v>0</v>
      </c>
      <c r="F2414">
        <f>'נתונים מיובאים'!H2414</f>
        <v>0</v>
      </c>
      <c r="G2414" s="2">
        <f>'נתונים מיובאים'!I2414</f>
        <v>0</v>
      </c>
      <c r="H2414" s="1">
        <f>'נתונים מיובאים'!J2414</f>
        <v>0</v>
      </c>
      <c r="I2414">
        <f>'נתונים מיובאים'!K2414</f>
        <v>0</v>
      </c>
      <c r="J2414" s="2">
        <f>'נתונים מיובאים'!L2414</f>
        <v>0</v>
      </c>
      <c r="K2414">
        <f>'נתונים מיובאים'!M2414</f>
        <v>0</v>
      </c>
      <c r="L2414" s="2">
        <f>'נתונים מיובאים'!N2414</f>
        <v>0</v>
      </c>
      <c r="M2414" s="1" t="str">
        <f t="shared" si="39"/>
        <v>00</v>
      </c>
      <c r="N2414" s="7" t="str">
        <f>B2414&amp;E2414&amp;COUNTIF($M$2:M2414,B2414&amp;E2414)</f>
        <v>001697</v>
      </c>
    </row>
    <row r="2415" spans="1:14" x14ac:dyDescent="0.2">
      <c r="A2415">
        <f>'נתונים מיובאים'!C2415</f>
        <v>0</v>
      </c>
      <c r="B2415">
        <f>'נתונים מיובאים'!D2415</f>
        <v>0</v>
      </c>
      <c r="C2415">
        <f>'נתונים מיובאים'!E2415</f>
        <v>0</v>
      </c>
      <c r="D2415">
        <f>'נתונים מיובאים'!F2415</f>
        <v>0</v>
      </c>
      <c r="E2415" s="5">
        <f>'נתונים מיובאים'!G2415</f>
        <v>0</v>
      </c>
      <c r="F2415">
        <f>'נתונים מיובאים'!H2415</f>
        <v>0</v>
      </c>
      <c r="G2415" s="2">
        <f>'נתונים מיובאים'!I2415</f>
        <v>0</v>
      </c>
      <c r="H2415" s="1">
        <f>'נתונים מיובאים'!J2415</f>
        <v>0</v>
      </c>
      <c r="I2415">
        <f>'נתונים מיובאים'!K2415</f>
        <v>0</v>
      </c>
      <c r="J2415" s="2">
        <f>'נתונים מיובאים'!L2415</f>
        <v>0</v>
      </c>
      <c r="K2415">
        <f>'נתונים מיובאים'!M2415</f>
        <v>0</v>
      </c>
      <c r="L2415" s="2">
        <f>'נתונים מיובאים'!N2415</f>
        <v>0</v>
      </c>
      <c r="M2415" s="1" t="str">
        <f t="shared" si="39"/>
        <v>00</v>
      </c>
      <c r="N2415" s="7" t="str">
        <f>B2415&amp;E2415&amp;COUNTIF($M$2:M2415,B2415&amp;E2415)</f>
        <v>001698</v>
      </c>
    </row>
    <row r="2416" spans="1:14" x14ac:dyDescent="0.2">
      <c r="A2416">
        <f>'נתונים מיובאים'!C2416</f>
        <v>0</v>
      </c>
      <c r="B2416">
        <f>'נתונים מיובאים'!D2416</f>
        <v>0</v>
      </c>
      <c r="C2416">
        <f>'נתונים מיובאים'!E2416</f>
        <v>0</v>
      </c>
      <c r="D2416">
        <f>'נתונים מיובאים'!F2416</f>
        <v>0</v>
      </c>
      <c r="E2416" s="5">
        <f>'נתונים מיובאים'!G2416</f>
        <v>0</v>
      </c>
      <c r="F2416">
        <f>'נתונים מיובאים'!H2416</f>
        <v>0</v>
      </c>
      <c r="G2416" s="2">
        <f>'נתונים מיובאים'!I2416</f>
        <v>0</v>
      </c>
      <c r="H2416" s="1">
        <f>'נתונים מיובאים'!J2416</f>
        <v>0</v>
      </c>
      <c r="I2416">
        <f>'נתונים מיובאים'!K2416</f>
        <v>0</v>
      </c>
      <c r="J2416" s="2">
        <f>'נתונים מיובאים'!L2416</f>
        <v>0</v>
      </c>
      <c r="K2416">
        <f>'נתונים מיובאים'!M2416</f>
        <v>0</v>
      </c>
      <c r="L2416" s="2">
        <f>'נתונים מיובאים'!N2416</f>
        <v>0</v>
      </c>
      <c r="M2416" s="1" t="str">
        <f t="shared" si="39"/>
        <v>00</v>
      </c>
      <c r="N2416" s="7" t="str">
        <f>B2416&amp;E2416&amp;COUNTIF($M$2:M2416,B2416&amp;E2416)</f>
        <v>001699</v>
      </c>
    </row>
    <row r="2417" spans="1:14" x14ac:dyDescent="0.2">
      <c r="A2417">
        <f>'נתונים מיובאים'!C2417</f>
        <v>0</v>
      </c>
      <c r="B2417">
        <f>'נתונים מיובאים'!D2417</f>
        <v>0</v>
      </c>
      <c r="C2417">
        <f>'נתונים מיובאים'!E2417</f>
        <v>0</v>
      </c>
      <c r="D2417">
        <f>'נתונים מיובאים'!F2417</f>
        <v>0</v>
      </c>
      <c r="E2417" s="5">
        <f>'נתונים מיובאים'!G2417</f>
        <v>0</v>
      </c>
      <c r="F2417">
        <f>'נתונים מיובאים'!H2417</f>
        <v>0</v>
      </c>
      <c r="G2417" s="2">
        <f>'נתונים מיובאים'!I2417</f>
        <v>0</v>
      </c>
      <c r="H2417" s="1">
        <f>'נתונים מיובאים'!J2417</f>
        <v>0</v>
      </c>
      <c r="I2417">
        <f>'נתונים מיובאים'!K2417</f>
        <v>0</v>
      </c>
      <c r="J2417" s="2">
        <f>'נתונים מיובאים'!L2417</f>
        <v>0</v>
      </c>
      <c r="K2417">
        <f>'נתונים מיובאים'!M2417</f>
        <v>0</v>
      </c>
      <c r="L2417" s="2">
        <f>'נתונים מיובאים'!N2417</f>
        <v>0</v>
      </c>
      <c r="M2417" s="1" t="str">
        <f t="shared" si="39"/>
        <v>00</v>
      </c>
      <c r="N2417" s="7" t="str">
        <f>B2417&amp;E2417&amp;COUNTIF($M$2:M2417,B2417&amp;E2417)</f>
        <v>001700</v>
      </c>
    </row>
    <row r="2418" spans="1:14" x14ac:dyDescent="0.2">
      <c r="A2418">
        <f>'נתונים מיובאים'!C2418</f>
        <v>0</v>
      </c>
      <c r="B2418">
        <f>'נתונים מיובאים'!D2418</f>
        <v>0</v>
      </c>
      <c r="C2418">
        <f>'נתונים מיובאים'!E2418</f>
        <v>0</v>
      </c>
      <c r="D2418">
        <f>'נתונים מיובאים'!F2418</f>
        <v>0</v>
      </c>
      <c r="E2418" s="5">
        <f>'נתונים מיובאים'!G2418</f>
        <v>0</v>
      </c>
      <c r="F2418">
        <f>'נתונים מיובאים'!H2418</f>
        <v>0</v>
      </c>
      <c r="G2418" s="2">
        <f>'נתונים מיובאים'!I2418</f>
        <v>0</v>
      </c>
      <c r="H2418" s="1">
        <f>'נתונים מיובאים'!J2418</f>
        <v>0</v>
      </c>
      <c r="I2418">
        <f>'נתונים מיובאים'!K2418</f>
        <v>0</v>
      </c>
      <c r="J2418" s="2">
        <f>'נתונים מיובאים'!L2418</f>
        <v>0</v>
      </c>
      <c r="K2418">
        <f>'נתונים מיובאים'!M2418</f>
        <v>0</v>
      </c>
      <c r="L2418" s="2">
        <f>'נתונים מיובאים'!N2418</f>
        <v>0</v>
      </c>
      <c r="M2418" s="1" t="str">
        <f t="shared" si="39"/>
        <v>00</v>
      </c>
      <c r="N2418" s="7" t="str">
        <f>B2418&amp;E2418&amp;COUNTIF($M$2:M2418,B2418&amp;E2418)</f>
        <v>001701</v>
      </c>
    </row>
    <row r="2419" spans="1:14" x14ac:dyDescent="0.2">
      <c r="A2419">
        <f>'נתונים מיובאים'!C2419</f>
        <v>0</v>
      </c>
      <c r="B2419">
        <f>'נתונים מיובאים'!D2419</f>
        <v>0</v>
      </c>
      <c r="C2419">
        <f>'נתונים מיובאים'!E2419</f>
        <v>0</v>
      </c>
      <c r="D2419">
        <f>'נתונים מיובאים'!F2419</f>
        <v>0</v>
      </c>
      <c r="E2419" s="5">
        <f>'נתונים מיובאים'!G2419</f>
        <v>0</v>
      </c>
      <c r="F2419">
        <f>'נתונים מיובאים'!H2419</f>
        <v>0</v>
      </c>
      <c r="G2419" s="2">
        <f>'נתונים מיובאים'!I2419</f>
        <v>0</v>
      </c>
      <c r="H2419" s="1">
        <f>'נתונים מיובאים'!J2419</f>
        <v>0</v>
      </c>
      <c r="I2419">
        <f>'נתונים מיובאים'!K2419</f>
        <v>0</v>
      </c>
      <c r="J2419" s="2">
        <f>'נתונים מיובאים'!L2419</f>
        <v>0</v>
      </c>
      <c r="K2419">
        <f>'נתונים מיובאים'!M2419</f>
        <v>0</v>
      </c>
      <c r="L2419" s="2">
        <f>'נתונים מיובאים'!N2419</f>
        <v>0</v>
      </c>
      <c r="M2419" s="1" t="str">
        <f t="shared" si="39"/>
        <v>00</v>
      </c>
      <c r="N2419" s="7" t="str">
        <f>B2419&amp;E2419&amp;COUNTIF($M$2:M2419,B2419&amp;E2419)</f>
        <v>001702</v>
      </c>
    </row>
    <row r="2420" spans="1:14" x14ac:dyDescent="0.2">
      <c r="A2420">
        <f>'נתונים מיובאים'!C2420</f>
        <v>0</v>
      </c>
      <c r="B2420">
        <f>'נתונים מיובאים'!D2420</f>
        <v>0</v>
      </c>
      <c r="C2420">
        <f>'נתונים מיובאים'!E2420</f>
        <v>0</v>
      </c>
      <c r="D2420">
        <f>'נתונים מיובאים'!F2420</f>
        <v>0</v>
      </c>
      <c r="E2420" s="5">
        <f>'נתונים מיובאים'!G2420</f>
        <v>0</v>
      </c>
      <c r="F2420">
        <f>'נתונים מיובאים'!H2420</f>
        <v>0</v>
      </c>
      <c r="G2420" s="2">
        <f>'נתונים מיובאים'!I2420</f>
        <v>0</v>
      </c>
      <c r="H2420" s="1">
        <f>'נתונים מיובאים'!J2420</f>
        <v>0</v>
      </c>
      <c r="I2420">
        <f>'נתונים מיובאים'!K2420</f>
        <v>0</v>
      </c>
      <c r="J2420" s="2">
        <f>'נתונים מיובאים'!L2420</f>
        <v>0</v>
      </c>
      <c r="K2420">
        <f>'נתונים מיובאים'!M2420</f>
        <v>0</v>
      </c>
      <c r="L2420" s="2">
        <f>'נתונים מיובאים'!N2420</f>
        <v>0</v>
      </c>
      <c r="M2420" s="1" t="str">
        <f t="shared" si="39"/>
        <v>00</v>
      </c>
      <c r="N2420" s="7" t="str">
        <f>B2420&amp;E2420&amp;COUNTIF($M$2:M2420,B2420&amp;E2420)</f>
        <v>001703</v>
      </c>
    </row>
    <row r="2421" spans="1:14" x14ac:dyDescent="0.2">
      <c r="A2421">
        <f>'נתונים מיובאים'!C2421</f>
        <v>0</v>
      </c>
      <c r="B2421">
        <f>'נתונים מיובאים'!D2421</f>
        <v>0</v>
      </c>
      <c r="C2421">
        <f>'נתונים מיובאים'!E2421</f>
        <v>0</v>
      </c>
      <c r="D2421">
        <f>'נתונים מיובאים'!F2421</f>
        <v>0</v>
      </c>
      <c r="E2421" s="5">
        <f>'נתונים מיובאים'!G2421</f>
        <v>0</v>
      </c>
      <c r="F2421">
        <f>'נתונים מיובאים'!H2421</f>
        <v>0</v>
      </c>
      <c r="G2421" s="2">
        <f>'נתונים מיובאים'!I2421</f>
        <v>0</v>
      </c>
      <c r="H2421" s="1">
        <f>'נתונים מיובאים'!J2421</f>
        <v>0</v>
      </c>
      <c r="I2421">
        <f>'נתונים מיובאים'!K2421</f>
        <v>0</v>
      </c>
      <c r="J2421" s="2">
        <f>'נתונים מיובאים'!L2421</f>
        <v>0</v>
      </c>
      <c r="K2421">
        <f>'נתונים מיובאים'!M2421</f>
        <v>0</v>
      </c>
      <c r="L2421" s="2">
        <f>'נתונים מיובאים'!N2421</f>
        <v>0</v>
      </c>
      <c r="M2421" s="1" t="str">
        <f t="shared" si="39"/>
        <v>00</v>
      </c>
      <c r="N2421" s="7" t="str">
        <f>B2421&amp;E2421&amp;COUNTIF($M$2:M2421,B2421&amp;E2421)</f>
        <v>001704</v>
      </c>
    </row>
    <row r="2422" spans="1:14" x14ac:dyDescent="0.2">
      <c r="A2422">
        <f>'נתונים מיובאים'!C2422</f>
        <v>0</v>
      </c>
      <c r="B2422">
        <f>'נתונים מיובאים'!D2422</f>
        <v>0</v>
      </c>
      <c r="C2422">
        <f>'נתונים מיובאים'!E2422</f>
        <v>0</v>
      </c>
      <c r="D2422">
        <f>'נתונים מיובאים'!F2422</f>
        <v>0</v>
      </c>
      <c r="E2422" s="5">
        <f>'נתונים מיובאים'!G2422</f>
        <v>0</v>
      </c>
      <c r="F2422">
        <f>'נתונים מיובאים'!H2422</f>
        <v>0</v>
      </c>
      <c r="G2422" s="2">
        <f>'נתונים מיובאים'!I2422</f>
        <v>0</v>
      </c>
      <c r="H2422" s="1">
        <f>'נתונים מיובאים'!J2422</f>
        <v>0</v>
      </c>
      <c r="I2422">
        <f>'נתונים מיובאים'!K2422</f>
        <v>0</v>
      </c>
      <c r="J2422" s="2">
        <f>'נתונים מיובאים'!L2422</f>
        <v>0</v>
      </c>
      <c r="K2422">
        <f>'נתונים מיובאים'!M2422</f>
        <v>0</v>
      </c>
      <c r="L2422" s="2">
        <f>'נתונים מיובאים'!N2422</f>
        <v>0</v>
      </c>
      <c r="M2422" s="1" t="str">
        <f t="shared" si="39"/>
        <v>00</v>
      </c>
      <c r="N2422" s="7" t="str">
        <f>B2422&amp;E2422&amp;COUNTIF($M$2:M2422,B2422&amp;E2422)</f>
        <v>001705</v>
      </c>
    </row>
    <row r="2423" spans="1:14" x14ac:dyDescent="0.2">
      <c r="A2423">
        <f>'נתונים מיובאים'!C2423</f>
        <v>0</v>
      </c>
      <c r="B2423">
        <f>'נתונים מיובאים'!D2423</f>
        <v>0</v>
      </c>
      <c r="C2423">
        <f>'נתונים מיובאים'!E2423</f>
        <v>0</v>
      </c>
      <c r="D2423">
        <f>'נתונים מיובאים'!F2423</f>
        <v>0</v>
      </c>
      <c r="E2423" s="5">
        <f>'נתונים מיובאים'!G2423</f>
        <v>0</v>
      </c>
      <c r="F2423">
        <f>'נתונים מיובאים'!H2423</f>
        <v>0</v>
      </c>
      <c r="G2423" s="2">
        <f>'נתונים מיובאים'!I2423</f>
        <v>0</v>
      </c>
      <c r="H2423" s="1">
        <f>'נתונים מיובאים'!J2423</f>
        <v>0</v>
      </c>
      <c r="I2423">
        <f>'נתונים מיובאים'!K2423</f>
        <v>0</v>
      </c>
      <c r="J2423" s="2">
        <f>'נתונים מיובאים'!L2423</f>
        <v>0</v>
      </c>
      <c r="K2423">
        <f>'נתונים מיובאים'!M2423</f>
        <v>0</v>
      </c>
      <c r="L2423" s="2">
        <f>'נתונים מיובאים'!N2423</f>
        <v>0</v>
      </c>
      <c r="M2423" s="1" t="str">
        <f t="shared" si="39"/>
        <v>00</v>
      </c>
      <c r="N2423" s="7" t="str">
        <f>B2423&amp;E2423&amp;COUNTIF($M$2:M2423,B2423&amp;E2423)</f>
        <v>001706</v>
      </c>
    </row>
    <row r="2424" spans="1:14" x14ac:dyDescent="0.2">
      <c r="A2424">
        <f>'נתונים מיובאים'!C2424</f>
        <v>0</v>
      </c>
      <c r="B2424">
        <f>'נתונים מיובאים'!D2424</f>
        <v>0</v>
      </c>
      <c r="C2424">
        <f>'נתונים מיובאים'!E2424</f>
        <v>0</v>
      </c>
      <c r="D2424">
        <f>'נתונים מיובאים'!F2424</f>
        <v>0</v>
      </c>
      <c r="E2424" s="5">
        <f>'נתונים מיובאים'!G2424</f>
        <v>0</v>
      </c>
      <c r="F2424">
        <f>'נתונים מיובאים'!H2424</f>
        <v>0</v>
      </c>
      <c r="G2424" s="2">
        <f>'נתונים מיובאים'!I2424</f>
        <v>0</v>
      </c>
      <c r="H2424" s="1">
        <f>'נתונים מיובאים'!J2424</f>
        <v>0</v>
      </c>
      <c r="I2424">
        <f>'נתונים מיובאים'!K2424</f>
        <v>0</v>
      </c>
      <c r="J2424" s="2">
        <f>'נתונים מיובאים'!L2424</f>
        <v>0</v>
      </c>
      <c r="K2424">
        <f>'נתונים מיובאים'!M2424</f>
        <v>0</v>
      </c>
      <c r="L2424" s="2">
        <f>'נתונים מיובאים'!N2424</f>
        <v>0</v>
      </c>
      <c r="M2424" s="1" t="str">
        <f t="shared" si="39"/>
        <v>00</v>
      </c>
      <c r="N2424" s="7" t="str">
        <f>B2424&amp;E2424&amp;COUNTIF($M$2:M2424,B2424&amp;E2424)</f>
        <v>001707</v>
      </c>
    </row>
    <row r="2425" spans="1:14" x14ac:dyDescent="0.2">
      <c r="A2425">
        <f>'נתונים מיובאים'!C2425</f>
        <v>0</v>
      </c>
      <c r="B2425">
        <f>'נתונים מיובאים'!D2425</f>
        <v>0</v>
      </c>
      <c r="C2425">
        <f>'נתונים מיובאים'!E2425</f>
        <v>0</v>
      </c>
      <c r="D2425">
        <f>'נתונים מיובאים'!F2425</f>
        <v>0</v>
      </c>
      <c r="E2425" s="5">
        <f>'נתונים מיובאים'!G2425</f>
        <v>0</v>
      </c>
      <c r="F2425">
        <f>'נתונים מיובאים'!H2425</f>
        <v>0</v>
      </c>
      <c r="G2425" s="2">
        <f>'נתונים מיובאים'!I2425</f>
        <v>0</v>
      </c>
      <c r="H2425" s="1">
        <f>'נתונים מיובאים'!J2425</f>
        <v>0</v>
      </c>
      <c r="I2425">
        <f>'נתונים מיובאים'!K2425</f>
        <v>0</v>
      </c>
      <c r="J2425" s="2">
        <f>'נתונים מיובאים'!L2425</f>
        <v>0</v>
      </c>
      <c r="K2425">
        <f>'נתונים מיובאים'!M2425</f>
        <v>0</v>
      </c>
      <c r="L2425" s="2">
        <f>'נתונים מיובאים'!N2425</f>
        <v>0</v>
      </c>
      <c r="M2425" s="1" t="str">
        <f t="shared" si="39"/>
        <v>00</v>
      </c>
      <c r="N2425" s="7" t="str">
        <f>B2425&amp;E2425&amp;COUNTIF($M$2:M2425,B2425&amp;E2425)</f>
        <v>001708</v>
      </c>
    </row>
    <row r="2426" spans="1:14" x14ac:dyDescent="0.2">
      <c r="A2426">
        <f>'נתונים מיובאים'!C2426</f>
        <v>0</v>
      </c>
      <c r="B2426">
        <f>'נתונים מיובאים'!D2426</f>
        <v>0</v>
      </c>
      <c r="C2426">
        <f>'נתונים מיובאים'!E2426</f>
        <v>0</v>
      </c>
      <c r="D2426">
        <f>'נתונים מיובאים'!F2426</f>
        <v>0</v>
      </c>
      <c r="E2426" s="5">
        <f>'נתונים מיובאים'!G2426</f>
        <v>0</v>
      </c>
      <c r="F2426">
        <f>'נתונים מיובאים'!H2426</f>
        <v>0</v>
      </c>
      <c r="G2426" s="2">
        <f>'נתונים מיובאים'!I2426</f>
        <v>0</v>
      </c>
      <c r="H2426" s="1">
        <f>'נתונים מיובאים'!J2426</f>
        <v>0</v>
      </c>
      <c r="I2426">
        <f>'נתונים מיובאים'!K2426</f>
        <v>0</v>
      </c>
      <c r="J2426" s="2">
        <f>'נתונים מיובאים'!L2426</f>
        <v>0</v>
      </c>
      <c r="K2426">
        <f>'נתונים מיובאים'!M2426</f>
        <v>0</v>
      </c>
      <c r="L2426" s="2">
        <f>'נתונים מיובאים'!N2426</f>
        <v>0</v>
      </c>
      <c r="M2426" s="1" t="str">
        <f t="shared" si="39"/>
        <v>00</v>
      </c>
      <c r="N2426" s="7" t="str">
        <f>B2426&amp;E2426&amp;COUNTIF($M$2:M2426,B2426&amp;E2426)</f>
        <v>001709</v>
      </c>
    </row>
    <row r="2427" spans="1:14" x14ac:dyDescent="0.2">
      <c r="A2427">
        <f>'נתונים מיובאים'!C2427</f>
        <v>0</v>
      </c>
      <c r="B2427">
        <f>'נתונים מיובאים'!D2427</f>
        <v>0</v>
      </c>
      <c r="C2427">
        <f>'נתונים מיובאים'!E2427</f>
        <v>0</v>
      </c>
      <c r="D2427">
        <f>'נתונים מיובאים'!F2427</f>
        <v>0</v>
      </c>
      <c r="E2427" s="5">
        <f>'נתונים מיובאים'!G2427</f>
        <v>0</v>
      </c>
      <c r="F2427">
        <f>'נתונים מיובאים'!H2427</f>
        <v>0</v>
      </c>
      <c r="G2427" s="2">
        <f>'נתונים מיובאים'!I2427</f>
        <v>0</v>
      </c>
      <c r="H2427" s="1">
        <f>'נתונים מיובאים'!J2427</f>
        <v>0</v>
      </c>
      <c r="I2427">
        <f>'נתונים מיובאים'!K2427</f>
        <v>0</v>
      </c>
      <c r="J2427" s="2">
        <f>'נתונים מיובאים'!L2427</f>
        <v>0</v>
      </c>
      <c r="K2427">
        <f>'נתונים מיובאים'!M2427</f>
        <v>0</v>
      </c>
      <c r="L2427" s="2">
        <f>'נתונים מיובאים'!N2427</f>
        <v>0</v>
      </c>
      <c r="M2427" s="1" t="str">
        <f t="shared" si="39"/>
        <v>00</v>
      </c>
      <c r="N2427" s="7" t="str">
        <f>B2427&amp;E2427&amp;COUNTIF($M$2:M2427,B2427&amp;E2427)</f>
        <v>001710</v>
      </c>
    </row>
    <row r="2428" spans="1:14" x14ac:dyDescent="0.2">
      <c r="A2428">
        <f>'נתונים מיובאים'!C2428</f>
        <v>0</v>
      </c>
      <c r="B2428">
        <f>'נתונים מיובאים'!D2428</f>
        <v>0</v>
      </c>
      <c r="C2428">
        <f>'נתונים מיובאים'!E2428</f>
        <v>0</v>
      </c>
      <c r="D2428">
        <f>'נתונים מיובאים'!F2428</f>
        <v>0</v>
      </c>
      <c r="E2428" s="5">
        <f>'נתונים מיובאים'!G2428</f>
        <v>0</v>
      </c>
      <c r="F2428">
        <f>'נתונים מיובאים'!H2428</f>
        <v>0</v>
      </c>
      <c r="G2428" s="2">
        <f>'נתונים מיובאים'!I2428</f>
        <v>0</v>
      </c>
      <c r="H2428" s="1">
        <f>'נתונים מיובאים'!J2428</f>
        <v>0</v>
      </c>
      <c r="I2428">
        <f>'נתונים מיובאים'!K2428</f>
        <v>0</v>
      </c>
      <c r="J2428" s="2">
        <f>'נתונים מיובאים'!L2428</f>
        <v>0</v>
      </c>
      <c r="K2428">
        <f>'נתונים מיובאים'!M2428</f>
        <v>0</v>
      </c>
      <c r="L2428" s="2">
        <f>'נתונים מיובאים'!N2428</f>
        <v>0</v>
      </c>
      <c r="M2428" s="1" t="str">
        <f t="shared" si="39"/>
        <v>00</v>
      </c>
      <c r="N2428" s="7" t="str">
        <f>B2428&amp;E2428&amp;COUNTIF($M$2:M2428,B2428&amp;E2428)</f>
        <v>001711</v>
      </c>
    </row>
    <row r="2429" spans="1:14" x14ac:dyDescent="0.2">
      <c r="A2429">
        <f>'נתונים מיובאים'!C2429</f>
        <v>0</v>
      </c>
      <c r="B2429">
        <f>'נתונים מיובאים'!D2429</f>
        <v>0</v>
      </c>
      <c r="C2429">
        <f>'נתונים מיובאים'!E2429</f>
        <v>0</v>
      </c>
      <c r="D2429">
        <f>'נתונים מיובאים'!F2429</f>
        <v>0</v>
      </c>
      <c r="E2429" s="5">
        <f>'נתונים מיובאים'!G2429</f>
        <v>0</v>
      </c>
      <c r="F2429">
        <f>'נתונים מיובאים'!H2429</f>
        <v>0</v>
      </c>
      <c r="G2429" s="2">
        <f>'נתונים מיובאים'!I2429</f>
        <v>0</v>
      </c>
      <c r="H2429" s="1">
        <f>'נתונים מיובאים'!J2429</f>
        <v>0</v>
      </c>
      <c r="I2429">
        <f>'נתונים מיובאים'!K2429</f>
        <v>0</v>
      </c>
      <c r="J2429" s="2">
        <f>'נתונים מיובאים'!L2429</f>
        <v>0</v>
      </c>
      <c r="K2429">
        <f>'נתונים מיובאים'!M2429</f>
        <v>0</v>
      </c>
      <c r="L2429" s="2">
        <f>'נתונים מיובאים'!N2429</f>
        <v>0</v>
      </c>
      <c r="M2429" s="1" t="str">
        <f t="shared" si="39"/>
        <v>00</v>
      </c>
      <c r="N2429" s="7" t="str">
        <f>B2429&amp;E2429&amp;COUNTIF($M$2:M2429,B2429&amp;E2429)</f>
        <v>001712</v>
      </c>
    </row>
    <row r="2430" spans="1:14" x14ac:dyDescent="0.2">
      <c r="A2430">
        <f>'נתונים מיובאים'!C2430</f>
        <v>0</v>
      </c>
      <c r="B2430">
        <f>'נתונים מיובאים'!D2430</f>
        <v>0</v>
      </c>
      <c r="C2430">
        <f>'נתונים מיובאים'!E2430</f>
        <v>0</v>
      </c>
      <c r="D2430">
        <f>'נתונים מיובאים'!F2430</f>
        <v>0</v>
      </c>
      <c r="E2430" s="5">
        <f>'נתונים מיובאים'!G2430</f>
        <v>0</v>
      </c>
      <c r="F2430">
        <f>'נתונים מיובאים'!H2430</f>
        <v>0</v>
      </c>
      <c r="G2430" s="2">
        <f>'נתונים מיובאים'!I2430</f>
        <v>0</v>
      </c>
      <c r="H2430" s="1">
        <f>'נתונים מיובאים'!J2430</f>
        <v>0</v>
      </c>
      <c r="I2430">
        <f>'נתונים מיובאים'!K2430</f>
        <v>0</v>
      </c>
      <c r="J2430" s="2">
        <f>'נתונים מיובאים'!L2430</f>
        <v>0</v>
      </c>
      <c r="K2430">
        <f>'נתונים מיובאים'!M2430</f>
        <v>0</v>
      </c>
      <c r="L2430" s="2">
        <f>'נתונים מיובאים'!N2430</f>
        <v>0</v>
      </c>
      <c r="M2430" s="1" t="str">
        <f t="shared" si="39"/>
        <v>00</v>
      </c>
      <c r="N2430" s="7" t="str">
        <f>B2430&amp;E2430&amp;COUNTIF($M$2:M2430,B2430&amp;E2430)</f>
        <v>001713</v>
      </c>
    </row>
    <row r="2431" spans="1:14" x14ac:dyDescent="0.2">
      <c r="A2431">
        <f>'נתונים מיובאים'!C2431</f>
        <v>0</v>
      </c>
      <c r="B2431">
        <f>'נתונים מיובאים'!D2431</f>
        <v>0</v>
      </c>
      <c r="C2431">
        <f>'נתונים מיובאים'!E2431</f>
        <v>0</v>
      </c>
      <c r="D2431">
        <f>'נתונים מיובאים'!F2431</f>
        <v>0</v>
      </c>
      <c r="E2431" s="5">
        <f>'נתונים מיובאים'!G2431</f>
        <v>0</v>
      </c>
      <c r="F2431">
        <f>'נתונים מיובאים'!H2431</f>
        <v>0</v>
      </c>
      <c r="G2431" s="2">
        <f>'נתונים מיובאים'!I2431</f>
        <v>0</v>
      </c>
      <c r="H2431" s="1">
        <f>'נתונים מיובאים'!J2431</f>
        <v>0</v>
      </c>
      <c r="I2431">
        <f>'נתונים מיובאים'!K2431</f>
        <v>0</v>
      </c>
      <c r="J2431" s="2">
        <f>'נתונים מיובאים'!L2431</f>
        <v>0</v>
      </c>
      <c r="K2431">
        <f>'נתונים מיובאים'!M2431</f>
        <v>0</v>
      </c>
      <c r="L2431" s="2">
        <f>'נתונים מיובאים'!N2431</f>
        <v>0</v>
      </c>
      <c r="M2431" s="1" t="str">
        <f t="shared" si="39"/>
        <v>00</v>
      </c>
      <c r="N2431" s="7" t="str">
        <f>B2431&amp;E2431&amp;COUNTIF($M$2:M2431,B2431&amp;E2431)</f>
        <v>001714</v>
      </c>
    </row>
    <row r="2432" spans="1:14" x14ac:dyDescent="0.2">
      <c r="A2432">
        <f>'נתונים מיובאים'!C2432</f>
        <v>0</v>
      </c>
      <c r="B2432">
        <f>'נתונים מיובאים'!D2432</f>
        <v>0</v>
      </c>
      <c r="C2432">
        <f>'נתונים מיובאים'!E2432</f>
        <v>0</v>
      </c>
      <c r="D2432">
        <f>'נתונים מיובאים'!F2432</f>
        <v>0</v>
      </c>
      <c r="E2432" s="5">
        <f>'נתונים מיובאים'!G2432</f>
        <v>0</v>
      </c>
      <c r="F2432">
        <f>'נתונים מיובאים'!H2432</f>
        <v>0</v>
      </c>
      <c r="G2432" s="2">
        <f>'נתונים מיובאים'!I2432</f>
        <v>0</v>
      </c>
      <c r="H2432" s="1">
        <f>'נתונים מיובאים'!J2432</f>
        <v>0</v>
      </c>
      <c r="I2432">
        <f>'נתונים מיובאים'!K2432</f>
        <v>0</v>
      </c>
      <c r="J2432" s="2">
        <f>'נתונים מיובאים'!L2432</f>
        <v>0</v>
      </c>
      <c r="K2432">
        <f>'נתונים מיובאים'!M2432</f>
        <v>0</v>
      </c>
      <c r="L2432" s="2">
        <f>'נתונים מיובאים'!N2432</f>
        <v>0</v>
      </c>
      <c r="M2432" s="1" t="str">
        <f t="shared" si="39"/>
        <v>00</v>
      </c>
      <c r="N2432" s="7" t="str">
        <f>B2432&amp;E2432&amp;COUNTIF($M$2:M2432,B2432&amp;E2432)</f>
        <v>001715</v>
      </c>
    </row>
    <row r="2433" spans="1:14" x14ac:dyDescent="0.2">
      <c r="A2433">
        <f>'נתונים מיובאים'!C2433</f>
        <v>0</v>
      </c>
      <c r="B2433">
        <f>'נתונים מיובאים'!D2433</f>
        <v>0</v>
      </c>
      <c r="C2433">
        <f>'נתונים מיובאים'!E2433</f>
        <v>0</v>
      </c>
      <c r="D2433">
        <f>'נתונים מיובאים'!F2433</f>
        <v>0</v>
      </c>
      <c r="E2433" s="5">
        <f>'נתונים מיובאים'!G2433</f>
        <v>0</v>
      </c>
      <c r="F2433">
        <f>'נתונים מיובאים'!H2433</f>
        <v>0</v>
      </c>
      <c r="G2433" s="2">
        <f>'נתונים מיובאים'!I2433</f>
        <v>0</v>
      </c>
      <c r="H2433" s="1">
        <f>'נתונים מיובאים'!J2433</f>
        <v>0</v>
      </c>
      <c r="I2433">
        <f>'נתונים מיובאים'!K2433</f>
        <v>0</v>
      </c>
      <c r="J2433" s="2">
        <f>'נתונים מיובאים'!L2433</f>
        <v>0</v>
      </c>
      <c r="K2433">
        <f>'נתונים מיובאים'!M2433</f>
        <v>0</v>
      </c>
      <c r="L2433" s="2">
        <f>'נתונים מיובאים'!N2433</f>
        <v>0</v>
      </c>
      <c r="M2433" s="1" t="str">
        <f t="shared" si="39"/>
        <v>00</v>
      </c>
      <c r="N2433" s="7" t="str">
        <f>B2433&amp;E2433&amp;COUNTIF($M$2:M2433,B2433&amp;E2433)</f>
        <v>001716</v>
      </c>
    </row>
    <row r="2434" spans="1:14" x14ac:dyDescent="0.2">
      <c r="A2434">
        <f>'נתונים מיובאים'!C2434</f>
        <v>0</v>
      </c>
      <c r="B2434">
        <f>'נתונים מיובאים'!D2434</f>
        <v>0</v>
      </c>
      <c r="C2434">
        <f>'נתונים מיובאים'!E2434</f>
        <v>0</v>
      </c>
      <c r="D2434">
        <f>'נתונים מיובאים'!F2434</f>
        <v>0</v>
      </c>
      <c r="E2434" s="5">
        <f>'נתונים מיובאים'!G2434</f>
        <v>0</v>
      </c>
      <c r="F2434">
        <f>'נתונים מיובאים'!H2434</f>
        <v>0</v>
      </c>
      <c r="G2434" s="2">
        <f>'נתונים מיובאים'!I2434</f>
        <v>0</v>
      </c>
      <c r="H2434" s="1">
        <f>'נתונים מיובאים'!J2434</f>
        <v>0</v>
      </c>
      <c r="I2434">
        <f>'נתונים מיובאים'!K2434</f>
        <v>0</v>
      </c>
      <c r="J2434" s="2">
        <f>'נתונים מיובאים'!L2434</f>
        <v>0</v>
      </c>
      <c r="K2434">
        <f>'נתונים מיובאים'!M2434</f>
        <v>0</v>
      </c>
      <c r="L2434" s="2">
        <f>'נתונים מיובאים'!N2434</f>
        <v>0</v>
      </c>
      <c r="M2434" s="1" t="str">
        <f t="shared" si="39"/>
        <v>00</v>
      </c>
      <c r="N2434" s="7" t="str">
        <f>B2434&amp;E2434&amp;COUNTIF($M$2:M2434,B2434&amp;E2434)</f>
        <v>001717</v>
      </c>
    </row>
    <row r="2435" spans="1:14" x14ac:dyDescent="0.2">
      <c r="A2435">
        <f>'נתונים מיובאים'!C2435</f>
        <v>0</v>
      </c>
      <c r="B2435">
        <f>'נתונים מיובאים'!D2435</f>
        <v>0</v>
      </c>
      <c r="C2435">
        <f>'נתונים מיובאים'!E2435</f>
        <v>0</v>
      </c>
      <c r="D2435">
        <f>'נתונים מיובאים'!F2435</f>
        <v>0</v>
      </c>
      <c r="E2435" s="5">
        <f>'נתונים מיובאים'!G2435</f>
        <v>0</v>
      </c>
      <c r="F2435">
        <f>'נתונים מיובאים'!H2435</f>
        <v>0</v>
      </c>
      <c r="G2435" s="2">
        <f>'נתונים מיובאים'!I2435</f>
        <v>0</v>
      </c>
      <c r="H2435" s="1">
        <f>'נתונים מיובאים'!J2435</f>
        <v>0</v>
      </c>
      <c r="I2435">
        <f>'נתונים מיובאים'!K2435</f>
        <v>0</v>
      </c>
      <c r="J2435" s="2">
        <f>'נתונים מיובאים'!L2435</f>
        <v>0</v>
      </c>
      <c r="K2435">
        <f>'נתונים מיובאים'!M2435</f>
        <v>0</v>
      </c>
      <c r="L2435" s="2">
        <f>'נתונים מיובאים'!N2435</f>
        <v>0</v>
      </c>
      <c r="M2435" s="1" t="str">
        <f t="shared" si="39"/>
        <v>00</v>
      </c>
      <c r="N2435" s="7" t="str">
        <f>B2435&amp;E2435&amp;COUNTIF($M$2:M2435,B2435&amp;E2435)</f>
        <v>001718</v>
      </c>
    </row>
    <row r="2436" spans="1:14" x14ac:dyDescent="0.2">
      <c r="A2436">
        <f>'נתונים מיובאים'!C2436</f>
        <v>0</v>
      </c>
      <c r="B2436">
        <f>'נתונים מיובאים'!D2436</f>
        <v>0</v>
      </c>
      <c r="C2436">
        <f>'נתונים מיובאים'!E2436</f>
        <v>0</v>
      </c>
      <c r="D2436">
        <f>'נתונים מיובאים'!F2436</f>
        <v>0</v>
      </c>
      <c r="E2436" s="5">
        <f>'נתונים מיובאים'!G2436</f>
        <v>0</v>
      </c>
      <c r="F2436">
        <f>'נתונים מיובאים'!H2436</f>
        <v>0</v>
      </c>
      <c r="G2436" s="2">
        <f>'נתונים מיובאים'!I2436</f>
        <v>0</v>
      </c>
      <c r="H2436" s="1">
        <f>'נתונים מיובאים'!J2436</f>
        <v>0</v>
      </c>
      <c r="I2436">
        <f>'נתונים מיובאים'!K2436</f>
        <v>0</v>
      </c>
      <c r="J2436" s="2">
        <f>'נתונים מיובאים'!L2436</f>
        <v>0</v>
      </c>
      <c r="K2436">
        <f>'נתונים מיובאים'!M2436</f>
        <v>0</v>
      </c>
      <c r="L2436" s="2">
        <f>'נתונים מיובאים'!N2436</f>
        <v>0</v>
      </c>
      <c r="M2436" s="1" t="str">
        <f t="shared" si="39"/>
        <v>00</v>
      </c>
      <c r="N2436" s="7" t="str">
        <f>B2436&amp;E2436&amp;COUNTIF($M$2:M2436,B2436&amp;E2436)</f>
        <v>001719</v>
      </c>
    </row>
    <row r="2437" spans="1:14" x14ac:dyDescent="0.2">
      <c r="A2437">
        <f>'נתונים מיובאים'!C2437</f>
        <v>0</v>
      </c>
      <c r="B2437">
        <f>'נתונים מיובאים'!D2437</f>
        <v>0</v>
      </c>
      <c r="C2437">
        <f>'נתונים מיובאים'!E2437</f>
        <v>0</v>
      </c>
      <c r="D2437">
        <f>'נתונים מיובאים'!F2437</f>
        <v>0</v>
      </c>
      <c r="E2437" s="5">
        <f>'נתונים מיובאים'!G2437</f>
        <v>0</v>
      </c>
      <c r="F2437">
        <f>'נתונים מיובאים'!H2437</f>
        <v>0</v>
      </c>
      <c r="G2437" s="2">
        <f>'נתונים מיובאים'!I2437</f>
        <v>0</v>
      </c>
      <c r="H2437" s="1">
        <f>'נתונים מיובאים'!J2437</f>
        <v>0</v>
      </c>
      <c r="I2437">
        <f>'נתונים מיובאים'!K2437</f>
        <v>0</v>
      </c>
      <c r="J2437" s="2">
        <f>'נתונים מיובאים'!L2437</f>
        <v>0</v>
      </c>
      <c r="K2437">
        <f>'נתונים מיובאים'!M2437</f>
        <v>0</v>
      </c>
      <c r="L2437" s="2">
        <f>'נתונים מיובאים'!N2437</f>
        <v>0</v>
      </c>
      <c r="M2437" s="1" t="str">
        <f t="shared" si="39"/>
        <v>00</v>
      </c>
      <c r="N2437" s="7" t="str">
        <f>B2437&amp;E2437&amp;COUNTIF($M$2:M2437,B2437&amp;E2437)</f>
        <v>001720</v>
      </c>
    </row>
    <row r="2438" spans="1:14" x14ac:dyDescent="0.2">
      <c r="A2438">
        <f>'נתונים מיובאים'!C2438</f>
        <v>0</v>
      </c>
      <c r="B2438">
        <f>'נתונים מיובאים'!D2438</f>
        <v>0</v>
      </c>
      <c r="C2438">
        <f>'נתונים מיובאים'!E2438</f>
        <v>0</v>
      </c>
      <c r="D2438">
        <f>'נתונים מיובאים'!F2438</f>
        <v>0</v>
      </c>
      <c r="E2438" s="5">
        <f>'נתונים מיובאים'!G2438</f>
        <v>0</v>
      </c>
      <c r="F2438">
        <f>'נתונים מיובאים'!H2438</f>
        <v>0</v>
      </c>
      <c r="G2438" s="2">
        <f>'נתונים מיובאים'!I2438</f>
        <v>0</v>
      </c>
      <c r="H2438" s="1">
        <f>'נתונים מיובאים'!J2438</f>
        <v>0</v>
      </c>
      <c r="I2438">
        <f>'נתונים מיובאים'!K2438</f>
        <v>0</v>
      </c>
      <c r="J2438" s="2">
        <f>'נתונים מיובאים'!L2438</f>
        <v>0</v>
      </c>
      <c r="K2438">
        <f>'נתונים מיובאים'!M2438</f>
        <v>0</v>
      </c>
      <c r="L2438" s="2">
        <f>'נתונים מיובאים'!N2438</f>
        <v>0</v>
      </c>
      <c r="M2438" s="1" t="str">
        <f t="shared" si="39"/>
        <v>00</v>
      </c>
      <c r="N2438" s="7" t="str">
        <f>B2438&amp;E2438&amp;COUNTIF($M$2:M2438,B2438&amp;E2438)</f>
        <v>001721</v>
      </c>
    </row>
    <row r="2439" spans="1:14" x14ac:dyDescent="0.2">
      <c r="A2439">
        <f>'נתונים מיובאים'!C2439</f>
        <v>0</v>
      </c>
      <c r="B2439">
        <f>'נתונים מיובאים'!D2439</f>
        <v>0</v>
      </c>
      <c r="C2439">
        <f>'נתונים מיובאים'!E2439</f>
        <v>0</v>
      </c>
      <c r="D2439">
        <f>'נתונים מיובאים'!F2439</f>
        <v>0</v>
      </c>
      <c r="E2439" s="5">
        <f>'נתונים מיובאים'!G2439</f>
        <v>0</v>
      </c>
      <c r="F2439">
        <f>'נתונים מיובאים'!H2439</f>
        <v>0</v>
      </c>
      <c r="G2439" s="2">
        <f>'נתונים מיובאים'!I2439</f>
        <v>0</v>
      </c>
      <c r="H2439" s="1">
        <f>'נתונים מיובאים'!J2439</f>
        <v>0</v>
      </c>
      <c r="I2439">
        <f>'נתונים מיובאים'!K2439</f>
        <v>0</v>
      </c>
      <c r="J2439" s="2">
        <f>'נתונים מיובאים'!L2439</f>
        <v>0</v>
      </c>
      <c r="K2439">
        <f>'נתונים מיובאים'!M2439</f>
        <v>0</v>
      </c>
      <c r="L2439" s="2">
        <f>'נתונים מיובאים'!N2439</f>
        <v>0</v>
      </c>
      <c r="M2439" s="1" t="str">
        <f t="shared" si="39"/>
        <v>00</v>
      </c>
      <c r="N2439" s="7" t="str">
        <f>B2439&amp;E2439&amp;COUNTIF($M$2:M2439,B2439&amp;E2439)</f>
        <v>001722</v>
      </c>
    </row>
    <row r="2440" spans="1:14" x14ac:dyDescent="0.2">
      <c r="A2440">
        <f>'נתונים מיובאים'!C2440</f>
        <v>0</v>
      </c>
      <c r="B2440">
        <f>'נתונים מיובאים'!D2440</f>
        <v>0</v>
      </c>
      <c r="C2440">
        <f>'נתונים מיובאים'!E2440</f>
        <v>0</v>
      </c>
      <c r="D2440">
        <f>'נתונים מיובאים'!F2440</f>
        <v>0</v>
      </c>
      <c r="E2440" s="5">
        <f>'נתונים מיובאים'!G2440</f>
        <v>0</v>
      </c>
      <c r="F2440">
        <f>'נתונים מיובאים'!H2440</f>
        <v>0</v>
      </c>
      <c r="G2440" s="2">
        <f>'נתונים מיובאים'!I2440</f>
        <v>0</v>
      </c>
      <c r="H2440" s="1">
        <f>'נתונים מיובאים'!J2440</f>
        <v>0</v>
      </c>
      <c r="I2440">
        <f>'נתונים מיובאים'!K2440</f>
        <v>0</v>
      </c>
      <c r="J2440" s="2">
        <f>'נתונים מיובאים'!L2440</f>
        <v>0</v>
      </c>
      <c r="K2440">
        <f>'נתונים מיובאים'!M2440</f>
        <v>0</v>
      </c>
      <c r="L2440" s="2">
        <f>'נתונים מיובאים'!N2440</f>
        <v>0</v>
      </c>
      <c r="M2440" s="1" t="str">
        <f t="shared" si="39"/>
        <v>00</v>
      </c>
      <c r="N2440" s="7" t="str">
        <f>B2440&amp;E2440&amp;COUNTIF($M$2:M2440,B2440&amp;E2440)</f>
        <v>001723</v>
      </c>
    </row>
    <row r="2441" spans="1:14" x14ac:dyDescent="0.2">
      <c r="A2441">
        <f>'נתונים מיובאים'!C2441</f>
        <v>0</v>
      </c>
      <c r="B2441">
        <f>'נתונים מיובאים'!D2441</f>
        <v>0</v>
      </c>
      <c r="C2441">
        <f>'נתונים מיובאים'!E2441</f>
        <v>0</v>
      </c>
      <c r="D2441">
        <f>'נתונים מיובאים'!F2441</f>
        <v>0</v>
      </c>
      <c r="E2441" s="5">
        <f>'נתונים מיובאים'!G2441</f>
        <v>0</v>
      </c>
      <c r="F2441">
        <f>'נתונים מיובאים'!H2441</f>
        <v>0</v>
      </c>
      <c r="G2441" s="2">
        <f>'נתונים מיובאים'!I2441</f>
        <v>0</v>
      </c>
      <c r="H2441" s="1">
        <f>'נתונים מיובאים'!J2441</f>
        <v>0</v>
      </c>
      <c r="I2441">
        <f>'נתונים מיובאים'!K2441</f>
        <v>0</v>
      </c>
      <c r="J2441" s="2">
        <f>'נתונים מיובאים'!L2441</f>
        <v>0</v>
      </c>
      <c r="K2441">
        <f>'נתונים מיובאים'!M2441</f>
        <v>0</v>
      </c>
      <c r="L2441" s="2">
        <f>'נתונים מיובאים'!N2441</f>
        <v>0</v>
      </c>
      <c r="M2441" s="1" t="str">
        <f t="shared" si="39"/>
        <v>00</v>
      </c>
      <c r="N2441" s="7" t="str">
        <f>B2441&amp;E2441&amp;COUNTIF($M$2:M2441,B2441&amp;E2441)</f>
        <v>001724</v>
      </c>
    </row>
    <row r="2442" spans="1:14" x14ac:dyDescent="0.2">
      <c r="A2442">
        <f>'נתונים מיובאים'!C2442</f>
        <v>0</v>
      </c>
      <c r="B2442">
        <f>'נתונים מיובאים'!D2442</f>
        <v>0</v>
      </c>
      <c r="C2442">
        <f>'נתונים מיובאים'!E2442</f>
        <v>0</v>
      </c>
      <c r="D2442">
        <f>'נתונים מיובאים'!F2442</f>
        <v>0</v>
      </c>
      <c r="E2442" s="5">
        <f>'נתונים מיובאים'!G2442</f>
        <v>0</v>
      </c>
      <c r="F2442">
        <f>'נתונים מיובאים'!H2442</f>
        <v>0</v>
      </c>
      <c r="G2442" s="2">
        <f>'נתונים מיובאים'!I2442</f>
        <v>0</v>
      </c>
      <c r="H2442" s="1">
        <f>'נתונים מיובאים'!J2442</f>
        <v>0</v>
      </c>
      <c r="I2442">
        <f>'נתונים מיובאים'!K2442</f>
        <v>0</v>
      </c>
      <c r="J2442" s="2">
        <f>'נתונים מיובאים'!L2442</f>
        <v>0</v>
      </c>
      <c r="K2442">
        <f>'נתונים מיובאים'!M2442</f>
        <v>0</v>
      </c>
      <c r="L2442" s="2">
        <f>'נתונים מיובאים'!N2442</f>
        <v>0</v>
      </c>
      <c r="M2442" s="1" t="str">
        <f t="shared" si="39"/>
        <v>00</v>
      </c>
      <c r="N2442" s="7" t="str">
        <f>B2442&amp;E2442&amp;COUNTIF($M$2:M2442,B2442&amp;E2442)</f>
        <v>001725</v>
      </c>
    </row>
    <row r="2443" spans="1:14" x14ac:dyDescent="0.2">
      <c r="A2443">
        <f>'נתונים מיובאים'!C2443</f>
        <v>0</v>
      </c>
      <c r="B2443">
        <f>'נתונים מיובאים'!D2443</f>
        <v>0</v>
      </c>
      <c r="C2443">
        <f>'נתונים מיובאים'!E2443</f>
        <v>0</v>
      </c>
      <c r="D2443">
        <f>'נתונים מיובאים'!F2443</f>
        <v>0</v>
      </c>
      <c r="E2443" s="5">
        <f>'נתונים מיובאים'!G2443</f>
        <v>0</v>
      </c>
      <c r="F2443">
        <f>'נתונים מיובאים'!H2443</f>
        <v>0</v>
      </c>
      <c r="G2443" s="2">
        <f>'נתונים מיובאים'!I2443</f>
        <v>0</v>
      </c>
      <c r="H2443" s="1">
        <f>'נתונים מיובאים'!J2443</f>
        <v>0</v>
      </c>
      <c r="I2443">
        <f>'נתונים מיובאים'!K2443</f>
        <v>0</v>
      </c>
      <c r="J2443" s="2">
        <f>'נתונים מיובאים'!L2443</f>
        <v>0</v>
      </c>
      <c r="K2443">
        <f>'נתונים מיובאים'!M2443</f>
        <v>0</v>
      </c>
      <c r="L2443" s="2">
        <f>'נתונים מיובאים'!N2443</f>
        <v>0</v>
      </c>
      <c r="M2443" s="1" t="str">
        <f t="shared" si="39"/>
        <v>00</v>
      </c>
      <c r="N2443" s="7" t="str">
        <f>B2443&amp;E2443&amp;COUNTIF($M$2:M2443,B2443&amp;E2443)</f>
        <v>001726</v>
      </c>
    </row>
    <row r="2444" spans="1:14" x14ac:dyDescent="0.2">
      <c r="A2444">
        <f>'נתונים מיובאים'!C2444</f>
        <v>0</v>
      </c>
      <c r="B2444">
        <f>'נתונים מיובאים'!D2444</f>
        <v>0</v>
      </c>
      <c r="C2444">
        <f>'נתונים מיובאים'!E2444</f>
        <v>0</v>
      </c>
      <c r="D2444">
        <f>'נתונים מיובאים'!F2444</f>
        <v>0</v>
      </c>
      <c r="E2444" s="5">
        <f>'נתונים מיובאים'!G2444</f>
        <v>0</v>
      </c>
      <c r="F2444">
        <f>'נתונים מיובאים'!H2444</f>
        <v>0</v>
      </c>
      <c r="G2444" s="2">
        <f>'נתונים מיובאים'!I2444</f>
        <v>0</v>
      </c>
      <c r="H2444" s="1">
        <f>'נתונים מיובאים'!J2444</f>
        <v>0</v>
      </c>
      <c r="I2444">
        <f>'נתונים מיובאים'!K2444</f>
        <v>0</v>
      </c>
      <c r="J2444" s="2">
        <f>'נתונים מיובאים'!L2444</f>
        <v>0</v>
      </c>
      <c r="K2444">
        <f>'נתונים מיובאים'!M2444</f>
        <v>0</v>
      </c>
      <c r="L2444" s="2">
        <f>'נתונים מיובאים'!N2444</f>
        <v>0</v>
      </c>
      <c r="M2444" s="1" t="str">
        <f t="shared" si="39"/>
        <v>00</v>
      </c>
      <c r="N2444" s="7" t="str">
        <f>B2444&amp;E2444&amp;COUNTIF($M$2:M2444,B2444&amp;E2444)</f>
        <v>001727</v>
      </c>
    </row>
    <row r="2445" spans="1:14" x14ac:dyDescent="0.2">
      <c r="A2445">
        <f>'נתונים מיובאים'!C2445</f>
        <v>0</v>
      </c>
      <c r="B2445">
        <f>'נתונים מיובאים'!D2445</f>
        <v>0</v>
      </c>
      <c r="C2445">
        <f>'נתונים מיובאים'!E2445</f>
        <v>0</v>
      </c>
      <c r="D2445">
        <f>'נתונים מיובאים'!F2445</f>
        <v>0</v>
      </c>
      <c r="E2445" s="5">
        <f>'נתונים מיובאים'!G2445</f>
        <v>0</v>
      </c>
      <c r="F2445">
        <f>'נתונים מיובאים'!H2445</f>
        <v>0</v>
      </c>
      <c r="G2445" s="2">
        <f>'נתונים מיובאים'!I2445</f>
        <v>0</v>
      </c>
      <c r="H2445" s="1">
        <f>'נתונים מיובאים'!J2445</f>
        <v>0</v>
      </c>
      <c r="I2445">
        <f>'נתונים מיובאים'!K2445</f>
        <v>0</v>
      </c>
      <c r="J2445" s="2">
        <f>'נתונים מיובאים'!L2445</f>
        <v>0</v>
      </c>
      <c r="K2445">
        <f>'נתונים מיובאים'!M2445</f>
        <v>0</v>
      </c>
      <c r="L2445" s="2">
        <f>'נתונים מיובאים'!N2445</f>
        <v>0</v>
      </c>
      <c r="M2445" s="1" t="str">
        <f t="shared" si="39"/>
        <v>00</v>
      </c>
      <c r="N2445" s="7" t="str">
        <f>B2445&amp;E2445&amp;COUNTIF($M$2:M2445,B2445&amp;E2445)</f>
        <v>001728</v>
      </c>
    </row>
    <row r="2446" spans="1:14" x14ac:dyDescent="0.2">
      <c r="A2446">
        <f>'נתונים מיובאים'!C2446</f>
        <v>0</v>
      </c>
      <c r="B2446">
        <f>'נתונים מיובאים'!D2446</f>
        <v>0</v>
      </c>
      <c r="C2446">
        <f>'נתונים מיובאים'!E2446</f>
        <v>0</v>
      </c>
      <c r="D2446">
        <f>'נתונים מיובאים'!F2446</f>
        <v>0</v>
      </c>
      <c r="E2446" s="5">
        <f>'נתונים מיובאים'!G2446</f>
        <v>0</v>
      </c>
      <c r="F2446">
        <f>'נתונים מיובאים'!H2446</f>
        <v>0</v>
      </c>
      <c r="G2446" s="2">
        <f>'נתונים מיובאים'!I2446</f>
        <v>0</v>
      </c>
      <c r="H2446" s="1">
        <f>'נתונים מיובאים'!J2446</f>
        <v>0</v>
      </c>
      <c r="I2446">
        <f>'נתונים מיובאים'!K2446</f>
        <v>0</v>
      </c>
      <c r="J2446" s="2">
        <f>'נתונים מיובאים'!L2446</f>
        <v>0</v>
      </c>
      <c r="K2446">
        <f>'נתונים מיובאים'!M2446</f>
        <v>0</v>
      </c>
      <c r="L2446" s="2">
        <f>'נתונים מיובאים'!N2446</f>
        <v>0</v>
      </c>
      <c r="M2446" s="1" t="str">
        <f t="shared" si="39"/>
        <v>00</v>
      </c>
      <c r="N2446" s="7" t="str">
        <f>B2446&amp;E2446&amp;COUNTIF($M$2:M2446,B2446&amp;E2446)</f>
        <v>001729</v>
      </c>
    </row>
    <row r="2447" spans="1:14" x14ac:dyDescent="0.2">
      <c r="A2447">
        <f>'נתונים מיובאים'!C2447</f>
        <v>0</v>
      </c>
      <c r="B2447">
        <f>'נתונים מיובאים'!D2447</f>
        <v>0</v>
      </c>
      <c r="C2447">
        <f>'נתונים מיובאים'!E2447</f>
        <v>0</v>
      </c>
      <c r="D2447">
        <f>'נתונים מיובאים'!F2447</f>
        <v>0</v>
      </c>
      <c r="E2447" s="5">
        <f>'נתונים מיובאים'!G2447</f>
        <v>0</v>
      </c>
      <c r="F2447">
        <f>'נתונים מיובאים'!H2447</f>
        <v>0</v>
      </c>
      <c r="G2447" s="2">
        <f>'נתונים מיובאים'!I2447</f>
        <v>0</v>
      </c>
      <c r="H2447" s="1">
        <f>'נתונים מיובאים'!J2447</f>
        <v>0</v>
      </c>
      <c r="I2447">
        <f>'נתונים מיובאים'!K2447</f>
        <v>0</v>
      </c>
      <c r="J2447" s="2">
        <f>'נתונים מיובאים'!L2447</f>
        <v>0</v>
      </c>
      <c r="K2447">
        <f>'נתונים מיובאים'!M2447</f>
        <v>0</v>
      </c>
      <c r="L2447" s="2">
        <f>'נתונים מיובאים'!N2447</f>
        <v>0</v>
      </c>
      <c r="M2447" s="1" t="str">
        <f t="shared" si="39"/>
        <v>00</v>
      </c>
      <c r="N2447" s="7" t="str">
        <f>B2447&amp;E2447&amp;COUNTIF($M$2:M2447,B2447&amp;E2447)</f>
        <v>001730</v>
      </c>
    </row>
    <row r="2448" spans="1:14" x14ac:dyDescent="0.2">
      <c r="A2448">
        <f>'נתונים מיובאים'!C2448</f>
        <v>0</v>
      </c>
      <c r="B2448">
        <f>'נתונים מיובאים'!D2448</f>
        <v>0</v>
      </c>
      <c r="C2448">
        <f>'נתונים מיובאים'!E2448</f>
        <v>0</v>
      </c>
      <c r="D2448">
        <f>'נתונים מיובאים'!F2448</f>
        <v>0</v>
      </c>
      <c r="E2448" s="5">
        <f>'נתונים מיובאים'!G2448</f>
        <v>0</v>
      </c>
      <c r="F2448">
        <f>'נתונים מיובאים'!H2448</f>
        <v>0</v>
      </c>
      <c r="G2448" s="2">
        <f>'נתונים מיובאים'!I2448</f>
        <v>0</v>
      </c>
      <c r="H2448" s="1">
        <f>'נתונים מיובאים'!J2448</f>
        <v>0</v>
      </c>
      <c r="I2448">
        <f>'נתונים מיובאים'!K2448</f>
        <v>0</v>
      </c>
      <c r="J2448" s="2">
        <f>'נתונים מיובאים'!L2448</f>
        <v>0</v>
      </c>
      <c r="K2448">
        <f>'נתונים מיובאים'!M2448</f>
        <v>0</v>
      </c>
      <c r="L2448" s="2">
        <f>'נתונים מיובאים'!N2448</f>
        <v>0</v>
      </c>
      <c r="M2448" s="1" t="str">
        <f t="shared" si="39"/>
        <v>00</v>
      </c>
      <c r="N2448" s="7" t="str">
        <f>B2448&amp;E2448&amp;COUNTIF($M$2:M2448,B2448&amp;E2448)</f>
        <v>001731</v>
      </c>
    </row>
    <row r="2449" spans="1:14" x14ac:dyDescent="0.2">
      <c r="A2449">
        <f>'נתונים מיובאים'!C2449</f>
        <v>0</v>
      </c>
      <c r="B2449">
        <f>'נתונים מיובאים'!D2449</f>
        <v>0</v>
      </c>
      <c r="C2449">
        <f>'נתונים מיובאים'!E2449</f>
        <v>0</v>
      </c>
      <c r="D2449">
        <f>'נתונים מיובאים'!F2449</f>
        <v>0</v>
      </c>
      <c r="E2449" s="5">
        <f>'נתונים מיובאים'!G2449</f>
        <v>0</v>
      </c>
      <c r="F2449">
        <f>'נתונים מיובאים'!H2449</f>
        <v>0</v>
      </c>
      <c r="G2449" s="2">
        <f>'נתונים מיובאים'!I2449</f>
        <v>0</v>
      </c>
      <c r="H2449" s="1">
        <f>'נתונים מיובאים'!J2449</f>
        <v>0</v>
      </c>
      <c r="I2449">
        <f>'נתונים מיובאים'!K2449</f>
        <v>0</v>
      </c>
      <c r="J2449" s="2">
        <f>'נתונים מיובאים'!L2449</f>
        <v>0</v>
      </c>
      <c r="K2449">
        <f>'נתונים מיובאים'!M2449</f>
        <v>0</v>
      </c>
      <c r="L2449" s="2">
        <f>'נתונים מיובאים'!N2449</f>
        <v>0</v>
      </c>
      <c r="M2449" s="1" t="str">
        <f t="shared" si="39"/>
        <v>00</v>
      </c>
      <c r="N2449" s="7" t="str">
        <f>B2449&amp;E2449&amp;COUNTIF($M$2:M2449,B2449&amp;E2449)</f>
        <v>001732</v>
      </c>
    </row>
    <row r="2450" spans="1:14" x14ac:dyDescent="0.2">
      <c r="A2450">
        <f>'נתונים מיובאים'!C2450</f>
        <v>0</v>
      </c>
      <c r="B2450">
        <f>'נתונים מיובאים'!D2450</f>
        <v>0</v>
      </c>
      <c r="C2450">
        <f>'נתונים מיובאים'!E2450</f>
        <v>0</v>
      </c>
      <c r="D2450">
        <f>'נתונים מיובאים'!F2450</f>
        <v>0</v>
      </c>
      <c r="E2450" s="5">
        <f>'נתונים מיובאים'!G2450</f>
        <v>0</v>
      </c>
      <c r="F2450">
        <f>'נתונים מיובאים'!H2450</f>
        <v>0</v>
      </c>
      <c r="G2450" s="2">
        <f>'נתונים מיובאים'!I2450</f>
        <v>0</v>
      </c>
      <c r="H2450" s="1">
        <f>'נתונים מיובאים'!J2450</f>
        <v>0</v>
      </c>
      <c r="I2450">
        <f>'נתונים מיובאים'!K2450</f>
        <v>0</v>
      </c>
      <c r="J2450" s="2">
        <f>'נתונים מיובאים'!L2450</f>
        <v>0</v>
      </c>
      <c r="K2450">
        <f>'נתונים מיובאים'!M2450</f>
        <v>0</v>
      </c>
      <c r="L2450" s="2">
        <f>'נתונים מיובאים'!N2450</f>
        <v>0</v>
      </c>
      <c r="M2450" s="1" t="str">
        <f t="shared" si="39"/>
        <v>00</v>
      </c>
      <c r="N2450" s="7" t="str">
        <f>B2450&amp;E2450&amp;COUNTIF($M$2:M2450,B2450&amp;E2450)</f>
        <v>001733</v>
      </c>
    </row>
    <row r="2451" spans="1:14" x14ac:dyDescent="0.2">
      <c r="A2451">
        <f>'נתונים מיובאים'!C2451</f>
        <v>0</v>
      </c>
      <c r="B2451">
        <f>'נתונים מיובאים'!D2451</f>
        <v>0</v>
      </c>
      <c r="C2451">
        <f>'נתונים מיובאים'!E2451</f>
        <v>0</v>
      </c>
      <c r="D2451">
        <f>'נתונים מיובאים'!F2451</f>
        <v>0</v>
      </c>
      <c r="E2451" s="5">
        <f>'נתונים מיובאים'!G2451</f>
        <v>0</v>
      </c>
      <c r="F2451">
        <f>'נתונים מיובאים'!H2451</f>
        <v>0</v>
      </c>
      <c r="G2451" s="2">
        <f>'נתונים מיובאים'!I2451</f>
        <v>0</v>
      </c>
      <c r="H2451" s="1">
        <f>'נתונים מיובאים'!J2451</f>
        <v>0</v>
      </c>
      <c r="I2451">
        <f>'נתונים מיובאים'!K2451</f>
        <v>0</v>
      </c>
      <c r="J2451" s="2">
        <f>'נתונים מיובאים'!L2451</f>
        <v>0</v>
      </c>
      <c r="K2451">
        <f>'נתונים מיובאים'!M2451</f>
        <v>0</v>
      </c>
      <c r="L2451" s="2">
        <f>'נתונים מיובאים'!N2451</f>
        <v>0</v>
      </c>
      <c r="M2451" s="1" t="str">
        <f t="shared" si="39"/>
        <v>00</v>
      </c>
      <c r="N2451" s="7" t="str">
        <f>B2451&amp;E2451&amp;COUNTIF($M$2:M2451,B2451&amp;E2451)</f>
        <v>001734</v>
      </c>
    </row>
    <row r="2452" spans="1:14" x14ac:dyDescent="0.2">
      <c r="A2452">
        <f>'נתונים מיובאים'!C2452</f>
        <v>0</v>
      </c>
      <c r="B2452">
        <f>'נתונים מיובאים'!D2452</f>
        <v>0</v>
      </c>
      <c r="C2452">
        <f>'נתונים מיובאים'!E2452</f>
        <v>0</v>
      </c>
      <c r="D2452">
        <f>'נתונים מיובאים'!F2452</f>
        <v>0</v>
      </c>
      <c r="E2452" s="5">
        <f>'נתונים מיובאים'!G2452</f>
        <v>0</v>
      </c>
      <c r="F2452">
        <f>'נתונים מיובאים'!H2452</f>
        <v>0</v>
      </c>
      <c r="G2452" s="2">
        <f>'נתונים מיובאים'!I2452</f>
        <v>0</v>
      </c>
      <c r="H2452" s="1">
        <f>'נתונים מיובאים'!J2452</f>
        <v>0</v>
      </c>
      <c r="I2452">
        <f>'נתונים מיובאים'!K2452</f>
        <v>0</v>
      </c>
      <c r="J2452" s="2">
        <f>'נתונים מיובאים'!L2452</f>
        <v>0</v>
      </c>
      <c r="K2452">
        <f>'נתונים מיובאים'!M2452</f>
        <v>0</v>
      </c>
      <c r="L2452" s="2">
        <f>'נתונים מיובאים'!N2452</f>
        <v>0</v>
      </c>
      <c r="M2452" s="1" t="str">
        <f t="shared" si="39"/>
        <v>00</v>
      </c>
      <c r="N2452" s="7" t="str">
        <f>B2452&amp;E2452&amp;COUNTIF($M$2:M2452,B2452&amp;E2452)</f>
        <v>001735</v>
      </c>
    </row>
    <row r="2453" spans="1:14" x14ac:dyDescent="0.2">
      <c r="A2453">
        <f>'נתונים מיובאים'!C2453</f>
        <v>0</v>
      </c>
      <c r="B2453">
        <f>'נתונים מיובאים'!D2453</f>
        <v>0</v>
      </c>
      <c r="C2453">
        <f>'נתונים מיובאים'!E2453</f>
        <v>0</v>
      </c>
      <c r="D2453">
        <f>'נתונים מיובאים'!F2453</f>
        <v>0</v>
      </c>
      <c r="E2453" s="5">
        <f>'נתונים מיובאים'!G2453</f>
        <v>0</v>
      </c>
      <c r="F2453">
        <f>'נתונים מיובאים'!H2453</f>
        <v>0</v>
      </c>
      <c r="G2453" s="2">
        <f>'נתונים מיובאים'!I2453</f>
        <v>0</v>
      </c>
      <c r="H2453" s="1">
        <f>'נתונים מיובאים'!J2453</f>
        <v>0</v>
      </c>
      <c r="I2453">
        <f>'נתונים מיובאים'!K2453</f>
        <v>0</v>
      </c>
      <c r="J2453" s="2">
        <f>'נתונים מיובאים'!L2453</f>
        <v>0</v>
      </c>
      <c r="K2453">
        <f>'נתונים מיובאים'!M2453</f>
        <v>0</v>
      </c>
      <c r="L2453" s="2">
        <f>'נתונים מיובאים'!N2453</f>
        <v>0</v>
      </c>
      <c r="M2453" s="1" t="str">
        <f t="shared" si="39"/>
        <v>00</v>
      </c>
      <c r="N2453" s="7" t="str">
        <f>B2453&amp;E2453&amp;COUNTIF($M$2:M2453,B2453&amp;E2453)</f>
        <v>001736</v>
      </c>
    </row>
    <row r="2454" spans="1:14" x14ac:dyDescent="0.2">
      <c r="A2454">
        <f>'נתונים מיובאים'!C2454</f>
        <v>0</v>
      </c>
      <c r="B2454">
        <f>'נתונים מיובאים'!D2454</f>
        <v>0</v>
      </c>
      <c r="C2454">
        <f>'נתונים מיובאים'!E2454</f>
        <v>0</v>
      </c>
      <c r="D2454">
        <f>'נתונים מיובאים'!F2454</f>
        <v>0</v>
      </c>
      <c r="E2454" s="5">
        <f>'נתונים מיובאים'!G2454</f>
        <v>0</v>
      </c>
      <c r="F2454">
        <f>'נתונים מיובאים'!H2454</f>
        <v>0</v>
      </c>
      <c r="G2454" s="2">
        <f>'נתונים מיובאים'!I2454</f>
        <v>0</v>
      </c>
      <c r="H2454" s="1">
        <f>'נתונים מיובאים'!J2454</f>
        <v>0</v>
      </c>
      <c r="I2454">
        <f>'נתונים מיובאים'!K2454</f>
        <v>0</v>
      </c>
      <c r="J2454" s="2">
        <f>'נתונים מיובאים'!L2454</f>
        <v>0</v>
      </c>
      <c r="K2454">
        <f>'נתונים מיובאים'!M2454</f>
        <v>0</v>
      </c>
      <c r="L2454" s="2">
        <f>'נתונים מיובאים'!N2454</f>
        <v>0</v>
      </c>
      <c r="M2454" s="1" t="str">
        <f t="shared" si="39"/>
        <v>00</v>
      </c>
      <c r="N2454" s="7" t="str">
        <f>B2454&amp;E2454&amp;COUNTIF($M$2:M2454,B2454&amp;E2454)</f>
        <v>001737</v>
      </c>
    </row>
    <row r="2455" spans="1:14" x14ac:dyDescent="0.2">
      <c r="A2455">
        <f>'נתונים מיובאים'!C2455</f>
        <v>0</v>
      </c>
      <c r="B2455">
        <f>'נתונים מיובאים'!D2455</f>
        <v>0</v>
      </c>
      <c r="C2455">
        <f>'נתונים מיובאים'!E2455</f>
        <v>0</v>
      </c>
      <c r="D2455">
        <f>'נתונים מיובאים'!F2455</f>
        <v>0</v>
      </c>
      <c r="E2455" s="5">
        <f>'נתונים מיובאים'!G2455</f>
        <v>0</v>
      </c>
      <c r="F2455">
        <f>'נתונים מיובאים'!H2455</f>
        <v>0</v>
      </c>
      <c r="G2455" s="2">
        <f>'נתונים מיובאים'!I2455</f>
        <v>0</v>
      </c>
      <c r="H2455" s="1">
        <f>'נתונים מיובאים'!J2455</f>
        <v>0</v>
      </c>
      <c r="I2455">
        <f>'נתונים מיובאים'!K2455</f>
        <v>0</v>
      </c>
      <c r="J2455" s="2">
        <f>'נתונים מיובאים'!L2455</f>
        <v>0</v>
      </c>
      <c r="K2455">
        <f>'נתונים מיובאים'!M2455</f>
        <v>0</v>
      </c>
      <c r="L2455" s="2">
        <f>'נתונים מיובאים'!N2455</f>
        <v>0</v>
      </c>
      <c r="M2455" s="1" t="str">
        <f t="shared" si="39"/>
        <v>00</v>
      </c>
      <c r="N2455" s="7" t="str">
        <f>B2455&amp;E2455&amp;COUNTIF($M$2:M2455,B2455&amp;E2455)</f>
        <v>001738</v>
      </c>
    </row>
    <row r="2456" spans="1:14" x14ac:dyDescent="0.2">
      <c r="A2456">
        <f>'נתונים מיובאים'!C2456</f>
        <v>0</v>
      </c>
      <c r="B2456">
        <f>'נתונים מיובאים'!D2456</f>
        <v>0</v>
      </c>
      <c r="C2456">
        <f>'נתונים מיובאים'!E2456</f>
        <v>0</v>
      </c>
      <c r="D2456">
        <f>'נתונים מיובאים'!F2456</f>
        <v>0</v>
      </c>
      <c r="E2456" s="5">
        <f>'נתונים מיובאים'!G2456</f>
        <v>0</v>
      </c>
      <c r="F2456">
        <f>'נתונים מיובאים'!H2456</f>
        <v>0</v>
      </c>
      <c r="G2456" s="2">
        <f>'נתונים מיובאים'!I2456</f>
        <v>0</v>
      </c>
      <c r="H2456" s="1">
        <f>'נתונים מיובאים'!J2456</f>
        <v>0</v>
      </c>
      <c r="I2456">
        <f>'נתונים מיובאים'!K2456</f>
        <v>0</v>
      </c>
      <c r="J2456" s="2">
        <f>'נתונים מיובאים'!L2456</f>
        <v>0</v>
      </c>
      <c r="K2456">
        <f>'נתונים מיובאים'!M2456</f>
        <v>0</v>
      </c>
      <c r="L2456" s="2">
        <f>'נתונים מיובאים'!N2456</f>
        <v>0</v>
      </c>
      <c r="M2456" s="1" t="str">
        <f t="shared" si="39"/>
        <v>00</v>
      </c>
      <c r="N2456" s="7" t="str">
        <f>B2456&amp;E2456&amp;COUNTIF($M$2:M2456,B2456&amp;E2456)</f>
        <v>001739</v>
      </c>
    </row>
    <row r="2457" spans="1:14" x14ac:dyDescent="0.2">
      <c r="A2457">
        <f>'נתונים מיובאים'!C2457</f>
        <v>0</v>
      </c>
      <c r="B2457">
        <f>'נתונים מיובאים'!D2457</f>
        <v>0</v>
      </c>
      <c r="C2457">
        <f>'נתונים מיובאים'!E2457</f>
        <v>0</v>
      </c>
      <c r="D2457">
        <f>'נתונים מיובאים'!F2457</f>
        <v>0</v>
      </c>
      <c r="E2457" s="5">
        <f>'נתונים מיובאים'!G2457</f>
        <v>0</v>
      </c>
      <c r="F2457">
        <f>'נתונים מיובאים'!H2457</f>
        <v>0</v>
      </c>
      <c r="G2457" s="2">
        <f>'נתונים מיובאים'!I2457</f>
        <v>0</v>
      </c>
      <c r="H2457" s="1">
        <f>'נתונים מיובאים'!J2457</f>
        <v>0</v>
      </c>
      <c r="I2457">
        <f>'נתונים מיובאים'!K2457</f>
        <v>0</v>
      </c>
      <c r="J2457" s="2">
        <f>'נתונים מיובאים'!L2457</f>
        <v>0</v>
      </c>
      <c r="K2457">
        <f>'נתונים מיובאים'!M2457</f>
        <v>0</v>
      </c>
      <c r="L2457" s="2">
        <f>'נתונים מיובאים'!N2457</f>
        <v>0</v>
      </c>
      <c r="M2457" s="1" t="str">
        <f t="shared" si="39"/>
        <v>00</v>
      </c>
      <c r="N2457" s="7" t="str">
        <f>B2457&amp;E2457&amp;COUNTIF($M$2:M2457,B2457&amp;E2457)</f>
        <v>001740</v>
      </c>
    </row>
    <row r="2458" spans="1:14" x14ac:dyDescent="0.2">
      <c r="A2458">
        <f>'נתונים מיובאים'!C2458</f>
        <v>0</v>
      </c>
      <c r="B2458">
        <f>'נתונים מיובאים'!D2458</f>
        <v>0</v>
      </c>
      <c r="C2458">
        <f>'נתונים מיובאים'!E2458</f>
        <v>0</v>
      </c>
      <c r="D2458">
        <f>'נתונים מיובאים'!F2458</f>
        <v>0</v>
      </c>
      <c r="E2458" s="5">
        <f>'נתונים מיובאים'!G2458</f>
        <v>0</v>
      </c>
      <c r="F2458">
        <f>'נתונים מיובאים'!H2458</f>
        <v>0</v>
      </c>
      <c r="G2458" s="2">
        <f>'נתונים מיובאים'!I2458</f>
        <v>0</v>
      </c>
      <c r="H2458" s="1">
        <f>'נתונים מיובאים'!J2458</f>
        <v>0</v>
      </c>
      <c r="I2458">
        <f>'נתונים מיובאים'!K2458</f>
        <v>0</v>
      </c>
      <c r="J2458" s="2">
        <f>'נתונים מיובאים'!L2458</f>
        <v>0</v>
      </c>
      <c r="K2458">
        <f>'נתונים מיובאים'!M2458</f>
        <v>0</v>
      </c>
      <c r="L2458" s="2">
        <f>'נתונים מיובאים'!N2458</f>
        <v>0</v>
      </c>
      <c r="M2458" s="1" t="str">
        <f t="shared" si="39"/>
        <v>00</v>
      </c>
      <c r="N2458" s="7" t="str">
        <f>B2458&amp;E2458&amp;COUNTIF($M$2:M2458,B2458&amp;E2458)</f>
        <v>001741</v>
      </c>
    </row>
    <row r="2459" spans="1:14" x14ac:dyDescent="0.2">
      <c r="A2459">
        <f>'נתונים מיובאים'!C2459</f>
        <v>0</v>
      </c>
      <c r="B2459">
        <f>'נתונים מיובאים'!D2459</f>
        <v>0</v>
      </c>
      <c r="C2459">
        <f>'נתונים מיובאים'!E2459</f>
        <v>0</v>
      </c>
      <c r="D2459">
        <f>'נתונים מיובאים'!F2459</f>
        <v>0</v>
      </c>
      <c r="E2459" s="5">
        <f>'נתונים מיובאים'!G2459</f>
        <v>0</v>
      </c>
      <c r="F2459">
        <f>'נתונים מיובאים'!H2459</f>
        <v>0</v>
      </c>
      <c r="G2459" s="2">
        <f>'נתונים מיובאים'!I2459</f>
        <v>0</v>
      </c>
      <c r="H2459" s="1">
        <f>'נתונים מיובאים'!J2459</f>
        <v>0</v>
      </c>
      <c r="I2459">
        <f>'נתונים מיובאים'!K2459</f>
        <v>0</v>
      </c>
      <c r="J2459" s="2">
        <f>'נתונים מיובאים'!L2459</f>
        <v>0</v>
      </c>
      <c r="K2459">
        <f>'נתונים מיובאים'!M2459</f>
        <v>0</v>
      </c>
      <c r="L2459" s="2">
        <f>'נתונים מיובאים'!N2459</f>
        <v>0</v>
      </c>
      <c r="M2459" s="1" t="str">
        <f t="shared" si="39"/>
        <v>00</v>
      </c>
      <c r="N2459" s="7" t="str">
        <f>B2459&amp;E2459&amp;COUNTIF($M$2:M2459,B2459&amp;E2459)</f>
        <v>001742</v>
      </c>
    </row>
    <row r="2460" spans="1:14" x14ac:dyDescent="0.2">
      <c r="A2460">
        <f>'נתונים מיובאים'!C2460</f>
        <v>0</v>
      </c>
      <c r="B2460">
        <f>'נתונים מיובאים'!D2460</f>
        <v>0</v>
      </c>
      <c r="C2460">
        <f>'נתונים מיובאים'!E2460</f>
        <v>0</v>
      </c>
      <c r="D2460">
        <f>'נתונים מיובאים'!F2460</f>
        <v>0</v>
      </c>
      <c r="E2460" s="5">
        <f>'נתונים מיובאים'!G2460</f>
        <v>0</v>
      </c>
      <c r="F2460">
        <f>'נתונים מיובאים'!H2460</f>
        <v>0</v>
      </c>
      <c r="G2460" s="2">
        <f>'נתונים מיובאים'!I2460</f>
        <v>0</v>
      </c>
      <c r="H2460" s="1">
        <f>'נתונים מיובאים'!J2460</f>
        <v>0</v>
      </c>
      <c r="I2460">
        <f>'נתונים מיובאים'!K2460</f>
        <v>0</v>
      </c>
      <c r="J2460" s="2">
        <f>'נתונים מיובאים'!L2460</f>
        <v>0</v>
      </c>
      <c r="K2460">
        <f>'נתונים מיובאים'!M2460</f>
        <v>0</v>
      </c>
      <c r="L2460" s="2">
        <f>'נתונים מיובאים'!N2460</f>
        <v>0</v>
      </c>
      <c r="M2460" s="1" t="str">
        <f t="shared" si="39"/>
        <v>00</v>
      </c>
      <c r="N2460" s="7" t="str">
        <f>B2460&amp;E2460&amp;COUNTIF($M$2:M2460,B2460&amp;E2460)</f>
        <v>001743</v>
      </c>
    </row>
    <row r="2461" spans="1:14" x14ac:dyDescent="0.2">
      <c r="A2461">
        <f>'נתונים מיובאים'!C2461</f>
        <v>0</v>
      </c>
      <c r="B2461">
        <f>'נתונים מיובאים'!D2461</f>
        <v>0</v>
      </c>
      <c r="C2461">
        <f>'נתונים מיובאים'!E2461</f>
        <v>0</v>
      </c>
      <c r="D2461">
        <f>'נתונים מיובאים'!F2461</f>
        <v>0</v>
      </c>
      <c r="E2461" s="5">
        <f>'נתונים מיובאים'!G2461</f>
        <v>0</v>
      </c>
      <c r="F2461">
        <f>'נתונים מיובאים'!H2461</f>
        <v>0</v>
      </c>
      <c r="G2461" s="2">
        <f>'נתונים מיובאים'!I2461</f>
        <v>0</v>
      </c>
      <c r="H2461" s="1">
        <f>'נתונים מיובאים'!J2461</f>
        <v>0</v>
      </c>
      <c r="I2461">
        <f>'נתונים מיובאים'!K2461</f>
        <v>0</v>
      </c>
      <c r="J2461" s="2">
        <f>'נתונים מיובאים'!L2461</f>
        <v>0</v>
      </c>
      <c r="K2461">
        <f>'נתונים מיובאים'!M2461</f>
        <v>0</v>
      </c>
      <c r="L2461" s="2">
        <f>'נתונים מיובאים'!N2461</f>
        <v>0</v>
      </c>
      <c r="M2461" s="1" t="str">
        <f t="shared" si="39"/>
        <v>00</v>
      </c>
      <c r="N2461" s="7" t="str">
        <f>B2461&amp;E2461&amp;COUNTIF($M$2:M2461,B2461&amp;E2461)</f>
        <v>001744</v>
      </c>
    </row>
    <row r="2462" spans="1:14" x14ac:dyDescent="0.2">
      <c r="A2462">
        <f>'נתונים מיובאים'!C2462</f>
        <v>0</v>
      </c>
      <c r="B2462">
        <f>'נתונים מיובאים'!D2462</f>
        <v>0</v>
      </c>
      <c r="C2462">
        <f>'נתונים מיובאים'!E2462</f>
        <v>0</v>
      </c>
      <c r="D2462">
        <f>'נתונים מיובאים'!F2462</f>
        <v>0</v>
      </c>
      <c r="E2462" s="5">
        <f>'נתונים מיובאים'!G2462</f>
        <v>0</v>
      </c>
      <c r="F2462">
        <f>'נתונים מיובאים'!H2462</f>
        <v>0</v>
      </c>
      <c r="G2462" s="2">
        <f>'נתונים מיובאים'!I2462</f>
        <v>0</v>
      </c>
      <c r="H2462" s="1">
        <f>'נתונים מיובאים'!J2462</f>
        <v>0</v>
      </c>
      <c r="I2462">
        <f>'נתונים מיובאים'!K2462</f>
        <v>0</v>
      </c>
      <c r="J2462" s="2">
        <f>'נתונים מיובאים'!L2462</f>
        <v>0</v>
      </c>
      <c r="K2462">
        <f>'נתונים מיובאים'!M2462</f>
        <v>0</v>
      </c>
      <c r="L2462" s="2">
        <f>'נתונים מיובאים'!N2462</f>
        <v>0</v>
      </c>
      <c r="M2462" s="1" t="str">
        <f t="shared" si="39"/>
        <v>00</v>
      </c>
      <c r="N2462" s="7" t="str">
        <f>B2462&amp;E2462&amp;COUNTIF($M$2:M2462,B2462&amp;E2462)</f>
        <v>001745</v>
      </c>
    </row>
    <row r="2463" spans="1:14" x14ac:dyDescent="0.2">
      <c r="A2463">
        <f>'נתונים מיובאים'!C2463</f>
        <v>0</v>
      </c>
      <c r="B2463">
        <f>'נתונים מיובאים'!D2463</f>
        <v>0</v>
      </c>
      <c r="C2463">
        <f>'נתונים מיובאים'!E2463</f>
        <v>0</v>
      </c>
      <c r="D2463">
        <f>'נתונים מיובאים'!F2463</f>
        <v>0</v>
      </c>
      <c r="E2463" s="5">
        <f>'נתונים מיובאים'!G2463</f>
        <v>0</v>
      </c>
      <c r="F2463">
        <f>'נתונים מיובאים'!H2463</f>
        <v>0</v>
      </c>
      <c r="G2463" s="2">
        <f>'נתונים מיובאים'!I2463</f>
        <v>0</v>
      </c>
      <c r="H2463" s="1">
        <f>'נתונים מיובאים'!J2463</f>
        <v>0</v>
      </c>
      <c r="I2463">
        <f>'נתונים מיובאים'!K2463</f>
        <v>0</v>
      </c>
      <c r="J2463" s="2">
        <f>'נתונים מיובאים'!L2463</f>
        <v>0</v>
      </c>
      <c r="K2463">
        <f>'נתונים מיובאים'!M2463</f>
        <v>0</v>
      </c>
      <c r="L2463" s="2">
        <f>'נתונים מיובאים'!N2463</f>
        <v>0</v>
      </c>
      <c r="M2463" s="1" t="str">
        <f t="shared" si="39"/>
        <v>00</v>
      </c>
      <c r="N2463" s="7" t="str">
        <f>B2463&amp;E2463&amp;COUNTIF($M$2:M2463,B2463&amp;E2463)</f>
        <v>001746</v>
      </c>
    </row>
    <row r="2464" spans="1:14" x14ac:dyDescent="0.2">
      <c r="A2464">
        <f>'נתונים מיובאים'!C2464</f>
        <v>0</v>
      </c>
      <c r="B2464">
        <f>'נתונים מיובאים'!D2464</f>
        <v>0</v>
      </c>
      <c r="C2464">
        <f>'נתונים מיובאים'!E2464</f>
        <v>0</v>
      </c>
      <c r="D2464">
        <f>'נתונים מיובאים'!F2464</f>
        <v>0</v>
      </c>
      <c r="E2464" s="5">
        <f>'נתונים מיובאים'!G2464</f>
        <v>0</v>
      </c>
      <c r="F2464">
        <f>'נתונים מיובאים'!H2464</f>
        <v>0</v>
      </c>
      <c r="G2464" s="2">
        <f>'נתונים מיובאים'!I2464</f>
        <v>0</v>
      </c>
      <c r="H2464" s="1">
        <f>'נתונים מיובאים'!J2464</f>
        <v>0</v>
      </c>
      <c r="I2464">
        <f>'נתונים מיובאים'!K2464</f>
        <v>0</v>
      </c>
      <c r="J2464" s="2">
        <f>'נתונים מיובאים'!L2464</f>
        <v>0</v>
      </c>
      <c r="K2464">
        <f>'נתונים מיובאים'!M2464</f>
        <v>0</v>
      </c>
      <c r="L2464" s="2">
        <f>'נתונים מיובאים'!N2464</f>
        <v>0</v>
      </c>
      <c r="M2464" s="1" t="str">
        <f t="shared" si="39"/>
        <v>00</v>
      </c>
      <c r="N2464" s="7" t="str">
        <f>B2464&amp;E2464&amp;COUNTIF($M$2:M2464,B2464&amp;E2464)</f>
        <v>001747</v>
      </c>
    </row>
    <row r="2465" spans="1:14" x14ac:dyDescent="0.2">
      <c r="A2465">
        <f>'נתונים מיובאים'!C2465</f>
        <v>0</v>
      </c>
      <c r="B2465">
        <f>'נתונים מיובאים'!D2465</f>
        <v>0</v>
      </c>
      <c r="C2465">
        <f>'נתונים מיובאים'!E2465</f>
        <v>0</v>
      </c>
      <c r="D2465">
        <f>'נתונים מיובאים'!F2465</f>
        <v>0</v>
      </c>
      <c r="E2465" s="5">
        <f>'נתונים מיובאים'!G2465</f>
        <v>0</v>
      </c>
      <c r="F2465">
        <f>'נתונים מיובאים'!H2465</f>
        <v>0</v>
      </c>
      <c r="G2465" s="2">
        <f>'נתונים מיובאים'!I2465</f>
        <v>0</v>
      </c>
      <c r="H2465" s="1">
        <f>'נתונים מיובאים'!J2465</f>
        <v>0</v>
      </c>
      <c r="I2465">
        <f>'נתונים מיובאים'!K2465</f>
        <v>0</v>
      </c>
      <c r="J2465" s="2">
        <f>'נתונים מיובאים'!L2465</f>
        <v>0</v>
      </c>
      <c r="K2465">
        <f>'נתונים מיובאים'!M2465</f>
        <v>0</v>
      </c>
      <c r="L2465" s="2">
        <f>'נתונים מיובאים'!N2465</f>
        <v>0</v>
      </c>
      <c r="M2465" s="1" t="str">
        <f t="shared" si="39"/>
        <v>00</v>
      </c>
      <c r="N2465" s="7" t="str">
        <f>B2465&amp;E2465&amp;COUNTIF($M$2:M2465,B2465&amp;E2465)</f>
        <v>001748</v>
      </c>
    </row>
    <row r="2466" spans="1:14" x14ac:dyDescent="0.2">
      <c r="A2466">
        <f>'נתונים מיובאים'!C2466</f>
        <v>0</v>
      </c>
      <c r="B2466">
        <f>'נתונים מיובאים'!D2466</f>
        <v>0</v>
      </c>
      <c r="C2466">
        <f>'נתונים מיובאים'!E2466</f>
        <v>0</v>
      </c>
      <c r="D2466">
        <f>'נתונים מיובאים'!F2466</f>
        <v>0</v>
      </c>
      <c r="E2466" s="5">
        <f>'נתונים מיובאים'!G2466</f>
        <v>0</v>
      </c>
      <c r="F2466">
        <f>'נתונים מיובאים'!H2466</f>
        <v>0</v>
      </c>
      <c r="G2466" s="2">
        <f>'נתונים מיובאים'!I2466</f>
        <v>0</v>
      </c>
      <c r="H2466" s="1">
        <f>'נתונים מיובאים'!J2466</f>
        <v>0</v>
      </c>
      <c r="I2466">
        <f>'נתונים מיובאים'!K2466</f>
        <v>0</v>
      </c>
      <c r="J2466" s="2">
        <f>'נתונים מיובאים'!L2466</f>
        <v>0</v>
      </c>
      <c r="K2466">
        <f>'נתונים מיובאים'!M2466</f>
        <v>0</v>
      </c>
      <c r="L2466" s="2">
        <f>'נתונים מיובאים'!N2466</f>
        <v>0</v>
      </c>
      <c r="M2466" s="1" t="str">
        <f t="shared" si="39"/>
        <v>00</v>
      </c>
      <c r="N2466" s="7" t="str">
        <f>B2466&amp;E2466&amp;COUNTIF($M$2:M2466,B2466&amp;E2466)</f>
        <v>001749</v>
      </c>
    </row>
    <row r="2467" spans="1:14" x14ac:dyDescent="0.2">
      <c r="A2467">
        <f>'נתונים מיובאים'!C2467</f>
        <v>0</v>
      </c>
      <c r="B2467">
        <f>'נתונים מיובאים'!D2467</f>
        <v>0</v>
      </c>
      <c r="C2467">
        <f>'נתונים מיובאים'!E2467</f>
        <v>0</v>
      </c>
      <c r="D2467">
        <f>'נתונים מיובאים'!F2467</f>
        <v>0</v>
      </c>
      <c r="E2467" s="5">
        <f>'נתונים מיובאים'!G2467</f>
        <v>0</v>
      </c>
      <c r="F2467">
        <f>'נתונים מיובאים'!H2467</f>
        <v>0</v>
      </c>
      <c r="G2467" s="2">
        <f>'נתונים מיובאים'!I2467</f>
        <v>0</v>
      </c>
      <c r="H2467" s="1">
        <f>'נתונים מיובאים'!J2467</f>
        <v>0</v>
      </c>
      <c r="I2467">
        <f>'נתונים מיובאים'!K2467</f>
        <v>0</v>
      </c>
      <c r="J2467" s="2">
        <f>'נתונים מיובאים'!L2467</f>
        <v>0</v>
      </c>
      <c r="K2467">
        <f>'נתונים מיובאים'!M2467</f>
        <v>0</v>
      </c>
      <c r="L2467" s="2">
        <f>'נתונים מיובאים'!N2467</f>
        <v>0</v>
      </c>
      <c r="M2467" s="1" t="str">
        <f t="shared" si="39"/>
        <v>00</v>
      </c>
      <c r="N2467" s="7" t="str">
        <f>B2467&amp;E2467&amp;COUNTIF($M$2:M2467,B2467&amp;E2467)</f>
        <v>001750</v>
      </c>
    </row>
    <row r="2468" spans="1:14" x14ac:dyDescent="0.2">
      <c r="A2468">
        <f>'נתונים מיובאים'!C2468</f>
        <v>0</v>
      </c>
      <c r="B2468">
        <f>'נתונים מיובאים'!D2468</f>
        <v>0</v>
      </c>
      <c r="C2468">
        <f>'נתונים מיובאים'!E2468</f>
        <v>0</v>
      </c>
      <c r="D2468">
        <f>'נתונים מיובאים'!F2468</f>
        <v>0</v>
      </c>
      <c r="E2468" s="5">
        <f>'נתונים מיובאים'!G2468</f>
        <v>0</v>
      </c>
      <c r="F2468">
        <f>'נתונים מיובאים'!H2468</f>
        <v>0</v>
      </c>
      <c r="G2468" s="2">
        <f>'נתונים מיובאים'!I2468</f>
        <v>0</v>
      </c>
      <c r="H2468" s="1">
        <f>'נתונים מיובאים'!J2468</f>
        <v>0</v>
      </c>
      <c r="I2468">
        <f>'נתונים מיובאים'!K2468</f>
        <v>0</v>
      </c>
      <c r="J2468" s="2">
        <f>'נתונים מיובאים'!L2468</f>
        <v>0</v>
      </c>
      <c r="K2468">
        <f>'נתונים מיובאים'!M2468</f>
        <v>0</v>
      </c>
      <c r="L2468" s="2">
        <f>'נתונים מיובאים'!N2468</f>
        <v>0</v>
      </c>
      <c r="M2468" s="1" t="str">
        <f t="shared" si="39"/>
        <v>00</v>
      </c>
      <c r="N2468" s="7" t="str">
        <f>B2468&amp;E2468&amp;COUNTIF($M$2:M2468,B2468&amp;E2468)</f>
        <v>001751</v>
      </c>
    </row>
    <row r="2469" spans="1:14" x14ac:dyDescent="0.2">
      <c r="A2469">
        <f>'נתונים מיובאים'!C2469</f>
        <v>0</v>
      </c>
      <c r="B2469">
        <f>'נתונים מיובאים'!D2469</f>
        <v>0</v>
      </c>
      <c r="C2469">
        <f>'נתונים מיובאים'!E2469</f>
        <v>0</v>
      </c>
      <c r="D2469">
        <f>'נתונים מיובאים'!F2469</f>
        <v>0</v>
      </c>
      <c r="E2469" s="5">
        <f>'נתונים מיובאים'!G2469</f>
        <v>0</v>
      </c>
      <c r="F2469">
        <f>'נתונים מיובאים'!H2469</f>
        <v>0</v>
      </c>
      <c r="G2469" s="2">
        <f>'נתונים מיובאים'!I2469</f>
        <v>0</v>
      </c>
      <c r="H2469" s="1">
        <f>'נתונים מיובאים'!J2469</f>
        <v>0</v>
      </c>
      <c r="I2469">
        <f>'נתונים מיובאים'!K2469</f>
        <v>0</v>
      </c>
      <c r="J2469" s="2">
        <f>'נתונים מיובאים'!L2469</f>
        <v>0</v>
      </c>
      <c r="K2469">
        <f>'נתונים מיובאים'!M2469</f>
        <v>0</v>
      </c>
      <c r="L2469" s="2">
        <f>'נתונים מיובאים'!N2469</f>
        <v>0</v>
      </c>
      <c r="M2469" s="1" t="str">
        <f t="shared" si="39"/>
        <v>00</v>
      </c>
      <c r="N2469" s="7" t="str">
        <f>B2469&amp;E2469&amp;COUNTIF($M$2:M2469,B2469&amp;E2469)</f>
        <v>001752</v>
      </c>
    </row>
    <row r="2470" spans="1:14" x14ac:dyDescent="0.2">
      <c r="A2470">
        <f>'נתונים מיובאים'!C2470</f>
        <v>0</v>
      </c>
      <c r="B2470">
        <f>'נתונים מיובאים'!D2470</f>
        <v>0</v>
      </c>
      <c r="C2470">
        <f>'נתונים מיובאים'!E2470</f>
        <v>0</v>
      </c>
      <c r="D2470">
        <f>'נתונים מיובאים'!F2470</f>
        <v>0</v>
      </c>
      <c r="E2470" s="5">
        <f>'נתונים מיובאים'!G2470</f>
        <v>0</v>
      </c>
      <c r="F2470">
        <f>'נתונים מיובאים'!H2470</f>
        <v>0</v>
      </c>
      <c r="G2470" s="2">
        <f>'נתונים מיובאים'!I2470</f>
        <v>0</v>
      </c>
      <c r="H2470" s="1">
        <f>'נתונים מיובאים'!J2470</f>
        <v>0</v>
      </c>
      <c r="I2470">
        <f>'נתונים מיובאים'!K2470</f>
        <v>0</v>
      </c>
      <c r="J2470" s="2">
        <f>'נתונים מיובאים'!L2470</f>
        <v>0</v>
      </c>
      <c r="K2470">
        <f>'נתונים מיובאים'!M2470</f>
        <v>0</v>
      </c>
      <c r="L2470" s="2">
        <f>'נתונים מיובאים'!N2470</f>
        <v>0</v>
      </c>
      <c r="M2470" s="1" t="str">
        <f t="shared" si="39"/>
        <v>00</v>
      </c>
      <c r="N2470" s="7" t="str">
        <f>B2470&amp;E2470&amp;COUNTIF($M$2:M2470,B2470&amp;E2470)</f>
        <v>001753</v>
      </c>
    </row>
    <row r="2471" spans="1:14" x14ac:dyDescent="0.2">
      <c r="A2471">
        <f>'נתונים מיובאים'!C2471</f>
        <v>0</v>
      </c>
      <c r="B2471">
        <f>'נתונים מיובאים'!D2471</f>
        <v>0</v>
      </c>
      <c r="C2471">
        <f>'נתונים מיובאים'!E2471</f>
        <v>0</v>
      </c>
      <c r="D2471">
        <f>'נתונים מיובאים'!F2471</f>
        <v>0</v>
      </c>
      <c r="E2471" s="5">
        <f>'נתונים מיובאים'!G2471</f>
        <v>0</v>
      </c>
      <c r="F2471">
        <f>'נתונים מיובאים'!H2471</f>
        <v>0</v>
      </c>
      <c r="G2471" s="2">
        <f>'נתונים מיובאים'!I2471</f>
        <v>0</v>
      </c>
      <c r="H2471" s="1">
        <f>'נתונים מיובאים'!J2471</f>
        <v>0</v>
      </c>
      <c r="I2471">
        <f>'נתונים מיובאים'!K2471</f>
        <v>0</v>
      </c>
      <c r="J2471" s="2">
        <f>'נתונים מיובאים'!L2471</f>
        <v>0</v>
      </c>
      <c r="K2471">
        <f>'נתונים מיובאים'!M2471</f>
        <v>0</v>
      </c>
      <c r="L2471" s="2">
        <f>'נתונים מיובאים'!N2471</f>
        <v>0</v>
      </c>
      <c r="M2471" s="1" t="str">
        <f t="shared" si="39"/>
        <v>00</v>
      </c>
      <c r="N2471" s="7" t="str">
        <f>B2471&amp;E2471&amp;COUNTIF($M$2:M2471,B2471&amp;E2471)</f>
        <v>001754</v>
      </c>
    </row>
    <row r="2472" spans="1:14" x14ac:dyDescent="0.2">
      <c r="A2472">
        <f>'נתונים מיובאים'!C2472</f>
        <v>0</v>
      </c>
      <c r="B2472">
        <f>'נתונים מיובאים'!D2472</f>
        <v>0</v>
      </c>
      <c r="C2472">
        <f>'נתונים מיובאים'!E2472</f>
        <v>0</v>
      </c>
      <c r="D2472">
        <f>'נתונים מיובאים'!F2472</f>
        <v>0</v>
      </c>
      <c r="E2472" s="5">
        <f>'נתונים מיובאים'!G2472</f>
        <v>0</v>
      </c>
      <c r="F2472">
        <f>'נתונים מיובאים'!H2472</f>
        <v>0</v>
      </c>
      <c r="G2472" s="2">
        <f>'נתונים מיובאים'!I2472</f>
        <v>0</v>
      </c>
      <c r="H2472" s="1">
        <f>'נתונים מיובאים'!J2472</f>
        <v>0</v>
      </c>
      <c r="I2472">
        <f>'נתונים מיובאים'!K2472</f>
        <v>0</v>
      </c>
      <c r="J2472" s="2">
        <f>'נתונים מיובאים'!L2472</f>
        <v>0</v>
      </c>
      <c r="K2472">
        <f>'נתונים מיובאים'!M2472</f>
        <v>0</v>
      </c>
      <c r="L2472" s="2">
        <f>'נתונים מיובאים'!N2472</f>
        <v>0</v>
      </c>
      <c r="M2472" s="1" t="str">
        <f t="shared" si="39"/>
        <v>00</v>
      </c>
      <c r="N2472" s="7" t="str">
        <f>B2472&amp;E2472&amp;COUNTIF($M$2:M2472,B2472&amp;E2472)</f>
        <v>001755</v>
      </c>
    </row>
    <row r="2473" spans="1:14" x14ac:dyDescent="0.2">
      <c r="A2473">
        <f>'נתונים מיובאים'!C2473</f>
        <v>0</v>
      </c>
      <c r="B2473">
        <f>'נתונים מיובאים'!D2473</f>
        <v>0</v>
      </c>
      <c r="C2473">
        <f>'נתונים מיובאים'!E2473</f>
        <v>0</v>
      </c>
      <c r="D2473">
        <f>'נתונים מיובאים'!F2473</f>
        <v>0</v>
      </c>
      <c r="E2473" s="5">
        <f>'נתונים מיובאים'!G2473</f>
        <v>0</v>
      </c>
      <c r="F2473">
        <f>'נתונים מיובאים'!H2473</f>
        <v>0</v>
      </c>
      <c r="G2473" s="2">
        <f>'נתונים מיובאים'!I2473</f>
        <v>0</v>
      </c>
      <c r="H2473" s="1">
        <f>'נתונים מיובאים'!J2473</f>
        <v>0</v>
      </c>
      <c r="I2473">
        <f>'נתונים מיובאים'!K2473</f>
        <v>0</v>
      </c>
      <c r="J2473" s="2">
        <f>'נתונים מיובאים'!L2473</f>
        <v>0</v>
      </c>
      <c r="K2473">
        <f>'נתונים מיובאים'!M2473</f>
        <v>0</v>
      </c>
      <c r="L2473" s="2">
        <f>'נתונים מיובאים'!N2473</f>
        <v>0</v>
      </c>
      <c r="M2473" s="1" t="str">
        <f t="shared" si="39"/>
        <v>00</v>
      </c>
      <c r="N2473" s="7" t="str">
        <f>B2473&amp;E2473&amp;COUNTIF($M$2:M2473,B2473&amp;E2473)</f>
        <v>001756</v>
      </c>
    </row>
    <row r="2474" spans="1:14" x14ac:dyDescent="0.2">
      <c r="A2474">
        <f>'נתונים מיובאים'!C2474</f>
        <v>0</v>
      </c>
      <c r="B2474">
        <f>'נתונים מיובאים'!D2474</f>
        <v>0</v>
      </c>
      <c r="C2474">
        <f>'נתונים מיובאים'!E2474</f>
        <v>0</v>
      </c>
      <c r="D2474">
        <f>'נתונים מיובאים'!F2474</f>
        <v>0</v>
      </c>
      <c r="E2474" s="5">
        <f>'נתונים מיובאים'!G2474</f>
        <v>0</v>
      </c>
      <c r="F2474">
        <f>'נתונים מיובאים'!H2474</f>
        <v>0</v>
      </c>
      <c r="G2474" s="2">
        <f>'נתונים מיובאים'!I2474</f>
        <v>0</v>
      </c>
      <c r="H2474" s="1">
        <f>'נתונים מיובאים'!J2474</f>
        <v>0</v>
      </c>
      <c r="I2474">
        <f>'נתונים מיובאים'!K2474</f>
        <v>0</v>
      </c>
      <c r="J2474" s="2">
        <f>'נתונים מיובאים'!L2474</f>
        <v>0</v>
      </c>
      <c r="K2474">
        <f>'נתונים מיובאים'!M2474</f>
        <v>0</v>
      </c>
      <c r="L2474" s="2">
        <f>'נתונים מיובאים'!N2474</f>
        <v>0</v>
      </c>
      <c r="M2474" s="1" t="str">
        <f t="shared" si="39"/>
        <v>00</v>
      </c>
      <c r="N2474" s="7" t="str">
        <f>B2474&amp;E2474&amp;COUNTIF($M$2:M2474,B2474&amp;E2474)</f>
        <v>001757</v>
      </c>
    </row>
    <row r="2475" spans="1:14" x14ac:dyDescent="0.2">
      <c r="A2475">
        <f>'נתונים מיובאים'!C2475</f>
        <v>0</v>
      </c>
      <c r="B2475">
        <f>'נתונים מיובאים'!D2475</f>
        <v>0</v>
      </c>
      <c r="C2475">
        <f>'נתונים מיובאים'!E2475</f>
        <v>0</v>
      </c>
      <c r="D2475">
        <f>'נתונים מיובאים'!F2475</f>
        <v>0</v>
      </c>
      <c r="E2475" s="5">
        <f>'נתונים מיובאים'!G2475</f>
        <v>0</v>
      </c>
      <c r="F2475">
        <f>'נתונים מיובאים'!H2475</f>
        <v>0</v>
      </c>
      <c r="G2475" s="2">
        <f>'נתונים מיובאים'!I2475</f>
        <v>0</v>
      </c>
      <c r="H2475" s="1">
        <f>'נתונים מיובאים'!J2475</f>
        <v>0</v>
      </c>
      <c r="I2475">
        <f>'נתונים מיובאים'!K2475</f>
        <v>0</v>
      </c>
      <c r="J2475" s="2">
        <f>'נתונים מיובאים'!L2475</f>
        <v>0</v>
      </c>
      <c r="K2475">
        <f>'נתונים מיובאים'!M2475</f>
        <v>0</v>
      </c>
      <c r="L2475" s="2">
        <f>'נתונים מיובאים'!N2475</f>
        <v>0</v>
      </c>
      <c r="M2475" s="1" t="str">
        <f t="shared" si="39"/>
        <v>00</v>
      </c>
      <c r="N2475" s="7" t="str">
        <f>B2475&amp;E2475&amp;COUNTIF($M$2:M2475,B2475&amp;E2475)</f>
        <v>001758</v>
      </c>
    </row>
    <row r="2476" spans="1:14" x14ac:dyDescent="0.2">
      <c r="A2476">
        <f>'נתונים מיובאים'!C2476</f>
        <v>0</v>
      </c>
      <c r="B2476">
        <f>'נתונים מיובאים'!D2476</f>
        <v>0</v>
      </c>
      <c r="C2476">
        <f>'נתונים מיובאים'!E2476</f>
        <v>0</v>
      </c>
      <c r="D2476">
        <f>'נתונים מיובאים'!F2476</f>
        <v>0</v>
      </c>
      <c r="E2476" s="5">
        <f>'נתונים מיובאים'!G2476</f>
        <v>0</v>
      </c>
      <c r="F2476">
        <f>'נתונים מיובאים'!H2476</f>
        <v>0</v>
      </c>
      <c r="G2476" s="2">
        <f>'נתונים מיובאים'!I2476</f>
        <v>0</v>
      </c>
      <c r="H2476" s="1">
        <f>'נתונים מיובאים'!J2476</f>
        <v>0</v>
      </c>
      <c r="I2476">
        <f>'נתונים מיובאים'!K2476</f>
        <v>0</v>
      </c>
      <c r="J2476" s="2">
        <f>'נתונים מיובאים'!L2476</f>
        <v>0</v>
      </c>
      <c r="K2476">
        <f>'נתונים מיובאים'!M2476</f>
        <v>0</v>
      </c>
      <c r="L2476" s="2">
        <f>'נתונים מיובאים'!N2476</f>
        <v>0</v>
      </c>
      <c r="M2476" s="1" t="str">
        <f t="shared" ref="M2476:M2539" si="40">B2476&amp;E2476</f>
        <v>00</v>
      </c>
      <c r="N2476" s="7" t="str">
        <f>B2476&amp;E2476&amp;COUNTIF($M$2:M2476,B2476&amp;E2476)</f>
        <v>001759</v>
      </c>
    </row>
    <row r="2477" spans="1:14" x14ac:dyDescent="0.2">
      <c r="A2477">
        <f>'נתונים מיובאים'!C2477</f>
        <v>0</v>
      </c>
      <c r="B2477">
        <f>'נתונים מיובאים'!D2477</f>
        <v>0</v>
      </c>
      <c r="C2477">
        <f>'נתונים מיובאים'!E2477</f>
        <v>0</v>
      </c>
      <c r="D2477">
        <f>'נתונים מיובאים'!F2477</f>
        <v>0</v>
      </c>
      <c r="E2477" s="5">
        <f>'נתונים מיובאים'!G2477</f>
        <v>0</v>
      </c>
      <c r="F2477">
        <f>'נתונים מיובאים'!H2477</f>
        <v>0</v>
      </c>
      <c r="G2477" s="2">
        <f>'נתונים מיובאים'!I2477</f>
        <v>0</v>
      </c>
      <c r="H2477" s="1">
        <f>'נתונים מיובאים'!J2477</f>
        <v>0</v>
      </c>
      <c r="I2477">
        <f>'נתונים מיובאים'!K2477</f>
        <v>0</v>
      </c>
      <c r="J2477" s="2">
        <f>'נתונים מיובאים'!L2477</f>
        <v>0</v>
      </c>
      <c r="K2477">
        <f>'נתונים מיובאים'!M2477</f>
        <v>0</v>
      </c>
      <c r="L2477" s="2">
        <f>'נתונים מיובאים'!N2477</f>
        <v>0</v>
      </c>
      <c r="M2477" s="1" t="str">
        <f t="shared" si="40"/>
        <v>00</v>
      </c>
      <c r="N2477" s="7" t="str">
        <f>B2477&amp;E2477&amp;COUNTIF($M$2:M2477,B2477&amp;E2477)</f>
        <v>001760</v>
      </c>
    </row>
    <row r="2478" spans="1:14" x14ac:dyDescent="0.2">
      <c r="A2478">
        <f>'נתונים מיובאים'!C2478</f>
        <v>0</v>
      </c>
      <c r="B2478">
        <f>'נתונים מיובאים'!D2478</f>
        <v>0</v>
      </c>
      <c r="C2478">
        <f>'נתונים מיובאים'!E2478</f>
        <v>0</v>
      </c>
      <c r="D2478">
        <f>'נתונים מיובאים'!F2478</f>
        <v>0</v>
      </c>
      <c r="E2478" s="5">
        <f>'נתונים מיובאים'!G2478</f>
        <v>0</v>
      </c>
      <c r="F2478">
        <f>'נתונים מיובאים'!H2478</f>
        <v>0</v>
      </c>
      <c r="G2478" s="2">
        <f>'נתונים מיובאים'!I2478</f>
        <v>0</v>
      </c>
      <c r="H2478" s="1">
        <f>'נתונים מיובאים'!J2478</f>
        <v>0</v>
      </c>
      <c r="I2478">
        <f>'נתונים מיובאים'!K2478</f>
        <v>0</v>
      </c>
      <c r="J2478" s="2">
        <f>'נתונים מיובאים'!L2478</f>
        <v>0</v>
      </c>
      <c r="K2478">
        <f>'נתונים מיובאים'!M2478</f>
        <v>0</v>
      </c>
      <c r="L2478" s="2">
        <f>'נתונים מיובאים'!N2478</f>
        <v>0</v>
      </c>
      <c r="M2478" s="1" t="str">
        <f t="shared" si="40"/>
        <v>00</v>
      </c>
      <c r="N2478" s="7" t="str">
        <f>B2478&amp;E2478&amp;COUNTIF($M$2:M2478,B2478&amp;E2478)</f>
        <v>001761</v>
      </c>
    </row>
    <row r="2479" spans="1:14" x14ac:dyDescent="0.2">
      <c r="A2479">
        <f>'נתונים מיובאים'!C2479</f>
        <v>0</v>
      </c>
      <c r="B2479">
        <f>'נתונים מיובאים'!D2479</f>
        <v>0</v>
      </c>
      <c r="C2479">
        <f>'נתונים מיובאים'!E2479</f>
        <v>0</v>
      </c>
      <c r="D2479">
        <f>'נתונים מיובאים'!F2479</f>
        <v>0</v>
      </c>
      <c r="E2479" s="5">
        <f>'נתונים מיובאים'!G2479</f>
        <v>0</v>
      </c>
      <c r="F2479">
        <f>'נתונים מיובאים'!H2479</f>
        <v>0</v>
      </c>
      <c r="G2479" s="2">
        <f>'נתונים מיובאים'!I2479</f>
        <v>0</v>
      </c>
      <c r="H2479" s="1">
        <f>'נתונים מיובאים'!J2479</f>
        <v>0</v>
      </c>
      <c r="I2479">
        <f>'נתונים מיובאים'!K2479</f>
        <v>0</v>
      </c>
      <c r="J2479" s="2">
        <f>'נתונים מיובאים'!L2479</f>
        <v>0</v>
      </c>
      <c r="K2479">
        <f>'נתונים מיובאים'!M2479</f>
        <v>0</v>
      </c>
      <c r="L2479" s="2">
        <f>'נתונים מיובאים'!N2479</f>
        <v>0</v>
      </c>
      <c r="M2479" s="1" t="str">
        <f t="shared" si="40"/>
        <v>00</v>
      </c>
      <c r="N2479" s="7" t="str">
        <f>B2479&amp;E2479&amp;COUNTIF($M$2:M2479,B2479&amp;E2479)</f>
        <v>001762</v>
      </c>
    </row>
    <row r="2480" spans="1:14" x14ac:dyDescent="0.2">
      <c r="A2480">
        <f>'נתונים מיובאים'!C2480</f>
        <v>0</v>
      </c>
      <c r="B2480">
        <f>'נתונים מיובאים'!D2480</f>
        <v>0</v>
      </c>
      <c r="C2480">
        <f>'נתונים מיובאים'!E2480</f>
        <v>0</v>
      </c>
      <c r="D2480">
        <f>'נתונים מיובאים'!F2480</f>
        <v>0</v>
      </c>
      <c r="E2480" s="5">
        <f>'נתונים מיובאים'!G2480</f>
        <v>0</v>
      </c>
      <c r="F2480">
        <f>'נתונים מיובאים'!H2480</f>
        <v>0</v>
      </c>
      <c r="G2480" s="2">
        <f>'נתונים מיובאים'!I2480</f>
        <v>0</v>
      </c>
      <c r="H2480" s="1">
        <f>'נתונים מיובאים'!J2480</f>
        <v>0</v>
      </c>
      <c r="I2480">
        <f>'נתונים מיובאים'!K2480</f>
        <v>0</v>
      </c>
      <c r="J2480" s="2">
        <f>'נתונים מיובאים'!L2480</f>
        <v>0</v>
      </c>
      <c r="K2480">
        <f>'נתונים מיובאים'!M2480</f>
        <v>0</v>
      </c>
      <c r="L2480" s="2">
        <f>'נתונים מיובאים'!N2480</f>
        <v>0</v>
      </c>
      <c r="M2480" s="1" t="str">
        <f t="shared" si="40"/>
        <v>00</v>
      </c>
      <c r="N2480" s="7" t="str">
        <f>B2480&amp;E2480&amp;COUNTIF($M$2:M2480,B2480&amp;E2480)</f>
        <v>001763</v>
      </c>
    </row>
    <row r="2481" spans="1:14" x14ac:dyDescent="0.2">
      <c r="A2481">
        <f>'נתונים מיובאים'!C2481</f>
        <v>0</v>
      </c>
      <c r="B2481">
        <f>'נתונים מיובאים'!D2481</f>
        <v>0</v>
      </c>
      <c r="C2481">
        <f>'נתונים מיובאים'!E2481</f>
        <v>0</v>
      </c>
      <c r="D2481">
        <f>'נתונים מיובאים'!F2481</f>
        <v>0</v>
      </c>
      <c r="E2481" s="5">
        <f>'נתונים מיובאים'!G2481</f>
        <v>0</v>
      </c>
      <c r="F2481">
        <f>'נתונים מיובאים'!H2481</f>
        <v>0</v>
      </c>
      <c r="G2481" s="2">
        <f>'נתונים מיובאים'!I2481</f>
        <v>0</v>
      </c>
      <c r="H2481" s="1">
        <f>'נתונים מיובאים'!J2481</f>
        <v>0</v>
      </c>
      <c r="I2481">
        <f>'נתונים מיובאים'!K2481</f>
        <v>0</v>
      </c>
      <c r="J2481" s="2">
        <f>'נתונים מיובאים'!L2481</f>
        <v>0</v>
      </c>
      <c r="K2481">
        <f>'נתונים מיובאים'!M2481</f>
        <v>0</v>
      </c>
      <c r="L2481" s="2">
        <f>'נתונים מיובאים'!N2481</f>
        <v>0</v>
      </c>
      <c r="M2481" s="1" t="str">
        <f t="shared" si="40"/>
        <v>00</v>
      </c>
      <c r="N2481" s="7" t="str">
        <f>B2481&amp;E2481&amp;COUNTIF($M$2:M2481,B2481&amp;E2481)</f>
        <v>001764</v>
      </c>
    </row>
    <row r="2482" spans="1:14" x14ac:dyDescent="0.2">
      <c r="A2482">
        <f>'נתונים מיובאים'!C2482</f>
        <v>0</v>
      </c>
      <c r="B2482">
        <f>'נתונים מיובאים'!D2482</f>
        <v>0</v>
      </c>
      <c r="C2482">
        <f>'נתונים מיובאים'!E2482</f>
        <v>0</v>
      </c>
      <c r="D2482">
        <f>'נתונים מיובאים'!F2482</f>
        <v>0</v>
      </c>
      <c r="E2482" s="5">
        <f>'נתונים מיובאים'!G2482</f>
        <v>0</v>
      </c>
      <c r="F2482">
        <f>'נתונים מיובאים'!H2482</f>
        <v>0</v>
      </c>
      <c r="G2482" s="2">
        <f>'נתונים מיובאים'!I2482</f>
        <v>0</v>
      </c>
      <c r="H2482" s="1">
        <f>'נתונים מיובאים'!J2482</f>
        <v>0</v>
      </c>
      <c r="I2482">
        <f>'נתונים מיובאים'!K2482</f>
        <v>0</v>
      </c>
      <c r="J2482" s="2">
        <f>'נתונים מיובאים'!L2482</f>
        <v>0</v>
      </c>
      <c r="K2482">
        <f>'נתונים מיובאים'!M2482</f>
        <v>0</v>
      </c>
      <c r="L2482" s="2">
        <f>'נתונים מיובאים'!N2482</f>
        <v>0</v>
      </c>
      <c r="M2482" s="1" t="str">
        <f t="shared" si="40"/>
        <v>00</v>
      </c>
      <c r="N2482" s="7" t="str">
        <f>B2482&amp;E2482&amp;COUNTIF($M$2:M2482,B2482&amp;E2482)</f>
        <v>001765</v>
      </c>
    </row>
    <row r="2483" spans="1:14" x14ac:dyDescent="0.2">
      <c r="A2483">
        <f>'נתונים מיובאים'!C2483</f>
        <v>0</v>
      </c>
      <c r="B2483">
        <f>'נתונים מיובאים'!D2483</f>
        <v>0</v>
      </c>
      <c r="C2483">
        <f>'נתונים מיובאים'!E2483</f>
        <v>0</v>
      </c>
      <c r="D2483">
        <f>'נתונים מיובאים'!F2483</f>
        <v>0</v>
      </c>
      <c r="E2483" s="5">
        <f>'נתונים מיובאים'!G2483</f>
        <v>0</v>
      </c>
      <c r="F2483">
        <f>'נתונים מיובאים'!H2483</f>
        <v>0</v>
      </c>
      <c r="G2483" s="2">
        <f>'נתונים מיובאים'!I2483</f>
        <v>0</v>
      </c>
      <c r="H2483" s="1">
        <f>'נתונים מיובאים'!J2483</f>
        <v>0</v>
      </c>
      <c r="I2483">
        <f>'נתונים מיובאים'!K2483</f>
        <v>0</v>
      </c>
      <c r="J2483" s="2">
        <f>'נתונים מיובאים'!L2483</f>
        <v>0</v>
      </c>
      <c r="K2483">
        <f>'נתונים מיובאים'!M2483</f>
        <v>0</v>
      </c>
      <c r="L2483" s="2">
        <f>'נתונים מיובאים'!N2483</f>
        <v>0</v>
      </c>
      <c r="M2483" s="1" t="str">
        <f t="shared" si="40"/>
        <v>00</v>
      </c>
      <c r="N2483" s="7" t="str">
        <f>B2483&amp;E2483&amp;COUNTIF($M$2:M2483,B2483&amp;E2483)</f>
        <v>001766</v>
      </c>
    </row>
    <row r="2484" spans="1:14" x14ac:dyDescent="0.2">
      <c r="A2484">
        <f>'נתונים מיובאים'!C2484</f>
        <v>0</v>
      </c>
      <c r="B2484">
        <f>'נתונים מיובאים'!D2484</f>
        <v>0</v>
      </c>
      <c r="C2484">
        <f>'נתונים מיובאים'!E2484</f>
        <v>0</v>
      </c>
      <c r="D2484">
        <f>'נתונים מיובאים'!F2484</f>
        <v>0</v>
      </c>
      <c r="E2484" s="5">
        <f>'נתונים מיובאים'!G2484</f>
        <v>0</v>
      </c>
      <c r="F2484">
        <f>'נתונים מיובאים'!H2484</f>
        <v>0</v>
      </c>
      <c r="G2484" s="2">
        <f>'נתונים מיובאים'!I2484</f>
        <v>0</v>
      </c>
      <c r="H2484" s="1">
        <f>'נתונים מיובאים'!J2484</f>
        <v>0</v>
      </c>
      <c r="I2484">
        <f>'נתונים מיובאים'!K2484</f>
        <v>0</v>
      </c>
      <c r="J2484" s="2">
        <f>'נתונים מיובאים'!L2484</f>
        <v>0</v>
      </c>
      <c r="K2484">
        <f>'נתונים מיובאים'!M2484</f>
        <v>0</v>
      </c>
      <c r="L2484" s="2">
        <f>'נתונים מיובאים'!N2484</f>
        <v>0</v>
      </c>
      <c r="M2484" s="1" t="str">
        <f t="shared" si="40"/>
        <v>00</v>
      </c>
      <c r="N2484" s="7" t="str">
        <f>B2484&amp;E2484&amp;COUNTIF($M$2:M2484,B2484&amp;E2484)</f>
        <v>001767</v>
      </c>
    </row>
    <row r="2485" spans="1:14" x14ac:dyDescent="0.2">
      <c r="A2485">
        <f>'נתונים מיובאים'!C2485</f>
        <v>0</v>
      </c>
      <c r="B2485">
        <f>'נתונים מיובאים'!D2485</f>
        <v>0</v>
      </c>
      <c r="C2485">
        <f>'נתונים מיובאים'!E2485</f>
        <v>0</v>
      </c>
      <c r="D2485">
        <f>'נתונים מיובאים'!F2485</f>
        <v>0</v>
      </c>
      <c r="E2485" s="5">
        <f>'נתונים מיובאים'!G2485</f>
        <v>0</v>
      </c>
      <c r="F2485">
        <f>'נתונים מיובאים'!H2485</f>
        <v>0</v>
      </c>
      <c r="G2485" s="2">
        <f>'נתונים מיובאים'!I2485</f>
        <v>0</v>
      </c>
      <c r="H2485" s="1">
        <f>'נתונים מיובאים'!J2485</f>
        <v>0</v>
      </c>
      <c r="I2485">
        <f>'נתונים מיובאים'!K2485</f>
        <v>0</v>
      </c>
      <c r="J2485" s="2">
        <f>'נתונים מיובאים'!L2485</f>
        <v>0</v>
      </c>
      <c r="K2485">
        <f>'נתונים מיובאים'!M2485</f>
        <v>0</v>
      </c>
      <c r="L2485" s="2">
        <f>'נתונים מיובאים'!N2485</f>
        <v>0</v>
      </c>
      <c r="M2485" s="1" t="str">
        <f t="shared" si="40"/>
        <v>00</v>
      </c>
      <c r="N2485" s="7" t="str">
        <f>B2485&amp;E2485&amp;COUNTIF($M$2:M2485,B2485&amp;E2485)</f>
        <v>001768</v>
      </c>
    </row>
    <row r="2486" spans="1:14" x14ac:dyDescent="0.2">
      <c r="A2486">
        <f>'נתונים מיובאים'!C2486</f>
        <v>0</v>
      </c>
      <c r="B2486">
        <f>'נתונים מיובאים'!D2486</f>
        <v>0</v>
      </c>
      <c r="C2486">
        <f>'נתונים מיובאים'!E2486</f>
        <v>0</v>
      </c>
      <c r="D2486">
        <f>'נתונים מיובאים'!F2486</f>
        <v>0</v>
      </c>
      <c r="E2486" s="5">
        <f>'נתונים מיובאים'!G2486</f>
        <v>0</v>
      </c>
      <c r="F2486">
        <f>'נתונים מיובאים'!H2486</f>
        <v>0</v>
      </c>
      <c r="G2486" s="2">
        <f>'נתונים מיובאים'!I2486</f>
        <v>0</v>
      </c>
      <c r="H2486" s="1">
        <f>'נתונים מיובאים'!J2486</f>
        <v>0</v>
      </c>
      <c r="I2486">
        <f>'נתונים מיובאים'!K2486</f>
        <v>0</v>
      </c>
      <c r="J2486" s="2">
        <f>'נתונים מיובאים'!L2486</f>
        <v>0</v>
      </c>
      <c r="K2486">
        <f>'נתונים מיובאים'!M2486</f>
        <v>0</v>
      </c>
      <c r="L2486" s="2">
        <f>'נתונים מיובאים'!N2486</f>
        <v>0</v>
      </c>
      <c r="M2486" s="1" t="str">
        <f t="shared" si="40"/>
        <v>00</v>
      </c>
      <c r="N2486" s="7" t="str">
        <f>B2486&amp;E2486&amp;COUNTIF($M$2:M2486,B2486&amp;E2486)</f>
        <v>001769</v>
      </c>
    </row>
    <row r="2487" spans="1:14" x14ac:dyDescent="0.2">
      <c r="A2487">
        <f>'נתונים מיובאים'!C2487</f>
        <v>0</v>
      </c>
      <c r="B2487">
        <f>'נתונים מיובאים'!D2487</f>
        <v>0</v>
      </c>
      <c r="C2487">
        <f>'נתונים מיובאים'!E2487</f>
        <v>0</v>
      </c>
      <c r="D2487">
        <f>'נתונים מיובאים'!F2487</f>
        <v>0</v>
      </c>
      <c r="E2487" s="5">
        <f>'נתונים מיובאים'!G2487</f>
        <v>0</v>
      </c>
      <c r="F2487">
        <f>'נתונים מיובאים'!H2487</f>
        <v>0</v>
      </c>
      <c r="G2487" s="2">
        <f>'נתונים מיובאים'!I2487</f>
        <v>0</v>
      </c>
      <c r="H2487" s="1">
        <f>'נתונים מיובאים'!J2487</f>
        <v>0</v>
      </c>
      <c r="I2487">
        <f>'נתונים מיובאים'!K2487</f>
        <v>0</v>
      </c>
      <c r="J2487" s="2">
        <f>'נתונים מיובאים'!L2487</f>
        <v>0</v>
      </c>
      <c r="K2487">
        <f>'נתונים מיובאים'!M2487</f>
        <v>0</v>
      </c>
      <c r="L2487" s="2">
        <f>'נתונים מיובאים'!N2487</f>
        <v>0</v>
      </c>
      <c r="M2487" s="1" t="str">
        <f t="shared" si="40"/>
        <v>00</v>
      </c>
      <c r="N2487" s="7" t="str">
        <f>B2487&amp;E2487&amp;COUNTIF($M$2:M2487,B2487&amp;E2487)</f>
        <v>001770</v>
      </c>
    </row>
    <row r="2488" spans="1:14" x14ac:dyDescent="0.2">
      <c r="A2488">
        <f>'נתונים מיובאים'!C2488</f>
        <v>0</v>
      </c>
      <c r="B2488">
        <f>'נתונים מיובאים'!D2488</f>
        <v>0</v>
      </c>
      <c r="C2488">
        <f>'נתונים מיובאים'!E2488</f>
        <v>0</v>
      </c>
      <c r="D2488">
        <f>'נתונים מיובאים'!F2488</f>
        <v>0</v>
      </c>
      <c r="E2488" s="5">
        <f>'נתונים מיובאים'!G2488</f>
        <v>0</v>
      </c>
      <c r="F2488">
        <f>'נתונים מיובאים'!H2488</f>
        <v>0</v>
      </c>
      <c r="G2488" s="2">
        <f>'נתונים מיובאים'!I2488</f>
        <v>0</v>
      </c>
      <c r="H2488" s="1">
        <f>'נתונים מיובאים'!J2488</f>
        <v>0</v>
      </c>
      <c r="I2488">
        <f>'נתונים מיובאים'!K2488</f>
        <v>0</v>
      </c>
      <c r="J2488" s="2">
        <f>'נתונים מיובאים'!L2488</f>
        <v>0</v>
      </c>
      <c r="K2488">
        <f>'נתונים מיובאים'!M2488</f>
        <v>0</v>
      </c>
      <c r="L2488" s="2">
        <f>'נתונים מיובאים'!N2488</f>
        <v>0</v>
      </c>
      <c r="M2488" s="1" t="str">
        <f t="shared" si="40"/>
        <v>00</v>
      </c>
      <c r="N2488" s="7" t="str">
        <f>B2488&amp;E2488&amp;COUNTIF($M$2:M2488,B2488&amp;E2488)</f>
        <v>001771</v>
      </c>
    </row>
    <row r="2489" spans="1:14" x14ac:dyDescent="0.2">
      <c r="A2489">
        <f>'נתונים מיובאים'!C2489</f>
        <v>0</v>
      </c>
      <c r="B2489">
        <f>'נתונים מיובאים'!D2489</f>
        <v>0</v>
      </c>
      <c r="C2489">
        <f>'נתונים מיובאים'!E2489</f>
        <v>0</v>
      </c>
      <c r="D2489">
        <f>'נתונים מיובאים'!F2489</f>
        <v>0</v>
      </c>
      <c r="E2489" s="5">
        <f>'נתונים מיובאים'!G2489</f>
        <v>0</v>
      </c>
      <c r="F2489">
        <f>'נתונים מיובאים'!H2489</f>
        <v>0</v>
      </c>
      <c r="G2489" s="2">
        <f>'נתונים מיובאים'!I2489</f>
        <v>0</v>
      </c>
      <c r="H2489" s="1">
        <f>'נתונים מיובאים'!J2489</f>
        <v>0</v>
      </c>
      <c r="I2489">
        <f>'נתונים מיובאים'!K2489</f>
        <v>0</v>
      </c>
      <c r="J2489" s="2">
        <f>'נתונים מיובאים'!L2489</f>
        <v>0</v>
      </c>
      <c r="K2489">
        <f>'נתונים מיובאים'!M2489</f>
        <v>0</v>
      </c>
      <c r="L2489" s="2">
        <f>'נתונים מיובאים'!N2489</f>
        <v>0</v>
      </c>
      <c r="M2489" s="1" t="str">
        <f t="shared" si="40"/>
        <v>00</v>
      </c>
      <c r="N2489" s="7" t="str">
        <f>B2489&amp;E2489&amp;COUNTIF($M$2:M2489,B2489&amp;E2489)</f>
        <v>001772</v>
      </c>
    </row>
    <row r="2490" spans="1:14" x14ac:dyDescent="0.2">
      <c r="A2490">
        <f>'נתונים מיובאים'!C2490</f>
        <v>0</v>
      </c>
      <c r="B2490">
        <f>'נתונים מיובאים'!D2490</f>
        <v>0</v>
      </c>
      <c r="C2490">
        <f>'נתונים מיובאים'!E2490</f>
        <v>0</v>
      </c>
      <c r="D2490">
        <f>'נתונים מיובאים'!F2490</f>
        <v>0</v>
      </c>
      <c r="E2490" s="5">
        <f>'נתונים מיובאים'!G2490</f>
        <v>0</v>
      </c>
      <c r="F2490">
        <f>'נתונים מיובאים'!H2490</f>
        <v>0</v>
      </c>
      <c r="G2490" s="2">
        <f>'נתונים מיובאים'!I2490</f>
        <v>0</v>
      </c>
      <c r="H2490" s="1">
        <f>'נתונים מיובאים'!J2490</f>
        <v>0</v>
      </c>
      <c r="I2490">
        <f>'נתונים מיובאים'!K2490</f>
        <v>0</v>
      </c>
      <c r="J2490" s="2">
        <f>'נתונים מיובאים'!L2490</f>
        <v>0</v>
      </c>
      <c r="K2490">
        <f>'נתונים מיובאים'!M2490</f>
        <v>0</v>
      </c>
      <c r="L2490" s="2">
        <f>'נתונים מיובאים'!N2490</f>
        <v>0</v>
      </c>
      <c r="M2490" s="1" t="str">
        <f t="shared" si="40"/>
        <v>00</v>
      </c>
      <c r="N2490" s="7" t="str">
        <f>B2490&amp;E2490&amp;COUNTIF($M$2:M2490,B2490&amp;E2490)</f>
        <v>001773</v>
      </c>
    </row>
    <row r="2491" spans="1:14" x14ac:dyDescent="0.2">
      <c r="A2491">
        <f>'נתונים מיובאים'!C2491</f>
        <v>0</v>
      </c>
      <c r="B2491">
        <f>'נתונים מיובאים'!D2491</f>
        <v>0</v>
      </c>
      <c r="C2491">
        <f>'נתונים מיובאים'!E2491</f>
        <v>0</v>
      </c>
      <c r="D2491">
        <f>'נתונים מיובאים'!F2491</f>
        <v>0</v>
      </c>
      <c r="E2491" s="5">
        <f>'נתונים מיובאים'!G2491</f>
        <v>0</v>
      </c>
      <c r="F2491">
        <f>'נתונים מיובאים'!H2491</f>
        <v>0</v>
      </c>
      <c r="G2491" s="2">
        <f>'נתונים מיובאים'!I2491</f>
        <v>0</v>
      </c>
      <c r="H2491" s="1">
        <f>'נתונים מיובאים'!J2491</f>
        <v>0</v>
      </c>
      <c r="I2491">
        <f>'נתונים מיובאים'!K2491</f>
        <v>0</v>
      </c>
      <c r="J2491" s="2">
        <f>'נתונים מיובאים'!L2491</f>
        <v>0</v>
      </c>
      <c r="K2491">
        <f>'נתונים מיובאים'!M2491</f>
        <v>0</v>
      </c>
      <c r="L2491" s="2">
        <f>'נתונים מיובאים'!N2491</f>
        <v>0</v>
      </c>
      <c r="M2491" s="1" t="str">
        <f t="shared" si="40"/>
        <v>00</v>
      </c>
      <c r="N2491" s="7" t="str">
        <f>B2491&amp;E2491&amp;COUNTIF($M$2:M2491,B2491&amp;E2491)</f>
        <v>001774</v>
      </c>
    </row>
    <row r="2492" spans="1:14" x14ac:dyDescent="0.2">
      <c r="A2492">
        <f>'נתונים מיובאים'!C2492</f>
        <v>0</v>
      </c>
      <c r="B2492">
        <f>'נתונים מיובאים'!D2492</f>
        <v>0</v>
      </c>
      <c r="C2492">
        <f>'נתונים מיובאים'!E2492</f>
        <v>0</v>
      </c>
      <c r="D2492">
        <f>'נתונים מיובאים'!F2492</f>
        <v>0</v>
      </c>
      <c r="E2492" s="5">
        <f>'נתונים מיובאים'!G2492</f>
        <v>0</v>
      </c>
      <c r="F2492">
        <f>'נתונים מיובאים'!H2492</f>
        <v>0</v>
      </c>
      <c r="G2492" s="2">
        <f>'נתונים מיובאים'!I2492</f>
        <v>0</v>
      </c>
      <c r="H2492" s="1">
        <f>'נתונים מיובאים'!J2492</f>
        <v>0</v>
      </c>
      <c r="I2492">
        <f>'נתונים מיובאים'!K2492</f>
        <v>0</v>
      </c>
      <c r="J2492" s="2">
        <f>'נתונים מיובאים'!L2492</f>
        <v>0</v>
      </c>
      <c r="K2492">
        <f>'נתונים מיובאים'!M2492</f>
        <v>0</v>
      </c>
      <c r="L2492" s="2">
        <f>'נתונים מיובאים'!N2492</f>
        <v>0</v>
      </c>
      <c r="M2492" s="1" t="str">
        <f t="shared" si="40"/>
        <v>00</v>
      </c>
      <c r="N2492" s="7" t="str">
        <f>B2492&amp;E2492&amp;COUNTIF($M$2:M2492,B2492&amp;E2492)</f>
        <v>001775</v>
      </c>
    </row>
    <row r="2493" spans="1:14" x14ac:dyDescent="0.2">
      <c r="A2493">
        <f>'נתונים מיובאים'!C2493</f>
        <v>0</v>
      </c>
      <c r="B2493">
        <f>'נתונים מיובאים'!D2493</f>
        <v>0</v>
      </c>
      <c r="C2493">
        <f>'נתונים מיובאים'!E2493</f>
        <v>0</v>
      </c>
      <c r="D2493">
        <f>'נתונים מיובאים'!F2493</f>
        <v>0</v>
      </c>
      <c r="E2493" s="5">
        <f>'נתונים מיובאים'!G2493</f>
        <v>0</v>
      </c>
      <c r="F2493">
        <f>'נתונים מיובאים'!H2493</f>
        <v>0</v>
      </c>
      <c r="G2493" s="2">
        <f>'נתונים מיובאים'!I2493</f>
        <v>0</v>
      </c>
      <c r="H2493" s="1">
        <f>'נתונים מיובאים'!J2493</f>
        <v>0</v>
      </c>
      <c r="I2493">
        <f>'נתונים מיובאים'!K2493</f>
        <v>0</v>
      </c>
      <c r="J2493" s="2">
        <f>'נתונים מיובאים'!L2493</f>
        <v>0</v>
      </c>
      <c r="K2493">
        <f>'נתונים מיובאים'!M2493</f>
        <v>0</v>
      </c>
      <c r="L2493" s="2">
        <f>'נתונים מיובאים'!N2493</f>
        <v>0</v>
      </c>
      <c r="M2493" s="1" t="str">
        <f t="shared" si="40"/>
        <v>00</v>
      </c>
      <c r="N2493" s="7" t="str">
        <f>B2493&amp;E2493&amp;COUNTIF($M$2:M2493,B2493&amp;E2493)</f>
        <v>001776</v>
      </c>
    </row>
    <row r="2494" spans="1:14" x14ac:dyDescent="0.2">
      <c r="A2494">
        <f>'נתונים מיובאים'!C2494</f>
        <v>0</v>
      </c>
      <c r="B2494">
        <f>'נתונים מיובאים'!D2494</f>
        <v>0</v>
      </c>
      <c r="C2494">
        <f>'נתונים מיובאים'!E2494</f>
        <v>0</v>
      </c>
      <c r="D2494">
        <f>'נתונים מיובאים'!F2494</f>
        <v>0</v>
      </c>
      <c r="E2494" s="5">
        <f>'נתונים מיובאים'!G2494</f>
        <v>0</v>
      </c>
      <c r="F2494">
        <f>'נתונים מיובאים'!H2494</f>
        <v>0</v>
      </c>
      <c r="G2494" s="2">
        <f>'נתונים מיובאים'!I2494</f>
        <v>0</v>
      </c>
      <c r="H2494" s="1">
        <f>'נתונים מיובאים'!J2494</f>
        <v>0</v>
      </c>
      <c r="I2494">
        <f>'נתונים מיובאים'!K2494</f>
        <v>0</v>
      </c>
      <c r="J2494" s="2">
        <f>'נתונים מיובאים'!L2494</f>
        <v>0</v>
      </c>
      <c r="K2494">
        <f>'נתונים מיובאים'!M2494</f>
        <v>0</v>
      </c>
      <c r="L2494" s="2">
        <f>'נתונים מיובאים'!N2494</f>
        <v>0</v>
      </c>
      <c r="M2494" s="1" t="str">
        <f t="shared" si="40"/>
        <v>00</v>
      </c>
      <c r="N2494" s="7" t="str">
        <f>B2494&amp;E2494&amp;COUNTIF($M$2:M2494,B2494&amp;E2494)</f>
        <v>001777</v>
      </c>
    </row>
    <row r="2495" spans="1:14" x14ac:dyDescent="0.2">
      <c r="A2495">
        <f>'נתונים מיובאים'!C2495</f>
        <v>0</v>
      </c>
      <c r="B2495">
        <f>'נתונים מיובאים'!D2495</f>
        <v>0</v>
      </c>
      <c r="C2495">
        <f>'נתונים מיובאים'!E2495</f>
        <v>0</v>
      </c>
      <c r="D2495">
        <f>'נתונים מיובאים'!F2495</f>
        <v>0</v>
      </c>
      <c r="E2495" s="5">
        <f>'נתונים מיובאים'!G2495</f>
        <v>0</v>
      </c>
      <c r="F2495">
        <f>'נתונים מיובאים'!H2495</f>
        <v>0</v>
      </c>
      <c r="G2495" s="2">
        <f>'נתונים מיובאים'!I2495</f>
        <v>0</v>
      </c>
      <c r="H2495" s="1">
        <f>'נתונים מיובאים'!J2495</f>
        <v>0</v>
      </c>
      <c r="I2495">
        <f>'נתונים מיובאים'!K2495</f>
        <v>0</v>
      </c>
      <c r="J2495" s="2">
        <f>'נתונים מיובאים'!L2495</f>
        <v>0</v>
      </c>
      <c r="K2495">
        <f>'נתונים מיובאים'!M2495</f>
        <v>0</v>
      </c>
      <c r="L2495" s="2">
        <f>'נתונים מיובאים'!N2495</f>
        <v>0</v>
      </c>
      <c r="M2495" s="1" t="str">
        <f t="shared" si="40"/>
        <v>00</v>
      </c>
      <c r="N2495" s="7" t="str">
        <f>B2495&amp;E2495&amp;COUNTIF($M$2:M2495,B2495&amp;E2495)</f>
        <v>001778</v>
      </c>
    </row>
    <row r="2496" spans="1:14" x14ac:dyDescent="0.2">
      <c r="A2496">
        <f>'נתונים מיובאים'!C2496</f>
        <v>0</v>
      </c>
      <c r="B2496">
        <f>'נתונים מיובאים'!D2496</f>
        <v>0</v>
      </c>
      <c r="C2496">
        <f>'נתונים מיובאים'!E2496</f>
        <v>0</v>
      </c>
      <c r="D2496">
        <f>'נתונים מיובאים'!F2496</f>
        <v>0</v>
      </c>
      <c r="E2496" s="5">
        <f>'נתונים מיובאים'!G2496</f>
        <v>0</v>
      </c>
      <c r="F2496">
        <f>'נתונים מיובאים'!H2496</f>
        <v>0</v>
      </c>
      <c r="G2496" s="2">
        <f>'נתונים מיובאים'!I2496</f>
        <v>0</v>
      </c>
      <c r="H2496" s="1">
        <f>'נתונים מיובאים'!J2496</f>
        <v>0</v>
      </c>
      <c r="I2496">
        <f>'נתונים מיובאים'!K2496</f>
        <v>0</v>
      </c>
      <c r="J2496" s="2">
        <f>'נתונים מיובאים'!L2496</f>
        <v>0</v>
      </c>
      <c r="K2496">
        <f>'נתונים מיובאים'!M2496</f>
        <v>0</v>
      </c>
      <c r="L2496" s="2">
        <f>'נתונים מיובאים'!N2496</f>
        <v>0</v>
      </c>
      <c r="M2496" s="1" t="str">
        <f t="shared" si="40"/>
        <v>00</v>
      </c>
      <c r="N2496" s="7" t="str">
        <f>B2496&amp;E2496&amp;COUNTIF($M$2:M2496,B2496&amp;E2496)</f>
        <v>001779</v>
      </c>
    </row>
    <row r="2497" spans="1:14" x14ac:dyDescent="0.2">
      <c r="A2497">
        <f>'נתונים מיובאים'!C2497</f>
        <v>0</v>
      </c>
      <c r="B2497">
        <f>'נתונים מיובאים'!D2497</f>
        <v>0</v>
      </c>
      <c r="C2497">
        <f>'נתונים מיובאים'!E2497</f>
        <v>0</v>
      </c>
      <c r="D2497">
        <f>'נתונים מיובאים'!F2497</f>
        <v>0</v>
      </c>
      <c r="E2497" s="5">
        <f>'נתונים מיובאים'!G2497</f>
        <v>0</v>
      </c>
      <c r="F2497">
        <f>'נתונים מיובאים'!H2497</f>
        <v>0</v>
      </c>
      <c r="G2497" s="2">
        <f>'נתונים מיובאים'!I2497</f>
        <v>0</v>
      </c>
      <c r="H2497" s="1">
        <f>'נתונים מיובאים'!J2497</f>
        <v>0</v>
      </c>
      <c r="I2497">
        <f>'נתונים מיובאים'!K2497</f>
        <v>0</v>
      </c>
      <c r="J2497" s="2">
        <f>'נתונים מיובאים'!L2497</f>
        <v>0</v>
      </c>
      <c r="K2497">
        <f>'נתונים מיובאים'!M2497</f>
        <v>0</v>
      </c>
      <c r="L2497" s="2">
        <f>'נתונים מיובאים'!N2497</f>
        <v>0</v>
      </c>
      <c r="M2497" s="1" t="str">
        <f t="shared" si="40"/>
        <v>00</v>
      </c>
      <c r="N2497" s="7" t="str">
        <f>B2497&amp;E2497&amp;COUNTIF($M$2:M2497,B2497&amp;E2497)</f>
        <v>001780</v>
      </c>
    </row>
    <row r="2498" spans="1:14" x14ac:dyDescent="0.2">
      <c r="A2498">
        <f>'נתונים מיובאים'!C2498</f>
        <v>0</v>
      </c>
      <c r="B2498">
        <f>'נתונים מיובאים'!D2498</f>
        <v>0</v>
      </c>
      <c r="C2498">
        <f>'נתונים מיובאים'!E2498</f>
        <v>0</v>
      </c>
      <c r="D2498">
        <f>'נתונים מיובאים'!F2498</f>
        <v>0</v>
      </c>
      <c r="E2498" s="5">
        <f>'נתונים מיובאים'!G2498</f>
        <v>0</v>
      </c>
      <c r="F2498">
        <f>'נתונים מיובאים'!H2498</f>
        <v>0</v>
      </c>
      <c r="G2498" s="2">
        <f>'נתונים מיובאים'!I2498</f>
        <v>0</v>
      </c>
      <c r="H2498" s="1">
        <f>'נתונים מיובאים'!J2498</f>
        <v>0</v>
      </c>
      <c r="I2498">
        <f>'נתונים מיובאים'!K2498</f>
        <v>0</v>
      </c>
      <c r="J2498" s="2">
        <f>'נתונים מיובאים'!L2498</f>
        <v>0</v>
      </c>
      <c r="K2498">
        <f>'נתונים מיובאים'!M2498</f>
        <v>0</v>
      </c>
      <c r="L2498" s="2">
        <f>'נתונים מיובאים'!N2498</f>
        <v>0</v>
      </c>
      <c r="M2498" s="1" t="str">
        <f t="shared" si="40"/>
        <v>00</v>
      </c>
      <c r="N2498" s="7" t="str">
        <f>B2498&amp;E2498&amp;COUNTIF($M$2:M2498,B2498&amp;E2498)</f>
        <v>001781</v>
      </c>
    </row>
    <row r="2499" spans="1:14" x14ac:dyDescent="0.2">
      <c r="A2499">
        <f>'נתונים מיובאים'!C2499</f>
        <v>0</v>
      </c>
      <c r="B2499">
        <f>'נתונים מיובאים'!D2499</f>
        <v>0</v>
      </c>
      <c r="C2499">
        <f>'נתונים מיובאים'!E2499</f>
        <v>0</v>
      </c>
      <c r="D2499">
        <f>'נתונים מיובאים'!F2499</f>
        <v>0</v>
      </c>
      <c r="E2499" s="5">
        <f>'נתונים מיובאים'!G2499</f>
        <v>0</v>
      </c>
      <c r="F2499">
        <f>'נתונים מיובאים'!H2499</f>
        <v>0</v>
      </c>
      <c r="G2499" s="2">
        <f>'נתונים מיובאים'!I2499</f>
        <v>0</v>
      </c>
      <c r="H2499" s="1">
        <f>'נתונים מיובאים'!J2499</f>
        <v>0</v>
      </c>
      <c r="I2499">
        <f>'נתונים מיובאים'!K2499</f>
        <v>0</v>
      </c>
      <c r="J2499" s="2">
        <f>'נתונים מיובאים'!L2499</f>
        <v>0</v>
      </c>
      <c r="K2499">
        <f>'נתונים מיובאים'!M2499</f>
        <v>0</v>
      </c>
      <c r="L2499" s="2">
        <f>'נתונים מיובאים'!N2499</f>
        <v>0</v>
      </c>
      <c r="M2499" s="1" t="str">
        <f t="shared" si="40"/>
        <v>00</v>
      </c>
      <c r="N2499" s="7" t="str">
        <f>B2499&amp;E2499&amp;COUNTIF($M$2:M2499,B2499&amp;E2499)</f>
        <v>001782</v>
      </c>
    </row>
    <row r="2500" spans="1:14" x14ac:dyDescent="0.2">
      <c r="A2500">
        <f>'נתונים מיובאים'!C2500</f>
        <v>0</v>
      </c>
      <c r="B2500">
        <f>'נתונים מיובאים'!D2500</f>
        <v>0</v>
      </c>
      <c r="C2500">
        <f>'נתונים מיובאים'!E2500</f>
        <v>0</v>
      </c>
      <c r="D2500">
        <f>'נתונים מיובאים'!F2500</f>
        <v>0</v>
      </c>
      <c r="E2500" s="5">
        <f>'נתונים מיובאים'!G2500</f>
        <v>0</v>
      </c>
      <c r="F2500">
        <f>'נתונים מיובאים'!H2500</f>
        <v>0</v>
      </c>
      <c r="G2500" s="2">
        <f>'נתונים מיובאים'!I2500</f>
        <v>0</v>
      </c>
      <c r="H2500" s="1">
        <f>'נתונים מיובאים'!J2500</f>
        <v>0</v>
      </c>
      <c r="I2500">
        <f>'נתונים מיובאים'!K2500</f>
        <v>0</v>
      </c>
      <c r="J2500" s="2">
        <f>'נתונים מיובאים'!L2500</f>
        <v>0</v>
      </c>
      <c r="K2500">
        <f>'נתונים מיובאים'!M2500</f>
        <v>0</v>
      </c>
      <c r="L2500" s="2">
        <f>'נתונים מיובאים'!N2500</f>
        <v>0</v>
      </c>
      <c r="M2500" s="1" t="str">
        <f t="shared" si="40"/>
        <v>00</v>
      </c>
      <c r="N2500" s="7" t="str">
        <f>B2500&amp;E2500&amp;COUNTIF($M$2:M2500,B2500&amp;E2500)</f>
        <v>001783</v>
      </c>
    </row>
    <row r="2501" spans="1:14" x14ac:dyDescent="0.2">
      <c r="A2501">
        <f>'נתונים מיובאים'!C2501</f>
        <v>0</v>
      </c>
      <c r="B2501">
        <f>'נתונים מיובאים'!D2501</f>
        <v>0</v>
      </c>
      <c r="C2501">
        <f>'נתונים מיובאים'!E2501</f>
        <v>0</v>
      </c>
      <c r="D2501">
        <f>'נתונים מיובאים'!F2501</f>
        <v>0</v>
      </c>
      <c r="E2501" s="5">
        <f>'נתונים מיובאים'!G2501</f>
        <v>0</v>
      </c>
      <c r="F2501">
        <f>'נתונים מיובאים'!H2501</f>
        <v>0</v>
      </c>
      <c r="G2501" s="2">
        <f>'נתונים מיובאים'!I2501</f>
        <v>0</v>
      </c>
      <c r="H2501" s="1">
        <f>'נתונים מיובאים'!J2501</f>
        <v>0</v>
      </c>
      <c r="I2501">
        <f>'נתונים מיובאים'!K2501</f>
        <v>0</v>
      </c>
      <c r="J2501" s="2">
        <f>'נתונים מיובאים'!L2501</f>
        <v>0</v>
      </c>
      <c r="K2501">
        <f>'נתונים מיובאים'!M2501</f>
        <v>0</v>
      </c>
      <c r="L2501" s="2">
        <f>'נתונים מיובאים'!N2501</f>
        <v>0</v>
      </c>
      <c r="M2501" s="1" t="str">
        <f t="shared" si="40"/>
        <v>00</v>
      </c>
      <c r="N2501" s="7" t="str">
        <f>B2501&amp;E2501&amp;COUNTIF($M$2:M2501,B2501&amp;E2501)</f>
        <v>001784</v>
      </c>
    </row>
    <row r="2502" spans="1:14" x14ac:dyDescent="0.2">
      <c r="A2502">
        <f>'נתונים מיובאים'!C2502</f>
        <v>0</v>
      </c>
      <c r="B2502">
        <f>'נתונים מיובאים'!D2502</f>
        <v>0</v>
      </c>
      <c r="C2502">
        <f>'נתונים מיובאים'!E2502</f>
        <v>0</v>
      </c>
      <c r="D2502">
        <f>'נתונים מיובאים'!F2502</f>
        <v>0</v>
      </c>
      <c r="E2502" s="5">
        <f>'נתונים מיובאים'!G2502</f>
        <v>0</v>
      </c>
      <c r="F2502">
        <f>'נתונים מיובאים'!H2502</f>
        <v>0</v>
      </c>
      <c r="G2502" s="2">
        <f>'נתונים מיובאים'!I2502</f>
        <v>0</v>
      </c>
      <c r="H2502" s="1">
        <f>'נתונים מיובאים'!J2502</f>
        <v>0</v>
      </c>
      <c r="I2502">
        <f>'נתונים מיובאים'!K2502</f>
        <v>0</v>
      </c>
      <c r="J2502" s="2">
        <f>'נתונים מיובאים'!L2502</f>
        <v>0</v>
      </c>
      <c r="K2502">
        <f>'נתונים מיובאים'!M2502</f>
        <v>0</v>
      </c>
      <c r="L2502" s="2">
        <f>'נתונים מיובאים'!N2502</f>
        <v>0</v>
      </c>
      <c r="M2502" s="1" t="str">
        <f t="shared" si="40"/>
        <v>00</v>
      </c>
      <c r="N2502" s="7" t="str">
        <f>B2502&amp;E2502&amp;COUNTIF($M$2:M2502,B2502&amp;E2502)</f>
        <v>001785</v>
      </c>
    </row>
    <row r="2503" spans="1:14" x14ac:dyDescent="0.2">
      <c r="A2503">
        <f>'נתונים מיובאים'!C2503</f>
        <v>0</v>
      </c>
      <c r="B2503">
        <f>'נתונים מיובאים'!D2503</f>
        <v>0</v>
      </c>
      <c r="C2503">
        <f>'נתונים מיובאים'!E2503</f>
        <v>0</v>
      </c>
      <c r="D2503">
        <f>'נתונים מיובאים'!F2503</f>
        <v>0</v>
      </c>
      <c r="E2503" s="5">
        <f>'נתונים מיובאים'!G2503</f>
        <v>0</v>
      </c>
      <c r="F2503">
        <f>'נתונים מיובאים'!H2503</f>
        <v>0</v>
      </c>
      <c r="G2503" s="2">
        <f>'נתונים מיובאים'!I2503</f>
        <v>0</v>
      </c>
      <c r="H2503" s="1">
        <f>'נתונים מיובאים'!J2503</f>
        <v>0</v>
      </c>
      <c r="I2503">
        <f>'נתונים מיובאים'!K2503</f>
        <v>0</v>
      </c>
      <c r="J2503" s="2">
        <f>'נתונים מיובאים'!L2503</f>
        <v>0</v>
      </c>
      <c r="K2503">
        <f>'נתונים מיובאים'!M2503</f>
        <v>0</v>
      </c>
      <c r="L2503" s="2">
        <f>'נתונים מיובאים'!N2503</f>
        <v>0</v>
      </c>
      <c r="M2503" s="1" t="str">
        <f t="shared" si="40"/>
        <v>00</v>
      </c>
      <c r="N2503" s="7" t="str">
        <f>B2503&amp;E2503&amp;COUNTIF($M$2:M2503,B2503&amp;E2503)</f>
        <v>001786</v>
      </c>
    </row>
    <row r="2504" spans="1:14" x14ac:dyDescent="0.2">
      <c r="A2504">
        <f>'נתונים מיובאים'!C2504</f>
        <v>0</v>
      </c>
      <c r="B2504">
        <f>'נתונים מיובאים'!D2504</f>
        <v>0</v>
      </c>
      <c r="C2504">
        <f>'נתונים מיובאים'!E2504</f>
        <v>0</v>
      </c>
      <c r="D2504">
        <f>'נתונים מיובאים'!F2504</f>
        <v>0</v>
      </c>
      <c r="E2504" s="5">
        <f>'נתונים מיובאים'!G2504</f>
        <v>0</v>
      </c>
      <c r="F2504">
        <f>'נתונים מיובאים'!H2504</f>
        <v>0</v>
      </c>
      <c r="G2504" s="2">
        <f>'נתונים מיובאים'!I2504</f>
        <v>0</v>
      </c>
      <c r="H2504" s="1">
        <f>'נתונים מיובאים'!J2504</f>
        <v>0</v>
      </c>
      <c r="I2504">
        <f>'נתונים מיובאים'!K2504</f>
        <v>0</v>
      </c>
      <c r="J2504" s="2">
        <f>'נתונים מיובאים'!L2504</f>
        <v>0</v>
      </c>
      <c r="K2504">
        <f>'נתונים מיובאים'!M2504</f>
        <v>0</v>
      </c>
      <c r="L2504" s="2">
        <f>'נתונים מיובאים'!N2504</f>
        <v>0</v>
      </c>
      <c r="M2504" s="1" t="str">
        <f t="shared" si="40"/>
        <v>00</v>
      </c>
      <c r="N2504" s="7" t="str">
        <f>B2504&amp;E2504&amp;COUNTIF($M$2:M2504,B2504&amp;E2504)</f>
        <v>001787</v>
      </c>
    </row>
    <row r="2505" spans="1:14" x14ac:dyDescent="0.2">
      <c r="A2505">
        <f>'נתונים מיובאים'!C2505</f>
        <v>0</v>
      </c>
      <c r="B2505">
        <f>'נתונים מיובאים'!D2505</f>
        <v>0</v>
      </c>
      <c r="C2505">
        <f>'נתונים מיובאים'!E2505</f>
        <v>0</v>
      </c>
      <c r="D2505">
        <f>'נתונים מיובאים'!F2505</f>
        <v>0</v>
      </c>
      <c r="E2505" s="5">
        <f>'נתונים מיובאים'!G2505</f>
        <v>0</v>
      </c>
      <c r="F2505">
        <f>'נתונים מיובאים'!H2505</f>
        <v>0</v>
      </c>
      <c r="G2505" s="2">
        <f>'נתונים מיובאים'!I2505</f>
        <v>0</v>
      </c>
      <c r="H2505" s="1">
        <f>'נתונים מיובאים'!J2505</f>
        <v>0</v>
      </c>
      <c r="I2505">
        <f>'נתונים מיובאים'!K2505</f>
        <v>0</v>
      </c>
      <c r="J2505" s="2">
        <f>'נתונים מיובאים'!L2505</f>
        <v>0</v>
      </c>
      <c r="K2505">
        <f>'נתונים מיובאים'!M2505</f>
        <v>0</v>
      </c>
      <c r="L2505" s="2">
        <f>'נתונים מיובאים'!N2505</f>
        <v>0</v>
      </c>
      <c r="M2505" s="1" t="str">
        <f t="shared" si="40"/>
        <v>00</v>
      </c>
      <c r="N2505" s="7" t="str">
        <f>B2505&amp;E2505&amp;COUNTIF($M$2:M2505,B2505&amp;E2505)</f>
        <v>001788</v>
      </c>
    </row>
    <row r="2506" spans="1:14" x14ac:dyDescent="0.2">
      <c r="A2506">
        <f>'נתונים מיובאים'!C2506</f>
        <v>0</v>
      </c>
      <c r="B2506">
        <f>'נתונים מיובאים'!D2506</f>
        <v>0</v>
      </c>
      <c r="C2506">
        <f>'נתונים מיובאים'!E2506</f>
        <v>0</v>
      </c>
      <c r="D2506">
        <f>'נתונים מיובאים'!F2506</f>
        <v>0</v>
      </c>
      <c r="E2506" s="5">
        <f>'נתונים מיובאים'!G2506</f>
        <v>0</v>
      </c>
      <c r="F2506">
        <f>'נתונים מיובאים'!H2506</f>
        <v>0</v>
      </c>
      <c r="G2506" s="2">
        <f>'נתונים מיובאים'!I2506</f>
        <v>0</v>
      </c>
      <c r="H2506" s="1">
        <f>'נתונים מיובאים'!J2506</f>
        <v>0</v>
      </c>
      <c r="I2506">
        <f>'נתונים מיובאים'!K2506</f>
        <v>0</v>
      </c>
      <c r="J2506" s="2">
        <f>'נתונים מיובאים'!L2506</f>
        <v>0</v>
      </c>
      <c r="K2506">
        <f>'נתונים מיובאים'!M2506</f>
        <v>0</v>
      </c>
      <c r="L2506" s="2">
        <f>'נתונים מיובאים'!N2506</f>
        <v>0</v>
      </c>
      <c r="M2506" s="1" t="str">
        <f t="shared" si="40"/>
        <v>00</v>
      </c>
      <c r="N2506" s="7" t="str">
        <f>B2506&amp;E2506&amp;COUNTIF($M$2:M2506,B2506&amp;E2506)</f>
        <v>001789</v>
      </c>
    </row>
    <row r="2507" spans="1:14" x14ac:dyDescent="0.2">
      <c r="A2507">
        <f>'נתונים מיובאים'!C2507</f>
        <v>0</v>
      </c>
      <c r="B2507">
        <f>'נתונים מיובאים'!D2507</f>
        <v>0</v>
      </c>
      <c r="C2507">
        <f>'נתונים מיובאים'!E2507</f>
        <v>0</v>
      </c>
      <c r="D2507">
        <f>'נתונים מיובאים'!F2507</f>
        <v>0</v>
      </c>
      <c r="E2507" s="5">
        <f>'נתונים מיובאים'!G2507</f>
        <v>0</v>
      </c>
      <c r="F2507">
        <f>'נתונים מיובאים'!H2507</f>
        <v>0</v>
      </c>
      <c r="G2507" s="2">
        <f>'נתונים מיובאים'!I2507</f>
        <v>0</v>
      </c>
      <c r="H2507" s="1">
        <f>'נתונים מיובאים'!J2507</f>
        <v>0</v>
      </c>
      <c r="I2507">
        <f>'נתונים מיובאים'!K2507</f>
        <v>0</v>
      </c>
      <c r="J2507" s="2">
        <f>'נתונים מיובאים'!L2507</f>
        <v>0</v>
      </c>
      <c r="K2507">
        <f>'נתונים מיובאים'!M2507</f>
        <v>0</v>
      </c>
      <c r="L2507" s="2">
        <f>'נתונים מיובאים'!N2507</f>
        <v>0</v>
      </c>
      <c r="M2507" s="1" t="str">
        <f t="shared" si="40"/>
        <v>00</v>
      </c>
      <c r="N2507" s="7" t="str">
        <f>B2507&amp;E2507&amp;COUNTIF($M$2:M2507,B2507&amp;E2507)</f>
        <v>001790</v>
      </c>
    </row>
    <row r="2508" spans="1:14" x14ac:dyDescent="0.2">
      <c r="A2508">
        <f>'נתונים מיובאים'!C2508</f>
        <v>0</v>
      </c>
      <c r="B2508">
        <f>'נתונים מיובאים'!D2508</f>
        <v>0</v>
      </c>
      <c r="C2508">
        <f>'נתונים מיובאים'!E2508</f>
        <v>0</v>
      </c>
      <c r="D2508">
        <f>'נתונים מיובאים'!F2508</f>
        <v>0</v>
      </c>
      <c r="E2508" s="5">
        <f>'נתונים מיובאים'!G2508</f>
        <v>0</v>
      </c>
      <c r="F2508">
        <f>'נתונים מיובאים'!H2508</f>
        <v>0</v>
      </c>
      <c r="G2508" s="2">
        <f>'נתונים מיובאים'!I2508</f>
        <v>0</v>
      </c>
      <c r="H2508" s="1">
        <f>'נתונים מיובאים'!J2508</f>
        <v>0</v>
      </c>
      <c r="I2508">
        <f>'נתונים מיובאים'!K2508</f>
        <v>0</v>
      </c>
      <c r="J2508" s="2">
        <f>'נתונים מיובאים'!L2508</f>
        <v>0</v>
      </c>
      <c r="K2508">
        <f>'נתונים מיובאים'!M2508</f>
        <v>0</v>
      </c>
      <c r="L2508" s="2">
        <f>'נתונים מיובאים'!N2508</f>
        <v>0</v>
      </c>
      <c r="M2508" s="1" t="str">
        <f t="shared" si="40"/>
        <v>00</v>
      </c>
      <c r="N2508" s="7" t="str">
        <f>B2508&amp;E2508&amp;COUNTIF($M$2:M2508,B2508&amp;E2508)</f>
        <v>001791</v>
      </c>
    </row>
    <row r="2509" spans="1:14" x14ac:dyDescent="0.2">
      <c r="A2509">
        <f>'נתונים מיובאים'!C2509</f>
        <v>0</v>
      </c>
      <c r="B2509">
        <f>'נתונים מיובאים'!D2509</f>
        <v>0</v>
      </c>
      <c r="C2509">
        <f>'נתונים מיובאים'!E2509</f>
        <v>0</v>
      </c>
      <c r="D2509">
        <f>'נתונים מיובאים'!F2509</f>
        <v>0</v>
      </c>
      <c r="E2509" s="5">
        <f>'נתונים מיובאים'!G2509</f>
        <v>0</v>
      </c>
      <c r="F2509">
        <f>'נתונים מיובאים'!H2509</f>
        <v>0</v>
      </c>
      <c r="G2509" s="2">
        <f>'נתונים מיובאים'!I2509</f>
        <v>0</v>
      </c>
      <c r="H2509" s="1">
        <f>'נתונים מיובאים'!J2509</f>
        <v>0</v>
      </c>
      <c r="I2509">
        <f>'נתונים מיובאים'!K2509</f>
        <v>0</v>
      </c>
      <c r="J2509" s="2">
        <f>'נתונים מיובאים'!L2509</f>
        <v>0</v>
      </c>
      <c r="K2509">
        <f>'נתונים מיובאים'!M2509</f>
        <v>0</v>
      </c>
      <c r="L2509" s="2">
        <f>'נתונים מיובאים'!N2509</f>
        <v>0</v>
      </c>
      <c r="M2509" s="1" t="str">
        <f t="shared" si="40"/>
        <v>00</v>
      </c>
      <c r="N2509" s="7" t="str">
        <f>B2509&amp;E2509&amp;COUNTIF($M$2:M2509,B2509&amp;E2509)</f>
        <v>001792</v>
      </c>
    </row>
    <row r="2510" spans="1:14" x14ac:dyDescent="0.2">
      <c r="A2510">
        <f>'נתונים מיובאים'!C2510</f>
        <v>0</v>
      </c>
      <c r="B2510">
        <f>'נתונים מיובאים'!D2510</f>
        <v>0</v>
      </c>
      <c r="C2510">
        <f>'נתונים מיובאים'!E2510</f>
        <v>0</v>
      </c>
      <c r="D2510">
        <f>'נתונים מיובאים'!F2510</f>
        <v>0</v>
      </c>
      <c r="E2510" s="5">
        <f>'נתונים מיובאים'!G2510</f>
        <v>0</v>
      </c>
      <c r="F2510">
        <f>'נתונים מיובאים'!H2510</f>
        <v>0</v>
      </c>
      <c r="G2510" s="2">
        <f>'נתונים מיובאים'!I2510</f>
        <v>0</v>
      </c>
      <c r="H2510" s="1">
        <f>'נתונים מיובאים'!J2510</f>
        <v>0</v>
      </c>
      <c r="I2510">
        <f>'נתונים מיובאים'!K2510</f>
        <v>0</v>
      </c>
      <c r="J2510" s="2">
        <f>'נתונים מיובאים'!L2510</f>
        <v>0</v>
      </c>
      <c r="K2510">
        <f>'נתונים מיובאים'!M2510</f>
        <v>0</v>
      </c>
      <c r="L2510" s="2">
        <f>'נתונים מיובאים'!N2510</f>
        <v>0</v>
      </c>
      <c r="M2510" s="1" t="str">
        <f t="shared" si="40"/>
        <v>00</v>
      </c>
      <c r="N2510" s="7" t="str">
        <f>B2510&amp;E2510&amp;COUNTIF($M$2:M2510,B2510&amp;E2510)</f>
        <v>001793</v>
      </c>
    </row>
    <row r="2511" spans="1:14" x14ac:dyDescent="0.2">
      <c r="A2511">
        <f>'נתונים מיובאים'!C2511</f>
        <v>0</v>
      </c>
      <c r="B2511">
        <f>'נתונים מיובאים'!D2511</f>
        <v>0</v>
      </c>
      <c r="C2511">
        <f>'נתונים מיובאים'!E2511</f>
        <v>0</v>
      </c>
      <c r="D2511">
        <f>'נתונים מיובאים'!F2511</f>
        <v>0</v>
      </c>
      <c r="E2511" s="5">
        <f>'נתונים מיובאים'!G2511</f>
        <v>0</v>
      </c>
      <c r="F2511">
        <f>'נתונים מיובאים'!H2511</f>
        <v>0</v>
      </c>
      <c r="G2511" s="2">
        <f>'נתונים מיובאים'!I2511</f>
        <v>0</v>
      </c>
      <c r="H2511" s="1">
        <f>'נתונים מיובאים'!J2511</f>
        <v>0</v>
      </c>
      <c r="I2511">
        <f>'נתונים מיובאים'!K2511</f>
        <v>0</v>
      </c>
      <c r="J2511" s="2">
        <f>'נתונים מיובאים'!L2511</f>
        <v>0</v>
      </c>
      <c r="K2511">
        <f>'נתונים מיובאים'!M2511</f>
        <v>0</v>
      </c>
      <c r="L2511" s="2">
        <f>'נתונים מיובאים'!N2511</f>
        <v>0</v>
      </c>
      <c r="M2511" s="1" t="str">
        <f t="shared" si="40"/>
        <v>00</v>
      </c>
      <c r="N2511" s="7" t="str">
        <f>B2511&amp;E2511&amp;COUNTIF($M$2:M2511,B2511&amp;E2511)</f>
        <v>001794</v>
      </c>
    </row>
    <row r="2512" spans="1:14" x14ac:dyDescent="0.2">
      <c r="A2512">
        <f>'נתונים מיובאים'!C2512</f>
        <v>0</v>
      </c>
      <c r="B2512">
        <f>'נתונים מיובאים'!D2512</f>
        <v>0</v>
      </c>
      <c r="C2512">
        <f>'נתונים מיובאים'!E2512</f>
        <v>0</v>
      </c>
      <c r="D2512">
        <f>'נתונים מיובאים'!F2512</f>
        <v>0</v>
      </c>
      <c r="E2512" s="5">
        <f>'נתונים מיובאים'!G2512</f>
        <v>0</v>
      </c>
      <c r="F2512">
        <f>'נתונים מיובאים'!H2512</f>
        <v>0</v>
      </c>
      <c r="G2512" s="2">
        <f>'נתונים מיובאים'!I2512</f>
        <v>0</v>
      </c>
      <c r="H2512" s="1">
        <f>'נתונים מיובאים'!J2512</f>
        <v>0</v>
      </c>
      <c r="I2512">
        <f>'נתונים מיובאים'!K2512</f>
        <v>0</v>
      </c>
      <c r="J2512" s="2">
        <f>'נתונים מיובאים'!L2512</f>
        <v>0</v>
      </c>
      <c r="K2512">
        <f>'נתונים מיובאים'!M2512</f>
        <v>0</v>
      </c>
      <c r="L2512" s="2">
        <f>'נתונים מיובאים'!N2512</f>
        <v>0</v>
      </c>
      <c r="M2512" s="1" t="str">
        <f t="shared" si="40"/>
        <v>00</v>
      </c>
      <c r="N2512" s="7" t="str">
        <f>B2512&amp;E2512&amp;COUNTIF($M$2:M2512,B2512&amp;E2512)</f>
        <v>001795</v>
      </c>
    </row>
    <row r="2513" spans="1:14" x14ac:dyDescent="0.2">
      <c r="A2513">
        <f>'נתונים מיובאים'!C2513</f>
        <v>0</v>
      </c>
      <c r="B2513">
        <f>'נתונים מיובאים'!D2513</f>
        <v>0</v>
      </c>
      <c r="C2513">
        <f>'נתונים מיובאים'!E2513</f>
        <v>0</v>
      </c>
      <c r="D2513">
        <f>'נתונים מיובאים'!F2513</f>
        <v>0</v>
      </c>
      <c r="E2513" s="5">
        <f>'נתונים מיובאים'!G2513</f>
        <v>0</v>
      </c>
      <c r="F2513">
        <f>'נתונים מיובאים'!H2513</f>
        <v>0</v>
      </c>
      <c r="G2513" s="2">
        <f>'נתונים מיובאים'!I2513</f>
        <v>0</v>
      </c>
      <c r="H2513" s="1">
        <f>'נתונים מיובאים'!J2513</f>
        <v>0</v>
      </c>
      <c r="I2513">
        <f>'נתונים מיובאים'!K2513</f>
        <v>0</v>
      </c>
      <c r="J2513" s="2">
        <f>'נתונים מיובאים'!L2513</f>
        <v>0</v>
      </c>
      <c r="K2513">
        <f>'נתונים מיובאים'!M2513</f>
        <v>0</v>
      </c>
      <c r="L2513" s="2">
        <f>'נתונים מיובאים'!N2513</f>
        <v>0</v>
      </c>
      <c r="M2513" s="1" t="str">
        <f t="shared" si="40"/>
        <v>00</v>
      </c>
      <c r="N2513" s="7" t="str">
        <f>B2513&amp;E2513&amp;COUNTIF($M$2:M2513,B2513&amp;E2513)</f>
        <v>001796</v>
      </c>
    </row>
    <row r="2514" spans="1:14" x14ac:dyDescent="0.2">
      <c r="A2514">
        <f>'נתונים מיובאים'!C2514</f>
        <v>0</v>
      </c>
      <c r="B2514">
        <f>'נתונים מיובאים'!D2514</f>
        <v>0</v>
      </c>
      <c r="C2514">
        <f>'נתונים מיובאים'!E2514</f>
        <v>0</v>
      </c>
      <c r="D2514">
        <f>'נתונים מיובאים'!F2514</f>
        <v>0</v>
      </c>
      <c r="E2514" s="5">
        <f>'נתונים מיובאים'!G2514</f>
        <v>0</v>
      </c>
      <c r="F2514">
        <f>'נתונים מיובאים'!H2514</f>
        <v>0</v>
      </c>
      <c r="G2514" s="2">
        <f>'נתונים מיובאים'!I2514</f>
        <v>0</v>
      </c>
      <c r="H2514" s="1">
        <f>'נתונים מיובאים'!J2514</f>
        <v>0</v>
      </c>
      <c r="I2514">
        <f>'נתונים מיובאים'!K2514</f>
        <v>0</v>
      </c>
      <c r="J2514" s="2">
        <f>'נתונים מיובאים'!L2514</f>
        <v>0</v>
      </c>
      <c r="K2514">
        <f>'נתונים מיובאים'!M2514</f>
        <v>0</v>
      </c>
      <c r="L2514" s="2">
        <f>'נתונים מיובאים'!N2514</f>
        <v>0</v>
      </c>
      <c r="M2514" s="1" t="str">
        <f t="shared" si="40"/>
        <v>00</v>
      </c>
      <c r="N2514" s="7" t="str">
        <f>B2514&amp;E2514&amp;COUNTIF($M$2:M2514,B2514&amp;E2514)</f>
        <v>001797</v>
      </c>
    </row>
    <row r="2515" spans="1:14" x14ac:dyDescent="0.2">
      <c r="A2515">
        <f>'נתונים מיובאים'!C2515</f>
        <v>0</v>
      </c>
      <c r="B2515">
        <f>'נתונים מיובאים'!D2515</f>
        <v>0</v>
      </c>
      <c r="C2515">
        <f>'נתונים מיובאים'!E2515</f>
        <v>0</v>
      </c>
      <c r="D2515">
        <f>'נתונים מיובאים'!F2515</f>
        <v>0</v>
      </c>
      <c r="E2515" s="5">
        <f>'נתונים מיובאים'!G2515</f>
        <v>0</v>
      </c>
      <c r="F2515">
        <f>'נתונים מיובאים'!H2515</f>
        <v>0</v>
      </c>
      <c r="G2515" s="2">
        <f>'נתונים מיובאים'!I2515</f>
        <v>0</v>
      </c>
      <c r="H2515" s="1">
        <f>'נתונים מיובאים'!J2515</f>
        <v>0</v>
      </c>
      <c r="I2515">
        <f>'נתונים מיובאים'!K2515</f>
        <v>0</v>
      </c>
      <c r="J2515" s="2">
        <f>'נתונים מיובאים'!L2515</f>
        <v>0</v>
      </c>
      <c r="K2515">
        <f>'נתונים מיובאים'!M2515</f>
        <v>0</v>
      </c>
      <c r="L2515" s="2">
        <f>'נתונים מיובאים'!N2515</f>
        <v>0</v>
      </c>
      <c r="M2515" s="1" t="str">
        <f t="shared" si="40"/>
        <v>00</v>
      </c>
      <c r="N2515" s="7" t="str">
        <f>B2515&amp;E2515&amp;COUNTIF($M$2:M2515,B2515&amp;E2515)</f>
        <v>001798</v>
      </c>
    </row>
    <row r="2516" spans="1:14" x14ac:dyDescent="0.2">
      <c r="A2516">
        <f>'נתונים מיובאים'!C2516</f>
        <v>0</v>
      </c>
      <c r="B2516">
        <f>'נתונים מיובאים'!D2516</f>
        <v>0</v>
      </c>
      <c r="C2516">
        <f>'נתונים מיובאים'!E2516</f>
        <v>0</v>
      </c>
      <c r="D2516">
        <f>'נתונים מיובאים'!F2516</f>
        <v>0</v>
      </c>
      <c r="E2516" s="5">
        <f>'נתונים מיובאים'!G2516</f>
        <v>0</v>
      </c>
      <c r="F2516">
        <f>'נתונים מיובאים'!H2516</f>
        <v>0</v>
      </c>
      <c r="G2516" s="2">
        <f>'נתונים מיובאים'!I2516</f>
        <v>0</v>
      </c>
      <c r="H2516" s="1">
        <f>'נתונים מיובאים'!J2516</f>
        <v>0</v>
      </c>
      <c r="I2516">
        <f>'נתונים מיובאים'!K2516</f>
        <v>0</v>
      </c>
      <c r="J2516" s="2">
        <f>'נתונים מיובאים'!L2516</f>
        <v>0</v>
      </c>
      <c r="K2516">
        <f>'נתונים מיובאים'!M2516</f>
        <v>0</v>
      </c>
      <c r="L2516" s="2">
        <f>'נתונים מיובאים'!N2516</f>
        <v>0</v>
      </c>
      <c r="M2516" s="1" t="str">
        <f t="shared" si="40"/>
        <v>00</v>
      </c>
      <c r="N2516" s="7" t="str">
        <f>B2516&amp;E2516&amp;COUNTIF($M$2:M2516,B2516&amp;E2516)</f>
        <v>001799</v>
      </c>
    </row>
    <row r="2517" spans="1:14" x14ac:dyDescent="0.2">
      <c r="A2517">
        <f>'נתונים מיובאים'!C2517</f>
        <v>0</v>
      </c>
      <c r="B2517">
        <f>'נתונים מיובאים'!D2517</f>
        <v>0</v>
      </c>
      <c r="C2517">
        <f>'נתונים מיובאים'!E2517</f>
        <v>0</v>
      </c>
      <c r="D2517">
        <f>'נתונים מיובאים'!F2517</f>
        <v>0</v>
      </c>
      <c r="E2517" s="5">
        <f>'נתונים מיובאים'!G2517</f>
        <v>0</v>
      </c>
      <c r="F2517">
        <f>'נתונים מיובאים'!H2517</f>
        <v>0</v>
      </c>
      <c r="G2517" s="2">
        <f>'נתונים מיובאים'!I2517</f>
        <v>0</v>
      </c>
      <c r="H2517" s="1">
        <f>'נתונים מיובאים'!J2517</f>
        <v>0</v>
      </c>
      <c r="I2517">
        <f>'נתונים מיובאים'!K2517</f>
        <v>0</v>
      </c>
      <c r="J2517" s="2">
        <f>'נתונים מיובאים'!L2517</f>
        <v>0</v>
      </c>
      <c r="K2517">
        <f>'נתונים מיובאים'!M2517</f>
        <v>0</v>
      </c>
      <c r="L2517" s="2">
        <f>'נתונים מיובאים'!N2517</f>
        <v>0</v>
      </c>
      <c r="M2517" s="1" t="str">
        <f t="shared" si="40"/>
        <v>00</v>
      </c>
      <c r="N2517" s="7" t="str">
        <f>B2517&amp;E2517&amp;COUNTIF($M$2:M2517,B2517&amp;E2517)</f>
        <v>001800</v>
      </c>
    </row>
    <row r="2518" spans="1:14" x14ac:dyDescent="0.2">
      <c r="A2518">
        <f>'נתונים מיובאים'!C2518</f>
        <v>0</v>
      </c>
      <c r="B2518">
        <f>'נתונים מיובאים'!D2518</f>
        <v>0</v>
      </c>
      <c r="C2518">
        <f>'נתונים מיובאים'!E2518</f>
        <v>0</v>
      </c>
      <c r="D2518">
        <f>'נתונים מיובאים'!F2518</f>
        <v>0</v>
      </c>
      <c r="E2518" s="5">
        <f>'נתונים מיובאים'!G2518</f>
        <v>0</v>
      </c>
      <c r="F2518">
        <f>'נתונים מיובאים'!H2518</f>
        <v>0</v>
      </c>
      <c r="G2518" s="2">
        <f>'נתונים מיובאים'!I2518</f>
        <v>0</v>
      </c>
      <c r="H2518" s="1">
        <f>'נתונים מיובאים'!J2518</f>
        <v>0</v>
      </c>
      <c r="I2518">
        <f>'נתונים מיובאים'!K2518</f>
        <v>0</v>
      </c>
      <c r="J2518" s="2">
        <f>'נתונים מיובאים'!L2518</f>
        <v>0</v>
      </c>
      <c r="K2518">
        <f>'נתונים מיובאים'!M2518</f>
        <v>0</v>
      </c>
      <c r="L2518" s="2">
        <f>'נתונים מיובאים'!N2518</f>
        <v>0</v>
      </c>
      <c r="M2518" s="1" t="str">
        <f t="shared" si="40"/>
        <v>00</v>
      </c>
      <c r="N2518" s="7" t="str">
        <f>B2518&amp;E2518&amp;COUNTIF($M$2:M2518,B2518&amp;E2518)</f>
        <v>001801</v>
      </c>
    </row>
    <row r="2519" spans="1:14" x14ac:dyDescent="0.2">
      <c r="A2519">
        <f>'נתונים מיובאים'!C2519</f>
        <v>0</v>
      </c>
      <c r="B2519">
        <f>'נתונים מיובאים'!D2519</f>
        <v>0</v>
      </c>
      <c r="C2519">
        <f>'נתונים מיובאים'!E2519</f>
        <v>0</v>
      </c>
      <c r="D2519">
        <f>'נתונים מיובאים'!F2519</f>
        <v>0</v>
      </c>
      <c r="E2519" s="5">
        <f>'נתונים מיובאים'!G2519</f>
        <v>0</v>
      </c>
      <c r="F2519">
        <f>'נתונים מיובאים'!H2519</f>
        <v>0</v>
      </c>
      <c r="G2519" s="2">
        <f>'נתונים מיובאים'!I2519</f>
        <v>0</v>
      </c>
      <c r="H2519" s="1">
        <f>'נתונים מיובאים'!J2519</f>
        <v>0</v>
      </c>
      <c r="I2519">
        <f>'נתונים מיובאים'!K2519</f>
        <v>0</v>
      </c>
      <c r="J2519" s="2">
        <f>'נתונים מיובאים'!L2519</f>
        <v>0</v>
      </c>
      <c r="K2519">
        <f>'נתונים מיובאים'!M2519</f>
        <v>0</v>
      </c>
      <c r="L2519" s="2">
        <f>'נתונים מיובאים'!N2519</f>
        <v>0</v>
      </c>
      <c r="M2519" s="1" t="str">
        <f t="shared" si="40"/>
        <v>00</v>
      </c>
      <c r="N2519" s="7" t="str">
        <f>B2519&amp;E2519&amp;COUNTIF($M$2:M2519,B2519&amp;E2519)</f>
        <v>001802</v>
      </c>
    </row>
    <row r="2520" spans="1:14" x14ac:dyDescent="0.2">
      <c r="A2520">
        <f>'נתונים מיובאים'!C2520</f>
        <v>0</v>
      </c>
      <c r="B2520">
        <f>'נתונים מיובאים'!D2520</f>
        <v>0</v>
      </c>
      <c r="C2520">
        <f>'נתונים מיובאים'!E2520</f>
        <v>0</v>
      </c>
      <c r="D2520">
        <f>'נתונים מיובאים'!F2520</f>
        <v>0</v>
      </c>
      <c r="E2520" s="5">
        <f>'נתונים מיובאים'!G2520</f>
        <v>0</v>
      </c>
      <c r="F2520">
        <f>'נתונים מיובאים'!H2520</f>
        <v>0</v>
      </c>
      <c r="G2520" s="2">
        <f>'נתונים מיובאים'!I2520</f>
        <v>0</v>
      </c>
      <c r="H2520" s="1">
        <f>'נתונים מיובאים'!J2520</f>
        <v>0</v>
      </c>
      <c r="I2520">
        <f>'נתונים מיובאים'!K2520</f>
        <v>0</v>
      </c>
      <c r="J2520" s="2">
        <f>'נתונים מיובאים'!L2520</f>
        <v>0</v>
      </c>
      <c r="K2520">
        <f>'נתונים מיובאים'!M2520</f>
        <v>0</v>
      </c>
      <c r="L2520" s="2">
        <f>'נתונים מיובאים'!N2520</f>
        <v>0</v>
      </c>
      <c r="M2520" s="1" t="str">
        <f t="shared" si="40"/>
        <v>00</v>
      </c>
      <c r="N2520" s="7" t="str">
        <f>B2520&amp;E2520&amp;COUNTIF($M$2:M2520,B2520&amp;E2520)</f>
        <v>001803</v>
      </c>
    </row>
    <row r="2521" spans="1:14" x14ac:dyDescent="0.2">
      <c r="A2521">
        <f>'נתונים מיובאים'!C2521</f>
        <v>0</v>
      </c>
      <c r="B2521">
        <f>'נתונים מיובאים'!D2521</f>
        <v>0</v>
      </c>
      <c r="C2521">
        <f>'נתונים מיובאים'!E2521</f>
        <v>0</v>
      </c>
      <c r="D2521">
        <f>'נתונים מיובאים'!F2521</f>
        <v>0</v>
      </c>
      <c r="E2521" s="5">
        <f>'נתונים מיובאים'!G2521</f>
        <v>0</v>
      </c>
      <c r="F2521">
        <f>'נתונים מיובאים'!H2521</f>
        <v>0</v>
      </c>
      <c r="G2521" s="2">
        <f>'נתונים מיובאים'!I2521</f>
        <v>0</v>
      </c>
      <c r="H2521" s="1">
        <f>'נתונים מיובאים'!J2521</f>
        <v>0</v>
      </c>
      <c r="I2521">
        <f>'נתונים מיובאים'!K2521</f>
        <v>0</v>
      </c>
      <c r="J2521" s="2">
        <f>'נתונים מיובאים'!L2521</f>
        <v>0</v>
      </c>
      <c r="K2521">
        <f>'נתונים מיובאים'!M2521</f>
        <v>0</v>
      </c>
      <c r="L2521" s="2">
        <f>'נתונים מיובאים'!N2521</f>
        <v>0</v>
      </c>
      <c r="M2521" s="1" t="str">
        <f t="shared" si="40"/>
        <v>00</v>
      </c>
      <c r="N2521" s="7" t="str">
        <f>B2521&amp;E2521&amp;COUNTIF($M$2:M2521,B2521&amp;E2521)</f>
        <v>001804</v>
      </c>
    </row>
    <row r="2522" spans="1:14" x14ac:dyDescent="0.2">
      <c r="A2522">
        <f>'נתונים מיובאים'!C2522</f>
        <v>0</v>
      </c>
      <c r="B2522">
        <f>'נתונים מיובאים'!D2522</f>
        <v>0</v>
      </c>
      <c r="C2522">
        <f>'נתונים מיובאים'!E2522</f>
        <v>0</v>
      </c>
      <c r="D2522">
        <f>'נתונים מיובאים'!F2522</f>
        <v>0</v>
      </c>
      <c r="E2522" s="5">
        <f>'נתונים מיובאים'!G2522</f>
        <v>0</v>
      </c>
      <c r="F2522">
        <f>'נתונים מיובאים'!H2522</f>
        <v>0</v>
      </c>
      <c r="G2522" s="2">
        <f>'נתונים מיובאים'!I2522</f>
        <v>0</v>
      </c>
      <c r="H2522" s="1">
        <f>'נתונים מיובאים'!J2522</f>
        <v>0</v>
      </c>
      <c r="I2522">
        <f>'נתונים מיובאים'!K2522</f>
        <v>0</v>
      </c>
      <c r="J2522" s="2">
        <f>'נתונים מיובאים'!L2522</f>
        <v>0</v>
      </c>
      <c r="K2522">
        <f>'נתונים מיובאים'!M2522</f>
        <v>0</v>
      </c>
      <c r="L2522" s="2">
        <f>'נתונים מיובאים'!N2522</f>
        <v>0</v>
      </c>
      <c r="M2522" s="1" t="str">
        <f t="shared" si="40"/>
        <v>00</v>
      </c>
      <c r="N2522" s="7" t="str">
        <f>B2522&amp;E2522&amp;COUNTIF($M$2:M2522,B2522&amp;E2522)</f>
        <v>001805</v>
      </c>
    </row>
    <row r="2523" spans="1:14" x14ac:dyDescent="0.2">
      <c r="A2523">
        <f>'נתונים מיובאים'!C2523</f>
        <v>0</v>
      </c>
      <c r="B2523">
        <f>'נתונים מיובאים'!D2523</f>
        <v>0</v>
      </c>
      <c r="C2523">
        <f>'נתונים מיובאים'!E2523</f>
        <v>0</v>
      </c>
      <c r="D2523">
        <f>'נתונים מיובאים'!F2523</f>
        <v>0</v>
      </c>
      <c r="E2523" s="5">
        <f>'נתונים מיובאים'!G2523</f>
        <v>0</v>
      </c>
      <c r="F2523">
        <f>'נתונים מיובאים'!H2523</f>
        <v>0</v>
      </c>
      <c r="G2523" s="2">
        <f>'נתונים מיובאים'!I2523</f>
        <v>0</v>
      </c>
      <c r="H2523" s="1">
        <f>'נתונים מיובאים'!J2523</f>
        <v>0</v>
      </c>
      <c r="I2523">
        <f>'נתונים מיובאים'!K2523</f>
        <v>0</v>
      </c>
      <c r="J2523" s="2">
        <f>'נתונים מיובאים'!L2523</f>
        <v>0</v>
      </c>
      <c r="K2523">
        <f>'נתונים מיובאים'!M2523</f>
        <v>0</v>
      </c>
      <c r="L2523" s="2">
        <f>'נתונים מיובאים'!N2523</f>
        <v>0</v>
      </c>
      <c r="M2523" s="1" t="str">
        <f t="shared" si="40"/>
        <v>00</v>
      </c>
      <c r="N2523" s="7" t="str">
        <f>B2523&amp;E2523&amp;COUNTIF($M$2:M2523,B2523&amp;E2523)</f>
        <v>001806</v>
      </c>
    </row>
    <row r="2524" spans="1:14" x14ac:dyDescent="0.2">
      <c r="A2524">
        <f>'נתונים מיובאים'!C2524</f>
        <v>0</v>
      </c>
      <c r="B2524">
        <f>'נתונים מיובאים'!D2524</f>
        <v>0</v>
      </c>
      <c r="C2524">
        <f>'נתונים מיובאים'!E2524</f>
        <v>0</v>
      </c>
      <c r="D2524">
        <f>'נתונים מיובאים'!F2524</f>
        <v>0</v>
      </c>
      <c r="E2524" s="5">
        <f>'נתונים מיובאים'!G2524</f>
        <v>0</v>
      </c>
      <c r="F2524">
        <f>'נתונים מיובאים'!H2524</f>
        <v>0</v>
      </c>
      <c r="G2524" s="2">
        <f>'נתונים מיובאים'!I2524</f>
        <v>0</v>
      </c>
      <c r="H2524" s="1">
        <f>'נתונים מיובאים'!J2524</f>
        <v>0</v>
      </c>
      <c r="I2524">
        <f>'נתונים מיובאים'!K2524</f>
        <v>0</v>
      </c>
      <c r="J2524" s="2">
        <f>'נתונים מיובאים'!L2524</f>
        <v>0</v>
      </c>
      <c r="K2524">
        <f>'נתונים מיובאים'!M2524</f>
        <v>0</v>
      </c>
      <c r="L2524" s="2">
        <f>'נתונים מיובאים'!N2524</f>
        <v>0</v>
      </c>
      <c r="M2524" s="1" t="str">
        <f t="shared" si="40"/>
        <v>00</v>
      </c>
      <c r="N2524" s="7" t="str">
        <f>B2524&amp;E2524&amp;COUNTIF($M$2:M2524,B2524&amp;E2524)</f>
        <v>001807</v>
      </c>
    </row>
    <row r="2525" spans="1:14" x14ac:dyDescent="0.2">
      <c r="A2525">
        <f>'נתונים מיובאים'!C2525</f>
        <v>0</v>
      </c>
      <c r="B2525">
        <f>'נתונים מיובאים'!D2525</f>
        <v>0</v>
      </c>
      <c r="C2525">
        <f>'נתונים מיובאים'!E2525</f>
        <v>0</v>
      </c>
      <c r="D2525">
        <f>'נתונים מיובאים'!F2525</f>
        <v>0</v>
      </c>
      <c r="E2525" s="5">
        <f>'נתונים מיובאים'!G2525</f>
        <v>0</v>
      </c>
      <c r="F2525">
        <f>'נתונים מיובאים'!H2525</f>
        <v>0</v>
      </c>
      <c r="G2525" s="2">
        <f>'נתונים מיובאים'!I2525</f>
        <v>0</v>
      </c>
      <c r="H2525" s="1">
        <f>'נתונים מיובאים'!J2525</f>
        <v>0</v>
      </c>
      <c r="I2525">
        <f>'נתונים מיובאים'!K2525</f>
        <v>0</v>
      </c>
      <c r="J2525" s="2">
        <f>'נתונים מיובאים'!L2525</f>
        <v>0</v>
      </c>
      <c r="K2525">
        <f>'נתונים מיובאים'!M2525</f>
        <v>0</v>
      </c>
      <c r="L2525" s="2">
        <f>'נתונים מיובאים'!N2525</f>
        <v>0</v>
      </c>
      <c r="M2525" s="1" t="str">
        <f t="shared" si="40"/>
        <v>00</v>
      </c>
      <c r="N2525" s="7" t="str">
        <f>B2525&amp;E2525&amp;COUNTIF($M$2:M2525,B2525&amp;E2525)</f>
        <v>001808</v>
      </c>
    </row>
    <row r="2526" spans="1:14" x14ac:dyDescent="0.2">
      <c r="A2526">
        <f>'נתונים מיובאים'!C2526</f>
        <v>0</v>
      </c>
      <c r="B2526">
        <f>'נתונים מיובאים'!D2526</f>
        <v>0</v>
      </c>
      <c r="C2526">
        <f>'נתונים מיובאים'!E2526</f>
        <v>0</v>
      </c>
      <c r="D2526">
        <f>'נתונים מיובאים'!F2526</f>
        <v>0</v>
      </c>
      <c r="E2526" s="5">
        <f>'נתונים מיובאים'!G2526</f>
        <v>0</v>
      </c>
      <c r="F2526">
        <f>'נתונים מיובאים'!H2526</f>
        <v>0</v>
      </c>
      <c r="G2526" s="2">
        <f>'נתונים מיובאים'!I2526</f>
        <v>0</v>
      </c>
      <c r="H2526" s="1">
        <f>'נתונים מיובאים'!J2526</f>
        <v>0</v>
      </c>
      <c r="I2526">
        <f>'נתונים מיובאים'!K2526</f>
        <v>0</v>
      </c>
      <c r="J2526" s="2">
        <f>'נתונים מיובאים'!L2526</f>
        <v>0</v>
      </c>
      <c r="K2526">
        <f>'נתונים מיובאים'!M2526</f>
        <v>0</v>
      </c>
      <c r="L2526" s="2">
        <f>'נתונים מיובאים'!N2526</f>
        <v>0</v>
      </c>
      <c r="M2526" s="1" t="str">
        <f t="shared" si="40"/>
        <v>00</v>
      </c>
      <c r="N2526" s="7" t="str">
        <f>B2526&amp;E2526&amp;COUNTIF($M$2:M2526,B2526&amp;E2526)</f>
        <v>001809</v>
      </c>
    </row>
    <row r="2527" spans="1:14" x14ac:dyDescent="0.2">
      <c r="A2527">
        <f>'נתונים מיובאים'!C2527</f>
        <v>0</v>
      </c>
      <c r="B2527">
        <f>'נתונים מיובאים'!D2527</f>
        <v>0</v>
      </c>
      <c r="C2527">
        <f>'נתונים מיובאים'!E2527</f>
        <v>0</v>
      </c>
      <c r="D2527">
        <f>'נתונים מיובאים'!F2527</f>
        <v>0</v>
      </c>
      <c r="E2527" s="5">
        <f>'נתונים מיובאים'!G2527</f>
        <v>0</v>
      </c>
      <c r="F2527">
        <f>'נתונים מיובאים'!H2527</f>
        <v>0</v>
      </c>
      <c r="G2527" s="2">
        <f>'נתונים מיובאים'!I2527</f>
        <v>0</v>
      </c>
      <c r="H2527" s="1">
        <f>'נתונים מיובאים'!J2527</f>
        <v>0</v>
      </c>
      <c r="I2527">
        <f>'נתונים מיובאים'!K2527</f>
        <v>0</v>
      </c>
      <c r="J2527" s="2">
        <f>'נתונים מיובאים'!L2527</f>
        <v>0</v>
      </c>
      <c r="K2527">
        <f>'נתונים מיובאים'!M2527</f>
        <v>0</v>
      </c>
      <c r="L2527" s="2">
        <f>'נתונים מיובאים'!N2527</f>
        <v>0</v>
      </c>
      <c r="M2527" s="1" t="str">
        <f t="shared" si="40"/>
        <v>00</v>
      </c>
      <c r="N2527" s="7" t="str">
        <f>B2527&amp;E2527&amp;COUNTIF($M$2:M2527,B2527&amp;E2527)</f>
        <v>001810</v>
      </c>
    </row>
    <row r="2528" spans="1:14" x14ac:dyDescent="0.2">
      <c r="A2528">
        <f>'נתונים מיובאים'!C2528</f>
        <v>0</v>
      </c>
      <c r="B2528">
        <f>'נתונים מיובאים'!D2528</f>
        <v>0</v>
      </c>
      <c r="C2528">
        <f>'נתונים מיובאים'!E2528</f>
        <v>0</v>
      </c>
      <c r="D2528">
        <f>'נתונים מיובאים'!F2528</f>
        <v>0</v>
      </c>
      <c r="E2528" s="5">
        <f>'נתונים מיובאים'!G2528</f>
        <v>0</v>
      </c>
      <c r="F2528">
        <f>'נתונים מיובאים'!H2528</f>
        <v>0</v>
      </c>
      <c r="G2528" s="2">
        <f>'נתונים מיובאים'!I2528</f>
        <v>0</v>
      </c>
      <c r="H2528" s="1">
        <f>'נתונים מיובאים'!J2528</f>
        <v>0</v>
      </c>
      <c r="I2528">
        <f>'נתונים מיובאים'!K2528</f>
        <v>0</v>
      </c>
      <c r="J2528" s="2">
        <f>'נתונים מיובאים'!L2528</f>
        <v>0</v>
      </c>
      <c r="K2528">
        <f>'נתונים מיובאים'!M2528</f>
        <v>0</v>
      </c>
      <c r="L2528" s="2">
        <f>'נתונים מיובאים'!N2528</f>
        <v>0</v>
      </c>
      <c r="M2528" s="1" t="str">
        <f t="shared" si="40"/>
        <v>00</v>
      </c>
      <c r="N2528" s="7" t="str">
        <f>B2528&amp;E2528&amp;COUNTIF($M$2:M2528,B2528&amp;E2528)</f>
        <v>001811</v>
      </c>
    </row>
    <row r="2529" spans="1:14" x14ac:dyDescent="0.2">
      <c r="A2529">
        <f>'נתונים מיובאים'!C2529</f>
        <v>0</v>
      </c>
      <c r="B2529">
        <f>'נתונים מיובאים'!D2529</f>
        <v>0</v>
      </c>
      <c r="C2529">
        <f>'נתונים מיובאים'!E2529</f>
        <v>0</v>
      </c>
      <c r="D2529">
        <f>'נתונים מיובאים'!F2529</f>
        <v>0</v>
      </c>
      <c r="E2529" s="5">
        <f>'נתונים מיובאים'!G2529</f>
        <v>0</v>
      </c>
      <c r="F2529">
        <f>'נתונים מיובאים'!H2529</f>
        <v>0</v>
      </c>
      <c r="G2529" s="2">
        <f>'נתונים מיובאים'!I2529</f>
        <v>0</v>
      </c>
      <c r="H2529" s="1">
        <f>'נתונים מיובאים'!J2529</f>
        <v>0</v>
      </c>
      <c r="I2529">
        <f>'נתונים מיובאים'!K2529</f>
        <v>0</v>
      </c>
      <c r="J2529" s="2">
        <f>'נתונים מיובאים'!L2529</f>
        <v>0</v>
      </c>
      <c r="K2529">
        <f>'נתונים מיובאים'!M2529</f>
        <v>0</v>
      </c>
      <c r="L2529" s="2">
        <f>'נתונים מיובאים'!N2529</f>
        <v>0</v>
      </c>
      <c r="M2529" s="1" t="str">
        <f t="shared" si="40"/>
        <v>00</v>
      </c>
      <c r="N2529" s="7" t="str">
        <f>B2529&amp;E2529&amp;COUNTIF($M$2:M2529,B2529&amp;E2529)</f>
        <v>001812</v>
      </c>
    </row>
    <row r="2530" spans="1:14" x14ac:dyDescent="0.2">
      <c r="A2530">
        <f>'נתונים מיובאים'!C2530</f>
        <v>0</v>
      </c>
      <c r="B2530">
        <f>'נתונים מיובאים'!D2530</f>
        <v>0</v>
      </c>
      <c r="C2530">
        <f>'נתונים מיובאים'!E2530</f>
        <v>0</v>
      </c>
      <c r="D2530">
        <f>'נתונים מיובאים'!F2530</f>
        <v>0</v>
      </c>
      <c r="E2530" s="5">
        <f>'נתונים מיובאים'!G2530</f>
        <v>0</v>
      </c>
      <c r="F2530">
        <f>'נתונים מיובאים'!H2530</f>
        <v>0</v>
      </c>
      <c r="G2530" s="2">
        <f>'נתונים מיובאים'!I2530</f>
        <v>0</v>
      </c>
      <c r="H2530" s="1">
        <f>'נתונים מיובאים'!J2530</f>
        <v>0</v>
      </c>
      <c r="I2530">
        <f>'נתונים מיובאים'!K2530</f>
        <v>0</v>
      </c>
      <c r="J2530" s="2">
        <f>'נתונים מיובאים'!L2530</f>
        <v>0</v>
      </c>
      <c r="K2530">
        <f>'נתונים מיובאים'!M2530</f>
        <v>0</v>
      </c>
      <c r="L2530" s="2">
        <f>'נתונים מיובאים'!N2530</f>
        <v>0</v>
      </c>
      <c r="M2530" s="1" t="str">
        <f t="shared" si="40"/>
        <v>00</v>
      </c>
      <c r="N2530" s="7" t="str">
        <f>B2530&amp;E2530&amp;COUNTIF($M$2:M2530,B2530&amp;E2530)</f>
        <v>001813</v>
      </c>
    </row>
    <row r="2531" spans="1:14" x14ac:dyDescent="0.2">
      <c r="A2531">
        <f>'נתונים מיובאים'!C2531</f>
        <v>0</v>
      </c>
      <c r="B2531">
        <f>'נתונים מיובאים'!D2531</f>
        <v>0</v>
      </c>
      <c r="C2531">
        <f>'נתונים מיובאים'!E2531</f>
        <v>0</v>
      </c>
      <c r="D2531">
        <f>'נתונים מיובאים'!F2531</f>
        <v>0</v>
      </c>
      <c r="E2531" s="5">
        <f>'נתונים מיובאים'!G2531</f>
        <v>0</v>
      </c>
      <c r="F2531">
        <f>'נתונים מיובאים'!H2531</f>
        <v>0</v>
      </c>
      <c r="G2531" s="2">
        <f>'נתונים מיובאים'!I2531</f>
        <v>0</v>
      </c>
      <c r="H2531" s="1">
        <f>'נתונים מיובאים'!J2531</f>
        <v>0</v>
      </c>
      <c r="I2531">
        <f>'נתונים מיובאים'!K2531</f>
        <v>0</v>
      </c>
      <c r="J2531" s="2">
        <f>'נתונים מיובאים'!L2531</f>
        <v>0</v>
      </c>
      <c r="K2531">
        <f>'נתונים מיובאים'!M2531</f>
        <v>0</v>
      </c>
      <c r="L2531" s="2">
        <f>'נתונים מיובאים'!N2531</f>
        <v>0</v>
      </c>
      <c r="M2531" s="1" t="str">
        <f t="shared" si="40"/>
        <v>00</v>
      </c>
      <c r="N2531" s="7" t="str">
        <f>B2531&amp;E2531&amp;COUNTIF($M$2:M2531,B2531&amp;E2531)</f>
        <v>001814</v>
      </c>
    </row>
    <row r="2532" spans="1:14" x14ac:dyDescent="0.2">
      <c r="A2532">
        <f>'נתונים מיובאים'!C2532</f>
        <v>0</v>
      </c>
      <c r="B2532">
        <f>'נתונים מיובאים'!D2532</f>
        <v>0</v>
      </c>
      <c r="C2532">
        <f>'נתונים מיובאים'!E2532</f>
        <v>0</v>
      </c>
      <c r="D2532">
        <f>'נתונים מיובאים'!F2532</f>
        <v>0</v>
      </c>
      <c r="E2532" s="5">
        <f>'נתונים מיובאים'!G2532</f>
        <v>0</v>
      </c>
      <c r="F2532">
        <f>'נתונים מיובאים'!H2532</f>
        <v>0</v>
      </c>
      <c r="G2532" s="2">
        <f>'נתונים מיובאים'!I2532</f>
        <v>0</v>
      </c>
      <c r="H2532" s="1">
        <f>'נתונים מיובאים'!J2532</f>
        <v>0</v>
      </c>
      <c r="I2532">
        <f>'נתונים מיובאים'!K2532</f>
        <v>0</v>
      </c>
      <c r="J2532" s="2">
        <f>'נתונים מיובאים'!L2532</f>
        <v>0</v>
      </c>
      <c r="K2532">
        <f>'נתונים מיובאים'!M2532</f>
        <v>0</v>
      </c>
      <c r="L2532" s="2">
        <f>'נתונים מיובאים'!N2532</f>
        <v>0</v>
      </c>
      <c r="M2532" s="1" t="str">
        <f t="shared" si="40"/>
        <v>00</v>
      </c>
      <c r="N2532" s="7" t="str">
        <f>B2532&amp;E2532&amp;COUNTIF($M$2:M2532,B2532&amp;E2532)</f>
        <v>001815</v>
      </c>
    </row>
    <row r="2533" spans="1:14" x14ac:dyDescent="0.2">
      <c r="A2533">
        <f>'נתונים מיובאים'!C2533</f>
        <v>0</v>
      </c>
      <c r="B2533">
        <f>'נתונים מיובאים'!D2533</f>
        <v>0</v>
      </c>
      <c r="C2533">
        <f>'נתונים מיובאים'!E2533</f>
        <v>0</v>
      </c>
      <c r="D2533">
        <f>'נתונים מיובאים'!F2533</f>
        <v>0</v>
      </c>
      <c r="E2533" s="5">
        <f>'נתונים מיובאים'!G2533</f>
        <v>0</v>
      </c>
      <c r="F2533">
        <f>'נתונים מיובאים'!H2533</f>
        <v>0</v>
      </c>
      <c r="G2533" s="2">
        <f>'נתונים מיובאים'!I2533</f>
        <v>0</v>
      </c>
      <c r="H2533" s="1">
        <f>'נתונים מיובאים'!J2533</f>
        <v>0</v>
      </c>
      <c r="I2533">
        <f>'נתונים מיובאים'!K2533</f>
        <v>0</v>
      </c>
      <c r="J2533" s="2">
        <f>'נתונים מיובאים'!L2533</f>
        <v>0</v>
      </c>
      <c r="K2533">
        <f>'נתונים מיובאים'!M2533</f>
        <v>0</v>
      </c>
      <c r="L2533" s="2">
        <f>'נתונים מיובאים'!N2533</f>
        <v>0</v>
      </c>
      <c r="M2533" s="1" t="str">
        <f t="shared" si="40"/>
        <v>00</v>
      </c>
      <c r="N2533" s="7" t="str">
        <f>B2533&amp;E2533&amp;COUNTIF($M$2:M2533,B2533&amp;E2533)</f>
        <v>001816</v>
      </c>
    </row>
    <row r="2534" spans="1:14" x14ac:dyDescent="0.2">
      <c r="A2534">
        <f>'נתונים מיובאים'!C2534</f>
        <v>0</v>
      </c>
      <c r="B2534">
        <f>'נתונים מיובאים'!D2534</f>
        <v>0</v>
      </c>
      <c r="C2534">
        <f>'נתונים מיובאים'!E2534</f>
        <v>0</v>
      </c>
      <c r="D2534">
        <f>'נתונים מיובאים'!F2534</f>
        <v>0</v>
      </c>
      <c r="E2534" s="5">
        <f>'נתונים מיובאים'!G2534</f>
        <v>0</v>
      </c>
      <c r="F2534">
        <f>'נתונים מיובאים'!H2534</f>
        <v>0</v>
      </c>
      <c r="G2534" s="2">
        <f>'נתונים מיובאים'!I2534</f>
        <v>0</v>
      </c>
      <c r="H2534" s="1">
        <f>'נתונים מיובאים'!J2534</f>
        <v>0</v>
      </c>
      <c r="I2534">
        <f>'נתונים מיובאים'!K2534</f>
        <v>0</v>
      </c>
      <c r="J2534" s="2">
        <f>'נתונים מיובאים'!L2534</f>
        <v>0</v>
      </c>
      <c r="K2534">
        <f>'נתונים מיובאים'!M2534</f>
        <v>0</v>
      </c>
      <c r="L2534" s="2">
        <f>'נתונים מיובאים'!N2534</f>
        <v>0</v>
      </c>
      <c r="M2534" s="1" t="str">
        <f t="shared" si="40"/>
        <v>00</v>
      </c>
      <c r="N2534" s="7" t="str">
        <f>B2534&amp;E2534&amp;COUNTIF($M$2:M2534,B2534&amp;E2534)</f>
        <v>001817</v>
      </c>
    </row>
    <row r="2535" spans="1:14" x14ac:dyDescent="0.2">
      <c r="A2535">
        <f>'נתונים מיובאים'!C2535</f>
        <v>0</v>
      </c>
      <c r="B2535">
        <f>'נתונים מיובאים'!D2535</f>
        <v>0</v>
      </c>
      <c r="C2535">
        <f>'נתונים מיובאים'!E2535</f>
        <v>0</v>
      </c>
      <c r="D2535">
        <f>'נתונים מיובאים'!F2535</f>
        <v>0</v>
      </c>
      <c r="E2535" s="5">
        <f>'נתונים מיובאים'!G2535</f>
        <v>0</v>
      </c>
      <c r="F2535">
        <f>'נתונים מיובאים'!H2535</f>
        <v>0</v>
      </c>
      <c r="G2535" s="2">
        <f>'נתונים מיובאים'!I2535</f>
        <v>0</v>
      </c>
      <c r="H2535" s="1">
        <f>'נתונים מיובאים'!J2535</f>
        <v>0</v>
      </c>
      <c r="I2535">
        <f>'נתונים מיובאים'!K2535</f>
        <v>0</v>
      </c>
      <c r="J2535" s="2">
        <f>'נתונים מיובאים'!L2535</f>
        <v>0</v>
      </c>
      <c r="K2535">
        <f>'נתונים מיובאים'!M2535</f>
        <v>0</v>
      </c>
      <c r="L2535" s="2">
        <f>'נתונים מיובאים'!N2535</f>
        <v>0</v>
      </c>
      <c r="M2535" s="1" t="str">
        <f t="shared" si="40"/>
        <v>00</v>
      </c>
      <c r="N2535" s="7" t="str">
        <f>B2535&amp;E2535&amp;COUNTIF($M$2:M2535,B2535&amp;E2535)</f>
        <v>001818</v>
      </c>
    </row>
    <row r="2536" spans="1:14" x14ac:dyDescent="0.2">
      <c r="A2536">
        <f>'נתונים מיובאים'!C2536</f>
        <v>0</v>
      </c>
      <c r="B2536">
        <f>'נתונים מיובאים'!D2536</f>
        <v>0</v>
      </c>
      <c r="C2536">
        <f>'נתונים מיובאים'!E2536</f>
        <v>0</v>
      </c>
      <c r="D2536">
        <f>'נתונים מיובאים'!F2536</f>
        <v>0</v>
      </c>
      <c r="E2536" s="5">
        <f>'נתונים מיובאים'!G2536</f>
        <v>0</v>
      </c>
      <c r="F2536">
        <f>'נתונים מיובאים'!H2536</f>
        <v>0</v>
      </c>
      <c r="G2536" s="2">
        <f>'נתונים מיובאים'!I2536</f>
        <v>0</v>
      </c>
      <c r="H2536" s="1">
        <f>'נתונים מיובאים'!J2536</f>
        <v>0</v>
      </c>
      <c r="I2536">
        <f>'נתונים מיובאים'!K2536</f>
        <v>0</v>
      </c>
      <c r="J2536" s="2">
        <f>'נתונים מיובאים'!L2536</f>
        <v>0</v>
      </c>
      <c r="K2536">
        <f>'נתונים מיובאים'!M2536</f>
        <v>0</v>
      </c>
      <c r="L2536" s="2">
        <f>'נתונים מיובאים'!N2536</f>
        <v>0</v>
      </c>
      <c r="M2536" s="1" t="str">
        <f t="shared" si="40"/>
        <v>00</v>
      </c>
      <c r="N2536" s="7" t="str">
        <f>B2536&amp;E2536&amp;COUNTIF($M$2:M2536,B2536&amp;E2536)</f>
        <v>001819</v>
      </c>
    </row>
    <row r="2537" spans="1:14" x14ac:dyDescent="0.2">
      <c r="A2537">
        <f>'נתונים מיובאים'!C2537</f>
        <v>0</v>
      </c>
      <c r="B2537">
        <f>'נתונים מיובאים'!D2537</f>
        <v>0</v>
      </c>
      <c r="C2537">
        <f>'נתונים מיובאים'!E2537</f>
        <v>0</v>
      </c>
      <c r="D2537">
        <f>'נתונים מיובאים'!F2537</f>
        <v>0</v>
      </c>
      <c r="E2537" s="5">
        <f>'נתונים מיובאים'!G2537</f>
        <v>0</v>
      </c>
      <c r="F2537">
        <f>'נתונים מיובאים'!H2537</f>
        <v>0</v>
      </c>
      <c r="G2537" s="2">
        <f>'נתונים מיובאים'!I2537</f>
        <v>0</v>
      </c>
      <c r="H2537" s="1">
        <f>'נתונים מיובאים'!J2537</f>
        <v>0</v>
      </c>
      <c r="I2537">
        <f>'נתונים מיובאים'!K2537</f>
        <v>0</v>
      </c>
      <c r="J2537" s="2">
        <f>'נתונים מיובאים'!L2537</f>
        <v>0</v>
      </c>
      <c r="K2537">
        <f>'נתונים מיובאים'!M2537</f>
        <v>0</v>
      </c>
      <c r="L2537" s="2">
        <f>'נתונים מיובאים'!N2537</f>
        <v>0</v>
      </c>
      <c r="M2537" s="1" t="str">
        <f t="shared" si="40"/>
        <v>00</v>
      </c>
      <c r="N2537" s="7" t="str">
        <f>B2537&amp;E2537&amp;COUNTIF($M$2:M2537,B2537&amp;E2537)</f>
        <v>001820</v>
      </c>
    </row>
    <row r="2538" spans="1:14" x14ac:dyDescent="0.2">
      <c r="A2538">
        <f>'נתונים מיובאים'!C2538</f>
        <v>0</v>
      </c>
      <c r="B2538">
        <f>'נתונים מיובאים'!D2538</f>
        <v>0</v>
      </c>
      <c r="C2538">
        <f>'נתונים מיובאים'!E2538</f>
        <v>0</v>
      </c>
      <c r="D2538">
        <f>'נתונים מיובאים'!F2538</f>
        <v>0</v>
      </c>
      <c r="E2538" s="5">
        <f>'נתונים מיובאים'!G2538</f>
        <v>0</v>
      </c>
      <c r="F2538">
        <f>'נתונים מיובאים'!H2538</f>
        <v>0</v>
      </c>
      <c r="G2538" s="2">
        <f>'נתונים מיובאים'!I2538</f>
        <v>0</v>
      </c>
      <c r="H2538" s="1">
        <f>'נתונים מיובאים'!J2538</f>
        <v>0</v>
      </c>
      <c r="I2538">
        <f>'נתונים מיובאים'!K2538</f>
        <v>0</v>
      </c>
      <c r="J2538" s="2">
        <f>'נתונים מיובאים'!L2538</f>
        <v>0</v>
      </c>
      <c r="K2538">
        <f>'נתונים מיובאים'!M2538</f>
        <v>0</v>
      </c>
      <c r="L2538" s="2">
        <f>'נתונים מיובאים'!N2538</f>
        <v>0</v>
      </c>
      <c r="M2538" s="1" t="str">
        <f t="shared" si="40"/>
        <v>00</v>
      </c>
      <c r="N2538" s="7" t="str">
        <f>B2538&amp;E2538&amp;COUNTIF($M$2:M2538,B2538&amp;E2538)</f>
        <v>001821</v>
      </c>
    </row>
    <row r="2539" spans="1:14" x14ac:dyDescent="0.2">
      <c r="A2539">
        <f>'נתונים מיובאים'!C2539</f>
        <v>0</v>
      </c>
      <c r="B2539">
        <f>'נתונים מיובאים'!D2539</f>
        <v>0</v>
      </c>
      <c r="C2539">
        <f>'נתונים מיובאים'!E2539</f>
        <v>0</v>
      </c>
      <c r="D2539">
        <f>'נתונים מיובאים'!F2539</f>
        <v>0</v>
      </c>
      <c r="E2539" s="5">
        <f>'נתונים מיובאים'!G2539</f>
        <v>0</v>
      </c>
      <c r="F2539">
        <f>'נתונים מיובאים'!H2539</f>
        <v>0</v>
      </c>
      <c r="G2539" s="2">
        <f>'נתונים מיובאים'!I2539</f>
        <v>0</v>
      </c>
      <c r="H2539" s="1">
        <f>'נתונים מיובאים'!J2539</f>
        <v>0</v>
      </c>
      <c r="I2539">
        <f>'נתונים מיובאים'!K2539</f>
        <v>0</v>
      </c>
      <c r="J2539" s="2">
        <f>'נתונים מיובאים'!L2539</f>
        <v>0</v>
      </c>
      <c r="K2539">
        <f>'נתונים מיובאים'!M2539</f>
        <v>0</v>
      </c>
      <c r="L2539" s="2">
        <f>'נתונים מיובאים'!N2539</f>
        <v>0</v>
      </c>
      <c r="M2539" s="1" t="str">
        <f t="shared" si="40"/>
        <v>00</v>
      </c>
      <c r="N2539" s="7" t="str">
        <f>B2539&amp;E2539&amp;COUNTIF($M$2:M2539,B2539&amp;E2539)</f>
        <v>001822</v>
      </c>
    </row>
    <row r="2540" spans="1:14" x14ac:dyDescent="0.2">
      <c r="A2540">
        <f>'נתונים מיובאים'!C2540</f>
        <v>0</v>
      </c>
      <c r="B2540">
        <f>'נתונים מיובאים'!D2540</f>
        <v>0</v>
      </c>
      <c r="C2540">
        <f>'נתונים מיובאים'!E2540</f>
        <v>0</v>
      </c>
      <c r="D2540">
        <f>'נתונים מיובאים'!F2540</f>
        <v>0</v>
      </c>
      <c r="E2540" s="5">
        <f>'נתונים מיובאים'!G2540</f>
        <v>0</v>
      </c>
      <c r="F2540">
        <f>'נתונים מיובאים'!H2540</f>
        <v>0</v>
      </c>
      <c r="G2540" s="2">
        <f>'נתונים מיובאים'!I2540</f>
        <v>0</v>
      </c>
      <c r="H2540" s="1">
        <f>'נתונים מיובאים'!J2540</f>
        <v>0</v>
      </c>
      <c r="I2540">
        <f>'נתונים מיובאים'!K2540</f>
        <v>0</v>
      </c>
      <c r="J2540" s="2">
        <f>'נתונים מיובאים'!L2540</f>
        <v>0</v>
      </c>
      <c r="K2540">
        <f>'נתונים מיובאים'!M2540</f>
        <v>0</v>
      </c>
      <c r="L2540" s="2">
        <f>'נתונים מיובאים'!N2540</f>
        <v>0</v>
      </c>
      <c r="M2540" s="1" t="str">
        <f t="shared" ref="M2540:M2603" si="41">B2540&amp;E2540</f>
        <v>00</v>
      </c>
      <c r="N2540" s="7" t="str">
        <f>B2540&amp;E2540&amp;COUNTIF($M$2:M2540,B2540&amp;E2540)</f>
        <v>001823</v>
      </c>
    </row>
    <row r="2541" spans="1:14" x14ac:dyDescent="0.2">
      <c r="A2541">
        <f>'נתונים מיובאים'!C2541</f>
        <v>0</v>
      </c>
      <c r="B2541">
        <f>'נתונים מיובאים'!D2541</f>
        <v>0</v>
      </c>
      <c r="C2541">
        <f>'נתונים מיובאים'!E2541</f>
        <v>0</v>
      </c>
      <c r="D2541">
        <f>'נתונים מיובאים'!F2541</f>
        <v>0</v>
      </c>
      <c r="E2541" s="5">
        <f>'נתונים מיובאים'!G2541</f>
        <v>0</v>
      </c>
      <c r="F2541">
        <f>'נתונים מיובאים'!H2541</f>
        <v>0</v>
      </c>
      <c r="G2541" s="2">
        <f>'נתונים מיובאים'!I2541</f>
        <v>0</v>
      </c>
      <c r="H2541" s="1">
        <f>'נתונים מיובאים'!J2541</f>
        <v>0</v>
      </c>
      <c r="I2541">
        <f>'נתונים מיובאים'!K2541</f>
        <v>0</v>
      </c>
      <c r="J2541" s="2">
        <f>'נתונים מיובאים'!L2541</f>
        <v>0</v>
      </c>
      <c r="K2541">
        <f>'נתונים מיובאים'!M2541</f>
        <v>0</v>
      </c>
      <c r="L2541" s="2">
        <f>'נתונים מיובאים'!N2541</f>
        <v>0</v>
      </c>
      <c r="M2541" s="1" t="str">
        <f t="shared" si="41"/>
        <v>00</v>
      </c>
      <c r="N2541" s="7" t="str">
        <f>B2541&amp;E2541&amp;COUNTIF($M$2:M2541,B2541&amp;E2541)</f>
        <v>001824</v>
      </c>
    </row>
    <row r="2542" spans="1:14" x14ac:dyDescent="0.2">
      <c r="A2542">
        <f>'נתונים מיובאים'!C2542</f>
        <v>0</v>
      </c>
      <c r="B2542">
        <f>'נתונים מיובאים'!D2542</f>
        <v>0</v>
      </c>
      <c r="C2542">
        <f>'נתונים מיובאים'!E2542</f>
        <v>0</v>
      </c>
      <c r="D2542">
        <f>'נתונים מיובאים'!F2542</f>
        <v>0</v>
      </c>
      <c r="E2542" s="5">
        <f>'נתונים מיובאים'!G2542</f>
        <v>0</v>
      </c>
      <c r="F2542">
        <f>'נתונים מיובאים'!H2542</f>
        <v>0</v>
      </c>
      <c r="G2542" s="2">
        <f>'נתונים מיובאים'!I2542</f>
        <v>0</v>
      </c>
      <c r="H2542" s="1">
        <f>'נתונים מיובאים'!J2542</f>
        <v>0</v>
      </c>
      <c r="I2542">
        <f>'נתונים מיובאים'!K2542</f>
        <v>0</v>
      </c>
      <c r="J2542" s="2">
        <f>'נתונים מיובאים'!L2542</f>
        <v>0</v>
      </c>
      <c r="K2542">
        <f>'נתונים מיובאים'!M2542</f>
        <v>0</v>
      </c>
      <c r="L2542" s="2">
        <f>'נתונים מיובאים'!N2542</f>
        <v>0</v>
      </c>
      <c r="M2542" s="1" t="str">
        <f t="shared" si="41"/>
        <v>00</v>
      </c>
      <c r="N2542" s="7" t="str">
        <f>B2542&amp;E2542&amp;COUNTIF($M$2:M2542,B2542&amp;E2542)</f>
        <v>001825</v>
      </c>
    </row>
    <row r="2543" spans="1:14" x14ac:dyDescent="0.2">
      <c r="A2543">
        <f>'נתונים מיובאים'!C2543</f>
        <v>0</v>
      </c>
      <c r="B2543">
        <f>'נתונים מיובאים'!D2543</f>
        <v>0</v>
      </c>
      <c r="C2543">
        <f>'נתונים מיובאים'!E2543</f>
        <v>0</v>
      </c>
      <c r="D2543">
        <f>'נתונים מיובאים'!F2543</f>
        <v>0</v>
      </c>
      <c r="E2543" s="5">
        <f>'נתונים מיובאים'!G2543</f>
        <v>0</v>
      </c>
      <c r="F2543">
        <f>'נתונים מיובאים'!H2543</f>
        <v>0</v>
      </c>
      <c r="G2543" s="2">
        <f>'נתונים מיובאים'!I2543</f>
        <v>0</v>
      </c>
      <c r="H2543" s="1">
        <f>'נתונים מיובאים'!J2543</f>
        <v>0</v>
      </c>
      <c r="I2543">
        <f>'נתונים מיובאים'!K2543</f>
        <v>0</v>
      </c>
      <c r="J2543" s="2">
        <f>'נתונים מיובאים'!L2543</f>
        <v>0</v>
      </c>
      <c r="K2543">
        <f>'נתונים מיובאים'!M2543</f>
        <v>0</v>
      </c>
      <c r="L2543" s="2">
        <f>'נתונים מיובאים'!N2543</f>
        <v>0</v>
      </c>
      <c r="M2543" s="1" t="str">
        <f t="shared" si="41"/>
        <v>00</v>
      </c>
      <c r="N2543" s="7" t="str">
        <f>B2543&amp;E2543&amp;COUNTIF($M$2:M2543,B2543&amp;E2543)</f>
        <v>001826</v>
      </c>
    </row>
    <row r="2544" spans="1:14" x14ac:dyDescent="0.2">
      <c r="A2544">
        <f>'נתונים מיובאים'!C2544</f>
        <v>0</v>
      </c>
      <c r="B2544">
        <f>'נתונים מיובאים'!D2544</f>
        <v>0</v>
      </c>
      <c r="C2544">
        <f>'נתונים מיובאים'!E2544</f>
        <v>0</v>
      </c>
      <c r="D2544">
        <f>'נתונים מיובאים'!F2544</f>
        <v>0</v>
      </c>
      <c r="E2544" s="5">
        <f>'נתונים מיובאים'!G2544</f>
        <v>0</v>
      </c>
      <c r="F2544">
        <f>'נתונים מיובאים'!H2544</f>
        <v>0</v>
      </c>
      <c r="G2544" s="2">
        <f>'נתונים מיובאים'!I2544</f>
        <v>0</v>
      </c>
      <c r="H2544" s="1">
        <f>'נתונים מיובאים'!J2544</f>
        <v>0</v>
      </c>
      <c r="I2544">
        <f>'נתונים מיובאים'!K2544</f>
        <v>0</v>
      </c>
      <c r="J2544" s="2">
        <f>'נתונים מיובאים'!L2544</f>
        <v>0</v>
      </c>
      <c r="K2544">
        <f>'נתונים מיובאים'!M2544</f>
        <v>0</v>
      </c>
      <c r="L2544" s="2">
        <f>'נתונים מיובאים'!N2544</f>
        <v>0</v>
      </c>
      <c r="M2544" s="1" t="str">
        <f t="shared" si="41"/>
        <v>00</v>
      </c>
      <c r="N2544" s="7" t="str">
        <f>B2544&amp;E2544&amp;COUNTIF($M$2:M2544,B2544&amp;E2544)</f>
        <v>001827</v>
      </c>
    </row>
    <row r="2545" spans="1:14" x14ac:dyDescent="0.2">
      <c r="A2545">
        <f>'נתונים מיובאים'!C2545</f>
        <v>0</v>
      </c>
      <c r="B2545">
        <f>'נתונים מיובאים'!D2545</f>
        <v>0</v>
      </c>
      <c r="C2545">
        <f>'נתונים מיובאים'!E2545</f>
        <v>0</v>
      </c>
      <c r="D2545">
        <f>'נתונים מיובאים'!F2545</f>
        <v>0</v>
      </c>
      <c r="E2545" s="5">
        <f>'נתונים מיובאים'!G2545</f>
        <v>0</v>
      </c>
      <c r="F2545">
        <f>'נתונים מיובאים'!H2545</f>
        <v>0</v>
      </c>
      <c r="G2545" s="2">
        <f>'נתונים מיובאים'!I2545</f>
        <v>0</v>
      </c>
      <c r="H2545" s="1">
        <f>'נתונים מיובאים'!J2545</f>
        <v>0</v>
      </c>
      <c r="I2545">
        <f>'נתונים מיובאים'!K2545</f>
        <v>0</v>
      </c>
      <c r="J2545" s="2">
        <f>'נתונים מיובאים'!L2545</f>
        <v>0</v>
      </c>
      <c r="K2545">
        <f>'נתונים מיובאים'!M2545</f>
        <v>0</v>
      </c>
      <c r="L2545" s="2">
        <f>'נתונים מיובאים'!N2545</f>
        <v>0</v>
      </c>
      <c r="M2545" s="1" t="str">
        <f t="shared" si="41"/>
        <v>00</v>
      </c>
      <c r="N2545" s="7" t="str">
        <f>B2545&amp;E2545&amp;COUNTIF($M$2:M2545,B2545&amp;E2545)</f>
        <v>001828</v>
      </c>
    </row>
    <row r="2546" spans="1:14" x14ac:dyDescent="0.2">
      <c r="A2546">
        <f>'נתונים מיובאים'!C2546</f>
        <v>0</v>
      </c>
      <c r="B2546">
        <f>'נתונים מיובאים'!D2546</f>
        <v>0</v>
      </c>
      <c r="C2546">
        <f>'נתונים מיובאים'!E2546</f>
        <v>0</v>
      </c>
      <c r="D2546">
        <f>'נתונים מיובאים'!F2546</f>
        <v>0</v>
      </c>
      <c r="E2546" s="5">
        <f>'נתונים מיובאים'!G2546</f>
        <v>0</v>
      </c>
      <c r="F2546">
        <f>'נתונים מיובאים'!H2546</f>
        <v>0</v>
      </c>
      <c r="G2546" s="2">
        <f>'נתונים מיובאים'!I2546</f>
        <v>0</v>
      </c>
      <c r="H2546" s="1">
        <f>'נתונים מיובאים'!J2546</f>
        <v>0</v>
      </c>
      <c r="I2546">
        <f>'נתונים מיובאים'!K2546</f>
        <v>0</v>
      </c>
      <c r="J2546" s="2">
        <f>'נתונים מיובאים'!L2546</f>
        <v>0</v>
      </c>
      <c r="K2546">
        <f>'נתונים מיובאים'!M2546</f>
        <v>0</v>
      </c>
      <c r="L2546" s="2">
        <f>'נתונים מיובאים'!N2546</f>
        <v>0</v>
      </c>
      <c r="M2546" s="1" t="str">
        <f t="shared" si="41"/>
        <v>00</v>
      </c>
      <c r="N2546" s="7" t="str">
        <f>B2546&amp;E2546&amp;COUNTIF($M$2:M2546,B2546&amp;E2546)</f>
        <v>001829</v>
      </c>
    </row>
    <row r="2547" spans="1:14" x14ac:dyDescent="0.2">
      <c r="A2547">
        <f>'נתונים מיובאים'!C2547</f>
        <v>0</v>
      </c>
      <c r="B2547">
        <f>'נתונים מיובאים'!D2547</f>
        <v>0</v>
      </c>
      <c r="C2547">
        <f>'נתונים מיובאים'!E2547</f>
        <v>0</v>
      </c>
      <c r="D2547">
        <f>'נתונים מיובאים'!F2547</f>
        <v>0</v>
      </c>
      <c r="E2547" s="5">
        <f>'נתונים מיובאים'!G2547</f>
        <v>0</v>
      </c>
      <c r="F2547">
        <f>'נתונים מיובאים'!H2547</f>
        <v>0</v>
      </c>
      <c r="G2547" s="2">
        <f>'נתונים מיובאים'!I2547</f>
        <v>0</v>
      </c>
      <c r="H2547" s="1">
        <f>'נתונים מיובאים'!J2547</f>
        <v>0</v>
      </c>
      <c r="I2547">
        <f>'נתונים מיובאים'!K2547</f>
        <v>0</v>
      </c>
      <c r="J2547" s="2">
        <f>'נתונים מיובאים'!L2547</f>
        <v>0</v>
      </c>
      <c r="K2547">
        <f>'נתונים מיובאים'!M2547</f>
        <v>0</v>
      </c>
      <c r="L2547" s="2">
        <f>'נתונים מיובאים'!N2547</f>
        <v>0</v>
      </c>
      <c r="M2547" s="1" t="str">
        <f t="shared" si="41"/>
        <v>00</v>
      </c>
      <c r="N2547" s="7" t="str">
        <f>B2547&amp;E2547&amp;COUNTIF($M$2:M2547,B2547&amp;E2547)</f>
        <v>001830</v>
      </c>
    </row>
    <row r="2548" spans="1:14" x14ac:dyDescent="0.2">
      <c r="A2548">
        <f>'נתונים מיובאים'!C2548</f>
        <v>0</v>
      </c>
      <c r="B2548">
        <f>'נתונים מיובאים'!D2548</f>
        <v>0</v>
      </c>
      <c r="C2548">
        <f>'נתונים מיובאים'!E2548</f>
        <v>0</v>
      </c>
      <c r="D2548">
        <f>'נתונים מיובאים'!F2548</f>
        <v>0</v>
      </c>
      <c r="E2548" s="5">
        <f>'נתונים מיובאים'!G2548</f>
        <v>0</v>
      </c>
      <c r="F2548">
        <f>'נתונים מיובאים'!H2548</f>
        <v>0</v>
      </c>
      <c r="G2548" s="2">
        <f>'נתונים מיובאים'!I2548</f>
        <v>0</v>
      </c>
      <c r="H2548" s="1">
        <f>'נתונים מיובאים'!J2548</f>
        <v>0</v>
      </c>
      <c r="I2548">
        <f>'נתונים מיובאים'!K2548</f>
        <v>0</v>
      </c>
      <c r="J2548" s="2">
        <f>'נתונים מיובאים'!L2548</f>
        <v>0</v>
      </c>
      <c r="K2548">
        <f>'נתונים מיובאים'!M2548</f>
        <v>0</v>
      </c>
      <c r="L2548" s="2">
        <f>'נתונים מיובאים'!N2548</f>
        <v>0</v>
      </c>
      <c r="M2548" s="1" t="str">
        <f t="shared" si="41"/>
        <v>00</v>
      </c>
      <c r="N2548" s="7" t="str">
        <f>B2548&amp;E2548&amp;COUNTIF($M$2:M2548,B2548&amp;E2548)</f>
        <v>001831</v>
      </c>
    </row>
    <row r="2549" spans="1:14" x14ac:dyDescent="0.2">
      <c r="A2549">
        <f>'נתונים מיובאים'!C2549</f>
        <v>0</v>
      </c>
      <c r="B2549">
        <f>'נתונים מיובאים'!D2549</f>
        <v>0</v>
      </c>
      <c r="C2549">
        <f>'נתונים מיובאים'!E2549</f>
        <v>0</v>
      </c>
      <c r="D2549">
        <f>'נתונים מיובאים'!F2549</f>
        <v>0</v>
      </c>
      <c r="E2549" s="5">
        <f>'נתונים מיובאים'!G2549</f>
        <v>0</v>
      </c>
      <c r="F2549">
        <f>'נתונים מיובאים'!H2549</f>
        <v>0</v>
      </c>
      <c r="G2549" s="2">
        <f>'נתונים מיובאים'!I2549</f>
        <v>0</v>
      </c>
      <c r="H2549" s="1">
        <f>'נתונים מיובאים'!J2549</f>
        <v>0</v>
      </c>
      <c r="I2549">
        <f>'נתונים מיובאים'!K2549</f>
        <v>0</v>
      </c>
      <c r="J2549" s="2">
        <f>'נתונים מיובאים'!L2549</f>
        <v>0</v>
      </c>
      <c r="K2549">
        <f>'נתונים מיובאים'!M2549</f>
        <v>0</v>
      </c>
      <c r="L2549" s="2">
        <f>'נתונים מיובאים'!N2549</f>
        <v>0</v>
      </c>
      <c r="M2549" s="1" t="str">
        <f t="shared" si="41"/>
        <v>00</v>
      </c>
      <c r="N2549" s="7" t="str">
        <f>B2549&amp;E2549&amp;COUNTIF($M$2:M2549,B2549&amp;E2549)</f>
        <v>001832</v>
      </c>
    </row>
    <row r="2550" spans="1:14" x14ac:dyDescent="0.2">
      <c r="A2550">
        <f>'נתונים מיובאים'!C2550</f>
        <v>0</v>
      </c>
      <c r="B2550">
        <f>'נתונים מיובאים'!D2550</f>
        <v>0</v>
      </c>
      <c r="C2550">
        <f>'נתונים מיובאים'!E2550</f>
        <v>0</v>
      </c>
      <c r="D2550">
        <f>'נתונים מיובאים'!F2550</f>
        <v>0</v>
      </c>
      <c r="E2550" s="5">
        <f>'נתונים מיובאים'!G2550</f>
        <v>0</v>
      </c>
      <c r="F2550">
        <f>'נתונים מיובאים'!H2550</f>
        <v>0</v>
      </c>
      <c r="G2550" s="2">
        <f>'נתונים מיובאים'!I2550</f>
        <v>0</v>
      </c>
      <c r="H2550" s="1">
        <f>'נתונים מיובאים'!J2550</f>
        <v>0</v>
      </c>
      <c r="I2550">
        <f>'נתונים מיובאים'!K2550</f>
        <v>0</v>
      </c>
      <c r="J2550" s="2">
        <f>'נתונים מיובאים'!L2550</f>
        <v>0</v>
      </c>
      <c r="K2550">
        <f>'נתונים מיובאים'!M2550</f>
        <v>0</v>
      </c>
      <c r="L2550" s="2">
        <f>'נתונים מיובאים'!N2550</f>
        <v>0</v>
      </c>
      <c r="M2550" s="1" t="str">
        <f t="shared" si="41"/>
        <v>00</v>
      </c>
      <c r="N2550" s="7" t="str">
        <f>B2550&amp;E2550&amp;COUNTIF($M$2:M2550,B2550&amp;E2550)</f>
        <v>001833</v>
      </c>
    </row>
    <row r="2551" spans="1:14" x14ac:dyDescent="0.2">
      <c r="A2551">
        <f>'נתונים מיובאים'!C2551</f>
        <v>0</v>
      </c>
      <c r="B2551">
        <f>'נתונים מיובאים'!D2551</f>
        <v>0</v>
      </c>
      <c r="C2551">
        <f>'נתונים מיובאים'!E2551</f>
        <v>0</v>
      </c>
      <c r="D2551">
        <f>'נתונים מיובאים'!F2551</f>
        <v>0</v>
      </c>
      <c r="E2551" s="5">
        <f>'נתונים מיובאים'!G2551</f>
        <v>0</v>
      </c>
      <c r="F2551">
        <f>'נתונים מיובאים'!H2551</f>
        <v>0</v>
      </c>
      <c r="G2551" s="2">
        <f>'נתונים מיובאים'!I2551</f>
        <v>0</v>
      </c>
      <c r="H2551" s="1">
        <f>'נתונים מיובאים'!J2551</f>
        <v>0</v>
      </c>
      <c r="I2551">
        <f>'נתונים מיובאים'!K2551</f>
        <v>0</v>
      </c>
      <c r="J2551" s="2">
        <f>'נתונים מיובאים'!L2551</f>
        <v>0</v>
      </c>
      <c r="K2551">
        <f>'נתונים מיובאים'!M2551</f>
        <v>0</v>
      </c>
      <c r="L2551" s="2">
        <f>'נתונים מיובאים'!N2551</f>
        <v>0</v>
      </c>
      <c r="M2551" s="1" t="str">
        <f t="shared" si="41"/>
        <v>00</v>
      </c>
      <c r="N2551" s="7" t="str">
        <f>B2551&amp;E2551&amp;COUNTIF($M$2:M2551,B2551&amp;E2551)</f>
        <v>001834</v>
      </c>
    </row>
    <row r="2552" spans="1:14" x14ac:dyDescent="0.2">
      <c r="A2552">
        <f>'נתונים מיובאים'!C2552</f>
        <v>0</v>
      </c>
      <c r="B2552">
        <f>'נתונים מיובאים'!D2552</f>
        <v>0</v>
      </c>
      <c r="C2552">
        <f>'נתונים מיובאים'!E2552</f>
        <v>0</v>
      </c>
      <c r="D2552">
        <f>'נתונים מיובאים'!F2552</f>
        <v>0</v>
      </c>
      <c r="E2552" s="5">
        <f>'נתונים מיובאים'!G2552</f>
        <v>0</v>
      </c>
      <c r="F2552">
        <f>'נתונים מיובאים'!H2552</f>
        <v>0</v>
      </c>
      <c r="G2552" s="2">
        <f>'נתונים מיובאים'!I2552</f>
        <v>0</v>
      </c>
      <c r="H2552" s="1">
        <f>'נתונים מיובאים'!J2552</f>
        <v>0</v>
      </c>
      <c r="I2552">
        <f>'נתונים מיובאים'!K2552</f>
        <v>0</v>
      </c>
      <c r="J2552" s="2">
        <f>'נתונים מיובאים'!L2552</f>
        <v>0</v>
      </c>
      <c r="K2552">
        <f>'נתונים מיובאים'!M2552</f>
        <v>0</v>
      </c>
      <c r="L2552" s="2">
        <f>'נתונים מיובאים'!N2552</f>
        <v>0</v>
      </c>
      <c r="M2552" s="1" t="str">
        <f t="shared" si="41"/>
        <v>00</v>
      </c>
      <c r="N2552" s="7" t="str">
        <f>B2552&amp;E2552&amp;COUNTIF($M$2:M2552,B2552&amp;E2552)</f>
        <v>001835</v>
      </c>
    </row>
    <row r="2553" spans="1:14" x14ac:dyDescent="0.2">
      <c r="A2553">
        <f>'נתונים מיובאים'!C2553</f>
        <v>0</v>
      </c>
      <c r="B2553">
        <f>'נתונים מיובאים'!D2553</f>
        <v>0</v>
      </c>
      <c r="C2553">
        <f>'נתונים מיובאים'!E2553</f>
        <v>0</v>
      </c>
      <c r="D2553">
        <f>'נתונים מיובאים'!F2553</f>
        <v>0</v>
      </c>
      <c r="E2553" s="5">
        <f>'נתונים מיובאים'!G2553</f>
        <v>0</v>
      </c>
      <c r="F2553">
        <f>'נתונים מיובאים'!H2553</f>
        <v>0</v>
      </c>
      <c r="G2553" s="2">
        <f>'נתונים מיובאים'!I2553</f>
        <v>0</v>
      </c>
      <c r="H2553" s="1">
        <f>'נתונים מיובאים'!J2553</f>
        <v>0</v>
      </c>
      <c r="I2553">
        <f>'נתונים מיובאים'!K2553</f>
        <v>0</v>
      </c>
      <c r="J2553" s="2">
        <f>'נתונים מיובאים'!L2553</f>
        <v>0</v>
      </c>
      <c r="K2553">
        <f>'נתונים מיובאים'!M2553</f>
        <v>0</v>
      </c>
      <c r="L2553" s="2">
        <f>'נתונים מיובאים'!N2553</f>
        <v>0</v>
      </c>
      <c r="M2553" s="1" t="str">
        <f t="shared" si="41"/>
        <v>00</v>
      </c>
      <c r="N2553" s="7" t="str">
        <f>B2553&amp;E2553&amp;COUNTIF($M$2:M2553,B2553&amp;E2553)</f>
        <v>001836</v>
      </c>
    </row>
    <row r="2554" spans="1:14" x14ac:dyDescent="0.2">
      <c r="A2554">
        <f>'נתונים מיובאים'!C2554</f>
        <v>0</v>
      </c>
      <c r="B2554">
        <f>'נתונים מיובאים'!D2554</f>
        <v>0</v>
      </c>
      <c r="C2554">
        <f>'נתונים מיובאים'!E2554</f>
        <v>0</v>
      </c>
      <c r="D2554">
        <f>'נתונים מיובאים'!F2554</f>
        <v>0</v>
      </c>
      <c r="E2554" s="5">
        <f>'נתונים מיובאים'!G2554</f>
        <v>0</v>
      </c>
      <c r="F2554">
        <f>'נתונים מיובאים'!H2554</f>
        <v>0</v>
      </c>
      <c r="G2554" s="2">
        <f>'נתונים מיובאים'!I2554</f>
        <v>0</v>
      </c>
      <c r="H2554" s="1">
        <f>'נתונים מיובאים'!J2554</f>
        <v>0</v>
      </c>
      <c r="I2554">
        <f>'נתונים מיובאים'!K2554</f>
        <v>0</v>
      </c>
      <c r="J2554" s="2">
        <f>'נתונים מיובאים'!L2554</f>
        <v>0</v>
      </c>
      <c r="K2554">
        <f>'נתונים מיובאים'!M2554</f>
        <v>0</v>
      </c>
      <c r="L2554" s="2">
        <f>'נתונים מיובאים'!N2554</f>
        <v>0</v>
      </c>
      <c r="M2554" s="1" t="str">
        <f t="shared" si="41"/>
        <v>00</v>
      </c>
      <c r="N2554" s="7" t="str">
        <f>B2554&amp;E2554&amp;COUNTIF($M$2:M2554,B2554&amp;E2554)</f>
        <v>001837</v>
      </c>
    </row>
    <row r="2555" spans="1:14" x14ac:dyDescent="0.2">
      <c r="A2555">
        <f>'נתונים מיובאים'!C2555</f>
        <v>0</v>
      </c>
      <c r="B2555">
        <f>'נתונים מיובאים'!D2555</f>
        <v>0</v>
      </c>
      <c r="C2555">
        <f>'נתונים מיובאים'!E2555</f>
        <v>0</v>
      </c>
      <c r="D2555">
        <f>'נתונים מיובאים'!F2555</f>
        <v>0</v>
      </c>
      <c r="E2555" s="5">
        <f>'נתונים מיובאים'!G2555</f>
        <v>0</v>
      </c>
      <c r="F2555">
        <f>'נתונים מיובאים'!H2555</f>
        <v>0</v>
      </c>
      <c r="G2555" s="2">
        <f>'נתונים מיובאים'!I2555</f>
        <v>0</v>
      </c>
      <c r="H2555" s="1">
        <f>'נתונים מיובאים'!J2555</f>
        <v>0</v>
      </c>
      <c r="I2555">
        <f>'נתונים מיובאים'!K2555</f>
        <v>0</v>
      </c>
      <c r="J2555" s="2">
        <f>'נתונים מיובאים'!L2555</f>
        <v>0</v>
      </c>
      <c r="K2555">
        <f>'נתונים מיובאים'!M2555</f>
        <v>0</v>
      </c>
      <c r="L2555" s="2">
        <f>'נתונים מיובאים'!N2555</f>
        <v>0</v>
      </c>
      <c r="M2555" s="1" t="str">
        <f t="shared" si="41"/>
        <v>00</v>
      </c>
      <c r="N2555" s="7" t="str">
        <f>B2555&amp;E2555&amp;COUNTIF($M$2:M2555,B2555&amp;E2555)</f>
        <v>001838</v>
      </c>
    </row>
    <row r="2556" spans="1:14" x14ac:dyDescent="0.2">
      <c r="A2556">
        <f>'נתונים מיובאים'!C2556</f>
        <v>0</v>
      </c>
      <c r="B2556">
        <f>'נתונים מיובאים'!D2556</f>
        <v>0</v>
      </c>
      <c r="C2556">
        <f>'נתונים מיובאים'!E2556</f>
        <v>0</v>
      </c>
      <c r="D2556">
        <f>'נתונים מיובאים'!F2556</f>
        <v>0</v>
      </c>
      <c r="E2556" s="5">
        <f>'נתונים מיובאים'!G2556</f>
        <v>0</v>
      </c>
      <c r="F2556">
        <f>'נתונים מיובאים'!H2556</f>
        <v>0</v>
      </c>
      <c r="G2556" s="2">
        <f>'נתונים מיובאים'!I2556</f>
        <v>0</v>
      </c>
      <c r="H2556" s="1">
        <f>'נתונים מיובאים'!J2556</f>
        <v>0</v>
      </c>
      <c r="I2556">
        <f>'נתונים מיובאים'!K2556</f>
        <v>0</v>
      </c>
      <c r="J2556" s="2">
        <f>'נתונים מיובאים'!L2556</f>
        <v>0</v>
      </c>
      <c r="K2556">
        <f>'נתונים מיובאים'!M2556</f>
        <v>0</v>
      </c>
      <c r="L2556" s="2">
        <f>'נתונים מיובאים'!N2556</f>
        <v>0</v>
      </c>
      <c r="M2556" s="1" t="str">
        <f t="shared" si="41"/>
        <v>00</v>
      </c>
      <c r="N2556" s="7" t="str">
        <f>B2556&amp;E2556&amp;COUNTIF($M$2:M2556,B2556&amp;E2556)</f>
        <v>001839</v>
      </c>
    </row>
    <row r="2557" spans="1:14" x14ac:dyDescent="0.2">
      <c r="A2557">
        <f>'נתונים מיובאים'!C2557</f>
        <v>0</v>
      </c>
      <c r="B2557">
        <f>'נתונים מיובאים'!D2557</f>
        <v>0</v>
      </c>
      <c r="C2557">
        <f>'נתונים מיובאים'!E2557</f>
        <v>0</v>
      </c>
      <c r="D2557">
        <f>'נתונים מיובאים'!F2557</f>
        <v>0</v>
      </c>
      <c r="E2557" s="5">
        <f>'נתונים מיובאים'!G2557</f>
        <v>0</v>
      </c>
      <c r="F2557">
        <f>'נתונים מיובאים'!H2557</f>
        <v>0</v>
      </c>
      <c r="G2557" s="2">
        <f>'נתונים מיובאים'!I2557</f>
        <v>0</v>
      </c>
      <c r="H2557" s="1">
        <f>'נתונים מיובאים'!J2557</f>
        <v>0</v>
      </c>
      <c r="I2557">
        <f>'נתונים מיובאים'!K2557</f>
        <v>0</v>
      </c>
      <c r="J2557" s="2">
        <f>'נתונים מיובאים'!L2557</f>
        <v>0</v>
      </c>
      <c r="K2557">
        <f>'נתונים מיובאים'!M2557</f>
        <v>0</v>
      </c>
      <c r="L2557" s="2">
        <f>'נתונים מיובאים'!N2557</f>
        <v>0</v>
      </c>
      <c r="M2557" s="1" t="str">
        <f t="shared" si="41"/>
        <v>00</v>
      </c>
      <c r="N2557" s="7" t="str">
        <f>B2557&amp;E2557&amp;COUNTIF($M$2:M2557,B2557&amp;E2557)</f>
        <v>001840</v>
      </c>
    </row>
    <row r="2558" spans="1:14" x14ac:dyDescent="0.2">
      <c r="A2558">
        <f>'נתונים מיובאים'!C2558</f>
        <v>0</v>
      </c>
      <c r="B2558">
        <f>'נתונים מיובאים'!D2558</f>
        <v>0</v>
      </c>
      <c r="C2558">
        <f>'נתונים מיובאים'!E2558</f>
        <v>0</v>
      </c>
      <c r="D2558">
        <f>'נתונים מיובאים'!F2558</f>
        <v>0</v>
      </c>
      <c r="E2558" s="5">
        <f>'נתונים מיובאים'!G2558</f>
        <v>0</v>
      </c>
      <c r="F2558">
        <f>'נתונים מיובאים'!H2558</f>
        <v>0</v>
      </c>
      <c r="G2558" s="2">
        <f>'נתונים מיובאים'!I2558</f>
        <v>0</v>
      </c>
      <c r="H2558" s="1">
        <f>'נתונים מיובאים'!J2558</f>
        <v>0</v>
      </c>
      <c r="I2558">
        <f>'נתונים מיובאים'!K2558</f>
        <v>0</v>
      </c>
      <c r="J2558" s="2">
        <f>'נתונים מיובאים'!L2558</f>
        <v>0</v>
      </c>
      <c r="K2558">
        <f>'נתונים מיובאים'!M2558</f>
        <v>0</v>
      </c>
      <c r="L2558" s="2">
        <f>'נתונים מיובאים'!N2558</f>
        <v>0</v>
      </c>
      <c r="M2558" s="1" t="str">
        <f t="shared" si="41"/>
        <v>00</v>
      </c>
      <c r="N2558" s="7" t="str">
        <f>B2558&amp;E2558&amp;COUNTIF($M$2:M2558,B2558&amp;E2558)</f>
        <v>001841</v>
      </c>
    </row>
    <row r="2559" spans="1:14" x14ac:dyDescent="0.2">
      <c r="A2559">
        <f>'נתונים מיובאים'!C2559</f>
        <v>0</v>
      </c>
      <c r="B2559">
        <f>'נתונים מיובאים'!D2559</f>
        <v>0</v>
      </c>
      <c r="C2559">
        <f>'נתונים מיובאים'!E2559</f>
        <v>0</v>
      </c>
      <c r="D2559">
        <f>'נתונים מיובאים'!F2559</f>
        <v>0</v>
      </c>
      <c r="E2559" s="5">
        <f>'נתונים מיובאים'!G2559</f>
        <v>0</v>
      </c>
      <c r="F2559">
        <f>'נתונים מיובאים'!H2559</f>
        <v>0</v>
      </c>
      <c r="G2559" s="2">
        <f>'נתונים מיובאים'!I2559</f>
        <v>0</v>
      </c>
      <c r="H2559" s="1">
        <f>'נתונים מיובאים'!J2559</f>
        <v>0</v>
      </c>
      <c r="I2559">
        <f>'נתונים מיובאים'!K2559</f>
        <v>0</v>
      </c>
      <c r="J2559" s="2">
        <f>'נתונים מיובאים'!L2559</f>
        <v>0</v>
      </c>
      <c r="K2559">
        <f>'נתונים מיובאים'!M2559</f>
        <v>0</v>
      </c>
      <c r="L2559" s="2">
        <f>'נתונים מיובאים'!N2559</f>
        <v>0</v>
      </c>
      <c r="M2559" s="1" t="str">
        <f t="shared" si="41"/>
        <v>00</v>
      </c>
      <c r="N2559" s="7" t="str">
        <f>B2559&amp;E2559&amp;COUNTIF($M$2:M2559,B2559&amp;E2559)</f>
        <v>001842</v>
      </c>
    </row>
    <row r="2560" spans="1:14" x14ac:dyDescent="0.2">
      <c r="A2560">
        <f>'נתונים מיובאים'!C2560</f>
        <v>0</v>
      </c>
      <c r="B2560">
        <f>'נתונים מיובאים'!D2560</f>
        <v>0</v>
      </c>
      <c r="C2560">
        <f>'נתונים מיובאים'!E2560</f>
        <v>0</v>
      </c>
      <c r="D2560">
        <f>'נתונים מיובאים'!F2560</f>
        <v>0</v>
      </c>
      <c r="E2560" s="5">
        <f>'נתונים מיובאים'!G2560</f>
        <v>0</v>
      </c>
      <c r="F2560">
        <f>'נתונים מיובאים'!H2560</f>
        <v>0</v>
      </c>
      <c r="G2560" s="2">
        <f>'נתונים מיובאים'!I2560</f>
        <v>0</v>
      </c>
      <c r="H2560" s="1">
        <f>'נתונים מיובאים'!J2560</f>
        <v>0</v>
      </c>
      <c r="I2560">
        <f>'נתונים מיובאים'!K2560</f>
        <v>0</v>
      </c>
      <c r="J2560" s="2">
        <f>'נתונים מיובאים'!L2560</f>
        <v>0</v>
      </c>
      <c r="K2560">
        <f>'נתונים מיובאים'!M2560</f>
        <v>0</v>
      </c>
      <c r="L2560" s="2">
        <f>'נתונים מיובאים'!N2560</f>
        <v>0</v>
      </c>
      <c r="M2560" s="1" t="str">
        <f t="shared" si="41"/>
        <v>00</v>
      </c>
      <c r="N2560" s="7" t="str">
        <f>B2560&amp;E2560&amp;COUNTIF($M$2:M2560,B2560&amp;E2560)</f>
        <v>001843</v>
      </c>
    </row>
    <row r="2561" spans="1:14" x14ac:dyDescent="0.2">
      <c r="A2561">
        <f>'נתונים מיובאים'!C2561</f>
        <v>0</v>
      </c>
      <c r="B2561">
        <f>'נתונים מיובאים'!D2561</f>
        <v>0</v>
      </c>
      <c r="C2561">
        <f>'נתונים מיובאים'!E2561</f>
        <v>0</v>
      </c>
      <c r="D2561">
        <f>'נתונים מיובאים'!F2561</f>
        <v>0</v>
      </c>
      <c r="E2561" s="5">
        <f>'נתונים מיובאים'!G2561</f>
        <v>0</v>
      </c>
      <c r="F2561">
        <f>'נתונים מיובאים'!H2561</f>
        <v>0</v>
      </c>
      <c r="G2561" s="2">
        <f>'נתונים מיובאים'!I2561</f>
        <v>0</v>
      </c>
      <c r="H2561" s="1">
        <f>'נתונים מיובאים'!J2561</f>
        <v>0</v>
      </c>
      <c r="I2561">
        <f>'נתונים מיובאים'!K2561</f>
        <v>0</v>
      </c>
      <c r="J2561" s="2">
        <f>'נתונים מיובאים'!L2561</f>
        <v>0</v>
      </c>
      <c r="K2561">
        <f>'נתונים מיובאים'!M2561</f>
        <v>0</v>
      </c>
      <c r="L2561" s="2">
        <f>'נתונים מיובאים'!N2561</f>
        <v>0</v>
      </c>
      <c r="M2561" s="1" t="str">
        <f t="shared" si="41"/>
        <v>00</v>
      </c>
      <c r="N2561" s="7" t="str">
        <f>B2561&amp;E2561&amp;COUNTIF($M$2:M2561,B2561&amp;E2561)</f>
        <v>001844</v>
      </c>
    </row>
    <row r="2562" spans="1:14" x14ac:dyDescent="0.2">
      <c r="A2562">
        <f>'נתונים מיובאים'!C2562</f>
        <v>0</v>
      </c>
      <c r="B2562">
        <f>'נתונים מיובאים'!D2562</f>
        <v>0</v>
      </c>
      <c r="C2562">
        <f>'נתונים מיובאים'!E2562</f>
        <v>0</v>
      </c>
      <c r="D2562">
        <f>'נתונים מיובאים'!F2562</f>
        <v>0</v>
      </c>
      <c r="E2562" s="5">
        <f>'נתונים מיובאים'!G2562</f>
        <v>0</v>
      </c>
      <c r="F2562">
        <f>'נתונים מיובאים'!H2562</f>
        <v>0</v>
      </c>
      <c r="G2562" s="2">
        <f>'נתונים מיובאים'!I2562</f>
        <v>0</v>
      </c>
      <c r="H2562" s="1">
        <f>'נתונים מיובאים'!J2562</f>
        <v>0</v>
      </c>
      <c r="I2562">
        <f>'נתונים מיובאים'!K2562</f>
        <v>0</v>
      </c>
      <c r="J2562" s="2">
        <f>'נתונים מיובאים'!L2562</f>
        <v>0</v>
      </c>
      <c r="K2562">
        <f>'נתונים מיובאים'!M2562</f>
        <v>0</v>
      </c>
      <c r="L2562" s="2">
        <f>'נתונים מיובאים'!N2562</f>
        <v>0</v>
      </c>
      <c r="M2562" s="1" t="str">
        <f t="shared" si="41"/>
        <v>00</v>
      </c>
      <c r="N2562" s="7" t="str">
        <f>B2562&amp;E2562&amp;COUNTIF($M$2:M2562,B2562&amp;E2562)</f>
        <v>001845</v>
      </c>
    </row>
    <row r="2563" spans="1:14" x14ac:dyDescent="0.2">
      <c r="A2563">
        <f>'נתונים מיובאים'!C2563</f>
        <v>0</v>
      </c>
      <c r="B2563">
        <f>'נתונים מיובאים'!D2563</f>
        <v>0</v>
      </c>
      <c r="C2563">
        <f>'נתונים מיובאים'!E2563</f>
        <v>0</v>
      </c>
      <c r="D2563">
        <f>'נתונים מיובאים'!F2563</f>
        <v>0</v>
      </c>
      <c r="E2563" s="5">
        <f>'נתונים מיובאים'!G2563</f>
        <v>0</v>
      </c>
      <c r="F2563">
        <f>'נתונים מיובאים'!H2563</f>
        <v>0</v>
      </c>
      <c r="G2563" s="2">
        <f>'נתונים מיובאים'!I2563</f>
        <v>0</v>
      </c>
      <c r="H2563" s="1">
        <f>'נתונים מיובאים'!J2563</f>
        <v>0</v>
      </c>
      <c r="I2563">
        <f>'נתונים מיובאים'!K2563</f>
        <v>0</v>
      </c>
      <c r="J2563" s="2">
        <f>'נתונים מיובאים'!L2563</f>
        <v>0</v>
      </c>
      <c r="K2563">
        <f>'נתונים מיובאים'!M2563</f>
        <v>0</v>
      </c>
      <c r="L2563" s="2">
        <f>'נתונים מיובאים'!N2563</f>
        <v>0</v>
      </c>
      <c r="M2563" s="1" t="str">
        <f t="shared" si="41"/>
        <v>00</v>
      </c>
      <c r="N2563" s="7" t="str">
        <f>B2563&amp;E2563&amp;COUNTIF($M$2:M2563,B2563&amp;E2563)</f>
        <v>001846</v>
      </c>
    </row>
    <row r="2564" spans="1:14" x14ac:dyDescent="0.2">
      <c r="A2564">
        <f>'נתונים מיובאים'!C2564</f>
        <v>0</v>
      </c>
      <c r="B2564">
        <f>'נתונים מיובאים'!D2564</f>
        <v>0</v>
      </c>
      <c r="C2564">
        <f>'נתונים מיובאים'!E2564</f>
        <v>0</v>
      </c>
      <c r="D2564">
        <f>'נתונים מיובאים'!F2564</f>
        <v>0</v>
      </c>
      <c r="E2564" s="5">
        <f>'נתונים מיובאים'!G2564</f>
        <v>0</v>
      </c>
      <c r="F2564">
        <f>'נתונים מיובאים'!H2564</f>
        <v>0</v>
      </c>
      <c r="G2564" s="2">
        <f>'נתונים מיובאים'!I2564</f>
        <v>0</v>
      </c>
      <c r="H2564" s="1">
        <f>'נתונים מיובאים'!J2564</f>
        <v>0</v>
      </c>
      <c r="I2564">
        <f>'נתונים מיובאים'!K2564</f>
        <v>0</v>
      </c>
      <c r="J2564" s="2">
        <f>'נתונים מיובאים'!L2564</f>
        <v>0</v>
      </c>
      <c r="K2564">
        <f>'נתונים מיובאים'!M2564</f>
        <v>0</v>
      </c>
      <c r="L2564" s="2">
        <f>'נתונים מיובאים'!N2564</f>
        <v>0</v>
      </c>
      <c r="M2564" s="1" t="str">
        <f t="shared" si="41"/>
        <v>00</v>
      </c>
      <c r="N2564" s="7" t="str">
        <f>B2564&amp;E2564&amp;COUNTIF($M$2:M2564,B2564&amp;E2564)</f>
        <v>001847</v>
      </c>
    </row>
    <row r="2565" spans="1:14" x14ac:dyDescent="0.2">
      <c r="A2565">
        <f>'נתונים מיובאים'!C2565</f>
        <v>0</v>
      </c>
      <c r="B2565">
        <f>'נתונים מיובאים'!D2565</f>
        <v>0</v>
      </c>
      <c r="C2565">
        <f>'נתונים מיובאים'!E2565</f>
        <v>0</v>
      </c>
      <c r="D2565">
        <f>'נתונים מיובאים'!F2565</f>
        <v>0</v>
      </c>
      <c r="E2565" s="5">
        <f>'נתונים מיובאים'!G2565</f>
        <v>0</v>
      </c>
      <c r="F2565">
        <f>'נתונים מיובאים'!H2565</f>
        <v>0</v>
      </c>
      <c r="G2565" s="2">
        <f>'נתונים מיובאים'!I2565</f>
        <v>0</v>
      </c>
      <c r="H2565" s="1">
        <f>'נתונים מיובאים'!J2565</f>
        <v>0</v>
      </c>
      <c r="I2565">
        <f>'נתונים מיובאים'!K2565</f>
        <v>0</v>
      </c>
      <c r="J2565" s="2">
        <f>'נתונים מיובאים'!L2565</f>
        <v>0</v>
      </c>
      <c r="K2565">
        <f>'נתונים מיובאים'!M2565</f>
        <v>0</v>
      </c>
      <c r="L2565" s="2">
        <f>'נתונים מיובאים'!N2565</f>
        <v>0</v>
      </c>
      <c r="M2565" s="1" t="str">
        <f t="shared" si="41"/>
        <v>00</v>
      </c>
      <c r="N2565" s="7" t="str">
        <f>B2565&amp;E2565&amp;COUNTIF($M$2:M2565,B2565&amp;E2565)</f>
        <v>001848</v>
      </c>
    </row>
    <row r="2566" spans="1:14" x14ac:dyDescent="0.2">
      <c r="A2566">
        <f>'נתונים מיובאים'!C2566</f>
        <v>0</v>
      </c>
      <c r="B2566">
        <f>'נתונים מיובאים'!D2566</f>
        <v>0</v>
      </c>
      <c r="C2566">
        <f>'נתונים מיובאים'!E2566</f>
        <v>0</v>
      </c>
      <c r="D2566">
        <f>'נתונים מיובאים'!F2566</f>
        <v>0</v>
      </c>
      <c r="E2566" s="5">
        <f>'נתונים מיובאים'!G2566</f>
        <v>0</v>
      </c>
      <c r="F2566">
        <f>'נתונים מיובאים'!H2566</f>
        <v>0</v>
      </c>
      <c r="G2566" s="2">
        <f>'נתונים מיובאים'!I2566</f>
        <v>0</v>
      </c>
      <c r="H2566" s="1">
        <f>'נתונים מיובאים'!J2566</f>
        <v>0</v>
      </c>
      <c r="I2566">
        <f>'נתונים מיובאים'!K2566</f>
        <v>0</v>
      </c>
      <c r="J2566" s="2">
        <f>'נתונים מיובאים'!L2566</f>
        <v>0</v>
      </c>
      <c r="K2566">
        <f>'נתונים מיובאים'!M2566</f>
        <v>0</v>
      </c>
      <c r="L2566" s="2">
        <f>'נתונים מיובאים'!N2566</f>
        <v>0</v>
      </c>
      <c r="M2566" s="1" t="str">
        <f t="shared" si="41"/>
        <v>00</v>
      </c>
      <c r="N2566" s="7" t="str">
        <f>B2566&amp;E2566&amp;COUNTIF($M$2:M2566,B2566&amp;E2566)</f>
        <v>001849</v>
      </c>
    </row>
    <row r="2567" spans="1:14" x14ac:dyDescent="0.2">
      <c r="A2567">
        <f>'נתונים מיובאים'!C2567</f>
        <v>0</v>
      </c>
      <c r="B2567">
        <f>'נתונים מיובאים'!D2567</f>
        <v>0</v>
      </c>
      <c r="C2567">
        <f>'נתונים מיובאים'!E2567</f>
        <v>0</v>
      </c>
      <c r="D2567">
        <f>'נתונים מיובאים'!F2567</f>
        <v>0</v>
      </c>
      <c r="E2567" s="5">
        <f>'נתונים מיובאים'!G2567</f>
        <v>0</v>
      </c>
      <c r="F2567">
        <f>'נתונים מיובאים'!H2567</f>
        <v>0</v>
      </c>
      <c r="G2567" s="2">
        <f>'נתונים מיובאים'!I2567</f>
        <v>0</v>
      </c>
      <c r="H2567" s="1">
        <f>'נתונים מיובאים'!J2567</f>
        <v>0</v>
      </c>
      <c r="I2567">
        <f>'נתונים מיובאים'!K2567</f>
        <v>0</v>
      </c>
      <c r="J2567" s="2">
        <f>'נתונים מיובאים'!L2567</f>
        <v>0</v>
      </c>
      <c r="K2567">
        <f>'נתונים מיובאים'!M2567</f>
        <v>0</v>
      </c>
      <c r="L2567" s="2">
        <f>'נתונים מיובאים'!N2567</f>
        <v>0</v>
      </c>
      <c r="M2567" s="1" t="str">
        <f t="shared" si="41"/>
        <v>00</v>
      </c>
      <c r="N2567" s="7" t="str">
        <f>B2567&amp;E2567&amp;COUNTIF($M$2:M2567,B2567&amp;E2567)</f>
        <v>001850</v>
      </c>
    </row>
    <row r="2568" spans="1:14" x14ac:dyDescent="0.2">
      <c r="A2568">
        <f>'נתונים מיובאים'!C2568</f>
        <v>0</v>
      </c>
      <c r="B2568">
        <f>'נתונים מיובאים'!D2568</f>
        <v>0</v>
      </c>
      <c r="C2568">
        <f>'נתונים מיובאים'!E2568</f>
        <v>0</v>
      </c>
      <c r="D2568">
        <f>'נתונים מיובאים'!F2568</f>
        <v>0</v>
      </c>
      <c r="E2568" s="5">
        <f>'נתונים מיובאים'!G2568</f>
        <v>0</v>
      </c>
      <c r="F2568">
        <f>'נתונים מיובאים'!H2568</f>
        <v>0</v>
      </c>
      <c r="G2568" s="2">
        <f>'נתונים מיובאים'!I2568</f>
        <v>0</v>
      </c>
      <c r="H2568" s="1">
        <f>'נתונים מיובאים'!J2568</f>
        <v>0</v>
      </c>
      <c r="I2568">
        <f>'נתונים מיובאים'!K2568</f>
        <v>0</v>
      </c>
      <c r="J2568" s="2">
        <f>'נתונים מיובאים'!L2568</f>
        <v>0</v>
      </c>
      <c r="K2568">
        <f>'נתונים מיובאים'!M2568</f>
        <v>0</v>
      </c>
      <c r="L2568" s="2">
        <f>'נתונים מיובאים'!N2568</f>
        <v>0</v>
      </c>
      <c r="M2568" s="1" t="str">
        <f t="shared" si="41"/>
        <v>00</v>
      </c>
      <c r="N2568" s="7" t="str">
        <f>B2568&amp;E2568&amp;COUNTIF($M$2:M2568,B2568&amp;E2568)</f>
        <v>001851</v>
      </c>
    </row>
    <row r="2569" spans="1:14" x14ac:dyDescent="0.2">
      <c r="A2569">
        <f>'נתונים מיובאים'!C2569</f>
        <v>0</v>
      </c>
      <c r="B2569">
        <f>'נתונים מיובאים'!D2569</f>
        <v>0</v>
      </c>
      <c r="C2569">
        <f>'נתונים מיובאים'!E2569</f>
        <v>0</v>
      </c>
      <c r="D2569">
        <f>'נתונים מיובאים'!F2569</f>
        <v>0</v>
      </c>
      <c r="E2569" s="5">
        <f>'נתונים מיובאים'!G2569</f>
        <v>0</v>
      </c>
      <c r="F2569">
        <f>'נתונים מיובאים'!H2569</f>
        <v>0</v>
      </c>
      <c r="G2569" s="2">
        <f>'נתונים מיובאים'!I2569</f>
        <v>0</v>
      </c>
      <c r="H2569" s="1">
        <f>'נתונים מיובאים'!J2569</f>
        <v>0</v>
      </c>
      <c r="I2569">
        <f>'נתונים מיובאים'!K2569</f>
        <v>0</v>
      </c>
      <c r="J2569" s="2">
        <f>'נתונים מיובאים'!L2569</f>
        <v>0</v>
      </c>
      <c r="K2569">
        <f>'נתונים מיובאים'!M2569</f>
        <v>0</v>
      </c>
      <c r="L2569" s="2">
        <f>'נתונים מיובאים'!N2569</f>
        <v>0</v>
      </c>
      <c r="M2569" s="1" t="str">
        <f t="shared" si="41"/>
        <v>00</v>
      </c>
      <c r="N2569" s="7" t="str">
        <f>B2569&amp;E2569&amp;COUNTIF($M$2:M2569,B2569&amp;E2569)</f>
        <v>001852</v>
      </c>
    </row>
    <row r="2570" spans="1:14" x14ac:dyDescent="0.2">
      <c r="A2570">
        <f>'נתונים מיובאים'!C2570</f>
        <v>0</v>
      </c>
      <c r="B2570">
        <f>'נתונים מיובאים'!D2570</f>
        <v>0</v>
      </c>
      <c r="C2570">
        <f>'נתונים מיובאים'!E2570</f>
        <v>0</v>
      </c>
      <c r="D2570">
        <f>'נתונים מיובאים'!F2570</f>
        <v>0</v>
      </c>
      <c r="E2570" s="5">
        <f>'נתונים מיובאים'!G2570</f>
        <v>0</v>
      </c>
      <c r="F2570">
        <f>'נתונים מיובאים'!H2570</f>
        <v>0</v>
      </c>
      <c r="G2570" s="2">
        <f>'נתונים מיובאים'!I2570</f>
        <v>0</v>
      </c>
      <c r="H2570" s="1">
        <f>'נתונים מיובאים'!J2570</f>
        <v>0</v>
      </c>
      <c r="I2570">
        <f>'נתונים מיובאים'!K2570</f>
        <v>0</v>
      </c>
      <c r="J2570" s="2">
        <f>'נתונים מיובאים'!L2570</f>
        <v>0</v>
      </c>
      <c r="K2570">
        <f>'נתונים מיובאים'!M2570</f>
        <v>0</v>
      </c>
      <c r="L2570" s="2">
        <f>'נתונים מיובאים'!N2570</f>
        <v>0</v>
      </c>
      <c r="M2570" s="1" t="str">
        <f t="shared" si="41"/>
        <v>00</v>
      </c>
      <c r="N2570" s="7" t="str">
        <f>B2570&amp;E2570&amp;COUNTIF($M$2:M2570,B2570&amp;E2570)</f>
        <v>001853</v>
      </c>
    </row>
    <row r="2571" spans="1:14" x14ac:dyDescent="0.2">
      <c r="A2571">
        <f>'נתונים מיובאים'!C2571</f>
        <v>0</v>
      </c>
      <c r="B2571">
        <f>'נתונים מיובאים'!D2571</f>
        <v>0</v>
      </c>
      <c r="C2571">
        <f>'נתונים מיובאים'!E2571</f>
        <v>0</v>
      </c>
      <c r="D2571">
        <f>'נתונים מיובאים'!F2571</f>
        <v>0</v>
      </c>
      <c r="E2571" s="5">
        <f>'נתונים מיובאים'!G2571</f>
        <v>0</v>
      </c>
      <c r="F2571">
        <f>'נתונים מיובאים'!H2571</f>
        <v>0</v>
      </c>
      <c r="G2571" s="2">
        <f>'נתונים מיובאים'!I2571</f>
        <v>0</v>
      </c>
      <c r="H2571" s="1">
        <f>'נתונים מיובאים'!J2571</f>
        <v>0</v>
      </c>
      <c r="I2571">
        <f>'נתונים מיובאים'!K2571</f>
        <v>0</v>
      </c>
      <c r="J2571" s="2">
        <f>'נתונים מיובאים'!L2571</f>
        <v>0</v>
      </c>
      <c r="K2571">
        <f>'נתונים מיובאים'!M2571</f>
        <v>0</v>
      </c>
      <c r="L2571" s="2">
        <f>'נתונים מיובאים'!N2571</f>
        <v>0</v>
      </c>
      <c r="M2571" s="1" t="str">
        <f t="shared" si="41"/>
        <v>00</v>
      </c>
      <c r="N2571" s="7" t="str">
        <f>B2571&amp;E2571&amp;COUNTIF($M$2:M2571,B2571&amp;E2571)</f>
        <v>001854</v>
      </c>
    </row>
    <row r="2572" spans="1:14" x14ac:dyDescent="0.2">
      <c r="A2572">
        <f>'נתונים מיובאים'!C2572</f>
        <v>0</v>
      </c>
      <c r="B2572">
        <f>'נתונים מיובאים'!D2572</f>
        <v>0</v>
      </c>
      <c r="C2572">
        <f>'נתונים מיובאים'!E2572</f>
        <v>0</v>
      </c>
      <c r="D2572">
        <f>'נתונים מיובאים'!F2572</f>
        <v>0</v>
      </c>
      <c r="E2572" s="5">
        <f>'נתונים מיובאים'!G2572</f>
        <v>0</v>
      </c>
      <c r="F2572">
        <f>'נתונים מיובאים'!H2572</f>
        <v>0</v>
      </c>
      <c r="G2572" s="2">
        <f>'נתונים מיובאים'!I2572</f>
        <v>0</v>
      </c>
      <c r="H2572" s="1">
        <f>'נתונים מיובאים'!J2572</f>
        <v>0</v>
      </c>
      <c r="I2572">
        <f>'נתונים מיובאים'!K2572</f>
        <v>0</v>
      </c>
      <c r="J2572" s="2">
        <f>'נתונים מיובאים'!L2572</f>
        <v>0</v>
      </c>
      <c r="K2572">
        <f>'נתונים מיובאים'!M2572</f>
        <v>0</v>
      </c>
      <c r="L2572" s="2">
        <f>'נתונים מיובאים'!N2572</f>
        <v>0</v>
      </c>
      <c r="M2572" s="1" t="str">
        <f t="shared" si="41"/>
        <v>00</v>
      </c>
      <c r="N2572" s="7" t="str">
        <f>B2572&amp;E2572&amp;COUNTIF($M$2:M2572,B2572&amp;E2572)</f>
        <v>001855</v>
      </c>
    </row>
    <row r="2573" spans="1:14" x14ac:dyDescent="0.2">
      <c r="A2573">
        <f>'נתונים מיובאים'!C2573</f>
        <v>0</v>
      </c>
      <c r="B2573">
        <f>'נתונים מיובאים'!D2573</f>
        <v>0</v>
      </c>
      <c r="C2573">
        <f>'נתונים מיובאים'!E2573</f>
        <v>0</v>
      </c>
      <c r="D2573">
        <f>'נתונים מיובאים'!F2573</f>
        <v>0</v>
      </c>
      <c r="E2573" s="5">
        <f>'נתונים מיובאים'!G2573</f>
        <v>0</v>
      </c>
      <c r="F2573">
        <f>'נתונים מיובאים'!H2573</f>
        <v>0</v>
      </c>
      <c r="G2573" s="2">
        <f>'נתונים מיובאים'!I2573</f>
        <v>0</v>
      </c>
      <c r="H2573" s="1">
        <f>'נתונים מיובאים'!J2573</f>
        <v>0</v>
      </c>
      <c r="I2573">
        <f>'נתונים מיובאים'!K2573</f>
        <v>0</v>
      </c>
      <c r="J2573" s="2">
        <f>'נתונים מיובאים'!L2573</f>
        <v>0</v>
      </c>
      <c r="K2573">
        <f>'נתונים מיובאים'!M2573</f>
        <v>0</v>
      </c>
      <c r="L2573" s="2">
        <f>'נתונים מיובאים'!N2573</f>
        <v>0</v>
      </c>
      <c r="M2573" s="1" t="str">
        <f t="shared" si="41"/>
        <v>00</v>
      </c>
      <c r="N2573" s="7" t="str">
        <f>B2573&amp;E2573&amp;COUNTIF($M$2:M2573,B2573&amp;E2573)</f>
        <v>001856</v>
      </c>
    </row>
    <row r="2574" spans="1:14" x14ac:dyDescent="0.2">
      <c r="A2574">
        <f>'נתונים מיובאים'!C2574</f>
        <v>0</v>
      </c>
      <c r="B2574">
        <f>'נתונים מיובאים'!D2574</f>
        <v>0</v>
      </c>
      <c r="C2574">
        <f>'נתונים מיובאים'!E2574</f>
        <v>0</v>
      </c>
      <c r="D2574">
        <f>'נתונים מיובאים'!F2574</f>
        <v>0</v>
      </c>
      <c r="E2574" s="5">
        <f>'נתונים מיובאים'!G2574</f>
        <v>0</v>
      </c>
      <c r="F2574">
        <f>'נתונים מיובאים'!H2574</f>
        <v>0</v>
      </c>
      <c r="G2574" s="2">
        <f>'נתונים מיובאים'!I2574</f>
        <v>0</v>
      </c>
      <c r="H2574" s="1">
        <f>'נתונים מיובאים'!J2574</f>
        <v>0</v>
      </c>
      <c r="I2574">
        <f>'נתונים מיובאים'!K2574</f>
        <v>0</v>
      </c>
      <c r="J2574" s="2">
        <f>'נתונים מיובאים'!L2574</f>
        <v>0</v>
      </c>
      <c r="K2574">
        <f>'נתונים מיובאים'!M2574</f>
        <v>0</v>
      </c>
      <c r="L2574" s="2">
        <f>'נתונים מיובאים'!N2574</f>
        <v>0</v>
      </c>
      <c r="M2574" s="1" t="str">
        <f t="shared" si="41"/>
        <v>00</v>
      </c>
      <c r="N2574" s="7" t="str">
        <f>B2574&amp;E2574&amp;COUNTIF($M$2:M2574,B2574&amp;E2574)</f>
        <v>001857</v>
      </c>
    </row>
    <row r="2575" spans="1:14" x14ac:dyDescent="0.2">
      <c r="A2575">
        <f>'נתונים מיובאים'!C2575</f>
        <v>0</v>
      </c>
      <c r="B2575">
        <f>'נתונים מיובאים'!D2575</f>
        <v>0</v>
      </c>
      <c r="C2575">
        <f>'נתונים מיובאים'!E2575</f>
        <v>0</v>
      </c>
      <c r="D2575">
        <f>'נתונים מיובאים'!F2575</f>
        <v>0</v>
      </c>
      <c r="E2575" s="5">
        <f>'נתונים מיובאים'!G2575</f>
        <v>0</v>
      </c>
      <c r="F2575">
        <f>'נתונים מיובאים'!H2575</f>
        <v>0</v>
      </c>
      <c r="G2575" s="2">
        <f>'נתונים מיובאים'!I2575</f>
        <v>0</v>
      </c>
      <c r="H2575" s="1">
        <f>'נתונים מיובאים'!J2575</f>
        <v>0</v>
      </c>
      <c r="I2575">
        <f>'נתונים מיובאים'!K2575</f>
        <v>0</v>
      </c>
      <c r="J2575" s="2">
        <f>'נתונים מיובאים'!L2575</f>
        <v>0</v>
      </c>
      <c r="K2575">
        <f>'נתונים מיובאים'!M2575</f>
        <v>0</v>
      </c>
      <c r="L2575" s="2">
        <f>'נתונים מיובאים'!N2575</f>
        <v>0</v>
      </c>
      <c r="M2575" s="1" t="str">
        <f t="shared" si="41"/>
        <v>00</v>
      </c>
      <c r="N2575" s="7" t="str">
        <f>B2575&amp;E2575&amp;COUNTIF($M$2:M2575,B2575&amp;E2575)</f>
        <v>001858</v>
      </c>
    </row>
    <row r="2576" spans="1:14" x14ac:dyDescent="0.2">
      <c r="A2576">
        <f>'נתונים מיובאים'!C2576</f>
        <v>0</v>
      </c>
      <c r="B2576">
        <f>'נתונים מיובאים'!D2576</f>
        <v>0</v>
      </c>
      <c r="C2576">
        <f>'נתונים מיובאים'!E2576</f>
        <v>0</v>
      </c>
      <c r="D2576">
        <f>'נתונים מיובאים'!F2576</f>
        <v>0</v>
      </c>
      <c r="E2576" s="5">
        <f>'נתונים מיובאים'!G2576</f>
        <v>0</v>
      </c>
      <c r="F2576">
        <f>'נתונים מיובאים'!H2576</f>
        <v>0</v>
      </c>
      <c r="G2576" s="2">
        <f>'נתונים מיובאים'!I2576</f>
        <v>0</v>
      </c>
      <c r="H2576" s="1">
        <f>'נתונים מיובאים'!J2576</f>
        <v>0</v>
      </c>
      <c r="I2576">
        <f>'נתונים מיובאים'!K2576</f>
        <v>0</v>
      </c>
      <c r="J2576" s="2">
        <f>'נתונים מיובאים'!L2576</f>
        <v>0</v>
      </c>
      <c r="K2576">
        <f>'נתונים מיובאים'!M2576</f>
        <v>0</v>
      </c>
      <c r="L2576" s="2">
        <f>'נתונים מיובאים'!N2576</f>
        <v>0</v>
      </c>
      <c r="M2576" s="1" t="str">
        <f t="shared" si="41"/>
        <v>00</v>
      </c>
      <c r="N2576" s="7" t="str">
        <f>B2576&amp;E2576&amp;COUNTIF($M$2:M2576,B2576&amp;E2576)</f>
        <v>001859</v>
      </c>
    </row>
    <row r="2577" spans="1:14" x14ac:dyDescent="0.2">
      <c r="A2577">
        <f>'נתונים מיובאים'!C2577</f>
        <v>0</v>
      </c>
      <c r="B2577">
        <f>'נתונים מיובאים'!D2577</f>
        <v>0</v>
      </c>
      <c r="C2577">
        <f>'נתונים מיובאים'!E2577</f>
        <v>0</v>
      </c>
      <c r="D2577">
        <f>'נתונים מיובאים'!F2577</f>
        <v>0</v>
      </c>
      <c r="E2577" s="5">
        <f>'נתונים מיובאים'!G2577</f>
        <v>0</v>
      </c>
      <c r="F2577">
        <f>'נתונים מיובאים'!H2577</f>
        <v>0</v>
      </c>
      <c r="G2577" s="2">
        <f>'נתונים מיובאים'!I2577</f>
        <v>0</v>
      </c>
      <c r="H2577" s="1">
        <f>'נתונים מיובאים'!J2577</f>
        <v>0</v>
      </c>
      <c r="I2577">
        <f>'נתונים מיובאים'!K2577</f>
        <v>0</v>
      </c>
      <c r="J2577" s="2">
        <f>'נתונים מיובאים'!L2577</f>
        <v>0</v>
      </c>
      <c r="K2577">
        <f>'נתונים מיובאים'!M2577</f>
        <v>0</v>
      </c>
      <c r="L2577" s="2">
        <f>'נתונים מיובאים'!N2577</f>
        <v>0</v>
      </c>
      <c r="M2577" s="1" t="str">
        <f t="shared" si="41"/>
        <v>00</v>
      </c>
      <c r="N2577" s="7" t="str">
        <f>B2577&amp;E2577&amp;COUNTIF($M$2:M2577,B2577&amp;E2577)</f>
        <v>001860</v>
      </c>
    </row>
    <row r="2578" spans="1:14" x14ac:dyDescent="0.2">
      <c r="A2578">
        <f>'נתונים מיובאים'!C2578</f>
        <v>0</v>
      </c>
      <c r="B2578">
        <f>'נתונים מיובאים'!D2578</f>
        <v>0</v>
      </c>
      <c r="C2578">
        <f>'נתונים מיובאים'!E2578</f>
        <v>0</v>
      </c>
      <c r="D2578">
        <f>'נתונים מיובאים'!F2578</f>
        <v>0</v>
      </c>
      <c r="E2578" s="5">
        <f>'נתונים מיובאים'!G2578</f>
        <v>0</v>
      </c>
      <c r="F2578">
        <f>'נתונים מיובאים'!H2578</f>
        <v>0</v>
      </c>
      <c r="G2578" s="2">
        <f>'נתונים מיובאים'!I2578</f>
        <v>0</v>
      </c>
      <c r="H2578" s="1">
        <f>'נתונים מיובאים'!J2578</f>
        <v>0</v>
      </c>
      <c r="I2578">
        <f>'נתונים מיובאים'!K2578</f>
        <v>0</v>
      </c>
      <c r="J2578" s="2">
        <f>'נתונים מיובאים'!L2578</f>
        <v>0</v>
      </c>
      <c r="K2578">
        <f>'נתונים מיובאים'!M2578</f>
        <v>0</v>
      </c>
      <c r="L2578" s="2">
        <f>'נתונים מיובאים'!N2578</f>
        <v>0</v>
      </c>
      <c r="M2578" s="1" t="str">
        <f t="shared" si="41"/>
        <v>00</v>
      </c>
      <c r="N2578" s="7" t="str">
        <f>B2578&amp;E2578&amp;COUNTIF($M$2:M2578,B2578&amp;E2578)</f>
        <v>001861</v>
      </c>
    </row>
    <row r="2579" spans="1:14" x14ac:dyDescent="0.2">
      <c r="A2579">
        <f>'נתונים מיובאים'!C2579</f>
        <v>0</v>
      </c>
      <c r="B2579">
        <f>'נתונים מיובאים'!D2579</f>
        <v>0</v>
      </c>
      <c r="C2579">
        <f>'נתונים מיובאים'!E2579</f>
        <v>0</v>
      </c>
      <c r="D2579">
        <f>'נתונים מיובאים'!F2579</f>
        <v>0</v>
      </c>
      <c r="E2579" s="5">
        <f>'נתונים מיובאים'!G2579</f>
        <v>0</v>
      </c>
      <c r="F2579">
        <f>'נתונים מיובאים'!H2579</f>
        <v>0</v>
      </c>
      <c r="G2579" s="2">
        <f>'נתונים מיובאים'!I2579</f>
        <v>0</v>
      </c>
      <c r="H2579" s="1">
        <f>'נתונים מיובאים'!J2579</f>
        <v>0</v>
      </c>
      <c r="I2579">
        <f>'נתונים מיובאים'!K2579</f>
        <v>0</v>
      </c>
      <c r="J2579" s="2">
        <f>'נתונים מיובאים'!L2579</f>
        <v>0</v>
      </c>
      <c r="K2579">
        <f>'נתונים מיובאים'!M2579</f>
        <v>0</v>
      </c>
      <c r="L2579" s="2">
        <f>'נתונים מיובאים'!N2579</f>
        <v>0</v>
      </c>
      <c r="M2579" s="1" t="str">
        <f t="shared" si="41"/>
        <v>00</v>
      </c>
      <c r="N2579" s="7" t="str">
        <f>B2579&amp;E2579&amp;COUNTIF($M$2:M2579,B2579&amp;E2579)</f>
        <v>001862</v>
      </c>
    </row>
    <row r="2580" spans="1:14" x14ac:dyDescent="0.2">
      <c r="A2580">
        <f>'נתונים מיובאים'!C2580</f>
        <v>0</v>
      </c>
      <c r="B2580">
        <f>'נתונים מיובאים'!D2580</f>
        <v>0</v>
      </c>
      <c r="C2580">
        <f>'נתונים מיובאים'!E2580</f>
        <v>0</v>
      </c>
      <c r="D2580">
        <f>'נתונים מיובאים'!F2580</f>
        <v>0</v>
      </c>
      <c r="E2580" s="5">
        <f>'נתונים מיובאים'!G2580</f>
        <v>0</v>
      </c>
      <c r="F2580">
        <f>'נתונים מיובאים'!H2580</f>
        <v>0</v>
      </c>
      <c r="G2580" s="2">
        <f>'נתונים מיובאים'!I2580</f>
        <v>0</v>
      </c>
      <c r="H2580" s="1">
        <f>'נתונים מיובאים'!J2580</f>
        <v>0</v>
      </c>
      <c r="I2580">
        <f>'נתונים מיובאים'!K2580</f>
        <v>0</v>
      </c>
      <c r="J2580" s="2">
        <f>'נתונים מיובאים'!L2580</f>
        <v>0</v>
      </c>
      <c r="K2580">
        <f>'נתונים מיובאים'!M2580</f>
        <v>0</v>
      </c>
      <c r="L2580" s="2">
        <f>'נתונים מיובאים'!N2580</f>
        <v>0</v>
      </c>
      <c r="M2580" s="1" t="str">
        <f t="shared" si="41"/>
        <v>00</v>
      </c>
      <c r="N2580" s="7" t="str">
        <f>B2580&amp;E2580&amp;COUNTIF($M$2:M2580,B2580&amp;E2580)</f>
        <v>001863</v>
      </c>
    </row>
    <row r="2581" spans="1:14" x14ac:dyDescent="0.2">
      <c r="A2581">
        <f>'נתונים מיובאים'!C2581</f>
        <v>0</v>
      </c>
      <c r="B2581">
        <f>'נתונים מיובאים'!D2581</f>
        <v>0</v>
      </c>
      <c r="C2581">
        <f>'נתונים מיובאים'!E2581</f>
        <v>0</v>
      </c>
      <c r="D2581">
        <f>'נתונים מיובאים'!F2581</f>
        <v>0</v>
      </c>
      <c r="E2581" s="5">
        <f>'נתונים מיובאים'!G2581</f>
        <v>0</v>
      </c>
      <c r="F2581">
        <f>'נתונים מיובאים'!H2581</f>
        <v>0</v>
      </c>
      <c r="G2581" s="2">
        <f>'נתונים מיובאים'!I2581</f>
        <v>0</v>
      </c>
      <c r="H2581" s="1">
        <f>'נתונים מיובאים'!J2581</f>
        <v>0</v>
      </c>
      <c r="I2581">
        <f>'נתונים מיובאים'!K2581</f>
        <v>0</v>
      </c>
      <c r="J2581" s="2">
        <f>'נתונים מיובאים'!L2581</f>
        <v>0</v>
      </c>
      <c r="K2581">
        <f>'נתונים מיובאים'!M2581</f>
        <v>0</v>
      </c>
      <c r="L2581" s="2">
        <f>'נתונים מיובאים'!N2581</f>
        <v>0</v>
      </c>
      <c r="M2581" s="1" t="str">
        <f t="shared" si="41"/>
        <v>00</v>
      </c>
      <c r="N2581" s="7" t="str">
        <f>B2581&amp;E2581&amp;COUNTIF($M$2:M2581,B2581&amp;E2581)</f>
        <v>001864</v>
      </c>
    </row>
    <row r="2582" spans="1:14" x14ac:dyDescent="0.2">
      <c r="A2582">
        <f>'נתונים מיובאים'!C2582</f>
        <v>0</v>
      </c>
      <c r="B2582">
        <f>'נתונים מיובאים'!D2582</f>
        <v>0</v>
      </c>
      <c r="C2582">
        <f>'נתונים מיובאים'!E2582</f>
        <v>0</v>
      </c>
      <c r="D2582">
        <f>'נתונים מיובאים'!F2582</f>
        <v>0</v>
      </c>
      <c r="E2582" s="5">
        <f>'נתונים מיובאים'!G2582</f>
        <v>0</v>
      </c>
      <c r="F2582">
        <f>'נתונים מיובאים'!H2582</f>
        <v>0</v>
      </c>
      <c r="G2582" s="2">
        <f>'נתונים מיובאים'!I2582</f>
        <v>0</v>
      </c>
      <c r="H2582" s="1">
        <f>'נתונים מיובאים'!J2582</f>
        <v>0</v>
      </c>
      <c r="I2582">
        <f>'נתונים מיובאים'!K2582</f>
        <v>0</v>
      </c>
      <c r="J2582" s="2">
        <f>'נתונים מיובאים'!L2582</f>
        <v>0</v>
      </c>
      <c r="K2582">
        <f>'נתונים מיובאים'!M2582</f>
        <v>0</v>
      </c>
      <c r="L2582" s="2">
        <f>'נתונים מיובאים'!N2582</f>
        <v>0</v>
      </c>
      <c r="M2582" s="1" t="str">
        <f t="shared" si="41"/>
        <v>00</v>
      </c>
      <c r="N2582" s="7" t="str">
        <f>B2582&amp;E2582&amp;COUNTIF($M$2:M2582,B2582&amp;E2582)</f>
        <v>001865</v>
      </c>
    </row>
    <row r="2583" spans="1:14" x14ac:dyDescent="0.2">
      <c r="A2583">
        <f>'נתונים מיובאים'!C2583</f>
        <v>0</v>
      </c>
      <c r="B2583">
        <f>'נתונים מיובאים'!D2583</f>
        <v>0</v>
      </c>
      <c r="C2583">
        <f>'נתונים מיובאים'!E2583</f>
        <v>0</v>
      </c>
      <c r="D2583">
        <f>'נתונים מיובאים'!F2583</f>
        <v>0</v>
      </c>
      <c r="E2583" s="5">
        <f>'נתונים מיובאים'!G2583</f>
        <v>0</v>
      </c>
      <c r="F2583">
        <f>'נתונים מיובאים'!H2583</f>
        <v>0</v>
      </c>
      <c r="G2583" s="2">
        <f>'נתונים מיובאים'!I2583</f>
        <v>0</v>
      </c>
      <c r="H2583" s="1">
        <f>'נתונים מיובאים'!J2583</f>
        <v>0</v>
      </c>
      <c r="I2583">
        <f>'נתונים מיובאים'!K2583</f>
        <v>0</v>
      </c>
      <c r="J2583" s="2">
        <f>'נתונים מיובאים'!L2583</f>
        <v>0</v>
      </c>
      <c r="K2583">
        <f>'נתונים מיובאים'!M2583</f>
        <v>0</v>
      </c>
      <c r="L2583" s="2">
        <f>'נתונים מיובאים'!N2583</f>
        <v>0</v>
      </c>
      <c r="M2583" s="1" t="str">
        <f t="shared" si="41"/>
        <v>00</v>
      </c>
      <c r="N2583" s="7" t="str">
        <f>B2583&amp;E2583&amp;COUNTIF($M$2:M2583,B2583&amp;E2583)</f>
        <v>001866</v>
      </c>
    </row>
    <row r="2584" spans="1:14" x14ac:dyDescent="0.2">
      <c r="A2584">
        <f>'נתונים מיובאים'!C2584</f>
        <v>0</v>
      </c>
      <c r="B2584">
        <f>'נתונים מיובאים'!D2584</f>
        <v>0</v>
      </c>
      <c r="C2584">
        <f>'נתונים מיובאים'!E2584</f>
        <v>0</v>
      </c>
      <c r="D2584">
        <f>'נתונים מיובאים'!F2584</f>
        <v>0</v>
      </c>
      <c r="E2584" s="5">
        <f>'נתונים מיובאים'!G2584</f>
        <v>0</v>
      </c>
      <c r="F2584">
        <f>'נתונים מיובאים'!H2584</f>
        <v>0</v>
      </c>
      <c r="G2584" s="2">
        <f>'נתונים מיובאים'!I2584</f>
        <v>0</v>
      </c>
      <c r="H2584" s="1">
        <f>'נתונים מיובאים'!J2584</f>
        <v>0</v>
      </c>
      <c r="I2584">
        <f>'נתונים מיובאים'!K2584</f>
        <v>0</v>
      </c>
      <c r="J2584" s="2">
        <f>'נתונים מיובאים'!L2584</f>
        <v>0</v>
      </c>
      <c r="K2584">
        <f>'נתונים מיובאים'!M2584</f>
        <v>0</v>
      </c>
      <c r="L2584" s="2">
        <f>'נתונים מיובאים'!N2584</f>
        <v>0</v>
      </c>
      <c r="M2584" s="1" t="str">
        <f t="shared" si="41"/>
        <v>00</v>
      </c>
      <c r="N2584" s="7" t="str">
        <f>B2584&amp;E2584&amp;COUNTIF($M$2:M2584,B2584&amp;E2584)</f>
        <v>001867</v>
      </c>
    </row>
    <row r="2585" spans="1:14" x14ac:dyDescent="0.2">
      <c r="A2585">
        <f>'נתונים מיובאים'!C2585</f>
        <v>0</v>
      </c>
      <c r="B2585">
        <f>'נתונים מיובאים'!D2585</f>
        <v>0</v>
      </c>
      <c r="C2585">
        <f>'נתונים מיובאים'!E2585</f>
        <v>0</v>
      </c>
      <c r="D2585">
        <f>'נתונים מיובאים'!F2585</f>
        <v>0</v>
      </c>
      <c r="E2585" s="5">
        <f>'נתונים מיובאים'!G2585</f>
        <v>0</v>
      </c>
      <c r="F2585">
        <f>'נתונים מיובאים'!H2585</f>
        <v>0</v>
      </c>
      <c r="G2585" s="2">
        <f>'נתונים מיובאים'!I2585</f>
        <v>0</v>
      </c>
      <c r="H2585" s="1">
        <f>'נתונים מיובאים'!J2585</f>
        <v>0</v>
      </c>
      <c r="I2585">
        <f>'נתונים מיובאים'!K2585</f>
        <v>0</v>
      </c>
      <c r="J2585" s="2">
        <f>'נתונים מיובאים'!L2585</f>
        <v>0</v>
      </c>
      <c r="K2585">
        <f>'נתונים מיובאים'!M2585</f>
        <v>0</v>
      </c>
      <c r="L2585" s="2">
        <f>'נתונים מיובאים'!N2585</f>
        <v>0</v>
      </c>
      <c r="M2585" s="1" t="str">
        <f t="shared" si="41"/>
        <v>00</v>
      </c>
      <c r="N2585" s="7" t="str">
        <f>B2585&amp;E2585&amp;COUNTIF($M$2:M2585,B2585&amp;E2585)</f>
        <v>001868</v>
      </c>
    </row>
    <row r="2586" spans="1:14" x14ac:dyDescent="0.2">
      <c r="A2586">
        <f>'נתונים מיובאים'!C2586</f>
        <v>0</v>
      </c>
      <c r="B2586">
        <f>'נתונים מיובאים'!D2586</f>
        <v>0</v>
      </c>
      <c r="C2586">
        <f>'נתונים מיובאים'!E2586</f>
        <v>0</v>
      </c>
      <c r="D2586">
        <f>'נתונים מיובאים'!F2586</f>
        <v>0</v>
      </c>
      <c r="E2586" s="5">
        <f>'נתונים מיובאים'!G2586</f>
        <v>0</v>
      </c>
      <c r="F2586">
        <f>'נתונים מיובאים'!H2586</f>
        <v>0</v>
      </c>
      <c r="G2586" s="2">
        <f>'נתונים מיובאים'!I2586</f>
        <v>0</v>
      </c>
      <c r="H2586" s="1">
        <f>'נתונים מיובאים'!J2586</f>
        <v>0</v>
      </c>
      <c r="I2586">
        <f>'נתונים מיובאים'!K2586</f>
        <v>0</v>
      </c>
      <c r="J2586" s="2">
        <f>'נתונים מיובאים'!L2586</f>
        <v>0</v>
      </c>
      <c r="K2586">
        <f>'נתונים מיובאים'!M2586</f>
        <v>0</v>
      </c>
      <c r="L2586" s="2">
        <f>'נתונים מיובאים'!N2586</f>
        <v>0</v>
      </c>
      <c r="M2586" s="1" t="str">
        <f t="shared" si="41"/>
        <v>00</v>
      </c>
      <c r="N2586" s="7" t="str">
        <f>B2586&amp;E2586&amp;COUNTIF($M$2:M2586,B2586&amp;E2586)</f>
        <v>001869</v>
      </c>
    </row>
    <row r="2587" spans="1:14" x14ac:dyDescent="0.2">
      <c r="A2587">
        <f>'נתונים מיובאים'!C2587</f>
        <v>0</v>
      </c>
      <c r="B2587">
        <f>'נתונים מיובאים'!D2587</f>
        <v>0</v>
      </c>
      <c r="C2587">
        <f>'נתונים מיובאים'!E2587</f>
        <v>0</v>
      </c>
      <c r="D2587">
        <f>'נתונים מיובאים'!F2587</f>
        <v>0</v>
      </c>
      <c r="E2587" s="5">
        <f>'נתונים מיובאים'!G2587</f>
        <v>0</v>
      </c>
      <c r="F2587">
        <f>'נתונים מיובאים'!H2587</f>
        <v>0</v>
      </c>
      <c r="G2587" s="2">
        <f>'נתונים מיובאים'!I2587</f>
        <v>0</v>
      </c>
      <c r="H2587" s="1">
        <f>'נתונים מיובאים'!J2587</f>
        <v>0</v>
      </c>
      <c r="I2587">
        <f>'נתונים מיובאים'!K2587</f>
        <v>0</v>
      </c>
      <c r="J2587" s="2">
        <f>'נתונים מיובאים'!L2587</f>
        <v>0</v>
      </c>
      <c r="K2587">
        <f>'נתונים מיובאים'!M2587</f>
        <v>0</v>
      </c>
      <c r="L2587" s="2">
        <f>'נתונים מיובאים'!N2587</f>
        <v>0</v>
      </c>
      <c r="M2587" s="1" t="str">
        <f t="shared" si="41"/>
        <v>00</v>
      </c>
      <c r="N2587" s="7" t="str">
        <f>B2587&amp;E2587&amp;COUNTIF($M$2:M2587,B2587&amp;E2587)</f>
        <v>001870</v>
      </c>
    </row>
    <row r="2588" spans="1:14" x14ac:dyDescent="0.2">
      <c r="A2588">
        <f>'נתונים מיובאים'!C2588</f>
        <v>0</v>
      </c>
      <c r="B2588">
        <f>'נתונים מיובאים'!D2588</f>
        <v>0</v>
      </c>
      <c r="C2588">
        <f>'נתונים מיובאים'!E2588</f>
        <v>0</v>
      </c>
      <c r="D2588">
        <f>'נתונים מיובאים'!F2588</f>
        <v>0</v>
      </c>
      <c r="E2588" s="5">
        <f>'נתונים מיובאים'!G2588</f>
        <v>0</v>
      </c>
      <c r="F2588">
        <f>'נתונים מיובאים'!H2588</f>
        <v>0</v>
      </c>
      <c r="G2588" s="2">
        <f>'נתונים מיובאים'!I2588</f>
        <v>0</v>
      </c>
      <c r="H2588" s="1">
        <f>'נתונים מיובאים'!J2588</f>
        <v>0</v>
      </c>
      <c r="I2588">
        <f>'נתונים מיובאים'!K2588</f>
        <v>0</v>
      </c>
      <c r="J2588" s="2">
        <f>'נתונים מיובאים'!L2588</f>
        <v>0</v>
      </c>
      <c r="K2588">
        <f>'נתונים מיובאים'!M2588</f>
        <v>0</v>
      </c>
      <c r="L2588" s="2">
        <f>'נתונים מיובאים'!N2588</f>
        <v>0</v>
      </c>
      <c r="M2588" s="1" t="str">
        <f t="shared" si="41"/>
        <v>00</v>
      </c>
      <c r="N2588" s="7" t="str">
        <f>B2588&amp;E2588&amp;COUNTIF($M$2:M2588,B2588&amp;E2588)</f>
        <v>001871</v>
      </c>
    </row>
    <row r="2589" spans="1:14" x14ac:dyDescent="0.2">
      <c r="A2589">
        <f>'נתונים מיובאים'!C2589</f>
        <v>0</v>
      </c>
      <c r="B2589">
        <f>'נתונים מיובאים'!D2589</f>
        <v>0</v>
      </c>
      <c r="C2589">
        <f>'נתונים מיובאים'!E2589</f>
        <v>0</v>
      </c>
      <c r="D2589">
        <f>'נתונים מיובאים'!F2589</f>
        <v>0</v>
      </c>
      <c r="E2589" s="5">
        <f>'נתונים מיובאים'!G2589</f>
        <v>0</v>
      </c>
      <c r="F2589">
        <f>'נתונים מיובאים'!H2589</f>
        <v>0</v>
      </c>
      <c r="G2589" s="2">
        <f>'נתונים מיובאים'!I2589</f>
        <v>0</v>
      </c>
      <c r="H2589" s="1">
        <f>'נתונים מיובאים'!J2589</f>
        <v>0</v>
      </c>
      <c r="I2589">
        <f>'נתונים מיובאים'!K2589</f>
        <v>0</v>
      </c>
      <c r="J2589" s="2">
        <f>'נתונים מיובאים'!L2589</f>
        <v>0</v>
      </c>
      <c r="K2589">
        <f>'נתונים מיובאים'!M2589</f>
        <v>0</v>
      </c>
      <c r="L2589" s="2">
        <f>'נתונים מיובאים'!N2589</f>
        <v>0</v>
      </c>
      <c r="M2589" s="1" t="str">
        <f t="shared" si="41"/>
        <v>00</v>
      </c>
      <c r="N2589" s="7" t="str">
        <f>B2589&amp;E2589&amp;COUNTIF($M$2:M2589,B2589&amp;E2589)</f>
        <v>001872</v>
      </c>
    </row>
    <row r="2590" spans="1:14" x14ac:dyDescent="0.2">
      <c r="A2590">
        <f>'נתונים מיובאים'!C2590</f>
        <v>0</v>
      </c>
      <c r="B2590">
        <f>'נתונים מיובאים'!D2590</f>
        <v>0</v>
      </c>
      <c r="C2590">
        <f>'נתונים מיובאים'!E2590</f>
        <v>0</v>
      </c>
      <c r="D2590">
        <f>'נתונים מיובאים'!F2590</f>
        <v>0</v>
      </c>
      <c r="E2590" s="5">
        <f>'נתונים מיובאים'!G2590</f>
        <v>0</v>
      </c>
      <c r="F2590">
        <f>'נתונים מיובאים'!H2590</f>
        <v>0</v>
      </c>
      <c r="G2590" s="2">
        <f>'נתונים מיובאים'!I2590</f>
        <v>0</v>
      </c>
      <c r="H2590" s="1">
        <f>'נתונים מיובאים'!J2590</f>
        <v>0</v>
      </c>
      <c r="I2590">
        <f>'נתונים מיובאים'!K2590</f>
        <v>0</v>
      </c>
      <c r="J2590" s="2">
        <f>'נתונים מיובאים'!L2590</f>
        <v>0</v>
      </c>
      <c r="K2590">
        <f>'נתונים מיובאים'!M2590</f>
        <v>0</v>
      </c>
      <c r="L2590" s="2">
        <f>'נתונים מיובאים'!N2590</f>
        <v>0</v>
      </c>
      <c r="M2590" s="1" t="str">
        <f t="shared" si="41"/>
        <v>00</v>
      </c>
      <c r="N2590" s="7" t="str">
        <f>B2590&amp;E2590&amp;COUNTIF($M$2:M2590,B2590&amp;E2590)</f>
        <v>001873</v>
      </c>
    </row>
    <row r="2591" spans="1:14" x14ac:dyDescent="0.2">
      <c r="A2591">
        <f>'נתונים מיובאים'!C2591</f>
        <v>0</v>
      </c>
      <c r="B2591">
        <f>'נתונים מיובאים'!D2591</f>
        <v>0</v>
      </c>
      <c r="C2591">
        <f>'נתונים מיובאים'!E2591</f>
        <v>0</v>
      </c>
      <c r="D2591">
        <f>'נתונים מיובאים'!F2591</f>
        <v>0</v>
      </c>
      <c r="E2591" s="5">
        <f>'נתונים מיובאים'!G2591</f>
        <v>0</v>
      </c>
      <c r="F2591">
        <f>'נתונים מיובאים'!H2591</f>
        <v>0</v>
      </c>
      <c r="G2591" s="2">
        <f>'נתונים מיובאים'!I2591</f>
        <v>0</v>
      </c>
      <c r="H2591" s="1">
        <f>'נתונים מיובאים'!J2591</f>
        <v>0</v>
      </c>
      <c r="I2591">
        <f>'נתונים מיובאים'!K2591</f>
        <v>0</v>
      </c>
      <c r="J2591" s="2">
        <f>'נתונים מיובאים'!L2591</f>
        <v>0</v>
      </c>
      <c r="K2591">
        <f>'נתונים מיובאים'!M2591</f>
        <v>0</v>
      </c>
      <c r="L2591" s="2">
        <f>'נתונים מיובאים'!N2591</f>
        <v>0</v>
      </c>
      <c r="M2591" s="1" t="str">
        <f t="shared" si="41"/>
        <v>00</v>
      </c>
      <c r="N2591" s="7" t="str">
        <f>B2591&amp;E2591&amp;COUNTIF($M$2:M2591,B2591&amp;E2591)</f>
        <v>001874</v>
      </c>
    </row>
    <row r="2592" spans="1:14" x14ac:dyDescent="0.2">
      <c r="A2592">
        <f>'נתונים מיובאים'!C2592</f>
        <v>0</v>
      </c>
      <c r="B2592">
        <f>'נתונים מיובאים'!D2592</f>
        <v>0</v>
      </c>
      <c r="C2592">
        <f>'נתונים מיובאים'!E2592</f>
        <v>0</v>
      </c>
      <c r="D2592">
        <f>'נתונים מיובאים'!F2592</f>
        <v>0</v>
      </c>
      <c r="E2592" s="5">
        <f>'נתונים מיובאים'!G2592</f>
        <v>0</v>
      </c>
      <c r="F2592">
        <f>'נתונים מיובאים'!H2592</f>
        <v>0</v>
      </c>
      <c r="G2592" s="2">
        <f>'נתונים מיובאים'!I2592</f>
        <v>0</v>
      </c>
      <c r="H2592" s="1">
        <f>'נתונים מיובאים'!J2592</f>
        <v>0</v>
      </c>
      <c r="I2592">
        <f>'נתונים מיובאים'!K2592</f>
        <v>0</v>
      </c>
      <c r="J2592" s="2">
        <f>'נתונים מיובאים'!L2592</f>
        <v>0</v>
      </c>
      <c r="K2592">
        <f>'נתונים מיובאים'!M2592</f>
        <v>0</v>
      </c>
      <c r="L2592" s="2">
        <f>'נתונים מיובאים'!N2592</f>
        <v>0</v>
      </c>
      <c r="M2592" s="1" t="str">
        <f t="shared" si="41"/>
        <v>00</v>
      </c>
      <c r="N2592" s="7" t="str">
        <f>B2592&amp;E2592&amp;COUNTIF($M$2:M2592,B2592&amp;E2592)</f>
        <v>001875</v>
      </c>
    </row>
    <row r="2593" spans="1:14" x14ac:dyDescent="0.2">
      <c r="A2593">
        <f>'נתונים מיובאים'!C2593</f>
        <v>0</v>
      </c>
      <c r="B2593">
        <f>'נתונים מיובאים'!D2593</f>
        <v>0</v>
      </c>
      <c r="C2593">
        <f>'נתונים מיובאים'!E2593</f>
        <v>0</v>
      </c>
      <c r="D2593">
        <f>'נתונים מיובאים'!F2593</f>
        <v>0</v>
      </c>
      <c r="E2593" s="5">
        <f>'נתונים מיובאים'!G2593</f>
        <v>0</v>
      </c>
      <c r="F2593">
        <f>'נתונים מיובאים'!H2593</f>
        <v>0</v>
      </c>
      <c r="G2593" s="2">
        <f>'נתונים מיובאים'!I2593</f>
        <v>0</v>
      </c>
      <c r="H2593" s="1">
        <f>'נתונים מיובאים'!J2593</f>
        <v>0</v>
      </c>
      <c r="I2593">
        <f>'נתונים מיובאים'!K2593</f>
        <v>0</v>
      </c>
      <c r="J2593" s="2">
        <f>'נתונים מיובאים'!L2593</f>
        <v>0</v>
      </c>
      <c r="K2593">
        <f>'נתונים מיובאים'!M2593</f>
        <v>0</v>
      </c>
      <c r="L2593" s="2">
        <f>'נתונים מיובאים'!N2593</f>
        <v>0</v>
      </c>
      <c r="M2593" s="1" t="str">
        <f t="shared" si="41"/>
        <v>00</v>
      </c>
      <c r="N2593" s="7" t="str">
        <f>B2593&amp;E2593&amp;COUNTIF($M$2:M2593,B2593&amp;E2593)</f>
        <v>001876</v>
      </c>
    </row>
    <row r="2594" spans="1:14" x14ac:dyDescent="0.2">
      <c r="A2594">
        <f>'נתונים מיובאים'!C2594</f>
        <v>0</v>
      </c>
      <c r="B2594">
        <f>'נתונים מיובאים'!D2594</f>
        <v>0</v>
      </c>
      <c r="C2594">
        <f>'נתונים מיובאים'!E2594</f>
        <v>0</v>
      </c>
      <c r="D2594">
        <f>'נתונים מיובאים'!F2594</f>
        <v>0</v>
      </c>
      <c r="E2594" s="5">
        <f>'נתונים מיובאים'!G2594</f>
        <v>0</v>
      </c>
      <c r="F2594">
        <f>'נתונים מיובאים'!H2594</f>
        <v>0</v>
      </c>
      <c r="G2594" s="2">
        <f>'נתונים מיובאים'!I2594</f>
        <v>0</v>
      </c>
      <c r="H2594" s="1">
        <f>'נתונים מיובאים'!J2594</f>
        <v>0</v>
      </c>
      <c r="I2594">
        <f>'נתונים מיובאים'!K2594</f>
        <v>0</v>
      </c>
      <c r="J2594" s="2">
        <f>'נתונים מיובאים'!L2594</f>
        <v>0</v>
      </c>
      <c r="K2594">
        <f>'נתונים מיובאים'!M2594</f>
        <v>0</v>
      </c>
      <c r="L2594" s="2">
        <f>'נתונים מיובאים'!N2594</f>
        <v>0</v>
      </c>
      <c r="M2594" s="1" t="str">
        <f t="shared" si="41"/>
        <v>00</v>
      </c>
      <c r="N2594" s="7" t="str">
        <f>B2594&amp;E2594&amp;COUNTIF($M$2:M2594,B2594&amp;E2594)</f>
        <v>001877</v>
      </c>
    </row>
    <row r="2595" spans="1:14" x14ac:dyDescent="0.2">
      <c r="A2595">
        <f>'נתונים מיובאים'!C2595</f>
        <v>0</v>
      </c>
      <c r="B2595">
        <f>'נתונים מיובאים'!D2595</f>
        <v>0</v>
      </c>
      <c r="C2595">
        <f>'נתונים מיובאים'!E2595</f>
        <v>0</v>
      </c>
      <c r="D2595">
        <f>'נתונים מיובאים'!F2595</f>
        <v>0</v>
      </c>
      <c r="E2595" s="5">
        <f>'נתונים מיובאים'!G2595</f>
        <v>0</v>
      </c>
      <c r="F2595">
        <f>'נתונים מיובאים'!H2595</f>
        <v>0</v>
      </c>
      <c r="G2595" s="2">
        <f>'נתונים מיובאים'!I2595</f>
        <v>0</v>
      </c>
      <c r="H2595" s="1">
        <f>'נתונים מיובאים'!J2595</f>
        <v>0</v>
      </c>
      <c r="I2595">
        <f>'נתונים מיובאים'!K2595</f>
        <v>0</v>
      </c>
      <c r="J2595" s="2">
        <f>'נתונים מיובאים'!L2595</f>
        <v>0</v>
      </c>
      <c r="K2595">
        <f>'נתונים מיובאים'!M2595</f>
        <v>0</v>
      </c>
      <c r="L2595" s="2">
        <f>'נתונים מיובאים'!N2595</f>
        <v>0</v>
      </c>
      <c r="M2595" s="1" t="str">
        <f t="shared" si="41"/>
        <v>00</v>
      </c>
      <c r="N2595" s="7" t="str">
        <f>B2595&amp;E2595&amp;COUNTIF($M$2:M2595,B2595&amp;E2595)</f>
        <v>001878</v>
      </c>
    </row>
    <row r="2596" spans="1:14" x14ac:dyDescent="0.2">
      <c r="A2596">
        <f>'נתונים מיובאים'!C2596</f>
        <v>0</v>
      </c>
      <c r="B2596">
        <f>'נתונים מיובאים'!D2596</f>
        <v>0</v>
      </c>
      <c r="C2596">
        <f>'נתונים מיובאים'!E2596</f>
        <v>0</v>
      </c>
      <c r="D2596">
        <f>'נתונים מיובאים'!F2596</f>
        <v>0</v>
      </c>
      <c r="E2596" s="5">
        <f>'נתונים מיובאים'!G2596</f>
        <v>0</v>
      </c>
      <c r="F2596">
        <f>'נתונים מיובאים'!H2596</f>
        <v>0</v>
      </c>
      <c r="G2596" s="2">
        <f>'נתונים מיובאים'!I2596</f>
        <v>0</v>
      </c>
      <c r="H2596" s="1">
        <f>'נתונים מיובאים'!J2596</f>
        <v>0</v>
      </c>
      <c r="I2596">
        <f>'נתונים מיובאים'!K2596</f>
        <v>0</v>
      </c>
      <c r="J2596" s="2">
        <f>'נתונים מיובאים'!L2596</f>
        <v>0</v>
      </c>
      <c r="K2596">
        <f>'נתונים מיובאים'!M2596</f>
        <v>0</v>
      </c>
      <c r="L2596" s="2">
        <f>'נתונים מיובאים'!N2596</f>
        <v>0</v>
      </c>
      <c r="M2596" s="1" t="str">
        <f t="shared" si="41"/>
        <v>00</v>
      </c>
      <c r="N2596" s="7" t="str">
        <f>B2596&amp;E2596&amp;COUNTIF($M$2:M2596,B2596&amp;E2596)</f>
        <v>001879</v>
      </c>
    </row>
    <row r="2597" spans="1:14" x14ac:dyDescent="0.2">
      <c r="A2597">
        <f>'נתונים מיובאים'!C2597</f>
        <v>0</v>
      </c>
      <c r="B2597">
        <f>'נתונים מיובאים'!D2597</f>
        <v>0</v>
      </c>
      <c r="C2597">
        <f>'נתונים מיובאים'!E2597</f>
        <v>0</v>
      </c>
      <c r="D2597">
        <f>'נתונים מיובאים'!F2597</f>
        <v>0</v>
      </c>
      <c r="E2597" s="5">
        <f>'נתונים מיובאים'!G2597</f>
        <v>0</v>
      </c>
      <c r="F2597">
        <f>'נתונים מיובאים'!H2597</f>
        <v>0</v>
      </c>
      <c r="G2597" s="2">
        <f>'נתונים מיובאים'!I2597</f>
        <v>0</v>
      </c>
      <c r="H2597" s="1">
        <f>'נתונים מיובאים'!J2597</f>
        <v>0</v>
      </c>
      <c r="I2597">
        <f>'נתונים מיובאים'!K2597</f>
        <v>0</v>
      </c>
      <c r="J2597" s="2">
        <f>'נתונים מיובאים'!L2597</f>
        <v>0</v>
      </c>
      <c r="K2597">
        <f>'נתונים מיובאים'!M2597</f>
        <v>0</v>
      </c>
      <c r="L2597" s="2">
        <f>'נתונים מיובאים'!N2597</f>
        <v>0</v>
      </c>
      <c r="M2597" s="1" t="str">
        <f t="shared" si="41"/>
        <v>00</v>
      </c>
      <c r="N2597" s="7" t="str">
        <f>B2597&amp;E2597&amp;COUNTIF($M$2:M2597,B2597&amp;E2597)</f>
        <v>001880</v>
      </c>
    </row>
    <row r="2598" spans="1:14" x14ac:dyDescent="0.2">
      <c r="A2598">
        <f>'נתונים מיובאים'!C2598</f>
        <v>0</v>
      </c>
      <c r="B2598">
        <f>'נתונים מיובאים'!D2598</f>
        <v>0</v>
      </c>
      <c r="C2598">
        <f>'נתונים מיובאים'!E2598</f>
        <v>0</v>
      </c>
      <c r="D2598">
        <f>'נתונים מיובאים'!F2598</f>
        <v>0</v>
      </c>
      <c r="E2598" s="5">
        <f>'נתונים מיובאים'!G2598</f>
        <v>0</v>
      </c>
      <c r="F2598">
        <f>'נתונים מיובאים'!H2598</f>
        <v>0</v>
      </c>
      <c r="G2598" s="2">
        <f>'נתונים מיובאים'!I2598</f>
        <v>0</v>
      </c>
      <c r="H2598" s="1">
        <f>'נתונים מיובאים'!J2598</f>
        <v>0</v>
      </c>
      <c r="I2598">
        <f>'נתונים מיובאים'!K2598</f>
        <v>0</v>
      </c>
      <c r="J2598" s="2">
        <f>'נתונים מיובאים'!L2598</f>
        <v>0</v>
      </c>
      <c r="K2598">
        <f>'נתונים מיובאים'!M2598</f>
        <v>0</v>
      </c>
      <c r="L2598" s="2">
        <f>'נתונים מיובאים'!N2598</f>
        <v>0</v>
      </c>
      <c r="M2598" s="1" t="str">
        <f t="shared" si="41"/>
        <v>00</v>
      </c>
      <c r="N2598" s="7" t="str">
        <f>B2598&amp;E2598&amp;COUNTIF($M$2:M2598,B2598&amp;E2598)</f>
        <v>001881</v>
      </c>
    </row>
    <row r="2599" spans="1:14" x14ac:dyDescent="0.2">
      <c r="A2599">
        <f>'נתונים מיובאים'!C2599</f>
        <v>0</v>
      </c>
      <c r="B2599">
        <f>'נתונים מיובאים'!D2599</f>
        <v>0</v>
      </c>
      <c r="C2599">
        <f>'נתונים מיובאים'!E2599</f>
        <v>0</v>
      </c>
      <c r="D2599">
        <f>'נתונים מיובאים'!F2599</f>
        <v>0</v>
      </c>
      <c r="E2599" s="5">
        <f>'נתונים מיובאים'!G2599</f>
        <v>0</v>
      </c>
      <c r="F2599">
        <f>'נתונים מיובאים'!H2599</f>
        <v>0</v>
      </c>
      <c r="G2599" s="2">
        <f>'נתונים מיובאים'!I2599</f>
        <v>0</v>
      </c>
      <c r="H2599" s="1">
        <f>'נתונים מיובאים'!J2599</f>
        <v>0</v>
      </c>
      <c r="I2599">
        <f>'נתונים מיובאים'!K2599</f>
        <v>0</v>
      </c>
      <c r="J2599" s="2">
        <f>'נתונים מיובאים'!L2599</f>
        <v>0</v>
      </c>
      <c r="K2599">
        <f>'נתונים מיובאים'!M2599</f>
        <v>0</v>
      </c>
      <c r="L2599" s="2">
        <f>'נתונים מיובאים'!N2599</f>
        <v>0</v>
      </c>
      <c r="M2599" s="1" t="str">
        <f t="shared" si="41"/>
        <v>00</v>
      </c>
      <c r="N2599" s="7" t="str">
        <f>B2599&amp;E2599&amp;COUNTIF($M$2:M2599,B2599&amp;E2599)</f>
        <v>001882</v>
      </c>
    </row>
    <row r="2600" spans="1:14" x14ac:dyDescent="0.2">
      <c r="A2600">
        <f>'נתונים מיובאים'!C2600</f>
        <v>0</v>
      </c>
      <c r="B2600">
        <f>'נתונים מיובאים'!D2600</f>
        <v>0</v>
      </c>
      <c r="C2600">
        <f>'נתונים מיובאים'!E2600</f>
        <v>0</v>
      </c>
      <c r="D2600">
        <f>'נתונים מיובאים'!F2600</f>
        <v>0</v>
      </c>
      <c r="E2600" s="5">
        <f>'נתונים מיובאים'!G2600</f>
        <v>0</v>
      </c>
      <c r="F2600">
        <f>'נתונים מיובאים'!H2600</f>
        <v>0</v>
      </c>
      <c r="G2600" s="2">
        <f>'נתונים מיובאים'!I2600</f>
        <v>0</v>
      </c>
      <c r="H2600" s="1">
        <f>'נתונים מיובאים'!J2600</f>
        <v>0</v>
      </c>
      <c r="I2600">
        <f>'נתונים מיובאים'!K2600</f>
        <v>0</v>
      </c>
      <c r="J2600" s="2">
        <f>'נתונים מיובאים'!L2600</f>
        <v>0</v>
      </c>
      <c r="K2600">
        <f>'נתונים מיובאים'!M2600</f>
        <v>0</v>
      </c>
      <c r="L2600" s="2">
        <f>'נתונים מיובאים'!N2600</f>
        <v>0</v>
      </c>
      <c r="M2600" s="1" t="str">
        <f t="shared" si="41"/>
        <v>00</v>
      </c>
      <c r="N2600" s="7" t="str">
        <f>B2600&amp;E2600&amp;COUNTIF($M$2:M2600,B2600&amp;E2600)</f>
        <v>001883</v>
      </c>
    </row>
    <row r="2601" spans="1:14" x14ac:dyDescent="0.2">
      <c r="A2601">
        <f>'נתונים מיובאים'!C2601</f>
        <v>0</v>
      </c>
      <c r="B2601">
        <f>'נתונים מיובאים'!D2601</f>
        <v>0</v>
      </c>
      <c r="C2601">
        <f>'נתונים מיובאים'!E2601</f>
        <v>0</v>
      </c>
      <c r="D2601">
        <f>'נתונים מיובאים'!F2601</f>
        <v>0</v>
      </c>
      <c r="E2601" s="5">
        <f>'נתונים מיובאים'!G2601</f>
        <v>0</v>
      </c>
      <c r="F2601">
        <f>'נתונים מיובאים'!H2601</f>
        <v>0</v>
      </c>
      <c r="G2601" s="2">
        <f>'נתונים מיובאים'!I2601</f>
        <v>0</v>
      </c>
      <c r="H2601" s="1">
        <f>'נתונים מיובאים'!J2601</f>
        <v>0</v>
      </c>
      <c r="I2601">
        <f>'נתונים מיובאים'!K2601</f>
        <v>0</v>
      </c>
      <c r="J2601" s="2">
        <f>'נתונים מיובאים'!L2601</f>
        <v>0</v>
      </c>
      <c r="K2601">
        <f>'נתונים מיובאים'!M2601</f>
        <v>0</v>
      </c>
      <c r="L2601" s="2">
        <f>'נתונים מיובאים'!N2601</f>
        <v>0</v>
      </c>
      <c r="M2601" s="1" t="str">
        <f t="shared" si="41"/>
        <v>00</v>
      </c>
      <c r="N2601" s="7" t="str">
        <f>B2601&amp;E2601&amp;COUNTIF($M$2:M2601,B2601&amp;E2601)</f>
        <v>001884</v>
      </c>
    </row>
    <row r="2602" spans="1:14" x14ac:dyDescent="0.2">
      <c r="A2602">
        <f>'נתונים מיובאים'!C2602</f>
        <v>0</v>
      </c>
      <c r="B2602">
        <f>'נתונים מיובאים'!D2602</f>
        <v>0</v>
      </c>
      <c r="C2602">
        <f>'נתונים מיובאים'!E2602</f>
        <v>0</v>
      </c>
      <c r="D2602">
        <f>'נתונים מיובאים'!F2602</f>
        <v>0</v>
      </c>
      <c r="E2602" s="5">
        <f>'נתונים מיובאים'!G2602</f>
        <v>0</v>
      </c>
      <c r="F2602">
        <f>'נתונים מיובאים'!H2602</f>
        <v>0</v>
      </c>
      <c r="G2602" s="2">
        <f>'נתונים מיובאים'!I2602</f>
        <v>0</v>
      </c>
      <c r="H2602" s="1">
        <f>'נתונים מיובאים'!J2602</f>
        <v>0</v>
      </c>
      <c r="I2602">
        <f>'נתונים מיובאים'!K2602</f>
        <v>0</v>
      </c>
      <c r="J2602" s="2">
        <f>'נתונים מיובאים'!L2602</f>
        <v>0</v>
      </c>
      <c r="K2602">
        <f>'נתונים מיובאים'!M2602</f>
        <v>0</v>
      </c>
      <c r="L2602" s="2">
        <f>'נתונים מיובאים'!N2602</f>
        <v>0</v>
      </c>
      <c r="M2602" s="1" t="str">
        <f t="shared" si="41"/>
        <v>00</v>
      </c>
      <c r="N2602" s="7" t="str">
        <f>B2602&amp;E2602&amp;COUNTIF($M$2:M2602,B2602&amp;E2602)</f>
        <v>001885</v>
      </c>
    </row>
    <row r="2603" spans="1:14" x14ac:dyDescent="0.2">
      <c r="A2603">
        <f>'נתונים מיובאים'!C2603</f>
        <v>0</v>
      </c>
      <c r="B2603">
        <f>'נתונים מיובאים'!D2603</f>
        <v>0</v>
      </c>
      <c r="C2603">
        <f>'נתונים מיובאים'!E2603</f>
        <v>0</v>
      </c>
      <c r="D2603">
        <f>'נתונים מיובאים'!F2603</f>
        <v>0</v>
      </c>
      <c r="E2603" s="5">
        <f>'נתונים מיובאים'!G2603</f>
        <v>0</v>
      </c>
      <c r="F2603">
        <f>'נתונים מיובאים'!H2603</f>
        <v>0</v>
      </c>
      <c r="G2603" s="2">
        <f>'נתונים מיובאים'!I2603</f>
        <v>0</v>
      </c>
      <c r="H2603" s="1">
        <f>'נתונים מיובאים'!J2603</f>
        <v>0</v>
      </c>
      <c r="I2603">
        <f>'נתונים מיובאים'!K2603</f>
        <v>0</v>
      </c>
      <c r="J2603" s="2">
        <f>'נתונים מיובאים'!L2603</f>
        <v>0</v>
      </c>
      <c r="K2603">
        <f>'נתונים מיובאים'!M2603</f>
        <v>0</v>
      </c>
      <c r="L2603" s="2">
        <f>'נתונים מיובאים'!N2603</f>
        <v>0</v>
      </c>
      <c r="M2603" s="1" t="str">
        <f t="shared" si="41"/>
        <v>00</v>
      </c>
      <c r="N2603" s="7" t="str">
        <f>B2603&amp;E2603&amp;COUNTIF($M$2:M2603,B2603&amp;E2603)</f>
        <v>001886</v>
      </c>
    </row>
    <row r="2604" spans="1:14" x14ac:dyDescent="0.2">
      <c r="A2604">
        <f>'נתונים מיובאים'!C2604</f>
        <v>0</v>
      </c>
      <c r="B2604">
        <f>'נתונים מיובאים'!D2604</f>
        <v>0</v>
      </c>
      <c r="C2604">
        <f>'נתונים מיובאים'!E2604</f>
        <v>0</v>
      </c>
      <c r="D2604">
        <f>'נתונים מיובאים'!F2604</f>
        <v>0</v>
      </c>
      <c r="E2604" s="5">
        <f>'נתונים מיובאים'!G2604</f>
        <v>0</v>
      </c>
      <c r="F2604">
        <f>'נתונים מיובאים'!H2604</f>
        <v>0</v>
      </c>
      <c r="G2604" s="2">
        <f>'נתונים מיובאים'!I2604</f>
        <v>0</v>
      </c>
      <c r="H2604" s="1">
        <f>'נתונים מיובאים'!J2604</f>
        <v>0</v>
      </c>
      <c r="I2604">
        <f>'נתונים מיובאים'!K2604</f>
        <v>0</v>
      </c>
      <c r="J2604" s="2">
        <f>'נתונים מיובאים'!L2604</f>
        <v>0</v>
      </c>
      <c r="K2604">
        <f>'נתונים מיובאים'!M2604</f>
        <v>0</v>
      </c>
      <c r="L2604" s="2">
        <f>'נתונים מיובאים'!N2604</f>
        <v>0</v>
      </c>
      <c r="M2604" s="1" t="str">
        <f t="shared" ref="M2604:M2667" si="42">B2604&amp;E2604</f>
        <v>00</v>
      </c>
      <c r="N2604" s="7" t="str">
        <f>B2604&amp;E2604&amp;COUNTIF($M$2:M2604,B2604&amp;E2604)</f>
        <v>001887</v>
      </c>
    </row>
    <row r="2605" spans="1:14" x14ac:dyDescent="0.2">
      <c r="A2605">
        <f>'נתונים מיובאים'!C2605</f>
        <v>0</v>
      </c>
      <c r="B2605">
        <f>'נתונים מיובאים'!D2605</f>
        <v>0</v>
      </c>
      <c r="C2605">
        <f>'נתונים מיובאים'!E2605</f>
        <v>0</v>
      </c>
      <c r="D2605">
        <f>'נתונים מיובאים'!F2605</f>
        <v>0</v>
      </c>
      <c r="E2605" s="5">
        <f>'נתונים מיובאים'!G2605</f>
        <v>0</v>
      </c>
      <c r="F2605">
        <f>'נתונים מיובאים'!H2605</f>
        <v>0</v>
      </c>
      <c r="G2605" s="2">
        <f>'נתונים מיובאים'!I2605</f>
        <v>0</v>
      </c>
      <c r="H2605" s="1">
        <f>'נתונים מיובאים'!J2605</f>
        <v>0</v>
      </c>
      <c r="I2605">
        <f>'נתונים מיובאים'!K2605</f>
        <v>0</v>
      </c>
      <c r="J2605" s="2">
        <f>'נתונים מיובאים'!L2605</f>
        <v>0</v>
      </c>
      <c r="K2605">
        <f>'נתונים מיובאים'!M2605</f>
        <v>0</v>
      </c>
      <c r="L2605" s="2">
        <f>'נתונים מיובאים'!N2605</f>
        <v>0</v>
      </c>
      <c r="M2605" s="1" t="str">
        <f t="shared" si="42"/>
        <v>00</v>
      </c>
      <c r="N2605" s="7" t="str">
        <f>B2605&amp;E2605&amp;COUNTIF($M$2:M2605,B2605&amp;E2605)</f>
        <v>001888</v>
      </c>
    </row>
    <row r="2606" spans="1:14" x14ac:dyDescent="0.2">
      <c r="A2606">
        <f>'נתונים מיובאים'!C2606</f>
        <v>0</v>
      </c>
      <c r="B2606">
        <f>'נתונים מיובאים'!D2606</f>
        <v>0</v>
      </c>
      <c r="C2606">
        <f>'נתונים מיובאים'!E2606</f>
        <v>0</v>
      </c>
      <c r="D2606">
        <f>'נתונים מיובאים'!F2606</f>
        <v>0</v>
      </c>
      <c r="E2606" s="5">
        <f>'נתונים מיובאים'!G2606</f>
        <v>0</v>
      </c>
      <c r="F2606">
        <f>'נתונים מיובאים'!H2606</f>
        <v>0</v>
      </c>
      <c r="G2606" s="2">
        <f>'נתונים מיובאים'!I2606</f>
        <v>0</v>
      </c>
      <c r="H2606" s="1">
        <f>'נתונים מיובאים'!J2606</f>
        <v>0</v>
      </c>
      <c r="I2606">
        <f>'נתונים מיובאים'!K2606</f>
        <v>0</v>
      </c>
      <c r="J2606" s="2">
        <f>'נתונים מיובאים'!L2606</f>
        <v>0</v>
      </c>
      <c r="K2606">
        <f>'נתונים מיובאים'!M2606</f>
        <v>0</v>
      </c>
      <c r="L2606" s="2">
        <f>'נתונים מיובאים'!N2606</f>
        <v>0</v>
      </c>
      <c r="M2606" s="1" t="str">
        <f t="shared" si="42"/>
        <v>00</v>
      </c>
      <c r="N2606" s="7" t="str">
        <f>B2606&amp;E2606&amp;COUNTIF($M$2:M2606,B2606&amp;E2606)</f>
        <v>001889</v>
      </c>
    </row>
    <row r="2607" spans="1:14" x14ac:dyDescent="0.2">
      <c r="A2607">
        <f>'נתונים מיובאים'!C2607</f>
        <v>0</v>
      </c>
      <c r="B2607">
        <f>'נתונים מיובאים'!D2607</f>
        <v>0</v>
      </c>
      <c r="C2607">
        <f>'נתונים מיובאים'!E2607</f>
        <v>0</v>
      </c>
      <c r="D2607">
        <f>'נתונים מיובאים'!F2607</f>
        <v>0</v>
      </c>
      <c r="E2607" s="5">
        <f>'נתונים מיובאים'!G2607</f>
        <v>0</v>
      </c>
      <c r="F2607">
        <f>'נתונים מיובאים'!H2607</f>
        <v>0</v>
      </c>
      <c r="G2607" s="2">
        <f>'נתונים מיובאים'!I2607</f>
        <v>0</v>
      </c>
      <c r="H2607" s="1">
        <f>'נתונים מיובאים'!J2607</f>
        <v>0</v>
      </c>
      <c r="I2607">
        <f>'נתונים מיובאים'!K2607</f>
        <v>0</v>
      </c>
      <c r="J2607" s="2">
        <f>'נתונים מיובאים'!L2607</f>
        <v>0</v>
      </c>
      <c r="K2607">
        <f>'נתונים מיובאים'!M2607</f>
        <v>0</v>
      </c>
      <c r="L2607" s="2">
        <f>'נתונים מיובאים'!N2607</f>
        <v>0</v>
      </c>
      <c r="M2607" s="1" t="str">
        <f t="shared" si="42"/>
        <v>00</v>
      </c>
      <c r="N2607" s="7" t="str">
        <f>B2607&amp;E2607&amp;COUNTIF($M$2:M2607,B2607&amp;E2607)</f>
        <v>001890</v>
      </c>
    </row>
    <row r="2608" spans="1:14" x14ac:dyDescent="0.2">
      <c r="A2608">
        <f>'נתונים מיובאים'!C2608</f>
        <v>0</v>
      </c>
      <c r="B2608">
        <f>'נתונים מיובאים'!D2608</f>
        <v>0</v>
      </c>
      <c r="C2608">
        <f>'נתונים מיובאים'!E2608</f>
        <v>0</v>
      </c>
      <c r="D2608">
        <f>'נתונים מיובאים'!F2608</f>
        <v>0</v>
      </c>
      <c r="E2608" s="5">
        <f>'נתונים מיובאים'!G2608</f>
        <v>0</v>
      </c>
      <c r="F2608">
        <f>'נתונים מיובאים'!H2608</f>
        <v>0</v>
      </c>
      <c r="G2608" s="2">
        <f>'נתונים מיובאים'!I2608</f>
        <v>0</v>
      </c>
      <c r="H2608" s="1">
        <f>'נתונים מיובאים'!J2608</f>
        <v>0</v>
      </c>
      <c r="I2608">
        <f>'נתונים מיובאים'!K2608</f>
        <v>0</v>
      </c>
      <c r="J2608" s="2">
        <f>'נתונים מיובאים'!L2608</f>
        <v>0</v>
      </c>
      <c r="K2608">
        <f>'נתונים מיובאים'!M2608</f>
        <v>0</v>
      </c>
      <c r="L2608" s="2">
        <f>'נתונים מיובאים'!N2608</f>
        <v>0</v>
      </c>
      <c r="M2608" s="1" t="str">
        <f t="shared" si="42"/>
        <v>00</v>
      </c>
      <c r="N2608" s="7" t="str">
        <f>B2608&amp;E2608&amp;COUNTIF($M$2:M2608,B2608&amp;E2608)</f>
        <v>001891</v>
      </c>
    </row>
    <row r="2609" spans="1:14" x14ac:dyDescent="0.2">
      <c r="A2609">
        <f>'נתונים מיובאים'!C2609</f>
        <v>0</v>
      </c>
      <c r="B2609">
        <f>'נתונים מיובאים'!D2609</f>
        <v>0</v>
      </c>
      <c r="C2609">
        <f>'נתונים מיובאים'!E2609</f>
        <v>0</v>
      </c>
      <c r="D2609">
        <f>'נתונים מיובאים'!F2609</f>
        <v>0</v>
      </c>
      <c r="E2609" s="5">
        <f>'נתונים מיובאים'!G2609</f>
        <v>0</v>
      </c>
      <c r="F2609">
        <f>'נתונים מיובאים'!H2609</f>
        <v>0</v>
      </c>
      <c r="G2609" s="2">
        <f>'נתונים מיובאים'!I2609</f>
        <v>0</v>
      </c>
      <c r="H2609" s="1">
        <f>'נתונים מיובאים'!J2609</f>
        <v>0</v>
      </c>
      <c r="I2609">
        <f>'נתונים מיובאים'!K2609</f>
        <v>0</v>
      </c>
      <c r="J2609" s="2">
        <f>'נתונים מיובאים'!L2609</f>
        <v>0</v>
      </c>
      <c r="K2609">
        <f>'נתונים מיובאים'!M2609</f>
        <v>0</v>
      </c>
      <c r="L2609" s="2">
        <f>'נתונים מיובאים'!N2609</f>
        <v>0</v>
      </c>
      <c r="M2609" s="1" t="str">
        <f t="shared" si="42"/>
        <v>00</v>
      </c>
      <c r="N2609" s="7" t="str">
        <f>B2609&amp;E2609&amp;COUNTIF($M$2:M2609,B2609&amp;E2609)</f>
        <v>001892</v>
      </c>
    </row>
    <row r="2610" spans="1:14" x14ac:dyDescent="0.2">
      <c r="A2610">
        <f>'נתונים מיובאים'!C2610</f>
        <v>0</v>
      </c>
      <c r="B2610">
        <f>'נתונים מיובאים'!D2610</f>
        <v>0</v>
      </c>
      <c r="C2610">
        <f>'נתונים מיובאים'!E2610</f>
        <v>0</v>
      </c>
      <c r="D2610">
        <f>'נתונים מיובאים'!F2610</f>
        <v>0</v>
      </c>
      <c r="E2610" s="5">
        <f>'נתונים מיובאים'!G2610</f>
        <v>0</v>
      </c>
      <c r="F2610">
        <f>'נתונים מיובאים'!H2610</f>
        <v>0</v>
      </c>
      <c r="G2610" s="2">
        <f>'נתונים מיובאים'!I2610</f>
        <v>0</v>
      </c>
      <c r="H2610" s="1">
        <f>'נתונים מיובאים'!J2610</f>
        <v>0</v>
      </c>
      <c r="I2610">
        <f>'נתונים מיובאים'!K2610</f>
        <v>0</v>
      </c>
      <c r="J2610" s="2">
        <f>'נתונים מיובאים'!L2610</f>
        <v>0</v>
      </c>
      <c r="K2610">
        <f>'נתונים מיובאים'!M2610</f>
        <v>0</v>
      </c>
      <c r="L2610" s="2">
        <f>'נתונים מיובאים'!N2610</f>
        <v>0</v>
      </c>
      <c r="M2610" s="1" t="str">
        <f t="shared" si="42"/>
        <v>00</v>
      </c>
      <c r="N2610" s="7" t="str">
        <f>B2610&amp;E2610&amp;COUNTIF($M$2:M2610,B2610&amp;E2610)</f>
        <v>001893</v>
      </c>
    </row>
    <row r="2611" spans="1:14" x14ac:dyDescent="0.2">
      <c r="A2611">
        <f>'נתונים מיובאים'!C2611</f>
        <v>0</v>
      </c>
      <c r="B2611">
        <f>'נתונים מיובאים'!D2611</f>
        <v>0</v>
      </c>
      <c r="C2611">
        <f>'נתונים מיובאים'!E2611</f>
        <v>0</v>
      </c>
      <c r="D2611">
        <f>'נתונים מיובאים'!F2611</f>
        <v>0</v>
      </c>
      <c r="E2611" s="5">
        <f>'נתונים מיובאים'!G2611</f>
        <v>0</v>
      </c>
      <c r="F2611">
        <f>'נתונים מיובאים'!H2611</f>
        <v>0</v>
      </c>
      <c r="G2611" s="2">
        <f>'נתונים מיובאים'!I2611</f>
        <v>0</v>
      </c>
      <c r="H2611" s="1">
        <f>'נתונים מיובאים'!J2611</f>
        <v>0</v>
      </c>
      <c r="I2611">
        <f>'נתונים מיובאים'!K2611</f>
        <v>0</v>
      </c>
      <c r="J2611" s="2">
        <f>'נתונים מיובאים'!L2611</f>
        <v>0</v>
      </c>
      <c r="K2611">
        <f>'נתונים מיובאים'!M2611</f>
        <v>0</v>
      </c>
      <c r="L2611" s="2">
        <f>'נתונים מיובאים'!N2611</f>
        <v>0</v>
      </c>
      <c r="M2611" s="1" t="str">
        <f t="shared" si="42"/>
        <v>00</v>
      </c>
      <c r="N2611" s="7" t="str">
        <f>B2611&amp;E2611&amp;COUNTIF($M$2:M2611,B2611&amp;E2611)</f>
        <v>001894</v>
      </c>
    </row>
    <row r="2612" spans="1:14" x14ac:dyDescent="0.2">
      <c r="A2612">
        <f>'נתונים מיובאים'!C2612</f>
        <v>0</v>
      </c>
      <c r="B2612">
        <f>'נתונים מיובאים'!D2612</f>
        <v>0</v>
      </c>
      <c r="C2612">
        <f>'נתונים מיובאים'!E2612</f>
        <v>0</v>
      </c>
      <c r="D2612">
        <f>'נתונים מיובאים'!F2612</f>
        <v>0</v>
      </c>
      <c r="E2612" s="5">
        <f>'נתונים מיובאים'!G2612</f>
        <v>0</v>
      </c>
      <c r="F2612">
        <f>'נתונים מיובאים'!H2612</f>
        <v>0</v>
      </c>
      <c r="G2612" s="2">
        <f>'נתונים מיובאים'!I2612</f>
        <v>0</v>
      </c>
      <c r="H2612" s="1">
        <f>'נתונים מיובאים'!J2612</f>
        <v>0</v>
      </c>
      <c r="I2612">
        <f>'נתונים מיובאים'!K2612</f>
        <v>0</v>
      </c>
      <c r="J2612" s="2">
        <f>'נתונים מיובאים'!L2612</f>
        <v>0</v>
      </c>
      <c r="K2612">
        <f>'נתונים מיובאים'!M2612</f>
        <v>0</v>
      </c>
      <c r="L2612" s="2">
        <f>'נתונים מיובאים'!N2612</f>
        <v>0</v>
      </c>
      <c r="M2612" s="1" t="str">
        <f t="shared" si="42"/>
        <v>00</v>
      </c>
      <c r="N2612" s="7" t="str">
        <f>B2612&amp;E2612&amp;COUNTIF($M$2:M2612,B2612&amp;E2612)</f>
        <v>001895</v>
      </c>
    </row>
    <row r="2613" spans="1:14" x14ac:dyDescent="0.2">
      <c r="A2613">
        <f>'נתונים מיובאים'!C2613</f>
        <v>0</v>
      </c>
      <c r="B2613">
        <f>'נתונים מיובאים'!D2613</f>
        <v>0</v>
      </c>
      <c r="C2613">
        <f>'נתונים מיובאים'!E2613</f>
        <v>0</v>
      </c>
      <c r="D2613">
        <f>'נתונים מיובאים'!F2613</f>
        <v>0</v>
      </c>
      <c r="E2613" s="5">
        <f>'נתונים מיובאים'!G2613</f>
        <v>0</v>
      </c>
      <c r="F2613">
        <f>'נתונים מיובאים'!H2613</f>
        <v>0</v>
      </c>
      <c r="G2613" s="2">
        <f>'נתונים מיובאים'!I2613</f>
        <v>0</v>
      </c>
      <c r="H2613" s="1">
        <f>'נתונים מיובאים'!J2613</f>
        <v>0</v>
      </c>
      <c r="I2613">
        <f>'נתונים מיובאים'!K2613</f>
        <v>0</v>
      </c>
      <c r="J2613" s="2">
        <f>'נתונים מיובאים'!L2613</f>
        <v>0</v>
      </c>
      <c r="K2613">
        <f>'נתונים מיובאים'!M2613</f>
        <v>0</v>
      </c>
      <c r="L2613" s="2">
        <f>'נתונים מיובאים'!N2613</f>
        <v>0</v>
      </c>
      <c r="M2613" s="1" t="str">
        <f t="shared" si="42"/>
        <v>00</v>
      </c>
      <c r="N2613" s="7" t="str">
        <f>B2613&amp;E2613&amp;COUNTIF($M$2:M2613,B2613&amp;E2613)</f>
        <v>001896</v>
      </c>
    </row>
    <row r="2614" spans="1:14" x14ac:dyDescent="0.2">
      <c r="A2614">
        <f>'נתונים מיובאים'!C2614</f>
        <v>0</v>
      </c>
      <c r="B2614">
        <f>'נתונים מיובאים'!D2614</f>
        <v>0</v>
      </c>
      <c r="C2614">
        <f>'נתונים מיובאים'!E2614</f>
        <v>0</v>
      </c>
      <c r="D2614">
        <f>'נתונים מיובאים'!F2614</f>
        <v>0</v>
      </c>
      <c r="E2614" s="5">
        <f>'נתונים מיובאים'!G2614</f>
        <v>0</v>
      </c>
      <c r="F2614">
        <f>'נתונים מיובאים'!H2614</f>
        <v>0</v>
      </c>
      <c r="G2614" s="2">
        <f>'נתונים מיובאים'!I2614</f>
        <v>0</v>
      </c>
      <c r="H2614" s="1">
        <f>'נתונים מיובאים'!J2614</f>
        <v>0</v>
      </c>
      <c r="I2614">
        <f>'נתונים מיובאים'!K2614</f>
        <v>0</v>
      </c>
      <c r="J2614" s="2">
        <f>'נתונים מיובאים'!L2614</f>
        <v>0</v>
      </c>
      <c r="K2614">
        <f>'נתונים מיובאים'!M2614</f>
        <v>0</v>
      </c>
      <c r="L2614" s="2">
        <f>'נתונים מיובאים'!N2614</f>
        <v>0</v>
      </c>
      <c r="M2614" s="1" t="str">
        <f t="shared" si="42"/>
        <v>00</v>
      </c>
      <c r="N2614" s="7" t="str">
        <f>B2614&amp;E2614&amp;COUNTIF($M$2:M2614,B2614&amp;E2614)</f>
        <v>001897</v>
      </c>
    </row>
    <row r="2615" spans="1:14" x14ac:dyDescent="0.2">
      <c r="A2615">
        <f>'נתונים מיובאים'!C2615</f>
        <v>0</v>
      </c>
      <c r="B2615">
        <f>'נתונים מיובאים'!D2615</f>
        <v>0</v>
      </c>
      <c r="C2615">
        <f>'נתונים מיובאים'!E2615</f>
        <v>0</v>
      </c>
      <c r="D2615">
        <f>'נתונים מיובאים'!F2615</f>
        <v>0</v>
      </c>
      <c r="E2615" s="5">
        <f>'נתונים מיובאים'!G2615</f>
        <v>0</v>
      </c>
      <c r="F2615">
        <f>'נתונים מיובאים'!H2615</f>
        <v>0</v>
      </c>
      <c r="G2615" s="2">
        <f>'נתונים מיובאים'!I2615</f>
        <v>0</v>
      </c>
      <c r="H2615" s="1">
        <f>'נתונים מיובאים'!J2615</f>
        <v>0</v>
      </c>
      <c r="I2615">
        <f>'נתונים מיובאים'!K2615</f>
        <v>0</v>
      </c>
      <c r="J2615" s="2">
        <f>'נתונים מיובאים'!L2615</f>
        <v>0</v>
      </c>
      <c r="K2615">
        <f>'נתונים מיובאים'!M2615</f>
        <v>0</v>
      </c>
      <c r="L2615" s="2">
        <f>'נתונים מיובאים'!N2615</f>
        <v>0</v>
      </c>
      <c r="M2615" s="1" t="str">
        <f t="shared" si="42"/>
        <v>00</v>
      </c>
      <c r="N2615" s="7" t="str">
        <f>B2615&amp;E2615&amp;COUNTIF($M$2:M2615,B2615&amp;E2615)</f>
        <v>001898</v>
      </c>
    </row>
    <row r="2616" spans="1:14" x14ac:dyDescent="0.2">
      <c r="A2616">
        <f>'נתונים מיובאים'!C2616</f>
        <v>0</v>
      </c>
      <c r="B2616">
        <f>'נתונים מיובאים'!D2616</f>
        <v>0</v>
      </c>
      <c r="C2616">
        <f>'נתונים מיובאים'!E2616</f>
        <v>0</v>
      </c>
      <c r="D2616">
        <f>'נתונים מיובאים'!F2616</f>
        <v>0</v>
      </c>
      <c r="E2616" s="5">
        <f>'נתונים מיובאים'!G2616</f>
        <v>0</v>
      </c>
      <c r="F2616">
        <f>'נתונים מיובאים'!H2616</f>
        <v>0</v>
      </c>
      <c r="G2616" s="2">
        <f>'נתונים מיובאים'!I2616</f>
        <v>0</v>
      </c>
      <c r="H2616" s="1">
        <f>'נתונים מיובאים'!J2616</f>
        <v>0</v>
      </c>
      <c r="I2616">
        <f>'נתונים מיובאים'!K2616</f>
        <v>0</v>
      </c>
      <c r="J2616" s="2">
        <f>'נתונים מיובאים'!L2616</f>
        <v>0</v>
      </c>
      <c r="K2616">
        <f>'נתונים מיובאים'!M2616</f>
        <v>0</v>
      </c>
      <c r="L2616" s="2">
        <f>'נתונים מיובאים'!N2616</f>
        <v>0</v>
      </c>
      <c r="M2616" s="1" t="str">
        <f t="shared" si="42"/>
        <v>00</v>
      </c>
      <c r="N2616" s="7" t="str">
        <f>B2616&amp;E2616&amp;COUNTIF($M$2:M2616,B2616&amp;E2616)</f>
        <v>001899</v>
      </c>
    </row>
    <row r="2617" spans="1:14" x14ac:dyDescent="0.2">
      <c r="A2617">
        <f>'נתונים מיובאים'!C2617</f>
        <v>0</v>
      </c>
      <c r="B2617">
        <f>'נתונים מיובאים'!D2617</f>
        <v>0</v>
      </c>
      <c r="C2617">
        <f>'נתונים מיובאים'!E2617</f>
        <v>0</v>
      </c>
      <c r="D2617">
        <f>'נתונים מיובאים'!F2617</f>
        <v>0</v>
      </c>
      <c r="E2617" s="5">
        <f>'נתונים מיובאים'!G2617</f>
        <v>0</v>
      </c>
      <c r="F2617">
        <f>'נתונים מיובאים'!H2617</f>
        <v>0</v>
      </c>
      <c r="G2617" s="2">
        <f>'נתונים מיובאים'!I2617</f>
        <v>0</v>
      </c>
      <c r="H2617" s="1">
        <f>'נתונים מיובאים'!J2617</f>
        <v>0</v>
      </c>
      <c r="I2617">
        <f>'נתונים מיובאים'!K2617</f>
        <v>0</v>
      </c>
      <c r="J2617" s="2">
        <f>'נתונים מיובאים'!L2617</f>
        <v>0</v>
      </c>
      <c r="K2617">
        <f>'נתונים מיובאים'!M2617</f>
        <v>0</v>
      </c>
      <c r="L2617" s="2">
        <f>'נתונים מיובאים'!N2617</f>
        <v>0</v>
      </c>
      <c r="M2617" s="1" t="str">
        <f t="shared" si="42"/>
        <v>00</v>
      </c>
      <c r="N2617" s="7" t="str">
        <f>B2617&amp;E2617&amp;COUNTIF($M$2:M2617,B2617&amp;E2617)</f>
        <v>001900</v>
      </c>
    </row>
    <row r="2618" spans="1:14" x14ac:dyDescent="0.2">
      <c r="A2618">
        <f>'נתונים מיובאים'!C2618</f>
        <v>0</v>
      </c>
      <c r="B2618">
        <f>'נתונים מיובאים'!D2618</f>
        <v>0</v>
      </c>
      <c r="C2618">
        <f>'נתונים מיובאים'!E2618</f>
        <v>0</v>
      </c>
      <c r="D2618">
        <f>'נתונים מיובאים'!F2618</f>
        <v>0</v>
      </c>
      <c r="E2618" s="5">
        <f>'נתונים מיובאים'!G2618</f>
        <v>0</v>
      </c>
      <c r="F2618">
        <f>'נתונים מיובאים'!H2618</f>
        <v>0</v>
      </c>
      <c r="G2618" s="2">
        <f>'נתונים מיובאים'!I2618</f>
        <v>0</v>
      </c>
      <c r="H2618" s="1">
        <f>'נתונים מיובאים'!J2618</f>
        <v>0</v>
      </c>
      <c r="I2618">
        <f>'נתונים מיובאים'!K2618</f>
        <v>0</v>
      </c>
      <c r="J2618" s="2">
        <f>'נתונים מיובאים'!L2618</f>
        <v>0</v>
      </c>
      <c r="K2618">
        <f>'נתונים מיובאים'!M2618</f>
        <v>0</v>
      </c>
      <c r="L2618" s="2">
        <f>'נתונים מיובאים'!N2618</f>
        <v>0</v>
      </c>
      <c r="M2618" s="1" t="str">
        <f t="shared" si="42"/>
        <v>00</v>
      </c>
      <c r="N2618" s="7" t="str">
        <f>B2618&amp;E2618&amp;COUNTIF($M$2:M2618,B2618&amp;E2618)</f>
        <v>001901</v>
      </c>
    </row>
    <row r="2619" spans="1:14" x14ac:dyDescent="0.2">
      <c r="A2619">
        <f>'נתונים מיובאים'!C2619</f>
        <v>0</v>
      </c>
      <c r="B2619">
        <f>'נתונים מיובאים'!D2619</f>
        <v>0</v>
      </c>
      <c r="C2619">
        <f>'נתונים מיובאים'!E2619</f>
        <v>0</v>
      </c>
      <c r="D2619">
        <f>'נתונים מיובאים'!F2619</f>
        <v>0</v>
      </c>
      <c r="E2619" s="5">
        <f>'נתונים מיובאים'!G2619</f>
        <v>0</v>
      </c>
      <c r="F2619">
        <f>'נתונים מיובאים'!H2619</f>
        <v>0</v>
      </c>
      <c r="G2619" s="2">
        <f>'נתונים מיובאים'!I2619</f>
        <v>0</v>
      </c>
      <c r="H2619" s="1">
        <f>'נתונים מיובאים'!J2619</f>
        <v>0</v>
      </c>
      <c r="I2619">
        <f>'נתונים מיובאים'!K2619</f>
        <v>0</v>
      </c>
      <c r="J2619" s="2">
        <f>'נתונים מיובאים'!L2619</f>
        <v>0</v>
      </c>
      <c r="K2619">
        <f>'נתונים מיובאים'!M2619</f>
        <v>0</v>
      </c>
      <c r="L2619" s="2">
        <f>'נתונים מיובאים'!N2619</f>
        <v>0</v>
      </c>
      <c r="M2619" s="1" t="str">
        <f t="shared" si="42"/>
        <v>00</v>
      </c>
      <c r="N2619" s="7" t="str">
        <f>B2619&amp;E2619&amp;COUNTIF($M$2:M2619,B2619&amp;E2619)</f>
        <v>001902</v>
      </c>
    </row>
    <row r="2620" spans="1:14" x14ac:dyDescent="0.2">
      <c r="A2620">
        <f>'נתונים מיובאים'!C2620</f>
        <v>0</v>
      </c>
      <c r="B2620">
        <f>'נתונים מיובאים'!D2620</f>
        <v>0</v>
      </c>
      <c r="C2620">
        <f>'נתונים מיובאים'!E2620</f>
        <v>0</v>
      </c>
      <c r="D2620">
        <f>'נתונים מיובאים'!F2620</f>
        <v>0</v>
      </c>
      <c r="E2620" s="5">
        <f>'נתונים מיובאים'!G2620</f>
        <v>0</v>
      </c>
      <c r="F2620">
        <f>'נתונים מיובאים'!H2620</f>
        <v>0</v>
      </c>
      <c r="G2620" s="2">
        <f>'נתונים מיובאים'!I2620</f>
        <v>0</v>
      </c>
      <c r="H2620" s="1">
        <f>'נתונים מיובאים'!J2620</f>
        <v>0</v>
      </c>
      <c r="I2620">
        <f>'נתונים מיובאים'!K2620</f>
        <v>0</v>
      </c>
      <c r="J2620" s="2">
        <f>'נתונים מיובאים'!L2620</f>
        <v>0</v>
      </c>
      <c r="K2620">
        <f>'נתונים מיובאים'!M2620</f>
        <v>0</v>
      </c>
      <c r="L2620" s="2">
        <f>'נתונים מיובאים'!N2620</f>
        <v>0</v>
      </c>
      <c r="M2620" s="1" t="str">
        <f t="shared" si="42"/>
        <v>00</v>
      </c>
      <c r="N2620" s="7" t="str">
        <f>B2620&amp;E2620&amp;COUNTIF($M$2:M2620,B2620&amp;E2620)</f>
        <v>001903</v>
      </c>
    </row>
    <row r="2621" spans="1:14" x14ac:dyDescent="0.2">
      <c r="A2621">
        <f>'נתונים מיובאים'!C2621</f>
        <v>0</v>
      </c>
      <c r="B2621">
        <f>'נתונים מיובאים'!D2621</f>
        <v>0</v>
      </c>
      <c r="C2621">
        <f>'נתונים מיובאים'!E2621</f>
        <v>0</v>
      </c>
      <c r="D2621">
        <f>'נתונים מיובאים'!F2621</f>
        <v>0</v>
      </c>
      <c r="E2621" s="5">
        <f>'נתונים מיובאים'!G2621</f>
        <v>0</v>
      </c>
      <c r="F2621">
        <f>'נתונים מיובאים'!H2621</f>
        <v>0</v>
      </c>
      <c r="G2621" s="2">
        <f>'נתונים מיובאים'!I2621</f>
        <v>0</v>
      </c>
      <c r="H2621" s="1">
        <f>'נתונים מיובאים'!J2621</f>
        <v>0</v>
      </c>
      <c r="I2621">
        <f>'נתונים מיובאים'!K2621</f>
        <v>0</v>
      </c>
      <c r="J2621" s="2">
        <f>'נתונים מיובאים'!L2621</f>
        <v>0</v>
      </c>
      <c r="K2621">
        <f>'נתונים מיובאים'!M2621</f>
        <v>0</v>
      </c>
      <c r="L2621" s="2">
        <f>'נתונים מיובאים'!N2621</f>
        <v>0</v>
      </c>
      <c r="M2621" s="1" t="str">
        <f t="shared" si="42"/>
        <v>00</v>
      </c>
      <c r="N2621" s="7" t="str">
        <f>B2621&amp;E2621&amp;COUNTIF($M$2:M2621,B2621&amp;E2621)</f>
        <v>001904</v>
      </c>
    </row>
    <row r="2622" spans="1:14" x14ac:dyDescent="0.2">
      <c r="A2622">
        <f>'נתונים מיובאים'!C2622</f>
        <v>0</v>
      </c>
      <c r="B2622">
        <f>'נתונים מיובאים'!D2622</f>
        <v>0</v>
      </c>
      <c r="C2622">
        <f>'נתונים מיובאים'!E2622</f>
        <v>0</v>
      </c>
      <c r="D2622">
        <f>'נתונים מיובאים'!F2622</f>
        <v>0</v>
      </c>
      <c r="E2622" s="5">
        <f>'נתונים מיובאים'!G2622</f>
        <v>0</v>
      </c>
      <c r="F2622">
        <f>'נתונים מיובאים'!H2622</f>
        <v>0</v>
      </c>
      <c r="G2622" s="2">
        <f>'נתונים מיובאים'!I2622</f>
        <v>0</v>
      </c>
      <c r="H2622" s="1">
        <f>'נתונים מיובאים'!J2622</f>
        <v>0</v>
      </c>
      <c r="I2622">
        <f>'נתונים מיובאים'!K2622</f>
        <v>0</v>
      </c>
      <c r="J2622" s="2">
        <f>'נתונים מיובאים'!L2622</f>
        <v>0</v>
      </c>
      <c r="K2622">
        <f>'נתונים מיובאים'!M2622</f>
        <v>0</v>
      </c>
      <c r="L2622" s="2">
        <f>'נתונים מיובאים'!N2622</f>
        <v>0</v>
      </c>
      <c r="M2622" s="1" t="str">
        <f t="shared" si="42"/>
        <v>00</v>
      </c>
      <c r="N2622" s="7" t="str">
        <f>B2622&amp;E2622&amp;COUNTIF($M$2:M2622,B2622&amp;E2622)</f>
        <v>001905</v>
      </c>
    </row>
    <row r="2623" spans="1:14" x14ac:dyDescent="0.2">
      <c r="A2623">
        <f>'נתונים מיובאים'!C2623</f>
        <v>0</v>
      </c>
      <c r="B2623">
        <f>'נתונים מיובאים'!D2623</f>
        <v>0</v>
      </c>
      <c r="C2623">
        <f>'נתונים מיובאים'!E2623</f>
        <v>0</v>
      </c>
      <c r="D2623">
        <f>'נתונים מיובאים'!F2623</f>
        <v>0</v>
      </c>
      <c r="E2623" s="5">
        <f>'נתונים מיובאים'!G2623</f>
        <v>0</v>
      </c>
      <c r="F2623">
        <f>'נתונים מיובאים'!H2623</f>
        <v>0</v>
      </c>
      <c r="G2623" s="2">
        <f>'נתונים מיובאים'!I2623</f>
        <v>0</v>
      </c>
      <c r="H2623" s="1">
        <f>'נתונים מיובאים'!J2623</f>
        <v>0</v>
      </c>
      <c r="I2623">
        <f>'נתונים מיובאים'!K2623</f>
        <v>0</v>
      </c>
      <c r="J2623" s="2">
        <f>'נתונים מיובאים'!L2623</f>
        <v>0</v>
      </c>
      <c r="K2623">
        <f>'נתונים מיובאים'!M2623</f>
        <v>0</v>
      </c>
      <c r="L2623" s="2">
        <f>'נתונים מיובאים'!N2623</f>
        <v>0</v>
      </c>
      <c r="M2623" s="1" t="str">
        <f t="shared" si="42"/>
        <v>00</v>
      </c>
      <c r="N2623" s="7" t="str">
        <f>B2623&amp;E2623&amp;COUNTIF($M$2:M2623,B2623&amp;E2623)</f>
        <v>001906</v>
      </c>
    </row>
    <row r="2624" spans="1:14" x14ac:dyDescent="0.2">
      <c r="A2624">
        <f>'נתונים מיובאים'!C2624</f>
        <v>0</v>
      </c>
      <c r="B2624">
        <f>'נתונים מיובאים'!D2624</f>
        <v>0</v>
      </c>
      <c r="C2624">
        <f>'נתונים מיובאים'!E2624</f>
        <v>0</v>
      </c>
      <c r="D2624">
        <f>'נתונים מיובאים'!F2624</f>
        <v>0</v>
      </c>
      <c r="E2624" s="5">
        <f>'נתונים מיובאים'!G2624</f>
        <v>0</v>
      </c>
      <c r="F2624">
        <f>'נתונים מיובאים'!H2624</f>
        <v>0</v>
      </c>
      <c r="G2624" s="2">
        <f>'נתונים מיובאים'!I2624</f>
        <v>0</v>
      </c>
      <c r="H2624" s="1">
        <f>'נתונים מיובאים'!J2624</f>
        <v>0</v>
      </c>
      <c r="I2624">
        <f>'נתונים מיובאים'!K2624</f>
        <v>0</v>
      </c>
      <c r="J2624" s="2">
        <f>'נתונים מיובאים'!L2624</f>
        <v>0</v>
      </c>
      <c r="K2624">
        <f>'נתונים מיובאים'!M2624</f>
        <v>0</v>
      </c>
      <c r="L2624" s="2">
        <f>'נתונים מיובאים'!N2624</f>
        <v>0</v>
      </c>
      <c r="M2624" s="1" t="str">
        <f t="shared" si="42"/>
        <v>00</v>
      </c>
      <c r="N2624" s="7" t="str">
        <f>B2624&amp;E2624&amp;COUNTIF($M$2:M2624,B2624&amp;E2624)</f>
        <v>001907</v>
      </c>
    </row>
    <row r="2625" spans="1:14" x14ac:dyDescent="0.2">
      <c r="A2625">
        <f>'נתונים מיובאים'!C2625</f>
        <v>0</v>
      </c>
      <c r="B2625">
        <f>'נתונים מיובאים'!D2625</f>
        <v>0</v>
      </c>
      <c r="C2625">
        <f>'נתונים מיובאים'!E2625</f>
        <v>0</v>
      </c>
      <c r="D2625">
        <f>'נתונים מיובאים'!F2625</f>
        <v>0</v>
      </c>
      <c r="E2625" s="5">
        <f>'נתונים מיובאים'!G2625</f>
        <v>0</v>
      </c>
      <c r="F2625">
        <f>'נתונים מיובאים'!H2625</f>
        <v>0</v>
      </c>
      <c r="G2625" s="2">
        <f>'נתונים מיובאים'!I2625</f>
        <v>0</v>
      </c>
      <c r="H2625" s="1">
        <f>'נתונים מיובאים'!J2625</f>
        <v>0</v>
      </c>
      <c r="I2625">
        <f>'נתונים מיובאים'!K2625</f>
        <v>0</v>
      </c>
      <c r="J2625" s="2">
        <f>'נתונים מיובאים'!L2625</f>
        <v>0</v>
      </c>
      <c r="K2625">
        <f>'נתונים מיובאים'!M2625</f>
        <v>0</v>
      </c>
      <c r="L2625" s="2">
        <f>'נתונים מיובאים'!N2625</f>
        <v>0</v>
      </c>
      <c r="M2625" s="1" t="str">
        <f t="shared" si="42"/>
        <v>00</v>
      </c>
      <c r="N2625" s="7" t="str">
        <f>B2625&amp;E2625&amp;COUNTIF($M$2:M2625,B2625&amp;E2625)</f>
        <v>001908</v>
      </c>
    </row>
    <row r="2626" spans="1:14" x14ac:dyDescent="0.2">
      <c r="A2626">
        <f>'נתונים מיובאים'!C2626</f>
        <v>0</v>
      </c>
      <c r="B2626">
        <f>'נתונים מיובאים'!D2626</f>
        <v>0</v>
      </c>
      <c r="C2626">
        <f>'נתונים מיובאים'!E2626</f>
        <v>0</v>
      </c>
      <c r="D2626">
        <f>'נתונים מיובאים'!F2626</f>
        <v>0</v>
      </c>
      <c r="E2626" s="5">
        <f>'נתונים מיובאים'!G2626</f>
        <v>0</v>
      </c>
      <c r="F2626">
        <f>'נתונים מיובאים'!H2626</f>
        <v>0</v>
      </c>
      <c r="G2626" s="2">
        <f>'נתונים מיובאים'!I2626</f>
        <v>0</v>
      </c>
      <c r="H2626" s="1">
        <f>'נתונים מיובאים'!J2626</f>
        <v>0</v>
      </c>
      <c r="I2626">
        <f>'נתונים מיובאים'!K2626</f>
        <v>0</v>
      </c>
      <c r="J2626" s="2">
        <f>'נתונים מיובאים'!L2626</f>
        <v>0</v>
      </c>
      <c r="K2626">
        <f>'נתונים מיובאים'!M2626</f>
        <v>0</v>
      </c>
      <c r="L2626" s="2">
        <f>'נתונים מיובאים'!N2626</f>
        <v>0</v>
      </c>
      <c r="M2626" s="1" t="str">
        <f t="shared" si="42"/>
        <v>00</v>
      </c>
      <c r="N2626" s="7" t="str">
        <f>B2626&amp;E2626&amp;COUNTIF($M$2:M2626,B2626&amp;E2626)</f>
        <v>001909</v>
      </c>
    </row>
    <row r="2627" spans="1:14" x14ac:dyDescent="0.2">
      <c r="A2627">
        <f>'נתונים מיובאים'!C2627</f>
        <v>0</v>
      </c>
      <c r="B2627">
        <f>'נתונים מיובאים'!D2627</f>
        <v>0</v>
      </c>
      <c r="C2627">
        <f>'נתונים מיובאים'!E2627</f>
        <v>0</v>
      </c>
      <c r="D2627">
        <f>'נתונים מיובאים'!F2627</f>
        <v>0</v>
      </c>
      <c r="E2627" s="5">
        <f>'נתונים מיובאים'!G2627</f>
        <v>0</v>
      </c>
      <c r="F2627">
        <f>'נתונים מיובאים'!H2627</f>
        <v>0</v>
      </c>
      <c r="G2627" s="2">
        <f>'נתונים מיובאים'!I2627</f>
        <v>0</v>
      </c>
      <c r="H2627" s="1">
        <f>'נתונים מיובאים'!J2627</f>
        <v>0</v>
      </c>
      <c r="I2627">
        <f>'נתונים מיובאים'!K2627</f>
        <v>0</v>
      </c>
      <c r="J2627" s="2">
        <f>'נתונים מיובאים'!L2627</f>
        <v>0</v>
      </c>
      <c r="K2627">
        <f>'נתונים מיובאים'!M2627</f>
        <v>0</v>
      </c>
      <c r="L2627" s="2">
        <f>'נתונים מיובאים'!N2627</f>
        <v>0</v>
      </c>
      <c r="M2627" s="1" t="str">
        <f t="shared" si="42"/>
        <v>00</v>
      </c>
      <c r="N2627" s="7" t="str">
        <f>B2627&amp;E2627&amp;COUNTIF($M$2:M2627,B2627&amp;E2627)</f>
        <v>001910</v>
      </c>
    </row>
    <row r="2628" spans="1:14" x14ac:dyDescent="0.2">
      <c r="A2628">
        <f>'נתונים מיובאים'!C2628</f>
        <v>0</v>
      </c>
      <c r="B2628">
        <f>'נתונים מיובאים'!D2628</f>
        <v>0</v>
      </c>
      <c r="C2628">
        <f>'נתונים מיובאים'!E2628</f>
        <v>0</v>
      </c>
      <c r="D2628">
        <f>'נתונים מיובאים'!F2628</f>
        <v>0</v>
      </c>
      <c r="E2628" s="5">
        <f>'נתונים מיובאים'!G2628</f>
        <v>0</v>
      </c>
      <c r="F2628">
        <f>'נתונים מיובאים'!H2628</f>
        <v>0</v>
      </c>
      <c r="G2628" s="2">
        <f>'נתונים מיובאים'!I2628</f>
        <v>0</v>
      </c>
      <c r="H2628" s="1">
        <f>'נתונים מיובאים'!J2628</f>
        <v>0</v>
      </c>
      <c r="I2628">
        <f>'נתונים מיובאים'!K2628</f>
        <v>0</v>
      </c>
      <c r="J2628" s="2">
        <f>'נתונים מיובאים'!L2628</f>
        <v>0</v>
      </c>
      <c r="K2628">
        <f>'נתונים מיובאים'!M2628</f>
        <v>0</v>
      </c>
      <c r="L2628" s="2">
        <f>'נתונים מיובאים'!N2628</f>
        <v>0</v>
      </c>
      <c r="M2628" s="1" t="str">
        <f t="shared" si="42"/>
        <v>00</v>
      </c>
      <c r="N2628" s="7" t="str">
        <f>B2628&amp;E2628&amp;COUNTIF($M$2:M2628,B2628&amp;E2628)</f>
        <v>001911</v>
      </c>
    </row>
    <row r="2629" spans="1:14" x14ac:dyDescent="0.2">
      <c r="A2629">
        <f>'נתונים מיובאים'!C2629</f>
        <v>0</v>
      </c>
      <c r="B2629">
        <f>'נתונים מיובאים'!D2629</f>
        <v>0</v>
      </c>
      <c r="C2629">
        <f>'נתונים מיובאים'!E2629</f>
        <v>0</v>
      </c>
      <c r="D2629">
        <f>'נתונים מיובאים'!F2629</f>
        <v>0</v>
      </c>
      <c r="E2629" s="5">
        <f>'נתונים מיובאים'!G2629</f>
        <v>0</v>
      </c>
      <c r="F2629">
        <f>'נתונים מיובאים'!H2629</f>
        <v>0</v>
      </c>
      <c r="G2629" s="2">
        <f>'נתונים מיובאים'!I2629</f>
        <v>0</v>
      </c>
      <c r="H2629" s="1">
        <f>'נתונים מיובאים'!J2629</f>
        <v>0</v>
      </c>
      <c r="I2629">
        <f>'נתונים מיובאים'!K2629</f>
        <v>0</v>
      </c>
      <c r="J2629" s="2">
        <f>'נתונים מיובאים'!L2629</f>
        <v>0</v>
      </c>
      <c r="K2629">
        <f>'נתונים מיובאים'!M2629</f>
        <v>0</v>
      </c>
      <c r="L2629" s="2">
        <f>'נתונים מיובאים'!N2629</f>
        <v>0</v>
      </c>
      <c r="M2629" s="1" t="str">
        <f t="shared" si="42"/>
        <v>00</v>
      </c>
      <c r="N2629" s="7" t="str">
        <f>B2629&amp;E2629&amp;COUNTIF($M$2:M2629,B2629&amp;E2629)</f>
        <v>001912</v>
      </c>
    </row>
    <row r="2630" spans="1:14" x14ac:dyDescent="0.2">
      <c r="A2630">
        <f>'נתונים מיובאים'!C2630</f>
        <v>0</v>
      </c>
      <c r="B2630">
        <f>'נתונים מיובאים'!D2630</f>
        <v>0</v>
      </c>
      <c r="C2630">
        <f>'נתונים מיובאים'!E2630</f>
        <v>0</v>
      </c>
      <c r="D2630">
        <f>'נתונים מיובאים'!F2630</f>
        <v>0</v>
      </c>
      <c r="E2630" s="5">
        <f>'נתונים מיובאים'!G2630</f>
        <v>0</v>
      </c>
      <c r="F2630">
        <f>'נתונים מיובאים'!H2630</f>
        <v>0</v>
      </c>
      <c r="G2630" s="2">
        <f>'נתונים מיובאים'!I2630</f>
        <v>0</v>
      </c>
      <c r="H2630" s="1">
        <f>'נתונים מיובאים'!J2630</f>
        <v>0</v>
      </c>
      <c r="I2630">
        <f>'נתונים מיובאים'!K2630</f>
        <v>0</v>
      </c>
      <c r="J2630" s="2">
        <f>'נתונים מיובאים'!L2630</f>
        <v>0</v>
      </c>
      <c r="K2630">
        <f>'נתונים מיובאים'!M2630</f>
        <v>0</v>
      </c>
      <c r="L2630" s="2">
        <f>'נתונים מיובאים'!N2630</f>
        <v>0</v>
      </c>
      <c r="M2630" s="1" t="str">
        <f t="shared" si="42"/>
        <v>00</v>
      </c>
      <c r="N2630" s="7" t="str">
        <f>B2630&amp;E2630&amp;COUNTIF($M$2:M2630,B2630&amp;E2630)</f>
        <v>001913</v>
      </c>
    </row>
    <row r="2631" spans="1:14" x14ac:dyDescent="0.2">
      <c r="A2631">
        <f>'נתונים מיובאים'!C2631</f>
        <v>0</v>
      </c>
      <c r="B2631">
        <f>'נתונים מיובאים'!D2631</f>
        <v>0</v>
      </c>
      <c r="C2631">
        <f>'נתונים מיובאים'!E2631</f>
        <v>0</v>
      </c>
      <c r="D2631">
        <f>'נתונים מיובאים'!F2631</f>
        <v>0</v>
      </c>
      <c r="E2631" s="5">
        <f>'נתונים מיובאים'!G2631</f>
        <v>0</v>
      </c>
      <c r="F2631">
        <f>'נתונים מיובאים'!H2631</f>
        <v>0</v>
      </c>
      <c r="G2631" s="2">
        <f>'נתונים מיובאים'!I2631</f>
        <v>0</v>
      </c>
      <c r="H2631" s="1">
        <f>'נתונים מיובאים'!J2631</f>
        <v>0</v>
      </c>
      <c r="I2631">
        <f>'נתונים מיובאים'!K2631</f>
        <v>0</v>
      </c>
      <c r="J2631" s="2">
        <f>'נתונים מיובאים'!L2631</f>
        <v>0</v>
      </c>
      <c r="K2631">
        <f>'נתונים מיובאים'!M2631</f>
        <v>0</v>
      </c>
      <c r="L2631" s="2">
        <f>'נתונים מיובאים'!N2631</f>
        <v>0</v>
      </c>
      <c r="M2631" s="1" t="str">
        <f t="shared" si="42"/>
        <v>00</v>
      </c>
      <c r="N2631" s="7" t="str">
        <f>B2631&amp;E2631&amp;COUNTIF($M$2:M2631,B2631&amp;E2631)</f>
        <v>001914</v>
      </c>
    </row>
    <row r="2632" spans="1:14" x14ac:dyDescent="0.2">
      <c r="A2632">
        <f>'נתונים מיובאים'!C2632</f>
        <v>0</v>
      </c>
      <c r="B2632">
        <f>'נתונים מיובאים'!D2632</f>
        <v>0</v>
      </c>
      <c r="C2632">
        <f>'נתונים מיובאים'!E2632</f>
        <v>0</v>
      </c>
      <c r="D2632">
        <f>'נתונים מיובאים'!F2632</f>
        <v>0</v>
      </c>
      <c r="E2632" s="5">
        <f>'נתונים מיובאים'!G2632</f>
        <v>0</v>
      </c>
      <c r="F2632">
        <f>'נתונים מיובאים'!H2632</f>
        <v>0</v>
      </c>
      <c r="G2632" s="2">
        <f>'נתונים מיובאים'!I2632</f>
        <v>0</v>
      </c>
      <c r="H2632" s="1">
        <f>'נתונים מיובאים'!J2632</f>
        <v>0</v>
      </c>
      <c r="I2632">
        <f>'נתונים מיובאים'!K2632</f>
        <v>0</v>
      </c>
      <c r="J2632" s="2">
        <f>'נתונים מיובאים'!L2632</f>
        <v>0</v>
      </c>
      <c r="K2632">
        <f>'נתונים מיובאים'!M2632</f>
        <v>0</v>
      </c>
      <c r="L2632" s="2">
        <f>'נתונים מיובאים'!N2632</f>
        <v>0</v>
      </c>
      <c r="M2632" s="1" t="str">
        <f t="shared" si="42"/>
        <v>00</v>
      </c>
      <c r="N2632" s="7" t="str">
        <f>B2632&amp;E2632&amp;COUNTIF($M$2:M2632,B2632&amp;E2632)</f>
        <v>001915</v>
      </c>
    </row>
    <row r="2633" spans="1:14" x14ac:dyDescent="0.2">
      <c r="A2633">
        <f>'נתונים מיובאים'!C2633</f>
        <v>0</v>
      </c>
      <c r="B2633">
        <f>'נתונים מיובאים'!D2633</f>
        <v>0</v>
      </c>
      <c r="C2633">
        <f>'נתונים מיובאים'!E2633</f>
        <v>0</v>
      </c>
      <c r="D2633">
        <f>'נתונים מיובאים'!F2633</f>
        <v>0</v>
      </c>
      <c r="E2633" s="5">
        <f>'נתונים מיובאים'!G2633</f>
        <v>0</v>
      </c>
      <c r="F2633">
        <f>'נתונים מיובאים'!H2633</f>
        <v>0</v>
      </c>
      <c r="G2633" s="2">
        <f>'נתונים מיובאים'!I2633</f>
        <v>0</v>
      </c>
      <c r="H2633" s="1">
        <f>'נתונים מיובאים'!J2633</f>
        <v>0</v>
      </c>
      <c r="I2633">
        <f>'נתונים מיובאים'!K2633</f>
        <v>0</v>
      </c>
      <c r="J2633" s="2">
        <f>'נתונים מיובאים'!L2633</f>
        <v>0</v>
      </c>
      <c r="K2633">
        <f>'נתונים מיובאים'!M2633</f>
        <v>0</v>
      </c>
      <c r="L2633" s="2">
        <f>'נתונים מיובאים'!N2633</f>
        <v>0</v>
      </c>
      <c r="M2633" s="1" t="str">
        <f t="shared" si="42"/>
        <v>00</v>
      </c>
      <c r="N2633" s="7" t="str">
        <f>B2633&amp;E2633&amp;COUNTIF($M$2:M2633,B2633&amp;E2633)</f>
        <v>001916</v>
      </c>
    </row>
    <row r="2634" spans="1:14" x14ac:dyDescent="0.2">
      <c r="A2634">
        <f>'נתונים מיובאים'!C2634</f>
        <v>0</v>
      </c>
      <c r="B2634">
        <f>'נתונים מיובאים'!D2634</f>
        <v>0</v>
      </c>
      <c r="C2634">
        <f>'נתונים מיובאים'!E2634</f>
        <v>0</v>
      </c>
      <c r="D2634">
        <f>'נתונים מיובאים'!F2634</f>
        <v>0</v>
      </c>
      <c r="E2634" s="5">
        <f>'נתונים מיובאים'!G2634</f>
        <v>0</v>
      </c>
      <c r="F2634">
        <f>'נתונים מיובאים'!H2634</f>
        <v>0</v>
      </c>
      <c r="G2634" s="2">
        <f>'נתונים מיובאים'!I2634</f>
        <v>0</v>
      </c>
      <c r="H2634" s="1">
        <f>'נתונים מיובאים'!J2634</f>
        <v>0</v>
      </c>
      <c r="I2634">
        <f>'נתונים מיובאים'!K2634</f>
        <v>0</v>
      </c>
      <c r="J2634" s="2">
        <f>'נתונים מיובאים'!L2634</f>
        <v>0</v>
      </c>
      <c r="K2634">
        <f>'נתונים מיובאים'!M2634</f>
        <v>0</v>
      </c>
      <c r="L2634" s="2">
        <f>'נתונים מיובאים'!N2634</f>
        <v>0</v>
      </c>
      <c r="M2634" s="1" t="str">
        <f t="shared" si="42"/>
        <v>00</v>
      </c>
      <c r="N2634" s="7" t="str">
        <f>B2634&amp;E2634&amp;COUNTIF($M$2:M2634,B2634&amp;E2634)</f>
        <v>001917</v>
      </c>
    </row>
    <row r="2635" spans="1:14" x14ac:dyDescent="0.2">
      <c r="A2635">
        <f>'נתונים מיובאים'!C2635</f>
        <v>0</v>
      </c>
      <c r="B2635">
        <f>'נתונים מיובאים'!D2635</f>
        <v>0</v>
      </c>
      <c r="C2635">
        <f>'נתונים מיובאים'!E2635</f>
        <v>0</v>
      </c>
      <c r="D2635">
        <f>'נתונים מיובאים'!F2635</f>
        <v>0</v>
      </c>
      <c r="E2635" s="5">
        <f>'נתונים מיובאים'!G2635</f>
        <v>0</v>
      </c>
      <c r="F2635">
        <f>'נתונים מיובאים'!H2635</f>
        <v>0</v>
      </c>
      <c r="G2635" s="2">
        <f>'נתונים מיובאים'!I2635</f>
        <v>0</v>
      </c>
      <c r="H2635" s="1">
        <f>'נתונים מיובאים'!J2635</f>
        <v>0</v>
      </c>
      <c r="I2635">
        <f>'נתונים מיובאים'!K2635</f>
        <v>0</v>
      </c>
      <c r="J2635" s="2">
        <f>'נתונים מיובאים'!L2635</f>
        <v>0</v>
      </c>
      <c r="K2635">
        <f>'נתונים מיובאים'!M2635</f>
        <v>0</v>
      </c>
      <c r="L2635" s="2">
        <f>'נתונים מיובאים'!N2635</f>
        <v>0</v>
      </c>
      <c r="M2635" s="1" t="str">
        <f t="shared" si="42"/>
        <v>00</v>
      </c>
      <c r="N2635" s="7" t="str">
        <f>B2635&amp;E2635&amp;COUNTIF($M$2:M2635,B2635&amp;E2635)</f>
        <v>001918</v>
      </c>
    </row>
    <row r="2636" spans="1:14" x14ac:dyDescent="0.2">
      <c r="A2636">
        <f>'נתונים מיובאים'!C2636</f>
        <v>0</v>
      </c>
      <c r="B2636">
        <f>'נתונים מיובאים'!D2636</f>
        <v>0</v>
      </c>
      <c r="C2636">
        <f>'נתונים מיובאים'!E2636</f>
        <v>0</v>
      </c>
      <c r="D2636">
        <f>'נתונים מיובאים'!F2636</f>
        <v>0</v>
      </c>
      <c r="E2636" s="5">
        <f>'נתונים מיובאים'!G2636</f>
        <v>0</v>
      </c>
      <c r="F2636">
        <f>'נתונים מיובאים'!H2636</f>
        <v>0</v>
      </c>
      <c r="G2636" s="2">
        <f>'נתונים מיובאים'!I2636</f>
        <v>0</v>
      </c>
      <c r="H2636" s="1">
        <f>'נתונים מיובאים'!J2636</f>
        <v>0</v>
      </c>
      <c r="I2636">
        <f>'נתונים מיובאים'!K2636</f>
        <v>0</v>
      </c>
      <c r="J2636" s="2">
        <f>'נתונים מיובאים'!L2636</f>
        <v>0</v>
      </c>
      <c r="K2636">
        <f>'נתונים מיובאים'!M2636</f>
        <v>0</v>
      </c>
      <c r="L2636" s="2">
        <f>'נתונים מיובאים'!N2636</f>
        <v>0</v>
      </c>
      <c r="M2636" s="1" t="str">
        <f t="shared" si="42"/>
        <v>00</v>
      </c>
      <c r="N2636" s="7" t="str">
        <f>B2636&amp;E2636&amp;COUNTIF($M$2:M2636,B2636&amp;E2636)</f>
        <v>001919</v>
      </c>
    </row>
    <row r="2637" spans="1:14" x14ac:dyDescent="0.2">
      <c r="A2637">
        <f>'נתונים מיובאים'!C2637</f>
        <v>0</v>
      </c>
      <c r="B2637">
        <f>'נתונים מיובאים'!D2637</f>
        <v>0</v>
      </c>
      <c r="C2637">
        <f>'נתונים מיובאים'!E2637</f>
        <v>0</v>
      </c>
      <c r="D2637">
        <f>'נתונים מיובאים'!F2637</f>
        <v>0</v>
      </c>
      <c r="E2637" s="5">
        <f>'נתונים מיובאים'!G2637</f>
        <v>0</v>
      </c>
      <c r="F2637">
        <f>'נתונים מיובאים'!H2637</f>
        <v>0</v>
      </c>
      <c r="G2637" s="2">
        <f>'נתונים מיובאים'!I2637</f>
        <v>0</v>
      </c>
      <c r="H2637" s="1">
        <f>'נתונים מיובאים'!J2637</f>
        <v>0</v>
      </c>
      <c r="I2637">
        <f>'נתונים מיובאים'!K2637</f>
        <v>0</v>
      </c>
      <c r="J2637" s="2">
        <f>'נתונים מיובאים'!L2637</f>
        <v>0</v>
      </c>
      <c r="K2637">
        <f>'נתונים מיובאים'!M2637</f>
        <v>0</v>
      </c>
      <c r="L2637" s="2">
        <f>'נתונים מיובאים'!N2637</f>
        <v>0</v>
      </c>
      <c r="M2637" s="1" t="str">
        <f t="shared" si="42"/>
        <v>00</v>
      </c>
      <c r="N2637" s="7" t="str">
        <f>B2637&amp;E2637&amp;COUNTIF($M$2:M2637,B2637&amp;E2637)</f>
        <v>001920</v>
      </c>
    </row>
    <row r="2638" spans="1:14" x14ac:dyDescent="0.2">
      <c r="A2638">
        <f>'נתונים מיובאים'!C2638</f>
        <v>0</v>
      </c>
      <c r="B2638">
        <f>'נתונים מיובאים'!D2638</f>
        <v>0</v>
      </c>
      <c r="C2638">
        <f>'נתונים מיובאים'!E2638</f>
        <v>0</v>
      </c>
      <c r="D2638">
        <f>'נתונים מיובאים'!F2638</f>
        <v>0</v>
      </c>
      <c r="E2638" s="5">
        <f>'נתונים מיובאים'!G2638</f>
        <v>0</v>
      </c>
      <c r="F2638">
        <f>'נתונים מיובאים'!H2638</f>
        <v>0</v>
      </c>
      <c r="G2638" s="2">
        <f>'נתונים מיובאים'!I2638</f>
        <v>0</v>
      </c>
      <c r="H2638" s="1">
        <f>'נתונים מיובאים'!J2638</f>
        <v>0</v>
      </c>
      <c r="I2638">
        <f>'נתונים מיובאים'!K2638</f>
        <v>0</v>
      </c>
      <c r="J2638" s="2">
        <f>'נתונים מיובאים'!L2638</f>
        <v>0</v>
      </c>
      <c r="K2638">
        <f>'נתונים מיובאים'!M2638</f>
        <v>0</v>
      </c>
      <c r="L2638" s="2">
        <f>'נתונים מיובאים'!N2638</f>
        <v>0</v>
      </c>
      <c r="M2638" s="1" t="str">
        <f t="shared" si="42"/>
        <v>00</v>
      </c>
      <c r="N2638" s="7" t="str">
        <f>B2638&amp;E2638&amp;COUNTIF($M$2:M2638,B2638&amp;E2638)</f>
        <v>001921</v>
      </c>
    </row>
    <row r="2639" spans="1:14" x14ac:dyDescent="0.2">
      <c r="A2639">
        <f>'נתונים מיובאים'!C2639</f>
        <v>0</v>
      </c>
      <c r="B2639">
        <f>'נתונים מיובאים'!D2639</f>
        <v>0</v>
      </c>
      <c r="C2639">
        <f>'נתונים מיובאים'!E2639</f>
        <v>0</v>
      </c>
      <c r="D2639">
        <f>'נתונים מיובאים'!F2639</f>
        <v>0</v>
      </c>
      <c r="E2639" s="5">
        <f>'נתונים מיובאים'!G2639</f>
        <v>0</v>
      </c>
      <c r="F2639">
        <f>'נתונים מיובאים'!H2639</f>
        <v>0</v>
      </c>
      <c r="G2639" s="2">
        <f>'נתונים מיובאים'!I2639</f>
        <v>0</v>
      </c>
      <c r="H2639" s="1">
        <f>'נתונים מיובאים'!J2639</f>
        <v>0</v>
      </c>
      <c r="I2639">
        <f>'נתונים מיובאים'!K2639</f>
        <v>0</v>
      </c>
      <c r="J2639" s="2">
        <f>'נתונים מיובאים'!L2639</f>
        <v>0</v>
      </c>
      <c r="K2639">
        <f>'נתונים מיובאים'!M2639</f>
        <v>0</v>
      </c>
      <c r="L2639" s="2">
        <f>'נתונים מיובאים'!N2639</f>
        <v>0</v>
      </c>
      <c r="M2639" s="1" t="str">
        <f t="shared" si="42"/>
        <v>00</v>
      </c>
      <c r="N2639" s="7" t="str">
        <f>B2639&amp;E2639&amp;COUNTIF($M$2:M2639,B2639&amp;E2639)</f>
        <v>001922</v>
      </c>
    </row>
    <row r="2640" spans="1:14" x14ac:dyDescent="0.2">
      <c r="A2640">
        <f>'נתונים מיובאים'!C2640</f>
        <v>0</v>
      </c>
      <c r="B2640">
        <f>'נתונים מיובאים'!D2640</f>
        <v>0</v>
      </c>
      <c r="C2640">
        <f>'נתונים מיובאים'!E2640</f>
        <v>0</v>
      </c>
      <c r="D2640">
        <f>'נתונים מיובאים'!F2640</f>
        <v>0</v>
      </c>
      <c r="E2640" s="5">
        <f>'נתונים מיובאים'!G2640</f>
        <v>0</v>
      </c>
      <c r="F2640">
        <f>'נתונים מיובאים'!H2640</f>
        <v>0</v>
      </c>
      <c r="G2640" s="2">
        <f>'נתונים מיובאים'!I2640</f>
        <v>0</v>
      </c>
      <c r="H2640" s="1">
        <f>'נתונים מיובאים'!J2640</f>
        <v>0</v>
      </c>
      <c r="I2640">
        <f>'נתונים מיובאים'!K2640</f>
        <v>0</v>
      </c>
      <c r="J2640" s="2">
        <f>'נתונים מיובאים'!L2640</f>
        <v>0</v>
      </c>
      <c r="K2640">
        <f>'נתונים מיובאים'!M2640</f>
        <v>0</v>
      </c>
      <c r="L2640" s="2">
        <f>'נתונים מיובאים'!N2640</f>
        <v>0</v>
      </c>
      <c r="M2640" s="1" t="str">
        <f t="shared" si="42"/>
        <v>00</v>
      </c>
      <c r="N2640" s="7" t="str">
        <f>B2640&amp;E2640&amp;COUNTIF($M$2:M2640,B2640&amp;E2640)</f>
        <v>001923</v>
      </c>
    </row>
    <row r="2641" spans="1:14" x14ac:dyDescent="0.2">
      <c r="A2641">
        <f>'נתונים מיובאים'!C2641</f>
        <v>0</v>
      </c>
      <c r="B2641">
        <f>'נתונים מיובאים'!D2641</f>
        <v>0</v>
      </c>
      <c r="C2641">
        <f>'נתונים מיובאים'!E2641</f>
        <v>0</v>
      </c>
      <c r="D2641">
        <f>'נתונים מיובאים'!F2641</f>
        <v>0</v>
      </c>
      <c r="E2641" s="5">
        <f>'נתונים מיובאים'!G2641</f>
        <v>0</v>
      </c>
      <c r="F2641">
        <f>'נתונים מיובאים'!H2641</f>
        <v>0</v>
      </c>
      <c r="G2641" s="2">
        <f>'נתונים מיובאים'!I2641</f>
        <v>0</v>
      </c>
      <c r="H2641" s="1">
        <f>'נתונים מיובאים'!J2641</f>
        <v>0</v>
      </c>
      <c r="I2641">
        <f>'נתונים מיובאים'!K2641</f>
        <v>0</v>
      </c>
      <c r="J2641" s="2">
        <f>'נתונים מיובאים'!L2641</f>
        <v>0</v>
      </c>
      <c r="K2641">
        <f>'נתונים מיובאים'!M2641</f>
        <v>0</v>
      </c>
      <c r="L2641" s="2">
        <f>'נתונים מיובאים'!N2641</f>
        <v>0</v>
      </c>
      <c r="M2641" s="1" t="str">
        <f t="shared" si="42"/>
        <v>00</v>
      </c>
      <c r="N2641" s="7" t="str">
        <f>B2641&amp;E2641&amp;COUNTIF($M$2:M2641,B2641&amp;E2641)</f>
        <v>001924</v>
      </c>
    </row>
    <row r="2642" spans="1:14" x14ac:dyDescent="0.2">
      <c r="A2642">
        <f>'נתונים מיובאים'!C2642</f>
        <v>0</v>
      </c>
      <c r="B2642">
        <f>'נתונים מיובאים'!D2642</f>
        <v>0</v>
      </c>
      <c r="C2642">
        <f>'נתונים מיובאים'!E2642</f>
        <v>0</v>
      </c>
      <c r="D2642">
        <f>'נתונים מיובאים'!F2642</f>
        <v>0</v>
      </c>
      <c r="E2642" s="5">
        <f>'נתונים מיובאים'!G2642</f>
        <v>0</v>
      </c>
      <c r="F2642">
        <f>'נתונים מיובאים'!H2642</f>
        <v>0</v>
      </c>
      <c r="G2642" s="2">
        <f>'נתונים מיובאים'!I2642</f>
        <v>0</v>
      </c>
      <c r="H2642" s="1">
        <f>'נתונים מיובאים'!J2642</f>
        <v>0</v>
      </c>
      <c r="I2642">
        <f>'נתונים מיובאים'!K2642</f>
        <v>0</v>
      </c>
      <c r="J2642" s="2">
        <f>'נתונים מיובאים'!L2642</f>
        <v>0</v>
      </c>
      <c r="K2642">
        <f>'נתונים מיובאים'!M2642</f>
        <v>0</v>
      </c>
      <c r="L2642" s="2">
        <f>'נתונים מיובאים'!N2642</f>
        <v>0</v>
      </c>
      <c r="M2642" s="1" t="str">
        <f t="shared" si="42"/>
        <v>00</v>
      </c>
      <c r="N2642" s="7" t="str">
        <f>B2642&amp;E2642&amp;COUNTIF($M$2:M2642,B2642&amp;E2642)</f>
        <v>001925</v>
      </c>
    </row>
    <row r="2643" spans="1:14" x14ac:dyDescent="0.2">
      <c r="A2643">
        <f>'נתונים מיובאים'!C2643</f>
        <v>0</v>
      </c>
      <c r="B2643">
        <f>'נתונים מיובאים'!D2643</f>
        <v>0</v>
      </c>
      <c r="C2643">
        <f>'נתונים מיובאים'!E2643</f>
        <v>0</v>
      </c>
      <c r="D2643">
        <f>'נתונים מיובאים'!F2643</f>
        <v>0</v>
      </c>
      <c r="E2643" s="5">
        <f>'נתונים מיובאים'!G2643</f>
        <v>0</v>
      </c>
      <c r="F2643">
        <f>'נתונים מיובאים'!H2643</f>
        <v>0</v>
      </c>
      <c r="G2643" s="2">
        <f>'נתונים מיובאים'!I2643</f>
        <v>0</v>
      </c>
      <c r="H2643" s="1">
        <f>'נתונים מיובאים'!J2643</f>
        <v>0</v>
      </c>
      <c r="I2643">
        <f>'נתונים מיובאים'!K2643</f>
        <v>0</v>
      </c>
      <c r="J2643" s="2">
        <f>'נתונים מיובאים'!L2643</f>
        <v>0</v>
      </c>
      <c r="K2643">
        <f>'נתונים מיובאים'!M2643</f>
        <v>0</v>
      </c>
      <c r="L2643" s="2">
        <f>'נתונים מיובאים'!N2643</f>
        <v>0</v>
      </c>
      <c r="M2643" s="1" t="str">
        <f t="shared" si="42"/>
        <v>00</v>
      </c>
      <c r="N2643" s="7" t="str">
        <f>B2643&amp;E2643&amp;COUNTIF($M$2:M2643,B2643&amp;E2643)</f>
        <v>001926</v>
      </c>
    </row>
    <row r="2644" spans="1:14" x14ac:dyDescent="0.2">
      <c r="A2644">
        <f>'נתונים מיובאים'!C2644</f>
        <v>0</v>
      </c>
      <c r="B2644">
        <f>'נתונים מיובאים'!D2644</f>
        <v>0</v>
      </c>
      <c r="C2644">
        <f>'נתונים מיובאים'!E2644</f>
        <v>0</v>
      </c>
      <c r="D2644">
        <f>'נתונים מיובאים'!F2644</f>
        <v>0</v>
      </c>
      <c r="E2644" s="5">
        <f>'נתונים מיובאים'!G2644</f>
        <v>0</v>
      </c>
      <c r="F2644">
        <f>'נתונים מיובאים'!H2644</f>
        <v>0</v>
      </c>
      <c r="G2644" s="2">
        <f>'נתונים מיובאים'!I2644</f>
        <v>0</v>
      </c>
      <c r="H2644" s="1">
        <f>'נתונים מיובאים'!J2644</f>
        <v>0</v>
      </c>
      <c r="I2644">
        <f>'נתונים מיובאים'!K2644</f>
        <v>0</v>
      </c>
      <c r="J2644" s="2">
        <f>'נתונים מיובאים'!L2644</f>
        <v>0</v>
      </c>
      <c r="K2644">
        <f>'נתונים מיובאים'!M2644</f>
        <v>0</v>
      </c>
      <c r="L2644" s="2">
        <f>'נתונים מיובאים'!N2644</f>
        <v>0</v>
      </c>
      <c r="M2644" s="1" t="str">
        <f t="shared" si="42"/>
        <v>00</v>
      </c>
      <c r="N2644" s="7" t="str">
        <f>B2644&amp;E2644&amp;COUNTIF($M$2:M2644,B2644&amp;E2644)</f>
        <v>001927</v>
      </c>
    </row>
    <row r="2645" spans="1:14" x14ac:dyDescent="0.2">
      <c r="A2645">
        <f>'נתונים מיובאים'!C2645</f>
        <v>0</v>
      </c>
      <c r="B2645">
        <f>'נתונים מיובאים'!D2645</f>
        <v>0</v>
      </c>
      <c r="C2645">
        <f>'נתונים מיובאים'!E2645</f>
        <v>0</v>
      </c>
      <c r="D2645">
        <f>'נתונים מיובאים'!F2645</f>
        <v>0</v>
      </c>
      <c r="E2645" s="5">
        <f>'נתונים מיובאים'!G2645</f>
        <v>0</v>
      </c>
      <c r="F2645">
        <f>'נתונים מיובאים'!H2645</f>
        <v>0</v>
      </c>
      <c r="G2645" s="2">
        <f>'נתונים מיובאים'!I2645</f>
        <v>0</v>
      </c>
      <c r="H2645" s="1">
        <f>'נתונים מיובאים'!J2645</f>
        <v>0</v>
      </c>
      <c r="I2645">
        <f>'נתונים מיובאים'!K2645</f>
        <v>0</v>
      </c>
      <c r="J2645" s="2">
        <f>'נתונים מיובאים'!L2645</f>
        <v>0</v>
      </c>
      <c r="K2645">
        <f>'נתונים מיובאים'!M2645</f>
        <v>0</v>
      </c>
      <c r="L2645" s="2">
        <f>'נתונים מיובאים'!N2645</f>
        <v>0</v>
      </c>
      <c r="M2645" s="1" t="str">
        <f t="shared" si="42"/>
        <v>00</v>
      </c>
      <c r="N2645" s="7" t="str">
        <f>B2645&amp;E2645&amp;COUNTIF($M$2:M2645,B2645&amp;E2645)</f>
        <v>001928</v>
      </c>
    </row>
    <row r="2646" spans="1:14" x14ac:dyDescent="0.2">
      <c r="A2646">
        <f>'נתונים מיובאים'!C2646</f>
        <v>0</v>
      </c>
      <c r="B2646">
        <f>'נתונים מיובאים'!D2646</f>
        <v>0</v>
      </c>
      <c r="C2646">
        <f>'נתונים מיובאים'!E2646</f>
        <v>0</v>
      </c>
      <c r="D2646">
        <f>'נתונים מיובאים'!F2646</f>
        <v>0</v>
      </c>
      <c r="E2646" s="5">
        <f>'נתונים מיובאים'!G2646</f>
        <v>0</v>
      </c>
      <c r="F2646">
        <f>'נתונים מיובאים'!H2646</f>
        <v>0</v>
      </c>
      <c r="G2646" s="2">
        <f>'נתונים מיובאים'!I2646</f>
        <v>0</v>
      </c>
      <c r="H2646" s="1">
        <f>'נתונים מיובאים'!J2646</f>
        <v>0</v>
      </c>
      <c r="I2646">
        <f>'נתונים מיובאים'!K2646</f>
        <v>0</v>
      </c>
      <c r="J2646" s="2">
        <f>'נתונים מיובאים'!L2646</f>
        <v>0</v>
      </c>
      <c r="K2646">
        <f>'נתונים מיובאים'!M2646</f>
        <v>0</v>
      </c>
      <c r="L2646" s="2">
        <f>'נתונים מיובאים'!N2646</f>
        <v>0</v>
      </c>
      <c r="M2646" s="1" t="str">
        <f t="shared" si="42"/>
        <v>00</v>
      </c>
      <c r="N2646" s="7" t="str">
        <f>B2646&amp;E2646&amp;COUNTIF($M$2:M2646,B2646&amp;E2646)</f>
        <v>001929</v>
      </c>
    </row>
    <row r="2647" spans="1:14" x14ac:dyDescent="0.2">
      <c r="A2647">
        <f>'נתונים מיובאים'!C2647</f>
        <v>0</v>
      </c>
      <c r="B2647">
        <f>'נתונים מיובאים'!D2647</f>
        <v>0</v>
      </c>
      <c r="C2647">
        <f>'נתונים מיובאים'!E2647</f>
        <v>0</v>
      </c>
      <c r="D2647">
        <f>'נתונים מיובאים'!F2647</f>
        <v>0</v>
      </c>
      <c r="E2647" s="5">
        <f>'נתונים מיובאים'!G2647</f>
        <v>0</v>
      </c>
      <c r="F2647">
        <f>'נתונים מיובאים'!H2647</f>
        <v>0</v>
      </c>
      <c r="G2647" s="2">
        <f>'נתונים מיובאים'!I2647</f>
        <v>0</v>
      </c>
      <c r="H2647" s="1">
        <f>'נתונים מיובאים'!J2647</f>
        <v>0</v>
      </c>
      <c r="I2647">
        <f>'נתונים מיובאים'!K2647</f>
        <v>0</v>
      </c>
      <c r="J2647" s="2">
        <f>'נתונים מיובאים'!L2647</f>
        <v>0</v>
      </c>
      <c r="K2647">
        <f>'נתונים מיובאים'!M2647</f>
        <v>0</v>
      </c>
      <c r="L2647" s="2">
        <f>'נתונים מיובאים'!N2647</f>
        <v>0</v>
      </c>
      <c r="M2647" s="1" t="str">
        <f t="shared" si="42"/>
        <v>00</v>
      </c>
      <c r="N2647" s="7" t="str">
        <f>B2647&amp;E2647&amp;COUNTIF($M$2:M2647,B2647&amp;E2647)</f>
        <v>001930</v>
      </c>
    </row>
    <row r="2648" spans="1:14" x14ac:dyDescent="0.2">
      <c r="A2648">
        <f>'נתונים מיובאים'!C2648</f>
        <v>0</v>
      </c>
      <c r="B2648">
        <f>'נתונים מיובאים'!D2648</f>
        <v>0</v>
      </c>
      <c r="C2648">
        <f>'נתונים מיובאים'!E2648</f>
        <v>0</v>
      </c>
      <c r="D2648">
        <f>'נתונים מיובאים'!F2648</f>
        <v>0</v>
      </c>
      <c r="E2648" s="5">
        <f>'נתונים מיובאים'!G2648</f>
        <v>0</v>
      </c>
      <c r="F2648">
        <f>'נתונים מיובאים'!H2648</f>
        <v>0</v>
      </c>
      <c r="G2648" s="2">
        <f>'נתונים מיובאים'!I2648</f>
        <v>0</v>
      </c>
      <c r="H2648" s="1">
        <f>'נתונים מיובאים'!J2648</f>
        <v>0</v>
      </c>
      <c r="I2648">
        <f>'נתונים מיובאים'!K2648</f>
        <v>0</v>
      </c>
      <c r="J2648" s="2">
        <f>'נתונים מיובאים'!L2648</f>
        <v>0</v>
      </c>
      <c r="K2648">
        <f>'נתונים מיובאים'!M2648</f>
        <v>0</v>
      </c>
      <c r="L2648" s="2">
        <f>'נתונים מיובאים'!N2648</f>
        <v>0</v>
      </c>
      <c r="M2648" s="1" t="str">
        <f t="shared" si="42"/>
        <v>00</v>
      </c>
      <c r="N2648" s="7" t="str">
        <f>B2648&amp;E2648&amp;COUNTIF($M$2:M2648,B2648&amp;E2648)</f>
        <v>001931</v>
      </c>
    </row>
    <row r="2649" spans="1:14" x14ac:dyDescent="0.2">
      <c r="A2649">
        <f>'נתונים מיובאים'!C2649</f>
        <v>0</v>
      </c>
      <c r="B2649">
        <f>'נתונים מיובאים'!D2649</f>
        <v>0</v>
      </c>
      <c r="C2649">
        <f>'נתונים מיובאים'!E2649</f>
        <v>0</v>
      </c>
      <c r="D2649">
        <f>'נתונים מיובאים'!F2649</f>
        <v>0</v>
      </c>
      <c r="E2649" s="5">
        <f>'נתונים מיובאים'!G2649</f>
        <v>0</v>
      </c>
      <c r="F2649">
        <f>'נתונים מיובאים'!H2649</f>
        <v>0</v>
      </c>
      <c r="G2649" s="2">
        <f>'נתונים מיובאים'!I2649</f>
        <v>0</v>
      </c>
      <c r="H2649" s="1">
        <f>'נתונים מיובאים'!J2649</f>
        <v>0</v>
      </c>
      <c r="I2649">
        <f>'נתונים מיובאים'!K2649</f>
        <v>0</v>
      </c>
      <c r="J2649" s="2">
        <f>'נתונים מיובאים'!L2649</f>
        <v>0</v>
      </c>
      <c r="K2649">
        <f>'נתונים מיובאים'!M2649</f>
        <v>0</v>
      </c>
      <c r="L2649" s="2">
        <f>'נתונים מיובאים'!N2649</f>
        <v>0</v>
      </c>
      <c r="M2649" s="1" t="str">
        <f t="shared" si="42"/>
        <v>00</v>
      </c>
      <c r="N2649" s="7" t="str">
        <f>B2649&amp;E2649&amp;COUNTIF($M$2:M2649,B2649&amp;E2649)</f>
        <v>001932</v>
      </c>
    </row>
    <row r="2650" spans="1:14" x14ac:dyDescent="0.2">
      <c r="A2650">
        <f>'נתונים מיובאים'!C2650</f>
        <v>0</v>
      </c>
      <c r="B2650">
        <f>'נתונים מיובאים'!D2650</f>
        <v>0</v>
      </c>
      <c r="C2650">
        <f>'נתונים מיובאים'!E2650</f>
        <v>0</v>
      </c>
      <c r="D2650">
        <f>'נתונים מיובאים'!F2650</f>
        <v>0</v>
      </c>
      <c r="E2650" s="5">
        <f>'נתונים מיובאים'!G2650</f>
        <v>0</v>
      </c>
      <c r="F2650">
        <f>'נתונים מיובאים'!H2650</f>
        <v>0</v>
      </c>
      <c r="G2650" s="2">
        <f>'נתונים מיובאים'!I2650</f>
        <v>0</v>
      </c>
      <c r="H2650" s="1">
        <f>'נתונים מיובאים'!J2650</f>
        <v>0</v>
      </c>
      <c r="I2650">
        <f>'נתונים מיובאים'!K2650</f>
        <v>0</v>
      </c>
      <c r="J2650" s="2">
        <f>'נתונים מיובאים'!L2650</f>
        <v>0</v>
      </c>
      <c r="K2650">
        <f>'נתונים מיובאים'!M2650</f>
        <v>0</v>
      </c>
      <c r="L2650" s="2">
        <f>'נתונים מיובאים'!N2650</f>
        <v>0</v>
      </c>
      <c r="M2650" s="1" t="str">
        <f t="shared" si="42"/>
        <v>00</v>
      </c>
      <c r="N2650" s="7" t="str">
        <f>B2650&amp;E2650&amp;COUNTIF($M$2:M2650,B2650&amp;E2650)</f>
        <v>001933</v>
      </c>
    </row>
    <row r="2651" spans="1:14" x14ac:dyDescent="0.2">
      <c r="A2651">
        <f>'נתונים מיובאים'!C2651</f>
        <v>0</v>
      </c>
      <c r="B2651">
        <f>'נתונים מיובאים'!D2651</f>
        <v>0</v>
      </c>
      <c r="C2651">
        <f>'נתונים מיובאים'!E2651</f>
        <v>0</v>
      </c>
      <c r="D2651">
        <f>'נתונים מיובאים'!F2651</f>
        <v>0</v>
      </c>
      <c r="E2651" s="5">
        <f>'נתונים מיובאים'!G2651</f>
        <v>0</v>
      </c>
      <c r="F2651">
        <f>'נתונים מיובאים'!H2651</f>
        <v>0</v>
      </c>
      <c r="G2651" s="2">
        <f>'נתונים מיובאים'!I2651</f>
        <v>0</v>
      </c>
      <c r="H2651" s="1">
        <f>'נתונים מיובאים'!J2651</f>
        <v>0</v>
      </c>
      <c r="I2651">
        <f>'נתונים מיובאים'!K2651</f>
        <v>0</v>
      </c>
      <c r="J2651" s="2">
        <f>'נתונים מיובאים'!L2651</f>
        <v>0</v>
      </c>
      <c r="K2651">
        <f>'נתונים מיובאים'!M2651</f>
        <v>0</v>
      </c>
      <c r="L2651" s="2">
        <f>'נתונים מיובאים'!N2651</f>
        <v>0</v>
      </c>
      <c r="M2651" s="1" t="str">
        <f t="shared" si="42"/>
        <v>00</v>
      </c>
      <c r="N2651" s="7" t="str">
        <f>B2651&amp;E2651&amp;COUNTIF($M$2:M2651,B2651&amp;E2651)</f>
        <v>001934</v>
      </c>
    </row>
    <row r="2652" spans="1:14" x14ac:dyDescent="0.2">
      <c r="A2652">
        <f>'נתונים מיובאים'!C2652</f>
        <v>0</v>
      </c>
      <c r="B2652">
        <f>'נתונים מיובאים'!D2652</f>
        <v>0</v>
      </c>
      <c r="C2652">
        <f>'נתונים מיובאים'!E2652</f>
        <v>0</v>
      </c>
      <c r="D2652">
        <f>'נתונים מיובאים'!F2652</f>
        <v>0</v>
      </c>
      <c r="E2652" s="5">
        <f>'נתונים מיובאים'!G2652</f>
        <v>0</v>
      </c>
      <c r="F2652">
        <f>'נתונים מיובאים'!H2652</f>
        <v>0</v>
      </c>
      <c r="G2652" s="2">
        <f>'נתונים מיובאים'!I2652</f>
        <v>0</v>
      </c>
      <c r="H2652" s="1">
        <f>'נתונים מיובאים'!J2652</f>
        <v>0</v>
      </c>
      <c r="I2652">
        <f>'נתונים מיובאים'!K2652</f>
        <v>0</v>
      </c>
      <c r="J2652" s="2">
        <f>'נתונים מיובאים'!L2652</f>
        <v>0</v>
      </c>
      <c r="K2652">
        <f>'נתונים מיובאים'!M2652</f>
        <v>0</v>
      </c>
      <c r="L2652" s="2">
        <f>'נתונים מיובאים'!N2652</f>
        <v>0</v>
      </c>
      <c r="M2652" s="1" t="str">
        <f t="shared" si="42"/>
        <v>00</v>
      </c>
      <c r="N2652" s="7" t="str">
        <f>B2652&amp;E2652&amp;COUNTIF($M$2:M2652,B2652&amp;E2652)</f>
        <v>001935</v>
      </c>
    </row>
    <row r="2653" spans="1:14" x14ac:dyDescent="0.2">
      <c r="A2653">
        <f>'נתונים מיובאים'!C2653</f>
        <v>0</v>
      </c>
      <c r="B2653">
        <f>'נתונים מיובאים'!D2653</f>
        <v>0</v>
      </c>
      <c r="C2653">
        <f>'נתונים מיובאים'!E2653</f>
        <v>0</v>
      </c>
      <c r="D2653">
        <f>'נתונים מיובאים'!F2653</f>
        <v>0</v>
      </c>
      <c r="E2653" s="5">
        <f>'נתונים מיובאים'!G2653</f>
        <v>0</v>
      </c>
      <c r="F2653">
        <f>'נתונים מיובאים'!H2653</f>
        <v>0</v>
      </c>
      <c r="G2653" s="2">
        <f>'נתונים מיובאים'!I2653</f>
        <v>0</v>
      </c>
      <c r="H2653" s="1">
        <f>'נתונים מיובאים'!J2653</f>
        <v>0</v>
      </c>
      <c r="I2653">
        <f>'נתונים מיובאים'!K2653</f>
        <v>0</v>
      </c>
      <c r="J2653" s="2">
        <f>'נתונים מיובאים'!L2653</f>
        <v>0</v>
      </c>
      <c r="K2653">
        <f>'נתונים מיובאים'!M2653</f>
        <v>0</v>
      </c>
      <c r="L2653" s="2">
        <f>'נתונים מיובאים'!N2653</f>
        <v>0</v>
      </c>
      <c r="M2653" s="1" t="str">
        <f t="shared" si="42"/>
        <v>00</v>
      </c>
      <c r="N2653" s="7" t="str">
        <f>B2653&amp;E2653&amp;COUNTIF($M$2:M2653,B2653&amp;E2653)</f>
        <v>001936</v>
      </c>
    </row>
    <row r="2654" spans="1:14" x14ac:dyDescent="0.2">
      <c r="A2654">
        <f>'נתונים מיובאים'!C2654</f>
        <v>0</v>
      </c>
      <c r="B2654">
        <f>'נתונים מיובאים'!D2654</f>
        <v>0</v>
      </c>
      <c r="C2654">
        <f>'נתונים מיובאים'!E2654</f>
        <v>0</v>
      </c>
      <c r="D2654">
        <f>'נתונים מיובאים'!F2654</f>
        <v>0</v>
      </c>
      <c r="E2654" s="5">
        <f>'נתונים מיובאים'!G2654</f>
        <v>0</v>
      </c>
      <c r="F2654">
        <f>'נתונים מיובאים'!H2654</f>
        <v>0</v>
      </c>
      <c r="G2654" s="2">
        <f>'נתונים מיובאים'!I2654</f>
        <v>0</v>
      </c>
      <c r="H2654" s="1">
        <f>'נתונים מיובאים'!J2654</f>
        <v>0</v>
      </c>
      <c r="I2654">
        <f>'נתונים מיובאים'!K2654</f>
        <v>0</v>
      </c>
      <c r="J2654" s="2">
        <f>'נתונים מיובאים'!L2654</f>
        <v>0</v>
      </c>
      <c r="K2654">
        <f>'נתונים מיובאים'!M2654</f>
        <v>0</v>
      </c>
      <c r="L2654" s="2">
        <f>'נתונים מיובאים'!N2654</f>
        <v>0</v>
      </c>
      <c r="M2654" s="1" t="str">
        <f t="shared" si="42"/>
        <v>00</v>
      </c>
      <c r="N2654" s="7" t="str">
        <f>B2654&amp;E2654&amp;COUNTIF($M$2:M2654,B2654&amp;E2654)</f>
        <v>001937</v>
      </c>
    </row>
    <row r="2655" spans="1:14" x14ac:dyDescent="0.2">
      <c r="A2655">
        <f>'נתונים מיובאים'!C2655</f>
        <v>0</v>
      </c>
      <c r="B2655">
        <f>'נתונים מיובאים'!D2655</f>
        <v>0</v>
      </c>
      <c r="C2655">
        <f>'נתונים מיובאים'!E2655</f>
        <v>0</v>
      </c>
      <c r="D2655">
        <f>'נתונים מיובאים'!F2655</f>
        <v>0</v>
      </c>
      <c r="E2655" s="5">
        <f>'נתונים מיובאים'!G2655</f>
        <v>0</v>
      </c>
      <c r="F2655">
        <f>'נתונים מיובאים'!H2655</f>
        <v>0</v>
      </c>
      <c r="G2655" s="2">
        <f>'נתונים מיובאים'!I2655</f>
        <v>0</v>
      </c>
      <c r="H2655" s="1">
        <f>'נתונים מיובאים'!J2655</f>
        <v>0</v>
      </c>
      <c r="I2655">
        <f>'נתונים מיובאים'!K2655</f>
        <v>0</v>
      </c>
      <c r="J2655" s="2">
        <f>'נתונים מיובאים'!L2655</f>
        <v>0</v>
      </c>
      <c r="K2655">
        <f>'נתונים מיובאים'!M2655</f>
        <v>0</v>
      </c>
      <c r="L2655" s="2">
        <f>'נתונים מיובאים'!N2655</f>
        <v>0</v>
      </c>
      <c r="M2655" s="1" t="str">
        <f t="shared" si="42"/>
        <v>00</v>
      </c>
      <c r="N2655" s="7" t="str">
        <f>B2655&amp;E2655&amp;COUNTIF($M$2:M2655,B2655&amp;E2655)</f>
        <v>001938</v>
      </c>
    </row>
    <row r="2656" spans="1:14" x14ac:dyDescent="0.2">
      <c r="A2656">
        <f>'נתונים מיובאים'!C2656</f>
        <v>0</v>
      </c>
      <c r="B2656">
        <f>'נתונים מיובאים'!D2656</f>
        <v>0</v>
      </c>
      <c r="C2656">
        <f>'נתונים מיובאים'!E2656</f>
        <v>0</v>
      </c>
      <c r="D2656">
        <f>'נתונים מיובאים'!F2656</f>
        <v>0</v>
      </c>
      <c r="E2656" s="5">
        <f>'נתונים מיובאים'!G2656</f>
        <v>0</v>
      </c>
      <c r="F2656">
        <f>'נתונים מיובאים'!H2656</f>
        <v>0</v>
      </c>
      <c r="G2656" s="2">
        <f>'נתונים מיובאים'!I2656</f>
        <v>0</v>
      </c>
      <c r="H2656" s="1">
        <f>'נתונים מיובאים'!J2656</f>
        <v>0</v>
      </c>
      <c r="I2656">
        <f>'נתונים מיובאים'!K2656</f>
        <v>0</v>
      </c>
      <c r="J2656" s="2">
        <f>'נתונים מיובאים'!L2656</f>
        <v>0</v>
      </c>
      <c r="K2656">
        <f>'נתונים מיובאים'!M2656</f>
        <v>0</v>
      </c>
      <c r="L2656" s="2">
        <f>'נתונים מיובאים'!N2656</f>
        <v>0</v>
      </c>
      <c r="M2656" s="1" t="str">
        <f t="shared" si="42"/>
        <v>00</v>
      </c>
      <c r="N2656" s="7" t="str">
        <f>B2656&amp;E2656&amp;COUNTIF($M$2:M2656,B2656&amp;E2656)</f>
        <v>001939</v>
      </c>
    </row>
    <row r="2657" spans="1:14" x14ac:dyDescent="0.2">
      <c r="A2657">
        <f>'נתונים מיובאים'!C2657</f>
        <v>0</v>
      </c>
      <c r="B2657">
        <f>'נתונים מיובאים'!D2657</f>
        <v>0</v>
      </c>
      <c r="C2657">
        <f>'נתונים מיובאים'!E2657</f>
        <v>0</v>
      </c>
      <c r="D2657">
        <f>'נתונים מיובאים'!F2657</f>
        <v>0</v>
      </c>
      <c r="E2657" s="5">
        <f>'נתונים מיובאים'!G2657</f>
        <v>0</v>
      </c>
      <c r="F2657">
        <f>'נתונים מיובאים'!H2657</f>
        <v>0</v>
      </c>
      <c r="G2657" s="2">
        <f>'נתונים מיובאים'!I2657</f>
        <v>0</v>
      </c>
      <c r="H2657" s="1">
        <f>'נתונים מיובאים'!J2657</f>
        <v>0</v>
      </c>
      <c r="I2657">
        <f>'נתונים מיובאים'!K2657</f>
        <v>0</v>
      </c>
      <c r="J2657" s="2">
        <f>'נתונים מיובאים'!L2657</f>
        <v>0</v>
      </c>
      <c r="K2657">
        <f>'נתונים מיובאים'!M2657</f>
        <v>0</v>
      </c>
      <c r="L2657" s="2">
        <f>'נתונים מיובאים'!N2657</f>
        <v>0</v>
      </c>
      <c r="M2657" s="1" t="str">
        <f t="shared" si="42"/>
        <v>00</v>
      </c>
      <c r="N2657" s="7" t="str">
        <f>B2657&amp;E2657&amp;COUNTIF($M$2:M2657,B2657&amp;E2657)</f>
        <v>001940</v>
      </c>
    </row>
    <row r="2658" spans="1:14" x14ac:dyDescent="0.2">
      <c r="A2658">
        <f>'נתונים מיובאים'!C2658</f>
        <v>0</v>
      </c>
      <c r="B2658">
        <f>'נתונים מיובאים'!D2658</f>
        <v>0</v>
      </c>
      <c r="C2658">
        <f>'נתונים מיובאים'!E2658</f>
        <v>0</v>
      </c>
      <c r="D2658">
        <f>'נתונים מיובאים'!F2658</f>
        <v>0</v>
      </c>
      <c r="E2658" s="5">
        <f>'נתונים מיובאים'!G2658</f>
        <v>0</v>
      </c>
      <c r="F2658">
        <f>'נתונים מיובאים'!H2658</f>
        <v>0</v>
      </c>
      <c r="G2658" s="2">
        <f>'נתונים מיובאים'!I2658</f>
        <v>0</v>
      </c>
      <c r="H2658" s="1">
        <f>'נתונים מיובאים'!J2658</f>
        <v>0</v>
      </c>
      <c r="I2658">
        <f>'נתונים מיובאים'!K2658</f>
        <v>0</v>
      </c>
      <c r="J2658" s="2">
        <f>'נתונים מיובאים'!L2658</f>
        <v>0</v>
      </c>
      <c r="K2658">
        <f>'נתונים מיובאים'!M2658</f>
        <v>0</v>
      </c>
      <c r="L2658" s="2">
        <f>'נתונים מיובאים'!N2658</f>
        <v>0</v>
      </c>
      <c r="M2658" s="1" t="str">
        <f t="shared" si="42"/>
        <v>00</v>
      </c>
      <c r="N2658" s="7" t="str">
        <f>B2658&amp;E2658&amp;COUNTIF($M$2:M2658,B2658&amp;E2658)</f>
        <v>001941</v>
      </c>
    </row>
    <row r="2659" spans="1:14" x14ac:dyDescent="0.2">
      <c r="A2659">
        <f>'נתונים מיובאים'!C2659</f>
        <v>0</v>
      </c>
      <c r="B2659">
        <f>'נתונים מיובאים'!D2659</f>
        <v>0</v>
      </c>
      <c r="C2659">
        <f>'נתונים מיובאים'!E2659</f>
        <v>0</v>
      </c>
      <c r="D2659">
        <f>'נתונים מיובאים'!F2659</f>
        <v>0</v>
      </c>
      <c r="E2659" s="5">
        <f>'נתונים מיובאים'!G2659</f>
        <v>0</v>
      </c>
      <c r="F2659">
        <f>'נתונים מיובאים'!H2659</f>
        <v>0</v>
      </c>
      <c r="G2659" s="2">
        <f>'נתונים מיובאים'!I2659</f>
        <v>0</v>
      </c>
      <c r="H2659" s="1">
        <f>'נתונים מיובאים'!J2659</f>
        <v>0</v>
      </c>
      <c r="I2659">
        <f>'נתונים מיובאים'!K2659</f>
        <v>0</v>
      </c>
      <c r="J2659" s="2">
        <f>'נתונים מיובאים'!L2659</f>
        <v>0</v>
      </c>
      <c r="K2659">
        <f>'נתונים מיובאים'!M2659</f>
        <v>0</v>
      </c>
      <c r="L2659" s="2">
        <f>'נתונים מיובאים'!N2659</f>
        <v>0</v>
      </c>
      <c r="M2659" s="1" t="str">
        <f t="shared" si="42"/>
        <v>00</v>
      </c>
      <c r="N2659" s="7" t="str">
        <f>B2659&amp;E2659&amp;COUNTIF($M$2:M2659,B2659&amp;E2659)</f>
        <v>001942</v>
      </c>
    </row>
    <row r="2660" spans="1:14" x14ac:dyDescent="0.2">
      <c r="A2660">
        <f>'נתונים מיובאים'!C2660</f>
        <v>0</v>
      </c>
      <c r="B2660">
        <f>'נתונים מיובאים'!D2660</f>
        <v>0</v>
      </c>
      <c r="C2660">
        <f>'נתונים מיובאים'!E2660</f>
        <v>0</v>
      </c>
      <c r="D2660">
        <f>'נתונים מיובאים'!F2660</f>
        <v>0</v>
      </c>
      <c r="E2660" s="5">
        <f>'נתונים מיובאים'!G2660</f>
        <v>0</v>
      </c>
      <c r="F2660">
        <f>'נתונים מיובאים'!H2660</f>
        <v>0</v>
      </c>
      <c r="G2660" s="2">
        <f>'נתונים מיובאים'!I2660</f>
        <v>0</v>
      </c>
      <c r="H2660" s="1">
        <f>'נתונים מיובאים'!J2660</f>
        <v>0</v>
      </c>
      <c r="I2660">
        <f>'נתונים מיובאים'!K2660</f>
        <v>0</v>
      </c>
      <c r="J2660" s="2">
        <f>'נתונים מיובאים'!L2660</f>
        <v>0</v>
      </c>
      <c r="K2660">
        <f>'נתונים מיובאים'!M2660</f>
        <v>0</v>
      </c>
      <c r="L2660" s="2">
        <f>'נתונים מיובאים'!N2660</f>
        <v>0</v>
      </c>
      <c r="M2660" s="1" t="str">
        <f t="shared" si="42"/>
        <v>00</v>
      </c>
      <c r="N2660" s="7" t="str">
        <f>B2660&amp;E2660&amp;COUNTIF($M$2:M2660,B2660&amp;E2660)</f>
        <v>001943</v>
      </c>
    </row>
    <row r="2661" spans="1:14" x14ac:dyDescent="0.2">
      <c r="A2661">
        <f>'נתונים מיובאים'!C2661</f>
        <v>0</v>
      </c>
      <c r="B2661">
        <f>'נתונים מיובאים'!D2661</f>
        <v>0</v>
      </c>
      <c r="C2661">
        <f>'נתונים מיובאים'!E2661</f>
        <v>0</v>
      </c>
      <c r="D2661">
        <f>'נתונים מיובאים'!F2661</f>
        <v>0</v>
      </c>
      <c r="E2661" s="5">
        <f>'נתונים מיובאים'!G2661</f>
        <v>0</v>
      </c>
      <c r="F2661">
        <f>'נתונים מיובאים'!H2661</f>
        <v>0</v>
      </c>
      <c r="G2661" s="2">
        <f>'נתונים מיובאים'!I2661</f>
        <v>0</v>
      </c>
      <c r="H2661" s="1">
        <f>'נתונים מיובאים'!J2661</f>
        <v>0</v>
      </c>
      <c r="I2661">
        <f>'נתונים מיובאים'!K2661</f>
        <v>0</v>
      </c>
      <c r="J2661" s="2">
        <f>'נתונים מיובאים'!L2661</f>
        <v>0</v>
      </c>
      <c r="K2661">
        <f>'נתונים מיובאים'!M2661</f>
        <v>0</v>
      </c>
      <c r="L2661" s="2">
        <f>'נתונים מיובאים'!N2661</f>
        <v>0</v>
      </c>
      <c r="M2661" s="1" t="str">
        <f t="shared" si="42"/>
        <v>00</v>
      </c>
      <c r="N2661" s="7" t="str">
        <f>B2661&amp;E2661&amp;COUNTIF($M$2:M2661,B2661&amp;E2661)</f>
        <v>001944</v>
      </c>
    </row>
    <row r="2662" spans="1:14" x14ac:dyDescent="0.2">
      <c r="A2662">
        <f>'נתונים מיובאים'!C2662</f>
        <v>0</v>
      </c>
      <c r="B2662">
        <f>'נתונים מיובאים'!D2662</f>
        <v>0</v>
      </c>
      <c r="C2662">
        <f>'נתונים מיובאים'!E2662</f>
        <v>0</v>
      </c>
      <c r="D2662">
        <f>'נתונים מיובאים'!F2662</f>
        <v>0</v>
      </c>
      <c r="E2662" s="5">
        <f>'נתונים מיובאים'!G2662</f>
        <v>0</v>
      </c>
      <c r="F2662">
        <f>'נתונים מיובאים'!H2662</f>
        <v>0</v>
      </c>
      <c r="G2662" s="2">
        <f>'נתונים מיובאים'!I2662</f>
        <v>0</v>
      </c>
      <c r="H2662" s="1">
        <f>'נתונים מיובאים'!J2662</f>
        <v>0</v>
      </c>
      <c r="I2662">
        <f>'נתונים מיובאים'!K2662</f>
        <v>0</v>
      </c>
      <c r="J2662" s="2">
        <f>'נתונים מיובאים'!L2662</f>
        <v>0</v>
      </c>
      <c r="K2662">
        <f>'נתונים מיובאים'!M2662</f>
        <v>0</v>
      </c>
      <c r="L2662" s="2">
        <f>'נתונים מיובאים'!N2662</f>
        <v>0</v>
      </c>
      <c r="M2662" s="1" t="str">
        <f t="shared" si="42"/>
        <v>00</v>
      </c>
      <c r="N2662" s="7" t="str">
        <f>B2662&amp;E2662&amp;COUNTIF($M$2:M2662,B2662&amp;E2662)</f>
        <v>001945</v>
      </c>
    </row>
    <row r="2663" spans="1:14" x14ac:dyDescent="0.2">
      <c r="A2663">
        <f>'נתונים מיובאים'!C2663</f>
        <v>0</v>
      </c>
      <c r="B2663">
        <f>'נתונים מיובאים'!D2663</f>
        <v>0</v>
      </c>
      <c r="C2663">
        <f>'נתונים מיובאים'!E2663</f>
        <v>0</v>
      </c>
      <c r="D2663">
        <f>'נתונים מיובאים'!F2663</f>
        <v>0</v>
      </c>
      <c r="E2663" s="5">
        <f>'נתונים מיובאים'!G2663</f>
        <v>0</v>
      </c>
      <c r="F2663">
        <f>'נתונים מיובאים'!H2663</f>
        <v>0</v>
      </c>
      <c r="G2663" s="2">
        <f>'נתונים מיובאים'!I2663</f>
        <v>0</v>
      </c>
      <c r="H2663" s="1">
        <f>'נתונים מיובאים'!J2663</f>
        <v>0</v>
      </c>
      <c r="I2663">
        <f>'נתונים מיובאים'!K2663</f>
        <v>0</v>
      </c>
      <c r="J2663" s="2">
        <f>'נתונים מיובאים'!L2663</f>
        <v>0</v>
      </c>
      <c r="K2663">
        <f>'נתונים מיובאים'!M2663</f>
        <v>0</v>
      </c>
      <c r="L2663" s="2">
        <f>'נתונים מיובאים'!N2663</f>
        <v>0</v>
      </c>
      <c r="M2663" s="1" t="str">
        <f t="shared" si="42"/>
        <v>00</v>
      </c>
      <c r="N2663" s="7" t="str">
        <f>B2663&amp;E2663&amp;COUNTIF($M$2:M2663,B2663&amp;E2663)</f>
        <v>001946</v>
      </c>
    </row>
    <row r="2664" spans="1:14" x14ac:dyDescent="0.2">
      <c r="A2664">
        <f>'נתונים מיובאים'!C2664</f>
        <v>0</v>
      </c>
      <c r="B2664">
        <f>'נתונים מיובאים'!D2664</f>
        <v>0</v>
      </c>
      <c r="C2664">
        <f>'נתונים מיובאים'!E2664</f>
        <v>0</v>
      </c>
      <c r="D2664">
        <f>'נתונים מיובאים'!F2664</f>
        <v>0</v>
      </c>
      <c r="E2664" s="5">
        <f>'נתונים מיובאים'!G2664</f>
        <v>0</v>
      </c>
      <c r="F2664">
        <f>'נתונים מיובאים'!H2664</f>
        <v>0</v>
      </c>
      <c r="G2664" s="2">
        <f>'נתונים מיובאים'!I2664</f>
        <v>0</v>
      </c>
      <c r="H2664" s="1">
        <f>'נתונים מיובאים'!J2664</f>
        <v>0</v>
      </c>
      <c r="I2664">
        <f>'נתונים מיובאים'!K2664</f>
        <v>0</v>
      </c>
      <c r="J2664" s="2">
        <f>'נתונים מיובאים'!L2664</f>
        <v>0</v>
      </c>
      <c r="K2664">
        <f>'נתונים מיובאים'!M2664</f>
        <v>0</v>
      </c>
      <c r="L2664" s="2">
        <f>'נתונים מיובאים'!N2664</f>
        <v>0</v>
      </c>
      <c r="M2664" s="1" t="str">
        <f t="shared" si="42"/>
        <v>00</v>
      </c>
      <c r="N2664" s="7" t="str">
        <f>B2664&amp;E2664&amp;COUNTIF($M$2:M2664,B2664&amp;E2664)</f>
        <v>001947</v>
      </c>
    </row>
    <row r="2665" spans="1:14" x14ac:dyDescent="0.2">
      <c r="A2665">
        <f>'נתונים מיובאים'!C2665</f>
        <v>0</v>
      </c>
      <c r="B2665">
        <f>'נתונים מיובאים'!D2665</f>
        <v>0</v>
      </c>
      <c r="C2665">
        <f>'נתונים מיובאים'!E2665</f>
        <v>0</v>
      </c>
      <c r="D2665">
        <f>'נתונים מיובאים'!F2665</f>
        <v>0</v>
      </c>
      <c r="E2665" s="5">
        <f>'נתונים מיובאים'!G2665</f>
        <v>0</v>
      </c>
      <c r="F2665">
        <f>'נתונים מיובאים'!H2665</f>
        <v>0</v>
      </c>
      <c r="G2665" s="2">
        <f>'נתונים מיובאים'!I2665</f>
        <v>0</v>
      </c>
      <c r="H2665" s="1">
        <f>'נתונים מיובאים'!J2665</f>
        <v>0</v>
      </c>
      <c r="I2665">
        <f>'נתונים מיובאים'!K2665</f>
        <v>0</v>
      </c>
      <c r="J2665" s="2">
        <f>'נתונים מיובאים'!L2665</f>
        <v>0</v>
      </c>
      <c r="K2665">
        <f>'נתונים מיובאים'!M2665</f>
        <v>0</v>
      </c>
      <c r="L2665" s="2">
        <f>'נתונים מיובאים'!N2665</f>
        <v>0</v>
      </c>
      <c r="M2665" s="1" t="str">
        <f t="shared" si="42"/>
        <v>00</v>
      </c>
      <c r="N2665" s="7" t="str">
        <f>B2665&amp;E2665&amp;COUNTIF($M$2:M2665,B2665&amp;E2665)</f>
        <v>001948</v>
      </c>
    </row>
    <row r="2666" spans="1:14" x14ac:dyDescent="0.2">
      <c r="A2666">
        <f>'נתונים מיובאים'!C2666</f>
        <v>0</v>
      </c>
      <c r="B2666">
        <f>'נתונים מיובאים'!D2666</f>
        <v>0</v>
      </c>
      <c r="C2666">
        <f>'נתונים מיובאים'!E2666</f>
        <v>0</v>
      </c>
      <c r="D2666">
        <f>'נתונים מיובאים'!F2666</f>
        <v>0</v>
      </c>
      <c r="E2666" s="5">
        <f>'נתונים מיובאים'!G2666</f>
        <v>0</v>
      </c>
      <c r="F2666">
        <f>'נתונים מיובאים'!H2666</f>
        <v>0</v>
      </c>
      <c r="G2666" s="2">
        <f>'נתונים מיובאים'!I2666</f>
        <v>0</v>
      </c>
      <c r="H2666" s="1">
        <f>'נתונים מיובאים'!J2666</f>
        <v>0</v>
      </c>
      <c r="I2666">
        <f>'נתונים מיובאים'!K2666</f>
        <v>0</v>
      </c>
      <c r="J2666" s="2">
        <f>'נתונים מיובאים'!L2666</f>
        <v>0</v>
      </c>
      <c r="K2666">
        <f>'נתונים מיובאים'!M2666</f>
        <v>0</v>
      </c>
      <c r="L2666" s="2">
        <f>'נתונים מיובאים'!N2666</f>
        <v>0</v>
      </c>
      <c r="M2666" s="1" t="str">
        <f t="shared" si="42"/>
        <v>00</v>
      </c>
      <c r="N2666" s="7" t="str">
        <f>B2666&amp;E2666&amp;COUNTIF($M$2:M2666,B2666&amp;E2666)</f>
        <v>001949</v>
      </c>
    </row>
    <row r="2667" spans="1:14" x14ac:dyDescent="0.2">
      <c r="A2667">
        <f>'נתונים מיובאים'!C2667</f>
        <v>0</v>
      </c>
      <c r="B2667">
        <f>'נתונים מיובאים'!D2667</f>
        <v>0</v>
      </c>
      <c r="C2667">
        <f>'נתונים מיובאים'!E2667</f>
        <v>0</v>
      </c>
      <c r="D2667">
        <f>'נתונים מיובאים'!F2667</f>
        <v>0</v>
      </c>
      <c r="E2667" s="5">
        <f>'נתונים מיובאים'!G2667</f>
        <v>0</v>
      </c>
      <c r="F2667">
        <f>'נתונים מיובאים'!H2667</f>
        <v>0</v>
      </c>
      <c r="G2667" s="2">
        <f>'נתונים מיובאים'!I2667</f>
        <v>0</v>
      </c>
      <c r="H2667" s="1">
        <f>'נתונים מיובאים'!J2667</f>
        <v>0</v>
      </c>
      <c r="I2667">
        <f>'נתונים מיובאים'!K2667</f>
        <v>0</v>
      </c>
      <c r="J2667" s="2">
        <f>'נתונים מיובאים'!L2667</f>
        <v>0</v>
      </c>
      <c r="K2667">
        <f>'נתונים מיובאים'!M2667</f>
        <v>0</v>
      </c>
      <c r="L2667" s="2">
        <f>'נתונים מיובאים'!N2667</f>
        <v>0</v>
      </c>
      <c r="M2667" s="1" t="str">
        <f t="shared" si="42"/>
        <v>00</v>
      </c>
      <c r="N2667" s="7" t="str">
        <f>B2667&amp;E2667&amp;COUNTIF($M$2:M2667,B2667&amp;E2667)</f>
        <v>001950</v>
      </c>
    </row>
    <row r="2668" spans="1:14" x14ac:dyDescent="0.2">
      <c r="A2668">
        <f>'נתונים מיובאים'!C2668</f>
        <v>0</v>
      </c>
      <c r="B2668">
        <f>'נתונים מיובאים'!D2668</f>
        <v>0</v>
      </c>
      <c r="C2668">
        <f>'נתונים מיובאים'!E2668</f>
        <v>0</v>
      </c>
      <c r="D2668">
        <f>'נתונים מיובאים'!F2668</f>
        <v>0</v>
      </c>
      <c r="E2668" s="5">
        <f>'נתונים מיובאים'!G2668</f>
        <v>0</v>
      </c>
      <c r="F2668">
        <f>'נתונים מיובאים'!H2668</f>
        <v>0</v>
      </c>
      <c r="G2668" s="2">
        <f>'נתונים מיובאים'!I2668</f>
        <v>0</v>
      </c>
      <c r="H2668" s="1">
        <f>'נתונים מיובאים'!J2668</f>
        <v>0</v>
      </c>
      <c r="I2668">
        <f>'נתונים מיובאים'!K2668</f>
        <v>0</v>
      </c>
      <c r="J2668" s="2">
        <f>'נתונים מיובאים'!L2668</f>
        <v>0</v>
      </c>
      <c r="K2668">
        <f>'נתונים מיובאים'!M2668</f>
        <v>0</v>
      </c>
      <c r="L2668" s="2">
        <f>'נתונים מיובאים'!N2668</f>
        <v>0</v>
      </c>
      <c r="M2668" s="1" t="str">
        <f t="shared" ref="M2668:M2731" si="43">B2668&amp;E2668</f>
        <v>00</v>
      </c>
      <c r="N2668" s="7" t="str">
        <f>B2668&amp;E2668&amp;COUNTIF($M$2:M2668,B2668&amp;E2668)</f>
        <v>001951</v>
      </c>
    </row>
    <row r="2669" spans="1:14" x14ac:dyDescent="0.2">
      <c r="A2669">
        <f>'נתונים מיובאים'!C2669</f>
        <v>0</v>
      </c>
      <c r="B2669">
        <f>'נתונים מיובאים'!D2669</f>
        <v>0</v>
      </c>
      <c r="C2669">
        <f>'נתונים מיובאים'!E2669</f>
        <v>0</v>
      </c>
      <c r="D2669">
        <f>'נתונים מיובאים'!F2669</f>
        <v>0</v>
      </c>
      <c r="E2669" s="5">
        <f>'נתונים מיובאים'!G2669</f>
        <v>0</v>
      </c>
      <c r="F2669">
        <f>'נתונים מיובאים'!H2669</f>
        <v>0</v>
      </c>
      <c r="G2669" s="2">
        <f>'נתונים מיובאים'!I2669</f>
        <v>0</v>
      </c>
      <c r="H2669" s="1">
        <f>'נתונים מיובאים'!J2669</f>
        <v>0</v>
      </c>
      <c r="I2669">
        <f>'נתונים מיובאים'!K2669</f>
        <v>0</v>
      </c>
      <c r="J2669" s="2">
        <f>'נתונים מיובאים'!L2669</f>
        <v>0</v>
      </c>
      <c r="K2669">
        <f>'נתונים מיובאים'!M2669</f>
        <v>0</v>
      </c>
      <c r="L2669" s="2">
        <f>'נתונים מיובאים'!N2669</f>
        <v>0</v>
      </c>
      <c r="M2669" s="1" t="str">
        <f t="shared" si="43"/>
        <v>00</v>
      </c>
      <c r="N2669" s="7" t="str">
        <f>B2669&amp;E2669&amp;COUNTIF($M$2:M2669,B2669&amp;E2669)</f>
        <v>001952</v>
      </c>
    </row>
    <row r="2670" spans="1:14" x14ac:dyDescent="0.2">
      <c r="A2670">
        <f>'נתונים מיובאים'!C2670</f>
        <v>0</v>
      </c>
      <c r="B2670">
        <f>'נתונים מיובאים'!D2670</f>
        <v>0</v>
      </c>
      <c r="C2670">
        <f>'נתונים מיובאים'!E2670</f>
        <v>0</v>
      </c>
      <c r="D2670">
        <f>'נתונים מיובאים'!F2670</f>
        <v>0</v>
      </c>
      <c r="E2670" s="5">
        <f>'נתונים מיובאים'!G2670</f>
        <v>0</v>
      </c>
      <c r="F2670">
        <f>'נתונים מיובאים'!H2670</f>
        <v>0</v>
      </c>
      <c r="G2670" s="2">
        <f>'נתונים מיובאים'!I2670</f>
        <v>0</v>
      </c>
      <c r="H2670" s="1">
        <f>'נתונים מיובאים'!J2670</f>
        <v>0</v>
      </c>
      <c r="I2670">
        <f>'נתונים מיובאים'!K2670</f>
        <v>0</v>
      </c>
      <c r="J2670" s="2">
        <f>'נתונים מיובאים'!L2670</f>
        <v>0</v>
      </c>
      <c r="K2670">
        <f>'נתונים מיובאים'!M2670</f>
        <v>0</v>
      </c>
      <c r="L2670" s="2">
        <f>'נתונים מיובאים'!N2670</f>
        <v>0</v>
      </c>
      <c r="M2670" s="1" t="str">
        <f t="shared" si="43"/>
        <v>00</v>
      </c>
      <c r="N2670" s="7" t="str">
        <f>B2670&amp;E2670&amp;COUNTIF($M$2:M2670,B2670&amp;E2670)</f>
        <v>001953</v>
      </c>
    </row>
    <row r="2671" spans="1:14" x14ac:dyDescent="0.2">
      <c r="A2671">
        <f>'נתונים מיובאים'!C2671</f>
        <v>0</v>
      </c>
      <c r="B2671">
        <f>'נתונים מיובאים'!D2671</f>
        <v>0</v>
      </c>
      <c r="C2671">
        <f>'נתונים מיובאים'!E2671</f>
        <v>0</v>
      </c>
      <c r="D2671">
        <f>'נתונים מיובאים'!F2671</f>
        <v>0</v>
      </c>
      <c r="E2671" s="5">
        <f>'נתונים מיובאים'!G2671</f>
        <v>0</v>
      </c>
      <c r="F2671">
        <f>'נתונים מיובאים'!H2671</f>
        <v>0</v>
      </c>
      <c r="G2671" s="2">
        <f>'נתונים מיובאים'!I2671</f>
        <v>0</v>
      </c>
      <c r="H2671" s="1">
        <f>'נתונים מיובאים'!J2671</f>
        <v>0</v>
      </c>
      <c r="I2671">
        <f>'נתונים מיובאים'!K2671</f>
        <v>0</v>
      </c>
      <c r="J2671" s="2">
        <f>'נתונים מיובאים'!L2671</f>
        <v>0</v>
      </c>
      <c r="K2671">
        <f>'נתונים מיובאים'!M2671</f>
        <v>0</v>
      </c>
      <c r="L2671" s="2">
        <f>'נתונים מיובאים'!N2671</f>
        <v>0</v>
      </c>
      <c r="M2671" s="1" t="str">
        <f t="shared" si="43"/>
        <v>00</v>
      </c>
      <c r="N2671" s="7" t="str">
        <f>B2671&amp;E2671&amp;COUNTIF($M$2:M2671,B2671&amp;E2671)</f>
        <v>001954</v>
      </c>
    </row>
    <row r="2672" spans="1:14" x14ac:dyDescent="0.2">
      <c r="A2672">
        <f>'נתונים מיובאים'!C2672</f>
        <v>0</v>
      </c>
      <c r="B2672">
        <f>'נתונים מיובאים'!D2672</f>
        <v>0</v>
      </c>
      <c r="C2672">
        <f>'נתונים מיובאים'!E2672</f>
        <v>0</v>
      </c>
      <c r="D2672">
        <f>'נתונים מיובאים'!F2672</f>
        <v>0</v>
      </c>
      <c r="E2672" s="5">
        <f>'נתונים מיובאים'!G2672</f>
        <v>0</v>
      </c>
      <c r="F2672">
        <f>'נתונים מיובאים'!H2672</f>
        <v>0</v>
      </c>
      <c r="G2672" s="2">
        <f>'נתונים מיובאים'!I2672</f>
        <v>0</v>
      </c>
      <c r="H2672" s="1">
        <f>'נתונים מיובאים'!J2672</f>
        <v>0</v>
      </c>
      <c r="I2672">
        <f>'נתונים מיובאים'!K2672</f>
        <v>0</v>
      </c>
      <c r="J2672" s="2">
        <f>'נתונים מיובאים'!L2672</f>
        <v>0</v>
      </c>
      <c r="K2672">
        <f>'נתונים מיובאים'!M2672</f>
        <v>0</v>
      </c>
      <c r="L2672" s="2">
        <f>'נתונים מיובאים'!N2672</f>
        <v>0</v>
      </c>
      <c r="M2672" s="1" t="str">
        <f t="shared" si="43"/>
        <v>00</v>
      </c>
      <c r="N2672" s="7" t="str">
        <f>B2672&amp;E2672&amp;COUNTIF($M$2:M2672,B2672&amp;E2672)</f>
        <v>001955</v>
      </c>
    </row>
    <row r="2673" spans="1:14" x14ac:dyDescent="0.2">
      <c r="A2673">
        <f>'נתונים מיובאים'!C2673</f>
        <v>0</v>
      </c>
      <c r="B2673">
        <f>'נתונים מיובאים'!D2673</f>
        <v>0</v>
      </c>
      <c r="C2673">
        <f>'נתונים מיובאים'!E2673</f>
        <v>0</v>
      </c>
      <c r="D2673">
        <f>'נתונים מיובאים'!F2673</f>
        <v>0</v>
      </c>
      <c r="E2673" s="5">
        <f>'נתונים מיובאים'!G2673</f>
        <v>0</v>
      </c>
      <c r="F2673">
        <f>'נתונים מיובאים'!H2673</f>
        <v>0</v>
      </c>
      <c r="G2673" s="2">
        <f>'נתונים מיובאים'!I2673</f>
        <v>0</v>
      </c>
      <c r="H2673" s="1">
        <f>'נתונים מיובאים'!J2673</f>
        <v>0</v>
      </c>
      <c r="I2673">
        <f>'נתונים מיובאים'!K2673</f>
        <v>0</v>
      </c>
      <c r="J2673" s="2">
        <f>'נתונים מיובאים'!L2673</f>
        <v>0</v>
      </c>
      <c r="K2673">
        <f>'נתונים מיובאים'!M2673</f>
        <v>0</v>
      </c>
      <c r="L2673" s="2">
        <f>'נתונים מיובאים'!N2673</f>
        <v>0</v>
      </c>
      <c r="M2673" s="1" t="str">
        <f t="shared" si="43"/>
        <v>00</v>
      </c>
      <c r="N2673" s="7" t="str">
        <f>B2673&amp;E2673&amp;COUNTIF($M$2:M2673,B2673&amp;E2673)</f>
        <v>001956</v>
      </c>
    </row>
    <row r="2674" spans="1:14" x14ac:dyDescent="0.2">
      <c r="A2674">
        <f>'נתונים מיובאים'!C2674</f>
        <v>0</v>
      </c>
      <c r="B2674">
        <f>'נתונים מיובאים'!D2674</f>
        <v>0</v>
      </c>
      <c r="C2674">
        <f>'נתונים מיובאים'!E2674</f>
        <v>0</v>
      </c>
      <c r="D2674">
        <f>'נתונים מיובאים'!F2674</f>
        <v>0</v>
      </c>
      <c r="E2674" s="5">
        <f>'נתונים מיובאים'!G2674</f>
        <v>0</v>
      </c>
      <c r="F2674">
        <f>'נתונים מיובאים'!H2674</f>
        <v>0</v>
      </c>
      <c r="G2674" s="2">
        <f>'נתונים מיובאים'!I2674</f>
        <v>0</v>
      </c>
      <c r="H2674" s="1">
        <f>'נתונים מיובאים'!J2674</f>
        <v>0</v>
      </c>
      <c r="I2674">
        <f>'נתונים מיובאים'!K2674</f>
        <v>0</v>
      </c>
      <c r="J2674" s="2">
        <f>'נתונים מיובאים'!L2674</f>
        <v>0</v>
      </c>
      <c r="K2674">
        <f>'נתונים מיובאים'!M2674</f>
        <v>0</v>
      </c>
      <c r="L2674" s="2">
        <f>'נתונים מיובאים'!N2674</f>
        <v>0</v>
      </c>
      <c r="M2674" s="1" t="str">
        <f t="shared" si="43"/>
        <v>00</v>
      </c>
      <c r="N2674" s="7" t="str">
        <f>B2674&amp;E2674&amp;COUNTIF($M$2:M2674,B2674&amp;E2674)</f>
        <v>001957</v>
      </c>
    </row>
    <row r="2675" spans="1:14" x14ac:dyDescent="0.2">
      <c r="A2675">
        <f>'נתונים מיובאים'!C2675</f>
        <v>0</v>
      </c>
      <c r="B2675">
        <f>'נתונים מיובאים'!D2675</f>
        <v>0</v>
      </c>
      <c r="C2675">
        <f>'נתונים מיובאים'!E2675</f>
        <v>0</v>
      </c>
      <c r="D2675">
        <f>'נתונים מיובאים'!F2675</f>
        <v>0</v>
      </c>
      <c r="E2675" s="5">
        <f>'נתונים מיובאים'!G2675</f>
        <v>0</v>
      </c>
      <c r="F2675">
        <f>'נתונים מיובאים'!H2675</f>
        <v>0</v>
      </c>
      <c r="G2675" s="2">
        <f>'נתונים מיובאים'!I2675</f>
        <v>0</v>
      </c>
      <c r="H2675" s="1">
        <f>'נתונים מיובאים'!J2675</f>
        <v>0</v>
      </c>
      <c r="I2675">
        <f>'נתונים מיובאים'!K2675</f>
        <v>0</v>
      </c>
      <c r="J2675" s="2">
        <f>'נתונים מיובאים'!L2675</f>
        <v>0</v>
      </c>
      <c r="K2675">
        <f>'נתונים מיובאים'!M2675</f>
        <v>0</v>
      </c>
      <c r="L2675" s="2">
        <f>'נתונים מיובאים'!N2675</f>
        <v>0</v>
      </c>
      <c r="M2675" s="1" t="str">
        <f t="shared" si="43"/>
        <v>00</v>
      </c>
      <c r="N2675" s="7" t="str">
        <f>B2675&amp;E2675&amp;COUNTIF($M$2:M2675,B2675&amp;E2675)</f>
        <v>001958</v>
      </c>
    </row>
    <row r="2676" spans="1:14" x14ac:dyDescent="0.2">
      <c r="A2676">
        <f>'נתונים מיובאים'!C2676</f>
        <v>0</v>
      </c>
      <c r="B2676">
        <f>'נתונים מיובאים'!D2676</f>
        <v>0</v>
      </c>
      <c r="C2676">
        <f>'נתונים מיובאים'!E2676</f>
        <v>0</v>
      </c>
      <c r="D2676">
        <f>'נתונים מיובאים'!F2676</f>
        <v>0</v>
      </c>
      <c r="E2676" s="5">
        <f>'נתונים מיובאים'!G2676</f>
        <v>0</v>
      </c>
      <c r="F2676">
        <f>'נתונים מיובאים'!H2676</f>
        <v>0</v>
      </c>
      <c r="G2676" s="2">
        <f>'נתונים מיובאים'!I2676</f>
        <v>0</v>
      </c>
      <c r="H2676" s="1">
        <f>'נתונים מיובאים'!J2676</f>
        <v>0</v>
      </c>
      <c r="I2676">
        <f>'נתונים מיובאים'!K2676</f>
        <v>0</v>
      </c>
      <c r="J2676" s="2">
        <f>'נתונים מיובאים'!L2676</f>
        <v>0</v>
      </c>
      <c r="K2676">
        <f>'נתונים מיובאים'!M2676</f>
        <v>0</v>
      </c>
      <c r="L2676" s="2">
        <f>'נתונים מיובאים'!N2676</f>
        <v>0</v>
      </c>
      <c r="M2676" s="1" t="str">
        <f t="shared" si="43"/>
        <v>00</v>
      </c>
      <c r="N2676" s="7" t="str">
        <f>B2676&amp;E2676&amp;COUNTIF($M$2:M2676,B2676&amp;E2676)</f>
        <v>001959</v>
      </c>
    </row>
    <row r="2677" spans="1:14" x14ac:dyDescent="0.2">
      <c r="A2677">
        <f>'נתונים מיובאים'!C2677</f>
        <v>0</v>
      </c>
      <c r="B2677">
        <f>'נתונים מיובאים'!D2677</f>
        <v>0</v>
      </c>
      <c r="C2677">
        <f>'נתונים מיובאים'!E2677</f>
        <v>0</v>
      </c>
      <c r="D2677">
        <f>'נתונים מיובאים'!F2677</f>
        <v>0</v>
      </c>
      <c r="E2677" s="5">
        <f>'נתונים מיובאים'!G2677</f>
        <v>0</v>
      </c>
      <c r="F2677">
        <f>'נתונים מיובאים'!H2677</f>
        <v>0</v>
      </c>
      <c r="G2677" s="2">
        <f>'נתונים מיובאים'!I2677</f>
        <v>0</v>
      </c>
      <c r="H2677" s="1">
        <f>'נתונים מיובאים'!J2677</f>
        <v>0</v>
      </c>
      <c r="I2677">
        <f>'נתונים מיובאים'!K2677</f>
        <v>0</v>
      </c>
      <c r="J2677" s="2">
        <f>'נתונים מיובאים'!L2677</f>
        <v>0</v>
      </c>
      <c r="K2677">
        <f>'נתונים מיובאים'!M2677</f>
        <v>0</v>
      </c>
      <c r="L2677" s="2">
        <f>'נתונים מיובאים'!N2677</f>
        <v>0</v>
      </c>
      <c r="M2677" s="1" t="str">
        <f t="shared" si="43"/>
        <v>00</v>
      </c>
      <c r="N2677" s="7" t="str">
        <f>B2677&amp;E2677&amp;COUNTIF($M$2:M2677,B2677&amp;E2677)</f>
        <v>001960</v>
      </c>
    </row>
    <row r="2678" spans="1:14" x14ac:dyDescent="0.2">
      <c r="A2678">
        <f>'נתונים מיובאים'!C2678</f>
        <v>0</v>
      </c>
      <c r="B2678">
        <f>'נתונים מיובאים'!D2678</f>
        <v>0</v>
      </c>
      <c r="C2678">
        <f>'נתונים מיובאים'!E2678</f>
        <v>0</v>
      </c>
      <c r="D2678">
        <f>'נתונים מיובאים'!F2678</f>
        <v>0</v>
      </c>
      <c r="E2678" s="5">
        <f>'נתונים מיובאים'!G2678</f>
        <v>0</v>
      </c>
      <c r="F2678">
        <f>'נתונים מיובאים'!H2678</f>
        <v>0</v>
      </c>
      <c r="G2678" s="2">
        <f>'נתונים מיובאים'!I2678</f>
        <v>0</v>
      </c>
      <c r="H2678" s="1">
        <f>'נתונים מיובאים'!J2678</f>
        <v>0</v>
      </c>
      <c r="I2678">
        <f>'נתונים מיובאים'!K2678</f>
        <v>0</v>
      </c>
      <c r="J2678" s="2">
        <f>'נתונים מיובאים'!L2678</f>
        <v>0</v>
      </c>
      <c r="K2678">
        <f>'נתונים מיובאים'!M2678</f>
        <v>0</v>
      </c>
      <c r="L2678" s="2">
        <f>'נתונים מיובאים'!N2678</f>
        <v>0</v>
      </c>
      <c r="M2678" s="1" t="str">
        <f t="shared" si="43"/>
        <v>00</v>
      </c>
      <c r="N2678" s="7" t="str">
        <f>B2678&amp;E2678&amp;COUNTIF($M$2:M2678,B2678&amp;E2678)</f>
        <v>001961</v>
      </c>
    </row>
    <row r="2679" spans="1:14" x14ac:dyDescent="0.2">
      <c r="A2679">
        <f>'נתונים מיובאים'!C2679</f>
        <v>0</v>
      </c>
      <c r="B2679">
        <f>'נתונים מיובאים'!D2679</f>
        <v>0</v>
      </c>
      <c r="C2679">
        <f>'נתונים מיובאים'!E2679</f>
        <v>0</v>
      </c>
      <c r="D2679">
        <f>'נתונים מיובאים'!F2679</f>
        <v>0</v>
      </c>
      <c r="E2679" s="5">
        <f>'נתונים מיובאים'!G2679</f>
        <v>0</v>
      </c>
      <c r="F2679">
        <f>'נתונים מיובאים'!H2679</f>
        <v>0</v>
      </c>
      <c r="G2679" s="2">
        <f>'נתונים מיובאים'!I2679</f>
        <v>0</v>
      </c>
      <c r="H2679" s="1">
        <f>'נתונים מיובאים'!J2679</f>
        <v>0</v>
      </c>
      <c r="I2679">
        <f>'נתונים מיובאים'!K2679</f>
        <v>0</v>
      </c>
      <c r="J2679" s="2">
        <f>'נתונים מיובאים'!L2679</f>
        <v>0</v>
      </c>
      <c r="K2679">
        <f>'נתונים מיובאים'!M2679</f>
        <v>0</v>
      </c>
      <c r="L2679" s="2">
        <f>'נתונים מיובאים'!N2679</f>
        <v>0</v>
      </c>
      <c r="M2679" s="1" t="str">
        <f t="shared" si="43"/>
        <v>00</v>
      </c>
      <c r="N2679" s="7" t="str">
        <f>B2679&amp;E2679&amp;COUNTIF($M$2:M2679,B2679&amp;E2679)</f>
        <v>001962</v>
      </c>
    </row>
    <row r="2680" spans="1:14" x14ac:dyDescent="0.2">
      <c r="A2680">
        <f>'נתונים מיובאים'!C2680</f>
        <v>0</v>
      </c>
      <c r="B2680">
        <f>'נתונים מיובאים'!D2680</f>
        <v>0</v>
      </c>
      <c r="C2680">
        <f>'נתונים מיובאים'!E2680</f>
        <v>0</v>
      </c>
      <c r="D2680">
        <f>'נתונים מיובאים'!F2680</f>
        <v>0</v>
      </c>
      <c r="E2680" s="5">
        <f>'נתונים מיובאים'!G2680</f>
        <v>0</v>
      </c>
      <c r="F2680">
        <f>'נתונים מיובאים'!H2680</f>
        <v>0</v>
      </c>
      <c r="G2680" s="2">
        <f>'נתונים מיובאים'!I2680</f>
        <v>0</v>
      </c>
      <c r="H2680" s="1">
        <f>'נתונים מיובאים'!J2680</f>
        <v>0</v>
      </c>
      <c r="I2680">
        <f>'נתונים מיובאים'!K2680</f>
        <v>0</v>
      </c>
      <c r="J2680" s="2">
        <f>'נתונים מיובאים'!L2680</f>
        <v>0</v>
      </c>
      <c r="K2680">
        <f>'נתונים מיובאים'!M2680</f>
        <v>0</v>
      </c>
      <c r="L2680" s="2">
        <f>'נתונים מיובאים'!N2680</f>
        <v>0</v>
      </c>
      <c r="M2680" s="1" t="str">
        <f t="shared" si="43"/>
        <v>00</v>
      </c>
      <c r="N2680" s="7" t="str">
        <f>B2680&amp;E2680&amp;COUNTIF($M$2:M2680,B2680&amp;E2680)</f>
        <v>001963</v>
      </c>
    </row>
    <row r="2681" spans="1:14" x14ac:dyDescent="0.2">
      <c r="A2681">
        <f>'נתונים מיובאים'!C2681</f>
        <v>0</v>
      </c>
      <c r="B2681">
        <f>'נתונים מיובאים'!D2681</f>
        <v>0</v>
      </c>
      <c r="C2681">
        <f>'נתונים מיובאים'!E2681</f>
        <v>0</v>
      </c>
      <c r="D2681">
        <f>'נתונים מיובאים'!F2681</f>
        <v>0</v>
      </c>
      <c r="E2681" s="5">
        <f>'נתונים מיובאים'!G2681</f>
        <v>0</v>
      </c>
      <c r="F2681">
        <f>'נתונים מיובאים'!H2681</f>
        <v>0</v>
      </c>
      <c r="G2681" s="2">
        <f>'נתונים מיובאים'!I2681</f>
        <v>0</v>
      </c>
      <c r="H2681" s="1">
        <f>'נתונים מיובאים'!J2681</f>
        <v>0</v>
      </c>
      <c r="I2681">
        <f>'נתונים מיובאים'!K2681</f>
        <v>0</v>
      </c>
      <c r="J2681" s="2">
        <f>'נתונים מיובאים'!L2681</f>
        <v>0</v>
      </c>
      <c r="K2681">
        <f>'נתונים מיובאים'!M2681</f>
        <v>0</v>
      </c>
      <c r="L2681" s="2">
        <f>'נתונים מיובאים'!N2681</f>
        <v>0</v>
      </c>
      <c r="M2681" s="1" t="str">
        <f t="shared" si="43"/>
        <v>00</v>
      </c>
      <c r="N2681" s="7" t="str">
        <f>B2681&amp;E2681&amp;COUNTIF($M$2:M2681,B2681&amp;E2681)</f>
        <v>001964</v>
      </c>
    </row>
    <row r="2682" spans="1:14" x14ac:dyDescent="0.2">
      <c r="A2682">
        <f>'נתונים מיובאים'!C2682</f>
        <v>0</v>
      </c>
      <c r="B2682">
        <f>'נתונים מיובאים'!D2682</f>
        <v>0</v>
      </c>
      <c r="C2682">
        <f>'נתונים מיובאים'!E2682</f>
        <v>0</v>
      </c>
      <c r="D2682">
        <f>'נתונים מיובאים'!F2682</f>
        <v>0</v>
      </c>
      <c r="E2682" s="5">
        <f>'נתונים מיובאים'!G2682</f>
        <v>0</v>
      </c>
      <c r="F2682">
        <f>'נתונים מיובאים'!H2682</f>
        <v>0</v>
      </c>
      <c r="G2682" s="2">
        <f>'נתונים מיובאים'!I2682</f>
        <v>0</v>
      </c>
      <c r="H2682" s="1">
        <f>'נתונים מיובאים'!J2682</f>
        <v>0</v>
      </c>
      <c r="I2682">
        <f>'נתונים מיובאים'!K2682</f>
        <v>0</v>
      </c>
      <c r="J2682" s="2">
        <f>'נתונים מיובאים'!L2682</f>
        <v>0</v>
      </c>
      <c r="K2682">
        <f>'נתונים מיובאים'!M2682</f>
        <v>0</v>
      </c>
      <c r="L2682" s="2">
        <f>'נתונים מיובאים'!N2682</f>
        <v>0</v>
      </c>
      <c r="M2682" s="1" t="str">
        <f t="shared" si="43"/>
        <v>00</v>
      </c>
      <c r="N2682" s="7" t="str">
        <f>B2682&amp;E2682&amp;COUNTIF($M$2:M2682,B2682&amp;E2682)</f>
        <v>001965</v>
      </c>
    </row>
    <row r="2683" spans="1:14" x14ac:dyDescent="0.2">
      <c r="A2683">
        <f>'נתונים מיובאים'!C2683</f>
        <v>0</v>
      </c>
      <c r="B2683">
        <f>'נתונים מיובאים'!D2683</f>
        <v>0</v>
      </c>
      <c r="C2683">
        <f>'נתונים מיובאים'!E2683</f>
        <v>0</v>
      </c>
      <c r="D2683">
        <f>'נתונים מיובאים'!F2683</f>
        <v>0</v>
      </c>
      <c r="E2683" s="5">
        <f>'נתונים מיובאים'!G2683</f>
        <v>0</v>
      </c>
      <c r="F2683">
        <f>'נתונים מיובאים'!H2683</f>
        <v>0</v>
      </c>
      <c r="G2683" s="2">
        <f>'נתונים מיובאים'!I2683</f>
        <v>0</v>
      </c>
      <c r="H2683" s="1">
        <f>'נתונים מיובאים'!J2683</f>
        <v>0</v>
      </c>
      <c r="I2683">
        <f>'נתונים מיובאים'!K2683</f>
        <v>0</v>
      </c>
      <c r="J2683" s="2">
        <f>'נתונים מיובאים'!L2683</f>
        <v>0</v>
      </c>
      <c r="K2683">
        <f>'נתונים מיובאים'!M2683</f>
        <v>0</v>
      </c>
      <c r="L2683" s="2">
        <f>'נתונים מיובאים'!N2683</f>
        <v>0</v>
      </c>
      <c r="M2683" s="1" t="str">
        <f t="shared" si="43"/>
        <v>00</v>
      </c>
      <c r="N2683" s="7" t="str">
        <f>B2683&amp;E2683&amp;COUNTIF($M$2:M2683,B2683&amp;E2683)</f>
        <v>001966</v>
      </c>
    </row>
    <row r="2684" spans="1:14" x14ac:dyDescent="0.2">
      <c r="A2684">
        <f>'נתונים מיובאים'!C2684</f>
        <v>0</v>
      </c>
      <c r="B2684">
        <f>'נתונים מיובאים'!D2684</f>
        <v>0</v>
      </c>
      <c r="C2684">
        <f>'נתונים מיובאים'!E2684</f>
        <v>0</v>
      </c>
      <c r="D2684">
        <f>'נתונים מיובאים'!F2684</f>
        <v>0</v>
      </c>
      <c r="E2684" s="5">
        <f>'נתונים מיובאים'!G2684</f>
        <v>0</v>
      </c>
      <c r="F2684">
        <f>'נתונים מיובאים'!H2684</f>
        <v>0</v>
      </c>
      <c r="G2684" s="2">
        <f>'נתונים מיובאים'!I2684</f>
        <v>0</v>
      </c>
      <c r="H2684" s="1">
        <f>'נתונים מיובאים'!J2684</f>
        <v>0</v>
      </c>
      <c r="I2684">
        <f>'נתונים מיובאים'!K2684</f>
        <v>0</v>
      </c>
      <c r="J2684" s="2">
        <f>'נתונים מיובאים'!L2684</f>
        <v>0</v>
      </c>
      <c r="K2684">
        <f>'נתונים מיובאים'!M2684</f>
        <v>0</v>
      </c>
      <c r="L2684" s="2">
        <f>'נתונים מיובאים'!N2684</f>
        <v>0</v>
      </c>
      <c r="M2684" s="1" t="str">
        <f t="shared" si="43"/>
        <v>00</v>
      </c>
      <c r="N2684" s="7" t="str">
        <f>B2684&amp;E2684&amp;COUNTIF($M$2:M2684,B2684&amp;E2684)</f>
        <v>001967</v>
      </c>
    </row>
    <row r="2685" spans="1:14" x14ac:dyDescent="0.2">
      <c r="A2685">
        <f>'נתונים מיובאים'!C2685</f>
        <v>0</v>
      </c>
      <c r="B2685">
        <f>'נתונים מיובאים'!D2685</f>
        <v>0</v>
      </c>
      <c r="C2685">
        <f>'נתונים מיובאים'!E2685</f>
        <v>0</v>
      </c>
      <c r="D2685">
        <f>'נתונים מיובאים'!F2685</f>
        <v>0</v>
      </c>
      <c r="E2685" s="5">
        <f>'נתונים מיובאים'!G2685</f>
        <v>0</v>
      </c>
      <c r="F2685">
        <f>'נתונים מיובאים'!H2685</f>
        <v>0</v>
      </c>
      <c r="G2685" s="2">
        <f>'נתונים מיובאים'!I2685</f>
        <v>0</v>
      </c>
      <c r="H2685" s="1">
        <f>'נתונים מיובאים'!J2685</f>
        <v>0</v>
      </c>
      <c r="I2685">
        <f>'נתונים מיובאים'!K2685</f>
        <v>0</v>
      </c>
      <c r="J2685" s="2">
        <f>'נתונים מיובאים'!L2685</f>
        <v>0</v>
      </c>
      <c r="K2685">
        <f>'נתונים מיובאים'!M2685</f>
        <v>0</v>
      </c>
      <c r="L2685" s="2">
        <f>'נתונים מיובאים'!N2685</f>
        <v>0</v>
      </c>
      <c r="M2685" s="1" t="str">
        <f t="shared" si="43"/>
        <v>00</v>
      </c>
      <c r="N2685" s="7" t="str">
        <f>B2685&amp;E2685&amp;COUNTIF($M$2:M2685,B2685&amp;E2685)</f>
        <v>001968</v>
      </c>
    </row>
    <row r="2686" spans="1:14" x14ac:dyDescent="0.2">
      <c r="A2686">
        <f>'נתונים מיובאים'!C2686</f>
        <v>0</v>
      </c>
      <c r="B2686">
        <f>'נתונים מיובאים'!D2686</f>
        <v>0</v>
      </c>
      <c r="C2686">
        <f>'נתונים מיובאים'!E2686</f>
        <v>0</v>
      </c>
      <c r="D2686">
        <f>'נתונים מיובאים'!F2686</f>
        <v>0</v>
      </c>
      <c r="E2686" s="5">
        <f>'נתונים מיובאים'!G2686</f>
        <v>0</v>
      </c>
      <c r="F2686">
        <f>'נתונים מיובאים'!H2686</f>
        <v>0</v>
      </c>
      <c r="G2686" s="2">
        <f>'נתונים מיובאים'!I2686</f>
        <v>0</v>
      </c>
      <c r="H2686" s="1">
        <f>'נתונים מיובאים'!J2686</f>
        <v>0</v>
      </c>
      <c r="I2686">
        <f>'נתונים מיובאים'!K2686</f>
        <v>0</v>
      </c>
      <c r="J2686" s="2">
        <f>'נתונים מיובאים'!L2686</f>
        <v>0</v>
      </c>
      <c r="K2686">
        <f>'נתונים מיובאים'!M2686</f>
        <v>0</v>
      </c>
      <c r="L2686" s="2">
        <f>'נתונים מיובאים'!N2686</f>
        <v>0</v>
      </c>
      <c r="M2686" s="1" t="str">
        <f t="shared" si="43"/>
        <v>00</v>
      </c>
      <c r="N2686" s="7" t="str">
        <f>B2686&amp;E2686&amp;COUNTIF($M$2:M2686,B2686&amp;E2686)</f>
        <v>001969</v>
      </c>
    </row>
    <row r="2687" spans="1:14" x14ac:dyDescent="0.2">
      <c r="A2687">
        <f>'נתונים מיובאים'!C2687</f>
        <v>0</v>
      </c>
      <c r="B2687">
        <f>'נתונים מיובאים'!D2687</f>
        <v>0</v>
      </c>
      <c r="C2687">
        <f>'נתונים מיובאים'!E2687</f>
        <v>0</v>
      </c>
      <c r="D2687">
        <f>'נתונים מיובאים'!F2687</f>
        <v>0</v>
      </c>
      <c r="E2687" s="5">
        <f>'נתונים מיובאים'!G2687</f>
        <v>0</v>
      </c>
      <c r="F2687">
        <f>'נתונים מיובאים'!H2687</f>
        <v>0</v>
      </c>
      <c r="G2687" s="2">
        <f>'נתונים מיובאים'!I2687</f>
        <v>0</v>
      </c>
      <c r="H2687" s="1">
        <f>'נתונים מיובאים'!J2687</f>
        <v>0</v>
      </c>
      <c r="I2687">
        <f>'נתונים מיובאים'!K2687</f>
        <v>0</v>
      </c>
      <c r="J2687" s="2">
        <f>'נתונים מיובאים'!L2687</f>
        <v>0</v>
      </c>
      <c r="K2687">
        <f>'נתונים מיובאים'!M2687</f>
        <v>0</v>
      </c>
      <c r="L2687" s="2">
        <f>'נתונים מיובאים'!N2687</f>
        <v>0</v>
      </c>
      <c r="M2687" s="1" t="str">
        <f t="shared" si="43"/>
        <v>00</v>
      </c>
      <c r="N2687" s="7" t="str">
        <f>B2687&amp;E2687&amp;COUNTIF($M$2:M2687,B2687&amp;E2687)</f>
        <v>001970</v>
      </c>
    </row>
    <row r="2688" spans="1:14" x14ac:dyDescent="0.2">
      <c r="A2688">
        <f>'נתונים מיובאים'!C2688</f>
        <v>0</v>
      </c>
      <c r="B2688">
        <f>'נתונים מיובאים'!D2688</f>
        <v>0</v>
      </c>
      <c r="C2688">
        <f>'נתונים מיובאים'!E2688</f>
        <v>0</v>
      </c>
      <c r="D2688">
        <f>'נתונים מיובאים'!F2688</f>
        <v>0</v>
      </c>
      <c r="E2688" s="5">
        <f>'נתונים מיובאים'!G2688</f>
        <v>0</v>
      </c>
      <c r="F2688">
        <f>'נתונים מיובאים'!H2688</f>
        <v>0</v>
      </c>
      <c r="G2688" s="2">
        <f>'נתונים מיובאים'!I2688</f>
        <v>0</v>
      </c>
      <c r="H2688" s="1">
        <f>'נתונים מיובאים'!J2688</f>
        <v>0</v>
      </c>
      <c r="I2688">
        <f>'נתונים מיובאים'!K2688</f>
        <v>0</v>
      </c>
      <c r="J2688" s="2">
        <f>'נתונים מיובאים'!L2688</f>
        <v>0</v>
      </c>
      <c r="K2688">
        <f>'נתונים מיובאים'!M2688</f>
        <v>0</v>
      </c>
      <c r="L2688" s="2">
        <f>'נתונים מיובאים'!N2688</f>
        <v>0</v>
      </c>
      <c r="M2688" s="1" t="str">
        <f t="shared" si="43"/>
        <v>00</v>
      </c>
      <c r="N2688" s="7" t="str">
        <f>B2688&amp;E2688&amp;COUNTIF($M$2:M2688,B2688&amp;E2688)</f>
        <v>001971</v>
      </c>
    </row>
    <row r="2689" spans="1:14" x14ac:dyDescent="0.2">
      <c r="A2689">
        <f>'נתונים מיובאים'!C2689</f>
        <v>0</v>
      </c>
      <c r="B2689">
        <f>'נתונים מיובאים'!D2689</f>
        <v>0</v>
      </c>
      <c r="C2689">
        <f>'נתונים מיובאים'!E2689</f>
        <v>0</v>
      </c>
      <c r="D2689">
        <f>'נתונים מיובאים'!F2689</f>
        <v>0</v>
      </c>
      <c r="E2689" s="5">
        <f>'נתונים מיובאים'!G2689</f>
        <v>0</v>
      </c>
      <c r="F2689">
        <f>'נתונים מיובאים'!H2689</f>
        <v>0</v>
      </c>
      <c r="G2689" s="2">
        <f>'נתונים מיובאים'!I2689</f>
        <v>0</v>
      </c>
      <c r="H2689" s="1">
        <f>'נתונים מיובאים'!J2689</f>
        <v>0</v>
      </c>
      <c r="I2689">
        <f>'נתונים מיובאים'!K2689</f>
        <v>0</v>
      </c>
      <c r="J2689" s="2">
        <f>'נתונים מיובאים'!L2689</f>
        <v>0</v>
      </c>
      <c r="K2689">
        <f>'נתונים מיובאים'!M2689</f>
        <v>0</v>
      </c>
      <c r="L2689" s="2">
        <f>'נתונים מיובאים'!N2689</f>
        <v>0</v>
      </c>
      <c r="M2689" s="1" t="str">
        <f t="shared" si="43"/>
        <v>00</v>
      </c>
      <c r="N2689" s="7" t="str">
        <f>B2689&amp;E2689&amp;COUNTIF($M$2:M2689,B2689&amp;E2689)</f>
        <v>001972</v>
      </c>
    </row>
    <row r="2690" spans="1:14" x14ac:dyDescent="0.2">
      <c r="A2690">
        <f>'נתונים מיובאים'!C2690</f>
        <v>0</v>
      </c>
      <c r="B2690">
        <f>'נתונים מיובאים'!D2690</f>
        <v>0</v>
      </c>
      <c r="C2690">
        <f>'נתונים מיובאים'!E2690</f>
        <v>0</v>
      </c>
      <c r="D2690">
        <f>'נתונים מיובאים'!F2690</f>
        <v>0</v>
      </c>
      <c r="E2690" s="5">
        <f>'נתונים מיובאים'!G2690</f>
        <v>0</v>
      </c>
      <c r="F2690">
        <f>'נתונים מיובאים'!H2690</f>
        <v>0</v>
      </c>
      <c r="G2690" s="2">
        <f>'נתונים מיובאים'!I2690</f>
        <v>0</v>
      </c>
      <c r="H2690" s="1">
        <f>'נתונים מיובאים'!J2690</f>
        <v>0</v>
      </c>
      <c r="I2690">
        <f>'נתונים מיובאים'!K2690</f>
        <v>0</v>
      </c>
      <c r="J2690" s="2">
        <f>'נתונים מיובאים'!L2690</f>
        <v>0</v>
      </c>
      <c r="K2690">
        <f>'נתונים מיובאים'!M2690</f>
        <v>0</v>
      </c>
      <c r="L2690" s="2">
        <f>'נתונים מיובאים'!N2690</f>
        <v>0</v>
      </c>
      <c r="M2690" s="1" t="str">
        <f t="shared" si="43"/>
        <v>00</v>
      </c>
      <c r="N2690" s="7" t="str">
        <f>B2690&amp;E2690&amp;COUNTIF($M$2:M2690,B2690&amp;E2690)</f>
        <v>001973</v>
      </c>
    </row>
    <row r="2691" spans="1:14" x14ac:dyDescent="0.2">
      <c r="A2691">
        <f>'נתונים מיובאים'!C2691</f>
        <v>0</v>
      </c>
      <c r="B2691">
        <f>'נתונים מיובאים'!D2691</f>
        <v>0</v>
      </c>
      <c r="C2691">
        <f>'נתונים מיובאים'!E2691</f>
        <v>0</v>
      </c>
      <c r="D2691">
        <f>'נתונים מיובאים'!F2691</f>
        <v>0</v>
      </c>
      <c r="E2691" s="5">
        <f>'נתונים מיובאים'!G2691</f>
        <v>0</v>
      </c>
      <c r="F2691">
        <f>'נתונים מיובאים'!H2691</f>
        <v>0</v>
      </c>
      <c r="G2691" s="2">
        <f>'נתונים מיובאים'!I2691</f>
        <v>0</v>
      </c>
      <c r="H2691" s="1">
        <f>'נתונים מיובאים'!J2691</f>
        <v>0</v>
      </c>
      <c r="I2691">
        <f>'נתונים מיובאים'!K2691</f>
        <v>0</v>
      </c>
      <c r="J2691" s="2">
        <f>'נתונים מיובאים'!L2691</f>
        <v>0</v>
      </c>
      <c r="K2691">
        <f>'נתונים מיובאים'!M2691</f>
        <v>0</v>
      </c>
      <c r="L2691" s="2">
        <f>'נתונים מיובאים'!N2691</f>
        <v>0</v>
      </c>
      <c r="M2691" s="1" t="str">
        <f t="shared" si="43"/>
        <v>00</v>
      </c>
      <c r="N2691" s="7" t="str">
        <f>B2691&amp;E2691&amp;COUNTIF($M$2:M2691,B2691&amp;E2691)</f>
        <v>001974</v>
      </c>
    </row>
    <row r="2692" spans="1:14" x14ac:dyDescent="0.2">
      <c r="A2692">
        <f>'נתונים מיובאים'!C2692</f>
        <v>0</v>
      </c>
      <c r="B2692">
        <f>'נתונים מיובאים'!D2692</f>
        <v>0</v>
      </c>
      <c r="C2692">
        <f>'נתונים מיובאים'!E2692</f>
        <v>0</v>
      </c>
      <c r="D2692">
        <f>'נתונים מיובאים'!F2692</f>
        <v>0</v>
      </c>
      <c r="E2692" s="5">
        <f>'נתונים מיובאים'!G2692</f>
        <v>0</v>
      </c>
      <c r="F2692">
        <f>'נתונים מיובאים'!H2692</f>
        <v>0</v>
      </c>
      <c r="G2692" s="2">
        <f>'נתונים מיובאים'!I2692</f>
        <v>0</v>
      </c>
      <c r="H2692" s="1">
        <f>'נתונים מיובאים'!J2692</f>
        <v>0</v>
      </c>
      <c r="I2692">
        <f>'נתונים מיובאים'!K2692</f>
        <v>0</v>
      </c>
      <c r="J2692" s="2">
        <f>'נתונים מיובאים'!L2692</f>
        <v>0</v>
      </c>
      <c r="K2692">
        <f>'נתונים מיובאים'!M2692</f>
        <v>0</v>
      </c>
      <c r="L2692" s="2">
        <f>'נתונים מיובאים'!N2692</f>
        <v>0</v>
      </c>
      <c r="M2692" s="1" t="str">
        <f t="shared" si="43"/>
        <v>00</v>
      </c>
      <c r="N2692" s="7" t="str">
        <f>B2692&amp;E2692&amp;COUNTIF($M$2:M2692,B2692&amp;E2692)</f>
        <v>001975</v>
      </c>
    </row>
    <row r="2693" spans="1:14" x14ac:dyDescent="0.2">
      <c r="A2693">
        <f>'נתונים מיובאים'!C2693</f>
        <v>0</v>
      </c>
      <c r="B2693">
        <f>'נתונים מיובאים'!D2693</f>
        <v>0</v>
      </c>
      <c r="C2693">
        <f>'נתונים מיובאים'!E2693</f>
        <v>0</v>
      </c>
      <c r="D2693">
        <f>'נתונים מיובאים'!F2693</f>
        <v>0</v>
      </c>
      <c r="E2693" s="5">
        <f>'נתונים מיובאים'!G2693</f>
        <v>0</v>
      </c>
      <c r="F2693">
        <f>'נתונים מיובאים'!H2693</f>
        <v>0</v>
      </c>
      <c r="G2693" s="2">
        <f>'נתונים מיובאים'!I2693</f>
        <v>0</v>
      </c>
      <c r="H2693" s="1">
        <f>'נתונים מיובאים'!J2693</f>
        <v>0</v>
      </c>
      <c r="I2693">
        <f>'נתונים מיובאים'!K2693</f>
        <v>0</v>
      </c>
      <c r="J2693" s="2">
        <f>'נתונים מיובאים'!L2693</f>
        <v>0</v>
      </c>
      <c r="K2693">
        <f>'נתונים מיובאים'!M2693</f>
        <v>0</v>
      </c>
      <c r="L2693" s="2">
        <f>'נתונים מיובאים'!N2693</f>
        <v>0</v>
      </c>
      <c r="M2693" s="1" t="str">
        <f t="shared" si="43"/>
        <v>00</v>
      </c>
      <c r="N2693" s="7" t="str">
        <f>B2693&amp;E2693&amp;COUNTIF($M$2:M2693,B2693&amp;E2693)</f>
        <v>001976</v>
      </c>
    </row>
    <row r="2694" spans="1:14" x14ac:dyDescent="0.2">
      <c r="A2694">
        <f>'נתונים מיובאים'!C2694</f>
        <v>0</v>
      </c>
      <c r="B2694">
        <f>'נתונים מיובאים'!D2694</f>
        <v>0</v>
      </c>
      <c r="C2694">
        <f>'נתונים מיובאים'!E2694</f>
        <v>0</v>
      </c>
      <c r="D2694">
        <f>'נתונים מיובאים'!F2694</f>
        <v>0</v>
      </c>
      <c r="E2694" s="5">
        <f>'נתונים מיובאים'!G2694</f>
        <v>0</v>
      </c>
      <c r="F2694">
        <f>'נתונים מיובאים'!H2694</f>
        <v>0</v>
      </c>
      <c r="G2694" s="2">
        <f>'נתונים מיובאים'!I2694</f>
        <v>0</v>
      </c>
      <c r="H2694" s="1">
        <f>'נתונים מיובאים'!J2694</f>
        <v>0</v>
      </c>
      <c r="I2694">
        <f>'נתונים מיובאים'!K2694</f>
        <v>0</v>
      </c>
      <c r="J2694" s="2">
        <f>'נתונים מיובאים'!L2694</f>
        <v>0</v>
      </c>
      <c r="K2694">
        <f>'נתונים מיובאים'!M2694</f>
        <v>0</v>
      </c>
      <c r="L2694" s="2">
        <f>'נתונים מיובאים'!N2694</f>
        <v>0</v>
      </c>
      <c r="M2694" s="1" t="str">
        <f t="shared" si="43"/>
        <v>00</v>
      </c>
      <c r="N2694" s="7" t="str">
        <f>B2694&amp;E2694&amp;COUNTIF($M$2:M2694,B2694&amp;E2694)</f>
        <v>001977</v>
      </c>
    </row>
    <row r="2695" spans="1:14" x14ac:dyDescent="0.2">
      <c r="A2695">
        <f>'נתונים מיובאים'!C2695</f>
        <v>0</v>
      </c>
      <c r="B2695">
        <f>'נתונים מיובאים'!D2695</f>
        <v>0</v>
      </c>
      <c r="C2695">
        <f>'נתונים מיובאים'!E2695</f>
        <v>0</v>
      </c>
      <c r="D2695">
        <f>'נתונים מיובאים'!F2695</f>
        <v>0</v>
      </c>
      <c r="E2695" s="5">
        <f>'נתונים מיובאים'!G2695</f>
        <v>0</v>
      </c>
      <c r="F2695">
        <f>'נתונים מיובאים'!H2695</f>
        <v>0</v>
      </c>
      <c r="G2695" s="2">
        <f>'נתונים מיובאים'!I2695</f>
        <v>0</v>
      </c>
      <c r="H2695" s="1">
        <f>'נתונים מיובאים'!J2695</f>
        <v>0</v>
      </c>
      <c r="I2695">
        <f>'נתונים מיובאים'!K2695</f>
        <v>0</v>
      </c>
      <c r="J2695" s="2">
        <f>'נתונים מיובאים'!L2695</f>
        <v>0</v>
      </c>
      <c r="K2695">
        <f>'נתונים מיובאים'!M2695</f>
        <v>0</v>
      </c>
      <c r="L2695" s="2">
        <f>'נתונים מיובאים'!N2695</f>
        <v>0</v>
      </c>
      <c r="M2695" s="1" t="str">
        <f t="shared" si="43"/>
        <v>00</v>
      </c>
      <c r="N2695" s="7" t="str">
        <f>B2695&amp;E2695&amp;COUNTIF($M$2:M2695,B2695&amp;E2695)</f>
        <v>001978</v>
      </c>
    </row>
    <row r="2696" spans="1:14" x14ac:dyDescent="0.2">
      <c r="A2696">
        <f>'נתונים מיובאים'!C2696</f>
        <v>0</v>
      </c>
      <c r="B2696">
        <f>'נתונים מיובאים'!D2696</f>
        <v>0</v>
      </c>
      <c r="C2696">
        <f>'נתונים מיובאים'!E2696</f>
        <v>0</v>
      </c>
      <c r="D2696">
        <f>'נתונים מיובאים'!F2696</f>
        <v>0</v>
      </c>
      <c r="E2696" s="5">
        <f>'נתונים מיובאים'!G2696</f>
        <v>0</v>
      </c>
      <c r="F2696">
        <f>'נתונים מיובאים'!H2696</f>
        <v>0</v>
      </c>
      <c r="G2696" s="2">
        <f>'נתונים מיובאים'!I2696</f>
        <v>0</v>
      </c>
      <c r="H2696" s="1">
        <f>'נתונים מיובאים'!J2696</f>
        <v>0</v>
      </c>
      <c r="I2696">
        <f>'נתונים מיובאים'!K2696</f>
        <v>0</v>
      </c>
      <c r="J2696" s="2">
        <f>'נתונים מיובאים'!L2696</f>
        <v>0</v>
      </c>
      <c r="K2696">
        <f>'נתונים מיובאים'!M2696</f>
        <v>0</v>
      </c>
      <c r="L2696" s="2">
        <f>'נתונים מיובאים'!N2696</f>
        <v>0</v>
      </c>
      <c r="M2696" s="1" t="str">
        <f t="shared" si="43"/>
        <v>00</v>
      </c>
      <c r="N2696" s="7" t="str">
        <f>B2696&amp;E2696&amp;COUNTIF($M$2:M2696,B2696&amp;E2696)</f>
        <v>001979</v>
      </c>
    </row>
    <row r="2697" spans="1:14" x14ac:dyDescent="0.2">
      <c r="A2697">
        <f>'נתונים מיובאים'!C2697</f>
        <v>0</v>
      </c>
      <c r="B2697">
        <f>'נתונים מיובאים'!D2697</f>
        <v>0</v>
      </c>
      <c r="C2697">
        <f>'נתונים מיובאים'!E2697</f>
        <v>0</v>
      </c>
      <c r="D2697">
        <f>'נתונים מיובאים'!F2697</f>
        <v>0</v>
      </c>
      <c r="E2697" s="5">
        <f>'נתונים מיובאים'!G2697</f>
        <v>0</v>
      </c>
      <c r="F2697">
        <f>'נתונים מיובאים'!H2697</f>
        <v>0</v>
      </c>
      <c r="G2697" s="2">
        <f>'נתונים מיובאים'!I2697</f>
        <v>0</v>
      </c>
      <c r="H2697" s="1">
        <f>'נתונים מיובאים'!J2697</f>
        <v>0</v>
      </c>
      <c r="I2697">
        <f>'נתונים מיובאים'!K2697</f>
        <v>0</v>
      </c>
      <c r="J2697" s="2">
        <f>'נתונים מיובאים'!L2697</f>
        <v>0</v>
      </c>
      <c r="K2697">
        <f>'נתונים מיובאים'!M2697</f>
        <v>0</v>
      </c>
      <c r="L2697" s="2">
        <f>'נתונים מיובאים'!N2697</f>
        <v>0</v>
      </c>
      <c r="M2697" s="1" t="str">
        <f t="shared" si="43"/>
        <v>00</v>
      </c>
      <c r="N2697" s="7" t="str">
        <f>B2697&amp;E2697&amp;COUNTIF($M$2:M2697,B2697&amp;E2697)</f>
        <v>001980</v>
      </c>
    </row>
    <row r="2698" spans="1:14" x14ac:dyDescent="0.2">
      <c r="A2698">
        <f>'נתונים מיובאים'!C2698</f>
        <v>0</v>
      </c>
      <c r="B2698">
        <f>'נתונים מיובאים'!D2698</f>
        <v>0</v>
      </c>
      <c r="C2698">
        <f>'נתונים מיובאים'!E2698</f>
        <v>0</v>
      </c>
      <c r="D2698">
        <f>'נתונים מיובאים'!F2698</f>
        <v>0</v>
      </c>
      <c r="E2698" s="5">
        <f>'נתונים מיובאים'!G2698</f>
        <v>0</v>
      </c>
      <c r="F2698">
        <f>'נתונים מיובאים'!H2698</f>
        <v>0</v>
      </c>
      <c r="G2698" s="2">
        <f>'נתונים מיובאים'!I2698</f>
        <v>0</v>
      </c>
      <c r="H2698" s="1">
        <f>'נתונים מיובאים'!J2698</f>
        <v>0</v>
      </c>
      <c r="I2698">
        <f>'נתונים מיובאים'!K2698</f>
        <v>0</v>
      </c>
      <c r="J2698" s="2">
        <f>'נתונים מיובאים'!L2698</f>
        <v>0</v>
      </c>
      <c r="K2698">
        <f>'נתונים מיובאים'!M2698</f>
        <v>0</v>
      </c>
      <c r="L2698" s="2">
        <f>'נתונים מיובאים'!N2698</f>
        <v>0</v>
      </c>
      <c r="M2698" s="1" t="str">
        <f t="shared" si="43"/>
        <v>00</v>
      </c>
      <c r="N2698" s="7" t="str">
        <f>B2698&amp;E2698&amp;COUNTIF($M$2:M2698,B2698&amp;E2698)</f>
        <v>001981</v>
      </c>
    </row>
    <row r="2699" spans="1:14" x14ac:dyDescent="0.2">
      <c r="A2699">
        <f>'נתונים מיובאים'!C2699</f>
        <v>0</v>
      </c>
      <c r="B2699">
        <f>'נתונים מיובאים'!D2699</f>
        <v>0</v>
      </c>
      <c r="C2699">
        <f>'נתונים מיובאים'!E2699</f>
        <v>0</v>
      </c>
      <c r="D2699">
        <f>'נתונים מיובאים'!F2699</f>
        <v>0</v>
      </c>
      <c r="E2699" s="5">
        <f>'נתונים מיובאים'!G2699</f>
        <v>0</v>
      </c>
      <c r="F2699">
        <f>'נתונים מיובאים'!H2699</f>
        <v>0</v>
      </c>
      <c r="G2699" s="2">
        <f>'נתונים מיובאים'!I2699</f>
        <v>0</v>
      </c>
      <c r="H2699" s="1">
        <f>'נתונים מיובאים'!J2699</f>
        <v>0</v>
      </c>
      <c r="I2699">
        <f>'נתונים מיובאים'!K2699</f>
        <v>0</v>
      </c>
      <c r="J2699" s="2">
        <f>'נתונים מיובאים'!L2699</f>
        <v>0</v>
      </c>
      <c r="K2699">
        <f>'נתונים מיובאים'!M2699</f>
        <v>0</v>
      </c>
      <c r="L2699" s="2">
        <f>'נתונים מיובאים'!N2699</f>
        <v>0</v>
      </c>
      <c r="M2699" s="1" t="str">
        <f t="shared" si="43"/>
        <v>00</v>
      </c>
      <c r="N2699" s="7" t="str">
        <f>B2699&amp;E2699&amp;COUNTIF($M$2:M2699,B2699&amp;E2699)</f>
        <v>001982</v>
      </c>
    </row>
    <row r="2700" spans="1:14" x14ac:dyDescent="0.2">
      <c r="A2700">
        <f>'נתונים מיובאים'!C2700</f>
        <v>0</v>
      </c>
      <c r="B2700">
        <f>'נתונים מיובאים'!D2700</f>
        <v>0</v>
      </c>
      <c r="C2700">
        <f>'נתונים מיובאים'!E2700</f>
        <v>0</v>
      </c>
      <c r="D2700">
        <f>'נתונים מיובאים'!F2700</f>
        <v>0</v>
      </c>
      <c r="E2700" s="5">
        <f>'נתונים מיובאים'!G2700</f>
        <v>0</v>
      </c>
      <c r="F2700">
        <f>'נתונים מיובאים'!H2700</f>
        <v>0</v>
      </c>
      <c r="G2700" s="2">
        <f>'נתונים מיובאים'!I2700</f>
        <v>0</v>
      </c>
      <c r="H2700" s="1">
        <f>'נתונים מיובאים'!J2700</f>
        <v>0</v>
      </c>
      <c r="I2700">
        <f>'נתונים מיובאים'!K2700</f>
        <v>0</v>
      </c>
      <c r="J2700" s="2">
        <f>'נתונים מיובאים'!L2700</f>
        <v>0</v>
      </c>
      <c r="K2700">
        <f>'נתונים מיובאים'!M2700</f>
        <v>0</v>
      </c>
      <c r="L2700" s="2">
        <f>'נתונים מיובאים'!N2700</f>
        <v>0</v>
      </c>
      <c r="M2700" s="1" t="str">
        <f t="shared" si="43"/>
        <v>00</v>
      </c>
      <c r="N2700" s="7" t="str">
        <f>B2700&amp;E2700&amp;COUNTIF($M$2:M2700,B2700&amp;E2700)</f>
        <v>001983</v>
      </c>
    </row>
    <row r="2701" spans="1:14" x14ac:dyDescent="0.2">
      <c r="A2701">
        <f>'נתונים מיובאים'!C2701</f>
        <v>0</v>
      </c>
      <c r="B2701">
        <f>'נתונים מיובאים'!D2701</f>
        <v>0</v>
      </c>
      <c r="C2701">
        <f>'נתונים מיובאים'!E2701</f>
        <v>0</v>
      </c>
      <c r="D2701">
        <f>'נתונים מיובאים'!F2701</f>
        <v>0</v>
      </c>
      <c r="E2701" s="5">
        <f>'נתונים מיובאים'!G2701</f>
        <v>0</v>
      </c>
      <c r="F2701">
        <f>'נתונים מיובאים'!H2701</f>
        <v>0</v>
      </c>
      <c r="G2701" s="2">
        <f>'נתונים מיובאים'!I2701</f>
        <v>0</v>
      </c>
      <c r="H2701" s="1">
        <f>'נתונים מיובאים'!J2701</f>
        <v>0</v>
      </c>
      <c r="I2701">
        <f>'נתונים מיובאים'!K2701</f>
        <v>0</v>
      </c>
      <c r="J2701" s="2">
        <f>'נתונים מיובאים'!L2701</f>
        <v>0</v>
      </c>
      <c r="K2701">
        <f>'נתונים מיובאים'!M2701</f>
        <v>0</v>
      </c>
      <c r="L2701" s="2">
        <f>'נתונים מיובאים'!N2701</f>
        <v>0</v>
      </c>
      <c r="M2701" s="1" t="str">
        <f t="shared" si="43"/>
        <v>00</v>
      </c>
      <c r="N2701" s="7" t="str">
        <f>B2701&amp;E2701&amp;COUNTIF($M$2:M2701,B2701&amp;E2701)</f>
        <v>001984</v>
      </c>
    </row>
    <row r="2702" spans="1:14" x14ac:dyDescent="0.2">
      <c r="A2702">
        <f>'נתונים מיובאים'!C2702</f>
        <v>0</v>
      </c>
      <c r="B2702">
        <f>'נתונים מיובאים'!D2702</f>
        <v>0</v>
      </c>
      <c r="C2702">
        <f>'נתונים מיובאים'!E2702</f>
        <v>0</v>
      </c>
      <c r="D2702">
        <f>'נתונים מיובאים'!F2702</f>
        <v>0</v>
      </c>
      <c r="E2702" s="5">
        <f>'נתונים מיובאים'!G2702</f>
        <v>0</v>
      </c>
      <c r="F2702">
        <f>'נתונים מיובאים'!H2702</f>
        <v>0</v>
      </c>
      <c r="G2702" s="2">
        <f>'נתונים מיובאים'!I2702</f>
        <v>0</v>
      </c>
      <c r="H2702" s="1">
        <f>'נתונים מיובאים'!J2702</f>
        <v>0</v>
      </c>
      <c r="I2702">
        <f>'נתונים מיובאים'!K2702</f>
        <v>0</v>
      </c>
      <c r="J2702" s="2">
        <f>'נתונים מיובאים'!L2702</f>
        <v>0</v>
      </c>
      <c r="K2702">
        <f>'נתונים מיובאים'!M2702</f>
        <v>0</v>
      </c>
      <c r="L2702" s="2">
        <f>'נתונים מיובאים'!N2702</f>
        <v>0</v>
      </c>
      <c r="M2702" s="1" t="str">
        <f t="shared" si="43"/>
        <v>00</v>
      </c>
      <c r="N2702" s="7" t="str">
        <f>B2702&amp;E2702&amp;COUNTIF($M$2:M2702,B2702&amp;E2702)</f>
        <v>001985</v>
      </c>
    </row>
    <row r="2703" spans="1:14" x14ac:dyDescent="0.2">
      <c r="A2703">
        <f>'נתונים מיובאים'!C2703</f>
        <v>0</v>
      </c>
      <c r="B2703">
        <f>'נתונים מיובאים'!D2703</f>
        <v>0</v>
      </c>
      <c r="C2703">
        <f>'נתונים מיובאים'!E2703</f>
        <v>0</v>
      </c>
      <c r="D2703">
        <f>'נתונים מיובאים'!F2703</f>
        <v>0</v>
      </c>
      <c r="E2703" s="5">
        <f>'נתונים מיובאים'!G2703</f>
        <v>0</v>
      </c>
      <c r="F2703">
        <f>'נתונים מיובאים'!H2703</f>
        <v>0</v>
      </c>
      <c r="G2703" s="2">
        <f>'נתונים מיובאים'!I2703</f>
        <v>0</v>
      </c>
      <c r="H2703" s="1">
        <f>'נתונים מיובאים'!J2703</f>
        <v>0</v>
      </c>
      <c r="I2703">
        <f>'נתונים מיובאים'!K2703</f>
        <v>0</v>
      </c>
      <c r="J2703" s="2">
        <f>'נתונים מיובאים'!L2703</f>
        <v>0</v>
      </c>
      <c r="K2703">
        <f>'נתונים מיובאים'!M2703</f>
        <v>0</v>
      </c>
      <c r="L2703" s="2">
        <f>'נתונים מיובאים'!N2703</f>
        <v>0</v>
      </c>
      <c r="M2703" s="1" t="str">
        <f t="shared" si="43"/>
        <v>00</v>
      </c>
      <c r="N2703" s="7" t="str">
        <f>B2703&amp;E2703&amp;COUNTIF($M$2:M2703,B2703&amp;E2703)</f>
        <v>001986</v>
      </c>
    </row>
    <row r="2704" spans="1:14" x14ac:dyDescent="0.2">
      <c r="A2704">
        <f>'נתונים מיובאים'!C2704</f>
        <v>0</v>
      </c>
      <c r="B2704">
        <f>'נתונים מיובאים'!D2704</f>
        <v>0</v>
      </c>
      <c r="C2704">
        <f>'נתונים מיובאים'!E2704</f>
        <v>0</v>
      </c>
      <c r="D2704">
        <f>'נתונים מיובאים'!F2704</f>
        <v>0</v>
      </c>
      <c r="E2704" s="5">
        <f>'נתונים מיובאים'!G2704</f>
        <v>0</v>
      </c>
      <c r="F2704">
        <f>'נתונים מיובאים'!H2704</f>
        <v>0</v>
      </c>
      <c r="G2704" s="2">
        <f>'נתונים מיובאים'!I2704</f>
        <v>0</v>
      </c>
      <c r="H2704" s="1">
        <f>'נתונים מיובאים'!J2704</f>
        <v>0</v>
      </c>
      <c r="I2704">
        <f>'נתונים מיובאים'!K2704</f>
        <v>0</v>
      </c>
      <c r="J2704" s="2">
        <f>'נתונים מיובאים'!L2704</f>
        <v>0</v>
      </c>
      <c r="K2704">
        <f>'נתונים מיובאים'!M2704</f>
        <v>0</v>
      </c>
      <c r="L2704" s="2">
        <f>'נתונים מיובאים'!N2704</f>
        <v>0</v>
      </c>
      <c r="M2704" s="1" t="str">
        <f t="shared" si="43"/>
        <v>00</v>
      </c>
      <c r="N2704" s="7" t="str">
        <f>B2704&amp;E2704&amp;COUNTIF($M$2:M2704,B2704&amp;E2704)</f>
        <v>001987</v>
      </c>
    </row>
    <row r="2705" spans="1:14" x14ac:dyDescent="0.2">
      <c r="A2705">
        <f>'נתונים מיובאים'!C2705</f>
        <v>0</v>
      </c>
      <c r="B2705">
        <f>'נתונים מיובאים'!D2705</f>
        <v>0</v>
      </c>
      <c r="C2705">
        <f>'נתונים מיובאים'!E2705</f>
        <v>0</v>
      </c>
      <c r="D2705">
        <f>'נתונים מיובאים'!F2705</f>
        <v>0</v>
      </c>
      <c r="E2705" s="5">
        <f>'נתונים מיובאים'!G2705</f>
        <v>0</v>
      </c>
      <c r="F2705">
        <f>'נתונים מיובאים'!H2705</f>
        <v>0</v>
      </c>
      <c r="G2705" s="2">
        <f>'נתונים מיובאים'!I2705</f>
        <v>0</v>
      </c>
      <c r="H2705" s="1">
        <f>'נתונים מיובאים'!J2705</f>
        <v>0</v>
      </c>
      <c r="I2705">
        <f>'נתונים מיובאים'!K2705</f>
        <v>0</v>
      </c>
      <c r="J2705" s="2">
        <f>'נתונים מיובאים'!L2705</f>
        <v>0</v>
      </c>
      <c r="K2705">
        <f>'נתונים מיובאים'!M2705</f>
        <v>0</v>
      </c>
      <c r="L2705" s="2">
        <f>'נתונים מיובאים'!N2705</f>
        <v>0</v>
      </c>
      <c r="M2705" s="1" t="str">
        <f t="shared" si="43"/>
        <v>00</v>
      </c>
      <c r="N2705" s="7" t="str">
        <f>B2705&amp;E2705&amp;COUNTIF($M$2:M2705,B2705&amp;E2705)</f>
        <v>001988</v>
      </c>
    </row>
    <row r="2706" spans="1:14" x14ac:dyDescent="0.2">
      <c r="A2706">
        <f>'נתונים מיובאים'!C2706</f>
        <v>0</v>
      </c>
      <c r="B2706">
        <f>'נתונים מיובאים'!D2706</f>
        <v>0</v>
      </c>
      <c r="C2706">
        <f>'נתונים מיובאים'!E2706</f>
        <v>0</v>
      </c>
      <c r="D2706">
        <f>'נתונים מיובאים'!F2706</f>
        <v>0</v>
      </c>
      <c r="E2706" s="5">
        <f>'נתונים מיובאים'!G2706</f>
        <v>0</v>
      </c>
      <c r="F2706">
        <f>'נתונים מיובאים'!H2706</f>
        <v>0</v>
      </c>
      <c r="G2706" s="2">
        <f>'נתונים מיובאים'!I2706</f>
        <v>0</v>
      </c>
      <c r="H2706" s="1">
        <f>'נתונים מיובאים'!J2706</f>
        <v>0</v>
      </c>
      <c r="I2706">
        <f>'נתונים מיובאים'!K2706</f>
        <v>0</v>
      </c>
      <c r="J2706" s="2">
        <f>'נתונים מיובאים'!L2706</f>
        <v>0</v>
      </c>
      <c r="K2706">
        <f>'נתונים מיובאים'!M2706</f>
        <v>0</v>
      </c>
      <c r="L2706" s="2">
        <f>'נתונים מיובאים'!N2706</f>
        <v>0</v>
      </c>
      <c r="M2706" s="1" t="str">
        <f t="shared" si="43"/>
        <v>00</v>
      </c>
      <c r="N2706" s="7" t="str">
        <f>B2706&amp;E2706&amp;COUNTIF($M$2:M2706,B2706&amp;E2706)</f>
        <v>001989</v>
      </c>
    </row>
    <row r="2707" spans="1:14" x14ac:dyDescent="0.2">
      <c r="A2707">
        <f>'נתונים מיובאים'!C2707</f>
        <v>0</v>
      </c>
      <c r="B2707">
        <f>'נתונים מיובאים'!D2707</f>
        <v>0</v>
      </c>
      <c r="C2707">
        <f>'נתונים מיובאים'!E2707</f>
        <v>0</v>
      </c>
      <c r="D2707">
        <f>'נתונים מיובאים'!F2707</f>
        <v>0</v>
      </c>
      <c r="E2707" s="5">
        <f>'נתונים מיובאים'!G2707</f>
        <v>0</v>
      </c>
      <c r="F2707">
        <f>'נתונים מיובאים'!H2707</f>
        <v>0</v>
      </c>
      <c r="G2707" s="2">
        <f>'נתונים מיובאים'!I2707</f>
        <v>0</v>
      </c>
      <c r="H2707" s="1">
        <f>'נתונים מיובאים'!J2707</f>
        <v>0</v>
      </c>
      <c r="I2707">
        <f>'נתונים מיובאים'!K2707</f>
        <v>0</v>
      </c>
      <c r="J2707" s="2">
        <f>'נתונים מיובאים'!L2707</f>
        <v>0</v>
      </c>
      <c r="K2707">
        <f>'נתונים מיובאים'!M2707</f>
        <v>0</v>
      </c>
      <c r="L2707" s="2">
        <f>'נתונים מיובאים'!N2707</f>
        <v>0</v>
      </c>
      <c r="M2707" s="1" t="str">
        <f t="shared" si="43"/>
        <v>00</v>
      </c>
      <c r="N2707" s="7" t="str">
        <f>B2707&amp;E2707&amp;COUNTIF($M$2:M2707,B2707&amp;E2707)</f>
        <v>001990</v>
      </c>
    </row>
    <row r="2708" spans="1:14" x14ac:dyDescent="0.2">
      <c r="A2708">
        <f>'נתונים מיובאים'!C2708</f>
        <v>0</v>
      </c>
      <c r="B2708">
        <f>'נתונים מיובאים'!D2708</f>
        <v>0</v>
      </c>
      <c r="C2708">
        <f>'נתונים מיובאים'!E2708</f>
        <v>0</v>
      </c>
      <c r="D2708">
        <f>'נתונים מיובאים'!F2708</f>
        <v>0</v>
      </c>
      <c r="E2708" s="5">
        <f>'נתונים מיובאים'!G2708</f>
        <v>0</v>
      </c>
      <c r="F2708">
        <f>'נתונים מיובאים'!H2708</f>
        <v>0</v>
      </c>
      <c r="G2708" s="2">
        <f>'נתונים מיובאים'!I2708</f>
        <v>0</v>
      </c>
      <c r="H2708" s="1">
        <f>'נתונים מיובאים'!J2708</f>
        <v>0</v>
      </c>
      <c r="I2708">
        <f>'נתונים מיובאים'!K2708</f>
        <v>0</v>
      </c>
      <c r="J2708" s="2">
        <f>'נתונים מיובאים'!L2708</f>
        <v>0</v>
      </c>
      <c r="K2708">
        <f>'נתונים מיובאים'!M2708</f>
        <v>0</v>
      </c>
      <c r="L2708" s="2">
        <f>'נתונים מיובאים'!N2708</f>
        <v>0</v>
      </c>
      <c r="M2708" s="1" t="str">
        <f t="shared" si="43"/>
        <v>00</v>
      </c>
      <c r="N2708" s="7" t="str">
        <f>B2708&amp;E2708&amp;COUNTIF($M$2:M2708,B2708&amp;E2708)</f>
        <v>001991</v>
      </c>
    </row>
    <row r="2709" spans="1:14" x14ac:dyDescent="0.2">
      <c r="A2709">
        <f>'נתונים מיובאים'!C2709</f>
        <v>0</v>
      </c>
      <c r="B2709">
        <f>'נתונים מיובאים'!D2709</f>
        <v>0</v>
      </c>
      <c r="C2709">
        <f>'נתונים מיובאים'!E2709</f>
        <v>0</v>
      </c>
      <c r="D2709">
        <f>'נתונים מיובאים'!F2709</f>
        <v>0</v>
      </c>
      <c r="E2709" s="5">
        <f>'נתונים מיובאים'!G2709</f>
        <v>0</v>
      </c>
      <c r="F2709">
        <f>'נתונים מיובאים'!H2709</f>
        <v>0</v>
      </c>
      <c r="G2709" s="2">
        <f>'נתונים מיובאים'!I2709</f>
        <v>0</v>
      </c>
      <c r="H2709" s="1">
        <f>'נתונים מיובאים'!J2709</f>
        <v>0</v>
      </c>
      <c r="I2709">
        <f>'נתונים מיובאים'!K2709</f>
        <v>0</v>
      </c>
      <c r="J2709" s="2">
        <f>'נתונים מיובאים'!L2709</f>
        <v>0</v>
      </c>
      <c r="K2709">
        <f>'נתונים מיובאים'!M2709</f>
        <v>0</v>
      </c>
      <c r="L2709" s="2">
        <f>'נתונים מיובאים'!N2709</f>
        <v>0</v>
      </c>
      <c r="M2709" s="1" t="str">
        <f t="shared" si="43"/>
        <v>00</v>
      </c>
      <c r="N2709" s="7" t="str">
        <f>B2709&amp;E2709&amp;COUNTIF($M$2:M2709,B2709&amp;E2709)</f>
        <v>001992</v>
      </c>
    </row>
    <row r="2710" spans="1:14" x14ac:dyDescent="0.2">
      <c r="A2710">
        <f>'נתונים מיובאים'!C2710</f>
        <v>0</v>
      </c>
      <c r="B2710">
        <f>'נתונים מיובאים'!D2710</f>
        <v>0</v>
      </c>
      <c r="C2710">
        <f>'נתונים מיובאים'!E2710</f>
        <v>0</v>
      </c>
      <c r="D2710">
        <f>'נתונים מיובאים'!F2710</f>
        <v>0</v>
      </c>
      <c r="E2710" s="5">
        <f>'נתונים מיובאים'!G2710</f>
        <v>0</v>
      </c>
      <c r="F2710">
        <f>'נתונים מיובאים'!H2710</f>
        <v>0</v>
      </c>
      <c r="G2710" s="2">
        <f>'נתונים מיובאים'!I2710</f>
        <v>0</v>
      </c>
      <c r="H2710" s="1">
        <f>'נתונים מיובאים'!J2710</f>
        <v>0</v>
      </c>
      <c r="I2710">
        <f>'נתונים מיובאים'!K2710</f>
        <v>0</v>
      </c>
      <c r="J2710" s="2">
        <f>'נתונים מיובאים'!L2710</f>
        <v>0</v>
      </c>
      <c r="K2710">
        <f>'נתונים מיובאים'!M2710</f>
        <v>0</v>
      </c>
      <c r="L2710" s="2">
        <f>'נתונים מיובאים'!N2710</f>
        <v>0</v>
      </c>
      <c r="M2710" s="1" t="str">
        <f t="shared" si="43"/>
        <v>00</v>
      </c>
      <c r="N2710" s="7" t="str">
        <f>B2710&amp;E2710&amp;COUNTIF($M$2:M2710,B2710&amp;E2710)</f>
        <v>001993</v>
      </c>
    </row>
    <row r="2711" spans="1:14" x14ac:dyDescent="0.2">
      <c r="A2711">
        <f>'נתונים מיובאים'!C2711</f>
        <v>0</v>
      </c>
      <c r="B2711">
        <f>'נתונים מיובאים'!D2711</f>
        <v>0</v>
      </c>
      <c r="C2711">
        <f>'נתונים מיובאים'!E2711</f>
        <v>0</v>
      </c>
      <c r="D2711">
        <f>'נתונים מיובאים'!F2711</f>
        <v>0</v>
      </c>
      <c r="E2711" s="5">
        <f>'נתונים מיובאים'!G2711</f>
        <v>0</v>
      </c>
      <c r="F2711">
        <f>'נתונים מיובאים'!H2711</f>
        <v>0</v>
      </c>
      <c r="G2711" s="2">
        <f>'נתונים מיובאים'!I2711</f>
        <v>0</v>
      </c>
      <c r="H2711" s="1">
        <f>'נתונים מיובאים'!J2711</f>
        <v>0</v>
      </c>
      <c r="I2711">
        <f>'נתונים מיובאים'!K2711</f>
        <v>0</v>
      </c>
      <c r="J2711" s="2">
        <f>'נתונים מיובאים'!L2711</f>
        <v>0</v>
      </c>
      <c r="K2711">
        <f>'נתונים מיובאים'!M2711</f>
        <v>0</v>
      </c>
      <c r="L2711" s="2">
        <f>'נתונים מיובאים'!N2711</f>
        <v>0</v>
      </c>
      <c r="M2711" s="1" t="str">
        <f t="shared" si="43"/>
        <v>00</v>
      </c>
      <c r="N2711" s="7" t="str">
        <f>B2711&amp;E2711&amp;COUNTIF($M$2:M2711,B2711&amp;E2711)</f>
        <v>001994</v>
      </c>
    </row>
    <row r="2712" spans="1:14" x14ac:dyDescent="0.2">
      <c r="A2712">
        <f>'נתונים מיובאים'!C2712</f>
        <v>0</v>
      </c>
      <c r="B2712">
        <f>'נתונים מיובאים'!D2712</f>
        <v>0</v>
      </c>
      <c r="C2712">
        <f>'נתונים מיובאים'!E2712</f>
        <v>0</v>
      </c>
      <c r="D2712">
        <f>'נתונים מיובאים'!F2712</f>
        <v>0</v>
      </c>
      <c r="E2712" s="5">
        <f>'נתונים מיובאים'!G2712</f>
        <v>0</v>
      </c>
      <c r="F2712">
        <f>'נתונים מיובאים'!H2712</f>
        <v>0</v>
      </c>
      <c r="G2712" s="2">
        <f>'נתונים מיובאים'!I2712</f>
        <v>0</v>
      </c>
      <c r="H2712" s="1">
        <f>'נתונים מיובאים'!J2712</f>
        <v>0</v>
      </c>
      <c r="I2712">
        <f>'נתונים מיובאים'!K2712</f>
        <v>0</v>
      </c>
      <c r="J2712" s="2">
        <f>'נתונים מיובאים'!L2712</f>
        <v>0</v>
      </c>
      <c r="K2712">
        <f>'נתונים מיובאים'!M2712</f>
        <v>0</v>
      </c>
      <c r="L2712" s="2">
        <f>'נתונים מיובאים'!N2712</f>
        <v>0</v>
      </c>
      <c r="M2712" s="1" t="str">
        <f t="shared" si="43"/>
        <v>00</v>
      </c>
      <c r="N2712" s="7" t="str">
        <f>B2712&amp;E2712&amp;COUNTIF($M$2:M2712,B2712&amp;E2712)</f>
        <v>001995</v>
      </c>
    </row>
    <row r="2713" spans="1:14" x14ac:dyDescent="0.2">
      <c r="A2713">
        <f>'נתונים מיובאים'!C2713</f>
        <v>0</v>
      </c>
      <c r="B2713">
        <f>'נתונים מיובאים'!D2713</f>
        <v>0</v>
      </c>
      <c r="C2713">
        <f>'נתונים מיובאים'!E2713</f>
        <v>0</v>
      </c>
      <c r="D2713">
        <f>'נתונים מיובאים'!F2713</f>
        <v>0</v>
      </c>
      <c r="E2713" s="5">
        <f>'נתונים מיובאים'!G2713</f>
        <v>0</v>
      </c>
      <c r="F2713">
        <f>'נתונים מיובאים'!H2713</f>
        <v>0</v>
      </c>
      <c r="G2713" s="2">
        <f>'נתונים מיובאים'!I2713</f>
        <v>0</v>
      </c>
      <c r="H2713" s="1">
        <f>'נתונים מיובאים'!J2713</f>
        <v>0</v>
      </c>
      <c r="I2713">
        <f>'נתונים מיובאים'!K2713</f>
        <v>0</v>
      </c>
      <c r="J2713" s="2">
        <f>'נתונים מיובאים'!L2713</f>
        <v>0</v>
      </c>
      <c r="K2713">
        <f>'נתונים מיובאים'!M2713</f>
        <v>0</v>
      </c>
      <c r="L2713" s="2">
        <f>'נתונים מיובאים'!N2713</f>
        <v>0</v>
      </c>
      <c r="M2713" s="1" t="str">
        <f t="shared" si="43"/>
        <v>00</v>
      </c>
      <c r="N2713" s="7" t="str">
        <f>B2713&amp;E2713&amp;COUNTIF($M$2:M2713,B2713&amp;E2713)</f>
        <v>001996</v>
      </c>
    </row>
    <row r="2714" spans="1:14" x14ac:dyDescent="0.2">
      <c r="A2714">
        <f>'נתונים מיובאים'!C2714</f>
        <v>0</v>
      </c>
      <c r="B2714">
        <f>'נתונים מיובאים'!D2714</f>
        <v>0</v>
      </c>
      <c r="C2714">
        <f>'נתונים מיובאים'!E2714</f>
        <v>0</v>
      </c>
      <c r="D2714">
        <f>'נתונים מיובאים'!F2714</f>
        <v>0</v>
      </c>
      <c r="E2714" s="5">
        <f>'נתונים מיובאים'!G2714</f>
        <v>0</v>
      </c>
      <c r="F2714">
        <f>'נתונים מיובאים'!H2714</f>
        <v>0</v>
      </c>
      <c r="G2714" s="2">
        <f>'נתונים מיובאים'!I2714</f>
        <v>0</v>
      </c>
      <c r="H2714" s="1">
        <f>'נתונים מיובאים'!J2714</f>
        <v>0</v>
      </c>
      <c r="I2714">
        <f>'נתונים מיובאים'!K2714</f>
        <v>0</v>
      </c>
      <c r="J2714" s="2">
        <f>'נתונים מיובאים'!L2714</f>
        <v>0</v>
      </c>
      <c r="K2714">
        <f>'נתונים מיובאים'!M2714</f>
        <v>0</v>
      </c>
      <c r="L2714" s="2">
        <f>'נתונים מיובאים'!N2714</f>
        <v>0</v>
      </c>
      <c r="M2714" s="1" t="str">
        <f t="shared" si="43"/>
        <v>00</v>
      </c>
      <c r="N2714" s="7" t="str">
        <f>B2714&amp;E2714&amp;COUNTIF($M$2:M2714,B2714&amp;E2714)</f>
        <v>001997</v>
      </c>
    </row>
    <row r="2715" spans="1:14" x14ac:dyDescent="0.2">
      <c r="A2715">
        <f>'נתונים מיובאים'!C2715</f>
        <v>0</v>
      </c>
      <c r="B2715">
        <f>'נתונים מיובאים'!D2715</f>
        <v>0</v>
      </c>
      <c r="C2715">
        <f>'נתונים מיובאים'!E2715</f>
        <v>0</v>
      </c>
      <c r="D2715">
        <f>'נתונים מיובאים'!F2715</f>
        <v>0</v>
      </c>
      <c r="E2715" s="5">
        <f>'נתונים מיובאים'!G2715</f>
        <v>0</v>
      </c>
      <c r="F2715">
        <f>'נתונים מיובאים'!H2715</f>
        <v>0</v>
      </c>
      <c r="G2715" s="2">
        <f>'נתונים מיובאים'!I2715</f>
        <v>0</v>
      </c>
      <c r="H2715" s="1">
        <f>'נתונים מיובאים'!J2715</f>
        <v>0</v>
      </c>
      <c r="I2715">
        <f>'נתונים מיובאים'!K2715</f>
        <v>0</v>
      </c>
      <c r="J2715" s="2">
        <f>'נתונים מיובאים'!L2715</f>
        <v>0</v>
      </c>
      <c r="K2715">
        <f>'נתונים מיובאים'!M2715</f>
        <v>0</v>
      </c>
      <c r="L2715" s="2">
        <f>'נתונים מיובאים'!N2715</f>
        <v>0</v>
      </c>
      <c r="M2715" s="1" t="str">
        <f t="shared" si="43"/>
        <v>00</v>
      </c>
      <c r="N2715" s="7" t="str">
        <f>B2715&amp;E2715&amp;COUNTIF($M$2:M2715,B2715&amp;E2715)</f>
        <v>001998</v>
      </c>
    </row>
    <row r="2716" spans="1:14" x14ac:dyDescent="0.2">
      <c r="A2716">
        <f>'נתונים מיובאים'!C2716</f>
        <v>0</v>
      </c>
      <c r="B2716">
        <f>'נתונים מיובאים'!D2716</f>
        <v>0</v>
      </c>
      <c r="C2716">
        <f>'נתונים מיובאים'!E2716</f>
        <v>0</v>
      </c>
      <c r="D2716">
        <f>'נתונים מיובאים'!F2716</f>
        <v>0</v>
      </c>
      <c r="E2716" s="5">
        <f>'נתונים מיובאים'!G2716</f>
        <v>0</v>
      </c>
      <c r="F2716">
        <f>'נתונים מיובאים'!H2716</f>
        <v>0</v>
      </c>
      <c r="G2716" s="2">
        <f>'נתונים מיובאים'!I2716</f>
        <v>0</v>
      </c>
      <c r="H2716" s="1">
        <f>'נתונים מיובאים'!J2716</f>
        <v>0</v>
      </c>
      <c r="I2716">
        <f>'נתונים מיובאים'!K2716</f>
        <v>0</v>
      </c>
      <c r="J2716" s="2">
        <f>'נתונים מיובאים'!L2716</f>
        <v>0</v>
      </c>
      <c r="K2716">
        <f>'נתונים מיובאים'!M2716</f>
        <v>0</v>
      </c>
      <c r="L2716" s="2">
        <f>'נתונים מיובאים'!N2716</f>
        <v>0</v>
      </c>
      <c r="M2716" s="1" t="str">
        <f t="shared" si="43"/>
        <v>00</v>
      </c>
      <c r="N2716" s="7" t="str">
        <f>B2716&amp;E2716&amp;COUNTIF($M$2:M2716,B2716&amp;E2716)</f>
        <v>001999</v>
      </c>
    </row>
    <row r="2717" spans="1:14" x14ac:dyDescent="0.2">
      <c r="A2717">
        <f>'נתונים מיובאים'!C2717</f>
        <v>0</v>
      </c>
      <c r="B2717">
        <f>'נתונים מיובאים'!D2717</f>
        <v>0</v>
      </c>
      <c r="C2717">
        <f>'נתונים מיובאים'!E2717</f>
        <v>0</v>
      </c>
      <c r="D2717">
        <f>'נתונים מיובאים'!F2717</f>
        <v>0</v>
      </c>
      <c r="E2717" s="5">
        <f>'נתונים מיובאים'!G2717</f>
        <v>0</v>
      </c>
      <c r="F2717">
        <f>'נתונים מיובאים'!H2717</f>
        <v>0</v>
      </c>
      <c r="G2717" s="2">
        <f>'נתונים מיובאים'!I2717</f>
        <v>0</v>
      </c>
      <c r="H2717" s="1">
        <f>'נתונים מיובאים'!J2717</f>
        <v>0</v>
      </c>
      <c r="I2717">
        <f>'נתונים מיובאים'!K2717</f>
        <v>0</v>
      </c>
      <c r="J2717" s="2">
        <f>'נתונים מיובאים'!L2717</f>
        <v>0</v>
      </c>
      <c r="K2717">
        <f>'נתונים מיובאים'!M2717</f>
        <v>0</v>
      </c>
      <c r="L2717" s="2">
        <f>'נתונים מיובאים'!N2717</f>
        <v>0</v>
      </c>
      <c r="M2717" s="1" t="str">
        <f t="shared" si="43"/>
        <v>00</v>
      </c>
      <c r="N2717" s="7" t="str">
        <f>B2717&amp;E2717&amp;COUNTIF($M$2:M2717,B2717&amp;E2717)</f>
        <v>002000</v>
      </c>
    </row>
    <row r="2718" spans="1:14" x14ac:dyDescent="0.2">
      <c r="A2718">
        <f>'נתונים מיובאים'!C2718</f>
        <v>0</v>
      </c>
      <c r="B2718">
        <f>'נתונים מיובאים'!D2718</f>
        <v>0</v>
      </c>
      <c r="C2718">
        <f>'נתונים מיובאים'!E2718</f>
        <v>0</v>
      </c>
      <c r="D2718">
        <f>'נתונים מיובאים'!F2718</f>
        <v>0</v>
      </c>
      <c r="E2718" s="5">
        <f>'נתונים מיובאים'!G2718</f>
        <v>0</v>
      </c>
      <c r="F2718">
        <f>'נתונים מיובאים'!H2718</f>
        <v>0</v>
      </c>
      <c r="G2718" s="2">
        <f>'נתונים מיובאים'!I2718</f>
        <v>0</v>
      </c>
      <c r="H2718" s="1">
        <f>'נתונים מיובאים'!J2718</f>
        <v>0</v>
      </c>
      <c r="I2718">
        <f>'נתונים מיובאים'!K2718</f>
        <v>0</v>
      </c>
      <c r="J2718" s="2">
        <f>'נתונים מיובאים'!L2718</f>
        <v>0</v>
      </c>
      <c r="K2718">
        <f>'נתונים מיובאים'!M2718</f>
        <v>0</v>
      </c>
      <c r="L2718" s="2">
        <f>'נתונים מיובאים'!N2718</f>
        <v>0</v>
      </c>
      <c r="M2718" s="1" t="str">
        <f t="shared" si="43"/>
        <v>00</v>
      </c>
      <c r="N2718" s="7" t="str">
        <f>B2718&amp;E2718&amp;COUNTIF($M$2:M2718,B2718&amp;E2718)</f>
        <v>002001</v>
      </c>
    </row>
    <row r="2719" spans="1:14" x14ac:dyDescent="0.2">
      <c r="A2719">
        <f>'נתונים מיובאים'!C2719</f>
        <v>0</v>
      </c>
      <c r="B2719">
        <f>'נתונים מיובאים'!D2719</f>
        <v>0</v>
      </c>
      <c r="C2719">
        <f>'נתונים מיובאים'!E2719</f>
        <v>0</v>
      </c>
      <c r="D2719">
        <f>'נתונים מיובאים'!F2719</f>
        <v>0</v>
      </c>
      <c r="E2719" s="5">
        <f>'נתונים מיובאים'!G2719</f>
        <v>0</v>
      </c>
      <c r="F2719">
        <f>'נתונים מיובאים'!H2719</f>
        <v>0</v>
      </c>
      <c r="G2719" s="2">
        <f>'נתונים מיובאים'!I2719</f>
        <v>0</v>
      </c>
      <c r="H2719" s="1">
        <f>'נתונים מיובאים'!J2719</f>
        <v>0</v>
      </c>
      <c r="I2719">
        <f>'נתונים מיובאים'!K2719</f>
        <v>0</v>
      </c>
      <c r="J2719" s="2">
        <f>'נתונים מיובאים'!L2719</f>
        <v>0</v>
      </c>
      <c r="K2719">
        <f>'נתונים מיובאים'!M2719</f>
        <v>0</v>
      </c>
      <c r="L2719" s="2">
        <f>'נתונים מיובאים'!N2719</f>
        <v>0</v>
      </c>
      <c r="M2719" s="1" t="str">
        <f t="shared" si="43"/>
        <v>00</v>
      </c>
      <c r="N2719" s="7" t="str">
        <f>B2719&amp;E2719&amp;COUNTIF($M$2:M2719,B2719&amp;E2719)</f>
        <v>002002</v>
      </c>
    </row>
    <row r="2720" spans="1:14" x14ac:dyDescent="0.2">
      <c r="A2720">
        <f>'נתונים מיובאים'!C2720</f>
        <v>0</v>
      </c>
      <c r="B2720">
        <f>'נתונים מיובאים'!D2720</f>
        <v>0</v>
      </c>
      <c r="C2720">
        <f>'נתונים מיובאים'!E2720</f>
        <v>0</v>
      </c>
      <c r="D2720">
        <f>'נתונים מיובאים'!F2720</f>
        <v>0</v>
      </c>
      <c r="E2720" s="5">
        <f>'נתונים מיובאים'!G2720</f>
        <v>0</v>
      </c>
      <c r="F2720">
        <f>'נתונים מיובאים'!H2720</f>
        <v>0</v>
      </c>
      <c r="G2720" s="2">
        <f>'נתונים מיובאים'!I2720</f>
        <v>0</v>
      </c>
      <c r="H2720" s="1">
        <f>'נתונים מיובאים'!J2720</f>
        <v>0</v>
      </c>
      <c r="I2720">
        <f>'נתונים מיובאים'!K2720</f>
        <v>0</v>
      </c>
      <c r="J2720" s="2">
        <f>'נתונים מיובאים'!L2720</f>
        <v>0</v>
      </c>
      <c r="K2720">
        <f>'נתונים מיובאים'!M2720</f>
        <v>0</v>
      </c>
      <c r="L2720" s="2">
        <f>'נתונים מיובאים'!N2720</f>
        <v>0</v>
      </c>
      <c r="M2720" s="1" t="str">
        <f t="shared" si="43"/>
        <v>00</v>
      </c>
      <c r="N2720" s="7" t="str">
        <f>B2720&amp;E2720&amp;COUNTIF($M$2:M2720,B2720&amp;E2720)</f>
        <v>002003</v>
      </c>
    </row>
    <row r="2721" spans="1:14" x14ac:dyDescent="0.2">
      <c r="A2721">
        <f>'נתונים מיובאים'!C2721</f>
        <v>0</v>
      </c>
      <c r="B2721">
        <f>'נתונים מיובאים'!D2721</f>
        <v>0</v>
      </c>
      <c r="C2721">
        <f>'נתונים מיובאים'!E2721</f>
        <v>0</v>
      </c>
      <c r="D2721">
        <f>'נתונים מיובאים'!F2721</f>
        <v>0</v>
      </c>
      <c r="E2721" s="5">
        <f>'נתונים מיובאים'!G2721</f>
        <v>0</v>
      </c>
      <c r="F2721">
        <f>'נתונים מיובאים'!H2721</f>
        <v>0</v>
      </c>
      <c r="G2721" s="2">
        <f>'נתונים מיובאים'!I2721</f>
        <v>0</v>
      </c>
      <c r="H2721" s="1">
        <f>'נתונים מיובאים'!J2721</f>
        <v>0</v>
      </c>
      <c r="I2721">
        <f>'נתונים מיובאים'!K2721</f>
        <v>0</v>
      </c>
      <c r="J2721" s="2">
        <f>'נתונים מיובאים'!L2721</f>
        <v>0</v>
      </c>
      <c r="K2721">
        <f>'נתונים מיובאים'!M2721</f>
        <v>0</v>
      </c>
      <c r="L2721" s="2">
        <f>'נתונים מיובאים'!N2721</f>
        <v>0</v>
      </c>
      <c r="M2721" s="1" t="str">
        <f t="shared" si="43"/>
        <v>00</v>
      </c>
      <c r="N2721" s="7" t="str">
        <f>B2721&amp;E2721&amp;COUNTIF($M$2:M2721,B2721&amp;E2721)</f>
        <v>002004</v>
      </c>
    </row>
    <row r="2722" spans="1:14" x14ac:dyDescent="0.2">
      <c r="A2722">
        <f>'נתונים מיובאים'!C2722</f>
        <v>0</v>
      </c>
      <c r="B2722">
        <f>'נתונים מיובאים'!D2722</f>
        <v>0</v>
      </c>
      <c r="C2722">
        <f>'נתונים מיובאים'!E2722</f>
        <v>0</v>
      </c>
      <c r="D2722">
        <f>'נתונים מיובאים'!F2722</f>
        <v>0</v>
      </c>
      <c r="E2722" s="5">
        <f>'נתונים מיובאים'!G2722</f>
        <v>0</v>
      </c>
      <c r="F2722">
        <f>'נתונים מיובאים'!H2722</f>
        <v>0</v>
      </c>
      <c r="G2722" s="2">
        <f>'נתונים מיובאים'!I2722</f>
        <v>0</v>
      </c>
      <c r="H2722" s="1">
        <f>'נתונים מיובאים'!J2722</f>
        <v>0</v>
      </c>
      <c r="I2722">
        <f>'נתונים מיובאים'!K2722</f>
        <v>0</v>
      </c>
      <c r="J2722" s="2">
        <f>'נתונים מיובאים'!L2722</f>
        <v>0</v>
      </c>
      <c r="K2722">
        <f>'נתונים מיובאים'!M2722</f>
        <v>0</v>
      </c>
      <c r="L2722" s="2">
        <f>'נתונים מיובאים'!N2722</f>
        <v>0</v>
      </c>
      <c r="M2722" s="1" t="str">
        <f t="shared" si="43"/>
        <v>00</v>
      </c>
      <c r="N2722" s="7" t="str">
        <f>B2722&amp;E2722&amp;COUNTIF($M$2:M2722,B2722&amp;E2722)</f>
        <v>002005</v>
      </c>
    </row>
    <row r="2723" spans="1:14" x14ac:dyDescent="0.2">
      <c r="A2723">
        <f>'נתונים מיובאים'!C2723</f>
        <v>0</v>
      </c>
      <c r="B2723">
        <f>'נתונים מיובאים'!D2723</f>
        <v>0</v>
      </c>
      <c r="C2723">
        <f>'נתונים מיובאים'!E2723</f>
        <v>0</v>
      </c>
      <c r="D2723">
        <f>'נתונים מיובאים'!F2723</f>
        <v>0</v>
      </c>
      <c r="E2723" s="5">
        <f>'נתונים מיובאים'!G2723</f>
        <v>0</v>
      </c>
      <c r="F2723">
        <f>'נתונים מיובאים'!H2723</f>
        <v>0</v>
      </c>
      <c r="G2723" s="2">
        <f>'נתונים מיובאים'!I2723</f>
        <v>0</v>
      </c>
      <c r="H2723" s="1">
        <f>'נתונים מיובאים'!J2723</f>
        <v>0</v>
      </c>
      <c r="I2723">
        <f>'נתונים מיובאים'!K2723</f>
        <v>0</v>
      </c>
      <c r="J2723" s="2">
        <f>'נתונים מיובאים'!L2723</f>
        <v>0</v>
      </c>
      <c r="K2723">
        <f>'נתונים מיובאים'!M2723</f>
        <v>0</v>
      </c>
      <c r="L2723" s="2">
        <f>'נתונים מיובאים'!N2723</f>
        <v>0</v>
      </c>
      <c r="M2723" s="1" t="str">
        <f t="shared" si="43"/>
        <v>00</v>
      </c>
      <c r="N2723" s="7" t="str">
        <f>B2723&amp;E2723&amp;COUNTIF($M$2:M2723,B2723&amp;E2723)</f>
        <v>002006</v>
      </c>
    </row>
    <row r="2724" spans="1:14" x14ac:dyDescent="0.2">
      <c r="A2724">
        <f>'נתונים מיובאים'!C2724</f>
        <v>0</v>
      </c>
      <c r="B2724">
        <f>'נתונים מיובאים'!D2724</f>
        <v>0</v>
      </c>
      <c r="C2724">
        <f>'נתונים מיובאים'!E2724</f>
        <v>0</v>
      </c>
      <c r="D2724">
        <f>'נתונים מיובאים'!F2724</f>
        <v>0</v>
      </c>
      <c r="E2724" s="5">
        <f>'נתונים מיובאים'!G2724</f>
        <v>0</v>
      </c>
      <c r="F2724">
        <f>'נתונים מיובאים'!H2724</f>
        <v>0</v>
      </c>
      <c r="G2724" s="2">
        <f>'נתונים מיובאים'!I2724</f>
        <v>0</v>
      </c>
      <c r="H2724" s="1">
        <f>'נתונים מיובאים'!J2724</f>
        <v>0</v>
      </c>
      <c r="I2724">
        <f>'נתונים מיובאים'!K2724</f>
        <v>0</v>
      </c>
      <c r="J2724" s="2">
        <f>'נתונים מיובאים'!L2724</f>
        <v>0</v>
      </c>
      <c r="K2724">
        <f>'נתונים מיובאים'!M2724</f>
        <v>0</v>
      </c>
      <c r="L2724" s="2">
        <f>'נתונים מיובאים'!N2724</f>
        <v>0</v>
      </c>
      <c r="M2724" s="1" t="str">
        <f t="shared" si="43"/>
        <v>00</v>
      </c>
      <c r="N2724" s="7" t="str">
        <f>B2724&amp;E2724&amp;COUNTIF($M$2:M2724,B2724&amp;E2724)</f>
        <v>002007</v>
      </c>
    </row>
    <row r="2725" spans="1:14" x14ac:dyDescent="0.2">
      <c r="A2725">
        <f>'נתונים מיובאים'!C2725</f>
        <v>0</v>
      </c>
      <c r="B2725">
        <f>'נתונים מיובאים'!D2725</f>
        <v>0</v>
      </c>
      <c r="C2725">
        <f>'נתונים מיובאים'!E2725</f>
        <v>0</v>
      </c>
      <c r="D2725">
        <f>'נתונים מיובאים'!F2725</f>
        <v>0</v>
      </c>
      <c r="E2725" s="5">
        <f>'נתונים מיובאים'!G2725</f>
        <v>0</v>
      </c>
      <c r="F2725">
        <f>'נתונים מיובאים'!H2725</f>
        <v>0</v>
      </c>
      <c r="G2725" s="2">
        <f>'נתונים מיובאים'!I2725</f>
        <v>0</v>
      </c>
      <c r="H2725" s="1">
        <f>'נתונים מיובאים'!J2725</f>
        <v>0</v>
      </c>
      <c r="I2725">
        <f>'נתונים מיובאים'!K2725</f>
        <v>0</v>
      </c>
      <c r="J2725" s="2">
        <f>'נתונים מיובאים'!L2725</f>
        <v>0</v>
      </c>
      <c r="K2725">
        <f>'נתונים מיובאים'!M2725</f>
        <v>0</v>
      </c>
      <c r="L2725" s="2">
        <f>'נתונים מיובאים'!N2725</f>
        <v>0</v>
      </c>
      <c r="M2725" s="1" t="str">
        <f t="shared" si="43"/>
        <v>00</v>
      </c>
      <c r="N2725" s="7" t="str">
        <f>B2725&amp;E2725&amp;COUNTIF($M$2:M2725,B2725&amp;E2725)</f>
        <v>002008</v>
      </c>
    </row>
    <row r="2726" spans="1:14" x14ac:dyDescent="0.2">
      <c r="A2726">
        <f>'נתונים מיובאים'!C2726</f>
        <v>0</v>
      </c>
      <c r="B2726">
        <f>'נתונים מיובאים'!D2726</f>
        <v>0</v>
      </c>
      <c r="C2726">
        <f>'נתונים מיובאים'!E2726</f>
        <v>0</v>
      </c>
      <c r="D2726">
        <f>'נתונים מיובאים'!F2726</f>
        <v>0</v>
      </c>
      <c r="E2726" s="5">
        <f>'נתונים מיובאים'!G2726</f>
        <v>0</v>
      </c>
      <c r="F2726">
        <f>'נתונים מיובאים'!H2726</f>
        <v>0</v>
      </c>
      <c r="G2726" s="2">
        <f>'נתונים מיובאים'!I2726</f>
        <v>0</v>
      </c>
      <c r="H2726" s="1">
        <f>'נתונים מיובאים'!J2726</f>
        <v>0</v>
      </c>
      <c r="I2726">
        <f>'נתונים מיובאים'!K2726</f>
        <v>0</v>
      </c>
      <c r="J2726" s="2">
        <f>'נתונים מיובאים'!L2726</f>
        <v>0</v>
      </c>
      <c r="K2726">
        <f>'נתונים מיובאים'!M2726</f>
        <v>0</v>
      </c>
      <c r="L2726" s="2">
        <f>'נתונים מיובאים'!N2726</f>
        <v>0</v>
      </c>
      <c r="M2726" s="1" t="str">
        <f t="shared" si="43"/>
        <v>00</v>
      </c>
      <c r="N2726" s="7" t="str">
        <f>B2726&amp;E2726&amp;COUNTIF($M$2:M2726,B2726&amp;E2726)</f>
        <v>002009</v>
      </c>
    </row>
    <row r="2727" spans="1:14" x14ac:dyDescent="0.2">
      <c r="A2727">
        <f>'נתונים מיובאים'!C2727</f>
        <v>0</v>
      </c>
      <c r="B2727">
        <f>'נתונים מיובאים'!D2727</f>
        <v>0</v>
      </c>
      <c r="C2727">
        <f>'נתונים מיובאים'!E2727</f>
        <v>0</v>
      </c>
      <c r="D2727">
        <f>'נתונים מיובאים'!F2727</f>
        <v>0</v>
      </c>
      <c r="E2727" s="5">
        <f>'נתונים מיובאים'!G2727</f>
        <v>0</v>
      </c>
      <c r="F2727">
        <f>'נתונים מיובאים'!H2727</f>
        <v>0</v>
      </c>
      <c r="G2727" s="2">
        <f>'נתונים מיובאים'!I2727</f>
        <v>0</v>
      </c>
      <c r="H2727" s="1">
        <f>'נתונים מיובאים'!J2727</f>
        <v>0</v>
      </c>
      <c r="I2727">
        <f>'נתונים מיובאים'!K2727</f>
        <v>0</v>
      </c>
      <c r="J2727" s="2">
        <f>'נתונים מיובאים'!L2727</f>
        <v>0</v>
      </c>
      <c r="K2727">
        <f>'נתונים מיובאים'!M2727</f>
        <v>0</v>
      </c>
      <c r="L2727" s="2">
        <f>'נתונים מיובאים'!N2727</f>
        <v>0</v>
      </c>
      <c r="M2727" s="1" t="str">
        <f t="shared" si="43"/>
        <v>00</v>
      </c>
      <c r="N2727" s="7" t="str">
        <f>B2727&amp;E2727&amp;COUNTIF($M$2:M2727,B2727&amp;E2727)</f>
        <v>002010</v>
      </c>
    </row>
    <row r="2728" spans="1:14" x14ac:dyDescent="0.2">
      <c r="A2728">
        <f>'נתונים מיובאים'!C2728</f>
        <v>0</v>
      </c>
      <c r="B2728">
        <f>'נתונים מיובאים'!D2728</f>
        <v>0</v>
      </c>
      <c r="C2728">
        <f>'נתונים מיובאים'!E2728</f>
        <v>0</v>
      </c>
      <c r="D2728">
        <f>'נתונים מיובאים'!F2728</f>
        <v>0</v>
      </c>
      <c r="E2728" s="5">
        <f>'נתונים מיובאים'!G2728</f>
        <v>0</v>
      </c>
      <c r="F2728">
        <f>'נתונים מיובאים'!H2728</f>
        <v>0</v>
      </c>
      <c r="G2728" s="2">
        <f>'נתונים מיובאים'!I2728</f>
        <v>0</v>
      </c>
      <c r="H2728" s="1">
        <f>'נתונים מיובאים'!J2728</f>
        <v>0</v>
      </c>
      <c r="I2728">
        <f>'נתונים מיובאים'!K2728</f>
        <v>0</v>
      </c>
      <c r="J2728" s="2">
        <f>'נתונים מיובאים'!L2728</f>
        <v>0</v>
      </c>
      <c r="K2728">
        <f>'נתונים מיובאים'!M2728</f>
        <v>0</v>
      </c>
      <c r="L2728" s="2">
        <f>'נתונים מיובאים'!N2728</f>
        <v>0</v>
      </c>
      <c r="M2728" s="1" t="str">
        <f t="shared" si="43"/>
        <v>00</v>
      </c>
      <c r="N2728" s="7" t="str">
        <f>B2728&amp;E2728&amp;COUNTIF($M$2:M2728,B2728&amp;E2728)</f>
        <v>002011</v>
      </c>
    </row>
    <row r="2729" spans="1:14" x14ac:dyDescent="0.2">
      <c r="A2729">
        <f>'נתונים מיובאים'!C2729</f>
        <v>0</v>
      </c>
      <c r="B2729">
        <f>'נתונים מיובאים'!D2729</f>
        <v>0</v>
      </c>
      <c r="C2729">
        <f>'נתונים מיובאים'!E2729</f>
        <v>0</v>
      </c>
      <c r="D2729">
        <f>'נתונים מיובאים'!F2729</f>
        <v>0</v>
      </c>
      <c r="E2729" s="5">
        <f>'נתונים מיובאים'!G2729</f>
        <v>0</v>
      </c>
      <c r="F2729">
        <f>'נתונים מיובאים'!H2729</f>
        <v>0</v>
      </c>
      <c r="G2729" s="2">
        <f>'נתונים מיובאים'!I2729</f>
        <v>0</v>
      </c>
      <c r="H2729" s="1">
        <f>'נתונים מיובאים'!J2729</f>
        <v>0</v>
      </c>
      <c r="I2729">
        <f>'נתונים מיובאים'!K2729</f>
        <v>0</v>
      </c>
      <c r="J2729" s="2">
        <f>'נתונים מיובאים'!L2729</f>
        <v>0</v>
      </c>
      <c r="K2729">
        <f>'נתונים מיובאים'!M2729</f>
        <v>0</v>
      </c>
      <c r="L2729" s="2">
        <f>'נתונים מיובאים'!N2729</f>
        <v>0</v>
      </c>
      <c r="M2729" s="1" t="str">
        <f t="shared" si="43"/>
        <v>00</v>
      </c>
      <c r="N2729" s="7" t="str">
        <f>B2729&amp;E2729&amp;COUNTIF($M$2:M2729,B2729&amp;E2729)</f>
        <v>002012</v>
      </c>
    </row>
    <row r="2730" spans="1:14" x14ac:dyDescent="0.2">
      <c r="A2730">
        <f>'נתונים מיובאים'!C2730</f>
        <v>0</v>
      </c>
      <c r="B2730">
        <f>'נתונים מיובאים'!D2730</f>
        <v>0</v>
      </c>
      <c r="C2730">
        <f>'נתונים מיובאים'!E2730</f>
        <v>0</v>
      </c>
      <c r="D2730">
        <f>'נתונים מיובאים'!F2730</f>
        <v>0</v>
      </c>
      <c r="E2730" s="5">
        <f>'נתונים מיובאים'!G2730</f>
        <v>0</v>
      </c>
      <c r="F2730">
        <f>'נתונים מיובאים'!H2730</f>
        <v>0</v>
      </c>
      <c r="G2730" s="2">
        <f>'נתונים מיובאים'!I2730</f>
        <v>0</v>
      </c>
      <c r="H2730" s="1">
        <f>'נתונים מיובאים'!J2730</f>
        <v>0</v>
      </c>
      <c r="I2730">
        <f>'נתונים מיובאים'!K2730</f>
        <v>0</v>
      </c>
      <c r="J2730" s="2">
        <f>'נתונים מיובאים'!L2730</f>
        <v>0</v>
      </c>
      <c r="K2730">
        <f>'נתונים מיובאים'!M2730</f>
        <v>0</v>
      </c>
      <c r="L2730" s="2">
        <f>'נתונים מיובאים'!N2730</f>
        <v>0</v>
      </c>
      <c r="M2730" s="1" t="str">
        <f t="shared" si="43"/>
        <v>00</v>
      </c>
      <c r="N2730" s="7" t="str">
        <f>B2730&amp;E2730&amp;COUNTIF($M$2:M2730,B2730&amp;E2730)</f>
        <v>002013</v>
      </c>
    </row>
    <row r="2731" spans="1:14" x14ac:dyDescent="0.2">
      <c r="A2731">
        <f>'נתונים מיובאים'!C2731</f>
        <v>0</v>
      </c>
      <c r="B2731">
        <f>'נתונים מיובאים'!D2731</f>
        <v>0</v>
      </c>
      <c r="C2731">
        <f>'נתונים מיובאים'!E2731</f>
        <v>0</v>
      </c>
      <c r="D2731">
        <f>'נתונים מיובאים'!F2731</f>
        <v>0</v>
      </c>
      <c r="E2731" s="5">
        <f>'נתונים מיובאים'!G2731</f>
        <v>0</v>
      </c>
      <c r="F2731">
        <f>'נתונים מיובאים'!H2731</f>
        <v>0</v>
      </c>
      <c r="G2731" s="2">
        <f>'נתונים מיובאים'!I2731</f>
        <v>0</v>
      </c>
      <c r="H2731" s="1">
        <f>'נתונים מיובאים'!J2731</f>
        <v>0</v>
      </c>
      <c r="I2731">
        <f>'נתונים מיובאים'!K2731</f>
        <v>0</v>
      </c>
      <c r="J2731" s="2">
        <f>'נתונים מיובאים'!L2731</f>
        <v>0</v>
      </c>
      <c r="K2731">
        <f>'נתונים מיובאים'!M2731</f>
        <v>0</v>
      </c>
      <c r="L2731" s="2">
        <f>'נתונים מיובאים'!N2731</f>
        <v>0</v>
      </c>
      <c r="M2731" s="1" t="str">
        <f t="shared" si="43"/>
        <v>00</v>
      </c>
      <c r="N2731" s="7" t="str">
        <f>B2731&amp;E2731&amp;COUNTIF($M$2:M2731,B2731&amp;E2731)</f>
        <v>002014</v>
      </c>
    </row>
    <row r="2732" spans="1:14" x14ac:dyDescent="0.2">
      <c r="A2732">
        <f>'נתונים מיובאים'!C2732</f>
        <v>0</v>
      </c>
      <c r="B2732">
        <f>'נתונים מיובאים'!D2732</f>
        <v>0</v>
      </c>
      <c r="C2732">
        <f>'נתונים מיובאים'!E2732</f>
        <v>0</v>
      </c>
      <c r="D2732">
        <f>'נתונים מיובאים'!F2732</f>
        <v>0</v>
      </c>
      <c r="E2732" s="5">
        <f>'נתונים מיובאים'!G2732</f>
        <v>0</v>
      </c>
      <c r="F2732">
        <f>'נתונים מיובאים'!H2732</f>
        <v>0</v>
      </c>
      <c r="G2732" s="2">
        <f>'נתונים מיובאים'!I2732</f>
        <v>0</v>
      </c>
      <c r="H2732" s="1">
        <f>'נתונים מיובאים'!J2732</f>
        <v>0</v>
      </c>
      <c r="I2732">
        <f>'נתונים מיובאים'!K2732</f>
        <v>0</v>
      </c>
      <c r="J2732" s="2">
        <f>'נתונים מיובאים'!L2732</f>
        <v>0</v>
      </c>
      <c r="K2732">
        <f>'נתונים מיובאים'!M2732</f>
        <v>0</v>
      </c>
      <c r="L2732" s="2">
        <f>'נתונים מיובאים'!N2732</f>
        <v>0</v>
      </c>
      <c r="M2732" s="1" t="str">
        <f t="shared" ref="M2732:M2795" si="44">B2732&amp;E2732</f>
        <v>00</v>
      </c>
      <c r="N2732" s="7" t="str">
        <f>B2732&amp;E2732&amp;COUNTIF($M$2:M2732,B2732&amp;E2732)</f>
        <v>002015</v>
      </c>
    </row>
    <row r="2733" spans="1:14" x14ac:dyDescent="0.2">
      <c r="A2733">
        <f>'נתונים מיובאים'!C2733</f>
        <v>0</v>
      </c>
      <c r="B2733">
        <f>'נתונים מיובאים'!D2733</f>
        <v>0</v>
      </c>
      <c r="C2733">
        <f>'נתונים מיובאים'!E2733</f>
        <v>0</v>
      </c>
      <c r="D2733">
        <f>'נתונים מיובאים'!F2733</f>
        <v>0</v>
      </c>
      <c r="E2733" s="5">
        <f>'נתונים מיובאים'!G2733</f>
        <v>0</v>
      </c>
      <c r="F2733">
        <f>'נתונים מיובאים'!H2733</f>
        <v>0</v>
      </c>
      <c r="G2733" s="2">
        <f>'נתונים מיובאים'!I2733</f>
        <v>0</v>
      </c>
      <c r="H2733" s="1">
        <f>'נתונים מיובאים'!J2733</f>
        <v>0</v>
      </c>
      <c r="I2733">
        <f>'נתונים מיובאים'!K2733</f>
        <v>0</v>
      </c>
      <c r="J2733" s="2">
        <f>'נתונים מיובאים'!L2733</f>
        <v>0</v>
      </c>
      <c r="K2733">
        <f>'נתונים מיובאים'!M2733</f>
        <v>0</v>
      </c>
      <c r="L2733" s="2">
        <f>'נתונים מיובאים'!N2733</f>
        <v>0</v>
      </c>
      <c r="M2733" s="1" t="str">
        <f t="shared" si="44"/>
        <v>00</v>
      </c>
      <c r="N2733" s="7" t="str">
        <f>B2733&amp;E2733&amp;COUNTIF($M$2:M2733,B2733&amp;E2733)</f>
        <v>002016</v>
      </c>
    </row>
    <row r="2734" spans="1:14" x14ac:dyDescent="0.2">
      <c r="A2734">
        <f>'נתונים מיובאים'!C2734</f>
        <v>0</v>
      </c>
      <c r="B2734">
        <f>'נתונים מיובאים'!D2734</f>
        <v>0</v>
      </c>
      <c r="C2734">
        <f>'נתונים מיובאים'!E2734</f>
        <v>0</v>
      </c>
      <c r="D2734">
        <f>'נתונים מיובאים'!F2734</f>
        <v>0</v>
      </c>
      <c r="E2734" s="5">
        <f>'נתונים מיובאים'!G2734</f>
        <v>0</v>
      </c>
      <c r="F2734">
        <f>'נתונים מיובאים'!H2734</f>
        <v>0</v>
      </c>
      <c r="G2734" s="2">
        <f>'נתונים מיובאים'!I2734</f>
        <v>0</v>
      </c>
      <c r="H2734" s="1">
        <f>'נתונים מיובאים'!J2734</f>
        <v>0</v>
      </c>
      <c r="I2734">
        <f>'נתונים מיובאים'!K2734</f>
        <v>0</v>
      </c>
      <c r="J2734" s="2">
        <f>'נתונים מיובאים'!L2734</f>
        <v>0</v>
      </c>
      <c r="K2734">
        <f>'נתונים מיובאים'!M2734</f>
        <v>0</v>
      </c>
      <c r="L2734" s="2">
        <f>'נתונים מיובאים'!N2734</f>
        <v>0</v>
      </c>
      <c r="M2734" s="1" t="str">
        <f t="shared" si="44"/>
        <v>00</v>
      </c>
      <c r="N2734" s="7" t="str">
        <f>B2734&amp;E2734&amp;COUNTIF($M$2:M2734,B2734&amp;E2734)</f>
        <v>002017</v>
      </c>
    </row>
    <row r="2735" spans="1:14" x14ac:dyDescent="0.2">
      <c r="A2735">
        <f>'נתונים מיובאים'!C2735</f>
        <v>0</v>
      </c>
      <c r="B2735">
        <f>'נתונים מיובאים'!D2735</f>
        <v>0</v>
      </c>
      <c r="C2735">
        <f>'נתונים מיובאים'!E2735</f>
        <v>0</v>
      </c>
      <c r="D2735">
        <f>'נתונים מיובאים'!F2735</f>
        <v>0</v>
      </c>
      <c r="E2735" s="5">
        <f>'נתונים מיובאים'!G2735</f>
        <v>0</v>
      </c>
      <c r="F2735">
        <f>'נתונים מיובאים'!H2735</f>
        <v>0</v>
      </c>
      <c r="G2735" s="2">
        <f>'נתונים מיובאים'!I2735</f>
        <v>0</v>
      </c>
      <c r="H2735" s="1">
        <f>'נתונים מיובאים'!J2735</f>
        <v>0</v>
      </c>
      <c r="I2735">
        <f>'נתונים מיובאים'!K2735</f>
        <v>0</v>
      </c>
      <c r="J2735" s="2">
        <f>'נתונים מיובאים'!L2735</f>
        <v>0</v>
      </c>
      <c r="K2735">
        <f>'נתונים מיובאים'!M2735</f>
        <v>0</v>
      </c>
      <c r="L2735" s="2">
        <f>'נתונים מיובאים'!N2735</f>
        <v>0</v>
      </c>
      <c r="M2735" s="1" t="str">
        <f t="shared" si="44"/>
        <v>00</v>
      </c>
      <c r="N2735" s="7" t="str">
        <f>B2735&amp;E2735&amp;COUNTIF($M$2:M2735,B2735&amp;E2735)</f>
        <v>002018</v>
      </c>
    </row>
    <row r="2736" spans="1:14" x14ac:dyDescent="0.2">
      <c r="A2736">
        <f>'נתונים מיובאים'!C2736</f>
        <v>0</v>
      </c>
      <c r="B2736">
        <f>'נתונים מיובאים'!D2736</f>
        <v>0</v>
      </c>
      <c r="C2736">
        <f>'נתונים מיובאים'!E2736</f>
        <v>0</v>
      </c>
      <c r="D2736">
        <f>'נתונים מיובאים'!F2736</f>
        <v>0</v>
      </c>
      <c r="E2736" s="5">
        <f>'נתונים מיובאים'!G2736</f>
        <v>0</v>
      </c>
      <c r="F2736">
        <f>'נתונים מיובאים'!H2736</f>
        <v>0</v>
      </c>
      <c r="G2736" s="2">
        <f>'נתונים מיובאים'!I2736</f>
        <v>0</v>
      </c>
      <c r="H2736" s="1">
        <f>'נתונים מיובאים'!J2736</f>
        <v>0</v>
      </c>
      <c r="I2736">
        <f>'נתונים מיובאים'!K2736</f>
        <v>0</v>
      </c>
      <c r="J2736" s="2">
        <f>'נתונים מיובאים'!L2736</f>
        <v>0</v>
      </c>
      <c r="K2736">
        <f>'נתונים מיובאים'!M2736</f>
        <v>0</v>
      </c>
      <c r="L2736" s="2">
        <f>'נתונים מיובאים'!N2736</f>
        <v>0</v>
      </c>
      <c r="M2736" s="1" t="str">
        <f t="shared" si="44"/>
        <v>00</v>
      </c>
      <c r="N2736" s="7" t="str">
        <f>B2736&amp;E2736&amp;COUNTIF($M$2:M2736,B2736&amp;E2736)</f>
        <v>002019</v>
      </c>
    </row>
    <row r="2737" spans="1:14" x14ac:dyDescent="0.2">
      <c r="A2737">
        <f>'נתונים מיובאים'!C2737</f>
        <v>0</v>
      </c>
      <c r="B2737">
        <f>'נתונים מיובאים'!D2737</f>
        <v>0</v>
      </c>
      <c r="C2737">
        <f>'נתונים מיובאים'!E2737</f>
        <v>0</v>
      </c>
      <c r="D2737">
        <f>'נתונים מיובאים'!F2737</f>
        <v>0</v>
      </c>
      <c r="E2737" s="5">
        <f>'נתונים מיובאים'!G2737</f>
        <v>0</v>
      </c>
      <c r="F2737">
        <f>'נתונים מיובאים'!H2737</f>
        <v>0</v>
      </c>
      <c r="G2737" s="2">
        <f>'נתונים מיובאים'!I2737</f>
        <v>0</v>
      </c>
      <c r="H2737" s="1">
        <f>'נתונים מיובאים'!J2737</f>
        <v>0</v>
      </c>
      <c r="I2737">
        <f>'נתונים מיובאים'!K2737</f>
        <v>0</v>
      </c>
      <c r="J2737" s="2">
        <f>'נתונים מיובאים'!L2737</f>
        <v>0</v>
      </c>
      <c r="K2737">
        <f>'נתונים מיובאים'!M2737</f>
        <v>0</v>
      </c>
      <c r="L2737" s="2">
        <f>'נתונים מיובאים'!N2737</f>
        <v>0</v>
      </c>
      <c r="M2737" s="1" t="str">
        <f t="shared" si="44"/>
        <v>00</v>
      </c>
      <c r="N2737" s="7" t="str">
        <f>B2737&amp;E2737&amp;COUNTIF($M$2:M2737,B2737&amp;E2737)</f>
        <v>002020</v>
      </c>
    </row>
    <row r="2738" spans="1:14" x14ac:dyDescent="0.2">
      <c r="A2738">
        <f>'נתונים מיובאים'!C2738</f>
        <v>0</v>
      </c>
      <c r="B2738">
        <f>'נתונים מיובאים'!D2738</f>
        <v>0</v>
      </c>
      <c r="C2738">
        <f>'נתונים מיובאים'!E2738</f>
        <v>0</v>
      </c>
      <c r="D2738">
        <f>'נתונים מיובאים'!F2738</f>
        <v>0</v>
      </c>
      <c r="E2738" s="5">
        <f>'נתונים מיובאים'!G2738</f>
        <v>0</v>
      </c>
      <c r="F2738">
        <f>'נתונים מיובאים'!H2738</f>
        <v>0</v>
      </c>
      <c r="G2738" s="2">
        <f>'נתונים מיובאים'!I2738</f>
        <v>0</v>
      </c>
      <c r="H2738" s="1">
        <f>'נתונים מיובאים'!J2738</f>
        <v>0</v>
      </c>
      <c r="I2738">
        <f>'נתונים מיובאים'!K2738</f>
        <v>0</v>
      </c>
      <c r="J2738" s="2">
        <f>'נתונים מיובאים'!L2738</f>
        <v>0</v>
      </c>
      <c r="K2738">
        <f>'נתונים מיובאים'!M2738</f>
        <v>0</v>
      </c>
      <c r="L2738" s="2">
        <f>'נתונים מיובאים'!N2738</f>
        <v>0</v>
      </c>
      <c r="M2738" s="1" t="str">
        <f t="shared" si="44"/>
        <v>00</v>
      </c>
      <c r="N2738" s="7" t="str">
        <f>B2738&amp;E2738&amp;COUNTIF($M$2:M2738,B2738&amp;E2738)</f>
        <v>002021</v>
      </c>
    </row>
    <row r="2739" spans="1:14" x14ac:dyDescent="0.2">
      <c r="A2739">
        <f>'נתונים מיובאים'!C2739</f>
        <v>0</v>
      </c>
      <c r="B2739">
        <f>'נתונים מיובאים'!D2739</f>
        <v>0</v>
      </c>
      <c r="C2739">
        <f>'נתונים מיובאים'!E2739</f>
        <v>0</v>
      </c>
      <c r="D2739">
        <f>'נתונים מיובאים'!F2739</f>
        <v>0</v>
      </c>
      <c r="E2739" s="5">
        <f>'נתונים מיובאים'!G2739</f>
        <v>0</v>
      </c>
      <c r="F2739">
        <f>'נתונים מיובאים'!H2739</f>
        <v>0</v>
      </c>
      <c r="G2739" s="2">
        <f>'נתונים מיובאים'!I2739</f>
        <v>0</v>
      </c>
      <c r="H2739" s="1">
        <f>'נתונים מיובאים'!J2739</f>
        <v>0</v>
      </c>
      <c r="I2739">
        <f>'נתונים מיובאים'!K2739</f>
        <v>0</v>
      </c>
      <c r="J2739" s="2">
        <f>'נתונים מיובאים'!L2739</f>
        <v>0</v>
      </c>
      <c r="K2739">
        <f>'נתונים מיובאים'!M2739</f>
        <v>0</v>
      </c>
      <c r="L2739" s="2">
        <f>'נתונים מיובאים'!N2739</f>
        <v>0</v>
      </c>
      <c r="M2739" s="1" t="str">
        <f t="shared" si="44"/>
        <v>00</v>
      </c>
      <c r="N2739" s="7" t="str">
        <f>B2739&amp;E2739&amp;COUNTIF($M$2:M2739,B2739&amp;E2739)</f>
        <v>002022</v>
      </c>
    </row>
    <row r="2740" spans="1:14" x14ac:dyDescent="0.2">
      <c r="A2740">
        <f>'נתונים מיובאים'!C2740</f>
        <v>0</v>
      </c>
      <c r="B2740">
        <f>'נתונים מיובאים'!D2740</f>
        <v>0</v>
      </c>
      <c r="C2740">
        <f>'נתונים מיובאים'!E2740</f>
        <v>0</v>
      </c>
      <c r="D2740">
        <f>'נתונים מיובאים'!F2740</f>
        <v>0</v>
      </c>
      <c r="E2740" s="5">
        <f>'נתונים מיובאים'!G2740</f>
        <v>0</v>
      </c>
      <c r="F2740">
        <f>'נתונים מיובאים'!H2740</f>
        <v>0</v>
      </c>
      <c r="G2740" s="2">
        <f>'נתונים מיובאים'!I2740</f>
        <v>0</v>
      </c>
      <c r="H2740" s="1">
        <f>'נתונים מיובאים'!J2740</f>
        <v>0</v>
      </c>
      <c r="I2740">
        <f>'נתונים מיובאים'!K2740</f>
        <v>0</v>
      </c>
      <c r="J2740" s="2">
        <f>'נתונים מיובאים'!L2740</f>
        <v>0</v>
      </c>
      <c r="K2740">
        <f>'נתונים מיובאים'!M2740</f>
        <v>0</v>
      </c>
      <c r="L2740" s="2">
        <f>'נתונים מיובאים'!N2740</f>
        <v>0</v>
      </c>
      <c r="M2740" s="1" t="str">
        <f t="shared" si="44"/>
        <v>00</v>
      </c>
      <c r="N2740" s="7" t="str">
        <f>B2740&amp;E2740&amp;COUNTIF($M$2:M2740,B2740&amp;E2740)</f>
        <v>002023</v>
      </c>
    </row>
    <row r="2741" spans="1:14" x14ac:dyDescent="0.2">
      <c r="A2741">
        <f>'נתונים מיובאים'!C2741</f>
        <v>0</v>
      </c>
      <c r="B2741">
        <f>'נתונים מיובאים'!D2741</f>
        <v>0</v>
      </c>
      <c r="C2741">
        <f>'נתונים מיובאים'!E2741</f>
        <v>0</v>
      </c>
      <c r="D2741">
        <f>'נתונים מיובאים'!F2741</f>
        <v>0</v>
      </c>
      <c r="E2741" s="5">
        <f>'נתונים מיובאים'!G2741</f>
        <v>0</v>
      </c>
      <c r="F2741">
        <f>'נתונים מיובאים'!H2741</f>
        <v>0</v>
      </c>
      <c r="G2741" s="2">
        <f>'נתונים מיובאים'!I2741</f>
        <v>0</v>
      </c>
      <c r="H2741" s="1">
        <f>'נתונים מיובאים'!J2741</f>
        <v>0</v>
      </c>
      <c r="I2741">
        <f>'נתונים מיובאים'!K2741</f>
        <v>0</v>
      </c>
      <c r="J2741" s="2">
        <f>'נתונים מיובאים'!L2741</f>
        <v>0</v>
      </c>
      <c r="K2741">
        <f>'נתונים מיובאים'!M2741</f>
        <v>0</v>
      </c>
      <c r="L2741" s="2">
        <f>'נתונים מיובאים'!N2741</f>
        <v>0</v>
      </c>
      <c r="M2741" s="1" t="str">
        <f t="shared" si="44"/>
        <v>00</v>
      </c>
      <c r="N2741" s="7" t="str">
        <f>B2741&amp;E2741&amp;COUNTIF($M$2:M2741,B2741&amp;E2741)</f>
        <v>002024</v>
      </c>
    </row>
    <row r="2742" spans="1:14" x14ac:dyDescent="0.2">
      <c r="A2742">
        <f>'נתונים מיובאים'!C2742</f>
        <v>0</v>
      </c>
      <c r="B2742">
        <f>'נתונים מיובאים'!D2742</f>
        <v>0</v>
      </c>
      <c r="C2742">
        <f>'נתונים מיובאים'!E2742</f>
        <v>0</v>
      </c>
      <c r="D2742">
        <f>'נתונים מיובאים'!F2742</f>
        <v>0</v>
      </c>
      <c r="E2742" s="5">
        <f>'נתונים מיובאים'!G2742</f>
        <v>0</v>
      </c>
      <c r="F2742">
        <f>'נתונים מיובאים'!H2742</f>
        <v>0</v>
      </c>
      <c r="G2742" s="2">
        <f>'נתונים מיובאים'!I2742</f>
        <v>0</v>
      </c>
      <c r="H2742" s="1">
        <f>'נתונים מיובאים'!J2742</f>
        <v>0</v>
      </c>
      <c r="I2742">
        <f>'נתונים מיובאים'!K2742</f>
        <v>0</v>
      </c>
      <c r="J2742" s="2">
        <f>'נתונים מיובאים'!L2742</f>
        <v>0</v>
      </c>
      <c r="K2742">
        <f>'נתונים מיובאים'!M2742</f>
        <v>0</v>
      </c>
      <c r="L2742" s="2">
        <f>'נתונים מיובאים'!N2742</f>
        <v>0</v>
      </c>
      <c r="M2742" s="1" t="str">
        <f t="shared" si="44"/>
        <v>00</v>
      </c>
      <c r="N2742" s="7" t="str">
        <f>B2742&amp;E2742&amp;COUNTIF($M$2:M2742,B2742&amp;E2742)</f>
        <v>002025</v>
      </c>
    </row>
    <row r="2743" spans="1:14" x14ac:dyDescent="0.2">
      <c r="A2743">
        <f>'נתונים מיובאים'!C2743</f>
        <v>0</v>
      </c>
      <c r="B2743">
        <f>'נתונים מיובאים'!D2743</f>
        <v>0</v>
      </c>
      <c r="C2743">
        <f>'נתונים מיובאים'!E2743</f>
        <v>0</v>
      </c>
      <c r="D2743">
        <f>'נתונים מיובאים'!F2743</f>
        <v>0</v>
      </c>
      <c r="E2743" s="5">
        <f>'נתונים מיובאים'!G2743</f>
        <v>0</v>
      </c>
      <c r="F2743">
        <f>'נתונים מיובאים'!H2743</f>
        <v>0</v>
      </c>
      <c r="G2743" s="2">
        <f>'נתונים מיובאים'!I2743</f>
        <v>0</v>
      </c>
      <c r="H2743" s="1">
        <f>'נתונים מיובאים'!J2743</f>
        <v>0</v>
      </c>
      <c r="I2743">
        <f>'נתונים מיובאים'!K2743</f>
        <v>0</v>
      </c>
      <c r="J2743" s="2">
        <f>'נתונים מיובאים'!L2743</f>
        <v>0</v>
      </c>
      <c r="K2743">
        <f>'נתונים מיובאים'!M2743</f>
        <v>0</v>
      </c>
      <c r="L2743" s="2">
        <f>'נתונים מיובאים'!N2743</f>
        <v>0</v>
      </c>
      <c r="M2743" s="1" t="str">
        <f t="shared" si="44"/>
        <v>00</v>
      </c>
      <c r="N2743" s="7" t="str">
        <f>B2743&amp;E2743&amp;COUNTIF($M$2:M2743,B2743&amp;E2743)</f>
        <v>002026</v>
      </c>
    </row>
    <row r="2744" spans="1:14" x14ac:dyDescent="0.2">
      <c r="A2744">
        <f>'נתונים מיובאים'!C2744</f>
        <v>0</v>
      </c>
      <c r="B2744">
        <f>'נתונים מיובאים'!D2744</f>
        <v>0</v>
      </c>
      <c r="C2744">
        <f>'נתונים מיובאים'!E2744</f>
        <v>0</v>
      </c>
      <c r="D2744">
        <f>'נתונים מיובאים'!F2744</f>
        <v>0</v>
      </c>
      <c r="E2744" s="5">
        <f>'נתונים מיובאים'!G2744</f>
        <v>0</v>
      </c>
      <c r="F2744">
        <f>'נתונים מיובאים'!H2744</f>
        <v>0</v>
      </c>
      <c r="G2744" s="2">
        <f>'נתונים מיובאים'!I2744</f>
        <v>0</v>
      </c>
      <c r="H2744" s="1">
        <f>'נתונים מיובאים'!J2744</f>
        <v>0</v>
      </c>
      <c r="I2744">
        <f>'נתונים מיובאים'!K2744</f>
        <v>0</v>
      </c>
      <c r="J2744" s="2">
        <f>'נתונים מיובאים'!L2744</f>
        <v>0</v>
      </c>
      <c r="K2744">
        <f>'נתונים מיובאים'!M2744</f>
        <v>0</v>
      </c>
      <c r="L2744" s="2">
        <f>'נתונים מיובאים'!N2744</f>
        <v>0</v>
      </c>
      <c r="M2744" s="1" t="str">
        <f t="shared" si="44"/>
        <v>00</v>
      </c>
      <c r="N2744" s="7" t="str">
        <f>B2744&amp;E2744&amp;COUNTIF($M$2:M2744,B2744&amp;E2744)</f>
        <v>002027</v>
      </c>
    </row>
    <row r="2745" spans="1:14" x14ac:dyDescent="0.2">
      <c r="A2745">
        <f>'נתונים מיובאים'!C2745</f>
        <v>0</v>
      </c>
      <c r="B2745">
        <f>'נתונים מיובאים'!D2745</f>
        <v>0</v>
      </c>
      <c r="C2745">
        <f>'נתונים מיובאים'!E2745</f>
        <v>0</v>
      </c>
      <c r="D2745">
        <f>'נתונים מיובאים'!F2745</f>
        <v>0</v>
      </c>
      <c r="E2745" s="5">
        <f>'נתונים מיובאים'!G2745</f>
        <v>0</v>
      </c>
      <c r="F2745">
        <f>'נתונים מיובאים'!H2745</f>
        <v>0</v>
      </c>
      <c r="G2745" s="2">
        <f>'נתונים מיובאים'!I2745</f>
        <v>0</v>
      </c>
      <c r="H2745" s="1">
        <f>'נתונים מיובאים'!J2745</f>
        <v>0</v>
      </c>
      <c r="I2745">
        <f>'נתונים מיובאים'!K2745</f>
        <v>0</v>
      </c>
      <c r="J2745" s="2">
        <f>'נתונים מיובאים'!L2745</f>
        <v>0</v>
      </c>
      <c r="K2745">
        <f>'נתונים מיובאים'!M2745</f>
        <v>0</v>
      </c>
      <c r="L2745" s="2">
        <f>'נתונים מיובאים'!N2745</f>
        <v>0</v>
      </c>
      <c r="M2745" s="1" t="str">
        <f t="shared" si="44"/>
        <v>00</v>
      </c>
      <c r="N2745" s="7" t="str">
        <f>B2745&amp;E2745&amp;COUNTIF($M$2:M2745,B2745&amp;E2745)</f>
        <v>002028</v>
      </c>
    </row>
    <row r="2746" spans="1:14" x14ac:dyDescent="0.2">
      <c r="A2746">
        <f>'נתונים מיובאים'!C2746</f>
        <v>0</v>
      </c>
      <c r="B2746">
        <f>'נתונים מיובאים'!D2746</f>
        <v>0</v>
      </c>
      <c r="C2746">
        <f>'נתונים מיובאים'!E2746</f>
        <v>0</v>
      </c>
      <c r="D2746">
        <f>'נתונים מיובאים'!F2746</f>
        <v>0</v>
      </c>
      <c r="E2746" s="5">
        <f>'נתונים מיובאים'!G2746</f>
        <v>0</v>
      </c>
      <c r="F2746">
        <f>'נתונים מיובאים'!H2746</f>
        <v>0</v>
      </c>
      <c r="G2746" s="2">
        <f>'נתונים מיובאים'!I2746</f>
        <v>0</v>
      </c>
      <c r="H2746" s="1">
        <f>'נתונים מיובאים'!J2746</f>
        <v>0</v>
      </c>
      <c r="I2746">
        <f>'נתונים מיובאים'!K2746</f>
        <v>0</v>
      </c>
      <c r="J2746" s="2">
        <f>'נתונים מיובאים'!L2746</f>
        <v>0</v>
      </c>
      <c r="K2746">
        <f>'נתונים מיובאים'!M2746</f>
        <v>0</v>
      </c>
      <c r="L2746" s="2">
        <f>'נתונים מיובאים'!N2746</f>
        <v>0</v>
      </c>
      <c r="M2746" s="1" t="str">
        <f t="shared" si="44"/>
        <v>00</v>
      </c>
      <c r="N2746" s="7" t="str">
        <f>B2746&amp;E2746&amp;COUNTIF($M$2:M2746,B2746&amp;E2746)</f>
        <v>002029</v>
      </c>
    </row>
    <row r="2747" spans="1:14" x14ac:dyDescent="0.2">
      <c r="A2747">
        <f>'נתונים מיובאים'!C2747</f>
        <v>0</v>
      </c>
      <c r="B2747">
        <f>'נתונים מיובאים'!D2747</f>
        <v>0</v>
      </c>
      <c r="C2747">
        <f>'נתונים מיובאים'!E2747</f>
        <v>0</v>
      </c>
      <c r="D2747">
        <f>'נתונים מיובאים'!F2747</f>
        <v>0</v>
      </c>
      <c r="E2747" s="5">
        <f>'נתונים מיובאים'!G2747</f>
        <v>0</v>
      </c>
      <c r="F2747">
        <f>'נתונים מיובאים'!H2747</f>
        <v>0</v>
      </c>
      <c r="G2747" s="2">
        <f>'נתונים מיובאים'!I2747</f>
        <v>0</v>
      </c>
      <c r="H2747" s="1">
        <f>'נתונים מיובאים'!J2747</f>
        <v>0</v>
      </c>
      <c r="I2747">
        <f>'נתונים מיובאים'!K2747</f>
        <v>0</v>
      </c>
      <c r="J2747" s="2">
        <f>'נתונים מיובאים'!L2747</f>
        <v>0</v>
      </c>
      <c r="K2747">
        <f>'נתונים מיובאים'!M2747</f>
        <v>0</v>
      </c>
      <c r="L2747" s="2">
        <f>'נתונים מיובאים'!N2747</f>
        <v>0</v>
      </c>
      <c r="M2747" s="1" t="str">
        <f t="shared" si="44"/>
        <v>00</v>
      </c>
      <c r="N2747" s="7" t="str">
        <f>B2747&amp;E2747&amp;COUNTIF($M$2:M2747,B2747&amp;E2747)</f>
        <v>002030</v>
      </c>
    </row>
    <row r="2748" spans="1:14" x14ac:dyDescent="0.2">
      <c r="A2748">
        <f>'נתונים מיובאים'!C2748</f>
        <v>0</v>
      </c>
      <c r="B2748">
        <f>'נתונים מיובאים'!D2748</f>
        <v>0</v>
      </c>
      <c r="C2748">
        <f>'נתונים מיובאים'!E2748</f>
        <v>0</v>
      </c>
      <c r="D2748">
        <f>'נתונים מיובאים'!F2748</f>
        <v>0</v>
      </c>
      <c r="E2748" s="5">
        <f>'נתונים מיובאים'!G2748</f>
        <v>0</v>
      </c>
      <c r="F2748">
        <f>'נתונים מיובאים'!H2748</f>
        <v>0</v>
      </c>
      <c r="G2748" s="2">
        <f>'נתונים מיובאים'!I2748</f>
        <v>0</v>
      </c>
      <c r="H2748" s="1">
        <f>'נתונים מיובאים'!J2748</f>
        <v>0</v>
      </c>
      <c r="I2748">
        <f>'נתונים מיובאים'!K2748</f>
        <v>0</v>
      </c>
      <c r="J2748" s="2">
        <f>'נתונים מיובאים'!L2748</f>
        <v>0</v>
      </c>
      <c r="K2748">
        <f>'נתונים מיובאים'!M2748</f>
        <v>0</v>
      </c>
      <c r="L2748" s="2">
        <f>'נתונים מיובאים'!N2748</f>
        <v>0</v>
      </c>
      <c r="M2748" s="1" t="str">
        <f t="shared" si="44"/>
        <v>00</v>
      </c>
      <c r="N2748" s="7" t="str">
        <f>B2748&amp;E2748&amp;COUNTIF($M$2:M2748,B2748&amp;E2748)</f>
        <v>002031</v>
      </c>
    </row>
    <row r="2749" spans="1:14" x14ac:dyDescent="0.2">
      <c r="A2749">
        <f>'נתונים מיובאים'!C2749</f>
        <v>0</v>
      </c>
      <c r="B2749">
        <f>'נתונים מיובאים'!D2749</f>
        <v>0</v>
      </c>
      <c r="C2749">
        <f>'נתונים מיובאים'!E2749</f>
        <v>0</v>
      </c>
      <c r="D2749">
        <f>'נתונים מיובאים'!F2749</f>
        <v>0</v>
      </c>
      <c r="E2749" s="5">
        <f>'נתונים מיובאים'!G2749</f>
        <v>0</v>
      </c>
      <c r="F2749">
        <f>'נתונים מיובאים'!H2749</f>
        <v>0</v>
      </c>
      <c r="G2749" s="2">
        <f>'נתונים מיובאים'!I2749</f>
        <v>0</v>
      </c>
      <c r="H2749" s="1">
        <f>'נתונים מיובאים'!J2749</f>
        <v>0</v>
      </c>
      <c r="I2749">
        <f>'נתונים מיובאים'!K2749</f>
        <v>0</v>
      </c>
      <c r="J2749" s="2">
        <f>'נתונים מיובאים'!L2749</f>
        <v>0</v>
      </c>
      <c r="K2749">
        <f>'נתונים מיובאים'!M2749</f>
        <v>0</v>
      </c>
      <c r="L2749" s="2">
        <f>'נתונים מיובאים'!N2749</f>
        <v>0</v>
      </c>
      <c r="M2749" s="1" t="str">
        <f t="shared" si="44"/>
        <v>00</v>
      </c>
      <c r="N2749" s="7" t="str">
        <f>B2749&amp;E2749&amp;COUNTIF($M$2:M2749,B2749&amp;E2749)</f>
        <v>002032</v>
      </c>
    </row>
    <row r="2750" spans="1:14" x14ac:dyDescent="0.2">
      <c r="A2750">
        <f>'נתונים מיובאים'!C2750</f>
        <v>0</v>
      </c>
      <c r="B2750">
        <f>'נתונים מיובאים'!D2750</f>
        <v>0</v>
      </c>
      <c r="C2750">
        <f>'נתונים מיובאים'!E2750</f>
        <v>0</v>
      </c>
      <c r="D2750">
        <f>'נתונים מיובאים'!F2750</f>
        <v>0</v>
      </c>
      <c r="E2750" s="5">
        <f>'נתונים מיובאים'!G2750</f>
        <v>0</v>
      </c>
      <c r="F2750">
        <f>'נתונים מיובאים'!H2750</f>
        <v>0</v>
      </c>
      <c r="G2750" s="2">
        <f>'נתונים מיובאים'!I2750</f>
        <v>0</v>
      </c>
      <c r="H2750" s="1">
        <f>'נתונים מיובאים'!J2750</f>
        <v>0</v>
      </c>
      <c r="I2750">
        <f>'נתונים מיובאים'!K2750</f>
        <v>0</v>
      </c>
      <c r="J2750" s="2">
        <f>'נתונים מיובאים'!L2750</f>
        <v>0</v>
      </c>
      <c r="K2750">
        <f>'נתונים מיובאים'!M2750</f>
        <v>0</v>
      </c>
      <c r="L2750" s="2">
        <f>'נתונים מיובאים'!N2750</f>
        <v>0</v>
      </c>
      <c r="M2750" s="1" t="str">
        <f t="shared" si="44"/>
        <v>00</v>
      </c>
      <c r="N2750" s="7" t="str">
        <f>B2750&amp;E2750&amp;COUNTIF($M$2:M2750,B2750&amp;E2750)</f>
        <v>002033</v>
      </c>
    </row>
    <row r="2751" spans="1:14" x14ac:dyDescent="0.2">
      <c r="A2751">
        <f>'נתונים מיובאים'!C2751</f>
        <v>0</v>
      </c>
      <c r="B2751">
        <f>'נתונים מיובאים'!D2751</f>
        <v>0</v>
      </c>
      <c r="C2751">
        <f>'נתונים מיובאים'!E2751</f>
        <v>0</v>
      </c>
      <c r="D2751">
        <f>'נתונים מיובאים'!F2751</f>
        <v>0</v>
      </c>
      <c r="E2751" s="5">
        <f>'נתונים מיובאים'!G2751</f>
        <v>0</v>
      </c>
      <c r="F2751">
        <f>'נתונים מיובאים'!H2751</f>
        <v>0</v>
      </c>
      <c r="G2751" s="2">
        <f>'נתונים מיובאים'!I2751</f>
        <v>0</v>
      </c>
      <c r="H2751" s="1">
        <f>'נתונים מיובאים'!J2751</f>
        <v>0</v>
      </c>
      <c r="I2751">
        <f>'נתונים מיובאים'!K2751</f>
        <v>0</v>
      </c>
      <c r="J2751" s="2">
        <f>'נתונים מיובאים'!L2751</f>
        <v>0</v>
      </c>
      <c r="K2751">
        <f>'נתונים מיובאים'!M2751</f>
        <v>0</v>
      </c>
      <c r="L2751" s="2">
        <f>'נתונים מיובאים'!N2751</f>
        <v>0</v>
      </c>
      <c r="M2751" s="1" t="str">
        <f t="shared" si="44"/>
        <v>00</v>
      </c>
      <c r="N2751" s="7" t="str">
        <f>B2751&amp;E2751&amp;COUNTIF($M$2:M2751,B2751&amp;E2751)</f>
        <v>002034</v>
      </c>
    </row>
    <row r="2752" spans="1:14" x14ac:dyDescent="0.2">
      <c r="A2752">
        <f>'נתונים מיובאים'!C2752</f>
        <v>0</v>
      </c>
      <c r="B2752">
        <f>'נתונים מיובאים'!D2752</f>
        <v>0</v>
      </c>
      <c r="C2752">
        <f>'נתונים מיובאים'!E2752</f>
        <v>0</v>
      </c>
      <c r="D2752">
        <f>'נתונים מיובאים'!F2752</f>
        <v>0</v>
      </c>
      <c r="E2752" s="5">
        <f>'נתונים מיובאים'!G2752</f>
        <v>0</v>
      </c>
      <c r="F2752">
        <f>'נתונים מיובאים'!H2752</f>
        <v>0</v>
      </c>
      <c r="G2752" s="2">
        <f>'נתונים מיובאים'!I2752</f>
        <v>0</v>
      </c>
      <c r="H2752" s="1">
        <f>'נתונים מיובאים'!J2752</f>
        <v>0</v>
      </c>
      <c r="I2752">
        <f>'נתונים מיובאים'!K2752</f>
        <v>0</v>
      </c>
      <c r="J2752" s="2">
        <f>'נתונים מיובאים'!L2752</f>
        <v>0</v>
      </c>
      <c r="K2752">
        <f>'נתונים מיובאים'!M2752</f>
        <v>0</v>
      </c>
      <c r="L2752" s="2">
        <f>'נתונים מיובאים'!N2752</f>
        <v>0</v>
      </c>
      <c r="M2752" s="1" t="str">
        <f t="shared" si="44"/>
        <v>00</v>
      </c>
      <c r="N2752" s="7" t="str">
        <f>B2752&amp;E2752&amp;COUNTIF($M$2:M2752,B2752&amp;E2752)</f>
        <v>002035</v>
      </c>
    </row>
    <row r="2753" spans="1:14" x14ac:dyDescent="0.2">
      <c r="A2753">
        <f>'נתונים מיובאים'!C2753</f>
        <v>0</v>
      </c>
      <c r="B2753">
        <f>'נתונים מיובאים'!D2753</f>
        <v>0</v>
      </c>
      <c r="C2753">
        <f>'נתונים מיובאים'!E2753</f>
        <v>0</v>
      </c>
      <c r="D2753">
        <f>'נתונים מיובאים'!F2753</f>
        <v>0</v>
      </c>
      <c r="E2753" s="5">
        <f>'נתונים מיובאים'!G2753</f>
        <v>0</v>
      </c>
      <c r="F2753">
        <f>'נתונים מיובאים'!H2753</f>
        <v>0</v>
      </c>
      <c r="G2753" s="2">
        <f>'נתונים מיובאים'!I2753</f>
        <v>0</v>
      </c>
      <c r="H2753" s="1">
        <f>'נתונים מיובאים'!J2753</f>
        <v>0</v>
      </c>
      <c r="I2753">
        <f>'נתונים מיובאים'!K2753</f>
        <v>0</v>
      </c>
      <c r="J2753" s="2">
        <f>'נתונים מיובאים'!L2753</f>
        <v>0</v>
      </c>
      <c r="K2753">
        <f>'נתונים מיובאים'!M2753</f>
        <v>0</v>
      </c>
      <c r="L2753" s="2">
        <f>'נתונים מיובאים'!N2753</f>
        <v>0</v>
      </c>
      <c r="M2753" s="1" t="str">
        <f t="shared" si="44"/>
        <v>00</v>
      </c>
      <c r="N2753" s="7" t="str">
        <f>B2753&amp;E2753&amp;COUNTIF($M$2:M2753,B2753&amp;E2753)</f>
        <v>002036</v>
      </c>
    </row>
    <row r="2754" spans="1:14" x14ac:dyDescent="0.2">
      <c r="A2754">
        <f>'נתונים מיובאים'!C2754</f>
        <v>0</v>
      </c>
      <c r="B2754">
        <f>'נתונים מיובאים'!D2754</f>
        <v>0</v>
      </c>
      <c r="C2754">
        <f>'נתונים מיובאים'!E2754</f>
        <v>0</v>
      </c>
      <c r="D2754">
        <f>'נתונים מיובאים'!F2754</f>
        <v>0</v>
      </c>
      <c r="E2754" s="5">
        <f>'נתונים מיובאים'!G2754</f>
        <v>0</v>
      </c>
      <c r="F2754">
        <f>'נתונים מיובאים'!H2754</f>
        <v>0</v>
      </c>
      <c r="G2754" s="2">
        <f>'נתונים מיובאים'!I2754</f>
        <v>0</v>
      </c>
      <c r="H2754" s="1">
        <f>'נתונים מיובאים'!J2754</f>
        <v>0</v>
      </c>
      <c r="I2754">
        <f>'נתונים מיובאים'!K2754</f>
        <v>0</v>
      </c>
      <c r="J2754" s="2">
        <f>'נתונים מיובאים'!L2754</f>
        <v>0</v>
      </c>
      <c r="K2754">
        <f>'נתונים מיובאים'!M2754</f>
        <v>0</v>
      </c>
      <c r="L2754" s="2">
        <f>'נתונים מיובאים'!N2754</f>
        <v>0</v>
      </c>
      <c r="M2754" s="1" t="str">
        <f t="shared" si="44"/>
        <v>00</v>
      </c>
      <c r="N2754" s="7" t="str">
        <f>B2754&amp;E2754&amp;COUNTIF($M$2:M2754,B2754&amp;E2754)</f>
        <v>002037</v>
      </c>
    </row>
    <row r="2755" spans="1:14" x14ac:dyDescent="0.2">
      <c r="A2755">
        <f>'נתונים מיובאים'!C2755</f>
        <v>0</v>
      </c>
      <c r="B2755">
        <f>'נתונים מיובאים'!D2755</f>
        <v>0</v>
      </c>
      <c r="C2755">
        <f>'נתונים מיובאים'!E2755</f>
        <v>0</v>
      </c>
      <c r="D2755">
        <f>'נתונים מיובאים'!F2755</f>
        <v>0</v>
      </c>
      <c r="E2755" s="5">
        <f>'נתונים מיובאים'!G2755</f>
        <v>0</v>
      </c>
      <c r="F2755">
        <f>'נתונים מיובאים'!H2755</f>
        <v>0</v>
      </c>
      <c r="G2755" s="2">
        <f>'נתונים מיובאים'!I2755</f>
        <v>0</v>
      </c>
      <c r="H2755" s="1">
        <f>'נתונים מיובאים'!J2755</f>
        <v>0</v>
      </c>
      <c r="I2755">
        <f>'נתונים מיובאים'!K2755</f>
        <v>0</v>
      </c>
      <c r="J2755" s="2">
        <f>'נתונים מיובאים'!L2755</f>
        <v>0</v>
      </c>
      <c r="K2755">
        <f>'נתונים מיובאים'!M2755</f>
        <v>0</v>
      </c>
      <c r="L2755" s="2">
        <f>'נתונים מיובאים'!N2755</f>
        <v>0</v>
      </c>
      <c r="M2755" s="1" t="str">
        <f t="shared" si="44"/>
        <v>00</v>
      </c>
      <c r="N2755" s="7" t="str">
        <f>B2755&amp;E2755&amp;COUNTIF($M$2:M2755,B2755&amp;E2755)</f>
        <v>002038</v>
      </c>
    </row>
    <row r="2756" spans="1:14" x14ac:dyDescent="0.2">
      <c r="A2756">
        <f>'נתונים מיובאים'!C2756</f>
        <v>0</v>
      </c>
      <c r="B2756">
        <f>'נתונים מיובאים'!D2756</f>
        <v>0</v>
      </c>
      <c r="C2756">
        <f>'נתונים מיובאים'!E2756</f>
        <v>0</v>
      </c>
      <c r="D2756">
        <f>'נתונים מיובאים'!F2756</f>
        <v>0</v>
      </c>
      <c r="E2756" s="5">
        <f>'נתונים מיובאים'!G2756</f>
        <v>0</v>
      </c>
      <c r="F2756">
        <f>'נתונים מיובאים'!H2756</f>
        <v>0</v>
      </c>
      <c r="G2756" s="2">
        <f>'נתונים מיובאים'!I2756</f>
        <v>0</v>
      </c>
      <c r="H2756" s="1">
        <f>'נתונים מיובאים'!J2756</f>
        <v>0</v>
      </c>
      <c r="I2756">
        <f>'נתונים מיובאים'!K2756</f>
        <v>0</v>
      </c>
      <c r="J2756" s="2">
        <f>'נתונים מיובאים'!L2756</f>
        <v>0</v>
      </c>
      <c r="K2756">
        <f>'נתונים מיובאים'!M2756</f>
        <v>0</v>
      </c>
      <c r="L2756" s="2">
        <f>'נתונים מיובאים'!N2756</f>
        <v>0</v>
      </c>
      <c r="M2756" s="1" t="str">
        <f t="shared" si="44"/>
        <v>00</v>
      </c>
      <c r="N2756" s="7" t="str">
        <f>B2756&amp;E2756&amp;COUNTIF($M$2:M2756,B2756&amp;E2756)</f>
        <v>002039</v>
      </c>
    </row>
    <row r="2757" spans="1:14" x14ac:dyDescent="0.2">
      <c r="A2757">
        <f>'נתונים מיובאים'!C2757</f>
        <v>0</v>
      </c>
      <c r="B2757">
        <f>'נתונים מיובאים'!D2757</f>
        <v>0</v>
      </c>
      <c r="C2757">
        <f>'נתונים מיובאים'!E2757</f>
        <v>0</v>
      </c>
      <c r="D2757">
        <f>'נתונים מיובאים'!F2757</f>
        <v>0</v>
      </c>
      <c r="E2757" s="5">
        <f>'נתונים מיובאים'!G2757</f>
        <v>0</v>
      </c>
      <c r="F2757">
        <f>'נתונים מיובאים'!H2757</f>
        <v>0</v>
      </c>
      <c r="G2757" s="2">
        <f>'נתונים מיובאים'!I2757</f>
        <v>0</v>
      </c>
      <c r="H2757" s="1">
        <f>'נתונים מיובאים'!J2757</f>
        <v>0</v>
      </c>
      <c r="I2757">
        <f>'נתונים מיובאים'!K2757</f>
        <v>0</v>
      </c>
      <c r="J2757" s="2">
        <f>'נתונים מיובאים'!L2757</f>
        <v>0</v>
      </c>
      <c r="K2757">
        <f>'נתונים מיובאים'!M2757</f>
        <v>0</v>
      </c>
      <c r="L2757" s="2">
        <f>'נתונים מיובאים'!N2757</f>
        <v>0</v>
      </c>
      <c r="M2757" s="1" t="str">
        <f t="shared" si="44"/>
        <v>00</v>
      </c>
      <c r="N2757" s="7" t="str">
        <f>B2757&amp;E2757&amp;COUNTIF($M$2:M2757,B2757&amp;E2757)</f>
        <v>002040</v>
      </c>
    </row>
    <row r="2758" spans="1:14" x14ac:dyDescent="0.2">
      <c r="A2758">
        <f>'נתונים מיובאים'!C2758</f>
        <v>0</v>
      </c>
      <c r="B2758">
        <f>'נתונים מיובאים'!D2758</f>
        <v>0</v>
      </c>
      <c r="C2758">
        <f>'נתונים מיובאים'!E2758</f>
        <v>0</v>
      </c>
      <c r="D2758">
        <f>'נתונים מיובאים'!F2758</f>
        <v>0</v>
      </c>
      <c r="E2758" s="5">
        <f>'נתונים מיובאים'!G2758</f>
        <v>0</v>
      </c>
      <c r="F2758">
        <f>'נתונים מיובאים'!H2758</f>
        <v>0</v>
      </c>
      <c r="G2758" s="2">
        <f>'נתונים מיובאים'!I2758</f>
        <v>0</v>
      </c>
      <c r="H2758" s="1">
        <f>'נתונים מיובאים'!J2758</f>
        <v>0</v>
      </c>
      <c r="I2758">
        <f>'נתונים מיובאים'!K2758</f>
        <v>0</v>
      </c>
      <c r="J2758" s="2">
        <f>'נתונים מיובאים'!L2758</f>
        <v>0</v>
      </c>
      <c r="K2758">
        <f>'נתונים מיובאים'!M2758</f>
        <v>0</v>
      </c>
      <c r="L2758" s="2">
        <f>'נתונים מיובאים'!N2758</f>
        <v>0</v>
      </c>
      <c r="M2758" s="1" t="str">
        <f t="shared" si="44"/>
        <v>00</v>
      </c>
      <c r="N2758" s="7" t="str">
        <f>B2758&amp;E2758&amp;COUNTIF($M$2:M2758,B2758&amp;E2758)</f>
        <v>002041</v>
      </c>
    </row>
    <row r="2759" spans="1:14" x14ac:dyDescent="0.2">
      <c r="A2759">
        <f>'נתונים מיובאים'!C2759</f>
        <v>0</v>
      </c>
      <c r="B2759">
        <f>'נתונים מיובאים'!D2759</f>
        <v>0</v>
      </c>
      <c r="C2759">
        <f>'נתונים מיובאים'!E2759</f>
        <v>0</v>
      </c>
      <c r="D2759">
        <f>'נתונים מיובאים'!F2759</f>
        <v>0</v>
      </c>
      <c r="E2759" s="5">
        <f>'נתונים מיובאים'!G2759</f>
        <v>0</v>
      </c>
      <c r="F2759">
        <f>'נתונים מיובאים'!H2759</f>
        <v>0</v>
      </c>
      <c r="G2759" s="2">
        <f>'נתונים מיובאים'!I2759</f>
        <v>0</v>
      </c>
      <c r="H2759" s="1">
        <f>'נתונים מיובאים'!J2759</f>
        <v>0</v>
      </c>
      <c r="I2759">
        <f>'נתונים מיובאים'!K2759</f>
        <v>0</v>
      </c>
      <c r="J2759" s="2">
        <f>'נתונים מיובאים'!L2759</f>
        <v>0</v>
      </c>
      <c r="K2759">
        <f>'נתונים מיובאים'!M2759</f>
        <v>0</v>
      </c>
      <c r="L2759" s="2">
        <f>'נתונים מיובאים'!N2759</f>
        <v>0</v>
      </c>
      <c r="M2759" s="1" t="str">
        <f t="shared" si="44"/>
        <v>00</v>
      </c>
      <c r="N2759" s="7" t="str">
        <f>B2759&amp;E2759&amp;COUNTIF($M$2:M2759,B2759&amp;E2759)</f>
        <v>002042</v>
      </c>
    </row>
    <row r="2760" spans="1:14" x14ac:dyDescent="0.2">
      <c r="A2760">
        <f>'נתונים מיובאים'!C2760</f>
        <v>0</v>
      </c>
      <c r="B2760">
        <f>'נתונים מיובאים'!D2760</f>
        <v>0</v>
      </c>
      <c r="C2760">
        <f>'נתונים מיובאים'!E2760</f>
        <v>0</v>
      </c>
      <c r="D2760">
        <f>'נתונים מיובאים'!F2760</f>
        <v>0</v>
      </c>
      <c r="E2760" s="5">
        <f>'נתונים מיובאים'!G2760</f>
        <v>0</v>
      </c>
      <c r="F2760">
        <f>'נתונים מיובאים'!H2760</f>
        <v>0</v>
      </c>
      <c r="G2760" s="2">
        <f>'נתונים מיובאים'!I2760</f>
        <v>0</v>
      </c>
      <c r="H2760" s="1">
        <f>'נתונים מיובאים'!J2760</f>
        <v>0</v>
      </c>
      <c r="I2760">
        <f>'נתונים מיובאים'!K2760</f>
        <v>0</v>
      </c>
      <c r="J2760" s="2">
        <f>'נתונים מיובאים'!L2760</f>
        <v>0</v>
      </c>
      <c r="K2760">
        <f>'נתונים מיובאים'!M2760</f>
        <v>0</v>
      </c>
      <c r="L2760" s="2">
        <f>'נתונים מיובאים'!N2760</f>
        <v>0</v>
      </c>
      <c r="M2760" s="1" t="str">
        <f t="shared" si="44"/>
        <v>00</v>
      </c>
      <c r="N2760" s="7" t="str">
        <f>B2760&amp;E2760&amp;COUNTIF($M$2:M2760,B2760&amp;E2760)</f>
        <v>002043</v>
      </c>
    </row>
    <row r="2761" spans="1:14" x14ac:dyDescent="0.2">
      <c r="A2761">
        <f>'נתונים מיובאים'!C2761</f>
        <v>0</v>
      </c>
      <c r="B2761">
        <f>'נתונים מיובאים'!D2761</f>
        <v>0</v>
      </c>
      <c r="C2761">
        <f>'נתונים מיובאים'!E2761</f>
        <v>0</v>
      </c>
      <c r="D2761">
        <f>'נתונים מיובאים'!F2761</f>
        <v>0</v>
      </c>
      <c r="E2761" s="5">
        <f>'נתונים מיובאים'!G2761</f>
        <v>0</v>
      </c>
      <c r="F2761">
        <f>'נתונים מיובאים'!H2761</f>
        <v>0</v>
      </c>
      <c r="G2761" s="2">
        <f>'נתונים מיובאים'!I2761</f>
        <v>0</v>
      </c>
      <c r="H2761" s="1">
        <f>'נתונים מיובאים'!J2761</f>
        <v>0</v>
      </c>
      <c r="I2761">
        <f>'נתונים מיובאים'!K2761</f>
        <v>0</v>
      </c>
      <c r="J2761" s="2">
        <f>'נתונים מיובאים'!L2761</f>
        <v>0</v>
      </c>
      <c r="K2761">
        <f>'נתונים מיובאים'!M2761</f>
        <v>0</v>
      </c>
      <c r="L2761" s="2">
        <f>'נתונים מיובאים'!N2761</f>
        <v>0</v>
      </c>
      <c r="M2761" s="1" t="str">
        <f t="shared" si="44"/>
        <v>00</v>
      </c>
      <c r="N2761" s="7" t="str">
        <f>B2761&amp;E2761&amp;COUNTIF($M$2:M2761,B2761&amp;E2761)</f>
        <v>002044</v>
      </c>
    </row>
    <row r="2762" spans="1:14" x14ac:dyDescent="0.2">
      <c r="A2762">
        <f>'נתונים מיובאים'!C2762</f>
        <v>0</v>
      </c>
      <c r="B2762">
        <f>'נתונים מיובאים'!D2762</f>
        <v>0</v>
      </c>
      <c r="C2762">
        <f>'נתונים מיובאים'!E2762</f>
        <v>0</v>
      </c>
      <c r="D2762">
        <f>'נתונים מיובאים'!F2762</f>
        <v>0</v>
      </c>
      <c r="E2762" s="5">
        <f>'נתונים מיובאים'!G2762</f>
        <v>0</v>
      </c>
      <c r="F2762">
        <f>'נתונים מיובאים'!H2762</f>
        <v>0</v>
      </c>
      <c r="G2762" s="2">
        <f>'נתונים מיובאים'!I2762</f>
        <v>0</v>
      </c>
      <c r="H2762" s="1">
        <f>'נתונים מיובאים'!J2762</f>
        <v>0</v>
      </c>
      <c r="I2762">
        <f>'נתונים מיובאים'!K2762</f>
        <v>0</v>
      </c>
      <c r="J2762" s="2">
        <f>'נתונים מיובאים'!L2762</f>
        <v>0</v>
      </c>
      <c r="K2762">
        <f>'נתונים מיובאים'!M2762</f>
        <v>0</v>
      </c>
      <c r="L2762" s="2">
        <f>'נתונים מיובאים'!N2762</f>
        <v>0</v>
      </c>
      <c r="M2762" s="1" t="str">
        <f t="shared" si="44"/>
        <v>00</v>
      </c>
      <c r="N2762" s="7" t="str">
        <f>B2762&amp;E2762&amp;COUNTIF($M$2:M2762,B2762&amp;E2762)</f>
        <v>002045</v>
      </c>
    </row>
    <row r="2763" spans="1:14" x14ac:dyDescent="0.2">
      <c r="A2763">
        <f>'נתונים מיובאים'!C2763</f>
        <v>0</v>
      </c>
      <c r="B2763">
        <f>'נתונים מיובאים'!D2763</f>
        <v>0</v>
      </c>
      <c r="C2763">
        <f>'נתונים מיובאים'!E2763</f>
        <v>0</v>
      </c>
      <c r="D2763">
        <f>'נתונים מיובאים'!F2763</f>
        <v>0</v>
      </c>
      <c r="E2763" s="5">
        <f>'נתונים מיובאים'!G2763</f>
        <v>0</v>
      </c>
      <c r="F2763">
        <f>'נתונים מיובאים'!H2763</f>
        <v>0</v>
      </c>
      <c r="G2763" s="2">
        <f>'נתונים מיובאים'!I2763</f>
        <v>0</v>
      </c>
      <c r="H2763" s="1">
        <f>'נתונים מיובאים'!J2763</f>
        <v>0</v>
      </c>
      <c r="I2763">
        <f>'נתונים מיובאים'!K2763</f>
        <v>0</v>
      </c>
      <c r="J2763" s="2">
        <f>'נתונים מיובאים'!L2763</f>
        <v>0</v>
      </c>
      <c r="K2763">
        <f>'נתונים מיובאים'!M2763</f>
        <v>0</v>
      </c>
      <c r="L2763" s="2">
        <f>'נתונים מיובאים'!N2763</f>
        <v>0</v>
      </c>
      <c r="M2763" s="1" t="str">
        <f t="shared" si="44"/>
        <v>00</v>
      </c>
      <c r="N2763" s="7" t="str">
        <f>B2763&amp;E2763&amp;COUNTIF($M$2:M2763,B2763&amp;E2763)</f>
        <v>002046</v>
      </c>
    </row>
    <row r="2764" spans="1:14" x14ac:dyDescent="0.2">
      <c r="A2764">
        <f>'נתונים מיובאים'!C2764</f>
        <v>0</v>
      </c>
      <c r="B2764">
        <f>'נתונים מיובאים'!D2764</f>
        <v>0</v>
      </c>
      <c r="C2764">
        <f>'נתונים מיובאים'!E2764</f>
        <v>0</v>
      </c>
      <c r="D2764">
        <f>'נתונים מיובאים'!F2764</f>
        <v>0</v>
      </c>
      <c r="E2764" s="5">
        <f>'נתונים מיובאים'!G2764</f>
        <v>0</v>
      </c>
      <c r="F2764">
        <f>'נתונים מיובאים'!H2764</f>
        <v>0</v>
      </c>
      <c r="G2764" s="2">
        <f>'נתונים מיובאים'!I2764</f>
        <v>0</v>
      </c>
      <c r="H2764" s="1">
        <f>'נתונים מיובאים'!J2764</f>
        <v>0</v>
      </c>
      <c r="I2764">
        <f>'נתונים מיובאים'!K2764</f>
        <v>0</v>
      </c>
      <c r="J2764" s="2">
        <f>'נתונים מיובאים'!L2764</f>
        <v>0</v>
      </c>
      <c r="K2764">
        <f>'נתונים מיובאים'!M2764</f>
        <v>0</v>
      </c>
      <c r="L2764" s="2">
        <f>'נתונים מיובאים'!N2764</f>
        <v>0</v>
      </c>
      <c r="M2764" s="1" t="str">
        <f t="shared" si="44"/>
        <v>00</v>
      </c>
      <c r="N2764" s="7" t="str">
        <f>B2764&amp;E2764&amp;COUNTIF($M$2:M2764,B2764&amp;E2764)</f>
        <v>002047</v>
      </c>
    </row>
    <row r="2765" spans="1:14" x14ac:dyDescent="0.2">
      <c r="A2765">
        <f>'נתונים מיובאים'!C2765</f>
        <v>0</v>
      </c>
      <c r="B2765">
        <f>'נתונים מיובאים'!D2765</f>
        <v>0</v>
      </c>
      <c r="C2765">
        <f>'נתונים מיובאים'!E2765</f>
        <v>0</v>
      </c>
      <c r="D2765">
        <f>'נתונים מיובאים'!F2765</f>
        <v>0</v>
      </c>
      <c r="E2765" s="5">
        <f>'נתונים מיובאים'!G2765</f>
        <v>0</v>
      </c>
      <c r="F2765">
        <f>'נתונים מיובאים'!H2765</f>
        <v>0</v>
      </c>
      <c r="G2765" s="2">
        <f>'נתונים מיובאים'!I2765</f>
        <v>0</v>
      </c>
      <c r="H2765" s="1">
        <f>'נתונים מיובאים'!J2765</f>
        <v>0</v>
      </c>
      <c r="I2765">
        <f>'נתונים מיובאים'!K2765</f>
        <v>0</v>
      </c>
      <c r="J2765" s="2">
        <f>'נתונים מיובאים'!L2765</f>
        <v>0</v>
      </c>
      <c r="K2765">
        <f>'נתונים מיובאים'!M2765</f>
        <v>0</v>
      </c>
      <c r="L2765" s="2">
        <f>'נתונים מיובאים'!N2765</f>
        <v>0</v>
      </c>
      <c r="M2765" s="1" t="str">
        <f t="shared" si="44"/>
        <v>00</v>
      </c>
      <c r="N2765" s="7" t="str">
        <f>B2765&amp;E2765&amp;COUNTIF($M$2:M2765,B2765&amp;E2765)</f>
        <v>002048</v>
      </c>
    </row>
    <row r="2766" spans="1:14" x14ac:dyDescent="0.2">
      <c r="A2766">
        <f>'נתונים מיובאים'!C2766</f>
        <v>0</v>
      </c>
      <c r="B2766">
        <f>'נתונים מיובאים'!D2766</f>
        <v>0</v>
      </c>
      <c r="C2766">
        <f>'נתונים מיובאים'!E2766</f>
        <v>0</v>
      </c>
      <c r="D2766">
        <f>'נתונים מיובאים'!F2766</f>
        <v>0</v>
      </c>
      <c r="E2766" s="5">
        <f>'נתונים מיובאים'!G2766</f>
        <v>0</v>
      </c>
      <c r="F2766">
        <f>'נתונים מיובאים'!H2766</f>
        <v>0</v>
      </c>
      <c r="G2766" s="2">
        <f>'נתונים מיובאים'!I2766</f>
        <v>0</v>
      </c>
      <c r="H2766" s="1">
        <f>'נתונים מיובאים'!J2766</f>
        <v>0</v>
      </c>
      <c r="I2766">
        <f>'נתונים מיובאים'!K2766</f>
        <v>0</v>
      </c>
      <c r="J2766" s="2">
        <f>'נתונים מיובאים'!L2766</f>
        <v>0</v>
      </c>
      <c r="K2766">
        <f>'נתונים מיובאים'!M2766</f>
        <v>0</v>
      </c>
      <c r="L2766" s="2">
        <f>'נתונים מיובאים'!N2766</f>
        <v>0</v>
      </c>
      <c r="M2766" s="1" t="str">
        <f t="shared" si="44"/>
        <v>00</v>
      </c>
      <c r="N2766" s="7" t="str">
        <f>B2766&amp;E2766&amp;COUNTIF($M$2:M2766,B2766&amp;E2766)</f>
        <v>002049</v>
      </c>
    </row>
    <row r="2767" spans="1:14" x14ac:dyDescent="0.2">
      <c r="A2767">
        <f>'נתונים מיובאים'!C2767</f>
        <v>0</v>
      </c>
      <c r="B2767">
        <f>'נתונים מיובאים'!D2767</f>
        <v>0</v>
      </c>
      <c r="C2767">
        <f>'נתונים מיובאים'!E2767</f>
        <v>0</v>
      </c>
      <c r="D2767">
        <f>'נתונים מיובאים'!F2767</f>
        <v>0</v>
      </c>
      <c r="E2767" s="5">
        <f>'נתונים מיובאים'!G2767</f>
        <v>0</v>
      </c>
      <c r="F2767">
        <f>'נתונים מיובאים'!H2767</f>
        <v>0</v>
      </c>
      <c r="G2767" s="2">
        <f>'נתונים מיובאים'!I2767</f>
        <v>0</v>
      </c>
      <c r="H2767" s="1">
        <f>'נתונים מיובאים'!J2767</f>
        <v>0</v>
      </c>
      <c r="I2767">
        <f>'נתונים מיובאים'!K2767</f>
        <v>0</v>
      </c>
      <c r="J2767" s="2">
        <f>'נתונים מיובאים'!L2767</f>
        <v>0</v>
      </c>
      <c r="K2767">
        <f>'נתונים מיובאים'!M2767</f>
        <v>0</v>
      </c>
      <c r="L2767" s="2">
        <f>'נתונים מיובאים'!N2767</f>
        <v>0</v>
      </c>
      <c r="M2767" s="1" t="str">
        <f t="shared" si="44"/>
        <v>00</v>
      </c>
      <c r="N2767" s="7" t="str">
        <f>B2767&amp;E2767&amp;COUNTIF($M$2:M2767,B2767&amp;E2767)</f>
        <v>002050</v>
      </c>
    </row>
    <row r="2768" spans="1:14" x14ac:dyDescent="0.2">
      <c r="A2768">
        <f>'נתונים מיובאים'!C2768</f>
        <v>0</v>
      </c>
      <c r="B2768">
        <f>'נתונים מיובאים'!D2768</f>
        <v>0</v>
      </c>
      <c r="C2768">
        <f>'נתונים מיובאים'!E2768</f>
        <v>0</v>
      </c>
      <c r="D2768">
        <f>'נתונים מיובאים'!F2768</f>
        <v>0</v>
      </c>
      <c r="E2768" s="5">
        <f>'נתונים מיובאים'!G2768</f>
        <v>0</v>
      </c>
      <c r="F2768">
        <f>'נתונים מיובאים'!H2768</f>
        <v>0</v>
      </c>
      <c r="G2768" s="2">
        <f>'נתונים מיובאים'!I2768</f>
        <v>0</v>
      </c>
      <c r="H2768" s="1">
        <f>'נתונים מיובאים'!J2768</f>
        <v>0</v>
      </c>
      <c r="I2768">
        <f>'נתונים מיובאים'!K2768</f>
        <v>0</v>
      </c>
      <c r="J2768" s="2">
        <f>'נתונים מיובאים'!L2768</f>
        <v>0</v>
      </c>
      <c r="K2768">
        <f>'נתונים מיובאים'!M2768</f>
        <v>0</v>
      </c>
      <c r="L2768" s="2">
        <f>'נתונים מיובאים'!N2768</f>
        <v>0</v>
      </c>
      <c r="M2768" s="1" t="str">
        <f t="shared" si="44"/>
        <v>00</v>
      </c>
      <c r="N2768" s="7" t="str">
        <f>B2768&amp;E2768&amp;COUNTIF($M$2:M2768,B2768&amp;E2768)</f>
        <v>002051</v>
      </c>
    </row>
    <row r="2769" spans="1:14" x14ac:dyDescent="0.2">
      <c r="A2769">
        <f>'נתונים מיובאים'!C2769</f>
        <v>0</v>
      </c>
      <c r="B2769">
        <f>'נתונים מיובאים'!D2769</f>
        <v>0</v>
      </c>
      <c r="C2769">
        <f>'נתונים מיובאים'!E2769</f>
        <v>0</v>
      </c>
      <c r="D2769">
        <f>'נתונים מיובאים'!F2769</f>
        <v>0</v>
      </c>
      <c r="E2769" s="5">
        <f>'נתונים מיובאים'!G2769</f>
        <v>0</v>
      </c>
      <c r="F2769">
        <f>'נתונים מיובאים'!H2769</f>
        <v>0</v>
      </c>
      <c r="G2769" s="2">
        <f>'נתונים מיובאים'!I2769</f>
        <v>0</v>
      </c>
      <c r="H2769" s="1">
        <f>'נתונים מיובאים'!J2769</f>
        <v>0</v>
      </c>
      <c r="I2769">
        <f>'נתונים מיובאים'!K2769</f>
        <v>0</v>
      </c>
      <c r="J2769" s="2">
        <f>'נתונים מיובאים'!L2769</f>
        <v>0</v>
      </c>
      <c r="K2769">
        <f>'נתונים מיובאים'!M2769</f>
        <v>0</v>
      </c>
      <c r="L2769" s="2">
        <f>'נתונים מיובאים'!N2769</f>
        <v>0</v>
      </c>
      <c r="M2769" s="1" t="str">
        <f t="shared" si="44"/>
        <v>00</v>
      </c>
      <c r="N2769" s="7" t="str">
        <f>B2769&amp;E2769&amp;COUNTIF($M$2:M2769,B2769&amp;E2769)</f>
        <v>002052</v>
      </c>
    </row>
    <row r="2770" spans="1:14" x14ac:dyDescent="0.2">
      <c r="A2770">
        <f>'נתונים מיובאים'!C2770</f>
        <v>0</v>
      </c>
      <c r="B2770">
        <f>'נתונים מיובאים'!D2770</f>
        <v>0</v>
      </c>
      <c r="C2770">
        <f>'נתונים מיובאים'!E2770</f>
        <v>0</v>
      </c>
      <c r="D2770">
        <f>'נתונים מיובאים'!F2770</f>
        <v>0</v>
      </c>
      <c r="E2770" s="5">
        <f>'נתונים מיובאים'!G2770</f>
        <v>0</v>
      </c>
      <c r="F2770">
        <f>'נתונים מיובאים'!H2770</f>
        <v>0</v>
      </c>
      <c r="G2770" s="2">
        <f>'נתונים מיובאים'!I2770</f>
        <v>0</v>
      </c>
      <c r="H2770" s="1">
        <f>'נתונים מיובאים'!J2770</f>
        <v>0</v>
      </c>
      <c r="I2770">
        <f>'נתונים מיובאים'!K2770</f>
        <v>0</v>
      </c>
      <c r="J2770" s="2">
        <f>'נתונים מיובאים'!L2770</f>
        <v>0</v>
      </c>
      <c r="K2770">
        <f>'נתונים מיובאים'!M2770</f>
        <v>0</v>
      </c>
      <c r="L2770" s="2">
        <f>'נתונים מיובאים'!N2770</f>
        <v>0</v>
      </c>
      <c r="M2770" s="1" t="str">
        <f t="shared" si="44"/>
        <v>00</v>
      </c>
      <c r="N2770" s="7" t="str">
        <f>B2770&amp;E2770&amp;COUNTIF($M$2:M2770,B2770&amp;E2770)</f>
        <v>002053</v>
      </c>
    </row>
    <row r="2771" spans="1:14" x14ac:dyDescent="0.2">
      <c r="A2771">
        <f>'נתונים מיובאים'!C2771</f>
        <v>0</v>
      </c>
      <c r="B2771">
        <f>'נתונים מיובאים'!D2771</f>
        <v>0</v>
      </c>
      <c r="C2771">
        <f>'נתונים מיובאים'!E2771</f>
        <v>0</v>
      </c>
      <c r="D2771">
        <f>'נתונים מיובאים'!F2771</f>
        <v>0</v>
      </c>
      <c r="E2771" s="5">
        <f>'נתונים מיובאים'!G2771</f>
        <v>0</v>
      </c>
      <c r="F2771">
        <f>'נתונים מיובאים'!H2771</f>
        <v>0</v>
      </c>
      <c r="G2771" s="2">
        <f>'נתונים מיובאים'!I2771</f>
        <v>0</v>
      </c>
      <c r="H2771" s="1">
        <f>'נתונים מיובאים'!J2771</f>
        <v>0</v>
      </c>
      <c r="I2771">
        <f>'נתונים מיובאים'!K2771</f>
        <v>0</v>
      </c>
      <c r="J2771" s="2">
        <f>'נתונים מיובאים'!L2771</f>
        <v>0</v>
      </c>
      <c r="K2771">
        <f>'נתונים מיובאים'!M2771</f>
        <v>0</v>
      </c>
      <c r="L2771" s="2">
        <f>'נתונים מיובאים'!N2771</f>
        <v>0</v>
      </c>
      <c r="M2771" s="1" t="str">
        <f t="shared" si="44"/>
        <v>00</v>
      </c>
      <c r="N2771" s="7" t="str">
        <f>B2771&amp;E2771&amp;COUNTIF($M$2:M2771,B2771&amp;E2771)</f>
        <v>002054</v>
      </c>
    </row>
    <row r="2772" spans="1:14" x14ac:dyDescent="0.2">
      <c r="A2772">
        <f>'נתונים מיובאים'!C2772</f>
        <v>0</v>
      </c>
      <c r="B2772">
        <f>'נתונים מיובאים'!D2772</f>
        <v>0</v>
      </c>
      <c r="C2772">
        <f>'נתונים מיובאים'!E2772</f>
        <v>0</v>
      </c>
      <c r="D2772">
        <f>'נתונים מיובאים'!F2772</f>
        <v>0</v>
      </c>
      <c r="E2772" s="5">
        <f>'נתונים מיובאים'!G2772</f>
        <v>0</v>
      </c>
      <c r="F2772">
        <f>'נתונים מיובאים'!H2772</f>
        <v>0</v>
      </c>
      <c r="G2772" s="2">
        <f>'נתונים מיובאים'!I2772</f>
        <v>0</v>
      </c>
      <c r="H2772" s="1">
        <f>'נתונים מיובאים'!J2772</f>
        <v>0</v>
      </c>
      <c r="I2772">
        <f>'נתונים מיובאים'!K2772</f>
        <v>0</v>
      </c>
      <c r="J2772" s="2">
        <f>'נתונים מיובאים'!L2772</f>
        <v>0</v>
      </c>
      <c r="K2772">
        <f>'נתונים מיובאים'!M2772</f>
        <v>0</v>
      </c>
      <c r="L2772" s="2">
        <f>'נתונים מיובאים'!N2772</f>
        <v>0</v>
      </c>
      <c r="M2772" s="1" t="str">
        <f t="shared" si="44"/>
        <v>00</v>
      </c>
      <c r="N2772" s="7" t="str">
        <f>B2772&amp;E2772&amp;COUNTIF($M$2:M2772,B2772&amp;E2772)</f>
        <v>002055</v>
      </c>
    </row>
    <row r="2773" spans="1:14" x14ac:dyDescent="0.2">
      <c r="A2773">
        <f>'נתונים מיובאים'!C2773</f>
        <v>0</v>
      </c>
      <c r="B2773">
        <f>'נתונים מיובאים'!D2773</f>
        <v>0</v>
      </c>
      <c r="C2773">
        <f>'נתונים מיובאים'!E2773</f>
        <v>0</v>
      </c>
      <c r="D2773">
        <f>'נתונים מיובאים'!F2773</f>
        <v>0</v>
      </c>
      <c r="E2773" s="5">
        <f>'נתונים מיובאים'!G2773</f>
        <v>0</v>
      </c>
      <c r="F2773">
        <f>'נתונים מיובאים'!H2773</f>
        <v>0</v>
      </c>
      <c r="G2773" s="2">
        <f>'נתונים מיובאים'!I2773</f>
        <v>0</v>
      </c>
      <c r="H2773" s="1">
        <f>'נתונים מיובאים'!J2773</f>
        <v>0</v>
      </c>
      <c r="I2773">
        <f>'נתונים מיובאים'!K2773</f>
        <v>0</v>
      </c>
      <c r="J2773" s="2">
        <f>'נתונים מיובאים'!L2773</f>
        <v>0</v>
      </c>
      <c r="K2773">
        <f>'נתונים מיובאים'!M2773</f>
        <v>0</v>
      </c>
      <c r="L2773" s="2">
        <f>'נתונים מיובאים'!N2773</f>
        <v>0</v>
      </c>
      <c r="M2773" s="1" t="str">
        <f t="shared" si="44"/>
        <v>00</v>
      </c>
      <c r="N2773" s="7" t="str">
        <f>B2773&amp;E2773&amp;COUNTIF($M$2:M2773,B2773&amp;E2773)</f>
        <v>002056</v>
      </c>
    </row>
    <row r="2774" spans="1:14" x14ac:dyDescent="0.2">
      <c r="A2774">
        <f>'נתונים מיובאים'!C2774</f>
        <v>0</v>
      </c>
      <c r="B2774">
        <f>'נתונים מיובאים'!D2774</f>
        <v>0</v>
      </c>
      <c r="C2774">
        <f>'נתונים מיובאים'!E2774</f>
        <v>0</v>
      </c>
      <c r="D2774">
        <f>'נתונים מיובאים'!F2774</f>
        <v>0</v>
      </c>
      <c r="E2774" s="5">
        <f>'נתונים מיובאים'!G2774</f>
        <v>0</v>
      </c>
      <c r="F2774">
        <f>'נתונים מיובאים'!H2774</f>
        <v>0</v>
      </c>
      <c r="G2774" s="2">
        <f>'נתונים מיובאים'!I2774</f>
        <v>0</v>
      </c>
      <c r="H2774" s="1">
        <f>'נתונים מיובאים'!J2774</f>
        <v>0</v>
      </c>
      <c r="I2774">
        <f>'נתונים מיובאים'!K2774</f>
        <v>0</v>
      </c>
      <c r="J2774" s="2">
        <f>'נתונים מיובאים'!L2774</f>
        <v>0</v>
      </c>
      <c r="K2774">
        <f>'נתונים מיובאים'!M2774</f>
        <v>0</v>
      </c>
      <c r="L2774" s="2">
        <f>'נתונים מיובאים'!N2774</f>
        <v>0</v>
      </c>
      <c r="M2774" s="1" t="str">
        <f t="shared" si="44"/>
        <v>00</v>
      </c>
      <c r="N2774" s="7" t="str">
        <f>B2774&amp;E2774&amp;COUNTIF($M$2:M2774,B2774&amp;E2774)</f>
        <v>002057</v>
      </c>
    </row>
    <row r="2775" spans="1:14" x14ac:dyDescent="0.2">
      <c r="A2775">
        <f>'נתונים מיובאים'!C2775</f>
        <v>0</v>
      </c>
      <c r="B2775">
        <f>'נתונים מיובאים'!D2775</f>
        <v>0</v>
      </c>
      <c r="C2775">
        <f>'נתונים מיובאים'!E2775</f>
        <v>0</v>
      </c>
      <c r="D2775">
        <f>'נתונים מיובאים'!F2775</f>
        <v>0</v>
      </c>
      <c r="E2775" s="5">
        <f>'נתונים מיובאים'!G2775</f>
        <v>0</v>
      </c>
      <c r="F2775">
        <f>'נתונים מיובאים'!H2775</f>
        <v>0</v>
      </c>
      <c r="G2775" s="2">
        <f>'נתונים מיובאים'!I2775</f>
        <v>0</v>
      </c>
      <c r="H2775" s="1">
        <f>'נתונים מיובאים'!J2775</f>
        <v>0</v>
      </c>
      <c r="I2775">
        <f>'נתונים מיובאים'!K2775</f>
        <v>0</v>
      </c>
      <c r="J2775" s="2">
        <f>'נתונים מיובאים'!L2775</f>
        <v>0</v>
      </c>
      <c r="K2775">
        <f>'נתונים מיובאים'!M2775</f>
        <v>0</v>
      </c>
      <c r="L2775" s="2">
        <f>'נתונים מיובאים'!N2775</f>
        <v>0</v>
      </c>
      <c r="M2775" s="1" t="str">
        <f t="shared" si="44"/>
        <v>00</v>
      </c>
      <c r="N2775" s="7" t="str">
        <f>B2775&amp;E2775&amp;COUNTIF($M$2:M2775,B2775&amp;E2775)</f>
        <v>002058</v>
      </c>
    </row>
    <row r="2776" spans="1:14" x14ac:dyDescent="0.2">
      <c r="A2776">
        <f>'נתונים מיובאים'!C2776</f>
        <v>0</v>
      </c>
      <c r="B2776">
        <f>'נתונים מיובאים'!D2776</f>
        <v>0</v>
      </c>
      <c r="C2776">
        <f>'נתונים מיובאים'!E2776</f>
        <v>0</v>
      </c>
      <c r="D2776">
        <f>'נתונים מיובאים'!F2776</f>
        <v>0</v>
      </c>
      <c r="E2776" s="5">
        <f>'נתונים מיובאים'!G2776</f>
        <v>0</v>
      </c>
      <c r="F2776">
        <f>'נתונים מיובאים'!H2776</f>
        <v>0</v>
      </c>
      <c r="G2776" s="2">
        <f>'נתונים מיובאים'!I2776</f>
        <v>0</v>
      </c>
      <c r="H2776" s="1">
        <f>'נתונים מיובאים'!J2776</f>
        <v>0</v>
      </c>
      <c r="I2776">
        <f>'נתונים מיובאים'!K2776</f>
        <v>0</v>
      </c>
      <c r="J2776" s="2">
        <f>'נתונים מיובאים'!L2776</f>
        <v>0</v>
      </c>
      <c r="K2776">
        <f>'נתונים מיובאים'!M2776</f>
        <v>0</v>
      </c>
      <c r="L2776" s="2">
        <f>'נתונים מיובאים'!N2776</f>
        <v>0</v>
      </c>
      <c r="M2776" s="1" t="str">
        <f t="shared" si="44"/>
        <v>00</v>
      </c>
      <c r="N2776" s="7" t="str">
        <f>B2776&amp;E2776&amp;COUNTIF($M$2:M2776,B2776&amp;E2776)</f>
        <v>002059</v>
      </c>
    </row>
    <row r="2777" spans="1:14" x14ac:dyDescent="0.2">
      <c r="A2777">
        <f>'נתונים מיובאים'!C2777</f>
        <v>0</v>
      </c>
      <c r="B2777">
        <f>'נתונים מיובאים'!D2777</f>
        <v>0</v>
      </c>
      <c r="C2777">
        <f>'נתונים מיובאים'!E2777</f>
        <v>0</v>
      </c>
      <c r="D2777">
        <f>'נתונים מיובאים'!F2777</f>
        <v>0</v>
      </c>
      <c r="E2777" s="5">
        <f>'נתונים מיובאים'!G2777</f>
        <v>0</v>
      </c>
      <c r="F2777">
        <f>'נתונים מיובאים'!H2777</f>
        <v>0</v>
      </c>
      <c r="G2777" s="2">
        <f>'נתונים מיובאים'!I2777</f>
        <v>0</v>
      </c>
      <c r="H2777" s="1">
        <f>'נתונים מיובאים'!J2777</f>
        <v>0</v>
      </c>
      <c r="I2777">
        <f>'נתונים מיובאים'!K2777</f>
        <v>0</v>
      </c>
      <c r="J2777" s="2">
        <f>'נתונים מיובאים'!L2777</f>
        <v>0</v>
      </c>
      <c r="K2777">
        <f>'נתונים מיובאים'!M2777</f>
        <v>0</v>
      </c>
      <c r="L2777" s="2">
        <f>'נתונים מיובאים'!N2777</f>
        <v>0</v>
      </c>
      <c r="M2777" s="1" t="str">
        <f t="shared" si="44"/>
        <v>00</v>
      </c>
      <c r="N2777" s="7" t="str">
        <f>B2777&amp;E2777&amp;COUNTIF($M$2:M2777,B2777&amp;E2777)</f>
        <v>002060</v>
      </c>
    </row>
    <row r="2778" spans="1:14" x14ac:dyDescent="0.2">
      <c r="A2778">
        <f>'נתונים מיובאים'!C2778</f>
        <v>0</v>
      </c>
      <c r="B2778">
        <f>'נתונים מיובאים'!D2778</f>
        <v>0</v>
      </c>
      <c r="C2778">
        <f>'נתונים מיובאים'!E2778</f>
        <v>0</v>
      </c>
      <c r="D2778">
        <f>'נתונים מיובאים'!F2778</f>
        <v>0</v>
      </c>
      <c r="E2778" s="5">
        <f>'נתונים מיובאים'!G2778</f>
        <v>0</v>
      </c>
      <c r="F2778">
        <f>'נתונים מיובאים'!H2778</f>
        <v>0</v>
      </c>
      <c r="G2778" s="2">
        <f>'נתונים מיובאים'!I2778</f>
        <v>0</v>
      </c>
      <c r="H2778" s="1">
        <f>'נתונים מיובאים'!J2778</f>
        <v>0</v>
      </c>
      <c r="I2778">
        <f>'נתונים מיובאים'!K2778</f>
        <v>0</v>
      </c>
      <c r="J2778" s="2">
        <f>'נתונים מיובאים'!L2778</f>
        <v>0</v>
      </c>
      <c r="K2778">
        <f>'נתונים מיובאים'!M2778</f>
        <v>0</v>
      </c>
      <c r="L2778" s="2">
        <f>'נתונים מיובאים'!N2778</f>
        <v>0</v>
      </c>
      <c r="M2778" s="1" t="str">
        <f t="shared" si="44"/>
        <v>00</v>
      </c>
      <c r="N2778" s="7" t="str">
        <f>B2778&amp;E2778&amp;COUNTIF($M$2:M2778,B2778&amp;E2778)</f>
        <v>002061</v>
      </c>
    </row>
    <row r="2779" spans="1:14" x14ac:dyDescent="0.2">
      <c r="A2779">
        <f>'נתונים מיובאים'!C2779</f>
        <v>0</v>
      </c>
      <c r="B2779">
        <f>'נתונים מיובאים'!D2779</f>
        <v>0</v>
      </c>
      <c r="C2779">
        <f>'נתונים מיובאים'!E2779</f>
        <v>0</v>
      </c>
      <c r="D2779">
        <f>'נתונים מיובאים'!F2779</f>
        <v>0</v>
      </c>
      <c r="E2779" s="5">
        <f>'נתונים מיובאים'!G2779</f>
        <v>0</v>
      </c>
      <c r="F2779">
        <f>'נתונים מיובאים'!H2779</f>
        <v>0</v>
      </c>
      <c r="G2779" s="2">
        <f>'נתונים מיובאים'!I2779</f>
        <v>0</v>
      </c>
      <c r="H2779" s="1">
        <f>'נתונים מיובאים'!J2779</f>
        <v>0</v>
      </c>
      <c r="I2779">
        <f>'נתונים מיובאים'!K2779</f>
        <v>0</v>
      </c>
      <c r="J2779" s="2">
        <f>'נתונים מיובאים'!L2779</f>
        <v>0</v>
      </c>
      <c r="K2779">
        <f>'נתונים מיובאים'!M2779</f>
        <v>0</v>
      </c>
      <c r="L2779" s="2">
        <f>'נתונים מיובאים'!N2779</f>
        <v>0</v>
      </c>
      <c r="M2779" s="1" t="str">
        <f t="shared" si="44"/>
        <v>00</v>
      </c>
      <c r="N2779" s="7" t="str">
        <f>B2779&amp;E2779&amp;COUNTIF($M$2:M2779,B2779&amp;E2779)</f>
        <v>002062</v>
      </c>
    </row>
    <row r="2780" spans="1:14" x14ac:dyDescent="0.2">
      <c r="A2780">
        <f>'נתונים מיובאים'!C2780</f>
        <v>0</v>
      </c>
      <c r="B2780">
        <f>'נתונים מיובאים'!D2780</f>
        <v>0</v>
      </c>
      <c r="C2780">
        <f>'נתונים מיובאים'!E2780</f>
        <v>0</v>
      </c>
      <c r="D2780">
        <f>'נתונים מיובאים'!F2780</f>
        <v>0</v>
      </c>
      <c r="E2780" s="5">
        <f>'נתונים מיובאים'!G2780</f>
        <v>0</v>
      </c>
      <c r="F2780">
        <f>'נתונים מיובאים'!H2780</f>
        <v>0</v>
      </c>
      <c r="G2780" s="2">
        <f>'נתונים מיובאים'!I2780</f>
        <v>0</v>
      </c>
      <c r="H2780" s="1">
        <f>'נתונים מיובאים'!J2780</f>
        <v>0</v>
      </c>
      <c r="I2780">
        <f>'נתונים מיובאים'!K2780</f>
        <v>0</v>
      </c>
      <c r="J2780" s="2">
        <f>'נתונים מיובאים'!L2780</f>
        <v>0</v>
      </c>
      <c r="K2780">
        <f>'נתונים מיובאים'!M2780</f>
        <v>0</v>
      </c>
      <c r="L2780" s="2">
        <f>'נתונים מיובאים'!N2780</f>
        <v>0</v>
      </c>
      <c r="M2780" s="1" t="str">
        <f t="shared" si="44"/>
        <v>00</v>
      </c>
      <c r="N2780" s="7" t="str">
        <f>B2780&amp;E2780&amp;COUNTIF($M$2:M2780,B2780&amp;E2780)</f>
        <v>002063</v>
      </c>
    </row>
    <row r="2781" spans="1:14" x14ac:dyDescent="0.2">
      <c r="A2781">
        <f>'נתונים מיובאים'!C2781</f>
        <v>0</v>
      </c>
      <c r="B2781">
        <f>'נתונים מיובאים'!D2781</f>
        <v>0</v>
      </c>
      <c r="C2781">
        <f>'נתונים מיובאים'!E2781</f>
        <v>0</v>
      </c>
      <c r="D2781">
        <f>'נתונים מיובאים'!F2781</f>
        <v>0</v>
      </c>
      <c r="E2781" s="5">
        <f>'נתונים מיובאים'!G2781</f>
        <v>0</v>
      </c>
      <c r="F2781">
        <f>'נתונים מיובאים'!H2781</f>
        <v>0</v>
      </c>
      <c r="G2781" s="2">
        <f>'נתונים מיובאים'!I2781</f>
        <v>0</v>
      </c>
      <c r="H2781" s="1">
        <f>'נתונים מיובאים'!J2781</f>
        <v>0</v>
      </c>
      <c r="I2781">
        <f>'נתונים מיובאים'!K2781</f>
        <v>0</v>
      </c>
      <c r="J2781" s="2">
        <f>'נתונים מיובאים'!L2781</f>
        <v>0</v>
      </c>
      <c r="K2781">
        <f>'נתונים מיובאים'!M2781</f>
        <v>0</v>
      </c>
      <c r="L2781" s="2">
        <f>'נתונים מיובאים'!N2781</f>
        <v>0</v>
      </c>
      <c r="M2781" s="1" t="str">
        <f t="shared" si="44"/>
        <v>00</v>
      </c>
      <c r="N2781" s="7" t="str">
        <f>B2781&amp;E2781&amp;COUNTIF($M$2:M2781,B2781&amp;E2781)</f>
        <v>002064</v>
      </c>
    </row>
    <row r="2782" spans="1:14" x14ac:dyDescent="0.2">
      <c r="A2782">
        <f>'נתונים מיובאים'!C2782</f>
        <v>0</v>
      </c>
      <c r="B2782">
        <f>'נתונים מיובאים'!D2782</f>
        <v>0</v>
      </c>
      <c r="C2782">
        <f>'נתונים מיובאים'!E2782</f>
        <v>0</v>
      </c>
      <c r="D2782">
        <f>'נתונים מיובאים'!F2782</f>
        <v>0</v>
      </c>
      <c r="E2782" s="5">
        <f>'נתונים מיובאים'!G2782</f>
        <v>0</v>
      </c>
      <c r="F2782">
        <f>'נתונים מיובאים'!H2782</f>
        <v>0</v>
      </c>
      <c r="G2782" s="2">
        <f>'נתונים מיובאים'!I2782</f>
        <v>0</v>
      </c>
      <c r="H2782" s="1">
        <f>'נתונים מיובאים'!J2782</f>
        <v>0</v>
      </c>
      <c r="I2782">
        <f>'נתונים מיובאים'!K2782</f>
        <v>0</v>
      </c>
      <c r="J2782" s="2">
        <f>'נתונים מיובאים'!L2782</f>
        <v>0</v>
      </c>
      <c r="K2782">
        <f>'נתונים מיובאים'!M2782</f>
        <v>0</v>
      </c>
      <c r="L2782" s="2">
        <f>'נתונים מיובאים'!N2782</f>
        <v>0</v>
      </c>
      <c r="M2782" s="1" t="str">
        <f t="shared" si="44"/>
        <v>00</v>
      </c>
      <c r="N2782" s="7" t="str">
        <f>B2782&amp;E2782&amp;COUNTIF($M$2:M2782,B2782&amp;E2782)</f>
        <v>002065</v>
      </c>
    </row>
    <row r="2783" spans="1:14" x14ac:dyDescent="0.2">
      <c r="A2783">
        <f>'נתונים מיובאים'!C2783</f>
        <v>0</v>
      </c>
      <c r="B2783">
        <f>'נתונים מיובאים'!D2783</f>
        <v>0</v>
      </c>
      <c r="C2783">
        <f>'נתונים מיובאים'!E2783</f>
        <v>0</v>
      </c>
      <c r="D2783">
        <f>'נתונים מיובאים'!F2783</f>
        <v>0</v>
      </c>
      <c r="E2783" s="5">
        <f>'נתונים מיובאים'!G2783</f>
        <v>0</v>
      </c>
      <c r="F2783">
        <f>'נתונים מיובאים'!H2783</f>
        <v>0</v>
      </c>
      <c r="G2783" s="2">
        <f>'נתונים מיובאים'!I2783</f>
        <v>0</v>
      </c>
      <c r="H2783" s="1">
        <f>'נתונים מיובאים'!J2783</f>
        <v>0</v>
      </c>
      <c r="I2783">
        <f>'נתונים מיובאים'!K2783</f>
        <v>0</v>
      </c>
      <c r="J2783" s="2">
        <f>'נתונים מיובאים'!L2783</f>
        <v>0</v>
      </c>
      <c r="K2783">
        <f>'נתונים מיובאים'!M2783</f>
        <v>0</v>
      </c>
      <c r="L2783" s="2">
        <f>'נתונים מיובאים'!N2783</f>
        <v>0</v>
      </c>
      <c r="M2783" s="1" t="str">
        <f t="shared" si="44"/>
        <v>00</v>
      </c>
      <c r="N2783" s="7" t="str">
        <f>B2783&amp;E2783&amp;COUNTIF($M$2:M2783,B2783&amp;E2783)</f>
        <v>002066</v>
      </c>
    </row>
    <row r="2784" spans="1:14" x14ac:dyDescent="0.2">
      <c r="A2784">
        <f>'נתונים מיובאים'!C2784</f>
        <v>0</v>
      </c>
      <c r="B2784">
        <f>'נתונים מיובאים'!D2784</f>
        <v>0</v>
      </c>
      <c r="C2784">
        <f>'נתונים מיובאים'!E2784</f>
        <v>0</v>
      </c>
      <c r="D2784">
        <f>'נתונים מיובאים'!F2784</f>
        <v>0</v>
      </c>
      <c r="E2784" s="5">
        <f>'נתונים מיובאים'!G2784</f>
        <v>0</v>
      </c>
      <c r="F2784">
        <f>'נתונים מיובאים'!H2784</f>
        <v>0</v>
      </c>
      <c r="G2784" s="2">
        <f>'נתונים מיובאים'!I2784</f>
        <v>0</v>
      </c>
      <c r="H2784" s="1">
        <f>'נתונים מיובאים'!J2784</f>
        <v>0</v>
      </c>
      <c r="I2784">
        <f>'נתונים מיובאים'!K2784</f>
        <v>0</v>
      </c>
      <c r="J2784" s="2">
        <f>'נתונים מיובאים'!L2784</f>
        <v>0</v>
      </c>
      <c r="K2784">
        <f>'נתונים מיובאים'!M2784</f>
        <v>0</v>
      </c>
      <c r="L2784" s="2">
        <f>'נתונים מיובאים'!N2784</f>
        <v>0</v>
      </c>
      <c r="M2784" s="1" t="str">
        <f t="shared" si="44"/>
        <v>00</v>
      </c>
      <c r="N2784" s="7" t="str">
        <f>B2784&amp;E2784&amp;COUNTIF($M$2:M2784,B2784&amp;E2784)</f>
        <v>002067</v>
      </c>
    </row>
    <row r="2785" spans="1:14" x14ac:dyDescent="0.2">
      <c r="A2785">
        <f>'נתונים מיובאים'!C2785</f>
        <v>0</v>
      </c>
      <c r="B2785">
        <f>'נתונים מיובאים'!D2785</f>
        <v>0</v>
      </c>
      <c r="C2785">
        <f>'נתונים מיובאים'!E2785</f>
        <v>0</v>
      </c>
      <c r="D2785">
        <f>'נתונים מיובאים'!F2785</f>
        <v>0</v>
      </c>
      <c r="E2785" s="5">
        <f>'נתונים מיובאים'!G2785</f>
        <v>0</v>
      </c>
      <c r="F2785">
        <f>'נתונים מיובאים'!H2785</f>
        <v>0</v>
      </c>
      <c r="G2785" s="2">
        <f>'נתונים מיובאים'!I2785</f>
        <v>0</v>
      </c>
      <c r="H2785" s="1">
        <f>'נתונים מיובאים'!J2785</f>
        <v>0</v>
      </c>
      <c r="I2785">
        <f>'נתונים מיובאים'!K2785</f>
        <v>0</v>
      </c>
      <c r="J2785" s="2">
        <f>'נתונים מיובאים'!L2785</f>
        <v>0</v>
      </c>
      <c r="K2785">
        <f>'נתונים מיובאים'!M2785</f>
        <v>0</v>
      </c>
      <c r="L2785" s="2">
        <f>'נתונים מיובאים'!N2785</f>
        <v>0</v>
      </c>
      <c r="M2785" s="1" t="str">
        <f t="shared" si="44"/>
        <v>00</v>
      </c>
      <c r="N2785" s="7" t="str">
        <f>B2785&amp;E2785&amp;COUNTIF($M$2:M2785,B2785&amp;E2785)</f>
        <v>002068</v>
      </c>
    </row>
    <row r="2786" spans="1:14" x14ac:dyDescent="0.2">
      <c r="A2786">
        <f>'נתונים מיובאים'!C2786</f>
        <v>0</v>
      </c>
      <c r="B2786">
        <f>'נתונים מיובאים'!D2786</f>
        <v>0</v>
      </c>
      <c r="C2786">
        <f>'נתונים מיובאים'!E2786</f>
        <v>0</v>
      </c>
      <c r="D2786">
        <f>'נתונים מיובאים'!F2786</f>
        <v>0</v>
      </c>
      <c r="E2786" s="5">
        <f>'נתונים מיובאים'!G2786</f>
        <v>0</v>
      </c>
      <c r="F2786">
        <f>'נתונים מיובאים'!H2786</f>
        <v>0</v>
      </c>
      <c r="G2786" s="2">
        <f>'נתונים מיובאים'!I2786</f>
        <v>0</v>
      </c>
      <c r="H2786" s="1">
        <f>'נתונים מיובאים'!J2786</f>
        <v>0</v>
      </c>
      <c r="I2786">
        <f>'נתונים מיובאים'!K2786</f>
        <v>0</v>
      </c>
      <c r="J2786" s="2">
        <f>'נתונים מיובאים'!L2786</f>
        <v>0</v>
      </c>
      <c r="K2786">
        <f>'נתונים מיובאים'!M2786</f>
        <v>0</v>
      </c>
      <c r="L2786" s="2">
        <f>'נתונים מיובאים'!N2786</f>
        <v>0</v>
      </c>
      <c r="M2786" s="1" t="str">
        <f t="shared" si="44"/>
        <v>00</v>
      </c>
      <c r="N2786" s="7" t="str">
        <f>B2786&amp;E2786&amp;COUNTIF($M$2:M2786,B2786&amp;E2786)</f>
        <v>002069</v>
      </c>
    </row>
    <row r="2787" spans="1:14" x14ac:dyDescent="0.2">
      <c r="A2787">
        <f>'נתונים מיובאים'!C2787</f>
        <v>0</v>
      </c>
      <c r="B2787">
        <f>'נתונים מיובאים'!D2787</f>
        <v>0</v>
      </c>
      <c r="C2787">
        <f>'נתונים מיובאים'!E2787</f>
        <v>0</v>
      </c>
      <c r="D2787">
        <f>'נתונים מיובאים'!F2787</f>
        <v>0</v>
      </c>
      <c r="E2787" s="5">
        <f>'נתונים מיובאים'!G2787</f>
        <v>0</v>
      </c>
      <c r="F2787">
        <f>'נתונים מיובאים'!H2787</f>
        <v>0</v>
      </c>
      <c r="G2787" s="2">
        <f>'נתונים מיובאים'!I2787</f>
        <v>0</v>
      </c>
      <c r="H2787" s="1">
        <f>'נתונים מיובאים'!J2787</f>
        <v>0</v>
      </c>
      <c r="I2787">
        <f>'נתונים מיובאים'!K2787</f>
        <v>0</v>
      </c>
      <c r="J2787" s="2">
        <f>'נתונים מיובאים'!L2787</f>
        <v>0</v>
      </c>
      <c r="K2787">
        <f>'נתונים מיובאים'!M2787</f>
        <v>0</v>
      </c>
      <c r="L2787" s="2">
        <f>'נתונים מיובאים'!N2787</f>
        <v>0</v>
      </c>
      <c r="M2787" s="1" t="str">
        <f t="shared" si="44"/>
        <v>00</v>
      </c>
      <c r="N2787" s="7" t="str">
        <f>B2787&amp;E2787&amp;COUNTIF($M$2:M2787,B2787&amp;E2787)</f>
        <v>002070</v>
      </c>
    </row>
    <row r="2788" spans="1:14" x14ac:dyDescent="0.2">
      <c r="A2788">
        <f>'נתונים מיובאים'!C2788</f>
        <v>0</v>
      </c>
      <c r="B2788">
        <f>'נתונים מיובאים'!D2788</f>
        <v>0</v>
      </c>
      <c r="C2788">
        <f>'נתונים מיובאים'!E2788</f>
        <v>0</v>
      </c>
      <c r="D2788">
        <f>'נתונים מיובאים'!F2788</f>
        <v>0</v>
      </c>
      <c r="E2788" s="5">
        <f>'נתונים מיובאים'!G2788</f>
        <v>0</v>
      </c>
      <c r="F2788">
        <f>'נתונים מיובאים'!H2788</f>
        <v>0</v>
      </c>
      <c r="G2788" s="2">
        <f>'נתונים מיובאים'!I2788</f>
        <v>0</v>
      </c>
      <c r="H2788" s="1">
        <f>'נתונים מיובאים'!J2788</f>
        <v>0</v>
      </c>
      <c r="I2788">
        <f>'נתונים מיובאים'!K2788</f>
        <v>0</v>
      </c>
      <c r="J2788" s="2">
        <f>'נתונים מיובאים'!L2788</f>
        <v>0</v>
      </c>
      <c r="K2788">
        <f>'נתונים מיובאים'!M2788</f>
        <v>0</v>
      </c>
      <c r="L2788" s="2">
        <f>'נתונים מיובאים'!N2788</f>
        <v>0</v>
      </c>
      <c r="M2788" s="1" t="str">
        <f t="shared" si="44"/>
        <v>00</v>
      </c>
      <c r="N2788" s="7" t="str">
        <f>B2788&amp;E2788&amp;COUNTIF($M$2:M2788,B2788&amp;E2788)</f>
        <v>002071</v>
      </c>
    </row>
    <row r="2789" spans="1:14" x14ac:dyDescent="0.2">
      <c r="A2789">
        <f>'נתונים מיובאים'!C2789</f>
        <v>0</v>
      </c>
      <c r="B2789">
        <f>'נתונים מיובאים'!D2789</f>
        <v>0</v>
      </c>
      <c r="C2789">
        <f>'נתונים מיובאים'!E2789</f>
        <v>0</v>
      </c>
      <c r="D2789">
        <f>'נתונים מיובאים'!F2789</f>
        <v>0</v>
      </c>
      <c r="E2789" s="5">
        <f>'נתונים מיובאים'!G2789</f>
        <v>0</v>
      </c>
      <c r="F2789">
        <f>'נתונים מיובאים'!H2789</f>
        <v>0</v>
      </c>
      <c r="G2789" s="2">
        <f>'נתונים מיובאים'!I2789</f>
        <v>0</v>
      </c>
      <c r="H2789" s="1">
        <f>'נתונים מיובאים'!J2789</f>
        <v>0</v>
      </c>
      <c r="I2789">
        <f>'נתונים מיובאים'!K2789</f>
        <v>0</v>
      </c>
      <c r="J2789" s="2">
        <f>'נתונים מיובאים'!L2789</f>
        <v>0</v>
      </c>
      <c r="K2789">
        <f>'נתונים מיובאים'!M2789</f>
        <v>0</v>
      </c>
      <c r="L2789" s="2">
        <f>'נתונים מיובאים'!N2789</f>
        <v>0</v>
      </c>
      <c r="M2789" s="1" t="str">
        <f t="shared" si="44"/>
        <v>00</v>
      </c>
      <c r="N2789" s="7" t="str">
        <f>B2789&amp;E2789&amp;COUNTIF($M$2:M2789,B2789&amp;E2789)</f>
        <v>002072</v>
      </c>
    </row>
    <row r="2790" spans="1:14" x14ac:dyDescent="0.2">
      <c r="A2790">
        <f>'נתונים מיובאים'!C2790</f>
        <v>0</v>
      </c>
      <c r="B2790">
        <f>'נתונים מיובאים'!D2790</f>
        <v>0</v>
      </c>
      <c r="C2790">
        <f>'נתונים מיובאים'!E2790</f>
        <v>0</v>
      </c>
      <c r="D2790">
        <f>'נתונים מיובאים'!F2790</f>
        <v>0</v>
      </c>
      <c r="E2790" s="5">
        <f>'נתונים מיובאים'!G2790</f>
        <v>0</v>
      </c>
      <c r="F2790">
        <f>'נתונים מיובאים'!H2790</f>
        <v>0</v>
      </c>
      <c r="G2790" s="2">
        <f>'נתונים מיובאים'!I2790</f>
        <v>0</v>
      </c>
      <c r="H2790" s="1">
        <f>'נתונים מיובאים'!J2790</f>
        <v>0</v>
      </c>
      <c r="I2790">
        <f>'נתונים מיובאים'!K2790</f>
        <v>0</v>
      </c>
      <c r="J2790" s="2">
        <f>'נתונים מיובאים'!L2790</f>
        <v>0</v>
      </c>
      <c r="K2790">
        <f>'נתונים מיובאים'!M2790</f>
        <v>0</v>
      </c>
      <c r="L2790" s="2">
        <f>'נתונים מיובאים'!N2790</f>
        <v>0</v>
      </c>
      <c r="M2790" s="1" t="str">
        <f t="shared" si="44"/>
        <v>00</v>
      </c>
      <c r="N2790" s="7" t="str">
        <f>B2790&amp;E2790&amp;COUNTIF($M$2:M2790,B2790&amp;E2790)</f>
        <v>002073</v>
      </c>
    </row>
    <row r="2791" spans="1:14" x14ac:dyDescent="0.2">
      <c r="A2791">
        <f>'נתונים מיובאים'!C2791</f>
        <v>0</v>
      </c>
      <c r="B2791">
        <f>'נתונים מיובאים'!D2791</f>
        <v>0</v>
      </c>
      <c r="C2791">
        <f>'נתונים מיובאים'!E2791</f>
        <v>0</v>
      </c>
      <c r="D2791">
        <f>'נתונים מיובאים'!F2791</f>
        <v>0</v>
      </c>
      <c r="E2791" s="5">
        <f>'נתונים מיובאים'!G2791</f>
        <v>0</v>
      </c>
      <c r="F2791">
        <f>'נתונים מיובאים'!H2791</f>
        <v>0</v>
      </c>
      <c r="G2791" s="2">
        <f>'נתונים מיובאים'!I2791</f>
        <v>0</v>
      </c>
      <c r="H2791" s="1">
        <f>'נתונים מיובאים'!J2791</f>
        <v>0</v>
      </c>
      <c r="I2791">
        <f>'נתונים מיובאים'!K2791</f>
        <v>0</v>
      </c>
      <c r="J2791" s="2">
        <f>'נתונים מיובאים'!L2791</f>
        <v>0</v>
      </c>
      <c r="K2791">
        <f>'נתונים מיובאים'!M2791</f>
        <v>0</v>
      </c>
      <c r="L2791" s="2">
        <f>'נתונים מיובאים'!N2791</f>
        <v>0</v>
      </c>
      <c r="M2791" s="1" t="str">
        <f t="shared" si="44"/>
        <v>00</v>
      </c>
      <c r="N2791" s="7" t="str">
        <f>B2791&amp;E2791&amp;COUNTIF($M$2:M2791,B2791&amp;E2791)</f>
        <v>002074</v>
      </c>
    </row>
    <row r="2792" spans="1:14" x14ac:dyDescent="0.2">
      <c r="A2792">
        <f>'נתונים מיובאים'!C2792</f>
        <v>0</v>
      </c>
      <c r="B2792">
        <f>'נתונים מיובאים'!D2792</f>
        <v>0</v>
      </c>
      <c r="C2792">
        <f>'נתונים מיובאים'!E2792</f>
        <v>0</v>
      </c>
      <c r="D2792">
        <f>'נתונים מיובאים'!F2792</f>
        <v>0</v>
      </c>
      <c r="E2792" s="5">
        <f>'נתונים מיובאים'!G2792</f>
        <v>0</v>
      </c>
      <c r="F2792">
        <f>'נתונים מיובאים'!H2792</f>
        <v>0</v>
      </c>
      <c r="G2792" s="2">
        <f>'נתונים מיובאים'!I2792</f>
        <v>0</v>
      </c>
      <c r="H2792" s="1">
        <f>'נתונים מיובאים'!J2792</f>
        <v>0</v>
      </c>
      <c r="I2792">
        <f>'נתונים מיובאים'!K2792</f>
        <v>0</v>
      </c>
      <c r="J2792" s="2">
        <f>'נתונים מיובאים'!L2792</f>
        <v>0</v>
      </c>
      <c r="K2792">
        <f>'נתונים מיובאים'!M2792</f>
        <v>0</v>
      </c>
      <c r="L2792" s="2">
        <f>'נתונים מיובאים'!N2792</f>
        <v>0</v>
      </c>
      <c r="M2792" s="1" t="str">
        <f t="shared" si="44"/>
        <v>00</v>
      </c>
      <c r="N2792" s="7" t="str">
        <f>B2792&amp;E2792&amp;COUNTIF($M$2:M2792,B2792&amp;E2792)</f>
        <v>002075</v>
      </c>
    </row>
    <row r="2793" spans="1:14" x14ac:dyDescent="0.2">
      <c r="A2793">
        <f>'נתונים מיובאים'!C2793</f>
        <v>0</v>
      </c>
      <c r="B2793">
        <f>'נתונים מיובאים'!D2793</f>
        <v>0</v>
      </c>
      <c r="C2793">
        <f>'נתונים מיובאים'!E2793</f>
        <v>0</v>
      </c>
      <c r="D2793">
        <f>'נתונים מיובאים'!F2793</f>
        <v>0</v>
      </c>
      <c r="E2793" s="5">
        <f>'נתונים מיובאים'!G2793</f>
        <v>0</v>
      </c>
      <c r="F2793">
        <f>'נתונים מיובאים'!H2793</f>
        <v>0</v>
      </c>
      <c r="G2793" s="2">
        <f>'נתונים מיובאים'!I2793</f>
        <v>0</v>
      </c>
      <c r="H2793" s="1">
        <f>'נתונים מיובאים'!J2793</f>
        <v>0</v>
      </c>
      <c r="I2793">
        <f>'נתונים מיובאים'!K2793</f>
        <v>0</v>
      </c>
      <c r="J2793" s="2">
        <f>'נתונים מיובאים'!L2793</f>
        <v>0</v>
      </c>
      <c r="K2793">
        <f>'נתונים מיובאים'!M2793</f>
        <v>0</v>
      </c>
      <c r="L2793" s="2">
        <f>'נתונים מיובאים'!N2793</f>
        <v>0</v>
      </c>
      <c r="M2793" s="1" t="str">
        <f t="shared" si="44"/>
        <v>00</v>
      </c>
      <c r="N2793" s="7" t="str">
        <f>B2793&amp;E2793&amp;COUNTIF($M$2:M2793,B2793&amp;E2793)</f>
        <v>002076</v>
      </c>
    </row>
    <row r="2794" spans="1:14" x14ac:dyDescent="0.2">
      <c r="A2794">
        <f>'נתונים מיובאים'!C2794</f>
        <v>0</v>
      </c>
      <c r="B2794">
        <f>'נתונים מיובאים'!D2794</f>
        <v>0</v>
      </c>
      <c r="C2794">
        <f>'נתונים מיובאים'!E2794</f>
        <v>0</v>
      </c>
      <c r="D2794">
        <f>'נתונים מיובאים'!F2794</f>
        <v>0</v>
      </c>
      <c r="E2794" s="5">
        <f>'נתונים מיובאים'!G2794</f>
        <v>0</v>
      </c>
      <c r="F2794">
        <f>'נתונים מיובאים'!H2794</f>
        <v>0</v>
      </c>
      <c r="G2794" s="2">
        <f>'נתונים מיובאים'!I2794</f>
        <v>0</v>
      </c>
      <c r="H2794" s="1">
        <f>'נתונים מיובאים'!J2794</f>
        <v>0</v>
      </c>
      <c r="I2794">
        <f>'נתונים מיובאים'!K2794</f>
        <v>0</v>
      </c>
      <c r="J2794" s="2">
        <f>'נתונים מיובאים'!L2794</f>
        <v>0</v>
      </c>
      <c r="K2794">
        <f>'נתונים מיובאים'!M2794</f>
        <v>0</v>
      </c>
      <c r="L2794" s="2">
        <f>'נתונים מיובאים'!N2794</f>
        <v>0</v>
      </c>
      <c r="M2794" s="1" t="str">
        <f t="shared" si="44"/>
        <v>00</v>
      </c>
      <c r="N2794" s="7" t="str">
        <f>B2794&amp;E2794&amp;COUNTIF($M$2:M2794,B2794&amp;E2794)</f>
        <v>002077</v>
      </c>
    </row>
    <row r="2795" spans="1:14" x14ac:dyDescent="0.2">
      <c r="A2795">
        <f>'נתונים מיובאים'!C2795</f>
        <v>0</v>
      </c>
      <c r="B2795">
        <f>'נתונים מיובאים'!D2795</f>
        <v>0</v>
      </c>
      <c r="C2795">
        <f>'נתונים מיובאים'!E2795</f>
        <v>0</v>
      </c>
      <c r="D2795">
        <f>'נתונים מיובאים'!F2795</f>
        <v>0</v>
      </c>
      <c r="E2795" s="5">
        <f>'נתונים מיובאים'!G2795</f>
        <v>0</v>
      </c>
      <c r="F2795">
        <f>'נתונים מיובאים'!H2795</f>
        <v>0</v>
      </c>
      <c r="G2795" s="2">
        <f>'נתונים מיובאים'!I2795</f>
        <v>0</v>
      </c>
      <c r="H2795" s="1">
        <f>'נתונים מיובאים'!J2795</f>
        <v>0</v>
      </c>
      <c r="I2795">
        <f>'נתונים מיובאים'!K2795</f>
        <v>0</v>
      </c>
      <c r="J2795" s="2">
        <f>'נתונים מיובאים'!L2795</f>
        <v>0</v>
      </c>
      <c r="K2795">
        <f>'נתונים מיובאים'!M2795</f>
        <v>0</v>
      </c>
      <c r="L2795" s="2">
        <f>'נתונים מיובאים'!N2795</f>
        <v>0</v>
      </c>
      <c r="M2795" s="1" t="str">
        <f t="shared" si="44"/>
        <v>00</v>
      </c>
      <c r="N2795" s="7" t="str">
        <f>B2795&amp;E2795&amp;COUNTIF($M$2:M2795,B2795&amp;E2795)</f>
        <v>002078</v>
      </c>
    </row>
    <row r="2796" spans="1:14" x14ac:dyDescent="0.2">
      <c r="A2796">
        <f>'נתונים מיובאים'!C2796</f>
        <v>0</v>
      </c>
      <c r="B2796">
        <f>'נתונים מיובאים'!D2796</f>
        <v>0</v>
      </c>
      <c r="C2796">
        <f>'נתונים מיובאים'!E2796</f>
        <v>0</v>
      </c>
      <c r="D2796">
        <f>'נתונים מיובאים'!F2796</f>
        <v>0</v>
      </c>
      <c r="E2796" s="5">
        <f>'נתונים מיובאים'!G2796</f>
        <v>0</v>
      </c>
      <c r="F2796">
        <f>'נתונים מיובאים'!H2796</f>
        <v>0</v>
      </c>
      <c r="G2796" s="2">
        <f>'נתונים מיובאים'!I2796</f>
        <v>0</v>
      </c>
      <c r="H2796" s="1">
        <f>'נתונים מיובאים'!J2796</f>
        <v>0</v>
      </c>
      <c r="I2796">
        <f>'נתונים מיובאים'!K2796</f>
        <v>0</v>
      </c>
      <c r="J2796" s="2">
        <f>'נתונים מיובאים'!L2796</f>
        <v>0</v>
      </c>
      <c r="K2796">
        <f>'נתונים מיובאים'!M2796</f>
        <v>0</v>
      </c>
      <c r="L2796" s="2">
        <f>'נתונים מיובאים'!N2796</f>
        <v>0</v>
      </c>
      <c r="M2796" s="1" t="str">
        <f t="shared" ref="M2796:M2859" si="45">B2796&amp;E2796</f>
        <v>00</v>
      </c>
      <c r="N2796" s="7" t="str">
        <f>B2796&amp;E2796&amp;COUNTIF($M$2:M2796,B2796&amp;E2796)</f>
        <v>002079</v>
      </c>
    </row>
    <row r="2797" spans="1:14" x14ac:dyDescent="0.2">
      <c r="A2797">
        <f>'נתונים מיובאים'!C2797</f>
        <v>0</v>
      </c>
      <c r="B2797">
        <f>'נתונים מיובאים'!D2797</f>
        <v>0</v>
      </c>
      <c r="C2797">
        <f>'נתונים מיובאים'!E2797</f>
        <v>0</v>
      </c>
      <c r="D2797">
        <f>'נתונים מיובאים'!F2797</f>
        <v>0</v>
      </c>
      <c r="E2797" s="5">
        <f>'נתונים מיובאים'!G2797</f>
        <v>0</v>
      </c>
      <c r="F2797">
        <f>'נתונים מיובאים'!H2797</f>
        <v>0</v>
      </c>
      <c r="G2797" s="2">
        <f>'נתונים מיובאים'!I2797</f>
        <v>0</v>
      </c>
      <c r="H2797" s="1">
        <f>'נתונים מיובאים'!J2797</f>
        <v>0</v>
      </c>
      <c r="I2797">
        <f>'נתונים מיובאים'!K2797</f>
        <v>0</v>
      </c>
      <c r="J2797" s="2">
        <f>'נתונים מיובאים'!L2797</f>
        <v>0</v>
      </c>
      <c r="K2797">
        <f>'נתונים מיובאים'!M2797</f>
        <v>0</v>
      </c>
      <c r="L2797" s="2">
        <f>'נתונים מיובאים'!N2797</f>
        <v>0</v>
      </c>
      <c r="M2797" s="1" t="str">
        <f t="shared" si="45"/>
        <v>00</v>
      </c>
      <c r="N2797" s="7" t="str">
        <f>B2797&amp;E2797&amp;COUNTIF($M$2:M2797,B2797&amp;E2797)</f>
        <v>002080</v>
      </c>
    </row>
    <row r="2798" spans="1:14" x14ac:dyDescent="0.2">
      <c r="A2798">
        <f>'נתונים מיובאים'!C2798</f>
        <v>0</v>
      </c>
      <c r="B2798">
        <f>'נתונים מיובאים'!D2798</f>
        <v>0</v>
      </c>
      <c r="C2798">
        <f>'נתונים מיובאים'!E2798</f>
        <v>0</v>
      </c>
      <c r="D2798">
        <f>'נתונים מיובאים'!F2798</f>
        <v>0</v>
      </c>
      <c r="E2798" s="5">
        <f>'נתונים מיובאים'!G2798</f>
        <v>0</v>
      </c>
      <c r="F2798">
        <f>'נתונים מיובאים'!H2798</f>
        <v>0</v>
      </c>
      <c r="G2798" s="2">
        <f>'נתונים מיובאים'!I2798</f>
        <v>0</v>
      </c>
      <c r="H2798" s="1">
        <f>'נתונים מיובאים'!J2798</f>
        <v>0</v>
      </c>
      <c r="I2798">
        <f>'נתונים מיובאים'!K2798</f>
        <v>0</v>
      </c>
      <c r="J2798" s="2">
        <f>'נתונים מיובאים'!L2798</f>
        <v>0</v>
      </c>
      <c r="K2798">
        <f>'נתונים מיובאים'!M2798</f>
        <v>0</v>
      </c>
      <c r="L2798" s="2">
        <f>'נתונים מיובאים'!N2798</f>
        <v>0</v>
      </c>
      <c r="M2798" s="1" t="str">
        <f t="shared" si="45"/>
        <v>00</v>
      </c>
      <c r="N2798" s="7" t="str">
        <f>B2798&amp;E2798&amp;COUNTIF($M$2:M2798,B2798&amp;E2798)</f>
        <v>002081</v>
      </c>
    </row>
    <row r="2799" spans="1:14" x14ac:dyDescent="0.2">
      <c r="A2799">
        <f>'נתונים מיובאים'!C2799</f>
        <v>0</v>
      </c>
      <c r="B2799">
        <f>'נתונים מיובאים'!D2799</f>
        <v>0</v>
      </c>
      <c r="C2799">
        <f>'נתונים מיובאים'!E2799</f>
        <v>0</v>
      </c>
      <c r="D2799">
        <f>'נתונים מיובאים'!F2799</f>
        <v>0</v>
      </c>
      <c r="E2799" s="5">
        <f>'נתונים מיובאים'!G2799</f>
        <v>0</v>
      </c>
      <c r="F2799">
        <f>'נתונים מיובאים'!H2799</f>
        <v>0</v>
      </c>
      <c r="G2799" s="2">
        <f>'נתונים מיובאים'!I2799</f>
        <v>0</v>
      </c>
      <c r="H2799" s="1">
        <f>'נתונים מיובאים'!J2799</f>
        <v>0</v>
      </c>
      <c r="I2799">
        <f>'נתונים מיובאים'!K2799</f>
        <v>0</v>
      </c>
      <c r="J2799" s="2">
        <f>'נתונים מיובאים'!L2799</f>
        <v>0</v>
      </c>
      <c r="K2799">
        <f>'נתונים מיובאים'!M2799</f>
        <v>0</v>
      </c>
      <c r="L2799" s="2">
        <f>'נתונים מיובאים'!N2799</f>
        <v>0</v>
      </c>
      <c r="M2799" s="1" t="str">
        <f t="shared" si="45"/>
        <v>00</v>
      </c>
      <c r="N2799" s="7" t="str">
        <f>B2799&amp;E2799&amp;COUNTIF($M$2:M2799,B2799&amp;E2799)</f>
        <v>002082</v>
      </c>
    </row>
    <row r="2800" spans="1:14" x14ac:dyDescent="0.2">
      <c r="A2800">
        <f>'נתונים מיובאים'!C2800</f>
        <v>0</v>
      </c>
      <c r="B2800">
        <f>'נתונים מיובאים'!D2800</f>
        <v>0</v>
      </c>
      <c r="C2800">
        <f>'נתונים מיובאים'!E2800</f>
        <v>0</v>
      </c>
      <c r="D2800">
        <f>'נתונים מיובאים'!F2800</f>
        <v>0</v>
      </c>
      <c r="E2800" s="5">
        <f>'נתונים מיובאים'!G2800</f>
        <v>0</v>
      </c>
      <c r="F2800">
        <f>'נתונים מיובאים'!H2800</f>
        <v>0</v>
      </c>
      <c r="G2800" s="2">
        <f>'נתונים מיובאים'!I2800</f>
        <v>0</v>
      </c>
      <c r="H2800" s="1">
        <f>'נתונים מיובאים'!J2800</f>
        <v>0</v>
      </c>
      <c r="I2800">
        <f>'נתונים מיובאים'!K2800</f>
        <v>0</v>
      </c>
      <c r="J2800" s="2">
        <f>'נתונים מיובאים'!L2800</f>
        <v>0</v>
      </c>
      <c r="K2800">
        <f>'נתונים מיובאים'!M2800</f>
        <v>0</v>
      </c>
      <c r="L2800" s="2">
        <f>'נתונים מיובאים'!N2800</f>
        <v>0</v>
      </c>
      <c r="M2800" s="1" t="str">
        <f t="shared" si="45"/>
        <v>00</v>
      </c>
      <c r="N2800" s="7" t="str">
        <f>B2800&amp;E2800&amp;COUNTIF($M$2:M2800,B2800&amp;E2800)</f>
        <v>002083</v>
      </c>
    </row>
    <row r="2801" spans="1:14" x14ac:dyDescent="0.2">
      <c r="A2801">
        <f>'נתונים מיובאים'!C2801</f>
        <v>0</v>
      </c>
      <c r="B2801">
        <f>'נתונים מיובאים'!D2801</f>
        <v>0</v>
      </c>
      <c r="C2801">
        <f>'נתונים מיובאים'!E2801</f>
        <v>0</v>
      </c>
      <c r="D2801">
        <f>'נתונים מיובאים'!F2801</f>
        <v>0</v>
      </c>
      <c r="E2801" s="5">
        <f>'נתונים מיובאים'!G2801</f>
        <v>0</v>
      </c>
      <c r="F2801">
        <f>'נתונים מיובאים'!H2801</f>
        <v>0</v>
      </c>
      <c r="G2801" s="2">
        <f>'נתונים מיובאים'!I2801</f>
        <v>0</v>
      </c>
      <c r="H2801" s="1">
        <f>'נתונים מיובאים'!J2801</f>
        <v>0</v>
      </c>
      <c r="I2801">
        <f>'נתונים מיובאים'!K2801</f>
        <v>0</v>
      </c>
      <c r="J2801" s="2">
        <f>'נתונים מיובאים'!L2801</f>
        <v>0</v>
      </c>
      <c r="K2801">
        <f>'נתונים מיובאים'!M2801</f>
        <v>0</v>
      </c>
      <c r="L2801" s="2">
        <f>'נתונים מיובאים'!N2801</f>
        <v>0</v>
      </c>
      <c r="M2801" s="1" t="str">
        <f t="shared" si="45"/>
        <v>00</v>
      </c>
      <c r="N2801" s="7" t="str">
        <f>B2801&amp;E2801&amp;COUNTIF($M$2:M2801,B2801&amp;E2801)</f>
        <v>002084</v>
      </c>
    </row>
    <row r="2802" spans="1:14" x14ac:dyDescent="0.2">
      <c r="A2802">
        <f>'נתונים מיובאים'!C2802</f>
        <v>0</v>
      </c>
      <c r="B2802">
        <f>'נתונים מיובאים'!D2802</f>
        <v>0</v>
      </c>
      <c r="C2802">
        <f>'נתונים מיובאים'!E2802</f>
        <v>0</v>
      </c>
      <c r="D2802">
        <f>'נתונים מיובאים'!F2802</f>
        <v>0</v>
      </c>
      <c r="E2802" s="5">
        <f>'נתונים מיובאים'!G2802</f>
        <v>0</v>
      </c>
      <c r="F2802">
        <f>'נתונים מיובאים'!H2802</f>
        <v>0</v>
      </c>
      <c r="G2802" s="2">
        <f>'נתונים מיובאים'!I2802</f>
        <v>0</v>
      </c>
      <c r="H2802" s="1">
        <f>'נתונים מיובאים'!J2802</f>
        <v>0</v>
      </c>
      <c r="I2802">
        <f>'נתונים מיובאים'!K2802</f>
        <v>0</v>
      </c>
      <c r="J2802" s="2">
        <f>'נתונים מיובאים'!L2802</f>
        <v>0</v>
      </c>
      <c r="K2802">
        <f>'נתונים מיובאים'!M2802</f>
        <v>0</v>
      </c>
      <c r="L2802" s="2">
        <f>'נתונים מיובאים'!N2802</f>
        <v>0</v>
      </c>
      <c r="M2802" s="1" t="str">
        <f t="shared" si="45"/>
        <v>00</v>
      </c>
      <c r="N2802" s="7" t="str">
        <f>B2802&amp;E2802&amp;COUNTIF($M$2:M2802,B2802&amp;E2802)</f>
        <v>002085</v>
      </c>
    </row>
    <row r="2803" spans="1:14" x14ac:dyDescent="0.2">
      <c r="A2803">
        <f>'נתונים מיובאים'!C2803</f>
        <v>0</v>
      </c>
      <c r="B2803">
        <f>'נתונים מיובאים'!D2803</f>
        <v>0</v>
      </c>
      <c r="C2803">
        <f>'נתונים מיובאים'!E2803</f>
        <v>0</v>
      </c>
      <c r="D2803">
        <f>'נתונים מיובאים'!F2803</f>
        <v>0</v>
      </c>
      <c r="E2803" s="5">
        <f>'נתונים מיובאים'!G2803</f>
        <v>0</v>
      </c>
      <c r="F2803">
        <f>'נתונים מיובאים'!H2803</f>
        <v>0</v>
      </c>
      <c r="G2803" s="2">
        <f>'נתונים מיובאים'!I2803</f>
        <v>0</v>
      </c>
      <c r="H2803" s="1">
        <f>'נתונים מיובאים'!J2803</f>
        <v>0</v>
      </c>
      <c r="I2803">
        <f>'נתונים מיובאים'!K2803</f>
        <v>0</v>
      </c>
      <c r="J2803" s="2">
        <f>'נתונים מיובאים'!L2803</f>
        <v>0</v>
      </c>
      <c r="K2803">
        <f>'נתונים מיובאים'!M2803</f>
        <v>0</v>
      </c>
      <c r="L2803" s="2">
        <f>'נתונים מיובאים'!N2803</f>
        <v>0</v>
      </c>
      <c r="M2803" s="1" t="str">
        <f t="shared" si="45"/>
        <v>00</v>
      </c>
      <c r="N2803" s="7" t="str">
        <f>B2803&amp;E2803&amp;COUNTIF($M$2:M2803,B2803&amp;E2803)</f>
        <v>002086</v>
      </c>
    </row>
    <row r="2804" spans="1:14" x14ac:dyDescent="0.2">
      <c r="A2804">
        <f>'נתונים מיובאים'!C2804</f>
        <v>0</v>
      </c>
      <c r="B2804">
        <f>'נתונים מיובאים'!D2804</f>
        <v>0</v>
      </c>
      <c r="C2804">
        <f>'נתונים מיובאים'!E2804</f>
        <v>0</v>
      </c>
      <c r="D2804">
        <f>'נתונים מיובאים'!F2804</f>
        <v>0</v>
      </c>
      <c r="E2804" s="5">
        <f>'נתונים מיובאים'!G2804</f>
        <v>0</v>
      </c>
      <c r="F2804">
        <f>'נתונים מיובאים'!H2804</f>
        <v>0</v>
      </c>
      <c r="G2804" s="2">
        <f>'נתונים מיובאים'!I2804</f>
        <v>0</v>
      </c>
      <c r="H2804" s="1">
        <f>'נתונים מיובאים'!J2804</f>
        <v>0</v>
      </c>
      <c r="I2804">
        <f>'נתונים מיובאים'!K2804</f>
        <v>0</v>
      </c>
      <c r="J2804" s="2">
        <f>'נתונים מיובאים'!L2804</f>
        <v>0</v>
      </c>
      <c r="K2804">
        <f>'נתונים מיובאים'!M2804</f>
        <v>0</v>
      </c>
      <c r="L2804" s="2">
        <f>'נתונים מיובאים'!N2804</f>
        <v>0</v>
      </c>
      <c r="M2804" s="1" t="str">
        <f t="shared" si="45"/>
        <v>00</v>
      </c>
      <c r="N2804" s="7" t="str">
        <f>B2804&amp;E2804&amp;COUNTIF($M$2:M2804,B2804&amp;E2804)</f>
        <v>002087</v>
      </c>
    </row>
    <row r="2805" spans="1:14" x14ac:dyDescent="0.2">
      <c r="A2805">
        <f>'נתונים מיובאים'!C2805</f>
        <v>0</v>
      </c>
      <c r="B2805">
        <f>'נתונים מיובאים'!D2805</f>
        <v>0</v>
      </c>
      <c r="C2805">
        <f>'נתונים מיובאים'!E2805</f>
        <v>0</v>
      </c>
      <c r="D2805">
        <f>'נתונים מיובאים'!F2805</f>
        <v>0</v>
      </c>
      <c r="E2805" s="5">
        <f>'נתונים מיובאים'!G2805</f>
        <v>0</v>
      </c>
      <c r="F2805">
        <f>'נתונים מיובאים'!H2805</f>
        <v>0</v>
      </c>
      <c r="G2805" s="2">
        <f>'נתונים מיובאים'!I2805</f>
        <v>0</v>
      </c>
      <c r="H2805" s="1">
        <f>'נתונים מיובאים'!J2805</f>
        <v>0</v>
      </c>
      <c r="I2805">
        <f>'נתונים מיובאים'!K2805</f>
        <v>0</v>
      </c>
      <c r="J2805" s="2">
        <f>'נתונים מיובאים'!L2805</f>
        <v>0</v>
      </c>
      <c r="K2805">
        <f>'נתונים מיובאים'!M2805</f>
        <v>0</v>
      </c>
      <c r="L2805" s="2">
        <f>'נתונים מיובאים'!N2805</f>
        <v>0</v>
      </c>
      <c r="M2805" s="1" t="str">
        <f t="shared" si="45"/>
        <v>00</v>
      </c>
      <c r="N2805" s="7" t="str">
        <f>B2805&amp;E2805&amp;COUNTIF($M$2:M2805,B2805&amp;E2805)</f>
        <v>002088</v>
      </c>
    </row>
    <row r="2806" spans="1:14" x14ac:dyDescent="0.2">
      <c r="A2806">
        <f>'נתונים מיובאים'!C2806</f>
        <v>0</v>
      </c>
      <c r="B2806">
        <f>'נתונים מיובאים'!D2806</f>
        <v>0</v>
      </c>
      <c r="C2806">
        <f>'נתונים מיובאים'!E2806</f>
        <v>0</v>
      </c>
      <c r="D2806">
        <f>'נתונים מיובאים'!F2806</f>
        <v>0</v>
      </c>
      <c r="E2806" s="5">
        <f>'נתונים מיובאים'!G2806</f>
        <v>0</v>
      </c>
      <c r="F2806">
        <f>'נתונים מיובאים'!H2806</f>
        <v>0</v>
      </c>
      <c r="G2806" s="2">
        <f>'נתונים מיובאים'!I2806</f>
        <v>0</v>
      </c>
      <c r="H2806" s="1">
        <f>'נתונים מיובאים'!J2806</f>
        <v>0</v>
      </c>
      <c r="I2806">
        <f>'נתונים מיובאים'!K2806</f>
        <v>0</v>
      </c>
      <c r="J2806" s="2">
        <f>'נתונים מיובאים'!L2806</f>
        <v>0</v>
      </c>
      <c r="K2806">
        <f>'נתונים מיובאים'!M2806</f>
        <v>0</v>
      </c>
      <c r="L2806" s="2">
        <f>'נתונים מיובאים'!N2806</f>
        <v>0</v>
      </c>
      <c r="M2806" s="1" t="str">
        <f t="shared" si="45"/>
        <v>00</v>
      </c>
      <c r="N2806" s="7" t="str">
        <f>B2806&amp;E2806&amp;COUNTIF($M$2:M2806,B2806&amp;E2806)</f>
        <v>002089</v>
      </c>
    </row>
    <row r="2807" spans="1:14" x14ac:dyDescent="0.2">
      <c r="A2807">
        <f>'נתונים מיובאים'!C2807</f>
        <v>0</v>
      </c>
      <c r="B2807">
        <f>'נתונים מיובאים'!D2807</f>
        <v>0</v>
      </c>
      <c r="C2807">
        <f>'נתונים מיובאים'!E2807</f>
        <v>0</v>
      </c>
      <c r="D2807">
        <f>'נתונים מיובאים'!F2807</f>
        <v>0</v>
      </c>
      <c r="E2807" s="5">
        <f>'נתונים מיובאים'!G2807</f>
        <v>0</v>
      </c>
      <c r="F2807">
        <f>'נתונים מיובאים'!H2807</f>
        <v>0</v>
      </c>
      <c r="G2807" s="2">
        <f>'נתונים מיובאים'!I2807</f>
        <v>0</v>
      </c>
      <c r="H2807" s="1">
        <f>'נתונים מיובאים'!J2807</f>
        <v>0</v>
      </c>
      <c r="I2807">
        <f>'נתונים מיובאים'!K2807</f>
        <v>0</v>
      </c>
      <c r="J2807" s="2">
        <f>'נתונים מיובאים'!L2807</f>
        <v>0</v>
      </c>
      <c r="K2807">
        <f>'נתונים מיובאים'!M2807</f>
        <v>0</v>
      </c>
      <c r="L2807" s="2">
        <f>'נתונים מיובאים'!N2807</f>
        <v>0</v>
      </c>
      <c r="M2807" s="1" t="str">
        <f t="shared" si="45"/>
        <v>00</v>
      </c>
      <c r="N2807" s="7" t="str">
        <f>B2807&amp;E2807&amp;COUNTIF($M$2:M2807,B2807&amp;E2807)</f>
        <v>002090</v>
      </c>
    </row>
    <row r="2808" spans="1:14" x14ac:dyDescent="0.2">
      <c r="A2808">
        <f>'נתונים מיובאים'!C2808</f>
        <v>0</v>
      </c>
      <c r="B2808">
        <f>'נתונים מיובאים'!D2808</f>
        <v>0</v>
      </c>
      <c r="C2808">
        <f>'נתונים מיובאים'!E2808</f>
        <v>0</v>
      </c>
      <c r="D2808">
        <f>'נתונים מיובאים'!F2808</f>
        <v>0</v>
      </c>
      <c r="E2808" s="5">
        <f>'נתונים מיובאים'!G2808</f>
        <v>0</v>
      </c>
      <c r="F2808">
        <f>'נתונים מיובאים'!H2808</f>
        <v>0</v>
      </c>
      <c r="G2808" s="2">
        <f>'נתונים מיובאים'!I2808</f>
        <v>0</v>
      </c>
      <c r="H2808" s="1">
        <f>'נתונים מיובאים'!J2808</f>
        <v>0</v>
      </c>
      <c r="I2808">
        <f>'נתונים מיובאים'!K2808</f>
        <v>0</v>
      </c>
      <c r="J2808" s="2">
        <f>'נתונים מיובאים'!L2808</f>
        <v>0</v>
      </c>
      <c r="K2808">
        <f>'נתונים מיובאים'!M2808</f>
        <v>0</v>
      </c>
      <c r="L2808" s="2">
        <f>'נתונים מיובאים'!N2808</f>
        <v>0</v>
      </c>
      <c r="M2808" s="1" t="str">
        <f t="shared" si="45"/>
        <v>00</v>
      </c>
      <c r="N2808" s="7" t="str">
        <f>B2808&amp;E2808&amp;COUNTIF($M$2:M2808,B2808&amp;E2808)</f>
        <v>002091</v>
      </c>
    </row>
    <row r="2809" spans="1:14" x14ac:dyDescent="0.2">
      <c r="A2809">
        <f>'נתונים מיובאים'!C2809</f>
        <v>0</v>
      </c>
      <c r="B2809">
        <f>'נתונים מיובאים'!D2809</f>
        <v>0</v>
      </c>
      <c r="C2809">
        <f>'נתונים מיובאים'!E2809</f>
        <v>0</v>
      </c>
      <c r="D2809">
        <f>'נתונים מיובאים'!F2809</f>
        <v>0</v>
      </c>
      <c r="E2809" s="5">
        <f>'נתונים מיובאים'!G2809</f>
        <v>0</v>
      </c>
      <c r="F2809">
        <f>'נתונים מיובאים'!H2809</f>
        <v>0</v>
      </c>
      <c r="G2809" s="2">
        <f>'נתונים מיובאים'!I2809</f>
        <v>0</v>
      </c>
      <c r="H2809" s="1">
        <f>'נתונים מיובאים'!J2809</f>
        <v>0</v>
      </c>
      <c r="I2809">
        <f>'נתונים מיובאים'!K2809</f>
        <v>0</v>
      </c>
      <c r="J2809" s="2">
        <f>'נתונים מיובאים'!L2809</f>
        <v>0</v>
      </c>
      <c r="K2809">
        <f>'נתונים מיובאים'!M2809</f>
        <v>0</v>
      </c>
      <c r="L2809" s="2">
        <f>'נתונים מיובאים'!N2809</f>
        <v>0</v>
      </c>
      <c r="M2809" s="1" t="str">
        <f t="shared" si="45"/>
        <v>00</v>
      </c>
      <c r="N2809" s="7" t="str">
        <f>B2809&amp;E2809&amp;COUNTIF($M$2:M2809,B2809&amp;E2809)</f>
        <v>002092</v>
      </c>
    </row>
    <row r="2810" spans="1:14" x14ac:dyDescent="0.2">
      <c r="A2810">
        <f>'נתונים מיובאים'!C2810</f>
        <v>0</v>
      </c>
      <c r="B2810">
        <f>'נתונים מיובאים'!D2810</f>
        <v>0</v>
      </c>
      <c r="C2810">
        <f>'נתונים מיובאים'!E2810</f>
        <v>0</v>
      </c>
      <c r="D2810">
        <f>'נתונים מיובאים'!F2810</f>
        <v>0</v>
      </c>
      <c r="E2810" s="5">
        <f>'נתונים מיובאים'!G2810</f>
        <v>0</v>
      </c>
      <c r="F2810">
        <f>'נתונים מיובאים'!H2810</f>
        <v>0</v>
      </c>
      <c r="G2810" s="2">
        <f>'נתונים מיובאים'!I2810</f>
        <v>0</v>
      </c>
      <c r="H2810" s="1">
        <f>'נתונים מיובאים'!J2810</f>
        <v>0</v>
      </c>
      <c r="I2810">
        <f>'נתונים מיובאים'!K2810</f>
        <v>0</v>
      </c>
      <c r="J2810" s="2">
        <f>'נתונים מיובאים'!L2810</f>
        <v>0</v>
      </c>
      <c r="K2810">
        <f>'נתונים מיובאים'!M2810</f>
        <v>0</v>
      </c>
      <c r="L2810" s="2">
        <f>'נתונים מיובאים'!N2810</f>
        <v>0</v>
      </c>
      <c r="M2810" s="1" t="str">
        <f t="shared" si="45"/>
        <v>00</v>
      </c>
      <c r="N2810" s="7" t="str">
        <f>B2810&amp;E2810&amp;COUNTIF($M$2:M2810,B2810&amp;E2810)</f>
        <v>002093</v>
      </c>
    </row>
    <row r="2811" spans="1:14" x14ac:dyDescent="0.2">
      <c r="A2811">
        <f>'נתונים מיובאים'!C2811</f>
        <v>0</v>
      </c>
      <c r="B2811">
        <f>'נתונים מיובאים'!D2811</f>
        <v>0</v>
      </c>
      <c r="C2811">
        <f>'נתונים מיובאים'!E2811</f>
        <v>0</v>
      </c>
      <c r="D2811">
        <f>'נתונים מיובאים'!F2811</f>
        <v>0</v>
      </c>
      <c r="E2811" s="5">
        <f>'נתונים מיובאים'!G2811</f>
        <v>0</v>
      </c>
      <c r="F2811">
        <f>'נתונים מיובאים'!H2811</f>
        <v>0</v>
      </c>
      <c r="G2811" s="2">
        <f>'נתונים מיובאים'!I2811</f>
        <v>0</v>
      </c>
      <c r="H2811" s="1">
        <f>'נתונים מיובאים'!J2811</f>
        <v>0</v>
      </c>
      <c r="I2811">
        <f>'נתונים מיובאים'!K2811</f>
        <v>0</v>
      </c>
      <c r="J2811" s="2">
        <f>'נתונים מיובאים'!L2811</f>
        <v>0</v>
      </c>
      <c r="K2811">
        <f>'נתונים מיובאים'!M2811</f>
        <v>0</v>
      </c>
      <c r="L2811" s="2">
        <f>'נתונים מיובאים'!N2811</f>
        <v>0</v>
      </c>
      <c r="M2811" s="1" t="str">
        <f t="shared" si="45"/>
        <v>00</v>
      </c>
      <c r="N2811" s="7" t="str">
        <f>B2811&amp;E2811&amp;COUNTIF($M$2:M2811,B2811&amp;E2811)</f>
        <v>002094</v>
      </c>
    </row>
    <row r="2812" spans="1:14" x14ac:dyDescent="0.2">
      <c r="A2812">
        <f>'נתונים מיובאים'!C2812</f>
        <v>0</v>
      </c>
      <c r="B2812">
        <f>'נתונים מיובאים'!D2812</f>
        <v>0</v>
      </c>
      <c r="C2812">
        <f>'נתונים מיובאים'!E2812</f>
        <v>0</v>
      </c>
      <c r="D2812">
        <f>'נתונים מיובאים'!F2812</f>
        <v>0</v>
      </c>
      <c r="E2812" s="5">
        <f>'נתונים מיובאים'!G2812</f>
        <v>0</v>
      </c>
      <c r="F2812">
        <f>'נתונים מיובאים'!H2812</f>
        <v>0</v>
      </c>
      <c r="G2812" s="2">
        <f>'נתונים מיובאים'!I2812</f>
        <v>0</v>
      </c>
      <c r="H2812" s="1">
        <f>'נתונים מיובאים'!J2812</f>
        <v>0</v>
      </c>
      <c r="I2812">
        <f>'נתונים מיובאים'!K2812</f>
        <v>0</v>
      </c>
      <c r="J2812" s="2">
        <f>'נתונים מיובאים'!L2812</f>
        <v>0</v>
      </c>
      <c r="K2812">
        <f>'נתונים מיובאים'!M2812</f>
        <v>0</v>
      </c>
      <c r="L2812" s="2">
        <f>'נתונים מיובאים'!N2812</f>
        <v>0</v>
      </c>
      <c r="M2812" s="1" t="str">
        <f t="shared" si="45"/>
        <v>00</v>
      </c>
      <c r="N2812" s="7" t="str">
        <f>B2812&amp;E2812&amp;COUNTIF($M$2:M2812,B2812&amp;E2812)</f>
        <v>002095</v>
      </c>
    </row>
    <row r="2813" spans="1:14" x14ac:dyDescent="0.2">
      <c r="A2813">
        <f>'נתונים מיובאים'!C2813</f>
        <v>0</v>
      </c>
      <c r="B2813">
        <f>'נתונים מיובאים'!D2813</f>
        <v>0</v>
      </c>
      <c r="C2813">
        <f>'נתונים מיובאים'!E2813</f>
        <v>0</v>
      </c>
      <c r="D2813">
        <f>'נתונים מיובאים'!F2813</f>
        <v>0</v>
      </c>
      <c r="E2813" s="5">
        <f>'נתונים מיובאים'!G2813</f>
        <v>0</v>
      </c>
      <c r="F2813">
        <f>'נתונים מיובאים'!H2813</f>
        <v>0</v>
      </c>
      <c r="G2813" s="2">
        <f>'נתונים מיובאים'!I2813</f>
        <v>0</v>
      </c>
      <c r="H2813" s="1">
        <f>'נתונים מיובאים'!J2813</f>
        <v>0</v>
      </c>
      <c r="I2813">
        <f>'נתונים מיובאים'!K2813</f>
        <v>0</v>
      </c>
      <c r="J2813" s="2">
        <f>'נתונים מיובאים'!L2813</f>
        <v>0</v>
      </c>
      <c r="K2813">
        <f>'נתונים מיובאים'!M2813</f>
        <v>0</v>
      </c>
      <c r="L2813" s="2">
        <f>'נתונים מיובאים'!N2813</f>
        <v>0</v>
      </c>
      <c r="M2813" s="1" t="str">
        <f t="shared" si="45"/>
        <v>00</v>
      </c>
      <c r="N2813" s="7" t="str">
        <f>B2813&amp;E2813&amp;COUNTIF($M$2:M2813,B2813&amp;E2813)</f>
        <v>002096</v>
      </c>
    </row>
    <row r="2814" spans="1:14" x14ac:dyDescent="0.2">
      <c r="A2814">
        <f>'נתונים מיובאים'!C2814</f>
        <v>0</v>
      </c>
      <c r="B2814">
        <f>'נתונים מיובאים'!D2814</f>
        <v>0</v>
      </c>
      <c r="C2814">
        <f>'נתונים מיובאים'!E2814</f>
        <v>0</v>
      </c>
      <c r="D2814">
        <f>'נתונים מיובאים'!F2814</f>
        <v>0</v>
      </c>
      <c r="E2814" s="5">
        <f>'נתונים מיובאים'!G2814</f>
        <v>0</v>
      </c>
      <c r="F2814">
        <f>'נתונים מיובאים'!H2814</f>
        <v>0</v>
      </c>
      <c r="G2814" s="2">
        <f>'נתונים מיובאים'!I2814</f>
        <v>0</v>
      </c>
      <c r="H2814" s="1">
        <f>'נתונים מיובאים'!J2814</f>
        <v>0</v>
      </c>
      <c r="I2814">
        <f>'נתונים מיובאים'!K2814</f>
        <v>0</v>
      </c>
      <c r="J2814" s="2">
        <f>'נתונים מיובאים'!L2814</f>
        <v>0</v>
      </c>
      <c r="K2814">
        <f>'נתונים מיובאים'!M2814</f>
        <v>0</v>
      </c>
      <c r="L2814" s="2">
        <f>'נתונים מיובאים'!N2814</f>
        <v>0</v>
      </c>
      <c r="M2814" s="1" t="str">
        <f t="shared" si="45"/>
        <v>00</v>
      </c>
      <c r="N2814" s="7" t="str">
        <f>B2814&amp;E2814&amp;COUNTIF($M$2:M2814,B2814&amp;E2814)</f>
        <v>002097</v>
      </c>
    </row>
    <row r="2815" spans="1:14" x14ac:dyDescent="0.2">
      <c r="A2815">
        <f>'נתונים מיובאים'!C2815</f>
        <v>0</v>
      </c>
      <c r="B2815">
        <f>'נתונים מיובאים'!D2815</f>
        <v>0</v>
      </c>
      <c r="C2815">
        <f>'נתונים מיובאים'!E2815</f>
        <v>0</v>
      </c>
      <c r="D2815">
        <f>'נתונים מיובאים'!F2815</f>
        <v>0</v>
      </c>
      <c r="E2815" s="5">
        <f>'נתונים מיובאים'!G2815</f>
        <v>0</v>
      </c>
      <c r="F2815">
        <f>'נתונים מיובאים'!H2815</f>
        <v>0</v>
      </c>
      <c r="G2815" s="2">
        <f>'נתונים מיובאים'!I2815</f>
        <v>0</v>
      </c>
      <c r="H2815" s="1">
        <f>'נתונים מיובאים'!J2815</f>
        <v>0</v>
      </c>
      <c r="I2815">
        <f>'נתונים מיובאים'!K2815</f>
        <v>0</v>
      </c>
      <c r="J2815" s="2">
        <f>'נתונים מיובאים'!L2815</f>
        <v>0</v>
      </c>
      <c r="K2815">
        <f>'נתונים מיובאים'!M2815</f>
        <v>0</v>
      </c>
      <c r="L2815" s="2">
        <f>'נתונים מיובאים'!N2815</f>
        <v>0</v>
      </c>
      <c r="M2815" s="1" t="str">
        <f t="shared" si="45"/>
        <v>00</v>
      </c>
      <c r="N2815" s="7" t="str">
        <f>B2815&amp;E2815&amp;COUNTIF($M$2:M2815,B2815&amp;E2815)</f>
        <v>002098</v>
      </c>
    </row>
    <row r="2816" spans="1:14" x14ac:dyDescent="0.2">
      <c r="A2816">
        <f>'נתונים מיובאים'!C2816</f>
        <v>0</v>
      </c>
      <c r="B2816">
        <f>'נתונים מיובאים'!D2816</f>
        <v>0</v>
      </c>
      <c r="C2816">
        <f>'נתונים מיובאים'!E2816</f>
        <v>0</v>
      </c>
      <c r="D2816">
        <f>'נתונים מיובאים'!F2816</f>
        <v>0</v>
      </c>
      <c r="E2816" s="5">
        <f>'נתונים מיובאים'!G2816</f>
        <v>0</v>
      </c>
      <c r="F2816">
        <f>'נתונים מיובאים'!H2816</f>
        <v>0</v>
      </c>
      <c r="G2816" s="2">
        <f>'נתונים מיובאים'!I2816</f>
        <v>0</v>
      </c>
      <c r="H2816" s="1">
        <f>'נתונים מיובאים'!J2816</f>
        <v>0</v>
      </c>
      <c r="I2816">
        <f>'נתונים מיובאים'!K2816</f>
        <v>0</v>
      </c>
      <c r="J2816" s="2">
        <f>'נתונים מיובאים'!L2816</f>
        <v>0</v>
      </c>
      <c r="K2816">
        <f>'נתונים מיובאים'!M2816</f>
        <v>0</v>
      </c>
      <c r="L2816" s="2">
        <f>'נתונים מיובאים'!N2816</f>
        <v>0</v>
      </c>
      <c r="M2816" s="1" t="str">
        <f t="shared" si="45"/>
        <v>00</v>
      </c>
      <c r="N2816" s="7" t="str">
        <f>B2816&amp;E2816&amp;COUNTIF($M$2:M2816,B2816&amp;E2816)</f>
        <v>002099</v>
      </c>
    </row>
    <row r="2817" spans="1:14" x14ac:dyDescent="0.2">
      <c r="A2817">
        <f>'נתונים מיובאים'!C2817</f>
        <v>0</v>
      </c>
      <c r="B2817">
        <f>'נתונים מיובאים'!D2817</f>
        <v>0</v>
      </c>
      <c r="C2817">
        <f>'נתונים מיובאים'!E2817</f>
        <v>0</v>
      </c>
      <c r="D2817">
        <f>'נתונים מיובאים'!F2817</f>
        <v>0</v>
      </c>
      <c r="E2817" s="5">
        <f>'נתונים מיובאים'!G2817</f>
        <v>0</v>
      </c>
      <c r="F2817">
        <f>'נתונים מיובאים'!H2817</f>
        <v>0</v>
      </c>
      <c r="G2817" s="2">
        <f>'נתונים מיובאים'!I2817</f>
        <v>0</v>
      </c>
      <c r="H2817" s="1">
        <f>'נתונים מיובאים'!J2817</f>
        <v>0</v>
      </c>
      <c r="I2817">
        <f>'נתונים מיובאים'!K2817</f>
        <v>0</v>
      </c>
      <c r="J2817" s="2">
        <f>'נתונים מיובאים'!L2817</f>
        <v>0</v>
      </c>
      <c r="K2817">
        <f>'נתונים מיובאים'!M2817</f>
        <v>0</v>
      </c>
      <c r="L2817" s="2">
        <f>'נתונים מיובאים'!N2817</f>
        <v>0</v>
      </c>
      <c r="M2817" s="1" t="str">
        <f t="shared" si="45"/>
        <v>00</v>
      </c>
      <c r="N2817" s="7" t="str">
        <f>B2817&amp;E2817&amp;COUNTIF($M$2:M2817,B2817&amp;E2817)</f>
        <v>002100</v>
      </c>
    </row>
    <row r="2818" spans="1:14" x14ac:dyDescent="0.2">
      <c r="A2818">
        <f>'נתונים מיובאים'!C2818</f>
        <v>0</v>
      </c>
      <c r="B2818">
        <f>'נתונים מיובאים'!D2818</f>
        <v>0</v>
      </c>
      <c r="C2818">
        <f>'נתונים מיובאים'!E2818</f>
        <v>0</v>
      </c>
      <c r="D2818">
        <f>'נתונים מיובאים'!F2818</f>
        <v>0</v>
      </c>
      <c r="E2818" s="5">
        <f>'נתונים מיובאים'!G2818</f>
        <v>0</v>
      </c>
      <c r="F2818">
        <f>'נתונים מיובאים'!H2818</f>
        <v>0</v>
      </c>
      <c r="G2818" s="2">
        <f>'נתונים מיובאים'!I2818</f>
        <v>0</v>
      </c>
      <c r="H2818" s="1">
        <f>'נתונים מיובאים'!J2818</f>
        <v>0</v>
      </c>
      <c r="I2818">
        <f>'נתונים מיובאים'!K2818</f>
        <v>0</v>
      </c>
      <c r="J2818" s="2">
        <f>'נתונים מיובאים'!L2818</f>
        <v>0</v>
      </c>
      <c r="K2818">
        <f>'נתונים מיובאים'!M2818</f>
        <v>0</v>
      </c>
      <c r="L2818" s="2">
        <f>'נתונים מיובאים'!N2818</f>
        <v>0</v>
      </c>
      <c r="M2818" s="1" t="str">
        <f t="shared" si="45"/>
        <v>00</v>
      </c>
      <c r="N2818" s="7" t="str">
        <f>B2818&amp;E2818&amp;COUNTIF($M$2:M2818,B2818&amp;E2818)</f>
        <v>002101</v>
      </c>
    </row>
    <row r="2819" spans="1:14" x14ac:dyDescent="0.2">
      <c r="A2819">
        <f>'נתונים מיובאים'!C2819</f>
        <v>0</v>
      </c>
      <c r="B2819">
        <f>'נתונים מיובאים'!D2819</f>
        <v>0</v>
      </c>
      <c r="C2819">
        <f>'נתונים מיובאים'!E2819</f>
        <v>0</v>
      </c>
      <c r="D2819">
        <f>'נתונים מיובאים'!F2819</f>
        <v>0</v>
      </c>
      <c r="E2819" s="5">
        <f>'נתונים מיובאים'!G2819</f>
        <v>0</v>
      </c>
      <c r="F2819">
        <f>'נתונים מיובאים'!H2819</f>
        <v>0</v>
      </c>
      <c r="G2819" s="2">
        <f>'נתונים מיובאים'!I2819</f>
        <v>0</v>
      </c>
      <c r="H2819" s="1">
        <f>'נתונים מיובאים'!J2819</f>
        <v>0</v>
      </c>
      <c r="I2819">
        <f>'נתונים מיובאים'!K2819</f>
        <v>0</v>
      </c>
      <c r="J2819" s="2">
        <f>'נתונים מיובאים'!L2819</f>
        <v>0</v>
      </c>
      <c r="K2819">
        <f>'נתונים מיובאים'!M2819</f>
        <v>0</v>
      </c>
      <c r="L2819" s="2">
        <f>'נתונים מיובאים'!N2819</f>
        <v>0</v>
      </c>
      <c r="M2819" s="1" t="str">
        <f t="shared" si="45"/>
        <v>00</v>
      </c>
      <c r="N2819" s="7" t="str">
        <f>B2819&amp;E2819&amp;COUNTIF($M$2:M2819,B2819&amp;E2819)</f>
        <v>002102</v>
      </c>
    </row>
    <row r="2820" spans="1:14" x14ac:dyDescent="0.2">
      <c r="A2820">
        <f>'נתונים מיובאים'!C2820</f>
        <v>0</v>
      </c>
      <c r="B2820">
        <f>'נתונים מיובאים'!D2820</f>
        <v>0</v>
      </c>
      <c r="C2820">
        <f>'נתונים מיובאים'!E2820</f>
        <v>0</v>
      </c>
      <c r="D2820">
        <f>'נתונים מיובאים'!F2820</f>
        <v>0</v>
      </c>
      <c r="E2820" s="5">
        <f>'נתונים מיובאים'!G2820</f>
        <v>0</v>
      </c>
      <c r="F2820">
        <f>'נתונים מיובאים'!H2820</f>
        <v>0</v>
      </c>
      <c r="G2820" s="2">
        <f>'נתונים מיובאים'!I2820</f>
        <v>0</v>
      </c>
      <c r="H2820" s="1">
        <f>'נתונים מיובאים'!J2820</f>
        <v>0</v>
      </c>
      <c r="I2820">
        <f>'נתונים מיובאים'!K2820</f>
        <v>0</v>
      </c>
      <c r="J2820" s="2">
        <f>'נתונים מיובאים'!L2820</f>
        <v>0</v>
      </c>
      <c r="K2820">
        <f>'נתונים מיובאים'!M2820</f>
        <v>0</v>
      </c>
      <c r="L2820" s="2">
        <f>'נתונים מיובאים'!N2820</f>
        <v>0</v>
      </c>
      <c r="M2820" s="1" t="str">
        <f t="shared" si="45"/>
        <v>00</v>
      </c>
      <c r="N2820" s="7" t="str">
        <f>B2820&amp;E2820&amp;COUNTIF($M$2:M2820,B2820&amp;E2820)</f>
        <v>002103</v>
      </c>
    </row>
    <row r="2821" spans="1:14" x14ac:dyDescent="0.2">
      <c r="A2821">
        <f>'נתונים מיובאים'!C2821</f>
        <v>0</v>
      </c>
      <c r="B2821">
        <f>'נתונים מיובאים'!D2821</f>
        <v>0</v>
      </c>
      <c r="C2821">
        <f>'נתונים מיובאים'!E2821</f>
        <v>0</v>
      </c>
      <c r="D2821">
        <f>'נתונים מיובאים'!F2821</f>
        <v>0</v>
      </c>
      <c r="E2821" s="5">
        <f>'נתונים מיובאים'!G2821</f>
        <v>0</v>
      </c>
      <c r="F2821">
        <f>'נתונים מיובאים'!H2821</f>
        <v>0</v>
      </c>
      <c r="G2821" s="2">
        <f>'נתונים מיובאים'!I2821</f>
        <v>0</v>
      </c>
      <c r="H2821" s="1">
        <f>'נתונים מיובאים'!J2821</f>
        <v>0</v>
      </c>
      <c r="I2821">
        <f>'נתונים מיובאים'!K2821</f>
        <v>0</v>
      </c>
      <c r="J2821" s="2">
        <f>'נתונים מיובאים'!L2821</f>
        <v>0</v>
      </c>
      <c r="K2821">
        <f>'נתונים מיובאים'!M2821</f>
        <v>0</v>
      </c>
      <c r="L2821" s="2">
        <f>'נתונים מיובאים'!N2821</f>
        <v>0</v>
      </c>
      <c r="M2821" s="1" t="str">
        <f t="shared" si="45"/>
        <v>00</v>
      </c>
      <c r="N2821" s="7" t="str">
        <f>B2821&amp;E2821&amp;COUNTIF($M$2:M2821,B2821&amp;E2821)</f>
        <v>002104</v>
      </c>
    </row>
    <row r="2822" spans="1:14" x14ac:dyDescent="0.2">
      <c r="A2822">
        <f>'נתונים מיובאים'!C2822</f>
        <v>0</v>
      </c>
      <c r="B2822">
        <f>'נתונים מיובאים'!D2822</f>
        <v>0</v>
      </c>
      <c r="C2822">
        <f>'נתונים מיובאים'!E2822</f>
        <v>0</v>
      </c>
      <c r="D2822">
        <f>'נתונים מיובאים'!F2822</f>
        <v>0</v>
      </c>
      <c r="E2822" s="5">
        <f>'נתונים מיובאים'!G2822</f>
        <v>0</v>
      </c>
      <c r="F2822">
        <f>'נתונים מיובאים'!H2822</f>
        <v>0</v>
      </c>
      <c r="G2822" s="2">
        <f>'נתונים מיובאים'!I2822</f>
        <v>0</v>
      </c>
      <c r="H2822" s="1">
        <f>'נתונים מיובאים'!J2822</f>
        <v>0</v>
      </c>
      <c r="I2822">
        <f>'נתונים מיובאים'!K2822</f>
        <v>0</v>
      </c>
      <c r="J2822" s="2">
        <f>'נתונים מיובאים'!L2822</f>
        <v>0</v>
      </c>
      <c r="K2822">
        <f>'נתונים מיובאים'!M2822</f>
        <v>0</v>
      </c>
      <c r="L2822" s="2">
        <f>'נתונים מיובאים'!N2822</f>
        <v>0</v>
      </c>
      <c r="M2822" s="1" t="str">
        <f t="shared" si="45"/>
        <v>00</v>
      </c>
      <c r="N2822" s="7" t="str">
        <f>B2822&amp;E2822&amp;COUNTIF($M$2:M2822,B2822&amp;E2822)</f>
        <v>002105</v>
      </c>
    </row>
    <row r="2823" spans="1:14" x14ac:dyDescent="0.2">
      <c r="A2823">
        <f>'נתונים מיובאים'!C2823</f>
        <v>0</v>
      </c>
      <c r="B2823">
        <f>'נתונים מיובאים'!D2823</f>
        <v>0</v>
      </c>
      <c r="C2823">
        <f>'נתונים מיובאים'!E2823</f>
        <v>0</v>
      </c>
      <c r="D2823">
        <f>'נתונים מיובאים'!F2823</f>
        <v>0</v>
      </c>
      <c r="E2823" s="5">
        <f>'נתונים מיובאים'!G2823</f>
        <v>0</v>
      </c>
      <c r="F2823">
        <f>'נתונים מיובאים'!H2823</f>
        <v>0</v>
      </c>
      <c r="G2823" s="2">
        <f>'נתונים מיובאים'!I2823</f>
        <v>0</v>
      </c>
      <c r="H2823" s="1">
        <f>'נתונים מיובאים'!J2823</f>
        <v>0</v>
      </c>
      <c r="I2823">
        <f>'נתונים מיובאים'!K2823</f>
        <v>0</v>
      </c>
      <c r="J2823" s="2">
        <f>'נתונים מיובאים'!L2823</f>
        <v>0</v>
      </c>
      <c r="K2823">
        <f>'נתונים מיובאים'!M2823</f>
        <v>0</v>
      </c>
      <c r="L2823" s="2">
        <f>'נתונים מיובאים'!N2823</f>
        <v>0</v>
      </c>
      <c r="M2823" s="1" t="str">
        <f t="shared" si="45"/>
        <v>00</v>
      </c>
      <c r="N2823" s="7" t="str">
        <f>B2823&amp;E2823&amp;COUNTIF($M$2:M2823,B2823&amp;E2823)</f>
        <v>002106</v>
      </c>
    </row>
    <row r="2824" spans="1:14" x14ac:dyDescent="0.2">
      <c r="A2824">
        <f>'נתונים מיובאים'!C2824</f>
        <v>0</v>
      </c>
      <c r="B2824">
        <f>'נתונים מיובאים'!D2824</f>
        <v>0</v>
      </c>
      <c r="C2824">
        <f>'נתונים מיובאים'!E2824</f>
        <v>0</v>
      </c>
      <c r="D2824">
        <f>'נתונים מיובאים'!F2824</f>
        <v>0</v>
      </c>
      <c r="E2824" s="5">
        <f>'נתונים מיובאים'!G2824</f>
        <v>0</v>
      </c>
      <c r="F2824">
        <f>'נתונים מיובאים'!H2824</f>
        <v>0</v>
      </c>
      <c r="G2824" s="2">
        <f>'נתונים מיובאים'!I2824</f>
        <v>0</v>
      </c>
      <c r="H2824" s="1">
        <f>'נתונים מיובאים'!J2824</f>
        <v>0</v>
      </c>
      <c r="I2824">
        <f>'נתונים מיובאים'!K2824</f>
        <v>0</v>
      </c>
      <c r="J2824" s="2">
        <f>'נתונים מיובאים'!L2824</f>
        <v>0</v>
      </c>
      <c r="K2824">
        <f>'נתונים מיובאים'!M2824</f>
        <v>0</v>
      </c>
      <c r="L2824" s="2">
        <f>'נתונים מיובאים'!N2824</f>
        <v>0</v>
      </c>
      <c r="M2824" s="1" t="str">
        <f t="shared" si="45"/>
        <v>00</v>
      </c>
      <c r="N2824" s="7" t="str">
        <f>B2824&amp;E2824&amp;COUNTIF($M$2:M2824,B2824&amp;E2824)</f>
        <v>002107</v>
      </c>
    </row>
    <row r="2825" spans="1:14" x14ac:dyDescent="0.2">
      <c r="A2825">
        <f>'נתונים מיובאים'!C2825</f>
        <v>0</v>
      </c>
      <c r="B2825">
        <f>'נתונים מיובאים'!D2825</f>
        <v>0</v>
      </c>
      <c r="C2825">
        <f>'נתונים מיובאים'!E2825</f>
        <v>0</v>
      </c>
      <c r="D2825">
        <f>'נתונים מיובאים'!F2825</f>
        <v>0</v>
      </c>
      <c r="E2825" s="5">
        <f>'נתונים מיובאים'!G2825</f>
        <v>0</v>
      </c>
      <c r="F2825">
        <f>'נתונים מיובאים'!H2825</f>
        <v>0</v>
      </c>
      <c r="G2825" s="2">
        <f>'נתונים מיובאים'!I2825</f>
        <v>0</v>
      </c>
      <c r="H2825" s="1">
        <f>'נתונים מיובאים'!J2825</f>
        <v>0</v>
      </c>
      <c r="I2825">
        <f>'נתונים מיובאים'!K2825</f>
        <v>0</v>
      </c>
      <c r="J2825" s="2">
        <f>'נתונים מיובאים'!L2825</f>
        <v>0</v>
      </c>
      <c r="K2825">
        <f>'נתונים מיובאים'!M2825</f>
        <v>0</v>
      </c>
      <c r="L2825" s="2">
        <f>'נתונים מיובאים'!N2825</f>
        <v>0</v>
      </c>
      <c r="M2825" s="1" t="str">
        <f t="shared" si="45"/>
        <v>00</v>
      </c>
      <c r="N2825" s="7" t="str">
        <f>B2825&amp;E2825&amp;COUNTIF($M$2:M2825,B2825&amp;E2825)</f>
        <v>002108</v>
      </c>
    </row>
    <row r="2826" spans="1:14" x14ac:dyDescent="0.2">
      <c r="A2826">
        <f>'נתונים מיובאים'!C2826</f>
        <v>0</v>
      </c>
      <c r="B2826">
        <f>'נתונים מיובאים'!D2826</f>
        <v>0</v>
      </c>
      <c r="C2826">
        <f>'נתונים מיובאים'!E2826</f>
        <v>0</v>
      </c>
      <c r="D2826">
        <f>'נתונים מיובאים'!F2826</f>
        <v>0</v>
      </c>
      <c r="E2826" s="5">
        <f>'נתונים מיובאים'!G2826</f>
        <v>0</v>
      </c>
      <c r="F2826">
        <f>'נתונים מיובאים'!H2826</f>
        <v>0</v>
      </c>
      <c r="G2826" s="2">
        <f>'נתונים מיובאים'!I2826</f>
        <v>0</v>
      </c>
      <c r="H2826" s="1">
        <f>'נתונים מיובאים'!J2826</f>
        <v>0</v>
      </c>
      <c r="I2826">
        <f>'נתונים מיובאים'!K2826</f>
        <v>0</v>
      </c>
      <c r="J2826" s="2">
        <f>'נתונים מיובאים'!L2826</f>
        <v>0</v>
      </c>
      <c r="K2826">
        <f>'נתונים מיובאים'!M2826</f>
        <v>0</v>
      </c>
      <c r="L2826" s="2">
        <f>'נתונים מיובאים'!N2826</f>
        <v>0</v>
      </c>
      <c r="M2826" s="1" t="str">
        <f t="shared" si="45"/>
        <v>00</v>
      </c>
      <c r="N2826" s="7" t="str">
        <f>B2826&amp;E2826&amp;COUNTIF($M$2:M2826,B2826&amp;E2826)</f>
        <v>002109</v>
      </c>
    </row>
    <row r="2827" spans="1:14" x14ac:dyDescent="0.2">
      <c r="A2827">
        <f>'נתונים מיובאים'!C2827</f>
        <v>0</v>
      </c>
      <c r="B2827">
        <f>'נתונים מיובאים'!D2827</f>
        <v>0</v>
      </c>
      <c r="C2827">
        <f>'נתונים מיובאים'!E2827</f>
        <v>0</v>
      </c>
      <c r="D2827">
        <f>'נתונים מיובאים'!F2827</f>
        <v>0</v>
      </c>
      <c r="E2827" s="5">
        <f>'נתונים מיובאים'!G2827</f>
        <v>0</v>
      </c>
      <c r="F2827">
        <f>'נתונים מיובאים'!H2827</f>
        <v>0</v>
      </c>
      <c r="G2827" s="2">
        <f>'נתונים מיובאים'!I2827</f>
        <v>0</v>
      </c>
      <c r="H2827" s="1">
        <f>'נתונים מיובאים'!J2827</f>
        <v>0</v>
      </c>
      <c r="I2827">
        <f>'נתונים מיובאים'!K2827</f>
        <v>0</v>
      </c>
      <c r="J2827" s="2">
        <f>'נתונים מיובאים'!L2827</f>
        <v>0</v>
      </c>
      <c r="K2827">
        <f>'נתונים מיובאים'!M2827</f>
        <v>0</v>
      </c>
      <c r="L2827" s="2">
        <f>'נתונים מיובאים'!N2827</f>
        <v>0</v>
      </c>
      <c r="M2827" s="1" t="str">
        <f t="shared" si="45"/>
        <v>00</v>
      </c>
      <c r="N2827" s="7" t="str">
        <f>B2827&amp;E2827&amp;COUNTIF($M$2:M2827,B2827&amp;E2827)</f>
        <v>002110</v>
      </c>
    </row>
    <row r="2828" spans="1:14" x14ac:dyDescent="0.2">
      <c r="A2828">
        <f>'נתונים מיובאים'!C2828</f>
        <v>0</v>
      </c>
      <c r="B2828">
        <f>'נתונים מיובאים'!D2828</f>
        <v>0</v>
      </c>
      <c r="C2828">
        <f>'נתונים מיובאים'!E2828</f>
        <v>0</v>
      </c>
      <c r="D2828">
        <f>'נתונים מיובאים'!F2828</f>
        <v>0</v>
      </c>
      <c r="E2828" s="5">
        <f>'נתונים מיובאים'!G2828</f>
        <v>0</v>
      </c>
      <c r="F2828">
        <f>'נתונים מיובאים'!H2828</f>
        <v>0</v>
      </c>
      <c r="G2828" s="2">
        <f>'נתונים מיובאים'!I2828</f>
        <v>0</v>
      </c>
      <c r="H2828" s="1">
        <f>'נתונים מיובאים'!J2828</f>
        <v>0</v>
      </c>
      <c r="I2828">
        <f>'נתונים מיובאים'!K2828</f>
        <v>0</v>
      </c>
      <c r="J2828" s="2">
        <f>'נתונים מיובאים'!L2828</f>
        <v>0</v>
      </c>
      <c r="K2828">
        <f>'נתונים מיובאים'!M2828</f>
        <v>0</v>
      </c>
      <c r="L2828" s="2">
        <f>'נתונים מיובאים'!N2828</f>
        <v>0</v>
      </c>
      <c r="M2828" s="1" t="str">
        <f t="shared" si="45"/>
        <v>00</v>
      </c>
      <c r="N2828" s="7" t="str">
        <f>B2828&amp;E2828&amp;COUNTIF($M$2:M2828,B2828&amp;E2828)</f>
        <v>002111</v>
      </c>
    </row>
    <row r="2829" spans="1:14" x14ac:dyDescent="0.2">
      <c r="A2829">
        <f>'נתונים מיובאים'!C2829</f>
        <v>0</v>
      </c>
      <c r="B2829">
        <f>'נתונים מיובאים'!D2829</f>
        <v>0</v>
      </c>
      <c r="C2829">
        <f>'נתונים מיובאים'!E2829</f>
        <v>0</v>
      </c>
      <c r="D2829">
        <f>'נתונים מיובאים'!F2829</f>
        <v>0</v>
      </c>
      <c r="E2829" s="5">
        <f>'נתונים מיובאים'!G2829</f>
        <v>0</v>
      </c>
      <c r="F2829">
        <f>'נתונים מיובאים'!H2829</f>
        <v>0</v>
      </c>
      <c r="G2829" s="2">
        <f>'נתונים מיובאים'!I2829</f>
        <v>0</v>
      </c>
      <c r="H2829" s="1">
        <f>'נתונים מיובאים'!J2829</f>
        <v>0</v>
      </c>
      <c r="I2829">
        <f>'נתונים מיובאים'!K2829</f>
        <v>0</v>
      </c>
      <c r="J2829" s="2">
        <f>'נתונים מיובאים'!L2829</f>
        <v>0</v>
      </c>
      <c r="K2829">
        <f>'נתונים מיובאים'!M2829</f>
        <v>0</v>
      </c>
      <c r="L2829" s="2">
        <f>'נתונים מיובאים'!N2829</f>
        <v>0</v>
      </c>
      <c r="M2829" s="1" t="str">
        <f t="shared" si="45"/>
        <v>00</v>
      </c>
      <c r="N2829" s="7" t="str">
        <f>B2829&amp;E2829&amp;COUNTIF($M$2:M2829,B2829&amp;E2829)</f>
        <v>002112</v>
      </c>
    </row>
    <row r="2830" spans="1:14" x14ac:dyDescent="0.2">
      <c r="A2830">
        <f>'נתונים מיובאים'!C2830</f>
        <v>0</v>
      </c>
      <c r="B2830">
        <f>'נתונים מיובאים'!D2830</f>
        <v>0</v>
      </c>
      <c r="C2830">
        <f>'נתונים מיובאים'!E2830</f>
        <v>0</v>
      </c>
      <c r="D2830">
        <f>'נתונים מיובאים'!F2830</f>
        <v>0</v>
      </c>
      <c r="E2830" s="5">
        <f>'נתונים מיובאים'!G2830</f>
        <v>0</v>
      </c>
      <c r="F2830">
        <f>'נתונים מיובאים'!H2830</f>
        <v>0</v>
      </c>
      <c r="G2830" s="2">
        <f>'נתונים מיובאים'!I2830</f>
        <v>0</v>
      </c>
      <c r="H2830" s="1">
        <f>'נתונים מיובאים'!J2830</f>
        <v>0</v>
      </c>
      <c r="I2830">
        <f>'נתונים מיובאים'!K2830</f>
        <v>0</v>
      </c>
      <c r="J2830" s="2">
        <f>'נתונים מיובאים'!L2830</f>
        <v>0</v>
      </c>
      <c r="K2830">
        <f>'נתונים מיובאים'!M2830</f>
        <v>0</v>
      </c>
      <c r="L2830" s="2">
        <f>'נתונים מיובאים'!N2830</f>
        <v>0</v>
      </c>
      <c r="M2830" s="1" t="str">
        <f t="shared" si="45"/>
        <v>00</v>
      </c>
      <c r="N2830" s="7" t="str">
        <f>B2830&amp;E2830&amp;COUNTIF($M$2:M2830,B2830&amp;E2830)</f>
        <v>002113</v>
      </c>
    </row>
    <row r="2831" spans="1:14" x14ac:dyDescent="0.2">
      <c r="A2831">
        <f>'נתונים מיובאים'!C2831</f>
        <v>0</v>
      </c>
      <c r="B2831">
        <f>'נתונים מיובאים'!D2831</f>
        <v>0</v>
      </c>
      <c r="C2831">
        <f>'נתונים מיובאים'!E2831</f>
        <v>0</v>
      </c>
      <c r="D2831">
        <f>'נתונים מיובאים'!F2831</f>
        <v>0</v>
      </c>
      <c r="E2831" s="5">
        <f>'נתונים מיובאים'!G2831</f>
        <v>0</v>
      </c>
      <c r="F2831">
        <f>'נתונים מיובאים'!H2831</f>
        <v>0</v>
      </c>
      <c r="G2831" s="2">
        <f>'נתונים מיובאים'!I2831</f>
        <v>0</v>
      </c>
      <c r="H2831" s="1">
        <f>'נתונים מיובאים'!J2831</f>
        <v>0</v>
      </c>
      <c r="I2831">
        <f>'נתונים מיובאים'!K2831</f>
        <v>0</v>
      </c>
      <c r="J2831" s="2">
        <f>'נתונים מיובאים'!L2831</f>
        <v>0</v>
      </c>
      <c r="K2831">
        <f>'נתונים מיובאים'!M2831</f>
        <v>0</v>
      </c>
      <c r="L2831" s="2">
        <f>'נתונים מיובאים'!N2831</f>
        <v>0</v>
      </c>
      <c r="M2831" s="1" t="str">
        <f t="shared" si="45"/>
        <v>00</v>
      </c>
      <c r="N2831" s="7" t="str">
        <f>B2831&amp;E2831&amp;COUNTIF($M$2:M2831,B2831&amp;E2831)</f>
        <v>002114</v>
      </c>
    </row>
    <row r="2832" spans="1:14" x14ac:dyDescent="0.2">
      <c r="A2832">
        <f>'נתונים מיובאים'!C2832</f>
        <v>0</v>
      </c>
      <c r="B2832">
        <f>'נתונים מיובאים'!D2832</f>
        <v>0</v>
      </c>
      <c r="C2832">
        <f>'נתונים מיובאים'!E2832</f>
        <v>0</v>
      </c>
      <c r="D2832">
        <f>'נתונים מיובאים'!F2832</f>
        <v>0</v>
      </c>
      <c r="E2832" s="5">
        <f>'נתונים מיובאים'!G2832</f>
        <v>0</v>
      </c>
      <c r="F2832">
        <f>'נתונים מיובאים'!H2832</f>
        <v>0</v>
      </c>
      <c r="G2832" s="2">
        <f>'נתונים מיובאים'!I2832</f>
        <v>0</v>
      </c>
      <c r="H2832" s="1">
        <f>'נתונים מיובאים'!J2832</f>
        <v>0</v>
      </c>
      <c r="I2832">
        <f>'נתונים מיובאים'!K2832</f>
        <v>0</v>
      </c>
      <c r="J2832" s="2">
        <f>'נתונים מיובאים'!L2832</f>
        <v>0</v>
      </c>
      <c r="K2832">
        <f>'נתונים מיובאים'!M2832</f>
        <v>0</v>
      </c>
      <c r="L2832" s="2">
        <f>'נתונים מיובאים'!N2832</f>
        <v>0</v>
      </c>
      <c r="M2832" s="1" t="str">
        <f t="shared" si="45"/>
        <v>00</v>
      </c>
      <c r="N2832" s="7" t="str">
        <f>B2832&amp;E2832&amp;COUNTIF($M$2:M2832,B2832&amp;E2832)</f>
        <v>002115</v>
      </c>
    </row>
    <row r="2833" spans="1:14" x14ac:dyDescent="0.2">
      <c r="A2833">
        <f>'נתונים מיובאים'!C2833</f>
        <v>0</v>
      </c>
      <c r="B2833">
        <f>'נתונים מיובאים'!D2833</f>
        <v>0</v>
      </c>
      <c r="C2833">
        <f>'נתונים מיובאים'!E2833</f>
        <v>0</v>
      </c>
      <c r="D2833">
        <f>'נתונים מיובאים'!F2833</f>
        <v>0</v>
      </c>
      <c r="E2833" s="5">
        <f>'נתונים מיובאים'!G2833</f>
        <v>0</v>
      </c>
      <c r="F2833">
        <f>'נתונים מיובאים'!H2833</f>
        <v>0</v>
      </c>
      <c r="G2833" s="2">
        <f>'נתונים מיובאים'!I2833</f>
        <v>0</v>
      </c>
      <c r="H2833" s="1">
        <f>'נתונים מיובאים'!J2833</f>
        <v>0</v>
      </c>
      <c r="I2833">
        <f>'נתונים מיובאים'!K2833</f>
        <v>0</v>
      </c>
      <c r="J2833" s="2">
        <f>'נתונים מיובאים'!L2833</f>
        <v>0</v>
      </c>
      <c r="K2833">
        <f>'נתונים מיובאים'!M2833</f>
        <v>0</v>
      </c>
      <c r="L2833" s="2">
        <f>'נתונים מיובאים'!N2833</f>
        <v>0</v>
      </c>
      <c r="M2833" s="1" t="str">
        <f t="shared" si="45"/>
        <v>00</v>
      </c>
      <c r="N2833" s="7" t="str">
        <f>B2833&amp;E2833&amp;COUNTIF($M$2:M2833,B2833&amp;E2833)</f>
        <v>002116</v>
      </c>
    </row>
    <row r="2834" spans="1:14" x14ac:dyDescent="0.2">
      <c r="A2834">
        <f>'נתונים מיובאים'!C2834</f>
        <v>0</v>
      </c>
      <c r="B2834">
        <f>'נתונים מיובאים'!D2834</f>
        <v>0</v>
      </c>
      <c r="C2834">
        <f>'נתונים מיובאים'!E2834</f>
        <v>0</v>
      </c>
      <c r="D2834">
        <f>'נתונים מיובאים'!F2834</f>
        <v>0</v>
      </c>
      <c r="E2834" s="5">
        <f>'נתונים מיובאים'!G2834</f>
        <v>0</v>
      </c>
      <c r="F2834">
        <f>'נתונים מיובאים'!H2834</f>
        <v>0</v>
      </c>
      <c r="G2834" s="2">
        <f>'נתונים מיובאים'!I2834</f>
        <v>0</v>
      </c>
      <c r="H2834" s="1">
        <f>'נתונים מיובאים'!J2834</f>
        <v>0</v>
      </c>
      <c r="I2834">
        <f>'נתונים מיובאים'!K2834</f>
        <v>0</v>
      </c>
      <c r="J2834" s="2">
        <f>'נתונים מיובאים'!L2834</f>
        <v>0</v>
      </c>
      <c r="K2834">
        <f>'נתונים מיובאים'!M2834</f>
        <v>0</v>
      </c>
      <c r="L2834" s="2">
        <f>'נתונים מיובאים'!N2834</f>
        <v>0</v>
      </c>
      <c r="M2834" s="1" t="str">
        <f t="shared" si="45"/>
        <v>00</v>
      </c>
      <c r="N2834" s="7" t="str">
        <f>B2834&amp;E2834&amp;COUNTIF($M$2:M2834,B2834&amp;E2834)</f>
        <v>002117</v>
      </c>
    </row>
    <row r="2835" spans="1:14" x14ac:dyDescent="0.2">
      <c r="A2835">
        <f>'נתונים מיובאים'!C2835</f>
        <v>0</v>
      </c>
      <c r="B2835">
        <f>'נתונים מיובאים'!D2835</f>
        <v>0</v>
      </c>
      <c r="C2835">
        <f>'נתונים מיובאים'!E2835</f>
        <v>0</v>
      </c>
      <c r="D2835">
        <f>'נתונים מיובאים'!F2835</f>
        <v>0</v>
      </c>
      <c r="E2835" s="5">
        <f>'נתונים מיובאים'!G2835</f>
        <v>0</v>
      </c>
      <c r="F2835">
        <f>'נתונים מיובאים'!H2835</f>
        <v>0</v>
      </c>
      <c r="G2835" s="2">
        <f>'נתונים מיובאים'!I2835</f>
        <v>0</v>
      </c>
      <c r="H2835" s="1">
        <f>'נתונים מיובאים'!J2835</f>
        <v>0</v>
      </c>
      <c r="I2835">
        <f>'נתונים מיובאים'!K2835</f>
        <v>0</v>
      </c>
      <c r="J2835" s="2">
        <f>'נתונים מיובאים'!L2835</f>
        <v>0</v>
      </c>
      <c r="K2835">
        <f>'נתונים מיובאים'!M2835</f>
        <v>0</v>
      </c>
      <c r="L2835" s="2">
        <f>'נתונים מיובאים'!N2835</f>
        <v>0</v>
      </c>
      <c r="M2835" s="1" t="str">
        <f t="shared" si="45"/>
        <v>00</v>
      </c>
      <c r="N2835" s="7" t="str">
        <f>B2835&amp;E2835&amp;COUNTIF($M$2:M2835,B2835&amp;E2835)</f>
        <v>002118</v>
      </c>
    </row>
    <row r="2836" spans="1:14" x14ac:dyDescent="0.2">
      <c r="A2836">
        <f>'נתונים מיובאים'!C2836</f>
        <v>0</v>
      </c>
      <c r="B2836">
        <f>'נתונים מיובאים'!D2836</f>
        <v>0</v>
      </c>
      <c r="C2836">
        <f>'נתונים מיובאים'!E2836</f>
        <v>0</v>
      </c>
      <c r="D2836">
        <f>'נתונים מיובאים'!F2836</f>
        <v>0</v>
      </c>
      <c r="E2836" s="5">
        <f>'נתונים מיובאים'!G2836</f>
        <v>0</v>
      </c>
      <c r="F2836">
        <f>'נתונים מיובאים'!H2836</f>
        <v>0</v>
      </c>
      <c r="G2836" s="2">
        <f>'נתונים מיובאים'!I2836</f>
        <v>0</v>
      </c>
      <c r="H2836" s="1">
        <f>'נתונים מיובאים'!J2836</f>
        <v>0</v>
      </c>
      <c r="I2836">
        <f>'נתונים מיובאים'!K2836</f>
        <v>0</v>
      </c>
      <c r="J2836" s="2">
        <f>'נתונים מיובאים'!L2836</f>
        <v>0</v>
      </c>
      <c r="K2836">
        <f>'נתונים מיובאים'!M2836</f>
        <v>0</v>
      </c>
      <c r="L2836" s="2">
        <f>'נתונים מיובאים'!N2836</f>
        <v>0</v>
      </c>
      <c r="M2836" s="1" t="str">
        <f t="shared" si="45"/>
        <v>00</v>
      </c>
      <c r="N2836" s="7" t="str">
        <f>B2836&amp;E2836&amp;COUNTIF($M$2:M2836,B2836&amp;E2836)</f>
        <v>002119</v>
      </c>
    </row>
    <row r="2837" spans="1:14" x14ac:dyDescent="0.2">
      <c r="A2837">
        <f>'נתונים מיובאים'!C2837</f>
        <v>0</v>
      </c>
      <c r="B2837">
        <f>'נתונים מיובאים'!D2837</f>
        <v>0</v>
      </c>
      <c r="C2837">
        <f>'נתונים מיובאים'!E2837</f>
        <v>0</v>
      </c>
      <c r="D2837">
        <f>'נתונים מיובאים'!F2837</f>
        <v>0</v>
      </c>
      <c r="E2837" s="5">
        <f>'נתונים מיובאים'!G2837</f>
        <v>0</v>
      </c>
      <c r="F2837">
        <f>'נתונים מיובאים'!H2837</f>
        <v>0</v>
      </c>
      <c r="G2837" s="2">
        <f>'נתונים מיובאים'!I2837</f>
        <v>0</v>
      </c>
      <c r="H2837" s="1">
        <f>'נתונים מיובאים'!J2837</f>
        <v>0</v>
      </c>
      <c r="I2837">
        <f>'נתונים מיובאים'!K2837</f>
        <v>0</v>
      </c>
      <c r="J2837" s="2">
        <f>'נתונים מיובאים'!L2837</f>
        <v>0</v>
      </c>
      <c r="K2837">
        <f>'נתונים מיובאים'!M2837</f>
        <v>0</v>
      </c>
      <c r="L2837" s="2">
        <f>'נתונים מיובאים'!N2837</f>
        <v>0</v>
      </c>
      <c r="M2837" s="1" t="str">
        <f t="shared" si="45"/>
        <v>00</v>
      </c>
      <c r="N2837" s="7" t="str">
        <f>B2837&amp;E2837&amp;COUNTIF($M$2:M2837,B2837&amp;E2837)</f>
        <v>002120</v>
      </c>
    </row>
    <row r="2838" spans="1:14" x14ac:dyDescent="0.2">
      <c r="A2838">
        <f>'נתונים מיובאים'!C2838</f>
        <v>0</v>
      </c>
      <c r="B2838">
        <f>'נתונים מיובאים'!D2838</f>
        <v>0</v>
      </c>
      <c r="C2838">
        <f>'נתונים מיובאים'!E2838</f>
        <v>0</v>
      </c>
      <c r="D2838">
        <f>'נתונים מיובאים'!F2838</f>
        <v>0</v>
      </c>
      <c r="E2838" s="5">
        <f>'נתונים מיובאים'!G2838</f>
        <v>0</v>
      </c>
      <c r="F2838">
        <f>'נתונים מיובאים'!H2838</f>
        <v>0</v>
      </c>
      <c r="G2838" s="2">
        <f>'נתונים מיובאים'!I2838</f>
        <v>0</v>
      </c>
      <c r="H2838" s="1">
        <f>'נתונים מיובאים'!J2838</f>
        <v>0</v>
      </c>
      <c r="I2838">
        <f>'נתונים מיובאים'!K2838</f>
        <v>0</v>
      </c>
      <c r="J2838" s="2">
        <f>'נתונים מיובאים'!L2838</f>
        <v>0</v>
      </c>
      <c r="K2838">
        <f>'נתונים מיובאים'!M2838</f>
        <v>0</v>
      </c>
      <c r="L2838" s="2">
        <f>'נתונים מיובאים'!N2838</f>
        <v>0</v>
      </c>
      <c r="M2838" s="1" t="str">
        <f t="shared" si="45"/>
        <v>00</v>
      </c>
      <c r="N2838" s="7" t="str">
        <f>B2838&amp;E2838&amp;COUNTIF($M$2:M2838,B2838&amp;E2838)</f>
        <v>002121</v>
      </c>
    </row>
    <row r="2839" spans="1:14" x14ac:dyDescent="0.2">
      <c r="A2839">
        <f>'נתונים מיובאים'!C2839</f>
        <v>0</v>
      </c>
      <c r="B2839">
        <f>'נתונים מיובאים'!D2839</f>
        <v>0</v>
      </c>
      <c r="C2839">
        <f>'נתונים מיובאים'!E2839</f>
        <v>0</v>
      </c>
      <c r="D2839">
        <f>'נתונים מיובאים'!F2839</f>
        <v>0</v>
      </c>
      <c r="E2839" s="5">
        <f>'נתונים מיובאים'!G2839</f>
        <v>0</v>
      </c>
      <c r="F2839">
        <f>'נתונים מיובאים'!H2839</f>
        <v>0</v>
      </c>
      <c r="G2839" s="2">
        <f>'נתונים מיובאים'!I2839</f>
        <v>0</v>
      </c>
      <c r="H2839" s="1">
        <f>'נתונים מיובאים'!J2839</f>
        <v>0</v>
      </c>
      <c r="I2839">
        <f>'נתונים מיובאים'!K2839</f>
        <v>0</v>
      </c>
      <c r="J2839" s="2">
        <f>'נתונים מיובאים'!L2839</f>
        <v>0</v>
      </c>
      <c r="K2839">
        <f>'נתונים מיובאים'!M2839</f>
        <v>0</v>
      </c>
      <c r="L2839" s="2">
        <f>'נתונים מיובאים'!N2839</f>
        <v>0</v>
      </c>
      <c r="M2839" s="1" t="str">
        <f t="shared" si="45"/>
        <v>00</v>
      </c>
      <c r="N2839" s="7" t="str">
        <f>B2839&amp;E2839&amp;COUNTIF($M$2:M2839,B2839&amp;E2839)</f>
        <v>002122</v>
      </c>
    </row>
    <row r="2840" spans="1:14" x14ac:dyDescent="0.2">
      <c r="A2840">
        <f>'נתונים מיובאים'!C2840</f>
        <v>0</v>
      </c>
      <c r="B2840">
        <f>'נתונים מיובאים'!D2840</f>
        <v>0</v>
      </c>
      <c r="C2840">
        <f>'נתונים מיובאים'!E2840</f>
        <v>0</v>
      </c>
      <c r="D2840">
        <f>'נתונים מיובאים'!F2840</f>
        <v>0</v>
      </c>
      <c r="E2840" s="5">
        <f>'נתונים מיובאים'!G2840</f>
        <v>0</v>
      </c>
      <c r="F2840">
        <f>'נתונים מיובאים'!H2840</f>
        <v>0</v>
      </c>
      <c r="G2840" s="2">
        <f>'נתונים מיובאים'!I2840</f>
        <v>0</v>
      </c>
      <c r="H2840" s="1">
        <f>'נתונים מיובאים'!J2840</f>
        <v>0</v>
      </c>
      <c r="I2840">
        <f>'נתונים מיובאים'!K2840</f>
        <v>0</v>
      </c>
      <c r="J2840" s="2">
        <f>'נתונים מיובאים'!L2840</f>
        <v>0</v>
      </c>
      <c r="K2840">
        <f>'נתונים מיובאים'!M2840</f>
        <v>0</v>
      </c>
      <c r="L2840" s="2">
        <f>'נתונים מיובאים'!N2840</f>
        <v>0</v>
      </c>
      <c r="M2840" s="1" t="str">
        <f t="shared" si="45"/>
        <v>00</v>
      </c>
      <c r="N2840" s="7" t="str">
        <f>B2840&amp;E2840&amp;COUNTIF($M$2:M2840,B2840&amp;E2840)</f>
        <v>002123</v>
      </c>
    </row>
    <row r="2841" spans="1:14" x14ac:dyDescent="0.2">
      <c r="A2841">
        <f>'נתונים מיובאים'!C2841</f>
        <v>0</v>
      </c>
      <c r="B2841">
        <f>'נתונים מיובאים'!D2841</f>
        <v>0</v>
      </c>
      <c r="C2841">
        <f>'נתונים מיובאים'!E2841</f>
        <v>0</v>
      </c>
      <c r="D2841">
        <f>'נתונים מיובאים'!F2841</f>
        <v>0</v>
      </c>
      <c r="E2841" s="5">
        <f>'נתונים מיובאים'!G2841</f>
        <v>0</v>
      </c>
      <c r="F2841">
        <f>'נתונים מיובאים'!H2841</f>
        <v>0</v>
      </c>
      <c r="G2841" s="2">
        <f>'נתונים מיובאים'!I2841</f>
        <v>0</v>
      </c>
      <c r="H2841" s="1">
        <f>'נתונים מיובאים'!J2841</f>
        <v>0</v>
      </c>
      <c r="I2841">
        <f>'נתונים מיובאים'!K2841</f>
        <v>0</v>
      </c>
      <c r="J2841" s="2">
        <f>'נתונים מיובאים'!L2841</f>
        <v>0</v>
      </c>
      <c r="K2841">
        <f>'נתונים מיובאים'!M2841</f>
        <v>0</v>
      </c>
      <c r="L2841" s="2">
        <f>'נתונים מיובאים'!N2841</f>
        <v>0</v>
      </c>
      <c r="M2841" s="1" t="str">
        <f t="shared" si="45"/>
        <v>00</v>
      </c>
      <c r="N2841" s="7" t="str">
        <f>B2841&amp;E2841&amp;COUNTIF($M$2:M2841,B2841&amp;E2841)</f>
        <v>002124</v>
      </c>
    </row>
    <row r="2842" spans="1:14" x14ac:dyDescent="0.2">
      <c r="A2842">
        <f>'נתונים מיובאים'!C2842</f>
        <v>0</v>
      </c>
      <c r="B2842">
        <f>'נתונים מיובאים'!D2842</f>
        <v>0</v>
      </c>
      <c r="C2842">
        <f>'נתונים מיובאים'!E2842</f>
        <v>0</v>
      </c>
      <c r="D2842">
        <f>'נתונים מיובאים'!F2842</f>
        <v>0</v>
      </c>
      <c r="E2842" s="5">
        <f>'נתונים מיובאים'!G2842</f>
        <v>0</v>
      </c>
      <c r="F2842">
        <f>'נתונים מיובאים'!H2842</f>
        <v>0</v>
      </c>
      <c r="G2842" s="2">
        <f>'נתונים מיובאים'!I2842</f>
        <v>0</v>
      </c>
      <c r="H2842" s="1">
        <f>'נתונים מיובאים'!J2842</f>
        <v>0</v>
      </c>
      <c r="I2842">
        <f>'נתונים מיובאים'!K2842</f>
        <v>0</v>
      </c>
      <c r="J2842" s="2">
        <f>'נתונים מיובאים'!L2842</f>
        <v>0</v>
      </c>
      <c r="K2842">
        <f>'נתונים מיובאים'!M2842</f>
        <v>0</v>
      </c>
      <c r="L2842" s="2">
        <f>'נתונים מיובאים'!N2842</f>
        <v>0</v>
      </c>
      <c r="M2842" s="1" t="str">
        <f t="shared" si="45"/>
        <v>00</v>
      </c>
      <c r="N2842" s="7" t="str">
        <f>B2842&amp;E2842&amp;COUNTIF($M$2:M2842,B2842&amp;E2842)</f>
        <v>002125</v>
      </c>
    </row>
    <row r="2843" spans="1:14" x14ac:dyDescent="0.2">
      <c r="A2843">
        <f>'נתונים מיובאים'!C2843</f>
        <v>0</v>
      </c>
      <c r="B2843">
        <f>'נתונים מיובאים'!D2843</f>
        <v>0</v>
      </c>
      <c r="C2843">
        <f>'נתונים מיובאים'!E2843</f>
        <v>0</v>
      </c>
      <c r="D2843">
        <f>'נתונים מיובאים'!F2843</f>
        <v>0</v>
      </c>
      <c r="E2843" s="5">
        <f>'נתונים מיובאים'!G2843</f>
        <v>0</v>
      </c>
      <c r="F2843">
        <f>'נתונים מיובאים'!H2843</f>
        <v>0</v>
      </c>
      <c r="G2843" s="2">
        <f>'נתונים מיובאים'!I2843</f>
        <v>0</v>
      </c>
      <c r="H2843" s="1">
        <f>'נתונים מיובאים'!J2843</f>
        <v>0</v>
      </c>
      <c r="I2843">
        <f>'נתונים מיובאים'!K2843</f>
        <v>0</v>
      </c>
      <c r="J2843" s="2">
        <f>'נתונים מיובאים'!L2843</f>
        <v>0</v>
      </c>
      <c r="K2843">
        <f>'נתונים מיובאים'!M2843</f>
        <v>0</v>
      </c>
      <c r="L2843" s="2">
        <f>'נתונים מיובאים'!N2843</f>
        <v>0</v>
      </c>
      <c r="M2843" s="1" t="str">
        <f t="shared" si="45"/>
        <v>00</v>
      </c>
      <c r="N2843" s="7" t="str">
        <f>B2843&amp;E2843&amp;COUNTIF($M$2:M2843,B2843&amp;E2843)</f>
        <v>002126</v>
      </c>
    </row>
    <row r="2844" spans="1:14" x14ac:dyDescent="0.2">
      <c r="A2844">
        <f>'נתונים מיובאים'!C2844</f>
        <v>0</v>
      </c>
      <c r="B2844">
        <f>'נתונים מיובאים'!D2844</f>
        <v>0</v>
      </c>
      <c r="C2844">
        <f>'נתונים מיובאים'!E2844</f>
        <v>0</v>
      </c>
      <c r="D2844">
        <f>'נתונים מיובאים'!F2844</f>
        <v>0</v>
      </c>
      <c r="E2844" s="5">
        <f>'נתונים מיובאים'!G2844</f>
        <v>0</v>
      </c>
      <c r="F2844">
        <f>'נתונים מיובאים'!H2844</f>
        <v>0</v>
      </c>
      <c r="G2844" s="2">
        <f>'נתונים מיובאים'!I2844</f>
        <v>0</v>
      </c>
      <c r="H2844" s="1">
        <f>'נתונים מיובאים'!J2844</f>
        <v>0</v>
      </c>
      <c r="I2844">
        <f>'נתונים מיובאים'!K2844</f>
        <v>0</v>
      </c>
      <c r="J2844" s="2">
        <f>'נתונים מיובאים'!L2844</f>
        <v>0</v>
      </c>
      <c r="K2844">
        <f>'נתונים מיובאים'!M2844</f>
        <v>0</v>
      </c>
      <c r="L2844" s="2">
        <f>'נתונים מיובאים'!N2844</f>
        <v>0</v>
      </c>
      <c r="M2844" s="1" t="str">
        <f t="shared" si="45"/>
        <v>00</v>
      </c>
      <c r="N2844" s="7" t="str">
        <f>B2844&amp;E2844&amp;COUNTIF($M$2:M2844,B2844&amp;E2844)</f>
        <v>002127</v>
      </c>
    </row>
    <row r="2845" spans="1:14" x14ac:dyDescent="0.2">
      <c r="A2845">
        <f>'נתונים מיובאים'!C2845</f>
        <v>0</v>
      </c>
      <c r="B2845">
        <f>'נתונים מיובאים'!D2845</f>
        <v>0</v>
      </c>
      <c r="C2845">
        <f>'נתונים מיובאים'!E2845</f>
        <v>0</v>
      </c>
      <c r="D2845">
        <f>'נתונים מיובאים'!F2845</f>
        <v>0</v>
      </c>
      <c r="E2845" s="5">
        <f>'נתונים מיובאים'!G2845</f>
        <v>0</v>
      </c>
      <c r="F2845">
        <f>'נתונים מיובאים'!H2845</f>
        <v>0</v>
      </c>
      <c r="G2845" s="2">
        <f>'נתונים מיובאים'!I2845</f>
        <v>0</v>
      </c>
      <c r="H2845" s="1">
        <f>'נתונים מיובאים'!J2845</f>
        <v>0</v>
      </c>
      <c r="I2845">
        <f>'נתונים מיובאים'!K2845</f>
        <v>0</v>
      </c>
      <c r="J2845" s="2">
        <f>'נתונים מיובאים'!L2845</f>
        <v>0</v>
      </c>
      <c r="K2845">
        <f>'נתונים מיובאים'!M2845</f>
        <v>0</v>
      </c>
      <c r="L2845" s="2">
        <f>'נתונים מיובאים'!N2845</f>
        <v>0</v>
      </c>
      <c r="M2845" s="1" t="str">
        <f t="shared" si="45"/>
        <v>00</v>
      </c>
      <c r="N2845" s="7" t="str">
        <f>B2845&amp;E2845&amp;COUNTIF($M$2:M2845,B2845&amp;E2845)</f>
        <v>002128</v>
      </c>
    </row>
    <row r="2846" spans="1:14" x14ac:dyDescent="0.2">
      <c r="A2846">
        <f>'נתונים מיובאים'!C2846</f>
        <v>0</v>
      </c>
      <c r="B2846">
        <f>'נתונים מיובאים'!D2846</f>
        <v>0</v>
      </c>
      <c r="C2846">
        <f>'נתונים מיובאים'!E2846</f>
        <v>0</v>
      </c>
      <c r="D2846">
        <f>'נתונים מיובאים'!F2846</f>
        <v>0</v>
      </c>
      <c r="E2846" s="5">
        <f>'נתונים מיובאים'!G2846</f>
        <v>0</v>
      </c>
      <c r="F2846">
        <f>'נתונים מיובאים'!H2846</f>
        <v>0</v>
      </c>
      <c r="G2846" s="2">
        <f>'נתונים מיובאים'!I2846</f>
        <v>0</v>
      </c>
      <c r="H2846" s="1">
        <f>'נתונים מיובאים'!J2846</f>
        <v>0</v>
      </c>
      <c r="I2846">
        <f>'נתונים מיובאים'!K2846</f>
        <v>0</v>
      </c>
      <c r="J2846" s="2">
        <f>'נתונים מיובאים'!L2846</f>
        <v>0</v>
      </c>
      <c r="K2846">
        <f>'נתונים מיובאים'!M2846</f>
        <v>0</v>
      </c>
      <c r="L2846" s="2">
        <f>'נתונים מיובאים'!N2846</f>
        <v>0</v>
      </c>
      <c r="M2846" s="1" t="str">
        <f t="shared" si="45"/>
        <v>00</v>
      </c>
      <c r="N2846" s="7" t="str">
        <f>B2846&amp;E2846&amp;COUNTIF($M$2:M2846,B2846&amp;E2846)</f>
        <v>002129</v>
      </c>
    </row>
    <row r="2847" spans="1:14" x14ac:dyDescent="0.2">
      <c r="A2847">
        <f>'נתונים מיובאים'!C2847</f>
        <v>0</v>
      </c>
      <c r="B2847">
        <f>'נתונים מיובאים'!D2847</f>
        <v>0</v>
      </c>
      <c r="C2847">
        <f>'נתונים מיובאים'!E2847</f>
        <v>0</v>
      </c>
      <c r="D2847">
        <f>'נתונים מיובאים'!F2847</f>
        <v>0</v>
      </c>
      <c r="E2847" s="5">
        <f>'נתונים מיובאים'!G2847</f>
        <v>0</v>
      </c>
      <c r="F2847">
        <f>'נתונים מיובאים'!H2847</f>
        <v>0</v>
      </c>
      <c r="G2847" s="2">
        <f>'נתונים מיובאים'!I2847</f>
        <v>0</v>
      </c>
      <c r="H2847" s="1">
        <f>'נתונים מיובאים'!J2847</f>
        <v>0</v>
      </c>
      <c r="I2847">
        <f>'נתונים מיובאים'!K2847</f>
        <v>0</v>
      </c>
      <c r="J2847" s="2">
        <f>'נתונים מיובאים'!L2847</f>
        <v>0</v>
      </c>
      <c r="K2847">
        <f>'נתונים מיובאים'!M2847</f>
        <v>0</v>
      </c>
      <c r="L2847" s="2">
        <f>'נתונים מיובאים'!N2847</f>
        <v>0</v>
      </c>
      <c r="M2847" s="1" t="str">
        <f t="shared" si="45"/>
        <v>00</v>
      </c>
      <c r="N2847" s="7" t="str">
        <f>B2847&amp;E2847&amp;COUNTIF($M$2:M2847,B2847&amp;E2847)</f>
        <v>002130</v>
      </c>
    </row>
    <row r="2848" spans="1:14" x14ac:dyDescent="0.2">
      <c r="A2848">
        <f>'נתונים מיובאים'!C2848</f>
        <v>0</v>
      </c>
      <c r="B2848">
        <f>'נתונים מיובאים'!D2848</f>
        <v>0</v>
      </c>
      <c r="C2848">
        <f>'נתונים מיובאים'!E2848</f>
        <v>0</v>
      </c>
      <c r="D2848">
        <f>'נתונים מיובאים'!F2848</f>
        <v>0</v>
      </c>
      <c r="E2848" s="5">
        <f>'נתונים מיובאים'!G2848</f>
        <v>0</v>
      </c>
      <c r="F2848">
        <f>'נתונים מיובאים'!H2848</f>
        <v>0</v>
      </c>
      <c r="G2848" s="2">
        <f>'נתונים מיובאים'!I2848</f>
        <v>0</v>
      </c>
      <c r="H2848" s="1">
        <f>'נתונים מיובאים'!J2848</f>
        <v>0</v>
      </c>
      <c r="I2848">
        <f>'נתונים מיובאים'!K2848</f>
        <v>0</v>
      </c>
      <c r="J2848" s="2">
        <f>'נתונים מיובאים'!L2848</f>
        <v>0</v>
      </c>
      <c r="K2848">
        <f>'נתונים מיובאים'!M2848</f>
        <v>0</v>
      </c>
      <c r="L2848" s="2">
        <f>'נתונים מיובאים'!N2848</f>
        <v>0</v>
      </c>
      <c r="M2848" s="1" t="str">
        <f t="shared" si="45"/>
        <v>00</v>
      </c>
      <c r="N2848" s="7" t="str">
        <f>B2848&amp;E2848&amp;COUNTIF($M$2:M2848,B2848&amp;E2848)</f>
        <v>002131</v>
      </c>
    </row>
    <row r="2849" spans="1:14" x14ac:dyDescent="0.2">
      <c r="A2849">
        <f>'נתונים מיובאים'!C2849</f>
        <v>0</v>
      </c>
      <c r="B2849">
        <f>'נתונים מיובאים'!D2849</f>
        <v>0</v>
      </c>
      <c r="C2849">
        <f>'נתונים מיובאים'!E2849</f>
        <v>0</v>
      </c>
      <c r="D2849">
        <f>'נתונים מיובאים'!F2849</f>
        <v>0</v>
      </c>
      <c r="E2849" s="5">
        <f>'נתונים מיובאים'!G2849</f>
        <v>0</v>
      </c>
      <c r="F2849">
        <f>'נתונים מיובאים'!H2849</f>
        <v>0</v>
      </c>
      <c r="G2849" s="2">
        <f>'נתונים מיובאים'!I2849</f>
        <v>0</v>
      </c>
      <c r="H2849" s="1">
        <f>'נתונים מיובאים'!J2849</f>
        <v>0</v>
      </c>
      <c r="I2849">
        <f>'נתונים מיובאים'!K2849</f>
        <v>0</v>
      </c>
      <c r="J2849" s="2">
        <f>'נתונים מיובאים'!L2849</f>
        <v>0</v>
      </c>
      <c r="K2849">
        <f>'נתונים מיובאים'!M2849</f>
        <v>0</v>
      </c>
      <c r="L2849" s="2">
        <f>'נתונים מיובאים'!N2849</f>
        <v>0</v>
      </c>
      <c r="M2849" s="1" t="str">
        <f t="shared" si="45"/>
        <v>00</v>
      </c>
      <c r="N2849" s="7" t="str">
        <f>B2849&amp;E2849&amp;COUNTIF($M$2:M2849,B2849&amp;E2849)</f>
        <v>002132</v>
      </c>
    </row>
    <row r="2850" spans="1:14" x14ac:dyDescent="0.2">
      <c r="A2850">
        <f>'נתונים מיובאים'!C2850</f>
        <v>0</v>
      </c>
      <c r="B2850">
        <f>'נתונים מיובאים'!D2850</f>
        <v>0</v>
      </c>
      <c r="C2850">
        <f>'נתונים מיובאים'!E2850</f>
        <v>0</v>
      </c>
      <c r="D2850">
        <f>'נתונים מיובאים'!F2850</f>
        <v>0</v>
      </c>
      <c r="E2850" s="5">
        <f>'נתונים מיובאים'!G2850</f>
        <v>0</v>
      </c>
      <c r="F2850">
        <f>'נתונים מיובאים'!H2850</f>
        <v>0</v>
      </c>
      <c r="G2850" s="2">
        <f>'נתונים מיובאים'!I2850</f>
        <v>0</v>
      </c>
      <c r="H2850" s="1">
        <f>'נתונים מיובאים'!J2850</f>
        <v>0</v>
      </c>
      <c r="I2850">
        <f>'נתונים מיובאים'!K2850</f>
        <v>0</v>
      </c>
      <c r="J2850" s="2">
        <f>'נתונים מיובאים'!L2850</f>
        <v>0</v>
      </c>
      <c r="K2850">
        <f>'נתונים מיובאים'!M2850</f>
        <v>0</v>
      </c>
      <c r="L2850" s="2">
        <f>'נתונים מיובאים'!N2850</f>
        <v>0</v>
      </c>
      <c r="M2850" s="1" t="str">
        <f t="shared" si="45"/>
        <v>00</v>
      </c>
      <c r="N2850" s="7" t="str">
        <f>B2850&amp;E2850&amp;COUNTIF($M$2:M2850,B2850&amp;E2850)</f>
        <v>002133</v>
      </c>
    </row>
    <row r="2851" spans="1:14" x14ac:dyDescent="0.2">
      <c r="A2851">
        <f>'נתונים מיובאים'!C2851</f>
        <v>0</v>
      </c>
      <c r="B2851">
        <f>'נתונים מיובאים'!D2851</f>
        <v>0</v>
      </c>
      <c r="C2851">
        <f>'נתונים מיובאים'!E2851</f>
        <v>0</v>
      </c>
      <c r="D2851">
        <f>'נתונים מיובאים'!F2851</f>
        <v>0</v>
      </c>
      <c r="E2851" s="5">
        <f>'נתונים מיובאים'!G2851</f>
        <v>0</v>
      </c>
      <c r="F2851">
        <f>'נתונים מיובאים'!H2851</f>
        <v>0</v>
      </c>
      <c r="G2851" s="2">
        <f>'נתונים מיובאים'!I2851</f>
        <v>0</v>
      </c>
      <c r="H2851" s="1">
        <f>'נתונים מיובאים'!J2851</f>
        <v>0</v>
      </c>
      <c r="I2851">
        <f>'נתונים מיובאים'!K2851</f>
        <v>0</v>
      </c>
      <c r="J2851" s="2">
        <f>'נתונים מיובאים'!L2851</f>
        <v>0</v>
      </c>
      <c r="K2851">
        <f>'נתונים מיובאים'!M2851</f>
        <v>0</v>
      </c>
      <c r="L2851" s="2">
        <f>'נתונים מיובאים'!N2851</f>
        <v>0</v>
      </c>
      <c r="M2851" s="1" t="str">
        <f t="shared" si="45"/>
        <v>00</v>
      </c>
      <c r="N2851" s="7" t="str">
        <f>B2851&amp;E2851&amp;COUNTIF($M$2:M2851,B2851&amp;E2851)</f>
        <v>002134</v>
      </c>
    </row>
    <row r="2852" spans="1:14" x14ac:dyDescent="0.2">
      <c r="A2852">
        <f>'נתונים מיובאים'!C2852</f>
        <v>0</v>
      </c>
      <c r="B2852">
        <f>'נתונים מיובאים'!D2852</f>
        <v>0</v>
      </c>
      <c r="C2852">
        <f>'נתונים מיובאים'!E2852</f>
        <v>0</v>
      </c>
      <c r="D2852">
        <f>'נתונים מיובאים'!F2852</f>
        <v>0</v>
      </c>
      <c r="E2852" s="5">
        <f>'נתונים מיובאים'!G2852</f>
        <v>0</v>
      </c>
      <c r="F2852">
        <f>'נתונים מיובאים'!H2852</f>
        <v>0</v>
      </c>
      <c r="G2852" s="2">
        <f>'נתונים מיובאים'!I2852</f>
        <v>0</v>
      </c>
      <c r="H2852" s="1">
        <f>'נתונים מיובאים'!J2852</f>
        <v>0</v>
      </c>
      <c r="I2852">
        <f>'נתונים מיובאים'!K2852</f>
        <v>0</v>
      </c>
      <c r="J2852" s="2">
        <f>'נתונים מיובאים'!L2852</f>
        <v>0</v>
      </c>
      <c r="K2852">
        <f>'נתונים מיובאים'!M2852</f>
        <v>0</v>
      </c>
      <c r="L2852" s="2">
        <f>'נתונים מיובאים'!N2852</f>
        <v>0</v>
      </c>
      <c r="M2852" s="1" t="str">
        <f t="shared" si="45"/>
        <v>00</v>
      </c>
      <c r="N2852" s="7" t="str">
        <f>B2852&amp;E2852&amp;COUNTIF($M$2:M2852,B2852&amp;E2852)</f>
        <v>002135</v>
      </c>
    </row>
    <row r="2853" spans="1:14" x14ac:dyDescent="0.2">
      <c r="A2853">
        <f>'נתונים מיובאים'!C2853</f>
        <v>0</v>
      </c>
      <c r="B2853">
        <f>'נתונים מיובאים'!D2853</f>
        <v>0</v>
      </c>
      <c r="C2853">
        <f>'נתונים מיובאים'!E2853</f>
        <v>0</v>
      </c>
      <c r="D2853">
        <f>'נתונים מיובאים'!F2853</f>
        <v>0</v>
      </c>
      <c r="E2853" s="5">
        <f>'נתונים מיובאים'!G2853</f>
        <v>0</v>
      </c>
      <c r="F2853">
        <f>'נתונים מיובאים'!H2853</f>
        <v>0</v>
      </c>
      <c r="G2853" s="2">
        <f>'נתונים מיובאים'!I2853</f>
        <v>0</v>
      </c>
      <c r="H2853" s="1">
        <f>'נתונים מיובאים'!J2853</f>
        <v>0</v>
      </c>
      <c r="I2853">
        <f>'נתונים מיובאים'!K2853</f>
        <v>0</v>
      </c>
      <c r="J2853" s="2">
        <f>'נתונים מיובאים'!L2853</f>
        <v>0</v>
      </c>
      <c r="K2853">
        <f>'נתונים מיובאים'!M2853</f>
        <v>0</v>
      </c>
      <c r="L2853" s="2">
        <f>'נתונים מיובאים'!N2853</f>
        <v>0</v>
      </c>
      <c r="M2853" s="1" t="str">
        <f t="shared" si="45"/>
        <v>00</v>
      </c>
      <c r="N2853" s="7" t="str">
        <f>B2853&amp;E2853&amp;COUNTIF($M$2:M2853,B2853&amp;E2853)</f>
        <v>002136</v>
      </c>
    </row>
    <row r="2854" spans="1:14" x14ac:dyDescent="0.2">
      <c r="A2854">
        <f>'נתונים מיובאים'!C2854</f>
        <v>0</v>
      </c>
      <c r="B2854">
        <f>'נתונים מיובאים'!D2854</f>
        <v>0</v>
      </c>
      <c r="C2854">
        <f>'נתונים מיובאים'!E2854</f>
        <v>0</v>
      </c>
      <c r="D2854">
        <f>'נתונים מיובאים'!F2854</f>
        <v>0</v>
      </c>
      <c r="E2854" s="5">
        <f>'נתונים מיובאים'!G2854</f>
        <v>0</v>
      </c>
      <c r="F2854">
        <f>'נתונים מיובאים'!H2854</f>
        <v>0</v>
      </c>
      <c r="G2854" s="2">
        <f>'נתונים מיובאים'!I2854</f>
        <v>0</v>
      </c>
      <c r="H2854" s="1">
        <f>'נתונים מיובאים'!J2854</f>
        <v>0</v>
      </c>
      <c r="I2854">
        <f>'נתונים מיובאים'!K2854</f>
        <v>0</v>
      </c>
      <c r="J2854" s="2">
        <f>'נתונים מיובאים'!L2854</f>
        <v>0</v>
      </c>
      <c r="K2854">
        <f>'נתונים מיובאים'!M2854</f>
        <v>0</v>
      </c>
      <c r="L2854" s="2">
        <f>'נתונים מיובאים'!N2854</f>
        <v>0</v>
      </c>
      <c r="M2854" s="1" t="str">
        <f t="shared" si="45"/>
        <v>00</v>
      </c>
      <c r="N2854" s="7" t="str">
        <f>B2854&amp;E2854&amp;COUNTIF($M$2:M2854,B2854&amp;E2854)</f>
        <v>002137</v>
      </c>
    </row>
    <row r="2855" spans="1:14" x14ac:dyDescent="0.2">
      <c r="A2855">
        <f>'נתונים מיובאים'!C2855</f>
        <v>0</v>
      </c>
      <c r="B2855">
        <f>'נתונים מיובאים'!D2855</f>
        <v>0</v>
      </c>
      <c r="C2855">
        <f>'נתונים מיובאים'!E2855</f>
        <v>0</v>
      </c>
      <c r="D2855">
        <f>'נתונים מיובאים'!F2855</f>
        <v>0</v>
      </c>
      <c r="E2855" s="5">
        <f>'נתונים מיובאים'!G2855</f>
        <v>0</v>
      </c>
      <c r="F2855">
        <f>'נתונים מיובאים'!H2855</f>
        <v>0</v>
      </c>
      <c r="G2855" s="2">
        <f>'נתונים מיובאים'!I2855</f>
        <v>0</v>
      </c>
      <c r="H2855" s="1">
        <f>'נתונים מיובאים'!J2855</f>
        <v>0</v>
      </c>
      <c r="I2855">
        <f>'נתונים מיובאים'!K2855</f>
        <v>0</v>
      </c>
      <c r="J2855" s="2">
        <f>'נתונים מיובאים'!L2855</f>
        <v>0</v>
      </c>
      <c r="K2855">
        <f>'נתונים מיובאים'!M2855</f>
        <v>0</v>
      </c>
      <c r="L2855" s="2">
        <f>'נתונים מיובאים'!N2855</f>
        <v>0</v>
      </c>
      <c r="M2855" s="1" t="str">
        <f t="shared" si="45"/>
        <v>00</v>
      </c>
      <c r="N2855" s="7" t="str">
        <f>B2855&amp;E2855&amp;COUNTIF($M$2:M2855,B2855&amp;E2855)</f>
        <v>002138</v>
      </c>
    </row>
    <row r="2856" spans="1:14" x14ac:dyDescent="0.2">
      <c r="A2856">
        <f>'נתונים מיובאים'!C2856</f>
        <v>0</v>
      </c>
      <c r="B2856">
        <f>'נתונים מיובאים'!D2856</f>
        <v>0</v>
      </c>
      <c r="C2856">
        <f>'נתונים מיובאים'!E2856</f>
        <v>0</v>
      </c>
      <c r="D2856">
        <f>'נתונים מיובאים'!F2856</f>
        <v>0</v>
      </c>
      <c r="E2856" s="5">
        <f>'נתונים מיובאים'!G2856</f>
        <v>0</v>
      </c>
      <c r="F2856">
        <f>'נתונים מיובאים'!H2856</f>
        <v>0</v>
      </c>
      <c r="G2856" s="2">
        <f>'נתונים מיובאים'!I2856</f>
        <v>0</v>
      </c>
      <c r="H2856" s="1">
        <f>'נתונים מיובאים'!J2856</f>
        <v>0</v>
      </c>
      <c r="I2856">
        <f>'נתונים מיובאים'!K2856</f>
        <v>0</v>
      </c>
      <c r="J2856" s="2">
        <f>'נתונים מיובאים'!L2856</f>
        <v>0</v>
      </c>
      <c r="K2856">
        <f>'נתונים מיובאים'!M2856</f>
        <v>0</v>
      </c>
      <c r="L2856" s="2">
        <f>'נתונים מיובאים'!N2856</f>
        <v>0</v>
      </c>
      <c r="M2856" s="1" t="str">
        <f t="shared" si="45"/>
        <v>00</v>
      </c>
      <c r="N2856" s="7" t="str">
        <f>B2856&amp;E2856&amp;COUNTIF($M$2:M2856,B2856&amp;E2856)</f>
        <v>002139</v>
      </c>
    </row>
    <row r="2857" spans="1:14" x14ac:dyDescent="0.2">
      <c r="A2857">
        <f>'נתונים מיובאים'!C2857</f>
        <v>0</v>
      </c>
      <c r="B2857">
        <f>'נתונים מיובאים'!D2857</f>
        <v>0</v>
      </c>
      <c r="C2857">
        <f>'נתונים מיובאים'!E2857</f>
        <v>0</v>
      </c>
      <c r="D2857">
        <f>'נתונים מיובאים'!F2857</f>
        <v>0</v>
      </c>
      <c r="E2857" s="5">
        <f>'נתונים מיובאים'!G2857</f>
        <v>0</v>
      </c>
      <c r="F2857">
        <f>'נתונים מיובאים'!H2857</f>
        <v>0</v>
      </c>
      <c r="G2857" s="2">
        <f>'נתונים מיובאים'!I2857</f>
        <v>0</v>
      </c>
      <c r="H2857" s="1">
        <f>'נתונים מיובאים'!J2857</f>
        <v>0</v>
      </c>
      <c r="I2857">
        <f>'נתונים מיובאים'!K2857</f>
        <v>0</v>
      </c>
      <c r="J2857" s="2">
        <f>'נתונים מיובאים'!L2857</f>
        <v>0</v>
      </c>
      <c r="K2857">
        <f>'נתונים מיובאים'!M2857</f>
        <v>0</v>
      </c>
      <c r="L2857" s="2">
        <f>'נתונים מיובאים'!N2857</f>
        <v>0</v>
      </c>
      <c r="M2857" s="1" t="str">
        <f t="shared" si="45"/>
        <v>00</v>
      </c>
      <c r="N2857" s="7" t="str">
        <f>B2857&amp;E2857&amp;COUNTIF($M$2:M2857,B2857&amp;E2857)</f>
        <v>002140</v>
      </c>
    </row>
    <row r="2858" spans="1:14" x14ac:dyDescent="0.2">
      <c r="A2858">
        <f>'נתונים מיובאים'!C2858</f>
        <v>0</v>
      </c>
      <c r="B2858">
        <f>'נתונים מיובאים'!D2858</f>
        <v>0</v>
      </c>
      <c r="C2858">
        <f>'נתונים מיובאים'!E2858</f>
        <v>0</v>
      </c>
      <c r="D2858">
        <f>'נתונים מיובאים'!F2858</f>
        <v>0</v>
      </c>
      <c r="E2858" s="5">
        <f>'נתונים מיובאים'!G2858</f>
        <v>0</v>
      </c>
      <c r="F2858">
        <f>'נתונים מיובאים'!H2858</f>
        <v>0</v>
      </c>
      <c r="G2858" s="2">
        <f>'נתונים מיובאים'!I2858</f>
        <v>0</v>
      </c>
      <c r="H2858" s="1">
        <f>'נתונים מיובאים'!J2858</f>
        <v>0</v>
      </c>
      <c r="I2858">
        <f>'נתונים מיובאים'!K2858</f>
        <v>0</v>
      </c>
      <c r="J2858" s="2">
        <f>'נתונים מיובאים'!L2858</f>
        <v>0</v>
      </c>
      <c r="K2858">
        <f>'נתונים מיובאים'!M2858</f>
        <v>0</v>
      </c>
      <c r="L2858" s="2">
        <f>'נתונים מיובאים'!N2858</f>
        <v>0</v>
      </c>
      <c r="M2858" s="1" t="str">
        <f t="shared" si="45"/>
        <v>00</v>
      </c>
      <c r="N2858" s="7" t="str">
        <f>B2858&amp;E2858&amp;COUNTIF($M$2:M2858,B2858&amp;E2858)</f>
        <v>002141</v>
      </c>
    </row>
    <row r="2859" spans="1:14" x14ac:dyDescent="0.2">
      <c r="A2859">
        <f>'נתונים מיובאים'!C2859</f>
        <v>0</v>
      </c>
      <c r="B2859">
        <f>'נתונים מיובאים'!D2859</f>
        <v>0</v>
      </c>
      <c r="C2859">
        <f>'נתונים מיובאים'!E2859</f>
        <v>0</v>
      </c>
      <c r="D2859">
        <f>'נתונים מיובאים'!F2859</f>
        <v>0</v>
      </c>
      <c r="E2859" s="5">
        <f>'נתונים מיובאים'!G2859</f>
        <v>0</v>
      </c>
      <c r="F2859">
        <f>'נתונים מיובאים'!H2859</f>
        <v>0</v>
      </c>
      <c r="G2859" s="2">
        <f>'נתונים מיובאים'!I2859</f>
        <v>0</v>
      </c>
      <c r="H2859" s="1">
        <f>'נתונים מיובאים'!J2859</f>
        <v>0</v>
      </c>
      <c r="I2859">
        <f>'נתונים מיובאים'!K2859</f>
        <v>0</v>
      </c>
      <c r="J2859" s="2">
        <f>'נתונים מיובאים'!L2859</f>
        <v>0</v>
      </c>
      <c r="K2859">
        <f>'נתונים מיובאים'!M2859</f>
        <v>0</v>
      </c>
      <c r="L2859" s="2">
        <f>'נתונים מיובאים'!N2859</f>
        <v>0</v>
      </c>
      <c r="M2859" s="1" t="str">
        <f t="shared" si="45"/>
        <v>00</v>
      </c>
      <c r="N2859" s="7" t="str">
        <f>B2859&amp;E2859&amp;COUNTIF($M$2:M2859,B2859&amp;E2859)</f>
        <v>002142</v>
      </c>
    </row>
    <row r="2860" spans="1:14" x14ac:dyDescent="0.2">
      <c r="A2860">
        <f>'נתונים מיובאים'!C2860</f>
        <v>0</v>
      </c>
      <c r="B2860">
        <f>'נתונים מיובאים'!D2860</f>
        <v>0</v>
      </c>
      <c r="C2860">
        <f>'נתונים מיובאים'!E2860</f>
        <v>0</v>
      </c>
      <c r="D2860">
        <f>'נתונים מיובאים'!F2860</f>
        <v>0</v>
      </c>
      <c r="E2860" s="5">
        <f>'נתונים מיובאים'!G2860</f>
        <v>0</v>
      </c>
      <c r="F2860">
        <f>'נתונים מיובאים'!H2860</f>
        <v>0</v>
      </c>
      <c r="G2860" s="2">
        <f>'נתונים מיובאים'!I2860</f>
        <v>0</v>
      </c>
      <c r="H2860" s="1">
        <f>'נתונים מיובאים'!J2860</f>
        <v>0</v>
      </c>
      <c r="I2860">
        <f>'נתונים מיובאים'!K2860</f>
        <v>0</v>
      </c>
      <c r="J2860" s="2">
        <f>'נתונים מיובאים'!L2860</f>
        <v>0</v>
      </c>
      <c r="K2860">
        <f>'נתונים מיובאים'!M2860</f>
        <v>0</v>
      </c>
      <c r="L2860" s="2">
        <f>'נתונים מיובאים'!N2860</f>
        <v>0</v>
      </c>
      <c r="M2860" s="1" t="str">
        <f t="shared" ref="M2860:M2923" si="46">B2860&amp;E2860</f>
        <v>00</v>
      </c>
      <c r="N2860" s="7" t="str">
        <f>B2860&amp;E2860&amp;COUNTIF($M$2:M2860,B2860&amp;E2860)</f>
        <v>002143</v>
      </c>
    </row>
    <row r="2861" spans="1:14" x14ac:dyDescent="0.2">
      <c r="A2861">
        <f>'נתונים מיובאים'!C2861</f>
        <v>0</v>
      </c>
      <c r="B2861">
        <f>'נתונים מיובאים'!D2861</f>
        <v>0</v>
      </c>
      <c r="C2861">
        <f>'נתונים מיובאים'!E2861</f>
        <v>0</v>
      </c>
      <c r="D2861">
        <f>'נתונים מיובאים'!F2861</f>
        <v>0</v>
      </c>
      <c r="E2861" s="5">
        <f>'נתונים מיובאים'!G2861</f>
        <v>0</v>
      </c>
      <c r="F2861">
        <f>'נתונים מיובאים'!H2861</f>
        <v>0</v>
      </c>
      <c r="G2861" s="2">
        <f>'נתונים מיובאים'!I2861</f>
        <v>0</v>
      </c>
      <c r="H2861" s="1">
        <f>'נתונים מיובאים'!J2861</f>
        <v>0</v>
      </c>
      <c r="I2861">
        <f>'נתונים מיובאים'!K2861</f>
        <v>0</v>
      </c>
      <c r="J2861" s="2">
        <f>'נתונים מיובאים'!L2861</f>
        <v>0</v>
      </c>
      <c r="K2861">
        <f>'נתונים מיובאים'!M2861</f>
        <v>0</v>
      </c>
      <c r="L2861" s="2">
        <f>'נתונים מיובאים'!N2861</f>
        <v>0</v>
      </c>
      <c r="M2861" s="1" t="str">
        <f t="shared" si="46"/>
        <v>00</v>
      </c>
      <c r="N2861" s="7" t="str">
        <f>B2861&amp;E2861&amp;COUNTIF($M$2:M2861,B2861&amp;E2861)</f>
        <v>002144</v>
      </c>
    </row>
    <row r="2862" spans="1:14" x14ac:dyDescent="0.2">
      <c r="A2862">
        <f>'נתונים מיובאים'!C2862</f>
        <v>0</v>
      </c>
      <c r="B2862">
        <f>'נתונים מיובאים'!D2862</f>
        <v>0</v>
      </c>
      <c r="C2862">
        <f>'נתונים מיובאים'!E2862</f>
        <v>0</v>
      </c>
      <c r="D2862">
        <f>'נתונים מיובאים'!F2862</f>
        <v>0</v>
      </c>
      <c r="E2862" s="5">
        <f>'נתונים מיובאים'!G2862</f>
        <v>0</v>
      </c>
      <c r="F2862">
        <f>'נתונים מיובאים'!H2862</f>
        <v>0</v>
      </c>
      <c r="G2862" s="2">
        <f>'נתונים מיובאים'!I2862</f>
        <v>0</v>
      </c>
      <c r="H2862" s="1">
        <f>'נתונים מיובאים'!J2862</f>
        <v>0</v>
      </c>
      <c r="I2862">
        <f>'נתונים מיובאים'!K2862</f>
        <v>0</v>
      </c>
      <c r="J2862" s="2">
        <f>'נתונים מיובאים'!L2862</f>
        <v>0</v>
      </c>
      <c r="K2862">
        <f>'נתונים מיובאים'!M2862</f>
        <v>0</v>
      </c>
      <c r="L2862" s="2">
        <f>'נתונים מיובאים'!N2862</f>
        <v>0</v>
      </c>
      <c r="M2862" s="1" t="str">
        <f t="shared" si="46"/>
        <v>00</v>
      </c>
      <c r="N2862" s="7" t="str">
        <f>B2862&amp;E2862&amp;COUNTIF($M$2:M2862,B2862&amp;E2862)</f>
        <v>002145</v>
      </c>
    </row>
    <row r="2863" spans="1:14" x14ac:dyDescent="0.2">
      <c r="A2863">
        <f>'נתונים מיובאים'!C2863</f>
        <v>0</v>
      </c>
      <c r="B2863">
        <f>'נתונים מיובאים'!D2863</f>
        <v>0</v>
      </c>
      <c r="C2863">
        <f>'נתונים מיובאים'!E2863</f>
        <v>0</v>
      </c>
      <c r="D2863">
        <f>'נתונים מיובאים'!F2863</f>
        <v>0</v>
      </c>
      <c r="E2863" s="5">
        <f>'נתונים מיובאים'!G2863</f>
        <v>0</v>
      </c>
      <c r="F2863">
        <f>'נתונים מיובאים'!H2863</f>
        <v>0</v>
      </c>
      <c r="G2863" s="2">
        <f>'נתונים מיובאים'!I2863</f>
        <v>0</v>
      </c>
      <c r="H2863" s="1">
        <f>'נתונים מיובאים'!J2863</f>
        <v>0</v>
      </c>
      <c r="I2863">
        <f>'נתונים מיובאים'!K2863</f>
        <v>0</v>
      </c>
      <c r="J2863" s="2">
        <f>'נתונים מיובאים'!L2863</f>
        <v>0</v>
      </c>
      <c r="K2863">
        <f>'נתונים מיובאים'!M2863</f>
        <v>0</v>
      </c>
      <c r="L2863" s="2">
        <f>'נתונים מיובאים'!N2863</f>
        <v>0</v>
      </c>
      <c r="M2863" s="1" t="str">
        <f t="shared" si="46"/>
        <v>00</v>
      </c>
      <c r="N2863" s="7" t="str">
        <f>B2863&amp;E2863&amp;COUNTIF($M$2:M2863,B2863&amp;E2863)</f>
        <v>002146</v>
      </c>
    </row>
    <row r="2864" spans="1:14" x14ac:dyDescent="0.2">
      <c r="A2864">
        <f>'נתונים מיובאים'!C2864</f>
        <v>0</v>
      </c>
      <c r="B2864">
        <f>'נתונים מיובאים'!D2864</f>
        <v>0</v>
      </c>
      <c r="C2864">
        <f>'נתונים מיובאים'!E2864</f>
        <v>0</v>
      </c>
      <c r="D2864">
        <f>'נתונים מיובאים'!F2864</f>
        <v>0</v>
      </c>
      <c r="E2864" s="5">
        <f>'נתונים מיובאים'!G2864</f>
        <v>0</v>
      </c>
      <c r="F2864">
        <f>'נתונים מיובאים'!H2864</f>
        <v>0</v>
      </c>
      <c r="G2864" s="2">
        <f>'נתונים מיובאים'!I2864</f>
        <v>0</v>
      </c>
      <c r="H2864" s="1">
        <f>'נתונים מיובאים'!J2864</f>
        <v>0</v>
      </c>
      <c r="I2864">
        <f>'נתונים מיובאים'!K2864</f>
        <v>0</v>
      </c>
      <c r="J2864" s="2">
        <f>'נתונים מיובאים'!L2864</f>
        <v>0</v>
      </c>
      <c r="K2864">
        <f>'נתונים מיובאים'!M2864</f>
        <v>0</v>
      </c>
      <c r="L2864" s="2">
        <f>'נתונים מיובאים'!N2864</f>
        <v>0</v>
      </c>
      <c r="M2864" s="1" t="str">
        <f t="shared" si="46"/>
        <v>00</v>
      </c>
      <c r="N2864" s="7" t="str">
        <f>B2864&amp;E2864&amp;COUNTIF($M$2:M2864,B2864&amp;E2864)</f>
        <v>002147</v>
      </c>
    </row>
    <row r="2865" spans="1:14" x14ac:dyDescent="0.2">
      <c r="A2865">
        <f>'נתונים מיובאים'!C2865</f>
        <v>0</v>
      </c>
      <c r="B2865">
        <f>'נתונים מיובאים'!D2865</f>
        <v>0</v>
      </c>
      <c r="C2865">
        <f>'נתונים מיובאים'!E2865</f>
        <v>0</v>
      </c>
      <c r="D2865">
        <f>'נתונים מיובאים'!F2865</f>
        <v>0</v>
      </c>
      <c r="E2865" s="5">
        <f>'נתונים מיובאים'!G2865</f>
        <v>0</v>
      </c>
      <c r="F2865">
        <f>'נתונים מיובאים'!H2865</f>
        <v>0</v>
      </c>
      <c r="G2865" s="2">
        <f>'נתונים מיובאים'!I2865</f>
        <v>0</v>
      </c>
      <c r="H2865" s="1">
        <f>'נתונים מיובאים'!J2865</f>
        <v>0</v>
      </c>
      <c r="I2865">
        <f>'נתונים מיובאים'!K2865</f>
        <v>0</v>
      </c>
      <c r="J2865" s="2">
        <f>'נתונים מיובאים'!L2865</f>
        <v>0</v>
      </c>
      <c r="K2865">
        <f>'נתונים מיובאים'!M2865</f>
        <v>0</v>
      </c>
      <c r="L2865" s="2">
        <f>'נתונים מיובאים'!N2865</f>
        <v>0</v>
      </c>
      <c r="M2865" s="1" t="str">
        <f t="shared" si="46"/>
        <v>00</v>
      </c>
      <c r="N2865" s="7" t="str">
        <f>B2865&amp;E2865&amp;COUNTIF($M$2:M2865,B2865&amp;E2865)</f>
        <v>002148</v>
      </c>
    </row>
    <row r="2866" spans="1:14" x14ac:dyDescent="0.2">
      <c r="A2866">
        <f>'נתונים מיובאים'!C2866</f>
        <v>0</v>
      </c>
      <c r="B2866">
        <f>'נתונים מיובאים'!D2866</f>
        <v>0</v>
      </c>
      <c r="C2866">
        <f>'נתונים מיובאים'!E2866</f>
        <v>0</v>
      </c>
      <c r="D2866">
        <f>'נתונים מיובאים'!F2866</f>
        <v>0</v>
      </c>
      <c r="E2866" s="5">
        <f>'נתונים מיובאים'!G2866</f>
        <v>0</v>
      </c>
      <c r="F2866">
        <f>'נתונים מיובאים'!H2866</f>
        <v>0</v>
      </c>
      <c r="G2866" s="2">
        <f>'נתונים מיובאים'!I2866</f>
        <v>0</v>
      </c>
      <c r="H2866" s="1">
        <f>'נתונים מיובאים'!J2866</f>
        <v>0</v>
      </c>
      <c r="I2866">
        <f>'נתונים מיובאים'!K2866</f>
        <v>0</v>
      </c>
      <c r="J2866" s="2">
        <f>'נתונים מיובאים'!L2866</f>
        <v>0</v>
      </c>
      <c r="K2866">
        <f>'נתונים מיובאים'!M2866</f>
        <v>0</v>
      </c>
      <c r="L2866" s="2">
        <f>'נתונים מיובאים'!N2866</f>
        <v>0</v>
      </c>
      <c r="M2866" s="1" t="str">
        <f t="shared" si="46"/>
        <v>00</v>
      </c>
      <c r="N2866" s="7" t="str">
        <f>B2866&amp;E2866&amp;COUNTIF($M$2:M2866,B2866&amp;E2866)</f>
        <v>002149</v>
      </c>
    </row>
    <row r="2867" spans="1:14" x14ac:dyDescent="0.2">
      <c r="A2867">
        <f>'נתונים מיובאים'!C2867</f>
        <v>0</v>
      </c>
      <c r="B2867">
        <f>'נתונים מיובאים'!D2867</f>
        <v>0</v>
      </c>
      <c r="C2867">
        <f>'נתונים מיובאים'!E2867</f>
        <v>0</v>
      </c>
      <c r="D2867">
        <f>'נתונים מיובאים'!F2867</f>
        <v>0</v>
      </c>
      <c r="E2867" s="5">
        <f>'נתונים מיובאים'!G2867</f>
        <v>0</v>
      </c>
      <c r="F2867">
        <f>'נתונים מיובאים'!H2867</f>
        <v>0</v>
      </c>
      <c r="G2867" s="2">
        <f>'נתונים מיובאים'!I2867</f>
        <v>0</v>
      </c>
      <c r="H2867" s="1">
        <f>'נתונים מיובאים'!J2867</f>
        <v>0</v>
      </c>
      <c r="I2867">
        <f>'נתונים מיובאים'!K2867</f>
        <v>0</v>
      </c>
      <c r="J2867" s="2">
        <f>'נתונים מיובאים'!L2867</f>
        <v>0</v>
      </c>
      <c r="K2867">
        <f>'נתונים מיובאים'!M2867</f>
        <v>0</v>
      </c>
      <c r="L2867" s="2">
        <f>'נתונים מיובאים'!N2867</f>
        <v>0</v>
      </c>
      <c r="M2867" s="1" t="str">
        <f t="shared" si="46"/>
        <v>00</v>
      </c>
      <c r="N2867" s="7" t="str">
        <f>B2867&amp;E2867&amp;COUNTIF($M$2:M2867,B2867&amp;E2867)</f>
        <v>002150</v>
      </c>
    </row>
    <row r="2868" spans="1:14" x14ac:dyDescent="0.2">
      <c r="A2868">
        <f>'נתונים מיובאים'!C2868</f>
        <v>0</v>
      </c>
      <c r="B2868">
        <f>'נתונים מיובאים'!D2868</f>
        <v>0</v>
      </c>
      <c r="C2868">
        <f>'נתונים מיובאים'!E2868</f>
        <v>0</v>
      </c>
      <c r="D2868">
        <f>'נתונים מיובאים'!F2868</f>
        <v>0</v>
      </c>
      <c r="E2868" s="5">
        <f>'נתונים מיובאים'!G2868</f>
        <v>0</v>
      </c>
      <c r="F2868">
        <f>'נתונים מיובאים'!H2868</f>
        <v>0</v>
      </c>
      <c r="G2868" s="2">
        <f>'נתונים מיובאים'!I2868</f>
        <v>0</v>
      </c>
      <c r="H2868" s="1">
        <f>'נתונים מיובאים'!J2868</f>
        <v>0</v>
      </c>
      <c r="I2868">
        <f>'נתונים מיובאים'!K2868</f>
        <v>0</v>
      </c>
      <c r="J2868" s="2">
        <f>'נתונים מיובאים'!L2868</f>
        <v>0</v>
      </c>
      <c r="K2868">
        <f>'נתונים מיובאים'!M2868</f>
        <v>0</v>
      </c>
      <c r="L2868" s="2">
        <f>'נתונים מיובאים'!N2868</f>
        <v>0</v>
      </c>
      <c r="M2868" s="1" t="str">
        <f t="shared" si="46"/>
        <v>00</v>
      </c>
      <c r="N2868" s="7" t="str">
        <f>B2868&amp;E2868&amp;COUNTIF($M$2:M2868,B2868&amp;E2868)</f>
        <v>002151</v>
      </c>
    </row>
    <row r="2869" spans="1:14" x14ac:dyDescent="0.2">
      <c r="A2869">
        <f>'נתונים מיובאים'!C2869</f>
        <v>0</v>
      </c>
      <c r="B2869">
        <f>'נתונים מיובאים'!D2869</f>
        <v>0</v>
      </c>
      <c r="C2869">
        <f>'נתונים מיובאים'!E2869</f>
        <v>0</v>
      </c>
      <c r="D2869">
        <f>'נתונים מיובאים'!F2869</f>
        <v>0</v>
      </c>
      <c r="E2869" s="5">
        <f>'נתונים מיובאים'!G2869</f>
        <v>0</v>
      </c>
      <c r="F2869">
        <f>'נתונים מיובאים'!H2869</f>
        <v>0</v>
      </c>
      <c r="G2869" s="2">
        <f>'נתונים מיובאים'!I2869</f>
        <v>0</v>
      </c>
      <c r="H2869" s="1">
        <f>'נתונים מיובאים'!J2869</f>
        <v>0</v>
      </c>
      <c r="I2869">
        <f>'נתונים מיובאים'!K2869</f>
        <v>0</v>
      </c>
      <c r="J2869" s="2">
        <f>'נתונים מיובאים'!L2869</f>
        <v>0</v>
      </c>
      <c r="K2869">
        <f>'נתונים מיובאים'!M2869</f>
        <v>0</v>
      </c>
      <c r="L2869" s="2">
        <f>'נתונים מיובאים'!N2869</f>
        <v>0</v>
      </c>
      <c r="M2869" s="1" t="str">
        <f t="shared" si="46"/>
        <v>00</v>
      </c>
      <c r="N2869" s="7" t="str">
        <f>B2869&amp;E2869&amp;COUNTIF($M$2:M2869,B2869&amp;E2869)</f>
        <v>002152</v>
      </c>
    </row>
    <row r="2870" spans="1:14" x14ac:dyDescent="0.2">
      <c r="A2870">
        <f>'נתונים מיובאים'!C2870</f>
        <v>0</v>
      </c>
      <c r="B2870">
        <f>'נתונים מיובאים'!D2870</f>
        <v>0</v>
      </c>
      <c r="C2870">
        <f>'נתונים מיובאים'!E2870</f>
        <v>0</v>
      </c>
      <c r="D2870">
        <f>'נתונים מיובאים'!F2870</f>
        <v>0</v>
      </c>
      <c r="E2870" s="5">
        <f>'נתונים מיובאים'!G2870</f>
        <v>0</v>
      </c>
      <c r="F2870">
        <f>'נתונים מיובאים'!H2870</f>
        <v>0</v>
      </c>
      <c r="G2870" s="2">
        <f>'נתונים מיובאים'!I2870</f>
        <v>0</v>
      </c>
      <c r="H2870" s="1">
        <f>'נתונים מיובאים'!J2870</f>
        <v>0</v>
      </c>
      <c r="I2870">
        <f>'נתונים מיובאים'!K2870</f>
        <v>0</v>
      </c>
      <c r="J2870" s="2">
        <f>'נתונים מיובאים'!L2870</f>
        <v>0</v>
      </c>
      <c r="K2870">
        <f>'נתונים מיובאים'!M2870</f>
        <v>0</v>
      </c>
      <c r="L2870" s="2">
        <f>'נתונים מיובאים'!N2870</f>
        <v>0</v>
      </c>
      <c r="M2870" s="1" t="str">
        <f t="shared" si="46"/>
        <v>00</v>
      </c>
      <c r="N2870" s="7" t="str">
        <f>B2870&amp;E2870&amp;COUNTIF($M$2:M2870,B2870&amp;E2870)</f>
        <v>002153</v>
      </c>
    </row>
    <row r="2871" spans="1:14" x14ac:dyDescent="0.2">
      <c r="A2871">
        <f>'נתונים מיובאים'!C2871</f>
        <v>0</v>
      </c>
      <c r="B2871">
        <f>'נתונים מיובאים'!D2871</f>
        <v>0</v>
      </c>
      <c r="C2871">
        <f>'נתונים מיובאים'!E2871</f>
        <v>0</v>
      </c>
      <c r="D2871">
        <f>'נתונים מיובאים'!F2871</f>
        <v>0</v>
      </c>
      <c r="E2871" s="5">
        <f>'נתונים מיובאים'!G2871</f>
        <v>0</v>
      </c>
      <c r="F2871">
        <f>'נתונים מיובאים'!H2871</f>
        <v>0</v>
      </c>
      <c r="G2871" s="2">
        <f>'נתונים מיובאים'!I2871</f>
        <v>0</v>
      </c>
      <c r="H2871" s="1">
        <f>'נתונים מיובאים'!J2871</f>
        <v>0</v>
      </c>
      <c r="I2871">
        <f>'נתונים מיובאים'!K2871</f>
        <v>0</v>
      </c>
      <c r="J2871" s="2">
        <f>'נתונים מיובאים'!L2871</f>
        <v>0</v>
      </c>
      <c r="K2871">
        <f>'נתונים מיובאים'!M2871</f>
        <v>0</v>
      </c>
      <c r="L2871" s="2">
        <f>'נתונים מיובאים'!N2871</f>
        <v>0</v>
      </c>
      <c r="M2871" s="1" t="str">
        <f t="shared" si="46"/>
        <v>00</v>
      </c>
      <c r="N2871" s="7" t="str">
        <f>B2871&amp;E2871&amp;COUNTIF($M$2:M2871,B2871&amp;E2871)</f>
        <v>002154</v>
      </c>
    </row>
    <row r="2872" spans="1:14" x14ac:dyDescent="0.2">
      <c r="A2872">
        <f>'נתונים מיובאים'!C2872</f>
        <v>0</v>
      </c>
      <c r="B2872">
        <f>'נתונים מיובאים'!D2872</f>
        <v>0</v>
      </c>
      <c r="C2872">
        <f>'נתונים מיובאים'!E2872</f>
        <v>0</v>
      </c>
      <c r="D2872">
        <f>'נתונים מיובאים'!F2872</f>
        <v>0</v>
      </c>
      <c r="E2872" s="5">
        <f>'נתונים מיובאים'!G2872</f>
        <v>0</v>
      </c>
      <c r="F2872">
        <f>'נתונים מיובאים'!H2872</f>
        <v>0</v>
      </c>
      <c r="G2872" s="2">
        <f>'נתונים מיובאים'!I2872</f>
        <v>0</v>
      </c>
      <c r="H2872" s="1">
        <f>'נתונים מיובאים'!J2872</f>
        <v>0</v>
      </c>
      <c r="I2872">
        <f>'נתונים מיובאים'!K2872</f>
        <v>0</v>
      </c>
      <c r="J2872" s="2">
        <f>'נתונים מיובאים'!L2872</f>
        <v>0</v>
      </c>
      <c r="K2872">
        <f>'נתונים מיובאים'!M2872</f>
        <v>0</v>
      </c>
      <c r="L2872" s="2">
        <f>'נתונים מיובאים'!N2872</f>
        <v>0</v>
      </c>
      <c r="M2872" s="1" t="str">
        <f t="shared" si="46"/>
        <v>00</v>
      </c>
      <c r="N2872" s="7" t="str">
        <f>B2872&amp;E2872&amp;COUNTIF($M$2:M2872,B2872&amp;E2872)</f>
        <v>002155</v>
      </c>
    </row>
    <row r="2873" spans="1:14" x14ac:dyDescent="0.2">
      <c r="A2873">
        <f>'נתונים מיובאים'!C2873</f>
        <v>0</v>
      </c>
      <c r="B2873">
        <f>'נתונים מיובאים'!D2873</f>
        <v>0</v>
      </c>
      <c r="C2873">
        <f>'נתונים מיובאים'!E2873</f>
        <v>0</v>
      </c>
      <c r="D2873">
        <f>'נתונים מיובאים'!F2873</f>
        <v>0</v>
      </c>
      <c r="E2873" s="5">
        <f>'נתונים מיובאים'!G2873</f>
        <v>0</v>
      </c>
      <c r="F2873">
        <f>'נתונים מיובאים'!H2873</f>
        <v>0</v>
      </c>
      <c r="G2873" s="2">
        <f>'נתונים מיובאים'!I2873</f>
        <v>0</v>
      </c>
      <c r="H2873" s="1">
        <f>'נתונים מיובאים'!J2873</f>
        <v>0</v>
      </c>
      <c r="I2873">
        <f>'נתונים מיובאים'!K2873</f>
        <v>0</v>
      </c>
      <c r="J2873" s="2">
        <f>'נתונים מיובאים'!L2873</f>
        <v>0</v>
      </c>
      <c r="K2873">
        <f>'נתונים מיובאים'!M2873</f>
        <v>0</v>
      </c>
      <c r="L2873" s="2">
        <f>'נתונים מיובאים'!N2873</f>
        <v>0</v>
      </c>
      <c r="M2873" s="1" t="str">
        <f t="shared" si="46"/>
        <v>00</v>
      </c>
      <c r="N2873" s="7" t="str">
        <f>B2873&amp;E2873&amp;COUNTIF($M$2:M2873,B2873&amp;E2873)</f>
        <v>002156</v>
      </c>
    </row>
    <row r="2874" spans="1:14" x14ac:dyDescent="0.2">
      <c r="A2874">
        <f>'נתונים מיובאים'!C2874</f>
        <v>0</v>
      </c>
      <c r="B2874">
        <f>'נתונים מיובאים'!D2874</f>
        <v>0</v>
      </c>
      <c r="C2874">
        <f>'נתונים מיובאים'!E2874</f>
        <v>0</v>
      </c>
      <c r="D2874">
        <f>'נתונים מיובאים'!F2874</f>
        <v>0</v>
      </c>
      <c r="E2874" s="5">
        <f>'נתונים מיובאים'!G2874</f>
        <v>0</v>
      </c>
      <c r="F2874">
        <f>'נתונים מיובאים'!H2874</f>
        <v>0</v>
      </c>
      <c r="G2874" s="2">
        <f>'נתונים מיובאים'!I2874</f>
        <v>0</v>
      </c>
      <c r="H2874" s="1">
        <f>'נתונים מיובאים'!J2874</f>
        <v>0</v>
      </c>
      <c r="I2874">
        <f>'נתונים מיובאים'!K2874</f>
        <v>0</v>
      </c>
      <c r="J2874" s="2">
        <f>'נתונים מיובאים'!L2874</f>
        <v>0</v>
      </c>
      <c r="K2874">
        <f>'נתונים מיובאים'!M2874</f>
        <v>0</v>
      </c>
      <c r="L2874" s="2">
        <f>'נתונים מיובאים'!N2874</f>
        <v>0</v>
      </c>
      <c r="M2874" s="1" t="str">
        <f t="shared" si="46"/>
        <v>00</v>
      </c>
      <c r="N2874" s="7" t="str">
        <f>B2874&amp;E2874&amp;COUNTIF($M$2:M2874,B2874&amp;E2874)</f>
        <v>002157</v>
      </c>
    </row>
    <row r="2875" spans="1:14" x14ac:dyDescent="0.2">
      <c r="A2875">
        <f>'נתונים מיובאים'!C2875</f>
        <v>0</v>
      </c>
      <c r="B2875">
        <f>'נתונים מיובאים'!D2875</f>
        <v>0</v>
      </c>
      <c r="C2875">
        <f>'נתונים מיובאים'!E2875</f>
        <v>0</v>
      </c>
      <c r="D2875">
        <f>'נתונים מיובאים'!F2875</f>
        <v>0</v>
      </c>
      <c r="E2875" s="5">
        <f>'נתונים מיובאים'!G2875</f>
        <v>0</v>
      </c>
      <c r="F2875">
        <f>'נתונים מיובאים'!H2875</f>
        <v>0</v>
      </c>
      <c r="G2875" s="2">
        <f>'נתונים מיובאים'!I2875</f>
        <v>0</v>
      </c>
      <c r="H2875" s="1">
        <f>'נתונים מיובאים'!J2875</f>
        <v>0</v>
      </c>
      <c r="I2875">
        <f>'נתונים מיובאים'!K2875</f>
        <v>0</v>
      </c>
      <c r="J2875" s="2">
        <f>'נתונים מיובאים'!L2875</f>
        <v>0</v>
      </c>
      <c r="K2875">
        <f>'נתונים מיובאים'!M2875</f>
        <v>0</v>
      </c>
      <c r="L2875" s="2">
        <f>'נתונים מיובאים'!N2875</f>
        <v>0</v>
      </c>
      <c r="M2875" s="1" t="str">
        <f t="shared" si="46"/>
        <v>00</v>
      </c>
      <c r="N2875" s="7" t="str">
        <f>B2875&amp;E2875&amp;COUNTIF($M$2:M2875,B2875&amp;E2875)</f>
        <v>002158</v>
      </c>
    </row>
    <row r="2876" spans="1:14" x14ac:dyDescent="0.2">
      <c r="A2876">
        <f>'נתונים מיובאים'!C2876</f>
        <v>0</v>
      </c>
      <c r="B2876">
        <f>'נתונים מיובאים'!D2876</f>
        <v>0</v>
      </c>
      <c r="C2876">
        <f>'נתונים מיובאים'!E2876</f>
        <v>0</v>
      </c>
      <c r="D2876">
        <f>'נתונים מיובאים'!F2876</f>
        <v>0</v>
      </c>
      <c r="E2876" s="5">
        <f>'נתונים מיובאים'!G2876</f>
        <v>0</v>
      </c>
      <c r="F2876">
        <f>'נתונים מיובאים'!H2876</f>
        <v>0</v>
      </c>
      <c r="G2876" s="2">
        <f>'נתונים מיובאים'!I2876</f>
        <v>0</v>
      </c>
      <c r="H2876" s="1">
        <f>'נתונים מיובאים'!J2876</f>
        <v>0</v>
      </c>
      <c r="I2876">
        <f>'נתונים מיובאים'!K2876</f>
        <v>0</v>
      </c>
      <c r="J2876" s="2">
        <f>'נתונים מיובאים'!L2876</f>
        <v>0</v>
      </c>
      <c r="K2876">
        <f>'נתונים מיובאים'!M2876</f>
        <v>0</v>
      </c>
      <c r="L2876" s="2">
        <f>'נתונים מיובאים'!N2876</f>
        <v>0</v>
      </c>
      <c r="M2876" s="1" t="str">
        <f t="shared" si="46"/>
        <v>00</v>
      </c>
      <c r="N2876" s="7" t="str">
        <f>B2876&amp;E2876&amp;COUNTIF($M$2:M2876,B2876&amp;E2876)</f>
        <v>002159</v>
      </c>
    </row>
    <row r="2877" spans="1:14" x14ac:dyDescent="0.2">
      <c r="A2877">
        <f>'נתונים מיובאים'!C2877</f>
        <v>0</v>
      </c>
      <c r="B2877">
        <f>'נתונים מיובאים'!D2877</f>
        <v>0</v>
      </c>
      <c r="C2877">
        <f>'נתונים מיובאים'!E2877</f>
        <v>0</v>
      </c>
      <c r="D2877">
        <f>'נתונים מיובאים'!F2877</f>
        <v>0</v>
      </c>
      <c r="E2877" s="5">
        <f>'נתונים מיובאים'!G2877</f>
        <v>0</v>
      </c>
      <c r="F2877">
        <f>'נתונים מיובאים'!H2877</f>
        <v>0</v>
      </c>
      <c r="G2877" s="2">
        <f>'נתונים מיובאים'!I2877</f>
        <v>0</v>
      </c>
      <c r="H2877" s="1">
        <f>'נתונים מיובאים'!J2877</f>
        <v>0</v>
      </c>
      <c r="I2877">
        <f>'נתונים מיובאים'!K2877</f>
        <v>0</v>
      </c>
      <c r="J2877" s="2">
        <f>'נתונים מיובאים'!L2877</f>
        <v>0</v>
      </c>
      <c r="K2877">
        <f>'נתונים מיובאים'!M2877</f>
        <v>0</v>
      </c>
      <c r="L2877" s="2">
        <f>'נתונים מיובאים'!N2877</f>
        <v>0</v>
      </c>
      <c r="M2877" s="1" t="str">
        <f t="shared" si="46"/>
        <v>00</v>
      </c>
      <c r="N2877" s="7" t="str">
        <f>B2877&amp;E2877&amp;COUNTIF($M$2:M2877,B2877&amp;E2877)</f>
        <v>002160</v>
      </c>
    </row>
    <row r="2878" spans="1:14" x14ac:dyDescent="0.2">
      <c r="A2878">
        <f>'נתונים מיובאים'!C2878</f>
        <v>0</v>
      </c>
      <c r="B2878">
        <f>'נתונים מיובאים'!D2878</f>
        <v>0</v>
      </c>
      <c r="C2878">
        <f>'נתונים מיובאים'!E2878</f>
        <v>0</v>
      </c>
      <c r="D2878">
        <f>'נתונים מיובאים'!F2878</f>
        <v>0</v>
      </c>
      <c r="E2878" s="5">
        <f>'נתונים מיובאים'!G2878</f>
        <v>0</v>
      </c>
      <c r="F2878">
        <f>'נתונים מיובאים'!H2878</f>
        <v>0</v>
      </c>
      <c r="G2878" s="2">
        <f>'נתונים מיובאים'!I2878</f>
        <v>0</v>
      </c>
      <c r="H2878" s="1">
        <f>'נתונים מיובאים'!J2878</f>
        <v>0</v>
      </c>
      <c r="I2878">
        <f>'נתונים מיובאים'!K2878</f>
        <v>0</v>
      </c>
      <c r="J2878" s="2">
        <f>'נתונים מיובאים'!L2878</f>
        <v>0</v>
      </c>
      <c r="K2878">
        <f>'נתונים מיובאים'!M2878</f>
        <v>0</v>
      </c>
      <c r="L2878" s="2">
        <f>'נתונים מיובאים'!N2878</f>
        <v>0</v>
      </c>
      <c r="M2878" s="1" t="str">
        <f t="shared" si="46"/>
        <v>00</v>
      </c>
      <c r="N2878" s="7" t="str">
        <f>B2878&amp;E2878&amp;COUNTIF($M$2:M2878,B2878&amp;E2878)</f>
        <v>002161</v>
      </c>
    </row>
    <row r="2879" spans="1:14" x14ac:dyDescent="0.2">
      <c r="A2879">
        <f>'נתונים מיובאים'!C2879</f>
        <v>0</v>
      </c>
      <c r="B2879">
        <f>'נתונים מיובאים'!D2879</f>
        <v>0</v>
      </c>
      <c r="C2879">
        <f>'נתונים מיובאים'!E2879</f>
        <v>0</v>
      </c>
      <c r="D2879">
        <f>'נתונים מיובאים'!F2879</f>
        <v>0</v>
      </c>
      <c r="E2879" s="5">
        <f>'נתונים מיובאים'!G2879</f>
        <v>0</v>
      </c>
      <c r="F2879">
        <f>'נתונים מיובאים'!H2879</f>
        <v>0</v>
      </c>
      <c r="G2879" s="2">
        <f>'נתונים מיובאים'!I2879</f>
        <v>0</v>
      </c>
      <c r="H2879" s="1">
        <f>'נתונים מיובאים'!J2879</f>
        <v>0</v>
      </c>
      <c r="I2879">
        <f>'נתונים מיובאים'!K2879</f>
        <v>0</v>
      </c>
      <c r="J2879" s="2">
        <f>'נתונים מיובאים'!L2879</f>
        <v>0</v>
      </c>
      <c r="K2879">
        <f>'נתונים מיובאים'!M2879</f>
        <v>0</v>
      </c>
      <c r="L2879" s="2">
        <f>'נתונים מיובאים'!N2879</f>
        <v>0</v>
      </c>
      <c r="M2879" s="1" t="str">
        <f t="shared" si="46"/>
        <v>00</v>
      </c>
      <c r="N2879" s="7" t="str">
        <f>B2879&amp;E2879&amp;COUNTIF($M$2:M2879,B2879&amp;E2879)</f>
        <v>002162</v>
      </c>
    </row>
    <row r="2880" spans="1:14" x14ac:dyDescent="0.2">
      <c r="A2880">
        <f>'נתונים מיובאים'!C2880</f>
        <v>0</v>
      </c>
      <c r="B2880">
        <f>'נתונים מיובאים'!D2880</f>
        <v>0</v>
      </c>
      <c r="C2880">
        <f>'נתונים מיובאים'!E2880</f>
        <v>0</v>
      </c>
      <c r="D2880">
        <f>'נתונים מיובאים'!F2880</f>
        <v>0</v>
      </c>
      <c r="E2880" s="5">
        <f>'נתונים מיובאים'!G2880</f>
        <v>0</v>
      </c>
      <c r="F2880">
        <f>'נתונים מיובאים'!H2880</f>
        <v>0</v>
      </c>
      <c r="G2880" s="2">
        <f>'נתונים מיובאים'!I2880</f>
        <v>0</v>
      </c>
      <c r="H2880" s="1">
        <f>'נתונים מיובאים'!J2880</f>
        <v>0</v>
      </c>
      <c r="I2880">
        <f>'נתונים מיובאים'!K2880</f>
        <v>0</v>
      </c>
      <c r="J2880" s="2">
        <f>'נתונים מיובאים'!L2880</f>
        <v>0</v>
      </c>
      <c r="K2880">
        <f>'נתונים מיובאים'!M2880</f>
        <v>0</v>
      </c>
      <c r="L2880" s="2">
        <f>'נתונים מיובאים'!N2880</f>
        <v>0</v>
      </c>
      <c r="M2880" s="1" t="str">
        <f t="shared" si="46"/>
        <v>00</v>
      </c>
      <c r="N2880" s="7" t="str">
        <f>B2880&amp;E2880&amp;COUNTIF($M$2:M2880,B2880&amp;E2880)</f>
        <v>002163</v>
      </c>
    </row>
    <row r="2881" spans="1:14" x14ac:dyDescent="0.2">
      <c r="A2881">
        <f>'נתונים מיובאים'!C2881</f>
        <v>0</v>
      </c>
      <c r="B2881">
        <f>'נתונים מיובאים'!D2881</f>
        <v>0</v>
      </c>
      <c r="C2881">
        <f>'נתונים מיובאים'!E2881</f>
        <v>0</v>
      </c>
      <c r="D2881">
        <f>'נתונים מיובאים'!F2881</f>
        <v>0</v>
      </c>
      <c r="E2881" s="5">
        <f>'נתונים מיובאים'!G2881</f>
        <v>0</v>
      </c>
      <c r="F2881">
        <f>'נתונים מיובאים'!H2881</f>
        <v>0</v>
      </c>
      <c r="G2881" s="2">
        <f>'נתונים מיובאים'!I2881</f>
        <v>0</v>
      </c>
      <c r="H2881" s="1">
        <f>'נתונים מיובאים'!J2881</f>
        <v>0</v>
      </c>
      <c r="I2881">
        <f>'נתונים מיובאים'!K2881</f>
        <v>0</v>
      </c>
      <c r="J2881" s="2">
        <f>'נתונים מיובאים'!L2881</f>
        <v>0</v>
      </c>
      <c r="K2881">
        <f>'נתונים מיובאים'!M2881</f>
        <v>0</v>
      </c>
      <c r="L2881" s="2">
        <f>'נתונים מיובאים'!N2881</f>
        <v>0</v>
      </c>
      <c r="M2881" s="1" t="str">
        <f t="shared" si="46"/>
        <v>00</v>
      </c>
      <c r="N2881" s="7" t="str">
        <f>B2881&amp;E2881&amp;COUNTIF($M$2:M2881,B2881&amp;E2881)</f>
        <v>002164</v>
      </c>
    </row>
    <row r="2882" spans="1:14" x14ac:dyDescent="0.2">
      <c r="A2882">
        <f>'נתונים מיובאים'!C2882</f>
        <v>0</v>
      </c>
      <c r="B2882">
        <f>'נתונים מיובאים'!D2882</f>
        <v>0</v>
      </c>
      <c r="C2882">
        <f>'נתונים מיובאים'!E2882</f>
        <v>0</v>
      </c>
      <c r="D2882">
        <f>'נתונים מיובאים'!F2882</f>
        <v>0</v>
      </c>
      <c r="E2882" s="5">
        <f>'נתונים מיובאים'!G2882</f>
        <v>0</v>
      </c>
      <c r="F2882">
        <f>'נתונים מיובאים'!H2882</f>
        <v>0</v>
      </c>
      <c r="G2882" s="2">
        <f>'נתונים מיובאים'!I2882</f>
        <v>0</v>
      </c>
      <c r="H2882" s="1">
        <f>'נתונים מיובאים'!J2882</f>
        <v>0</v>
      </c>
      <c r="I2882">
        <f>'נתונים מיובאים'!K2882</f>
        <v>0</v>
      </c>
      <c r="J2882" s="2">
        <f>'נתונים מיובאים'!L2882</f>
        <v>0</v>
      </c>
      <c r="K2882">
        <f>'נתונים מיובאים'!M2882</f>
        <v>0</v>
      </c>
      <c r="L2882" s="2">
        <f>'נתונים מיובאים'!N2882</f>
        <v>0</v>
      </c>
      <c r="M2882" s="1" t="str">
        <f t="shared" si="46"/>
        <v>00</v>
      </c>
      <c r="N2882" s="7" t="str">
        <f>B2882&amp;E2882&amp;COUNTIF($M$2:M2882,B2882&amp;E2882)</f>
        <v>002165</v>
      </c>
    </row>
    <row r="2883" spans="1:14" x14ac:dyDescent="0.2">
      <c r="A2883">
        <f>'נתונים מיובאים'!C2883</f>
        <v>0</v>
      </c>
      <c r="B2883">
        <f>'נתונים מיובאים'!D2883</f>
        <v>0</v>
      </c>
      <c r="C2883">
        <f>'נתונים מיובאים'!E2883</f>
        <v>0</v>
      </c>
      <c r="D2883">
        <f>'נתונים מיובאים'!F2883</f>
        <v>0</v>
      </c>
      <c r="E2883" s="5">
        <f>'נתונים מיובאים'!G2883</f>
        <v>0</v>
      </c>
      <c r="F2883">
        <f>'נתונים מיובאים'!H2883</f>
        <v>0</v>
      </c>
      <c r="G2883" s="2">
        <f>'נתונים מיובאים'!I2883</f>
        <v>0</v>
      </c>
      <c r="H2883" s="1">
        <f>'נתונים מיובאים'!J2883</f>
        <v>0</v>
      </c>
      <c r="I2883">
        <f>'נתונים מיובאים'!K2883</f>
        <v>0</v>
      </c>
      <c r="J2883" s="2">
        <f>'נתונים מיובאים'!L2883</f>
        <v>0</v>
      </c>
      <c r="K2883">
        <f>'נתונים מיובאים'!M2883</f>
        <v>0</v>
      </c>
      <c r="L2883" s="2">
        <f>'נתונים מיובאים'!N2883</f>
        <v>0</v>
      </c>
      <c r="M2883" s="1" t="str">
        <f t="shared" si="46"/>
        <v>00</v>
      </c>
      <c r="N2883" s="7" t="str">
        <f>B2883&amp;E2883&amp;COUNTIF($M$2:M2883,B2883&amp;E2883)</f>
        <v>002166</v>
      </c>
    </row>
    <row r="2884" spans="1:14" x14ac:dyDescent="0.2">
      <c r="A2884">
        <f>'נתונים מיובאים'!C2884</f>
        <v>0</v>
      </c>
      <c r="B2884">
        <f>'נתונים מיובאים'!D2884</f>
        <v>0</v>
      </c>
      <c r="C2884">
        <f>'נתונים מיובאים'!E2884</f>
        <v>0</v>
      </c>
      <c r="D2884">
        <f>'נתונים מיובאים'!F2884</f>
        <v>0</v>
      </c>
      <c r="E2884" s="5">
        <f>'נתונים מיובאים'!G2884</f>
        <v>0</v>
      </c>
      <c r="F2884">
        <f>'נתונים מיובאים'!H2884</f>
        <v>0</v>
      </c>
      <c r="G2884" s="2">
        <f>'נתונים מיובאים'!I2884</f>
        <v>0</v>
      </c>
      <c r="H2884" s="1">
        <f>'נתונים מיובאים'!J2884</f>
        <v>0</v>
      </c>
      <c r="I2884">
        <f>'נתונים מיובאים'!K2884</f>
        <v>0</v>
      </c>
      <c r="J2884" s="2">
        <f>'נתונים מיובאים'!L2884</f>
        <v>0</v>
      </c>
      <c r="K2884">
        <f>'נתונים מיובאים'!M2884</f>
        <v>0</v>
      </c>
      <c r="L2884" s="2">
        <f>'נתונים מיובאים'!N2884</f>
        <v>0</v>
      </c>
      <c r="M2884" s="1" t="str">
        <f t="shared" si="46"/>
        <v>00</v>
      </c>
      <c r="N2884" s="7" t="str">
        <f>B2884&amp;E2884&amp;COUNTIF($M$2:M2884,B2884&amp;E2884)</f>
        <v>002167</v>
      </c>
    </row>
    <row r="2885" spans="1:14" x14ac:dyDescent="0.2">
      <c r="A2885">
        <f>'נתונים מיובאים'!C2885</f>
        <v>0</v>
      </c>
      <c r="B2885">
        <f>'נתונים מיובאים'!D2885</f>
        <v>0</v>
      </c>
      <c r="C2885">
        <f>'נתונים מיובאים'!E2885</f>
        <v>0</v>
      </c>
      <c r="D2885">
        <f>'נתונים מיובאים'!F2885</f>
        <v>0</v>
      </c>
      <c r="E2885" s="5">
        <f>'נתונים מיובאים'!G2885</f>
        <v>0</v>
      </c>
      <c r="F2885">
        <f>'נתונים מיובאים'!H2885</f>
        <v>0</v>
      </c>
      <c r="G2885" s="2">
        <f>'נתונים מיובאים'!I2885</f>
        <v>0</v>
      </c>
      <c r="H2885" s="1">
        <f>'נתונים מיובאים'!J2885</f>
        <v>0</v>
      </c>
      <c r="I2885">
        <f>'נתונים מיובאים'!K2885</f>
        <v>0</v>
      </c>
      <c r="J2885" s="2">
        <f>'נתונים מיובאים'!L2885</f>
        <v>0</v>
      </c>
      <c r="K2885">
        <f>'נתונים מיובאים'!M2885</f>
        <v>0</v>
      </c>
      <c r="L2885" s="2">
        <f>'נתונים מיובאים'!N2885</f>
        <v>0</v>
      </c>
      <c r="M2885" s="1" t="str">
        <f t="shared" si="46"/>
        <v>00</v>
      </c>
      <c r="N2885" s="7" t="str">
        <f>B2885&amp;E2885&amp;COUNTIF($M$2:M2885,B2885&amp;E2885)</f>
        <v>002168</v>
      </c>
    </row>
    <row r="2886" spans="1:14" x14ac:dyDescent="0.2">
      <c r="A2886">
        <f>'נתונים מיובאים'!C2886</f>
        <v>0</v>
      </c>
      <c r="B2886">
        <f>'נתונים מיובאים'!D2886</f>
        <v>0</v>
      </c>
      <c r="C2886">
        <f>'נתונים מיובאים'!E2886</f>
        <v>0</v>
      </c>
      <c r="D2886">
        <f>'נתונים מיובאים'!F2886</f>
        <v>0</v>
      </c>
      <c r="E2886" s="5">
        <f>'נתונים מיובאים'!G2886</f>
        <v>0</v>
      </c>
      <c r="F2886">
        <f>'נתונים מיובאים'!H2886</f>
        <v>0</v>
      </c>
      <c r="G2886" s="2">
        <f>'נתונים מיובאים'!I2886</f>
        <v>0</v>
      </c>
      <c r="H2886" s="1">
        <f>'נתונים מיובאים'!J2886</f>
        <v>0</v>
      </c>
      <c r="I2886">
        <f>'נתונים מיובאים'!K2886</f>
        <v>0</v>
      </c>
      <c r="J2886" s="2">
        <f>'נתונים מיובאים'!L2886</f>
        <v>0</v>
      </c>
      <c r="K2886">
        <f>'נתונים מיובאים'!M2886</f>
        <v>0</v>
      </c>
      <c r="L2886" s="2">
        <f>'נתונים מיובאים'!N2886</f>
        <v>0</v>
      </c>
      <c r="M2886" s="1" t="str">
        <f t="shared" si="46"/>
        <v>00</v>
      </c>
      <c r="N2886" s="7" t="str">
        <f>B2886&amp;E2886&amp;COUNTIF($M$2:M2886,B2886&amp;E2886)</f>
        <v>002169</v>
      </c>
    </row>
    <row r="2887" spans="1:14" x14ac:dyDescent="0.2">
      <c r="A2887">
        <f>'נתונים מיובאים'!C2887</f>
        <v>0</v>
      </c>
      <c r="B2887">
        <f>'נתונים מיובאים'!D2887</f>
        <v>0</v>
      </c>
      <c r="C2887">
        <f>'נתונים מיובאים'!E2887</f>
        <v>0</v>
      </c>
      <c r="D2887">
        <f>'נתונים מיובאים'!F2887</f>
        <v>0</v>
      </c>
      <c r="E2887" s="5">
        <f>'נתונים מיובאים'!G2887</f>
        <v>0</v>
      </c>
      <c r="F2887">
        <f>'נתונים מיובאים'!H2887</f>
        <v>0</v>
      </c>
      <c r="G2887" s="2">
        <f>'נתונים מיובאים'!I2887</f>
        <v>0</v>
      </c>
      <c r="H2887" s="1">
        <f>'נתונים מיובאים'!J2887</f>
        <v>0</v>
      </c>
      <c r="I2887">
        <f>'נתונים מיובאים'!K2887</f>
        <v>0</v>
      </c>
      <c r="J2887" s="2">
        <f>'נתונים מיובאים'!L2887</f>
        <v>0</v>
      </c>
      <c r="K2887">
        <f>'נתונים מיובאים'!M2887</f>
        <v>0</v>
      </c>
      <c r="L2887" s="2">
        <f>'נתונים מיובאים'!N2887</f>
        <v>0</v>
      </c>
      <c r="M2887" s="1" t="str">
        <f t="shared" si="46"/>
        <v>00</v>
      </c>
      <c r="N2887" s="7" t="str">
        <f>B2887&amp;E2887&amp;COUNTIF($M$2:M2887,B2887&amp;E2887)</f>
        <v>002170</v>
      </c>
    </row>
    <row r="2888" spans="1:14" x14ac:dyDescent="0.2">
      <c r="A2888">
        <f>'נתונים מיובאים'!C2888</f>
        <v>0</v>
      </c>
      <c r="B2888">
        <f>'נתונים מיובאים'!D2888</f>
        <v>0</v>
      </c>
      <c r="C2888">
        <f>'נתונים מיובאים'!E2888</f>
        <v>0</v>
      </c>
      <c r="D2888">
        <f>'נתונים מיובאים'!F2888</f>
        <v>0</v>
      </c>
      <c r="E2888" s="5">
        <f>'נתונים מיובאים'!G2888</f>
        <v>0</v>
      </c>
      <c r="F2888">
        <f>'נתונים מיובאים'!H2888</f>
        <v>0</v>
      </c>
      <c r="G2888" s="2">
        <f>'נתונים מיובאים'!I2888</f>
        <v>0</v>
      </c>
      <c r="H2888" s="1">
        <f>'נתונים מיובאים'!J2888</f>
        <v>0</v>
      </c>
      <c r="I2888">
        <f>'נתונים מיובאים'!K2888</f>
        <v>0</v>
      </c>
      <c r="J2888" s="2">
        <f>'נתונים מיובאים'!L2888</f>
        <v>0</v>
      </c>
      <c r="K2888">
        <f>'נתונים מיובאים'!M2888</f>
        <v>0</v>
      </c>
      <c r="L2888" s="2">
        <f>'נתונים מיובאים'!N2888</f>
        <v>0</v>
      </c>
      <c r="M2888" s="1" t="str">
        <f t="shared" si="46"/>
        <v>00</v>
      </c>
      <c r="N2888" s="7" t="str">
        <f>B2888&amp;E2888&amp;COUNTIF($M$2:M2888,B2888&amp;E2888)</f>
        <v>002171</v>
      </c>
    </row>
    <row r="2889" spans="1:14" x14ac:dyDescent="0.2">
      <c r="A2889">
        <f>'נתונים מיובאים'!C2889</f>
        <v>0</v>
      </c>
      <c r="B2889">
        <f>'נתונים מיובאים'!D2889</f>
        <v>0</v>
      </c>
      <c r="C2889">
        <f>'נתונים מיובאים'!E2889</f>
        <v>0</v>
      </c>
      <c r="D2889">
        <f>'נתונים מיובאים'!F2889</f>
        <v>0</v>
      </c>
      <c r="E2889" s="5">
        <f>'נתונים מיובאים'!G2889</f>
        <v>0</v>
      </c>
      <c r="F2889">
        <f>'נתונים מיובאים'!H2889</f>
        <v>0</v>
      </c>
      <c r="G2889" s="2">
        <f>'נתונים מיובאים'!I2889</f>
        <v>0</v>
      </c>
      <c r="H2889" s="1">
        <f>'נתונים מיובאים'!J2889</f>
        <v>0</v>
      </c>
      <c r="I2889">
        <f>'נתונים מיובאים'!K2889</f>
        <v>0</v>
      </c>
      <c r="J2889" s="2">
        <f>'נתונים מיובאים'!L2889</f>
        <v>0</v>
      </c>
      <c r="K2889">
        <f>'נתונים מיובאים'!M2889</f>
        <v>0</v>
      </c>
      <c r="L2889" s="2">
        <f>'נתונים מיובאים'!N2889</f>
        <v>0</v>
      </c>
      <c r="M2889" s="1" t="str">
        <f t="shared" si="46"/>
        <v>00</v>
      </c>
      <c r="N2889" s="7" t="str">
        <f>B2889&amp;E2889&amp;COUNTIF($M$2:M2889,B2889&amp;E2889)</f>
        <v>002172</v>
      </c>
    </row>
    <row r="2890" spans="1:14" x14ac:dyDescent="0.2">
      <c r="A2890">
        <f>'נתונים מיובאים'!C2890</f>
        <v>0</v>
      </c>
      <c r="B2890">
        <f>'נתונים מיובאים'!D2890</f>
        <v>0</v>
      </c>
      <c r="C2890">
        <f>'נתונים מיובאים'!E2890</f>
        <v>0</v>
      </c>
      <c r="D2890">
        <f>'נתונים מיובאים'!F2890</f>
        <v>0</v>
      </c>
      <c r="E2890" s="5">
        <f>'נתונים מיובאים'!G2890</f>
        <v>0</v>
      </c>
      <c r="F2890">
        <f>'נתונים מיובאים'!H2890</f>
        <v>0</v>
      </c>
      <c r="G2890" s="2">
        <f>'נתונים מיובאים'!I2890</f>
        <v>0</v>
      </c>
      <c r="H2890" s="1">
        <f>'נתונים מיובאים'!J2890</f>
        <v>0</v>
      </c>
      <c r="I2890">
        <f>'נתונים מיובאים'!K2890</f>
        <v>0</v>
      </c>
      <c r="J2890" s="2">
        <f>'נתונים מיובאים'!L2890</f>
        <v>0</v>
      </c>
      <c r="K2890">
        <f>'נתונים מיובאים'!M2890</f>
        <v>0</v>
      </c>
      <c r="L2890" s="2">
        <f>'נתונים מיובאים'!N2890</f>
        <v>0</v>
      </c>
      <c r="M2890" s="1" t="str">
        <f t="shared" si="46"/>
        <v>00</v>
      </c>
      <c r="N2890" s="7" t="str">
        <f>B2890&amp;E2890&amp;COUNTIF($M$2:M2890,B2890&amp;E2890)</f>
        <v>002173</v>
      </c>
    </row>
    <row r="2891" spans="1:14" x14ac:dyDescent="0.2">
      <c r="A2891">
        <f>'נתונים מיובאים'!C2891</f>
        <v>0</v>
      </c>
      <c r="B2891">
        <f>'נתונים מיובאים'!D2891</f>
        <v>0</v>
      </c>
      <c r="C2891">
        <f>'נתונים מיובאים'!E2891</f>
        <v>0</v>
      </c>
      <c r="D2891">
        <f>'נתונים מיובאים'!F2891</f>
        <v>0</v>
      </c>
      <c r="E2891" s="5">
        <f>'נתונים מיובאים'!G2891</f>
        <v>0</v>
      </c>
      <c r="F2891">
        <f>'נתונים מיובאים'!H2891</f>
        <v>0</v>
      </c>
      <c r="G2891" s="2">
        <f>'נתונים מיובאים'!I2891</f>
        <v>0</v>
      </c>
      <c r="H2891" s="1">
        <f>'נתונים מיובאים'!J2891</f>
        <v>0</v>
      </c>
      <c r="I2891">
        <f>'נתונים מיובאים'!K2891</f>
        <v>0</v>
      </c>
      <c r="J2891" s="2">
        <f>'נתונים מיובאים'!L2891</f>
        <v>0</v>
      </c>
      <c r="K2891">
        <f>'נתונים מיובאים'!M2891</f>
        <v>0</v>
      </c>
      <c r="L2891" s="2">
        <f>'נתונים מיובאים'!N2891</f>
        <v>0</v>
      </c>
      <c r="M2891" s="1" t="str">
        <f t="shared" si="46"/>
        <v>00</v>
      </c>
      <c r="N2891" s="7" t="str">
        <f>B2891&amp;E2891&amp;COUNTIF($M$2:M2891,B2891&amp;E2891)</f>
        <v>002174</v>
      </c>
    </row>
    <row r="2892" spans="1:14" x14ac:dyDescent="0.2">
      <c r="A2892">
        <f>'נתונים מיובאים'!C2892</f>
        <v>0</v>
      </c>
      <c r="B2892">
        <f>'נתונים מיובאים'!D2892</f>
        <v>0</v>
      </c>
      <c r="C2892">
        <f>'נתונים מיובאים'!E2892</f>
        <v>0</v>
      </c>
      <c r="D2892">
        <f>'נתונים מיובאים'!F2892</f>
        <v>0</v>
      </c>
      <c r="E2892" s="5">
        <f>'נתונים מיובאים'!G2892</f>
        <v>0</v>
      </c>
      <c r="F2892">
        <f>'נתונים מיובאים'!H2892</f>
        <v>0</v>
      </c>
      <c r="G2892" s="2">
        <f>'נתונים מיובאים'!I2892</f>
        <v>0</v>
      </c>
      <c r="H2892" s="1">
        <f>'נתונים מיובאים'!J2892</f>
        <v>0</v>
      </c>
      <c r="I2892">
        <f>'נתונים מיובאים'!K2892</f>
        <v>0</v>
      </c>
      <c r="J2892" s="2">
        <f>'נתונים מיובאים'!L2892</f>
        <v>0</v>
      </c>
      <c r="K2892">
        <f>'נתונים מיובאים'!M2892</f>
        <v>0</v>
      </c>
      <c r="L2892" s="2">
        <f>'נתונים מיובאים'!N2892</f>
        <v>0</v>
      </c>
      <c r="M2892" s="1" t="str">
        <f t="shared" si="46"/>
        <v>00</v>
      </c>
      <c r="N2892" s="7" t="str">
        <f>B2892&amp;E2892&amp;COUNTIF($M$2:M2892,B2892&amp;E2892)</f>
        <v>002175</v>
      </c>
    </row>
    <row r="2893" spans="1:14" x14ac:dyDescent="0.2">
      <c r="A2893">
        <f>'נתונים מיובאים'!C2893</f>
        <v>0</v>
      </c>
      <c r="B2893">
        <f>'נתונים מיובאים'!D2893</f>
        <v>0</v>
      </c>
      <c r="C2893">
        <f>'נתונים מיובאים'!E2893</f>
        <v>0</v>
      </c>
      <c r="D2893">
        <f>'נתונים מיובאים'!F2893</f>
        <v>0</v>
      </c>
      <c r="E2893" s="5">
        <f>'נתונים מיובאים'!G2893</f>
        <v>0</v>
      </c>
      <c r="F2893">
        <f>'נתונים מיובאים'!H2893</f>
        <v>0</v>
      </c>
      <c r="G2893" s="2">
        <f>'נתונים מיובאים'!I2893</f>
        <v>0</v>
      </c>
      <c r="H2893" s="1">
        <f>'נתונים מיובאים'!J2893</f>
        <v>0</v>
      </c>
      <c r="I2893">
        <f>'נתונים מיובאים'!K2893</f>
        <v>0</v>
      </c>
      <c r="J2893" s="2">
        <f>'נתונים מיובאים'!L2893</f>
        <v>0</v>
      </c>
      <c r="K2893">
        <f>'נתונים מיובאים'!M2893</f>
        <v>0</v>
      </c>
      <c r="L2893" s="2">
        <f>'נתונים מיובאים'!N2893</f>
        <v>0</v>
      </c>
      <c r="M2893" s="1" t="str">
        <f t="shared" si="46"/>
        <v>00</v>
      </c>
      <c r="N2893" s="7" t="str">
        <f>B2893&amp;E2893&amp;COUNTIF($M$2:M2893,B2893&amp;E2893)</f>
        <v>002176</v>
      </c>
    </row>
    <row r="2894" spans="1:14" x14ac:dyDescent="0.2">
      <c r="A2894">
        <f>'נתונים מיובאים'!C2894</f>
        <v>0</v>
      </c>
      <c r="B2894">
        <f>'נתונים מיובאים'!D2894</f>
        <v>0</v>
      </c>
      <c r="C2894">
        <f>'נתונים מיובאים'!E2894</f>
        <v>0</v>
      </c>
      <c r="D2894">
        <f>'נתונים מיובאים'!F2894</f>
        <v>0</v>
      </c>
      <c r="E2894" s="5">
        <f>'נתונים מיובאים'!G2894</f>
        <v>0</v>
      </c>
      <c r="F2894">
        <f>'נתונים מיובאים'!H2894</f>
        <v>0</v>
      </c>
      <c r="G2894" s="2">
        <f>'נתונים מיובאים'!I2894</f>
        <v>0</v>
      </c>
      <c r="H2894" s="1">
        <f>'נתונים מיובאים'!J2894</f>
        <v>0</v>
      </c>
      <c r="I2894">
        <f>'נתונים מיובאים'!K2894</f>
        <v>0</v>
      </c>
      <c r="J2894" s="2">
        <f>'נתונים מיובאים'!L2894</f>
        <v>0</v>
      </c>
      <c r="K2894">
        <f>'נתונים מיובאים'!M2894</f>
        <v>0</v>
      </c>
      <c r="L2894" s="2">
        <f>'נתונים מיובאים'!N2894</f>
        <v>0</v>
      </c>
      <c r="M2894" s="1" t="str">
        <f t="shared" si="46"/>
        <v>00</v>
      </c>
      <c r="N2894" s="7" t="str">
        <f>B2894&amp;E2894&amp;COUNTIF($M$2:M2894,B2894&amp;E2894)</f>
        <v>002177</v>
      </c>
    </row>
    <row r="2895" spans="1:14" x14ac:dyDescent="0.2">
      <c r="A2895">
        <f>'נתונים מיובאים'!C2895</f>
        <v>0</v>
      </c>
      <c r="B2895">
        <f>'נתונים מיובאים'!D2895</f>
        <v>0</v>
      </c>
      <c r="C2895">
        <f>'נתונים מיובאים'!E2895</f>
        <v>0</v>
      </c>
      <c r="D2895">
        <f>'נתונים מיובאים'!F2895</f>
        <v>0</v>
      </c>
      <c r="E2895" s="5">
        <f>'נתונים מיובאים'!G2895</f>
        <v>0</v>
      </c>
      <c r="F2895">
        <f>'נתונים מיובאים'!H2895</f>
        <v>0</v>
      </c>
      <c r="G2895" s="2">
        <f>'נתונים מיובאים'!I2895</f>
        <v>0</v>
      </c>
      <c r="H2895" s="1">
        <f>'נתונים מיובאים'!J2895</f>
        <v>0</v>
      </c>
      <c r="I2895">
        <f>'נתונים מיובאים'!K2895</f>
        <v>0</v>
      </c>
      <c r="J2895" s="2">
        <f>'נתונים מיובאים'!L2895</f>
        <v>0</v>
      </c>
      <c r="K2895">
        <f>'נתונים מיובאים'!M2895</f>
        <v>0</v>
      </c>
      <c r="L2895" s="2">
        <f>'נתונים מיובאים'!N2895</f>
        <v>0</v>
      </c>
      <c r="M2895" s="1" t="str">
        <f t="shared" si="46"/>
        <v>00</v>
      </c>
      <c r="N2895" s="7" t="str">
        <f>B2895&amp;E2895&amp;COUNTIF($M$2:M2895,B2895&amp;E2895)</f>
        <v>002178</v>
      </c>
    </row>
    <row r="2896" spans="1:14" x14ac:dyDescent="0.2">
      <c r="A2896">
        <f>'נתונים מיובאים'!C2896</f>
        <v>0</v>
      </c>
      <c r="B2896">
        <f>'נתונים מיובאים'!D2896</f>
        <v>0</v>
      </c>
      <c r="C2896">
        <f>'נתונים מיובאים'!E2896</f>
        <v>0</v>
      </c>
      <c r="D2896">
        <f>'נתונים מיובאים'!F2896</f>
        <v>0</v>
      </c>
      <c r="E2896" s="5">
        <f>'נתונים מיובאים'!G2896</f>
        <v>0</v>
      </c>
      <c r="F2896">
        <f>'נתונים מיובאים'!H2896</f>
        <v>0</v>
      </c>
      <c r="G2896" s="2">
        <f>'נתונים מיובאים'!I2896</f>
        <v>0</v>
      </c>
      <c r="H2896" s="1">
        <f>'נתונים מיובאים'!J2896</f>
        <v>0</v>
      </c>
      <c r="I2896">
        <f>'נתונים מיובאים'!K2896</f>
        <v>0</v>
      </c>
      <c r="J2896" s="2">
        <f>'נתונים מיובאים'!L2896</f>
        <v>0</v>
      </c>
      <c r="K2896">
        <f>'נתונים מיובאים'!M2896</f>
        <v>0</v>
      </c>
      <c r="L2896" s="2">
        <f>'נתונים מיובאים'!N2896</f>
        <v>0</v>
      </c>
      <c r="M2896" s="1" t="str">
        <f t="shared" si="46"/>
        <v>00</v>
      </c>
      <c r="N2896" s="7" t="str">
        <f>B2896&amp;E2896&amp;COUNTIF($M$2:M2896,B2896&amp;E2896)</f>
        <v>002179</v>
      </c>
    </row>
    <row r="2897" spans="1:14" x14ac:dyDescent="0.2">
      <c r="A2897">
        <f>'נתונים מיובאים'!C2897</f>
        <v>0</v>
      </c>
      <c r="B2897">
        <f>'נתונים מיובאים'!D2897</f>
        <v>0</v>
      </c>
      <c r="C2897">
        <f>'נתונים מיובאים'!E2897</f>
        <v>0</v>
      </c>
      <c r="D2897">
        <f>'נתונים מיובאים'!F2897</f>
        <v>0</v>
      </c>
      <c r="E2897" s="5">
        <f>'נתונים מיובאים'!G2897</f>
        <v>0</v>
      </c>
      <c r="F2897">
        <f>'נתונים מיובאים'!H2897</f>
        <v>0</v>
      </c>
      <c r="G2897" s="2">
        <f>'נתונים מיובאים'!I2897</f>
        <v>0</v>
      </c>
      <c r="H2897" s="1">
        <f>'נתונים מיובאים'!J2897</f>
        <v>0</v>
      </c>
      <c r="I2897">
        <f>'נתונים מיובאים'!K2897</f>
        <v>0</v>
      </c>
      <c r="J2897" s="2">
        <f>'נתונים מיובאים'!L2897</f>
        <v>0</v>
      </c>
      <c r="K2897">
        <f>'נתונים מיובאים'!M2897</f>
        <v>0</v>
      </c>
      <c r="L2897" s="2">
        <f>'נתונים מיובאים'!N2897</f>
        <v>0</v>
      </c>
      <c r="M2897" s="1" t="str">
        <f t="shared" si="46"/>
        <v>00</v>
      </c>
      <c r="N2897" s="7" t="str">
        <f>B2897&amp;E2897&amp;COUNTIF($M$2:M2897,B2897&amp;E2897)</f>
        <v>002180</v>
      </c>
    </row>
    <row r="2898" spans="1:14" x14ac:dyDescent="0.2">
      <c r="A2898">
        <f>'נתונים מיובאים'!C2898</f>
        <v>0</v>
      </c>
      <c r="B2898">
        <f>'נתונים מיובאים'!D2898</f>
        <v>0</v>
      </c>
      <c r="C2898">
        <f>'נתונים מיובאים'!E2898</f>
        <v>0</v>
      </c>
      <c r="D2898">
        <f>'נתונים מיובאים'!F2898</f>
        <v>0</v>
      </c>
      <c r="E2898" s="5">
        <f>'נתונים מיובאים'!G2898</f>
        <v>0</v>
      </c>
      <c r="F2898">
        <f>'נתונים מיובאים'!H2898</f>
        <v>0</v>
      </c>
      <c r="G2898" s="2">
        <f>'נתונים מיובאים'!I2898</f>
        <v>0</v>
      </c>
      <c r="H2898" s="1">
        <f>'נתונים מיובאים'!J2898</f>
        <v>0</v>
      </c>
      <c r="I2898">
        <f>'נתונים מיובאים'!K2898</f>
        <v>0</v>
      </c>
      <c r="J2898" s="2">
        <f>'נתונים מיובאים'!L2898</f>
        <v>0</v>
      </c>
      <c r="K2898">
        <f>'נתונים מיובאים'!M2898</f>
        <v>0</v>
      </c>
      <c r="L2898" s="2">
        <f>'נתונים מיובאים'!N2898</f>
        <v>0</v>
      </c>
      <c r="M2898" s="1" t="str">
        <f t="shared" si="46"/>
        <v>00</v>
      </c>
      <c r="N2898" s="7" t="str">
        <f>B2898&amp;E2898&amp;COUNTIF($M$2:M2898,B2898&amp;E2898)</f>
        <v>002181</v>
      </c>
    </row>
    <row r="2899" spans="1:14" x14ac:dyDescent="0.2">
      <c r="A2899">
        <f>'נתונים מיובאים'!C2899</f>
        <v>0</v>
      </c>
      <c r="B2899">
        <f>'נתונים מיובאים'!D2899</f>
        <v>0</v>
      </c>
      <c r="C2899">
        <f>'נתונים מיובאים'!E2899</f>
        <v>0</v>
      </c>
      <c r="D2899">
        <f>'נתונים מיובאים'!F2899</f>
        <v>0</v>
      </c>
      <c r="E2899" s="5">
        <f>'נתונים מיובאים'!G2899</f>
        <v>0</v>
      </c>
      <c r="F2899">
        <f>'נתונים מיובאים'!H2899</f>
        <v>0</v>
      </c>
      <c r="G2899" s="2">
        <f>'נתונים מיובאים'!I2899</f>
        <v>0</v>
      </c>
      <c r="H2899" s="1">
        <f>'נתונים מיובאים'!J2899</f>
        <v>0</v>
      </c>
      <c r="I2899">
        <f>'נתונים מיובאים'!K2899</f>
        <v>0</v>
      </c>
      <c r="J2899" s="2">
        <f>'נתונים מיובאים'!L2899</f>
        <v>0</v>
      </c>
      <c r="K2899">
        <f>'נתונים מיובאים'!M2899</f>
        <v>0</v>
      </c>
      <c r="L2899" s="2">
        <f>'נתונים מיובאים'!N2899</f>
        <v>0</v>
      </c>
      <c r="M2899" s="1" t="str">
        <f t="shared" si="46"/>
        <v>00</v>
      </c>
      <c r="N2899" s="7" t="str">
        <f>B2899&amp;E2899&amp;COUNTIF($M$2:M2899,B2899&amp;E2899)</f>
        <v>002182</v>
      </c>
    </row>
    <row r="2900" spans="1:14" x14ac:dyDescent="0.2">
      <c r="A2900">
        <f>'נתונים מיובאים'!C2900</f>
        <v>0</v>
      </c>
      <c r="B2900">
        <f>'נתונים מיובאים'!D2900</f>
        <v>0</v>
      </c>
      <c r="C2900">
        <f>'נתונים מיובאים'!E2900</f>
        <v>0</v>
      </c>
      <c r="D2900">
        <f>'נתונים מיובאים'!F2900</f>
        <v>0</v>
      </c>
      <c r="E2900" s="5">
        <f>'נתונים מיובאים'!G2900</f>
        <v>0</v>
      </c>
      <c r="F2900">
        <f>'נתונים מיובאים'!H2900</f>
        <v>0</v>
      </c>
      <c r="G2900" s="2">
        <f>'נתונים מיובאים'!I2900</f>
        <v>0</v>
      </c>
      <c r="H2900" s="1">
        <f>'נתונים מיובאים'!J2900</f>
        <v>0</v>
      </c>
      <c r="I2900">
        <f>'נתונים מיובאים'!K2900</f>
        <v>0</v>
      </c>
      <c r="J2900" s="2">
        <f>'נתונים מיובאים'!L2900</f>
        <v>0</v>
      </c>
      <c r="K2900">
        <f>'נתונים מיובאים'!M2900</f>
        <v>0</v>
      </c>
      <c r="L2900" s="2">
        <f>'נתונים מיובאים'!N2900</f>
        <v>0</v>
      </c>
      <c r="M2900" s="1" t="str">
        <f t="shared" si="46"/>
        <v>00</v>
      </c>
      <c r="N2900" s="7" t="str">
        <f>B2900&amp;E2900&amp;COUNTIF($M$2:M2900,B2900&amp;E2900)</f>
        <v>002183</v>
      </c>
    </row>
    <row r="2901" spans="1:14" x14ac:dyDescent="0.2">
      <c r="A2901">
        <f>'נתונים מיובאים'!C2901</f>
        <v>0</v>
      </c>
      <c r="B2901">
        <f>'נתונים מיובאים'!D2901</f>
        <v>0</v>
      </c>
      <c r="C2901">
        <f>'נתונים מיובאים'!E2901</f>
        <v>0</v>
      </c>
      <c r="D2901">
        <f>'נתונים מיובאים'!F2901</f>
        <v>0</v>
      </c>
      <c r="E2901" s="5">
        <f>'נתונים מיובאים'!G2901</f>
        <v>0</v>
      </c>
      <c r="F2901">
        <f>'נתונים מיובאים'!H2901</f>
        <v>0</v>
      </c>
      <c r="G2901" s="2">
        <f>'נתונים מיובאים'!I2901</f>
        <v>0</v>
      </c>
      <c r="H2901" s="1">
        <f>'נתונים מיובאים'!J2901</f>
        <v>0</v>
      </c>
      <c r="I2901">
        <f>'נתונים מיובאים'!K2901</f>
        <v>0</v>
      </c>
      <c r="J2901" s="2">
        <f>'נתונים מיובאים'!L2901</f>
        <v>0</v>
      </c>
      <c r="K2901">
        <f>'נתונים מיובאים'!M2901</f>
        <v>0</v>
      </c>
      <c r="L2901" s="2">
        <f>'נתונים מיובאים'!N2901</f>
        <v>0</v>
      </c>
      <c r="M2901" s="1" t="str">
        <f t="shared" si="46"/>
        <v>00</v>
      </c>
      <c r="N2901" s="7" t="str">
        <f>B2901&amp;E2901&amp;COUNTIF($M$2:M2901,B2901&amp;E2901)</f>
        <v>002184</v>
      </c>
    </row>
    <row r="2902" spans="1:14" x14ac:dyDescent="0.2">
      <c r="A2902">
        <f>'נתונים מיובאים'!C2902</f>
        <v>0</v>
      </c>
      <c r="B2902">
        <f>'נתונים מיובאים'!D2902</f>
        <v>0</v>
      </c>
      <c r="C2902">
        <f>'נתונים מיובאים'!E2902</f>
        <v>0</v>
      </c>
      <c r="D2902">
        <f>'נתונים מיובאים'!F2902</f>
        <v>0</v>
      </c>
      <c r="E2902" s="5">
        <f>'נתונים מיובאים'!G2902</f>
        <v>0</v>
      </c>
      <c r="F2902">
        <f>'נתונים מיובאים'!H2902</f>
        <v>0</v>
      </c>
      <c r="G2902" s="2">
        <f>'נתונים מיובאים'!I2902</f>
        <v>0</v>
      </c>
      <c r="H2902" s="1">
        <f>'נתונים מיובאים'!J2902</f>
        <v>0</v>
      </c>
      <c r="I2902">
        <f>'נתונים מיובאים'!K2902</f>
        <v>0</v>
      </c>
      <c r="J2902" s="2">
        <f>'נתונים מיובאים'!L2902</f>
        <v>0</v>
      </c>
      <c r="K2902">
        <f>'נתונים מיובאים'!M2902</f>
        <v>0</v>
      </c>
      <c r="L2902" s="2">
        <f>'נתונים מיובאים'!N2902</f>
        <v>0</v>
      </c>
      <c r="M2902" s="1" t="str">
        <f t="shared" si="46"/>
        <v>00</v>
      </c>
      <c r="N2902" s="7" t="str">
        <f>B2902&amp;E2902&amp;COUNTIF($M$2:M2902,B2902&amp;E2902)</f>
        <v>002185</v>
      </c>
    </row>
    <row r="2903" spans="1:14" x14ac:dyDescent="0.2">
      <c r="A2903">
        <f>'נתונים מיובאים'!C2903</f>
        <v>0</v>
      </c>
      <c r="B2903">
        <f>'נתונים מיובאים'!D2903</f>
        <v>0</v>
      </c>
      <c r="C2903">
        <f>'נתונים מיובאים'!E2903</f>
        <v>0</v>
      </c>
      <c r="D2903">
        <f>'נתונים מיובאים'!F2903</f>
        <v>0</v>
      </c>
      <c r="E2903" s="5">
        <f>'נתונים מיובאים'!G2903</f>
        <v>0</v>
      </c>
      <c r="F2903">
        <f>'נתונים מיובאים'!H2903</f>
        <v>0</v>
      </c>
      <c r="G2903" s="2">
        <f>'נתונים מיובאים'!I2903</f>
        <v>0</v>
      </c>
      <c r="H2903" s="1">
        <f>'נתונים מיובאים'!J2903</f>
        <v>0</v>
      </c>
      <c r="I2903">
        <f>'נתונים מיובאים'!K2903</f>
        <v>0</v>
      </c>
      <c r="J2903" s="2">
        <f>'נתונים מיובאים'!L2903</f>
        <v>0</v>
      </c>
      <c r="K2903">
        <f>'נתונים מיובאים'!M2903</f>
        <v>0</v>
      </c>
      <c r="L2903" s="2">
        <f>'נתונים מיובאים'!N2903</f>
        <v>0</v>
      </c>
      <c r="M2903" s="1" t="str">
        <f t="shared" si="46"/>
        <v>00</v>
      </c>
      <c r="N2903" s="7" t="str">
        <f>B2903&amp;E2903&amp;COUNTIF($M$2:M2903,B2903&amp;E2903)</f>
        <v>002186</v>
      </c>
    </row>
    <row r="2904" spans="1:14" x14ac:dyDescent="0.2">
      <c r="A2904">
        <f>'נתונים מיובאים'!C2904</f>
        <v>0</v>
      </c>
      <c r="B2904">
        <f>'נתונים מיובאים'!D2904</f>
        <v>0</v>
      </c>
      <c r="C2904">
        <f>'נתונים מיובאים'!E2904</f>
        <v>0</v>
      </c>
      <c r="D2904">
        <f>'נתונים מיובאים'!F2904</f>
        <v>0</v>
      </c>
      <c r="E2904" s="5">
        <f>'נתונים מיובאים'!G2904</f>
        <v>0</v>
      </c>
      <c r="F2904">
        <f>'נתונים מיובאים'!H2904</f>
        <v>0</v>
      </c>
      <c r="G2904" s="2">
        <f>'נתונים מיובאים'!I2904</f>
        <v>0</v>
      </c>
      <c r="H2904" s="1">
        <f>'נתונים מיובאים'!J2904</f>
        <v>0</v>
      </c>
      <c r="I2904">
        <f>'נתונים מיובאים'!K2904</f>
        <v>0</v>
      </c>
      <c r="J2904" s="2">
        <f>'נתונים מיובאים'!L2904</f>
        <v>0</v>
      </c>
      <c r="K2904">
        <f>'נתונים מיובאים'!M2904</f>
        <v>0</v>
      </c>
      <c r="L2904" s="2">
        <f>'נתונים מיובאים'!N2904</f>
        <v>0</v>
      </c>
      <c r="M2904" s="1" t="str">
        <f t="shared" si="46"/>
        <v>00</v>
      </c>
      <c r="N2904" s="7" t="str">
        <f>B2904&amp;E2904&amp;COUNTIF($M$2:M2904,B2904&amp;E2904)</f>
        <v>002187</v>
      </c>
    </row>
    <row r="2905" spans="1:14" x14ac:dyDescent="0.2">
      <c r="A2905">
        <f>'נתונים מיובאים'!C2905</f>
        <v>0</v>
      </c>
      <c r="B2905">
        <f>'נתונים מיובאים'!D2905</f>
        <v>0</v>
      </c>
      <c r="C2905">
        <f>'נתונים מיובאים'!E2905</f>
        <v>0</v>
      </c>
      <c r="D2905">
        <f>'נתונים מיובאים'!F2905</f>
        <v>0</v>
      </c>
      <c r="E2905" s="5">
        <f>'נתונים מיובאים'!G2905</f>
        <v>0</v>
      </c>
      <c r="F2905">
        <f>'נתונים מיובאים'!H2905</f>
        <v>0</v>
      </c>
      <c r="G2905" s="2">
        <f>'נתונים מיובאים'!I2905</f>
        <v>0</v>
      </c>
      <c r="H2905" s="1">
        <f>'נתונים מיובאים'!J2905</f>
        <v>0</v>
      </c>
      <c r="I2905">
        <f>'נתונים מיובאים'!K2905</f>
        <v>0</v>
      </c>
      <c r="J2905" s="2">
        <f>'נתונים מיובאים'!L2905</f>
        <v>0</v>
      </c>
      <c r="K2905">
        <f>'נתונים מיובאים'!M2905</f>
        <v>0</v>
      </c>
      <c r="L2905" s="2">
        <f>'נתונים מיובאים'!N2905</f>
        <v>0</v>
      </c>
      <c r="M2905" s="1" t="str">
        <f t="shared" si="46"/>
        <v>00</v>
      </c>
      <c r="N2905" s="7" t="str">
        <f>B2905&amp;E2905&amp;COUNTIF($M$2:M2905,B2905&amp;E2905)</f>
        <v>002188</v>
      </c>
    </row>
    <row r="2906" spans="1:14" x14ac:dyDescent="0.2">
      <c r="A2906">
        <f>'נתונים מיובאים'!C2906</f>
        <v>0</v>
      </c>
      <c r="B2906">
        <f>'נתונים מיובאים'!D2906</f>
        <v>0</v>
      </c>
      <c r="C2906">
        <f>'נתונים מיובאים'!E2906</f>
        <v>0</v>
      </c>
      <c r="D2906">
        <f>'נתונים מיובאים'!F2906</f>
        <v>0</v>
      </c>
      <c r="E2906" s="5">
        <f>'נתונים מיובאים'!G2906</f>
        <v>0</v>
      </c>
      <c r="F2906">
        <f>'נתונים מיובאים'!H2906</f>
        <v>0</v>
      </c>
      <c r="G2906" s="2">
        <f>'נתונים מיובאים'!I2906</f>
        <v>0</v>
      </c>
      <c r="H2906" s="1">
        <f>'נתונים מיובאים'!J2906</f>
        <v>0</v>
      </c>
      <c r="I2906">
        <f>'נתונים מיובאים'!K2906</f>
        <v>0</v>
      </c>
      <c r="J2906" s="2">
        <f>'נתונים מיובאים'!L2906</f>
        <v>0</v>
      </c>
      <c r="K2906">
        <f>'נתונים מיובאים'!M2906</f>
        <v>0</v>
      </c>
      <c r="L2906" s="2">
        <f>'נתונים מיובאים'!N2906</f>
        <v>0</v>
      </c>
      <c r="M2906" s="1" t="str">
        <f t="shared" si="46"/>
        <v>00</v>
      </c>
      <c r="N2906" s="7" t="str">
        <f>B2906&amp;E2906&amp;COUNTIF($M$2:M2906,B2906&amp;E2906)</f>
        <v>002189</v>
      </c>
    </row>
    <row r="2907" spans="1:14" x14ac:dyDescent="0.2">
      <c r="A2907">
        <f>'נתונים מיובאים'!C2907</f>
        <v>0</v>
      </c>
      <c r="B2907">
        <f>'נתונים מיובאים'!D2907</f>
        <v>0</v>
      </c>
      <c r="C2907">
        <f>'נתונים מיובאים'!E2907</f>
        <v>0</v>
      </c>
      <c r="D2907">
        <f>'נתונים מיובאים'!F2907</f>
        <v>0</v>
      </c>
      <c r="E2907" s="5">
        <f>'נתונים מיובאים'!G2907</f>
        <v>0</v>
      </c>
      <c r="F2907">
        <f>'נתונים מיובאים'!H2907</f>
        <v>0</v>
      </c>
      <c r="G2907" s="2">
        <f>'נתונים מיובאים'!I2907</f>
        <v>0</v>
      </c>
      <c r="H2907" s="1">
        <f>'נתונים מיובאים'!J2907</f>
        <v>0</v>
      </c>
      <c r="I2907">
        <f>'נתונים מיובאים'!K2907</f>
        <v>0</v>
      </c>
      <c r="J2907" s="2">
        <f>'נתונים מיובאים'!L2907</f>
        <v>0</v>
      </c>
      <c r="K2907">
        <f>'נתונים מיובאים'!M2907</f>
        <v>0</v>
      </c>
      <c r="L2907" s="2">
        <f>'נתונים מיובאים'!N2907</f>
        <v>0</v>
      </c>
      <c r="M2907" s="1" t="str">
        <f t="shared" si="46"/>
        <v>00</v>
      </c>
      <c r="N2907" s="7" t="str">
        <f>B2907&amp;E2907&amp;COUNTIF($M$2:M2907,B2907&amp;E2907)</f>
        <v>002190</v>
      </c>
    </row>
    <row r="2908" spans="1:14" x14ac:dyDescent="0.2">
      <c r="A2908">
        <f>'נתונים מיובאים'!C2908</f>
        <v>0</v>
      </c>
      <c r="B2908">
        <f>'נתונים מיובאים'!D2908</f>
        <v>0</v>
      </c>
      <c r="C2908">
        <f>'נתונים מיובאים'!E2908</f>
        <v>0</v>
      </c>
      <c r="D2908">
        <f>'נתונים מיובאים'!F2908</f>
        <v>0</v>
      </c>
      <c r="E2908" s="5">
        <f>'נתונים מיובאים'!G2908</f>
        <v>0</v>
      </c>
      <c r="F2908">
        <f>'נתונים מיובאים'!H2908</f>
        <v>0</v>
      </c>
      <c r="G2908" s="2">
        <f>'נתונים מיובאים'!I2908</f>
        <v>0</v>
      </c>
      <c r="H2908" s="1">
        <f>'נתונים מיובאים'!J2908</f>
        <v>0</v>
      </c>
      <c r="I2908">
        <f>'נתונים מיובאים'!K2908</f>
        <v>0</v>
      </c>
      <c r="J2908" s="2">
        <f>'נתונים מיובאים'!L2908</f>
        <v>0</v>
      </c>
      <c r="K2908">
        <f>'נתונים מיובאים'!M2908</f>
        <v>0</v>
      </c>
      <c r="L2908" s="2">
        <f>'נתונים מיובאים'!N2908</f>
        <v>0</v>
      </c>
      <c r="M2908" s="1" t="str">
        <f t="shared" si="46"/>
        <v>00</v>
      </c>
      <c r="N2908" s="7" t="str">
        <f>B2908&amp;E2908&amp;COUNTIF($M$2:M2908,B2908&amp;E2908)</f>
        <v>002191</v>
      </c>
    </row>
    <row r="2909" spans="1:14" x14ac:dyDescent="0.2">
      <c r="A2909">
        <f>'נתונים מיובאים'!C2909</f>
        <v>0</v>
      </c>
      <c r="B2909">
        <f>'נתונים מיובאים'!D2909</f>
        <v>0</v>
      </c>
      <c r="C2909">
        <f>'נתונים מיובאים'!E2909</f>
        <v>0</v>
      </c>
      <c r="D2909">
        <f>'נתונים מיובאים'!F2909</f>
        <v>0</v>
      </c>
      <c r="E2909" s="5">
        <f>'נתונים מיובאים'!G2909</f>
        <v>0</v>
      </c>
      <c r="F2909">
        <f>'נתונים מיובאים'!H2909</f>
        <v>0</v>
      </c>
      <c r="G2909" s="2">
        <f>'נתונים מיובאים'!I2909</f>
        <v>0</v>
      </c>
      <c r="H2909" s="1">
        <f>'נתונים מיובאים'!J2909</f>
        <v>0</v>
      </c>
      <c r="I2909">
        <f>'נתונים מיובאים'!K2909</f>
        <v>0</v>
      </c>
      <c r="J2909" s="2">
        <f>'נתונים מיובאים'!L2909</f>
        <v>0</v>
      </c>
      <c r="K2909">
        <f>'נתונים מיובאים'!M2909</f>
        <v>0</v>
      </c>
      <c r="L2909" s="2">
        <f>'נתונים מיובאים'!N2909</f>
        <v>0</v>
      </c>
      <c r="M2909" s="1" t="str">
        <f t="shared" si="46"/>
        <v>00</v>
      </c>
      <c r="N2909" s="7" t="str">
        <f>B2909&amp;E2909&amp;COUNTIF($M$2:M2909,B2909&amp;E2909)</f>
        <v>002192</v>
      </c>
    </row>
    <row r="2910" spans="1:14" x14ac:dyDescent="0.2">
      <c r="A2910">
        <f>'נתונים מיובאים'!C2910</f>
        <v>0</v>
      </c>
      <c r="B2910">
        <f>'נתונים מיובאים'!D2910</f>
        <v>0</v>
      </c>
      <c r="C2910">
        <f>'נתונים מיובאים'!E2910</f>
        <v>0</v>
      </c>
      <c r="D2910">
        <f>'נתונים מיובאים'!F2910</f>
        <v>0</v>
      </c>
      <c r="E2910" s="5">
        <f>'נתונים מיובאים'!G2910</f>
        <v>0</v>
      </c>
      <c r="F2910">
        <f>'נתונים מיובאים'!H2910</f>
        <v>0</v>
      </c>
      <c r="G2910" s="2">
        <f>'נתונים מיובאים'!I2910</f>
        <v>0</v>
      </c>
      <c r="H2910" s="1">
        <f>'נתונים מיובאים'!J2910</f>
        <v>0</v>
      </c>
      <c r="I2910">
        <f>'נתונים מיובאים'!K2910</f>
        <v>0</v>
      </c>
      <c r="J2910" s="2">
        <f>'נתונים מיובאים'!L2910</f>
        <v>0</v>
      </c>
      <c r="K2910">
        <f>'נתונים מיובאים'!M2910</f>
        <v>0</v>
      </c>
      <c r="L2910" s="2">
        <f>'נתונים מיובאים'!N2910</f>
        <v>0</v>
      </c>
      <c r="M2910" s="1" t="str">
        <f t="shared" si="46"/>
        <v>00</v>
      </c>
      <c r="N2910" s="7" t="str">
        <f>B2910&amp;E2910&amp;COUNTIF($M$2:M2910,B2910&amp;E2910)</f>
        <v>002193</v>
      </c>
    </row>
    <row r="2911" spans="1:14" x14ac:dyDescent="0.2">
      <c r="A2911">
        <f>'נתונים מיובאים'!C2911</f>
        <v>0</v>
      </c>
      <c r="B2911">
        <f>'נתונים מיובאים'!D2911</f>
        <v>0</v>
      </c>
      <c r="C2911">
        <f>'נתונים מיובאים'!E2911</f>
        <v>0</v>
      </c>
      <c r="D2911">
        <f>'נתונים מיובאים'!F2911</f>
        <v>0</v>
      </c>
      <c r="E2911" s="5">
        <f>'נתונים מיובאים'!G2911</f>
        <v>0</v>
      </c>
      <c r="F2911">
        <f>'נתונים מיובאים'!H2911</f>
        <v>0</v>
      </c>
      <c r="G2911" s="2">
        <f>'נתונים מיובאים'!I2911</f>
        <v>0</v>
      </c>
      <c r="H2911" s="1">
        <f>'נתונים מיובאים'!J2911</f>
        <v>0</v>
      </c>
      <c r="I2911">
        <f>'נתונים מיובאים'!K2911</f>
        <v>0</v>
      </c>
      <c r="J2911" s="2">
        <f>'נתונים מיובאים'!L2911</f>
        <v>0</v>
      </c>
      <c r="K2911">
        <f>'נתונים מיובאים'!M2911</f>
        <v>0</v>
      </c>
      <c r="L2911" s="2">
        <f>'נתונים מיובאים'!N2911</f>
        <v>0</v>
      </c>
      <c r="M2911" s="1" t="str">
        <f t="shared" si="46"/>
        <v>00</v>
      </c>
      <c r="N2911" s="7" t="str">
        <f>B2911&amp;E2911&amp;COUNTIF($M$2:M2911,B2911&amp;E2911)</f>
        <v>002194</v>
      </c>
    </row>
    <row r="2912" spans="1:14" x14ac:dyDescent="0.2">
      <c r="A2912">
        <f>'נתונים מיובאים'!C2912</f>
        <v>0</v>
      </c>
      <c r="B2912">
        <f>'נתונים מיובאים'!D2912</f>
        <v>0</v>
      </c>
      <c r="C2912">
        <f>'נתונים מיובאים'!E2912</f>
        <v>0</v>
      </c>
      <c r="D2912">
        <f>'נתונים מיובאים'!F2912</f>
        <v>0</v>
      </c>
      <c r="E2912" s="5">
        <f>'נתונים מיובאים'!G2912</f>
        <v>0</v>
      </c>
      <c r="F2912">
        <f>'נתונים מיובאים'!H2912</f>
        <v>0</v>
      </c>
      <c r="G2912" s="2">
        <f>'נתונים מיובאים'!I2912</f>
        <v>0</v>
      </c>
      <c r="H2912" s="1">
        <f>'נתונים מיובאים'!J2912</f>
        <v>0</v>
      </c>
      <c r="I2912">
        <f>'נתונים מיובאים'!K2912</f>
        <v>0</v>
      </c>
      <c r="J2912" s="2">
        <f>'נתונים מיובאים'!L2912</f>
        <v>0</v>
      </c>
      <c r="K2912">
        <f>'נתונים מיובאים'!M2912</f>
        <v>0</v>
      </c>
      <c r="L2912" s="2">
        <f>'נתונים מיובאים'!N2912</f>
        <v>0</v>
      </c>
      <c r="M2912" s="1" t="str">
        <f t="shared" si="46"/>
        <v>00</v>
      </c>
      <c r="N2912" s="7" t="str">
        <f>B2912&amp;E2912&amp;COUNTIF($M$2:M2912,B2912&amp;E2912)</f>
        <v>002195</v>
      </c>
    </row>
    <row r="2913" spans="1:14" x14ac:dyDescent="0.2">
      <c r="A2913">
        <f>'נתונים מיובאים'!C2913</f>
        <v>0</v>
      </c>
      <c r="B2913">
        <f>'נתונים מיובאים'!D2913</f>
        <v>0</v>
      </c>
      <c r="C2913">
        <f>'נתונים מיובאים'!E2913</f>
        <v>0</v>
      </c>
      <c r="D2913">
        <f>'נתונים מיובאים'!F2913</f>
        <v>0</v>
      </c>
      <c r="E2913" s="5">
        <f>'נתונים מיובאים'!G2913</f>
        <v>0</v>
      </c>
      <c r="F2913">
        <f>'נתונים מיובאים'!H2913</f>
        <v>0</v>
      </c>
      <c r="G2913" s="2">
        <f>'נתונים מיובאים'!I2913</f>
        <v>0</v>
      </c>
      <c r="H2913" s="1">
        <f>'נתונים מיובאים'!J2913</f>
        <v>0</v>
      </c>
      <c r="I2913">
        <f>'נתונים מיובאים'!K2913</f>
        <v>0</v>
      </c>
      <c r="J2913" s="2">
        <f>'נתונים מיובאים'!L2913</f>
        <v>0</v>
      </c>
      <c r="K2913">
        <f>'נתונים מיובאים'!M2913</f>
        <v>0</v>
      </c>
      <c r="L2913" s="2">
        <f>'נתונים מיובאים'!N2913</f>
        <v>0</v>
      </c>
      <c r="M2913" s="1" t="str">
        <f t="shared" si="46"/>
        <v>00</v>
      </c>
      <c r="N2913" s="7" t="str">
        <f>B2913&amp;E2913&amp;COUNTIF($M$2:M2913,B2913&amp;E2913)</f>
        <v>002196</v>
      </c>
    </row>
    <row r="2914" spans="1:14" x14ac:dyDescent="0.2">
      <c r="A2914">
        <f>'נתונים מיובאים'!C2914</f>
        <v>0</v>
      </c>
      <c r="B2914">
        <f>'נתונים מיובאים'!D2914</f>
        <v>0</v>
      </c>
      <c r="C2914">
        <f>'נתונים מיובאים'!E2914</f>
        <v>0</v>
      </c>
      <c r="D2914">
        <f>'נתונים מיובאים'!F2914</f>
        <v>0</v>
      </c>
      <c r="E2914" s="5">
        <f>'נתונים מיובאים'!G2914</f>
        <v>0</v>
      </c>
      <c r="F2914">
        <f>'נתונים מיובאים'!H2914</f>
        <v>0</v>
      </c>
      <c r="G2914" s="2">
        <f>'נתונים מיובאים'!I2914</f>
        <v>0</v>
      </c>
      <c r="H2914" s="1">
        <f>'נתונים מיובאים'!J2914</f>
        <v>0</v>
      </c>
      <c r="I2914">
        <f>'נתונים מיובאים'!K2914</f>
        <v>0</v>
      </c>
      <c r="J2914" s="2">
        <f>'נתונים מיובאים'!L2914</f>
        <v>0</v>
      </c>
      <c r="K2914">
        <f>'נתונים מיובאים'!M2914</f>
        <v>0</v>
      </c>
      <c r="L2914" s="2">
        <f>'נתונים מיובאים'!N2914</f>
        <v>0</v>
      </c>
      <c r="M2914" s="1" t="str">
        <f t="shared" si="46"/>
        <v>00</v>
      </c>
      <c r="N2914" s="7" t="str">
        <f>B2914&amp;E2914&amp;COUNTIF($M$2:M2914,B2914&amp;E2914)</f>
        <v>002197</v>
      </c>
    </row>
    <row r="2915" spans="1:14" x14ac:dyDescent="0.2">
      <c r="A2915">
        <f>'נתונים מיובאים'!C2915</f>
        <v>0</v>
      </c>
      <c r="B2915">
        <f>'נתונים מיובאים'!D2915</f>
        <v>0</v>
      </c>
      <c r="C2915">
        <f>'נתונים מיובאים'!E2915</f>
        <v>0</v>
      </c>
      <c r="D2915">
        <f>'נתונים מיובאים'!F2915</f>
        <v>0</v>
      </c>
      <c r="E2915" s="5">
        <f>'נתונים מיובאים'!G2915</f>
        <v>0</v>
      </c>
      <c r="F2915">
        <f>'נתונים מיובאים'!H2915</f>
        <v>0</v>
      </c>
      <c r="G2915" s="2">
        <f>'נתונים מיובאים'!I2915</f>
        <v>0</v>
      </c>
      <c r="H2915" s="1">
        <f>'נתונים מיובאים'!J2915</f>
        <v>0</v>
      </c>
      <c r="I2915">
        <f>'נתונים מיובאים'!K2915</f>
        <v>0</v>
      </c>
      <c r="J2915" s="2">
        <f>'נתונים מיובאים'!L2915</f>
        <v>0</v>
      </c>
      <c r="K2915">
        <f>'נתונים מיובאים'!M2915</f>
        <v>0</v>
      </c>
      <c r="L2915" s="2">
        <f>'נתונים מיובאים'!N2915</f>
        <v>0</v>
      </c>
      <c r="M2915" s="1" t="str">
        <f t="shared" si="46"/>
        <v>00</v>
      </c>
      <c r="N2915" s="7" t="str">
        <f>B2915&amp;E2915&amp;COUNTIF($M$2:M2915,B2915&amp;E2915)</f>
        <v>002198</v>
      </c>
    </row>
    <row r="2916" spans="1:14" x14ac:dyDescent="0.2">
      <c r="A2916">
        <f>'נתונים מיובאים'!C2916</f>
        <v>0</v>
      </c>
      <c r="B2916">
        <f>'נתונים מיובאים'!D2916</f>
        <v>0</v>
      </c>
      <c r="C2916">
        <f>'נתונים מיובאים'!E2916</f>
        <v>0</v>
      </c>
      <c r="D2916">
        <f>'נתונים מיובאים'!F2916</f>
        <v>0</v>
      </c>
      <c r="E2916" s="5">
        <f>'נתונים מיובאים'!G2916</f>
        <v>0</v>
      </c>
      <c r="F2916">
        <f>'נתונים מיובאים'!H2916</f>
        <v>0</v>
      </c>
      <c r="G2916" s="2">
        <f>'נתונים מיובאים'!I2916</f>
        <v>0</v>
      </c>
      <c r="H2916" s="1">
        <f>'נתונים מיובאים'!J2916</f>
        <v>0</v>
      </c>
      <c r="I2916">
        <f>'נתונים מיובאים'!K2916</f>
        <v>0</v>
      </c>
      <c r="J2916" s="2">
        <f>'נתונים מיובאים'!L2916</f>
        <v>0</v>
      </c>
      <c r="K2916">
        <f>'נתונים מיובאים'!M2916</f>
        <v>0</v>
      </c>
      <c r="L2916" s="2">
        <f>'נתונים מיובאים'!N2916</f>
        <v>0</v>
      </c>
      <c r="M2916" s="1" t="str">
        <f t="shared" si="46"/>
        <v>00</v>
      </c>
      <c r="N2916" s="7" t="str">
        <f>B2916&amp;E2916&amp;COUNTIF($M$2:M2916,B2916&amp;E2916)</f>
        <v>002199</v>
      </c>
    </row>
    <row r="2917" spans="1:14" x14ac:dyDescent="0.2">
      <c r="A2917">
        <f>'נתונים מיובאים'!C2917</f>
        <v>0</v>
      </c>
      <c r="B2917">
        <f>'נתונים מיובאים'!D2917</f>
        <v>0</v>
      </c>
      <c r="C2917">
        <f>'נתונים מיובאים'!E2917</f>
        <v>0</v>
      </c>
      <c r="D2917">
        <f>'נתונים מיובאים'!F2917</f>
        <v>0</v>
      </c>
      <c r="E2917" s="5">
        <f>'נתונים מיובאים'!G2917</f>
        <v>0</v>
      </c>
      <c r="F2917">
        <f>'נתונים מיובאים'!H2917</f>
        <v>0</v>
      </c>
      <c r="G2917" s="2">
        <f>'נתונים מיובאים'!I2917</f>
        <v>0</v>
      </c>
      <c r="H2917" s="1">
        <f>'נתונים מיובאים'!J2917</f>
        <v>0</v>
      </c>
      <c r="I2917">
        <f>'נתונים מיובאים'!K2917</f>
        <v>0</v>
      </c>
      <c r="J2917" s="2">
        <f>'נתונים מיובאים'!L2917</f>
        <v>0</v>
      </c>
      <c r="K2917">
        <f>'נתונים מיובאים'!M2917</f>
        <v>0</v>
      </c>
      <c r="L2917" s="2">
        <f>'נתונים מיובאים'!N2917</f>
        <v>0</v>
      </c>
      <c r="M2917" s="1" t="str">
        <f t="shared" si="46"/>
        <v>00</v>
      </c>
      <c r="N2917" s="7" t="str">
        <f>B2917&amp;E2917&amp;COUNTIF($M$2:M2917,B2917&amp;E2917)</f>
        <v>002200</v>
      </c>
    </row>
    <row r="2918" spans="1:14" x14ac:dyDescent="0.2">
      <c r="A2918">
        <f>'נתונים מיובאים'!C2918</f>
        <v>0</v>
      </c>
      <c r="B2918">
        <f>'נתונים מיובאים'!D2918</f>
        <v>0</v>
      </c>
      <c r="C2918">
        <f>'נתונים מיובאים'!E2918</f>
        <v>0</v>
      </c>
      <c r="D2918">
        <f>'נתונים מיובאים'!F2918</f>
        <v>0</v>
      </c>
      <c r="E2918" s="5">
        <f>'נתונים מיובאים'!G2918</f>
        <v>0</v>
      </c>
      <c r="F2918">
        <f>'נתונים מיובאים'!H2918</f>
        <v>0</v>
      </c>
      <c r="G2918" s="2">
        <f>'נתונים מיובאים'!I2918</f>
        <v>0</v>
      </c>
      <c r="H2918" s="1">
        <f>'נתונים מיובאים'!J2918</f>
        <v>0</v>
      </c>
      <c r="I2918">
        <f>'נתונים מיובאים'!K2918</f>
        <v>0</v>
      </c>
      <c r="J2918" s="2">
        <f>'נתונים מיובאים'!L2918</f>
        <v>0</v>
      </c>
      <c r="K2918">
        <f>'נתונים מיובאים'!M2918</f>
        <v>0</v>
      </c>
      <c r="L2918" s="2">
        <f>'נתונים מיובאים'!N2918</f>
        <v>0</v>
      </c>
      <c r="M2918" s="1" t="str">
        <f t="shared" si="46"/>
        <v>00</v>
      </c>
      <c r="N2918" s="7" t="str">
        <f>B2918&amp;E2918&amp;COUNTIF($M$2:M2918,B2918&amp;E2918)</f>
        <v>002201</v>
      </c>
    </row>
    <row r="2919" spans="1:14" x14ac:dyDescent="0.2">
      <c r="A2919">
        <f>'נתונים מיובאים'!C2919</f>
        <v>0</v>
      </c>
      <c r="B2919">
        <f>'נתונים מיובאים'!D2919</f>
        <v>0</v>
      </c>
      <c r="C2919">
        <f>'נתונים מיובאים'!E2919</f>
        <v>0</v>
      </c>
      <c r="D2919">
        <f>'נתונים מיובאים'!F2919</f>
        <v>0</v>
      </c>
      <c r="E2919" s="5">
        <f>'נתונים מיובאים'!G2919</f>
        <v>0</v>
      </c>
      <c r="F2919">
        <f>'נתונים מיובאים'!H2919</f>
        <v>0</v>
      </c>
      <c r="G2919" s="2">
        <f>'נתונים מיובאים'!I2919</f>
        <v>0</v>
      </c>
      <c r="H2919" s="1">
        <f>'נתונים מיובאים'!J2919</f>
        <v>0</v>
      </c>
      <c r="I2919">
        <f>'נתונים מיובאים'!K2919</f>
        <v>0</v>
      </c>
      <c r="J2919" s="2">
        <f>'נתונים מיובאים'!L2919</f>
        <v>0</v>
      </c>
      <c r="K2919">
        <f>'נתונים מיובאים'!M2919</f>
        <v>0</v>
      </c>
      <c r="L2919" s="2">
        <f>'נתונים מיובאים'!N2919</f>
        <v>0</v>
      </c>
      <c r="M2919" s="1" t="str">
        <f t="shared" si="46"/>
        <v>00</v>
      </c>
      <c r="N2919" s="7" t="str">
        <f>B2919&amp;E2919&amp;COUNTIF($M$2:M2919,B2919&amp;E2919)</f>
        <v>002202</v>
      </c>
    </row>
    <row r="2920" spans="1:14" x14ac:dyDescent="0.2">
      <c r="A2920">
        <f>'נתונים מיובאים'!C2920</f>
        <v>0</v>
      </c>
      <c r="B2920">
        <f>'נתונים מיובאים'!D2920</f>
        <v>0</v>
      </c>
      <c r="C2920">
        <f>'נתונים מיובאים'!E2920</f>
        <v>0</v>
      </c>
      <c r="D2920">
        <f>'נתונים מיובאים'!F2920</f>
        <v>0</v>
      </c>
      <c r="E2920" s="5">
        <f>'נתונים מיובאים'!G2920</f>
        <v>0</v>
      </c>
      <c r="F2920">
        <f>'נתונים מיובאים'!H2920</f>
        <v>0</v>
      </c>
      <c r="G2920" s="2">
        <f>'נתונים מיובאים'!I2920</f>
        <v>0</v>
      </c>
      <c r="H2920" s="1">
        <f>'נתונים מיובאים'!J2920</f>
        <v>0</v>
      </c>
      <c r="I2920">
        <f>'נתונים מיובאים'!K2920</f>
        <v>0</v>
      </c>
      <c r="J2920" s="2">
        <f>'נתונים מיובאים'!L2920</f>
        <v>0</v>
      </c>
      <c r="K2920">
        <f>'נתונים מיובאים'!M2920</f>
        <v>0</v>
      </c>
      <c r="L2920" s="2">
        <f>'נתונים מיובאים'!N2920</f>
        <v>0</v>
      </c>
      <c r="M2920" s="1" t="str">
        <f t="shared" si="46"/>
        <v>00</v>
      </c>
      <c r="N2920" s="7" t="str">
        <f>B2920&amp;E2920&amp;COUNTIF($M$2:M2920,B2920&amp;E2920)</f>
        <v>002203</v>
      </c>
    </row>
    <row r="2921" spans="1:14" x14ac:dyDescent="0.2">
      <c r="A2921">
        <f>'נתונים מיובאים'!C2921</f>
        <v>0</v>
      </c>
      <c r="B2921">
        <f>'נתונים מיובאים'!D2921</f>
        <v>0</v>
      </c>
      <c r="C2921">
        <f>'נתונים מיובאים'!E2921</f>
        <v>0</v>
      </c>
      <c r="D2921">
        <f>'נתונים מיובאים'!F2921</f>
        <v>0</v>
      </c>
      <c r="E2921" s="5">
        <f>'נתונים מיובאים'!G2921</f>
        <v>0</v>
      </c>
      <c r="F2921">
        <f>'נתונים מיובאים'!H2921</f>
        <v>0</v>
      </c>
      <c r="G2921" s="2">
        <f>'נתונים מיובאים'!I2921</f>
        <v>0</v>
      </c>
      <c r="H2921" s="1">
        <f>'נתונים מיובאים'!J2921</f>
        <v>0</v>
      </c>
      <c r="I2921">
        <f>'נתונים מיובאים'!K2921</f>
        <v>0</v>
      </c>
      <c r="J2921" s="2">
        <f>'נתונים מיובאים'!L2921</f>
        <v>0</v>
      </c>
      <c r="K2921">
        <f>'נתונים מיובאים'!M2921</f>
        <v>0</v>
      </c>
      <c r="L2921" s="2">
        <f>'נתונים מיובאים'!N2921</f>
        <v>0</v>
      </c>
      <c r="M2921" s="1" t="str">
        <f t="shared" si="46"/>
        <v>00</v>
      </c>
      <c r="N2921" s="7" t="str">
        <f>B2921&amp;E2921&amp;COUNTIF($M$2:M2921,B2921&amp;E2921)</f>
        <v>002204</v>
      </c>
    </row>
    <row r="2922" spans="1:14" x14ac:dyDescent="0.2">
      <c r="A2922">
        <f>'נתונים מיובאים'!C2922</f>
        <v>0</v>
      </c>
      <c r="B2922">
        <f>'נתונים מיובאים'!D2922</f>
        <v>0</v>
      </c>
      <c r="C2922">
        <f>'נתונים מיובאים'!E2922</f>
        <v>0</v>
      </c>
      <c r="D2922">
        <f>'נתונים מיובאים'!F2922</f>
        <v>0</v>
      </c>
      <c r="E2922" s="5">
        <f>'נתונים מיובאים'!G2922</f>
        <v>0</v>
      </c>
      <c r="F2922">
        <f>'נתונים מיובאים'!H2922</f>
        <v>0</v>
      </c>
      <c r="G2922" s="2">
        <f>'נתונים מיובאים'!I2922</f>
        <v>0</v>
      </c>
      <c r="H2922" s="1">
        <f>'נתונים מיובאים'!J2922</f>
        <v>0</v>
      </c>
      <c r="I2922">
        <f>'נתונים מיובאים'!K2922</f>
        <v>0</v>
      </c>
      <c r="J2922" s="2">
        <f>'נתונים מיובאים'!L2922</f>
        <v>0</v>
      </c>
      <c r="K2922">
        <f>'נתונים מיובאים'!M2922</f>
        <v>0</v>
      </c>
      <c r="L2922" s="2">
        <f>'נתונים מיובאים'!N2922</f>
        <v>0</v>
      </c>
      <c r="M2922" s="1" t="str">
        <f t="shared" si="46"/>
        <v>00</v>
      </c>
      <c r="N2922" s="7" t="str">
        <f>B2922&amp;E2922&amp;COUNTIF($M$2:M2922,B2922&amp;E2922)</f>
        <v>002205</v>
      </c>
    </row>
    <row r="2923" spans="1:14" x14ac:dyDescent="0.2">
      <c r="A2923">
        <f>'נתונים מיובאים'!C2923</f>
        <v>0</v>
      </c>
      <c r="B2923">
        <f>'נתונים מיובאים'!D2923</f>
        <v>0</v>
      </c>
      <c r="C2923">
        <f>'נתונים מיובאים'!E2923</f>
        <v>0</v>
      </c>
      <c r="D2923">
        <f>'נתונים מיובאים'!F2923</f>
        <v>0</v>
      </c>
      <c r="E2923" s="5">
        <f>'נתונים מיובאים'!G2923</f>
        <v>0</v>
      </c>
      <c r="F2923">
        <f>'נתונים מיובאים'!H2923</f>
        <v>0</v>
      </c>
      <c r="G2923" s="2">
        <f>'נתונים מיובאים'!I2923</f>
        <v>0</v>
      </c>
      <c r="H2923" s="1">
        <f>'נתונים מיובאים'!J2923</f>
        <v>0</v>
      </c>
      <c r="I2923">
        <f>'נתונים מיובאים'!K2923</f>
        <v>0</v>
      </c>
      <c r="J2923" s="2">
        <f>'נתונים מיובאים'!L2923</f>
        <v>0</v>
      </c>
      <c r="K2923">
        <f>'נתונים מיובאים'!M2923</f>
        <v>0</v>
      </c>
      <c r="L2923" s="2">
        <f>'נתונים מיובאים'!N2923</f>
        <v>0</v>
      </c>
      <c r="M2923" s="1" t="str">
        <f t="shared" si="46"/>
        <v>00</v>
      </c>
      <c r="N2923" s="7" t="str">
        <f>B2923&amp;E2923&amp;COUNTIF($M$2:M2923,B2923&amp;E2923)</f>
        <v>002206</v>
      </c>
    </row>
    <row r="2924" spans="1:14" x14ac:dyDescent="0.2">
      <c r="A2924">
        <f>'נתונים מיובאים'!C2924</f>
        <v>0</v>
      </c>
      <c r="B2924">
        <f>'נתונים מיובאים'!D2924</f>
        <v>0</v>
      </c>
      <c r="C2924">
        <f>'נתונים מיובאים'!E2924</f>
        <v>0</v>
      </c>
      <c r="D2924">
        <f>'נתונים מיובאים'!F2924</f>
        <v>0</v>
      </c>
      <c r="E2924" s="5">
        <f>'נתונים מיובאים'!G2924</f>
        <v>0</v>
      </c>
      <c r="F2924">
        <f>'נתונים מיובאים'!H2924</f>
        <v>0</v>
      </c>
      <c r="G2924" s="2">
        <f>'נתונים מיובאים'!I2924</f>
        <v>0</v>
      </c>
      <c r="H2924" s="1">
        <f>'נתונים מיובאים'!J2924</f>
        <v>0</v>
      </c>
      <c r="I2924">
        <f>'נתונים מיובאים'!K2924</f>
        <v>0</v>
      </c>
      <c r="J2924" s="2">
        <f>'נתונים מיובאים'!L2924</f>
        <v>0</v>
      </c>
      <c r="K2924">
        <f>'נתונים מיובאים'!M2924</f>
        <v>0</v>
      </c>
      <c r="L2924" s="2">
        <f>'נתונים מיובאים'!N2924</f>
        <v>0</v>
      </c>
      <c r="M2924" s="1" t="str">
        <f t="shared" ref="M2924:M2987" si="47">B2924&amp;E2924</f>
        <v>00</v>
      </c>
      <c r="N2924" s="7" t="str">
        <f>B2924&amp;E2924&amp;COUNTIF($M$2:M2924,B2924&amp;E2924)</f>
        <v>002207</v>
      </c>
    </row>
    <row r="2925" spans="1:14" x14ac:dyDescent="0.2">
      <c r="A2925">
        <f>'נתונים מיובאים'!C2925</f>
        <v>0</v>
      </c>
      <c r="B2925">
        <f>'נתונים מיובאים'!D2925</f>
        <v>0</v>
      </c>
      <c r="C2925">
        <f>'נתונים מיובאים'!E2925</f>
        <v>0</v>
      </c>
      <c r="D2925">
        <f>'נתונים מיובאים'!F2925</f>
        <v>0</v>
      </c>
      <c r="E2925" s="5">
        <f>'נתונים מיובאים'!G2925</f>
        <v>0</v>
      </c>
      <c r="F2925">
        <f>'נתונים מיובאים'!H2925</f>
        <v>0</v>
      </c>
      <c r="G2925" s="2">
        <f>'נתונים מיובאים'!I2925</f>
        <v>0</v>
      </c>
      <c r="H2925" s="1">
        <f>'נתונים מיובאים'!J2925</f>
        <v>0</v>
      </c>
      <c r="I2925">
        <f>'נתונים מיובאים'!K2925</f>
        <v>0</v>
      </c>
      <c r="J2925" s="2">
        <f>'נתונים מיובאים'!L2925</f>
        <v>0</v>
      </c>
      <c r="K2925">
        <f>'נתונים מיובאים'!M2925</f>
        <v>0</v>
      </c>
      <c r="L2925" s="2">
        <f>'נתונים מיובאים'!N2925</f>
        <v>0</v>
      </c>
      <c r="M2925" s="1" t="str">
        <f t="shared" si="47"/>
        <v>00</v>
      </c>
      <c r="N2925" s="7" t="str">
        <f>B2925&amp;E2925&amp;COUNTIF($M$2:M2925,B2925&amp;E2925)</f>
        <v>002208</v>
      </c>
    </row>
    <row r="2926" spans="1:14" x14ac:dyDescent="0.2">
      <c r="A2926">
        <f>'נתונים מיובאים'!C2926</f>
        <v>0</v>
      </c>
      <c r="B2926">
        <f>'נתונים מיובאים'!D2926</f>
        <v>0</v>
      </c>
      <c r="C2926">
        <f>'נתונים מיובאים'!E2926</f>
        <v>0</v>
      </c>
      <c r="D2926">
        <f>'נתונים מיובאים'!F2926</f>
        <v>0</v>
      </c>
      <c r="E2926" s="5">
        <f>'נתונים מיובאים'!G2926</f>
        <v>0</v>
      </c>
      <c r="F2926">
        <f>'נתונים מיובאים'!H2926</f>
        <v>0</v>
      </c>
      <c r="G2926" s="2">
        <f>'נתונים מיובאים'!I2926</f>
        <v>0</v>
      </c>
      <c r="H2926" s="1">
        <f>'נתונים מיובאים'!J2926</f>
        <v>0</v>
      </c>
      <c r="I2926">
        <f>'נתונים מיובאים'!K2926</f>
        <v>0</v>
      </c>
      <c r="J2926" s="2">
        <f>'נתונים מיובאים'!L2926</f>
        <v>0</v>
      </c>
      <c r="K2926">
        <f>'נתונים מיובאים'!M2926</f>
        <v>0</v>
      </c>
      <c r="L2926" s="2">
        <f>'נתונים מיובאים'!N2926</f>
        <v>0</v>
      </c>
      <c r="M2926" s="1" t="str">
        <f t="shared" si="47"/>
        <v>00</v>
      </c>
      <c r="N2926" s="7" t="str">
        <f>B2926&amp;E2926&amp;COUNTIF($M$2:M2926,B2926&amp;E2926)</f>
        <v>002209</v>
      </c>
    </row>
    <row r="2927" spans="1:14" x14ac:dyDescent="0.2">
      <c r="A2927">
        <f>'נתונים מיובאים'!C2927</f>
        <v>0</v>
      </c>
      <c r="B2927">
        <f>'נתונים מיובאים'!D2927</f>
        <v>0</v>
      </c>
      <c r="C2927">
        <f>'נתונים מיובאים'!E2927</f>
        <v>0</v>
      </c>
      <c r="D2927">
        <f>'נתונים מיובאים'!F2927</f>
        <v>0</v>
      </c>
      <c r="E2927" s="5">
        <f>'נתונים מיובאים'!G2927</f>
        <v>0</v>
      </c>
      <c r="F2927">
        <f>'נתונים מיובאים'!H2927</f>
        <v>0</v>
      </c>
      <c r="G2927" s="2">
        <f>'נתונים מיובאים'!I2927</f>
        <v>0</v>
      </c>
      <c r="H2927" s="1">
        <f>'נתונים מיובאים'!J2927</f>
        <v>0</v>
      </c>
      <c r="I2927">
        <f>'נתונים מיובאים'!K2927</f>
        <v>0</v>
      </c>
      <c r="J2927" s="2">
        <f>'נתונים מיובאים'!L2927</f>
        <v>0</v>
      </c>
      <c r="K2927">
        <f>'נתונים מיובאים'!M2927</f>
        <v>0</v>
      </c>
      <c r="L2927" s="2">
        <f>'נתונים מיובאים'!N2927</f>
        <v>0</v>
      </c>
      <c r="M2927" s="1" t="str">
        <f t="shared" si="47"/>
        <v>00</v>
      </c>
      <c r="N2927" s="7" t="str">
        <f>B2927&amp;E2927&amp;COUNTIF($M$2:M2927,B2927&amp;E2927)</f>
        <v>002210</v>
      </c>
    </row>
    <row r="2928" spans="1:14" x14ac:dyDescent="0.2">
      <c r="A2928">
        <f>'נתונים מיובאים'!C2928</f>
        <v>0</v>
      </c>
      <c r="B2928">
        <f>'נתונים מיובאים'!D2928</f>
        <v>0</v>
      </c>
      <c r="C2928">
        <f>'נתונים מיובאים'!E2928</f>
        <v>0</v>
      </c>
      <c r="D2928">
        <f>'נתונים מיובאים'!F2928</f>
        <v>0</v>
      </c>
      <c r="E2928" s="5">
        <f>'נתונים מיובאים'!G2928</f>
        <v>0</v>
      </c>
      <c r="F2928">
        <f>'נתונים מיובאים'!H2928</f>
        <v>0</v>
      </c>
      <c r="G2928" s="2">
        <f>'נתונים מיובאים'!I2928</f>
        <v>0</v>
      </c>
      <c r="H2928" s="1">
        <f>'נתונים מיובאים'!J2928</f>
        <v>0</v>
      </c>
      <c r="I2928">
        <f>'נתונים מיובאים'!K2928</f>
        <v>0</v>
      </c>
      <c r="J2928" s="2">
        <f>'נתונים מיובאים'!L2928</f>
        <v>0</v>
      </c>
      <c r="K2928">
        <f>'נתונים מיובאים'!M2928</f>
        <v>0</v>
      </c>
      <c r="L2928" s="2">
        <f>'נתונים מיובאים'!N2928</f>
        <v>0</v>
      </c>
      <c r="M2928" s="1" t="str">
        <f t="shared" si="47"/>
        <v>00</v>
      </c>
      <c r="N2928" s="7" t="str">
        <f>B2928&amp;E2928&amp;COUNTIF($M$2:M2928,B2928&amp;E2928)</f>
        <v>002211</v>
      </c>
    </row>
    <row r="2929" spans="1:14" x14ac:dyDescent="0.2">
      <c r="A2929">
        <f>'נתונים מיובאים'!C2929</f>
        <v>0</v>
      </c>
      <c r="B2929">
        <f>'נתונים מיובאים'!D2929</f>
        <v>0</v>
      </c>
      <c r="C2929">
        <f>'נתונים מיובאים'!E2929</f>
        <v>0</v>
      </c>
      <c r="D2929">
        <f>'נתונים מיובאים'!F2929</f>
        <v>0</v>
      </c>
      <c r="E2929" s="5">
        <f>'נתונים מיובאים'!G2929</f>
        <v>0</v>
      </c>
      <c r="F2929">
        <f>'נתונים מיובאים'!H2929</f>
        <v>0</v>
      </c>
      <c r="G2929" s="2">
        <f>'נתונים מיובאים'!I2929</f>
        <v>0</v>
      </c>
      <c r="H2929" s="1">
        <f>'נתונים מיובאים'!J2929</f>
        <v>0</v>
      </c>
      <c r="I2929">
        <f>'נתונים מיובאים'!K2929</f>
        <v>0</v>
      </c>
      <c r="J2929" s="2">
        <f>'נתונים מיובאים'!L2929</f>
        <v>0</v>
      </c>
      <c r="K2929">
        <f>'נתונים מיובאים'!M2929</f>
        <v>0</v>
      </c>
      <c r="L2929" s="2">
        <f>'נתונים מיובאים'!N2929</f>
        <v>0</v>
      </c>
      <c r="M2929" s="1" t="str">
        <f t="shared" si="47"/>
        <v>00</v>
      </c>
      <c r="N2929" s="7" t="str">
        <f>B2929&amp;E2929&amp;COUNTIF($M$2:M2929,B2929&amp;E2929)</f>
        <v>002212</v>
      </c>
    </row>
    <row r="2930" spans="1:14" x14ac:dyDescent="0.2">
      <c r="A2930">
        <f>'נתונים מיובאים'!C2930</f>
        <v>0</v>
      </c>
      <c r="B2930">
        <f>'נתונים מיובאים'!D2930</f>
        <v>0</v>
      </c>
      <c r="C2930">
        <f>'נתונים מיובאים'!E2930</f>
        <v>0</v>
      </c>
      <c r="D2930">
        <f>'נתונים מיובאים'!F2930</f>
        <v>0</v>
      </c>
      <c r="E2930" s="5">
        <f>'נתונים מיובאים'!G2930</f>
        <v>0</v>
      </c>
      <c r="F2930">
        <f>'נתונים מיובאים'!H2930</f>
        <v>0</v>
      </c>
      <c r="G2930" s="2">
        <f>'נתונים מיובאים'!I2930</f>
        <v>0</v>
      </c>
      <c r="H2930" s="1">
        <f>'נתונים מיובאים'!J2930</f>
        <v>0</v>
      </c>
      <c r="I2930">
        <f>'נתונים מיובאים'!K2930</f>
        <v>0</v>
      </c>
      <c r="J2930" s="2">
        <f>'נתונים מיובאים'!L2930</f>
        <v>0</v>
      </c>
      <c r="K2930">
        <f>'נתונים מיובאים'!M2930</f>
        <v>0</v>
      </c>
      <c r="L2930" s="2">
        <f>'נתונים מיובאים'!N2930</f>
        <v>0</v>
      </c>
      <c r="M2930" s="1" t="str">
        <f t="shared" si="47"/>
        <v>00</v>
      </c>
      <c r="N2930" s="7" t="str">
        <f>B2930&amp;E2930&amp;COUNTIF($M$2:M2930,B2930&amp;E2930)</f>
        <v>002213</v>
      </c>
    </row>
    <row r="2931" spans="1:14" x14ac:dyDescent="0.2">
      <c r="A2931">
        <f>'נתונים מיובאים'!C2931</f>
        <v>0</v>
      </c>
      <c r="B2931">
        <f>'נתונים מיובאים'!D2931</f>
        <v>0</v>
      </c>
      <c r="C2931">
        <f>'נתונים מיובאים'!E2931</f>
        <v>0</v>
      </c>
      <c r="D2931">
        <f>'נתונים מיובאים'!F2931</f>
        <v>0</v>
      </c>
      <c r="E2931" s="5">
        <f>'נתונים מיובאים'!G2931</f>
        <v>0</v>
      </c>
      <c r="F2931">
        <f>'נתונים מיובאים'!H2931</f>
        <v>0</v>
      </c>
      <c r="G2931" s="2">
        <f>'נתונים מיובאים'!I2931</f>
        <v>0</v>
      </c>
      <c r="H2931" s="1">
        <f>'נתונים מיובאים'!J2931</f>
        <v>0</v>
      </c>
      <c r="I2931">
        <f>'נתונים מיובאים'!K2931</f>
        <v>0</v>
      </c>
      <c r="J2931" s="2">
        <f>'נתונים מיובאים'!L2931</f>
        <v>0</v>
      </c>
      <c r="K2931">
        <f>'נתונים מיובאים'!M2931</f>
        <v>0</v>
      </c>
      <c r="L2931" s="2">
        <f>'נתונים מיובאים'!N2931</f>
        <v>0</v>
      </c>
      <c r="M2931" s="1" t="str">
        <f t="shared" si="47"/>
        <v>00</v>
      </c>
      <c r="N2931" s="7" t="str">
        <f>B2931&amp;E2931&amp;COUNTIF($M$2:M2931,B2931&amp;E2931)</f>
        <v>002214</v>
      </c>
    </row>
    <row r="2932" spans="1:14" x14ac:dyDescent="0.2">
      <c r="A2932">
        <f>'נתונים מיובאים'!C2932</f>
        <v>0</v>
      </c>
      <c r="B2932">
        <f>'נתונים מיובאים'!D2932</f>
        <v>0</v>
      </c>
      <c r="C2932">
        <f>'נתונים מיובאים'!E2932</f>
        <v>0</v>
      </c>
      <c r="D2932">
        <f>'נתונים מיובאים'!F2932</f>
        <v>0</v>
      </c>
      <c r="E2932" s="5">
        <f>'נתונים מיובאים'!G2932</f>
        <v>0</v>
      </c>
      <c r="F2932">
        <f>'נתונים מיובאים'!H2932</f>
        <v>0</v>
      </c>
      <c r="G2932" s="2">
        <f>'נתונים מיובאים'!I2932</f>
        <v>0</v>
      </c>
      <c r="H2932" s="1">
        <f>'נתונים מיובאים'!J2932</f>
        <v>0</v>
      </c>
      <c r="I2932">
        <f>'נתונים מיובאים'!K2932</f>
        <v>0</v>
      </c>
      <c r="J2932" s="2">
        <f>'נתונים מיובאים'!L2932</f>
        <v>0</v>
      </c>
      <c r="K2932">
        <f>'נתונים מיובאים'!M2932</f>
        <v>0</v>
      </c>
      <c r="L2932" s="2">
        <f>'נתונים מיובאים'!N2932</f>
        <v>0</v>
      </c>
      <c r="M2932" s="1" t="str">
        <f t="shared" si="47"/>
        <v>00</v>
      </c>
      <c r="N2932" s="7" t="str">
        <f>B2932&amp;E2932&amp;COUNTIF($M$2:M2932,B2932&amp;E2932)</f>
        <v>002215</v>
      </c>
    </row>
    <row r="2933" spans="1:14" x14ac:dyDescent="0.2">
      <c r="A2933">
        <f>'נתונים מיובאים'!C2933</f>
        <v>0</v>
      </c>
      <c r="B2933">
        <f>'נתונים מיובאים'!D2933</f>
        <v>0</v>
      </c>
      <c r="C2933">
        <f>'נתונים מיובאים'!E2933</f>
        <v>0</v>
      </c>
      <c r="D2933">
        <f>'נתונים מיובאים'!F2933</f>
        <v>0</v>
      </c>
      <c r="E2933" s="5">
        <f>'נתונים מיובאים'!G2933</f>
        <v>0</v>
      </c>
      <c r="F2933">
        <f>'נתונים מיובאים'!H2933</f>
        <v>0</v>
      </c>
      <c r="G2933" s="2">
        <f>'נתונים מיובאים'!I2933</f>
        <v>0</v>
      </c>
      <c r="H2933" s="1">
        <f>'נתונים מיובאים'!J2933</f>
        <v>0</v>
      </c>
      <c r="I2933">
        <f>'נתונים מיובאים'!K2933</f>
        <v>0</v>
      </c>
      <c r="J2933" s="2">
        <f>'נתונים מיובאים'!L2933</f>
        <v>0</v>
      </c>
      <c r="K2933">
        <f>'נתונים מיובאים'!M2933</f>
        <v>0</v>
      </c>
      <c r="L2933" s="2">
        <f>'נתונים מיובאים'!N2933</f>
        <v>0</v>
      </c>
      <c r="M2933" s="1" t="str">
        <f t="shared" si="47"/>
        <v>00</v>
      </c>
      <c r="N2933" s="7" t="str">
        <f>B2933&amp;E2933&amp;COUNTIF($M$2:M2933,B2933&amp;E2933)</f>
        <v>002216</v>
      </c>
    </row>
    <row r="2934" spans="1:14" x14ac:dyDescent="0.2">
      <c r="A2934">
        <f>'נתונים מיובאים'!C2934</f>
        <v>0</v>
      </c>
      <c r="B2934">
        <f>'נתונים מיובאים'!D2934</f>
        <v>0</v>
      </c>
      <c r="C2934">
        <f>'נתונים מיובאים'!E2934</f>
        <v>0</v>
      </c>
      <c r="D2934">
        <f>'נתונים מיובאים'!F2934</f>
        <v>0</v>
      </c>
      <c r="E2934" s="5">
        <f>'נתונים מיובאים'!G2934</f>
        <v>0</v>
      </c>
      <c r="F2934">
        <f>'נתונים מיובאים'!H2934</f>
        <v>0</v>
      </c>
      <c r="G2934" s="2">
        <f>'נתונים מיובאים'!I2934</f>
        <v>0</v>
      </c>
      <c r="H2934" s="1">
        <f>'נתונים מיובאים'!J2934</f>
        <v>0</v>
      </c>
      <c r="I2934">
        <f>'נתונים מיובאים'!K2934</f>
        <v>0</v>
      </c>
      <c r="J2934" s="2">
        <f>'נתונים מיובאים'!L2934</f>
        <v>0</v>
      </c>
      <c r="K2934">
        <f>'נתונים מיובאים'!M2934</f>
        <v>0</v>
      </c>
      <c r="L2934" s="2">
        <f>'נתונים מיובאים'!N2934</f>
        <v>0</v>
      </c>
      <c r="M2934" s="1" t="str">
        <f t="shared" si="47"/>
        <v>00</v>
      </c>
      <c r="N2934" s="7" t="str">
        <f>B2934&amp;E2934&amp;COUNTIF($M$2:M2934,B2934&amp;E2934)</f>
        <v>002217</v>
      </c>
    </row>
    <row r="2935" spans="1:14" x14ac:dyDescent="0.2">
      <c r="A2935">
        <f>'נתונים מיובאים'!C2935</f>
        <v>0</v>
      </c>
      <c r="B2935">
        <f>'נתונים מיובאים'!D2935</f>
        <v>0</v>
      </c>
      <c r="C2935">
        <f>'נתונים מיובאים'!E2935</f>
        <v>0</v>
      </c>
      <c r="D2935">
        <f>'נתונים מיובאים'!F2935</f>
        <v>0</v>
      </c>
      <c r="E2935" s="5">
        <f>'נתונים מיובאים'!G2935</f>
        <v>0</v>
      </c>
      <c r="F2935">
        <f>'נתונים מיובאים'!H2935</f>
        <v>0</v>
      </c>
      <c r="G2935" s="2">
        <f>'נתונים מיובאים'!I2935</f>
        <v>0</v>
      </c>
      <c r="H2935" s="1">
        <f>'נתונים מיובאים'!J2935</f>
        <v>0</v>
      </c>
      <c r="I2935">
        <f>'נתונים מיובאים'!K2935</f>
        <v>0</v>
      </c>
      <c r="J2935" s="2">
        <f>'נתונים מיובאים'!L2935</f>
        <v>0</v>
      </c>
      <c r="K2935">
        <f>'נתונים מיובאים'!M2935</f>
        <v>0</v>
      </c>
      <c r="L2935" s="2">
        <f>'נתונים מיובאים'!N2935</f>
        <v>0</v>
      </c>
      <c r="M2935" s="1" t="str">
        <f t="shared" si="47"/>
        <v>00</v>
      </c>
      <c r="N2935" s="7" t="str">
        <f>B2935&amp;E2935&amp;COUNTIF($M$2:M2935,B2935&amp;E2935)</f>
        <v>002218</v>
      </c>
    </row>
    <row r="2936" spans="1:14" x14ac:dyDescent="0.2">
      <c r="A2936">
        <f>'נתונים מיובאים'!C2936</f>
        <v>0</v>
      </c>
      <c r="B2936">
        <f>'נתונים מיובאים'!D2936</f>
        <v>0</v>
      </c>
      <c r="C2936">
        <f>'נתונים מיובאים'!E2936</f>
        <v>0</v>
      </c>
      <c r="D2936">
        <f>'נתונים מיובאים'!F2936</f>
        <v>0</v>
      </c>
      <c r="E2936" s="5">
        <f>'נתונים מיובאים'!G2936</f>
        <v>0</v>
      </c>
      <c r="F2936">
        <f>'נתונים מיובאים'!H2936</f>
        <v>0</v>
      </c>
      <c r="G2936" s="2">
        <f>'נתונים מיובאים'!I2936</f>
        <v>0</v>
      </c>
      <c r="H2936" s="1">
        <f>'נתונים מיובאים'!J2936</f>
        <v>0</v>
      </c>
      <c r="I2936">
        <f>'נתונים מיובאים'!K2936</f>
        <v>0</v>
      </c>
      <c r="J2936" s="2">
        <f>'נתונים מיובאים'!L2936</f>
        <v>0</v>
      </c>
      <c r="K2936">
        <f>'נתונים מיובאים'!M2936</f>
        <v>0</v>
      </c>
      <c r="L2936" s="2">
        <f>'נתונים מיובאים'!N2936</f>
        <v>0</v>
      </c>
      <c r="M2936" s="1" t="str">
        <f t="shared" si="47"/>
        <v>00</v>
      </c>
      <c r="N2936" s="7" t="str">
        <f>B2936&amp;E2936&amp;COUNTIF($M$2:M2936,B2936&amp;E2936)</f>
        <v>002219</v>
      </c>
    </row>
    <row r="2937" spans="1:14" x14ac:dyDescent="0.2">
      <c r="A2937">
        <f>'נתונים מיובאים'!C2937</f>
        <v>0</v>
      </c>
      <c r="B2937">
        <f>'נתונים מיובאים'!D2937</f>
        <v>0</v>
      </c>
      <c r="C2937">
        <f>'נתונים מיובאים'!E2937</f>
        <v>0</v>
      </c>
      <c r="D2937">
        <f>'נתונים מיובאים'!F2937</f>
        <v>0</v>
      </c>
      <c r="E2937" s="5">
        <f>'נתונים מיובאים'!G2937</f>
        <v>0</v>
      </c>
      <c r="F2937">
        <f>'נתונים מיובאים'!H2937</f>
        <v>0</v>
      </c>
      <c r="G2937" s="2">
        <f>'נתונים מיובאים'!I2937</f>
        <v>0</v>
      </c>
      <c r="H2937" s="1">
        <f>'נתונים מיובאים'!J2937</f>
        <v>0</v>
      </c>
      <c r="I2937">
        <f>'נתונים מיובאים'!K2937</f>
        <v>0</v>
      </c>
      <c r="J2937" s="2">
        <f>'נתונים מיובאים'!L2937</f>
        <v>0</v>
      </c>
      <c r="K2937">
        <f>'נתונים מיובאים'!M2937</f>
        <v>0</v>
      </c>
      <c r="L2937" s="2">
        <f>'נתונים מיובאים'!N2937</f>
        <v>0</v>
      </c>
      <c r="M2937" s="1" t="str">
        <f t="shared" si="47"/>
        <v>00</v>
      </c>
      <c r="N2937" s="7" t="str">
        <f>B2937&amp;E2937&amp;COUNTIF($M$2:M2937,B2937&amp;E2937)</f>
        <v>002220</v>
      </c>
    </row>
    <row r="2938" spans="1:14" x14ac:dyDescent="0.2">
      <c r="A2938">
        <f>'נתונים מיובאים'!C2938</f>
        <v>0</v>
      </c>
      <c r="B2938">
        <f>'נתונים מיובאים'!D2938</f>
        <v>0</v>
      </c>
      <c r="C2938">
        <f>'נתונים מיובאים'!E2938</f>
        <v>0</v>
      </c>
      <c r="D2938">
        <f>'נתונים מיובאים'!F2938</f>
        <v>0</v>
      </c>
      <c r="E2938" s="5">
        <f>'נתונים מיובאים'!G2938</f>
        <v>0</v>
      </c>
      <c r="F2938">
        <f>'נתונים מיובאים'!H2938</f>
        <v>0</v>
      </c>
      <c r="G2938" s="2">
        <f>'נתונים מיובאים'!I2938</f>
        <v>0</v>
      </c>
      <c r="H2938" s="1">
        <f>'נתונים מיובאים'!J2938</f>
        <v>0</v>
      </c>
      <c r="I2938">
        <f>'נתונים מיובאים'!K2938</f>
        <v>0</v>
      </c>
      <c r="J2938" s="2">
        <f>'נתונים מיובאים'!L2938</f>
        <v>0</v>
      </c>
      <c r="K2938">
        <f>'נתונים מיובאים'!M2938</f>
        <v>0</v>
      </c>
      <c r="L2938" s="2">
        <f>'נתונים מיובאים'!N2938</f>
        <v>0</v>
      </c>
      <c r="M2938" s="1" t="str">
        <f t="shared" si="47"/>
        <v>00</v>
      </c>
      <c r="N2938" s="7" t="str">
        <f>B2938&amp;E2938&amp;COUNTIF($M$2:M2938,B2938&amp;E2938)</f>
        <v>002221</v>
      </c>
    </row>
    <row r="2939" spans="1:14" x14ac:dyDescent="0.2">
      <c r="A2939">
        <f>'נתונים מיובאים'!C2939</f>
        <v>0</v>
      </c>
      <c r="B2939">
        <f>'נתונים מיובאים'!D2939</f>
        <v>0</v>
      </c>
      <c r="C2939">
        <f>'נתונים מיובאים'!E2939</f>
        <v>0</v>
      </c>
      <c r="D2939">
        <f>'נתונים מיובאים'!F2939</f>
        <v>0</v>
      </c>
      <c r="E2939" s="5">
        <f>'נתונים מיובאים'!G2939</f>
        <v>0</v>
      </c>
      <c r="F2939">
        <f>'נתונים מיובאים'!H2939</f>
        <v>0</v>
      </c>
      <c r="G2939" s="2">
        <f>'נתונים מיובאים'!I2939</f>
        <v>0</v>
      </c>
      <c r="H2939" s="1">
        <f>'נתונים מיובאים'!J2939</f>
        <v>0</v>
      </c>
      <c r="I2939">
        <f>'נתונים מיובאים'!K2939</f>
        <v>0</v>
      </c>
      <c r="J2939" s="2">
        <f>'נתונים מיובאים'!L2939</f>
        <v>0</v>
      </c>
      <c r="K2939">
        <f>'נתונים מיובאים'!M2939</f>
        <v>0</v>
      </c>
      <c r="L2939" s="2">
        <f>'נתונים מיובאים'!N2939</f>
        <v>0</v>
      </c>
      <c r="M2939" s="1" t="str">
        <f t="shared" si="47"/>
        <v>00</v>
      </c>
      <c r="N2939" s="7" t="str">
        <f>B2939&amp;E2939&amp;COUNTIF($M$2:M2939,B2939&amp;E2939)</f>
        <v>002222</v>
      </c>
    </row>
    <row r="2940" spans="1:14" x14ac:dyDescent="0.2">
      <c r="A2940">
        <f>'נתונים מיובאים'!C2940</f>
        <v>0</v>
      </c>
      <c r="B2940">
        <f>'נתונים מיובאים'!D2940</f>
        <v>0</v>
      </c>
      <c r="C2940">
        <f>'נתונים מיובאים'!E2940</f>
        <v>0</v>
      </c>
      <c r="D2940">
        <f>'נתונים מיובאים'!F2940</f>
        <v>0</v>
      </c>
      <c r="E2940" s="5">
        <f>'נתונים מיובאים'!G2940</f>
        <v>0</v>
      </c>
      <c r="F2940">
        <f>'נתונים מיובאים'!H2940</f>
        <v>0</v>
      </c>
      <c r="G2940" s="2">
        <f>'נתונים מיובאים'!I2940</f>
        <v>0</v>
      </c>
      <c r="H2940" s="1">
        <f>'נתונים מיובאים'!J2940</f>
        <v>0</v>
      </c>
      <c r="I2940">
        <f>'נתונים מיובאים'!K2940</f>
        <v>0</v>
      </c>
      <c r="J2940" s="2">
        <f>'נתונים מיובאים'!L2940</f>
        <v>0</v>
      </c>
      <c r="K2940">
        <f>'נתונים מיובאים'!M2940</f>
        <v>0</v>
      </c>
      <c r="L2940" s="2">
        <f>'נתונים מיובאים'!N2940</f>
        <v>0</v>
      </c>
      <c r="M2940" s="1" t="str">
        <f t="shared" si="47"/>
        <v>00</v>
      </c>
      <c r="N2940" s="7" t="str">
        <f>B2940&amp;E2940&amp;COUNTIF($M$2:M2940,B2940&amp;E2940)</f>
        <v>002223</v>
      </c>
    </row>
    <row r="2941" spans="1:14" x14ac:dyDescent="0.2">
      <c r="A2941">
        <f>'נתונים מיובאים'!C2941</f>
        <v>0</v>
      </c>
      <c r="B2941">
        <f>'נתונים מיובאים'!D2941</f>
        <v>0</v>
      </c>
      <c r="C2941">
        <f>'נתונים מיובאים'!E2941</f>
        <v>0</v>
      </c>
      <c r="D2941">
        <f>'נתונים מיובאים'!F2941</f>
        <v>0</v>
      </c>
      <c r="E2941" s="5">
        <f>'נתונים מיובאים'!G2941</f>
        <v>0</v>
      </c>
      <c r="F2941">
        <f>'נתונים מיובאים'!H2941</f>
        <v>0</v>
      </c>
      <c r="G2941" s="2">
        <f>'נתונים מיובאים'!I2941</f>
        <v>0</v>
      </c>
      <c r="H2941" s="1">
        <f>'נתונים מיובאים'!J2941</f>
        <v>0</v>
      </c>
      <c r="I2941">
        <f>'נתונים מיובאים'!K2941</f>
        <v>0</v>
      </c>
      <c r="J2941" s="2">
        <f>'נתונים מיובאים'!L2941</f>
        <v>0</v>
      </c>
      <c r="K2941">
        <f>'נתונים מיובאים'!M2941</f>
        <v>0</v>
      </c>
      <c r="L2941" s="2">
        <f>'נתונים מיובאים'!N2941</f>
        <v>0</v>
      </c>
      <c r="M2941" s="1" t="str">
        <f t="shared" si="47"/>
        <v>00</v>
      </c>
      <c r="N2941" s="7" t="str">
        <f>B2941&amp;E2941&amp;COUNTIF($M$2:M2941,B2941&amp;E2941)</f>
        <v>002224</v>
      </c>
    </row>
    <row r="2942" spans="1:14" x14ac:dyDescent="0.2">
      <c r="A2942">
        <f>'נתונים מיובאים'!C2942</f>
        <v>0</v>
      </c>
      <c r="B2942">
        <f>'נתונים מיובאים'!D2942</f>
        <v>0</v>
      </c>
      <c r="C2942">
        <f>'נתונים מיובאים'!E2942</f>
        <v>0</v>
      </c>
      <c r="D2942">
        <f>'נתונים מיובאים'!F2942</f>
        <v>0</v>
      </c>
      <c r="E2942" s="5">
        <f>'נתונים מיובאים'!G2942</f>
        <v>0</v>
      </c>
      <c r="F2942">
        <f>'נתונים מיובאים'!H2942</f>
        <v>0</v>
      </c>
      <c r="G2942" s="2">
        <f>'נתונים מיובאים'!I2942</f>
        <v>0</v>
      </c>
      <c r="H2942" s="1">
        <f>'נתונים מיובאים'!J2942</f>
        <v>0</v>
      </c>
      <c r="I2942">
        <f>'נתונים מיובאים'!K2942</f>
        <v>0</v>
      </c>
      <c r="J2942" s="2">
        <f>'נתונים מיובאים'!L2942</f>
        <v>0</v>
      </c>
      <c r="K2942">
        <f>'נתונים מיובאים'!M2942</f>
        <v>0</v>
      </c>
      <c r="L2942" s="2">
        <f>'נתונים מיובאים'!N2942</f>
        <v>0</v>
      </c>
      <c r="M2942" s="1" t="str">
        <f t="shared" si="47"/>
        <v>00</v>
      </c>
      <c r="N2942" s="7" t="str">
        <f>B2942&amp;E2942&amp;COUNTIF($M$2:M2942,B2942&amp;E2942)</f>
        <v>002225</v>
      </c>
    </row>
    <row r="2943" spans="1:14" x14ac:dyDescent="0.2">
      <c r="A2943">
        <f>'נתונים מיובאים'!C2943</f>
        <v>0</v>
      </c>
      <c r="B2943">
        <f>'נתונים מיובאים'!D2943</f>
        <v>0</v>
      </c>
      <c r="C2943">
        <f>'נתונים מיובאים'!E2943</f>
        <v>0</v>
      </c>
      <c r="D2943">
        <f>'נתונים מיובאים'!F2943</f>
        <v>0</v>
      </c>
      <c r="E2943" s="5">
        <f>'נתונים מיובאים'!G2943</f>
        <v>0</v>
      </c>
      <c r="F2943">
        <f>'נתונים מיובאים'!H2943</f>
        <v>0</v>
      </c>
      <c r="G2943" s="2">
        <f>'נתונים מיובאים'!I2943</f>
        <v>0</v>
      </c>
      <c r="H2943" s="1">
        <f>'נתונים מיובאים'!J2943</f>
        <v>0</v>
      </c>
      <c r="I2943">
        <f>'נתונים מיובאים'!K2943</f>
        <v>0</v>
      </c>
      <c r="J2943" s="2">
        <f>'נתונים מיובאים'!L2943</f>
        <v>0</v>
      </c>
      <c r="K2943">
        <f>'נתונים מיובאים'!M2943</f>
        <v>0</v>
      </c>
      <c r="L2943" s="2">
        <f>'נתונים מיובאים'!N2943</f>
        <v>0</v>
      </c>
      <c r="M2943" s="1" t="str">
        <f t="shared" si="47"/>
        <v>00</v>
      </c>
      <c r="N2943" s="7" t="str">
        <f>B2943&amp;E2943&amp;COUNTIF($M$2:M2943,B2943&amp;E2943)</f>
        <v>002226</v>
      </c>
    </row>
    <row r="2944" spans="1:14" x14ac:dyDescent="0.2">
      <c r="A2944">
        <f>'נתונים מיובאים'!C2944</f>
        <v>0</v>
      </c>
      <c r="B2944">
        <f>'נתונים מיובאים'!D2944</f>
        <v>0</v>
      </c>
      <c r="C2944">
        <f>'נתונים מיובאים'!E2944</f>
        <v>0</v>
      </c>
      <c r="D2944">
        <f>'נתונים מיובאים'!F2944</f>
        <v>0</v>
      </c>
      <c r="E2944" s="5">
        <f>'נתונים מיובאים'!G2944</f>
        <v>0</v>
      </c>
      <c r="F2944">
        <f>'נתונים מיובאים'!H2944</f>
        <v>0</v>
      </c>
      <c r="G2944" s="2">
        <f>'נתונים מיובאים'!I2944</f>
        <v>0</v>
      </c>
      <c r="H2944" s="1">
        <f>'נתונים מיובאים'!J2944</f>
        <v>0</v>
      </c>
      <c r="I2944">
        <f>'נתונים מיובאים'!K2944</f>
        <v>0</v>
      </c>
      <c r="J2944" s="2">
        <f>'נתונים מיובאים'!L2944</f>
        <v>0</v>
      </c>
      <c r="K2944">
        <f>'נתונים מיובאים'!M2944</f>
        <v>0</v>
      </c>
      <c r="L2944" s="2">
        <f>'נתונים מיובאים'!N2944</f>
        <v>0</v>
      </c>
      <c r="M2944" s="1" t="str">
        <f t="shared" si="47"/>
        <v>00</v>
      </c>
      <c r="N2944" s="7" t="str">
        <f>B2944&amp;E2944&amp;COUNTIF($M$2:M2944,B2944&amp;E2944)</f>
        <v>002227</v>
      </c>
    </row>
    <row r="2945" spans="1:14" x14ac:dyDescent="0.2">
      <c r="A2945">
        <f>'נתונים מיובאים'!C2945</f>
        <v>0</v>
      </c>
      <c r="B2945">
        <f>'נתונים מיובאים'!D2945</f>
        <v>0</v>
      </c>
      <c r="C2945">
        <f>'נתונים מיובאים'!E2945</f>
        <v>0</v>
      </c>
      <c r="D2945">
        <f>'נתונים מיובאים'!F2945</f>
        <v>0</v>
      </c>
      <c r="E2945" s="5">
        <f>'נתונים מיובאים'!G2945</f>
        <v>0</v>
      </c>
      <c r="F2945">
        <f>'נתונים מיובאים'!H2945</f>
        <v>0</v>
      </c>
      <c r="G2945" s="2">
        <f>'נתונים מיובאים'!I2945</f>
        <v>0</v>
      </c>
      <c r="H2945" s="1">
        <f>'נתונים מיובאים'!J2945</f>
        <v>0</v>
      </c>
      <c r="I2945">
        <f>'נתונים מיובאים'!K2945</f>
        <v>0</v>
      </c>
      <c r="J2945" s="2">
        <f>'נתונים מיובאים'!L2945</f>
        <v>0</v>
      </c>
      <c r="K2945">
        <f>'נתונים מיובאים'!M2945</f>
        <v>0</v>
      </c>
      <c r="L2945" s="2">
        <f>'נתונים מיובאים'!N2945</f>
        <v>0</v>
      </c>
      <c r="M2945" s="1" t="str">
        <f t="shared" si="47"/>
        <v>00</v>
      </c>
      <c r="N2945" s="7" t="str">
        <f>B2945&amp;E2945&amp;COUNTIF($M$2:M2945,B2945&amp;E2945)</f>
        <v>002228</v>
      </c>
    </row>
    <row r="2946" spans="1:14" x14ac:dyDescent="0.2">
      <c r="A2946">
        <f>'נתונים מיובאים'!C2946</f>
        <v>0</v>
      </c>
      <c r="B2946">
        <f>'נתונים מיובאים'!D2946</f>
        <v>0</v>
      </c>
      <c r="C2946">
        <f>'נתונים מיובאים'!E2946</f>
        <v>0</v>
      </c>
      <c r="D2946">
        <f>'נתונים מיובאים'!F2946</f>
        <v>0</v>
      </c>
      <c r="E2946" s="5">
        <f>'נתונים מיובאים'!G2946</f>
        <v>0</v>
      </c>
      <c r="F2946">
        <f>'נתונים מיובאים'!H2946</f>
        <v>0</v>
      </c>
      <c r="G2946" s="2">
        <f>'נתונים מיובאים'!I2946</f>
        <v>0</v>
      </c>
      <c r="H2946" s="1">
        <f>'נתונים מיובאים'!J2946</f>
        <v>0</v>
      </c>
      <c r="I2946">
        <f>'נתונים מיובאים'!K2946</f>
        <v>0</v>
      </c>
      <c r="J2946" s="2">
        <f>'נתונים מיובאים'!L2946</f>
        <v>0</v>
      </c>
      <c r="K2946">
        <f>'נתונים מיובאים'!M2946</f>
        <v>0</v>
      </c>
      <c r="L2946" s="2">
        <f>'נתונים מיובאים'!N2946</f>
        <v>0</v>
      </c>
      <c r="M2946" s="1" t="str">
        <f t="shared" si="47"/>
        <v>00</v>
      </c>
      <c r="N2946" s="7" t="str">
        <f>B2946&amp;E2946&amp;COUNTIF($M$2:M2946,B2946&amp;E2946)</f>
        <v>002229</v>
      </c>
    </row>
    <row r="2947" spans="1:14" x14ac:dyDescent="0.2">
      <c r="A2947">
        <f>'נתונים מיובאים'!C2947</f>
        <v>0</v>
      </c>
      <c r="B2947">
        <f>'נתונים מיובאים'!D2947</f>
        <v>0</v>
      </c>
      <c r="C2947">
        <f>'נתונים מיובאים'!E2947</f>
        <v>0</v>
      </c>
      <c r="D2947">
        <f>'נתונים מיובאים'!F2947</f>
        <v>0</v>
      </c>
      <c r="E2947" s="5">
        <f>'נתונים מיובאים'!G2947</f>
        <v>0</v>
      </c>
      <c r="F2947">
        <f>'נתונים מיובאים'!H2947</f>
        <v>0</v>
      </c>
      <c r="G2947" s="2">
        <f>'נתונים מיובאים'!I2947</f>
        <v>0</v>
      </c>
      <c r="H2947" s="1">
        <f>'נתונים מיובאים'!J2947</f>
        <v>0</v>
      </c>
      <c r="I2947">
        <f>'נתונים מיובאים'!K2947</f>
        <v>0</v>
      </c>
      <c r="J2947" s="2">
        <f>'נתונים מיובאים'!L2947</f>
        <v>0</v>
      </c>
      <c r="K2947">
        <f>'נתונים מיובאים'!M2947</f>
        <v>0</v>
      </c>
      <c r="L2947" s="2">
        <f>'נתונים מיובאים'!N2947</f>
        <v>0</v>
      </c>
      <c r="M2947" s="1" t="str">
        <f t="shared" si="47"/>
        <v>00</v>
      </c>
      <c r="N2947" s="7" t="str">
        <f>B2947&amp;E2947&amp;COUNTIF($M$2:M2947,B2947&amp;E2947)</f>
        <v>002230</v>
      </c>
    </row>
    <row r="2948" spans="1:14" x14ac:dyDescent="0.2">
      <c r="A2948">
        <f>'נתונים מיובאים'!C2948</f>
        <v>0</v>
      </c>
      <c r="B2948">
        <f>'נתונים מיובאים'!D2948</f>
        <v>0</v>
      </c>
      <c r="C2948">
        <f>'נתונים מיובאים'!E2948</f>
        <v>0</v>
      </c>
      <c r="D2948">
        <f>'נתונים מיובאים'!F2948</f>
        <v>0</v>
      </c>
      <c r="E2948" s="5">
        <f>'נתונים מיובאים'!G2948</f>
        <v>0</v>
      </c>
      <c r="F2948">
        <f>'נתונים מיובאים'!H2948</f>
        <v>0</v>
      </c>
      <c r="G2948" s="2">
        <f>'נתונים מיובאים'!I2948</f>
        <v>0</v>
      </c>
      <c r="H2948" s="1">
        <f>'נתונים מיובאים'!J2948</f>
        <v>0</v>
      </c>
      <c r="I2948">
        <f>'נתונים מיובאים'!K2948</f>
        <v>0</v>
      </c>
      <c r="J2948" s="2">
        <f>'נתונים מיובאים'!L2948</f>
        <v>0</v>
      </c>
      <c r="K2948">
        <f>'נתונים מיובאים'!M2948</f>
        <v>0</v>
      </c>
      <c r="L2948" s="2">
        <f>'נתונים מיובאים'!N2948</f>
        <v>0</v>
      </c>
      <c r="M2948" s="1" t="str">
        <f t="shared" si="47"/>
        <v>00</v>
      </c>
      <c r="N2948" s="7" t="str">
        <f>B2948&amp;E2948&amp;COUNTIF($M$2:M2948,B2948&amp;E2948)</f>
        <v>002231</v>
      </c>
    </row>
    <row r="2949" spans="1:14" x14ac:dyDescent="0.2">
      <c r="A2949">
        <f>'נתונים מיובאים'!C2949</f>
        <v>0</v>
      </c>
      <c r="B2949">
        <f>'נתונים מיובאים'!D2949</f>
        <v>0</v>
      </c>
      <c r="C2949">
        <f>'נתונים מיובאים'!E2949</f>
        <v>0</v>
      </c>
      <c r="D2949">
        <f>'נתונים מיובאים'!F2949</f>
        <v>0</v>
      </c>
      <c r="E2949" s="5">
        <f>'נתונים מיובאים'!G2949</f>
        <v>0</v>
      </c>
      <c r="F2949">
        <f>'נתונים מיובאים'!H2949</f>
        <v>0</v>
      </c>
      <c r="G2949" s="2">
        <f>'נתונים מיובאים'!I2949</f>
        <v>0</v>
      </c>
      <c r="H2949" s="1">
        <f>'נתונים מיובאים'!J2949</f>
        <v>0</v>
      </c>
      <c r="I2949">
        <f>'נתונים מיובאים'!K2949</f>
        <v>0</v>
      </c>
      <c r="J2949" s="2">
        <f>'נתונים מיובאים'!L2949</f>
        <v>0</v>
      </c>
      <c r="K2949">
        <f>'נתונים מיובאים'!M2949</f>
        <v>0</v>
      </c>
      <c r="L2949" s="2">
        <f>'נתונים מיובאים'!N2949</f>
        <v>0</v>
      </c>
      <c r="M2949" s="1" t="str">
        <f t="shared" si="47"/>
        <v>00</v>
      </c>
      <c r="N2949" s="7" t="str">
        <f>B2949&amp;E2949&amp;COUNTIF($M$2:M2949,B2949&amp;E2949)</f>
        <v>002232</v>
      </c>
    </row>
    <row r="2950" spans="1:14" x14ac:dyDescent="0.2">
      <c r="A2950">
        <f>'נתונים מיובאים'!C2950</f>
        <v>0</v>
      </c>
      <c r="B2950">
        <f>'נתונים מיובאים'!D2950</f>
        <v>0</v>
      </c>
      <c r="C2950">
        <f>'נתונים מיובאים'!E2950</f>
        <v>0</v>
      </c>
      <c r="D2950">
        <f>'נתונים מיובאים'!F2950</f>
        <v>0</v>
      </c>
      <c r="E2950" s="5">
        <f>'נתונים מיובאים'!G2950</f>
        <v>0</v>
      </c>
      <c r="F2950">
        <f>'נתונים מיובאים'!H2950</f>
        <v>0</v>
      </c>
      <c r="G2950" s="2">
        <f>'נתונים מיובאים'!I2950</f>
        <v>0</v>
      </c>
      <c r="H2950" s="1">
        <f>'נתונים מיובאים'!J2950</f>
        <v>0</v>
      </c>
      <c r="I2950">
        <f>'נתונים מיובאים'!K2950</f>
        <v>0</v>
      </c>
      <c r="J2950" s="2">
        <f>'נתונים מיובאים'!L2950</f>
        <v>0</v>
      </c>
      <c r="K2950">
        <f>'נתונים מיובאים'!M2950</f>
        <v>0</v>
      </c>
      <c r="L2950" s="2">
        <f>'נתונים מיובאים'!N2950</f>
        <v>0</v>
      </c>
      <c r="M2950" s="1" t="str">
        <f t="shared" si="47"/>
        <v>00</v>
      </c>
      <c r="N2950" s="7" t="str">
        <f>B2950&amp;E2950&amp;COUNTIF($M$2:M2950,B2950&amp;E2950)</f>
        <v>002233</v>
      </c>
    </row>
    <row r="2951" spans="1:14" x14ac:dyDescent="0.2">
      <c r="A2951">
        <f>'נתונים מיובאים'!C2951</f>
        <v>0</v>
      </c>
      <c r="B2951">
        <f>'נתונים מיובאים'!D2951</f>
        <v>0</v>
      </c>
      <c r="C2951">
        <f>'נתונים מיובאים'!E2951</f>
        <v>0</v>
      </c>
      <c r="D2951">
        <f>'נתונים מיובאים'!F2951</f>
        <v>0</v>
      </c>
      <c r="E2951" s="5">
        <f>'נתונים מיובאים'!G2951</f>
        <v>0</v>
      </c>
      <c r="F2951">
        <f>'נתונים מיובאים'!H2951</f>
        <v>0</v>
      </c>
      <c r="G2951" s="2">
        <f>'נתונים מיובאים'!I2951</f>
        <v>0</v>
      </c>
      <c r="H2951" s="1">
        <f>'נתונים מיובאים'!J2951</f>
        <v>0</v>
      </c>
      <c r="I2951">
        <f>'נתונים מיובאים'!K2951</f>
        <v>0</v>
      </c>
      <c r="J2951" s="2">
        <f>'נתונים מיובאים'!L2951</f>
        <v>0</v>
      </c>
      <c r="K2951">
        <f>'נתונים מיובאים'!M2951</f>
        <v>0</v>
      </c>
      <c r="L2951" s="2">
        <f>'נתונים מיובאים'!N2951</f>
        <v>0</v>
      </c>
      <c r="M2951" s="1" t="str">
        <f t="shared" si="47"/>
        <v>00</v>
      </c>
      <c r="N2951" s="7" t="str">
        <f>B2951&amp;E2951&amp;COUNTIF($M$2:M2951,B2951&amp;E2951)</f>
        <v>002234</v>
      </c>
    </row>
    <row r="2952" spans="1:14" x14ac:dyDescent="0.2">
      <c r="A2952">
        <f>'נתונים מיובאים'!C2952</f>
        <v>0</v>
      </c>
      <c r="B2952">
        <f>'נתונים מיובאים'!D2952</f>
        <v>0</v>
      </c>
      <c r="C2952">
        <f>'נתונים מיובאים'!E2952</f>
        <v>0</v>
      </c>
      <c r="D2952">
        <f>'נתונים מיובאים'!F2952</f>
        <v>0</v>
      </c>
      <c r="E2952" s="5">
        <f>'נתונים מיובאים'!G2952</f>
        <v>0</v>
      </c>
      <c r="F2952">
        <f>'נתונים מיובאים'!H2952</f>
        <v>0</v>
      </c>
      <c r="G2952" s="2">
        <f>'נתונים מיובאים'!I2952</f>
        <v>0</v>
      </c>
      <c r="H2952" s="1">
        <f>'נתונים מיובאים'!J2952</f>
        <v>0</v>
      </c>
      <c r="I2952">
        <f>'נתונים מיובאים'!K2952</f>
        <v>0</v>
      </c>
      <c r="J2952" s="2">
        <f>'נתונים מיובאים'!L2952</f>
        <v>0</v>
      </c>
      <c r="K2952">
        <f>'נתונים מיובאים'!M2952</f>
        <v>0</v>
      </c>
      <c r="L2952" s="2">
        <f>'נתונים מיובאים'!N2952</f>
        <v>0</v>
      </c>
      <c r="M2952" s="1" t="str">
        <f t="shared" si="47"/>
        <v>00</v>
      </c>
      <c r="N2952" s="7" t="str">
        <f>B2952&amp;E2952&amp;COUNTIF($M$2:M2952,B2952&amp;E2952)</f>
        <v>002235</v>
      </c>
    </row>
    <row r="2953" spans="1:14" x14ac:dyDescent="0.2">
      <c r="A2953">
        <f>'נתונים מיובאים'!C2953</f>
        <v>0</v>
      </c>
      <c r="B2953">
        <f>'נתונים מיובאים'!D2953</f>
        <v>0</v>
      </c>
      <c r="C2953">
        <f>'נתונים מיובאים'!E2953</f>
        <v>0</v>
      </c>
      <c r="D2953">
        <f>'נתונים מיובאים'!F2953</f>
        <v>0</v>
      </c>
      <c r="E2953" s="5">
        <f>'נתונים מיובאים'!G2953</f>
        <v>0</v>
      </c>
      <c r="F2953">
        <f>'נתונים מיובאים'!H2953</f>
        <v>0</v>
      </c>
      <c r="G2953" s="2">
        <f>'נתונים מיובאים'!I2953</f>
        <v>0</v>
      </c>
      <c r="H2953" s="1">
        <f>'נתונים מיובאים'!J2953</f>
        <v>0</v>
      </c>
      <c r="I2953">
        <f>'נתונים מיובאים'!K2953</f>
        <v>0</v>
      </c>
      <c r="J2953" s="2">
        <f>'נתונים מיובאים'!L2953</f>
        <v>0</v>
      </c>
      <c r="K2953">
        <f>'נתונים מיובאים'!M2953</f>
        <v>0</v>
      </c>
      <c r="L2953" s="2">
        <f>'נתונים מיובאים'!N2953</f>
        <v>0</v>
      </c>
      <c r="M2953" s="1" t="str">
        <f t="shared" si="47"/>
        <v>00</v>
      </c>
      <c r="N2953" s="7" t="str">
        <f>B2953&amp;E2953&amp;COUNTIF($M$2:M2953,B2953&amp;E2953)</f>
        <v>002236</v>
      </c>
    </row>
    <row r="2954" spans="1:14" x14ac:dyDescent="0.2">
      <c r="A2954">
        <f>'נתונים מיובאים'!C2954</f>
        <v>0</v>
      </c>
      <c r="B2954">
        <f>'נתונים מיובאים'!D2954</f>
        <v>0</v>
      </c>
      <c r="C2954">
        <f>'נתונים מיובאים'!E2954</f>
        <v>0</v>
      </c>
      <c r="D2954">
        <f>'נתונים מיובאים'!F2954</f>
        <v>0</v>
      </c>
      <c r="E2954" s="5">
        <f>'נתונים מיובאים'!G2954</f>
        <v>0</v>
      </c>
      <c r="F2954">
        <f>'נתונים מיובאים'!H2954</f>
        <v>0</v>
      </c>
      <c r="G2954" s="2">
        <f>'נתונים מיובאים'!I2954</f>
        <v>0</v>
      </c>
      <c r="H2954" s="1">
        <f>'נתונים מיובאים'!J2954</f>
        <v>0</v>
      </c>
      <c r="I2954">
        <f>'נתונים מיובאים'!K2954</f>
        <v>0</v>
      </c>
      <c r="J2954" s="2">
        <f>'נתונים מיובאים'!L2954</f>
        <v>0</v>
      </c>
      <c r="K2954">
        <f>'נתונים מיובאים'!M2954</f>
        <v>0</v>
      </c>
      <c r="L2954" s="2">
        <f>'נתונים מיובאים'!N2954</f>
        <v>0</v>
      </c>
      <c r="M2954" s="1" t="str">
        <f t="shared" si="47"/>
        <v>00</v>
      </c>
      <c r="N2954" s="7" t="str">
        <f>B2954&amp;E2954&amp;COUNTIF($M$2:M2954,B2954&amp;E2954)</f>
        <v>002237</v>
      </c>
    </row>
    <row r="2955" spans="1:14" x14ac:dyDescent="0.2">
      <c r="A2955">
        <f>'נתונים מיובאים'!C2955</f>
        <v>0</v>
      </c>
      <c r="B2955">
        <f>'נתונים מיובאים'!D2955</f>
        <v>0</v>
      </c>
      <c r="C2955">
        <f>'נתונים מיובאים'!E2955</f>
        <v>0</v>
      </c>
      <c r="D2955">
        <f>'נתונים מיובאים'!F2955</f>
        <v>0</v>
      </c>
      <c r="E2955" s="5">
        <f>'נתונים מיובאים'!G2955</f>
        <v>0</v>
      </c>
      <c r="F2955">
        <f>'נתונים מיובאים'!H2955</f>
        <v>0</v>
      </c>
      <c r="G2955" s="2">
        <f>'נתונים מיובאים'!I2955</f>
        <v>0</v>
      </c>
      <c r="H2955" s="1">
        <f>'נתונים מיובאים'!J2955</f>
        <v>0</v>
      </c>
      <c r="I2955">
        <f>'נתונים מיובאים'!K2955</f>
        <v>0</v>
      </c>
      <c r="J2955" s="2">
        <f>'נתונים מיובאים'!L2955</f>
        <v>0</v>
      </c>
      <c r="K2955">
        <f>'נתונים מיובאים'!M2955</f>
        <v>0</v>
      </c>
      <c r="L2955" s="2">
        <f>'נתונים מיובאים'!N2955</f>
        <v>0</v>
      </c>
      <c r="M2955" s="1" t="str">
        <f t="shared" si="47"/>
        <v>00</v>
      </c>
      <c r="N2955" s="7" t="str">
        <f>B2955&amp;E2955&amp;COUNTIF($M$2:M2955,B2955&amp;E2955)</f>
        <v>002238</v>
      </c>
    </row>
    <row r="2956" spans="1:14" x14ac:dyDescent="0.2">
      <c r="A2956">
        <f>'נתונים מיובאים'!C2956</f>
        <v>0</v>
      </c>
      <c r="B2956">
        <f>'נתונים מיובאים'!D2956</f>
        <v>0</v>
      </c>
      <c r="C2956">
        <f>'נתונים מיובאים'!E2956</f>
        <v>0</v>
      </c>
      <c r="D2956">
        <f>'נתונים מיובאים'!F2956</f>
        <v>0</v>
      </c>
      <c r="E2956" s="5">
        <f>'נתונים מיובאים'!G2956</f>
        <v>0</v>
      </c>
      <c r="F2956">
        <f>'נתונים מיובאים'!H2956</f>
        <v>0</v>
      </c>
      <c r="G2956" s="2">
        <f>'נתונים מיובאים'!I2956</f>
        <v>0</v>
      </c>
      <c r="H2956" s="1">
        <f>'נתונים מיובאים'!J2956</f>
        <v>0</v>
      </c>
      <c r="I2956">
        <f>'נתונים מיובאים'!K2956</f>
        <v>0</v>
      </c>
      <c r="J2956" s="2">
        <f>'נתונים מיובאים'!L2956</f>
        <v>0</v>
      </c>
      <c r="K2956">
        <f>'נתונים מיובאים'!M2956</f>
        <v>0</v>
      </c>
      <c r="L2956" s="2">
        <f>'נתונים מיובאים'!N2956</f>
        <v>0</v>
      </c>
      <c r="M2956" s="1" t="str">
        <f t="shared" si="47"/>
        <v>00</v>
      </c>
      <c r="N2956" s="7" t="str">
        <f>B2956&amp;E2956&amp;COUNTIF($M$2:M2956,B2956&amp;E2956)</f>
        <v>002239</v>
      </c>
    </row>
    <row r="2957" spans="1:14" x14ac:dyDescent="0.2">
      <c r="A2957">
        <f>'נתונים מיובאים'!C2957</f>
        <v>0</v>
      </c>
      <c r="B2957">
        <f>'נתונים מיובאים'!D2957</f>
        <v>0</v>
      </c>
      <c r="C2957">
        <f>'נתונים מיובאים'!E2957</f>
        <v>0</v>
      </c>
      <c r="D2957">
        <f>'נתונים מיובאים'!F2957</f>
        <v>0</v>
      </c>
      <c r="E2957" s="5">
        <f>'נתונים מיובאים'!G2957</f>
        <v>0</v>
      </c>
      <c r="F2957">
        <f>'נתונים מיובאים'!H2957</f>
        <v>0</v>
      </c>
      <c r="G2957" s="2">
        <f>'נתונים מיובאים'!I2957</f>
        <v>0</v>
      </c>
      <c r="H2957" s="1">
        <f>'נתונים מיובאים'!J2957</f>
        <v>0</v>
      </c>
      <c r="I2957">
        <f>'נתונים מיובאים'!K2957</f>
        <v>0</v>
      </c>
      <c r="J2957" s="2">
        <f>'נתונים מיובאים'!L2957</f>
        <v>0</v>
      </c>
      <c r="K2957">
        <f>'נתונים מיובאים'!M2957</f>
        <v>0</v>
      </c>
      <c r="L2957" s="2">
        <f>'נתונים מיובאים'!N2957</f>
        <v>0</v>
      </c>
      <c r="M2957" s="1" t="str">
        <f t="shared" si="47"/>
        <v>00</v>
      </c>
      <c r="N2957" s="7" t="str">
        <f>B2957&amp;E2957&amp;COUNTIF($M$2:M2957,B2957&amp;E2957)</f>
        <v>002240</v>
      </c>
    </row>
    <row r="2958" spans="1:14" x14ac:dyDescent="0.2">
      <c r="A2958">
        <f>'נתונים מיובאים'!C2958</f>
        <v>0</v>
      </c>
      <c r="B2958">
        <f>'נתונים מיובאים'!D2958</f>
        <v>0</v>
      </c>
      <c r="C2958">
        <f>'נתונים מיובאים'!E2958</f>
        <v>0</v>
      </c>
      <c r="D2958">
        <f>'נתונים מיובאים'!F2958</f>
        <v>0</v>
      </c>
      <c r="E2958" s="5">
        <f>'נתונים מיובאים'!G2958</f>
        <v>0</v>
      </c>
      <c r="F2958">
        <f>'נתונים מיובאים'!H2958</f>
        <v>0</v>
      </c>
      <c r="G2958" s="2">
        <f>'נתונים מיובאים'!I2958</f>
        <v>0</v>
      </c>
      <c r="H2958" s="1">
        <f>'נתונים מיובאים'!J2958</f>
        <v>0</v>
      </c>
      <c r="I2958">
        <f>'נתונים מיובאים'!K2958</f>
        <v>0</v>
      </c>
      <c r="J2958" s="2">
        <f>'נתונים מיובאים'!L2958</f>
        <v>0</v>
      </c>
      <c r="K2958">
        <f>'נתונים מיובאים'!M2958</f>
        <v>0</v>
      </c>
      <c r="L2958" s="2">
        <f>'נתונים מיובאים'!N2958</f>
        <v>0</v>
      </c>
      <c r="M2958" s="1" t="str">
        <f t="shared" si="47"/>
        <v>00</v>
      </c>
      <c r="N2958" s="7" t="str">
        <f>B2958&amp;E2958&amp;COUNTIF($M$2:M2958,B2958&amp;E2958)</f>
        <v>002241</v>
      </c>
    </row>
    <row r="2959" spans="1:14" x14ac:dyDescent="0.2">
      <c r="A2959">
        <f>'נתונים מיובאים'!C2959</f>
        <v>0</v>
      </c>
      <c r="B2959">
        <f>'נתונים מיובאים'!D2959</f>
        <v>0</v>
      </c>
      <c r="C2959">
        <f>'נתונים מיובאים'!E2959</f>
        <v>0</v>
      </c>
      <c r="D2959">
        <f>'נתונים מיובאים'!F2959</f>
        <v>0</v>
      </c>
      <c r="E2959" s="5">
        <f>'נתונים מיובאים'!G2959</f>
        <v>0</v>
      </c>
      <c r="F2959">
        <f>'נתונים מיובאים'!H2959</f>
        <v>0</v>
      </c>
      <c r="G2959" s="2">
        <f>'נתונים מיובאים'!I2959</f>
        <v>0</v>
      </c>
      <c r="H2959" s="1">
        <f>'נתונים מיובאים'!J2959</f>
        <v>0</v>
      </c>
      <c r="I2959">
        <f>'נתונים מיובאים'!K2959</f>
        <v>0</v>
      </c>
      <c r="J2959" s="2">
        <f>'נתונים מיובאים'!L2959</f>
        <v>0</v>
      </c>
      <c r="K2959">
        <f>'נתונים מיובאים'!M2959</f>
        <v>0</v>
      </c>
      <c r="L2959" s="2">
        <f>'נתונים מיובאים'!N2959</f>
        <v>0</v>
      </c>
      <c r="M2959" s="1" t="str">
        <f t="shared" si="47"/>
        <v>00</v>
      </c>
      <c r="N2959" s="7" t="str">
        <f>B2959&amp;E2959&amp;COUNTIF($M$2:M2959,B2959&amp;E2959)</f>
        <v>002242</v>
      </c>
    </row>
    <row r="2960" spans="1:14" x14ac:dyDescent="0.2">
      <c r="A2960">
        <f>'נתונים מיובאים'!C2960</f>
        <v>0</v>
      </c>
      <c r="B2960">
        <f>'נתונים מיובאים'!D2960</f>
        <v>0</v>
      </c>
      <c r="C2960">
        <f>'נתונים מיובאים'!E2960</f>
        <v>0</v>
      </c>
      <c r="D2960">
        <f>'נתונים מיובאים'!F2960</f>
        <v>0</v>
      </c>
      <c r="E2960" s="5">
        <f>'נתונים מיובאים'!G2960</f>
        <v>0</v>
      </c>
      <c r="F2960">
        <f>'נתונים מיובאים'!H2960</f>
        <v>0</v>
      </c>
      <c r="G2960" s="2">
        <f>'נתונים מיובאים'!I2960</f>
        <v>0</v>
      </c>
      <c r="H2960" s="1">
        <f>'נתונים מיובאים'!J2960</f>
        <v>0</v>
      </c>
      <c r="I2960">
        <f>'נתונים מיובאים'!K2960</f>
        <v>0</v>
      </c>
      <c r="J2960" s="2">
        <f>'נתונים מיובאים'!L2960</f>
        <v>0</v>
      </c>
      <c r="K2960">
        <f>'נתונים מיובאים'!M2960</f>
        <v>0</v>
      </c>
      <c r="L2960" s="2">
        <f>'נתונים מיובאים'!N2960</f>
        <v>0</v>
      </c>
      <c r="M2960" s="1" t="str">
        <f t="shared" si="47"/>
        <v>00</v>
      </c>
      <c r="N2960" s="7" t="str">
        <f>B2960&amp;E2960&amp;COUNTIF($M$2:M2960,B2960&amp;E2960)</f>
        <v>002243</v>
      </c>
    </row>
    <row r="2961" spans="1:14" x14ac:dyDescent="0.2">
      <c r="A2961">
        <f>'נתונים מיובאים'!C2961</f>
        <v>0</v>
      </c>
      <c r="B2961">
        <f>'נתונים מיובאים'!D2961</f>
        <v>0</v>
      </c>
      <c r="C2961">
        <f>'נתונים מיובאים'!E2961</f>
        <v>0</v>
      </c>
      <c r="D2961">
        <f>'נתונים מיובאים'!F2961</f>
        <v>0</v>
      </c>
      <c r="E2961" s="5">
        <f>'נתונים מיובאים'!G2961</f>
        <v>0</v>
      </c>
      <c r="F2961">
        <f>'נתונים מיובאים'!H2961</f>
        <v>0</v>
      </c>
      <c r="G2961" s="2">
        <f>'נתונים מיובאים'!I2961</f>
        <v>0</v>
      </c>
      <c r="H2961" s="1">
        <f>'נתונים מיובאים'!J2961</f>
        <v>0</v>
      </c>
      <c r="I2961">
        <f>'נתונים מיובאים'!K2961</f>
        <v>0</v>
      </c>
      <c r="J2961" s="2">
        <f>'נתונים מיובאים'!L2961</f>
        <v>0</v>
      </c>
      <c r="K2961">
        <f>'נתונים מיובאים'!M2961</f>
        <v>0</v>
      </c>
      <c r="L2961" s="2">
        <f>'נתונים מיובאים'!N2961</f>
        <v>0</v>
      </c>
      <c r="M2961" s="1" t="str">
        <f t="shared" si="47"/>
        <v>00</v>
      </c>
      <c r="N2961" s="7" t="str">
        <f>B2961&amp;E2961&amp;COUNTIF($M$2:M2961,B2961&amp;E2961)</f>
        <v>002244</v>
      </c>
    </row>
    <row r="2962" spans="1:14" x14ac:dyDescent="0.2">
      <c r="A2962">
        <f>'נתונים מיובאים'!C2962</f>
        <v>0</v>
      </c>
      <c r="B2962">
        <f>'נתונים מיובאים'!D2962</f>
        <v>0</v>
      </c>
      <c r="C2962">
        <f>'נתונים מיובאים'!E2962</f>
        <v>0</v>
      </c>
      <c r="D2962">
        <f>'נתונים מיובאים'!F2962</f>
        <v>0</v>
      </c>
      <c r="E2962" s="5">
        <f>'נתונים מיובאים'!G2962</f>
        <v>0</v>
      </c>
      <c r="F2962">
        <f>'נתונים מיובאים'!H2962</f>
        <v>0</v>
      </c>
      <c r="G2962" s="2">
        <f>'נתונים מיובאים'!I2962</f>
        <v>0</v>
      </c>
      <c r="H2962" s="1">
        <f>'נתונים מיובאים'!J2962</f>
        <v>0</v>
      </c>
      <c r="I2962">
        <f>'נתונים מיובאים'!K2962</f>
        <v>0</v>
      </c>
      <c r="J2962" s="2">
        <f>'נתונים מיובאים'!L2962</f>
        <v>0</v>
      </c>
      <c r="K2962">
        <f>'נתונים מיובאים'!M2962</f>
        <v>0</v>
      </c>
      <c r="L2962" s="2">
        <f>'נתונים מיובאים'!N2962</f>
        <v>0</v>
      </c>
      <c r="M2962" s="1" t="str">
        <f t="shared" si="47"/>
        <v>00</v>
      </c>
      <c r="N2962" s="7" t="str">
        <f>B2962&amp;E2962&amp;COUNTIF($M$2:M2962,B2962&amp;E2962)</f>
        <v>002245</v>
      </c>
    </row>
    <row r="2963" spans="1:14" x14ac:dyDescent="0.2">
      <c r="A2963">
        <f>'נתונים מיובאים'!C2963</f>
        <v>0</v>
      </c>
      <c r="B2963">
        <f>'נתונים מיובאים'!D2963</f>
        <v>0</v>
      </c>
      <c r="C2963">
        <f>'נתונים מיובאים'!E2963</f>
        <v>0</v>
      </c>
      <c r="D2963">
        <f>'נתונים מיובאים'!F2963</f>
        <v>0</v>
      </c>
      <c r="E2963" s="5">
        <f>'נתונים מיובאים'!G2963</f>
        <v>0</v>
      </c>
      <c r="F2963">
        <f>'נתונים מיובאים'!H2963</f>
        <v>0</v>
      </c>
      <c r="G2963" s="2">
        <f>'נתונים מיובאים'!I2963</f>
        <v>0</v>
      </c>
      <c r="H2963" s="1">
        <f>'נתונים מיובאים'!J2963</f>
        <v>0</v>
      </c>
      <c r="I2963">
        <f>'נתונים מיובאים'!K2963</f>
        <v>0</v>
      </c>
      <c r="J2963" s="2">
        <f>'נתונים מיובאים'!L2963</f>
        <v>0</v>
      </c>
      <c r="K2963">
        <f>'נתונים מיובאים'!M2963</f>
        <v>0</v>
      </c>
      <c r="L2963" s="2">
        <f>'נתונים מיובאים'!N2963</f>
        <v>0</v>
      </c>
      <c r="M2963" s="1" t="str">
        <f t="shared" si="47"/>
        <v>00</v>
      </c>
      <c r="N2963" s="7" t="str">
        <f>B2963&amp;E2963&amp;COUNTIF($M$2:M2963,B2963&amp;E2963)</f>
        <v>002246</v>
      </c>
    </row>
    <row r="2964" spans="1:14" x14ac:dyDescent="0.2">
      <c r="A2964">
        <f>'נתונים מיובאים'!C2964</f>
        <v>0</v>
      </c>
      <c r="B2964">
        <f>'נתונים מיובאים'!D2964</f>
        <v>0</v>
      </c>
      <c r="C2964">
        <f>'נתונים מיובאים'!E2964</f>
        <v>0</v>
      </c>
      <c r="D2964">
        <f>'נתונים מיובאים'!F2964</f>
        <v>0</v>
      </c>
      <c r="E2964" s="5">
        <f>'נתונים מיובאים'!G2964</f>
        <v>0</v>
      </c>
      <c r="F2964">
        <f>'נתונים מיובאים'!H2964</f>
        <v>0</v>
      </c>
      <c r="G2964" s="2">
        <f>'נתונים מיובאים'!I2964</f>
        <v>0</v>
      </c>
      <c r="H2964" s="1">
        <f>'נתונים מיובאים'!J2964</f>
        <v>0</v>
      </c>
      <c r="I2964">
        <f>'נתונים מיובאים'!K2964</f>
        <v>0</v>
      </c>
      <c r="J2964" s="2">
        <f>'נתונים מיובאים'!L2964</f>
        <v>0</v>
      </c>
      <c r="K2964">
        <f>'נתונים מיובאים'!M2964</f>
        <v>0</v>
      </c>
      <c r="L2964" s="2">
        <f>'נתונים מיובאים'!N2964</f>
        <v>0</v>
      </c>
      <c r="M2964" s="1" t="str">
        <f t="shared" si="47"/>
        <v>00</v>
      </c>
      <c r="N2964" s="7" t="str">
        <f>B2964&amp;E2964&amp;COUNTIF($M$2:M2964,B2964&amp;E2964)</f>
        <v>002247</v>
      </c>
    </row>
    <row r="2965" spans="1:14" x14ac:dyDescent="0.2">
      <c r="A2965">
        <f>'נתונים מיובאים'!C2965</f>
        <v>0</v>
      </c>
      <c r="B2965">
        <f>'נתונים מיובאים'!D2965</f>
        <v>0</v>
      </c>
      <c r="C2965">
        <f>'נתונים מיובאים'!E2965</f>
        <v>0</v>
      </c>
      <c r="D2965">
        <f>'נתונים מיובאים'!F2965</f>
        <v>0</v>
      </c>
      <c r="E2965" s="5">
        <f>'נתונים מיובאים'!G2965</f>
        <v>0</v>
      </c>
      <c r="F2965">
        <f>'נתונים מיובאים'!H2965</f>
        <v>0</v>
      </c>
      <c r="G2965" s="2">
        <f>'נתונים מיובאים'!I2965</f>
        <v>0</v>
      </c>
      <c r="H2965" s="1">
        <f>'נתונים מיובאים'!J2965</f>
        <v>0</v>
      </c>
      <c r="I2965">
        <f>'נתונים מיובאים'!K2965</f>
        <v>0</v>
      </c>
      <c r="J2965" s="2">
        <f>'נתונים מיובאים'!L2965</f>
        <v>0</v>
      </c>
      <c r="K2965">
        <f>'נתונים מיובאים'!M2965</f>
        <v>0</v>
      </c>
      <c r="L2965" s="2">
        <f>'נתונים מיובאים'!N2965</f>
        <v>0</v>
      </c>
      <c r="M2965" s="1" t="str">
        <f t="shared" si="47"/>
        <v>00</v>
      </c>
      <c r="N2965" s="7" t="str">
        <f>B2965&amp;E2965&amp;COUNTIF($M$2:M2965,B2965&amp;E2965)</f>
        <v>002248</v>
      </c>
    </row>
    <row r="2966" spans="1:14" x14ac:dyDescent="0.2">
      <c r="A2966">
        <f>'נתונים מיובאים'!C2966</f>
        <v>0</v>
      </c>
      <c r="B2966">
        <f>'נתונים מיובאים'!D2966</f>
        <v>0</v>
      </c>
      <c r="C2966">
        <f>'נתונים מיובאים'!E2966</f>
        <v>0</v>
      </c>
      <c r="D2966">
        <f>'נתונים מיובאים'!F2966</f>
        <v>0</v>
      </c>
      <c r="E2966" s="5">
        <f>'נתונים מיובאים'!G2966</f>
        <v>0</v>
      </c>
      <c r="F2966">
        <f>'נתונים מיובאים'!H2966</f>
        <v>0</v>
      </c>
      <c r="G2966" s="2">
        <f>'נתונים מיובאים'!I2966</f>
        <v>0</v>
      </c>
      <c r="H2966" s="1">
        <f>'נתונים מיובאים'!J2966</f>
        <v>0</v>
      </c>
      <c r="I2966">
        <f>'נתונים מיובאים'!K2966</f>
        <v>0</v>
      </c>
      <c r="J2966" s="2">
        <f>'נתונים מיובאים'!L2966</f>
        <v>0</v>
      </c>
      <c r="K2966">
        <f>'נתונים מיובאים'!M2966</f>
        <v>0</v>
      </c>
      <c r="L2966" s="2">
        <f>'נתונים מיובאים'!N2966</f>
        <v>0</v>
      </c>
      <c r="M2966" s="1" t="str">
        <f t="shared" si="47"/>
        <v>00</v>
      </c>
      <c r="N2966" s="7" t="str">
        <f>B2966&amp;E2966&amp;COUNTIF($M$2:M2966,B2966&amp;E2966)</f>
        <v>002249</v>
      </c>
    </row>
    <row r="2967" spans="1:14" x14ac:dyDescent="0.2">
      <c r="A2967">
        <f>'נתונים מיובאים'!C2967</f>
        <v>0</v>
      </c>
      <c r="B2967">
        <f>'נתונים מיובאים'!D2967</f>
        <v>0</v>
      </c>
      <c r="C2967">
        <f>'נתונים מיובאים'!E2967</f>
        <v>0</v>
      </c>
      <c r="D2967">
        <f>'נתונים מיובאים'!F2967</f>
        <v>0</v>
      </c>
      <c r="E2967" s="5">
        <f>'נתונים מיובאים'!G2967</f>
        <v>0</v>
      </c>
      <c r="F2967">
        <f>'נתונים מיובאים'!H2967</f>
        <v>0</v>
      </c>
      <c r="G2967" s="2">
        <f>'נתונים מיובאים'!I2967</f>
        <v>0</v>
      </c>
      <c r="H2967" s="1">
        <f>'נתונים מיובאים'!J2967</f>
        <v>0</v>
      </c>
      <c r="I2967">
        <f>'נתונים מיובאים'!K2967</f>
        <v>0</v>
      </c>
      <c r="J2967" s="2">
        <f>'נתונים מיובאים'!L2967</f>
        <v>0</v>
      </c>
      <c r="K2967">
        <f>'נתונים מיובאים'!M2967</f>
        <v>0</v>
      </c>
      <c r="L2967" s="2">
        <f>'נתונים מיובאים'!N2967</f>
        <v>0</v>
      </c>
      <c r="M2967" s="1" t="str">
        <f t="shared" si="47"/>
        <v>00</v>
      </c>
      <c r="N2967" s="7" t="str">
        <f>B2967&amp;E2967&amp;COUNTIF($M$2:M2967,B2967&amp;E2967)</f>
        <v>002250</v>
      </c>
    </row>
    <row r="2968" spans="1:14" x14ac:dyDescent="0.2">
      <c r="A2968">
        <f>'נתונים מיובאים'!C2968</f>
        <v>0</v>
      </c>
      <c r="B2968">
        <f>'נתונים מיובאים'!D2968</f>
        <v>0</v>
      </c>
      <c r="C2968">
        <f>'נתונים מיובאים'!E2968</f>
        <v>0</v>
      </c>
      <c r="D2968">
        <f>'נתונים מיובאים'!F2968</f>
        <v>0</v>
      </c>
      <c r="E2968" s="5">
        <f>'נתונים מיובאים'!G2968</f>
        <v>0</v>
      </c>
      <c r="F2968">
        <f>'נתונים מיובאים'!H2968</f>
        <v>0</v>
      </c>
      <c r="G2968" s="2">
        <f>'נתונים מיובאים'!I2968</f>
        <v>0</v>
      </c>
      <c r="H2968" s="1">
        <f>'נתונים מיובאים'!J2968</f>
        <v>0</v>
      </c>
      <c r="I2968">
        <f>'נתונים מיובאים'!K2968</f>
        <v>0</v>
      </c>
      <c r="J2968" s="2">
        <f>'נתונים מיובאים'!L2968</f>
        <v>0</v>
      </c>
      <c r="K2968">
        <f>'נתונים מיובאים'!M2968</f>
        <v>0</v>
      </c>
      <c r="L2968" s="2">
        <f>'נתונים מיובאים'!N2968</f>
        <v>0</v>
      </c>
      <c r="M2968" s="1" t="str">
        <f t="shared" si="47"/>
        <v>00</v>
      </c>
      <c r="N2968" s="7" t="str">
        <f>B2968&amp;E2968&amp;COUNTIF($M$2:M2968,B2968&amp;E2968)</f>
        <v>002251</v>
      </c>
    </row>
    <row r="2969" spans="1:14" x14ac:dyDescent="0.2">
      <c r="A2969">
        <f>'נתונים מיובאים'!C2969</f>
        <v>0</v>
      </c>
      <c r="B2969">
        <f>'נתונים מיובאים'!D2969</f>
        <v>0</v>
      </c>
      <c r="C2969">
        <f>'נתונים מיובאים'!E2969</f>
        <v>0</v>
      </c>
      <c r="D2969">
        <f>'נתונים מיובאים'!F2969</f>
        <v>0</v>
      </c>
      <c r="E2969" s="5">
        <f>'נתונים מיובאים'!G2969</f>
        <v>0</v>
      </c>
      <c r="F2969">
        <f>'נתונים מיובאים'!H2969</f>
        <v>0</v>
      </c>
      <c r="G2969" s="2">
        <f>'נתונים מיובאים'!I2969</f>
        <v>0</v>
      </c>
      <c r="H2969" s="1">
        <f>'נתונים מיובאים'!J2969</f>
        <v>0</v>
      </c>
      <c r="I2969">
        <f>'נתונים מיובאים'!K2969</f>
        <v>0</v>
      </c>
      <c r="J2969" s="2">
        <f>'נתונים מיובאים'!L2969</f>
        <v>0</v>
      </c>
      <c r="K2969">
        <f>'נתונים מיובאים'!M2969</f>
        <v>0</v>
      </c>
      <c r="L2969" s="2">
        <f>'נתונים מיובאים'!N2969</f>
        <v>0</v>
      </c>
      <c r="M2969" s="1" t="str">
        <f t="shared" si="47"/>
        <v>00</v>
      </c>
      <c r="N2969" s="7" t="str">
        <f>B2969&amp;E2969&amp;COUNTIF($M$2:M2969,B2969&amp;E2969)</f>
        <v>002252</v>
      </c>
    </row>
    <row r="2970" spans="1:14" x14ac:dyDescent="0.2">
      <c r="A2970">
        <f>'נתונים מיובאים'!C2970</f>
        <v>0</v>
      </c>
      <c r="B2970">
        <f>'נתונים מיובאים'!D2970</f>
        <v>0</v>
      </c>
      <c r="C2970">
        <f>'נתונים מיובאים'!E2970</f>
        <v>0</v>
      </c>
      <c r="D2970">
        <f>'נתונים מיובאים'!F2970</f>
        <v>0</v>
      </c>
      <c r="E2970" s="5">
        <f>'נתונים מיובאים'!G2970</f>
        <v>0</v>
      </c>
      <c r="F2970">
        <f>'נתונים מיובאים'!H2970</f>
        <v>0</v>
      </c>
      <c r="G2970" s="2">
        <f>'נתונים מיובאים'!I2970</f>
        <v>0</v>
      </c>
      <c r="H2970" s="1">
        <f>'נתונים מיובאים'!J2970</f>
        <v>0</v>
      </c>
      <c r="I2970">
        <f>'נתונים מיובאים'!K2970</f>
        <v>0</v>
      </c>
      <c r="J2970" s="2">
        <f>'נתונים מיובאים'!L2970</f>
        <v>0</v>
      </c>
      <c r="K2970">
        <f>'נתונים מיובאים'!M2970</f>
        <v>0</v>
      </c>
      <c r="L2970" s="2">
        <f>'נתונים מיובאים'!N2970</f>
        <v>0</v>
      </c>
      <c r="M2970" s="1" t="str">
        <f t="shared" si="47"/>
        <v>00</v>
      </c>
      <c r="N2970" s="7" t="str">
        <f>B2970&amp;E2970&amp;COUNTIF($M$2:M2970,B2970&amp;E2970)</f>
        <v>002253</v>
      </c>
    </row>
    <row r="2971" spans="1:14" x14ac:dyDescent="0.2">
      <c r="A2971">
        <f>'נתונים מיובאים'!C2971</f>
        <v>0</v>
      </c>
      <c r="B2971">
        <f>'נתונים מיובאים'!D2971</f>
        <v>0</v>
      </c>
      <c r="C2971">
        <f>'נתונים מיובאים'!E2971</f>
        <v>0</v>
      </c>
      <c r="D2971">
        <f>'נתונים מיובאים'!F2971</f>
        <v>0</v>
      </c>
      <c r="E2971" s="5">
        <f>'נתונים מיובאים'!G2971</f>
        <v>0</v>
      </c>
      <c r="F2971">
        <f>'נתונים מיובאים'!H2971</f>
        <v>0</v>
      </c>
      <c r="G2971" s="2">
        <f>'נתונים מיובאים'!I2971</f>
        <v>0</v>
      </c>
      <c r="H2971" s="1">
        <f>'נתונים מיובאים'!J2971</f>
        <v>0</v>
      </c>
      <c r="I2971">
        <f>'נתונים מיובאים'!K2971</f>
        <v>0</v>
      </c>
      <c r="J2971" s="2">
        <f>'נתונים מיובאים'!L2971</f>
        <v>0</v>
      </c>
      <c r="K2971">
        <f>'נתונים מיובאים'!M2971</f>
        <v>0</v>
      </c>
      <c r="L2971" s="2">
        <f>'נתונים מיובאים'!N2971</f>
        <v>0</v>
      </c>
      <c r="M2971" s="1" t="str">
        <f t="shared" si="47"/>
        <v>00</v>
      </c>
      <c r="N2971" s="7" t="str">
        <f>B2971&amp;E2971&amp;COUNTIF($M$2:M2971,B2971&amp;E2971)</f>
        <v>002254</v>
      </c>
    </row>
    <row r="2972" spans="1:14" x14ac:dyDescent="0.2">
      <c r="A2972">
        <f>'נתונים מיובאים'!C2972</f>
        <v>0</v>
      </c>
      <c r="B2972">
        <f>'נתונים מיובאים'!D2972</f>
        <v>0</v>
      </c>
      <c r="C2972">
        <f>'נתונים מיובאים'!E2972</f>
        <v>0</v>
      </c>
      <c r="D2972">
        <f>'נתונים מיובאים'!F2972</f>
        <v>0</v>
      </c>
      <c r="E2972" s="5">
        <f>'נתונים מיובאים'!G2972</f>
        <v>0</v>
      </c>
      <c r="F2972">
        <f>'נתונים מיובאים'!H2972</f>
        <v>0</v>
      </c>
      <c r="G2972" s="2">
        <f>'נתונים מיובאים'!I2972</f>
        <v>0</v>
      </c>
      <c r="H2972" s="1">
        <f>'נתונים מיובאים'!J2972</f>
        <v>0</v>
      </c>
      <c r="I2972">
        <f>'נתונים מיובאים'!K2972</f>
        <v>0</v>
      </c>
      <c r="J2972" s="2">
        <f>'נתונים מיובאים'!L2972</f>
        <v>0</v>
      </c>
      <c r="K2972">
        <f>'נתונים מיובאים'!M2972</f>
        <v>0</v>
      </c>
      <c r="L2972" s="2">
        <f>'נתונים מיובאים'!N2972</f>
        <v>0</v>
      </c>
      <c r="M2972" s="1" t="str">
        <f t="shared" si="47"/>
        <v>00</v>
      </c>
      <c r="N2972" s="7" t="str">
        <f>B2972&amp;E2972&amp;COUNTIF($M$2:M2972,B2972&amp;E2972)</f>
        <v>002255</v>
      </c>
    </row>
    <row r="2973" spans="1:14" x14ac:dyDescent="0.2">
      <c r="A2973">
        <f>'נתונים מיובאים'!C2973</f>
        <v>0</v>
      </c>
      <c r="B2973">
        <f>'נתונים מיובאים'!D2973</f>
        <v>0</v>
      </c>
      <c r="C2973">
        <f>'נתונים מיובאים'!E2973</f>
        <v>0</v>
      </c>
      <c r="D2973">
        <f>'נתונים מיובאים'!F2973</f>
        <v>0</v>
      </c>
      <c r="E2973" s="5">
        <f>'נתונים מיובאים'!G2973</f>
        <v>0</v>
      </c>
      <c r="F2973">
        <f>'נתונים מיובאים'!H2973</f>
        <v>0</v>
      </c>
      <c r="G2973" s="2">
        <f>'נתונים מיובאים'!I2973</f>
        <v>0</v>
      </c>
      <c r="H2973" s="1">
        <f>'נתונים מיובאים'!J2973</f>
        <v>0</v>
      </c>
      <c r="I2973">
        <f>'נתונים מיובאים'!K2973</f>
        <v>0</v>
      </c>
      <c r="J2973" s="2">
        <f>'נתונים מיובאים'!L2973</f>
        <v>0</v>
      </c>
      <c r="K2973">
        <f>'נתונים מיובאים'!M2973</f>
        <v>0</v>
      </c>
      <c r="L2973" s="2">
        <f>'נתונים מיובאים'!N2973</f>
        <v>0</v>
      </c>
      <c r="M2973" s="1" t="str">
        <f t="shared" si="47"/>
        <v>00</v>
      </c>
      <c r="N2973" s="7" t="str">
        <f>B2973&amp;E2973&amp;COUNTIF($M$2:M2973,B2973&amp;E2973)</f>
        <v>002256</v>
      </c>
    </row>
    <row r="2974" spans="1:14" x14ac:dyDescent="0.2">
      <c r="A2974">
        <f>'נתונים מיובאים'!C2974</f>
        <v>0</v>
      </c>
      <c r="B2974">
        <f>'נתונים מיובאים'!D2974</f>
        <v>0</v>
      </c>
      <c r="C2974">
        <f>'נתונים מיובאים'!E2974</f>
        <v>0</v>
      </c>
      <c r="D2974">
        <f>'נתונים מיובאים'!F2974</f>
        <v>0</v>
      </c>
      <c r="E2974" s="5">
        <f>'נתונים מיובאים'!G2974</f>
        <v>0</v>
      </c>
      <c r="F2974">
        <f>'נתונים מיובאים'!H2974</f>
        <v>0</v>
      </c>
      <c r="G2974" s="2">
        <f>'נתונים מיובאים'!I2974</f>
        <v>0</v>
      </c>
      <c r="H2974" s="1">
        <f>'נתונים מיובאים'!J2974</f>
        <v>0</v>
      </c>
      <c r="I2974">
        <f>'נתונים מיובאים'!K2974</f>
        <v>0</v>
      </c>
      <c r="J2974" s="2">
        <f>'נתונים מיובאים'!L2974</f>
        <v>0</v>
      </c>
      <c r="K2974">
        <f>'נתונים מיובאים'!M2974</f>
        <v>0</v>
      </c>
      <c r="L2974" s="2">
        <f>'נתונים מיובאים'!N2974</f>
        <v>0</v>
      </c>
      <c r="M2974" s="1" t="str">
        <f t="shared" si="47"/>
        <v>00</v>
      </c>
      <c r="N2974" s="7" t="str">
        <f>B2974&amp;E2974&amp;COUNTIF($M$2:M2974,B2974&amp;E2974)</f>
        <v>002257</v>
      </c>
    </row>
    <row r="2975" spans="1:14" x14ac:dyDescent="0.2">
      <c r="A2975">
        <f>'נתונים מיובאים'!C2975</f>
        <v>0</v>
      </c>
      <c r="B2975">
        <f>'נתונים מיובאים'!D2975</f>
        <v>0</v>
      </c>
      <c r="C2975">
        <f>'נתונים מיובאים'!E2975</f>
        <v>0</v>
      </c>
      <c r="D2975">
        <f>'נתונים מיובאים'!F2975</f>
        <v>0</v>
      </c>
      <c r="E2975" s="5">
        <f>'נתונים מיובאים'!G2975</f>
        <v>0</v>
      </c>
      <c r="F2975">
        <f>'נתונים מיובאים'!H2975</f>
        <v>0</v>
      </c>
      <c r="G2975" s="2">
        <f>'נתונים מיובאים'!I2975</f>
        <v>0</v>
      </c>
      <c r="H2975" s="1">
        <f>'נתונים מיובאים'!J2975</f>
        <v>0</v>
      </c>
      <c r="I2975">
        <f>'נתונים מיובאים'!K2975</f>
        <v>0</v>
      </c>
      <c r="J2975" s="2">
        <f>'נתונים מיובאים'!L2975</f>
        <v>0</v>
      </c>
      <c r="K2975">
        <f>'נתונים מיובאים'!M2975</f>
        <v>0</v>
      </c>
      <c r="L2975" s="2">
        <f>'נתונים מיובאים'!N2975</f>
        <v>0</v>
      </c>
      <c r="M2975" s="1" t="str">
        <f t="shared" si="47"/>
        <v>00</v>
      </c>
      <c r="N2975" s="7" t="str">
        <f>B2975&amp;E2975&amp;COUNTIF($M$2:M2975,B2975&amp;E2975)</f>
        <v>002258</v>
      </c>
    </row>
    <row r="2976" spans="1:14" x14ac:dyDescent="0.2">
      <c r="A2976">
        <f>'נתונים מיובאים'!C2976</f>
        <v>0</v>
      </c>
      <c r="B2976">
        <f>'נתונים מיובאים'!D2976</f>
        <v>0</v>
      </c>
      <c r="C2976">
        <f>'נתונים מיובאים'!E2976</f>
        <v>0</v>
      </c>
      <c r="D2976">
        <f>'נתונים מיובאים'!F2976</f>
        <v>0</v>
      </c>
      <c r="E2976" s="5">
        <f>'נתונים מיובאים'!G2976</f>
        <v>0</v>
      </c>
      <c r="F2976">
        <f>'נתונים מיובאים'!H2976</f>
        <v>0</v>
      </c>
      <c r="G2976" s="2">
        <f>'נתונים מיובאים'!I2976</f>
        <v>0</v>
      </c>
      <c r="H2976" s="1">
        <f>'נתונים מיובאים'!J2976</f>
        <v>0</v>
      </c>
      <c r="I2976">
        <f>'נתונים מיובאים'!K2976</f>
        <v>0</v>
      </c>
      <c r="J2976" s="2">
        <f>'נתונים מיובאים'!L2976</f>
        <v>0</v>
      </c>
      <c r="K2976">
        <f>'נתונים מיובאים'!M2976</f>
        <v>0</v>
      </c>
      <c r="L2976" s="2">
        <f>'נתונים מיובאים'!N2976</f>
        <v>0</v>
      </c>
      <c r="M2976" s="1" t="str">
        <f t="shared" si="47"/>
        <v>00</v>
      </c>
      <c r="N2976" s="7" t="str">
        <f>B2976&amp;E2976&amp;COUNTIF($M$2:M2976,B2976&amp;E2976)</f>
        <v>002259</v>
      </c>
    </row>
    <row r="2977" spans="1:14" x14ac:dyDescent="0.2">
      <c r="A2977">
        <f>'נתונים מיובאים'!C2977</f>
        <v>0</v>
      </c>
      <c r="B2977">
        <f>'נתונים מיובאים'!D2977</f>
        <v>0</v>
      </c>
      <c r="C2977">
        <f>'נתונים מיובאים'!E2977</f>
        <v>0</v>
      </c>
      <c r="D2977">
        <f>'נתונים מיובאים'!F2977</f>
        <v>0</v>
      </c>
      <c r="E2977" s="5">
        <f>'נתונים מיובאים'!G2977</f>
        <v>0</v>
      </c>
      <c r="F2977">
        <f>'נתונים מיובאים'!H2977</f>
        <v>0</v>
      </c>
      <c r="G2977" s="2">
        <f>'נתונים מיובאים'!I2977</f>
        <v>0</v>
      </c>
      <c r="H2977" s="1">
        <f>'נתונים מיובאים'!J2977</f>
        <v>0</v>
      </c>
      <c r="I2977">
        <f>'נתונים מיובאים'!K2977</f>
        <v>0</v>
      </c>
      <c r="J2977" s="2">
        <f>'נתונים מיובאים'!L2977</f>
        <v>0</v>
      </c>
      <c r="K2977">
        <f>'נתונים מיובאים'!M2977</f>
        <v>0</v>
      </c>
      <c r="L2977" s="2">
        <f>'נתונים מיובאים'!N2977</f>
        <v>0</v>
      </c>
      <c r="M2977" s="1" t="str">
        <f t="shared" si="47"/>
        <v>00</v>
      </c>
      <c r="N2977" s="7" t="str">
        <f>B2977&amp;E2977&amp;COUNTIF($M$2:M2977,B2977&amp;E2977)</f>
        <v>002260</v>
      </c>
    </row>
    <row r="2978" spans="1:14" x14ac:dyDescent="0.2">
      <c r="A2978">
        <f>'נתונים מיובאים'!C2978</f>
        <v>0</v>
      </c>
      <c r="B2978">
        <f>'נתונים מיובאים'!D2978</f>
        <v>0</v>
      </c>
      <c r="C2978">
        <f>'נתונים מיובאים'!E2978</f>
        <v>0</v>
      </c>
      <c r="D2978">
        <f>'נתונים מיובאים'!F2978</f>
        <v>0</v>
      </c>
      <c r="E2978" s="5">
        <f>'נתונים מיובאים'!G2978</f>
        <v>0</v>
      </c>
      <c r="F2978">
        <f>'נתונים מיובאים'!H2978</f>
        <v>0</v>
      </c>
      <c r="G2978" s="2">
        <f>'נתונים מיובאים'!I2978</f>
        <v>0</v>
      </c>
      <c r="H2978" s="1">
        <f>'נתונים מיובאים'!J2978</f>
        <v>0</v>
      </c>
      <c r="I2978">
        <f>'נתונים מיובאים'!K2978</f>
        <v>0</v>
      </c>
      <c r="J2978" s="2">
        <f>'נתונים מיובאים'!L2978</f>
        <v>0</v>
      </c>
      <c r="K2978">
        <f>'נתונים מיובאים'!M2978</f>
        <v>0</v>
      </c>
      <c r="L2978" s="2">
        <f>'נתונים מיובאים'!N2978</f>
        <v>0</v>
      </c>
      <c r="M2978" s="1" t="str">
        <f t="shared" si="47"/>
        <v>00</v>
      </c>
      <c r="N2978" s="7" t="str">
        <f>B2978&amp;E2978&amp;COUNTIF($M$2:M2978,B2978&amp;E2978)</f>
        <v>002261</v>
      </c>
    </row>
    <row r="2979" spans="1:14" x14ac:dyDescent="0.2">
      <c r="A2979">
        <f>'נתונים מיובאים'!C2979</f>
        <v>0</v>
      </c>
      <c r="B2979">
        <f>'נתונים מיובאים'!D2979</f>
        <v>0</v>
      </c>
      <c r="C2979">
        <f>'נתונים מיובאים'!E2979</f>
        <v>0</v>
      </c>
      <c r="D2979">
        <f>'נתונים מיובאים'!F2979</f>
        <v>0</v>
      </c>
      <c r="E2979" s="5">
        <f>'נתונים מיובאים'!G2979</f>
        <v>0</v>
      </c>
      <c r="F2979">
        <f>'נתונים מיובאים'!H2979</f>
        <v>0</v>
      </c>
      <c r="G2979" s="2">
        <f>'נתונים מיובאים'!I2979</f>
        <v>0</v>
      </c>
      <c r="H2979" s="1">
        <f>'נתונים מיובאים'!J2979</f>
        <v>0</v>
      </c>
      <c r="I2979">
        <f>'נתונים מיובאים'!K2979</f>
        <v>0</v>
      </c>
      <c r="J2979" s="2">
        <f>'נתונים מיובאים'!L2979</f>
        <v>0</v>
      </c>
      <c r="K2979">
        <f>'נתונים מיובאים'!M2979</f>
        <v>0</v>
      </c>
      <c r="L2979" s="2">
        <f>'נתונים מיובאים'!N2979</f>
        <v>0</v>
      </c>
      <c r="M2979" s="1" t="str">
        <f t="shared" si="47"/>
        <v>00</v>
      </c>
      <c r="N2979" s="7" t="str">
        <f>B2979&amp;E2979&amp;COUNTIF($M$2:M2979,B2979&amp;E2979)</f>
        <v>002262</v>
      </c>
    </row>
    <row r="2980" spans="1:14" x14ac:dyDescent="0.2">
      <c r="A2980">
        <f>'נתונים מיובאים'!C2980</f>
        <v>0</v>
      </c>
      <c r="B2980">
        <f>'נתונים מיובאים'!D2980</f>
        <v>0</v>
      </c>
      <c r="C2980">
        <f>'נתונים מיובאים'!E2980</f>
        <v>0</v>
      </c>
      <c r="D2980">
        <f>'נתונים מיובאים'!F2980</f>
        <v>0</v>
      </c>
      <c r="E2980" s="5">
        <f>'נתונים מיובאים'!G2980</f>
        <v>0</v>
      </c>
      <c r="F2980">
        <f>'נתונים מיובאים'!H2980</f>
        <v>0</v>
      </c>
      <c r="G2980" s="2">
        <f>'נתונים מיובאים'!I2980</f>
        <v>0</v>
      </c>
      <c r="H2980" s="1">
        <f>'נתונים מיובאים'!J2980</f>
        <v>0</v>
      </c>
      <c r="I2980">
        <f>'נתונים מיובאים'!K2980</f>
        <v>0</v>
      </c>
      <c r="J2980" s="2">
        <f>'נתונים מיובאים'!L2980</f>
        <v>0</v>
      </c>
      <c r="K2980">
        <f>'נתונים מיובאים'!M2980</f>
        <v>0</v>
      </c>
      <c r="L2980" s="2">
        <f>'נתונים מיובאים'!N2980</f>
        <v>0</v>
      </c>
      <c r="M2980" s="1" t="str">
        <f t="shared" si="47"/>
        <v>00</v>
      </c>
      <c r="N2980" s="7" t="str">
        <f>B2980&amp;E2980&amp;COUNTIF($M$2:M2980,B2980&amp;E2980)</f>
        <v>002263</v>
      </c>
    </row>
    <row r="2981" spans="1:14" x14ac:dyDescent="0.2">
      <c r="A2981">
        <f>'נתונים מיובאים'!C2981</f>
        <v>0</v>
      </c>
      <c r="B2981">
        <f>'נתונים מיובאים'!D2981</f>
        <v>0</v>
      </c>
      <c r="C2981">
        <f>'נתונים מיובאים'!E2981</f>
        <v>0</v>
      </c>
      <c r="D2981">
        <f>'נתונים מיובאים'!F2981</f>
        <v>0</v>
      </c>
      <c r="E2981" s="5">
        <f>'נתונים מיובאים'!G2981</f>
        <v>0</v>
      </c>
      <c r="F2981">
        <f>'נתונים מיובאים'!H2981</f>
        <v>0</v>
      </c>
      <c r="G2981" s="2">
        <f>'נתונים מיובאים'!I2981</f>
        <v>0</v>
      </c>
      <c r="H2981" s="1">
        <f>'נתונים מיובאים'!J2981</f>
        <v>0</v>
      </c>
      <c r="I2981">
        <f>'נתונים מיובאים'!K2981</f>
        <v>0</v>
      </c>
      <c r="J2981" s="2">
        <f>'נתונים מיובאים'!L2981</f>
        <v>0</v>
      </c>
      <c r="K2981">
        <f>'נתונים מיובאים'!M2981</f>
        <v>0</v>
      </c>
      <c r="L2981" s="2">
        <f>'נתונים מיובאים'!N2981</f>
        <v>0</v>
      </c>
      <c r="M2981" s="1" t="str">
        <f t="shared" si="47"/>
        <v>00</v>
      </c>
      <c r="N2981" s="7" t="str">
        <f>B2981&amp;E2981&amp;COUNTIF($M$2:M2981,B2981&amp;E2981)</f>
        <v>002264</v>
      </c>
    </row>
    <row r="2982" spans="1:14" x14ac:dyDescent="0.2">
      <c r="A2982">
        <f>'נתונים מיובאים'!C2982</f>
        <v>0</v>
      </c>
      <c r="B2982">
        <f>'נתונים מיובאים'!D2982</f>
        <v>0</v>
      </c>
      <c r="C2982">
        <f>'נתונים מיובאים'!E2982</f>
        <v>0</v>
      </c>
      <c r="D2982">
        <f>'נתונים מיובאים'!F2982</f>
        <v>0</v>
      </c>
      <c r="E2982" s="5">
        <f>'נתונים מיובאים'!G2982</f>
        <v>0</v>
      </c>
      <c r="F2982">
        <f>'נתונים מיובאים'!H2982</f>
        <v>0</v>
      </c>
      <c r="G2982" s="2">
        <f>'נתונים מיובאים'!I2982</f>
        <v>0</v>
      </c>
      <c r="H2982" s="1">
        <f>'נתונים מיובאים'!J2982</f>
        <v>0</v>
      </c>
      <c r="I2982">
        <f>'נתונים מיובאים'!K2982</f>
        <v>0</v>
      </c>
      <c r="J2982" s="2">
        <f>'נתונים מיובאים'!L2982</f>
        <v>0</v>
      </c>
      <c r="K2982">
        <f>'נתונים מיובאים'!M2982</f>
        <v>0</v>
      </c>
      <c r="L2982" s="2">
        <f>'נתונים מיובאים'!N2982</f>
        <v>0</v>
      </c>
      <c r="M2982" s="1" t="str">
        <f t="shared" si="47"/>
        <v>00</v>
      </c>
      <c r="N2982" s="7" t="str">
        <f>B2982&amp;E2982&amp;COUNTIF($M$2:M2982,B2982&amp;E2982)</f>
        <v>002265</v>
      </c>
    </row>
    <row r="2983" spans="1:14" x14ac:dyDescent="0.2">
      <c r="A2983">
        <f>'נתונים מיובאים'!C2983</f>
        <v>0</v>
      </c>
      <c r="B2983">
        <f>'נתונים מיובאים'!D2983</f>
        <v>0</v>
      </c>
      <c r="C2983">
        <f>'נתונים מיובאים'!E2983</f>
        <v>0</v>
      </c>
      <c r="D2983">
        <f>'נתונים מיובאים'!F2983</f>
        <v>0</v>
      </c>
      <c r="E2983" s="5">
        <f>'נתונים מיובאים'!G2983</f>
        <v>0</v>
      </c>
      <c r="F2983">
        <f>'נתונים מיובאים'!H2983</f>
        <v>0</v>
      </c>
      <c r="G2983" s="2">
        <f>'נתונים מיובאים'!I2983</f>
        <v>0</v>
      </c>
      <c r="H2983" s="1">
        <f>'נתונים מיובאים'!J2983</f>
        <v>0</v>
      </c>
      <c r="I2983">
        <f>'נתונים מיובאים'!K2983</f>
        <v>0</v>
      </c>
      <c r="J2983" s="2">
        <f>'נתונים מיובאים'!L2983</f>
        <v>0</v>
      </c>
      <c r="K2983">
        <f>'נתונים מיובאים'!M2983</f>
        <v>0</v>
      </c>
      <c r="L2983" s="2">
        <f>'נתונים מיובאים'!N2983</f>
        <v>0</v>
      </c>
      <c r="M2983" s="1" t="str">
        <f t="shared" si="47"/>
        <v>00</v>
      </c>
      <c r="N2983" s="7" t="str">
        <f>B2983&amp;E2983&amp;COUNTIF($M$2:M2983,B2983&amp;E2983)</f>
        <v>002266</v>
      </c>
    </row>
    <row r="2984" spans="1:14" x14ac:dyDescent="0.2">
      <c r="A2984">
        <f>'נתונים מיובאים'!C2984</f>
        <v>0</v>
      </c>
      <c r="B2984">
        <f>'נתונים מיובאים'!D2984</f>
        <v>0</v>
      </c>
      <c r="C2984">
        <f>'נתונים מיובאים'!E2984</f>
        <v>0</v>
      </c>
      <c r="D2984">
        <f>'נתונים מיובאים'!F2984</f>
        <v>0</v>
      </c>
      <c r="E2984" s="5">
        <f>'נתונים מיובאים'!G2984</f>
        <v>0</v>
      </c>
      <c r="F2984">
        <f>'נתונים מיובאים'!H2984</f>
        <v>0</v>
      </c>
      <c r="G2984" s="2">
        <f>'נתונים מיובאים'!I2984</f>
        <v>0</v>
      </c>
      <c r="H2984" s="1">
        <f>'נתונים מיובאים'!J2984</f>
        <v>0</v>
      </c>
      <c r="I2984">
        <f>'נתונים מיובאים'!K2984</f>
        <v>0</v>
      </c>
      <c r="J2984" s="2">
        <f>'נתונים מיובאים'!L2984</f>
        <v>0</v>
      </c>
      <c r="K2984">
        <f>'נתונים מיובאים'!M2984</f>
        <v>0</v>
      </c>
      <c r="L2984" s="2">
        <f>'נתונים מיובאים'!N2984</f>
        <v>0</v>
      </c>
      <c r="M2984" s="1" t="str">
        <f t="shared" si="47"/>
        <v>00</v>
      </c>
      <c r="N2984" s="7" t="str">
        <f>B2984&amp;E2984&amp;COUNTIF($M$2:M2984,B2984&amp;E2984)</f>
        <v>002267</v>
      </c>
    </row>
    <row r="2985" spans="1:14" x14ac:dyDescent="0.2">
      <c r="A2985">
        <f>'נתונים מיובאים'!C2985</f>
        <v>0</v>
      </c>
      <c r="B2985">
        <f>'נתונים מיובאים'!D2985</f>
        <v>0</v>
      </c>
      <c r="C2985">
        <f>'נתונים מיובאים'!E2985</f>
        <v>0</v>
      </c>
      <c r="D2985">
        <f>'נתונים מיובאים'!F2985</f>
        <v>0</v>
      </c>
      <c r="E2985" s="5">
        <f>'נתונים מיובאים'!G2985</f>
        <v>0</v>
      </c>
      <c r="F2985">
        <f>'נתונים מיובאים'!H2985</f>
        <v>0</v>
      </c>
      <c r="G2985" s="2">
        <f>'נתונים מיובאים'!I2985</f>
        <v>0</v>
      </c>
      <c r="H2985" s="1">
        <f>'נתונים מיובאים'!J2985</f>
        <v>0</v>
      </c>
      <c r="I2985">
        <f>'נתונים מיובאים'!K2985</f>
        <v>0</v>
      </c>
      <c r="J2985" s="2">
        <f>'נתונים מיובאים'!L2985</f>
        <v>0</v>
      </c>
      <c r="K2985">
        <f>'נתונים מיובאים'!M2985</f>
        <v>0</v>
      </c>
      <c r="L2985" s="2">
        <f>'נתונים מיובאים'!N2985</f>
        <v>0</v>
      </c>
      <c r="M2985" s="1" t="str">
        <f t="shared" si="47"/>
        <v>00</v>
      </c>
      <c r="N2985" s="7" t="str">
        <f>B2985&amp;E2985&amp;COUNTIF($M$2:M2985,B2985&amp;E2985)</f>
        <v>002268</v>
      </c>
    </row>
    <row r="2986" spans="1:14" x14ac:dyDescent="0.2">
      <c r="A2986">
        <f>'נתונים מיובאים'!C2986</f>
        <v>0</v>
      </c>
      <c r="B2986">
        <f>'נתונים מיובאים'!D2986</f>
        <v>0</v>
      </c>
      <c r="C2986">
        <f>'נתונים מיובאים'!E2986</f>
        <v>0</v>
      </c>
      <c r="D2986">
        <f>'נתונים מיובאים'!F2986</f>
        <v>0</v>
      </c>
      <c r="E2986" s="5">
        <f>'נתונים מיובאים'!G2986</f>
        <v>0</v>
      </c>
      <c r="F2986">
        <f>'נתונים מיובאים'!H2986</f>
        <v>0</v>
      </c>
      <c r="G2986" s="2">
        <f>'נתונים מיובאים'!I2986</f>
        <v>0</v>
      </c>
      <c r="H2986" s="1">
        <f>'נתונים מיובאים'!J2986</f>
        <v>0</v>
      </c>
      <c r="I2986">
        <f>'נתונים מיובאים'!K2986</f>
        <v>0</v>
      </c>
      <c r="J2986" s="2">
        <f>'נתונים מיובאים'!L2986</f>
        <v>0</v>
      </c>
      <c r="K2986">
        <f>'נתונים מיובאים'!M2986</f>
        <v>0</v>
      </c>
      <c r="L2986" s="2">
        <f>'נתונים מיובאים'!N2986</f>
        <v>0</v>
      </c>
      <c r="M2986" s="1" t="str">
        <f t="shared" si="47"/>
        <v>00</v>
      </c>
      <c r="N2986" s="7" t="str">
        <f>B2986&amp;E2986&amp;COUNTIF($M$2:M2986,B2986&amp;E2986)</f>
        <v>002269</v>
      </c>
    </row>
    <row r="2987" spans="1:14" x14ac:dyDescent="0.2">
      <c r="A2987">
        <f>'נתונים מיובאים'!C2987</f>
        <v>0</v>
      </c>
      <c r="B2987">
        <f>'נתונים מיובאים'!D2987</f>
        <v>0</v>
      </c>
      <c r="C2987">
        <f>'נתונים מיובאים'!E2987</f>
        <v>0</v>
      </c>
      <c r="D2987">
        <f>'נתונים מיובאים'!F2987</f>
        <v>0</v>
      </c>
      <c r="E2987" s="5">
        <f>'נתונים מיובאים'!G2987</f>
        <v>0</v>
      </c>
      <c r="F2987">
        <f>'נתונים מיובאים'!H2987</f>
        <v>0</v>
      </c>
      <c r="G2987" s="2">
        <f>'נתונים מיובאים'!I2987</f>
        <v>0</v>
      </c>
      <c r="H2987" s="1">
        <f>'נתונים מיובאים'!J2987</f>
        <v>0</v>
      </c>
      <c r="I2987">
        <f>'נתונים מיובאים'!K2987</f>
        <v>0</v>
      </c>
      <c r="J2987" s="2">
        <f>'נתונים מיובאים'!L2987</f>
        <v>0</v>
      </c>
      <c r="K2987">
        <f>'נתונים מיובאים'!M2987</f>
        <v>0</v>
      </c>
      <c r="L2987" s="2">
        <f>'נתונים מיובאים'!N2987</f>
        <v>0</v>
      </c>
      <c r="M2987" s="1" t="str">
        <f t="shared" si="47"/>
        <v>00</v>
      </c>
      <c r="N2987" s="7" t="str">
        <f>B2987&amp;E2987&amp;COUNTIF($M$2:M2987,B2987&amp;E2987)</f>
        <v>002270</v>
      </c>
    </row>
    <row r="2988" spans="1:14" x14ac:dyDescent="0.2">
      <c r="A2988">
        <f>'נתונים מיובאים'!C2988</f>
        <v>0</v>
      </c>
      <c r="B2988">
        <f>'נתונים מיובאים'!D2988</f>
        <v>0</v>
      </c>
      <c r="C2988">
        <f>'נתונים מיובאים'!E2988</f>
        <v>0</v>
      </c>
      <c r="D2988">
        <f>'נתונים מיובאים'!F2988</f>
        <v>0</v>
      </c>
      <c r="E2988" s="5">
        <f>'נתונים מיובאים'!G2988</f>
        <v>0</v>
      </c>
      <c r="F2988">
        <f>'נתונים מיובאים'!H2988</f>
        <v>0</v>
      </c>
      <c r="G2988" s="2">
        <f>'נתונים מיובאים'!I2988</f>
        <v>0</v>
      </c>
      <c r="H2988" s="1">
        <f>'נתונים מיובאים'!J2988</f>
        <v>0</v>
      </c>
      <c r="I2988">
        <f>'נתונים מיובאים'!K2988</f>
        <v>0</v>
      </c>
      <c r="J2988" s="2">
        <f>'נתונים מיובאים'!L2988</f>
        <v>0</v>
      </c>
      <c r="K2988">
        <f>'נתונים מיובאים'!M2988</f>
        <v>0</v>
      </c>
      <c r="L2988" s="2">
        <f>'נתונים מיובאים'!N2988</f>
        <v>0</v>
      </c>
      <c r="M2988" s="1" t="str">
        <f t="shared" ref="M2988:M3051" si="48">B2988&amp;E2988</f>
        <v>00</v>
      </c>
      <c r="N2988" s="7" t="str">
        <f>B2988&amp;E2988&amp;COUNTIF($M$2:M2988,B2988&amp;E2988)</f>
        <v>002271</v>
      </c>
    </row>
    <row r="2989" spans="1:14" x14ac:dyDescent="0.2">
      <c r="A2989">
        <f>'נתונים מיובאים'!C2989</f>
        <v>0</v>
      </c>
      <c r="B2989">
        <f>'נתונים מיובאים'!D2989</f>
        <v>0</v>
      </c>
      <c r="C2989">
        <f>'נתונים מיובאים'!E2989</f>
        <v>0</v>
      </c>
      <c r="D2989">
        <f>'נתונים מיובאים'!F2989</f>
        <v>0</v>
      </c>
      <c r="E2989" s="5">
        <f>'נתונים מיובאים'!G2989</f>
        <v>0</v>
      </c>
      <c r="F2989">
        <f>'נתונים מיובאים'!H2989</f>
        <v>0</v>
      </c>
      <c r="G2989" s="2">
        <f>'נתונים מיובאים'!I2989</f>
        <v>0</v>
      </c>
      <c r="H2989" s="1">
        <f>'נתונים מיובאים'!J2989</f>
        <v>0</v>
      </c>
      <c r="I2989">
        <f>'נתונים מיובאים'!K2989</f>
        <v>0</v>
      </c>
      <c r="J2989" s="2">
        <f>'נתונים מיובאים'!L2989</f>
        <v>0</v>
      </c>
      <c r="K2989">
        <f>'נתונים מיובאים'!M2989</f>
        <v>0</v>
      </c>
      <c r="L2989" s="2">
        <f>'נתונים מיובאים'!N2989</f>
        <v>0</v>
      </c>
      <c r="M2989" s="1" t="str">
        <f t="shared" si="48"/>
        <v>00</v>
      </c>
      <c r="N2989" s="7" t="str">
        <f>B2989&amp;E2989&amp;COUNTIF($M$2:M2989,B2989&amp;E2989)</f>
        <v>002272</v>
      </c>
    </row>
    <row r="2990" spans="1:14" x14ac:dyDescent="0.2">
      <c r="A2990">
        <f>'נתונים מיובאים'!C2990</f>
        <v>0</v>
      </c>
      <c r="B2990">
        <f>'נתונים מיובאים'!D2990</f>
        <v>0</v>
      </c>
      <c r="C2990">
        <f>'נתונים מיובאים'!E2990</f>
        <v>0</v>
      </c>
      <c r="D2990">
        <f>'נתונים מיובאים'!F2990</f>
        <v>0</v>
      </c>
      <c r="E2990" s="5">
        <f>'נתונים מיובאים'!G2990</f>
        <v>0</v>
      </c>
      <c r="F2990">
        <f>'נתונים מיובאים'!H2990</f>
        <v>0</v>
      </c>
      <c r="G2990" s="2">
        <f>'נתונים מיובאים'!I2990</f>
        <v>0</v>
      </c>
      <c r="H2990" s="1">
        <f>'נתונים מיובאים'!J2990</f>
        <v>0</v>
      </c>
      <c r="I2990">
        <f>'נתונים מיובאים'!K2990</f>
        <v>0</v>
      </c>
      <c r="J2990" s="2">
        <f>'נתונים מיובאים'!L2990</f>
        <v>0</v>
      </c>
      <c r="K2990">
        <f>'נתונים מיובאים'!M2990</f>
        <v>0</v>
      </c>
      <c r="L2990" s="2">
        <f>'נתונים מיובאים'!N2990</f>
        <v>0</v>
      </c>
      <c r="M2990" s="1" t="str">
        <f t="shared" si="48"/>
        <v>00</v>
      </c>
      <c r="N2990" s="7" t="str">
        <f>B2990&amp;E2990&amp;COUNTIF($M$2:M2990,B2990&amp;E2990)</f>
        <v>002273</v>
      </c>
    </row>
    <row r="2991" spans="1:14" x14ac:dyDescent="0.2">
      <c r="A2991">
        <f>'נתונים מיובאים'!C2991</f>
        <v>0</v>
      </c>
      <c r="B2991">
        <f>'נתונים מיובאים'!D2991</f>
        <v>0</v>
      </c>
      <c r="C2991">
        <f>'נתונים מיובאים'!E2991</f>
        <v>0</v>
      </c>
      <c r="D2991">
        <f>'נתונים מיובאים'!F2991</f>
        <v>0</v>
      </c>
      <c r="E2991" s="5">
        <f>'נתונים מיובאים'!G2991</f>
        <v>0</v>
      </c>
      <c r="F2991">
        <f>'נתונים מיובאים'!H2991</f>
        <v>0</v>
      </c>
      <c r="G2991" s="2">
        <f>'נתונים מיובאים'!I2991</f>
        <v>0</v>
      </c>
      <c r="H2991" s="1">
        <f>'נתונים מיובאים'!J2991</f>
        <v>0</v>
      </c>
      <c r="I2991">
        <f>'נתונים מיובאים'!K2991</f>
        <v>0</v>
      </c>
      <c r="J2991" s="2">
        <f>'נתונים מיובאים'!L2991</f>
        <v>0</v>
      </c>
      <c r="K2991">
        <f>'נתונים מיובאים'!M2991</f>
        <v>0</v>
      </c>
      <c r="L2991" s="2">
        <f>'נתונים מיובאים'!N2991</f>
        <v>0</v>
      </c>
      <c r="M2991" s="1" t="str">
        <f t="shared" si="48"/>
        <v>00</v>
      </c>
      <c r="N2991" s="7" t="str">
        <f>B2991&amp;E2991&amp;COUNTIF($M$2:M2991,B2991&amp;E2991)</f>
        <v>002274</v>
      </c>
    </row>
    <row r="2992" spans="1:14" x14ac:dyDescent="0.2">
      <c r="A2992">
        <f>'נתונים מיובאים'!C2992</f>
        <v>0</v>
      </c>
      <c r="B2992">
        <f>'נתונים מיובאים'!D2992</f>
        <v>0</v>
      </c>
      <c r="C2992">
        <f>'נתונים מיובאים'!E2992</f>
        <v>0</v>
      </c>
      <c r="D2992">
        <f>'נתונים מיובאים'!F2992</f>
        <v>0</v>
      </c>
      <c r="E2992" s="5">
        <f>'נתונים מיובאים'!G2992</f>
        <v>0</v>
      </c>
      <c r="F2992">
        <f>'נתונים מיובאים'!H2992</f>
        <v>0</v>
      </c>
      <c r="G2992" s="2">
        <f>'נתונים מיובאים'!I2992</f>
        <v>0</v>
      </c>
      <c r="H2992" s="1">
        <f>'נתונים מיובאים'!J2992</f>
        <v>0</v>
      </c>
      <c r="I2992">
        <f>'נתונים מיובאים'!K2992</f>
        <v>0</v>
      </c>
      <c r="J2992" s="2">
        <f>'נתונים מיובאים'!L2992</f>
        <v>0</v>
      </c>
      <c r="K2992">
        <f>'נתונים מיובאים'!M2992</f>
        <v>0</v>
      </c>
      <c r="L2992" s="2">
        <f>'נתונים מיובאים'!N2992</f>
        <v>0</v>
      </c>
      <c r="M2992" s="1" t="str">
        <f t="shared" si="48"/>
        <v>00</v>
      </c>
      <c r="N2992" s="7" t="str">
        <f>B2992&amp;E2992&amp;COUNTIF($M$2:M2992,B2992&amp;E2992)</f>
        <v>002275</v>
      </c>
    </row>
    <row r="2993" spans="1:14" x14ac:dyDescent="0.2">
      <c r="A2993">
        <f>'נתונים מיובאים'!C2993</f>
        <v>0</v>
      </c>
      <c r="B2993">
        <f>'נתונים מיובאים'!D2993</f>
        <v>0</v>
      </c>
      <c r="C2993">
        <f>'נתונים מיובאים'!E2993</f>
        <v>0</v>
      </c>
      <c r="D2993">
        <f>'נתונים מיובאים'!F2993</f>
        <v>0</v>
      </c>
      <c r="E2993" s="5">
        <f>'נתונים מיובאים'!G2993</f>
        <v>0</v>
      </c>
      <c r="F2993">
        <f>'נתונים מיובאים'!H2993</f>
        <v>0</v>
      </c>
      <c r="G2993" s="2">
        <f>'נתונים מיובאים'!I2993</f>
        <v>0</v>
      </c>
      <c r="H2993" s="1">
        <f>'נתונים מיובאים'!J2993</f>
        <v>0</v>
      </c>
      <c r="I2993">
        <f>'נתונים מיובאים'!K2993</f>
        <v>0</v>
      </c>
      <c r="J2993" s="2">
        <f>'נתונים מיובאים'!L2993</f>
        <v>0</v>
      </c>
      <c r="K2993">
        <f>'נתונים מיובאים'!M2993</f>
        <v>0</v>
      </c>
      <c r="L2993" s="2">
        <f>'נתונים מיובאים'!N2993</f>
        <v>0</v>
      </c>
      <c r="M2993" s="1" t="str">
        <f t="shared" si="48"/>
        <v>00</v>
      </c>
      <c r="N2993" s="7" t="str">
        <f>B2993&amp;E2993&amp;COUNTIF($M$2:M2993,B2993&amp;E2993)</f>
        <v>002276</v>
      </c>
    </row>
    <row r="2994" spans="1:14" x14ac:dyDescent="0.2">
      <c r="A2994">
        <f>'נתונים מיובאים'!C2994</f>
        <v>0</v>
      </c>
      <c r="B2994">
        <f>'נתונים מיובאים'!D2994</f>
        <v>0</v>
      </c>
      <c r="C2994">
        <f>'נתונים מיובאים'!E2994</f>
        <v>0</v>
      </c>
      <c r="D2994">
        <f>'נתונים מיובאים'!F2994</f>
        <v>0</v>
      </c>
      <c r="E2994" s="5">
        <f>'נתונים מיובאים'!G2994</f>
        <v>0</v>
      </c>
      <c r="F2994">
        <f>'נתונים מיובאים'!H2994</f>
        <v>0</v>
      </c>
      <c r="G2994" s="2">
        <f>'נתונים מיובאים'!I2994</f>
        <v>0</v>
      </c>
      <c r="H2994" s="1">
        <f>'נתונים מיובאים'!J2994</f>
        <v>0</v>
      </c>
      <c r="I2994">
        <f>'נתונים מיובאים'!K2994</f>
        <v>0</v>
      </c>
      <c r="J2994" s="2">
        <f>'נתונים מיובאים'!L2994</f>
        <v>0</v>
      </c>
      <c r="K2994">
        <f>'נתונים מיובאים'!M2994</f>
        <v>0</v>
      </c>
      <c r="L2994" s="2">
        <f>'נתונים מיובאים'!N2994</f>
        <v>0</v>
      </c>
      <c r="M2994" s="1" t="str">
        <f t="shared" si="48"/>
        <v>00</v>
      </c>
      <c r="N2994" s="7" t="str">
        <f>B2994&amp;E2994&amp;COUNTIF($M$2:M2994,B2994&amp;E2994)</f>
        <v>002277</v>
      </c>
    </row>
    <row r="2995" spans="1:14" x14ac:dyDescent="0.2">
      <c r="A2995">
        <f>'נתונים מיובאים'!C2995</f>
        <v>0</v>
      </c>
      <c r="B2995">
        <f>'נתונים מיובאים'!D2995</f>
        <v>0</v>
      </c>
      <c r="C2995">
        <f>'נתונים מיובאים'!E2995</f>
        <v>0</v>
      </c>
      <c r="D2995">
        <f>'נתונים מיובאים'!F2995</f>
        <v>0</v>
      </c>
      <c r="E2995" s="5">
        <f>'נתונים מיובאים'!G2995</f>
        <v>0</v>
      </c>
      <c r="F2995">
        <f>'נתונים מיובאים'!H2995</f>
        <v>0</v>
      </c>
      <c r="G2995" s="2">
        <f>'נתונים מיובאים'!I2995</f>
        <v>0</v>
      </c>
      <c r="H2995" s="1">
        <f>'נתונים מיובאים'!J2995</f>
        <v>0</v>
      </c>
      <c r="I2995">
        <f>'נתונים מיובאים'!K2995</f>
        <v>0</v>
      </c>
      <c r="J2995" s="2">
        <f>'נתונים מיובאים'!L2995</f>
        <v>0</v>
      </c>
      <c r="K2995">
        <f>'נתונים מיובאים'!M2995</f>
        <v>0</v>
      </c>
      <c r="L2995" s="2">
        <f>'נתונים מיובאים'!N2995</f>
        <v>0</v>
      </c>
      <c r="M2995" s="1" t="str">
        <f t="shared" si="48"/>
        <v>00</v>
      </c>
      <c r="N2995" s="7" t="str">
        <f>B2995&amp;E2995&amp;COUNTIF($M$2:M2995,B2995&amp;E2995)</f>
        <v>002278</v>
      </c>
    </row>
    <row r="2996" spans="1:14" x14ac:dyDescent="0.2">
      <c r="A2996">
        <f>'נתונים מיובאים'!C2996</f>
        <v>0</v>
      </c>
      <c r="B2996">
        <f>'נתונים מיובאים'!D2996</f>
        <v>0</v>
      </c>
      <c r="C2996">
        <f>'נתונים מיובאים'!E2996</f>
        <v>0</v>
      </c>
      <c r="D2996">
        <f>'נתונים מיובאים'!F2996</f>
        <v>0</v>
      </c>
      <c r="E2996" s="5">
        <f>'נתונים מיובאים'!G2996</f>
        <v>0</v>
      </c>
      <c r="F2996">
        <f>'נתונים מיובאים'!H2996</f>
        <v>0</v>
      </c>
      <c r="G2996" s="2">
        <f>'נתונים מיובאים'!I2996</f>
        <v>0</v>
      </c>
      <c r="H2996" s="1">
        <f>'נתונים מיובאים'!J2996</f>
        <v>0</v>
      </c>
      <c r="I2996">
        <f>'נתונים מיובאים'!K2996</f>
        <v>0</v>
      </c>
      <c r="J2996" s="2">
        <f>'נתונים מיובאים'!L2996</f>
        <v>0</v>
      </c>
      <c r="K2996">
        <f>'נתונים מיובאים'!M2996</f>
        <v>0</v>
      </c>
      <c r="L2996" s="2">
        <f>'נתונים מיובאים'!N2996</f>
        <v>0</v>
      </c>
      <c r="M2996" s="1" t="str">
        <f t="shared" si="48"/>
        <v>00</v>
      </c>
      <c r="N2996" s="7" t="str">
        <f>B2996&amp;E2996&amp;COUNTIF($M$2:M2996,B2996&amp;E2996)</f>
        <v>002279</v>
      </c>
    </row>
    <row r="2997" spans="1:14" x14ac:dyDescent="0.2">
      <c r="A2997">
        <f>'נתונים מיובאים'!C2997</f>
        <v>0</v>
      </c>
      <c r="B2997">
        <f>'נתונים מיובאים'!D2997</f>
        <v>0</v>
      </c>
      <c r="C2997">
        <f>'נתונים מיובאים'!E2997</f>
        <v>0</v>
      </c>
      <c r="D2997">
        <f>'נתונים מיובאים'!F2997</f>
        <v>0</v>
      </c>
      <c r="E2997" s="5">
        <f>'נתונים מיובאים'!G2997</f>
        <v>0</v>
      </c>
      <c r="F2997">
        <f>'נתונים מיובאים'!H2997</f>
        <v>0</v>
      </c>
      <c r="G2997" s="2">
        <f>'נתונים מיובאים'!I2997</f>
        <v>0</v>
      </c>
      <c r="H2997" s="1">
        <f>'נתונים מיובאים'!J2997</f>
        <v>0</v>
      </c>
      <c r="I2997">
        <f>'נתונים מיובאים'!K2997</f>
        <v>0</v>
      </c>
      <c r="J2997" s="2">
        <f>'נתונים מיובאים'!L2997</f>
        <v>0</v>
      </c>
      <c r="K2997">
        <f>'נתונים מיובאים'!M2997</f>
        <v>0</v>
      </c>
      <c r="L2997" s="2">
        <f>'נתונים מיובאים'!N2997</f>
        <v>0</v>
      </c>
      <c r="M2997" s="1" t="str">
        <f t="shared" si="48"/>
        <v>00</v>
      </c>
      <c r="N2997" s="7" t="str">
        <f>B2997&amp;E2997&amp;COUNTIF($M$2:M2997,B2997&amp;E2997)</f>
        <v>002280</v>
      </c>
    </row>
    <row r="2998" spans="1:14" x14ac:dyDescent="0.2">
      <c r="A2998">
        <f>'נתונים מיובאים'!C2998</f>
        <v>0</v>
      </c>
      <c r="B2998">
        <f>'נתונים מיובאים'!D2998</f>
        <v>0</v>
      </c>
      <c r="C2998">
        <f>'נתונים מיובאים'!E2998</f>
        <v>0</v>
      </c>
      <c r="D2998">
        <f>'נתונים מיובאים'!F2998</f>
        <v>0</v>
      </c>
      <c r="E2998" s="5">
        <f>'נתונים מיובאים'!G2998</f>
        <v>0</v>
      </c>
      <c r="F2998">
        <f>'נתונים מיובאים'!H2998</f>
        <v>0</v>
      </c>
      <c r="G2998" s="2">
        <f>'נתונים מיובאים'!I2998</f>
        <v>0</v>
      </c>
      <c r="H2998" s="1">
        <f>'נתונים מיובאים'!J2998</f>
        <v>0</v>
      </c>
      <c r="I2998">
        <f>'נתונים מיובאים'!K2998</f>
        <v>0</v>
      </c>
      <c r="J2998" s="2">
        <f>'נתונים מיובאים'!L2998</f>
        <v>0</v>
      </c>
      <c r="K2998">
        <f>'נתונים מיובאים'!M2998</f>
        <v>0</v>
      </c>
      <c r="L2998" s="2">
        <f>'נתונים מיובאים'!N2998</f>
        <v>0</v>
      </c>
      <c r="M2998" s="1" t="str">
        <f t="shared" si="48"/>
        <v>00</v>
      </c>
      <c r="N2998" s="7" t="str">
        <f>B2998&amp;E2998&amp;COUNTIF($M$2:M2998,B2998&amp;E2998)</f>
        <v>002281</v>
      </c>
    </row>
    <row r="2999" spans="1:14" x14ac:dyDescent="0.2">
      <c r="A2999">
        <f>'נתונים מיובאים'!C2999</f>
        <v>0</v>
      </c>
      <c r="B2999">
        <f>'נתונים מיובאים'!D2999</f>
        <v>0</v>
      </c>
      <c r="C2999">
        <f>'נתונים מיובאים'!E2999</f>
        <v>0</v>
      </c>
      <c r="D2999">
        <f>'נתונים מיובאים'!F2999</f>
        <v>0</v>
      </c>
      <c r="E2999" s="5">
        <f>'נתונים מיובאים'!G2999</f>
        <v>0</v>
      </c>
      <c r="F2999">
        <f>'נתונים מיובאים'!H2999</f>
        <v>0</v>
      </c>
      <c r="G2999" s="2">
        <f>'נתונים מיובאים'!I2999</f>
        <v>0</v>
      </c>
      <c r="H2999" s="1">
        <f>'נתונים מיובאים'!J2999</f>
        <v>0</v>
      </c>
      <c r="I2999">
        <f>'נתונים מיובאים'!K2999</f>
        <v>0</v>
      </c>
      <c r="J2999" s="2">
        <f>'נתונים מיובאים'!L2999</f>
        <v>0</v>
      </c>
      <c r="K2999">
        <f>'נתונים מיובאים'!M2999</f>
        <v>0</v>
      </c>
      <c r="L2999" s="2">
        <f>'נתונים מיובאים'!N2999</f>
        <v>0</v>
      </c>
      <c r="M2999" s="1" t="str">
        <f t="shared" si="48"/>
        <v>00</v>
      </c>
      <c r="N2999" s="7" t="str">
        <f>B2999&amp;E2999&amp;COUNTIF($M$2:M2999,B2999&amp;E2999)</f>
        <v>002282</v>
      </c>
    </row>
    <row r="3000" spans="1:14" x14ac:dyDescent="0.2">
      <c r="A3000">
        <f>'נתונים מיובאים'!C3000</f>
        <v>0</v>
      </c>
      <c r="B3000">
        <f>'נתונים מיובאים'!D3000</f>
        <v>0</v>
      </c>
      <c r="C3000">
        <f>'נתונים מיובאים'!E3000</f>
        <v>0</v>
      </c>
      <c r="D3000">
        <f>'נתונים מיובאים'!F3000</f>
        <v>0</v>
      </c>
      <c r="E3000" s="5">
        <f>'נתונים מיובאים'!G3000</f>
        <v>0</v>
      </c>
      <c r="F3000">
        <f>'נתונים מיובאים'!H3000</f>
        <v>0</v>
      </c>
      <c r="G3000" s="2">
        <f>'נתונים מיובאים'!I3000</f>
        <v>0</v>
      </c>
      <c r="H3000" s="1">
        <f>'נתונים מיובאים'!J3000</f>
        <v>0</v>
      </c>
      <c r="I3000">
        <f>'נתונים מיובאים'!K3000</f>
        <v>0</v>
      </c>
      <c r="J3000" s="2">
        <f>'נתונים מיובאים'!L3000</f>
        <v>0</v>
      </c>
      <c r="K3000">
        <f>'נתונים מיובאים'!M3000</f>
        <v>0</v>
      </c>
      <c r="L3000" s="2">
        <f>'נתונים מיובאים'!N3000</f>
        <v>0</v>
      </c>
      <c r="M3000" s="1" t="str">
        <f t="shared" si="48"/>
        <v>00</v>
      </c>
      <c r="N3000" s="7" t="str">
        <f>B3000&amp;E3000&amp;COUNTIF($M$2:M3000,B3000&amp;E3000)</f>
        <v>002283</v>
      </c>
    </row>
    <row r="3001" spans="1:14" x14ac:dyDescent="0.2">
      <c r="A3001">
        <f>'נתונים מיובאים'!C3001</f>
        <v>0</v>
      </c>
      <c r="B3001">
        <f>'נתונים מיובאים'!D3001</f>
        <v>0</v>
      </c>
      <c r="C3001">
        <f>'נתונים מיובאים'!E3001</f>
        <v>0</v>
      </c>
      <c r="D3001">
        <f>'נתונים מיובאים'!F3001</f>
        <v>0</v>
      </c>
      <c r="E3001" s="5">
        <f>'נתונים מיובאים'!G3001</f>
        <v>0</v>
      </c>
      <c r="F3001">
        <f>'נתונים מיובאים'!H3001</f>
        <v>0</v>
      </c>
      <c r="G3001" s="2">
        <f>'נתונים מיובאים'!I3001</f>
        <v>0</v>
      </c>
      <c r="H3001" s="1">
        <f>'נתונים מיובאים'!J3001</f>
        <v>0</v>
      </c>
      <c r="I3001">
        <f>'נתונים מיובאים'!K3001</f>
        <v>0</v>
      </c>
      <c r="J3001" s="2">
        <f>'נתונים מיובאים'!L3001</f>
        <v>0</v>
      </c>
      <c r="K3001">
        <f>'נתונים מיובאים'!M3001</f>
        <v>0</v>
      </c>
      <c r="L3001" s="2">
        <f>'נתונים מיובאים'!N3001</f>
        <v>0</v>
      </c>
      <c r="M3001" s="1" t="str">
        <f t="shared" si="48"/>
        <v>00</v>
      </c>
      <c r="N3001" s="7" t="str">
        <f>B3001&amp;E3001&amp;COUNTIF($M$2:M3001,B3001&amp;E3001)</f>
        <v>002284</v>
      </c>
    </row>
    <row r="3002" spans="1:14" x14ac:dyDescent="0.2">
      <c r="A3002">
        <f>'נתונים מיובאים'!C3002</f>
        <v>0</v>
      </c>
      <c r="B3002">
        <f>'נתונים מיובאים'!D3002</f>
        <v>0</v>
      </c>
      <c r="C3002">
        <f>'נתונים מיובאים'!E3002</f>
        <v>0</v>
      </c>
      <c r="D3002">
        <f>'נתונים מיובאים'!F3002</f>
        <v>0</v>
      </c>
      <c r="E3002" s="5">
        <f>'נתונים מיובאים'!G3002</f>
        <v>0</v>
      </c>
      <c r="F3002">
        <f>'נתונים מיובאים'!H3002</f>
        <v>0</v>
      </c>
      <c r="G3002" s="2">
        <f>'נתונים מיובאים'!I3002</f>
        <v>0</v>
      </c>
      <c r="H3002" s="1">
        <f>'נתונים מיובאים'!J3002</f>
        <v>0</v>
      </c>
      <c r="I3002">
        <f>'נתונים מיובאים'!K3002</f>
        <v>0</v>
      </c>
      <c r="J3002" s="2">
        <f>'נתונים מיובאים'!L3002</f>
        <v>0</v>
      </c>
      <c r="K3002">
        <f>'נתונים מיובאים'!M3002</f>
        <v>0</v>
      </c>
      <c r="L3002" s="2">
        <f>'נתונים מיובאים'!N3002</f>
        <v>0</v>
      </c>
      <c r="M3002" s="1" t="str">
        <f t="shared" si="48"/>
        <v>00</v>
      </c>
      <c r="N3002" s="7" t="str">
        <f>B3002&amp;E3002&amp;COUNTIF($M$2:M3002,B3002&amp;E3002)</f>
        <v>002285</v>
      </c>
    </row>
    <row r="3003" spans="1:14" x14ac:dyDescent="0.2">
      <c r="A3003">
        <f>'נתונים מיובאים'!C3003</f>
        <v>0</v>
      </c>
      <c r="B3003">
        <f>'נתונים מיובאים'!D3003</f>
        <v>0</v>
      </c>
      <c r="C3003">
        <f>'נתונים מיובאים'!E3003</f>
        <v>0</v>
      </c>
      <c r="D3003">
        <f>'נתונים מיובאים'!F3003</f>
        <v>0</v>
      </c>
      <c r="E3003" s="5">
        <f>'נתונים מיובאים'!G3003</f>
        <v>0</v>
      </c>
      <c r="F3003">
        <f>'נתונים מיובאים'!H3003</f>
        <v>0</v>
      </c>
      <c r="G3003" s="2">
        <f>'נתונים מיובאים'!I3003</f>
        <v>0</v>
      </c>
      <c r="H3003" s="1">
        <f>'נתונים מיובאים'!J3003</f>
        <v>0</v>
      </c>
      <c r="I3003">
        <f>'נתונים מיובאים'!K3003</f>
        <v>0</v>
      </c>
      <c r="J3003" s="2">
        <f>'נתונים מיובאים'!L3003</f>
        <v>0</v>
      </c>
      <c r="K3003">
        <f>'נתונים מיובאים'!M3003</f>
        <v>0</v>
      </c>
      <c r="L3003" s="2">
        <f>'נתונים מיובאים'!N3003</f>
        <v>0</v>
      </c>
      <c r="M3003" s="1" t="str">
        <f t="shared" si="48"/>
        <v>00</v>
      </c>
      <c r="N3003" s="7" t="str">
        <f>B3003&amp;E3003&amp;COUNTIF($M$2:M3003,B3003&amp;E3003)</f>
        <v>002286</v>
      </c>
    </row>
    <row r="3004" spans="1:14" x14ac:dyDescent="0.2">
      <c r="A3004">
        <f>'נתונים מיובאים'!C3004</f>
        <v>0</v>
      </c>
      <c r="B3004">
        <f>'נתונים מיובאים'!D3004</f>
        <v>0</v>
      </c>
      <c r="C3004">
        <f>'נתונים מיובאים'!E3004</f>
        <v>0</v>
      </c>
      <c r="D3004">
        <f>'נתונים מיובאים'!F3004</f>
        <v>0</v>
      </c>
      <c r="E3004" s="5">
        <f>'נתונים מיובאים'!G3004</f>
        <v>0</v>
      </c>
      <c r="F3004">
        <f>'נתונים מיובאים'!H3004</f>
        <v>0</v>
      </c>
      <c r="G3004" s="2">
        <f>'נתונים מיובאים'!I3004</f>
        <v>0</v>
      </c>
      <c r="H3004" s="1">
        <f>'נתונים מיובאים'!J3004</f>
        <v>0</v>
      </c>
      <c r="I3004">
        <f>'נתונים מיובאים'!K3004</f>
        <v>0</v>
      </c>
      <c r="J3004" s="2">
        <f>'נתונים מיובאים'!L3004</f>
        <v>0</v>
      </c>
      <c r="K3004">
        <f>'נתונים מיובאים'!M3004</f>
        <v>0</v>
      </c>
      <c r="L3004" s="2">
        <f>'נתונים מיובאים'!N3004</f>
        <v>0</v>
      </c>
      <c r="M3004" s="1" t="str">
        <f t="shared" si="48"/>
        <v>00</v>
      </c>
      <c r="N3004" s="7" t="str">
        <f>B3004&amp;E3004&amp;COUNTIF($M$2:M3004,B3004&amp;E3004)</f>
        <v>002287</v>
      </c>
    </row>
    <row r="3005" spans="1:14" x14ac:dyDescent="0.2">
      <c r="A3005">
        <f>'נתונים מיובאים'!C3005</f>
        <v>0</v>
      </c>
      <c r="B3005">
        <f>'נתונים מיובאים'!D3005</f>
        <v>0</v>
      </c>
      <c r="C3005">
        <f>'נתונים מיובאים'!E3005</f>
        <v>0</v>
      </c>
      <c r="D3005">
        <f>'נתונים מיובאים'!F3005</f>
        <v>0</v>
      </c>
      <c r="E3005" s="5">
        <f>'נתונים מיובאים'!G3005</f>
        <v>0</v>
      </c>
      <c r="F3005">
        <f>'נתונים מיובאים'!H3005</f>
        <v>0</v>
      </c>
      <c r="G3005" s="2">
        <f>'נתונים מיובאים'!I3005</f>
        <v>0</v>
      </c>
      <c r="H3005" s="1">
        <f>'נתונים מיובאים'!J3005</f>
        <v>0</v>
      </c>
      <c r="I3005">
        <f>'נתונים מיובאים'!K3005</f>
        <v>0</v>
      </c>
      <c r="J3005" s="2">
        <f>'נתונים מיובאים'!L3005</f>
        <v>0</v>
      </c>
      <c r="K3005">
        <f>'נתונים מיובאים'!M3005</f>
        <v>0</v>
      </c>
      <c r="L3005" s="2">
        <f>'נתונים מיובאים'!N3005</f>
        <v>0</v>
      </c>
      <c r="M3005" s="1" t="str">
        <f t="shared" si="48"/>
        <v>00</v>
      </c>
      <c r="N3005" s="7" t="str">
        <f>B3005&amp;E3005&amp;COUNTIF($M$2:M3005,B3005&amp;E3005)</f>
        <v>002288</v>
      </c>
    </row>
    <row r="3006" spans="1:14" x14ac:dyDescent="0.2">
      <c r="A3006">
        <f>'נתונים מיובאים'!C3006</f>
        <v>0</v>
      </c>
      <c r="B3006">
        <f>'נתונים מיובאים'!D3006</f>
        <v>0</v>
      </c>
      <c r="C3006">
        <f>'נתונים מיובאים'!E3006</f>
        <v>0</v>
      </c>
      <c r="D3006">
        <f>'נתונים מיובאים'!F3006</f>
        <v>0</v>
      </c>
      <c r="E3006" s="5">
        <f>'נתונים מיובאים'!G3006</f>
        <v>0</v>
      </c>
      <c r="F3006">
        <f>'נתונים מיובאים'!H3006</f>
        <v>0</v>
      </c>
      <c r="G3006" s="2">
        <f>'נתונים מיובאים'!I3006</f>
        <v>0</v>
      </c>
      <c r="H3006" s="1">
        <f>'נתונים מיובאים'!J3006</f>
        <v>0</v>
      </c>
      <c r="I3006">
        <f>'נתונים מיובאים'!K3006</f>
        <v>0</v>
      </c>
      <c r="J3006" s="2">
        <f>'נתונים מיובאים'!L3006</f>
        <v>0</v>
      </c>
      <c r="K3006">
        <f>'נתונים מיובאים'!M3006</f>
        <v>0</v>
      </c>
      <c r="L3006" s="2">
        <f>'נתונים מיובאים'!N3006</f>
        <v>0</v>
      </c>
      <c r="M3006" s="1" t="str">
        <f t="shared" si="48"/>
        <v>00</v>
      </c>
      <c r="N3006" s="7" t="str">
        <f>B3006&amp;E3006&amp;COUNTIF($M$2:M3006,B3006&amp;E3006)</f>
        <v>002289</v>
      </c>
    </row>
    <row r="3007" spans="1:14" x14ac:dyDescent="0.2">
      <c r="A3007">
        <f>'נתונים מיובאים'!C3007</f>
        <v>0</v>
      </c>
      <c r="B3007">
        <f>'נתונים מיובאים'!D3007</f>
        <v>0</v>
      </c>
      <c r="C3007">
        <f>'נתונים מיובאים'!E3007</f>
        <v>0</v>
      </c>
      <c r="D3007">
        <f>'נתונים מיובאים'!F3007</f>
        <v>0</v>
      </c>
      <c r="E3007" s="5">
        <f>'נתונים מיובאים'!G3007</f>
        <v>0</v>
      </c>
      <c r="F3007">
        <f>'נתונים מיובאים'!H3007</f>
        <v>0</v>
      </c>
      <c r="G3007" s="2">
        <f>'נתונים מיובאים'!I3007</f>
        <v>0</v>
      </c>
      <c r="H3007" s="1">
        <f>'נתונים מיובאים'!J3007</f>
        <v>0</v>
      </c>
      <c r="I3007">
        <f>'נתונים מיובאים'!K3007</f>
        <v>0</v>
      </c>
      <c r="J3007" s="2">
        <f>'נתונים מיובאים'!L3007</f>
        <v>0</v>
      </c>
      <c r="K3007">
        <f>'נתונים מיובאים'!M3007</f>
        <v>0</v>
      </c>
      <c r="L3007" s="2">
        <f>'נתונים מיובאים'!N3007</f>
        <v>0</v>
      </c>
      <c r="M3007" s="1" t="str">
        <f t="shared" si="48"/>
        <v>00</v>
      </c>
      <c r="N3007" s="7" t="str">
        <f>B3007&amp;E3007&amp;COUNTIF($M$2:M3007,B3007&amp;E3007)</f>
        <v>002290</v>
      </c>
    </row>
    <row r="3008" spans="1:14" x14ac:dyDescent="0.2">
      <c r="A3008">
        <f>'נתונים מיובאים'!C3008</f>
        <v>0</v>
      </c>
      <c r="B3008">
        <f>'נתונים מיובאים'!D3008</f>
        <v>0</v>
      </c>
      <c r="C3008">
        <f>'נתונים מיובאים'!E3008</f>
        <v>0</v>
      </c>
      <c r="D3008">
        <f>'נתונים מיובאים'!F3008</f>
        <v>0</v>
      </c>
      <c r="E3008" s="5">
        <f>'נתונים מיובאים'!G3008</f>
        <v>0</v>
      </c>
      <c r="F3008">
        <f>'נתונים מיובאים'!H3008</f>
        <v>0</v>
      </c>
      <c r="G3008" s="2">
        <f>'נתונים מיובאים'!I3008</f>
        <v>0</v>
      </c>
      <c r="H3008" s="1">
        <f>'נתונים מיובאים'!J3008</f>
        <v>0</v>
      </c>
      <c r="I3008">
        <f>'נתונים מיובאים'!K3008</f>
        <v>0</v>
      </c>
      <c r="J3008" s="2">
        <f>'נתונים מיובאים'!L3008</f>
        <v>0</v>
      </c>
      <c r="K3008">
        <f>'נתונים מיובאים'!M3008</f>
        <v>0</v>
      </c>
      <c r="L3008" s="2">
        <f>'נתונים מיובאים'!N3008</f>
        <v>0</v>
      </c>
      <c r="M3008" s="1" t="str">
        <f t="shared" si="48"/>
        <v>00</v>
      </c>
      <c r="N3008" s="7" t="str">
        <f>B3008&amp;E3008&amp;COUNTIF($M$2:M3008,B3008&amp;E3008)</f>
        <v>002291</v>
      </c>
    </row>
    <row r="3009" spans="1:14" x14ac:dyDescent="0.2">
      <c r="A3009">
        <f>'נתונים מיובאים'!C3009</f>
        <v>0</v>
      </c>
      <c r="B3009">
        <f>'נתונים מיובאים'!D3009</f>
        <v>0</v>
      </c>
      <c r="C3009">
        <f>'נתונים מיובאים'!E3009</f>
        <v>0</v>
      </c>
      <c r="D3009">
        <f>'נתונים מיובאים'!F3009</f>
        <v>0</v>
      </c>
      <c r="E3009" s="5">
        <f>'נתונים מיובאים'!G3009</f>
        <v>0</v>
      </c>
      <c r="F3009">
        <f>'נתונים מיובאים'!H3009</f>
        <v>0</v>
      </c>
      <c r="G3009" s="2">
        <f>'נתונים מיובאים'!I3009</f>
        <v>0</v>
      </c>
      <c r="H3009" s="1">
        <f>'נתונים מיובאים'!J3009</f>
        <v>0</v>
      </c>
      <c r="I3009">
        <f>'נתונים מיובאים'!K3009</f>
        <v>0</v>
      </c>
      <c r="J3009" s="2">
        <f>'נתונים מיובאים'!L3009</f>
        <v>0</v>
      </c>
      <c r="K3009">
        <f>'נתונים מיובאים'!M3009</f>
        <v>0</v>
      </c>
      <c r="L3009" s="2">
        <f>'נתונים מיובאים'!N3009</f>
        <v>0</v>
      </c>
      <c r="M3009" s="1" t="str">
        <f t="shared" si="48"/>
        <v>00</v>
      </c>
      <c r="N3009" s="7" t="str">
        <f>B3009&amp;E3009&amp;COUNTIF($M$2:M3009,B3009&amp;E3009)</f>
        <v>002292</v>
      </c>
    </row>
    <row r="3010" spans="1:14" x14ac:dyDescent="0.2">
      <c r="A3010">
        <f>'נתונים מיובאים'!C3010</f>
        <v>0</v>
      </c>
      <c r="B3010">
        <f>'נתונים מיובאים'!D3010</f>
        <v>0</v>
      </c>
      <c r="C3010">
        <f>'נתונים מיובאים'!E3010</f>
        <v>0</v>
      </c>
      <c r="D3010">
        <f>'נתונים מיובאים'!F3010</f>
        <v>0</v>
      </c>
      <c r="E3010" s="5">
        <f>'נתונים מיובאים'!G3010</f>
        <v>0</v>
      </c>
      <c r="F3010">
        <f>'נתונים מיובאים'!H3010</f>
        <v>0</v>
      </c>
      <c r="G3010" s="2">
        <f>'נתונים מיובאים'!I3010</f>
        <v>0</v>
      </c>
      <c r="H3010" s="1">
        <f>'נתונים מיובאים'!J3010</f>
        <v>0</v>
      </c>
      <c r="I3010">
        <f>'נתונים מיובאים'!K3010</f>
        <v>0</v>
      </c>
      <c r="J3010" s="2">
        <f>'נתונים מיובאים'!L3010</f>
        <v>0</v>
      </c>
      <c r="K3010">
        <f>'נתונים מיובאים'!M3010</f>
        <v>0</v>
      </c>
      <c r="L3010" s="2">
        <f>'נתונים מיובאים'!N3010</f>
        <v>0</v>
      </c>
      <c r="M3010" s="1" t="str">
        <f t="shared" si="48"/>
        <v>00</v>
      </c>
      <c r="N3010" s="7" t="str">
        <f>B3010&amp;E3010&amp;COUNTIF($M$2:M3010,B3010&amp;E3010)</f>
        <v>002293</v>
      </c>
    </row>
    <row r="3011" spans="1:14" x14ac:dyDescent="0.2">
      <c r="A3011">
        <f>'נתונים מיובאים'!C3011</f>
        <v>0</v>
      </c>
      <c r="B3011">
        <f>'נתונים מיובאים'!D3011</f>
        <v>0</v>
      </c>
      <c r="C3011">
        <f>'נתונים מיובאים'!E3011</f>
        <v>0</v>
      </c>
      <c r="D3011">
        <f>'נתונים מיובאים'!F3011</f>
        <v>0</v>
      </c>
      <c r="E3011" s="5">
        <f>'נתונים מיובאים'!G3011</f>
        <v>0</v>
      </c>
      <c r="F3011">
        <f>'נתונים מיובאים'!H3011</f>
        <v>0</v>
      </c>
      <c r="G3011" s="2">
        <f>'נתונים מיובאים'!I3011</f>
        <v>0</v>
      </c>
      <c r="H3011" s="1">
        <f>'נתונים מיובאים'!J3011</f>
        <v>0</v>
      </c>
      <c r="I3011">
        <f>'נתונים מיובאים'!K3011</f>
        <v>0</v>
      </c>
      <c r="J3011" s="2">
        <f>'נתונים מיובאים'!L3011</f>
        <v>0</v>
      </c>
      <c r="K3011">
        <f>'נתונים מיובאים'!M3011</f>
        <v>0</v>
      </c>
      <c r="L3011" s="2">
        <f>'נתונים מיובאים'!N3011</f>
        <v>0</v>
      </c>
      <c r="M3011" s="1" t="str">
        <f t="shared" si="48"/>
        <v>00</v>
      </c>
      <c r="N3011" s="7" t="str">
        <f>B3011&amp;E3011&amp;COUNTIF($M$2:M3011,B3011&amp;E3011)</f>
        <v>002294</v>
      </c>
    </row>
    <row r="3012" spans="1:14" x14ac:dyDescent="0.2">
      <c r="A3012">
        <f>'נתונים מיובאים'!C3012</f>
        <v>0</v>
      </c>
      <c r="B3012">
        <f>'נתונים מיובאים'!D3012</f>
        <v>0</v>
      </c>
      <c r="C3012">
        <f>'נתונים מיובאים'!E3012</f>
        <v>0</v>
      </c>
      <c r="D3012">
        <f>'נתונים מיובאים'!F3012</f>
        <v>0</v>
      </c>
      <c r="E3012" s="5">
        <f>'נתונים מיובאים'!G3012</f>
        <v>0</v>
      </c>
      <c r="F3012">
        <f>'נתונים מיובאים'!H3012</f>
        <v>0</v>
      </c>
      <c r="G3012" s="2">
        <f>'נתונים מיובאים'!I3012</f>
        <v>0</v>
      </c>
      <c r="H3012" s="1">
        <f>'נתונים מיובאים'!J3012</f>
        <v>0</v>
      </c>
      <c r="I3012">
        <f>'נתונים מיובאים'!K3012</f>
        <v>0</v>
      </c>
      <c r="J3012" s="2">
        <f>'נתונים מיובאים'!L3012</f>
        <v>0</v>
      </c>
      <c r="K3012">
        <f>'נתונים מיובאים'!M3012</f>
        <v>0</v>
      </c>
      <c r="L3012" s="2">
        <f>'נתונים מיובאים'!N3012</f>
        <v>0</v>
      </c>
      <c r="M3012" s="1" t="str">
        <f t="shared" si="48"/>
        <v>00</v>
      </c>
      <c r="N3012" s="7" t="str">
        <f>B3012&amp;E3012&amp;COUNTIF($M$2:M3012,B3012&amp;E3012)</f>
        <v>002295</v>
      </c>
    </row>
    <row r="3013" spans="1:14" x14ac:dyDescent="0.2">
      <c r="A3013">
        <f>'נתונים מיובאים'!C3013</f>
        <v>0</v>
      </c>
      <c r="B3013">
        <f>'נתונים מיובאים'!D3013</f>
        <v>0</v>
      </c>
      <c r="C3013">
        <f>'נתונים מיובאים'!E3013</f>
        <v>0</v>
      </c>
      <c r="D3013">
        <f>'נתונים מיובאים'!F3013</f>
        <v>0</v>
      </c>
      <c r="E3013" s="5">
        <f>'נתונים מיובאים'!G3013</f>
        <v>0</v>
      </c>
      <c r="F3013">
        <f>'נתונים מיובאים'!H3013</f>
        <v>0</v>
      </c>
      <c r="G3013" s="2">
        <f>'נתונים מיובאים'!I3013</f>
        <v>0</v>
      </c>
      <c r="H3013" s="1">
        <f>'נתונים מיובאים'!J3013</f>
        <v>0</v>
      </c>
      <c r="I3013">
        <f>'נתונים מיובאים'!K3013</f>
        <v>0</v>
      </c>
      <c r="J3013" s="2">
        <f>'נתונים מיובאים'!L3013</f>
        <v>0</v>
      </c>
      <c r="K3013">
        <f>'נתונים מיובאים'!M3013</f>
        <v>0</v>
      </c>
      <c r="L3013" s="2">
        <f>'נתונים מיובאים'!N3013</f>
        <v>0</v>
      </c>
      <c r="M3013" s="1" t="str">
        <f t="shared" si="48"/>
        <v>00</v>
      </c>
      <c r="N3013" s="7" t="str">
        <f>B3013&amp;E3013&amp;COUNTIF($M$2:M3013,B3013&amp;E3013)</f>
        <v>002296</v>
      </c>
    </row>
    <row r="3014" spans="1:14" x14ac:dyDescent="0.2">
      <c r="A3014">
        <f>'נתונים מיובאים'!C3014</f>
        <v>0</v>
      </c>
      <c r="B3014">
        <f>'נתונים מיובאים'!D3014</f>
        <v>0</v>
      </c>
      <c r="C3014">
        <f>'נתונים מיובאים'!E3014</f>
        <v>0</v>
      </c>
      <c r="D3014">
        <f>'נתונים מיובאים'!F3014</f>
        <v>0</v>
      </c>
      <c r="E3014" s="5">
        <f>'נתונים מיובאים'!G3014</f>
        <v>0</v>
      </c>
      <c r="F3014">
        <f>'נתונים מיובאים'!H3014</f>
        <v>0</v>
      </c>
      <c r="G3014" s="2">
        <f>'נתונים מיובאים'!I3014</f>
        <v>0</v>
      </c>
      <c r="H3014" s="1">
        <f>'נתונים מיובאים'!J3014</f>
        <v>0</v>
      </c>
      <c r="I3014">
        <f>'נתונים מיובאים'!K3014</f>
        <v>0</v>
      </c>
      <c r="J3014" s="2">
        <f>'נתונים מיובאים'!L3014</f>
        <v>0</v>
      </c>
      <c r="K3014">
        <f>'נתונים מיובאים'!M3014</f>
        <v>0</v>
      </c>
      <c r="L3014" s="2">
        <f>'נתונים מיובאים'!N3014</f>
        <v>0</v>
      </c>
      <c r="M3014" s="1" t="str">
        <f t="shared" si="48"/>
        <v>00</v>
      </c>
      <c r="N3014" s="7" t="str">
        <f>B3014&amp;E3014&amp;COUNTIF($M$2:M3014,B3014&amp;E3014)</f>
        <v>002297</v>
      </c>
    </row>
    <row r="3015" spans="1:14" x14ac:dyDescent="0.2">
      <c r="A3015">
        <f>'נתונים מיובאים'!C3015</f>
        <v>0</v>
      </c>
      <c r="B3015">
        <f>'נתונים מיובאים'!D3015</f>
        <v>0</v>
      </c>
      <c r="C3015">
        <f>'נתונים מיובאים'!E3015</f>
        <v>0</v>
      </c>
      <c r="D3015">
        <f>'נתונים מיובאים'!F3015</f>
        <v>0</v>
      </c>
      <c r="E3015" s="5">
        <f>'נתונים מיובאים'!G3015</f>
        <v>0</v>
      </c>
      <c r="F3015">
        <f>'נתונים מיובאים'!H3015</f>
        <v>0</v>
      </c>
      <c r="G3015" s="2">
        <f>'נתונים מיובאים'!I3015</f>
        <v>0</v>
      </c>
      <c r="H3015" s="1">
        <f>'נתונים מיובאים'!J3015</f>
        <v>0</v>
      </c>
      <c r="I3015">
        <f>'נתונים מיובאים'!K3015</f>
        <v>0</v>
      </c>
      <c r="J3015" s="2">
        <f>'נתונים מיובאים'!L3015</f>
        <v>0</v>
      </c>
      <c r="K3015">
        <f>'נתונים מיובאים'!M3015</f>
        <v>0</v>
      </c>
      <c r="L3015" s="2">
        <f>'נתונים מיובאים'!N3015</f>
        <v>0</v>
      </c>
      <c r="M3015" s="1" t="str">
        <f t="shared" si="48"/>
        <v>00</v>
      </c>
      <c r="N3015" s="7" t="str">
        <f>B3015&amp;E3015&amp;COUNTIF($M$2:M3015,B3015&amp;E3015)</f>
        <v>002298</v>
      </c>
    </row>
    <row r="3016" spans="1:14" x14ac:dyDescent="0.2">
      <c r="A3016">
        <f>'נתונים מיובאים'!C3016</f>
        <v>0</v>
      </c>
      <c r="B3016">
        <f>'נתונים מיובאים'!D3016</f>
        <v>0</v>
      </c>
      <c r="C3016">
        <f>'נתונים מיובאים'!E3016</f>
        <v>0</v>
      </c>
      <c r="D3016">
        <f>'נתונים מיובאים'!F3016</f>
        <v>0</v>
      </c>
      <c r="E3016" s="5">
        <f>'נתונים מיובאים'!G3016</f>
        <v>0</v>
      </c>
      <c r="F3016">
        <f>'נתונים מיובאים'!H3016</f>
        <v>0</v>
      </c>
      <c r="G3016" s="2">
        <f>'נתונים מיובאים'!I3016</f>
        <v>0</v>
      </c>
      <c r="H3016" s="1">
        <f>'נתונים מיובאים'!J3016</f>
        <v>0</v>
      </c>
      <c r="I3016">
        <f>'נתונים מיובאים'!K3016</f>
        <v>0</v>
      </c>
      <c r="J3016" s="2">
        <f>'נתונים מיובאים'!L3016</f>
        <v>0</v>
      </c>
      <c r="K3016">
        <f>'נתונים מיובאים'!M3016</f>
        <v>0</v>
      </c>
      <c r="L3016" s="2">
        <f>'נתונים מיובאים'!N3016</f>
        <v>0</v>
      </c>
      <c r="M3016" s="1" t="str">
        <f t="shared" si="48"/>
        <v>00</v>
      </c>
      <c r="N3016" s="7" t="str">
        <f>B3016&amp;E3016&amp;COUNTIF($M$2:M3016,B3016&amp;E3016)</f>
        <v>002299</v>
      </c>
    </row>
    <row r="3017" spans="1:14" x14ac:dyDescent="0.2">
      <c r="A3017">
        <f>'נתונים מיובאים'!C3017</f>
        <v>0</v>
      </c>
      <c r="B3017">
        <f>'נתונים מיובאים'!D3017</f>
        <v>0</v>
      </c>
      <c r="C3017">
        <f>'נתונים מיובאים'!E3017</f>
        <v>0</v>
      </c>
      <c r="D3017">
        <f>'נתונים מיובאים'!F3017</f>
        <v>0</v>
      </c>
      <c r="E3017" s="5">
        <f>'נתונים מיובאים'!G3017</f>
        <v>0</v>
      </c>
      <c r="F3017">
        <f>'נתונים מיובאים'!H3017</f>
        <v>0</v>
      </c>
      <c r="G3017" s="2">
        <f>'נתונים מיובאים'!I3017</f>
        <v>0</v>
      </c>
      <c r="H3017" s="1">
        <f>'נתונים מיובאים'!J3017</f>
        <v>0</v>
      </c>
      <c r="I3017">
        <f>'נתונים מיובאים'!K3017</f>
        <v>0</v>
      </c>
      <c r="J3017" s="2">
        <f>'נתונים מיובאים'!L3017</f>
        <v>0</v>
      </c>
      <c r="K3017">
        <f>'נתונים מיובאים'!M3017</f>
        <v>0</v>
      </c>
      <c r="L3017" s="2">
        <f>'נתונים מיובאים'!N3017</f>
        <v>0</v>
      </c>
      <c r="M3017" s="1" t="str">
        <f t="shared" si="48"/>
        <v>00</v>
      </c>
      <c r="N3017" s="7" t="str">
        <f>B3017&amp;E3017&amp;COUNTIF($M$2:M3017,B3017&amp;E3017)</f>
        <v>002300</v>
      </c>
    </row>
    <row r="3018" spans="1:14" x14ac:dyDescent="0.2">
      <c r="A3018">
        <f>'נתונים מיובאים'!C3018</f>
        <v>0</v>
      </c>
      <c r="B3018">
        <f>'נתונים מיובאים'!D3018</f>
        <v>0</v>
      </c>
      <c r="C3018">
        <f>'נתונים מיובאים'!E3018</f>
        <v>0</v>
      </c>
      <c r="D3018">
        <f>'נתונים מיובאים'!F3018</f>
        <v>0</v>
      </c>
      <c r="E3018" s="5">
        <f>'נתונים מיובאים'!G3018</f>
        <v>0</v>
      </c>
      <c r="F3018">
        <f>'נתונים מיובאים'!H3018</f>
        <v>0</v>
      </c>
      <c r="G3018" s="2">
        <f>'נתונים מיובאים'!I3018</f>
        <v>0</v>
      </c>
      <c r="H3018" s="1">
        <f>'נתונים מיובאים'!J3018</f>
        <v>0</v>
      </c>
      <c r="I3018">
        <f>'נתונים מיובאים'!K3018</f>
        <v>0</v>
      </c>
      <c r="J3018" s="2">
        <f>'נתונים מיובאים'!L3018</f>
        <v>0</v>
      </c>
      <c r="K3018">
        <f>'נתונים מיובאים'!M3018</f>
        <v>0</v>
      </c>
      <c r="L3018" s="2">
        <f>'נתונים מיובאים'!N3018</f>
        <v>0</v>
      </c>
      <c r="M3018" s="1" t="str">
        <f t="shared" si="48"/>
        <v>00</v>
      </c>
      <c r="N3018" s="7" t="str">
        <f>B3018&amp;E3018&amp;COUNTIF($M$2:M3018,B3018&amp;E3018)</f>
        <v>002301</v>
      </c>
    </row>
    <row r="3019" spans="1:14" x14ac:dyDescent="0.2">
      <c r="A3019">
        <f>'נתונים מיובאים'!C3019</f>
        <v>0</v>
      </c>
      <c r="B3019">
        <f>'נתונים מיובאים'!D3019</f>
        <v>0</v>
      </c>
      <c r="C3019">
        <f>'נתונים מיובאים'!E3019</f>
        <v>0</v>
      </c>
      <c r="D3019">
        <f>'נתונים מיובאים'!F3019</f>
        <v>0</v>
      </c>
      <c r="E3019" s="5">
        <f>'נתונים מיובאים'!G3019</f>
        <v>0</v>
      </c>
      <c r="F3019">
        <f>'נתונים מיובאים'!H3019</f>
        <v>0</v>
      </c>
      <c r="G3019" s="2">
        <f>'נתונים מיובאים'!I3019</f>
        <v>0</v>
      </c>
      <c r="H3019" s="1">
        <f>'נתונים מיובאים'!J3019</f>
        <v>0</v>
      </c>
      <c r="I3019">
        <f>'נתונים מיובאים'!K3019</f>
        <v>0</v>
      </c>
      <c r="J3019" s="2">
        <f>'נתונים מיובאים'!L3019</f>
        <v>0</v>
      </c>
      <c r="K3019">
        <f>'נתונים מיובאים'!M3019</f>
        <v>0</v>
      </c>
      <c r="L3019" s="2">
        <f>'נתונים מיובאים'!N3019</f>
        <v>0</v>
      </c>
      <c r="M3019" s="1" t="str">
        <f t="shared" si="48"/>
        <v>00</v>
      </c>
      <c r="N3019" s="7" t="str">
        <f>B3019&amp;E3019&amp;COUNTIF($M$2:M3019,B3019&amp;E3019)</f>
        <v>002302</v>
      </c>
    </row>
    <row r="3020" spans="1:14" x14ac:dyDescent="0.2">
      <c r="A3020">
        <f>'נתונים מיובאים'!C3020</f>
        <v>0</v>
      </c>
      <c r="B3020">
        <f>'נתונים מיובאים'!D3020</f>
        <v>0</v>
      </c>
      <c r="C3020">
        <f>'נתונים מיובאים'!E3020</f>
        <v>0</v>
      </c>
      <c r="D3020">
        <f>'נתונים מיובאים'!F3020</f>
        <v>0</v>
      </c>
      <c r="E3020" s="5">
        <f>'נתונים מיובאים'!G3020</f>
        <v>0</v>
      </c>
      <c r="F3020">
        <f>'נתונים מיובאים'!H3020</f>
        <v>0</v>
      </c>
      <c r="G3020" s="2">
        <f>'נתונים מיובאים'!I3020</f>
        <v>0</v>
      </c>
      <c r="H3020" s="1">
        <f>'נתונים מיובאים'!J3020</f>
        <v>0</v>
      </c>
      <c r="I3020">
        <f>'נתונים מיובאים'!K3020</f>
        <v>0</v>
      </c>
      <c r="J3020" s="2">
        <f>'נתונים מיובאים'!L3020</f>
        <v>0</v>
      </c>
      <c r="K3020">
        <f>'נתונים מיובאים'!M3020</f>
        <v>0</v>
      </c>
      <c r="L3020" s="2">
        <f>'נתונים מיובאים'!N3020</f>
        <v>0</v>
      </c>
      <c r="M3020" s="1" t="str">
        <f t="shared" si="48"/>
        <v>00</v>
      </c>
      <c r="N3020" s="7" t="str">
        <f>B3020&amp;E3020&amp;COUNTIF($M$2:M3020,B3020&amp;E3020)</f>
        <v>002303</v>
      </c>
    </row>
    <row r="3021" spans="1:14" x14ac:dyDescent="0.2">
      <c r="A3021">
        <f>'נתונים מיובאים'!C3021</f>
        <v>0</v>
      </c>
      <c r="B3021">
        <f>'נתונים מיובאים'!D3021</f>
        <v>0</v>
      </c>
      <c r="C3021">
        <f>'נתונים מיובאים'!E3021</f>
        <v>0</v>
      </c>
      <c r="D3021">
        <f>'נתונים מיובאים'!F3021</f>
        <v>0</v>
      </c>
      <c r="E3021" s="5">
        <f>'נתונים מיובאים'!G3021</f>
        <v>0</v>
      </c>
      <c r="F3021">
        <f>'נתונים מיובאים'!H3021</f>
        <v>0</v>
      </c>
      <c r="G3021" s="2">
        <f>'נתונים מיובאים'!I3021</f>
        <v>0</v>
      </c>
      <c r="H3021" s="1">
        <f>'נתונים מיובאים'!J3021</f>
        <v>0</v>
      </c>
      <c r="I3021">
        <f>'נתונים מיובאים'!K3021</f>
        <v>0</v>
      </c>
      <c r="J3021" s="2">
        <f>'נתונים מיובאים'!L3021</f>
        <v>0</v>
      </c>
      <c r="K3021">
        <f>'נתונים מיובאים'!M3021</f>
        <v>0</v>
      </c>
      <c r="L3021" s="2">
        <f>'נתונים מיובאים'!N3021</f>
        <v>0</v>
      </c>
      <c r="M3021" s="1" t="str">
        <f t="shared" si="48"/>
        <v>00</v>
      </c>
      <c r="N3021" s="7" t="str">
        <f>B3021&amp;E3021&amp;COUNTIF($M$2:M3021,B3021&amp;E3021)</f>
        <v>002304</v>
      </c>
    </row>
    <row r="3022" spans="1:14" x14ac:dyDescent="0.2">
      <c r="A3022">
        <f>'נתונים מיובאים'!C3022</f>
        <v>0</v>
      </c>
      <c r="B3022">
        <f>'נתונים מיובאים'!D3022</f>
        <v>0</v>
      </c>
      <c r="C3022">
        <f>'נתונים מיובאים'!E3022</f>
        <v>0</v>
      </c>
      <c r="D3022">
        <f>'נתונים מיובאים'!F3022</f>
        <v>0</v>
      </c>
      <c r="E3022" s="5">
        <f>'נתונים מיובאים'!G3022</f>
        <v>0</v>
      </c>
      <c r="F3022">
        <f>'נתונים מיובאים'!H3022</f>
        <v>0</v>
      </c>
      <c r="G3022" s="2">
        <f>'נתונים מיובאים'!I3022</f>
        <v>0</v>
      </c>
      <c r="H3022" s="1">
        <f>'נתונים מיובאים'!J3022</f>
        <v>0</v>
      </c>
      <c r="I3022">
        <f>'נתונים מיובאים'!K3022</f>
        <v>0</v>
      </c>
      <c r="J3022" s="2">
        <f>'נתונים מיובאים'!L3022</f>
        <v>0</v>
      </c>
      <c r="K3022">
        <f>'נתונים מיובאים'!M3022</f>
        <v>0</v>
      </c>
      <c r="L3022" s="2">
        <f>'נתונים מיובאים'!N3022</f>
        <v>0</v>
      </c>
      <c r="M3022" s="1" t="str">
        <f t="shared" si="48"/>
        <v>00</v>
      </c>
      <c r="N3022" s="7" t="str">
        <f>B3022&amp;E3022&amp;COUNTIF($M$2:M3022,B3022&amp;E3022)</f>
        <v>002305</v>
      </c>
    </row>
    <row r="3023" spans="1:14" x14ac:dyDescent="0.2">
      <c r="A3023">
        <f>'נתונים מיובאים'!C3023</f>
        <v>0</v>
      </c>
      <c r="B3023">
        <f>'נתונים מיובאים'!D3023</f>
        <v>0</v>
      </c>
      <c r="C3023">
        <f>'נתונים מיובאים'!E3023</f>
        <v>0</v>
      </c>
      <c r="D3023">
        <f>'נתונים מיובאים'!F3023</f>
        <v>0</v>
      </c>
      <c r="E3023" s="5">
        <f>'נתונים מיובאים'!G3023</f>
        <v>0</v>
      </c>
      <c r="F3023">
        <f>'נתונים מיובאים'!H3023</f>
        <v>0</v>
      </c>
      <c r="G3023" s="2">
        <f>'נתונים מיובאים'!I3023</f>
        <v>0</v>
      </c>
      <c r="H3023" s="1">
        <f>'נתונים מיובאים'!J3023</f>
        <v>0</v>
      </c>
      <c r="I3023">
        <f>'נתונים מיובאים'!K3023</f>
        <v>0</v>
      </c>
      <c r="J3023" s="2">
        <f>'נתונים מיובאים'!L3023</f>
        <v>0</v>
      </c>
      <c r="K3023">
        <f>'נתונים מיובאים'!M3023</f>
        <v>0</v>
      </c>
      <c r="L3023" s="2">
        <f>'נתונים מיובאים'!N3023</f>
        <v>0</v>
      </c>
      <c r="M3023" s="1" t="str">
        <f t="shared" si="48"/>
        <v>00</v>
      </c>
      <c r="N3023" s="7" t="str">
        <f>B3023&amp;E3023&amp;COUNTIF($M$2:M3023,B3023&amp;E3023)</f>
        <v>002306</v>
      </c>
    </row>
    <row r="3024" spans="1:14" x14ac:dyDescent="0.2">
      <c r="A3024">
        <f>'נתונים מיובאים'!C3024</f>
        <v>0</v>
      </c>
      <c r="B3024">
        <f>'נתונים מיובאים'!D3024</f>
        <v>0</v>
      </c>
      <c r="C3024">
        <f>'נתונים מיובאים'!E3024</f>
        <v>0</v>
      </c>
      <c r="D3024">
        <f>'נתונים מיובאים'!F3024</f>
        <v>0</v>
      </c>
      <c r="E3024" s="5">
        <f>'נתונים מיובאים'!G3024</f>
        <v>0</v>
      </c>
      <c r="F3024">
        <f>'נתונים מיובאים'!H3024</f>
        <v>0</v>
      </c>
      <c r="G3024" s="2">
        <f>'נתונים מיובאים'!I3024</f>
        <v>0</v>
      </c>
      <c r="H3024" s="1">
        <f>'נתונים מיובאים'!J3024</f>
        <v>0</v>
      </c>
      <c r="I3024">
        <f>'נתונים מיובאים'!K3024</f>
        <v>0</v>
      </c>
      <c r="J3024" s="2">
        <f>'נתונים מיובאים'!L3024</f>
        <v>0</v>
      </c>
      <c r="K3024">
        <f>'נתונים מיובאים'!M3024</f>
        <v>0</v>
      </c>
      <c r="L3024" s="2">
        <f>'נתונים מיובאים'!N3024</f>
        <v>0</v>
      </c>
      <c r="M3024" s="1" t="str">
        <f t="shared" si="48"/>
        <v>00</v>
      </c>
      <c r="N3024" s="7" t="str">
        <f>B3024&amp;E3024&amp;COUNTIF($M$2:M3024,B3024&amp;E3024)</f>
        <v>002307</v>
      </c>
    </row>
    <row r="3025" spans="1:14" x14ac:dyDescent="0.2">
      <c r="A3025">
        <f>'נתונים מיובאים'!C3025</f>
        <v>0</v>
      </c>
      <c r="B3025">
        <f>'נתונים מיובאים'!D3025</f>
        <v>0</v>
      </c>
      <c r="C3025">
        <f>'נתונים מיובאים'!E3025</f>
        <v>0</v>
      </c>
      <c r="D3025">
        <f>'נתונים מיובאים'!F3025</f>
        <v>0</v>
      </c>
      <c r="E3025" s="5">
        <f>'נתונים מיובאים'!G3025</f>
        <v>0</v>
      </c>
      <c r="F3025">
        <f>'נתונים מיובאים'!H3025</f>
        <v>0</v>
      </c>
      <c r="G3025" s="2">
        <f>'נתונים מיובאים'!I3025</f>
        <v>0</v>
      </c>
      <c r="H3025" s="1">
        <f>'נתונים מיובאים'!J3025</f>
        <v>0</v>
      </c>
      <c r="I3025">
        <f>'נתונים מיובאים'!K3025</f>
        <v>0</v>
      </c>
      <c r="J3025" s="2">
        <f>'נתונים מיובאים'!L3025</f>
        <v>0</v>
      </c>
      <c r="K3025">
        <f>'נתונים מיובאים'!M3025</f>
        <v>0</v>
      </c>
      <c r="L3025" s="2">
        <f>'נתונים מיובאים'!N3025</f>
        <v>0</v>
      </c>
      <c r="M3025" s="1" t="str">
        <f t="shared" si="48"/>
        <v>00</v>
      </c>
      <c r="N3025" s="7" t="str">
        <f>B3025&amp;E3025&amp;COUNTIF($M$2:M3025,B3025&amp;E3025)</f>
        <v>002308</v>
      </c>
    </row>
    <row r="3026" spans="1:14" x14ac:dyDescent="0.2">
      <c r="A3026">
        <f>'נתונים מיובאים'!C3026</f>
        <v>0</v>
      </c>
      <c r="B3026">
        <f>'נתונים מיובאים'!D3026</f>
        <v>0</v>
      </c>
      <c r="C3026">
        <f>'נתונים מיובאים'!E3026</f>
        <v>0</v>
      </c>
      <c r="D3026">
        <f>'נתונים מיובאים'!F3026</f>
        <v>0</v>
      </c>
      <c r="E3026" s="5">
        <f>'נתונים מיובאים'!G3026</f>
        <v>0</v>
      </c>
      <c r="F3026">
        <f>'נתונים מיובאים'!H3026</f>
        <v>0</v>
      </c>
      <c r="G3026" s="2">
        <f>'נתונים מיובאים'!I3026</f>
        <v>0</v>
      </c>
      <c r="H3026" s="1">
        <f>'נתונים מיובאים'!J3026</f>
        <v>0</v>
      </c>
      <c r="I3026">
        <f>'נתונים מיובאים'!K3026</f>
        <v>0</v>
      </c>
      <c r="J3026" s="2">
        <f>'נתונים מיובאים'!L3026</f>
        <v>0</v>
      </c>
      <c r="K3026">
        <f>'נתונים מיובאים'!M3026</f>
        <v>0</v>
      </c>
      <c r="L3026" s="2">
        <f>'נתונים מיובאים'!N3026</f>
        <v>0</v>
      </c>
      <c r="M3026" s="1" t="str">
        <f t="shared" si="48"/>
        <v>00</v>
      </c>
      <c r="N3026" s="7" t="str">
        <f>B3026&amp;E3026&amp;COUNTIF($M$2:M3026,B3026&amp;E3026)</f>
        <v>002309</v>
      </c>
    </row>
    <row r="3027" spans="1:14" x14ac:dyDescent="0.2">
      <c r="A3027">
        <f>'נתונים מיובאים'!C3027</f>
        <v>0</v>
      </c>
      <c r="B3027">
        <f>'נתונים מיובאים'!D3027</f>
        <v>0</v>
      </c>
      <c r="C3027">
        <f>'נתונים מיובאים'!E3027</f>
        <v>0</v>
      </c>
      <c r="D3027">
        <f>'נתונים מיובאים'!F3027</f>
        <v>0</v>
      </c>
      <c r="E3027" s="5">
        <f>'נתונים מיובאים'!G3027</f>
        <v>0</v>
      </c>
      <c r="F3027">
        <f>'נתונים מיובאים'!H3027</f>
        <v>0</v>
      </c>
      <c r="G3027" s="2">
        <f>'נתונים מיובאים'!I3027</f>
        <v>0</v>
      </c>
      <c r="H3027" s="1">
        <f>'נתונים מיובאים'!J3027</f>
        <v>0</v>
      </c>
      <c r="I3027">
        <f>'נתונים מיובאים'!K3027</f>
        <v>0</v>
      </c>
      <c r="J3027" s="2">
        <f>'נתונים מיובאים'!L3027</f>
        <v>0</v>
      </c>
      <c r="K3027">
        <f>'נתונים מיובאים'!M3027</f>
        <v>0</v>
      </c>
      <c r="L3027" s="2">
        <f>'נתונים מיובאים'!N3027</f>
        <v>0</v>
      </c>
      <c r="M3027" s="1" t="str">
        <f t="shared" si="48"/>
        <v>00</v>
      </c>
      <c r="N3027" s="7" t="str">
        <f>B3027&amp;E3027&amp;COUNTIF($M$2:M3027,B3027&amp;E3027)</f>
        <v>002310</v>
      </c>
    </row>
    <row r="3028" spans="1:14" x14ac:dyDescent="0.2">
      <c r="A3028">
        <f>'נתונים מיובאים'!C3028</f>
        <v>0</v>
      </c>
      <c r="B3028">
        <f>'נתונים מיובאים'!D3028</f>
        <v>0</v>
      </c>
      <c r="C3028">
        <f>'נתונים מיובאים'!E3028</f>
        <v>0</v>
      </c>
      <c r="D3028">
        <f>'נתונים מיובאים'!F3028</f>
        <v>0</v>
      </c>
      <c r="E3028" s="5">
        <f>'נתונים מיובאים'!G3028</f>
        <v>0</v>
      </c>
      <c r="F3028">
        <f>'נתונים מיובאים'!H3028</f>
        <v>0</v>
      </c>
      <c r="G3028" s="2">
        <f>'נתונים מיובאים'!I3028</f>
        <v>0</v>
      </c>
      <c r="H3028" s="1">
        <f>'נתונים מיובאים'!J3028</f>
        <v>0</v>
      </c>
      <c r="I3028">
        <f>'נתונים מיובאים'!K3028</f>
        <v>0</v>
      </c>
      <c r="J3028" s="2">
        <f>'נתונים מיובאים'!L3028</f>
        <v>0</v>
      </c>
      <c r="K3028">
        <f>'נתונים מיובאים'!M3028</f>
        <v>0</v>
      </c>
      <c r="L3028" s="2">
        <f>'נתונים מיובאים'!N3028</f>
        <v>0</v>
      </c>
      <c r="M3028" s="1" t="str">
        <f t="shared" si="48"/>
        <v>00</v>
      </c>
      <c r="N3028" s="7" t="str">
        <f>B3028&amp;E3028&amp;COUNTIF($M$2:M3028,B3028&amp;E3028)</f>
        <v>002311</v>
      </c>
    </row>
    <row r="3029" spans="1:14" x14ac:dyDescent="0.2">
      <c r="A3029">
        <f>'נתונים מיובאים'!C3029</f>
        <v>0</v>
      </c>
      <c r="B3029">
        <f>'נתונים מיובאים'!D3029</f>
        <v>0</v>
      </c>
      <c r="C3029">
        <f>'נתונים מיובאים'!E3029</f>
        <v>0</v>
      </c>
      <c r="D3029">
        <f>'נתונים מיובאים'!F3029</f>
        <v>0</v>
      </c>
      <c r="E3029" s="5">
        <f>'נתונים מיובאים'!G3029</f>
        <v>0</v>
      </c>
      <c r="F3029">
        <f>'נתונים מיובאים'!H3029</f>
        <v>0</v>
      </c>
      <c r="G3029" s="2">
        <f>'נתונים מיובאים'!I3029</f>
        <v>0</v>
      </c>
      <c r="H3029" s="1">
        <f>'נתונים מיובאים'!J3029</f>
        <v>0</v>
      </c>
      <c r="I3029">
        <f>'נתונים מיובאים'!K3029</f>
        <v>0</v>
      </c>
      <c r="J3029" s="2">
        <f>'נתונים מיובאים'!L3029</f>
        <v>0</v>
      </c>
      <c r="K3029">
        <f>'נתונים מיובאים'!M3029</f>
        <v>0</v>
      </c>
      <c r="L3029" s="2">
        <f>'נתונים מיובאים'!N3029</f>
        <v>0</v>
      </c>
      <c r="M3029" s="1" t="str">
        <f t="shared" si="48"/>
        <v>00</v>
      </c>
      <c r="N3029" s="7" t="str">
        <f>B3029&amp;E3029&amp;COUNTIF($M$2:M3029,B3029&amp;E3029)</f>
        <v>002312</v>
      </c>
    </row>
    <row r="3030" spans="1:14" x14ac:dyDescent="0.2">
      <c r="A3030">
        <f>'נתונים מיובאים'!C3030</f>
        <v>0</v>
      </c>
      <c r="B3030">
        <f>'נתונים מיובאים'!D3030</f>
        <v>0</v>
      </c>
      <c r="C3030">
        <f>'נתונים מיובאים'!E3030</f>
        <v>0</v>
      </c>
      <c r="D3030">
        <f>'נתונים מיובאים'!F3030</f>
        <v>0</v>
      </c>
      <c r="E3030" s="5">
        <f>'נתונים מיובאים'!G3030</f>
        <v>0</v>
      </c>
      <c r="F3030">
        <f>'נתונים מיובאים'!H3030</f>
        <v>0</v>
      </c>
      <c r="G3030" s="2">
        <f>'נתונים מיובאים'!I3030</f>
        <v>0</v>
      </c>
      <c r="H3030" s="1">
        <f>'נתונים מיובאים'!J3030</f>
        <v>0</v>
      </c>
      <c r="I3030">
        <f>'נתונים מיובאים'!K3030</f>
        <v>0</v>
      </c>
      <c r="J3030" s="2">
        <f>'נתונים מיובאים'!L3030</f>
        <v>0</v>
      </c>
      <c r="K3030">
        <f>'נתונים מיובאים'!M3030</f>
        <v>0</v>
      </c>
      <c r="L3030" s="2">
        <f>'נתונים מיובאים'!N3030</f>
        <v>0</v>
      </c>
      <c r="M3030" s="1" t="str">
        <f t="shared" si="48"/>
        <v>00</v>
      </c>
      <c r="N3030" s="7" t="str">
        <f>B3030&amp;E3030&amp;COUNTIF($M$2:M3030,B3030&amp;E3030)</f>
        <v>002313</v>
      </c>
    </row>
    <row r="3031" spans="1:14" x14ac:dyDescent="0.2">
      <c r="A3031">
        <f>'נתונים מיובאים'!C3031</f>
        <v>0</v>
      </c>
      <c r="B3031">
        <f>'נתונים מיובאים'!D3031</f>
        <v>0</v>
      </c>
      <c r="C3031">
        <f>'נתונים מיובאים'!E3031</f>
        <v>0</v>
      </c>
      <c r="D3031">
        <f>'נתונים מיובאים'!F3031</f>
        <v>0</v>
      </c>
      <c r="E3031" s="5">
        <f>'נתונים מיובאים'!G3031</f>
        <v>0</v>
      </c>
      <c r="F3031">
        <f>'נתונים מיובאים'!H3031</f>
        <v>0</v>
      </c>
      <c r="G3031" s="2">
        <f>'נתונים מיובאים'!I3031</f>
        <v>0</v>
      </c>
      <c r="H3031" s="1">
        <f>'נתונים מיובאים'!J3031</f>
        <v>0</v>
      </c>
      <c r="I3031">
        <f>'נתונים מיובאים'!K3031</f>
        <v>0</v>
      </c>
      <c r="J3031" s="2">
        <f>'נתונים מיובאים'!L3031</f>
        <v>0</v>
      </c>
      <c r="K3031">
        <f>'נתונים מיובאים'!M3031</f>
        <v>0</v>
      </c>
      <c r="L3031" s="2">
        <f>'נתונים מיובאים'!N3031</f>
        <v>0</v>
      </c>
      <c r="M3031" s="1" t="str">
        <f t="shared" si="48"/>
        <v>00</v>
      </c>
      <c r="N3031" s="7" t="str">
        <f>B3031&amp;E3031&amp;COUNTIF($M$2:M3031,B3031&amp;E3031)</f>
        <v>002314</v>
      </c>
    </row>
    <row r="3032" spans="1:14" x14ac:dyDescent="0.2">
      <c r="A3032">
        <f>'נתונים מיובאים'!C3032</f>
        <v>0</v>
      </c>
      <c r="B3032">
        <f>'נתונים מיובאים'!D3032</f>
        <v>0</v>
      </c>
      <c r="C3032">
        <f>'נתונים מיובאים'!E3032</f>
        <v>0</v>
      </c>
      <c r="D3032">
        <f>'נתונים מיובאים'!F3032</f>
        <v>0</v>
      </c>
      <c r="E3032" s="5">
        <f>'נתונים מיובאים'!G3032</f>
        <v>0</v>
      </c>
      <c r="F3032">
        <f>'נתונים מיובאים'!H3032</f>
        <v>0</v>
      </c>
      <c r="G3032" s="2">
        <f>'נתונים מיובאים'!I3032</f>
        <v>0</v>
      </c>
      <c r="H3032" s="1">
        <f>'נתונים מיובאים'!J3032</f>
        <v>0</v>
      </c>
      <c r="I3032">
        <f>'נתונים מיובאים'!K3032</f>
        <v>0</v>
      </c>
      <c r="J3032" s="2">
        <f>'נתונים מיובאים'!L3032</f>
        <v>0</v>
      </c>
      <c r="K3032">
        <f>'נתונים מיובאים'!M3032</f>
        <v>0</v>
      </c>
      <c r="L3032" s="2">
        <f>'נתונים מיובאים'!N3032</f>
        <v>0</v>
      </c>
      <c r="M3032" s="1" t="str">
        <f t="shared" si="48"/>
        <v>00</v>
      </c>
      <c r="N3032" s="7" t="str">
        <f>B3032&amp;E3032&amp;COUNTIF($M$2:M3032,B3032&amp;E3032)</f>
        <v>002315</v>
      </c>
    </row>
    <row r="3033" spans="1:14" x14ac:dyDescent="0.2">
      <c r="A3033">
        <f>'נתונים מיובאים'!C3033</f>
        <v>0</v>
      </c>
      <c r="B3033">
        <f>'נתונים מיובאים'!D3033</f>
        <v>0</v>
      </c>
      <c r="C3033">
        <f>'נתונים מיובאים'!E3033</f>
        <v>0</v>
      </c>
      <c r="D3033">
        <f>'נתונים מיובאים'!F3033</f>
        <v>0</v>
      </c>
      <c r="E3033" s="5">
        <f>'נתונים מיובאים'!G3033</f>
        <v>0</v>
      </c>
      <c r="F3033">
        <f>'נתונים מיובאים'!H3033</f>
        <v>0</v>
      </c>
      <c r="G3033" s="2">
        <f>'נתונים מיובאים'!I3033</f>
        <v>0</v>
      </c>
      <c r="H3033" s="1">
        <f>'נתונים מיובאים'!J3033</f>
        <v>0</v>
      </c>
      <c r="I3033">
        <f>'נתונים מיובאים'!K3033</f>
        <v>0</v>
      </c>
      <c r="J3033" s="2">
        <f>'נתונים מיובאים'!L3033</f>
        <v>0</v>
      </c>
      <c r="K3033">
        <f>'נתונים מיובאים'!M3033</f>
        <v>0</v>
      </c>
      <c r="L3033" s="2">
        <f>'נתונים מיובאים'!N3033</f>
        <v>0</v>
      </c>
      <c r="M3033" s="1" t="str">
        <f t="shared" si="48"/>
        <v>00</v>
      </c>
      <c r="N3033" s="7" t="str">
        <f>B3033&amp;E3033&amp;COUNTIF($M$2:M3033,B3033&amp;E3033)</f>
        <v>002316</v>
      </c>
    </row>
    <row r="3034" spans="1:14" x14ac:dyDescent="0.2">
      <c r="A3034">
        <f>'נתונים מיובאים'!C3034</f>
        <v>0</v>
      </c>
      <c r="B3034">
        <f>'נתונים מיובאים'!D3034</f>
        <v>0</v>
      </c>
      <c r="C3034">
        <f>'נתונים מיובאים'!E3034</f>
        <v>0</v>
      </c>
      <c r="D3034">
        <f>'נתונים מיובאים'!F3034</f>
        <v>0</v>
      </c>
      <c r="E3034" s="5">
        <f>'נתונים מיובאים'!G3034</f>
        <v>0</v>
      </c>
      <c r="F3034">
        <f>'נתונים מיובאים'!H3034</f>
        <v>0</v>
      </c>
      <c r="G3034" s="2">
        <f>'נתונים מיובאים'!I3034</f>
        <v>0</v>
      </c>
      <c r="H3034" s="1">
        <f>'נתונים מיובאים'!J3034</f>
        <v>0</v>
      </c>
      <c r="I3034">
        <f>'נתונים מיובאים'!K3034</f>
        <v>0</v>
      </c>
      <c r="J3034" s="2">
        <f>'נתונים מיובאים'!L3034</f>
        <v>0</v>
      </c>
      <c r="K3034">
        <f>'נתונים מיובאים'!M3034</f>
        <v>0</v>
      </c>
      <c r="L3034" s="2">
        <f>'נתונים מיובאים'!N3034</f>
        <v>0</v>
      </c>
      <c r="M3034" s="1" t="str">
        <f t="shared" si="48"/>
        <v>00</v>
      </c>
      <c r="N3034" s="7" t="str">
        <f>B3034&amp;E3034&amp;COUNTIF($M$2:M3034,B3034&amp;E3034)</f>
        <v>002317</v>
      </c>
    </row>
    <row r="3035" spans="1:14" x14ac:dyDescent="0.2">
      <c r="A3035">
        <f>'נתונים מיובאים'!C3035</f>
        <v>0</v>
      </c>
      <c r="B3035">
        <f>'נתונים מיובאים'!D3035</f>
        <v>0</v>
      </c>
      <c r="C3035">
        <f>'נתונים מיובאים'!E3035</f>
        <v>0</v>
      </c>
      <c r="D3035">
        <f>'נתונים מיובאים'!F3035</f>
        <v>0</v>
      </c>
      <c r="E3035" s="5">
        <f>'נתונים מיובאים'!G3035</f>
        <v>0</v>
      </c>
      <c r="F3035">
        <f>'נתונים מיובאים'!H3035</f>
        <v>0</v>
      </c>
      <c r="G3035" s="2">
        <f>'נתונים מיובאים'!I3035</f>
        <v>0</v>
      </c>
      <c r="H3035" s="1">
        <f>'נתונים מיובאים'!J3035</f>
        <v>0</v>
      </c>
      <c r="I3035">
        <f>'נתונים מיובאים'!K3035</f>
        <v>0</v>
      </c>
      <c r="J3035" s="2">
        <f>'נתונים מיובאים'!L3035</f>
        <v>0</v>
      </c>
      <c r="K3035">
        <f>'נתונים מיובאים'!M3035</f>
        <v>0</v>
      </c>
      <c r="L3035" s="2">
        <f>'נתונים מיובאים'!N3035</f>
        <v>0</v>
      </c>
      <c r="M3035" s="1" t="str">
        <f t="shared" si="48"/>
        <v>00</v>
      </c>
      <c r="N3035" s="7" t="str">
        <f>B3035&amp;E3035&amp;COUNTIF($M$2:M3035,B3035&amp;E3035)</f>
        <v>002318</v>
      </c>
    </row>
    <row r="3036" spans="1:14" x14ac:dyDescent="0.2">
      <c r="A3036">
        <f>'נתונים מיובאים'!C3036</f>
        <v>0</v>
      </c>
      <c r="B3036">
        <f>'נתונים מיובאים'!D3036</f>
        <v>0</v>
      </c>
      <c r="C3036">
        <f>'נתונים מיובאים'!E3036</f>
        <v>0</v>
      </c>
      <c r="D3036">
        <f>'נתונים מיובאים'!F3036</f>
        <v>0</v>
      </c>
      <c r="E3036" s="5">
        <f>'נתונים מיובאים'!G3036</f>
        <v>0</v>
      </c>
      <c r="F3036">
        <f>'נתונים מיובאים'!H3036</f>
        <v>0</v>
      </c>
      <c r="G3036" s="2">
        <f>'נתונים מיובאים'!I3036</f>
        <v>0</v>
      </c>
      <c r="H3036" s="1">
        <f>'נתונים מיובאים'!J3036</f>
        <v>0</v>
      </c>
      <c r="I3036">
        <f>'נתונים מיובאים'!K3036</f>
        <v>0</v>
      </c>
      <c r="J3036" s="2">
        <f>'נתונים מיובאים'!L3036</f>
        <v>0</v>
      </c>
      <c r="K3036">
        <f>'נתונים מיובאים'!M3036</f>
        <v>0</v>
      </c>
      <c r="L3036" s="2">
        <f>'נתונים מיובאים'!N3036</f>
        <v>0</v>
      </c>
      <c r="M3036" s="1" t="str">
        <f t="shared" si="48"/>
        <v>00</v>
      </c>
      <c r="N3036" s="7" t="str">
        <f>B3036&amp;E3036&amp;COUNTIF($M$2:M3036,B3036&amp;E3036)</f>
        <v>002319</v>
      </c>
    </row>
    <row r="3037" spans="1:14" x14ac:dyDescent="0.2">
      <c r="A3037">
        <f>'נתונים מיובאים'!C3037</f>
        <v>0</v>
      </c>
      <c r="B3037">
        <f>'נתונים מיובאים'!D3037</f>
        <v>0</v>
      </c>
      <c r="C3037">
        <f>'נתונים מיובאים'!E3037</f>
        <v>0</v>
      </c>
      <c r="D3037">
        <f>'נתונים מיובאים'!F3037</f>
        <v>0</v>
      </c>
      <c r="E3037" s="5">
        <f>'נתונים מיובאים'!G3037</f>
        <v>0</v>
      </c>
      <c r="F3037">
        <f>'נתונים מיובאים'!H3037</f>
        <v>0</v>
      </c>
      <c r="G3037" s="2">
        <f>'נתונים מיובאים'!I3037</f>
        <v>0</v>
      </c>
      <c r="H3037" s="1">
        <f>'נתונים מיובאים'!J3037</f>
        <v>0</v>
      </c>
      <c r="I3037">
        <f>'נתונים מיובאים'!K3037</f>
        <v>0</v>
      </c>
      <c r="J3037" s="2">
        <f>'נתונים מיובאים'!L3037</f>
        <v>0</v>
      </c>
      <c r="K3037">
        <f>'נתונים מיובאים'!M3037</f>
        <v>0</v>
      </c>
      <c r="L3037" s="2">
        <f>'נתונים מיובאים'!N3037</f>
        <v>0</v>
      </c>
      <c r="M3037" s="1" t="str">
        <f t="shared" si="48"/>
        <v>00</v>
      </c>
      <c r="N3037" s="7" t="str">
        <f>B3037&amp;E3037&amp;COUNTIF($M$2:M3037,B3037&amp;E3037)</f>
        <v>002320</v>
      </c>
    </row>
    <row r="3038" spans="1:14" x14ac:dyDescent="0.2">
      <c r="A3038">
        <f>'נתונים מיובאים'!C3038</f>
        <v>0</v>
      </c>
      <c r="B3038">
        <f>'נתונים מיובאים'!D3038</f>
        <v>0</v>
      </c>
      <c r="C3038">
        <f>'נתונים מיובאים'!E3038</f>
        <v>0</v>
      </c>
      <c r="D3038">
        <f>'נתונים מיובאים'!F3038</f>
        <v>0</v>
      </c>
      <c r="E3038" s="5">
        <f>'נתונים מיובאים'!G3038</f>
        <v>0</v>
      </c>
      <c r="F3038">
        <f>'נתונים מיובאים'!H3038</f>
        <v>0</v>
      </c>
      <c r="G3038" s="2">
        <f>'נתונים מיובאים'!I3038</f>
        <v>0</v>
      </c>
      <c r="H3038" s="1">
        <f>'נתונים מיובאים'!J3038</f>
        <v>0</v>
      </c>
      <c r="I3038">
        <f>'נתונים מיובאים'!K3038</f>
        <v>0</v>
      </c>
      <c r="J3038" s="2">
        <f>'נתונים מיובאים'!L3038</f>
        <v>0</v>
      </c>
      <c r="K3038">
        <f>'נתונים מיובאים'!M3038</f>
        <v>0</v>
      </c>
      <c r="L3038" s="2">
        <f>'נתונים מיובאים'!N3038</f>
        <v>0</v>
      </c>
      <c r="M3038" s="1" t="str">
        <f t="shared" si="48"/>
        <v>00</v>
      </c>
      <c r="N3038" s="7" t="str">
        <f>B3038&amp;E3038&amp;COUNTIF($M$2:M3038,B3038&amp;E3038)</f>
        <v>002321</v>
      </c>
    </row>
    <row r="3039" spans="1:14" x14ac:dyDescent="0.2">
      <c r="A3039">
        <f>'נתונים מיובאים'!C3039</f>
        <v>0</v>
      </c>
      <c r="B3039">
        <f>'נתונים מיובאים'!D3039</f>
        <v>0</v>
      </c>
      <c r="C3039">
        <f>'נתונים מיובאים'!E3039</f>
        <v>0</v>
      </c>
      <c r="D3039">
        <f>'נתונים מיובאים'!F3039</f>
        <v>0</v>
      </c>
      <c r="E3039" s="5">
        <f>'נתונים מיובאים'!G3039</f>
        <v>0</v>
      </c>
      <c r="F3039">
        <f>'נתונים מיובאים'!H3039</f>
        <v>0</v>
      </c>
      <c r="G3039" s="2">
        <f>'נתונים מיובאים'!I3039</f>
        <v>0</v>
      </c>
      <c r="H3039" s="1">
        <f>'נתונים מיובאים'!J3039</f>
        <v>0</v>
      </c>
      <c r="I3039">
        <f>'נתונים מיובאים'!K3039</f>
        <v>0</v>
      </c>
      <c r="J3039" s="2">
        <f>'נתונים מיובאים'!L3039</f>
        <v>0</v>
      </c>
      <c r="K3039">
        <f>'נתונים מיובאים'!M3039</f>
        <v>0</v>
      </c>
      <c r="L3039" s="2">
        <f>'נתונים מיובאים'!N3039</f>
        <v>0</v>
      </c>
      <c r="M3039" s="1" t="str">
        <f t="shared" si="48"/>
        <v>00</v>
      </c>
      <c r="N3039" s="7" t="str">
        <f>B3039&amp;E3039&amp;COUNTIF($M$2:M3039,B3039&amp;E3039)</f>
        <v>002322</v>
      </c>
    </row>
    <row r="3040" spans="1:14" x14ac:dyDescent="0.2">
      <c r="A3040">
        <f>'נתונים מיובאים'!C3040</f>
        <v>0</v>
      </c>
      <c r="B3040">
        <f>'נתונים מיובאים'!D3040</f>
        <v>0</v>
      </c>
      <c r="C3040">
        <f>'נתונים מיובאים'!E3040</f>
        <v>0</v>
      </c>
      <c r="D3040">
        <f>'נתונים מיובאים'!F3040</f>
        <v>0</v>
      </c>
      <c r="E3040" s="5">
        <f>'נתונים מיובאים'!G3040</f>
        <v>0</v>
      </c>
      <c r="F3040">
        <f>'נתונים מיובאים'!H3040</f>
        <v>0</v>
      </c>
      <c r="G3040" s="2">
        <f>'נתונים מיובאים'!I3040</f>
        <v>0</v>
      </c>
      <c r="H3040" s="1">
        <f>'נתונים מיובאים'!J3040</f>
        <v>0</v>
      </c>
      <c r="I3040">
        <f>'נתונים מיובאים'!K3040</f>
        <v>0</v>
      </c>
      <c r="J3040" s="2">
        <f>'נתונים מיובאים'!L3040</f>
        <v>0</v>
      </c>
      <c r="K3040">
        <f>'נתונים מיובאים'!M3040</f>
        <v>0</v>
      </c>
      <c r="L3040" s="2">
        <f>'נתונים מיובאים'!N3040</f>
        <v>0</v>
      </c>
      <c r="M3040" s="1" t="str">
        <f t="shared" si="48"/>
        <v>00</v>
      </c>
      <c r="N3040" s="7" t="str">
        <f>B3040&amp;E3040&amp;COUNTIF($M$2:M3040,B3040&amp;E3040)</f>
        <v>002323</v>
      </c>
    </row>
    <row r="3041" spans="1:14" x14ac:dyDescent="0.2">
      <c r="A3041">
        <f>'נתונים מיובאים'!C3041</f>
        <v>0</v>
      </c>
      <c r="B3041">
        <f>'נתונים מיובאים'!D3041</f>
        <v>0</v>
      </c>
      <c r="C3041">
        <f>'נתונים מיובאים'!E3041</f>
        <v>0</v>
      </c>
      <c r="D3041">
        <f>'נתונים מיובאים'!F3041</f>
        <v>0</v>
      </c>
      <c r="E3041" s="5">
        <f>'נתונים מיובאים'!G3041</f>
        <v>0</v>
      </c>
      <c r="F3041">
        <f>'נתונים מיובאים'!H3041</f>
        <v>0</v>
      </c>
      <c r="G3041" s="2">
        <f>'נתונים מיובאים'!I3041</f>
        <v>0</v>
      </c>
      <c r="H3041" s="1">
        <f>'נתונים מיובאים'!J3041</f>
        <v>0</v>
      </c>
      <c r="I3041">
        <f>'נתונים מיובאים'!K3041</f>
        <v>0</v>
      </c>
      <c r="J3041" s="2">
        <f>'נתונים מיובאים'!L3041</f>
        <v>0</v>
      </c>
      <c r="K3041">
        <f>'נתונים מיובאים'!M3041</f>
        <v>0</v>
      </c>
      <c r="L3041" s="2">
        <f>'נתונים מיובאים'!N3041</f>
        <v>0</v>
      </c>
      <c r="M3041" s="1" t="str">
        <f t="shared" si="48"/>
        <v>00</v>
      </c>
      <c r="N3041" s="7" t="str">
        <f>B3041&amp;E3041&amp;COUNTIF($M$2:M3041,B3041&amp;E3041)</f>
        <v>002324</v>
      </c>
    </row>
    <row r="3042" spans="1:14" x14ac:dyDescent="0.2">
      <c r="A3042">
        <f>'נתונים מיובאים'!C3042</f>
        <v>0</v>
      </c>
      <c r="B3042">
        <f>'נתונים מיובאים'!D3042</f>
        <v>0</v>
      </c>
      <c r="C3042">
        <f>'נתונים מיובאים'!E3042</f>
        <v>0</v>
      </c>
      <c r="D3042">
        <f>'נתונים מיובאים'!F3042</f>
        <v>0</v>
      </c>
      <c r="E3042" s="5">
        <f>'נתונים מיובאים'!G3042</f>
        <v>0</v>
      </c>
      <c r="F3042">
        <f>'נתונים מיובאים'!H3042</f>
        <v>0</v>
      </c>
      <c r="G3042" s="2">
        <f>'נתונים מיובאים'!I3042</f>
        <v>0</v>
      </c>
      <c r="H3042" s="1">
        <f>'נתונים מיובאים'!J3042</f>
        <v>0</v>
      </c>
      <c r="I3042">
        <f>'נתונים מיובאים'!K3042</f>
        <v>0</v>
      </c>
      <c r="J3042" s="2">
        <f>'נתונים מיובאים'!L3042</f>
        <v>0</v>
      </c>
      <c r="K3042">
        <f>'נתונים מיובאים'!M3042</f>
        <v>0</v>
      </c>
      <c r="L3042" s="2">
        <f>'נתונים מיובאים'!N3042</f>
        <v>0</v>
      </c>
      <c r="M3042" s="1" t="str">
        <f t="shared" si="48"/>
        <v>00</v>
      </c>
      <c r="N3042" s="7" t="str">
        <f>B3042&amp;E3042&amp;COUNTIF($M$2:M3042,B3042&amp;E3042)</f>
        <v>002325</v>
      </c>
    </row>
    <row r="3043" spans="1:14" x14ac:dyDescent="0.2">
      <c r="A3043">
        <f>'נתונים מיובאים'!C3043</f>
        <v>0</v>
      </c>
      <c r="B3043">
        <f>'נתונים מיובאים'!D3043</f>
        <v>0</v>
      </c>
      <c r="C3043">
        <f>'נתונים מיובאים'!E3043</f>
        <v>0</v>
      </c>
      <c r="D3043">
        <f>'נתונים מיובאים'!F3043</f>
        <v>0</v>
      </c>
      <c r="E3043" s="5">
        <f>'נתונים מיובאים'!G3043</f>
        <v>0</v>
      </c>
      <c r="F3043">
        <f>'נתונים מיובאים'!H3043</f>
        <v>0</v>
      </c>
      <c r="G3043" s="2">
        <f>'נתונים מיובאים'!I3043</f>
        <v>0</v>
      </c>
      <c r="H3043" s="1">
        <f>'נתונים מיובאים'!J3043</f>
        <v>0</v>
      </c>
      <c r="I3043">
        <f>'נתונים מיובאים'!K3043</f>
        <v>0</v>
      </c>
      <c r="J3043" s="2">
        <f>'נתונים מיובאים'!L3043</f>
        <v>0</v>
      </c>
      <c r="K3043">
        <f>'נתונים מיובאים'!M3043</f>
        <v>0</v>
      </c>
      <c r="L3043" s="2">
        <f>'נתונים מיובאים'!N3043</f>
        <v>0</v>
      </c>
      <c r="M3043" s="1" t="str">
        <f t="shared" si="48"/>
        <v>00</v>
      </c>
      <c r="N3043" s="7" t="str">
        <f>B3043&amp;E3043&amp;COUNTIF($M$2:M3043,B3043&amp;E3043)</f>
        <v>002326</v>
      </c>
    </row>
    <row r="3044" spans="1:14" x14ac:dyDescent="0.2">
      <c r="A3044">
        <f>'נתונים מיובאים'!C3044</f>
        <v>0</v>
      </c>
      <c r="B3044">
        <f>'נתונים מיובאים'!D3044</f>
        <v>0</v>
      </c>
      <c r="C3044">
        <f>'נתונים מיובאים'!E3044</f>
        <v>0</v>
      </c>
      <c r="D3044">
        <f>'נתונים מיובאים'!F3044</f>
        <v>0</v>
      </c>
      <c r="E3044" s="5">
        <f>'נתונים מיובאים'!G3044</f>
        <v>0</v>
      </c>
      <c r="F3044">
        <f>'נתונים מיובאים'!H3044</f>
        <v>0</v>
      </c>
      <c r="G3044" s="2">
        <f>'נתונים מיובאים'!I3044</f>
        <v>0</v>
      </c>
      <c r="H3044" s="1">
        <f>'נתונים מיובאים'!J3044</f>
        <v>0</v>
      </c>
      <c r="I3044">
        <f>'נתונים מיובאים'!K3044</f>
        <v>0</v>
      </c>
      <c r="J3044" s="2">
        <f>'נתונים מיובאים'!L3044</f>
        <v>0</v>
      </c>
      <c r="K3044">
        <f>'נתונים מיובאים'!M3044</f>
        <v>0</v>
      </c>
      <c r="L3044" s="2">
        <f>'נתונים מיובאים'!N3044</f>
        <v>0</v>
      </c>
      <c r="M3044" s="1" t="str">
        <f t="shared" si="48"/>
        <v>00</v>
      </c>
      <c r="N3044" s="7" t="str">
        <f>B3044&amp;E3044&amp;COUNTIF($M$2:M3044,B3044&amp;E3044)</f>
        <v>002327</v>
      </c>
    </row>
    <row r="3045" spans="1:14" x14ac:dyDescent="0.2">
      <c r="A3045">
        <f>'נתונים מיובאים'!C3045</f>
        <v>0</v>
      </c>
      <c r="B3045">
        <f>'נתונים מיובאים'!D3045</f>
        <v>0</v>
      </c>
      <c r="C3045">
        <f>'נתונים מיובאים'!E3045</f>
        <v>0</v>
      </c>
      <c r="D3045">
        <f>'נתונים מיובאים'!F3045</f>
        <v>0</v>
      </c>
      <c r="E3045" s="5">
        <f>'נתונים מיובאים'!G3045</f>
        <v>0</v>
      </c>
      <c r="F3045">
        <f>'נתונים מיובאים'!H3045</f>
        <v>0</v>
      </c>
      <c r="G3045" s="2">
        <f>'נתונים מיובאים'!I3045</f>
        <v>0</v>
      </c>
      <c r="H3045" s="1">
        <f>'נתונים מיובאים'!J3045</f>
        <v>0</v>
      </c>
      <c r="I3045">
        <f>'נתונים מיובאים'!K3045</f>
        <v>0</v>
      </c>
      <c r="J3045" s="2">
        <f>'נתונים מיובאים'!L3045</f>
        <v>0</v>
      </c>
      <c r="K3045">
        <f>'נתונים מיובאים'!M3045</f>
        <v>0</v>
      </c>
      <c r="L3045" s="2">
        <f>'נתונים מיובאים'!N3045</f>
        <v>0</v>
      </c>
      <c r="M3045" s="1" t="str">
        <f t="shared" si="48"/>
        <v>00</v>
      </c>
      <c r="N3045" s="7" t="str">
        <f>B3045&amp;E3045&amp;COUNTIF($M$2:M3045,B3045&amp;E3045)</f>
        <v>002328</v>
      </c>
    </row>
    <row r="3046" spans="1:14" x14ac:dyDescent="0.2">
      <c r="A3046">
        <f>'נתונים מיובאים'!C3046</f>
        <v>0</v>
      </c>
      <c r="B3046">
        <f>'נתונים מיובאים'!D3046</f>
        <v>0</v>
      </c>
      <c r="C3046">
        <f>'נתונים מיובאים'!E3046</f>
        <v>0</v>
      </c>
      <c r="D3046">
        <f>'נתונים מיובאים'!F3046</f>
        <v>0</v>
      </c>
      <c r="E3046" s="5">
        <f>'נתונים מיובאים'!G3046</f>
        <v>0</v>
      </c>
      <c r="F3046">
        <f>'נתונים מיובאים'!H3046</f>
        <v>0</v>
      </c>
      <c r="G3046" s="2">
        <f>'נתונים מיובאים'!I3046</f>
        <v>0</v>
      </c>
      <c r="H3046" s="1">
        <f>'נתונים מיובאים'!J3046</f>
        <v>0</v>
      </c>
      <c r="I3046">
        <f>'נתונים מיובאים'!K3046</f>
        <v>0</v>
      </c>
      <c r="J3046" s="2">
        <f>'נתונים מיובאים'!L3046</f>
        <v>0</v>
      </c>
      <c r="K3046">
        <f>'נתונים מיובאים'!M3046</f>
        <v>0</v>
      </c>
      <c r="L3046" s="2">
        <f>'נתונים מיובאים'!N3046</f>
        <v>0</v>
      </c>
      <c r="M3046" s="1" t="str">
        <f t="shared" si="48"/>
        <v>00</v>
      </c>
      <c r="N3046" s="7" t="str">
        <f>B3046&amp;E3046&amp;COUNTIF($M$2:M3046,B3046&amp;E3046)</f>
        <v>002329</v>
      </c>
    </row>
    <row r="3047" spans="1:14" x14ac:dyDescent="0.2">
      <c r="A3047">
        <f>'נתונים מיובאים'!C3047</f>
        <v>0</v>
      </c>
      <c r="B3047">
        <f>'נתונים מיובאים'!D3047</f>
        <v>0</v>
      </c>
      <c r="C3047">
        <f>'נתונים מיובאים'!E3047</f>
        <v>0</v>
      </c>
      <c r="D3047">
        <f>'נתונים מיובאים'!F3047</f>
        <v>0</v>
      </c>
      <c r="E3047" s="5">
        <f>'נתונים מיובאים'!G3047</f>
        <v>0</v>
      </c>
      <c r="F3047">
        <f>'נתונים מיובאים'!H3047</f>
        <v>0</v>
      </c>
      <c r="G3047" s="2">
        <f>'נתונים מיובאים'!I3047</f>
        <v>0</v>
      </c>
      <c r="H3047" s="1">
        <f>'נתונים מיובאים'!J3047</f>
        <v>0</v>
      </c>
      <c r="I3047">
        <f>'נתונים מיובאים'!K3047</f>
        <v>0</v>
      </c>
      <c r="J3047" s="2">
        <f>'נתונים מיובאים'!L3047</f>
        <v>0</v>
      </c>
      <c r="K3047">
        <f>'נתונים מיובאים'!M3047</f>
        <v>0</v>
      </c>
      <c r="L3047" s="2">
        <f>'נתונים מיובאים'!N3047</f>
        <v>0</v>
      </c>
      <c r="M3047" s="1" t="str">
        <f t="shared" si="48"/>
        <v>00</v>
      </c>
      <c r="N3047" s="7" t="str">
        <f>B3047&amp;E3047&amp;COUNTIF($M$2:M3047,B3047&amp;E3047)</f>
        <v>002330</v>
      </c>
    </row>
    <row r="3048" spans="1:14" x14ac:dyDescent="0.2">
      <c r="A3048">
        <f>'נתונים מיובאים'!C3048</f>
        <v>0</v>
      </c>
      <c r="B3048">
        <f>'נתונים מיובאים'!D3048</f>
        <v>0</v>
      </c>
      <c r="C3048">
        <f>'נתונים מיובאים'!E3048</f>
        <v>0</v>
      </c>
      <c r="D3048">
        <f>'נתונים מיובאים'!F3048</f>
        <v>0</v>
      </c>
      <c r="E3048" s="5">
        <f>'נתונים מיובאים'!G3048</f>
        <v>0</v>
      </c>
      <c r="F3048">
        <f>'נתונים מיובאים'!H3048</f>
        <v>0</v>
      </c>
      <c r="G3048" s="2">
        <f>'נתונים מיובאים'!I3048</f>
        <v>0</v>
      </c>
      <c r="H3048" s="1">
        <f>'נתונים מיובאים'!J3048</f>
        <v>0</v>
      </c>
      <c r="I3048">
        <f>'נתונים מיובאים'!K3048</f>
        <v>0</v>
      </c>
      <c r="J3048" s="2">
        <f>'נתונים מיובאים'!L3048</f>
        <v>0</v>
      </c>
      <c r="K3048">
        <f>'נתונים מיובאים'!M3048</f>
        <v>0</v>
      </c>
      <c r="L3048" s="2">
        <f>'נתונים מיובאים'!N3048</f>
        <v>0</v>
      </c>
      <c r="M3048" s="1" t="str">
        <f t="shared" si="48"/>
        <v>00</v>
      </c>
      <c r="N3048" s="7" t="str">
        <f>B3048&amp;E3048&amp;COUNTIF($M$2:M3048,B3048&amp;E3048)</f>
        <v>002331</v>
      </c>
    </row>
    <row r="3049" spans="1:14" x14ac:dyDescent="0.2">
      <c r="A3049">
        <f>'נתונים מיובאים'!C3049</f>
        <v>0</v>
      </c>
      <c r="B3049">
        <f>'נתונים מיובאים'!D3049</f>
        <v>0</v>
      </c>
      <c r="C3049">
        <f>'נתונים מיובאים'!E3049</f>
        <v>0</v>
      </c>
      <c r="D3049">
        <f>'נתונים מיובאים'!F3049</f>
        <v>0</v>
      </c>
      <c r="E3049" s="5">
        <f>'נתונים מיובאים'!G3049</f>
        <v>0</v>
      </c>
      <c r="F3049">
        <f>'נתונים מיובאים'!H3049</f>
        <v>0</v>
      </c>
      <c r="G3049" s="2">
        <f>'נתונים מיובאים'!I3049</f>
        <v>0</v>
      </c>
      <c r="H3049" s="1">
        <f>'נתונים מיובאים'!J3049</f>
        <v>0</v>
      </c>
      <c r="I3049">
        <f>'נתונים מיובאים'!K3049</f>
        <v>0</v>
      </c>
      <c r="J3049" s="2">
        <f>'נתונים מיובאים'!L3049</f>
        <v>0</v>
      </c>
      <c r="K3049">
        <f>'נתונים מיובאים'!M3049</f>
        <v>0</v>
      </c>
      <c r="L3049" s="2">
        <f>'נתונים מיובאים'!N3049</f>
        <v>0</v>
      </c>
      <c r="M3049" s="1" t="str">
        <f t="shared" si="48"/>
        <v>00</v>
      </c>
      <c r="N3049" s="7" t="str">
        <f>B3049&amp;E3049&amp;COUNTIF($M$2:M3049,B3049&amp;E3049)</f>
        <v>002332</v>
      </c>
    </row>
    <row r="3050" spans="1:14" x14ac:dyDescent="0.2">
      <c r="A3050">
        <f>'נתונים מיובאים'!C3050</f>
        <v>0</v>
      </c>
      <c r="B3050">
        <f>'נתונים מיובאים'!D3050</f>
        <v>0</v>
      </c>
      <c r="C3050">
        <f>'נתונים מיובאים'!E3050</f>
        <v>0</v>
      </c>
      <c r="D3050">
        <f>'נתונים מיובאים'!F3050</f>
        <v>0</v>
      </c>
      <c r="E3050" s="5">
        <f>'נתונים מיובאים'!G3050</f>
        <v>0</v>
      </c>
      <c r="F3050">
        <f>'נתונים מיובאים'!H3050</f>
        <v>0</v>
      </c>
      <c r="G3050" s="2">
        <f>'נתונים מיובאים'!I3050</f>
        <v>0</v>
      </c>
      <c r="H3050" s="1">
        <f>'נתונים מיובאים'!J3050</f>
        <v>0</v>
      </c>
      <c r="I3050">
        <f>'נתונים מיובאים'!K3050</f>
        <v>0</v>
      </c>
      <c r="J3050" s="2">
        <f>'נתונים מיובאים'!L3050</f>
        <v>0</v>
      </c>
      <c r="K3050">
        <f>'נתונים מיובאים'!M3050</f>
        <v>0</v>
      </c>
      <c r="L3050" s="2">
        <f>'נתונים מיובאים'!N3050</f>
        <v>0</v>
      </c>
      <c r="M3050" s="1" t="str">
        <f t="shared" si="48"/>
        <v>00</v>
      </c>
      <c r="N3050" s="7" t="str">
        <f>B3050&amp;E3050&amp;COUNTIF($M$2:M3050,B3050&amp;E3050)</f>
        <v>002333</v>
      </c>
    </row>
    <row r="3051" spans="1:14" x14ac:dyDescent="0.2">
      <c r="A3051">
        <f>'נתונים מיובאים'!C3051</f>
        <v>0</v>
      </c>
      <c r="B3051">
        <f>'נתונים מיובאים'!D3051</f>
        <v>0</v>
      </c>
      <c r="C3051">
        <f>'נתונים מיובאים'!E3051</f>
        <v>0</v>
      </c>
      <c r="D3051">
        <f>'נתונים מיובאים'!F3051</f>
        <v>0</v>
      </c>
      <c r="E3051" s="5">
        <f>'נתונים מיובאים'!G3051</f>
        <v>0</v>
      </c>
      <c r="F3051">
        <f>'נתונים מיובאים'!H3051</f>
        <v>0</v>
      </c>
      <c r="G3051" s="2">
        <f>'נתונים מיובאים'!I3051</f>
        <v>0</v>
      </c>
      <c r="H3051" s="1">
        <f>'נתונים מיובאים'!J3051</f>
        <v>0</v>
      </c>
      <c r="I3051">
        <f>'נתונים מיובאים'!K3051</f>
        <v>0</v>
      </c>
      <c r="J3051" s="2">
        <f>'נתונים מיובאים'!L3051</f>
        <v>0</v>
      </c>
      <c r="K3051">
        <f>'נתונים מיובאים'!M3051</f>
        <v>0</v>
      </c>
      <c r="L3051" s="2">
        <f>'נתונים מיובאים'!N3051</f>
        <v>0</v>
      </c>
      <c r="M3051" s="1" t="str">
        <f t="shared" si="48"/>
        <v>00</v>
      </c>
      <c r="N3051" s="7" t="str">
        <f>B3051&amp;E3051&amp;COUNTIF($M$2:M3051,B3051&amp;E3051)</f>
        <v>002334</v>
      </c>
    </row>
    <row r="3052" spans="1:14" x14ac:dyDescent="0.2">
      <c r="A3052">
        <f>'נתונים מיובאים'!C3052</f>
        <v>0</v>
      </c>
      <c r="B3052">
        <f>'נתונים מיובאים'!D3052</f>
        <v>0</v>
      </c>
      <c r="C3052">
        <f>'נתונים מיובאים'!E3052</f>
        <v>0</v>
      </c>
      <c r="D3052">
        <f>'נתונים מיובאים'!F3052</f>
        <v>0</v>
      </c>
      <c r="E3052" s="5">
        <f>'נתונים מיובאים'!G3052</f>
        <v>0</v>
      </c>
      <c r="F3052">
        <f>'נתונים מיובאים'!H3052</f>
        <v>0</v>
      </c>
      <c r="G3052" s="2">
        <f>'נתונים מיובאים'!I3052</f>
        <v>0</v>
      </c>
      <c r="H3052" s="1">
        <f>'נתונים מיובאים'!J3052</f>
        <v>0</v>
      </c>
      <c r="I3052">
        <f>'נתונים מיובאים'!K3052</f>
        <v>0</v>
      </c>
      <c r="J3052" s="2">
        <f>'נתונים מיובאים'!L3052</f>
        <v>0</v>
      </c>
      <c r="K3052">
        <f>'נתונים מיובאים'!M3052</f>
        <v>0</v>
      </c>
      <c r="L3052" s="2">
        <f>'נתונים מיובאים'!N3052</f>
        <v>0</v>
      </c>
      <c r="M3052" s="1" t="str">
        <f t="shared" ref="M3052:M3115" si="49">B3052&amp;E3052</f>
        <v>00</v>
      </c>
      <c r="N3052" s="7" t="str">
        <f>B3052&amp;E3052&amp;COUNTIF($M$2:M3052,B3052&amp;E3052)</f>
        <v>002335</v>
      </c>
    </row>
    <row r="3053" spans="1:14" x14ac:dyDescent="0.2">
      <c r="A3053">
        <f>'נתונים מיובאים'!C3053</f>
        <v>0</v>
      </c>
      <c r="B3053">
        <f>'נתונים מיובאים'!D3053</f>
        <v>0</v>
      </c>
      <c r="C3053">
        <f>'נתונים מיובאים'!E3053</f>
        <v>0</v>
      </c>
      <c r="D3053">
        <f>'נתונים מיובאים'!F3053</f>
        <v>0</v>
      </c>
      <c r="E3053" s="5">
        <f>'נתונים מיובאים'!G3053</f>
        <v>0</v>
      </c>
      <c r="F3053">
        <f>'נתונים מיובאים'!H3053</f>
        <v>0</v>
      </c>
      <c r="G3053" s="2">
        <f>'נתונים מיובאים'!I3053</f>
        <v>0</v>
      </c>
      <c r="H3053" s="1">
        <f>'נתונים מיובאים'!J3053</f>
        <v>0</v>
      </c>
      <c r="I3053">
        <f>'נתונים מיובאים'!K3053</f>
        <v>0</v>
      </c>
      <c r="J3053" s="2">
        <f>'נתונים מיובאים'!L3053</f>
        <v>0</v>
      </c>
      <c r="K3053">
        <f>'נתונים מיובאים'!M3053</f>
        <v>0</v>
      </c>
      <c r="L3053" s="2">
        <f>'נתונים מיובאים'!N3053</f>
        <v>0</v>
      </c>
      <c r="M3053" s="1" t="str">
        <f t="shared" si="49"/>
        <v>00</v>
      </c>
      <c r="N3053" s="7" t="str">
        <f>B3053&amp;E3053&amp;COUNTIF($M$2:M3053,B3053&amp;E3053)</f>
        <v>002336</v>
      </c>
    </row>
    <row r="3054" spans="1:14" x14ac:dyDescent="0.2">
      <c r="A3054">
        <f>'נתונים מיובאים'!C3054</f>
        <v>0</v>
      </c>
      <c r="B3054">
        <f>'נתונים מיובאים'!D3054</f>
        <v>0</v>
      </c>
      <c r="C3054">
        <f>'נתונים מיובאים'!E3054</f>
        <v>0</v>
      </c>
      <c r="D3054">
        <f>'נתונים מיובאים'!F3054</f>
        <v>0</v>
      </c>
      <c r="E3054" s="5">
        <f>'נתונים מיובאים'!G3054</f>
        <v>0</v>
      </c>
      <c r="F3054">
        <f>'נתונים מיובאים'!H3054</f>
        <v>0</v>
      </c>
      <c r="G3054" s="2">
        <f>'נתונים מיובאים'!I3054</f>
        <v>0</v>
      </c>
      <c r="H3054" s="1">
        <f>'נתונים מיובאים'!J3054</f>
        <v>0</v>
      </c>
      <c r="I3054">
        <f>'נתונים מיובאים'!K3054</f>
        <v>0</v>
      </c>
      <c r="J3054" s="2">
        <f>'נתונים מיובאים'!L3054</f>
        <v>0</v>
      </c>
      <c r="K3054">
        <f>'נתונים מיובאים'!M3054</f>
        <v>0</v>
      </c>
      <c r="L3054" s="2">
        <f>'נתונים מיובאים'!N3054</f>
        <v>0</v>
      </c>
      <c r="M3054" s="1" t="str">
        <f t="shared" si="49"/>
        <v>00</v>
      </c>
      <c r="N3054" s="7" t="str">
        <f>B3054&amp;E3054&amp;COUNTIF($M$2:M3054,B3054&amp;E3054)</f>
        <v>002337</v>
      </c>
    </row>
    <row r="3055" spans="1:14" x14ac:dyDescent="0.2">
      <c r="A3055">
        <f>'נתונים מיובאים'!C3055</f>
        <v>0</v>
      </c>
      <c r="B3055">
        <f>'נתונים מיובאים'!D3055</f>
        <v>0</v>
      </c>
      <c r="C3055">
        <f>'נתונים מיובאים'!E3055</f>
        <v>0</v>
      </c>
      <c r="D3055">
        <f>'נתונים מיובאים'!F3055</f>
        <v>0</v>
      </c>
      <c r="E3055" s="5">
        <f>'נתונים מיובאים'!G3055</f>
        <v>0</v>
      </c>
      <c r="F3055">
        <f>'נתונים מיובאים'!H3055</f>
        <v>0</v>
      </c>
      <c r="G3055" s="2">
        <f>'נתונים מיובאים'!I3055</f>
        <v>0</v>
      </c>
      <c r="H3055" s="1">
        <f>'נתונים מיובאים'!J3055</f>
        <v>0</v>
      </c>
      <c r="I3055">
        <f>'נתונים מיובאים'!K3055</f>
        <v>0</v>
      </c>
      <c r="J3055" s="2">
        <f>'נתונים מיובאים'!L3055</f>
        <v>0</v>
      </c>
      <c r="K3055">
        <f>'נתונים מיובאים'!M3055</f>
        <v>0</v>
      </c>
      <c r="L3055" s="2">
        <f>'נתונים מיובאים'!N3055</f>
        <v>0</v>
      </c>
      <c r="M3055" s="1" t="str">
        <f t="shared" si="49"/>
        <v>00</v>
      </c>
      <c r="N3055" s="7" t="str">
        <f>B3055&amp;E3055&amp;COUNTIF($M$2:M3055,B3055&amp;E3055)</f>
        <v>002338</v>
      </c>
    </row>
    <row r="3056" spans="1:14" x14ac:dyDescent="0.2">
      <c r="A3056">
        <f>'נתונים מיובאים'!C3056</f>
        <v>0</v>
      </c>
      <c r="B3056">
        <f>'נתונים מיובאים'!D3056</f>
        <v>0</v>
      </c>
      <c r="C3056">
        <f>'נתונים מיובאים'!E3056</f>
        <v>0</v>
      </c>
      <c r="D3056">
        <f>'נתונים מיובאים'!F3056</f>
        <v>0</v>
      </c>
      <c r="E3056" s="5">
        <f>'נתונים מיובאים'!G3056</f>
        <v>0</v>
      </c>
      <c r="F3056">
        <f>'נתונים מיובאים'!H3056</f>
        <v>0</v>
      </c>
      <c r="G3056" s="2">
        <f>'נתונים מיובאים'!I3056</f>
        <v>0</v>
      </c>
      <c r="H3056" s="1">
        <f>'נתונים מיובאים'!J3056</f>
        <v>0</v>
      </c>
      <c r="I3056">
        <f>'נתונים מיובאים'!K3056</f>
        <v>0</v>
      </c>
      <c r="J3056" s="2">
        <f>'נתונים מיובאים'!L3056</f>
        <v>0</v>
      </c>
      <c r="K3056">
        <f>'נתונים מיובאים'!M3056</f>
        <v>0</v>
      </c>
      <c r="L3056" s="2">
        <f>'נתונים מיובאים'!N3056</f>
        <v>0</v>
      </c>
      <c r="M3056" s="1" t="str">
        <f t="shared" si="49"/>
        <v>00</v>
      </c>
      <c r="N3056" s="7" t="str">
        <f>B3056&amp;E3056&amp;COUNTIF($M$2:M3056,B3056&amp;E3056)</f>
        <v>002339</v>
      </c>
    </row>
    <row r="3057" spans="1:14" x14ac:dyDescent="0.2">
      <c r="A3057">
        <f>'נתונים מיובאים'!C3057</f>
        <v>0</v>
      </c>
      <c r="B3057">
        <f>'נתונים מיובאים'!D3057</f>
        <v>0</v>
      </c>
      <c r="C3057">
        <f>'נתונים מיובאים'!E3057</f>
        <v>0</v>
      </c>
      <c r="D3057">
        <f>'נתונים מיובאים'!F3057</f>
        <v>0</v>
      </c>
      <c r="E3057" s="5">
        <f>'נתונים מיובאים'!G3057</f>
        <v>0</v>
      </c>
      <c r="F3057">
        <f>'נתונים מיובאים'!H3057</f>
        <v>0</v>
      </c>
      <c r="G3057" s="2">
        <f>'נתונים מיובאים'!I3057</f>
        <v>0</v>
      </c>
      <c r="H3057" s="1">
        <f>'נתונים מיובאים'!J3057</f>
        <v>0</v>
      </c>
      <c r="I3057">
        <f>'נתונים מיובאים'!K3057</f>
        <v>0</v>
      </c>
      <c r="J3057" s="2">
        <f>'נתונים מיובאים'!L3057</f>
        <v>0</v>
      </c>
      <c r="K3057">
        <f>'נתונים מיובאים'!M3057</f>
        <v>0</v>
      </c>
      <c r="L3057" s="2">
        <f>'נתונים מיובאים'!N3057</f>
        <v>0</v>
      </c>
      <c r="M3057" s="1" t="str">
        <f t="shared" si="49"/>
        <v>00</v>
      </c>
      <c r="N3057" s="7" t="str">
        <f>B3057&amp;E3057&amp;COUNTIF($M$2:M3057,B3057&amp;E3057)</f>
        <v>002340</v>
      </c>
    </row>
    <row r="3058" spans="1:14" x14ac:dyDescent="0.2">
      <c r="A3058">
        <f>'נתונים מיובאים'!C3058</f>
        <v>0</v>
      </c>
      <c r="B3058">
        <f>'נתונים מיובאים'!D3058</f>
        <v>0</v>
      </c>
      <c r="C3058">
        <f>'נתונים מיובאים'!E3058</f>
        <v>0</v>
      </c>
      <c r="D3058">
        <f>'נתונים מיובאים'!F3058</f>
        <v>0</v>
      </c>
      <c r="E3058" s="5">
        <f>'נתונים מיובאים'!G3058</f>
        <v>0</v>
      </c>
      <c r="F3058">
        <f>'נתונים מיובאים'!H3058</f>
        <v>0</v>
      </c>
      <c r="G3058" s="2">
        <f>'נתונים מיובאים'!I3058</f>
        <v>0</v>
      </c>
      <c r="H3058" s="1">
        <f>'נתונים מיובאים'!J3058</f>
        <v>0</v>
      </c>
      <c r="I3058">
        <f>'נתונים מיובאים'!K3058</f>
        <v>0</v>
      </c>
      <c r="J3058" s="2">
        <f>'נתונים מיובאים'!L3058</f>
        <v>0</v>
      </c>
      <c r="K3058">
        <f>'נתונים מיובאים'!M3058</f>
        <v>0</v>
      </c>
      <c r="L3058" s="2">
        <f>'נתונים מיובאים'!N3058</f>
        <v>0</v>
      </c>
      <c r="M3058" s="1" t="str">
        <f t="shared" si="49"/>
        <v>00</v>
      </c>
      <c r="N3058" s="7" t="str">
        <f>B3058&amp;E3058&amp;COUNTIF($M$2:M3058,B3058&amp;E3058)</f>
        <v>002341</v>
      </c>
    </row>
    <row r="3059" spans="1:14" x14ac:dyDescent="0.2">
      <c r="A3059">
        <f>'נתונים מיובאים'!C3059</f>
        <v>0</v>
      </c>
      <c r="B3059">
        <f>'נתונים מיובאים'!D3059</f>
        <v>0</v>
      </c>
      <c r="C3059">
        <f>'נתונים מיובאים'!E3059</f>
        <v>0</v>
      </c>
      <c r="D3059">
        <f>'נתונים מיובאים'!F3059</f>
        <v>0</v>
      </c>
      <c r="E3059" s="5">
        <f>'נתונים מיובאים'!G3059</f>
        <v>0</v>
      </c>
      <c r="F3059">
        <f>'נתונים מיובאים'!H3059</f>
        <v>0</v>
      </c>
      <c r="G3059" s="2">
        <f>'נתונים מיובאים'!I3059</f>
        <v>0</v>
      </c>
      <c r="H3059" s="1">
        <f>'נתונים מיובאים'!J3059</f>
        <v>0</v>
      </c>
      <c r="I3059">
        <f>'נתונים מיובאים'!K3059</f>
        <v>0</v>
      </c>
      <c r="J3059" s="2">
        <f>'נתונים מיובאים'!L3059</f>
        <v>0</v>
      </c>
      <c r="K3059">
        <f>'נתונים מיובאים'!M3059</f>
        <v>0</v>
      </c>
      <c r="L3059" s="2">
        <f>'נתונים מיובאים'!N3059</f>
        <v>0</v>
      </c>
      <c r="M3059" s="1" t="str">
        <f t="shared" si="49"/>
        <v>00</v>
      </c>
      <c r="N3059" s="7" t="str">
        <f>B3059&amp;E3059&amp;COUNTIF($M$2:M3059,B3059&amp;E3059)</f>
        <v>002342</v>
      </c>
    </row>
    <row r="3060" spans="1:14" x14ac:dyDescent="0.2">
      <c r="A3060">
        <f>'נתונים מיובאים'!C3060</f>
        <v>0</v>
      </c>
      <c r="B3060">
        <f>'נתונים מיובאים'!D3060</f>
        <v>0</v>
      </c>
      <c r="C3060">
        <f>'נתונים מיובאים'!E3060</f>
        <v>0</v>
      </c>
      <c r="D3060">
        <f>'נתונים מיובאים'!F3060</f>
        <v>0</v>
      </c>
      <c r="E3060" s="5">
        <f>'נתונים מיובאים'!G3060</f>
        <v>0</v>
      </c>
      <c r="F3060">
        <f>'נתונים מיובאים'!H3060</f>
        <v>0</v>
      </c>
      <c r="G3060" s="2">
        <f>'נתונים מיובאים'!I3060</f>
        <v>0</v>
      </c>
      <c r="H3060" s="1">
        <f>'נתונים מיובאים'!J3060</f>
        <v>0</v>
      </c>
      <c r="I3060">
        <f>'נתונים מיובאים'!K3060</f>
        <v>0</v>
      </c>
      <c r="J3060" s="2">
        <f>'נתונים מיובאים'!L3060</f>
        <v>0</v>
      </c>
      <c r="K3060">
        <f>'נתונים מיובאים'!M3060</f>
        <v>0</v>
      </c>
      <c r="L3060" s="2">
        <f>'נתונים מיובאים'!N3060</f>
        <v>0</v>
      </c>
      <c r="M3060" s="1" t="str">
        <f t="shared" si="49"/>
        <v>00</v>
      </c>
      <c r="N3060" s="7" t="str">
        <f>B3060&amp;E3060&amp;COUNTIF($M$2:M3060,B3060&amp;E3060)</f>
        <v>002343</v>
      </c>
    </row>
    <row r="3061" spans="1:14" x14ac:dyDescent="0.2">
      <c r="A3061">
        <f>'נתונים מיובאים'!C3061</f>
        <v>0</v>
      </c>
      <c r="B3061">
        <f>'נתונים מיובאים'!D3061</f>
        <v>0</v>
      </c>
      <c r="C3061">
        <f>'נתונים מיובאים'!E3061</f>
        <v>0</v>
      </c>
      <c r="D3061">
        <f>'נתונים מיובאים'!F3061</f>
        <v>0</v>
      </c>
      <c r="E3061" s="5">
        <f>'נתונים מיובאים'!G3061</f>
        <v>0</v>
      </c>
      <c r="F3061">
        <f>'נתונים מיובאים'!H3061</f>
        <v>0</v>
      </c>
      <c r="G3061" s="2">
        <f>'נתונים מיובאים'!I3061</f>
        <v>0</v>
      </c>
      <c r="H3061" s="1">
        <f>'נתונים מיובאים'!J3061</f>
        <v>0</v>
      </c>
      <c r="I3061">
        <f>'נתונים מיובאים'!K3061</f>
        <v>0</v>
      </c>
      <c r="J3061" s="2">
        <f>'נתונים מיובאים'!L3061</f>
        <v>0</v>
      </c>
      <c r="K3061">
        <f>'נתונים מיובאים'!M3061</f>
        <v>0</v>
      </c>
      <c r="L3061" s="2">
        <f>'נתונים מיובאים'!N3061</f>
        <v>0</v>
      </c>
      <c r="M3061" s="1" t="str">
        <f t="shared" si="49"/>
        <v>00</v>
      </c>
      <c r="N3061" s="7" t="str">
        <f>B3061&amp;E3061&amp;COUNTIF($M$2:M3061,B3061&amp;E3061)</f>
        <v>002344</v>
      </c>
    </row>
    <row r="3062" spans="1:14" x14ac:dyDescent="0.2">
      <c r="A3062">
        <f>'נתונים מיובאים'!C3062</f>
        <v>0</v>
      </c>
      <c r="B3062">
        <f>'נתונים מיובאים'!D3062</f>
        <v>0</v>
      </c>
      <c r="C3062">
        <f>'נתונים מיובאים'!E3062</f>
        <v>0</v>
      </c>
      <c r="D3062">
        <f>'נתונים מיובאים'!F3062</f>
        <v>0</v>
      </c>
      <c r="E3062" s="5">
        <f>'נתונים מיובאים'!G3062</f>
        <v>0</v>
      </c>
      <c r="F3062">
        <f>'נתונים מיובאים'!H3062</f>
        <v>0</v>
      </c>
      <c r="G3062" s="2">
        <f>'נתונים מיובאים'!I3062</f>
        <v>0</v>
      </c>
      <c r="H3062" s="1">
        <f>'נתונים מיובאים'!J3062</f>
        <v>0</v>
      </c>
      <c r="I3062">
        <f>'נתונים מיובאים'!K3062</f>
        <v>0</v>
      </c>
      <c r="J3062" s="2">
        <f>'נתונים מיובאים'!L3062</f>
        <v>0</v>
      </c>
      <c r="K3062">
        <f>'נתונים מיובאים'!M3062</f>
        <v>0</v>
      </c>
      <c r="L3062" s="2">
        <f>'נתונים מיובאים'!N3062</f>
        <v>0</v>
      </c>
      <c r="M3062" s="1" t="str">
        <f t="shared" si="49"/>
        <v>00</v>
      </c>
      <c r="N3062" s="7" t="str">
        <f>B3062&amp;E3062&amp;COUNTIF($M$2:M3062,B3062&amp;E3062)</f>
        <v>002345</v>
      </c>
    </row>
    <row r="3063" spans="1:14" x14ac:dyDescent="0.2">
      <c r="A3063">
        <f>'נתונים מיובאים'!C3063</f>
        <v>0</v>
      </c>
      <c r="B3063">
        <f>'נתונים מיובאים'!D3063</f>
        <v>0</v>
      </c>
      <c r="C3063">
        <f>'נתונים מיובאים'!E3063</f>
        <v>0</v>
      </c>
      <c r="D3063">
        <f>'נתונים מיובאים'!F3063</f>
        <v>0</v>
      </c>
      <c r="E3063" s="5">
        <f>'נתונים מיובאים'!G3063</f>
        <v>0</v>
      </c>
      <c r="F3063">
        <f>'נתונים מיובאים'!H3063</f>
        <v>0</v>
      </c>
      <c r="G3063" s="2">
        <f>'נתונים מיובאים'!I3063</f>
        <v>0</v>
      </c>
      <c r="H3063" s="1">
        <f>'נתונים מיובאים'!J3063</f>
        <v>0</v>
      </c>
      <c r="I3063">
        <f>'נתונים מיובאים'!K3063</f>
        <v>0</v>
      </c>
      <c r="J3063" s="2">
        <f>'נתונים מיובאים'!L3063</f>
        <v>0</v>
      </c>
      <c r="K3063">
        <f>'נתונים מיובאים'!M3063</f>
        <v>0</v>
      </c>
      <c r="L3063" s="2">
        <f>'נתונים מיובאים'!N3063</f>
        <v>0</v>
      </c>
      <c r="M3063" s="1" t="str">
        <f t="shared" si="49"/>
        <v>00</v>
      </c>
      <c r="N3063" s="7" t="str">
        <f>B3063&amp;E3063&amp;COUNTIF($M$2:M3063,B3063&amp;E3063)</f>
        <v>002346</v>
      </c>
    </row>
    <row r="3064" spans="1:14" x14ac:dyDescent="0.2">
      <c r="A3064">
        <f>'נתונים מיובאים'!C3064</f>
        <v>0</v>
      </c>
      <c r="B3064">
        <f>'נתונים מיובאים'!D3064</f>
        <v>0</v>
      </c>
      <c r="C3064">
        <f>'נתונים מיובאים'!E3064</f>
        <v>0</v>
      </c>
      <c r="D3064">
        <f>'נתונים מיובאים'!F3064</f>
        <v>0</v>
      </c>
      <c r="E3064" s="5">
        <f>'נתונים מיובאים'!G3064</f>
        <v>0</v>
      </c>
      <c r="F3064">
        <f>'נתונים מיובאים'!H3064</f>
        <v>0</v>
      </c>
      <c r="G3064" s="2">
        <f>'נתונים מיובאים'!I3064</f>
        <v>0</v>
      </c>
      <c r="H3064" s="1">
        <f>'נתונים מיובאים'!J3064</f>
        <v>0</v>
      </c>
      <c r="I3064">
        <f>'נתונים מיובאים'!K3064</f>
        <v>0</v>
      </c>
      <c r="J3064" s="2">
        <f>'נתונים מיובאים'!L3064</f>
        <v>0</v>
      </c>
      <c r="K3064">
        <f>'נתונים מיובאים'!M3064</f>
        <v>0</v>
      </c>
      <c r="L3064" s="2">
        <f>'נתונים מיובאים'!N3064</f>
        <v>0</v>
      </c>
      <c r="M3064" s="1" t="str">
        <f t="shared" si="49"/>
        <v>00</v>
      </c>
      <c r="N3064" s="7" t="str">
        <f>B3064&amp;E3064&amp;COUNTIF($M$2:M3064,B3064&amp;E3064)</f>
        <v>002347</v>
      </c>
    </row>
    <row r="3065" spans="1:14" x14ac:dyDescent="0.2">
      <c r="A3065">
        <f>'נתונים מיובאים'!C3065</f>
        <v>0</v>
      </c>
      <c r="B3065">
        <f>'נתונים מיובאים'!D3065</f>
        <v>0</v>
      </c>
      <c r="C3065">
        <f>'נתונים מיובאים'!E3065</f>
        <v>0</v>
      </c>
      <c r="D3065">
        <f>'נתונים מיובאים'!F3065</f>
        <v>0</v>
      </c>
      <c r="E3065" s="5">
        <f>'נתונים מיובאים'!G3065</f>
        <v>0</v>
      </c>
      <c r="F3065">
        <f>'נתונים מיובאים'!H3065</f>
        <v>0</v>
      </c>
      <c r="G3065" s="2">
        <f>'נתונים מיובאים'!I3065</f>
        <v>0</v>
      </c>
      <c r="H3065" s="1">
        <f>'נתונים מיובאים'!J3065</f>
        <v>0</v>
      </c>
      <c r="I3065">
        <f>'נתונים מיובאים'!K3065</f>
        <v>0</v>
      </c>
      <c r="J3065" s="2">
        <f>'נתונים מיובאים'!L3065</f>
        <v>0</v>
      </c>
      <c r="K3065">
        <f>'נתונים מיובאים'!M3065</f>
        <v>0</v>
      </c>
      <c r="L3065" s="2">
        <f>'נתונים מיובאים'!N3065</f>
        <v>0</v>
      </c>
      <c r="M3065" s="1" t="str">
        <f t="shared" si="49"/>
        <v>00</v>
      </c>
      <c r="N3065" s="7" t="str">
        <f>B3065&amp;E3065&amp;COUNTIF($M$2:M3065,B3065&amp;E3065)</f>
        <v>002348</v>
      </c>
    </row>
    <row r="3066" spans="1:14" x14ac:dyDescent="0.2">
      <c r="A3066">
        <f>'נתונים מיובאים'!C3066</f>
        <v>0</v>
      </c>
      <c r="B3066">
        <f>'נתונים מיובאים'!D3066</f>
        <v>0</v>
      </c>
      <c r="C3066">
        <f>'נתונים מיובאים'!E3066</f>
        <v>0</v>
      </c>
      <c r="D3066">
        <f>'נתונים מיובאים'!F3066</f>
        <v>0</v>
      </c>
      <c r="E3066" s="5">
        <f>'נתונים מיובאים'!G3066</f>
        <v>0</v>
      </c>
      <c r="F3066">
        <f>'נתונים מיובאים'!H3066</f>
        <v>0</v>
      </c>
      <c r="G3066" s="2">
        <f>'נתונים מיובאים'!I3066</f>
        <v>0</v>
      </c>
      <c r="H3066" s="1">
        <f>'נתונים מיובאים'!J3066</f>
        <v>0</v>
      </c>
      <c r="I3066">
        <f>'נתונים מיובאים'!K3066</f>
        <v>0</v>
      </c>
      <c r="J3066" s="2">
        <f>'נתונים מיובאים'!L3066</f>
        <v>0</v>
      </c>
      <c r="K3066">
        <f>'נתונים מיובאים'!M3066</f>
        <v>0</v>
      </c>
      <c r="L3066" s="2">
        <f>'נתונים מיובאים'!N3066</f>
        <v>0</v>
      </c>
      <c r="M3066" s="1" t="str">
        <f t="shared" si="49"/>
        <v>00</v>
      </c>
      <c r="N3066" s="7" t="str">
        <f>B3066&amp;E3066&amp;COUNTIF($M$2:M3066,B3066&amp;E3066)</f>
        <v>002349</v>
      </c>
    </row>
    <row r="3067" spans="1:14" x14ac:dyDescent="0.2">
      <c r="A3067">
        <f>'נתונים מיובאים'!C3067</f>
        <v>0</v>
      </c>
      <c r="B3067">
        <f>'נתונים מיובאים'!D3067</f>
        <v>0</v>
      </c>
      <c r="C3067">
        <f>'נתונים מיובאים'!E3067</f>
        <v>0</v>
      </c>
      <c r="D3067">
        <f>'נתונים מיובאים'!F3067</f>
        <v>0</v>
      </c>
      <c r="E3067" s="5">
        <f>'נתונים מיובאים'!G3067</f>
        <v>0</v>
      </c>
      <c r="F3067">
        <f>'נתונים מיובאים'!H3067</f>
        <v>0</v>
      </c>
      <c r="G3067" s="2">
        <f>'נתונים מיובאים'!I3067</f>
        <v>0</v>
      </c>
      <c r="H3067" s="1">
        <f>'נתונים מיובאים'!J3067</f>
        <v>0</v>
      </c>
      <c r="I3067">
        <f>'נתונים מיובאים'!K3067</f>
        <v>0</v>
      </c>
      <c r="J3067" s="2">
        <f>'נתונים מיובאים'!L3067</f>
        <v>0</v>
      </c>
      <c r="K3067">
        <f>'נתונים מיובאים'!M3067</f>
        <v>0</v>
      </c>
      <c r="L3067" s="2">
        <f>'נתונים מיובאים'!N3067</f>
        <v>0</v>
      </c>
      <c r="M3067" s="1" t="str">
        <f t="shared" si="49"/>
        <v>00</v>
      </c>
      <c r="N3067" s="7" t="str">
        <f>B3067&amp;E3067&amp;COUNTIF($M$2:M3067,B3067&amp;E3067)</f>
        <v>002350</v>
      </c>
    </row>
    <row r="3068" spans="1:14" x14ac:dyDescent="0.2">
      <c r="A3068">
        <f>'נתונים מיובאים'!C3068</f>
        <v>0</v>
      </c>
      <c r="B3068">
        <f>'נתונים מיובאים'!D3068</f>
        <v>0</v>
      </c>
      <c r="C3068">
        <f>'נתונים מיובאים'!E3068</f>
        <v>0</v>
      </c>
      <c r="D3068">
        <f>'נתונים מיובאים'!F3068</f>
        <v>0</v>
      </c>
      <c r="E3068" s="5">
        <f>'נתונים מיובאים'!G3068</f>
        <v>0</v>
      </c>
      <c r="F3068">
        <f>'נתונים מיובאים'!H3068</f>
        <v>0</v>
      </c>
      <c r="G3068" s="2">
        <f>'נתונים מיובאים'!I3068</f>
        <v>0</v>
      </c>
      <c r="H3068" s="1">
        <f>'נתונים מיובאים'!J3068</f>
        <v>0</v>
      </c>
      <c r="I3068">
        <f>'נתונים מיובאים'!K3068</f>
        <v>0</v>
      </c>
      <c r="J3068" s="2">
        <f>'נתונים מיובאים'!L3068</f>
        <v>0</v>
      </c>
      <c r="K3068">
        <f>'נתונים מיובאים'!M3068</f>
        <v>0</v>
      </c>
      <c r="L3068" s="2">
        <f>'נתונים מיובאים'!N3068</f>
        <v>0</v>
      </c>
      <c r="M3068" s="1" t="str">
        <f t="shared" si="49"/>
        <v>00</v>
      </c>
      <c r="N3068" s="7" t="str">
        <f>B3068&amp;E3068&amp;COUNTIF($M$2:M3068,B3068&amp;E3068)</f>
        <v>002351</v>
      </c>
    </row>
    <row r="3069" spans="1:14" x14ac:dyDescent="0.2">
      <c r="A3069">
        <f>'נתונים מיובאים'!C3069</f>
        <v>0</v>
      </c>
      <c r="B3069">
        <f>'נתונים מיובאים'!D3069</f>
        <v>0</v>
      </c>
      <c r="C3069">
        <f>'נתונים מיובאים'!E3069</f>
        <v>0</v>
      </c>
      <c r="D3069">
        <f>'נתונים מיובאים'!F3069</f>
        <v>0</v>
      </c>
      <c r="E3069" s="5">
        <f>'נתונים מיובאים'!G3069</f>
        <v>0</v>
      </c>
      <c r="F3069">
        <f>'נתונים מיובאים'!H3069</f>
        <v>0</v>
      </c>
      <c r="G3069" s="2">
        <f>'נתונים מיובאים'!I3069</f>
        <v>0</v>
      </c>
      <c r="H3069" s="1">
        <f>'נתונים מיובאים'!J3069</f>
        <v>0</v>
      </c>
      <c r="I3069">
        <f>'נתונים מיובאים'!K3069</f>
        <v>0</v>
      </c>
      <c r="J3069" s="2">
        <f>'נתונים מיובאים'!L3069</f>
        <v>0</v>
      </c>
      <c r="K3069">
        <f>'נתונים מיובאים'!M3069</f>
        <v>0</v>
      </c>
      <c r="L3069" s="2">
        <f>'נתונים מיובאים'!N3069</f>
        <v>0</v>
      </c>
      <c r="M3069" s="1" t="str">
        <f t="shared" si="49"/>
        <v>00</v>
      </c>
      <c r="N3069" s="7" t="str">
        <f>B3069&amp;E3069&amp;COUNTIF($M$2:M3069,B3069&amp;E3069)</f>
        <v>002352</v>
      </c>
    </row>
    <row r="3070" spans="1:14" x14ac:dyDescent="0.2">
      <c r="A3070">
        <f>'נתונים מיובאים'!C3070</f>
        <v>0</v>
      </c>
      <c r="B3070">
        <f>'נתונים מיובאים'!D3070</f>
        <v>0</v>
      </c>
      <c r="C3070">
        <f>'נתונים מיובאים'!E3070</f>
        <v>0</v>
      </c>
      <c r="D3070">
        <f>'נתונים מיובאים'!F3070</f>
        <v>0</v>
      </c>
      <c r="E3070" s="5">
        <f>'נתונים מיובאים'!G3070</f>
        <v>0</v>
      </c>
      <c r="F3070">
        <f>'נתונים מיובאים'!H3070</f>
        <v>0</v>
      </c>
      <c r="G3070" s="2">
        <f>'נתונים מיובאים'!I3070</f>
        <v>0</v>
      </c>
      <c r="H3070" s="1">
        <f>'נתונים מיובאים'!J3070</f>
        <v>0</v>
      </c>
      <c r="I3070">
        <f>'נתונים מיובאים'!K3070</f>
        <v>0</v>
      </c>
      <c r="J3070" s="2">
        <f>'נתונים מיובאים'!L3070</f>
        <v>0</v>
      </c>
      <c r="K3070">
        <f>'נתונים מיובאים'!M3070</f>
        <v>0</v>
      </c>
      <c r="L3070" s="2">
        <f>'נתונים מיובאים'!N3070</f>
        <v>0</v>
      </c>
      <c r="M3070" s="1" t="str">
        <f t="shared" si="49"/>
        <v>00</v>
      </c>
      <c r="N3070" s="7" t="str">
        <f>B3070&amp;E3070&amp;COUNTIF($M$2:M3070,B3070&amp;E3070)</f>
        <v>002353</v>
      </c>
    </row>
    <row r="3071" spans="1:14" x14ac:dyDescent="0.2">
      <c r="A3071">
        <f>'נתונים מיובאים'!C3071</f>
        <v>0</v>
      </c>
      <c r="B3071">
        <f>'נתונים מיובאים'!D3071</f>
        <v>0</v>
      </c>
      <c r="C3071">
        <f>'נתונים מיובאים'!E3071</f>
        <v>0</v>
      </c>
      <c r="D3071">
        <f>'נתונים מיובאים'!F3071</f>
        <v>0</v>
      </c>
      <c r="E3071" s="5">
        <f>'נתונים מיובאים'!G3071</f>
        <v>0</v>
      </c>
      <c r="F3071">
        <f>'נתונים מיובאים'!H3071</f>
        <v>0</v>
      </c>
      <c r="G3071" s="2">
        <f>'נתונים מיובאים'!I3071</f>
        <v>0</v>
      </c>
      <c r="H3071" s="1">
        <f>'נתונים מיובאים'!J3071</f>
        <v>0</v>
      </c>
      <c r="I3071">
        <f>'נתונים מיובאים'!K3071</f>
        <v>0</v>
      </c>
      <c r="J3071" s="2">
        <f>'נתונים מיובאים'!L3071</f>
        <v>0</v>
      </c>
      <c r="K3071">
        <f>'נתונים מיובאים'!M3071</f>
        <v>0</v>
      </c>
      <c r="L3071" s="2">
        <f>'נתונים מיובאים'!N3071</f>
        <v>0</v>
      </c>
      <c r="M3071" s="1" t="str">
        <f t="shared" si="49"/>
        <v>00</v>
      </c>
      <c r="N3071" s="7" t="str">
        <f>B3071&amp;E3071&amp;COUNTIF($M$2:M3071,B3071&amp;E3071)</f>
        <v>002354</v>
      </c>
    </row>
    <row r="3072" spans="1:14" x14ac:dyDescent="0.2">
      <c r="A3072">
        <f>'נתונים מיובאים'!C3072</f>
        <v>0</v>
      </c>
      <c r="B3072">
        <f>'נתונים מיובאים'!D3072</f>
        <v>0</v>
      </c>
      <c r="C3072">
        <f>'נתונים מיובאים'!E3072</f>
        <v>0</v>
      </c>
      <c r="D3072">
        <f>'נתונים מיובאים'!F3072</f>
        <v>0</v>
      </c>
      <c r="E3072" s="5">
        <f>'נתונים מיובאים'!G3072</f>
        <v>0</v>
      </c>
      <c r="F3072">
        <f>'נתונים מיובאים'!H3072</f>
        <v>0</v>
      </c>
      <c r="G3072" s="2">
        <f>'נתונים מיובאים'!I3072</f>
        <v>0</v>
      </c>
      <c r="H3072" s="1">
        <f>'נתונים מיובאים'!J3072</f>
        <v>0</v>
      </c>
      <c r="I3072">
        <f>'נתונים מיובאים'!K3072</f>
        <v>0</v>
      </c>
      <c r="J3072" s="2">
        <f>'נתונים מיובאים'!L3072</f>
        <v>0</v>
      </c>
      <c r="K3072">
        <f>'נתונים מיובאים'!M3072</f>
        <v>0</v>
      </c>
      <c r="L3072" s="2">
        <f>'נתונים מיובאים'!N3072</f>
        <v>0</v>
      </c>
      <c r="M3072" s="1" t="str">
        <f t="shared" si="49"/>
        <v>00</v>
      </c>
      <c r="N3072" s="7" t="str">
        <f>B3072&amp;E3072&amp;COUNTIF($M$2:M3072,B3072&amp;E3072)</f>
        <v>002355</v>
      </c>
    </row>
    <row r="3073" spans="1:14" x14ac:dyDescent="0.2">
      <c r="A3073">
        <f>'נתונים מיובאים'!C3073</f>
        <v>0</v>
      </c>
      <c r="B3073">
        <f>'נתונים מיובאים'!D3073</f>
        <v>0</v>
      </c>
      <c r="C3073">
        <f>'נתונים מיובאים'!E3073</f>
        <v>0</v>
      </c>
      <c r="D3073">
        <f>'נתונים מיובאים'!F3073</f>
        <v>0</v>
      </c>
      <c r="E3073" s="5">
        <f>'נתונים מיובאים'!G3073</f>
        <v>0</v>
      </c>
      <c r="F3073">
        <f>'נתונים מיובאים'!H3073</f>
        <v>0</v>
      </c>
      <c r="G3073" s="2">
        <f>'נתונים מיובאים'!I3073</f>
        <v>0</v>
      </c>
      <c r="H3073" s="1">
        <f>'נתונים מיובאים'!J3073</f>
        <v>0</v>
      </c>
      <c r="I3073">
        <f>'נתונים מיובאים'!K3073</f>
        <v>0</v>
      </c>
      <c r="J3073" s="2">
        <f>'נתונים מיובאים'!L3073</f>
        <v>0</v>
      </c>
      <c r="K3073">
        <f>'נתונים מיובאים'!M3073</f>
        <v>0</v>
      </c>
      <c r="L3073" s="2">
        <f>'נתונים מיובאים'!N3073</f>
        <v>0</v>
      </c>
      <c r="M3073" s="1" t="str">
        <f t="shared" si="49"/>
        <v>00</v>
      </c>
      <c r="N3073" s="7" t="str">
        <f>B3073&amp;E3073&amp;COUNTIF($M$2:M3073,B3073&amp;E3073)</f>
        <v>002356</v>
      </c>
    </row>
    <row r="3074" spans="1:14" x14ac:dyDescent="0.2">
      <c r="A3074">
        <f>'נתונים מיובאים'!C3074</f>
        <v>0</v>
      </c>
      <c r="B3074">
        <f>'נתונים מיובאים'!D3074</f>
        <v>0</v>
      </c>
      <c r="C3074">
        <f>'נתונים מיובאים'!E3074</f>
        <v>0</v>
      </c>
      <c r="D3074">
        <f>'נתונים מיובאים'!F3074</f>
        <v>0</v>
      </c>
      <c r="E3074" s="5">
        <f>'נתונים מיובאים'!G3074</f>
        <v>0</v>
      </c>
      <c r="F3074">
        <f>'נתונים מיובאים'!H3074</f>
        <v>0</v>
      </c>
      <c r="G3074" s="2">
        <f>'נתונים מיובאים'!I3074</f>
        <v>0</v>
      </c>
      <c r="H3074" s="1">
        <f>'נתונים מיובאים'!J3074</f>
        <v>0</v>
      </c>
      <c r="I3074">
        <f>'נתונים מיובאים'!K3074</f>
        <v>0</v>
      </c>
      <c r="J3074" s="2">
        <f>'נתונים מיובאים'!L3074</f>
        <v>0</v>
      </c>
      <c r="K3074">
        <f>'נתונים מיובאים'!M3074</f>
        <v>0</v>
      </c>
      <c r="L3074" s="2">
        <f>'נתונים מיובאים'!N3074</f>
        <v>0</v>
      </c>
      <c r="M3074" s="1" t="str">
        <f t="shared" si="49"/>
        <v>00</v>
      </c>
      <c r="N3074" s="7" t="str">
        <f>B3074&amp;E3074&amp;COUNTIF($M$2:M3074,B3074&amp;E3074)</f>
        <v>002357</v>
      </c>
    </row>
    <row r="3075" spans="1:14" x14ac:dyDescent="0.2">
      <c r="A3075">
        <f>'נתונים מיובאים'!C3075</f>
        <v>0</v>
      </c>
      <c r="B3075">
        <f>'נתונים מיובאים'!D3075</f>
        <v>0</v>
      </c>
      <c r="C3075">
        <f>'נתונים מיובאים'!E3075</f>
        <v>0</v>
      </c>
      <c r="D3075">
        <f>'נתונים מיובאים'!F3075</f>
        <v>0</v>
      </c>
      <c r="E3075" s="5">
        <f>'נתונים מיובאים'!G3075</f>
        <v>0</v>
      </c>
      <c r="F3075">
        <f>'נתונים מיובאים'!H3075</f>
        <v>0</v>
      </c>
      <c r="G3075" s="2">
        <f>'נתונים מיובאים'!I3075</f>
        <v>0</v>
      </c>
      <c r="H3075" s="1">
        <f>'נתונים מיובאים'!J3075</f>
        <v>0</v>
      </c>
      <c r="I3075">
        <f>'נתונים מיובאים'!K3075</f>
        <v>0</v>
      </c>
      <c r="J3075" s="2">
        <f>'נתונים מיובאים'!L3075</f>
        <v>0</v>
      </c>
      <c r="K3075">
        <f>'נתונים מיובאים'!M3075</f>
        <v>0</v>
      </c>
      <c r="L3075" s="2">
        <f>'נתונים מיובאים'!N3075</f>
        <v>0</v>
      </c>
      <c r="M3075" s="1" t="str">
        <f t="shared" si="49"/>
        <v>00</v>
      </c>
      <c r="N3075" s="7" t="str">
        <f>B3075&amp;E3075&amp;COUNTIF($M$2:M3075,B3075&amp;E3075)</f>
        <v>002358</v>
      </c>
    </row>
    <row r="3076" spans="1:14" x14ac:dyDescent="0.2">
      <c r="A3076">
        <f>'נתונים מיובאים'!C3076</f>
        <v>0</v>
      </c>
      <c r="B3076">
        <f>'נתונים מיובאים'!D3076</f>
        <v>0</v>
      </c>
      <c r="C3076">
        <f>'נתונים מיובאים'!E3076</f>
        <v>0</v>
      </c>
      <c r="D3076">
        <f>'נתונים מיובאים'!F3076</f>
        <v>0</v>
      </c>
      <c r="E3076" s="5">
        <f>'נתונים מיובאים'!G3076</f>
        <v>0</v>
      </c>
      <c r="F3076">
        <f>'נתונים מיובאים'!H3076</f>
        <v>0</v>
      </c>
      <c r="G3076" s="2">
        <f>'נתונים מיובאים'!I3076</f>
        <v>0</v>
      </c>
      <c r="H3076" s="1">
        <f>'נתונים מיובאים'!J3076</f>
        <v>0</v>
      </c>
      <c r="I3076">
        <f>'נתונים מיובאים'!K3076</f>
        <v>0</v>
      </c>
      <c r="J3076" s="2">
        <f>'נתונים מיובאים'!L3076</f>
        <v>0</v>
      </c>
      <c r="K3076">
        <f>'נתונים מיובאים'!M3076</f>
        <v>0</v>
      </c>
      <c r="L3076" s="2">
        <f>'נתונים מיובאים'!N3076</f>
        <v>0</v>
      </c>
      <c r="M3076" s="1" t="str">
        <f t="shared" si="49"/>
        <v>00</v>
      </c>
      <c r="N3076" s="7" t="str">
        <f>B3076&amp;E3076&amp;COUNTIF($M$2:M3076,B3076&amp;E3076)</f>
        <v>002359</v>
      </c>
    </row>
    <row r="3077" spans="1:14" x14ac:dyDescent="0.2">
      <c r="A3077">
        <f>'נתונים מיובאים'!C3077</f>
        <v>0</v>
      </c>
      <c r="B3077">
        <f>'נתונים מיובאים'!D3077</f>
        <v>0</v>
      </c>
      <c r="C3077">
        <f>'נתונים מיובאים'!E3077</f>
        <v>0</v>
      </c>
      <c r="D3077">
        <f>'נתונים מיובאים'!F3077</f>
        <v>0</v>
      </c>
      <c r="E3077" s="5">
        <f>'נתונים מיובאים'!G3077</f>
        <v>0</v>
      </c>
      <c r="F3077">
        <f>'נתונים מיובאים'!H3077</f>
        <v>0</v>
      </c>
      <c r="G3077" s="2">
        <f>'נתונים מיובאים'!I3077</f>
        <v>0</v>
      </c>
      <c r="H3077" s="1">
        <f>'נתונים מיובאים'!J3077</f>
        <v>0</v>
      </c>
      <c r="I3077">
        <f>'נתונים מיובאים'!K3077</f>
        <v>0</v>
      </c>
      <c r="J3077" s="2">
        <f>'נתונים מיובאים'!L3077</f>
        <v>0</v>
      </c>
      <c r="K3077">
        <f>'נתונים מיובאים'!M3077</f>
        <v>0</v>
      </c>
      <c r="L3077" s="2">
        <f>'נתונים מיובאים'!N3077</f>
        <v>0</v>
      </c>
      <c r="M3077" s="1" t="str">
        <f t="shared" si="49"/>
        <v>00</v>
      </c>
      <c r="N3077" s="7" t="str">
        <f>B3077&amp;E3077&amp;COUNTIF($M$2:M3077,B3077&amp;E3077)</f>
        <v>002360</v>
      </c>
    </row>
    <row r="3078" spans="1:14" x14ac:dyDescent="0.2">
      <c r="A3078">
        <f>'נתונים מיובאים'!C3078</f>
        <v>0</v>
      </c>
      <c r="B3078">
        <f>'נתונים מיובאים'!D3078</f>
        <v>0</v>
      </c>
      <c r="C3078">
        <f>'נתונים מיובאים'!E3078</f>
        <v>0</v>
      </c>
      <c r="D3078">
        <f>'נתונים מיובאים'!F3078</f>
        <v>0</v>
      </c>
      <c r="E3078" s="5">
        <f>'נתונים מיובאים'!G3078</f>
        <v>0</v>
      </c>
      <c r="F3078">
        <f>'נתונים מיובאים'!H3078</f>
        <v>0</v>
      </c>
      <c r="G3078" s="2">
        <f>'נתונים מיובאים'!I3078</f>
        <v>0</v>
      </c>
      <c r="H3078" s="1">
        <f>'נתונים מיובאים'!J3078</f>
        <v>0</v>
      </c>
      <c r="I3078">
        <f>'נתונים מיובאים'!K3078</f>
        <v>0</v>
      </c>
      <c r="J3078" s="2">
        <f>'נתונים מיובאים'!L3078</f>
        <v>0</v>
      </c>
      <c r="K3078">
        <f>'נתונים מיובאים'!M3078</f>
        <v>0</v>
      </c>
      <c r="L3078" s="2">
        <f>'נתונים מיובאים'!N3078</f>
        <v>0</v>
      </c>
      <c r="M3078" s="1" t="str">
        <f t="shared" si="49"/>
        <v>00</v>
      </c>
      <c r="N3078" s="7" t="str">
        <f>B3078&amp;E3078&amp;COUNTIF($M$2:M3078,B3078&amp;E3078)</f>
        <v>002361</v>
      </c>
    </row>
    <row r="3079" spans="1:14" x14ac:dyDescent="0.2">
      <c r="A3079">
        <f>'נתונים מיובאים'!C3079</f>
        <v>0</v>
      </c>
      <c r="B3079">
        <f>'נתונים מיובאים'!D3079</f>
        <v>0</v>
      </c>
      <c r="C3079">
        <f>'נתונים מיובאים'!E3079</f>
        <v>0</v>
      </c>
      <c r="D3079">
        <f>'נתונים מיובאים'!F3079</f>
        <v>0</v>
      </c>
      <c r="E3079" s="5">
        <f>'נתונים מיובאים'!G3079</f>
        <v>0</v>
      </c>
      <c r="F3079">
        <f>'נתונים מיובאים'!H3079</f>
        <v>0</v>
      </c>
      <c r="G3079" s="2">
        <f>'נתונים מיובאים'!I3079</f>
        <v>0</v>
      </c>
      <c r="H3079" s="1">
        <f>'נתונים מיובאים'!J3079</f>
        <v>0</v>
      </c>
      <c r="I3079">
        <f>'נתונים מיובאים'!K3079</f>
        <v>0</v>
      </c>
      <c r="J3079" s="2">
        <f>'נתונים מיובאים'!L3079</f>
        <v>0</v>
      </c>
      <c r="K3079">
        <f>'נתונים מיובאים'!M3079</f>
        <v>0</v>
      </c>
      <c r="L3079" s="2">
        <f>'נתונים מיובאים'!N3079</f>
        <v>0</v>
      </c>
      <c r="M3079" s="1" t="str">
        <f t="shared" si="49"/>
        <v>00</v>
      </c>
      <c r="N3079" s="7" t="str">
        <f>B3079&amp;E3079&amp;COUNTIF($M$2:M3079,B3079&amp;E3079)</f>
        <v>002362</v>
      </c>
    </row>
    <row r="3080" spans="1:14" x14ac:dyDescent="0.2">
      <c r="A3080">
        <f>'נתונים מיובאים'!C3080</f>
        <v>0</v>
      </c>
      <c r="B3080">
        <f>'נתונים מיובאים'!D3080</f>
        <v>0</v>
      </c>
      <c r="C3080">
        <f>'נתונים מיובאים'!E3080</f>
        <v>0</v>
      </c>
      <c r="D3080">
        <f>'נתונים מיובאים'!F3080</f>
        <v>0</v>
      </c>
      <c r="E3080" s="5">
        <f>'נתונים מיובאים'!G3080</f>
        <v>0</v>
      </c>
      <c r="F3080">
        <f>'נתונים מיובאים'!H3080</f>
        <v>0</v>
      </c>
      <c r="G3080" s="2">
        <f>'נתונים מיובאים'!I3080</f>
        <v>0</v>
      </c>
      <c r="H3080" s="1">
        <f>'נתונים מיובאים'!J3080</f>
        <v>0</v>
      </c>
      <c r="I3080">
        <f>'נתונים מיובאים'!K3080</f>
        <v>0</v>
      </c>
      <c r="J3080" s="2">
        <f>'נתונים מיובאים'!L3080</f>
        <v>0</v>
      </c>
      <c r="K3080">
        <f>'נתונים מיובאים'!M3080</f>
        <v>0</v>
      </c>
      <c r="L3080" s="2">
        <f>'נתונים מיובאים'!N3080</f>
        <v>0</v>
      </c>
      <c r="M3080" s="1" t="str">
        <f t="shared" si="49"/>
        <v>00</v>
      </c>
      <c r="N3080" s="7" t="str">
        <f>B3080&amp;E3080&amp;COUNTIF($M$2:M3080,B3080&amp;E3080)</f>
        <v>002363</v>
      </c>
    </row>
    <row r="3081" spans="1:14" x14ac:dyDescent="0.2">
      <c r="A3081">
        <f>'נתונים מיובאים'!C3081</f>
        <v>0</v>
      </c>
      <c r="B3081">
        <f>'נתונים מיובאים'!D3081</f>
        <v>0</v>
      </c>
      <c r="C3081">
        <f>'נתונים מיובאים'!E3081</f>
        <v>0</v>
      </c>
      <c r="D3081">
        <f>'נתונים מיובאים'!F3081</f>
        <v>0</v>
      </c>
      <c r="E3081" s="5">
        <f>'נתונים מיובאים'!G3081</f>
        <v>0</v>
      </c>
      <c r="F3081">
        <f>'נתונים מיובאים'!H3081</f>
        <v>0</v>
      </c>
      <c r="G3081" s="2">
        <f>'נתונים מיובאים'!I3081</f>
        <v>0</v>
      </c>
      <c r="H3081" s="1">
        <f>'נתונים מיובאים'!J3081</f>
        <v>0</v>
      </c>
      <c r="I3081">
        <f>'נתונים מיובאים'!K3081</f>
        <v>0</v>
      </c>
      <c r="J3081" s="2">
        <f>'נתונים מיובאים'!L3081</f>
        <v>0</v>
      </c>
      <c r="K3081">
        <f>'נתונים מיובאים'!M3081</f>
        <v>0</v>
      </c>
      <c r="L3081" s="2">
        <f>'נתונים מיובאים'!N3081</f>
        <v>0</v>
      </c>
      <c r="M3081" s="1" t="str">
        <f t="shared" si="49"/>
        <v>00</v>
      </c>
      <c r="N3081" s="7" t="str">
        <f>B3081&amp;E3081&amp;COUNTIF($M$2:M3081,B3081&amp;E3081)</f>
        <v>002364</v>
      </c>
    </row>
    <row r="3082" spans="1:14" x14ac:dyDescent="0.2">
      <c r="A3082">
        <f>'נתונים מיובאים'!C3082</f>
        <v>0</v>
      </c>
      <c r="B3082">
        <f>'נתונים מיובאים'!D3082</f>
        <v>0</v>
      </c>
      <c r="C3082">
        <f>'נתונים מיובאים'!E3082</f>
        <v>0</v>
      </c>
      <c r="D3082">
        <f>'נתונים מיובאים'!F3082</f>
        <v>0</v>
      </c>
      <c r="E3082" s="5">
        <f>'נתונים מיובאים'!G3082</f>
        <v>0</v>
      </c>
      <c r="F3082">
        <f>'נתונים מיובאים'!H3082</f>
        <v>0</v>
      </c>
      <c r="G3082" s="2">
        <f>'נתונים מיובאים'!I3082</f>
        <v>0</v>
      </c>
      <c r="H3082" s="1">
        <f>'נתונים מיובאים'!J3082</f>
        <v>0</v>
      </c>
      <c r="I3082">
        <f>'נתונים מיובאים'!K3082</f>
        <v>0</v>
      </c>
      <c r="J3082" s="2">
        <f>'נתונים מיובאים'!L3082</f>
        <v>0</v>
      </c>
      <c r="K3082">
        <f>'נתונים מיובאים'!M3082</f>
        <v>0</v>
      </c>
      <c r="L3082" s="2">
        <f>'נתונים מיובאים'!N3082</f>
        <v>0</v>
      </c>
      <c r="M3082" s="1" t="str">
        <f t="shared" si="49"/>
        <v>00</v>
      </c>
      <c r="N3082" s="7" t="str">
        <f>B3082&amp;E3082&amp;COUNTIF($M$2:M3082,B3082&amp;E3082)</f>
        <v>002365</v>
      </c>
    </row>
    <row r="3083" spans="1:14" x14ac:dyDescent="0.2">
      <c r="A3083">
        <f>'נתונים מיובאים'!C3083</f>
        <v>0</v>
      </c>
      <c r="B3083">
        <f>'נתונים מיובאים'!D3083</f>
        <v>0</v>
      </c>
      <c r="C3083">
        <f>'נתונים מיובאים'!E3083</f>
        <v>0</v>
      </c>
      <c r="D3083">
        <f>'נתונים מיובאים'!F3083</f>
        <v>0</v>
      </c>
      <c r="E3083" s="5">
        <f>'נתונים מיובאים'!G3083</f>
        <v>0</v>
      </c>
      <c r="F3083">
        <f>'נתונים מיובאים'!H3083</f>
        <v>0</v>
      </c>
      <c r="G3083" s="2">
        <f>'נתונים מיובאים'!I3083</f>
        <v>0</v>
      </c>
      <c r="H3083" s="1">
        <f>'נתונים מיובאים'!J3083</f>
        <v>0</v>
      </c>
      <c r="I3083">
        <f>'נתונים מיובאים'!K3083</f>
        <v>0</v>
      </c>
      <c r="J3083" s="2">
        <f>'נתונים מיובאים'!L3083</f>
        <v>0</v>
      </c>
      <c r="K3083">
        <f>'נתונים מיובאים'!M3083</f>
        <v>0</v>
      </c>
      <c r="L3083" s="2">
        <f>'נתונים מיובאים'!N3083</f>
        <v>0</v>
      </c>
      <c r="M3083" s="1" t="str">
        <f t="shared" si="49"/>
        <v>00</v>
      </c>
      <c r="N3083" s="7" t="str">
        <f>B3083&amp;E3083&amp;COUNTIF($M$2:M3083,B3083&amp;E3083)</f>
        <v>002366</v>
      </c>
    </row>
    <row r="3084" spans="1:14" x14ac:dyDescent="0.2">
      <c r="A3084">
        <f>'נתונים מיובאים'!C3084</f>
        <v>0</v>
      </c>
      <c r="B3084">
        <f>'נתונים מיובאים'!D3084</f>
        <v>0</v>
      </c>
      <c r="C3084">
        <f>'נתונים מיובאים'!E3084</f>
        <v>0</v>
      </c>
      <c r="D3084">
        <f>'נתונים מיובאים'!F3084</f>
        <v>0</v>
      </c>
      <c r="E3084" s="5">
        <f>'נתונים מיובאים'!G3084</f>
        <v>0</v>
      </c>
      <c r="F3084">
        <f>'נתונים מיובאים'!H3084</f>
        <v>0</v>
      </c>
      <c r="G3084" s="2">
        <f>'נתונים מיובאים'!I3084</f>
        <v>0</v>
      </c>
      <c r="H3084" s="1">
        <f>'נתונים מיובאים'!J3084</f>
        <v>0</v>
      </c>
      <c r="I3084">
        <f>'נתונים מיובאים'!K3084</f>
        <v>0</v>
      </c>
      <c r="J3084" s="2">
        <f>'נתונים מיובאים'!L3084</f>
        <v>0</v>
      </c>
      <c r="K3084">
        <f>'נתונים מיובאים'!M3084</f>
        <v>0</v>
      </c>
      <c r="L3084" s="2">
        <f>'נתונים מיובאים'!N3084</f>
        <v>0</v>
      </c>
      <c r="M3084" s="1" t="str">
        <f t="shared" si="49"/>
        <v>00</v>
      </c>
      <c r="N3084" s="7" t="str">
        <f>B3084&amp;E3084&amp;COUNTIF($M$2:M3084,B3084&amp;E3084)</f>
        <v>002367</v>
      </c>
    </row>
    <row r="3085" spans="1:14" x14ac:dyDescent="0.2">
      <c r="A3085">
        <f>'נתונים מיובאים'!C3085</f>
        <v>0</v>
      </c>
      <c r="B3085">
        <f>'נתונים מיובאים'!D3085</f>
        <v>0</v>
      </c>
      <c r="C3085">
        <f>'נתונים מיובאים'!E3085</f>
        <v>0</v>
      </c>
      <c r="D3085">
        <f>'נתונים מיובאים'!F3085</f>
        <v>0</v>
      </c>
      <c r="E3085" s="5">
        <f>'נתונים מיובאים'!G3085</f>
        <v>0</v>
      </c>
      <c r="F3085">
        <f>'נתונים מיובאים'!H3085</f>
        <v>0</v>
      </c>
      <c r="G3085" s="2">
        <f>'נתונים מיובאים'!I3085</f>
        <v>0</v>
      </c>
      <c r="H3085" s="1">
        <f>'נתונים מיובאים'!J3085</f>
        <v>0</v>
      </c>
      <c r="I3085">
        <f>'נתונים מיובאים'!K3085</f>
        <v>0</v>
      </c>
      <c r="J3085" s="2">
        <f>'נתונים מיובאים'!L3085</f>
        <v>0</v>
      </c>
      <c r="K3085">
        <f>'נתונים מיובאים'!M3085</f>
        <v>0</v>
      </c>
      <c r="L3085" s="2">
        <f>'נתונים מיובאים'!N3085</f>
        <v>0</v>
      </c>
      <c r="M3085" s="1" t="str">
        <f t="shared" si="49"/>
        <v>00</v>
      </c>
      <c r="N3085" s="7" t="str">
        <f>B3085&amp;E3085&amp;COUNTIF($M$2:M3085,B3085&amp;E3085)</f>
        <v>002368</v>
      </c>
    </row>
    <row r="3086" spans="1:14" x14ac:dyDescent="0.2">
      <c r="A3086">
        <f>'נתונים מיובאים'!C3086</f>
        <v>0</v>
      </c>
      <c r="B3086">
        <f>'נתונים מיובאים'!D3086</f>
        <v>0</v>
      </c>
      <c r="C3086">
        <f>'נתונים מיובאים'!E3086</f>
        <v>0</v>
      </c>
      <c r="D3086">
        <f>'נתונים מיובאים'!F3086</f>
        <v>0</v>
      </c>
      <c r="E3086" s="5">
        <f>'נתונים מיובאים'!G3086</f>
        <v>0</v>
      </c>
      <c r="F3086">
        <f>'נתונים מיובאים'!H3086</f>
        <v>0</v>
      </c>
      <c r="G3086" s="2">
        <f>'נתונים מיובאים'!I3086</f>
        <v>0</v>
      </c>
      <c r="H3086" s="1">
        <f>'נתונים מיובאים'!J3086</f>
        <v>0</v>
      </c>
      <c r="I3086">
        <f>'נתונים מיובאים'!K3086</f>
        <v>0</v>
      </c>
      <c r="J3086" s="2">
        <f>'נתונים מיובאים'!L3086</f>
        <v>0</v>
      </c>
      <c r="K3086">
        <f>'נתונים מיובאים'!M3086</f>
        <v>0</v>
      </c>
      <c r="L3086" s="2">
        <f>'נתונים מיובאים'!N3086</f>
        <v>0</v>
      </c>
      <c r="M3086" s="1" t="str">
        <f t="shared" si="49"/>
        <v>00</v>
      </c>
      <c r="N3086" s="7" t="str">
        <f>B3086&amp;E3086&amp;COUNTIF($M$2:M3086,B3086&amp;E3086)</f>
        <v>002369</v>
      </c>
    </row>
    <row r="3087" spans="1:14" x14ac:dyDescent="0.2">
      <c r="A3087">
        <f>'נתונים מיובאים'!C3087</f>
        <v>0</v>
      </c>
      <c r="B3087">
        <f>'נתונים מיובאים'!D3087</f>
        <v>0</v>
      </c>
      <c r="C3087">
        <f>'נתונים מיובאים'!E3087</f>
        <v>0</v>
      </c>
      <c r="D3087">
        <f>'נתונים מיובאים'!F3087</f>
        <v>0</v>
      </c>
      <c r="E3087" s="5">
        <f>'נתונים מיובאים'!G3087</f>
        <v>0</v>
      </c>
      <c r="F3087">
        <f>'נתונים מיובאים'!H3087</f>
        <v>0</v>
      </c>
      <c r="G3087" s="2">
        <f>'נתונים מיובאים'!I3087</f>
        <v>0</v>
      </c>
      <c r="H3087" s="1">
        <f>'נתונים מיובאים'!J3087</f>
        <v>0</v>
      </c>
      <c r="I3087">
        <f>'נתונים מיובאים'!K3087</f>
        <v>0</v>
      </c>
      <c r="J3087" s="2">
        <f>'נתונים מיובאים'!L3087</f>
        <v>0</v>
      </c>
      <c r="K3087">
        <f>'נתונים מיובאים'!M3087</f>
        <v>0</v>
      </c>
      <c r="L3087" s="2">
        <f>'נתונים מיובאים'!N3087</f>
        <v>0</v>
      </c>
      <c r="M3087" s="1" t="str">
        <f t="shared" si="49"/>
        <v>00</v>
      </c>
      <c r="N3087" s="7" t="str">
        <f>B3087&amp;E3087&amp;COUNTIF($M$2:M3087,B3087&amp;E3087)</f>
        <v>002370</v>
      </c>
    </row>
    <row r="3088" spans="1:14" x14ac:dyDescent="0.2">
      <c r="A3088">
        <f>'נתונים מיובאים'!C3088</f>
        <v>0</v>
      </c>
      <c r="B3088">
        <f>'נתונים מיובאים'!D3088</f>
        <v>0</v>
      </c>
      <c r="C3088">
        <f>'נתונים מיובאים'!E3088</f>
        <v>0</v>
      </c>
      <c r="D3088">
        <f>'נתונים מיובאים'!F3088</f>
        <v>0</v>
      </c>
      <c r="E3088" s="5">
        <f>'נתונים מיובאים'!G3088</f>
        <v>0</v>
      </c>
      <c r="F3088">
        <f>'נתונים מיובאים'!H3088</f>
        <v>0</v>
      </c>
      <c r="G3088" s="2">
        <f>'נתונים מיובאים'!I3088</f>
        <v>0</v>
      </c>
      <c r="H3088" s="1">
        <f>'נתונים מיובאים'!J3088</f>
        <v>0</v>
      </c>
      <c r="I3088">
        <f>'נתונים מיובאים'!K3088</f>
        <v>0</v>
      </c>
      <c r="J3088" s="2">
        <f>'נתונים מיובאים'!L3088</f>
        <v>0</v>
      </c>
      <c r="K3088">
        <f>'נתונים מיובאים'!M3088</f>
        <v>0</v>
      </c>
      <c r="L3088" s="2">
        <f>'נתונים מיובאים'!N3088</f>
        <v>0</v>
      </c>
      <c r="M3088" s="1" t="str">
        <f t="shared" si="49"/>
        <v>00</v>
      </c>
      <c r="N3088" s="7" t="str">
        <f>B3088&amp;E3088&amp;COUNTIF($M$2:M3088,B3088&amp;E3088)</f>
        <v>002371</v>
      </c>
    </row>
    <row r="3089" spans="1:14" x14ac:dyDescent="0.2">
      <c r="A3089">
        <f>'נתונים מיובאים'!C3089</f>
        <v>0</v>
      </c>
      <c r="B3089">
        <f>'נתונים מיובאים'!D3089</f>
        <v>0</v>
      </c>
      <c r="C3089">
        <f>'נתונים מיובאים'!E3089</f>
        <v>0</v>
      </c>
      <c r="D3089">
        <f>'נתונים מיובאים'!F3089</f>
        <v>0</v>
      </c>
      <c r="E3089" s="5">
        <f>'נתונים מיובאים'!G3089</f>
        <v>0</v>
      </c>
      <c r="F3089">
        <f>'נתונים מיובאים'!H3089</f>
        <v>0</v>
      </c>
      <c r="G3089" s="2">
        <f>'נתונים מיובאים'!I3089</f>
        <v>0</v>
      </c>
      <c r="H3089" s="1">
        <f>'נתונים מיובאים'!J3089</f>
        <v>0</v>
      </c>
      <c r="I3089">
        <f>'נתונים מיובאים'!K3089</f>
        <v>0</v>
      </c>
      <c r="J3089" s="2">
        <f>'נתונים מיובאים'!L3089</f>
        <v>0</v>
      </c>
      <c r="K3089">
        <f>'נתונים מיובאים'!M3089</f>
        <v>0</v>
      </c>
      <c r="L3089" s="2">
        <f>'נתונים מיובאים'!N3089</f>
        <v>0</v>
      </c>
      <c r="M3089" s="1" t="str">
        <f t="shared" si="49"/>
        <v>00</v>
      </c>
      <c r="N3089" s="7" t="str">
        <f>B3089&amp;E3089&amp;COUNTIF($M$2:M3089,B3089&amp;E3089)</f>
        <v>002372</v>
      </c>
    </row>
    <row r="3090" spans="1:14" x14ac:dyDescent="0.2">
      <c r="A3090">
        <f>'נתונים מיובאים'!C3090</f>
        <v>0</v>
      </c>
      <c r="B3090">
        <f>'נתונים מיובאים'!D3090</f>
        <v>0</v>
      </c>
      <c r="C3090">
        <f>'נתונים מיובאים'!E3090</f>
        <v>0</v>
      </c>
      <c r="D3090">
        <f>'נתונים מיובאים'!F3090</f>
        <v>0</v>
      </c>
      <c r="E3090" s="5">
        <f>'נתונים מיובאים'!G3090</f>
        <v>0</v>
      </c>
      <c r="F3090">
        <f>'נתונים מיובאים'!H3090</f>
        <v>0</v>
      </c>
      <c r="G3090" s="2">
        <f>'נתונים מיובאים'!I3090</f>
        <v>0</v>
      </c>
      <c r="H3090" s="1">
        <f>'נתונים מיובאים'!J3090</f>
        <v>0</v>
      </c>
      <c r="I3090">
        <f>'נתונים מיובאים'!K3090</f>
        <v>0</v>
      </c>
      <c r="J3090" s="2">
        <f>'נתונים מיובאים'!L3090</f>
        <v>0</v>
      </c>
      <c r="K3090">
        <f>'נתונים מיובאים'!M3090</f>
        <v>0</v>
      </c>
      <c r="L3090" s="2">
        <f>'נתונים מיובאים'!N3090</f>
        <v>0</v>
      </c>
      <c r="M3090" s="1" t="str">
        <f t="shared" si="49"/>
        <v>00</v>
      </c>
      <c r="N3090" s="7" t="str">
        <f>B3090&amp;E3090&amp;COUNTIF($M$2:M3090,B3090&amp;E3090)</f>
        <v>002373</v>
      </c>
    </row>
    <row r="3091" spans="1:14" x14ac:dyDescent="0.2">
      <c r="A3091">
        <f>'נתונים מיובאים'!C3091</f>
        <v>0</v>
      </c>
      <c r="B3091">
        <f>'נתונים מיובאים'!D3091</f>
        <v>0</v>
      </c>
      <c r="C3091">
        <f>'נתונים מיובאים'!E3091</f>
        <v>0</v>
      </c>
      <c r="D3091">
        <f>'נתונים מיובאים'!F3091</f>
        <v>0</v>
      </c>
      <c r="E3091" s="5">
        <f>'נתונים מיובאים'!G3091</f>
        <v>0</v>
      </c>
      <c r="F3091">
        <f>'נתונים מיובאים'!H3091</f>
        <v>0</v>
      </c>
      <c r="G3091" s="2">
        <f>'נתונים מיובאים'!I3091</f>
        <v>0</v>
      </c>
      <c r="H3091" s="1">
        <f>'נתונים מיובאים'!J3091</f>
        <v>0</v>
      </c>
      <c r="I3091">
        <f>'נתונים מיובאים'!K3091</f>
        <v>0</v>
      </c>
      <c r="J3091" s="2">
        <f>'נתונים מיובאים'!L3091</f>
        <v>0</v>
      </c>
      <c r="K3091">
        <f>'נתונים מיובאים'!M3091</f>
        <v>0</v>
      </c>
      <c r="L3091" s="2">
        <f>'נתונים מיובאים'!N3091</f>
        <v>0</v>
      </c>
      <c r="M3091" s="1" t="str">
        <f t="shared" si="49"/>
        <v>00</v>
      </c>
      <c r="N3091" s="7" t="str">
        <f>B3091&amp;E3091&amp;COUNTIF($M$2:M3091,B3091&amp;E3091)</f>
        <v>002374</v>
      </c>
    </row>
    <row r="3092" spans="1:14" x14ac:dyDescent="0.2">
      <c r="A3092">
        <f>'נתונים מיובאים'!C3092</f>
        <v>0</v>
      </c>
      <c r="B3092">
        <f>'נתונים מיובאים'!D3092</f>
        <v>0</v>
      </c>
      <c r="C3092">
        <f>'נתונים מיובאים'!E3092</f>
        <v>0</v>
      </c>
      <c r="D3092">
        <f>'נתונים מיובאים'!F3092</f>
        <v>0</v>
      </c>
      <c r="E3092" s="5">
        <f>'נתונים מיובאים'!G3092</f>
        <v>0</v>
      </c>
      <c r="F3092">
        <f>'נתונים מיובאים'!H3092</f>
        <v>0</v>
      </c>
      <c r="G3092" s="2">
        <f>'נתונים מיובאים'!I3092</f>
        <v>0</v>
      </c>
      <c r="H3092" s="1">
        <f>'נתונים מיובאים'!J3092</f>
        <v>0</v>
      </c>
      <c r="I3092">
        <f>'נתונים מיובאים'!K3092</f>
        <v>0</v>
      </c>
      <c r="J3092" s="2">
        <f>'נתונים מיובאים'!L3092</f>
        <v>0</v>
      </c>
      <c r="K3092">
        <f>'נתונים מיובאים'!M3092</f>
        <v>0</v>
      </c>
      <c r="L3092" s="2">
        <f>'נתונים מיובאים'!N3092</f>
        <v>0</v>
      </c>
      <c r="M3092" s="1" t="str">
        <f t="shared" si="49"/>
        <v>00</v>
      </c>
      <c r="N3092" s="7" t="str">
        <f>B3092&amp;E3092&amp;COUNTIF($M$2:M3092,B3092&amp;E3092)</f>
        <v>002375</v>
      </c>
    </row>
    <row r="3093" spans="1:14" x14ac:dyDescent="0.2">
      <c r="A3093">
        <f>'נתונים מיובאים'!C3093</f>
        <v>0</v>
      </c>
      <c r="B3093">
        <f>'נתונים מיובאים'!D3093</f>
        <v>0</v>
      </c>
      <c r="C3093">
        <f>'נתונים מיובאים'!E3093</f>
        <v>0</v>
      </c>
      <c r="D3093">
        <f>'נתונים מיובאים'!F3093</f>
        <v>0</v>
      </c>
      <c r="E3093" s="5">
        <f>'נתונים מיובאים'!G3093</f>
        <v>0</v>
      </c>
      <c r="F3093">
        <f>'נתונים מיובאים'!H3093</f>
        <v>0</v>
      </c>
      <c r="G3093" s="2">
        <f>'נתונים מיובאים'!I3093</f>
        <v>0</v>
      </c>
      <c r="H3093" s="1">
        <f>'נתונים מיובאים'!J3093</f>
        <v>0</v>
      </c>
      <c r="I3093">
        <f>'נתונים מיובאים'!K3093</f>
        <v>0</v>
      </c>
      <c r="J3093" s="2">
        <f>'נתונים מיובאים'!L3093</f>
        <v>0</v>
      </c>
      <c r="K3093">
        <f>'נתונים מיובאים'!M3093</f>
        <v>0</v>
      </c>
      <c r="L3093" s="2">
        <f>'נתונים מיובאים'!N3093</f>
        <v>0</v>
      </c>
      <c r="M3093" s="1" t="str">
        <f t="shared" si="49"/>
        <v>00</v>
      </c>
      <c r="N3093" s="7" t="str">
        <f>B3093&amp;E3093&amp;COUNTIF($M$2:M3093,B3093&amp;E3093)</f>
        <v>002376</v>
      </c>
    </row>
    <row r="3094" spans="1:14" x14ac:dyDescent="0.2">
      <c r="A3094">
        <f>'נתונים מיובאים'!C3094</f>
        <v>0</v>
      </c>
      <c r="B3094">
        <f>'נתונים מיובאים'!D3094</f>
        <v>0</v>
      </c>
      <c r="C3094">
        <f>'נתונים מיובאים'!E3094</f>
        <v>0</v>
      </c>
      <c r="D3094">
        <f>'נתונים מיובאים'!F3094</f>
        <v>0</v>
      </c>
      <c r="E3094" s="5">
        <f>'נתונים מיובאים'!G3094</f>
        <v>0</v>
      </c>
      <c r="F3094">
        <f>'נתונים מיובאים'!H3094</f>
        <v>0</v>
      </c>
      <c r="G3094" s="2">
        <f>'נתונים מיובאים'!I3094</f>
        <v>0</v>
      </c>
      <c r="H3094" s="1">
        <f>'נתונים מיובאים'!J3094</f>
        <v>0</v>
      </c>
      <c r="I3094">
        <f>'נתונים מיובאים'!K3094</f>
        <v>0</v>
      </c>
      <c r="J3094" s="2">
        <f>'נתונים מיובאים'!L3094</f>
        <v>0</v>
      </c>
      <c r="K3094">
        <f>'נתונים מיובאים'!M3094</f>
        <v>0</v>
      </c>
      <c r="L3094" s="2">
        <f>'נתונים מיובאים'!N3094</f>
        <v>0</v>
      </c>
      <c r="M3094" s="1" t="str">
        <f t="shared" si="49"/>
        <v>00</v>
      </c>
      <c r="N3094" s="7" t="str">
        <f>B3094&amp;E3094&amp;COUNTIF($M$2:M3094,B3094&amp;E3094)</f>
        <v>002377</v>
      </c>
    </row>
    <row r="3095" spans="1:14" x14ac:dyDescent="0.2">
      <c r="A3095">
        <f>'נתונים מיובאים'!C3095</f>
        <v>0</v>
      </c>
      <c r="B3095">
        <f>'נתונים מיובאים'!D3095</f>
        <v>0</v>
      </c>
      <c r="C3095">
        <f>'נתונים מיובאים'!E3095</f>
        <v>0</v>
      </c>
      <c r="D3095">
        <f>'נתונים מיובאים'!F3095</f>
        <v>0</v>
      </c>
      <c r="E3095" s="5">
        <f>'נתונים מיובאים'!G3095</f>
        <v>0</v>
      </c>
      <c r="F3095">
        <f>'נתונים מיובאים'!H3095</f>
        <v>0</v>
      </c>
      <c r="G3095" s="2">
        <f>'נתונים מיובאים'!I3095</f>
        <v>0</v>
      </c>
      <c r="H3095" s="1">
        <f>'נתונים מיובאים'!J3095</f>
        <v>0</v>
      </c>
      <c r="I3095">
        <f>'נתונים מיובאים'!K3095</f>
        <v>0</v>
      </c>
      <c r="J3095" s="2">
        <f>'נתונים מיובאים'!L3095</f>
        <v>0</v>
      </c>
      <c r="K3095">
        <f>'נתונים מיובאים'!M3095</f>
        <v>0</v>
      </c>
      <c r="L3095" s="2">
        <f>'נתונים מיובאים'!N3095</f>
        <v>0</v>
      </c>
      <c r="M3095" s="1" t="str">
        <f t="shared" si="49"/>
        <v>00</v>
      </c>
      <c r="N3095" s="7" t="str">
        <f>B3095&amp;E3095&amp;COUNTIF($M$2:M3095,B3095&amp;E3095)</f>
        <v>002378</v>
      </c>
    </row>
    <row r="3096" spans="1:14" x14ac:dyDescent="0.2">
      <c r="A3096">
        <f>'נתונים מיובאים'!C3096</f>
        <v>0</v>
      </c>
      <c r="B3096">
        <f>'נתונים מיובאים'!D3096</f>
        <v>0</v>
      </c>
      <c r="C3096">
        <f>'נתונים מיובאים'!E3096</f>
        <v>0</v>
      </c>
      <c r="D3096">
        <f>'נתונים מיובאים'!F3096</f>
        <v>0</v>
      </c>
      <c r="E3096" s="5">
        <f>'נתונים מיובאים'!G3096</f>
        <v>0</v>
      </c>
      <c r="F3096">
        <f>'נתונים מיובאים'!H3096</f>
        <v>0</v>
      </c>
      <c r="G3096" s="2">
        <f>'נתונים מיובאים'!I3096</f>
        <v>0</v>
      </c>
      <c r="H3096" s="1">
        <f>'נתונים מיובאים'!J3096</f>
        <v>0</v>
      </c>
      <c r="I3096">
        <f>'נתונים מיובאים'!K3096</f>
        <v>0</v>
      </c>
      <c r="J3096" s="2">
        <f>'נתונים מיובאים'!L3096</f>
        <v>0</v>
      </c>
      <c r="K3096">
        <f>'נתונים מיובאים'!M3096</f>
        <v>0</v>
      </c>
      <c r="L3096" s="2">
        <f>'נתונים מיובאים'!N3096</f>
        <v>0</v>
      </c>
      <c r="M3096" s="1" t="str">
        <f t="shared" si="49"/>
        <v>00</v>
      </c>
      <c r="N3096" s="7" t="str">
        <f>B3096&amp;E3096&amp;COUNTIF($M$2:M3096,B3096&amp;E3096)</f>
        <v>002379</v>
      </c>
    </row>
    <row r="3097" spans="1:14" x14ac:dyDescent="0.2">
      <c r="A3097">
        <f>'נתונים מיובאים'!C3097</f>
        <v>0</v>
      </c>
      <c r="B3097">
        <f>'נתונים מיובאים'!D3097</f>
        <v>0</v>
      </c>
      <c r="C3097">
        <f>'נתונים מיובאים'!E3097</f>
        <v>0</v>
      </c>
      <c r="D3097">
        <f>'נתונים מיובאים'!F3097</f>
        <v>0</v>
      </c>
      <c r="E3097" s="5">
        <f>'נתונים מיובאים'!G3097</f>
        <v>0</v>
      </c>
      <c r="F3097">
        <f>'נתונים מיובאים'!H3097</f>
        <v>0</v>
      </c>
      <c r="G3097" s="2">
        <f>'נתונים מיובאים'!I3097</f>
        <v>0</v>
      </c>
      <c r="H3097" s="1">
        <f>'נתונים מיובאים'!J3097</f>
        <v>0</v>
      </c>
      <c r="I3097">
        <f>'נתונים מיובאים'!K3097</f>
        <v>0</v>
      </c>
      <c r="J3097" s="2">
        <f>'נתונים מיובאים'!L3097</f>
        <v>0</v>
      </c>
      <c r="K3097">
        <f>'נתונים מיובאים'!M3097</f>
        <v>0</v>
      </c>
      <c r="L3097" s="2">
        <f>'נתונים מיובאים'!N3097</f>
        <v>0</v>
      </c>
      <c r="M3097" s="1" t="str">
        <f t="shared" si="49"/>
        <v>00</v>
      </c>
      <c r="N3097" s="7" t="str">
        <f>B3097&amp;E3097&amp;COUNTIF($M$2:M3097,B3097&amp;E3097)</f>
        <v>002380</v>
      </c>
    </row>
    <row r="3098" spans="1:14" x14ac:dyDescent="0.2">
      <c r="A3098">
        <f>'נתונים מיובאים'!C3098</f>
        <v>0</v>
      </c>
      <c r="B3098">
        <f>'נתונים מיובאים'!D3098</f>
        <v>0</v>
      </c>
      <c r="C3098">
        <f>'נתונים מיובאים'!E3098</f>
        <v>0</v>
      </c>
      <c r="D3098">
        <f>'נתונים מיובאים'!F3098</f>
        <v>0</v>
      </c>
      <c r="E3098" s="5">
        <f>'נתונים מיובאים'!G3098</f>
        <v>0</v>
      </c>
      <c r="F3098">
        <f>'נתונים מיובאים'!H3098</f>
        <v>0</v>
      </c>
      <c r="G3098" s="2">
        <f>'נתונים מיובאים'!I3098</f>
        <v>0</v>
      </c>
      <c r="H3098" s="1">
        <f>'נתונים מיובאים'!J3098</f>
        <v>0</v>
      </c>
      <c r="I3098">
        <f>'נתונים מיובאים'!K3098</f>
        <v>0</v>
      </c>
      <c r="J3098" s="2">
        <f>'נתונים מיובאים'!L3098</f>
        <v>0</v>
      </c>
      <c r="K3098">
        <f>'נתונים מיובאים'!M3098</f>
        <v>0</v>
      </c>
      <c r="L3098" s="2">
        <f>'נתונים מיובאים'!N3098</f>
        <v>0</v>
      </c>
      <c r="M3098" s="1" t="str">
        <f t="shared" si="49"/>
        <v>00</v>
      </c>
      <c r="N3098" s="7" t="str">
        <f>B3098&amp;E3098&amp;COUNTIF($M$2:M3098,B3098&amp;E3098)</f>
        <v>002381</v>
      </c>
    </row>
    <row r="3099" spans="1:14" x14ac:dyDescent="0.2">
      <c r="A3099">
        <f>'נתונים מיובאים'!C3099</f>
        <v>0</v>
      </c>
      <c r="B3099">
        <f>'נתונים מיובאים'!D3099</f>
        <v>0</v>
      </c>
      <c r="C3099">
        <f>'נתונים מיובאים'!E3099</f>
        <v>0</v>
      </c>
      <c r="D3099">
        <f>'נתונים מיובאים'!F3099</f>
        <v>0</v>
      </c>
      <c r="E3099" s="5">
        <f>'נתונים מיובאים'!G3099</f>
        <v>0</v>
      </c>
      <c r="F3099">
        <f>'נתונים מיובאים'!H3099</f>
        <v>0</v>
      </c>
      <c r="G3099" s="2">
        <f>'נתונים מיובאים'!I3099</f>
        <v>0</v>
      </c>
      <c r="H3099" s="1">
        <f>'נתונים מיובאים'!J3099</f>
        <v>0</v>
      </c>
      <c r="I3099">
        <f>'נתונים מיובאים'!K3099</f>
        <v>0</v>
      </c>
      <c r="J3099" s="2">
        <f>'נתונים מיובאים'!L3099</f>
        <v>0</v>
      </c>
      <c r="K3099">
        <f>'נתונים מיובאים'!M3099</f>
        <v>0</v>
      </c>
      <c r="L3099" s="2">
        <f>'נתונים מיובאים'!N3099</f>
        <v>0</v>
      </c>
      <c r="M3099" s="1" t="str">
        <f t="shared" si="49"/>
        <v>00</v>
      </c>
      <c r="N3099" s="7" t="str">
        <f>B3099&amp;E3099&amp;COUNTIF($M$2:M3099,B3099&amp;E3099)</f>
        <v>002382</v>
      </c>
    </row>
    <row r="3100" spans="1:14" x14ac:dyDescent="0.2">
      <c r="A3100">
        <f>'נתונים מיובאים'!C3100</f>
        <v>0</v>
      </c>
      <c r="B3100">
        <f>'נתונים מיובאים'!D3100</f>
        <v>0</v>
      </c>
      <c r="C3100">
        <f>'נתונים מיובאים'!E3100</f>
        <v>0</v>
      </c>
      <c r="D3100">
        <f>'נתונים מיובאים'!F3100</f>
        <v>0</v>
      </c>
      <c r="E3100" s="5">
        <f>'נתונים מיובאים'!G3100</f>
        <v>0</v>
      </c>
      <c r="F3100">
        <f>'נתונים מיובאים'!H3100</f>
        <v>0</v>
      </c>
      <c r="G3100" s="2">
        <f>'נתונים מיובאים'!I3100</f>
        <v>0</v>
      </c>
      <c r="H3100" s="1">
        <f>'נתונים מיובאים'!J3100</f>
        <v>0</v>
      </c>
      <c r="I3100">
        <f>'נתונים מיובאים'!K3100</f>
        <v>0</v>
      </c>
      <c r="J3100" s="2">
        <f>'נתונים מיובאים'!L3100</f>
        <v>0</v>
      </c>
      <c r="K3100">
        <f>'נתונים מיובאים'!M3100</f>
        <v>0</v>
      </c>
      <c r="L3100" s="2">
        <f>'נתונים מיובאים'!N3100</f>
        <v>0</v>
      </c>
      <c r="M3100" s="1" t="str">
        <f t="shared" si="49"/>
        <v>00</v>
      </c>
      <c r="N3100" s="7" t="str">
        <f>B3100&amp;E3100&amp;COUNTIF($M$2:M3100,B3100&amp;E3100)</f>
        <v>002383</v>
      </c>
    </row>
    <row r="3101" spans="1:14" x14ac:dyDescent="0.2">
      <c r="A3101">
        <f>'נתונים מיובאים'!C3101</f>
        <v>0</v>
      </c>
      <c r="B3101">
        <f>'נתונים מיובאים'!D3101</f>
        <v>0</v>
      </c>
      <c r="C3101">
        <f>'נתונים מיובאים'!E3101</f>
        <v>0</v>
      </c>
      <c r="D3101">
        <f>'נתונים מיובאים'!F3101</f>
        <v>0</v>
      </c>
      <c r="E3101" s="5">
        <f>'נתונים מיובאים'!G3101</f>
        <v>0</v>
      </c>
      <c r="F3101">
        <f>'נתונים מיובאים'!H3101</f>
        <v>0</v>
      </c>
      <c r="G3101" s="2">
        <f>'נתונים מיובאים'!I3101</f>
        <v>0</v>
      </c>
      <c r="H3101" s="1">
        <f>'נתונים מיובאים'!J3101</f>
        <v>0</v>
      </c>
      <c r="I3101">
        <f>'נתונים מיובאים'!K3101</f>
        <v>0</v>
      </c>
      <c r="J3101" s="2">
        <f>'נתונים מיובאים'!L3101</f>
        <v>0</v>
      </c>
      <c r="K3101">
        <f>'נתונים מיובאים'!M3101</f>
        <v>0</v>
      </c>
      <c r="L3101" s="2">
        <f>'נתונים מיובאים'!N3101</f>
        <v>0</v>
      </c>
      <c r="M3101" s="1" t="str">
        <f t="shared" si="49"/>
        <v>00</v>
      </c>
      <c r="N3101" s="7" t="str">
        <f>B3101&amp;E3101&amp;COUNTIF($M$2:M3101,B3101&amp;E3101)</f>
        <v>002384</v>
      </c>
    </row>
    <row r="3102" spans="1:14" x14ac:dyDescent="0.2">
      <c r="A3102">
        <f>'נתונים מיובאים'!C3102</f>
        <v>0</v>
      </c>
      <c r="B3102">
        <f>'נתונים מיובאים'!D3102</f>
        <v>0</v>
      </c>
      <c r="C3102">
        <f>'נתונים מיובאים'!E3102</f>
        <v>0</v>
      </c>
      <c r="D3102">
        <f>'נתונים מיובאים'!F3102</f>
        <v>0</v>
      </c>
      <c r="E3102" s="5">
        <f>'נתונים מיובאים'!G3102</f>
        <v>0</v>
      </c>
      <c r="F3102">
        <f>'נתונים מיובאים'!H3102</f>
        <v>0</v>
      </c>
      <c r="G3102" s="2">
        <f>'נתונים מיובאים'!I3102</f>
        <v>0</v>
      </c>
      <c r="H3102" s="1">
        <f>'נתונים מיובאים'!J3102</f>
        <v>0</v>
      </c>
      <c r="I3102">
        <f>'נתונים מיובאים'!K3102</f>
        <v>0</v>
      </c>
      <c r="J3102" s="2">
        <f>'נתונים מיובאים'!L3102</f>
        <v>0</v>
      </c>
      <c r="K3102">
        <f>'נתונים מיובאים'!M3102</f>
        <v>0</v>
      </c>
      <c r="L3102" s="2">
        <f>'נתונים מיובאים'!N3102</f>
        <v>0</v>
      </c>
      <c r="M3102" s="1" t="str">
        <f t="shared" si="49"/>
        <v>00</v>
      </c>
      <c r="N3102" s="7" t="str">
        <f>B3102&amp;E3102&amp;COUNTIF($M$2:M3102,B3102&amp;E3102)</f>
        <v>002385</v>
      </c>
    </row>
    <row r="3103" spans="1:14" x14ac:dyDescent="0.2">
      <c r="A3103">
        <f>'נתונים מיובאים'!C3103</f>
        <v>0</v>
      </c>
      <c r="B3103">
        <f>'נתונים מיובאים'!D3103</f>
        <v>0</v>
      </c>
      <c r="C3103">
        <f>'נתונים מיובאים'!E3103</f>
        <v>0</v>
      </c>
      <c r="D3103">
        <f>'נתונים מיובאים'!F3103</f>
        <v>0</v>
      </c>
      <c r="E3103" s="5">
        <f>'נתונים מיובאים'!G3103</f>
        <v>0</v>
      </c>
      <c r="F3103">
        <f>'נתונים מיובאים'!H3103</f>
        <v>0</v>
      </c>
      <c r="G3103" s="2">
        <f>'נתונים מיובאים'!I3103</f>
        <v>0</v>
      </c>
      <c r="H3103" s="1">
        <f>'נתונים מיובאים'!J3103</f>
        <v>0</v>
      </c>
      <c r="I3103">
        <f>'נתונים מיובאים'!K3103</f>
        <v>0</v>
      </c>
      <c r="J3103" s="2">
        <f>'נתונים מיובאים'!L3103</f>
        <v>0</v>
      </c>
      <c r="K3103">
        <f>'נתונים מיובאים'!M3103</f>
        <v>0</v>
      </c>
      <c r="L3103" s="2">
        <f>'נתונים מיובאים'!N3103</f>
        <v>0</v>
      </c>
      <c r="M3103" s="1" t="str">
        <f t="shared" si="49"/>
        <v>00</v>
      </c>
      <c r="N3103" s="7" t="str">
        <f>B3103&amp;E3103&amp;COUNTIF($M$2:M3103,B3103&amp;E3103)</f>
        <v>002386</v>
      </c>
    </row>
    <row r="3104" spans="1:14" x14ac:dyDescent="0.2">
      <c r="A3104">
        <f>'נתונים מיובאים'!C3104</f>
        <v>0</v>
      </c>
      <c r="B3104">
        <f>'נתונים מיובאים'!D3104</f>
        <v>0</v>
      </c>
      <c r="C3104">
        <f>'נתונים מיובאים'!E3104</f>
        <v>0</v>
      </c>
      <c r="D3104">
        <f>'נתונים מיובאים'!F3104</f>
        <v>0</v>
      </c>
      <c r="E3104" s="5">
        <f>'נתונים מיובאים'!G3104</f>
        <v>0</v>
      </c>
      <c r="F3104">
        <f>'נתונים מיובאים'!H3104</f>
        <v>0</v>
      </c>
      <c r="G3104" s="2">
        <f>'נתונים מיובאים'!I3104</f>
        <v>0</v>
      </c>
      <c r="H3104" s="1">
        <f>'נתונים מיובאים'!J3104</f>
        <v>0</v>
      </c>
      <c r="I3104">
        <f>'נתונים מיובאים'!K3104</f>
        <v>0</v>
      </c>
      <c r="J3104" s="2">
        <f>'נתונים מיובאים'!L3104</f>
        <v>0</v>
      </c>
      <c r="K3104">
        <f>'נתונים מיובאים'!M3104</f>
        <v>0</v>
      </c>
      <c r="L3104" s="2">
        <f>'נתונים מיובאים'!N3104</f>
        <v>0</v>
      </c>
      <c r="M3104" s="1" t="str">
        <f t="shared" si="49"/>
        <v>00</v>
      </c>
      <c r="N3104" s="7" t="str">
        <f>B3104&amp;E3104&amp;COUNTIF($M$2:M3104,B3104&amp;E3104)</f>
        <v>002387</v>
      </c>
    </row>
    <row r="3105" spans="1:14" x14ac:dyDescent="0.2">
      <c r="A3105">
        <f>'נתונים מיובאים'!C3105</f>
        <v>0</v>
      </c>
      <c r="B3105">
        <f>'נתונים מיובאים'!D3105</f>
        <v>0</v>
      </c>
      <c r="C3105">
        <f>'נתונים מיובאים'!E3105</f>
        <v>0</v>
      </c>
      <c r="D3105">
        <f>'נתונים מיובאים'!F3105</f>
        <v>0</v>
      </c>
      <c r="E3105" s="5">
        <f>'נתונים מיובאים'!G3105</f>
        <v>0</v>
      </c>
      <c r="F3105">
        <f>'נתונים מיובאים'!H3105</f>
        <v>0</v>
      </c>
      <c r="G3105" s="2">
        <f>'נתונים מיובאים'!I3105</f>
        <v>0</v>
      </c>
      <c r="H3105" s="1">
        <f>'נתונים מיובאים'!J3105</f>
        <v>0</v>
      </c>
      <c r="I3105">
        <f>'נתונים מיובאים'!K3105</f>
        <v>0</v>
      </c>
      <c r="J3105" s="2">
        <f>'נתונים מיובאים'!L3105</f>
        <v>0</v>
      </c>
      <c r="K3105">
        <f>'נתונים מיובאים'!M3105</f>
        <v>0</v>
      </c>
      <c r="L3105" s="2">
        <f>'נתונים מיובאים'!N3105</f>
        <v>0</v>
      </c>
      <c r="M3105" s="1" t="str">
        <f t="shared" si="49"/>
        <v>00</v>
      </c>
      <c r="N3105" s="7" t="str">
        <f>B3105&amp;E3105&amp;COUNTIF($M$2:M3105,B3105&amp;E3105)</f>
        <v>002388</v>
      </c>
    </row>
    <row r="3106" spans="1:14" x14ac:dyDescent="0.2">
      <c r="A3106">
        <f>'נתונים מיובאים'!C3106</f>
        <v>0</v>
      </c>
      <c r="B3106">
        <f>'נתונים מיובאים'!D3106</f>
        <v>0</v>
      </c>
      <c r="C3106">
        <f>'נתונים מיובאים'!E3106</f>
        <v>0</v>
      </c>
      <c r="D3106">
        <f>'נתונים מיובאים'!F3106</f>
        <v>0</v>
      </c>
      <c r="E3106" s="5">
        <f>'נתונים מיובאים'!G3106</f>
        <v>0</v>
      </c>
      <c r="F3106">
        <f>'נתונים מיובאים'!H3106</f>
        <v>0</v>
      </c>
      <c r="G3106" s="2">
        <f>'נתונים מיובאים'!I3106</f>
        <v>0</v>
      </c>
      <c r="H3106" s="1">
        <f>'נתונים מיובאים'!J3106</f>
        <v>0</v>
      </c>
      <c r="I3106">
        <f>'נתונים מיובאים'!K3106</f>
        <v>0</v>
      </c>
      <c r="J3106" s="2">
        <f>'נתונים מיובאים'!L3106</f>
        <v>0</v>
      </c>
      <c r="K3106">
        <f>'נתונים מיובאים'!M3106</f>
        <v>0</v>
      </c>
      <c r="L3106" s="2">
        <f>'נתונים מיובאים'!N3106</f>
        <v>0</v>
      </c>
      <c r="M3106" s="1" t="str">
        <f t="shared" si="49"/>
        <v>00</v>
      </c>
      <c r="N3106" s="7" t="str">
        <f>B3106&amp;E3106&amp;COUNTIF($M$2:M3106,B3106&amp;E3106)</f>
        <v>002389</v>
      </c>
    </row>
    <row r="3107" spans="1:14" x14ac:dyDescent="0.2">
      <c r="A3107">
        <f>'נתונים מיובאים'!C3107</f>
        <v>0</v>
      </c>
      <c r="B3107">
        <f>'נתונים מיובאים'!D3107</f>
        <v>0</v>
      </c>
      <c r="C3107">
        <f>'נתונים מיובאים'!E3107</f>
        <v>0</v>
      </c>
      <c r="D3107">
        <f>'נתונים מיובאים'!F3107</f>
        <v>0</v>
      </c>
      <c r="E3107" s="5">
        <f>'נתונים מיובאים'!G3107</f>
        <v>0</v>
      </c>
      <c r="F3107">
        <f>'נתונים מיובאים'!H3107</f>
        <v>0</v>
      </c>
      <c r="G3107" s="2">
        <f>'נתונים מיובאים'!I3107</f>
        <v>0</v>
      </c>
      <c r="H3107" s="1">
        <f>'נתונים מיובאים'!J3107</f>
        <v>0</v>
      </c>
      <c r="I3107">
        <f>'נתונים מיובאים'!K3107</f>
        <v>0</v>
      </c>
      <c r="J3107" s="2">
        <f>'נתונים מיובאים'!L3107</f>
        <v>0</v>
      </c>
      <c r="K3107">
        <f>'נתונים מיובאים'!M3107</f>
        <v>0</v>
      </c>
      <c r="L3107" s="2">
        <f>'נתונים מיובאים'!N3107</f>
        <v>0</v>
      </c>
      <c r="M3107" s="1" t="str">
        <f t="shared" si="49"/>
        <v>00</v>
      </c>
      <c r="N3107" s="7" t="str">
        <f>B3107&amp;E3107&amp;COUNTIF($M$2:M3107,B3107&amp;E3107)</f>
        <v>002390</v>
      </c>
    </row>
    <row r="3108" spans="1:14" x14ac:dyDescent="0.2">
      <c r="A3108">
        <f>'נתונים מיובאים'!C3108</f>
        <v>0</v>
      </c>
      <c r="B3108">
        <f>'נתונים מיובאים'!D3108</f>
        <v>0</v>
      </c>
      <c r="C3108">
        <f>'נתונים מיובאים'!E3108</f>
        <v>0</v>
      </c>
      <c r="D3108">
        <f>'נתונים מיובאים'!F3108</f>
        <v>0</v>
      </c>
      <c r="E3108" s="5">
        <f>'נתונים מיובאים'!G3108</f>
        <v>0</v>
      </c>
      <c r="F3108">
        <f>'נתונים מיובאים'!H3108</f>
        <v>0</v>
      </c>
      <c r="G3108" s="2">
        <f>'נתונים מיובאים'!I3108</f>
        <v>0</v>
      </c>
      <c r="H3108" s="1">
        <f>'נתונים מיובאים'!J3108</f>
        <v>0</v>
      </c>
      <c r="I3108">
        <f>'נתונים מיובאים'!K3108</f>
        <v>0</v>
      </c>
      <c r="J3108" s="2">
        <f>'נתונים מיובאים'!L3108</f>
        <v>0</v>
      </c>
      <c r="K3108">
        <f>'נתונים מיובאים'!M3108</f>
        <v>0</v>
      </c>
      <c r="L3108" s="2">
        <f>'נתונים מיובאים'!N3108</f>
        <v>0</v>
      </c>
      <c r="M3108" s="1" t="str">
        <f t="shared" si="49"/>
        <v>00</v>
      </c>
      <c r="N3108" s="7" t="str">
        <f>B3108&amp;E3108&amp;COUNTIF($M$2:M3108,B3108&amp;E3108)</f>
        <v>002391</v>
      </c>
    </row>
    <row r="3109" spans="1:14" x14ac:dyDescent="0.2">
      <c r="A3109">
        <f>'נתונים מיובאים'!C3109</f>
        <v>0</v>
      </c>
      <c r="B3109">
        <f>'נתונים מיובאים'!D3109</f>
        <v>0</v>
      </c>
      <c r="C3109">
        <f>'נתונים מיובאים'!E3109</f>
        <v>0</v>
      </c>
      <c r="D3109">
        <f>'נתונים מיובאים'!F3109</f>
        <v>0</v>
      </c>
      <c r="E3109" s="5">
        <f>'נתונים מיובאים'!G3109</f>
        <v>0</v>
      </c>
      <c r="F3109">
        <f>'נתונים מיובאים'!H3109</f>
        <v>0</v>
      </c>
      <c r="G3109" s="2">
        <f>'נתונים מיובאים'!I3109</f>
        <v>0</v>
      </c>
      <c r="H3109" s="1">
        <f>'נתונים מיובאים'!J3109</f>
        <v>0</v>
      </c>
      <c r="I3109">
        <f>'נתונים מיובאים'!K3109</f>
        <v>0</v>
      </c>
      <c r="J3109" s="2">
        <f>'נתונים מיובאים'!L3109</f>
        <v>0</v>
      </c>
      <c r="K3109">
        <f>'נתונים מיובאים'!M3109</f>
        <v>0</v>
      </c>
      <c r="L3109" s="2">
        <f>'נתונים מיובאים'!N3109</f>
        <v>0</v>
      </c>
      <c r="M3109" s="1" t="str">
        <f t="shared" si="49"/>
        <v>00</v>
      </c>
      <c r="N3109" s="7" t="str">
        <f>B3109&amp;E3109&amp;COUNTIF($M$2:M3109,B3109&amp;E3109)</f>
        <v>002392</v>
      </c>
    </row>
    <row r="3110" spans="1:14" x14ac:dyDescent="0.2">
      <c r="A3110">
        <f>'נתונים מיובאים'!C3110</f>
        <v>0</v>
      </c>
      <c r="B3110">
        <f>'נתונים מיובאים'!D3110</f>
        <v>0</v>
      </c>
      <c r="C3110">
        <f>'נתונים מיובאים'!E3110</f>
        <v>0</v>
      </c>
      <c r="D3110">
        <f>'נתונים מיובאים'!F3110</f>
        <v>0</v>
      </c>
      <c r="E3110" s="5">
        <f>'נתונים מיובאים'!G3110</f>
        <v>0</v>
      </c>
      <c r="F3110">
        <f>'נתונים מיובאים'!H3110</f>
        <v>0</v>
      </c>
      <c r="G3110" s="2">
        <f>'נתונים מיובאים'!I3110</f>
        <v>0</v>
      </c>
      <c r="H3110" s="1">
        <f>'נתונים מיובאים'!J3110</f>
        <v>0</v>
      </c>
      <c r="I3110">
        <f>'נתונים מיובאים'!K3110</f>
        <v>0</v>
      </c>
      <c r="J3110" s="2">
        <f>'נתונים מיובאים'!L3110</f>
        <v>0</v>
      </c>
      <c r="K3110">
        <f>'נתונים מיובאים'!M3110</f>
        <v>0</v>
      </c>
      <c r="L3110" s="2">
        <f>'נתונים מיובאים'!N3110</f>
        <v>0</v>
      </c>
      <c r="M3110" s="1" t="str">
        <f t="shared" si="49"/>
        <v>00</v>
      </c>
      <c r="N3110" s="7" t="str">
        <f>B3110&amp;E3110&amp;COUNTIF($M$2:M3110,B3110&amp;E3110)</f>
        <v>002393</v>
      </c>
    </row>
    <row r="3111" spans="1:14" x14ac:dyDescent="0.2">
      <c r="A3111">
        <f>'נתונים מיובאים'!C3111</f>
        <v>0</v>
      </c>
      <c r="B3111">
        <f>'נתונים מיובאים'!D3111</f>
        <v>0</v>
      </c>
      <c r="C3111">
        <f>'נתונים מיובאים'!E3111</f>
        <v>0</v>
      </c>
      <c r="D3111">
        <f>'נתונים מיובאים'!F3111</f>
        <v>0</v>
      </c>
      <c r="E3111" s="5">
        <f>'נתונים מיובאים'!G3111</f>
        <v>0</v>
      </c>
      <c r="F3111">
        <f>'נתונים מיובאים'!H3111</f>
        <v>0</v>
      </c>
      <c r="G3111" s="2">
        <f>'נתונים מיובאים'!I3111</f>
        <v>0</v>
      </c>
      <c r="H3111" s="1">
        <f>'נתונים מיובאים'!J3111</f>
        <v>0</v>
      </c>
      <c r="I3111">
        <f>'נתונים מיובאים'!K3111</f>
        <v>0</v>
      </c>
      <c r="J3111" s="2">
        <f>'נתונים מיובאים'!L3111</f>
        <v>0</v>
      </c>
      <c r="K3111">
        <f>'נתונים מיובאים'!M3111</f>
        <v>0</v>
      </c>
      <c r="L3111" s="2">
        <f>'נתונים מיובאים'!N3111</f>
        <v>0</v>
      </c>
      <c r="M3111" s="1" t="str">
        <f t="shared" si="49"/>
        <v>00</v>
      </c>
      <c r="N3111" s="7" t="str">
        <f>B3111&amp;E3111&amp;COUNTIF($M$2:M3111,B3111&amp;E3111)</f>
        <v>002394</v>
      </c>
    </row>
    <row r="3112" spans="1:14" x14ac:dyDescent="0.2">
      <c r="A3112">
        <f>'נתונים מיובאים'!C3112</f>
        <v>0</v>
      </c>
      <c r="B3112">
        <f>'נתונים מיובאים'!D3112</f>
        <v>0</v>
      </c>
      <c r="C3112">
        <f>'נתונים מיובאים'!E3112</f>
        <v>0</v>
      </c>
      <c r="D3112">
        <f>'נתונים מיובאים'!F3112</f>
        <v>0</v>
      </c>
      <c r="E3112" s="5">
        <f>'נתונים מיובאים'!G3112</f>
        <v>0</v>
      </c>
      <c r="F3112">
        <f>'נתונים מיובאים'!H3112</f>
        <v>0</v>
      </c>
      <c r="G3112" s="2">
        <f>'נתונים מיובאים'!I3112</f>
        <v>0</v>
      </c>
      <c r="H3112" s="1">
        <f>'נתונים מיובאים'!J3112</f>
        <v>0</v>
      </c>
      <c r="I3112">
        <f>'נתונים מיובאים'!K3112</f>
        <v>0</v>
      </c>
      <c r="J3112" s="2">
        <f>'נתונים מיובאים'!L3112</f>
        <v>0</v>
      </c>
      <c r="K3112">
        <f>'נתונים מיובאים'!M3112</f>
        <v>0</v>
      </c>
      <c r="L3112" s="2">
        <f>'נתונים מיובאים'!N3112</f>
        <v>0</v>
      </c>
      <c r="M3112" s="1" t="str">
        <f t="shared" si="49"/>
        <v>00</v>
      </c>
      <c r="N3112" s="7" t="str">
        <f>B3112&amp;E3112&amp;COUNTIF($M$2:M3112,B3112&amp;E3112)</f>
        <v>002395</v>
      </c>
    </row>
    <row r="3113" spans="1:14" x14ac:dyDescent="0.2">
      <c r="A3113">
        <f>'נתונים מיובאים'!C3113</f>
        <v>0</v>
      </c>
      <c r="B3113">
        <f>'נתונים מיובאים'!D3113</f>
        <v>0</v>
      </c>
      <c r="C3113">
        <f>'נתונים מיובאים'!E3113</f>
        <v>0</v>
      </c>
      <c r="D3113">
        <f>'נתונים מיובאים'!F3113</f>
        <v>0</v>
      </c>
      <c r="E3113" s="5">
        <f>'נתונים מיובאים'!G3113</f>
        <v>0</v>
      </c>
      <c r="F3113">
        <f>'נתונים מיובאים'!H3113</f>
        <v>0</v>
      </c>
      <c r="G3113" s="2">
        <f>'נתונים מיובאים'!I3113</f>
        <v>0</v>
      </c>
      <c r="H3113" s="1">
        <f>'נתונים מיובאים'!J3113</f>
        <v>0</v>
      </c>
      <c r="I3113">
        <f>'נתונים מיובאים'!K3113</f>
        <v>0</v>
      </c>
      <c r="J3113" s="2">
        <f>'נתונים מיובאים'!L3113</f>
        <v>0</v>
      </c>
      <c r="K3113">
        <f>'נתונים מיובאים'!M3113</f>
        <v>0</v>
      </c>
      <c r="L3113" s="2">
        <f>'נתונים מיובאים'!N3113</f>
        <v>0</v>
      </c>
      <c r="M3113" s="1" t="str">
        <f t="shared" si="49"/>
        <v>00</v>
      </c>
      <c r="N3113" s="7" t="str">
        <f>B3113&amp;E3113&amp;COUNTIF($M$2:M3113,B3113&amp;E3113)</f>
        <v>002396</v>
      </c>
    </row>
    <row r="3114" spans="1:14" x14ac:dyDescent="0.2">
      <c r="A3114">
        <f>'נתונים מיובאים'!C3114</f>
        <v>0</v>
      </c>
      <c r="B3114">
        <f>'נתונים מיובאים'!D3114</f>
        <v>0</v>
      </c>
      <c r="C3114">
        <f>'נתונים מיובאים'!E3114</f>
        <v>0</v>
      </c>
      <c r="D3114">
        <f>'נתונים מיובאים'!F3114</f>
        <v>0</v>
      </c>
      <c r="E3114" s="5">
        <f>'נתונים מיובאים'!G3114</f>
        <v>0</v>
      </c>
      <c r="F3114">
        <f>'נתונים מיובאים'!H3114</f>
        <v>0</v>
      </c>
      <c r="G3114" s="2">
        <f>'נתונים מיובאים'!I3114</f>
        <v>0</v>
      </c>
      <c r="H3114" s="1">
        <f>'נתונים מיובאים'!J3114</f>
        <v>0</v>
      </c>
      <c r="I3114">
        <f>'נתונים מיובאים'!K3114</f>
        <v>0</v>
      </c>
      <c r="J3114" s="2">
        <f>'נתונים מיובאים'!L3114</f>
        <v>0</v>
      </c>
      <c r="K3114">
        <f>'נתונים מיובאים'!M3114</f>
        <v>0</v>
      </c>
      <c r="L3114" s="2">
        <f>'נתונים מיובאים'!N3114</f>
        <v>0</v>
      </c>
      <c r="M3114" s="1" t="str">
        <f t="shared" si="49"/>
        <v>00</v>
      </c>
      <c r="N3114" s="7" t="str">
        <f>B3114&amp;E3114&amp;COUNTIF($M$2:M3114,B3114&amp;E3114)</f>
        <v>002397</v>
      </c>
    </row>
    <row r="3115" spans="1:14" x14ac:dyDescent="0.2">
      <c r="A3115">
        <f>'נתונים מיובאים'!C3115</f>
        <v>0</v>
      </c>
      <c r="B3115">
        <f>'נתונים מיובאים'!D3115</f>
        <v>0</v>
      </c>
      <c r="C3115">
        <f>'נתונים מיובאים'!E3115</f>
        <v>0</v>
      </c>
      <c r="D3115">
        <f>'נתונים מיובאים'!F3115</f>
        <v>0</v>
      </c>
      <c r="E3115" s="5">
        <f>'נתונים מיובאים'!G3115</f>
        <v>0</v>
      </c>
      <c r="F3115">
        <f>'נתונים מיובאים'!H3115</f>
        <v>0</v>
      </c>
      <c r="G3115" s="2">
        <f>'נתונים מיובאים'!I3115</f>
        <v>0</v>
      </c>
      <c r="H3115" s="1">
        <f>'נתונים מיובאים'!J3115</f>
        <v>0</v>
      </c>
      <c r="I3115">
        <f>'נתונים מיובאים'!K3115</f>
        <v>0</v>
      </c>
      <c r="J3115" s="2">
        <f>'נתונים מיובאים'!L3115</f>
        <v>0</v>
      </c>
      <c r="K3115">
        <f>'נתונים מיובאים'!M3115</f>
        <v>0</v>
      </c>
      <c r="L3115" s="2">
        <f>'נתונים מיובאים'!N3115</f>
        <v>0</v>
      </c>
      <c r="M3115" s="1" t="str">
        <f t="shared" si="49"/>
        <v>00</v>
      </c>
      <c r="N3115" s="7" t="str">
        <f>B3115&amp;E3115&amp;COUNTIF($M$2:M3115,B3115&amp;E3115)</f>
        <v>002398</v>
      </c>
    </row>
    <row r="3116" spans="1:14" x14ac:dyDescent="0.2">
      <c r="A3116">
        <f>'נתונים מיובאים'!C3116</f>
        <v>0</v>
      </c>
      <c r="B3116">
        <f>'נתונים מיובאים'!D3116</f>
        <v>0</v>
      </c>
      <c r="C3116">
        <f>'נתונים מיובאים'!E3116</f>
        <v>0</v>
      </c>
      <c r="D3116">
        <f>'נתונים מיובאים'!F3116</f>
        <v>0</v>
      </c>
      <c r="E3116" s="5">
        <f>'נתונים מיובאים'!G3116</f>
        <v>0</v>
      </c>
      <c r="F3116">
        <f>'נתונים מיובאים'!H3116</f>
        <v>0</v>
      </c>
      <c r="G3116" s="2">
        <f>'נתונים מיובאים'!I3116</f>
        <v>0</v>
      </c>
      <c r="H3116" s="1">
        <f>'נתונים מיובאים'!J3116</f>
        <v>0</v>
      </c>
      <c r="I3116">
        <f>'נתונים מיובאים'!K3116</f>
        <v>0</v>
      </c>
      <c r="J3116" s="2">
        <f>'נתונים מיובאים'!L3116</f>
        <v>0</v>
      </c>
      <c r="K3116">
        <f>'נתונים מיובאים'!M3116</f>
        <v>0</v>
      </c>
      <c r="L3116" s="2">
        <f>'נתונים מיובאים'!N3116</f>
        <v>0</v>
      </c>
      <c r="M3116" s="1" t="str">
        <f t="shared" ref="M3116:M3179" si="50">B3116&amp;E3116</f>
        <v>00</v>
      </c>
      <c r="N3116" s="7" t="str">
        <f>B3116&amp;E3116&amp;COUNTIF($M$2:M3116,B3116&amp;E3116)</f>
        <v>002399</v>
      </c>
    </row>
    <row r="3117" spans="1:14" x14ac:dyDescent="0.2">
      <c r="A3117">
        <f>'נתונים מיובאים'!C3117</f>
        <v>0</v>
      </c>
      <c r="B3117">
        <f>'נתונים מיובאים'!D3117</f>
        <v>0</v>
      </c>
      <c r="C3117">
        <f>'נתונים מיובאים'!E3117</f>
        <v>0</v>
      </c>
      <c r="D3117">
        <f>'נתונים מיובאים'!F3117</f>
        <v>0</v>
      </c>
      <c r="E3117" s="5">
        <f>'נתונים מיובאים'!G3117</f>
        <v>0</v>
      </c>
      <c r="F3117">
        <f>'נתונים מיובאים'!H3117</f>
        <v>0</v>
      </c>
      <c r="G3117" s="2">
        <f>'נתונים מיובאים'!I3117</f>
        <v>0</v>
      </c>
      <c r="H3117" s="1">
        <f>'נתונים מיובאים'!J3117</f>
        <v>0</v>
      </c>
      <c r="I3117">
        <f>'נתונים מיובאים'!K3117</f>
        <v>0</v>
      </c>
      <c r="J3117" s="2">
        <f>'נתונים מיובאים'!L3117</f>
        <v>0</v>
      </c>
      <c r="K3117">
        <f>'נתונים מיובאים'!M3117</f>
        <v>0</v>
      </c>
      <c r="L3117" s="2">
        <f>'נתונים מיובאים'!N3117</f>
        <v>0</v>
      </c>
      <c r="M3117" s="1" t="str">
        <f t="shared" si="50"/>
        <v>00</v>
      </c>
      <c r="N3117" s="7" t="str">
        <f>B3117&amp;E3117&amp;COUNTIF($M$2:M3117,B3117&amp;E3117)</f>
        <v>002400</v>
      </c>
    </row>
    <row r="3118" spans="1:14" x14ac:dyDescent="0.2">
      <c r="A3118">
        <f>'נתונים מיובאים'!C3118</f>
        <v>0</v>
      </c>
      <c r="B3118">
        <f>'נתונים מיובאים'!D3118</f>
        <v>0</v>
      </c>
      <c r="C3118">
        <f>'נתונים מיובאים'!E3118</f>
        <v>0</v>
      </c>
      <c r="D3118">
        <f>'נתונים מיובאים'!F3118</f>
        <v>0</v>
      </c>
      <c r="E3118" s="5">
        <f>'נתונים מיובאים'!G3118</f>
        <v>0</v>
      </c>
      <c r="F3118">
        <f>'נתונים מיובאים'!H3118</f>
        <v>0</v>
      </c>
      <c r="G3118" s="2">
        <f>'נתונים מיובאים'!I3118</f>
        <v>0</v>
      </c>
      <c r="H3118" s="1">
        <f>'נתונים מיובאים'!J3118</f>
        <v>0</v>
      </c>
      <c r="I3118">
        <f>'נתונים מיובאים'!K3118</f>
        <v>0</v>
      </c>
      <c r="J3118" s="2">
        <f>'נתונים מיובאים'!L3118</f>
        <v>0</v>
      </c>
      <c r="K3118">
        <f>'נתונים מיובאים'!M3118</f>
        <v>0</v>
      </c>
      <c r="L3118" s="2">
        <f>'נתונים מיובאים'!N3118</f>
        <v>0</v>
      </c>
      <c r="M3118" s="1" t="str">
        <f t="shared" si="50"/>
        <v>00</v>
      </c>
      <c r="N3118" s="7" t="str">
        <f>B3118&amp;E3118&amp;COUNTIF($M$2:M3118,B3118&amp;E3118)</f>
        <v>002401</v>
      </c>
    </row>
    <row r="3119" spans="1:14" x14ac:dyDescent="0.2">
      <c r="A3119">
        <f>'נתונים מיובאים'!C3119</f>
        <v>0</v>
      </c>
      <c r="B3119">
        <f>'נתונים מיובאים'!D3119</f>
        <v>0</v>
      </c>
      <c r="C3119">
        <f>'נתונים מיובאים'!E3119</f>
        <v>0</v>
      </c>
      <c r="D3119">
        <f>'נתונים מיובאים'!F3119</f>
        <v>0</v>
      </c>
      <c r="E3119" s="5">
        <f>'נתונים מיובאים'!G3119</f>
        <v>0</v>
      </c>
      <c r="F3119">
        <f>'נתונים מיובאים'!H3119</f>
        <v>0</v>
      </c>
      <c r="G3119" s="2">
        <f>'נתונים מיובאים'!I3119</f>
        <v>0</v>
      </c>
      <c r="H3119" s="1">
        <f>'נתונים מיובאים'!J3119</f>
        <v>0</v>
      </c>
      <c r="I3119">
        <f>'נתונים מיובאים'!K3119</f>
        <v>0</v>
      </c>
      <c r="J3119" s="2">
        <f>'נתונים מיובאים'!L3119</f>
        <v>0</v>
      </c>
      <c r="K3119">
        <f>'נתונים מיובאים'!M3119</f>
        <v>0</v>
      </c>
      <c r="L3119" s="2">
        <f>'נתונים מיובאים'!N3119</f>
        <v>0</v>
      </c>
      <c r="M3119" s="1" t="str">
        <f t="shared" si="50"/>
        <v>00</v>
      </c>
      <c r="N3119" s="7" t="str">
        <f>B3119&amp;E3119&amp;COUNTIF($M$2:M3119,B3119&amp;E3119)</f>
        <v>002402</v>
      </c>
    </row>
    <row r="3120" spans="1:14" x14ac:dyDescent="0.2">
      <c r="A3120">
        <f>'נתונים מיובאים'!C3120</f>
        <v>0</v>
      </c>
      <c r="B3120">
        <f>'נתונים מיובאים'!D3120</f>
        <v>0</v>
      </c>
      <c r="C3120">
        <f>'נתונים מיובאים'!E3120</f>
        <v>0</v>
      </c>
      <c r="D3120">
        <f>'נתונים מיובאים'!F3120</f>
        <v>0</v>
      </c>
      <c r="E3120" s="5">
        <f>'נתונים מיובאים'!G3120</f>
        <v>0</v>
      </c>
      <c r="F3120">
        <f>'נתונים מיובאים'!H3120</f>
        <v>0</v>
      </c>
      <c r="G3120" s="2">
        <f>'נתונים מיובאים'!I3120</f>
        <v>0</v>
      </c>
      <c r="H3120" s="1">
        <f>'נתונים מיובאים'!J3120</f>
        <v>0</v>
      </c>
      <c r="I3120">
        <f>'נתונים מיובאים'!K3120</f>
        <v>0</v>
      </c>
      <c r="J3120" s="2">
        <f>'נתונים מיובאים'!L3120</f>
        <v>0</v>
      </c>
      <c r="K3120">
        <f>'נתונים מיובאים'!M3120</f>
        <v>0</v>
      </c>
      <c r="L3120" s="2">
        <f>'נתונים מיובאים'!N3120</f>
        <v>0</v>
      </c>
      <c r="M3120" s="1" t="str">
        <f t="shared" si="50"/>
        <v>00</v>
      </c>
      <c r="N3120" s="7" t="str">
        <f>B3120&amp;E3120&amp;COUNTIF($M$2:M3120,B3120&amp;E3120)</f>
        <v>002403</v>
      </c>
    </row>
    <row r="3121" spans="1:14" x14ac:dyDescent="0.2">
      <c r="A3121">
        <f>'נתונים מיובאים'!C3121</f>
        <v>0</v>
      </c>
      <c r="B3121">
        <f>'נתונים מיובאים'!D3121</f>
        <v>0</v>
      </c>
      <c r="C3121">
        <f>'נתונים מיובאים'!E3121</f>
        <v>0</v>
      </c>
      <c r="D3121">
        <f>'נתונים מיובאים'!F3121</f>
        <v>0</v>
      </c>
      <c r="E3121" s="5">
        <f>'נתונים מיובאים'!G3121</f>
        <v>0</v>
      </c>
      <c r="F3121">
        <f>'נתונים מיובאים'!H3121</f>
        <v>0</v>
      </c>
      <c r="G3121" s="2">
        <f>'נתונים מיובאים'!I3121</f>
        <v>0</v>
      </c>
      <c r="H3121" s="1">
        <f>'נתונים מיובאים'!J3121</f>
        <v>0</v>
      </c>
      <c r="I3121">
        <f>'נתונים מיובאים'!K3121</f>
        <v>0</v>
      </c>
      <c r="J3121" s="2">
        <f>'נתונים מיובאים'!L3121</f>
        <v>0</v>
      </c>
      <c r="K3121">
        <f>'נתונים מיובאים'!M3121</f>
        <v>0</v>
      </c>
      <c r="L3121" s="2">
        <f>'נתונים מיובאים'!N3121</f>
        <v>0</v>
      </c>
      <c r="M3121" s="1" t="str">
        <f t="shared" si="50"/>
        <v>00</v>
      </c>
      <c r="N3121" s="7" t="str">
        <f>B3121&amp;E3121&amp;COUNTIF($M$2:M3121,B3121&amp;E3121)</f>
        <v>002404</v>
      </c>
    </row>
    <row r="3122" spans="1:14" x14ac:dyDescent="0.2">
      <c r="A3122">
        <f>'נתונים מיובאים'!C3122</f>
        <v>0</v>
      </c>
      <c r="B3122">
        <f>'נתונים מיובאים'!D3122</f>
        <v>0</v>
      </c>
      <c r="C3122">
        <f>'נתונים מיובאים'!E3122</f>
        <v>0</v>
      </c>
      <c r="D3122">
        <f>'נתונים מיובאים'!F3122</f>
        <v>0</v>
      </c>
      <c r="E3122" s="5">
        <f>'נתונים מיובאים'!G3122</f>
        <v>0</v>
      </c>
      <c r="F3122">
        <f>'נתונים מיובאים'!H3122</f>
        <v>0</v>
      </c>
      <c r="G3122" s="2">
        <f>'נתונים מיובאים'!I3122</f>
        <v>0</v>
      </c>
      <c r="H3122" s="1">
        <f>'נתונים מיובאים'!J3122</f>
        <v>0</v>
      </c>
      <c r="I3122">
        <f>'נתונים מיובאים'!K3122</f>
        <v>0</v>
      </c>
      <c r="J3122" s="2">
        <f>'נתונים מיובאים'!L3122</f>
        <v>0</v>
      </c>
      <c r="K3122">
        <f>'נתונים מיובאים'!M3122</f>
        <v>0</v>
      </c>
      <c r="L3122" s="2">
        <f>'נתונים מיובאים'!N3122</f>
        <v>0</v>
      </c>
      <c r="M3122" s="1" t="str">
        <f t="shared" si="50"/>
        <v>00</v>
      </c>
      <c r="N3122" s="7" t="str">
        <f>B3122&amp;E3122&amp;COUNTIF($M$2:M3122,B3122&amp;E3122)</f>
        <v>002405</v>
      </c>
    </row>
    <row r="3123" spans="1:14" x14ac:dyDescent="0.2">
      <c r="A3123">
        <f>'נתונים מיובאים'!C3123</f>
        <v>0</v>
      </c>
      <c r="B3123">
        <f>'נתונים מיובאים'!D3123</f>
        <v>0</v>
      </c>
      <c r="C3123">
        <f>'נתונים מיובאים'!E3123</f>
        <v>0</v>
      </c>
      <c r="D3123">
        <f>'נתונים מיובאים'!F3123</f>
        <v>0</v>
      </c>
      <c r="E3123" s="5">
        <f>'נתונים מיובאים'!G3123</f>
        <v>0</v>
      </c>
      <c r="F3123">
        <f>'נתונים מיובאים'!H3123</f>
        <v>0</v>
      </c>
      <c r="G3123" s="2">
        <f>'נתונים מיובאים'!I3123</f>
        <v>0</v>
      </c>
      <c r="H3123" s="1">
        <f>'נתונים מיובאים'!J3123</f>
        <v>0</v>
      </c>
      <c r="I3123">
        <f>'נתונים מיובאים'!K3123</f>
        <v>0</v>
      </c>
      <c r="J3123" s="2">
        <f>'נתונים מיובאים'!L3123</f>
        <v>0</v>
      </c>
      <c r="K3123">
        <f>'נתונים מיובאים'!M3123</f>
        <v>0</v>
      </c>
      <c r="L3123" s="2">
        <f>'נתונים מיובאים'!N3123</f>
        <v>0</v>
      </c>
      <c r="M3123" s="1" t="str">
        <f t="shared" si="50"/>
        <v>00</v>
      </c>
      <c r="N3123" s="7" t="str">
        <f>B3123&amp;E3123&amp;COUNTIF($M$2:M3123,B3123&amp;E3123)</f>
        <v>002406</v>
      </c>
    </row>
    <row r="3124" spans="1:14" x14ac:dyDescent="0.2">
      <c r="A3124">
        <f>'נתונים מיובאים'!C3124</f>
        <v>0</v>
      </c>
      <c r="B3124">
        <f>'נתונים מיובאים'!D3124</f>
        <v>0</v>
      </c>
      <c r="C3124">
        <f>'נתונים מיובאים'!E3124</f>
        <v>0</v>
      </c>
      <c r="D3124">
        <f>'נתונים מיובאים'!F3124</f>
        <v>0</v>
      </c>
      <c r="E3124" s="5">
        <f>'נתונים מיובאים'!G3124</f>
        <v>0</v>
      </c>
      <c r="F3124">
        <f>'נתונים מיובאים'!H3124</f>
        <v>0</v>
      </c>
      <c r="G3124" s="2">
        <f>'נתונים מיובאים'!I3124</f>
        <v>0</v>
      </c>
      <c r="H3124" s="1">
        <f>'נתונים מיובאים'!J3124</f>
        <v>0</v>
      </c>
      <c r="I3124">
        <f>'נתונים מיובאים'!K3124</f>
        <v>0</v>
      </c>
      <c r="J3124" s="2">
        <f>'נתונים מיובאים'!L3124</f>
        <v>0</v>
      </c>
      <c r="K3124">
        <f>'נתונים מיובאים'!M3124</f>
        <v>0</v>
      </c>
      <c r="L3124" s="2">
        <f>'נתונים מיובאים'!N3124</f>
        <v>0</v>
      </c>
      <c r="M3124" s="1" t="str">
        <f t="shared" si="50"/>
        <v>00</v>
      </c>
      <c r="N3124" s="7" t="str">
        <f>B3124&amp;E3124&amp;COUNTIF($M$2:M3124,B3124&amp;E3124)</f>
        <v>002407</v>
      </c>
    </row>
    <row r="3125" spans="1:14" x14ac:dyDescent="0.2">
      <c r="A3125">
        <f>'נתונים מיובאים'!C3125</f>
        <v>0</v>
      </c>
      <c r="B3125">
        <f>'נתונים מיובאים'!D3125</f>
        <v>0</v>
      </c>
      <c r="C3125">
        <f>'נתונים מיובאים'!E3125</f>
        <v>0</v>
      </c>
      <c r="D3125">
        <f>'נתונים מיובאים'!F3125</f>
        <v>0</v>
      </c>
      <c r="E3125" s="5">
        <f>'נתונים מיובאים'!G3125</f>
        <v>0</v>
      </c>
      <c r="F3125">
        <f>'נתונים מיובאים'!H3125</f>
        <v>0</v>
      </c>
      <c r="G3125" s="2">
        <f>'נתונים מיובאים'!I3125</f>
        <v>0</v>
      </c>
      <c r="H3125" s="1">
        <f>'נתונים מיובאים'!J3125</f>
        <v>0</v>
      </c>
      <c r="I3125">
        <f>'נתונים מיובאים'!K3125</f>
        <v>0</v>
      </c>
      <c r="J3125" s="2">
        <f>'נתונים מיובאים'!L3125</f>
        <v>0</v>
      </c>
      <c r="K3125">
        <f>'נתונים מיובאים'!M3125</f>
        <v>0</v>
      </c>
      <c r="L3125" s="2">
        <f>'נתונים מיובאים'!N3125</f>
        <v>0</v>
      </c>
      <c r="M3125" s="1" t="str">
        <f t="shared" si="50"/>
        <v>00</v>
      </c>
      <c r="N3125" s="7" t="str">
        <f>B3125&amp;E3125&amp;COUNTIF($M$2:M3125,B3125&amp;E3125)</f>
        <v>002408</v>
      </c>
    </row>
    <row r="3126" spans="1:14" x14ac:dyDescent="0.2">
      <c r="A3126">
        <f>'נתונים מיובאים'!C3126</f>
        <v>0</v>
      </c>
      <c r="B3126">
        <f>'נתונים מיובאים'!D3126</f>
        <v>0</v>
      </c>
      <c r="C3126">
        <f>'נתונים מיובאים'!E3126</f>
        <v>0</v>
      </c>
      <c r="D3126">
        <f>'נתונים מיובאים'!F3126</f>
        <v>0</v>
      </c>
      <c r="E3126" s="5">
        <f>'נתונים מיובאים'!G3126</f>
        <v>0</v>
      </c>
      <c r="F3126">
        <f>'נתונים מיובאים'!H3126</f>
        <v>0</v>
      </c>
      <c r="G3126" s="2">
        <f>'נתונים מיובאים'!I3126</f>
        <v>0</v>
      </c>
      <c r="H3126" s="1">
        <f>'נתונים מיובאים'!J3126</f>
        <v>0</v>
      </c>
      <c r="I3126">
        <f>'נתונים מיובאים'!K3126</f>
        <v>0</v>
      </c>
      <c r="J3126" s="2">
        <f>'נתונים מיובאים'!L3126</f>
        <v>0</v>
      </c>
      <c r="K3126">
        <f>'נתונים מיובאים'!M3126</f>
        <v>0</v>
      </c>
      <c r="L3126" s="2">
        <f>'נתונים מיובאים'!N3126</f>
        <v>0</v>
      </c>
      <c r="M3126" s="1" t="str">
        <f t="shared" si="50"/>
        <v>00</v>
      </c>
      <c r="N3126" s="7" t="str">
        <f>B3126&amp;E3126&amp;COUNTIF($M$2:M3126,B3126&amp;E3126)</f>
        <v>002409</v>
      </c>
    </row>
    <row r="3127" spans="1:14" x14ac:dyDescent="0.2">
      <c r="A3127">
        <f>'נתונים מיובאים'!C3127</f>
        <v>0</v>
      </c>
      <c r="B3127">
        <f>'נתונים מיובאים'!D3127</f>
        <v>0</v>
      </c>
      <c r="C3127">
        <f>'נתונים מיובאים'!E3127</f>
        <v>0</v>
      </c>
      <c r="D3127">
        <f>'נתונים מיובאים'!F3127</f>
        <v>0</v>
      </c>
      <c r="E3127" s="5">
        <f>'נתונים מיובאים'!G3127</f>
        <v>0</v>
      </c>
      <c r="F3127">
        <f>'נתונים מיובאים'!H3127</f>
        <v>0</v>
      </c>
      <c r="G3127" s="2">
        <f>'נתונים מיובאים'!I3127</f>
        <v>0</v>
      </c>
      <c r="H3127" s="1">
        <f>'נתונים מיובאים'!J3127</f>
        <v>0</v>
      </c>
      <c r="I3127">
        <f>'נתונים מיובאים'!K3127</f>
        <v>0</v>
      </c>
      <c r="J3127" s="2">
        <f>'נתונים מיובאים'!L3127</f>
        <v>0</v>
      </c>
      <c r="K3127">
        <f>'נתונים מיובאים'!M3127</f>
        <v>0</v>
      </c>
      <c r="L3127" s="2">
        <f>'נתונים מיובאים'!N3127</f>
        <v>0</v>
      </c>
      <c r="M3127" s="1" t="str">
        <f t="shared" si="50"/>
        <v>00</v>
      </c>
      <c r="N3127" s="7" t="str">
        <f>B3127&amp;E3127&amp;COUNTIF($M$2:M3127,B3127&amp;E3127)</f>
        <v>002410</v>
      </c>
    </row>
    <row r="3128" spans="1:14" x14ac:dyDescent="0.2">
      <c r="A3128">
        <f>'נתונים מיובאים'!C3128</f>
        <v>0</v>
      </c>
      <c r="B3128">
        <f>'נתונים מיובאים'!D3128</f>
        <v>0</v>
      </c>
      <c r="C3128">
        <f>'נתונים מיובאים'!E3128</f>
        <v>0</v>
      </c>
      <c r="D3128">
        <f>'נתונים מיובאים'!F3128</f>
        <v>0</v>
      </c>
      <c r="E3128" s="5">
        <f>'נתונים מיובאים'!G3128</f>
        <v>0</v>
      </c>
      <c r="F3128">
        <f>'נתונים מיובאים'!H3128</f>
        <v>0</v>
      </c>
      <c r="G3128" s="2">
        <f>'נתונים מיובאים'!I3128</f>
        <v>0</v>
      </c>
      <c r="H3128" s="1">
        <f>'נתונים מיובאים'!J3128</f>
        <v>0</v>
      </c>
      <c r="I3128">
        <f>'נתונים מיובאים'!K3128</f>
        <v>0</v>
      </c>
      <c r="J3128" s="2">
        <f>'נתונים מיובאים'!L3128</f>
        <v>0</v>
      </c>
      <c r="K3128">
        <f>'נתונים מיובאים'!M3128</f>
        <v>0</v>
      </c>
      <c r="L3128" s="2">
        <f>'נתונים מיובאים'!N3128</f>
        <v>0</v>
      </c>
      <c r="M3128" s="1" t="str">
        <f t="shared" si="50"/>
        <v>00</v>
      </c>
      <c r="N3128" s="7" t="str">
        <f>B3128&amp;E3128&amp;COUNTIF($M$2:M3128,B3128&amp;E3128)</f>
        <v>002411</v>
      </c>
    </row>
    <row r="3129" spans="1:14" x14ac:dyDescent="0.2">
      <c r="A3129">
        <f>'נתונים מיובאים'!C3129</f>
        <v>0</v>
      </c>
      <c r="B3129">
        <f>'נתונים מיובאים'!D3129</f>
        <v>0</v>
      </c>
      <c r="C3129">
        <f>'נתונים מיובאים'!E3129</f>
        <v>0</v>
      </c>
      <c r="D3129">
        <f>'נתונים מיובאים'!F3129</f>
        <v>0</v>
      </c>
      <c r="E3129" s="5">
        <f>'נתונים מיובאים'!G3129</f>
        <v>0</v>
      </c>
      <c r="F3129">
        <f>'נתונים מיובאים'!H3129</f>
        <v>0</v>
      </c>
      <c r="G3129" s="2">
        <f>'נתונים מיובאים'!I3129</f>
        <v>0</v>
      </c>
      <c r="H3129" s="1">
        <f>'נתונים מיובאים'!J3129</f>
        <v>0</v>
      </c>
      <c r="I3129">
        <f>'נתונים מיובאים'!K3129</f>
        <v>0</v>
      </c>
      <c r="J3129" s="2">
        <f>'נתונים מיובאים'!L3129</f>
        <v>0</v>
      </c>
      <c r="K3129">
        <f>'נתונים מיובאים'!M3129</f>
        <v>0</v>
      </c>
      <c r="L3129" s="2">
        <f>'נתונים מיובאים'!N3129</f>
        <v>0</v>
      </c>
      <c r="M3129" s="1" t="str">
        <f t="shared" si="50"/>
        <v>00</v>
      </c>
      <c r="N3129" s="7" t="str">
        <f>B3129&amp;E3129&amp;COUNTIF($M$2:M3129,B3129&amp;E3129)</f>
        <v>002412</v>
      </c>
    </row>
    <row r="3130" spans="1:14" x14ac:dyDescent="0.2">
      <c r="A3130">
        <f>'נתונים מיובאים'!C3130</f>
        <v>0</v>
      </c>
      <c r="B3130">
        <f>'נתונים מיובאים'!D3130</f>
        <v>0</v>
      </c>
      <c r="C3130">
        <f>'נתונים מיובאים'!E3130</f>
        <v>0</v>
      </c>
      <c r="D3130">
        <f>'נתונים מיובאים'!F3130</f>
        <v>0</v>
      </c>
      <c r="E3130" s="5">
        <f>'נתונים מיובאים'!G3130</f>
        <v>0</v>
      </c>
      <c r="F3130">
        <f>'נתונים מיובאים'!H3130</f>
        <v>0</v>
      </c>
      <c r="G3130" s="2">
        <f>'נתונים מיובאים'!I3130</f>
        <v>0</v>
      </c>
      <c r="H3130" s="1">
        <f>'נתונים מיובאים'!J3130</f>
        <v>0</v>
      </c>
      <c r="I3130">
        <f>'נתונים מיובאים'!K3130</f>
        <v>0</v>
      </c>
      <c r="J3130" s="2">
        <f>'נתונים מיובאים'!L3130</f>
        <v>0</v>
      </c>
      <c r="K3130">
        <f>'נתונים מיובאים'!M3130</f>
        <v>0</v>
      </c>
      <c r="L3130" s="2">
        <f>'נתונים מיובאים'!N3130</f>
        <v>0</v>
      </c>
      <c r="M3130" s="1" t="str">
        <f t="shared" si="50"/>
        <v>00</v>
      </c>
      <c r="N3130" s="7" t="str">
        <f>B3130&amp;E3130&amp;COUNTIF($M$2:M3130,B3130&amp;E3130)</f>
        <v>002413</v>
      </c>
    </row>
    <row r="3131" spans="1:14" x14ac:dyDescent="0.2">
      <c r="A3131">
        <f>'נתונים מיובאים'!C3131</f>
        <v>0</v>
      </c>
      <c r="B3131">
        <f>'נתונים מיובאים'!D3131</f>
        <v>0</v>
      </c>
      <c r="C3131">
        <f>'נתונים מיובאים'!E3131</f>
        <v>0</v>
      </c>
      <c r="D3131">
        <f>'נתונים מיובאים'!F3131</f>
        <v>0</v>
      </c>
      <c r="E3131" s="5">
        <f>'נתונים מיובאים'!G3131</f>
        <v>0</v>
      </c>
      <c r="F3131">
        <f>'נתונים מיובאים'!H3131</f>
        <v>0</v>
      </c>
      <c r="G3131" s="2">
        <f>'נתונים מיובאים'!I3131</f>
        <v>0</v>
      </c>
      <c r="H3131" s="1">
        <f>'נתונים מיובאים'!J3131</f>
        <v>0</v>
      </c>
      <c r="I3131">
        <f>'נתונים מיובאים'!K3131</f>
        <v>0</v>
      </c>
      <c r="J3131" s="2">
        <f>'נתונים מיובאים'!L3131</f>
        <v>0</v>
      </c>
      <c r="K3131">
        <f>'נתונים מיובאים'!M3131</f>
        <v>0</v>
      </c>
      <c r="L3131" s="2">
        <f>'נתונים מיובאים'!N3131</f>
        <v>0</v>
      </c>
      <c r="M3131" s="1" t="str">
        <f t="shared" si="50"/>
        <v>00</v>
      </c>
      <c r="N3131" s="7" t="str">
        <f>B3131&amp;E3131&amp;COUNTIF($M$2:M3131,B3131&amp;E3131)</f>
        <v>002414</v>
      </c>
    </row>
    <row r="3132" spans="1:14" x14ac:dyDescent="0.2">
      <c r="A3132">
        <f>'נתונים מיובאים'!C3132</f>
        <v>0</v>
      </c>
      <c r="B3132">
        <f>'נתונים מיובאים'!D3132</f>
        <v>0</v>
      </c>
      <c r="C3132">
        <f>'נתונים מיובאים'!E3132</f>
        <v>0</v>
      </c>
      <c r="D3132">
        <f>'נתונים מיובאים'!F3132</f>
        <v>0</v>
      </c>
      <c r="E3132" s="5">
        <f>'נתונים מיובאים'!G3132</f>
        <v>0</v>
      </c>
      <c r="F3132">
        <f>'נתונים מיובאים'!H3132</f>
        <v>0</v>
      </c>
      <c r="G3132" s="2">
        <f>'נתונים מיובאים'!I3132</f>
        <v>0</v>
      </c>
      <c r="H3132" s="1">
        <f>'נתונים מיובאים'!J3132</f>
        <v>0</v>
      </c>
      <c r="I3132">
        <f>'נתונים מיובאים'!K3132</f>
        <v>0</v>
      </c>
      <c r="J3132" s="2">
        <f>'נתונים מיובאים'!L3132</f>
        <v>0</v>
      </c>
      <c r="K3132">
        <f>'נתונים מיובאים'!M3132</f>
        <v>0</v>
      </c>
      <c r="L3132" s="2">
        <f>'נתונים מיובאים'!N3132</f>
        <v>0</v>
      </c>
      <c r="M3132" s="1" t="str">
        <f t="shared" si="50"/>
        <v>00</v>
      </c>
      <c r="N3132" s="7" t="str">
        <f>B3132&amp;E3132&amp;COUNTIF($M$2:M3132,B3132&amp;E3132)</f>
        <v>002415</v>
      </c>
    </row>
    <row r="3133" spans="1:14" x14ac:dyDescent="0.2">
      <c r="A3133">
        <f>'נתונים מיובאים'!C3133</f>
        <v>0</v>
      </c>
      <c r="B3133">
        <f>'נתונים מיובאים'!D3133</f>
        <v>0</v>
      </c>
      <c r="C3133">
        <f>'נתונים מיובאים'!E3133</f>
        <v>0</v>
      </c>
      <c r="D3133">
        <f>'נתונים מיובאים'!F3133</f>
        <v>0</v>
      </c>
      <c r="E3133" s="5">
        <f>'נתונים מיובאים'!G3133</f>
        <v>0</v>
      </c>
      <c r="F3133">
        <f>'נתונים מיובאים'!H3133</f>
        <v>0</v>
      </c>
      <c r="G3133" s="2">
        <f>'נתונים מיובאים'!I3133</f>
        <v>0</v>
      </c>
      <c r="H3133" s="1">
        <f>'נתונים מיובאים'!J3133</f>
        <v>0</v>
      </c>
      <c r="I3133">
        <f>'נתונים מיובאים'!K3133</f>
        <v>0</v>
      </c>
      <c r="J3133" s="2">
        <f>'נתונים מיובאים'!L3133</f>
        <v>0</v>
      </c>
      <c r="K3133">
        <f>'נתונים מיובאים'!M3133</f>
        <v>0</v>
      </c>
      <c r="L3133" s="2">
        <f>'נתונים מיובאים'!N3133</f>
        <v>0</v>
      </c>
      <c r="M3133" s="1" t="str">
        <f t="shared" si="50"/>
        <v>00</v>
      </c>
      <c r="N3133" s="7" t="str">
        <f>B3133&amp;E3133&amp;COUNTIF($M$2:M3133,B3133&amp;E3133)</f>
        <v>002416</v>
      </c>
    </row>
    <row r="3134" spans="1:14" x14ac:dyDescent="0.2">
      <c r="A3134">
        <f>'נתונים מיובאים'!C3134</f>
        <v>0</v>
      </c>
      <c r="B3134">
        <f>'נתונים מיובאים'!D3134</f>
        <v>0</v>
      </c>
      <c r="C3134">
        <f>'נתונים מיובאים'!E3134</f>
        <v>0</v>
      </c>
      <c r="D3134">
        <f>'נתונים מיובאים'!F3134</f>
        <v>0</v>
      </c>
      <c r="E3134" s="5">
        <f>'נתונים מיובאים'!G3134</f>
        <v>0</v>
      </c>
      <c r="F3134">
        <f>'נתונים מיובאים'!H3134</f>
        <v>0</v>
      </c>
      <c r="G3134" s="2">
        <f>'נתונים מיובאים'!I3134</f>
        <v>0</v>
      </c>
      <c r="H3134" s="1">
        <f>'נתונים מיובאים'!J3134</f>
        <v>0</v>
      </c>
      <c r="I3134">
        <f>'נתונים מיובאים'!K3134</f>
        <v>0</v>
      </c>
      <c r="J3134" s="2">
        <f>'נתונים מיובאים'!L3134</f>
        <v>0</v>
      </c>
      <c r="K3134">
        <f>'נתונים מיובאים'!M3134</f>
        <v>0</v>
      </c>
      <c r="L3134" s="2">
        <f>'נתונים מיובאים'!N3134</f>
        <v>0</v>
      </c>
      <c r="M3134" s="1" t="str">
        <f t="shared" si="50"/>
        <v>00</v>
      </c>
      <c r="N3134" s="7" t="str">
        <f>B3134&amp;E3134&amp;COUNTIF($M$2:M3134,B3134&amp;E3134)</f>
        <v>002417</v>
      </c>
    </row>
    <row r="3135" spans="1:14" x14ac:dyDescent="0.2">
      <c r="A3135">
        <f>'נתונים מיובאים'!C3135</f>
        <v>0</v>
      </c>
      <c r="B3135">
        <f>'נתונים מיובאים'!D3135</f>
        <v>0</v>
      </c>
      <c r="C3135">
        <f>'נתונים מיובאים'!E3135</f>
        <v>0</v>
      </c>
      <c r="D3135">
        <f>'נתונים מיובאים'!F3135</f>
        <v>0</v>
      </c>
      <c r="E3135" s="5">
        <f>'נתונים מיובאים'!G3135</f>
        <v>0</v>
      </c>
      <c r="F3135">
        <f>'נתונים מיובאים'!H3135</f>
        <v>0</v>
      </c>
      <c r="G3135" s="2">
        <f>'נתונים מיובאים'!I3135</f>
        <v>0</v>
      </c>
      <c r="H3135" s="1">
        <f>'נתונים מיובאים'!J3135</f>
        <v>0</v>
      </c>
      <c r="I3135">
        <f>'נתונים מיובאים'!K3135</f>
        <v>0</v>
      </c>
      <c r="J3135" s="2">
        <f>'נתונים מיובאים'!L3135</f>
        <v>0</v>
      </c>
      <c r="K3135">
        <f>'נתונים מיובאים'!M3135</f>
        <v>0</v>
      </c>
      <c r="L3135" s="2">
        <f>'נתונים מיובאים'!N3135</f>
        <v>0</v>
      </c>
      <c r="M3135" s="1" t="str">
        <f t="shared" si="50"/>
        <v>00</v>
      </c>
      <c r="N3135" s="7" t="str">
        <f>B3135&amp;E3135&amp;COUNTIF($M$2:M3135,B3135&amp;E3135)</f>
        <v>002418</v>
      </c>
    </row>
    <row r="3136" spans="1:14" x14ac:dyDescent="0.2">
      <c r="A3136">
        <f>'נתונים מיובאים'!C3136</f>
        <v>0</v>
      </c>
      <c r="B3136">
        <f>'נתונים מיובאים'!D3136</f>
        <v>0</v>
      </c>
      <c r="C3136">
        <f>'נתונים מיובאים'!E3136</f>
        <v>0</v>
      </c>
      <c r="D3136">
        <f>'נתונים מיובאים'!F3136</f>
        <v>0</v>
      </c>
      <c r="E3136" s="5">
        <f>'נתונים מיובאים'!G3136</f>
        <v>0</v>
      </c>
      <c r="F3136">
        <f>'נתונים מיובאים'!H3136</f>
        <v>0</v>
      </c>
      <c r="G3136" s="2">
        <f>'נתונים מיובאים'!I3136</f>
        <v>0</v>
      </c>
      <c r="H3136" s="1">
        <f>'נתונים מיובאים'!J3136</f>
        <v>0</v>
      </c>
      <c r="I3136">
        <f>'נתונים מיובאים'!K3136</f>
        <v>0</v>
      </c>
      <c r="J3136" s="2">
        <f>'נתונים מיובאים'!L3136</f>
        <v>0</v>
      </c>
      <c r="K3136">
        <f>'נתונים מיובאים'!M3136</f>
        <v>0</v>
      </c>
      <c r="L3136" s="2">
        <f>'נתונים מיובאים'!N3136</f>
        <v>0</v>
      </c>
      <c r="M3136" s="1" t="str">
        <f t="shared" si="50"/>
        <v>00</v>
      </c>
      <c r="N3136" s="7" t="str">
        <f>B3136&amp;E3136&amp;COUNTIF($M$2:M3136,B3136&amp;E3136)</f>
        <v>002419</v>
      </c>
    </row>
    <row r="3137" spans="1:14" x14ac:dyDescent="0.2">
      <c r="A3137">
        <f>'נתונים מיובאים'!C3137</f>
        <v>0</v>
      </c>
      <c r="B3137">
        <f>'נתונים מיובאים'!D3137</f>
        <v>0</v>
      </c>
      <c r="C3137">
        <f>'נתונים מיובאים'!E3137</f>
        <v>0</v>
      </c>
      <c r="D3137">
        <f>'נתונים מיובאים'!F3137</f>
        <v>0</v>
      </c>
      <c r="E3137" s="5">
        <f>'נתונים מיובאים'!G3137</f>
        <v>0</v>
      </c>
      <c r="F3137">
        <f>'נתונים מיובאים'!H3137</f>
        <v>0</v>
      </c>
      <c r="G3137" s="2">
        <f>'נתונים מיובאים'!I3137</f>
        <v>0</v>
      </c>
      <c r="H3137" s="1">
        <f>'נתונים מיובאים'!J3137</f>
        <v>0</v>
      </c>
      <c r="I3137">
        <f>'נתונים מיובאים'!K3137</f>
        <v>0</v>
      </c>
      <c r="J3137" s="2">
        <f>'נתונים מיובאים'!L3137</f>
        <v>0</v>
      </c>
      <c r="K3137">
        <f>'נתונים מיובאים'!M3137</f>
        <v>0</v>
      </c>
      <c r="L3137" s="2">
        <f>'נתונים מיובאים'!N3137</f>
        <v>0</v>
      </c>
      <c r="M3137" s="1" t="str">
        <f t="shared" si="50"/>
        <v>00</v>
      </c>
      <c r="N3137" s="7" t="str">
        <f>B3137&amp;E3137&amp;COUNTIF($M$2:M3137,B3137&amp;E3137)</f>
        <v>002420</v>
      </c>
    </row>
    <row r="3138" spans="1:14" x14ac:dyDescent="0.2">
      <c r="A3138">
        <f>'נתונים מיובאים'!C3138</f>
        <v>0</v>
      </c>
      <c r="B3138">
        <f>'נתונים מיובאים'!D3138</f>
        <v>0</v>
      </c>
      <c r="C3138">
        <f>'נתונים מיובאים'!E3138</f>
        <v>0</v>
      </c>
      <c r="D3138">
        <f>'נתונים מיובאים'!F3138</f>
        <v>0</v>
      </c>
      <c r="E3138" s="5">
        <f>'נתונים מיובאים'!G3138</f>
        <v>0</v>
      </c>
      <c r="F3138">
        <f>'נתונים מיובאים'!H3138</f>
        <v>0</v>
      </c>
      <c r="G3138" s="2">
        <f>'נתונים מיובאים'!I3138</f>
        <v>0</v>
      </c>
      <c r="H3138" s="1">
        <f>'נתונים מיובאים'!J3138</f>
        <v>0</v>
      </c>
      <c r="I3138">
        <f>'נתונים מיובאים'!K3138</f>
        <v>0</v>
      </c>
      <c r="J3138" s="2">
        <f>'נתונים מיובאים'!L3138</f>
        <v>0</v>
      </c>
      <c r="K3138">
        <f>'נתונים מיובאים'!M3138</f>
        <v>0</v>
      </c>
      <c r="L3138" s="2">
        <f>'נתונים מיובאים'!N3138</f>
        <v>0</v>
      </c>
      <c r="M3138" s="1" t="str">
        <f t="shared" si="50"/>
        <v>00</v>
      </c>
      <c r="N3138" s="7" t="str">
        <f>B3138&amp;E3138&amp;COUNTIF($M$2:M3138,B3138&amp;E3138)</f>
        <v>002421</v>
      </c>
    </row>
    <row r="3139" spans="1:14" x14ac:dyDescent="0.2">
      <c r="A3139">
        <f>'נתונים מיובאים'!C3139</f>
        <v>0</v>
      </c>
      <c r="B3139">
        <f>'נתונים מיובאים'!D3139</f>
        <v>0</v>
      </c>
      <c r="C3139">
        <f>'נתונים מיובאים'!E3139</f>
        <v>0</v>
      </c>
      <c r="D3139">
        <f>'נתונים מיובאים'!F3139</f>
        <v>0</v>
      </c>
      <c r="E3139" s="5">
        <f>'נתונים מיובאים'!G3139</f>
        <v>0</v>
      </c>
      <c r="F3139">
        <f>'נתונים מיובאים'!H3139</f>
        <v>0</v>
      </c>
      <c r="G3139" s="2">
        <f>'נתונים מיובאים'!I3139</f>
        <v>0</v>
      </c>
      <c r="H3139" s="1">
        <f>'נתונים מיובאים'!J3139</f>
        <v>0</v>
      </c>
      <c r="I3139">
        <f>'נתונים מיובאים'!K3139</f>
        <v>0</v>
      </c>
      <c r="J3139" s="2">
        <f>'נתונים מיובאים'!L3139</f>
        <v>0</v>
      </c>
      <c r="K3139">
        <f>'נתונים מיובאים'!M3139</f>
        <v>0</v>
      </c>
      <c r="L3139" s="2">
        <f>'נתונים מיובאים'!N3139</f>
        <v>0</v>
      </c>
      <c r="M3139" s="1" t="str">
        <f t="shared" si="50"/>
        <v>00</v>
      </c>
      <c r="N3139" s="7" t="str">
        <f>B3139&amp;E3139&amp;COUNTIF($M$2:M3139,B3139&amp;E3139)</f>
        <v>002422</v>
      </c>
    </row>
    <row r="3140" spans="1:14" x14ac:dyDescent="0.2">
      <c r="A3140">
        <f>'נתונים מיובאים'!C3140</f>
        <v>0</v>
      </c>
      <c r="B3140">
        <f>'נתונים מיובאים'!D3140</f>
        <v>0</v>
      </c>
      <c r="C3140">
        <f>'נתונים מיובאים'!E3140</f>
        <v>0</v>
      </c>
      <c r="D3140">
        <f>'נתונים מיובאים'!F3140</f>
        <v>0</v>
      </c>
      <c r="E3140" s="5">
        <f>'נתונים מיובאים'!G3140</f>
        <v>0</v>
      </c>
      <c r="F3140">
        <f>'נתונים מיובאים'!H3140</f>
        <v>0</v>
      </c>
      <c r="G3140" s="2">
        <f>'נתונים מיובאים'!I3140</f>
        <v>0</v>
      </c>
      <c r="H3140" s="1">
        <f>'נתונים מיובאים'!J3140</f>
        <v>0</v>
      </c>
      <c r="I3140">
        <f>'נתונים מיובאים'!K3140</f>
        <v>0</v>
      </c>
      <c r="J3140" s="2">
        <f>'נתונים מיובאים'!L3140</f>
        <v>0</v>
      </c>
      <c r="K3140">
        <f>'נתונים מיובאים'!M3140</f>
        <v>0</v>
      </c>
      <c r="L3140" s="2">
        <f>'נתונים מיובאים'!N3140</f>
        <v>0</v>
      </c>
      <c r="M3140" s="1" t="str">
        <f t="shared" si="50"/>
        <v>00</v>
      </c>
      <c r="N3140" s="7" t="str">
        <f>B3140&amp;E3140&amp;COUNTIF($M$2:M3140,B3140&amp;E3140)</f>
        <v>002423</v>
      </c>
    </row>
    <row r="3141" spans="1:14" x14ac:dyDescent="0.2">
      <c r="A3141">
        <f>'נתונים מיובאים'!C3141</f>
        <v>0</v>
      </c>
      <c r="B3141">
        <f>'נתונים מיובאים'!D3141</f>
        <v>0</v>
      </c>
      <c r="C3141">
        <f>'נתונים מיובאים'!E3141</f>
        <v>0</v>
      </c>
      <c r="D3141">
        <f>'נתונים מיובאים'!F3141</f>
        <v>0</v>
      </c>
      <c r="E3141" s="5">
        <f>'נתונים מיובאים'!G3141</f>
        <v>0</v>
      </c>
      <c r="F3141">
        <f>'נתונים מיובאים'!H3141</f>
        <v>0</v>
      </c>
      <c r="G3141" s="2">
        <f>'נתונים מיובאים'!I3141</f>
        <v>0</v>
      </c>
      <c r="H3141" s="1">
        <f>'נתונים מיובאים'!J3141</f>
        <v>0</v>
      </c>
      <c r="I3141">
        <f>'נתונים מיובאים'!K3141</f>
        <v>0</v>
      </c>
      <c r="J3141" s="2">
        <f>'נתונים מיובאים'!L3141</f>
        <v>0</v>
      </c>
      <c r="K3141">
        <f>'נתונים מיובאים'!M3141</f>
        <v>0</v>
      </c>
      <c r="L3141" s="2">
        <f>'נתונים מיובאים'!N3141</f>
        <v>0</v>
      </c>
      <c r="M3141" s="1" t="str">
        <f t="shared" si="50"/>
        <v>00</v>
      </c>
      <c r="N3141" s="7" t="str">
        <f>B3141&amp;E3141&amp;COUNTIF($M$2:M3141,B3141&amp;E3141)</f>
        <v>002424</v>
      </c>
    </row>
    <row r="3142" spans="1:14" x14ac:dyDescent="0.2">
      <c r="A3142">
        <f>'נתונים מיובאים'!C3142</f>
        <v>0</v>
      </c>
      <c r="B3142">
        <f>'נתונים מיובאים'!D3142</f>
        <v>0</v>
      </c>
      <c r="C3142">
        <f>'נתונים מיובאים'!E3142</f>
        <v>0</v>
      </c>
      <c r="D3142">
        <f>'נתונים מיובאים'!F3142</f>
        <v>0</v>
      </c>
      <c r="E3142" s="5">
        <f>'נתונים מיובאים'!G3142</f>
        <v>0</v>
      </c>
      <c r="F3142">
        <f>'נתונים מיובאים'!H3142</f>
        <v>0</v>
      </c>
      <c r="G3142" s="2">
        <f>'נתונים מיובאים'!I3142</f>
        <v>0</v>
      </c>
      <c r="H3142" s="1">
        <f>'נתונים מיובאים'!J3142</f>
        <v>0</v>
      </c>
      <c r="I3142">
        <f>'נתונים מיובאים'!K3142</f>
        <v>0</v>
      </c>
      <c r="J3142" s="2">
        <f>'נתונים מיובאים'!L3142</f>
        <v>0</v>
      </c>
      <c r="K3142">
        <f>'נתונים מיובאים'!M3142</f>
        <v>0</v>
      </c>
      <c r="L3142" s="2">
        <f>'נתונים מיובאים'!N3142</f>
        <v>0</v>
      </c>
      <c r="M3142" s="1" t="str">
        <f t="shared" si="50"/>
        <v>00</v>
      </c>
      <c r="N3142" s="7" t="str">
        <f>B3142&amp;E3142&amp;COUNTIF($M$2:M3142,B3142&amp;E3142)</f>
        <v>002425</v>
      </c>
    </row>
    <row r="3143" spans="1:14" x14ac:dyDescent="0.2">
      <c r="A3143">
        <f>'נתונים מיובאים'!C3143</f>
        <v>0</v>
      </c>
      <c r="B3143">
        <f>'נתונים מיובאים'!D3143</f>
        <v>0</v>
      </c>
      <c r="C3143">
        <f>'נתונים מיובאים'!E3143</f>
        <v>0</v>
      </c>
      <c r="D3143">
        <f>'נתונים מיובאים'!F3143</f>
        <v>0</v>
      </c>
      <c r="E3143" s="5">
        <f>'נתונים מיובאים'!G3143</f>
        <v>0</v>
      </c>
      <c r="F3143">
        <f>'נתונים מיובאים'!H3143</f>
        <v>0</v>
      </c>
      <c r="G3143" s="2">
        <f>'נתונים מיובאים'!I3143</f>
        <v>0</v>
      </c>
      <c r="H3143" s="1">
        <f>'נתונים מיובאים'!J3143</f>
        <v>0</v>
      </c>
      <c r="I3143">
        <f>'נתונים מיובאים'!K3143</f>
        <v>0</v>
      </c>
      <c r="J3143" s="2">
        <f>'נתונים מיובאים'!L3143</f>
        <v>0</v>
      </c>
      <c r="K3143">
        <f>'נתונים מיובאים'!M3143</f>
        <v>0</v>
      </c>
      <c r="L3143" s="2">
        <f>'נתונים מיובאים'!N3143</f>
        <v>0</v>
      </c>
      <c r="M3143" s="1" t="str">
        <f t="shared" si="50"/>
        <v>00</v>
      </c>
      <c r="N3143" s="7" t="str">
        <f>B3143&amp;E3143&amp;COUNTIF($M$2:M3143,B3143&amp;E3143)</f>
        <v>002426</v>
      </c>
    </row>
    <row r="3144" spans="1:14" x14ac:dyDescent="0.2">
      <c r="A3144">
        <f>'נתונים מיובאים'!C3144</f>
        <v>0</v>
      </c>
      <c r="B3144">
        <f>'נתונים מיובאים'!D3144</f>
        <v>0</v>
      </c>
      <c r="C3144">
        <f>'נתונים מיובאים'!E3144</f>
        <v>0</v>
      </c>
      <c r="D3144">
        <f>'נתונים מיובאים'!F3144</f>
        <v>0</v>
      </c>
      <c r="E3144" s="5">
        <f>'נתונים מיובאים'!G3144</f>
        <v>0</v>
      </c>
      <c r="F3144">
        <f>'נתונים מיובאים'!H3144</f>
        <v>0</v>
      </c>
      <c r="G3144" s="2">
        <f>'נתונים מיובאים'!I3144</f>
        <v>0</v>
      </c>
      <c r="H3144" s="1">
        <f>'נתונים מיובאים'!J3144</f>
        <v>0</v>
      </c>
      <c r="I3144">
        <f>'נתונים מיובאים'!K3144</f>
        <v>0</v>
      </c>
      <c r="J3144" s="2">
        <f>'נתונים מיובאים'!L3144</f>
        <v>0</v>
      </c>
      <c r="K3144">
        <f>'נתונים מיובאים'!M3144</f>
        <v>0</v>
      </c>
      <c r="L3144" s="2">
        <f>'נתונים מיובאים'!N3144</f>
        <v>0</v>
      </c>
      <c r="M3144" s="1" t="str">
        <f t="shared" si="50"/>
        <v>00</v>
      </c>
      <c r="N3144" s="7" t="str">
        <f>B3144&amp;E3144&amp;COUNTIF($M$2:M3144,B3144&amp;E3144)</f>
        <v>002427</v>
      </c>
    </row>
    <row r="3145" spans="1:14" x14ac:dyDescent="0.2">
      <c r="A3145">
        <f>'נתונים מיובאים'!C3145</f>
        <v>0</v>
      </c>
      <c r="B3145">
        <f>'נתונים מיובאים'!D3145</f>
        <v>0</v>
      </c>
      <c r="C3145">
        <f>'נתונים מיובאים'!E3145</f>
        <v>0</v>
      </c>
      <c r="D3145">
        <f>'נתונים מיובאים'!F3145</f>
        <v>0</v>
      </c>
      <c r="E3145" s="5">
        <f>'נתונים מיובאים'!G3145</f>
        <v>0</v>
      </c>
      <c r="F3145">
        <f>'נתונים מיובאים'!H3145</f>
        <v>0</v>
      </c>
      <c r="G3145" s="2">
        <f>'נתונים מיובאים'!I3145</f>
        <v>0</v>
      </c>
      <c r="H3145" s="1">
        <f>'נתונים מיובאים'!J3145</f>
        <v>0</v>
      </c>
      <c r="I3145">
        <f>'נתונים מיובאים'!K3145</f>
        <v>0</v>
      </c>
      <c r="J3145" s="2">
        <f>'נתונים מיובאים'!L3145</f>
        <v>0</v>
      </c>
      <c r="K3145">
        <f>'נתונים מיובאים'!M3145</f>
        <v>0</v>
      </c>
      <c r="L3145" s="2">
        <f>'נתונים מיובאים'!N3145</f>
        <v>0</v>
      </c>
      <c r="M3145" s="1" t="str">
        <f t="shared" si="50"/>
        <v>00</v>
      </c>
      <c r="N3145" s="7" t="str">
        <f>B3145&amp;E3145&amp;COUNTIF($M$2:M3145,B3145&amp;E3145)</f>
        <v>002428</v>
      </c>
    </row>
    <row r="3146" spans="1:14" x14ac:dyDescent="0.2">
      <c r="A3146">
        <f>'נתונים מיובאים'!C3146</f>
        <v>0</v>
      </c>
      <c r="B3146">
        <f>'נתונים מיובאים'!D3146</f>
        <v>0</v>
      </c>
      <c r="C3146">
        <f>'נתונים מיובאים'!E3146</f>
        <v>0</v>
      </c>
      <c r="D3146">
        <f>'נתונים מיובאים'!F3146</f>
        <v>0</v>
      </c>
      <c r="E3146" s="5">
        <f>'נתונים מיובאים'!G3146</f>
        <v>0</v>
      </c>
      <c r="F3146">
        <f>'נתונים מיובאים'!H3146</f>
        <v>0</v>
      </c>
      <c r="G3146" s="2">
        <f>'נתונים מיובאים'!I3146</f>
        <v>0</v>
      </c>
      <c r="H3146" s="1">
        <f>'נתונים מיובאים'!J3146</f>
        <v>0</v>
      </c>
      <c r="I3146">
        <f>'נתונים מיובאים'!K3146</f>
        <v>0</v>
      </c>
      <c r="J3146" s="2">
        <f>'נתונים מיובאים'!L3146</f>
        <v>0</v>
      </c>
      <c r="K3146">
        <f>'נתונים מיובאים'!M3146</f>
        <v>0</v>
      </c>
      <c r="L3146" s="2">
        <f>'נתונים מיובאים'!N3146</f>
        <v>0</v>
      </c>
      <c r="M3146" s="1" t="str">
        <f t="shared" si="50"/>
        <v>00</v>
      </c>
      <c r="N3146" s="7" t="str">
        <f>B3146&amp;E3146&amp;COUNTIF($M$2:M3146,B3146&amp;E3146)</f>
        <v>002429</v>
      </c>
    </row>
    <row r="3147" spans="1:14" x14ac:dyDescent="0.2">
      <c r="A3147">
        <f>'נתונים מיובאים'!C3147</f>
        <v>0</v>
      </c>
      <c r="B3147">
        <f>'נתונים מיובאים'!D3147</f>
        <v>0</v>
      </c>
      <c r="C3147">
        <f>'נתונים מיובאים'!E3147</f>
        <v>0</v>
      </c>
      <c r="D3147">
        <f>'נתונים מיובאים'!F3147</f>
        <v>0</v>
      </c>
      <c r="E3147" s="5">
        <f>'נתונים מיובאים'!G3147</f>
        <v>0</v>
      </c>
      <c r="F3147">
        <f>'נתונים מיובאים'!H3147</f>
        <v>0</v>
      </c>
      <c r="G3147" s="2">
        <f>'נתונים מיובאים'!I3147</f>
        <v>0</v>
      </c>
      <c r="H3147" s="1">
        <f>'נתונים מיובאים'!J3147</f>
        <v>0</v>
      </c>
      <c r="I3147">
        <f>'נתונים מיובאים'!K3147</f>
        <v>0</v>
      </c>
      <c r="J3147" s="2">
        <f>'נתונים מיובאים'!L3147</f>
        <v>0</v>
      </c>
      <c r="K3147">
        <f>'נתונים מיובאים'!M3147</f>
        <v>0</v>
      </c>
      <c r="L3147" s="2">
        <f>'נתונים מיובאים'!N3147</f>
        <v>0</v>
      </c>
      <c r="M3147" s="1" t="str">
        <f t="shared" si="50"/>
        <v>00</v>
      </c>
      <c r="N3147" s="7" t="str">
        <f>B3147&amp;E3147&amp;COUNTIF($M$2:M3147,B3147&amp;E3147)</f>
        <v>002430</v>
      </c>
    </row>
    <row r="3148" spans="1:14" x14ac:dyDescent="0.2">
      <c r="A3148">
        <f>'נתונים מיובאים'!C3148</f>
        <v>0</v>
      </c>
      <c r="B3148">
        <f>'נתונים מיובאים'!D3148</f>
        <v>0</v>
      </c>
      <c r="C3148">
        <f>'נתונים מיובאים'!E3148</f>
        <v>0</v>
      </c>
      <c r="D3148">
        <f>'נתונים מיובאים'!F3148</f>
        <v>0</v>
      </c>
      <c r="E3148" s="5">
        <f>'נתונים מיובאים'!G3148</f>
        <v>0</v>
      </c>
      <c r="F3148">
        <f>'נתונים מיובאים'!H3148</f>
        <v>0</v>
      </c>
      <c r="G3148" s="2">
        <f>'נתונים מיובאים'!I3148</f>
        <v>0</v>
      </c>
      <c r="H3148" s="1">
        <f>'נתונים מיובאים'!J3148</f>
        <v>0</v>
      </c>
      <c r="I3148">
        <f>'נתונים מיובאים'!K3148</f>
        <v>0</v>
      </c>
      <c r="J3148" s="2">
        <f>'נתונים מיובאים'!L3148</f>
        <v>0</v>
      </c>
      <c r="K3148">
        <f>'נתונים מיובאים'!M3148</f>
        <v>0</v>
      </c>
      <c r="L3148" s="2">
        <f>'נתונים מיובאים'!N3148</f>
        <v>0</v>
      </c>
      <c r="M3148" s="1" t="str">
        <f t="shared" si="50"/>
        <v>00</v>
      </c>
      <c r="N3148" s="7" t="str">
        <f>B3148&amp;E3148&amp;COUNTIF($M$2:M3148,B3148&amp;E3148)</f>
        <v>002431</v>
      </c>
    </row>
    <row r="3149" spans="1:14" x14ac:dyDescent="0.2">
      <c r="A3149">
        <f>'נתונים מיובאים'!C3149</f>
        <v>0</v>
      </c>
      <c r="B3149">
        <f>'נתונים מיובאים'!D3149</f>
        <v>0</v>
      </c>
      <c r="C3149">
        <f>'נתונים מיובאים'!E3149</f>
        <v>0</v>
      </c>
      <c r="D3149">
        <f>'נתונים מיובאים'!F3149</f>
        <v>0</v>
      </c>
      <c r="E3149" s="5">
        <f>'נתונים מיובאים'!G3149</f>
        <v>0</v>
      </c>
      <c r="F3149">
        <f>'נתונים מיובאים'!H3149</f>
        <v>0</v>
      </c>
      <c r="G3149" s="2">
        <f>'נתונים מיובאים'!I3149</f>
        <v>0</v>
      </c>
      <c r="H3149" s="1">
        <f>'נתונים מיובאים'!J3149</f>
        <v>0</v>
      </c>
      <c r="I3149">
        <f>'נתונים מיובאים'!K3149</f>
        <v>0</v>
      </c>
      <c r="J3149" s="2">
        <f>'נתונים מיובאים'!L3149</f>
        <v>0</v>
      </c>
      <c r="K3149">
        <f>'נתונים מיובאים'!M3149</f>
        <v>0</v>
      </c>
      <c r="L3149" s="2">
        <f>'נתונים מיובאים'!N3149</f>
        <v>0</v>
      </c>
      <c r="M3149" s="1" t="str">
        <f t="shared" si="50"/>
        <v>00</v>
      </c>
      <c r="N3149" s="7" t="str">
        <f>B3149&amp;E3149&amp;COUNTIF($M$2:M3149,B3149&amp;E3149)</f>
        <v>002432</v>
      </c>
    </row>
    <row r="3150" spans="1:14" x14ac:dyDescent="0.2">
      <c r="A3150">
        <f>'נתונים מיובאים'!C3150</f>
        <v>0</v>
      </c>
      <c r="B3150">
        <f>'נתונים מיובאים'!D3150</f>
        <v>0</v>
      </c>
      <c r="C3150">
        <f>'נתונים מיובאים'!E3150</f>
        <v>0</v>
      </c>
      <c r="D3150">
        <f>'נתונים מיובאים'!F3150</f>
        <v>0</v>
      </c>
      <c r="E3150" s="5">
        <f>'נתונים מיובאים'!G3150</f>
        <v>0</v>
      </c>
      <c r="F3150">
        <f>'נתונים מיובאים'!H3150</f>
        <v>0</v>
      </c>
      <c r="G3150" s="2">
        <f>'נתונים מיובאים'!I3150</f>
        <v>0</v>
      </c>
      <c r="H3150" s="1">
        <f>'נתונים מיובאים'!J3150</f>
        <v>0</v>
      </c>
      <c r="I3150">
        <f>'נתונים מיובאים'!K3150</f>
        <v>0</v>
      </c>
      <c r="J3150" s="2">
        <f>'נתונים מיובאים'!L3150</f>
        <v>0</v>
      </c>
      <c r="K3150">
        <f>'נתונים מיובאים'!M3150</f>
        <v>0</v>
      </c>
      <c r="L3150" s="2">
        <f>'נתונים מיובאים'!N3150</f>
        <v>0</v>
      </c>
      <c r="M3150" s="1" t="str">
        <f t="shared" si="50"/>
        <v>00</v>
      </c>
      <c r="N3150" s="7" t="str">
        <f>B3150&amp;E3150&amp;COUNTIF($M$2:M3150,B3150&amp;E3150)</f>
        <v>002433</v>
      </c>
    </row>
    <row r="3151" spans="1:14" x14ac:dyDescent="0.2">
      <c r="A3151">
        <f>'נתונים מיובאים'!C3151</f>
        <v>0</v>
      </c>
      <c r="B3151">
        <f>'נתונים מיובאים'!D3151</f>
        <v>0</v>
      </c>
      <c r="C3151">
        <f>'נתונים מיובאים'!E3151</f>
        <v>0</v>
      </c>
      <c r="D3151">
        <f>'נתונים מיובאים'!F3151</f>
        <v>0</v>
      </c>
      <c r="E3151" s="5">
        <f>'נתונים מיובאים'!G3151</f>
        <v>0</v>
      </c>
      <c r="F3151">
        <f>'נתונים מיובאים'!H3151</f>
        <v>0</v>
      </c>
      <c r="G3151" s="2">
        <f>'נתונים מיובאים'!I3151</f>
        <v>0</v>
      </c>
      <c r="H3151" s="1">
        <f>'נתונים מיובאים'!J3151</f>
        <v>0</v>
      </c>
      <c r="I3151">
        <f>'נתונים מיובאים'!K3151</f>
        <v>0</v>
      </c>
      <c r="J3151" s="2">
        <f>'נתונים מיובאים'!L3151</f>
        <v>0</v>
      </c>
      <c r="K3151">
        <f>'נתונים מיובאים'!M3151</f>
        <v>0</v>
      </c>
      <c r="L3151" s="2">
        <f>'נתונים מיובאים'!N3151</f>
        <v>0</v>
      </c>
      <c r="M3151" s="1" t="str">
        <f t="shared" si="50"/>
        <v>00</v>
      </c>
      <c r="N3151" s="7" t="str">
        <f>B3151&amp;E3151&amp;COUNTIF($M$2:M3151,B3151&amp;E3151)</f>
        <v>002434</v>
      </c>
    </row>
    <row r="3152" spans="1:14" x14ac:dyDescent="0.2">
      <c r="A3152">
        <f>'נתונים מיובאים'!C3152</f>
        <v>0</v>
      </c>
      <c r="B3152">
        <f>'נתונים מיובאים'!D3152</f>
        <v>0</v>
      </c>
      <c r="C3152">
        <f>'נתונים מיובאים'!E3152</f>
        <v>0</v>
      </c>
      <c r="D3152">
        <f>'נתונים מיובאים'!F3152</f>
        <v>0</v>
      </c>
      <c r="E3152" s="5">
        <f>'נתונים מיובאים'!G3152</f>
        <v>0</v>
      </c>
      <c r="F3152">
        <f>'נתונים מיובאים'!H3152</f>
        <v>0</v>
      </c>
      <c r="G3152" s="2">
        <f>'נתונים מיובאים'!I3152</f>
        <v>0</v>
      </c>
      <c r="H3152" s="1">
        <f>'נתונים מיובאים'!J3152</f>
        <v>0</v>
      </c>
      <c r="I3152">
        <f>'נתונים מיובאים'!K3152</f>
        <v>0</v>
      </c>
      <c r="J3152" s="2">
        <f>'נתונים מיובאים'!L3152</f>
        <v>0</v>
      </c>
      <c r="K3152">
        <f>'נתונים מיובאים'!M3152</f>
        <v>0</v>
      </c>
      <c r="L3152" s="2">
        <f>'נתונים מיובאים'!N3152</f>
        <v>0</v>
      </c>
      <c r="M3152" s="1" t="str">
        <f t="shared" si="50"/>
        <v>00</v>
      </c>
      <c r="N3152" s="7" t="str">
        <f>B3152&amp;E3152&amp;COUNTIF($M$2:M3152,B3152&amp;E3152)</f>
        <v>002435</v>
      </c>
    </row>
    <row r="3153" spans="1:14" x14ac:dyDescent="0.2">
      <c r="A3153">
        <f>'נתונים מיובאים'!C3153</f>
        <v>0</v>
      </c>
      <c r="B3153">
        <f>'נתונים מיובאים'!D3153</f>
        <v>0</v>
      </c>
      <c r="C3153">
        <f>'נתונים מיובאים'!E3153</f>
        <v>0</v>
      </c>
      <c r="D3153">
        <f>'נתונים מיובאים'!F3153</f>
        <v>0</v>
      </c>
      <c r="E3153" s="5">
        <f>'נתונים מיובאים'!G3153</f>
        <v>0</v>
      </c>
      <c r="F3153">
        <f>'נתונים מיובאים'!H3153</f>
        <v>0</v>
      </c>
      <c r="G3153" s="2">
        <f>'נתונים מיובאים'!I3153</f>
        <v>0</v>
      </c>
      <c r="H3153" s="1">
        <f>'נתונים מיובאים'!J3153</f>
        <v>0</v>
      </c>
      <c r="I3153">
        <f>'נתונים מיובאים'!K3153</f>
        <v>0</v>
      </c>
      <c r="J3153" s="2">
        <f>'נתונים מיובאים'!L3153</f>
        <v>0</v>
      </c>
      <c r="K3153">
        <f>'נתונים מיובאים'!M3153</f>
        <v>0</v>
      </c>
      <c r="L3153" s="2">
        <f>'נתונים מיובאים'!N3153</f>
        <v>0</v>
      </c>
      <c r="M3153" s="1" t="str">
        <f t="shared" si="50"/>
        <v>00</v>
      </c>
      <c r="N3153" s="7" t="str">
        <f>B3153&amp;E3153&amp;COUNTIF($M$2:M3153,B3153&amp;E3153)</f>
        <v>002436</v>
      </c>
    </row>
    <row r="3154" spans="1:14" x14ac:dyDescent="0.2">
      <c r="A3154">
        <f>'נתונים מיובאים'!C3154</f>
        <v>0</v>
      </c>
      <c r="B3154">
        <f>'נתונים מיובאים'!D3154</f>
        <v>0</v>
      </c>
      <c r="C3154">
        <f>'נתונים מיובאים'!E3154</f>
        <v>0</v>
      </c>
      <c r="D3154">
        <f>'נתונים מיובאים'!F3154</f>
        <v>0</v>
      </c>
      <c r="E3154" s="5">
        <f>'נתונים מיובאים'!G3154</f>
        <v>0</v>
      </c>
      <c r="F3154">
        <f>'נתונים מיובאים'!H3154</f>
        <v>0</v>
      </c>
      <c r="G3154" s="2">
        <f>'נתונים מיובאים'!I3154</f>
        <v>0</v>
      </c>
      <c r="H3154" s="1">
        <f>'נתונים מיובאים'!J3154</f>
        <v>0</v>
      </c>
      <c r="I3154">
        <f>'נתונים מיובאים'!K3154</f>
        <v>0</v>
      </c>
      <c r="J3154" s="2">
        <f>'נתונים מיובאים'!L3154</f>
        <v>0</v>
      </c>
      <c r="K3154">
        <f>'נתונים מיובאים'!M3154</f>
        <v>0</v>
      </c>
      <c r="L3154" s="2">
        <f>'נתונים מיובאים'!N3154</f>
        <v>0</v>
      </c>
      <c r="M3154" s="1" t="str">
        <f t="shared" si="50"/>
        <v>00</v>
      </c>
      <c r="N3154" s="7" t="str">
        <f>B3154&amp;E3154&amp;COUNTIF($M$2:M3154,B3154&amp;E3154)</f>
        <v>002437</v>
      </c>
    </row>
    <row r="3155" spans="1:14" x14ac:dyDescent="0.2">
      <c r="A3155">
        <f>'נתונים מיובאים'!C3155</f>
        <v>0</v>
      </c>
      <c r="B3155">
        <f>'נתונים מיובאים'!D3155</f>
        <v>0</v>
      </c>
      <c r="C3155">
        <f>'נתונים מיובאים'!E3155</f>
        <v>0</v>
      </c>
      <c r="D3155">
        <f>'נתונים מיובאים'!F3155</f>
        <v>0</v>
      </c>
      <c r="E3155" s="5">
        <f>'נתונים מיובאים'!G3155</f>
        <v>0</v>
      </c>
      <c r="F3155">
        <f>'נתונים מיובאים'!H3155</f>
        <v>0</v>
      </c>
      <c r="G3155" s="2">
        <f>'נתונים מיובאים'!I3155</f>
        <v>0</v>
      </c>
      <c r="H3155" s="1">
        <f>'נתונים מיובאים'!J3155</f>
        <v>0</v>
      </c>
      <c r="I3155">
        <f>'נתונים מיובאים'!K3155</f>
        <v>0</v>
      </c>
      <c r="J3155" s="2">
        <f>'נתונים מיובאים'!L3155</f>
        <v>0</v>
      </c>
      <c r="K3155">
        <f>'נתונים מיובאים'!M3155</f>
        <v>0</v>
      </c>
      <c r="L3155" s="2">
        <f>'נתונים מיובאים'!N3155</f>
        <v>0</v>
      </c>
      <c r="M3155" s="1" t="str">
        <f t="shared" si="50"/>
        <v>00</v>
      </c>
      <c r="N3155" s="7" t="str">
        <f>B3155&amp;E3155&amp;COUNTIF($M$2:M3155,B3155&amp;E3155)</f>
        <v>002438</v>
      </c>
    </row>
    <row r="3156" spans="1:14" x14ac:dyDescent="0.2">
      <c r="A3156">
        <f>'נתונים מיובאים'!C3156</f>
        <v>0</v>
      </c>
      <c r="B3156">
        <f>'נתונים מיובאים'!D3156</f>
        <v>0</v>
      </c>
      <c r="C3156">
        <f>'נתונים מיובאים'!E3156</f>
        <v>0</v>
      </c>
      <c r="D3156">
        <f>'נתונים מיובאים'!F3156</f>
        <v>0</v>
      </c>
      <c r="E3156" s="5">
        <f>'נתונים מיובאים'!G3156</f>
        <v>0</v>
      </c>
      <c r="F3156">
        <f>'נתונים מיובאים'!H3156</f>
        <v>0</v>
      </c>
      <c r="G3156" s="2">
        <f>'נתונים מיובאים'!I3156</f>
        <v>0</v>
      </c>
      <c r="H3156" s="1">
        <f>'נתונים מיובאים'!J3156</f>
        <v>0</v>
      </c>
      <c r="I3156">
        <f>'נתונים מיובאים'!K3156</f>
        <v>0</v>
      </c>
      <c r="J3156" s="2">
        <f>'נתונים מיובאים'!L3156</f>
        <v>0</v>
      </c>
      <c r="K3156">
        <f>'נתונים מיובאים'!M3156</f>
        <v>0</v>
      </c>
      <c r="L3156" s="2">
        <f>'נתונים מיובאים'!N3156</f>
        <v>0</v>
      </c>
      <c r="M3156" s="1" t="str">
        <f t="shared" si="50"/>
        <v>00</v>
      </c>
      <c r="N3156" s="7" t="str">
        <f>B3156&amp;E3156&amp;COUNTIF($M$2:M3156,B3156&amp;E3156)</f>
        <v>002439</v>
      </c>
    </row>
    <row r="3157" spans="1:14" x14ac:dyDescent="0.2">
      <c r="A3157">
        <f>'נתונים מיובאים'!C3157</f>
        <v>0</v>
      </c>
      <c r="B3157">
        <f>'נתונים מיובאים'!D3157</f>
        <v>0</v>
      </c>
      <c r="C3157">
        <f>'נתונים מיובאים'!E3157</f>
        <v>0</v>
      </c>
      <c r="D3157">
        <f>'נתונים מיובאים'!F3157</f>
        <v>0</v>
      </c>
      <c r="E3157" s="5">
        <f>'נתונים מיובאים'!G3157</f>
        <v>0</v>
      </c>
      <c r="F3157">
        <f>'נתונים מיובאים'!H3157</f>
        <v>0</v>
      </c>
      <c r="G3157" s="2">
        <f>'נתונים מיובאים'!I3157</f>
        <v>0</v>
      </c>
      <c r="H3157" s="1">
        <f>'נתונים מיובאים'!J3157</f>
        <v>0</v>
      </c>
      <c r="I3157">
        <f>'נתונים מיובאים'!K3157</f>
        <v>0</v>
      </c>
      <c r="J3157" s="2">
        <f>'נתונים מיובאים'!L3157</f>
        <v>0</v>
      </c>
      <c r="K3157">
        <f>'נתונים מיובאים'!M3157</f>
        <v>0</v>
      </c>
      <c r="L3157" s="2">
        <f>'נתונים מיובאים'!N3157</f>
        <v>0</v>
      </c>
      <c r="M3157" s="1" t="str">
        <f t="shared" si="50"/>
        <v>00</v>
      </c>
      <c r="N3157" s="7" t="str">
        <f>B3157&amp;E3157&amp;COUNTIF($M$2:M3157,B3157&amp;E3157)</f>
        <v>002440</v>
      </c>
    </row>
    <row r="3158" spans="1:14" x14ac:dyDescent="0.2">
      <c r="A3158">
        <f>'נתונים מיובאים'!C3158</f>
        <v>0</v>
      </c>
      <c r="B3158">
        <f>'נתונים מיובאים'!D3158</f>
        <v>0</v>
      </c>
      <c r="C3158">
        <f>'נתונים מיובאים'!E3158</f>
        <v>0</v>
      </c>
      <c r="D3158">
        <f>'נתונים מיובאים'!F3158</f>
        <v>0</v>
      </c>
      <c r="E3158" s="5">
        <f>'נתונים מיובאים'!G3158</f>
        <v>0</v>
      </c>
      <c r="F3158">
        <f>'נתונים מיובאים'!H3158</f>
        <v>0</v>
      </c>
      <c r="G3158" s="2">
        <f>'נתונים מיובאים'!I3158</f>
        <v>0</v>
      </c>
      <c r="H3158" s="1">
        <f>'נתונים מיובאים'!J3158</f>
        <v>0</v>
      </c>
      <c r="I3158">
        <f>'נתונים מיובאים'!K3158</f>
        <v>0</v>
      </c>
      <c r="J3158" s="2">
        <f>'נתונים מיובאים'!L3158</f>
        <v>0</v>
      </c>
      <c r="K3158">
        <f>'נתונים מיובאים'!M3158</f>
        <v>0</v>
      </c>
      <c r="L3158" s="2">
        <f>'נתונים מיובאים'!N3158</f>
        <v>0</v>
      </c>
      <c r="M3158" s="1" t="str">
        <f t="shared" si="50"/>
        <v>00</v>
      </c>
      <c r="N3158" s="7" t="str">
        <f>B3158&amp;E3158&amp;COUNTIF($M$2:M3158,B3158&amp;E3158)</f>
        <v>002441</v>
      </c>
    </row>
    <row r="3159" spans="1:14" x14ac:dyDescent="0.2">
      <c r="A3159">
        <f>'נתונים מיובאים'!C3159</f>
        <v>0</v>
      </c>
      <c r="B3159">
        <f>'נתונים מיובאים'!D3159</f>
        <v>0</v>
      </c>
      <c r="C3159">
        <f>'נתונים מיובאים'!E3159</f>
        <v>0</v>
      </c>
      <c r="D3159">
        <f>'נתונים מיובאים'!F3159</f>
        <v>0</v>
      </c>
      <c r="E3159" s="5">
        <f>'נתונים מיובאים'!G3159</f>
        <v>0</v>
      </c>
      <c r="F3159">
        <f>'נתונים מיובאים'!H3159</f>
        <v>0</v>
      </c>
      <c r="G3159" s="2">
        <f>'נתונים מיובאים'!I3159</f>
        <v>0</v>
      </c>
      <c r="H3159" s="1">
        <f>'נתונים מיובאים'!J3159</f>
        <v>0</v>
      </c>
      <c r="I3159">
        <f>'נתונים מיובאים'!K3159</f>
        <v>0</v>
      </c>
      <c r="J3159" s="2">
        <f>'נתונים מיובאים'!L3159</f>
        <v>0</v>
      </c>
      <c r="K3159">
        <f>'נתונים מיובאים'!M3159</f>
        <v>0</v>
      </c>
      <c r="L3159" s="2">
        <f>'נתונים מיובאים'!N3159</f>
        <v>0</v>
      </c>
      <c r="M3159" s="1" t="str">
        <f t="shared" si="50"/>
        <v>00</v>
      </c>
      <c r="N3159" s="7" t="str">
        <f>B3159&amp;E3159&amp;COUNTIF($M$2:M3159,B3159&amp;E3159)</f>
        <v>002442</v>
      </c>
    </row>
    <row r="3160" spans="1:14" x14ac:dyDescent="0.2">
      <c r="A3160">
        <f>'נתונים מיובאים'!C3160</f>
        <v>0</v>
      </c>
      <c r="B3160">
        <f>'נתונים מיובאים'!D3160</f>
        <v>0</v>
      </c>
      <c r="C3160">
        <f>'נתונים מיובאים'!E3160</f>
        <v>0</v>
      </c>
      <c r="D3160">
        <f>'נתונים מיובאים'!F3160</f>
        <v>0</v>
      </c>
      <c r="E3160" s="5">
        <f>'נתונים מיובאים'!G3160</f>
        <v>0</v>
      </c>
      <c r="F3160">
        <f>'נתונים מיובאים'!H3160</f>
        <v>0</v>
      </c>
      <c r="G3160" s="2">
        <f>'נתונים מיובאים'!I3160</f>
        <v>0</v>
      </c>
      <c r="H3160" s="1">
        <f>'נתונים מיובאים'!J3160</f>
        <v>0</v>
      </c>
      <c r="I3160">
        <f>'נתונים מיובאים'!K3160</f>
        <v>0</v>
      </c>
      <c r="J3160" s="2">
        <f>'נתונים מיובאים'!L3160</f>
        <v>0</v>
      </c>
      <c r="K3160">
        <f>'נתונים מיובאים'!M3160</f>
        <v>0</v>
      </c>
      <c r="L3160" s="2">
        <f>'נתונים מיובאים'!N3160</f>
        <v>0</v>
      </c>
      <c r="M3160" s="1" t="str">
        <f t="shared" si="50"/>
        <v>00</v>
      </c>
      <c r="N3160" s="7" t="str">
        <f>B3160&amp;E3160&amp;COUNTIF($M$2:M3160,B3160&amp;E3160)</f>
        <v>002443</v>
      </c>
    </row>
    <row r="3161" spans="1:14" x14ac:dyDescent="0.2">
      <c r="A3161">
        <f>'נתונים מיובאים'!C3161</f>
        <v>0</v>
      </c>
      <c r="B3161">
        <f>'נתונים מיובאים'!D3161</f>
        <v>0</v>
      </c>
      <c r="C3161">
        <f>'נתונים מיובאים'!E3161</f>
        <v>0</v>
      </c>
      <c r="D3161">
        <f>'נתונים מיובאים'!F3161</f>
        <v>0</v>
      </c>
      <c r="E3161" s="5">
        <f>'נתונים מיובאים'!G3161</f>
        <v>0</v>
      </c>
      <c r="F3161">
        <f>'נתונים מיובאים'!H3161</f>
        <v>0</v>
      </c>
      <c r="G3161" s="2">
        <f>'נתונים מיובאים'!I3161</f>
        <v>0</v>
      </c>
      <c r="H3161" s="1">
        <f>'נתונים מיובאים'!J3161</f>
        <v>0</v>
      </c>
      <c r="I3161">
        <f>'נתונים מיובאים'!K3161</f>
        <v>0</v>
      </c>
      <c r="J3161" s="2">
        <f>'נתונים מיובאים'!L3161</f>
        <v>0</v>
      </c>
      <c r="K3161">
        <f>'נתונים מיובאים'!M3161</f>
        <v>0</v>
      </c>
      <c r="L3161" s="2">
        <f>'נתונים מיובאים'!N3161</f>
        <v>0</v>
      </c>
      <c r="M3161" s="1" t="str">
        <f t="shared" si="50"/>
        <v>00</v>
      </c>
      <c r="N3161" s="7" t="str">
        <f>B3161&amp;E3161&amp;COUNTIF($M$2:M3161,B3161&amp;E3161)</f>
        <v>002444</v>
      </c>
    </row>
    <row r="3162" spans="1:14" x14ac:dyDescent="0.2">
      <c r="A3162">
        <f>'נתונים מיובאים'!C3162</f>
        <v>0</v>
      </c>
      <c r="B3162">
        <f>'נתונים מיובאים'!D3162</f>
        <v>0</v>
      </c>
      <c r="C3162">
        <f>'נתונים מיובאים'!E3162</f>
        <v>0</v>
      </c>
      <c r="D3162">
        <f>'נתונים מיובאים'!F3162</f>
        <v>0</v>
      </c>
      <c r="E3162" s="5">
        <f>'נתונים מיובאים'!G3162</f>
        <v>0</v>
      </c>
      <c r="F3162">
        <f>'נתונים מיובאים'!H3162</f>
        <v>0</v>
      </c>
      <c r="G3162" s="2">
        <f>'נתונים מיובאים'!I3162</f>
        <v>0</v>
      </c>
      <c r="H3162" s="1">
        <f>'נתונים מיובאים'!J3162</f>
        <v>0</v>
      </c>
      <c r="I3162">
        <f>'נתונים מיובאים'!K3162</f>
        <v>0</v>
      </c>
      <c r="J3162" s="2">
        <f>'נתונים מיובאים'!L3162</f>
        <v>0</v>
      </c>
      <c r="K3162">
        <f>'נתונים מיובאים'!M3162</f>
        <v>0</v>
      </c>
      <c r="L3162" s="2">
        <f>'נתונים מיובאים'!N3162</f>
        <v>0</v>
      </c>
      <c r="M3162" s="1" t="str">
        <f t="shared" si="50"/>
        <v>00</v>
      </c>
      <c r="N3162" s="7" t="str">
        <f>B3162&amp;E3162&amp;COUNTIF($M$2:M3162,B3162&amp;E3162)</f>
        <v>002445</v>
      </c>
    </row>
    <row r="3163" spans="1:14" x14ac:dyDescent="0.2">
      <c r="A3163">
        <f>'נתונים מיובאים'!C3163</f>
        <v>0</v>
      </c>
      <c r="B3163">
        <f>'נתונים מיובאים'!D3163</f>
        <v>0</v>
      </c>
      <c r="C3163">
        <f>'נתונים מיובאים'!E3163</f>
        <v>0</v>
      </c>
      <c r="D3163">
        <f>'נתונים מיובאים'!F3163</f>
        <v>0</v>
      </c>
      <c r="E3163" s="5">
        <f>'נתונים מיובאים'!G3163</f>
        <v>0</v>
      </c>
      <c r="F3163">
        <f>'נתונים מיובאים'!H3163</f>
        <v>0</v>
      </c>
      <c r="G3163" s="2">
        <f>'נתונים מיובאים'!I3163</f>
        <v>0</v>
      </c>
      <c r="H3163" s="1">
        <f>'נתונים מיובאים'!J3163</f>
        <v>0</v>
      </c>
      <c r="I3163">
        <f>'נתונים מיובאים'!K3163</f>
        <v>0</v>
      </c>
      <c r="J3163" s="2">
        <f>'נתונים מיובאים'!L3163</f>
        <v>0</v>
      </c>
      <c r="K3163">
        <f>'נתונים מיובאים'!M3163</f>
        <v>0</v>
      </c>
      <c r="L3163" s="2">
        <f>'נתונים מיובאים'!N3163</f>
        <v>0</v>
      </c>
      <c r="M3163" s="1" t="str">
        <f t="shared" si="50"/>
        <v>00</v>
      </c>
      <c r="N3163" s="7" t="str">
        <f>B3163&amp;E3163&amp;COUNTIF($M$2:M3163,B3163&amp;E3163)</f>
        <v>002446</v>
      </c>
    </row>
    <row r="3164" spans="1:14" x14ac:dyDescent="0.2">
      <c r="A3164">
        <f>'נתונים מיובאים'!C3164</f>
        <v>0</v>
      </c>
      <c r="B3164">
        <f>'נתונים מיובאים'!D3164</f>
        <v>0</v>
      </c>
      <c r="C3164">
        <f>'נתונים מיובאים'!E3164</f>
        <v>0</v>
      </c>
      <c r="D3164">
        <f>'נתונים מיובאים'!F3164</f>
        <v>0</v>
      </c>
      <c r="E3164" s="5">
        <f>'נתונים מיובאים'!G3164</f>
        <v>0</v>
      </c>
      <c r="F3164">
        <f>'נתונים מיובאים'!H3164</f>
        <v>0</v>
      </c>
      <c r="G3164" s="2">
        <f>'נתונים מיובאים'!I3164</f>
        <v>0</v>
      </c>
      <c r="H3164" s="1">
        <f>'נתונים מיובאים'!J3164</f>
        <v>0</v>
      </c>
      <c r="I3164">
        <f>'נתונים מיובאים'!K3164</f>
        <v>0</v>
      </c>
      <c r="J3164" s="2">
        <f>'נתונים מיובאים'!L3164</f>
        <v>0</v>
      </c>
      <c r="K3164">
        <f>'נתונים מיובאים'!M3164</f>
        <v>0</v>
      </c>
      <c r="L3164" s="2">
        <f>'נתונים מיובאים'!N3164</f>
        <v>0</v>
      </c>
      <c r="M3164" s="1" t="str">
        <f t="shared" si="50"/>
        <v>00</v>
      </c>
      <c r="N3164" s="7" t="str">
        <f>B3164&amp;E3164&amp;COUNTIF($M$2:M3164,B3164&amp;E3164)</f>
        <v>002447</v>
      </c>
    </row>
    <row r="3165" spans="1:14" x14ac:dyDescent="0.2">
      <c r="A3165">
        <f>'נתונים מיובאים'!C3165</f>
        <v>0</v>
      </c>
      <c r="B3165">
        <f>'נתונים מיובאים'!D3165</f>
        <v>0</v>
      </c>
      <c r="C3165">
        <f>'נתונים מיובאים'!E3165</f>
        <v>0</v>
      </c>
      <c r="D3165">
        <f>'נתונים מיובאים'!F3165</f>
        <v>0</v>
      </c>
      <c r="E3165" s="5">
        <f>'נתונים מיובאים'!G3165</f>
        <v>0</v>
      </c>
      <c r="F3165">
        <f>'נתונים מיובאים'!H3165</f>
        <v>0</v>
      </c>
      <c r="G3165" s="2">
        <f>'נתונים מיובאים'!I3165</f>
        <v>0</v>
      </c>
      <c r="H3165" s="1">
        <f>'נתונים מיובאים'!J3165</f>
        <v>0</v>
      </c>
      <c r="I3165">
        <f>'נתונים מיובאים'!K3165</f>
        <v>0</v>
      </c>
      <c r="J3165" s="2">
        <f>'נתונים מיובאים'!L3165</f>
        <v>0</v>
      </c>
      <c r="K3165">
        <f>'נתונים מיובאים'!M3165</f>
        <v>0</v>
      </c>
      <c r="L3165" s="2">
        <f>'נתונים מיובאים'!N3165</f>
        <v>0</v>
      </c>
      <c r="M3165" s="1" t="str">
        <f t="shared" si="50"/>
        <v>00</v>
      </c>
      <c r="N3165" s="7" t="str">
        <f>B3165&amp;E3165&amp;COUNTIF($M$2:M3165,B3165&amp;E3165)</f>
        <v>002448</v>
      </c>
    </row>
    <row r="3166" spans="1:14" x14ac:dyDescent="0.2">
      <c r="A3166">
        <f>'נתונים מיובאים'!C3166</f>
        <v>0</v>
      </c>
      <c r="B3166">
        <f>'נתונים מיובאים'!D3166</f>
        <v>0</v>
      </c>
      <c r="C3166">
        <f>'נתונים מיובאים'!E3166</f>
        <v>0</v>
      </c>
      <c r="D3166">
        <f>'נתונים מיובאים'!F3166</f>
        <v>0</v>
      </c>
      <c r="E3166" s="5">
        <f>'נתונים מיובאים'!G3166</f>
        <v>0</v>
      </c>
      <c r="F3166">
        <f>'נתונים מיובאים'!H3166</f>
        <v>0</v>
      </c>
      <c r="G3166" s="2">
        <f>'נתונים מיובאים'!I3166</f>
        <v>0</v>
      </c>
      <c r="H3166" s="1">
        <f>'נתונים מיובאים'!J3166</f>
        <v>0</v>
      </c>
      <c r="I3166">
        <f>'נתונים מיובאים'!K3166</f>
        <v>0</v>
      </c>
      <c r="J3166" s="2">
        <f>'נתונים מיובאים'!L3166</f>
        <v>0</v>
      </c>
      <c r="K3166">
        <f>'נתונים מיובאים'!M3166</f>
        <v>0</v>
      </c>
      <c r="L3166" s="2">
        <f>'נתונים מיובאים'!N3166</f>
        <v>0</v>
      </c>
      <c r="M3166" s="1" t="str">
        <f t="shared" si="50"/>
        <v>00</v>
      </c>
      <c r="N3166" s="7" t="str">
        <f>B3166&amp;E3166&amp;COUNTIF($M$2:M3166,B3166&amp;E3166)</f>
        <v>002449</v>
      </c>
    </row>
    <row r="3167" spans="1:14" x14ac:dyDescent="0.2">
      <c r="A3167">
        <f>'נתונים מיובאים'!C3167</f>
        <v>0</v>
      </c>
      <c r="B3167">
        <f>'נתונים מיובאים'!D3167</f>
        <v>0</v>
      </c>
      <c r="C3167">
        <f>'נתונים מיובאים'!E3167</f>
        <v>0</v>
      </c>
      <c r="D3167">
        <f>'נתונים מיובאים'!F3167</f>
        <v>0</v>
      </c>
      <c r="E3167" s="5">
        <f>'נתונים מיובאים'!G3167</f>
        <v>0</v>
      </c>
      <c r="F3167">
        <f>'נתונים מיובאים'!H3167</f>
        <v>0</v>
      </c>
      <c r="G3167" s="2">
        <f>'נתונים מיובאים'!I3167</f>
        <v>0</v>
      </c>
      <c r="H3167" s="1">
        <f>'נתונים מיובאים'!J3167</f>
        <v>0</v>
      </c>
      <c r="I3167">
        <f>'נתונים מיובאים'!K3167</f>
        <v>0</v>
      </c>
      <c r="J3167" s="2">
        <f>'נתונים מיובאים'!L3167</f>
        <v>0</v>
      </c>
      <c r="K3167">
        <f>'נתונים מיובאים'!M3167</f>
        <v>0</v>
      </c>
      <c r="L3167" s="2">
        <f>'נתונים מיובאים'!N3167</f>
        <v>0</v>
      </c>
      <c r="M3167" s="1" t="str">
        <f t="shared" si="50"/>
        <v>00</v>
      </c>
      <c r="N3167" s="7" t="str">
        <f>B3167&amp;E3167&amp;COUNTIF($M$2:M3167,B3167&amp;E3167)</f>
        <v>002450</v>
      </c>
    </row>
    <row r="3168" spans="1:14" x14ac:dyDescent="0.2">
      <c r="A3168">
        <f>'נתונים מיובאים'!C3168</f>
        <v>0</v>
      </c>
      <c r="B3168">
        <f>'נתונים מיובאים'!D3168</f>
        <v>0</v>
      </c>
      <c r="C3168">
        <f>'נתונים מיובאים'!E3168</f>
        <v>0</v>
      </c>
      <c r="D3168">
        <f>'נתונים מיובאים'!F3168</f>
        <v>0</v>
      </c>
      <c r="E3168" s="5">
        <f>'נתונים מיובאים'!G3168</f>
        <v>0</v>
      </c>
      <c r="F3168">
        <f>'נתונים מיובאים'!H3168</f>
        <v>0</v>
      </c>
      <c r="G3168" s="2">
        <f>'נתונים מיובאים'!I3168</f>
        <v>0</v>
      </c>
      <c r="H3168" s="1">
        <f>'נתונים מיובאים'!J3168</f>
        <v>0</v>
      </c>
      <c r="I3168">
        <f>'נתונים מיובאים'!K3168</f>
        <v>0</v>
      </c>
      <c r="J3168" s="2">
        <f>'נתונים מיובאים'!L3168</f>
        <v>0</v>
      </c>
      <c r="K3168">
        <f>'נתונים מיובאים'!M3168</f>
        <v>0</v>
      </c>
      <c r="L3168" s="2">
        <f>'נתונים מיובאים'!N3168</f>
        <v>0</v>
      </c>
      <c r="M3168" s="1" t="str">
        <f t="shared" si="50"/>
        <v>00</v>
      </c>
      <c r="N3168" s="7" t="str">
        <f>B3168&amp;E3168&amp;COUNTIF($M$2:M3168,B3168&amp;E3168)</f>
        <v>002451</v>
      </c>
    </row>
    <row r="3169" spans="1:14" x14ac:dyDescent="0.2">
      <c r="A3169">
        <f>'נתונים מיובאים'!C3169</f>
        <v>0</v>
      </c>
      <c r="B3169">
        <f>'נתונים מיובאים'!D3169</f>
        <v>0</v>
      </c>
      <c r="C3169">
        <f>'נתונים מיובאים'!E3169</f>
        <v>0</v>
      </c>
      <c r="D3169">
        <f>'נתונים מיובאים'!F3169</f>
        <v>0</v>
      </c>
      <c r="E3169" s="5">
        <f>'נתונים מיובאים'!G3169</f>
        <v>0</v>
      </c>
      <c r="F3169">
        <f>'נתונים מיובאים'!H3169</f>
        <v>0</v>
      </c>
      <c r="G3169" s="2">
        <f>'נתונים מיובאים'!I3169</f>
        <v>0</v>
      </c>
      <c r="H3169" s="1">
        <f>'נתונים מיובאים'!J3169</f>
        <v>0</v>
      </c>
      <c r="I3169">
        <f>'נתונים מיובאים'!K3169</f>
        <v>0</v>
      </c>
      <c r="J3169" s="2">
        <f>'נתונים מיובאים'!L3169</f>
        <v>0</v>
      </c>
      <c r="K3169">
        <f>'נתונים מיובאים'!M3169</f>
        <v>0</v>
      </c>
      <c r="L3169" s="2">
        <f>'נתונים מיובאים'!N3169</f>
        <v>0</v>
      </c>
      <c r="M3169" s="1" t="str">
        <f t="shared" si="50"/>
        <v>00</v>
      </c>
      <c r="N3169" s="7" t="str">
        <f>B3169&amp;E3169&amp;COUNTIF($M$2:M3169,B3169&amp;E3169)</f>
        <v>002452</v>
      </c>
    </row>
    <row r="3170" spans="1:14" x14ac:dyDescent="0.2">
      <c r="A3170">
        <f>'נתונים מיובאים'!C3170</f>
        <v>0</v>
      </c>
      <c r="B3170">
        <f>'נתונים מיובאים'!D3170</f>
        <v>0</v>
      </c>
      <c r="C3170">
        <f>'נתונים מיובאים'!E3170</f>
        <v>0</v>
      </c>
      <c r="D3170">
        <f>'נתונים מיובאים'!F3170</f>
        <v>0</v>
      </c>
      <c r="E3170" s="5">
        <f>'נתונים מיובאים'!G3170</f>
        <v>0</v>
      </c>
      <c r="F3170">
        <f>'נתונים מיובאים'!H3170</f>
        <v>0</v>
      </c>
      <c r="G3170" s="2">
        <f>'נתונים מיובאים'!I3170</f>
        <v>0</v>
      </c>
      <c r="H3170" s="1">
        <f>'נתונים מיובאים'!J3170</f>
        <v>0</v>
      </c>
      <c r="I3170">
        <f>'נתונים מיובאים'!K3170</f>
        <v>0</v>
      </c>
      <c r="J3170" s="2">
        <f>'נתונים מיובאים'!L3170</f>
        <v>0</v>
      </c>
      <c r="K3170">
        <f>'נתונים מיובאים'!M3170</f>
        <v>0</v>
      </c>
      <c r="L3170" s="2">
        <f>'נתונים מיובאים'!N3170</f>
        <v>0</v>
      </c>
      <c r="M3170" s="1" t="str">
        <f t="shared" si="50"/>
        <v>00</v>
      </c>
      <c r="N3170" s="7" t="str">
        <f>B3170&amp;E3170&amp;COUNTIF($M$2:M3170,B3170&amp;E3170)</f>
        <v>002453</v>
      </c>
    </row>
    <row r="3171" spans="1:14" x14ac:dyDescent="0.2">
      <c r="A3171">
        <f>'נתונים מיובאים'!C3171</f>
        <v>0</v>
      </c>
      <c r="B3171">
        <f>'נתונים מיובאים'!D3171</f>
        <v>0</v>
      </c>
      <c r="C3171">
        <f>'נתונים מיובאים'!E3171</f>
        <v>0</v>
      </c>
      <c r="D3171">
        <f>'נתונים מיובאים'!F3171</f>
        <v>0</v>
      </c>
      <c r="E3171" s="5">
        <f>'נתונים מיובאים'!G3171</f>
        <v>0</v>
      </c>
      <c r="F3171">
        <f>'נתונים מיובאים'!H3171</f>
        <v>0</v>
      </c>
      <c r="G3171" s="2">
        <f>'נתונים מיובאים'!I3171</f>
        <v>0</v>
      </c>
      <c r="H3171" s="1">
        <f>'נתונים מיובאים'!J3171</f>
        <v>0</v>
      </c>
      <c r="I3171">
        <f>'נתונים מיובאים'!K3171</f>
        <v>0</v>
      </c>
      <c r="J3171" s="2">
        <f>'נתונים מיובאים'!L3171</f>
        <v>0</v>
      </c>
      <c r="K3171">
        <f>'נתונים מיובאים'!M3171</f>
        <v>0</v>
      </c>
      <c r="L3171" s="2">
        <f>'נתונים מיובאים'!N3171</f>
        <v>0</v>
      </c>
      <c r="M3171" s="1" t="str">
        <f t="shared" si="50"/>
        <v>00</v>
      </c>
      <c r="N3171" s="7" t="str">
        <f>B3171&amp;E3171&amp;COUNTIF($M$2:M3171,B3171&amp;E3171)</f>
        <v>002454</v>
      </c>
    </row>
    <row r="3172" spans="1:14" x14ac:dyDescent="0.2">
      <c r="A3172">
        <f>'נתונים מיובאים'!C3172</f>
        <v>0</v>
      </c>
      <c r="B3172">
        <f>'נתונים מיובאים'!D3172</f>
        <v>0</v>
      </c>
      <c r="C3172">
        <f>'נתונים מיובאים'!E3172</f>
        <v>0</v>
      </c>
      <c r="D3172">
        <f>'נתונים מיובאים'!F3172</f>
        <v>0</v>
      </c>
      <c r="E3172" s="5">
        <f>'נתונים מיובאים'!G3172</f>
        <v>0</v>
      </c>
      <c r="F3172">
        <f>'נתונים מיובאים'!H3172</f>
        <v>0</v>
      </c>
      <c r="G3172" s="2">
        <f>'נתונים מיובאים'!I3172</f>
        <v>0</v>
      </c>
      <c r="H3172" s="1">
        <f>'נתונים מיובאים'!J3172</f>
        <v>0</v>
      </c>
      <c r="I3172">
        <f>'נתונים מיובאים'!K3172</f>
        <v>0</v>
      </c>
      <c r="J3172" s="2">
        <f>'נתונים מיובאים'!L3172</f>
        <v>0</v>
      </c>
      <c r="K3172">
        <f>'נתונים מיובאים'!M3172</f>
        <v>0</v>
      </c>
      <c r="L3172" s="2">
        <f>'נתונים מיובאים'!N3172</f>
        <v>0</v>
      </c>
      <c r="M3172" s="1" t="str">
        <f t="shared" si="50"/>
        <v>00</v>
      </c>
      <c r="N3172" s="7" t="str">
        <f>B3172&amp;E3172&amp;COUNTIF($M$2:M3172,B3172&amp;E3172)</f>
        <v>002455</v>
      </c>
    </row>
    <row r="3173" spans="1:14" x14ac:dyDescent="0.2">
      <c r="A3173">
        <f>'נתונים מיובאים'!C3173</f>
        <v>0</v>
      </c>
      <c r="B3173">
        <f>'נתונים מיובאים'!D3173</f>
        <v>0</v>
      </c>
      <c r="C3173">
        <f>'נתונים מיובאים'!E3173</f>
        <v>0</v>
      </c>
      <c r="D3173">
        <f>'נתונים מיובאים'!F3173</f>
        <v>0</v>
      </c>
      <c r="E3173" s="5">
        <f>'נתונים מיובאים'!G3173</f>
        <v>0</v>
      </c>
      <c r="F3173">
        <f>'נתונים מיובאים'!H3173</f>
        <v>0</v>
      </c>
      <c r="G3173" s="2">
        <f>'נתונים מיובאים'!I3173</f>
        <v>0</v>
      </c>
      <c r="H3173" s="1">
        <f>'נתונים מיובאים'!J3173</f>
        <v>0</v>
      </c>
      <c r="I3173">
        <f>'נתונים מיובאים'!K3173</f>
        <v>0</v>
      </c>
      <c r="J3173" s="2">
        <f>'נתונים מיובאים'!L3173</f>
        <v>0</v>
      </c>
      <c r="K3173">
        <f>'נתונים מיובאים'!M3173</f>
        <v>0</v>
      </c>
      <c r="L3173" s="2">
        <f>'נתונים מיובאים'!N3173</f>
        <v>0</v>
      </c>
      <c r="M3173" s="1" t="str">
        <f t="shared" si="50"/>
        <v>00</v>
      </c>
      <c r="N3173" s="7" t="str">
        <f>B3173&amp;E3173&amp;COUNTIF($M$2:M3173,B3173&amp;E3173)</f>
        <v>002456</v>
      </c>
    </row>
    <row r="3174" spans="1:14" x14ac:dyDescent="0.2">
      <c r="A3174">
        <f>'נתונים מיובאים'!C3174</f>
        <v>0</v>
      </c>
      <c r="B3174">
        <f>'נתונים מיובאים'!D3174</f>
        <v>0</v>
      </c>
      <c r="C3174">
        <f>'נתונים מיובאים'!E3174</f>
        <v>0</v>
      </c>
      <c r="D3174">
        <f>'נתונים מיובאים'!F3174</f>
        <v>0</v>
      </c>
      <c r="E3174" s="5">
        <f>'נתונים מיובאים'!G3174</f>
        <v>0</v>
      </c>
      <c r="F3174">
        <f>'נתונים מיובאים'!H3174</f>
        <v>0</v>
      </c>
      <c r="G3174" s="2">
        <f>'נתונים מיובאים'!I3174</f>
        <v>0</v>
      </c>
      <c r="H3174" s="1">
        <f>'נתונים מיובאים'!J3174</f>
        <v>0</v>
      </c>
      <c r="I3174">
        <f>'נתונים מיובאים'!K3174</f>
        <v>0</v>
      </c>
      <c r="J3174" s="2">
        <f>'נתונים מיובאים'!L3174</f>
        <v>0</v>
      </c>
      <c r="K3174">
        <f>'נתונים מיובאים'!M3174</f>
        <v>0</v>
      </c>
      <c r="L3174" s="2">
        <f>'נתונים מיובאים'!N3174</f>
        <v>0</v>
      </c>
      <c r="M3174" s="1" t="str">
        <f t="shared" si="50"/>
        <v>00</v>
      </c>
      <c r="N3174" s="7" t="str">
        <f>B3174&amp;E3174&amp;COUNTIF($M$2:M3174,B3174&amp;E3174)</f>
        <v>002457</v>
      </c>
    </row>
    <row r="3175" spans="1:14" x14ac:dyDescent="0.2">
      <c r="A3175">
        <f>'נתונים מיובאים'!C3175</f>
        <v>0</v>
      </c>
      <c r="B3175">
        <f>'נתונים מיובאים'!D3175</f>
        <v>0</v>
      </c>
      <c r="C3175">
        <f>'נתונים מיובאים'!E3175</f>
        <v>0</v>
      </c>
      <c r="D3175">
        <f>'נתונים מיובאים'!F3175</f>
        <v>0</v>
      </c>
      <c r="E3175" s="5">
        <f>'נתונים מיובאים'!G3175</f>
        <v>0</v>
      </c>
      <c r="F3175">
        <f>'נתונים מיובאים'!H3175</f>
        <v>0</v>
      </c>
      <c r="G3175" s="2">
        <f>'נתונים מיובאים'!I3175</f>
        <v>0</v>
      </c>
      <c r="H3175" s="1">
        <f>'נתונים מיובאים'!J3175</f>
        <v>0</v>
      </c>
      <c r="I3175">
        <f>'נתונים מיובאים'!K3175</f>
        <v>0</v>
      </c>
      <c r="J3175" s="2">
        <f>'נתונים מיובאים'!L3175</f>
        <v>0</v>
      </c>
      <c r="K3175">
        <f>'נתונים מיובאים'!M3175</f>
        <v>0</v>
      </c>
      <c r="L3175" s="2">
        <f>'נתונים מיובאים'!N3175</f>
        <v>0</v>
      </c>
      <c r="M3175" s="1" t="str">
        <f t="shared" si="50"/>
        <v>00</v>
      </c>
      <c r="N3175" s="7" t="str">
        <f>B3175&amp;E3175&amp;COUNTIF($M$2:M3175,B3175&amp;E3175)</f>
        <v>002458</v>
      </c>
    </row>
    <row r="3176" spans="1:14" x14ac:dyDescent="0.2">
      <c r="A3176">
        <f>'נתונים מיובאים'!C3176</f>
        <v>0</v>
      </c>
      <c r="B3176">
        <f>'נתונים מיובאים'!D3176</f>
        <v>0</v>
      </c>
      <c r="C3176">
        <f>'נתונים מיובאים'!E3176</f>
        <v>0</v>
      </c>
      <c r="D3176">
        <f>'נתונים מיובאים'!F3176</f>
        <v>0</v>
      </c>
      <c r="E3176" s="5">
        <f>'נתונים מיובאים'!G3176</f>
        <v>0</v>
      </c>
      <c r="F3176">
        <f>'נתונים מיובאים'!H3176</f>
        <v>0</v>
      </c>
      <c r="G3176" s="2">
        <f>'נתונים מיובאים'!I3176</f>
        <v>0</v>
      </c>
      <c r="H3176" s="1">
        <f>'נתונים מיובאים'!J3176</f>
        <v>0</v>
      </c>
      <c r="I3176">
        <f>'נתונים מיובאים'!K3176</f>
        <v>0</v>
      </c>
      <c r="J3176" s="2">
        <f>'נתונים מיובאים'!L3176</f>
        <v>0</v>
      </c>
      <c r="K3176">
        <f>'נתונים מיובאים'!M3176</f>
        <v>0</v>
      </c>
      <c r="L3176" s="2">
        <f>'נתונים מיובאים'!N3176</f>
        <v>0</v>
      </c>
      <c r="M3176" s="1" t="str">
        <f t="shared" si="50"/>
        <v>00</v>
      </c>
      <c r="N3176" s="7" t="str">
        <f>B3176&amp;E3176&amp;COUNTIF($M$2:M3176,B3176&amp;E3176)</f>
        <v>002459</v>
      </c>
    </row>
    <row r="3177" spans="1:14" x14ac:dyDescent="0.2">
      <c r="A3177">
        <f>'נתונים מיובאים'!C3177</f>
        <v>0</v>
      </c>
      <c r="B3177">
        <f>'נתונים מיובאים'!D3177</f>
        <v>0</v>
      </c>
      <c r="C3177">
        <f>'נתונים מיובאים'!E3177</f>
        <v>0</v>
      </c>
      <c r="D3177">
        <f>'נתונים מיובאים'!F3177</f>
        <v>0</v>
      </c>
      <c r="E3177" s="5">
        <f>'נתונים מיובאים'!G3177</f>
        <v>0</v>
      </c>
      <c r="F3177">
        <f>'נתונים מיובאים'!H3177</f>
        <v>0</v>
      </c>
      <c r="G3177" s="2">
        <f>'נתונים מיובאים'!I3177</f>
        <v>0</v>
      </c>
      <c r="H3177" s="1">
        <f>'נתונים מיובאים'!J3177</f>
        <v>0</v>
      </c>
      <c r="I3177">
        <f>'נתונים מיובאים'!K3177</f>
        <v>0</v>
      </c>
      <c r="J3177" s="2">
        <f>'נתונים מיובאים'!L3177</f>
        <v>0</v>
      </c>
      <c r="K3177">
        <f>'נתונים מיובאים'!M3177</f>
        <v>0</v>
      </c>
      <c r="L3177" s="2">
        <f>'נתונים מיובאים'!N3177</f>
        <v>0</v>
      </c>
      <c r="M3177" s="1" t="str">
        <f t="shared" si="50"/>
        <v>00</v>
      </c>
      <c r="N3177" s="7" t="str">
        <f>B3177&amp;E3177&amp;COUNTIF($M$2:M3177,B3177&amp;E3177)</f>
        <v>002460</v>
      </c>
    </row>
    <row r="3178" spans="1:14" x14ac:dyDescent="0.2">
      <c r="A3178">
        <f>'נתונים מיובאים'!C3178</f>
        <v>0</v>
      </c>
      <c r="B3178">
        <f>'נתונים מיובאים'!D3178</f>
        <v>0</v>
      </c>
      <c r="C3178">
        <f>'נתונים מיובאים'!E3178</f>
        <v>0</v>
      </c>
      <c r="D3178">
        <f>'נתונים מיובאים'!F3178</f>
        <v>0</v>
      </c>
      <c r="E3178" s="5">
        <f>'נתונים מיובאים'!G3178</f>
        <v>0</v>
      </c>
      <c r="F3178">
        <f>'נתונים מיובאים'!H3178</f>
        <v>0</v>
      </c>
      <c r="G3178" s="2">
        <f>'נתונים מיובאים'!I3178</f>
        <v>0</v>
      </c>
      <c r="H3178" s="1">
        <f>'נתונים מיובאים'!J3178</f>
        <v>0</v>
      </c>
      <c r="I3178">
        <f>'נתונים מיובאים'!K3178</f>
        <v>0</v>
      </c>
      <c r="J3178" s="2">
        <f>'נתונים מיובאים'!L3178</f>
        <v>0</v>
      </c>
      <c r="K3178">
        <f>'נתונים מיובאים'!M3178</f>
        <v>0</v>
      </c>
      <c r="L3178" s="2">
        <f>'נתונים מיובאים'!N3178</f>
        <v>0</v>
      </c>
      <c r="M3178" s="1" t="str">
        <f t="shared" si="50"/>
        <v>00</v>
      </c>
      <c r="N3178" s="7" t="str">
        <f>B3178&amp;E3178&amp;COUNTIF($M$2:M3178,B3178&amp;E3178)</f>
        <v>002461</v>
      </c>
    </row>
    <row r="3179" spans="1:14" x14ac:dyDescent="0.2">
      <c r="A3179">
        <f>'נתונים מיובאים'!C3179</f>
        <v>0</v>
      </c>
      <c r="B3179">
        <f>'נתונים מיובאים'!D3179</f>
        <v>0</v>
      </c>
      <c r="C3179">
        <f>'נתונים מיובאים'!E3179</f>
        <v>0</v>
      </c>
      <c r="D3179">
        <f>'נתונים מיובאים'!F3179</f>
        <v>0</v>
      </c>
      <c r="E3179" s="5">
        <f>'נתונים מיובאים'!G3179</f>
        <v>0</v>
      </c>
      <c r="F3179">
        <f>'נתונים מיובאים'!H3179</f>
        <v>0</v>
      </c>
      <c r="G3179" s="2">
        <f>'נתונים מיובאים'!I3179</f>
        <v>0</v>
      </c>
      <c r="H3179" s="1">
        <f>'נתונים מיובאים'!J3179</f>
        <v>0</v>
      </c>
      <c r="I3179">
        <f>'נתונים מיובאים'!K3179</f>
        <v>0</v>
      </c>
      <c r="J3179" s="2">
        <f>'נתונים מיובאים'!L3179</f>
        <v>0</v>
      </c>
      <c r="K3179">
        <f>'נתונים מיובאים'!M3179</f>
        <v>0</v>
      </c>
      <c r="L3179" s="2">
        <f>'נתונים מיובאים'!N3179</f>
        <v>0</v>
      </c>
      <c r="M3179" s="1" t="str">
        <f t="shared" si="50"/>
        <v>00</v>
      </c>
      <c r="N3179" s="7" t="str">
        <f>B3179&amp;E3179&amp;COUNTIF($M$2:M3179,B3179&amp;E3179)</f>
        <v>002462</v>
      </c>
    </row>
    <row r="3180" spans="1:14" x14ac:dyDescent="0.2">
      <c r="A3180">
        <f>'נתונים מיובאים'!C3180</f>
        <v>0</v>
      </c>
      <c r="B3180">
        <f>'נתונים מיובאים'!D3180</f>
        <v>0</v>
      </c>
      <c r="C3180">
        <f>'נתונים מיובאים'!E3180</f>
        <v>0</v>
      </c>
      <c r="D3180">
        <f>'נתונים מיובאים'!F3180</f>
        <v>0</v>
      </c>
      <c r="E3180" s="5">
        <f>'נתונים מיובאים'!G3180</f>
        <v>0</v>
      </c>
      <c r="F3180">
        <f>'נתונים מיובאים'!H3180</f>
        <v>0</v>
      </c>
      <c r="G3180" s="2">
        <f>'נתונים מיובאים'!I3180</f>
        <v>0</v>
      </c>
      <c r="H3180" s="1">
        <f>'נתונים מיובאים'!J3180</f>
        <v>0</v>
      </c>
      <c r="I3180">
        <f>'נתונים מיובאים'!K3180</f>
        <v>0</v>
      </c>
      <c r="J3180" s="2">
        <f>'נתונים מיובאים'!L3180</f>
        <v>0</v>
      </c>
      <c r="K3180">
        <f>'נתונים מיובאים'!M3180</f>
        <v>0</v>
      </c>
      <c r="L3180" s="2">
        <f>'נתונים מיובאים'!N3180</f>
        <v>0</v>
      </c>
      <c r="M3180" s="1" t="str">
        <f t="shared" ref="M3180:M3243" si="51">B3180&amp;E3180</f>
        <v>00</v>
      </c>
      <c r="N3180" s="7" t="str">
        <f>B3180&amp;E3180&amp;COUNTIF($M$2:M3180,B3180&amp;E3180)</f>
        <v>002463</v>
      </c>
    </row>
    <row r="3181" spans="1:14" x14ac:dyDescent="0.2">
      <c r="A3181">
        <f>'נתונים מיובאים'!C3181</f>
        <v>0</v>
      </c>
      <c r="B3181">
        <f>'נתונים מיובאים'!D3181</f>
        <v>0</v>
      </c>
      <c r="C3181">
        <f>'נתונים מיובאים'!E3181</f>
        <v>0</v>
      </c>
      <c r="D3181">
        <f>'נתונים מיובאים'!F3181</f>
        <v>0</v>
      </c>
      <c r="E3181" s="5">
        <f>'נתונים מיובאים'!G3181</f>
        <v>0</v>
      </c>
      <c r="F3181">
        <f>'נתונים מיובאים'!H3181</f>
        <v>0</v>
      </c>
      <c r="G3181" s="2">
        <f>'נתונים מיובאים'!I3181</f>
        <v>0</v>
      </c>
      <c r="H3181" s="1">
        <f>'נתונים מיובאים'!J3181</f>
        <v>0</v>
      </c>
      <c r="I3181">
        <f>'נתונים מיובאים'!K3181</f>
        <v>0</v>
      </c>
      <c r="J3181" s="2">
        <f>'נתונים מיובאים'!L3181</f>
        <v>0</v>
      </c>
      <c r="K3181">
        <f>'נתונים מיובאים'!M3181</f>
        <v>0</v>
      </c>
      <c r="L3181" s="2">
        <f>'נתונים מיובאים'!N3181</f>
        <v>0</v>
      </c>
      <c r="M3181" s="1" t="str">
        <f t="shared" si="51"/>
        <v>00</v>
      </c>
      <c r="N3181" s="7" t="str">
        <f>B3181&amp;E3181&amp;COUNTIF($M$2:M3181,B3181&amp;E3181)</f>
        <v>002464</v>
      </c>
    </row>
    <row r="3182" spans="1:14" x14ac:dyDescent="0.2">
      <c r="A3182">
        <f>'נתונים מיובאים'!C3182</f>
        <v>0</v>
      </c>
      <c r="B3182">
        <f>'נתונים מיובאים'!D3182</f>
        <v>0</v>
      </c>
      <c r="C3182">
        <f>'נתונים מיובאים'!E3182</f>
        <v>0</v>
      </c>
      <c r="D3182">
        <f>'נתונים מיובאים'!F3182</f>
        <v>0</v>
      </c>
      <c r="E3182" s="5">
        <f>'נתונים מיובאים'!G3182</f>
        <v>0</v>
      </c>
      <c r="F3182">
        <f>'נתונים מיובאים'!H3182</f>
        <v>0</v>
      </c>
      <c r="G3182" s="2">
        <f>'נתונים מיובאים'!I3182</f>
        <v>0</v>
      </c>
      <c r="H3182" s="1">
        <f>'נתונים מיובאים'!J3182</f>
        <v>0</v>
      </c>
      <c r="I3182">
        <f>'נתונים מיובאים'!K3182</f>
        <v>0</v>
      </c>
      <c r="J3182" s="2">
        <f>'נתונים מיובאים'!L3182</f>
        <v>0</v>
      </c>
      <c r="K3182">
        <f>'נתונים מיובאים'!M3182</f>
        <v>0</v>
      </c>
      <c r="L3182" s="2">
        <f>'נתונים מיובאים'!N3182</f>
        <v>0</v>
      </c>
      <c r="M3182" s="1" t="str">
        <f t="shared" si="51"/>
        <v>00</v>
      </c>
      <c r="N3182" s="7" t="str">
        <f>B3182&amp;E3182&amp;COUNTIF($M$2:M3182,B3182&amp;E3182)</f>
        <v>002465</v>
      </c>
    </row>
    <row r="3183" spans="1:14" x14ac:dyDescent="0.2">
      <c r="A3183">
        <f>'נתונים מיובאים'!C3183</f>
        <v>0</v>
      </c>
      <c r="B3183">
        <f>'נתונים מיובאים'!D3183</f>
        <v>0</v>
      </c>
      <c r="C3183">
        <f>'נתונים מיובאים'!E3183</f>
        <v>0</v>
      </c>
      <c r="D3183">
        <f>'נתונים מיובאים'!F3183</f>
        <v>0</v>
      </c>
      <c r="E3183" s="5">
        <f>'נתונים מיובאים'!G3183</f>
        <v>0</v>
      </c>
      <c r="F3183">
        <f>'נתונים מיובאים'!H3183</f>
        <v>0</v>
      </c>
      <c r="G3183" s="2">
        <f>'נתונים מיובאים'!I3183</f>
        <v>0</v>
      </c>
      <c r="H3183" s="1">
        <f>'נתונים מיובאים'!J3183</f>
        <v>0</v>
      </c>
      <c r="I3183">
        <f>'נתונים מיובאים'!K3183</f>
        <v>0</v>
      </c>
      <c r="J3183" s="2">
        <f>'נתונים מיובאים'!L3183</f>
        <v>0</v>
      </c>
      <c r="K3183">
        <f>'נתונים מיובאים'!M3183</f>
        <v>0</v>
      </c>
      <c r="L3183" s="2">
        <f>'נתונים מיובאים'!N3183</f>
        <v>0</v>
      </c>
      <c r="M3183" s="1" t="str">
        <f t="shared" si="51"/>
        <v>00</v>
      </c>
      <c r="N3183" s="7" t="str">
        <f>B3183&amp;E3183&amp;COUNTIF($M$2:M3183,B3183&amp;E3183)</f>
        <v>002466</v>
      </c>
    </row>
    <row r="3184" spans="1:14" x14ac:dyDescent="0.2">
      <c r="A3184">
        <f>'נתונים מיובאים'!C3184</f>
        <v>0</v>
      </c>
      <c r="B3184">
        <f>'נתונים מיובאים'!D3184</f>
        <v>0</v>
      </c>
      <c r="C3184">
        <f>'נתונים מיובאים'!E3184</f>
        <v>0</v>
      </c>
      <c r="D3184">
        <f>'נתונים מיובאים'!F3184</f>
        <v>0</v>
      </c>
      <c r="E3184" s="5">
        <f>'נתונים מיובאים'!G3184</f>
        <v>0</v>
      </c>
      <c r="F3184">
        <f>'נתונים מיובאים'!H3184</f>
        <v>0</v>
      </c>
      <c r="G3184" s="2">
        <f>'נתונים מיובאים'!I3184</f>
        <v>0</v>
      </c>
      <c r="H3184" s="1">
        <f>'נתונים מיובאים'!J3184</f>
        <v>0</v>
      </c>
      <c r="I3184">
        <f>'נתונים מיובאים'!K3184</f>
        <v>0</v>
      </c>
      <c r="J3184" s="2">
        <f>'נתונים מיובאים'!L3184</f>
        <v>0</v>
      </c>
      <c r="K3184">
        <f>'נתונים מיובאים'!M3184</f>
        <v>0</v>
      </c>
      <c r="L3184" s="2">
        <f>'נתונים מיובאים'!N3184</f>
        <v>0</v>
      </c>
      <c r="M3184" s="1" t="str">
        <f t="shared" si="51"/>
        <v>00</v>
      </c>
      <c r="N3184" s="7" t="str">
        <f>B3184&amp;E3184&amp;COUNTIF($M$2:M3184,B3184&amp;E3184)</f>
        <v>002467</v>
      </c>
    </row>
    <row r="3185" spans="1:14" x14ac:dyDescent="0.2">
      <c r="A3185">
        <f>'נתונים מיובאים'!C3185</f>
        <v>0</v>
      </c>
      <c r="B3185">
        <f>'נתונים מיובאים'!D3185</f>
        <v>0</v>
      </c>
      <c r="C3185">
        <f>'נתונים מיובאים'!E3185</f>
        <v>0</v>
      </c>
      <c r="D3185">
        <f>'נתונים מיובאים'!F3185</f>
        <v>0</v>
      </c>
      <c r="E3185" s="5">
        <f>'נתונים מיובאים'!G3185</f>
        <v>0</v>
      </c>
      <c r="F3185">
        <f>'נתונים מיובאים'!H3185</f>
        <v>0</v>
      </c>
      <c r="G3185" s="2">
        <f>'נתונים מיובאים'!I3185</f>
        <v>0</v>
      </c>
      <c r="H3185" s="1">
        <f>'נתונים מיובאים'!J3185</f>
        <v>0</v>
      </c>
      <c r="I3185">
        <f>'נתונים מיובאים'!K3185</f>
        <v>0</v>
      </c>
      <c r="J3185" s="2">
        <f>'נתונים מיובאים'!L3185</f>
        <v>0</v>
      </c>
      <c r="K3185">
        <f>'נתונים מיובאים'!M3185</f>
        <v>0</v>
      </c>
      <c r="L3185" s="2">
        <f>'נתונים מיובאים'!N3185</f>
        <v>0</v>
      </c>
      <c r="M3185" s="1" t="str">
        <f t="shared" si="51"/>
        <v>00</v>
      </c>
      <c r="N3185" s="7" t="str">
        <f>B3185&amp;E3185&amp;COUNTIF($M$2:M3185,B3185&amp;E3185)</f>
        <v>002468</v>
      </c>
    </row>
    <row r="3186" spans="1:14" x14ac:dyDescent="0.2">
      <c r="A3186">
        <f>'נתונים מיובאים'!C3186</f>
        <v>0</v>
      </c>
      <c r="B3186">
        <f>'נתונים מיובאים'!D3186</f>
        <v>0</v>
      </c>
      <c r="C3186">
        <f>'נתונים מיובאים'!E3186</f>
        <v>0</v>
      </c>
      <c r="D3186">
        <f>'נתונים מיובאים'!F3186</f>
        <v>0</v>
      </c>
      <c r="E3186" s="5">
        <f>'נתונים מיובאים'!G3186</f>
        <v>0</v>
      </c>
      <c r="F3186">
        <f>'נתונים מיובאים'!H3186</f>
        <v>0</v>
      </c>
      <c r="G3186" s="2">
        <f>'נתונים מיובאים'!I3186</f>
        <v>0</v>
      </c>
      <c r="H3186" s="1">
        <f>'נתונים מיובאים'!J3186</f>
        <v>0</v>
      </c>
      <c r="I3186">
        <f>'נתונים מיובאים'!K3186</f>
        <v>0</v>
      </c>
      <c r="J3186" s="2">
        <f>'נתונים מיובאים'!L3186</f>
        <v>0</v>
      </c>
      <c r="K3186">
        <f>'נתונים מיובאים'!M3186</f>
        <v>0</v>
      </c>
      <c r="L3186" s="2">
        <f>'נתונים מיובאים'!N3186</f>
        <v>0</v>
      </c>
      <c r="M3186" s="1" t="str">
        <f t="shared" si="51"/>
        <v>00</v>
      </c>
      <c r="N3186" s="7" t="str">
        <f>B3186&amp;E3186&amp;COUNTIF($M$2:M3186,B3186&amp;E3186)</f>
        <v>002469</v>
      </c>
    </row>
    <row r="3187" spans="1:14" x14ac:dyDescent="0.2">
      <c r="A3187">
        <f>'נתונים מיובאים'!C3187</f>
        <v>0</v>
      </c>
      <c r="B3187">
        <f>'נתונים מיובאים'!D3187</f>
        <v>0</v>
      </c>
      <c r="C3187">
        <f>'נתונים מיובאים'!E3187</f>
        <v>0</v>
      </c>
      <c r="D3187">
        <f>'נתונים מיובאים'!F3187</f>
        <v>0</v>
      </c>
      <c r="E3187" s="5">
        <f>'נתונים מיובאים'!G3187</f>
        <v>0</v>
      </c>
      <c r="F3187">
        <f>'נתונים מיובאים'!H3187</f>
        <v>0</v>
      </c>
      <c r="G3187" s="2">
        <f>'נתונים מיובאים'!I3187</f>
        <v>0</v>
      </c>
      <c r="H3187" s="1">
        <f>'נתונים מיובאים'!J3187</f>
        <v>0</v>
      </c>
      <c r="I3187">
        <f>'נתונים מיובאים'!K3187</f>
        <v>0</v>
      </c>
      <c r="J3187" s="2">
        <f>'נתונים מיובאים'!L3187</f>
        <v>0</v>
      </c>
      <c r="K3187">
        <f>'נתונים מיובאים'!M3187</f>
        <v>0</v>
      </c>
      <c r="L3187" s="2">
        <f>'נתונים מיובאים'!N3187</f>
        <v>0</v>
      </c>
      <c r="M3187" s="1" t="str">
        <f t="shared" si="51"/>
        <v>00</v>
      </c>
      <c r="N3187" s="7" t="str">
        <f>B3187&amp;E3187&amp;COUNTIF($M$2:M3187,B3187&amp;E3187)</f>
        <v>002470</v>
      </c>
    </row>
    <row r="3188" spans="1:14" x14ac:dyDescent="0.2">
      <c r="A3188">
        <f>'נתונים מיובאים'!C3188</f>
        <v>0</v>
      </c>
      <c r="B3188">
        <f>'נתונים מיובאים'!D3188</f>
        <v>0</v>
      </c>
      <c r="C3188">
        <f>'נתונים מיובאים'!E3188</f>
        <v>0</v>
      </c>
      <c r="D3188">
        <f>'נתונים מיובאים'!F3188</f>
        <v>0</v>
      </c>
      <c r="E3188" s="5">
        <f>'נתונים מיובאים'!G3188</f>
        <v>0</v>
      </c>
      <c r="F3188">
        <f>'נתונים מיובאים'!H3188</f>
        <v>0</v>
      </c>
      <c r="G3188" s="2">
        <f>'נתונים מיובאים'!I3188</f>
        <v>0</v>
      </c>
      <c r="H3188" s="1">
        <f>'נתונים מיובאים'!J3188</f>
        <v>0</v>
      </c>
      <c r="I3188">
        <f>'נתונים מיובאים'!K3188</f>
        <v>0</v>
      </c>
      <c r="J3188" s="2">
        <f>'נתונים מיובאים'!L3188</f>
        <v>0</v>
      </c>
      <c r="K3188">
        <f>'נתונים מיובאים'!M3188</f>
        <v>0</v>
      </c>
      <c r="L3188" s="2">
        <f>'נתונים מיובאים'!N3188</f>
        <v>0</v>
      </c>
      <c r="M3188" s="1" t="str">
        <f t="shared" si="51"/>
        <v>00</v>
      </c>
      <c r="N3188" s="7" t="str">
        <f>B3188&amp;E3188&amp;COUNTIF($M$2:M3188,B3188&amp;E3188)</f>
        <v>002471</v>
      </c>
    </row>
    <row r="3189" spans="1:14" x14ac:dyDescent="0.2">
      <c r="A3189">
        <f>'נתונים מיובאים'!C3189</f>
        <v>0</v>
      </c>
      <c r="B3189">
        <f>'נתונים מיובאים'!D3189</f>
        <v>0</v>
      </c>
      <c r="C3189">
        <f>'נתונים מיובאים'!E3189</f>
        <v>0</v>
      </c>
      <c r="D3189">
        <f>'נתונים מיובאים'!F3189</f>
        <v>0</v>
      </c>
      <c r="E3189" s="5">
        <f>'נתונים מיובאים'!G3189</f>
        <v>0</v>
      </c>
      <c r="F3189">
        <f>'נתונים מיובאים'!H3189</f>
        <v>0</v>
      </c>
      <c r="G3189" s="2">
        <f>'נתונים מיובאים'!I3189</f>
        <v>0</v>
      </c>
      <c r="H3189" s="1">
        <f>'נתונים מיובאים'!J3189</f>
        <v>0</v>
      </c>
      <c r="I3189">
        <f>'נתונים מיובאים'!K3189</f>
        <v>0</v>
      </c>
      <c r="J3189" s="2">
        <f>'נתונים מיובאים'!L3189</f>
        <v>0</v>
      </c>
      <c r="K3189">
        <f>'נתונים מיובאים'!M3189</f>
        <v>0</v>
      </c>
      <c r="L3189" s="2">
        <f>'נתונים מיובאים'!N3189</f>
        <v>0</v>
      </c>
      <c r="M3189" s="1" t="str">
        <f t="shared" si="51"/>
        <v>00</v>
      </c>
      <c r="N3189" s="7" t="str">
        <f>B3189&amp;E3189&amp;COUNTIF($M$2:M3189,B3189&amp;E3189)</f>
        <v>002472</v>
      </c>
    </row>
    <row r="3190" spans="1:14" x14ac:dyDescent="0.2">
      <c r="A3190">
        <f>'נתונים מיובאים'!C3190</f>
        <v>0</v>
      </c>
      <c r="B3190">
        <f>'נתונים מיובאים'!D3190</f>
        <v>0</v>
      </c>
      <c r="C3190">
        <f>'נתונים מיובאים'!E3190</f>
        <v>0</v>
      </c>
      <c r="D3190">
        <f>'נתונים מיובאים'!F3190</f>
        <v>0</v>
      </c>
      <c r="E3190" s="5">
        <f>'נתונים מיובאים'!G3190</f>
        <v>0</v>
      </c>
      <c r="F3190">
        <f>'נתונים מיובאים'!H3190</f>
        <v>0</v>
      </c>
      <c r="G3190" s="2">
        <f>'נתונים מיובאים'!I3190</f>
        <v>0</v>
      </c>
      <c r="H3190" s="1">
        <f>'נתונים מיובאים'!J3190</f>
        <v>0</v>
      </c>
      <c r="I3190">
        <f>'נתונים מיובאים'!K3190</f>
        <v>0</v>
      </c>
      <c r="J3190" s="2">
        <f>'נתונים מיובאים'!L3190</f>
        <v>0</v>
      </c>
      <c r="K3190">
        <f>'נתונים מיובאים'!M3190</f>
        <v>0</v>
      </c>
      <c r="L3190" s="2">
        <f>'נתונים מיובאים'!N3190</f>
        <v>0</v>
      </c>
      <c r="M3190" s="1" t="str">
        <f t="shared" si="51"/>
        <v>00</v>
      </c>
      <c r="N3190" s="7" t="str">
        <f>B3190&amp;E3190&amp;COUNTIF($M$2:M3190,B3190&amp;E3190)</f>
        <v>002473</v>
      </c>
    </row>
    <row r="3191" spans="1:14" x14ac:dyDescent="0.2">
      <c r="A3191">
        <f>'נתונים מיובאים'!C3191</f>
        <v>0</v>
      </c>
      <c r="B3191">
        <f>'נתונים מיובאים'!D3191</f>
        <v>0</v>
      </c>
      <c r="C3191">
        <f>'נתונים מיובאים'!E3191</f>
        <v>0</v>
      </c>
      <c r="D3191">
        <f>'נתונים מיובאים'!F3191</f>
        <v>0</v>
      </c>
      <c r="E3191" s="5">
        <f>'נתונים מיובאים'!G3191</f>
        <v>0</v>
      </c>
      <c r="F3191">
        <f>'נתונים מיובאים'!H3191</f>
        <v>0</v>
      </c>
      <c r="G3191" s="2">
        <f>'נתונים מיובאים'!I3191</f>
        <v>0</v>
      </c>
      <c r="H3191" s="1">
        <f>'נתונים מיובאים'!J3191</f>
        <v>0</v>
      </c>
      <c r="I3191">
        <f>'נתונים מיובאים'!K3191</f>
        <v>0</v>
      </c>
      <c r="J3191" s="2">
        <f>'נתונים מיובאים'!L3191</f>
        <v>0</v>
      </c>
      <c r="K3191">
        <f>'נתונים מיובאים'!M3191</f>
        <v>0</v>
      </c>
      <c r="L3191" s="2">
        <f>'נתונים מיובאים'!N3191</f>
        <v>0</v>
      </c>
      <c r="M3191" s="1" t="str">
        <f t="shared" si="51"/>
        <v>00</v>
      </c>
      <c r="N3191" s="7" t="str">
        <f>B3191&amp;E3191&amp;COUNTIF($M$2:M3191,B3191&amp;E3191)</f>
        <v>002474</v>
      </c>
    </row>
    <row r="3192" spans="1:14" x14ac:dyDescent="0.2">
      <c r="A3192">
        <f>'נתונים מיובאים'!C3192</f>
        <v>0</v>
      </c>
      <c r="B3192">
        <f>'נתונים מיובאים'!D3192</f>
        <v>0</v>
      </c>
      <c r="C3192">
        <f>'נתונים מיובאים'!E3192</f>
        <v>0</v>
      </c>
      <c r="D3192">
        <f>'נתונים מיובאים'!F3192</f>
        <v>0</v>
      </c>
      <c r="E3192" s="5">
        <f>'נתונים מיובאים'!G3192</f>
        <v>0</v>
      </c>
      <c r="F3192">
        <f>'נתונים מיובאים'!H3192</f>
        <v>0</v>
      </c>
      <c r="G3192" s="2">
        <f>'נתונים מיובאים'!I3192</f>
        <v>0</v>
      </c>
      <c r="H3192" s="1">
        <f>'נתונים מיובאים'!J3192</f>
        <v>0</v>
      </c>
      <c r="I3192">
        <f>'נתונים מיובאים'!K3192</f>
        <v>0</v>
      </c>
      <c r="J3192" s="2">
        <f>'נתונים מיובאים'!L3192</f>
        <v>0</v>
      </c>
      <c r="K3192">
        <f>'נתונים מיובאים'!M3192</f>
        <v>0</v>
      </c>
      <c r="L3192" s="2">
        <f>'נתונים מיובאים'!N3192</f>
        <v>0</v>
      </c>
      <c r="M3192" s="1" t="str">
        <f t="shared" si="51"/>
        <v>00</v>
      </c>
      <c r="N3192" s="7" t="str">
        <f>B3192&amp;E3192&amp;COUNTIF($M$2:M3192,B3192&amp;E3192)</f>
        <v>002475</v>
      </c>
    </row>
    <row r="3193" spans="1:14" x14ac:dyDescent="0.2">
      <c r="A3193">
        <f>'נתונים מיובאים'!C3193</f>
        <v>0</v>
      </c>
      <c r="B3193">
        <f>'נתונים מיובאים'!D3193</f>
        <v>0</v>
      </c>
      <c r="C3193">
        <f>'נתונים מיובאים'!E3193</f>
        <v>0</v>
      </c>
      <c r="D3193">
        <f>'נתונים מיובאים'!F3193</f>
        <v>0</v>
      </c>
      <c r="E3193" s="5">
        <f>'נתונים מיובאים'!G3193</f>
        <v>0</v>
      </c>
      <c r="F3193">
        <f>'נתונים מיובאים'!H3193</f>
        <v>0</v>
      </c>
      <c r="G3193" s="2">
        <f>'נתונים מיובאים'!I3193</f>
        <v>0</v>
      </c>
      <c r="H3193" s="1">
        <f>'נתונים מיובאים'!J3193</f>
        <v>0</v>
      </c>
      <c r="I3193">
        <f>'נתונים מיובאים'!K3193</f>
        <v>0</v>
      </c>
      <c r="J3193" s="2">
        <f>'נתונים מיובאים'!L3193</f>
        <v>0</v>
      </c>
      <c r="K3193">
        <f>'נתונים מיובאים'!M3193</f>
        <v>0</v>
      </c>
      <c r="L3193" s="2">
        <f>'נתונים מיובאים'!N3193</f>
        <v>0</v>
      </c>
      <c r="M3193" s="1" t="str">
        <f t="shared" si="51"/>
        <v>00</v>
      </c>
      <c r="N3193" s="7" t="str">
        <f>B3193&amp;E3193&amp;COUNTIF($M$2:M3193,B3193&amp;E3193)</f>
        <v>002476</v>
      </c>
    </row>
    <row r="3194" spans="1:14" x14ac:dyDescent="0.2">
      <c r="A3194">
        <f>'נתונים מיובאים'!C3194</f>
        <v>0</v>
      </c>
      <c r="B3194">
        <f>'נתונים מיובאים'!D3194</f>
        <v>0</v>
      </c>
      <c r="C3194">
        <f>'נתונים מיובאים'!E3194</f>
        <v>0</v>
      </c>
      <c r="D3194">
        <f>'נתונים מיובאים'!F3194</f>
        <v>0</v>
      </c>
      <c r="E3194" s="5">
        <f>'נתונים מיובאים'!G3194</f>
        <v>0</v>
      </c>
      <c r="F3194">
        <f>'נתונים מיובאים'!H3194</f>
        <v>0</v>
      </c>
      <c r="G3194" s="2">
        <f>'נתונים מיובאים'!I3194</f>
        <v>0</v>
      </c>
      <c r="H3194" s="1">
        <f>'נתונים מיובאים'!J3194</f>
        <v>0</v>
      </c>
      <c r="I3194">
        <f>'נתונים מיובאים'!K3194</f>
        <v>0</v>
      </c>
      <c r="J3194" s="2">
        <f>'נתונים מיובאים'!L3194</f>
        <v>0</v>
      </c>
      <c r="K3194">
        <f>'נתונים מיובאים'!M3194</f>
        <v>0</v>
      </c>
      <c r="L3194" s="2">
        <f>'נתונים מיובאים'!N3194</f>
        <v>0</v>
      </c>
      <c r="M3194" s="1" t="str">
        <f t="shared" si="51"/>
        <v>00</v>
      </c>
      <c r="N3194" s="7" t="str">
        <f>B3194&amp;E3194&amp;COUNTIF($M$2:M3194,B3194&amp;E3194)</f>
        <v>002477</v>
      </c>
    </row>
    <row r="3195" spans="1:14" x14ac:dyDescent="0.2">
      <c r="A3195">
        <f>'נתונים מיובאים'!C3195</f>
        <v>0</v>
      </c>
      <c r="B3195">
        <f>'נתונים מיובאים'!D3195</f>
        <v>0</v>
      </c>
      <c r="C3195">
        <f>'נתונים מיובאים'!E3195</f>
        <v>0</v>
      </c>
      <c r="D3195">
        <f>'נתונים מיובאים'!F3195</f>
        <v>0</v>
      </c>
      <c r="E3195" s="5">
        <f>'נתונים מיובאים'!G3195</f>
        <v>0</v>
      </c>
      <c r="F3195">
        <f>'נתונים מיובאים'!H3195</f>
        <v>0</v>
      </c>
      <c r="G3195" s="2">
        <f>'נתונים מיובאים'!I3195</f>
        <v>0</v>
      </c>
      <c r="H3195" s="1">
        <f>'נתונים מיובאים'!J3195</f>
        <v>0</v>
      </c>
      <c r="I3195">
        <f>'נתונים מיובאים'!K3195</f>
        <v>0</v>
      </c>
      <c r="J3195" s="2">
        <f>'נתונים מיובאים'!L3195</f>
        <v>0</v>
      </c>
      <c r="K3195">
        <f>'נתונים מיובאים'!M3195</f>
        <v>0</v>
      </c>
      <c r="L3195" s="2">
        <f>'נתונים מיובאים'!N3195</f>
        <v>0</v>
      </c>
      <c r="M3195" s="1" t="str">
        <f t="shared" si="51"/>
        <v>00</v>
      </c>
      <c r="N3195" s="7" t="str">
        <f>B3195&amp;E3195&amp;COUNTIF($M$2:M3195,B3195&amp;E3195)</f>
        <v>002478</v>
      </c>
    </row>
    <row r="3196" spans="1:14" x14ac:dyDescent="0.2">
      <c r="A3196">
        <f>'נתונים מיובאים'!C3196</f>
        <v>0</v>
      </c>
      <c r="B3196">
        <f>'נתונים מיובאים'!D3196</f>
        <v>0</v>
      </c>
      <c r="C3196">
        <f>'נתונים מיובאים'!E3196</f>
        <v>0</v>
      </c>
      <c r="D3196">
        <f>'נתונים מיובאים'!F3196</f>
        <v>0</v>
      </c>
      <c r="E3196" s="5">
        <f>'נתונים מיובאים'!G3196</f>
        <v>0</v>
      </c>
      <c r="F3196">
        <f>'נתונים מיובאים'!H3196</f>
        <v>0</v>
      </c>
      <c r="G3196" s="2">
        <f>'נתונים מיובאים'!I3196</f>
        <v>0</v>
      </c>
      <c r="H3196" s="1">
        <f>'נתונים מיובאים'!J3196</f>
        <v>0</v>
      </c>
      <c r="I3196">
        <f>'נתונים מיובאים'!K3196</f>
        <v>0</v>
      </c>
      <c r="J3196" s="2">
        <f>'נתונים מיובאים'!L3196</f>
        <v>0</v>
      </c>
      <c r="K3196">
        <f>'נתונים מיובאים'!M3196</f>
        <v>0</v>
      </c>
      <c r="L3196" s="2">
        <f>'נתונים מיובאים'!N3196</f>
        <v>0</v>
      </c>
      <c r="M3196" s="1" t="str">
        <f t="shared" si="51"/>
        <v>00</v>
      </c>
      <c r="N3196" s="7" t="str">
        <f>B3196&amp;E3196&amp;COUNTIF($M$2:M3196,B3196&amp;E3196)</f>
        <v>002479</v>
      </c>
    </row>
    <row r="3197" spans="1:14" x14ac:dyDescent="0.2">
      <c r="A3197">
        <f>'נתונים מיובאים'!C3197</f>
        <v>0</v>
      </c>
      <c r="B3197">
        <f>'נתונים מיובאים'!D3197</f>
        <v>0</v>
      </c>
      <c r="C3197">
        <f>'נתונים מיובאים'!E3197</f>
        <v>0</v>
      </c>
      <c r="D3197">
        <f>'נתונים מיובאים'!F3197</f>
        <v>0</v>
      </c>
      <c r="E3197" s="5">
        <f>'נתונים מיובאים'!G3197</f>
        <v>0</v>
      </c>
      <c r="F3197">
        <f>'נתונים מיובאים'!H3197</f>
        <v>0</v>
      </c>
      <c r="G3197" s="2">
        <f>'נתונים מיובאים'!I3197</f>
        <v>0</v>
      </c>
      <c r="H3197" s="1">
        <f>'נתונים מיובאים'!J3197</f>
        <v>0</v>
      </c>
      <c r="I3197">
        <f>'נתונים מיובאים'!K3197</f>
        <v>0</v>
      </c>
      <c r="J3197" s="2">
        <f>'נתונים מיובאים'!L3197</f>
        <v>0</v>
      </c>
      <c r="K3197">
        <f>'נתונים מיובאים'!M3197</f>
        <v>0</v>
      </c>
      <c r="L3197" s="2">
        <f>'נתונים מיובאים'!N3197</f>
        <v>0</v>
      </c>
      <c r="M3197" s="1" t="str">
        <f t="shared" si="51"/>
        <v>00</v>
      </c>
      <c r="N3197" s="7" t="str">
        <f>B3197&amp;E3197&amp;COUNTIF($M$2:M3197,B3197&amp;E3197)</f>
        <v>002480</v>
      </c>
    </row>
    <row r="3198" spans="1:14" x14ac:dyDescent="0.2">
      <c r="A3198">
        <f>'נתונים מיובאים'!C3198</f>
        <v>0</v>
      </c>
      <c r="B3198">
        <f>'נתונים מיובאים'!D3198</f>
        <v>0</v>
      </c>
      <c r="C3198">
        <f>'נתונים מיובאים'!E3198</f>
        <v>0</v>
      </c>
      <c r="D3198">
        <f>'נתונים מיובאים'!F3198</f>
        <v>0</v>
      </c>
      <c r="E3198" s="5">
        <f>'נתונים מיובאים'!G3198</f>
        <v>0</v>
      </c>
      <c r="F3198">
        <f>'נתונים מיובאים'!H3198</f>
        <v>0</v>
      </c>
      <c r="G3198" s="2">
        <f>'נתונים מיובאים'!I3198</f>
        <v>0</v>
      </c>
      <c r="H3198" s="1">
        <f>'נתונים מיובאים'!J3198</f>
        <v>0</v>
      </c>
      <c r="I3198">
        <f>'נתונים מיובאים'!K3198</f>
        <v>0</v>
      </c>
      <c r="J3198" s="2">
        <f>'נתונים מיובאים'!L3198</f>
        <v>0</v>
      </c>
      <c r="K3198">
        <f>'נתונים מיובאים'!M3198</f>
        <v>0</v>
      </c>
      <c r="L3198" s="2">
        <f>'נתונים מיובאים'!N3198</f>
        <v>0</v>
      </c>
      <c r="M3198" s="1" t="str">
        <f t="shared" si="51"/>
        <v>00</v>
      </c>
      <c r="N3198" s="7" t="str">
        <f>B3198&amp;E3198&amp;COUNTIF($M$2:M3198,B3198&amp;E3198)</f>
        <v>002481</v>
      </c>
    </row>
    <row r="3199" spans="1:14" x14ac:dyDescent="0.2">
      <c r="A3199">
        <f>'נתונים מיובאים'!C3199</f>
        <v>0</v>
      </c>
      <c r="B3199">
        <f>'נתונים מיובאים'!D3199</f>
        <v>0</v>
      </c>
      <c r="C3199">
        <f>'נתונים מיובאים'!E3199</f>
        <v>0</v>
      </c>
      <c r="D3199">
        <f>'נתונים מיובאים'!F3199</f>
        <v>0</v>
      </c>
      <c r="E3199" s="5">
        <f>'נתונים מיובאים'!G3199</f>
        <v>0</v>
      </c>
      <c r="F3199">
        <f>'נתונים מיובאים'!H3199</f>
        <v>0</v>
      </c>
      <c r="G3199" s="2">
        <f>'נתונים מיובאים'!I3199</f>
        <v>0</v>
      </c>
      <c r="H3199" s="1">
        <f>'נתונים מיובאים'!J3199</f>
        <v>0</v>
      </c>
      <c r="I3199">
        <f>'נתונים מיובאים'!K3199</f>
        <v>0</v>
      </c>
      <c r="J3199" s="2">
        <f>'נתונים מיובאים'!L3199</f>
        <v>0</v>
      </c>
      <c r="K3199">
        <f>'נתונים מיובאים'!M3199</f>
        <v>0</v>
      </c>
      <c r="L3199" s="2">
        <f>'נתונים מיובאים'!N3199</f>
        <v>0</v>
      </c>
      <c r="M3199" s="1" t="str">
        <f t="shared" si="51"/>
        <v>00</v>
      </c>
      <c r="N3199" s="7" t="str">
        <f>B3199&amp;E3199&amp;COUNTIF($M$2:M3199,B3199&amp;E3199)</f>
        <v>002482</v>
      </c>
    </row>
    <row r="3200" spans="1:14" x14ac:dyDescent="0.2">
      <c r="A3200">
        <f>'נתונים מיובאים'!C3200</f>
        <v>0</v>
      </c>
      <c r="B3200">
        <f>'נתונים מיובאים'!D3200</f>
        <v>0</v>
      </c>
      <c r="C3200">
        <f>'נתונים מיובאים'!E3200</f>
        <v>0</v>
      </c>
      <c r="D3200">
        <f>'נתונים מיובאים'!F3200</f>
        <v>0</v>
      </c>
      <c r="E3200" s="5">
        <f>'נתונים מיובאים'!G3200</f>
        <v>0</v>
      </c>
      <c r="F3200">
        <f>'נתונים מיובאים'!H3200</f>
        <v>0</v>
      </c>
      <c r="G3200" s="2">
        <f>'נתונים מיובאים'!I3200</f>
        <v>0</v>
      </c>
      <c r="H3200" s="1">
        <f>'נתונים מיובאים'!J3200</f>
        <v>0</v>
      </c>
      <c r="I3200">
        <f>'נתונים מיובאים'!K3200</f>
        <v>0</v>
      </c>
      <c r="J3200" s="2">
        <f>'נתונים מיובאים'!L3200</f>
        <v>0</v>
      </c>
      <c r="K3200">
        <f>'נתונים מיובאים'!M3200</f>
        <v>0</v>
      </c>
      <c r="L3200" s="2">
        <f>'נתונים מיובאים'!N3200</f>
        <v>0</v>
      </c>
      <c r="M3200" s="1" t="str">
        <f t="shared" si="51"/>
        <v>00</v>
      </c>
      <c r="N3200" s="7" t="str">
        <f>B3200&amp;E3200&amp;COUNTIF($M$2:M3200,B3200&amp;E3200)</f>
        <v>002483</v>
      </c>
    </row>
    <row r="3201" spans="1:14" x14ac:dyDescent="0.2">
      <c r="A3201">
        <f>'נתונים מיובאים'!C3201</f>
        <v>0</v>
      </c>
      <c r="B3201">
        <f>'נתונים מיובאים'!D3201</f>
        <v>0</v>
      </c>
      <c r="C3201">
        <f>'נתונים מיובאים'!E3201</f>
        <v>0</v>
      </c>
      <c r="D3201">
        <f>'נתונים מיובאים'!F3201</f>
        <v>0</v>
      </c>
      <c r="E3201" s="5">
        <f>'נתונים מיובאים'!G3201</f>
        <v>0</v>
      </c>
      <c r="F3201">
        <f>'נתונים מיובאים'!H3201</f>
        <v>0</v>
      </c>
      <c r="G3201" s="2">
        <f>'נתונים מיובאים'!I3201</f>
        <v>0</v>
      </c>
      <c r="H3201" s="1">
        <f>'נתונים מיובאים'!J3201</f>
        <v>0</v>
      </c>
      <c r="I3201">
        <f>'נתונים מיובאים'!K3201</f>
        <v>0</v>
      </c>
      <c r="J3201" s="2">
        <f>'נתונים מיובאים'!L3201</f>
        <v>0</v>
      </c>
      <c r="K3201">
        <f>'נתונים מיובאים'!M3201</f>
        <v>0</v>
      </c>
      <c r="L3201" s="2">
        <f>'נתונים מיובאים'!N3201</f>
        <v>0</v>
      </c>
      <c r="M3201" s="1" t="str">
        <f t="shared" si="51"/>
        <v>00</v>
      </c>
      <c r="N3201" s="7" t="str">
        <f>B3201&amp;E3201&amp;COUNTIF($M$2:M3201,B3201&amp;E3201)</f>
        <v>002484</v>
      </c>
    </row>
    <row r="3202" spans="1:14" x14ac:dyDescent="0.2">
      <c r="A3202">
        <f>'נתונים מיובאים'!C3202</f>
        <v>0</v>
      </c>
      <c r="B3202">
        <f>'נתונים מיובאים'!D3202</f>
        <v>0</v>
      </c>
      <c r="C3202">
        <f>'נתונים מיובאים'!E3202</f>
        <v>0</v>
      </c>
      <c r="D3202">
        <f>'נתונים מיובאים'!F3202</f>
        <v>0</v>
      </c>
      <c r="E3202" s="5">
        <f>'נתונים מיובאים'!G3202</f>
        <v>0</v>
      </c>
      <c r="F3202">
        <f>'נתונים מיובאים'!H3202</f>
        <v>0</v>
      </c>
      <c r="G3202" s="2">
        <f>'נתונים מיובאים'!I3202</f>
        <v>0</v>
      </c>
      <c r="H3202" s="1">
        <f>'נתונים מיובאים'!J3202</f>
        <v>0</v>
      </c>
      <c r="I3202">
        <f>'נתונים מיובאים'!K3202</f>
        <v>0</v>
      </c>
      <c r="J3202" s="2">
        <f>'נתונים מיובאים'!L3202</f>
        <v>0</v>
      </c>
      <c r="K3202">
        <f>'נתונים מיובאים'!M3202</f>
        <v>0</v>
      </c>
      <c r="L3202" s="2">
        <f>'נתונים מיובאים'!N3202</f>
        <v>0</v>
      </c>
      <c r="M3202" s="1" t="str">
        <f t="shared" si="51"/>
        <v>00</v>
      </c>
      <c r="N3202" s="7" t="str">
        <f>B3202&amp;E3202&amp;COUNTIF($M$2:M3202,B3202&amp;E3202)</f>
        <v>002485</v>
      </c>
    </row>
    <row r="3203" spans="1:14" x14ac:dyDescent="0.2">
      <c r="A3203">
        <f>'נתונים מיובאים'!C3203</f>
        <v>0</v>
      </c>
      <c r="B3203">
        <f>'נתונים מיובאים'!D3203</f>
        <v>0</v>
      </c>
      <c r="C3203">
        <f>'נתונים מיובאים'!E3203</f>
        <v>0</v>
      </c>
      <c r="D3203">
        <f>'נתונים מיובאים'!F3203</f>
        <v>0</v>
      </c>
      <c r="E3203" s="5">
        <f>'נתונים מיובאים'!G3203</f>
        <v>0</v>
      </c>
      <c r="F3203">
        <f>'נתונים מיובאים'!H3203</f>
        <v>0</v>
      </c>
      <c r="G3203" s="2">
        <f>'נתונים מיובאים'!I3203</f>
        <v>0</v>
      </c>
      <c r="H3203" s="1">
        <f>'נתונים מיובאים'!J3203</f>
        <v>0</v>
      </c>
      <c r="I3203">
        <f>'נתונים מיובאים'!K3203</f>
        <v>0</v>
      </c>
      <c r="J3203" s="2">
        <f>'נתונים מיובאים'!L3203</f>
        <v>0</v>
      </c>
      <c r="K3203">
        <f>'נתונים מיובאים'!M3203</f>
        <v>0</v>
      </c>
      <c r="L3203" s="2">
        <f>'נתונים מיובאים'!N3203</f>
        <v>0</v>
      </c>
      <c r="M3203" s="1" t="str">
        <f t="shared" si="51"/>
        <v>00</v>
      </c>
      <c r="N3203" s="7" t="str">
        <f>B3203&amp;E3203&amp;COUNTIF($M$2:M3203,B3203&amp;E3203)</f>
        <v>002486</v>
      </c>
    </row>
    <row r="3204" spans="1:14" x14ac:dyDescent="0.2">
      <c r="A3204">
        <f>'נתונים מיובאים'!C3204</f>
        <v>0</v>
      </c>
      <c r="B3204">
        <f>'נתונים מיובאים'!D3204</f>
        <v>0</v>
      </c>
      <c r="C3204">
        <f>'נתונים מיובאים'!E3204</f>
        <v>0</v>
      </c>
      <c r="D3204">
        <f>'נתונים מיובאים'!F3204</f>
        <v>0</v>
      </c>
      <c r="E3204" s="5">
        <f>'נתונים מיובאים'!G3204</f>
        <v>0</v>
      </c>
      <c r="F3204">
        <f>'נתונים מיובאים'!H3204</f>
        <v>0</v>
      </c>
      <c r="G3204" s="2">
        <f>'נתונים מיובאים'!I3204</f>
        <v>0</v>
      </c>
      <c r="H3204" s="1">
        <f>'נתונים מיובאים'!J3204</f>
        <v>0</v>
      </c>
      <c r="I3204">
        <f>'נתונים מיובאים'!K3204</f>
        <v>0</v>
      </c>
      <c r="J3204" s="2">
        <f>'נתונים מיובאים'!L3204</f>
        <v>0</v>
      </c>
      <c r="K3204">
        <f>'נתונים מיובאים'!M3204</f>
        <v>0</v>
      </c>
      <c r="L3204" s="2">
        <f>'נתונים מיובאים'!N3204</f>
        <v>0</v>
      </c>
      <c r="M3204" s="1" t="str">
        <f t="shared" si="51"/>
        <v>00</v>
      </c>
      <c r="N3204" s="7" t="str">
        <f>B3204&amp;E3204&amp;COUNTIF($M$2:M3204,B3204&amp;E3204)</f>
        <v>002487</v>
      </c>
    </row>
    <row r="3205" spans="1:14" x14ac:dyDescent="0.2">
      <c r="A3205">
        <f>'נתונים מיובאים'!C3205</f>
        <v>0</v>
      </c>
      <c r="B3205">
        <f>'נתונים מיובאים'!D3205</f>
        <v>0</v>
      </c>
      <c r="C3205">
        <f>'נתונים מיובאים'!E3205</f>
        <v>0</v>
      </c>
      <c r="D3205">
        <f>'נתונים מיובאים'!F3205</f>
        <v>0</v>
      </c>
      <c r="E3205" s="5">
        <f>'נתונים מיובאים'!G3205</f>
        <v>0</v>
      </c>
      <c r="F3205">
        <f>'נתונים מיובאים'!H3205</f>
        <v>0</v>
      </c>
      <c r="G3205" s="2">
        <f>'נתונים מיובאים'!I3205</f>
        <v>0</v>
      </c>
      <c r="H3205" s="1">
        <f>'נתונים מיובאים'!J3205</f>
        <v>0</v>
      </c>
      <c r="I3205">
        <f>'נתונים מיובאים'!K3205</f>
        <v>0</v>
      </c>
      <c r="J3205" s="2">
        <f>'נתונים מיובאים'!L3205</f>
        <v>0</v>
      </c>
      <c r="K3205">
        <f>'נתונים מיובאים'!M3205</f>
        <v>0</v>
      </c>
      <c r="L3205" s="2">
        <f>'נתונים מיובאים'!N3205</f>
        <v>0</v>
      </c>
      <c r="M3205" s="1" t="str">
        <f t="shared" si="51"/>
        <v>00</v>
      </c>
      <c r="N3205" s="7" t="str">
        <f>B3205&amp;E3205&amp;COUNTIF($M$2:M3205,B3205&amp;E3205)</f>
        <v>002488</v>
      </c>
    </row>
    <row r="3206" spans="1:14" x14ac:dyDescent="0.2">
      <c r="A3206">
        <f>'נתונים מיובאים'!C3206</f>
        <v>0</v>
      </c>
      <c r="B3206">
        <f>'נתונים מיובאים'!D3206</f>
        <v>0</v>
      </c>
      <c r="C3206">
        <f>'נתונים מיובאים'!E3206</f>
        <v>0</v>
      </c>
      <c r="D3206">
        <f>'נתונים מיובאים'!F3206</f>
        <v>0</v>
      </c>
      <c r="E3206" s="5">
        <f>'נתונים מיובאים'!G3206</f>
        <v>0</v>
      </c>
      <c r="F3206">
        <f>'נתונים מיובאים'!H3206</f>
        <v>0</v>
      </c>
      <c r="G3206" s="2">
        <f>'נתונים מיובאים'!I3206</f>
        <v>0</v>
      </c>
      <c r="H3206" s="1">
        <f>'נתונים מיובאים'!J3206</f>
        <v>0</v>
      </c>
      <c r="I3206">
        <f>'נתונים מיובאים'!K3206</f>
        <v>0</v>
      </c>
      <c r="J3206" s="2">
        <f>'נתונים מיובאים'!L3206</f>
        <v>0</v>
      </c>
      <c r="K3206">
        <f>'נתונים מיובאים'!M3206</f>
        <v>0</v>
      </c>
      <c r="L3206" s="2">
        <f>'נתונים מיובאים'!N3206</f>
        <v>0</v>
      </c>
      <c r="M3206" s="1" t="str">
        <f t="shared" si="51"/>
        <v>00</v>
      </c>
      <c r="N3206" s="7" t="str">
        <f>B3206&amp;E3206&amp;COUNTIF($M$2:M3206,B3206&amp;E3206)</f>
        <v>002489</v>
      </c>
    </row>
    <row r="3207" spans="1:14" x14ac:dyDescent="0.2">
      <c r="A3207">
        <f>'נתונים מיובאים'!C3207</f>
        <v>0</v>
      </c>
      <c r="B3207">
        <f>'נתונים מיובאים'!D3207</f>
        <v>0</v>
      </c>
      <c r="C3207">
        <f>'נתונים מיובאים'!E3207</f>
        <v>0</v>
      </c>
      <c r="D3207">
        <f>'נתונים מיובאים'!F3207</f>
        <v>0</v>
      </c>
      <c r="E3207" s="5">
        <f>'נתונים מיובאים'!G3207</f>
        <v>0</v>
      </c>
      <c r="F3207">
        <f>'נתונים מיובאים'!H3207</f>
        <v>0</v>
      </c>
      <c r="G3207" s="2">
        <f>'נתונים מיובאים'!I3207</f>
        <v>0</v>
      </c>
      <c r="H3207" s="1">
        <f>'נתונים מיובאים'!J3207</f>
        <v>0</v>
      </c>
      <c r="I3207">
        <f>'נתונים מיובאים'!K3207</f>
        <v>0</v>
      </c>
      <c r="J3207" s="2">
        <f>'נתונים מיובאים'!L3207</f>
        <v>0</v>
      </c>
      <c r="K3207">
        <f>'נתונים מיובאים'!M3207</f>
        <v>0</v>
      </c>
      <c r="L3207" s="2">
        <f>'נתונים מיובאים'!N3207</f>
        <v>0</v>
      </c>
      <c r="M3207" s="1" t="str">
        <f t="shared" si="51"/>
        <v>00</v>
      </c>
      <c r="N3207" s="7" t="str">
        <f>B3207&amp;E3207&amp;COUNTIF($M$2:M3207,B3207&amp;E3207)</f>
        <v>002490</v>
      </c>
    </row>
    <row r="3208" spans="1:14" x14ac:dyDescent="0.2">
      <c r="A3208">
        <f>'נתונים מיובאים'!C3208</f>
        <v>0</v>
      </c>
      <c r="B3208">
        <f>'נתונים מיובאים'!D3208</f>
        <v>0</v>
      </c>
      <c r="C3208">
        <f>'נתונים מיובאים'!E3208</f>
        <v>0</v>
      </c>
      <c r="D3208">
        <f>'נתונים מיובאים'!F3208</f>
        <v>0</v>
      </c>
      <c r="E3208" s="5">
        <f>'נתונים מיובאים'!G3208</f>
        <v>0</v>
      </c>
      <c r="F3208">
        <f>'נתונים מיובאים'!H3208</f>
        <v>0</v>
      </c>
      <c r="G3208" s="2">
        <f>'נתונים מיובאים'!I3208</f>
        <v>0</v>
      </c>
      <c r="H3208" s="1">
        <f>'נתונים מיובאים'!J3208</f>
        <v>0</v>
      </c>
      <c r="I3208">
        <f>'נתונים מיובאים'!K3208</f>
        <v>0</v>
      </c>
      <c r="J3208" s="2">
        <f>'נתונים מיובאים'!L3208</f>
        <v>0</v>
      </c>
      <c r="K3208">
        <f>'נתונים מיובאים'!M3208</f>
        <v>0</v>
      </c>
      <c r="L3208" s="2">
        <f>'נתונים מיובאים'!N3208</f>
        <v>0</v>
      </c>
      <c r="M3208" s="1" t="str">
        <f t="shared" si="51"/>
        <v>00</v>
      </c>
      <c r="N3208" s="7" t="str">
        <f>B3208&amp;E3208&amp;COUNTIF($M$2:M3208,B3208&amp;E3208)</f>
        <v>002491</v>
      </c>
    </row>
    <row r="3209" spans="1:14" x14ac:dyDescent="0.2">
      <c r="A3209">
        <f>'נתונים מיובאים'!C3209</f>
        <v>0</v>
      </c>
      <c r="B3209">
        <f>'נתונים מיובאים'!D3209</f>
        <v>0</v>
      </c>
      <c r="C3209">
        <f>'נתונים מיובאים'!E3209</f>
        <v>0</v>
      </c>
      <c r="D3209">
        <f>'נתונים מיובאים'!F3209</f>
        <v>0</v>
      </c>
      <c r="E3209" s="5">
        <f>'נתונים מיובאים'!G3209</f>
        <v>0</v>
      </c>
      <c r="F3209">
        <f>'נתונים מיובאים'!H3209</f>
        <v>0</v>
      </c>
      <c r="G3209" s="2">
        <f>'נתונים מיובאים'!I3209</f>
        <v>0</v>
      </c>
      <c r="H3209" s="1">
        <f>'נתונים מיובאים'!J3209</f>
        <v>0</v>
      </c>
      <c r="I3209">
        <f>'נתונים מיובאים'!K3209</f>
        <v>0</v>
      </c>
      <c r="J3209" s="2">
        <f>'נתונים מיובאים'!L3209</f>
        <v>0</v>
      </c>
      <c r="K3209">
        <f>'נתונים מיובאים'!M3209</f>
        <v>0</v>
      </c>
      <c r="L3209" s="2">
        <f>'נתונים מיובאים'!N3209</f>
        <v>0</v>
      </c>
      <c r="M3209" s="1" t="str">
        <f t="shared" si="51"/>
        <v>00</v>
      </c>
      <c r="N3209" s="7" t="str">
        <f>B3209&amp;E3209&amp;COUNTIF($M$2:M3209,B3209&amp;E3209)</f>
        <v>002492</v>
      </c>
    </row>
    <row r="3210" spans="1:14" x14ac:dyDescent="0.2">
      <c r="A3210">
        <f>'נתונים מיובאים'!C3210</f>
        <v>0</v>
      </c>
      <c r="B3210">
        <f>'נתונים מיובאים'!D3210</f>
        <v>0</v>
      </c>
      <c r="C3210">
        <f>'נתונים מיובאים'!E3210</f>
        <v>0</v>
      </c>
      <c r="D3210">
        <f>'נתונים מיובאים'!F3210</f>
        <v>0</v>
      </c>
      <c r="E3210" s="5">
        <f>'נתונים מיובאים'!G3210</f>
        <v>0</v>
      </c>
      <c r="F3210">
        <f>'נתונים מיובאים'!H3210</f>
        <v>0</v>
      </c>
      <c r="G3210" s="2">
        <f>'נתונים מיובאים'!I3210</f>
        <v>0</v>
      </c>
      <c r="H3210" s="1">
        <f>'נתונים מיובאים'!J3210</f>
        <v>0</v>
      </c>
      <c r="I3210">
        <f>'נתונים מיובאים'!K3210</f>
        <v>0</v>
      </c>
      <c r="J3210" s="2">
        <f>'נתונים מיובאים'!L3210</f>
        <v>0</v>
      </c>
      <c r="K3210">
        <f>'נתונים מיובאים'!M3210</f>
        <v>0</v>
      </c>
      <c r="L3210" s="2">
        <f>'נתונים מיובאים'!N3210</f>
        <v>0</v>
      </c>
      <c r="M3210" s="1" t="str">
        <f t="shared" si="51"/>
        <v>00</v>
      </c>
      <c r="N3210" s="7" t="str">
        <f>B3210&amp;E3210&amp;COUNTIF($M$2:M3210,B3210&amp;E3210)</f>
        <v>002493</v>
      </c>
    </row>
    <row r="3211" spans="1:14" x14ac:dyDescent="0.2">
      <c r="A3211">
        <f>'נתונים מיובאים'!C3211</f>
        <v>0</v>
      </c>
      <c r="B3211">
        <f>'נתונים מיובאים'!D3211</f>
        <v>0</v>
      </c>
      <c r="C3211">
        <f>'נתונים מיובאים'!E3211</f>
        <v>0</v>
      </c>
      <c r="D3211">
        <f>'נתונים מיובאים'!F3211</f>
        <v>0</v>
      </c>
      <c r="E3211" s="5">
        <f>'נתונים מיובאים'!G3211</f>
        <v>0</v>
      </c>
      <c r="F3211">
        <f>'נתונים מיובאים'!H3211</f>
        <v>0</v>
      </c>
      <c r="G3211" s="2">
        <f>'נתונים מיובאים'!I3211</f>
        <v>0</v>
      </c>
      <c r="H3211" s="1">
        <f>'נתונים מיובאים'!J3211</f>
        <v>0</v>
      </c>
      <c r="I3211">
        <f>'נתונים מיובאים'!K3211</f>
        <v>0</v>
      </c>
      <c r="J3211" s="2">
        <f>'נתונים מיובאים'!L3211</f>
        <v>0</v>
      </c>
      <c r="K3211">
        <f>'נתונים מיובאים'!M3211</f>
        <v>0</v>
      </c>
      <c r="L3211" s="2">
        <f>'נתונים מיובאים'!N3211</f>
        <v>0</v>
      </c>
      <c r="M3211" s="1" t="str">
        <f t="shared" si="51"/>
        <v>00</v>
      </c>
      <c r="N3211" s="7" t="str">
        <f>B3211&amp;E3211&amp;COUNTIF($M$2:M3211,B3211&amp;E3211)</f>
        <v>002494</v>
      </c>
    </row>
    <row r="3212" spans="1:14" x14ac:dyDescent="0.2">
      <c r="A3212">
        <f>'נתונים מיובאים'!C3212</f>
        <v>0</v>
      </c>
      <c r="B3212">
        <f>'נתונים מיובאים'!D3212</f>
        <v>0</v>
      </c>
      <c r="C3212">
        <f>'נתונים מיובאים'!E3212</f>
        <v>0</v>
      </c>
      <c r="D3212">
        <f>'נתונים מיובאים'!F3212</f>
        <v>0</v>
      </c>
      <c r="E3212" s="5">
        <f>'נתונים מיובאים'!G3212</f>
        <v>0</v>
      </c>
      <c r="F3212">
        <f>'נתונים מיובאים'!H3212</f>
        <v>0</v>
      </c>
      <c r="G3212" s="2">
        <f>'נתונים מיובאים'!I3212</f>
        <v>0</v>
      </c>
      <c r="H3212" s="1">
        <f>'נתונים מיובאים'!J3212</f>
        <v>0</v>
      </c>
      <c r="I3212">
        <f>'נתונים מיובאים'!K3212</f>
        <v>0</v>
      </c>
      <c r="J3212" s="2">
        <f>'נתונים מיובאים'!L3212</f>
        <v>0</v>
      </c>
      <c r="K3212">
        <f>'נתונים מיובאים'!M3212</f>
        <v>0</v>
      </c>
      <c r="L3212" s="2">
        <f>'נתונים מיובאים'!N3212</f>
        <v>0</v>
      </c>
      <c r="M3212" s="1" t="str">
        <f t="shared" si="51"/>
        <v>00</v>
      </c>
      <c r="N3212" s="7" t="str">
        <f>B3212&amp;E3212&amp;COUNTIF($M$2:M3212,B3212&amp;E3212)</f>
        <v>002495</v>
      </c>
    </row>
    <row r="3213" spans="1:14" x14ac:dyDescent="0.2">
      <c r="A3213">
        <f>'נתונים מיובאים'!C3213</f>
        <v>0</v>
      </c>
      <c r="B3213">
        <f>'נתונים מיובאים'!D3213</f>
        <v>0</v>
      </c>
      <c r="C3213">
        <f>'נתונים מיובאים'!E3213</f>
        <v>0</v>
      </c>
      <c r="D3213">
        <f>'נתונים מיובאים'!F3213</f>
        <v>0</v>
      </c>
      <c r="E3213" s="5">
        <f>'נתונים מיובאים'!G3213</f>
        <v>0</v>
      </c>
      <c r="F3213">
        <f>'נתונים מיובאים'!H3213</f>
        <v>0</v>
      </c>
      <c r="G3213" s="2">
        <f>'נתונים מיובאים'!I3213</f>
        <v>0</v>
      </c>
      <c r="H3213" s="1">
        <f>'נתונים מיובאים'!J3213</f>
        <v>0</v>
      </c>
      <c r="I3213">
        <f>'נתונים מיובאים'!K3213</f>
        <v>0</v>
      </c>
      <c r="J3213" s="2">
        <f>'נתונים מיובאים'!L3213</f>
        <v>0</v>
      </c>
      <c r="K3213">
        <f>'נתונים מיובאים'!M3213</f>
        <v>0</v>
      </c>
      <c r="L3213" s="2">
        <f>'נתונים מיובאים'!N3213</f>
        <v>0</v>
      </c>
      <c r="M3213" s="1" t="str">
        <f t="shared" si="51"/>
        <v>00</v>
      </c>
      <c r="N3213" s="7" t="str">
        <f>B3213&amp;E3213&amp;COUNTIF($M$2:M3213,B3213&amp;E3213)</f>
        <v>002496</v>
      </c>
    </row>
    <row r="3214" spans="1:14" x14ac:dyDescent="0.2">
      <c r="A3214">
        <f>'נתונים מיובאים'!C3214</f>
        <v>0</v>
      </c>
      <c r="B3214">
        <f>'נתונים מיובאים'!D3214</f>
        <v>0</v>
      </c>
      <c r="C3214">
        <f>'נתונים מיובאים'!E3214</f>
        <v>0</v>
      </c>
      <c r="D3214">
        <f>'נתונים מיובאים'!F3214</f>
        <v>0</v>
      </c>
      <c r="E3214" s="5">
        <f>'נתונים מיובאים'!G3214</f>
        <v>0</v>
      </c>
      <c r="F3214">
        <f>'נתונים מיובאים'!H3214</f>
        <v>0</v>
      </c>
      <c r="G3214" s="2">
        <f>'נתונים מיובאים'!I3214</f>
        <v>0</v>
      </c>
      <c r="H3214" s="1">
        <f>'נתונים מיובאים'!J3214</f>
        <v>0</v>
      </c>
      <c r="I3214">
        <f>'נתונים מיובאים'!K3214</f>
        <v>0</v>
      </c>
      <c r="J3214" s="2">
        <f>'נתונים מיובאים'!L3214</f>
        <v>0</v>
      </c>
      <c r="K3214">
        <f>'נתונים מיובאים'!M3214</f>
        <v>0</v>
      </c>
      <c r="L3214" s="2">
        <f>'נתונים מיובאים'!N3214</f>
        <v>0</v>
      </c>
      <c r="M3214" s="1" t="str">
        <f t="shared" si="51"/>
        <v>00</v>
      </c>
      <c r="N3214" s="7" t="str">
        <f>B3214&amp;E3214&amp;COUNTIF($M$2:M3214,B3214&amp;E3214)</f>
        <v>002497</v>
      </c>
    </row>
    <row r="3215" spans="1:14" x14ac:dyDescent="0.2">
      <c r="A3215">
        <f>'נתונים מיובאים'!C3215</f>
        <v>0</v>
      </c>
      <c r="B3215">
        <f>'נתונים מיובאים'!D3215</f>
        <v>0</v>
      </c>
      <c r="C3215">
        <f>'נתונים מיובאים'!E3215</f>
        <v>0</v>
      </c>
      <c r="D3215">
        <f>'נתונים מיובאים'!F3215</f>
        <v>0</v>
      </c>
      <c r="E3215" s="5">
        <f>'נתונים מיובאים'!G3215</f>
        <v>0</v>
      </c>
      <c r="F3215">
        <f>'נתונים מיובאים'!H3215</f>
        <v>0</v>
      </c>
      <c r="G3215" s="2">
        <f>'נתונים מיובאים'!I3215</f>
        <v>0</v>
      </c>
      <c r="H3215" s="1">
        <f>'נתונים מיובאים'!J3215</f>
        <v>0</v>
      </c>
      <c r="I3215">
        <f>'נתונים מיובאים'!K3215</f>
        <v>0</v>
      </c>
      <c r="J3215" s="2">
        <f>'נתונים מיובאים'!L3215</f>
        <v>0</v>
      </c>
      <c r="K3215">
        <f>'נתונים מיובאים'!M3215</f>
        <v>0</v>
      </c>
      <c r="L3215" s="2">
        <f>'נתונים מיובאים'!N3215</f>
        <v>0</v>
      </c>
      <c r="M3215" s="1" t="str">
        <f t="shared" si="51"/>
        <v>00</v>
      </c>
      <c r="N3215" s="7" t="str">
        <f>B3215&amp;E3215&amp;COUNTIF($M$2:M3215,B3215&amp;E3215)</f>
        <v>002498</v>
      </c>
    </row>
    <row r="3216" spans="1:14" x14ac:dyDescent="0.2">
      <c r="A3216">
        <f>'נתונים מיובאים'!C3216</f>
        <v>0</v>
      </c>
      <c r="B3216">
        <f>'נתונים מיובאים'!D3216</f>
        <v>0</v>
      </c>
      <c r="C3216">
        <f>'נתונים מיובאים'!E3216</f>
        <v>0</v>
      </c>
      <c r="D3216">
        <f>'נתונים מיובאים'!F3216</f>
        <v>0</v>
      </c>
      <c r="E3216" s="5">
        <f>'נתונים מיובאים'!G3216</f>
        <v>0</v>
      </c>
      <c r="F3216">
        <f>'נתונים מיובאים'!H3216</f>
        <v>0</v>
      </c>
      <c r="G3216" s="2">
        <f>'נתונים מיובאים'!I3216</f>
        <v>0</v>
      </c>
      <c r="H3216" s="1">
        <f>'נתונים מיובאים'!J3216</f>
        <v>0</v>
      </c>
      <c r="I3216">
        <f>'נתונים מיובאים'!K3216</f>
        <v>0</v>
      </c>
      <c r="J3216" s="2">
        <f>'נתונים מיובאים'!L3216</f>
        <v>0</v>
      </c>
      <c r="K3216">
        <f>'נתונים מיובאים'!M3216</f>
        <v>0</v>
      </c>
      <c r="L3216" s="2">
        <f>'נתונים מיובאים'!N3216</f>
        <v>0</v>
      </c>
      <c r="M3216" s="1" t="str">
        <f t="shared" si="51"/>
        <v>00</v>
      </c>
      <c r="N3216" s="7" t="str">
        <f>B3216&amp;E3216&amp;COUNTIF($M$2:M3216,B3216&amp;E3216)</f>
        <v>002499</v>
      </c>
    </row>
    <row r="3217" spans="1:14" x14ac:dyDescent="0.2">
      <c r="A3217">
        <f>'נתונים מיובאים'!C3217</f>
        <v>0</v>
      </c>
      <c r="B3217">
        <f>'נתונים מיובאים'!D3217</f>
        <v>0</v>
      </c>
      <c r="C3217">
        <f>'נתונים מיובאים'!E3217</f>
        <v>0</v>
      </c>
      <c r="D3217">
        <f>'נתונים מיובאים'!F3217</f>
        <v>0</v>
      </c>
      <c r="E3217" s="5">
        <f>'נתונים מיובאים'!G3217</f>
        <v>0</v>
      </c>
      <c r="F3217">
        <f>'נתונים מיובאים'!H3217</f>
        <v>0</v>
      </c>
      <c r="G3217" s="2">
        <f>'נתונים מיובאים'!I3217</f>
        <v>0</v>
      </c>
      <c r="H3217" s="1">
        <f>'נתונים מיובאים'!J3217</f>
        <v>0</v>
      </c>
      <c r="I3217">
        <f>'נתונים מיובאים'!K3217</f>
        <v>0</v>
      </c>
      <c r="J3217" s="2">
        <f>'נתונים מיובאים'!L3217</f>
        <v>0</v>
      </c>
      <c r="K3217">
        <f>'נתונים מיובאים'!M3217</f>
        <v>0</v>
      </c>
      <c r="L3217" s="2">
        <f>'נתונים מיובאים'!N3217</f>
        <v>0</v>
      </c>
      <c r="M3217" s="1" t="str">
        <f t="shared" si="51"/>
        <v>00</v>
      </c>
      <c r="N3217" s="7" t="str">
        <f>B3217&amp;E3217&amp;COUNTIF($M$2:M3217,B3217&amp;E3217)</f>
        <v>002500</v>
      </c>
    </row>
    <row r="3218" spans="1:14" x14ac:dyDescent="0.2">
      <c r="A3218">
        <f>'נתונים מיובאים'!C3218</f>
        <v>0</v>
      </c>
      <c r="B3218">
        <f>'נתונים מיובאים'!D3218</f>
        <v>0</v>
      </c>
      <c r="C3218">
        <f>'נתונים מיובאים'!E3218</f>
        <v>0</v>
      </c>
      <c r="D3218">
        <f>'נתונים מיובאים'!F3218</f>
        <v>0</v>
      </c>
      <c r="E3218" s="5">
        <f>'נתונים מיובאים'!G3218</f>
        <v>0</v>
      </c>
      <c r="F3218">
        <f>'נתונים מיובאים'!H3218</f>
        <v>0</v>
      </c>
      <c r="G3218" s="2">
        <f>'נתונים מיובאים'!I3218</f>
        <v>0</v>
      </c>
      <c r="H3218" s="1">
        <f>'נתונים מיובאים'!J3218</f>
        <v>0</v>
      </c>
      <c r="I3218">
        <f>'נתונים מיובאים'!K3218</f>
        <v>0</v>
      </c>
      <c r="J3218" s="2">
        <f>'נתונים מיובאים'!L3218</f>
        <v>0</v>
      </c>
      <c r="K3218">
        <f>'נתונים מיובאים'!M3218</f>
        <v>0</v>
      </c>
      <c r="L3218" s="2">
        <f>'נתונים מיובאים'!N3218</f>
        <v>0</v>
      </c>
      <c r="M3218" s="1" t="str">
        <f t="shared" si="51"/>
        <v>00</v>
      </c>
      <c r="N3218" s="7" t="str">
        <f>B3218&amp;E3218&amp;COUNTIF($M$2:M3218,B3218&amp;E3218)</f>
        <v>002501</v>
      </c>
    </row>
    <row r="3219" spans="1:14" x14ac:dyDescent="0.2">
      <c r="A3219">
        <f>'נתונים מיובאים'!C3219</f>
        <v>0</v>
      </c>
      <c r="B3219">
        <f>'נתונים מיובאים'!D3219</f>
        <v>0</v>
      </c>
      <c r="C3219">
        <f>'נתונים מיובאים'!E3219</f>
        <v>0</v>
      </c>
      <c r="D3219">
        <f>'נתונים מיובאים'!F3219</f>
        <v>0</v>
      </c>
      <c r="E3219" s="5">
        <f>'נתונים מיובאים'!G3219</f>
        <v>0</v>
      </c>
      <c r="F3219">
        <f>'נתונים מיובאים'!H3219</f>
        <v>0</v>
      </c>
      <c r="G3219" s="2">
        <f>'נתונים מיובאים'!I3219</f>
        <v>0</v>
      </c>
      <c r="H3219" s="1">
        <f>'נתונים מיובאים'!J3219</f>
        <v>0</v>
      </c>
      <c r="I3219">
        <f>'נתונים מיובאים'!K3219</f>
        <v>0</v>
      </c>
      <c r="J3219" s="2">
        <f>'נתונים מיובאים'!L3219</f>
        <v>0</v>
      </c>
      <c r="K3219">
        <f>'נתונים מיובאים'!M3219</f>
        <v>0</v>
      </c>
      <c r="L3219" s="2">
        <f>'נתונים מיובאים'!N3219</f>
        <v>0</v>
      </c>
      <c r="M3219" s="1" t="str">
        <f t="shared" si="51"/>
        <v>00</v>
      </c>
      <c r="N3219" s="7" t="str">
        <f>B3219&amp;E3219&amp;COUNTIF($M$2:M3219,B3219&amp;E3219)</f>
        <v>002502</v>
      </c>
    </row>
    <row r="3220" spans="1:14" x14ac:dyDescent="0.2">
      <c r="A3220">
        <f>'נתונים מיובאים'!C3220</f>
        <v>0</v>
      </c>
      <c r="B3220">
        <f>'נתונים מיובאים'!D3220</f>
        <v>0</v>
      </c>
      <c r="C3220">
        <f>'נתונים מיובאים'!E3220</f>
        <v>0</v>
      </c>
      <c r="D3220">
        <f>'נתונים מיובאים'!F3220</f>
        <v>0</v>
      </c>
      <c r="E3220" s="5">
        <f>'נתונים מיובאים'!G3220</f>
        <v>0</v>
      </c>
      <c r="F3220">
        <f>'נתונים מיובאים'!H3220</f>
        <v>0</v>
      </c>
      <c r="G3220" s="2">
        <f>'נתונים מיובאים'!I3220</f>
        <v>0</v>
      </c>
      <c r="H3220" s="1">
        <f>'נתונים מיובאים'!J3220</f>
        <v>0</v>
      </c>
      <c r="I3220">
        <f>'נתונים מיובאים'!K3220</f>
        <v>0</v>
      </c>
      <c r="J3220" s="2">
        <f>'נתונים מיובאים'!L3220</f>
        <v>0</v>
      </c>
      <c r="K3220">
        <f>'נתונים מיובאים'!M3220</f>
        <v>0</v>
      </c>
      <c r="L3220" s="2">
        <f>'נתונים מיובאים'!N3220</f>
        <v>0</v>
      </c>
      <c r="M3220" s="1" t="str">
        <f t="shared" si="51"/>
        <v>00</v>
      </c>
      <c r="N3220" s="7" t="str">
        <f>B3220&amp;E3220&amp;COUNTIF($M$2:M3220,B3220&amp;E3220)</f>
        <v>002503</v>
      </c>
    </row>
    <row r="3221" spans="1:14" x14ac:dyDescent="0.2">
      <c r="A3221">
        <f>'נתונים מיובאים'!C3221</f>
        <v>0</v>
      </c>
      <c r="B3221">
        <f>'נתונים מיובאים'!D3221</f>
        <v>0</v>
      </c>
      <c r="C3221">
        <f>'נתונים מיובאים'!E3221</f>
        <v>0</v>
      </c>
      <c r="D3221">
        <f>'נתונים מיובאים'!F3221</f>
        <v>0</v>
      </c>
      <c r="E3221" s="5">
        <f>'נתונים מיובאים'!G3221</f>
        <v>0</v>
      </c>
      <c r="F3221">
        <f>'נתונים מיובאים'!H3221</f>
        <v>0</v>
      </c>
      <c r="G3221" s="2">
        <f>'נתונים מיובאים'!I3221</f>
        <v>0</v>
      </c>
      <c r="H3221" s="1">
        <f>'נתונים מיובאים'!J3221</f>
        <v>0</v>
      </c>
      <c r="I3221">
        <f>'נתונים מיובאים'!K3221</f>
        <v>0</v>
      </c>
      <c r="J3221" s="2">
        <f>'נתונים מיובאים'!L3221</f>
        <v>0</v>
      </c>
      <c r="K3221">
        <f>'נתונים מיובאים'!M3221</f>
        <v>0</v>
      </c>
      <c r="L3221" s="2">
        <f>'נתונים מיובאים'!N3221</f>
        <v>0</v>
      </c>
      <c r="M3221" s="1" t="str">
        <f t="shared" si="51"/>
        <v>00</v>
      </c>
      <c r="N3221" s="7" t="str">
        <f>B3221&amp;E3221&amp;COUNTIF($M$2:M3221,B3221&amp;E3221)</f>
        <v>002504</v>
      </c>
    </row>
    <row r="3222" spans="1:14" x14ac:dyDescent="0.2">
      <c r="A3222">
        <f>'נתונים מיובאים'!C3222</f>
        <v>0</v>
      </c>
      <c r="B3222">
        <f>'נתונים מיובאים'!D3222</f>
        <v>0</v>
      </c>
      <c r="C3222">
        <f>'נתונים מיובאים'!E3222</f>
        <v>0</v>
      </c>
      <c r="D3222">
        <f>'נתונים מיובאים'!F3222</f>
        <v>0</v>
      </c>
      <c r="E3222" s="5">
        <f>'נתונים מיובאים'!G3222</f>
        <v>0</v>
      </c>
      <c r="F3222">
        <f>'נתונים מיובאים'!H3222</f>
        <v>0</v>
      </c>
      <c r="G3222" s="2">
        <f>'נתונים מיובאים'!I3222</f>
        <v>0</v>
      </c>
      <c r="H3222" s="1">
        <f>'נתונים מיובאים'!J3222</f>
        <v>0</v>
      </c>
      <c r="I3222">
        <f>'נתונים מיובאים'!K3222</f>
        <v>0</v>
      </c>
      <c r="J3222" s="2">
        <f>'נתונים מיובאים'!L3222</f>
        <v>0</v>
      </c>
      <c r="K3222">
        <f>'נתונים מיובאים'!M3222</f>
        <v>0</v>
      </c>
      <c r="L3222" s="2">
        <f>'נתונים מיובאים'!N3222</f>
        <v>0</v>
      </c>
      <c r="M3222" s="1" t="str">
        <f t="shared" si="51"/>
        <v>00</v>
      </c>
      <c r="N3222" s="7" t="str">
        <f>B3222&amp;E3222&amp;COUNTIF($M$2:M3222,B3222&amp;E3222)</f>
        <v>002505</v>
      </c>
    </row>
    <row r="3223" spans="1:14" x14ac:dyDescent="0.2">
      <c r="A3223">
        <f>'נתונים מיובאים'!C3223</f>
        <v>0</v>
      </c>
      <c r="B3223">
        <f>'נתונים מיובאים'!D3223</f>
        <v>0</v>
      </c>
      <c r="C3223">
        <f>'נתונים מיובאים'!E3223</f>
        <v>0</v>
      </c>
      <c r="D3223">
        <f>'נתונים מיובאים'!F3223</f>
        <v>0</v>
      </c>
      <c r="E3223" s="5">
        <f>'נתונים מיובאים'!G3223</f>
        <v>0</v>
      </c>
      <c r="F3223">
        <f>'נתונים מיובאים'!H3223</f>
        <v>0</v>
      </c>
      <c r="G3223" s="2">
        <f>'נתונים מיובאים'!I3223</f>
        <v>0</v>
      </c>
      <c r="H3223" s="1">
        <f>'נתונים מיובאים'!J3223</f>
        <v>0</v>
      </c>
      <c r="I3223">
        <f>'נתונים מיובאים'!K3223</f>
        <v>0</v>
      </c>
      <c r="J3223" s="2">
        <f>'נתונים מיובאים'!L3223</f>
        <v>0</v>
      </c>
      <c r="K3223">
        <f>'נתונים מיובאים'!M3223</f>
        <v>0</v>
      </c>
      <c r="L3223" s="2">
        <f>'נתונים מיובאים'!N3223</f>
        <v>0</v>
      </c>
      <c r="M3223" s="1" t="str">
        <f t="shared" si="51"/>
        <v>00</v>
      </c>
      <c r="N3223" s="7" t="str">
        <f>B3223&amp;E3223&amp;COUNTIF($M$2:M3223,B3223&amp;E3223)</f>
        <v>002506</v>
      </c>
    </row>
    <row r="3224" spans="1:14" x14ac:dyDescent="0.2">
      <c r="A3224">
        <f>'נתונים מיובאים'!C3224</f>
        <v>0</v>
      </c>
      <c r="B3224">
        <f>'נתונים מיובאים'!D3224</f>
        <v>0</v>
      </c>
      <c r="C3224">
        <f>'נתונים מיובאים'!E3224</f>
        <v>0</v>
      </c>
      <c r="D3224">
        <f>'נתונים מיובאים'!F3224</f>
        <v>0</v>
      </c>
      <c r="E3224" s="5">
        <f>'נתונים מיובאים'!G3224</f>
        <v>0</v>
      </c>
      <c r="F3224">
        <f>'נתונים מיובאים'!H3224</f>
        <v>0</v>
      </c>
      <c r="G3224" s="2">
        <f>'נתונים מיובאים'!I3224</f>
        <v>0</v>
      </c>
      <c r="H3224" s="1">
        <f>'נתונים מיובאים'!J3224</f>
        <v>0</v>
      </c>
      <c r="I3224">
        <f>'נתונים מיובאים'!K3224</f>
        <v>0</v>
      </c>
      <c r="J3224" s="2">
        <f>'נתונים מיובאים'!L3224</f>
        <v>0</v>
      </c>
      <c r="K3224">
        <f>'נתונים מיובאים'!M3224</f>
        <v>0</v>
      </c>
      <c r="L3224" s="2">
        <f>'נתונים מיובאים'!N3224</f>
        <v>0</v>
      </c>
      <c r="M3224" s="1" t="str">
        <f t="shared" si="51"/>
        <v>00</v>
      </c>
      <c r="N3224" s="7" t="str">
        <f>B3224&amp;E3224&amp;COUNTIF($M$2:M3224,B3224&amp;E3224)</f>
        <v>002507</v>
      </c>
    </row>
    <row r="3225" spans="1:14" x14ac:dyDescent="0.2">
      <c r="A3225">
        <f>'נתונים מיובאים'!C3225</f>
        <v>0</v>
      </c>
      <c r="B3225">
        <f>'נתונים מיובאים'!D3225</f>
        <v>0</v>
      </c>
      <c r="C3225">
        <f>'נתונים מיובאים'!E3225</f>
        <v>0</v>
      </c>
      <c r="D3225">
        <f>'נתונים מיובאים'!F3225</f>
        <v>0</v>
      </c>
      <c r="E3225" s="5">
        <f>'נתונים מיובאים'!G3225</f>
        <v>0</v>
      </c>
      <c r="F3225">
        <f>'נתונים מיובאים'!H3225</f>
        <v>0</v>
      </c>
      <c r="G3225" s="2">
        <f>'נתונים מיובאים'!I3225</f>
        <v>0</v>
      </c>
      <c r="H3225" s="1">
        <f>'נתונים מיובאים'!J3225</f>
        <v>0</v>
      </c>
      <c r="I3225">
        <f>'נתונים מיובאים'!K3225</f>
        <v>0</v>
      </c>
      <c r="J3225" s="2">
        <f>'נתונים מיובאים'!L3225</f>
        <v>0</v>
      </c>
      <c r="K3225">
        <f>'נתונים מיובאים'!M3225</f>
        <v>0</v>
      </c>
      <c r="L3225" s="2">
        <f>'נתונים מיובאים'!N3225</f>
        <v>0</v>
      </c>
      <c r="M3225" s="1" t="str">
        <f t="shared" si="51"/>
        <v>00</v>
      </c>
      <c r="N3225" s="7" t="str">
        <f>B3225&amp;E3225&amp;COUNTIF($M$2:M3225,B3225&amp;E3225)</f>
        <v>002508</v>
      </c>
    </row>
    <row r="3226" spans="1:14" x14ac:dyDescent="0.2">
      <c r="A3226">
        <f>'נתונים מיובאים'!C3226</f>
        <v>0</v>
      </c>
      <c r="B3226">
        <f>'נתונים מיובאים'!D3226</f>
        <v>0</v>
      </c>
      <c r="C3226">
        <f>'נתונים מיובאים'!E3226</f>
        <v>0</v>
      </c>
      <c r="D3226">
        <f>'נתונים מיובאים'!F3226</f>
        <v>0</v>
      </c>
      <c r="E3226" s="5">
        <f>'נתונים מיובאים'!G3226</f>
        <v>0</v>
      </c>
      <c r="F3226">
        <f>'נתונים מיובאים'!H3226</f>
        <v>0</v>
      </c>
      <c r="G3226" s="2">
        <f>'נתונים מיובאים'!I3226</f>
        <v>0</v>
      </c>
      <c r="H3226" s="1">
        <f>'נתונים מיובאים'!J3226</f>
        <v>0</v>
      </c>
      <c r="I3226">
        <f>'נתונים מיובאים'!K3226</f>
        <v>0</v>
      </c>
      <c r="J3226" s="2">
        <f>'נתונים מיובאים'!L3226</f>
        <v>0</v>
      </c>
      <c r="K3226">
        <f>'נתונים מיובאים'!M3226</f>
        <v>0</v>
      </c>
      <c r="L3226" s="2">
        <f>'נתונים מיובאים'!N3226</f>
        <v>0</v>
      </c>
      <c r="M3226" s="1" t="str">
        <f t="shared" si="51"/>
        <v>00</v>
      </c>
      <c r="N3226" s="7" t="str">
        <f>B3226&amp;E3226&amp;COUNTIF($M$2:M3226,B3226&amp;E3226)</f>
        <v>002509</v>
      </c>
    </row>
    <row r="3227" spans="1:14" x14ac:dyDescent="0.2">
      <c r="A3227">
        <f>'נתונים מיובאים'!C3227</f>
        <v>0</v>
      </c>
      <c r="B3227">
        <f>'נתונים מיובאים'!D3227</f>
        <v>0</v>
      </c>
      <c r="C3227">
        <f>'נתונים מיובאים'!E3227</f>
        <v>0</v>
      </c>
      <c r="D3227">
        <f>'נתונים מיובאים'!F3227</f>
        <v>0</v>
      </c>
      <c r="E3227" s="5">
        <f>'נתונים מיובאים'!G3227</f>
        <v>0</v>
      </c>
      <c r="F3227">
        <f>'נתונים מיובאים'!H3227</f>
        <v>0</v>
      </c>
      <c r="G3227" s="2">
        <f>'נתונים מיובאים'!I3227</f>
        <v>0</v>
      </c>
      <c r="H3227" s="1">
        <f>'נתונים מיובאים'!J3227</f>
        <v>0</v>
      </c>
      <c r="I3227">
        <f>'נתונים מיובאים'!K3227</f>
        <v>0</v>
      </c>
      <c r="J3227" s="2">
        <f>'נתונים מיובאים'!L3227</f>
        <v>0</v>
      </c>
      <c r="K3227">
        <f>'נתונים מיובאים'!M3227</f>
        <v>0</v>
      </c>
      <c r="L3227" s="2">
        <f>'נתונים מיובאים'!N3227</f>
        <v>0</v>
      </c>
      <c r="M3227" s="1" t="str">
        <f t="shared" si="51"/>
        <v>00</v>
      </c>
      <c r="N3227" s="7" t="str">
        <f>B3227&amp;E3227&amp;COUNTIF($M$2:M3227,B3227&amp;E3227)</f>
        <v>002510</v>
      </c>
    </row>
    <row r="3228" spans="1:14" x14ac:dyDescent="0.2">
      <c r="A3228">
        <f>'נתונים מיובאים'!C3228</f>
        <v>0</v>
      </c>
      <c r="B3228">
        <f>'נתונים מיובאים'!D3228</f>
        <v>0</v>
      </c>
      <c r="C3228">
        <f>'נתונים מיובאים'!E3228</f>
        <v>0</v>
      </c>
      <c r="D3228">
        <f>'נתונים מיובאים'!F3228</f>
        <v>0</v>
      </c>
      <c r="E3228" s="5">
        <f>'נתונים מיובאים'!G3228</f>
        <v>0</v>
      </c>
      <c r="F3228">
        <f>'נתונים מיובאים'!H3228</f>
        <v>0</v>
      </c>
      <c r="G3228" s="2">
        <f>'נתונים מיובאים'!I3228</f>
        <v>0</v>
      </c>
      <c r="H3228" s="1">
        <f>'נתונים מיובאים'!J3228</f>
        <v>0</v>
      </c>
      <c r="I3228">
        <f>'נתונים מיובאים'!K3228</f>
        <v>0</v>
      </c>
      <c r="J3228" s="2">
        <f>'נתונים מיובאים'!L3228</f>
        <v>0</v>
      </c>
      <c r="K3228">
        <f>'נתונים מיובאים'!M3228</f>
        <v>0</v>
      </c>
      <c r="L3228" s="2">
        <f>'נתונים מיובאים'!N3228</f>
        <v>0</v>
      </c>
      <c r="M3228" s="1" t="str">
        <f t="shared" si="51"/>
        <v>00</v>
      </c>
      <c r="N3228" s="7" t="str">
        <f>B3228&amp;E3228&amp;COUNTIF($M$2:M3228,B3228&amp;E3228)</f>
        <v>002511</v>
      </c>
    </row>
    <row r="3229" spans="1:14" x14ac:dyDescent="0.2">
      <c r="A3229">
        <f>'נתונים מיובאים'!C3229</f>
        <v>0</v>
      </c>
      <c r="B3229">
        <f>'נתונים מיובאים'!D3229</f>
        <v>0</v>
      </c>
      <c r="C3229">
        <f>'נתונים מיובאים'!E3229</f>
        <v>0</v>
      </c>
      <c r="D3229">
        <f>'נתונים מיובאים'!F3229</f>
        <v>0</v>
      </c>
      <c r="E3229" s="5">
        <f>'נתונים מיובאים'!G3229</f>
        <v>0</v>
      </c>
      <c r="F3229">
        <f>'נתונים מיובאים'!H3229</f>
        <v>0</v>
      </c>
      <c r="G3229" s="2">
        <f>'נתונים מיובאים'!I3229</f>
        <v>0</v>
      </c>
      <c r="H3229" s="1">
        <f>'נתונים מיובאים'!J3229</f>
        <v>0</v>
      </c>
      <c r="I3229">
        <f>'נתונים מיובאים'!K3229</f>
        <v>0</v>
      </c>
      <c r="J3229" s="2">
        <f>'נתונים מיובאים'!L3229</f>
        <v>0</v>
      </c>
      <c r="K3229">
        <f>'נתונים מיובאים'!M3229</f>
        <v>0</v>
      </c>
      <c r="L3229" s="2">
        <f>'נתונים מיובאים'!N3229</f>
        <v>0</v>
      </c>
      <c r="M3229" s="1" t="str">
        <f t="shared" si="51"/>
        <v>00</v>
      </c>
      <c r="N3229" s="7" t="str">
        <f>B3229&amp;E3229&amp;COUNTIF($M$2:M3229,B3229&amp;E3229)</f>
        <v>002512</v>
      </c>
    </row>
    <row r="3230" spans="1:14" x14ac:dyDescent="0.2">
      <c r="A3230">
        <f>'נתונים מיובאים'!C3230</f>
        <v>0</v>
      </c>
      <c r="B3230">
        <f>'נתונים מיובאים'!D3230</f>
        <v>0</v>
      </c>
      <c r="C3230">
        <f>'נתונים מיובאים'!E3230</f>
        <v>0</v>
      </c>
      <c r="D3230">
        <f>'נתונים מיובאים'!F3230</f>
        <v>0</v>
      </c>
      <c r="E3230" s="5">
        <f>'נתונים מיובאים'!G3230</f>
        <v>0</v>
      </c>
      <c r="F3230">
        <f>'נתונים מיובאים'!H3230</f>
        <v>0</v>
      </c>
      <c r="G3230" s="2">
        <f>'נתונים מיובאים'!I3230</f>
        <v>0</v>
      </c>
      <c r="H3230" s="1">
        <f>'נתונים מיובאים'!J3230</f>
        <v>0</v>
      </c>
      <c r="I3230">
        <f>'נתונים מיובאים'!K3230</f>
        <v>0</v>
      </c>
      <c r="J3230" s="2">
        <f>'נתונים מיובאים'!L3230</f>
        <v>0</v>
      </c>
      <c r="K3230">
        <f>'נתונים מיובאים'!M3230</f>
        <v>0</v>
      </c>
      <c r="L3230" s="2">
        <f>'נתונים מיובאים'!N3230</f>
        <v>0</v>
      </c>
      <c r="M3230" s="1" t="str">
        <f t="shared" si="51"/>
        <v>00</v>
      </c>
      <c r="N3230" s="7" t="str">
        <f>B3230&amp;E3230&amp;COUNTIF($M$2:M3230,B3230&amp;E3230)</f>
        <v>002513</v>
      </c>
    </row>
    <row r="3231" spans="1:14" x14ac:dyDescent="0.2">
      <c r="A3231">
        <f>'נתונים מיובאים'!C3231</f>
        <v>0</v>
      </c>
      <c r="B3231">
        <f>'נתונים מיובאים'!D3231</f>
        <v>0</v>
      </c>
      <c r="C3231">
        <f>'נתונים מיובאים'!E3231</f>
        <v>0</v>
      </c>
      <c r="D3231">
        <f>'נתונים מיובאים'!F3231</f>
        <v>0</v>
      </c>
      <c r="E3231" s="5">
        <f>'נתונים מיובאים'!G3231</f>
        <v>0</v>
      </c>
      <c r="F3231">
        <f>'נתונים מיובאים'!H3231</f>
        <v>0</v>
      </c>
      <c r="G3231" s="2">
        <f>'נתונים מיובאים'!I3231</f>
        <v>0</v>
      </c>
      <c r="H3231" s="1">
        <f>'נתונים מיובאים'!J3231</f>
        <v>0</v>
      </c>
      <c r="I3231">
        <f>'נתונים מיובאים'!K3231</f>
        <v>0</v>
      </c>
      <c r="J3231" s="2">
        <f>'נתונים מיובאים'!L3231</f>
        <v>0</v>
      </c>
      <c r="K3231">
        <f>'נתונים מיובאים'!M3231</f>
        <v>0</v>
      </c>
      <c r="L3231" s="2">
        <f>'נתונים מיובאים'!N3231</f>
        <v>0</v>
      </c>
      <c r="M3231" s="1" t="str">
        <f t="shared" si="51"/>
        <v>00</v>
      </c>
      <c r="N3231" s="7" t="str">
        <f>B3231&amp;E3231&amp;COUNTIF($M$2:M3231,B3231&amp;E3231)</f>
        <v>002514</v>
      </c>
    </row>
    <row r="3232" spans="1:14" x14ac:dyDescent="0.2">
      <c r="A3232">
        <f>'נתונים מיובאים'!C3232</f>
        <v>0</v>
      </c>
      <c r="B3232">
        <f>'נתונים מיובאים'!D3232</f>
        <v>0</v>
      </c>
      <c r="C3232">
        <f>'נתונים מיובאים'!E3232</f>
        <v>0</v>
      </c>
      <c r="D3232">
        <f>'נתונים מיובאים'!F3232</f>
        <v>0</v>
      </c>
      <c r="E3232" s="5">
        <f>'נתונים מיובאים'!G3232</f>
        <v>0</v>
      </c>
      <c r="F3232">
        <f>'נתונים מיובאים'!H3232</f>
        <v>0</v>
      </c>
      <c r="G3232" s="2">
        <f>'נתונים מיובאים'!I3232</f>
        <v>0</v>
      </c>
      <c r="H3232" s="1">
        <f>'נתונים מיובאים'!J3232</f>
        <v>0</v>
      </c>
      <c r="I3232">
        <f>'נתונים מיובאים'!K3232</f>
        <v>0</v>
      </c>
      <c r="J3232" s="2">
        <f>'נתונים מיובאים'!L3232</f>
        <v>0</v>
      </c>
      <c r="K3232">
        <f>'נתונים מיובאים'!M3232</f>
        <v>0</v>
      </c>
      <c r="L3232" s="2">
        <f>'נתונים מיובאים'!N3232</f>
        <v>0</v>
      </c>
      <c r="M3232" s="1" t="str">
        <f t="shared" si="51"/>
        <v>00</v>
      </c>
      <c r="N3232" s="7" t="str">
        <f>B3232&amp;E3232&amp;COUNTIF($M$2:M3232,B3232&amp;E3232)</f>
        <v>002515</v>
      </c>
    </row>
    <row r="3233" spans="1:14" x14ac:dyDescent="0.2">
      <c r="A3233">
        <f>'נתונים מיובאים'!C3233</f>
        <v>0</v>
      </c>
      <c r="B3233">
        <f>'נתונים מיובאים'!D3233</f>
        <v>0</v>
      </c>
      <c r="C3233">
        <f>'נתונים מיובאים'!E3233</f>
        <v>0</v>
      </c>
      <c r="D3233">
        <f>'נתונים מיובאים'!F3233</f>
        <v>0</v>
      </c>
      <c r="E3233" s="5">
        <f>'נתונים מיובאים'!G3233</f>
        <v>0</v>
      </c>
      <c r="F3233">
        <f>'נתונים מיובאים'!H3233</f>
        <v>0</v>
      </c>
      <c r="G3233" s="2">
        <f>'נתונים מיובאים'!I3233</f>
        <v>0</v>
      </c>
      <c r="H3233" s="1">
        <f>'נתונים מיובאים'!J3233</f>
        <v>0</v>
      </c>
      <c r="I3233">
        <f>'נתונים מיובאים'!K3233</f>
        <v>0</v>
      </c>
      <c r="J3233" s="2">
        <f>'נתונים מיובאים'!L3233</f>
        <v>0</v>
      </c>
      <c r="K3233">
        <f>'נתונים מיובאים'!M3233</f>
        <v>0</v>
      </c>
      <c r="L3233" s="2">
        <f>'נתונים מיובאים'!N3233</f>
        <v>0</v>
      </c>
      <c r="M3233" s="1" t="str">
        <f t="shared" si="51"/>
        <v>00</v>
      </c>
      <c r="N3233" s="7" t="str">
        <f>B3233&amp;E3233&amp;COUNTIF($M$2:M3233,B3233&amp;E3233)</f>
        <v>002516</v>
      </c>
    </row>
    <row r="3234" spans="1:14" x14ac:dyDescent="0.2">
      <c r="A3234">
        <f>'נתונים מיובאים'!C3234</f>
        <v>0</v>
      </c>
      <c r="B3234">
        <f>'נתונים מיובאים'!D3234</f>
        <v>0</v>
      </c>
      <c r="C3234">
        <f>'נתונים מיובאים'!E3234</f>
        <v>0</v>
      </c>
      <c r="D3234">
        <f>'נתונים מיובאים'!F3234</f>
        <v>0</v>
      </c>
      <c r="E3234" s="5">
        <f>'נתונים מיובאים'!G3234</f>
        <v>0</v>
      </c>
      <c r="F3234">
        <f>'נתונים מיובאים'!H3234</f>
        <v>0</v>
      </c>
      <c r="G3234" s="2">
        <f>'נתונים מיובאים'!I3234</f>
        <v>0</v>
      </c>
      <c r="H3234" s="1">
        <f>'נתונים מיובאים'!J3234</f>
        <v>0</v>
      </c>
      <c r="I3234">
        <f>'נתונים מיובאים'!K3234</f>
        <v>0</v>
      </c>
      <c r="J3234" s="2">
        <f>'נתונים מיובאים'!L3234</f>
        <v>0</v>
      </c>
      <c r="K3234">
        <f>'נתונים מיובאים'!M3234</f>
        <v>0</v>
      </c>
      <c r="L3234" s="2">
        <f>'נתונים מיובאים'!N3234</f>
        <v>0</v>
      </c>
      <c r="M3234" s="1" t="str">
        <f t="shared" si="51"/>
        <v>00</v>
      </c>
      <c r="N3234" s="7" t="str">
        <f>B3234&amp;E3234&amp;COUNTIF($M$2:M3234,B3234&amp;E3234)</f>
        <v>002517</v>
      </c>
    </row>
    <row r="3235" spans="1:14" x14ac:dyDescent="0.2">
      <c r="A3235">
        <f>'נתונים מיובאים'!C3235</f>
        <v>0</v>
      </c>
      <c r="B3235">
        <f>'נתונים מיובאים'!D3235</f>
        <v>0</v>
      </c>
      <c r="C3235">
        <f>'נתונים מיובאים'!E3235</f>
        <v>0</v>
      </c>
      <c r="D3235">
        <f>'נתונים מיובאים'!F3235</f>
        <v>0</v>
      </c>
      <c r="E3235" s="5">
        <f>'נתונים מיובאים'!G3235</f>
        <v>0</v>
      </c>
      <c r="F3235">
        <f>'נתונים מיובאים'!H3235</f>
        <v>0</v>
      </c>
      <c r="G3235" s="2">
        <f>'נתונים מיובאים'!I3235</f>
        <v>0</v>
      </c>
      <c r="H3235" s="1">
        <f>'נתונים מיובאים'!J3235</f>
        <v>0</v>
      </c>
      <c r="I3235">
        <f>'נתונים מיובאים'!K3235</f>
        <v>0</v>
      </c>
      <c r="J3235" s="2">
        <f>'נתונים מיובאים'!L3235</f>
        <v>0</v>
      </c>
      <c r="K3235">
        <f>'נתונים מיובאים'!M3235</f>
        <v>0</v>
      </c>
      <c r="L3235" s="2">
        <f>'נתונים מיובאים'!N3235</f>
        <v>0</v>
      </c>
      <c r="M3235" s="1" t="str">
        <f t="shared" si="51"/>
        <v>00</v>
      </c>
      <c r="N3235" s="7" t="str">
        <f>B3235&amp;E3235&amp;COUNTIF($M$2:M3235,B3235&amp;E3235)</f>
        <v>002518</v>
      </c>
    </row>
    <row r="3236" spans="1:14" x14ac:dyDescent="0.2">
      <c r="A3236">
        <f>'נתונים מיובאים'!C3236</f>
        <v>0</v>
      </c>
      <c r="B3236">
        <f>'נתונים מיובאים'!D3236</f>
        <v>0</v>
      </c>
      <c r="C3236">
        <f>'נתונים מיובאים'!E3236</f>
        <v>0</v>
      </c>
      <c r="D3236">
        <f>'נתונים מיובאים'!F3236</f>
        <v>0</v>
      </c>
      <c r="E3236" s="5">
        <f>'נתונים מיובאים'!G3236</f>
        <v>0</v>
      </c>
      <c r="F3236">
        <f>'נתונים מיובאים'!H3236</f>
        <v>0</v>
      </c>
      <c r="G3236" s="2">
        <f>'נתונים מיובאים'!I3236</f>
        <v>0</v>
      </c>
      <c r="H3236" s="1">
        <f>'נתונים מיובאים'!J3236</f>
        <v>0</v>
      </c>
      <c r="I3236">
        <f>'נתונים מיובאים'!K3236</f>
        <v>0</v>
      </c>
      <c r="J3236" s="2">
        <f>'נתונים מיובאים'!L3236</f>
        <v>0</v>
      </c>
      <c r="K3236">
        <f>'נתונים מיובאים'!M3236</f>
        <v>0</v>
      </c>
      <c r="L3236" s="2">
        <f>'נתונים מיובאים'!N3236</f>
        <v>0</v>
      </c>
      <c r="M3236" s="1" t="str">
        <f t="shared" si="51"/>
        <v>00</v>
      </c>
      <c r="N3236" s="7" t="str">
        <f>B3236&amp;E3236&amp;COUNTIF($M$2:M3236,B3236&amp;E3236)</f>
        <v>002519</v>
      </c>
    </row>
    <row r="3237" spans="1:14" x14ac:dyDescent="0.2">
      <c r="A3237">
        <f>'נתונים מיובאים'!C3237</f>
        <v>0</v>
      </c>
      <c r="B3237">
        <f>'נתונים מיובאים'!D3237</f>
        <v>0</v>
      </c>
      <c r="C3237">
        <f>'נתונים מיובאים'!E3237</f>
        <v>0</v>
      </c>
      <c r="D3237">
        <f>'נתונים מיובאים'!F3237</f>
        <v>0</v>
      </c>
      <c r="E3237" s="5">
        <f>'נתונים מיובאים'!G3237</f>
        <v>0</v>
      </c>
      <c r="F3237">
        <f>'נתונים מיובאים'!H3237</f>
        <v>0</v>
      </c>
      <c r="G3237" s="2">
        <f>'נתונים מיובאים'!I3237</f>
        <v>0</v>
      </c>
      <c r="H3237" s="1">
        <f>'נתונים מיובאים'!J3237</f>
        <v>0</v>
      </c>
      <c r="I3237">
        <f>'נתונים מיובאים'!K3237</f>
        <v>0</v>
      </c>
      <c r="J3237" s="2">
        <f>'נתונים מיובאים'!L3237</f>
        <v>0</v>
      </c>
      <c r="K3237">
        <f>'נתונים מיובאים'!M3237</f>
        <v>0</v>
      </c>
      <c r="L3237" s="2">
        <f>'נתונים מיובאים'!N3237</f>
        <v>0</v>
      </c>
      <c r="M3237" s="1" t="str">
        <f t="shared" si="51"/>
        <v>00</v>
      </c>
      <c r="N3237" s="7" t="str">
        <f>B3237&amp;E3237&amp;COUNTIF($M$2:M3237,B3237&amp;E3237)</f>
        <v>002520</v>
      </c>
    </row>
    <row r="3238" spans="1:14" x14ac:dyDescent="0.2">
      <c r="A3238">
        <f>'נתונים מיובאים'!C3238</f>
        <v>0</v>
      </c>
      <c r="B3238">
        <f>'נתונים מיובאים'!D3238</f>
        <v>0</v>
      </c>
      <c r="C3238">
        <f>'נתונים מיובאים'!E3238</f>
        <v>0</v>
      </c>
      <c r="D3238">
        <f>'נתונים מיובאים'!F3238</f>
        <v>0</v>
      </c>
      <c r="E3238" s="5">
        <f>'נתונים מיובאים'!G3238</f>
        <v>0</v>
      </c>
      <c r="F3238">
        <f>'נתונים מיובאים'!H3238</f>
        <v>0</v>
      </c>
      <c r="G3238" s="2">
        <f>'נתונים מיובאים'!I3238</f>
        <v>0</v>
      </c>
      <c r="H3238" s="1">
        <f>'נתונים מיובאים'!J3238</f>
        <v>0</v>
      </c>
      <c r="I3238">
        <f>'נתונים מיובאים'!K3238</f>
        <v>0</v>
      </c>
      <c r="J3238" s="2">
        <f>'נתונים מיובאים'!L3238</f>
        <v>0</v>
      </c>
      <c r="K3238">
        <f>'נתונים מיובאים'!M3238</f>
        <v>0</v>
      </c>
      <c r="L3238" s="2">
        <f>'נתונים מיובאים'!N3238</f>
        <v>0</v>
      </c>
      <c r="M3238" s="1" t="str">
        <f t="shared" si="51"/>
        <v>00</v>
      </c>
      <c r="N3238" s="7" t="str">
        <f>B3238&amp;E3238&amp;COUNTIF($M$2:M3238,B3238&amp;E3238)</f>
        <v>002521</v>
      </c>
    </row>
    <row r="3239" spans="1:14" x14ac:dyDescent="0.2">
      <c r="A3239">
        <f>'נתונים מיובאים'!C3239</f>
        <v>0</v>
      </c>
      <c r="B3239">
        <f>'נתונים מיובאים'!D3239</f>
        <v>0</v>
      </c>
      <c r="C3239">
        <f>'נתונים מיובאים'!E3239</f>
        <v>0</v>
      </c>
      <c r="D3239">
        <f>'נתונים מיובאים'!F3239</f>
        <v>0</v>
      </c>
      <c r="E3239" s="5">
        <f>'נתונים מיובאים'!G3239</f>
        <v>0</v>
      </c>
      <c r="F3239">
        <f>'נתונים מיובאים'!H3239</f>
        <v>0</v>
      </c>
      <c r="G3239" s="2">
        <f>'נתונים מיובאים'!I3239</f>
        <v>0</v>
      </c>
      <c r="H3239" s="1">
        <f>'נתונים מיובאים'!J3239</f>
        <v>0</v>
      </c>
      <c r="I3239">
        <f>'נתונים מיובאים'!K3239</f>
        <v>0</v>
      </c>
      <c r="J3239" s="2">
        <f>'נתונים מיובאים'!L3239</f>
        <v>0</v>
      </c>
      <c r="K3239">
        <f>'נתונים מיובאים'!M3239</f>
        <v>0</v>
      </c>
      <c r="L3239" s="2">
        <f>'נתונים מיובאים'!N3239</f>
        <v>0</v>
      </c>
      <c r="M3239" s="1" t="str">
        <f t="shared" si="51"/>
        <v>00</v>
      </c>
      <c r="N3239" s="7" t="str">
        <f>B3239&amp;E3239&amp;COUNTIF($M$2:M3239,B3239&amp;E3239)</f>
        <v>002522</v>
      </c>
    </row>
    <row r="3240" spans="1:14" x14ac:dyDescent="0.2">
      <c r="A3240">
        <f>'נתונים מיובאים'!C3240</f>
        <v>0</v>
      </c>
      <c r="B3240">
        <f>'נתונים מיובאים'!D3240</f>
        <v>0</v>
      </c>
      <c r="C3240">
        <f>'נתונים מיובאים'!E3240</f>
        <v>0</v>
      </c>
      <c r="D3240">
        <f>'נתונים מיובאים'!F3240</f>
        <v>0</v>
      </c>
      <c r="E3240" s="5">
        <f>'נתונים מיובאים'!G3240</f>
        <v>0</v>
      </c>
      <c r="F3240">
        <f>'נתונים מיובאים'!H3240</f>
        <v>0</v>
      </c>
      <c r="G3240" s="2">
        <f>'נתונים מיובאים'!I3240</f>
        <v>0</v>
      </c>
      <c r="H3240" s="1">
        <f>'נתונים מיובאים'!J3240</f>
        <v>0</v>
      </c>
      <c r="I3240">
        <f>'נתונים מיובאים'!K3240</f>
        <v>0</v>
      </c>
      <c r="J3240" s="2">
        <f>'נתונים מיובאים'!L3240</f>
        <v>0</v>
      </c>
      <c r="K3240">
        <f>'נתונים מיובאים'!M3240</f>
        <v>0</v>
      </c>
      <c r="L3240" s="2">
        <f>'נתונים מיובאים'!N3240</f>
        <v>0</v>
      </c>
      <c r="M3240" s="1" t="str">
        <f t="shared" si="51"/>
        <v>00</v>
      </c>
      <c r="N3240" s="7" t="str">
        <f>B3240&amp;E3240&amp;COUNTIF($M$2:M3240,B3240&amp;E3240)</f>
        <v>002523</v>
      </c>
    </row>
    <row r="3241" spans="1:14" x14ac:dyDescent="0.2">
      <c r="A3241">
        <f>'נתונים מיובאים'!C3241</f>
        <v>0</v>
      </c>
      <c r="B3241">
        <f>'נתונים מיובאים'!D3241</f>
        <v>0</v>
      </c>
      <c r="C3241">
        <f>'נתונים מיובאים'!E3241</f>
        <v>0</v>
      </c>
      <c r="D3241">
        <f>'נתונים מיובאים'!F3241</f>
        <v>0</v>
      </c>
      <c r="E3241" s="5">
        <f>'נתונים מיובאים'!G3241</f>
        <v>0</v>
      </c>
      <c r="F3241">
        <f>'נתונים מיובאים'!H3241</f>
        <v>0</v>
      </c>
      <c r="G3241" s="2">
        <f>'נתונים מיובאים'!I3241</f>
        <v>0</v>
      </c>
      <c r="H3241" s="1">
        <f>'נתונים מיובאים'!J3241</f>
        <v>0</v>
      </c>
      <c r="I3241">
        <f>'נתונים מיובאים'!K3241</f>
        <v>0</v>
      </c>
      <c r="J3241" s="2">
        <f>'נתונים מיובאים'!L3241</f>
        <v>0</v>
      </c>
      <c r="K3241">
        <f>'נתונים מיובאים'!M3241</f>
        <v>0</v>
      </c>
      <c r="L3241" s="2">
        <f>'נתונים מיובאים'!N3241</f>
        <v>0</v>
      </c>
      <c r="M3241" s="1" t="str">
        <f t="shared" si="51"/>
        <v>00</v>
      </c>
      <c r="N3241" s="7" t="str">
        <f>B3241&amp;E3241&amp;COUNTIF($M$2:M3241,B3241&amp;E3241)</f>
        <v>002524</v>
      </c>
    </row>
    <row r="3242" spans="1:14" x14ac:dyDescent="0.2">
      <c r="A3242">
        <f>'נתונים מיובאים'!C3242</f>
        <v>0</v>
      </c>
      <c r="B3242">
        <f>'נתונים מיובאים'!D3242</f>
        <v>0</v>
      </c>
      <c r="C3242">
        <f>'נתונים מיובאים'!E3242</f>
        <v>0</v>
      </c>
      <c r="D3242">
        <f>'נתונים מיובאים'!F3242</f>
        <v>0</v>
      </c>
      <c r="E3242" s="5">
        <f>'נתונים מיובאים'!G3242</f>
        <v>0</v>
      </c>
      <c r="F3242">
        <f>'נתונים מיובאים'!H3242</f>
        <v>0</v>
      </c>
      <c r="G3242" s="2">
        <f>'נתונים מיובאים'!I3242</f>
        <v>0</v>
      </c>
      <c r="H3242" s="1">
        <f>'נתונים מיובאים'!J3242</f>
        <v>0</v>
      </c>
      <c r="I3242">
        <f>'נתונים מיובאים'!K3242</f>
        <v>0</v>
      </c>
      <c r="J3242" s="2">
        <f>'נתונים מיובאים'!L3242</f>
        <v>0</v>
      </c>
      <c r="K3242">
        <f>'נתונים מיובאים'!M3242</f>
        <v>0</v>
      </c>
      <c r="L3242" s="2">
        <f>'נתונים מיובאים'!N3242</f>
        <v>0</v>
      </c>
      <c r="M3242" s="1" t="str">
        <f t="shared" si="51"/>
        <v>00</v>
      </c>
      <c r="N3242" s="7" t="str">
        <f>B3242&amp;E3242&amp;COUNTIF($M$2:M3242,B3242&amp;E3242)</f>
        <v>002525</v>
      </c>
    </row>
    <row r="3243" spans="1:14" x14ac:dyDescent="0.2">
      <c r="A3243">
        <f>'נתונים מיובאים'!C3243</f>
        <v>0</v>
      </c>
      <c r="B3243">
        <f>'נתונים מיובאים'!D3243</f>
        <v>0</v>
      </c>
      <c r="C3243">
        <f>'נתונים מיובאים'!E3243</f>
        <v>0</v>
      </c>
      <c r="D3243">
        <f>'נתונים מיובאים'!F3243</f>
        <v>0</v>
      </c>
      <c r="E3243" s="5">
        <f>'נתונים מיובאים'!G3243</f>
        <v>0</v>
      </c>
      <c r="F3243">
        <f>'נתונים מיובאים'!H3243</f>
        <v>0</v>
      </c>
      <c r="G3243" s="2">
        <f>'נתונים מיובאים'!I3243</f>
        <v>0</v>
      </c>
      <c r="H3243" s="1">
        <f>'נתונים מיובאים'!J3243</f>
        <v>0</v>
      </c>
      <c r="I3243">
        <f>'נתונים מיובאים'!K3243</f>
        <v>0</v>
      </c>
      <c r="J3243" s="2">
        <f>'נתונים מיובאים'!L3243</f>
        <v>0</v>
      </c>
      <c r="K3243">
        <f>'נתונים מיובאים'!M3243</f>
        <v>0</v>
      </c>
      <c r="L3243" s="2">
        <f>'נתונים מיובאים'!N3243</f>
        <v>0</v>
      </c>
      <c r="M3243" s="1" t="str">
        <f t="shared" si="51"/>
        <v>00</v>
      </c>
      <c r="N3243" s="7" t="str">
        <f>B3243&amp;E3243&amp;COUNTIF($M$2:M3243,B3243&amp;E3243)</f>
        <v>002526</v>
      </c>
    </row>
    <row r="3244" spans="1:14" x14ac:dyDescent="0.2">
      <c r="A3244">
        <f>'נתונים מיובאים'!C3244</f>
        <v>0</v>
      </c>
      <c r="B3244">
        <f>'נתונים מיובאים'!D3244</f>
        <v>0</v>
      </c>
      <c r="C3244">
        <f>'נתונים מיובאים'!E3244</f>
        <v>0</v>
      </c>
      <c r="D3244">
        <f>'נתונים מיובאים'!F3244</f>
        <v>0</v>
      </c>
      <c r="E3244" s="5">
        <f>'נתונים מיובאים'!G3244</f>
        <v>0</v>
      </c>
      <c r="F3244">
        <f>'נתונים מיובאים'!H3244</f>
        <v>0</v>
      </c>
      <c r="G3244" s="2">
        <f>'נתונים מיובאים'!I3244</f>
        <v>0</v>
      </c>
      <c r="H3244" s="1">
        <f>'נתונים מיובאים'!J3244</f>
        <v>0</v>
      </c>
      <c r="I3244">
        <f>'נתונים מיובאים'!K3244</f>
        <v>0</v>
      </c>
      <c r="J3244" s="2">
        <f>'נתונים מיובאים'!L3244</f>
        <v>0</v>
      </c>
      <c r="K3244">
        <f>'נתונים מיובאים'!M3244</f>
        <v>0</v>
      </c>
      <c r="L3244" s="2">
        <f>'נתונים מיובאים'!N3244</f>
        <v>0</v>
      </c>
      <c r="M3244" s="1" t="str">
        <f t="shared" ref="M3244:M3307" si="52">B3244&amp;E3244</f>
        <v>00</v>
      </c>
      <c r="N3244" s="7" t="str">
        <f>B3244&amp;E3244&amp;COUNTIF($M$2:M3244,B3244&amp;E3244)</f>
        <v>002527</v>
      </c>
    </row>
    <row r="3245" spans="1:14" x14ac:dyDescent="0.2">
      <c r="A3245">
        <f>'נתונים מיובאים'!C3245</f>
        <v>0</v>
      </c>
      <c r="B3245">
        <f>'נתונים מיובאים'!D3245</f>
        <v>0</v>
      </c>
      <c r="C3245">
        <f>'נתונים מיובאים'!E3245</f>
        <v>0</v>
      </c>
      <c r="D3245">
        <f>'נתונים מיובאים'!F3245</f>
        <v>0</v>
      </c>
      <c r="E3245" s="5">
        <f>'נתונים מיובאים'!G3245</f>
        <v>0</v>
      </c>
      <c r="F3245">
        <f>'נתונים מיובאים'!H3245</f>
        <v>0</v>
      </c>
      <c r="G3245" s="2">
        <f>'נתונים מיובאים'!I3245</f>
        <v>0</v>
      </c>
      <c r="H3245" s="1">
        <f>'נתונים מיובאים'!J3245</f>
        <v>0</v>
      </c>
      <c r="I3245">
        <f>'נתונים מיובאים'!K3245</f>
        <v>0</v>
      </c>
      <c r="J3245" s="2">
        <f>'נתונים מיובאים'!L3245</f>
        <v>0</v>
      </c>
      <c r="K3245">
        <f>'נתונים מיובאים'!M3245</f>
        <v>0</v>
      </c>
      <c r="L3245" s="2">
        <f>'נתונים מיובאים'!N3245</f>
        <v>0</v>
      </c>
      <c r="M3245" s="1" t="str">
        <f t="shared" si="52"/>
        <v>00</v>
      </c>
      <c r="N3245" s="7" t="str">
        <f>B3245&amp;E3245&amp;COUNTIF($M$2:M3245,B3245&amp;E3245)</f>
        <v>002528</v>
      </c>
    </row>
    <row r="3246" spans="1:14" x14ac:dyDescent="0.2">
      <c r="A3246">
        <f>'נתונים מיובאים'!C3246</f>
        <v>0</v>
      </c>
      <c r="B3246">
        <f>'נתונים מיובאים'!D3246</f>
        <v>0</v>
      </c>
      <c r="C3246">
        <f>'נתונים מיובאים'!E3246</f>
        <v>0</v>
      </c>
      <c r="D3246">
        <f>'נתונים מיובאים'!F3246</f>
        <v>0</v>
      </c>
      <c r="E3246" s="5">
        <f>'נתונים מיובאים'!G3246</f>
        <v>0</v>
      </c>
      <c r="F3246">
        <f>'נתונים מיובאים'!H3246</f>
        <v>0</v>
      </c>
      <c r="G3246" s="2">
        <f>'נתונים מיובאים'!I3246</f>
        <v>0</v>
      </c>
      <c r="H3246" s="1">
        <f>'נתונים מיובאים'!J3246</f>
        <v>0</v>
      </c>
      <c r="I3246">
        <f>'נתונים מיובאים'!K3246</f>
        <v>0</v>
      </c>
      <c r="J3246" s="2">
        <f>'נתונים מיובאים'!L3246</f>
        <v>0</v>
      </c>
      <c r="K3246">
        <f>'נתונים מיובאים'!M3246</f>
        <v>0</v>
      </c>
      <c r="L3246" s="2">
        <f>'נתונים מיובאים'!N3246</f>
        <v>0</v>
      </c>
      <c r="M3246" s="1" t="str">
        <f t="shared" si="52"/>
        <v>00</v>
      </c>
      <c r="N3246" s="7" t="str">
        <f>B3246&amp;E3246&amp;COUNTIF($M$2:M3246,B3246&amp;E3246)</f>
        <v>002529</v>
      </c>
    </row>
    <row r="3247" spans="1:14" x14ac:dyDescent="0.2">
      <c r="A3247">
        <f>'נתונים מיובאים'!C3247</f>
        <v>0</v>
      </c>
      <c r="B3247">
        <f>'נתונים מיובאים'!D3247</f>
        <v>0</v>
      </c>
      <c r="C3247">
        <f>'נתונים מיובאים'!E3247</f>
        <v>0</v>
      </c>
      <c r="D3247">
        <f>'נתונים מיובאים'!F3247</f>
        <v>0</v>
      </c>
      <c r="E3247" s="5">
        <f>'נתונים מיובאים'!G3247</f>
        <v>0</v>
      </c>
      <c r="F3247">
        <f>'נתונים מיובאים'!H3247</f>
        <v>0</v>
      </c>
      <c r="G3247" s="2">
        <f>'נתונים מיובאים'!I3247</f>
        <v>0</v>
      </c>
      <c r="H3247" s="1">
        <f>'נתונים מיובאים'!J3247</f>
        <v>0</v>
      </c>
      <c r="I3247">
        <f>'נתונים מיובאים'!K3247</f>
        <v>0</v>
      </c>
      <c r="J3247" s="2">
        <f>'נתונים מיובאים'!L3247</f>
        <v>0</v>
      </c>
      <c r="K3247">
        <f>'נתונים מיובאים'!M3247</f>
        <v>0</v>
      </c>
      <c r="L3247" s="2">
        <f>'נתונים מיובאים'!N3247</f>
        <v>0</v>
      </c>
      <c r="M3247" s="1" t="str">
        <f t="shared" si="52"/>
        <v>00</v>
      </c>
      <c r="N3247" s="7" t="str">
        <f>B3247&amp;E3247&amp;COUNTIF($M$2:M3247,B3247&amp;E3247)</f>
        <v>002530</v>
      </c>
    </row>
    <row r="3248" spans="1:14" x14ac:dyDescent="0.2">
      <c r="A3248">
        <f>'נתונים מיובאים'!C3248</f>
        <v>0</v>
      </c>
      <c r="B3248">
        <f>'נתונים מיובאים'!D3248</f>
        <v>0</v>
      </c>
      <c r="C3248">
        <f>'נתונים מיובאים'!E3248</f>
        <v>0</v>
      </c>
      <c r="D3248">
        <f>'נתונים מיובאים'!F3248</f>
        <v>0</v>
      </c>
      <c r="E3248" s="5">
        <f>'נתונים מיובאים'!G3248</f>
        <v>0</v>
      </c>
      <c r="F3248">
        <f>'נתונים מיובאים'!H3248</f>
        <v>0</v>
      </c>
      <c r="G3248" s="2">
        <f>'נתונים מיובאים'!I3248</f>
        <v>0</v>
      </c>
      <c r="H3248" s="1">
        <f>'נתונים מיובאים'!J3248</f>
        <v>0</v>
      </c>
      <c r="I3248">
        <f>'נתונים מיובאים'!K3248</f>
        <v>0</v>
      </c>
      <c r="J3248" s="2">
        <f>'נתונים מיובאים'!L3248</f>
        <v>0</v>
      </c>
      <c r="K3248">
        <f>'נתונים מיובאים'!M3248</f>
        <v>0</v>
      </c>
      <c r="L3248" s="2">
        <f>'נתונים מיובאים'!N3248</f>
        <v>0</v>
      </c>
      <c r="M3248" s="1" t="str">
        <f t="shared" si="52"/>
        <v>00</v>
      </c>
      <c r="N3248" s="7" t="str">
        <f>B3248&amp;E3248&amp;COUNTIF($M$2:M3248,B3248&amp;E3248)</f>
        <v>002531</v>
      </c>
    </row>
    <row r="3249" spans="1:14" x14ac:dyDescent="0.2">
      <c r="A3249">
        <f>'נתונים מיובאים'!C3249</f>
        <v>0</v>
      </c>
      <c r="B3249">
        <f>'נתונים מיובאים'!D3249</f>
        <v>0</v>
      </c>
      <c r="C3249">
        <f>'נתונים מיובאים'!E3249</f>
        <v>0</v>
      </c>
      <c r="D3249">
        <f>'נתונים מיובאים'!F3249</f>
        <v>0</v>
      </c>
      <c r="E3249" s="5">
        <f>'נתונים מיובאים'!G3249</f>
        <v>0</v>
      </c>
      <c r="F3249">
        <f>'נתונים מיובאים'!H3249</f>
        <v>0</v>
      </c>
      <c r="G3249" s="2">
        <f>'נתונים מיובאים'!I3249</f>
        <v>0</v>
      </c>
      <c r="H3249" s="1">
        <f>'נתונים מיובאים'!J3249</f>
        <v>0</v>
      </c>
      <c r="I3249">
        <f>'נתונים מיובאים'!K3249</f>
        <v>0</v>
      </c>
      <c r="J3249" s="2">
        <f>'נתונים מיובאים'!L3249</f>
        <v>0</v>
      </c>
      <c r="K3249">
        <f>'נתונים מיובאים'!M3249</f>
        <v>0</v>
      </c>
      <c r="L3249" s="2">
        <f>'נתונים מיובאים'!N3249</f>
        <v>0</v>
      </c>
      <c r="M3249" s="1" t="str">
        <f t="shared" si="52"/>
        <v>00</v>
      </c>
      <c r="N3249" s="7" t="str">
        <f>B3249&amp;E3249&amp;COUNTIF($M$2:M3249,B3249&amp;E3249)</f>
        <v>002532</v>
      </c>
    </row>
    <row r="3250" spans="1:14" x14ac:dyDescent="0.2">
      <c r="A3250">
        <f>'נתונים מיובאים'!C3250</f>
        <v>0</v>
      </c>
      <c r="B3250">
        <f>'נתונים מיובאים'!D3250</f>
        <v>0</v>
      </c>
      <c r="C3250">
        <f>'נתונים מיובאים'!E3250</f>
        <v>0</v>
      </c>
      <c r="D3250">
        <f>'נתונים מיובאים'!F3250</f>
        <v>0</v>
      </c>
      <c r="E3250" s="5">
        <f>'נתונים מיובאים'!G3250</f>
        <v>0</v>
      </c>
      <c r="F3250">
        <f>'נתונים מיובאים'!H3250</f>
        <v>0</v>
      </c>
      <c r="G3250" s="2">
        <f>'נתונים מיובאים'!I3250</f>
        <v>0</v>
      </c>
      <c r="H3250" s="1">
        <f>'נתונים מיובאים'!J3250</f>
        <v>0</v>
      </c>
      <c r="I3250">
        <f>'נתונים מיובאים'!K3250</f>
        <v>0</v>
      </c>
      <c r="J3250" s="2">
        <f>'נתונים מיובאים'!L3250</f>
        <v>0</v>
      </c>
      <c r="K3250">
        <f>'נתונים מיובאים'!M3250</f>
        <v>0</v>
      </c>
      <c r="L3250" s="2">
        <f>'נתונים מיובאים'!N3250</f>
        <v>0</v>
      </c>
      <c r="M3250" s="1" t="str">
        <f t="shared" si="52"/>
        <v>00</v>
      </c>
      <c r="N3250" s="7" t="str">
        <f>B3250&amp;E3250&amp;COUNTIF($M$2:M3250,B3250&amp;E3250)</f>
        <v>002533</v>
      </c>
    </row>
    <row r="3251" spans="1:14" x14ac:dyDescent="0.2">
      <c r="A3251">
        <f>'נתונים מיובאים'!C3251</f>
        <v>0</v>
      </c>
      <c r="B3251">
        <f>'נתונים מיובאים'!D3251</f>
        <v>0</v>
      </c>
      <c r="C3251">
        <f>'נתונים מיובאים'!E3251</f>
        <v>0</v>
      </c>
      <c r="D3251">
        <f>'נתונים מיובאים'!F3251</f>
        <v>0</v>
      </c>
      <c r="E3251" s="5">
        <f>'נתונים מיובאים'!G3251</f>
        <v>0</v>
      </c>
      <c r="F3251">
        <f>'נתונים מיובאים'!H3251</f>
        <v>0</v>
      </c>
      <c r="G3251" s="2">
        <f>'נתונים מיובאים'!I3251</f>
        <v>0</v>
      </c>
      <c r="H3251" s="1">
        <f>'נתונים מיובאים'!J3251</f>
        <v>0</v>
      </c>
      <c r="I3251">
        <f>'נתונים מיובאים'!K3251</f>
        <v>0</v>
      </c>
      <c r="J3251" s="2">
        <f>'נתונים מיובאים'!L3251</f>
        <v>0</v>
      </c>
      <c r="K3251">
        <f>'נתונים מיובאים'!M3251</f>
        <v>0</v>
      </c>
      <c r="L3251" s="2">
        <f>'נתונים מיובאים'!N3251</f>
        <v>0</v>
      </c>
      <c r="M3251" s="1" t="str">
        <f t="shared" si="52"/>
        <v>00</v>
      </c>
      <c r="N3251" s="7" t="str">
        <f>B3251&amp;E3251&amp;COUNTIF($M$2:M3251,B3251&amp;E3251)</f>
        <v>002534</v>
      </c>
    </row>
    <row r="3252" spans="1:14" x14ac:dyDescent="0.2">
      <c r="A3252">
        <f>'נתונים מיובאים'!C3252</f>
        <v>0</v>
      </c>
      <c r="B3252">
        <f>'נתונים מיובאים'!D3252</f>
        <v>0</v>
      </c>
      <c r="C3252">
        <f>'נתונים מיובאים'!E3252</f>
        <v>0</v>
      </c>
      <c r="D3252">
        <f>'נתונים מיובאים'!F3252</f>
        <v>0</v>
      </c>
      <c r="E3252" s="5">
        <f>'נתונים מיובאים'!G3252</f>
        <v>0</v>
      </c>
      <c r="F3252">
        <f>'נתונים מיובאים'!H3252</f>
        <v>0</v>
      </c>
      <c r="G3252" s="2">
        <f>'נתונים מיובאים'!I3252</f>
        <v>0</v>
      </c>
      <c r="H3252" s="1">
        <f>'נתונים מיובאים'!J3252</f>
        <v>0</v>
      </c>
      <c r="I3252">
        <f>'נתונים מיובאים'!K3252</f>
        <v>0</v>
      </c>
      <c r="J3252" s="2">
        <f>'נתונים מיובאים'!L3252</f>
        <v>0</v>
      </c>
      <c r="K3252">
        <f>'נתונים מיובאים'!M3252</f>
        <v>0</v>
      </c>
      <c r="L3252" s="2">
        <f>'נתונים מיובאים'!N3252</f>
        <v>0</v>
      </c>
      <c r="M3252" s="1" t="str">
        <f t="shared" si="52"/>
        <v>00</v>
      </c>
      <c r="N3252" s="7" t="str">
        <f>B3252&amp;E3252&amp;COUNTIF($M$2:M3252,B3252&amp;E3252)</f>
        <v>002535</v>
      </c>
    </row>
    <row r="3253" spans="1:14" x14ac:dyDescent="0.2">
      <c r="A3253">
        <f>'נתונים מיובאים'!C3253</f>
        <v>0</v>
      </c>
      <c r="B3253">
        <f>'נתונים מיובאים'!D3253</f>
        <v>0</v>
      </c>
      <c r="C3253">
        <f>'נתונים מיובאים'!E3253</f>
        <v>0</v>
      </c>
      <c r="D3253">
        <f>'נתונים מיובאים'!F3253</f>
        <v>0</v>
      </c>
      <c r="E3253" s="5">
        <f>'נתונים מיובאים'!G3253</f>
        <v>0</v>
      </c>
      <c r="F3253">
        <f>'נתונים מיובאים'!H3253</f>
        <v>0</v>
      </c>
      <c r="G3253" s="2">
        <f>'נתונים מיובאים'!I3253</f>
        <v>0</v>
      </c>
      <c r="H3253" s="1">
        <f>'נתונים מיובאים'!J3253</f>
        <v>0</v>
      </c>
      <c r="I3253">
        <f>'נתונים מיובאים'!K3253</f>
        <v>0</v>
      </c>
      <c r="J3253" s="2">
        <f>'נתונים מיובאים'!L3253</f>
        <v>0</v>
      </c>
      <c r="K3253">
        <f>'נתונים מיובאים'!M3253</f>
        <v>0</v>
      </c>
      <c r="L3253" s="2">
        <f>'נתונים מיובאים'!N3253</f>
        <v>0</v>
      </c>
      <c r="M3253" s="1" t="str">
        <f t="shared" si="52"/>
        <v>00</v>
      </c>
      <c r="N3253" s="7" t="str">
        <f>B3253&amp;E3253&amp;COUNTIF($M$2:M3253,B3253&amp;E3253)</f>
        <v>002536</v>
      </c>
    </row>
    <row r="3254" spans="1:14" x14ac:dyDescent="0.2">
      <c r="A3254">
        <f>'נתונים מיובאים'!C3254</f>
        <v>0</v>
      </c>
      <c r="B3254">
        <f>'נתונים מיובאים'!D3254</f>
        <v>0</v>
      </c>
      <c r="C3254">
        <f>'נתונים מיובאים'!E3254</f>
        <v>0</v>
      </c>
      <c r="D3254">
        <f>'נתונים מיובאים'!F3254</f>
        <v>0</v>
      </c>
      <c r="E3254" s="5">
        <f>'נתונים מיובאים'!G3254</f>
        <v>0</v>
      </c>
      <c r="F3254">
        <f>'נתונים מיובאים'!H3254</f>
        <v>0</v>
      </c>
      <c r="G3254" s="2">
        <f>'נתונים מיובאים'!I3254</f>
        <v>0</v>
      </c>
      <c r="H3254" s="1">
        <f>'נתונים מיובאים'!J3254</f>
        <v>0</v>
      </c>
      <c r="I3254">
        <f>'נתונים מיובאים'!K3254</f>
        <v>0</v>
      </c>
      <c r="J3254" s="2">
        <f>'נתונים מיובאים'!L3254</f>
        <v>0</v>
      </c>
      <c r="K3254">
        <f>'נתונים מיובאים'!M3254</f>
        <v>0</v>
      </c>
      <c r="L3254" s="2">
        <f>'נתונים מיובאים'!N3254</f>
        <v>0</v>
      </c>
      <c r="M3254" s="1" t="str">
        <f t="shared" si="52"/>
        <v>00</v>
      </c>
      <c r="N3254" s="7" t="str">
        <f>B3254&amp;E3254&amp;COUNTIF($M$2:M3254,B3254&amp;E3254)</f>
        <v>002537</v>
      </c>
    </row>
    <row r="3255" spans="1:14" x14ac:dyDescent="0.2">
      <c r="A3255">
        <f>'נתונים מיובאים'!C3255</f>
        <v>0</v>
      </c>
      <c r="B3255">
        <f>'נתונים מיובאים'!D3255</f>
        <v>0</v>
      </c>
      <c r="C3255">
        <f>'נתונים מיובאים'!E3255</f>
        <v>0</v>
      </c>
      <c r="D3255">
        <f>'נתונים מיובאים'!F3255</f>
        <v>0</v>
      </c>
      <c r="E3255" s="5">
        <f>'נתונים מיובאים'!G3255</f>
        <v>0</v>
      </c>
      <c r="F3255">
        <f>'נתונים מיובאים'!H3255</f>
        <v>0</v>
      </c>
      <c r="G3255" s="2">
        <f>'נתונים מיובאים'!I3255</f>
        <v>0</v>
      </c>
      <c r="H3255" s="1">
        <f>'נתונים מיובאים'!J3255</f>
        <v>0</v>
      </c>
      <c r="I3255">
        <f>'נתונים מיובאים'!K3255</f>
        <v>0</v>
      </c>
      <c r="J3255" s="2">
        <f>'נתונים מיובאים'!L3255</f>
        <v>0</v>
      </c>
      <c r="K3255">
        <f>'נתונים מיובאים'!M3255</f>
        <v>0</v>
      </c>
      <c r="L3255" s="2">
        <f>'נתונים מיובאים'!N3255</f>
        <v>0</v>
      </c>
      <c r="M3255" s="1" t="str">
        <f t="shared" si="52"/>
        <v>00</v>
      </c>
      <c r="N3255" s="7" t="str">
        <f>B3255&amp;E3255&amp;COUNTIF($M$2:M3255,B3255&amp;E3255)</f>
        <v>002538</v>
      </c>
    </row>
    <row r="3256" spans="1:14" x14ac:dyDescent="0.2">
      <c r="A3256">
        <f>'נתונים מיובאים'!C3256</f>
        <v>0</v>
      </c>
      <c r="B3256">
        <f>'נתונים מיובאים'!D3256</f>
        <v>0</v>
      </c>
      <c r="C3256">
        <f>'נתונים מיובאים'!E3256</f>
        <v>0</v>
      </c>
      <c r="D3256">
        <f>'נתונים מיובאים'!F3256</f>
        <v>0</v>
      </c>
      <c r="E3256" s="5">
        <f>'נתונים מיובאים'!G3256</f>
        <v>0</v>
      </c>
      <c r="F3256">
        <f>'נתונים מיובאים'!H3256</f>
        <v>0</v>
      </c>
      <c r="G3256" s="2">
        <f>'נתונים מיובאים'!I3256</f>
        <v>0</v>
      </c>
      <c r="H3256" s="1">
        <f>'נתונים מיובאים'!J3256</f>
        <v>0</v>
      </c>
      <c r="I3256">
        <f>'נתונים מיובאים'!K3256</f>
        <v>0</v>
      </c>
      <c r="J3256" s="2">
        <f>'נתונים מיובאים'!L3256</f>
        <v>0</v>
      </c>
      <c r="K3256">
        <f>'נתונים מיובאים'!M3256</f>
        <v>0</v>
      </c>
      <c r="L3256" s="2">
        <f>'נתונים מיובאים'!N3256</f>
        <v>0</v>
      </c>
      <c r="M3256" s="1" t="str">
        <f t="shared" si="52"/>
        <v>00</v>
      </c>
      <c r="N3256" s="7" t="str">
        <f>B3256&amp;E3256&amp;COUNTIF($M$2:M3256,B3256&amp;E3256)</f>
        <v>002539</v>
      </c>
    </row>
    <row r="3257" spans="1:14" x14ac:dyDescent="0.2">
      <c r="A3257">
        <f>'נתונים מיובאים'!C3257</f>
        <v>0</v>
      </c>
      <c r="B3257">
        <f>'נתונים מיובאים'!D3257</f>
        <v>0</v>
      </c>
      <c r="C3257">
        <f>'נתונים מיובאים'!E3257</f>
        <v>0</v>
      </c>
      <c r="D3257">
        <f>'נתונים מיובאים'!F3257</f>
        <v>0</v>
      </c>
      <c r="E3257" s="5">
        <f>'נתונים מיובאים'!G3257</f>
        <v>0</v>
      </c>
      <c r="F3257">
        <f>'נתונים מיובאים'!H3257</f>
        <v>0</v>
      </c>
      <c r="G3257" s="2">
        <f>'נתונים מיובאים'!I3257</f>
        <v>0</v>
      </c>
      <c r="H3257" s="1">
        <f>'נתונים מיובאים'!J3257</f>
        <v>0</v>
      </c>
      <c r="I3257">
        <f>'נתונים מיובאים'!K3257</f>
        <v>0</v>
      </c>
      <c r="J3257" s="2">
        <f>'נתונים מיובאים'!L3257</f>
        <v>0</v>
      </c>
      <c r="K3257">
        <f>'נתונים מיובאים'!M3257</f>
        <v>0</v>
      </c>
      <c r="L3257" s="2">
        <f>'נתונים מיובאים'!N3257</f>
        <v>0</v>
      </c>
      <c r="M3257" s="1" t="str">
        <f t="shared" si="52"/>
        <v>00</v>
      </c>
      <c r="N3257" s="7" t="str">
        <f>B3257&amp;E3257&amp;COUNTIF($M$2:M3257,B3257&amp;E3257)</f>
        <v>002540</v>
      </c>
    </row>
    <row r="3258" spans="1:14" x14ac:dyDescent="0.2">
      <c r="A3258">
        <f>'נתונים מיובאים'!C3258</f>
        <v>0</v>
      </c>
      <c r="B3258">
        <f>'נתונים מיובאים'!D3258</f>
        <v>0</v>
      </c>
      <c r="C3258">
        <f>'נתונים מיובאים'!E3258</f>
        <v>0</v>
      </c>
      <c r="D3258">
        <f>'נתונים מיובאים'!F3258</f>
        <v>0</v>
      </c>
      <c r="E3258" s="5">
        <f>'נתונים מיובאים'!G3258</f>
        <v>0</v>
      </c>
      <c r="F3258">
        <f>'נתונים מיובאים'!H3258</f>
        <v>0</v>
      </c>
      <c r="G3258" s="2">
        <f>'נתונים מיובאים'!I3258</f>
        <v>0</v>
      </c>
      <c r="H3258" s="1">
        <f>'נתונים מיובאים'!J3258</f>
        <v>0</v>
      </c>
      <c r="I3258">
        <f>'נתונים מיובאים'!K3258</f>
        <v>0</v>
      </c>
      <c r="J3258" s="2">
        <f>'נתונים מיובאים'!L3258</f>
        <v>0</v>
      </c>
      <c r="K3258">
        <f>'נתונים מיובאים'!M3258</f>
        <v>0</v>
      </c>
      <c r="L3258" s="2">
        <f>'נתונים מיובאים'!N3258</f>
        <v>0</v>
      </c>
      <c r="M3258" s="1" t="str">
        <f t="shared" si="52"/>
        <v>00</v>
      </c>
      <c r="N3258" s="7" t="str">
        <f>B3258&amp;E3258&amp;COUNTIF($M$2:M3258,B3258&amp;E3258)</f>
        <v>002541</v>
      </c>
    </row>
    <row r="3259" spans="1:14" x14ac:dyDescent="0.2">
      <c r="A3259">
        <f>'נתונים מיובאים'!C3259</f>
        <v>0</v>
      </c>
      <c r="B3259">
        <f>'נתונים מיובאים'!D3259</f>
        <v>0</v>
      </c>
      <c r="C3259">
        <f>'נתונים מיובאים'!E3259</f>
        <v>0</v>
      </c>
      <c r="D3259">
        <f>'נתונים מיובאים'!F3259</f>
        <v>0</v>
      </c>
      <c r="E3259" s="5">
        <f>'נתונים מיובאים'!G3259</f>
        <v>0</v>
      </c>
      <c r="F3259">
        <f>'נתונים מיובאים'!H3259</f>
        <v>0</v>
      </c>
      <c r="G3259" s="2">
        <f>'נתונים מיובאים'!I3259</f>
        <v>0</v>
      </c>
      <c r="H3259" s="1">
        <f>'נתונים מיובאים'!J3259</f>
        <v>0</v>
      </c>
      <c r="I3259">
        <f>'נתונים מיובאים'!K3259</f>
        <v>0</v>
      </c>
      <c r="J3259" s="2">
        <f>'נתונים מיובאים'!L3259</f>
        <v>0</v>
      </c>
      <c r="K3259">
        <f>'נתונים מיובאים'!M3259</f>
        <v>0</v>
      </c>
      <c r="L3259" s="2">
        <f>'נתונים מיובאים'!N3259</f>
        <v>0</v>
      </c>
      <c r="M3259" s="1" t="str">
        <f t="shared" si="52"/>
        <v>00</v>
      </c>
      <c r="N3259" s="7" t="str">
        <f>B3259&amp;E3259&amp;COUNTIF($M$2:M3259,B3259&amp;E3259)</f>
        <v>002542</v>
      </c>
    </row>
    <row r="3260" spans="1:14" x14ac:dyDescent="0.2">
      <c r="A3260">
        <f>'נתונים מיובאים'!C3260</f>
        <v>0</v>
      </c>
      <c r="B3260">
        <f>'נתונים מיובאים'!D3260</f>
        <v>0</v>
      </c>
      <c r="C3260">
        <f>'נתונים מיובאים'!E3260</f>
        <v>0</v>
      </c>
      <c r="D3260">
        <f>'נתונים מיובאים'!F3260</f>
        <v>0</v>
      </c>
      <c r="E3260" s="5">
        <f>'נתונים מיובאים'!G3260</f>
        <v>0</v>
      </c>
      <c r="F3260">
        <f>'נתונים מיובאים'!H3260</f>
        <v>0</v>
      </c>
      <c r="G3260" s="2">
        <f>'נתונים מיובאים'!I3260</f>
        <v>0</v>
      </c>
      <c r="H3260" s="1">
        <f>'נתונים מיובאים'!J3260</f>
        <v>0</v>
      </c>
      <c r="I3260">
        <f>'נתונים מיובאים'!K3260</f>
        <v>0</v>
      </c>
      <c r="J3260" s="2">
        <f>'נתונים מיובאים'!L3260</f>
        <v>0</v>
      </c>
      <c r="K3260">
        <f>'נתונים מיובאים'!M3260</f>
        <v>0</v>
      </c>
      <c r="L3260" s="2">
        <f>'נתונים מיובאים'!N3260</f>
        <v>0</v>
      </c>
      <c r="M3260" s="1" t="str">
        <f t="shared" si="52"/>
        <v>00</v>
      </c>
      <c r="N3260" s="7" t="str">
        <f>B3260&amp;E3260&amp;COUNTIF($M$2:M3260,B3260&amp;E3260)</f>
        <v>002543</v>
      </c>
    </row>
    <row r="3261" spans="1:14" x14ac:dyDescent="0.2">
      <c r="A3261">
        <f>'נתונים מיובאים'!C3261</f>
        <v>0</v>
      </c>
      <c r="B3261">
        <f>'נתונים מיובאים'!D3261</f>
        <v>0</v>
      </c>
      <c r="C3261">
        <f>'נתונים מיובאים'!E3261</f>
        <v>0</v>
      </c>
      <c r="D3261">
        <f>'נתונים מיובאים'!F3261</f>
        <v>0</v>
      </c>
      <c r="E3261" s="5">
        <f>'נתונים מיובאים'!G3261</f>
        <v>0</v>
      </c>
      <c r="F3261">
        <f>'נתונים מיובאים'!H3261</f>
        <v>0</v>
      </c>
      <c r="G3261" s="2">
        <f>'נתונים מיובאים'!I3261</f>
        <v>0</v>
      </c>
      <c r="H3261" s="1">
        <f>'נתונים מיובאים'!J3261</f>
        <v>0</v>
      </c>
      <c r="I3261">
        <f>'נתונים מיובאים'!K3261</f>
        <v>0</v>
      </c>
      <c r="J3261" s="2">
        <f>'נתונים מיובאים'!L3261</f>
        <v>0</v>
      </c>
      <c r="K3261">
        <f>'נתונים מיובאים'!M3261</f>
        <v>0</v>
      </c>
      <c r="L3261" s="2">
        <f>'נתונים מיובאים'!N3261</f>
        <v>0</v>
      </c>
      <c r="M3261" s="1" t="str">
        <f t="shared" si="52"/>
        <v>00</v>
      </c>
      <c r="N3261" s="7" t="str">
        <f>B3261&amp;E3261&amp;COUNTIF($M$2:M3261,B3261&amp;E3261)</f>
        <v>002544</v>
      </c>
    </row>
    <row r="3262" spans="1:14" x14ac:dyDescent="0.2">
      <c r="A3262">
        <f>'נתונים מיובאים'!C3262</f>
        <v>0</v>
      </c>
      <c r="B3262">
        <f>'נתונים מיובאים'!D3262</f>
        <v>0</v>
      </c>
      <c r="C3262">
        <f>'נתונים מיובאים'!E3262</f>
        <v>0</v>
      </c>
      <c r="D3262">
        <f>'נתונים מיובאים'!F3262</f>
        <v>0</v>
      </c>
      <c r="E3262" s="5">
        <f>'נתונים מיובאים'!G3262</f>
        <v>0</v>
      </c>
      <c r="F3262">
        <f>'נתונים מיובאים'!H3262</f>
        <v>0</v>
      </c>
      <c r="G3262" s="2">
        <f>'נתונים מיובאים'!I3262</f>
        <v>0</v>
      </c>
      <c r="H3262" s="1">
        <f>'נתונים מיובאים'!J3262</f>
        <v>0</v>
      </c>
      <c r="I3262">
        <f>'נתונים מיובאים'!K3262</f>
        <v>0</v>
      </c>
      <c r="J3262" s="2">
        <f>'נתונים מיובאים'!L3262</f>
        <v>0</v>
      </c>
      <c r="K3262">
        <f>'נתונים מיובאים'!M3262</f>
        <v>0</v>
      </c>
      <c r="L3262" s="2">
        <f>'נתונים מיובאים'!N3262</f>
        <v>0</v>
      </c>
      <c r="M3262" s="1" t="str">
        <f t="shared" si="52"/>
        <v>00</v>
      </c>
      <c r="N3262" s="7" t="str">
        <f>B3262&amp;E3262&amp;COUNTIF($M$2:M3262,B3262&amp;E3262)</f>
        <v>002545</v>
      </c>
    </row>
    <row r="3263" spans="1:14" x14ac:dyDescent="0.2">
      <c r="A3263">
        <f>'נתונים מיובאים'!C3263</f>
        <v>0</v>
      </c>
      <c r="B3263">
        <f>'נתונים מיובאים'!D3263</f>
        <v>0</v>
      </c>
      <c r="C3263">
        <f>'נתונים מיובאים'!E3263</f>
        <v>0</v>
      </c>
      <c r="D3263">
        <f>'נתונים מיובאים'!F3263</f>
        <v>0</v>
      </c>
      <c r="E3263" s="5">
        <f>'נתונים מיובאים'!G3263</f>
        <v>0</v>
      </c>
      <c r="F3263">
        <f>'נתונים מיובאים'!H3263</f>
        <v>0</v>
      </c>
      <c r="G3263" s="2">
        <f>'נתונים מיובאים'!I3263</f>
        <v>0</v>
      </c>
      <c r="H3263" s="1">
        <f>'נתונים מיובאים'!J3263</f>
        <v>0</v>
      </c>
      <c r="I3263">
        <f>'נתונים מיובאים'!K3263</f>
        <v>0</v>
      </c>
      <c r="J3263" s="2">
        <f>'נתונים מיובאים'!L3263</f>
        <v>0</v>
      </c>
      <c r="K3263">
        <f>'נתונים מיובאים'!M3263</f>
        <v>0</v>
      </c>
      <c r="L3263" s="2">
        <f>'נתונים מיובאים'!N3263</f>
        <v>0</v>
      </c>
      <c r="M3263" s="1" t="str">
        <f t="shared" si="52"/>
        <v>00</v>
      </c>
      <c r="N3263" s="7" t="str">
        <f>B3263&amp;E3263&amp;COUNTIF($M$2:M3263,B3263&amp;E3263)</f>
        <v>002546</v>
      </c>
    </row>
    <row r="3264" spans="1:14" x14ac:dyDescent="0.2">
      <c r="A3264">
        <f>'נתונים מיובאים'!C3264</f>
        <v>0</v>
      </c>
      <c r="B3264">
        <f>'נתונים מיובאים'!D3264</f>
        <v>0</v>
      </c>
      <c r="C3264">
        <f>'נתונים מיובאים'!E3264</f>
        <v>0</v>
      </c>
      <c r="D3264">
        <f>'נתונים מיובאים'!F3264</f>
        <v>0</v>
      </c>
      <c r="E3264" s="5">
        <f>'נתונים מיובאים'!G3264</f>
        <v>0</v>
      </c>
      <c r="F3264">
        <f>'נתונים מיובאים'!H3264</f>
        <v>0</v>
      </c>
      <c r="G3264" s="2">
        <f>'נתונים מיובאים'!I3264</f>
        <v>0</v>
      </c>
      <c r="H3264" s="1">
        <f>'נתונים מיובאים'!J3264</f>
        <v>0</v>
      </c>
      <c r="I3264">
        <f>'נתונים מיובאים'!K3264</f>
        <v>0</v>
      </c>
      <c r="J3264" s="2">
        <f>'נתונים מיובאים'!L3264</f>
        <v>0</v>
      </c>
      <c r="K3264">
        <f>'נתונים מיובאים'!M3264</f>
        <v>0</v>
      </c>
      <c r="L3264" s="2">
        <f>'נתונים מיובאים'!N3264</f>
        <v>0</v>
      </c>
      <c r="M3264" s="1" t="str">
        <f t="shared" si="52"/>
        <v>00</v>
      </c>
      <c r="N3264" s="7" t="str">
        <f>B3264&amp;E3264&amp;COUNTIF($M$2:M3264,B3264&amp;E3264)</f>
        <v>002547</v>
      </c>
    </row>
    <row r="3265" spans="1:14" x14ac:dyDescent="0.2">
      <c r="A3265">
        <f>'נתונים מיובאים'!C3265</f>
        <v>0</v>
      </c>
      <c r="B3265">
        <f>'נתונים מיובאים'!D3265</f>
        <v>0</v>
      </c>
      <c r="C3265">
        <f>'נתונים מיובאים'!E3265</f>
        <v>0</v>
      </c>
      <c r="D3265">
        <f>'נתונים מיובאים'!F3265</f>
        <v>0</v>
      </c>
      <c r="E3265" s="5">
        <f>'נתונים מיובאים'!G3265</f>
        <v>0</v>
      </c>
      <c r="F3265">
        <f>'נתונים מיובאים'!H3265</f>
        <v>0</v>
      </c>
      <c r="G3265" s="2">
        <f>'נתונים מיובאים'!I3265</f>
        <v>0</v>
      </c>
      <c r="H3265" s="1">
        <f>'נתונים מיובאים'!J3265</f>
        <v>0</v>
      </c>
      <c r="I3265">
        <f>'נתונים מיובאים'!K3265</f>
        <v>0</v>
      </c>
      <c r="J3265" s="2">
        <f>'נתונים מיובאים'!L3265</f>
        <v>0</v>
      </c>
      <c r="K3265">
        <f>'נתונים מיובאים'!M3265</f>
        <v>0</v>
      </c>
      <c r="L3265" s="2">
        <f>'נתונים מיובאים'!N3265</f>
        <v>0</v>
      </c>
      <c r="M3265" s="1" t="str">
        <f t="shared" si="52"/>
        <v>00</v>
      </c>
      <c r="N3265" s="7" t="str">
        <f>B3265&amp;E3265&amp;COUNTIF($M$2:M3265,B3265&amp;E3265)</f>
        <v>002548</v>
      </c>
    </row>
    <row r="3266" spans="1:14" x14ac:dyDescent="0.2">
      <c r="A3266">
        <f>'נתונים מיובאים'!C3266</f>
        <v>0</v>
      </c>
      <c r="B3266">
        <f>'נתונים מיובאים'!D3266</f>
        <v>0</v>
      </c>
      <c r="C3266">
        <f>'נתונים מיובאים'!E3266</f>
        <v>0</v>
      </c>
      <c r="D3266">
        <f>'נתונים מיובאים'!F3266</f>
        <v>0</v>
      </c>
      <c r="E3266" s="5">
        <f>'נתונים מיובאים'!G3266</f>
        <v>0</v>
      </c>
      <c r="F3266">
        <f>'נתונים מיובאים'!H3266</f>
        <v>0</v>
      </c>
      <c r="G3266" s="2">
        <f>'נתונים מיובאים'!I3266</f>
        <v>0</v>
      </c>
      <c r="H3266" s="1">
        <f>'נתונים מיובאים'!J3266</f>
        <v>0</v>
      </c>
      <c r="I3266">
        <f>'נתונים מיובאים'!K3266</f>
        <v>0</v>
      </c>
      <c r="J3266" s="2">
        <f>'נתונים מיובאים'!L3266</f>
        <v>0</v>
      </c>
      <c r="K3266">
        <f>'נתונים מיובאים'!M3266</f>
        <v>0</v>
      </c>
      <c r="L3266" s="2">
        <f>'נתונים מיובאים'!N3266</f>
        <v>0</v>
      </c>
      <c r="M3266" s="1" t="str">
        <f t="shared" si="52"/>
        <v>00</v>
      </c>
      <c r="N3266" s="7" t="str">
        <f>B3266&amp;E3266&amp;COUNTIF($M$2:M3266,B3266&amp;E3266)</f>
        <v>002549</v>
      </c>
    </row>
    <row r="3267" spans="1:14" x14ac:dyDescent="0.2">
      <c r="A3267">
        <f>'נתונים מיובאים'!C3267</f>
        <v>0</v>
      </c>
      <c r="B3267">
        <f>'נתונים מיובאים'!D3267</f>
        <v>0</v>
      </c>
      <c r="C3267">
        <f>'נתונים מיובאים'!E3267</f>
        <v>0</v>
      </c>
      <c r="D3267">
        <f>'נתונים מיובאים'!F3267</f>
        <v>0</v>
      </c>
      <c r="E3267" s="5">
        <f>'נתונים מיובאים'!G3267</f>
        <v>0</v>
      </c>
      <c r="F3267">
        <f>'נתונים מיובאים'!H3267</f>
        <v>0</v>
      </c>
      <c r="G3267" s="2">
        <f>'נתונים מיובאים'!I3267</f>
        <v>0</v>
      </c>
      <c r="H3267" s="1">
        <f>'נתונים מיובאים'!J3267</f>
        <v>0</v>
      </c>
      <c r="I3267">
        <f>'נתונים מיובאים'!K3267</f>
        <v>0</v>
      </c>
      <c r="J3267" s="2">
        <f>'נתונים מיובאים'!L3267</f>
        <v>0</v>
      </c>
      <c r="K3267">
        <f>'נתונים מיובאים'!M3267</f>
        <v>0</v>
      </c>
      <c r="L3267" s="2">
        <f>'נתונים מיובאים'!N3267</f>
        <v>0</v>
      </c>
      <c r="M3267" s="1" t="str">
        <f t="shared" si="52"/>
        <v>00</v>
      </c>
      <c r="N3267" s="7" t="str">
        <f>B3267&amp;E3267&amp;COUNTIF($M$2:M3267,B3267&amp;E3267)</f>
        <v>002550</v>
      </c>
    </row>
    <row r="3268" spans="1:14" x14ac:dyDescent="0.2">
      <c r="A3268">
        <f>'נתונים מיובאים'!C3268</f>
        <v>0</v>
      </c>
      <c r="B3268">
        <f>'נתונים מיובאים'!D3268</f>
        <v>0</v>
      </c>
      <c r="C3268">
        <f>'נתונים מיובאים'!E3268</f>
        <v>0</v>
      </c>
      <c r="D3268">
        <f>'נתונים מיובאים'!F3268</f>
        <v>0</v>
      </c>
      <c r="E3268" s="5">
        <f>'נתונים מיובאים'!G3268</f>
        <v>0</v>
      </c>
      <c r="F3268">
        <f>'נתונים מיובאים'!H3268</f>
        <v>0</v>
      </c>
      <c r="G3268" s="2">
        <f>'נתונים מיובאים'!I3268</f>
        <v>0</v>
      </c>
      <c r="H3268" s="1">
        <f>'נתונים מיובאים'!J3268</f>
        <v>0</v>
      </c>
      <c r="I3268">
        <f>'נתונים מיובאים'!K3268</f>
        <v>0</v>
      </c>
      <c r="J3268" s="2">
        <f>'נתונים מיובאים'!L3268</f>
        <v>0</v>
      </c>
      <c r="K3268">
        <f>'נתונים מיובאים'!M3268</f>
        <v>0</v>
      </c>
      <c r="L3268" s="2">
        <f>'נתונים מיובאים'!N3268</f>
        <v>0</v>
      </c>
      <c r="M3268" s="1" t="str">
        <f t="shared" si="52"/>
        <v>00</v>
      </c>
      <c r="N3268" s="7" t="str">
        <f>B3268&amp;E3268&amp;COUNTIF($M$2:M3268,B3268&amp;E3268)</f>
        <v>002551</v>
      </c>
    </row>
    <row r="3269" spans="1:14" x14ac:dyDescent="0.2">
      <c r="A3269">
        <f>'נתונים מיובאים'!C3269</f>
        <v>0</v>
      </c>
      <c r="B3269">
        <f>'נתונים מיובאים'!D3269</f>
        <v>0</v>
      </c>
      <c r="C3269">
        <f>'נתונים מיובאים'!E3269</f>
        <v>0</v>
      </c>
      <c r="D3269">
        <f>'נתונים מיובאים'!F3269</f>
        <v>0</v>
      </c>
      <c r="E3269" s="5">
        <f>'נתונים מיובאים'!G3269</f>
        <v>0</v>
      </c>
      <c r="F3269">
        <f>'נתונים מיובאים'!H3269</f>
        <v>0</v>
      </c>
      <c r="G3269" s="2">
        <f>'נתונים מיובאים'!I3269</f>
        <v>0</v>
      </c>
      <c r="H3269" s="1">
        <f>'נתונים מיובאים'!J3269</f>
        <v>0</v>
      </c>
      <c r="I3269">
        <f>'נתונים מיובאים'!K3269</f>
        <v>0</v>
      </c>
      <c r="J3269" s="2">
        <f>'נתונים מיובאים'!L3269</f>
        <v>0</v>
      </c>
      <c r="K3269">
        <f>'נתונים מיובאים'!M3269</f>
        <v>0</v>
      </c>
      <c r="L3269" s="2">
        <f>'נתונים מיובאים'!N3269</f>
        <v>0</v>
      </c>
      <c r="M3269" s="1" t="str">
        <f t="shared" si="52"/>
        <v>00</v>
      </c>
      <c r="N3269" s="7" t="str">
        <f>B3269&amp;E3269&amp;COUNTIF($M$2:M3269,B3269&amp;E3269)</f>
        <v>002552</v>
      </c>
    </row>
    <row r="3270" spans="1:14" x14ac:dyDescent="0.2">
      <c r="A3270">
        <f>'נתונים מיובאים'!C3270</f>
        <v>0</v>
      </c>
      <c r="B3270">
        <f>'נתונים מיובאים'!D3270</f>
        <v>0</v>
      </c>
      <c r="C3270">
        <f>'נתונים מיובאים'!E3270</f>
        <v>0</v>
      </c>
      <c r="D3270">
        <f>'נתונים מיובאים'!F3270</f>
        <v>0</v>
      </c>
      <c r="E3270" s="5">
        <f>'נתונים מיובאים'!G3270</f>
        <v>0</v>
      </c>
      <c r="F3270">
        <f>'נתונים מיובאים'!H3270</f>
        <v>0</v>
      </c>
      <c r="G3270" s="2">
        <f>'נתונים מיובאים'!I3270</f>
        <v>0</v>
      </c>
      <c r="H3270" s="1">
        <f>'נתונים מיובאים'!J3270</f>
        <v>0</v>
      </c>
      <c r="I3270">
        <f>'נתונים מיובאים'!K3270</f>
        <v>0</v>
      </c>
      <c r="J3270" s="2">
        <f>'נתונים מיובאים'!L3270</f>
        <v>0</v>
      </c>
      <c r="K3270">
        <f>'נתונים מיובאים'!M3270</f>
        <v>0</v>
      </c>
      <c r="L3270" s="2">
        <f>'נתונים מיובאים'!N3270</f>
        <v>0</v>
      </c>
      <c r="M3270" s="1" t="str">
        <f t="shared" si="52"/>
        <v>00</v>
      </c>
      <c r="N3270" s="7" t="str">
        <f>B3270&amp;E3270&amp;COUNTIF($M$2:M3270,B3270&amp;E3270)</f>
        <v>002553</v>
      </c>
    </row>
    <row r="3271" spans="1:14" x14ac:dyDescent="0.2">
      <c r="A3271">
        <f>'נתונים מיובאים'!C3271</f>
        <v>0</v>
      </c>
      <c r="B3271">
        <f>'נתונים מיובאים'!D3271</f>
        <v>0</v>
      </c>
      <c r="C3271">
        <f>'נתונים מיובאים'!E3271</f>
        <v>0</v>
      </c>
      <c r="D3271">
        <f>'נתונים מיובאים'!F3271</f>
        <v>0</v>
      </c>
      <c r="E3271" s="5">
        <f>'נתונים מיובאים'!G3271</f>
        <v>0</v>
      </c>
      <c r="F3271">
        <f>'נתונים מיובאים'!H3271</f>
        <v>0</v>
      </c>
      <c r="G3271" s="2">
        <f>'נתונים מיובאים'!I3271</f>
        <v>0</v>
      </c>
      <c r="H3271" s="1">
        <f>'נתונים מיובאים'!J3271</f>
        <v>0</v>
      </c>
      <c r="I3271">
        <f>'נתונים מיובאים'!K3271</f>
        <v>0</v>
      </c>
      <c r="J3271" s="2">
        <f>'נתונים מיובאים'!L3271</f>
        <v>0</v>
      </c>
      <c r="K3271">
        <f>'נתונים מיובאים'!M3271</f>
        <v>0</v>
      </c>
      <c r="L3271" s="2">
        <f>'נתונים מיובאים'!N3271</f>
        <v>0</v>
      </c>
      <c r="M3271" s="1" t="str">
        <f t="shared" si="52"/>
        <v>00</v>
      </c>
      <c r="N3271" s="7" t="str">
        <f>B3271&amp;E3271&amp;COUNTIF($M$2:M3271,B3271&amp;E3271)</f>
        <v>002554</v>
      </c>
    </row>
    <row r="3272" spans="1:14" x14ac:dyDescent="0.2">
      <c r="A3272">
        <f>'נתונים מיובאים'!C3272</f>
        <v>0</v>
      </c>
      <c r="B3272">
        <f>'נתונים מיובאים'!D3272</f>
        <v>0</v>
      </c>
      <c r="C3272">
        <f>'נתונים מיובאים'!E3272</f>
        <v>0</v>
      </c>
      <c r="D3272">
        <f>'נתונים מיובאים'!F3272</f>
        <v>0</v>
      </c>
      <c r="E3272" s="5">
        <f>'נתונים מיובאים'!G3272</f>
        <v>0</v>
      </c>
      <c r="F3272">
        <f>'נתונים מיובאים'!H3272</f>
        <v>0</v>
      </c>
      <c r="G3272" s="2">
        <f>'נתונים מיובאים'!I3272</f>
        <v>0</v>
      </c>
      <c r="H3272" s="1">
        <f>'נתונים מיובאים'!J3272</f>
        <v>0</v>
      </c>
      <c r="I3272">
        <f>'נתונים מיובאים'!K3272</f>
        <v>0</v>
      </c>
      <c r="J3272" s="2">
        <f>'נתונים מיובאים'!L3272</f>
        <v>0</v>
      </c>
      <c r="K3272">
        <f>'נתונים מיובאים'!M3272</f>
        <v>0</v>
      </c>
      <c r="L3272" s="2">
        <f>'נתונים מיובאים'!N3272</f>
        <v>0</v>
      </c>
      <c r="M3272" s="1" t="str">
        <f t="shared" si="52"/>
        <v>00</v>
      </c>
      <c r="N3272" s="7" t="str">
        <f>B3272&amp;E3272&amp;COUNTIF($M$2:M3272,B3272&amp;E3272)</f>
        <v>002555</v>
      </c>
    </row>
    <row r="3273" spans="1:14" x14ac:dyDescent="0.2">
      <c r="A3273">
        <f>'נתונים מיובאים'!C3273</f>
        <v>0</v>
      </c>
      <c r="B3273">
        <f>'נתונים מיובאים'!D3273</f>
        <v>0</v>
      </c>
      <c r="C3273">
        <f>'נתונים מיובאים'!E3273</f>
        <v>0</v>
      </c>
      <c r="D3273">
        <f>'נתונים מיובאים'!F3273</f>
        <v>0</v>
      </c>
      <c r="E3273" s="5">
        <f>'נתונים מיובאים'!G3273</f>
        <v>0</v>
      </c>
      <c r="F3273">
        <f>'נתונים מיובאים'!H3273</f>
        <v>0</v>
      </c>
      <c r="G3273" s="2">
        <f>'נתונים מיובאים'!I3273</f>
        <v>0</v>
      </c>
      <c r="H3273" s="1">
        <f>'נתונים מיובאים'!J3273</f>
        <v>0</v>
      </c>
      <c r="I3273">
        <f>'נתונים מיובאים'!K3273</f>
        <v>0</v>
      </c>
      <c r="J3273" s="2">
        <f>'נתונים מיובאים'!L3273</f>
        <v>0</v>
      </c>
      <c r="K3273">
        <f>'נתונים מיובאים'!M3273</f>
        <v>0</v>
      </c>
      <c r="L3273" s="2">
        <f>'נתונים מיובאים'!N3273</f>
        <v>0</v>
      </c>
      <c r="M3273" s="1" t="str">
        <f t="shared" si="52"/>
        <v>00</v>
      </c>
      <c r="N3273" s="7" t="str">
        <f>B3273&amp;E3273&amp;COUNTIF($M$2:M3273,B3273&amp;E3273)</f>
        <v>002556</v>
      </c>
    </row>
    <row r="3274" spans="1:14" x14ac:dyDescent="0.2">
      <c r="A3274">
        <f>'נתונים מיובאים'!C3274</f>
        <v>0</v>
      </c>
      <c r="B3274">
        <f>'נתונים מיובאים'!D3274</f>
        <v>0</v>
      </c>
      <c r="C3274">
        <f>'נתונים מיובאים'!E3274</f>
        <v>0</v>
      </c>
      <c r="D3274">
        <f>'נתונים מיובאים'!F3274</f>
        <v>0</v>
      </c>
      <c r="E3274" s="5">
        <f>'נתונים מיובאים'!G3274</f>
        <v>0</v>
      </c>
      <c r="F3274">
        <f>'נתונים מיובאים'!H3274</f>
        <v>0</v>
      </c>
      <c r="G3274" s="2">
        <f>'נתונים מיובאים'!I3274</f>
        <v>0</v>
      </c>
      <c r="H3274" s="1">
        <f>'נתונים מיובאים'!J3274</f>
        <v>0</v>
      </c>
      <c r="I3274">
        <f>'נתונים מיובאים'!K3274</f>
        <v>0</v>
      </c>
      <c r="J3274" s="2">
        <f>'נתונים מיובאים'!L3274</f>
        <v>0</v>
      </c>
      <c r="K3274">
        <f>'נתונים מיובאים'!M3274</f>
        <v>0</v>
      </c>
      <c r="L3274" s="2">
        <f>'נתונים מיובאים'!N3274</f>
        <v>0</v>
      </c>
      <c r="M3274" s="1" t="str">
        <f t="shared" si="52"/>
        <v>00</v>
      </c>
      <c r="N3274" s="7" t="str">
        <f>B3274&amp;E3274&amp;COUNTIF($M$2:M3274,B3274&amp;E3274)</f>
        <v>002557</v>
      </c>
    </row>
    <row r="3275" spans="1:14" x14ac:dyDescent="0.2">
      <c r="A3275">
        <f>'נתונים מיובאים'!C3275</f>
        <v>0</v>
      </c>
      <c r="B3275">
        <f>'נתונים מיובאים'!D3275</f>
        <v>0</v>
      </c>
      <c r="C3275">
        <f>'נתונים מיובאים'!E3275</f>
        <v>0</v>
      </c>
      <c r="D3275">
        <f>'נתונים מיובאים'!F3275</f>
        <v>0</v>
      </c>
      <c r="E3275" s="5">
        <f>'נתונים מיובאים'!G3275</f>
        <v>0</v>
      </c>
      <c r="F3275">
        <f>'נתונים מיובאים'!H3275</f>
        <v>0</v>
      </c>
      <c r="G3275" s="2">
        <f>'נתונים מיובאים'!I3275</f>
        <v>0</v>
      </c>
      <c r="H3275" s="1">
        <f>'נתונים מיובאים'!J3275</f>
        <v>0</v>
      </c>
      <c r="I3275">
        <f>'נתונים מיובאים'!K3275</f>
        <v>0</v>
      </c>
      <c r="J3275" s="2">
        <f>'נתונים מיובאים'!L3275</f>
        <v>0</v>
      </c>
      <c r="K3275">
        <f>'נתונים מיובאים'!M3275</f>
        <v>0</v>
      </c>
      <c r="L3275" s="2">
        <f>'נתונים מיובאים'!N3275</f>
        <v>0</v>
      </c>
      <c r="M3275" s="1" t="str">
        <f t="shared" si="52"/>
        <v>00</v>
      </c>
      <c r="N3275" s="7" t="str">
        <f>B3275&amp;E3275&amp;COUNTIF($M$2:M3275,B3275&amp;E3275)</f>
        <v>002558</v>
      </c>
    </row>
    <row r="3276" spans="1:14" x14ac:dyDescent="0.2">
      <c r="A3276">
        <f>'נתונים מיובאים'!C3276</f>
        <v>0</v>
      </c>
      <c r="B3276">
        <f>'נתונים מיובאים'!D3276</f>
        <v>0</v>
      </c>
      <c r="C3276">
        <f>'נתונים מיובאים'!E3276</f>
        <v>0</v>
      </c>
      <c r="D3276">
        <f>'נתונים מיובאים'!F3276</f>
        <v>0</v>
      </c>
      <c r="E3276" s="5">
        <f>'נתונים מיובאים'!G3276</f>
        <v>0</v>
      </c>
      <c r="F3276">
        <f>'נתונים מיובאים'!H3276</f>
        <v>0</v>
      </c>
      <c r="G3276" s="2">
        <f>'נתונים מיובאים'!I3276</f>
        <v>0</v>
      </c>
      <c r="H3276" s="1">
        <f>'נתונים מיובאים'!J3276</f>
        <v>0</v>
      </c>
      <c r="I3276">
        <f>'נתונים מיובאים'!K3276</f>
        <v>0</v>
      </c>
      <c r="J3276" s="2">
        <f>'נתונים מיובאים'!L3276</f>
        <v>0</v>
      </c>
      <c r="K3276">
        <f>'נתונים מיובאים'!M3276</f>
        <v>0</v>
      </c>
      <c r="L3276" s="2">
        <f>'נתונים מיובאים'!N3276</f>
        <v>0</v>
      </c>
      <c r="M3276" s="1" t="str">
        <f t="shared" si="52"/>
        <v>00</v>
      </c>
      <c r="N3276" s="7" t="str">
        <f>B3276&amp;E3276&amp;COUNTIF($M$2:M3276,B3276&amp;E3276)</f>
        <v>002559</v>
      </c>
    </row>
    <row r="3277" spans="1:14" x14ac:dyDescent="0.2">
      <c r="A3277">
        <f>'נתונים מיובאים'!C3277</f>
        <v>0</v>
      </c>
      <c r="B3277">
        <f>'נתונים מיובאים'!D3277</f>
        <v>0</v>
      </c>
      <c r="C3277">
        <f>'נתונים מיובאים'!E3277</f>
        <v>0</v>
      </c>
      <c r="D3277">
        <f>'נתונים מיובאים'!F3277</f>
        <v>0</v>
      </c>
      <c r="E3277" s="5">
        <f>'נתונים מיובאים'!G3277</f>
        <v>0</v>
      </c>
      <c r="F3277">
        <f>'נתונים מיובאים'!H3277</f>
        <v>0</v>
      </c>
      <c r="G3277" s="2">
        <f>'נתונים מיובאים'!I3277</f>
        <v>0</v>
      </c>
      <c r="H3277" s="1">
        <f>'נתונים מיובאים'!J3277</f>
        <v>0</v>
      </c>
      <c r="I3277">
        <f>'נתונים מיובאים'!K3277</f>
        <v>0</v>
      </c>
      <c r="J3277" s="2">
        <f>'נתונים מיובאים'!L3277</f>
        <v>0</v>
      </c>
      <c r="K3277">
        <f>'נתונים מיובאים'!M3277</f>
        <v>0</v>
      </c>
      <c r="L3277" s="2">
        <f>'נתונים מיובאים'!N3277</f>
        <v>0</v>
      </c>
      <c r="M3277" s="1" t="str">
        <f t="shared" si="52"/>
        <v>00</v>
      </c>
      <c r="N3277" s="7" t="str">
        <f>B3277&amp;E3277&amp;COUNTIF($M$2:M3277,B3277&amp;E3277)</f>
        <v>002560</v>
      </c>
    </row>
    <row r="3278" spans="1:14" x14ac:dyDescent="0.2">
      <c r="A3278">
        <f>'נתונים מיובאים'!C3278</f>
        <v>0</v>
      </c>
      <c r="B3278">
        <f>'נתונים מיובאים'!D3278</f>
        <v>0</v>
      </c>
      <c r="C3278">
        <f>'נתונים מיובאים'!E3278</f>
        <v>0</v>
      </c>
      <c r="D3278">
        <f>'נתונים מיובאים'!F3278</f>
        <v>0</v>
      </c>
      <c r="E3278" s="5">
        <f>'נתונים מיובאים'!G3278</f>
        <v>0</v>
      </c>
      <c r="F3278">
        <f>'נתונים מיובאים'!H3278</f>
        <v>0</v>
      </c>
      <c r="G3278" s="2">
        <f>'נתונים מיובאים'!I3278</f>
        <v>0</v>
      </c>
      <c r="H3278" s="1">
        <f>'נתונים מיובאים'!J3278</f>
        <v>0</v>
      </c>
      <c r="I3278">
        <f>'נתונים מיובאים'!K3278</f>
        <v>0</v>
      </c>
      <c r="J3278" s="2">
        <f>'נתונים מיובאים'!L3278</f>
        <v>0</v>
      </c>
      <c r="K3278">
        <f>'נתונים מיובאים'!M3278</f>
        <v>0</v>
      </c>
      <c r="L3278" s="2">
        <f>'נתונים מיובאים'!N3278</f>
        <v>0</v>
      </c>
      <c r="M3278" s="1" t="str">
        <f t="shared" si="52"/>
        <v>00</v>
      </c>
      <c r="N3278" s="7" t="str">
        <f>B3278&amp;E3278&amp;COUNTIF($M$2:M3278,B3278&amp;E3278)</f>
        <v>002561</v>
      </c>
    </row>
    <row r="3279" spans="1:14" x14ac:dyDescent="0.2">
      <c r="A3279">
        <f>'נתונים מיובאים'!C3279</f>
        <v>0</v>
      </c>
      <c r="B3279">
        <f>'נתונים מיובאים'!D3279</f>
        <v>0</v>
      </c>
      <c r="C3279">
        <f>'נתונים מיובאים'!E3279</f>
        <v>0</v>
      </c>
      <c r="D3279">
        <f>'נתונים מיובאים'!F3279</f>
        <v>0</v>
      </c>
      <c r="E3279" s="5">
        <f>'נתונים מיובאים'!G3279</f>
        <v>0</v>
      </c>
      <c r="F3279">
        <f>'נתונים מיובאים'!H3279</f>
        <v>0</v>
      </c>
      <c r="G3279" s="2">
        <f>'נתונים מיובאים'!I3279</f>
        <v>0</v>
      </c>
      <c r="H3279" s="1">
        <f>'נתונים מיובאים'!J3279</f>
        <v>0</v>
      </c>
      <c r="I3279">
        <f>'נתונים מיובאים'!K3279</f>
        <v>0</v>
      </c>
      <c r="J3279" s="2">
        <f>'נתונים מיובאים'!L3279</f>
        <v>0</v>
      </c>
      <c r="K3279">
        <f>'נתונים מיובאים'!M3279</f>
        <v>0</v>
      </c>
      <c r="L3279" s="2">
        <f>'נתונים מיובאים'!N3279</f>
        <v>0</v>
      </c>
      <c r="M3279" s="1" t="str">
        <f t="shared" si="52"/>
        <v>00</v>
      </c>
      <c r="N3279" s="7" t="str">
        <f>B3279&amp;E3279&amp;COUNTIF($M$2:M3279,B3279&amp;E3279)</f>
        <v>002562</v>
      </c>
    </row>
    <row r="3280" spans="1:14" x14ac:dyDescent="0.2">
      <c r="A3280">
        <f>'נתונים מיובאים'!C3280</f>
        <v>0</v>
      </c>
      <c r="B3280">
        <f>'נתונים מיובאים'!D3280</f>
        <v>0</v>
      </c>
      <c r="C3280">
        <f>'נתונים מיובאים'!E3280</f>
        <v>0</v>
      </c>
      <c r="D3280">
        <f>'נתונים מיובאים'!F3280</f>
        <v>0</v>
      </c>
      <c r="E3280" s="5">
        <f>'נתונים מיובאים'!G3280</f>
        <v>0</v>
      </c>
      <c r="F3280">
        <f>'נתונים מיובאים'!H3280</f>
        <v>0</v>
      </c>
      <c r="G3280" s="2">
        <f>'נתונים מיובאים'!I3280</f>
        <v>0</v>
      </c>
      <c r="H3280" s="1">
        <f>'נתונים מיובאים'!J3280</f>
        <v>0</v>
      </c>
      <c r="I3280">
        <f>'נתונים מיובאים'!K3280</f>
        <v>0</v>
      </c>
      <c r="J3280" s="2">
        <f>'נתונים מיובאים'!L3280</f>
        <v>0</v>
      </c>
      <c r="K3280">
        <f>'נתונים מיובאים'!M3280</f>
        <v>0</v>
      </c>
      <c r="L3280" s="2">
        <f>'נתונים מיובאים'!N3280</f>
        <v>0</v>
      </c>
      <c r="M3280" s="1" t="str">
        <f t="shared" si="52"/>
        <v>00</v>
      </c>
      <c r="N3280" s="7" t="str">
        <f>B3280&amp;E3280&amp;COUNTIF($M$2:M3280,B3280&amp;E3280)</f>
        <v>002563</v>
      </c>
    </row>
    <row r="3281" spans="1:14" x14ac:dyDescent="0.2">
      <c r="A3281">
        <f>'נתונים מיובאים'!C3281</f>
        <v>0</v>
      </c>
      <c r="B3281">
        <f>'נתונים מיובאים'!D3281</f>
        <v>0</v>
      </c>
      <c r="C3281">
        <f>'נתונים מיובאים'!E3281</f>
        <v>0</v>
      </c>
      <c r="D3281">
        <f>'נתונים מיובאים'!F3281</f>
        <v>0</v>
      </c>
      <c r="E3281" s="5">
        <f>'נתונים מיובאים'!G3281</f>
        <v>0</v>
      </c>
      <c r="F3281">
        <f>'נתונים מיובאים'!H3281</f>
        <v>0</v>
      </c>
      <c r="G3281" s="2">
        <f>'נתונים מיובאים'!I3281</f>
        <v>0</v>
      </c>
      <c r="H3281" s="1">
        <f>'נתונים מיובאים'!J3281</f>
        <v>0</v>
      </c>
      <c r="I3281">
        <f>'נתונים מיובאים'!K3281</f>
        <v>0</v>
      </c>
      <c r="J3281" s="2">
        <f>'נתונים מיובאים'!L3281</f>
        <v>0</v>
      </c>
      <c r="K3281">
        <f>'נתונים מיובאים'!M3281</f>
        <v>0</v>
      </c>
      <c r="L3281" s="2">
        <f>'נתונים מיובאים'!N3281</f>
        <v>0</v>
      </c>
      <c r="M3281" s="1" t="str">
        <f t="shared" si="52"/>
        <v>00</v>
      </c>
      <c r="N3281" s="7" t="str">
        <f>B3281&amp;E3281&amp;COUNTIF($M$2:M3281,B3281&amp;E3281)</f>
        <v>002564</v>
      </c>
    </row>
    <row r="3282" spans="1:14" x14ac:dyDescent="0.2">
      <c r="A3282">
        <f>'נתונים מיובאים'!C3282</f>
        <v>0</v>
      </c>
      <c r="B3282">
        <f>'נתונים מיובאים'!D3282</f>
        <v>0</v>
      </c>
      <c r="C3282">
        <f>'נתונים מיובאים'!E3282</f>
        <v>0</v>
      </c>
      <c r="D3282">
        <f>'נתונים מיובאים'!F3282</f>
        <v>0</v>
      </c>
      <c r="E3282" s="5">
        <f>'נתונים מיובאים'!G3282</f>
        <v>0</v>
      </c>
      <c r="F3282">
        <f>'נתונים מיובאים'!H3282</f>
        <v>0</v>
      </c>
      <c r="G3282" s="2">
        <f>'נתונים מיובאים'!I3282</f>
        <v>0</v>
      </c>
      <c r="H3282" s="1">
        <f>'נתונים מיובאים'!J3282</f>
        <v>0</v>
      </c>
      <c r="I3282">
        <f>'נתונים מיובאים'!K3282</f>
        <v>0</v>
      </c>
      <c r="J3282" s="2">
        <f>'נתונים מיובאים'!L3282</f>
        <v>0</v>
      </c>
      <c r="K3282">
        <f>'נתונים מיובאים'!M3282</f>
        <v>0</v>
      </c>
      <c r="L3282" s="2">
        <f>'נתונים מיובאים'!N3282</f>
        <v>0</v>
      </c>
      <c r="M3282" s="1" t="str">
        <f t="shared" si="52"/>
        <v>00</v>
      </c>
      <c r="N3282" s="7" t="str">
        <f>B3282&amp;E3282&amp;COUNTIF($M$2:M3282,B3282&amp;E3282)</f>
        <v>002565</v>
      </c>
    </row>
    <row r="3283" spans="1:14" x14ac:dyDescent="0.2">
      <c r="A3283">
        <f>'נתונים מיובאים'!C3283</f>
        <v>0</v>
      </c>
      <c r="B3283">
        <f>'נתונים מיובאים'!D3283</f>
        <v>0</v>
      </c>
      <c r="C3283">
        <f>'נתונים מיובאים'!E3283</f>
        <v>0</v>
      </c>
      <c r="D3283">
        <f>'נתונים מיובאים'!F3283</f>
        <v>0</v>
      </c>
      <c r="E3283" s="5">
        <f>'נתונים מיובאים'!G3283</f>
        <v>0</v>
      </c>
      <c r="F3283">
        <f>'נתונים מיובאים'!H3283</f>
        <v>0</v>
      </c>
      <c r="G3283" s="2">
        <f>'נתונים מיובאים'!I3283</f>
        <v>0</v>
      </c>
      <c r="H3283" s="1">
        <f>'נתונים מיובאים'!J3283</f>
        <v>0</v>
      </c>
      <c r="I3283">
        <f>'נתונים מיובאים'!K3283</f>
        <v>0</v>
      </c>
      <c r="J3283" s="2">
        <f>'נתונים מיובאים'!L3283</f>
        <v>0</v>
      </c>
      <c r="K3283">
        <f>'נתונים מיובאים'!M3283</f>
        <v>0</v>
      </c>
      <c r="L3283" s="2">
        <f>'נתונים מיובאים'!N3283</f>
        <v>0</v>
      </c>
      <c r="M3283" s="1" t="str">
        <f t="shared" si="52"/>
        <v>00</v>
      </c>
      <c r="N3283" s="7" t="str">
        <f>B3283&amp;E3283&amp;COUNTIF($M$2:M3283,B3283&amp;E3283)</f>
        <v>002566</v>
      </c>
    </row>
    <row r="3284" spans="1:14" x14ac:dyDescent="0.2">
      <c r="A3284">
        <f>'נתונים מיובאים'!C3284</f>
        <v>0</v>
      </c>
      <c r="B3284">
        <f>'נתונים מיובאים'!D3284</f>
        <v>0</v>
      </c>
      <c r="C3284">
        <f>'נתונים מיובאים'!E3284</f>
        <v>0</v>
      </c>
      <c r="D3284">
        <f>'נתונים מיובאים'!F3284</f>
        <v>0</v>
      </c>
      <c r="E3284" s="5">
        <f>'נתונים מיובאים'!G3284</f>
        <v>0</v>
      </c>
      <c r="F3284">
        <f>'נתונים מיובאים'!H3284</f>
        <v>0</v>
      </c>
      <c r="G3284" s="2">
        <f>'נתונים מיובאים'!I3284</f>
        <v>0</v>
      </c>
      <c r="H3284" s="1">
        <f>'נתונים מיובאים'!J3284</f>
        <v>0</v>
      </c>
      <c r="I3284">
        <f>'נתונים מיובאים'!K3284</f>
        <v>0</v>
      </c>
      <c r="J3284" s="2">
        <f>'נתונים מיובאים'!L3284</f>
        <v>0</v>
      </c>
      <c r="K3284">
        <f>'נתונים מיובאים'!M3284</f>
        <v>0</v>
      </c>
      <c r="L3284" s="2">
        <f>'נתונים מיובאים'!N3284</f>
        <v>0</v>
      </c>
      <c r="M3284" s="1" t="str">
        <f t="shared" si="52"/>
        <v>00</v>
      </c>
      <c r="N3284" s="7" t="str">
        <f>B3284&amp;E3284&amp;COUNTIF($M$2:M3284,B3284&amp;E3284)</f>
        <v>002567</v>
      </c>
    </row>
    <row r="3285" spans="1:14" x14ac:dyDescent="0.2">
      <c r="A3285">
        <f>'נתונים מיובאים'!C3285</f>
        <v>0</v>
      </c>
      <c r="B3285">
        <f>'נתונים מיובאים'!D3285</f>
        <v>0</v>
      </c>
      <c r="C3285">
        <f>'נתונים מיובאים'!E3285</f>
        <v>0</v>
      </c>
      <c r="D3285">
        <f>'נתונים מיובאים'!F3285</f>
        <v>0</v>
      </c>
      <c r="E3285" s="5">
        <f>'נתונים מיובאים'!G3285</f>
        <v>0</v>
      </c>
      <c r="F3285">
        <f>'נתונים מיובאים'!H3285</f>
        <v>0</v>
      </c>
      <c r="G3285" s="2">
        <f>'נתונים מיובאים'!I3285</f>
        <v>0</v>
      </c>
      <c r="H3285" s="1">
        <f>'נתונים מיובאים'!J3285</f>
        <v>0</v>
      </c>
      <c r="I3285">
        <f>'נתונים מיובאים'!K3285</f>
        <v>0</v>
      </c>
      <c r="J3285" s="2">
        <f>'נתונים מיובאים'!L3285</f>
        <v>0</v>
      </c>
      <c r="K3285">
        <f>'נתונים מיובאים'!M3285</f>
        <v>0</v>
      </c>
      <c r="L3285" s="2">
        <f>'נתונים מיובאים'!N3285</f>
        <v>0</v>
      </c>
      <c r="M3285" s="1" t="str">
        <f t="shared" si="52"/>
        <v>00</v>
      </c>
      <c r="N3285" s="7" t="str">
        <f>B3285&amp;E3285&amp;COUNTIF($M$2:M3285,B3285&amp;E3285)</f>
        <v>002568</v>
      </c>
    </row>
    <row r="3286" spans="1:14" x14ac:dyDescent="0.2">
      <c r="A3286">
        <f>'נתונים מיובאים'!C3286</f>
        <v>0</v>
      </c>
      <c r="B3286">
        <f>'נתונים מיובאים'!D3286</f>
        <v>0</v>
      </c>
      <c r="C3286">
        <f>'נתונים מיובאים'!E3286</f>
        <v>0</v>
      </c>
      <c r="D3286">
        <f>'נתונים מיובאים'!F3286</f>
        <v>0</v>
      </c>
      <c r="E3286" s="5">
        <f>'נתונים מיובאים'!G3286</f>
        <v>0</v>
      </c>
      <c r="F3286">
        <f>'נתונים מיובאים'!H3286</f>
        <v>0</v>
      </c>
      <c r="G3286" s="2">
        <f>'נתונים מיובאים'!I3286</f>
        <v>0</v>
      </c>
      <c r="H3286" s="1">
        <f>'נתונים מיובאים'!J3286</f>
        <v>0</v>
      </c>
      <c r="I3286">
        <f>'נתונים מיובאים'!K3286</f>
        <v>0</v>
      </c>
      <c r="J3286" s="2">
        <f>'נתונים מיובאים'!L3286</f>
        <v>0</v>
      </c>
      <c r="K3286">
        <f>'נתונים מיובאים'!M3286</f>
        <v>0</v>
      </c>
      <c r="L3286" s="2">
        <f>'נתונים מיובאים'!N3286</f>
        <v>0</v>
      </c>
      <c r="M3286" s="1" t="str">
        <f t="shared" si="52"/>
        <v>00</v>
      </c>
      <c r="N3286" s="7" t="str">
        <f>B3286&amp;E3286&amp;COUNTIF($M$2:M3286,B3286&amp;E3286)</f>
        <v>002569</v>
      </c>
    </row>
    <row r="3287" spans="1:14" x14ac:dyDescent="0.2">
      <c r="A3287">
        <f>'נתונים מיובאים'!C3287</f>
        <v>0</v>
      </c>
      <c r="B3287">
        <f>'נתונים מיובאים'!D3287</f>
        <v>0</v>
      </c>
      <c r="C3287">
        <f>'נתונים מיובאים'!E3287</f>
        <v>0</v>
      </c>
      <c r="D3287">
        <f>'נתונים מיובאים'!F3287</f>
        <v>0</v>
      </c>
      <c r="E3287" s="5">
        <f>'נתונים מיובאים'!G3287</f>
        <v>0</v>
      </c>
      <c r="F3287">
        <f>'נתונים מיובאים'!H3287</f>
        <v>0</v>
      </c>
      <c r="G3287" s="2">
        <f>'נתונים מיובאים'!I3287</f>
        <v>0</v>
      </c>
      <c r="H3287" s="1">
        <f>'נתונים מיובאים'!J3287</f>
        <v>0</v>
      </c>
      <c r="I3287">
        <f>'נתונים מיובאים'!K3287</f>
        <v>0</v>
      </c>
      <c r="J3287" s="2">
        <f>'נתונים מיובאים'!L3287</f>
        <v>0</v>
      </c>
      <c r="K3287">
        <f>'נתונים מיובאים'!M3287</f>
        <v>0</v>
      </c>
      <c r="L3287" s="2">
        <f>'נתונים מיובאים'!N3287</f>
        <v>0</v>
      </c>
      <c r="M3287" s="1" t="str">
        <f t="shared" si="52"/>
        <v>00</v>
      </c>
      <c r="N3287" s="7" t="str">
        <f>B3287&amp;E3287&amp;COUNTIF($M$2:M3287,B3287&amp;E3287)</f>
        <v>002570</v>
      </c>
    </row>
    <row r="3288" spans="1:14" x14ac:dyDescent="0.2">
      <c r="A3288">
        <f>'נתונים מיובאים'!C3288</f>
        <v>0</v>
      </c>
      <c r="B3288">
        <f>'נתונים מיובאים'!D3288</f>
        <v>0</v>
      </c>
      <c r="C3288">
        <f>'נתונים מיובאים'!E3288</f>
        <v>0</v>
      </c>
      <c r="D3288">
        <f>'נתונים מיובאים'!F3288</f>
        <v>0</v>
      </c>
      <c r="E3288" s="5">
        <f>'נתונים מיובאים'!G3288</f>
        <v>0</v>
      </c>
      <c r="F3288">
        <f>'נתונים מיובאים'!H3288</f>
        <v>0</v>
      </c>
      <c r="G3288" s="2">
        <f>'נתונים מיובאים'!I3288</f>
        <v>0</v>
      </c>
      <c r="H3288" s="1">
        <f>'נתונים מיובאים'!J3288</f>
        <v>0</v>
      </c>
      <c r="I3288">
        <f>'נתונים מיובאים'!K3288</f>
        <v>0</v>
      </c>
      <c r="J3288" s="2">
        <f>'נתונים מיובאים'!L3288</f>
        <v>0</v>
      </c>
      <c r="K3288">
        <f>'נתונים מיובאים'!M3288</f>
        <v>0</v>
      </c>
      <c r="L3288" s="2">
        <f>'נתונים מיובאים'!N3288</f>
        <v>0</v>
      </c>
      <c r="M3288" s="1" t="str">
        <f t="shared" si="52"/>
        <v>00</v>
      </c>
      <c r="N3288" s="7" t="str">
        <f>B3288&amp;E3288&amp;COUNTIF($M$2:M3288,B3288&amp;E3288)</f>
        <v>002571</v>
      </c>
    </row>
    <row r="3289" spans="1:14" x14ac:dyDescent="0.2">
      <c r="A3289">
        <f>'נתונים מיובאים'!C3289</f>
        <v>0</v>
      </c>
      <c r="B3289">
        <f>'נתונים מיובאים'!D3289</f>
        <v>0</v>
      </c>
      <c r="C3289">
        <f>'נתונים מיובאים'!E3289</f>
        <v>0</v>
      </c>
      <c r="D3289">
        <f>'נתונים מיובאים'!F3289</f>
        <v>0</v>
      </c>
      <c r="E3289" s="5">
        <f>'נתונים מיובאים'!G3289</f>
        <v>0</v>
      </c>
      <c r="F3289">
        <f>'נתונים מיובאים'!H3289</f>
        <v>0</v>
      </c>
      <c r="G3289" s="2">
        <f>'נתונים מיובאים'!I3289</f>
        <v>0</v>
      </c>
      <c r="H3289" s="1">
        <f>'נתונים מיובאים'!J3289</f>
        <v>0</v>
      </c>
      <c r="I3289">
        <f>'נתונים מיובאים'!K3289</f>
        <v>0</v>
      </c>
      <c r="J3289" s="2">
        <f>'נתונים מיובאים'!L3289</f>
        <v>0</v>
      </c>
      <c r="K3289">
        <f>'נתונים מיובאים'!M3289</f>
        <v>0</v>
      </c>
      <c r="L3289" s="2">
        <f>'נתונים מיובאים'!N3289</f>
        <v>0</v>
      </c>
      <c r="M3289" s="1" t="str">
        <f t="shared" si="52"/>
        <v>00</v>
      </c>
      <c r="N3289" s="7" t="str">
        <f>B3289&amp;E3289&amp;COUNTIF($M$2:M3289,B3289&amp;E3289)</f>
        <v>002572</v>
      </c>
    </row>
    <row r="3290" spans="1:14" x14ac:dyDescent="0.2">
      <c r="A3290">
        <f>'נתונים מיובאים'!C3290</f>
        <v>0</v>
      </c>
      <c r="B3290">
        <f>'נתונים מיובאים'!D3290</f>
        <v>0</v>
      </c>
      <c r="C3290">
        <f>'נתונים מיובאים'!E3290</f>
        <v>0</v>
      </c>
      <c r="D3290">
        <f>'נתונים מיובאים'!F3290</f>
        <v>0</v>
      </c>
      <c r="E3290" s="5">
        <f>'נתונים מיובאים'!G3290</f>
        <v>0</v>
      </c>
      <c r="F3290">
        <f>'נתונים מיובאים'!H3290</f>
        <v>0</v>
      </c>
      <c r="G3290" s="2">
        <f>'נתונים מיובאים'!I3290</f>
        <v>0</v>
      </c>
      <c r="H3290" s="1">
        <f>'נתונים מיובאים'!J3290</f>
        <v>0</v>
      </c>
      <c r="I3290">
        <f>'נתונים מיובאים'!K3290</f>
        <v>0</v>
      </c>
      <c r="J3290" s="2">
        <f>'נתונים מיובאים'!L3290</f>
        <v>0</v>
      </c>
      <c r="K3290">
        <f>'נתונים מיובאים'!M3290</f>
        <v>0</v>
      </c>
      <c r="L3290" s="2">
        <f>'נתונים מיובאים'!N3290</f>
        <v>0</v>
      </c>
      <c r="M3290" s="1" t="str">
        <f t="shared" si="52"/>
        <v>00</v>
      </c>
      <c r="N3290" s="7" t="str">
        <f>B3290&amp;E3290&amp;COUNTIF($M$2:M3290,B3290&amp;E3290)</f>
        <v>002573</v>
      </c>
    </row>
    <row r="3291" spans="1:14" x14ac:dyDescent="0.2">
      <c r="A3291">
        <f>'נתונים מיובאים'!C3291</f>
        <v>0</v>
      </c>
      <c r="B3291">
        <f>'נתונים מיובאים'!D3291</f>
        <v>0</v>
      </c>
      <c r="C3291">
        <f>'נתונים מיובאים'!E3291</f>
        <v>0</v>
      </c>
      <c r="D3291">
        <f>'נתונים מיובאים'!F3291</f>
        <v>0</v>
      </c>
      <c r="E3291" s="5">
        <f>'נתונים מיובאים'!G3291</f>
        <v>0</v>
      </c>
      <c r="F3291">
        <f>'נתונים מיובאים'!H3291</f>
        <v>0</v>
      </c>
      <c r="G3291" s="2">
        <f>'נתונים מיובאים'!I3291</f>
        <v>0</v>
      </c>
      <c r="H3291" s="1">
        <f>'נתונים מיובאים'!J3291</f>
        <v>0</v>
      </c>
      <c r="I3291">
        <f>'נתונים מיובאים'!K3291</f>
        <v>0</v>
      </c>
      <c r="J3291" s="2">
        <f>'נתונים מיובאים'!L3291</f>
        <v>0</v>
      </c>
      <c r="K3291">
        <f>'נתונים מיובאים'!M3291</f>
        <v>0</v>
      </c>
      <c r="L3291" s="2">
        <f>'נתונים מיובאים'!N3291</f>
        <v>0</v>
      </c>
      <c r="M3291" s="1" t="str">
        <f t="shared" si="52"/>
        <v>00</v>
      </c>
      <c r="N3291" s="7" t="str">
        <f>B3291&amp;E3291&amp;COUNTIF($M$2:M3291,B3291&amp;E3291)</f>
        <v>002574</v>
      </c>
    </row>
    <row r="3292" spans="1:14" x14ac:dyDescent="0.2">
      <c r="A3292">
        <f>'נתונים מיובאים'!C3292</f>
        <v>0</v>
      </c>
      <c r="B3292">
        <f>'נתונים מיובאים'!D3292</f>
        <v>0</v>
      </c>
      <c r="C3292">
        <f>'נתונים מיובאים'!E3292</f>
        <v>0</v>
      </c>
      <c r="D3292">
        <f>'נתונים מיובאים'!F3292</f>
        <v>0</v>
      </c>
      <c r="E3292" s="5">
        <f>'נתונים מיובאים'!G3292</f>
        <v>0</v>
      </c>
      <c r="F3292">
        <f>'נתונים מיובאים'!H3292</f>
        <v>0</v>
      </c>
      <c r="G3292" s="2">
        <f>'נתונים מיובאים'!I3292</f>
        <v>0</v>
      </c>
      <c r="H3292" s="1">
        <f>'נתונים מיובאים'!J3292</f>
        <v>0</v>
      </c>
      <c r="I3292">
        <f>'נתונים מיובאים'!K3292</f>
        <v>0</v>
      </c>
      <c r="J3292" s="2">
        <f>'נתונים מיובאים'!L3292</f>
        <v>0</v>
      </c>
      <c r="K3292">
        <f>'נתונים מיובאים'!M3292</f>
        <v>0</v>
      </c>
      <c r="L3292" s="2">
        <f>'נתונים מיובאים'!N3292</f>
        <v>0</v>
      </c>
      <c r="M3292" s="1" t="str">
        <f t="shared" si="52"/>
        <v>00</v>
      </c>
      <c r="N3292" s="7" t="str">
        <f>B3292&amp;E3292&amp;COUNTIF($M$2:M3292,B3292&amp;E3292)</f>
        <v>002575</v>
      </c>
    </row>
    <row r="3293" spans="1:14" x14ac:dyDescent="0.2">
      <c r="A3293">
        <f>'נתונים מיובאים'!C3293</f>
        <v>0</v>
      </c>
      <c r="B3293">
        <f>'נתונים מיובאים'!D3293</f>
        <v>0</v>
      </c>
      <c r="C3293">
        <f>'נתונים מיובאים'!E3293</f>
        <v>0</v>
      </c>
      <c r="D3293">
        <f>'נתונים מיובאים'!F3293</f>
        <v>0</v>
      </c>
      <c r="E3293" s="5">
        <f>'נתונים מיובאים'!G3293</f>
        <v>0</v>
      </c>
      <c r="F3293">
        <f>'נתונים מיובאים'!H3293</f>
        <v>0</v>
      </c>
      <c r="G3293" s="2">
        <f>'נתונים מיובאים'!I3293</f>
        <v>0</v>
      </c>
      <c r="H3293" s="1">
        <f>'נתונים מיובאים'!J3293</f>
        <v>0</v>
      </c>
      <c r="I3293">
        <f>'נתונים מיובאים'!K3293</f>
        <v>0</v>
      </c>
      <c r="J3293" s="2">
        <f>'נתונים מיובאים'!L3293</f>
        <v>0</v>
      </c>
      <c r="K3293">
        <f>'נתונים מיובאים'!M3293</f>
        <v>0</v>
      </c>
      <c r="L3293" s="2">
        <f>'נתונים מיובאים'!N3293</f>
        <v>0</v>
      </c>
      <c r="M3293" s="1" t="str">
        <f t="shared" si="52"/>
        <v>00</v>
      </c>
      <c r="N3293" s="7" t="str">
        <f>B3293&amp;E3293&amp;COUNTIF($M$2:M3293,B3293&amp;E3293)</f>
        <v>002576</v>
      </c>
    </row>
    <row r="3294" spans="1:14" x14ac:dyDescent="0.2">
      <c r="A3294">
        <f>'נתונים מיובאים'!C3294</f>
        <v>0</v>
      </c>
      <c r="B3294">
        <f>'נתונים מיובאים'!D3294</f>
        <v>0</v>
      </c>
      <c r="C3294">
        <f>'נתונים מיובאים'!E3294</f>
        <v>0</v>
      </c>
      <c r="D3294">
        <f>'נתונים מיובאים'!F3294</f>
        <v>0</v>
      </c>
      <c r="E3294" s="5">
        <f>'נתונים מיובאים'!G3294</f>
        <v>0</v>
      </c>
      <c r="F3294">
        <f>'נתונים מיובאים'!H3294</f>
        <v>0</v>
      </c>
      <c r="G3294" s="2">
        <f>'נתונים מיובאים'!I3294</f>
        <v>0</v>
      </c>
      <c r="H3294" s="1">
        <f>'נתונים מיובאים'!J3294</f>
        <v>0</v>
      </c>
      <c r="I3294">
        <f>'נתונים מיובאים'!K3294</f>
        <v>0</v>
      </c>
      <c r="J3294" s="2">
        <f>'נתונים מיובאים'!L3294</f>
        <v>0</v>
      </c>
      <c r="K3294">
        <f>'נתונים מיובאים'!M3294</f>
        <v>0</v>
      </c>
      <c r="L3294" s="2">
        <f>'נתונים מיובאים'!N3294</f>
        <v>0</v>
      </c>
      <c r="M3294" s="1" t="str">
        <f t="shared" si="52"/>
        <v>00</v>
      </c>
      <c r="N3294" s="7" t="str">
        <f>B3294&amp;E3294&amp;COUNTIF($M$2:M3294,B3294&amp;E3294)</f>
        <v>002577</v>
      </c>
    </row>
    <row r="3295" spans="1:14" x14ac:dyDescent="0.2">
      <c r="A3295">
        <f>'נתונים מיובאים'!C3295</f>
        <v>0</v>
      </c>
      <c r="B3295">
        <f>'נתונים מיובאים'!D3295</f>
        <v>0</v>
      </c>
      <c r="C3295">
        <f>'נתונים מיובאים'!E3295</f>
        <v>0</v>
      </c>
      <c r="D3295">
        <f>'נתונים מיובאים'!F3295</f>
        <v>0</v>
      </c>
      <c r="E3295" s="5">
        <f>'נתונים מיובאים'!G3295</f>
        <v>0</v>
      </c>
      <c r="F3295">
        <f>'נתונים מיובאים'!H3295</f>
        <v>0</v>
      </c>
      <c r="G3295" s="2">
        <f>'נתונים מיובאים'!I3295</f>
        <v>0</v>
      </c>
      <c r="H3295" s="1">
        <f>'נתונים מיובאים'!J3295</f>
        <v>0</v>
      </c>
      <c r="I3295">
        <f>'נתונים מיובאים'!K3295</f>
        <v>0</v>
      </c>
      <c r="J3295" s="2">
        <f>'נתונים מיובאים'!L3295</f>
        <v>0</v>
      </c>
      <c r="K3295">
        <f>'נתונים מיובאים'!M3295</f>
        <v>0</v>
      </c>
      <c r="L3295" s="2">
        <f>'נתונים מיובאים'!N3295</f>
        <v>0</v>
      </c>
      <c r="M3295" s="1" t="str">
        <f t="shared" si="52"/>
        <v>00</v>
      </c>
      <c r="N3295" s="7" t="str">
        <f>B3295&amp;E3295&amp;COUNTIF($M$2:M3295,B3295&amp;E3295)</f>
        <v>002578</v>
      </c>
    </row>
    <row r="3296" spans="1:14" x14ac:dyDescent="0.2">
      <c r="A3296">
        <f>'נתונים מיובאים'!C3296</f>
        <v>0</v>
      </c>
      <c r="B3296">
        <f>'נתונים מיובאים'!D3296</f>
        <v>0</v>
      </c>
      <c r="C3296">
        <f>'נתונים מיובאים'!E3296</f>
        <v>0</v>
      </c>
      <c r="D3296">
        <f>'נתונים מיובאים'!F3296</f>
        <v>0</v>
      </c>
      <c r="E3296" s="5">
        <f>'נתונים מיובאים'!G3296</f>
        <v>0</v>
      </c>
      <c r="F3296">
        <f>'נתונים מיובאים'!H3296</f>
        <v>0</v>
      </c>
      <c r="G3296" s="2">
        <f>'נתונים מיובאים'!I3296</f>
        <v>0</v>
      </c>
      <c r="H3296" s="1">
        <f>'נתונים מיובאים'!J3296</f>
        <v>0</v>
      </c>
      <c r="I3296">
        <f>'נתונים מיובאים'!K3296</f>
        <v>0</v>
      </c>
      <c r="J3296" s="2">
        <f>'נתונים מיובאים'!L3296</f>
        <v>0</v>
      </c>
      <c r="K3296">
        <f>'נתונים מיובאים'!M3296</f>
        <v>0</v>
      </c>
      <c r="L3296" s="2">
        <f>'נתונים מיובאים'!N3296</f>
        <v>0</v>
      </c>
      <c r="M3296" s="1" t="str">
        <f t="shared" si="52"/>
        <v>00</v>
      </c>
      <c r="N3296" s="7" t="str">
        <f>B3296&amp;E3296&amp;COUNTIF($M$2:M3296,B3296&amp;E3296)</f>
        <v>002579</v>
      </c>
    </row>
    <row r="3297" spans="1:14" x14ac:dyDescent="0.2">
      <c r="A3297">
        <f>'נתונים מיובאים'!C3297</f>
        <v>0</v>
      </c>
      <c r="B3297">
        <f>'נתונים מיובאים'!D3297</f>
        <v>0</v>
      </c>
      <c r="C3297">
        <f>'נתונים מיובאים'!E3297</f>
        <v>0</v>
      </c>
      <c r="D3297">
        <f>'נתונים מיובאים'!F3297</f>
        <v>0</v>
      </c>
      <c r="E3297" s="5">
        <f>'נתונים מיובאים'!G3297</f>
        <v>0</v>
      </c>
      <c r="F3297">
        <f>'נתונים מיובאים'!H3297</f>
        <v>0</v>
      </c>
      <c r="G3297" s="2">
        <f>'נתונים מיובאים'!I3297</f>
        <v>0</v>
      </c>
      <c r="H3297" s="1">
        <f>'נתונים מיובאים'!J3297</f>
        <v>0</v>
      </c>
      <c r="I3297">
        <f>'נתונים מיובאים'!K3297</f>
        <v>0</v>
      </c>
      <c r="J3297" s="2">
        <f>'נתונים מיובאים'!L3297</f>
        <v>0</v>
      </c>
      <c r="K3297">
        <f>'נתונים מיובאים'!M3297</f>
        <v>0</v>
      </c>
      <c r="L3297" s="2">
        <f>'נתונים מיובאים'!N3297</f>
        <v>0</v>
      </c>
      <c r="M3297" s="1" t="str">
        <f t="shared" si="52"/>
        <v>00</v>
      </c>
      <c r="N3297" s="7" t="str">
        <f>B3297&amp;E3297&amp;COUNTIF($M$2:M3297,B3297&amp;E3297)</f>
        <v>002580</v>
      </c>
    </row>
    <row r="3298" spans="1:14" x14ac:dyDescent="0.2">
      <c r="A3298">
        <f>'נתונים מיובאים'!C3298</f>
        <v>0</v>
      </c>
      <c r="B3298">
        <f>'נתונים מיובאים'!D3298</f>
        <v>0</v>
      </c>
      <c r="C3298">
        <f>'נתונים מיובאים'!E3298</f>
        <v>0</v>
      </c>
      <c r="D3298">
        <f>'נתונים מיובאים'!F3298</f>
        <v>0</v>
      </c>
      <c r="E3298" s="5">
        <f>'נתונים מיובאים'!G3298</f>
        <v>0</v>
      </c>
      <c r="F3298">
        <f>'נתונים מיובאים'!H3298</f>
        <v>0</v>
      </c>
      <c r="G3298" s="2">
        <f>'נתונים מיובאים'!I3298</f>
        <v>0</v>
      </c>
      <c r="H3298" s="1">
        <f>'נתונים מיובאים'!J3298</f>
        <v>0</v>
      </c>
      <c r="I3298">
        <f>'נתונים מיובאים'!K3298</f>
        <v>0</v>
      </c>
      <c r="J3298" s="2">
        <f>'נתונים מיובאים'!L3298</f>
        <v>0</v>
      </c>
      <c r="K3298">
        <f>'נתונים מיובאים'!M3298</f>
        <v>0</v>
      </c>
      <c r="L3298" s="2">
        <f>'נתונים מיובאים'!N3298</f>
        <v>0</v>
      </c>
      <c r="M3298" s="1" t="str">
        <f t="shared" si="52"/>
        <v>00</v>
      </c>
      <c r="N3298" s="7" t="str">
        <f>B3298&amp;E3298&amp;COUNTIF($M$2:M3298,B3298&amp;E3298)</f>
        <v>002581</v>
      </c>
    </row>
    <row r="3299" spans="1:14" x14ac:dyDescent="0.2">
      <c r="A3299">
        <f>'נתונים מיובאים'!C3299</f>
        <v>0</v>
      </c>
      <c r="B3299">
        <f>'נתונים מיובאים'!D3299</f>
        <v>0</v>
      </c>
      <c r="C3299">
        <f>'נתונים מיובאים'!E3299</f>
        <v>0</v>
      </c>
      <c r="D3299">
        <f>'נתונים מיובאים'!F3299</f>
        <v>0</v>
      </c>
      <c r="E3299" s="5">
        <f>'נתונים מיובאים'!G3299</f>
        <v>0</v>
      </c>
      <c r="F3299">
        <f>'נתונים מיובאים'!H3299</f>
        <v>0</v>
      </c>
      <c r="G3299" s="2">
        <f>'נתונים מיובאים'!I3299</f>
        <v>0</v>
      </c>
      <c r="H3299" s="1">
        <f>'נתונים מיובאים'!J3299</f>
        <v>0</v>
      </c>
      <c r="I3299">
        <f>'נתונים מיובאים'!K3299</f>
        <v>0</v>
      </c>
      <c r="J3299" s="2">
        <f>'נתונים מיובאים'!L3299</f>
        <v>0</v>
      </c>
      <c r="K3299">
        <f>'נתונים מיובאים'!M3299</f>
        <v>0</v>
      </c>
      <c r="L3299" s="2">
        <f>'נתונים מיובאים'!N3299</f>
        <v>0</v>
      </c>
      <c r="M3299" s="1" t="str">
        <f t="shared" si="52"/>
        <v>00</v>
      </c>
      <c r="N3299" s="7" t="str">
        <f>B3299&amp;E3299&amp;COUNTIF($M$2:M3299,B3299&amp;E3299)</f>
        <v>002582</v>
      </c>
    </row>
    <row r="3300" spans="1:14" x14ac:dyDescent="0.2">
      <c r="A3300">
        <f>'נתונים מיובאים'!C3300</f>
        <v>0</v>
      </c>
      <c r="B3300">
        <f>'נתונים מיובאים'!D3300</f>
        <v>0</v>
      </c>
      <c r="C3300">
        <f>'נתונים מיובאים'!E3300</f>
        <v>0</v>
      </c>
      <c r="D3300">
        <f>'נתונים מיובאים'!F3300</f>
        <v>0</v>
      </c>
      <c r="E3300" s="5">
        <f>'נתונים מיובאים'!G3300</f>
        <v>0</v>
      </c>
      <c r="F3300">
        <f>'נתונים מיובאים'!H3300</f>
        <v>0</v>
      </c>
      <c r="G3300" s="2">
        <f>'נתונים מיובאים'!I3300</f>
        <v>0</v>
      </c>
      <c r="H3300" s="1">
        <f>'נתונים מיובאים'!J3300</f>
        <v>0</v>
      </c>
      <c r="I3300">
        <f>'נתונים מיובאים'!K3300</f>
        <v>0</v>
      </c>
      <c r="J3300" s="2">
        <f>'נתונים מיובאים'!L3300</f>
        <v>0</v>
      </c>
      <c r="K3300">
        <f>'נתונים מיובאים'!M3300</f>
        <v>0</v>
      </c>
      <c r="L3300" s="2">
        <f>'נתונים מיובאים'!N3300</f>
        <v>0</v>
      </c>
      <c r="M3300" s="1" t="str">
        <f t="shared" si="52"/>
        <v>00</v>
      </c>
      <c r="N3300" s="7" t="str">
        <f>B3300&amp;E3300&amp;COUNTIF($M$2:M3300,B3300&amp;E3300)</f>
        <v>002583</v>
      </c>
    </row>
    <row r="3301" spans="1:14" x14ac:dyDescent="0.2">
      <c r="A3301">
        <f>'נתונים מיובאים'!C3301</f>
        <v>0</v>
      </c>
      <c r="B3301">
        <f>'נתונים מיובאים'!D3301</f>
        <v>0</v>
      </c>
      <c r="C3301">
        <f>'נתונים מיובאים'!E3301</f>
        <v>0</v>
      </c>
      <c r="D3301">
        <f>'נתונים מיובאים'!F3301</f>
        <v>0</v>
      </c>
      <c r="E3301" s="5">
        <f>'נתונים מיובאים'!G3301</f>
        <v>0</v>
      </c>
      <c r="F3301">
        <f>'נתונים מיובאים'!H3301</f>
        <v>0</v>
      </c>
      <c r="G3301" s="2">
        <f>'נתונים מיובאים'!I3301</f>
        <v>0</v>
      </c>
      <c r="H3301" s="1">
        <f>'נתונים מיובאים'!J3301</f>
        <v>0</v>
      </c>
      <c r="I3301">
        <f>'נתונים מיובאים'!K3301</f>
        <v>0</v>
      </c>
      <c r="J3301" s="2">
        <f>'נתונים מיובאים'!L3301</f>
        <v>0</v>
      </c>
      <c r="K3301">
        <f>'נתונים מיובאים'!M3301</f>
        <v>0</v>
      </c>
      <c r="L3301" s="2">
        <f>'נתונים מיובאים'!N3301</f>
        <v>0</v>
      </c>
      <c r="M3301" s="1" t="str">
        <f t="shared" si="52"/>
        <v>00</v>
      </c>
      <c r="N3301" s="7" t="str">
        <f>B3301&amp;E3301&amp;COUNTIF($M$2:M3301,B3301&amp;E3301)</f>
        <v>002584</v>
      </c>
    </row>
    <row r="3302" spans="1:14" x14ac:dyDescent="0.2">
      <c r="A3302">
        <f>'נתונים מיובאים'!C3302</f>
        <v>0</v>
      </c>
      <c r="B3302">
        <f>'נתונים מיובאים'!D3302</f>
        <v>0</v>
      </c>
      <c r="C3302">
        <f>'נתונים מיובאים'!E3302</f>
        <v>0</v>
      </c>
      <c r="D3302">
        <f>'נתונים מיובאים'!F3302</f>
        <v>0</v>
      </c>
      <c r="E3302" s="5">
        <f>'נתונים מיובאים'!G3302</f>
        <v>0</v>
      </c>
      <c r="F3302">
        <f>'נתונים מיובאים'!H3302</f>
        <v>0</v>
      </c>
      <c r="G3302" s="2">
        <f>'נתונים מיובאים'!I3302</f>
        <v>0</v>
      </c>
      <c r="H3302" s="1">
        <f>'נתונים מיובאים'!J3302</f>
        <v>0</v>
      </c>
      <c r="I3302">
        <f>'נתונים מיובאים'!K3302</f>
        <v>0</v>
      </c>
      <c r="J3302" s="2">
        <f>'נתונים מיובאים'!L3302</f>
        <v>0</v>
      </c>
      <c r="K3302">
        <f>'נתונים מיובאים'!M3302</f>
        <v>0</v>
      </c>
      <c r="L3302" s="2">
        <f>'נתונים מיובאים'!N3302</f>
        <v>0</v>
      </c>
      <c r="M3302" s="1" t="str">
        <f t="shared" si="52"/>
        <v>00</v>
      </c>
      <c r="N3302" s="7" t="str">
        <f>B3302&amp;E3302&amp;COUNTIF($M$2:M3302,B3302&amp;E3302)</f>
        <v>002585</v>
      </c>
    </row>
    <row r="3303" spans="1:14" x14ac:dyDescent="0.2">
      <c r="A3303">
        <f>'נתונים מיובאים'!C3303</f>
        <v>0</v>
      </c>
      <c r="B3303">
        <f>'נתונים מיובאים'!D3303</f>
        <v>0</v>
      </c>
      <c r="C3303">
        <f>'נתונים מיובאים'!E3303</f>
        <v>0</v>
      </c>
      <c r="D3303">
        <f>'נתונים מיובאים'!F3303</f>
        <v>0</v>
      </c>
      <c r="E3303" s="5">
        <f>'נתונים מיובאים'!G3303</f>
        <v>0</v>
      </c>
      <c r="F3303">
        <f>'נתונים מיובאים'!H3303</f>
        <v>0</v>
      </c>
      <c r="G3303" s="2">
        <f>'נתונים מיובאים'!I3303</f>
        <v>0</v>
      </c>
      <c r="H3303" s="1">
        <f>'נתונים מיובאים'!J3303</f>
        <v>0</v>
      </c>
      <c r="I3303">
        <f>'נתונים מיובאים'!K3303</f>
        <v>0</v>
      </c>
      <c r="J3303" s="2">
        <f>'נתונים מיובאים'!L3303</f>
        <v>0</v>
      </c>
      <c r="K3303">
        <f>'נתונים מיובאים'!M3303</f>
        <v>0</v>
      </c>
      <c r="L3303" s="2">
        <f>'נתונים מיובאים'!N3303</f>
        <v>0</v>
      </c>
      <c r="M3303" s="1" t="str">
        <f t="shared" si="52"/>
        <v>00</v>
      </c>
      <c r="N3303" s="7" t="str">
        <f>B3303&amp;E3303&amp;COUNTIF($M$2:M3303,B3303&amp;E3303)</f>
        <v>002586</v>
      </c>
    </row>
    <row r="3304" spans="1:14" x14ac:dyDescent="0.2">
      <c r="A3304">
        <f>'נתונים מיובאים'!C3304</f>
        <v>0</v>
      </c>
      <c r="B3304">
        <f>'נתונים מיובאים'!D3304</f>
        <v>0</v>
      </c>
      <c r="C3304">
        <f>'נתונים מיובאים'!E3304</f>
        <v>0</v>
      </c>
      <c r="D3304">
        <f>'נתונים מיובאים'!F3304</f>
        <v>0</v>
      </c>
      <c r="E3304" s="5">
        <f>'נתונים מיובאים'!G3304</f>
        <v>0</v>
      </c>
      <c r="F3304">
        <f>'נתונים מיובאים'!H3304</f>
        <v>0</v>
      </c>
      <c r="G3304" s="2">
        <f>'נתונים מיובאים'!I3304</f>
        <v>0</v>
      </c>
      <c r="H3304" s="1">
        <f>'נתונים מיובאים'!J3304</f>
        <v>0</v>
      </c>
      <c r="I3304">
        <f>'נתונים מיובאים'!K3304</f>
        <v>0</v>
      </c>
      <c r="J3304" s="2">
        <f>'נתונים מיובאים'!L3304</f>
        <v>0</v>
      </c>
      <c r="K3304">
        <f>'נתונים מיובאים'!M3304</f>
        <v>0</v>
      </c>
      <c r="L3304" s="2">
        <f>'נתונים מיובאים'!N3304</f>
        <v>0</v>
      </c>
      <c r="M3304" s="1" t="str">
        <f t="shared" si="52"/>
        <v>00</v>
      </c>
      <c r="N3304" s="7" t="str">
        <f>B3304&amp;E3304&amp;COUNTIF($M$2:M3304,B3304&amp;E3304)</f>
        <v>002587</v>
      </c>
    </row>
    <row r="3305" spans="1:14" x14ac:dyDescent="0.2">
      <c r="A3305">
        <f>'נתונים מיובאים'!C3305</f>
        <v>0</v>
      </c>
      <c r="B3305">
        <f>'נתונים מיובאים'!D3305</f>
        <v>0</v>
      </c>
      <c r="C3305">
        <f>'נתונים מיובאים'!E3305</f>
        <v>0</v>
      </c>
      <c r="D3305">
        <f>'נתונים מיובאים'!F3305</f>
        <v>0</v>
      </c>
      <c r="E3305" s="5">
        <f>'נתונים מיובאים'!G3305</f>
        <v>0</v>
      </c>
      <c r="F3305">
        <f>'נתונים מיובאים'!H3305</f>
        <v>0</v>
      </c>
      <c r="G3305" s="2">
        <f>'נתונים מיובאים'!I3305</f>
        <v>0</v>
      </c>
      <c r="H3305" s="1">
        <f>'נתונים מיובאים'!J3305</f>
        <v>0</v>
      </c>
      <c r="I3305">
        <f>'נתונים מיובאים'!K3305</f>
        <v>0</v>
      </c>
      <c r="J3305" s="2">
        <f>'נתונים מיובאים'!L3305</f>
        <v>0</v>
      </c>
      <c r="K3305">
        <f>'נתונים מיובאים'!M3305</f>
        <v>0</v>
      </c>
      <c r="L3305" s="2">
        <f>'נתונים מיובאים'!N3305</f>
        <v>0</v>
      </c>
      <c r="M3305" s="1" t="str">
        <f t="shared" si="52"/>
        <v>00</v>
      </c>
      <c r="N3305" s="7" t="str">
        <f>B3305&amp;E3305&amp;COUNTIF($M$2:M3305,B3305&amp;E3305)</f>
        <v>002588</v>
      </c>
    </row>
    <row r="3306" spans="1:14" x14ac:dyDescent="0.2">
      <c r="A3306">
        <f>'נתונים מיובאים'!C3306</f>
        <v>0</v>
      </c>
      <c r="B3306">
        <f>'נתונים מיובאים'!D3306</f>
        <v>0</v>
      </c>
      <c r="C3306">
        <f>'נתונים מיובאים'!E3306</f>
        <v>0</v>
      </c>
      <c r="D3306">
        <f>'נתונים מיובאים'!F3306</f>
        <v>0</v>
      </c>
      <c r="E3306" s="5">
        <f>'נתונים מיובאים'!G3306</f>
        <v>0</v>
      </c>
      <c r="F3306">
        <f>'נתונים מיובאים'!H3306</f>
        <v>0</v>
      </c>
      <c r="G3306" s="2">
        <f>'נתונים מיובאים'!I3306</f>
        <v>0</v>
      </c>
      <c r="H3306" s="1">
        <f>'נתונים מיובאים'!J3306</f>
        <v>0</v>
      </c>
      <c r="I3306">
        <f>'נתונים מיובאים'!K3306</f>
        <v>0</v>
      </c>
      <c r="J3306" s="2">
        <f>'נתונים מיובאים'!L3306</f>
        <v>0</v>
      </c>
      <c r="K3306">
        <f>'נתונים מיובאים'!M3306</f>
        <v>0</v>
      </c>
      <c r="L3306" s="2">
        <f>'נתונים מיובאים'!N3306</f>
        <v>0</v>
      </c>
      <c r="M3306" s="1" t="str">
        <f t="shared" si="52"/>
        <v>00</v>
      </c>
      <c r="N3306" s="7" t="str">
        <f>B3306&amp;E3306&amp;COUNTIF($M$2:M3306,B3306&amp;E3306)</f>
        <v>002589</v>
      </c>
    </row>
    <row r="3307" spans="1:14" x14ac:dyDescent="0.2">
      <c r="A3307">
        <f>'נתונים מיובאים'!C3307</f>
        <v>0</v>
      </c>
      <c r="B3307">
        <f>'נתונים מיובאים'!D3307</f>
        <v>0</v>
      </c>
      <c r="C3307">
        <f>'נתונים מיובאים'!E3307</f>
        <v>0</v>
      </c>
      <c r="D3307">
        <f>'נתונים מיובאים'!F3307</f>
        <v>0</v>
      </c>
      <c r="E3307" s="5">
        <f>'נתונים מיובאים'!G3307</f>
        <v>0</v>
      </c>
      <c r="F3307">
        <f>'נתונים מיובאים'!H3307</f>
        <v>0</v>
      </c>
      <c r="G3307" s="2">
        <f>'נתונים מיובאים'!I3307</f>
        <v>0</v>
      </c>
      <c r="H3307" s="1">
        <f>'נתונים מיובאים'!J3307</f>
        <v>0</v>
      </c>
      <c r="I3307">
        <f>'נתונים מיובאים'!K3307</f>
        <v>0</v>
      </c>
      <c r="J3307" s="2">
        <f>'נתונים מיובאים'!L3307</f>
        <v>0</v>
      </c>
      <c r="K3307">
        <f>'נתונים מיובאים'!M3307</f>
        <v>0</v>
      </c>
      <c r="L3307" s="2">
        <f>'נתונים מיובאים'!N3307</f>
        <v>0</v>
      </c>
      <c r="M3307" s="1" t="str">
        <f t="shared" si="52"/>
        <v>00</v>
      </c>
      <c r="N3307" s="7" t="str">
        <f>B3307&amp;E3307&amp;COUNTIF($M$2:M3307,B3307&amp;E3307)</f>
        <v>002590</v>
      </c>
    </row>
    <row r="3308" spans="1:14" x14ac:dyDescent="0.2">
      <c r="A3308">
        <f>'נתונים מיובאים'!C3308</f>
        <v>0</v>
      </c>
      <c r="B3308">
        <f>'נתונים מיובאים'!D3308</f>
        <v>0</v>
      </c>
      <c r="C3308">
        <f>'נתונים מיובאים'!E3308</f>
        <v>0</v>
      </c>
      <c r="D3308">
        <f>'נתונים מיובאים'!F3308</f>
        <v>0</v>
      </c>
      <c r="E3308" s="5">
        <f>'נתונים מיובאים'!G3308</f>
        <v>0</v>
      </c>
      <c r="F3308">
        <f>'נתונים מיובאים'!H3308</f>
        <v>0</v>
      </c>
      <c r="G3308" s="2">
        <f>'נתונים מיובאים'!I3308</f>
        <v>0</v>
      </c>
      <c r="H3308" s="1">
        <f>'נתונים מיובאים'!J3308</f>
        <v>0</v>
      </c>
      <c r="I3308">
        <f>'נתונים מיובאים'!K3308</f>
        <v>0</v>
      </c>
      <c r="J3308" s="2">
        <f>'נתונים מיובאים'!L3308</f>
        <v>0</v>
      </c>
      <c r="K3308">
        <f>'נתונים מיובאים'!M3308</f>
        <v>0</v>
      </c>
      <c r="L3308" s="2">
        <f>'נתונים מיובאים'!N3308</f>
        <v>0</v>
      </c>
      <c r="M3308" s="1" t="str">
        <f t="shared" ref="M3308:M3371" si="53">B3308&amp;E3308</f>
        <v>00</v>
      </c>
      <c r="N3308" s="7" t="str">
        <f>B3308&amp;E3308&amp;COUNTIF($M$2:M3308,B3308&amp;E3308)</f>
        <v>002591</v>
      </c>
    </row>
    <row r="3309" spans="1:14" x14ac:dyDescent="0.2">
      <c r="A3309">
        <f>'נתונים מיובאים'!C3309</f>
        <v>0</v>
      </c>
      <c r="B3309">
        <f>'נתונים מיובאים'!D3309</f>
        <v>0</v>
      </c>
      <c r="C3309">
        <f>'נתונים מיובאים'!E3309</f>
        <v>0</v>
      </c>
      <c r="D3309">
        <f>'נתונים מיובאים'!F3309</f>
        <v>0</v>
      </c>
      <c r="E3309" s="5">
        <f>'נתונים מיובאים'!G3309</f>
        <v>0</v>
      </c>
      <c r="F3309">
        <f>'נתונים מיובאים'!H3309</f>
        <v>0</v>
      </c>
      <c r="G3309" s="2">
        <f>'נתונים מיובאים'!I3309</f>
        <v>0</v>
      </c>
      <c r="H3309" s="1">
        <f>'נתונים מיובאים'!J3309</f>
        <v>0</v>
      </c>
      <c r="I3309">
        <f>'נתונים מיובאים'!K3309</f>
        <v>0</v>
      </c>
      <c r="J3309" s="2">
        <f>'נתונים מיובאים'!L3309</f>
        <v>0</v>
      </c>
      <c r="K3309">
        <f>'נתונים מיובאים'!M3309</f>
        <v>0</v>
      </c>
      <c r="L3309" s="2">
        <f>'נתונים מיובאים'!N3309</f>
        <v>0</v>
      </c>
      <c r="M3309" s="1" t="str">
        <f t="shared" si="53"/>
        <v>00</v>
      </c>
      <c r="N3309" s="7" t="str">
        <f>B3309&amp;E3309&amp;COUNTIF($M$2:M3309,B3309&amp;E3309)</f>
        <v>002592</v>
      </c>
    </row>
    <row r="3310" spans="1:14" x14ac:dyDescent="0.2">
      <c r="A3310">
        <f>'נתונים מיובאים'!C3310</f>
        <v>0</v>
      </c>
      <c r="B3310">
        <f>'נתונים מיובאים'!D3310</f>
        <v>0</v>
      </c>
      <c r="C3310">
        <f>'נתונים מיובאים'!E3310</f>
        <v>0</v>
      </c>
      <c r="D3310">
        <f>'נתונים מיובאים'!F3310</f>
        <v>0</v>
      </c>
      <c r="E3310" s="5">
        <f>'נתונים מיובאים'!G3310</f>
        <v>0</v>
      </c>
      <c r="F3310">
        <f>'נתונים מיובאים'!H3310</f>
        <v>0</v>
      </c>
      <c r="G3310" s="2">
        <f>'נתונים מיובאים'!I3310</f>
        <v>0</v>
      </c>
      <c r="H3310" s="1">
        <f>'נתונים מיובאים'!J3310</f>
        <v>0</v>
      </c>
      <c r="I3310">
        <f>'נתונים מיובאים'!K3310</f>
        <v>0</v>
      </c>
      <c r="J3310" s="2">
        <f>'נתונים מיובאים'!L3310</f>
        <v>0</v>
      </c>
      <c r="K3310">
        <f>'נתונים מיובאים'!M3310</f>
        <v>0</v>
      </c>
      <c r="L3310" s="2">
        <f>'נתונים מיובאים'!N3310</f>
        <v>0</v>
      </c>
      <c r="M3310" s="1" t="str">
        <f t="shared" si="53"/>
        <v>00</v>
      </c>
      <c r="N3310" s="7" t="str">
        <f>B3310&amp;E3310&amp;COUNTIF($M$2:M3310,B3310&amp;E3310)</f>
        <v>002593</v>
      </c>
    </row>
    <row r="3311" spans="1:14" x14ac:dyDescent="0.2">
      <c r="A3311">
        <f>'נתונים מיובאים'!C3311</f>
        <v>0</v>
      </c>
      <c r="B3311">
        <f>'נתונים מיובאים'!D3311</f>
        <v>0</v>
      </c>
      <c r="C3311">
        <f>'נתונים מיובאים'!E3311</f>
        <v>0</v>
      </c>
      <c r="D3311">
        <f>'נתונים מיובאים'!F3311</f>
        <v>0</v>
      </c>
      <c r="E3311" s="5">
        <f>'נתונים מיובאים'!G3311</f>
        <v>0</v>
      </c>
      <c r="F3311">
        <f>'נתונים מיובאים'!H3311</f>
        <v>0</v>
      </c>
      <c r="G3311" s="2">
        <f>'נתונים מיובאים'!I3311</f>
        <v>0</v>
      </c>
      <c r="H3311" s="1">
        <f>'נתונים מיובאים'!J3311</f>
        <v>0</v>
      </c>
      <c r="I3311">
        <f>'נתונים מיובאים'!K3311</f>
        <v>0</v>
      </c>
      <c r="J3311" s="2">
        <f>'נתונים מיובאים'!L3311</f>
        <v>0</v>
      </c>
      <c r="K3311">
        <f>'נתונים מיובאים'!M3311</f>
        <v>0</v>
      </c>
      <c r="L3311" s="2">
        <f>'נתונים מיובאים'!N3311</f>
        <v>0</v>
      </c>
      <c r="M3311" s="1" t="str">
        <f t="shared" si="53"/>
        <v>00</v>
      </c>
      <c r="N3311" s="7" t="str">
        <f>B3311&amp;E3311&amp;COUNTIF($M$2:M3311,B3311&amp;E3311)</f>
        <v>002594</v>
      </c>
    </row>
    <row r="3312" spans="1:14" x14ac:dyDescent="0.2">
      <c r="A3312">
        <f>'נתונים מיובאים'!C3312</f>
        <v>0</v>
      </c>
      <c r="B3312">
        <f>'נתונים מיובאים'!D3312</f>
        <v>0</v>
      </c>
      <c r="C3312">
        <f>'נתונים מיובאים'!E3312</f>
        <v>0</v>
      </c>
      <c r="D3312">
        <f>'נתונים מיובאים'!F3312</f>
        <v>0</v>
      </c>
      <c r="E3312" s="5">
        <f>'נתונים מיובאים'!G3312</f>
        <v>0</v>
      </c>
      <c r="F3312">
        <f>'נתונים מיובאים'!H3312</f>
        <v>0</v>
      </c>
      <c r="G3312" s="2">
        <f>'נתונים מיובאים'!I3312</f>
        <v>0</v>
      </c>
      <c r="H3312" s="1">
        <f>'נתונים מיובאים'!J3312</f>
        <v>0</v>
      </c>
      <c r="I3312">
        <f>'נתונים מיובאים'!K3312</f>
        <v>0</v>
      </c>
      <c r="J3312" s="2">
        <f>'נתונים מיובאים'!L3312</f>
        <v>0</v>
      </c>
      <c r="K3312">
        <f>'נתונים מיובאים'!M3312</f>
        <v>0</v>
      </c>
      <c r="L3312" s="2">
        <f>'נתונים מיובאים'!N3312</f>
        <v>0</v>
      </c>
      <c r="M3312" s="1" t="str">
        <f t="shared" si="53"/>
        <v>00</v>
      </c>
      <c r="N3312" s="7" t="str">
        <f>B3312&amp;E3312&amp;COUNTIF($M$2:M3312,B3312&amp;E3312)</f>
        <v>002595</v>
      </c>
    </row>
    <row r="3313" spans="1:14" x14ac:dyDescent="0.2">
      <c r="A3313">
        <f>'נתונים מיובאים'!C3313</f>
        <v>0</v>
      </c>
      <c r="B3313">
        <f>'נתונים מיובאים'!D3313</f>
        <v>0</v>
      </c>
      <c r="C3313">
        <f>'נתונים מיובאים'!E3313</f>
        <v>0</v>
      </c>
      <c r="D3313">
        <f>'נתונים מיובאים'!F3313</f>
        <v>0</v>
      </c>
      <c r="E3313" s="5">
        <f>'נתונים מיובאים'!G3313</f>
        <v>0</v>
      </c>
      <c r="F3313">
        <f>'נתונים מיובאים'!H3313</f>
        <v>0</v>
      </c>
      <c r="G3313" s="2">
        <f>'נתונים מיובאים'!I3313</f>
        <v>0</v>
      </c>
      <c r="H3313" s="1">
        <f>'נתונים מיובאים'!J3313</f>
        <v>0</v>
      </c>
      <c r="I3313">
        <f>'נתונים מיובאים'!K3313</f>
        <v>0</v>
      </c>
      <c r="J3313" s="2">
        <f>'נתונים מיובאים'!L3313</f>
        <v>0</v>
      </c>
      <c r="K3313">
        <f>'נתונים מיובאים'!M3313</f>
        <v>0</v>
      </c>
      <c r="L3313" s="2">
        <f>'נתונים מיובאים'!N3313</f>
        <v>0</v>
      </c>
      <c r="M3313" s="1" t="str">
        <f t="shared" si="53"/>
        <v>00</v>
      </c>
      <c r="N3313" s="7" t="str">
        <f>B3313&amp;E3313&amp;COUNTIF($M$2:M3313,B3313&amp;E3313)</f>
        <v>002596</v>
      </c>
    </row>
    <row r="3314" spans="1:14" x14ac:dyDescent="0.2">
      <c r="A3314">
        <f>'נתונים מיובאים'!C3314</f>
        <v>0</v>
      </c>
      <c r="B3314">
        <f>'נתונים מיובאים'!D3314</f>
        <v>0</v>
      </c>
      <c r="C3314">
        <f>'נתונים מיובאים'!E3314</f>
        <v>0</v>
      </c>
      <c r="D3314">
        <f>'נתונים מיובאים'!F3314</f>
        <v>0</v>
      </c>
      <c r="E3314" s="5">
        <f>'נתונים מיובאים'!G3314</f>
        <v>0</v>
      </c>
      <c r="F3314">
        <f>'נתונים מיובאים'!H3314</f>
        <v>0</v>
      </c>
      <c r="G3314" s="2">
        <f>'נתונים מיובאים'!I3314</f>
        <v>0</v>
      </c>
      <c r="H3314" s="1">
        <f>'נתונים מיובאים'!J3314</f>
        <v>0</v>
      </c>
      <c r="I3314">
        <f>'נתונים מיובאים'!K3314</f>
        <v>0</v>
      </c>
      <c r="J3314" s="2">
        <f>'נתונים מיובאים'!L3314</f>
        <v>0</v>
      </c>
      <c r="K3314">
        <f>'נתונים מיובאים'!M3314</f>
        <v>0</v>
      </c>
      <c r="L3314" s="2">
        <f>'נתונים מיובאים'!N3314</f>
        <v>0</v>
      </c>
      <c r="M3314" s="1" t="str">
        <f t="shared" si="53"/>
        <v>00</v>
      </c>
      <c r="N3314" s="7" t="str">
        <f>B3314&amp;E3314&amp;COUNTIF($M$2:M3314,B3314&amp;E3314)</f>
        <v>002597</v>
      </c>
    </row>
    <row r="3315" spans="1:14" x14ac:dyDescent="0.2">
      <c r="A3315">
        <f>'נתונים מיובאים'!C3315</f>
        <v>0</v>
      </c>
      <c r="B3315">
        <f>'נתונים מיובאים'!D3315</f>
        <v>0</v>
      </c>
      <c r="C3315">
        <f>'נתונים מיובאים'!E3315</f>
        <v>0</v>
      </c>
      <c r="D3315">
        <f>'נתונים מיובאים'!F3315</f>
        <v>0</v>
      </c>
      <c r="E3315" s="5">
        <f>'נתונים מיובאים'!G3315</f>
        <v>0</v>
      </c>
      <c r="F3315">
        <f>'נתונים מיובאים'!H3315</f>
        <v>0</v>
      </c>
      <c r="G3315" s="2">
        <f>'נתונים מיובאים'!I3315</f>
        <v>0</v>
      </c>
      <c r="H3315" s="1">
        <f>'נתונים מיובאים'!J3315</f>
        <v>0</v>
      </c>
      <c r="I3315">
        <f>'נתונים מיובאים'!K3315</f>
        <v>0</v>
      </c>
      <c r="J3315" s="2">
        <f>'נתונים מיובאים'!L3315</f>
        <v>0</v>
      </c>
      <c r="K3315">
        <f>'נתונים מיובאים'!M3315</f>
        <v>0</v>
      </c>
      <c r="L3315" s="2">
        <f>'נתונים מיובאים'!N3315</f>
        <v>0</v>
      </c>
      <c r="M3315" s="1" t="str">
        <f t="shared" si="53"/>
        <v>00</v>
      </c>
      <c r="N3315" s="7" t="str">
        <f>B3315&amp;E3315&amp;COUNTIF($M$2:M3315,B3315&amp;E3315)</f>
        <v>002598</v>
      </c>
    </row>
    <row r="3316" spans="1:14" x14ac:dyDescent="0.2">
      <c r="A3316">
        <f>'נתונים מיובאים'!C3316</f>
        <v>0</v>
      </c>
      <c r="B3316">
        <f>'נתונים מיובאים'!D3316</f>
        <v>0</v>
      </c>
      <c r="C3316">
        <f>'נתונים מיובאים'!E3316</f>
        <v>0</v>
      </c>
      <c r="D3316">
        <f>'נתונים מיובאים'!F3316</f>
        <v>0</v>
      </c>
      <c r="E3316" s="5">
        <f>'נתונים מיובאים'!G3316</f>
        <v>0</v>
      </c>
      <c r="F3316">
        <f>'נתונים מיובאים'!H3316</f>
        <v>0</v>
      </c>
      <c r="G3316" s="2">
        <f>'נתונים מיובאים'!I3316</f>
        <v>0</v>
      </c>
      <c r="H3316" s="1">
        <f>'נתונים מיובאים'!J3316</f>
        <v>0</v>
      </c>
      <c r="I3316">
        <f>'נתונים מיובאים'!K3316</f>
        <v>0</v>
      </c>
      <c r="J3316" s="2">
        <f>'נתונים מיובאים'!L3316</f>
        <v>0</v>
      </c>
      <c r="K3316">
        <f>'נתונים מיובאים'!M3316</f>
        <v>0</v>
      </c>
      <c r="L3316" s="2">
        <f>'נתונים מיובאים'!N3316</f>
        <v>0</v>
      </c>
      <c r="M3316" s="1" t="str">
        <f t="shared" si="53"/>
        <v>00</v>
      </c>
      <c r="N3316" s="7" t="str">
        <f>B3316&amp;E3316&amp;COUNTIF($M$2:M3316,B3316&amp;E3316)</f>
        <v>002599</v>
      </c>
    </row>
    <row r="3317" spans="1:14" x14ac:dyDescent="0.2">
      <c r="A3317">
        <f>'נתונים מיובאים'!C3317</f>
        <v>0</v>
      </c>
      <c r="B3317">
        <f>'נתונים מיובאים'!D3317</f>
        <v>0</v>
      </c>
      <c r="C3317">
        <f>'נתונים מיובאים'!E3317</f>
        <v>0</v>
      </c>
      <c r="D3317">
        <f>'נתונים מיובאים'!F3317</f>
        <v>0</v>
      </c>
      <c r="E3317" s="5">
        <f>'נתונים מיובאים'!G3317</f>
        <v>0</v>
      </c>
      <c r="F3317">
        <f>'נתונים מיובאים'!H3317</f>
        <v>0</v>
      </c>
      <c r="G3317" s="2">
        <f>'נתונים מיובאים'!I3317</f>
        <v>0</v>
      </c>
      <c r="H3317" s="1">
        <f>'נתונים מיובאים'!J3317</f>
        <v>0</v>
      </c>
      <c r="I3317">
        <f>'נתונים מיובאים'!K3317</f>
        <v>0</v>
      </c>
      <c r="J3317" s="2">
        <f>'נתונים מיובאים'!L3317</f>
        <v>0</v>
      </c>
      <c r="K3317">
        <f>'נתונים מיובאים'!M3317</f>
        <v>0</v>
      </c>
      <c r="L3317" s="2">
        <f>'נתונים מיובאים'!N3317</f>
        <v>0</v>
      </c>
      <c r="M3317" s="1" t="str">
        <f t="shared" si="53"/>
        <v>00</v>
      </c>
      <c r="N3317" s="7" t="str">
        <f>B3317&amp;E3317&amp;COUNTIF($M$2:M3317,B3317&amp;E3317)</f>
        <v>002600</v>
      </c>
    </row>
    <row r="3318" spans="1:14" x14ac:dyDescent="0.2">
      <c r="A3318">
        <f>'נתונים מיובאים'!C3318</f>
        <v>0</v>
      </c>
      <c r="B3318">
        <f>'נתונים מיובאים'!D3318</f>
        <v>0</v>
      </c>
      <c r="C3318">
        <f>'נתונים מיובאים'!E3318</f>
        <v>0</v>
      </c>
      <c r="D3318">
        <f>'נתונים מיובאים'!F3318</f>
        <v>0</v>
      </c>
      <c r="E3318" s="5">
        <f>'נתונים מיובאים'!G3318</f>
        <v>0</v>
      </c>
      <c r="F3318">
        <f>'נתונים מיובאים'!H3318</f>
        <v>0</v>
      </c>
      <c r="G3318" s="2">
        <f>'נתונים מיובאים'!I3318</f>
        <v>0</v>
      </c>
      <c r="H3318" s="1">
        <f>'נתונים מיובאים'!J3318</f>
        <v>0</v>
      </c>
      <c r="I3318">
        <f>'נתונים מיובאים'!K3318</f>
        <v>0</v>
      </c>
      <c r="J3318" s="2">
        <f>'נתונים מיובאים'!L3318</f>
        <v>0</v>
      </c>
      <c r="K3318">
        <f>'נתונים מיובאים'!M3318</f>
        <v>0</v>
      </c>
      <c r="L3318" s="2">
        <f>'נתונים מיובאים'!N3318</f>
        <v>0</v>
      </c>
      <c r="M3318" s="1" t="str">
        <f t="shared" si="53"/>
        <v>00</v>
      </c>
      <c r="N3318" s="7" t="str">
        <f>B3318&amp;E3318&amp;COUNTIF($M$2:M3318,B3318&amp;E3318)</f>
        <v>002601</v>
      </c>
    </row>
    <row r="3319" spans="1:14" x14ac:dyDescent="0.2">
      <c r="A3319">
        <f>'נתונים מיובאים'!C3319</f>
        <v>0</v>
      </c>
      <c r="B3319">
        <f>'נתונים מיובאים'!D3319</f>
        <v>0</v>
      </c>
      <c r="C3319">
        <f>'נתונים מיובאים'!E3319</f>
        <v>0</v>
      </c>
      <c r="D3319">
        <f>'נתונים מיובאים'!F3319</f>
        <v>0</v>
      </c>
      <c r="E3319" s="5">
        <f>'נתונים מיובאים'!G3319</f>
        <v>0</v>
      </c>
      <c r="F3319">
        <f>'נתונים מיובאים'!H3319</f>
        <v>0</v>
      </c>
      <c r="G3319" s="2">
        <f>'נתונים מיובאים'!I3319</f>
        <v>0</v>
      </c>
      <c r="H3319" s="1">
        <f>'נתונים מיובאים'!J3319</f>
        <v>0</v>
      </c>
      <c r="I3319">
        <f>'נתונים מיובאים'!K3319</f>
        <v>0</v>
      </c>
      <c r="J3319" s="2">
        <f>'נתונים מיובאים'!L3319</f>
        <v>0</v>
      </c>
      <c r="K3319">
        <f>'נתונים מיובאים'!M3319</f>
        <v>0</v>
      </c>
      <c r="L3319" s="2">
        <f>'נתונים מיובאים'!N3319</f>
        <v>0</v>
      </c>
      <c r="M3319" s="1" t="str">
        <f t="shared" si="53"/>
        <v>00</v>
      </c>
      <c r="N3319" s="7" t="str">
        <f>B3319&amp;E3319&amp;COUNTIF($M$2:M3319,B3319&amp;E3319)</f>
        <v>002602</v>
      </c>
    </row>
    <row r="3320" spans="1:14" x14ac:dyDescent="0.2">
      <c r="A3320">
        <f>'נתונים מיובאים'!C3320</f>
        <v>0</v>
      </c>
      <c r="B3320">
        <f>'נתונים מיובאים'!D3320</f>
        <v>0</v>
      </c>
      <c r="C3320">
        <f>'נתונים מיובאים'!E3320</f>
        <v>0</v>
      </c>
      <c r="D3320">
        <f>'נתונים מיובאים'!F3320</f>
        <v>0</v>
      </c>
      <c r="E3320" s="5">
        <f>'נתונים מיובאים'!G3320</f>
        <v>0</v>
      </c>
      <c r="F3320">
        <f>'נתונים מיובאים'!H3320</f>
        <v>0</v>
      </c>
      <c r="G3320" s="2">
        <f>'נתונים מיובאים'!I3320</f>
        <v>0</v>
      </c>
      <c r="H3320" s="1">
        <f>'נתונים מיובאים'!J3320</f>
        <v>0</v>
      </c>
      <c r="I3320">
        <f>'נתונים מיובאים'!K3320</f>
        <v>0</v>
      </c>
      <c r="J3320" s="2">
        <f>'נתונים מיובאים'!L3320</f>
        <v>0</v>
      </c>
      <c r="K3320">
        <f>'נתונים מיובאים'!M3320</f>
        <v>0</v>
      </c>
      <c r="L3320" s="2">
        <f>'נתונים מיובאים'!N3320</f>
        <v>0</v>
      </c>
      <c r="M3320" s="1" t="str">
        <f t="shared" si="53"/>
        <v>00</v>
      </c>
      <c r="N3320" s="7" t="str">
        <f>B3320&amp;E3320&amp;COUNTIF($M$2:M3320,B3320&amp;E3320)</f>
        <v>002603</v>
      </c>
    </row>
    <row r="3321" spans="1:14" x14ac:dyDescent="0.2">
      <c r="A3321">
        <f>'נתונים מיובאים'!C3321</f>
        <v>0</v>
      </c>
      <c r="B3321">
        <f>'נתונים מיובאים'!D3321</f>
        <v>0</v>
      </c>
      <c r="C3321">
        <f>'נתונים מיובאים'!E3321</f>
        <v>0</v>
      </c>
      <c r="D3321">
        <f>'נתונים מיובאים'!F3321</f>
        <v>0</v>
      </c>
      <c r="E3321" s="5">
        <f>'נתונים מיובאים'!G3321</f>
        <v>0</v>
      </c>
      <c r="F3321">
        <f>'נתונים מיובאים'!H3321</f>
        <v>0</v>
      </c>
      <c r="G3321" s="2">
        <f>'נתונים מיובאים'!I3321</f>
        <v>0</v>
      </c>
      <c r="H3321" s="1">
        <f>'נתונים מיובאים'!J3321</f>
        <v>0</v>
      </c>
      <c r="I3321">
        <f>'נתונים מיובאים'!K3321</f>
        <v>0</v>
      </c>
      <c r="J3321" s="2">
        <f>'נתונים מיובאים'!L3321</f>
        <v>0</v>
      </c>
      <c r="K3321">
        <f>'נתונים מיובאים'!M3321</f>
        <v>0</v>
      </c>
      <c r="L3321" s="2">
        <f>'נתונים מיובאים'!N3321</f>
        <v>0</v>
      </c>
      <c r="M3321" s="1" t="str">
        <f t="shared" si="53"/>
        <v>00</v>
      </c>
      <c r="N3321" s="7" t="str">
        <f>B3321&amp;E3321&amp;COUNTIF($M$2:M3321,B3321&amp;E3321)</f>
        <v>002604</v>
      </c>
    </row>
    <row r="3322" spans="1:14" x14ac:dyDescent="0.2">
      <c r="A3322">
        <f>'נתונים מיובאים'!C3322</f>
        <v>0</v>
      </c>
      <c r="B3322">
        <f>'נתונים מיובאים'!D3322</f>
        <v>0</v>
      </c>
      <c r="C3322">
        <f>'נתונים מיובאים'!E3322</f>
        <v>0</v>
      </c>
      <c r="D3322">
        <f>'נתונים מיובאים'!F3322</f>
        <v>0</v>
      </c>
      <c r="E3322" s="5">
        <f>'נתונים מיובאים'!G3322</f>
        <v>0</v>
      </c>
      <c r="F3322">
        <f>'נתונים מיובאים'!H3322</f>
        <v>0</v>
      </c>
      <c r="G3322" s="2">
        <f>'נתונים מיובאים'!I3322</f>
        <v>0</v>
      </c>
      <c r="H3322" s="1">
        <f>'נתונים מיובאים'!J3322</f>
        <v>0</v>
      </c>
      <c r="I3322">
        <f>'נתונים מיובאים'!K3322</f>
        <v>0</v>
      </c>
      <c r="J3322" s="2">
        <f>'נתונים מיובאים'!L3322</f>
        <v>0</v>
      </c>
      <c r="K3322">
        <f>'נתונים מיובאים'!M3322</f>
        <v>0</v>
      </c>
      <c r="L3322" s="2">
        <f>'נתונים מיובאים'!N3322</f>
        <v>0</v>
      </c>
      <c r="M3322" s="1" t="str">
        <f t="shared" si="53"/>
        <v>00</v>
      </c>
      <c r="N3322" s="7" t="str">
        <f>B3322&amp;E3322&amp;COUNTIF($M$2:M3322,B3322&amp;E3322)</f>
        <v>002605</v>
      </c>
    </row>
    <row r="3323" spans="1:14" x14ac:dyDescent="0.2">
      <c r="A3323">
        <f>'נתונים מיובאים'!C3323</f>
        <v>0</v>
      </c>
      <c r="B3323">
        <f>'נתונים מיובאים'!D3323</f>
        <v>0</v>
      </c>
      <c r="C3323">
        <f>'נתונים מיובאים'!E3323</f>
        <v>0</v>
      </c>
      <c r="D3323">
        <f>'נתונים מיובאים'!F3323</f>
        <v>0</v>
      </c>
      <c r="E3323" s="5">
        <f>'נתונים מיובאים'!G3323</f>
        <v>0</v>
      </c>
      <c r="F3323">
        <f>'נתונים מיובאים'!H3323</f>
        <v>0</v>
      </c>
      <c r="G3323" s="2">
        <f>'נתונים מיובאים'!I3323</f>
        <v>0</v>
      </c>
      <c r="H3323" s="1">
        <f>'נתונים מיובאים'!J3323</f>
        <v>0</v>
      </c>
      <c r="I3323">
        <f>'נתונים מיובאים'!K3323</f>
        <v>0</v>
      </c>
      <c r="J3323" s="2">
        <f>'נתונים מיובאים'!L3323</f>
        <v>0</v>
      </c>
      <c r="K3323">
        <f>'נתונים מיובאים'!M3323</f>
        <v>0</v>
      </c>
      <c r="L3323" s="2">
        <f>'נתונים מיובאים'!N3323</f>
        <v>0</v>
      </c>
      <c r="M3323" s="1" t="str">
        <f t="shared" si="53"/>
        <v>00</v>
      </c>
      <c r="N3323" s="7" t="str">
        <f>B3323&amp;E3323&amp;COUNTIF($M$2:M3323,B3323&amp;E3323)</f>
        <v>002606</v>
      </c>
    </row>
    <row r="3324" spans="1:14" x14ac:dyDescent="0.2">
      <c r="A3324">
        <f>'נתונים מיובאים'!C3324</f>
        <v>0</v>
      </c>
      <c r="B3324">
        <f>'נתונים מיובאים'!D3324</f>
        <v>0</v>
      </c>
      <c r="C3324">
        <f>'נתונים מיובאים'!E3324</f>
        <v>0</v>
      </c>
      <c r="D3324">
        <f>'נתונים מיובאים'!F3324</f>
        <v>0</v>
      </c>
      <c r="E3324" s="5">
        <f>'נתונים מיובאים'!G3324</f>
        <v>0</v>
      </c>
      <c r="F3324">
        <f>'נתונים מיובאים'!H3324</f>
        <v>0</v>
      </c>
      <c r="G3324" s="2">
        <f>'נתונים מיובאים'!I3324</f>
        <v>0</v>
      </c>
      <c r="H3324" s="1">
        <f>'נתונים מיובאים'!J3324</f>
        <v>0</v>
      </c>
      <c r="I3324">
        <f>'נתונים מיובאים'!K3324</f>
        <v>0</v>
      </c>
      <c r="J3324" s="2">
        <f>'נתונים מיובאים'!L3324</f>
        <v>0</v>
      </c>
      <c r="K3324">
        <f>'נתונים מיובאים'!M3324</f>
        <v>0</v>
      </c>
      <c r="L3324" s="2">
        <f>'נתונים מיובאים'!N3324</f>
        <v>0</v>
      </c>
      <c r="M3324" s="1" t="str">
        <f t="shared" si="53"/>
        <v>00</v>
      </c>
      <c r="N3324" s="7" t="str">
        <f>B3324&amp;E3324&amp;COUNTIF($M$2:M3324,B3324&amp;E3324)</f>
        <v>002607</v>
      </c>
    </row>
    <row r="3325" spans="1:14" x14ac:dyDescent="0.2">
      <c r="A3325">
        <f>'נתונים מיובאים'!C3325</f>
        <v>0</v>
      </c>
      <c r="B3325">
        <f>'נתונים מיובאים'!D3325</f>
        <v>0</v>
      </c>
      <c r="C3325">
        <f>'נתונים מיובאים'!E3325</f>
        <v>0</v>
      </c>
      <c r="D3325">
        <f>'נתונים מיובאים'!F3325</f>
        <v>0</v>
      </c>
      <c r="E3325" s="5">
        <f>'נתונים מיובאים'!G3325</f>
        <v>0</v>
      </c>
      <c r="F3325">
        <f>'נתונים מיובאים'!H3325</f>
        <v>0</v>
      </c>
      <c r="G3325" s="2">
        <f>'נתונים מיובאים'!I3325</f>
        <v>0</v>
      </c>
      <c r="H3325" s="1">
        <f>'נתונים מיובאים'!J3325</f>
        <v>0</v>
      </c>
      <c r="I3325">
        <f>'נתונים מיובאים'!K3325</f>
        <v>0</v>
      </c>
      <c r="J3325" s="2">
        <f>'נתונים מיובאים'!L3325</f>
        <v>0</v>
      </c>
      <c r="K3325">
        <f>'נתונים מיובאים'!M3325</f>
        <v>0</v>
      </c>
      <c r="L3325" s="2">
        <f>'נתונים מיובאים'!N3325</f>
        <v>0</v>
      </c>
      <c r="M3325" s="1" t="str">
        <f t="shared" si="53"/>
        <v>00</v>
      </c>
      <c r="N3325" s="7" t="str">
        <f>B3325&amp;E3325&amp;COUNTIF($M$2:M3325,B3325&amp;E3325)</f>
        <v>002608</v>
      </c>
    </row>
    <row r="3326" spans="1:14" x14ac:dyDescent="0.2">
      <c r="A3326">
        <f>'נתונים מיובאים'!C3326</f>
        <v>0</v>
      </c>
      <c r="B3326">
        <f>'נתונים מיובאים'!D3326</f>
        <v>0</v>
      </c>
      <c r="C3326">
        <f>'נתונים מיובאים'!E3326</f>
        <v>0</v>
      </c>
      <c r="D3326">
        <f>'נתונים מיובאים'!F3326</f>
        <v>0</v>
      </c>
      <c r="E3326" s="5">
        <f>'נתונים מיובאים'!G3326</f>
        <v>0</v>
      </c>
      <c r="F3326">
        <f>'נתונים מיובאים'!H3326</f>
        <v>0</v>
      </c>
      <c r="G3326" s="2">
        <f>'נתונים מיובאים'!I3326</f>
        <v>0</v>
      </c>
      <c r="H3326" s="1">
        <f>'נתונים מיובאים'!J3326</f>
        <v>0</v>
      </c>
      <c r="I3326">
        <f>'נתונים מיובאים'!K3326</f>
        <v>0</v>
      </c>
      <c r="J3326" s="2">
        <f>'נתונים מיובאים'!L3326</f>
        <v>0</v>
      </c>
      <c r="K3326">
        <f>'נתונים מיובאים'!M3326</f>
        <v>0</v>
      </c>
      <c r="L3326" s="2">
        <f>'נתונים מיובאים'!N3326</f>
        <v>0</v>
      </c>
      <c r="M3326" s="1" t="str">
        <f t="shared" si="53"/>
        <v>00</v>
      </c>
      <c r="N3326" s="7" t="str">
        <f>B3326&amp;E3326&amp;COUNTIF($M$2:M3326,B3326&amp;E3326)</f>
        <v>002609</v>
      </c>
    </row>
    <row r="3327" spans="1:14" x14ac:dyDescent="0.2">
      <c r="A3327">
        <f>'נתונים מיובאים'!C3327</f>
        <v>0</v>
      </c>
      <c r="B3327">
        <f>'נתונים מיובאים'!D3327</f>
        <v>0</v>
      </c>
      <c r="C3327">
        <f>'נתונים מיובאים'!E3327</f>
        <v>0</v>
      </c>
      <c r="D3327">
        <f>'נתונים מיובאים'!F3327</f>
        <v>0</v>
      </c>
      <c r="E3327" s="5">
        <f>'נתונים מיובאים'!G3327</f>
        <v>0</v>
      </c>
      <c r="F3327">
        <f>'נתונים מיובאים'!H3327</f>
        <v>0</v>
      </c>
      <c r="G3327" s="2">
        <f>'נתונים מיובאים'!I3327</f>
        <v>0</v>
      </c>
      <c r="H3327" s="1">
        <f>'נתונים מיובאים'!J3327</f>
        <v>0</v>
      </c>
      <c r="I3327">
        <f>'נתונים מיובאים'!K3327</f>
        <v>0</v>
      </c>
      <c r="J3327" s="2">
        <f>'נתונים מיובאים'!L3327</f>
        <v>0</v>
      </c>
      <c r="K3327">
        <f>'נתונים מיובאים'!M3327</f>
        <v>0</v>
      </c>
      <c r="L3327" s="2">
        <f>'נתונים מיובאים'!N3327</f>
        <v>0</v>
      </c>
      <c r="M3327" s="1" t="str">
        <f t="shared" si="53"/>
        <v>00</v>
      </c>
      <c r="N3327" s="7" t="str">
        <f>B3327&amp;E3327&amp;COUNTIF($M$2:M3327,B3327&amp;E3327)</f>
        <v>002610</v>
      </c>
    </row>
    <row r="3328" spans="1:14" x14ac:dyDescent="0.2">
      <c r="A3328">
        <f>'נתונים מיובאים'!C3328</f>
        <v>0</v>
      </c>
      <c r="B3328">
        <f>'נתונים מיובאים'!D3328</f>
        <v>0</v>
      </c>
      <c r="C3328">
        <f>'נתונים מיובאים'!E3328</f>
        <v>0</v>
      </c>
      <c r="D3328">
        <f>'נתונים מיובאים'!F3328</f>
        <v>0</v>
      </c>
      <c r="E3328" s="5">
        <f>'נתונים מיובאים'!G3328</f>
        <v>0</v>
      </c>
      <c r="F3328">
        <f>'נתונים מיובאים'!H3328</f>
        <v>0</v>
      </c>
      <c r="G3328" s="2">
        <f>'נתונים מיובאים'!I3328</f>
        <v>0</v>
      </c>
      <c r="H3328" s="1">
        <f>'נתונים מיובאים'!J3328</f>
        <v>0</v>
      </c>
      <c r="I3328">
        <f>'נתונים מיובאים'!K3328</f>
        <v>0</v>
      </c>
      <c r="J3328" s="2">
        <f>'נתונים מיובאים'!L3328</f>
        <v>0</v>
      </c>
      <c r="K3328">
        <f>'נתונים מיובאים'!M3328</f>
        <v>0</v>
      </c>
      <c r="L3328" s="2">
        <f>'נתונים מיובאים'!N3328</f>
        <v>0</v>
      </c>
      <c r="M3328" s="1" t="str">
        <f t="shared" si="53"/>
        <v>00</v>
      </c>
      <c r="N3328" s="7" t="str">
        <f>B3328&amp;E3328&amp;COUNTIF($M$2:M3328,B3328&amp;E3328)</f>
        <v>002611</v>
      </c>
    </row>
    <row r="3329" spans="1:14" x14ac:dyDescent="0.2">
      <c r="A3329">
        <f>'נתונים מיובאים'!C3329</f>
        <v>0</v>
      </c>
      <c r="B3329">
        <f>'נתונים מיובאים'!D3329</f>
        <v>0</v>
      </c>
      <c r="C3329">
        <f>'נתונים מיובאים'!E3329</f>
        <v>0</v>
      </c>
      <c r="D3329">
        <f>'נתונים מיובאים'!F3329</f>
        <v>0</v>
      </c>
      <c r="E3329" s="5">
        <f>'נתונים מיובאים'!G3329</f>
        <v>0</v>
      </c>
      <c r="F3329">
        <f>'נתונים מיובאים'!H3329</f>
        <v>0</v>
      </c>
      <c r="G3329" s="2">
        <f>'נתונים מיובאים'!I3329</f>
        <v>0</v>
      </c>
      <c r="H3329" s="1">
        <f>'נתונים מיובאים'!J3329</f>
        <v>0</v>
      </c>
      <c r="I3329">
        <f>'נתונים מיובאים'!K3329</f>
        <v>0</v>
      </c>
      <c r="J3329" s="2">
        <f>'נתונים מיובאים'!L3329</f>
        <v>0</v>
      </c>
      <c r="K3329">
        <f>'נתונים מיובאים'!M3329</f>
        <v>0</v>
      </c>
      <c r="L3329" s="2">
        <f>'נתונים מיובאים'!N3329</f>
        <v>0</v>
      </c>
      <c r="M3329" s="1" t="str">
        <f t="shared" si="53"/>
        <v>00</v>
      </c>
      <c r="N3329" s="7" t="str">
        <f>B3329&amp;E3329&amp;COUNTIF($M$2:M3329,B3329&amp;E3329)</f>
        <v>002612</v>
      </c>
    </row>
    <row r="3330" spans="1:14" x14ac:dyDescent="0.2">
      <c r="A3330">
        <f>'נתונים מיובאים'!C3330</f>
        <v>0</v>
      </c>
      <c r="B3330">
        <f>'נתונים מיובאים'!D3330</f>
        <v>0</v>
      </c>
      <c r="C3330">
        <f>'נתונים מיובאים'!E3330</f>
        <v>0</v>
      </c>
      <c r="D3330">
        <f>'נתונים מיובאים'!F3330</f>
        <v>0</v>
      </c>
      <c r="E3330" s="5">
        <f>'נתונים מיובאים'!G3330</f>
        <v>0</v>
      </c>
      <c r="F3330">
        <f>'נתונים מיובאים'!H3330</f>
        <v>0</v>
      </c>
      <c r="G3330" s="2">
        <f>'נתונים מיובאים'!I3330</f>
        <v>0</v>
      </c>
      <c r="H3330" s="1">
        <f>'נתונים מיובאים'!J3330</f>
        <v>0</v>
      </c>
      <c r="I3330">
        <f>'נתונים מיובאים'!K3330</f>
        <v>0</v>
      </c>
      <c r="J3330" s="2">
        <f>'נתונים מיובאים'!L3330</f>
        <v>0</v>
      </c>
      <c r="K3330">
        <f>'נתונים מיובאים'!M3330</f>
        <v>0</v>
      </c>
      <c r="L3330" s="2">
        <f>'נתונים מיובאים'!N3330</f>
        <v>0</v>
      </c>
      <c r="M3330" s="1" t="str">
        <f t="shared" si="53"/>
        <v>00</v>
      </c>
      <c r="N3330" s="7" t="str">
        <f>B3330&amp;E3330&amp;COUNTIF($M$2:M3330,B3330&amp;E3330)</f>
        <v>002613</v>
      </c>
    </row>
    <row r="3331" spans="1:14" x14ac:dyDescent="0.2">
      <c r="A3331">
        <f>'נתונים מיובאים'!C3331</f>
        <v>0</v>
      </c>
      <c r="B3331">
        <f>'נתונים מיובאים'!D3331</f>
        <v>0</v>
      </c>
      <c r="C3331">
        <f>'נתונים מיובאים'!E3331</f>
        <v>0</v>
      </c>
      <c r="D3331">
        <f>'נתונים מיובאים'!F3331</f>
        <v>0</v>
      </c>
      <c r="E3331" s="5">
        <f>'נתונים מיובאים'!G3331</f>
        <v>0</v>
      </c>
      <c r="F3331">
        <f>'נתונים מיובאים'!H3331</f>
        <v>0</v>
      </c>
      <c r="G3331" s="2">
        <f>'נתונים מיובאים'!I3331</f>
        <v>0</v>
      </c>
      <c r="H3331" s="1">
        <f>'נתונים מיובאים'!J3331</f>
        <v>0</v>
      </c>
      <c r="I3331">
        <f>'נתונים מיובאים'!K3331</f>
        <v>0</v>
      </c>
      <c r="J3331" s="2">
        <f>'נתונים מיובאים'!L3331</f>
        <v>0</v>
      </c>
      <c r="K3331">
        <f>'נתונים מיובאים'!M3331</f>
        <v>0</v>
      </c>
      <c r="L3331" s="2">
        <f>'נתונים מיובאים'!N3331</f>
        <v>0</v>
      </c>
      <c r="M3331" s="1" t="str">
        <f t="shared" si="53"/>
        <v>00</v>
      </c>
      <c r="N3331" s="7" t="str">
        <f>B3331&amp;E3331&amp;COUNTIF($M$2:M3331,B3331&amp;E3331)</f>
        <v>002614</v>
      </c>
    </row>
    <row r="3332" spans="1:14" x14ac:dyDescent="0.2">
      <c r="A3332">
        <f>'נתונים מיובאים'!C3332</f>
        <v>0</v>
      </c>
      <c r="B3332">
        <f>'נתונים מיובאים'!D3332</f>
        <v>0</v>
      </c>
      <c r="C3332">
        <f>'נתונים מיובאים'!E3332</f>
        <v>0</v>
      </c>
      <c r="D3332">
        <f>'נתונים מיובאים'!F3332</f>
        <v>0</v>
      </c>
      <c r="E3332" s="5">
        <f>'נתונים מיובאים'!G3332</f>
        <v>0</v>
      </c>
      <c r="F3332">
        <f>'נתונים מיובאים'!H3332</f>
        <v>0</v>
      </c>
      <c r="G3332" s="2">
        <f>'נתונים מיובאים'!I3332</f>
        <v>0</v>
      </c>
      <c r="H3332" s="1">
        <f>'נתונים מיובאים'!J3332</f>
        <v>0</v>
      </c>
      <c r="I3332">
        <f>'נתונים מיובאים'!K3332</f>
        <v>0</v>
      </c>
      <c r="J3332" s="2">
        <f>'נתונים מיובאים'!L3332</f>
        <v>0</v>
      </c>
      <c r="K3332">
        <f>'נתונים מיובאים'!M3332</f>
        <v>0</v>
      </c>
      <c r="L3332" s="2">
        <f>'נתונים מיובאים'!N3332</f>
        <v>0</v>
      </c>
      <c r="M3332" s="1" t="str">
        <f t="shared" si="53"/>
        <v>00</v>
      </c>
      <c r="N3332" s="7" t="str">
        <f>B3332&amp;E3332&amp;COUNTIF($M$2:M3332,B3332&amp;E3332)</f>
        <v>002615</v>
      </c>
    </row>
    <row r="3333" spans="1:14" x14ac:dyDescent="0.2">
      <c r="A3333">
        <f>'נתונים מיובאים'!C3333</f>
        <v>0</v>
      </c>
      <c r="B3333">
        <f>'נתונים מיובאים'!D3333</f>
        <v>0</v>
      </c>
      <c r="C3333">
        <f>'נתונים מיובאים'!E3333</f>
        <v>0</v>
      </c>
      <c r="D3333">
        <f>'נתונים מיובאים'!F3333</f>
        <v>0</v>
      </c>
      <c r="E3333" s="5">
        <f>'נתונים מיובאים'!G3333</f>
        <v>0</v>
      </c>
      <c r="F3333">
        <f>'נתונים מיובאים'!H3333</f>
        <v>0</v>
      </c>
      <c r="G3333" s="2">
        <f>'נתונים מיובאים'!I3333</f>
        <v>0</v>
      </c>
      <c r="H3333" s="1">
        <f>'נתונים מיובאים'!J3333</f>
        <v>0</v>
      </c>
      <c r="I3333">
        <f>'נתונים מיובאים'!K3333</f>
        <v>0</v>
      </c>
      <c r="J3333" s="2">
        <f>'נתונים מיובאים'!L3333</f>
        <v>0</v>
      </c>
      <c r="K3333">
        <f>'נתונים מיובאים'!M3333</f>
        <v>0</v>
      </c>
      <c r="L3333" s="2">
        <f>'נתונים מיובאים'!N3333</f>
        <v>0</v>
      </c>
      <c r="M3333" s="1" t="str">
        <f t="shared" si="53"/>
        <v>00</v>
      </c>
      <c r="N3333" s="7" t="str">
        <f>B3333&amp;E3333&amp;COUNTIF($M$2:M3333,B3333&amp;E3333)</f>
        <v>002616</v>
      </c>
    </row>
    <row r="3334" spans="1:14" x14ac:dyDescent="0.2">
      <c r="A3334">
        <f>'נתונים מיובאים'!C3334</f>
        <v>0</v>
      </c>
      <c r="B3334">
        <f>'נתונים מיובאים'!D3334</f>
        <v>0</v>
      </c>
      <c r="C3334">
        <f>'נתונים מיובאים'!E3334</f>
        <v>0</v>
      </c>
      <c r="D3334">
        <f>'נתונים מיובאים'!F3334</f>
        <v>0</v>
      </c>
      <c r="E3334" s="5">
        <f>'נתונים מיובאים'!G3334</f>
        <v>0</v>
      </c>
      <c r="F3334">
        <f>'נתונים מיובאים'!H3334</f>
        <v>0</v>
      </c>
      <c r="G3334" s="2">
        <f>'נתונים מיובאים'!I3334</f>
        <v>0</v>
      </c>
      <c r="H3334" s="1">
        <f>'נתונים מיובאים'!J3334</f>
        <v>0</v>
      </c>
      <c r="I3334">
        <f>'נתונים מיובאים'!K3334</f>
        <v>0</v>
      </c>
      <c r="J3334" s="2">
        <f>'נתונים מיובאים'!L3334</f>
        <v>0</v>
      </c>
      <c r="K3334">
        <f>'נתונים מיובאים'!M3334</f>
        <v>0</v>
      </c>
      <c r="L3334" s="2">
        <f>'נתונים מיובאים'!N3334</f>
        <v>0</v>
      </c>
      <c r="M3334" s="1" t="str">
        <f t="shared" si="53"/>
        <v>00</v>
      </c>
      <c r="N3334" s="7" t="str">
        <f>B3334&amp;E3334&amp;COUNTIF($M$2:M3334,B3334&amp;E3334)</f>
        <v>002617</v>
      </c>
    </row>
    <row r="3335" spans="1:14" x14ac:dyDescent="0.2">
      <c r="A3335">
        <f>'נתונים מיובאים'!C3335</f>
        <v>0</v>
      </c>
      <c r="B3335">
        <f>'נתונים מיובאים'!D3335</f>
        <v>0</v>
      </c>
      <c r="C3335">
        <f>'נתונים מיובאים'!E3335</f>
        <v>0</v>
      </c>
      <c r="D3335">
        <f>'נתונים מיובאים'!F3335</f>
        <v>0</v>
      </c>
      <c r="E3335" s="5">
        <f>'נתונים מיובאים'!G3335</f>
        <v>0</v>
      </c>
      <c r="F3335">
        <f>'נתונים מיובאים'!H3335</f>
        <v>0</v>
      </c>
      <c r="G3335" s="2">
        <f>'נתונים מיובאים'!I3335</f>
        <v>0</v>
      </c>
      <c r="H3335" s="1">
        <f>'נתונים מיובאים'!J3335</f>
        <v>0</v>
      </c>
      <c r="I3335">
        <f>'נתונים מיובאים'!K3335</f>
        <v>0</v>
      </c>
      <c r="J3335" s="2">
        <f>'נתונים מיובאים'!L3335</f>
        <v>0</v>
      </c>
      <c r="K3335">
        <f>'נתונים מיובאים'!M3335</f>
        <v>0</v>
      </c>
      <c r="L3335" s="2">
        <f>'נתונים מיובאים'!N3335</f>
        <v>0</v>
      </c>
      <c r="M3335" s="1" t="str">
        <f t="shared" si="53"/>
        <v>00</v>
      </c>
      <c r="N3335" s="7" t="str">
        <f>B3335&amp;E3335&amp;COUNTIF($M$2:M3335,B3335&amp;E3335)</f>
        <v>002618</v>
      </c>
    </row>
    <row r="3336" spans="1:14" x14ac:dyDescent="0.2">
      <c r="A3336">
        <f>'נתונים מיובאים'!C3336</f>
        <v>0</v>
      </c>
      <c r="B3336">
        <f>'נתונים מיובאים'!D3336</f>
        <v>0</v>
      </c>
      <c r="C3336">
        <f>'נתונים מיובאים'!E3336</f>
        <v>0</v>
      </c>
      <c r="D3336">
        <f>'נתונים מיובאים'!F3336</f>
        <v>0</v>
      </c>
      <c r="E3336" s="5">
        <f>'נתונים מיובאים'!G3336</f>
        <v>0</v>
      </c>
      <c r="F3336">
        <f>'נתונים מיובאים'!H3336</f>
        <v>0</v>
      </c>
      <c r="G3336" s="2">
        <f>'נתונים מיובאים'!I3336</f>
        <v>0</v>
      </c>
      <c r="H3336" s="1">
        <f>'נתונים מיובאים'!J3336</f>
        <v>0</v>
      </c>
      <c r="I3336">
        <f>'נתונים מיובאים'!K3336</f>
        <v>0</v>
      </c>
      <c r="J3336" s="2">
        <f>'נתונים מיובאים'!L3336</f>
        <v>0</v>
      </c>
      <c r="K3336">
        <f>'נתונים מיובאים'!M3336</f>
        <v>0</v>
      </c>
      <c r="L3336" s="2">
        <f>'נתונים מיובאים'!N3336</f>
        <v>0</v>
      </c>
      <c r="M3336" s="1" t="str">
        <f t="shared" si="53"/>
        <v>00</v>
      </c>
      <c r="N3336" s="7" t="str">
        <f>B3336&amp;E3336&amp;COUNTIF($M$2:M3336,B3336&amp;E3336)</f>
        <v>002619</v>
      </c>
    </row>
    <row r="3337" spans="1:14" x14ac:dyDescent="0.2">
      <c r="A3337">
        <f>'נתונים מיובאים'!C3337</f>
        <v>0</v>
      </c>
      <c r="B3337">
        <f>'נתונים מיובאים'!D3337</f>
        <v>0</v>
      </c>
      <c r="C3337">
        <f>'נתונים מיובאים'!E3337</f>
        <v>0</v>
      </c>
      <c r="D3337">
        <f>'נתונים מיובאים'!F3337</f>
        <v>0</v>
      </c>
      <c r="E3337" s="5">
        <f>'נתונים מיובאים'!G3337</f>
        <v>0</v>
      </c>
      <c r="F3337">
        <f>'נתונים מיובאים'!H3337</f>
        <v>0</v>
      </c>
      <c r="G3337" s="2">
        <f>'נתונים מיובאים'!I3337</f>
        <v>0</v>
      </c>
      <c r="H3337" s="1">
        <f>'נתונים מיובאים'!J3337</f>
        <v>0</v>
      </c>
      <c r="I3337">
        <f>'נתונים מיובאים'!K3337</f>
        <v>0</v>
      </c>
      <c r="J3337" s="2">
        <f>'נתונים מיובאים'!L3337</f>
        <v>0</v>
      </c>
      <c r="K3337">
        <f>'נתונים מיובאים'!M3337</f>
        <v>0</v>
      </c>
      <c r="L3337" s="2">
        <f>'נתונים מיובאים'!N3337</f>
        <v>0</v>
      </c>
      <c r="M3337" s="1" t="str">
        <f t="shared" si="53"/>
        <v>00</v>
      </c>
      <c r="N3337" s="7" t="str">
        <f>B3337&amp;E3337&amp;COUNTIF($M$2:M3337,B3337&amp;E3337)</f>
        <v>002620</v>
      </c>
    </row>
    <row r="3338" spans="1:14" x14ac:dyDescent="0.2">
      <c r="A3338">
        <f>'נתונים מיובאים'!C3338</f>
        <v>0</v>
      </c>
      <c r="B3338">
        <f>'נתונים מיובאים'!D3338</f>
        <v>0</v>
      </c>
      <c r="C3338">
        <f>'נתונים מיובאים'!E3338</f>
        <v>0</v>
      </c>
      <c r="D3338">
        <f>'נתונים מיובאים'!F3338</f>
        <v>0</v>
      </c>
      <c r="E3338" s="5">
        <f>'נתונים מיובאים'!G3338</f>
        <v>0</v>
      </c>
      <c r="F3338">
        <f>'נתונים מיובאים'!H3338</f>
        <v>0</v>
      </c>
      <c r="G3338" s="2">
        <f>'נתונים מיובאים'!I3338</f>
        <v>0</v>
      </c>
      <c r="H3338" s="1">
        <f>'נתונים מיובאים'!J3338</f>
        <v>0</v>
      </c>
      <c r="I3338">
        <f>'נתונים מיובאים'!K3338</f>
        <v>0</v>
      </c>
      <c r="J3338" s="2">
        <f>'נתונים מיובאים'!L3338</f>
        <v>0</v>
      </c>
      <c r="K3338">
        <f>'נתונים מיובאים'!M3338</f>
        <v>0</v>
      </c>
      <c r="L3338" s="2">
        <f>'נתונים מיובאים'!N3338</f>
        <v>0</v>
      </c>
      <c r="M3338" s="1" t="str">
        <f t="shared" si="53"/>
        <v>00</v>
      </c>
      <c r="N3338" s="7" t="str">
        <f>B3338&amp;E3338&amp;COUNTIF($M$2:M3338,B3338&amp;E3338)</f>
        <v>002621</v>
      </c>
    </row>
    <row r="3339" spans="1:14" x14ac:dyDescent="0.2">
      <c r="A3339">
        <f>'נתונים מיובאים'!C3339</f>
        <v>0</v>
      </c>
      <c r="B3339">
        <f>'נתונים מיובאים'!D3339</f>
        <v>0</v>
      </c>
      <c r="C3339">
        <f>'נתונים מיובאים'!E3339</f>
        <v>0</v>
      </c>
      <c r="D3339">
        <f>'נתונים מיובאים'!F3339</f>
        <v>0</v>
      </c>
      <c r="E3339" s="5">
        <f>'נתונים מיובאים'!G3339</f>
        <v>0</v>
      </c>
      <c r="F3339">
        <f>'נתונים מיובאים'!H3339</f>
        <v>0</v>
      </c>
      <c r="G3339" s="2">
        <f>'נתונים מיובאים'!I3339</f>
        <v>0</v>
      </c>
      <c r="H3339" s="1">
        <f>'נתונים מיובאים'!J3339</f>
        <v>0</v>
      </c>
      <c r="I3339">
        <f>'נתונים מיובאים'!K3339</f>
        <v>0</v>
      </c>
      <c r="J3339" s="2">
        <f>'נתונים מיובאים'!L3339</f>
        <v>0</v>
      </c>
      <c r="K3339">
        <f>'נתונים מיובאים'!M3339</f>
        <v>0</v>
      </c>
      <c r="L3339" s="2">
        <f>'נתונים מיובאים'!N3339</f>
        <v>0</v>
      </c>
      <c r="M3339" s="1" t="str">
        <f t="shared" si="53"/>
        <v>00</v>
      </c>
      <c r="N3339" s="7" t="str">
        <f>B3339&amp;E3339&amp;COUNTIF($M$2:M3339,B3339&amp;E3339)</f>
        <v>002622</v>
      </c>
    </row>
    <row r="3340" spans="1:14" x14ac:dyDescent="0.2">
      <c r="A3340">
        <f>'נתונים מיובאים'!C3340</f>
        <v>0</v>
      </c>
      <c r="B3340">
        <f>'נתונים מיובאים'!D3340</f>
        <v>0</v>
      </c>
      <c r="C3340">
        <f>'נתונים מיובאים'!E3340</f>
        <v>0</v>
      </c>
      <c r="D3340">
        <f>'נתונים מיובאים'!F3340</f>
        <v>0</v>
      </c>
      <c r="E3340" s="5">
        <f>'נתונים מיובאים'!G3340</f>
        <v>0</v>
      </c>
      <c r="F3340">
        <f>'נתונים מיובאים'!H3340</f>
        <v>0</v>
      </c>
      <c r="G3340" s="2">
        <f>'נתונים מיובאים'!I3340</f>
        <v>0</v>
      </c>
      <c r="H3340" s="1">
        <f>'נתונים מיובאים'!J3340</f>
        <v>0</v>
      </c>
      <c r="I3340">
        <f>'נתונים מיובאים'!K3340</f>
        <v>0</v>
      </c>
      <c r="J3340" s="2">
        <f>'נתונים מיובאים'!L3340</f>
        <v>0</v>
      </c>
      <c r="K3340">
        <f>'נתונים מיובאים'!M3340</f>
        <v>0</v>
      </c>
      <c r="L3340" s="2">
        <f>'נתונים מיובאים'!N3340</f>
        <v>0</v>
      </c>
      <c r="M3340" s="1" t="str">
        <f t="shared" si="53"/>
        <v>00</v>
      </c>
      <c r="N3340" s="7" t="str">
        <f>B3340&amp;E3340&amp;COUNTIF($M$2:M3340,B3340&amp;E3340)</f>
        <v>002623</v>
      </c>
    </row>
    <row r="3341" spans="1:14" x14ac:dyDescent="0.2">
      <c r="A3341">
        <f>'נתונים מיובאים'!C3341</f>
        <v>0</v>
      </c>
      <c r="B3341">
        <f>'נתונים מיובאים'!D3341</f>
        <v>0</v>
      </c>
      <c r="C3341">
        <f>'נתונים מיובאים'!E3341</f>
        <v>0</v>
      </c>
      <c r="D3341">
        <f>'נתונים מיובאים'!F3341</f>
        <v>0</v>
      </c>
      <c r="E3341" s="5">
        <f>'נתונים מיובאים'!G3341</f>
        <v>0</v>
      </c>
      <c r="F3341">
        <f>'נתונים מיובאים'!H3341</f>
        <v>0</v>
      </c>
      <c r="G3341" s="2">
        <f>'נתונים מיובאים'!I3341</f>
        <v>0</v>
      </c>
      <c r="H3341" s="1">
        <f>'נתונים מיובאים'!J3341</f>
        <v>0</v>
      </c>
      <c r="I3341">
        <f>'נתונים מיובאים'!K3341</f>
        <v>0</v>
      </c>
      <c r="J3341" s="2">
        <f>'נתונים מיובאים'!L3341</f>
        <v>0</v>
      </c>
      <c r="K3341">
        <f>'נתונים מיובאים'!M3341</f>
        <v>0</v>
      </c>
      <c r="L3341" s="2">
        <f>'נתונים מיובאים'!N3341</f>
        <v>0</v>
      </c>
      <c r="M3341" s="1" t="str">
        <f t="shared" si="53"/>
        <v>00</v>
      </c>
      <c r="N3341" s="7" t="str">
        <f>B3341&amp;E3341&amp;COUNTIF($M$2:M3341,B3341&amp;E3341)</f>
        <v>002624</v>
      </c>
    </row>
    <row r="3342" spans="1:14" x14ac:dyDescent="0.2">
      <c r="A3342">
        <f>'נתונים מיובאים'!C3342</f>
        <v>0</v>
      </c>
      <c r="B3342">
        <f>'נתונים מיובאים'!D3342</f>
        <v>0</v>
      </c>
      <c r="C3342">
        <f>'נתונים מיובאים'!E3342</f>
        <v>0</v>
      </c>
      <c r="D3342">
        <f>'נתונים מיובאים'!F3342</f>
        <v>0</v>
      </c>
      <c r="E3342" s="5">
        <f>'נתונים מיובאים'!G3342</f>
        <v>0</v>
      </c>
      <c r="F3342">
        <f>'נתונים מיובאים'!H3342</f>
        <v>0</v>
      </c>
      <c r="G3342" s="2">
        <f>'נתונים מיובאים'!I3342</f>
        <v>0</v>
      </c>
      <c r="H3342" s="1">
        <f>'נתונים מיובאים'!J3342</f>
        <v>0</v>
      </c>
      <c r="I3342">
        <f>'נתונים מיובאים'!K3342</f>
        <v>0</v>
      </c>
      <c r="J3342" s="2">
        <f>'נתונים מיובאים'!L3342</f>
        <v>0</v>
      </c>
      <c r="K3342">
        <f>'נתונים מיובאים'!M3342</f>
        <v>0</v>
      </c>
      <c r="L3342" s="2">
        <f>'נתונים מיובאים'!N3342</f>
        <v>0</v>
      </c>
      <c r="M3342" s="1" t="str">
        <f t="shared" si="53"/>
        <v>00</v>
      </c>
      <c r="N3342" s="7" t="str">
        <f>B3342&amp;E3342&amp;COUNTIF($M$2:M3342,B3342&amp;E3342)</f>
        <v>002625</v>
      </c>
    </row>
    <row r="3343" spans="1:14" x14ac:dyDescent="0.2">
      <c r="A3343">
        <f>'נתונים מיובאים'!C3343</f>
        <v>0</v>
      </c>
      <c r="B3343">
        <f>'נתונים מיובאים'!D3343</f>
        <v>0</v>
      </c>
      <c r="C3343">
        <f>'נתונים מיובאים'!E3343</f>
        <v>0</v>
      </c>
      <c r="D3343">
        <f>'נתונים מיובאים'!F3343</f>
        <v>0</v>
      </c>
      <c r="E3343" s="5">
        <f>'נתונים מיובאים'!G3343</f>
        <v>0</v>
      </c>
      <c r="F3343">
        <f>'נתונים מיובאים'!H3343</f>
        <v>0</v>
      </c>
      <c r="G3343" s="2">
        <f>'נתונים מיובאים'!I3343</f>
        <v>0</v>
      </c>
      <c r="H3343" s="1">
        <f>'נתונים מיובאים'!J3343</f>
        <v>0</v>
      </c>
      <c r="I3343">
        <f>'נתונים מיובאים'!K3343</f>
        <v>0</v>
      </c>
      <c r="J3343" s="2">
        <f>'נתונים מיובאים'!L3343</f>
        <v>0</v>
      </c>
      <c r="K3343">
        <f>'נתונים מיובאים'!M3343</f>
        <v>0</v>
      </c>
      <c r="L3343" s="2">
        <f>'נתונים מיובאים'!N3343</f>
        <v>0</v>
      </c>
      <c r="M3343" s="1" t="str">
        <f t="shared" si="53"/>
        <v>00</v>
      </c>
      <c r="N3343" s="7" t="str">
        <f>B3343&amp;E3343&amp;COUNTIF($M$2:M3343,B3343&amp;E3343)</f>
        <v>002626</v>
      </c>
    </row>
    <row r="3344" spans="1:14" x14ac:dyDescent="0.2">
      <c r="A3344">
        <f>'נתונים מיובאים'!C3344</f>
        <v>0</v>
      </c>
      <c r="B3344">
        <f>'נתונים מיובאים'!D3344</f>
        <v>0</v>
      </c>
      <c r="C3344">
        <f>'נתונים מיובאים'!E3344</f>
        <v>0</v>
      </c>
      <c r="D3344">
        <f>'נתונים מיובאים'!F3344</f>
        <v>0</v>
      </c>
      <c r="E3344" s="5">
        <f>'נתונים מיובאים'!G3344</f>
        <v>0</v>
      </c>
      <c r="F3344">
        <f>'נתונים מיובאים'!H3344</f>
        <v>0</v>
      </c>
      <c r="G3344" s="2">
        <f>'נתונים מיובאים'!I3344</f>
        <v>0</v>
      </c>
      <c r="H3344" s="1">
        <f>'נתונים מיובאים'!J3344</f>
        <v>0</v>
      </c>
      <c r="I3344">
        <f>'נתונים מיובאים'!K3344</f>
        <v>0</v>
      </c>
      <c r="J3344" s="2">
        <f>'נתונים מיובאים'!L3344</f>
        <v>0</v>
      </c>
      <c r="K3344">
        <f>'נתונים מיובאים'!M3344</f>
        <v>0</v>
      </c>
      <c r="L3344" s="2">
        <f>'נתונים מיובאים'!N3344</f>
        <v>0</v>
      </c>
      <c r="M3344" s="1" t="str">
        <f t="shared" si="53"/>
        <v>00</v>
      </c>
      <c r="N3344" s="7" t="str">
        <f>B3344&amp;E3344&amp;COUNTIF($M$2:M3344,B3344&amp;E3344)</f>
        <v>002627</v>
      </c>
    </row>
    <row r="3345" spans="1:14" x14ac:dyDescent="0.2">
      <c r="A3345">
        <f>'נתונים מיובאים'!C3345</f>
        <v>0</v>
      </c>
      <c r="B3345">
        <f>'נתונים מיובאים'!D3345</f>
        <v>0</v>
      </c>
      <c r="C3345">
        <f>'נתונים מיובאים'!E3345</f>
        <v>0</v>
      </c>
      <c r="D3345">
        <f>'נתונים מיובאים'!F3345</f>
        <v>0</v>
      </c>
      <c r="E3345" s="5">
        <f>'נתונים מיובאים'!G3345</f>
        <v>0</v>
      </c>
      <c r="F3345">
        <f>'נתונים מיובאים'!H3345</f>
        <v>0</v>
      </c>
      <c r="G3345" s="2">
        <f>'נתונים מיובאים'!I3345</f>
        <v>0</v>
      </c>
      <c r="H3345" s="1">
        <f>'נתונים מיובאים'!J3345</f>
        <v>0</v>
      </c>
      <c r="I3345">
        <f>'נתונים מיובאים'!K3345</f>
        <v>0</v>
      </c>
      <c r="J3345" s="2">
        <f>'נתונים מיובאים'!L3345</f>
        <v>0</v>
      </c>
      <c r="K3345">
        <f>'נתונים מיובאים'!M3345</f>
        <v>0</v>
      </c>
      <c r="L3345" s="2">
        <f>'נתונים מיובאים'!N3345</f>
        <v>0</v>
      </c>
      <c r="M3345" s="1" t="str">
        <f t="shared" si="53"/>
        <v>00</v>
      </c>
      <c r="N3345" s="7" t="str">
        <f>B3345&amp;E3345&amp;COUNTIF($M$2:M3345,B3345&amp;E3345)</f>
        <v>002628</v>
      </c>
    </row>
    <row r="3346" spans="1:14" x14ac:dyDescent="0.2">
      <c r="A3346">
        <f>'נתונים מיובאים'!C3346</f>
        <v>0</v>
      </c>
      <c r="B3346">
        <f>'נתונים מיובאים'!D3346</f>
        <v>0</v>
      </c>
      <c r="C3346">
        <f>'נתונים מיובאים'!E3346</f>
        <v>0</v>
      </c>
      <c r="D3346">
        <f>'נתונים מיובאים'!F3346</f>
        <v>0</v>
      </c>
      <c r="E3346" s="5">
        <f>'נתונים מיובאים'!G3346</f>
        <v>0</v>
      </c>
      <c r="F3346">
        <f>'נתונים מיובאים'!H3346</f>
        <v>0</v>
      </c>
      <c r="G3346" s="2">
        <f>'נתונים מיובאים'!I3346</f>
        <v>0</v>
      </c>
      <c r="H3346" s="1">
        <f>'נתונים מיובאים'!J3346</f>
        <v>0</v>
      </c>
      <c r="I3346">
        <f>'נתונים מיובאים'!K3346</f>
        <v>0</v>
      </c>
      <c r="J3346" s="2">
        <f>'נתונים מיובאים'!L3346</f>
        <v>0</v>
      </c>
      <c r="K3346">
        <f>'נתונים מיובאים'!M3346</f>
        <v>0</v>
      </c>
      <c r="L3346" s="2">
        <f>'נתונים מיובאים'!N3346</f>
        <v>0</v>
      </c>
      <c r="M3346" s="1" t="str">
        <f t="shared" si="53"/>
        <v>00</v>
      </c>
      <c r="N3346" s="7" t="str">
        <f>B3346&amp;E3346&amp;COUNTIF($M$2:M3346,B3346&amp;E3346)</f>
        <v>002629</v>
      </c>
    </row>
    <row r="3347" spans="1:14" x14ac:dyDescent="0.2">
      <c r="A3347">
        <f>'נתונים מיובאים'!C3347</f>
        <v>0</v>
      </c>
      <c r="B3347">
        <f>'נתונים מיובאים'!D3347</f>
        <v>0</v>
      </c>
      <c r="C3347">
        <f>'נתונים מיובאים'!E3347</f>
        <v>0</v>
      </c>
      <c r="D3347">
        <f>'נתונים מיובאים'!F3347</f>
        <v>0</v>
      </c>
      <c r="E3347" s="5">
        <f>'נתונים מיובאים'!G3347</f>
        <v>0</v>
      </c>
      <c r="F3347">
        <f>'נתונים מיובאים'!H3347</f>
        <v>0</v>
      </c>
      <c r="G3347" s="2">
        <f>'נתונים מיובאים'!I3347</f>
        <v>0</v>
      </c>
      <c r="H3347" s="1">
        <f>'נתונים מיובאים'!J3347</f>
        <v>0</v>
      </c>
      <c r="I3347">
        <f>'נתונים מיובאים'!K3347</f>
        <v>0</v>
      </c>
      <c r="J3347" s="2">
        <f>'נתונים מיובאים'!L3347</f>
        <v>0</v>
      </c>
      <c r="K3347">
        <f>'נתונים מיובאים'!M3347</f>
        <v>0</v>
      </c>
      <c r="L3347" s="2">
        <f>'נתונים מיובאים'!N3347</f>
        <v>0</v>
      </c>
      <c r="M3347" s="1" t="str">
        <f t="shared" si="53"/>
        <v>00</v>
      </c>
      <c r="N3347" s="7" t="str">
        <f>B3347&amp;E3347&amp;COUNTIF($M$2:M3347,B3347&amp;E3347)</f>
        <v>002630</v>
      </c>
    </row>
    <row r="3348" spans="1:14" x14ac:dyDescent="0.2">
      <c r="A3348">
        <f>'נתונים מיובאים'!C3348</f>
        <v>0</v>
      </c>
      <c r="B3348">
        <f>'נתונים מיובאים'!D3348</f>
        <v>0</v>
      </c>
      <c r="C3348">
        <f>'נתונים מיובאים'!E3348</f>
        <v>0</v>
      </c>
      <c r="D3348">
        <f>'נתונים מיובאים'!F3348</f>
        <v>0</v>
      </c>
      <c r="E3348" s="5">
        <f>'נתונים מיובאים'!G3348</f>
        <v>0</v>
      </c>
      <c r="F3348">
        <f>'נתונים מיובאים'!H3348</f>
        <v>0</v>
      </c>
      <c r="G3348" s="2">
        <f>'נתונים מיובאים'!I3348</f>
        <v>0</v>
      </c>
      <c r="H3348" s="1">
        <f>'נתונים מיובאים'!J3348</f>
        <v>0</v>
      </c>
      <c r="I3348">
        <f>'נתונים מיובאים'!K3348</f>
        <v>0</v>
      </c>
      <c r="J3348" s="2">
        <f>'נתונים מיובאים'!L3348</f>
        <v>0</v>
      </c>
      <c r="K3348">
        <f>'נתונים מיובאים'!M3348</f>
        <v>0</v>
      </c>
      <c r="L3348" s="2">
        <f>'נתונים מיובאים'!N3348</f>
        <v>0</v>
      </c>
      <c r="M3348" s="1" t="str">
        <f t="shared" si="53"/>
        <v>00</v>
      </c>
      <c r="N3348" s="7" t="str">
        <f>B3348&amp;E3348&amp;COUNTIF($M$2:M3348,B3348&amp;E3348)</f>
        <v>002631</v>
      </c>
    </row>
    <row r="3349" spans="1:14" x14ac:dyDescent="0.2">
      <c r="A3349">
        <f>'נתונים מיובאים'!C3349</f>
        <v>0</v>
      </c>
      <c r="B3349">
        <f>'נתונים מיובאים'!D3349</f>
        <v>0</v>
      </c>
      <c r="C3349">
        <f>'נתונים מיובאים'!E3349</f>
        <v>0</v>
      </c>
      <c r="D3349">
        <f>'נתונים מיובאים'!F3349</f>
        <v>0</v>
      </c>
      <c r="E3349" s="5">
        <f>'נתונים מיובאים'!G3349</f>
        <v>0</v>
      </c>
      <c r="F3349">
        <f>'נתונים מיובאים'!H3349</f>
        <v>0</v>
      </c>
      <c r="G3349" s="2">
        <f>'נתונים מיובאים'!I3349</f>
        <v>0</v>
      </c>
      <c r="H3349" s="1">
        <f>'נתונים מיובאים'!J3349</f>
        <v>0</v>
      </c>
      <c r="I3349">
        <f>'נתונים מיובאים'!K3349</f>
        <v>0</v>
      </c>
      <c r="J3349" s="2">
        <f>'נתונים מיובאים'!L3349</f>
        <v>0</v>
      </c>
      <c r="K3349">
        <f>'נתונים מיובאים'!M3349</f>
        <v>0</v>
      </c>
      <c r="L3349" s="2">
        <f>'נתונים מיובאים'!N3349</f>
        <v>0</v>
      </c>
      <c r="M3349" s="1" t="str">
        <f t="shared" si="53"/>
        <v>00</v>
      </c>
      <c r="N3349" s="7" t="str">
        <f>B3349&amp;E3349&amp;COUNTIF($M$2:M3349,B3349&amp;E3349)</f>
        <v>002632</v>
      </c>
    </row>
    <row r="3350" spans="1:14" x14ac:dyDescent="0.2">
      <c r="A3350">
        <f>'נתונים מיובאים'!C3350</f>
        <v>0</v>
      </c>
      <c r="B3350">
        <f>'נתונים מיובאים'!D3350</f>
        <v>0</v>
      </c>
      <c r="C3350">
        <f>'נתונים מיובאים'!E3350</f>
        <v>0</v>
      </c>
      <c r="D3350">
        <f>'נתונים מיובאים'!F3350</f>
        <v>0</v>
      </c>
      <c r="E3350" s="5">
        <f>'נתונים מיובאים'!G3350</f>
        <v>0</v>
      </c>
      <c r="F3350">
        <f>'נתונים מיובאים'!H3350</f>
        <v>0</v>
      </c>
      <c r="G3350" s="2">
        <f>'נתונים מיובאים'!I3350</f>
        <v>0</v>
      </c>
      <c r="H3350" s="1">
        <f>'נתונים מיובאים'!J3350</f>
        <v>0</v>
      </c>
      <c r="I3350">
        <f>'נתונים מיובאים'!K3350</f>
        <v>0</v>
      </c>
      <c r="J3350" s="2">
        <f>'נתונים מיובאים'!L3350</f>
        <v>0</v>
      </c>
      <c r="K3350">
        <f>'נתונים מיובאים'!M3350</f>
        <v>0</v>
      </c>
      <c r="L3350" s="2">
        <f>'נתונים מיובאים'!N3350</f>
        <v>0</v>
      </c>
      <c r="M3350" s="1" t="str">
        <f t="shared" si="53"/>
        <v>00</v>
      </c>
      <c r="N3350" s="7" t="str">
        <f>B3350&amp;E3350&amp;COUNTIF($M$2:M3350,B3350&amp;E3350)</f>
        <v>002633</v>
      </c>
    </row>
    <row r="3351" spans="1:14" x14ac:dyDescent="0.2">
      <c r="A3351">
        <f>'נתונים מיובאים'!C3351</f>
        <v>0</v>
      </c>
      <c r="B3351">
        <f>'נתונים מיובאים'!D3351</f>
        <v>0</v>
      </c>
      <c r="C3351">
        <f>'נתונים מיובאים'!E3351</f>
        <v>0</v>
      </c>
      <c r="D3351">
        <f>'נתונים מיובאים'!F3351</f>
        <v>0</v>
      </c>
      <c r="E3351" s="5">
        <f>'נתונים מיובאים'!G3351</f>
        <v>0</v>
      </c>
      <c r="F3351">
        <f>'נתונים מיובאים'!H3351</f>
        <v>0</v>
      </c>
      <c r="G3351" s="2">
        <f>'נתונים מיובאים'!I3351</f>
        <v>0</v>
      </c>
      <c r="H3351" s="1">
        <f>'נתונים מיובאים'!J3351</f>
        <v>0</v>
      </c>
      <c r="I3351">
        <f>'נתונים מיובאים'!K3351</f>
        <v>0</v>
      </c>
      <c r="J3351" s="2">
        <f>'נתונים מיובאים'!L3351</f>
        <v>0</v>
      </c>
      <c r="K3351">
        <f>'נתונים מיובאים'!M3351</f>
        <v>0</v>
      </c>
      <c r="L3351" s="2">
        <f>'נתונים מיובאים'!N3351</f>
        <v>0</v>
      </c>
      <c r="M3351" s="1" t="str">
        <f t="shared" si="53"/>
        <v>00</v>
      </c>
      <c r="N3351" s="7" t="str">
        <f>B3351&amp;E3351&amp;COUNTIF($M$2:M3351,B3351&amp;E3351)</f>
        <v>002634</v>
      </c>
    </row>
    <row r="3352" spans="1:14" x14ac:dyDescent="0.2">
      <c r="A3352">
        <f>'נתונים מיובאים'!C3352</f>
        <v>0</v>
      </c>
      <c r="B3352">
        <f>'נתונים מיובאים'!D3352</f>
        <v>0</v>
      </c>
      <c r="C3352">
        <f>'נתונים מיובאים'!E3352</f>
        <v>0</v>
      </c>
      <c r="D3352">
        <f>'נתונים מיובאים'!F3352</f>
        <v>0</v>
      </c>
      <c r="E3352" s="5">
        <f>'נתונים מיובאים'!G3352</f>
        <v>0</v>
      </c>
      <c r="F3352">
        <f>'נתונים מיובאים'!H3352</f>
        <v>0</v>
      </c>
      <c r="G3352" s="2">
        <f>'נתונים מיובאים'!I3352</f>
        <v>0</v>
      </c>
      <c r="H3352" s="1">
        <f>'נתונים מיובאים'!J3352</f>
        <v>0</v>
      </c>
      <c r="I3352">
        <f>'נתונים מיובאים'!K3352</f>
        <v>0</v>
      </c>
      <c r="J3352" s="2">
        <f>'נתונים מיובאים'!L3352</f>
        <v>0</v>
      </c>
      <c r="K3352">
        <f>'נתונים מיובאים'!M3352</f>
        <v>0</v>
      </c>
      <c r="L3352" s="2">
        <f>'נתונים מיובאים'!N3352</f>
        <v>0</v>
      </c>
      <c r="M3352" s="1" t="str">
        <f t="shared" si="53"/>
        <v>00</v>
      </c>
      <c r="N3352" s="7" t="str">
        <f>B3352&amp;E3352&amp;COUNTIF($M$2:M3352,B3352&amp;E3352)</f>
        <v>002635</v>
      </c>
    </row>
    <row r="3353" spans="1:14" x14ac:dyDescent="0.2">
      <c r="A3353">
        <f>'נתונים מיובאים'!C3353</f>
        <v>0</v>
      </c>
      <c r="B3353">
        <f>'נתונים מיובאים'!D3353</f>
        <v>0</v>
      </c>
      <c r="C3353">
        <f>'נתונים מיובאים'!E3353</f>
        <v>0</v>
      </c>
      <c r="D3353">
        <f>'נתונים מיובאים'!F3353</f>
        <v>0</v>
      </c>
      <c r="E3353" s="5">
        <f>'נתונים מיובאים'!G3353</f>
        <v>0</v>
      </c>
      <c r="F3353">
        <f>'נתונים מיובאים'!H3353</f>
        <v>0</v>
      </c>
      <c r="G3353" s="2">
        <f>'נתונים מיובאים'!I3353</f>
        <v>0</v>
      </c>
      <c r="H3353" s="1">
        <f>'נתונים מיובאים'!J3353</f>
        <v>0</v>
      </c>
      <c r="I3353">
        <f>'נתונים מיובאים'!K3353</f>
        <v>0</v>
      </c>
      <c r="J3353" s="2">
        <f>'נתונים מיובאים'!L3353</f>
        <v>0</v>
      </c>
      <c r="K3353">
        <f>'נתונים מיובאים'!M3353</f>
        <v>0</v>
      </c>
      <c r="L3353" s="2">
        <f>'נתונים מיובאים'!N3353</f>
        <v>0</v>
      </c>
      <c r="M3353" s="1" t="str">
        <f t="shared" si="53"/>
        <v>00</v>
      </c>
      <c r="N3353" s="7" t="str">
        <f>B3353&amp;E3353&amp;COUNTIF($M$2:M3353,B3353&amp;E3353)</f>
        <v>002636</v>
      </c>
    </row>
    <row r="3354" spans="1:14" x14ac:dyDescent="0.2">
      <c r="A3354">
        <f>'נתונים מיובאים'!C3354</f>
        <v>0</v>
      </c>
      <c r="B3354">
        <f>'נתונים מיובאים'!D3354</f>
        <v>0</v>
      </c>
      <c r="C3354">
        <f>'נתונים מיובאים'!E3354</f>
        <v>0</v>
      </c>
      <c r="D3354">
        <f>'נתונים מיובאים'!F3354</f>
        <v>0</v>
      </c>
      <c r="E3354" s="5">
        <f>'נתונים מיובאים'!G3354</f>
        <v>0</v>
      </c>
      <c r="F3354">
        <f>'נתונים מיובאים'!H3354</f>
        <v>0</v>
      </c>
      <c r="G3354" s="2">
        <f>'נתונים מיובאים'!I3354</f>
        <v>0</v>
      </c>
      <c r="H3354" s="1">
        <f>'נתונים מיובאים'!J3354</f>
        <v>0</v>
      </c>
      <c r="I3354">
        <f>'נתונים מיובאים'!K3354</f>
        <v>0</v>
      </c>
      <c r="J3354" s="2">
        <f>'נתונים מיובאים'!L3354</f>
        <v>0</v>
      </c>
      <c r="K3354">
        <f>'נתונים מיובאים'!M3354</f>
        <v>0</v>
      </c>
      <c r="L3354" s="2">
        <f>'נתונים מיובאים'!N3354</f>
        <v>0</v>
      </c>
      <c r="M3354" s="1" t="str">
        <f t="shared" si="53"/>
        <v>00</v>
      </c>
      <c r="N3354" s="7" t="str">
        <f>B3354&amp;E3354&amp;COUNTIF($M$2:M3354,B3354&amp;E3354)</f>
        <v>002637</v>
      </c>
    </row>
    <row r="3355" spans="1:14" x14ac:dyDescent="0.2">
      <c r="A3355">
        <f>'נתונים מיובאים'!C3355</f>
        <v>0</v>
      </c>
      <c r="B3355">
        <f>'נתונים מיובאים'!D3355</f>
        <v>0</v>
      </c>
      <c r="C3355">
        <f>'נתונים מיובאים'!E3355</f>
        <v>0</v>
      </c>
      <c r="D3355">
        <f>'נתונים מיובאים'!F3355</f>
        <v>0</v>
      </c>
      <c r="E3355" s="5">
        <f>'נתונים מיובאים'!G3355</f>
        <v>0</v>
      </c>
      <c r="F3355">
        <f>'נתונים מיובאים'!H3355</f>
        <v>0</v>
      </c>
      <c r="G3355" s="2">
        <f>'נתונים מיובאים'!I3355</f>
        <v>0</v>
      </c>
      <c r="H3355" s="1">
        <f>'נתונים מיובאים'!J3355</f>
        <v>0</v>
      </c>
      <c r="I3355">
        <f>'נתונים מיובאים'!K3355</f>
        <v>0</v>
      </c>
      <c r="J3355" s="2">
        <f>'נתונים מיובאים'!L3355</f>
        <v>0</v>
      </c>
      <c r="K3355">
        <f>'נתונים מיובאים'!M3355</f>
        <v>0</v>
      </c>
      <c r="L3355" s="2">
        <f>'נתונים מיובאים'!N3355</f>
        <v>0</v>
      </c>
      <c r="M3355" s="1" t="str">
        <f t="shared" si="53"/>
        <v>00</v>
      </c>
      <c r="N3355" s="7" t="str">
        <f>B3355&amp;E3355&amp;COUNTIF($M$2:M3355,B3355&amp;E3355)</f>
        <v>002638</v>
      </c>
    </row>
    <row r="3356" spans="1:14" x14ac:dyDescent="0.2">
      <c r="A3356">
        <f>'נתונים מיובאים'!C3356</f>
        <v>0</v>
      </c>
      <c r="B3356">
        <f>'נתונים מיובאים'!D3356</f>
        <v>0</v>
      </c>
      <c r="C3356">
        <f>'נתונים מיובאים'!E3356</f>
        <v>0</v>
      </c>
      <c r="D3356">
        <f>'נתונים מיובאים'!F3356</f>
        <v>0</v>
      </c>
      <c r="E3356" s="5">
        <f>'נתונים מיובאים'!G3356</f>
        <v>0</v>
      </c>
      <c r="F3356">
        <f>'נתונים מיובאים'!H3356</f>
        <v>0</v>
      </c>
      <c r="G3356" s="2">
        <f>'נתונים מיובאים'!I3356</f>
        <v>0</v>
      </c>
      <c r="H3356" s="1">
        <f>'נתונים מיובאים'!J3356</f>
        <v>0</v>
      </c>
      <c r="I3356">
        <f>'נתונים מיובאים'!K3356</f>
        <v>0</v>
      </c>
      <c r="J3356" s="2">
        <f>'נתונים מיובאים'!L3356</f>
        <v>0</v>
      </c>
      <c r="K3356">
        <f>'נתונים מיובאים'!M3356</f>
        <v>0</v>
      </c>
      <c r="L3356" s="2">
        <f>'נתונים מיובאים'!N3356</f>
        <v>0</v>
      </c>
      <c r="M3356" s="1" t="str">
        <f t="shared" si="53"/>
        <v>00</v>
      </c>
      <c r="N3356" s="7" t="str">
        <f>B3356&amp;E3356&amp;COUNTIF($M$2:M3356,B3356&amp;E3356)</f>
        <v>002639</v>
      </c>
    </row>
    <row r="3357" spans="1:14" x14ac:dyDescent="0.2">
      <c r="A3357">
        <f>'נתונים מיובאים'!C3357</f>
        <v>0</v>
      </c>
      <c r="B3357">
        <f>'נתונים מיובאים'!D3357</f>
        <v>0</v>
      </c>
      <c r="C3357">
        <f>'נתונים מיובאים'!E3357</f>
        <v>0</v>
      </c>
      <c r="D3357">
        <f>'נתונים מיובאים'!F3357</f>
        <v>0</v>
      </c>
      <c r="E3357" s="5">
        <f>'נתונים מיובאים'!G3357</f>
        <v>0</v>
      </c>
      <c r="F3357">
        <f>'נתונים מיובאים'!H3357</f>
        <v>0</v>
      </c>
      <c r="G3357" s="2">
        <f>'נתונים מיובאים'!I3357</f>
        <v>0</v>
      </c>
      <c r="H3357" s="1">
        <f>'נתונים מיובאים'!J3357</f>
        <v>0</v>
      </c>
      <c r="I3357">
        <f>'נתונים מיובאים'!K3357</f>
        <v>0</v>
      </c>
      <c r="J3357" s="2">
        <f>'נתונים מיובאים'!L3357</f>
        <v>0</v>
      </c>
      <c r="K3357">
        <f>'נתונים מיובאים'!M3357</f>
        <v>0</v>
      </c>
      <c r="L3357" s="2">
        <f>'נתונים מיובאים'!N3357</f>
        <v>0</v>
      </c>
      <c r="M3357" s="1" t="str">
        <f t="shared" si="53"/>
        <v>00</v>
      </c>
      <c r="N3357" s="7" t="str">
        <f>B3357&amp;E3357&amp;COUNTIF($M$2:M3357,B3357&amp;E3357)</f>
        <v>002640</v>
      </c>
    </row>
    <row r="3358" spans="1:14" x14ac:dyDescent="0.2">
      <c r="A3358">
        <f>'נתונים מיובאים'!C3358</f>
        <v>0</v>
      </c>
      <c r="B3358">
        <f>'נתונים מיובאים'!D3358</f>
        <v>0</v>
      </c>
      <c r="C3358">
        <f>'נתונים מיובאים'!E3358</f>
        <v>0</v>
      </c>
      <c r="D3358">
        <f>'נתונים מיובאים'!F3358</f>
        <v>0</v>
      </c>
      <c r="E3358" s="5">
        <f>'נתונים מיובאים'!G3358</f>
        <v>0</v>
      </c>
      <c r="F3358">
        <f>'נתונים מיובאים'!H3358</f>
        <v>0</v>
      </c>
      <c r="G3358" s="2">
        <f>'נתונים מיובאים'!I3358</f>
        <v>0</v>
      </c>
      <c r="H3358" s="1">
        <f>'נתונים מיובאים'!J3358</f>
        <v>0</v>
      </c>
      <c r="I3358">
        <f>'נתונים מיובאים'!K3358</f>
        <v>0</v>
      </c>
      <c r="J3358" s="2">
        <f>'נתונים מיובאים'!L3358</f>
        <v>0</v>
      </c>
      <c r="K3358">
        <f>'נתונים מיובאים'!M3358</f>
        <v>0</v>
      </c>
      <c r="L3358" s="2">
        <f>'נתונים מיובאים'!N3358</f>
        <v>0</v>
      </c>
      <c r="M3358" s="1" t="str">
        <f t="shared" si="53"/>
        <v>00</v>
      </c>
      <c r="N3358" s="7" t="str">
        <f>B3358&amp;E3358&amp;COUNTIF($M$2:M3358,B3358&amp;E3358)</f>
        <v>002641</v>
      </c>
    </row>
    <row r="3359" spans="1:14" x14ac:dyDescent="0.2">
      <c r="A3359">
        <f>'נתונים מיובאים'!C3359</f>
        <v>0</v>
      </c>
      <c r="B3359">
        <f>'נתונים מיובאים'!D3359</f>
        <v>0</v>
      </c>
      <c r="C3359">
        <f>'נתונים מיובאים'!E3359</f>
        <v>0</v>
      </c>
      <c r="D3359">
        <f>'נתונים מיובאים'!F3359</f>
        <v>0</v>
      </c>
      <c r="E3359" s="5">
        <f>'נתונים מיובאים'!G3359</f>
        <v>0</v>
      </c>
      <c r="F3359">
        <f>'נתונים מיובאים'!H3359</f>
        <v>0</v>
      </c>
      <c r="G3359" s="2">
        <f>'נתונים מיובאים'!I3359</f>
        <v>0</v>
      </c>
      <c r="H3359" s="1">
        <f>'נתונים מיובאים'!J3359</f>
        <v>0</v>
      </c>
      <c r="I3359">
        <f>'נתונים מיובאים'!K3359</f>
        <v>0</v>
      </c>
      <c r="J3359" s="2">
        <f>'נתונים מיובאים'!L3359</f>
        <v>0</v>
      </c>
      <c r="K3359">
        <f>'נתונים מיובאים'!M3359</f>
        <v>0</v>
      </c>
      <c r="L3359" s="2">
        <f>'נתונים מיובאים'!N3359</f>
        <v>0</v>
      </c>
      <c r="M3359" s="1" t="str">
        <f t="shared" si="53"/>
        <v>00</v>
      </c>
      <c r="N3359" s="7" t="str">
        <f>B3359&amp;E3359&amp;COUNTIF($M$2:M3359,B3359&amp;E3359)</f>
        <v>002642</v>
      </c>
    </row>
    <row r="3360" spans="1:14" x14ac:dyDescent="0.2">
      <c r="A3360">
        <f>'נתונים מיובאים'!C3360</f>
        <v>0</v>
      </c>
      <c r="B3360">
        <f>'נתונים מיובאים'!D3360</f>
        <v>0</v>
      </c>
      <c r="C3360">
        <f>'נתונים מיובאים'!E3360</f>
        <v>0</v>
      </c>
      <c r="D3360">
        <f>'נתונים מיובאים'!F3360</f>
        <v>0</v>
      </c>
      <c r="E3360" s="5">
        <f>'נתונים מיובאים'!G3360</f>
        <v>0</v>
      </c>
      <c r="F3360">
        <f>'נתונים מיובאים'!H3360</f>
        <v>0</v>
      </c>
      <c r="G3360" s="2">
        <f>'נתונים מיובאים'!I3360</f>
        <v>0</v>
      </c>
      <c r="H3360" s="1">
        <f>'נתונים מיובאים'!J3360</f>
        <v>0</v>
      </c>
      <c r="I3360">
        <f>'נתונים מיובאים'!K3360</f>
        <v>0</v>
      </c>
      <c r="J3360" s="2">
        <f>'נתונים מיובאים'!L3360</f>
        <v>0</v>
      </c>
      <c r="K3360">
        <f>'נתונים מיובאים'!M3360</f>
        <v>0</v>
      </c>
      <c r="L3360" s="2">
        <f>'נתונים מיובאים'!N3360</f>
        <v>0</v>
      </c>
      <c r="M3360" s="1" t="str">
        <f t="shared" si="53"/>
        <v>00</v>
      </c>
      <c r="N3360" s="7" t="str">
        <f>B3360&amp;E3360&amp;COUNTIF($M$2:M3360,B3360&amp;E3360)</f>
        <v>002643</v>
      </c>
    </row>
    <row r="3361" spans="1:14" x14ac:dyDescent="0.2">
      <c r="A3361">
        <f>'נתונים מיובאים'!C3361</f>
        <v>0</v>
      </c>
      <c r="B3361">
        <f>'נתונים מיובאים'!D3361</f>
        <v>0</v>
      </c>
      <c r="C3361">
        <f>'נתונים מיובאים'!E3361</f>
        <v>0</v>
      </c>
      <c r="D3361">
        <f>'נתונים מיובאים'!F3361</f>
        <v>0</v>
      </c>
      <c r="E3361" s="5">
        <f>'נתונים מיובאים'!G3361</f>
        <v>0</v>
      </c>
      <c r="F3361">
        <f>'נתונים מיובאים'!H3361</f>
        <v>0</v>
      </c>
      <c r="G3361" s="2">
        <f>'נתונים מיובאים'!I3361</f>
        <v>0</v>
      </c>
      <c r="H3361" s="1">
        <f>'נתונים מיובאים'!J3361</f>
        <v>0</v>
      </c>
      <c r="I3361">
        <f>'נתונים מיובאים'!K3361</f>
        <v>0</v>
      </c>
      <c r="J3361" s="2">
        <f>'נתונים מיובאים'!L3361</f>
        <v>0</v>
      </c>
      <c r="K3361">
        <f>'נתונים מיובאים'!M3361</f>
        <v>0</v>
      </c>
      <c r="L3361" s="2">
        <f>'נתונים מיובאים'!N3361</f>
        <v>0</v>
      </c>
      <c r="M3361" s="1" t="str">
        <f t="shared" si="53"/>
        <v>00</v>
      </c>
      <c r="N3361" s="7" t="str">
        <f>B3361&amp;E3361&amp;COUNTIF($M$2:M3361,B3361&amp;E3361)</f>
        <v>002644</v>
      </c>
    </row>
    <row r="3362" spans="1:14" x14ac:dyDescent="0.2">
      <c r="A3362">
        <f>'נתונים מיובאים'!C3362</f>
        <v>0</v>
      </c>
      <c r="B3362">
        <f>'נתונים מיובאים'!D3362</f>
        <v>0</v>
      </c>
      <c r="C3362">
        <f>'נתונים מיובאים'!E3362</f>
        <v>0</v>
      </c>
      <c r="D3362">
        <f>'נתונים מיובאים'!F3362</f>
        <v>0</v>
      </c>
      <c r="E3362" s="5">
        <f>'נתונים מיובאים'!G3362</f>
        <v>0</v>
      </c>
      <c r="F3362">
        <f>'נתונים מיובאים'!H3362</f>
        <v>0</v>
      </c>
      <c r="G3362" s="2">
        <f>'נתונים מיובאים'!I3362</f>
        <v>0</v>
      </c>
      <c r="H3362" s="1">
        <f>'נתונים מיובאים'!J3362</f>
        <v>0</v>
      </c>
      <c r="I3362">
        <f>'נתונים מיובאים'!K3362</f>
        <v>0</v>
      </c>
      <c r="J3362" s="2">
        <f>'נתונים מיובאים'!L3362</f>
        <v>0</v>
      </c>
      <c r="K3362">
        <f>'נתונים מיובאים'!M3362</f>
        <v>0</v>
      </c>
      <c r="L3362" s="2">
        <f>'נתונים מיובאים'!N3362</f>
        <v>0</v>
      </c>
      <c r="M3362" s="1" t="str">
        <f t="shared" si="53"/>
        <v>00</v>
      </c>
      <c r="N3362" s="7" t="str">
        <f>B3362&amp;E3362&amp;COUNTIF($M$2:M3362,B3362&amp;E3362)</f>
        <v>002645</v>
      </c>
    </row>
    <row r="3363" spans="1:14" x14ac:dyDescent="0.2">
      <c r="A3363">
        <f>'נתונים מיובאים'!C3363</f>
        <v>0</v>
      </c>
      <c r="B3363">
        <f>'נתונים מיובאים'!D3363</f>
        <v>0</v>
      </c>
      <c r="C3363">
        <f>'נתונים מיובאים'!E3363</f>
        <v>0</v>
      </c>
      <c r="D3363">
        <f>'נתונים מיובאים'!F3363</f>
        <v>0</v>
      </c>
      <c r="E3363" s="5">
        <f>'נתונים מיובאים'!G3363</f>
        <v>0</v>
      </c>
      <c r="F3363">
        <f>'נתונים מיובאים'!H3363</f>
        <v>0</v>
      </c>
      <c r="G3363" s="2">
        <f>'נתונים מיובאים'!I3363</f>
        <v>0</v>
      </c>
      <c r="H3363" s="1">
        <f>'נתונים מיובאים'!J3363</f>
        <v>0</v>
      </c>
      <c r="I3363">
        <f>'נתונים מיובאים'!K3363</f>
        <v>0</v>
      </c>
      <c r="J3363" s="2">
        <f>'נתונים מיובאים'!L3363</f>
        <v>0</v>
      </c>
      <c r="K3363">
        <f>'נתונים מיובאים'!M3363</f>
        <v>0</v>
      </c>
      <c r="L3363" s="2">
        <f>'נתונים מיובאים'!N3363</f>
        <v>0</v>
      </c>
      <c r="M3363" s="1" t="str">
        <f t="shared" si="53"/>
        <v>00</v>
      </c>
      <c r="N3363" s="7" t="str">
        <f>B3363&amp;E3363&amp;COUNTIF($M$2:M3363,B3363&amp;E3363)</f>
        <v>002646</v>
      </c>
    </row>
    <row r="3364" spans="1:14" x14ac:dyDescent="0.2">
      <c r="A3364">
        <f>'נתונים מיובאים'!C3364</f>
        <v>0</v>
      </c>
      <c r="B3364">
        <f>'נתונים מיובאים'!D3364</f>
        <v>0</v>
      </c>
      <c r="C3364">
        <f>'נתונים מיובאים'!E3364</f>
        <v>0</v>
      </c>
      <c r="D3364">
        <f>'נתונים מיובאים'!F3364</f>
        <v>0</v>
      </c>
      <c r="E3364" s="5">
        <f>'נתונים מיובאים'!G3364</f>
        <v>0</v>
      </c>
      <c r="F3364">
        <f>'נתונים מיובאים'!H3364</f>
        <v>0</v>
      </c>
      <c r="G3364" s="2">
        <f>'נתונים מיובאים'!I3364</f>
        <v>0</v>
      </c>
      <c r="H3364" s="1">
        <f>'נתונים מיובאים'!J3364</f>
        <v>0</v>
      </c>
      <c r="I3364">
        <f>'נתונים מיובאים'!K3364</f>
        <v>0</v>
      </c>
      <c r="J3364" s="2">
        <f>'נתונים מיובאים'!L3364</f>
        <v>0</v>
      </c>
      <c r="K3364">
        <f>'נתונים מיובאים'!M3364</f>
        <v>0</v>
      </c>
      <c r="L3364" s="2">
        <f>'נתונים מיובאים'!N3364</f>
        <v>0</v>
      </c>
      <c r="M3364" s="1" t="str">
        <f t="shared" si="53"/>
        <v>00</v>
      </c>
      <c r="N3364" s="7" t="str">
        <f>B3364&amp;E3364&amp;COUNTIF($M$2:M3364,B3364&amp;E3364)</f>
        <v>002647</v>
      </c>
    </row>
    <row r="3365" spans="1:14" x14ac:dyDescent="0.2">
      <c r="A3365">
        <f>'נתונים מיובאים'!C3365</f>
        <v>0</v>
      </c>
      <c r="B3365">
        <f>'נתונים מיובאים'!D3365</f>
        <v>0</v>
      </c>
      <c r="C3365">
        <f>'נתונים מיובאים'!E3365</f>
        <v>0</v>
      </c>
      <c r="D3365">
        <f>'נתונים מיובאים'!F3365</f>
        <v>0</v>
      </c>
      <c r="E3365" s="5">
        <f>'נתונים מיובאים'!G3365</f>
        <v>0</v>
      </c>
      <c r="F3365">
        <f>'נתונים מיובאים'!H3365</f>
        <v>0</v>
      </c>
      <c r="G3365" s="2">
        <f>'נתונים מיובאים'!I3365</f>
        <v>0</v>
      </c>
      <c r="H3365" s="1">
        <f>'נתונים מיובאים'!J3365</f>
        <v>0</v>
      </c>
      <c r="I3365">
        <f>'נתונים מיובאים'!K3365</f>
        <v>0</v>
      </c>
      <c r="J3365" s="2">
        <f>'נתונים מיובאים'!L3365</f>
        <v>0</v>
      </c>
      <c r="K3365">
        <f>'נתונים מיובאים'!M3365</f>
        <v>0</v>
      </c>
      <c r="L3365" s="2">
        <f>'נתונים מיובאים'!N3365</f>
        <v>0</v>
      </c>
      <c r="M3365" s="1" t="str">
        <f t="shared" si="53"/>
        <v>00</v>
      </c>
      <c r="N3365" s="7" t="str">
        <f>B3365&amp;E3365&amp;COUNTIF($M$2:M3365,B3365&amp;E3365)</f>
        <v>002648</v>
      </c>
    </row>
    <row r="3366" spans="1:14" x14ac:dyDescent="0.2">
      <c r="A3366">
        <f>'נתונים מיובאים'!C3366</f>
        <v>0</v>
      </c>
      <c r="B3366">
        <f>'נתונים מיובאים'!D3366</f>
        <v>0</v>
      </c>
      <c r="C3366">
        <f>'נתונים מיובאים'!E3366</f>
        <v>0</v>
      </c>
      <c r="D3366">
        <f>'נתונים מיובאים'!F3366</f>
        <v>0</v>
      </c>
      <c r="E3366" s="5">
        <f>'נתונים מיובאים'!G3366</f>
        <v>0</v>
      </c>
      <c r="F3366">
        <f>'נתונים מיובאים'!H3366</f>
        <v>0</v>
      </c>
      <c r="G3366" s="2">
        <f>'נתונים מיובאים'!I3366</f>
        <v>0</v>
      </c>
      <c r="H3366" s="1">
        <f>'נתונים מיובאים'!J3366</f>
        <v>0</v>
      </c>
      <c r="I3366">
        <f>'נתונים מיובאים'!K3366</f>
        <v>0</v>
      </c>
      <c r="J3366" s="2">
        <f>'נתונים מיובאים'!L3366</f>
        <v>0</v>
      </c>
      <c r="K3366">
        <f>'נתונים מיובאים'!M3366</f>
        <v>0</v>
      </c>
      <c r="L3366" s="2">
        <f>'נתונים מיובאים'!N3366</f>
        <v>0</v>
      </c>
      <c r="M3366" s="1" t="str">
        <f t="shared" si="53"/>
        <v>00</v>
      </c>
      <c r="N3366" s="7" t="str">
        <f>B3366&amp;E3366&amp;COUNTIF($M$2:M3366,B3366&amp;E3366)</f>
        <v>002649</v>
      </c>
    </row>
    <row r="3367" spans="1:14" x14ac:dyDescent="0.2">
      <c r="A3367">
        <f>'נתונים מיובאים'!C3367</f>
        <v>0</v>
      </c>
      <c r="B3367">
        <f>'נתונים מיובאים'!D3367</f>
        <v>0</v>
      </c>
      <c r="C3367">
        <f>'נתונים מיובאים'!E3367</f>
        <v>0</v>
      </c>
      <c r="D3367">
        <f>'נתונים מיובאים'!F3367</f>
        <v>0</v>
      </c>
      <c r="E3367" s="5">
        <f>'נתונים מיובאים'!G3367</f>
        <v>0</v>
      </c>
      <c r="F3367">
        <f>'נתונים מיובאים'!H3367</f>
        <v>0</v>
      </c>
      <c r="G3367" s="2">
        <f>'נתונים מיובאים'!I3367</f>
        <v>0</v>
      </c>
      <c r="H3367" s="1">
        <f>'נתונים מיובאים'!J3367</f>
        <v>0</v>
      </c>
      <c r="I3367">
        <f>'נתונים מיובאים'!K3367</f>
        <v>0</v>
      </c>
      <c r="J3367" s="2">
        <f>'נתונים מיובאים'!L3367</f>
        <v>0</v>
      </c>
      <c r="K3367">
        <f>'נתונים מיובאים'!M3367</f>
        <v>0</v>
      </c>
      <c r="L3367" s="2">
        <f>'נתונים מיובאים'!N3367</f>
        <v>0</v>
      </c>
      <c r="M3367" s="1" t="str">
        <f t="shared" si="53"/>
        <v>00</v>
      </c>
      <c r="N3367" s="7" t="str">
        <f>B3367&amp;E3367&amp;COUNTIF($M$2:M3367,B3367&amp;E3367)</f>
        <v>002650</v>
      </c>
    </row>
    <row r="3368" spans="1:14" x14ac:dyDescent="0.2">
      <c r="A3368">
        <f>'נתונים מיובאים'!C3368</f>
        <v>0</v>
      </c>
      <c r="B3368">
        <f>'נתונים מיובאים'!D3368</f>
        <v>0</v>
      </c>
      <c r="C3368">
        <f>'נתונים מיובאים'!E3368</f>
        <v>0</v>
      </c>
      <c r="D3368">
        <f>'נתונים מיובאים'!F3368</f>
        <v>0</v>
      </c>
      <c r="E3368" s="5">
        <f>'נתונים מיובאים'!G3368</f>
        <v>0</v>
      </c>
      <c r="F3368">
        <f>'נתונים מיובאים'!H3368</f>
        <v>0</v>
      </c>
      <c r="G3368" s="2">
        <f>'נתונים מיובאים'!I3368</f>
        <v>0</v>
      </c>
      <c r="H3368" s="1">
        <f>'נתונים מיובאים'!J3368</f>
        <v>0</v>
      </c>
      <c r="I3368">
        <f>'נתונים מיובאים'!K3368</f>
        <v>0</v>
      </c>
      <c r="J3368" s="2">
        <f>'נתונים מיובאים'!L3368</f>
        <v>0</v>
      </c>
      <c r="K3368">
        <f>'נתונים מיובאים'!M3368</f>
        <v>0</v>
      </c>
      <c r="L3368" s="2">
        <f>'נתונים מיובאים'!N3368</f>
        <v>0</v>
      </c>
      <c r="M3368" s="1" t="str">
        <f t="shared" si="53"/>
        <v>00</v>
      </c>
      <c r="N3368" s="7" t="str">
        <f>B3368&amp;E3368&amp;COUNTIF($M$2:M3368,B3368&amp;E3368)</f>
        <v>002651</v>
      </c>
    </row>
    <row r="3369" spans="1:14" x14ac:dyDescent="0.2">
      <c r="A3369">
        <f>'נתונים מיובאים'!C3369</f>
        <v>0</v>
      </c>
      <c r="B3369">
        <f>'נתונים מיובאים'!D3369</f>
        <v>0</v>
      </c>
      <c r="C3369">
        <f>'נתונים מיובאים'!E3369</f>
        <v>0</v>
      </c>
      <c r="D3369">
        <f>'נתונים מיובאים'!F3369</f>
        <v>0</v>
      </c>
      <c r="E3369" s="5">
        <f>'נתונים מיובאים'!G3369</f>
        <v>0</v>
      </c>
      <c r="F3369">
        <f>'נתונים מיובאים'!H3369</f>
        <v>0</v>
      </c>
      <c r="G3369" s="2">
        <f>'נתונים מיובאים'!I3369</f>
        <v>0</v>
      </c>
      <c r="H3369" s="1">
        <f>'נתונים מיובאים'!J3369</f>
        <v>0</v>
      </c>
      <c r="I3369">
        <f>'נתונים מיובאים'!K3369</f>
        <v>0</v>
      </c>
      <c r="J3369" s="2">
        <f>'נתונים מיובאים'!L3369</f>
        <v>0</v>
      </c>
      <c r="K3369">
        <f>'נתונים מיובאים'!M3369</f>
        <v>0</v>
      </c>
      <c r="L3369" s="2">
        <f>'נתונים מיובאים'!N3369</f>
        <v>0</v>
      </c>
      <c r="M3369" s="1" t="str">
        <f t="shared" si="53"/>
        <v>00</v>
      </c>
      <c r="N3369" s="7" t="str">
        <f>B3369&amp;E3369&amp;COUNTIF($M$2:M3369,B3369&amp;E3369)</f>
        <v>002652</v>
      </c>
    </row>
    <row r="3370" spans="1:14" x14ac:dyDescent="0.2">
      <c r="A3370">
        <f>'נתונים מיובאים'!C3370</f>
        <v>0</v>
      </c>
      <c r="B3370">
        <f>'נתונים מיובאים'!D3370</f>
        <v>0</v>
      </c>
      <c r="C3370">
        <f>'נתונים מיובאים'!E3370</f>
        <v>0</v>
      </c>
      <c r="D3370">
        <f>'נתונים מיובאים'!F3370</f>
        <v>0</v>
      </c>
      <c r="E3370" s="5">
        <f>'נתונים מיובאים'!G3370</f>
        <v>0</v>
      </c>
      <c r="F3370">
        <f>'נתונים מיובאים'!H3370</f>
        <v>0</v>
      </c>
      <c r="G3370" s="2">
        <f>'נתונים מיובאים'!I3370</f>
        <v>0</v>
      </c>
      <c r="H3370" s="1">
        <f>'נתונים מיובאים'!J3370</f>
        <v>0</v>
      </c>
      <c r="I3370">
        <f>'נתונים מיובאים'!K3370</f>
        <v>0</v>
      </c>
      <c r="J3370" s="2">
        <f>'נתונים מיובאים'!L3370</f>
        <v>0</v>
      </c>
      <c r="K3370">
        <f>'נתונים מיובאים'!M3370</f>
        <v>0</v>
      </c>
      <c r="L3370" s="2">
        <f>'נתונים מיובאים'!N3370</f>
        <v>0</v>
      </c>
      <c r="M3370" s="1" t="str">
        <f t="shared" si="53"/>
        <v>00</v>
      </c>
      <c r="N3370" s="7" t="str">
        <f>B3370&amp;E3370&amp;COUNTIF($M$2:M3370,B3370&amp;E3370)</f>
        <v>002653</v>
      </c>
    </row>
    <row r="3371" spans="1:14" x14ac:dyDescent="0.2">
      <c r="A3371">
        <f>'נתונים מיובאים'!C3371</f>
        <v>0</v>
      </c>
      <c r="B3371">
        <f>'נתונים מיובאים'!D3371</f>
        <v>0</v>
      </c>
      <c r="C3371">
        <f>'נתונים מיובאים'!E3371</f>
        <v>0</v>
      </c>
      <c r="D3371">
        <f>'נתונים מיובאים'!F3371</f>
        <v>0</v>
      </c>
      <c r="E3371" s="5">
        <f>'נתונים מיובאים'!G3371</f>
        <v>0</v>
      </c>
      <c r="F3371">
        <f>'נתונים מיובאים'!H3371</f>
        <v>0</v>
      </c>
      <c r="G3371" s="2">
        <f>'נתונים מיובאים'!I3371</f>
        <v>0</v>
      </c>
      <c r="H3371" s="1">
        <f>'נתונים מיובאים'!J3371</f>
        <v>0</v>
      </c>
      <c r="I3371">
        <f>'נתונים מיובאים'!K3371</f>
        <v>0</v>
      </c>
      <c r="J3371" s="2">
        <f>'נתונים מיובאים'!L3371</f>
        <v>0</v>
      </c>
      <c r="K3371">
        <f>'נתונים מיובאים'!M3371</f>
        <v>0</v>
      </c>
      <c r="L3371" s="2">
        <f>'נתונים מיובאים'!N3371</f>
        <v>0</v>
      </c>
      <c r="M3371" s="1" t="str">
        <f t="shared" si="53"/>
        <v>00</v>
      </c>
      <c r="N3371" s="7" t="str">
        <f>B3371&amp;E3371&amp;COUNTIF($M$2:M3371,B3371&amp;E3371)</f>
        <v>002654</v>
      </c>
    </row>
    <row r="3372" spans="1:14" x14ac:dyDescent="0.2">
      <c r="A3372">
        <f>'נתונים מיובאים'!C3372</f>
        <v>0</v>
      </c>
      <c r="B3372">
        <f>'נתונים מיובאים'!D3372</f>
        <v>0</v>
      </c>
      <c r="C3372">
        <f>'נתונים מיובאים'!E3372</f>
        <v>0</v>
      </c>
      <c r="D3372">
        <f>'נתונים מיובאים'!F3372</f>
        <v>0</v>
      </c>
      <c r="E3372" s="5">
        <f>'נתונים מיובאים'!G3372</f>
        <v>0</v>
      </c>
      <c r="F3372">
        <f>'נתונים מיובאים'!H3372</f>
        <v>0</v>
      </c>
      <c r="G3372" s="2">
        <f>'נתונים מיובאים'!I3372</f>
        <v>0</v>
      </c>
      <c r="H3372" s="1">
        <f>'נתונים מיובאים'!J3372</f>
        <v>0</v>
      </c>
      <c r="I3372">
        <f>'נתונים מיובאים'!K3372</f>
        <v>0</v>
      </c>
      <c r="J3372" s="2">
        <f>'נתונים מיובאים'!L3372</f>
        <v>0</v>
      </c>
      <c r="K3372">
        <f>'נתונים מיובאים'!M3372</f>
        <v>0</v>
      </c>
      <c r="L3372" s="2">
        <f>'נתונים מיובאים'!N3372</f>
        <v>0</v>
      </c>
      <c r="M3372" s="1" t="str">
        <f t="shared" ref="M3372:M3435" si="54">B3372&amp;E3372</f>
        <v>00</v>
      </c>
      <c r="N3372" s="7" t="str">
        <f>B3372&amp;E3372&amp;COUNTIF($M$2:M3372,B3372&amp;E3372)</f>
        <v>002655</v>
      </c>
    </row>
    <row r="3373" spans="1:14" x14ac:dyDescent="0.2">
      <c r="A3373">
        <f>'נתונים מיובאים'!C3373</f>
        <v>0</v>
      </c>
      <c r="B3373">
        <f>'נתונים מיובאים'!D3373</f>
        <v>0</v>
      </c>
      <c r="C3373">
        <f>'נתונים מיובאים'!E3373</f>
        <v>0</v>
      </c>
      <c r="D3373">
        <f>'נתונים מיובאים'!F3373</f>
        <v>0</v>
      </c>
      <c r="E3373" s="5">
        <f>'נתונים מיובאים'!G3373</f>
        <v>0</v>
      </c>
      <c r="F3373">
        <f>'נתונים מיובאים'!H3373</f>
        <v>0</v>
      </c>
      <c r="G3373" s="2">
        <f>'נתונים מיובאים'!I3373</f>
        <v>0</v>
      </c>
      <c r="H3373" s="1">
        <f>'נתונים מיובאים'!J3373</f>
        <v>0</v>
      </c>
      <c r="I3373">
        <f>'נתונים מיובאים'!K3373</f>
        <v>0</v>
      </c>
      <c r="J3373" s="2">
        <f>'נתונים מיובאים'!L3373</f>
        <v>0</v>
      </c>
      <c r="K3373">
        <f>'נתונים מיובאים'!M3373</f>
        <v>0</v>
      </c>
      <c r="L3373" s="2">
        <f>'נתונים מיובאים'!N3373</f>
        <v>0</v>
      </c>
      <c r="M3373" s="1" t="str">
        <f t="shared" si="54"/>
        <v>00</v>
      </c>
      <c r="N3373" s="7" t="str">
        <f>B3373&amp;E3373&amp;COUNTIF($M$2:M3373,B3373&amp;E3373)</f>
        <v>002656</v>
      </c>
    </row>
    <row r="3374" spans="1:14" x14ac:dyDescent="0.2">
      <c r="A3374">
        <f>'נתונים מיובאים'!C3374</f>
        <v>0</v>
      </c>
      <c r="B3374">
        <f>'נתונים מיובאים'!D3374</f>
        <v>0</v>
      </c>
      <c r="C3374">
        <f>'נתונים מיובאים'!E3374</f>
        <v>0</v>
      </c>
      <c r="D3374">
        <f>'נתונים מיובאים'!F3374</f>
        <v>0</v>
      </c>
      <c r="E3374" s="5">
        <f>'נתונים מיובאים'!G3374</f>
        <v>0</v>
      </c>
      <c r="F3374">
        <f>'נתונים מיובאים'!H3374</f>
        <v>0</v>
      </c>
      <c r="G3374" s="2">
        <f>'נתונים מיובאים'!I3374</f>
        <v>0</v>
      </c>
      <c r="H3374" s="1">
        <f>'נתונים מיובאים'!J3374</f>
        <v>0</v>
      </c>
      <c r="I3374">
        <f>'נתונים מיובאים'!K3374</f>
        <v>0</v>
      </c>
      <c r="J3374" s="2">
        <f>'נתונים מיובאים'!L3374</f>
        <v>0</v>
      </c>
      <c r="K3374">
        <f>'נתונים מיובאים'!M3374</f>
        <v>0</v>
      </c>
      <c r="L3374" s="2">
        <f>'נתונים מיובאים'!N3374</f>
        <v>0</v>
      </c>
      <c r="M3374" s="1" t="str">
        <f t="shared" si="54"/>
        <v>00</v>
      </c>
      <c r="N3374" s="7" t="str">
        <f>B3374&amp;E3374&amp;COUNTIF($M$2:M3374,B3374&amp;E3374)</f>
        <v>002657</v>
      </c>
    </row>
    <row r="3375" spans="1:14" x14ac:dyDescent="0.2">
      <c r="A3375">
        <f>'נתונים מיובאים'!C3375</f>
        <v>0</v>
      </c>
      <c r="B3375">
        <f>'נתונים מיובאים'!D3375</f>
        <v>0</v>
      </c>
      <c r="C3375">
        <f>'נתונים מיובאים'!E3375</f>
        <v>0</v>
      </c>
      <c r="D3375">
        <f>'נתונים מיובאים'!F3375</f>
        <v>0</v>
      </c>
      <c r="E3375" s="5">
        <f>'נתונים מיובאים'!G3375</f>
        <v>0</v>
      </c>
      <c r="F3375">
        <f>'נתונים מיובאים'!H3375</f>
        <v>0</v>
      </c>
      <c r="G3375" s="2">
        <f>'נתונים מיובאים'!I3375</f>
        <v>0</v>
      </c>
      <c r="H3375" s="1">
        <f>'נתונים מיובאים'!J3375</f>
        <v>0</v>
      </c>
      <c r="I3375">
        <f>'נתונים מיובאים'!K3375</f>
        <v>0</v>
      </c>
      <c r="J3375" s="2">
        <f>'נתונים מיובאים'!L3375</f>
        <v>0</v>
      </c>
      <c r="K3375">
        <f>'נתונים מיובאים'!M3375</f>
        <v>0</v>
      </c>
      <c r="L3375" s="2">
        <f>'נתונים מיובאים'!N3375</f>
        <v>0</v>
      </c>
      <c r="M3375" s="1" t="str">
        <f t="shared" si="54"/>
        <v>00</v>
      </c>
      <c r="N3375" s="7" t="str">
        <f>B3375&amp;E3375&amp;COUNTIF($M$2:M3375,B3375&amp;E3375)</f>
        <v>002658</v>
      </c>
    </row>
    <row r="3376" spans="1:14" x14ac:dyDescent="0.2">
      <c r="A3376">
        <f>'נתונים מיובאים'!C3376</f>
        <v>0</v>
      </c>
      <c r="B3376">
        <f>'נתונים מיובאים'!D3376</f>
        <v>0</v>
      </c>
      <c r="C3376">
        <f>'נתונים מיובאים'!E3376</f>
        <v>0</v>
      </c>
      <c r="D3376">
        <f>'נתונים מיובאים'!F3376</f>
        <v>0</v>
      </c>
      <c r="E3376" s="5">
        <f>'נתונים מיובאים'!G3376</f>
        <v>0</v>
      </c>
      <c r="F3376">
        <f>'נתונים מיובאים'!H3376</f>
        <v>0</v>
      </c>
      <c r="G3376" s="2">
        <f>'נתונים מיובאים'!I3376</f>
        <v>0</v>
      </c>
      <c r="H3376" s="1">
        <f>'נתונים מיובאים'!J3376</f>
        <v>0</v>
      </c>
      <c r="I3376">
        <f>'נתונים מיובאים'!K3376</f>
        <v>0</v>
      </c>
      <c r="J3376" s="2">
        <f>'נתונים מיובאים'!L3376</f>
        <v>0</v>
      </c>
      <c r="K3376">
        <f>'נתונים מיובאים'!M3376</f>
        <v>0</v>
      </c>
      <c r="L3376" s="2">
        <f>'נתונים מיובאים'!N3376</f>
        <v>0</v>
      </c>
      <c r="M3376" s="1" t="str">
        <f t="shared" si="54"/>
        <v>00</v>
      </c>
      <c r="N3376" s="7" t="str">
        <f>B3376&amp;E3376&amp;COUNTIF($M$2:M3376,B3376&amp;E3376)</f>
        <v>002659</v>
      </c>
    </row>
    <row r="3377" spans="1:14" x14ac:dyDescent="0.2">
      <c r="A3377">
        <f>'נתונים מיובאים'!C3377</f>
        <v>0</v>
      </c>
      <c r="B3377">
        <f>'נתונים מיובאים'!D3377</f>
        <v>0</v>
      </c>
      <c r="C3377">
        <f>'נתונים מיובאים'!E3377</f>
        <v>0</v>
      </c>
      <c r="D3377">
        <f>'נתונים מיובאים'!F3377</f>
        <v>0</v>
      </c>
      <c r="E3377" s="5">
        <f>'נתונים מיובאים'!G3377</f>
        <v>0</v>
      </c>
      <c r="F3377">
        <f>'נתונים מיובאים'!H3377</f>
        <v>0</v>
      </c>
      <c r="G3377" s="2">
        <f>'נתונים מיובאים'!I3377</f>
        <v>0</v>
      </c>
      <c r="H3377" s="1">
        <f>'נתונים מיובאים'!J3377</f>
        <v>0</v>
      </c>
      <c r="I3377">
        <f>'נתונים מיובאים'!K3377</f>
        <v>0</v>
      </c>
      <c r="J3377" s="2">
        <f>'נתונים מיובאים'!L3377</f>
        <v>0</v>
      </c>
      <c r="K3377">
        <f>'נתונים מיובאים'!M3377</f>
        <v>0</v>
      </c>
      <c r="L3377" s="2">
        <f>'נתונים מיובאים'!N3377</f>
        <v>0</v>
      </c>
      <c r="M3377" s="1" t="str">
        <f t="shared" si="54"/>
        <v>00</v>
      </c>
      <c r="N3377" s="7" t="str">
        <f>B3377&amp;E3377&amp;COUNTIF($M$2:M3377,B3377&amp;E3377)</f>
        <v>002660</v>
      </c>
    </row>
    <row r="3378" spans="1:14" x14ac:dyDescent="0.2">
      <c r="A3378">
        <f>'נתונים מיובאים'!C3378</f>
        <v>0</v>
      </c>
      <c r="B3378">
        <f>'נתונים מיובאים'!D3378</f>
        <v>0</v>
      </c>
      <c r="C3378">
        <f>'נתונים מיובאים'!E3378</f>
        <v>0</v>
      </c>
      <c r="D3378">
        <f>'נתונים מיובאים'!F3378</f>
        <v>0</v>
      </c>
      <c r="E3378" s="5">
        <f>'נתונים מיובאים'!G3378</f>
        <v>0</v>
      </c>
      <c r="F3378">
        <f>'נתונים מיובאים'!H3378</f>
        <v>0</v>
      </c>
      <c r="G3378" s="2">
        <f>'נתונים מיובאים'!I3378</f>
        <v>0</v>
      </c>
      <c r="H3378" s="1">
        <f>'נתונים מיובאים'!J3378</f>
        <v>0</v>
      </c>
      <c r="I3378">
        <f>'נתונים מיובאים'!K3378</f>
        <v>0</v>
      </c>
      <c r="J3378" s="2">
        <f>'נתונים מיובאים'!L3378</f>
        <v>0</v>
      </c>
      <c r="K3378">
        <f>'נתונים מיובאים'!M3378</f>
        <v>0</v>
      </c>
      <c r="L3378" s="2">
        <f>'נתונים מיובאים'!N3378</f>
        <v>0</v>
      </c>
      <c r="M3378" s="1" t="str">
        <f t="shared" si="54"/>
        <v>00</v>
      </c>
      <c r="N3378" s="7" t="str">
        <f>B3378&amp;E3378&amp;COUNTIF($M$2:M3378,B3378&amp;E3378)</f>
        <v>002661</v>
      </c>
    </row>
    <row r="3379" spans="1:14" x14ac:dyDescent="0.2">
      <c r="A3379">
        <f>'נתונים מיובאים'!C3379</f>
        <v>0</v>
      </c>
      <c r="B3379">
        <f>'נתונים מיובאים'!D3379</f>
        <v>0</v>
      </c>
      <c r="C3379">
        <f>'נתונים מיובאים'!E3379</f>
        <v>0</v>
      </c>
      <c r="D3379">
        <f>'נתונים מיובאים'!F3379</f>
        <v>0</v>
      </c>
      <c r="E3379" s="5">
        <f>'נתונים מיובאים'!G3379</f>
        <v>0</v>
      </c>
      <c r="F3379">
        <f>'נתונים מיובאים'!H3379</f>
        <v>0</v>
      </c>
      <c r="G3379" s="2">
        <f>'נתונים מיובאים'!I3379</f>
        <v>0</v>
      </c>
      <c r="H3379" s="1">
        <f>'נתונים מיובאים'!J3379</f>
        <v>0</v>
      </c>
      <c r="I3379">
        <f>'נתונים מיובאים'!K3379</f>
        <v>0</v>
      </c>
      <c r="J3379" s="2">
        <f>'נתונים מיובאים'!L3379</f>
        <v>0</v>
      </c>
      <c r="K3379">
        <f>'נתונים מיובאים'!M3379</f>
        <v>0</v>
      </c>
      <c r="L3379" s="2">
        <f>'נתונים מיובאים'!N3379</f>
        <v>0</v>
      </c>
      <c r="M3379" s="1" t="str">
        <f t="shared" si="54"/>
        <v>00</v>
      </c>
      <c r="N3379" s="7" t="str">
        <f>B3379&amp;E3379&amp;COUNTIF($M$2:M3379,B3379&amp;E3379)</f>
        <v>002662</v>
      </c>
    </row>
    <row r="3380" spans="1:14" x14ac:dyDescent="0.2">
      <c r="A3380">
        <f>'נתונים מיובאים'!C3380</f>
        <v>0</v>
      </c>
      <c r="B3380">
        <f>'נתונים מיובאים'!D3380</f>
        <v>0</v>
      </c>
      <c r="C3380">
        <f>'נתונים מיובאים'!E3380</f>
        <v>0</v>
      </c>
      <c r="D3380">
        <f>'נתונים מיובאים'!F3380</f>
        <v>0</v>
      </c>
      <c r="E3380" s="5">
        <f>'נתונים מיובאים'!G3380</f>
        <v>0</v>
      </c>
      <c r="F3380">
        <f>'נתונים מיובאים'!H3380</f>
        <v>0</v>
      </c>
      <c r="G3380" s="2">
        <f>'נתונים מיובאים'!I3380</f>
        <v>0</v>
      </c>
      <c r="H3380" s="1">
        <f>'נתונים מיובאים'!J3380</f>
        <v>0</v>
      </c>
      <c r="I3380">
        <f>'נתונים מיובאים'!K3380</f>
        <v>0</v>
      </c>
      <c r="J3380" s="2">
        <f>'נתונים מיובאים'!L3380</f>
        <v>0</v>
      </c>
      <c r="K3380">
        <f>'נתונים מיובאים'!M3380</f>
        <v>0</v>
      </c>
      <c r="L3380" s="2">
        <f>'נתונים מיובאים'!N3380</f>
        <v>0</v>
      </c>
      <c r="M3380" s="1" t="str">
        <f t="shared" si="54"/>
        <v>00</v>
      </c>
      <c r="N3380" s="7" t="str">
        <f>B3380&amp;E3380&amp;COUNTIF($M$2:M3380,B3380&amp;E3380)</f>
        <v>002663</v>
      </c>
    </row>
    <row r="3381" spans="1:14" x14ac:dyDescent="0.2">
      <c r="A3381">
        <f>'נתונים מיובאים'!C3381</f>
        <v>0</v>
      </c>
      <c r="B3381">
        <f>'נתונים מיובאים'!D3381</f>
        <v>0</v>
      </c>
      <c r="C3381">
        <f>'נתונים מיובאים'!E3381</f>
        <v>0</v>
      </c>
      <c r="D3381">
        <f>'נתונים מיובאים'!F3381</f>
        <v>0</v>
      </c>
      <c r="E3381" s="5">
        <f>'נתונים מיובאים'!G3381</f>
        <v>0</v>
      </c>
      <c r="F3381">
        <f>'נתונים מיובאים'!H3381</f>
        <v>0</v>
      </c>
      <c r="G3381" s="2">
        <f>'נתונים מיובאים'!I3381</f>
        <v>0</v>
      </c>
      <c r="H3381" s="1">
        <f>'נתונים מיובאים'!J3381</f>
        <v>0</v>
      </c>
      <c r="I3381">
        <f>'נתונים מיובאים'!K3381</f>
        <v>0</v>
      </c>
      <c r="J3381" s="2">
        <f>'נתונים מיובאים'!L3381</f>
        <v>0</v>
      </c>
      <c r="K3381">
        <f>'נתונים מיובאים'!M3381</f>
        <v>0</v>
      </c>
      <c r="L3381" s="2">
        <f>'נתונים מיובאים'!N3381</f>
        <v>0</v>
      </c>
      <c r="M3381" s="1" t="str">
        <f t="shared" si="54"/>
        <v>00</v>
      </c>
      <c r="N3381" s="7" t="str">
        <f>B3381&amp;E3381&amp;COUNTIF($M$2:M3381,B3381&amp;E3381)</f>
        <v>002664</v>
      </c>
    </row>
    <row r="3382" spans="1:14" x14ac:dyDescent="0.2">
      <c r="A3382">
        <f>'נתונים מיובאים'!C3382</f>
        <v>0</v>
      </c>
      <c r="B3382">
        <f>'נתונים מיובאים'!D3382</f>
        <v>0</v>
      </c>
      <c r="C3382">
        <f>'נתונים מיובאים'!E3382</f>
        <v>0</v>
      </c>
      <c r="D3382">
        <f>'נתונים מיובאים'!F3382</f>
        <v>0</v>
      </c>
      <c r="E3382" s="5">
        <f>'נתונים מיובאים'!G3382</f>
        <v>0</v>
      </c>
      <c r="F3382">
        <f>'נתונים מיובאים'!H3382</f>
        <v>0</v>
      </c>
      <c r="G3382" s="2">
        <f>'נתונים מיובאים'!I3382</f>
        <v>0</v>
      </c>
      <c r="H3382" s="1">
        <f>'נתונים מיובאים'!J3382</f>
        <v>0</v>
      </c>
      <c r="I3382">
        <f>'נתונים מיובאים'!K3382</f>
        <v>0</v>
      </c>
      <c r="J3382" s="2">
        <f>'נתונים מיובאים'!L3382</f>
        <v>0</v>
      </c>
      <c r="K3382">
        <f>'נתונים מיובאים'!M3382</f>
        <v>0</v>
      </c>
      <c r="L3382" s="2">
        <f>'נתונים מיובאים'!N3382</f>
        <v>0</v>
      </c>
      <c r="M3382" s="1" t="str">
        <f t="shared" si="54"/>
        <v>00</v>
      </c>
      <c r="N3382" s="7" t="str">
        <f>B3382&amp;E3382&amp;COUNTIF($M$2:M3382,B3382&amp;E3382)</f>
        <v>002665</v>
      </c>
    </row>
    <row r="3383" spans="1:14" x14ac:dyDescent="0.2">
      <c r="A3383">
        <f>'נתונים מיובאים'!C3383</f>
        <v>0</v>
      </c>
      <c r="B3383">
        <f>'נתונים מיובאים'!D3383</f>
        <v>0</v>
      </c>
      <c r="C3383">
        <f>'נתונים מיובאים'!E3383</f>
        <v>0</v>
      </c>
      <c r="D3383">
        <f>'נתונים מיובאים'!F3383</f>
        <v>0</v>
      </c>
      <c r="E3383" s="5">
        <f>'נתונים מיובאים'!G3383</f>
        <v>0</v>
      </c>
      <c r="F3383">
        <f>'נתונים מיובאים'!H3383</f>
        <v>0</v>
      </c>
      <c r="G3383" s="2">
        <f>'נתונים מיובאים'!I3383</f>
        <v>0</v>
      </c>
      <c r="H3383" s="1">
        <f>'נתונים מיובאים'!J3383</f>
        <v>0</v>
      </c>
      <c r="I3383">
        <f>'נתונים מיובאים'!K3383</f>
        <v>0</v>
      </c>
      <c r="J3383" s="2">
        <f>'נתונים מיובאים'!L3383</f>
        <v>0</v>
      </c>
      <c r="K3383">
        <f>'נתונים מיובאים'!M3383</f>
        <v>0</v>
      </c>
      <c r="L3383" s="2">
        <f>'נתונים מיובאים'!N3383</f>
        <v>0</v>
      </c>
      <c r="M3383" s="1" t="str">
        <f t="shared" si="54"/>
        <v>00</v>
      </c>
      <c r="N3383" s="7" t="str">
        <f>B3383&amp;E3383&amp;COUNTIF($M$2:M3383,B3383&amp;E3383)</f>
        <v>002666</v>
      </c>
    </row>
    <row r="3384" spans="1:14" x14ac:dyDescent="0.2">
      <c r="A3384">
        <f>'נתונים מיובאים'!C3384</f>
        <v>0</v>
      </c>
      <c r="B3384">
        <f>'נתונים מיובאים'!D3384</f>
        <v>0</v>
      </c>
      <c r="C3384">
        <f>'נתונים מיובאים'!E3384</f>
        <v>0</v>
      </c>
      <c r="D3384">
        <f>'נתונים מיובאים'!F3384</f>
        <v>0</v>
      </c>
      <c r="E3384" s="5">
        <f>'נתונים מיובאים'!G3384</f>
        <v>0</v>
      </c>
      <c r="F3384">
        <f>'נתונים מיובאים'!H3384</f>
        <v>0</v>
      </c>
      <c r="G3384" s="2">
        <f>'נתונים מיובאים'!I3384</f>
        <v>0</v>
      </c>
      <c r="H3384" s="1">
        <f>'נתונים מיובאים'!J3384</f>
        <v>0</v>
      </c>
      <c r="I3384">
        <f>'נתונים מיובאים'!K3384</f>
        <v>0</v>
      </c>
      <c r="J3384" s="2">
        <f>'נתונים מיובאים'!L3384</f>
        <v>0</v>
      </c>
      <c r="K3384">
        <f>'נתונים מיובאים'!M3384</f>
        <v>0</v>
      </c>
      <c r="L3384" s="2">
        <f>'נתונים מיובאים'!N3384</f>
        <v>0</v>
      </c>
      <c r="M3384" s="1" t="str">
        <f t="shared" si="54"/>
        <v>00</v>
      </c>
      <c r="N3384" s="7" t="str">
        <f>B3384&amp;E3384&amp;COUNTIF($M$2:M3384,B3384&amp;E3384)</f>
        <v>002667</v>
      </c>
    </row>
    <row r="3385" spans="1:14" x14ac:dyDescent="0.2">
      <c r="A3385">
        <f>'נתונים מיובאים'!C3385</f>
        <v>0</v>
      </c>
      <c r="B3385">
        <f>'נתונים מיובאים'!D3385</f>
        <v>0</v>
      </c>
      <c r="C3385">
        <f>'נתונים מיובאים'!E3385</f>
        <v>0</v>
      </c>
      <c r="D3385">
        <f>'נתונים מיובאים'!F3385</f>
        <v>0</v>
      </c>
      <c r="E3385" s="5">
        <f>'נתונים מיובאים'!G3385</f>
        <v>0</v>
      </c>
      <c r="F3385">
        <f>'נתונים מיובאים'!H3385</f>
        <v>0</v>
      </c>
      <c r="G3385" s="2">
        <f>'נתונים מיובאים'!I3385</f>
        <v>0</v>
      </c>
      <c r="H3385" s="1">
        <f>'נתונים מיובאים'!J3385</f>
        <v>0</v>
      </c>
      <c r="I3385">
        <f>'נתונים מיובאים'!K3385</f>
        <v>0</v>
      </c>
      <c r="J3385" s="2">
        <f>'נתונים מיובאים'!L3385</f>
        <v>0</v>
      </c>
      <c r="K3385">
        <f>'נתונים מיובאים'!M3385</f>
        <v>0</v>
      </c>
      <c r="L3385" s="2">
        <f>'נתונים מיובאים'!N3385</f>
        <v>0</v>
      </c>
      <c r="M3385" s="1" t="str">
        <f t="shared" si="54"/>
        <v>00</v>
      </c>
      <c r="N3385" s="7" t="str">
        <f>B3385&amp;E3385&amp;COUNTIF($M$2:M3385,B3385&amp;E3385)</f>
        <v>002668</v>
      </c>
    </row>
    <row r="3386" spans="1:14" x14ac:dyDescent="0.2">
      <c r="A3386">
        <f>'נתונים מיובאים'!C3386</f>
        <v>0</v>
      </c>
      <c r="B3386">
        <f>'נתונים מיובאים'!D3386</f>
        <v>0</v>
      </c>
      <c r="C3386">
        <f>'נתונים מיובאים'!E3386</f>
        <v>0</v>
      </c>
      <c r="D3386">
        <f>'נתונים מיובאים'!F3386</f>
        <v>0</v>
      </c>
      <c r="E3386" s="5">
        <f>'נתונים מיובאים'!G3386</f>
        <v>0</v>
      </c>
      <c r="F3386">
        <f>'נתונים מיובאים'!H3386</f>
        <v>0</v>
      </c>
      <c r="G3386" s="2">
        <f>'נתונים מיובאים'!I3386</f>
        <v>0</v>
      </c>
      <c r="H3386" s="1">
        <f>'נתונים מיובאים'!J3386</f>
        <v>0</v>
      </c>
      <c r="I3386">
        <f>'נתונים מיובאים'!K3386</f>
        <v>0</v>
      </c>
      <c r="J3386" s="2">
        <f>'נתונים מיובאים'!L3386</f>
        <v>0</v>
      </c>
      <c r="K3386">
        <f>'נתונים מיובאים'!M3386</f>
        <v>0</v>
      </c>
      <c r="L3386" s="2">
        <f>'נתונים מיובאים'!N3386</f>
        <v>0</v>
      </c>
      <c r="M3386" s="1" t="str">
        <f t="shared" si="54"/>
        <v>00</v>
      </c>
      <c r="N3386" s="7" t="str">
        <f>B3386&amp;E3386&amp;COUNTIF($M$2:M3386,B3386&amp;E3386)</f>
        <v>002669</v>
      </c>
    </row>
    <row r="3387" spans="1:14" x14ac:dyDescent="0.2">
      <c r="A3387">
        <f>'נתונים מיובאים'!C3387</f>
        <v>0</v>
      </c>
      <c r="B3387">
        <f>'נתונים מיובאים'!D3387</f>
        <v>0</v>
      </c>
      <c r="C3387">
        <f>'נתונים מיובאים'!E3387</f>
        <v>0</v>
      </c>
      <c r="D3387">
        <f>'נתונים מיובאים'!F3387</f>
        <v>0</v>
      </c>
      <c r="E3387" s="5">
        <f>'נתונים מיובאים'!G3387</f>
        <v>0</v>
      </c>
      <c r="F3387">
        <f>'נתונים מיובאים'!H3387</f>
        <v>0</v>
      </c>
      <c r="G3387" s="2">
        <f>'נתונים מיובאים'!I3387</f>
        <v>0</v>
      </c>
      <c r="H3387" s="1">
        <f>'נתונים מיובאים'!J3387</f>
        <v>0</v>
      </c>
      <c r="I3387">
        <f>'נתונים מיובאים'!K3387</f>
        <v>0</v>
      </c>
      <c r="J3387" s="2">
        <f>'נתונים מיובאים'!L3387</f>
        <v>0</v>
      </c>
      <c r="K3387">
        <f>'נתונים מיובאים'!M3387</f>
        <v>0</v>
      </c>
      <c r="L3387" s="2">
        <f>'נתונים מיובאים'!N3387</f>
        <v>0</v>
      </c>
      <c r="M3387" s="1" t="str">
        <f t="shared" si="54"/>
        <v>00</v>
      </c>
      <c r="N3387" s="7" t="str">
        <f>B3387&amp;E3387&amp;COUNTIF($M$2:M3387,B3387&amp;E3387)</f>
        <v>002670</v>
      </c>
    </row>
    <row r="3388" spans="1:14" x14ac:dyDescent="0.2">
      <c r="A3388">
        <f>'נתונים מיובאים'!C3388</f>
        <v>0</v>
      </c>
      <c r="B3388">
        <f>'נתונים מיובאים'!D3388</f>
        <v>0</v>
      </c>
      <c r="C3388">
        <f>'נתונים מיובאים'!E3388</f>
        <v>0</v>
      </c>
      <c r="D3388">
        <f>'נתונים מיובאים'!F3388</f>
        <v>0</v>
      </c>
      <c r="E3388" s="5">
        <f>'נתונים מיובאים'!G3388</f>
        <v>0</v>
      </c>
      <c r="F3388">
        <f>'נתונים מיובאים'!H3388</f>
        <v>0</v>
      </c>
      <c r="G3388" s="2">
        <f>'נתונים מיובאים'!I3388</f>
        <v>0</v>
      </c>
      <c r="H3388" s="1">
        <f>'נתונים מיובאים'!J3388</f>
        <v>0</v>
      </c>
      <c r="I3388">
        <f>'נתונים מיובאים'!K3388</f>
        <v>0</v>
      </c>
      <c r="J3388" s="2">
        <f>'נתונים מיובאים'!L3388</f>
        <v>0</v>
      </c>
      <c r="K3388">
        <f>'נתונים מיובאים'!M3388</f>
        <v>0</v>
      </c>
      <c r="L3388" s="2">
        <f>'נתונים מיובאים'!N3388</f>
        <v>0</v>
      </c>
      <c r="M3388" s="1" t="str">
        <f t="shared" si="54"/>
        <v>00</v>
      </c>
      <c r="N3388" s="7" t="str">
        <f>B3388&amp;E3388&amp;COUNTIF($M$2:M3388,B3388&amp;E3388)</f>
        <v>002671</v>
      </c>
    </row>
    <row r="3389" spans="1:14" x14ac:dyDescent="0.2">
      <c r="A3389">
        <f>'נתונים מיובאים'!C3389</f>
        <v>0</v>
      </c>
      <c r="B3389">
        <f>'נתונים מיובאים'!D3389</f>
        <v>0</v>
      </c>
      <c r="C3389">
        <f>'נתונים מיובאים'!E3389</f>
        <v>0</v>
      </c>
      <c r="D3389">
        <f>'נתונים מיובאים'!F3389</f>
        <v>0</v>
      </c>
      <c r="E3389" s="5">
        <f>'נתונים מיובאים'!G3389</f>
        <v>0</v>
      </c>
      <c r="F3389">
        <f>'נתונים מיובאים'!H3389</f>
        <v>0</v>
      </c>
      <c r="G3389" s="2">
        <f>'נתונים מיובאים'!I3389</f>
        <v>0</v>
      </c>
      <c r="H3389" s="1">
        <f>'נתונים מיובאים'!J3389</f>
        <v>0</v>
      </c>
      <c r="I3389">
        <f>'נתונים מיובאים'!K3389</f>
        <v>0</v>
      </c>
      <c r="J3389" s="2">
        <f>'נתונים מיובאים'!L3389</f>
        <v>0</v>
      </c>
      <c r="K3389">
        <f>'נתונים מיובאים'!M3389</f>
        <v>0</v>
      </c>
      <c r="L3389" s="2">
        <f>'נתונים מיובאים'!N3389</f>
        <v>0</v>
      </c>
      <c r="M3389" s="1" t="str">
        <f t="shared" si="54"/>
        <v>00</v>
      </c>
      <c r="N3389" s="7" t="str">
        <f>B3389&amp;E3389&amp;COUNTIF($M$2:M3389,B3389&amp;E3389)</f>
        <v>002672</v>
      </c>
    </row>
    <row r="3390" spans="1:14" x14ac:dyDescent="0.2">
      <c r="A3390">
        <f>'נתונים מיובאים'!C3390</f>
        <v>0</v>
      </c>
      <c r="B3390">
        <f>'נתונים מיובאים'!D3390</f>
        <v>0</v>
      </c>
      <c r="C3390">
        <f>'נתונים מיובאים'!E3390</f>
        <v>0</v>
      </c>
      <c r="D3390">
        <f>'נתונים מיובאים'!F3390</f>
        <v>0</v>
      </c>
      <c r="E3390" s="5">
        <f>'נתונים מיובאים'!G3390</f>
        <v>0</v>
      </c>
      <c r="F3390">
        <f>'נתונים מיובאים'!H3390</f>
        <v>0</v>
      </c>
      <c r="G3390" s="2">
        <f>'נתונים מיובאים'!I3390</f>
        <v>0</v>
      </c>
      <c r="H3390" s="1">
        <f>'נתונים מיובאים'!J3390</f>
        <v>0</v>
      </c>
      <c r="I3390">
        <f>'נתונים מיובאים'!K3390</f>
        <v>0</v>
      </c>
      <c r="J3390" s="2">
        <f>'נתונים מיובאים'!L3390</f>
        <v>0</v>
      </c>
      <c r="K3390">
        <f>'נתונים מיובאים'!M3390</f>
        <v>0</v>
      </c>
      <c r="L3390" s="2">
        <f>'נתונים מיובאים'!N3390</f>
        <v>0</v>
      </c>
      <c r="M3390" s="1" t="str">
        <f t="shared" si="54"/>
        <v>00</v>
      </c>
      <c r="N3390" s="7" t="str">
        <f>B3390&amp;E3390&amp;COUNTIF($M$2:M3390,B3390&amp;E3390)</f>
        <v>002673</v>
      </c>
    </row>
    <row r="3391" spans="1:14" x14ac:dyDescent="0.2">
      <c r="A3391">
        <f>'נתונים מיובאים'!C3391</f>
        <v>0</v>
      </c>
      <c r="B3391">
        <f>'נתונים מיובאים'!D3391</f>
        <v>0</v>
      </c>
      <c r="C3391">
        <f>'נתונים מיובאים'!E3391</f>
        <v>0</v>
      </c>
      <c r="D3391">
        <f>'נתונים מיובאים'!F3391</f>
        <v>0</v>
      </c>
      <c r="E3391" s="5">
        <f>'נתונים מיובאים'!G3391</f>
        <v>0</v>
      </c>
      <c r="F3391">
        <f>'נתונים מיובאים'!H3391</f>
        <v>0</v>
      </c>
      <c r="G3391" s="2">
        <f>'נתונים מיובאים'!I3391</f>
        <v>0</v>
      </c>
      <c r="H3391" s="1">
        <f>'נתונים מיובאים'!J3391</f>
        <v>0</v>
      </c>
      <c r="I3391">
        <f>'נתונים מיובאים'!K3391</f>
        <v>0</v>
      </c>
      <c r="J3391" s="2">
        <f>'נתונים מיובאים'!L3391</f>
        <v>0</v>
      </c>
      <c r="K3391">
        <f>'נתונים מיובאים'!M3391</f>
        <v>0</v>
      </c>
      <c r="L3391" s="2">
        <f>'נתונים מיובאים'!N3391</f>
        <v>0</v>
      </c>
      <c r="M3391" s="1" t="str">
        <f t="shared" si="54"/>
        <v>00</v>
      </c>
      <c r="N3391" s="7" t="str">
        <f>B3391&amp;E3391&amp;COUNTIF($M$2:M3391,B3391&amp;E3391)</f>
        <v>002674</v>
      </c>
    </row>
    <row r="3392" spans="1:14" x14ac:dyDescent="0.2">
      <c r="A3392">
        <f>'נתונים מיובאים'!C3392</f>
        <v>0</v>
      </c>
      <c r="B3392">
        <f>'נתונים מיובאים'!D3392</f>
        <v>0</v>
      </c>
      <c r="C3392">
        <f>'נתונים מיובאים'!E3392</f>
        <v>0</v>
      </c>
      <c r="D3392">
        <f>'נתונים מיובאים'!F3392</f>
        <v>0</v>
      </c>
      <c r="E3392" s="5">
        <f>'נתונים מיובאים'!G3392</f>
        <v>0</v>
      </c>
      <c r="F3392">
        <f>'נתונים מיובאים'!H3392</f>
        <v>0</v>
      </c>
      <c r="G3392" s="2">
        <f>'נתונים מיובאים'!I3392</f>
        <v>0</v>
      </c>
      <c r="H3392" s="1">
        <f>'נתונים מיובאים'!J3392</f>
        <v>0</v>
      </c>
      <c r="I3392">
        <f>'נתונים מיובאים'!K3392</f>
        <v>0</v>
      </c>
      <c r="J3392" s="2">
        <f>'נתונים מיובאים'!L3392</f>
        <v>0</v>
      </c>
      <c r="K3392">
        <f>'נתונים מיובאים'!M3392</f>
        <v>0</v>
      </c>
      <c r="L3392" s="2">
        <f>'נתונים מיובאים'!N3392</f>
        <v>0</v>
      </c>
      <c r="M3392" s="1" t="str">
        <f t="shared" si="54"/>
        <v>00</v>
      </c>
      <c r="N3392" s="7" t="str">
        <f>B3392&amp;E3392&amp;COUNTIF($M$2:M3392,B3392&amp;E3392)</f>
        <v>002675</v>
      </c>
    </row>
    <row r="3393" spans="1:14" x14ac:dyDescent="0.2">
      <c r="A3393">
        <f>'נתונים מיובאים'!C3393</f>
        <v>0</v>
      </c>
      <c r="B3393">
        <f>'נתונים מיובאים'!D3393</f>
        <v>0</v>
      </c>
      <c r="C3393">
        <f>'נתונים מיובאים'!E3393</f>
        <v>0</v>
      </c>
      <c r="D3393">
        <f>'נתונים מיובאים'!F3393</f>
        <v>0</v>
      </c>
      <c r="E3393" s="5">
        <f>'נתונים מיובאים'!G3393</f>
        <v>0</v>
      </c>
      <c r="F3393">
        <f>'נתונים מיובאים'!H3393</f>
        <v>0</v>
      </c>
      <c r="G3393" s="2">
        <f>'נתונים מיובאים'!I3393</f>
        <v>0</v>
      </c>
      <c r="H3393" s="1">
        <f>'נתונים מיובאים'!J3393</f>
        <v>0</v>
      </c>
      <c r="I3393">
        <f>'נתונים מיובאים'!K3393</f>
        <v>0</v>
      </c>
      <c r="J3393" s="2">
        <f>'נתונים מיובאים'!L3393</f>
        <v>0</v>
      </c>
      <c r="K3393">
        <f>'נתונים מיובאים'!M3393</f>
        <v>0</v>
      </c>
      <c r="L3393" s="2">
        <f>'נתונים מיובאים'!N3393</f>
        <v>0</v>
      </c>
      <c r="M3393" s="1" t="str">
        <f t="shared" si="54"/>
        <v>00</v>
      </c>
      <c r="N3393" s="7" t="str">
        <f>B3393&amp;E3393&amp;COUNTIF($M$2:M3393,B3393&amp;E3393)</f>
        <v>002676</v>
      </c>
    </row>
    <row r="3394" spans="1:14" x14ac:dyDescent="0.2">
      <c r="A3394">
        <f>'נתונים מיובאים'!C3394</f>
        <v>0</v>
      </c>
      <c r="B3394">
        <f>'נתונים מיובאים'!D3394</f>
        <v>0</v>
      </c>
      <c r="C3394">
        <f>'נתונים מיובאים'!E3394</f>
        <v>0</v>
      </c>
      <c r="D3394">
        <f>'נתונים מיובאים'!F3394</f>
        <v>0</v>
      </c>
      <c r="E3394" s="5">
        <f>'נתונים מיובאים'!G3394</f>
        <v>0</v>
      </c>
      <c r="F3394">
        <f>'נתונים מיובאים'!H3394</f>
        <v>0</v>
      </c>
      <c r="G3394" s="2">
        <f>'נתונים מיובאים'!I3394</f>
        <v>0</v>
      </c>
      <c r="H3394" s="1">
        <f>'נתונים מיובאים'!J3394</f>
        <v>0</v>
      </c>
      <c r="I3394">
        <f>'נתונים מיובאים'!K3394</f>
        <v>0</v>
      </c>
      <c r="J3394" s="2">
        <f>'נתונים מיובאים'!L3394</f>
        <v>0</v>
      </c>
      <c r="K3394">
        <f>'נתונים מיובאים'!M3394</f>
        <v>0</v>
      </c>
      <c r="L3394" s="2">
        <f>'נתונים מיובאים'!N3394</f>
        <v>0</v>
      </c>
      <c r="M3394" s="1" t="str">
        <f t="shared" si="54"/>
        <v>00</v>
      </c>
      <c r="N3394" s="7" t="str">
        <f>B3394&amp;E3394&amp;COUNTIF($M$2:M3394,B3394&amp;E3394)</f>
        <v>002677</v>
      </c>
    </row>
    <row r="3395" spans="1:14" x14ac:dyDescent="0.2">
      <c r="A3395">
        <f>'נתונים מיובאים'!C3395</f>
        <v>0</v>
      </c>
      <c r="B3395">
        <f>'נתונים מיובאים'!D3395</f>
        <v>0</v>
      </c>
      <c r="C3395">
        <f>'נתונים מיובאים'!E3395</f>
        <v>0</v>
      </c>
      <c r="D3395">
        <f>'נתונים מיובאים'!F3395</f>
        <v>0</v>
      </c>
      <c r="E3395" s="5">
        <f>'נתונים מיובאים'!G3395</f>
        <v>0</v>
      </c>
      <c r="F3395">
        <f>'נתונים מיובאים'!H3395</f>
        <v>0</v>
      </c>
      <c r="G3395" s="2">
        <f>'נתונים מיובאים'!I3395</f>
        <v>0</v>
      </c>
      <c r="H3395" s="1">
        <f>'נתונים מיובאים'!J3395</f>
        <v>0</v>
      </c>
      <c r="I3395">
        <f>'נתונים מיובאים'!K3395</f>
        <v>0</v>
      </c>
      <c r="J3395" s="2">
        <f>'נתונים מיובאים'!L3395</f>
        <v>0</v>
      </c>
      <c r="K3395">
        <f>'נתונים מיובאים'!M3395</f>
        <v>0</v>
      </c>
      <c r="L3395" s="2">
        <f>'נתונים מיובאים'!N3395</f>
        <v>0</v>
      </c>
      <c r="M3395" s="1" t="str">
        <f t="shared" si="54"/>
        <v>00</v>
      </c>
      <c r="N3395" s="7" t="str">
        <f>B3395&amp;E3395&amp;COUNTIF($M$2:M3395,B3395&amp;E3395)</f>
        <v>002678</v>
      </c>
    </row>
    <row r="3396" spans="1:14" x14ac:dyDescent="0.2">
      <c r="A3396">
        <f>'נתונים מיובאים'!C3396</f>
        <v>0</v>
      </c>
      <c r="B3396">
        <f>'נתונים מיובאים'!D3396</f>
        <v>0</v>
      </c>
      <c r="C3396">
        <f>'נתונים מיובאים'!E3396</f>
        <v>0</v>
      </c>
      <c r="D3396">
        <f>'נתונים מיובאים'!F3396</f>
        <v>0</v>
      </c>
      <c r="E3396" s="5">
        <f>'נתונים מיובאים'!G3396</f>
        <v>0</v>
      </c>
      <c r="F3396">
        <f>'נתונים מיובאים'!H3396</f>
        <v>0</v>
      </c>
      <c r="G3396" s="2">
        <f>'נתונים מיובאים'!I3396</f>
        <v>0</v>
      </c>
      <c r="H3396" s="1">
        <f>'נתונים מיובאים'!J3396</f>
        <v>0</v>
      </c>
      <c r="I3396">
        <f>'נתונים מיובאים'!K3396</f>
        <v>0</v>
      </c>
      <c r="J3396" s="2">
        <f>'נתונים מיובאים'!L3396</f>
        <v>0</v>
      </c>
      <c r="K3396">
        <f>'נתונים מיובאים'!M3396</f>
        <v>0</v>
      </c>
      <c r="L3396" s="2">
        <f>'נתונים מיובאים'!N3396</f>
        <v>0</v>
      </c>
      <c r="M3396" s="1" t="str">
        <f t="shared" si="54"/>
        <v>00</v>
      </c>
      <c r="N3396" s="7" t="str">
        <f>B3396&amp;E3396&amp;COUNTIF($M$2:M3396,B3396&amp;E3396)</f>
        <v>002679</v>
      </c>
    </row>
    <row r="3397" spans="1:14" x14ac:dyDescent="0.2">
      <c r="A3397">
        <f>'נתונים מיובאים'!C3397</f>
        <v>0</v>
      </c>
      <c r="B3397">
        <f>'נתונים מיובאים'!D3397</f>
        <v>0</v>
      </c>
      <c r="C3397">
        <f>'נתונים מיובאים'!E3397</f>
        <v>0</v>
      </c>
      <c r="D3397">
        <f>'נתונים מיובאים'!F3397</f>
        <v>0</v>
      </c>
      <c r="E3397" s="5">
        <f>'נתונים מיובאים'!G3397</f>
        <v>0</v>
      </c>
      <c r="F3397">
        <f>'נתונים מיובאים'!H3397</f>
        <v>0</v>
      </c>
      <c r="G3397" s="2">
        <f>'נתונים מיובאים'!I3397</f>
        <v>0</v>
      </c>
      <c r="H3397" s="1">
        <f>'נתונים מיובאים'!J3397</f>
        <v>0</v>
      </c>
      <c r="I3397">
        <f>'נתונים מיובאים'!K3397</f>
        <v>0</v>
      </c>
      <c r="J3397" s="2">
        <f>'נתונים מיובאים'!L3397</f>
        <v>0</v>
      </c>
      <c r="K3397">
        <f>'נתונים מיובאים'!M3397</f>
        <v>0</v>
      </c>
      <c r="L3397" s="2">
        <f>'נתונים מיובאים'!N3397</f>
        <v>0</v>
      </c>
      <c r="M3397" s="1" t="str">
        <f t="shared" si="54"/>
        <v>00</v>
      </c>
      <c r="N3397" s="7" t="str">
        <f>B3397&amp;E3397&amp;COUNTIF($M$2:M3397,B3397&amp;E3397)</f>
        <v>002680</v>
      </c>
    </row>
    <row r="3398" spans="1:14" x14ac:dyDescent="0.2">
      <c r="A3398">
        <f>'נתונים מיובאים'!C3398</f>
        <v>0</v>
      </c>
      <c r="B3398">
        <f>'נתונים מיובאים'!D3398</f>
        <v>0</v>
      </c>
      <c r="C3398">
        <f>'נתונים מיובאים'!E3398</f>
        <v>0</v>
      </c>
      <c r="D3398">
        <f>'נתונים מיובאים'!F3398</f>
        <v>0</v>
      </c>
      <c r="E3398" s="5">
        <f>'נתונים מיובאים'!G3398</f>
        <v>0</v>
      </c>
      <c r="F3398">
        <f>'נתונים מיובאים'!H3398</f>
        <v>0</v>
      </c>
      <c r="G3398" s="2">
        <f>'נתונים מיובאים'!I3398</f>
        <v>0</v>
      </c>
      <c r="H3398" s="1">
        <f>'נתונים מיובאים'!J3398</f>
        <v>0</v>
      </c>
      <c r="I3398">
        <f>'נתונים מיובאים'!K3398</f>
        <v>0</v>
      </c>
      <c r="J3398" s="2">
        <f>'נתונים מיובאים'!L3398</f>
        <v>0</v>
      </c>
      <c r="K3398">
        <f>'נתונים מיובאים'!M3398</f>
        <v>0</v>
      </c>
      <c r="L3398" s="2">
        <f>'נתונים מיובאים'!N3398</f>
        <v>0</v>
      </c>
      <c r="M3398" s="1" t="str">
        <f t="shared" si="54"/>
        <v>00</v>
      </c>
      <c r="N3398" s="7" t="str">
        <f>B3398&amp;E3398&amp;COUNTIF($M$2:M3398,B3398&amp;E3398)</f>
        <v>002681</v>
      </c>
    </row>
    <row r="3399" spans="1:14" x14ac:dyDescent="0.2">
      <c r="A3399">
        <f>'נתונים מיובאים'!C3399</f>
        <v>0</v>
      </c>
      <c r="B3399">
        <f>'נתונים מיובאים'!D3399</f>
        <v>0</v>
      </c>
      <c r="C3399">
        <f>'נתונים מיובאים'!E3399</f>
        <v>0</v>
      </c>
      <c r="D3399">
        <f>'נתונים מיובאים'!F3399</f>
        <v>0</v>
      </c>
      <c r="E3399" s="5">
        <f>'נתונים מיובאים'!G3399</f>
        <v>0</v>
      </c>
      <c r="F3399">
        <f>'נתונים מיובאים'!H3399</f>
        <v>0</v>
      </c>
      <c r="G3399" s="2">
        <f>'נתונים מיובאים'!I3399</f>
        <v>0</v>
      </c>
      <c r="H3399" s="1">
        <f>'נתונים מיובאים'!J3399</f>
        <v>0</v>
      </c>
      <c r="I3399">
        <f>'נתונים מיובאים'!K3399</f>
        <v>0</v>
      </c>
      <c r="J3399" s="2">
        <f>'נתונים מיובאים'!L3399</f>
        <v>0</v>
      </c>
      <c r="K3399">
        <f>'נתונים מיובאים'!M3399</f>
        <v>0</v>
      </c>
      <c r="L3399" s="2">
        <f>'נתונים מיובאים'!N3399</f>
        <v>0</v>
      </c>
      <c r="M3399" s="1" t="str">
        <f t="shared" si="54"/>
        <v>00</v>
      </c>
      <c r="N3399" s="7" t="str">
        <f>B3399&amp;E3399&amp;COUNTIF($M$2:M3399,B3399&amp;E3399)</f>
        <v>002682</v>
      </c>
    </row>
    <row r="3400" spans="1:14" x14ac:dyDescent="0.2">
      <c r="A3400">
        <f>'נתונים מיובאים'!C3400</f>
        <v>0</v>
      </c>
      <c r="B3400">
        <f>'נתונים מיובאים'!D3400</f>
        <v>0</v>
      </c>
      <c r="C3400">
        <f>'נתונים מיובאים'!E3400</f>
        <v>0</v>
      </c>
      <c r="D3400">
        <f>'נתונים מיובאים'!F3400</f>
        <v>0</v>
      </c>
      <c r="E3400" s="5">
        <f>'נתונים מיובאים'!G3400</f>
        <v>0</v>
      </c>
      <c r="F3400">
        <f>'נתונים מיובאים'!H3400</f>
        <v>0</v>
      </c>
      <c r="G3400" s="2">
        <f>'נתונים מיובאים'!I3400</f>
        <v>0</v>
      </c>
      <c r="H3400" s="1">
        <f>'נתונים מיובאים'!J3400</f>
        <v>0</v>
      </c>
      <c r="I3400">
        <f>'נתונים מיובאים'!K3400</f>
        <v>0</v>
      </c>
      <c r="J3400" s="2">
        <f>'נתונים מיובאים'!L3400</f>
        <v>0</v>
      </c>
      <c r="K3400">
        <f>'נתונים מיובאים'!M3400</f>
        <v>0</v>
      </c>
      <c r="L3400" s="2">
        <f>'נתונים מיובאים'!N3400</f>
        <v>0</v>
      </c>
      <c r="M3400" s="1" t="str">
        <f t="shared" si="54"/>
        <v>00</v>
      </c>
      <c r="N3400" s="7" t="str">
        <f>B3400&amp;E3400&amp;COUNTIF($M$2:M3400,B3400&amp;E3400)</f>
        <v>002683</v>
      </c>
    </row>
    <row r="3401" spans="1:14" x14ac:dyDescent="0.2">
      <c r="A3401">
        <f>'נתונים מיובאים'!C3401</f>
        <v>0</v>
      </c>
      <c r="B3401">
        <f>'נתונים מיובאים'!D3401</f>
        <v>0</v>
      </c>
      <c r="C3401">
        <f>'נתונים מיובאים'!E3401</f>
        <v>0</v>
      </c>
      <c r="D3401">
        <f>'נתונים מיובאים'!F3401</f>
        <v>0</v>
      </c>
      <c r="E3401" s="5">
        <f>'נתונים מיובאים'!G3401</f>
        <v>0</v>
      </c>
      <c r="F3401">
        <f>'נתונים מיובאים'!H3401</f>
        <v>0</v>
      </c>
      <c r="G3401" s="2">
        <f>'נתונים מיובאים'!I3401</f>
        <v>0</v>
      </c>
      <c r="H3401" s="1">
        <f>'נתונים מיובאים'!J3401</f>
        <v>0</v>
      </c>
      <c r="I3401">
        <f>'נתונים מיובאים'!K3401</f>
        <v>0</v>
      </c>
      <c r="J3401" s="2">
        <f>'נתונים מיובאים'!L3401</f>
        <v>0</v>
      </c>
      <c r="K3401">
        <f>'נתונים מיובאים'!M3401</f>
        <v>0</v>
      </c>
      <c r="L3401" s="2">
        <f>'נתונים מיובאים'!N3401</f>
        <v>0</v>
      </c>
      <c r="M3401" s="1" t="str">
        <f t="shared" si="54"/>
        <v>00</v>
      </c>
      <c r="N3401" s="7" t="str">
        <f>B3401&amp;E3401&amp;COUNTIF($M$2:M3401,B3401&amp;E3401)</f>
        <v>002684</v>
      </c>
    </row>
    <row r="3402" spans="1:14" x14ac:dyDescent="0.2">
      <c r="A3402">
        <f>'נתונים מיובאים'!C3402</f>
        <v>0</v>
      </c>
      <c r="B3402">
        <f>'נתונים מיובאים'!D3402</f>
        <v>0</v>
      </c>
      <c r="C3402">
        <f>'נתונים מיובאים'!E3402</f>
        <v>0</v>
      </c>
      <c r="D3402">
        <f>'נתונים מיובאים'!F3402</f>
        <v>0</v>
      </c>
      <c r="E3402" s="5">
        <f>'נתונים מיובאים'!G3402</f>
        <v>0</v>
      </c>
      <c r="F3402">
        <f>'נתונים מיובאים'!H3402</f>
        <v>0</v>
      </c>
      <c r="G3402" s="2">
        <f>'נתונים מיובאים'!I3402</f>
        <v>0</v>
      </c>
      <c r="H3402" s="1">
        <f>'נתונים מיובאים'!J3402</f>
        <v>0</v>
      </c>
      <c r="I3402">
        <f>'נתונים מיובאים'!K3402</f>
        <v>0</v>
      </c>
      <c r="J3402" s="2">
        <f>'נתונים מיובאים'!L3402</f>
        <v>0</v>
      </c>
      <c r="K3402">
        <f>'נתונים מיובאים'!M3402</f>
        <v>0</v>
      </c>
      <c r="L3402" s="2">
        <f>'נתונים מיובאים'!N3402</f>
        <v>0</v>
      </c>
      <c r="M3402" s="1" t="str">
        <f t="shared" si="54"/>
        <v>00</v>
      </c>
      <c r="N3402" s="7" t="str">
        <f>B3402&amp;E3402&amp;COUNTIF($M$2:M3402,B3402&amp;E3402)</f>
        <v>002685</v>
      </c>
    </row>
    <row r="3403" spans="1:14" x14ac:dyDescent="0.2">
      <c r="A3403">
        <f>'נתונים מיובאים'!C3403</f>
        <v>0</v>
      </c>
      <c r="B3403">
        <f>'נתונים מיובאים'!D3403</f>
        <v>0</v>
      </c>
      <c r="C3403">
        <f>'נתונים מיובאים'!E3403</f>
        <v>0</v>
      </c>
      <c r="D3403">
        <f>'נתונים מיובאים'!F3403</f>
        <v>0</v>
      </c>
      <c r="E3403" s="5">
        <f>'נתונים מיובאים'!G3403</f>
        <v>0</v>
      </c>
      <c r="F3403">
        <f>'נתונים מיובאים'!H3403</f>
        <v>0</v>
      </c>
      <c r="G3403" s="2">
        <f>'נתונים מיובאים'!I3403</f>
        <v>0</v>
      </c>
      <c r="H3403" s="1">
        <f>'נתונים מיובאים'!J3403</f>
        <v>0</v>
      </c>
      <c r="I3403">
        <f>'נתונים מיובאים'!K3403</f>
        <v>0</v>
      </c>
      <c r="J3403" s="2">
        <f>'נתונים מיובאים'!L3403</f>
        <v>0</v>
      </c>
      <c r="K3403">
        <f>'נתונים מיובאים'!M3403</f>
        <v>0</v>
      </c>
      <c r="L3403" s="2">
        <f>'נתונים מיובאים'!N3403</f>
        <v>0</v>
      </c>
      <c r="M3403" s="1" t="str">
        <f t="shared" si="54"/>
        <v>00</v>
      </c>
      <c r="N3403" s="7" t="str">
        <f>B3403&amp;E3403&amp;COUNTIF($M$2:M3403,B3403&amp;E3403)</f>
        <v>002686</v>
      </c>
    </row>
    <row r="3404" spans="1:14" x14ac:dyDescent="0.2">
      <c r="A3404">
        <f>'נתונים מיובאים'!C3404</f>
        <v>0</v>
      </c>
      <c r="B3404">
        <f>'נתונים מיובאים'!D3404</f>
        <v>0</v>
      </c>
      <c r="C3404">
        <f>'נתונים מיובאים'!E3404</f>
        <v>0</v>
      </c>
      <c r="D3404">
        <f>'נתונים מיובאים'!F3404</f>
        <v>0</v>
      </c>
      <c r="E3404" s="5">
        <f>'נתונים מיובאים'!G3404</f>
        <v>0</v>
      </c>
      <c r="F3404">
        <f>'נתונים מיובאים'!H3404</f>
        <v>0</v>
      </c>
      <c r="G3404" s="2">
        <f>'נתונים מיובאים'!I3404</f>
        <v>0</v>
      </c>
      <c r="H3404" s="1">
        <f>'נתונים מיובאים'!J3404</f>
        <v>0</v>
      </c>
      <c r="I3404">
        <f>'נתונים מיובאים'!K3404</f>
        <v>0</v>
      </c>
      <c r="J3404" s="2">
        <f>'נתונים מיובאים'!L3404</f>
        <v>0</v>
      </c>
      <c r="K3404">
        <f>'נתונים מיובאים'!M3404</f>
        <v>0</v>
      </c>
      <c r="L3404" s="2">
        <f>'נתונים מיובאים'!N3404</f>
        <v>0</v>
      </c>
      <c r="M3404" s="1" t="str">
        <f t="shared" si="54"/>
        <v>00</v>
      </c>
      <c r="N3404" s="7" t="str">
        <f>B3404&amp;E3404&amp;COUNTIF($M$2:M3404,B3404&amp;E3404)</f>
        <v>002687</v>
      </c>
    </row>
    <row r="3405" spans="1:14" x14ac:dyDescent="0.2">
      <c r="A3405">
        <f>'נתונים מיובאים'!C3405</f>
        <v>0</v>
      </c>
      <c r="B3405">
        <f>'נתונים מיובאים'!D3405</f>
        <v>0</v>
      </c>
      <c r="C3405">
        <f>'נתונים מיובאים'!E3405</f>
        <v>0</v>
      </c>
      <c r="D3405">
        <f>'נתונים מיובאים'!F3405</f>
        <v>0</v>
      </c>
      <c r="E3405" s="5">
        <f>'נתונים מיובאים'!G3405</f>
        <v>0</v>
      </c>
      <c r="F3405">
        <f>'נתונים מיובאים'!H3405</f>
        <v>0</v>
      </c>
      <c r="G3405" s="2">
        <f>'נתונים מיובאים'!I3405</f>
        <v>0</v>
      </c>
      <c r="H3405" s="1">
        <f>'נתונים מיובאים'!J3405</f>
        <v>0</v>
      </c>
      <c r="I3405">
        <f>'נתונים מיובאים'!K3405</f>
        <v>0</v>
      </c>
      <c r="J3405" s="2">
        <f>'נתונים מיובאים'!L3405</f>
        <v>0</v>
      </c>
      <c r="K3405">
        <f>'נתונים מיובאים'!M3405</f>
        <v>0</v>
      </c>
      <c r="L3405" s="2">
        <f>'נתונים מיובאים'!N3405</f>
        <v>0</v>
      </c>
      <c r="M3405" s="1" t="str">
        <f t="shared" si="54"/>
        <v>00</v>
      </c>
      <c r="N3405" s="7" t="str">
        <f>B3405&amp;E3405&amp;COUNTIF($M$2:M3405,B3405&amp;E3405)</f>
        <v>002688</v>
      </c>
    </row>
    <row r="3406" spans="1:14" x14ac:dyDescent="0.2">
      <c r="A3406">
        <f>'נתונים מיובאים'!C3406</f>
        <v>0</v>
      </c>
      <c r="B3406">
        <f>'נתונים מיובאים'!D3406</f>
        <v>0</v>
      </c>
      <c r="C3406">
        <f>'נתונים מיובאים'!E3406</f>
        <v>0</v>
      </c>
      <c r="D3406">
        <f>'נתונים מיובאים'!F3406</f>
        <v>0</v>
      </c>
      <c r="E3406" s="5">
        <f>'נתונים מיובאים'!G3406</f>
        <v>0</v>
      </c>
      <c r="F3406">
        <f>'נתונים מיובאים'!H3406</f>
        <v>0</v>
      </c>
      <c r="G3406" s="2">
        <f>'נתונים מיובאים'!I3406</f>
        <v>0</v>
      </c>
      <c r="H3406" s="1">
        <f>'נתונים מיובאים'!J3406</f>
        <v>0</v>
      </c>
      <c r="I3406">
        <f>'נתונים מיובאים'!K3406</f>
        <v>0</v>
      </c>
      <c r="J3406" s="2">
        <f>'נתונים מיובאים'!L3406</f>
        <v>0</v>
      </c>
      <c r="K3406">
        <f>'נתונים מיובאים'!M3406</f>
        <v>0</v>
      </c>
      <c r="L3406" s="2">
        <f>'נתונים מיובאים'!N3406</f>
        <v>0</v>
      </c>
      <c r="M3406" s="1" t="str">
        <f t="shared" si="54"/>
        <v>00</v>
      </c>
      <c r="N3406" s="7" t="str">
        <f>B3406&amp;E3406&amp;COUNTIF($M$2:M3406,B3406&amp;E3406)</f>
        <v>002689</v>
      </c>
    </row>
    <row r="3407" spans="1:14" x14ac:dyDescent="0.2">
      <c r="A3407">
        <f>'נתונים מיובאים'!C3407</f>
        <v>0</v>
      </c>
      <c r="B3407">
        <f>'נתונים מיובאים'!D3407</f>
        <v>0</v>
      </c>
      <c r="C3407">
        <f>'נתונים מיובאים'!E3407</f>
        <v>0</v>
      </c>
      <c r="D3407">
        <f>'נתונים מיובאים'!F3407</f>
        <v>0</v>
      </c>
      <c r="E3407" s="5">
        <f>'נתונים מיובאים'!G3407</f>
        <v>0</v>
      </c>
      <c r="F3407">
        <f>'נתונים מיובאים'!H3407</f>
        <v>0</v>
      </c>
      <c r="G3407" s="2">
        <f>'נתונים מיובאים'!I3407</f>
        <v>0</v>
      </c>
      <c r="H3407" s="1">
        <f>'נתונים מיובאים'!J3407</f>
        <v>0</v>
      </c>
      <c r="I3407">
        <f>'נתונים מיובאים'!K3407</f>
        <v>0</v>
      </c>
      <c r="J3407" s="2">
        <f>'נתונים מיובאים'!L3407</f>
        <v>0</v>
      </c>
      <c r="K3407">
        <f>'נתונים מיובאים'!M3407</f>
        <v>0</v>
      </c>
      <c r="L3407" s="2">
        <f>'נתונים מיובאים'!N3407</f>
        <v>0</v>
      </c>
      <c r="M3407" s="1" t="str">
        <f t="shared" si="54"/>
        <v>00</v>
      </c>
      <c r="N3407" s="7" t="str">
        <f>B3407&amp;E3407&amp;COUNTIF($M$2:M3407,B3407&amp;E3407)</f>
        <v>002690</v>
      </c>
    </row>
    <row r="3408" spans="1:14" x14ac:dyDescent="0.2">
      <c r="A3408">
        <f>'נתונים מיובאים'!C3408</f>
        <v>0</v>
      </c>
      <c r="B3408">
        <f>'נתונים מיובאים'!D3408</f>
        <v>0</v>
      </c>
      <c r="C3408">
        <f>'נתונים מיובאים'!E3408</f>
        <v>0</v>
      </c>
      <c r="D3408">
        <f>'נתונים מיובאים'!F3408</f>
        <v>0</v>
      </c>
      <c r="E3408" s="5">
        <f>'נתונים מיובאים'!G3408</f>
        <v>0</v>
      </c>
      <c r="F3408">
        <f>'נתונים מיובאים'!H3408</f>
        <v>0</v>
      </c>
      <c r="G3408" s="2">
        <f>'נתונים מיובאים'!I3408</f>
        <v>0</v>
      </c>
      <c r="H3408" s="1">
        <f>'נתונים מיובאים'!J3408</f>
        <v>0</v>
      </c>
      <c r="I3408">
        <f>'נתונים מיובאים'!K3408</f>
        <v>0</v>
      </c>
      <c r="J3408" s="2">
        <f>'נתונים מיובאים'!L3408</f>
        <v>0</v>
      </c>
      <c r="K3408">
        <f>'נתונים מיובאים'!M3408</f>
        <v>0</v>
      </c>
      <c r="L3408" s="2">
        <f>'נתונים מיובאים'!N3408</f>
        <v>0</v>
      </c>
      <c r="M3408" s="1" t="str">
        <f t="shared" si="54"/>
        <v>00</v>
      </c>
      <c r="N3408" s="7" t="str">
        <f>B3408&amp;E3408&amp;COUNTIF($M$2:M3408,B3408&amp;E3408)</f>
        <v>002691</v>
      </c>
    </row>
    <row r="3409" spans="1:14" x14ac:dyDescent="0.2">
      <c r="A3409">
        <f>'נתונים מיובאים'!C3409</f>
        <v>0</v>
      </c>
      <c r="B3409">
        <f>'נתונים מיובאים'!D3409</f>
        <v>0</v>
      </c>
      <c r="C3409">
        <f>'נתונים מיובאים'!E3409</f>
        <v>0</v>
      </c>
      <c r="D3409">
        <f>'נתונים מיובאים'!F3409</f>
        <v>0</v>
      </c>
      <c r="E3409" s="5">
        <f>'נתונים מיובאים'!G3409</f>
        <v>0</v>
      </c>
      <c r="F3409">
        <f>'נתונים מיובאים'!H3409</f>
        <v>0</v>
      </c>
      <c r="G3409" s="2">
        <f>'נתונים מיובאים'!I3409</f>
        <v>0</v>
      </c>
      <c r="H3409" s="1">
        <f>'נתונים מיובאים'!J3409</f>
        <v>0</v>
      </c>
      <c r="I3409">
        <f>'נתונים מיובאים'!K3409</f>
        <v>0</v>
      </c>
      <c r="J3409" s="2">
        <f>'נתונים מיובאים'!L3409</f>
        <v>0</v>
      </c>
      <c r="K3409">
        <f>'נתונים מיובאים'!M3409</f>
        <v>0</v>
      </c>
      <c r="L3409" s="2">
        <f>'נתונים מיובאים'!N3409</f>
        <v>0</v>
      </c>
      <c r="M3409" s="1" t="str">
        <f t="shared" si="54"/>
        <v>00</v>
      </c>
      <c r="N3409" s="7" t="str">
        <f>B3409&amp;E3409&amp;COUNTIF($M$2:M3409,B3409&amp;E3409)</f>
        <v>002692</v>
      </c>
    </row>
    <row r="3410" spans="1:14" x14ac:dyDescent="0.2">
      <c r="A3410">
        <f>'נתונים מיובאים'!C3410</f>
        <v>0</v>
      </c>
      <c r="B3410">
        <f>'נתונים מיובאים'!D3410</f>
        <v>0</v>
      </c>
      <c r="C3410">
        <f>'נתונים מיובאים'!E3410</f>
        <v>0</v>
      </c>
      <c r="D3410">
        <f>'נתונים מיובאים'!F3410</f>
        <v>0</v>
      </c>
      <c r="E3410" s="5">
        <f>'נתונים מיובאים'!G3410</f>
        <v>0</v>
      </c>
      <c r="F3410">
        <f>'נתונים מיובאים'!H3410</f>
        <v>0</v>
      </c>
      <c r="G3410" s="2">
        <f>'נתונים מיובאים'!I3410</f>
        <v>0</v>
      </c>
      <c r="H3410" s="1">
        <f>'נתונים מיובאים'!J3410</f>
        <v>0</v>
      </c>
      <c r="I3410">
        <f>'נתונים מיובאים'!K3410</f>
        <v>0</v>
      </c>
      <c r="J3410" s="2">
        <f>'נתונים מיובאים'!L3410</f>
        <v>0</v>
      </c>
      <c r="K3410">
        <f>'נתונים מיובאים'!M3410</f>
        <v>0</v>
      </c>
      <c r="L3410" s="2">
        <f>'נתונים מיובאים'!N3410</f>
        <v>0</v>
      </c>
      <c r="M3410" s="1" t="str">
        <f t="shared" si="54"/>
        <v>00</v>
      </c>
      <c r="N3410" s="7" t="str">
        <f>B3410&amp;E3410&amp;COUNTIF($M$2:M3410,B3410&amp;E3410)</f>
        <v>002693</v>
      </c>
    </row>
    <row r="3411" spans="1:14" x14ac:dyDescent="0.2">
      <c r="A3411">
        <f>'נתונים מיובאים'!C3411</f>
        <v>0</v>
      </c>
      <c r="B3411">
        <f>'נתונים מיובאים'!D3411</f>
        <v>0</v>
      </c>
      <c r="C3411">
        <f>'נתונים מיובאים'!E3411</f>
        <v>0</v>
      </c>
      <c r="D3411">
        <f>'נתונים מיובאים'!F3411</f>
        <v>0</v>
      </c>
      <c r="E3411" s="5">
        <f>'נתונים מיובאים'!G3411</f>
        <v>0</v>
      </c>
      <c r="F3411">
        <f>'נתונים מיובאים'!H3411</f>
        <v>0</v>
      </c>
      <c r="G3411" s="2">
        <f>'נתונים מיובאים'!I3411</f>
        <v>0</v>
      </c>
      <c r="H3411" s="1">
        <f>'נתונים מיובאים'!J3411</f>
        <v>0</v>
      </c>
      <c r="I3411">
        <f>'נתונים מיובאים'!K3411</f>
        <v>0</v>
      </c>
      <c r="J3411" s="2">
        <f>'נתונים מיובאים'!L3411</f>
        <v>0</v>
      </c>
      <c r="K3411">
        <f>'נתונים מיובאים'!M3411</f>
        <v>0</v>
      </c>
      <c r="L3411" s="2">
        <f>'נתונים מיובאים'!N3411</f>
        <v>0</v>
      </c>
      <c r="M3411" s="1" t="str">
        <f t="shared" si="54"/>
        <v>00</v>
      </c>
      <c r="N3411" s="7" t="str">
        <f>B3411&amp;E3411&amp;COUNTIF($M$2:M3411,B3411&amp;E3411)</f>
        <v>002694</v>
      </c>
    </row>
    <row r="3412" spans="1:14" x14ac:dyDescent="0.2">
      <c r="A3412">
        <f>'נתונים מיובאים'!C3412</f>
        <v>0</v>
      </c>
      <c r="B3412">
        <f>'נתונים מיובאים'!D3412</f>
        <v>0</v>
      </c>
      <c r="C3412">
        <f>'נתונים מיובאים'!E3412</f>
        <v>0</v>
      </c>
      <c r="D3412">
        <f>'נתונים מיובאים'!F3412</f>
        <v>0</v>
      </c>
      <c r="E3412" s="5">
        <f>'נתונים מיובאים'!G3412</f>
        <v>0</v>
      </c>
      <c r="F3412">
        <f>'נתונים מיובאים'!H3412</f>
        <v>0</v>
      </c>
      <c r="G3412" s="2">
        <f>'נתונים מיובאים'!I3412</f>
        <v>0</v>
      </c>
      <c r="H3412" s="1">
        <f>'נתונים מיובאים'!J3412</f>
        <v>0</v>
      </c>
      <c r="I3412">
        <f>'נתונים מיובאים'!K3412</f>
        <v>0</v>
      </c>
      <c r="J3412" s="2">
        <f>'נתונים מיובאים'!L3412</f>
        <v>0</v>
      </c>
      <c r="K3412">
        <f>'נתונים מיובאים'!M3412</f>
        <v>0</v>
      </c>
      <c r="L3412" s="2">
        <f>'נתונים מיובאים'!N3412</f>
        <v>0</v>
      </c>
      <c r="M3412" s="1" t="str">
        <f t="shared" si="54"/>
        <v>00</v>
      </c>
      <c r="N3412" s="7" t="str">
        <f>B3412&amp;E3412&amp;COUNTIF($M$2:M3412,B3412&amp;E3412)</f>
        <v>002695</v>
      </c>
    </row>
    <row r="3413" spans="1:14" x14ac:dyDescent="0.2">
      <c r="A3413">
        <f>'נתונים מיובאים'!C3413</f>
        <v>0</v>
      </c>
      <c r="B3413">
        <f>'נתונים מיובאים'!D3413</f>
        <v>0</v>
      </c>
      <c r="C3413">
        <f>'נתונים מיובאים'!E3413</f>
        <v>0</v>
      </c>
      <c r="D3413">
        <f>'נתונים מיובאים'!F3413</f>
        <v>0</v>
      </c>
      <c r="E3413" s="5">
        <f>'נתונים מיובאים'!G3413</f>
        <v>0</v>
      </c>
      <c r="F3413">
        <f>'נתונים מיובאים'!H3413</f>
        <v>0</v>
      </c>
      <c r="G3413" s="2">
        <f>'נתונים מיובאים'!I3413</f>
        <v>0</v>
      </c>
      <c r="H3413" s="1">
        <f>'נתונים מיובאים'!J3413</f>
        <v>0</v>
      </c>
      <c r="I3413">
        <f>'נתונים מיובאים'!K3413</f>
        <v>0</v>
      </c>
      <c r="J3413" s="2">
        <f>'נתונים מיובאים'!L3413</f>
        <v>0</v>
      </c>
      <c r="K3413">
        <f>'נתונים מיובאים'!M3413</f>
        <v>0</v>
      </c>
      <c r="L3413" s="2">
        <f>'נתונים מיובאים'!N3413</f>
        <v>0</v>
      </c>
      <c r="M3413" s="1" t="str">
        <f t="shared" si="54"/>
        <v>00</v>
      </c>
      <c r="N3413" s="7" t="str">
        <f>B3413&amp;E3413&amp;COUNTIF($M$2:M3413,B3413&amp;E3413)</f>
        <v>002696</v>
      </c>
    </row>
    <row r="3414" spans="1:14" x14ac:dyDescent="0.2">
      <c r="A3414">
        <f>'נתונים מיובאים'!C3414</f>
        <v>0</v>
      </c>
      <c r="B3414">
        <f>'נתונים מיובאים'!D3414</f>
        <v>0</v>
      </c>
      <c r="C3414">
        <f>'נתונים מיובאים'!E3414</f>
        <v>0</v>
      </c>
      <c r="D3414">
        <f>'נתונים מיובאים'!F3414</f>
        <v>0</v>
      </c>
      <c r="E3414" s="5">
        <f>'נתונים מיובאים'!G3414</f>
        <v>0</v>
      </c>
      <c r="F3414">
        <f>'נתונים מיובאים'!H3414</f>
        <v>0</v>
      </c>
      <c r="G3414" s="2">
        <f>'נתונים מיובאים'!I3414</f>
        <v>0</v>
      </c>
      <c r="H3414" s="1">
        <f>'נתונים מיובאים'!J3414</f>
        <v>0</v>
      </c>
      <c r="I3414">
        <f>'נתונים מיובאים'!K3414</f>
        <v>0</v>
      </c>
      <c r="J3414" s="2">
        <f>'נתונים מיובאים'!L3414</f>
        <v>0</v>
      </c>
      <c r="K3414">
        <f>'נתונים מיובאים'!M3414</f>
        <v>0</v>
      </c>
      <c r="L3414" s="2">
        <f>'נתונים מיובאים'!N3414</f>
        <v>0</v>
      </c>
      <c r="M3414" s="1" t="str">
        <f t="shared" si="54"/>
        <v>00</v>
      </c>
      <c r="N3414" s="7" t="str">
        <f>B3414&amp;E3414&amp;COUNTIF($M$2:M3414,B3414&amp;E3414)</f>
        <v>002697</v>
      </c>
    </row>
    <row r="3415" spans="1:14" x14ac:dyDescent="0.2">
      <c r="A3415">
        <f>'נתונים מיובאים'!C3415</f>
        <v>0</v>
      </c>
      <c r="B3415">
        <f>'נתונים מיובאים'!D3415</f>
        <v>0</v>
      </c>
      <c r="C3415">
        <f>'נתונים מיובאים'!E3415</f>
        <v>0</v>
      </c>
      <c r="D3415">
        <f>'נתונים מיובאים'!F3415</f>
        <v>0</v>
      </c>
      <c r="E3415" s="5">
        <f>'נתונים מיובאים'!G3415</f>
        <v>0</v>
      </c>
      <c r="F3415">
        <f>'נתונים מיובאים'!H3415</f>
        <v>0</v>
      </c>
      <c r="G3415" s="2">
        <f>'נתונים מיובאים'!I3415</f>
        <v>0</v>
      </c>
      <c r="H3415" s="1">
        <f>'נתונים מיובאים'!J3415</f>
        <v>0</v>
      </c>
      <c r="I3415">
        <f>'נתונים מיובאים'!K3415</f>
        <v>0</v>
      </c>
      <c r="J3415" s="2">
        <f>'נתונים מיובאים'!L3415</f>
        <v>0</v>
      </c>
      <c r="K3415">
        <f>'נתונים מיובאים'!M3415</f>
        <v>0</v>
      </c>
      <c r="L3415" s="2">
        <f>'נתונים מיובאים'!N3415</f>
        <v>0</v>
      </c>
      <c r="M3415" s="1" t="str">
        <f t="shared" si="54"/>
        <v>00</v>
      </c>
      <c r="N3415" s="7" t="str">
        <f>B3415&amp;E3415&amp;COUNTIF($M$2:M3415,B3415&amp;E3415)</f>
        <v>002698</v>
      </c>
    </row>
    <row r="3416" spans="1:14" x14ac:dyDescent="0.2">
      <c r="A3416">
        <f>'נתונים מיובאים'!C3416</f>
        <v>0</v>
      </c>
      <c r="B3416">
        <f>'נתונים מיובאים'!D3416</f>
        <v>0</v>
      </c>
      <c r="C3416">
        <f>'נתונים מיובאים'!E3416</f>
        <v>0</v>
      </c>
      <c r="D3416">
        <f>'נתונים מיובאים'!F3416</f>
        <v>0</v>
      </c>
      <c r="E3416" s="5">
        <f>'נתונים מיובאים'!G3416</f>
        <v>0</v>
      </c>
      <c r="F3416">
        <f>'נתונים מיובאים'!H3416</f>
        <v>0</v>
      </c>
      <c r="G3416" s="2">
        <f>'נתונים מיובאים'!I3416</f>
        <v>0</v>
      </c>
      <c r="H3416" s="1">
        <f>'נתונים מיובאים'!J3416</f>
        <v>0</v>
      </c>
      <c r="I3416">
        <f>'נתונים מיובאים'!K3416</f>
        <v>0</v>
      </c>
      <c r="J3416" s="2">
        <f>'נתונים מיובאים'!L3416</f>
        <v>0</v>
      </c>
      <c r="K3416">
        <f>'נתונים מיובאים'!M3416</f>
        <v>0</v>
      </c>
      <c r="L3416" s="2">
        <f>'נתונים מיובאים'!N3416</f>
        <v>0</v>
      </c>
      <c r="M3416" s="1" t="str">
        <f t="shared" si="54"/>
        <v>00</v>
      </c>
      <c r="N3416" s="7" t="str">
        <f>B3416&amp;E3416&amp;COUNTIF($M$2:M3416,B3416&amp;E3416)</f>
        <v>002699</v>
      </c>
    </row>
    <row r="3417" spans="1:14" x14ac:dyDescent="0.2">
      <c r="A3417">
        <f>'נתונים מיובאים'!C3417</f>
        <v>0</v>
      </c>
      <c r="B3417">
        <f>'נתונים מיובאים'!D3417</f>
        <v>0</v>
      </c>
      <c r="C3417">
        <f>'נתונים מיובאים'!E3417</f>
        <v>0</v>
      </c>
      <c r="D3417">
        <f>'נתונים מיובאים'!F3417</f>
        <v>0</v>
      </c>
      <c r="E3417" s="5">
        <f>'נתונים מיובאים'!G3417</f>
        <v>0</v>
      </c>
      <c r="F3417">
        <f>'נתונים מיובאים'!H3417</f>
        <v>0</v>
      </c>
      <c r="G3417" s="2">
        <f>'נתונים מיובאים'!I3417</f>
        <v>0</v>
      </c>
      <c r="H3417" s="1">
        <f>'נתונים מיובאים'!J3417</f>
        <v>0</v>
      </c>
      <c r="I3417">
        <f>'נתונים מיובאים'!K3417</f>
        <v>0</v>
      </c>
      <c r="J3417" s="2">
        <f>'נתונים מיובאים'!L3417</f>
        <v>0</v>
      </c>
      <c r="K3417">
        <f>'נתונים מיובאים'!M3417</f>
        <v>0</v>
      </c>
      <c r="L3417" s="2">
        <f>'נתונים מיובאים'!N3417</f>
        <v>0</v>
      </c>
      <c r="M3417" s="1" t="str">
        <f t="shared" si="54"/>
        <v>00</v>
      </c>
      <c r="N3417" s="7" t="str">
        <f>B3417&amp;E3417&amp;COUNTIF($M$2:M3417,B3417&amp;E3417)</f>
        <v>002700</v>
      </c>
    </row>
    <row r="3418" spans="1:14" x14ac:dyDescent="0.2">
      <c r="A3418">
        <f>'נתונים מיובאים'!C3418</f>
        <v>0</v>
      </c>
      <c r="B3418">
        <f>'נתונים מיובאים'!D3418</f>
        <v>0</v>
      </c>
      <c r="C3418">
        <f>'נתונים מיובאים'!E3418</f>
        <v>0</v>
      </c>
      <c r="D3418">
        <f>'נתונים מיובאים'!F3418</f>
        <v>0</v>
      </c>
      <c r="E3418" s="5">
        <f>'נתונים מיובאים'!G3418</f>
        <v>0</v>
      </c>
      <c r="F3418">
        <f>'נתונים מיובאים'!H3418</f>
        <v>0</v>
      </c>
      <c r="G3418" s="2">
        <f>'נתונים מיובאים'!I3418</f>
        <v>0</v>
      </c>
      <c r="H3418" s="1">
        <f>'נתונים מיובאים'!J3418</f>
        <v>0</v>
      </c>
      <c r="I3418">
        <f>'נתונים מיובאים'!K3418</f>
        <v>0</v>
      </c>
      <c r="J3418" s="2">
        <f>'נתונים מיובאים'!L3418</f>
        <v>0</v>
      </c>
      <c r="K3418">
        <f>'נתונים מיובאים'!M3418</f>
        <v>0</v>
      </c>
      <c r="L3418" s="2">
        <f>'נתונים מיובאים'!N3418</f>
        <v>0</v>
      </c>
      <c r="M3418" s="1" t="str">
        <f t="shared" si="54"/>
        <v>00</v>
      </c>
      <c r="N3418" s="7" t="str">
        <f>B3418&amp;E3418&amp;COUNTIF($M$2:M3418,B3418&amp;E3418)</f>
        <v>002701</v>
      </c>
    </row>
    <row r="3419" spans="1:14" x14ac:dyDescent="0.2">
      <c r="A3419">
        <f>'נתונים מיובאים'!C3419</f>
        <v>0</v>
      </c>
      <c r="B3419">
        <f>'נתונים מיובאים'!D3419</f>
        <v>0</v>
      </c>
      <c r="C3419">
        <f>'נתונים מיובאים'!E3419</f>
        <v>0</v>
      </c>
      <c r="D3419">
        <f>'נתונים מיובאים'!F3419</f>
        <v>0</v>
      </c>
      <c r="E3419" s="5">
        <f>'נתונים מיובאים'!G3419</f>
        <v>0</v>
      </c>
      <c r="F3419">
        <f>'נתונים מיובאים'!H3419</f>
        <v>0</v>
      </c>
      <c r="G3419" s="2">
        <f>'נתונים מיובאים'!I3419</f>
        <v>0</v>
      </c>
      <c r="H3419" s="1">
        <f>'נתונים מיובאים'!J3419</f>
        <v>0</v>
      </c>
      <c r="I3419">
        <f>'נתונים מיובאים'!K3419</f>
        <v>0</v>
      </c>
      <c r="J3419" s="2">
        <f>'נתונים מיובאים'!L3419</f>
        <v>0</v>
      </c>
      <c r="K3419">
        <f>'נתונים מיובאים'!M3419</f>
        <v>0</v>
      </c>
      <c r="L3419" s="2">
        <f>'נתונים מיובאים'!N3419</f>
        <v>0</v>
      </c>
      <c r="M3419" s="1" t="str">
        <f t="shared" si="54"/>
        <v>00</v>
      </c>
      <c r="N3419" s="7" t="str">
        <f>B3419&amp;E3419&amp;COUNTIF($M$2:M3419,B3419&amp;E3419)</f>
        <v>002702</v>
      </c>
    </row>
    <row r="3420" spans="1:14" x14ac:dyDescent="0.2">
      <c r="A3420">
        <f>'נתונים מיובאים'!C3420</f>
        <v>0</v>
      </c>
      <c r="B3420">
        <f>'נתונים מיובאים'!D3420</f>
        <v>0</v>
      </c>
      <c r="C3420">
        <f>'נתונים מיובאים'!E3420</f>
        <v>0</v>
      </c>
      <c r="D3420">
        <f>'נתונים מיובאים'!F3420</f>
        <v>0</v>
      </c>
      <c r="E3420" s="5">
        <f>'נתונים מיובאים'!G3420</f>
        <v>0</v>
      </c>
      <c r="F3420">
        <f>'נתונים מיובאים'!H3420</f>
        <v>0</v>
      </c>
      <c r="G3420" s="2">
        <f>'נתונים מיובאים'!I3420</f>
        <v>0</v>
      </c>
      <c r="H3420" s="1">
        <f>'נתונים מיובאים'!J3420</f>
        <v>0</v>
      </c>
      <c r="I3420">
        <f>'נתונים מיובאים'!K3420</f>
        <v>0</v>
      </c>
      <c r="J3420" s="2">
        <f>'נתונים מיובאים'!L3420</f>
        <v>0</v>
      </c>
      <c r="K3420">
        <f>'נתונים מיובאים'!M3420</f>
        <v>0</v>
      </c>
      <c r="L3420" s="2">
        <f>'נתונים מיובאים'!N3420</f>
        <v>0</v>
      </c>
      <c r="M3420" s="1" t="str">
        <f t="shared" si="54"/>
        <v>00</v>
      </c>
      <c r="N3420" s="7" t="str">
        <f>B3420&amp;E3420&amp;COUNTIF($M$2:M3420,B3420&amp;E3420)</f>
        <v>002703</v>
      </c>
    </row>
    <row r="3421" spans="1:14" x14ac:dyDescent="0.2">
      <c r="A3421">
        <f>'נתונים מיובאים'!C3421</f>
        <v>0</v>
      </c>
      <c r="B3421">
        <f>'נתונים מיובאים'!D3421</f>
        <v>0</v>
      </c>
      <c r="C3421">
        <f>'נתונים מיובאים'!E3421</f>
        <v>0</v>
      </c>
      <c r="D3421">
        <f>'נתונים מיובאים'!F3421</f>
        <v>0</v>
      </c>
      <c r="E3421" s="5">
        <f>'נתונים מיובאים'!G3421</f>
        <v>0</v>
      </c>
      <c r="F3421">
        <f>'נתונים מיובאים'!H3421</f>
        <v>0</v>
      </c>
      <c r="G3421" s="2">
        <f>'נתונים מיובאים'!I3421</f>
        <v>0</v>
      </c>
      <c r="H3421" s="1">
        <f>'נתונים מיובאים'!J3421</f>
        <v>0</v>
      </c>
      <c r="I3421">
        <f>'נתונים מיובאים'!K3421</f>
        <v>0</v>
      </c>
      <c r="J3421" s="2">
        <f>'נתונים מיובאים'!L3421</f>
        <v>0</v>
      </c>
      <c r="K3421">
        <f>'נתונים מיובאים'!M3421</f>
        <v>0</v>
      </c>
      <c r="L3421" s="2">
        <f>'נתונים מיובאים'!N3421</f>
        <v>0</v>
      </c>
      <c r="M3421" s="1" t="str">
        <f t="shared" si="54"/>
        <v>00</v>
      </c>
      <c r="N3421" s="7" t="str">
        <f>B3421&amp;E3421&amp;COUNTIF($M$2:M3421,B3421&amp;E3421)</f>
        <v>002704</v>
      </c>
    </row>
    <row r="3422" spans="1:14" x14ac:dyDescent="0.2">
      <c r="A3422">
        <f>'נתונים מיובאים'!C3422</f>
        <v>0</v>
      </c>
      <c r="B3422">
        <f>'נתונים מיובאים'!D3422</f>
        <v>0</v>
      </c>
      <c r="C3422">
        <f>'נתונים מיובאים'!E3422</f>
        <v>0</v>
      </c>
      <c r="D3422">
        <f>'נתונים מיובאים'!F3422</f>
        <v>0</v>
      </c>
      <c r="E3422" s="5">
        <f>'נתונים מיובאים'!G3422</f>
        <v>0</v>
      </c>
      <c r="F3422">
        <f>'נתונים מיובאים'!H3422</f>
        <v>0</v>
      </c>
      <c r="G3422" s="2">
        <f>'נתונים מיובאים'!I3422</f>
        <v>0</v>
      </c>
      <c r="H3422" s="1">
        <f>'נתונים מיובאים'!J3422</f>
        <v>0</v>
      </c>
      <c r="I3422">
        <f>'נתונים מיובאים'!K3422</f>
        <v>0</v>
      </c>
      <c r="J3422" s="2">
        <f>'נתונים מיובאים'!L3422</f>
        <v>0</v>
      </c>
      <c r="K3422">
        <f>'נתונים מיובאים'!M3422</f>
        <v>0</v>
      </c>
      <c r="L3422" s="2">
        <f>'נתונים מיובאים'!N3422</f>
        <v>0</v>
      </c>
      <c r="M3422" s="1" t="str">
        <f t="shared" si="54"/>
        <v>00</v>
      </c>
      <c r="N3422" s="7" t="str">
        <f>B3422&amp;E3422&amp;COUNTIF($M$2:M3422,B3422&amp;E3422)</f>
        <v>002705</v>
      </c>
    </row>
    <row r="3423" spans="1:14" x14ac:dyDescent="0.2">
      <c r="A3423">
        <f>'נתונים מיובאים'!C3423</f>
        <v>0</v>
      </c>
      <c r="B3423">
        <f>'נתונים מיובאים'!D3423</f>
        <v>0</v>
      </c>
      <c r="C3423">
        <f>'נתונים מיובאים'!E3423</f>
        <v>0</v>
      </c>
      <c r="D3423">
        <f>'נתונים מיובאים'!F3423</f>
        <v>0</v>
      </c>
      <c r="E3423" s="5">
        <f>'נתונים מיובאים'!G3423</f>
        <v>0</v>
      </c>
      <c r="F3423">
        <f>'נתונים מיובאים'!H3423</f>
        <v>0</v>
      </c>
      <c r="G3423" s="2">
        <f>'נתונים מיובאים'!I3423</f>
        <v>0</v>
      </c>
      <c r="H3423" s="1">
        <f>'נתונים מיובאים'!J3423</f>
        <v>0</v>
      </c>
      <c r="I3423">
        <f>'נתונים מיובאים'!K3423</f>
        <v>0</v>
      </c>
      <c r="J3423" s="2">
        <f>'נתונים מיובאים'!L3423</f>
        <v>0</v>
      </c>
      <c r="K3423">
        <f>'נתונים מיובאים'!M3423</f>
        <v>0</v>
      </c>
      <c r="L3423" s="2">
        <f>'נתונים מיובאים'!N3423</f>
        <v>0</v>
      </c>
      <c r="M3423" s="1" t="str">
        <f t="shared" si="54"/>
        <v>00</v>
      </c>
      <c r="N3423" s="7" t="str">
        <f>B3423&amp;E3423&amp;COUNTIF($M$2:M3423,B3423&amp;E3423)</f>
        <v>002706</v>
      </c>
    </row>
    <row r="3424" spans="1:14" x14ac:dyDescent="0.2">
      <c r="A3424">
        <f>'נתונים מיובאים'!C3424</f>
        <v>0</v>
      </c>
      <c r="B3424">
        <f>'נתונים מיובאים'!D3424</f>
        <v>0</v>
      </c>
      <c r="C3424">
        <f>'נתונים מיובאים'!E3424</f>
        <v>0</v>
      </c>
      <c r="D3424">
        <f>'נתונים מיובאים'!F3424</f>
        <v>0</v>
      </c>
      <c r="E3424" s="5">
        <f>'נתונים מיובאים'!G3424</f>
        <v>0</v>
      </c>
      <c r="F3424">
        <f>'נתונים מיובאים'!H3424</f>
        <v>0</v>
      </c>
      <c r="G3424" s="2">
        <f>'נתונים מיובאים'!I3424</f>
        <v>0</v>
      </c>
      <c r="H3424" s="1">
        <f>'נתונים מיובאים'!J3424</f>
        <v>0</v>
      </c>
      <c r="I3424">
        <f>'נתונים מיובאים'!K3424</f>
        <v>0</v>
      </c>
      <c r="J3424" s="2">
        <f>'נתונים מיובאים'!L3424</f>
        <v>0</v>
      </c>
      <c r="K3424">
        <f>'נתונים מיובאים'!M3424</f>
        <v>0</v>
      </c>
      <c r="L3424" s="2">
        <f>'נתונים מיובאים'!N3424</f>
        <v>0</v>
      </c>
      <c r="M3424" s="1" t="str">
        <f t="shared" si="54"/>
        <v>00</v>
      </c>
      <c r="N3424" s="7" t="str">
        <f>B3424&amp;E3424&amp;COUNTIF($M$2:M3424,B3424&amp;E3424)</f>
        <v>002707</v>
      </c>
    </row>
    <row r="3425" spans="1:14" x14ac:dyDescent="0.2">
      <c r="A3425">
        <f>'נתונים מיובאים'!C3425</f>
        <v>0</v>
      </c>
      <c r="B3425">
        <f>'נתונים מיובאים'!D3425</f>
        <v>0</v>
      </c>
      <c r="C3425">
        <f>'נתונים מיובאים'!E3425</f>
        <v>0</v>
      </c>
      <c r="D3425">
        <f>'נתונים מיובאים'!F3425</f>
        <v>0</v>
      </c>
      <c r="E3425" s="5">
        <f>'נתונים מיובאים'!G3425</f>
        <v>0</v>
      </c>
      <c r="F3425">
        <f>'נתונים מיובאים'!H3425</f>
        <v>0</v>
      </c>
      <c r="G3425" s="2">
        <f>'נתונים מיובאים'!I3425</f>
        <v>0</v>
      </c>
      <c r="H3425" s="1">
        <f>'נתונים מיובאים'!J3425</f>
        <v>0</v>
      </c>
      <c r="I3425">
        <f>'נתונים מיובאים'!K3425</f>
        <v>0</v>
      </c>
      <c r="J3425" s="2">
        <f>'נתונים מיובאים'!L3425</f>
        <v>0</v>
      </c>
      <c r="K3425">
        <f>'נתונים מיובאים'!M3425</f>
        <v>0</v>
      </c>
      <c r="L3425" s="2">
        <f>'נתונים מיובאים'!N3425</f>
        <v>0</v>
      </c>
      <c r="M3425" s="1" t="str">
        <f t="shared" si="54"/>
        <v>00</v>
      </c>
      <c r="N3425" s="7" t="str">
        <f>B3425&amp;E3425&amp;COUNTIF($M$2:M3425,B3425&amp;E3425)</f>
        <v>002708</v>
      </c>
    </row>
    <row r="3426" spans="1:14" x14ac:dyDescent="0.2">
      <c r="A3426">
        <f>'נתונים מיובאים'!C3426</f>
        <v>0</v>
      </c>
      <c r="B3426">
        <f>'נתונים מיובאים'!D3426</f>
        <v>0</v>
      </c>
      <c r="C3426">
        <f>'נתונים מיובאים'!E3426</f>
        <v>0</v>
      </c>
      <c r="D3426">
        <f>'נתונים מיובאים'!F3426</f>
        <v>0</v>
      </c>
      <c r="E3426" s="5">
        <f>'נתונים מיובאים'!G3426</f>
        <v>0</v>
      </c>
      <c r="F3426">
        <f>'נתונים מיובאים'!H3426</f>
        <v>0</v>
      </c>
      <c r="G3426" s="2">
        <f>'נתונים מיובאים'!I3426</f>
        <v>0</v>
      </c>
      <c r="H3426" s="1">
        <f>'נתונים מיובאים'!J3426</f>
        <v>0</v>
      </c>
      <c r="I3426">
        <f>'נתונים מיובאים'!K3426</f>
        <v>0</v>
      </c>
      <c r="J3426" s="2">
        <f>'נתונים מיובאים'!L3426</f>
        <v>0</v>
      </c>
      <c r="K3426">
        <f>'נתונים מיובאים'!M3426</f>
        <v>0</v>
      </c>
      <c r="L3426" s="2">
        <f>'נתונים מיובאים'!N3426</f>
        <v>0</v>
      </c>
      <c r="M3426" s="1" t="str">
        <f t="shared" si="54"/>
        <v>00</v>
      </c>
      <c r="N3426" s="7" t="str">
        <f>B3426&amp;E3426&amp;COUNTIF($M$2:M3426,B3426&amp;E3426)</f>
        <v>002709</v>
      </c>
    </row>
    <row r="3427" spans="1:14" x14ac:dyDescent="0.2">
      <c r="A3427">
        <f>'נתונים מיובאים'!C3427</f>
        <v>0</v>
      </c>
      <c r="B3427">
        <f>'נתונים מיובאים'!D3427</f>
        <v>0</v>
      </c>
      <c r="C3427">
        <f>'נתונים מיובאים'!E3427</f>
        <v>0</v>
      </c>
      <c r="D3427">
        <f>'נתונים מיובאים'!F3427</f>
        <v>0</v>
      </c>
      <c r="E3427" s="5">
        <f>'נתונים מיובאים'!G3427</f>
        <v>0</v>
      </c>
      <c r="F3427">
        <f>'נתונים מיובאים'!H3427</f>
        <v>0</v>
      </c>
      <c r="G3427" s="2">
        <f>'נתונים מיובאים'!I3427</f>
        <v>0</v>
      </c>
      <c r="H3427" s="1">
        <f>'נתונים מיובאים'!J3427</f>
        <v>0</v>
      </c>
      <c r="I3427">
        <f>'נתונים מיובאים'!K3427</f>
        <v>0</v>
      </c>
      <c r="J3427" s="2">
        <f>'נתונים מיובאים'!L3427</f>
        <v>0</v>
      </c>
      <c r="K3427">
        <f>'נתונים מיובאים'!M3427</f>
        <v>0</v>
      </c>
      <c r="L3427" s="2">
        <f>'נתונים מיובאים'!N3427</f>
        <v>0</v>
      </c>
      <c r="M3427" s="1" t="str">
        <f t="shared" si="54"/>
        <v>00</v>
      </c>
      <c r="N3427" s="7" t="str">
        <f>B3427&amp;E3427&amp;COUNTIF($M$2:M3427,B3427&amp;E3427)</f>
        <v>002710</v>
      </c>
    </row>
    <row r="3428" spans="1:14" x14ac:dyDescent="0.2">
      <c r="A3428">
        <f>'נתונים מיובאים'!C3428</f>
        <v>0</v>
      </c>
      <c r="B3428">
        <f>'נתונים מיובאים'!D3428</f>
        <v>0</v>
      </c>
      <c r="C3428">
        <f>'נתונים מיובאים'!E3428</f>
        <v>0</v>
      </c>
      <c r="D3428">
        <f>'נתונים מיובאים'!F3428</f>
        <v>0</v>
      </c>
      <c r="E3428" s="5">
        <f>'נתונים מיובאים'!G3428</f>
        <v>0</v>
      </c>
      <c r="F3428">
        <f>'נתונים מיובאים'!H3428</f>
        <v>0</v>
      </c>
      <c r="G3428" s="2">
        <f>'נתונים מיובאים'!I3428</f>
        <v>0</v>
      </c>
      <c r="H3428" s="1">
        <f>'נתונים מיובאים'!J3428</f>
        <v>0</v>
      </c>
      <c r="I3428">
        <f>'נתונים מיובאים'!K3428</f>
        <v>0</v>
      </c>
      <c r="J3428" s="2">
        <f>'נתונים מיובאים'!L3428</f>
        <v>0</v>
      </c>
      <c r="K3428">
        <f>'נתונים מיובאים'!M3428</f>
        <v>0</v>
      </c>
      <c r="L3428" s="2">
        <f>'נתונים מיובאים'!N3428</f>
        <v>0</v>
      </c>
      <c r="M3428" s="1" t="str">
        <f t="shared" si="54"/>
        <v>00</v>
      </c>
      <c r="N3428" s="7" t="str">
        <f>B3428&amp;E3428&amp;COUNTIF($M$2:M3428,B3428&amp;E3428)</f>
        <v>002711</v>
      </c>
    </row>
    <row r="3429" spans="1:14" x14ac:dyDescent="0.2">
      <c r="A3429">
        <f>'נתונים מיובאים'!C3429</f>
        <v>0</v>
      </c>
      <c r="B3429">
        <f>'נתונים מיובאים'!D3429</f>
        <v>0</v>
      </c>
      <c r="C3429">
        <f>'נתונים מיובאים'!E3429</f>
        <v>0</v>
      </c>
      <c r="D3429">
        <f>'נתונים מיובאים'!F3429</f>
        <v>0</v>
      </c>
      <c r="E3429" s="5">
        <f>'נתונים מיובאים'!G3429</f>
        <v>0</v>
      </c>
      <c r="F3429">
        <f>'נתונים מיובאים'!H3429</f>
        <v>0</v>
      </c>
      <c r="G3429" s="2">
        <f>'נתונים מיובאים'!I3429</f>
        <v>0</v>
      </c>
      <c r="H3429" s="1">
        <f>'נתונים מיובאים'!J3429</f>
        <v>0</v>
      </c>
      <c r="I3429">
        <f>'נתונים מיובאים'!K3429</f>
        <v>0</v>
      </c>
      <c r="J3429" s="2">
        <f>'נתונים מיובאים'!L3429</f>
        <v>0</v>
      </c>
      <c r="K3429">
        <f>'נתונים מיובאים'!M3429</f>
        <v>0</v>
      </c>
      <c r="L3429" s="2">
        <f>'נתונים מיובאים'!N3429</f>
        <v>0</v>
      </c>
      <c r="M3429" s="1" t="str">
        <f t="shared" si="54"/>
        <v>00</v>
      </c>
      <c r="N3429" s="7" t="str">
        <f>B3429&amp;E3429&amp;COUNTIF($M$2:M3429,B3429&amp;E3429)</f>
        <v>002712</v>
      </c>
    </row>
    <row r="3430" spans="1:14" x14ac:dyDescent="0.2">
      <c r="A3430">
        <f>'נתונים מיובאים'!C3430</f>
        <v>0</v>
      </c>
      <c r="B3430">
        <f>'נתונים מיובאים'!D3430</f>
        <v>0</v>
      </c>
      <c r="C3430">
        <f>'נתונים מיובאים'!E3430</f>
        <v>0</v>
      </c>
      <c r="D3430">
        <f>'נתונים מיובאים'!F3430</f>
        <v>0</v>
      </c>
      <c r="E3430" s="5">
        <f>'נתונים מיובאים'!G3430</f>
        <v>0</v>
      </c>
      <c r="F3430">
        <f>'נתונים מיובאים'!H3430</f>
        <v>0</v>
      </c>
      <c r="G3430" s="2">
        <f>'נתונים מיובאים'!I3430</f>
        <v>0</v>
      </c>
      <c r="H3430" s="1">
        <f>'נתונים מיובאים'!J3430</f>
        <v>0</v>
      </c>
      <c r="I3430">
        <f>'נתונים מיובאים'!K3430</f>
        <v>0</v>
      </c>
      <c r="J3430" s="2">
        <f>'נתונים מיובאים'!L3430</f>
        <v>0</v>
      </c>
      <c r="K3430">
        <f>'נתונים מיובאים'!M3430</f>
        <v>0</v>
      </c>
      <c r="L3430" s="2">
        <f>'נתונים מיובאים'!N3430</f>
        <v>0</v>
      </c>
      <c r="M3430" s="1" t="str">
        <f t="shared" si="54"/>
        <v>00</v>
      </c>
      <c r="N3430" s="7" t="str">
        <f>B3430&amp;E3430&amp;COUNTIF($M$2:M3430,B3430&amp;E3430)</f>
        <v>002713</v>
      </c>
    </row>
    <row r="3431" spans="1:14" x14ac:dyDescent="0.2">
      <c r="A3431">
        <f>'נתונים מיובאים'!C3431</f>
        <v>0</v>
      </c>
      <c r="B3431">
        <f>'נתונים מיובאים'!D3431</f>
        <v>0</v>
      </c>
      <c r="C3431">
        <f>'נתונים מיובאים'!E3431</f>
        <v>0</v>
      </c>
      <c r="D3431">
        <f>'נתונים מיובאים'!F3431</f>
        <v>0</v>
      </c>
      <c r="E3431" s="5">
        <f>'נתונים מיובאים'!G3431</f>
        <v>0</v>
      </c>
      <c r="F3431">
        <f>'נתונים מיובאים'!H3431</f>
        <v>0</v>
      </c>
      <c r="G3431" s="2">
        <f>'נתונים מיובאים'!I3431</f>
        <v>0</v>
      </c>
      <c r="H3431" s="1">
        <f>'נתונים מיובאים'!J3431</f>
        <v>0</v>
      </c>
      <c r="I3431">
        <f>'נתונים מיובאים'!K3431</f>
        <v>0</v>
      </c>
      <c r="J3431" s="2">
        <f>'נתונים מיובאים'!L3431</f>
        <v>0</v>
      </c>
      <c r="K3431">
        <f>'נתונים מיובאים'!M3431</f>
        <v>0</v>
      </c>
      <c r="L3431" s="2">
        <f>'נתונים מיובאים'!N3431</f>
        <v>0</v>
      </c>
      <c r="M3431" s="1" t="str">
        <f t="shared" si="54"/>
        <v>00</v>
      </c>
      <c r="N3431" s="7" t="str">
        <f>B3431&amp;E3431&amp;COUNTIF($M$2:M3431,B3431&amp;E3431)</f>
        <v>002714</v>
      </c>
    </row>
    <row r="3432" spans="1:14" x14ac:dyDescent="0.2">
      <c r="A3432">
        <f>'נתונים מיובאים'!C3432</f>
        <v>0</v>
      </c>
      <c r="B3432">
        <f>'נתונים מיובאים'!D3432</f>
        <v>0</v>
      </c>
      <c r="C3432">
        <f>'נתונים מיובאים'!E3432</f>
        <v>0</v>
      </c>
      <c r="D3432">
        <f>'נתונים מיובאים'!F3432</f>
        <v>0</v>
      </c>
      <c r="E3432" s="5">
        <f>'נתונים מיובאים'!G3432</f>
        <v>0</v>
      </c>
      <c r="F3432">
        <f>'נתונים מיובאים'!H3432</f>
        <v>0</v>
      </c>
      <c r="G3432" s="2">
        <f>'נתונים מיובאים'!I3432</f>
        <v>0</v>
      </c>
      <c r="H3432" s="1">
        <f>'נתונים מיובאים'!J3432</f>
        <v>0</v>
      </c>
      <c r="I3432">
        <f>'נתונים מיובאים'!K3432</f>
        <v>0</v>
      </c>
      <c r="J3432" s="2">
        <f>'נתונים מיובאים'!L3432</f>
        <v>0</v>
      </c>
      <c r="K3432">
        <f>'נתונים מיובאים'!M3432</f>
        <v>0</v>
      </c>
      <c r="L3432" s="2">
        <f>'נתונים מיובאים'!N3432</f>
        <v>0</v>
      </c>
      <c r="M3432" s="1" t="str">
        <f t="shared" si="54"/>
        <v>00</v>
      </c>
      <c r="N3432" s="7" t="str">
        <f>B3432&amp;E3432&amp;COUNTIF($M$2:M3432,B3432&amp;E3432)</f>
        <v>002715</v>
      </c>
    </row>
    <row r="3433" spans="1:14" x14ac:dyDescent="0.2">
      <c r="A3433">
        <f>'נתונים מיובאים'!C3433</f>
        <v>0</v>
      </c>
      <c r="B3433">
        <f>'נתונים מיובאים'!D3433</f>
        <v>0</v>
      </c>
      <c r="C3433">
        <f>'נתונים מיובאים'!E3433</f>
        <v>0</v>
      </c>
      <c r="D3433">
        <f>'נתונים מיובאים'!F3433</f>
        <v>0</v>
      </c>
      <c r="E3433" s="5">
        <f>'נתונים מיובאים'!G3433</f>
        <v>0</v>
      </c>
      <c r="F3433">
        <f>'נתונים מיובאים'!H3433</f>
        <v>0</v>
      </c>
      <c r="G3433" s="2">
        <f>'נתונים מיובאים'!I3433</f>
        <v>0</v>
      </c>
      <c r="H3433" s="1">
        <f>'נתונים מיובאים'!J3433</f>
        <v>0</v>
      </c>
      <c r="I3433">
        <f>'נתונים מיובאים'!K3433</f>
        <v>0</v>
      </c>
      <c r="J3433" s="2">
        <f>'נתונים מיובאים'!L3433</f>
        <v>0</v>
      </c>
      <c r="K3433">
        <f>'נתונים מיובאים'!M3433</f>
        <v>0</v>
      </c>
      <c r="L3433" s="2">
        <f>'נתונים מיובאים'!N3433</f>
        <v>0</v>
      </c>
      <c r="M3433" s="1" t="str">
        <f t="shared" si="54"/>
        <v>00</v>
      </c>
      <c r="N3433" s="7" t="str">
        <f>B3433&amp;E3433&amp;COUNTIF($M$2:M3433,B3433&amp;E3433)</f>
        <v>002716</v>
      </c>
    </row>
    <row r="3434" spans="1:14" x14ac:dyDescent="0.2">
      <c r="A3434">
        <f>'נתונים מיובאים'!C3434</f>
        <v>0</v>
      </c>
      <c r="B3434">
        <f>'נתונים מיובאים'!D3434</f>
        <v>0</v>
      </c>
      <c r="C3434">
        <f>'נתונים מיובאים'!E3434</f>
        <v>0</v>
      </c>
      <c r="D3434">
        <f>'נתונים מיובאים'!F3434</f>
        <v>0</v>
      </c>
      <c r="E3434" s="5">
        <f>'נתונים מיובאים'!G3434</f>
        <v>0</v>
      </c>
      <c r="F3434">
        <f>'נתונים מיובאים'!H3434</f>
        <v>0</v>
      </c>
      <c r="G3434" s="2">
        <f>'נתונים מיובאים'!I3434</f>
        <v>0</v>
      </c>
      <c r="H3434" s="1">
        <f>'נתונים מיובאים'!J3434</f>
        <v>0</v>
      </c>
      <c r="I3434">
        <f>'נתונים מיובאים'!K3434</f>
        <v>0</v>
      </c>
      <c r="J3434" s="2">
        <f>'נתונים מיובאים'!L3434</f>
        <v>0</v>
      </c>
      <c r="K3434">
        <f>'נתונים מיובאים'!M3434</f>
        <v>0</v>
      </c>
      <c r="L3434" s="2">
        <f>'נתונים מיובאים'!N3434</f>
        <v>0</v>
      </c>
      <c r="M3434" s="1" t="str">
        <f t="shared" si="54"/>
        <v>00</v>
      </c>
      <c r="N3434" s="7" t="str">
        <f>B3434&amp;E3434&amp;COUNTIF($M$2:M3434,B3434&amp;E3434)</f>
        <v>002717</v>
      </c>
    </row>
    <row r="3435" spans="1:14" x14ac:dyDescent="0.2">
      <c r="A3435">
        <f>'נתונים מיובאים'!C3435</f>
        <v>0</v>
      </c>
      <c r="B3435">
        <f>'נתונים מיובאים'!D3435</f>
        <v>0</v>
      </c>
      <c r="C3435">
        <f>'נתונים מיובאים'!E3435</f>
        <v>0</v>
      </c>
      <c r="D3435">
        <f>'נתונים מיובאים'!F3435</f>
        <v>0</v>
      </c>
      <c r="E3435" s="5">
        <f>'נתונים מיובאים'!G3435</f>
        <v>0</v>
      </c>
      <c r="F3435">
        <f>'נתונים מיובאים'!H3435</f>
        <v>0</v>
      </c>
      <c r="G3435" s="2">
        <f>'נתונים מיובאים'!I3435</f>
        <v>0</v>
      </c>
      <c r="H3435" s="1">
        <f>'נתונים מיובאים'!J3435</f>
        <v>0</v>
      </c>
      <c r="I3435">
        <f>'נתונים מיובאים'!K3435</f>
        <v>0</v>
      </c>
      <c r="J3435" s="2">
        <f>'נתונים מיובאים'!L3435</f>
        <v>0</v>
      </c>
      <c r="K3435">
        <f>'נתונים מיובאים'!M3435</f>
        <v>0</v>
      </c>
      <c r="L3435" s="2">
        <f>'נתונים מיובאים'!N3435</f>
        <v>0</v>
      </c>
      <c r="M3435" s="1" t="str">
        <f t="shared" si="54"/>
        <v>00</v>
      </c>
      <c r="N3435" s="7" t="str">
        <f>B3435&amp;E3435&amp;COUNTIF($M$2:M3435,B3435&amp;E3435)</f>
        <v>002718</v>
      </c>
    </row>
    <row r="3436" spans="1:14" x14ac:dyDescent="0.2">
      <c r="A3436">
        <f>'נתונים מיובאים'!C3436</f>
        <v>0</v>
      </c>
      <c r="B3436">
        <f>'נתונים מיובאים'!D3436</f>
        <v>0</v>
      </c>
      <c r="C3436">
        <f>'נתונים מיובאים'!E3436</f>
        <v>0</v>
      </c>
      <c r="D3436">
        <f>'נתונים מיובאים'!F3436</f>
        <v>0</v>
      </c>
      <c r="E3436" s="5">
        <f>'נתונים מיובאים'!G3436</f>
        <v>0</v>
      </c>
      <c r="F3436">
        <f>'נתונים מיובאים'!H3436</f>
        <v>0</v>
      </c>
      <c r="G3436" s="2">
        <f>'נתונים מיובאים'!I3436</f>
        <v>0</v>
      </c>
      <c r="H3436" s="1">
        <f>'נתונים מיובאים'!J3436</f>
        <v>0</v>
      </c>
      <c r="I3436">
        <f>'נתונים מיובאים'!K3436</f>
        <v>0</v>
      </c>
      <c r="J3436" s="2">
        <f>'נתונים מיובאים'!L3436</f>
        <v>0</v>
      </c>
      <c r="K3436">
        <f>'נתונים מיובאים'!M3436</f>
        <v>0</v>
      </c>
      <c r="L3436" s="2">
        <f>'נתונים מיובאים'!N3436</f>
        <v>0</v>
      </c>
      <c r="M3436" s="1" t="str">
        <f t="shared" ref="M3436:M3499" si="55">B3436&amp;E3436</f>
        <v>00</v>
      </c>
      <c r="N3436" s="7" t="str">
        <f>B3436&amp;E3436&amp;COUNTIF($M$2:M3436,B3436&amp;E3436)</f>
        <v>002719</v>
      </c>
    </row>
    <row r="3437" spans="1:14" x14ac:dyDescent="0.2">
      <c r="A3437">
        <f>'נתונים מיובאים'!C3437</f>
        <v>0</v>
      </c>
      <c r="B3437">
        <f>'נתונים מיובאים'!D3437</f>
        <v>0</v>
      </c>
      <c r="C3437">
        <f>'נתונים מיובאים'!E3437</f>
        <v>0</v>
      </c>
      <c r="D3437">
        <f>'נתונים מיובאים'!F3437</f>
        <v>0</v>
      </c>
      <c r="E3437" s="5">
        <f>'נתונים מיובאים'!G3437</f>
        <v>0</v>
      </c>
      <c r="F3437">
        <f>'נתונים מיובאים'!H3437</f>
        <v>0</v>
      </c>
      <c r="G3437" s="2">
        <f>'נתונים מיובאים'!I3437</f>
        <v>0</v>
      </c>
      <c r="H3437" s="1">
        <f>'נתונים מיובאים'!J3437</f>
        <v>0</v>
      </c>
      <c r="I3437">
        <f>'נתונים מיובאים'!K3437</f>
        <v>0</v>
      </c>
      <c r="J3437" s="2">
        <f>'נתונים מיובאים'!L3437</f>
        <v>0</v>
      </c>
      <c r="K3437">
        <f>'נתונים מיובאים'!M3437</f>
        <v>0</v>
      </c>
      <c r="L3437" s="2">
        <f>'נתונים מיובאים'!N3437</f>
        <v>0</v>
      </c>
      <c r="M3437" s="1" t="str">
        <f t="shared" si="55"/>
        <v>00</v>
      </c>
      <c r="N3437" s="7" t="str">
        <f>B3437&amp;E3437&amp;COUNTIF($M$2:M3437,B3437&amp;E3437)</f>
        <v>002720</v>
      </c>
    </row>
    <row r="3438" spans="1:14" x14ac:dyDescent="0.2">
      <c r="A3438">
        <f>'נתונים מיובאים'!C3438</f>
        <v>0</v>
      </c>
      <c r="B3438">
        <f>'נתונים מיובאים'!D3438</f>
        <v>0</v>
      </c>
      <c r="C3438">
        <f>'נתונים מיובאים'!E3438</f>
        <v>0</v>
      </c>
      <c r="D3438">
        <f>'נתונים מיובאים'!F3438</f>
        <v>0</v>
      </c>
      <c r="E3438" s="5">
        <f>'נתונים מיובאים'!G3438</f>
        <v>0</v>
      </c>
      <c r="F3438">
        <f>'נתונים מיובאים'!H3438</f>
        <v>0</v>
      </c>
      <c r="G3438" s="2">
        <f>'נתונים מיובאים'!I3438</f>
        <v>0</v>
      </c>
      <c r="H3438" s="1">
        <f>'נתונים מיובאים'!J3438</f>
        <v>0</v>
      </c>
      <c r="I3438">
        <f>'נתונים מיובאים'!K3438</f>
        <v>0</v>
      </c>
      <c r="J3438" s="2">
        <f>'נתונים מיובאים'!L3438</f>
        <v>0</v>
      </c>
      <c r="K3438">
        <f>'נתונים מיובאים'!M3438</f>
        <v>0</v>
      </c>
      <c r="L3438" s="2">
        <f>'נתונים מיובאים'!N3438</f>
        <v>0</v>
      </c>
      <c r="M3438" s="1" t="str">
        <f t="shared" si="55"/>
        <v>00</v>
      </c>
      <c r="N3438" s="7" t="str">
        <f>B3438&amp;E3438&amp;COUNTIF($M$2:M3438,B3438&amp;E3438)</f>
        <v>002721</v>
      </c>
    </row>
    <row r="3439" spans="1:14" x14ac:dyDescent="0.2">
      <c r="A3439">
        <f>'נתונים מיובאים'!C3439</f>
        <v>0</v>
      </c>
      <c r="B3439">
        <f>'נתונים מיובאים'!D3439</f>
        <v>0</v>
      </c>
      <c r="C3439">
        <f>'נתונים מיובאים'!E3439</f>
        <v>0</v>
      </c>
      <c r="D3439">
        <f>'נתונים מיובאים'!F3439</f>
        <v>0</v>
      </c>
      <c r="E3439" s="5">
        <f>'נתונים מיובאים'!G3439</f>
        <v>0</v>
      </c>
      <c r="F3439">
        <f>'נתונים מיובאים'!H3439</f>
        <v>0</v>
      </c>
      <c r="G3439" s="2">
        <f>'נתונים מיובאים'!I3439</f>
        <v>0</v>
      </c>
      <c r="H3439" s="1">
        <f>'נתונים מיובאים'!J3439</f>
        <v>0</v>
      </c>
      <c r="I3439">
        <f>'נתונים מיובאים'!K3439</f>
        <v>0</v>
      </c>
      <c r="J3439" s="2">
        <f>'נתונים מיובאים'!L3439</f>
        <v>0</v>
      </c>
      <c r="K3439">
        <f>'נתונים מיובאים'!M3439</f>
        <v>0</v>
      </c>
      <c r="L3439" s="2">
        <f>'נתונים מיובאים'!N3439</f>
        <v>0</v>
      </c>
      <c r="M3439" s="1" t="str">
        <f t="shared" si="55"/>
        <v>00</v>
      </c>
      <c r="N3439" s="7" t="str">
        <f>B3439&amp;E3439&amp;COUNTIF($M$2:M3439,B3439&amp;E3439)</f>
        <v>002722</v>
      </c>
    </row>
    <row r="3440" spans="1:14" x14ac:dyDescent="0.2">
      <c r="A3440">
        <f>'נתונים מיובאים'!C3440</f>
        <v>0</v>
      </c>
      <c r="B3440">
        <f>'נתונים מיובאים'!D3440</f>
        <v>0</v>
      </c>
      <c r="C3440">
        <f>'נתונים מיובאים'!E3440</f>
        <v>0</v>
      </c>
      <c r="D3440">
        <f>'נתונים מיובאים'!F3440</f>
        <v>0</v>
      </c>
      <c r="E3440" s="5">
        <f>'נתונים מיובאים'!G3440</f>
        <v>0</v>
      </c>
      <c r="F3440">
        <f>'נתונים מיובאים'!H3440</f>
        <v>0</v>
      </c>
      <c r="G3440" s="2">
        <f>'נתונים מיובאים'!I3440</f>
        <v>0</v>
      </c>
      <c r="H3440" s="1">
        <f>'נתונים מיובאים'!J3440</f>
        <v>0</v>
      </c>
      <c r="I3440">
        <f>'נתונים מיובאים'!K3440</f>
        <v>0</v>
      </c>
      <c r="J3440" s="2">
        <f>'נתונים מיובאים'!L3440</f>
        <v>0</v>
      </c>
      <c r="K3440">
        <f>'נתונים מיובאים'!M3440</f>
        <v>0</v>
      </c>
      <c r="L3440" s="2">
        <f>'נתונים מיובאים'!N3440</f>
        <v>0</v>
      </c>
      <c r="M3440" s="1" t="str">
        <f t="shared" si="55"/>
        <v>00</v>
      </c>
      <c r="N3440" s="7" t="str">
        <f>B3440&amp;E3440&amp;COUNTIF($M$2:M3440,B3440&amp;E3440)</f>
        <v>002723</v>
      </c>
    </row>
    <row r="3441" spans="1:14" x14ac:dyDescent="0.2">
      <c r="A3441">
        <f>'נתונים מיובאים'!C3441</f>
        <v>0</v>
      </c>
      <c r="B3441">
        <f>'נתונים מיובאים'!D3441</f>
        <v>0</v>
      </c>
      <c r="C3441">
        <f>'נתונים מיובאים'!E3441</f>
        <v>0</v>
      </c>
      <c r="D3441">
        <f>'נתונים מיובאים'!F3441</f>
        <v>0</v>
      </c>
      <c r="E3441" s="5">
        <f>'נתונים מיובאים'!G3441</f>
        <v>0</v>
      </c>
      <c r="F3441">
        <f>'נתונים מיובאים'!H3441</f>
        <v>0</v>
      </c>
      <c r="G3441" s="2">
        <f>'נתונים מיובאים'!I3441</f>
        <v>0</v>
      </c>
      <c r="H3441" s="1">
        <f>'נתונים מיובאים'!J3441</f>
        <v>0</v>
      </c>
      <c r="I3441">
        <f>'נתונים מיובאים'!K3441</f>
        <v>0</v>
      </c>
      <c r="J3441" s="2">
        <f>'נתונים מיובאים'!L3441</f>
        <v>0</v>
      </c>
      <c r="K3441">
        <f>'נתונים מיובאים'!M3441</f>
        <v>0</v>
      </c>
      <c r="L3441" s="2">
        <f>'נתונים מיובאים'!N3441</f>
        <v>0</v>
      </c>
      <c r="M3441" s="1" t="str">
        <f t="shared" si="55"/>
        <v>00</v>
      </c>
      <c r="N3441" s="7" t="str">
        <f>B3441&amp;E3441&amp;COUNTIF($M$2:M3441,B3441&amp;E3441)</f>
        <v>002724</v>
      </c>
    </row>
    <row r="3442" spans="1:14" x14ac:dyDescent="0.2">
      <c r="A3442">
        <f>'נתונים מיובאים'!C3442</f>
        <v>0</v>
      </c>
      <c r="B3442">
        <f>'נתונים מיובאים'!D3442</f>
        <v>0</v>
      </c>
      <c r="C3442">
        <f>'נתונים מיובאים'!E3442</f>
        <v>0</v>
      </c>
      <c r="D3442">
        <f>'נתונים מיובאים'!F3442</f>
        <v>0</v>
      </c>
      <c r="E3442" s="5">
        <f>'נתונים מיובאים'!G3442</f>
        <v>0</v>
      </c>
      <c r="F3442">
        <f>'נתונים מיובאים'!H3442</f>
        <v>0</v>
      </c>
      <c r="G3442" s="2">
        <f>'נתונים מיובאים'!I3442</f>
        <v>0</v>
      </c>
      <c r="H3442" s="1">
        <f>'נתונים מיובאים'!J3442</f>
        <v>0</v>
      </c>
      <c r="I3442">
        <f>'נתונים מיובאים'!K3442</f>
        <v>0</v>
      </c>
      <c r="J3442" s="2">
        <f>'נתונים מיובאים'!L3442</f>
        <v>0</v>
      </c>
      <c r="K3442">
        <f>'נתונים מיובאים'!M3442</f>
        <v>0</v>
      </c>
      <c r="L3442" s="2">
        <f>'נתונים מיובאים'!N3442</f>
        <v>0</v>
      </c>
      <c r="M3442" s="1" t="str">
        <f t="shared" si="55"/>
        <v>00</v>
      </c>
      <c r="N3442" s="7" t="str">
        <f>B3442&amp;E3442&amp;COUNTIF($M$2:M3442,B3442&amp;E3442)</f>
        <v>002725</v>
      </c>
    </row>
    <row r="3443" spans="1:14" x14ac:dyDescent="0.2">
      <c r="A3443">
        <f>'נתונים מיובאים'!C3443</f>
        <v>0</v>
      </c>
      <c r="B3443">
        <f>'נתונים מיובאים'!D3443</f>
        <v>0</v>
      </c>
      <c r="C3443">
        <f>'נתונים מיובאים'!E3443</f>
        <v>0</v>
      </c>
      <c r="D3443">
        <f>'נתונים מיובאים'!F3443</f>
        <v>0</v>
      </c>
      <c r="E3443" s="5">
        <f>'נתונים מיובאים'!G3443</f>
        <v>0</v>
      </c>
      <c r="F3443">
        <f>'נתונים מיובאים'!H3443</f>
        <v>0</v>
      </c>
      <c r="G3443" s="2">
        <f>'נתונים מיובאים'!I3443</f>
        <v>0</v>
      </c>
      <c r="H3443" s="1">
        <f>'נתונים מיובאים'!J3443</f>
        <v>0</v>
      </c>
      <c r="I3443">
        <f>'נתונים מיובאים'!K3443</f>
        <v>0</v>
      </c>
      <c r="J3443" s="2">
        <f>'נתונים מיובאים'!L3443</f>
        <v>0</v>
      </c>
      <c r="K3443">
        <f>'נתונים מיובאים'!M3443</f>
        <v>0</v>
      </c>
      <c r="L3443" s="2">
        <f>'נתונים מיובאים'!N3443</f>
        <v>0</v>
      </c>
      <c r="M3443" s="1" t="str">
        <f t="shared" si="55"/>
        <v>00</v>
      </c>
      <c r="N3443" s="7" t="str">
        <f>B3443&amp;E3443&amp;COUNTIF($M$2:M3443,B3443&amp;E3443)</f>
        <v>002726</v>
      </c>
    </row>
    <row r="3444" spans="1:14" x14ac:dyDescent="0.2">
      <c r="A3444">
        <f>'נתונים מיובאים'!C3444</f>
        <v>0</v>
      </c>
      <c r="B3444">
        <f>'נתונים מיובאים'!D3444</f>
        <v>0</v>
      </c>
      <c r="C3444">
        <f>'נתונים מיובאים'!E3444</f>
        <v>0</v>
      </c>
      <c r="D3444">
        <f>'נתונים מיובאים'!F3444</f>
        <v>0</v>
      </c>
      <c r="E3444" s="5">
        <f>'נתונים מיובאים'!G3444</f>
        <v>0</v>
      </c>
      <c r="F3444">
        <f>'נתונים מיובאים'!H3444</f>
        <v>0</v>
      </c>
      <c r="G3444" s="2">
        <f>'נתונים מיובאים'!I3444</f>
        <v>0</v>
      </c>
      <c r="H3444" s="1">
        <f>'נתונים מיובאים'!J3444</f>
        <v>0</v>
      </c>
      <c r="I3444">
        <f>'נתונים מיובאים'!K3444</f>
        <v>0</v>
      </c>
      <c r="J3444" s="2">
        <f>'נתונים מיובאים'!L3444</f>
        <v>0</v>
      </c>
      <c r="K3444">
        <f>'נתונים מיובאים'!M3444</f>
        <v>0</v>
      </c>
      <c r="L3444" s="2">
        <f>'נתונים מיובאים'!N3444</f>
        <v>0</v>
      </c>
      <c r="M3444" s="1" t="str">
        <f t="shared" si="55"/>
        <v>00</v>
      </c>
      <c r="N3444" s="7" t="str">
        <f>B3444&amp;E3444&amp;COUNTIF($M$2:M3444,B3444&amp;E3444)</f>
        <v>002727</v>
      </c>
    </row>
    <row r="3445" spans="1:14" x14ac:dyDescent="0.2">
      <c r="A3445">
        <f>'נתונים מיובאים'!C3445</f>
        <v>0</v>
      </c>
      <c r="B3445">
        <f>'נתונים מיובאים'!D3445</f>
        <v>0</v>
      </c>
      <c r="C3445">
        <f>'נתונים מיובאים'!E3445</f>
        <v>0</v>
      </c>
      <c r="D3445">
        <f>'נתונים מיובאים'!F3445</f>
        <v>0</v>
      </c>
      <c r="E3445" s="5">
        <f>'נתונים מיובאים'!G3445</f>
        <v>0</v>
      </c>
      <c r="F3445">
        <f>'נתונים מיובאים'!H3445</f>
        <v>0</v>
      </c>
      <c r="G3445" s="2">
        <f>'נתונים מיובאים'!I3445</f>
        <v>0</v>
      </c>
      <c r="H3445" s="1">
        <f>'נתונים מיובאים'!J3445</f>
        <v>0</v>
      </c>
      <c r="I3445">
        <f>'נתונים מיובאים'!K3445</f>
        <v>0</v>
      </c>
      <c r="J3445" s="2">
        <f>'נתונים מיובאים'!L3445</f>
        <v>0</v>
      </c>
      <c r="K3445">
        <f>'נתונים מיובאים'!M3445</f>
        <v>0</v>
      </c>
      <c r="L3445" s="2">
        <f>'נתונים מיובאים'!N3445</f>
        <v>0</v>
      </c>
      <c r="M3445" s="1" t="str">
        <f t="shared" si="55"/>
        <v>00</v>
      </c>
      <c r="N3445" s="7" t="str">
        <f>B3445&amp;E3445&amp;COUNTIF($M$2:M3445,B3445&amp;E3445)</f>
        <v>002728</v>
      </c>
    </row>
    <row r="3446" spans="1:14" x14ac:dyDescent="0.2">
      <c r="A3446">
        <f>'נתונים מיובאים'!C3446</f>
        <v>0</v>
      </c>
      <c r="B3446">
        <f>'נתונים מיובאים'!D3446</f>
        <v>0</v>
      </c>
      <c r="C3446">
        <f>'נתונים מיובאים'!E3446</f>
        <v>0</v>
      </c>
      <c r="D3446">
        <f>'נתונים מיובאים'!F3446</f>
        <v>0</v>
      </c>
      <c r="E3446" s="5">
        <f>'נתונים מיובאים'!G3446</f>
        <v>0</v>
      </c>
      <c r="F3446">
        <f>'נתונים מיובאים'!H3446</f>
        <v>0</v>
      </c>
      <c r="G3446" s="2">
        <f>'נתונים מיובאים'!I3446</f>
        <v>0</v>
      </c>
      <c r="H3446" s="1">
        <f>'נתונים מיובאים'!J3446</f>
        <v>0</v>
      </c>
      <c r="I3446">
        <f>'נתונים מיובאים'!K3446</f>
        <v>0</v>
      </c>
      <c r="J3446" s="2">
        <f>'נתונים מיובאים'!L3446</f>
        <v>0</v>
      </c>
      <c r="K3446">
        <f>'נתונים מיובאים'!M3446</f>
        <v>0</v>
      </c>
      <c r="L3446" s="2">
        <f>'נתונים מיובאים'!N3446</f>
        <v>0</v>
      </c>
      <c r="M3446" s="1" t="str">
        <f t="shared" si="55"/>
        <v>00</v>
      </c>
      <c r="N3446" s="7" t="str">
        <f>B3446&amp;E3446&amp;COUNTIF($M$2:M3446,B3446&amp;E3446)</f>
        <v>002729</v>
      </c>
    </row>
    <row r="3447" spans="1:14" x14ac:dyDescent="0.2">
      <c r="A3447">
        <f>'נתונים מיובאים'!C3447</f>
        <v>0</v>
      </c>
      <c r="B3447">
        <f>'נתונים מיובאים'!D3447</f>
        <v>0</v>
      </c>
      <c r="C3447">
        <f>'נתונים מיובאים'!E3447</f>
        <v>0</v>
      </c>
      <c r="D3447">
        <f>'נתונים מיובאים'!F3447</f>
        <v>0</v>
      </c>
      <c r="E3447" s="5">
        <f>'נתונים מיובאים'!G3447</f>
        <v>0</v>
      </c>
      <c r="F3447">
        <f>'נתונים מיובאים'!H3447</f>
        <v>0</v>
      </c>
      <c r="G3447" s="2">
        <f>'נתונים מיובאים'!I3447</f>
        <v>0</v>
      </c>
      <c r="H3447" s="1">
        <f>'נתונים מיובאים'!J3447</f>
        <v>0</v>
      </c>
      <c r="I3447">
        <f>'נתונים מיובאים'!K3447</f>
        <v>0</v>
      </c>
      <c r="J3447" s="2">
        <f>'נתונים מיובאים'!L3447</f>
        <v>0</v>
      </c>
      <c r="K3447">
        <f>'נתונים מיובאים'!M3447</f>
        <v>0</v>
      </c>
      <c r="L3447" s="2">
        <f>'נתונים מיובאים'!N3447</f>
        <v>0</v>
      </c>
      <c r="M3447" s="1" t="str">
        <f t="shared" si="55"/>
        <v>00</v>
      </c>
      <c r="N3447" s="7" t="str">
        <f>B3447&amp;E3447&amp;COUNTIF($M$2:M3447,B3447&amp;E3447)</f>
        <v>002730</v>
      </c>
    </row>
    <row r="3448" spans="1:14" x14ac:dyDescent="0.2">
      <c r="A3448">
        <f>'נתונים מיובאים'!C3448</f>
        <v>0</v>
      </c>
      <c r="B3448">
        <f>'נתונים מיובאים'!D3448</f>
        <v>0</v>
      </c>
      <c r="C3448">
        <f>'נתונים מיובאים'!E3448</f>
        <v>0</v>
      </c>
      <c r="D3448">
        <f>'נתונים מיובאים'!F3448</f>
        <v>0</v>
      </c>
      <c r="E3448" s="5">
        <f>'נתונים מיובאים'!G3448</f>
        <v>0</v>
      </c>
      <c r="F3448">
        <f>'נתונים מיובאים'!H3448</f>
        <v>0</v>
      </c>
      <c r="G3448" s="2">
        <f>'נתונים מיובאים'!I3448</f>
        <v>0</v>
      </c>
      <c r="H3448" s="1">
        <f>'נתונים מיובאים'!J3448</f>
        <v>0</v>
      </c>
      <c r="I3448">
        <f>'נתונים מיובאים'!K3448</f>
        <v>0</v>
      </c>
      <c r="J3448" s="2">
        <f>'נתונים מיובאים'!L3448</f>
        <v>0</v>
      </c>
      <c r="K3448">
        <f>'נתונים מיובאים'!M3448</f>
        <v>0</v>
      </c>
      <c r="L3448" s="2">
        <f>'נתונים מיובאים'!N3448</f>
        <v>0</v>
      </c>
      <c r="M3448" s="1" t="str">
        <f t="shared" si="55"/>
        <v>00</v>
      </c>
      <c r="N3448" s="7" t="str">
        <f>B3448&amp;E3448&amp;COUNTIF($M$2:M3448,B3448&amp;E3448)</f>
        <v>002731</v>
      </c>
    </row>
    <row r="3449" spans="1:14" x14ac:dyDescent="0.2">
      <c r="A3449">
        <f>'נתונים מיובאים'!C3449</f>
        <v>0</v>
      </c>
      <c r="B3449">
        <f>'נתונים מיובאים'!D3449</f>
        <v>0</v>
      </c>
      <c r="C3449">
        <f>'נתונים מיובאים'!E3449</f>
        <v>0</v>
      </c>
      <c r="D3449">
        <f>'נתונים מיובאים'!F3449</f>
        <v>0</v>
      </c>
      <c r="E3449" s="5">
        <f>'נתונים מיובאים'!G3449</f>
        <v>0</v>
      </c>
      <c r="F3449">
        <f>'נתונים מיובאים'!H3449</f>
        <v>0</v>
      </c>
      <c r="G3449" s="2">
        <f>'נתונים מיובאים'!I3449</f>
        <v>0</v>
      </c>
      <c r="H3449" s="1">
        <f>'נתונים מיובאים'!J3449</f>
        <v>0</v>
      </c>
      <c r="I3449">
        <f>'נתונים מיובאים'!K3449</f>
        <v>0</v>
      </c>
      <c r="J3449" s="2">
        <f>'נתונים מיובאים'!L3449</f>
        <v>0</v>
      </c>
      <c r="K3449">
        <f>'נתונים מיובאים'!M3449</f>
        <v>0</v>
      </c>
      <c r="L3449" s="2">
        <f>'נתונים מיובאים'!N3449</f>
        <v>0</v>
      </c>
      <c r="M3449" s="1" t="str">
        <f t="shared" si="55"/>
        <v>00</v>
      </c>
      <c r="N3449" s="7" t="str">
        <f>B3449&amp;E3449&amp;COUNTIF($M$2:M3449,B3449&amp;E3449)</f>
        <v>002732</v>
      </c>
    </row>
    <row r="3450" spans="1:14" x14ac:dyDescent="0.2">
      <c r="A3450">
        <f>'נתונים מיובאים'!C3450</f>
        <v>0</v>
      </c>
      <c r="B3450">
        <f>'נתונים מיובאים'!D3450</f>
        <v>0</v>
      </c>
      <c r="C3450">
        <f>'נתונים מיובאים'!E3450</f>
        <v>0</v>
      </c>
      <c r="D3450">
        <f>'נתונים מיובאים'!F3450</f>
        <v>0</v>
      </c>
      <c r="E3450" s="5">
        <f>'נתונים מיובאים'!G3450</f>
        <v>0</v>
      </c>
      <c r="F3450">
        <f>'נתונים מיובאים'!H3450</f>
        <v>0</v>
      </c>
      <c r="G3450" s="2">
        <f>'נתונים מיובאים'!I3450</f>
        <v>0</v>
      </c>
      <c r="H3450" s="1">
        <f>'נתונים מיובאים'!J3450</f>
        <v>0</v>
      </c>
      <c r="I3450">
        <f>'נתונים מיובאים'!K3450</f>
        <v>0</v>
      </c>
      <c r="J3450" s="2">
        <f>'נתונים מיובאים'!L3450</f>
        <v>0</v>
      </c>
      <c r="K3450">
        <f>'נתונים מיובאים'!M3450</f>
        <v>0</v>
      </c>
      <c r="L3450" s="2">
        <f>'נתונים מיובאים'!N3450</f>
        <v>0</v>
      </c>
      <c r="M3450" s="1" t="str">
        <f t="shared" si="55"/>
        <v>00</v>
      </c>
      <c r="N3450" s="7" t="str">
        <f>B3450&amp;E3450&amp;COUNTIF($M$2:M3450,B3450&amp;E3450)</f>
        <v>002733</v>
      </c>
    </row>
    <row r="3451" spans="1:14" x14ac:dyDescent="0.2">
      <c r="A3451">
        <f>'נתונים מיובאים'!C3451</f>
        <v>0</v>
      </c>
      <c r="B3451">
        <f>'נתונים מיובאים'!D3451</f>
        <v>0</v>
      </c>
      <c r="C3451">
        <f>'נתונים מיובאים'!E3451</f>
        <v>0</v>
      </c>
      <c r="D3451">
        <f>'נתונים מיובאים'!F3451</f>
        <v>0</v>
      </c>
      <c r="E3451" s="5">
        <f>'נתונים מיובאים'!G3451</f>
        <v>0</v>
      </c>
      <c r="F3451">
        <f>'נתונים מיובאים'!H3451</f>
        <v>0</v>
      </c>
      <c r="G3451" s="2">
        <f>'נתונים מיובאים'!I3451</f>
        <v>0</v>
      </c>
      <c r="H3451" s="1">
        <f>'נתונים מיובאים'!J3451</f>
        <v>0</v>
      </c>
      <c r="I3451">
        <f>'נתונים מיובאים'!K3451</f>
        <v>0</v>
      </c>
      <c r="J3451" s="2">
        <f>'נתונים מיובאים'!L3451</f>
        <v>0</v>
      </c>
      <c r="K3451">
        <f>'נתונים מיובאים'!M3451</f>
        <v>0</v>
      </c>
      <c r="L3451" s="2">
        <f>'נתונים מיובאים'!N3451</f>
        <v>0</v>
      </c>
      <c r="M3451" s="1" t="str">
        <f t="shared" si="55"/>
        <v>00</v>
      </c>
      <c r="N3451" s="7" t="str">
        <f>B3451&amp;E3451&amp;COUNTIF($M$2:M3451,B3451&amp;E3451)</f>
        <v>002734</v>
      </c>
    </row>
    <row r="3452" spans="1:14" x14ac:dyDescent="0.2">
      <c r="A3452">
        <f>'נתונים מיובאים'!C3452</f>
        <v>0</v>
      </c>
      <c r="B3452">
        <f>'נתונים מיובאים'!D3452</f>
        <v>0</v>
      </c>
      <c r="C3452">
        <f>'נתונים מיובאים'!E3452</f>
        <v>0</v>
      </c>
      <c r="D3452">
        <f>'נתונים מיובאים'!F3452</f>
        <v>0</v>
      </c>
      <c r="E3452" s="5">
        <f>'נתונים מיובאים'!G3452</f>
        <v>0</v>
      </c>
      <c r="F3452">
        <f>'נתונים מיובאים'!H3452</f>
        <v>0</v>
      </c>
      <c r="G3452" s="2">
        <f>'נתונים מיובאים'!I3452</f>
        <v>0</v>
      </c>
      <c r="H3452" s="1">
        <f>'נתונים מיובאים'!J3452</f>
        <v>0</v>
      </c>
      <c r="I3452">
        <f>'נתונים מיובאים'!K3452</f>
        <v>0</v>
      </c>
      <c r="J3452" s="2">
        <f>'נתונים מיובאים'!L3452</f>
        <v>0</v>
      </c>
      <c r="K3452">
        <f>'נתונים מיובאים'!M3452</f>
        <v>0</v>
      </c>
      <c r="L3452" s="2">
        <f>'נתונים מיובאים'!N3452</f>
        <v>0</v>
      </c>
      <c r="M3452" s="1" t="str">
        <f t="shared" si="55"/>
        <v>00</v>
      </c>
      <c r="N3452" s="7" t="str">
        <f>B3452&amp;E3452&amp;COUNTIF($M$2:M3452,B3452&amp;E3452)</f>
        <v>002735</v>
      </c>
    </row>
    <row r="3453" spans="1:14" x14ac:dyDescent="0.2">
      <c r="A3453">
        <f>'נתונים מיובאים'!C3453</f>
        <v>0</v>
      </c>
      <c r="B3453">
        <f>'נתונים מיובאים'!D3453</f>
        <v>0</v>
      </c>
      <c r="C3453">
        <f>'נתונים מיובאים'!E3453</f>
        <v>0</v>
      </c>
      <c r="D3453">
        <f>'נתונים מיובאים'!F3453</f>
        <v>0</v>
      </c>
      <c r="E3453" s="5">
        <f>'נתונים מיובאים'!G3453</f>
        <v>0</v>
      </c>
      <c r="F3453">
        <f>'נתונים מיובאים'!H3453</f>
        <v>0</v>
      </c>
      <c r="G3453" s="2">
        <f>'נתונים מיובאים'!I3453</f>
        <v>0</v>
      </c>
      <c r="H3453" s="1">
        <f>'נתונים מיובאים'!J3453</f>
        <v>0</v>
      </c>
      <c r="I3453">
        <f>'נתונים מיובאים'!K3453</f>
        <v>0</v>
      </c>
      <c r="J3453" s="2">
        <f>'נתונים מיובאים'!L3453</f>
        <v>0</v>
      </c>
      <c r="K3453">
        <f>'נתונים מיובאים'!M3453</f>
        <v>0</v>
      </c>
      <c r="L3453" s="2">
        <f>'נתונים מיובאים'!N3453</f>
        <v>0</v>
      </c>
      <c r="M3453" s="1" t="str">
        <f t="shared" si="55"/>
        <v>00</v>
      </c>
      <c r="N3453" s="7" t="str">
        <f>B3453&amp;E3453&amp;COUNTIF($M$2:M3453,B3453&amp;E3453)</f>
        <v>002736</v>
      </c>
    </row>
    <row r="3454" spans="1:14" x14ac:dyDescent="0.2">
      <c r="A3454">
        <f>'נתונים מיובאים'!C3454</f>
        <v>0</v>
      </c>
      <c r="B3454">
        <f>'נתונים מיובאים'!D3454</f>
        <v>0</v>
      </c>
      <c r="C3454">
        <f>'נתונים מיובאים'!E3454</f>
        <v>0</v>
      </c>
      <c r="D3454">
        <f>'נתונים מיובאים'!F3454</f>
        <v>0</v>
      </c>
      <c r="E3454" s="5">
        <f>'נתונים מיובאים'!G3454</f>
        <v>0</v>
      </c>
      <c r="F3454">
        <f>'נתונים מיובאים'!H3454</f>
        <v>0</v>
      </c>
      <c r="G3454" s="2">
        <f>'נתונים מיובאים'!I3454</f>
        <v>0</v>
      </c>
      <c r="H3454" s="1">
        <f>'נתונים מיובאים'!J3454</f>
        <v>0</v>
      </c>
      <c r="I3454">
        <f>'נתונים מיובאים'!K3454</f>
        <v>0</v>
      </c>
      <c r="J3454" s="2">
        <f>'נתונים מיובאים'!L3454</f>
        <v>0</v>
      </c>
      <c r="K3454">
        <f>'נתונים מיובאים'!M3454</f>
        <v>0</v>
      </c>
      <c r="L3454" s="2">
        <f>'נתונים מיובאים'!N3454</f>
        <v>0</v>
      </c>
      <c r="M3454" s="1" t="str">
        <f t="shared" si="55"/>
        <v>00</v>
      </c>
      <c r="N3454" s="7" t="str">
        <f>B3454&amp;E3454&amp;COUNTIF($M$2:M3454,B3454&amp;E3454)</f>
        <v>002737</v>
      </c>
    </row>
    <row r="3455" spans="1:14" x14ac:dyDescent="0.2">
      <c r="A3455">
        <f>'נתונים מיובאים'!C3455</f>
        <v>0</v>
      </c>
      <c r="B3455">
        <f>'נתונים מיובאים'!D3455</f>
        <v>0</v>
      </c>
      <c r="C3455">
        <f>'נתונים מיובאים'!E3455</f>
        <v>0</v>
      </c>
      <c r="D3455">
        <f>'נתונים מיובאים'!F3455</f>
        <v>0</v>
      </c>
      <c r="E3455" s="5">
        <f>'נתונים מיובאים'!G3455</f>
        <v>0</v>
      </c>
      <c r="F3455">
        <f>'נתונים מיובאים'!H3455</f>
        <v>0</v>
      </c>
      <c r="G3455" s="2">
        <f>'נתונים מיובאים'!I3455</f>
        <v>0</v>
      </c>
      <c r="H3455" s="1">
        <f>'נתונים מיובאים'!J3455</f>
        <v>0</v>
      </c>
      <c r="I3455">
        <f>'נתונים מיובאים'!K3455</f>
        <v>0</v>
      </c>
      <c r="J3455" s="2">
        <f>'נתונים מיובאים'!L3455</f>
        <v>0</v>
      </c>
      <c r="K3455">
        <f>'נתונים מיובאים'!M3455</f>
        <v>0</v>
      </c>
      <c r="L3455" s="2">
        <f>'נתונים מיובאים'!N3455</f>
        <v>0</v>
      </c>
      <c r="M3455" s="1" t="str">
        <f t="shared" si="55"/>
        <v>00</v>
      </c>
      <c r="N3455" s="7" t="str">
        <f>B3455&amp;E3455&amp;COUNTIF($M$2:M3455,B3455&amp;E3455)</f>
        <v>002738</v>
      </c>
    </row>
    <row r="3456" spans="1:14" x14ac:dyDescent="0.2">
      <c r="A3456">
        <f>'נתונים מיובאים'!C3456</f>
        <v>0</v>
      </c>
      <c r="B3456">
        <f>'נתונים מיובאים'!D3456</f>
        <v>0</v>
      </c>
      <c r="C3456">
        <f>'נתונים מיובאים'!E3456</f>
        <v>0</v>
      </c>
      <c r="D3456">
        <f>'נתונים מיובאים'!F3456</f>
        <v>0</v>
      </c>
      <c r="E3456" s="5">
        <f>'נתונים מיובאים'!G3456</f>
        <v>0</v>
      </c>
      <c r="F3456">
        <f>'נתונים מיובאים'!H3456</f>
        <v>0</v>
      </c>
      <c r="G3456" s="2">
        <f>'נתונים מיובאים'!I3456</f>
        <v>0</v>
      </c>
      <c r="H3456" s="1">
        <f>'נתונים מיובאים'!J3456</f>
        <v>0</v>
      </c>
      <c r="I3456">
        <f>'נתונים מיובאים'!K3456</f>
        <v>0</v>
      </c>
      <c r="J3456" s="2">
        <f>'נתונים מיובאים'!L3456</f>
        <v>0</v>
      </c>
      <c r="K3456">
        <f>'נתונים מיובאים'!M3456</f>
        <v>0</v>
      </c>
      <c r="L3456" s="2">
        <f>'נתונים מיובאים'!N3456</f>
        <v>0</v>
      </c>
      <c r="M3456" s="1" t="str">
        <f t="shared" si="55"/>
        <v>00</v>
      </c>
      <c r="N3456" s="7" t="str">
        <f>B3456&amp;E3456&amp;COUNTIF($M$2:M3456,B3456&amp;E3456)</f>
        <v>002739</v>
      </c>
    </row>
    <row r="3457" spans="1:14" x14ac:dyDescent="0.2">
      <c r="A3457">
        <f>'נתונים מיובאים'!C3457</f>
        <v>0</v>
      </c>
      <c r="B3457">
        <f>'נתונים מיובאים'!D3457</f>
        <v>0</v>
      </c>
      <c r="C3457">
        <f>'נתונים מיובאים'!E3457</f>
        <v>0</v>
      </c>
      <c r="D3457">
        <f>'נתונים מיובאים'!F3457</f>
        <v>0</v>
      </c>
      <c r="E3457" s="5">
        <f>'נתונים מיובאים'!G3457</f>
        <v>0</v>
      </c>
      <c r="F3457">
        <f>'נתונים מיובאים'!H3457</f>
        <v>0</v>
      </c>
      <c r="G3457" s="2">
        <f>'נתונים מיובאים'!I3457</f>
        <v>0</v>
      </c>
      <c r="H3457" s="1">
        <f>'נתונים מיובאים'!J3457</f>
        <v>0</v>
      </c>
      <c r="I3457">
        <f>'נתונים מיובאים'!K3457</f>
        <v>0</v>
      </c>
      <c r="J3457" s="2">
        <f>'נתונים מיובאים'!L3457</f>
        <v>0</v>
      </c>
      <c r="K3457">
        <f>'נתונים מיובאים'!M3457</f>
        <v>0</v>
      </c>
      <c r="L3457" s="2">
        <f>'נתונים מיובאים'!N3457</f>
        <v>0</v>
      </c>
      <c r="M3457" s="1" t="str">
        <f t="shared" si="55"/>
        <v>00</v>
      </c>
      <c r="N3457" s="7" t="str">
        <f>B3457&amp;E3457&amp;COUNTIF($M$2:M3457,B3457&amp;E3457)</f>
        <v>002740</v>
      </c>
    </row>
    <row r="3458" spans="1:14" x14ac:dyDescent="0.2">
      <c r="A3458">
        <f>'נתונים מיובאים'!C3458</f>
        <v>0</v>
      </c>
      <c r="B3458">
        <f>'נתונים מיובאים'!D3458</f>
        <v>0</v>
      </c>
      <c r="C3458">
        <f>'נתונים מיובאים'!E3458</f>
        <v>0</v>
      </c>
      <c r="D3458">
        <f>'נתונים מיובאים'!F3458</f>
        <v>0</v>
      </c>
      <c r="E3458" s="5">
        <f>'נתונים מיובאים'!G3458</f>
        <v>0</v>
      </c>
      <c r="F3458">
        <f>'נתונים מיובאים'!H3458</f>
        <v>0</v>
      </c>
      <c r="G3458" s="2">
        <f>'נתונים מיובאים'!I3458</f>
        <v>0</v>
      </c>
      <c r="H3458" s="1">
        <f>'נתונים מיובאים'!J3458</f>
        <v>0</v>
      </c>
      <c r="I3458">
        <f>'נתונים מיובאים'!K3458</f>
        <v>0</v>
      </c>
      <c r="J3458" s="2">
        <f>'נתונים מיובאים'!L3458</f>
        <v>0</v>
      </c>
      <c r="K3458">
        <f>'נתונים מיובאים'!M3458</f>
        <v>0</v>
      </c>
      <c r="L3458" s="2">
        <f>'נתונים מיובאים'!N3458</f>
        <v>0</v>
      </c>
      <c r="M3458" s="1" t="str">
        <f t="shared" si="55"/>
        <v>00</v>
      </c>
      <c r="N3458" s="7" t="str">
        <f>B3458&amp;E3458&amp;COUNTIF($M$2:M3458,B3458&amp;E3458)</f>
        <v>002741</v>
      </c>
    </row>
    <row r="3459" spans="1:14" x14ac:dyDescent="0.2">
      <c r="A3459">
        <f>'נתונים מיובאים'!C3459</f>
        <v>0</v>
      </c>
      <c r="B3459">
        <f>'נתונים מיובאים'!D3459</f>
        <v>0</v>
      </c>
      <c r="C3459">
        <f>'נתונים מיובאים'!E3459</f>
        <v>0</v>
      </c>
      <c r="D3459">
        <f>'נתונים מיובאים'!F3459</f>
        <v>0</v>
      </c>
      <c r="E3459" s="5">
        <f>'נתונים מיובאים'!G3459</f>
        <v>0</v>
      </c>
      <c r="F3459">
        <f>'נתונים מיובאים'!H3459</f>
        <v>0</v>
      </c>
      <c r="G3459" s="2">
        <f>'נתונים מיובאים'!I3459</f>
        <v>0</v>
      </c>
      <c r="H3459" s="1">
        <f>'נתונים מיובאים'!J3459</f>
        <v>0</v>
      </c>
      <c r="I3459">
        <f>'נתונים מיובאים'!K3459</f>
        <v>0</v>
      </c>
      <c r="J3459" s="2">
        <f>'נתונים מיובאים'!L3459</f>
        <v>0</v>
      </c>
      <c r="K3459">
        <f>'נתונים מיובאים'!M3459</f>
        <v>0</v>
      </c>
      <c r="L3459" s="2">
        <f>'נתונים מיובאים'!N3459</f>
        <v>0</v>
      </c>
      <c r="M3459" s="1" t="str">
        <f t="shared" si="55"/>
        <v>00</v>
      </c>
      <c r="N3459" s="7" t="str">
        <f>B3459&amp;E3459&amp;COUNTIF($M$2:M3459,B3459&amp;E3459)</f>
        <v>002742</v>
      </c>
    </row>
    <row r="3460" spans="1:14" x14ac:dyDescent="0.2">
      <c r="A3460">
        <f>'נתונים מיובאים'!C3460</f>
        <v>0</v>
      </c>
      <c r="B3460">
        <f>'נתונים מיובאים'!D3460</f>
        <v>0</v>
      </c>
      <c r="C3460">
        <f>'נתונים מיובאים'!E3460</f>
        <v>0</v>
      </c>
      <c r="D3460">
        <f>'נתונים מיובאים'!F3460</f>
        <v>0</v>
      </c>
      <c r="E3460" s="5">
        <f>'נתונים מיובאים'!G3460</f>
        <v>0</v>
      </c>
      <c r="F3460">
        <f>'נתונים מיובאים'!H3460</f>
        <v>0</v>
      </c>
      <c r="G3460" s="2">
        <f>'נתונים מיובאים'!I3460</f>
        <v>0</v>
      </c>
      <c r="H3460" s="1">
        <f>'נתונים מיובאים'!J3460</f>
        <v>0</v>
      </c>
      <c r="I3460">
        <f>'נתונים מיובאים'!K3460</f>
        <v>0</v>
      </c>
      <c r="J3460" s="2">
        <f>'נתונים מיובאים'!L3460</f>
        <v>0</v>
      </c>
      <c r="K3460">
        <f>'נתונים מיובאים'!M3460</f>
        <v>0</v>
      </c>
      <c r="L3460" s="2">
        <f>'נתונים מיובאים'!N3460</f>
        <v>0</v>
      </c>
      <c r="M3460" s="1" t="str">
        <f t="shared" si="55"/>
        <v>00</v>
      </c>
      <c r="N3460" s="7" t="str">
        <f>B3460&amp;E3460&amp;COUNTIF($M$2:M3460,B3460&amp;E3460)</f>
        <v>002743</v>
      </c>
    </row>
    <row r="3461" spans="1:14" x14ac:dyDescent="0.2">
      <c r="A3461">
        <f>'נתונים מיובאים'!C3461</f>
        <v>0</v>
      </c>
      <c r="B3461">
        <f>'נתונים מיובאים'!D3461</f>
        <v>0</v>
      </c>
      <c r="C3461">
        <f>'נתונים מיובאים'!E3461</f>
        <v>0</v>
      </c>
      <c r="D3461">
        <f>'נתונים מיובאים'!F3461</f>
        <v>0</v>
      </c>
      <c r="E3461" s="5">
        <f>'נתונים מיובאים'!G3461</f>
        <v>0</v>
      </c>
      <c r="F3461">
        <f>'נתונים מיובאים'!H3461</f>
        <v>0</v>
      </c>
      <c r="G3461" s="2">
        <f>'נתונים מיובאים'!I3461</f>
        <v>0</v>
      </c>
      <c r="H3461" s="1">
        <f>'נתונים מיובאים'!J3461</f>
        <v>0</v>
      </c>
      <c r="I3461">
        <f>'נתונים מיובאים'!K3461</f>
        <v>0</v>
      </c>
      <c r="J3461" s="2">
        <f>'נתונים מיובאים'!L3461</f>
        <v>0</v>
      </c>
      <c r="K3461">
        <f>'נתונים מיובאים'!M3461</f>
        <v>0</v>
      </c>
      <c r="L3461" s="2">
        <f>'נתונים מיובאים'!N3461</f>
        <v>0</v>
      </c>
      <c r="M3461" s="1" t="str">
        <f t="shared" si="55"/>
        <v>00</v>
      </c>
      <c r="N3461" s="7" t="str">
        <f>B3461&amp;E3461&amp;COUNTIF($M$2:M3461,B3461&amp;E3461)</f>
        <v>002744</v>
      </c>
    </row>
    <row r="3462" spans="1:14" x14ac:dyDescent="0.2">
      <c r="A3462">
        <f>'נתונים מיובאים'!C3462</f>
        <v>0</v>
      </c>
      <c r="B3462">
        <f>'נתונים מיובאים'!D3462</f>
        <v>0</v>
      </c>
      <c r="C3462">
        <f>'נתונים מיובאים'!E3462</f>
        <v>0</v>
      </c>
      <c r="D3462">
        <f>'נתונים מיובאים'!F3462</f>
        <v>0</v>
      </c>
      <c r="E3462" s="5">
        <f>'נתונים מיובאים'!G3462</f>
        <v>0</v>
      </c>
      <c r="F3462">
        <f>'נתונים מיובאים'!H3462</f>
        <v>0</v>
      </c>
      <c r="G3462" s="2">
        <f>'נתונים מיובאים'!I3462</f>
        <v>0</v>
      </c>
      <c r="H3462" s="1">
        <f>'נתונים מיובאים'!J3462</f>
        <v>0</v>
      </c>
      <c r="I3462">
        <f>'נתונים מיובאים'!K3462</f>
        <v>0</v>
      </c>
      <c r="J3462" s="2">
        <f>'נתונים מיובאים'!L3462</f>
        <v>0</v>
      </c>
      <c r="K3462">
        <f>'נתונים מיובאים'!M3462</f>
        <v>0</v>
      </c>
      <c r="L3462" s="2">
        <f>'נתונים מיובאים'!N3462</f>
        <v>0</v>
      </c>
      <c r="M3462" s="1" t="str">
        <f t="shared" si="55"/>
        <v>00</v>
      </c>
      <c r="N3462" s="7" t="str">
        <f>B3462&amp;E3462&amp;COUNTIF($M$2:M3462,B3462&amp;E3462)</f>
        <v>002745</v>
      </c>
    </row>
    <row r="3463" spans="1:14" x14ac:dyDescent="0.2">
      <c r="A3463">
        <f>'נתונים מיובאים'!C3463</f>
        <v>0</v>
      </c>
      <c r="B3463">
        <f>'נתונים מיובאים'!D3463</f>
        <v>0</v>
      </c>
      <c r="C3463">
        <f>'נתונים מיובאים'!E3463</f>
        <v>0</v>
      </c>
      <c r="D3463">
        <f>'נתונים מיובאים'!F3463</f>
        <v>0</v>
      </c>
      <c r="E3463" s="5">
        <f>'נתונים מיובאים'!G3463</f>
        <v>0</v>
      </c>
      <c r="F3463">
        <f>'נתונים מיובאים'!H3463</f>
        <v>0</v>
      </c>
      <c r="G3463" s="2">
        <f>'נתונים מיובאים'!I3463</f>
        <v>0</v>
      </c>
      <c r="H3463" s="1">
        <f>'נתונים מיובאים'!J3463</f>
        <v>0</v>
      </c>
      <c r="I3463">
        <f>'נתונים מיובאים'!K3463</f>
        <v>0</v>
      </c>
      <c r="J3463" s="2">
        <f>'נתונים מיובאים'!L3463</f>
        <v>0</v>
      </c>
      <c r="K3463">
        <f>'נתונים מיובאים'!M3463</f>
        <v>0</v>
      </c>
      <c r="L3463" s="2">
        <f>'נתונים מיובאים'!N3463</f>
        <v>0</v>
      </c>
      <c r="M3463" s="1" t="str">
        <f t="shared" si="55"/>
        <v>00</v>
      </c>
      <c r="N3463" s="7" t="str">
        <f>B3463&amp;E3463&amp;COUNTIF($M$2:M3463,B3463&amp;E3463)</f>
        <v>002746</v>
      </c>
    </row>
    <row r="3464" spans="1:14" x14ac:dyDescent="0.2">
      <c r="A3464">
        <f>'נתונים מיובאים'!C3464</f>
        <v>0</v>
      </c>
      <c r="B3464">
        <f>'נתונים מיובאים'!D3464</f>
        <v>0</v>
      </c>
      <c r="C3464">
        <f>'נתונים מיובאים'!E3464</f>
        <v>0</v>
      </c>
      <c r="D3464">
        <f>'נתונים מיובאים'!F3464</f>
        <v>0</v>
      </c>
      <c r="E3464" s="5">
        <f>'נתונים מיובאים'!G3464</f>
        <v>0</v>
      </c>
      <c r="F3464">
        <f>'נתונים מיובאים'!H3464</f>
        <v>0</v>
      </c>
      <c r="G3464" s="2">
        <f>'נתונים מיובאים'!I3464</f>
        <v>0</v>
      </c>
      <c r="H3464" s="1">
        <f>'נתונים מיובאים'!J3464</f>
        <v>0</v>
      </c>
      <c r="I3464">
        <f>'נתונים מיובאים'!K3464</f>
        <v>0</v>
      </c>
      <c r="J3464" s="2">
        <f>'נתונים מיובאים'!L3464</f>
        <v>0</v>
      </c>
      <c r="K3464">
        <f>'נתונים מיובאים'!M3464</f>
        <v>0</v>
      </c>
      <c r="L3464" s="2">
        <f>'נתונים מיובאים'!N3464</f>
        <v>0</v>
      </c>
      <c r="M3464" s="1" t="str">
        <f t="shared" si="55"/>
        <v>00</v>
      </c>
      <c r="N3464" s="7" t="str">
        <f>B3464&amp;E3464&amp;COUNTIF($M$2:M3464,B3464&amp;E3464)</f>
        <v>002747</v>
      </c>
    </row>
    <row r="3465" spans="1:14" x14ac:dyDescent="0.2">
      <c r="A3465">
        <f>'נתונים מיובאים'!C3465</f>
        <v>0</v>
      </c>
      <c r="B3465">
        <f>'נתונים מיובאים'!D3465</f>
        <v>0</v>
      </c>
      <c r="C3465">
        <f>'נתונים מיובאים'!E3465</f>
        <v>0</v>
      </c>
      <c r="D3465">
        <f>'נתונים מיובאים'!F3465</f>
        <v>0</v>
      </c>
      <c r="E3465" s="5">
        <f>'נתונים מיובאים'!G3465</f>
        <v>0</v>
      </c>
      <c r="F3465">
        <f>'נתונים מיובאים'!H3465</f>
        <v>0</v>
      </c>
      <c r="G3465" s="2">
        <f>'נתונים מיובאים'!I3465</f>
        <v>0</v>
      </c>
      <c r="H3465" s="1">
        <f>'נתונים מיובאים'!J3465</f>
        <v>0</v>
      </c>
      <c r="I3465">
        <f>'נתונים מיובאים'!K3465</f>
        <v>0</v>
      </c>
      <c r="J3465" s="2">
        <f>'נתונים מיובאים'!L3465</f>
        <v>0</v>
      </c>
      <c r="K3465">
        <f>'נתונים מיובאים'!M3465</f>
        <v>0</v>
      </c>
      <c r="L3465" s="2">
        <f>'נתונים מיובאים'!N3465</f>
        <v>0</v>
      </c>
      <c r="M3465" s="1" t="str">
        <f t="shared" si="55"/>
        <v>00</v>
      </c>
      <c r="N3465" s="7" t="str">
        <f>B3465&amp;E3465&amp;COUNTIF($M$2:M3465,B3465&amp;E3465)</f>
        <v>002748</v>
      </c>
    </row>
    <row r="3466" spans="1:14" x14ac:dyDescent="0.2">
      <c r="A3466">
        <f>'נתונים מיובאים'!C3466</f>
        <v>0</v>
      </c>
      <c r="B3466">
        <f>'נתונים מיובאים'!D3466</f>
        <v>0</v>
      </c>
      <c r="C3466">
        <f>'נתונים מיובאים'!E3466</f>
        <v>0</v>
      </c>
      <c r="D3466">
        <f>'נתונים מיובאים'!F3466</f>
        <v>0</v>
      </c>
      <c r="E3466" s="5">
        <f>'נתונים מיובאים'!G3466</f>
        <v>0</v>
      </c>
      <c r="F3466">
        <f>'נתונים מיובאים'!H3466</f>
        <v>0</v>
      </c>
      <c r="G3466" s="2">
        <f>'נתונים מיובאים'!I3466</f>
        <v>0</v>
      </c>
      <c r="H3466" s="1">
        <f>'נתונים מיובאים'!J3466</f>
        <v>0</v>
      </c>
      <c r="I3466">
        <f>'נתונים מיובאים'!K3466</f>
        <v>0</v>
      </c>
      <c r="J3466" s="2">
        <f>'נתונים מיובאים'!L3466</f>
        <v>0</v>
      </c>
      <c r="K3466">
        <f>'נתונים מיובאים'!M3466</f>
        <v>0</v>
      </c>
      <c r="L3466" s="2">
        <f>'נתונים מיובאים'!N3466</f>
        <v>0</v>
      </c>
      <c r="M3466" s="1" t="str">
        <f t="shared" si="55"/>
        <v>00</v>
      </c>
      <c r="N3466" s="7" t="str">
        <f>B3466&amp;E3466&amp;COUNTIF($M$2:M3466,B3466&amp;E3466)</f>
        <v>002749</v>
      </c>
    </row>
    <row r="3467" spans="1:14" x14ac:dyDescent="0.2">
      <c r="A3467">
        <f>'נתונים מיובאים'!C3467</f>
        <v>0</v>
      </c>
      <c r="B3467">
        <f>'נתונים מיובאים'!D3467</f>
        <v>0</v>
      </c>
      <c r="C3467">
        <f>'נתונים מיובאים'!E3467</f>
        <v>0</v>
      </c>
      <c r="D3467">
        <f>'נתונים מיובאים'!F3467</f>
        <v>0</v>
      </c>
      <c r="E3467" s="5">
        <f>'נתונים מיובאים'!G3467</f>
        <v>0</v>
      </c>
      <c r="F3467">
        <f>'נתונים מיובאים'!H3467</f>
        <v>0</v>
      </c>
      <c r="G3467" s="2">
        <f>'נתונים מיובאים'!I3467</f>
        <v>0</v>
      </c>
      <c r="H3467" s="1">
        <f>'נתונים מיובאים'!J3467</f>
        <v>0</v>
      </c>
      <c r="I3467">
        <f>'נתונים מיובאים'!K3467</f>
        <v>0</v>
      </c>
      <c r="J3467" s="2">
        <f>'נתונים מיובאים'!L3467</f>
        <v>0</v>
      </c>
      <c r="K3467">
        <f>'נתונים מיובאים'!M3467</f>
        <v>0</v>
      </c>
      <c r="L3467" s="2">
        <f>'נתונים מיובאים'!N3467</f>
        <v>0</v>
      </c>
      <c r="M3467" s="1" t="str">
        <f t="shared" si="55"/>
        <v>00</v>
      </c>
      <c r="N3467" s="7" t="str">
        <f>B3467&amp;E3467&amp;COUNTIF($M$2:M3467,B3467&amp;E3467)</f>
        <v>002750</v>
      </c>
    </row>
    <row r="3468" spans="1:14" x14ac:dyDescent="0.2">
      <c r="A3468">
        <f>'נתונים מיובאים'!C3468</f>
        <v>0</v>
      </c>
      <c r="B3468">
        <f>'נתונים מיובאים'!D3468</f>
        <v>0</v>
      </c>
      <c r="C3468">
        <f>'נתונים מיובאים'!E3468</f>
        <v>0</v>
      </c>
      <c r="D3468">
        <f>'נתונים מיובאים'!F3468</f>
        <v>0</v>
      </c>
      <c r="E3468" s="5">
        <f>'נתונים מיובאים'!G3468</f>
        <v>0</v>
      </c>
      <c r="F3468">
        <f>'נתונים מיובאים'!H3468</f>
        <v>0</v>
      </c>
      <c r="G3468" s="2">
        <f>'נתונים מיובאים'!I3468</f>
        <v>0</v>
      </c>
      <c r="H3468" s="1">
        <f>'נתונים מיובאים'!J3468</f>
        <v>0</v>
      </c>
      <c r="I3468">
        <f>'נתונים מיובאים'!K3468</f>
        <v>0</v>
      </c>
      <c r="J3468" s="2">
        <f>'נתונים מיובאים'!L3468</f>
        <v>0</v>
      </c>
      <c r="K3468">
        <f>'נתונים מיובאים'!M3468</f>
        <v>0</v>
      </c>
      <c r="L3468" s="2">
        <f>'נתונים מיובאים'!N3468</f>
        <v>0</v>
      </c>
      <c r="M3468" s="1" t="str">
        <f t="shared" si="55"/>
        <v>00</v>
      </c>
      <c r="N3468" s="7" t="str">
        <f>B3468&amp;E3468&amp;COUNTIF($M$2:M3468,B3468&amp;E3468)</f>
        <v>002751</v>
      </c>
    </row>
    <row r="3469" spans="1:14" x14ac:dyDescent="0.2">
      <c r="A3469">
        <f>'נתונים מיובאים'!C3469</f>
        <v>0</v>
      </c>
      <c r="B3469">
        <f>'נתונים מיובאים'!D3469</f>
        <v>0</v>
      </c>
      <c r="C3469">
        <f>'נתונים מיובאים'!E3469</f>
        <v>0</v>
      </c>
      <c r="D3469">
        <f>'נתונים מיובאים'!F3469</f>
        <v>0</v>
      </c>
      <c r="E3469" s="5">
        <f>'נתונים מיובאים'!G3469</f>
        <v>0</v>
      </c>
      <c r="F3469">
        <f>'נתונים מיובאים'!H3469</f>
        <v>0</v>
      </c>
      <c r="G3469" s="2">
        <f>'נתונים מיובאים'!I3469</f>
        <v>0</v>
      </c>
      <c r="H3469" s="1">
        <f>'נתונים מיובאים'!J3469</f>
        <v>0</v>
      </c>
      <c r="I3469">
        <f>'נתונים מיובאים'!K3469</f>
        <v>0</v>
      </c>
      <c r="J3469" s="2">
        <f>'נתונים מיובאים'!L3469</f>
        <v>0</v>
      </c>
      <c r="K3469">
        <f>'נתונים מיובאים'!M3469</f>
        <v>0</v>
      </c>
      <c r="L3469" s="2">
        <f>'נתונים מיובאים'!N3469</f>
        <v>0</v>
      </c>
      <c r="M3469" s="1" t="str">
        <f t="shared" si="55"/>
        <v>00</v>
      </c>
      <c r="N3469" s="7" t="str">
        <f>B3469&amp;E3469&amp;COUNTIF($M$2:M3469,B3469&amp;E3469)</f>
        <v>002752</v>
      </c>
    </row>
    <row r="3470" spans="1:14" x14ac:dyDescent="0.2">
      <c r="A3470">
        <f>'נתונים מיובאים'!C3470</f>
        <v>0</v>
      </c>
      <c r="B3470">
        <f>'נתונים מיובאים'!D3470</f>
        <v>0</v>
      </c>
      <c r="C3470">
        <f>'נתונים מיובאים'!E3470</f>
        <v>0</v>
      </c>
      <c r="D3470">
        <f>'נתונים מיובאים'!F3470</f>
        <v>0</v>
      </c>
      <c r="E3470" s="5">
        <f>'נתונים מיובאים'!G3470</f>
        <v>0</v>
      </c>
      <c r="F3470">
        <f>'נתונים מיובאים'!H3470</f>
        <v>0</v>
      </c>
      <c r="G3470" s="2">
        <f>'נתונים מיובאים'!I3470</f>
        <v>0</v>
      </c>
      <c r="H3470" s="1">
        <f>'נתונים מיובאים'!J3470</f>
        <v>0</v>
      </c>
      <c r="I3470">
        <f>'נתונים מיובאים'!K3470</f>
        <v>0</v>
      </c>
      <c r="J3470" s="2">
        <f>'נתונים מיובאים'!L3470</f>
        <v>0</v>
      </c>
      <c r="K3470">
        <f>'נתונים מיובאים'!M3470</f>
        <v>0</v>
      </c>
      <c r="L3470" s="2">
        <f>'נתונים מיובאים'!N3470</f>
        <v>0</v>
      </c>
      <c r="M3470" s="1" t="str">
        <f t="shared" si="55"/>
        <v>00</v>
      </c>
      <c r="N3470" s="7" t="str">
        <f>B3470&amp;E3470&amp;COUNTIF($M$2:M3470,B3470&amp;E3470)</f>
        <v>002753</v>
      </c>
    </row>
    <row r="3471" spans="1:14" x14ac:dyDescent="0.2">
      <c r="A3471">
        <f>'נתונים מיובאים'!C3471</f>
        <v>0</v>
      </c>
      <c r="B3471">
        <f>'נתונים מיובאים'!D3471</f>
        <v>0</v>
      </c>
      <c r="C3471">
        <f>'נתונים מיובאים'!E3471</f>
        <v>0</v>
      </c>
      <c r="D3471">
        <f>'נתונים מיובאים'!F3471</f>
        <v>0</v>
      </c>
      <c r="E3471" s="5">
        <f>'נתונים מיובאים'!G3471</f>
        <v>0</v>
      </c>
      <c r="F3471">
        <f>'נתונים מיובאים'!H3471</f>
        <v>0</v>
      </c>
      <c r="G3471" s="2">
        <f>'נתונים מיובאים'!I3471</f>
        <v>0</v>
      </c>
      <c r="H3471" s="1">
        <f>'נתונים מיובאים'!J3471</f>
        <v>0</v>
      </c>
      <c r="I3471">
        <f>'נתונים מיובאים'!K3471</f>
        <v>0</v>
      </c>
      <c r="J3471" s="2">
        <f>'נתונים מיובאים'!L3471</f>
        <v>0</v>
      </c>
      <c r="K3471">
        <f>'נתונים מיובאים'!M3471</f>
        <v>0</v>
      </c>
      <c r="L3471" s="2">
        <f>'נתונים מיובאים'!N3471</f>
        <v>0</v>
      </c>
      <c r="M3471" s="1" t="str">
        <f t="shared" si="55"/>
        <v>00</v>
      </c>
      <c r="N3471" s="7" t="str">
        <f>B3471&amp;E3471&amp;COUNTIF($M$2:M3471,B3471&amp;E3471)</f>
        <v>002754</v>
      </c>
    </row>
    <row r="3472" spans="1:14" x14ac:dyDescent="0.2">
      <c r="A3472">
        <f>'נתונים מיובאים'!C3472</f>
        <v>0</v>
      </c>
      <c r="B3472">
        <f>'נתונים מיובאים'!D3472</f>
        <v>0</v>
      </c>
      <c r="C3472">
        <f>'נתונים מיובאים'!E3472</f>
        <v>0</v>
      </c>
      <c r="D3472">
        <f>'נתונים מיובאים'!F3472</f>
        <v>0</v>
      </c>
      <c r="E3472" s="5">
        <f>'נתונים מיובאים'!G3472</f>
        <v>0</v>
      </c>
      <c r="F3472">
        <f>'נתונים מיובאים'!H3472</f>
        <v>0</v>
      </c>
      <c r="G3472" s="2">
        <f>'נתונים מיובאים'!I3472</f>
        <v>0</v>
      </c>
      <c r="H3472" s="1">
        <f>'נתונים מיובאים'!J3472</f>
        <v>0</v>
      </c>
      <c r="I3472">
        <f>'נתונים מיובאים'!K3472</f>
        <v>0</v>
      </c>
      <c r="J3472" s="2">
        <f>'נתונים מיובאים'!L3472</f>
        <v>0</v>
      </c>
      <c r="K3472">
        <f>'נתונים מיובאים'!M3472</f>
        <v>0</v>
      </c>
      <c r="L3472" s="2">
        <f>'נתונים מיובאים'!N3472</f>
        <v>0</v>
      </c>
      <c r="M3472" s="1" t="str">
        <f t="shared" si="55"/>
        <v>00</v>
      </c>
      <c r="N3472" s="7" t="str">
        <f>B3472&amp;E3472&amp;COUNTIF($M$2:M3472,B3472&amp;E3472)</f>
        <v>002755</v>
      </c>
    </row>
    <row r="3473" spans="1:14" x14ac:dyDescent="0.2">
      <c r="A3473">
        <f>'נתונים מיובאים'!C3473</f>
        <v>0</v>
      </c>
      <c r="B3473">
        <f>'נתונים מיובאים'!D3473</f>
        <v>0</v>
      </c>
      <c r="C3473">
        <f>'נתונים מיובאים'!E3473</f>
        <v>0</v>
      </c>
      <c r="D3473">
        <f>'נתונים מיובאים'!F3473</f>
        <v>0</v>
      </c>
      <c r="E3473" s="5">
        <f>'נתונים מיובאים'!G3473</f>
        <v>0</v>
      </c>
      <c r="F3473">
        <f>'נתונים מיובאים'!H3473</f>
        <v>0</v>
      </c>
      <c r="G3473" s="2">
        <f>'נתונים מיובאים'!I3473</f>
        <v>0</v>
      </c>
      <c r="H3473" s="1">
        <f>'נתונים מיובאים'!J3473</f>
        <v>0</v>
      </c>
      <c r="I3473">
        <f>'נתונים מיובאים'!K3473</f>
        <v>0</v>
      </c>
      <c r="J3473" s="2">
        <f>'נתונים מיובאים'!L3473</f>
        <v>0</v>
      </c>
      <c r="K3473">
        <f>'נתונים מיובאים'!M3473</f>
        <v>0</v>
      </c>
      <c r="L3473" s="2">
        <f>'נתונים מיובאים'!N3473</f>
        <v>0</v>
      </c>
      <c r="M3473" s="1" t="str">
        <f t="shared" si="55"/>
        <v>00</v>
      </c>
      <c r="N3473" s="7" t="str">
        <f>B3473&amp;E3473&amp;COUNTIF($M$2:M3473,B3473&amp;E3473)</f>
        <v>002756</v>
      </c>
    </row>
    <row r="3474" spans="1:14" x14ac:dyDescent="0.2">
      <c r="A3474">
        <f>'נתונים מיובאים'!C3474</f>
        <v>0</v>
      </c>
      <c r="B3474">
        <f>'נתונים מיובאים'!D3474</f>
        <v>0</v>
      </c>
      <c r="C3474">
        <f>'נתונים מיובאים'!E3474</f>
        <v>0</v>
      </c>
      <c r="D3474">
        <f>'נתונים מיובאים'!F3474</f>
        <v>0</v>
      </c>
      <c r="E3474" s="5">
        <f>'נתונים מיובאים'!G3474</f>
        <v>0</v>
      </c>
      <c r="F3474">
        <f>'נתונים מיובאים'!H3474</f>
        <v>0</v>
      </c>
      <c r="G3474" s="2">
        <f>'נתונים מיובאים'!I3474</f>
        <v>0</v>
      </c>
      <c r="H3474" s="1">
        <f>'נתונים מיובאים'!J3474</f>
        <v>0</v>
      </c>
      <c r="I3474">
        <f>'נתונים מיובאים'!K3474</f>
        <v>0</v>
      </c>
      <c r="J3474" s="2">
        <f>'נתונים מיובאים'!L3474</f>
        <v>0</v>
      </c>
      <c r="K3474">
        <f>'נתונים מיובאים'!M3474</f>
        <v>0</v>
      </c>
      <c r="L3474" s="2">
        <f>'נתונים מיובאים'!N3474</f>
        <v>0</v>
      </c>
      <c r="M3474" s="1" t="str">
        <f t="shared" si="55"/>
        <v>00</v>
      </c>
      <c r="N3474" s="7" t="str">
        <f>B3474&amp;E3474&amp;COUNTIF($M$2:M3474,B3474&amp;E3474)</f>
        <v>002757</v>
      </c>
    </row>
    <row r="3475" spans="1:14" x14ac:dyDescent="0.2">
      <c r="A3475">
        <f>'נתונים מיובאים'!C3475</f>
        <v>0</v>
      </c>
      <c r="B3475">
        <f>'נתונים מיובאים'!D3475</f>
        <v>0</v>
      </c>
      <c r="C3475">
        <f>'נתונים מיובאים'!E3475</f>
        <v>0</v>
      </c>
      <c r="D3475">
        <f>'נתונים מיובאים'!F3475</f>
        <v>0</v>
      </c>
      <c r="E3475" s="5">
        <f>'נתונים מיובאים'!G3475</f>
        <v>0</v>
      </c>
      <c r="F3475">
        <f>'נתונים מיובאים'!H3475</f>
        <v>0</v>
      </c>
      <c r="G3475" s="2">
        <f>'נתונים מיובאים'!I3475</f>
        <v>0</v>
      </c>
      <c r="H3475" s="1">
        <f>'נתונים מיובאים'!J3475</f>
        <v>0</v>
      </c>
      <c r="I3475">
        <f>'נתונים מיובאים'!K3475</f>
        <v>0</v>
      </c>
      <c r="J3475" s="2">
        <f>'נתונים מיובאים'!L3475</f>
        <v>0</v>
      </c>
      <c r="K3475">
        <f>'נתונים מיובאים'!M3475</f>
        <v>0</v>
      </c>
      <c r="L3475" s="2">
        <f>'נתונים מיובאים'!N3475</f>
        <v>0</v>
      </c>
      <c r="M3475" s="1" t="str">
        <f t="shared" si="55"/>
        <v>00</v>
      </c>
      <c r="N3475" s="7" t="str">
        <f>B3475&amp;E3475&amp;COUNTIF($M$2:M3475,B3475&amp;E3475)</f>
        <v>002758</v>
      </c>
    </row>
    <row r="3476" spans="1:14" x14ac:dyDescent="0.2">
      <c r="A3476">
        <f>'נתונים מיובאים'!C3476</f>
        <v>0</v>
      </c>
      <c r="B3476">
        <f>'נתונים מיובאים'!D3476</f>
        <v>0</v>
      </c>
      <c r="C3476">
        <f>'נתונים מיובאים'!E3476</f>
        <v>0</v>
      </c>
      <c r="D3476">
        <f>'נתונים מיובאים'!F3476</f>
        <v>0</v>
      </c>
      <c r="E3476" s="5">
        <f>'נתונים מיובאים'!G3476</f>
        <v>0</v>
      </c>
      <c r="F3476">
        <f>'נתונים מיובאים'!H3476</f>
        <v>0</v>
      </c>
      <c r="G3476" s="2">
        <f>'נתונים מיובאים'!I3476</f>
        <v>0</v>
      </c>
      <c r="H3476" s="1">
        <f>'נתונים מיובאים'!J3476</f>
        <v>0</v>
      </c>
      <c r="I3476">
        <f>'נתונים מיובאים'!K3476</f>
        <v>0</v>
      </c>
      <c r="J3476" s="2">
        <f>'נתונים מיובאים'!L3476</f>
        <v>0</v>
      </c>
      <c r="K3476">
        <f>'נתונים מיובאים'!M3476</f>
        <v>0</v>
      </c>
      <c r="L3476" s="2">
        <f>'נתונים מיובאים'!N3476</f>
        <v>0</v>
      </c>
      <c r="M3476" s="1" t="str">
        <f t="shared" si="55"/>
        <v>00</v>
      </c>
      <c r="N3476" s="7" t="str">
        <f>B3476&amp;E3476&amp;COUNTIF($M$2:M3476,B3476&amp;E3476)</f>
        <v>002759</v>
      </c>
    </row>
    <row r="3477" spans="1:14" x14ac:dyDescent="0.2">
      <c r="A3477">
        <f>'נתונים מיובאים'!C3477</f>
        <v>0</v>
      </c>
      <c r="B3477">
        <f>'נתונים מיובאים'!D3477</f>
        <v>0</v>
      </c>
      <c r="C3477">
        <f>'נתונים מיובאים'!E3477</f>
        <v>0</v>
      </c>
      <c r="D3477">
        <f>'נתונים מיובאים'!F3477</f>
        <v>0</v>
      </c>
      <c r="E3477" s="5">
        <f>'נתונים מיובאים'!G3477</f>
        <v>0</v>
      </c>
      <c r="F3477">
        <f>'נתונים מיובאים'!H3477</f>
        <v>0</v>
      </c>
      <c r="G3477" s="2">
        <f>'נתונים מיובאים'!I3477</f>
        <v>0</v>
      </c>
      <c r="H3477" s="1">
        <f>'נתונים מיובאים'!J3477</f>
        <v>0</v>
      </c>
      <c r="I3477">
        <f>'נתונים מיובאים'!K3477</f>
        <v>0</v>
      </c>
      <c r="J3477" s="2">
        <f>'נתונים מיובאים'!L3477</f>
        <v>0</v>
      </c>
      <c r="K3477">
        <f>'נתונים מיובאים'!M3477</f>
        <v>0</v>
      </c>
      <c r="L3477" s="2">
        <f>'נתונים מיובאים'!N3477</f>
        <v>0</v>
      </c>
      <c r="M3477" s="1" t="str">
        <f t="shared" si="55"/>
        <v>00</v>
      </c>
      <c r="N3477" s="7" t="str">
        <f>B3477&amp;E3477&amp;COUNTIF($M$2:M3477,B3477&amp;E3477)</f>
        <v>002760</v>
      </c>
    </row>
    <row r="3478" spans="1:14" x14ac:dyDescent="0.2">
      <c r="A3478">
        <f>'נתונים מיובאים'!C3478</f>
        <v>0</v>
      </c>
      <c r="B3478">
        <f>'נתונים מיובאים'!D3478</f>
        <v>0</v>
      </c>
      <c r="C3478">
        <f>'נתונים מיובאים'!E3478</f>
        <v>0</v>
      </c>
      <c r="D3478">
        <f>'נתונים מיובאים'!F3478</f>
        <v>0</v>
      </c>
      <c r="E3478" s="5">
        <f>'נתונים מיובאים'!G3478</f>
        <v>0</v>
      </c>
      <c r="F3478">
        <f>'נתונים מיובאים'!H3478</f>
        <v>0</v>
      </c>
      <c r="G3478" s="2">
        <f>'נתונים מיובאים'!I3478</f>
        <v>0</v>
      </c>
      <c r="H3478" s="1">
        <f>'נתונים מיובאים'!J3478</f>
        <v>0</v>
      </c>
      <c r="I3478">
        <f>'נתונים מיובאים'!K3478</f>
        <v>0</v>
      </c>
      <c r="J3478" s="2">
        <f>'נתונים מיובאים'!L3478</f>
        <v>0</v>
      </c>
      <c r="K3478">
        <f>'נתונים מיובאים'!M3478</f>
        <v>0</v>
      </c>
      <c r="L3478" s="2">
        <f>'נתונים מיובאים'!N3478</f>
        <v>0</v>
      </c>
      <c r="M3478" s="1" t="str">
        <f t="shared" si="55"/>
        <v>00</v>
      </c>
      <c r="N3478" s="7" t="str">
        <f>B3478&amp;E3478&amp;COUNTIF($M$2:M3478,B3478&amp;E3478)</f>
        <v>002761</v>
      </c>
    </row>
    <row r="3479" spans="1:14" x14ac:dyDescent="0.2">
      <c r="A3479">
        <f>'נתונים מיובאים'!C3479</f>
        <v>0</v>
      </c>
      <c r="B3479">
        <f>'נתונים מיובאים'!D3479</f>
        <v>0</v>
      </c>
      <c r="C3479">
        <f>'נתונים מיובאים'!E3479</f>
        <v>0</v>
      </c>
      <c r="D3479">
        <f>'נתונים מיובאים'!F3479</f>
        <v>0</v>
      </c>
      <c r="E3479" s="5">
        <f>'נתונים מיובאים'!G3479</f>
        <v>0</v>
      </c>
      <c r="F3479">
        <f>'נתונים מיובאים'!H3479</f>
        <v>0</v>
      </c>
      <c r="G3479" s="2">
        <f>'נתונים מיובאים'!I3479</f>
        <v>0</v>
      </c>
      <c r="H3479" s="1">
        <f>'נתונים מיובאים'!J3479</f>
        <v>0</v>
      </c>
      <c r="I3479">
        <f>'נתונים מיובאים'!K3479</f>
        <v>0</v>
      </c>
      <c r="J3479" s="2">
        <f>'נתונים מיובאים'!L3479</f>
        <v>0</v>
      </c>
      <c r="K3479">
        <f>'נתונים מיובאים'!M3479</f>
        <v>0</v>
      </c>
      <c r="L3479" s="2">
        <f>'נתונים מיובאים'!N3479</f>
        <v>0</v>
      </c>
      <c r="M3479" s="1" t="str">
        <f t="shared" si="55"/>
        <v>00</v>
      </c>
      <c r="N3479" s="7" t="str">
        <f>B3479&amp;E3479&amp;COUNTIF($M$2:M3479,B3479&amp;E3479)</f>
        <v>002762</v>
      </c>
    </row>
    <row r="3480" spans="1:14" x14ac:dyDescent="0.2">
      <c r="A3480">
        <f>'נתונים מיובאים'!C3480</f>
        <v>0</v>
      </c>
      <c r="B3480">
        <f>'נתונים מיובאים'!D3480</f>
        <v>0</v>
      </c>
      <c r="C3480">
        <f>'נתונים מיובאים'!E3480</f>
        <v>0</v>
      </c>
      <c r="D3480">
        <f>'נתונים מיובאים'!F3480</f>
        <v>0</v>
      </c>
      <c r="E3480" s="5">
        <f>'נתונים מיובאים'!G3480</f>
        <v>0</v>
      </c>
      <c r="F3480">
        <f>'נתונים מיובאים'!H3480</f>
        <v>0</v>
      </c>
      <c r="G3480" s="2">
        <f>'נתונים מיובאים'!I3480</f>
        <v>0</v>
      </c>
      <c r="H3480" s="1">
        <f>'נתונים מיובאים'!J3480</f>
        <v>0</v>
      </c>
      <c r="I3480">
        <f>'נתונים מיובאים'!K3480</f>
        <v>0</v>
      </c>
      <c r="J3480" s="2">
        <f>'נתונים מיובאים'!L3480</f>
        <v>0</v>
      </c>
      <c r="K3480">
        <f>'נתונים מיובאים'!M3480</f>
        <v>0</v>
      </c>
      <c r="L3480" s="2">
        <f>'נתונים מיובאים'!N3480</f>
        <v>0</v>
      </c>
      <c r="M3480" s="1" t="str">
        <f t="shared" si="55"/>
        <v>00</v>
      </c>
      <c r="N3480" s="7" t="str">
        <f>B3480&amp;E3480&amp;COUNTIF($M$2:M3480,B3480&amp;E3480)</f>
        <v>002763</v>
      </c>
    </row>
    <row r="3481" spans="1:14" x14ac:dyDescent="0.2">
      <c r="A3481">
        <f>'נתונים מיובאים'!C3481</f>
        <v>0</v>
      </c>
      <c r="B3481">
        <f>'נתונים מיובאים'!D3481</f>
        <v>0</v>
      </c>
      <c r="C3481">
        <f>'נתונים מיובאים'!E3481</f>
        <v>0</v>
      </c>
      <c r="D3481">
        <f>'נתונים מיובאים'!F3481</f>
        <v>0</v>
      </c>
      <c r="E3481" s="5">
        <f>'נתונים מיובאים'!G3481</f>
        <v>0</v>
      </c>
      <c r="F3481">
        <f>'נתונים מיובאים'!H3481</f>
        <v>0</v>
      </c>
      <c r="G3481" s="2">
        <f>'נתונים מיובאים'!I3481</f>
        <v>0</v>
      </c>
      <c r="H3481" s="1">
        <f>'נתונים מיובאים'!J3481</f>
        <v>0</v>
      </c>
      <c r="I3481">
        <f>'נתונים מיובאים'!K3481</f>
        <v>0</v>
      </c>
      <c r="J3481" s="2">
        <f>'נתונים מיובאים'!L3481</f>
        <v>0</v>
      </c>
      <c r="K3481">
        <f>'נתונים מיובאים'!M3481</f>
        <v>0</v>
      </c>
      <c r="L3481" s="2">
        <f>'נתונים מיובאים'!N3481</f>
        <v>0</v>
      </c>
      <c r="M3481" s="1" t="str">
        <f t="shared" si="55"/>
        <v>00</v>
      </c>
      <c r="N3481" s="7" t="str">
        <f>B3481&amp;E3481&amp;COUNTIF($M$2:M3481,B3481&amp;E3481)</f>
        <v>002764</v>
      </c>
    </row>
    <row r="3482" spans="1:14" x14ac:dyDescent="0.2">
      <c r="A3482">
        <f>'נתונים מיובאים'!C3482</f>
        <v>0</v>
      </c>
      <c r="B3482">
        <f>'נתונים מיובאים'!D3482</f>
        <v>0</v>
      </c>
      <c r="C3482">
        <f>'נתונים מיובאים'!E3482</f>
        <v>0</v>
      </c>
      <c r="D3482">
        <f>'נתונים מיובאים'!F3482</f>
        <v>0</v>
      </c>
      <c r="E3482" s="5">
        <f>'נתונים מיובאים'!G3482</f>
        <v>0</v>
      </c>
      <c r="F3482">
        <f>'נתונים מיובאים'!H3482</f>
        <v>0</v>
      </c>
      <c r="G3482" s="2">
        <f>'נתונים מיובאים'!I3482</f>
        <v>0</v>
      </c>
      <c r="H3482" s="1">
        <f>'נתונים מיובאים'!J3482</f>
        <v>0</v>
      </c>
      <c r="I3482">
        <f>'נתונים מיובאים'!K3482</f>
        <v>0</v>
      </c>
      <c r="J3482" s="2">
        <f>'נתונים מיובאים'!L3482</f>
        <v>0</v>
      </c>
      <c r="K3482">
        <f>'נתונים מיובאים'!M3482</f>
        <v>0</v>
      </c>
      <c r="L3482" s="2">
        <f>'נתונים מיובאים'!N3482</f>
        <v>0</v>
      </c>
      <c r="M3482" s="1" t="str">
        <f t="shared" si="55"/>
        <v>00</v>
      </c>
      <c r="N3482" s="7" t="str">
        <f>B3482&amp;E3482&amp;COUNTIF($M$2:M3482,B3482&amp;E3482)</f>
        <v>002765</v>
      </c>
    </row>
    <row r="3483" spans="1:14" x14ac:dyDescent="0.2">
      <c r="A3483">
        <f>'נתונים מיובאים'!C3483</f>
        <v>0</v>
      </c>
      <c r="B3483">
        <f>'נתונים מיובאים'!D3483</f>
        <v>0</v>
      </c>
      <c r="C3483">
        <f>'נתונים מיובאים'!E3483</f>
        <v>0</v>
      </c>
      <c r="D3483">
        <f>'נתונים מיובאים'!F3483</f>
        <v>0</v>
      </c>
      <c r="E3483" s="5">
        <f>'נתונים מיובאים'!G3483</f>
        <v>0</v>
      </c>
      <c r="F3483">
        <f>'נתונים מיובאים'!H3483</f>
        <v>0</v>
      </c>
      <c r="G3483" s="2">
        <f>'נתונים מיובאים'!I3483</f>
        <v>0</v>
      </c>
      <c r="H3483" s="1">
        <f>'נתונים מיובאים'!J3483</f>
        <v>0</v>
      </c>
      <c r="I3483">
        <f>'נתונים מיובאים'!K3483</f>
        <v>0</v>
      </c>
      <c r="J3483" s="2">
        <f>'נתונים מיובאים'!L3483</f>
        <v>0</v>
      </c>
      <c r="K3483">
        <f>'נתונים מיובאים'!M3483</f>
        <v>0</v>
      </c>
      <c r="L3483" s="2">
        <f>'נתונים מיובאים'!N3483</f>
        <v>0</v>
      </c>
      <c r="M3483" s="1" t="str">
        <f t="shared" si="55"/>
        <v>00</v>
      </c>
      <c r="N3483" s="7" t="str">
        <f>B3483&amp;E3483&amp;COUNTIF($M$2:M3483,B3483&amp;E3483)</f>
        <v>002766</v>
      </c>
    </row>
    <row r="3484" spans="1:14" x14ac:dyDescent="0.2">
      <c r="A3484">
        <f>'נתונים מיובאים'!C3484</f>
        <v>0</v>
      </c>
      <c r="B3484">
        <f>'נתונים מיובאים'!D3484</f>
        <v>0</v>
      </c>
      <c r="C3484">
        <f>'נתונים מיובאים'!E3484</f>
        <v>0</v>
      </c>
      <c r="D3484">
        <f>'נתונים מיובאים'!F3484</f>
        <v>0</v>
      </c>
      <c r="E3484" s="5">
        <f>'נתונים מיובאים'!G3484</f>
        <v>0</v>
      </c>
      <c r="F3484">
        <f>'נתונים מיובאים'!H3484</f>
        <v>0</v>
      </c>
      <c r="G3484" s="2">
        <f>'נתונים מיובאים'!I3484</f>
        <v>0</v>
      </c>
      <c r="H3484" s="1">
        <f>'נתונים מיובאים'!J3484</f>
        <v>0</v>
      </c>
      <c r="I3484">
        <f>'נתונים מיובאים'!K3484</f>
        <v>0</v>
      </c>
      <c r="J3484" s="2">
        <f>'נתונים מיובאים'!L3484</f>
        <v>0</v>
      </c>
      <c r="K3484">
        <f>'נתונים מיובאים'!M3484</f>
        <v>0</v>
      </c>
      <c r="L3484" s="2">
        <f>'נתונים מיובאים'!N3484</f>
        <v>0</v>
      </c>
      <c r="M3484" s="1" t="str">
        <f t="shared" si="55"/>
        <v>00</v>
      </c>
      <c r="N3484" s="7" t="str">
        <f>B3484&amp;E3484&amp;COUNTIF($M$2:M3484,B3484&amp;E3484)</f>
        <v>002767</v>
      </c>
    </row>
    <row r="3485" spans="1:14" x14ac:dyDescent="0.2">
      <c r="A3485">
        <f>'נתונים מיובאים'!C3485</f>
        <v>0</v>
      </c>
      <c r="B3485">
        <f>'נתונים מיובאים'!D3485</f>
        <v>0</v>
      </c>
      <c r="C3485">
        <f>'נתונים מיובאים'!E3485</f>
        <v>0</v>
      </c>
      <c r="D3485">
        <f>'נתונים מיובאים'!F3485</f>
        <v>0</v>
      </c>
      <c r="E3485" s="5">
        <f>'נתונים מיובאים'!G3485</f>
        <v>0</v>
      </c>
      <c r="F3485">
        <f>'נתונים מיובאים'!H3485</f>
        <v>0</v>
      </c>
      <c r="G3485" s="2">
        <f>'נתונים מיובאים'!I3485</f>
        <v>0</v>
      </c>
      <c r="H3485" s="1">
        <f>'נתונים מיובאים'!J3485</f>
        <v>0</v>
      </c>
      <c r="I3485">
        <f>'נתונים מיובאים'!K3485</f>
        <v>0</v>
      </c>
      <c r="J3485" s="2">
        <f>'נתונים מיובאים'!L3485</f>
        <v>0</v>
      </c>
      <c r="K3485">
        <f>'נתונים מיובאים'!M3485</f>
        <v>0</v>
      </c>
      <c r="L3485" s="2">
        <f>'נתונים מיובאים'!N3485</f>
        <v>0</v>
      </c>
      <c r="M3485" s="1" t="str">
        <f t="shared" si="55"/>
        <v>00</v>
      </c>
      <c r="N3485" s="7" t="str">
        <f>B3485&amp;E3485&amp;COUNTIF($M$2:M3485,B3485&amp;E3485)</f>
        <v>002768</v>
      </c>
    </row>
    <row r="3486" spans="1:14" x14ac:dyDescent="0.2">
      <c r="A3486">
        <f>'נתונים מיובאים'!C3486</f>
        <v>0</v>
      </c>
      <c r="B3486">
        <f>'נתונים מיובאים'!D3486</f>
        <v>0</v>
      </c>
      <c r="C3486">
        <f>'נתונים מיובאים'!E3486</f>
        <v>0</v>
      </c>
      <c r="D3486">
        <f>'נתונים מיובאים'!F3486</f>
        <v>0</v>
      </c>
      <c r="E3486" s="5">
        <f>'נתונים מיובאים'!G3486</f>
        <v>0</v>
      </c>
      <c r="F3486">
        <f>'נתונים מיובאים'!H3486</f>
        <v>0</v>
      </c>
      <c r="G3486" s="2">
        <f>'נתונים מיובאים'!I3486</f>
        <v>0</v>
      </c>
      <c r="H3486" s="1">
        <f>'נתונים מיובאים'!J3486</f>
        <v>0</v>
      </c>
      <c r="I3486">
        <f>'נתונים מיובאים'!K3486</f>
        <v>0</v>
      </c>
      <c r="J3486" s="2">
        <f>'נתונים מיובאים'!L3486</f>
        <v>0</v>
      </c>
      <c r="K3486">
        <f>'נתונים מיובאים'!M3486</f>
        <v>0</v>
      </c>
      <c r="L3486" s="2">
        <f>'נתונים מיובאים'!N3486</f>
        <v>0</v>
      </c>
      <c r="M3486" s="1" t="str">
        <f t="shared" si="55"/>
        <v>00</v>
      </c>
      <c r="N3486" s="7" t="str">
        <f>B3486&amp;E3486&amp;COUNTIF($M$2:M3486,B3486&amp;E3486)</f>
        <v>002769</v>
      </c>
    </row>
    <row r="3487" spans="1:14" x14ac:dyDescent="0.2">
      <c r="A3487">
        <f>'נתונים מיובאים'!C3487</f>
        <v>0</v>
      </c>
      <c r="B3487">
        <f>'נתונים מיובאים'!D3487</f>
        <v>0</v>
      </c>
      <c r="C3487">
        <f>'נתונים מיובאים'!E3487</f>
        <v>0</v>
      </c>
      <c r="D3487">
        <f>'נתונים מיובאים'!F3487</f>
        <v>0</v>
      </c>
      <c r="E3487" s="5">
        <f>'נתונים מיובאים'!G3487</f>
        <v>0</v>
      </c>
      <c r="F3487">
        <f>'נתונים מיובאים'!H3487</f>
        <v>0</v>
      </c>
      <c r="G3487" s="2">
        <f>'נתונים מיובאים'!I3487</f>
        <v>0</v>
      </c>
      <c r="H3487" s="1">
        <f>'נתונים מיובאים'!J3487</f>
        <v>0</v>
      </c>
      <c r="I3487">
        <f>'נתונים מיובאים'!K3487</f>
        <v>0</v>
      </c>
      <c r="J3487" s="2">
        <f>'נתונים מיובאים'!L3487</f>
        <v>0</v>
      </c>
      <c r="K3487">
        <f>'נתונים מיובאים'!M3487</f>
        <v>0</v>
      </c>
      <c r="L3487" s="2">
        <f>'נתונים מיובאים'!N3487</f>
        <v>0</v>
      </c>
      <c r="M3487" s="1" t="str">
        <f t="shared" si="55"/>
        <v>00</v>
      </c>
      <c r="N3487" s="7" t="str">
        <f>B3487&amp;E3487&amp;COUNTIF($M$2:M3487,B3487&amp;E3487)</f>
        <v>002770</v>
      </c>
    </row>
    <row r="3488" spans="1:14" x14ac:dyDescent="0.2">
      <c r="A3488">
        <f>'נתונים מיובאים'!C3488</f>
        <v>0</v>
      </c>
      <c r="B3488">
        <f>'נתונים מיובאים'!D3488</f>
        <v>0</v>
      </c>
      <c r="C3488">
        <f>'נתונים מיובאים'!E3488</f>
        <v>0</v>
      </c>
      <c r="D3488">
        <f>'נתונים מיובאים'!F3488</f>
        <v>0</v>
      </c>
      <c r="E3488" s="5">
        <f>'נתונים מיובאים'!G3488</f>
        <v>0</v>
      </c>
      <c r="F3488">
        <f>'נתונים מיובאים'!H3488</f>
        <v>0</v>
      </c>
      <c r="G3488" s="2">
        <f>'נתונים מיובאים'!I3488</f>
        <v>0</v>
      </c>
      <c r="H3488" s="1">
        <f>'נתונים מיובאים'!J3488</f>
        <v>0</v>
      </c>
      <c r="I3488">
        <f>'נתונים מיובאים'!K3488</f>
        <v>0</v>
      </c>
      <c r="J3488" s="2">
        <f>'נתונים מיובאים'!L3488</f>
        <v>0</v>
      </c>
      <c r="K3488">
        <f>'נתונים מיובאים'!M3488</f>
        <v>0</v>
      </c>
      <c r="L3488" s="2">
        <f>'נתונים מיובאים'!N3488</f>
        <v>0</v>
      </c>
      <c r="M3488" s="1" t="str">
        <f t="shared" si="55"/>
        <v>00</v>
      </c>
      <c r="N3488" s="7" t="str">
        <f>B3488&amp;E3488&amp;COUNTIF($M$2:M3488,B3488&amp;E3488)</f>
        <v>002771</v>
      </c>
    </row>
    <row r="3489" spans="1:14" x14ac:dyDescent="0.2">
      <c r="A3489">
        <f>'נתונים מיובאים'!C3489</f>
        <v>0</v>
      </c>
      <c r="B3489">
        <f>'נתונים מיובאים'!D3489</f>
        <v>0</v>
      </c>
      <c r="C3489">
        <f>'נתונים מיובאים'!E3489</f>
        <v>0</v>
      </c>
      <c r="D3489">
        <f>'נתונים מיובאים'!F3489</f>
        <v>0</v>
      </c>
      <c r="E3489" s="5">
        <f>'נתונים מיובאים'!G3489</f>
        <v>0</v>
      </c>
      <c r="F3489">
        <f>'נתונים מיובאים'!H3489</f>
        <v>0</v>
      </c>
      <c r="G3489" s="2">
        <f>'נתונים מיובאים'!I3489</f>
        <v>0</v>
      </c>
      <c r="H3489" s="1">
        <f>'נתונים מיובאים'!J3489</f>
        <v>0</v>
      </c>
      <c r="I3489">
        <f>'נתונים מיובאים'!K3489</f>
        <v>0</v>
      </c>
      <c r="J3489" s="2">
        <f>'נתונים מיובאים'!L3489</f>
        <v>0</v>
      </c>
      <c r="K3489">
        <f>'נתונים מיובאים'!M3489</f>
        <v>0</v>
      </c>
      <c r="L3489" s="2">
        <f>'נתונים מיובאים'!N3489</f>
        <v>0</v>
      </c>
      <c r="M3489" s="1" t="str">
        <f t="shared" si="55"/>
        <v>00</v>
      </c>
      <c r="N3489" s="7" t="str">
        <f>B3489&amp;E3489&amp;COUNTIF($M$2:M3489,B3489&amp;E3489)</f>
        <v>002772</v>
      </c>
    </row>
    <row r="3490" spans="1:14" x14ac:dyDescent="0.2">
      <c r="A3490">
        <f>'נתונים מיובאים'!C3490</f>
        <v>0</v>
      </c>
      <c r="B3490">
        <f>'נתונים מיובאים'!D3490</f>
        <v>0</v>
      </c>
      <c r="C3490">
        <f>'נתונים מיובאים'!E3490</f>
        <v>0</v>
      </c>
      <c r="D3490">
        <f>'נתונים מיובאים'!F3490</f>
        <v>0</v>
      </c>
      <c r="E3490" s="5">
        <f>'נתונים מיובאים'!G3490</f>
        <v>0</v>
      </c>
      <c r="F3490">
        <f>'נתונים מיובאים'!H3490</f>
        <v>0</v>
      </c>
      <c r="G3490" s="2">
        <f>'נתונים מיובאים'!I3490</f>
        <v>0</v>
      </c>
      <c r="H3490" s="1">
        <f>'נתונים מיובאים'!J3490</f>
        <v>0</v>
      </c>
      <c r="I3490">
        <f>'נתונים מיובאים'!K3490</f>
        <v>0</v>
      </c>
      <c r="J3490" s="2">
        <f>'נתונים מיובאים'!L3490</f>
        <v>0</v>
      </c>
      <c r="K3490">
        <f>'נתונים מיובאים'!M3490</f>
        <v>0</v>
      </c>
      <c r="L3490" s="2">
        <f>'נתונים מיובאים'!N3490</f>
        <v>0</v>
      </c>
      <c r="M3490" s="1" t="str">
        <f t="shared" si="55"/>
        <v>00</v>
      </c>
      <c r="N3490" s="7" t="str">
        <f>B3490&amp;E3490&amp;COUNTIF($M$2:M3490,B3490&amp;E3490)</f>
        <v>002773</v>
      </c>
    </row>
    <row r="3491" spans="1:14" x14ac:dyDescent="0.2">
      <c r="A3491">
        <f>'נתונים מיובאים'!C3491</f>
        <v>0</v>
      </c>
      <c r="B3491">
        <f>'נתונים מיובאים'!D3491</f>
        <v>0</v>
      </c>
      <c r="C3491">
        <f>'נתונים מיובאים'!E3491</f>
        <v>0</v>
      </c>
      <c r="D3491">
        <f>'נתונים מיובאים'!F3491</f>
        <v>0</v>
      </c>
      <c r="E3491" s="5">
        <f>'נתונים מיובאים'!G3491</f>
        <v>0</v>
      </c>
      <c r="F3491">
        <f>'נתונים מיובאים'!H3491</f>
        <v>0</v>
      </c>
      <c r="G3491" s="2">
        <f>'נתונים מיובאים'!I3491</f>
        <v>0</v>
      </c>
      <c r="H3491" s="1">
        <f>'נתונים מיובאים'!J3491</f>
        <v>0</v>
      </c>
      <c r="I3491">
        <f>'נתונים מיובאים'!K3491</f>
        <v>0</v>
      </c>
      <c r="J3491" s="2">
        <f>'נתונים מיובאים'!L3491</f>
        <v>0</v>
      </c>
      <c r="K3491">
        <f>'נתונים מיובאים'!M3491</f>
        <v>0</v>
      </c>
      <c r="L3491" s="2">
        <f>'נתונים מיובאים'!N3491</f>
        <v>0</v>
      </c>
      <c r="M3491" s="1" t="str">
        <f t="shared" si="55"/>
        <v>00</v>
      </c>
      <c r="N3491" s="7" t="str">
        <f>B3491&amp;E3491&amp;COUNTIF($M$2:M3491,B3491&amp;E3491)</f>
        <v>002774</v>
      </c>
    </row>
    <row r="3492" spans="1:14" x14ac:dyDescent="0.2">
      <c r="A3492">
        <f>'נתונים מיובאים'!C3492</f>
        <v>0</v>
      </c>
      <c r="B3492">
        <f>'נתונים מיובאים'!D3492</f>
        <v>0</v>
      </c>
      <c r="C3492">
        <f>'נתונים מיובאים'!E3492</f>
        <v>0</v>
      </c>
      <c r="D3492">
        <f>'נתונים מיובאים'!F3492</f>
        <v>0</v>
      </c>
      <c r="E3492" s="5">
        <f>'נתונים מיובאים'!G3492</f>
        <v>0</v>
      </c>
      <c r="F3492">
        <f>'נתונים מיובאים'!H3492</f>
        <v>0</v>
      </c>
      <c r="G3492" s="2">
        <f>'נתונים מיובאים'!I3492</f>
        <v>0</v>
      </c>
      <c r="H3492" s="1">
        <f>'נתונים מיובאים'!J3492</f>
        <v>0</v>
      </c>
      <c r="I3492">
        <f>'נתונים מיובאים'!K3492</f>
        <v>0</v>
      </c>
      <c r="J3492" s="2">
        <f>'נתונים מיובאים'!L3492</f>
        <v>0</v>
      </c>
      <c r="K3492">
        <f>'נתונים מיובאים'!M3492</f>
        <v>0</v>
      </c>
      <c r="L3492" s="2">
        <f>'נתונים מיובאים'!N3492</f>
        <v>0</v>
      </c>
      <c r="M3492" s="1" t="str">
        <f t="shared" si="55"/>
        <v>00</v>
      </c>
      <c r="N3492" s="7" t="str">
        <f>B3492&amp;E3492&amp;COUNTIF($M$2:M3492,B3492&amp;E3492)</f>
        <v>002775</v>
      </c>
    </row>
    <row r="3493" spans="1:14" x14ac:dyDescent="0.2">
      <c r="A3493">
        <f>'נתונים מיובאים'!C3493</f>
        <v>0</v>
      </c>
      <c r="B3493">
        <f>'נתונים מיובאים'!D3493</f>
        <v>0</v>
      </c>
      <c r="C3493">
        <f>'נתונים מיובאים'!E3493</f>
        <v>0</v>
      </c>
      <c r="D3493">
        <f>'נתונים מיובאים'!F3493</f>
        <v>0</v>
      </c>
      <c r="E3493" s="5">
        <f>'נתונים מיובאים'!G3493</f>
        <v>0</v>
      </c>
      <c r="F3493">
        <f>'נתונים מיובאים'!H3493</f>
        <v>0</v>
      </c>
      <c r="G3493" s="2">
        <f>'נתונים מיובאים'!I3493</f>
        <v>0</v>
      </c>
      <c r="H3493" s="1">
        <f>'נתונים מיובאים'!J3493</f>
        <v>0</v>
      </c>
      <c r="I3493">
        <f>'נתונים מיובאים'!K3493</f>
        <v>0</v>
      </c>
      <c r="J3493" s="2">
        <f>'נתונים מיובאים'!L3493</f>
        <v>0</v>
      </c>
      <c r="K3493">
        <f>'נתונים מיובאים'!M3493</f>
        <v>0</v>
      </c>
      <c r="L3493" s="2">
        <f>'נתונים מיובאים'!N3493</f>
        <v>0</v>
      </c>
      <c r="M3493" s="1" t="str">
        <f t="shared" si="55"/>
        <v>00</v>
      </c>
      <c r="N3493" s="7" t="str">
        <f>B3493&amp;E3493&amp;COUNTIF($M$2:M3493,B3493&amp;E3493)</f>
        <v>002776</v>
      </c>
    </row>
    <row r="3494" spans="1:14" x14ac:dyDescent="0.2">
      <c r="A3494">
        <f>'נתונים מיובאים'!C3494</f>
        <v>0</v>
      </c>
      <c r="B3494">
        <f>'נתונים מיובאים'!D3494</f>
        <v>0</v>
      </c>
      <c r="C3494">
        <f>'נתונים מיובאים'!E3494</f>
        <v>0</v>
      </c>
      <c r="D3494">
        <f>'נתונים מיובאים'!F3494</f>
        <v>0</v>
      </c>
      <c r="E3494" s="5">
        <f>'נתונים מיובאים'!G3494</f>
        <v>0</v>
      </c>
      <c r="F3494">
        <f>'נתונים מיובאים'!H3494</f>
        <v>0</v>
      </c>
      <c r="G3494" s="2">
        <f>'נתונים מיובאים'!I3494</f>
        <v>0</v>
      </c>
      <c r="H3494" s="1">
        <f>'נתונים מיובאים'!J3494</f>
        <v>0</v>
      </c>
      <c r="I3494">
        <f>'נתונים מיובאים'!K3494</f>
        <v>0</v>
      </c>
      <c r="J3494" s="2">
        <f>'נתונים מיובאים'!L3494</f>
        <v>0</v>
      </c>
      <c r="K3494">
        <f>'נתונים מיובאים'!M3494</f>
        <v>0</v>
      </c>
      <c r="L3494" s="2">
        <f>'נתונים מיובאים'!N3494</f>
        <v>0</v>
      </c>
      <c r="M3494" s="1" t="str">
        <f t="shared" si="55"/>
        <v>00</v>
      </c>
      <c r="N3494" s="7" t="str">
        <f>B3494&amp;E3494&amp;COUNTIF($M$2:M3494,B3494&amp;E3494)</f>
        <v>002777</v>
      </c>
    </row>
    <row r="3495" spans="1:14" x14ac:dyDescent="0.2">
      <c r="A3495">
        <f>'נתונים מיובאים'!C3495</f>
        <v>0</v>
      </c>
      <c r="B3495">
        <f>'נתונים מיובאים'!D3495</f>
        <v>0</v>
      </c>
      <c r="C3495">
        <f>'נתונים מיובאים'!E3495</f>
        <v>0</v>
      </c>
      <c r="D3495">
        <f>'נתונים מיובאים'!F3495</f>
        <v>0</v>
      </c>
      <c r="E3495" s="5">
        <f>'נתונים מיובאים'!G3495</f>
        <v>0</v>
      </c>
      <c r="F3495">
        <f>'נתונים מיובאים'!H3495</f>
        <v>0</v>
      </c>
      <c r="G3495" s="2">
        <f>'נתונים מיובאים'!I3495</f>
        <v>0</v>
      </c>
      <c r="H3495" s="1">
        <f>'נתונים מיובאים'!J3495</f>
        <v>0</v>
      </c>
      <c r="I3495">
        <f>'נתונים מיובאים'!K3495</f>
        <v>0</v>
      </c>
      <c r="J3495" s="2">
        <f>'נתונים מיובאים'!L3495</f>
        <v>0</v>
      </c>
      <c r="K3495">
        <f>'נתונים מיובאים'!M3495</f>
        <v>0</v>
      </c>
      <c r="L3495" s="2">
        <f>'נתונים מיובאים'!N3495</f>
        <v>0</v>
      </c>
      <c r="M3495" s="1" t="str">
        <f t="shared" si="55"/>
        <v>00</v>
      </c>
      <c r="N3495" s="7" t="str">
        <f>B3495&amp;E3495&amp;COUNTIF($M$2:M3495,B3495&amp;E3495)</f>
        <v>002778</v>
      </c>
    </row>
    <row r="3496" spans="1:14" x14ac:dyDescent="0.2">
      <c r="A3496">
        <f>'נתונים מיובאים'!C3496</f>
        <v>0</v>
      </c>
      <c r="B3496">
        <f>'נתונים מיובאים'!D3496</f>
        <v>0</v>
      </c>
      <c r="C3496">
        <f>'נתונים מיובאים'!E3496</f>
        <v>0</v>
      </c>
      <c r="D3496">
        <f>'נתונים מיובאים'!F3496</f>
        <v>0</v>
      </c>
      <c r="E3496" s="5">
        <f>'נתונים מיובאים'!G3496</f>
        <v>0</v>
      </c>
      <c r="F3496">
        <f>'נתונים מיובאים'!H3496</f>
        <v>0</v>
      </c>
      <c r="G3496" s="2">
        <f>'נתונים מיובאים'!I3496</f>
        <v>0</v>
      </c>
      <c r="H3496" s="1">
        <f>'נתונים מיובאים'!J3496</f>
        <v>0</v>
      </c>
      <c r="I3496">
        <f>'נתונים מיובאים'!K3496</f>
        <v>0</v>
      </c>
      <c r="J3496" s="2">
        <f>'נתונים מיובאים'!L3496</f>
        <v>0</v>
      </c>
      <c r="K3496">
        <f>'נתונים מיובאים'!M3496</f>
        <v>0</v>
      </c>
      <c r="L3496" s="2">
        <f>'נתונים מיובאים'!N3496</f>
        <v>0</v>
      </c>
      <c r="M3496" s="1" t="str">
        <f t="shared" si="55"/>
        <v>00</v>
      </c>
      <c r="N3496" s="7" t="str">
        <f>B3496&amp;E3496&amp;COUNTIF($M$2:M3496,B3496&amp;E3496)</f>
        <v>002779</v>
      </c>
    </row>
    <row r="3497" spans="1:14" x14ac:dyDescent="0.2">
      <c r="A3497">
        <f>'נתונים מיובאים'!C3497</f>
        <v>0</v>
      </c>
      <c r="B3497">
        <f>'נתונים מיובאים'!D3497</f>
        <v>0</v>
      </c>
      <c r="C3497">
        <f>'נתונים מיובאים'!E3497</f>
        <v>0</v>
      </c>
      <c r="D3497">
        <f>'נתונים מיובאים'!F3497</f>
        <v>0</v>
      </c>
      <c r="E3497" s="5">
        <f>'נתונים מיובאים'!G3497</f>
        <v>0</v>
      </c>
      <c r="F3497">
        <f>'נתונים מיובאים'!H3497</f>
        <v>0</v>
      </c>
      <c r="G3497" s="2">
        <f>'נתונים מיובאים'!I3497</f>
        <v>0</v>
      </c>
      <c r="H3497" s="1">
        <f>'נתונים מיובאים'!J3497</f>
        <v>0</v>
      </c>
      <c r="I3497">
        <f>'נתונים מיובאים'!K3497</f>
        <v>0</v>
      </c>
      <c r="J3497" s="2">
        <f>'נתונים מיובאים'!L3497</f>
        <v>0</v>
      </c>
      <c r="K3497">
        <f>'נתונים מיובאים'!M3497</f>
        <v>0</v>
      </c>
      <c r="L3497" s="2">
        <f>'נתונים מיובאים'!N3497</f>
        <v>0</v>
      </c>
      <c r="M3497" s="1" t="str">
        <f t="shared" si="55"/>
        <v>00</v>
      </c>
      <c r="N3497" s="7" t="str">
        <f>B3497&amp;E3497&amp;COUNTIF($M$2:M3497,B3497&amp;E3497)</f>
        <v>002780</v>
      </c>
    </row>
    <row r="3498" spans="1:14" x14ac:dyDescent="0.2">
      <c r="A3498">
        <f>'נתונים מיובאים'!C3498</f>
        <v>0</v>
      </c>
      <c r="B3498">
        <f>'נתונים מיובאים'!D3498</f>
        <v>0</v>
      </c>
      <c r="C3498">
        <f>'נתונים מיובאים'!E3498</f>
        <v>0</v>
      </c>
      <c r="D3498">
        <f>'נתונים מיובאים'!F3498</f>
        <v>0</v>
      </c>
      <c r="E3498" s="5">
        <f>'נתונים מיובאים'!G3498</f>
        <v>0</v>
      </c>
      <c r="F3498">
        <f>'נתונים מיובאים'!H3498</f>
        <v>0</v>
      </c>
      <c r="G3498" s="2">
        <f>'נתונים מיובאים'!I3498</f>
        <v>0</v>
      </c>
      <c r="H3498" s="1">
        <f>'נתונים מיובאים'!J3498</f>
        <v>0</v>
      </c>
      <c r="I3498">
        <f>'נתונים מיובאים'!K3498</f>
        <v>0</v>
      </c>
      <c r="J3498" s="2">
        <f>'נתונים מיובאים'!L3498</f>
        <v>0</v>
      </c>
      <c r="K3498">
        <f>'נתונים מיובאים'!M3498</f>
        <v>0</v>
      </c>
      <c r="L3498" s="2">
        <f>'נתונים מיובאים'!N3498</f>
        <v>0</v>
      </c>
      <c r="M3498" s="1" t="str">
        <f t="shared" si="55"/>
        <v>00</v>
      </c>
      <c r="N3498" s="7" t="str">
        <f>B3498&amp;E3498&amp;COUNTIF($M$2:M3498,B3498&amp;E3498)</f>
        <v>002781</v>
      </c>
    </row>
    <row r="3499" spans="1:14" x14ac:dyDescent="0.2">
      <c r="A3499">
        <f>'נתונים מיובאים'!C3499</f>
        <v>0</v>
      </c>
      <c r="B3499">
        <f>'נתונים מיובאים'!D3499</f>
        <v>0</v>
      </c>
      <c r="C3499">
        <f>'נתונים מיובאים'!E3499</f>
        <v>0</v>
      </c>
      <c r="D3499">
        <f>'נתונים מיובאים'!F3499</f>
        <v>0</v>
      </c>
      <c r="E3499" s="5">
        <f>'נתונים מיובאים'!G3499</f>
        <v>0</v>
      </c>
      <c r="F3499">
        <f>'נתונים מיובאים'!H3499</f>
        <v>0</v>
      </c>
      <c r="G3499" s="2">
        <f>'נתונים מיובאים'!I3499</f>
        <v>0</v>
      </c>
      <c r="H3499" s="1">
        <f>'נתונים מיובאים'!J3499</f>
        <v>0</v>
      </c>
      <c r="I3499">
        <f>'נתונים מיובאים'!K3499</f>
        <v>0</v>
      </c>
      <c r="J3499" s="2">
        <f>'נתונים מיובאים'!L3499</f>
        <v>0</v>
      </c>
      <c r="K3499">
        <f>'נתונים מיובאים'!M3499</f>
        <v>0</v>
      </c>
      <c r="L3499" s="2">
        <f>'נתונים מיובאים'!N3499</f>
        <v>0</v>
      </c>
      <c r="M3499" s="1" t="str">
        <f t="shared" si="55"/>
        <v>00</v>
      </c>
      <c r="N3499" s="7" t="str">
        <f>B3499&amp;E3499&amp;COUNTIF($M$2:M3499,B3499&amp;E3499)</f>
        <v>002782</v>
      </c>
    </row>
    <row r="3500" spans="1:14" x14ac:dyDescent="0.2">
      <c r="A3500">
        <f>'נתונים מיובאים'!C3500</f>
        <v>0</v>
      </c>
      <c r="B3500">
        <f>'נתונים מיובאים'!D3500</f>
        <v>0</v>
      </c>
      <c r="C3500">
        <f>'נתונים מיובאים'!E3500</f>
        <v>0</v>
      </c>
      <c r="D3500">
        <f>'נתונים מיובאים'!F3500</f>
        <v>0</v>
      </c>
      <c r="E3500" s="5">
        <f>'נתונים מיובאים'!G3500</f>
        <v>0</v>
      </c>
      <c r="F3500">
        <f>'נתונים מיובאים'!H3500</f>
        <v>0</v>
      </c>
      <c r="G3500" s="2">
        <f>'נתונים מיובאים'!I3500</f>
        <v>0</v>
      </c>
      <c r="H3500" s="1">
        <f>'נתונים מיובאים'!J3500</f>
        <v>0</v>
      </c>
      <c r="I3500">
        <f>'נתונים מיובאים'!K3500</f>
        <v>0</v>
      </c>
      <c r="J3500" s="2">
        <f>'נתונים מיובאים'!L3500</f>
        <v>0</v>
      </c>
      <c r="K3500">
        <f>'נתונים מיובאים'!M3500</f>
        <v>0</v>
      </c>
      <c r="L3500" s="2">
        <f>'נתונים מיובאים'!N3500</f>
        <v>0</v>
      </c>
      <c r="M3500" s="1" t="str">
        <f t="shared" ref="M3500:M3563" si="56">B3500&amp;E3500</f>
        <v>00</v>
      </c>
      <c r="N3500" s="7" t="str">
        <f>B3500&amp;E3500&amp;COUNTIF($M$2:M3500,B3500&amp;E3500)</f>
        <v>002783</v>
      </c>
    </row>
    <row r="3501" spans="1:14" x14ac:dyDescent="0.2">
      <c r="A3501">
        <f>'נתונים מיובאים'!C3501</f>
        <v>0</v>
      </c>
      <c r="B3501">
        <f>'נתונים מיובאים'!D3501</f>
        <v>0</v>
      </c>
      <c r="C3501">
        <f>'נתונים מיובאים'!E3501</f>
        <v>0</v>
      </c>
      <c r="D3501">
        <f>'נתונים מיובאים'!F3501</f>
        <v>0</v>
      </c>
      <c r="E3501" s="5">
        <f>'נתונים מיובאים'!G3501</f>
        <v>0</v>
      </c>
      <c r="F3501">
        <f>'נתונים מיובאים'!H3501</f>
        <v>0</v>
      </c>
      <c r="G3501" s="2">
        <f>'נתונים מיובאים'!I3501</f>
        <v>0</v>
      </c>
      <c r="H3501" s="1">
        <f>'נתונים מיובאים'!J3501</f>
        <v>0</v>
      </c>
      <c r="I3501">
        <f>'נתונים מיובאים'!K3501</f>
        <v>0</v>
      </c>
      <c r="J3501" s="2">
        <f>'נתונים מיובאים'!L3501</f>
        <v>0</v>
      </c>
      <c r="K3501">
        <f>'נתונים מיובאים'!M3501</f>
        <v>0</v>
      </c>
      <c r="L3501" s="2">
        <f>'נתונים מיובאים'!N3501</f>
        <v>0</v>
      </c>
      <c r="M3501" s="1" t="str">
        <f t="shared" si="56"/>
        <v>00</v>
      </c>
      <c r="N3501" s="7" t="str">
        <f>B3501&amp;E3501&amp;COUNTIF($M$2:M3501,B3501&amp;E3501)</f>
        <v>002784</v>
      </c>
    </row>
    <row r="3502" spans="1:14" x14ac:dyDescent="0.2">
      <c r="A3502">
        <f>'נתונים מיובאים'!C3502</f>
        <v>0</v>
      </c>
      <c r="B3502">
        <f>'נתונים מיובאים'!D3502</f>
        <v>0</v>
      </c>
      <c r="C3502">
        <f>'נתונים מיובאים'!E3502</f>
        <v>0</v>
      </c>
      <c r="D3502">
        <f>'נתונים מיובאים'!F3502</f>
        <v>0</v>
      </c>
      <c r="E3502" s="5">
        <f>'נתונים מיובאים'!G3502</f>
        <v>0</v>
      </c>
      <c r="F3502">
        <f>'נתונים מיובאים'!H3502</f>
        <v>0</v>
      </c>
      <c r="G3502" s="2">
        <f>'נתונים מיובאים'!I3502</f>
        <v>0</v>
      </c>
      <c r="H3502" s="1">
        <f>'נתונים מיובאים'!J3502</f>
        <v>0</v>
      </c>
      <c r="I3502">
        <f>'נתונים מיובאים'!K3502</f>
        <v>0</v>
      </c>
      <c r="J3502" s="2">
        <f>'נתונים מיובאים'!L3502</f>
        <v>0</v>
      </c>
      <c r="K3502">
        <f>'נתונים מיובאים'!M3502</f>
        <v>0</v>
      </c>
      <c r="L3502" s="2">
        <f>'נתונים מיובאים'!N3502</f>
        <v>0</v>
      </c>
      <c r="M3502" s="1" t="str">
        <f t="shared" si="56"/>
        <v>00</v>
      </c>
      <c r="N3502" s="7" t="str">
        <f>B3502&amp;E3502&amp;COUNTIF($M$2:M3502,B3502&amp;E3502)</f>
        <v>002785</v>
      </c>
    </row>
    <row r="3503" spans="1:14" x14ac:dyDescent="0.2">
      <c r="A3503">
        <f>'נתונים מיובאים'!C3503</f>
        <v>0</v>
      </c>
      <c r="B3503">
        <f>'נתונים מיובאים'!D3503</f>
        <v>0</v>
      </c>
      <c r="C3503">
        <f>'נתונים מיובאים'!E3503</f>
        <v>0</v>
      </c>
      <c r="D3503">
        <f>'נתונים מיובאים'!F3503</f>
        <v>0</v>
      </c>
      <c r="E3503" s="5">
        <f>'נתונים מיובאים'!G3503</f>
        <v>0</v>
      </c>
      <c r="F3503">
        <f>'נתונים מיובאים'!H3503</f>
        <v>0</v>
      </c>
      <c r="G3503" s="2">
        <f>'נתונים מיובאים'!I3503</f>
        <v>0</v>
      </c>
      <c r="H3503" s="1">
        <f>'נתונים מיובאים'!J3503</f>
        <v>0</v>
      </c>
      <c r="I3503">
        <f>'נתונים מיובאים'!K3503</f>
        <v>0</v>
      </c>
      <c r="J3503" s="2">
        <f>'נתונים מיובאים'!L3503</f>
        <v>0</v>
      </c>
      <c r="K3503">
        <f>'נתונים מיובאים'!M3503</f>
        <v>0</v>
      </c>
      <c r="L3503" s="2">
        <f>'נתונים מיובאים'!N3503</f>
        <v>0</v>
      </c>
      <c r="M3503" s="1" t="str">
        <f t="shared" si="56"/>
        <v>00</v>
      </c>
      <c r="N3503" s="7" t="str">
        <f>B3503&amp;E3503&amp;COUNTIF($M$2:M3503,B3503&amp;E3503)</f>
        <v>002786</v>
      </c>
    </row>
    <row r="3504" spans="1:14" x14ac:dyDescent="0.2">
      <c r="A3504">
        <f>'נתונים מיובאים'!C3504</f>
        <v>0</v>
      </c>
      <c r="B3504">
        <f>'נתונים מיובאים'!D3504</f>
        <v>0</v>
      </c>
      <c r="C3504">
        <f>'נתונים מיובאים'!E3504</f>
        <v>0</v>
      </c>
      <c r="D3504">
        <f>'נתונים מיובאים'!F3504</f>
        <v>0</v>
      </c>
      <c r="E3504" s="5">
        <f>'נתונים מיובאים'!G3504</f>
        <v>0</v>
      </c>
      <c r="F3504">
        <f>'נתונים מיובאים'!H3504</f>
        <v>0</v>
      </c>
      <c r="G3504" s="2">
        <f>'נתונים מיובאים'!I3504</f>
        <v>0</v>
      </c>
      <c r="H3504" s="1">
        <f>'נתונים מיובאים'!J3504</f>
        <v>0</v>
      </c>
      <c r="I3504">
        <f>'נתונים מיובאים'!K3504</f>
        <v>0</v>
      </c>
      <c r="J3504" s="2">
        <f>'נתונים מיובאים'!L3504</f>
        <v>0</v>
      </c>
      <c r="K3504">
        <f>'נתונים מיובאים'!M3504</f>
        <v>0</v>
      </c>
      <c r="L3504" s="2">
        <f>'נתונים מיובאים'!N3504</f>
        <v>0</v>
      </c>
      <c r="M3504" s="1" t="str">
        <f t="shared" si="56"/>
        <v>00</v>
      </c>
      <c r="N3504" s="7" t="str">
        <f>B3504&amp;E3504&amp;COUNTIF($M$2:M3504,B3504&amp;E3504)</f>
        <v>002787</v>
      </c>
    </row>
    <row r="3505" spans="1:14" x14ac:dyDescent="0.2">
      <c r="A3505">
        <f>'נתונים מיובאים'!C3505</f>
        <v>0</v>
      </c>
      <c r="B3505">
        <f>'נתונים מיובאים'!D3505</f>
        <v>0</v>
      </c>
      <c r="C3505">
        <f>'נתונים מיובאים'!E3505</f>
        <v>0</v>
      </c>
      <c r="D3505">
        <f>'נתונים מיובאים'!F3505</f>
        <v>0</v>
      </c>
      <c r="E3505" s="5">
        <f>'נתונים מיובאים'!G3505</f>
        <v>0</v>
      </c>
      <c r="F3505">
        <f>'נתונים מיובאים'!H3505</f>
        <v>0</v>
      </c>
      <c r="G3505" s="2">
        <f>'נתונים מיובאים'!I3505</f>
        <v>0</v>
      </c>
      <c r="H3505" s="1">
        <f>'נתונים מיובאים'!J3505</f>
        <v>0</v>
      </c>
      <c r="I3505">
        <f>'נתונים מיובאים'!K3505</f>
        <v>0</v>
      </c>
      <c r="J3505" s="2">
        <f>'נתונים מיובאים'!L3505</f>
        <v>0</v>
      </c>
      <c r="K3505">
        <f>'נתונים מיובאים'!M3505</f>
        <v>0</v>
      </c>
      <c r="L3505" s="2">
        <f>'נתונים מיובאים'!N3505</f>
        <v>0</v>
      </c>
      <c r="M3505" s="1" t="str">
        <f t="shared" si="56"/>
        <v>00</v>
      </c>
      <c r="N3505" s="7" t="str">
        <f>B3505&amp;E3505&amp;COUNTIF($M$2:M3505,B3505&amp;E3505)</f>
        <v>002788</v>
      </c>
    </row>
    <row r="3506" spans="1:14" x14ac:dyDescent="0.2">
      <c r="A3506">
        <f>'נתונים מיובאים'!C3506</f>
        <v>0</v>
      </c>
      <c r="B3506">
        <f>'נתונים מיובאים'!D3506</f>
        <v>0</v>
      </c>
      <c r="C3506">
        <f>'נתונים מיובאים'!E3506</f>
        <v>0</v>
      </c>
      <c r="D3506">
        <f>'נתונים מיובאים'!F3506</f>
        <v>0</v>
      </c>
      <c r="E3506" s="5">
        <f>'נתונים מיובאים'!G3506</f>
        <v>0</v>
      </c>
      <c r="F3506">
        <f>'נתונים מיובאים'!H3506</f>
        <v>0</v>
      </c>
      <c r="G3506" s="2">
        <f>'נתונים מיובאים'!I3506</f>
        <v>0</v>
      </c>
      <c r="H3506" s="1">
        <f>'נתונים מיובאים'!J3506</f>
        <v>0</v>
      </c>
      <c r="I3506">
        <f>'נתונים מיובאים'!K3506</f>
        <v>0</v>
      </c>
      <c r="J3506" s="2">
        <f>'נתונים מיובאים'!L3506</f>
        <v>0</v>
      </c>
      <c r="K3506">
        <f>'נתונים מיובאים'!M3506</f>
        <v>0</v>
      </c>
      <c r="L3506" s="2">
        <f>'נתונים מיובאים'!N3506</f>
        <v>0</v>
      </c>
      <c r="M3506" s="1" t="str">
        <f t="shared" si="56"/>
        <v>00</v>
      </c>
      <c r="N3506" s="7" t="str">
        <f>B3506&amp;E3506&amp;COUNTIF($M$2:M3506,B3506&amp;E3506)</f>
        <v>002789</v>
      </c>
    </row>
    <row r="3507" spans="1:14" x14ac:dyDescent="0.2">
      <c r="A3507">
        <f>'נתונים מיובאים'!C3507</f>
        <v>0</v>
      </c>
      <c r="B3507">
        <f>'נתונים מיובאים'!D3507</f>
        <v>0</v>
      </c>
      <c r="C3507">
        <f>'נתונים מיובאים'!E3507</f>
        <v>0</v>
      </c>
      <c r="D3507">
        <f>'נתונים מיובאים'!F3507</f>
        <v>0</v>
      </c>
      <c r="E3507" s="5">
        <f>'נתונים מיובאים'!G3507</f>
        <v>0</v>
      </c>
      <c r="F3507">
        <f>'נתונים מיובאים'!H3507</f>
        <v>0</v>
      </c>
      <c r="G3507" s="2">
        <f>'נתונים מיובאים'!I3507</f>
        <v>0</v>
      </c>
      <c r="H3507" s="1">
        <f>'נתונים מיובאים'!J3507</f>
        <v>0</v>
      </c>
      <c r="I3507">
        <f>'נתונים מיובאים'!K3507</f>
        <v>0</v>
      </c>
      <c r="J3507" s="2">
        <f>'נתונים מיובאים'!L3507</f>
        <v>0</v>
      </c>
      <c r="K3507">
        <f>'נתונים מיובאים'!M3507</f>
        <v>0</v>
      </c>
      <c r="L3507" s="2">
        <f>'נתונים מיובאים'!N3507</f>
        <v>0</v>
      </c>
      <c r="M3507" s="1" t="str">
        <f t="shared" si="56"/>
        <v>00</v>
      </c>
      <c r="N3507" s="7" t="str">
        <f>B3507&amp;E3507&amp;COUNTIF($M$2:M3507,B3507&amp;E3507)</f>
        <v>002790</v>
      </c>
    </row>
    <row r="3508" spans="1:14" x14ac:dyDescent="0.2">
      <c r="A3508">
        <f>'נתונים מיובאים'!C3508</f>
        <v>0</v>
      </c>
      <c r="B3508">
        <f>'נתונים מיובאים'!D3508</f>
        <v>0</v>
      </c>
      <c r="C3508">
        <f>'נתונים מיובאים'!E3508</f>
        <v>0</v>
      </c>
      <c r="D3508">
        <f>'נתונים מיובאים'!F3508</f>
        <v>0</v>
      </c>
      <c r="E3508" s="5">
        <f>'נתונים מיובאים'!G3508</f>
        <v>0</v>
      </c>
      <c r="F3508">
        <f>'נתונים מיובאים'!H3508</f>
        <v>0</v>
      </c>
      <c r="G3508" s="2">
        <f>'נתונים מיובאים'!I3508</f>
        <v>0</v>
      </c>
      <c r="H3508" s="1">
        <f>'נתונים מיובאים'!J3508</f>
        <v>0</v>
      </c>
      <c r="I3508">
        <f>'נתונים מיובאים'!K3508</f>
        <v>0</v>
      </c>
      <c r="J3508" s="2">
        <f>'נתונים מיובאים'!L3508</f>
        <v>0</v>
      </c>
      <c r="K3508">
        <f>'נתונים מיובאים'!M3508</f>
        <v>0</v>
      </c>
      <c r="L3508" s="2">
        <f>'נתונים מיובאים'!N3508</f>
        <v>0</v>
      </c>
      <c r="M3508" s="1" t="str">
        <f t="shared" si="56"/>
        <v>00</v>
      </c>
      <c r="N3508" s="7" t="str">
        <f>B3508&amp;E3508&amp;COUNTIF($M$2:M3508,B3508&amp;E3508)</f>
        <v>002791</v>
      </c>
    </row>
    <row r="3509" spans="1:14" x14ac:dyDescent="0.2">
      <c r="A3509">
        <f>'נתונים מיובאים'!C3509</f>
        <v>0</v>
      </c>
      <c r="B3509">
        <f>'נתונים מיובאים'!D3509</f>
        <v>0</v>
      </c>
      <c r="C3509">
        <f>'נתונים מיובאים'!E3509</f>
        <v>0</v>
      </c>
      <c r="D3509">
        <f>'נתונים מיובאים'!F3509</f>
        <v>0</v>
      </c>
      <c r="E3509" s="5">
        <f>'נתונים מיובאים'!G3509</f>
        <v>0</v>
      </c>
      <c r="F3509">
        <f>'נתונים מיובאים'!H3509</f>
        <v>0</v>
      </c>
      <c r="G3509" s="2">
        <f>'נתונים מיובאים'!I3509</f>
        <v>0</v>
      </c>
      <c r="H3509" s="1">
        <f>'נתונים מיובאים'!J3509</f>
        <v>0</v>
      </c>
      <c r="I3509">
        <f>'נתונים מיובאים'!K3509</f>
        <v>0</v>
      </c>
      <c r="J3509" s="2">
        <f>'נתונים מיובאים'!L3509</f>
        <v>0</v>
      </c>
      <c r="K3509">
        <f>'נתונים מיובאים'!M3509</f>
        <v>0</v>
      </c>
      <c r="L3509" s="2">
        <f>'נתונים מיובאים'!N3509</f>
        <v>0</v>
      </c>
      <c r="M3509" s="1" t="str">
        <f t="shared" si="56"/>
        <v>00</v>
      </c>
      <c r="N3509" s="7" t="str">
        <f>B3509&amp;E3509&amp;COUNTIF($M$2:M3509,B3509&amp;E3509)</f>
        <v>002792</v>
      </c>
    </row>
    <row r="3510" spans="1:14" x14ac:dyDescent="0.2">
      <c r="A3510">
        <f>'נתונים מיובאים'!C3510</f>
        <v>0</v>
      </c>
      <c r="B3510">
        <f>'נתונים מיובאים'!D3510</f>
        <v>0</v>
      </c>
      <c r="C3510">
        <f>'נתונים מיובאים'!E3510</f>
        <v>0</v>
      </c>
      <c r="D3510">
        <f>'נתונים מיובאים'!F3510</f>
        <v>0</v>
      </c>
      <c r="E3510" s="5">
        <f>'נתונים מיובאים'!G3510</f>
        <v>0</v>
      </c>
      <c r="F3510">
        <f>'נתונים מיובאים'!H3510</f>
        <v>0</v>
      </c>
      <c r="G3510" s="2">
        <f>'נתונים מיובאים'!I3510</f>
        <v>0</v>
      </c>
      <c r="H3510" s="1">
        <f>'נתונים מיובאים'!J3510</f>
        <v>0</v>
      </c>
      <c r="I3510">
        <f>'נתונים מיובאים'!K3510</f>
        <v>0</v>
      </c>
      <c r="J3510" s="2">
        <f>'נתונים מיובאים'!L3510</f>
        <v>0</v>
      </c>
      <c r="K3510">
        <f>'נתונים מיובאים'!M3510</f>
        <v>0</v>
      </c>
      <c r="L3510" s="2">
        <f>'נתונים מיובאים'!N3510</f>
        <v>0</v>
      </c>
      <c r="M3510" s="1" t="str">
        <f t="shared" si="56"/>
        <v>00</v>
      </c>
      <c r="N3510" s="7" t="str">
        <f>B3510&amp;E3510&amp;COUNTIF($M$2:M3510,B3510&amp;E3510)</f>
        <v>002793</v>
      </c>
    </row>
    <row r="3511" spans="1:14" x14ac:dyDescent="0.2">
      <c r="A3511">
        <f>'נתונים מיובאים'!C3511</f>
        <v>0</v>
      </c>
      <c r="B3511">
        <f>'נתונים מיובאים'!D3511</f>
        <v>0</v>
      </c>
      <c r="C3511">
        <f>'נתונים מיובאים'!E3511</f>
        <v>0</v>
      </c>
      <c r="D3511">
        <f>'נתונים מיובאים'!F3511</f>
        <v>0</v>
      </c>
      <c r="E3511" s="5">
        <f>'נתונים מיובאים'!G3511</f>
        <v>0</v>
      </c>
      <c r="F3511">
        <f>'נתונים מיובאים'!H3511</f>
        <v>0</v>
      </c>
      <c r="G3511" s="2">
        <f>'נתונים מיובאים'!I3511</f>
        <v>0</v>
      </c>
      <c r="H3511" s="1">
        <f>'נתונים מיובאים'!J3511</f>
        <v>0</v>
      </c>
      <c r="I3511">
        <f>'נתונים מיובאים'!K3511</f>
        <v>0</v>
      </c>
      <c r="J3511" s="2">
        <f>'נתונים מיובאים'!L3511</f>
        <v>0</v>
      </c>
      <c r="K3511">
        <f>'נתונים מיובאים'!M3511</f>
        <v>0</v>
      </c>
      <c r="L3511" s="2">
        <f>'נתונים מיובאים'!N3511</f>
        <v>0</v>
      </c>
      <c r="M3511" s="1" t="str">
        <f t="shared" si="56"/>
        <v>00</v>
      </c>
      <c r="N3511" s="7" t="str">
        <f>B3511&amp;E3511&amp;COUNTIF($M$2:M3511,B3511&amp;E3511)</f>
        <v>002794</v>
      </c>
    </row>
    <row r="3512" spans="1:14" x14ac:dyDescent="0.2">
      <c r="A3512">
        <f>'נתונים מיובאים'!C3512</f>
        <v>0</v>
      </c>
      <c r="B3512">
        <f>'נתונים מיובאים'!D3512</f>
        <v>0</v>
      </c>
      <c r="C3512">
        <f>'נתונים מיובאים'!E3512</f>
        <v>0</v>
      </c>
      <c r="D3512">
        <f>'נתונים מיובאים'!F3512</f>
        <v>0</v>
      </c>
      <c r="E3512" s="5">
        <f>'נתונים מיובאים'!G3512</f>
        <v>0</v>
      </c>
      <c r="F3512">
        <f>'נתונים מיובאים'!H3512</f>
        <v>0</v>
      </c>
      <c r="G3512" s="2">
        <f>'נתונים מיובאים'!I3512</f>
        <v>0</v>
      </c>
      <c r="H3512" s="1">
        <f>'נתונים מיובאים'!J3512</f>
        <v>0</v>
      </c>
      <c r="I3512">
        <f>'נתונים מיובאים'!K3512</f>
        <v>0</v>
      </c>
      <c r="J3512" s="2">
        <f>'נתונים מיובאים'!L3512</f>
        <v>0</v>
      </c>
      <c r="K3512">
        <f>'נתונים מיובאים'!M3512</f>
        <v>0</v>
      </c>
      <c r="L3512" s="2">
        <f>'נתונים מיובאים'!N3512</f>
        <v>0</v>
      </c>
      <c r="M3512" s="1" t="str">
        <f t="shared" si="56"/>
        <v>00</v>
      </c>
      <c r="N3512" s="7" t="str">
        <f>B3512&amp;E3512&amp;COUNTIF($M$2:M3512,B3512&amp;E3512)</f>
        <v>002795</v>
      </c>
    </row>
    <row r="3513" spans="1:14" x14ac:dyDescent="0.2">
      <c r="A3513">
        <f>'נתונים מיובאים'!C3513</f>
        <v>0</v>
      </c>
      <c r="B3513">
        <f>'נתונים מיובאים'!D3513</f>
        <v>0</v>
      </c>
      <c r="C3513">
        <f>'נתונים מיובאים'!E3513</f>
        <v>0</v>
      </c>
      <c r="D3513">
        <f>'נתונים מיובאים'!F3513</f>
        <v>0</v>
      </c>
      <c r="E3513" s="5">
        <f>'נתונים מיובאים'!G3513</f>
        <v>0</v>
      </c>
      <c r="F3513">
        <f>'נתונים מיובאים'!H3513</f>
        <v>0</v>
      </c>
      <c r="G3513" s="2">
        <f>'נתונים מיובאים'!I3513</f>
        <v>0</v>
      </c>
      <c r="H3513" s="1">
        <f>'נתונים מיובאים'!J3513</f>
        <v>0</v>
      </c>
      <c r="I3513">
        <f>'נתונים מיובאים'!K3513</f>
        <v>0</v>
      </c>
      <c r="J3513" s="2">
        <f>'נתונים מיובאים'!L3513</f>
        <v>0</v>
      </c>
      <c r="K3513">
        <f>'נתונים מיובאים'!M3513</f>
        <v>0</v>
      </c>
      <c r="L3513" s="2">
        <f>'נתונים מיובאים'!N3513</f>
        <v>0</v>
      </c>
      <c r="M3513" s="1" t="str">
        <f t="shared" si="56"/>
        <v>00</v>
      </c>
      <c r="N3513" s="7" t="str">
        <f>B3513&amp;E3513&amp;COUNTIF($M$2:M3513,B3513&amp;E3513)</f>
        <v>002796</v>
      </c>
    </row>
    <row r="3514" spans="1:14" x14ac:dyDescent="0.2">
      <c r="A3514">
        <f>'נתונים מיובאים'!C3514</f>
        <v>0</v>
      </c>
      <c r="B3514">
        <f>'נתונים מיובאים'!D3514</f>
        <v>0</v>
      </c>
      <c r="C3514">
        <f>'נתונים מיובאים'!E3514</f>
        <v>0</v>
      </c>
      <c r="D3514">
        <f>'נתונים מיובאים'!F3514</f>
        <v>0</v>
      </c>
      <c r="E3514" s="5">
        <f>'נתונים מיובאים'!G3514</f>
        <v>0</v>
      </c>
      <c r="F3514">
        <f>'נתונים מיובאים'!H3514</f>
        <v>0</v>
      </c>
      <c r="G3514" s="2">
        <f>'נתונים מיובאים'!I3514</f>
        <v>0</v>
      </c>
      <c r="H3514" s="1">
        <f>'נתונים מיובאים'!J3514</f>
        <v>0</v>
      </c>
      <c r="I3514">
        <f>'נתונים מיובאים'!K3514</f>
        <v>0</v>
      </c>
      <c r="J3514" s="2">
        <f>'נתונים מיובאים'!L3514</f>
        <v>0</v>
      </c>
      <c r="K3514">
        <f>'נתונים מיובאים'!M3514</f>
        <v>0</v>
      </c>
      <c r="L3514" s="2">
        <f>'נתונים מיובאים'!N3514</f>
        <v>0</v>
      </c>
      <c r="M3514" s="1" t="str">
        <f t="shared" si="56"/>
        <v>00</v>
      </c>
      <c r="N3514" s="7" t="str">
        <f>B3514&amp;E3514&amp;COUNTIF($M$2:M3514,B3514&amp;E3514)</f>
        <v>002797</v>
      </c>
    </row>
    <row r="3515" spans="1:14" x14ac:dyDescent="0.2">
      <c r="A3515">
        <f>'נתונים מיובאים'!C3515</f>
        <v>0</v>
      </c>
      <c r="B3515">
        <f>'נתונים מיובאים'!D3515</f>
        <v>0</v>
      </c>
      <c r="C3515">
        <f>'נתונים מיובאים'!E3515</f>
        <v>0</v>
      </c>
      <c r="D3515">
        <f>'נתונים מיובאים'!F3515</f>
        <v>0</v>
      </c>
      <c r="E3515" s="5">
        <f>'נתונים מיובאים'!G3515</f>
        <v>0</v>
      </c>
      <c r="F3515">
        <f>'נתונים מיובאים'!H3515</f>
        <v>0</v>
      </c>
      <c r="G3515" s="2">
        <f>'נתונים מיובאים'!I3515</f>
        <v>0</v>
      </c>
      <c r="H3515" s="1">
        <f>'נתונים מיובאים'!J3515</f>
        <v>0</v>
      </c>
      <c r="I3515">
        <f>'נתונים מיובאים'!K3515</f>
        <v>0</v>
      </c>
      <c r="J3515" s="2">
        <f>'נתונים מיובאים'!L3515</f>
        <v>0</v>
      </c>
      <c r="K3515">
        <f>'נתונים מיובאים'!M3515</f>
        <v>0</v>
      </c>
      <c r="L3515" s="2">
        <f>'נתונים מיובאים'!N3515</f>
        <v>0</v>
      </c>
      <c r="M3515" s="1" t="str">
        <f t="shared" si="56"/>
        <v>00</v>
      </c>
      <c r="N3515" s="7" t="str">
        <f>B3515&amp;E3515&amp;COUNTIF($M$2:M3515,B3515&amp;E3515)</f>
        <v>002798</v>
      </c>
    </row>
    <row r="3516" spans="1:14" x14ac:dyDescent="0.2">
      <c r="A3516">
        <f>'נתונים מיובאים'!C3516</f>
        <v>0</v>
      </c>
      <c r="B3516">
        <f>'נתונים מיובאים'!D3516</f>
        <v>0</v>
      </c>
      <c r="C3516">
        <f>'נתונים מיובאים'!E3516</f>
        <v>0</v>
      </c>
      <c r="D3516">
        <f>'נתונים מיובאים'!F3516</f>
        <v>0</v>
      </c>
      <c r="E3516" s="5">
        <f>'נתונים מיובאים'!G3516</f>
        <v>0</v>
      </c>
      <c r="F3516">
        <f>'נתונים מיובאים'!H3516</f>
        <v>0</v>
      </c>
      <c r="G3516" s="2">
        <f>'נתונים מיובאים'!I3516</f>
        <v>0</v>
      </c>
      <c r="H3516" s="1">
        <f>'נתונים מיובאים'!J3516</f>
        <v>0</v>
      </c>
      <c r="I3516">
        <f>'נתונים מיובאים'!K3516</f>
        <v>0</v>
      </c>
      <c r="J3516" s="2">
        <f>'נתונים מיובאים'!L3516</f>
        <v>0</v>
      </c>
      <c r="K3516">
        <f>'נתונים מיובאים'!M3516</f>
        <v>0</v>
      </c>
      <c r="L3516" s="2">
        <f>'נתונים מיובאים'!N3516</f>
        <v>0</v>
      </c>
      <c r="M3516" s="1" t="str">
        <f t="shared" si="56"/>
        <v>00</v>
      </c>
      <c r="N3516" s="7" t="str">
        <f>B3516&amp;E3516&amp;COUNTIF($M$2:M3516,B3516&amp;E3516)</f>
        <v>002799</v>
      </c>
    </row>
    <row r="3517" spans="1:14" x14ac:dyDescent="0.2">
      <c r="A3517">
        <f>'נתונים מיובאים'!C3517</f>
        <v>0</v>
      </c>
      <c r="B3517">
        <f>'נתונים מיובאים'!D3517</f>
        <v>0</v>
      </c>
      <c r="C3517">
        <f>'נתונים מיובאים'!E3517</f>
        <v>0</v>
      </c>
      <c r="D3517">
        <f>'נתונים מיובאים'!F3517</f>
        <v>0</v>
      </c>
      <c r="E3517" s="5">
        <f>'נתונים מיובאים'!G3517</f>
        <v>0</v>
      </c>
      <c r="F3517">
        <f>'נתונים מיובאים'!H3517</f>
        <v>0</v>
      </c>
      <c r="G3517" s="2">
        <f>'נתונים מיובאים'!I3517</f>
        <v>0</v>
      </c>
      <c r="H3517" s="1">
        <f>'נתונים מיובאים'!J3517</f>
        <v>0</v>
      </c>
      <c r="I3517">
        <f>'נתונים מיובאים'!K3517</f>
        <v>0</v>
      </c>
      <c r="J3517" s="2">
        <f>'נתונים מיובאים'!L3517</f>
        <v>0</v>
      </c>
      <c r="K3517">
        <f>'נתונים מיובאים'!M3517</f>
        <v>0</v>
      </c>
      <c r="L3517" s="2">
        <f>'נתונים מיובאים'!N3517</f>
        <v>0</v>
      </c>
      <c r="M3517" s="1" t="str">
        <f t="shared" si="56"/>
        <v>00</v>
      </c>
      <c r="N3517" s="7" t="str">
        <f>B3517&amp;E3517&amp;COUNTIF($M$2:M3517,B3517&amp;E3517)</f>
        <v>002800</v>
      </c>
    </row>
    <row r="3518" spans="1:14" x14ac:dyDescent="0.2">
      <c r="A3518">
        <f>'נתונים מיובאים'!C3518</f>
        <v>0</v>
      </c>
      <c r="B3518">
        <f>'נתונים מיובאים'!D3518</f>
        <v>0</v>
      </c>
      <c r="C3518">
        <f>'נתונים מיובאים'!E3518</f>
        <v>0</v>
      </c>
      <c r="D3518">
        <f>'נתונים מיובאים'!F3518</f>
        <v>0</v>
      </c>
      <c r="E3518" s="5">
        <f>'נתונים מיובאים'!G3518</f>
        <v>0</v>
      </c>
      <c r="F3518">
        <f>'נתונים מיובאים'!H3518</f>
        <v>0</v>
      </c>
      <c r="G3518" s="2">
        <f>'נתונים מיובאים'!I3518</f>
        <v>0</v>
      </c>
      <c r="H3518" s="1">
        <f>'נתונים מיובאים'!J3518</f>
        <v>0</v>
      </c>
      <c r="I3518">
        <f>'נתונים מיובאים'!K3518</f>
        <v>0</v>
      </c>
      <c r="J3518" s="2">
        <f>'נתונים מיובאים'!L3518</f>
        <v>0</v>
      </c>
      <c r="K3518">
        <f>'נתונים מיובאים'!M3518</f>
        <v>0</v>
      </c>
      <c r="L3518" s="2">
        <f>'נתונים מיובאים'!N3518</f>
        <v>0</v>
      </c>
      <c r="M3518" s="1" t="str">
        <f t="shared" si="56"/>
        <v>00</v>
      </c>
      <c r="N3518" s="7" t="str">
        <f>B3518&amp;E3518&amp;COUNTIF($M$2:M3518,B3518&amp;E3518)</f>
        <v>002801</v>
      </c>
    </row>
    <row r="3519" spans="1:14" x14ac:dyDescent="0.2">
      <c r="A3519">
        <f>'נתונים מיובאים'!C3519</f>
        <v>0</v>
      </c>
      <c r="B3519">
        <f>'נתונים מיובאים'!D3519</f>
        <v>0</v>
      </c>
      <c r="C3519">
        <f>'נתונים מיובאים'!E3519</f>
        <v>0</v>
      </c>
      <c r="D3519">
        <f>'נתונים מיובאים'!F3519</f>
        <v>0</v>
      </c>
      <c r="E3519" s="5">
        <f>'נתונים מיובאים'!G3519</f>
        <v>0</v>
      </c>
      <c r="F3519">
        <f>'נתונים מיובאים'!H3519</f>
        <v>0</v>
      </c>
      <c r="G3519" s="2">
        <f>'נתונים מיובאים'!I3519</f>
        <v>0</v>
      </c>
      <c r="H3519" s="1">
        <f>'נתונים מיובאים'!J3519</f>
        <v>0</v>
      </c>
      <c r="I3519">
        <f>'נתונים מיובאים'!K3519</f>
        <v>0</v>
      </c>
      <c r="J3519" s="2">
        <f>'נתונים מיובאים'!L3519</f>
        <v>0</v>
      </c>
      <c r="K3519">
        <f>'נתונים מיובאים'!M3519</f>
        <v>0</v>
      </c>
      <c r="L3519" s="2">
        <f>'נתונים מיובאים'!N3519</f>
        <v>0</v>
      </c>
      <c r="M3519" s="1" t="str">
        <f t="shared" si="56"/>
        <v>00</v>
      </c>
      <c r="N3519" s="7" t="str">
        <f>B3519&amp;E3519&amp;COUNTIF($M$2:M3519,B3519&amp;E3519)</f>
        <v>002802</v>
      </c>
    </row>
    <row r="3520" spans="1:14" x14ac:dyDescent="0.2">
      <c r="A3520">
        <f>'נתונים מיובאים'!C3520</f>
        <v>0</v>
      </c>
      <c r="B3520">
        <f>'נתונים מיובאים'!D3520</f>
        <v>0</v>
      </c>
      <c r="C3520">
        <f>'נתונים מיובאים'!E3520</f>
        <v>0</v>
      </c>
      <c r="D3520">
        <f>'נתונים מיובאים'!F3520</f>
        <v>0</v>
      </c>
      <c r="E3520" s="5">
        <f>'נתונים מיובאים'!G3520</f>
        <v>0</v>
      </c>
      <c r="F3520">
        <f>'נתונים מיובאים'!H3520</f>
        <v>0</v>
      </c>
      <c r="G3520" s="2">
        <f>'נתונים מיובאים'!I3520</f>
        <v>0</v>
      </c>
      <c r="H3520" s="1">
        <f>'נתונים מיובאים'!J3520</f>
        <v>0</v>
      </c>
      <c r="I3520">
        <f>'נתונים מיובאים'!K3520</f>
        <v>0</v>
      </c>
      <c r="J3520" s="2">
        <f>'נתונים מיובאים'!L3520</f>
        <v>0</v>
      </c>
      <c r="K3520">
        <f>'נתונים מיובאים'!M3520</f>
        <v>0</v>
      </c>
      <c r="L3520" s="2">
        <f>'נתונים מיובאים'!N3520</f>
        <v>0</v>
      </c>
      <c r="M3520" s="1" t="str">
        <f t="shared" si="56"/>
        <v>00</v>
      </c>
      <c r="N3520" s="7" t="str">
        <f>B3520&amp;E3520&amp;COUNTIF($M$2:M3520,B3520&amp;E3520)</f>
        <v>002803</v>
      </c>
    </row>
    <row r="3521" spans="1:14" x14ac:dyDescent="0.2">
      <c r="A3521">
        <f>'נתונים מיובאים'!C3521</f>
        <v>0</v>
      </c>
      <c r="B3521">
        <f>'נתונים מיובאים'!D3521</f>
        <v>0</v>
      </c>
      <c r="C3521">
        <f>'נתונים מיובאים'!E3521</f>
        <v>0</v>
      </c>
      <c r="D3521">
        <f>'נתונים מיובאים'!F3521</f>
        <v>0</v>
      </c>
      <c r="E3521" s="5">
        <f>'נתונים מיובאים'!G3521</f>
        <v>0</v>
      </c>
      <c r="F3521">
        <f>'נתונים מיובאים'!H3521</f>
        <v>0</v>
      </c>
      <c r="G3521" s="2">
        <f>'נתונים מיובאים'!I3521</f>
        <v>0</v>
      </c>
      <c r="H3521" s="1">
        <f>'נתונים מיובאים'!J3521</f>
        <v>0</v>
      </c>
      <c r="I3521">
        <f>'נתונים מיובאים'!K3521</f>
        <v>0</v>
      </c>
      <c r="J3521" s="2">
        <f>'נתונים מיובאים'!L3521</f>
        <v>0</v>
      </c>
      <c r="K3521">
        <f>'נתונים מיובאים'!M3521</f>
        <v>0</v>
      </c>
      <c r="L3521" s="2">
        <f>'נתונים מיובאים'!N3521</f>
        <v>0</v>
      </c>
      <c r="M3521" s="1" t="str">
        <f t="shared" si="56"/>
        <v>00</v>
      </c>
      <c r="N3521" s="7" t="str">
        <f>B3521&amp;E3521&amp;COUNTIF($M$2:M3521,B3521&amp;E3521)</f>
        <v>002804</v>
      </c>
    </row>
    <row r="3522" spans="1:14" x14ac:dyDescent="0.2">
      <c r="A3522">
        <f>'נתונים מיובאים'!C3522</f>
        <v>0</v>
      </c>
      <c r="B3522">
        <f>'נתונים מיובאים'!D3522</f>
        <v>0</v>
      </c>
      <c r="C3522">
        <f>'נתונים מיובאים'!E3522</f>
        <v>0</v>
      </c>
      <c r="D3522">
        <f>'נתונים מיובאים'!F3522</f>
        <v>0</v>
      </c>
      <c r="E3522" s="5">
        <f>'נתונים מיובאים'!G3522</f>
        <v>0</v>
      </c>
      <c r="F3522">
        <f>'נתונים מיובאים'!H3522</f>
        <v>0</v>
      </c>
      <c r="G3522" s="2">
        <f>'נתונים מיובאים'!I3522</f>
        <v>0</v>
      </c>
      <c r="H3522" s="1">
        <f>'נתונים מיובאים'!J3522</f>
        <v>0</v>
      </c>
      <c r="I3522">
        <f>'נתונים מיובאים'!K3522</f>
        <v>0</v>
      </c>
      <c r="J3522" s="2">
        <f>'נתונים מיובאים'!L3522</f>
        <v>0</v>
      </c>
      <c r="K3522">
        <f>'נתונים מיובאים'!M3522</f>
        <v>0</v>
      </c>
      <c r="L3522" s="2">
        <f>'נתונים מיובאים'!N3522</f>
        <v>0</v>
      </c>
      <c r="M3522" s="1" t="str">
        <f t="shared" si="56"/>
        <v>00</v>
      </c>
      <c r="N3522" s="7" t="str">
        <f>B3522&amp;E3522&amp;COUNTIF($M$2:M3522,B3522&amp;E3522)</f>
        <v>002805</v>
      </c>
    </row>
    <row r="3523" spans="1:14" x14ac:dyDescent="0.2">
      <c r="A3523">
        <f>'נתונים מיובאים'!C3523</f>
        <v>0</v>
      </c>
      <c r="B3523">
        <f>'נתונים מיובאים'!D3523</f>
        <v>0</v>
      </c>
      <c r="C3523">
        <f>'נתונים מיובאים'!E3523</f>
        <v>0</v>
      </c>
      <c r="D3523">
        <f>'נתונים מיובאים'!F3523</f>
        <v>0</v>
      </c>
      <c r="E3523" s="5">
        <f>'נתונים מיובאים'!G3523</f>
        <v>0</v>
      </c>
      <c r="F3523">
        <f>'נתונים מיובאים'!H3523</f>
        <v>0</v>
      </c>
      <c r="G3523" s="2">
        <f>'נתונים מיובאים'!I3523</f>
        <v>0</v>
      </c>
      <c r="H3523" s="1">
        <f>'נתונים מיובאים'!J3523</f>
        <v>0</v>
      </c>
      <c r="I3523">
        <f>'נתונים מיובאים'!K3523</f>
        <v>0</v>
      </c>
      <c r="J3523" s="2">
        <f>'נתונים מיובאים'!L3523</f>
        <v>0</v>
      </c>
      <c r="K3523">
        <f>'נתונים מיובאים'!M3523</f>
        <v>0</v>
      </c>
      <c r="L3523" s="2">
        <f>'נתונים מיובאים'!N3523</f>
        <v>0</v>
      </c>
      <c r="M3523" s="1" t="str">
        <f t="shared" si="56"/>
        <v>00</v>
      </c>
      <c r="N3523" s="7" t="str">
        <f>B3523&amp;E3523&amp;COUNTIF($M$2:M3523,B3523&amp;E3523)</f>
        <v>002806</v>
      </c>
    </row>
    <row r="3524" spans="1:14" x14ac:dyDescent="0.2">
      <c r="A3524">
        <f>'נתונים מיובאים'!C3524</f>
        <v>0</v>
      </c>
      <c r="B3524">
        <f>'נתונים מיובאים'!D3524</f>
        <v>0</v>
      </c>
      <c r="C3524">
        <f>'נתונים מיובאים'!E3524</f>
        <v>0</v>
      </c>
      <c r="D3524">
        <f>'נתונים מיובאים'!F3524</f>
        <v>0</v>
      </c>
      <c r="E3524" s="5">
        <f>'נתונים מיובאים'!G3524</f>
        <v>0</v>
      </c>
      <c r="F3524">
        <f>'נתונים מיובאים'!H3524</f>
        <v>0</v>
      </c>
      <c r="G3524" s="2">
        <f>'נתונים מיובאים'!I3524</f>
        <v>0</v>
      </c>
      <c r="H3524" s="1">
        <f>'נתונים מיובאים'!J3524</f>
        <v>0</v>
      </c>
      <c r="I3524">
        <f>'נתונים מיובאים'!K3524</f>
        <v>0</v>
      </c>
      <c r="J3524" s="2">
        <f>'נתונים מיובאים'!L3524</f>
        <v>0</v>
      </c>
      <c r="K3524">
        <f>'נתונים מיובאים'!M3524</f>
        <v>0</v>
      </c>
      <c r="L3524" s="2">
        <f>'נתונים מיובאים'!N3524</f>
        <v>0</v>
      </c>
      <c r="M3524" s="1" t="str">
        <f t="shared" si="56"/>
        <v>00</v>
      </c>
      <c r="N3524" s="7" t="str">
        <f>B3524&amp;E3524&amp;COUNTIF($M$2:M3524,B3524&amp;E3524)</f>
        <v>002807</v>
      </c>
    </row>
    <row r="3525" spans="1:14" x14ac:dyDescent="0.2">
      <c r="A3525">
        <f>'נתונים מיובאים'!C3525</f>
        <v>0</v>
      </c>
      <c r="B3525">
        <f>'נתונים מיובאים'!D3525</f>
        <v>0</v>
      </c>
      <c r="C3525">
        <f>'נתונים מיובאים'!E3525</f>
        <v>0</v>
      </c>
      <c r="D3525">
        <f>'נתונים מיובאים'!F3525</f>
        <v>0</v>
      </c>
      <c r="E3525" s="5">
        <f>'נתונים מיובאים'!G3525</f>
        <v>0</v>
      </c>
      <c r="F3525">
        <f>'נתונים מיובאים'!H3525</f>
        <v>0</v>
      </c>
      <c r="G3525" s="2">
        <f>'נתונים מיובאים'!I3525</f>
        <v>0</v>
      </c>
      <c r="H3525" s="1">
        <f>'נתונים מיובאים'!J3525</f>
        <v>0</v>
      </c>
      <c r="I3525">
        <f>'נתונים מיובאים'!K3525</f>
        <v>0</v>
      </c>
      <c r="J3525" s="2">
        <f>'נתונים מיובאים'!L3525</f>
        <v>0</v>
      </c>
      <c r="K3525">
        <f>'נתונים מיובאים'!M3525</f>
        <v>0</v>
      </c>
      <c r="L3525" s="2">
        <f>'נתונים מיובאים'!N3525</f>
        <v>0</v>
      </c>
      <c r="M3525" s="1" t="str">
        <f t="shared" si="56"/>
        <v>00</v>
      </c>
      <c r="N3525" s="7" t="str">
        <f>B3525&amp;E3525&amp;COUNTIF($M$2:M3525,B3525&amp;E3525)</f>
        <v>002808</v>
      </c>
    </row>
    <row r="3526" spans="1:14" x14ac:dyDescent="0.2">
      <c r="A3526">
        <f>'נתונים מיובאים'!C3526</f>
        <v>0</v>
      </c>
      <c r="B3526">
        <f>'נתונים מיובאים'!D3526</f>
        <v>0</v>
      </c>
      <c r="C3526">
        <f>'נתונים מיובאים'!E3526</f>
        <v>0</v>
      </c>
      <c r="D3526">
        <f>'נתונים מיובאים'!F3526</f>
        <v>0</v>
      </c>
      <c r="E3526" s="5">
        <f>'נתונים מיובאים'!G3526</f>
        <v>0</v>
      </c>
      <c r="F3526">
        <f>'נתונים מיובאים'!H3526</f>
        <v>0</v>
      </c>
      <c r="G3526" s="2">
        <f>'נתונים מיובאים'!I3526</f>
        <v>0</v>
      </c>
      <c r="H3526" s="1">
        <f>'נתונים מיובאים'!J3526</f>
        <v>0</v>
      </c>
      <c r="I3526">
        <f>'נתונים מיובאים'!K3526</f>
        <v>0</v>
      </c>
      <c r="J3526" s="2">
        <f>'נתונים מיובאים'!L3526</f>
        <v>0</v>
      </c>
      <c r="K3526">
        <f>'נתונים מיובאים'!M3526</f>
        <v>0</v>
      </c>
      <c r="L3526" s="2">
        <f>'נתונים מיובאים'!N3526</f>
        <v>0</v>
      </c>
      <c r="M3526" s="1" t="str">
        <f t="shared" si="56"/>
        <v>00</v>
      </c>
      <c r="N3526" s="7" t="str">
        <f>B3526&amp;E3526&amp;COUNTIF($M$2:M3526,B3526&amp;E3526)</f>
        <v>002809</v>
      </c>
    </row>
    <row r="3527" spans="1:14" x14ac:dyDescent="0.2">
      <c r="A3527">
        <f>'נתונים מיובאים'!C3527</f>
        <v>0</v>
      </c>
      <c r="B3527">
        <f>'נתונים מיובאים'!D3527</f>
        <v>0</v>
      </c>
      <c r="C3527">
        <f>'נתונים מיובאים'!E3527</f>
        <v>0</v>
      </c>
      <c r="D3527">
        <f>'נתונים מיובאים'!F3527</f>
        <v>0</v>
      </c>
      <c r="E3527" s="5">
        <f>'נתונים מיובאים'!G3527</f>
        <v>0</v>
      </c>
      <c r="F3527">
        <f>'נתונים מיובאים'!H3527</f>
        <v>0</v>
      </c>
      <c r="G3527" s="2">
        <f>'נתונים מיובאים'!I3527</f>
        <v>0</v>
      </c>
      <c r="H3527" s="1">
        <f>'נתונים מיובאים'!J3527</f>
        <v>0</v>
      </c>
      <c r="I3527">
        <f>'נתונים מיובאים'!K3527</f>
        <v>0</v>
      </c>
      <c r="J3527" s="2">
        <f>'נתונים מיובאים'!L3527</f>
        <v>0</v>
      </c>
      <c r="K3527">
        <f>'נתונים מיובאים'!M3527</f>
        <v>0</v>
      </c>
      <c r="L3527" s="2">
        <f>'נתונים מיובאים'!N3527</f>
        <v>0</v>
      </c>
      <c r="M3527" s="1" t="str">
        <f t="shared" si="56"/>
        <v>00</v>
      </c>
      <c r="N3527" s="7" t="str">
        <f>B3527&amp;E3527&amp;COUNTIF($M$2:M3527,B3527&amp;E3527)</f>
        <v>002810</v>
      </c>
    </row>
    <row r="3528" spans="1:14" x14ac:dyDescent="0.2">
      <c r="A3528">
        <f>'נתונים מיובאים'!C3528</f>
        <v>0</v>
      </c>
      <c r="B3528">
        <f>'נתונים מיובאים'!D3528</f>
        <v>0</v>
      </c>
      <c r="C3528">
        <f>'נתונים מיובאים'!E3528</f>
        <v>0</v>
      </c>
      <c r="D3528">
        <f>'נתונים מיובאים'!F3528</f>
        <v>0</v>
      </c>
      <c r="E3528" s="5">
        <f>'נתונים מיובאים'!G3528</f>
        <v>0</v>
      </c>
      <c r="F3528">
        <f>'נתונים מיובאים'!H3528</f>
        <v>0</v>
      </c>
      <c r="G3528" s="2">
        <f>'נתונים מיובאים'!I3528</f>
        <v>0</v>
      </c>
      <c r="H3528" s="1">
        <f>'נתונים מיובאים'!J3528</f>
        <v>0</v>
      </c>
      <c r="I3528">
        <f>'נתונים מיובאים'!K3528</f>
        <v>0</v>
      </c>
      <c r="J3528" s="2">
        <f>'נתונים מיובאים'!L3528</f>
        <v>0</v>
      </c>
      <c r="K3528">
        <f>'נתונים מיובאים'!M3528</f>
        <v>0</v>
      </c>
      <c r="L3528" s="2">
        <f>'נתונים מיובאים'!N3528</f>
        <v>0</v>
      </c>
      <c r="M3528" s="1" t="str">
        <f t="shared" si="56"/>
        <v>00</v>
      </c>
      <c r="N3528" s="7" t="str">
        <f>B3528&amp;E3528&amp;COUNTIF($M$2:M3528,B3528&amp;E3528)</f>
        <v>002811</v>
      </c>
    </row>
    <row r="3529" spans="1:14" x14ac:dyDescent="0.2">
      <c r="A3529">
        <f>'נתונים מיובאים'!C3529</f>
        <v>0</v>
      </c>
      <c r="B3529">
        <f>'נתונים מיובאים'!D3529</f>
        <v>0</v>
      </c>
      <c r="C3529">
        <f>'נתונים מיובאים'!E3529</f>
        <v>0</v>
      </c>
      <c r="D3529">
        <f>'נתונים מיובאים'!F3529</f>
        <v>0</v>
      </c>
      <c r="E3529" s="5">
        <f>'נתונים מיובאים'!G3529</f>
        <v>0</v>
      </c>
      <c r="F3529">
        <f>'נתונים מיובאים'!H3529</f>
        <v>0</v>
      </c>
      <c r="G3529" s="2">
        <f>'נתונים מיובאים'!I3529</f>
        <v>0</v>
      </c>
      <c r="H3529" s="1">
        <f>'נתונים מיובאים'!J3529</f>
        <v>0</v>
      </c>
      <c r="I3529">
        <f>'נתונים מיובאים'!K3529</f>
        <v>0</v>
      </c>
      <c r="J3529" s="2">
        <f>'נתונים מיובאים'!L3529</f>
        <v>0</v>
      </c>
      <c r="K3529">
        <f>'נתונים מיובאים'!M3529</f>
        <v>0</v>
      </c>
      <c r="L3529" s="2">
        <f>'נתונים מיובאים'!N3529</f>
        <v>0</v>
      </c>
      <c r="M3529" s="1" t="str">
        <f t="shared" si="56"/>
        <v>00</v>
      </c>
      <c r="N3529" s="7" t="str">
        <f>B3529&amp;E3529&amp;COUNTIF($M$2:M3529,B3529&amp;E3529)</f>
        <v>002812</v>
      </c>
    </row>
    <row r="3530" spans="1:14" x14ac:dyDescent="0.2">
      <c r="A3530">
        <f>'נתונים מיובאים'!C3530</f>
        <v>0</v>
      </c>
      <c r="B3530">
        <f>'נתונים מיובאים'!D3530</f>
        <v>0</v>
      </c>
      <c r="C3530">
        <f>'נתונים מיובאים'!E3530</f>
        <v>0</v>
      </c>
      <c r="D3530">
        <f>'נתונים מיובאים'!F3530</f>
        <v>0</v>
      </c>
      <c r="E3530" s="5">
        <f>'נתונים מיובאים'!G3530</f>
        <v>0</v>
      </c>
      <c r="F3530">
        <f>'נתונים מיובאים'!H3530</f>
        <v>0</v>
      </c>
      <c r="G3530" s="2">
        <f>'נתונים מיובאים'!I3530</f>
        <v>0</v>
      </c>
      <c r="H3530" s="1">
        <f>'נתונים מיובאים'!J3530</f>
        <v>0</v>
      </c>
      <c r="I3530">
        <f>'נתונים מיובאים'!K3530</f>
        <v>0</v>
      </c>
      <c r="J3530" s="2">
        <f>'נתונים מיובאים'!L3530</f>
        <v>0</v>
      </c>
      <c r="K3530">
        <f>'נתונים מיובאים'!M3530</f>
        <v>0</v>
      </c>
      <c r="L3530" s="2">
        <f>'נתונים מיובאים'!N3530</f>
        <v>0</v>
      </c>
      <c r="M3530" s="1" t="str">
        <f t="shared" si="56"/>
        <v>00</v>
      </c>
      <c r="N3530" s="7" t="str">
        <f>B3530&amp;E3530&amp;COUNTIF($M$2:M3530,B3530&amp;E3530)</f>
        <v>002813</v>
      </c>
    </row>
    <row r="3531" spans="1:14" x14ac:dyDescent="0.2">
      <c r="A3531">
        <f>'נתונים מיובאים'!C3531</f>
        <v>0</v>
      </c>
      <c r="B3531">
        <f>'נתונים מיובאים'!D3531</f>
        <v>0</v>
      </c>
      <c r="C3531">
        <f>'נתונים מיובאים'!E3531</f>
        <v>0</v>
      </c>
      <c r="D3531">
        <f>'נתונים מיובאים'!F3531</f>
        <v>0</v>
      </c>
      <c r="E3531" s="5">
        <f>'נתונים מיובאים'!G3531</f>
        <v>0</v>
      </c>
      <c r="F3531">
        <f>'נתונים מיובאים'!H3531</f>
        <v>0</v>
      </c>
      <c r="G3531" s="2">
        <f>'נתונים מיובאים'!I3531</f>
        <v>0</v>
      </c>
      <c r="H3531" s="1">
        <f>'נתונים מיובאים'!J3531</f>
        <v>0</v>
      </c>
      <c r="I3531">
        <f>'נתונים מיובאים'!K3531</f>
        <v>0</v>
      </c>
      <c r="J3531" s="2">
        <f>'נתונים מיובאים'!L3531</f>
        <v>0</v>
      </c>
      <c r="K3531">
        <f>'נתונים מיובאים'!M3531</f>
        <v>0</v>
      </c>
      <c r="L3531" s="2">
        <f>'נתונים מיובאים'!N3531</f>
        <v>0</v>
      </c>
      <c r="M3531" s="1" t="str">
        <f t="shared" si="56"/>
        <v>00</v>
      </c>
      <c r="N3531" s="7" t="str">
        <f>B3531&amp;E3531&amp;COUNTIF($M$2:M3531,B3531&amp;E3531)</f>
        <v>002814</v>
      </c>
    </row>
    <row r="3532" spans="1:14" x14ac:dyDescent="0.2">
      <c r="A3532">
        <f>'נתונים מיובאים'!C3532</f>
        <v>0</v>
      </c>
      <c r="B3532">
        <f>'נתונים מיובאים'!D3532</f>
        <v>0</v>
      </c>
      <c r="C3532">
        <f>'נתונים מיובאים'!E3532</f>
        <v>0</v>
      </c>
      <c r="D3532">
        <f>'נתונים מיובאים'!F3532</f>
        <v>0</v>
      </c>
      <c r="E3532" s="5">
        <f>'נתונים מיובאים'!G3532</f>
        <v>0</v>
      </c>
      <c r="F3532">
        <f>'נתונים מיובאים'!H3532</f>
        <v>0</v>
      </c>
      <c r="G3532" s="2">
        <f>'נתונים מיובאים'!I3532</f>
        <v>0</v>
      </c>
      <c r="H3532" s="1">
        <f>'נתונים מיובאים'!J3532</f>
        <v>0</v>
      </c>
      <c r="I3532">
        <f>'נתונים מיובאים'!K3532</f>
        <v>0</v>
      </c>
      <c r="J3532" s="2">
        <f>'נתונים מיובאים'!L3532</f>
        <v>0</v>
      </c>
      <c r="K3532">
        <f>'נתונים מיובאים'!M3532</f>
        <v>0</v>
      </c>
      <c r="L3532" s="2">
        <f>'נתונים מיובאים'!N3532</f>
        <v>0</v>
      </c>
      <c r="M3532" s="1" t="str">
        <f t="shared" si="56"/>
        <v>00</v>
      </c>
      <c r="N3532" s="7" t="str">
        <f>B3532&amp;E3532&amp;COUNTIF($M$2:M3532,B3532&amp;E3532)</f>
        <v>002815</v>
      </c>
    </row>
    <row r="3533" spans="1:14" x14ac:dyDescent="0.2">
      <c r="A3533">
        <f>'נתונים מיובאים'!C3533</f>
        <v>0</v>
      </c>
      <c r="B3533">
        <f>'נתונים מיובאים'!D3533</f>
        <v>0</v>
      </c>
      <c r="C3533">
        <f>'נתונים מיובאים'!E3533</f>
        <v>0</v>
      </c>
      <c r="D3533">
        <f>'נתונים מיובאים'!F3533</f>
        <v>0</v>
      </c>
      <c r="E3533" s="5">
        <f>'נתונים מיובאים'!G3533</f>
        <v>0</v>
      </c>
      <c r="F3533">
        <f>'נתונים מיובאים'!H3533</f>
        <v>0</v>
      </c>
      <c r="G3533" s="2">
        <f>'נתונים מיובאים'!I3533</f>
        <v>0</v>
      </c>
      <c r="H3533" s="1">
        <f>'נתונים מיובאים'!J3533</f>
        <v>0</v>
      </c>
      <c r="I3533">
        <f>'נתונים מיובאים'!K3533</f>
        <v>0</v>
      </c>
      <c r="J3533" s="2">
        <f>'נתונים מיובאים'!L3533</f>
        <v>0</v>
      </c>
      <c r="K3533">
        <f>'נתונים מיובאים'!M3533</f>
        <v>0</v>
      </c>
      <c r="L3533" s="2">
        <f>'נתונים מיובאים'!N3533</f>
        <v>0</v>
      </c>
      <c r="M3533" s="1" t="str">
        <f t="shared" si="56"/>
        <v>00</v>
      </c>
      <c r="N3533" s="7" t="str">
        <f>B3533&amp;E3533&amp;COUNTIF($M$2:M3533,B3533&amp;E3533)</f>
        <v>002816</v>
      </c>
    </row>
    <row r="3534" spans="1:14" x14ac:dyDescent="0.2">
      <c r="A3534">
        <f>'נתונים מיובאים'!C3534</f>
        <v>0</v>
      </c>
      <c r="B3534">
        <f>'נתונים מיובאים'!D3534</f>
        <v>0</v>
      </c>
      <c r="C3534">
        <f>'נתונים מיובאים'!E3534</f>
        <v>0</v>
      </c>
      <c r="D3534">
        <f>'נתונים מיובאים'!F3534</f>
        <v>0</v>
      </c>
      <c r="E3534" s="5">
        <f>'נתונים מיובאים'!G3534</f>
        <v>0</v>
      </c>
      <c r="F3534">
        <f>'נתונים מיובאים'!H3534</f>
        <v>0</v>
      </c>
      <c r="G3534" s="2">
        <f>'נתונים מיובאים'!I3534</f>
        <v>0</v>
      </c>
      <c r="H3534" s="1">
        <f>'נתונים מיובאים'!J3534</f>
        <v>0</v>
      </c>
      <c r="I3534">
        <f>'נתונים מיובאים'!K3534</f>
        <v>0</v>
      </c>
      <c r="J3534" s="2">
        <f>'נתונים מיובאים'!L3534</f>
        <v>0</v>
      </c>
      <c r="K3534">
        <f>'נתונים מיובאים'!M3534</f>
        <v>0</v>
      </c>
      <c r="L3534" s="2">
        <f>'נתונים מיובאים'!N3534</f>
        <v>0</v>
      </c>
      <c r="M3534" s="1" t="str">
        <f t="shared" si="56"/>
        <v>00</v>
      </c>
      <c r="N3534" s="7" t="str">
        <f>B3534&amp;E3534&amp;COUNTIF($M$2:M3534,B3534&amp;E3534)</f>
        <v>002817</v>
      </c>
    </row>
    <row r="3535" spans="1:14" x14ac:dyDescent="0.2">
      <c r="A3535">
        <f>'נתונים מיובאים'!C3535</f>
        <v>0</v>
      </c>
      <c r="B3535">
        <f>'נתונים מיובאים'!D3535</f>
        <v>0</v>
      </c>
      <c r="C3535">
        <f>'נתונים מיובאים'!E3535</f>
        <v>0</v>
      </c>
      <c r="D3535">
        <f>'נתונים מיובאים'!F3535</f>
        <v>0</v>
      </c>
      <c r="E3535" s="5">
        <f>'נתונים מיובאים'!G3535</f>
        <v>0</v>
      </c>
      <c r="F3535">
        <f>'נתונים מיובאים'!H3535</f>
        <v>0</v>
      </c>
      <c r="G3535" s="2">
        <f>'נתונים מיובאים'!I3535</f>
        <v>0</v>
      </c>
      <c r="H3535" s="1">
        <f>'נתונים מיובאים'!J3535</f>
        <v>0</v>
      </c>
      <c r="I3535">
        <f>'נתונים מיובאים'!K3535</f>
        <v>0</v>
      </c>
      <c r="J3535" s="2">
        <f>'נתונים מיובאים'!L3535</f>
        <v>0</v>
      </c>
      <c r="K3535">
        <f>'נתונים מיובאים'!M3535</f>
        <v>0</v>
      </c>
      <c r="L3535" s="2">
        <f>'נתונים מיובאים'!N3535</f>
        <v>0</v>
      </c>
      <c r="M3535" s="1" t="str">
        <f t="shared" si="56"/>
        <v>00</v>
      </c>
      <c r="N3535" s="7" t="str">
        <f>B3535&amp;E3535&amp;COUNTIF($M$2:M3535,B3535&amp;E3535)</f>
        <v>002818</v>
      </c>
    </row>
    <row r="3536" spans="1:14" x14ac:dyDescent="0.2">
      <c r="A3536">
        <f>'נתונים מיובאים'!C3536</f>
        <v>0</v>
      </c>
      <c r="B3536">
        <f>'נתונים מיובאים'!D3536</f>
        <v>0</v>
      </c>
      <c r="C3536">
        <f>'נתונים מיובאים'!E3536</f>
        <v>0</v>
      </c>
      <c r="D3536">
        <f>'נתונים מיובאים'!F3536</f>
        <v>0</v>
      </c>
      <c r="E3536" s="5">
        <f>'נתונים מיובאים'!G3536</f>
        <v>0</v>
      </c>
      <c r="F3536">
        <f>'נתונים מיובאים'!H3536</f>
        <v>0</v>
      </c>
      <c r="G3536" s="2">
        <f>'נתונים מיובאים'!I3536</f>
        <v>0</v>
      </c>
      <c r="H3536" s="1">
        <f>'נתונים מיובאים'!J3536</f>
        <v>0</v>
      </c>
      <c r="I3536">
        <f>'נתונים מיובאים'!K3536</f>
        <v>0</v>
      </c>
      <c r="J3536" s="2">
        <f>'נתונים מיובאים'!L3536</f>
        <v>0</v>
      </c>
      <c r="K3536">
        <f>'נתונים מיובאים'!M3536</f>
        <v>0</v>
      </c>
      <c r="L3536" s="2">
        <f>'נתונים מיובאים'!N3536</f>
        <v>0</v>
      </c>
      <c r="M3536" s="1" t="str">
        <f t="shared" si="56"/>
        <v>00</v>
      </c>
      <c r="N3536" s="7" t="str">
        <f>B3536&amp;E3536&amp;COUNTIF($M$2:M3536,B3536&amp;E3536)</f>
        <v>002819</v>
      </c>
    </row>
    <row r="3537" spans="1:14" x14ac:dyDescent="0.2">
      <c r="A3537">
        <f>'נתונים מיובאים'!C3537</f>
        <v>0</v>
      </c>
      <c r="B3537">
        <f>'נתונים מיובאים'!D3537</f>
        <v>0</v>
      </c>
      <c r="C3537">
        <f>'נתונים מיובאים'!E3537</f>
        <v>0</v>
      </c>
      <c r="D3537">
        <f>'נתונים מיובאים'!F3537</f>
        <v>0</v>
      </c>
      <c r="E3537" s="5">
        <f>'נתונים מיובאים'!G3537</f>
        <v>0</v>
      </c>
      <c r="F3537">
        <f>'נתונים מיובאים'!H3537</f>
        <v>0</v>
      </c>
      <c r="G3537" s="2">
        <f>'נתונים מיובאים'!I3537</f>
        <v>0</v>
      </c>
      <c r="H3537" s="1">
        <f>'נתונים מיובאים'!J3537</f>
        <v>0</v>
      </c>
      <c r="I3537">
        <f>'נתונים מיובאים'!K3537</f>
        <v>0</v>
      </c>
      <c r="J3537" s="2">
        <f>'נתונים מיובאים'!L3537</f>
        <v>0</v>
      </c>
      <c r="K3537">
        <f>'נתונים מיובאים'!M3537</f>
        <v>0</v>
      </c>
      <c r="L3537" s="2">
        <f>'נתונים מיובאים'!N3537</f>
        <v>0</v>
      </c>
      <c r="M3537" s="1" t="str">
        <f t="shared" si="56"/>
        <v>00</v>
      </c>
      <c r="N3537" s="7" t="str">
        <f>B3537&amp;E3537&amp;COUNTIF($M$2:M3537,B3537&amp;E3537)</f>
        <v>002820</v>
      </c>
    </row>
    <row r="3538" spans="1:14" x14ac:dyDescent="0.2">
      <c r="A3538">
        <f>'נתונים מיובאים'!C3538</f>
        <v>0</v>
      </c>
      <c r="B3538">
        <f>'נתונים מיובאים'!D3538</f>
        <v>0</v>
      </c>
      <c r="C3538">
        <f>'נתונים מיובאים'!E3538</f>
        <v>0</v>
      </c>
      <c r="D3538">
        <f>'נתונים מיובאים'!F3538</f>
        <v>0</v>
      </c>
      <c r="E3538" s="5">
        <f>'נתונים מיובאים'!G3538</f>
        <v>0</v>
      </c>
      <c r="F3538">
        <f>'נתונים מיובאים'!H3538</f>
        <v>0</v>
      </c>
      <c r="G3538" s="2">
        <f>'נתונים מיובאים'!I3538</f>
        <v>0</v>
      </c>
      <c r="H3538" s="1">
        <f>'נתונים מיובאים'!J3538</f>
        <v>0</v>
      </c>
      <c r="I3538">
        <f>'נתונים מיובאים'!K3538</f>
        <v>0</v>
      </c>
      <c r="J3538" s="2">
        <f>'נתונים מיובאים'!L3538</f>
        <v>0</v>
      </c>
      <c r="K3538">
        <f>'נתונים מיובאים'!M3538</f>
        <v>0</v>
      </c>
      <c r="L3538" s="2">
        <f>'נתונים מיובאים'!N3538</f>
        <v>0</v>
      </c>
      <c r="M3538" s="1" t="str">
        <f t="shared" si="56"/>
        <v>00</v>
      </c>
      <c r="N3538" s="7" t="str">
        <f>B3538&amp;E3538&amp;COUNTIF($M$2:M3538,B3538&amp;E3538)</f>
        <v>002821</v>
      </c>
    </row>
    <row r="3539" spans="1:14" x14ac:dyDescent="0.2">
      <c r="A3539">
        <f>'נתונים מיובאים'!C3539</f>
        <v>0</v>
      </c>
      <c r="B3539">
        <f>'נתונים מיובאים'!D3539</f>
        <v>0</v>
      </c>
      <c r="C3539">
        <f>'נתונים מיובאים'!E3539</f>
        <v>0</v>
      </c>
      <c r="D3539">
        <f>'נתונים מיובאים'!F3539</f>
        <v>0</v>
      </c>
      <c r="E3539" s="5">
        <f>'נתונים מיובאים'!G3539</f>
        <v>0</v>
      </c>
      <c r="F3539">
        <f>'נתונים מיובאים'!H3539</f>
        <v>0</v>
      </c>
      <c r="G3539" s="2">
        <f>'נתונים מיובאים'!I3539</f>
        <v>0</v>
      </c>
      <c r="H3539" s="1">
        <f>'נתונים מיובאים'!J3539</f>
        <v>0</v>
      </c>
      <c r="I3539">
        <f>'נתונים מיובאים'!K3539</f>
        <v>0</v>
      </c>
      <c r="J3539" s="2">
        <f>'נתונים מיובאים'!L3539</f>
        <v>0</v>
      </c>
      <c r="K3539">
        <f>'נתונים מיובאים'!M3539</f>
        <v>0</v>
      </c>
      <c r="L3539" s="2">
        <f>'נתונים מיובאים'!N3539</f>
        <v>0</v>
      </c>
      <c r="M3539" s="1" t="str">
        <f t="shared" si="56"/>
        <v>00</v>
      </c>
      <c r="N3539" s="7" t="str">
        <f>B3539&amp;E3539&amp;COUNTIF($M$2:M3539,B3539&amp;E3539)</f>
        <v>002822</v>
      </c>
    </row>
    <row r="3540" spans="1:14" x14ac:dyDescent="0.2">
      <c r="A3540">
        <f>'נתונים מיובאים'!C3540</f>
        <v>0</v>
      </c>
      <c r="B3540">
        <f>'נתונים מיובאים'!D3540</f>
        <v>0</v>
      </c>
      <c r="C3540">
        <f>'נתונים מיובאים'!E3540</f>
        <v>0</v>
      </c>
      <c r="D3540">
        <f>'נתונים מיובאים'!F3540</f>
        <v>0</v>
      </c>
      <c r="E3540" s="5">
        <f>'נתונים מיובאים'!G3540</f>
        <v>0</v>
      </c>
      <c r="F3540">
        <f>'נתונים מיובאים'!H3540</f>
        <v>0</v>
      </c>
      <c r="G3540" s="2">
        <f>'נתונים מיובאים'!I3540</f>
        <v>0</v>
      </c>
      <c r="H3540" s="1">
        <f>'נתונים מיובאים'!J3540</f>
        <v>0</v>
      </c>
      <c r="I3540">
        <f>'נתונים מיובאים'!K3540</f>
        <v>0</v>
      </c>
      <c r="J3540" s="2">
        <f>'נתונים מיובאים'!L3540</f>
        <v>0</v>
      </c>
      <c r="K3540">
        <f>'נתונים מיובאים'!M3540</f>
        <v>0</v>
      </c>
      <c r="L3540" s="2">
        <f>'נתונים מיובאים'!N3540</f>
        <v>0</v>
      </c>
      <c r="M3540" s="1" t="str">
        <f t="shared" si="56"/>
        <v>00</v>
      </c>
      <c r="N3540" s="7" t="str">
        <f>B3540&amp;E3540&amp;COUNTIF($M$2:M3540,B3540&amp;E3540)</f>
        <v>002823</v>
      </c>
    </row>
    <row r="3541" spans="1:14" x14ac:dyDescent="0.2">
      <c r="A3541">
        <f>'נתונים מיובאים'!C3541</f>
        <v>0</v>
      </c>
      <c r="B3541">
        <f>'נתונים מיובאים'!D3541</f>
        <v>0</v>
      </c>
      <c r="C3541">
        <f>'נתונים מיובאים'!E3541</f>
        <v>0</v>
      </c>
      <c r="D3541">
        <f>'נתונים מיובאים'!F3541</f>
        <v>0</v>
      </c>
      <c r="E3541" s="5">
        <f>'נתונים מיובאים'!G3541</f>
        <v>0</v>
      </c>
      <c r="F3541">
        <f>'נתונים מיובאים'!H3541</f>
        <v>0</v>
      </c>
      <c r="G3541" s="2">
        <f>'נתונים מיובאים'!I3541</f>
        <v>0</v>
      </c>
      <c r="H3541" s="1">
        <f>'נתונים מיובאים'!J3541</f>
        <v>0</v>
      </c>
      <c r="I3541">
        <f>'נתונים מיובאים'!K3541</f>
        <v>0</v>
      </c>
      <c r="J3541" s="2">
        <f>'נתונים מיובאים'!L3541</f>
        <v>0</v>
      </c>
      <c r="K3541">
        <f>'נתונים מיובאים'!M3541</f>
        <v>0</v>
      </c>
      <c r="L3541" s="2">
        <f>'נתונים מיובאים'!N3541</f>
        <v>0</v>
      </c>
      <c r="M3541" s="1" t="str">
        <f t="shared" si="56"/>
        <v>00</v>
      </c>
      <c r="N3541" s="7" t="str">
        <f>B3541&amp;E3541&amp;COUNTIF($M$2:M3541,B3541&amp;E3541)</f>
        <v>002824</v>
      </c>
    </row>
    <row r="3542" spans="1:14" x14ac:dyDescent="0.2">
      <c r="A3542">
        <f>'נתונים מיובאים'!C3542</f>
        <v>0</v>
      </c>
      <c r="B3542">
        <f>'נתונים מיובאים'!D3542</f>
        <v>0</v>
      </c>
      <c r="C3542">
        <f>'נתונים מיובאים'!E3542</f>
        <v>0</v>
      </c>
      <c r="D3542">
        <f>'נתונים מיובאים'!F3542</f>
        <v>0</v>
      </c>
      <c r="E3542" s="5">
        <f>'נתונים מיובאים'!G3542</f>
        <v>0</v>
      </c>
      <c r="F3542">
        <f>'נתונים מיובאים'!H3542</f>
        <v>0</v>
      </c>
      <c r="G3542" s="2">
        <f>'נתונים מיובאים'!I3542</f>
        <v>0</v>
      </c>
      <c r="H3542" s="1">
        <f>'נתונים מיובאים'!J3542</f>
        <v>0</v>
      </c>
      <c r="I3542">
        <f>'נתונים מיובאים'!K3542</f>
        <v>0</v>
      </c>
      <c r="J3542" s="2">
        <f>'נתונים מיובאים'!L3542</f>
        <v>0</v>
      </c>
      <c r="K3542">
        <f>'נתונים מיובאים'!M3542</f>
        <v>0</v>
      </c>
      <c r="L3542" s="2">
        <f>'נתונים מיובאים'!N3542</f>
        <v>0</v>
      </c>
      <c r="M3542" s="1" t="str">
        <f t="shared" si="56"/>
        <v>00</v>
      </c>
      <c r="N3542" s="7" t="str">
        <f>B3542&amp;E3542&amp;COUNTIF($M$2:M3542,B3542&amp;E3542)</f>
        <v>002825</v>
      </c>
    </row>
    <row r="3543" spans="1:14" x14ac:dyDescent="0.2">
      <c r="A3543">
        <f>'נתונים מיובאים'!C3543</f>
        <v>0</v>
      </c>
      <c r="B3543">
        <f>'נתונים מיובאים'!D3543</f>
        <v>0</v>
      </c>
      <c r="C3543">
        <f>'נתונים מיובאים'!E3543</f>
        <v>0</v>
      </c>
      <c r="D3543">
        <f>'נתונים מיובאים'!F3543</f>
        <v>0</v>
      </c>
      <c r="E3543" s="5">
        <f>'נתונים מיובאים'!G3543</f>
        <v>0</v>
      </c>
      <c r="F3543">
        <f>'נתונים מיובאים'!H3543</f>
        <v>0</v>
      </c>
      <c r="G3543" s="2">
        <f>'נתונים מיובאים'!I3543</f>
        <v>0</v>
      </c>
      <c r="H3543" s="1">
        <f>'נתונים מיובאים'!J3543</f>
        <v>0</v>
      </c>
      <c r="I3543">
        <f>'נתונים מיובאים'!K3543</f>
        <v>0</v>
      </c>
      <c r="J3543" s="2">
        <f>'נתונים מיובאים'!L3543</f>
        <v>0</v>
      </c>
      <c r="K3543">
        <f>'נתונים מיובאים'!M3543</f>
        <v>0</v>
      </c>
      <c r="L3543" s="2">
        <f>'נתונים מיובאים'!N3543</f>
        <v>0</v>
      </c>
      <c r="M3543" s="1" t="str">
        <f t="shared" si="56"/>
        <v>00</v>
      </c>
      <c r="N3543" s="7" t="str">
        <f>B3543&amp;E3543&amp;COUNTIF($M$2:M3543,B3543&amp;E3543)</f>
        <v>002826</v>
      </c>
    </row>
    <row r="3544" spans="1:14" x14ac:dyDescent="0.2">
      <c r="A3544">
        <f>'נתונים מיובאים'!C3544</f>
        <v>0</v>
      </c>
      <c r="B3544">
        <f>'נתונים מיובאים'!D3544</f>
        <v>0</v>
      </c>
      <c r="C3544">
        <f>'נתונים מיובאים'!E3544</f>
        <v>0</v>
      </c>
      <c r="D3544">
        <f>'נתונים מיובאים'!F3544</f>
        <v>0</v>
      </c>
      <c r="E3544" s="5">
        <f>'נתונים מיובאים'!G3544</f>
        <v>0</v>
      </c>
      <c r="F3544">
        <f>'נתונים מיובאים'!H3544</f>
        <v>0</v>
      </c>
      <c r="G3544" s="2">
        <f>'נתונים מיובאים'!I3544</f>
        <v>0</v>
      </c>
      <c r="H3544" s="1">
        <f>'נתונים מיובאים'!J3544</f>
        <v>0</v>
      </c>
      <c r="I3544">
        <f>'נתונים מיובאים'!K3544</f>
        <v>0</v>
      </c>
      <c r="J3544" s="2">
        <f>'נתונים מיובאים'!L3544</f>
        <v>0</v>
      </c>
      <c r="K3544">
        <f>'נתונים מיובאים'!M3544</f>
        <v>0</v>
      </c>
      <c r="L3544" s="2">
        <f>'נתונים מיובאים'!N3544</f>
        <v>0</v>
      </c>
      <c r="M3544" s="1" t="str">
        <f t="shared" si="56"/>
        <v>00</v>
      </c>
      <c r="N3544" s="7" t="str">
        <f>B3544&amp;E3544&amp;COUNTIF($M$2:M3544,B3544&amp;E3544)</f>
        <v>002827</v>
      </c>
    </row>
    <row r="3545" spans="1:14" x14ac:dyDescent="0.2">
      <c r="A3545">
        <f>'נתונים מיובאים'!C3545</f>
        <v>0</v>
      </c>
      <c r="B3545">
        <f>'נתונים מיובאים'!D3545</f>
        <v>0</v>
      </c>
      <c r="C3545">
        <f>'נתונים מיובאים'!E3545</f>
        <v>0</v>
      </c>
      <c r="D3545">
        <f>'נתונים מיובאים'!F3545</f>
        <v>0</v>
      </c>
      <c r="E3545" s="5">
        <f>'נתונים מיובאים'!G3545</f>
        <v>0</v>
      </c>
      <c r="F3545">
        <f>'נתונים מיובאים'!H3545</f>
        <v>0</v>
      </c>
      <c r="G3545" s="2">
        <f>'נתונים מיובאים'!I3545</f>
        <v>0</v>
      </c>
      <c r="H3545" s="1">
        <f>'נתונים מיובאים'!J3545</f>
        <v>0</v>
      </c>
      <c r="I3545">
        <f>'נתונים מיובאים'!K3545</f>
        <v>0</v>
      </c>
      <c r="J3545" s="2">
        <f>'נתונים מיובאים'!L3545</f>
        <v>0</v>
      </c>
      <c r="K3545">
        <f>'נתונים מיובאים'!M3545</f>
        <v>0</v>
      </c>
      <c r="L3545" s="2">
        <f>'נתונים מיובאים'!N3545</f>
        <v>0</v>
      </c>
      <c r="M3545" s="1" t="str">
        <f t="shared" si="56"/>
        <v>00</v>
      </c>
      <c r="N3545" s="7" t="str">
        <f>B3545&amp;E3545&amp;COUNTIF($M$2:M3545,B3545&amp;E3545)</f>
        <v>002828</v>
      </c>
    </row>
    <row r="3546" spans="1:14" x14ac:dyDescent="0.2">
      <c r="A3546">
        <f>'נתונים מיובאים'!C3546</f>
        <v>0</v>
      </c>
      <c r="B3546">
        <f>'נתונים מיובאים'!D3546</f>
        <v>0</v>
      </c>
      <c r="C3546">
        <f>'נתונים מיובאים'!E3546</f>
        <v>0</v>
      </c>
      <c r="D3546">
        <f>'נתונים מיובאים'!F3546</f>
        <v>0</v>
      </c>
      <c r="E3546" s="5">
        <f>'נתונים מיובאים'!G3546</f>
        <v>0</v>
      </c>
      <c r="F3546">
        <f>'נתונים מיובאים'!H3546</f>
        <v>0</v>
      </c>
      <c r="G3546" s="2">
        <f>'נתונים מיובאים'!I3546</f>
        <v>0</v>
      </c>
      <c r="H3546" s="1">
        <f>'נתונים מיובאים'!J3546</f>
        <v>0</v>
      </c>
      <c r="I3546">
        <f>'נתונים מיובאים'!K3546</f>
        <v>0</v>
      </c>
      <c r="J3546" s="2">
        <f>'נתונים מיובאים'!L3546</f>
        <v>0</v>
      </c>
      <c r="K3546">
        <f>'נתונים מיובאים'!M3546</f>
        <v>0</v>
      </c>
      <c r="L3546" s="2">
        <f>'נתונים מיובאים'!N3546</f>
        <v>0</v>
      </c>
      <c r="M3546" s="1" t="str">
        <f t="shared" si="56"/>
        <v>00</v>
      </c>
      <c r="N3546" s="7" t="str">
        <f>B3546&amp;E3546&amp;COUNTIF($M$2:M3546,B3546&amp;E3546)</f>
        <v>002829</v>
      </c>
    </row>
    <row r="3547" spans="1:14" x14ac:dyDescent="0.2">
      <c r="A3547">
        <f>'נתונים מיובאים'!C3547</f>
        <v>0</v>
      </c>
      <c r="B3547">
        <f>'נתונים מיובאים'!D3547</f>
        <v>0</v>
      </c>
      <c r="C3547">
        <f>'נתונים מיובאים'!E3547</f>
        <v>0</v>
      </c>
      <c r="D3547">
        <f>'נתונים מיובאים'!F3547</f>
        <v>0</v>
      </c>
      <c r="E3547" s="5">
        <f>'נתונים מיובאים'!G3547</f>
        <v>0</v>
      </c>
      <c r="F3547">
        <f>'נתונים מיובאים'!H3547</f>
        <v>0</v>
      </c>
      <c r="G3547" s="2">
        <f>'נתונים מיובאים'!I3547</f>
        <v>0</v>
      </c>
      <c r="H3547" s="1">
        <f>'נתונים מיובאים'!J3547</f>
        <v>0</v>
      </c>
      <c r="I3547">
        <f>'נתונים מיובאים'!K3547</f>
        <v>0</v>
      </c>
      <c r="J3547" s="2">
        <f>'נתונים מיובאים'!L3547</f>
        <v>0</v>
      </c>
      <c r="K3547">
        <f>'נתונים מיובאים'!M3547</f>
        <v>0</v>
      </c>
      <c r="L3547" s="2">
        <f>'נתונים מיובאים'!N3547</f>
        <v>0</v>
      </c>
      <c r="M3547" s="1" t="str">
        <f t="shared" si="56"/>
        <v>00</v>
      </c>
      <c r="N3547" s="7" t="str">
        <f>B3547&amp;E3547&amp;COUNTIF($M$2:M3547,B3547&amp;E3547)</f>
        <v>002830</v>
      </c>
    </row>
    <row r="3548" spans="1:14" x14ac:dyDescent="0.2">
      <c r="A3548">
        <f>'נתונים מיובאים'!C3548</f>
        <v>0</v>
      </c>
      <c r="B3548">
        <f>'נתונים מיובאים'!D3548</f>
        <v>0</v>
      </c>
      <c r="C3548">
        <f>'נתונים מיובאים'!E3548</f>
        <v>0</v>
      </c>
      <c r="D3548">
        <f>'נתונים מיובאים'!F3548</f>
        <v>0</v>
      </c>
      <c r="E3548" s="5">
        <f>'נתונים מיובאים'!G3548</f>
        <v>0</v>
      </c>
      <c r="F3548">
        <f>'נתונים מיובאים'!H3548</f>
        <v>0</v>
      </c>
      <c r="G3548" s="2">
        <f>'נתונים מיובאים'!I3548</f>
        <v>0</v>
      </c>
      <c r="H3548" s="1">
        <f>'נתונים מיובאים'!J3548</f>
        <v>0</v>
      </c>
      <c r="I3548">
        <f>'נתונים מיובאים'!K3548</f>
        <v>0</v>
      </c>
      <c r="J3548" s="2">
        <f>'נתונים מיובאים'!L3548</f>
        <v>0</v>
      </c>
      <c r="K3548">
        <f>'נתונים מיובאים'!M3548</f>
        <v>0</v>
      </c>
      <c r="L3548" s="2">
        <f>'נתונים מיובאים'!N3548</f>
        <v>0</v>
      </c>
      <c r="M3548" s="1" t="str">
        <f t="shared" si="56"/>
        <v>00</v>
      </c>
      <c r="N3548" s="7" t="str">
        <f>B3548&amp;E3548&amp;COUNTIF($M$2:M3548,B3548&amp;E3548)</f>
        <v>002831</v>
      </c>
    </row>
    <row r="3549" spans="1:14" x14ac:dyDescent="0.2">
      <c r="A3549">
        <f>'נתונים מיובאים'!C3549</f>
        <v>0</v>
      </c>
      <c r="B3549">
        <f>'נתונים מיובאים'!D3549</f>
        <v>0</v>
      </c>
      <c r="C3549">
        <f>'נתונים מיובאים'!E3549</f>
        <v>0</v>
      </c>
      <c r="D3549">
        <f>'נתונים מיובאים'!F3549</f>
        <v>0</v>
      </c>
      <c r="E3549" s="5">
        <f>'נתונים מיובאים'!G3549</f>
        <v>0</v>
      </c>
      <c r="F3549">
        <f>'נתונים מיובאים'!H3549</f>
        <v>0</v>
      </c>
      <c r="G3549" s="2">
        <f>'נתונים מיובאים'!I3549</f>
        <v>0</v>
      </c>
      <c r="H3549" s="1">
        <f>'נתונים מיובאים'!J3549</f>
        <v>0</v>
      </c>
      <c r="I3549">
        <f>'נתונים מיובאים'!K3549</f>
        <v>0</v>
      </c>
      <c r="J3549" s="2">
        <f>'נתונים מיובאים'!L3549</f>
        <v>0</v>
      </c>
      <c r="K3549">
        <f>'נתונים מיובאים'!M3549</f>
        <v>0</v>
      </c>
      <c r="L3549" s="2">
        <f>'נתונים מיובאים'!N3549</f>
        <v>0</v>
      </c>
      <c r="M3549" s="1" t="str">
        <f t="shared" si="56"/>
        <v>00</v>
      </c>
      <c r="N3549" s="7" t="str">
        <f>B3549&amp;E3549&amp;COUNTIF($M$2:M3549,B3549&amp;E3549)</f>
        <v>002832</v>
      </c>
    </row>
    <row r="3550" spans="1:14" x14ac:dyDescent="0.2">
      <c r="A3550">
        <f>'נתונים מיובאים'!C3550</f>
        <v>0</v>
      </c>
      <c r="B3550">
        <f>'נתונים מיובאים'!D3550</f>
        <v>0</v>
      </c>
      <c r="C3550">
        <f>'נתונים מיובאים'!E3550</f>
        <v>0</v>
      </c>
      <c r="D3550">
        <f>'נתונים מיובאים'!F3550</f>
        <v>0</v>
      </c>
      <c r="E3550" s="5">
        <f>'נתונים מיובאים'!G3550</f>
        <v>0</v>
      </c>
      <c r="F3550">
        <f>'נתונים מיובאים'!H3550</f>
        <v>0</v>
      </c>
      <c r="G3550" s="2">
        <f>'נתונים מיובאים'!I3550</f>
        <v>0</v>
      </c>
      <c r="H3550" s="1">
        <f>'נתונים מיובאים'!J3550</f>
        <v>0</v>
      </c>
      <c r="I3550">
        <f>'נתונים מיובאים'!K3550</f>
        <v>0</v>
      </c>
      <c r="J3550" s="2">
        <f>'נתונים מיובאים'!L3550</f>
        <v>0</v>
      </c>
      <c r="K3550">
        <f>'נתונים מיובאים'!M3550</f>
        <v>0</v>
      </c>
      <c r="L3550" s="2">
        <f>'נתונים מיובאים'!N3550</f>
        <v>0</v>
      </c>
      <c r="M3550" s="1" t="str">
        <f t="shared" si="56"/>
        <v>00</v>
      </c>
      <c r="N3550" s="7" t="str">
        <f>B3550&amp;E3550&amp;COUNTIF($M$2:M3550,B3550&amp;E3550)</f>
        <v>002833</v>
      </c>
    </row>
    <row r="3551" spans="1:14" x14ac:dyDescent="0.2">
      <c r="A3551">
        <f>'נתונים מיובאים'!C3551</f>
        <v>0</v>
      </c>
      <c r="B3551">
        <f>'נתונים מיובאים'!D3551</f>
        <v>0</v>
      </c>
      <c r="C3551">
        <f>'נתונים מיובאים'!E3551</f>
        <v>0</v>
      </c>
      <c r="D3551">
        <f>'נתונים מיובאים'!F3551</f>
        <v>0</v>
      </c>
      <c r="E3551" s="5">
        <f>'נתונים מיובאים'!G3551</f>
        <v>0</v>
      </c>
      <c r="F3551">
        <f>'נתונים מיובאים'!H3551</f>
        <v>0</v>
      </c>
      <c r="G3551" s="2">
        <f>'נתונים מיובאים'!I3551</f>
        <v>0</v>
      </c>
      <c r="H3551" s="1">
        <f>'נתונים מיובאים'!J3551</f>
        <v>0</v>
      </c>
      <c r="I3551">
        <f>'נתונים מיובאים'!K3551</f>
        <v>0</v>
      </c>
      <c r="J3551" s="2">
        <f>'נתונים מיובאים'!L3551</f>
        <v>0</v>
      </c>
      <c r="K3551">
        <f>'נתונים מיובאים'!M3551</f>
        <v>0</v>
      </c>
      <c r="L3551" s="2">
        <f>'נתונים מיובאים'!N3551</f>
        <v>0</v>
      </c>
      <c r="M3551" s="1" t="str">
        <f t="shared" si="56"/>
        <v>00</v>
      </c>
      <c r="N3551" s="7" t="str">
        <f>B3551&amp;E3551&amp;COUNTIF($M$2:M3551,B3551&amp;E3551)</f>
        <v>002834</v>
      </c>
    </row>
    <row r="3552" spans="1:14" x14ac:dyDescent="0.2">
      <c r="A3552">
        <f>'נתונים מיובאים'!C3552</f>
        <v>0</v>
      </c>
      <c r="B3552">
        <f>'נתונים מיובאים'!D3552</f>
        <v>0</v>
      </c>
      <c r="C3552">
        <f>'נתונים מיובאים'!E3552</f>
        <v>0</v>
      </c>
      <c r="D3552">
        <f>'נתונים מיובאים'!F3552</f>
        <v>0</v>
      </c>
      <c r="E3552" s="5">
        <f>'נתונים מיובאים'!G3552</f>
        <v>0</v>
      </c>
      <c r="F3552">
        <f>'נתונים מיובאים'!H3552</f>
        <v>0</v>
      </c>
      <c r="G3552" s="2">
        <f>'נתונים מיובאים'!I3552</f>
        <v>0</v>
      </c>
      <c r="H3552" s="1">
        <f>'נתונים מיובאים'!J3552</f>
        <v>0</v>
      </c>
      <c r="I3552">
        <f>'נתונים מיובאים'!K3552</f>
        <v>0</v>
      </c>
      <c r="J3552" s="2">
        <f>'נתונים מיובאים'!L3552</f>
        <v>0</v>
      </c>
      <c r="K3552">
        <f>'נתונים מיובאים'!M3552</f>
        <v>0</v>
      </c>
      <c r="L3552" s="2">
        <f>'נתונים מיובאים'!N3552</f>
        <v>0</v>
      </c>
      <c r="M3552" s="1" t="str">
        <f t="shared" si="56"/>
        <v>00</v>
      </c>
      <c r="N3552" s="7" t="str">
        <f>B3552&amp;E3552&amp;COUNTIF($M$2:M3552,B3552&amp;E3552)</f>
        <v>002835</v>
      </c>
    </row>
    <row r="3553" spans="1:14" x14ac:dyDescent="0.2">
      <c r="A3553">
        <f>'נתונים מיובאים'!C3553</f>
        <v>0</v>
      </c>
      <c r="B3553">
        <f>'נתונים מיובאים'!D3553</f>
        <v>0</v>
      </c>
      <c r="C3553">
        <f>'נתונים מיובאים'!E3553</f>
        <v>0</v>
      </c>
      <c r="D3553">
        <f>'נתונים מיובאים'!F3553</f>
        <v>0</v>
      </c>
      <c r="E3553" s="5">
        <f>'נתונים מיובאים'!G3553</f>
        <v>0</v>
      </c>
      <c r="F3553">
        <f>'נתונים מיובאים'!H3553</f>
        <v>0</v>
      </c>
      <c r="G3553" s="2">
        <f>'נתונים מיובאים'!I3553</f>
        <v>0</v>
      </c>
      <c r="H3553" s="1">
        <f>'נתונים מיובאים'!J3553</f>
        <v>0</v>
      </c>
      <c r="I3553">
        <f>'נתונים מיובאים'!K3553</f>
        <v>0</v>
      </c>
      <c r="J3553" s="2">
        <f>'נתונים מיובאים'!L3553</f>
        <v>0</v>
      </c>
      <c r="K3553">
        <f>'נתונים מיובאים'!M3553</f>
        <v>0</v>
      </c>
      <c r="L3553" s="2">
        <f>'נתונים מיובאים'!N3553</f>
        <v>0</v>
      </c>
      <c r="M3553" s="1" t="str">
        <f t="shared" si="56"/>
        <v>00</v>
      </c>
      <c r="N3553" s="7" t="str">
        <f>B3553&amp;E3553&amp;COUNTIF($M$2:M3553,B3553&amp;E3553)</f>
        <v>002836</v>
      </c>
    </row>
    <row r="3554" spans="1:14" x14ac:dyDescent="0.2">
      <c r="A3554">
        <f>'נתונים מיובאים'!C3554</f>
        <v>0</v>
      </c>
      <c r="B3554">
        <f>'נתונים מיובאים'!D3554</f>
        <v>0</v>
      </c>
      <c r="C3554">
        <f>'נתונים מיובאים'!E3554</f>
        <v>0</v>
      </c>
      <c r="D3554">
        <f>'נתונים מיובאים'!F3554</f>
        <v>0</v>
      </c>
      <c r="E3554" s="5">
        <f>'נתונים מיובאים'!G3554</f>
        <v>0</v>
      </c>
      <c r="F3554">
        <f>'נתונים מיובאים'!H3554</f>
        <v>0</v>
      </c>
      <c r="G3554" s="2">
        <f>'נתונים מיובאים'!I3554</f>
        <v>0</v>
      </c>
      <c r="H3554" s="1">
        <f>'נתונים מיובאים'!J3554</f>
        <v>0</v>
      </c>
      <c r="I3554">
        <f>'נתונים מיובאים'!K3554</f>
        <v>0</v>
      </c>
      <c r="J3554" s="2">
        <f>'נתונים מיובאים'!L3554</f>
        <v>0</v>
      </c>
      <c r="K3554">
        <f>'נתונים מיובאים'!M3554</f>
        <v>0</v>
      </c>
      <c r="L3554" s="2">
        <f>'נתונים מיובאים'!N3554</f>
        <v>0</v>
      </c>
      <c r="M3554" s="1" t="str">
        <f t="shared" si="56"/>
        <v>00</v>
      </c>
      <c r="N3554" s="7" t="str">
        <f>B3554&amp;E3554&amp;COUNTIF($M$2:M3554,B3554&amp;E3554)</f>
        <v>002837</v>
      </c>
    </row>
    <row r="3555" spans="1:14" x14ac:dyDescent="0.2">
      <c r="A3555">
        <f>'נתונים מיובאים'!C3555</f>
        <v>0</v>
      </c>
      <c r="B3555">
        <f>'נתונים מיובאים'!D3555</f>
        <v>0</v>
      </c>
      <c r="C3555">
        <f>'נתונים מיובאים'!E3555</f>
        <v>0</v>
      </c>
      <c r="D3555">
        <f>'נתונים מיובאים'!F3555</f>
        <v>0</v>
      </c>
      <c r="E3555" s="5">
        <f>'נתונים מיובאים'!G3555</f>
        <v>0</v>
      </c>
      <c r="F3555">
        <f>'נתונים מיובאים'!H3555</f>
        <v>0</v>
      </c>
      <c r="G3555" s="2">
        <f>'נתונים מיובאים'!I3555</f>
        <v>0</v>
      </c>
      <c r="H3555" s="1">
        <f>'נתונים מיובאים'!J3555</f>
        <v>0</v>
      </c>
      <c r="I3555">
        <f>'נתונים מיובאים'!K3555</f>
        <v>0</v>
      </c>
      <c r="J3555" s="2">
        <f>'נתונים מיובאים'!L3555</f>
        <v>0</v>
      </c>
      <c r="K3555">
        <f>'נתונים מיובאים'!M3555</f>
        <v>0</v>
      </c>
      <c r="L3555" s="2">
        <f>'נתונים מיובאים'!N3555</f>
        <v>0</v>
      </c>
      <c r="M3555" s="1" t="str">
        <f t="shared" si="56"/>
        <v>00</v>
      </c>
      <c r="N3555" s="7" t="str">
        <f>B3555&amp;E3555&amp;COUNTIF($M$2:M3555,B3555&amp;E3555)</f>
        <v>002838</v>
      </c>
    </row>
    <row r="3556" spans="1:14" x14ac:dyDescent="0.2">
      <c r="A3556">
        <f>'נתונים מיובאים'!C3556</f>
        <v>0</v>
      </c>
      <c r="B3556">
        <f>'נתונים מיובאים'!D3556</f>
        <v>0</v>
      </c>
      <c r="C3556">
        <f>'נתונים מיובאים'!E3556</f>
        <v>0</v>
      </c>
      <c r="D3556">
        <f>'נתונים מיובאים'!F3556</f>
        <v>0</v>
      </c>
      <c r="E3556" s="5">
        <f>'נתונים מיובאים'!G3556</f>
        <v>0</v>
      </c>
      <c r="F3556">
        <f>'נתונים מיובאים'!H3556</f>
        <v>0</v>
      </c>
      <c r="G3556" s="2">
        <f>'נתונים מיובאים'!I3556</f>
        <v>0</v>
      </c>
      <c r="H3556" s="1">
        <f>'נתונים מיובאים'!J3556</f>
        <v>0</v>
      </c>
      <c r="I3556">
        <f>'נתונים מיובאים'!K3556</f>
        <v>0</v>
      </c>
      <c r="J3556" s="2">
        <f>'נתונים מיובאים'!L3556</f>
        <v>0</v>
      </c>
      <c r="K3556">
        <f>'נתונים מיובאים'!M3556</f>
        <v>0</v>
      </c>
      <c r="L3556" s="2">
        <f>'נתונים מיובאים'!N3556</f>
        <v>0</v>
      </c>
      <c r="M3556" s="1" t="str">
        <f t="shared" si="56"/>
        <v>00</v>
      </c>
      <c r="N3556" s="7" t="str">
        <f>B3556&amp;E3556&amp;COUNTIF($M$2:M3556,B3556&amp;E3556)</f>
        <v>002839</v>
      </c>
    </row>
    <row r="3557" spans="1:14" x14ac:dyDescent="0.2">
      <c r="A3557">
        <f>'נתונים מיובאים'!C3557</f>
        <v>0</v>
      </c>
      <c r="B3557">
        <f>'נתונים מיובאים'!D3557</f>
        <v>0</v>
      </c>
      <c r="C3557">
        <f>'נתונים מיובאים'!E3557</f>
        <v>0</v>
      </c>
      <c r="D3557">
        <f>'נתונים מיובאים'!F3557</f>
        <v>0</v>
      </c>
      <c r="E3557" s="5">
        <f>'נתונים מיובאים'!G3557</f>
        <v>0</v>
      </c>
      <c r="F3557">
        <f>'נתונים מיובאים'!H3557</f>
        <v>0</v>
      </c>
      <c r="G3557" s="2">
        <f>'נתונים מיובאים'!I3557</f>
        <v>0</v>
      </c>
      <c r="H3557" s="1">
        <f>'נתונים מיובאים'!J3557</f>
        <v>0</v>
      </c>
      <c r="I3557">
        <f>'נתונים מיובאים'!K3557</f>
        <v>0</v>
      </c>
      <c r="J3557" s="2">
        <f>'נתונים מיובאים'!L3557</f>
        <v>0</v>
      </c>
      <c r="K3557">
        <f>'נתונים מיובאים'!M3557</f>
        <v>0</v>
      </c>
      <c r="L3557" s="2">
        <f>'נתונים מיובאים'!N3557</f>
        <v>0</v>
      </c>
      <c r="M3557" s="1" t="str">
        <f t="shared" si="56"/>
        <v>00</v>
      </c>
      <c r="N3557" s="7" t="str">
        <f>B3557&amp;E3557&amp;COUNTIF($M$2:M3557,B3557&amp;E3557)</f>
        <v>002840</v>
      </c>
    </row>
    <row r="3558" spans="1:14" x14ac:dyDescent="0.2">
      <c r="A3558">
        <f>'נתונים מיובאים'!C3558</f>
        <v>0</v>
      </c>
      <c r="B3558">
        <f>'נתונים מיובאים'!D3558</f>
        <v>0</v>
      </c>
      <c r="C3558">
        <f>'נתונים מיובאים'!E3558</f>
        <v>0</v>
      </c>
      <c r="D3558">
        <f>'נתונים מיובאים'!F3558</f>
        <v>0</v>
      </c>
      <c r="E3558" s="5">
        <f>'נתונים מיובאים'!G3558</f>
        <v>0</v>
      </c>
      <c r="F3558">
        <f>'נתונים מיובאים'!H3558</f>
        <v>0</v>
      </c>
      <c r="G3558" s="2">
        <f>'נתונים מיובאים'!I3558</f>
        <v>0</v>
      </c>
      <c r="H3558" s="1">
        <f>'נתונים מיובאים'!J3558</f>
        <v>0</v>
      </c>
      <c r="I3558">
        <f>'נתונים מיובאים'!K3558</f>
        <v>0</v>
      </c>
      <c r="J3558" s="2">
        <f>'נתונים מיובאים'!L3558</f>
        <v>0</v>
      </c>
      <c r="K3558">
        <f>'נתונים מיובאים'!M3558</f>
        <v>0</v>
      </c>
      <c r="L3558" s="2">
        <f>'נתונים מיובאים'!N3558</f>
        <v>0</v>
      </c>
      <c r="M3558" s="1" t="str">
        <f t="shared" si="56"/>
        <v>00</v>
      </c>
      <c r="N3558" s="7" t="str">
        <f>B3558&amp;E3558&amp;COUNTIF($M$2:M3558,B3558&amp;E3558)</f>
        <v>002841</v>
      </c>
    </row>
    <row r="3559" spans="1:14" x14ac:dyDescent="0.2">
      <c r="A3559">
        <f>'נתונים מיובאים'!C3559</f>
        <v>0</v>
      </c>
      <c r="B3559">
        <f>'נתונים מיובאים'!D3559</f>
        <v>0</v>
      </c>
      <c r="C3559">
        <f>'נתונים מיובאים'!E3559</f>
        <v>0</v>
      </c>
      <c r="D3559">
        <f>'נתונים מיובאים'!F3559</f>
        <v>0</v>
      </c>
      <c r="E3559" s="5">
        <f>'נתונים מיובאים'!G3559</f>
        <v>0</v>
      </c>
      <c r="F3559">
        <f>'נתונים מיובאים'!H3559</f>
        <v>0</v>
      </c>
      <c r="G3559" s="2">
        <f>'נתונים מיובאים'!I3559</f>
        <v>0</v>
      </c>
      <c r="H3559" s="1">
        <f>'נתונים מיובאים'!J3559</f>
        <v>0</v>
      </c>
      <c r="I3559">
        <f>'נתונים מיובאים'!K3559</f>
        <v>0</v>
      </c>
      <c r="J3559" s="2">
        <f>'נתונים מיובאים'!L3559</f>
        <v>0</v>
      </c>
      <c r="K3559">
        <f>'נתונים מיובאים'!M3559</f>
        <v>0</v>
      </c>
      <c r="L3559" s="2">
        <f>'נתונים מיובאים'!N3559</f>
        <v>0</v>
      </c>
      <c r="M3559" s="1" t="str">
        <f t="shared" si="56"/>
        <v>00</v>
      </c>
      <c r="N3559" s="7" t="str">
        <f>B3559&amp;E3559&amp;COUNTIF($M$2:M3559,B3559&amp;E3559)</f>
        <v>002842</v>
      </c>
    </row>
    <row r="3560" spans="1:14" x14ac:dyDescent="0.2">
      <c r="A3560">
        <f>'נתונים מיובאים'!C3560</f>
        <v>0</v>
      </c>
      <c r="B3560">
        <f>'נתונים מיובאים'!D3560</f>
        <v>0</v>
      </c>
      <c r="C3560">
        <f>'נתונים מיובאים'!E3560</f>
        <v>0</v>
      </c>
      <c r="D3560">
        <f>'נתונים מיובאים'!F3560</f>
        <v>0</v>
      </c>
      <c r="E3560" s="5">
        <f>'נתונים מיובאים'!G3560</f>
        <v>0</v>
      </c>
      <c r="F3560">
        <f>'נתונים מיובאים'!H3560</f>
        <v>0</v>
      </c>
      <c r="G3560" s="2">
        <f>'נתונים מיובאים'!I3560</f>
        <v>0</v>
      </c>
      <c r="H3560" s="1">
        <f>'נתונים מיובאים'!J3560</f>
        <v>0</v>
      </c>
      <c r="I3560">
        <f>'נתונים מיובאים'!K3560</f>
        <v>0</v>
      </c>
      <c r="J3560" s="2">
        <f>'נתונים מיובאים'!L3560</f>
        <v>0</v>
      </c>
      <c r="K3560">
        <f>'נתונים מיובאים'!M3560</f>
        <v>0</v>
      </c>
      <c r="L3560" s="2">
        <f>'נתונים מיובאים'!N3560</f>
        <v>0</v>
      </c>
      <c r="M3560" s="1" t="str">
        <f t="shared" si="56"/>
        <v>00</v>
      </c>
      <c r="N3560" s="7" t="str">
        <f>B3560&amp;E3560&amp;COUNTIF($M$2:M3560,B3560&amp;E3560)</f>
        <v>002843</v>
      </c>
    </row>
    <row r="3561" spans="1:14" x14ac:dyDescent="0.2">
      <c r="A3561">
        <f>'נתונים מיובאים'!C3561</f>
        <v>0</v>
      </c>
      <c r="B3561">
        <f>'נתונים מיובאים'!D3561</f>
        <v>0</v>
      </c>
      <c r="C3561">
        <f>'נתונים מיובאים'!E3561</f>
        <v>0</v>
      </c>
      <c r="D3561">
        <f>'נתונים מיובאים'!F3561</f>
        <v>0</v>
      </c>
      <c r="E3561" s="5">
        <f>'נתונים מיובאים'!G3561</f>
        <v>0</v>
      </c>
      <c r="F3561">
        <f>'נתונים מיובאים'!H3561</f>
        <v>0</v>
      </c>
      <c r="G3561" s="2">
        <f>'נתונים מיובאים'!I3561</f>
        <v>0</v>
      </c>
      <c r="H3561" s="1">
        <f>'נתונים מיובאים'!J3561</f>
        <v>0</v>
      </c>
      <c r="I3561">
        <f>'נתונים מיובאים'!K3561</f>
        <v>0</v>
      </c>
      <c r="J3561" s="2">
        <f>'נתונים מיובאים'!L3561</f>
        <v>0</v>
      </c>
      <c r="K3561">
        <f>'נתונים מיובאים'!M3561</f>
        <v>0</v>
      </c>
      <c r="L3561" s="2">
        <f>'נתונים מיובאים'!N3561</f>
        <v>0</v>
      </c>
      <c r="M3561" s="1" t="str">
        <f t="shared" si="56"/>
        <v>00</v>
      </c>
      <c r="N3561" s="7" t="str">
        <f>B3561&amp;E3561&amp;COUNTIF($M$2:M3561,B3561&amp;E3561)</f>
        <v>002844</v>
      </c>
    </row>
    <row r="3562" spans="1:14" x14ac:dyDescent="0.2">
      <c r="A3562">
        <f>'נתונים מיובאים'!C3562</f>
        <v>0</v>
      </c>
      <c r="B3562">
        <f>'נתונים מיובאים'!D3562</f>
        <v>0</v>
      </c>
      <c r="C3562">
        <f>'נתונים מיובאים'!E3562</f>
        <v>0</v>
      </c>
      <c r="D3562">
        <f>'נתונים מיובאים'!F3562</f>
        <v>0</v>
      </c>
      <c r="E3562" s="5">
        <f>'נתונים מיובאים'!G3562</f>
        <v>0</v>
      </c>
      <c r="F3562">
        <f>'נתונים מיובאים'!H3562</f>
        <v>0</v>
      </c>
      <c r="G3562" s="2">
        <f>'נתונים מיובאים'!I3562</f>
        <v>0</v>
      </c>
      <c r="H3562" s="1">
        <f>'נתונים מיובאים'!J3562</f>
        <v>0</v>
      </c>
      <c r="I3562">
        <f>'נתונים מיובאים'!K3562</f>
        <v>0</v>
      </c>
      <c r="J3562" s="2">
        <f>'נתונים מיובאים'!L3562</f>
        <v>0</v>
      </c>
      <c r="K3562">
        <f>'נתונים מיובאים'!M3562</f>
        <v>0</v>
      </c>
      <c r="L3562" s="2">
        <f>'נתונים מיובאים'!N3562</f>
        <v>0</v>
      </c>
      <c r="M3562" s="1" t="str">
        <f t="shared" si="56"/>
        <v>00</v>
      </c>
      <c r="N3562" s="7" t="str">
        <f>B3562&amp;E3562&amp;COUNTIF($M$2:M3562,B3562&amp;E3562)</f>
        <v>002845</v>
      </c>
    </row>
    <row r="3563" spans="1:14" x14ac:dyDescent="0.2">
      <c r="A3563">
        <f>'נתונים מיובאים'!C3563</f>
        <v>0</v>
      </c>
      <c r="B3563">
        <f>'נתונים מיובאים'!D3563</f>
        <v>0</v>
      </c>
      <c r="C3563">
        <f>'נתונים מיובאים'!E3563</f>
        <v>0</v>
      </c>
      <c r="D3563">
        <f>'נתונים מיובאים'!F3563</f>
        <v>0</v>
      </c>
      <c r="E3563" s="5">
        <f>'נתונים מיובאים'!G3563</f>
        <v>0</v>
      </c>
      <c r="F3563">
        <f>'נתונים מיובאים'!H3563</f>
        <v>0</v>
      </c>
      <c r="G3563" s="2">
        <f>'נתונים מיובאים'!I3563</f>
        <v>0</v>
      </c>
      <c r="H3563" s="1">
        <f>'נתונים מיובאים'!J3563</f>
        <v>0</v>
      </c>
      <c r="I3563">
        <f>'נתונים מיובאים'!K3563</f>
        <v>0</v>
      </c>
      <c r="J3563" s="2">
        <f>'נתונים מיובאים'!L3563</f>
        <v>0</v>
      </c>
      <c r="K3563">
        <f>'נתונים מיובאים'!M3563</f>
        <v>0</v>
      </c>
      <c r="L3563" s="2">
        <f>'נתונים מיובאים'!N3563</f>
        <v>0</v>
      </c>
      <c r="M3563" s="1" t="str">
        <f t="shared" si="56"/>
        <v>00</v>
      </c>
      <c r="N3563" s="7" t="str">
        <f>B3563&amp;E3563&amp;COUNTIF($M$2:M3563,B3563&amp;E3563)</f>
        <v>002846</v>
      </c>
    </row>
    <row r="3564" spans="1:14" x14ac:dyDescent="0.2">
      <c r="A3564">
        <f>'נתונים מיובאים'!C3564</f>
        <v>0</v>
      </c>
      <c r="B3564">
        <f>'נתונים מיובאים'!D3564</f>
        <v>0</v>
      </c>
      <c r="C3564">
        <f>'נתונים מיובאים'!E3564</f>
        <v>0</v>
      </c>
      <c r="D3564">
        <f>'נתונים מיובאים'!F3564</f>
        <v>0</v>
      </c>
      <c r="E3564" s="5">
        <f>'נתונים מיובאים'!G3564</f>
        <v>0</v>
      </c>
      <c r="F3564">
        <f>'נתונים מיובאים'!H3564</f>
        <v>0</v>
      </c>
      <c r="G3564" s="2">
        <f>'נתונים מיובאים'!I3564</f>
        <v>0</v>
      </c>
      <c r="H3564" s="1">
        <f>'נתונים מיובאים'!J3564</f>
        <v>0</v>
      </c>
      <c r="I3564">
        <f>'נתונים מיובאים'!K3564</f>
        <v>0</v>
      </c>
      <c r="J3564" s="2">
        <f>'נתונים מיובאים'!L3564</f>
        <v>0</v>
      </c>
      <c r="K3564">
        <f>'נתונים מיובאים'!M3564</f>
        <v>0</v>
      </c>
      <c r="L3564" s="2">
        <f>'נתונים מיובאים'!N3564</f>
        <v>0</v>
      </c>
      <c r="M3564" s="1" t="str">
        <f t="shared" ref="M3564:M3627" si="57">B3564&amp;E3564</f>
        <v>00</v>
      </c>
      <c r="N3564" s="7" t="str">
        <f>B3564&amp;E3564&amp;COUNTIF($M$2:M3564,B3564&amp;E3564)</f>
        <v>002847</v>
      </c>
    </row>
    <row r="3565" spans="1:14" x14ac:dyDescent="0.2">
      <c r="A3565">
        <f>'נתונים מיובאים'!C3565</f>
        <v>0</v>
      </c>
      <c r="B3565">
        <f>'נתונים מיובאים'!D3565</f>
        <v>0</v>
      </c>
      <c r="C3565">
        <f>'נתונים מיובאים'!E3565</f>
        <v>0</v>
      </c>
      <c r="D3565">
        <f>'נתונים מיובאים'!F3565</f>
        <v>0</v>
      </c>
      <c r="E3565" s="5">
        <f>'נתונים מיובאים'!G3565</f>
        <v>0</v>
      </c>
      <c r="F3565">
        <f>'נתונים מיובאים'!H3565</f>
        <v>0</v>
      </c>
      <c r="G3565" s="2">
        <f>'נתונים מיובאים'!I3565</f>
        <v>0</v>
      </c>
      <c r="H3565" s="1">
        <f>'נתונים מיובאים'!J3565</f>
        <v>0</v>
      </c>
      <c r="I3565">
        <f>'נתונים מיובאים'!K3565</f>
        <v>0</v>
      </c>
      <c r="J3565" s="2">
        <f>'נתונים מיובאים'!L3565</f>
        <v>0</v>
      </c>
      <c r="K3565">
        <f>'נתונים מיובאים'!M3565</f>
        <v>0</v>
      </c>
      <c r="L3565" s="2">
        <f>'נתונים מיובאים'!N3565</f>
        <v>0</v>
      </c>
      <c r="M3565" s="1" t="str">
        <f t="shared" si="57"/>
        <v>00</v>
      </c>
      <c r="N3565" s="7" t="str">
        <f>B3565&amp;E3565&amp;COUNTIF($M$2:M3565,B3565&amp;E3565)</f>
        <v>002848</v>
      </c>
    </row>
    <row r="3566" spans="1:14" x14ac:dyDescent="0.2">
      <c r="A3566">
        <f>'נתונים מיובאים'!C3566</f>
        <v>0</v>
      </c>
      <c r="B3566">
        <f>'נתונים מיובאים'!D3566</f>
        <v>0</v>
      </c>
      <c r="C3566">
        <f>'נתונים מיובאים'!E3566</f>
        <v>0</v>
      </c>
      <c r="D3566">
        <f>'נתונים מיובאים'!F3566</f>
        <v>0</v>
      </c>
      <c r="E3566" s="5">
        <f>'נתונים מיובאים'!G3566</f>
        <v>0</v>
      </c>
      <c r="F3566">
        <f>'נתונים מיובאים'!H3566</f>
        <v>0</v>
      </c>
      <c r="G3566" s="2">
        <f>'נתונים מיובאים'!I3566</f>
        <v>0</v>
      </c>
      <c r="H3566" s="1">
        <f>'נתונים מיובאים'!J3566</f>
        <v>0</v>
      </c>
      <c r="I3566">
        <f>'נתונים מיובאים'!K3566</f>
        <v>0</v>
      </c>
      <c r="J3566" s="2">
        <f>'נתונים מיובאים'!L3566</f>
        <v>0</v>
      </c>
      <c r="K3566">
        <f>'נתונים מיובאים'!M3566</f>
        <v>0</v>
      </c>
      <c r="L3566" s="2">
        <f>'נתונים מיובאים'!N3566</f>
        <v>0</v>
      </c>
      <c r="M3566" s="1" t="str">
        <f t="shared" si="57"/>
        <v>00</v>
      </c>
      <c r="N3566" s="7" t="str">
        <f>B3566&amp;E3566&amp;COUNTIF($M$2:M3566,B3566&amp;E3566)</f>
        <v>002849</v>
      </c>
    </row>
    <row r="3567" spans="1:14" x14ac:dyDescent="0.2">
      <c r="A3567">
        <f>'נתונים מיובאים'!C3567</f>
        <v>0</v>
      </c>
      <c r="B3567">
        <f>'נתונים מיובאים'!D3567</f>
        <v>0</v>
      </c>
      <c r="C3567">
        <f>'נתונים מיובאים'!E3567</f>
        <v>0</v>
      </c>
      <c r="D3567">
        <f>'נתונים מיובאים'!F3567</f>
        <v>0</v>
      </c>
      <c r="E3567" s="5">
        <f>'נתונים מיובאים'!G3567</f>
        <v>0</v>
      </c>
      <c r="F3567">
        <f>'נתונים מיובאים'!H3567</f>
        <v>0</v>
      </c>
      <c r="G3567" s="2">
        <f>'נתונים מיובאים'!I3567</f>
        <v>0</v>
      </c>
      <c r="H3567" s="1">
        <f>'נתונים מיובאים'!J3567</f>
        <v>0</v>
      </c>
      <c r="I3567">
        <f>'נתונים מיובאים'!K3567</f>
        <v>0</v>
      </c>
      <c r="J3567" s="2">
        <f>'נתונים מיובאים'!L3567</f>
        <v>0</v>
      </c>
      <c r="K3567">
        <f>'נתונים מיובאים'!M3567</f>
        <v>0</v>
      </c>
      <c r="L3567" s="2">
        <f>'נתונים מיובאים'!N3567</f>
        <v>0</v>
      </c>
      <c r="M3567" s="1" t="str">
        <f t="shared" si="57"/>
        <v>00</v>
      </c>
      <c r="N3567" s="7" t="str">
        <f>B3567&amp;E3567&amp;COUNTIF($M$2:M3567,B3567&amp;E3567)</f>
        <v>002850</v>
      </c>
    </row>
    <row r="3568" spans="1:14" x14ac:dyDescent="0.2">
      <c r="A3568">
        <f>'נתונים מיובאים'!C3568</f>
        <v>0</v>
      </c>
      <c r="B3568">
        <f>'נתונים מיובאים'!D3568</f>
        <v>0</v>
      </c>
      <c r="C3568">
        <f>'נתונים מיובאים'!E3568</f>
        <v>0</v>
      </c>
      <c r="D3568">
        <f>'נתונים מיובאים'!F3568</f>
        <v>0</v>
      </c>
      <c r="E3568" s="5">
        <f>'נתונים מיובאים'!G3568</f>
        <v>0</v>
      </c>
      <c r="F3568">
        <f>'נתונים מיובאים'!H3568</f>
        <v>0</v>
      </c>
      <c r="G3568" s="2">
        <f>'נתונים מיובאים'!I3568</f>
        <v>0</v>
      </c>
      <c r="H3568" s="1">
        <f>'נתונים מיובאים'!J3568</f>
        <v>0</v>
      </c>
      <c r="I3568">
        <f>'נתונים מיובאים'!K3568</f>
        <v>0</v>
      </c>
      <c r="J3568" s="2">
        <f>'נתונים מיובאים'!L3568</f>
        <v>0</v>
      </c>
      <c r="K3568">
        <f>'נתונים מיובאים'!M3568</f>
        <v>0</v>
      </c>
      <c r="L3568" s="2">
        <f>'נתונים מיובאים'!N3568</f>
        <v>0</v>
      </c>
      <c r="M3568" s="1" t="str">
        <f t="shared" si="57"/>
        <v>00</v>
      </c>
      <c r="N3568" s="7" t="str">
        <f>B3568&amp;E3568&amp;COUNTIF($M$2:M3568,B3568&amp;E3568)</f>
        <v>002851</v>
      </c>
    </row>
    <row r="3569" spans="1:14" x14ac:dyDescent="0.2">
      <c r="A3569">
        <f>'נתונים מיובאים'!C3569</f>
        <v>0</v>
      </c>
      <c r="B3569">
        <f>'נתונים מיובאים'!D3569</f>
        <v>0</v>
      </c>
      <c r="C3569">
        <f>'נתונים מיובאים'!E3569</f>
        <v>0</v>
      </c>
      <c r="D3569">
        <f>'נתונים מיובאים'!F3569</f>
        <v>0</v>
      </c>
      <c r="E3569" s="5">
        <f>'נתונים מיובאים'!G3569</f>
        <v>0</v>
      </c>
      <c r="F3569">
        <f>'נתונים מיובאים'!H3569</f>
        <v>0</v>
      </c>
      <c r="G3569" s="2">
        <f>'נתונים מיובאים'!I3569</f>
        <v>0</v>
      </c>
      <c r="H3569" s="1">
        <f>'נתונים מיובאים'!J3569</f>
        <v>0</v>
      </c>
      <c r="I3569">
        <f>'נתונים מיובאים'!K3569</f>
        <v>0</v>
      </c>
      <c r="J3569" s="2">
        <f>'נתונים מיובאים'!L3569</f>
        <v>0</v>
      </c>
      <c r="K3569">
        <f>'נתונים מיובאים'!M3569</f>
        <v>0</v>
      </c>
      <c r="L3569" s="2">
        <f>'נתונים מיובאים'!N3569</f>
        <v>0</v>
      </c>
      <c r="M3569" s="1" t="str">
        <f t="shared" si="57"/>
        <v>00</v>
      </c>
      <c r="N3569" s="7" t="str">
        <f>B3569&amp;E3569&amp;COUNTIF($M$2:M3569,B3569&amp;E3569)</f>
        <v>002852</v>
      </c>
    </row>
    <row r="3570" spans="1:14" x14ac:dyDescent="0.2">
      <c r="A3570">
        <f>'נתונים מיובאים'!C3570</f>
        <v>0</v>
      </c>
      <c r="B3570">
        <f>'נתונים מיובאים'!D3570</f>
        <v>0</v>
      </c>
      <c r="C3570">
        <f>'נתונים מיובאים'!E3570</f>
        <v>0</v>
      </c>
      <c r="D3570">
        <f>'נתונים מיובאים'!F3570</f>
        <v>0</v>
      </c>
      <c r="E3570" s="5">
        <f>'נתונים מיובאים'!G3570</f>
        <v>0</v>
      </c>
      <c r="F3570">
        <f>'נתונים מיובאים'!H3570</f>
        <v>0</v>
      </c>
      <c r="G3570" s="2">
        <f>'נתונים מיובאים'!I3570</f>
        <v>0</v>
      </c>
      <c r="H3570" s="1">
        <f>'נתונים מיובאים'!J3570</f>
        <v>0</v>
      </c>
      <c r="I3570">
        <f>'נתונים מיובאים'!K3570</f>
        <v>0</v>
      </c>
      <c r="J3570" s="2">
        <f>'נתונים מיובאים'!L3570</f>
        <v>0</v>
      </c>
      <c r="K3570">
        <f>'נתונים מיובאים'!M3570</f>
        <v>0</v>
      </c>
      <c r="L3570" s="2">
        <f>'נתונים מיובאים'!N3570</f>
        <v>0</v>
      </c>
      <c r="M3570" s="1" t="str">
        <f t="shared" si="57"/>
        <v>00</v>
      </c>
      <c r="N3570" s="7" t="str">
        <f>B3570&amp;E3570&amp;COUNTIF($M$2:M3570,B3570&amp;E3570)</f>
        <v>002853</v>
      </c>
    </row>
    <row r="3571" spans="1:14" x14ac:dyDescent="0.2">
      <c r="A3571">
        <f>'נתונים מיובאים'!C3571</f>
        <v>0</v>
      </c>
      <c r="B3571">
        <f>'נתונים מיובאים'!D3571</f>
        <v>0</v>
      </c>
      <c r="C3571">
        <f>'נתונים מיובאים'!E3571</f>
        <v>0</v>
      </c>
      <c r="D3571">
        <f>'נתונים מיובאים'!F3571</f>
        <v>0</v>
      </c>
      <c r="E3571" s="5">
        <f>'נתונים מיובאים'!G3571</f>
        <v>0</v>
      </c>
      <c r="F3571">
        <f>'נתונים מיובאים'!H3571</f>
        <v>0</v>
      </c>
      <c r="G3571" s="2">
        <f>'נתונים מיובאים'!I3571</f>
        <v>0</v>
      </c>
      <c r="H3571" s="1">
        <f>'נתונים מיובאים'!J3571</f>
        <v>0</v>
      </c>
      <c r="I3571">
        <f>'נתונים מיובאים'!K3571</f>
        <v>0</v>
      </c>
      <c r="J3571" s="2">
        <f>'נתונים מיובאים'!L3571</f>
        <v>0</v>
      </c>
      <c r="K3571">
        <f>'נתונים מיובאים'!M3571</f>
        <v>0</v>
      </c>
      <c r="L3571" s="2">
        <f>'נתונים מיובאים'!N3571</f>
        <v>0</v>
      </c>
      <c r="M3571" s="1" t="str">
        <f t="shared" si="57"/>
        <v>00</v>
      </c>
      <c r="N3571" s="7" t="str">
        <f>B3571&amp;E3571&amp;COUNTIF($M$2:M3571,B3571&amp;E3571)</f>
        <v>002854</v>
      </c>
    </row>
    <row r="3572" spans="1:14" x14ac:dyDescent="0.2">
      <c r="A3572">
        <f>'נתונים מיובאים'!C3572</f>
        <v>0</v>
      </c>
      <c r="B3572">
        <f>'נתונים מיובאים'!D3572</f>
        <v>0</v>
      </c>
      <c r="C3572">
        <f>'נתונים מיובאים'!E3572</f>
        <v>0</v>
      </c>
      <c r="D3572">
        <f>'נתונים מיובאים'!F3572</f>
        <v>0</v>
      </c>
      <c r="E3572" s="5">
        <f>'נתונים מיובאים'!G3572</f>
        <v>0</v>
      </c>
      <c r="F3572">
        <f>'נתונים מיובאים'!H3572</f>
        <v>0</v>
      </c>
      <c r="G3572" s="2">
        <f>'נתונים מיובאים'!I3572</f>
        <v>0</v>
      </c>
      <c r="H3572" s="1">
        <f>'נתונים מיובאים'!J3572</f>
        <v>0</v>
      </c>
      <c r="I3572">
        <f>'נתונים מיובאים'!K3572</f>
        <v>0</v>
      </c>
      <c r="J3572" s="2">
        <f>'נתונים מיובאים'!L3572</f>
        <v>0</v>
      </c>
      <c r="K3572">
        <f>'נתונים מיובאים'!M3572</f>
        <v>0</v>
      </c>
      <c r="L3572" s="2">
        <f>'נתונים מיובאים'!N3572</f>
        <v>0</v>
      </c>
      <c r="M3572" s="1" t="str">
        <f t="shared" si="57"/>
        <v>00</v>
      </c>
      <c r="N3572" s="7" t="str">
        <f>B3572&amp;E3572&amp;COUNTIF($M$2:M3572,B3572&amp;E3572)</f>
        <v>002855</v>
      </c>
    </row>
    <row r="3573" spans="1:14" x14ac:dyDescent="0.2">
      <c r="A3573">
        <f>'נתונים מיובאים'!C3573</f>
        <v>0</v>
      </c>
      <c r="B3573">
        <f>'נתונים מיובאים'!D3573</f>
        <v>0</v>
      </c>
      <c r="C3573">
        <f>'נתונים מיובאים'!E3573</f>
        <v>0</v>
      </c>
      <c r="D3573">
        <f>'נתונים מיובאים'!F3573</f>
        <v>0</v>
      </c>
      <c r="E3573" s="5">
        <f>'נתונים מיובאים'!G3573</f>
        <v>0</v>
      </c>
      <c r="F3573">
        <f>'נתונים מיובאים'!H3573</f>
        <v>0</v>
      </c>
      <c r="G3573" s="2">
        <f>'נתונים מיובאים'!I3573</f>
        <v>0</v>
      </c>
      <c r="H3573" s="1">
        <f>'נתונים מיובאים'!J3573</f>
        <v>0</v>
      </c>
      <c r="I3573">
        <f>'נתונים מיובאים'!K3573</f>
        <v>0</v>
      </c>
      <c r="J3573" s="2">
        <f>'נתונים מיובאים'!L3573</f>
        <v>0</v>
      </c>
      <c r="K3573">
        <f>'נתונים מיובאים'!M3573</f>
        <v>0</v>
      </c>
      <c r="L3573" s="2">
        <f>'נתונים מיובאים'!N3573</f>
        <v>0</v>
      </c>
      <c r="M3573" s="1" t="str">
        <f t="shared" si="57"/>
        <v>00</v>
      </c>
      <c r="N3573" s="7" t="str">
        <f>B3573&amp;E3573&amp;COUNTIF($M$2:M3573,B3573&amp;E3573)</f>
        <v>002856</v>
      </c>
    </row>
    <row r="3574" spans="1:14" x14ac:dyDescent="0.2">
      <c r="A3574">
        <f>'נתונים מיובאים'!C3574</f>
        <v>0</v>
      </c>
      <c r="B3574">
        <f>'נתונים מיובאים'!D3574</f>
        <v>0</v>
      </c>
      <c r="C3574">
        <f>'נתונים מיובאים'!E3574</f>
        <v>0</v>
      </c>
      <c r="D3574">
        <f>'נתונים מיובאים'!F3574</f>
        <v>0</v>
      </c>
      <c r="E3574" s="5">
        <f>'נתונים מיובאים'!G3574</f>
        <v>0</v>
      </c>
      <c r="F3574">
        <f>'נתונים מיובאים'!H3574</f>
        <v>0</v>
      </c>
      <c r="G3574" s="2">
        <f>'נתונים מיובאים'!I3574</f>
        <v>0</v>
      </c>
      <c r="H3574" s="1">
        <f>'נתונים מיובאים'!J3574</f>
        <v>0</v>
      </c>
      <c r="I3574">
        <f>'נתונים מיובאים'!K3574</f>
        <v>0</v>
      </c>
      <c r="J3574" s="2">
        <f>'נתונים מיובאים'!L3574</f>
        <v>0</v>
      </c>
      <c r="K3574">
        <f>'נתונים מיובאים'!M3574</f>
        <v>0</v>
      </c>
      <c r="L3574" s="2">
        <f>'נתונים מיובאים'!N3574</f>
        <v>0</v>
      </c>
      <c r="M3574" s="1" t="str">
        <f t="shared" si="57"/>
        <v>00</v>
      </c>
      <c r="N3574" s="7" t="str">
        <f>B3574&amp;E3574&amp;COUNTIF($M$2:M3574,B3574&amp;E3574)</f>
        <v>002857</v>
      </c>
    </row>
    <row r="3575" spans="1:14" x14ac:dyDescent="0.2">
      <c r="A3575">
        <f>'נתונים מיובאים'!C3575</f>
        <v>0</v>
      </c>
      <c r="B3575">
        <f>'נתונים מיובאים'!D3575</f>
        <v>0</v>
      </c>
      <c r="C3575">
        <f>'נתונים מיובאים'!E3575</f>
        <v>0</v>
      </c>
      <c r="D3575">
        <f>'נתונים מיובאים'!F3575</f>
        <v>0</v>
      </c>
      <c r="E3575" s="5">
        <f>'נתונים מיובאים'!G3575</f>
        <v>0</v>
      </c>
      <c r="F3575">
        <f>'נתונים מיובאים'!H3575</f>
        <v>0</v>
      </c>
      <c r="G3575" s="2">
        <f>'נתונים מיובאים'!I3575</f>
        <v>0</v>
      </c>
      <c r="H3575" s="1">
        <f>'נתונים מיובאים'!J3575</f>
        <v>0</v>
      </c>
      <c r="I3575">
        <f>'נתונים מיובאים'!K3575</f>
        <v>0</v>
      </c>
      <c r="J3575" s="2">
        <f>'נתונים מיובאים'!L3575</f>
        <v>0</v>
      </c>
      <c r="K3575">
        <f>'נתונים מיובאים'!M3575</f>
        <v>0</v>
      </c>
      <c r="L3575" s="2">
        <f>'נתונים מיובאים'!N3575</f>
        <v>0</v>
      </c>
      <c r="M3575" s="1" t="str">
        <f t="shared" si="57"/>
        <v>00</v>
      </c>
      <c r="N3575" s="7" t="str">
        <f>B3575&amp;E3575&amp;COUNTIF($M$2:M3575,B3575&amp;E3575)</f>
        <v>002858</v>
      </c>
    </row>
    <row r="3576" spans="1:14" x14ac:dyDescent="0.2">
      <c r="A3576">
        <f>'נתונים מיובאים'!C3576</f>
        <v>0</v>
      </c>
      <c r="B3576">
        <f>'נתונים מיובאים'!D3576</f>
        <v>0</v>
      </c>
      <c r="C3576">
        <f>'נתונים מיובאים'!E3576</f>
        <v>0</v>
      </c>
      <c r="D3576">
        <f>'נתונים מיובאים'!F3576</f>
        <v>0</v>
      </c>
      <c r="E3576" s="5">
        <f>'נתונים מיובאים'!G3576</f>
        <v>0</v>
      </c>
      <c r="F3576">
        <f>'נתונים מיובאים'!H3576</f>
        <v>0</v>
      </c>
      <c r="G3576" s="2">
        <f>'נתונים מיובאים'!I3576</f>
        <v>0</v>
      </c>
      <c r="H3576" s="1">
        <f>'נתונים מיובאים'!J3576</f>
        <v>0</v>
      </c>
      <c r="I3576">
        <f>'נתונים מיובאים'!K3576</f>
        <v>0</v>
      </c>
      <c r="J3576" s="2">
        <f>'נתונים מיובאים'!L3576</f>
        <v>0</v>
      </c>
      <c r="K3576">
        <f>'נתונים מיובאים'!M3576</f>
        <v>0</v>
      </c>
      <c r="L3576" s="2">
        <f>'נתונים מיובאים'!N3576</f>
        <v>0</v>
      </c>
      <c r="M3576" s="1" t="str">
        <f t="shared" si="57"/>
        <v>00</v>
      </c>
      <c r="N3576" s="7" t="str">
        <f>B3576&amp;E3576&amp;COUNTIF($M$2:M3576,B3576&amp;E3576)</f>
        <v>002859</v>
      </c>
    </row>
    <row r="3577" spans="1:14" x14ac:dyDescent="0.2">
      <c r="A3577">
        <f>'נתונים מיובאים'!C3577</f>
        <v>0</v>
      </c>
      <c r="B3577">
        <f>'נתונים מיובאים'!D3577</f>
        <v>0</v>
      </c>
      <c r="C3577">
        <f>'נתונים מיובאים'!E3577</f>
        <v>0</v>
      </c>
      <c r="D3577">
        <f>'נתונים מיובאים'!F3577</f>
        <v>0</v>
      </c>
      <c r="E3577" s="5">
        <f>'נתונים מיובאים'!G3577</f>
        <v>0</v>
      </c>
      <c r="F3577">
        <f>'נתונים מיובאים'!H3577</f>
        <v>0</v>
      </c>
      <c r="G3577" s="2">
        <f>'נתונים מיובאים'!I3577</f>
        <v>0</v>
      </c>
      <c r="H3577" s="1">
        <f>'נתונים מיובאים'!J3577</f>
        <v>0</v>
      </c>
      <c r="I3577">
        <f>'נתונים מיובאים'!K3577</f>
        <v>0</v>
      </c>
      <c r="J3577" s="2">
        <f>'נתונים מיובאים'!L3577</f>
        <v>0</v>
      </c>
      <c r="K3577">
        <f>'נתונים מיובאים'!M3577</f>
        <v>0</v>
      </c>
      <c r="L3577" s="2">
        <f>'נתונים מיובאים'!N3577</f>
        <v>0</v>
      </c>
      <c r="M3577" s="1" t="str">
        <f t="shared" si="57"/>
        <v>00</v>
      </c>
      <c r="N3577" s="7" t="str">
        <f>B3577&amp;E3577&amp;COUNTIF($M$2:M3577,B3577&amp;E3577)</f>
        <v>002860</v>
      </c>
    </row>
    <row r="3578" spans="1:14" x14ac:dyDescent="0.2">
      <c r="A3578">
        <f>'נתונים מיובאים'!C3578</f>
        <v>0</v>
      </c>
      <c r="B3578">
        <f>'נתונים מיובאים'!D3578</f>
        <v>0</v>
      </c>
      <c r="C3578">
        <f>'נתונים מיובאים'!E3578</f>
        <v>0</v>
      </c>
      <c r="D3578">
        <f>'נתונים מיובאים'!F3578</f>
        <v>0</v>
      </c>
      <c r="E3578" s="5">
        <f>'נתונים מיובאים'!G3578</f>
        <v>0</v>
      </c>
      <c r="F3578">
        <f>'נתונים מיובאים'!H3578</f>
        <v>0</v>
      </c>
      <c r="G3578" s="2">
        <f>'נתונים מיובאים'!I3578</f>
        <v>0</v>
      </c>
      <c r="H3578" s="1">
        <f>'נתונים מיובאים'!J3578</f>
        <v>0</v>
      </c>
      <c r="I3578">
        <f>'נתונים מיובאים'!K3578</f>
        <v>0</v>
      </c>
      <c r="J3578" s="2">
        <f>'נתונים מיובאים'!L3578</f>
        <v>0</v>
      </c>
      <c r="K3578">
        <f>'נתונים מיובאים'!M3578</f>
        <v>0</v>
      </c>
      <c r="L3578" s="2">
        <f>'נתונים מיובאים'!N3578</f>
        <v>0</v>
      </c>
      <c r="M3578" s="1" t="str">
        <f t="shared" si="57"/>
        <v>00</v>
      </c>
      <c r="N3578" s="7" t="str">
        <f>B3578&amp;E3578&amp;COUNTIF($M$2:M3578,B3578&amp;E3578)</f>
        <v>002861</v>
      </c>
    </row>
    <row r="3579" spans="1:14" x14ac:dyDescent="0.2">
      <c r="A3579">
        <f>'נתונים מיובאים'!C3579</f>
        <v>0</v>
      </c>
      <c r="B3579">
        <f>'נתונים מיובאים'!D3579</f>
        <v>0</v>
      </c>
      <c r="C3579">
        <f>'נתונים מיובאים'!E3579</f>
        <v>0</v>
      </c>
      <c r="D3579">
        <f>'נתונים מיובאים'!F3579</f>
        <v>0</v>
      </c>
      <c r="E3579" s="5">
        <f>'נתונים מיובאים'!G3579</f>
        <v>0</v>
      </c>
      <c r="F3579">
        <f>'נתונים מיובאים'!H3579</f>
        <v>0</v>
      </c>
      <c r="G3579" s="2">
        <f>'נתונים מיובאים'!I3579</f>
        <v>0</v>
      </c>
      <c r="H3579" s="1">
        <f>'נתונים מיובאים'!J3579</f>
        <v>0</v>
      </c>
      <c r="I3579">
        <f>'נתונים מיובאים'!K3579</f>
        <v>0</v>
      </c>
      <c r="J3579" s="2">
        <f>'נתונים מיובאים'!L3579</f>
        <v>0</v>
      </c>
      <c r="K3579">
        <f>'נתונים מיובאים'!M3579</f>
        <v>0</v>
      </c>
      <c r="L3579" s="2">
        <f>'נתונים מיובאים'!N3579</f>
        <v>0</v>
      </c>
      <c r="M3579" s="1" t="str">
        <f t="shared" si="57"/>
        <v>00</v>
      </c>
      <c r="N3579" s="7" t="str">
        <f>B3579&amp;E3579&amp;COUNTIF($M$2:M3579,B3579&amp;E3579)</f>
        <v>002862</v>
      </c>
    </row>
    <row r="3580" spans="1:14" x14ac:dyDescent="0.2">
      <c r="A3580">
        <f>'נתונים מיובאים'!C3580</f>
        <v>0</v>
      </c>
      <c r="B3580">
        <f>'נתונים מיובאים'!D3580</f>
        <v>0</v>
      </c>
      <c r="C3580">
        <f>'נתונים מיובאים'!E3580</f>
        <v>0</v>
      </c>
      <c r="D3580">
        <f>'נתונים מיובאים'!F3580</f>
        <v>0</v>
      </c>
      <c r="E3580" s="5">
        <f>'נתונים מיובאים'!G3580</f>
        <v>0</v>
      </c>
      <c r="F3580">
        <f>'נתונים מיובאים'!H3580</f>
        <v>0</v>
      </c>
      <c r="G3580" s="2">
        <f>'נתונים מיובאים'!I3580</f>
        <v>0</v>
      </c>
      <c r="H3580" s="1">
        <f>'נתונים מיובאים'!J3580</f>
        <v>0</v>
      </c>
      <c r="I3580">
        <f>'נתונים מיובאים'!K3580</f>
        <v>0</v>
      </c>
      <c r="J3580" s="2">
        <f>'נתונים מיובאים'!L3580</f>
        <v>0</v>
      </c>
      <c r="K3580">
        <f>'נתונים מיובאים'!M3580</f>
        <v>0</v>
      </c>
      <c r="L3580" s="2">
        <f>'נתונים מיובאים'!N3580</f>
        <v>0</v>
      </c>
      <c r="M3580" s="1" t="str">
        <f t="shared" si="57"/>
        <v>00</v>
      </c>
      <c r="N3580" s="7" t="str">
        <f>B3580&amp;E3580&amp;COUNTIF($M$2:M3580,B3580&amp;E3580)</f>
        <v>002863</v>
      </c>
    </row>
    <row r="3581" spans="1:14" x14ac:dyDescent="0.2">
      <c r="A3581">
        <f>'נתונים מיובאים'!C3581</f>
        <v>0</v>
      </c>
      <c r="B3581">
        <f>'נתונים מיובאים'!D3581</f>
        <v>0</v>
      </c>
      <c r="C3581">
        <f>'נתונים מיובאים'!E3581</f>
        <v>0</v>
      </c>
      <c r="D3581">
        <f>'נתונים מיובאים'!F3581</f>
        <v>0</v>
      </c>
      <c r="E3581" s="5">
        <f>'נתונים מיובאים'!G3581</f>
        <v>0</v>
      </c>
      <c r="F3581">
        <f>'נתונים מיובאים'!H3581</f>
        <v>0</v>
      </c>
      <c r="G3581" s="2">
        <f>'נתונים מיובאים'!I3581</f>
        <v>0</v>
      </c>
      <c r="H3581" s="1">
        <f>'נתונים מיובאים'!J3581</f>
        <v>0</v>
      </c>
      <c r="I3581">
        <f>'נתונים מיובאים'!K3581</f>
        <v>0</v>
      </c>
      <c r="J3581" s="2">
        <f>'נתונים מיובאים'!L3581</f>
        <v>0</v>
      </c>
      <c r="K3581">
        <f>'נתונים מיובאים'!M3581</f>
        <v>0</v>
      </c>
      <c r="L3581" s="2">
        <f>'נתונים מיובאים'!N3581</f>
        <v>0</v>
      </c>
      <c r="M3581" s="1" t="str">
        <f t="shared" si="57"/>
        <v>00</v>
      </c>
      <c r="N3581" s="7" t="str">
        <f>B3581&amp;E3581&amp;COUNTIF($M$2:M3581,B3581&amp;E3581)</f>
        <v>002864</v>
      </c>
    </row>
    <row r="3582" spans="1:14" x14ac:dyDescent="0.2">
      <c r="A3582">
        <f>'נתונים מיובאים'!C3582</f>
        <v>0</v>
      </c>
      <c r="B3582">
        <f>'נתונים מיובאים'!D3582</f>
        <v>0</v>
      </c>
      <c r="C3582">
        <f>'נתונים מיובאים'!E3582</f>
        <v>0</v>
      </c>
      <c r="D3582">
        <f>'נתונים מיובאים'!F3582</f>
        <v>0</v>
      </c>
      <c r="E3582" s="5">
        <f>'נתונים מיובאים'!G3582</f>
        <v>0</v>
      </c>
      <c r="F3582">
        <f>'נתונים מיובאים'!H3582</f>
        <v>0</v>
      </c>
      <c r="G3582" s="2">
        <f>'נתונים מיובאים'!I3582</f>
        <v>0</v>
      </c>
      <c r="H3582" s="1">
        <f>'נתונים מיובאים'!J3582</f>
        <v>0</v>
      </c>
      <c r="I3582">
        <f>'נתונים מיובאים'!K3582</f>
        <v>0</v>
      </c>
      <c r="J3582" s="2">
        <f>'נתונים מיובאים'!L3582</f>
        <v>0</v>
      </c>
      <c r="K3582">
        <f>'נתונים מיובאים'!M3582</f>
        <v>0</v>
      </c>
      <c r="L3582" s="2">
        <f>'נתונים מיובאים'!N3582</f>
        <v>0</v>
      </c>
      <c r="M3582" s="1" t="str">
        <f t="shared" si="57"/>
        <v>00</v>
      </c>
      <c r="N3582" s="7" t="str">
        <f>B3582&amp;E3582&amp;COUNTIF($M$2:M3582,B3582&amp;E3582)</f>
        <v>002865</v>
      </c>
    </row>
    <row r="3583" spans="1:14" x14ac:dyDescent="0.2">
      <c r="A3583">
        <f>'נתונים מיובאים'!C3583</f>
        <v>0</v>
      </c>
      <c r="B3583">
        <f>'נתונים מיובאים'!D3583</f>
        <v>0</v>
      </c>
      <c r="C3583">
        <f>'נתונים מיובאים'!E3583</f>
        <v>0</v>
      </c>
      <c r="D3583">
        <f>'נתונים מיובאים'!F3583</f>
        <v>0</v>
      </c>
      <c r="E3583" s="5">
        <f>'נתונים מיובאים'!G3583</f>
        <v>0</v>
      </c>
      <c r="F3583">
        <f>'נתונים מיובאים'!H3583</f>
        <v>0</v>
      </c>
      <c r="G3583" s="2">
        <f>'נתונים מיובאים'!I3583</f>
        <v>0</v>
      </c>
      <c r="H3583" s="1">
        <f>'נתונים מיובאים'!J3583</f>
        <v>0</v>
      </c>
      <c r="I3583">
        <f>'נתונים מיובאים'!K3583</f>
        <v>0</v>
      </c>
      <c r="J3583" s="2">
        <f>'נתונים מיובאים'!L3583</f>
        <v>0</v>
      </c>
      <c r="K3583">
        <f>'נתונים מיובאים'!M3583</f>
        <v>0</v>
      </c>
      <c r="L3583" s="2">
        <f>'נתונים מיובאים'!N3583</f>
        <v>0</v>
      </c>
      <c r="M3583" s="1" t="str">
        <f t="shared" si="57"/>
        <v>00</v>
      </c>
      <c r="N3583" s="7" t="str">
        <f>B3583&amp;E3583&amp;COUNTIF($M$2:M3583,B3583&amp;E3583)</f>
        <v>002866</v>
      </c>
    </row>
    <row r="3584" spans="1:14" x14ac:dyDescent="0.2">
      <c r="A3584">
        <f>'נתונים מיובאים'!C3584</f>
        <v>0</v>
      </c>
      <c r="B3584">
        <f>'נתונים מיובאים'!D3584</f>
        <v>0</v>
      </c>
      <c r="C3584">
        <f>'נתונים מיובאים'!E3584</f>
        <v>0</v>
      </c>
      <c r="D3584">
        <f>'נתונים מיובאים'!F3584</f>
        <v>0</v>
      </c>
      <c r="E3584" s="5">
        <f>'נתונים מיובאים'!G3584</f>
        <v>0</v>
      </c>
      <c r="F3584">
        <f>'נתונים מיובאים'!H3584</f>
        <v>0</v>
      </c>
      <c r="G3584" s="2">
        <f>'נתונים מיובאים'!I3584</f>
        <v>0</v>
      </c>
      <c r="H3584" s="1">
        <f>'נתונים מיובאים'!J3584</f>
        <v>0</v>
      </c>
      <c r="I3584">
        <f>'נתונים מיובאים'!K3584</f>
        <v>0</v>
      </c>
      <c r="J3584" s="2">
        <f>'נתונים מיובאים'!L3584</f>
        <v>0</v>
      </c>
      <c r="K3584">
        <f>'נתונים מיובאים'!M3584</f>
        <v>0</v>
      </c>
      <c r="L3584" s="2">
        <f>'נתונים מיובאים'!N3584</f>
        <v>0</v>
      </c>
      <c r="M3584" s="1" t="str">
        <f t="shared" si="57"/>
        <v>00</v>
      </c>
      <c r="N3584" s="7" t="str">
        <f>B3584&amp;E3584&amp;COUNTIF($M$2:M3584,B3584&amp;E3584)</f>
        <v>002867</v>
      </c>
    </row>
    <row r="3585" spans="1:14" x14ac:dyDescent="0.2">
      <c r="A3585">
        <f>'נתונים מיובאים'!C3585</f>
        <v>0</v>
      </c>
      <c r="B3585">
        <f>'נתונים מיובאים'!D3585</f>
        <v>0</v>
      </c>
      <c r="C3585">
        <f>'נתונים מיובאים'!E3585</f>
        <v>0</v>
      </c>
      <c r="D3585">
        <f>'נתונים מיובאים'!F3585</f>
        <v>0</v>
      </c>
      <c r="E3585" s="5">
        <f>'נתונים מיובאים'!G3585</f>
        <v>0</v>
      </c>
      <c r="F3585">
        <f>'נתונים מיובאים'!H3585</f>
        <v>0</v>
      </c>
      <c r="G3585" s="2">
        <f>'נתונים מיובאים'!I3585</f>
        <v>0</v>
      </c>
      <c r="H3585" s="1">
        <f>'נתונים מיובאים'!J3585</f>
        <v>0</v>
      </c>
      <c r="I3585">
        <f>'נתונים מיובאים'!K3585</f>
        <v>0</v>
      </c>
      <c r="J3585" s="2">
        <f>'נתונים מיובאים'!L3585</f>
        <v>0</v>
      </c>
      <c r="K3585">
        <f>'נתונים מיובאים'!M3585</f>
        <v>0</v>
      </c>
      <c r="L3585" s="2">
        <f>'נתונים מיובאים'!N3585</f>
        <v>0</v>
      </c>
      <c r="M3585" s="1" t="str">
        <f t="shared" si="57"/>
        <v>00</v>
      </c>
      <c r="N3585" s="7" t="str">
        <f>B3585&amp;E3585&amp;COUNTIF($M$2:M3585,B3585&amp;E3585)</f>
        <v>002868</v>
      </c>
    </row>
    <row r="3586" spans="1:14" x14ac:dyDescent="0.2">
      <c r="A3586">
        <f>'נתונים מיובאים'!C3586</f>
        <v>0</v>
      </c>
      <c r="B3586">
        <f>'נתונים מיובאים'!D3586</f>
        <v>0</v>
      </c>
      <c r="C3586">
        <f>'נתונים מיובאים'!E3586</f>
        <v>0</v>
      </c>
      <c r="D3586">
        <f>'נתונים מיובאים'!F3586</f>
        <v>0</v>
      </c>
      <c r="E3586" s="5">
        <f>'נתונים מיובאים'!G3586</f>
        <v>0</v>
      </c>
      <c r="F3586">
        <f>'נתונים מיובאים'!H3586</f>
        <v>0</v>
      </c>
      <c r="G3586" s="2">
        <f>'נתונים מיובאים'!I3586</f>
        <v>0</v>
      </c>
      <c r="H3586" s="1">
        <f>'נתונים מיובאים'!J3586</f>
        <v>0</v>
      </c>
      <c r="I3586">
        <f>'נתונים מיובאים'!K3586</f>
        <v>0</v>
      </c>
      <c r="J3586" s="2">
        <f>'נתונים מיובאים'!L3586</f>
        <v>0</v>
      </c>
      <c r="K3586">
        <f>'נתונים מיובאים'!M3586</f>
        <v>0</v>
      </c>
      <c r="L3586" s="2">
        <f>'נתונים מיובאים'!N3586</f>
        <v>0</v>
      </c>
      <c r="M3586" s="1" t="str">
        <f t="shared" si="57"/>
        <v>00</v>
      </c>
      <c r="N3586" s="7" t="str">
        <f>B3586&amp;E3586&amp;COUNTIF($M$2:M3586,B3586&amp;E3586)</f>
        <v>002869</v>
      </c>
    </row>
    <row r="3587" spans="1:14" x14ac:dyDescent="0.2">
      <c r="A3587">
        <f>'נתונים מיובאים'!C3587</f>
        <v>0</v>
      </c>
      <c r="B3587">
        <f>'נתונים מיובאים'!D3587</f>
        <v>0</v>
      </c>
      <c r="C3587">
        <f>'נתונים מיובאים'!E3587</f>
        <v>0</v>
      </c>
      <c r="D3587">
        <f>'נתונים מיובאים'!F3587</f>
        <v>0</v>
      </c>
      <c r="E3587" s="5">
        <f>'נתונים מיובאים'!G3587</f>
        <v>0</v>
      </c>
      <c r="F3587">
        <f>'נתונים מיובאים'!H3587</f>
        <v>0</v>
      </c>
      <c r="G3587" s="2">
        <f>'נתונים מיובאים'!I3587</f>
        <v>0</v>
      </c>
      <c r="H3587" s="1">
        <f>'נתונים מיובאים'!J3587</f>
        <v>0</v>
      </c>
      <c r="I3587">
        <f>'נתונים מיובאים'!K3587</f>
        <v>0</v>
      </c>
      <c r="J3587" s="2">
        <f>'נתונים מיובאים'!L3587</f>
        <v>0</v>
      </c>
      <c r="K3587">
        <f>'נתונים מיובאים'!M3587</f>
        <v>0</v>
      </c>
      <c r="L3587" s="2">
        <f>'נתונים מיובאים'!N3587</f>
        <v>0</v>
      </c>
      <c r="M3587" s="1" t="str">
        <f t="shared" si="57"/>
        <v>00</v>
      </c>
      <c r="N3587" s="7" t="str">
        <f>B3587&amp;E3587&amp;COUNTIF($M$2:M3587,B3587&amp;E3587)</f>
        <v>002870</v>
      </c>
    </row>
    <row r="3588" spans="1:14" x14ac:dyDescent="0.2">
      <c r="A3588">
        <f>'נתונים מיובאים'!C3588</f>
        <v>0</v>
      </c>
      <c r="B3588">
        <f>'נתונים מיובאים'!D3588</f>
        <v>0</v>
      </c>
      <c r="C3588">
        <f>'נתונים מיובאים'!E3588</f>
        <v>0</v>
      </c>
      <c r="D3588">
        <f>'נתונים מיובאים'!F3588</f>
        <v>0</v>
      </c>
      <c r="E3588" s="5">
        <f>'נתונים מיובאים'!G3588</f>
        <v>0</v>
      </c>
      <c r="F3588">
        <f>'נתונים מיובאים'!H3588</f>
        <v>0</v>
      </c>
      <c r="G3588" s="2">
        <f>'נתונים מיובאים'!I3588</f>
        <v>0</v>
      </c>
      <c r="H3588" s="1">
        <f>'נתונים מיובאים'!J3588</f>
        <v>0</v>
      </c>
      <c r="I3588">
        <f>'נתונים מיובאים'!K3588</f>
        <v>0</v>
      </c>
      <c r="J3588" s="2">
        <f>'נתונים מיובאים'!L3588</f>
        <v>0</v>
      </c>
      <c r="K3588">
        <f>'נתונים מיובאים'!M3588</f>
        <v>0</v>
      </c>
      <c r="L3588" s="2">
        <f>'נתונים מיובאים'!N3588</f>
        <v>0</v>
      </c>
      <c r="M3588" s="1" t="str">
        <f t="shared" si="57"/>
        <v>00</v>
      </c>
      <c r="N3588" s="7" t="str">
        <f>B3588&amp;E3588&amp;COUNTIF($M$2:M3588,B3588&amp;E3588)</f>
        <v>002871</v>
      </c>
    </row>
    <row r="3589" spans="1:14" x14ac:dyDescent="0.2">
      <c r="A3589">
        <f>'נתונים מיובאים'!C3589</f>
        <v>0</v>
      </c>
      <c r="B3589">
        <f>'נתונים מיובאים'!D3589</f>
        <v>0</v>
      </c>
      <c r="C3589">
        <f>'נתונים מיובאים'!E3589</f>
        <v>0</v>
      </c>
      <c r="D3589">
        <f>'נתונים מיובאים'!F3589</f>
        <v>0</v>
      </c>
      <c r="E3589" s="5">
        <f>'נתונים מיובאים'!G3589</f>
        <v>0</v>
      </c>
      <c r="F3589">
        <f>'נתונים מיובאים'!H3589</f>
        <v>0</v>
      </c>
      <c r="G3589" s="2">
        <f>'נתונים מיובאים'!I3589</f>
        <v>0</v>
      </c>
      <c r="H3589" s="1">
        <f>'נתונים מיובאים'!J3589</f>
        <v>0</v>
      </c>
      <c r="I3589">
        <f>'נתונים מיובאים'!K3589</f>
        <v>0</v>
      </c>
      <c r="J3589" s="2">
        <f>'נתונים מיובאים'!L3589</f>
        <v>0</v>
      </c>
      <c r="K3589">
        <f>'נתונים מיובאים'!M3589</f>
        <v>0</v>
      </c>
      <c r="L3589" s="2">
        <f>'נתונים מיובאים'!N3589</f>
        <v>0</v>
      </c>
      <c r="M3589" s="1" t="str">
        <f t="shared" si="57"/>
        <v>00</v>
      </c>
      <c r="N3589" s="7" t="str">
        <f>B3589&amp;E3589&amp;COUNTIF($M$2:M3589,B3589&amp;E3589)</f>
        <v>002872</v>
      </c>
    </row>
    <row r="3590" spans="1:14" x14ac:dyDescent="0.2">
      <c r="A3590">
        <f>'נתונים מיובאים'!C3590</f>
        <v>0</v>
      </c>
      <c r="B3590">
        <f>'נתונים מיובאים'!D3590</f>
        <v>0</v>
      </c>
      <c r="C3590">
        <f>'נתונים מיובאים'!E3590</f>
        <v>0</v>
      </c>
      <c r="D3590">
        <f>'נתונים מיובאים'!F3590</f>
        <v>0</v>
      </c>
      <c r="E3590" s="5">
        <f>'נתונים מיובאים'!G3590</f>
        <v>0</v>
      </c>
      <c r="F3590">
        <f>'נתונים מיובאים'!H3590</f>
        <v>0</v>
      </c>
      <c r="G3590" s="2">
        <f>'נתונים מיובאים'!I3590</f>
        <v>0</v>
      </c>
      <c r="H3590" s="1">
        <f>'נתונים מיובאים'!J3590</f>
        <v>0</v>
      </c>
      <c r="I3590">
        <f>'נתונים מיובאים'!K3590</f>
        <v>0</v>
      </c>
      <c r="J3590" s="2">
        <f>'נתונים מיובאים'!L3590</f>
        <v>0</v>
      </c>
      <c r="K3590">
        <f>'נתונים מיובאים'!M3590</f>
        <v>0</v>
      </c>
      <c r="L3590" s="2">
        <f>'נתונים מיובאים'!N3590</f>
        <v>0</v>
      </c>
      <c r="M3590" s="1" t="str">
        <f t="shared" si="57"/>
        <v>00</v>
      </c>
      <c r="N3590" s="7" t="str">
        <f>B3590&amp;E3590&amp;COUNTIF($M$2:M3590,B3590&amp;E3590)</f>
        <v>002873</v>
      </c>
    </row>
    <row r="3591" spans="1:14" x14ac:dyDescent="0.2">
      <c r="A3591">
        <f>'נתונים מיובאים'!C3591</f>
        <v>0</v>
      </c>
      <c r="B3591">
        <f>'נתונים מיובאים'!D3591</f>
        <v>0</v>
      </c>
      <c r="C3591">
        <f>'נתונים מיובאים'!E3591</f>
        <v>0</v>
      </c>
      <c r="D3591">
        <f>'נתונים מיובאים'!F3591</f>
        <v>0</v>
      </c>
      <c r="E3591" s="5">
        <f>'נתונים מיובאים'!G3591</f>
        <v>0</v>
      </c>
      <c r="F3591">
        <f>'נתונים מיובאים'!H3591</f>
        <v>0</v>
      </c>
      <c r="G3591" s="2">
        <f>'נתונים מיובאים'!I3591</f>
        <v>0</v>
      </c>
      <c r="H3591" s="1">
        <f>'נתונים מיובאים'!J3591</f>
        <v>0</v>
      </c>
      <c r="I3591">
        <f>'נתונים מיובאים'!K3591</f>
        <v>0</v>
      </c>
      <c r="J3591" s="2">
        <f>'נתונים מיובאים'!L3591</f>
        <v>0</v>
      </c>
      <c r="K3591">
        <f>'נתונים מיובאים'!M3591</f>
        <v>0</v>
      </c>
      <c r="L3591" s="2">
        <f>'נתונים מיובאים'!N3591</f>
        <v>0</v>
      </c>
      <c r="M3591" s="1" t="str">
        <f t="shared" si="57"/>
        <v>00</v>
      </c>
      <c r="N3591" s="7" t="str">
        <f>B3591&amp;E3591&amp;COUNTIF($M$2:M3591,B3591&amp;E3591)</f>
        <v>002874</v>
      </c>
    </row>
    <row r="3592" spans="1:14" x14ac:dyDescent="0.2">
      <c r="A3592">
        <f>'נתונים מיובאים'!C3592</f>
        <v>0</v>
      </c>
      <c r="B3592">
        <f>'נתונים מיובאים'!D3592</f>
        <v>0</v>
      </c>
      <c r="C3592">
        <f>'נתונים מיובאים'!E3592</f>
        <v>0</v>
      </c>
      <c r="D3592">
        <f>'נתונים מיובאים'!F3592</f>
        <v>0</v>
      </c>
      <c r="E3592" s="5">
        <f>'נתונים מיובאים'!G3592</f>
        <v>0</v>
      </c>
      <c r="F3592">
        <f>'נתונים מיובאים'!H3592</f>
        <v>0</v>
      </c>
      <c r="G3592" s="2">
        <f>'נתונים מיובאים'!I3592</f>
        <v>0</v>
      </c>
      <c r="H3592" s="1">
        <f>'נתונים מיובאים'!J3592</f>
        <v>0</v>
      </c>
      <c r="I3592">
        <f>'נתונים מיובאים'!K3592</f>
        <v>0</v>
      </c>
      <c r="J3592" s="2">
        <f>'נתונים מיובאים'!L3592</f>
        <v>0</v>
      </c>
      <c r="K3592">
        <f>'נתונים מיובאים'!M3592</f>
        <v>0</v>
      </c>
      <c r="L3592" s="2">
        <f>'נתונים מיובאים'!N3592</f>
        <v>0</v>
      </c>
      <c r="M3592" s="1" t="str">
        <f t="shared" si="57"/>
        <v>00</v>
      </c>
      <c r="N3592" s="7" t="str">
        <f>B3592&amp;E3592&amp;COUNTIF($M$2:M3592,B3592&amp;E3592)</f>
        <v>002875</v>
      </c>
    </row>
    <row r="3593" spans="1:14" x14ac:dyDescent="0.2">
      <c r="A3593">
        <f>'נתונים מיובאים'!C3593</f>
        <v>0</v>
      </c>
      <c r="B3593">
        <f>'נתונים מיובאים'!D3593</f>
        <v>0</v>
      </c>
      <c r="C3593">
        <f>'נתונים מיובאים'!E3593</f>
        <v>0</v>
      </c>
      <c r="D3593">
        <f>'נתונים מיובאים'!F3593</f>
        <v>0</v>
      </c>
      <c r="E3593" s="5">
        <f>'נתונים מיובאים'!G3593</f>
        <v>0</v>
      </c>
      <c r="F3593">
        <f>'נתונים מיובאים'!H3593</f>
        <v>0</v>
      </c>
      <c r="G3593" s="2">
        <f>'נתונים מיובאים'!I3593</f>
        <v>0</v>
      </c>
      <c r="H3593" s="1">
        <f>'נתונים מיובאים'!J3593</f>
        <v>0</v>
      </c>
      <c r="I3593">
        <f>'נתונים מיובאים'!K3593</f>
        <v>0</v>
      </c>
      <c r="J3593" s="2">
        <f>'נתונים מיובאים'!L3593</f>
        <v>0</v>
      </c>
      <c r="K3593">
        <f>'נתונים מיובאים'!M3593</f>
        <v>0</v>
      </c>
      <c r="L3593" s="2">
        <f>'נתונים מיובאים'!N3593</f>
        <v>0</v>
      </c>
      <c r="M3593" s="1" t="str">
        <f t="shared" si="57"/>
        <v>00</v>
      </c>
      <c r="N3593" s="7" t="str">
        <f>B3593&amp;E3593&amp;COUNTIF($M$2:M3593,B3593&amp;E3593)</f>
        <v>002876</v>
      </c>
    </row>
    <row r="3594" spans="1:14" x14ac:dyDescent="0.2">
      <c r="A3594">
        <f>'נתונים מיובאים'!C3594</f>
        <v>0</v>
      </c>
      <c r="B3594">
        <f>'נתונים מיובאים'!D3594</f>
        <v>0</v>
      </c>
      <c r="C3594">
        <f>'נתונים מיובאים'!E3594</f>
        <v>0</v>
      </c>
      <c r="D3594">
        <f>'נתונים מיובאים'!F3594</f>
        <v>0</v>
      </c>
      <c r="E3594" s="5">
        <f>'נתונים מיובאים'!G3594</f>
        <v>0</v>
      </c>
      <c r="F3594">
        <f>'נתונים מיובאים'!H3594</f>
        <v>0</v>
      </c>
      <c r="G3594" s="2">
        <f>'נתונים מיובאים'!I3594</f>
        <v>0</v>
      </c>
      <c r="H3594" s="1">
        <f>'נתונים מיובאים'!J3594</f>
        <v>0</v>
      </c>
      <c r="I3594">
        <f>'נתונים מיובאים'!K3594</f>
        <v>0</v>
      </c>
      <c r="J3594" s="2">
        <f>'נתונים מיובאים'!L3594</f>
        <v>0</v>
      </c>
      <c r="K3594">
        <f>'נתונים מיובאים'!M3594</f>
        <v>0</v>
      </c>
      <c r="L3594" s="2">
        <f>'נתונים מיובאים'!N3594</f>
        <v>0</v>
      </c>
      <c r="M3594" s="1" t="str">
        <f t="shared" si="57"/>
        <v>00</v>
      </c>
      <c r="N3594" s="7" t="str">
        <f>B3594&amp;E3594&amp;COUNTIF($M$2:M3594,B3594&amp;E3594)</f>
        <v>002877</v>
      </c>
    </row>
    <row r="3595" spans="1:14" x14ac:dyDescent="0.2">
      <c r="A3595">
        <f>'נתונים מיובאים'!C3595</f>
        <v>0</v>
      </c>
      <c r="B3595">
        <f>'נתונים מיובאים'!D3595</f>
        <v>0</v>
      </c>
      <c r="C3595">
        <f>'נתונים מיובאים'!E3595</f>
        <v>0</v>
      </c>
      <c r="D3595">
        <f>'נתונים מיובאים'!F3595</f>
        <v>0</v>
      </c>
      <c r="E3595" s="5">
        <f>'נתונים מיובאים'!G3595</f>
        <v>0</v>
      </c>
      <c r="F3595">
        <f>'נתונים מיובאים'!H3595</f>
        <v>0</v>
      </c>
      <c r="G3595" s="2">
        <f>'נתונים מיובאים'!I3595</f>
        <v>0</v>
      </c>
      <c r="H3595" s="1">
        <f>'נתונים מיובאים'!J3595</f>
        <v>0</v>
      </c>
      <c r="I3595">
        <f>'נתונים מיובאים'!K3595</f>
        <v>0</v>
      </c>
      <c r="J3595" s="2">
        <f>'נתונים מיובאים'!L3595</f>
        <v>0</v>
      </c>
      <c r="K3595">
        <f>'נתונים מיובאים'!M3595</f>
        <v>0</v>
      </c>
      <c r="L3595" s="2">
        <f>'נתונים מיובאים'!N3595</f>
        <v>0</v>
      </c>
      <c r="M3595" s="1" t="str">
        <f t="shared" si="57"/>
        <v>00</v>
      </c>
      <c r="N3595" s="7" t="str">
        <f>B3595&amp;E3595&amp;COUNTIF($M$2:M3595,B3595&amp;E3595)</f>
        <v>002878</v>
      </c>
    </row>
    <row r="3596" spans="1:14" x14ac:dyDescent="0.2">
      <c r="A3596">
        <f>'נתונים מיובאים'!C3596</f>
        <v>0</v>
      </c>
      <c r="B3596">
        <f>'נתונים מיובאים'!D3596</f>
        <v>0</v>
      </c>
      <c r="C3596">
        <f>'נתונים מיובאים'!E3596</f>
        <v>0</v>
      </c>
      <c r="D3596">
        <f>'נתונים מיובאים'!F3596</f>
        <v>0</v>
      </c>
      <c r="E3596" s="5">
        <f>'נתונים מיובאים'!G3596</f>
        <v>0</v>
      </c>
      <c r="F3596">
        <f>'נתונים מיובאים'!H3596</f>
        <v>0</v>
      </c>
      <c r="G3596" s="2">
        <f>'נתונים מיובאים'!I3596</f>
        <v>0</v>
      </c>
      <c r="H3596" s="1">
        <f>'נתונים מיובאים'!J3596</f>
        <v>0</v>
      </c>
      <c r="I3596">
        <f>'נתונים מיובאים'!K3596</f>
        <v>0</v>
      </c>
      <c r="J3596" s="2">
        <f>'נתונים מיובאים'!L3596</f>
        <v>0</v>
      </c>
      <c r="K3596">
        <f>'נתונים מיובאים'!M3596</f>
        <v>0</v>
      </c>
      <c r="L3596" s="2">
        <f>'נתונים מיובאים'!N3596</f>
        <v>0</v>
      </c>
      <c r="M3596" s="1" t="str">
        <f t="shared" si="57"/>
        <v>00</v>
      </c>
      <c r="N3596" s="7" t="str">
        <f>B3596&amp;E3596&amp;COUNTIF($M$2:M3596,B3596&amp;E3596)</f>
        <v>002879</v>
      </c>
    </row>
    <row r="3597" spans="1:14" x14ac:dyDescent="0.2">
      <c r="A3597">
        <f>'נתונים מיובאים'!C3597</f>
        <v>0</v>
      </c>
      <c r="B3597">
        <f>'נתונים מיובאים'!D3597</f>
        <v>0</v>
      </c>
      <c r="C3597">
        <f>'נתונים מיובאים'!E3597</f>
        <v>0</v>
      </c>
      <c r="D3597">
        <f>'נתונים מיובאים'!F3597</f>
        <v>0</v>
      </c>
      <c r="E3597" s="5">
        <f>'נתונים מיובאים'!G3597</f>
        <v>0</v>
      </c>
      <c r="F3597">
        <f>'נתונים מיובאים'!H3597</f>
        <v>0</v>
      </c>
      <c r="G3597" s="2">
        <f>'נתונים מיובאים'!I3597</f>
        <v>0</v>
      </c>
      <c r="H3597" s="1">
        <f>'נתונים מיובאים'!J3597</f>
        <v>0</v>
      </c>
      <c r="I3597">
        <f>'נתונים מיובאים'!K3597</f>
        <v>0</v>
      </c>
      <c r="J3597" s="2">
        <f>'נתונים מיובאים'!L3597</f>
        <v>0</v>
      </c>
      <c r="K3597">
        <f>'נתונים מיובאים'!M3597</f>
        <v>0</v>
      </c>
      <c r="L3597" s="2">
        <f>'נתונים מיובאים'!N3597</f>
        <v>0</v>
      </c>
      <c r="M3597" s="1" t="str">
        <f t="shared" si="57"/>
        <v>00</v>
      </c>
      <c r="N3597" s="7" t="str">
        <f>B3597&amp;E3597&amp;COUNTIF($M$2:M3597,B3597&amp;E3597)</f>
        <v>002880</v>
      </c>
    </row>
    <row r="3598" spans="1:14" x14ac:dyDescent="0.2">
      <c r="A3598">
        <f>'נתונים מיובאים'!C3598</f>
        <v>0</v>
      </c>
      <c r="B3598">
        <f>'נתונים מיובאים'!D3598</f>
        <v>0</v>
      </c>
      <c r="C3598">
        <f>'נתונים מיובאים'!E3598</f>
        <v>0</v>
      </c>
      <c r="D3598">
        <f>'נתונים מיובאים'!F3598</f>
        <v>0</v>
      </c>
      <c r="E3598" s="5">
        <f>'נתונים מיובאים'!G3598</f>
        <v>0</v>
      </c>
      <c r="F3598">
        <f>'נתונים מיובאים'!H3598</f>
        <v>0</v>
      </c>
      <c r="G3598" s="2">
        <f>'נתונים מיובאים'!I3598</f>
        <v>0</v>
      </c>
      <c r="H3598" s="1">
        <f>'נתונים מיובאים'!J3598</f>
        <v>0</v>
      </c>
      <c r="I3598">
        <f>'נתונים מיובאים'!K3598</f>
        <v>0</v>
      </c>
      <c r="J3598" s="2">
        <f>'נתונים מיובאים'!L3598</f>
        <v>0</v>
      </c>
      <c r="K3598">
        <f>'נתונים מיובאים'!M3598</f>
        <v>0</v>
      </c>
      <c r="L3598" s="2">
        <f>'נתונים מיובאים'!N3598</f>
        <v>0</v>
      </c>
      <c r="M3598" s="1" t="str">
        <f t="shared" si="57"/>
        <v>00</v>
      </c>
      <c r="N3598" s="7" t="str">
        <f>B3598&amp;E3598&amp;COUNTIF($M$2:M3598,B3598&amp;E3598)</f>
        <v>002881</v>
      </c>
    </row>
    <row r="3599" spans="1:14" x14ac:dyDescent="0.2">
      <c r="A3599">
        <f>'נתונים מיובאים'!C3599</f>
        <v>0</v>
      </c>
      <c r="B3599">
        <f>'נתונים מיובאים'!D3599</f>
        <v>0</v>
      </c>
      <c r="C3599">
        <f>'נתונים מיובאים'!E3599</f>
        <v>0</v>
      </c>
      <c r="D3599">
        <f>'נתונים מיובאים'!F3599</f>
        <v>0</v>
      </c>
      <c r="E3599" s="5">
        <f>'נתונים מיובאים'!G3599</f>
        <v>0</v>
      </c>
      <c r="F3599">
        <f>'נתונים מיובאים'!H3599</f>
        <v>0</v>
      </c>
      <c r="G3599" s="2">
        <f>'נתונים מיובאים'!I3599</f>
        <v>0</v>
      </c>
      <c r="H3599" s="1">
        <f>'נתונים מיובאים'!J3599</f>
        <v>0</v>
      </c>
      <c r="I3599">
        <f>'נתונים מיובאים'!K3599</f>
        <v>0</v>
      </c>
      <c r="J3599" s="2">
        <f>'נתונים מיובאים'!L3599</f>
        <v>0</v>
      </c>
      <c r="K3599">
        <f>'נתונים מיובאים'!M3599</f>
        <v>0</v>
      </c>
      <c r="L3599" s="2">
        <f>'נתונים מיובאים'!N3599</f>
        <v>0</v>
      </c>
      <c r="M3599" s="1" t="str">
        <f t="shared" si="57"/>
        <v>00</v>
      </c>
      <c r="N3599" s="7" t="str">
        <f>B3599&amp;E3599&amp;COUNTIF($M$2:M3599,B3599&amp;E3599)</f>
        <v>002882</v>
      </c>
    </row>
    <row r="3600" spans="1:14" x14ac:dyDescent="0.2">
      <c r="A3600">
        <f>'נתונים מיובאים'!C3600</f>
        <v>0</v>
      </c>
      <c r="B3600">
        <f>'נתונים מיובאים'!D3600</f>
        <v>0</v>
      </c>
      <c r="C3600">
        <f>'נתונים מיובאים'!E3600</f>
        <v>0</v>
      </c>
      <c r="D3600">
        <f>'נתונים מיובאים'!F3600</f>
        <v>0</v>
      </c>
      <c r="E3600" s="5">
        <f>'נתונים מיובאים'!G3600</f>
        <v>0</v>
      </c>
      <c r="F3600">
        <f>'נתונים מיובאים'!H3600</f>
        <v>0</v>
      </c>
      <c r="G3600" s="2">
        <f>'נתונים מיובאים'!I3600</f>
        <v>0</v>
      </c>
      <c r="H3600" s="1">
        <f>'נתונים מיובאים'!J3600</f>
        <v>0</v>
      </c>
      <c r="I3600">
        <f>'נתונים מיובאים'!K3600</f>
        <v>0</v>
      </c>
      <c r="J3600" s="2">
        <f>'נתונים מיובאים'!L3600</f>
        <v>0</v>
      </c>
      <c r="K3600">
        <f>'נתונים מיובאים'!M3600</f>
        <v>0</v>
      </c>
      <c r="L3600" s="2">
        <f>'נתונים מיובאים'!N3600</f>
        <v>0</v>
      </c>
      <c r="M3600" s="1" t="str">
        <f t="shared" si="57"/>
        <v>00</v>
      </c>
      <c r="N3600" s="7" t="str">
        <f>B3600&amp;E3600&amp;COUNTIF($M$2:M3600,B3600&amp;E3600)</f>
        <v>002883</v>
      </c>
    </row>
    <row r="3601" spans="1:14" x14ac:dyDescent="0.2">
      <c r="A3601">
        <f>'נתונים מיובאים'!C3601</f>
        <v>0</v>
      </c>
      <c r="B3601">
        <f>'נתונים מיובאים'!D3601</f>
        <v>0</v>
      </c>
      <c r="C3601">
        <f>'נתונים מיובאים'!E3601</f>
        <v>0</v>
      </c>
      <c r="D3601">
        <f>'נתונים מיובאים'!F3601</f>
        <v>0</v>
      </c>
      <c r="E3601" s="5">
        <f>'נתונים מיובאים'!G3601</f>
        <v>0</v>
      </c>
      <c r="F3601">
        <f>'נתונים מיובאים'!H3601</f>
        <v>0</v>
      </c>
      <c r="G3601" s="2">
        <f>'נתונים מיובאים'!I3601</f>
        <v>0</v>
      </c>
      <c r="H3601" s="1">
        <f>'נתונים מיובאים'!J3601</f>
        <v>0</v>
      </c>
      <c r="I3601">
        <f>'נתונים מיובאים'!K3601</f>
        <v>0</v>
      </c>
      <c r="J3601" s="2">
        <f>'נתונים מיובאים'!L3601</f>
        <v>0</v>
      </c>
      <c r="K3601">
        <f>'נתונים מיובאים'!M3601</f>
        <v>0</v>
      </c>
      <c r="L3601" s="2">
        <f>'נתונים מיובאים'!N3601</f>
        <v>0</v>
      </c>
      <c r="M3601" s="1" t="str">
        <f t="shared" si="57"/>
        <v>00</v>
      </c>
      <c r="N3601" s="7" t="str">
        <f>B3601&amp;E3601&amp;COUNTIF($M$2:M3601,B3601&amp;E3601)</f>
        <v>002884</v>
      </c>
    </row>
    <row r="3602" spans="1:14" x14ac:dyDescent="0.2">
      <c r="A3602">
        <f>'נתונים מיובאים'!C3602</f>
        <v>0</v>
      </c>
      <c r="B3602">
        <f>'נתונים מיובאים'!D3602</f>
        <v>0</v>
      </c>
      <c r="C3602">
        <f>'נתונים מיובאים'!E3602</f>
        <v>0</v>
      </c>
      <c r="D3602">
        <f>'נתונים מיובאים'!F3602</f>
        <v>0</v>
      </c>
      <c r="E3602" s="5">
        <f>'נתונים מיובאים'!G3602</f>
        <v>0</v>
      </c>
      <c r="F3602">
        <f>'נתונים מיובאים'!H3602</f>
        <v>0</v>
      </c>
      <c r="G3602" s="2">
        <f>'נתונים מיובאים'!I3602</f>
        <v>0</v>
      </c>
      <c r="H3602" s="1">
        <f>'נתונים מיובאים'!J3602</f>
        <v>0</v>
      </c>
      <c r="I3602">
        <f>'נתונים מיובאים'!K3602</f>
        <v>0</v>
      </c>
      <c r="J3602" s="2">
        <f>'נתונים מיובאים'!L3602</f>
        <v>0</v>
      </c>
      <c r="K3602">
        <f>'נתונים מיובאים'!M3602</f>
        <v>0</v>
      </c>
      <c r="L3602" s="2">
        <f>'נתונים מיובאים'!N3602</f>
        <v>0</v>
      </c>
      <c r="M3602" s="1" t="str">
        <f t="shared" si="57"/>
        <v>00</v>
      </c>
      <c r="N3602" s="7" t="str">
        <f>B3602&amp;E3602&amp;COUNTIF($M$2:M3602,B3602&amp;E3602)</f>
        <v>002885</v>
      </c>
    </row>
    <row r="3603" spans="1:14" x14ac:dyDescent="0.2">
      <c r="A3603">
        <f>'נתונים מיובאים'!C3603</f>
        <v>0</v>
      </c>
      <c r="B3603">
        <f>'נתונים מיובאים'!D3603</f>
        <v>0</v>
      </c>
      <c r="C3603">
        <f>'נתונים מיובאים'!E3603</f>
        <v>0</v>
      </c>
      <c r="D3603">
        <f>'נתונים מיובאים'!F3603</f>
        <v>0</v>
      </c>
      <c r="E3603" s="5">
        <f>'נתונים מיובאים'!G3603</f>
        <v>0</v>
      </c>
      <c r="F3603">
        <f>'נתונים מיובאים'!H3603</f>
        <v>0</v>
      </c>
      <c r="G3603" s="2">
        <f>'נתונים מיובאים'!I3603</f>
        <v>0</v>
      </c>
      <c r="H3603" s="1">
        <f>'נתונים מיובאים'!J3603</f>
        <v>0</v>
      </c>
      <c r="I3603">
        <f>'נתונים מיובאים'!K3603</f>
        <v>0</v>
      </c>
      <c r="J3603" s="2">
        <f>'נתונים מיובאים'!L3603</f>
        <v>0</v>
      </c>
      <c r="K3603">
        <f>'נתונים מיובאים'!M3603</f>
        <v>0</v>
      </c>
      <c r="L3603" s="2">
        <f>'נתונים מיובאים'!N3603</f>
        <v>0</v>
      </c>
      <c r="M3603" s="1" t="str">
        <f t="shared" si="57"/>
        <v>00</v>
      </c>
      <c r="N3603" s="7" t="str">
        <f>B3603&amp;E3603&amp;COUNTIF($M$2:M3603,B3603&amp;E3603)</f>
        <v>002886</v>
      </c>
    </row>
    <row r="3604" spans="1:14" x14ac:dyDescent="0.2">
      <c r="A3604">
        <f>'נתונים מיובאים'!C3604</f>
        <v>0</v>
      </c>
      <c r="B3604">
        <f>'נתונים מיובאים'!D3604</f>
        <v>0</v>
      </c>
      <c r="C3604">
        <f>'נתונים מיובאים'!E3604</f>
        <v>0</v>
      </c>
      <c r="D3604">
        <f>'נתונים מיובאים'!F3604</f>
        <v>0</v>
      </c>
      <c r="E3604" s="5">
        <f>'נתונים מיובאים'!G3604</f>
        <v>0</v>
      </c>
      <c r="F3604">
        <f>'נתונים מיובאים'!H3604</f>
        <v>0</v>
      </c>
      <c r="G3604" s="2">
        <f>'נתונים מיובאים'!I3604</f>
        <v>0</v>
      </c>
      <c r="H3604" s="1">
        <f>'נתונים מיובאים'!J3604</f>
        <v>0</v>
      </c>
      <c r="I3604">
        <f>'נתונים מיובאים'!K3604</f>
        <v>0</v>
      </c>
      <c r="J3604" s="2">
        <f>'נתונים מיובאים'!L3604</f>
        <v>0</v>
      </c>
      <c r="K3604">
        <f>'נתונים מיובאים'!M3604</f>
        <v>0</v>
      </c>
      <c r="L3604" s="2">
        <f>'נתונים מיובאים'!N3604</f>
        <v>0</v>
      </c>
      <c r="M3604" s="1" t="str">
        <f t="shared" si="57"/>
        <v>00</v>
      </c>
      <c r="N3604" s="7" t="str">
        <f>B3604&amp;E3604&amp;COUNTIF($M$2:M3604,B3604&amp;E3604)</f>
        <v>002887</v>
      </c>
    </row>
    <row r="3605" spans="1:14" x14ac:dyDescent="0.2">
      <c r="A3605">
        <f>'נתונים מיובאים'!C3605</f>
        <v>0</v>
      </c>
      <c r="B3605">
        <f>'נתונים מיובאים'!D3605</f>
        <v>0</v>
      </c>
      <c r="C3605">
        <f>'נתונים מיובאים'!E3605</f>
        <v>0</v>
      </c>
      <c r="D3605">
        <f>'נתונים מיובאים'!F3605</f>
        <v>0</v>
      </c>
      <c r="E3605" s="5">
        <f>'נתונים מיובאים'!G3605</f>
        <v>0</v>
      </c>
      <c r="F3605">
        <f>'נתונים מיובאים'!H3605</f>
        <v>0</v>
      </c>
      <c r="G3605" s="2">
        <f>'נתונים מיובאים'!I3605</f>
        <v>0</v>
      </c>
      <c r="H3605" s="1">
        <f>'נתונים מיובאים'!J3605</f>
        <v>0</v>
      </c>
      <c r="I3605">
        <f>'נתונים מיובאים'!K3605</f>
        <v>0</v>
      </c>
      <c r="J3605" s="2">
        <f>'נתונים מיובאים'!L3605</f>
        <v>0</v>
      </c>
      <c r="K3605">
        <f>'נתונים מיובאים'!M3605</f>
        <v>0</v>
      </c>
      <c r="L3605" s="2">
        <f>'נתונים מיובאים'!N3605</f>
        <v>0</v>
      </c>
      <c r="M3605" s="1" t="str">
        <f t="shared" si="57"/>
        <v>00</v>
      </c>
      <c r="N3605" s="7" t="str">
        <f>B3605&amp;E3605&amp;COUNTIF($M$2:M3605,B3605&amp;E3605)</f>
        <v>002888</v>
      </c>
    </row>
    <row r="3606" spans="1:14" x14ac:dyDescent="0.2">
      <c r="A3606">
        <f>'נתונים מיובאים'!C3606</f>
        <v>0</v>
      </c>
      <c r="B3606">
        <f>'נתונים מיובאים'!D3606</f>
        <v>0</v>
      </c>
      <c r="C3606">
        <f>'נתונים מיובאים'!E3606</f>
        <v>0</v>
      </c>
      <c r="D3606">
        <f>'נתונים מיובאים'!F3606</f>
        <v>0</v>
      </c>
      <c r="E3606" s="5">
        <f>'נתונים מיובאים'!G3606</f>
        <v>0</v>
      </c>
      <c r="F3606">
        <f>'נתונים מיובאים'!H3606</f>
        <v>0</v>
      </c>
      <c r="G3606" s="2">
        <f>'נתונים מיובאים'!I3606</f>
        <v>0</v>
      </c>
      <c r="H3606" s="1">
        <f>'נתונים מיובאים'!J3606</f>
        <v>0</v>
      </c>
      <c r="I3606">
        <f>'נתונים מיובאים'!K3606</f>
        <v>0</v>
      </c>
      <c r="J3606" s="2">
        <f>'נתונים מיובאים'!L3606</f>
        <v>0</v>
      </c>
      <c r="K3606">
        <f>'נתונים מיובאים'!M3606</f>
        <v>0</v>
      </c>
      <c r="L3606" s="2">
        <f>'נתונים מיובאים'!N3606</f>
        <v>0</v>
      </c>
      <c r="M3606" s="1" t="str">
        <f t="shared" si="57"/>
        <v>00</v>
      </c>
      <c r="N3606" s="7" t="str">
        <f>B3606&amp;E3606&amp;COUNTIF($M$2:M3606,B3606&amp;E3606)</f>
        <v>002889</v>
      </c>
    </row>
    <row r="3607" spans="1:14" x14ac:dyDescent="0.2">
      <c r="A3607">
        <f>'נתונים מיובאים'!C3607</f>
        <v>0</v>
      </c>
      <c r="B3607">
        <f>'נתונים מיובאים'!D3607</f>
        <v>0</v>
      </c>
      <c r="C3607">
        <f>'נתונים מיובאים'!E3607</f>
        <v>0</v>
      </c>
      <c r="D3607">
        <f>'נתונים מיובאים'!F3607</f>
        <v>0</v>
      </c>
      <c r="E3607" s="5">
        <f>'נתונים מיובאים'!G3607</f>
        <v>0</v>
      </c>
      <c r="F3607">
        <f>'נתונים מיובאים'!H3607</f>
        <v>0</v>
      </c>
      <c r="G3607" s="2">
        <f>'נתונים מיובאים'!I3607</f>
        <v>0</v>
      </c>
      <c r="H3607" s="1">
        <f>'נתונים מיובאים'!J3607</f>
        <v>0</v>
      </c>
      <c r="I3607">
        <f>'נתונים מיובאים'!K3607</f>
        <v>0</v>
      </c>
      <c r="J3607" s="2">
        <f>'נתונים מיובאים'!L3607</f>
        <v>0</v>
      </c>
      <c r="K3607">
        <f>'נתונים מיובאים'!M3607</f>
        <v>0</v>
      </c>
      <c r="L3607" s="2">
        <f>'נתונים מיובאים'!N3607</f>
        <v>0</v>
      </c>
      <c r="M3607" s="1" t="str">
        <f t="shared" si="57"/>
        <v>00</v>
      </c>
      <c r="N3607" s="7" t="str">
        <f>B3607&amp;E3607&amp;COUNTIF($M$2:M3607,B3607&amp;E3607)</f>
        <v>002890</v>
      </c>
    </row>
    <row r="3608" spans="1:14" x14ac:dyDescent="0.2">
      <c r="A3608">
        <f>'נתונים מיובאים'!C3608</f>
        <v>0</v>
      </c>
      <c r="B3608">
        <f>'נתונים מיובאים'!D3608</f>
        <v>0</v>
      </c>
      <c r="C3608">
        <f>'נתונים מיובאים'!E3608</f>
        <v>0</v>
      </c>
      <c r="D3608">
        <f>'נתונים מיובאים'!F3608</f>
        <v>0</v>
      </c>
      <c r="E3608" s="5">
        <f>'נתונים מיובאים'!G3608</f>
        <v>0</v>
      </c>
      <c r="F3608">
        <f>'נתונים מיובאים'!H3608</f>
        <v>0</v>
      </c>
      <c r="G3608" s="2">
        <f>'נתונים מיובאים'!I3608</f>
        <v>0</v>
      </c>
      <c r="H3608" s="1">
        <f>'נתונים מיובאים'!J3608</f>
        <v>0</v>
      </c>
      <c r="I3608">
        <f>'נתונים מיובאים'!K3608</f>
        <v>0</v>
      </c>
      <c r="J3608" s="2">
        <f>'נתונים מיובאים'!L3608</f>
        <v>0</v>
      </c>
      <c r="K3608">
        <f>'נתונים מיובאים'!M3608</f>
        <v>0</v>
      </c>
      <c r="L3608" s="2">
        <f>'נתונים מיובאים'!N3608</f>
        <v>0</v>
      </c>
      <c r="M3608" s="1" t="str">
        <f t="shared" si="57"/>
        <v>00</v>
      </c>
      <c r="N3608" s="7" t="str">
        <f>B3608&amp;E3608&amp;COUNTIF($M$2:M3608,B3608&amp;E3608)</f>
        <v>002891</v>
      </c>
    </row>
    <row r="3609" spans="1:14" x14ac:dyDescent="0.2">
      <c r="A3609">
        <f>'נתונים מיובאים'!C3609</f>
        <v>0</v>
      </c>
      <c r="B3609">
        <f>'נתונים מיובאים'!D3609</f>
        <v>0</v>
      </c>
      <c r="C3609">
        <f>'נתונים מיובאים'!E3609</f>
        <v>0</v>
      </c>
      <c r="D3609">
        <f>'נתונים מיובאים'!F3609</f>
        <v>0</v>
      </c>
      <c r="E3609" s="5">
        <f>'נתונים מיובאים'!G3609</f>
        <v>0</v>
      </c>
      <c r="F3609">
        <f>'נתונים מיובאים'!H3609</f>
        <v>0</v>
      </c>
      <c r="G3609" s="2">
        <f>'נתונים מיובאים'!I3609</f>
        <v>0</v>
      </c>
      <c r="H3609" s="1">
        <f>'נתונים מיובאים'!J3609</f>
        <v>0</v>
      </c>
      <c r="I3609">
        <f>'נתונים מיובאים'!K3609</f>
        <v>0</v>
      </c>
      <c r="J3609" s="2">
        <f>'נתונים מיובאים'!L3609</f>
        <v>0</v>
      </c>
      <c r="K3609">
        <f>'נתונים מיובאים'!M3609</f>
        <v>0</v>
      </c>
      <c r="L3609" s="2">
        <f>'נתונים מיובאים'!N3609</f>
        <v>0</v>
      </c>
      <c r="M3609" s="1" t="str">
        <f t="shared" si="57"/>
        <v>00</v>
      </c>
      <c r="N3609" s="7" t="str">
        <f>B3609&amp;E3609&amp;COUNTIF($M$2:M3609,B3609&amp;E3609)</f>
        <v>002892</v>
      </c>
    </row>
    <row r="3610" spans="1:14" x14ac:dyDescent="0.2">
      <c r="A3610">
        <f>'נתונים מיובאים'!C3610</f>
        <v>0</v>
      </c>
      <c r="B3610">
        <f>'נתונים מיובאים'!D3610</f>
        <v>0</v>
      </c>
      <c r="C3610">
        <f>'נתונים מיובאים'!E3610</f>
        <v>0</v>
      </c>
      <c r="D3610">
        <f>'נתונים מיובאים'!F3610</f>
        <v>0</v>
      </c>
      <c r="E3610" s="5">
        <f>'נתונים מיובאים'!G3610</f>
        <v>0</v>
      </c>
      <c r="F3610">
        <f>'נתונים מיובאים'!H3610</f>
        <v>0</v>
      </c>
      <c r="G3610" s="2">
        <f>'נתונים מיובאים'!I3610</f>
        <v>0</v>
      </c>
      <c r="H3610" s="1">
        <f>'נתונים מיובאים'!J3610</f>
        <v>0</v>
      </c>
      <c r="I3610">
        <f>'נתונים מיובאים'!K3610</f>
        <v>0</v>
      </c>
      <c r="J3610" s="2">
        <f>'נתונים מיובאים'!L3610</f>
        <v>0</v>
      </c>
      <c r="K3610">
        <f>'נתונים מיובאים'!M3610</f>
        <v>0</v>
      </c>
      <c r="L3610" s="2">
        <f>'נתונים מיובאים'!N3610</f>
        <v>0</v>
      </c>
      <c r="M3610" s="1" t="str">
        <f t="shared" si="57"/>
        <v>00</v>
      </c>
      <c r="N3610" s="7" t="str">
        <f>B3610&amp;E3610&amp;COUNTIF($M$2:M3610,B3610&amp;E3610)</f>
        <v>002893</v>
      </c>
    </row>
    <row r="3611" spans="1:14" x14ac:dyDescent="0.2">
      <c r="A3611">
        <f>'נתונים מיובאים'!C3611</f>
        <v>0</v>
      </c>
      <c r="B3611">
        <f>'נתונים מיובאים'!D3611</f>
        <v>0</v>
      </c>
      <c r="C3611">
        <f>'נתונים מיובאים'!E3611</f>
        <v>0</v>
      </c>
      <c r="D3611">
        <f>'נתונים מיובאים'!F3611</f>
        <v>0</v>
      </c>
      <c r="E3611" s="5">
        <f>'נתונים מיובאים'!G3611</f>
        <v>0</v>
      </c>
      <c r="F3611">
        <f>'נתונים מיובאים'!H3611</f>
        <v>0</v>
      </c>
      <c r="G3611" s="2">
        <f>'נתונים מיובאים'!I3611</f>
        <v>0</v>
      </c>
      <c r="H3611" s="1">
        <f>'נתונים מיובאים'!J3611</f>
        <v>0</v>
      </c>
      <c r="I3611">
        <f>'נתונים מיובאים'!K3611</f>
        <v>0</v>
      </c>
      <c r="J3611" s="2">
        <f>'נתונים מיובאים'!L3611</f>
        <v>0</v>
      </c>
      <c r="K3611">
        <f>'נתונים מיובאים'!M3611</f>
        <v>0</v>
      </c>
      <c r="L3611" s="2">
        <f>'נתונים מיובאים'!N3611</f>
        <v>0</v>
      </c>
      <c r="M3611" s="1" t="str">
        <f t="shared" si="57"/>
        <v>00</v>
      </c>
      <c r="N3611" s="7" t="str">
        <f>B3611&amp;E3611&amp;COUNTIF($M$2:M3611,B3611&amp;E3611)</f>
        <v>002894</v>
      </c>
    </row>
    <row r="3612" spans="1:14" x14ac:dyDescent="0.2">
      <c r="A3612">
        <f>'נתונים מיובאים'!C3612</f>
        <v>0</v>
      </c>
      <c r="B3612">
        <f>'נתונים מיובאים'!D3612</f>
        <v>0</v>
      </c>
      <c r="C3612">
        <f>'נתונים מיובאים'!E3612</f>
        <v>0</v>
      </c>
      <c r="D3612">
        <f>'נתונים מיובאים'!F3612</f>
        <v>0</v>
      </c>
      <c r="E3612" s="5">
        <f>'נתונים מיובאים'!G3612</f>
        <v>0</v>
      </c>
      <c r="F3612">
        <f>'נתונים מיובאים'!H3612</f>
        <v>0</v>
      </c>
      <c r="G3612" s="2">
        <f>'נתונים מיובאים'!I3612</f>
        <v>0</v>
      </c>
      <c r="H3612" s="1">
        <f>'נתונים מיובאים'!J3612</f>
        <v>0</v>
      </c>
      <c r="I3612">
        <f>'נתונים מיובאים'!K3612</f>
        <v>0</v>
      </c>
      <c r="J3612" s="2">
        <f>'נתונים מיובאים'!L3612</f>
        <v>0</v>
      </c>
      <c r="K3612">
        <f>'נתונים מיובאים'!M3612</f>
        <v>0</v>
      </c>
      <c r="L3612" s="2">
        <f>'נתונים מיובאים'!N3612</f>
        <v>0</v>
      </c>
      <c r="M3612" s="1" t="str">
        <f t="shared" si="57"/>
        <v>00</v>
      </c>
      <c r="N3612" s="7" t="str">
        <f>B3612&amp;E3612&amp;COUNTIF($M$2:M3612,B3612&amp;E3612)</f>
        <v>002895</v>
      </c>
    </row>
    <row r="3613" spans="1:14" x14ac:dyDescent="0.2">
      <c r="A3613">
        <f>'נתונים מיובאים'!C3613</f>
        <v>0</v>
      </c>
      <c r="B3613">
        <f>'נתונים מיובאים'!D3613</f>
        <v>0</v>
      </c>
      <c r="C3613">
        <f>'נתונים מיובאים'!E3613</f>
        <v>0</v>
      </c>
      <c r="D3613">
        <f>'נתונים מיובאים'!F3613</f>
        <v>0</v>
      </c>
      <c r="E3613" s="5">
        <f>'נתונים מיובאים'!G3613</f>
        <v>0</v>
      </c>
      <c r="F3613">
        <f>'נתונים מיובאים'!H3613</f>
        <v>0</v>
      </c>
      <c r="G3613" s="2">
        <f>'נתונים מיובאים'!I3613</f>
        <v>0</v>
      </c>
      <c r="H3613" s="1">
        <f>'נתונים מיובאים'!J3613</f>
        <v>0</v>
      </c>
      <c r="I3613">
        <f>'נתונים מיובאים'!K3613</f>
        <v>0</v>
      </c>
      <c r="J3613" s="2">
        <f>'נתונים מיובאים'!L3613</f>
        <v>0</v>
      </c>
      <c r="K3613">
        <f>'נתונים מיובאים'!M3613</f>
        <v>0</v>
      </c>
      <c r="L3613" s="2">
        <f>'נתונים מיובאים'!N3613</f>
        <v>0</v>
      </c>
      <c r="M3613" s="1" t="str">
        <f t="shared" si="57"/>
        <v>00</v>
      </c>
      <c r="N3613" s="7" t="str">
        <f>B3613&amp;E3613&amp;COUNTIF($M$2:M3613,B3613&amp;E3613)</f>
        <v>002896</v>
      </c>
    </row>
    <row r="3614" spans="1:14" x14ac:dyDescent="0.2">
      <c r="A3614">
        <f>'נתונים מיובאים'!C3614</f>
        <v>0</v>
      </c>
      <c r="B3614">
        <f>'נתונים מיובאים'!D3614</f>
        <v>0</v>
      </c>
      <c r="C3614">
        <f>'נתונים מיובאים'!E3614</f>
        <v>0</v>
      </c>
      <c r="D3614">
        <f>'נתונים מיובאים'!F3614</f>
        <v>0</v>
      </c>
      <c r="E3614" s="5">
        <f>'נתונים מיובאים'!G3614</f>
        <v>0</v>
      </c>
      <c r="F3614">
        <f>'נתונים מיובאים'!H3614</f>
        <v>0</v>
      </c>
      <c r="G3614" s="2">
        <f>'נתונים מיובאים'!I3614</f>
        <v>0</v>
      </c>
      <c r="H3614" s="1">
        <f>'נתונים מיובאים'!J3614</f>
        <v>0</v>
      </c>
      <c r="I3614">
        <f>'נתונים מיובאים'!K3614</f>
        <v>0</v>
      </c>
      <c r="J3614" s="2">
        <f>'נתונים מיובאים'!L3614</f>
        <v>0</v>
      </c>
      <c r="K3614">
        <f>'נתונים מיובאים'!M3614</f>
        <v>0</v>
      </c>
      <c r="L3614" s="2">
        <f>'נתונים מיובאים'!N3614</f>
        <v>0</v>
      </c>
      <c r="M3614" s="1" t="str">
        <f t="shared" si="57"/>
        <v>00</v>
      </c>
      <c r="N3614" s="7" t="str">
        <f>B3614&amp;E3614&amp;COUNTIF($M$2:M3614,B3614&amp;E3614)</f>
        <v>002897</v>
      </c>
    </row>
    <row r="3615" spans="1:14" x14ac:dyDescent="0.2">
      <c r="A3615">
        <f>'נתונים מיובאים'!C3615</f>
        <v>0</v>
      </c>
      <c r="B3615">
        <f>'נתונים מיובאים'!D3615</f>
        <v>0</v>
      </c>
      <c r="C3615">
        <f>'נתונים מיובאים'!E3615</f>
        <v>0</v>
      </c>
      <c r="D3615">
        <f>'נתונים מיובאים'!F3615</f>
        <v>0</v>
      </c>
      <c r="E3615" s="5">
        <f>'נתונים מיובאים'!G3615</f>
        <v>0</v>
      </c>
      <c r="F3615">
        <f>'נתונים מיובאים'!H3615</f>
        <v>0</v>
      </c>
      <c r="G3615" s="2">
        <f>'נתונים מיובאים'!I3615</f>
        <v>0</v>
      </c>
      <c r="H3615" s="1">
        <f>'נתונים מיובאים'!J3615</f>
        <v>0</v>
      </c>
      <c r="I3615">
        <f>'נתונים מיובאים'!K3615</f>
        <v>0</v>
      </c>
      <c r="J3615" s="2">
        <f>'נתונים מיובאים'!L3615</f>
        <v>0</v>
      </c>
      <c r="K3615">
        <f>'נתונים מיובאים'!M3615</f>
        <v>0</v>
      </c>
      <c r="L3615" s="2">
        <f>'נתונים מיובאים'!N3615</f>
        <v>0</v>
      </c>
      <c r="M3615" s="1" t="str">
        <f t="shared" si="57"/>
        <v>00</v>
      </c>
      <c r="N3615" s="7" t="str">
        <f>B3615&amp;E3615&amp;COUNTIF($M$2:M3615,B3615&amp;E3615)</f>
        <v>002898</v>
      </c>
    </row>
    <row r="3616" spans="1:14" x14ac:dyDescent="0.2">
      <c r="A3616">
        <f>'נתונים מיובאים'!C3616</f>
        <v>0</v>
      </c>
      <c r="B3616">
        <f>'נתונים מיובאים'!D3616</f>
        <v>0</v>
      </c>
      <c r="C3616">
        <f>'נתונים מיובאים'!E3616</f>
        <v>0</v>
      </c>
      <c r="D3616">
        <f>'נתונים מיובאים'!F3616</f>
        <v>0</v>
      </c>
      <c r="E3616" s="5">
        <f>'נתונים מיובאים'!G3616</f>
        <v>0</v>
      </c>
      <c r="F3616">
        <f>'נתונים מיובאים'!H3616</f>
        <v>0</v>
      </c>
      <c r="G3616" s="2">
        <f>'נתונים מיובאים'!I3616</f>
        <v>0</v>
      </c>
      <c r="H3616" s="1">
        <f>'נתונים מיובאים'!J3616</f>
        <v>0</v>
      </c>
      <c r="I3616">
        <f>'נתונים מיובאים'!K3616</f>
        <v>0</v>
      </c>
      <c r="J3616" s="2">
        <f>'נתונים מיובאים'!L3616</f>
        <v>0</v>
      </c>
      <c r="K3616">
        <f>'נתונים מיובאים'!M3616</f>
        <v>0</v>
      </c>
      <c r="L3616" s="2">
        <f>'נתונים מיובאים'!N3616</f>
        <v>0</v>
      </c>
      <c r="M3616" s="1" t="str">
        <f t="shared" si="57"/>
        <v>00</v>
      </c>
      <c r="N3616" s="7" t="str">
        <f>B3616&amp;E3616&amp;COUNTIF($M$2:M3616,B3616&amp;E3616)</f>
        <v>002899</v>
      </c>
    </row>
    <row r="3617" spans="1:14" x14ac:dyDescent="0.2">
      <c r="A3617">
        <f>'נתונים מיובאים'!C3617</f>
        <v>0</v>
      </c>
      <c r="B3617">
        <f>'נתונים מיובאים'!D3617</f>
        <v>0</v>
      </c>
      <c r="C3617">
        <f>'נתונים מיובאים'!E3617</f>
        <v>0</v>
      </c>
      <c r="D3617">
        <f>'נתונים מיובאים'!F3617</f>
        <v>0</v>
      </c>
      <c r="E3617" s="5">
        <f>'נתונים מיובאים'!G3617</f>
        <v>0</v>
      </c>
      <c r="F3617">
        <f>'נתונים מיובאים'!H3617</f>
        <v>0</v>
      </c>
      <c r="G3617" s="2">
        <f>'נתונים מיובאים'!I3617</f>
        <v>0</v>
      </c>
      <c r="H3617" s="1">
        <f>'נתונים מיובאים'!J3617</f>
        <v>0</v>
      </c>
      <c r="I3617">
        <f>'נתונים מיובאים'!K3617</f>
        <v>0</v>
      </c>
      <c r="J3617" s="2">
        <f>'נתונים מיובאים'!L3617</f>
        <v>0</v>
      </c>
      <c r="K3617">
        <f>'נתונים מיובאים'!M3617</f>
        <v>0</v>
      </c>
      <c r="L3617" s="2">
        <f>'נתונים מיובאים'!N3617</f>
        <v>0</v>
      </c>
      <c r="M3617" s="1" t="str">
        <f t="shared" si="57"/>
        <v>00</v>
      </c>
      <c r="N3617" s="7" t="str">
        <f>B3617&amp;E3617&amp;COUNTIF($M$2:M3617,B3617&amp;E3617)</f>
        <v>002900</v>
      </c>
    </row>
    <row r="3618" spans="1:14" x14ac:dyDescent="0.2">
      <c r="A3618">
        <f>'נתונים מיובאים'!C3618</f>
        <v>0</v>
      </c>
      <c r="B3618">
        <f>'נתונים מיובאים'!D3618</f>
        <v>0</v>
      </c>
      <c r="C3618">
        <f>'נתונים מיובאים'!E3618</f>
        <v>0</v>
      </c>
      <c r="D3618">
        <f>'נתונים מיובאים'!F3618</f>
        <v>0</v>
      </c>
      <c r="E3618" s="5">
        <f>'נתונים מיובאים'!G3618</f>
        <v>0</v>
      </c>
      <c r="F3618">
        <f>'נתונים מיובאים'!H3618</f>
        <v>0</v>
      </c>
      <c r="G3618" s="2">
        <f>'נתונים מיובאים'!I3618</f>
        <v>0</v>
      </c>
      <c r="H3618" s="1">
        <f>'נתונים מיובאים'!J3618</f>
        <v>0</v>
      </c>
      <c r="I3618">
        <f>'נתונים מיובאים'!K3618</f>
        <v>0</v>
      </c>
      <c r="J3618" s="2">
        <f>'נתונים מיובאים'!L3618</f>
        <v>0</v>
      </c>
      <c r="K3618">
        <f>'נתונים מיובאים'!M3618</f>
        <v>0</v>
      </c>
      <c r="L3618" s="2">
        <f>'נתונים מיובאים'!N3618</f>
        <v>0</v>
      </c>
      <c r="M3618" s="1" t="str">
        <f t="shared" si="57"/>
        <v>00</v>
      </c>
      <c r="N3618" s="7" t="str">
        <f>B3618&amp;E3618&amp;COUNTIF($M$2:M3618,B3618&amp;E3618)</f>
        <v>002901</v>
      </c>
    </row>
    <row r="3619" spans="1:14" x14ac:dyDescent="0.2">
      <c r="A3619">
        <f>'נתונים מיובאים'!C3619</f>
        <v>0</v>
      </c>
      <c r="B3619">
        <f>'נתונים מיובאים'!D3619</f>
        <v>0</v>
      </c>
      <c r="C3619">
        <f>'נתונים מיובאים'!E3619</f>
        <v>0</v>
      </c>
      <c r="D3619">
        <f>'נתונים מיובאים'!F3619</f>
        <v>0</v>
      </c>
      <c r="E3619" s="5">
        <f>'נתונים מיובאים'!G3619</f>
        <v>0</v>
      </c>
      <c r="F3619">
        <f>'נתונים מיובאים'!H3619</f>
        <v>0</v>
      </c>
      <c r="G3619" s="2">
        <f>'נתונים מיובאים'!I3619</f>
        <v>0</v>
      </c>
      <c r="H3619" s="1">
        <f>'נתונים מיובאים'!J3619</f>
        <v>0</v>
      </c>
      <c r="I3619">
        <f>'נתונים מיובאים'!K3619</f>
        <v>0</v>
      </c>
      <c r="J3619" s="2">
        <f>'נתונים מיובאים'!L3619</f>
        <v>0</v>
      </c>
      <c r="K3619">
        <f>'נתונים מיובאים'!M3619</f>
        <v>0</v>
      </c>
      <c r="L3619" s="2">
        <f>'נתונים מיובאים'!N3619</f>
        <v>0</v>
      </c>
      <c r="M3619" s="1" t="str">
        <f t="shared" si="57"/>
        <v>00</v>
      </c>
      <c r="N3619" s="7" t="str">
        <f>B3619&amp;E3619&amp;COUNTIF($M$2:M3619,B3619&amp;E3619)</f>
        <v>002902</v>
      </c>
    </row>
    <row r="3620" spans="1:14" x14ac:dyDescent="0.2">
      <c r="A3620">
        <f>'נתונים מיובאים'!C3620</f>
        <v>0</v>
      </c>
      <c r="B3620">
        <f>'נתונים מיובאים'!D3620</f>
        <v>0</v>
      </c>
      <c r="C3620">
        <f>'נתונים מיובאים'!E3620</f>
        <v>0</v>
      </c>
      <c r="D3620">
        <f>'נתונים מיובאים'!F3620</f>
        <v>0</v>
      </c>
      <c r="E3620" s="5">
        <f>'נתונים מיובאים'!G3620</f>
        <v>0</v>
      </c>
      <c r="F3620">
        <f>'נתונים מיובאים'!H3620</f>
        <v>0</v>
      </c>
      <c r="G3620" s="2">
        <f>'נתונים מיובאים'!I3620</f>
        <v>0</v>
      </c>
      <c r="H3620" s="1">
        <f>'נתונים מיובאים'!J3620</f>
        <v>0</v>
      </c>
      <c r="I3620">
        <f>'נתונים מיובאים'!K3620</f>
        <v>0</v>
      </c>
      <c r="J3620" s="2">
        <f>'נתונים מיובאים'!L3620</f>
        <v>0</v>
      </c>
      <c r="K3620">
        <f>'נתונים מיובאים'!M3620</f>
        <v>0</v>
      </c>
      <c r="L3620" s="2">
        <f>'נתונים מיובאים'!N3620</f>
        <v>0</v>
      </c>
      <c r="M3620" s="1" t="str">
        <f t="shared" si="57"/>
        <v>00</v>
      </c>
      <c r="N3620" s="7" t="str">
        <f>B3620&amp;E3620&amp;COUNTIF($M$2:M3620,B3620&amp;E3620)</f>
        <v>002903</v>
      </c>
    </row>
    <row r="3621" spans="1:14" x14ac:dyDescent="0.2">
      <c r="A3621">
        <f>'נתונים מיובאים'!C3621</f>
        <v>0</v>
      </c>
      <c r="B3621">
        <f>'נתונים מיובאים'!D3621</f>
        <v>0</v>
      </c>
      <c r="C3621">
        <f>'נתונים מיובאים'!E3621</f>
        <v>0</v>
      </c>
      <c r="D3621">
        <f>'נתונים מיובאים'!F3621</f>
        <v>0</v>
      </c>
      <c r="E3621" s="5">
        <f>'נתונים מיובאים'!G3621</f>
        <v>0</v>
      </c>
      <c r="F3621">
        <f>'נתונים מיובאים'!H3621</f>
        <v>0</v>
      </c>
      <c r="G3621" s="2">
        <f>'נתונים מיובאים'!I3621</f>
        <v>0</v>
      </c>
      <c r="H3621" s="1">
        <f>'נתונים מיובאים'!J3621</f>
        <v>0</v>
      </c>
      <c r="I3621">
        <f>'נתונים מיובאים'!K3621</f>
        <v>0</v>
      </c>
      <c r="J3621" s="2">
        <f>'נתונים מיובאים'!L3621</f>
        <v>0</v>
      </c>
      <c r="K3621">
        <f>'נתונים מיובאים'!M3621</f>
        <v>0</v>
      </c>
      <c r="L3621" s="2">
        <f>'נתונים מיובאים'!N3621</f>
        <v>0</v>
      </c>
      <c r="M3621" s="1" t="str">
        <f t="shared" si="57"/>
        <v>00</v>
      </c>
      <c r="N3621" s="7" t="str">
        <f>B3621&amp;E3621&amp;COUNTIF($M$2:M3621,B3621&amp;E3621)</f>
        <v>002904</v>
      </c>
    </row>
    <row r="3622" spans="1:14" x14ac:dyDescent="0.2">
      <c r="A3622">
        <f>'נתונים מיובאים'!C3622</f>
        <v>0</v>
      </c>
      <c r="B3622">
        <f>'נתונים מיובאים'!D3622</f>
        <v>0</v>
      </c>
      <c r="C3622">
        <f>'נתונים מיובאים'!E3622</f>
        <v>0</v>
      </c>
      <c r="D3622">
        <f>'נתונים מיובאים'!F3622</f>
        <v>0</v>
      </c>
      <c r="E3622" s="5">
        <f>'נתונים מיובאים'!G3622</f>
        <v>0</v>
      </c>
      <c r="F3622">
        <f>'נתונים מיובאים'!H3622</f>
        <v>0</v>
      </c>
      <c r="G3622" s="2">
        <f>'נתונים מיובאים'!I3622</f>
        <v>0</v>
      </c>
      <c r="H3622" s="1">
        <f>'נתונים מיובאים'!J3622</f>
        <v>0</v>
      </c>
      <c r="I3622">
        <f>'נתונים מיובאים'!K3622</f>
        <v>0</v>
      </c>
      <c r="J3622" s="2">
        <f>'נתונים מיובאים'!L3622</f>
        <v>0</v>
      </c>
      <c r="K3622">
        <f>'נתונים מיובאים'!M3622</f>
        <v>0</v>
      </c>
      <c r="L3622" s="2">
        <f>'נתונים מיובאים'!N3622</f>
        <v>0</v>
      </c>
      <c r="M3622" s="1" t="str">
        <f t="shared" si="57"/>
        <v>00</v>
      </c>
      <c r="N3622" s="7" t="str">
        <f>B3622&amp;E3622&amp;COUNTIF($M$2:M3622,B3622&amp;E3622)</f>
        <v>002905</v>
      </c>
    </row>
    <row r="3623" spans="1:14" x14ac:dyDescent="0.2">
      <c r="A3623">
        <f>'נתונים מיובאים'!C3623</f>
        <v>0</v>
      </c>
      <c r="B3623">
        <f>'נתונים מיובאים'!D3623</f>
        <v>0</v>
      </c>
      <c r="C3623">
        <f>'נתונים מיובאים'!E3623</f>
        <v>0</v>
      </c>
      <c r="D3623">
        <f>'נתונים מיובאים'!F3623</f>
        <v>0</v>
      </c>
      <c r="E3623" s="5">
        <f>'נתונים מיובאים'!G3623</f>
        <v>0</v>
      </c>
      <c r="F3623">
        <f>'נתונים מיובאים'!H3623</f>
        <v>0</v>
      </c>
      <c r="G3623" s="2">
        <f>'נתונים מיובאים'!I3623</f>
        <v>0</v>
      </c>
      <c r="H3623" s="1">
        <f>'נתונים מיובאים'!J3623</f>
        <v>0</v>
      </c>
      <c r="I3623">
        <f>'נתונים מיובאים'!K3623</f>
        <v>0</v>
      </c>
      <c r="J3623" s="2">
        <f>'נתונים מיובאים'!L3623</f>
        <v>0</v>
      </c>
      <c r="K3623">
        <f>'נתונים מיובאים'!M3623</f>
        <v>0</v>
      </c>
      <c r="L3623" s="2">
        <f>'נתונים מיובאים'!N3623</f>
        <v>0</v>
      </c>
      <c r="M3623" s="1" t="str">
        <f t="shared" si="57"/>
        <v>00</v>
      </c>
      <c r="N3623" s="7" t="str">
        <f>B3623&amp;E3623&amp;COUNTIF($M$2:M3623,B3623&amp;E3623)</f>
        <v>002906</v>
      </c>
    </row>
    <row r="3624" spans="1:14" x14ac:dyDescent="0.2">
      <c r="A3624">
        <f>'נתונים מיובאים'!C3624</f>
        <v>0</v>
      </c>
      <c r="B3624">
        <f>'נתונים מיובאים'!D3624</f>
        <v>0</v>
      </c>
      <c r="C3624">
        <f>'נתונים מיובאים'!E3624</f>
        <v>0</v>
      </c>
      <c r="D3624">
        <f>'נתונים מיובאים'!F3624</f>
        <v>0</v>
      </c>
      <c r="E3624" s="5">
        <f>'נתונים מיובאים'!G3624</f>
        <v>0</v>
      </c>
      <c r="F3624">
        <f>'נתונים מיובאים'!H3624</f>
        <v>0</v>
      </c>
      <c r="G3624" s="2">
        <f>'נתונים מיובאים'!I3624</f>
        <v>0</v>
      </c>
      <c r="H3624" s="1">
        <f>'נתונים מיובאים'!J3624</f>
        <v>0</v>
      </c>
      <c r="I3624">
        <f>'נתונים מיובאים'!K3624</f>
        <v>0</v>
      </c>
      <c r="J3624" s="2">
        <f>'נתונים מיובאים'!L3624</f>
        <v>0</v>
      </c>
      <c r="K3624">
        <f>'נתונים מיובאים'!M3624</f>
        <v>0</v>
      </c>
      <c r="L3624" s="2">
        <f>'נתונים מיובאים'!N3624</f>
        <v>0</v>
      </c>
      <c r="M3624" s="1" t="str">
        <f t="shared" si="57"/>
        <v>00</v>
      </c>
      <c r="N3624" s="7" t="str">
        <f>B3624&amp;E3624&amp;COUNTIF($M$2:M3624,B3624&amp;E3624)</f>
        <v>002907</v>
      </c>
    </row>
    <row r="3625" spans="1:14" x14ac:dyDescent="0.2">
      <c r="A3625">
        <f>'נתונים מיובאים'!C3625</f>
        <v>0</v>
      </c>
      <c r="B3625">
        <f>'נתונים מיובאים'!D3625</f>
        <v>0</v>
      </c>
      <c r="C3625">
        <f>'נתונים מיובאים'!E3625</f>
        <v>0</v>
      </c>
      <c r="D3625">
        <f>'נתונים מיובאים'!F3625</f>
        <v>0</v>
      </c>
      <c r="E3625" s="5">
        <f>'נתונים מיובאים'!G3625</f>
        <v>0</v>
      </c>
      <c r="F3625">
        <f>'נתונים מיובאים'!H3625</f>
        <v>0</v>
      </c>
      <c r="G3625" s="2">
        <f>'נתונים מיובאים'!I3625</f>
        <v>0</v>
      </c>
      <c r="H3625" s="1">
        <f>'נתונים מיובאים'!J3625</f>
        <v>0</v>
      </c>
      <c r="I3625">
        <f>'נתונים מיובאים'!K3625</f>
        <v>0</v>
      </c>
      <c r="J3625" s="2">
        <f>'נתונים מיובאים'!L3625</f>
        <v>0</v>
      </c>
      <c r="K3625">
        <f>'נתונים מיובאים'!M3625</f>
        <v>0</v>
      </c>
      <c r="L3625" s="2">
        <f>'נתונים מיובאים'!N3625</f>
        <v>0</v>
      </c>
      <c r="M3625" s="1" t="str">
        <f t="shared" si="57"/>
        <v>00</v>
      </c>
      <c r="N3625" s="7" t="str">
        <f>B3625&amp;E3625&amp;COUNTIF($M$2:M3625,B3625&amp;E3625)</f>
        <v>002908</v>
      </c>
    </row>
    <row r="3626" spans="1:14" x14ac:dyDescent="0.2">
      <c r="A3626">
        <f>'נתונים מיובאים'!C3626</f>
        <v>0</v>
      </c>
      <c r="B3626">
        <f>'נתונים מיובאים'!D3626</f>
        <v>0</v>
      </c>
      <c r="C3626">
        <f>'נתונים מיובאים'!E3626</f>
        <v>0</v>
      </c>
      <c r="D3626">
        <f>'נתונים מיובאים'!F3626</f>
        <v>0</v>
      </c>
      <c r="E3626" s="5">
        <f>'נתונים מיובאים'!G3626</f>
        <v>0</v>
      </c>
      <c r="F3626">
        <f>'נתונים מיובאים'!H3626</f>
        <v>0</v>
      </c>
      <c r="G3626" s="2">
        <f>'נתונים מיובאים'!I3626</f>
        <v>0</v>
      </c>
      <c r="H3626" s="1">
        <f>'נתונים מיובאים'!J3626</f>
        <v>0</v>
      </c>
      <c r="I3626">
        <f>'נתונים מיובאים'!K3626</f>
        <v>0</v>
      </c>
      <c r="J3626" s="2">
        <f>'נתונים מיובאים'!L3626</f>
        <v>0</v>
      </c>
      <c r="K3626">
        <f>'נתונים מיובאים'!M3626</f>
        <v>0</v>
      </c>
      <c r="L3626" s="2">
        <f>'נתונים מיובאים'!N3626</f>
        <v>0</v>
      </c>
      <c r="M3626" s="1" t="str">
        <f t="shared" si="57"/>
        <v>00</v>
      </c>
      <c r="N3626" s="7" t="str">
        <f>B3626&amp;E3626&amp;COUNTIF($M$2:M3626,B3626&amp;E3626)</f>
        <v>002909</v>
      </c>
    </row>
    <row r="3627" spans="1:14" x14ac:dyDescent="0.2">
      <c r="A3627">
        <f>'נתונים מיובאים'!C3627</f>
        <v>0</v>
      </c>
      <c r="B3627">
        <f>'נתונים מיובאים'!D3627</f>
        <v>0</v>
      </c>
      <c r="C3627">
        <f>'נתונים מיובאים'!E3627</f>
        <v>0</v>
      </c>
      <c r="D3627">
        <f>'נתונים מיובאים'!F3627</f>
        <v>0</v>
      </c>
      <c r="E3627" s="5">
        <f>'נתונים מיובאים'!G3627</f>
        <v>0</v>
      </c>
      <c r="F3627">
        <f>'נתונים מיובאים'!H3627</f>
        <v>0</v>
      </c>
      <c r="G3627" s="2">
        <f>'נתונים מיובאים'!I3627</f>
        <v>0</v>
      </c>
      <c r="H3627" s="1">
        <f>'נתונים מיובאים'!J3627</f>
        <v>0</v>
      </c>
      <c r="I3627">
        <f>'נתונים מיובאים'!K3627</f>
        <v>0</v>
      </c>
      <c r="J3627" s="2">
        <f>'נתונים מיובאים'!L3627</f>
        <v>0</v>
      </c>
      <c r="K3627">
        <f>'נתונים מיובאים'!M3627</f>
        <v>0</v>
      </c>
      <c r="L3627" s="2">
        <f>'נתונים מיובאים'!N3627</f>
        <v>0</v>
      </c>
      <c r="M3627" s="1" t="str">
        <f t="shared" si="57"/>
        <v>00</v>
      </c>
      <c r="N3627" s="7" t="str">
        <f>B3627&amp;E3627&amp;COUNTIF($M$2:M3627,B3627&amp;E3627)</f>
        <v>002910</v>
      </c>
    </row>
    <row r="3628" spans="1:14" x14ac:dyDescent="0.2">
      <c r="A3628">
        <f>'נתונים מיובאים'!C3628</f>
        <v>0</v>
      </c>
      <c r="B3628">
        <f>'נתונים מיובאים'!D3628</f>
        <v>0</v>
      </c>
      <c r="C3628">
        <f>'נתונים מיובאים'!E3628</f>
        <v>0</v>
      </c>
      <c r="D3628">
        <f>'נתונים מיובאים'!F3628</f>
        <v>0</v>
      </c>
      <c r="E3628" s="5">
        <f>'נתונים מיובאים'!G3628</f>
        <v>0</v>
      </c>
      <c r="F3628">
        <f>'נתונים מיובאים'!H3628</f>
        <v>0</v>
      </c>
      <c r="G3628" s="2">
        <f>'נתונים מיובאים'!I3628</f>
        <v>0</v>
      </c>
      <c r="H3628" s="1">
        <f>'נתונים מיובאים'!J3628</f>
        <v>0</v>
      </c>
      <c r="I3628">
        <f>'נתונים מיובאים'!K3628</f>
        <v>0</v>
      </c>
      <c r="J3628" s="2">
        <f>'נתונים מיובאים'!L3628</f>
        <v>0</v>
      </c>
      <c r="K3628">
        <f>'נתונים מיובאים'!M3628</f>
        <v>0</v>
      </c>
      <c r="L3628" s="2">
        <f>'נתונים מיובאים'!N3628</f>
        <v>0</v>
      </c>
      <c r="M3628" s="1" t="str">
        <f t="shared" ref="M3628:M3691" si="58">B3628&amp;E3628</f>
        <v>00</v>
      </c>
      <c r="N3628" s="7" t="str">
        <f>B3628&amp;E3628&amp;COUNTIF($M$2:M3628,B3628&amp;E3628)</f>
        <v>002911</v>
      </c>
    </row>
    <row r="3629" spans="1:14" x14ac:dyDescent="0.2">
      <c r="A3629">
        <f>'נתונים מיובאים'!C3629</f>
        <v>0</v>
      </c>
      <c r="B3629">
        <f>'נתונים מיובאים'!D3629</f>
        <v>0</v>
      </c>
      <c r="C3629">
        <f>'נתונים מיובאים'!E3629</f>
        <v>0</v>
      </c>
      <c r="D3629">
        <f>'נתונים מיובאים'!F3629</f>
        <v>0</v>
      </c>
      <c r="E3629" s="5">
        <f>'נתונים מיובאים'!G3629</f>
        <v>0</v>
      </c>
      <c r="F3629">
        <f>'נתונים מיובאים'!H3629</f>
        <v>0</v>
      </c>
      <c r="G3629" s="2">
        <f>'נתונים מיובאים'!I3629</f>
        <v>0</v>
      </c>
      <c r="H3629" s="1">
        <f>'נתונים מיובאים'!J3629</f>
        <v>0</v>
      </c>
      <c r="I3629">
        <f>'נתונים מיובאים'!K3629</f>
        <v>0</v>
      </c>
      <c r="J3629" s="2">
        <f>'נתונים מיובאים'!L3629</f>
        <v>0</v>
      </c>
      <c r="K3629">
        <f>'נתונים מיובאים'!M3629</f>
        <v>0</v>
      </c>
      <c r="L3629" s="2">
        <f>'נתונים מיובאים'!N3629</f>
        <v>0</v>
      </c>
      <c r="M3629" s="1" t="str">
        <f t="shared" si="58"/>
        <v>00</v>
      </c>
      <c r="N3629" s="7" t="str">
        <f>B3629&amp;E3629&amp;COUNTIF($M$2:M3629,B3629&amp;E3629)</f>
        <v>002912</v>
      </c>
    </row>
    <row r="3630" spans="1:14" x14ac:dyDescent="0.2">
      <c r="A3630">
        <f>'נתונים מיובאים'!C3630</f>
        <v>0</v>
      </c>
      <c r="B3630">
        <f>'נתונים מיובאים'!D3630</f>
        <v>0</v>
      </c>
      <c r="C3630">
        <f>'נתונים מיובאים'!E3630</f>
        <v>0</v>
      </c>
      <c r="D3630">
        <f>'נתונים מיובאים'!F3630</f>
        <v>0</v>
      </c>
      <c r="E3630" s="5">
        <f>'נתונים מיובאים'!G3630</f>
        <v>0</v>
      </c>
      <c r="F3630">
        <f>'נתונים מיובאים'!H3630</f>
        <v>0</v>
      </c>
      <c r="G3630" s="2">
        <f>'נתונים מיובאים'!I3630</f>
        <v>0</v>
      </c>
      <c r="H3630" s="1">
        <f>'נתונים מיובאים'!J3630</f>
        <v>0</v>
      </c>
      <c r="I3630">
        <f>'נתונים מיובאים'!K3630</f>
        <v>0</v>
      </c>
      <c r="J3630" s="2">
        <f>'נתונים מיובאים'!L3630</f>
        <v>0</v>
      </c>
      <c r="K3630">
        <f>'נתונים מיובאים'!M3630</f>
        <v>0</v>
      </c>
      <c r="L3630" s="2">
        <f>'נתונים מיובאים'!N3630</f>
        <v>0</v>
      </c>
      <c r="M3630" s="1" t="str">
        <f t="shared" si="58"/>
        <v>00</v>
      </c>
      <c r="N3630" s="7" t="str">
        <f>B3630&amp;E3630&amp;COUNTIF($M$2:M3630,B3630&amp;E3630)</f>
        <v>002913</v>
      </c>
    </row>
    <row r="3631" spans="1:14" x14ac:dyDescent="0.2">
      <c r="A3631">
        <f>'נתונים מיובאים'!C3631</f>
        <v>0</v>
      </c>
      <c r="B3631">
        <f>'נתונים מיובאים'!D3631</f>
        <v>0</v>
      </c>
      <c r="C3631">
        <f>'נתונים מיובאים'!E3631</f>
        <v>0</v>
      </c>
      <c r="D3631">
        <f>'נתונים מיובאים'!F3631</f>
        <v>0</v>
      </c>
      <c r="E3631" s="5">
        <f>'נתונים מיובאים'!G3631</f>
        <v>0</v>
      </c>
      <c r="F3631">
        <f>'נתונים מיובאים'!H3631</f>
        <v>0</v>
      </c>
      <c r="G3631" s="2">
        <f>'נתונים מיובאים'!I3631</f>
        <v>0</v>
      </c>
      <c r="H3631" s="1">
        <f>'נתונים מיובאים'!J3631</f>
        <v>0</v>
      </c>
      <c r="I3631">
        <f>'נתונים מיובאים'!K3631</f>
        <v>0</v>
      </c>
      <c r="J3631" s="2">
        <f>'נתונים מיובאים'!L3631</f>
        <v>0</v>
      </c>
      <c r="K3631">
        <f>'נתונים מיובאים'!M3631</f>
        <v>0</v>
      </c>
      <c r="L3631" s="2">
        <f>'נתונים מיובאים'!N3631</f>
        <v>0</v>
      </c>
      <c r="M3631" s="1" t="str">
        <f t="shared" si="58"/>
        <v>00</v>
      </c>
      <c r="N3631" s="7" t="str">
        <f>B3631&amp;E3631&amp;COUNTIF($M$2:M3631,B3631&amp;E3631)</f>
        <v>002914</v>
      </c>
    </row>
    <row r="3632" spans="1:14" x14ac:dyDescent="0.2">
      <c r="A3632">
        <f>'נתונים מיובאים'!C3632</f>
        <v>0</v>
      </c>
      <c r="B3632">
        <f>'נתונים מיובאים'!D3632</f>
        <v>0</v>
      </c>
      <c r="C3632">
        <f>'נתונים מיובאים'!E3632</f>
        <v>0</v>
      </c>
      <c r="D3632">
        <f>'נתונים מיובאים'!F3632</f>
        <v>0</v>
      </c>
      <c r="E3632" s="5">
        <f>'נתונים מיובאים'!G3632</f>
        <v>0</v>
      </c>
      <c r="F3632">
        <f>'נתונים מיובאים'!H3632</f>
        <v>0</v>
      </c>
      <c r="G3632" s="2">
        <f>'נתונים מיובאים'!I3632</f>
        <v>0</v>
      </c>
      <c r="H3632" s="1">
        <f>'נתונים מיובאים'!J3632</f>
        <v>0</v>
      </c>
      <c r="I3632">
        <f>'נתונים מיובאים'!K3632</f>
        <v>0</v>
      </c>
      <c r="J3632" s="2">
        <f>'נתונים מיובאים'!L3632</f>
        <v>0</v>
      </c>
      <c r="K3632">
        <f>'נתונים מיובאים'!M3632</f>
        <v>0</v>
      </c>
      <c r="L3632" s="2">
        <f>'נתונים מיובאים'!N3632</f>
        <v>0</v>
      </c>
      <c r="M3632" s="1" t="str">
        <f t="shared" si="58"/>
        <v>00</v>
      </c>
      <c r="N3632" s="7" t="str">
        <f>B3632&amp;E3632&amp;COUNTIF($M$2:M3632,B3632&amp;E3632)</f>
        <v>002915</v>
      </c>
    </row>
    <row r="3633" spans="1:14" x14ac:dyDescent="0.2">
      <c r="A3633">
        <f>'נתונים מיובאים'!C3633</f>
        <v>0</v>
      </c>
      <c r="B3633">
        <f>'נתונים מיובאים'!D3633</f>
        <v>0</v>
      </c>
      <c r="C3633">
        <f>'נתונים מיובאים'!E3633</f>
        <v>0</v>
      </c>
      <c r="D3633">
        <f>'נתונים מיובאים'!F3633</f>
        <v>0</v>
      </c>
      <c r="E3633" s="5">
        <f>'נתונים מיובאים'!G3633</f>
        <v>0</v>
      </c>
      <c r="F3633">
        <f>'נתונים מיובאים'!H3633</f>
        <v>0</v>
      </c>
      <c r="G3633" s="2">
        <f>'נתונים מיובאים'!I3633</f>
        <v>0</v>
      </c>
      <c r="H3633" s="1">
        <f>'נתונים מיובאים'!J3633</f>
        <v>0</v>
      </c>
      <c r="I3633">
        <f>'נתונים מיובאים'!K3633</f>
        <v>0</v>
      </c>
      <c r="J3633" s="2">
        <f>'נתונים מיובאים'!L3633</f>
        <v>0</v>
      </c>
      <c r="K3633">
        <f>'נתונים מיובאים'!M3633</f>
        <v>0</v>
      </c>
      <c r="L3633" s="2">
        <f>'נתונים מיובאים'!N3633</f>
        <v>0</v>
      </c>
      <c r="M3633" s="1" t="str">
        <f t="shared" si="58"/>
        <v>00</v>
      </c>
      <c r="N3633" s="7" t="str">
        <f>B3633&amp;E3633&amp;COUNTIF($M$2:M3633,B3633&amp;E3633)</f>
        <v>002916</v>
      </c>
    </row>
    <row r="3634" spans="1:14" x14ac:dyDescent="0.2">
      <c r="A3634">
        <f>'נתונים מיובאים'!C3634</f>
        <v>0</v>
      </c>
      <c r="B3634">
        <f>'נתונים מיובאים'!D3634</f>
        <v>0</v>
      </c>
      <c r="C3634">
        <f>'נתונים מיובאים'!E3634</f>
        <v>0</v>
      </c>
      <c r="D3634">
        <f>'נתונים מיובאים'!F3634</f>
        <v>0</v>
      </c>
      <c r="E3634" s="5">
        <f>'נתונים מיובאים'!G3634</f>
        <v>0</v>
      </c>
      <c r="F3634">
        <f>'נתונים מיובאים'!H3634</f>
        <v>0</v>
      </c>
      <c r="G3634" s="2">
        <f>'נתונים מיובאים'!I3634</f>
        <v>0</v>
      </c>
      <c r="H3634" s="1">
        <f>'נתונים מיובאים'!J3634</f>
        <v>0</v>
      </c>
      <c r="I3634">
        <f>'נתונים מיובאים'!K3634</f>
        <v>0</v>
      </c>
      <c r="J3634" s="2">
        <f>'נתונים מיובאים'!L3634</f>
        <v>0</v>
      </c>
      <c r="K3634">
        <f>'נתונים מיובאים'!M3634</f>
        <v>0</v>
      </c>
      <c r="L3634" s="2">
        <f>'נתונים מיובאים'!N3634</f>
        <v>0</v>
      </c>
      <c r="M3634" s="1" t="str">
        <f t="shared" si="58"/>
        <v>00</v>
      </c>
      <c r="N3634" s="7" t="str">
        <f>B3634&amp;E3634&amp;COUNTIF($M$2:M3634,B3634&amp;E3634)</f>
        <v>002917</v>
      </c>
    </row>
    <row r="3635" spans="1:14" x14ac:dyDescent="0.2">
      <c r="A3635">
        <f>'נתונים מיובאים'!C3635</f>
        <v>0</v>
      </c>
      <c r="B3635">
        <f>'נתונים מיובאים'!D3635</f>
        <v>0</v>
      </c>
      <c r="C3635">
        <f>'נתונים מיובאים'!E3635</f>
        <v>0</v>
      </c>
      <c r="D3635">
        <f>'נתונים מיובאים'!F3635</f>
        <v>0</v>
      </c>
      <c r="E3635" s="5">
        <f>'נתונים מיובאים'!G3635</f>
        <v>0</v>
      </c>
      <c r="F3635">
        <f>'נתונים מיובאים'!H3635</f>
        <v>0</v>
      </c>
      <c r="G3635" s="2">
        <f>'נתונים מיובאים'!I3635</f>
        <v>0</v>
      </c>
      <c r="H3635" s="1">
        <f>'נתונים מיובאים'!J3635</f>
        <v>0</v>
      </c>
      <c r="I3635">
        <f>'נתונים מיובאים'!K3635</f>
        <v>0</v>
      </c>
      <c r="J3635" s="2">
        <f>'נתונים מיובאים'!L3635</f>
        <v>0</v>
      </c>
      <c r="K3635">
        <f>'נתונים מיובאים'!M3635</f>
        <v>0</v>
      </c>
      <c r="L3635" s="2">
        <f>'נתונים מיובאים'!N3635</f>
        <v>0</v>
      </c>
      <c r="M3635" s="1" t="str">
        <f t="shared" si="58"/>
        <v>00</v>
      </c>
      <c r="N3635" s="7" t="str">
        <f>B3635&amp;E3635&amp;COUNTIF($M$2:M3635,B3635&amp;E3635)</f>
        <v>002918</v>
      </c>
    </row>
    <row r="3636" spans="1:14" x14ac:dyDescent="0.2">
      <c r="A3636">
        <f>'נתונים מיובאים'!C3636</f>
        <v>0</v>
      </c>
      <c r="B3636">
        <f>'נתונים מיובאים'!D3636</f>
        <v>0</v>
      </c>
      <c r="C3636">
        <f>'נתונים מיובאים'!E3636</f>
        <v>0</v>
      </c>
      <c r="D3636">
        <f>'נתונים מיובאים'!F3636</f>
        <v>0</v>
      </c>
      <c r="E3636" s="5">
        <f>'נתונים מיובאים'!G3636</f>
        <v>0</v>
      </c>
      <c r="F3636">
        <f>'נתונים מיובאים'!H3636</f>
        <v>0</v>
      </c>
      <c r="G3636" s="2">
        <f>'נתונים מיובאים'!I3636</f>
        <v>0</v>
      </c>
      <c r="H3636" s="1">
        <f>'נתונים מיובאים'!J3636</f>
        <v>0</v>
      </c>
      <c r="I3636">
        <f>'נתונים מיובאים'!K3636</f>
        <v>0</v>
      </c>
      <c r="J3636" s="2">
        <f>'נתונים מיובאים'!L3636</f>
        <v>0</v>
      </c>
      <c r="K3636">
        <f>'נתונים מיובאים'!M3636</f>
        <v>0</v>
      </c>
      <c r="L3636" s="2">
        <f>'נתונים מיובאים'!N3636</f>
        <v>0</v>
      </c>
      <c r="M3636" s="1" t="str">
        <f t="shared" si="58"/>
        <v>00</v>
      </c>
      <c r="N3636" s="7" t="str">
        <f>B3636&amp;E3636&amp;COUNTIF($M$2:M3636,B3636&amp;E3636)</f>
        <v>002919</v>
      </c>
    </row>
    <row r="3637" spans="1:14" x14ac:dyDescent="0.2">
      <c r="A3637">
        <f>'נתונים מיובאים'!C3637</f>
        <v>0</v>
      </c>
      <c r="B3637">
        <f>'נתונים מיובאים'!D3637</f>
        <v>0</v>
      </c>
      <c r="C3637">
        <f>'נתונים מיובאים'!E3637</f>
        <v>0</v>
      </c>
      <c r="D3637">
        <f>'נתונים מיובאים'!F3637</f>
        <v>0</v>
      </c>
      <c r="E3637" s="5">
        <f>'נתונים מיובאים'!G3637</f>
        <v>0</v>
      </c>
      <c r="F3637">
        <f>'נתונים מיובאים'!H3637</f>
        <v>0</v>
      </c>
      <c r="G3637" s="2">
        <f>'נתונים מיובאים'!I3637</f>
        <v>0</v>
      </c>
      <c r="H3637" s="1">
        <f>'נתונים מיובאים'!J3637</f>
        <v>0</v>
      </c>
      <c r="I3637">
        <f>'נתונים מיובאים'!K3637</f>
        <v>0</v>
      </c>
      <c r="J3637" s="2">
        <f>'נתונים מיובאים'!L3637</f>
        <v>0</v>
      </c>
      <c r="K3637">
        <f>'נתונים מיובאים'!M3637</f>
        <v>0</v>
      </c>
      <c r="L3637" s="2">
        <f>'נתונים מיובאים'!N3637</f>
        <v>0</v>
      </c>
      <c r="M3637" s="1" t="str">
        <f t="shared" si="58"/>
        <v>00</v>
      </c>
      <c r="N3637" s="7" t="str">
        <f>B3637&amp;E3637&amp;COUNTIF($M$2:M3637,B3637&amp;E3637)</f>
        <v>002920</v>
      </c>
    </row>
    <row r="3638" spans="1:14" x14ac:dyDescent="0.2">
      <c r="A3638">
        <f>'נתונים מיובאים'!C3638</f>
        <v>0</v>
      </c>
      <c r="B3638">
        <f>'נתונים מיובאים'!D3638</f>
        <v>0</v>
      </c>
      <c r="C3638">
        <f>'נתונים מיובאים'!E3638</f>
        <v>0</v>
      </c>
      <c r="D3638">
        <f>'נתונים מיובאים'!F3638</f>
        <v>0</v>
      </c>
      <c r="E3638" s="5">
        <f>'נתונים מיובאים'!G3638</f>
        <v>0</v>
      </c>
      <c r="F3638">
        <f>'נתונים מיובאים'!H3638</f>
        <v>0</v>
      </c>
      <c r="G3638" s="2">
        <f>'נתונים מיובאים'!I3638</f>
        <v>0</v>
      </c>
      <c r="H3638" s="1">
        <f>'נתונים מיובאים'!J3638</f>
        <v>0</v>
      </c>
      <c r="I3638">
        <f>'נתונים מיובאים'!K3638</f>
        <v>0</v>
      </c>
      <c r="J3638" s="2">
        <f>'נתונים מיובאים'!L3638</f>
        <v>0</v>
      </c>
      <c r="K3638">
        <f>'נתונים מיובאים'!M3638</f>
        <v>0</v>
      </c>
      <c r="L3638" s="2">
        <f>'נתונים מיובאים'!N3638</f>
        <v>0</v>
      </c>
      <c r="M3638" s="1" t="str">
        <f t="shared" si="58"/>
        <v>00</v>
      </c>
      <c r="N3638" s="7" t="str">
        <f>B3638&amp;E3638&amp;COUNTIF($M$2:M3638,B3638&amp;E3638)</f>
        <v>002921</v>
      </c>
    </row>
    <row r="3639" spans="1:14" x14ac:dyDescent="0.2">
      <c r="A3639">
        <f>'נתונים מיובאים'!C3639</f>
        <v>0</v>
      </c>
      <c r="B3639">
        <f>'נתונים מיובאים'!D3639</f>
        <v>0</v>
      </c>
      <c r="C3639">
        <f>'נתונים מיובאים'!E3639</f>
        <v>0</v>
      </c>
      <c r="D3639">
        <f>'נתונים מיובאים'!F3639</f>
        <v>0</v>
      </c>
      <c r="E3639" s="5">
        <f>'נתונים מיובאים'!G3639</f>
        <v>0</v>
      </c>
      <c r="F3639">
        <f>'נתונים מיובאים'!H3639</f>
        <v>0</v>
      </c>
      <c r="G3639" s="2">
        <f>'נתונים מיובאים'!I3639</f>
        <v>0</v>
      </c>
      <c r="H3639" s="1">
        <f>'נתונים מיובאים'!J3639</f>
        <v>0</v>
      </c>
      <c r="I3639">
        <f>'נתונים מיובאים'!K3639</f>
        <v>0</v>
      </c>
      <c r="J3639" s="2">
        <f>'נתונים מיובאים'!L3639</f>
        <v>0</v>
      </c>
      <c r="K3639">
        <f>'נתונים מיובאים'!M3639</f>
        <v>0</v>
      </c>
      <c r="L3639" s="2">
        <f>'נתונים מיובאים'!N3639</f>
        <v>0</v>
      </c>
      <c r="M3639" s="1" t="str">
        <f t="shared" si="58"/>
        <v>00</v>
      </c>
      <c r="N3639" s="7" t="str">
        <f>B3639&amp;E3639&amp;COUNTIF($M$2:M3639,B3639&amp;E3639)</f>
        <v>002922</v>
      </c>
    </row>
    <row r="3640" spans="1:14" x14ac:dyDescent="0.2">
      <c r="A3640">
        <f>'נתונים מיובאים'!C3640</f>
        <v>0</v>
      </c>
      <c r="B3640">
        <f>'נתונים מיובאים'!D3640</f>
        <v>0</v>
      </c>
      <c r="C3640">
        <f>'נתונים מיובאים'!E3640</f>
        <v>0</v>
      </c>
      <c r="D3640">
        <f>'נתונים מיובאים'!F3640</f>
        <v>0</v>
      </c>
      <c r="E3640" s="5">
        <f>'נתונים מיובאים'!G3640</f>
        <v>0</v>
      </c>
      <c r="F3640">
        <f>'נתונים מיובאים'!H3640</f>
        <v>0</v>
      </c>
      <c r="G3640" s="2">
        <f>'נתונים מיובאים'!I3640</f>
        <v>0</v>
      </c>
      <c r="H3640" s="1">
        <f>'נתונים מיובאים'!J3640</f>
        <v>0</v>
      </c>
      <c r="I3640">
        <f>'נתונים מיובאים'!K3640</f>
        <v>0</v>
      </c>
      <c r="J3640" s="2">
        <f>'נתונים מיובאים'!L3640</f>
        <v>0</v>
      </c>
      <c r="K3640">
        <f>'נתונים מיובאים'!M3640</f>
        <v>0</v>
      </c>
      <c r="L3640" s="2">
        <f>'נתונים מיובאים'!N3640</f>
        <v>0</v>
      </c>
      <c r="M3640" s="1" t="str">
        <f t="shared" si="58"/>
        <v>00</v>
      </c>
      <c r="N3640" s="7" t="str">
        <f>B3640&amp;E3640&amp;COUNTIF($M$2:M3640,B3640&amp;E3640)</f>
        <v>002923</v>
      </c>
    </row>
    <row r="3641" spans="1:14" x14ac:dyDescent="0.2">
      <c r="A3641">
        <f>'נתונים מיובאים'!C3641</f>
        <v>0</v>
      </c>
      <c r="B3641">
        <f>'נתונים מיובאים'!D3641</f>
        <v>0</v>
      </c>
      <c r="C3641">
        <f>'נתונים מיובאים'!E3641</f>
        <v>0</v>
      </c>
      <c r="D3641">
        <f>'נתונים מיובאים'!F3641</f>
        <v>0</v>
      </c>
      <c r="E3641" s="5">
        <f>'נתונים מיובאים'!G3641</f>
        <v>0</v>
      </c>
      <c r="F3641">
        <f>'נתונים מיובאים'!H3641</f>
        <v>0</v>
      </c>
      <c r="G3641" s="2">
        <f>'נתונים מיובאים'!I3641</f>
        <v>0</v>
      </c>
      <c r="H3641" s="1">
        <f>'נתונים מיובאים'!J3641</f>
        <v>0</v>
      </c>
      <c r="I3641">
        <f>'נתונים מיובאים'!K3641</f>
        <v>0</v>
      </c>
      <c r="J3641" s="2">
        <f>'נתונים מיובאים'!L3641</f>
        <v>0</v>
      </c>
      <c r="K3641">
        <f>'נתונים מיובאים'!M3641</f>
        <v>0</v>
      </c>
      <c r="L3641" s="2">
        <f>'נתונים מיובאים'!N3641</f>
        <v>0</v>
      </c>
      <c r="M3641" s="1" t="str">
        <f t="shared" si="58"/>
        <v>00</v>
      </c>
      <c r="N3641" s="7" t="str">
        <f>B3641&amp;E3641&amp;COUNTIF($M$2:M3641,B3641&amp;E3641)</f>
        <v>002924</v>
      </c>
    </row>
    <row r="3642" spans="1:14" x14ac:dyDescent="0.2">
      <c r="A3642">
        <f>'נתונים מיובאים'!C3642</f>
        <v>0</v>
      </c>
      <c r="B3642">
        <f>'נתונים מיובאים'!D3642</f>
        <v>0</v>
      </c>
      <c r="C3642">
        <f>'נתונים מיובאים'!E3642</f>
        <v>0</v>
      </c>
      <c r="D3642">
        <f>'נתונים מיובאים'!F3642</f>
        <v>0</v>
      </c>
      <c r="E3642" s="5">
        <f>'נתונים מיובאים'!G3642</f>
        <v>0</v>
      </c>
      <c r="F3642">
        <f>'נתונים מיובאים'!H3642</f>
        <v>0</v>
      </c>
      <c r="G3642" s="2">
        <f>'נתונים מיובאים'!I3642</f>
        <v>0</v>
      </c>
      <c r="H3642" s="1">
        <f>'נתונים מיובאים'!J3642</f>
        <v>0</v>
      </c>
      <c r="I3642">
        <f>'נתונים מיובאים'!K3642</f>
        <v>0</v>
      </c>
      <c r="J3642" s="2">
        <f>'נתונים מיובאים'!L3642</f>
        <v>0</v>
      </c>
      <c r="K3642">
        <f>'נתונים מיובאים'!M3642</f>
        <v>0</v>
      </c>
      <c r="L3642" s="2">
        <f>'נתונים מיובאים'!N3642</f>
        <v>0</v>
      </c>
      <c r="M3642" s="1" t="str">
        <f t="shared" si="58"/>
        <v>00</v>
      </c>
      <c r="N3642" s="7" t="str">
        <f>B3642&amp;E3642&amp;COUNTIF($M$2:M3642,B3642&amp;E3642)</f>
        <v>002925</v>
      </c>
    </row>
    <row r="3643" spans="1:14" x14ac:dyDescent="0.2">
      <c r="A3643">
        <f>'נתונים מיובאים'!C3643</f>
        <v>0</v>
      </c>
      <c r="B3643">
        <f>'נתונים מיובאים'!D3643</f>
        <v>0</v>
      </c>
      <c r="C3643">
        <f>'נתונים מיובאים'!E3643</f>
        <v>0</v>
      </c>
      <c r="D3643">
        <f>'נתונים מיובאים'!F3643</f>
        <v>0</v>
      </c>
      <c r="E3643" s="5">
        <f>'נתונים מיובאים'!G3643</f>
        <v>0</v>
      </c>
      <c r="F3643">
        <f>'נתונים מיובאים'!H3643</f>
        <v>0</v>
      </c>
      <c r="G3643" s="2">
        <f>'נתונים מיובאים'!I3643</f>
        <v>0</v>
      </c>
      <c r="H3643" s="1">
        <f>'נתונים מיובאים'!J3643</f>
        <v>0</v>
      </c>
      <c r="I3643">
        <f>'נתונים מיובאים'!K3643</f>
        <v>0</v>
      </c>
      <c r="J3643" s="2">
        <f>'נתונים מיובאים'!L3643</f>
        <v>0</v>
      </c>
      <c r="K3643">
        <f>'נתונים מיובאים'!M3643</f>
        <v>0</v>
      </c>
      <c r="L3643" s="2">
        <f>'נתונים מיובאים'!N3643</f>
        <v>0</v>
      </c>
      <c r="M3643" s="1" t="str">
        <f t="shared" si="58"/>
        <v>00</v>
      </c>
      <c r="N3643" s="7" t="str">
        <f>B3643&amp;E3643&amp;COUNTIF($M$2:M3643,B3643&amp;E3643)</f>
        <v>002926</v>
      </c>
    </row>
    <row r="3644" spans="1:14" x14ac:dyDescent="0.2">
      <c r="A3644">
        <f>'נתונים מיובאים'!C3644</f>
        <v>0</v>
      </c>
      <c r="B3644">
        <f>'נתונים מיובאים'!D3644</f>
        <v>0</v>
      </c>
      <c r="C3644">
        <f>'נתונים מיובאים'!E3644</f>
        <v>0</v>
      </c>
      <c r="D3644">
        <f>'נתונים מיובאים'!F3644</f>
        <v>0</v>
      </c>
      <c r="E3644" s="5">
        <f>'נתונים מיובאים'!G3644</f>
        <v>0</v>
      </c>
      <c r="F3644">
        <f>'נתונים מיובאים'!H3644</f>
        <v>0</v>
      </c>
      <c r="G3644" s="2">
        <f>'נתונים מיובאים'!I3644</f>
        <v>0</v>
      </c>
      <c r="H3644" s="1">
        <f>'נתונים מיובאים'!J3644</f>
        <v>0</v>
      </c>
      <c r="I3644">
        <f>'נתונים מיובאים'!K3644</f>
        <v>0</v>
      </c>
      <c r="J3644" s="2">
        <f>'נתונים מיובאים'!L3644</f>
        <v>0</v>
      </c>
      <c r="K3644">
        <f>'נתונים מיובאים'!M3644</f>
        <v>0</v>
      </c>
      <c r="L3644" s="2">
        <f>'נתונים מיובאים'!N3644</f>
        <v>0</v>
      </c>
      <c r="M3644" s="1" t="str">
        <f t="shared" si="58"/>
        <v>00</v>
      </c>
      <c r="N3644" s="7" t="str">
        <f>B3644&amp;E3644&amp;COUNTIF($M$2:M3644,B3644&amp;E3644)</f>
        <v>002927</v>
      </c>
    </row>
    <row r="3645" spans="1:14" x14ac:dyDescent="0.2">
      <c r="A3645">
        <f>'נתונים מיובאים'!C3645</f>
        <v>0</v>
      </c>
      <c r="B3645">
        <f>'נתונים מיובאים'!D3645</f>
        <v>0</v>
      </c>
      <c r="C3645">
        <f>'נתונים מיובאים'!E3645</f>
        <v>0</v>
      </c>
      <c r="D3645">
        <f>'נתונים מיובאים'!F3645</f>
        <v>0</v>
      </c>
      <c r="E3645" s="5">
        <f>'נתונים מיובאים'!G3645</f>
        <v>0</v>
      </c>
      <c r="F3645">
        <f>'נתונים מיובאים'!H3645</f>
        <v>0</v>
      </c>
      <c r="G3645" s="2">
        <f>'נתונים מיובאים'!I3645</f>
        <v>0</v>
      </c>
      <c r="H3645" s="1">
        <f>'נתונים מיובאים'!J3645</f>
        <v>0</v>
      </c>
      <c r="I3645">
        <f>'נתונים מיובאים'!K3645</f>
        <v>0</v>
      </c>
      <c r="J3645" s="2">
        <f>'נתונים מיובאים'!L3645</f>
        <v>0</v>
      </c>
      <c r="K3645">
        <f>'נתונים מיובאים'!M3645</f>
        <v>0</v>
      </c>
      <c r="L3645" s="2">
        <f>'נתונים מיובאים'!N3645</f>
        <v>0</v>
      </c>
      <c r="M3645" s="1" t="str">
        <f t="shared" si="58"/>
        <v>00</v>
      </c>
      <c r="N3645" s="7" t="str">
        <f>B3645&amp;E3645&amp;COUNTIF($M$2:M3645,B3645&amp;E3645)</f>
        <v>002928</v>
      </c>
    </row>
    <row r="3646" spans="1:14" x14ac:dyDescent="0.2">
      <c r="A3646">
        <f>'נתונים מיובאים'!C3646</f>
        <v>0</v>
      </c>
      <c r="B3646">
        <f>'נתונים מיובאים'!D3646</f>
        <v>0</v>
      </c>
      <c r="C3646">
        <f>'נתונים מיובאים'!E3646</f>
        <v>0</v>
      </c>
      <c r="D3646">
        <f>'נתונים מיובאים'!F3646</f>
        <v>0</v>
      </c>
      <c r="E3646" s="5">
        <f>'נתונים מיובאים'!G3646</f>
        <v>0</v>
      </c>
      <c r="F3646">
        <f>'נתונים מיובאים'!H3646</f>
        <v>0</v>
      </c>
      <c r="G3646" s="2">
        <f>'נתונים מיובאים'!I3646</f>
        <v>0</v>
      </c>
      <c r="H3646" s="1">
        <f>'נתונים מיובאים'!J3646</f>
        <v>0</v>
      </c>
      <c r="I3646">
        <f>'נתונים מיובאים'!K3646</f>
        <v>0</v>
      </c>
      <c r="J3646" s="2">
        <f>'נתונים מיובאים'!L3646</f>
        <v>0</v>
      </c>
      <c r="K3646">
        <f>'נתונים מיובאים'!M3646</f>
        <v>0</v>
      </c>
      <c r="L3646" s="2">
        <f>'נתונים מיובאים'!N3646</f>
        <v>0</v>
      </c>
      <c r="M3646" s="1" t="str">
        <f t="shared" si="58"/>
        <v>00</v>
      </c>
      <c r="N3646" s="7" t="str">
        <f>B3646&amp;E3646&amp;COUNTIF($M$2:M3646,B3646&amp;E3646)</f>
        <v>002929</v>
      </c>
    </row>
    <row r="3647" spans="1:14" x14ac:dyDescent="0.2">
      <c r="A3647">
        <f>'נתונים מיובאים'!C3647</f>
        <v>0</v>
      </c>
      <c r="B3647">
        <f>'נתונים מיובאים'!D3647</f>
        <v>0</v>
      </c>
      <c r="C3647">
        <f>'נתונים מיובאים'!E3647</f>
        <v>0</v>
      </c>
      <c r="D3647">
        <f>'נתונים מיובאים'!F3647</f>
        <v>0</v>
      </c>
      <c r="E3647" s="5">
        <f>'נתונים מיובאים'!G3647</f>
        <v>0</v>
      </c>
      <c r="F3647">
        <f>'נתונים מיובאים'!H3647</f>
        <v>0</v>
      </c>
      <c r="G3647" s="2">
        <f>'נתונים מיובאים'!I3647</f>
        <v>0</v>
      </c>
      <c r="H3647" s="1">
        <f>'נתונים מיובאים'!J3647</f>
        <v>0</v>
      </c>
      <c r="I3647">
        <f>'נתונים מיובאים'!K3647</f>
        <v>0</v>
      </c>
      <c r="J3647" s="2">
        <f>'נתונים מיובאים'!L3647</f>
        <v>0</v>
      </c>
      <c r="K3647">
        <f>'נתונים מיובאים'!M3647</f>
        <v>0</v>
      </c>
      <c r="L3647" s="2">
        <f>'נתונים מיובאים'!N3647</f>
        <v>0</v>
      </c>
      <c r="M3647" s="1" t="str">
        <f t="shared" si="58"/>
        <v>00</v>
      </c>
      <c r="N3647" s="7" t="str">
        <f>B3647&amp;E3647&amp;COUNTIF($M$2:M3647,B3647&amp;E3647)</f>
        <v>002930</v>
      </c>
    </row>
    <row r="3648" spans="1:14" x14ac:dyDescent="0.2">
      <c r="A3648">
        <f>'נתונים מיובאים'!C3648</f>
        <v>0</v>
      </c>
      <c r="B3648">
        <f>'נתונים מיובאים'!D3648</f>
        <v>0</v>
      </c>
      <c r="C3648">
        <f>'נתונים מיובאים'!E3648</f>
        <v>0</v>
      </c>
      <c r="D3648">
        <f>'נתונים מיובאים'!F3648</f>
        <v>0</v>
      </c>
      <c r="E3648" s="5">
        <f>'נתונים מיובאים'!G3648</f>
        <v>0</v>
      </c>
      <c r="F3648">
        <f>'נתונים מיובאים'!H3648</f>
        <v>0</v>
      </c>
      <c r="G3648" s="2">
        <f>'נתונים מיובאים'!I3648</f>
        <v>0</v>
      </c>
      <c r="H3648" s="1">
        <f>'נתונים מיובאים'!J3648</f>
        <v>0</v>
      </c>
      <c r="I3648">
        <f>'נתונים מיובאים'!K3648</f>
        <v>0</v>
      </c>
      <c r="J3648" s="2">
        <f>'נתונים מיובאים'!L3648</f>
        <v>0</v>
      </c>
      <c r="K3648">
        <f>'נתונים מיובאים'!M3648</f>
        <v>0</v>
      </c>
      <c r="L3648" s="2">
        <f>'נתונים מיובאים'!N3648</f>
        <v>0</v>
      </c>
      <c r="M3648" s="1" t="str">
        <f t="shared" si="58"/>
        <v>00</v>
      </c>
      <c r="N3648" s="7" t="str">
        <f>B3648&amp;E3648&amp;COUNTIF($M$2:M3648,B3648&amp;E3648)</f>
        <v>002931</v>
      </c>
    </row>
    <row r="3649" spans="1:14" x14ac:dyDescent="0.2">
      <c r="A3649">
        <f>'נתונים מיובאים'!C3649</f>
        <v>0</v>
      </c>
      <c r="B3649">
        <f>'נתונים מיובאים'!D3649</f>
        <v>0</v>
      </c>
      <c r="C3649">
        <f>'נתונים מיובאים'!E3649</f>
        <v>0</v>
      </c>
      <c r="D3649">
        <f>'נתונים מיובאים'!F3649</f>
        <v>0</v>
      </c>
      <c r="E3649" s="5">
        <f>'נתונים מיובאים'!G3649</f>
        <v>0</v>
      </c>
      <c r="F3649">
        <f>'נתונים מיובאים'!H3649</f>
        <v>0</v>
      </c>
      <c r="G3649" s="2">
        <f>'נתונים מיובאים'!I3649</f>
        <v>0</v>
      </c>
      <c r="H3649" s="1">
        <f>'נתונים מיובאים'!J3649</f>
        <v>0</v>
      </c>
      <c r="I3649">
        <f>'נתונים מיובאים'!K3649</f>
        <v>0</v>
      </c>
      <c r="J3649" s="2">
        <f>'נתונים מיובאים'!L3649</f>
        <v>0</v>
      </c>
      <c r="K3649">
        <f>'נתונים מיובאים'!M3649</f>
        <v>0</v>
      </c>
      <c r="L3649" s="2">
        <f>'נתונים מיובאים'!N3649</f>
        <v>0</v>
      </c>
      <c r="M3649" s="1" t="str">
        <f t="shared" si="58"/>
        <v>00</v>
      </c>
      <c r="N3649" s="7" t="str">
        <f>B3649&amp;E3649&amp;COUNTIF($M$2:M3649,B3649&amp;E3649)</f>
        <v>002932</v>
      </c>
    </row>
    <row r="3650" spans="1:14" x14ac:dyDescent="0.2">
      <c r="A3650">
        <f>'נתונים מיובאים'!C3650</f>
        <v>0</v>
      </c>
      <c r="B3650">
        <f>'נתונים מיובאים'!D3650</f>
        <v>0</v>
      </c>
      <c r="C3650">
        <f>'נתונים מיובאים'!E3650</f>
        <v>0</v>
      </c>
      <c r="D3650">
        <f>'נתונים מיובאים'!F3650</f>
        <v>0</v>
      </c>
      <c r="E3650" s="5">
        <f>'נתונים מיובאים'!G3650</f>
        <v>0</v>
      </c>
      <c r="F3650">
        <f>'נתונים מיובאים'!H3650</f>
        <v>0</v>
      </c>
      <c r="G3650" s="2">
        <f>'נתונים מיובאים'!I3650</f>
        <v>0</v>
      </c>
      <c r="H3650" s="1">
        <f>'נתונים מיובאים'!J3650</f>
        <v>0</v>
      </c>
      <c r="I3650">
        <f>'נתונים מיובאים'!K3650</f>
        <v>0</v>
      </c>
      <c r="J3650" s="2">
        <f>'נתונים מיובאים'!L3650</f>
        <v>0</v>
      </c>
      <c r="K3650">
        <f>'נתונים מיובאים'!M3650</f>
        <v>0</v>
      </c>
      <c r="L3650" s="2">
        <f>'נתונים מיובאים'!N3650</f>
        <v>0</v>
      </c>
      <c r="M3650" s="1" t="str">
        <f t="shared" si="58"/>
        <v>00</v>
      </c>
      <c r="N3650" s="7" t="str">
        <f>B3650&amp;E3650&amp;COUNTIF($M$2:M3650,B3650&amp;E3650)</f>
        <v>002933</v>
      </c>
    </row>
    <row r="3651" spans="1:14" x14ac:dyDescent="0.2">
      <c r="A3651">
        <f>'נתונים מיובאים'!C3651</f>
        <v>0</v>
      </c>
      <c r="B3651">
        <f>'נתונים מיובאים'!D3651</f>
        <v>0</v>
      </c>
      <c r="C3651">
        <f>'נתונים מיובאים'!E3651</f>
        <v>0</v>
      </c>
      <c r="D3651">
        <f>'נתונים מיובאים'!F3651</f>
        <v>0</v>
      </c>
      <c r="E3651" s="5">
        <f>'נתונים מיובאים'!G3651</f>
        <v>0</v>
      </c>
      <c r="F3651">
        <f>'נתונים מיובאים'!H3651</f>
        <v>0</v>
      </c>
      <c r="G3651" s="2">
        <f>'נתונים מיובאים'!I3651</f>
        <v>0</v>
      </c>
      <c r="H3651" s="1">
        <f>'נתונים מיובאים'!J3651</f>
        <v>0</v>
      </c>
      <c r="I3651">
        <f>'נתונים מיובאים'!K3651</f>
        <v>0</v>
      </c>
      <c r="J3651" s="2">
        <f>'נתונים מיובאים'!L3651</f>
        <v>0</v>
      </c>
      <c r="K3651">
        <f>'נתונים מיובאים'!M3651</f>
        <v>0</v>
      </c>
      <c r="L3651" s="2">
        <f>'נתונים מיובאים'!N3651</f>
        <v>0</v>
      </c>
      <c r="M3651" s="1" t="str">
        <f t="shared" si="58"/>
        <v>00</v>
      </c>
      <c r="N3651" s="7" t="str">
        <f>B3651&amp;E3651&amp;COUNTIF($M$2:M3651,B3651&amp;E3651)</f>
        <v>002934</v>
      </c>
    </row>
    <row r="3652" spans="1:14" x14ac:dyDescent="0.2">
      <c r="A3652">
        <f>'נתונים מיובאים'!C3652</f>
        <v>0</v>
      </c>
      <c r="B3652">
        <f>'נתונים מיובאים'!D3652</f>
        <v>0</v>
      </c>
      <c r="C3652">
        <f>'נתונים מיובאים'!E3652</f>
        <v>0</v>
      </c>
      <c r="D3652">
        <f>'נתונים מיובאים'!F3652</f>
        <v>0</v>
      </c>
      <c r="E3652" s="5">
        <f>'נתונים מיובאים'!G3652</f>
        <v>0</v>
      </c>
      <c r="F3652">
        <f>'נתונים מיובאים'!H3652</f>
        <v>0</v>
      </c>
      <c r="G3652" s="2">
        <f>'נתונים מיובאים'!I3652</f>
        <v>0</v>
      </c>
      <c r="H3652" s="1">
        <f>'נתונים מיובאים'!J3652</f>
        <v>0</v>
      </c>
      <c r="I3652">
        <f>'נתונים מיובאים'!K3652</f>
        <v>0</v>
      </c>
      <c r="J3652" s="2">
        <f>'נתונים מיובאים'!L3652</f>
        <v>0</v>
      </c>
      <c r="K3652">
        <f>'נתונים מיובאים'!M3652</f>
        <v>0</v>
      </c>
      <c r="L3652" s="2">
        <f>'נתונים מיובאים'!N3652</f>
        <v>0</v>
      </c>
      <c r="M3652" s="1" t="str">
        <f t="shared" si="58"/>
        <v>00</v>
      </c>
      <c r="N3652" s="7" t="str">
        <f>B3652&amp;E3652&amp;COUNTIF($M$2:M3652,B3652&amp;E3652)</f>
        <v>002935</v>
      </c>
    </row>
    <row r="3653" spans="1:14" x14ac:dyDescent="0.2">
      <c r="A3653">
        <f>'נתונים מיובאים'!C3653</f>
        <v>0</v>
      </c>
      <c r="B3653">
        <f>'נתונים מיובאים'!D3653</f>
        <v>0</v>
      </c>
      <c r="C3653">
        <f>'נתונים מיובאים'!E3653</f>
        <v>0</v>
      </c>
      <c r="D3653">
        <f>'נתונים מיובאים'!F3653</f>
        <v>0</v>
      </c>
      <c r="E3653" s="5">
        <f>'נתונים מיובאים'!G3653</f>
        <v>0</v>
      </c>
      <c r="F3653">
        <f>'נתונים מיובאים'!H3653</f>
        <v>0</v>
      </c>
      <c r="G3653" s="2">
        <f>'נתונים מיובאים'!I3653</f>
        <v>0</v>
      </c>
      <c r="H3653" s="1">
        <f>'נתונים מיובאים'!J3653</f>
        <v>0</v>
      </c>
      <c r="I3653">
        <f>'נתונים מיובאים'!K3653</f>
        <v>0</v>
      </c>
      <c r="J3653" s="2">
        <f>'נתונים מיובאים'!L3653</f>
        <v>0</v>
      </c>
      <c r="K3653">
        <f>'נתונים מיובאים'!M3653</f>
        <v>0</v>
      </c>
      <c r="L3653" s="2">
        <f>'נתונים מיובאים'!N3653</f>
        <v>0</v>
      </c>
      <c r="M3653" s="1" t="str">
        <f t="shared" si="58"/>
        <v>00</v>
      </c>
      <c r="N3653" s="7" t="str">
        <f>B3653&amp;E3653&amp;COUNTIF($M$2:M3653,B3653&amp;E3653)</f>
        <v>002936</v>
      </c>
    </row>
    <row r="3654" spans="1:14" x14ac:dyDescent="0.2">
      <c r="A3654">
        <f>'נתונים מיובאים'!C3654</f>
        <v>0</v>
      </c>
      <c r="B3654">
        <f>'נתונים מיובאים'!D3654</f>
        <v>0</v>
      </c>
      <c r="C3654">
        <f>'נתונים מיובאים'!E3654</f>
        <v>0</v>
      </c>
      <c r="D3654">
        <f>'נתונים מיובאים'!F3654</f>
        <v>0</v>
      </c>
      <c r="E3654" s="5">
        <f>'נתונים מיובאים'!G3654</f>
        <v>0</v>
      </c>
      <c r="F3654">
        <f>'נתונים מיובאים'!H3654</f>
        <v>0</v>
      </c>
      <c r="G3654" s="2">
        <f>'נתונים מיובאים'!I3654</f>
        <v>0</v>
      </c>
      <c r="H3654" s="1">
        <f>'נתונים מיובאים'!J3654</f>
        <v>0</v>
      </c>
      <c r="I3654">
        <f>'נתונים מיובאים'!K3654</f>
        <v>0</v>
      </c>
      <c r="J3654" s="2">
        <f>'נתונים מיובאים'!L3654</f>
        <v>0</v>
      </c>
      <c r="K3654">
        <f>'נתונים מיובאים'!M3654</f>
        <v>0</v>
      </c>
      <c r="L3654" s="2">
        <f>'נתונים מיובאים'!N3654</f>
        <v>0</v>
      </c>
      <c r="M3654" s="1" t="str">
        <f t="shared" si="58"/>
        <v>00</v>
      </c>
      <c r="N3654" s="7" t="str">
        <f>B3654&amp;E3654&amp;COUNTIF($M$2:M3654,B3654&amp;E3654)</f>
        <v>002937</v>
      </c>
    </row>
    <row r="3655" spans="1:14" x14ac:dyDescent="0.2">
      <c r="A3655">
        <f>'נתונים מיובאים'!C3655</f>
        <v>0</v>
      </c>
      <c r="B3655">
        <f>'נתונים מיובאים'!D3655</f>
        <v>0</v>
      </c>
      <c r="C3655">
        <f>'נתונים מיובאים'!E3655</f>
        <v>0</v>
      </c>
      <c r="D3655">
        <f>'נתונים מיובאים'!F3655</f>
        <v>0</v>
      </c>
      <c r="E3655" s="5">
        <f>'נתונים מיובאים'!G3655</f>
        <v>0</v>
      </c>
      <c r="F3655">
        <f>'נתונים מיובאים'!H3655</f>
        <v>0</v>
      </c>
      <c r="G3655" s="2">
        <f>'נתונים מיובאים'!I3655</f>
        <v>0</v>
      </c>
      <c r="H3655" s="1">
        <f>'נתונים מיובאים'!J3655</f>
        <v>0</v>
      </c>
      <c r="I3655">
        <f>'נתונים מיובאים'!K3655</f>
        <v>0</v>
      </c>
      <c r="J3655" s="2">
        <f>'נתונים מיובאים'!L3655</f>
        <v>0</v>
      </c>
      <c r="K3655">
        <f>'נתונים מיובאים'!M3655</f>
        <v>0</v>
      </c>
      <c r="L3655" s="2">
        <f>'נתונים מיובאים'!N3655</f>
        <v>0</v>
      </c>
      <c r="M3655" s="1" t="str">
        <f t="shared" si="58"/>
        <v>00</v>
      </c>
      <c r="N3655" s="7" t="str">
        <f>B3655&amp;E3655&amp;COUNTIF($M$2:M3655,B3655&amp;E3655)</f>
        <v>002938</v>
      </c>
    </row>
    <row r="3656" spans="1:14" x14ac:dyDescent="0.2">
      <c r="A3656">
        <f>'נתונים מיובאים'!C3656</f>
        <v>0</v>
      </c>
      <c r="B3656">
        <f>'נתונים מיובאים'!D3656</f>
        <v>0</v>
      </c>
      <c r="C3656">
        <f>'נתונים מיובאים'!E3656</f>
        <v>0</v>
      </c>
      <c r="D3656">
        <f>'נתונים מיובאים'!F3656</f>
        <v>0</v>
      </c>
      <c r="E3656" s="5">
        <f>'נתונים מיובאים'!G3656</f>
        <v>0</v>
      </c>
      <c r="F3656">
        <f>'נתונים מיובאים'!H3656</f>
        <v>0</v>
      </c>
      <c r="G3656" s="2">
        <f>'נתונים מיובאים'!I3656</f>
        <v>0</v>
      </c>
      <c r="H3656" s="1">
        <f>'נתונים מיובאים'!J3656</f>
        <v>0</v>
      </c>
      <c r="I3656">
        <f>'נתונים מיובאים'!K3656</f>
        <v>0</v>
      </c>
      <c r="J3656" s="2">
        <f>'נתונים מיובאים'!L3656</f>
        <v>0</v>
      </c>
      <c r="K3656">
        <f>'נתונים מיובאים'!M3656</f>
        <v>0</v>
      </c>
      <c r="L3656" s="2">
        <f>'נתונים מיובאים'!N3656</f>
        <v>0</v>
      </c>
      <c r="M3656" s="1" t="str">
        <f t="shared" si="58"/>
        <v>00</v>
      </c>
      <c r="N3656" s="7" t="str">
        <f>B3656&amp;E3656&amp;COUNTIF($M$2:M3656,B3656&amp;E3656)</f>
        <v>002939</v>
      </c>
    </row>
    <row r="3657" spans="1:14" x14ac:dyDescent="0.2">
      <c r="A3657">
        <f>'נתונים מיובאים'!C3657</f>
        <v>0</v>
      </c>
      <c r="B3657">
        <f>'נתונים מיובאים'!D3657</f>
        <v>0</v>
      </c>
      <c r="C3657">
        <f>'נתונים מיובאים'!E3657</f>
        <v>0</v>
      </c>
      <c r="D3657">
        <f>'נתונים מיובאים'!F3657</f>
        <v>0</v>
      </c>
      <c r="E3657" s="5">
        <f>'נתונים מיובאים'!G3657</f>
        <v>0</v>
      </c>
      <c r="F3657">
        <f>'נתונים מיובאים'!H3657</f>
        <v>0</v>
      </c>
      <c r="G3657" s="2">
        <f>'נתונים מיובאים'!I3657</f>
        <v>0</v>
      </c>
      <c r="H3657" s="1">
        <f>'נתונים מיובאים'!J3657</f>
        <v>0</v>
      </c>
      <c r="I3657">
        <f>'נתונים מיובאים'!K3657</f>
        <v>0</v>
      </c>
      <c r="J3657" s="2">
        <f>'נתונים מיובאים'!L3657</f>
        <v>0</v>
      </c>
      <c r="K3657">
        <f>'נתונים מיובאים'!M3657</f>
        <v>0</v>
      </c>
      <c r="L3657" s="2">
        <f>'נתונים מיובאים'!N3657</f>
        <v>0</v>
      </c>
      <c r="M3657" s="1" t="str">
        <f t="shared" si="58"/>
        <v>00</v>
      </c>
      <c r="N3657" s="7" t="str">
        <f>B3657&amp;E3657&amp;COUNTIF($M$2:M3657,B3657&amp;E3657)</f>
        <v>002940</v>
      </c>
    </row>
    <row r="3658" spans="1:14" x14ac:dyDescent="0.2">
      <c r="A3658">
        <f>'נתונים מיובאים'!C3658</f>
        <v>0</v>
      </c>
      <c r="B3658">
        <f>'נתונים מיובאים'!D3658</f>
        <v>0</v>
      </c>
      <c r="C3658">
        <f>'נתונים מיובאים'!E3658</f>
        <v>0</v>
      </c>
      <c r="D3658">
        <f>'נתונים מיובאים'!F3658</f>
        <v>0</v>
      </c>
      <c r="E3658" s="5">
        <f>'נתונים מיובאים'!G3658</f>
        <v>0</v>
      </c>
      <c r="F3658">
        <f>'נתונים מיובאים'!H3658</f>
        <v>0</v>
      </c>
      <c r="G3658" s="2">
        <f>'נתונים מיובאים'!I3658</f>
        <v>0</v>
      </c>
      <c r="H3658" s="1">
        <f>'נתונים מיובאים'!J3658</f>
        <v>0</v>
      </c>
      <c r="I3658">
        <f>'נתונים מיובאים'!K3658</f>
        <v>0</v>
      </c>
      <c r="J3658" s="2">
        <f>'נתונים מיובאים'!L3658</f>
        <v>0</v>
      </c>
      <c r="K3658">
        <f>'נתונים מיובאים'!M3658</f>
        <v>0</v>
      </c>
      <c r="L3658" s="2">
        <f>'נתונים מיובאים'!N3658</f>
        <v>0</v>
      </c>
      <c r="M3658" s="1" t="str">
        <f t="shared" si="58"/>
        <v>00</v>
      </c>
      <c r="N3658" s="7" t="str">
        <f>B3658&amp;E3658&amp;COUNTIF($M$2:M3658,B3658&amp;E3658)</f>
        <v>002941</v>
      </c>
    </row>
    <row r="3659" spans="1:14" x14ac:dyDescent="0.2">
      <c r="A3659">
        <f>'נתונים מיובאים'!C3659</f>
        <v>0</v>
      </c>
      <c r="B3659">
        <f>'נתונים מיובאים'!D3659</f>
        <v>0</v>
      </c>
      <c r="C3659">
        <f>'נתונים מיובאים'!E3659</f>
        <v>0</v>
      </c>
      <c r="D3659">
        <f>'נתונים מיובאים'!F3659</f>
        <v>0</v>
      </c>
      <c r="E3659" s="5">
        <f>'נתונים מיובאים'!G3659</f>
        <v>0</v>
      </c>
      <c r="F3659">
        <f>'נתונים מיובאים'!H3659</f>
        <v>0</v>
      </c>
      <c r="G3659" s="2">
        <f>'נתונים מיובאים'!I3659</f>
        <v>0</v>
      </c>
      <c r="H3659" s="1">
        <f>'נתונים מיובאים'!J3659</f>
        <v>0</v>
      </c>
      <c r="I3659">
        <f>'נתונים מיובאים'!K3659</f>
        <v>0</v>
      </c>
      <c r="J3659" s="2">
        <f>'נתונים מיובאים'!L3659</f>
        <v>0</v>
      </c>
      <c r="K3659">
        <f>'נתונים מיובאים'!M3659</f>
        <v>0</v>
      </c>
      <c r="L3659" s="2">
        <f>'נתונים מיובאים'!N3659</f>
        <v>0</v>
      </c>
      <c r="M3659" s="1" t="str">
        <f t="shared" si="58"/>
        <v>00</v>
      </c>
      <c r="N3659" s="7" t="str">
        <f>B3659&amp;E3659&amp;COUNTIF($M$2:M3659,B3659&amp;E3659)</f>
        <v>002942</v>
      </c>
    </row>
    <row r="3660" spans="1:14" x14ac:dyDescent="0.2">
      <c r="A3660">
        <f>'נתונים מיובאים'!C3660</f>
        <v>0</v>
      </c>
      <c r="B3660">
        <f>'נתונים מיובאים'!D3660</f>
        <v>0</v>
      </c>
      <c r="C3660">
        <f>'נתונים מיובאים'!E3660</f>
        <v>0</v>
      </c>
      <c r="D3660">
        <f>'נתונים מיובאים'!F3660</f>
        <v>0</v>
      </c>
      <c r="E3660" s="5">
        <f>'נתונים מיובאים'!G3660</f>
        <v>0</v>
      </c>
      <c r="F3660">
        <f>'נתונים מיובאים'!H3660</f>
        <v>0</v>
      </c>
      <c r="G3660" s="2">
        <f>'נתונים מיובאים'!I3660</f>
        <v>0</v>
      </c>
      <c r="H3660" s="1">
        <f>'נתונים מיובאים'!J3660</f>
        <v>0</v>
      </c>
      <c r="I3660">
        <f>'נתונים מיובאים'!K3660</f>
        <v>0</v>
      </c>
      <c r="J3660" s="2">
        <f>'נתונים מיובאים'!L3660</f>
        <v>0</v>
      </c>
      <c r="K3660">
        <f>'נתונים מיובאים'!M3660</f>
        <v>0</v>
      </c>
      <c r="L3660" s="2">
        <f>'נתונים מיובאים'!N3660</f>
        <v>0</v>
      </c>
      <c r="M3660" s="1" t="str">
        <f t="shared" si="58"/>
        <v>00</v>
      </c>
      <c r="N3660" s="7" t="str">
        <f>B3660&amp;E3660&amp;COUNTIF($M$2:M3660,B3660&amp;E3660)</f>
        <v>002943</v>
      </c>
    </row>
    <row r="3661" spans="1:14" x14ac:dyDescent="0.2">
      <c r="A3661">
        <f>'נתונים מיובאים'!C3661</f>
        <v>0</v>
      </c>
      <c r="B3661">
        <f>'נתונים מיובאים'!D3661</f>
        <v>0</v>
      </c>
      <c r="C3661">
        <f>'נתונים מיובאים'!E3661</f>
        <v>0</v>
      </c>
      <c r="D3661">
        <f>'נתונים מיובאים'!F3661</f>
        <v>0</v>
      </c>
      <c r="E3661" s="5">
        <f>'נתונים מיובאים'!G3661</f>
        <v>0</v>
      </c>
      <c r="F3661">
        <f>'נתונים מיובאים'!H3661</f>
        <v>0</v>
      </c>
      <c r="G3661" s="2">
        <f>'נתונים מיובאים'!I3661</f>
        <v>0</v>
      </c>
      <c r="H3661" s="1">
        <f>'נתונים מיובאים'!J3661</f>
        <v>0</v>
      </c>
      <c r="I3661">
        <f>'נתונים מיובאים'!K3661</f>
        <v>0</v>
      </c>
      <c r="J3661" s="2">
        <f>'נתונים מיובאים'!L3661</f>
        <v>0</v>
      </c>
      <c r="K3661">
        <f>'נתונים מיובאים'!M3661</f>
        <v>0</v>
      </c>
      <c r="L3661" s="2">
        <f>'נתונים מיובאים'!N3661</f>
        <v>0</v>
      </c>
      <c r="M3661" s="1" t="str">
        <f t="shared" si="58"/>
        <v>00</v>
      </c>
      <c r="N3661" s="7" t="str">
        <f>B3661&amp;E3661&amp;COUNTIF($M$2:M3661,B3661&amp;E3661)</f>
        <v>002944</v>
      </c>
    </row>
    <row r="3662" spans="1:14" x14ac:dyDescent="0.2">
      <c r="A3662">
        <f>'נתונים מיובאים'!C3662</f>
        <v>0</v>
      </c>
      <c r="B3662">
        <f>'נתונים מיובאים'!D3662</f>
        <v>0</v>
      </c>
      <c r="C3662">
        <f>'נתונים מיובאים'!E3662</f>
        <v>0</v>
      </c>
      <c r="D3662">
        <f>'נתונים מיובאים'!F3662</f>
        <v>0</v>
      </c>
      <c r="E3662" s="5">
        <f>'נתונים מיובאים'!G3662</f>
        <v>0</v>
      </c>
      <c r="F3662">
        <f>'נתונים מיובאים'!H3662</f>
        <v>0</v>
      </c>
      <c r="G3662" s="2">
        <f>'נתונים מיובאים'!I3662</f>
        <v>0</v>
      </c>
      <c r="H3662" s="1">
        <f>'נתונים מיובאים'!J3662</f>
        <v>0</v>
      </c>
      <c r="I3662">
        <f>'נתונים מיובאים'!K3662</f>
        <v>0</v>
      </c>
      <c r="J3662" s="2">
        <f>'נתונים מיובאים'!L3662</f>
        <v>0</v>
      </c>
      <c r="K3662">
        <f>'נתונים מיובאים'!M3662</f>
        <v>0</v>
      </c>
      <c r="L3662" s="2">
        <f>'נתונים מיובאים'!N3662</f>
        <v>0</v>
      </c>
      <c r="M3662" s="1" t="str">
        <f t="shared" si="58"/>
        <v>00</v>
      </c>
      <c r="N3662" s="7" t="str">
        <f>B3662&amp;E3662&amp;COUNTIF($M$2:M3662,B3662&amp;E3662)</f>
        <v>002945</v>
      </c>
    </row>
    <row r="3663" spans="1:14" x14ac:dyDescent="0.2">
      <c r="A3663">
        <f>'נתונים מיובאים'!C3663</f>
        <v>0</v>
      </c>
      <c r="B3663">
        <f>'נתונים מיובאים'!D3663</f>
        <v>0</v>
      </c>
      <c r="C3663">
        <f>'נתונים מיובאים'!E3663</f>
        <v>0</v>
      </c>
      <c r="D3663">
        <f>'נתונים מיובאים'!F3663</f>
        <v>0</v>
      </c>
      <c r="E3663" s="5">
        <f>'נתונים מיובאים'!G3663</f>
        <v>0</v>
      </c>
      <c r="F3663">
        <f>'נתונים מיובאים'!H3663</f>
        <v>0</v>
      </c>
      <c r="G3663" s="2">
        <f>'נתונים מיובאים'!I3663</f>
        <v>0</v>
      </c>
      <c r="H3663" s="1">
        <f>'נתונים מיובאים'!J3663</f>
        <v>0</v>
      </c>
      <c r="I3663">
        <f>'נתונים מיובאים'!K3663</f>
        <v>0</v>
      </c>
      <c r="J3663" s="2">
        <f>'נתונים מיובאים'!L3663</f>
        <v>0</v>
      </c>
      <c r="K3663">
        <f>'נתונים מיובאים'!M3663</f>
        <v>0</v>
      </c>
      <c r="L3663" s="2">
        <f>'נתונים מיובאים'!N3663</f>
        <v>0</v>
      </c>
      <c r="M3663" s="1" t="str">
        <f t="shared" si="58"/>
        <v>00</v>
      </c>
      <c r="N3663" s="7" t="str">
        <f>B3663&amp;E3663&amp;COUNTIF($M$2:M3663,B3663&amp;E3663)</f>
        <v>002946</v>
      </c>
    </row>
    <row r="3664" spans="1:14" x14ac:dyDescent="0.2">
      <c r="A3664">
        <f>'נתונים מיובאים'!C3664</f>
        <v>0</v>
      </c>
      <c r="B3664">
        <f>'נתונים מיובאים'!D3664</f>
        <v>0</v>
      </c>
      <c r="C3664">
        <f>'נתונים מיובאים'!E3664</f>
        <v>0</v>
      </c>
      <c r="D3664">
        <f>'נתונים מיובאים'!F3664</f>
        <v>0</v>
      </c>
      <c r="E3664" s="5">
        <f>'נתונים מיובאים'!G3664</f>
        <v>0</v>
      </c>
      <c r="F3664">
        <f>'נתונים מיובאים'!H3664</f>
        <v>0</v>
      </c>
      <c r="G3664" s="2">
        <f>'נתונים מיובאים'!I3664</f>
        <v>0</v>
      </c>
      <c r="H3664" s="1">
        <f>'נתונים מיובאים'!J3664</f>
        <v>0</v>
      </c>
      <c r="I3664">
        <f>'נתונים מיובאים'!K3664</f>
        <v>0</v>
      </c>
      <c r="J3664" s="2">
        <f>'נתונים מיובאים'!L3664</f>
        <v>0</v>
      </c>
      <c r="K3664">
        <f>'נתונים מיובאים'!M3664</f>
        <v>0</v>
      </c>
      <c r="L3664" s="2">
        <f>'נתונים מיובאים'!N3664</f>
        <v>0</v>
      </c>
      <c r="M3664" s="1" t="str">
        <f t="shared" si="58"/>
        <v>00</v>
      </c>
      <c r="N3664" s="7" t="str">
        <f>B3664&amp;E3664&amp;COUNTIF($M$2:M3664,B3664&amp;E3664)</f>
        <v>002947</v>
      </c>
    </row>
    <row r="3665" spans="1:14" x14ac:dyDescent="0.2">
      <c r="A3665">
        <f>'נתונים מיובאים'!C3665</f>
        <v>0</v>
      </c>
      <c r="B3665">
        <f>'נתונים מיובאים'!D3665</f>
        <v>0</v>
      </c>
      <c r="C3665">
        <f>'נתונים מיובאים'!E3665</f>
        <v>0</v>
      </c>
      <c r="D3665">
        <f>'נתונים מיובאים'!F3665</f>
        <v>0</v>
      </c>
      <c r="E3665" s="5">
        <f>'נתונים מיובאים'!G3665</f>
        <v>0</v>
      </c>
      <c r="F3665">
        <f>'נתונים מיובאים'!H3665</f>
        <v>0</v>
      </c>
      <c r="G3665" s="2">
        <f>'נתונים מיובאים'!I3665</f>
        <v>0</v>
      </c>
      <c r="H3665" s="1">
        <f>'נתונים מיובאים'!J3665</f>
        <v>0</v>
      </c>
      <c r="I3665">
        <f>'נתונים מיובאים'!K3665</f>
        <v>0</v>
      </c>
      <c r="J3665" s="2">
        <f>'נתונים מיובאים'!L3665</f>
        <v>0</v>
      </c>
      <c r="K3665">
        <f>'נתונים מיובאים'!M3665</f>
        <v>0</v>
      </c>
      <c r="L3665" s="2">
        <f>'נתונים מיובאים'!N3665</f>
        <v>0</v>
      </c>
      <c r="M3665" s="1" t="str">
        <f t="shared" si="58"/>
        <v>00</v>
      </c>
      <c r="N3665" s="7" t="str">
        <f>B3665&amp;E3665&amp;COUNTIF($M$2:M3665,B3665&amp;E3665)</f>
        <v>002948</v>
      </c>
    </row>
    <row r="3666" spans="1:14" x14ac:dyDescent="0.2">
      <c r="A3666">
        <f>'נתונים מיובאים'!C3666</f>
        <v>0</v>
      </c>
      <c r="B3666">
        <f>'נתונים מיובאים'!D3666</f>
        <v>0</v>
      </c>
      <c r="C3666">
        <f>'נתונים מיובאים'!E3666</f>
        <v>0</v>
      </c>
      <c r="D3666">
        <f>'נתונים מיובאים'!F3666</f>
        <v>0</v>
      </c>
      <c r="E3666" s="5">
        <f>'נתונים מיובאים'!G3666</f>
        <v>0</v>
      </c>
      <c r="F3666">
        <f>'נתונים מיובאים'!H3666</f>
        <v>0</v>
      </c>
      <c r="G3666" s="2">
        <f>'נתונים מיובאים'!I3666</f>
        <v>0</v>
      </c>
      <c r="H3666" s="1">
        <f>'נתונים מיובאים'!J3666</f>
        <v>0</v>
      </c>
      <c r="I3666">
        <f>'נתונים מיובאים'!K3666</f>
        <v>0</v>
      </c>
      <c r="J3666" s="2">
        <f>'נתונים מיובאים'!L3666</f>
        <v>0</v>
      </c>
      <c r="K3666">
        <f>'נתונים מיובאים'!M3666</f>
        <v>0</v>
      </c>
      <c r="L3666" s="2">
        <f>'נתונים מיובאים'!N3666</f>
        <v>0</v>
      </c>
      <c r="M3666" s="1" t="str">
        <f t="shared" si="58"/>
        <v>00</v>
      </c>
      <c r="N3666" s="7" t="str">
        <f>B3666&amp;E3666&amp;COUNTIF($M$2:M3666,B3666&amp;E3666)</f>
        <v>002949</v>
      </c>
    </row>
    <row r="3667" spans="1:14" x14ac:dyDescent="0.2">
      <c r="A3667">
        <f>'נתונים מיובאים'!C3667</f>
        <v>0</v>
      </c>
      <c r="B3667">
        <f>'נתונים מיובאים'!D3667</f>
        <v>0</v>
      </c>
      <c r="C3667">
        <f>'נתונים מיובאים'!E3667</f>
        <v>0</v>
      </c>
      <c r="D3667">
        <f>'נתונים מיובאים'!F3667</f>
        <v>0</v>
      </c>
      <c r="E3667" s="5">
        <f>'נתונים מיובאים'!G3667</f>
        <v>0</v>
      </c>
      <c r="F3667">
        <f>'נתונים מיובאים'!H3667</f>
        <v>0</v>
      </c>
      <c r="G3667" s="2">
        <f>'נתונים מיובאים'!I3667</f>
        <v>0</v>
      </c>
      <c r="H3667" s="1">
        <f>'נתונים מיובאים'!J3667</f>
        <v>0</v>
      </c>
      <c r="I3667">
        <f>'נתונים מיובאים'!K3667</f>
        <v>0</v>
      </c>
      <c r="J3667" s="2">
        <f>'נתונים מיובאים'!L3667</f>
        <v>0</v>
      </c>
      <c r="K3667">
        <f>'נתונים מיובאים'!M3667</f>
        <v>0</v>
      </c>
      <c r="L3667" s="2">
        <f>'נתונים מיובאים'!N3667</f>
        <v>0</v>
      </c>
      <c r="M3667" s="1" t="str">
        <f t="shared" si="58"/>
        <v>00</v>
      </c>
      <c r="N3667" s="7" t="str">
        <f>B3667&amp;E3667&amp;COUNTIF($M$2:M3667,B3667&amp;E3667)</f>
        <v>002950</v>
      </c>
    </row>
    <row r="3668" spans="1:14" x14ac:dyDescent="0.2">
      <c r="A3668">
        <f>'נתונים מיובאים'!C3668</f>
        <v>0</v>
      </c>
      <c r="B3668">
        <f>'נתונים מיובאים'!D3668</f>
        <v>0</v>
      </c>
      <c r="C3668">
        <f>'נתונים מיובאים'!E3668</f>
        <v>0</v>
      </c>
      <c r="D3668">
        <f>'נתונים מיובאים'!F3668</f>
        <v>0</v>
      </c>
      <c r="E3668" s="5">
        <f>'נתונים מיובאים'!G3668</f>
        <v>0</v>
      </c>
      <c r="F3668">
        <f>'נתונים מיובאים'!H3668</f>
        <v>0</v>
      </c>
      <c r="G3668" s="2">
        <f>'נתונים מיובאים'!I3668</f>
        <v>0</v>
      </c>
      <c r="H3668" s="1">
        <f>'נתונים מיובאים'!J3668</f>
        <v>0</v>
      </c>
      <c r="I3668">
        <f>'נתונים מיובאים'!K3668</f>
        <v>0</v>
      </c>
      <c r="J3668" s="2">
        <f>'נתונים מיובאים'!L3668</f>
        <v>0</v>
      </c>
      <c r="K3668">
        <f>'נתונים מיובאים'!M3668</f>
        <v>0</v>
      </c>
      <c r="L3668" s="2">
        <f>'נתונים מיובאים'!N3668</f>
        <v>0</v>
      </c>
      <c r="M3668" s="1" t="str">
        <f t="shared" si="58"/>
        <v>00</v>
      </c>
      <c r="N3668" s="7" t="str">
        <f>B3668&amp;E3668&amp;COUNTIF($M$2:M3668,B3668&amp;E3668)</f>
        <v>002951</v>
      </c>
    </row>
    <row r="3669" spans="1:14" x14ac:dyDescent="0.2">
      <c r="A3669">
        <f>'נתונים מיובאים'!C3669</f>
        <v>0</v>
      </c>
      <c r="B3669">
        <f>'נתונים מיובאים'!D3669</f>
        <v>0</v>
      </c>
      <c r="C3669">
        <f>'נתונים מיובאים'!E3669</f>
        <v>0</v>
      </c>
      <c r="D3669">
        <f>'נתונים מיובאים'!F3669</f>
        <v>0</v>
      </c>
      <c r="E3669" s="5">
        <f>'נתונים מיובאים'!G3669</f>
        <v>0</v>
      </c>
      <c r="F3669">
        <f>'נתונים מיובאים'!H3669</f>
        <v>0</v>
      </c>
      <c r="G3669" s="2">
        <f>'נתונים מיובאים'!I3669</f>
        <v>0</v>
      </c>
      <c r="H3669" s="1">
        <f>'נתונים מיובאים'!J3669</f>
        <v>0</v>
      </c>
      <c r="I3669">
        <f>'נתונים מיובאים'!K3669</f>
        <v>0</v>
      </c>
      <c r="J3669" s="2">
        <f>'נתונים מיובאים'!L3669</f>
        <v>0</v>
      </c>
      <c r="K3669">
        <f>'נתונים מיובאים'!M3669</f>
        <v>0</v>
      </c>
      <c r="L3669" s="2">
        <f>'נתונים מיובאים'!N3669</f>
        <v>0</v>
      </c>
      <c r="M3669" s="1" t="str">
        <f t="shared" si="58"/>
        <v>00</v>
      </c>
      <c r="N3669" s="7" t="str">
        <f>B3669&amp;E3669&amp;COUNTIF($M$2:M3669,B3669&amp;E3669)</f>
        <v>002952</v>
      </c>
    </row>
    <row r="3670" spans="1:14" x14ac:dyDescent="0.2">
      <c r="A3670">
        <f>'נתונים מיובאים'!C3670</f>
        <v>0</v>
      </c>
      <c r="B3670">
        <f>'נתונים מיובאים'!D3670</f>
        <v>0</v>
      </c>
      <c r="C3670">
        <f>'נתונים מיובאים'!E3670</f>
        <v>0</v>
      </c>
      <c r="D3670">
        <f>'נתונים מיובאים'!F3670</f>
        <v>0</v>
      </c>
      <c r="E3670" s="5">
        <f>'נתונים מיובאים'!G3670</f>
        <v>0</v>
      </c>
      <c r="F3670">
        <f>'נתונים מיובאים'!H3670</f>
        <v>0</v>
      </c>
      <c r="G3670" s="2">
        <f>'נתונים מיובאים'!I3670</f>
        <v>0</v>
      </c>
      <c r="H3670" s="1">
        <f>'נתונים מיובאים'!J3670</f>
        <v>0</v>
      </c>
      <c r="I3670">
        <f>'נתונים מיובאים'!K3670</f>
        <v>0</v>
      </c>
      <c r="J3670" s="2">
        <f>'נתונים מיובאים'!L3670</f>
        <v>0</v>
      </c>
      <c r="K3670">
        <f>'נתונים מיובאים'!M3670</f>
        <v>0</v>
      </c>
      <c r="L3670" s="2">
        <f>'נתונים מיובאים'!N3670</f>
        <v>0</v>
      </c>
      <c r="M3670" s="1" t="str">
        <f t="shared" si="58"/>
        <v>00</v>
      </c>
      <c r="N3670" s="7" t="str">
        <f>B3670&amp;E3670&amp;COUNTIF($M$2:M3670,B3670&amp;E3670)</f>
        <v>002953</v>
      </c>
    </row>
    <row r="3671" spans="1:14" x14ac:dyDescent="0.2">
      <c r="A3671">
        <f>'נתונים מיובאים'!C3671</f>
        <v>0</v>
      </c>
      <c r="B3671">
        <f>'נתונים מיובאים'!D3671</f>
        <v>0</v>
      </c>
      <c r="C3671">
        <f>'נתונים מיובאים'!E3671</f>
        <v>0</v>
      </c>
      <c r="D3671">
        <f>'נתונים מיובאים'!F3671</f>
        <v>0</v>
      </c>
      <c r="E3671" s="5">
        <f>'נתונים מיובאים'!G3671</f>
        <v>0</v>
      </c>
      <c r="F3671">
        <f>'נתונים מיובאים'!H3671</f>
        <v>0</v>
      </c>
      <c r="G3671" s="2">
        <f>'נתונים מיובאים'!I3671</f>
        <v>0</v>
      </c>
      <c r="H3671" s="1">
        <f>'נתונים מיובאים'!J3671</f>
        <v>0</v>
      </c>
      <c r="I3671">
        <f>'נתונים מיובאים'!K3671</f>
        <v>0</v>
      </c>
      <c r="J3671" s="2">
        <f>'נתונים מיובאים'!L3671</f>
        <v>0</v>
      </c>
      <c r="K3671">
        <f>'נתונים מיובאים'!M3671</f>
        <v>0</v>
      </c>
      <c r="L3671" s="2">
        <f>'נתונים מיובאים'!N3671</f>
        <v>0</v>
      </c>
      <c r="M3671" s="1" t="str">
        <f t="shared" si="58"/>
        <v>00</v>
      </c>
      <c r="N3671" s="7" t="str">
        <f>B3671&amp;E3671&amp;COUNTIF($M$2:M3671,B3671&amp;E3671)</f>
        <v>002954</v>
      </c>
    </row>
    <row r="3672" spans="1:14" x14ac:dyDescent="0.2">
      <c r="A3672">
        <f>'נתונים מיובאים'!C3672</f>
        <v>0</v>
      </c>
      <c r="B3672">
        <f>'נתונים מיובאים'!D3672</f>
        <v>0</v>
      </c>
      <c r="C3672">
        <f>'נתונים מיובאים'!E3672</f>
        <v>0</v>
      </c>
      <c r="D3672">
        <f>'נתונים מיובאים'!F3672</f>
        <v>0</v>
      </c>
      <c r="E3672" s="5">
        <f>'נתונים מיובאים'!G3672</f>
        <v>0</v>
      </c>
      <c r="F3672">
        <f>'נתונים מיובאים'!H3672</f>
        <v>0</v>
      </c>
      <c r="G3672" s="2">
        <f>'נתונים מיובאים'!I3672</f>
        <v>0</v>
      </c>
      <c r="H3672" s="1">
        <f>'נתונים מיובאים'!J3672</f>
        <v>0</v>
      </c>
      <c r="I3672">
        <f>'נתונים מיובאים'!K3672</f>
        <v>0</v>
      </c>
      <c r="J3672" s="2">
        <f>'נתונים מיובאים'!L3672</f>
        <v>0</v>
      </c>
      <c r="K3672">
        <f>'נתונים מיובאים'!M3672</f>
        <v>0</v>
      </c>
      <c r="L3672" s="2">
        <f>'נתונים מיובאים'!N3672</f>
        <v>0</v>
      </c>
      <c r="M3672" s="1" t="str">
        <f t="shared" si="58"/>
        <v>00</v>
      </c>
      <c r="N3672" s="7" t="str">
        <f>B3672&amp;E3672&amp;COUNTIF($M$2:M3672,B3672&amp;E3672)</f>
        <v>002955</v>
      </c>
    </row>
    <row r="3673" spans="1:14" x14ac:dyDescent="0.2">
      <c r="A3673">
        <f>'נתונים מיובאים'!C3673</f>
        <v>0</v>
      </c>
      <c r="B3673">
        <f>'נתונים מיובאים'!D3673</f>
        <v>0</v>
      </c>
      <c r="C3673">
        <f>'נתונים מיובאים'!E3673</f>
        <v>0</v>
      </c>
      <c r="D3673">
        <f>'נתונים מיובאים'!F3673</f>
        <v>0</v>
      </c>
      <c r="E3673" s="5">
        <f>'נתונים מיובאים'!G3673</f>
        <v>0</v>
      </c>
      <c r="F3673">
        <f>'נתונים מיובאים'!H3673</f>
        <v>0</v>
      </c>
      <c r="G3673" s="2">
        <f>'נתונים מיובאים'!I3673</f>
        <v>0</v>
      </c>
      <c r="H3673" s="1">
        <f>'נתונים מיובאים'!J3673</f>
        <v>0</v>
      </c>
      <c r="I3673">
        <f>'נתונים מיובאים'!K3673</f>
        <v>0</v>
      </c>
      <c r="J3673" s="2">
        <f>'נתונים מיובאים'!L3673</f>
        <v>0</v>
      </c>
      <c r="K3673">
        <f>'נתונים מיובאים'!M3673</f>
        <v>0</v>
      </c>
      <c r="L3673" s="2">
        <f>'נתונים מיובאים'!N3673</f>
        <v>0</v>
      </c>
      <c r="M3673" s="1" t="str">
        <f t="shared" si="58"/>
        <v>00</v>
      </c>
      <c r="N3673" s="7" t="str">
        <f>B3673&amp;E3673&amp;COUNTIF($M$2:M3673,B3673&amp;E3673)</f>
        <v>002956</v>
      </c>
    </row>
    <row r="3674" spans="1:14" x14ac:dyDescent="0.2">
      <c r="A3674">
        <f>'נתונים מיובאים'!C3674</f>
        <v>0</v>
      </c>
      <c r="B3674">
        <f>'נתונים מיובאים'!D3674</f>
        <v>0</v>
      </c>
      <c r="C3674">
        <f>'נתונים מיובאים'!E3674</f>
        <v>0</v>
      </c>
      <c r="D3674">
        <f>'נתונים מיובאים'!F3674</f>
        <v>0</v>
      </c>
      <c r="E3674" s="5">
        <f>'נתונים מיובאים'!G3674</f>
        <v>0</v>
      </c>
      <c r="F3674">
        <f>'נתונים מיובאים'!H3674</f>
        <v>0</v>
      </c>
      <c r="G3674" s="2">
        <f>'נתונים מיובאים'!I3674</f>
        <v>0</v>
      </c>
      <c r="H3674" s="1">
        <f>'נתונים מיובאים'!J3674</f>
        <v>0</v>
      </c>
      <c r="I3674">
        <f>'נתונים מיובאים'!K3674</f>
        <v>0</v>
      </c>
      <c r="J3674" s="2">
        <f>'נתונים מיובאים'!L3674</f>
        <v>0</v>
      </c>
      <c r="K3674">
        <f>'נתונים מיובאים'!M3674</f>
        <v>0</v>
      </c>
      <c r="L3674" s="2">
        <f>'נתונים מיובאים'!N3674</f>
        <v>0</v>
      </c>
      <c r="M3674" s="1" t="str">
        <f t="shared" si="58"/>
        <v>00</v>
      </c>
      <c r="N3674" s="7" t="str">
        <f>B3674&amp;E3674&amp;COUNTIF($M$2:M3674,B3674&amp;E3674)</f>
        <v>002957</v>
      </c>
    </row>
    <row r="3675" spans="1:14" x14ac:dyDescent="0.2">
      <c r="A3675">
        <f>'נתונים מיובאים'!C3675</f>
        <v>0</v>
      </c>
      <c r="B3675">
        <f>'נתונים מיובאים'!D3675</f>
        <v>0</v>
      </c>
      <c r="C3675">
        <f>'נתונים מיובאים'!E3675</f>
        <v>0</v>
      </c>
      <c r="D3675">
        <f>'נתונים מיובאים'!F3675</f>
        <v>0</v>
      </c>
      <c r="E3675" s="5">
        <f>'נתונים מיובאים'!G3675</f>
        <v>0</v>
      </c>
      <c r="F3675">
        <f>'נתונים מיובאים'!H3675</f>
        <v>0</v>
      </c>
      <c r="G3675" s="2">
        <f>'נתונים מיובאים'!I3675</f>
        <v>0</v>
      </c>
      <c r="H3675" s="1">
        <f>'נתונים מיובאים'!J3675</f>
        <v>0</v>
      </c>
      <c r="I3675">
        <f>'נתונים מיובאים'!K3675</f>
        <v>0</v>
      </c>
      <c r="J3675" s="2">
        <f>'נתונים מיובאים'!L3675</f>
        <v>0</v>
      </c>
      <c r="K3675">
        <f>'נתונים מיובאים'!M3675</f>
        <v>0</v>
      </c>
      <c r="L3675" s="2">
        <f>'נתונים מיובאים'!N3675</f>
        <v>0</v>
      </c>
      <c r="M3675" s="1" t="str">
        <f t="shared" si="58"/>
        <v>00</v>
      </c>
      <c r="N3675" s="7" t="str">
        <f>B3675&amp;E3675&amp;COUNTIF($M$2:M3675,B3675&amp;E3675)</f>
        <v>002958</v>
      </c>
    </row>
    <row r="3676" spans="1:14" x14ac:dyDescent="0.2">
      <c r="A3676">
        <f>'נתונים מיובאים'!C3676</f>
        <v>0</v>
      </c>
      <c r="B3676">
        <f>'נתונים מיובאים'!D3676</f>
        <v>0</v>
      </c>
      <c r="C3676">
        <f>'נתונים מיובאים'!E3676</f>
        <v>0</v>
      </c>
      <c r="D3676">
        <f>'נתונים מיובאים'!F3676</f>
        <v>0</v>
      </c>
      <c r="E3676" s="5">
        <f>'נתונים מיובאים'!G3676</f>
        <v>0</v>
      </c>
      <c r="F3676">
        <f>'נתונים מיובאים'!H3676</f>
        <v>0</v>
      </c>
      <c r="G3676" s="2">
        <f>'נתונים מיובאים'!I3676</f>
        <v>0</v>
      </c>
      <c r="H3676" s="1">
        <f>'נתונים מיובאים'!J3676</f>
        <v>0</v>
      </c>
      <c r="I3676">
        <f>'נתונים מיובאים'!K3676</f>
        <v>0</v>
      </c>
      <c r="J3676" s="2">
        <f>'נתונים מיובאים'!L3676</f>
        <v>0</v>
      </c>
      <c r="K3676">
        <f>'נתונים מיובאים'!M3676</f>
        <v>0</v>
      </c>
      <c r="L3676" s="2">
        <f>'נתונים מיובאים'!N3676</f>
        <v>0</v>
      </c>
      <c r="M3676" s="1" t="str">
        <f t="shared" si="58"/>
        <v>00</v>
      </c>
      <c r="N3676" s="7" t="str">
        <f>B3676&amp;E3676&amp;COUNTIF($M$2:M3676,B3676&amp;E3676)</f>
        <v>002959</v>
      </c>
    </row>
    <row r="3677" spans="1:14" x14ac:dyDescent="0.2">
      <c r="A3677">
        <f>'נתונים מיובאים'!C3677</f>
        <v>0</v>
      </c>
      <c r="B3677">
        <f>'נתונים מיובאים'!D3677</f>
        <v>0</v>
      </c>
      <c r="C3677">
        <f>'נתונים מיובאים'!E3677</f>
        <v>0</v>
      </c>
      <c r="D3677">
        <f>'נתונים מיובאים'!F3677</f>
        <v>0</v>
      </c>
      <c r="E3677" s="5">
        <f>'נתונים מיובאים'!G3677</f>
        <v>0</v>
      </c>
      <c r="F3677">
        <f>'נתונים מיובאים'!H3677</f>
        <v>0</v>
      </c>
      <c r="G3677" s="2">
        <f>'נתונים מיובאים'!I3677</f>
        <v>0</v>
      </c>
      <c r="H3677" s="1">
        <f>'נתונים מיובאים'!J3677</f>
        <v>0</v>
      </c>
      <c r="I3677">
        <f>'נתונים מיובאים'!K3677</f>
        <v>0</v>
      </c>
      <c r="J3677" s="2">
        <f>'נתונים מיובאים'!L3677</f>
        <v>0</v>
      </c>
      <c r="K3677">
        <f>'נתונים מיובאים'!M3677</f>
        <v>0</v>
      </c>
      <c r="L3677" s="2">
        <f>'נתונים מיובאים'!N3677</f>
        <v>0</v>
      </c>
      <c r="M3677" s="1" t="str">
        <f t="shared" si="58"/>
        <v>00</v>
      </c>
      <c r="N3677" s="7" t="str">
        <f>B3677&amp;E3677&amp;COUNTIF($M$2:M3677,B3677&amp;E3677)</f>
        <v>002960</v>
      </c>
    </row>
    <row r="3678" spans="1:14" x14ac:dyDescent="0.2">
      <c r="A3678">
        <f>'נתונים מיובאים'!C3678</f>
        <v>0</v>
      </c>
      <c r="B3678">
        <f>'נתונים מיובאים'!D3678</f>
        <v>0</v>
      </c>
      <c r="C3678">
        <f>'נתונים מיובאים'!E3678</f>
        <v>0</v>
      </c>
      <c r="D3678">
        <f>'נתונים מיובאים'!F3678</f>
        <v>0</v>
      </c>
      <c r="E3678" s="5">
        <f>'נתונים מיובאים'!G3678</f>
        <v>0</v>
      </c>
      <c r="F3678">
        <f>'נתונים מיובאים'!H3678</f>
        <v>0</v>
      </c>
      <c r="G3678" s="2">
        <f>'נתונים מיובאים'!I3678</f>
        <v>0</v>
      </c>
      <c r="H3678" s="1">
        <f>'נתונים מיובאים'!J3678</f>
        <v>0</v>
      </c>
      <c r="I3678">
        <f>'נתונים מיובאים'!K3678</f>
        <v>0</v>
      </c>
      <c r="J3678" s="2">
        <f>'נתונים מיובאים'!L3678</f>
        <v>0</v>
      </c>
      <c r="K3678">
        <f>'נתונים מיובאים'!M3678</f>
        <v>0</v>
      </c>
      <c r="L3678" s="2">
        <f>'נתונים מיובאים'!N3678</f>
        <v>0</v>
      </c>
      <c r="M3678" s="1" t="str">
        <f t="shared" si="58"/>
        <v>00</v>
      </c>
      <c r="N3678" s="7" t="str">
        <f>B3678&amp;E3678&amp;COUNTIF($M$2:M3678,B3678&amp;E3678)</f>
        <v>002961</v>
      </c>
    </row>
    <row r="3679" spans="1:14" x14ac:dyDescent="0.2">
      <c r="A3679">
        <f>'נתונים מיובאים'!C3679</f>
        <v>0</v>
      </c>
      <c r="B3679">
        <f>'נתונים מיובאים'!D3679</f>
        <v>0</v>
      </c>
      <c r="C3679">
        <f>'נתונים מיובאים'!E3679</f>
        <v>0</v>
      </c>
      <c r="D3679">
        <f>'נתונים מיובאים'!F3679</f>
        <v>0</v>
      </c>
      <c r="E3679" s="5">
        <f>'נתונים מיובאים'!G3679</f>
        <v>0</v>
      </c>
      <c r="F3679">
        <f>'נתונים מיובאים'!H3679</f>
        <v>0</v>
      </c>
      <c r="G3679" s="2">
        <f>'נתונים מיובאים'!I3679</f>
        <v>0</v>
      </c>
      <c r="H3679" s="1">
        <f>'נתונים מיובאים'!J3679</f>
        <v>0</v>
      </c>
      <c r="I3679">
        <f>'נתונים מיובאים'!K3679</f>
        <v>0</v>
      </c>
      <c r="J3679" s="2">
        <f>'נתונים מיובאים'!L3679</f>
        <v>0</v>
      </c>
      <c r="K3679">
        <f>'נתונים מיובאים'!M3679</f>
        <v>0</v>
      </c>
      <c r="L3679" s="2">
        <f>'נתונים מיובאים'!N3679</f>
        <v>0</v>
      </c>
      <c r="M3679" s="1" t="str">
        <f t="shared" si="58"/>
        <v>00</v>
      </c>
      <c r="N3679" s="7" t="str">
        <f>B3679&amp;E3679&amp;COUNTIF($M$2:M3679,B3679&amp;E3679)</f>
        <v>002962</v>
      </c>
    </row>
    <row r="3680" spans="1:14" x14ac:dyDescent="0.2">
      <c r="A3680">
        <f>'נתונים מיובאים'!C3680</f>
        <v>0</v>
      </c>
      <c r="B3680">
        <f>'נתונים מיובאים'!D3680</f>
        <v>0</v>
      </c>
      <c r="C3680">
        <f>'נתונים מיובאים'!E3680</f>
        <v>0</v>
      </c>
      <c r="D3680">
        <f>'נתונים מיובאים'!F3680</f>
        <v>0</v>
      </c>
      <c r="E3680" s="5">
        <f>'נתונים מיובאים'!G3680</f>
        <v>0</v>
      </c>
      <c r="F3680">
        <f>'נתונים מיובאים'!H3680</f>
        <v>0</v>
      </c>
      <c r="G3680" s="2">
        <f>'נתונים מיובאים'!I3680</f>
        <v>0</v>
      </c>
      <c r="H3680" s="1">
        <f>'נתונים מיובאים'!J3680</f>
        <v>0</v>
      </c>
      <c r="I3680">
        <f>'נתונים מיובאים'!K3680</f>
        <v>0</v>
      </c>
      <c r="J3680" s="2">
        <f>'נתונים מיובאים'!L3680</f>
        <v>0</v>
      </c>
      <c r="K3680">
        <f>'נתונים מיובאים'!M3680</f>
        <v>0</v>
      </c>
      <c r="L3680" s="2">
        <f>'נתונים מיובאים'!N3680</f>
        <v>0</v>
      </c>
      <c r="M3680" s="1" t="str">
        <f t="shared" si="58"/>
        <v>00</v>
      </c>
      <c r="N3680" s="7" t="str">
        <f>B3680&amp;E3680&amp;COUNTIF($M$2:M3680,B3680&amp;E3680)</f>
        <v>002963</v>
      </c>
    </row>
    <row r="3681" spans="1:14" x14ac:dyDescent="0.2">
      <c r="A3681">
        <f>'נתונים מיובאים'!C3681</f>
        <v>0</v>
      </c>
      <c r="B3681">
        <f>'נתונים מיובאים'!D3681</f>
        <v>0</v>
      </c>
      <c r="C3681">
        <f>'נתונים מיובאים'!E3681</f>
        <v>0</v>
      </c>
      <c r="D3681">
        <f>'נתונים מיובאים'!F3681</f>
        <v>0</v>
      </c>
      <c r="E3681" s="5">
        <f>'נתונים מיובאים'!G3681</f>
        <v>0</v>
      </c>
      <c r="F3681">
        <f>'נתונים מיובאים'!H3681</f>
        <v>0</v>
      </c>
      <c r="G3681" s="2">
        <f>'נתונים מיובאים'!I3681</f>
        <v>0</v>
      </c>
      <c r="H3681" s="1">
        <f>'נתונים מיובאים'!J3681</f>
        <v>0</v>
      </c>
      <c r="I3681">
        <f>'נתונים מיובאים'!K3681</f>
        <v>0</v>
      </c>
      <c r="J3681" s="2">
        <f>'נתונים מיובאים'!L3681</f>
        <v>0</v>
      </c>
      <c r="K3681">
        <f>'נתונים מיובאים'!M3681</f>
        <v>0</v>
      </c>
      <c r="L3681" s="2">
        <f>'נתונים מיובאים'!N3681</f>
        <v>0</v>
      </c>
      <c r="M3681" s="1" t="str">
        <f t="shared" si="58"/>
        <v>00</v>
      </c>
      <c r="N3681" s="7" t="str">
        <f>B3681&amp;E3681&amp;COUNTIF($M$2:M3681,B3681&amp;E3681)</f>
        <v>002964</v>
      </c>
    </row>
    <row r="3682" spans="1:14" x14ac:dyDescent="0.2">
      <c r="A3682">
        <f>'נתונים מיובאים'!C3682</f>
        <v>0</v>
      </c>
      <c r="B3682">
        <f>'נתונים מיובאים'!D3682</f>
        <v>0</v>
      </c>
      <c r="C3682">
        <f>'נתונים מיובאים'!E3682</f>
        <v>0</v>
      </c>
      <c r="D3682">
        <f>'נתונים מיובאים'!F3682</f>
        <v>0</v>
      </c>
      <c r="E3682" s="5">
        <f>'נתונים מיובאים'!G3682</f>
        <v>0</v>
      </c>
      <c r="F3682">
        <f>'נתונים מיובאים'!H3682</f>
        <v>0</v>
      </c>
      <c r="G3682" s="2">
        <f>'נתונים מיובאים'!I3682</f>
        <v>0</v>
      </c>
      <c r="H3682" s="1">
        <f>'נתונים מיובאים'!J3682</f>
        <v>0</v>
      </c>
      <c r="I3682">
        <f>'נתונים מיובאים'!K3682</f>
        <v>0</v>
      </c>
      <c r="J3682" s="2">
        <f>'נתונים מיובאים'!L3682</f>
        <v>0</v>
      </c>
      <c r="K3682">
        <f>'נתונים מיובאים'!M3682</f>
        <v>0</v>
      </c>
      <c r="L3682" s="2">
        <f>'נתונים מיובאים'!N3682</f>
        <v>0</v>
      </c>
      <c r="M3682" s="1" t="str">
        <f t="shared" si="58"/>
        <v>00</v>
      </c>
      <c r="N3682" s="7" t="str">
        <f>B3682&amp;E3682&amp;COUNTIF($M$2:M3682,B3682&amp;E3682)</f>
        <v>002965</v>
      </c>
    </row>
    <row r="3683" spans="1:14" x14ac:dyDescent="0.2">
      <c r="A3683">
        <f>'נתונים מיובאים'!C3683</f>
        <v>0</v>
      </c>
      <c r="B3683">
        <f>'נתונים מיובאים'!D3683</f>
        <v>0</v>
      </c>
      <c r="C3683">
        <f>'נתונים מיובאים'!E3683</f>
        <v>0</v>
      </c>
      <c r="D3683">
        <f>'נתונים מיובאים'!F3683</f>
        <v>0</v>
      </c>
      <c r="E3683" s="5">
        <f>'נתונים מיובאים'!G3683</f>
        <v>0</v>
      </c>
      <c r="F3683">
        <f>'נתונים מיובאים'!H3683</f>
        <v>0</v>
      </c>
      <c r="G3683" s="2">
        <f>'נתונים מיובאים'!I3683</f>
        <v>0</v>
      </c>
      <c r="H3683" s="1">
        <f>'נתונים מיובאים'!J3683</f>
        <v>0</v>
      </c>
      <c r="I3683">
        <f>'נתונים מיובאים'!K3683</f>
        <v>0</v>
      </c>
      <c r="J3683" s="2">
        <f>'נתונים מיובאים'!L3683</f>
        <v>0</v>
      </c>
      <c r="K3683">
        <f>'נתונים מיובאים'!M3683</f>
        <v>0</v>
      </c>
      <c r="L3683" s="2">
        <f>'נתונים מיובאים'!N3683</f>
        <v>0</v>
      </c>
      <c r="M3683" s="1" t="str">
        <f t="shared" si="58"/>
        <v>00</v>
      </c>
      <c r="N3683" s="7" t="str">
        <f>B3683&amp;E3683&amp;COUNTIF($M$2:M3683,B3683&amp;E3683)</f>
        <v>002966</v>
      </c>
    </row>
    <row r="3684" spans="1:14" x14ac:dyDescent="0.2">
      <c r="A3684">
        <f>'נתונים מיובאים'!C3684</f>
        <v>0</v>
      </c>
      <c r="B3684">
        <f>'נתונים מיובאים'!D3684</f>
        <v>0</v>
      </c>
      <c r="C3684">
        <f>'נתונים מיובאים'!E3684</f>
        <v>0</v>
      </c>
      <c r="D3684">
        <f>'נתונים מיובאים'!F3684</f>
        <v>0</v>
      </c>
      <c r="E3684" s="5">
        <f>'נתונים מיובאים'!G3684</f>
        <v>0</v>
      </c>
      <c r="F3684">
        <f>'נתונים מיובאים'!H3684</f>
        <v>0</v>
      </c>
      <c r="G3684" s="2">
        <f>'נתונים מיובאים'!I3684</f>
        <v>0</v>
      </c>
      <c r="H3684" s="1">
        <f>'נתונים מיובאים'!J3684</f>
        <v>0</v>
      </c>
      <c r="I3684">
        <f>'נתונים מיובאים'!K3684</f>
        <v>0</v>
      </c>
      <c r="J3684" s="2">
        <f>'נתונים מיובאים'!L3684</f>
        <v>0</v>
      </c>
      <c r="K3684">
        <f>'נתונים מיובאים'!M3684</f>
        <v>0</v>
      </c>
      <c r="L3684" s="2">
        <f>'נתונים מיובאים'!N3684</f>
        <v>0</v>
      </c>
      <c r="M3684" s="1" t="str">
        <f t="shared" si="58"/>
        <v>00</v>
      </c>
      <c r="N3684" s="7" t="str">
        <f>B3684&amp;E3684&amp;COUNTIF($M$2:M3684,B3684&amp;E3684)</f>
        <v>002967</v>
      </c>
    </row>
    <row r="3685" spans="1:14" x14ac:dyDescent="0.2">
      <c r="A3685">
        <f>'נתונים מיובאים'!C3685</f>
        <v>0</v>
      </c>
      <c r="B3685">
        <f>'נתונים מיובאים'!D3685</f>
        <v>0</v>
      </c>
      <c r="C3685">
        <f>'נתונים מיובאים'!E3685</f>
        <v>0</v>
      </c>
      <c r="D3685">
        <f>'נתונים מיובאים'!F3685</f>
        <v>0</v>
      </c>
      <c r="E3685" s="5">
        <f>'נתונים מיובאים'!G3685</f>
        <v>0</v>
      </c>
      <c r="F3685">
        <f>'נתונים מיובאים'!H3685</f>
        <v>0</v>
      </c>
      <c r="G3685" s="2">
        <f>'נתונים מיובאים'!I3685</f>
        <v>0</v>
      </c>
      <c r="H3685" s="1">
        <f>'נתונים מיובאים'!J3685</f>
        <v>0</v>
      </c>
      <c r="I3685">
        <f>'נתונים מיובאים'!K3685</f>
        <v>0</v>
      </c>
      <c r="J3685" s="2">
        <f>'נתונים מיובאים'!L3685</f>
        <v>0</v>
      </c>
      <c r="K3685">
        <f>'נתונים מיובאים'!M3685</f>
        <v>0</v>
      </c>
      <c r="L3685" s="2">
        <f>'נתונים מיובאים'!N3685</f>
        <v>0</v>
      </c>
      <c r="M3685" s="1" t="str">
        <f t="shared" si="58"/>
        <v>00</v>
      </c>
      <c r="N3685" s="7" t="str">
        <f>B3685&amp;E3685&amp;COUNTIF($M$2:M3685,B3685&amp;E3685)</f>
        <v>002968</v>
      </c>
    </row>
    <row r="3686" spans="1:14" x14ac:dyDescent="0.2">
      <c r="A3686">
        <f>'נתונים מיובאים'!C3686</f>
        <v>0</v>
      </c>
      <c r="B3686">
        <f>'נתונים מיובאים'!D3686</f>
        <v>0</v>
      </c>
      <c r="C3686">
        <f>'נתונים מיובאים'!E3686</f>
        <v>0</v>
      </c>
      <c r="D3686">
        <f>'נתונים מיובאים'!F3686</f>
        <v>0</v>
      </c>
      <c r="E3686" s="5">
        <f>'נתונים מיובאים'!G3686</f>
        <v>0</v>
      </c>
      <c r="F3686">
        <f>'נתונים מיובאים'!H3686</f>
        <v>0</v>
      </c>
      <c r="G3686" s="2">
        <f>'נתונים מיובאים'!I3686</f>
        <v>0</v>
      </c>
      <c r="H3686" s="1">
        <f>'נתונים מיובאים'!J3686</f>
        <v>0</v>
      </c>
      <c r="I3686">
        <f>'נתונים מיובאים'!K3686</f>
        <v>0</v>
      </c>
      <c r="J3686" s="2">
        <f>'נתונים מיובאים'!L3686</f>
        <v>0</v>
      </c>
      <c r="K3686">
        <f>'נתונים מיובאים'!M3686</f>
        <v>0</v>
      </c>
      <c r="L3686" s="2">
        <f>'נתונים מיובאים'!N3686</f>
        <v>0</v>
      </c>
      <c r="M3686" s="1" t="str">
        <f t="shared" si="58"/>
        <v>00</v>
      </c>
      <c r="N3686" s="7" t="str">
        <f>B3686&amp;E3686&amp;COUNTIF($M$2:M3686,B3686&amp;E3686)</f>
        <v>002969</v>
      </c>
    </row>
    <row r="3687" spans="1:14" x14ac:dyDescent="0.2">
      <c r="A3687">
        <f>'נתונים מיובאים'!C3687</f>
        <v>0</v>
      </c>
      <c r="B3687">
        <f>'נתונים מיובאים'!D3687</f>
        <v>0</v>
      </c>
      <c r="C3687">
        <f>'נתונים מיובאים'!E3687</f>
        <v>0</v>
      </c>
      <c r="D3687">
        <f>'נתונים מיובאים'!F3687</f>
        <v>0</v>
      </c>
      <c r="E3687" s="5">
        <f>'נתונים מיובאים'!G3687</f>
        <v>0</v>
      </c>
      <c r="F3687">
        <f>'נתונים מיובאים'!H3687</f>
        <v>0</v>
      </c>
      <c r="G3687" s="2">
        <f>'נתונים מיובאים'!I3687</f>
        <v>0</v>
      </c>
      <c r="H3687" s="1">
        <f>'נתונים מיובאים'!J3687</f>
        <v>0</v>
      </c>
      <c r="I3687">
        <f>'נתונים מיובאים'!K3687</f>
        <v>0</v>
      </c>
      <c r="J3687" s="2">
        <f>'נתונים מיובאים'!L3687</f>
        <v>0</v>
      </c>
      <c r="K3687">
        <f>'נתונים מיובאים'!M3687</f>
        <v>0</v>
      </c>
      <c r="L3687" s="2">
        <f>'נתונים מיובאים'!N3687</f>
        <v>0</v>
      </c>
      <c r="M3687" s="1" t="str">
        <f t="shared" si="58"/>
        <v>00</v>
      </c>
      <c r="N3687" s="7" t="str">
        <f>B3687&amp;E3687&amp;COUNTIF($M$2:M3687,B3687&amp;E3687)</f>
        <v>002970</v>
      </c>
    </row>
    <row r="3688" spans="1:14" x14ac:dyDescent="0.2">
      <c r="A3688">
        <f>'נתונים מיובאים'!C3688</f>
        <v>0</v>
      </c>
      <c r="B3688">
        <f>'נתונים מיובאים'!D3688</f>
        <v>0</v>
      </c>
      <c r="C3688">
        <f>'נתונים מיובאים'!E3688</f>
        <v>0</v>
      </c>
      <c r="D3688">
        <f>'נתונים מיובאים'!F3688</f>
        <v>0</v>
      </c>
      <c r="E3688" s="5">
        <f>'נתונים מיובאים'!G3688</f>
        <v>0</v>
      </c>
      <c r="F3688">
        <f>'נתונים מיובאים'!H3688</f>
        <v>0</v>
      </c>
      <c r="G3688" s="2">
        <f>'נתונים מיובאים'!I3688</f>
        <v>0</v>
      </c>
      <c r="H3688" s="1">
        <f>'נתונים מיובאים'!J3688</f>
        <v>0</v>
      </c>
      <c r="I3688">
        <f>'נתונים מיובאים'!K3688</f>
        <v>0</v>
      </c>
      <c r="J3688" s="2">
        <f>'נתונים מיובאים'!L3688</f>
        <v>0</v>
      </c>
      <c r="K3688">
        <f>'נתונים מיובאים'!M3688</f>
        <v>0</v>
      </c>
      <c r="L3688" s="2">
        <f>'נתונים מיובאים'!N3688</f>
        <v>0</v>
      </c>
      <c r="M3688" s="1" t="str">
        <f t="shared" si="58"/>
        <v>00</v>
      </c>
      <c r="N3688" s="7" t="str">
        <f>B3688&amp;E3688&amp;COUNTIF($M$2:M3688,B3688&amp;E3688)</f>
        <v>002971</v>
      </c>
    </row>
    <row r="3689" spans="1:14" x14ac:dyDescent="0.2">
      <c r="A3689">
        <f>'נתונים מיובאים'!C3689</f>
        <v>0</v>
      </c>
      <c r="B3689">
        <f>'נתונים מיובאים'!D3689</f>
        <v>0</v>
      </c>
      <c r="C3689">
        <f>'נתונים מיובאים'!E3689</f>
        <v>0</v>
      </c>
      <c r="D3689">
        <f>'נתונים מיובאים'!F3689</f>
        <v>0</v>
      </c>
      <c r="E3689" s="5">
        <f>'נתונים מיובאים'!G3689</f>
        <v>0</v>
      </c>
      <c r="F3689">
        <f>'נתונים מיובאים'!H3689</f>
        <v>0</v>
      </c>
      <c r="G3689" s="2">
        <f>'נתונים מיובאים'!I3689</f>
        <v>0</v>
      </c>
      <c r="H3689" s="1">
        <f>'נתונים מיובאים'!J3689</f>
        <v>0</v>
      </c>
      <c r="I3689">
        <f>'נתונים מיובאים'!K3689</f>
        <v>0</v>
      </c>
      <c r="J3689" s="2">
        <f>'נתונים מיובאים'!L3689</f>
        <v>0</v>
      </c>
      <c r="K3689">
        <f>'נתונים מיובאים'!M3689</f>
        <v>0</v>
      </c>
      <c r="L3689" s="2">
        <f>'נתונים מיובאים'!N3689</f>
        <v>0</v>
      </c>
      <c r="M3689" s="1" t="str">
        <f t="shared" si="58"/>
        <v>00</v>
      </c>
      <c r="N3689" s="7" t="str">
        <f>B3689&amp;E3689&amp;COUNTIF($M$2:M3689,B3689&amp;E3689)</f>
        <v>002972</v>
      </c>
    </row>
    <row r="3690" spans="1:14" x14ac:dyDescent="0.2">
      <c r="A3690">
        <f>'נתונים מיובאים'!C3690</f>
        <v>0</v>
      </c>
      <c r="B3690">
        <f>'נתונים מיובאים'!D3690</f>
        <v>0</v>
      </c>
      <c r="C3690">
        <f>'נתונים מיובאים'!E3690</f>
        <v>0</v>
      </c>
      <c r="D3690">
        <f>'נתונים מיובאים'!F3690</f>
        <v>0</v>
      </c>
      <c r="E3690" s="5">
        <f>'נתונים מיובאים'!G3690</f>
        <v>0</v>
      </c>
      <c r="F3690">
        <f>'נתונים מיובאים'!H3690</f>
        <v>0</v>
      </c>
      <c r="G3690" s="2">
        <f>'נתונים מיובאים'!I3690</f>
        <v>0</v>
      </c>
      <c r="H3690" s="1">
        <f>'נתונים מיובאים'!J3690</f>
        <v>0</v>
      </c>
      <c r="I3690">
        <f>'נתונים מיובאים'!K3690</f>
        <v>0</v>
      </c>
      <c r="J3690" s="2">
        <f>'נתונים מיובאים'!L3690</f>
        <v>0</v>
      </c>
      <c r="K3690">
        <f>'נתונים מיובאים'!M3690</f>
        <v>0</v>
      </c>
      <c r="L3690" s="2">
        <f>'נתונים מיובאים'!N3690</f>
        <v>0</v>
      </c>
      <c r="M3690" s="1" t="str">
        <f t="shared" si="58"/>
        <v>00</v>
      </c>
      <c r="N3690" s="7" t="str">
        <f>B3690&amp;E3690&amp;COUNTIF($M$2:M3690,B3690&amp;E3690)</f>
        <v>002973</v>
      </c>
    </row>
    <row r="3691" spans="1:14" x14ac:dyDescent="0.2">
      <c r="A3691">
        <f>'נתונים מיובאים'!C3691</f>
        <v>0</v>
      </c>
      <c r="B3691">
        <f>'נתונים מיובאים'!D3691</f>
        <v>0</v>
      </c>
      <c r="C3691">
        <f>'נתונים מיובאים'!E3691</f>
        <v>0</v>
      </c>
      <c r="D3691">
        <f>'נתונים מיובאים'!F3691</f>
        <v>0</v>
      </c>
      <c r="E3691" s="5">
        <f>'נתונים מיובאים'!G3691</f>
        <v>0</v>
      </c>
      <c r="F3691">
        <f>'נתונים מיובאים'!H3691</f>
        <v>0</v>
      </c>
      <c r="G3691" s="2">
        <f>'נתונים מיובאים'!I3691</f>
        <v>0</v>
      </c>
      <c r="H3691" s="1">
        <f>'נתונים מיובאים'!J3691</f>
        <v>0</v>
      </c>
      <c r="I3691">
        <f>'נתונים מיובאים'!K3691</f>
        <v>0</v>
      </c>
      <c r="J3691" s="2">
        <f>'נתונים מיובאים'!L3691</f>
        <v>0</v>
      </c>
      <c r="K3691">
        <f>'נתונים מיובאים'!M3691</f>
        <v>0</v>
      </c>
      <c r="L3691" s="2">
        <f>'נתונים מיובאים'!N3691</f>
        <v>0</v>
      </c>
      <c r="M3691" s="1" t="str">
        <f t="shared" si="58"/>
        <v>00</v>
      </c>
      <c r="N3691" s="7" t="str">
        <f>B3691&amp;E3691&amp;COUNTIF($M$2:M3691,B3691&amp;E3691)</f>
        <v>002974</v>
      </c>
    </row>
    <row r="3692" spans="1:14" x14ac:dyDescent="0.2">
      <c r="A3692">
        <f>'נתונים מיובאים'!C3692</f>
        <v>0</v>
      </c>
      <c r="B3692">
        <f>'נתונים מיובאים'!D3692</f>
        <v>0</v>
      </c>
      <c r="C3692">
        <f>'נתונים מיובאים'!E3692</f>
        <v>0</v>
      </c>
      <c r="D3692">
        <f>'נתונים מיובאים'!F3692</f>
        <v>0</v>
      </c>
      <c r="E3692" s="5">
        <f>'נתונים מיובאים'!G3692</f>
        <v>0</v>
      </c>
      <c r="F3692">
        <f>'נתונים מיובאים'!H3692</f>
        <v>0</v>
      </c>
      <c r="G3692" s="2">
        <f>'נתונים מיובאים'!I3692</f>
        <v>0</v>
      </c>
      <c r="H3692" s="1">
        <f>'נתונים מיובאים'!J3692</f>
        <v>0</v>
      </c>
      <c r="I3692">
        <f>'נתונים מיובאים'!K3692</f>
        <v>0</v>
      </c>
      <c r="J3692" s="2">
        <f>'נתונים מיובאים'!L3692</f>
        <v>0</v>
      </c>
      <c r="K3692">
        <f>'נתונים מיובאים'!M3692</f>
        <v>0</v>
      </c>
      <c r="L3692" s="2">
        <f>'נתונים מיובאים'!N3692</f>
        <v>0</v>
      </c>
      <c r="M3692" s="1" t="str">
        <f t="shared" ref="M3692:M3755" si="59">B3692&amp;E3692</f>
        <v>00</v>
      </c>
      <c r="N3692" s="7" t="str">
        <f>B3692&amp;E3692&amp;COUNTIF($M$2:M3692,B3692&amp;E3692)</f>
        <v>002975</v>
      </c>
    </row>
    <row r="3693" spans="1:14" x14ac:dyDescent="0.2">
      <c r="A3693">
        <f>'נתונים מיובאים'!C3693</f>
        <v>0</v>
      </c>
      <c r="B3693">
        <f>'נתונים מיובאים'!D3693</f>
        <v>0</v>
      </c>
      <c r="C3693">
        <f>'נתונים מיובאים'!E3693</f>
        <v>0</v>
      </c>
      <c r="D3693">
        <f>'נתונים מיובאים'!F3693</f>
        <v>0</v>
      </c>
      <c r="E3693" s="5">
        <f>'נתונים מיובאים'!G3693</f>
        <v>0</v>
      </c>
      <c r="F3693">
        <f>'נתונים מיובאים'!H3693</f>
        <v>0</v>
      </c>
      <c r="G3693" s="2">
        <f>'נתונים מיובאים'!I3693</f>
        <v>0</v>
      </c>
      <c r="H3693" s="1">
        <f>'נתונים מיובאים'!J3693</f>
        <v>0</v>
      </c>
      <c r="I3693">
        <f>'נתונים מיובאים'!K3693</f>
        <v>0</v>
      </c>
      <c r="J3693" s="2">
        <f>'נתונים מיובאים'!L3693</f>
        <v>0</v>
      </c>
      <c r="K3693">
        <f>'נתונים מיובאים'!M3693</f>
        <v>0</v>
      </c>
      <c r="L3693" s="2">
        <f>'נתונים מיובאים'!N3693</f>
        <v>0</v>
      </c>
      <c r="M3693" s="1" t="str">
        <f t="shared" si="59"/>
        <v>00</v>
      </c>
      <c r="N3693" s="7" t="str">
        <f>B3693&amp;E3693&amp;COUNTIF($M$2:M3693,B3693&amp;E3693)</f>
        <v>002976</v>
      </c>
    </row>
    <row r="3694" spans="1:14" x14ac:dyDescent="0.2">
      <c r="A3694">
        <f>'נתונים מיובאים'!C3694</f>
        <v>0</v>
      </c>
      <c r="B3694">
        <f>'נתונים מיובאים'!D3694</f>
        <v>0</v>
      </c>
      <c r="C3694">
        <f>'נתונים מיובאים'!E3694</f>
        <v>0</v>
      </c>
      <c r="D3694">
        <f>'נתונים מיובאים'!F3694</f>
        <v>0</v>
      </c>
      <c r="E3694" s="5">
        <f>'נתונים מיובאים'!G3694</f>
        <v>0</v>
      </c>
      <c r="F3694">
        <f>'נתונים מיובאים'!H3694</f>
        <v>0</v>
      </c>
      <c r="G3694" s="2">
        <f>'נתונים מיובאים'!I3694</f>
        <v>0</v>
      </c>
      <c r="H3694" s="1">
        <f>'נתונים מיובאים'!J3694</f>
        <v>0</v>
      </c>
      <c r="I3694">
        <f>'נתונים מיובאים'!K3694</f>
        <v>0</v>
      </c>
      <c r="J3694" s="2">
        <f>'נתונים מיובאים'!L3694</f>
        <v>0</v>
      </c>
      <c r="K3694">
        <f>'נתונים מיובאים'!M3694</f>
        <v>0</v>
      </c>
      <c r="L3694" s="2">
        <f>'נתונים מיובאים'!N3694</f>
        <v>0</v>
      </c>
      <c r="M3694" s="1" t="str">
        <f t="shared" si="59"/>
        <v>00</v>
      </c>
      <c r="N3694" s="7" t="str">
        <f>B3694&amp;E3694&amp;COUNTIF($M$2:M3694,B3694&amp;E3694)</f>
        <v>002977</v>
      </c>
    </row>
    <row r="3695" spans="1:14" x14ac:dyDescent="0.2">
      <c r="A3695">
        <f>'נתונים מיובאים'!C3695</f>
        <v>0</v>
      </c>
      <c r="B3695">
        <f>'נתונים מיובאים'!D3695</f>
        <v>0</v>
      </c>
      <c r="C3695">
        <f>'נתונים מיובאים'!E3695</f>
        <v>0</v>
      </c>
      <c r="D3695">
        <f>'נתונים מיובאים'!F3695</f>
        <v>0</v>
      </c>
      <c r="E3695" s="5">
        <f>'נתונים מיובאים'!G3695</f>
        <v>0</v>
      </c>
      <c r="F3695">
        <f>'נתונים מיובאים'!H3695</f>
        <v>0</v>
      </c>
      <c r="G3695" s="2">
        <f>'נתונים מיובאים'!I3695</f>
        <v>0</v>
      </c>
      <c r="H3695" s="1">
        <f>'נתונים מיובאים'!J3695</f>
        <v>0</v>
      </c>
      <c r="I3695">
        <f>'נתונים מיובאים'!K3695</f>
        <v>0</v>
      </c>
      <c r="J3695" s="2">
        <f>'נתונים מיובאים'!L3695</f>
        <v>0</v>
      </c>
      <c r="K3695">
        <f>'נתונים מיובאים'!M3695</f>
        <v>0</v>
      </c>
      <c r="L3695" s="2">
        <f>'נתונים מיובאים'!N3695</f>
        <v>0</v>
      </c>
      <c r="M3695" s="1" t="str">
        <f t="shared" si="59"/>
        <v>00</v>
      </c>
      <c r="N3695" s="7" t="str">
        <f>B3695&amp;E3695&amp;COUNTIF($M$2:M3695,B3695&amp;E3695)</f>
        <v>002978</v>
      </c>
    </row>
    <row r="3696" spans="1:14" x14ac:dyDescent="0.2">
      <c r="A3696">
        <f>'נתונים מיובאים'!C3696</f>
        <v>0</v>
      </c>
      <c r="B3696">
        <f>'נתונים מיובאים'!D3696</f>
        <v>0</v>
      </c>
      <c r="C3696">
        <f>'נתונים מיובאים'!E3696</f>
        <v>0</v>
      </c>
      <c r="D3696">
        <f>'נתונים מיובאים'!F3696</f>
        <v>0</v>
      </c>
      <c r="E3696" s="5">
        <f>'נתונים מיובאים'!G3696</f>
        <v>0</v>
      </c>
      <c r="F3696">
        <f>'נתונים מיובאים'!H3696</f>
        <v>0</v>
      </c>
      <c r="G3696" s="2">
        <f>'נתונים מיובאים'!I3696</f>
        <v>0</v>
      </c>
      <c r="H3696" s="1">
        <f>'נתונים מיובאים'!J3696</f>
        <v>0</v>
      </c>
      <c r="I3696">
        <f>'נתונים מיובאים'!K3696</f>
        <v>0</v>
      </c>
      <c r="J3696" s="2">
        <f>'נתונים מיובאים'!L3696</f>
        <v>0</v>
      </c>
      <c r="K3696">
        <f>'נתונים מיובאים'!M3696</f>
        <v>0</v>
      </c>
      <c r="L3696" s="2">
        <f>'נתונים מיובאים'!N3696</f>
        <v>0</v>
      </c>
      <c r="M3696" s="1" t="str">
        <f t="shared" si="59"/>
        <v>00</v>
      </c>
      <c r="N3696" s="7" t="str">
        <f>B3696&amp;E3696&amp;COUNTIF($M$2:M3696,B3696&amp;E3696)</f>
        <v>002979</v>
      </c>
    </row>
    <row r="3697" spans="1:14" x14ac:dyDescent="0.2">
      <c r="A3697">
        <f>'נתונים מיובאים'!C3697</f>
        <v>0</v>
      </c>
      <c r="B3697">
        <f>'נתונים מיובאים'!D3697</f>
        <v>0</v>
      </c>
      <c r="C3697">
        <f>'נתונים מיובאים'!E3697</f>
        <v>0</v>
      </c>
      <c r="D3697">
        <f>'נתונים מיובאים'!F3697</f>
        <v>0</v>
      </c>
      <c r="E3697" s="5">
        <f>'נתונים מיובאים'!G3697</f>
        <v>0</v>
      </c>
      <c r="F3697">
        <f>'נתונים מיובאים'!H3697</f>
        <v>0</v>
      </c>
      <c r="G3697" s="2">
        <f>'נתונים מיובאים'!I3697</f>
        <v>0</v>
      </c>
      <c r="H3697" s="1">
        <f>'נתונים מיובאים'!J3697</f>
        <v>0</v>
      </c>
      <c r="I3697">
        <f>'נתונים מיובאים'!K3697</f>
        <v>0</v>
      </c>
      <c r="J3697" s="2">
        <f>'נתונים מיובאים'!L3697</f>
        <v>0</v>
      </c>
      <c r="K3697">
        <f>'נתונים מיובאים'!M3697</f>
        <v>0</v>
      </c>
      <c r="L3697" s="2">
        <f>'נתונים מיובאים'!N3697</f>
        <v>0</v>
      </c>
      <c r="M3697" s="1" t="str">
        <f t="shared" si="59"/>
        <v>00</v>
      </c>
      <c r="N3697" s="7" t="str">
        <f>B3697&amp;E3697&amp;COUNTIF($M$2:M3697,B3697&amp;E3697)</f>
        <v>002980</v>
      </c>
    </row>
    <row r="3698" spans="1:14" x14ac:dyDescent="0.2">
      <c r="A3698">
        <f>'נתונים מיובאים'!C3698</f>
        <v>0</v>
      </c>
      <c r="B3698">
        <f>'נתונים מיובאים'!D3698</f>
        <v>0</v>
      </c>
      <c r="C3698">
        <f>'נתונים מיובאים'!E3698</f>
        <v>0</v>
      </c>
      <c r="D3698">
        <f>'נתונים מיובאים'!F3698</f>
        <v>0</v>
      </c>
      <c r="E3698" s="5">
        <f>'נתונים מיובאים'!G3698</f>
        <v>0</v>
      </c>
      <c r="F3698">
        <f>'נתונים מיובאים'!H3698</f>
        <v>0</v>
      </c>
      <c r="G3698" s="2">
        <f>'נתונים מיובאים'!I3698</f>
        <v>0</v>
      </c>
      <c r="H3698" s="1">
        <f>'נתונים מיובאים'!J3698</f>
        <v>0</v>
      </c>
      <c r="I3698">
        <f>'נתונים מיובאים'!K3698</f>
        <v>0</v>
      </c>
      <c r="J3698" s="2">
        <f>'נתונים מיובאים'!L3698</f>
        <v>0</v>
      </c>
      <c r="K3698">
        <f>'נתונים מיובאים'!M3698</f>
        <v>0</v>
      </c>
      <c r="L3698" s="2">
        <f>'נתונים מיובאים'!N3698</f>
        <v>0</v>
      </c>
      <c r="M3698" s="1" t="str">
        <f t="shared" si="59"/>
        <v>00</v>
      </c>
      <c r="N3698" s="7" t="str">
        <f>B3698&amp;E3698&amp;COUNTIF($M$2:M3698,B3698&amp;E3698)</f>
        <v>002981</v>
      </c>
    </row>
    <row r="3699" spans="1:14" x14ac:dyDescent="0.2">
      <c r="A3699">
        <f>'נתונים מיובאים'!C3699</f>
        <v>0</v>
      </c>
      <c r="B3699">
        <f>'נתונים מיובאים'!D3699</f>
        <v>0</v>
      </c>
      <c r="C3699">
        <f>'נתונים מיובאים'!E3699</f>
        <v>0</v>
      </c>
      <c r="D3699">
        <f>'נתונים מיובאים'!F3699</f>
        <v>0</v>
      </c>
      <c r="E3699" s="5">
        <f>'נתונים מיובאים'!G3699</f>
        <v>0</v>
      </c>
      <c r="F3699">
        <f>'נתונים מיובאים'!H3699</f>
        <v>0</v>
      </c>
      <c r="G3699" s="2">
        <f>'נתונים מיובאים'!I3699</f>
        <v>0</v>
      </c>
      <c r="H3699" s="1">
        <f>'נתונים מיובאים'!J3699</f>
        <v>0</v>
      </c>
      <c r="I3699">
        <f>'נתונים מיובאים'!K3699</f>
        <v>0</v>
      </c>
      <c r="J3699" s="2">
        <f>'נתונים מיובאים'!L3699</f>
        <v>0</v>
      </c>
      <c r="K3699">
        <f>'נתונים מיובאים'!M3699</f>
        <v>0</v>
      </c>
      <c r="L3699" s="2">
        <f>'נתונים מיובאים'!N3699</f>
        <v>0</v>
      </c>
      <c r="M3699" s="1" t="str">
        <f t="shared" si="59"/>
        <v>00</v>
      </c>
      <c r="N3699" s="7" t="str">
        <f>B3699&amp;E3699&amp;COUNTIF($M$2:M3699,B3699&amp;E3699)</f>
        <v>002982</v>
      </c>
    </row>
    <row r="3700" spans="1:14" x14ac:dyDescent="0.2">
      <c r="A3700">
        <f>'נתונים מיובאים'!C3700</f>
        <v>0</v>
      </c>
      <c r="B3700">
        <f>'נתונים מיובאים'!D3700</f>
        <v>0</v>
      </c>
      <c r="C3700">
        <f>'נתונים מיובאים'!E3700</f>
        <v>0</v>
      </c>
      <c r="D3700">
        <f>'נתונים מיובאים'!F3700</f>
        <v>0</v>
      </c>
      <c r="E3700" s="5">
        <f>'נתונים מיובאים'!G3700</f>
        <v>0</v>
      </c>
      <c r="F3700">
        <f>'נתונים מיובאים'!H3700</f>
        <v>0</v>
      </c>
      <c r="G3700" s="2">
        <f>'נתונים מיובאים'!I3700</f>
        <v>0</v>
      </c>
      <c r="H3700" s="1">
        <f>'נתונים מיובאים'!J3700</f>
        <v>0</v>
      </c>
      <c r="I3700">
        <f>'נתונים מיובאים'!K3700</f>
        <v>0</v>
      </c>
      <c r="J3700" s="2">
        <f>'נתונים מיובאים'!L3700</f>
        <v>0</v>
      </c>
      <c r="K3700">
        <f>'נתונים מיובאים'!M3700</f>
        <v>0</v>
      </c>
      <c r="L3700" s="2">
        <f>'נתונים מיובאים'!N3700</f>
        <v>0</v>
      </c>
      <c r="M3700" s="1" t="str">
        <f t="shared" si="59"/>
        <v>00</v>
      </c>
      <c r="N3700" s="7" t="str">
        <f>B3700&amp;E3700&amp;COUNTIF($M$2:M3700,B3700&amp;E3700)</f>
        <v>002983</v>
      </c>
    </row>
    <row r="3701" spans="1:14" x14ac:dyDescent="0.2">
      <c r="A3701">
        <f>'נתונים מיובאים'!C3701</f>
        <v>0</v>
      </c>
      <c r="B3701">
        <f>'נתונים מיובאים'!D3701</f>
        <v>0</v>
      </c>
      <c r="C3701">
        <f>'נתונים מיובאים'!E3701</f>
        <v>0</v>
      </c>
      <c r="D3701">
        <f>'נתונים מיובאים'!F3701</f>
        <v>0</v>
      </c>
      <c r="E3701" s="5">
        <f>'נתונים מיובאים'!G3701</f>
        <v>0</v>
      </c>
      <c r="F3701">
        <f>'נתונים מיובאים'!H3701</f>
        <v>0</v>
      </c>
      <c r="G3701" s="2">
        <f>'נתונים מיובאים'!I3701</f>
        <v>0</v>
      </c>
      <c r="H3701" s="1">
        <f>'נתונים מיובאים'!J3701</f>
        <v>0</v>
      </c>
      <c r="I3701">
        <f>'נתונים מיובאים'!K3701</f>
        <v>0</v>
      </c>
      <c r="J3701" s="2">
        <f>'נתונים מיובאים'!L3701</f>
        <v>0</v>
      </c>
      <c r="K3701">
        <f>'נתונים מיובאים'!M3701</f>
        <v>0</v>
      </c>
      <c r="L3701" s="2">
        <f>'נתונים מיובאים'!N3701</f>
        <v>0</v>
      </c>
      <c r="M3701" s="1" t="str">
        <f t="shared" si="59"/>
        <v>00</v>
      </c>
      <c r="N3701" s="7" t="str">
        <f>B3701&amp;E3701&amp;COUNTIF($M$2:M3701,B3701&amp;E3701)</f>
        <v>002984</v>
      </c>
    </row>
    <row r="3702" spans="1:14" x14ac:dyDescent="0.2">
      <c r="A3702">
        <f>'נתונים מיובאים'!C3702</f>
        <v>0</v>
      </c>
      <c r="B3702">
        <f>'נתונים מיובאים'!D3702</f>
        <v>0</v>
      </c>
      <c r="C3702">
        <f>'נתונים מיובאים'!E3702</f>
        <v>0</v>
      </c>
      <c r="D3702">
        <f>'נתונים מיובאים'!F3702</f>
        <v>0</v>
      </c>
      <c r="E3702" s="5">
        <f>'נתונים מיובאים'!G3702</f>
        <v>0</v>
      </c>
      <c r="F3702">
        <f>'נתונים מיובאים'!H3702</f>
        <v>0</v>
      </c>
      <c r="G3702" s="2">
        <f>'נתונים מיובאים'!I3702</f>
        <v>0</v>
      </c>
      <c r="H3702" s="1">
        <f>'נתונים מיובאים'!J3702</f>
        <v>0</v>
      </c>
      <c r="I3702">
        <f>'נתונים מיובאים'!K3702</f>
        <v>0</v>
      </c>
      <c r="J3702" s="2">
        <f>'נתונים מיובאים'!L3702</f>
        <v>0</v>
      </c>
      <c r="K3702">
        <f>'נתונים מיובאים'!M3702</f>
        <v>0</v>
      </c>
      <c r="L3702" s="2">
        <f>'נתונים מיובאים'!N3702</f>
        <v>0</v>
      </c>
      <c r="M3702" s="1" t="str">
        <f t="shared" si="59"/>
        <v>00</v>
      </c>
      <c r="N3702" s="7" t="str">
        <f>B3702&amp;E3702&amp;COUNTIF($M$2:M3702,B3702&amp;E3702)</f>
        <v>002985</v>
      </c>
    </row>
    <row r="3703" spans="1:14" x14ac:dyDescent="0.2">
      <c r="A3703">
        <f>'נתונים מיובאים'!C3703</f>
        <v>0</v>
      </c>
      <c r="B3703">
        <f>'נתונים מיובאים'!D3703</f>
        <v>0</v>
      </c>
      <c r="C3703">
        <f>'נתונים מיובאים'!E3703</f>
        <v>0</v>
      </c>
      <c r="D3703">
        <f>'נתונים מיובאים'!F3703</f>
        <v>0</v>
      </c>
      <c r="E3703" s="5">
        <f>'נתונים מיובאים'!G3703</f>
        <v>0</v>
      </c>
      <c r="F3703">
        <f>'נתונים מיובאים'!H3703</f>
        <v>0</v>
      </c>
      <c r="G3703" s="2">
        <f>'נתונים מיובאים'!I3703</f>
        <v>0</v>
      </c>
      <c r="H3703" s="1">
        <f>'נתונים מיובאים'!J3703</f>
        <v>0</v>
      </c>
      <c r="I3703">
        <f>'נתונים מיובאים'!K3703</f>
        <v>0</v>
      </c>
      <c r="J3703" s="2">
        <f>'נתונים מיובאים'!L3703</f>
        <v>0</v>
      </c>
      <c r="K3703">
        <f>'נתונים מיובאים'!M3703</f>
        <v>0</v>
      </c>
      <c r="L3703" s="2">
        <f>'נתונים מיובאים'!N3703</f>
        <v>0</v>
      </c>
      <c r="M3703" s="1" t="str">
        <f t="shared" si="59"/>
        <v>00</v>
      </c>
      <c r="N3703" s="7" t="str">
        <f>B3703&amp;E3703&amp;COUNTIF($M$2:M3703,B3703&amp;E3703)</f>
        <v>002986</v>
      </c>
    </row>
    <row r="3704" spans="1:14" x14ac:dyDescent="0.2">
      <c r="A3704">
        <f>'נתונים מיובאים'!C3704</f>
        <v>0</v>
      </c>
      <c r="B3704">
        <f>'נתונים מיובאים'!D3704</f>
        <v>0</v>
      </c>
      <c r="C3704">
        <f>'נתונים מיובאים'!E3704</f>
        <v>0</v>
      </c>
      <c r="D3704">
        <f>'נתונים מיובאים'!F3704</f>
        <v>0</v>
      </c>
      <c r="E3704" s="5">
        <f>'נתונים מיובאים'!G3704</f>
        <v>0</v>
      </c>
      <c r="F3704">
        <f>'נתונים מיובאים'!H3704</f>
        <v>0</v>
      </c>
      <c r="G3704" s="2">
        <f>'נתונים מיובאים'!I3704</f>
        <v>0</v>
      </c>
      <c r="H3704" s="1">
        <f>'נתונים מיובאים'!J3704</f>
        <v>0</v>
      </c>
      <c r="I3704">
        <f>'נתונים מיובאים'!K3704</f>
        <v>0</v>
      </c>
      <c r="J3704" s="2">
        <f>'נתונים מיובאים'!L3704</f>
        <v>0</v>
      </c>
      <c r="K3704">
        <f>'נתונים מיובאים'!M3704</f>
        <v>0</v>
      </c>
      <c r="L3704" s="2">
        <f>'נתונים מיובאים'!N3704</f>
        <v>0</v>
      </c>
      <c r="M3704" s="1" t="str">
        <f t="shared" si="59"/>
        <v>00</v>
      </c>
      <c r="N3704" s="7" t="str">
        <f>B3704&amp;E3704&amp;COUNTIF($M$2:M3704,B3704&amp;E3704)</f>
        <v>002987</v>
      </c>
    </row>
    <row r="3705" spans="1:14" x14ac:dyDescent="0.2">
      <c r="A3705">
        <f>'נתונים מיובאים'!C3705</f>
        <v>0</v>
      </c>
      <c r="B3705">
        <f>'נתונים מיובאים'!D3705</f>
        <v>0</v>
      </c>
      <c r="C3705">
        <f>'נתונים מיובאים'!E3705</f>
        <v>0</v>
      </c>
      <c r="D3705">
        <f>'נתונים מיובאים'!F3705</f>
        <v>0</v>
      </c>
      <c r="E3705" s="5">
        <f>'נתונים מיובאים'!G3705</f>
        <v>0</v>
      </c>
      <c r="F3705">
        <f>'נתונים מיובאים'!H3705</f>
        <v>0</v>
      </c>
      <c r="G3705" s="2">
        <f>'נתונים מיובאים'!I3705</f>
        <v>0</v>
      </c>
      <c r="H3705" s="1">
        <f>'נתונים מיובאים'!J3705</f>
        <v>0</v>
      </c>
      <c r="I3705">
        <f>'נתונים מיובאים'!K3705</f>
        <v>0</v>
      </c>
      <c r="J3705" s="2">
        <f>'נתונים מיובאים'!L3705</f>
        <v>0</v>
      </c>
      <c r="K3705">
        <f>'נתונים מיובאים'!M3705</f>
        <v>0</v>
      </c>
      <c r="L3705" s="2">
        <f>'נתונים מיובאים'!N3705</f>
        <v>0</v>
      </c>
      <c r="M3705" s="1" t="str">
        <f t="shared" si="59"/>
        <v>00</v>
      </c>
      <c r="N3705" s="7" t="str">
        <f>B3705&amp;E3705&amp;COUNTIF($M$2:M3705,B3705&amp;E3705)</f>
        <v>002988</v>
      </c>
    </row>
    <row r="3706" spans="1:14" x14ac:dyDescent="0.2">
      <c r="A3706">
        <f>'נתונים מיובאים'!C3706</f>
        <v>0</v>
      </c>
      <c r="B3706">
        <f>'נתונים מיובאים'!D3706</f>
        <v>0</v>
      </c>
      <c r="C3706">
        <f>'נתונים מיובאים'!E3706</f>
        <v>0</v>
      </c>
      <c r="D3706">
        <f>'נתונים מיובאים'!F3706</f>
        <v>0</v>
      </c>
      <c r="E3706" s="5">
        <f>'נתונים מיובאים'!G3706</f>
        <v>0</v>
      </c>
      <c r="F3706">
        <f>'נתונים מיובאים'!H3706</f>
        <v>0</v>
      </c>
      <c r="G3706" s="2">
        <f>'נתונים מיובאים'!I3706</f>
        <v>0</v>
      </c>
      <c r="H3706" s="1">
        <f>'נתונים מיובאים'!J3706</f>
        <v>0</v>
      </c>
      <c r="I3706">
        <f>'נתונים מיובאים'!K3706</f>
        <v>0</v>
      </c>
      <c r="J3706" s="2">
        <f>'נתונים מיובאים'!L3706</f>
        <v>0</v>
      </c>
      <c r="K3706">
        <f>'נתונים מיובאים'!M3706</f>
        <v>0</v>
      </c>
      <c r="L3706" s="2">
        <f>'נתונים מיובאים'!N3706</f>
        <v>0</v>
      </c>
      <c r="M3706" s="1" t="str">
        <f t="shared" si="59"/>
        <v>00</v>
      </c>
      <c r="N3706" s="7" t="str">
        <f>B3706&amp;E3706&amp;COUNTIF($M$2:M3706,B3706&amp;E3706)</f>
        <v>002989</v>
      </c>
    </row>
    <row r="3707" spans="1:14" x14ac:dyDescent="0.2">
      <c r="A3707">
        <f>'נתונים מיובאים'!C3707</f>
        <v>0</v>
      </c>
      <c r="B3707">
        <f>'נתונים מיובאים'!D3707</f>
        <v>0</v>
      </c>
      <c r="C3707">
        <f>'נתונים מיובאים'!E3707</f>
        <v>0</v>
      </c>
      <c r="D3707">
        <f>'נתונים מיובאים'!F3707</f>
        <v>0</v>
      </c>
      <c r="E3707" s="5">
        <f>'נתונים מיובאים'!G3707</f>
        <v>0</v>
      </c>
      <c r="F3707">
        <f>'נתונים מיובאים'!H3707</f>
        <v>0</v>
      </c>
      <c r="G3707" s="2">
        <f>'נתונים מיובאים'!I3707</f>
        <v>0</v>
      </c>
      <c r="H3707" s="1">
        <f>'נתונים מיובאים'!J3707</f>
        <v>0</v>
      </c>
      <c r="I3707">
        <f>'נתונים מיובאים'!K3707</f>
        <v>0</v>
      </c>
      <c r="J3707" s="2">
        <f>'נתונים מיובאים'!L3707</f>
        <v>0</v>
      </c>
      <c r="K3707">
        <f>'נתונים מיובאים'!M3707</f>
        <v>0</v>
      </c>
      <c r="L3707" s="2">
        <f>'נתונים מיובאים'!N3707</f>
        <v>0</v>
      </c>
      <c r="M3707" s="1" t="str">
        <f t="shared" si="59"/>
        <v>00</v>
      </c>
      <c r="N3707" s="7" t="str">
        <f>B3707&amp;E3707&amp;COUNTIF($M$2:M3707,B3707&amp;E3707)</f>
        <v>002990</v>
      </c>
    </row>
    <row r="3708" spans="1:14" x14ac:dyDescent="0.2">
      <c r="A3708">
        <f>'נתונים מיובאים'!C3708</f>
        <v>0</v>
      </c>
      <c r="B3708">
        <f>'נתונים מיובאים'!D3708</f>
        <v>0</v>
      </c>
      <c r="C3708">
        <f>'נתונים מיובאים'!E3708</f>
        <v>0</v>
      </c>
      <c r="D3708">
        <f>'נתונים מיובאים'!F3708</f>
        <v>0</v>
      </c>
      <c r="E3708" s="5">
        <f>'נתונים מיובאים'!G3708</f>
        <v>0</v>
      </c>
      <c r="F3708">
        <f>'נתונים מיובאים'!H3708</f>
        <v>0</v>
      </c>
      <c r="G3708" s="2">
        <f>'נתונים מיובאים'!I3708</f>
        <v>0</v>
      </c>
      <c r="H3708" s="1">
        <f>'נתונים מיובאים'!J3708</f>
        <v>0</v>
      </c>
      <c r="I3708">
        <f>'נתונים מיובאים'!K3708</f>
        <v>0</v>
      </c>
      <c r="J3708" s="2">
        <f>'נתונים מיובאים'!L3708</f>
        <v>0</v>
      </c>
      <c r="K3708">
        <f>'נתונים מיובאים'!M3708</f>
        <v>0</v>
      </c>
      <c r="L3708" s="2">
        <f>'נתונים מיובאים'!N3708</f>
        <v>0</v>
      </c>
      <c r="M3708" s="1" t="str">
        <f t="shared" si="59"/>
        <v>00</v>
      </c>
      <c r="N3708" s="7" t="str">
        <f>B3708&amp;E3708&amp;COUNTIF($M$2:M3708,B3708&amp;E3708)</f>
        <v>002991</v>
      </c>
    </row>
    <row r="3709" spans="1:14" x14ac:dyDescent="0.2">
      <c r="A3709">
        <f>'נתונים מיובאים'!C3709</f>
        <v>0</v>
      </c>
      <c r="B3709">
        <f>'נתונים מיובאים'!D3709</f>
        <v>0</v>
      </c>
      <c r="C3709">
        <f>'נתונים מיובאים'!E3709</f>
        <v>0</v>
      </c>
      <c r="D3709">
        <f>'נתונים מיובאים'!F3709</f>
        <v>0</v>
      </c>
      <c r="E3709" s="5">
        <f>'נתונים מיובאים'!G3709</f>
        <v>0</v>
      </c>
      <c r="F3709">
        <f>'נתונים מיובאים'!H3709</f>
        <v>0</v>
      </c>
      <c r="G3709" s="2">
        <f>'נתונים מיובאים'!I3709</f>
        <v>0</v>
      </c>
      <c r="H3709" s="1">
        <f>'נתונים מיובאים'!J3709</f>
        <v>0</v>
      </c>
      <c r="I3709">
        <f>'נתונים מיובאים'!K3709</f>
        <v>0</v>
      </c>
      <c r="J3709" s="2">
        <f>'נתונים מיובאים'!L3709</f>
        <v>0</v>
      </c>
      <c r="K3709">
        <f>'נתונים מיובאים'!M3709</f>
        <v>0</v>
      </c>
      <c r="L3709" s="2">
        <f>'נתונים מיובאים'!N3709</f>
        <v>0</v>
      </c>
      <c r="M3709" s="1" t="str">
        <f t="shared" si="59"/>
        <v>00</v>
      </c>
      <c r="N3709" s="7" t="str">
        <f>B3709&amp;E3709&amp;COUNTIF($M$2:M3709,B3709&amp;E3709)</f>
        <v>002992</v>
      </c>
    </row>
    <row r="3710" spans="1:14" x14ac:dyDescent="0.2">
      <c r="A3710">
        <f>'נתונים מיובאים'!C3710</f>
        <v>0</v>
      </c>
      <c r="B3710">
        <f>'נתונים מיובאים'!D3710</f>
        <v>0</v>
      </c>
      <c r="C3710">
        <f>'נתונים מיובאים'!E3710</f>
        <v>0</v>
      </c>
      <c r="D3710">
        <f>'נתונים מיובאים'!F3710</f>
        <v>0</v>
      </c>
      <c r="E3710" s="5">
        <f>'נתונים מיובאים'!G3710</f>
        <v>0</v>
      </c>
      <c r="F3710">
        <f>'נתונים מיובאים'!H3710</f>
        <v>0</v>
      </c>
      <c r="G3710" s="2">
        <f>'נתונים מיובאים'!I3710</f>
        <v>0</v>
      </c>
      <c r="H3710" s="1">
        <f>'נתונים מיובאים'!J3710</f>
        <v>0</v>
      </c>
      <c r="I3710">
        <f>'נתונים מיובאים'!K3710</f>
        <v>0</v>
      </c>
      <c r="J3710" s="2">
        <f>'נתונים מיובאים'!L3710</f>
        <v>0</v>
      </c>
      <c r="K3710">
        <f>'נתונים מיובאים'!M3710</f>
        <v>0</v>
      </c>
      <c r="L3710" s="2">
        <f>'נתונים מיובאים'!N3710</f>
        <v>0</v>
      </c>
      <c r="M3710" s="1" t="str">
        <f t="shared" si="59"/>
        <v>00</v>
      </c>
      <c r="N3710" s="7" t="str">
        <f>B3710&amp;E3710&amp;COUNTIF($M$2:M3710,B3710&amp;E3710)</f>
        <v>002993</v>
      </c>
    </row>
    <row r="3711" spans="1:14" x14ac:dyDescent="0.2">
      <c r="A3711">
        <f>'נתונים מיובאים'!C3711</f>
        <v>0</v>
      </c>
      <c r="B3711">
        <f>'נתונים מיובאים'!D3711</f>
        <v>0</v>
      </c>
      <c r="C3711">
        <f>'נתונים מיובאים'!E3711</f>
        <v>0</v>
      </c>
      <c r="D3711">
        <f>'נתונים מיובאים'!F3711</f>
        <v>0</v>
      </c>
      <c r="E3711" s="5">
        <f>'נתונים מיובאים'!G3711</f>
        <v>0</v>
      </c>
      <c r="F3711">
        <f>'נתונים מיובאים'!H3711</f>
        <v>0</v>
      </c>
      <c r="G3711" s="2">
        <f>'נתונים מיובאים'!I3711</f>
        <v>0</v>
      </c>
      <c r="H3711" s="1">
        <f>'נתונים מיובאים'!J3711</f>
        <v>0</v>
      </c>
      <c r="I3711">
        <f>'נתונים מיובאים'!K3711</f>
        <v>0</v>
      </c>
      <c r="J3711" s="2">
        <f>'נתונים מיובאים'!L3711</f>
        <v>0</v>
      </c>
      <c r="K3711">
        <f>'נתונים מיובאים'!M3711</f>
        <v>0</v>
      </c>
      <c r="L3711" s="2">
        <f>'נתונים מיובאים'!N3711</f>
        <v>0</v>
      </c>
      <c r="M3711" s="1" t="str">
        <f t="shared" si="59"/>
        <v>00</v>
      </c>
      <c r="N3711" s="7" t="str">
        <f>B3711&amp;E3711&amp;COUNTIF($M$2:M3711,B3711&amp;E3711)</f>
        <v>002994</v>
      </c>
    </row>
    <row r="3712" spans="1:14" x14ac:dyDescent="0.2">
      <c r="A3712">
        <f>'נתונים מיובאים'!C3712</f>
        <v>0</v>
      </c>
      <c r="B3712">
        <f>'נתונים מיובאים'!D3712</f>
        <v>0</v>
      </c>
      <c r="C3712">
        <f>'נתונים מיובאים'!E3712</f>
        <v>0</v>
      </c>
      <c r="D3712">
        <f>'נתונים מיובאים'!F3712</f>
        <v>0</v>
      </c>
      <c r="E3712" s="5">
        <f>'נתונים מיובאים'!G3712</f>
        <v>0</v>
      </c>
      <c r="F3712">
        <f>'נתונים מיובאים'!H3712</f>
        <v>0</v>
      </c>
      <c r="G3712" s="2">
        <f>'נתונים מיובאים'!I3712</f>
        <v>0</v>
      </c>
      <c r="H3712" s="1">
        <f>'נתונים מיובאים'!J3712</f>
        <v>0</v>
      </c>
      <c r="I3712">
        <f>'נתונים מיובאים'!K3712</f>
        <v>0</v>
      </c>
      <c r="J3712" s="2">
        <f>'נתונים מיובאים'!L3712</f>
        <v>0</v>
      </c>
      <c r="K3712">
        <f>'נתונים מיובאים'!M3712</f>
        <v>0</v>
      </c>
      <c r="L3712" s="2">
        <f>'נתונים מיובאים'!N3712</f>
        <v>0</v>
      </c>
      <c r="M3712" s="1" t="str">
        <f t="shared" si="59"/>
        <v>00</v>
      </c>
      <c r="N3712" s="7" t="str">
        <f>B3712&amp;E3712&amp;COUNTIF($M$2:M3712,B3712&amp;E3712)</f>
        <v>002995</v>
      </c>
    </row>
    <row r="3713" spans="1:14" x14ac:dyDescent="0.2">
      <c r="A3713">
        <f>'נתונים מיובאים'!C3713</f>
        <v>0</v>
      </c>
      <c r="B3713">
        <f>'נתונים מיובאים'!D3713</f>
        <v>0</v>
      </c>
      <c r="C3713">
        <f>'נתונים מיובאים'!E3713</f>
        <v>0</v>
      </c>
      <c r="D3713">
        <f>'נתונים מיובאים'!F3713</f>
        <v>0</v>
      </c>
      <c r="E3713" s="5">
        <f>'נתונים מיובאים'!G3713</f>
        <v>0</v>
      </c>
      <c r="F3713">
        <f>'נתונים מיובאים'!H3713</f>
        <v>0</v>
      </c>
      <c r="G3713" s="2">
        <f>'נתונים מיובאים'!I3713</f>
        <v>0</v>
      </c>
      <c r="H3713" s="1">
        <f>'נתונים מיובאים'!J3713</f>
        <v>0</v>
      </c>
      <c r="I3713">
        <f>'נתונים מיובאים'!K3713</f>
        <v>0</v>
      </c>
      <c r="J3713" s="2">
        <f>'נתונים מיובאים'!L3713</f>
        <v>0</v>
      </c>
      <c r="K3713">
        <f>'נתונים מיובאים'!M3713</f>
        <v>0</v>
      </c>
      <c r="L3713" s="2">
        <f>'נתונים מיובאים'!N3713</f>
        <v>0</v>
      </c>
      <c r="M3713" s="1" t="str">
        <f t="shared" si="59"/>
        <v>00</v>
      </c>
      <c r="N3713" s="7" t="str">
        <f>B3713&amp;E3713&amp;COUNTIF($M$2:M3713,B3713&amp;E3713)</f>
        <v>002996</v>
      </c>
    </row>
    <row r="3714" spans="1:14" x14ac:dyDescent="0.2">
      <c r="A3714">
        <f>'נתונים מיובאים'!C3714</f>
        <v>0</v>
      </c>
      <c r="B3714">
        <f>'נתונים מיובאים'!D3714</f>
        <v>0</v>
      </c>
      <c r="C3714">
        <f>'נתונים מיובאים'!E3714</f>
        <v>0</v>
      </c>
      <c r="D3714">
        <f>'נתונים מיובאים'!F3714</f>
        <v>0</v>
      </c>
      <c r="E3714" s="5">
        <f>'נתונים מיובאים'!G3714</f>
        <v>0</v>
      </c>
      <c r="F3714">
        <f>'נתונים מיובאים'!H3714</f>
        <v>0</v>
      </c>
      <c r="G3714" s="2">
        <f>'נתונים מיובאים'!I3714</f>
        <v>0</v>
      </c>
      <c r="H3714" s="1">
        <f>'נתונים מיובאים'!J3714</f>
        <v>0</v>
      </c>
      <c r="I3714">
        <f>'נתונים מיובאים'!K3714</f>
        <v>0</v>
      </c>
      <c r="J3714" s="2">
        <f>'נתונים מיובאים'!L3714</f>
        <v>0</v>
      </c>
      <c r="K3714">
        <f>'נתונים מיובאים'!M3714</f>
        <v>0</v>
      </c>
      <c r="L3714" s="2">
        <f>'נתונים מיובאים'!N3714</f>
        <v>0</v>
      </c>
      <c r="M3714" s="1" t="str">
        <f t="shared" si="59"/>
        <v>00</v>
      </c>
      <c r="N3714" s="7" t="str">
        <f>B3714&amp;E3714&amp;COUNTIF($M$2:M3714,B3714&amp;E3714)</f>
        <v>002997</v>
      </c>
    </row>
    <row r="3715" spans="1:14" x14ac:dyDescent="0.2">
      <c r="A3715">
        <f>'נתונים מיובאים'!C3715</f>
        <v>0</v>
      </c>
      <c r="B3715">
        <f>'נתונים מיובאים'!D3715</f>
        <v>0</v>
      </c>
      <c r="C3715">
        <f>'נתונים מיובאים'!E3715</f>
        <v>0</v>
      </c>
      <c r="D3715">
        <f>'נתונים מיובאים'!F3715</f>
        <v>0</v>
      </c>
      <c r="E3715" s="5">
        <f>'נתונים מיובאים'!G3715</f>
        <v>0</v>
      </c>
      <c r="F3715">
        <f>'נתונים מיובאים'!H3715</f>
        <v>0</v>
      </c>
      <c r="G3715" s="2">
        <f>'נתונים מיובאים'!I3715</f>
        <v>0</v>
      </c>
      <c r="H3715" s="1">
        <f>'נתונים מיובאים'!J3715</f>
        <v>0</v>
      </c>
      <c r="I3715">
        <f>'נתונים מיובאים'!K3715</f>
        <v>0</v>
      </c>
      <c r="J3715" s="2">
        <f>'נתונים מיובאים'!L3715</f>
        <v>0</v>
      </c>
      <c r="K3715">
        <f>'נתונים מיובאים'!M3715</f>
        <v>0</v>
      </c>
      <c r="L3715" s="2">
        <f>'נתונים מיובאים'!N3715</f>
        <v>0</v>
      </c>
      <c r="M3715" s="1" t="str">
        <f t="shared" si="59"/>
        <v>00</v>
      </c>
      <c r="N3715" s="7" t="str">
        <f>B3715&amp;E3715&amp;COUNTIF($M$2:M3715,B3715&amp;E3715)</f>
        <v>002998</v>
      </c>
    </row>
    <row r="3716" spans="1:14" x14ac:dyDescent="0.2">
      <c r="A3716">
        <f>'נתונים מיובאים'!C3716</f>
        <v>0</v>
      </c>
      <c r="B3716">
        <f>'נתונים מיובאים'!D3716</f>
        <v>0</v>
      </c>
      <c r="C3716">
        <f>'נתונים מיובאים'!E3716</f>
        <v>0</v>
      </c>
      <c r="D3716">
        <f>'נתונים מיובאים'!F3716</f>
        <v>0</v>
      </c>
      <c r="E3716" s="5">
        <f>'נתונים מיובאים'!G3716</f>
        <v>0</v>
      </c>
      <c r="F3716">
        <f>'נתונים מיובאים'!H3716</f>
        <v>0</v>
      </c>
      <c r="G3716" s="2">
        <f>'נתונים מיובאים'!I3716</f>
        <v>0</v>
      </c>
      <c r="H3716" s="1">
        <f>'נתונים מיובאים'!J3716</f>
        <v>0</v>
      </c>
      <c r="I3716">
        <f>'נתונים מיובאים'!K3716</f>
        <v>0</v>
      </c>
      <c r="J3716" s="2">
        <f>'נתונים מיובאים'!L3716</f>
        <v>0</v>
      </c>
      <c r="K3716">
        <f>'נתונים מיובאים'!M3716</f>
        <v>0</v>
      </c>
      <c r="L3716" s="2">
        <f>'נתונים מיובאים'!N3716</f>
        <v>0</v>
      </c>
      <c r="M3716" s="1" t="str">
        <f t="shared" si="59"/>
        <v>00</v>
      </c>
      <c r="N3716" s="7" t="str">
        <f>B3716&amp;E3716&amp;COUNTIF($M$2:M3716,B3716&amp;E3716)</f>
        <v>002999</v>
      </c>
    </row>
    <row r="3717" spans="1:14" x14ac:dyDescent="0.2">
      <c r="A3717">
        <f>'נתונים מיובאים'!C3717</f>
        <v>0</v>
      </c>
      <c r="B3717">
        <f>'נתונים מיובאים'!D3717</f>
        <v>0</v>
      </c>
      <c r="C3717">
        <f>'נתונים מיובאים'!E3717</f>
        <v>0</v>
      </c>
      <c r="D3717">
        <f>'נתונים מיובאים'!F3717</f>
        <v>0</v>
      </c>
      <c r="E3717" s="5">
        <f>'נתונים מיובאים'!G3717</f>
        <v>0</v>
      </c>
      <c r="F3717">
        <f>'נתונים מיובאים'!H3717</f>
        <v>0</v>
      </c>
      <c r="G3717" s="2">
        <f>'נתונים מיובאים'!I3717</f>
        <v>0</v>
      </c>
      <c r="H3717" s="1">
        <f>'נתונים מיובאים'!J3717</f>
        <v>0</v>
      </c>
      <c r="I3717">
        <f>'נתונים מיובאים'!K3717</f>
        <v>0</v>
      </c>
      <c r="J3717" s="2">
        <f>'נתונים מיובאים'!L3717</f>
        <v>0</v>
      </c>
      <c r="K3717">
        <f>'נתונים מיובאים'!M3717</f>
        <v>0</v>
      </c>
      <c r="L3717" s="2">
        <f>'נתונים מיובאים'!N3717</f>
        <v>0</v>
      </c>
      <c r="M3717" s="1" t="str">
        <f t="shared" si="59"/>
        <v>00</v>
      </c>
      <c r="N3717" s="7" t="str">
        <f>B3717&amp;E3717&amp;COUNTIF($M$2:M3717,B3717&amp;E3717)</f>
        <v>003000</v>
      </c>
    </row>
    <row r="3718" spans="1:14" x14ac:dyDescent="0.2">
      <c r="A3718">
        <f>'נתונים מיובאים'!C3718</f>
        <v>0</v>
      </c>
      <c r="B3718">
        <f>'נתונים מיובאים'!D3718</f>
        <v>0</v>
      </c>
      <c r="C3718">
        <f>'נתונים מיובאים'!E3718</f>
        <v>0</v>
      </c>
      <c r="D3718">
        <f>'נתונים מיובאים'!F3718</f>
        <v>0</v>
      </c>
      <c r="E3718" s="5">
        <f>'נתונים מיובאים'!G3718</f>
        <v>0</v>
      </c>
      <c r="F3718">
        <f>'נתונים מיובאים'!H3718</f>
        <v>0</v>
      </c>
      <c r="G3718" s="2">
        <f>'נתונים מיובאים'!I3718</f>
        <v>0</v>
      </c>
      <c r="H3718" s="1">
        <f>'נתונים מיובאים'!J3718</f>
        <v>0</v>
      </c>
      <c r="I3718">
        <f>'נתונים מיובאים'!K3718</f>
        <v>0</v>
      </c>
      <c r="J3718" s="2">
        <f>'נתונים מיובאים'!L3718</f>
        <v>0</v>
      </c>
      <c r="K3718">
        <f>'נתונים מיובאים'!M3718</f>
        <v>0</v>
      </c>
      <c r="L3718" s="2">
        <f>'נתונים מיובאים'!N3718</f>
        <v>0</v>
      </c>
      <c r="M3718" s="1" t="str">
        <f t="shared" si="59"/>
        <v>00</v>
      </c>
      <c r="N3718" s="7" t="str">
        <f>B3718&amp;E3718&amp;COUNTIF($M$2:M3718,B3718&amp;E3718)</f>
        <v>003001</v>
      </c>
    </row>
    <row r="3719" spans="1:14" x14ac:dyDescent="0.2">
      <c r="A3719">
        <f>'נתונים מיובאים'!C3719</f>
        <v>0</v>
      </c>
      <c r="B3719">
        <f>'נתונים מיובאים'!D3719</f>
        <v>0</v>
      </c>
      <c r="C3719">
        <f>'נתונים מיובאים'!E3719</f>
        <v>0</v>
      </c>
      <c r="D3719">
        <f>'נתונים מיובאים'!F3719</f>
        <v>0</v>
      </c>
      <c r="E3719" s="5">
        <f>'נתונים מיובאים'!G3719</f>
        <v>0</v>
      </c>
      <c r="F3719">
        <f>'נתונים מיובאים'!H3719</f>
        <v>0</v>
      </c>
      <c r="G3719" s="2">
        <f>'נתונים מיובאים'!I3719</f>
        <v>0</v>
      </c>
      <c r="H3719" s="1">
        <f>'נתונים מיובאים'!J3719</f>
        <v>0</v>
      </c>
      <c r="I3719">
        <f>'נתונים מיובאים'!K3719</f>
        <v>0</v>
      </c>
      <c r="J3719" s="2">
        <f>'נתונים מיובאים'!L3719</f>
        <v>0</v>
      </c>
      <c r="K3719">
        <f>'נתונים מיובאים'!M3719</f>
        <v>0</v>
      </c>
      <c r="L3719" s="2">
        <f>'נתונים מיובאים'!N3719</f>
        <v>0</v>
      </c>
      <c r="M3719" s="1" t="str">
        <f t="shared" si="59"/>
        <v>00</v>
      </c>
      <c r="N3719" s="7" t="str">
        <f>B3719&amp;E3719&amp;COUNTIF($M$2:M3719,B3719&amp;E3719)</f>
        <v>003002</v>
      </c>
    </row>
    <row r="3720" spans="1:14" x14ac:dyDescent="0.2">
      <c r="A3720">
        <f>'נתונים מיובאים'!C3720</f>
        <v>0</v>
      </c>
      <c r="B3720">
        <f>'נתונים מיובאים'!D3720</f>
        <v>0</v>
      </c>
      <c r="C3720">
        <f>'נתונים מיובאים'!E3720</f>
        <v>0</v>
      </c>
      <c r="D3720">
        <f>'נתונים מיובאים'!F3720</f>
        <v>0</v>
      </c>
      <c r="E3720" s="5">
        <f>'נתונים מיובאים'!G3720</f>
        <v>0</v>
      </c>
      <c r="F3720">
        <f>'נתונים מיובאים'!H3720</f>
        <v>0</v>
      </c>
      <c r="G3720" s="2">
        <f>'נתונים מיובאים'!I3720</f>
        <v>0</v>
      </c>
      <c r="H3720" s="1">
        <f>'נתונים מיובאים'!J3720</f>
        <v>0</v>
      </c>
      <c r="I3720">
        <f>'נתונים מיובאים'!K3720</f>
        <v>0</v>
      </c>
      <c r="J3720" s="2">
        <f>'נתונים מיובאים'!L3720</f>
        <v>0</v>
      </c>
      <c r="K3720">
        <f>'נתונים מיובאים'!M3720</f>
        <v>0</v>
      </c>
      <c r="L3720" s="2">
        <f>'נתונים מיובאים'!N3720</f>
        <v>0</v>
      </c>
      <c r="M3720" s="1" t="str">
        <f t="shared" si="59"/>
        <v>00</v>
      </c>
      <c r="N3720" s="7" t="str">
        <f>B3720&amp;E3720&amp;COUNTIF($M$2:M3720,B3720&amp;E3720)</f>
        <v>003003</v>
      </c>
    </row>
    <row r="3721" spans="1:14" x14ac:dyDescent="0.2">
      <c r="A3721">
        <f>'נתונים מיובאים'!C3721</f>
        <v>0</v>
      </c>
      <c r="B3721">
        <f>'נתונים מיובאים'!D3721</f>
        <v>0</v>
      </c>
      <c r="C3721">
        <f>'נתונים מיובאים'!E3721</f>
        <v>0</v>
      </c>
      <c r="D3721">
        <f>'נתונים מיובאים'!F3721</f>
        <v>0</v>
      </c>
      <c r="E3721" s="5">
        <f>'נתונים מיובאים'!G3721</f>
        <v>0</v>
      </c>
      <c r="F3721">
        <f>'נתונים מיובאים'!H3721</f>
        <v>0</v>
      </c>
      <c r="G3721" s="2">
        <f>'נתונים מיובאים'!I3721</f>
        <v>0</v>
      </c>
      <c r="H3721" s="1">
        <f>'נתונים מיובאים'!J3721</f>
        <v>0</v>
      </c>
      <c r="I3721">
        <f>'נתונים מיובאים'!K3721</f>
        <v>0</v>
      </c>
      <c r="J3721" s="2">
        <f>'נתונים מיובאים'!L3721</f>
        <v>0</v>
      </c>
      <c r="K3721">
        <f>'נתונים מיובאים'!M3721</f>
        <v>0</v>
      </c>
      <c r="L3721" s="2">
        <f>'נתונים מיובאים'!N3721</f>
        <v>0</v>
      </c>
      <c r="M3721" s="1" t="str">
        <f t="shared" si="59"/>
        <v>00</v>
      </c>
      <c r="N3721" s="7" t="str">
        <f>B3721&amp;E3721&amp;COUNTIF($M$2:M3721,B3721&amp;E3721)</f>
        <v>003004</v>
      </c>
    </row>
    <row r="3722" spans="1:14" x14ac:dyDescent="0.2">
      <c r="A3722">
        <f>'נתונים מיובאים'!C3722</f>
        <v>0</v>
      </c>
      <c r="B3722">
        <f>'נתונים מיובאים'!D3722</f>
        <v>0</v>
      </c>
      <c r="C3722">
        <f>'נתונים מיובאים'!E3722</f>
        <v>0</v>
      </c>
      <c r="D3722">
        <f>'נתונים מיובאים'!F3722</f>
        <v>0</v>
      </c>
      <c r="E3722" s="5">
        <f>'נתונים מיובאים'!G3722</f>
        <v>0</v>
      </c>
      <c r="F3722">
        <f>'נתונים מיובאים'!H3722</f>
        <v>0</v>
      </c>
      <c r="G3722" s="2">
        <f>'נתונים מיובאים'!I3722</f>
        <v>0</v>
      </c>
      <c r="H3722" s="1">
        <f>'נתונים מיובאים'!J3722</f>
        <v>0</v>
      </c>
      <c r="I3722">
        <f>'נתונים מיובאים'!K3722</f>
        <v>0</v>
      </c>
      <c r="J3722" s="2">
        <f>'נתונים מיובאים'!L3722</f>
        <v>0</v>
      </c>
      <c r="K3722">
        <f>'נתונים מיובאים'!M3722</f>
        <v>0</v>
      </c>
      <c r="L3722" s="2">
        <f>'נתונים מיובאים'!N3722</f>
        <v>0</v>
      </c>
      <c r="M3722" s="1" t="str">
        <f t="shared" si="59"/>
        <v>00</v>
      </c>
      <c r="N3722" s="7" t="str">
        <f>B3722&amp;E3722&amp;COUNTIF($M$2:M3722,B3722&amp;E3722)</f>
        <v>003005</v>
      </c>
    </row>
    <row r="3723" spans="1:14" x14ac:dyDescent="0.2">
      <c r="A3723">
        <f>'נתונים מיובאים'!C3723</f>
        <v>0</v>
      </c>
      <c r="B3723">
        <f>'נתונים מיובאים'!D3723</f>
        <v>0</v>
      </c>
      <c r="C3723">
        <f>'נתונים מיובאים'!E3723</f>
        <v>0</v>
      </c>
      <c r="D3723">
        <f>'נתונים מיובאים'!F3723</f>
        <v>0</v>
      </c>
      <c r="E3723" s="5">
        <f>'נתונים מיובאים'!G3723</f>
        <v>0</v>
      </c>
      <c r="F3723">
        <f>'נתונים מיובאים'!H3723</f>
        <v>0</v>
      </c>
      <c r="G3723" s="2">
        <f>'נתונים מיובאים'!I3723</f>
        <v>0</v>
      </c>
      <c r="H3723" s="1">
        <f>'נתונים מיובאים'!J3723</f>
        <v>0</v>
      </c>
      <c r="I3723">
        <f>'נתונים מיובאים'!K3723</f>
        <v>0</v>
      </c>
      <c r="J3723" s="2">
        <f>'נתונים מיובאים'!L3723</f>
        <v>0</v>
      </c>
      <c r="K3723">
        <f>'נתונים מיובאים'!M3723</f>
        <v>0</v>
      </c>
      <c r="L3723" s="2">
        <f>'נתונים מיובאים'!N3723</f>
        <v>0</v>
      </c>
      <c r="M3723" s="1" t="str">
        <f t="shared" si="59"/>
        <v>00</v>
      </c>
      <c r="N3723" s="7" t="str">
        <f>B3723&amp;E3723&amp;COUNTIF($M$2:M3723,B3723&amp;E3723)</f>
        <v>003006</v>
      </c>
    </row>
    <row r="3724" spans="1:14" x14ac:dyDescent="0.2">
      <c r="A3724">
        <f>'נתונים מיובאים'!C3724</f>
        <v>0</v>
      </c>
      <c r="B3724">
        <f>'נתונים מיובאים'!D3724</f>
        <v>0</v>
      </c>
      <c r="C3724">
        <f>'נתונים מיובאים'!E3724</f>
        <v>0</v>
      </c>
      <c r="D3724">
        <f>'נתונים מיובאים'!F3724</f>
        <v>0</v>
      </c>
      <c r="E3724" s="5">
        <f>'נתונים מיובאים'!G3724</f>
        <v>0</v>
      </c>
      <c r="F3724">
        <f>'נתונים מיובאים'!H3724</f>
        <v>0</v>
      </c>
      <c r="G3724" s="2">
        <f>'נתונים מיובאים'!I3724</f>
        <v>0</v>
      </c>
      <c r="H3724" s="1">
        <f>'נתונים מיובאים'!J3724</f>
        <v>0</v>
      </c>
      <c r="I3724">
        <f>'נתונים מיובאים'!K3724</f>
        <v>0</v>
      </c>
      <c r="J3724" s="2">
        <f>'נתונים מיובאים'!L3724</f>
        <v>0</v>
      </c>
      <c r="K3724">
        <f>'נתונים מיובאים'!M3724</f>
        <v>0</v>
      </c>
      <c r="L3724" s="2">
        <f>'נתונים מיובאים'!N3724</f>
        <v>0</v>
      </c>
      <c r="M3724" s="1" t="str">
        <f t="shared" si="59"/>
        <v>00</v>
      </c>
      <c r="N3724" s="7" t="str">
        <f>B3724&amp;E3724&amp;COUNTIF($M$2:M3724,B3724&amp;E3724)</f>
        <v>003007</v>
      </c>
    </row>
    <row r="3725" spans="1:14" x14ac:dyDescent="0.2">
      <c r="A3725">
        <f>'נתונים מיובאים'!C3725</f>
        <v>0</v>
      </c>
      <c r="B3725">
        <f>'נתונים מיובאים'!D3725</f>
        <v>0</v>
      </c>
      <c r="C3725">
        <f>'נתונים מיובאים'!E3725</f>
        <v>0</v>
      </c>
      <c r="D3725">
        <f>'נתונים מיובאים'!F3725</f>
        <v>0</v>
      </c>
      <c r="E3725" s="5">
        <f>'נתונים מיובאים'!G3725</f>
        <v>0</v>
      </c>
      <c r="F3725">
        <f>'נתונים מיובאים'!H3725</f>
        <v>0</v>
      </c>
      <c r="G3725" s="2">
        <f>'נתונים מיובאים'!I3725</f>
        <v>0</v>
      </c>
      <c r="H3725" s="1">
        <f>'נתונים מיובאים'!J3725</f>
        <v>0</v>
      </c>
      <c r="I3725">
        <f>'נתונים מיובאים'!K3725</f>
        <v>0</v>
      </c>
      <c r="J3725" s="2">
        <f>'נתונים מיובאים'!L3725</f>
        <v>0</v>
      </c>
      <c r="K3725">
        <f>'נתונים מיובאים'!M3725</f>
        <v>0</v>
      </c>
      <c r="L3725" s="2">
        <f>'נתונים מיובאים'!N3725</f>
        <v>0</v>
      </c>
      <c r="M3725" s="1" t="str">
        <f t="shared" si="59"/>
        <v>00</v>
      </c>
      <c r="N3725" s="7" t="str">
        <f>B3725&amp;E3725&amp;COUNTIF($M$2:M3725,B3725&amp;E3725)</f>
        <v>003008</v>
      </c>
    </row>
    <row r="3726" spans="1:14" x14ac:dyDescent="0.2">
      <c r="A3726">
        <f>'נתונים מיובאים'!C3726</f>
        <v>0</v>
      </c>
      <c r="B3726">
        <f>'נתונים מיובאים'!D3726</f>
        <v>0</v>
      </c>
      <c r="C3726">
        <f>'נתונים מיובאים'!E3726</f>
        <v>0</v>
      </c>
      <c r="D3726">
        <f>'נתונים מיובאים'!F3726</f>
        <v>0</v>
      </c>
      <c r="E3726" s="5">
        <f>'נתונים מיובאים'!G3726</f>
        <v>0</v>
      </c>
      <c r="F3726">
        <f>'נתונים מיובאים'!H3726</f>
        <v>0</v>
      </c>
      <c r="G3726" s="2">
        <f>'נתונים מיובאים'!I3726</f>
        <v>0</v>
      </c>
      <c r="H3726" s="1">
        <f>'נתונים מיובאים'!J3726</f>
        <v>0</v>
      </c>
      <c r="I3726">
        <f>'נתונים מיובאים'!K3726</f>
        <v>0</v>
      </c>
      <c r="J3726" s="2">
        <f>'נתונים מיובאים'!L3726</f>
        <v>0</v>
      </c>
      <c r="K3726">
        <f>'נתונים מיובאים'!M3726</f>
        <v>0</v>
      </c>
      <c r="L3726" s="2">
        <f>'נתונים מיובאים'!N3726</f>
        <v>0</v>
      </c>
      <c r="M3726" s="1" t="str">
        <f t="shared" si="59"/>
        <v>00</v>
      </c>
      <c r="N3726" s="7" t="str">
        <f>B3726&amp;E3726&amp;COUNTIF($M$2:M3726,B3726&amp;E3726)</f>
        <v>003009</v>
      </c>
    </row>
    <row r="3727" spans="1:14" x14ac:dyDescent="0.2">
      <c r="A3727">
        <f>'נתונים מיובאים'!C3727</f>
        <v>0</v>
      </c>
      <c r="B3727">
        <f>'נתונים מיובאים'!D3727</f>
        <v>0</v>
      </c>
      <c r="C3727">
        <f>'נתונים מיובאים'!E3727</f>
        <v>0</v>
      </c>
      <c r="D3727">
        <f>'נתונים מיובאים'!F3727</f>
        <v>0</v>
      </c>
      <c r="E3727" s="5">
        <f>'נתונים מיובאים'!G3727</f>
        <v>0</v>
      </c>
      <c r="F3727">
        <f>'נתונים מיובאים'!H3727</f>
        <v>0</v>
      </c>
      <c r="G3727" s="2">
        <f>'נתונים מיובאים'!I3727</f>
        <v>0</v>
      </c>
      <c r="H3727" s="1">
        <f>'נתונים מיובאים'!J3727</f>
        <v>0</v>
      </c>
      <c r="I3727">
        <f>'נתונים מיובאים'!K3727</f>
        <v>0</v>
      </c>
      <c r="J3727" s="2">
        <f>'נתונים מיובאים'!L3727</f>
        <v>0</v>
      </c>
      <c r="K3727">
        <f>'נתונים מיובאים'!M3727</f>
        <v>0</v>
      </c>
      <c r="L3727" s="2">
        <f>'נתונים מיובאים'!N3727</f>
        <v>0</v>
      </c>
      <c r="M3727" s="1" t="str">
        <f t="shared" si="59"/>
        <v>00</v>
      </c>
      <c r="N3727" s="7" t="str">
        <f>B3727&amp;E3727&amp;COUNTIF($M$2:M3727,B3727&amp;E3727)</f>
        <v>003010</v>
      </c>
    </row>
    <row r="3728" spans="1:14" x14ac:dyDescent="0.2">
      <c r="A3728">
        <f>'נתונים מיובאים'!C3728</f>
        <v>0</v>
      </c>
      <c r="B3728">
        <f>'נתונים מיובאים'!D3728</f>
        <v>0</v>
      </c>
      <c r="C3728">
        <f>'נתונים מיובאים'!E3728</f>
        <v>0</v>
      </c>
      <c r="D3728">
        <f>'נתונים מיובאים'!F3728</f>
        <v>0</v>
      </c>
      <c r="E3728" s="5">
        <f>'נתונים מיובאים'!G3728</f>
        <v>0</v>
      </c>
      <c r="F3728">
        <f>'נתונים מיובאים'!H3728</f>
        <v>0</v>
      </c>
      <c r="G3728" s="2">
        <f>'נתונים מיובאים'!I3728</f>
        <v>0</v>
      </c>
      <c r="H3728" s="1">
        <f>'נתונים מיובאים'!J3728</f>
        <v>0</v>
      </c>
      <c r="I3728">
        <f>'נתונים מיובאים'!K3728</f>
        <v>0</v>
      </c>
      <c r="J3728" s="2">
        <f>'נתונים מיובאים'!L3728</f>
        <v>0</v>
      </c>
      <c r="K3728">
        <f>'נתונים מיובאים'!M3728</f>
        <v>0</v>
      </c>
      <c r="L3728" s="2">
        <f>'נתונים מיובאים'!N3728</f>
        <v>0</v>
      </c>
      <c r="M3728" s="1" t="str">
        <f t="shared" si="59"/>
        <v>00</v>
      </c>
      <c r="N3728" s="7" t="str">
        <f>B3728&amp;E3728&amp;COUNTIF($M$2:M3728,B3728&amp;E3728)</f>
        <v>003011</v>
      </c>
    </row>
    <row r="3729" spans="1:14" x14ac:dyDescent="0.2">
      <c r="A3729">
        <f>'נתונים מיובאים'!C3729</f>
        <v>0</v>
      </c>
      <c r="B3729">
        <f>'נתונים מיובאים'!D3729</f>
        <v>0</v>
      </c>
      <c r="C3729">
        <f>'נתונים מיובאים'!E3729</f>
        <v>0</v>
      </c>
      <c r="D3729">
        <f>'נתונים מיובאים'!F3729</f>
        <v>0</v>
      </c>
      <c r="E3729" s="5">
        <f>'נתונים מיובאים'!G3729</f>
        <v>0</v>
      </c>
      <c r="F3729">
        <f>'נתונים מיובאים'!H3729</f>
        <v>0</v>
      </c>
      <c r="G3729" s="2">
        <f>'נתונים מיובאים'!I3729</f>
        <v>0</v>
      </c>
      <c r="H3729" s="1">
        <f>'נתונים מיובאים'!J3729</f>
        <v>0</v>
      </c>
      <c r="I3729">
        <f>'נתונים מיובאים'!K3729</f>
        <v>0</v>
      </c>
      <c r="J3729" s="2">
        <f>'נתונים מיובאים'!L3729</f>
        <v>0</v>
      </c>
      <c r="K3729">
        <f>'נתונים מיובאים'!M3729</f>
        <v>0</v>
      </c>
      <c r="L3729" s="2">
        <f>'נתונים מיובאים'!N3729</f>
        <v>0</v>
      </c>
      <c r="M3729" s="1" t="str">
        <f t="shared" si="59"/>
        <v>00</v>
      </c>
      <c r="N3729" s="7" t="str">
        <f>B3729&amp;E3729&amp;COUNTIF($M$2:M3729,B3729&amp;E3729)</f>
        <v>003012</v>
      </c>
    </row>
    <row r="3730" spans="1:14" x14ac:dyDescent="0.2">
      <c r="A3730">
        <f>'נתונים מיובאים'!C3730</f>
        <v>0</v>
      </c>
      <c r="B3730">
        <f>'נתונים מיובאים'!D3730</f>
        <v>0</v>
      </c>
      <c r="C3730">
        <f>'נתונים מיובאים'!E3730</f>
        <v>0</v>
      </c>
      <c r="D3730">
        <f>'נתונים מיובאים'!F3730</f>
        <v>0</v>
      </c>
      <c r="E3730" s="5">
        <f>'נתונים מיובאים'!G3730</f>
        <v>0</v>
      </c>
      <c r="F3730">
        <f>'נתונים מיובאים'!H3730</f>
        <v>0</v>
      </c>
      <c r="G3730" s="2">
        <f>'נתונים מיובאים'!I3730</f>
        <v>0</v>
      </c>
      <c r="H3730" s="1">
        <f>'נתונים מיובאים'!J3730</f>
        <v>0</v>
      </c>
      <c r="I3730">
        <f>'נתונים מיובאים'!K3730</f>
        <v>0</v>
      </c>
      <c r="J3730" s="2">
        <f>'נתונים מיובאים'!L3730</f>
        <v>0</v>
      </c>
      <c r="K3730">
        <f>'נתונים מיובאים'!M3730</f>
        <v>0</v>
      </c>
      <c r="L3730" s="2">
        <f>'נתונים מיובאים'!N3730</f>
        <v>0</v>
      </c>
      <c r="M3730" s="1" t="str">
        <f t="shared" si="59"/>
        <v>00</v>
      </c>
      <c r="N3730" s="7" t="str">
        <f>B3730&amp;E3730&amp;COUNTIF($M$2:M3730,B3730&amp;E3730)</f>
        <v>003013</v>
      </c>
    </row>
    <row r="3731" spans="1:14" x14ac:dyDescent="0.2">
      <c r="A3731">
        <f>'נתונים מיובאים'!C3731</f>
        <v>0</v>
      </c>
      <c r="B3731">
        <f>'נתונים מיובאים'!D3731</f>
        <v>0</v>
      </c>
      <c r="C3731">
        <f>'נתונים מיובאים'!E3731</f>
        <v>0</v>
      </c>
      <c r="D3731">
        <f>'נתונים מיובאים'!F3731</f>
        <v>0</v>
      </c>
      <c r="E3731" s="5">
        <f>'נתונים מיובאים'!G3731</f>
        <v>0</v>
      </c>
      <c r="F3731">
        <f>'נתונים מיובאים'!H3731</f>
        <v>0</v>
      </c>
      <c r="G3731" s="2">
        <f>'נתונים מיובאים'!I3731</f>
        <v>0</v>
      </c>
      <c r="H3731" s="1">
        <f>'נתונים מיובאים'!J3731</f>
        <v>0</v>
      </c>
      <c r="I3731">
        <f>'נתונים מיובאים'!K3731</f>
        <v>0</v>
      </c>
      <c r="J3731" s="2">
        <f>'נתונים מיובאים'!L3731</f>
        <v>0</v>
      </c>
      <c r="K3731">
        <f>'נתונים מיובאים'!M3731</f>
        <v>0</v>
      </c>
      <c r="L3731" s="2">
        <f>'נתונים מיובאים'!N3731</f>
        <v>0</v>
      </c>
      <c r="M3731" s="1" t="str">
        <f t="shared" si="59"/>
        <v>00</v>
      </c>
      <c r="N3731" s="7" t="str">
        <f>B3731&amp;E3731&amp;COUNTIF($M$2:M3731,B3731&amp;E3731)</f>
        <v>003014</v>
      </c>
    </row>
    <row r="3732" spans="1:14" x14ac:dyDescent="0.2">
      <c r="A3732">
        <f>'נתונים מיובאים'!C3732</f>
        <v>0</v>
      </c>
      <c r="B3732">
        <f>'נתונים מיובאים'!D3732</f>
        <v>0</v>
      </c>
      <c r="C3732">
        <f>'נתונים מיובאים'!E3732</f>
        <v>0</v>
      </c>
      <c r="D3732">
        <f>'נתונים מיובאים'!F3732</f>
        <v>0</v>
      </c>
      <c r="E3732" s="5">
        <f>'נתונים מיובאים'!G3732</f>
        <v>0</v>
      </c>
      <c r="F3732">
        <f>'נתונים מיובאים'!H3732</f>
        <v>0</v>
      </c>
      <c r="G3732" s="2">
        <f>'נתונים מיובאים'!I3732</f>
        <v>0</v>
      </c>
      <c r="H3732" s="1">
        <f>'נתונים מיובאים'!J3732</f>
        <v>0</v>
      </c>
      <c r="I3732">
        <f>'נתונים מיובאים'!K3732</f>
        <v>0</v>
      </c>
      <c r="J3732" s="2">
        <f>'נתונים מיובאים'!L3732</f>
        <v>0</v>
      </c>
      <c r="K3732">
        <f>'נתונים מיובאים'!M3732</f>
        <v>0</v>
      </c>
      <c r="L3732" s="2">
        <f>'נתונים מיובאים'!N3732</f>
        <v>0</v>
      </c>
      <c r="M3732" s="1" t="str">
        <f t="shared" si="59"/>
        <v>00</v>
      </c>
      <c r="N3732" s="7" t="str">
        <f>B3732&amp;E3732&amp;COUNTIF($M$2:M3732,B3732&amp;E3732)</f>
        <v>003015</v>
      </c>
    </row>
    <row r="3733" spans="1:14" x14ac:dyDescent="0.2">
      <c r="A3733">
        <f>'נתונים מיובאים'!C3733</f>
        <v>0</v>
      </c>
      <c r="B3733">
        <f>'נתונים מיובאים'!D3733</f>
        <v>0</v>
      </c>
      <c r="C3733">
        <f>'נתונים מיובאים'!E3733</f>
        <v>0</v>
      </c>
      <c r="D3733">
        <f>'נתונים מיובאים'!F3733</f>
        <v>0</v>
      </c>
      <c r="E3733" s="5">
        <f>'נתונים מיובאים'!G3733</f>
        <v>0</v>
      </c>
      <c r="F3733">
        <f>'נתונים מיובאים'!H3733</f>
        <v>0</v>
      </c>
      <c r="G3733" s="2">
        <f>'נתונים מיובאים'!I3733</f>
        <v>0</v>
      </c>
      <c r="H3733" s="1">
        <f>'נתונים מיובאים'!J3733</f>
        <v>0</v>
      </c>
      <c r="I3733">
        <f>'נתונים מיובאים'!K3733</f>
        <v>0</v>
      </c>
      <c r="J3733" s="2">
        <f>'נתונים מיובאים'!L3733</f>
        <v>0</v>
      </c>
      <c r="K3733">
        <f>'נתונים מיובאים'!M3733</f>
        <v>0</v>
      </c>
      <c r="L3733" s="2">
        <f>'נתונים מיובאים'!N3733</f>
        <v>0</v>
      </c>
      <c r="M3733" s="1" t="str">
        <f t="shared" si="59"/>
        <v>00</v>
      </c>
      <c r="N3733" s="7" t="str">
        <f>B3733&amp;E3733&amp;COUNTIF($M$2:M3733,B3733&amp;E3733)</f>
        <v>003016</v>
      </c>
    </row>
    <row r="3734" spans="1:14" x14ac:dyDescent="0.2">
      <c r="A3734">
        <f>'נתונים מיובאים'!C3734</f>
        <v>0</v>
      </c>
      <c r="B3734">
        <f>'נתונים מיובאים'!D3734</f>
        <v>0</v>
      </c>
      <c r="C3734">
        <f>'נתונים מיובאים'!E3734</f>
        <v>0</v>
      </c>
      <c r="D3734">
        <f>'נתונים מיובאים'!F3734</f>
        <v>0</v>
      </c>
      <c r="E3734" s="5">
        <f>'נתונים מיובאים'!G3734</f>
        <v>0</v>
      </c>
      <c r="F3734">
        <f>'נתונים מיובאים'!H3734</f>
        <v>0</v>
      </c>
      <c r="G3734" s="2">
        <f>'נתונים מיובאים'!I3734</f>
        <v>0</v>
      </c>
      <c r="H3734" s="1">
        <f>'נתונים מיובאים'!J3734</f>
        <v>0</v>
      </c>
      <c r="I3734">
        <f>'נתונים מיובאים'!K3734</f>
        <v>0</v>
      </c>
      <c r="J3734" s="2">
        <f>'נתונים מיובאים'!L3734</f>
        <v>0</v>
      </c>
      <c r="K3734">
        <f>'נתונים מיובאים'!M3734</f>
        <v>0</v>
      </c>
      <c r="L3734" s="2">
        <f>'נתונים מיובאים'!N3734</f>
        <v>0</v>
      </c>
      <c r="M3734" s="1" t="str">
        <f t="shared" si="59"/>
        <v>00</v>
      </c>
      <c r="N3734" s="7" t="str">
        <f>B3734&amp;E3734&amp;COUNTIF($M$2:M3734,B3734&amp;E3734)</f>
        <v>003017</v>
      </c>
    </row>
    <row r="3735" spans="1:14" x14ac:dyDescent="0.2">
      <c r="A3735">
        <f>'נתונים מיובאים'!C3735</f>
        <v>0</v>
      </c>
      <c r="B3735">
        <f>'נתונים מיובאים'!D3735</f>
        <v>0</v>
      </c>
      <c r="C3735">
        <f>'נתונים מיובאים'!E3735</f>
        <v>0</v>
      </c>
      <c r="D3735">
        <f>'נתונים מיובאים'!F3735</f>
        <v>0</v>
      </c>
      <c r="E3735" s="5">
        <f>'נתונים מיובאים'!G3735</f>
        <v>0</v>
      </c>
      <c r="F3735">
        <f>'נתונים מיובאים'!H3735</f>
        <v>0</v>
      </c>
      <c r="G3735" s="2">
        <f>'נתונים מיובאים'!I3735</f>
        <v>0</v>
      </c>
      <c r="H3735" s="1">
        <f>'נתונים מיובאים'!J3735</f>
        <v>0</v>
      </c>
      <c r="I3735">
        <f>'נתונים מיובאים'!K3735</f>
        <v>0</v>
      </c>
      <c r="J3735" s="2">
        <f>'נתונים מיובאים'!L3735</f>
        <v>0</v>
      </c>
      <c r="K3735">
        <f>'נתונים מיובאים'!M3735</f>
        <v>0</v>
      </c>
      <c r="L3735" s="2">
        <f>'נתונים מיובאים'!N3735</f>
        <v>0</v>
      </c>
      <c r="M3735" s="1" t="str">
        <f t="shared" si="59"/>
        <v>00</v>
      </c>
      <c r="N3735" s="7" t="str">
        <f>B3735&amp;E3735&amp;COUNTIF($M$2:M3735,B3735&amp;E3735)</f>
        <v>003018</v>
      </c>
    </row>
    <row r="3736" spans="1:14" x14ac:dyDescent="0.2">
      <c r="A3736">
        <f>'נתונים מיובאים'!C3736</f>
        <v>0</v>
      </c>
      <c r="B3736">
        <f>'נתונים מיובאים'!D3736</f>
        <v>0</v>
      </c>
      <c r="C3736">
        <f>'נתונים מיובאים'!E3736</f>
        <v>0</v>
      </c>
      <c r="D3736">
        <f>'נתונים מיובאים'!F3736</f>
        <v>0</v>
      </c>
      <c r="E3736" s="5">
        <f>'נתונים מיובאים'!G3736</f>
        <v>0</v>
      </c>
      <c r="F3736">
        <f>'נתונים מיובאים'!H3736</f>
        <v>0</v>
      </c>
      <c r="G3736" s="2">
        <f>'נתונים מיובאים'!I3736</f>
        <v>0</v>
      </c>
      <c r="H3736" s="1">
        <f>'נתונים מיובאים'!J3736</f>
        <v>0</v>
      </c>
      <c r="I3736">
        <f>'נתונים מיובאים'!K3736</f>
        <v>0</v>
      </c>
      <c r="J3736" s="2">
        <f>'נתונים מיובאים'!L3736</f>
        <v>0</v>
      </c>
      <c r="K3736">
        <f>'נתונים מיובאים'!M3736</f>
        <v>0</v>
      </c>
      <c r="L3736" s="2">
        <f>'נתונים מיובאים'!N3736</f>
        <v>0</v>
      </c>
      <c r="M3736" s="1" t="str">
        <f t="shared" si="59"/>
        <v>00</v>
      </c>
      <c r="N3736" s="7" t="str">
        <f>B3736&amp;E3736&amp;COUNTIF($M$2:M3736,B3736&amp;E3736)</f>
        <v>003019</v>
      </c>
    </row>
    <row r="3737" spans="1:14" x14ac:dyDescent="0.2">
      <c r="A3737">
        <f>'נתונים מיובאים'!C3737</f>
        <v>0</v>
      </c>
      <c r="B3737">
        <f>'נתונים מיובאים'!D3737</f>
        <v>0</v>
      </c>
      <c r="C3737">
        <f>'נתונים מיובאים'!E3737</f>
        <v>0</v>
      </c>
      <c r="D3737">
        <f>'נתונים מיובאים'!F3737</f>
        <v>0</v>
      </c>
      <c r="E3737" s="5">
        <f>'נתונים מיובאים'!G3737</f>
        <v>0</v>
      </c>
      <c r="F3737">
        <f>'נתונים מיובאים'!H3737</f>
        <v>0</v>
      </c>
      <c r="G3737" s="2">
        <f>'נתונים מיובאים'!I3737</f>
        <v>0</v>
      </c>
      <c r="H3737" s="1">
        <f>'נתונים מיובאים'!J3737</f>
        <v>0</v>
      </c>
      <c r="I3737">
        <f>'נתונים מיובאים'!K3737</f>
        <v>0</v>
      </c>
      <c r="J3737" s="2">
        <f>'נתונים מיובאים'!L3737</f>
        <v>0</v>
      </c>
      <c r="K3737">
        <f>'נתונים מיובאים'!M3737</f>
        <v>0</v>
      </c>
      <c r="L3737" s="2">
        <f>'נתונים מיובאים'!N3737</f>
        <v>0</v>
      </c>
      <c r="M3737" s="1" t="str">
        <f t="shared" si="59"/>
        <v>00</v>
      </c>
      <c r="N3737" s="7" t="str">
        <f>B3737&amp;E3737&amp;COUNTIF($M$2:M3737,B3737&amp;E3737)</f>
        <v>003020</v>
      </c>
    </row>
    <row r="3738" spans="1:14" x14ac:dyDescent="0.2">
      <c r="A3738">
        <f>'נתונים מיובאים'!C3738</f>
        <v>0</v>
      </c>
      <c r="B3738">
        <f>'נתונים מיובאים'!D3738</f>
        <v>0</v>
      </c>
      <c r="C3738">
        <f>'נתונים מיובאים'!E3738</f>
        <v>0</v>
      </c>
      <c r="D3738">
        <f>'נתונים מיובאים'!F3738</f>
        <v>0</v>
      </c>
      <c r="E3738" s="5">
        <f>'נתונים מיובאים'!G3738</f>
        <v>0</v>
      </c>
      <c r="F3738">
        <f>'נתונים מיובאים'!H3738</f>
        <v>0</v>
      </c>
      <c r="G3738" s="2">
        <f>'נתונים מיובאים'!I3738</f>
        <v>0</v>
      </c>
      <c r="H3738" s="1">
        <f>'נתונים מיובאים'!J3738</f>
        <v>0</v>
      </c>
      <c r="I3738">
        <f>'נתונים מיובאים'!K3738</f>
        <v>0</v>
      </c>
      <c r="J3738" s="2">
        <f>'נתונים מיובאים'!L3738</f>
        <v>0</v>
      </c>
      <c r="K3738">
        <f>'נתונים מיובאים'!M3738</f>
        <v>0</v>
      </c>
      <c r="L3738" s="2">
        <f>'נתונים מיובאים'!N3738</f>
        <v>0</v>
      </c>
      <c r="M3738" s="1" t="str">
        <f t="shared" si="59"/>
        <v>00</v>
      </c>
      <c r="N3738" s="7" t="str">
        <f>B3738&amp;E3738&amp;COUNTIF($M$2:M3738,B3738&amp;E3738)</f>
        <v>003021</v>
      </c>
    </row>
    <row r="3739" spans="1:14" x14ac:dyDescent="0.2">
      <c r="A3739">
        <f>'נתונים מיובאים'!C3739</f>
        <v>0</v>
      </c>
      <c r="B3739">
        <f>'נתונים מיובאים'!D3739</f>
        <v>0</v>
      </c>
      <c r="C3739">
        <f>'נתונים מיובאים'!E3739</f>
        <v>0</v>
      </c>
      <c r="D3739">
        <f>'נתונים מיובאים'!F3739</f>
        <v>0</v>
      </c>
      <c r="E3739" s="5">
        <f>'נתונים מיובאים'!G3739</f>
        <v>0</v>
      </c>
      <c r="F3739">
        <f>'נתונים מיובאים'!H3739</f>
        <v>0</v>
      </c>
      <c r="G3739" s="2">
        <f>'נתונים מיובאים'!I3739</f>
        <v>0</v>
      </c>
      <c r="H3739" s="1">
        <f>'נתונים מיובאים'!J3739</f>
        <v>0</v>
      </c>
      <c r="I3739">
        <f>'נתונים מיובאים'!K3739</f>
        <v>0</v>
      </c>
      <c r="J3739" s="2">
        <f>'נתונים מיובאים'!L3739</f>
        <v>0</v>
      </c>
      <c r="K3739">
        <f>'נתונים מיובאים'!M3739</f>
        <v>0</v>
      </c>
      <c r="L3739" s="2">
        <f>'נתונים מיובאים'!N3739</f>
        <v>0</v>
      </c>
      <c r="M3739" s="1" t="str">
        <f t="shared" si="59"/>
        <v>00</v>
      </c>
      <c r="N3739" s="7" t="str">
        <f>B3739&amp;E3739&amp;COUNTIF($M$2:M3739,B3739&amp;E3739)</f>
        <v>003022</v>
      </c>
    </row>
    <row r="3740" spans="1:14" x14ac:dyDescent="0.2">
      <c r="A3740">
        <f>'נתונים מיובאים'!C3740</f>
        <v>0</v>
      </c>
      <c r="B3740">
        <f>'נתונים מיובאים'!D3740</f>
        <v>0</v>
      </c>
      <c r="C3740">
        <f>'נתונים מיובאים'!E3740</f>
        <v>0</v>
      </c>
      <c r="D3740">
        <f>'נתונים מיובאים'!F3740</f>
        <v>0</v>
      </c>
      <c r="E3740" s="5">
        <f>'נתונים מיובאים'!G3740</f>
        <v>0</v>
      </c>
      <c r="F3740">
        <f>'נתונים מיובאים'!H3740</f>
        <v>0</v>
      </c>
      <c r="G3740" s="2">
        <f>'נתונים מיובאים'!I3740</f>
        <v>0</v>
      </c>
      <c r="H3740" s="1">
        <f>'נתונים מיובאים'!J3740</f>
        <v>0</v>
      </c>
      <c r="I3740">
        <f>'נתונים מיובאים'!K3740</f>
        <v>0</v>
      </c>
      <c r="J3740" s="2">
        <f>'נתונים מיובאים'!L3740</f>
        <v>0</v>
      </c>
      <c r="K3740">
        <f>'נתונים מיובאים'!M3740</f>
        <v>0</v>
      </c>
      <c r="L3740" s="2">
        <f>'נתונים מיובאים'!N3740</f>
        <v>0</v>
      </c>
      <c r="M3740" s="1" t="str">
        <f t="shared" si="59"/>
        <v>00</v>
      </c>
      <c r="N3740" s="7" t="str">
        <f>B3740&amp;E3740&amp;COUNTIF($M$2:M3740,B3740&amp;E3740)</f>
        <v>003023</v>
      </c>
    </row>
    <row r="3741" spans="1:14" x14ac:dyDescent="0.2">
      <c r="A3741">
        <f>'נתונים מיובאים'!C3741</f>
        <v>0</v>
      </c>
      <c r="B3741">
        <f>'נתונים מיובאים'!D3741</f>
        <v>0</v>
      </c>
      <c r="C3741">
        <f>'נתונים מיובאים'!E3741</f>
        <v>0</v>
      </c>
      <c r="D3741">
        <f>'נתונים מיובאים'!F3741</f>
        <v>0</v>
      </c>
      <c r="E3741" s="5">
        <f>'נתונים מיובאים'!G3741</f>
        <v>0</v>
      </c>
      <c r="F3741">
        <f>'נתונים מיובאים'!H3741</f>
        <v>0</v>
      </c>
      <c r="G3741" s="2">
        <f>'נתונים מיובאים'!I3741</f>
        <v>0</v>
      </c>
      <c r="H3741" s="1">
        <f>'נתונים מיובאים'!J3741</f>
        <v>0</v>
      </c>
      <c r="I3741">
        <f>'נתונים מיובאים'!K3741</f>
        <v>0</v>
      </c>
      <c r="J3741" s="2">
        <f>'נתונים מיובאים'!L3741</f>
        <v>0</v>
      </c>
      <c r="K3741">
        <f>'נתונים מיובאים'!M3741</f>
        <v>0</v>
      </c>
      <c r="L3741" s="2">
        <f>'נתונים מיובאים'!N3741</f>
        <v>0</v>
      </c>
      <c r="M3741" s="1" t="str">
        <f t="shared" si="59"/>
        <v>00</v>
      </c>
      <c r="N3741" s="7" t="str">
        <f>B3741&amp;E3741&amp;COUNTIF($M$2:M3741,B3741&amp;E3741)</f>
        <v>003024</v>
      </c>
    </row>
    <row r="3742" spans="1:14" x14ac:dyDescent="0.2">
      <c r="A3742">
        <f>'נתונים מיובאים'!C3742</f>
        <v>0</v>
      </c>
      <c r="B3742">
        <f>'נתונים מיובאים'!D3742</f>
        <v>0</v>
      </c>
      <c r="C3742">
        <f>'נתונים מיובאים'!E3742</f>
        <v>0</v>
      </c>
      <c r="D3742">
        <f>'נתונים מיובאים'!F3742</f>
        <v>0</v>
      </c>
      <c r="E3742" s="5">
        <f>'נתונים מיובאים'!G3742</f>
        <v>0</v>
      </c>
      <c r="F3742">
        <f>'נתונים מיובאים'!H3742</f>
        <v>0</v>
      </c>
      <c r="G3742" s="2">
        <f>'נתונים מיובאים'!I3742</f>
        <v>0</v>
      </c>
      <c r="H3742" s="1">
        <f>'נתונים מיובאים'!J3742</f>
        <v>0</v>
      </c>
      <c r="I3742">
        <f>'נתונים מיובאים'!K3742</f>
        <v>0</v>
      </c>
      <c r="J3742" s="2">
        <f>'נתונים מיובאים'!L3742</f>
        <v>0</v>
      </c>
      <c r="K3742">
        <f>'נתונים מיובאים'!M3742</f>
        <v>0</v>
      </c>
      <c r="L3742" s="2">
        <f>'נתונים מיובאים'!N3742</f>
        <v>0</v>
      </c>
      <c r="M3742" s="1" t="str">
        <f t="shared" si="59"/>
        <v>00</v>
      </c>
      <c r="N3742" s="7" t="str">
        <f>B3742&amp;E3742&amp;COUNTIF($M$2:M3742,B3742&amp;E3742)</f>
        <v>003025</v>
      </c>
    </row>
    <row r="3743" spans="1:14" x14ac:dyDescent="0.2">
      <c r="A3743">
        <f>'נתונים מיובאים'!C3743</f>
        <v>0</v>
      </c>
      <c r="B3743">
        <f>'נתונים מיובאים'!D3743</f>
        <v>0</v>
      </c>
      <c r="C3743">
        <f>'נתונים מיובאים'!E3743</f>
        <v>0</v>
      </c>
      <c r="D3743">
        <f>'נתונים מיובאים'!F3743</f>
        <v>0</v>
      </c>
      <c r="E3743" s="5">
        <f>'נתונים מיובאים'!G3743</f>
        <v>0</v>
      </c>
      <c r="F3743">
        <f>'נתונים מיובאים'!H3743</f>
        <v>0</v>
      </c>
      <c r="G3743" s="2">
        <f>'נתונים מיובאים'!I3743</f>
        <v>0</v>
      </c>
      <c r="H3743" s="1">
        <f>'נתונים מיובאים'!J3743</f>
        <v>0</v>
      </c>
      <c r="I3743">
        <f>'נתונים מיובאים'!K3743</f>
        <v>0</v>
      </c>
      <c r="J3743" s="2">
        <f>'נתונים מיובאים'!L3743</f>
        <v>0</v>
      </c>
      <c r="K3743">
        <f>'נתונים מיובאים'!M3743</f>
        <v>0</v>
      </c>
      <c r="L3743" s="2">
        <f>'נתונים מיובאים'!N3743</f>
        <v>0</v>
      </c>
      <c r="M3743" s="1" t="str">
        <f t="shared" si="59"/>
        <v>00</v>
      </c>
      <c r="N3743" s="7" t="str">
        <f>B3743&amp;E3743&amp;COUNTIF($M$2:M3743,B3743&amp;E3743)</f>
        <v>003026</v>
      </c>
    </row>
    <row r="3744" spans="1:14" x14ac:dyDescent="0.2">
      <c r="A3744">
        <f>'נתונים מיובאים'!C3744</f>
        <v>0</v>
      </c>
      <c r="B3744">
        <f>'נתונים מיובאים'!D3744</f>
        <v>0</v>
      </c>
      <c r="C3744">
        <f>'נתונים מיובאים'!E3744</f>
        <v>0</v>
      </c>
      <c r="D3744">
        <f>'נתונים מיובאים'!F3744</f>
        <v>0</v>
      </c>
      <c r="E3744" s="5">
        <f>'נתונים מיובאים'!G3744</f>
        <v>0</v>
      </c>
      <c r="F3744">
        <f>'נתונים מיובאים'!H3744</f>
        <v>0</v>
      </c>
      <c r="G3744" s="2">
        <f>'נתונים מיובאים'!I3744</f>
        <v>0</v>
      </c>
      <c r="H3744" s="1">
        <f>'נתונים מיובאים'!J3744</f>
        <v>0</v>
      </c>
      <c r="I3744">
        <f>'נתונים מיובאים'!K3744</f>
        <v>0</v>
      </c>
      <c r="J3744" s="2">
        <f>'נתונים מיובאים'!L3744</f>
        <v>0</v>
      </c>
      <c r="K3744">
        <f>'נתונים מיובאים'!M3744</f>
        <v>0</v>
      </c>
      <c r="L3744" s="2">
        <f>'נתונים מיובאים'!N3744</f>
        <v>0</v>
      </c>
      <c r="M3744" s="1" t="str">
        <f t="shared" si="59"/>
        <v>00</v>
      </c>
      <c r="N3744" s="7" t="str">
        <f>B3744&amp;E3744&amp;COUNTIF($M$2:M3744,B3744&amp;E3744)</f>
        <v>003027</v>
      </c>
    </row>
    <row r="3745" spans="1:14" x14ac:dyDescent="0.2">
      <c r="A3745">
        <f>'נתונים מיובאים'!C3745</f>
        <v>0</v>
      </c>
      <c r="B3745">
        <f>'נתונים מיובאים'!D3745</f>
        <v>0</v>
      </c>
      <c r="C3745">
        <f>'נתונים מיובאים'!E3745</f>
        <v>0</v>
      </c>
      <c r="D3745">
        <f>'נתונים מיובאים'!F3745</f>
        <v>0</v>
      </c>
      <c r="E3745" s="5">
        <f>'נתונים מיובאים'!G3745</f>
        <v>0</v>
      </c>
      <c r="F3745">
        <f>'נתונים מיובאים'!H3745</f>
        <v>0</v>
      </c>
      <c r="G3745" s="2">
        <f>'נתונים מיובאים'!I3745</f>
        <v>0</v>
      </c>
      <c r="H3745" s="1">
        <f>'נתונים מיובאים'!J3745</f>
        <v>0</v>
      </c>
      <c r="I3745">
        <f>'נתונים מיובאים'!K3745</f>
        <v>0</v>
      </c>
      <c r="J3745" s="2">
        <f>'נתונים מיובאים'!L3745</f>
        <v>0</v>
      </c>
      <c r="K3745">
        <f>'נתונים מיובאים'!M3745</f>
        <v>0</v>
      </c>
      <c r="L3745" s="2">
        <f>'נתונים מיובאים'!N3745</f>
        <v>0</v>
      </c>
      <c r="M3745" s="1" t="str">
        <f t="shared" si="59"/>
        <v>00</v>
      </c>
      <c r="N3745" s="7" t="str">
        <f>B3745&amp;E3745&amp;COUNTIF($M$2:M3745,B3745&amp;E3745)</f>
        <v>003028</v>
      </c>
    </row>
    <row r="3746" spans="1:14" x14ac:dyDescent="0.2">
      <c r="A3746">
        <f>'נתונים מיובאים'!C3746</f>
        <v>0</v>
      </c>
      <c r="B3746">
        <f>'נתונים מיובאים'!D3746</f>
        <v>0</v>
      </c>
      <c r="C3746">
        <f>'נתונים מיובאים'!E3746</f>
        <v>0</v>
      </c>
      <c r="D3746">
        <f>'נתונים מיובאים'!F3746</f>
        <v>0</v>
      </c>
      <c r="E3746" s="5">
        <f>'נתונים מיובאים'!G3746</f>
        <v>0</v>
      </c>
      <c r="F3746">
        <f>'נתונים מיובאים'!H3746</f>
        <v>0</v>
      </c>
      <c r="G3746" s="2">
        <f>'נתונים מיובאים'!I3746</f>
        <v>0</v>
      </c>
      <c r="H3746" s="1">
        <f>'נתונים מיובאים'!J3746</f>
        <v>0</v>
      </c>
      <c r="I3746">
        <f>'נתונים מיובאים'!K3746</f>
        <v>0</v>
      </c>
      <c r="J3746" s="2">
        <f>'נתונים מיובאים'!L3746</f>
        <v>0</v>
      </c>
      <c r="K3746">
        <f>'נתונים מיובאים'!M3746</f>
        <v>0</v>
      </c>
      <c r="L3746" s="2">
        <f>'נתונים מיובאים'!N3746</f>
        <v>0</v>
      </c>
      <c r="M3746" s="1" t="str">
        <f t="shared" si="59"/>
        <v>00</v>
      </c>
      <c r="N3746" s="7" t="str">
        <f>B3746&amp;E3746&amp;COUNTIF($M$2:M3746,B3746&amp;E3746)</f>
        <v>003029</v>
      </c>
    </row>
    <row r="3747" spans="1:14" x14ac:dyDescent="0.2">
      <c r="A3747">
        <f>'נתונים מיובאים'!C3747</f>
        <v>0</v>
      </c>
      <c r="B3747">
        <f>'נתונים מיובאים'!D3747</f>
        <v>0</v>
      </c>
      <c r="C3747">
        <f>'נתונים מיובאים'!E3747</f>
        <v>0</v>
      </c>
      <c r="D3747">
        <f>'נתונים מיובאים'!F3747</f>
        <v>0</v>
      </c>
      <c r="E3747" s="5">
        <f>'נתונים מיובאים'!G3747</f>
        <v>0</v>
      </c>
      <c r="F3747">
        <f>'נתונים מיובאים'!H3747</f>
        <v>0</v>
      </c>
      <c r="G3747" s="2">
        <f>'נתונים מיובאים'!I3747</f>
        <v>0</v>
      </c>
      <c r="H3747" s="1">
        <f>'נתונים מיובאים'!J3747</f>
        <v>0</v>
      </c>
      <c r="I3747">
        <f>'נתונים מיובאים'!K3747</f>
        <v>0</v>
      </c>
      <c r="J3747" s="2">
        <f>'נתונים מיובאים'!L3747</f>
        <v>0</v>
      </c>
      <c r="K3747">
        <f>'נתונים מיובאים'!M3747</f>
        <v>0</v>
      </c>
      <c r="L3747" s="2">
        <f>'נתונים מיובאים'!N3747</f>
        <v>0</v>
      </c>
      <c r="M3747" s="1" t="str">
        <f t="shared" si="59"/>
        <v>00</v>
      </c>
      <c r="N3747" s="7" t="str">
        <f>B3747&amp;E3747&amp;COUNTIF($M$2:M3747,B3747&amp;E3747)</f>
        <v>003030</v>
      </c>
    </row>
    <row r="3748" spans="1:14" x14ac:dyDescent="0.2">
      <c r="A3748">
        <f>'נתונים מיובאים'!C3748</f>
        <v>0</v>
      </c>
      <c r="B3748">
        <f>'נתונים מיובאים'!D3748</f>
        <v>0</v>
      </c>
      <c r="C3748">
        <f>'נתונים מיובאים'!E3748</f>
        <v>0</v>
      </c>
      <c r="D3748">
        <f>'נתונים מיובאים'!F3748</f>
        <v>0</v>
      </c>
      <c r="E3748" s="5">
        <f>'נתונים מיובאים'!G3748</f>
        <v>0</v>
      </c>
      <c r="F3748">
        <f>'נתונים מיובאים'!H3748</f>
        <v>0</v>
      </c>
      <c r="G3748" s="2">
        <f>'נתונים מיובאים'!I3748</f>
        <v>0</v>
      </c>
      <c r="H3748" s="1">
        <f>'נתונים מיובאים'!J3748</f>
        <v>0</v>
      </c>
      <c r="I3748">
        <f>'נתונים מיובאים'!K3748</f>
        <v>0</v>
      </c>
      <c r="J3748" s="2">
        <f>'נתונים מיובאים'!L3748</f>
        <v>0</v>
      </c>
      <c r="K3748">
        <f>'נתונים מיובאים'!M3748</f>
        <v>0</v>
      </c>
      <c r="L3748" s="2">
        <f>'נתונים מיובאים'!N3748</f>
        <v>0</v>
      </c>
      <c r="M3748" s="1" t="str">
        <f t="shared" si="59"/>
        <v>00</v>
      </c>
      <c r="N3748" s="7" t="str">
        <f>B3748&amp;E3748&amp;COUNTIF($M$2:M3748,B3748&amp;E3748)</f>
        <v>003031</v>
      </c>
    </row>
    <row r="3749" spans="1:14" x14ac:dyDescent="0.2">
      <c r="A3749">
        <f>'נתונים מיובאים'!C3749</f>
        <v>0</v>
      </c>
      <c r="B3749">
        <f>'נתונים מיובאים'!D3749</f>
        <v>0</v>
      </c>
      <c r="C3749">
        <f>'נתונים מיובאים'!E3749</f>
        <v>0</v>
      </c>
      <c r="D3749">
        <f>'נתונים מיובאים'!F3749</f>
        <v>0</v>
      </c>
      <c r="E3749" s="5">
        <f>'נתונים מיובאים'!G3749</f>
        <v>0</v>
      </c>
      <c r="F3749">
        <f>'נתונים מיובאים'!H3749</f>
        <v>0</v>
      </c>
      <c r="G3749" s="2">
        <f>'נתונים מיובאים'!I3749</f>
        <v>0</v>
      </c>
      <c r="H3749" s="1">
        <f>'נתונים מיובאים'!J3749</f>
        <v>0</v>
      </c>
      <c r="I3749">
        <f>'נתונים מיובאים'!K3749</f>
        <v>0</v>
      </c>
      <c r="J3749" s="2">
        <f>'נתונים מיובאים'!L3749</f>
        <v>0</v>
      </c>
      <c r="K3749">
        <f>'נתונים מיובאים'!M3749</f>
        <v>0</v>
      </c>
      <c r="L3749" s="2">
        <f>'נתונים מיובאים'!N3749</f>
        <v>0</v>
      </c>
      <c r="M3749" s="1" t="str">
        <f t="shared" si="59"/>
        <v>00</v>
      </c>
      <c r="N3749" s="7" t="str">
        <f>B3749&amp;E3749&amp;COUNTIF($M$2:M3749,B3749&amp;E3749)</f>
        <v>003032</v>
      </c>
    </row>
    <row r="3750" spans="1:14" x14ac:dyDescent="0.2">
      <c r="A3750">
        <f>'נתונים מיובאים'!C3750</f>
        <v>0</v>
      </c>
      <c r="B3750">
        <f>'נתונים מיובאים'!D3750</f>
        <v>0</v>
      </c>
      <c r="C3750">
        <f>'נתונים מיובאים'!E3750</f>
        <v>0</v>
      </c>
      <c r="D3750">
        <f>'נתונים מיובאים'!F3750</f>
        <v>0</v>
      </c>
      <c r="E3750" s="5">
        <f>'נתונים מיובאים'!G3750</f>
        <v>0</v>
      </c>
      <c r="F3750">
        <f>'נתונים מיובאים'!H3750</f>
        <v>0</v>
      </c>
      <c r="G3750" s="2">
        <f>'נתונים מיובאים'!I3750</f>
        <v>0</v>
      </c>
      <c r="H3750" s="1">
        <f>'נתונים מיובאים'!J3750</f>
        <v>0</v>
      </c>
      <c r="I3750">
        <f>'נתונים מיובאים'!K3750</f>
        <v>0</v>
      </c>
      <c r="J3750" s="2">
        <f>'נתונים מיובאים'!L3750</f>
        <v>0</v>
      </c>
      <c r="K3750">
        <f>'נתונים מיובאים'!M3750</f>
        <v>0</v>
      </c>
      <c r="L3750" s="2">
        <f>'נתונים מיובאים'!N3750</f>
        <v>0</v>
      </c>
      <c r="M3750" s="1" t="str">
        <f t="shared" si="59"/>
        <v>00</v>
      </c>
      <c r="N3750" s="7" t="str">
        <f>B3750&amp;E3750&amp;COUNTIF($M$2:M3750,B3750&amp;E3750)</f>
        <v>003033</v>
      </c>
    </row>
    <row r="3751" spans="1:14" x14ac:dyDescent="0.2">
      <c r="A3751">
        <f>'נתונים מיובאים'!C3751</f>
        <v>0</v>
      </c>
      <c r="B3751">
        <f>'נתונים מיובאים'!D3751</f>
        <v>0</v>
      </c>
      <c r="C3751">
        <f>'נתונים מיובאים'!E3751</f>
        <v>0</v>
      </c>
      <c r="D3751">
        <f>'נתונים מיובאים'!F3751</f>
        <v>0</v>
      </c>
      <c r="E3751" s="5">
        <f>'נתונים מיובאים'!G3751</f>
        <v>0</v>
      </c>
      <c r="F3751">
        <f>'נתונים מיובאים'!H3751</f>
        <v>0</v>
      </c>
      <c r="G3751" s="2">
        <f>'נתונים מיובאים'!I3751</f>
        <v>0</v>
      </c>
      <c r="H3751" s="1">
        <f>'נתונים מיובאים'!J3751</f>
        <v>0</v>
      </c>
      <c r="I3751">
        <f>'נתונים מיובאים'!K3751</f>
        <v>0</v>
      </c>
      <c r="J3751" s="2">
        <f>'נתונים מיובאים'!L3751</f>
        <v>0</v>
      </c>
      <c r="K3751">
        <f>'נתונים מיובאים'!M3751</f>
        <v>0</v>
      </c>
      <c r="L3751" s="2">
        <f>'נתונים מיובאים'!N3751</f>
        <v>0</v>
      </c>
      <c r="M3751" s="1" t="str">
        <f t="shared" si="59"/>
        <v>00</v>
      </c>
      <c r="N3751" s="7" t="str">
        <f>B3751&amp;E3751&amp;COUNTIF($M$2:M3751,B3751&amp;E3751)</f>
        <v>003034</v>
      </c>
    </row>
    <row r="3752" spans="1:14" x14ac:dyDescent="0.2">
      <c r="A3752">
        <f>'נתונים מיובאים'!C3752</f>
        <v>0</v>
      </c>
      <c r="B3752">
        <f>'נתונים מיובאים'!D3752</f>
        <v>0</v>
      </c>
      <c r="C3752">
        <f>'נתונים מיובאים'!E3752</f>
        <v>0</v>
      </c>
      <c r="D3752">
        <f>'נתונים מיובאים'!F3752</f>
        <v>0</v>
      </c>
      <c r="E3752" s="5">
        <f>'נתונים מיובאים'!G3752</f>
        <v>0</v>
      </c>
      <c r="F3752">
        <f>'נתונים מיובאים'!H3752</f>
        <v>0</v>
      </c>
      <c r="G3752" s="2">
        <f>'נתונים מיובאים'!I3752</f>
        <v>0</v>
      </c>
      <c r="H3752" s="1">
        <f>'נתונים מיובאים'!J3752</f>
        <v>0</v>
      </c>
      <c r="I3752">
        <f>'נתונים מיובאים'!K3752</f>
        <v>0</v>
      </c>
      <c r="J3752" s="2">
        <f>'נתונים מיובאים'!L3752</f>
        <v>0</v>
      </c>
      <c r="K3752">
        <f>'נתונים מיובאים'!M3752</f>
        <v>0</v>
      </c>
      <c r="L3752" s="2">
        <f>'נתונים מיובאים'!N3752</f>
        <v>0</v>
      </c>
      <c r="M3752" s="1" t="str">
        <f t="shared" si="59"/>
        <v>00</v>
      </c>
      <c r="N3752" s="7" t="str">
        <f>B3752&amp;E3752&amp;COUNTIF($M$2:M3752,B3752&amp;E3752)</f>
        <v>003035</v>
      </c>
    </row>
    <row r="3753" spans="1:14" x14ac:dyDescent="0.2">
      <c r="A3753">
        <f>'נתונים מיובאים'!C3753</f>
        <v>0</v>
      </c>
      <c r="B3753">
        <f>'נתונים מיובאים'!D3753</f>
        <v>0</v>
      </c>
      <c r="C3753">
        <f>'נתונים מיובאים'!E3753</f>
        <v>0</v>
      </c>
      <c r="D3753">
        <f>'נתונים מיובאים'!F3753</f>
        <v>0</v>
      </c>
      <c r="E3753" s="5">
        <f>'נתונים מיובאים'!G3753</f>
        <v>0</v>
      </c>
      <c r="F3753">
        <f>'נתונים מיובאים'!H3753</f>
        <v>0</v>
      </c>
      <c r="G3753" s="2">
        <f>'נתונים מיובאים'!I3753</f>
        <v>0</v>
      </c>
      <c r="H3753" s="1">
        <f>'נתונים מיובאים'!J3753</f>
        <v>0</v>
      </c>
      <c r="I3753">
        <f>'נתונים מיובאים'!K3753</f>
        <v>0</v>
      </c>
      <c r="J3753" s="2">
        <f>'נתונים מיובאים'!L3753</f>
        <v>0</v>
      </c>
      <c r="K3753">
        <f>'נתונים מיובאים'!M3753</f>
        <v>0</v>
      </c>
      <c r="L3753" s="2">
        <f>'נתונים מיובאים'!N3753</f>
        <v>0</v>
      </c>
      <c r="M3753" s="1" t="str">
        <f t="shared" si="59"/>
        <v>00</v>
      </c>
      <c r="N3753" s="7" t="str">
        <f>B3753&amp;E3753&amp;COUNTIF($M$2:M3753,B3753&amp;E3753)</f>
        <v>003036</v>
      </c>
    </row>
    <row r="3754" spans="1:14" x14ac:dyDescent="0.2">
      <c r="A3754">
        <f>'נתונים מיובאים'!C3754</f>
        <v>0</v>
      </c>
      <c r="B3754">
        <f>'נתונים מיובאים'!D3754</f>
        <v>0</v>
      </c>
      <c r="C3754">
        <f>'נתונים מיובאים'!E3754</f>
        <v>0</v>
      </c>
      <c r="D3754">
        <f>'נתונים מיובאים'!F3754</f>
        <v>0</v>
      </c>
      <c r="E3754" s="5">
        <f>'נתונים מיובאים'!G3754</f>
        <v>0</v>
      </c>
      <c r="F3754">
        <f>'נתונים מיובאים'!H3754</f>
        <v>0</v>
      </c>
      <c r="G3754" s="2">
        <f>'נתונים מיובאים'!I3754</f>
        <v>0</v>
      </c>
      <c r="H3754" s="1">
        <f>'נתונים מיובאים'!J3754</f>
        <v>0</v>
      </c>
      <c r="I3754">
        <f>'נתונים מיובאים'!K3754</f>
        <v>0</v>
      </c>
      <c r="J3754" s="2">
        <f>'נתונים מיובאים'!L3754</f>
        <v>0</v>
      </c>
      <c r="K3754">
        <f>'נתונים מיובאים'!M3754</f>
        <v>0</v>
      </c>
      <c r="L3754" s="2">
        <f>'נתונים מיובאים'!N3754</f>
        <v>0</v>
      </c>
      <c r="M3754" s="1" t="str">
        <f t="shared" si="59"/>
        <v>00</v>
      </c>
      <c r="N3754" s="7" t="str">
        <f>B3754&amp;E3754&amp;COUNTIF($M$2:M3754,B3754&amp;E3754)</f>
        <v>003037</v>
      </c>
    </row>
    <row r="3755" spans="1:14" x14ac:dyDescent="0.2">
      <c r="A3755">
        <f>'נתונים מיובאים'!C3755</f>
        <v>0</v>
      </c>
      <c r="B3755">
        <f>'נתונים מיובאים'!D3755</f>
        <v>0</v>
      </c>
      <c r="C3755">
        <f>'נתונים מיובאים'!E3755</f>
        <v>0</v>
      </c>
      <c r="D3755">
        <f>'נתונים מיובאים'!F3755</f>
        <v>0</v>
      </c>
      <c r="E3755" s="5">
        <f>'נתונים מיובאים'!G3755</f>
        <v>0</v>
      </c>
      <c r="F3755">
        <f>'נתונים מיובאים'!H3755</f>
        <v>0</v>
      </c>
      <c r="G3755" s="2">
        <f>'נתונים מיובאים'!I3755</f>
        <v>0</v>
      </c>
      <c r="H3755" s="1">
        <f>'נתונים מיובאים'!J3755</f>
        <v>0</v>
      </c>
      <c r="I3755">
        <f>'נתונים מיובאים'!K3755</f>
        <v>0</v>
      </c>
      <c r="J3755" s="2">
        <f>'נתונים מיובאים'!L3755</f>
        <v>0</v>
      </c>
      <c r="K3755">
        <f>'נתונים מיובאים'!M3755</f>
        <v>0</v>
      </c>
      <c r="L3755" s="2">
        <f>'נתונים מיובאים'!N3755</f>
        <v>0</v>
      </c>
      <c r="M3755" s="1" t="str">
        <f t="shared" si="59"/>
        <v>00</v>
      </c>
      <c r="N3755" s="7" t="str">
        <f>B3755&amp;E3755&amp;COUNTIF($M$2:M3755,B3755&amp;E3755)</f>
        <v>003038</v>
      </c>
    </row>
    <row r="3756" spans="1:14" x14ac:dyDescent="0.2">
      <c r="A3756">
        <f>'נתונים מיובאים'!C3756</f>
        <v>0</v>
      </c>
      <c r="B3756">
        <f>'נתונים מיובאים'!D3756</f>
        <v>0</v>
      </c>
      <c r="C3756">
        <f>'נתונים מיובאים'!E3756</f>
        <v>0</v>
      </c>
      <c r="D3756">
        <f>'נתונים מיובאים'!F3756</f>
        <v>0</v>
      </c>
      <c r="E3756" s="5">
        <f>'נתונים מיובאים'!G3756</f>
        <v>0</v>
      </c>
      <c r="F3756">
        <f>'נתונים מיובאים'!H3756</f>
        <v>0</v>
      </c>
      <c r="G3756" s="2">
        <f>'נתונים מיובאים'!I3756</f>
        <v>0</v>
      </c>
      <c r="H3756" s="1">
        <f>'נתונים מיובאים'!J3756</f>
        <v>0</v>
      </c>
      <c r="I3756">
        <f>'נתונים מיובאים'!K3756</f>
        <v>0</v>
      </c>
      <c r="J3756" s="2">
        <f>'נתונים מיובאים'!L3756</f>
        <v>0</v>
      </c>
      <c r="K3756">
        <f>'נתונים מיובאים'!M3756</f>
        <v>0</v>
      </c>
      <c r="L3756" s="2">
        <f>'נתונים מיובאים'!N3756</f>
        <v>0</v>
      </c>
      <c r="M3756" s="1" t="str">
        <f t="shared" ref="M3756:M3819" si="60">B3756&amp;E3756</f>
        <v>00</v>
      </c>
      <c r="N3756" s="7" t="str">
        <f>B3756&amp;E3756&amp;COUNTIF($M$2:M3756,B3756&amp;E3756)</f>
        <v>003039</v>
      </c>
    </row>
    <row r="3757" spans="1:14" x14ac:dyDescent="0.2">
      <c r="A3757">
        <f>'נתונים מיובאים'!C3757</f>
        <v>0</v>
      </c>
      <c r="B3757">
        <f>'נתונים מיובאים'!D3757</f>
        <v>0</v>
      </c>
      <c r="C3757">
        <f>'נתונים מיובאים'!E3757</f>
        <v>0</v>
      </c>
      <c r="D3757">
        <f>'נתונים מיובאים'!F3757</f>
        <v>0</v>
      </c>
      <c r="E3757" s="5">
        <f>'נתונים מיובאים'!G3757</f>
        <v>0</v>
      </c>
      <c r="F3757">
        <f>'נתונים מיובאים'!H3757</f>
        <v>0</v>
      </c>
      <c r="G3757" s="2">
        <f>'נתונים מיובאים'!I3757</f>
        <v>0</v>
      </c>
      <c r="H3757" s="1">
        <f>'נתונים מיובאים'!J3757</f>
        <v>0</v>
      </c>
      <c r="I3757">
        <f>'נתונים מיובאים'!K3757</f>
        <v>0</v>
      </c>
      <c r="J3757" s="2">
        <f>'נתונים מיובאים'!L3757</f>
        <v>0</v>
      </c>
      <c r="K3757">
        <f>'נתונים מיובאים'!M3757</f>
        <v>0</v>
      </c>
      <c r="L3757" s="2">
        <f>'נתונים מיובאים'!N3757</f>
        <v>0</v>
      </c>
      <c r="M3757" s="1" t="str">
        <f t="shared" si="60"/>
        <v>00</v>
      </c>
      <c r="N3757" s="7" t="str">
        <f>B3757&amp;E3757&amp;COUNTIF($M$2:M3757,B3757&amp;E3757)</f>
        <v>003040</v>
      </c>
    </row>
    <row r="3758" spans="1:14" x14ac:dyDescent="0.2">
      <c r="A3758">
        <f>'נתונים מיובאים'!C3758</f>
        <v>0</v>
      </c>
      <c r="B3758">
        <f>'נתונים מיובאים'!D3758</f>
        <v>0</v>
      </c>
      <c r="C3758">
        <f>'נתונים מיובאים'!E3758</f>
        <v>0</v>
      </c>
      <c r="D3758">
        <f>'נתונים מיובאים'!F3758</f>
        <v>0</v>
      </c>
      <c r="E3758" s="5">
        <f>'נתונים מיובאים'!G3758</f>
        <v>0</v>
      </c>
      <c r="F3758">
        <f>'נתונים מיובאים'!H3758</f>
        <v>0</v>
      </c>
      <c r="G3758" s="2">
        <f>'נתונים מיובאים'!I3758</f>
        <v>0</v>
      </c>
      <c r="H3758" s="1">
        <f>'נתונים מיובאים'!J3758</f>
        <v>0</v>
      </c>
      <c r="I3758">
        <f>'נתונים מיובאים'!K3758</f>
        <v>0</v>
      </c>
      <c r="J3758" s="2">
        <f>'נתונים מיובאים'!L3758</f>
        <v>0</v>
      </c>
      <c r="K3758">
        <f>'נתונים מיובאים'!M3758</f>
        <v>0</v>
      </c>
      <c r="L3758" s="2">
        <f>'נתונים מיובאים'!N3758</f>
        <v>0</v>
      </c>
      <c r="M3758" s="1" t="str">
        <f t="shared" si="60"/>
        <v>00</v>
      </c>
      <c r="N3758" s="7" t="str">
        <f>B3758&amp;E3758&amp;COUNTIF($M$2:M3758,B3758&amp;E3758)</f>
        <v>003041</v>
      </c>
    </row>
    <row r="3759" spans="1:14" x14ac:dyDescent="0.2">
      <c r="A3759">
        <f>'נתונים מיובאים'!C3759</f>
        <v>0</v>
      </c>
      <c r="B3759">
        <f>'נתונים מיובאים'!D3759</f>
        <v>0</v>
      </c>
      <c r="C3759">
        <f>'נתונים מיובאים'!E3759</f>
        <v>0</v>
      </c>
      <c r="D3759">
        <f>'נתונים מיובאים'!F3759</f>
        <v>0</v>
      </c>
      <c r="E3759" s="5">
        <f>'נתונים מיובאים'!G3759</f>
        <v>0</v>
      </c>
      <c r="F3759">
        <f>'נתונים מיובאים'!H3759</f>
        <v>0</v>
      </c>
      <c r="G3759" s="2">
        <f>'נתונים מיובאים'!I3759</f>
        <v>0</v>
      </c>
      <c r="H3759" s="1">
        <f>'נתונים מיובאים'!J3759</f>
        <v>0</v>
      </c>
      <c r="I3759">
        <f>'נתונים מיובאים'!K3759</f>
        <v>0</v>
      </c>
      <c r="J3759" s="2">
        <f>'נתונים מיובאים'!L3759</f>
        <v>0</v>
      </c>
      <c r="K3759">
        <f>'נתונים מיובאים'!M3759</f>
        <v>0</v>
      </c>
      <c r="L3759" s="2">
        <f>'נתונים מיובאים'!N3759</f>
        <v>0</v>
      </c>
      <c r="M3759" s="1" t="str">
        <f t="shared" si="60"/>
        <v>00</v>
      </c>
      <c r="N3759" s="7" t="str">
        <f>B3759&amp;E3759&amp;COUNTIF($M$2:M3759,B3759&amp;E3759)</f>
        <v>003042</v>
      </c>
    </row>
    <row r="3760" spans="1:14" x14ac:dyDescent="0.2">
      <c r="A3760">
        <f>'נתונים מיובאים'!C3760</f>
        <v>0</v>
      </c>
      <c r="B3760">
        <f>'נתונים מיובאים'!D3760</f>
        <v>0</v>
      </c>
      <c r="C3760">
        <f>'נתונים מיובאים'!E3760</f>
        <v>0</v>
      </c>
      <c r="D3760">
        <f>'נתונים מיובאים'!F3760</f>
        <v>0</v>
      </c>
      <c r="E3760" s="5">
        <f>'נתונים מיובאים'!G3760</f>
        <v>0</v>
      </c>
      <c r="F3760">
        <f>'נתונים מיובאים'!H3760</f>
        <v>0</v>
      </c>
      <c r="G3760" s="2">
        <f>'נתונים מיובאים'!I3760</f>
        <v>0</v>
      </c>
      <c r="H3760" s="1">
        <f>'נתונים מיובאים'!J3760</f>
        <v>0</v>
      </c>
      <c r="I3760">
        <f>'נתונים מיובאים'!K3760</f>
        <v>0</v>
      </c>
      <c r="J3760" s="2">
        <f>'נתונים מיובאים'!L3760</f>
        <v>0</v>
      </c>
      <c r="K3760">
        <f>'נתונים מיובאים'!M3760</f>
        <v>0</v>
      </c>
      <c r="L3760" s="2">
        <f>'נתונים מיובאים'!N3760</f>
        <v>0</v>
      </c>
      <c r="M3760" s="1" t="str">
        <f t="shared" si="60"/>
        <v>00</v>
      </c>
      <c r="N3760" s="7" t="str">
        <f>B3760&amp;E3760&amp;COUNTIF($M$2:M3760,B3760&amp;E3760)</f>
        <v>003043</v>
      </c>
    </row>
    <row r="3761" spans="1:14" x14ac:dyDescent="0.2">
      <c r="A3761">
        <f>'נתונים מיובאים'!C3761</f>
        <v>0</v>
      </c>
      <c r="B3761">
        <f>'נתונים מיובאים'!D3761</f>
        <v>0</v>
      </c>
      <c r="C3761">
        <f>'נתונים מיובאים'!E3761</f>
        <v>0</v>
      </c>
      <c r="D3761">
        <f>'נתונים מיובאים'!F3761</f>
        <v>0</v>
      </c>
      <c r="E3761" s="5">
        <f>'נתונים מיובאים'!G3761</f>
        <v>0</v>
      </c>
      <c r="F3761">
        <f>'נתונים מיובאים'!H3761</f>
        <v>0</v>
      </c>
      <c r="G3761" s="2">
        <f>'נתונים מיובאים'!I3761</f>
        <v>0</v>
      </c>
      <c r="H3761" s="1">
        <f>'נתונים מיובאים'!J3761</f>
        <v>0</v>
      </c>
      <c r="I3761">
        <f>'נתונים מיובאים'!K3761</f>
        <v>0</v>
      </c>
      <c r="J3761" s="2">
        <f>'נתונים מיובאים'!L3761</f>
        <v>0</v>
      </c>
      <c r="K3761">
        <f>'נתונים מיובאים'!M3761</f>
        <v>0</v>
      </c>
      <c r="L3761" s="2">
        <f>'נתונים מיובאים'!N3761</f>
        <v>0</v>
      </c>
      <c r="M3761" s="1" t="str">
        <f t="shared" si="60"/>
        <v>00</v>
      </c>
      <c r="N3761" s="7" t="str">
        <f>B3761&amp;E3761&amp;COUNTIF($M$2:M3761,B3761&amp;E3761)</f>
        <v>003044</v>
      </c>
    </row>
    <row r="3762" spans="1:14" x14ac:dyDescent="0.2">
      <c r="A3762">
        <f>'נתונים מיובאים'!C3762</f>
        <v>0</v>
      </c>
      <c r="B3762">
        <f>'נתונים מיובאים'!D3762</f>
        <v>0</v>
      </c>
      <c r="C3762">
        <f>'נתונים מיובאים'!E3762</f>
        <v>0</v>
      </c>
      <c r="D3762">
        <f>'נתונים מיובאים'!F3762</f>
        <v>0</v>
      </c>
      <c r="E3762" s="5">
        <f>'נתונים מיובאים'!G3762</f>
        <v>0</v>
      </c>
      <c r="F3762">
        <f>'נתונים מיובאים'!H3762</f>
        <v>0</v>
      </c>
      <c r="G3762" s="2">
        <f>'נתונים מיובאים'!I3762</f>
        <v>0</v>
      </c>
      <c r="H3762" s="1">
        <f>'נתונים מיובאים'!J3762</f>
        <v>0</v>
      </c>
      <c r="I3762">
        <f>'נתונים מיובאים'!K3762</f>
        <v>0</v>
      </c>
      <c r="J3762" s="2">
        <f>'נתונים מיובאים'!L3762</f>
        <v>0</v>
      </c>
      <c r="K3762">
        <f>'נתונים מיובאים'!M3762</f>
        <v>0</v>
      </c>
      <c r="L3762" s="2">
        <f>'נתונים מיובאים'!N3762</f>
        <v>0</v>
      </c>
      <c r="M3762" s="1" t="str">
        <f t="shared" si="60"/>
        <v>00</v>
      </c>
      <c r="N3762" s="7" t="str">
        <f>B3762&amp;E3762&amp;COUNTIF($M$2:M3762,B3762&amp;E3762)</f>
        <v>003045</v>
      </c>
    </row>
    <row r="3763" spans="1:14" x14ac:dyDescent="0.2">
      <c r="A3763">
        <f>'נתונים מיובאים'!C3763</f>
        <v>0</v>
      </c>
      <c r="B3763">
        <f>'נתונים מיובאים'!D3763</f>
        <v>0</v>
      </c>
      <c r="C3763">
        <f>'נתונים מיובאים'!E3763</f>
        <v>0</v>
      </c>
      <c r="D3763">
        <f>'נתונים מיובאים'!F3763</f>
        <v>0</v>
      </c>
      <c r="E3763" s="5">
        <f>'נתונים מיובאים'!G3763</f>
        <v>0</v>
      </c>
      <c r="F3763">
        <f>'נתונים מיובאים'!H3763</f>
        <v>0</v>
      </c>
      <c r="G3763" s="2">
        <f>'נתונים מיובאים'!I3763</f>
        <v>0</v>
      </c>
      <c r="H3763" s="1">
        <f>'נתונים מיובאים'!J3763</f>
        <v>0</v>
      </c>
      <c r="I3763">
        <f>'נתונים מיובאים'!K3763</f>
        <v>0</v>
      </c>
      <c r="J3763" s="2">
        <f>'נתונים מיובאים'!L3763</f>
        <v>0</v>
      </c>
      <c r="K3763">
        <f>'נתונים מיובאים'!M3763</f>
        <v>0</v>
      </c>
      <c r="L3763" s="2">
        <f>'נתונים מיובאים'!N3763</f>
        <v>0</v>
      </c>
      <c r="M3763" s="1" t="str">
        <f t="shared" si="60"/>
        <v>00</v>
      </c>
      <c r="N3763" s="7" t="str">
        <f>B3763&amp;E3763&amp;COUNTIF($M$2:M3763,B3763&amp;E3763)</f>
        <v>003046</v>
      </c>
    </row>
    <row r="3764" spans="1:14" x14ac:dyDescent="0.2">
      <c r="A3764">
        <f>'נתונים מיובאים'!C3764</f>
        <v>0</v>
      </c>
      <c r="B3764">
        <f>'נתונים מיובאים'!D3764</f>
        <v>0</v>
      </c>
      <c r="C3764">
        <f>'נתונים מיובאים'!E3764</f>
        <v>0</v>
      </c>
      <c r="D3764">
        <f>'נתונים מיובאים'!F3764</f>
        <v>0</v>
      </c>
      <c r="E3764" s="5">
        <f>'נתונים מיובאים'!G3764</f>
        <v>0</v>
      </c>
      <c r="F3764">
        <f>'נתונים מיובאים'!H3764</f>
        <v>0</v>
      </c>
      <c r="G3764" s="2">
        <f>'נתונים מיובאים'!I3764</f>
        <v>0</v>
      </c>
      <c r="H3764" s="1">
        <f>'נתונים מיובאים'!J3764</f>
        <v>0</v>
      </c>
      <c r="I3764">
        <f>'נתונים מיובאים'!K3764</f>
        <v>0</v>
      </c>
      <c r="J3764" s="2">
        <f>'נתונים מיובאים'!L3764</f>
        <v>0</v>
      </c>
      <c r="K3764">
        <f>'נתונים מיובאים'!M3764</f>
        <v>0</v>
      </c>
      <c r="L3764" s="2">
        <f>'נתונים מיובאים'!N3764</f>
        <v>0</v>
      </c>
      <c r="M3764" s="1" t="str">
        <f t="shared" si="60"/>
        <v>00</v>
      </c>
      <c r="N3764" s="7" t="str">
        <f>B3764&amp;E3764&amp;COUNTIF($M$2:M3764,B3764&amp;E3764)</f>
        <v>003047</v>
      </c>
    </row>
    <row r="3765" spans="1:14" x14ac:dyDescent="0.2">
      <c r="A3765">
        <f>'נתונים מיובאים'!C3765</f>
        <v>0</v>
      </c>
      <c r="B3765">
        <f>'נתונים מיובאים'!D3765</f>
        <v>0</v>
      </c>
      <c r="C3765">
        <f>'נתונים מיובאים'!E3765</f>
        <v>0</v>
      </c>
      <c r="D3765">
        <f>'נתונים מיובאים'!F3765</f>
        <v>0</v>
      </c>
      <c r="E3765" s="5">
        <f>'נתונים מיובאים'!G3765</f>
        <v>0</v>
      </c>
      <c r="F3765">
        <f>'נתונים מיובאים'!H3765</f>
        <v>0</v>
      </c>
      <c r="G3765" s="2">
        <f>'נתונים מיובאים'!I3765</f>
        <v>0</v>
      </c>
      <c r="H3765" s="1">
        <f>'נתונים מיובאים'!J3765</f>
        <v>0</v>
      </c>
      <c r="I3765">
        <f>'נתונים מיובאים'!K3765</f>
        <v>0</v>
      </c>
      <c r="J3765" s="2">
        <f>'נתונים מיובאים'!L3765</f>
        <v>0</v>
      </c>
      <c r="K3765">
        <f>'נתונים מיובאים'!M3765</f>
        <v>0</v>
      </c>
      <c r="L3765" s="2">
        <f>'נתונים מיובאים'!N3765</f>
        <v>0</v>
      </c>
      <c r="M3765" s="1" t="str">
        <f t="shared" si="60"/>
        <v>00</v>
      </c>
      <c r="N3765" s="7" t="str">
        <f>B3765&amp;E3765&amp;COUNTIF($M$2:M3765,B3765&amp;E3765)</f>
        <v>003048</v>
      </c>
    </row>
    <row r="3766" spans="1:14" x14ac:dyDescent="0.2">
      <c r="A3766">
        <f>'נתונים מיובאים'!C3766</f>
        <v>0</v>
      </c>
      <c r="B3766">
        <f>'נתונים מיובאים'!D3766</f>
        <v>0</v>
      </c>
      <c r="C3766">
        <f>'נתונים מיובאים'!E3766</f>
        <v>0</v>
      </c>
      <c r="D3766">
        <f>'נתונים מיובאים'!F3766</f>
        <v>0</v>
      </c>
      <c r="E3766" s="5">
        <f>'נתונים מיובאים'!G3766</f>
        <v>0</v>
      </c>
      <c r="F3766">
        <f>'נתונים מיובאים'!H3766</f>
        <v>0</v>
      </c>
      <c r="G3766" s="2">
        <f>'נתונים מיובאים'!I3766</f>
        <v>0</v>
      </c>
      <c r="H3766" s="1">
        <f>'נתונים מיובאים'!J3766</f>
        <v>0</v>
      </c>
      <c r="I3766">
        <f>'נתונים מיובאים'!K3766</f>
        <v>0</v>
      </c>
      <c r="J3766" s="2">
        <f>'נתונים מיובאים'!L3766</f>
        <v>0</v>
      </c>
      <c r="K3766">
        <f>'נתונים מיובאים'!M3766</f>
        <v>0</v>
      </c>
      <c r="L3766" s="2">
        <f>'נתונים מיובאים'!N3766</f>
        <v>0</v>
      </c>
      <c r="M3766" s="1" t="str">
        <f t="shared" si="60"/>
        <v>00</v>
      </c>
      <c r="N3766" s="7" t="str">
        <f>B3766&amp;E3766&amp;COUNTIF($M$2:M3766,B3766&amp;E3766)</f>
        <v>003049</v>
      </c>
    </row>
    <row r="3767" spans="1:14" x14ac:dyDescent="0.2">
      <c r="A3767">
        <f>'נתונים מיובאים'!C3767</f>
        <v>0</v>
      </c>
      <c r="B3767">
        <f>'נתונים מיובאים'!D3767</f>
        <v>0</v>
      </c>
      <c r="C3767">
        <f>'נתונים מיובאים'!E3767</f>
        <v>0</v>
      </c>
      <c r="D3767">
        <f>'נתונים מיובאים'!F3767</f>
        <v>0</v>
      </c>
      <c r="E3767" s="5">
        <f>'נתונים מיובאים'!G3767</f>
        <v>0</v>
      </c>
      <c r="F3767">
        <f>'נתונים מיובאים'!H3767</f>
        <v>0</v>
      </c>
      <c r="G3767" s="2">
        <f>'נתונים מיובאים'!I3767</f>
        <v>0</v>
      </c>
      <c r="H3767" s="1">
        <f>'נתונים מיובאים'!J3767</f>
        <v>0</v>
      </c>
      <c r="I3767">
        <f>'נתונים מיובאים'!K3767</f>
        <v>0</v>
      </c>
      <c r="J3767" s="2">
        <f>'נתונים מיובאים'!L3767</f>
        <v>0</v>
      </c>
      <c r="K3767">
        <f>'נתונים מיובאים'!M3767</f>
        <v>0</v>
      </c>
      <c r="L3767" s="2">
        <f>'נתונים מיובאים'!N3767</f>
        <v>0</v>
      </c>
      <c r="M3767" s="1" t="str">
        <f t="shared" si="60"/>
        <v>00</v>
      </c>
      <c r="N3767" s="7" t="str">
        <f>B3767&amp;E3767&amp;COUNTIF($M$2:M3767,B3767&amp;E3767)</f>
        <v>003050</v>
      </c>
    </row>
    <row r="3768" spans="1:14" x14ac:dyDescent="0.2">
      <c r="A3768">
        <f>'נתונים מיובאים'!C3768</f>
        <v>0</v>
      </c>
      <c r="B3768">
        <f>'נתונים מיובאים'!D3768</f>
        <v>0</v>
      </c>
      <c r="C3768">
        <f>'נתונים מיובאים'!E3768</f>
        <v>0</v>
      </c>
      <c r="D3768">
        <f>'נתונים מיובאים'!F3768</f>
        <v>0</v>
      </c>
      <c r="E3768" s="5">
        <f>'נתונים מיובאים'!G3768</f>
        <v>0</v>
      </c>
      <c r="F3768">
        <f>'נתונים מיובאים'!H3768</f>
        <v>0</v>
      </c>
      <c r="G3768" s="2">
        <f>'נתונים מיובאים'!I3768</f>
        <v>0</v>
      </c>
      <c r="H3768" s="1">
        <f>'נתונים מיובאים'!J3768</f>
        <v>0</v>
      </c>
      <c r="I3768">
        <f>'נתונים מיובאים'!K3768</f>
        <v>0</v>
      </c>
      <c r="J3768" s="2">
        <f>'נתונים מיובאים'!L3768</f>
        <v>0</v>
      </c>
      <c r="K3768">
        <f>'נתונים מיובאים'!M3768</f>
        <v>0</v>
      </c>
      <c r="L3768" s="2">
        <f>'נתונים מיובאים'!N3768</f>
        <v>0</v>
      </c>
      <c r="M3768" s="1" t="str">
        <f t="shared" si="60"/>
        <v>00</v>
      </c>
      <c r="N3768" s="7" t="str">
        <f>B3768&amp;E3768&amp;COUNTIF($M$2:M3768,B3768&amp;E3768)</f>
        <v>003051</v>
      </c>
    </row>
    <row r="3769" spans="1:14" x14ac:dyDescent="0.2">
      <c r="A3769">
        <f>'נתונים מיובאים'!C3769</f>
        <v>0</v>
      </c>
      <c r="B3769">
        <f>'נתונים מיובאים'!D3769</f>
        <v>0</v>
      </c>
      <c r="C3769">
        <f>'נתונים מיובאים'!E3769</f>
        <v>0</v>
      </c>
      <c r="D3769">
        <f>'נתונים מיובאים'!F3769</f>
        <v>0</v>
      </c>
      <c r="E3769" s="5">
        <f>'נתונים מיובאים'!G3769</f>
        <v>0</v>
      </c>
      <c r="F3769">
        <f>'נתונים מיובאים'!H3769</f>
        <v>0</v>
      </c>
      <c r="G3769" s="2">
        <f>'נתונים מיובאים'!I3769</f>
        <v>0</v>
      </c>
      <c r="H3769" s="1">
        <f>'נתונים מיובאים'!J3769</f>
        <v>0</v>
      </c>
      <c r="I3769">
        <f>'נתונים מיובאים'!K3769</f>
        <v>0</v>
      </c>
      <c r="J3769" s="2">
        <f>'נתונים מיובאים'!L3769</f>
        <v>0</v>
      </c>
      <c r="K3769">
        <f>'נתונים מיובאים'!M3769</f>
        <v>0</v>
      </c>
      <c r="L3769" s="2">
        <f>'נתונים מיובאים'!N3769</f>
        <v>0</v>
      </c>
      <c r="M3769" s="1" t="str">
        <f t="shared" si="60"/>
        <v>00</v>
      </c>
      <c r="N3769" s="7" t="str">
        <f>B3769&amp;E3769&amp;COUNTIF($M$2:M3769,B3769&amp;E3769)</f>
        <v>003052</v>
      </c>
    </row>
    <row r="3770" spans="1:14" x14ac:dyDescent="0.2">
      <c r="A3770">
        <f>'נתונים מיובאים'!C3770</f>
        <v>0</v>
      </c>
      <c r="B3770">
        <f>'נתונים מיובאים'!D3770</f>
        <v>0</v>
      </c>
      <c r="C3770">
        <f>'נתונים מיובאים'!E3770</f>
        <v>0</v>
      </c>
      <c r="D3770">
        <f>'נתונים מיובאים'!F3770</f>
        <v>0</v>
      </c>
      <c r="E3770" s="5">
        <f>'נתונים מיובאים'!G3770</f>
        <v>0</v>
      </c>
      <c r="F3770">
        <f>'נתונים מיובאים'!H3770</f>
        <v>0</v>
      </c>
      <c r="G3770" s="2">
        <f>'נתונים מיובאים'!I3770</f>
        <v>0</v>
      </c>
      <c r="H3770" s="1">
        <f>'נתונים מיובאים'!J3770</f>
        <v>0</v>
      </c>
      <c r="I3770">
        <f>'נתונים מיובאים'!K3770</f>
        <v>0</v>
      </c>
      <c r="J3770" s="2">
        <f>'נתונים מיובאים'!L3770</f>
        <v>0</v>
      </c>
      <c r="K3770">
        <f>'נתונים מיובאים'!M3770</f>
        <v>0</v>
      </c>
      <c r="L3770" s="2">
        <f>'נתונים מיובאים'!N3770</f>
        <v>0</v>
      </c>
      <c r="M3770" s="1" t="str">
        <f t="shared" si="60"/>
        <v>00</v>
      </c>
      <c r="N3770" s="7" t="str">
        <f>B3770&amp;E3770&amp;COUNTIF($M$2:M3770,B3770&amp;E3770)</f>
        <v>003053</v>
      </c>
    </row>
    <row r="3771" spans="1:14" x14ac:dyDescent="0.2">
      <c r="A3771">
        <f>'נתונים מיובאים'!C3771</f>
        <v>0</v>
      </c>
      <c r="B3771">
        <f>'נתונים מיובאים'!D3771</f>
        <v>0</v>
      </c>
      <c r="C3771">
        <f>'נתונים מיובאים'!E3771</f>
        <v>0</v>
      </c>
      <c r="D3771">
        <f>'נתונים מיובאים'!F3771</f>
        <v>0</v>
      </c>
      <c r="E3771" s="5">
        <f>'נתונים מיובאים'!G3771</f>
        <v>0</v>
      </c>
      <c r="F3771">
        <f>'נתונים מיובאים'!H3771</f>
        <v>0</v>
      </c>
      <c r="G3771" s="2">
        <f>'נתונים מיובאים'!I3771</f>
        <v>0</v>
      </c>
      <c r="H3771" s="1">
        <f>'נתונים מיובאים'!J3771</f>
        <v>0</v>
      </c>
      <c r="I3771">
        <f>'נתונים מיובאים'!K3771</f>
        <v>0</v>
      </c>
      <c r="J3771" s="2">
        <f>'נתונים מיובאים'!L3771</f>
        <v>0</v>
      </c>
      <c r="K3771">
        <f>'נתונים מיובאים'!M3771</f>
        <v>0</v>
      </c>
      <c r="L3771" s="2">
        <f>'נתונים מיובאים'!N3771</f>
        <v>0</v>
      </c>
      <c r="M3771" s="1" t="str">
        <f t="shared" si="60"/>
        <v>00</v>
      </c>
      <c r="N3771" s="7" t="str">
        <f>B3771&amp;E3771&amp;COUNTIF($M$2:M3771,B3771&amp;E3771)</f>
        <v>003054</v>
      </c>
    </row>
    <row r="3772" spans="1:14" x14ac:dyDescent="0.2">
      <c r="A3772">
        <f>'נתונים מיובאים'!C3772</f>
        <v>0</v>
      </c>
      <c r="B3772">
        <f>'נתונים מיובאים'!D3772</f>
        <v>0</v>
      </c>
      <c r="C3772">
        <f>'נתונים מיובאים'!E3772</f>
        <v>0</v>
      </c>
      <c r="D3772">
        <f>'נתונים מיובאים'!F3772</f>
        <v>0</v>
      </c>
      <c r="E3772" s="5">
        <f>'נתונים מיובאים'!G3772</f>
        <v>0</v>
      </c>
      <c r="F3772">
        <f>'נתונים מיובאים'!H3772</f>
        <v>0</v>
      </c>
      <c r="G3772" s="2">
        <f>'נתונים מיובאים'!I3772</f>
        <v>0</v>
      </c>
      <c r="H3772" s="1">
        <f>'נתונים מיובאים'!J3772</f>
        <v>0</v>
      </c>
      <c r="I3772">
        <f>'נתונים מיובאים'!K3772</f>
        <v>0</v>
      </c>
      <c r="J3772" s="2">
        <f>'נתונים מיובאים'!L3772</f>
        <v>0</v>
      </c>
      <c r="K3772">
        <f>'נתונים מיובאים'!M3772</f>
        <v>0</v>
      </c>
      <c r="L3772" s="2">
        <f>'נתונים מיובאים'!N3772</f>
        <v>0</v>
      </c>
      <c r="M3772" s="1" t="str">
        <f t="shared" si="60"/>
        <v>00</v>
      </c>
      <c r="N3772" s="7" t="str">
        <f>B3772&amp;E3772&amp;COUNTIF($M$2:M3772,B3772&amp;E3772)</f>
        <v>003055</v>
      </c>
    </row>
    <row r="3773" spans="1:14" x14ac:dyDescent="0.2">
      <c r="A3773">
        <f>'נתונים מיובאים'!C3773</f>
        <v>0</v>
      </c>
      <c r="B3773">
        <f>'נתונים מיובאים'!D3773</f>
        <v>0</v>
      </c>
      <c r="C3773">
        <f>'נתונים מיובאים'!E3773</f>
        <v>0</v>
      </c>
      <c r="D3773">
        <f>'נתונים מיובאים'!F3773</f>
        <v>0</v>
      </c>
      <c r="E3773" s="5">
        <f>'נתונים מיובאים'!G3773</f>
        <v>0</v>
      </c>
      <c r="F3773">
        <f>'נתונים מיובאים'!H3773</f>
        <v>0</v>
      </c>
      <c r="G3773" s="2">
        <f>'נתונים מיובאים'!I3773</f>
        <v>0</v>
      </c>
      <c r="H3773" s="1">
        <f>'נתונים מיובאים'!J3773</f>
        <v>0</v>
      </c>
      <c r="I3773">
        <f>'נתונים מיובאים'!K3773</f>
        <v>0</v>
      </c>
      <c r="J3773" s="2">
        <f>'נתונים מיובאים'!L3773</f>
        <v>0</v>
      </c>
      <c r="K3773">
        <f>'נתונים מיובאים'!M3773</f>
        <v>0</v>
      </c>
      <c r="L3773" s="2">
        <f>'נתונים מיובאים'!N3773</f>
        <v>0</v>
      </c>
      <c r="M3773" s="1" t="str">
        <f t="shared" si="60"/>
        <v>00</v>
      </c>
      <c r="N3773" s="7" t="str">
        <f>B3773&amp;E3773&amp;COUNTIF($M$2:M3773,B3773&amp;E3773)</f>
        <v>003056</v>
      </c>
    </row>
    <row r="3774" spans="1:14" x14ac:dyDescent="0.2">
      <c r="A3774">
        <f>'נתונים מיובאים'!C3774</f>
        <v>0</v>
      </c>
      <c r="B3774">
        <f>'נתונים מיובאים'!D3774</f>
        <v>0</v>
      </c>
      <c r="C3774">
        <f>'נתונים מיובאים'!E3774</f>
        <v>0</v>
      </c>
      <c r="D3774">
        <f>'נתונים מיובאים'!F3774</f>
        <v>0</v>
      </c>
      <c r="E3774" s="5">
        <f>'נתונים מיובאים'!G3774</f>
        <v>0</v>
      </c>
      <c r="F3774">
        <f>'נתונים מיובאים'!H3774</f>
        <v>0</v>
      </c>
      <c r="G3774" s="2">
        <f>'נתונים מיובאים'!I3774</f>
        <v>0</v>
      </c>
      <c r="H3774" s="1">
        <f>'נתונים מיובאים'!J3774</f>
        <v>0</v>
      </c>
      <c r="I3774">
        <f>'נתונים מיובאים'!K3774</f>
        <v>0</v>
      </c>
      <c r="J3774" s="2">
        <f>'נתונים מיובאים'!L3774</f>
        <v>0</v>
      </c>
      <c r="K3774">
        <f>'נתונים מיובאים'!M3774</f>
        <v>0</v>
      </c>
      <c r="L3774" s="2">
        <f>'נתונים מיובאים'!N3774</f>
        <v>0</v>
      </c>
      <c r="M3774" s="1" t="str">
        <f t="shared" si="60"/>
        <v>00</v>
      </c>
      <c r="N3774" s="7" t="str">
        <f>B3774&amp;E3774&amp;COUNTIF($M$2:M3774,B3774&amp;E3774)</f>
        <v>003057</v>
      </c>
    </row>
    <row r="3775" spans="1:14" x14ac:dyDescent="0.2">
      <c r="A3775">
        <f>'נתונים מיובאים'!C3775</f>
        <v>0</v>
      </c>
      <c r="B3775">
        <f>'נתונים מיובאים'!D3775</f>
        <v>0</v>
      </c>
      <c r="C3775">
        <f>'נתונים מיובאים'!E3775</f>
        <v>0</v>
      </c>
      <c r="D3775">
        <f>'נתונים מיובאים'!F3775</f>
        <v>0</v>
      </c>
      <c r="E3775" s="5">
        <f>'נתונים מיובאים'!G3775</f>
        <v>0</v>
      </c>
      <c r="F3775">
        <f>'נתונים מיובאים'!H3775</f>
        <v>0</v>
      </c>
      <c r="G3775" s="2">
        <f>'נתונים מיובאים'!I3775</f>
        <v>0</v>
      </c>
      <c r="H3775" s="1">
        <f>'נתונים מיובאים'!J3775</f>
        <v>0</v>
      </c>
      <c r="I3775">
        <f>'נתונים מיובאים'!K3775</f>
        <v>0</v>
      </c>
      <c r="J3775" s="2">
        <f>'נתונים מיובאים'!L3775</f>
        <v>0</v>
      </c>
      <c r="K3775">
        <f>'נתונים מיובאים'!M3775</f>
        <v>0</v>
      </c>
      <c r="L3775" s="2">
        <f>'נתונים מיובאים'!N3775</f>
        <v>0</v>
      </c>
      <c r="M3775" s="1" t="str">
        <f t="shared" si="60"/>
        <v>00</v>
      </c>
      <c r="N3775" s="7" t="str">
        <f>B3775&amp;E3775&amp;COUNTIF($M$2:M3775,B3775&amp;E3775)</f>
        <v>003058</v>
      </c>
    </row>
    <row r="3776" spans="1:14" x14ac:dyDescent="0.2">
      <c r="A3776">
        <f>'נתונים מיובאים'!C3776</f>
        <v>0</v>
      </c>
      <c r="B3776">
        <f>'נתונים מיובאים'!D3776</f>
        <v>0</v>
      </c>
      <c r="C3776">
        <f>'נתונים מיובאים'!E3776</f>
        <v>0</v>
      </c>
      <c r="D3776">
        <f>'נתונים מיובאים'!F3776</f>
        <v>0</v>
      </c>
      <c r="E3776" s="5">
        <f>'נתונים מיובאים'!G3776</f>
        <v>0</v>
      </c>
      <c r="F3776">
        <f>'נתונים מיובאים'!H3776</f>
        <v>0</v>
      </c>
      <c r="G3776" s="2">
        <f>'נתונים מיובאים'!I3776</f>
        <v>0</v>
      </c>
      <c r="H3776" s="1">
        <f>'נתונים מיובאים'!J3776</f>
        <v>0</v>
      </c>
      <c r="I3776">
        <f>'נתונים מיובאים'!K3776</f>
        <v>0</v>
      </c>
      <c r="J3776" s="2">
        <f>'נתונים מיובאים'!L3776</f>
        <v>0</v>
      </c>
      <c r="K3776">
        <f>'נתונים מיובאים'!M3776</f>
        <v>0</v>
      </c>
      <c r="L3776" s="2">
        <f>'נתונים מיובאים'!N3776</f>
        <v>0</v>
      </c>
      <c r="M3776" s="1" t="str">
        <f t="shared" si="60"/>
        <v>00</v>
      </c>
      <c r="N3776" s="7" t="str">
        <f>B3776&amp;E3776&amp;COUNTIF($M$2:M3776,B3776&amp;E3776)</f>
        <v>003059</v>
      </c>
    </row>
    <row r="3777" spans="1:14" x14ac:dyDescent="0.2">
      <c r="A3777">
        <f>'נתונים מיובאים'!C3777</f>
        <v>0</v>
      </c>
      <c r="B3777">
        <f>'נתונים מיובאים'!D3777</f>
        <v>0</v>
      </c>
      <c r="C3777">
        <f>'נתונים מיובאים'!E3777</f>
        <v>0</v>
      </c>
      <c r="D3777">
        <f>'נתונים מיובאים'!F3777</f>
        <v>0</v>
      </c>
      <c r="E3777" s="5">
        <f>'נתונים מיובאים'!G3777</f>
        <v>0</v>
      </c>
      <c r="F3777">
        <f>'נתונים מיובאים'!H3777</f>
        <v>0</v>
      </c>
      <c r="G3777" s="2">
        <f>'נתונים מיובאים'!I3777</f>
        <v>0</v>
      </c>
      <c r="H3777" s="1">
        <f>'נתונים מיובאים'!J3777</f>
        <v>0</v>
      </c>
      <c r="I3777">
        <f>'נתונים מיובאים'!K3777</f>
        <v>0</v>
      </c>
      <c r="J3777" s="2">
        <f>'נתונים מיובאים'!L3777</f>
        <v>0</v>
      </c>
      <c r="K3777">
        <f>'נתונים מיובאים'!M3777</f>
        <v>0</v>
      </c>
      <c r="L3777" s="2">
        <f>'נתונים מיובאים'!N3777</f>
        <v>0</v>
      </c>
      <c r="M3777" s="1" t="str">
        <f t="shared" si="60"/>
        <v>00</v>
      </c>
      <c r="N3777" s="7" t="str">
        <f>B3777&amp;E3777&amp;COUNTIF($M$2:M3777,B3777&amp;E3777)</f>
        <v>003060</v>
      </c>
    </row>
    <row r="3778" spans="1:14" x14ac:dyDescent="0.2">
      <c r="A3778">
        <f>'נתונים מיובאים'!C3778</f>
        <v>0</v>
      </c>
      <c r="B3778">
        <f>'נתונים מיובאים'!D3778</f>
        <v>0</v>
      </c>
      <c r="C3778">
        <f>'נתונים מיובאים'!E3778</f>
        <v>0</v>
      </c>
      <c r="D3778">
        <f>'נתונים מיובאים'!F3778</f>
        <v>0</v>
      </c>
      <c r="E3778" s="5">
        <f>'נתונים מיובאים'!G3778</f>
        <v>0</v>
      </c>
      <c r="F3778">
        <f>'נתונים מיובאים'!H3778</f>
        <v>0</v>
      </c>
      <c r="G3778" s="2">
        <f>'נתונים מיובאים'!I3778</f>
        <v>0</v>
      </c>
      <c r="H3778" s="1">
        <f>'נתונים מיובאים'!J3778</f>
        <v>0</v>
      </c>
      <c r="I3778">
        <f>'נתונים מיובאים'!K3778</f>
        <v>0</v>
      </c>
      <c r="J3778" s="2">
        <f>'נתונים מיובאים'!L3778</f>
        <v>0</v>
      </c>
      <c r="K3778">
        <f>'נתונים מיובאים'!M3778</f>
        <v>0</v>
      </c>
      <c r="L3778" s="2">
        <f>'נתונים מיובאים'!N3778</f>
        <v>0</v>
      </c>
      <c r="M3778" s="1" t="str">
        <f t="shared" si="60"/>
        <v>00</v>
      </c>
      <c r="N3778" s="7" t="str">
        <f>B3778&amp;E3778&amp;COUNTIF($M$2:M3778,B3778&amp;E3778)</f>
        <v>003061</v>
      </c>
    </row>
    <row r="3779" spans="1:14" x14ac:dyDescent="0.2">
      <c r="A3779">
        <f>'נתונים מיובאים'!C3779</f>
        <v>0</v>
      </c>
      <c r="B3779">
        <f>'נתונים מיובאים'!D3779</f>
        <v>0</v>
      </c>
      <c r="C3779">
        <f>'נתונים מיובאים'!E3779</f>
        <v>0</v>
      </c>
      <c r="D3779">
        <f>'נתונים מיובאים'!F3779</f>
        <v>0</v>
      </c>
      <c r="E3779" s="5">
        <f>'נתונים מיובאים'!G3779</f>
        <v>0</v>
      </c>
      <c r="F3779">
        <f>'נתונים מיובאים'!H3779</f>
        <v>0</v>
      </c>
      <c r="G3779" s="2">
        <f>'נתונים מיובאים'!I3779</f>
        <v>0</v>
      </c>
      <c r="H3779" s="1">
        <f>'נתונים מיובאים'!J3779</f>
        <v>0</v>
      </c>
      <c r="I3779">
        <f>'נתונים מיובאים'!K3779</f>
        <v>0</v>
      </c>
      <c r="J3779" s="2">
        <f>'נתונים מיובאים'!L3779</f>
        <v>0</v>
      </c>
      <c r="K3779">
        <f>'נתונים מיובאים'!M3779</f>
        <v>0</v>
      </c>
      <c r="L3779" s="2">
        <f>'נתונים מיובאים'!N3779</f>
        <v>0</v>
      </c>
      <c r="M3779" s="1" t="str">
        <f t="shared" si="60"/>
        <v>00</v>
      </c>
      <c r="N3779" s="7" t="str">
        <f>B3779&amp;E3779&amp;COUNTIF($M$2:M3779,B3779&amp;E3779)</f>
        <v>003062</v>
      </c>
    </row>
    <row r="3780" spans="1:14" x14ac:dyDescent="0.2">
      <c r="A3780">
        <f>'נתונים מיובאים'!C3780</f>
        <v>0</v>
      </c>
      <c r="B3780">
        <f>'נתונים מיובאים'!D3780</f>
        <v>0</v>
      </c>
      <c r="C3780">
        <f>'נתונים מיובאים'!E3780</f>
        <v>0</v>
      </c>
      <c r="D3780">
        <f>'נתונים מיובאים'!F3780</f>
        <v>0</v>
      </c>
      <c r="E3780" s="5">
        <f>'נתונים מיובאים'!G3780</f>
        <v>0</v>
      </c>
      <c r="F3780">
        <f>'נתונים מיובאים'!H3780</f>
        <v>0</v>
      </c>
      <c r="G3780" s="2">
        <f>'נתונים מיובאים'!I3780</f>
        <v>0</v>
      </c>
      <c r="H3780" s="1">
        <f>'נתונים מיובאים'!J3780</f>
        <v>0</v>
      </c>
      <c r="I3780">
        <f>'נתונים מיובאים'!K3780</f>
        <v>0</v>
      </c>
      <c r="J3780" s="2">
        <f>'נתונים מיובאים'!L3780</f>
        <v>0</v>
      </c>
      <c r="K3780">
        <f>'נתונים מיובאים'!M3780</f>
        <v>0</v>
      </c>
      <c r="L3780" s="2">
        <f>'נתונים מיובאים'!N3780</f>
        <v>0</v>
      </c>
      <c r="M3780" s="1" t="str">
        <f t="shared" si="60"/>
        <v>00</v>
      </c>
      <c r="N3780" s="7" t="str">
        <f>B3780&amp;E3780&amp;COUNTIF($M$2:M3780,B3780&amp;E3780)</f>
        <v>003063</v>
      </c>
    </row>
    <row r="3781" spans="1:14" x14ac:dyDescent="0.2">
      <c r="A3781">
        <f>'נתונים מיובאים'!C3781</f>
        <v>0</v>
      </c>
      <c r="B3781">
        <f>'נתונים מיובאים'!D3781</f>
        <v>0</v>
      </c>
      <c r="C3781">
        <f>'נתונים מיובאים'!E3781</f>
        <v>0</v>
      </c>
      <c r="D3781">
        <f>'נתונים מיובאים'!F3781</f>
        <v>0</v>
      </c>
      <c r="E3781" s="5">
        <f>'נתונים מיובאים'!G3781</f>
        <v>0</v>
      </c>
      <c r="F3781">
        <f>'נתונים מיובאים'!H3781</f>
        <v>0</v>
      </c>
      <c r="G3781" s="2">
        <f>'נתונים מיובאים'!I3781</f>
        <v>0</v>
      </c>
      <c r="H3781" s="1">
        <f>'נתונים מיובאים'!J3781</f>
        <v>0</v>
      </c>
      <c r="I3781">
        <f>'נתונים מיובאים'!K3781</f>
        <v>0</v>
      </c>
      <c r="J3781" s="2">
        <f>'נתונים מיובאים'!L3781</f>
        <v>0</v>
      </c>
      <c r="K3781">
        <f>'נתונים מיובאים'!M3781</f>
        <v>0</v>
      </c>
      <c r="L3781" s="2">
        <f>'נתונים מיובאים'!N3781</f>
        <v>0</v>
      </c>
      <c r="M3781" s="1" t="str">
        <f t="shared" si="60"/>
        <v>00</v>
      </c>
      <c r="N3781" s="7" t="str">
        <f>B3781&amp;E3781&amp;COUNTIF($M$2:M3781,B3781&amp;E3781)</f>
        <v>003064</v>
      </c>
    </row>
    <row r="3782" spans="1:14" x14ac:dyDescent="0.2">
      <c r="A3782">
        <f>'נתונים מיובאים'!C3782</f>
        <v>0</v>
      </c>
      <c r="B3782">
        <f>'נתונים מיובאים'!D3782</f>
        <v>0</v>
      </c>
      <c r="C3782">
        <f>'נתונים מיובאים'!E3782</f>
        <v>0</v>
      </c>
      <c r="D3782">
        <f>'נתונים מיובאים'!F3782</f>
        <v>0</v>
      </c>
      <c r="E3782" s="5">
        <f>'נתונים מיובאים'!G3782</f>
        <v>0</v>
      </c>
      <c r="F3782">
        <f>'נתונים מיובאים'!H3782</f>
        <v>0</v>
      </c>
      <c r="G3782" s="2">
        <f>'נתונים מיובאים'!I3782</f>
        <v>0</v>
      </c>
      <c r="H3782" s="1">
        <f>'נתונים מיובאים'!J3782</f>
        <v>0</v>
      </c>
      <c r="I3782">
        <f>'נתונים מיובאים'!K3782</f>
        <v>0</v>
      </c>
      <c r="J3782" s="2">
        <f>'נתונים מיובאים'!L3782</f>
        <v>0</v>
      </c>
      <c r="K3782">
        <f>'נתונים מיובאים'!M3782</f>
        <v>0</v>
      </c>
      <c r="L3782" s="2">
        <f>'נתונים מיובאים'!N3782</f>
        <v>0</v>
      </c>
      <c r="M3782" s="1" t="str">
        <f t="shared" si="60"/>
        <v>00</v>
      </c>
      <c r="N3782" s="7" t="str">
        <f>B3782&amp;E3782&amp;COUNTIF($M$2:M3782,B3782&amp;E3782)</f>
        <v>003065</v>
      </c>
    </row>
    <row r="3783" spans="1:14" x14ac:dyDescent="0.2">
      <c r="A3783">
        <f>'נתונים מיובאים'!C3783</f>
        <v>0</v>
      </c>
      <c r="B3783">
        <f>'נתונים מיובאים'!D3783</f>
        <v>0</v>
      </c>
      <c r="C3783">
        <f>'נתונים מיובאים'!E3783</f>
        <v>0</v>
      </c>
      <c r="D3783">
        <f>'נתונים מיובאים'!F3783</f>
        <v>0</v>
      </c>
      <c r="E3783" s="5">
        <f>'נתונים מיובאים'!G3783</f>
        <v>0</v>
      </c>
      <c r="F3783">
        <f>'נתונים מיובאים'!H3783</f>
        <v>0</v>
      </c>
      <c r="G3783" s="2">
        <f>'נתונים מיובאים'!I3783</f>
        <v>0</v>
      </c>
      <c r="H3783" s="1">
        <f>'נתונים מיובאים'!J3783</f>
        <v>0</v>
      </c>
      <c r="I3783">
        <f>'נתונים מיובאים'!K3783</f>
        <v>0</v>
      </c>
      <c r="J3783" s="2">
        <f>'נתונים מיובאים'!L3783</f>
        <v>0</v>
      </c>
      <c r="K3783">
        <f>'נתונים מיובאים'!M3783</f>
        <v>0</v>
      </c>
      <c r="L3783" s="2">
        <f>'נתונים מיובאים'!N3783</f>
        <v>0</v>
      </c>
      <c r="M3783" s="1" t="str">
        <f t="shared" si="60"/>
        <v>00</v>
      </c>
      <c r="N3783" s="7" t="str">
        <f>B3783&amp;E3783&amp;COUNTIF($M$2:M3783,B3783&amp;E3783)</f>
        <v>003066</v>
      </c>
    </row>
    <row r="3784" spans="1:14" x14ac:dyDescent="0.2">
      <c r="A3784">
        <f>'נתונים מיובאים'!C3784</f>
        <v>0</v>
      </c>
      <c r="B3784">
        <f>'נתונים מיובאים'!D3784</f>
        <v>0</v>
      </c>
      <c r="C3784">
        <f>'נתונים מיובאים'!E3784</f>
        <v>0</v>
      </c>
      <c r="D3784">
        <f>'נתונים מיובאים'!F3784</f>
        <v>0</v>
      </c>
      <c r="E3784" s="5">
        <f>'נתונים מיובאים'!G3784</f>
        <v>0</v>
      </c>
      <c r="F3784">
        <f>'נתונים מיובאים'!H3784</f>
        <v>0</v>
      </c>
      <c r="G3784" s="2">
        <f>'נתונים מיובאים'!I3784</f>
        <v>0</v>
      </c>
      <c r="H3784" s="1">
        <f>'נתונים מיובאים'!J3784</f>
        <v>0</v>
      </c>
      <c r="I3784">
        <f>'נתונים מיובאים'!K3784</f>
        <v>0</v>
      </c>
      <c r="J3784" s="2">
        <f>'נתונים מיובאים'!L3784</f>
        <v>0</v>
      </c>
      <c r="K3784">
        <f>'נתונים מיובאים'!M3784</f>
        <v>0</v>
      </c>
      <c r="L3784" s="2">
        <f>'נתונים מיובאים'!N3784</f>
        <v>0</v>
      </c>
      <c r="M3784" s="1" t="str">
        <f t="shared" si="60"/>
        <v>00</v>
      </c>
      <c r="N3784" s="7" t="str">
        <f>B3784&amp;E3784&amp;COUNTIF($M$2:M3784,B3784&amp;E3784)</f>
        <v>003067</v>
      </c>
    </row>
    <row r="3785" spans="1:14" x14ac:dyDescent="0.2">
      <c r="A3785">
        <f>'נתונים מיובאים'!C3785</f>
        <v>0</v>
      </c>
      <c r="B3785">
        <f>'נתונים מיובאים'!D3785</f>
        <v>0</v>
      </c>
      <c r="C3785">
        <f>'נתונים מיובאים'!E3785</f>
        <v>0</v>
      </c>
      <c r="D3785">
        <f>'נתונים מיובאים'!F3785</f>
        <v>0</v>
      </c>
      <c r="E3785" s="5">
        <f>'נתונים מיובאים'!G3785</f>
        <v>0</v>
      </c>
      <c r="F3785">
        <f>'נתונים מיובאים'!H3785</f>
        <v>0</v>
      </c>
      <c r="G3785" s="2">
        <f>'נתונים מיובאים'!I3785</f>
        <v>0</v>
      </c>
      <c r="H3785" s="1">
        <f>'נתונים מיובאים'!J3785</f>
        <v>0</v>
      </c>
      <c r="I3785">
        <f>'נתונים מיובאים'!K3785</f>
        <v>0</v>
      </c>
      <c r="J3785" s="2">
        <f>'נתונים מיובאים'!L3785</f>
        <v>0</v>
      </c>
      <c r="K3785">
        <f>'נתונים מיובאים'!M3785</f>
        <v>0</v>
      </c>
      <c r="L3785" s="2">
        <f>'נתונים מיובאים'!N3785</f>
        <v>0</v>
      </c>
      <c r="M3785" s="1" t="str">
        <f t="shared" si="60"/>
        <v>00</v>
      </c>
      <c r="N3785" s="7" t="str">
        <f>B3785&amp;E3785&amp;COUNTIF($M$2:M3785,B3785&amp;E3785)</f>
        <v>003068</v>
      </c>
    </row>
    <row r="3786" spans="1:14" x14ac:dyDescent="0.2">
      <c r="A3786">
        <f>'נתונים מיובאים'!C3786</f>
        <v>0</v>
      </c>
      <c r="B3786">
        <f>'נתונים מיובאים'!D3786</f>
        <v>0</v>
      </c>
      <c r="C3786">
        <f>'נתונים מיובאים'!E3786</f>
        <v>0</v>
      </c>
      <c r="D3786">
        <f>'נתונים מיובאים'!F3786</f>
        <v>0</v>
      </c>
      <c r="E3786" s="5">
        <f>'נתונים מיובאים'!G3786</f>
        <v>0</v>
      </c>
      <c r="F3786">
        <f>'נתונים מיובאים'!H3786</f>
        <v>0</v>
      </c>
      <c r="G3786" s="2">
        <f>'נתונים מיובאים'!I3786</f>
        <v>0</v>
      </c>
      <c r="H3786" s="1">
        <f>'נתונים מיובאים'!J3786</f>
        <v>0</v>
      </c>
      <c r="I3786">
        <f>'נתונים מיובאים'!K3786</f>
        <v>0</v>
      </c>
      <c r="J3786" s="2">
        <f>'נתונים מיובאים'!L3786</f>
        <v>0</v>
      </c>
      <c r="K3786">
        <f>'נתונים מיובאים'!M3786</f>
        <v>0</v>
      </c>
      <c r="L3786" s="2">
        <f>'נתונים מיובאים'!N3786</f>
        <v>0</v>
      </c>
      <c r="M3786" s="1" t="str">
        <f t="shared" si="60"/>
        <v>00</v>
      </c>
      <c r="N3786" s="7" t="str">
        <f>B3786&amp;E3786&amp;COUNTIF($M$2:M3786,B3786&amp;E3786)</f>
        <v>003069</v>
      </c>
    </row>
    <row r="3787" spans="1:14" x14ac:dyDescent="0.2">
      <c r="A3787">
        <f>'נתונים מיובאים'!C3787</f>
        <v>0</v>
      </c>
      <c r="B3787">
        <f>'נתונים מיובאים'!D3787</f>
        <v>0</v>
      </c>
      <c r="C3787">
        <f>'נתונים מיובאים'!E3787</f>
        <v>0</v>
      </c>
      <c r="D3787">
        <f>'נתונים מיובאים'!F3787</f>
        <v>0</v>
      </c>
      <c r="E3787" s="5">
        <f>'נתונים מיובאים'!G3787</f>
        <v>0</v>
      </c>
      <c r="F3787">
        <f>'נתונים מיובאים'!H3787</f>
        <v>0</v>
      </c>
      <c r="G3787" s="2">
        <f>'נתונים מיובאים'!I3787</f>
        <v>0</v>
      </c>
      <c r="H3787" s="1">
        <f>'נתונים מיובאים'!J3787</f>
        <v>0</v>
      </c>
      <c r="I3787">
        <f>'נתונים מיובאים'!K3787</f>
        <v>0</v>
      </c>
      <c r="J3787" s="2">
        <f>'נתונים מיובאים'!L3787</f>
        <v>0</v>
      </c>
      <c r="K3787">
        <f>'נתונים מיובאים'!M3787</f>
        <v>0</v>
      </c>
      <c r="L3787" s="2">
        <f>'נתונים מיובאים'!N3787</f>
        <v>0</v>
      </c>
      <c r="M3787" s="1" t="str">
        <f t="shared" si="60"/>
        <v>00</v>
      </c>
      <c r="N3787" s="7" t="str">
        <f>B3787&amp;E3787&amp;COUNTIF($M$2:M3787,B3787&amp;E3787)</f>
        <v>003070</v>
      </c>
    </row>
    <row r="3788" spans="1:14" x14ac:dyDescent="0.2">
      <c r="A3788">
        <f>'נתונים מיובאים'!C3788</f>
        <v>0</v>
      </c>
      <c r="B3788">
        <f>'נתונים מיובאים'!D3788</f>
        <v>0</v>
      </c>
      <c r="C3788">
        <f>'נתונים מיובאים'!E3788</f>
        <v>0</v>
      </c>
      <c r="D3788">
        <f>'נתונים מיובאים'!F3788</f>
        <v>0</v>
      </c>
      <c r="E3788" s="5">
        <f>'נתונים מיובאים'!G3788</f>
        <v>0</v>
      </c>
      <c r="F3788">
        <f>'נתונים מיובאים'!H3788</f>
        <v>0</v>
      </c>
      <c r="G3788" s="2">
        <f>'נתונים מיובאים'!I3788</f>
        <v>0</v>
      </c>
      <c r="H3788" s="1">
        <f>'נתונים מיובאים'!J3788</f>
        <v>0</v>
      </c>
      <c r="I3788">
        <f>'נתונים מיובאים'!K3788</f>
        <v>0</v>
      </c>
      <c r="J3788" s="2">
        <f>'נתונים מיובאים'!L3788</f>
        <v>0</v>
      </c>
      <c r="K3788">
        <f>'נתונים מיובאים'!M3788</f>
        <v>0</v>
      </c>
      <c r="L3788" s="2">
        <f>'נתונים מיובאים'!N3788</f>
        <v>0</v>
      </c>
      <c r="M3788" s="1" t="str">
        <f t="shared" si="60"/>
        <v>00</v>
      </c>
      <c r="N3788" s="7" t="str">
        <f>B3788&amp;E3788&amp;COUNTIF($M$2:M3788,B3788&amp;E3788)</f>
        <v>003071</v>
      </c>
    </row>
    <row r="3789" spans="1:14" x14ac:dyDescent="0.2">
      <c r="A3789">
        <f>'נתונים מיובאים'!C3789</f>
        <v>0</v>
      </c>
      <c r="B3789">
        <f>'נתונים מיובאים'!D3789</f>
        <v>0</v>
      </c>
      <c r="C3789">
        <f>'נתונים מיובאים'!E3789</f>
        <v>0</v>
      </c>
      <c r="D3789">
        <f>'נתונים מיובאים'!F3789</f>
        <v>0</v>
      </c>
      <c r="E3789" s="5">
        <f>'נתונים מיובאים'!G3789</f>
        <v>0</v>
      </c>
      <c r="F3789">
        <f>'נתונים מיובאים'!H3789</f>
        <v>0</v>
      </c>
      <c r="G3789" s="2">
        <f>'נתונים מיובאים'!I3789</f>
        <v>0</v>
      </c>
      <c r="H3789" s="1">
        <f>'נתונים מיובאים'!J3789</f>
        <v>0</v>
      </c>
      <c r="I3789">
        <f>'נתונים מיובאים'!K3789</f>
        <v>0</v>
      </c>
      <c r="J3789" s="2">
        <f>'נתונים מיובאים'!L3789</f>
        <v>0</v>
      </c>
      <c r="K3789">
        <f>'נתונים מיובאים'!M3789</f>
        <v>0</v>
      </c>
      <c r="L3789" s="2">
        <f>'נתונים מיובאים'!N3789</f>
        <v>0</v>
      </c>
      <c r="M3789" s="1" t="str">
        <f t="shared" si="60"/>
        <v>00</v>
      </c>
      <c r="N3789" s="7" t="str">
        <f>B3789&amp;E3789&amp;COUNTIF($M$2:M3789,B3789&amp;E3789)</f>
        <v>003072</v>
      </c>
    </row>
    <row r="3790" spans="1:14" x14ac:dyDescent="0.2">
      <c r="A3790">
        <f>'נתונים מיובאים'!C3790</f>
        <v>0</v>
      </c>
      <c r="B3790">
        <f>'נתונים מיובאים'!D3790</f>
        <v>0</v>
      </c>
      <c r="C3790">
        <f>'נתונים מיובאים'!E3790</f>
        <v>0</v>
      </c>
      <c r="D3790">
        <f>'נתונים מיובאים'!F3790</f>
        <v>0</v>
      </c>
      <c r="E3790" s="5">
        <f>'נתונים מיובאים'!G3790</f>
        <v>0</v>
      </c>
      <c r="F3790">
        <f>'נתונים מיובאים'!H3790</f>
        <v>0</v>
      </c>
      <c r="G3790" s="2">
        <f>'נתונים מיובאים'!I3790</f>
        <v>0</v>
      </c>
      <c r="H3790" s="1">
        <f>'נתונים מיובאים'!J3790</f>
        <v>0</v>
      </c>
      <c r="I3790">
        <f>'נתונים מיובאים'!K3790</f>
        <v>0</v>
      </c>
      <c r="J3790" s="2">
        <f>'נתונים מיובאים'!L3790</f>
        <v>0</v>
      </c>
      <c r="K3790">
        <f>'נתונים מיובאים'!M3790</f>
        <v>0</v>
      </c>
      <c r="L3790" s="2">
        <f>'נתונים מיובאים'!N3790</f>
        <v>0</v>
      </c>
      <c r="M3790" s="1" t="str">
        <f t="shared" si="60"/>
        <v>00</v>
      </c>
      <c r="N3790" s="7" t="str">
        <f>B3790&amp;E3790&amp;COUNTIF($M$2:M3790,B3790&amp;E3790)</f>
        <v>003073</v>
      </c>
    </row>
    <row r="3791" spans="1:14" x14ac:dyDescent="0.2">
      <c r="A3791">
        <f>'נתונים מיובאים'!C3791</f>
        <v>0</v>
      </c>
      <c r="B3791">
        <f>'נתונים מיובאים'!D3791</f>
        <v>0</v>
      </c>
      <c r="C3791">
        <f>'נתונים מיובאים'!E3791</f>
        <v>0</v>
      </c>
      <c r="D3791">
        <f>'נתונים מיובאים'!F3791</f>
        <v>0</v>
      </c>
      <c r="E3791" s="5">
        <f>'נתונים מיובאים'!G3791</f>
        <v>0</v>
      </c>
      <c r="F3791">
        <f>'נתונים מיובאים'!H3791</f>
        <v>0</v>
      </c>
      <c r="G3791" s="2">
        <f>'נתונים מיובאים'!I3791</f>
        <v>0</v>
      </c>
      <c r="H3791" s="1">
        <f>'נתונים מיובאים'!J3791</f>
        <v>0</v>
      </c>
      <c r="I3791">
        <f>'נתונים מיובאים'!K3791</f>
        <v>0</v>
      </c>
      <c r="J3791" s="2">
        <f>'נתונים מיובאים'!L3791</f>
        <v>0</v>
      </c>
      <c r="K3791">
        <f>'נתונים מיובאים'!M3791</f>
        <v>0</v>
      </c>
      <c r="L3791" s="2">
        <f>'נתונים מיובאים'!N3791</f>
        <v>0</v>
      </c>
      <c r="M3791" s="1" t="str">
        <f t="shared" si="60"/>
        <v>00</v>
      </c>
      <c r="N3791" s="7" t="str">
        <f>B3791&amp;E3791&amp;COUNTIF($M$2:M3791,B3791&amp;E3791)</f>
        <v>003074</v>
      </c>
    </row>
    <row r="3792" spans="1:14" x14ac:dyDescent="0.2">
      <c r="A3792">
        <f>'נתונים מיובאים'!C3792</f>
        <v>0</v>
      </c>
      <c r="B3792">
        <f>'נתונים מיובאים'!D3792</f>
        <v>0</v>
      </c>
      <c r="C3792">
        <f>'נתונים מיובאים'!E3792</f>
        <v>0</v>
      </c>
      <c r="D3792">
        <f>'נתונים מיובאים'!F3792</f>
        <v>0</v>
      </c>
      <c r="E3792" s="5">
        <f>'נתונים מיובאים'!G3792</f>
        <v>0</v>
      </c>
      <c r="F3792">
        <f>'נתונים מיובאים'!H3792</f>
        <v>0</v>
      </c>
      <c r="G3792" s="2">
        <f>'נתונים מיובאים'!I3792</f>
        <v>0</v>
      </c>
      <c r="H3792" s="1">
        <f>'נתונים מיובאים'!J3792</f>
        <v>0</v>
      </c>
      <c r="I3792">
        <f>'נתונים מיובאים'!K3792</f>
        <v>0</v>
      </c>
      <c r="J3792" s="2">
        <f>'נתונים מיובאים'!L3792</f>
        <v>0</v>
      </c>
      <c r="K3792">
        <f>'נתונים מיובאים'!M3792</f>
        <v>0</v>
      </c>
      <c r="L3792" s="2">
        <f>'נתונים מיובאים'!N3792</f>
        <v>0</v>
      </c>
      <c r="M3792" s="1" t="str">
        <f t="shared" si="60"/>
        <v>00</v>
      </c>
      <c r="N3792" s="7" t="str">
        <f>B3792&amp;E3792&amp;COUNTIF($M$2:M3792,B3792&amp;E3792)</f>
        <v>003075</v>
      </c>
    </row>
    <row r="3793" spans="1:14" x14ac:dyDescent="0.2">
      <c r="A3793">
        <f>'נתונים מיובאים'!C3793</f>
        <v>0</v>
      </c>
      <c r="B3793">
        <f>'נתונים מיובאים'!D3793</f>
        <v>0</v>
      </c>
      <c r="C3793">
        <f>'נתונים מיובאים'!E3793</f>
        <v>0</v>
      </c>
      <c r="D3793">
        <f>'נתונים מיובאים'!F3793</f>
        <v>0</v>
      </c>
      <c r="E3793" s="5">
        <f>'נתונים מיובאים'!G3793</f>
        <v>0</v>
      </c>
      <c r="F3793">
        <f>'נתונים מיובאים'!H3793</f>
        <v>0</v>
      </c>
      <c r="G3793" s="2">
        <f>'נתונים מיובאים'!I3793</f>
        <v>0</v>
      </c>
      <c r="H3793" s="1">
        <f>'נתונים מיובאים'!J3793</f>
        <v>0</v>
      </c>
      <c r="I3793">
        <f>'נתונים מיובאים'!K3793</f>
        <v>0</v>
      </c>
      <c r="J3793" s="2">
        <f>'נתונים מיובאים'!L3793</f>
        <v>0</v>
      </c>
      <c r="K3793">
        <f>'נתונים מיובאים'!M3793</f>
        <v>0</v>
      </c>
      <c r="L3793" s="2">
        <f>'נתונים מיובאים'!N3793</f>
        <v>0</v>
      </c>
      <c r="M3793" s="1" t="str">
        <f t="shared" si="60"/>
        <v>00</v>
      </c>
      <c r="N3793" s="7" t="str">
        <f>B3793&amp;E3793&amp;COUNTIF($M$2:M3793,B3793&amp;E3793)</f>
        <v>003076</v>
      </c>
    </row>
    <row r="3794" spans="1:14" x14ac:dyDescent="0.2">
      <c r="A3794">
        <f>'נתונים מיובאים'!C3794</f>
        <v>0</v>
      </c>
      <c r="B3794">
        <f>'נתונים מיובאים'!D3794</f>
        <v>0</v>
      </c>
      <c r="C3794">
        <f>'נתונים מיובאים'!E3794</f>
        <v>0</v>
      </c>
      <c r="D3794">
        <f>'נתונים מיובאים'!F3794</f>
        <v>0</v>
      </c>
      <c r="E3794" s="5">
        <f>'נתונים מיובאים'!G3794</f>
        <v>0</v>
      </c>
      <c r="F3794">
        <f>'נתונים מיובאים'!H3794</f>
        <v>0</v>
      </c>
      <c r="G3794" s="2">
        <f>'נתונים מיובאים'!I3794</f>
        <v>0</v>
      </c>
      <c r="H3794" s="1">
        <f>'נתונים מיובאים'!J3794</f>
        <v>0</v>
      </c>
      <c r="I3794">
        <f>'נתונים מיובאים'!K3794</f>
        <v>0</v>
      </c>
      <c r="J3794" s="2">
        <f>'נתונים מיובאים'!L3794</f>
        <v>0</v>
      </c>
      <c r="K3794">
        <f>'נתונים מיובאים'!M3794</f>
        <v>0</v>
      </c>
      <c r="L3794" s="2">
        <f>'נתונים מיובאים'!N3794</f>
        <v>0</v>
      </c>
      <c r="M3794" s="1" t="str">
        <f t="shared" si="60"/>
        <v>00</v>
      </c>
      <c r="N3794" s="7" t="str">
        <f>B3794&amp;E3794&amp;COUNTIF($M$2:M3794,B3794&amp;E3794)</f>
        <v>003077</v>
      </c>
    </row>
    <row r="3795" spans="1:14" x14ac:dyDescent="0.2">
      <c r="A3795">
        <f>'נתונים מיובאים'!C3795</f>
        <v>0</v>
      </c>
      <c r="B3795">
        <f>'נתונים מיובאים'!D3795</f>
        <v>0</v>
      </c>
      <c r="C3795">
        <f>'נתונים מיובאים'!E3795</f>
        <v>0</v>
      </c>
      <c r="D3795">
        <f>'נתונים מיובאים'!F3795</f>
        <v>0</v>
      </c>
      <c r="E3795" s="5">
        <f>'נתונים מיובאים'!G3795</f>
        <v>0</v>
      </c>
      <c r="F3795">
        <f>'נתונים מיובאים'!H3795</f>
        <v>0</v>
      </c>
      <c r="G3795" s="2">
        <f>'נתונים מיובאים'!I3795</f>
        <v>0</v>
      </c>
      <c r="H3795" s="1">
        <f>'נתונים מיובאים'!J3795</f>
        <v>0</v>
      </c>
      <c r="I3795">
        <f>'נתונים מיובאים'!K3795</f>
        <v>0</v>
      </c>
      <c r="J3795" s="2">
        <f>'נתונים מיובאים'!L3795</f>
        <v>0</v>
      </c>
      <c r="K3795">
        <f>'נתונים מיובאים'!M3795</f>
        <v>0</v>
      </c>
      <c r="L3795" s="2">
        <f>'נתונים מיובאים'!N3795</f>
        <v>0</v>
      </c>
      <c r="M3795" s="1" t="str">
        <f t="shared" si="60"/>
        <v>00</v>
      </c>
      <c r="N3795" s="7" t="str">
        <f>B3795&amp;E3795&amp;COUNTIF($M$2:M3795,B3795&amp;E3795)</f>
        <v>003078</v>
      </c>
    </row>
    <row r="3796" spans="1:14" x14ac:dyDescent="0.2">
      <c r="A3796">
        <f>'נתונים מיובאים'!C3796</f>
        <v>0</v>
      </c>
      <c r="B3796">
        <f>'נתונים מיובאים'!D3796</f>
        <v>0</v>
      </c>
      <c r="C3796">
        <f>'נתונים מיובאים'!E3796</f>
        <v>0</v>
      </c>
      <c r="D3796">
        <f>'נתונים מיובאים'!F3796</f>
        <v>0</v>
      </c>
      <c r="E3796" s="5">
        <f>'נתונים מיובאים'!G3796</f>
        <v>0</v>
      </c>
      <c r="F3796">
        <f>'נתונים מיובאים'!H3796</f>
        <v>0</v>
      </c>
      <c r="G3796" s="2">
        <f>'נתונים מיובאים'!I3796</f>
        <v>0</v>
      </c>
      <c r="H3796" s="1">
        <f>'נתונים מיובאים'!J3796</f>
        <v>0</v>
      </c>
      <c r="I3796">
        <f>'נתונים מיובאים'!K3796</f>
        <v>0</v>
      </c>
      <c r="J3796" s="2">
        <f>'נתונים מיובאים'!L3796</f>
        <v>0</v>
      </c>
      <c r="K3796">
        <f>'נתונים מיובאים'!M3796</f>
        <v>0</v>
      </c>
      <c r="L3796" s="2">
        <f>'נתונים מיובאים'!N3796</f>
        <v>0</v>
      </c>
      <c r="M3796" s="1" t="str">
        <f t="shared" si="60"/>
        <v>00</v>
      </c>
      <c r="N3796" s="7" t="str">
        <f>B3796&amp;E3796&amp;COUNTIF($M$2:M3796,B3796&amp;E3796)</f>
        <v>003079</v>
      </c>
    </row>
    <row r="3797" spans="1:14" x14ac:dyDescent="0.2">
      <c r="A3797">
        <f>'נתונים מיובאים'!C3797</f>
        <v>0</v>
      </c>
      <c r="B3797">
        <f>'נתונים מיובאים'!D3797</f>
        <v>0</v>
      </c>
      <c r="C3797">
        <f>'נתונים מיובאים'!E3797</f>
        <v>0</v>
      </c>
      <c r="D3797">
        <f>'נתונים מיובאים'!F3797</f>
        <v>0</v>
      </c>
      <c r="E3797" s="5">
        <f>'נתונים מיובאים'!G3797</f>
        <v>0</v>
      </c>
      <c r="F3797">
        <f>'נתונים מיובאים'!H3797</f>
        <v>0</v>
      </c>
      <c r="G3797" s="2">
        <f>'נתונים מיובאים'!I3797</f>
        <v>0</v>
      </c>
      <c r="H3797" s="1">
        <f>'נתונים מיובאים'!J3797</f>
        <v>0</v>
      </c>
      <c r="I3797">
        <f>'נתונים מיובאים'!K3797</f>
        <v>0</v>
      </c>
      <c r="J3797" s="2">
        <f>'נתונים מיובאים'!L3797</f>
        <v>0</v>
      </c>
      <c r="K3797">
        <f>'נתונים מיובאים'!M3797</f>
        <v>0</v>
      </c>
      <c r="L3797" s="2">
        <f>'נתונים מיובאים'!N3797</f>
        <v>0</v>
      </c>
      <c r="M3797" s="1" t="str">
        <f t="shared" si="60"/>
        <v>00</v>
      </c>
      <c r="N3797" s="7" t="str">
        <f>B3797&amp;E3797&amp;COUNTIF($M$2:M3797,B3797&amp;E3797)</f>
        <v>003080</v>
      </c>
    </row>
    <row r="3798" spans="1:14" x14ac:dyDescent="0.2">
      <c r="A3798">
        <f>'נתונים מיובאים'!C3798</f>
        <v>0</v>
      </c>
      <c r="B3798">
        <f>'נתונים מיובאים'!D3798</f>
        <v>0</v>
      </c>
      <c r="C3798">
        <f>'נתונים מיובאים'!E3798</f>
        <v>0</v>
      </c>
      <c r="D3798">
        <f>'נתונים מיובאים'!F3798</f>
        <v>0</v>
      </c>
      <c r="E3798" s="5">
        <f>'נתונים מיובאים'!G3798</f>
        <v>0</v>
      </c>
      <c r="F3798">
        <f>'נתונים מיובאים'!H3798</f>
        <v>0</v>
      </c>
      <c r="G3798" s="2">
        <f>'נתונים מיובאים'!I3798</f>
        <v>0</v>
      </c>
      <c r="H3798" s="1">
        <f>'נתונים מיובאים'!J3798</f>
        <v>0</v>
      </c>
      <c r="I3798">
        <f>'נתונים מיובאים'!K3798</f>
        <v>0</v>
      </c>
      <c r="J3798" s="2">
        <f>'נתונים מיובאים'!L3798</f>
        <v>0</v>
      </c>
      <c r="K3798">
        <f>'נתונים מיובאים'!M3798</f>
        <v>0</v>
      </c>
      <c r="L3798" s="2">
        <f>'נתונים מיובאים'!N3798</f>
        <v>0</v>
      </c>
      <c r="M3798" s="1" t="str">
        <f t="shared" si="60"/>
        <v>00</v>
      </c>
      <c r="N3798" s="7" t="str">
        <f>B3798&amp;E3798&amp;COUNTIF($M$2:M3798,B3798&amp;E3798)</f>
        <v>003081</v>
      </c>
    </row>
    <row r="3799" spans="1:14" x14ac:dyDescent="0.2">
      <c r="A3799">
        <f>'נתונים מיובאים'!C3799</f>
        <v>0</v>
      </c>
      <c r="B3799">
        <f>'נתונים מיובאים'!D3799</f>
        <v>0</v>
      </c>
      <c r="C3799">
        <f>'נתונים מיובאים'!E3799</f>
        <v>0</v>
      </c>
      <c r="D3799">
        <f>'נתונים מיובאים'!F3799</f>
        <v>0</v>
      </c>
      <c r="E3799" s="5">
        <f>'נתונים מיובאים'!G3799</f>
        <v>0</v>
      </c>
      <c r="F3799">
        <f>'נתונים מיובאים'!H3799</f>
        <v>0</v>
      </c>
      <c r="G3799" s="2">
        <f>'נתונים מיובאים'!I3799</f>
        <v>0</v>
      </c>
      <c r="H3799" s="1">
        <f>'נתונים מיובאים'!J3799</f>
        <v>0</v>
      </c>
      <c r="I3799">
        <f>'נתונים מיובאים'!K3799</f>
        <v>0</v>
      </c>
      <c r="J3799" s="2">
        <f>'נתונים מיובאים'!L3799</f>
        <v>0</v>
      </c>
      <c r="K3799">
        <f>'נתונים מיובאים'!M3799</f>
        <v>0</v>
      </c>
      <c r="L3799" s="2">
        <f>'נתונים מיובאים'!N3799</f>
        <v>0</v>
      </c>
      <c r="M3799" s="1" t="str">
        <f t="shared" si="60"/>
        <v>00</v>
      </c>
      <c r="N3799" s="7" t="str">
        <f>B3799&amp;E3799&amp;COUNTIF($M$2:M3799,B3799&amp;E3799)</f>
        <v>003082</v>
      </c>
    </row>
    <row r="3800" spans="1:14" x14ac:dyDescent="0.2">
      <c r="A3800">
        <f>'נתונים מיובאים'!C3800</f>
        <v>0</v>
      </c>
      <c r="B3800">
        <f>'נתונים מיובאים'!D3800</f>
        <v>0</v>
      </c>
      <c r="C3800">
        <f>'נתונים מיובאים'!E3800</f>
        <v>0</v>
      </c>
      <c r="D3800">
        <f>'נתונים מיובאים'!F3800</f>
        <v>0</v>
      </c>
      <c r="E3800" s="5">
        <f>'נתונים מיובאים'!G3800</f>
        <v>0</v>
      </c>
      <c r="F3800">
        <f>'נתונים מיובאים'!H3800</f>
        <v>0</v>
      </c>
      <c r="G3800" s="2">
        <f>'נתונים מיובאים'!I3800</f>
        <v>0</v>
      </c>
      <c r="H3800" s="1">
        <f>'נתונים מיובאים'!J3800</f>
        <v>0</v>
      </c>
      <c r="I3800">
        <f>'נתונים מיובאים'!K3800</f>
        <v>0</v>
      </c>
      <c r="J3800" s="2">
        <f>'נתונים מיובאים'!L3800</f>
        <v>0</v>
      </c>
      <c r="K3800">
        <f>'נתונים מיובאים'!M3800</f>
        <v>0</v>
      </c>
      <c r="L3800" s="2">
        <f>'נתונים מיובאים'!N3800</f>
        <v>0</v>
      </c>
      <c r="M3800" s="1" t="str">
        <f t="shared" si="60"/>
        <v>00</v>
      </c>
      <c r="N3800" s="7" t="str">
        <f>B3800&amp;E3800&amp;COUNTIF($M$2:M3800,B3800&amp;E3800)</f>
        <v>003083</v>
      </c>
    </row>
    <row r="3801" spans="1:14" x14ac:dyDescent="0.2">
      <c r="A3801">
        <f>'נתונים מיובאים'!C3801</f>
        <v>0</v>
      </c>
      <c r="B3801">
        <f>'נתונים מיובאים'!D3801</f>
        <v>0</v>
      </c>
      <c r="C3801">
        <f>'נתונים מיובאים'!E3801</f>
        <v>0</v>
      </c>
      <c r="D3801">
        <f>'נתונים מיובאים'!F3801</f>
        <v>0</v>
      </c>
      <c r="E3801" s="5">
        <f>'נתונים מיובאים'!G3801</f>
        <v>0</v>
      </c>
      <c r="F3801">
        <f>'נתונים מיובאים'!H3801</f>
        <v>0</v>
      </c>
      <c r="G3801" s="2">
        <f>'נתונים מיובאים'!I3801</f>
        <v>0</v>
      </c>
      <c r="H3801" s="1">
        <f>'נתונים מיובאים'!J3801</f>
        <v>0</v>
      </c>
      <c r="I3801">
        <f>'נתונים מיובאים'!K3801</f>
        <v>0</v>
      </c>
      <c r="J3801" s="2">
        <f>'נתונים מיובאים'!L3801</f>
        <v>0</v>
      </c>
      <c r="K3801">
        <f>'נתונים מיובאים'!M3801</f>
        <v>0</v>
      </c>
      <c r="L3801" s="2">
        <f>'נתונים מיובאים'!N3801</f>
        <v>0</v>
      </c>
      <c r="M3801" s="1" t="str">
        <f t="shared" si="60"/>
        <v>00</v>
      </c>
      <c r="N3801" s="7" t="str">
        <f>B3801&amp;E3801&amp;COUNTIF($M$2:M3801,B3801&amp;E3801)</f>
        <v>003084</v>
      </c>
    </row>
    <row r="3802" spans="1:14" x14ac:dyDescent="0.2">
      <c r="A3802">
        <f>'נתונים מיובאים'!C3802</f>
        <v>0</v>
      </c>
      <c r="B3802">
        <f>'נתונים מיובאים'!D3802</f>
        <v>0</v>
      </c>
      <c r="C3802">
        <f>'נתונים מיובאים'!E3802</f>
        <v>0</v>
      </c>
      <c r="D3802">
        <f>'נתונים מיובאים'!F3802</f>
        <v>0</v>
      </c>
      <c r="E3802" s="5">
        <f>'נתונים מיובאים'!G3802</f>
        <v>0</v>
      </c>
      <c r="F3802">
        <f>'נתונים מיובאים'!H3802</f>
        <v>0</v>
      </c>
      <c r="G3802" s="2">
        <f>'נתונים מיובאים'!I3802</f>
        <v>0</v>
      </c>
      <c r="H3802" s="1">
        <f>'נתונים מיובאים'!J3802</f>
        <v>0</v>
      </c>
      <c r="I3802">
        <f>'נתונים מיובאים'!K3802</f>
        <v>0</v>
      </c>
      <c r="J3802" s="2">
        <f>'נתונים מיובאים'!L3802</f>
        <v>0</v>
      </c>
      <c r="K3802">
        <f>'נתונים מיובאים'!M3802</f>
        <v>0</v>
      </c>
      <c r="L3802" s="2">
        <f>'נתונים מיובאים'!N3802</f>
        <v>0</v>
      </c>
      <c r="M3802" s="1" t="str">
        <f t="shared" si="60"/>
        <v>00</v>
      </c>
      <c r="N3802" s="7" t="str">
        <f>B3802&amp;E3802&amp;COUNTIF($M$2:M3802,B3802&amp;E3802)</f>
        <v>003085</v>
      </c>
    </row>
    <row r="3803" spans="1:14" x14ac:dyDescent="0.2">
      <c r="A3803">
        <f>'נתונים מיובאים'!C3803</f>
        <v>0</v>
      </c>
      <c r="B3803">
        <f>'נתונים מיובאים'!D3803</f>
        <v>0</v>
      </c>
      <c r="C3803">
        <f>'נתונים מיובאים'!E3803</f>
        <v>0</v>
      </c>
      <c r="D3803">
        <f>'נתונים מיובאים'!F3803</f>
        <v>0</v>
      </c>
      <c r="E3803" s="5">
        <f>'נתונים מיובאים'!G3803</f>
        <v>0</v>
      </c>
      <c r="F3803">
        <f>'נתונים מיובאים'!H3803</f>
        <v>0</v>
      </c>
      <c r="G3803" s="2">
        <f>'נתונים מיובאים'!I3803</f>
        <v>0</v>
      </c>
      <c r="H3803" s="1">
        <f>'נתונים מיובאים'!J3803</f>
        <v>0</v>
      </c>
      <c r="I3803">
        <f>'נתונים מיובאים'!K3803</f>
        <v>0</v>
      </c>
      <c r="J3803" s="2">
        <f>'נתונים מיובאים'!L3803</f>
        <v>0</v>
      </c>
      <c r="K3803">
        <f>'נתונים מיובאים'!M3803</f>
        <v>0</v>
      </c>
      <c r="L3803" s="2">
        <f>'נתונים מיובאים'!N3803</f>
        <v>0</v>
      </c>
      <c r="M3803" s="1" t="str">
        <f t="shared" si="60"/>
        <v>00</v>
      </c>
      <c r="N3803" s="7" t="str">
        <f>B3803&amp;E3803&amp;COUNTIF($M$2:M3803,B3803&amp;E3803)</f>
        <v>003086</v>
      </c>
    </row>
    <row r="3804" spans="1:14" x14ac:dyDescent="0.2">
      <c r="A3804">
        <f>'נתונים מיובאים'!C3804</f>
        <v>0</v>
      </c>
      <c r="B3804">
        <f>'נתונים מיובאים'!D3804</f>
        <v>0</v>
      </c>
      <c r="C3804">
        <f>'נתונים מיובאים'!E3804</f>
        <v>0</v>
      </c>
      <c r="D3804">
        <f>'נתונים מיובאים'!F3804</f>
        <v>0</v>
      </c>
      <c r="E3804" s="5">
        <f>'נתונים מיובאים'!G3804</f>
        <v>0</v>
      </c>
      <c r="F3804">
        <f>'נתונים מיובאים'!H3804</f>
        <v>0</v>
      </c>
      <c r="G3804" s="2">
        <f>'נתונים מיובאים'!I3804</f>
        <v>0</v>
      </c>
      <c r="H3804" s="1">
        <f>'נתונים מיובאים'!J3804</f>
        <v>0</v>
      </c>
      <c r="I3804">
        <f>'נתונים מיובאים'!K3804</f>
        <v>0</v>
      </c>
      <c r="J3804" s="2">
        <f>'נתונים מיובאים'!L3804</f>
        <v>0</v>
      </c>
      <c r="K3804">
        <f>'נתונים מיובאים'!M3804</f>
        <v>0</v>
      </c>
      <c r="L3804" s="2">
        <f>'נתונים מיובאים'!N3804</f>
        <v>0</v>
      </c>
      <c r="M3804" s="1" t="str">
        <f t="shared" si="60"/>
        <v>00</v>
      </c>
      <c r="N3804" s="7" t="str">
        <f>B3804&amp;E3804&amp;COUNTIF($M$2:M3804,B3804&amp;E3804)</f>
        <v>003087</v>
      </c>
    </row>
    <row r="3805" spans="1:14" x14ac:dyDescent="0.2">
      <c r="A3805">
        <f>'נתונים מיובאים'!C3805</f>
        <v>0</v>
      </c>
      <c r="B3805">
        <f>'נתונים מיובאים'!D3805</f>
        <v>0</v>
      </c>
      <c r="C3805">
        <f>'נתונים מיובאים'!E3805</f>
        <v>0</v>
      </c>
      <c r="D3805">
        <f>'נתונים מיובאים'!F3805</f>
        <v>0</v>
      </c>
      <c r="E3805" s="5">
        <f>'נתונים מיובאים'!G3805</f>
        <v>0</v>
      </c>
      <c r="F3805">
        <f>'נתונים מיובאים'!H3805</f>
        <v>0</v>
      </c>
      <c r="G3805" s="2">
        <f>'נתונים מיובאים'!I3805</f>
        <v>0</v>
      </c>
      <c r="H3805" s="1">
        <f>'נתונים מיובאים'!J3805</f>
        <v>0</v>
      </c>
      <c r="I3805">
        <f>'נתונים מיובאים'!K3805</f>
        <v>0</v>
      </c>
      <c r="J3805" s="2">
        <f>'נתונים מיובאים'!L3805</f>
        <v>0</v>
      </c>
      <c r="K3805">
        <f>'נתונים מיובאים'!M3805</f>
        <v>0</v>
      </c>
      <c r="L3805" s="2">
        <f>'נתונים מיובאים'!N3805</f>
        <v>0</v>
      </c>
      <c r="M3805" s="1" t="str">
        <f t="shared" si="60"/>
        <v>00</v>
      </c>
      <c r="N3805" s="7" t="str">
        <f>B3805&amp;E3805&amp;COUNTIF($M$2:M3805,B3805&amp;E3805)</f>
        <v>003088</v>
      </c>
    </row>
    <row r="3806" spans="1:14" x14ac:dyDescent="0.2">
      <c r="A3806">
        <f>'נתונים מיובאים'!C3806</f>
        <v>0</v>
      </c>
      <c r="B3806">
        <f>'נתונים מיובאים'!D3806</f>
        <v>0</v>
      </c>
      <c r="C3806">
        <f>'נתונים מיובאים'!E3806</f>
        <v>0</v>
      </c>
      <c r="D3806">
        <f>'נתונים מיובאים'!F3806</f>
        <v>0</v>
      </c>
      <c r="E3806" s="5">
        <f>'נתונים מיובאים'!G3806</f>
        <v>0</v>
      </c>
      <c r="F3806">
        <f>'נתונים מיובאים'!H3806</f>
        <v>0</v>
      </c>
      <c r="G3806" s="2">
        <f>'נתונים מיובאים'!I3806</f>
        <v>0</v>
      </c>
      <c r="H3806" s="1">
        <f>'נתונים מיובאים'!J3806</f>
        <v>0</v>
      </c>
      <c r="I3806">
        <f>'נתונים מיובאים'!K3806</f>
        <v>0</v>
      </c>
      <c r="J3806" s="2">
        <f>'נתונים מיובאים'!L3806</f>
        <v>0</v>
      </c>
      <c r="K3806">
        <f>'נתונים מיובאים'!M3806</f>
        <v>0</v>
      </c>
      <c r="L3806" s="2">
        <f>'נתונים מיובאים'!N3806</f>
        <v>0</v>
      </c>
      <c r="M3806" s="1" t="str">
        <f t="shared" si="60"/>
        <v>00</v>
      </c>
      <c r="N3806" s="7" t="str">
        <f>B3806&amp;E3806&amp;COUNTIF($M$2:M3806,B3806&amp;E3806)</f>
        <v>003089</v>
      </c>
    </row>
    <row r="3807" spans="1:14" x14ac:dyDescent="0.2">
      <c r="A3807">
        <f>'נתונים מיובאים'!C3807</f>
        <v>0</v>
      </c>
      <c r="B3807">
        <f>'נתונים מיובאים'!D3807</f>
        <v>0</v>
      </c>
      <c r="C3807">
        <f>'נתונים מיובאים'!E3807</f>
        <v>0</v>
      </c>
      <c r="D3807">
        <f>'נתונים מיובאים'!F3807</f>
        <v>0</v>
      </c>
      <c r="E3807" s="5">
        <f>'נתונים מיובאים'!G3807</f>
        <v>0</v>
      </c>
      <c r="F3807">
        <f>'נתונים מיובאים'!H3807</f>
        <v>0</v>
      </c>
      <c r="G3807" s="2">
        <f>'נתונים מיובאים'!I3807</f>
        <v>0</v>
      </c>
      <c r="H3807" s="1">
        <f>'נתונים מיובאים'!J3807</f>
        <v>0</v>
      </c>
      <c r="I3807">
        <f>'נתונים מיובאים'!K3807</f>
        <v>0</v>
      </c>
      <c r="J3807" s="2">
        <f>'נתונים מיובאים'!L3807</f>
        <v>0</v>
      </c>
      <c r="K3807">
        <f>'נתונים מיובאים'!M3807</f>
        <v>0</v>
      </c>
      <c r="L3807" s="2">
        <f>'נתונים מיובאים'!N3807</f>
        <v>0</v>
      </c>
      <c r="M3807" s="1" t="str">
        <f t="shared" si="60"/>
        <v>00</v>
      </c>
      <c r="N3807" s="7" t="str">
        <f>B3807&amp;E3807&amp;COUNTIF($M$2:M3807,B3807&amp;E3807)</f>
        <v>003090</v>
      </c>
    </row>
    <row r="3808" spans="1:14" x14ac:dyDescent="0.2">
      <c r="A3808">
        <f>'נתונים מיובאים'!C3808</f>
        <v>0</v>
      </c>
      <c r="B3808">
        <f>'נתונים מיובאים'!D3808</f>
        <v>0</v>
      </c>
      <c r="C3808">
        <f>'נתונים מיובאים'!E3808</f>
        <v>0</v>
      </c>
      <c r="D3808">
        <f>'נתונים מיובאים'!F3808</f>
        <v>0</v>
      </c>
      <c r="E3808" s="5">
        <f>'נתונים מיובאים'!G3808</f>
        <v>0</v>
      </c>
      <c r="F3808">
        <f>'נתונים מיובאים'!H3808</f>
        <v>0</v>
      </c>
      <c r="G3808" s="2">
        <f>'נתונים מיובאים'!I3808</f>
        <v>0</v>
      </c>
      <c r="H3808" s="1">
        <f>'נתונים מיובאים'!J3808</f>
        <v>0</v>
      </c>
      <c r="I3808">
        <f>'נתונים מיובאים'!K3808</f>
        <v>0</v>
      </c>
      <c r="J3808" s="2">
        <f>'נתונים מיובאים'!L3808</f>
        <v>0</v>
      </c>
      <c r="K3808">
        <f>'נתונים מיובאים'!M3808</f>
        <v>0</v>
      </c>
      <c r="L3808" s="2">
        <f>'נתונים מיובאים'!N3808</f>
        <v>0</v>
      </c>
      <c r="M3808" s="1" t="str">
        <f t="shared" si="60"/>
        <v>00</v>
      </c>
      <c r="N3808" s="7" t="str">
        <f>B3808&amp;E3808&amp;COUNTIF($M$2:M3808,B3808&amp;E3808)</f>
        <v>003091</v>
      </c>
    </row>
    <row r="3809" spans="1:14" x14ac:dyDescent="0.2">
      <c r="A3809">
        <f>'נתונים מיובאים'!C3809</f>
        <v>0</v>
      </c>
      <c r="B3809">
        <f>'נתונים מיובאים'!D3809</f>
        <v>0</v>
      </c>
      <c r="C3809">
        <f>'נתונים מיובאים'!E3809</f>
        <v>0</v>
      </c>
      <c r="D3809">
        <f>'נתונים מיובאים'!F3809</f>
        <v>0</v>
      </c>
      <c r="E3809" s="5">
        <f>'נתונים מיובאים'!G3809</f>
        <v>0</v>
      </c>
      <c r="F3809">
        <f>'נתונים מיובאים'!H3809</f>
        <v>0</v>
      </c>
      <c r="G3809" s="2">
        <f>'נתונים מיובאים'!I3809</f>
        <v>0</v>
      </c>
      <c r="H3809" s="1">
        <f>'נתונים מיובאים'!J3809</f>
        <v>0</v>
      </c>
      <c r="I3809">
        <f>'נתונים מיובאים'!K3809</f>
        <v>0</v>
      </c>
      <c r="J3809" s="2">
        <f>'נתונים מיובאים'!L3809</f>
        <v>0</v>
      </c>
      <c r="K3809">
        <f>'נתונים מיובאים'!M3809</f>
        <v>0</v>
      </c>
      <c r="L3809" s="2">
        <f>'נתונים מיובאים'!N3809</f>
        <v>0</v>
      </c>
      <c r="M3809" s="1" t="str">
        <f t="shared" si="60"/>
        <v>00</v>
      </c>
      <c r="N3809" s="7" t="str">
        <f>B3809&amp;E3809&amp;COUNTIF($M$2:M3809,B3809&amp;E3809)</f>
        <v>003092</v>
      </c>
    </row>
    <row r="3810" spans="1:14" x14ac:dyDescent="0.2">
      <c r="A3810">
        <f>'נתונים מיובאים'!C3810</f>
        <v>0</v>
      </c>
      <c r="B3810">
        <f>'נתונים מיובאים'!D3810</f>
        <v>0</v>
      </c>
      <c r="C3810">
        <f>'נתונים מיובאים'!E3810</f>
        <v>0</v>
      </c>
      <c r="D3810">
        <f>'נתונים מיובאים'!F3810</f>
        <v>0</v>
      </c>
      <c r="E3810" s="5">
        <f>'נתונים מיובאים'!G3810</f>
        <v>0</v>
      </c>
      <c r="F3810">
        <f>'נתונים מיובאים'!H3810</f>
        <v>0</v>
      </c>
      <c r="G3810" s="2">
        <f>'נתונים מיובאים'!I3810</f>
        <v>0</v>
      </c>
      <c r="H3810" s="1">
        <f>'נתונים מיובאים'!J3810</f>
        <v>0</v>
      </c>
      <c r="I3810">
        <f>'נתונים מיובאים'!K3810</f>
        <v>0</v>
      </c>
      <c r="J3810" s="2">
        <f>'נתונים מיובאים'!L3810</f>
        <v>0</v>
      </c>
      <c r="K3810">
        <f>'נתונים מיובאים'!M3810</f>
        <v>0</v>
      </c>
      <c r="L3810" s="2">
        <f>'נתונים מיובאים'!N3810</f>
        <v>0</v>
      </c>
      <c r="M3810" s="1" t="str">
        <f t="shared" si="60"/>
        <v>00</v>
      </c>
      <c r="N3810" s="7" t="str">
        <f>B3810&amp;E3810&amp;COUNTIF($M$2:M3810,B3810&amp;E3810)</f>
        <v>003093</v>
      </c>
    </row>
    <row r="3811" spans="1:14" x14ac:dyDescent="0.2">
      <c r="A3811">
        <f>'נתונים מיובאים'!C3811</f>
        <v>0</v>
      </c>
      <c r="B3811">
        <f>'נתונים מיובאים'!D3811</f>
        <v>0</v>
      </c>
      <c r="C3811">
        <f>'נתונים מיובאים'!E3811</f>
        <v>0</v>
      </c>
      <c r="D3811">
        <f>'נתונים מיובאים'!F3811</f>
        <v>0</v>
      </c>
      <c r="E3811" s="5">
        <f>'נתונים מיובאים'!G3811</f>
        <v>0</v>
      </c>
      <c r="F3811">
        <f>'נתונים מיובאים'!H3811</f>
        <v>0</v>
      </c>
      <c r="G3811" s="2">
        <f>'נתונים מיובאים'!I3811</f>
        <v>0</v>
      </c>
      <c r="H3811" s="1">
        <f>'נתונים מיובאים'!J3811</f>
        <v>0</v>
      </c>
      <c r="I3811">
        <f>'נתונים מיובאים'!K3811</f>
        <v>0</v>
      </c>
      <c r="J3811" s="2">
        <f>'נתונים מיובאים'!L3811</f>
        <v>0</v>
      </c>
      <c r="K3811">
        <f>'נתונים מיובאים'!M3811</f>
        <v>0</v>
      </c>
      <c r="L3811" s="2">
        <f>'נתונים מיובאים'!N3811</f>
        <v>0</v>
      </c>
      <c r="M3811" s="1" t="str">
        <f t="shared" si="60"/>
        <v>00</v>
      </c>
      <c r="N3811" s="7" t="str">
        <f>B3811&amp;E3811&amp;COUNTIF($M$2:M3811,B3811&amp;E3811)</f>
        <v>003094</v>
      </c>
    </row>
    <row r="3812" spans="1:14" x14ac:dyDescent="0.2">
      <c r="A3812">
        <f>'נתונים מיובאים'!C3812</f>
        <v>0</v>
      </c>
      <c r="B3812">
        <f>'נתונים מיובאים'!D3812</f>
        <v>0</v>
      </c>
      <c r="C3812">
        <f>'נתונים מיובאים'!E3812</f>
        <v>0</v>
      </c>
      <c r="D3812">
        <f>'נתונים מיובאים'!F3812</f>
        <v>0</v>
      </c>
      <c r="E3812" s="5">
        <f>'נתונים מיובאים'!G3812</f>
        <v>0</v>
      </c>
      <c r="F3812">
        <f>'נתונים מיובאים'!H3812</f>
        <v>0</v>
      </c>
      <c r="G3812" s="2">
        <f>'נתונים מיובאים'!I3812</f>
        <v>0</v>
      </c>
      <c r="H3812" s="1">
        <f>'נתונים מיובאים'!J3812</f>
        <v>0</v>
      </c>
      <c r="I3812">
        <f>'נתונים מיובאים'!K3812</f>
        <v>0</v>
      </c>
      <c r="J3812" s="2">
        <f>'נתונים מיובאים'!L3812</f>
        <v>0</v>
      </c>
      <c r="K3812">
        <f>'נתונים מיובאים'!M3812</f>
        <v>0</v>
      </c>
      <c r="L3812" s="2">
        <f>'נתונים מיובאים'!N3812</f>
        <v>0</v>
      </c>
      <c r="M3812" s="1" t="str">
        <f t="shared" si="60"/>
        <v>00</v>
      </c>
      <c r="N3812" s="7" t="str">
        <f>B3812&amp;E3812&amp;COUNTIF($M$2:M3812,B3812&amp;E3812)</f>
        <v>003095</v>
      </c>
    </row>
    <row r="3813" spans="1:14" x14ac:dyDescent="0.2">
      <c r="A3813">
        <f>'נתונים מיובאים'!C3813</f>
        <v>0</v>
      </c>
      <c r="B3813">
        <f>'נתונים מיובאים'!D3813</f>
        <v>0</v>
      </c>
      <c r="C3813">
        <f>'נתונים מיובאים'!E3813</f>
        <v>0</v>
      </c>
      <c r="D3813">
        <f>'נתונים מיובאים'!F3813</f>
        <v>0</v>
      </c>
      <c r="E3813" s="5">
        <f>'נתונים מיובאים'!G3813</f>
        <v>0</v>
      </c>
      <c r="F3813">
        <f>'נתונים מיובאים'!H3813</f>
        <v>0</v>
      </c>
      <c r="G3813" s="2">
        <f>'נתונים מיובאים'!I3813</f>
        <v>0</v>
      </c>
      <c r="H3813" s="1">
        <f>'נתונים מיובאים'!J3813</f>
        <v>0</v>
      </c>
      <c r="I3813">
        <f>'נתונים מיובאים'!K3813</f>
        <v>0</v>
      </c>
      <c r="J3813" s="2">
        <f>'נתונים מיובאים'!L3813</f>
        <v>0</v>
      </c>
      <c r="K3813">
        <f>'נתונים מיובאים'!M3813</f>
        <v>0</v>
      </c>
      <c r="L3813" s="2">
        <f>'נתונים מיובאים'!N3813</f>
        <v>0</v>
      </c>
      <c r="M3813" s="1" t="str">
        <f t="shared" si="60"/>
        <v>00</v>
      </c>
      <c r="N3813" s="7" t="str">
        <f>B3813&amp;E3813&amp;COUNTIF($M$2:M3813,B3813&amp;E3813)</f>
        <v>003096</v>
      </c>
    </row>
    <row r="3814" spans="1:14" x14ac:dyDescent="0.2">
      <c r="A3814">
        <f>'נתונים מיובאים'!C3814</f>
        <v>0</v>
      </c>
      <c r="B3814">
        <f>'נתונים מיובאים'!D3814</f>
        <v>0</v>
      </c>
      <c r="C3814">
        <f>'נתונים מיובאים'!E3814</f>
        <v>0</v>
      </c>
      <c r="D3814">
        <f>'נתונים מיובאים'!F3814</f>
        <v>0</v>
      </c>
      <c r="E3814" s="5">
        <f>'נתונים מיובאים'!G3814</f>
        <v>0</v>
      </c>
      <c r="F3814">
        <f>'נתונים מיובאים'!H3814</f>
        <v>0</v>
      </c>
      <c r="G3814" s="2">
        <f>'נתונים מיובאים'!I3814</f>
        <v>0</v>
      </c>
      <c r="H3814" s="1">
        <f>'נתונים מיובאים'!J3814</f>
        <v>0</v>
      </c>
      <c r="I3814">
        <f>'נתונים מיובאים'!K3814</f>
        <v>0</v>
      </c>
      <c r="J3814" s="2">
        <f>'נתונים מיובאים'!L3814</f>
        <v>0</v>
      </c>
      <c r="K3814">
        <f>'נתונים מיובאים'!M3814</f>
        <v>0</v>
      </c>
      <c r="L3814" s="2">
        <f>'נתונים מיובאים'!N3814</f>
        <v>0</v>
      </c>
      <c r="M3814" s="1" t="str">
        <f t="shared" si="60"/>
        <v>00</v>
      </c>
      <c r="N3814" s="7" t="str">
        <f>B3814&amp;E3814&amp;COUNTIF($M$2:M3814,B3814&amp;E3814)</f>
        <v>003097</v>
      </c>
    </row>
    <row r="3815" spans="1:14" x14ac:dyDescent="0.2">
      <c r="A3815">
        <f>'נתונים מיובאים'!C3815</f>
        <v>0</v>
      </c>
      <c r="B3815">
        <f>'נתונים מיובאים'!D3815</f>
        <v>0</v>
      </c>
      <c r="C3815">
        <f>'נתונים מיובאים'!E3815</f>
        <v>0</v>
      </c>
      <c r="D3815">
        <f>'נתונים מיובאים'!F3815</f>
        <v>0</v>
      </c>
      <c r="E3815" s="5">
        <f>'נתונים מיובאים'!G3815</f>
        <v>0</v>
      </c>
      <c r="F3815">
        <f>'נתונים מיובאים'!H3815</f>
        <v>0</v>
      </c>
      <c r="G3815" s="2">
        <f>'נתונים מיובאים'!I3815</f>
        <v>0</v>
      </c>
      <c r="H3815" s="1">
        <f>'נתונים מיובאים'!J3815</f>
        <v>0</v>
      </c>
      <c r="I3815">
        <f>'נתונים מיובאים'!K3815</f>
        <v>0</v>
      </c>
      <c r="J3815" s="2">
        <f>'נתונים מיובאים'!L3815</f>
        <v>0</v>
      </c>
      <c r="K3815">
        <f>'נתונים מיובאים'!M3815</f>
        <v>0</v>
      </c>
      <c r="L3815" s="2">
        <f>'נתונים מיובאים'!N3815</f>
        <v>0</v>
      </c>
      <c r="M3815" s="1" t="str">
        <f t="shared" si="60"/>
        <v>00</v>
      </c>
      <c r="N3815" s="7" t="str">
        <f>B3815&amp;E3815&amp;COUNTIF($M$2:M3815,B3815&amp;E3815)</f>
        <v>003098</v>
      </c>
    </row>
    <row r="3816" spans="1:14" x14ac:dyDescent="0.2">
      <c r="A3816">
        <f>'נתונים מיובאים'!C3816</f>
        <v>0</v>
      </c>
      <c r="B3816">
        <f>'נתונים מיובאים'!D3816</f>
        <v>0</v>
      </c>
      <c r="C3816">
        <f>'נתונים מיובאים'!E3816</f>
        <v>0</v>
      </c>
      <c r="D3816">
        <f>'נתונים מיובאים'!F3816</f>
        <v>0</v>
      </c>
      <c r="E3816" s="5">
        <f>'נתונים מיובאים'!G3816</f>
        <v>0</v>
      </c>
      <c r="F3816">
        <f>'נתונים מיובאים'!H3816</f>
        <v>0</v>
      </c>
      <c r="G3816" s="2">
        <f>'נתונים מיובאים'!I3816</f>
        <v>0</v>
      </c>
      <c r="H3816" s="1">
        <f>'נתונים מיובאים'!J3816</f>
        <v>0</v>
      </c>
      <c r="I3816">
        <f>'נתונים מיובאים'!K3816</f>
        <v>0</v>
      </c>
      <c r="J3816" s="2">
        <f>'נתונים מיובאים'!L3816</f>
        <v>0</v>
      </c>
      <c r="K3816">
        <f>'נתונים מיובאים'!M3816</f>
        <v>0</v>
      </c>
      <c r="L3816" s="2">
        <f>'נתונים מיובאים'!N3816</f>
        <v>0</v>
      </c>
      <c r="M3816" s="1" t="str">
        <f t="shared" si="60"/>
        <v>00</v>
      </c>
      <c r="N3816" s="7" t="str">
        <f>B3816&amp;E3816&amp;COUNTIF($M$2:M3816,B3816&amp;E3816)</f>
        <v>003099</v>
      </c>
    </row>
    <row r="3817" spans="1:14" x14ac:dyDescent="0.2">
      <c r="A3817">
        <f>'נתונים מיובאים'!C3817</f>
        <v>0</v>
      </c>
      <c r="B3817">
        <f>'נתונים מיובאים'!D3817</f>
        <v>0</v>
      </c>
      <c r="C3817">
        <f>'נתונים מיובאים'!E3817</f>
        <v>0</v>
      </c>
      <c r="D3817">
        <f>'נתונים מיובאים'!F3817</f>
        <v>0</v>
      </c>
      <c r="E3817" s="5">
        <f>'נתונים מיובאים'!G3817</f>
        <v>0</v>
      </c>
      <c r="F3817">
        <f>'נתונים מיובאים'!H3817</f>
        <v>0</v>
      </c>
      <c r="G3817" s="2">
        <f>'נתונים מיובאים'!I3817</f>
        <v>0</v>
      </c>
      <c r="H3817" s="1">
        <f>'נתונים מיובאים'!J3817</f>
        <v>0</v>
      </c>
      <c r="I3817">
        <f>'נתונים מיובאים'!K3817</f>
        <v>0</v>
      </c>
      <c r="J3817" s="2">
        <f>'נתונים מיובאים'!L3817</f>
        <v>0</v>
      </c>
      <c r="K3817">
        <f>'נתונים מיובאים'!M3817</f>
        <v>0</v>
      </c>
      <c r="L3817" s="2">
        <f>'נתונים מיובאים'!N3817</f>
        <v>0</v>
      </c>
      <c r="M3817" s="1" t="str">
        <f t="shared" si="60"/>
        <v>00</v>
      </c>
      <c r="N3817" s="7" t="str">
        <f>B3817&amp;E3817&amp;COUNTIF($M$2:M3817,B3817&amp;E3817)</f>
        <v>003100</v>
      </c>
    </row>
    <row r="3818" spans="1:14" x14ac:dyDescent="0.2">
      <c r="A3818">
        <f>'נתונים מיובאים'!C3818</f>
        <v>0</v>
      </c>
      <c r="B3818">
        <f>'נתונים מיובאים'!D3818</f>
        <v>0</v>
      </c>
      <c r="C3818">
        <f>'נתונים מיובאים'!E3818</f>
        <v>0</v>
      </c>
      <c r="D3818">
        <f>'נתונים מיובאים'!F3818</f>
        <v>0</v>
      </c>
      <c r="E3818" s="5">
        <f>'נתונים מיובאים'!G3818</f>
        <v>0</v>
      </c>
      <c r="F3818">
        <f>'נתונים מיובאים'!H3818</f>
        <v>0</v>
      </c>
      <c r="G3818" s="2">
        <f>'נתונים מיובאים'!I3818</f>
        <v>0</v>
      </c>
      <c r="H3818" s="1">
        <f>'נתונים מיובאים'!J3818</f>
        <v>0</v>
      </c>
      <c r="I3818">
        <f>'נתונים מיובאים'!K3818</f>
        <v>0</v>
      </c>
      <c r="J3818" s="2">
        <f>'נתונים מיובאים'!L3818</f>
        <v>0</v>
      </c>
      <c r="K3818">
        <f>'נתונים מיובאים'!M3818</f>
        <v>0</v>
      </c>
      <c r="L3818" s="2">
        <f>'נתונים מיובאים'!N3818</f>
        <v>0</v>
      </c>
      <c r="M3818" s="1" t="str">
        <f t="shared" si="60"/>
        <v>00</v>
      </c>
      <c r="N3818" s="7" t="str">
        <f>B3818&amp;E3818&amp;COUNTIF($M$2:M3818,B3818&amp;E3818)</f>
        <v>003101</v>
      </c>
    </row>
    <row r="3819" spans="1:14" x14ac:dyDescent="0.2">
      <c r="A3819">
        <f>'נתונים מיובאים'!C3819</f>
        <v>0</v>
      </c>
      <c r="B3819">
        <f>'נתונים מיובאים'!D3819</f>
        <v>0</v>
      </c>
      <c r="C3819">
        <f>'נתונים מיובאים'!E3819</f>
        <v>0</v>
      </c>
      <c r="D3819">
        <f>'נתונים מיובאים'!F3819</f>
        <v>0</v>
      </c>
      <c r="E3819" s="5">
        <f>'נתונים מיובאים'!G3819</f>
        <v>0</v>
      </c>
      <c r="F3819">
        <f>'נתונים מיובאים'!H3819</f>
        <v>0</v>
      </c>
      <c r="G3819" s="2">
        <f>'נתונים מיובאים'!I3819</f>
        <v>0</v>
      </c>
      <c r="H3819" s="1">
        <f>'נתונים מיובאים'!J3819</f>
        <v>0</v>
      </c>
      <c r="I3819">
        <f>'נתונים מיובאים'!K3819</f>
        <v>0</v>
      </c>
      <c r="J3819" s="2">
        <f>'נתונים מיובאים'!L3819</f>
        <v>0</v>
      </c>
      <c r="K3819">
        <f>'נתונים מיובאים'!M3819</f>
        <v>0</v>
      </c>
      <c r="L3819" s="2">
        <f>'נתונים מיובאים'!N3819</f>
        <v>0</v>
      </c>
      <c r="M3819" s="1" t="str">
        <f t="shared" si="60"/>
        <v>00</v>
      </c>
      <c r="N3819" s="7" t="str">
        <f>B3819&amp;E3819&amp;COUNTIF($M$2:M3819,B3819&amp;E3819)</f>
        <v>003102</v>
      </c>
    </row>
    <row r="3820" spans="1:14" x14ac:dyDescent="0.2">
      <c r="A3820">
        <f>'נתונים מיובאים'!C3820</f>
        <v>0</v>
      </c>
      <c r="B3820">
        <f>'נתונים מיובאים'!D3820</f>
        <v>0</v>
      </c>
      <c r="C3820">
        <f>'נתונים מיובאים'!E3820</f>
        <v>0</v>
      </c>
      <c r="D3820">
        <f>'נתונים מיובאים'!F3820</f>
        <v>0</v>
      </c>
      <c r="E3820" s="5">
        <f>'נתונים מיובאים'!G3820</f>
        <v>0</v>
      </c>
      <c r="F3820">
        <f>'נתונים מיובאים'!H3820</f>
        <v>0</v>
      </c>
      <c r="G3820" s="2">
        <f>'נתונים מיובאים'!I3820</f>
        <v>0</v>
      </c>
      <c r="H3820" s="1">
        <f>'נתונים מיובאים'!J3820</f>
        <v>0</v>
      </c>
      <c r="I3820">
        <f>'נתונים מיובאים'!K3820</f>
        <v>0</v>
      </c>
      <c r="J3820" s="2">
        <f>'נתונים מיובאים'!L3820</f>
        <v>0</v>
      </c>
      <c r="K3820">
        <f>'נתונים מיובאים'!M3820</f>
        <v>0</v>
      </c>
      <c r="L3820" s="2">
        <f>'נתונים מיובאים'!N3820</f>
        <v>0</v>
      </c>
      <c r="M3820" s="1" t="str">
        <f t="shared" ref="M3820:M3883" si="61">B3820&amp;E3820</f>
        <v>00</v>
      </c>
      <c r="N3820" s="7" t="str">
        <f>B3820&amp;E3820&amp;COUNTIF($M$2:M3820,B3820&amp;E3820)</f>
        <v>003103</v>
      </c>
    </row>
    <row r="3821" spans="1:14" x14ac:dyDescent="0.2">
      <c r="A3821">
        <f>'נתונים מיובאים'!C3821</f>
        <v>0</v>
      </c>
      <c r="B3821">
        <f>'נתונים מיובאים'!D3821</f>
        <v>0</v>
      </c>
      <c r="C3821">
        <f>'נתונים מיובאים'!E3821</f>
        <v>0</v>
      </c>
      <c r="D3821">
        <f>'נתונים מיובאים'!F3821</f>
        <v>0</v>
      </c>
      <c r="E3821" s="5">
        <f>'נתונים מיובאים'!G3821</f>
        <v>0</v>
      </c>
      <c r="F3821">
        <f>'נתונים מיובאים'!H3821</f>
        <v>0</v>
      </c>
      <c r="G3821" s="2">
        <f>'נתונים מיובאים'!I3821</f>
        <v>0</v>
      </c>
      <c r="H3821" s="1">
        <f>'נתונים מיובאים'!J3821</f>
        <v>0</v>
      </c>
      <c r="I3821">
        <f>'נתונים מיובאים'!K3821</f>
        <v>0</v>
      </c>
      <c r="J3821" s="2">
        <f>'נתונים מיובאים'!L3821</f>
        <v>0</v>
      </c>
      <c r="K3821">
        <f>'נתונים מיובאים'!M3821</f>
        <v>0</v>
      </c>
      <c r="L3821" s="2">
        <f>'נתונים מיובאים'!N3821</f>
        <v>0</v>
      </c>
      <c r="M3821" s="1" t="str">
        <f t="shared" si="61"/>
        <v>00</v>
      </c>
      <c r="N3821" s="7" t="str">
        <f>B3821&amp;E3821&amp;COUNTIF($M$2:M3821,B3821&amp;E3821)</f>
        <v>003104</v>
      </c>
    </row>
    <row r="3822" spans="1:14" x14ac:dyDescent="0.2">
      <c r="A3822">
        <f>'נתונים מיובאים'!C3822</f>
        <v>0</v>
      </c>
      <c r="B3822">
        <f>'נתונים מיובאים'!D3822</f>
        <v>0</v>
      </c>
      <c r="C3822">
        <f>'נתונים מיובאים'!E3822</f>
        <v>0</v>
      </c>
      <c r="D3822">
        <f>'נתונים מיובאים'!F3822</f>
        <v>0</v>
      </c>
      <c r="E3822" s="5">
        <f>'נתונים מיובאים'!G3822</f>
        <v>0</v>
      </c>
      <c r="F3822">
        <f>'נתונים מיובאים'!H3822</f>
        <v>0</v>
      </c>
      <c r="G3822" s="2">
        <f>'נתונים מיובאים'!I3822</f>
        <v>0</v>
      </c>
      <c r="H3822" s="1">
        <f>'נתונים מיובאים'!J3822</f>
        <v>0</v>
      </c>
      <c r="I3822">
        <f>'נתונים מיובאים'!K3822</f>
        <v>0</v>
      </c>
      <c r="J3822" s="2">
        <f>'נתונים מיובאים'!L3822</f>
        <v>0</v>
      </c>
      <c r="K3822">
        <f>'נתונים מיובאים'!M3822</f>
        <v>0</v>
      </c>
      <c r="L3822" s="2">
        <f>'נתונים מיובאים'!N3822</f>
        <v>0</v>
      </c>
      <c r="M3822" s="1" t="str">
        <f t="shared" si="61"/>
        <v>00</v>
      </c>
      <c r="N3822" s="7" t="str">
        <f>B3822&amp;E3822&amp;COUNTIF($M$2:M3822,B3822&amp;E3822)</f>
        <v>003105</v>
      </c>
    </row>
    <row r="3823" spans="1:14" x14ac:dyDescent="0.2">
      <c r="A3823">
        <f>'נתונים מיובאים'!C3823</f>
        <v>0</v>
      </c>
      <c r="B3823">
        <f>'נתונים מיובאים'!D3823</f>
        <v>0</v>
      </c>
      <c r="C3823">
        <f>'נתונים מיובאים'!E3823</f>
        <v>0</v>
      </c>
      <c r="D3823">
        <f>'נתונים מיובאים'!F3823</f>
        <v>0</v>
      </c>
      <c r="E3823" s="5">
        <f>'נתונים מיובאים'!G3823</f>
        <v>0</v>
      </c>
      <c r="F3823">
        <f>'נתונים מיובאים'!H3823</f>
        <v>0</v>
      </c>
      <c r="G3823" s="2">
        <f>'נתונים מיובאים'!I3823</f>
        <v>0</v>
      </c>
      <c r="H3823" s="1">
        <f>'נתונים מיובאים'!J3823</f>
        <v>0</v>
      </c>
      <c r="I3823">
        <f>'נתונים מיובאים'!K3823</f>
        <v>0</v>
      </c>
      <c r="J3823" s="2">
        <f>'נתונים מיובאים'!L3823</f>
        <v>0</v>
      </c>
      <c r="K3823">
        <f>'נתונים מיובאים'!M3823</f>
        <v>0</v>
      </c>
      <c r="L3823" s="2">
        <f>'נתונים מיובאים'!N3823</f>
        <v>0</v>
      </c>
      <c r="M3823" s="1" t="str">
        <f t="shared" si="61"/>
        <v>00</v>
      </c>
      <c r="N3823" s="7" t="str">
        <f>B3823&amp;E3823&amp;COUNTIF($M$2:M3823,B3823&amp;E3823)</f>
        <v>003106</v>
      </c>
    </row>
    <row r="3824" spans="1:14" x14ac:dyDescent="0.2">
      <c r="A3824">
        <f>'נתונים מיובאים'!C3824</f>
        <v>0</v>
      </c>
      <c r="B3824">
        <f>'נתונים מיובאים'!D3824</f>
        <v>0</v>
      </c>
      <c r="C3824">
        <f>'נתונים מיובאים'!E3824</f>
        <v>0</v>
      </c>
      <c r="D3824">
        <f>'נתונים מיובאים'!F3824</f>
        <v>0</v>
      </c>
      <c r="E3824" s="5">
        <f>'נתונים מיובאים'!G3824</f>
        <v>0</v>
      </c>
      <c r="F3824">
        <f>'נתונים מיובאים'!H3824</f>
        <v>0</v>
      </c>
      <c r="G3824" s="2">
        <f>'נתונים מיובאים'!I3824</f>
        <v>0</v>
      </c>
      <c r="H3824" s="1">
        <f>'נתונים מיובאים'!J3824</f>
        <v>0</v>
      </c>
      <c r="I3824">
        <f>'נתונים מיובאים'!K3824</f>
        <v>0</v>
      </c>
      <c r="J3824" s="2">
        <f>'נתונים מיובאים'!L3824</f>
        <v>0</v>
      </c>
      <c r="K3824">
        <f>'נתונים מיובאים'!M3824</f>
        <v>0</v>
      </c>
      <c r="L3824" s="2">
        <f>'נתונים מיובאים'!N3824</f>
        <v>0</v>
      </c>
      <c r="M3824" s="1" t="str">
        <f t="shared" si="61"/>
        <v>00</v>
      </c>
      <c r="N3824" s="7" t="str">
        <f>B3824&amp;E3824&amp;COUNTIF($M$2:M3824,B3824&amp;E3824)</f>
        <v>003107</v>
      </c>
    </row>
    <row r="3825" spans="1:14" x14ac:dyDescent="0.2">
      <c r="A3825">
        <f>'נתונים מיובאים'!C3825</f>
        <v>0</v>
      </c>
      <c r="B3825">
        <f>'נתונים מיובאים'!D3825</f>
        <v>0</v>
      </c>
      <c r="C3825">
        <f>'נתונים מיובאים'!E3825</f>
        <v>0</v>
      </c>
      <c r="D3825">
        <f>'נתונים מיובאים'!F3825</f>
        <v>0</v>
      </c>
      <c r="E3825" s="5">
        <f>'נתונים מיובאים'!G3825</f>
        <v>0</v>
      </c>
      <c r="F3825">
        <f>'נתונים מיובאים'!H3825</f>
        <v>0</v>
      </c>
      <c r="G3825" s="2">
        <f>'נתונים מיובאים'!I3825</f>
        <v>0</v>
      </c>
      <c r="H3825" s="1">
        <f>'נתונים מיובאים'!J3825</f>
        <v>0</v>
      </c>
      <c r="I3825">
        <f>'נתונים מיובאים'!K3825</f>
        <v>0</v>
      </c>
      <c r="J3825" s="2">
        <f>'נתונים מיובאים'!L3825</f>
        <v>0</v>
      </c>
      <c r="K3825">
        <f>'נתונים מיובאים'!M3825</f>
        <v>0</v>
      </c>
      <c r="L3825" s="2">
        <f>'נתונים מיובאים'!N3825</f>
        <v>0</v>
      </c>
      <c r="M3825" s="1" t="str">
        <f t="shared" si="61"/>
        <v>00</v>
      </c>
      <c r="N3825" s="7" t="str">
        <f>B3825&amp;E3825&amp;COUNTIF($M$2:M3825,B3825&amp;E3825)</f>
        <v>003108</v>
      </c>
    </row>
    <row r="3826" spans="1:14" x14ac:dyDescent="0.2">
      <c r="A3826">
        <f>'נתונים מיובאים'!C3826</f>
        <v>0</v>
      </c>
      <c r="B3826">
        <f>'נתונים מיובאים'!D3826</f>
        <v>0</v>
      </c>
      <c r="C3826">
        <f>'נתונים מיובאים'!E3826</f>
        <v>0</v>
      </c>
      <c r="D3826">
        <f>'נתונים מיובאים'!F3826</f>
        <v>0</v>
      </c>
      <c r="E3826" s="5">
        <f>'נתונים מיובאים'!G3826</f>
        <v>0</v>
      </c>
      <c r="F3826">
        <f>'נתונים מיובאים'!H3826</f>
        <v>0</v>
      </c>
      <c r="G3826" s="2">
        <f>'נתונים מיובאים'!I3826</f>
        <v>0</v>
      </c>
      <c r="H3826" s="1">
        <f>'נתונים מיובאים'!J3826</f>
        <v>0</v>
      </c>
      <c r="I3826">
        <f>'נתונים מיובאים'!K3826</f>
        <v>0</v>
      </c>
      <c r="J3826" s="2">
        <f>'נתונים מיובאים'!L3826</f>
        <v>0</v>
      </c>
      <c r="K3826">
        <f>'נתונים מיובאים'!M3826</f>
        <v>0</v>
      </c>
      <c r="L3826" s="2">
        <f>'נתונים מיובאים'!N3826</f>
        <v>0</v>
      </c>
      <c r="M3826" s="1" t="str">
        <f t="shared" si="61"/>
        <v>00</v>
      </c>
      <c r="N3826" s="7" t="str">
        <f>B3826&amp;E3826&amp;COUNTIF($M$2:M3826,B3826&amp;E3826)</f>
        <v>003109</v>
      </c>
    </row>
    <row r="3827" spans="1:14" x14ac:dyDescent="0.2">
      <c r="A3827">
        <f>'נתונים מיובאים'!C3827</f>
        <v>0</v>
      </c>
      <c r="B3827">
        <f>'נתונים מיובאים'!D3827</f>
        <v>0</v>
      </c>
      <c r="C3827">
        <f>'נתונים מיובאים'!E3827</f>
        <v>0</v>
      </c>
      <c r="D3827">
        <f>'נתונים מיובאים'!F3827</f>
        <v>0</v>
      </c>
      <c r="E3827" s="5">
        <f>'נתונים מיובאים'!G3827</f>
        <v>0</v>
      </c>
      <c r="F3827">
        <f>'נתונים מיובאים'!H3827</f>
        <v>0</v>
      </c>
      <c r="G3827" s="2">
        <f>'נתונים מיובאים'!I3827</f>
        <v>0</v>
      </c>
      <c r="H3827" s="1">
        <f>'נתונים מיובאים'!J3827</f>
        <v>0</v>
      </c>
      <c r="I3827">
        <f>'נתונים מיובאים'!K3827</f>
        <v>0</v>
      </c>
      <c r="J3827" s="2">
        <f>'נתונים מיובאים'!L3827</f>
        <v>0</v>
      </c>
      <c r="K3827">
        <f>'נתונים מיובאים'!M3827</f>
        <v>0</v>
      </c>
      <c r="L3827" s="2">
        <f>'נתונים מיובאים'!N3827</f>
        <v>0</v>
      </c>
      <c r="M3827" s="1" t="str">
        <f t="shared" si="61"/>
        <v>00</v>
      </c>
      <c r="N3827" s="7" t="str">
        <f>B3827&amp;E3827&amp;COUNTIF($M$2:M3827,B3827&amp;E3827)</f>
        <v>003110</v>
      </c>
    </row>
    <row r="3828" spans="1:14" x14ac:dyDescent="0.2">
      <c r="A3828">
        <f>'נתונים מיובאים'!C3828</f>
        <v>0</v>
      </c>
      <c r="B3828">
        <f>'נתונים מיובאים'!D3828</f>
        <v>0</v>
      </c>
      <c r="C3828">
        <f>'נתונים מיובאים'!E3828</f>
        <v>0</v>
      </c>
      <c r="D3828">
        <f>'נתונים מיובאים'!F3828</f>
        <v>0</v>
      </c>
      <c r="E3828" s="5">
        <f>'נתונים מיובאים'!G3828</f>
        <v>0</v>
      </c>
      <c r="F3828">
        <f>'נתונים מיובאים'!H3828</f>
        <v>0</v>
      </c>
      <c r="G3828" s="2">
        <f>'נתונים מיובאים'!I3828</f>
        <v>0</v>
      </c>
      <c r="H3828" s="1">
        <f>'נתונים מיובאים'!J3828</f>
        <v>0</v>
      </c>
      <c r="I3828">
        <f>'נתונים מיובאים'!K3828</f>
        <v>0</v>
      </c>
      <c r="J3828" s="2">
        <f>'נתונים מיובאים'!L3828</f>
        <v>0</v>
      </c>
      <c r="K3828">
        <f>'נתונים מיובאים'!M3828</f>
        <v>0</v>
      </c>
      <c r="L3828" s="2">
        <f>'נתונים מיובאים'!N3828</f>
        <v>0</v>
      </c>
      <c r="M3828" s="1" t="str">
        <f t="shared" si="61"/>
        <v>00</v>
      </c>
      <c r="N3828" s="7" t="str">
        <f>B3828&amp;E3828&amp;COUNTIF($M$2:M3828,B3828&amp;E3828)</f>
        <v>003111</v>
      </c>
    </row>
    <row r="3829" spans="1:14" x14ac:dyDescent="0.2">
      <c r="A3829">
        <f>'נתונים מיובאים'!C3829</f>
        <v>0</v>
      </c>
      <c r="B3829">
        <f>'נתונים מיובאים'!D3829</f>
        <v>0</v>
      </c>
      <c r="C3829">
        <f>'נתונים מיובאים'!E3829</f>
        <v>0</v>
      </c>
      <c r="D3829">
        <f>'נתונים מיובאים'!F3829</f>
        <v>0</v>
      </c>
      <c r="E3829" s="5">
        <f>'נתונים מיובאים'!G3829</f>
        <v>0</v>
      </c>
      <c r="F3829">
        <f>'נתונים מיובאים'!H3829</f>
        <v>0</v>
      </c>
      <c r="G3829" s="2">
        <f>'נתונים מיובאים'!I3829</f>
        <v>0</v>
      </c>
      <c r="H3829" s="1">
        <f>'נתונים מיובאים'!J3829</f>
        <v>0</v>
      </c>
      <c r="I3829">
        <f>'נתונים מיובאים'!K3829</f>
        <v>0</v>
      </c>
      <c r="J3829" s="2">
        <f>'נתונים מיובאים'!L3829</f>
        <v>0</v>
      </c>
      <c r="K3829">
        <f>'נתונים מיובאים'!M3829</f>
        <v>0</v>
      </c>
      <c r="L3829" s="2">
        <f>'נתונים מיובאים'!N3829</f>
        <v>0</v>
      </c>
      <c r="M3829" s="1" t="str">
        <f t="shared" si="61"/>
        <v>00</v>
      </c>
      <c r="N3829" s="7" t="str">
        <f>B3829&amp;E3829&amp;COUNTIF($M$2:M3829,B3829&amp;E3829)</f>
        <v>003112</v>
      </c>
    </row>
    <row r="3830" spans="1:14" x14ac:dyDescent="0.2">
      <c r="A3830">
        <f>'נתונים מיובאים'!C3830</f>
        <v>0</v>
      </c>
      <c r="B3830">
        <f>'נתונים מיובאים'!D3830</f>
        <v>0</v>
      </c>
      <c r="C3830">
        <f>'נתונים מיובאים'!E3830</f>
        <v>0</v>
      </c>
      <c r="D3830">
        <f>'נתונים מיובאים'!F3830</f>
        <v>0</v>
      </c>
      <c r="E3830" s="5">
        <f>'נתונים מיובאים'!G3830</f>
        <v>0</v>
      </c>
      <c r="F3830">
        <f>'נתונים מיובאים'!H3830</f>
        <v>0</v>
      </c>
      <c r="G3830" s="2">
        <f>'נתונים מיובאים'!I3830</f>
        <v>0</v>
      </c>
      <c r="H3830" s="1">
        <f>'נתונים מיובאים'!J3830</f>
        <v>0</v>
      </c>
      <c r="I3830">
        <f>'נתונים מיובאים'!K3830</f>
        <v>0</v>
      </c>
      <c r="J3830" s="2">
        <f>'נתונים מיובאים'!L3830</f>
        <v>0</v>
      </c>
      <c r="K3830">
        <f>'נתונים מיובאים'!M3830</f>
        <v>0</v>
      </c>
      <c r="L3830" s="2">
        <f>'נתונים מיובאים'!N3830</f>
        <v>0</v>
      </c>
      <c r="M3830" s="1" t="str">
        <f t="shared" si="61"/>
        <v>00</v>
      </c>
      <c r="N3830" s="7" t="str">
        <f>B3830&amp;E3830&amp;COUNTIF($M$2:M3830,B3830&amp;E3830)</f>
        <v>003113</v>
      </c>
    </row>
    <row r="3831" spans="1:14" x14ac:dyDescent="0.2">
      <c r="A3831">
        <f>'נתונים מיובאים'!C3831</f>
        <v>0</v>
      </c>
      <c r="B3831">
        <f>'נתונים מיובאים'!D3831</f>
        <v>0</v>
      </c>
      <c r="C3831">
        <f>'נתונים מיובאים'!E3831</f>
        <v>0</v>
      </c>
      <c r="D3831">
        <f>'נתונים מיובאים'!F3831</f>
        <v>0</v>
      </c>
      <c r="E3831" s="5">
        <f>'נתונים מיובאים'!G3831</f>
        <v>0</v>
      </c>
      <c r="F3831">
        <f>'נתונים מיובאים'!H3831</f>
        <v>0</v>
      </c>
      <c r="G3831" s="2">
        <f>'נתונים מיובאים'!I3831</f>
        <v>0</v>
      </c>
      <c r="H3831" s="1">
        <f>'נתונים מיובאים'!J3831</f>
        <v>0</v>
      </c>
      <c r="I3831">
        <f>'נתונים מיובאים'!K3831</f>
        <v>0</v>
      </c>
      <c r="J3831" s="2">
        <f>'נתונים מיובאים'!L3831</f>
        <v>0</v>
      </c>
      <c r="K3831">
        <f>'נתונים מיובאים'!M3831</f>
        <v>0</v>
      </c>
      <c r="L3831" s="2">
        <f>'נתונים מיובאים'!N3831</f>
        <v>0</v>
      </c>
      <c r="M3831" s="1" t="str">
        <f t="shared" si="61"/>
        <v>00</v>
      </c>
      <c r="N3831" s="7" t="str">
        <f>B3831&amp;E3831&amp;COUNTIF($M$2:M3831,B3831&amp;E3831)</f>
        <v>003114</v>
      </c>
    </row>
    <row r="3832" spans="1:14" x14ac:dyDescent="0.2">
      <c r="A3832">
        <f>'נתונים מיובאים'!C3832</f>
        <v>0</v>
      </c>
      <c r="B3832">
        <f>'נתונים מיובאים'!D3832</f>
        <v>0</v>
      </c>
      <c r="C3832">
        <f>'נתונים מיובאים'!E3832</f>
        <v>0</v>
      </c>
      <c r="D3832">
        <f>'נתונים מיובאים'!F3832</f>
        <v>0</v>
      </c>
      <c r="E3832" s="5">
        <f>'נתונים מיובאים'!G3832</f>
        <v>0</v>
      </c>
      <c r="F3832">
        <f>'נתונים מיובאים'!H3832</f>
        <v>0</v>
      </c>
      <c r="G3832" s="2">
        <f>'נתונים מיובאים'!I3832</f>
        <v>0</v>
      </c>
      <c r="H3832" s="1">
        <f>'נתונים מיובאים'!J3832</f>
        <v>0</v>
      </c>
      <c r="I3832">
        <f>'נתונים מיובאים'!K3832</f>
        <v>0</v>
      </c>
      <c r="J3832" s="2">
        <f>'נתונים מיובאים'!L3832</f>
        <v>0</v>
      </c>
      <c r="K3832">
        <f>'נתונים מיובאים'!M3832</f>
        <v>0</v>
      </c>
      <c r="L3832" s="2">
        <f>'נתונים מיובאים'!N3832</f>
        <v>0</v>
      </c>
      <c r="M3832" s="1" t="str">
        <f t="shared" si="61"/>
        <v>00</v>
      </c>
      <c r="N3832" s="7" t="str">
        <f>B3832&amp;E3832&amp;COUNTIF($M$2:M3832,B3832&amp;E3832)</f>
        <v>003115</v>
      </c>
    </row>
    <row r="3833" spans="1:14" x14ac:dyDescent="0.2">
      <c r="A3833">
        <f>'נתונים מיובאים'!C3833</f>
        <v>0</v>
      </c>
      <c r="B3833">
        <f>'נתונים מיובאים'!D3833</f>
        <v>0</v>
      </c>
      <c r="C3833">
        <f>'נתונים מיובאים'!E3833</f>
        <v>0</v>
      </c>
      <c r="D3833">
        <f>'נתונים מיובאים'!F3833</f>
        <v>0</v>
      </c>
      <c r="E3833" s="5">
        <f>'נתונים מיובאים'!G3833</f>
        <v>0</v>
      </c>
      <c r="F3833">
        <f>'נתונים מיובאים'!H3833</f>
        <v>0</v>
      </c>
      <c r="G3833" s="2">
        <f>'נתונים מיובאים'!I3833</f>
        <v>0</v>
      </c>
      <c r="H3833" s="1">
        <f>'נתונים מיובאים'!J3833</f>
        <v>0</v>
      </c>
      <c r="I3833">
        <f>'נתונים מיובאים'!K3833</f>
        <v>0</v>
      </c>
      <c r="J3833" s="2">
        <f>'נתונים מיובאים'!L3833</f>
        <v>0</v>
      </c>
      <c r="K3833">
        <f>'נתונים מיובאים'!M3833</f>
        <v>0</v>
      </c>
      <c r="L3833" s="2">
        <f>'נתונים מיובאים'!N3833</f>
        <v>0</v>
      </c>
      <c r="M3833" s="1" t="str">
        <f t="shared" si="61"/>
        <v>00</v>
      </c>
      <c r="N3833" s="7" t="str">
        <f>B3833&amp;E3833&amp;COUNTIF($M$2:M3833,B3833&amp;E3833)</f>
        <v>003116</v>
      </c>
    </row>
    <row r="3834" spans="1:14" x14ac:dyDescent="0.2">
      <c r="A3834">
        <f>'נתונים מיובאים'!C3834</f>
        <v>0</v>
      </c>
      <c r="B3834">
        <f>'נתונים מיובאים'!D3834</f>
        <v>0</v>
      </c>
      <c r="C3834">
        <f>'נתונים מיובאים'!E3834</f>
        <v>0</v>
      </c>
      <c r="D3834">
        <f>'נתונים מיובאים'!F3834</f>
        <v>0</v>
      </c>
      <c r="E3834" s="5">
        <f>'נתונים מיובאים'!G3834</f>
        <v>0</v>
      </c>
      <c r="F3834">
        <f>'נתונים מיובאים'!H3834</f>
        <v>0</v>
      </c>
      <c r="G3834" s="2">
        <f>'נתונים מיובאים'!I3834</f>
        <v>0</v>
      </c>
      <c r="H3834" s="1">
        <f>'נתונים מיובאים'!J3834</f>
        <v>0</v>
      </c>
      <c r="I3834">
        <f>'נתונים מיובאים'!K3834</f>
        <v>0</v>
      </c>
      <c r="J3834" s="2">
        <f>'נתונים מיובאים'!L3834</f>
        <v>0</v>
      </c>
      <c r="K3834">
        <f>'נתונים מיובאים'!M3834</f>
        <v>0</v>
      </c>
      <c r="L3834" s="2">
        <f>'נתונים מיובאים'!N3834</f>
        <v>0</v>
      </c>
      <c r="M3834" s="1" t="str">
        <f t="shared" si="61"/>
        <v>00</v>
      </c>
      <c r="N3834" s="7" t="str">
        <f>B3834&amp;E3834&amp;COUNTIF($M$2:M3834,B3834&amp;E3834)</f>
        <v>003117</v>
      </c>
    </row>
    <row r="3835" spans="1:14" x14ac:dyDescent="0.2">
      <c r="A3835">
        <f>'נתונים מיובאים'!C3835</f>
        <v>0</v>
      </c>
      <c r="B3835">
        <f>'נתונים מיובאים'!D3835</f>
        <v>0</v>
      </c>
      <c r="C3835">
        <f>'נתונים מיובאים'!E3835</f>
        <v>0</v>
      </c>
      <c r="D3835">
        <f>'נתונים מיובאים'!F3835</f>
        <v>0</v>
      </c>
      <c r="E3835" s="5">
        <f>'נתונים מיובאים'!G3835</f>
        <v>0</v>
      </c>
      <c r="F3835">
        <f>'נתונים מיובאים'!H3835</f>
        <v>0</v>
      </c>
      <c r="G3835" s="2">
        <f>'נתונים מיובאים'!I3835</f>
        <v>0</v>
      </c>
      <c r="H3835" s="1">
        <f>'נתונים מיובאים'!J3835</f>
        <v>0</v>
      </c>
      <c r="I3835">
        <f>'נתונים מיובאים'!K3835</f>
        <v>0</v>
      </c>
      <c r="J3835" s="2">
        <f>'נתונים מיובאים'!L3835</f>
        <v>0</v>
      </c>
      <c r="K3835">
        <f>'נתונים מיובאים'!M3835</f>
        <v>0</v>
      </c>
      <c r="L3835" s="2">
        <f>'נתונים מיובאים'!N3835</f>
        <v>0</v>
      </c>
      <c r="M3835" s="1" t="str">
        <f t="shared" si="61"/>
        <v>00</v>
      </c>
      <c r="N3835" s="7" t="str">
        <f>B3835&amp;E3835&amp;COUNTIF($M$2:M3835,B3835&amp;E3835)</f>
        <v>003118</v>
      </c>
    </row>
    <row r="3836" spans="1:14" x14ac:dyDescent="0.2">
      <c r="A3836">
        <f>'נתונים מיובאים'!C3836</f>
        <v>0</v>
      </c>
      <c r="B3836">
        <f>'נתונים מיובאים'!D3836</f>
        <v>0</v>
      </c>
      <c r="C3836">
        <f>'נתונים מיובאים'!E3836</f>
        <v>0</v>
      </c>
      <c r="D3836">
        <f>'נתונים מיובאים'!F3836</f>
        <v>0</v>
      </c>
      <c r="E3836" s="5">
        <f>'נתונים מיובאים'!G3836</f>
        <v>0</v>
      </c>
      <c r="F3836">
        <f>'נתונים מיובאים'!H3836</f>
        <v>0</v>
      </c>
      <c r="G3836" s="2">
        <f>'נתונים מיובאים'!I3836</f>
        <v>0</v>
      </c>
      <c r="H3836" s="1">
        <f>'נתונים מיובאים'!J3836</f>
        <v>0</v>
      </c>
      <c r="I3836">
        <f>'נתונים מיובאים'!K3836</f>
        <v>0</v>
      </c>
      <c r="J3836" s="2">
        <f>'נתונים מיובאים'!L3836</f>
        <v>0</v>
      </c>
      <c r="K3836">
        <f>'נתונים מיובאים'!M3836</f>
        <v>0</v>
      </c>
      <c r="L3836" s="2">
        <f>'נתונים מיובאים'!N3836</f>
        <v>0</v>
      </c>
      <c r="M3836" s="1" t="str">
        <f t="shared" si="61"/>
        <v>00</v>
      </c>
      <c r="N3836" s="7" t="str">
        <f>B3836&amp;E3836&amp;COUNTIF($M$2:M3836,B3836&amp;E3836)</f>
        <v>003119</v>
      </c>
    </row>
    <row r="3837" spans="1:14" x14ac:dyDescent="0.2">
      <c r="A3837">
        <f>'נתונים מיובאים'!C3837</f>
        <v>0</v>
      </c>
      <c r="B3837">
        <f>'נתונים מיובאים'!D3837</f>
        <v>0</v>
      </c>
      <c r="C3837">
        <f>'נתונים מיובאים'!E3837</f>
        <v>0</v>
      </c>
      <c r="D3837">
        <f>'נתונים מיובאים'!F3837</f>
        <v>0</v>
      </c>
      <c r="E3837" s="5">
        <f>'נתונים מיובאים'!G3837</f>
        <v>0</v>
      </c>
      <c r="F3837">
        <f>'נתונים מיובאים'!H3837</f>
        <v>0</v>
      </c>
      <c r="G3837" s="2">
        <f>'נתונים מיובאים'!I3837</f>
        <v>0</v>
      </c>
      <c r="H3837" s="1">
        <f>'נתונים מיובאים'!J3837</f>
        <v>0</v>
      </c>
      <c r="I3837">
        <f>'נתונים מיובאים'!K3837</f>
        <v>0</v>
      </c>
      <c r="J3837" s="2">
        <f>'נתונים מיובאים'!L3837</f>
        <v>0</v>
      </c>
      <c r="K3837">
        <f>'נתונים מיובאים'!M3837</f>
        <v>0</v>
      </c>
      <c r="L3837" s="2">
        <f>'נתונים מיובאים'!N3837</f>
        <v>0</v>
      </c>
      <c r="M3837" s="1" t="str">
        <f t="shared" si="61"/>
        <v>00</v>
      </c>
      <c r="N3837" s="7" t="str">
        <f>B3837&amp;E3837&amp;COUNTIF($M$2:M3837,B3837&amp;E3837)</f>
        <v>003120</v>
      </c>
    </row>
    <row r="3838" spans="1:14" x14ac:dyDescent="0.2">
      <c r="A3838">
        <f>'נתונים מיובאים'!C3838</f>
        <v>0</v>
      </c>
      <c r="B3838">
        <f>'נתונים מיובאים'!D3838</f>
        <v>0</v>
      </c>
      <c r="C3838">
        <f>'נתונים מיובאים'!E3838</f>
        <v>0</v>
      </c>
      <c r="D3838">
        <f>'נתונים מיובאים'!F3838</f>
        <v>0</v>
      </c>
      <c r="E3838" s="5">
        <f>'נתונים מיובאים'!G3838</f>
        <v>0</v>
      </c>
      <c r="F3838">
        <f>'נתונים מיובאים'!H3838</f>
        <v>0</v>
      </c>
      <c r="G3838" s="2">
        <f>'נתונים מיובאים'!I3838</f>
        <v>0</v>
      </c>
      <c r="H3838" s="1">
        <f>'נתונים מיובאים'!J3838</f>
        <v>0</v>
      </c>
      <c r="I3838">
        <f>'נתונים מיובאים'!K3838</f>
        <v>0</v>
      </c>
      <c r="J3838" s="2">
        <f>'נתונים מיובאים'!L3838</f>
        <v>0</v>
      </c>
      <c r="K3838">
        <f>'נתונים מיובאים'!M3838</f>
        <v>0</v>
      </c>
      <c r="L3838" s="2">
        <f>'נתונים מיובאים'!N3838</f>
        <v>0</v>
      </c>
      <c r="M3838" s="1" t="str">
        <f t="shared" si="61"/>
        <v>00</v>
      </c>
      <c r="N3838" s="7" t="str">
        <f>B3838&amp;E3838&amp;COUNTIF($M$2:M3838,B3838&amp;E3838)</f>
        <v>003121</v>
      </c>
    </row>
    <row r="3839" spans="1:14" x14ac:dyDescent="0.2">
      <c r="A3839">
        <f>'נתונים מיובאים'!C3839</f>
        <v>0</v>
      </c>
      <c r="B3839">
        <f>'נתונים מיובאים'!D3839</f>
        <v>0</v>
      </c>
      <c r="C3839">
        <f>'נתונים מיובאים'!E3839</f>
        <v>0</v>
      </c>
      <c r="D3839">
        <f>'נתונים מיובאים'!F3839</f>
        <v>0</v>
      </c>
      <c r="E3839" s="5">
        <f>'נתונים מיובאים'!G3839</f>
        <v>0</v>
      </c>
      <c r="F3839">
        <f>'נתונים מיובאים'!H3839</f>
        <v>0</v>
      </c>
      <c r="G3839" s="2">
        <f>'נתונים מיובאים'!I3839</f>
        <v>0</v>
      </c>
      <c r="H3839" s="1">
        <f>'נתונים מיובאים'!J3839</f>
        <v>0</v>
      </c>
      <c r="I3839">
        <f>'נתונים מיובאים'!K3839</f>
        <v>0</v>
      </c>
      <c r="J3839" s="2">
        <f>'נתונים מיובאים'!L3839</f>
        <v>0</v>
      </c>
      <c r="K3839">
        <f>'נתונים מיובאים'!M3839</f>
        <v>0</v>
      </c>
      <c r="L3839" s="2">
        <f>'נתונים מיובאים'!N3839</f>
        <v>0</v>
      </c>
      <c r="M3839" s="1" t="str">
        <f t="shared" si="61"/>
        <v>00</v>
      </c>
      <c r="N3839" s="7" t="str">
        <f>B3839&amp;E3839&amp;COUNTIF($M$2:M3839,B3839&amp;E3839)</f>
        <v>003122</v>
      </c>
    </row>
    <row r="3840" spans="1:14" x14ac:dyDescent="0.2">
      <c r="A3840">
        <f>'נתונים מיובאים'!C3840</f>
        <v>0</v>
      </c>
      <c r="B3840">
        <f>'נתונים מיובאים'!D3840</f>
        <v>0</v>
      </c>
      <c r="C3840">
        <f>'נתונים מיובאים'!E3840</f>
        <v>0</v>
      </c>
      <c r="D3840">
        <f>'נתונים מיובאים'!F3840</f>
        <v>0</v>
      </c>
      <c r="E3840" s="5">
        <f>'נתונים מיובאים'!G3840</f>
        <v>0</v>
      </c>
      <c r="F3840">
        <f>'נתונים מיובאים'!H3840</f>
        <v>0</v>
      </c>
      <c r="G3840" s="2">
        <f>'נתונים מיובאים'!I3840</f>
        <v>0</v>
      </c>
      <c r="H3840" s="1">
        <f>'נתונים מיובאים'!J3840</f>
        <v>0</v>
      </c>
      <c r="I3840">
        <f>'נתונים מיובאים'!K3840</f>
        <v>0</v>
      </c>
      <c r="J3840" s="2">
        <f>'נתונים מיובאים'!L3840</f>
        <v>0</v>
      </c>
      <c r="K3840">
        <f>'נתונים מיובאים'!M3840</f>
        <v>0</v>
      </c>
      <c r="L3840" s="2">
        <f>'נתונים מיובאים'!N3840</f>
        <v>0</v>
      </c>
      <c r="M3840" s="1" t="str">
        <f t="shared" si="61"/>
        <v>00</v>
      </c>
      <c r="N3840" s="7" t="str">
        <f>B3840&amp;E3840&amp;COUNTIF($M$2:M3840,B3840&amp;E3840)</f>
        <v>003123</v>
      </c>
    </row>
    <row r="3841" spans="1:14" x14ac:dyDescent="0.2">
      <c r="A3841">
        <f>'נתונים מיובאים'!C3841</f>
        <v>0</v>
      </c>
      <c r="B3841">
        <f>'נתונים מיובאים'!D3841</f>
        <v>0</v>
      </c>
      <c r="C3841">
        <f>'נתונים מיובאים'!E3841</f>
        <v>0</v>
      </c>
      <c r="D3841">
        <f>'נתונים מיובאים'!F3841</f>
        <v>0</v>
      </c>
      <c r="E3841" s="5">
        <f>'נתונים מיובאים'!G3841</f>
        <v>0</v>
      </c>
      <c r="F3841">
        <f>'נתונים מיובאים'!H3841</f>
        <v>0</v>
      </c>
      <c r="G3841" s="2">
        <f>'נתונים מיובאים'!I3841</f>
        <v>0</v>
      </c>
      <c r="H3841" s="1">
        <f>'נתונים מיובאים'!J3841</f>
        <v>0</v>
      </c>
      <c r="I3841">
        <f>'נתונים מיובאים'!K3841</f>
        <v>0</v>
      </c>
      <c r="J3841" s="2">
        <f>'נתונים מיובאים'!L3841</f>
        <v>0</v>
      </c>
      <c r="K3841">
        <f>'נתונים מיובאים'!M3841</f>
        <v>0</v>
      </c>
      <c r="L3841" s="2">
        <f>'נתונים מיובאים'!N3841</f>
        <v>0</v>
      </c>
      <c r="M3841" s="1" t="str">
        <f t="shared" si="61"/>
        <v>00</v>
      </c>
      <c r="N3841" s="7" t="str">
        <f>B3841&amp;E3841&amp;COUNTIF($M$2:M3841,B3841&amp;E3841)</f>
        <v>003124</v>
      </c>
    </row>
    <row r="3842" spans="1:14" x14ac:dyDescent="0.2">
      <c r="A3842">
        <f>'נתונים מיובאים'!C3842</f>
        <v>0</v>
      </c>
      <c r="B3842">
        <f>'נתונים מיובאים'!D3842</f>
        <v>0</v>
      </c>
      <c r="C3842">
        <f>'נתונים מיובאים'!E3842</f>
        <v>0</v>
      </c>
      <c r="D3842">
        <f>'נתונים מיובאים'!F3842</f>
        <v>0</v>
      </c>
      <c r="E3842" s="5">
        <f>'נתונים מיובאים'!G3842</f>
        <v>0</v>
      </c>
      <c r="F3842">
        <f>'נתונים מיובאים'!H3842</f>
        <v>0</v>
      </c>
      <c r="G3842" s="2">
        <f>'נתונים מיובאים'!I3842</f>
        <v>0</v>
      </c>
      <c r="H3842" s="1">
        <f>'נתונים מיובאים'!J3842</f>
        <v>0</v>
      </c>
      <c r="I3842">
        <f>'נתונים מיובאים'!K3842</f>
        <v>0</v>
      </c>
      <c r="J3842" s="2">
        <f>'נתונים מיובאים'!L3842</f>
        <v>0</v>
      </c>
      <c r="K3842">
        <f>'נתונים מיובאים'!M3842</f>
        <v>0</v>
      </c>
      <c r="L3842" s="2">
        <f>'נתונים מיובאים'!N3842</f>
        <v>0</v>
      </c>
      <c r="M3842" s="1" t="str">
        <f t="shared" si="61"/>
        <v>00</v>
      </c>
      <c r="N3842" s="7" t="str">
        <f>B3842&amp;E3842&amp;COUNTIF($M$2:M3842,B3842&amp;E3842)</f>
        <v>003125</v>
      </c>
    </row>
    <row r="3843" spans="1:14" x14ac:dyDescent="0.2">
      <c r="A3843">
        <f>'נתונים מיובאים'!C3843</f>
        <v>0</v>
      </c>
      <c r="B3843">
        <f>'נתונים מיובאים'!D3843</f>
        <v>0</v>
      </c>
      <c r="C3843">
        <f>'נתונים מיובאים'!E3843</f>
        <v>0</v>
      </c>
      <c r="D3843">
        <f>'נתונים מיובאים'!F3843</f>
        <v>0</v>
      </c>
      <c r="E3843" s="5">
        <f>'נתונים מיובאים'!G3843</f>
        <v>0</v>
      </c>
      <c r="F3843">
        <f>'נתונים מיובאים'!H3843</f>
        <v>0</v>
      </c>
      <c r="G3843" s="2">
        <f>'נתונים מיובאים'!I3843</f>
        <v>0</v>
      </c>
      <c r="H3843" s="1">
        <f>'נתונים מיובאים'!J3843</f>
        <v>0</v>
      </c>
      <c r="I3843">
        <f>'נתונים מיובאים'!K3843</f>
        <v>0</v>
      </c>
      <c r="J3843" s="2">
        <f>'נתונים מיובאים'!L3843</f>
        <v>0</v>
      </c>
      <c r="K3843">
        <f>'נתונים מיובאים'!M3843</f>
        <v>0</v>
      </c>
      <c r="L3843" s="2">
        <f>'נתונים מיובאים'!N3843</f>
        <v>0</v>
      </c>
      <c r="M3843" s="1" t="str">
        <f t="shared" si="61"/>
        <v>00</v>
      </c>
      <c r="N3843" s="7" t="str">
        <f>B3843&amp;E3843&amp;COUNTIF($M$2:M3843,B3843&amp;E3843)</f>
        <v>003126</v>
      </c>
    </row>
    <row r="3844" spans="1:14" x14ac:dyDescent="0.2">
      <c r="A3844">
        <f>'נתונים מיובאים'!C3844</f>
        <v>0</v>
      </c>
      <c r="B3844">
        <f>'נתונים מיובאים'!D3844</f>
        <v>0</v>
      </c>
      <c r="C3844">
        <f>'נתונים מיובאים'!E3844</f>
        <v>0</v>
      </c>
      <c r="D3844">
        <f>'נתונים מיובאים'!F3844</f>
        <v>0</v>
      </c>
      <c r="E3844" s="5">
        <f>'נתונים מיובאים'!G3844</f>
        <v>0</v>
      </c>
      <c r="F3844">
        <f>'נתונים מיובאים'!H3844</f>
        <v>0</v>
      </c>
      <c r="G3844" s="2">
        <f>'נתונים מיובאים'!I3844</f>
        <v>0</v>
      </c>
      <c r="H3844" s="1">
        <f>'נתונים מיובאים'!J3844</f>
        <v>0</v>
      </c>
      <c r="I3844">
        <f>'נתונים מיובאים'!K3844</f>
        <v>0</v>
      </c>
      <c r="J3844" s="2">
        <f>'נתונים מיובאים'!L3844</f>
        <v>0</v>
      </c>
      <c r="K3844">
        <f>'נתונים מיובאים'!M3844</f>
        <v>0</v>
      </c>
      <c r="L3844" s="2">
        <f>'נתונים מיובאים'!N3844</f>
        <v>0</v>
      </c>
      <c r="M3844" s="1" t="str">
        <f t="shared" si="61"/>
        <v>00</v>
      </c>
      <c r="N3844" s="7" t="str">
        <f>B3844&amp;E3844&amp;COUNTIF($M$2:M3844,B3844&amp;E3844)</f>
        <v>003127</v>
      </c>
    </row>
    <row r="3845" spans="1:14" x14ac:dyDescent="0.2">
      <c r="A3845">
        <f>'נתונים מיובאים'!C3845</f>
        <v>0</v>
      </c>
      <c r="B3845">
        <f>'נתונים מיובאים'!D3845</f>
        <v>0</v>
      </c>
      <c r="C3845">
        <f>'נתונים מיובאים'!E3845</f>
        <v>0</v>
      </c>
      <c r="D3845">
        <f>'נתונים מיובאים'!F3845</f>
        <v>0</v>
      </c>
      <c r="E3845" s="5">
        <f>'נתונים מיובאים'!G3845</f>
        <v>0</v>
      </c>
      <c r="F3845">
        <f>'נתונים מיובאים'!H3845</f>
        <v>0</v>
      </c>
      <c r="G3845" s="2">
        <f>'נתונים מיובאים'!I3845</f>
        <v>0</v>
      </c>
      <c r="H3845" s="1">
        <f>'נתונים מיובאים'!J3845</f>
        <v>0</v>
      </c>
      <c r="I3845">
        <f>'נתונים מיובאים'!K3845</f>
        <v>0</v>
      </c>
      <c r="J3845" s="2">
        <f>'נתונים מיובאים'!L3845</f>
        <v>0</v>
      </c>
      <c r="K3845">
        <f>'נתונים מיובאים'!M3845</f>
        <v>0</v>
      </c>
      <c r="L3845" s="2">
        <f>'נתונים מיובאים'!N3845</f>
        <v>0</v>
      </c>
      <c r="M3845" s="1" t="str">
        <f t="shared" si="61"/>
        <v>00</v>
      </c>
      <c r="N3845" s="7" t="str">
        <f>B3845&amp;E3845&amp;COUNTIF($M$2:M3845,B3845&amp;E3845)</f>
        <v>003128</v>
      </c>
    </row>
    <row r="3846" spans="1:14" x14ac:dyDescent="0.2">
      <c r="A3846">
        <f>'נתונים מיובאים'!C3846</f>
        <v>0</v>
      </c>
      <c r="B3846">
        <f>'נתונים מיובאים'!D3846</f>
        <v>0</v>
      </c>
      <c r="C3846">
        <f>'נתונים מיובאים'!E3846</f>
        <v>0</v>
      </c>
      <c r="D3846">
        <f>'נתונים מיובאים'!F3846</f>
        <v>0</v>
      </c>
      <c r="E3846" s="5">
        <f>'נתונים מיובאים'!G3846</f>
        <v>0</v>
      </c>
      <c r="F3846">
        <f>'נתונים מיובאים'!H3846</f>
        <v>0</v>
      </c>
      <c r="G3846" s="2">
        <f>'נתונים מיובאים'!I3846</f>
        <v>0</v>
      </c>
      <c r="H3846" s="1">
        <f>'נתונים מיובאים'!J3846</f>
        <v>0</v>
      </c>
      <c r="I3846">
        <f>'נתונים מיובאים'!K3846</f>
        <v>0</v>
      </c>
      <c r="J3846" s="2">
        <f>'נתונים מיובאים'!L3846</f>
        <v>0</v>
      </c>
      <c r="K3846">
        <f>'נתונים מיובאים'!M3846</f>
        <v>0</v>
      </c>
      <c r="L3846" s="2">
        <f>'נתונים מיובאים'!N3846</f>
        <v>0</v>
      </c>
      <c r="M3846" s="1" t="str">
        <f t="shared" si="61"/>
        <v>00</v>
      </c>
      <c r="N3846" s="7" t="str">
        <f>B3846&amp;E3846&amp;COUNTIF($M$2:M3846,B3846&amp;E3846)</f>
        <v>003129</v>
      </c>
    </row>
    <row r="3847" spans="1:14" x14ac:dyDescent="0.2">
      <c r="A3847">
        <f>'נתונים מיובאים'!C3847</f>
        <v>0</v>
      </c>
      <c r="B3847">
        <f>'נתונים מיובאים'!D3847</f>
        <v>0</v>
      </c>
      <c r="C3847">
        <f>'נתונים מיובאים'!E3847</f>
        <v>0</v>
      </c>
      <c r="D3847">
        <f>'נתונים מיובאים'!F3847</f>
        <v>0</v>
      </c>
      <c r="E3847" s="5">
        <f>'נתונים מיובאים'!G3847</f>
        <v>0</v>
      </c>
      <c r="F3847">
        <f>'נתונים מיובאים'!H3847</f>
        <v>0</v>
      </c>
      <c r="G3847" s="2">
        <f>'נתונים מיובאים'!I3847</f>
        <v>0</v>
      </c>
      <c r="H3847" s="1">
        <f>'נתונים מיובאים'!J3847</f>
        <v>0</v>
      </c>
      <c r="I3847">
        <f>'נתונים מיובאים'!K3847</f>
        <v>0</v>
      </c>
      <c r="J3847" s="2">
        <f>'נתונים מיובאים'!L3847</f>
        <v>0</v>
      </c>
      <c r="K3847">
        <f>'נתונים מיובאים'!M3847</f>
        <v>0</v>
      </c>
      <c r="L3847" s="2">
        <f>'נתונים מיובאים'!N3847</f>
        <v>0</v>
      </c>
      <c r="M3847" s="1" t="str">
        <f t="shared" si="61"/>
        <v>00</v>
      </c>
      <c r="N3847" s="7" t="str">
        <f>B3847&amp;E3847&amp;COUNTIF($M$2:M3847,B3847&amp;E3847)</f>
        <v>003130</v>
      </c>
    </row>
    <row r="3848" spans="1:14" x14ac:dyDescent="0.2">
      <c r="A3848">
        <f>'נתונים מיובאים'!C3848</f>
        <v>0</v>
      </c>
      <c r="B3848">
        <f>'נתונים מיובאים'!D3848</f>
        <v>0</v>
      </c>
      <c r="C3848">
        <f>'נתונים מיובאים'!E3848</f>
        <v>0</v>
      </c>
      <c r="D3848">
        <f>'נתונים מיובאים'!F3848</f>
        <v>0</v>
      </c>
      <c r="E3848" s="5">
        <f>'נתונים מיובאים'!G3848</f>
        <v>0</v>
      </c>
      <c r="F3848">
        <f>'נתונים מיובאים'!H3848</f>
        <v>0</v>
      </c>
      <c r="G3848" s="2">
        <f>'נתונים מיובאים'!I3848</f>
        <v>0</v>
      </c>
      <c r="H3848" s="1">
        <f>'נתונים מיובאים'!J3848</f>
        <v>0</v>
      </c>
      <c r="I3848">
        <f>'נתונים מיובאים'!K3848</f>
        <v>0</v>
      </c>
      <c r="J3848" s="2">
        <f>'נתונים מיובאים'!L3848</f>
        <v>0</v>
      </c>
      <c r="K3848">
        <f>'נתונים מיובאים'!M3848</f>
        <v>0</v>
      </c>
      <c r="L3848" s="2">
        <f>'נתונים מיובאים'!N3848</f>
        <v>0</v>
      </c>
      <c r="M3848" s="1" t="str">
        <f t="shared" si="61"/>
        <v>00</v>
      </c>
      <c r="N3848" s="7" t="str">
        <f>B3848&amp;E3848&amp;COUNTIF($M$2:M3848,B3848&amp;E3848)</f>
        <v>003131</v>
      </c>
    </row>
    <row r="3849" spans="1:14" x14ac:dyDescent="0.2">
      <c r="A3849">
        <f>'נתונים מיובאים'!C3849</f>
        <v>0</v>
      </c>
      <c r="B3849">
        <f>'נתונים מיובאים'!D3849</f>
        <v>0</v>
      </c>
      <c r="C3849">
        <f>'נתונים מיובאים'!E3849</f>
        <v>0</v>
      </c>
      <c r="D3849">
        <f>'נתונים מיובאים'!F3849</f>
        <v>0</v>
      </c>
      <c r="E3849" s="5">
        <f>'נתונים מיובאים'!G3849</f>
        <v>0</v>
      </c>
      <c r="F3849">
        <f>'נתונים מיובאים'!H3849</f>
        <v>0</v>
      </c>
      <c r="G3849" s="2">
        <f>'נתונים מיובאים'!I3849</f>
        <v>0</v>
      </c>
      <c r="H3849" s="1">
        <f>'נתונים מיובאים'!J3849</f>
        <v>0</v>
      </c>
      <c r="I3849">
        <f>'נתונים מיובאים'!K3849</f>
        <v>0</v>
      </c>
      <c r="J3849" s="2">
        <f>'נתונים מיובאים'!L3849</f>
        <v>0</v>
      </c>
      <c r="K3849">
        <f>'נתונים מיובאים'!M3849</f>
        <v>0</v>
      </c>
      <c r="L3849" s="2">
        <f>'נתונים מיובאים'!N3849</f>
        <v>0</v>
      </c>
      <c r="M3849" s="1" t="str">
        <f t="shared" si="61"/>
        <v>00</v>
      </c>
      <c r="N3849" s="7" t="str">
        <f>B3849&amp;E3849&amp;COUNTIF($M$2:M3849,B3849&amp;E3849)</f>
        <v>003132</v>
      </c>
    </row>
    <row r="3850" spans="1:14" x14ac:dyDescent="0.2">
      <c r="A3850">
        <f>'נתונים מיובאים'!C3850</f>
        <v>0</v>
      </c>
      <c r="B3850">
        <f>'נתונים מיובאים'!D3850</f>
        <v>0</v>
      </c>
      <c r="C3850">
        <f>'נתונים מיובאים'!E3850</f>
        <v>0</v>
      </c>
      <c r="D3850">
        <f>'נתונים מיובאים'!F3850</f>
        <v>0</v>
      </c>
      <c r="E3850" s="5">
        <f>'נתונים מיובאים'!G3850</f>
        <v>0</v>
      </c>
      <c r="F3850">
        <f>'נתונים מיובאים'!H3850</f>
        <v>0</v>
      </c>
      <c r="G3850" s="2">
        <f>'נתונים מיובאים'!I3850</f>
        <v>0</v>
      </c>
      <c r="H3850" s="1">
        <f>'נתונים מיובאים'!J3850</f>
        <v>0</v>
      </c>
      <c r="I3850">
        <f>'נתונים מיובאים'!K3850</f>
        <v>0</v>
      </c>
      <c r="J3850" s="2">
        <f>'נתונים מיובאים'!L3850</f>
        <v>0</v>
      </c>
      <c r="K3850">
        <f>'נתונים מיובאים'!M3850</f>
        <v>0</v>
      </c>
      <c r="L3850" s="2">
        <f>'נתונים מיובאים'!N3850</f>
        <v>0</v>
      </c>
      <c r="M3850" s="1" t="str">
        <f t="shared" si="61"/>
        <v>00</v>
      </c>
      <c r="N3850" s="7" t="str">
        <f>B3850&amp;E3850&amp;COUNTIF($M$2:M3850,B3850&amp;E3850)</f>
        <v>003133</v>
      </c>
    </row>
    <row r="3851" spans="1:14" x14ac:dyDescent="0.2">
      <c r="A3851">
        <f>'נתונים מיובאים'!C3851</f>
        <v>0</v>
      </c>
      <c r="B3851">
        <f>'נתונים מיובאים'!D3851</f>
        <v>0</v>
      </c>
      <c r="C3851">
        <f>'נתונים מיובאים'!E3851</f>
        <v>0</v>
      </c>
      <c r="D3851">
        <f>'נתונים מיובאים'!F3851</f>
        <v>0</v>
      </c>
      <c r="E3851" s="5">
        <f>'נתונים מיובאים'!G3851</f>
        <v>0</v>
      </c>
      <c r="F3851">
        <f>'נתונים מיובאים'!H3851</f>
        <v>0</v>
      </c>
      <c r="G3851" s="2">
        <f>'נתונים מיובאים'!I3851</f>
        <v>0</v>
      </c>
      <c r="H3851" s="1">
        <f>'נתונים מיובאים'!J3851</f>
        <v>0</v>
      </c>
      <c r="I3851">
        <f>'נתונים מיובאים'!K3851</f>
        <v>0</v>
      </c>
      <c r="J3851" s="2">
        <f>'נתונים מיובאים'!L3851</f>
        <v>0</v>
      </c>
      <c r="K3851">
        <f>'נתונים מיובאים'!M3851</f>
        <v>0</v>
      </c>
      <c r="L3851" s="2">
        <f>'נתונים מיובאים'!N3851</f>
        <v>0</v>
      </c>
      <c r="M3851" s="1" t="str">
        <f t="shared" si="61"/>
        <v>00</v>
      </c>
      <c r="N3851" s="7" t="str">
        <f>B3851&amp;E3851&amp;COUNTIF($M$2:M3851,B3851&amp;E3851)</f>
        <v>003134</v>
      </c>
    </row>
    <row r="3852" spans="1:14" x14ac:dyDescent="0.2">
      <c r="A3852">
        <f>'נתונים מיובאים'!C3852</f>
        <v>0</v>
      </c>
      <c r="B3852">
        <f>'נתונים מיובאים'!D3852</f>
        <v>0</v>
      </c>
      <c r="C3852">
        <f>'נתונים מיובאים'!E3852</f>
        <v>0</v>
      </c>
      <c r="D3852">
        <f>'נתונים מיובאים'!F3852</f>
        <v>0</v>
      </c>
      <c r="E3852" s="5">
        <f>'נתונים מיובאים'!G3852</f>
        <v>0</v>
      </c>
      <c r="F3852">
        <f>'נתונים מיובאים'!H3852</f>
        <v>0</v>
      </c>
      <c r="G3852" s="2">
        <f>'נתונים מיובאים'!I3852</f>
        <v>0</v>
      </c>
      <c r="H3852" s="1">
        <f>'נתונים מיובאים'!J3852</f>
        <v>0</v>
      </c>
      <c r="I3852">
        <f>'נתונים מיובאים'!K3852</f>
        <v>0</v>
      </c>
      <c r="J3852" s="2">
        <f>'נתונים מיובאים'!L3852</f>
        <v>0</v>
      </c>
      <c r="K3852">
        <f>'נתונים מיובאים'!M3852</f>
        <v>0</v>
      </c>
      <c r="L3852" s="2">
        <f>'נתונים מיובאים'!N3852</f>
        <v>0</v>
      </c>
      <c r="M3852" s="1" t="str">
        <f t="shared" si="61"/>
        <v>00</v>
      </c>
      <c r="N3852" s="7" t="str">
        <f>B3852&amp;E3852&amp;COUNTIF($M$2:M3852,B3852&amp;E3852)</f>
        <v>003135</v>
      </c>
    </row>
    <row r="3853" spans="1:14" x14ac:dyDescent="0.2">
      <c r="A3853">
        <f>'נתונים מיובאים'!C3853</f>
        <v>0</v>
      </c>
      <c r="B3853">
        <f>'נתונים מיובאים'!D3853</f>
        <v>0</v>
      </c>
      <c r="C3853">
        <f>'נתונים מיובאים'!E3853</f>
        <v>0</v>
      </c>
      <c r="D3853">
        <f>'נתונים מיובאים'!F3853</f>
        <v>0</v>
      </c>
      <c r="E3853" s="5">
        <f>'נתונים מיובאים'!G3853</f>
        <v>0</v>
      </c>
      <c r="F3853">
        <f>'נתונים מיובאים'!H3853</f>
        <v>0</v>
      </c>
      <c r="G3853" s="2">
        <f>'נתונים מיובאים'!I3853</f>
        <v>0</v>
      </c>
      <c r="H3853" s="1">
        <f>'נתונים מיובאים'!J3853</f>
        <v>0</v>
      </c>
      <c r="I3853">
        <f>'נתונים מיובאים'!K3853</f>
        <v>0</v>
      </c>
      <c r="J3853" s="2">
        <f>'נתונים מיובאים'!L3853</f>
        <v>0</v>
      </c>
      <c r="K3853">
        <f>'נתונים מיובאים'!M3853</f>
        <v>0</v>
      </c>
      <c r="L3853" s="2">
        <f>'נתונים מיובאים'!N3853</f>
        <v>0</v>
      </c>
      <c r="M3853" s="1" t="str">
        <f t="shared" si="61"/>
        <v>00</v>
      </c>
      <c r="N3853" s="7" t="str">
        <f>B3853&amp;E3853&amp;COUNTIF($M$2:M3853,B3853&amp;E3853)</f>
        <v>003136</v>
      </c>
    </row>
    <row r="3854" spans="1:14" x14ac:dyDescent="0.2">
      <c r="A3854">
        <f>'נתונים מיובאים'!C3854</f>
        <v>0</v>
      </c>
      <c r="B3854">
        <f>'נתונים מיובאים'!D3854</f>
        <v>0</v>
      </c>
      <c r="C3854">
        <f>'נתונים מיובאים'!E3854</f>
        <v>0</v>
      </c>
      <c r="D3854">
        <f>'נתונים מיובאים'!F3854</f>
        <v>0</v>
      </c>
      <c r="E3854" s="5">
        <f>'נתונים מיובאים'!G3854</f>
        <v>0</v>
      </c>
      <c r="F3854">
        <f>'נתונים מיובאים'!H3854</f>
        <v>0</v>
      </c>
      <c r="G3854" s="2">
        <f>'נתונים מיובאים'!I3854</f>
        <v>0</v>
      </c>
      <c r="H3854" s="1">
        <f>'נתונים מיובאים'!J3854</f>
        <v>0</v>
      </c>
      <c r="I3854">
        <f>'נתונים מיובאים'!K3854</f>
        <v>0</v>
      </c>
      <c r="J3854" s="2">
        <f>'נתונים מיובאים'!L3854</f>
        <v>0</v>
      </c>
      <c r="K3854">
        <f>'נתונים מיובאים'!M3854</f>
        <v>0</v>
      </c>
      <c r="L3854" s="2">
        <f>'נתונים מיובאים'!N3854</f>
        <v>0</v>
      </c>
      <c r="M3854" s="1" t="str">
        <f t="shared" si="61"/>
        <v>00</v>
      </c>
      <c r="N3854" s="7" t="str">
        <f>B3854&amp;E3854&amp;COUNTIF($M$2:M3854,B3854&amp;E3854)</f>
        <v>003137</v>
      </c>
    </row>
    <row r="3855" spans="1:14" x14ac:dyDescent="0.2">
      <c r="A3855">
        <f>'נתונים מיובאים'!C3855</f>
        <v>0</v>
      </c>
      <c r="B3855">
        <f>'נתונים מיובאים'!D3855</f>
        <v>0</v>
      </c>
      <c r="C3855">
        <f>'נתונים מיובאים'!E3855</f>
        <v>0</v>
      </c>
      <c r="D3855">
        <f>'נתונים מיובאים'!F3855</f>
        <v>0</v>
      </c>
      <c r="E3855" s="5">
        <f>'נתונים מיובאים'!G3855</f>
        <v>0</v>
      </c>
      <c r="F3855">
        <f>'נתונים מיובאים'!H3855</f>
        <v>0</v>
      </c>
      <c r="G3855" s="2">
        <f>'נתונים מיובאים'!I3855</f>
        <v>0</v>
      </c>
      <c r="H3855" s="1">
        <f>'נתונים מיובאים'!J3855</f>
        <v>0</v>
      </c>
      <c r="I3855">
        <f>'נתונים מיובאים'!K3855</f>
        <v>0</v>
      </c>
      <c r="J3855" s="2">
        <f>'נתונים מיובאים'!L3855</f>
        <v>0</v>
      </c>
      <c r="K3855">
        <f>'נתונים מיובאים'!M3855</f>
        <v>0</v>
      </c>
      <c r="L3855" s="2">
        <f>'נתונים מיובאים'!N3855</f>
        <v>0</v>
      </c>
      <c r="M3855" s="1" t="str">
        <f t="shared" si="61"/>
        <v>00</v>
      </c>
      <c r="N3855" s="7" t="str">
        <f>B3855&amp;E3855&amp;COUNTIF($M$2:M3855,B3855&amp;E3855)</f>
        <v>003138</v>
      </c>
    </row>
    <row r="3856" spans="1:14" x14ac:dyDescent="0.2">
      <c r="A3856">
        <f>'נתונים מיובאים'!C3856</f>
        <v>0</v>
      </c>
      <c r="B3856">
        <f>'נתונים מיובאים'!D3856</f>
        <v>0</v>
      </c>
      <c r="C3856">
        <f>'נתונים מיובאים'!E3856</f>
        <v>0</v>
      </c>
      <c r="D3856">
        <f>'נתונים מיובאים'!F3856</f>
        <v>0</v>
      </c>
      <c r="E3856" s="5">
        <f>'נתונים מיובאים'!G3856</f>
        <v>0</v>
      </c>
      <c r="F3856">
        <f>'נתונים מיובאים'!H3856</f>
        <v>0</v>
      </c>
      <c r="G3856" s="2">
        <f>'נתונים מיובאים'!I3856</f>
        <v>0</v>
      </c>
      <c r="H3856" s="1">
        <f>'נתונים מיובאים'!J3856</f>
        <v>0</v>
      </c>
      <c r="I3856">
        <f>'נתונים מיובאים'!K3856</f>
        <v>0</v>
      </c>
      <c r="J3856" s="2">
        <f>'נתונים מיובאים'!L3856</f>
        <v>0</v>
      </c>
      <c r="K3856">
        <f>'נתונים מיובאים'!M3856</f>
        <v>0</v>
      </c>
      <c r="L3856" s="2">
        <f>'נתונים מיובאים'!N3856</f>
        <v>0</v>
      </c>
      <c r="M3856" s="1" t="str">
        <f t="shared" si="61"/>
        <v>00</v>
      </c>
      <c r="N3856" s="7" t="str">
        <f>B3856&amp;E3856&amp;COUNTIF($M$2:M3856,B3856&amp;E3856)</f>
        <v>003139</v>
      </c>
    </row>
    <row r="3857" spans="1:14" x14ac:dyDescent="0.2">
      <c r="A3857">
        <f>'נתונים מיובאים'!C3857</f>
        <v>0</v>
      </c>
      <c r="B3857">
        <f>'נתונים מיובאים'!D3857</f>
        <v>0</v>
      </c>
      <c r="C3857">
        <f>'נתונים מיובאים'!E3857</f>
        <v>0</v>
      </c>
      <c r="D3857">
        <f>'נתונים מיובאים'!F3857</f>
        <v>0</v>
      </c>
      <c r="E3857" s="5">
        <f>'נתונים מיובאים'!G3857</f>
        <v>0</v>
      </c>
      <c r="F3857">
        <f>'נתונים מיובאים'!H3857</f>
        <v>0</v>
      </c>
      <c r="G3857" s="2">
        <f>'נתונים מיובאים'!I3857</f>
        <v>0</v>
      </c>
      <c r="H3857" s="1">
        <f>'נתונים מיובאים'!J3857</f>
        <v>0</v>
      </c>
      <c r="I3857">
        <f>'נתונים מיובאים'!K3857</f>
        <v>0</v>
      </c>
      <c r="J3857" s="2">
        <f>'נתונים מיובאים'!L3857</f>
        <v>0</v>
      </c>
      <c r="K3857">
        <f>'נתונים מיובאים'!M3857</f>
        <v>0</v>
      </c>
      <c r="L3857" s="2">
        <f>'נתונים מיובאים'!N3857</f>
        <v>0</v>
      </c>
      <c r="M3857" s="1" t="str">
        <f t="shared" si="61"/>
        <v>00</v>
      </c>
      <c r="N3857" s="7" t="str">
        <f>B3857&amp;E3857&amp;COUNTIF($M$2:M3857,B3857&amp;E3857)</f>
        <v>003140</v>
      </c>
    </row>
    <row r="3858" spans="1:14" x14ac:dyDescent="0.2">
      <c r="A3858">
        <f>'נתונים מיובאים'!C3858</f>
        <v>0</v>
      </c>
      <c r="B3858">
        <f>'נתונים מיובאים'!D3858</f>
        <v>0</v>
      </c>
      <c r="C3858">
        <f>'נתונים מיובאים'!E3858</f>
        <v>0</v>
      </c>
      <c r="D3858">
        <f>'נתונים מיובאים'!F3858</f>
        <v>0</v>
      </c>
      <c r="E3858" s="5">
        <f>'נתונים מיובאים'!G3858</f>
        <v>0</v>
      </c>
      <c r="F3858">
        <f>'נתונים מיובאים'!H3858</f>
        <v>0</v>
      </c>
      <c r="G3858" s="2">
        <f>'נתונים מיובאים'!I3858</f>
        <v>0</v>
      </c>
      <c r="H3858" s="1">
        <f>'נתונים מיובאים'!J3858</f>
        <v>0</v>
      </c>
      <c r="I3858">
        <f>'נתונים מיובאים'!K3858</f>
        <v>0</v>
      </c>
      <c r="J3858" s="2">
        <f>'נתונים מיובאים'!L3858</f>
        <v>0</v>
      </c>
      <c r="K3858">
        <f>'נתונים מיובאים'!M3858</f>
        <v>0</v>
      </c>
      <c r="L3858" s="2">
        <f>'נתונים מיובאים'!N3858</f>
        <v>0</v>
      </c>
      <c r="M3858" s="1" t="str">
        <f t="shared" si="61"/>
        <v>00</v>
      </c>
      <c r="N3858" s="7" t="str">
        <f>B3858&amp;E3858&amp;COUNTIF($M$2:M3858,B3858&amp;E3858)</f>
        <v>003141</v>
      </c>
    </row>
    <row r="3859" spans="1:14" x14ac:dyDescent="0.2">
      <c r="A3859">
        <f>'נתונים מיובאים'!C3859</f>
        <v>0</v>
      </c>
      <c r="B3859">
        <f>'נתונים מיובאים'!D3859</f>
        <v>0</v>
      </c>
      <c r="C3859">
        <f>'נתונים מיובאים'!E3859</f>
        <v>0</v>
      </c>
      <c r="D3859">
        <f>'נתונים מיובאים'!F3859</f>
        <v>0</v>
      </c>
      <c r="E3859" s="5">
        <f>'נתונים מיובאים'!G3859</f>
        <v>0</v>
      </c>
      <c r="F3859">
        <f>'נתונים מיובאים'!H3859</f>
        <v>0</v>
      </c>
      <c r="G3859" s="2">
        <f>'נתונים מיובאים'!I3859</f>
        <v>0</v>
      </c>
      <c r="H3859" s="1">
        <f>'נתונים מיובאים'!J3859</f>
        <v>0</v>
      </c>
      <c r="I3859">
        <f>'נתונים מיובאים'!K3859</f>
        <v>0</v>
      </c>
      <c r="J3859" s="2">
        <f>'נתונים מיובאים'!L3859</f>
        <v>0</v>
      </c>
      <c r="K3859">
        <f>'נתונים מיובאים'!M3859</f>
        <v>0</v>
      </c>
      <c r="L3859" s="2">
        <f>'נתונים מיובאים'!N3859</f>
        <v>0</v>
      </c>
      <c r="M3859" s="1" t="str">
        <f t="shared" si="61"/>
        <v>00</v>
      </c>
      <c r="N3859" s="7" t="str">
        <f>B3859&amp;E3859&amp;COUNTIF($M$2:M3859,B3859&amp;E3859)</f>
        <v>003142</v>
      </c>
    </row>
    <row r="3860" spans="1:14" x14ac:dyDescent="0.2">
      <c r="A3860">
        <f>'נתונים מיובאים'!C3860</f>
        <v>0</v>
      </c>
      <c r="B3860">
        <f>'נתונים מיובאים'!D3860</f>
        <v>0</v>
      </c>
      <c r="C3860">
        <f>'נתונים מיובאים'!E3860</f>
        <v>0</v>
      </c>
      <c r="D3860">
        <f>'נתונים מיובאים'!F3860</f>
        <v>0</v>
      </c>
      <c r="E3860" s="5">
        <f>'נתונים מיובאים'!G3860</f>
        <v>0</v>
      </c>
      <c r="F3860">
        <f>'נתונים מיובאים'!H3860</f>
        <v>0</v>
      </c>
      <c r="G3860" s="2">
        <f>'נתונים מיובאים'!I3860</f>
        <v>0</v>
      </c>
      <c r="H3860" s="1">
        <f>'נתונים מיובאים'!J3860</f>
        <v>0</v>
      </c>
      <c r="I3860">
        <f>'נתונים מיובאים'!K3860</f>
        <v>0</v>
      </c>
      <c r="J3860" s="2">
        <f>'נתונים מיובאים'!L3860</f>
        <v>0</v>
      </c>
      <c r="K3860">
        <f>'נתונים מיובאים'!M3860</f>
        <v>0</v>
      </c>
      <c r="L3860" s="2">
        <f>'נתונים מיובאים'!N3860</f>
        <v>0</v>
      </c>
      <c r="M3860" s="1" t="str">
        <f t="shared" si="61"/>
        <v>00</v>
      </c>
      <c r="N3860" s="7" t="str">
        <f>B3860&amp;E3860&amp;COUNTIF($M$2:M3860,B3860&amp;E3860)</f>
        <v>003143</v>
      </c>
    </row>
    <row r="3861" spans="1:14" x14ac:dyDescent="0.2">
      <c r="A3861">
        <f>'נתונים מיובאים'!C3861</f>
        <v>0</v>
      </c>
      <c r="B3861">
        <f>'נתונים מיובאים'!D3861</f>
        <v>0</v>
      </c>
      <c r="C3861">
        <f>'נתונים מיובאים'!E3861</f>
        <v>0</v>
      </c>
      <c r="D3861">
        <f>'נתונים מיובאים'!F3861</f>
        <v>0</v>
      </c>
      <c r="E3861" s="5">
        <f>'נתונים מיובאים'!G3861</f>
        <v>0</v>
      </c>
      <c r="F3861">
        <f>'נתונים מיובאים'!H3861</f>
        <v>0</v>
      </c>
      <c r="G3861" s="2">
        <f>'נתונים מיובאים'!I3861</f>
        <v>0</v>
      </c>
      <c r="H3861" s="1">
        <f>'נתונים מיובאים'!J3861</f>
        <v>0</v>
      </c>
      <c r="I3861">
        <f>'נתונים מיובאים'!K3861</f>
        <v>0</v>
      </c>
      <c r="J3861" s="2">
        <f>'נתונים מיובאים'!L3861</f>
        <v>0</v>
      </c>
      <c r="K3861">
        <f>'נתונים מיובאים'!M3861</f>
        <v>0</v>
      </c>
      <c r="L3861" s="2">
        <f>'נתונים מיובאים'!N3861</f>
        <v>0</v>
      </c>
      <c r="M3861" s="1" t="str">
        <f t="shared" si="61"/>
        <v>00</v>
      </c>
      <c r="N3861" s="7" t="str">
        <f>B3861&amp;E3861&amp;COUNTIF($M$2:M3861,B3861&amp;E3861)</f>
        <v>003144</v>
      </c>
    </row>
    <row r="3862" spans="1:14" x14ac:dyDescent="0.2">
      <c r="A3862">
        <f>'נתונים מיובאים'!C3862</f>
        <v>0</v>
      </c>
      <c r="B3862">
        <f>'נתונים מיובאים'!D3862</f>
        <v>0</v>
      </c>
      <c r="C3862">
        <f>'נתונים מיובאים'!E3862</f>
        <v>0</v>
      </c>
      <c r="D3862">
        <f>'נתונים מיובאים'!F3862</f>
        <v>0</v>
      </c>
      <c r="E3862" s="5">
        <f>'נתונים מיובאים'!G3862</f>
        <v>0</v>
      </c>
      <c r="F3862">
        <f>'נתונים מיובאים'!H3862</f>
        <v>0</v>
      </c>
      <c r="G3862" s="2">
        <f>'נתונים מיובאים'!I3862</f>
        <v>0</v>
      </c>
      <c r="H3862" s="1">
        <f>'נתונים מיובאים'!J3862</f>
        <v>0</v>
      </c>
      <c r="I3862">
        <f>'נתונים מיובאים'!K3862</f>
        <v>0</v>
      </c>
      <c r="J3862" s="2">
        <f>'נתונים מיובאים'!L3862</f>
        <v>0</v>
      </c>
      <c r="K3862">
        <f>'נתונים מיובאים'!M3862</f>
        <v>0</v>
      </c>
      <c r="L3862" s="2">
        <f>'נתונים מיובאים'!N3862</f>
        <v>0</v>
      </c>
      <c r="M3862" s="1" t="str">
        <f t="shared" si="61"/>
        <v>00</v>
      </c>
      <c r="N3862" s="7" t="str">
        <f>B3862&amp;E3862&amp;COUNTIF($M$2:M3862,B3862&amp;E3862)</f>
        <v>003145</v>
      </c>
    </row>
    <row r="3863" spans="1:14" x14ac:dyDescent="0.2">
      <c r="A3863">
        <f>'נתונים מיובאים'!C3863</f>
        <v>0</v>
      </c>
      <c r="B3863">
        <f>'נתונים מיובאים'!D3863</f>
        <v>0</v>
      </c>
      <c r="C3863">
        <f>'נתונים מיובאים'!E3863</f>
        <v>0</v>
      </c>
      <c r="D3863">
        <f>'נתונים מיובאים'!F3863</f>
        <v>0</v>
      </c>
      <c r="E3863" s="5">
        <f>'נתונים מיובאים'!G3863</f>
        <v>0</v>
      </c>
      <c r="F3863">
        <f>'נתונים מיובאים'!H3863</f>
        <v>0</v>
      </c>
      <c r="G3863" s="2">
        <f>'נתונים מיובאים'!I3863</f>
        <v>0</v>
      </c>
      <c r="H3863" s="1">
        <f>'נתונים מיובאים'!J3863</f>
        <v>0</v>
      </c>
      <c r="I3863">
        <f>'נתונים מיובאים'!K3863</f>
        <v>0</v>
      </c>
      <c r="J3863" s="2">
        <f>'נתונים מיובאים'!L3863</f>
        <v>0</v>
      </c>
      <c r="K3863">
        <f>'נתונים מיובאים'!M3863</f>
        <v>0</v>
      </c>
      <c r="L3863" s="2">
        <f>'נתונים מיובאים'!N3863</f>
        <v>0</v>
      </c>
      <c r="M3863" s="1" t="str">
        <f t="shared" si="61"/>
        <v>00</v>
      </c>
      <c r="N3863" s="7" t="str">
        <f>B3863&amp;E3863&amp;COUNTIF($M$2:M3863,B3863&amp;E3863)</f>
        <v>003146</v>
      </c>
    </row>
    <row r="3864" spans="1:14" x14ac:dyDescent="0.2">
      <c r="A3864">
        <f>'נתונים מיובאים'!C3864</f>
        <v>0</v>
      </c>
      <c r="B3864">
        <f>'נתונים מיובאים'!D3864</f>
        <v>0</v>
      </c>
      <c r="C3864">
        <f>'נתונים מיובאים'!E3864</f>
        <v>0</v>
      </c>
      <c r="D3864">
        <f>'נתונים מיובאים'!F3864</f>
        <v>0</v>
      </c>
      <c r="E3864" s="5">
        <f>'נתונים מיובאים'!G3864</f>
        <v>0</v>
      </c>
      <c r="F3864">
        <f>'נתונים מיובאים'!H3864</f>
        <v>0</v>
      </c>
      <c r="G3864" s="2">
        <f>'נתונים מיובאים'!I3864</f>
        <v>0</v>
      </c>
      <c r="H3864" s="1">
        <f>'נתונים מיובאים'!J3864</f>
        <v>0</v>
      </c>
      <c r="I3864">
        <f>'נתונים מיובאים'!K3864</f>
        <v>0</v>
      </c>
      <c r="J3864" s="2">
        <f>'נתונים מיובאים'!L3864</f>
        <v>0</v>
      </c>
      <c r="K3864">
        <f>'נתונים מיובאים'!M3864</f>
        <v>0</v>
      </c>
      <c r="L3864" s="2">
        <f>'נתונים מיובאים'!N3864</f>
        <v>0</v>
      </c>
      <c r="M3864" s="1" t="str">
        <f t="shared" si="61"/>
        <v>00</v>
      </c>
      <c r="N3864" s="7" t="str">
        <f>B3864&amp;E3864&amp;COUNTIF($M$2:M3864,B3864&amp;E3864)</f>
        <v>003147</v>
      </c>
    </row>
    <row r="3865" spans="1:14" x14ac:dyDescent="0.2">
      <c r="A3865">
        <f>'נתונים מיובאים'!C3865</f>
        <v>0</v>
      </c>
      <c r="B3865">
        <f>'נתונים מיובאים'!D3865</f>
        <v>0</v>
      </c>
      <c r="C3865">
        <f>'נתונים מיובאים'!E3865</f>
        <v>0</v>
      </c>
      <c r="D3865">
        <f>'נתונים מיובאים'!F3865</f>
        <v>0</v>
      </c>
      <c r="E3865" s="5">
        <f>'נתונים מיובאים'!G3865</f>
        <v>0</v>
      </c>
      <c r="F3865">
        <f>'נתונים מיובאים'!H3865</f>
        <v>0</v>
      </c>
      <c r="G3865" s="2">
        <f>'נתונים מיובאים'!I3865</f>
        <v>0</v>
      </c>
      <c r="H3865" s="1">
        <f>'נתונים מיובאים'!J3865</f>
        <v>0</v>
      </c>
      <c r="I3865">
        <f>'נתונים מיובאים'!K3865</f>
        <v>0</v>
      </c>
      <c r="J3865" s="2">
        <f>'נתונים מיובאים'!L3865</f>
        <v>0</v>
      </c>
      <c r="K3865">
        <f>'נתונים מיובאים'!M3865</f>
        <v>0</v>
      </c>
      <c r="L3865" s="2">
        <f>'נתונים מיובאים'!N3865</f>
        <v>0</v>
      </c>
      <c r="M3865" s="1" t="str">
        <f t="shared" si="61"/>
        <v>00</v>
      </c>
      <c r="N3865" s="7" t="str">
        <f>B3865&amp;E3865&amp;COUNTIF($M$2:M3865,B3865&amp;E3865)</f>
        <v>003148</v>
      </c>
    </row>
    <row r="3866" spans="1:14" x14ac:dyDescent="0.2">
      <c r="A3866">
        <f>'נתונים מיובאים'!C3866</f>
        <v>0</v>
      </c>
      <c r="B3866">
        <f>'נתונים מיובאים'!D3866</f>
        <v>0</v>
      </c>
      <c r="C3866">
        <f>'נתונים מיובאים'!E3866</f>
        <v>0</v>
      </c>
      <c r="D3866">
        <f>'נתונים מיובאים'!F3866</f>
        <v>0</v>
      </c>
      <c r="E3866" s="5">
        <f>'נתונים מיובאים'!G3866</f>
        <v>0</v>
      </c>
      <c r="F3866">
        <f>'נתונים מיובאים'!H3866</f>
        <v>0</v>
      </c>
      <c r="G3866" s="2">
        <f>'נתונים מיובאים'!I3866</f>
        <v>0</v>
      </c>
      <c r="H3866" s="1">
        <f>'נתונים מיובאים'!J3866</f>
        <v>0</v>
      </c>
      <c r="I3866">
        <f>'נתונים מיובאים'!K3866</f>
        <v>0</v>
      </c>
      <c r="J3866" s="2">
        <f>'נתונים מיובאים'!L3866</f>
        <v>0</v>
      </c>
      <c r="K3866">
        <f>'נתונים מיובאים'!M3866</f>
        <v>0</v>
      </c>
      <c r="L3866" s="2">
        <f>'נתונים מיובאים'!N3866</f>
        <v>0</v>
      </c>
      <c r="M3866" s="1" t="str">
        <f t="shared" si="61"/>
        <v>00</v>
      </c>
      <c r="N3866" s="7" t="str">
        <f>B3866&amp;E3866&amp;COUNTIF($M$2:M3866,B3866&amp;E3866)</f>
        <v>003149</v>
      </c>
    </row>
    <row r="3867" spans="1:14" x14ac:dyDescent="0.2">
      <c r="A3867">
        <f>'נתונים מיובאים'!C3867</f>
        <v>0</v>
      </c>
      <c r="B3867">
        <f>'נתונים מיובאים'!D3867</f>
        <v>0</v>
      </c>
      <c r="C3867">
        <f>'נתונים מיובאים'!E3867</f>
        <v>0</v>
      </c>
      <c r="D3867">
        <f>'נתונים מיובאים'!F3867</f>
        <v>0</v>
      </c>
      <c r="E3867" s="5">
        <f>'נתונים מיובאים'!G3867</f>
        <v>0</v>
      </c>
      <c r="F3867">
        <f>'נתונים מיובאים'!H3867</f>
        <v>0</v>
      </c>
      <c r="G3867" s="2">
        <f>'נתונים מיובאים'!I3867</f>
        <v>0</v>
      </c>
      <c r="H3867" s="1">
        <f>'נתונים מיובאים'!J3867</f>
        <v>0</v>
      </c>
      <c r="I3867">
        <f>'נתונים מיובאים'!K3867</f>
        <v>0</v>
      </c>
      <c r="J3867" s="2">
        <f>'נתונים מיובאים'!L3867</f>
        <v>0</v>
      </c>
      <c r="K3867">
        <f>'נתונים מיובאים'!M3867</f>
        <v>0</v>
      </c>
      <c r="L3867" s="2">
        <f>'נתונים מיובאים'!N3867</f>
        <v>0</v>
      </c>
      <c r="M3867" s="1" t="str">
        <f t="shared" si="61"/>
        <v>00</v>
      </c>
      <c r="N3867" s="7" t="str">
        <f>B3867&amp;E3867&amp;COUNTIF($M$2:M3867,B3867&amp;E3867)</f>
        <v>003150</v>
      </c>
    </row>
    <row r="3868" spans="1:14" x14ac:dyDescent="0.2">
      <c r="A3868">
        <f>'נתונים מיובאים'!C3868</f>
        <v>0</v>
      </c>
      <c r="B3868">
        <f>'נתונים מיובאים'!D3868</f>
        <v>0</v>
      </c>
      <c r="C3868">
        <f>'נתונים מיובאים'!E3868</f>
        <v>0</v>
      </c>
      <c r="D3868">
        <f>'נתונים מיובאים'!F3868</f>
        <v>0</v>
      </c>
      <c r="E3868" s="5">
        <f>'נתונים מיובאים'!G3868</f>
        <v>0</v>
      </c>
      <c r="F3868">
        <f>'נתונים מיובאים'!H3868</f>
        <v>0</v>
      </c>
      <c r="G3868" s="2">
        <f>'נתונים מיובאים'!I3868</f>
        <v>0</v>
      </c>
      <c r="H3868" s="1">
        <f>'נתונים מיובאים'!J3868</f>
        <v>0</v>
      </c>
      <c r="I3868">
        <f>'נתונים מיובאים'!K3868</f>
        <v>0</v>
      </c>
      <c r="J3868" s="2">
        <f>'נתונים מיובאים'!L3868</f>
        <v>0</v>
      </c>
      <c r="K3868">
        <f>'נתונים מיובאים'!M3868</f>
        <v>0</v>
      </c>
      <c r="L3868" s="2">
        <f>'נתונים מיובאים'!N3868</f>
        <v>0</v>
      </c>
      <c r="M3868" s="1" t="str">
        <f t="shared" si="61"/>
        <v>00</v>
      </c>
      <c r="N3868" s="7" t="str">
        <f>B3868&amp;E3868&amp;COUNTIF($M$2:M3868,B3868&amp;E3868)</f>
        <v>003151</v>
      </c>
    </row>
    <row r="3869" spans="1:14" x14ac:dyDescent="0.2">
      <c r="A3869">
        <f>'נתונים מיובאים'!C3869</f>
        <v>0</v>
      </c>
      <c r="B3869">
        <f>'נתונים מיובאים'!D3869</f>
        <v>0</v>
      </c>
      <c r="C3869">
        <f>'נתונים מיובאים'!E3869</f>
        <v>0</v>
      </c>
      <c r="D3869">
        <f>'נתונים מיובאים'!F3869</f>
        <v>0</v>
      </c>
      <c r="E3869" s="5">
        <f>'נתונים מיובאים'!G3869</f>
        <v>0</v>
      </c>
      <c r="F3869">
        <f>'נתונים מיובאים'!H3869</f>
        <v>0</v>
      </c>
      <c r="G3869" s="2">
        <f>'נתונים מיובאים'!I3869</f>
        <v>0</v>
      </c>
      <c r="H3869" s="1">
        <f>'נתונים מיובאים'!J3869</f>
        <v>0</v>
      </c>
      <c r="I3869">
        <f>'נתונים מיובאים'!K3869</f>
        <v>0</v>
      </c>
      <c r="J3869" s="2">
        <f>'נתונים מיובאים'!L3869</f>
        <v>0</v>
      </c>
      <c r="K3869">
        <f>'נתונים מיובאים'!M3869</f>
        <v>0</v>
      </c>
      <c r="L3869" s="2">
        <f>'נתונים מיובאים'!N3869</f>
        <v>0</v>
      </c>
      <c r="M3869" s="1" t="str">
        <f t="shared" si="61"/>
        <v>00</v>
      </c>
      <c r="N3869" s="7" t="str">
        <f>B3869&amp;E3869&amp;COUNTIF($M$2:M3869,B3869&amp;E3869)</f>
        <v>003152</v>
      </c>
    </row>
    <row r="3870" spans="1:14" x14ac:dyDescent="0.2">
      <c r="A3870">
        <f>'נתונים מיובאים'!C3870</f>
        <v>0</v>
      </c>
      <c r="B3870">
        <f>'נתונים מיובאים'!D3870</f>
        <v>0</v>
      </c>
      <c r="C3870">
        <f>'נתונים מיובאים'!E3870</f>
        <v>0</v>
      </c>
      <c r="D3870">
        <f>'נתונים מיובאים'!F3870</f>
        <v>0</v>
      </c>
      <c r="E3870" s="5">
        <f>'נתונים מיובאים'!G3870</f>
        <v>0</v>
      </c>
      <c r="F3870">
        <f>'נתונים מיובאים'!H3870</f>
        <v>0</v>
      </c>
      <c r="G3870" s="2">
        <f>'נתונים מיובאים'!I3870</f>
        <v>0</v>
      </c>
      <c r="H3870" s="1">
        <f>'נתונים מיובאים'!J3870</f>
        <v>0</v>
      </c>
      <c r="I3870">
        <f>'נתונים מיובאים'!K3870</f>
        <v>0</v>
      </c>
      <c r="J3870" s="2">
        <f>'נתונים מיובאים'!L3870</f>
        <v>0</v>
      </c>
      <c r="K3870">
        <f>'נתונים מיובאים'!M3870</f>
        <v>0</v>
      </c>
      <c r="L3870" s="2">
        <f>'נתונים מיובאים'!N3870</f>
        <v>0</v>
      </c>
      <c r="M3870" s="1" t="str">
        <f t="shared" si="61"/>
        <v>00</v>
      </c>
      <c r="N3870" s="7" t="str">
        <f>B3870&amp;E3870&amp;COUNTIF($M$2:M3870,B3870&amp;E3870)</f>
        <v>003153</v>
      </c>
    </row>
    <row r="3871" spans="1:14" x14ac:dyDescent="0.2">
      <c r="A3871">
        <f>'נתונים מיובאים'!C3871</f>
        <v>0</v>
      </c>
      <c r="B3871">
        <f>'נתונים מיובאים'!D3871</f>
        <v>0</v>
      </c>
      <c r="C3871">
        <f>'נתונים מיובאים'!E3871</f>
        <v>0</v>
      </c>
      <c r="D3871">
        <f>'נתונים מיובאים'!F3871</f>
        <v>0</v>
      </c>
      <c r="E3871" s="5">
        <f>'נתונים מיובאים'!G3871</f>
        <v>0</v>
      </c>
      <c r="F3871">
        <f>'נתונים מיובאים'!H3871</f>
        <v>0</v>
      </c>
      <c r="G3871" s="2">
        <f>'נתונים מיובאים'!I3871</f>
        <v>0</v>
      </c>
      <c r="H3871" s="1">
        <f>'נתונים מיובאים'!J3871</f>
        <v>0</v>
      </c>
      <c r="I3871">
        <f>'נתונים מיובאים'!K3871</f>
        <v>0</v>
      </c>
      <c r="J3871" s="2">
        <f>'נתונים מיובאים'!L3871</f>
        <v>0</v>
      </c>
      <c r="K3871">
        <f>'נתונים מיובאים'!M3871</f>
        <v>0</v>
      </c>
      <c r="L3871" s="2">
        <f>'נתונים מיובאים'!N3871</f>
        <v>0</v>
      </c>
      <c r="M3871" s="1" t="str">
        <f t="shared" si="61"/>
        <v>00</v>
      </c>
      <c r="N3871" s="7" t="str">
        <f>B3871&amp;E3871&amp;COUNTIF($M$2:M3871,B3871&amp;E3871)</f>
        <v>003154</v>
      </c>
    </row>
    <row r="3872" spans="1:14" x14ac:dyDescent="0.2">
      <c r="A3872">
        <f>'נתונים מיובאים'!C3872</f>
        <v>0</v>
      </c>
      <c r="B3872">
        <f>'נתונים מיובאים'!D3872</f>
        <v>0</v>
      </c>
      <c r="C3872">
        <f>'נתונים מיובאים'!E3872</f>
        <v>0</v>
      </c>
      <c r="D3872">
        <f>'נתונים מיובאים'!F3872</f>
        <v>0</v>
      </c>
      <c r="E3872" s="5">
        <f>'נתונים מיובאים'!G3872</f>
        <v>0</v>
      </c>
      <c r="F3872">
        <f>'נתונים מיובאים'!H3872</f>
        <v>0</v>
      </c>
      <c r="G3872" s="2">
        <f>'נתונים מיובאים'!I3872</f>
        <v>0</v>
      </c>
      <c r="H3872" s="1">
        <f>'נתונים מיובאים'!J3872</f>
        <v>0</v>
      </c>
      <c r="I3872">
        <f>'נתונים מיובאים'!K3872</f>
        <v>0</v>
      </c>
      <c r="J3872" s="2">
        <f>'נתונים מיובאים'!L3872</f>
        <v>0</v>
      </c>
      <c r="K3872">
        <f>'נתונים מיובאים'!M3872</f>
        <v>0</v>
      </c>
      <c r="L3872" s="2">
        <f>'נתונים מיובאים'!N3872</f>
        <v>0</v>
      </c>
      <c r="M3872" s="1" t="str">
        <f t="shared" si="61"/>
        <v>00</v>
      </c>
      <c r="N3872" s="7" t="str">
        <f>B3872&amp;E3872&amp;COUNTIF($M$2:M3872,B3872&amp;E3872)</f>
        <v>003155</v>
      </c>
    </row>
    <row r="3873" spans="1:14" x14ac:dyDescent="0.2">
      <c r="A3873">
        <f>'נתונים מיובאים'!C3873</f>
        <v>0</v>
      </c>
      <c r="B3873">
        <f>'נתונים מיובאים'!D3873</f>
        <v>0</v>
      </c>
      <c r="C3873">
        <f>'נתונים מיובאים'!E3873</f>
        <v>0</v>
      </c>
      <c r="D3873">
        <f>'נתונים מיובאים'!F3873</f>
        <v>0</v>
      </c>
      <c r="E3873" s="5">
        <f>'נתונים מיובאים'!G3873</f>
        <v>0</v>
      </c>
      <c r="F3873">
        <f>'נתונים מיובאים'!H3873</f>
        <v>0</v>
      </c>
      <c r="G3873" s="2">
        <f>'נתונים מיובאים'!I3873</f>
        <v>0</v>
      </c>
      <c r="H3873" s="1">
        <f>'נתונים מיובאים'!J3873</f>
        <v>0</v>
      </c>
      <c r="I3873">
        <f>'נתונים מיובאים'!K3873</f>
        <v>0</v>
      </c>
      <c r="J3873" s="2">
        <f>'נתונים מיובאים'!L3873</f>
        <v>0</v>
      </c>
      <c r="K3873">
        <f>'נתונים מיובאים'!M3873</f>
        <v>0</v>
      </c>
      <c r="L3873" s="2">
        <f>'נתונים מיובאים'!N3873</f>
        <v>0</v>
      </c>
      <c r="M3873" s="1" t="str">
        <f t="shared" si="61"/>
        <v>00</v>
      </c>
      <c r="N3873" s="7" t="str">
        <f>B3873&amp;E3873&amp;COUNTIF($M$2:M3873,B3873&amp;E3873)</f>
        <v>003156</v>
      </c>
    </row>
    <row r="3874" spans="1:14" x14ac:dyDescent="0.2">
      <c r="A3874">
        <f>'נתונים מיובאים'!C3874</f>
        <v>0</v>
      </c>
      <c r="B3874">
        <f>'נתונים מיובאים'!D3874</f>
        <v>0</v>
      </c>
      <c r="C3874">
        <f>'נתונים מיובאים'!E3874</f>
        <v>0</v>
      </c>
      <c r="D3874">
        <f>'נתונים מיובאים'!F3874</f>
        <v>0</v>
      </c>
      <c r="E3874" s="5">
        <f>'נתונים מיובאים'!G3874</f>
        <v>0</v>
      </c>
      <c r="F3874">
        <f>'נתונים מיובאים'!H3874</f>
        <v>0</v>
      </c>
      <c r="G3874" s="2">
        <f>'נתונים מיובאים'!I3874</f>
        <v>0</v>
      </c>
      <c r="H3874" s="1">
        <f>'נתונים מיובאים'!J3874</f>
        <v>0</v>
      </c>
      <c r="I3874">
        <f>'נתונים מיובאים'!K3874</f>
        <v>0</v>
      </c>
      <c r="J3874" s="2">
        <f>'נתונים מיובאים'!L3874</f>
        <v>0</v>
      </c>
      <c r="K3874">
        <f>'נתונים מיובאים'!M3874</f>
        <v>0</v>
      </c>
      <c r="L3874" s="2">
        <f>'נתונים מיובאים'!N3874</f>
        <v>0</v>
      </c>
      <c r="M3874" s="1" t="str">
        <f t="shared" si="61"/>
        <v>00</v>
      </c>
      <c r="N3874" s="7" t="str">
        <f>B3874&amp;E3874&amp;COUNTIF($M$2:M3874,B3874&amp;E3874)</f>
        <v>003157</v>
      </c>
    </row>
    <row r="3875" spans="1:14" x14ac:dyDescent="0.2">
      <c r="A3875">
        <f>'נתונים מיובאים'!C3875</f>
        <v>0</v>
      </c>
      <c r="B3875">
        <f>'נתונים מיובאים'!D3875</f>
        <v>0</v>
      </c>
      <c r="C3875">
        <f>'נתונים מיובאים'!E3875</f>
        <v>0</v>
      </c>
      <c r="D3875">
        <f>'נתונים מיובאים'!F3875</f>
        <v>0</v>
      </c>
      <c r="E3875" s="5">
        <f>'נתונים מיובאים'!G3875</f>
        <v>0</v>
      </c>
      <c r="F3875">
        <f>'נתונים מיובאים'!H3875</f>
        <v>0</v>
      </c>
      <c r="G3875" s="2">
        <f>'נתונים מיובאים'!I3875</f>
        <v>0</v>
      </c>
      <c r="H3875" s="1">
        <f>'נתונים מיובאים'!J3875</f>
        <v>0</v>
      </c>
      <c r="I3875">
        <f>'נתונים מיובאים'!K3875</f>
        <v>0</v>
      </c>
      <c r="J3875" s="2">
        <f>'נתונים מיובאים'!L3875</f>
        <v>0</v>
      </c>
      <c r="K3875">
        <f>'נתונים מיובאים'!M3875</f>
        <v>0</v>
      </c>
      <c r="L3875" s="2">
        <f>'נתונים מיובאים'!N3875</f>
        <v>0</v>
      </c>
      <c r="M3875" s="1" t="str">
        <f t="shared" si="61"/>
        <v>00</v>
      </c>
      <c r="N3875" s="7" t="str">
        <f>B3875&amp;E3875&amp;COUNTIF($M$2:M3875,B3875&amp;E3875)</f>
        <v>003158</v>
      </c>
    </row>
    <row r="3876" spans="1:14" x14ac:dyDescent="0.2">
      <c r="A3876">
        <f>'נתונים מיובאים'!C3876</f>
        <v>0</v>
      </c>
      <c r="B3876">
        <f>'נתונים מיובאים'!D3876</f>
        <v>0</v>
      </c>
      <c r="C3876">
        <f>'נתונים מיובאים'!E3876</f>
        <v>0</v>
      </c>
      <c r="D3876">
        <f>'נתונים מיובאים'!F3876</f>
        <v>0</v>
      </c>
      <c r="E3876" s="5">
        <f>'נתונים מיובאים'!G3876</f>
        <v>0</v>
      </c>
      <c r="F3876">
        <f>'נתונים מיובאים'!H3876</f>
        <v>0</v>
      </c>
      <c r="G3876" s="2">
        <f>'נתונים מיובאים'!I3876</f>
        <v>0</v>
      </c>
      <c r="H3876" s="1">
        <f>'נתונים מיובאים'!J3876</f>
        <v>0</v>
      </c>
      <c r="I3876">
        <f>'נתונים מיובאים'!K3876</f>
        <v>0</v>
      </c>
      <c r="J3876" s="2">
        <f>'נתונים מיובאים'!L3876</f>
        <v>0</v>
      </c>
      <c r="K3876">
        <f>'נתונים מיובאים'!M3876</f>
        <v>0</v>
      </c>
      <c r="L3876" s="2">
        <f>'נתונים מיובאים'!N3876</f>
        <v>0</v>
      </c>
      <c r="M3876" s="1" t="str">
        <f t="shared" si="61"/>
        <v>00</v>
      </c>
      <c r="N3876" s="7" t="str">
        <f>B3876&amp;E3876&amp;COUNTIF($M$2:M3876,B3876&amp;E3876)</f>
        <v>003159</v>
      </c>
    </row>
    <row r="3877" spans="1:14" x14ac:dyDescent="0.2">
      <c r="A3877">
        <f>'נתונים מיובאים'!C3877</f>
        <v>0</v>
      </c>
      <c r="B3877">
        <f>'נתונים מיובאים'!D3877</f>
        <v>0</v>
      </c>
      <c r="C3877">
        <f>'נתונים מיובאים'!E3877</f>
        <v>0</v>
      </c>
      <c r="D3877">
        <f>'נתונים מיובאים'!F3877</f>
        <v>0</v>
      </c>
      <c r="E3877" s="5">
        <f>'נתונים מיובאים'!G3877</f>
        <v>0</v>
      </c>
      <c r="F3877">
        <f>'נתונים מיובאים'!H3877</f>
        <v>0</v>
      </c>
      <c r="G3877" s="2">
        <f>'נתונים מיובאים'!I3877</f>
        <v>0</v>
      </c>
      <c r="H3877" s="1">
        <f>'נתונים מיובאים'!J3877</f>
        <v>0</v>
      </c>
      <c r="I3877">
        <f>'נתונים מיובאים'!K3877</f>
        <v>0</v>
      </c>
      <c r="J3877" s="2">
        <f>'נתונים מיובאים'!L3877</f>
        <v>0</v>
      </c>
      <c r="K3877">
        <f>'נתונים מיובאים'!M3877</f>
        <v>0</v>
      </c>
      <c r="L3877" s="2">
        <f>'נתונים מיובאים'!N3877</f>
        <v>0</v>
      </c>
      <c r="M3877" s="1" t="str">
        <f t="shared" si="61"/>
        <v>00</v>
      </c>
      <c r="N3877" s="7" t="str">
        <f>B3877&amp;E3877&amp;COUNTIF($M$2:M3877,B3877&amp;E3877)</f>
        <v>003160</v>
      </c>
    </row>
    <row r="3878" spans="1:14" x14ac:dyDescent="0.2">
      <c r="A3878">
        <f>'נתונים מיובאים'!C3878</f>
        <v>0</v>
      </c>
      <c r="B3878">
        <f>'נתונים מיובאים'!D3878</f>
        <v>0</v>
      </c>
      <c r="C3878">
        <f>'נתונים מיובאים'!E3878</f>
        <v>0</v>
      </c>
      <c r="D3878">
        <f>'נתונים מיובאים'!F3878</f>
        <v>0</v>
      </c>
      <c r="E3878" s="5">
        <f>'נתונים מיובאים'!G3878</f>
        <v>0</v>
      </c>
      <c r="F3878">
        <f>'נתונים מיובאים'!H3878</f>
        <v>0</v>
      </c>
      <c r="G3878" s="2">
        <f>'נתונים מיובאים'!I3878</f>
        <v>0</v>
      </c>
      <c r="H3878" s="1">
        <f>'נתונים מיובאים'!J3878</f>
        <v>0</v>
      </c>
      <c r="I3878">
        <f>'נתונים מיובאים'!K3878</f>
        <v>0</v>
      </c>
      <c r="J3878" s="2">
        <f>'נתונים מיובאים'!L3878</f>
        <v>0</v>
      </c>
      <c r="K3878">
        <f>'נתונים מיובאים'!M3878</f>
        <v>0</v>
      </c>
      <c r="L3878" s="2">
        <f>'נתונים מיובאים'!N3878</f>
        <v>0</v>
      </c>
      <c r="M3878" s="1" t="str">
        <f t="shared" si="61"/>
        <v>00</v>
      </c>
      <c r="N3878" s="7" t="str">
        <f>B3878&amp;E3878&amp;COUNTIF($M$2:M3878,B3878&amp;E3878)</f>
        <v>003161</v>
      </c>
    </row>
    <row r="3879" spans="1:14" x14ac:dyDescent="0.2">
      <c r="A3879">
        <f>'נתונים מיובאים'!C3879</f>
        <v>0</v>
      </c>
      <c r="B3879">
        <f>'נתונים מיובאים'!D3879</f>
        <v>0</v>
      </c>
      <c r="C3879">
        <f>'נתונים מיובאים'!E3879</f>
        <v>0</v>
      </c>
      <c r="D3879">
        <f>'נתונים מיובאים'!F3879</f>
        <v>0</v>
      </c>
      <c r="E3879" s="5">
        <f>'נתונים מיובאים'!G3879</f>
        <v>0</v>
      </c>
      <c r="F3879">
        <f>'נתונים מיובאים'!H3879</f>
        <v>0</v>
      </c>
      <c r="G3879" s="2">
        <f>'נתונים מיובאים'!I3879</f>
        <v>0</v>
      </c>
      <c r="H3879" s="1">
        <f>'נתונים מיובאים'!J3879</f>
        <v>0</v>
      </c>
      <c r="I3879">
        <f>'נתונים מיובאים'!K3879</f>
        <v>0</v>
      </c>
      <c r="J3879" s="2">
        <f>'נתונים מיובאים'!L3879</f>
        <v>0</v>
      </c>
      <c r="K3879">
        <f>'נתונים מיובאים'!M3879</f>
        <v>0</v>
      </c>
      <c r="L3879" s="2">
        <f>'נתונים מיובאים'!N3879</f>
        <v>0</v>
      </c>
      <c r="M3879" s="1" t="str">
        <f t="shared" si="61"/>
        <v>00</v>
      </c>
      <c r="N3879" s="7" t="str">
        <f>B3879&amp;E3879&amp;COUNTIF($M$2:M3879,B3879&amp;E3879)</f>
        <v>003162</v>
      </c>
    </row>
    <row r="3880" spans="1:14" x14ac:dyDescent="0.2">
      <c r="A3880">
        <f>'נתונים מיובאים'!C3880</f>
        <v>0</v>
      </c>
      <c r="B3880">
        <f>'נתונים מיובאים'!D3880</f>
        <v>0</v>
      </c>
      <c r="C3880">
        <f>'נתונים מיובאים'!E3880</f>
        <v>0</v>
      </c>
      <c r="D3880">
        <f>'נתונים מיובאים'!F3880</f>
        <v>0</v>
      </c>
      <c r="E3880" s="5">
        <f>'נתונים מיובאים'!G3880</f>
        <v>0</v>
      </c>
      <c r="F3880">
        <f>'נתונים מיובאים'!H3880</f>
        <v>0</v>
      </c>
      <c r="G3880" s="2">
        <f>'נתונים מיובאים'!I3880</f>
        <v>0</v>
      </c>
      <c r="H3880" s="1">
        <f>'נתונים מיובאים'!J3880</f>
        <v>0</v>
      </c>
      <c r="I3880">
        <f>'נתונים מיובאים'!K3880</f>
        <v>0</v>
      </c>
      <c r="J3880" s="2">
        <f>'נתונים מיובאים'!L3880</f>
        <v>0</v>
      </c>
      <c r="K3880">
        <f>'נתונים מיובאים'!M3880</f>
        <v>0</v>
      </c>
      <c r="L3880" s="2">
        <f>'נתונים מיובאים'!N3880</f>
        <v>0</v>
      </c>
      <c r="M3880" s="1" t="str">
        <f t="shared" si="61"/>
        <v>00</v>
      </c>
      <c r="N3880" s="7" t="str">
        <f>B3880&amp;E3880&amp;COUNTIF($M$2:M3880,B3880&amp;E3880)</f>
        <v>003163</v>
      </c>
    </row>
    <row r="3881" spans="1:14" x14ac:dyDescent="0.2">
      <c r="A3881">
        <f>'נתונים מיובאים'!C3881</f>
        <v>0</v>
      </c>
      <c r="B3881">
        <f>'נתונים מיובאים'!D3881</f>
        <v>0</v>
      </c>
      <c r="C3881">
        <f>'נתונים מיובאים'!E3881</f>
        <v>0</v>
      </c>
      <c r="D3881">
        <f>'נתונים מיובאים'!F3881</f>
        <v>0</v>
      </c>
      <c r="E3881" s="5">
        <f>'נתונים מיובאים'!G3881</f>
        <v>0</v>
      </c>
      <c r="F3881">
        <f>'נתונים מיובאים'!H3881</f>
        <v>0</v>
      </c>
      <c r="G3881" s="2">
        <f>'נתונים מיובאים'!I3881</f>
        <v>0</v>
      </c>
      <c r="H3881" s="1">
        <f>'נתונים מיובאים'!J3881</f>
        <v>0</v>
      </c>
      <c r="I3881">
        <f>'נתונים מיובאים'!K3881</f>
        <v>0</v>
      </c>
      <c r="J3881" s="2">
        <f>'נתונים מיובאים'!L3881</f>
        <v>0</v>
      </c>
      <c r="K3881">
        <f>'נתונים מיובאים'!M3881</f>
        <v>0</v>
      </c>
      <c r="L3881" s="2">
        <f>'נתונים מיובאים'!N3881</f>
        <v>0</v>
      </c>
      <c r="M3881" s="1" t="str">
        <f t="shared" si="61"/>
        <v>00</v>
      </c>
      <c r="N3881" s="7" t="str">
        <f>B3881&amp;E3881&amp;COUNTIF($M$2:M3881,B3881&amp;E3881)</f>
        <v>003164</v>
      </c>
    </row>
    <row r="3882" spans="1:14" x14ac:dyDescent="0.2">
      <c r="A3882">
        <f>'נתונים מיובאים'!C3882</f>
        <v>0</v>
      </c>
      <c r="B3882">
        <f>'נתונים מיובאים'!D3882</f>
        <v>0</v>
      </c>
      <c r="C3882">
        <f>'נתונים מיובאים'!E3882</f>
        <v>0</v>
      </c>
      <c r="D3882">
        <f>'נתונים מיובאים'!F3882</f>
        <v>0</v>
      </c>
      <c r="E3882" s="5">
        <f>'נתונים מיובאים'!G3882</f>
        <v>0</v>
      </c>
      <c r="F3882">
        <f>'נתונים מיובאים'!H3882</f>
        <v>0</v>
      </c>
      <c r="G3882" s="2">
        <f>'נתונים מיובאים'!I3882</f>
        <v>0</v>
      </c>
      <c r="H3882" s="1">
        <f>'נתונים מיובאים'!J3882</f>
        <v>0</v>
      </c>
      <c r="I3882">
        <f>'נתונים מיובאים'!K3882</f>
        <v>0</v>
      </c>
      <c r="J3882" s="2">
        <f>'נתונים מיובאים'!L3882</f>
        <v>0</v>
      </c>
      <c r="K3882">
        <f>'נתונים מיובאים'!M3882</f>
        <v>0</v>
      </c>
      <c r="L3882" s="2">
        <f>'נתונים מיובאים'!N3882</f>
        <v>0</v>
      </c>
      <c r="M3882" s="1" t="str">
        <f t="shared" si="61"/>
        <v>00</v>
      </c>
      <c r="N3882" s="7" t="str">
        <f>B3882&amp;E3882&amp;COUNTIF($M$2:M3882,B3882&amp;E3882)</f>
        <v>003165</v>
      </c>
    </row>
    <row r="3883" spans="1:14" x14ac:dyDescent="0.2">
      <c r="A3883">
        <f>'נתונים מיובאים'!C3883</f>
        <v>0</v>
      </c>
      <c r="B3883">
        <f>'נתונים מיובאים'!D3883</f>
        <v>0</v>
      </c>
      <c r="C3883">
        <f>'נתונים מיובאים'!E3883</f>
        <v>0</v>
      </c>
      <c r="D3883">
        <f>'נתונים מיובאים'!F3883</f>
        <v>0</v>
      </c>
      <c r="E3883" s="5">
        <f>'נתונים מיובאים'!G3883</f>
        <v>0</v>
      </c>
      <c r="F3883">
        <f>'נתונים מיובאים'!H3883</f>
        <v>0</v>
      </c>
      <c r="G3883" s="2">
        <f>'נתונים מיובאים'!I3883</f>
        <v>0</v>
      </c>
      <c r="H3883" s="1">
        <f>'נתונים מיובאים'!J3883</f>
        <v>0</v>
      </c>
      <c r="I3883">
        <f>'נתונים מיובאים'!K3883</f>
        <v>0</v>
      </c>
      <c r="J3883" s="2">
        <f>'נתונים מיובאים'!L3883</f>
        <v>0</v>
      </c>
      <c r="K3883">
        <f>'נתונים מיובאים'!M3883</f>
        <v>0</v>
      </c>
      <c r="L3883" s="2">
        <f>'נתונים מיובאים'!N3883</f>
        <v>0</v>
      </c>
      <c r="M3883" s="1" t="str">
        <f t="shared" si="61"/>
        <v>00</v>
      </c>
      <c r="N3883" s="7" t="str">
        <f>B3883&amp;E3883&amp;COUNTIF($M$2:M3883,B3883&amp;E3883)</f>
        <v>003166</v>
      </c>
    </row>
    <row r="3884" spans="1:14" x14ac:dyDescent="0.2">
      <c r="A3884">
        <f>'נתונים מיובאים'!C3884</f>
        <v>0</v>
      </c>
      <c r="B3884">
        <f>'נתונים מיובאים'!D3884</f>
        <v>0</v>
      </c>
      <c r="C3884">
        <f>'נתונים מיובאים'!E3884</f>
        <v>0</v>
      </c>
      <c r="D3884">
        <f>'נתונים מיובאים'!F3884</f>
        <v>0</v>
      </c>
      <c r="E3884" s="5">
        <f>'נתונים מיובאים'!G3884</f>
        <v>0</v>
      </c>
      <c r="F3884">
        <f>'נתונים מיובאים'!H3884</f>
        <v>0</v>
      </c>
      <c r="G3884" s="2">
        <f>'נתונים מיובאים'!I3884</f>
        <v>0</v>
      </c>
      <c r="H3884" s="1">
        <f>'נתונים מיובאים'!J3884</f>
        <v>0</v>
      </c>
      <c r="I3884">
        <f>'נתונים מיובאים'!K3884</f>
        <v>0</v>
      </c>
      <c r="J3884" s="2">
        <f>'נתונים מיובאים'!L3884</f>
        <v>0</v>
      </c>
      <c r="K3884">
        <f>'נתונים מיובאים'!M3884</f>
        <v>0</v>
      </c>
      <c r="L3884" s="2">
        <f>'נתונים מיובאים'!N3884</f>
        <v>0</v>
      </c>
      <c r="M3884" s="1" t="str">
        <f t="shared" ref="M3884:M3947" si="62">B3884&amp;E3884</f>
        <v>00</v>
      </c>
      <c r="N3884" s="7" t="str">
        <f>B3884&amp;E3884&amp;COUNTIF($M$2:M3884,B3884&amp;E3884)</f>
        <v>003167</v>
      </c>
    </row>
    <row r="3885" spans="1:14" x14ac:dyDescent="0.2">
      <c r="A3885">
        <f>'נתונים מיובאים'!C3885</f>
        <v>0</v>
      </c>
      <c r="B3885">
        <f>'נתונים מיובאים'!D3885</f>
        <v>0</v>
      </c>
      <c r="C3885">
        <f>'נתונים מיובאים'!E3885</f>
        <v>0</v>
      </c>
      <c r="D3885">
        <f>'נתונים מיובאים'!F3885</f>
        <v>0</v>
      </c>
      <c r="E3885" s="5">
        <f>'נתונים מיובאים'!G3885</f>
        <v>0</v>
      </c>
      <c r="F3885">
        <f>'נתונים מיובאים'!H3885</f>
        <v>0</v>
      </c>
      <c r="G3885" s="2">
        <f>'נתונים מיובאים'!I3885</f>
        <v>0</v>
      </c>
      <c r="H3885" s="1">
        <f>'נתונים מיובאים'!J3885</f>
        <v>0</v>
      </c>
      <c r="I3885">
        <f>'נתונים מיובאים'!K3885</f>
        <v>0</v>
      </c>
      <c r="J3885" s="2">
        <f>'נתונים מיובאים'!L3885</f>
        <v>0</v>
      </c>
      <c r="K3885">
        <f>'נתונים מיובאים'!M3885</f>
        <v>0</v>
      </c>
      <c r="L3885" s="2">
        <f>'נתונים מיובאים'!N3885</f>
        <v>0</v>
      </c>
      <c r="M3885" s="1" t="str">
        <f t="shared" si="62"/>
        <v>00</v>
      </c>
      <c r="N3885" s="7" t="str">
        <f>B3885&amp;E3885&amp;COUNTIF($M$2:M3885,B3885&amp;E3885)</f>
        <v>003168</v>
      </c>
    </row>
    <row r="3886" spans="1:14" x14ac:dyDescent="0.2">
      <c r="A3886">
        <f>'נתונים מיובאים'!C3886</f>
        <v>0</v>
      </c>
      <c r="B3886">
        <f>'נתונים מיובאים'!D3886</f>
        <v>0</v>
      </c>
      <c r="C3886">
        <f>'נתונים מיובאים'!E3886</f>
        <v>0</v>
      </c>
      <c r="D3886">
        <f>'נתונים מיובאים'!F3886</f>
        <v>0</v>
      </c>
      <c r="E3886" s="5">
        <f>'נתונים מיובאים'!G3886</f>
        <v>0</v>
      </c>
      <c r="F3886">
        <f>'נתונים מיובאים'!H3886</f>
        <v>0</v>
      </c>
      <c r="G3886" s="2">
        <f>'נתונים מיובאים'!I3886</f>
        <v>0</v>
      </c>
      <c r="H3886" s="1">
        <f>'נתונים מיובאים'!J3886</f>
        <v>0</v>
      </c>
      <c r="I3886">
        <f>'נתונים מיובאים'!K3886</f>
        <v>0</v>
      </c>
      <c r="J3886" s="2">
        <f>'נתונים מיובאים'!L3886</f>
        <v>0</v>
      </c>
      <c r="K3886">
        <f>'נתונים מיובאים'!M3886</f>
        <v>0</v>
      </c>
      <c r="L3886" s="2">
        <f>'נתונים מיובאים'!N3886</f>
        <v>0</v>
      </c>
      <c r="M3886" s="1" t="str">
        <f t="shared" si="62"/>
        <v>00</v>
      </c>
      <c r="N3886" s="7" t="str">
        <f>B3886&amp;E3886&amp;COUNTIF($M$2:M3886,B3886&amp;E3886)</f>
        <v>003169</v>
      </c>
    </row>
    <row r="3887" spans="1:14" x14ac:dyDescent="0.2">
      <c r="A3887">
        <f>'נתונים מיובאים'!C3887</f>
        <v>0</v>
      </c>
      <c r="B3887">
        <f>'נתונים מיובאים'!D3887</f>
        <v>0</v>
      </c>
      <c r="C3887">
        <f>'נתונים מיובאים'!E3887</f>
        <v>0</v>
      </c>
      <c r="D3887">
        <f>'נתונים מיובאים'!F3887</f>
        <v>0</v>
      </c>
      <c r="E3887" s="5">
        <f>'נתונים מיובאים'!G3887</f>
        <v>0</v>
      </c>
      <c r="F3887">
        <f>'נתונים מיובאים'!H3887</f>
        <v>0</v>
      </c>
      <c r="G3887" s="2">
        <f>'נתונים מיובאים'!I3887</f>
        <v>0</v>
      </c>
      <c r="H3887" s="1">
        <f>'נתונים מיובאים'!J3887</f>
        <v>0</v>
      </c>
      <c r="I3887">
        <f>'נתונים מיובאים'!K3887</f>
        <v>0</v>
      </c>
      <c r="J3887" s="2">
        <f>'נתונים מיובאים'!L3887</f>
        <v>0</v>
      </c>
      <c r="K3887">
        <f>'נתונים מיובאים'!M3887</f>
        <v>0</v>
      </c>
      <c r="L3887" s="2">
        <f>'נתונים מיובאים'!N3887</f>
        <v>0</v>
      </c>
      <c r="M3887" s="1" t="str">
        <f t="shared" si="62"/>
        <v>00</v>
      </c>
      <c r="N3887" s="7" t="str">
        <f>B3887&amp;E3887&amp;COUNTIF($M$2:M3887,B3887&amp;E3887)</f>
        <v>003170</v>
      </c>
    </row>
    <row r="3888" spans="1:14" x14ac:dyDescent="0.2">
      <c r="A3888">
        <f>'נתונים מיובאים'!C3888</f>
        <v>0</v>
      </c>
      <c r="B3888">
        <f>'נתונים מיובאים'!D3888</f>
        <v>0</v>
      </c>
      <c r="C3888">
        <f>'נתונים מיובאים'!E3888</f>
        <v>0</v>
      </c>
      <c r="D3888">
        <f>'נתונים מיובאים'!F3888</f>
        <v>0</v>
      </c>
      <c r="E3888" s="5">
        <f>'נתונים מיובאים'!G3888</f>
        <v>0</v>
      </c>
      <c r="F3888">
        <f>'נתונים מיובאים'!H3888</f>
        <v>0</v>
      </c>
      <c r="G3888" s="2">
        <f>'נתונים מיובאים'!I3888</f>
        <v>0</v>
      </c>
      <c r="H3888" s="1">
        <f>'נתונים מיובאים'!J3888</f>
        <v>0</v>
      </c>
      <c r="I3888">
        <f>'נתונים מיובאים'!K3888</f>
        <v>0</v>
      </c>
      <c r="J3888" s="2">
        <f>'נתונים מיובאים'!L3888</f>
        <v>0</v>
      </c>
      <c r="K3888">
        <f>'נתונים מיובאים'!M3888</f>
        <v>0</v>
      </c>
      <c r="L3888" s="2">
        <f>'נתונים מיובאים'!N3888</f>
        <v>0</v>
      </c>
      <c r="M3888" s="1" t="str">
        <f t="shared" si="62"/>
        <v>00</v>
      </c>
      <c r="N3888" s="7" t="str">
        <f>B3888&amp;E3888&amp;COUNTIF($M$2:M3888,B3888&amp;E3888)</f>
        <v>003171</v>
      </c>
    </row>
    <row r="3889" spans="1:14" x14ac:dyDescent="0.2">
      <c r="A3889">
        <f>'נתונים מיובאים'!C3889</f>
        <v>0</v>
      </c>
      <c r="B3889">
        <f>'נתונים מיובאים'!D3889</f>
        <v>0</v>
      </c>
      <c r="C3889">
        <f>'נתונים מיובאים'!E3889</f>
        <v>0</v>
      </c>
      <c r="D3889">
        <f>'נתונים מיובאים'!F3889</f>
        <v>0</v>
      </c>
      <c r="E3889" s="5">
        <f>'נתונים מיובאים'!G3889</f>
        <v>0</v>
      </c>
      <c r="F3889">
        <f>'נתונים מיובאים'!H3889</f>
        <v>0</v>
      </c>
      <c r="G3889" s="2">
        <f>'נתונים מיובאים'!I3889</f>
        <v>0</v>
      </c>
      <c r="H3889" s="1">
        <f>'נתונים מיובאים'!J3889</f>
        <v>0</v>
      </c>
      <c r="I3889">
        <f>'נתונים מיובאים'!K3889</f>
        <v>0</v>
      </c>
      <c r="J3889" s="2">
        <f>'נתונים מיובאים'!L3889</f>
        <v>0</v>
      </c>
      <c r="K3889">
        <f>'נתונים מיובאים'!M3889</f>
        <v>0</v>
      </c>
      <c r="L3889" s="2">
        <f>'נתונים מיובאים'!N3889</f>
        <v>0</v>
      </c>
      <c r="M3889" s="1" t="str">
        <f t="shared" si="62"/>
        <v>00</v>
      </c>
      <c r="N3889" s="7" t="str">
        <f>B3889&amp;E3889&amp;COUNTIF($M$2:M3889,B3889&amp;E3889)</f>
        <v>003172</v>
      </c>
    </row>
    <row r="3890" spans="1:14" x14ac:dyDescent="0.2">
      <c r="A3890">
        <f>'נתונים מיובאים'!C3890</f>
        <v>0</v>
      </c>
      <c r="B3890">
        <f>'נתונים מיובאים'!D3890</f>
        <v>0</v>
      </c>
      <c r="C3890">
        <f>'נתונים מיובאים'!E3890</f>
        <v>0</v>
      </c>
      <c r="D3890">
        <f>'נתונים מיובאים'!F3890</f>
        <v>0</v>
      </c>
      <c r="E3890" s="5">
        <f>'נתונים מיובאים'!G3890</f>
        <v>0</v>
      </c>
      <c r="F3890">
        <f>'נתונים מיובאים'!H3890</f>
        <v>0</v>
      </c>
      <c r="G3890" s="2">
        <f>'נתונים מיובאים'!I3890</f>
        <v>0</v>
      </c>
      <c r="H3890" s="1">
        <f>'נתונים מיובאים'!J3890</f>
        <v>0</v>
      </c>
      <c r="I3890">
        <f>'נתונים מיובאים'!K3890</f>
        <v>0</v>
      </c>
      <c r="J3890" s="2">
        <f>'נתונים מיובאים'!L3890</f>
        <v>0</v>
      </c>
      <c r="K3890">
        <f>'נתונים מיובאים'!M3890</f>
        <v>0</v>
      </c>
      <c r="L3890" s="2">
        <f>'נתונים מיובאים'!N3890</f>
        <v>0</v>
      </c>
      <c r="M3890" s="1" t="str">
        <f t="shared" si="62"/>
        <v>00</v>
      </c>
      <c r="N3890" s="7" t="str">
        <f>B3890&amp;E3890&amp;COUNTIF($M$2:M3890,B3890&amp;E3890)</f>
        <v>003173</v>
      </c>
    </row>
    <row r="3891" spans="1:14" x14ac:dyDescent="0.2">
      <c r="A3891">
        <f>'נתונים מיובאים'!C3891</f>
        <v>0</v>
      </c>
      <c r="B3891">
        <f>'נתונים מיובאים'!D3891</f>
        <v>0</v>
      </c>
      <c r="C3891">
        <f>'נתונים מיובאים'!E3891</f>
        <v>0</v>
      </c>
      <c r="D3891">
        <f>'נתונים מיובאים'!F3891</f>
        <v>0</v>
      </c>
      <c r="E3891" s="5">
        <f>'נתונים מיובאים'!G3891</f>
        <v>0</v>
      </c>
      <c r="F3891">
        <f>'נתונים מיובאים'!H3891</f>
        <v>0</v>
      </c>
      <c r="G3891" s="2">
        <f>'נתונים מיובאים'!I3891</f>
        <v>0</v>
      </c>
      <c r="H3891" s="1">
        <f>'נתונים מיובאים'!J3891</f>
        <v>0</v>
      </c>
      <c r="I3891">
        <f>'נתונים מיובאים'!K3891</f>
        <v>0</v>
      </c>
      <c r="J3891" s="2">
        <f>'נתונים מיובאים'!L3891</f>
        <v>0</v>
      </c>
      <c r="K3891">
        <f>'נתונים מיובאים'!M3891</f>
        <v>0</v>
      </c>
      <c r="L3891" s="2">
        <f>'נתונים מיובאים'!N3891</f>
        <v>0</v>
      </c>
      <c r="M3891" s="1" t="str">
        <f t="shared" si="62"/>
        <v>00</v>
      </c>
      <c r="N3891" s="7" t="str">
        <f>B3891&amp;E3891&amp;COUNTIF($M$2:M3891,B3891&amp;E3891)</f>
        <v>003174</v>
      </c>
    </row>
    <row r="3892" spans="1:14" x14ac:dyDescent="0.2">
      <c r="A3892">
        <f>'נתונים מיובאים'!C3892</f>
        <v>0</v>
      </c>
      <c r="B3892">
        <f>'נתונים מיובאים'!D3892</f>
        <v>0</v>
      </c>
      <c r="C3892">
        <f>'נתונים מיובאים'!E3892</f>
        <v>0</v>
      </c>
      <c r="D3892">
        <f>'נתונים מיובאים'!F3892</f>
        <v>0</v>
      </c>
      <c r="E3892" s="5">
        <f>'נתונים מיובאים'!G3892</f>
        <v>0</v>
      </c>
      <c r="F3892">
        <f>'נתונים מיובאים'!H3892</f>
        <v>0</v>
      </c>
      <c r="G3892" s="2">
        <f>'נתונים מיובאים'!I3892</f>
        <v>0</v>
      </c>
      <c r="H3892" s="1">
        <f>'נתונים מיובאים'!J3892</f>
        <v>0</v>
      </c>
      <c r="I3892">
        <f>'נתונים מיובאים'!K3892</f>
        <v>0</v>
      </c>
      <c r="J3892" s="2">
        <f>'נתונים מיובאים'!L3892</f>
        <v>0</v>
      </c>
      <c r="K3892">
        <f>'נתונים מיובאים'!M3892</f>
        <v>0</v>
      </c>
      <c r="L3892" s="2">
        <f>'נתונים מיובאים'!N3892</f>
        <v>0</v>
      </c>
      <c r="M3892" s="1" t="str">
        <f t="shared" si="62"/>
        <v>00</v>
      </c>
      <c r="N3892" s="7" t="str">
        <f>B3892&amp;E3892&amp;COUNTIF($M$2:M3892,B3892&amp;E3892)</f>
        <v>003175</v>
      </c>
    </row>
    <row r="3893" spans="1:14" x14ac:dyDescent="0.2">
      <c r="A3893">
        <f>'נתונים מיובאים'!C3893</f>
        <v>0</v>
      </c>
      <c r="B3893">
        <f>'נתונים מיובאים'!D3893</f>
        <v>0</v>
      </c>
      <c r="C3893">
        <f>'נתונים מיובאים'!E3893</f>
        <v>0</v>
      </c>
      <c r="D3893">
        <f>'נתונים מיובאים'!F3893</f>
        <v>0</v>
      </c>
      <c r="E3893" s="5">
        <f>'נתונים מיובאים'!G3893</f>
        <v>0</v>
      </c>
      <c r="F3893">
        <f>'נתונים מיובאים'!H3893</f>
        <v>0</v>
      </c>
      <c r="G3893" s="2">
        <f>'נתונים מיובאים'!I3893</f>
        <v>0</v>
      </c>
      <c r="H3893" s="1">
        <f>'נתונים מיובאים'!J3893</f>
        <v>0</v>
      </c>
      <c r="I3893">
        <f>'נתונים מיובאים'!K3893</f>
        <v>0</v>
      </c>
      <c r="J3893" s="2">
        <f>'נתונים מיובאים'!L3893</f>
        <v>0</v>
      </c>
      <c r="K3893">
        <f>'נתונים מיובאים'!M3893</f>
        <v>0</v>
      </c>
      <c r="L3893" s="2">
        <f>'נתונים מיובאים'!N3893</f>
        <v>0</v>
      </c>
      <c r="M3893" s="1" t="str">
        <f t="shared" si="62"/>
        <v>00</v>
      </c>
      <c r="N3893" s="7" t="str">
        <f>B3893&amp;E3893&amp;COUNTIF($M$2:M3893,B3893&amp;E3893)</f>
        <v>003176</v>
      </c>
    </row>
    <row r="3894" spans="1:14" x14ac:dyDescent="0.2">
      <c r="A3894">
        <f>'נתונים מיובאים'!C3894</f>
        <v>0</v>
      </c>
      <c r="B3894">
        <f>'נתונים מיובאים'!D3894</f>
        <v>0</v>
      </c>
      <c r="C3894">
        <f>'נתונים מיובאים'!E3894</f>
        <v>0</v>
      </c>
      <c r="D3894">
        <f>'נתונים מיובאים'!F3894</f>
        <v>0</v>
      </c>
      <c r="E3894" s="5">
        <f>'נתונים מיובאים'!G3894</f>
        <v>0</v>
      </c>
      <c r="F3894">
        <f>'נתונים מיובאים'!H3894</f>
        <v>0</v>
      </c>
      <c r="G3894" s="2">
        <f>'נתונים מיובאים'!I3894</f>
        <v>0</v>
      </c>
      <c r="H3894" s="1">
        <f>'נתונים מיובאים'!J3894</f>
        <v>0</v>
      </c>
      <c r="I3894">
        <f>'נתונים מיובאים'!K3894</f>
        <v>0</v>
      </c>
      <c r="J3894" s="2">
        <f>'נתונים מיובאים'!L3894</f>
        <v>0</v>
      </c>
      <c r="K3894">
        <f>'נתונים מיובאים'!M3894</f>
        <v>0</v>
      </c>
      <c r="L3894" s="2">
        <f>'נתונים מיובאים'!N3894</f>
        <v>0</v>
      </c>
      <c r="M3894" s="1" t="str">
        <f t="shared" si="62"/>
        <v>00</v>
      </c>
      <c r="N3894" s="7" t="str">
        <f>B3894&amp;E3894&amp;COUNTIF($M$2:M3894,B3894&amp;E3894)</f>
        <v>003177</v>
      </c>
    </row>
    <row r="3895" spans="1:14" x14ac:dyDescent="0.2">
      <c r="A3895">
        <f>'נתונים מיובאים'!C3895</f>
        <v>0</v>
      </c>
      <c r="B3895">
        <f>'נתונים מיובאים'!D3895</f>
        <v>0</v>
      </c>
      <c r="C3895">
        <f>'נתונים מיובאים'!E3895</f>
        <v>0</v>
      </c>
      <c r="D3895">
        <f>'נתונים מיובאים'!F3895</f>
        <v>0</v>
      </c>
      <c r="E3895" s="5">
        <f>'נתונים מיובאים'!G3895</f>
        <v>0</v>
      </c>
      <c r="F3895">
        <f>'נתונים מיובאים'!H3895</f>
        <v>0</v>
      </c>
      <c r="G3895" s="2">
        <f>'נתונים מיובאים'!I3895</f>
        <v>0</v>
      </c>
      <c r="H3895" s="1">
        <f>'נתונים מיובאים'!J3895</f>
        <v>0</v>
      </c>
      <c r="I3895">
        <f>'נתונים מיובאים'!K3895</f>
        <v>0</v>
      </c>
      <c r="J3895" s="2">
        <f>'נתונים מיובאים'!L3895</f>
        <v>0</v>
      </c>
      <c r="K3895">
        <f>'נתונים מיובאים'!M3895</f>
        <v>0</v>
      </c>
      <c r="L3895" s="2">
        <f>'נתונים מיובאים'!N3895</f>
        <v>0</v>
      </c>
      <c r="M3895" s="1" t="str">
        <f t="shared" si="62"/>
        <v>00</v>
      </c>
      <c r="N3895" s="7" t="str">
        <f>B3895&amp;E3895&amp;COUNTIF($M$2:M3895,B3895&amp;E3895)</f>
        <v>003178</v>
      </c>
    </row>
    <row r="3896" spans="1:14" x14ac:dyDescent="0.2">
      <c r="A3896">
        <f>'נתונים מיובאים'!C3896</f>
        <v>0</v>
      </c>
      <c r="B3896">
        <f>'נתונים מיובאים'!D3896</f>
        <v>0</v>
      </c>
      <c r="C3896">
        <f>'נתונים מיובאים'!E3896</f>
        <v>0</v>
      </c>
      <c r="D3896">
        <f>'נתונים מיובאים'!F3896</f>
        <v>0</v>
      </c>
      <c r="E3896" s="5">
        <f>'נתונים מיובאים'!G3896</f>
        <v>0</v>
      </c>
      <c r="F3896">
        <f>'נתונים מיובאים'!H3896</f>
        <v>0</v>
      </c>
      <c r="G3896" s="2">
        <f>'נתונים מיובאים'!I3896</f>
        <v>0</v>
      </c>
      <c r="H3896" s="1">
        <f>'נתונים מיובאים'!J3896</f>
        <v>0</v>
      </c>
      <c r="I3896">
        <f>'נתונים מיובאים'!K3896</f>
        <v>0</v>
      </c>
      <c r="J3896" s="2">
        <f>'נתונים מיובאים'!L3896</f>
        <v>0</v>
      </c>
      <c r="K3896">
        <f>'נתונים מיובאים'!M3896</f>
        <v>0</v>
      </c>
      <c r="L3896" s="2">
        <f>'נתונים מיובאים'!N3896</f>
        <v>0</v>
      </c>
      <c r="M3896" s="1" t="str">
        <f t="shared" si="62"/>
        <v>00</v>
      </c>
      <c r="N3896" s="7" t="str">
        <f>B3896&amp;E3896&amp;COUNTIF($M$2:M3896,B3896&amp;E3896)</f>
        <v>003179</v>
      </c>
    </row>
    <row r="3897" spans="1:14" x14ac:dyDescent="0.2">
      <c r="A3897">
        <f>'נתונים מיובאים'!C3897</f>
        <v>0</v>
      </c>
      <c r="B3897">
        <f>'נתונים מיובאים'!D3897</f>
        <v>0</v>
      </c>
      <c r="C3897">
        <f>'נתונים מיובאים'!E3897</f>
        <v>0</v>
      </c>
      <c r="D3897">
        <f>'נתונים מיובאים'!F3897</f>
        <v>0</v>
      </c>
      <c r="E3897" s="5">
        <f>'נתונים מיובאים'!G3897</f>
        <v>0</v>
      </c>
      <c r="F3897">
        <f>'נתונים מיובאים'!H3897</f>
        <v>0</v>
      </c>
      <c r="G3897" s="2">
        <f>'נתונים מיובאים'!I3897</f>
        <v>0</v>
      </c>
      <c r="H3897" s="1">
        <f>'נתונים מיובאים'!J3897</f>
        <v>0</v>
      </c>
      <c r="I3897">
        <f>'נתונים מיובאים'!K3897</f>
        <v>0</v>
      </c>
      <c r="J3897" s="2">
        <f>'נתונים מיובאים'!L3897</f>
        <v>0</v>
      </c>
      <c r="K3897">
        <f>'נתונים מיובאים'!M3897</f>
        <v>0</v>
      </c>
      <c r="L3897" s="2">
        <f>'נתונים מיובאים'!N3897</f>
        <v>0</v>
      </c>
      <c r="M3897" s="1" t="str">
        <f t="shared" si="62"/>
        <v>00</v>
      </c>
      <c r="N3897" s="7" t="str">
        <f>B3897&amp;E3897&amp;COUNTIF($M$2:M3897,B3897&amp;E3897)</f>
        <v>003180</v>
      </c>
    </row>
    <row r="3898" spans="1:14" x14ac:dyDescent="0.2">
      <c r="A3898">
        <f>'נתונים מיובאים'!C3898</f>
        <v>0</v>
      </c>
      <c r="B3898">
        <f>'נתונים מיובאים'!D3898</f>
        <v>0</v>
      </c>
      <c r="C3898">
        <f>'נתונים מיובאים'!E3898</f>
        <v>0</v>
      </c>
      <c r="D3898">
        <f>'נתונים מיובאים'!F3898</f>
        <v>0</v>
      </c>
      <c r="E3898" s="5">
        <f>'נתונים מיובאים'!G3898</f>
        <v>0</v>
      </c>
      <c r="F3898">
        <f>'נתונים מיובאים'!H3898</f>
        <v>0</v>
      </c>
      <c r="G3898" s="2">
        <f>'נתונים מיובאים'!I3898</f>
        <v>0</v>
      </c>
      <c r="H3898" s="1">
        <f>'נתונים מיובאים'!J3898</f>
        <v>0</v>
      </c>
      <c r="I3898">
        <f>'נתונים מיובאים'!K3898</f>
        <v>0</v>
      </c>
      <c r="J3898" s="2">
        <f>'נתונים מיובאים'!L3898</f>
        <v>0</v>
      </c>
      <c r="K3898">
        <f>'נתונים מיובאים'!M3898</f>
        <v>0</v>
      </c>
      <c r="L3898" s="2">
        <f>'נתונים מיובאים'!N3898</f>
        <v>0</v>
      </c>
      <c r="M3898" s="1" t="str">
        <f t="shared" si="62"/>
        <v>00</v>
      </c>
      <c r="N3898" s="7" t="str">
        <f>B3898&amp;E3898&amp;COUNTIF($M$2:M3898,B3898&amp;E3898)</f>
        <v>003181</v>
      </c>
    </row>
    <row r="3899" spans="1:14" x14ac:dyDescent="0.2">
      <c r="A3899">
        <f>'נתונים מיובאים'!C3899</f>
        <v>0</v>
      </c>
      <c r="B3899">
        <f>'נתונים מיובאים'!D3899</f>
        <v>0</v>
      </c>
      <c r="C3899">
        <f>'נתונים מיובאים'!E3899</f>
        <v>0</v>
      </c>
      <c r="D3899">
        <f>'נתונים מיובאים'!F3899</f>
        <v>0</v>
      </c>
      <c r="E3899" s="5">
        <f>'נתונים מיובאים'!G3899</f>
        <v>0</v>
      </c>
      <c r="F3899">
        <f>'נתונים מיובאים'!H3899</f>
        <v>0</v>
      </c>
      <c r="G3899" s="2">
        <f>'נתונים מיובאים'!I3899</f>
        <v>0</v>
      </c>
      <c r="H3899" s="1">
        <f>'נתונים מיובאים'!J3899</f>
        <v>0</v>
      </c>
      <c r="I3899">
        <f>'נתונים מיובאים'!K3899</f>
        <v>0</v>
      </c>
      <c r="J3899" s="2">
        <f>'נתונים מיובאים'!L3899</f>
        <v>0</v>
      </c>
      <c r="K3899">
        <f>'נתונים מיובאים'!M3899</f>
        <v>0</v>
      </c>
      <c r="L3899" s="2">
        <f>'נתונים מיובאים'!N3899</f>
        <v>0</v>
      </c>
      <c r="M3899" s="1" t="str">
        <f t="shared" si="62"/>
        <v>00</v>
      </c>
      <c r="N3899" s="7" t="str">
        <f>B3899&amp;E3899&amp;COUNTIF($M$2:M3899,B3899&amp;E3899)</f>
        <v>003182</v>
      </c>
    </row>
    <row r="3900" spans="1:14" x14ac:dyDescent="0.2">
      <c r="A3900">
        <f>'נתונים מיובאים'!C3900</f>
        <v>0</v>
      </c>
      <c r="B3900">
        <f>'נתונים מיובאים'!D3900</f>
        <v>0</v>
      </c>
      <c r="C3900">
        <f>'נתונים מיובאים'!E3900</f>
        <v>0</v>
      </c>
      <c r="D3900">
        <f>'נתונים מיובאים'!F3900</f>
        <v>0</v>
      </c>
      <c r="E3900" s="5">
        <f>'נתונים מיובאים'!G3900</f>
        <v>0</v>
      </c>
      <c r="F3900">
        <f>'נתונים מיובאים'!H3900</f>
        <v>0</v>
      </c>
      <c r="G3900" s="2">
        <f>'נתונים מיובאים'!I3900</f>
        <v>0</v>
      </c>
      <c r="H3900" s="1">
        <f>'נתונים מיובאים'!J3900</f>
        <v>0</v>
      </c>
      <c r="I3900">
        <f>'נתונים מיובאים'!K3900</f>
        <v>0</v>
      </c>
      <c r="J3900" s="2">
        <f>'נתונים מיובאים'!L3900</f>
        <v>0</v>
      </c>
      <c r="K3900">
        <f>'נתונים מיובאים'!M3900</f>
        <v>0</v>
      </c>
      <c r="L3900" s="2">
        <f>'נתונים מיובאים'!N3900</f>
        <v>0</v>
      </c>
      <c r="M3900" s="1" t="str">
        <f t="shared" si="62"/>
        <v>00</v>
      </c>
      <c r="N3900" s="7" t="str">
        <f>B3900&amp;E3900&amp;COUNTIF($M$2:M3900,B3900&amp;E3900)</f>
        <v>003183</v>
      </c>
    </row>
    <row r="3901" spans="1:14" x14ac:dyDescent="0.2">
      <c r="A3901">
        <f>'נתונים מיובאים'!C3901</f>
        <v>0</v>
      </c>
      <c r="B3901">
        <f>'נתונים מיובאים'!D3901</f>
        <v>0</v>
      </c>
      <c r="C3901">
        <f>'נתונים מיובאים'!E3901</f>
        <v>0</v>
      </c>
      <c r="D3901">
        <f>'נתונים מיובאים'!F3901</f>
        <v>0</v>
      </c>
      <c r="E3901" s="5">
        <f>'נתונים מיובאים'!G3901</f>
        <v>0</v>
      </c>
      <c r="F3901">
        <f>'נתונים מיובאים'!H3901</f>
        <v>0</v>
      </c>
      <c r="G3901" s="2">
        <f>'נתונים מיובאים'!I3901</f>
        <v>0</v>
      </c>
      <c r="H3901" s="1">
        <f>'נתונים מיובאים'!J3901</f>
        <v>0</v>
      </c>
      <c r="I3901">
        <f>'נתונים מיובאים'!K3901</f>
        <v>0</v>
      </c>
      <c r="J3901" s="2">
        <f>'נתונים מיובאים'!L3901</f>
        <v>0</v>
      </c>
      <c r="K3901">
        <f>'נתונים מיובאים'!M3901</f>
        <v>0</v>
      </c>
      <c r="L3901" s="2">
        <f>'נתונים מיובאים'!N3901</f>
        <v>0</v>
      </c>
      <c r="M3901" s="1" t="str">
        <f t="shared" si="62"/>
        <v>00</v>
      </c>
      <c r="N3901" s="7" t="str">
        <f>B3901&amp;E3901&amp;COUNTIF($M$2:M3901,B3901&amp;E3901)</f>
        <v>003184</v>
      </c>
    </row>
    <row r="3902" spans="1:14" x14ac:dyDescent="0.2">
      <c r="A3902">
        <f>'נתונים מיובאים'!C3902</f>
        <v>0</v>
      </c>
      <c r="B3902">
        <f>'נתונים מיובאים'!D3902</f>
        <v>0</v>
      </c>
      <c r="C3902">
        <f>'נתונים מיובאים'!E3902</f>
        <v>0</v>
      </c>
      <c r="D3902">
        <f>'נתונים מיובאים'!F3902</f>
        <v>0</v>
      </c>
      <c r="E3902" s="5">
        <f>'נתונים מיובאים'!G3902</f>
        <v>0</v>
      </c>
      <c r="F3902">
        <f>'נתונים מיובאים'!H3902</f>
        <v>0</v>
      </c>
      <c r="G3902" s="2">
        <f>'נתונים מיובאים'!I3902</f>
        <v>0</v>
      </c>
      <c r="H3902" s="1">
        <f>'נתונים מיובאים'!J3902</f>
        <v>0</v>
      </c>
      <c r="I3902">
        <f>'נתונים מיובאים'!K3902</f>
        <v>0</v>
      </c>
      <c r="J3902" s="2">
        <f>'נתונים מיובאים'!L3902</f>
        <v>0</v>
      </c>
      <c r="K3902">
        <f>'נתונים מיובאים'!M3902</f>
        <v>0</v>
      </c>
      <c r="L3902" s="2">
        <f>'נתונים מיובאים'!N3902</f>
        <v>0</v>
      </c>
      <c r="M3902" s="1" t="str">
        <f t="shared" si="62"/>
        <v>00</v>
      </c>
      <c r="N3902" s="7" t="str">
        <f>B3902&amp;E3902&amp;COUNTIF($M$2:M3902,B3902&amp;E3902)</f>
        <v>003185</v>
      </c>
    </row>
    <row r="3903" spans="1:14" x14ac:dyDescent="0.2">
      <c r="A3903">
        <f>'נתונים מיובאים'!C3903</f>
        <v>0</v>
      </c>
      <c r="B3903">
        <f>'נתונים מיובאים'!D3903</f>
        <v>0</v>
      </c>
      <c r="C3903">
        <f>'נתונים מיובאים'!E3903</f>
        <v>0</v>
      </c>
      <c r="D3903">
        <f>'נתונים מיובאים'!F3903</f>
        <v>0</v>
      </c>
      <c r="E3903" s="5">
        <f>'נתונים מיובאים'!G3903</f>
        <v>0</v>
      </c>
      <c r="F3903">
        <f>'נתונים מיובאים'!H3903</f>
        <v>0</v>
      </c>
      <c r="G3903" s="2">
        <f>'נתונים מיובאים'!I3903</f>
        <v>0</v>
      </c>
      <c r="H3903" s="1">
        <f>'נתונים מיובאים'!J3903</f>
        <v>0</v>
      </c>
      <c r="I3903">
        <f>'נתונים מיובאים'!K3903</f>
        <v>0</v>
      </c>
      <c r="J3903" s="2">
        <f>'נתונים מיובאים'!L3903</f>
        <v>0</v>
      </c>
      <c r="K3903">
        <f>'נתונים מיובאים'!M3903</f>
        <v>0</v>
      </c>
      <c r="L3903" s="2">
        <f>'נתונים מיובאים'!N3903</f>
        <v>0</v>
      </c>
      <c r="M3903" s="1" t="str">
        <f t="shared" si="62"/>
        <v>00</v>
      </c>
      <c r="N3903" s="7" t="str">
        <f>B3903&amp;E3903&amp;COUNTIF($M$2:M3903,B3903&amp;E3903)</f>
        <v>003186</v>
      </c>
    </row>
    <row r="3904" spans="1:14" x14ac:dyDescent="0.2">
      <c r="A3904">
        <f>'נתונים מיובאים'!C3904</f>
        <v>0</v>
      </c>
      <c r="B3904">
        <f>'נתונים מיובאים'!D3904</f>
        <v>0</v>
      </c>
      <c r="C3904">
        <f>'נתונים מיובאים'!E3904</f>
        <v>0</v>
      </c>
      <c r="D3904">
        <f>'נתונים מיובאים'!F3904</f>
        <v>0</v>
      </c>
      <c r="E3904" s="5">
        <f>'נתונים מיובאים'!G3904</f>
        <v>0</v>
      </c>
      <c r="F3904">
        <f>'נתונים מיובאים'!H3904</f>
        <v>0</v>
      </c>
      <c r="G3904" s="2">
        <f>'נתונים מיובאים'!I3904</f>
        <v>0</v>
      </c>
      <c r="H3904" s="1">
        <f>'נתונים מיובאים'!J3904</f>
        <v>0</v>
      </c>
      <c r="I3904">
        <f>'נתונים מיובאים'!K3904</f>
        <v>0</v>
      </c>
      <c r="J3904" s="2">
        <f>'נתונים מיובאים'!L3904</f>
        <v>0</v>
      </c>
      <c r="K3904">
        <f>'נתונים מיובאים'!M3904</f>
        <v>0</v>
      </c>
      <c r="L3904" s="2">
        <f>'נתונים מיובאים'!N3904</f>
        <v>0</v>
      </c>
      <c r="M3904" s="1" t="str">
        <f t="shared" si="62"/>
        <v>00</v>
      </c>
      <c r="N3904" s="7" t="str">
        <f>B3904&amp;E3904&amp;COUNTIF($M$2:M3904,B3904&amp;E3904)</f>
        <v>003187</v>
      </c>
    </row>
    <row r="3905" spans="1:14" x14ac:dyDescent="0.2">
      <c r="A3905">
        <f>'נתונים מיובאים'!C3905</f>
        <v>0</v>
      </c>
      <c r="B3905">
        <f>'נתונים מיובאים'!D3905</f>
        <v>0</v>
      </c>
      <c r="C3905">
        <f>'נתונים מיובאים'!E3905</f>
        <v>0</v>
      </c>
      <c r="D3905">
        <f>'נתונים מיובאים'!F3905</f>
        <v>0</v>
      </c>
      <c r="E3905" s="5">
        <f>'נתונים מיובאים'!G3905</f>
        <v>0</v>
      </c>
      <c r="F3905">
        <f>'נתונים מיובאים'!H3905</f>
        <v>0</v>
      </c>
      <c r="G3905" s="2">
        <f>'נתונים מיובאים'!I3905</f>
        <v>0</v>
      </c>
      <c r="H3905" s="1">
        <f>'נתונים מיובאים'!J3905</f>
        <v>0</v>
      </c>
      <c r="I3905">
        <f>'נתונים מיובאים'!K3905</f>
        <v>0</v>
      </c>
      <c r="J3905" s="2">
        <f>'נתונים מיובאים'!L3905</f>
        <v>0</v>
      </c>
      <c r="K3905">
        <f>'נתונים מיובאים'!M3905</f>
        <v>0</v>
      </c>
      <c r="L3905" s="2">
        <f>'נתונים מיובאים'!N3905</f>
        <v>0</v>
      </c>
      <c r="M3905" s="1" t="str">
        <f t="shared" si="62"/>
        <v>00</v>
      </c>
      <c r="N3905" s="7" t="str">
        <f>B3905&amp;E3905&amp;COUNTIF($M$2:M3905,B3905&amp;E3905)</f>
        <v>003188</v>
      </c>
    </row>
    <row r="3906" spans="1:14" x14ac:dyDescent="0.2">
      <c r="A3906">
        <f>'נתונים מיובאים'!C3906</f>
        <v>0</v>
      </c>
      <c r="B3906">
        <f>'נתונים מיובאים'!D3906</f>
        <v>0</v>
      </c>
      <c r="C3906">
        <f>'נתונים מיובאים'!E3906</f>
        <v>0</v>
      </c>
      <c r="D3906">
        <f>'נתונים מיובאים'!F3906</f>
        <v>0</v>
      </c>
      <c r="E3906" s="5">
        <f>'נתונים מיובאים'!G3906</f>
        <v>0</v>
      </c>
      <c r="F3906">
        <f>'נתונים מיובאים'!H3906</f>
        <v>0</v>
      </c>
      <c r="G3906" s="2">
        <f>'נתונים מיובאים'!I3906</f>
        <v>0</v>
      </c>
      <c r="H3906" s="1">
        <f>'נתונים מיובאים'!J3906</f>
        <v>0</v>
      </c>
      <c r="I3906">
        <f>'נתונים מיובאים'!K3906</f>
        <v>0</v>
      </c>
      <c r="J3906" s="2">
        <f>'נתונים מיובאים'!L3906</f>
        <v>0</v>
      </c>
      <c r="K3906">
        <f>'נתונים מיובאים'!M3906</f>
        <v>0</v>
      </c>
      <c r="L3906" s="2">
        <f>'נתונים מיובאים'!N3906</f>
        <v>0</v>
      </c>
      <c r="M3906" s="1" t="str">
        <f t="shared" si="62"/>
        <v>00</v>
      </c>
      <c r="N3906" s="7" t="str">
        <f>B3906&amp;E3906&amp;COUNTIF($M$2:M3906,B3906&amp;E3906)</f>
        <v>003189</v>
      </c>
    </row>
    <row r="3907" spans="1:14" x14ac:dyDescent="0.2">
      <c r="A3907">
        <f>'נתונים מיובאים'!C3907</f>
        <v>0</v>
      </c>
      <c r="B3907">
        <f>'נתונים מיובאים'!D3907</f>
        <v>0</v>
      </c>
      <c r="C3907">
        <f>'נתונים מיובאים'!E3907</f>
        <v>0</v>
      </c>
      <c r="D3907">
        <f>'נתונים מיובאים'!F3907</f>
        <v>0</v>
      </c>
      <c r="E3907" s="5">
        <f>'נתונים מיובאים'!G3907</f>
        <v>0</v>
      </c>
      <c r="F3907">
        <f>'נתונים מיובאים'!H3907</f>
        <v>0</v>
      </c>
      <c r="G3907" s="2">
        <f>'נתונים מיובאים'!I3907</f>
        <v>0</v>
      </c>
      <c r="H3907" s="1">
        <f>'נתונים מיובאים'!J3907</f>
        <v>0</v>
      </c>
      <c r="I3907">
        <f>'נתונים מיובאים'!K3907</f>
        <v>0</v>
      </c>
      <c r="J3907" s="2">
        <f>'נתונים מיובאים'!L3907</f>
        <v>0</v>
      </c>
      <c r="K3907">
        <f>'נתונים מיובאים'!M3907</f>
        <v>0</v>
      </c>
      <c r="L3907" s="2">
        <f>'נתונים מיובאים'!N3907</f>
        <v>0</v>
      </c>
      <c r="M3907" s="1" t="str">
        <f t="shared" si="62"/>
        <v>00</v>
      </c>
      <c r="N3907" s="7" t="str">
        <f>B3907&amp;E3907&amp;COUNTIF($M$2:M3907,B3907&amp;E3907)</f>
        <v>003190</v>
      </c>
    </row>
    <row r="3908" spans="1:14" x14ac:dyDescent="0.2">
      <c r="A3908">
        <f>'נתונים מיובאים'!C3908</f>
        <v>0</v>
      </c>
      <c r="B3908">
        <f>'נתונים מיובאים'!D3908</f>
        <v>0</v>
      </c>
      <c r="C3908">
        <f>'נתונים מיובאים'!E3908</f>
        <v>0</v>
      </c>
      <c r="D3908">
        <f>'נתונים מיובאים'!F3908</f>
        <v>0</v>
      </c>
      <c r="E3908" s="5">
        <f>'נתונים מיובאים'!G3908</f>
        <v>0</v>
      </c>
      <c r="F3908">
        <f>'נתונים מיובאים'!H3908</f>
        <v>0</v>
      </c>
      <c r="G3908" s="2">
        <f>'נתונים מיובאים'!I3908</f>
        <v>0</v>
      </c>
      <c r="H3908" s="1">
        <f>'נתונים מיובאים'!J3908</f>
        <v>0</v>
      </c>
      <c r="I3908">
        <f>'נתונים מיובאים'!K3908</f>
        <v>0</v>
      </c>
      <c r="J3908" s="2">
        <f>'נתונים מיובאים'!L3908</f>
        <v>0</v>
      </c>
      <c r="K3908">
        <f>'נתונים מיובאים'!M3908</f>
        <v>0</v>
      </c>
      <c r="L3908" s="2">
        <f>'נתונים מיובאים'!N3908</f>
        <v>0</v>
      </c>
      <c r="M3908" s="1" t="str">
        <f t="shared" si="62"/>
        <v>00</v>
      </c>
      <c r="N3908" s="7" t="str">
        <f>B3908&amp;E3908&amp;COUNTIF($M$2:M3908,B3908&amp;E3908)</f>
        <v>003191</v>
      </c>
    </row>
    <row r="3909" spans="1:14" x14ac:dyDescent="0.2">
      <c r="A3909">
        <f>'נתונים מיובאים'!C3909</f>
        <v>0</v>
      </c>
      <c r="B3909">
        <f>'נתונים מיובאים'!D3909</f>
        <v>0</v>
      </c>
      <c r="C3909">
        <f>'נתונים מיובאים'!E3909</f>
        <v>0</v>
      </c>
      <c r="D3909">
        <f>'נתונים מיובאים'!F3909</f>
        <v>0</v>
      </c>
      <c r="E3909" s="5">
        <f>'נתונים מיובאים'!G3909</f>
        <v>0</v>
      </c>
      <c r="F3909">
        <f>'נתונים מיובאים'!H3909</f>
        <v>0</v>
      </c>
      <c r="G3909" s="2">
        <f>'נתונים מיובאים'!I3909</f>
        <v>0</v>
      </c>
      <c r="H3909" s="1">
        <f>'נתונים מיובאים'!J3909</f>
        <v>0</v>
      </c>
      <c r="I3909">
        <f>'נתונים מיובאים'!K3909</f>
        <v>0</v>
      </c>
      <c r="J3909" s="2">
        <f>'נתונים מיובאים'!L3909</f>
        <v>0</v>
      </c>
      <c r="K3909">
        <f>'נתונים מיובאים'!M3909</f>
        <v>0</v>
      </c>
      <c r="L3909" s="2">
        <f>'נתונים מיובאים'!N3909</f>
        <v>0</v>
      </c>
      <c r="M3909" s="1" t="str">
        <f t="shared" si="62"/>
        <v>00</v>
      </c>
      <c r="N3909" s="7" t="str">
        <f>B3909&amp;E3909&amp;COUNTIF($M$2:M3909,B3909&amp;E3909)</f>
        <v>003192</v>
      </c>
    </row>
    <row r="3910" spans="1:14" x14ac:dyDescent="0.2">
      <c r="A3910">
        <f>'נתונים מיובאים'!C3910</f>
        <v>0</v>
      </c>
      <c r="B3910">
        <f>'נתונים מיובאים'!D3910</f>
        <v>0</v>
      </c>
      <c r="C3910">
        <f>'נתונים מיובאים'!E3910</f>
        <v>0</v>
      </c>
      <c r="D3910">
        <f>'נתונים מיובאים'!F3910</f>
        <v>0</v>
      </c>
      <c r="E3910" s="5">
        <f>'נתונים מיובאים'!G3910</f>
        <v>0</v>
      </c>
      <c r="F3910">
        <f>'נתונים מיובאים'!H3910</f>
        <v>0</v>
      </c>
      <c r="G3910" s="2">
        <f>'נתונים מיובאים'!I3910</f>
        <v>0</v>
      </c>
      <c r="H3910" s="1">
        <f>'נתונים מיובאים'!J3910</f>
        <v>0</v>
      </c>
      <c r="I3910">
        <f>'נתונים מיובאים'!K3910</f>
        <v>0</v>
      </c>
      <c r="J3910" s="2">
        <f>'נתונים מיובאים'!L3910</f>
        <v>0</v>
      </c>
      <c r="K3910">
        <f>'נתונים מיובאים'!M3910</f>
        <v>0</v>
      </c>
      <c r="L3910" s="2">
        <f>'נתונים מיובאים'!N3910</f>
        <v>0</v>
      </c>
      <c r="M3910" s="1" t="str">
        <f t="shared" si="62"/>
        <v>00</v>
      </c>
      <c r="N3910" s="7" t="str">
        <f>B3910&amp;E3910&amp;COUNTIF($M$2:M3910,B3910&amp;E3910)</f>
        <v>003193</v>
      </c>
    </row>
    <row r="3911" spans="1:14" x14ac:dyDescent="0.2">
      <c r="A3911">
        <f>'נתונים מיובאים'!C3911</f>
        <v>0</v>
      </c>
      <c r="B3911">
        <f>'נתונים מיובאים'!D3911</f>
        <v>0</v>
      </c>
      <c r="C3911">
        <f>'נתונים מיובאים'!E3911</f>
        <v>0</v>
      </c>
      <c r="D3911">
        <f>'נתונים מיובאים'!F3911</f>
        <v>0</v>
      </c>
      <c r="E3911" s="5">
        <f>'נתונים מיובאים'!G3911</f>
        <v>0</v>
      </c>
      <c r="F3911">
        <f>'נתונים מיובאים'!H3911</f>
        <v>0</v>
      </c>
      <c r="G3911" s="2">
        <f>'נתונים מיובאים'!I3911</f>
        <v>0</v>
      </c>
      <c r="H3911" s="1">
        <f>'נתונים מיובאים'!J3911</f>
        <v>0</v>
      </c>
      <c r="I3911">
        <f>'נתונים מיובאים'!K3911</f>
        <v>0</v>
      </c>
      <c r="J3911" s="2">
        <f>'נתונים מיובאים'!L3911</f>
        <v>0</v>
      </c>
      <c r="K3911">
        <f>'נתונים מיובאים'!M3911</f>
        <v>0</v>
      </c>
      <c r="L3911" s="2">
        <f>'נתונים מיובאים'!N3911</f>
        <v>0</v>
      </c>
      <c r="M3911" s="1" t="str">
        <f t="shared" si="62"/>
        <v>00</v>
      </c>
      <c r="N3911" s="7" t="str">
        <f>B3911&amp;E3911&amp;COUNTIF($M$2:M3911,B3911&amp;E3911)</f>
        <v>003194</v>
      </c>
    </row>
    <row r="3912" spans="1:14" x14ac:dyDescent="0.2">
      <c r="A3912">
        <f>'נתונים מיובאים'!C3912</f>
        <v>0</v>
      </c>
      <c r="B3912">
        <f>'נתונים מיובאים'!D3912</f>
        <v>0</v>
      </c>
      <c r="C3912">
        <f>'נתונים מיובאים'!E3912</f>
        <v>0</v>
      </c>
      <c r="D3912">
        <f>'נתונים מיובאים'!F3912</f>
        <v>0</v>
      </c>
      <c r="E3912" s="5">
        <f>'נתונים מיובאים'!G3912</f>
        <v>0</v>
      </c>
      <c r="F3912">
        <f>'נתונים מיובאים'!H3912</f>
        <v>0</v>
      </c>
      <c r="G3912" s="2">
        <f>'נתונים מיובאים'!I3912</f>
        <v>0</v>
      </c>
      <c r="H3912" s="1">
        <f>'נתונים מיובאים'!J3912</f>
        <v>0</v>
      </c>
      <c r="I3912">
        <f>'נתונים מיובאים'!K3912</f>
        <v>0</v>
      </c>
      <c r="J3912" s="2">
        <f>'נתונים מיובאים'!L3912</f>
        <v>0</v>
      </c>
      <c r="K3912">
        <f>'נתונים מיובאים'!M3912</f>
        <v>0</v>
      </c>
      <c r="L3912" s="2">
        <f>'נתונים מיובאים'!N3912</f>
        <v>0</v>
      </c>
      <c r="M3912" s="1" t="str">
        <f t="shared" si="62"/>
        <v>00</v>
      </c>
      <c r="N3912" s="7" t="str">
        <f>B3912&amp;E3912&amp;COUNTIF($M$2:M3912,B3912&amp;E3912)</f>
        <v>003195</v>
      </c>
    </row>
    <row r="3913" spans="1:14" x14ac:dyDescent="0.2">
      <c r="A3913">
        <f>'נתונים מיובאים'!C3913</f>
        <v>0</v>
      </c>
      <c r="B3913">
        <f>'נתונים מיובאים'!D3913</f>
        <v>0</v>
      </c>
      <c r="C3913">
        <f>'נתונים מיובאים'!E3913</f>
        <v>0</v>
      </c>
      <c r="D3913">
        <f>'נתונים מיובאים'!F3913</f>
        <v>0</v>
      </c>
      <c r="E3913" s="5">
        <f>'נתונים מיובאים'!G3913</f>
        <v>0</v>
      </c>
      <c r="F3913">
        <f>'נתונים מיובאים'!H3913</f>
        <v>0</v>
      </c>
      <c r="G3913" s="2">
        <f>'נתונים מיובאים'!I3913</f>
        <v>0</v>
      </c>
      <c r="H3913" s="1">
        <f>'נתונים מיובאים'!J3913</f>
        <v>0</v>
      </c>
      <c r="I3913">
        <f>'נתונים מיובאים'!K3913</f>
        <v>0</v>
      </c>
      <c r="J3913" s="2">
        <f>'נתונים מיובאים'!L3913</f>
        <v>0</v>
      </c>
      <c r="K3913">
        <f>'נתונים מיובאים'!M3913</f>
        <v>0</v>
      </c>
      <c r="L3913" s="2">
        <f>'נתונים מיובאים'!N3913</f>
        <v>0</v>
      </c>
      <c r="M3913" s="1" t="str">
        <f t="shared" si="62"/>
        <v>00</v>
      </c>
      <c r="N3913" s="7" t="str">
        <f>B3913&amp;E3913&amp;COUNTIF($M$2:M3913,B3913&amp;E3913)</f>
        <v>003196</v>
      </c>
    </row>
    <row r="3914" spans="1:14" x14ac:dyDescent="0.2">
      <c r="A3914">
        <f>'נתונים מיובאים'!C3914</f>
        <v>0</v>
      </c>
      <c r="B3914">
        <f>'נתונים מיובאים'!D3914</f>
        <v>0</v>
      </c>
      <c r="C3914">
        <f>'נתונים מיובאים'!E3914</f>
        <v>0</v>
      </c>
      <c r="D3914">
        <f>'נתונים מיובאים'!F3914</f>
        <v>0</v>
      </c>
      <c r="E3914" s="5">
        <f>'נתונים מיובאים'!G3914</f>
        <v>0</v>
      </c>
      <c r="F3914">
        <f>'נתונים מיובאים'!H3914</f>
        <v>0</v>
      </c>
      <c r="G3914" s="2">
        <f>'נתונים מיובאים'!I3914</f>
        <v>0</v>
      </c>
      <c r="H3914" s="1">
        <f>'נתונים מיובאים'!J3914</f>
        <v>0</v>
      </c>
      <c r="I3914">
        <f>'נתונים מיובאים'!K3914</f>
        <v>0</v>
      </c>
      <c r="J3914" s="2">
        <f>'נתונים מיובאים'!L3914</f>
        <v>0</v>
      </c>
      <c r="K3914">
        <f>'נתונים מיובאים'!M3914</f>
        <v>0</v>
      </c>
      <c r="L3914" s="2">
        <f>'נתונים מיובאים'!N3914</f>
        <v>0</v>
      </c>
      <c r="M3914" s="1" t="str">
        <f t="shared" si="62"/>
        <v>00</v>
      </c>
      <c r="N3914" s="7" t="str">
        <f>B3914&amp;E3914&amp;COUNTIF($M$2:M3914,B3914&amp;E3914)</f>
        <v>003197</v>
      </c>
    </row>
    <row r="3915" spans="1:14" x14ac:dyDescent="0.2">
      <c r="A3915">
        <f>'נתונים מיובאים'!C3915</f>
        <v>0</v>
      </c>
      <c r="B3915">
        <f>'נתונים מיובאים'!D3915</f>
        <v>0</v>
      </c>
      <c r="C3915">
        <f>'נתונים מיובאים'!E3915</f>
        <v>0</v>
      </c>
      <c r="D3915">
        <f>'נתונים מיובאים'!F3915</f>
        <v>0</v>
      </c>
      <c r="E3915" s="5">
        <f>'נתונים מיובאים'!G3915</f>
        <v>0</v>
      </c>
      <c r="F3915">
        <f>'נתונים מיובאים'!H3915</f>
        <v>0</v>
      </c>
      <c r="G3915" s="2">
        <f>'נתונים מיובאים'!I3915</f>
        <v>0</v>
      </c>
      <c r="H3915" s="1">
        <f>'נתונים מיובאים'!J3915</f>
        <v>0</v>
      </c>
      <c r="I3915">
        <f>'נתונים מיובאים'!K3915</f>
        <v>0</v>
      </c>
      <c r="J3915" s="2">
        <f>'נתונים מיובאים'!L3915</f>
        <v>0</v>
      </c>
      <c r="K3915">
        <f>'נתונים מיובאים'!M3915</f>
        <v>0</v>
      </c>
      <c r="L3915" s="2">
        <f>'נתונים מיובאים'!N3915</f>
        <v>0</v>
      </c>
      <c r="M3915" s="1" t="str">
        <f t="shared" si="62"/>
        <v>00</v>
      </c>
      <c r="N3915" s="7" t="str">
        <f>B3915&amp;E3915&amp;COUNTIF($M$2:M3915,B3915&amp;E3915)</f>
        <v>003198</v>
      </c>
    </row>
    <row r="3916" spans="1:14" x14ac:dyDescent="0.2">
      <c r="A3916">
        <f>'נתונים מיובאים'!C3916</f>
        <v>0</v>
      </c>
      <c r="B3916">
        <f>'נתונים מיובאים'!D3916</f>
        <v>0</v>
      </c>
      <c r="C3916">
        <f>'נתונים מיובאים'!E3916</f>
        <v>0</v>
      </c>
      <c r="D3916">
        <f>'נתונים מיובאים'!F3916</f>
        <v>0</v>
      </c>
      <c r="E3916" s="5">
        <f>'נתונים מיובאים'!G3916</f>
        <v>0</v>
      </c>
      <c r="F3916">
        <f>'נתונים מיובאים'!H3916</f>
        <v>0</v>
      </c>
      <c r="G3916" s="2">
        <f>'נתונים מיובאים'!I3916</f>
        <v>0</v>
      </c>
      <c r="H3916" s="1">
        <f>'נתונים מיובאים'!J3916</f>
        <v>0</v>
      </c>
      <c r="I3916">
        <f>'נתונים מיובאים'!K3916</f>
        <v>0</v>
      </c>
      <c r="J3916" s="2">
        <f>'נתונים מיובאים'!L3916</f>
        <v>0</v>
      </c>
      <c r="K3916">
        <f>'נתונים מיובאים'!M3916</f>
        <v>0</v>
      </c>
      <c r="L3916" s="2">
        <f>'נתונים מיובאים'!N3916</f>
        <v>0</v>
      </c>
      <c r="M3916" s="1" t="str">
        <f t="shared" si="62"/>
        <v>00</v>
      </c>
      <c r="N3916" s="7" t="str">
        <f>B3916&amp;E3916&amp;COUNTIF($M$2:M3916,B3916&amp;E3916)</f>
        <v>003199</v>
      </c>
    </row>
    <row r="3917" spans="1:14" x14ac:dyDescent="0.2">
      <c r="A3917">
        <f>'נתונים מיובאים'!C3917</f>
        <v>0</v>
      </c>
      <c r="B3917">
        <f>'נתונים מיובאים'!D3917</f>
        <v>0</v>
      </c>
      <c r="C3917">
        <f>'נתונים מיובאים'!E3917</f>
        <v>0</v>
      </c>
      <c r="D3917">
        <f>'נתונים מיובאים'!F3917</f>
        <v>0</v>
      </c>
      <c r="E3917" s="5">
        <f>'נתונים מיובאים'!G3917</f>
        <v>0</v>
      </c>
      <c r="F3917">
        <f>'נתונים מיובאים'!H3917</f>
        <v>0</v>
      </c>
      <c r="G3917" s="2">
        <f>'נתונים מיובאים'!I3917</f>
        <v>0</v>
      </c>
      <c r="H3917" s="1">
        <f>'נתונים מיובאים'!J3917</f>
        <v>0</v>
      </c>
      <c r="I3917">
        <f>'נתונים מיובאים'!K3917</f>
        <v>0</v>
      </c>
      <c r="J3917" s="2">
        <f>'נתונים מיובאים'!L3917</f>
        <v>0</v>
      </c>
      <c r="K3917">
        <f>'נתונים מיובאים'!M3917</f>
        <v>0</v>
      </c>
      <c r="L3917" s="2">
        <f>'נתונים מיובאים'!N3917</f>
        <v>0</v>
      </c>
      <c r="M3917" s="1" t="str">
        <f t="shared" si="62"/>
        <v>00</v>
      </c>
      <c r="N3917" s="7" t="str">
        <f>B3917&amp;E3917&amp;COUNTIF($M$2:M3917,B3917&amp;E3917)</f>
        <v>003200</v>
      </c>
    </row>
    <row r="3918" spans="1:14" x14ac:dyDescent="0.2">
      <c r="A3918">
        <f>'נתונים מיובאים'!C3918</f>
        <v>0</v>
      </c>
      <c r="B3918">
        <f>'נתונים מיובאים'!D3918</f>
        <v>0</v>
      </c>
      <c r="C3918">
        <f>'נתונים מיובאים'!E3918</f>
        <v>0</v>
      </c>
      <c r="D3918">
        <f>'נתונים מיובאים'!F3918</f>
        <v>0</v>
      </c>
      <c r="E3918" s="5">
        <f>'נתונים מיובאים'!G3918</f>
        <v>0</v>
      </c>
      <c r="F3918">
        <f>'נתונים מיובאים'!H3918</f>
        <v>0</v>
      </c>
      <c r="G3918" s="2">
        <f>'נתונים מיובאים'!I3918</f>
        <v>0</v>
      </c>
      <c r="H3918" s="1">
        <f>'נתונים מיובאים'!J3918</f>
        <v>0</v>
      </c>
      <c r="I3918">
        <f>'נתונים מיובאים'!K3918</f>
        <v>0</v>
      </c>
      <c r="J3918" s="2">
        <f>'נתונים מיובאים'!L3918</f>
        <v>0</v>
      </c>
      <c r="K3918">
        <f>'נתונים מיובאים'!M3918</f>
        <v>0</v>
      </c>
      <c r="L3918" s="2">
        <f>'נתונים מיובאים'!N3918</f>
        <v>0</v>
      </c>
      <c r="M3918" s="1" t="str">
        <f t="shared" si="62"/>
        <v>00</v>
      </c>
      <c r="N3918" s="7" t="str">
        <f>B3918&amp;E3918&amp;COUNTIF($M$2:M3918,B3918&amp;E3918)</f>
        <v>003201</v>
      </c>
    </row>
    <row r="3919" spans="1:14" x14ac:dyDescent="0.2">
      <c r="A3919">
        <f>'נתונים מיובאים'!C3919</f>
        <v>0</v>
      </c>
      <c r="B3919">
        <f>'נתונים מיובאים'!D3919</f>
        <v>0</v>
      </c>
      <c r="C3919">
        <f>'נתונים מיובאים'!E3919</f>
        <v>0</v>
      </c>
      <c r="D3919">
        <f>'נתונים מיובאים'!F3919</f>
        <v>0</v>
      </c>
      <c r="E3919" s="5">
        <f>'נתונים מיובאים'!G3919</f>
        <v>0</v>
      </c>
      <c r="F3919">
        <f>'נתונים מיובאים'!H3919</f>
        <v>0</v>
      </c>
      <c r="G3919" s="2">
        <f>'נתונים מיובאים'!I3919</f>
        <v>0</v>
      </c>
      <c r="H3919" s="1">
        <f>'נתונים מיובאים'!J3919</f>
        <v>0</v>
      </c>
      <c r="I3919">
        <f>'נתונים מיובאים'!K3919</f>
        <v>0</v>
      </c>
      <c r="J3919" s="2">
        <f>'נתונים מיובאים'!L3919</f>
        <v>0</v>
      </c>
      <c r="K3919">
        <f>'נתונים מיובאים'!M3919</f>
        <v>0</v>
      </c>
      <c r="L3919" s="2">
        <f>'נתונים מיובאים'!N3919</f>
        <v>0</v>
      </c>
      <c r="M3919" s="1" t="str">
        <f t="shared" si="62"/>
        <v>00</v>
      </c>
      <c r="N3919" s="7" t="str">
        <f>B3919&amp;E3919&amp;COUNTIF($M$2:M3919,B3919&amp;E3919)</f>
        <v>003202</v>
      </c>
    </row>
    <row r="3920" spans="1:14" x14ac:dyDescent="0.2">
      <c r="A3920">
        <f>'נתונים מיובאים'!C3920</f>
        <v>0</v>
      </c>
      <c r="B3920">
        <f>'נתונים מיובאים'!D3920</f>
        <v>0</v>
      </c>
      <c r="C3920">
        <f>'נתונים מיובאים'!E3920</f>
        <v>0</v>
      </c>
      <c r="D3920">
        <f>'נתונים מיובאים'!F3920</f>
        <v>0</v>
      </c>
      <c r="E3920" s="5">
        <f>'נתונים מיובאים'!G3920</f>
        <v>0</v>
      </c>
      <c r="F3920">
        <f>'נתונים מיובאים'!H3920</f>
        <v>0</v>
      </c>
      <c r="G3920" s="2">
        <f>'נתונים מיובאים'!I3920</f>
        <v>0</v>
      </c>
      <c r="H3920" s="1">
        <f>'נתונים מיובאים'!J3920</f>
        <v>0</v>
      </c>
      <c r="I3920">
        <f>'נתונים מיובאים'!K3920</f>
        <v>0</v>
      </c>
      <c r="J3920" s="2">
        <f>'נתונים מיובאים'!L3920</f>
        <v>0</v>
      </c>
      <c r="K3920">
        <f>'נתונים מיובאים'!M3920</f>
        <v>0</v>
      </c>
      <c r="L3920" s="2">
        <f>'נתונים מיובאים'!N3920</f>
        <v>0</v>
      </c>
      <c r="M3920" s="1" t="str">
        <f t="shared" si="62"/>
        <v>00</v>
      </c>
      <c r="N3920" s="7" t="str">
        <f>B3920&amp;E3920&amp;COUNTIF($M$2:M3920,B3920&amp;E3920)</f>
        <v>003203</v>
      </c>
    </row>
    <row r="3921" spans="1:14" x14ac:dyDescent="0.2">
      <c r="A3921">
        <f>'נתונים מיובאים'!C3921</f>
        <v>0</v>
      </c>
      <c r="B3921">
        <f>'נתונים מיובאים'!D3921</f>
        <v>0</v>
      </c>
      <c r="C3921">
        <f>'נתונים מיובאים'!E3921</f>
        <v>0</v>
      </c>
      <c r="D3921">
        <f>'נתונים מיובאים'!F3921</f>
        <v>0</v>
      </c>
      <c r="E3921" s="5">
        <f>'נתונים מיובאים'!G3921</f>
        <v>0</v>
      </c>
      <c r="F3921">
        <f>'נתונים מיובאים'!H3921</f>
        <v>0</v>
      </c>
      <c r="G3921" s="2">
        <f>'נתונים מיובאים'!I3921</f>
        <v>0</v>
      </c>
      <c r="H3921" s="1">
        <f>'נתונים מיובאים'!J3921</f>
        <v>0</v>
      </c>
      <c r="I3921">
        <f>'נתונים מיובאים'!K3921</f>
        <v>0</v>
      </c>
      <c r="J3921" s="2">
        <f>'נתונים מיובאים'!L3921</f>
        <v>0</v>
      </c>
      <c r="K3921">
        <f>'נתונים מיובאים'!M3921</f>
        <v>0</v>
      </c>
      <c r="L3921" s="2">
        <f>'נתונים מיובאים'!N3921</f>
        <v>0</v>
      </c>
      <c r="M3921" s="1" t="str">
        <f t="shared" si="62"/>
        <v>00</v>
      </c>
      <c r="N3921" s="7" t="str">
        <f>B3921&amp;E3921&amp;COUNTIF($M$2:M3921,B3921&amp;E3921)</f>
        <v>003204</v>
      </c>
    </row>
    <row r="3922" spans="1:14" x14ac:dyDescent="0.2">
      <c r="A3922">
        <f>'נתונים מיובאים'!C3922</f>
        <v>0</v>
      </c>
      <c r="B3922">
        <f>'נתונים מיובאים'!D3922</f>
        <v>0</v>
      </c>
      <c r="C3922">
        <f>'נתונים מיובאים'!E3922</f>
        <v>0</v>
      </c>
      <c r="D3922">
        <f>'נתונים מיובאים'!F3922</f>
        <v>0</v>
      </c>
      <c r="E3922" s="5">
        <f>'נתונים מיובאים'!G3922</f>
        <v>0</v>
      </c>
      <c r="F3922">
        <f>'נתונים מיובאים'!H3922</f>
        <v>0</v>
      </c>
      <c r="G3922" s="2">
        <f>'נתונים מיובאים'!I3922</f>
        <v>0</v>
      </c>
      <c r="H3922" s="1">
        <f>'נתונים מיובאים'!J3922</f>
        <v>0</v>
      </c>
      <c r="I3922">
        <f>'נתונים מיובאים'!K3922</f>
        <v>0</v>
      </c>
      <c r="J3922" s="2">
        <f>'נתונים מיובאים'!L3922</f>
        <v>0</v>
      </c>
      <c r="K3922">
        <f>'נתונים מיובאים'!M3922</f>
        <v>0</v>
      </c>
      <c r="L3922" s="2">
        <f>'נתונים מיובאים'!N3922</f>
        <v>0</v>
      </c>
      <c r="M3922" s="1" t="str">
        <f t="shared" si="62"/>
        <v>00</v>
      </c>
      <c r="N3922" s="7" t="str">
        <f>B3922&amp;E3922&amp;COUNTIF($M$2:M3922,B3922&amp;E3922)</f>
        <v>003205</v>
      </c>
    </row>
    <row r="3923" spans="1:14" x14ac:dyDescent="0.2">
      <c r="A3923">
        <f>'נתונים מיובאים'!C3923</f>
        <v>0</v>
      </c>
      <c r="B3923">
        <f>'נתונים מיובאים'!D3923</f>
        <v>0</v>
      </c>
      <c r="C3923">
        <f>'נתונים מיובאים'!E3923</f>
        <v>0</v>
      </c>
      <c r="D3923">
        <f>'נתונים מיובאים'!F3923</f>
        <v>0</v>
      </c>
      <c r="E3923" s="5">
        <f>'נתונים מיובאים'!G3923</f>
        <v>0</v>
      </c>
      <c r="F3923">
        <f>'נתונים מיובאים'!H3923</f>
        <v>0</v>
      </c>
      <c r="G3923" s="2">
        <f>'נתונים מיובאים'!I3923</f>
        <v>0</v>
      </c>
      <c r="H3923" s="1">
        <f>'נתונים מיובאים'!J3923</f>
        <v>0</v>
      </c>
      <c r="I3923">
        <f>'נתונים מיובאים'!K3923</f>
        <v>0</v>
      </c>
      <c r="J3923" s="2">
        <f>'נתונים מיובאים'!L3923</f>
        <v>0</v>
      </c>
      <c r="K3923">
        <f>'נתונים מיובאים'!M3923</f>
        <v>0</v>
      </c>
      <c r="L3923" s="2">
        <f>'נתונים מיובאים'!N3923</f>
        <v>0</v>
      </c>
      <c r="M3923" s="1" t="str">
        <f t="shared" si="62"/>
        <v>00</v>
      </c>
      <c r="N3923" s="7" t="str">
        <f>B3923&amp;E3923&amp;COUNTIF($M$2:M3923,B3923&amp;E3923)</f>
        <v>003206</v>
      </c>
    </row>
    <row r="3924" spans="1:14" x14ac:dyDescent="0.2">
      <c r="A3924">
        <f>'נתונים מיובאים'!C3924</f>
        <v>0</v>
      </c>
      <c r="B3924">
        <f>'נתונים מיובאים'!D3924</f>
        <v>0</v>
      </c>
      <c r="C3924">
        <f>'נתונים מיובאים'!E3924</f>
        <v>0</v>
      </c>
      <c r="D3924">
        <f>'נתונים מיובאים'!F3924</f>
        <v>0</v>
      </c>
      <c r="E3924" s="5">
        <f>'נתונים מיובאים'!G3924</f>
        <v>0</v>
      </c>
      <c r="F3924">
        <f>'נתונים מיובאים'!H3924</f>
        <v>0</v>
      </c>
      <c r="G3924" s="2">
        <f>'נתונים מיובאים'!I3924</f>
        <v>0</v>
      </c>
      <c r="H3924" s="1">
        <f>'נתונים מיובאים'!J3924</f>
        <v>0</v>
      </c>
      <c r="I3924">
        <f>'נתונים מיובאים'!K3924</f>
        <v>0</v>
      </c>
      <c r="J3924" s="2">
        <f>'נתונים מיובאים'!L3924</f>
        <v>0</v>
      </c>
      <c r="K3924">
        <f>'נתונים מיובאים'!M3924</f>
        <v>0</v>
      </c>
      <c r="L3924" s="2">
        <f>'נתונים מיובאים'!N3924</f>
        <v>0</v>
      </c>
      <c r="M3924" s="1" t="str">
        <f t="shared" si="62"/>
        <v>00</v>
      </c>
      <c r="N3924" s="7" t="str">
        <f>B3924&amp;E3924&amp;COUNTIF($M$2:M3924,B3924&amp;E3924)</f>
        <v>003207</v>
      </c>
    </row>
    <row r="3925" spans="1:14" x14ac:dyDescent="0.2">
      <c r="A3925">
        <f>'נתונים מיובאים'!C3925</f>
        <v>0</v>
      </c>
      <c r="B3925">
        <f>'נתונים מיובאים'!D3925</f>
        <v>0</v>
      </c>
      <c r="C3925">
        <f>'נתונים מיובאים'!E3925</f>
        <v>0</v>
      </c>
      <c r="D3925">
        <f>'נתונים מיובאים'!F3925</f>
        <v>0</v>
      </c>
      <c r="E3925" s="5">
        <f>'נתונים מיובאים'!G3925</f>
        <v>0</v>
      </c>
      <c r="F3925">
        <f>'נתונים מיובאים'!H3925</f>
        <v>0</v>
      </c>
      <c r="G3925" s="2">
        <f>'נתונים מיובאים'!I3925</f>
        <v>0</v>
      </c>
      <c r="H3925" s="1">
        <f>'נתונים מיובאים'!J3925</f>
        <v>0</v>
      </c>
      <c r="I3925">
        <f>'נתונים מיובאים'!K3925</f>
        <v>0</v>
      </c>
      <c r="J3925" s="2">
        <f>'נתונים מיובאים'!L3925</f>
        <v>0</v>
      </c>
      <c r="K3925">
        <f>'נתונים מיובאים'!M3925</f>
        <v>0</v>
      </c>
      <c r="L3925" s="2">
        <f>'נתונים מיובאים'!N3925</f>
        <v>0</v>
      </c>
      <c r="M3925" s="1" t="str">
        <f t="shared" si="62"/>
        <v>00</v>
      </c>
      <c r="N3925" s="7" t="str">
        <f>B3925&amp;E3925&amp;COUNTIF($M$2:M3925,B3925&amp;E3925)</f>
        <v>003208</v>
      </c>
    </row>
    <row r="3926" spans="1:14" x14ac:dyDescent="0.2">
      <c r="A3926">
        <f>'נתונים מיובאים'!C3926</f>
        <v>0</v>
      </c>
      <c r="B3926">
        <f>'נתונים מיובאים'!D3926</f>
        <v>0</v>
      </c>
      <c r="C3926">
        <f>'נתונים מיובאים'!E3926</f>
        <v>0</v>
      </c>
      <c r="D3926">
        <f>'נתונים מיובאים'!F3926</f>
        <v>0</v>
      </c>
      <c r="E3926" s="5">
        <f>'נתונים מיובאים'!G3926</f>
        <v>0</v>
      </c>
      <c r="F3926">
        <f>'נתונים מיובאים'!H3926</f>
        <v>0</v>
      </c>
      <c r="G3926" s="2">
        <f>'נתונים מיובאים'!I3926</f>
        <v>0</v>
      </c>
      <c r="H3926" s="1">
        <f>'נתונים מיובאים'!J3926</f>
        <v>0</v>
      </c>
      <c r="I3926">
        <f>'נתונים מיובאים'!K3926</f>
        <v>0</v>
      </c>
      <c r="J3926" s="2">
        <f>'נתונים מיובאים'!L3926</f>
        <v>0</v>
      </c>
      <c r="K3926">
        <f>'נתונים מיובאים'!M3926</f>
        <v>0</v>
      </c>
      <c r="L3926" s="2">
        <f>'נתונים מיובאים'!N3926</f>
        <v>0</v>
      </c>
      <c r="M3926" s="1" t="str">
        <f t="shared" si="62"/>
        <v>00</v>
      </c>
      <c r="N3926" s="7" t="str">
        <f>B3926&amp;E3926&amp;COUNTIF($M$2:M3926,B3926&amp;E3926)</f>
        <v>003209</v>
      </c>
    </row>
    <row r="3927" spans="1:14" x14ac:dyDescent="0.2">
      <c r="A3927">
        <f>'נתונים מיובאים'!C3927</f>
        <v>0</v>
      </c>
      <c r="B3927">
        <f>'נתונים מיובאים'!D3927</f>
        <v>0</v>
      </c>
      <c r="C3927">
        <f>'נתונים מיובאים'!E3927</f>
        <v>0</v>
      </c>
      <c r="D3927">
        <f>'נתונים מיובאים'!F3927</f>
        <v>0</v>
      </c>
      <c r="E3927" s="5">
        <f>'נתונים מיובאים'!G3927</f>
        <v>0</v>
      </c>
      <c r="F3927">
        <f>'נתונים מיובאים'!H3927</f>
        <v>0</v>
      </c>
      <c r="G3927" s="2">
        <f>'נתונים מיובאים'!I3927</f>
        <v>0</v>
      </c>
      <c r="H3927" s="1">
        <f>'נתונים מיובאים'!J3927</f>
        <v>0</v>
      </c>
      <c r="I3927">
        <f>'נתונים מיובאים'!K3927</f>
        <v>0</v>
      </c>
      <c r="J3927" s="2">
        <f>'נתונים מיובאים'!L3927</f>
        <v>0</v>
      </c>
      <c r="K3927">
        <f>'נתונים מיובאים'!M3927</f>
        <v>0</v>
      </c>
      <c r="L3927" s="2">
        <f>'נתונים מיובאים'!N3927</f>
        <v>0</v>
      </c>
      <c r="M3927" s="1" t="str">
        <f t="shared" si="62"/>
        <v>00</v>
      </c>
      <c r="N3927" s="7" t="str">
        <f>B3927&amp;E3927&amp;COUNTIF($M$2:M3927,B3927&amp;E3927)</f>
        <v>003210</v>
      </c>
    </row>
    <row r="3928" spans="1:14" x14ac:dyDescent="0.2">
      <c r="A3928">
        <f>'נתונים מיובאים'!C3928</f>
        <v>0</v>
      </c>
      <c r="B3928">
        <f>'נתונים מיובאים'!D3928</f>
        <v>0</v>
      </c>
      <c r="C3928">
        <f>'נתונים מיובאים'!E3928</f>
        <v>0</v>
      </c>
      <c r="D3928">
        <f>'נתונים מיובאים'!F3928</f>
        <v>0</v>
      </c>
      <c r="E3928" s="5">
        <f>'נתונים מיובאים'!G3928</f>
        <v>0</v>
      </c>
      <c r="F3928">
        <f>'נתונים מיובאים'!H3928</f>
        <v>0</v>
      </c>
      <c r="G3928" s="2">
        <f>'נתונים מיובאים'!I3928</f>
        <v>0</v>
      </c>
      <c r="H3928" s="1">
        <f>'נתונים מיובאים'!J3928</f>
        <v>0</v>
      </c>
      <c r="I3928">
        <f>'נתונים מיובאים'!K3928</f>
        <v>0</v>
      </c>
      <c r="J3928" s="2">
        <f>'נתונים מיובאים'!L3928</f>
        <v>0</v>
      </c>
      <c r="K3928">
        <f>'נתונים מיובאים'!M3928</f>
        <v>0</v>
      </c>
      <c r="L3928" s="2">
        <f>'נתונים מיובאים'!N3928</f>
        <v>0</v>
      </c>
      <c r="M3928" s="1" t="str">
        <f t="shared" si="62"/>
        <v>00</v>
      </c>
      <c r="N3928" s="7" t="str">
        <f>B3928&amp;E3928&amp;COUNTIF($M$2:M3928,B3928&amp;E3928)</f>
        <v>003211</v>
      </c>
    </row>
    <row r="3929" spans="1:14" x14ac:dyDescent="0.2">
      <c r="A3929">
        <f>'נתונים מיובאים'!C3929</f>
        <v>0</v>
      </c>
      <c r="B3929">
        <f>'נתונים מיובאים'!D3929</f>
        <v>0</v>
      </c>
      <c r="C3929">
        <f>'נתונים מיובאים'!E3929</f>
        <v>0</v>
      </c>
      <c r="D3929">
        <f>'נתונים מיובאים'!F3929</f>
        <v>0</v>
      </c>
      <c r="E3929" s="5">
        <f>'נתונים מיובאים'!G3929</f>
        <v>0</v>
      </c>
      <c r="F3929">
        <f>'נתונים מיובאים'!H3929</f>
        <v>0</v>
      </c>
      <c r="G3929" s="2">
        <f>'נתונים מיובאים'!I3929</f>
        <v>0</v>
      </c>
      <c r="H3929" s="1">
        <f>'נתונים מיובאים'!J3929</f>
        <v>0</v>
      </c>
      <c r="I3929">
        <f>'נתונים מיובאים'!K3929</f>
        <v>0</v>
      </c>
      <c r="J3929" s="2">
        <f>'נתונים מיובאים'!L3929</f>
        <v>0</v>
      </c>
      <c r="K3929">
        <f>'נתונים מיובאים'!M3929</f>
        <v>0</v>
      </c>
      <c r="L3929" s="2">
        <f>'נתונים מיובאים'!N3929</f>
        <v>0</v>
      </c>
      <c r="M3929" s="1" t="str">
        <f t="shared" si="62"/>
        <v>00</v>
      </c>
      <c r="N3929" s="7" t="str">
        <f>B3929&amp;E3929&amp;COUNTIF($M$2:M3929,B3929&amp;E3929)</f>
        <v>003212</v>
      </c>
    </row>
    <row r="3930" spans="1:14" x14ac:dyDescent="0.2">
      <c r="A3930">
        <f>'נתונים מיובאים'!C3930</f>
        <v>0</v>
      </c>
      <c r="B3930">
        <f>'נתונים מיובאים'!D3930</f>
        <v>0</v>
      </c>
      <c r="C3930">
        <f>'נתונים מיובאים'!E3930</f>
        <v>0</v>
      </c>
      <c r="D3930">
        <f>'נתונים מיובאים'!F3930</f>
        <v>0</v>
      </c>
      <c r="E3930" s="5">
        <f>'נתונים מיובאים'!G3930</f>
        <v>0</v>
      </c>
      <c r="F3930">
        <f>'נתונים מיובאים'!H3930</f>
        <v>0</v>
      </c>
      <c r="G3930" s="2">
        <f>'נתונים מיובאים'!I3930</f>
        <v>0</v>
      </c>
      <c r="H3930" s="1">
        <f>'נתונים מיובאים'!J3930</f>
        <v>0</v>
      </c>
      <c r="I3930">
        <f>'נתונים מיובאים'!K3930</f>
        <v>0</v>
      </c>
      <c r="J3930" s="2">
        <f>'נתונים מיובאים'!L3930</f>
        <v>0</v>
      </c>
      <c r="K3930">
        <f>'נתונים מיובאים'!M3930</f>
        <v>0</v>
      </c>
      <c r="L3930" s="2">
        <f>'נתונים מיובאים'!N3930</f>
        <v>0</v>
      </c>
      <c r="M3930" s="1" t="str">
        <f t="shared" si="62"/>
        <v>00</v>
      </c>
      <c r="N3930" s="7" t="str">
        <f>B3930&amp;E3930&amp;COUNTIF($M$2:M3930,B3930&amp;E3930)</f>
        <v>003213</v>
      </c>
    </row>
    <row r="3931" spans="1:14" x14ac:dyDescent="0.2">
      <c r="A3931">
        <f>'נתונים מיובאים'!C3931</f>
        <v>0</v>
      </c>
      <c r="B3931">
        <f>'נתונים מיובאים'!D3931</f>
        <v>0</v>
      </c>
      <c r="C3931">
        <f>'נתונים מיובאים'!E3931</f>
        <v>0</v>
      </c>
      <c r="D3931">
        <f>'נתונים מיובאים'!F3931</f>
        <v>0</v>
      </c>
      <c r="E3931" s="5">
        <f>'נתונים מיובאים'!G3931</f>
        <v>0</v>
      </c>
      <c r="F3931">
        <f>'נתונים מיובאים'!H3931</f>
        <v>0</v>
      </c>
      <c r="G3931" s="2">
        <f>'נתונים מיובאים'!I3931</f>
        <v>0</v>
      </c>
      <c r="H3931" s="1">
        <f>'נתונים מיובאים'!J3931</f>
        <v>0</v>
      </c>
      <c r="I3931">
        <f>'נתונים מיובאים'!K3931</f>
        <v>0</v>
      </c>
      <c r="J3931" s="2">
        <f>'נתונים מיובאים'!L3931</f>
        <v>0</v>
      </c>
      <c r="K3931">
        <f>'נתונים מיובאים'!M3931</f>
        <v>0</v>
      </c>
      <c r="L3931" s="2">
        <f>'נתונים מיובאים'!N3931</f>
        <v>0</v>
      </c>
      <c r="M3931" s="1" t="str">
        <f t="shared" si="62"/>
        <v>00</v>
      </c>
      <c r="N3931" s="7" t="str">
        <f>B3931&amp;E3931&amp;COUNTIF($M$2:M3931,B3931&amp;E3931)</f>
        <v>003214</v>
      </c>
    </row>
    <row r="3932" spans="1:14" x14ac:dyDescent="0.2">
      <c r="A3932">
        <f>'נתונים מיובאים'!C3932</f>
        <v>0</v>
      </c>
      <c r="B3932">
        <f>'נתונים מיובאים'!D3932</f>
        <v>0</v>
      </c>
      <c r="C3932">
        <f>'נתונים מיובאים'!E3932</f>
        <v>0</v>
      </c>
      <c r="D3932">
        <f>'נתונים מיובאים'!F3932</f>
        <v>0</v>
      </c>
      <c r="E3932" s="5">
        <f>'נתונים מיובאים'!G3932</f>
        <v>0</v>
      </c>
      <c r="F3932">
        <f>'נתונים מיובאים'!H3932</f>
        <v>0</v>
      </c>
      <c r="G3932" s="2">
        <f>'נתונים מיובאים'!I3932</f>
        <v>0</v>
      </c>
      <c r="H3932" s="1">
        <f>'נתונים מיובאים'!J3932</f>
        <v>0</v>
      </c>
      <c r="I3932">
        <f>'נתונים מיובאים'!K3932</f>
        <v>0</v>
      </c>
      <c r="J3932" s="2">
        <f>'נתונים מיובאים'!L3932</f>
        <v>0</v>
      </c>
      <c r="K3932">
        <f>'נתונים מיובאים'!M3932</f>
        <v>0</v>
      </c>
      <c r="L3932" s="2">
        <f>'נתונים מיובאים'!N3932</f>
        <v>0</v>
      </c>
      <c r="M3932" s="1" t="str">
        <f t="shared" si="62"/>
        <v>00</v>
      </c>
      <c r="N3932" s="7" t="str">
        <f>B3932&amp;E3932&amp;COUNTIF($M$2:M3932,B3932&amp;E3932)</f>
        <v>003215</v>
      </c>
    </row>
    <row r="3933" spans="1:14" x14ac:dyDescent="0.2">
      <c r="A3933">
        <f>'נתונים מיובאים'!C3933</f>
        <v>0</v>
      </c>
      <c r="B3933">
        <f>'נתונים מיובאים'!D3933</f>
        <v>0</v>
      </c>
      <c r="C3933">
        <f>'נתונים מיובאים'!E3933</f>
        <v>0</v>
      </c>
      <c r="D3933">
        <f>'נתונים מיובאים'!F3933</f>
        <v>0</v>
      </c>
      <c r="E3933" s="5">
        <f>'נתונים מיובאים'!G3933</f>
        <v>0</v>
      </c>
      <c r="F3933">
        <f>'נתונים מיובאים'!H3933</f>
        <v>0</v>
      </c>
      <c r="G3933" s="2">
        <f>'נתונים מיובאים'!I3933</f>
        <v>0</v>
      </c>
      <c r="H3933" s="1">
        <f>'נתונים מיובאים'!J3933</f>
        <v>0</v>
      </c>
      <c r="I3933">
        <f>'נתונים מיובאים'!K3933</f>
        <v>0</v>
      </c>
      <c r="J3933" s="2">
        <f>'נתונים מיובאים'!L3933</f>
        <v>0</v>
      </c>
      <c r="K3933">
        <f>'נתונים מיובאים'!M3933</f>
        <v>0</v>
      </c>
      <c r="L3933" s="2">
        <f>'נתונים מיובאים'!N3933</f>
        <v>0</v>
      </c>
      <c r="M3933" s="1" t="str">
        <f t="shared" si="62"/>
        <v>00</v>
      </c>
      <c r="N3933" s="7" t="str">
        <f>B3933&amp;E3933&amp;COUNTIF($M$2:M3933,B3933&amp;E3933)</f>
        <v>003216</v>
      </c>
    </row>
    <row r="3934" spans="1:14" x14ac:dyDescent="0.2">
      <c r="A3934">
        <f>'נתונים מיובאים'!C3934</f>
        <v>0</v>
      </c>
      <c r="B3934">
        <f>'נתונים מיובאים'!D3934</f>
        <v>0</v>
      </c>
      <c r="C3934">
        <f>'נתונים מיובאים'!E3934</f>
        <v>0</v>
      </c>
      <c r="D3934">
        <f>'נתונים מיובאים'!F3934</f>
        <v>0</v>
      </c>
      <c r="E3934" s="5">
        <f>'נתונים מיובאים'!G3934</f>
        <v>0</v>
      </c>
      <c r="F3934">
        <f>'נתונים מיובאים'!H3934</f>
        <v>0</v>
      </c>
      <c r="G3934" s="2">
        <f>'נתונים מיובאים'!I3934</f>
        <v>0</v>
      </c>
      <c r="H3934" s="1">
        <f>'נתונים מיובאים'!J3934</f>
        <v>0</v>
      </c>
      <c r="I3934">
        <f>'נתונים מיובאים'!K3934</f>
        <v>0</v>
      </c>
      <c r="J3934" s="2">
        <f>'נתונים מיובאים'!L3934</f>
        <v>0</v>
      </c>
      <c r="K3934">
        <f>'נתונים מיובאים'!M3934</f>
        <v>0</v>
      </c>
      <c r="L3934" s="2">
        <f>'נתונים מיובאים'!N3934</f>
        <v>0</v>
      </c>
      <c r="M3934" s="1" t="str">
        <f t="shared" si="62"/>
        <v>00</v>
      </c>
      <c r="N3934" s="7" t="str">
        <f>B3934&amp;E3934&amp;COUNTIF($M$2:M3934,B3934&amp;E3934)</f>
        <v>003217</v>
      </c>
    </row>
    <row r="3935" spans="1:14" x14ac:dyDescent="0.2">
      <c r="A3935">
        <f>'נתונים מיובאים'!C3935</f>
        <v>0</v>
      </c>
      <c r="B3935">
        <f>'נתונים מיובאים'!D3935</f>
        <v>0</v>
      </c>
      <c r="C3935">
        <f>'נתונים מיובאים'!E3935</f>
        <v>0</v>
      </c>
      <c r="D3935">
        <f>'נתונים מיובאים'!F3935</f>
        <v>0</v>
      </c>
      <c r="E3935" s="5">
        <f>'נתונים מיובאים'!G3935</f>
        <v>0</v>
      </c>
      <c r="F3935">
        <f>'נתונים מיובאים'!H3935</f>
        <v>0</v>
      </c>
      <c r="G3935" s="2">
        <f>'נתונים מיובאים'!I3935</f>
        <v>0</v>
      </c>
      <c r="H3935" s="1">
        <f>'נתונים מיובאים'!J3935</f>
        <v>0</v>
      </c>
      <c r="I3935">
        <f>'נתונים מיובאים'!K3935</f>
        <v>0</v>
      </c>
      <c r="J3935" s="2">
        <f>'נתונים מיובאים'!L3935</f>
        <v>0</v>
      </c>
      <c r="K3935">
        <f>'נתונים מיובאים'!M3935</f>
        <v>0</v>
      </c>
      <c r="L3935" s="2">
        <f>'נתונים מיובאים'!N3935</f>
        <v>0</v>
      </c>
      <c r="M3935" s="1" t="str">
        <f t="shared" si="62"/>
        <v>00</v>
      </c>
      <c r="N3935" s="7" t="str">
        <f>B3935&amp;E3935&amp;COUNTIF($M$2:M3935,B3935&amp;E3935)</f>
        <v>003218</v>
      </c>
    </row>
    <row r="3936" spans="1:14" x14ac:dyDescent="0.2">
      <c r="A3936">
        <f>'נתונים מיובאים'!C3936</f>
        <v>0</v>
      </c>
      <c r="B3936">
        <f>'נתונים מיובאים'!D3936</f>
        <v>0</v>
      </c>
      <c r="C3936">
        <f>'נתונים מיובאים'!E3936</f>
        <v>0</v>
      </c>
      <c r="D3936">
        <f>'נתונים מיובאים'!F3936</f>
        <v>0</v>
      </c>
      <c r="E3936" s="5">
        <f>'נתונים מיובאים'!G3936</f>
        <v>0</v>
      </c>
      <c r="F3936">
        <f>'נתונים מיובאים'!H3936</f>
        <v>0</v>
      </c>
      <c r="G3936" s="2">
        <f>'נתונים מיובאים'!I3936</f>
        <v>0</v>
      </c>
      <c r="H3936" s="1">
        <f>'נתונים מיובאים'!J3936</f>
        <v>0</v>
      </c>
      <c r="I3936">
        <f>'נתונים מיובאים'!K3936</f>
        <v>0</v>
      </c>
      <c r="J3936" s="2">
        <f>'נתונים מיובאים'!L3936</f>
        <v>0</v>
      </c>
      <c r="K3936">
        <f>'נתונים מיובאים'!M3936</f>
        <v>0</v>
      </c>
      <c r="L3936" s="2">
        <f>'נתונים מיובאים'!N3936</f>
        <v>0</v>
      </c>
      <c r="M3936" s="1" t="str">
        <f t="shared" si="62"/>
        <v>00</v>
      </c>
      <c r="N3936" s="7" t="str">
        <f>B3936&amp;E3936&amp;COUNTIF($M$2:M3936,B3936&amp;E3936)</f>
        <v>003219</v>
      </c>
    </row>
    <row r="3937" spans="1:14" x14ac:dyDescent="0.2">
      <c r="A3937">
        <f>'נתונים מיובאים'!C3937</f>
        <v>0</v>
      </c>
      <c r="B3937">
        <f>'נתונים מיובאים'!D3937</f>
        <v>0</v>
      </c>
      <c r="C3937">
        <f>'נתונים מיובאים'!E3937</f>
        <v>0</v>
      </c>
      <c r="D3937">
        <f>'נתונים מיובאים'!F3937</f>
        <v>0</v>
      </c>
      <c r="E3937" s="5">
        <f>'נתונים מיובאים'!G3937</f>
        <v>0</v>
      </c>
      <c r="F3937">
        <f>'נתונים מיובאים'!H3937</f>
        <v>0</v>
      </c>
      <c r="G3937" s="2">
        <f>'נתונים מיובאים'!I3937</f>
        <v>0</v>
      </c>
      <c r="H3937" s="1">
        <f>'נתונים מיובאים'!J3937</f>
        <v>0</v>
      </c>
      <c r="I3937">
        <f>'נתונים מיובאים'!K3937</f>
        <v>0</v>
      </c>
      <c r="J3937" s="2">
        <f>'נתונים מיובאים'!L3937</f>
        <v>0</v>
      </c>
      <c r="K3937">
        <f>'נתונים מיובאים'!M3937</f>
        <v>0</v>
      </c>
      <c r="L3937" s="2">
        <f>'נתונים מיובאים'!N3937</f>
        <v>0</v>
      </c>
      <c r="M3937" s="1" t="str">
        <f t="shared" si="62"/>
        <v>00</v>
      </c>
      <c r="N3937" s="7" t="str">
        <f>B3937&amp;E3937&amp;COUNTIF($M$2:M3937,B3937&amp;E3937)</f>
        <v>003220</v>
      </c>
    </row>
    <row r="3938" spans="1:14" x14ac:dyDescent="0.2">
      <c r="A3938">
        <f>'נתונים מיובאים'!C3938</f>
        <v>0</v>
      </c>
      <c r="B3938">
        <f>'נתונים מיובאים'!D3938</f>
        <v>0</v>
      </c>
      <c r="C3938">
        <f>'נתונים מיובאים'!E3938</f>
        <v>0</v>
      </c>
      <c r="D3938">
        <f>'נתונים מיובאים'!F3938</f>
        <v>0</v>
      </c>
      <c r="E3938" s="5">
        <f>'נתונים מיובאים'!G3938</f>
        <v>0</v>
      </c>
      <c r="F3938">
        <f>'נתונים מיובאים'!H3938</f>
        <v>0</v>
      </c>
      <c r="G3938" s="2">
        <f>'נתונים מיובאים'!I3938</f>
        <v>0</v>
      </c>
      <c r="H3938" s="1">
        <f>'נתונים מיובאים'!J3938</f>
        <v>0</v>
      </c>
      <c r="I3938">
        <f>'נתונים מיובאים'!K3938</f>
        <v>0</v>
      </c>
      <c r="J3938" s="2">
        <f>'נתונים מיובאים'!L3938</f>
        <v>0</v>
      </c>
      <c r="K3938">
        <f>'נתונים מיובאים'!M3938</f>
        <v>0</v>
      </c>
      <c r="L3938" s="2">
        <f>'נתונים מיובאים'!N3938</f>
        <v>0</v>
      </c>
      <c r="M3938" s="1" t="str">
        <f t="shared" si="62"/>
        <v>00</v>
      </c>
      <c r="N3938" s="7" t="str">
        <f>B3938&amp;E3938&amp;COUNTIF($M$2:M3938,B3938&amp;E3938)</f>
        <v>003221</v>
      </c>
    </row>
    <row r="3939" spans="1:14" x14ac:dyDescent="0.2">
      <c r="A3939">
        <f>'נתונים מיובאים'!C3939</f>
        <v>0</v>
      </c>
      <c r="B3939">
        <f>'נתונים מיובאים'!D3939</f>
        <v>0</v>
      </c>
      <c r="C3939">
        <f>'נתונים מיובאים'!E3939</f>
        <v>0</v>
      </c>
      <c r="D3939">
        <f>'נתונים מיובאים'!F3939</f>
        <v>0</v>
      </c>
      <c r="E3939" s="5">
        <f>'נתונים מיובאים'!G3939</f>
        <v>0</v>
      </c>
      <c r="F3939">
        <f>'נתונים מיובאים'!H3939</f>
        <v>0</v>
      </c>
      <c r="G3939" s="2">
        <f>'נתונים מיובאים'!I3939</f>
        <v>0</v>
      </c>
      <c r="H3939" s="1">
        <f>'נתונים מיובאים'!J3939</f>
        <v>0</v>
      </c>
      <c r="I3939">
        <f>'נתונים מיובאים'!K3939</f>
        <v>0</v>
      </c>
      <c r="J3939" s="2">
        <f>'נתונים מיובאים'!L3939</f>
        <v>0</v>
      </c>
      <c r="K3939">
        <f>'נתונים מיובאים'!M3939</f>
        <v>0</v>
      </c>
      <c r="L3939" s="2">
        <f>'נתונים מיובאים'!N3939</f>
        <v>0</v>
      </c>
      <c r="M3939" s="1" t="str">
        <f t="shared" si="62"/>
        <v>00</v>
      </c>
      <c r="N3939" s="7" t="str">
        <f>B3939&amp;E3939&amp;COUNTIF($M$2:M3939,B3939&amp;E3939)</f>
        <v>003222</v>
      </c>
    </row>
    <row r="3940" spans="1:14" x14ac:dyDescent="0.2">
      <c r="A3940">
        <f>'נתונים מיובאים'!C3940</f>
        <v>0</v>
      </c>
      <c r="B3940">
        <f>'נתונים מיובאים'!D3940</f>
        <v>0</v>
      </c>
      <c r="C3940">
        <f>'נתונים מיובאים'!E3940</f>
        <v>0</v>
      </c>
      <c r="D3940">
        <f>'נתונים מיובאים'!F3940</f>
        <v>0</v>
      </c>
      <c r="E3940" s="5">
        <f>'נתונים מיובאים'!G3940</f>
        <v>0</v>
      </c>
      <c r="F3940">
        <f>'נתונים מיובאים'!H3940</f>
        <v>0</v>
      </c>
      <c r="G3940" s="2">
        <f>'נתונים מיובאים'!I3940</f>
        <v>0</v>
      </c>
      <c r="H3940" s="1">
        <f>'נתונים מיובאים'!J3940</f>
        <v>0</v>
      </c>
      <c r="I3940">
        <f>'נתונים מיובאים'!K3940</f>
        <v>0</v>
      </c>
      <c r="J3940" s="2">
        <f>'נתונים מיובאים'!L3940</f>
        <v>0</v>
      </c>
      <c r="K3940">
        <f>'נתונים מיובאים'!M3940</f>
        <v>0</v>
      </c>
      <c r="L3940" s="2">
        <f>'נתונים מיובאים'!N3940</f>
        <v>0</v>
      </c>
      <c r="M3940" s="1" t="str">
        <f t="shared" si="62"/>
        <v>00</v>
      </c>
      <c r="N3940" s="7" t="str">
        <f>B3940&amp;E3940&amp;COUNTIF($M$2:M3940,B3940&amp;E3940)</f>
        <v>003223</v>
      </c>
    </row>
    <row r="3941" spans="1:14" x14ac:dyDescent="0.2">
      <c r="A3941">
        <f>'נתונים מיובאים'!C3941</f>
        <v>0</v>
      </c>
      <c r="B3941">
        <f>'נתונים מיובאים'!D3941</f>
        <v>0</v>
      </c>
      <c r="C3941">
        <f>'נתונים מיובאים'!E3941</f>
        <v>0</v>
      </c>
      <c r="D3941">
        <f>'נתונים מיובאים'!F3941</f>
        <v>0</v>
      </c>
      <c r="E3941" s="5">
        <f>'נתונים מיובאים'!G3941</f>
        <v>0</v>
      </c>
      <c r="F3941">
        <f>'נתונים מיובאים'!H3941</f>
        <v>0</v>
      </c>
      <c r="G3941" s="2">
        <f>'נתונים מיובאים'!I3941</f>
        <v>0</v>
      </c>
      <c r="H3941" s="1">
        <f>'נתונים מיובאים'!J3941</f>
        <v>0</v>
      </c>
      <c r="I3941">
        <f>'נתונים מיובאים'!K3941</f>
        <v>0</v>
      </c>
      <c r="J3941" s="2">
        <f>'נתונים מיובאים'!L3941</f>
        <v>0</v>
      </c>
      <c r="K3941">
        <f>'נתונים מיובאים'!M3941</f>
        <v>0</v>
      </c>
      <c r="L3941" s="2">
        <f>'נתונים מיובאים'!N3941</f>
        <v>0</v>
      </c>
      <c r="M3941" s="1" t="str">
        <f t="shared" si="62"/>
        <v>00</v>
      </c>
      <c r="N3941" s="7" t="str">
        <f>B3941&amp;E3941&amp;COUNTIF($M$2:M3941,B3941&amp;E3941)</f>
        <v>003224</v>
      </c>
    </row>
    <row r="3942" spans="1:14" x14ac:dyDescent="0.2">
      <c r="A3942">
        <f>'נתונים מיובאים'!C3942</f>
        <v>0</v>
      </c>
      <c r="B3942">
        <f>'נתונים מיובאים'!D3942</f>
        <v>0</v>
      </c>
      <c r="C3942">
        <f>'נתונים מיובאים'!E3942</f>
        <v>0</v>
      </c>
      <c r="D3942">
        <f>'נתונים מיובאים'!F3942</f>
        <v>0</v>
      </c>
      <c r="E3942" s="5">
        <f>'נתונים מיובאים'!G3942</f>
        <v>0</v>
      </c>
      <c r="F3942">
        <f>'נתונים מיובאים'!H3942</f>
        <v>0</v>
      </c>
      <c r="G3942" s="2">
        <f>'נתונים מיובאים'!I3942</f>
        <v>0</v>
      </c>
      <c r="H3942" s="1">
        <f>'נתונים מיובאים'!J3942</f>
        <v>0</v>
      </c>
      <c r="I3942">
        <f>'נתונים מיובאים'!K3942</f>
        <v>0</v>
      </c>
      <c r="J3942" s="2">
        <f>'נתונים מיובאים'!L3942</f>
        <v>0</v>
      </c>
      <c r="K3942">
        <f>'נתונים מיובאים'!M3942</f>
        <v>0</v>
      </c>
      <c r="L3942" s="2">
        <f>'נתונים מיובאים'!N3942</f>
        <v>0</v>
      </c>
      <c r="M3942" s="1" t="str">
        <f t="shared" si="62"/>
        <v>00</v>
      </c>
      <c r="N3942" s="7" t="str">
        <f>B3942&amp;E3942&amp;COUNTIF($M$2:M3942,B3942&amp;E3942)</f>
        <v>003225</v>
      </c>
    </row>
    <row r="3943" spans="1:14" x14ac:dyDescent="0.2">
      <c r="A3943">
        <f>'נתונים מיובאים'!C3943</f>
        <v>0</v>
      </c>
      <c r="B3943">
        <f>'נתונים מיובאים'!D3943</f>
        <v>0</v>
      </c>
      <c r="C3943">
        <f>'נתונים מיובאים'!E3943</f>
        <v>0</v>
      </c>
      <c r="D3943">
        <f>'נתונים מיובאים'!F3943</f>
        <v>0</v>
      </c>
      <c r="E3943" s="5">
        <f>'נתונים מיובאים'!G3943</f>
        <v>0</v>
      </c>
      <c r="F3943">
        <f>'נתונים מיובאים'!H3943</f>
        <v>0</v>
      </c>
      <c r="G3943" s="2">
        <f>'נתונים מיובאים'!I3943</f>
        <v>0</v>
      </c>
      <c r="H3943" s="1">
        <f>'נתונים מיובאים'!J3943</f>
        <v>0</v>
      </c>
      <c r="I3943">
        <f>'נתונים מיובאים'!K3943</f>
        <v>0</v>
      </c>
      <c r="J3943" s="2">
        <f>'נתונים מיובאים'!L3943</f>
        <v>0</v>
      </c>
      <c r="K3943">
        <f>'נתונים מיובאים'!M3943</f>
        <v>0</v>
      </c>
      <c r="L3943" s="2">
        <f>'נתונים מיובאים'!N3943</f>
        <v>0</v>
      </c>
      <c r="M3943" s="1" t="str">
        <f t="shared" si="62"/>
        <v>00</v>
      </c>
      <c r="N3943" s="7" t="str">
        <f>B3943&amp;E3943&amp;COUNTIF($M$2:M3943,B3943&amp;E3943)</f>
        <v>003226</v>
      </c>
    </row>
    <row r="3944" spans="1:14" x14ac:dyDescent="0.2">
      <c r="A3944">
        <f>'נתונים מיובאים'!C3944</f>
        <v>0</v>
      </c>
      <c r="B3944">
        <f>'נתונים מיובאים'!D3944</f>
        <v>0</v>
      </c>
      <c r="C3944">
        <f>'נתונים מיובאים'!E3944</f>
        <v>0</v>
      </c>
      <c r="D3944">
        <f>'נתונים מיובאים'!F3944</f>
        <v>0</v>
      </c>
      <c r="E3944" s="5">
        <f>'נתונים מיובאים'!G3944</f>
        <v>0</v>
      </c>
      <c r="F3944">
        <f>'נתונים מיובאים'!H3944</f>
        <v>0</v>
      </c>
      <c r="G3944" s="2">
        <f>'נתונים מיובאים'!I3944</f>
        <v>0</v>
      </c>
      <c r="H3944" s="1">
        <f>'נתונים מיובאים'!J3944</f>
        <v>0</v>
      </c>
      <c r="I3944">
        <f>'נתונים מיובאים'!K3944</f>
        <v>0</v>
      </c>
      <c r="J3944" s="2">
        <f>'נתונים מיובאים'!L3944</f>
        <v>0</v>
      </c>
      <c r="K3944">
        <f>'נתונים מיובאים'!M3944</f>
        <v>0</v>
      </c>
      <c r="L3944" s="2">
        <f>'נתונים מיובאים'!N3944</f>
        <v>0</v>
      </c>
      <c r="M3944" s="1" t="str">
        <f t="shared" si="62"/>
        <v>00</v>
      </c>
      <c r="N3944" s="7" t="str">
        <f>B3944&amp;E3944&amp;COUNTIF($M$2:M3944,B3944&amp;E3944)</f>
        <v>003227</v>
      </c>
    </row>
    <row r="3945" spans="1:14" x14ac:dyDescent="0.2">
      <c r="A3945">
        <f>'נתונים מיובאים'!C3945</f>
        <v>0</v>
      </c>
      <c r="B3945">
        <f>'נתונים מיובאים'!D3945</f>
        <v>0</v>
      </c>
      <c r="C3945">
        <f>'נתונים מיובאים'!E3945</f>
        <v>0</v>
      </c>
      <c r="D3945">
        <f>'נתונים מיובאים'!F3945</f>
        <v>0</v>
      </c>
      <c r="E3945" s="5">
        <f>'נתונים מיובאים'!G3945</f>
        <v>0</v>
      </c>
      <c r="F3945">
        <f>'נתונים מיובאים'!H3945</f>
        <v>0</v>
      </c>
      <c r="G3945" s="2">
        <f>'נתונים מיובאים'!I3945</f>
        <v>0</v>
      </c>
      <c r="H3945" s="1">
        <f>'נתונים מיובאים'!J3945</f>
        <v>0</v>
      </c>
      <c r="I3945">
        <f>'נתונים מיובאים'!K3945</f>
        <v>0</v>
      </c>
      <c r="J3945" s="2">
        <f>'נתונים מיובאים'!L3945</f>
        <v>0</v>
      </c>
      <c r="K3945">
        <f>'נתונים מיובאים'!M3945</f>
        <v>0</v>
      </c>
      <c r="L3945" s="2">
        <f>'נתונים מיובאים'!N3945</f>
        <v>0</v>
      </c>
      <c r="M3945" s="1" t="str">
        <f t="shared" si="62"/>
        <v>00</v>
      </c>
      <c r="N3945" s="7" t="str">
        <f>B3945&amp;E3945&amp;COUNTIF($M$2:M3945,B3945&amp;E3945)</f>
        <v>003228</v>
      </c>
    </row>
    <row r="3946" spans="1:14" x14ac:dyDescent="0.2">
      <c r="A3946">
        <f>'נתונים מיובאים'!C3946</f>
        <v>0</v>
      </c>
      <c r="B3946">
        <f>'נתונים מיובאים'!D3946</f>
        <v>0</v>
      </c>
      <c r="C3946">
        <f>'נתונים מיובאים'!E3946</f>
        <v>0</v>
      </c>
      <c r="D3946">
        <f>'נתונים מיובאים'!F3946</f>
        <v>0</v>
      </c>
      <c r="E3946" s="5">
        <f>'נתונים מיובאים'!G3946</f>
        <v>0</v>
      </c>
      <c r="F3946">
        <f>'נתונים מיובאים'!H3946</f>
        <v>0</v>
      </c>
      <c r="G3946" s="2">
        <f>'נתונים מיובאים'!I3946</f>
        <v>0</v>
      </c>
      <c r="H3946" s="1">
        <f>'נתונים מיובאים'!J3946</f>
        <v>0</v>
      </c>
      <c r="I3946">
        <f>'נתונים מיובאים'!K3946</f>
        <v>0</v>
      </c>
      <c r="J3946" s="2">
        <f>'נתונים מיובאים'!L3946</f>
        <v>0</v>
      </c>
      <c r="K3946">
        <f>'נתונים מיובאים'!M3946</f>
        <v>0</v>
      </c>
      <c r="L3946" s="2">
        <f>'נתונים מיובאים'!N3946</f>
        <v>0</v>
      </c>
      <c r="M3946" s="1" t="str">
        <f t="shared" si="62"/>
        <v>00</v>
      </c>
      <c r="N3946" s="7" t="str">
        <f>B3946&amp;E3946&amp;COUNTIF($M$2:M3946,B3946&amp;E3946)</f>
        <v>003229</v>
      </c>
    </row>
    <row r="3947" spans="1:14" x14ac:dyDescent="0.2">
      <c r="A3947">
        <f>'נתונים מיובאים'!C3947</f>
        <v>0</v>
      </c>
      <c r="B3947">
        <f>'נתונים מיובאים'!D3947</f>
        <v>0</v>
      </c>
      <c r="C3947">
        <f>'נתונים מיובאים'!E3947</f>
        <v>0</v>
      </c>
      <c r="D3947">
        <f>'נתונים מיובאים'!F3947</f>
        <v>0</v>
      </c>
      <c r="E3947" s="5">
        <f>'נתונים מיובאים'!G3947</f>
        <v>0</v>
      </c>
      <c r="F3947">
        <f>'נתונים מיובאים'!H3947</f>
        <v>0</v>
      </c>
      <c r="G3947" s="2">
        <f>'נתונים מיובאים'!I3947</f>
        <v>0</v>
      </c>
      <c r="H3947" s="1">
        <f>'נתונים מיובאים'!J3947</f>
        <v>0</v>
      </c>
      <c r="I3947">
        <f>'נתונים מיובאים'!K3947</f>
        <v>0</v>
      </c>
      <c r="J3947" s="2">
        <f>'נתונים מיובאים'!L3947</f>
        <v>0</v>
      </c>
      <c r="K3947">
        <f>'נתונים מיובאים'!M3947</f>
        <v>0</v>
      </c>
      <c r="L3947" s="2">
        <f>'נתונים מיובאים'!N3947</f>
        <v>0</v>
      </c>
      <c r="M3947" s="1" t="str">
        <f t="shared" si="62"/>
        <v>00</v>
      </c>
      <c r="N3947" s="7" t="str">
        <f>B3947&amp;E3947&amp;COUNTIF($M$2:M3947,B3947&amp;E3947)</f>
        <v>003230</v>
      </c>
    </row>
    <row r="3948" spans="1:14" x14ac:dyDescent="0.2">
      <c r="A3948">
        <f>'נתונים מיובאים'!C3948</f>
        <v>0</v>
      </c>
      <c r="B3948">
        <f>'נתונים מיובאים'!D3948</f>
        <v>0</v>
      </c>
      <c r="C3948">
        <f>'נתונים מיובאים'!E3948</f>
        <v>0</v>
      </c>
      <c r="D3948">
        <f>'נתונים מיובאים'!F3948</f>
        <v>0</v>
      </c>
      <c r="E3948" s="5">
        <f>'נתונים מיובאים'!G3948</f>
        <v>0</v>
      </c>
      <c r="F3948">
        <f>'נתונים מיובאים'!H3948</f>
        <v>0</v>
      </c>
      <c r="G3948" s="2">
        <f>'נתונים מיובאים'!I3948</f>
        <v>0</v>
      </c>
      <c r="H3948" s="1">
        <f>'נתונים מיובאים'!J3948</f>
        <v>0</v>
      </c>
      <c r="I3948">
        <f>'נתונים מיובאים'!K3948</f>
        <v>0</v>
      </c>
      <c r="J3948" s="2">
        <f>'נתונים מיובאים'!L3948</f>
        <v>0</v>
      </c>
      <c r="K3948">
        <f>'נתונים מיובאים'!M3948</f>
        <v>0</v>
      </c>
      <c r="L3948" s="2">
        <f>'נתונים מיובאים'!N3948</f>
        <v>0</v>
      </c>
      <c r="M3948" s="1" t="str">
        <f t="shared" ref="M3948:M4011" si="63">B3948&amp;E3948</f>
        <v>00</v>
      </c>
      <c r="N3948" s="7" t="str">
        <f>B3948&amp;E3948&amp;COUNTIF($M$2:M3948,B3948&amp;E3948)</f>
        <v>003231</v>
      </c>
    </row>
    <row r="3949" spans="1:14" x14ac:dyDescent="0.2">
      <c r="A3949">
        <f>'נתונים מיובאים'!C3949</f>
        <v>0</v>
      </c>
      <c r="B3949">
        <f>'נתונים מיובאים'!D3949</f>
        <v>0</v>
      </c>
      <c r="C3949">
        <f>'נתונים מיובאים'!E3949</f>
        <v>0</v>
      </c>
      <c r="D3949">
        <f>'נתונים מיובאים'!F3949</f>
        <v>0</v>
      </c>
      <c r="E3949" s="5">
        <f>'נתונים מיובאים'!G3949</f>
        <v>0</v>
      </c>
      <c r="F3949">
        <f>'נתונים מיובאים'!H3949</f>
        <v>0</v>
      </c>
      <c r="G3949" s="2">
        <f>'נתונים מיובאים'!I3949</f>
        <v>0</v>
      </c>
      <c r="H3949" s="1">
        <f>'נתונים מיובאים'!J3949</f>
        <v>0</v>
      </c>
      <c r="I3949">
        <f>'נתונים מיובאים'!K3949</f>
        <v>0</v>
      </c>
      <c r="J3949" s="2">
        <f>'נתונים מיובאים'!L3949</f>
        <v>0</v>
      </c>
      <c r="K3949">
        <f>'נתונים מיובאים'!M3949</f>
        <v>0</v>
      </c>
      <c r="L3949" s="2">
        <f>'נתונים מיובאים'!N3949</f>
        <v>0</v>
      </c>
      <c r="M3949" s="1" t="str">
        <f t="shared" si="63"/>
        <v>00</v>
      </c>
      <c r="N3949" s="7" t="str">
        <f>B3949&amp;E3949&amp;COUNTIF($M$2:M3949,B3949&amp;E3949)</f>
        <v>003232</v>
      </c>
    </row>
    <row r="3950" spans="1:14" x14ac:dyDescent="0.2">
      <c r="A3950">
        <f>'נתונים מיובאים'!C3950</f>
        <v>0</v>
      </c>
      <c r="B3950">
        <f>'נתונים מיובאים'!D3950</f>
        <v>0</v>
      </c>
      <c r="C3950">
        <f>'נתונים מיובאים'!E3950</f>
        <v>0</v>
      </c>
      <c r="D3950">
        <f>'נתונים מיובאים'!F3950</f>
        <v>0</v>
      </c>
      <c r="E3950" s="5">
        <f>'נתונים מיובאים'!G3950</f>
        <v>0</v>
      </c>
      <c r="F3950">
        <f>'נתונים מיובאים'!H3950</f>
        <v>0</v>
      </c>
      <c r="G3950" s="2">
        <f>'נתונים מיובאים'!I3950</f>
        <v>0</v>
      </c>
      <c r="H3950" s="1">
        <f>'נתונים מיובאים'!J3950</f>
        <v>0</v>
      </c>
      <c r="I3950">
        <f>'נתונים מיובאים'!K3950</f>
        <v>0</v>
      </c>
      <c r="J3950" s="2">
        <f>'נתונים מיובאים'!L3950</f>
        <v>0</v>
      </c>
      <c r="K3950">
        <f>'נתונים מיובאים'!M3950</f>
        <v>0</v>
      </c>
      <c r="L3950" s="2">
        <f>'נתונים מיובאים'!N3950</f>
        <v>0</v>
      </c>
      <c r="M3950" s="1" t="str">
        <f t="shared" si="63"/>
        <v>00</v>
      </c>
      <c r="N3950" s="7" t="str">
        <f>B3950&amp;E3950&amp;COUNTIF($M$2:M3950,B3950&amp;E3950)</f>
        <v>003233</v>
      </c>
    </row>
    <row r="3951" spans="1:14" x14ac:dyDescent="0.2">
      <c r="A3951">
        <f>'נתונים מיובאים'!C3951</f>
        <v>0</v>
      </c>
      <c r="B3951">
        <f>'נתונים מיובאים'!D3951</f>
        <v>0</v>
      </c>
      <c r="C3951">
        <f>'נתונים מיובאים'!E3951</f>
        <v>0</v>
      </c>
      <c r="D3951">
        <f>'נתונים מיובאים'!F3951</f>
        <v>0</v>
      </c>
      <c r="E3951" s="5">
        <f>'נתונים מיובאים'!G3951</f>
        <v>0</v>
      </c>
      <c r="F3951">
        <f>'נתונים מיובאים'!H3951</f>
        <v>0</v>
      </c>
      <c r="G3951" s="2">
        <f>'נתונים מיובאים'!I3951</f>
        <v>0</v>
      </c>
      <c r="H3951" s="1">
        <f>'נתונים מיובאים'!J3951</f>
        <v>0</v>
      </c>
      <c r="I3951">
        <f>'נתונים מיובאים'!K3951</f>
        <v>0</v>
      </c>
      <c r="J3951" s="2">
        <f>'נתונים מיובאים'!L3951</f>
        <v>0</v>
      </c>
      <c r="K3951">
        <f>'נתונים מיובאים'!M3951</f>
        <v>0</v>
      </c>
      <c r="L3951" s="2">
        <f>'נתונים מיובאים'!N3951</f>
        <v>0</v>
      </c>
      <c r="M3951" s="1" t="str">
        <f t="shared" si="63"/>
        <v>00</v>
      </c>
      <c r="N3951" s="7" t="str">
        <f>B3951&amp;E3951&amp;COUNTIF($M$2:M3951,B3951&amp;E3951)</f>
        <v>003234</v>
      </c>
    </row>
    <row r="3952" spans="1:14" x14ac:dyDescent="0.2">
      <c r="A3952">
        <f>'נתונים מיובאים'!C3952</f>
        <v>0</v>
      </c>
      <c r="B3952">
        <f>'נתונים מיובאים'!D3952</f>
        <v>0</v>
      </c>
      <c r="C3952">
        <f>'נתונים מיובאים'!E3952</f>
        <v>0</v>
      </c>
      <c r="D3952">
        <f>'נתונים מיובאים'!F3952</f>
        <v>0</v>
      </c>
      <c r="E3952" s="5">
        <f>'נתונים מיובאים'!G3952</f>
        <v>0</v>
      </c>
      <c r="F3952">
        <f>'נתונים מיובאים'!H3952</f>
        <v>0</v>
      </c>
      <c r="G3952" s="2">
        <f>'נתונים מיובאים'!I3952</f>
        <v>0</v>
      </c>
      <c r="H3952" s="1">
        <f>'נתונים מיובאים'!J3952</f>
        <v>0</v>
      </c>
      <c r="I3952">
        <f>'נתונים מיובאים'!K3952</f>
        <v>0</v>
      </c>
      <c r="J3952" s="2">
        <f>'נתונים מיובאים'!L3952</f>
        <v>0</v>
      </c>
      <c r="K3952">
        <f>'נתונים מיובאים'!M3952</f>
        <v>0</v>
      </c>
      <c r="L3952" s="2">
        <f>'נתונים מיובאים'!N3952</f>
        <v>0</v>
      </c>
      <c r="M3952" s="1" t="str">
        <f t="shared" si="63"/>
        <v>00</v>
      </c>
      <c r="N3952" s="7" t="str">
        <f>B3952&amp;E3952&amp;COUNTIF($M$2:M3952,B3952&amp;E3952)</f>
        <v>003235</v>
      </c>
    </row>
    <row r="3953" spans="1:14" x14ac:dyDescent="0.2">
      <c r="A3953">
        <f>'נתונים מיובאים'!C3953</f>
        <v>0</v>
      </c>
      <c r="B3953">
        <f>'נתונים מיובאים'!D3953</f>
        <v>0</v>
      </c>
      <c r="C3953">
        <f>'נתונים מיובאים'!E3953</f>
        <v>0</v>
      </c>
      <c r="D3953">
        <f>'נתונים מיובאים'!F3953</f>
        <v>0</v>
      </c>
      <c r="E3953" s="5">
        <f>'נתונים מיובאים'!G3953</f>
        <v>0</v>
      </c>
      <c r="F3953">
        <f>'נתונים מיובאים'!H3953</f>
        <v>0</v>
      </c>
      <c r="G3953" s="2">
        <f>'נתונים מיובאים'!I3953</f>
        <v>0</v>
      </c>
      <c r="H3953" s="1">
        <f>'נתונים מיובאים'!J3953</f>
        <v>0</v>
      </c>
      <c r="I3953">
        <f>'נתונים מיובאים'!K3953</f>
        <v>0</v>
      </c>
      <c r="J3953" s="2">
        <f>'נתונים מיובאים'!L3953</f>
        <v>0</v>
      </c>
      <c r="K3953">
        <f>'נתונים מיובאים'!M3953</f>
        <v>0</v>
      </c>
      <c r="L3953" s="2">
        <f>'נתונים מיובאים'!N3953</f>
        <v>0</v>
      </c>
      <c r="M3953" s="1" t="str">
        <f t="shared" si="63"/>
        <v>00</v>
      </c>
      <c r="N3953" s="7" t="str">
        <f>B3953&amp;E3953&amp;COUNTIF($M$2:M3953,B3953&amp;E3953)</f>
        <v>003236</v>
      </c>
    </row>
    <row r="3954" spans="1:14" x14ac:dyDescent="0.2">
      <c r="A3954">
        <f>'נתונים מיובאים'!C3954</f>
        <v>0</v>
      </c>
      <c r="B3954">
        <f>'נתונים מיובאים'!D3954</f>
        <v>0</v>
      </c>
      <c r="C3954">
        <f>'נתונים מיובאים'!E3954</f>
        <v>0</v>
      </c>
      <c r="D3954">
        <f>'נתונים מיובאים'!F3954</f>
        <v>0</v>
      </c>
      <c r="E3954" s="5">
        <f>'נתונים מיובאים'!G3954</f>
        <v>0</v>
      </c>
      <c r="F3954">
        <f>'נתונים מיובאים'!H3954</f>
        <v>0</v>
      </c>
      <c r="G3954" s="2">
        <f>'נתונים מיובאים'!I3954</f>
        <v>0</v>
      </c>
      <c r="H3954" s="1">
        <f>'נתונים מיובאים'!J3954</f>
        <v>0</v>
      </c>
      <c r="I3954">
        <f>'נתונים מיובאים'!K3954</f>
        <v>0</v>
      </c>
      <c r="J3954" s="2">
        <f>'נתונים מיובאים'!L3954</f>
        <v>0</v>
      </c>
      <c r="K3954">
        <f>'נתונים מיובאים'!M3954</f>
        <v>0</v>
      </c>
      <c r="L3954" s="2">
        <f>'נתונים מיובאים'!N3954</f>
        <v>0</v>
      </c>
      <c r="M3954" s="1" t="str">
        <f t="shared" si="63"/>
        <v>00</v>
      </c>
      <c r="N3954" s="7" t="str">
        <f>B3954&amp;E3954&amp;COUNTIF($M$2:M3954,B3954&amp;E3954)</f>
        <v>003237</v>
      </c>
    </row>
    <row r="3955" spans="1:14" x14ac:dyDescent="0.2">
      <c r="A3955">
        <f>'נתונים מיובאים'!C3955</f>
        <v>0</v>
      </c>
      <c r="B3955">
        <f>'נתונים מיובאים'!D3955</f>
        <v>0</v>
      </c>
      <c r="C3955">
        <f>'נתונים מיובאים'!E3955</f>
        <v>0</v>
      </c>
      <c r="D3955">
        <f>'נתונים מיובאים'!F3955</f>
        <v>0</v>
      </c>
      <c r="E3955" s="5">
        <f>'נתונים מיובאים'!G3955</f>
        <v>0</v>
      </c>
      <c r="F3955">
        <f>'נתונים מיובאים'!H3955</f>
        <v>0</v>
      </c>
      <c r="G3955" s="2">
        <f>'נתונים מיובאים'!I3955</f>
        <v>0</v>
      </c>
      <c r="H3955" s="1">
        <f>'נתונים מיובאים'!J3955</f>
        <v>0</v>
      </c>
      <c r="I3955">
        <f>'נתונים מיובאים'!K3955</f>
        <v>0</v>
      </c>
      <c r="J3955" s="2">
        <f>'נתונים מיובאים'!L3955</f>
        <v>0</v>
      </c>
      <c r="K3955">
        <f>'נתונים מיובאים'!M3955</f>
        <v>0</v>
      </c>
      <c r="L3955" s="2">
        <f>'נתונים מיובאים'!N3955</f>
        <v>0</v>
      </c>
      <c r="M3955" s="1" t="str">
        <f t="shared" si="63"/>
        <v>00</v>
      </c>
      <c r="N3955" s="7" t="str">
        <f>B3955&amp;E3955&amp;COUNTIF($M$2:M3955,B3955&amp;E3955)</f>
        <v>003238</v>
      </c>
    </row>
    <row r="3956" spans="1:14" x14ac:dyDescent="0.2">
      <c r="A3956">
        <f>'נתונים מיובאים'!C3956</f>
        <v>0</v>
      </c>
      <c r="B3956">
        <f>'נתונים מיובאים'!D3956</f>
        <v>0</v>
      </c>
      <c r="C3956">
        <f>'נתונים מיובאים'!E3956</f>
        <v>0</v>
      </c>
      <c r="D3956">
        <f>'נתונים מיובאים'!F3956</f>
        <v>0</v>
      </c>
      <c r="E3956" s="5">
        <f>'נתונים מיובאים'!G3956</f>
        <v>0</v>
      </c>
      <c r="F3956">
        <f>'נתונים מיובאים'!H3956</f>
        <v>0</v>
      </c>
      <c r="G3956" s="2">
        <f>'נתונים מיובאים'!I3956</f>
        <v>0</v>
      </c>
      <c r="H3956" s="1">
        <f>'נתונים מיובאים'!J3956</f>
        <v>0</v>
      </c>
      <c r="I3956">
        <f>'נתונים מיובאים'!K3956</f>
        <v>0</v>
      </c>
      <c r="J3956" s="2">
        <f>'נתונים מיובאים'!L3956</f>
        <v>0</v>
      </c>
      <c r="K3956">
        <f>'נתונים מיובאים'!M3956</f>
        <v>0</v>
      </c>
      <c r="L3956" s="2">
        <f>'נתונים מיובאים'!N3956</f>
        <v>0</v>
      </c>
      <c r="M3956" s="1" t="str">
        <f t="shared" si="63"/>
        <v>00</v>
      </c>
      <c r="N3956" s="7" t="str">
        <f>B3956&amp;E3956&amp;COUNTIF($M$2:M3956,B3956&amp;E3956)</f>
        <v>003239</v>
      </c>
    </row>
    <row r="3957" spans="1:14" x14ac:dyDescent="0.2">
      <c r="A3957">
        <f>'נתונים מיובאים'!C3957</f>
        <v>0</v>
      </c>
      <c r="B3957">
        <f>'נתונים מיובאים'!D3957</f>
        <v>0</v>
      </c>
      <c r="C3957">
        <f>'נתונים מיובאים'!E3957</f>
        <v>0</v>
      </c>
      <c r="D3957">
        <f>'נתונים מיובאים'!F3957</f>
        <v>0</v>
      </c>
      <c r="E3957" s="5">
        <f>'נתונים מיובאים'!G3957</f>
        <v>0</v>
      </c>
      <c r="F3957">
        <f>'נתונים מיובאים'!H3957</f>
        <v>0</v>
      </c>
      <c r="G3957" s="2">
        <f>'נתונים מיובאים'!I3957</f>
        <v>0</v>
      </c>
      <c r="H3957" s="1">
        <f>'נתונים מיובאים'!J3957</f>
        <v>0</v>
      </c>
      <c r="I3957">
        <f>'נתונים מיובאים'!K3957</f>
        <v>0</v>
      </c>
      <c r="J3957" s="2">
        <f>'נתונים מיובאים'!L3957</f>
        <v>0</v>
      </c>
      <c r="K3957">
        <f>'נתונים מיובאים'!M3957</f>
        <v>0</v>
      </c>
      <c r="L3957" s="2">
        <f>'נתונים מיובאים'!N3957</f>
        <v>0</v>
      </c>
      <c r="M3957" s="1" t="str">
        <f t="shared" si="63"/>
        <v>00</v>
      </c>
      <c r="N3957" s="7" t="str">
        <f>B3957&amp;E3957&amp;COUNTIF($M$2:M3957,B3957&amp;E3957)</f>
        <v>003240</v>
      </c>
    </row>
    <row r="3958" spans="1:14" x14ac:dyDescent="0.2">
      <c r="A3958">
        <f>'נתונים מיובאים'!C3958</f>
        <v>0</v>
      </c>
      <c r="B3958">
        <f>'נתונים מיובאים'!D3958</f>
        <v>0</v>
      </c>
      <c r="C3958">
        <f>'נתונים מיובאים'!E3958</f>
        <v>0</v>
      </c>
      <c r="D3958">
        <f>'נתונים מיובאים'!F3958</f>
        <v>0</v>
      </c>
      <c r="E3958" s="5">
        <f>'נתונים מיובאים'!G3958</f>
        <v>0</v>
      </c>
      <c r="F3958">
        <f>'נתונים מיובאים'!H3958</f>
        <v>0</v>
      </c>
      <c r="G3958" s="2">
        <f>'נתונים מיובאים'!I3958</f>
        <v>0</v>
      </c>
      <c r="H3958" s="1">
        <f>'נתונים מיובאים'!J3958</f>
        <v>0</v>
      </c>
      <c r="I3958">
        <f>'נתונים מיובאים'!K3958</f>
        <v>0</v>
      </c>
      <c r="J3958" s="2">
        <f>'נתונים מיובאים'!L3958</f>
        <v>0</v>
      </c>
      <c r="K3958">
        <f>'נתונים מיובאים'!M3958</f>
        <v>0</v>
      </c>
      <c r="L3958" s="2">
        <f>'נתונים מיובאים'!N3958</f>
        <v>0</v>
      </c>
      <c r="M3958" s="1" t="str">
        <f t="shared" si="63"/>
        <v>00</v>
      </c>
      <c r="N3958" s="7" t="str">
        <f>B3958&amp;E3958&amp;COUNTIF($M$2:M3958,B3958&amp;E3958)</f>
        <v>003241</v>
      </c>
    </row>
    <row r="3959" spans="1:14" x14ac:dyDescent="0.2">
      <c r="A3959">
        <f>'נתונים מיובאים'!C3959</f>
        <v>0</v>
      </c>
      <c r="B3959">
        <f>'נתונים מיובאים'!D3959</f>
        <v>0</v>
      </c>
      <c r="C3959">
        <f>'נתונים מיובאים'!E3959</f>
        <v>0</v>
      </c>
      <c r="D3959">
        <f>'נתונים מיובאים'!F3959</f>
        <v>0</v>
      </c>
      <c r="E3959" s="5">
        <f>'נתונים מיובאים'!G3959</f>
        <v>0</v>
      </c>
      <c r="F3959">
        <f>'נתונים מיובאים'!H3959</f>
        <v>0</v>
      </c>
      <c r="G3959" s="2">
        <f>'נתונים מיובאים'!I3959</f>
        <v>0</v>
      </c>
      <c r="H3959" s="1">
        <f>'נתונים מיובאים'!J3959</f>
        <v>0</v>
      </c>
      <c r="I3959">
        <f>'נתונים מיובאים'!K3959</f>
        <v>0</v>
      </c>
      <c r="J3959" s="2">
        <f>'נתונים מיובאים'!L3959</f>
        <v>0</v>
      </c>
      <c r="K3959">
        <f>'נתונים מיובאים'!M3959</f>
        <v>0</v>
      </c>
      <c r="L3959" s="2">
        <f>'נתונים מיובאים'!N3959</f>
        <v>0</v>
      </c>
      <c r="M3959" s="1" t="str">
        <f t="shared" si="63"/>
        <v>00</v>
      </c>
      <c r="N3959" s="7" t="str">
        <f>B3959&amp;E3959&amp;COUNTIF($M$2:M3959,B3959&amp;E3959)</f>
        <v>003242</v>
      </c>
    </row>
    <row r="3960" spans="1:14" x14ac:dyDescent="0.2">
      <c r="A3960">
        <f>'נתונים מיובאים'!C3960</f>
        <v>0</v>
      </c>
      <c r="B3960">
        <f>'נתונים מיובאים'!D3960</f>
        <v>0</v>
      </c>
      <c r="C3960">
        <f>'נתונים מיובאים'!E3960</f>
        <v>0</v>
      </c>
      <c r="D3960">
        <f>'נתונים מיובאים'!F3960</f>
        <v>0</v>
      </c>
      <c r="E3960" s="5">
        <f>'נתונים מיובאים'!G3960</f>
        <v>0</v>
      </c>
      <c r="F3960">
        <f>'נתונים מיובאים'!H3960</f>
        <v>0</v>
      </c>
      <c r="G3960" s="2">
        <f>'נתונים מיובאים'!I3960</f>
        <v>0</v>
      </c>
      <c r="H3960" s="1">
        <f>'נתונים מיובאים'!J3960</f>
        <v>0</v>
      </c>
      <c r="I3960">
        <f>'נתונים מיובאים'!K3960</f>
        <v>0</v>
      </c>
      <c r="J3960" s="2">
        <f>'נתונים מיובאים'!L3960</f>
        <v>0</v>
      </c>
      <c r="K3960">
        <f>'נתונים מיובאים'!M3960</f>
        <v>0</v>
      </c>
      <c r="L3960" s="2">
        <f>'נתונים מיובאים'!N3960</f>
        <v>0</v>
      </c>
      <c r="M3960" s="1" t="str">
        <f t="shared" si="63"/>
        <v>00</v>
      </c>
      <c r="N3960" s="7" t="str">
        <f>B3960&amp;E3960&amp;COUNTIF($M$2:M3960,B3960&amp;E3960)</f>
        <v>003243</v>
      </c>
    </row>
    <row r="3961" spans="1:14" x14ac:dyDescent="0.2">
      <c r="A3961">
        <f>'נתונים מיובאים'!C3961</f>
        <v>0</v>
      </c>
      <c r="B3961">
        <f>'נתונים מיובאים'!D3961</f>
        <v>0</v>
      </c>
      <c r="C3961">
        <f>'נתונים מיובאים'!E3961</f>
        <v>0</v>
      </c>
      <c r="D3961">
        <f>'נתונים מיובאים'!F3961</f>
        <v>0</v>
      </c>
      <c r="E3961" s="5">
        <f>'נתונים מיובאים'!G3961</f>
        <v>0</v>
      </c>
      <c r="F3961">
        <f>'נתונים מיובאים'!H3961</f>
        <v>0</v>
      </c>
      <c r="G3961" s="2">
        <f>'נתונים מיובאים'!I3961</f>
        <v>0</v>
      </c>
      <c r="H3961" s="1">
        <f>'נתונים מיובאים'!J3961</f>
        <v>0</v>
      </c>
      <c r="I3961">
        <f>'נתונים מיובאים'!K3961</f>
        <v>0</v>
      </c>
      <c r="J3961" s="2">
        <f>'נתונים מיובאים'!L3961</f>
        <v>0</v>
      </c>
      <c r="K3961">
        <f>'נתונים מיובאים'!M3961</f>
        <v>0</v>
      </c>
      <c r="L3961" s="2">
        <f>'נתונים מיובאים'!N3961</f>
        <v>0</v>
      </c>
      <c r="M3961" s="1" t="str">
        <f t="shared" si="63"/>
        <v>00</v>
      </c>
      <c r="N3961" s="7" t="str">
        <f>B3961&amp;E3961&amp;COUNTIF($M$2:M3961,B3961&amp;E3961)</f>
        <v>003244</v>
      </c>
    </row>
    <row r="3962" spans="1:14" x14ac:dyDescent="0.2">
      <c r="A3962">
        <f>'נתונים מיובאים'!C3962</f>
        <v>0</v>
      </c>
      <c r="B3962">
        <f>'נתונים מיובאים'!D3962</f>
        <v>0</v>
      </c>
      <c r="C3962">
        <f>'נתונים מיובאים'!E3962</f>
        <v>0</v>
      </c>
      <c r="D3962">
        <f>'נתונים מיובאים'!F3962</f>
        <v>0</v>
      </c>
      <c r="E3962" s="5">
        <f>'נתונים מיובאים'!G3962</f>
        <v>0</v>
      </c>
      <c r="F3962">
        <f>'נתונים מיובאים'!H3962</f>
        <v>0</v>
      </c>
      <c r="G3962" s="2">
        <f>'נתונים מיובאים'!I3962</f>
        <v>0</v>
      </c>
      <c r="H3962" s="1">
        <f>'נתונים מיובאים'!J3962</f>
        <v>0</v>
      </c>
      <c r="I3962">
        <f>'נתונים מיובאים'!K3962</f>
        <v>0</v>
      </c>
      <c r="J3962" s="2">
        <f>'נתונים מיובאים'!L3962</f>
        <v>0</v>
      </c>
      <c r="K3962">
        <f>'נתונים מיובאים'!M3962</f>
        <v>0</v>
      </c>
      <c r="L3962" s="2">
        <f>'נתונים מיובאים'!N3962</f>
        <v>0</v>
      </c>
      <c r="M3962" s="1" t="str">
        <f t="shared" si="63"/>
        <v>00</v>
      </c>
      <c r="N3962" s="7" t="str">
        <f>B3962&amp;E3962&amp;COUNTIF($M$2:M3962,B3962&amp;E3962)</f>
        <v>003245</v>
      </c>
    </row>
    <row r="3963" spans="1:14" x14ac:dyDescent="0.2">
      <c r="A3963">
        <f>'נתונים מיובאים'!C3963</f>
        <v>0</v>
      </c>
      <c r="B3963">
        <f>'נתונים מיובאים'!D3963</f>
        <v>0</v>
      </c>
      <c r="C3963">
        <f>'נתונים מיובאים'!E3963</f>
        <v>0</v>
      </c>
      <c r="D3963">
        <f>'נתונים מיובאים'!F3963</f>
        <v>0</v>
      </c>
      <c r="E3963" s="5">
        <f>'נתונים מיובאים'!G3963</f>
        <v>0</v>
      </c>
      <c r="F3963">
        <f>'נתונים מיובאים'!H3963</f>
        <v>0</v>
      </c>
      <c r="G3963" s="2">
        <f>'נתונים מיובאים'!I3963</f>
        <v>0</v>
      </c>
      <c r="H3963" s="1">
        <f>'נתונים מיובאים'!J3963</f>
        <v>0</v>
      </c>
      <c r="I3963">
        <f>'נתונים מיובאים'!K3963</f>
        <v>0</v>
      </c>
      <c r="J3963" s="2">
        <f>'נתונים מיובאים'!L3963</f>
        <v>0</v>
      </c>
      <c r="K3963">
        <f>'נתונים מיובאים'!M3963</f>
        <v>0</v>
      </c>
      <c r="L3963" s="2">
        <f>'נתונים מיובאים'!N3963</f>
        <v>0</v>
      </c>
      <c r="M3963" s="1" t="str">
        <f t="shared" si="63"/>
        <v>00</v>
      </c>
      <c r="N3963" s="7" t="str">
        <f>B3963&amp;E3963&amp;COUNTIF($M$2:M3963,B3963&amp;E3963)</f>
        <v>003246</v>
      </c>
    </row>
    <row r="3964" spans="1:14" x14ac:dyDescent="0.2">
      <c r="A3964">
        <f>'נתונים מיובאים'!C3964</f>
        <v>0</v>
      </c>
      <c r="B3964">
        <f>'נתונים מיובאים'!D3964</f>
        <v>0</v>
      </c>
      <c r="C3964">
        <f>'נתונים מיובאים'!E3964</f>
        <v>0</v>
      </c>
      <c r="D3964">
        <f>'נתונים מיובאים'!F3964</f>
        <v>0</v>
      </c>
      <c r="E3964" s="5">
        <f>'נתונים מיובאים'!G3964</f>
        <v>0</v>
      </c>
      <c r="F3964">
        <f>'נתונים מיובאים'!H3964</f>
        <v>0</v>
      </c>
      <c r="G3964" s="2">
        <f>'נתונים מיובאים'!I3964</f>
        <v>0</v>
      </c>
      <c r="H3964" s="1">
        <f>'נתונים מיובאים'!J3964</f>
        <v>0</v>
      </c>
      <c r="I3964">
        <f>'נתונים מיובאים'!K3964</f>
        <v>0</v>
      </c>
      <c r="J3964" s="2">
        <f>'נתונים מיובאים'!L3964</f>
        <v>0</v>
      </c>
      <c r="K3964">
        <f>'נתונים מיובאים'!M3964</f>
        <v>0</v>
      </c>
      <c r="L3964" s="2">
        <f>'נתונים מיובאים'!N3964</f>
        <v>0</v>
      </c>
      <c r="M3964" s="1" t="str">
        <f t="shared" si="63"/>
        <v>00</v>
      </c>
      <c r="N3964" s="7" t="str">
        <f>B3964&amp;E3964&amp;COUNTIF($M$2:M3964,B3964&amp;E3964)</f>
        <v>003247</v>
      </c>
    </row>
    <row r="3965" spans="1:14" x14ac:dyDescent="0.2">
      <c r="A3965">
        <f>'נתונים מיובאים'!C3965</f>
        <v>0</v>
      </c>
      <c r="B3965">
        <f>'נתונים מיובאים'!D3965</f>
        <v>0</v>
      </c>
      <c r="C3965">
        <f>'נתונים מיובאים'!E3965</f>
        <v>0</v>
      </c>
      <c r="D3965">
        <f>'נתונים מיובאים'!F3965</f>
        <v>0</v>
      </c>
      <c r="E3965" s="5">
        <f>'נתונים מיובאים'!G3965</f>
        <v>0</v>
      </c>
      <c r="F3965">
        <f>'נתונים מיובאים'!H3965</f>
        <v>0</v>
      </c>
      <c r="G3965" s="2">
        <f>'נתונים מיובאים'!I3965</f>
        <v>0</v>
      </c>
      <c r="H3965" s="1">
        <f>'נתונים מיובאים'!J3965</f>
        <v>0</v>
      </c>
      <c r="I3965">
        <f>'נתונים מיובאים'!K3965</f>
        <v>0</v>
      </c>
      <c r="J3965" s="2">
        <f>'נתונים מיובאים'!L3965</f>
        <v>0</v>
      </c>
      <c r="K3965">
        <f>'נתונים מיובאים'!M3965</f>
        <v>0</v>
      </c>
      <c r="L3965" s="2">
        <f>'נתונים מיובאים'!N3965</f>
        <v>0</v>
      </c>
      <c r="M3965" s="1" t="str">
        <f t="shared" si="63"/>
        <v>00</v>
      </c>
      <c r="N3965" s="7" t="str">
        <f>B3965&amp;E3965&amp;COUNTIF($M$2:M3965,B3965&amp;E3965)</f>
        <v>003248</v>
      </c>
    </row>
    <row r="3966" spans="1:14" x14ac:dyDescent="0.2">
      <c r="A3966">
        <f>'נתונים מיובאים'!C3966</f>
        <v>0</v>
      </c>
      <c r="B3966">
        <f>'נתונים מיובאים'!D3966</f>
        <v>0</v>
      </c>
      <c r="C3966">
        <f>'נתונים מיובאים'!E3966</f>
        <v>0</v>
      </c>
      <c r="D3966">
        <f>'נתונים מיובאים'!F3966</f>
        <v>0</v>
      </c>
      <c r="E3966" s="5">
        <f>'נתונים מיובאים'!G3966</f>
        <v>0</v>
      </c>
      <c r="F3966">
        <f>'נתונים מיובאים'!H3966</f>
        <v>0</v>
      </c>
      <c r="G3966" s="2">
        <f>'נתונים מיובאים'!I3966</f>
        <v>0</v>
      </c>
      <c r="H3966" s="1">
        <f>'נתונים מיובאים'!J3966</f>
        <v>0</v>
      </c>
      <c r="I3966">
        <f>'נתונים מיובאים'!K3966</f>
        <v>0</v>
      </c>
      <c r="J3966" s="2">
        <f>'נתונים מיובאים'!L3966</f>
        <v>0</v>
      </c>
      <c r="K3966">
        <f>'נתונים מיובאים'!M3966</f>
        <v>0</v>
      </c>
      <c r="L3966" s="2">
        <f>'נתונים מיובאים'!N3966</f>
        <v>0</v>
      </c>
      <c r="M3966" s="1" t="str">
        <f t="shared" si="63"/>
        <v>00</v>
      </c>
      <c r="N3966" s="7" t="str">
        <f>B3966&amp;E3966&amp;COUNTIF($M$2:M3966,B3966&amp;E3966)</f>
        <v>003249</v>
      </c>
    </row>
    <row r="3967" spans="1:14" x14ac:dyDescent="0.2">
      <c r="A3967">
        <f>'נתונים מיובאים'!C3967</f>
        <v>0</v>
      </c>
      <c r="B3967">
        <f>'נתונים מיובאים'!D3967</f>
        <v>0</v>
      </c>
      <c r="C3967">
        <f>'נתונים מיובאים'!E3967</f>
        <v>0</v>
      </c>
      <c r="D3967">
        <f>'נתונים מיובאים'!F3967</f>
        <v>0</v>
      </c>
      <c r="E3967" s="5">
        <f>'נתונים מיובאים'!G3967</f>
        <v>0</v>
      </c>
      <c r="F3967">
        <f>'נתונים מיובאים'!H3967</f>
        <v>0</v>
      </c>
      <c r="G3967" s="2">
        <f>'נתונים מיובאים'!I3967</f>
        <v>0</v>
      </c>
      <c r="H3967" s="1">
        <f>'נתונים מיובאים'!J3967</f>
        <v>0</v>
      </c>
      <c r="I3967">
        <f>'נתונים מיובאים'!K3967</f>
        <v>0</v>
      </c>
      <c r="J3967" s="2">
        <f>'נתונים מיובאים'!L3967</f>
        <v>0</v>
      </c>
      <c r="K3967">
        <f>'נתונים מיובאים'!M3967</f>
        <v>0</v>
      </c>
      <c r="L3967" s="2">
        <f>'נתונים מיובאים'!N3967</f>
        <v>0</v>
      </c>
      <c r="M3967" s="1" t="str">
        <f t="shared" si="63"/>
        <v>00</v>
      </c>
      <c r="N3967" s="7" t="str">
        <f>B3967&amp;E3967&amp;COUNTIF($M$2:M3967,B3967&amp;E3967)</f>
        <v>003250</v>
      </c>
    </row>
    <row r="3968" spans="1:14" x14ac:dyDescent="0.2">
      <c r="A3968">
        <f>'נתונים מיובאים'!C3968</f>
        <v>0</v>
      </c>
      <c r="B3968">
        <f>'נתונים מיובאים'!D3968</f>
        <v>0</v>
      </c>
      <c r="C3968">
        <f>'נתונים מיובאים'!E3968</f>
        <v>0</v>
      </c>
      <c r="D3968">
        <f>'נתונים מיובאים'!F3968</f>
        <v>0</v>
      </c>
      <c r="E3968" s="5">
        <f>'נתונים מיובאים'!G3968</f>
        <v>0</v>
      </c>
      <c r="F3968">
        <f>'נתונים מיובאים'!H3968</f>
        <v>0</v>
      </c>
      <c r="G3968" s="2">
        <f>'נתונים מיובאים'!I3968</f>
        <v>0</v>
      </c>
      <c r="H3968" s="1">
        <f>'נתונים מיובאים'!J3968</f>
        <v>0</v>
      </c>
      <c r="I3968">
        <f>'נתונים מיובאים'!K3968</f>
        <v>0</v>
      </c>
      <c r="J3968" s="2">
        <f>'נתונים מיובאים'!L3968</f>
        <v>0</v>
      </c>
      <c r="K3968">
        <f>'נתונים מיובאים'!M3968</f>
        <v>0</v>
      </c>
      <c r="L3968" s="2">
        <f>'נתונים מיובאים'!N3968</f>
        <v>0</v>
      </c>
      <c r="M3968" s="1" t="str">
        <f t="shared" si="63"/>
        <v>00</v>
      </c>
      <c r="N3968" s="7" t="str">
        <f>B3968&amp;E3968&amp;COUNTIF($M$2:M3968,B3968&amp;E3968)</f>
        <v>003251</v>
      </c>
    </row>
    <row r="3969" spans="1:14" x14ac:dyDescent="0.2">
      <c r="A3969">
        <f>'נתונים מיובאים'!C3969</f>
        <v>0</v>
      </c>
      <c r="B3969">
        <f>'נתונים מיובאים'!D3969</f>
        <v>0</v>
      </c>
      <c r="C3969">
        <f>'נתונים מיובאים'!E3969</f>
        <v>0</v>
      </c>
      <c r="D3969">
        <f>'נתונים מיובאים'!F3969</f>
        <v>0</v>
      </c>
      <c r="E3969" s="5">
        <f>'נתונים מיובאים'!G3969</f>
        <v>0</v>
      </c>
      <c r="F3969">
        <f>'נתונים מיובאים'!H3969</f>
        <v>0</v>
      </c>
      <c r="G3969" s="2">
        <f>'נתונים מיובאים'!I3969</f>
        <v>0</v>
      </c>
      <c r="H3969" s="1">
        <f>'נתונים מיובאים'!J3969</f>
        <v>0</v>
      </c>
      <c r="I3969">
        <f>'נתונים מיובאים'!K3969</f>
        <v>0</v>
      </c>
      <c r="J3969" s="2">
        <f>'נתונים מיובאים'!L3969</f>
        <v>0</v>
      </c>
      <c r="K3969">
        <f>'נתונים מיובאים'!M3969</f>
        <v>0</v>
      </c>
      <c r="L3969" s="2">
        <f>'נתונים מיובאים'!N3969</f>
        <v>0</v>
      </c>
      <c r="M3969" s="1" t="str">
        <f t="shared" si="63"/>
        <v>00</v>
      </c>
      <c r="N3969" s="7" t="str">
        <f>B3969&amp;E3969&amp;COUNTIF($M$2:M3969,B3969&amp;E3969)</f>
        <v>003252</v>
      </c>
    </row>
    <row r="3970" spans="1:14" x14ac:dyDescent="0.2">
      <c r="A3970">
        <f>'נתונים מיובאים'!C3970</f>
        <v>0</v>
      </c>
      <c r="B3970">
        <f>'נתונים מיובאים'!D3970</f>
        <v>0</v>
      </c>
      <c r="C3970">
        <f>'נתונים מיובאים'!E3970</f>
        <v>0</v>
      </c>
      <c r="D3970">
        <f>'נתונים מיובאים'!F3970</f>
        <v>0</v>
      </c>
      <c r="E3970" s="5">
        <f>'נתונים מיובאים'!G3970</f>
        <v>0</v>
      </c>
      <c r="F3970">
        <f>'נתונים מיובאים'!H3970</f>
        <v>0</v>
      </c>
      <c r="G3970" s="2">
        <f>'נתונים מיובאים'!I3970</f>
        <v>0</v>
      </c>
      <c r="H3970" s="1">
        <f>'נתונים מיובאים'!J3970</f>
        <v>0</v>
      </c>
      <c r="I3970">
        <f>'נתונים מיובאים'!K3970</f>
        <v>0</v>
      </c>
      <c r="J3970" s="2">
        <f>'נתונים מיובאים'!L3970</f>
        <v>0</v>
      </c>
      <c r="K3970">
        <f>'נתונים מיובאים'!M3970</f>
        <v>0</v>
      </c>
      <c r="L3970" s="2">
        <f>'נתונים מיובאים'!N3970</f>
        <v>0</v>
      </c>
      <c r="M3970" s="1" t="str">
        <f t="shared" si="63"/>
        <v>00</v>
      </c>
      <c r="N3970" s="7" t="str">
        <f>B3970&amp;E3970&amp;COUNTIF($M$2:M3970,B3970&amp;E3970)</f>
        <v>003253</v>
      </c>
    </row>
    <row r="3971" spans="1:14" x14ac:dyDescent="0.2">
      <c r="A3971">
        <f>'נתונים מיובאים'!C3971</f>
        <v>0</v>
      </c>
      <c r="B3971">
        <f>'נתונים מיובאים'!D3971</f>
        <v>0</v>
      </c>
      <c r="C3971">
        <f>'נתונים מיובאים'!E3971</f>
        <v>0</v>
      </c>
      <c r="D3971">
        <f>'נתונים מיובאים'!F3971</f>
        <v>0</v>
      </c>
      <c r="E3971" s="5">
        <f>'נתונים מיובאים'!G3971</f>
        <v>0</v>
      </c>
      <c r="F3971">
        <f>'נתונים מיובאים'!H3971</f>
        <v>0</v>
      </c>
      <c r="G3971" s="2">
        <f>'נתונים מיובאים'!I3971</f>
        <v>0</v>
      </c>
      <c r="H3971" s="1">
        <f>'נתונים מיובאים'!J3971</f>
        <v>0</v>
      </c>
      <c r="I3971">
        <f>'נתונים מיובאים'!K3971</f>
        <v>0</v>
      </c>
      <c r="J3971" s="2">
        <f>'נתונים מיובאים'!L3971</f>
        <v>0</v>
      </c>
      <c r="K3971">
        <f>'נתונים מיובאים'!M3971</f>
        <v>0</v>
      </c>
      <c r="L3971" s="2">
        <f>'נתונים מיובאים'!N3971</f>
        <v>0</v>
      </c>
      <c r="M3971" s="1" t="str">
        <f t="shared" si="63"/>
        <v>00</v>
      </c>
      <c r="N3971" s="7" t="str">
        <f>B3971&amp;E3971&amp;COUNTIF($M$2:M3971,B3971&amp;E3971)</f>
        <v>003254</v>
      </c>
    </row>
    <row r="3972" spans="1:14" x14ac:dyDescent="0.2">
      <c r="A3972">
        <f>'נתונים מיובאים'!C3972</f>
        <v>0</v>
      </c>
      <c r="B3972">
        <f>'נתונים מיובאים'!D3972</f>
        <v>0</v>
      </c>
      <c r="C3972">
        <f>'נתונים מיובאים'!E3972</f>
        <v>0</v>
      </c>
      <c r="D3972">
        <f>'נתונים מיובאים'!F3972</f>
        <v>0</v>
      </c>
      <c r="E3972" s="5">
        <f>'נתונים מיובאים'!G3972</f>
        <v>0</v>
      </c>
      <c r="F3972">
        <f>'נתונים מיובאים'!H3972</f>
        <v>0</v>
      </c>
      <c r="G3972" s="2">
        <f>'נתונים מיובאים'!I3972</f>
        <v>0</v>
      </c>
      <c r="H3972" s="1">
        <f>'נתונים מיובאים'!J3972</f>
        <v>0</v>
      </c>
      <c r="I3972">
        <f>'נתונים מיובאים'!K3972</f>
        <v>0</v>
      </c>
      <c r="J3972" s="2">
        <f>'נתונים מיובאים'!L3972</f>
        <v>0</v>
      </c>
      <c r="K3972">
        <f>'נתונים מיובאים'!M3972</f>
        <v>0</v>
      </c>
      <c r="L3972" s="2">
        <f>'נתונים מיובאים'!N3972</f>
        <v>0</v>
      </c>
      <c r="M3972" s="1" t="str">
        <f t="shared" si="63"/>
        <v>00</v>
      </c>
      <c r="N3972" s="7" t="str">
        <f>B3972&amp;E3972&amp;COUNTIF($M$2:M3972,B3972&amp;E3972)</f>
        <v>003255</v>
      </c>
    </row>
    <row r="3973" spans="1:14" x14ac:dyDescent="0.2">
      <c r="A3973">
        <f>'נתונים מיובאים'!C3973</f>
        <v>0</v>
      </c>
      <c r="B3973">
        <f>'נתונים מיובאים'!D3973</f>
        <v>0</v>
      </c>
      <c r="C3973">
        <f>'נתונים מיובאים'!E3973</f>
        <v>0</v>
      </c>
      <c r="D3973">
        <f>'נתונים מיובאים'!F3973</f>
        <v>0</v>
      </c>
      <c r="E3973" s="5">
        <f>'נתונים מיובאים'!G3973</f>
        <v>0</v>
      </c>
      <c r="F3973">
        <f>'נתונים מיובאים'!H3973</f>
        <v>0</v>
      </c>
      <c r="G3973" s="2">
        <f>'נתונים מיובאים'!I3973</f>
        <v>0</v>
      </c>
      <c r="H3973" s="1">
        <f>'נתונים מיובאים'!J3973</f>
        <v>0</v>
      </c>
      <c r="I3973">
        <f>'נתונים מיובאים'!K3973</f>
        <v>0</v>
      </c>
      <c r="J3973" s="2">
        <f>'נתונים מיובאים'!L3973</f>
        <v>0</v>
      </c>
      <c r="K3973">
        <f>'נתונים מיובאים'!M3973</f>
        <v>0</v>
      </c>
      <c r="L3973" s="2">
        <f>'נתונים מיובאים'!N3973</f>
        <v>0</v>
      </c>
      <c r="M3973" s="1" t="str">
        <f t="shared" si="63"/>
        <v>00</v>
      </c>
      <c r="N3973" s="7" t="str">
        <f>B3973&amp;E3973&amp;COUNTIF($M$2:M3973,B3973&amp;E3973)</f>
        <v>003256</v>
      </c>
    </row>
    <row r="3974" spans="1:14" x14ac:dyDescent="0.2">
      <c r="A3974">
        <f>'נתונים מיובאים'!C3974</f>
        <v>0</v>
      </c>
      <c r="B3974">
        <f>'נתונים מיובאים'!D3974</f>
        <v>0</v>
      </c>
      <c r="C3974">
        <f>'נתונים מיובאים'!E3974</f>
        <v>0</v>
      </c>
      <c r="D3974">
        <f>'נתונים מיובאים'!F3974</f>
        <v>0</v>
      </c>
      <c r="E3974" s="5">
        <f>'נתונים מיובאים'!G3974</f>
        <v>0</v>
      </c>
      <c r="F3974">
        <f>'נתונים מיובאים'!H3974</f>
        <v>0</v>
      </c>
      <c r="G3974" s="2">
        <f>'נתונים מיובאים'!I3974</f>
        <v>0</v>
      </c>
      <c r="H3974" s="1">
        <f>'נתונים מיובאים'!J3974</f>
        <v>0</v>
      </c>
      <c r="I3974">
        <f>'נתונים מיובאים'!K3974</f>
        <v>0</v>
      </c>
      <c r="J3974" s="2">
        <f>'נתונים מיובאים'!L3974</f>
        <v>0</v>
      </c>
      <c r="K3974">
        <f>'נתונים מיובאים'!M3974</f>
        <v>0</v>
      </c>
      <c r="L3974" s="2">
        <f>'נתונים מיובאים'!N3974</f>
        <v>0</v>
      </c>
      <c r="M3974" s="1" t="str">
        <f t="shared" si="63"/>
        <v>00</v>
      </c>
      <c r="N3974" s="7" t="str">
        <f>B3974&amp;E3974&amp;COUNTIF($M$2:M3974,B3974&amp;E3974)</f>
        <v>003257</v>
      </c>
    </row>
    <row r="3975" spans="1:14" x14ac:dyDescent="0.2">
      <c r="A3975">
        <f>'נתונים מיובאים'!C3975</f>
        <v>0</v>
      </c>
      <c r="B3975">
        <f>'נתונים מיובאים'!D3975</f>
        <v>0</v>
      </c>
      <c r="C3975">
        <f>'נתונים מיובאים'!E3975</f>
        <v>0</v>
      </c>
      <c r="D3975">
        <f>'נתונים מיובאים'!F3975</f>
        <v>0</v>
      </c>
      <c r="E3975" s="5">
        <f>'נתונים מיובאים'!G3975</f>
        <v>0</v>
      </c>
      <c r="F3975">
        <f>'נתונים מיובאים'!H3975</f>
        <v>0</v>
      </c>
      <c r="G3975" s="2">
        <f>'נתונים מיובאים'!I3975</f>
        <v>0</v>
      </c>
      <c r="H3975" s="1">
        <f>'נתונים מיובאים'!J3975</f>
        <v>0</v>
      </c>
      <c r="I3975">
        <f>'נתונים מיובאים'!K3975</f>
        <v>0</v>
      </c>
      <c r="J3975" s="2">
        <f>'נתונים מיובאים'!L3975</f>
        <v>0</v>
      </c>
      <c r="K3975">
        <f>'נתונים מיובאים'!M3975</f>
        <v>0</v>
      </c>
      <c r="L3975" s="2">
        <f>'נתונים מיובאים'!N3975</f>
        <v>0</v>
      </c>
      <c r="M3975" s="1" t="str">
        <f t="shared" si="63"/>
        <v>00</v>
      </c>
      <c r="N3975" s="7" t="str">
        <f>B3975&amp;E3975&amp;COUNTIF($M$2:M3975,B3975&amp;E3975)</f>
        <v>003258</v>
      </c>
    </row>
    <row r="3976" spans="1:14" x14ac:dyDescent="0.2">
      <c r="A3976">
        <f>'נתונים מיובאים'!C3976</f>
        <v>0</v>
      </c>
      <c r="B3976">
        <f>'נתונים מיובאים'!D3976</f>
        <v>0</v>
      </c>
      <c r="C3976">
        <f>'נתונים מיובאים'!E3976</f>
        <v>0</v>
      </c>
      <c r="D3976">
        <f>'נתונים מיובאים'!F3976</f>
        <v>0</v>
      </c>
      <c r="E3976" s="5">
        <f>'נתונים מיובאים'!G3976</f>
        <v>0</v>
      </c>
      <c r="F3976">
        <f>'נתונים מיובאים'!H3976</f>
        <v>0</v>
      </c>
      <c r="G3976" s="2">
        <f>'נתונים מיובאים'!I3976</f>
        <v>0</v>
      </c>
      <c r="H3976" s="1">
        <f>'נתונים מיובאים'!J3976</f>
        <v>0</v>
      </c>
      <c r="I3976">
        <f>'נתונים מיובאים'!K3976</f>
        <v>0</v>
      </c>
      <c r="J3976" s="2">
        <f>'נתונים מיובאים'!L3976</f>
        <v>0</v>
      </c>
      <c r="K3976">
        <f>'נתונים מיובאים'!M3976</f>
        <v>0</v>
      </c>
      <c r="L3976" s="2">
        <f>'נתונים מיובאים'!N3976</f>
        <v>0</v>
      </c>
      <c r="M3976" s="1" t="str">
        <f t="shared" si="63"/>
        <v>00</v>
      </c>
      <c r="N3976" s="7" t="str">
        <f>B3976&amp;E3976&amp;COUNTIF($M$2:M3976,B3976&amp;E3976)</f>
        <v>003259</v>
      </c>
    </row>
    <row r="3977" spans="1:14" x14ac:dyDescent="0.2">
      <c r="A3977">
        <f>'נתונים מיובאים'!C3977</f>
        <v>0</v>
      </c>
      <c r="B3977">
        <f>'נתונים מיובאים'!D3977</f>
        <v>0</v>
      </c>
      <c r="C3977">
        <f>'נתונים מיובאים'!E3977</f>
        <v>0</v>
      </c>
      <c r="D3977">
        <f>'נתונים מיובאים'!F3977</f>
        <v>0</v>
      </c>
      <c r="E3977" s="5">
        <f>'נתונים מיובאים'!G3977</f>
        <v>0</v>
      </c>
      <c r="F3977">
        <f>'נתונים מיובאים'!H3977</f>
        <v>0</v>
      </c>
      <c r="G3977" s="2">
        <f>'נתונים מיובאים'!I3977</f>
        <v>0</v>
      </c>
      <c r="H3977" s="1">
        <f>'נתונים מיובאים'!J3977</f>
        <v>0</v>
      </c>
      <c r="I3977">
        <f>'נתונים מיובאים'!K3977</f>
        <v>0</v>
      </c>
      <c r="J3977" s="2">
        <f>'נתונים מיובאים'!L3977</f>
        <v>0</v>
      </c>
      <c r="K3977">
        <f>'נתונים מיובאים'!M3977</f>
        <v>0</v>
      </c>
      <c r="L3977" s="2">
        <f>'נתונים מיובאים'!N3977</f>
        <v>0</v>
      </c>
      <c r="M3977" s="1" t="str">
        <f t="shared" si="63"/>
        <v>00</v>
      </c>
      <c r="N3977" s="7" t="str">
        <f>B3977&amp;E3977&amp;COUNTIF($M$2:M3977,B3977&amp;E3977)</f>
        <v>003260</v>
      </c>
    </row>
    <row r="3978" spans="1:14" x14ac:dyDescent="0.2">
      <c r="A3978">
        <f>'נתונים מיובאים'!C3978</f>
        <v>0</v>
      </c>
      <c r="B3978">
        <f>'נתונים מיובאים'!D3978</f>
        <v>0</v>
      </c>
      <c r="C3978">
        <f>'נתונים מיובאים'!E3978</f>
        <v>0</v>
      </c>
      <c r="D3978">
        <f>'נתונים מיובאים'!F3978</f>
        <v>0</v>
      </c>
      <c r="E3978" s="5">
        <f>'נתונים מיובאים'!G3978</f>
        <v>0</v>
      </c>
      <c r="F3978">
        <f>'נתונים מיובאים'!H3978</f>
        <v>0</v>
      </c>
      <c r="G3978" s="2">
        <f>'נתונים מיובאים'!I3978</f>
        <v>0</v>
      </c>
      <c r="H3978" s="1">
        <f>'נתונים מיובאים'!J3978</f>
        <v>0</v>
      </c>
      <c r="I3978">
        <f>'נתונים מיובאים'!K3978</f>
        <v>0</v>
      </c>
      <c r="J3978" s="2">
        <f>'נתונים מיובאים'!L3978</f>
        <v>0</v>
      </c>
      <c r="K3978">
        <f>'נתונים מיובאים'!M3978</f>
        <v>0</v>
      </c>
      <c r="L3978" s="2">
        <f>'נתונים מיובאים'!N3978</f>
        <v>0</v>
      </c>
      <c r="M3978" s="1" t="str">
        <f t="shared" si="63"/>
        <v>00</v>
      </c>
      <c r="N3978" s="7" t="str">
        <f>B3978&amp;E3978&amp;COUNTIF($M$2:M3978,B3978&amp;E3978)</f>
        <v>003261</v>
      </c>
    </row>
    <row r="3979" spans="1:14" x14ac:dyDescent="0.2">
      <c r="A3979">
        <f>'נתונים מיובאים'!C3979</f>
        <v>0</v>
      </c>
      <c r="B3979">
        <f>'נתונים מיובאים'!D3979</f>
        <v>0</v>
      </c>
      <c r="C3979">
        <f>'נתונים מיובאים'!E3979</f>
        <v>0</v>
      </c>
      <c r="D3979">
        <f>'נתונים מיובאים'!F3979</f>
        <v>0</v>
      </c>
      <c r="E3979" s="5">
        <f>'נתונים מיובאים'!G3979</f>
        <v>0</v>
      </c>
      <c r="F3979">
        <f>'נתונים מיובאים'!H3979</f>
        <v>0</v>
      </c>
      <c r="G3979" s="2">
        <f>'נתונים מיובאים'!I3979</f>
        <v>0</v>
      </c>
      <c r="H3979" s="1">
        <f>'נתונים מיובאים'!J3979</f>
        <v>0</v>
      </c>
      <c r="I3979">
        <f>'נתונים מיובאים'!K3979</f>
        <v>0</v>
      </c>
      <c r="J3979" s="2">
        <f>'נתונים מיובאים'!L3979</f>
        <v>0</v>
      </c>
      <c r="K3979">
        <f>'נתונים מיובאים'!M3979</f>
        <v>0</v>
      </c>
      <c r="L3979" s="2">
        <f>'נתונים מיובאים'!N3979</f>
        <v>0</v>
      </c>
      <c r="M3979" s="1" t="str">
        <f t="shared" si="63"/>
        <v>00</v>
      </c>
      <c r="N3979" s="7" t="str">
        <f>B3979&amp;E3979&amp;COUNTIF($M$2:M3979,B3979&amp;E3979)</f>
        <v>003262</v>
      </c>
    </row>
    <row r="3980" spans="1:14" x14ac:dyDescent="0.2">
      <c r="A3980">
        <f>'נתונים מיובאים'!C3980</f>
        <v>0</v>
      </c>
      <c r="B3980">
        <f>'נתונים מיובאים'!D3980</f>
        <v>0</v>
      </c>
      <c r="C3980">
        <f>'נתונים מיובאים'!E3980</f>
        <v>0</v>
      </c>
      <c r="D3980">
        <f>'נתונים מיובאים'!F3980</f>
        <v>0</v>
      </c>
      <c r="E3980" s="5">
        <f>'נתונים מיובאים'!G3980</f>
        <v>0</v>
      </c>
      <c r="F3980">
        <f>'נתונים מיובאים'!H3980</f>
        <v>0</v>
      </c>
      <c r="G3980" s="2">
        <f>'נתונים מיובאים'!I3980</f>
        <v>0</v>
      </c>
      <c r="H3980" s="1">
        <f>'נתונים מיובאים'!J3980</f>
        <v>0</v>
      </c>
      <c r="I3980">
        <f>'נתונים מיובאים'!K3980</f>
        <v>0</v>
      </c>
      <c r="J3980" s="2">
        <f>'נתונים מיובאים'!L3980</f>
        <v>0</v>
      </c>
      <c r="K3980">
        <f>'נתונים מיובאים'!M3980</f>
        <v>0</v>
      </c>
      <c r="L3980" s="2">
        <f>'נתונים מיובאים'!N3980</f>
        <v>0</v>
      </c>
      <c r="M3980" s="1" t="str">
        <f t="shared" si="63"/>
        <v>00</v>
      </c>
      <c r="N3980" s="7" t="str">
        <f>B3980&amp;E3980&amp;COUNTIF($M$2:M3980,B3980&amp;E3980)</f>
        <v>003263</v>
      </c>
    </row>
    <row r="3981" spans="1:14" x14ac:dyDescent="0.2">
      <c r="A3981">
        <f>'נתונים מיובאים'!C3981</f>
        <v>0</v>
      </c>
      <c r="B3981">
        <f>'נתונים מיובאים'!D3981</f>
        <v>0</v>
      </c>
      <c r="C3981">
        <f>'נתונים מיובאים'!E3981</f>
        <v>0</v>
      </c>
      <c r="D3981">
        <f>'נתונים מיובאים'!F3981</f>
        <v>0</v>
      </c>
      <c r="E3981" s="5">
        <f>'נתונים מיובאים'!G3981</f>
        <v>0</v>
      </c>
      <c r="F3981">
        <f>'נתונים מיובאים'!H3981</f>
        <v>0</v>
      </c>
      <c r="G3981" s="2">
        <f>'נתונים מיובאים'!I3981</f>
        <v>0</v>
      </c>
      <c r="H3981" s="1">
        <f>'נתונים מיובאים'!J3981</f>
        <v>0</v>
      </c>
      <c r="I3981">
        <f>'נתונים מיובאים'!K3981</f>
        <v>0</v>
      </c>
      <c r="J3981" s="2">
        <f>'נתונים מיובאים'!L3981</f>
        <v>0</v>
      </c>
      <c r="K3981">
        <f>'נתונים מיובאים'!M3981</f>
        <v>0</v>
      </c>
      <c r="L3981" s="2">
        <f>'נתונים מיובאים'!N3981</f>
        <v>0</v>
      </c>
      <c r="M3981" s="1" t="str">
        <f t="shared" si="63"/>
        <v>00</v>
      </c>
      <c r="N3981" s="7" t="str">
        <f>B3981&amp;E3981&amp;COUNTIF($M$2:M3981,B3981&amp;E3981)</f>
        <v>003264</v>
      </c>
    </row>
    <row r="3982" spans="1:14" x14ac:dyDescent="0.2">
      <c r="A3982">
        <f>'נתונים מיובאים'!C3982</f>
        <v>0</v>
      </c>
      <c r="B3982">
        <f>'נתונים מיובאים'!D3982</f>
        <v>0</v>
      </c>
      <c r="C3982">
        <f>'נתונים מיובאים'!E3982</f>
        <v>0</v>
      </c>
      <c r="D3982">
        <f>'נתונים מיובאים'!F3982</f>
        <v>0</v>
      </c>
      <c r="E3982" s="5">
        <f>'נתונים מיובאים'!G3982</f>
        <v>0</v>
      </c>
      <c r="F3982">
        <f>'נתונים מיובאים'!H3982</f>
        <v>0</v>
      </c>
      <c r="G3982" s="2">
        <f>'נתונים מיובאים'!I3982</f>
        <v>0</v>
      </c>
      <c r="H3982" s="1">
        <f>'נתונים מיובאים'!J3982</f>
        <v>0</v>
      </c>
      <c r="I3982">
        <f>'נתונים מיובאים'!K3982</f>
        <v>0</v>
      </c>
      <c r="J3982" s="2">
        <f>'נתונים מיובאים'!L3982</f>
        <v>0</v>
      </c>
      <c r="K3982">
        <f>'נתונים מיובאים'!M3982</f>
        <v>0</v>
      </c>
      <c r="L3982" s="2">
        <f>'נתונים מיובאים'!N3982</f>
        <v>0</v>
      </c>
      <c r="M3982" s="1" t="str">
        <f t="shared" si="63"/>
        <v>00</v>
      </c>
      <c r="N3982" s="7" t="str">
        <f>B3982&amp;E3982&amp;COUNTIF($M$2:M3982,B3982&amp;E3982)</f>
        <v>003265</v>
      </c>
    </row>
    <row r="3983" spans="1:14" x14ac:dyDescent="0.2">
      <c r="A3983">
        <f>'נתונים מיובאים'!C3983</f>
        <v>0</v>
      </c>
      <c r="B3983">
        <f>'נתונים מיובאים'!D3983</f>
        <v>0</v>
      </c>
      <c r="C3983">
        <f>'נתונים מיובאים'!E3983</f>
        <v>0</v>
      </c>
      <c r="D3983">
        <f>'נתונים מיובאים'!F3983</f>
        <v>0</v>
      </c>
      <c r="E3983" s="5">
        <f>'נתונים מיובאים'!G3983</f>
        <v>0</v>
      </c>
      <c r="F3983">
        <f>'נתונים מיובאים'!H3983</f>
        <v>0</v>
      </c>
      <c r="G3983" s="2">
        <f>'נתונים מיובאים'!I3983</f>
        <v>0</v>
      </c>
      <c r="H3983" s="1">
        <f>'נתונים מיובאים'!J3983</f>
        <v>0</v>
      </c>
      <c r="I3983">
        <f>'נתונים מיובאים'!K3983</f>
        <v>0</v>
      </c>
      <c r="J3983" s="2">
        <f>'נתונים מיובאים'!L3983</f>
        <v>0</v>
      </c>
      <c r="K3983">
        <f>'נתונים מיובאים'!M3983</f>
        <v>0</v>
      </c>
      <c r="L3983" s="2">
        <f>'נתונים מיובאים'!N3983</f>
        <v>0</v>
      </c>
      <c r="M3983" s="1" t="str">
        <f t="shared" si="63"/>
        <v>00</v>
      </c>
      <c r="N3983" s="7" t="str">
        <f>B3983&amp;E3983&amp;COUNTIF($M$2:M3983,B3983&amp;E3983)</f>
        <v>003266</v>
      </c>
    </row>
    <row r="3984" spans="1:14" x14ac:dyDescent="0.2">
      <c r="A3984">
        <f>'נתונים מיובאים'!C3984</f>
        <v>0</v>
      </c>
      <c r="B3984">
        <f>'נתונים מיובאים'!D3984</f>
        <v>0</v>
      </c>
      <c r="C3984">
        <f>'נתונים מיובאים'!E3984</f>
        <v>0</v>
      </c>
      <c r="D3984">
        <f>'נתונים מיובאים'!F3984</f>
        <v>0</v>
      </c>
      <c r="E3984" s="5">
        <f>'נתונים מיובאים'!G3984</f>
        <v>0</v>
      </c>
      <c r="F3984">
        <f>'נתונים מיובאים'!H3984</f>
        <v>0</v>
      </c>
      <c r="G3984" s="2">
        <f>'נתונים מיובאים'!I3984</f>
        <v>0</v>
      </c>
      <c r="H3984" s="1">
        <f>'נתונים מיובאים'!J3984</f>
        <v>0</v>
      </c>
      <c r="I3984">
        <f>'נתונים מיובאים'!K3984</f>
        <v>0</v>
      </c>
      <c r="J3984" s="2">
        <f>'נתונים מיובאים'!L3984</f>
        <v>0</v>
      </c>
      <c r="K3984">
        <f>'נתונים מיובאים'!M3984</f>
        <v>0</v>
      </c>
      <c r="L3984" s="2">
        <f>'נתונים מיובאים'!N3984</f>
        <v>0</v>
      </c>
      <c r="M3984" s="1" t="str">
        <f t="shared" si="63"/>
        <v>00</v>
      </c>
      <c r="N3984" s="7" t="str">
        <f>B3984&amp;E3984&amp;COUNTIF($M$2:M3984,B3984&amp;E3984)</f>
        <v>003267</v>
      </c>
    </row>
    <row r="3985" spans="1:14" x14ac:dyDescent="0.2">
      <c r="A3985">
        <f>'נתונים מיובאים'!C3985</f>
        <v>0</v>
      </c>
      <c r="B3985">
        <f>'נתונים מיובאים'!D3985</f>
        <v>0</v>
      </c>
      <c r="C3985">
        <f>'נתונים מיובאים'!E3985</f>
        <v>0</v>
      </c>
      <c r="D3985">
        <f>'נתונים מיובאים'!F3985</f>
        <v>0</v>
      </c>
      <c r="E3985" s="5">
        <f>'נתונים מיובאים'!G3985</f>
        <v>0</v>
      </c>
      <c r="F3985">
        <f>'נתונים מיובאים'!H3985</f>
        <v>0</v>
      </c>
      <c r="G3985" s="2">
        <f>'נתונים מיובאים'!I3985</f>
        <v>0</v>
      </c>
      <c r="H3985" s="1">
        <f>'נתונים מיובאים'!J3985</f>
        <v>0</v>
      </c>
      <c r="I3985">
        <f>'נתונים מיובאים'!K3985</f>
        <v>0</v>
      </c>
      <c r="J3985" s="2">
        <f>'נתונים מיובאים'!L3985</f>
        <v>0</v>
      </c>
      <c r="K3985">
        <f>'נתונים מיובאים'!M3985</f>
        <v>0</v>
      </c>
      <c r="L3985" s="2">
        <f>'נתונים מיובאים'!N3985</f>
        <v>0</v>
      </c>
      <c r="M3985" s="1" t="str">
        <f t="shared" si="63"/>
        <v>00</v>
      </c>
      <c r="N3985" s="7" t="str">
        <f>B3985&amp;E3985&amp;COUNTIF($M$2:M3985,B3985&amp;E3985)</f>
        <v>003268</v>
      </c>
    </row>
    <row r="3986" spans="1:14" x14ac:dyDescent="0.2">
      <c r="A3986">
        <f>'נתונים מיובאים'!C3986</f>
        <v>0</v>
      </c>
      <c r="B3986">
        <f>'נתונים מיובאים'!D3986</f>
        <v>0</v>
      </c>
      <c r="C3986">
        <f>'נתונים מיובאים'!E3986</f>
        <v>0</v>
      </c>
      <c r="D3986">
        <f>'נתונים מיובאים'!F3986</f>
        <v>0</v>
      </c>
      <c r="E3986" s="5">
        <f>'נתונים מיובאים'!G3986</f>
        <v>0</v>
      </c>
      <c r="F3986">
        <f>'נתונים מיובאים'!H3986</f>
        <v>0</v>
      </c>
      <c r="G3986" s="2">
        <f>'נתונים מיובאים'!I3986</f>
        <v>0</v>
      </c>
      <c r="H3986" s="1">
        <f>'נתונים מיובאים'!J3986</f>
        <v>0</v>
      </c>
      <c r="I3986">
        <f>'נתונים מיובאים'!K3986</f>
        <v>0</v>
      </c>
      <c r="J3986" s="2">
        <f>'נתונים מיובאים'!L3986</f>
        <v>0</v>
      </c>
      <c r="K3986">
        <f>'נתונים מיובאים'!M3986</f>
        <v>0</v>
      </c>
      <c r="L3986" s="2">
        <f>'נתונים מיובאים'!N3986</f>
        <v>0</v>
      </c>
      <c r="M3986" s="1" t="str">
        <f t="shared" si="63"/>
        <v>00</v>
      </c>
      <c r="N3986" s="7" t="str">
        <f>B3986&amp;E3986&amp;COUNTIF($M$2:M3986,B3986&amp;E3986)</f>
        <v>003269</v>
      </c>
    </row>
    <row r="3987" spans="1:14" x14ac:dyDescent="0.2">
      <c r="A3987">
        <f>'נתונים מיובאים'!C3987</f>
        <v>0</v>
      </c>
      <c r="B3987">
        <f>'נתונים מיובאים'!D3987</f>
        <v>0</v>
      </c>
      <c r="C3987">
        <f>'נתונים מיובאים'!E3987</f>
        <v>0</v>
      </c>
      <c r="D3987">
        <f>'נתונים מיובאים'!F3987</f>
        <v>0</v>
      </c>
      <c r="E3987" s="5">
        <f>'נתונים מיובאים'!G3987</f>
        <v>0</v>
      </c>
      <c r="F3987">
        <f>'נתונים מיובאים'!H3987</f>
        <v>0</v>
      </c>
      <c r="G3987" s="2">
        <f>'נתונים מיובאים'!I3987</f>
        <v>0</v>
      </c>
      <c r="H3987" s="1">
        <f>'נתונים מיובאים'!J3987</f>
        <v>0</v>
      </c>
      <c r="I3987">
        <f>'נתונים מיובאים'!K3987</f>
        <v>0</v>
      </c>
      <c r="J3987" s="2">
        <f>'נתונים מיובאים'!L3987</f>
        <v>0</v>
      </c>
      <c r="K3987">
        <f>'נתונים מיובאים'!M3987</f>
        <v>0</v>
      </c>
      <c r="L3987" s="2">
        <f>'נתונים מיובאים'!N3987</f>
        <v>0</v>
      </c>
      <c r="M3987" s="1" t="str">
        <f t="shared" si="63"/>
        <v>00</v>
      </c>
      <c r="N3987" s="7" t="str">
        <f>B3987&amp;E3987&amp;COUNTIF($M$2:M3987,B3987&amp;E3987)</f>
        <v>003270</v>
      </c>
    </row>
    <row r="3988" spans="1:14" x14ac:dyDescent="0.2">
      <c r="A3988">
        <f>'נתונים מיובאים'!C3988</f>
        <v>0</v>
      </c>
      <c r="B3988">
        <f>'נתונים מיובאים'!D3988</f>
        <v>0</v>
      </c>
      <c r="C3988">
        <f>'נתונים מיובאים'!E3988</f>
        <v>0</v>
      </c>
      <c r="D3988">
        <f>'נתונים מיובאים'!F3988</f>
        <v>0</v>
      </c>
      <c r="E3988" s="5">
        <f>'נתונים מיובאים'!G3988</f>
        <v>0</v>
      </c>
      <c r="F3988">
        <f>'נתונים מיובאים'!H3988</f>
        <v>0</v>
      </c>
      <c r="G3988" s="2">
        <f>'נתונים מיובאים'!I3988</f>
        <v>0</v>
      </c>
      <c r="H3988" s="1">
        <f>'נתונים מיובאים'!J3988</f>
        <v>0</v>
      </c>
      <c r="I3988">
        <f>'נתונים מיובאים'!K3988</f>
        <v>0</v>
      </c>
      <c r="J3988" s="2">
        <f>'נתונים מיובאים'!L3988</f>
        <v>0</v>
      </c>
      <c r="K3988">
        <f>'נתונים מיובאים'!M3988</f>
        <v>0</v>
      </c>
      <c r="L3988" s="2">
        <f>'נתונים מיובאים'!N3988</f>
        <v>0</v>
      </c>
      <c r="M3988" s="1" t="str">
        <f t="shared" si="63"/>
        <v>00</v>
      </c>
      <c r="N3988" s="7" t="str">
        <f>B3988&amp;E3988&amp;COUNTIF($M$2:M3988,B3988&amp;E3988)</f>
        <v>003271</v>
      </c>
    </row>
    <row r="3989" spans="1:14" x14ac:dyDescent="0.2">
      <c r="A3989">
        <f>'נתונים מיובאים'!C3989</f>
        <v>0</v>
      </c>
      <c r="B3989">
        <f>'נתונים מיובאים'!D3989</f>
        <v>0</v>
      </c>
      <c r="C3989">
        <f>'נתונים מיובאים'!E3989</f>
        <v>0</v>
      </c>
      <c r="D3989">
        <f>'נתונים מיובאים'!F3989</f>
        <v>0</v>
      </c>
      <c r="E3989" s="5">
        <f>'נתונים מיובאים'!G3989</f>
        <v>0</v>
      </c>
      <c r="F3989">
        <f>'נתונים מיובאים'!H3989</f>
        <v>0</v>
      </c>
      <c r="G3989" s="2">
        <f>'נתונים מיובאים'!I3989</f>
        <v>0</v>
      </c>
      <c r="H3989" s="1">
        <f>'נתונים מיובאים'!J3989</f>
        <v>0</v>
      </c>
      <c r="I3989">
        <f>'נתונים מיובאים'!K3989</f>
        <v>0</v>
      </c>
      <c r="J3989" s="2">
        <f>'נתונים מיובאים'!L3989</f>
        <v>0</v>
      </c>
      <c r="K3989">
        <f>'נתונים מיובאים'!M3989</f>
        <v>0</v>
      </c>
      <c r="L3989" s="2">
        <f>'נתונים מיובאים'!N3989</f>
        <v>0</v>
      </c>
      <c r="M3989" s="1" t="str">
        <f t="shared" si="63"/>
        <v>00</v>
      </c>
      <c r="N3989" s="7" t="str">
        <f>B3989&amp;E3989&amp;COUNTIF($M$2:M3989,B3989&amp;E3989)</f>
        <v>003272</v>
      </c>
    </row>
    <row r="3990" spans="1:14" x14ac:dyDescent="0.2">
      <c r="A3990">
        <f>'נתונים מיובאים'!C3990</f>
        <v>0</v>
      </c>
      <c r="B3990">
        <f>'נתונים מיובאים'!D3990</f>
        <v>0</v>
      </c>
      <c r="C3990">
        <f>'נתונים מיובאים'!E3990</f>
        <v>0</v>
      </c>
      <c r="D3990">
        <f>'נתונים מיובאים'!F3990</f>
        <v>0</v>
      </c>
      <c r="E3990" s="5">
        <f>'נתונים מיובאים'!G3990</f>
        <v>0</v>
      </c>
      <c r="F3990">
        <f>'נתונים מיובאים'!H3990</f>
        <v>0</v>
      </c>
      <c r="G3990" s="2">
        <f>'נתונים מיובאים'!I3990</f>
        <v>0</v>
      </c>
      <c r="H3990" s="1">
        <f>'נתונים מיובאים'!J3990</f>
        <v>0</v>
      </c>
      <c r="I3990">
        <f>'נתונים מיובאים'!K3990</f>
        <v>0</v>
      </c>
      <c r="J3990" s="2">
        <f>'נתונים מיובאים'!L3990</f>
        <v>0</v>
      </c>
      <c r="K3990">
        <f>'נתונים מיובאים'!M3990</f>
        <v>0</v>
      </c>
      <c r="L3990" s="2">
        <f>'נתונים מיובאים'!N3990</f>
        <v>0</v>
      </c>
      <c r="M3990" s="1" t="str">
        <f t="shared" si="63"/>
        <v>00</v>
      </c>
      <c r="N3990" s="7" t="str">
        <f>B3990&amp;E3990&amp;COUNTIF($M$2:M3990,B3990&amp;E3990)</f>
        <v>003273</v>
      </c>
    </row>
    <row r="3991" spans="1:14" x14ac:dyDescent="0.2">
      <c r="A3991">
        <f>'נתונים מיובאים'!C3991</f>
        <v>0</v>
      </c>
      <c r="B3991">
        <f>'נתונים מיובאים'!D3991</f>
        <v>0</v>
      </c>
      <c r="C3991">
        <f>'נתונים מיובאים'!E3991</f>
        <v>0</v>
      </c>
      <c r="D3991">
        <f>'נתונים מיובאים'!F3991</f>
        <v>0</v>
      </c>
      <c r="E3991" s="5">
        <f>'נתונים מיובאים'!G3991</f>
        <v>0</v>
      </c>
      <c r="F3991">
        <f>'נתונים מיובאים'!H3991</f>
        <v>0</v>
      </c>
      <c r="G3991" s="2">
        <f>'נתונים מיובאים'!I3991</f>
        <v>0</v>
      </c>
      <c r="H3991" s="1">
        <f>'נתונים מיובאים'!J3991</f>
        <v>0</v>
      </c>
      <c r="I3991">
        <f>'נתונים מיובאים'!K3991</f>
        <v>0</v>
      </c>
      <c r="J3991" s="2">
        <f>'נתונים מיובאים'!L3991</f>
        <v>0</v>
      </c>
      <c r="K3991">
        <f>'נתונים מיובאים'!M3991</f>
        <v>0</v>
      </c>
      <c r="L3991" s="2">
        <f>'נתונים מיובאים'!N3991</f>
        <v>0</v>
      </c>
      <c r="M3991" s="1" t="str">
        <f t="shared" si="63"/>
        <v>00</v>
      </c>
      <c r="N3991" s="7" t="str">
        <f>B3991&amp;E3991&amp;COUNTIF($M$2:M3991,B3991&amp;E3991)</f>
        <v>003274</v>
      </c>
    </row>
    <row r="3992" spans="1:14" x14ac:dyDescent="0.2">
      <c r="A3992">
        <f>'נתונים מיובאים'!C3992</f>
        <v>0</v>
      </c>
      <c r="B3992">
        <f>'נתונים מיובאים'!D3992</f>
        <v>0</v>
      </c>
      <c r="C3992">
        <f>'נתונים מיובאים'!E3992</f>
        <v>0</v>
      </c>
      <c r="D3992">
        <f>'נתונים מיובאים'!F3992</f>
        <v>0</v>
      </c>
      <c r="E3992" s="5">
        <f>'נתונים מיובאים'!G3992</f>
        <v>0</v>
      </c>
      <c r="F3992">
        <f>'נתונים מיובאים'!H3992</f>
        <v>0</v>
      </c>
      <c r="G3992" s="2">
        <f>'נתונים מיובאים'!I3992</f>
        <v>0</v>
      </c>
      <c r="H3992" s="1">
        <f>'נתונים מיובאים'!J3992</f>
        <v>0</v>
      </c>
      <c r="I3992">
        <f>'נתונים מיובאים'!K3992</f>
        <v>0</v>
      </c>
      <c r="J3992" s="2">
        <f>'נתונים מיובאים'!L3992</f>
        <v>0</v>
      </c>
      <c r="K3992">
        <f>'נתונים מיובאים'!M3992</f>
        <v>0</v>
      </c>
      <c r="L3992" s="2">
        <f>'נתונים מיובאים'!N3992</f>
        <v>0</v>
      </c>
      <c r="M3992" s="1" t="str">
        <f t="shared" si="63"/>
        <v>00</v>
      </c>
      <c r="N3992" s="7" t="str">
        <f>B3992&amp;E3992&amp;COUNTIF($M$2:M3992,B3992&amp;E3992)</f>
        <v>003275</v>
      </c>
    </row>
    <row r="3993" spans="1:14" x14ac:dyDescent="0.2">
      <c r="A3993">
        <f>'נתונים מיובאים'!C3993</f>
        <v>0</v>
      </c>
      <c r="B3993">
        <f>'נתונים מיובאים'!D3993</f>
        <v>0</v>
      </c>
      <c r="C3993">
        <f>'נתונים מיובאים'!E3993</f>
        <v>0</v>
      </c>
      <c r="D3993">
        <f>'נתונים מיובאים'!F3993</f>
        <v>0</v>
      </c>
      <c r="E3993" s="5">
        <f>'נתונים מיובאים'!G3993</f>
        <v>0</v>
      </c>
      <c r="F3993">
        <f>'נתונים מיובאים'!H3993</f>
        <v>0</v>
      </c>
      <c r="G3993" s="2">
        <f>'נתונים מיובאים'!I3993</f>
        <v>0</v>
      </c>
      <c r="H3993" s="1">
        <f>'נתונים מיובאים'!J3993</f>
        <v>0</v>
      </c>
      <c r="I3993">
        <f>'נתונים מיובאים'!K3993</f>
        <v>0</v>
      </c>
      <c r="J3993" s="2">
        <f>'נתונים מיובאים'!L3993</f>
        <v>0</v>
      </c>
      <c r="K3993">
        <f>'נתונים מיובאים'!M3993</f>
        <v>0</v>
      </c>
      <c r="L3993" s="2">
        <f>'נתונים מיובאים'!N3993</f>
        <v>0</v>
      </c>
      <c r="M3993" s="1" t="str">
        <f t="shared" si="63"/>
        <v>00</v>
      </c>
      <c r="N3993" s="7" t="str">
        <f>B3993&amp;E3993&amp;COUNTIF($M$2:M3993,B3993&amp;E3993)</f>
        <v>003276</v>
      </c>
    </row>
    <row r="3994" spans="1:14" x14ac:dyDescent="0.2">
      <c r="A3994">
        <f>'נתונים מיובאים'!C3994</f>
        <v>0</v>
      </c>
      <c r="B3994">
        <f>'נתונים מיובאים'!D3994</f>
        <v>0</v>
      </c>
      <c r="C3994">
        <f>'נתונים מיובאים'!E3994</f>
        <v>0</v>
      </c>
      <c r="D3994">
        <f>'נתונים מיובאים'!F3994</f>
        <v>0</v>
      </c>
      <c r="E3994" s="5">
        <f>'נתונים מיובאים'!G3994</f>
        <v>0</v>
      </c>
      <c r="F3994">
        <f>'נתונים מיובאים'!H3994</f>
        <v>0</v>
      </c>
      <c r="G3994" s="2">
        <f>'נתונים מיובאים'!I3994</f>
        <v>0</v>
      </c>
      <c r="H3994" s="1">
        <f>'נתונים מיובאים'!J3994</f>
        <v>0</v>
      </c>
      <c r="I3994">
        <f>'נתונים מיובאים'!K3994</f>
        <v>0</v>
      </c>
      <c r="J3994" s="2">
        <f>'נתונים מיובאים'!L3994</f>
        <v>0</v>
      </c>
      <c r="K3994">
        <f>'נתונים מיובאים'!M3994</f>
        <v>0</v>
      </c>
      <c r="L3994" s="2">
        <f>'נתונים מיובאים'!N3994</f>
        <v>0</v>
      </c>
      <c r="M3994" s="1" t="str">
        <f t="shared" si="63"/>
        <v>00</v>
      </c>
      <c r="N3994" s="7" t="str">
        <f>B3994&amp;E3994&amp;COUNTIF($M$2:M3994,B3994&amp;E3994)</f>
        <v>003277</v>
      </c>
    </row>
    <row r="3995" spans="1:14" x14ac:dyDescent="0.2">
      <c r="A3995">
        <f>'נתונים מיובאים'!C3995</f>
        <v>0</v>
      </c>
      <c r="B3995">
        <f>'נתונים מיובאים'!D3995</f>
        <v>0</v>
      </c>
      <c r="C3995">
        <f>'נתונים מיובאים'!E3995</f>
        <v>0</v>
      </c>
      <c r="D3995">
        <f>'נתונים מיובאים'!F3995</f>
        <v>0</v>
      </c>
      <c r="E3995" s="5">
        <f>'נתונים מיובאים'!G3995</f>
        <v>0</v>
      </c>
      <c r="F3995">
        <f>'נתונים מיובאים'!H3995</f>
        <v>0</v>
      </c>
      <c r="G3995" s="2">
        <f>'נתונים מיובאים'!I3995</f>
        <v>0</v>
      </c>
      <c r="H3995" s="1">
        <f>'נתונים מיובאים'!J3995</f>
        <v>0</v>
      </c>
      <c r="I3995">
        <f>'נתונים מיובאים'!K3995</f>
        <v>0</v>
      </c>
      <c r="J3995" s="2">
        <f>'נתונים מיובאים'!L3995</f>
        <v>0</v>
      </c>
      <c r="K3995">
        <f>'נתונים מיובאים'!M3995</f>
        <v>0</v>
      </c>
      <c r="L3995" s="2">
        <f>'נתונים מיובאים'!N3995</f>
        <v>0</v>
      </c>
      <c r="M3995" s="1" t="str">
        <f t="shared" si="63"/>
        <v>00</v>
      </c>
      <c r="N3995" s="7" t="str">
        <f>B3995&amp;E3995&amp;COUNTIF($M$2:M3995,B3995&amp;E3995)</f>
        <v>003278</v>
      </c>
    </row>
    <row r="3996" spans="1:14" x14ac:dyDescent="0.2">
      <c r="A3996">
        <f>'נתונים מיובאים'!C3996</f>
        <v>0</v>
      </c>
      <c r="B3996">
        <f>'נתונים מיובאים'!D3996</f>
        <v>0</v>
      </c>
      <c r="C3996">
        <f>'נתונים מיובאים'!E3996</f>
        <v>0</v>
      </c>
      <c r="D3996">
        <f>'נתונים מיובאים'!F3996</f>
        <v>0</v>
      </c>
      <c r="E3996" s="5">
        <f>'נתונים מיובאים'!G3996</f>
        <v>0</v>
      </c>
      <c r="F3996">
        <f>'נתונים מיובאים'!H3996</f>
        <v>0</v>
      </c>
      <c r="G3996" s="2">
        <f>'נתונים מיובאים'!I3996</f>
        <v>0</v>
      </c>
      <c r="H3996" s="1">
        <f>'נתונים מיובאים'!J3996</f>
        <v>0</v>
      </c>
      <c r="I3996">
        <f>'נתונים מיובאים'!K3996</f>
        <v>0</v>
      </c>
      <c r="J3996" s="2">
        <f>'נתונים מיובאים'!L3996</f>
        <v>0</v>
      </c>
      <c r="K3996">
        <f>'נתונים מיובאים'!M3996</f>
        <v>0</v>
      </c>
      <c r="L3996" s="2">
        <f>'נתונים מיובאים'!N3996</f>
        <v>0</v>
      </c>
      <c r="M3996" s="1" t="str">
        <f t="shared" si="63"/>
        <v>00</v>
      </c>
      <c r="N3996" s="7" t="str">
        <f>B3996&amp;E3996&amp;COUNTIF($M$2:M3996,B3996&amp;E3996)</f>
        <v>003279</v>
      </c>
    </row>
    <row r="3997" spans="1:14" x14ac:dyDescent="0.2">
      <c r="A3997">
        <f>'נתונים מיובאים'!C3997</f>
        <v>0</v>
      </c>
      <c r="B3997">
        <f>'נתונים מיובאים'!D3997</f>
        <v>0</v>
      </c>
      <c r="C3997">
        <f>'נתונים מיובאים'!E3997</f>
        <v>0</v>
      </c>
      <c r="D3997">
        <f>'נתונים מיובאים'!F3997</f>
        <v>0</v>
      </c>
      <c r="E3997" s="5">
        <f>'נתונים מיובאים'!G3997</f>
        <v>0</v>
      </c>
      <c r="F3997">
        <f>'נתונים מיובאים'!H3997</f>
        <v>0</v>
      </c>
      <c r="G3997" s="2">
        <f>'נתונים מיובאים'!I3997</f>
        <v>0</v>
      </c>
      <c r="H3997" s="1">
        <f>'נתונים מיובאים'!J3997</f>
        <v>0</v>
      </c>
      <c r="I3997">
        <f>'נתונים מיובאים'!K3997</f>
        <v>0</v>
      </c>
      <c r="J3997" s="2">
        <f>'נתונים מיובאים'!L3997</f>
        <v>0</v>
      </c>
      <c r="K3997">
        <f>'נתונים מיובאים'!M3997</f>
        <v>0</v>
      </c>
      <c r="L3997" s="2">
        <f>'נתונים מיובאים'!N3997</f>
        <v>0</v>
      </c>
      <c r="M3997" s="1" t="str">
        <f t="shared" si="63"/>
        <v>00</v>
      </c>
      <c r="N3997" s="7" t="str">
        <f>B3997&amp;E3997&amp;COUNTIF($M$2:M3997,B3997&amp;E3997)</f>
        <v>003280</v>
      </c>
    </row>
    <row r="3998" spans="1:14" x14ac:dyDescent="0.2">
      <c r="A3998">
        <f>'נתונים מיובאים'!C3998</f>
        <v>0</v>
      </c>
      <c r="B3998">
        <f>'נתונים מיובאים'!D3998</f>
        <v>0</v>
      </c>
      <c r="C3998">
        <f>'נתונים מיובאים'!E3998</f>
        <v>0</v>
      </c>
      <c r="D3998">
        <f>'נתונים מיובאים'!F3998</f>
        <v>0</v>
      </c>
      <c r="E3998" s="5">
        <f>'נתונים מיובאים'!G3998</f>
        <v>0</v>
      </c>
      <c r="F3998">
        <f>'נתונים מיובאים'!H3998</f>
        <v>0</v>
      </c>
      <c r="G3998" s="2">
        <f>'נתונים מיובאים'!I3998</f>
        <v>0</v>
      </c>
      <c r="H3998" s="1">
        <f>'נתונים מיובאים'!J3998</f>
        <v>0</v>
      </c>
      <c r="I3998">
        <f>'נתונים מיובאים'!K3998</f>
        <v>0</v>
      </c>
      <c r="J3998" s="2">
        <f>'נתונים מיובאים'!L3998</f>
        <v>0</v>
      </c>
      <c r="K3998">
        <f>'נתונים מיובאים'!M3998</f>
        <v>0</v>
      </c>
      <c r="L3998" s="2">
        <f>'נתונים מיובאים'!N3998</f>
        <v>0</v>
      </c>
      <c r="M3998" s="1" t="str">
        <f t="shared" si="63"/>
        <v>00</v>
      </c>
      <c r="N3998" s="7" t="str">
        <f>B3998&amp;E3998&amp;COUNTIF($M$2:M3998,B3998&amp;E3998)</f>
        <v>003281</v>
      </c>
    </row>
    <row r="3999" spans="1:14" x14ac:dyDescent="0.2">
      <c r="A3999">
        <f>'נתונים מיובאים'!C3999</f>
        <v>0</v>
      </c>
      <c r="B3999">
        <f>'נתונים מיובאים'!D3999</f>
        <v>0</v>
      </c>
      <c r="C3999">
        <f>'נתונים מיובאים'!E3999</f>
        <v>0</v>
      </c>
      <c r="D3999">
        <f>'נתונים מיובאים'!F3999</f>
        <v>0</v>
      </c>
      <c r="E3999" s="5">
        <f>'נתונים מיובאים'!G3999</f>
        <v>0</v>
      </c>
      <c r="F3999">
        <f>'נתונים מיובאים'!H3999</f>
        <v>0</v>
      </c>
      <c r="G3999" s="2">
        <f>'נתונים מיובאים'!I3999</f>
        <v>0</v>
      </c>
      <c r="H3999" s="1">
        <f>'נתונים מיובאים'!J3999</f>
        <v>0</v>
      </c>
      <c r="I3999">
        <f>'נתונים מיובאים'!K3999</f>
        <v>0</v>
      </c>
      <c r="J3999" s="2">
        <f>'נתונים מיובאים'!L3999</f>
        <v>0</v>
      </c>
      <c r="K3999">
        <f>'נתונים מיובאים'!M3999</f>
        <v>0</v>
      </c>
      <c r="L3999" s="2">
        <f>'נתונים מיובאים'!N3999</f>
        <v>0</v>
      </c>
      <c r="M3999" s="1" t="str">
        <f t="shared" si="63"/>
        <v>00</v>
      </c>
      <c r="N3999" s="7" t="str">
        <f>B3999&amp;E3999&amp;COUNTIF($M$2:M3999,B3999&amp;E3999)</f>
        <v>003282</v>
      </c>
    </row>
    <row r="4000" spans="1:14" x14ac:dyDescent="0.2">
      <c r="A4000">
        <f>'נתונים מיובאים'!C4000</f>
        <v>0</v>
      </c>
      <c r="B4000">
        <f>'נתונים מיובאים'!D4000</f>
        <v>0</v>
      </c>
      <c r="C4000">
        <f>'נתונים מיובאים'!E4000</f>
        <v>0</v>
      </c>
      <c r="D4000">
        <f>'נתונים מיובאים'!F4000</f>
        <v>0</v>
      </c>
      <c r="E4000" s="5">
        <f>'נתונים מיובאים'!G4000</f>
        <v>0</v>
      </c>
      <c r="F4000">
        <f>'נתונים מיובאים'!H4000</f>
        <v>0</v>
      </c>
      <c r="G4000" s="2">
        <f>'נתונים מיובאים'!I4000</f>
        <v>0</v>
      </c>
      <c r="H4000" s="1">
        <f>'נתונים מיובאים'!J4000</f>
        <v>0</v>
      </c>
      <c r="I4000">
        <f>'נתונים מיובאים'!K4000</f>
        <v>0</v>
      </c>
      <c r="J4000" s="2">
        <f>'נתונים מיובאים'!L4000</f>
        <v>0</v>
      </c>
      <c r="K4000">
        <f>'נתונים מיובאים'!M4000</f>
        <v>0</v>
      </c>
      <c r="L4000" s="2">
        <f>'נתונים מיובאים'!N4000</f>
        <v>0</v>
      </c>
      <c r="M4000" s="1" t="str">
        <f t="shared" si="63"/>
        <v>00</v>
      </c>
      <c r="N4000" s="7" t="str">
        <f>B4000&amp;E4000&amp;COUNTIF($M$2:M4000,B4000&amp;E4000)</f>
        <v>003283</v>
      </c>
    </row>
    <row r="4001" spans="1:14" x14ac:dyDescent="0.2">
      <c r="A4001">
        <f>'נתונים מיובאים'!C4001</f>
        <v>0</v>
      </c>
      <c r="B4001">
        <f>'נתונים מיובאים'!D4001</f>
        <v>0</v>
      </c>
      <c r="C4001">
        <f>'נתונים מיובאים'!E4001</f>
        <v>0</v>
      </c>
      <c r="D4001">
        <f>'נתונים מיובאים'!F4001</f>
        <v>0</v>
      </c>
      <c r="E4001" s="5">
        <f>'נתונים מיובאים'!G4001</f>
        <v>0</v>
      </c>
      <c r="F4001">
        <f>'נתונים מיובאים'!H4001</f>
        <v>0</v>
      </c>
      <c r="G4001" s="2">
        <f>'נתונים מיובאים'!I4001</f>
        <v>0</v>
      </c>
      <c r="H4001" s="1">
        <f>'נתונים מיובאים'!J4001</f>
        <v>0</v>
      </c>
      <c r="I4001">
        <f>'נתונים מיובאים'!K4001</f>
        <v>0</v>
      </c>
      <c r="J4001" s="2">
        <f>'נתונים מיובאים'!L4001</f>
        <v>0</v>
      </c>
      <c r="K4001">
        <f>'נתונים מיובאים'!M4001</f>
        <v>0</v>
      </c>
      <c r="L4001" s="2">
        <f>'נתונים מיובאים'!N4001</f>
        <v>0</v>
      </c>
      <c r="M4001" s="1" t="str">
        <f t="shared" si="63"/>
        <v>00</v>
      </c>
      <c r="N4001" s="7" t="str">
        <f>B4001&amp;E4001&amp;COUNTIF($M$2:M4001,B4001&amp;E4001)</f>
        <v>003284</v>
      </c>
    </row>
    <row r="4002" spans="1:14" x14ac:dyDescent="0.2">
      <c r="A4002">
        <f>'נתונים מיובאים'!C4002</f>
        <v>0</v>
      </c>
      <c r="B4002">
        <f>'נתונים מיובאים'!D4002</f>
        <v>0</v>
      </c>
      <c r="C4002">
        <f>'נתונים מיובאים'!E4002</f>
        <v>0</v>
      </c>
      <c r="D4002">
        <f>'נתונים מיובאים'!F4002</f>
        <v>0</v>
      </c>
      <c r="E4002" s="5">
        <f>'נתונים מיובאים'!G4002</f>
        <v>0</v>
      </c>
      <c r="F4002">
        <f>'נתונים מיובאים'!H4002</f>
        <v>0</v>
      </c>
      <c r="G4002" s="2">
        <f>'נתונים מיובאים'!I4002</f>
        <v>0</v>
      </c>
      <c r="H4002" s="1">
        <f>'נתונים מיובאים'!J4002</f>
        <v>0</v>
      </c>
      <c r="I4002">
        <f>'נתונים מיובאים'!K4002</f>
        <v>0</v>
      </c>
      <c r="J4002" s="2">
        <f>'נתונים מיובאים'!L4002</f>
        <v>0</v>
      </c>
      <c r="K4002">
        <f>'נתונים מיובאים'!M4002</f>
        <v>0</v>
      </c>
      <c r="L4002" s="2">
        <f>'נתונים מיובאים'!N4002</f>
        <v>0</v>
      </c>
      <c r="M4002" s="1" t="str">
        <f t="shared" si="63"/>
        <v>00</v>
      </c>
      <c r="N4002" s="7" t="str">
        <f>B4002&amp;E4002&amp;COUNTIF($M$2:M4002,B4002&amp;E4002)</f>
        <v>003285</v>
      </c>
    </row>
    <row r="4003" spans="1:14" x14ac:dyDescent="0.2">
      <c r="A4003">
        <f>'נתונים מיובאים'!C4003</f>
        <v>0</v>
      </c>
      <c r="B4003">
        <f>'נתונים מיובאים'!D4003</f>
        <v>0</v>
      </c>
      <c r="C4003">
        <f>'נתונים מיובאים'!E4003</f>
        <v>0</v>
      </c>
      <c r="D4003">
        <f>'נתונים מיובאים'!F4003</f>
        <v>0</v>
      </c>
      <c r="E4003" s="5">
        <f>'נתונים מיובאים'!G4003</f>
        <v>0</v>
      </c>
      <c r="F4003">
        <f>'נתונים מיובאים'!H4003</f>
        <v>0</v>
      </c>
      <c r="G4003" s="2">
        <f>'נתונים מיובאים'!I4003</f>
        <v>0</v>
      </c>
      <c r="H4003" s="1">
        <f>'נתונים מיובאים'!J4003</f>
        <v>0</v>
      </c>
      <c r="I4003">
        <f>'נתונים מיובאים'!K4003</f>
        <v>0</v>
      </c>
      <c r="J4003" s="2">
        <f>'נתונים מיובאים'!L4003</f>
        <v>0</v>
      </c>
      <c r="K4003">
        <f>'נתונים מיובאים'!M4003</f>
        <v>0</v>
      </c>
      <c r="L4003" s="2">
        <f>'נתונים מיובאים'!N4003</f>
        <v>0</v>
      </c>
      <c r="M4003" s="1" t="str">
        <f t="shared" si="63"/>
        <v>00</v>
      </c>
      <c r="N4003" s="7" t="str">
        <f>B4003&amp;E4003&amp;COUNTIF($M$2:M4003,B4003&amp;E4003)</f>
        <v>003286</v>
      </c>
    </row>
    <row r="4004" spans="1:14" x14ac:dyDescent="0.2">
      <c r="A4004">
        <f>'נתונים מיובאים'!C4004</f>
        <v>0</v>
      </c>
      <c r="B4004">
        <f>'נתונים מיובאים'!D4004</f>
        <v>0</v>
      </c>
      <c r="C4004">
        <f>'נתונים מיובאים'!E4004</f>
        <v>0</v>
      </c>
      <c r="D4004">
        <f>'נתונים מיובאים'!F4004</f>
        <v>0</v>
      </c>
      <c r="E4004" s="5">
        <f>'נתונים מיובאים'!G4004</f>
        <v>0</v>
      </c>
      <c r="F4004">
        <f>'נתונים מיובאים'!H4004</f>
        <v>0</v>
      </c>
      <c r="G4004" s="2">
        <f>'נתונים מיובאים'!I4004</f>
        <v>0</v>
      </c>
      <c r="H4004" s="1">
        <f>'נתונים מיובאים'!J4004</f>
        <v>0</v>
      </c>
      <c r="I4004">
        <f>'נתונים מיובאים'!K4004</f>
        <v>0</v>
      </c>
      <c r="J4004" s="2">
        <f>'נתונים מיובאים'!L4004</f>
        <v>0</v>
      </c>
      <c r="K4004">
        <f>'נתונים מיובאים'!M4004</f>
        <v>0</v>
      </c>
      <c r="L4004" s="2">
        <f>'נתונים מיובאים'!N4004</f>
        <v>0</v>
      </c>
      <c r="M4004" s="1" t="str">
        <f t="shared" si="63"/>
        <v>00</v>
      </c>
      <c r="N4004" s="7" t="str">
        <f>B4004&amp;E4004&amp;COUNTIF($M$2:M4004,B4004&amp;E4004)</f>
        <v>003287</v>
      </c>
    </row>
    <row r="4005" spans="1:14" x14ac:dyDescent="0.2">
      <c r="A4005">
        <f>'נתונים מיובאים'!C4005</f>
        <v>0</v>
      </c>
      <c r="B4005">
        <f>'נתונים מיובאים'!D4005</f>
        <v>0</v>
      </c>
      <c r="C4005">
        <f>'נתונים מיובאים'!E4005</f>
        <v>0</v>
      </c>
      <c r="D4005">
        <f>'נתונים מיובאים'!F4005</f>
        <v>0</v>
      </c>
      <c r="E4005" s="5">
        <f>'נתונים מיובאים'!G4005</f>
        <v>0</v>
      </c>
      <c r="F4005">
        <f>'נתונים מיובאים'!H4005</f>
        <v>0</v>
      </c>
      <c r="G4005" s="2">
        <f>'נתונים מיובאים'!I4005</f>
        <v>0</v>
      </c>
      <c r="H4005" s="1">
        <f>'נתונים מיובאים'!J4005</f>
        <v>0</v>
      </c>
      <c r="I4005">
        <f>'נתונים מיובאים'!K4005</f>
        <v>0</v>
      </c>
      <c r="J4005" s="2">
        <f>'נתונים מיובאים'!L4005</f>
        <v>0</v>
      </c>
      <c r="K4005">
        <f>'נתונים מיובאים'!M4005</f>
        <v>0</v>
      </c>
      <c r="L4005" s="2">
        <f>'נתונים מיובאים'!N4005</f>
        <v>0</v>
      </c>
      <c r="M4005" s="1" t="str">
        <f t="shared" si="63"/>
        <v>00</v>
      </c>
      <c r="N4005" s="7" t="str">
        <f>B4005&amp;E4005&amp;COUNTIF($M$2:M4005,B4005&amp;E4005)</f>
        <v>003288</v>
      </c>
    </row>
    <row r="4006" spans="1:14" x14ac:dyDescent="0.2">
      <c r="A4006">
        <f>'נתונים מיובאים'!C4006</f>
        <v>0</v>
      </c>
      <c r="B4006">
        <f>'נתונים מיובאים'!D4006</f>
        <v>0</v>
      </c>
      <c r="C4006">
        <f>'נתונים מיובאים'!E4006</f>
        <v>0</v>
      </c>
      <c r="D4006">
        <f>'נתונים מיובאים'!F4006</f>
        <v>0</v>
      </c>
      <c r="E4006" s="5">
        <f>'נתונים מיובאים'!G4006</f>
        <v>0</v>
      </c>
      <c r="F4006">
        <f>'נתונים מיובאים'!H4006</f>
        <v>0</v>
      </c>
      <c r="G4006" s="2">
        <f>'נתונים מיובאים'!I4006</f>
        <v>0</v>
      </c>
      <c r="H4006" s="1">
        <f>'נתונים מיובאים'!J4006</f>
        <v>0</v>
      </c>
      <c r="I4006">
        <f>'נתונים מיובאים'!K4006</f>
        <v>0</v>
      </c>
      <c r="J4006" s="2">
        <f>'נתונים מיובאים'!L4006</f>
        <v>0</v>
      </c>
      <c r="K4006">
        <f>'נתונים מיובאים'!M4006</f>
        <v>0</v>
      </c>
      <c r="L4006" s="2">
        <f>'נתונים מיובאים'!N4006</f>
        <v>0</v>
      </c>
      <c r="M4006" s="1" t="str">
        <f t="shared" si="63"/>
        <v>00</v>
      </c>
      <c r="N4006" s="7" t="str">
        <f>B4006&amp;E4006&amp;COUNTIF($M$2:M4006,B4006&amp;E4006)</f>
        <v>003289</v>
      </c>
    </row>
    <row r="4007" spans="1:14" x14ac:dyDescent="0.2">
      <c r="A4007">
        <f>'נתונים מיובאים'!C4007</f>
        <v>0</v>
      </c>
      <c r="B4007">
        <f>'נתונים מיובאים'!D4007</f>
        <v>0</v>
      </c>
      <c r="C4007">
        <f>'נתונים מיובאים'!E4007</f>
        <v>0</v>
      </c>
      <c r="D4007">
        <f>'נתונים מיובאים'!F4007</f>
        <v>0</v>
      </c>
      <c r="E4007" s="5">
        <f>'נתונים מיובאים'!G4007</f>
        <v>0</v>
      </c>
      <c r="F4007">
        <f>'נתונים מיובאים'!H4007</f>
        <v>0</v>
      </c>
      <c r="G4007" s="2">
        <f>'נתונים מיובאים'!I4007</f>
        <v>0</v>
      </c>
      <c r="H4007" s="1">
        <f>'נתונים מיובאים'!J4007</f>
        <v>0</v>
      </c>
      <c r="I4007">
        <f>'נתונים מיובאים'!K4007</f>
        <v>0</v>
      </c>
      <c r="J4007" s="2">
        <f>'נתונים מיובאים'!L4007</f>
        <v>0</v>
      </c>
      <c r="K4007">
        <f>'נתונים מיובאים'!M4007</f>
        <v>0</v>
      </c>
      <c r="L4007" s="2">
        <f>'נתונים מיובאים'!N4007</f>
        <v>0</v>
      </c>
      <c r="M4007" s="1" t="str">
        <f t="shared" si="63"/>
        <v>00</v>
      </c>
      <c r="N4007" s="7" t="str">
        <f>B4007&amp;E4007&amp;COUNTIF($M$2:M4007,B4007&amp;E4007)</f>
        <v>003290</v>
      </c>
    </row>
    <row r="4008" spans="1:14" x14ac:dyDescent="0.2">
      <c r="A4008">
        <f>'נתונים מיובאים'!C4008</f>
        <v>0</v>
      </c>
      <c r="B4008">
        <f>'נתונים מיובאים'!D4008</f>
        <v>0</v>
      </c>
      <c r="C4008">
        <f>'נתונים מיובאים'!E4008</f>
        <v>0</v>
      </c>
      <c r="D4008">
        <f>'נתונים מיובאים'!F4008</f>
        <v>0</v>
      </c>
      <c r="E4008" s="5">
        <f>'נתונים מיובאים'!G4008</f>
        <v>0</v>
      </c>
      <c r="F4008">
        <f>'נתונים מיובאים'!H4008</f>
        <v>0</v>
      </c>
      <c r="G4008" s="2">
        <f>'נתונים מיובאים'!I4008</f>
        <v>0</v>
      </c>
      <c r="H4008" s="1">
        <f>'נתונים מיובאים'!J4008</f>
        <v>0</v>
      </c>
      <c r="I4008">
        <f>'נתונים מיובאים'!K4008</f>
        <v>0</v>
      </c>
      <c r="J4008" s="2">
        <f>'נתונים מיובאים'!L4008</f>
        <v>0</v>
      </c>
      <c r="K4008">
        <f>'נתונים מיובאים'!M4008</f>
        <v>0</v>
      </c>
      <c r="L4008" s="2">
        <f>'נתונים מיובאים'!N4008</f>
        <v>0</v>
      </c>
      <c r="M4008" s="1" t="str">
        <f t="shared" si="63"/>
        <v>00</v>
      </c>
      <c r="N4008" s="7" t="str">
        <f>B4008&amp;E4008&amp;COUNTIF($M$2:M4008,B4008&amp;E4008)</f>
        <v>003291</v>
      </c>
    </row>
    <row r="4009" spans="1:14" x14ac:dyDescent="0.2">
      <c r="A4009">
        <f>'נתונים מיובאים'!C4009</f>
        <v>0</v>
      </c>
      <c r="B4009">
        <f>'נתונים מיובאים'!D4009</f>
        <v>0</v>
      </c>
      <c r="C4009">
        <f>'נתונים מיובאים'!E4009</f>
        <v>0</v>
      </c>
      <c r="D4009">
        <f>'נתונים מיובאים'!F4009</f>
        <v>0</v>
      </c>
      <c r="E4009" s="5">
        <f>'נתונים מיובאים'!G4009</f>
        <v>0</v>
      </c>
      <c r="F4009">
        <f>'נתונים מיובאים'!H4009</f>
        <v>0</v>
      </c>
      <c r="G4009" s="2">
        <f>'נתונים מיובאים'!I4009</f>
        <v>0</v>
      </c>
      <c r="H4009" s="1">
        <f>'נתונים מיובאים'!J4009</f>
        <v>0</v>
      </c>
      <c r="I4009">
        <f>'נתונים מיובאים'!K4009</f>
        <v>0</v>
      </c>
      <c r="J4009" s="2">
        <f>'נתונים מיובאים'!L4009</f>
        <v>0</v>
      </c>
      <c r="K4009">
        <f>'נתונים מיובאים'!M4009</f>
        <v>0</v>
      </c>
      <c r="L4009" s="2">
        <f>'נתונים מיובאים'!N4009</f>
        <v>0</v>
      </c>
      <c r="M4009" s="1" t="str">
        <f t="shared" si="63"/>
        <v>00</v>
      </c>
      <c r="N4009" s="7" t="str">
        <f>B4009&amp;E4009&amp;COUNTIF($M$2:M4009,B4009&amp;E4009)</f>
        <v>003292</v>
      </c>
    </row>
    <row r="4010" spans="1:14" x14ac:dyDescent="0.2">
      <c r="A4010">
        <f>'נתונים מיובאים'!C4010</f>
        <v>0</v>
      </c>
      <c r="B4010">
        <f>'נתונים מיובאים'!D4010</f>
        <v>0</v>
      </c>
      <c r="C4010">
        <f>'נתונים מיובאים'!E4010</f>
        <v>0</v>
      </c>
      <c r="D4010">
        <f>'נתונים מיובאים'!F4010</f>
        <v>0</v>
      </c>
      <c r="E4010" s="5">
        <f>'נתונים מיובאים'!G4010</f>
        <v>0</v>
      </c>
      <c r="F4010">
        <f>'נתונים מיובאים'!H4010</f>
        <v>0</v>
      </c>
      <c r="G4010" s="2">
        <f>'נתונים מיובאים'!I4010</f>
        <v>0</v>
      </c>
      <c r="H4010" s="1">
        <f>'נתונים מיובאים'!J4010</f>
        <v>0</v>
      </c>
      <c r="I4010">
        <f>'נתונים מיובאים'!K4010</f>
        <v>0</v>
      </c>
      <c r="J4010" s="2">
        <f>'נתונים מיובאים'!L4010</f>
        <v>0</v>
      </c>
      <c r="K4010">
        <f>'נתונים מיובאים'!M4010</f>
        <v>0</v>
      </c>
      <c r="L4010" s="2">
        <f>'נתונים מיובאים'!N4010</f>
        <v>0</v>
      </c>
      <c r="M4010" s="1" t="str">
        <f t="shared" si="63"/>
        <v>00</v>
      </c>
      <c r="N4010" s="7" t="str">
        <f>B4010&amp;E4010&amp;COUNTIF($M$2:M4010,B4010&amp;E4010)</f>
        <v>003293</v>
      </c>
    </row>
    <row r="4011" spans="1:14" x14ac:dyDescent="0.2">
      <c r="A4011">
        <f>'נתונים מיובאים'!C4011</f>
        <v>0</v>
      </c>
      <c r="B4011">
        <f>'נתונים מיובאים'!D4011</f>
        <v>0</v>
      </c>
      <c r="C4011">
        <f>'נתונים מיובאים'!E4011</f>
        <v>0</v>
      </c>
      <c r="D4011">
        <f>'נתונים מיובאים'!F4011</f>
        <v>0</v>
      </c>
      <c r="E4011" s="5">
        <f>'נתונים מיובאים'!G4011</f>
        <v>0</v>
      </c>
      <c r="F4011">
        <f>'נתונים מיובאים'!H4011</f>
        <v>0</v>
      </c>
      <c r="G4011" s="2">
        <f>'נתונים מיובאים'!I4011</f>
        <v>0</v>
      </c>
      <c r="H4011" s="1">
        <f>'נתונים מיובאים'!J4011</f>
        <v>0</v>
      </c>
      <c r="I4011">
        <f>'נתונים מיובאים'!K4011</f>
        <v>0</v>
      </c>
      <c r="J4011" s="2">
        <f>'נתונים מיובאים'!L4011</f>
        <v>0</v>
      </c>
      <c r="K4011">
        <f>'נתונים מיובאים'!M4011</f>
        <v>0</v>
      </c>
      <c r="L4011" s="2">
        <f>'נתונים מיובאים'!N4011</f>
        <v>0</v>
      </c>
      <c r="M4011" s="1" t="str">
        <f t="shared" si="63"/>
        <v>00</v>
      </c>
      <c r="N4011" s="7" t="str">
        <f>B4011&amp;E4011&amp;COUNTIF($M$2:M4011,B4011&amp;E4011)</f>
        <v>003294</v>
      </c>
    </row>
    <row r="4012" spans="1:14" x14ac:dyDescent="0.2">
      <c r="A4012">
        <f>'נתונים מיובאים'!C4012</f>
        <v>0</v>
      </c>
      <c r="B4012">
        <f>'נתונים מיובאים'!D4012</f>
        <v>0</v>
      </c>
      <c r="C4012">
        <f>'נתונים מיובאים'!E4012</f>
        <v>0</v>
      </c>
      <c r="D4012">
        <f>'נתונים מיובאים'!F4012</f>
        <v>0</v>
      </c>
      <c r="E4012" s="5">
        <f>'נתונים מיובאים'!G4012</f>
        <v>0</v>
      </c>
      <c r="F4012">
        <f>'נתונים מיובאים'!H4012</f>
        <v>0</v>
      </c>
      <c r="G4012" s="2">
        <f>'נתונים מיובאים'!I4012</f>
        <v>0</v>
      </c>
      <c r="H4012" s="1">
        <f>'נתונים מיובאים'!J4012</f>
        <v>0</v>
      </c>
      <c r="I4012">
        <f>'נתונים מיובאים'!K4012</f>
        <v>0</v>
      </c>
      <c r="J4012" s="2">
        <f>'נתונים מיובאים'!L4012</f>
        <v>0</v>
      </c>
      <c r="K4012">
        <f>'נתונים מיובאים'!M4012</f>
        <v>0</v>
      </c>
      <c r="L4012" s="2">
        <f>'נתונים מיובאים'!N4012</f>
        <v>0</v>
      </c>
      <c r="M4012" s="1" t="str">
        <f t="shared" ref="M4012:M4075" si="64">B4012&amp;E4012</f>
        <v>00</v>
      </c>
      <c r="N4012" s="7" t="str">
        <f>B4012&amp;E4012&amp;COUNTIF($M$2:M4012,B4012&amp;E4012)</f>
        <v>003295</v>
      </c>
    </row>
    <row r="4013" spans="1:14" x14ac:dyDescent="0.2">
      <c r="A4013">
        <f>'נתונים מיובאים'!C4013</f>
        <v>0</v>
      </c>
      <c r="B4013">
        <f>'נתונים מיובאים'!D4013</f>
        <v>0</v>
      </c>
      <c r="C4013">
        <f>'נתונים מיובאים'!E4013</f>
        <v>0</v>
      </c>
      <c r="D4013">
        <f>'נתונים מיובאים'!F4013</f>
        <v>0</v>
      </c>
      <c r="E4013" s="5">
        <f>'נתונים מיובאים'!G4013</f>
        <v>0</v>
      </c>
      <c r="F4013">
        <f>'נתונים מיובאים'!H4013</f>
        <v>0</v>
      </c>
      <c r="G4013" s="2">
        <f>'נתונים מיובאים'!I4013</f>
        <v>0</v>
      </c>
      <c r="H4013" s="1">
        <f>'נתונים מיובאים'!J4013</f>
        <v>0</v>
      </c>
      <c r="I4013">
        <f>'נתונים מיובאים'!K4013</f>
        <v>0</v>
      </c>
      <c r="J4013" s="2">
        <f>'נתונים מיובאים'!L4013</f>
        <v>0</v>
      </c>
      <c r="K4013">
        <f>'נתונים מיובאים'!M4013</f>
        <v>0</v>
      </c>
      <c r="L4013" s="2">
        <f>'נתונים מיובאים'!N4013</f>
        <v>0</v>
      </c>
      <c r="M4013" s="1" t="str">
        <f t="shared" si="64"/>
        <v>00</v>
      </c>
      <c r="N4013" s="7" t="str">
        <f>B4013&amp;E4013&amp;COUNTIF($M$2:M4013,B4013&amp;E4013)</f>
        <v>003296</v>
      </c>
    </row>
    <row r="4014" spans="1:14" x14ac:dyDescent="0.2">
      <c r="A4014">
        <f>'נתונים מיובאים'!C4014</f>
        <v>0</v>
      </c>
      <c r="B4014">
        <f>'נתונים מיובאים'!D4014</f>
        <v>0</v>
      </c>
      <c r="C4014">
        <f>'נתונים מיובאים'!E4014</f>
        <v>0</v>
      </c>
      <c r="D4014">
        <f>'נתונים מיובאים'!F4014</f>
        <v>0</v>
      </c>
      <c r="E4014" s="5">
        <f>'נתונים מיובאים'!G4014</f>
        <v>0</v>
      </c>
      <c r="F4014">
        <f>'נתונים מיובאים'!H4014</f>
        <v>0</v>
      </c>
      <c r="G4014" s="2">
        <f>'נתונים מיובאים'!I4014</f>
        <v>0</v>
      </c>
      <c r="H4014" s="1">
        <f>'נתונים מיובאים'!J4014</f>
        <v>0</v>
      </c>
      <c r="I4014">
        <f>'נתונים מיובאים'!K4014</f>
        <v>0</v>
      </c>
      <c r="J4014" s="2">
        <f>'נתונים מיובאים'!L4014</f>
        <v>0</v>
      </c>
      <c r="K4014">
        <f>'נתונים מיובאים'!M4014</f>
        <v>0</v>
      </c>
      <c r="L4014" s="2">
        <f>'נתונים מיובאים'!N4014</f>
        <v>0</v>
      </c>
      <c r="M4014" s="1" t="str">
        <f t="shared" si="64"/>
        <v>00</v>
      </c>
      <c r="N4014" s="7" t="str">
        <f>B4014&amp;E4014&amp;COUNTIF($M$2:M4014,B4014&amp;E4014)</f>
        <v>003297</v>
      </c>
    </row>
    <row r="4015" spans="1:14" x14ac:dyDescent="0.2">
      <c r="A4015">
        <f>'נתונים מיובאים'!C4015</f>
        <v>0</v>
      </c>
      <c r="B4015">
        <f>'נתונים מיובאים'!D4015</f>
        <v>0</v>
      </c>
      <c r="C4015">
        <f>'נתונים מיובאים'!E4015</f>
        <v>0</v>
      </c>
      <c r="D4015">
        <f>'נתונים מיובאים'!F4015</f>
        <v>0</v>
      </c>
      <c r="E4015" s="5">
        <f>'נתונים מיובאים'!G4015</f>
        <v>0</v>
      </c>
      <c r="F4015">
        <f>'נתונים מיובאים'!H4015</f>
        <v>0</v>
      </c>
      <c r="G4015" s="2">
        <f>'נתונים מיובאים'!I4015</f>
        <v>0</v>
      </c>
      <c r="H4015" s="1">
        <f>'נתונים מיובאים'!J4015</f>
        <v>0</v>
      </c>
      <c r="I4015">
        <f>'נתונים מיובאים'!K4015</f>
        <v>0</v>
      </c>
      <c r="J4015" s="2">
        <f>'נתונים מיובאים'!L4015</f>
        <v>0</v>
      </c>
      <c r="K4015">
        <f>'נתונים מיובאים'!M4015</f>
        <v>0</v>
      </c>
      <c r="L4015" s="2">
        <f>'נתונים מיובאים'!N4015</f>
        <v>0</v>
      </c>
      <c r="M4015" s="1" t="str">
        <f t="shared" si="64"/>
        <v>00</v>
      </c>
      <c r="N4015" s="7" t="str">
        <f>B4015&amp;E4015&amp;COUNTIF($M$2:M4015,B4015&amp;E4015)</f>
        <v>003298</v>
      </c>
    </row>
    <row r="4016" spans="1:14" x14ac:dyDescent="0.2">
      <c r="A4016">
        <f>'נתונים מיובאים'!C4016</f>
        <v>0</v>
      </c>
      <c r="B4016">
        <f>'נתונים מיובאים'!D4016</f>
        <v>0</v>
      </c>
      <c r="C4016">
        <f>'נתונים מיובאים'!E4016</f>
        <v>0</v>
      </c>
      <c r="D4016">
        <f>'נתונים מיובאים'!F4016</f>
        <v>0</v>
      </c>
      <c r="E4016" s="5">
        <f>'נתונים מיובאים'!G4016</f>
        <v>0</v>
      </c>
      <c r="F4016">
        <f>'נתונים מיובאים'!H4016</f>
        <v>0</v>
      </c>
      <c r="G4016" s="2">
        <f>'נתונים מיובאים'!I4016</f>
        <v>0</v>
      </c>
      <c r="H4016" s="1">
        <f>'נתונים מיובאים'!J4016</f>
        <v>0</v>
      </c>
      <c r="I4016">
        <f>'נתונים מיובאים'!K4016</f>
        <v>0</v>
      </c>
      <c r="J4016" s="2">
        <f>'נתונים מיובאים'!L4016</f>
        <v>0</v>
      </c>
      <c r="K4016">
        <f>'נתונים מיובאים'!M4016</f>
        <v>0</v>
      </c>
      <c r="L4016" s="2">
        <f>'נתונים מיובאים'!N4016</f>
        <v>0</v>
      </c>
      <c r="M4016" s="1" t="str">
        <f t="shared" si="64"/>
        <v>00</v>
      </c>
      <c r="N4016" s="7" t="str">
        <f>B4016&amp;E4016&amp;COUNTIF($M$2:M4016,B4016&amp;E4016)</f>
        <v>003299</v>
      </c>
    </row>
    <row r="4017" spans="1:14" x14ac:dyDescent="0.2">
      <c r="A4017">
        <f>'נתונים מיובאים'!C4017</f>
        <v>0</v>
      </c>
      <c r="B4017">
        <f>'נתונים מיובאים'!D4017</f>
        <v>0</v>
      </c>
      <c r="C4017">
        <f>'נתונים מיובאים'!E4017</f>
        <v>0</v>
      </c>
      <c r="D4017">
        <f>'נתונים מיובאים'!F4017</f>
        <v>0</v>
      </c>
      <c r="E4017" s="5">
        <f>'נתונים מיובאים'!G4017</f>
        <v>0</v>
      </c>
      <c r="F4017">
        <f>'נתונים מיובאים'!H4017</f>
        <v>0</v>
      </c>
      <c r="G4017" s="2">
        <f>'נתונים מיובאים'!I4017</f>
        <v>0</v>
      </c>
      <c r="H4017" s="1">
        <f>'נתונים מיובאים'!J4017</f>
        <v>0</v>
      </c>
      <c r="I4017">
        <f>'נתונים מיובאים'!K4017</f>
        <v>0</v>
      </c>
      <c r="J4017" s="2">
        <f>'נתונים מיובאים'!L4017</f>
        <v>0</v>
      </c>
      <c r="K4017">
        <f>'נתונים מיובאים'!M4017</f>
        <v>0</v>
      </c>
      <c r="L4017" s="2">
        <f>'נתונים מיובאים'!N4017</f>
        <v>0</v>
      </c>
      <c r="M4017" s="1" t="str">
        <f t="shared" si="64"/>
        <v>00</v>
      </c>
      <c r="N4017" s="7" t="str">
        <f>B4017&amp;E4017&amp;COUNTIF($M$2:M4017,B4017&amp;E4017)</f>
        <v>003300</v>
      </c>
    </row>
    <row r="4018" spans="1:14" x14ac:dyDescent="0.2">
      <c r="A4018">
        <f>'נתונים מיובאים'!C4018</f>
        <v>0</v>
      </c>
      <c r="B4018">
        <f>'נתונים מיובאים'!D4018</f>
        <v>0</v>
      </c>
      <c r="C4018">
        <f>'נתונים מיובאים'!E4018</f>
        <v>0</v>
      </c>
      <c r="D4018">
        <f>'נתונים מיובאים'!F4018</f>
        <v>0</v>
      </c>
      <c r="E4018" s="5">
        <f>'נתונים מיובאים'!G4018</f>
        <v>0</v>
      </c>
      <c r="F4018">
        <f>'נתונים מיובאים'!H4018</f>
        <v>0</v>
      </c>
      <c r="G4018" s="2">
        <f>'נתונים מיובאים'!I4018</f>
        <v>0</v>
      </c>
      <c r="H4018" s="1">
        <f>'נתונים מיובאים'!J4018</f>
        <v>0</v>
      </c>
      <c r="I4018">
        <f>'נתונים מיובאים'!K4018</f>
        <v>0</v>
      </c>
      <c r="J4018" s="2">
        <f>'נתונים מיובאים'!L4018</f>
        <v>0</v>
      </c>
      <c r="K4018">
        <f>'נתונים מיובאים'!M4018</f>
        <v>0</v>
      </c>
      <c r="L4018" s="2">
        <f>'נתונים מיובאים'!N4018</f>
        <v>0</v>
      </c>
      <c r="M4018" s="1" t="str">
        <f t="shared" si="64"/>
        <v>00</v>
      </c>
      <c r="N4018" s="7" t="str">
        <f>B4018&amp;E4018&amp;COUNTIF($M$2:M4018,B4018&amp;E4018)</f>
        <v>003301</v>
      </c>
    </row>
    <row r="4019" spans="1:14" x14ac:dyDescent="0.2">
      <c r="A4019">
        <f>'נתונים מיובאים'!C4019</f>
        <v>0</v>
      </c>
      <c r="B4019">
        <f>'נתונים מיובאים'!D4019</f>
        <v>0</v>
      </c>
      <c r="C4019">
        <f>'נתונים מיובאים'!E4019</f>
        <v>0</v>
      </c>
      <c r="D4019">
        <f>'נתונים מיובאים'!F4019</f>
        <v>0</v>
      </c>
      <c r="E4019" s="5">
        <f>'נתונים מיובאים'!G4019</f>
        <v>0</v>
      </c>
      <c r="F4019">
        <f>'נתונים מיובאים'!H4019</f>
        <v>0</v>
      </c>
      <c r="G4019" s="2">
        <f>'נתונים מיובאים'!I4019</f>
        <v>0</v>
      </c>
      <c r="H4019" s="1">
        <f>'נתונים מיובאים'!J4019</f>
        <v>0</v>
      </c>
      <c r="I4019">
        <f>'נתונים מיובאים'!K4019</f>
        <v>0</v>
      </c>
      <c r="J4019" s="2">
        <f>'נתונים מיובאים'!L4019</f>
        <v>0</v>
      </c>
      <c r="K4019">
        <f>'נתונים מיובאים'!M4019</f>
        <v>0</v>
      </c>
      <c r="L4019" s="2">
        <f>'נתונים מיובאים'!N4019</f>
        <v>0</v>
      </c>
      <c r="M4019" s="1" t="str">
        <f t="shared" si="64"/>
        <v>00</v>
      </c>
      <c r="N4019" s="7" t="str">
        <f>B4019&amp;E4019&amp;COUNTIF($M$2:M4019,B4019&amp;E4019)</f>
        <v>003302</v>
      </c>
    </row>
    <row r="4020" spans="1:14" x14ac:dyDescent="0.2">
      <c r="A4020">
        <f>'נתונים מיובאים'!C4020</f>
        <v>0</v>
      </c>
      <c r="B4020">
        <f>'נתונים מיובאים'!D4020</f>
        <v>0</v>
      </c>
      <c r="C4020">
        <f>'נתונים מיובאים'!E4020</f>
        <v>0</v>
      </c>
      <c r="D4020">
        <f>'נתונים מיובאים'!F4020</f>
        <v>0</v>
      </c>
      <c r="E4020" s="5">
        <f>'נתונים מיובאים'!G4020</f>
        <v>0</v>
      </c>
      <c r="F4020">
        <f>'נתונים מיובאים'!H4020</f>
        <v>0</v>
      </c>
      <c r="G4020" s="2">
        <f>'נתונים מיובאים'!I4020</f>
        <v>0</v>
      </c>
      <c r="H4020" s="1">
        <f>'נתונים מיובאים'!J4020</f>
        <v>0</v>
      </c>
      <c r="I4020">
        <f>'נתונים מיובאים'!K4020</f>
        <v>0</v>
      </c>
      <c r="J4020" s="2">
        <f>'נתונים מיובאים'!L4020</f>
        <v>0</v>
      </c>
      <c r="K4020">
        <f>'נתונים מיובאים'!M4020</f>
        <v>0</v>
      </c>
      <c r="L4020" s="2">
        <f>'נתונים מיובאים'!N4020</f>
        <v>0</v>
      </c>
      <c r="M4020" s="1" t="str">
        <f t="shared" si="64"/>
        <v>00</v>
      </c>
      <c r="N4020" s="7" t="str">
        <f>B4020&amp;E4020&amp;COUNTIF($M$2:M4020,B4020&amp;E4020)</f>
        <v>003303</v>
      </c>
    </row>
    <row r="4021" spans="1:14" x14ac:dyDescent="0.2">
      <c r="A4021">
        <f>'נתונים מיובאים'!C4021</f>
        <v>0</v>
      </c>
      <c r="B4021">
        <f>'נתונים מיובאים'!D4021</f>
        <v>0</v>
      </c>
      <c r="C4021">
        <f>'נתונים מיובאים'!E4021</f>
        <v>0</v>
      </c>
      <c r="D4021">
        <f>'נתונים מיובאים'!F4021</f>
        <v>0</v>
      </c>
      <c r="E4021" s="5">
        <f>'נתונים מיובאים'!G4021</f>
        <v>0</v>
      </c>
      <c r="F4021">
        <f>'נתונים מיובאים'!H4021</f>
        <v>0</v>
      </c>
      <c r="G4021" s="2">
        <f>'נתונים מיובאים'!I4021</f>
        <v>0</v>
      </c>
      <c r="H4021" s="1">
        <f>'נתונים מיובאים'!J4021</f>
        <v>0</v>
      </c>
      <c r="I4021">
        <f>'נתונים מיובאים'!K4021</f>
        <v>0</v>
      </c>
      <c r="J4021" s="2">
        <f>'נתונים מיובאים'!L4021</f>
        <v>0</v>
      </c>
      <c r="K4021">
        <f>'נתונים מיובאים'!M4021</f>
        <v>0</v>
      </c>
      <c r="L4021" s="2">
        <f>'נתונים מיובאים'!N4021</f>
        <v>0</v>
      </c>
      <c r="M4021" s="1" t="str">
        <f t="shared" si="64"/>
        <v>00</v>
      </c>
      <c r="N4021" s="7" t="str">
        <f>B4021&amp;E4021&amp;COUNTIF($M$2:M4021,B4021&amp;E4021)</f>
        <v>003304</v>
      </c>
    </row>
    <row r="4022" spans="1:14" x14ac:dyDescent="0.2">
      <c r="A4022">
        <f>'נתונים מיובאים'!C4022</f>
        <v>0</v>
      </c>
      <c r="B4022">
        <f>'נתונים מיובאים'!D4022</f>
        <v>0</v>
      </c>
      <c r="C4022">
        <f>'נתונים מיובאים'!E4022</f>
        <v>0</v>
      </c>
      <c r="D4022">
        <f>'נתונים מיובאים'!F4022</f>
        <v>0</v>
      </c>
      <c r="E4022" s="5">
        <f>'נתונים מיובאים'!G4022</f>
        <v>0</v>
      </c>
      <c r="F4022">
        <f>'נתונים מיובאים'!H4022</f>
        <v>0</v>
      </c>
      <c r="G4022" s="2">
        <f>'נתונים מיובאים'!I4022</f>
        <v>0</v>
      </c>
      <c r="H4022" s="1">
        <f>'נתונים מיובאים'!J4022</f>
        <v>0</v>
      </c>
      <c r="I4022">
        <f>'נתונים מיובאים'!K4022</f>
        <v>0</v>
      </c>
      <c r="J4022" s="2">
        <f>'נתונים מיובאים'!L4022</f>
        <v>0</v>
      </c>
      <c r="K4022">
        <f>'נתונים מיובאים'!M4022</f>
        <v>0</v>
      </c>
      <c r="L4022" s="2">
        <f>'נתונים מיובאים'!N4022</f>
        <v>0</v>
      </c>
      <c r="M4022" s="1" t="str">
        <f t="shared" si="64"/>
        <v>00</v>
      </c>
      <c r="N4022" s="7" t="str">
        <f>B4022&amp;E4022&amp;COUNTIF($M$2:M4022,B4022&amp;E4022)</f>
        <v>003305</v>
      </c>
    </row>
    <row r="4023" spans="1:14" x14ac:dyDescent="0.2">
      <c r="A4023">
        <f>'נתונים מיובאים'!C4023</f>
        <v>0</v>
      </c>
      <c r="B4023">
        <f>'נתונים מיובאים'!D4023</f>
        <v>0</v>
      </c>
      <c r="C4023">
        <f>'נתונים מיובאים'!E4023</f>
        <v>0</v>
      </c>
      <c r="D4023">
        <f>'נתונים מיובאים'!F4023</f>
        <v>0</v>
      </c>
      <c r="E4023" s="5">
        <f>'נתונים מיובאים'!G4023</f>
        <v>0</v>
      </c>
      <c r="F4023">
        <f>'נתונים מיובאים'!H4023</f>
        <v>0</v>
      </c>
      <c r="G4023" s="2">
        <f>'נתונים מיובאים'!I4023</f>
        <v>0</v>
      </c>
      <c r="H4023" s="1">
        <f>'נתונים מיובאים'!J4023</f>
        <v>0</v>
      </c>
      <c r="I4023">
        <f>'נתונים מיובאים'!K4023</f>
        <v>0</v>
      </c>
      <c r="J4023" s="2">
        <f>'נתונים מיובאים'!L4023</f>
        <v>0</v>
      </c>
      <c r="K4023">
        <f>'נתונים מיובאים'!M4023</f>
        <v>0</v>
      </c>
      <c r="L4023" s="2">
        <f>'נתונים מיובאים'!N4023</f>
        <v>0</v>
      </c>
      <c r="M4023" s="1" t="str">
        <f t="shared" si="64"/>
        <v>00</v>
      </c>
      <c r="N4023" s="7" t="str">
        <f>B4023&amp;E4023&amp;COUNTIF($M$2:M4023,B4023&amp;E4023)</f>
        <v>003306</v>
      </c>
    </row>
    <row r="4024" spans="1:14" x14ac:dyDescent="0.2">
      <c r="A4024">
        <f>'נתונים מיובאים'!C4024</f>
        <v>0</v>
      </c>
      <c r="B4024">
        <f>'נתונים מיובאים'!D4024</f>
        <v>0</v>
      </c>
      <c r="C4024">
        <f>'נתונים מיובאים'!E4024</f>
        <v>0</v>
      </c>
      <c r="D4024">
        <f>'נתונים מיובאים'!F4024</f>
        <v>0</v>
      </c>
      <c r="E4024" s="5">
        <f>'נתונים מיובאים'!G4024</f>
        <v>0</v>
      </c>
      <c r="F4024">
        <f>'נתונים מיובאים'!H4024</f>
        <v>0</v>
      </c>
      <c r="G4024" s="2">
        <f>'נתונים מיובאים'!I4024</f>
        <v>0</v>
      </c>
      <c r="H4024" s="1">
        <f>'נתונים מיובאים'!J4024</f>
        <v>0</v>
      </c>
      <c r="I4024">
        <f>'נתונים מיובאים'!K4024</f>
        <v>0</v>
      </c>
      <c r="J4024" s="2">
        <f>'נתונים מיובאים'!L4024</f>
        <v>0</v>
      </c>
      <c r="K4024">
        <f>'נתונים מיובאים'!M4024</f>
        <v>0</v>
      </c>
      <c r="L4024" s="2">
        <f>'נתונים מיובאים'!N4024</f>
        <v>0</v>
      </c>
      <c r="M4024" s="1" t="str">
        <f t="shared" si="64"/>
        <v>00</v>
      </c>
      <c r="N4024" s="7" t="str">
        <f>B4024&amp;E4024&amp;COUNTIF($M$2:M4024,B4024&amp;E4024)</f>
        <v>003307</v>
      </c>
    </row>
    <row r="4025" spans="1:14" x14ac:dyDescent="0.2">
      <c r="A4025">
        <f>'נתונים מיובאים'!C4025</f>
        <v>0</v>
      </c>
      <c r="B4025">
        <f>'נתונים מיובאים'!D4025</f>
        <v>0</v>
      </c>
      <c r="C4025">
        <f>'נתונים מיובאים'!E4025</f>
        <v>0</v>
      </c>
      <c r="D4025">
        <f>'נתונים מיובאים'!F4025</f>
        <v>0</v>
      </c>
      <c r="E4025" s="5">
        <f>'נתונים מיובאים'!G4025</f>
        <v>0</v>
      </c>
      <c r="F4025">
        <f>'נתונים מיובאים'!H4025</f>
        <v>0</v>
      </c>
      <c r="G4025" s="2">
        <f>'נתונים מיובאים'!I4025</f>
        <v>0</v>
      </c>
      <c r="H4025" s="1">
        <f>'נתונים מיובאים'!J4025</f>
        <v>0</v>
      </c>
      <c r="I4025">
        <f>'נתונים מיובאים'!K4025</f>
        <v>0</v>
      </c>
      <c r="J4025" s="2">
        <f>'נתונים מיובאים'!L4025</f>
        <v>0</v>
      </c>
      <c r="K4025">
        <f>'נתונים מיובאים'!M4025</f>
        <v>0</v>
      </c>
      <c r="L4025" s="2">
        <f>'נתונים מיובאים'!N4025</f>
        <v>0</v>
      </c>
      <c r="M4025" s="1" t="str">
        <f t="shared" si="64"/>
        <v>00</v>
      </c>
      <c r="N4025" s="7" t="str">
        <f>B4025&amp;E4025&amp;COUNTIF($M$2:M4025,B4025&amp;E4025)</f>
        <v>003308</v>
      </c>
    </row>
    <row r="4026" spans="1:14" x14ac:dyDescent="0.2">
      <c r="A4026">
        <f>'נתונים מיובאים'!C4026</f>
        <v>0</v>
      </c>
      <c r="B4026">
        <f>'נתונים מיובאים'!D4026</f>
        <v>0</v>
      </c>
      <c r="C4026">
        <f>'נתונים מיובאים'!E4026</f>
        <v>0</v>
      </c>
      <c r="D4026">
        <f>'נתונים מיובאים'!F4026</f>
        <v>0</v>
      </c>
      <c r="E4026" s="5">
        <f>'נתונים מיובאים'!G4026</f>
        <v>0</v>
      </c>
      <c r="F4026">
        <f>'נתונים מיובאים'!H4026</f>
        <v>0</v>
      </c>
      <c r="G4026" s="2">
        <f>'נתונים מיובאים'!I4026</f>
        <v>0</v>
      </c>
      <c r="H4026" s="1">
        <f>'נתונים מיובאים'!J4026</f>
        <v>0</v>
      </c>
      <c r="I4026">
        <f>'נתונים מיובאים'!K4026</f>
        <v>0</v>
      </c>
      <c r="J4026" s="2">
        <f>'נתונים מיובאים'!L4026</f>
        <v>0</v>
      </c>
      <c r="K4026">
        <f>'נתונים מיובאים'!M4026</f>
        <v>0</v>
      </c>
      <c r="L4026" s="2">
        <f>'נתונים מיובאים'!N4026</f>
        <v>0</v>
      </c>
      <c r="M4026" s="1" t="str">
        <f t="shared" si="64"/>
        <v>00</v>
      </c>
      <c r="N4026" s="7" t="str">
        <f>B4026&amp;E4026&amp;COUNTIF($M$2:M4026,B4026&amp;E4026)</f>
        <v>003309</v>
      </c>
    </row>
    <row r="4027" spans="1:14" x14ac:dyDescent="0.2">
      <c r="A4027">
        <f>'נתונים מיובאים'!C4027</f>
        <v>0</v>
      </c>
      <c r="B4027">
        <f>'נתונים מיובאים'!D4027</f>
        <v>0</v>
      </c>
      <c r="C4027">
        <f>'נתונים מיובאים'!E4027</f>
        <v>0</v>
      </c>
      <c r="D4027">
        <f>'נתונים מיובאים'!F4027</f>
        <v>0</v>
      </c>
      <c r="E4027" s="5">
        <f>'נתונים מיובאים'!G4027</f>
        <v>0</v>
      </c>
      <c r="F4027">
        <f>'נתונים מיובאים'!H4027</f>
        <v>0</v>
      </c>
      <c r="G4027" s="2">
        <f>'נתונים מיובאים'!I4027</f>
        <v>0</v>
      </c>
      <c r="H4027" s="1">
        <f>'נתונים מיובאים'!J4027</f>
        <v>0</v>
      </c>
      <c r="I4027">
        <f>'נתונים מיובאים'!K4027</f>
        <v>0</v>
      </c>
      <c r="J4027" s="2">
        <f>'נתונים מיובאים'!L4027</f>
        <v>0</v>
      </c>
      <c r="K4027">
        <f>'נתונים מיובאים'!M4027</f>
        <v>0</v>
      </c>
      <c r="L4027" s="2">
        <f>'נתונים מיובאים'!N4027</f>
        <v>0</v>
      </c>
      <c r="M4027" s="1" t="str">
        <f t="shared" si="64"/>
        <v>00</v>
      </c>
      <c r="N4027" s="7" t="str">
        <f>B4027&amp;E4027&amp;COUNTIF($M$2:M4027,B4027&amp;E4027)</f>
        <v>003310</v>
      </c>
    </row>
    <row r="4028" spans="1:14" x14ac:dyDescent="0.2">
      <c r="A4028">
        <f>'נתונים מיובאים'!C4028</f>
        <v>0</v>
      </c>
      <c r="B4028">
        <f>'נתונים מיובאים'!D4028</f>
        <v>0</v>
      </c>
      <c r="C4028">
        <f>'נתונים מיובאים'!E4028</f>
        <v>0</v>
      </c>
      <c r="D4028">
        <f>'נתונים מיובאים'!F4028</f>
        <v>0</v>
      </c>
      <c r="E4028" s="5">
        <f>'נתונים מיובאים'!G4028</f>
        <v>0</v>
      </c>
      <c r="F4028">
        <f>'נתונים מיובאים'!H4028</f>
        <v>0</v>
      </c>
      <c r="G4028" s="2">
        <f>'נתונים מיובאים'!I4028</f>
        <v>0</v>
      </c>
      <c r="H4028" s="1">
        <f>'נתונים מיובאים'!J4028</f>
        <v>0</v>
      </c>
      <c r="I4028">
        <f>'נתונים מיובאים'!K4028</f>
        <v>0</v>
      </c>
      <c r="J4028" s="2">
        <f>'נתונים מיובאים'!L4028</f>
        <v>0</v>
      </c>
      <c r="K4028">
        <f>'נתונים מיובאים'!M4028</f>
        <v>0</v>
      </c>
      <c r="L4028" s="2">
        <f>'נתונים מיובאים'!N4028</f>
        <v>0</v>
      </c>
      <c r="M4028" s="1" t="str">
        <f t="shared" si="64"/>
        <v>00</v>
      </c>
      <c r="N4028" s="7" t="str">
        <f>B4028&amp;E4028&amp;COUNTIF($M$2:M4028,B4028&amp;E4028)</f>
        <v>003311</v>
      </c>
    </row>
    <row r="4029" spans="1:14" x14ac:dyDescent="0.2">
      <c r="A4029">
        <f>'נתונים מיובאים'!C4029</f>
        <v>0</v>
      </c>
      <c r="B4029">
        <f>'נתונים מיובאים'!D4029</f>
        <v>0</v>
      </c>
      <c r="C4029">
        <f>'נתונים מיובאים'!E4029</f>
        <v>0</v>
      </c>
      <c r="D4029">
        <f>'נתונים מיובאים'!F4029</f>
        <v>0</v>
      </c>
      <c r="E4029" s="5">
        <f>'נתונים מיובאים'!G4029</f>
        <v>0</v>
      </c>
      <c r="F4029">
        <f>'נתונים מיובאים'!H4029</f>
        <v>0</v>
      </c>
      <c r="G4029" s="2">
        <f>'נתונים מיובאים'!I4029</f>
        <v>0</v>
      </c>
      <c r="H4029" s="1">
        <f>'נתונים מיובאים'!J4029</f>
        <v>0</v>
      </c>
      <c r="I4029">
        <f>'נתונים מיובאים'!K4029</f>
        <v>0</v>
      </c>
      <c r="J4029" s="2">
        <f>'נתונים מיובאים'!L4029</f>
        <v>0</v>
      </c>
      <c r="K4029">
        <f>'נתונים מיובאים'!M4029</f>
        <v>0</v>
      </c>
      <c r="L4029" s="2">
        <f>'נתונים מיובאים'!N4029</f>
        <v>0</v>
      </c>
      <c r="M4029" s="1" t="str">
        <f t="shared" si="64"/>
        <v>00</v>
      </c>
      <c r="N4029" s="7" t="str">
        <f>B4029&amp;E4029&amp;COUNTIF($M$2:M4029,B4029&amp;E4029)</f>
        <v>003312</v>
      </c>
    </row>
    <row r="4030" spans="1:14" x14ac:dyDescent="0.2">
      <c r="A4030">
        <f>'נתונים מיובאים'!C4030</f>
        <v>0</v>
      </c>
      <c r="B4030">
        <f>'נתונים מיובאים'!D4030</f>
        <v>0</v>
      </c>
      <c r="C4030">
        <f>'נתונים מיובאים'!E4030</f>
        <v>0</v>
      </c>
      <c r="D4030">
        <f>'נתונים מיובאים'!F4030</f>
        <v>0</v>
      </c>
      <c r="E4030" s="5">
        <f>'נתונים מיובאים'!G4030</f>
        <v>0</v>
      </c>
      <c r="F4030">
        <f>'נתונים מיובאים'!H4030</f>
        <v>0</v>
      </c>
      <c r="G4030" s="2">
        <f>'נתונים מיובאים'!I4030</f>
        <v>0</v>
      </c>
      <c r="H4030" s="1">
        <f>'נתונים מיובאים'!J4030</f>
        <v>0</v>
      </c>
      <c r="I4030">
        <f>'נתונים מיובאים'!K4030</f>
        <v>0</v>
      </c>
      <c r="J4030" s="2">
        <f>'נתונים מיובאים'!L4030</f>
        <v>0</v>
      </c>
      <c r="K4030">
        <f>'נתונים מיובאים'!M4030</f>
        <v>0</v>
      </c>
      <c r="L4030" s="2">
        <f>'נתונים מיובאים'!N4030</f>
        <v>0</v>
      </c>
      <c r="M4030" s="1" t="str">
        <f t="shared" si="64"/>
        <v>00</v>
      </c>
      <c r="N4030" s="7" t="str">
        <f>B4030&amp;E4030&amp;COUNTIF($M$2:M4030,B4030&amp;E4030)</f>
        <v>003313</v>
      </c>
    </row>
    <row r="4031" spans="1:14" x14ac:dyDescent="0.2">
      <c r="A4031">
        <f>'נתונים מיובאים'!C4031</f>
        <v>0</v>
      </c>
      <c r="B4031">
        <f>'נתונים מיובאים'!D4031</f>
        <v>0</v>
      </c>
      <c r="C4031">
        <f>'נתונים מיובאים'!E4031</f>
        <v>0</v>
      </c>
      <c r="D4031">
        <f>'נתונים מיובאים'!F4031</f>
        <v>0</v>
      </c>
      <c r="E4031" s="5">
        <f>'נתונים מיובאים'!G4031</f>
        <v>0</v>
      </c>
      <c r="F4031">
        <f>'נתונים מיובאים'!H4031</f>
        <v>0</v>
      </c>
      <c r="G4031" s="2">
        <f>'נתונים מיובאים'!I4031</f>
        <v>0</v>
      </c>
      <c r="H4031" s="1">
        <f>'נתונים מיובאים'!J4031</f>
        <v>0</v>
      </c>
      <c r="I4031">
        <f>'נתונים מיובאים'!K4031</f>
        <v>0</v>
      </c>
      <c r="J4031" s="2">
        <f>'נתונים מיובאים'!L4031</f>
        <v>0</v>
      </c>
      <c r="K4031">
        <f>'נתונים מיובאים'!M4031</f>
        <v>0</v>
      </c>
      <c r="L4031" s="2">
        <f>'נתונים מיובאים'!N4031</f>
        <v>0</v>
      </c>
      <c r="M4031" s="1" t="str">
        <f t="shared" si="64"/>
        <v>00</v>
      </c>
      <c r="N4031" s="7" t="str">
        <f>B4031&amp;E4031&amp;COUNTIF($M$2:M4031,B4031&amp;E4031)</f>
        <v>003314</v>
      </c>
    </row>
    <row r="4032" spans="1:14" x14ac:dyDescent="0.2">
      <c r="A4032">
        <f>'נתונים מיובאים'!C4032</f>
        <v>0</v>
      </c>
      <c r="B4032">
        <f>'נתונים מיובאים'!D4032</f>
        <v>0</v>
      </c>
      <c r="C4032">
        <f>'נתונים מיובאים'!E4032</f>
        <v>0</v>
      </c>
      <c r="D4032">
        <f>'נתונים מיובאים'!F4032</f>
        <v>0</v>
      </c>
      <c r="E4032" s="5">
        <f>'נתונים מיובאים'!G4032</f>
        <v>0</v>
      </c>
      <c r="F4032">
        <f>'נתונים מיובאים'!H4032</f>
        <v>0</v>
      </c>
      <c r="G4032" s="2">
        <f>'נתונים מיובאים'!I4032</f>
        <v>0</v>
      </c>
      <c r="H4032" s="1">
        <f>'נתונים מיובאים'!J4032</f>
        <v>0</v>
      </c>
      <c r="I4032">
        <f>'נתונים מיובאים'!K4032</f>
        <v>0</v>
      </c>
      <c r="J4032" s="2">
        <f>'נתונים מיובאים'!L4032</f>
        <v>0</v>
      </c>
      <c r="K4032">
        <f>'נתונים מיובאים'!M4032</f>
        <v>0</v>
      </c>
      <c r="L4032" s="2">
        <f>'נתונים מיובאים'!N4032</f>
        <v>0</v>
      </c>
      <c r="M4032" s="1" t="str">
        <f t="shared" si="64"/>
        <v>00</v>
      </c>
      <c r="N4032" s="7" t="str">
        <f>B4032&amp;E4032&amp;COUNTIF($M$2:M4032,B4032&amp;E4032)</f>
        <v>003315</v>
      </c>
    </row>
    <row r="4033" spans="1:14" x14ac:dyDescent="0.2">
      <c r="A4033">
        <f>'נתונים מיובאים'!C4033</f>
        <v>0</v>
      </c>
      <c r="B4033">
        <f>'נתונים מיובאים'!D4033</f>
        <v>0</v>
      </c>
      <c r="C4033">
        <f>'נתונים מיובאים'!E4033</f>
        <v>0</v>
      </c>
      <c r="D4033">
        <f>'נתונים מיובאים'!F4033</f>
        <v>0</v>
      </c>
      <c r="E4033" s="5">
        <f>'נתונים מיובאים'!G4033</f>
        <v>0</v>
      </c>
      <c r="F4033">
        <f>'נתונים מיובאים'!H4033</f>
        <v>0</v>
      </c>
      <c r="G4033" s="2">
        <f>'נתונים מיובאים'!I4033</f>
        <v>0</v>
      </c>
      <c r="H4033" s="1">
        <f>'נתונים מיובאים'!J4033</f>
        <v>0</v>
      </c>
      <c r="I4033">
        <f>'נתונים מיובאים'!K4033</f>
        <v>0</v>
      </c>
      <c r="J4033" s="2">
        <f>'נתונים מיובאים'!L4033</f>
        <v>0</v>
      </c>
      <c r="K4033">
        <f>'נתונים מיובאים'!M4033</f>
        <v>0</v>
      </c>
      <c r="L4033" s="2">
        <f>'נתונים מיובאים'!N4033</f>
        <v>0</v>
      </c>
      <c r="M4033" s="1" t="str">
        <f t="shared" si="64"/>
        <v>00</v>
      </c>
      <c r="N4033" s="7" t="str">
        <f>B4033&amp;E4033&amp;COUNTIF($M$2:M4033,B4033&amp;E4033)</f>
        <v>003316</v>
      </c>
    </row>
    <row r="4034" spans="1:14" x14ac:dyDescent="0.2">
      <c r="A4034">
        <f>'נתונים מיובאים'!C4034</f>
        <v>0</v>
      </c>
      <c r="B4034">
        <f>'נתונים מיובאים'!D4034</f>
        <v>0</v>
      </c>
      <c r="C4034">
        <f>'נתונים מיובאים'!E4034</f>
        <v>0</v>
      </c>
      <c r="D4034">
        <f>'נתונים מיובאים'!F4034</f>
        <v>0</v>
      </c>
      <c r="E4034" s="5">
        <f>'נתונים מיובאים'!G4034</f>
        <v>0</v>
      </c>
      <c r="F4034">
        <f>'נתונים מיובאים'!H4034</f>
        <v>0</v>
      </c>
      <c r="G4034" s="2">
        <f>'נתונים מיובאים'!I4034</f>
        <v>0</v>
      </c>
      <c r="H4034" s="1">
        <f>'נתונים מיובאים'!J4034</f>
        <v>0</v>
      </c>
      <c r="I4034">
        <f>'נתונים מיובאים'!K4034</f>
        <v>0</v>
      </c>
      <c r="J4034" s="2">
        <f>'נתונים מיובאים'!L4034</f>
        <v>0</v>
      </c>
      <c r="K4034">
        <f>'נתונים מיובאים'!M4034</f>
        <v>0</v>
      </c>
      <c r="L4034" s="2">
        <f>'נתונים מיובאים'!N4034</f>
        <v>0</v>
      </c>
      <c r="M4034" s="1" t="str">
        <f t="shared" si="64"/>
        <v>00</v>
      </c>
      <c r="N4034" s="7" t="str">
        <f>B4034&amp;E4034&amp;COUNTIF($M$2:M4034,B4034&amp;E4034)</f>
        <v>003317</v>
      </c>
    </row>
    <row r="4035" spans="1:14" x14ac:dyDescent="0.2">
      <c r="A4035">
        <f>'נתונים מיובאים'!C4035</f>
        <v>0</v>
      </c>
      <c r="B4035">
        <f>'נתונים מיובאים'!D4035</f>
        <v>0</v>
      </c>
      <c r="C4035">
        <f>'נתונים מיובאים'!E4035</f>
        <v>0</v>
      </c>
      <c r="D4035">
        <f>'נתונים מיובאים'!F4035</f>
        <v>0</v>
      </c>
      <c r="E4035" s="5">
        <f>'נתונים מיובאים'!G4035</f>
        <v>0</v>
      </c>
      <c r="F4035">
        <f>'נתונים מיובאים'!H4035</f>
        <v>0</v>
      </c>
      <c r="G4035" s="2">
        <f>'נתונים מיובאים'!I4035</f>
        <v>0</v>
      </c>
      <c r="H4035" s="1">
        <f>'נתונים מיובאים'!J4035</f>
        <v>0</v>
      </c>
      <c r="I4035">
        <f>'נתונים מיובאים'!K4035</f>
        <v>0</v>
      </c>
      <c r="J4035" s="2">
        <f>'נתונים מיובאים'!L4035</f>
        <v>0</v>
      </c>
      <c r="K4035">
        <f>'נתונים מיובאים'!M4035</f>
        <v>0</v>
      </c>
      <c r="L4035" s="2">
        <f>'נתונים מיובאים'!N4035</f>
        <v>0</v>
      </c>
      <c r="M4035" s="1" t="str">
        <f t="shared" si="64"/>
        <v>00</v>
      </c>
      <c r="N4035" s="7" t="str">
        <f>B4035&amp;E4035&amp;COUNTIF($M$2:M4035,B4035&amp;E4035)</f>
        <v>003318</v>
      </c>
    </row>
    <row r="4036" spans="1:14" x14ac:dyDescent="0.2">
      <c r="A4036">
        <f>'נתונים מיובאים'!C4036</f>
        <v>0</v>
      </c>
      <c r="B4036">
        <f>'נתונים מיובאים'!D4036</f>
        <v>0</v>
      </c>
      <c r="C4036">
        <f>'נתונים מיובאים'!E4036</f>
        <v>0</v>
      </c>
      <c r="D4036">
        <f>'נתונים מיובאים'!F4036</f>
        <v>0</v>
      </c>
      <c r="E4036" s="5">
        <f>'נתונים מיובאים'!G4036</f>
        <v>0</v>
      </c>
      <c r="F4036">
        <f>'נתונים מיובאים'!H4036</f>
        <v>0</v>
      </c>
      <c r="G4036" s="2">
        <f>'נתונים מיובאים'!I4036</f>
        <v>0</v>
      </c>
      <c r="H4036" s="1">
        <f>'נתונים מיובאים'!J4036</f>
        <v>0</v>
      </c>
      <c r="I4036">
        <f>'נתונים מיובאים'!K4036</f>
        <v>0</v>
      </c>
      <c r="J4036" s="2">
        <f>'נתונים מיובאים'!L4036</f>
        <v>0</v>
      </c>
      <c r="K4036">
        <f>'נתונים מיובאים'!M4036</f>
        <v>0</v>
      </c>
      <c r="L4036" s="2">
        <f>'נתונים מיובאים'!N4036</f>
        <v>0</v>
      </c>
      <c r="M4036" s="1" t="str">
        <f t="shared" si="64"/>
        <v>00</v>
      </c>
      <c r="N4036" s="7" t="str">
        <f>B4036&amp;E4036&amp;COUNTIF($M$2:M4036,B4036&amp;E4036)</f>
        <v>003319</v>
      </c>
    </row>
    <row r="4037" spans="1:14" x14ac:dyDescent="0.2">
      <c r="A4037">
        <f>'נתונים מיובאים'!C4037</f>
        <v>0</v>
      </c>
      <c r="B4037">
        <f>'נתונים מיובאים'!D4037</f>
        <v>0</v>
      </c>
      <c r="C4037">
        <f>'נתונים מיובאים'!E4037</f>
        <v>0</v>
      </c>
      <c r="D4037">
        <f>'נתונים מיובאים'!F4037</f>
        <v>0</v>
      </c>
      <c r="E4037" s="5">
        <f>'נתונים מיובאים'!G4037</f>
        <v>0</v>
      </c>
      <c r="F4037">
        <f>'נתונים מיובאים'!H4037</f>
        <v>0</v>
      </c>
      <c r="G4037" s="2">
        <f>'נתונים מיובאים'!I4037</f>
        <v>0</v>
      </c>
      <c r="H4037" s="1">
        <f>'נתונים מיובאים'!J4037</f>
        <v>0</v>
      </c>
      <c r="I4037">
        <f>'נתונים מיובאים'!K4037</f>
        <v>0</v>
      </c>
      <c r="J4037" s="2">
        <f>'נתונים מיובאים'!L4037</f>
        <v>0</v>
      </c>
      <c r="K4037">
        <f>'נתונים מיובאים'!M4037</f>
        <v>0</v>
      </c>
      <c r="L4037" s="2">
        <f>'נתונים מיובאים'!N4037</f>
        <v>0</v>
      </c>
      <c r="M4037" s="1" t="str">
        <f t="shared" si="64"/>
        <v>00</v>
      </c>
      <c r="N4037" s="7" t="str">
        <f>B4037&amp;E4037&amp;COUNTIF($M$2:M4037,B4037&amp;E4037)</f>
        <v>003320</v>
      </c>
    </row>
    <row r="4038" spans="1:14" x14ac:dyDescent="0.2">
      <c r="A4038">
        <f>'נתונים מיובאים'!C4038</f>
        <v>0</v>
      </c>
      <c r="B4038">
        <f>'נתונים מיובאים'!D4038</f>
        <v>0</v>
      </c>
      <c r="C4038">
        <f>'נתונים מיובאים'!E4038</f>
        <v>0</v>
      </c>
      <c r="D4038">
        <f>'נתונים מיובאים'!F4038</f>
        <v>0</v>
      </c>
      <c r="E4038" s="5">
        <f>'נתונים מיובאים'!G4038</f>
        <v>0</v>
      </c>
      <c r="F4038">
        <f>'נתונים מיובאים'!H4038</f>
        <v>0</v>
      </c>
      <c r="G4038" s="2">
        <f>'נתונים מיובאים'!I4038</f>
        <v>0</v>
      </c>
      <c r="H4038" s="1">
        <f>'נתונים מיובאים'!J4038</f>
        <v>0</v>
      </c>
      <c r="I4038">
        <f>'נתונים מיובאים'!K4038</f>
        <v>0</v>
      </c>
      <c r="J4038" s="2">
        <f>'נתונים מיובאים'!L4038</f>
        <v>0</v>
      </c>
      <c r="K4038">
        <f>'נתונים מיובאים'!M4038</f>
        <v>0</v>
      </c>
      <c r="L4038" s="2">
        <f>'נתונים מיובאים'!N4038</f>
        <v>0</v>
      </c>
      <c r="M4038" s="1" t="str">
        <f t="shared" si="64"/>
        <v>00</v>
      </c>
      <c r="N4038" s="7" t="str">
        <f>B4038&amp;E4038&amp;COUNTIF($M$2:M4038,B4038&amp;E4038)</f>
        <v>003321</v>
      </c>
    </row>
    <row r="4039" spans="1:14" x14ac:dyDescent="0.2">
      <c r="A4039">
        <f>'נתונים מיובאים'!C4039</f>
        <v>0</v>
      </c>
      <c r="B4039">
        <f>'נתונים מיובאים'!D4039</f>
        <v>0</v>
      </c>
      <c r="C4039">
        <f>'נתונים מיובאים'!E4039</f>
        <v>0</v>
      </c>
      <c r="D4039">
        <f>'נתונים מיובאים'!F4039</f>
        <v>0</v>
      </c>
      <c r="E4039" s="5">
        <f>'נתונים מיובאים'!G4039</f>
        <v>0</v>
      </c>
      <c r="F4039">
        <f>'נתונים מיובאים'!H4039</f>
        <v>0</v>
      </c>
      <c r="G4039" s="2">
        <f>'נתונים מיובאים'!I4039</f>
        <v>0</v>
      </c>
      <c r="H4039" s="1">
        <f>'נתונים מיובאים'!J4039</f>
        <v>0</v>
      </c>
      <c r="I4039">
        <f>'נתונים מיובאים'!K4039</f>
        <v>0</v>
      </c>
      <c r="J4039" s="2">
        <f>'נתונים מיובאים'!L4039</f>
        <v>0</v>
      </c>
      <c r="K4039">
        <f>'נתונים מיובאים'!M4039</f>
        <v>0</v>
      </c>
      <c r="L4039" s="2">
        <f>'נתונים מיובאים'!N4039</f>
        <v>0</v>
      </c>
      <c r="M4039" s="1" t="str">
        <f t="shared" si="64"/>
        <v>00</v>
      </c>
      <c r="N4039" s="7" t="str">
        <f>B4039&amp;E4039&amp;COUNTIF($M$2:M4039,B4039&amp;E4039)</f>
        <v>003322</v>
      </c>
    </row>
    <row r="4040" spans="1:14" x14ac:dyDescent="0.2">
      <c r="A4040">
        <f>'נתונים מיובאים'!C4040</f>
        <v>0</v>
      </c>
      <c r="B4040">
        <f>'נתונים מיובאים'!D4040</f>
        <v>0</v>
      </c>
      <c r="C4040">
        <f>'נתונים מיובאים'!E4040</f>
        <v>0</v>
      </c>
      <c r="D4040">
        <f>'נתונים מיובאים'!F4040</f>
        <v>0</v>
      </c>
      <c r="E4040" s="5">
        <f>'נתונים מיובאים'!G4040</f>
        <v>0</v>
      </c>
      <c r="F4040">
        <f>'נתונים מיובאים'!H4040</f>
        <v>0</v>
      </c>
      <c r="G4040" s="2">
        <f>'נתונים מיובאים'!I4040</f>
        <v>0</v>
      </c>
      <c r="H4040" s="1">
        <f>'נתונים מיובאים'!J4040</f>
        <v>0</v>
      </c>
      <c r="I4040">
        <f>'נתונים מיובאים'!K4040</f>
        <v>0</v>
      </c>
      <c r="J4040" s="2">
        <f>'נתונים מיובאים'!L4040</f>
        <v>0</v>
      </c>
      <c r="K4040">
        <f>'נתונים מיובאים'!M4040</f>
        <v>0</v>
      </c>
      <c r="L4040" s="2">
        <f>'נתונים מיובאים'!N4040</f>
        <v>0</v>
      </c>
      <c r="M4040" s="1" t="str">
        <f t="shared" si="64"/>
        <v>00</v>
      </c>
      <c r="N4040" s="7" t="str">
        <f>B4040&amp;E4040&amp;COUNTIF($M$2:M4040,B4040&amp;E4040)</f>
        <v>003323</v>
      </c>
    </row>
    <row r="4041" spans="1:14" x14ac:dyDescent="0.2">
      <c r="A4041">
        <f>'נתונים מיובאים'!C4041</f>
        <v>0</v>
      </c>
      <c r="B4041">
        <f>'נתונים מיובאים'!D4041</f>
        <v>0</v>
      </c>
      <c r="C4041">
        <f>'נתונים מיובאים'!E4041</f>
        <v>0</v>
      </c>
      <c r="D4041">
        <f>'נתונים מיובאים'!F4041</f>
        <v>0</v>
      </c>
      <c r="E4041" s="5">
        <f>'נתונים מיובאים'!G4041</f>
        <v>0</v>
      </c>
      <c r="F4041">
        <f>'נתונים מיובאים'!H4041</f>
        <v>0</v>
      </c>
      <c r="G4041" s="2">
        <f>'נתונים מיובאים'!I4041</f>
        <v>0</v>
      </c>
      <c r="H4041" s="1">
        <f>'נתונים מיובאים'!J4041</f>
        <v>0</v>
      </c>
      <c r="I4041">
        <f>'נתונים מיובאים'!K4041</f>
        <v>0</v>
      </c>
      <c r="J4041" s="2">
        <f>'נתונים מיובאים'!L4041</f>
        <v>0</v>
      </c>
      <c r="K4041">
        <f>'נתונים מיובאים'!M4041</f>
        <v>0</v>
      </c>
      <c r="L4041" s="2">
        <f>'נתונים מיובאים'!N4041</f>
        <v>0</v>
      </c>
      <c r="M4041" s="1" t="str">
        <f t="shared" si="64"/>
        <v>00</v>
      </c>
      <c r="N4041" s="7" t="str">
        <f>B4041&amp;E4041&amp;COUNTIF($M$2:M4041,B4041&amp;E4041)</f>
        <v>003324</v>
      </c>
    </row>
    <row r="4042" spans="1:14" x14ac:dyDescent="0.2">
      <c r="A4042">
        <f>'נתונים מיובאים'!C4042</f>
        <v>0</v>
      </c>
      <c r="B4042">
        <f>'נתונים מיובאים'!D4042</f>
        <v>0</v>
      </c>
      <c r="C4042">
        <f>'נתונים מיובאים'!E4042</f>
        <v>0</v>
      </c>
      <c r="D4042">
        <f>'נתונים מיובאים'!F4042</f>
        <v>0</v>
      </c>
      <c r="E4042" s="5">
        <f>'נתונים מיובאים'!G4042</f>
        <v>0</v>
      </c>
      <c r="F4042">
        <f>'נתונים מיובאים'!H4042</f>
        <v>0</v>
      </c>
      <c r="G4042" s="2">
        <f>'נתונים מיובאים'!I4042</f>
        <v>0</v>
      </c>
      <c r="H4042" s="1">
        <f>'נתונים מיובאים'!J4042</f>
        <v>0</v>
      </c>
      <c r="I4042">
        <f>'נתונים מיובאים'!K4042</f>
        <v>0</v>
      </c>
      <c r="J4042" s="2">
        <f>'נתונים מיובאים'!L4042</f>
        <v>0</v>
      </c>
      <c r="K4042">
        <f>'נתונים מיובאים'!M4042</f>
        <v>0</v>
      </c>
      <c r="L4042" s="2">
        <f>'נתונים מיובאים'!N4042</f>
        <v>0</v>
      </c>
      <c r="M4042" s="1" t="str">
        <f t="shared" si="64"/>
        <v>00</v>
      </c>
      <c r="N4042" s="7" t="str">
        <f>B4042&amp;E4042&amp;COUNTIF($M$2:M4042,B4042&amp;E4042)</f>
        <v>003325</v>
      </c>
    </row>
    <row r="4043" spans="1:14" x14ac:dyDescent="0.2">
      <c r="A4043">
        <f>'נתונים מיובאים'!C4043</f>
        <v>0</v>
      </c>
      <c r="B4043">
        <f>'נתונים מיובאים'!D4043</f>
        <v>0</v>
      </c>
      <c r="C4043">
        <f>'נתונים מיובאים'!E4043</f>
        <v>0</v>
      </c>
      <c r="D4043">
        <f>'נתונים מיובאים'!F4043</f>
        <v>0</v>
      </c>
      <c r="E4043" s="5">
        <f>'נתונים מיובאים'!G4043</f>
        <v>0</v>
      </c>
      <c r="F4043">
        <f>'נתונים מיובאים'!H4043</f>
        <v>0</v>
      </c>
      <c r="G4043" s="2">
        <f>'נתונים מיובאים'!I4043</f>
        <v>0</v>
      </c>
      <c r="H4043" s="1">
        <f>'נתונים מיובאים'!J4043</f>
        <v>0</v>
      </c>
      <c r="I4043">
        <f>'נתונים מיובאים'!K4043</f>
        <v>0</v>
      </c>
      <c r="J4043" s="2">
        <f>'נתונים מיובאים'!L4043</f>
        <v>0</v>
      </c>
      <c r="K4043">
        <f>'נתונים מיובאים'!M4043</f>
        <v>0</v>
      </c>
      <c r="L4043" s="2">
        <f>'נתונים מיובאים'!N4043</f>
        <v>0</v>
      </c>
      <c r="M4043" s="1" t="str">
        <f t="shared" si="64"/>
        <v>00</v>
      </c>
      <c r="N4043" s="7" t="str">
        <f>B4043&amp;E4043&amp;COUNTIF($M$2:M4043,B4043&amp;E4043)</f>
        <v>003326</v>
      </c>
    </row>
    <row r="4044" spans="1:14" x14ac:dyDescent="0.2">
      <c r="A4044">
        <f>'נתונים מיובאים'!C4044</f>
        <v>0</v>
      </c>
      <c r="B4044">
        <f>'נתונים מיובאים'!D4044</f>
        <v>0</v>
      </c>
      <c r="C4044">
        <f>'נתונים מיובאים'!E4044</f>
        <v>0</v>
      </c>
      <c r="D4044">
        <f>'נתונים מיובאים'!F4044</f>
        <v>0</v>
      </c>
      <c r="E4044" s="5">
        <f>'נתונים מיובאים'!G4044</f>
        <v>0</v>
      </c>
      <c r="F4044">
        <f>'נתונים מיובאים'!H4044</f>
        <v>0</v>
      </c>
      <c r="G4044" s="2">
        <f>'נתונים מיובאים'!I4044</f>
        <v>0</v>
      </c>
      <c r="H4044" s="1">
        <f>'נתונים מיובאים'!J4044</f>
        <v>0</v>
      </c>
      <c r="I4044">
        <f>'נתונים מיובאים'!K4044</f>
        <v>0</v>
      </c>
      <c r="J4044" s="2">
        <f>'נתונים מיובאים'!L4044</f>
        <v>0</v>
      </c>
      <c r="K4044">
        <f>'נתונים מיובאים'!M4044</f>
        <v>0</v>
      </c>
      <c r="L4044" s="2">
        <f>'נתונים מיובאים'!N4044</f>
        <v>0</v>
      </c>
      <c r="M4044" s="1" t="str">
        <f t="shared" si="64"/>
        <v>00</v>
      </c>
      <c r="N4044" s="7" t="str">
        <f>B4044&amp;E4044&amp;COUNTIF($M$2:M4044,B4044&amp;E4044)</f>
        <v>003327</v>
      </c>
    </row>
    <row r="4045" spans="1:14" x14ac:dyDescent="0.2">
      <c r="A4045">
        <f>'נתונים מיובאים'!C4045</f>
        <v>0</v>
      </c>
      <c r="B4045">
        <f>'נתונים מיובאים'!D4045</f>
        <v>0</v>
      </c>
      <c r="C4045">
        <f>'נתונים מיובאים'!E4045</f>
        <v>0</v>
      </c>
      <c r="D4045">
        <f>'נתונים מיובאים'!F4045</f>
        <v>0</v>
      </c>
      <c r="E4045" s="5">
        <f>'נתונים מיובאים'!G4045</f>
        <v>0</v>
      </c>
      <c r="F4045">
        <f>'נתונים מיובאים'!H4045</f>
        <v>0</v>
      </c>
      <c r="G4045" s="2">
        <f>'נתונים מיובאים'!I4045</f>
        <v>0</v>
      </c>
      <c r="H4045" s="1">
        <f>'נתונים מיובאים'!J4045</f>
        <v>0</v>
      </c>
      <c r="I4045">
        <f>'נתונים מיובאים'!K4045</f>
        <v>0</v>
      </c>
      <c r="J4045" s="2">
        <f>'נתונים מיובאים'!L4045</f>
        <v>0</v>
      </c>
      <c r="K4045">
        <f>'נתונים מיובאים'!M4045</f>
        <v>0</v>
      </c>
      <c r="L4045" s="2">
        <f>'נתונים מיובאים'!N4045</f>
        <v>0</v>
      </c>
      <c r="M4045" s="1" t="str">
        <f t="shared" si="64"/>
        <v>00</v>
      </c>
      <c r="N4045" s="7" t="str">
        <f>B4045&amp;E4045&amp;COUNTIF($M$2:M4045,B4045&amp;E4045)</f>
        <v>003328</v>
      </c>
    </row>
    <row r="4046" spans="1:14" x14ac:dyDescent="0.2">
      <c r="A4046">
        <f>'נתונים מיובאים'!C4046</f>
        <v>0</v>
      </c>
      <c r="B4046">
        <f>'נתונים מיובאים'!D4046</f>
        <v>0</v>
      </c>
      <c r="C4046">
        <f>'נתונים מיובאים'!E4046</f>
        <v>0</v>
      </c>
      <c r="D4046">
        <f>'נתונים מיובאים'!F4046</f>
        <v>0</v>
      </c>
      <c r="E4046" s="5">
        <f>'נתונים מיובאים'!G4046</f>
        <v>0</v>
      </c>
      <c r="F4046">
        <f>'נתונים מיובאים'!H4046</f>
        <v>0</v>
      </c>
      <c r="G4046" s="2">
        <f>'נתונים מיובאים'!I4046</f>
        <v>0</v>
      </c>
      <c r="H4046" s="1">
        <f>'נתונים מיובאים'!J4046</f>
        <v>0</v>
      </c>
      <c r="I4046">
        <f>'נתונים מיובאים'!K4046</f>
        <v>0</v>
      </c>
      <c r="J4046" s="2">
        <f>'נתונים מיובאים'!L4046</f>
        <v>0</v>
      </c>
      <c r="K4046">
        <f>'נתונים מיובאים'!M4046</f>
        <v>0</v>
      </c>
      <c r="L4046" s="2">
        <f>'נתונים מיובאים'!N4046</f>
        <v>0</v>
      </c>
      <c r="M4046" s="1" t="str">
        <f t="shared" si="64"/>
        <v>00</v>
      </c>
      <c r="N4046" s="7" t="str">
        <f>B4046&amp;E4046&amp;COUNTIF($M$2:M4046,B4046&amp;E4046)</f>
        <v>003329</v>
      </c>
    </row>
    <row r="4047" spans="1:14" x14ac:dyDescent="0.2">
      <c r="A4047">
        <f>'נתונים מיובאים'!C4047</f>
        <v>0</v>
      </c>
      <c r="B4047">
        <f>'נתונים מיובאים'!D4047</f>
        <v>0</v>
      </c>
      <c r="C4047">
        <f>'נתונים מיובאים'!E4047</f>
        <v>0</v>
      </c>
      <c r="D4047">
        <f>'נתונים מיובאים'!F4047</f>
        <v>0</v>
      </c>
      <c r="E4047" s="5">
        <f>'נתונים מיובאים'!G4047</f>
        <v>0</v>
      </c>
      <c r="F4047">
        <f>'נתונים מיובאים'!H4047</f>
        <v>0</v>
      </c>
      <c r="G4047" s="2">
        <f>'נתונים מיובאים'!I4047</f>
        <v>0</v>
      </c>
      <c r="H4047" s="1">
        <f>'נתונים מיובאים'!J4047</f>
        <v>0</v>
      </c>
      <c r="I4047">
        <f>'נתונים מיובאים'!K4047</f>
        <v>0</v>
      </c>
      <c r="J4047" s="2">
        <f>'נתונים מיובאים'!L4047</f>
        <v>0</v>
      </c>
      <c r="K4047">
        <f>'נתונים מיובאים'!M4047</f>
        <v>0</v>
      </c>
      <c r="L4047" s="2">
        <f>'נתונים מיובאים'!N4047</f>
        <v>0</v>
      </c>
      <c r="M4047" s="1" t="str">
        <f t="shared" si="64"/>
        <v>00</v>
      </c>
      <c r="N4047" s="7" t="str">
        <f>B4047&amp;E4047&amp;COUNTIF($M$2:M4047,B4047&amp;E4047)</f>
        <v>003330</v>
      </c>
    </row>
    <row r="4048" spans="1:14" x14ac:dyDescent="0.2">
      <c r="A4048">
        <f>'נתונים מיובאים'!C4048</f>
        <v>0</v>
      </c>
      <c r="B4048">
        <f>'נתונים מיובאים'!D4048</f>
        <v>0</v>
      </c>
      <c r="C4048">
        <f>'נתונים מיובאים'!E4048</f>
        <v>0</v>
      </c>
      <c r="D4048">
        <f>'נתונים מיובאים'!F4048</f>
        <v>0</v>
      </c>
      <c r="E4048" s="5">
        <f>'נתונים מיובאים'!G4048</f>
        <v>0</v>
      </c>
      <c r="F4048">
        <f>'נתונים מיובאים'!H4048</f>
        <v>0</v>
      </c>
      <c r="G4048" s="2">
        <f>'נתונים מיובאים'!I4048</f>
        <v>0</v>
      </c>
      <c r="H4048" s="1">
        <f>'נתונים מיובאים'!J4048</f>
        <v>0</v>
      </c>
      <c r="I4048">
        <f>'נתונים מיובאים'!K4048</f>
        <v>0</v>
      </c>
      <c r="J4048" s="2">
        <f>'נתונים מיובאים'!L4048</f>
        <v>0</v>
      </c>
      <c r="K4048">
        <f>'נתונים מיובאים'!M4048</f>
        <v>0</v>
      </c>
      <c r="L4048" s="2">
        <f>'נתונים מיובאים'!N4048</f>
        <v>0</v>
      </c>
      <c r="M4048" s="1" t="str">
        <f t="shared" si="64"/>
        <v>00</v>
      </c>
      <c r="N4048" s="7" t="str">
        <f>B4048&amp;E4048&amp;COUNTIF($M$2:M4048,B4048&amp;E4048)</f>
        <v>003331</v>
      </c>
    </row>
    <row r="4049" spans="1:14" x14ac:dyDescent="0.2">
      <c r="A4049">
        <f>'נתונים מיובאים'!C4049</f>
        <v>0</v>
      </c>
      <c r="B4049">
        <f>'נתונים מיובאים'!D4049</f>
        <v>0</v>
      </c>
      <c r="C4049">
        <f>'נתונים מיובאים'!E4049</f>
        <v>0</v>
      </c>
      <c r="D4049">
        <f>'נתונים מיובאים'!F4049</f>
        <v>0</v>
      </c>
      <c r="E4049" s="5">
        <f>'נתונים מיובאים'!G4049</f>
        <v>0</v>
      </c>
      <c r="F4049">
        <f>'נתונים מיובאים'!H4049</f>
        <v>0</v>
      </c>
      <c r="G4049" s="2">
        <f>'נתונים מיובאים'!I4049</f>
        <v>0</v>
      </c>
      <c r="H4049" s="1">
        <f>'נתונים מיובאים'!J4049</f>
        <v>0</v>
      </c>
      <c r="I4049">
        <f>'נתונים מיובאים'!K4049</f>
        <v>0</v>
      </c>
      <c r="J4049" s="2">
        <f>'נתונים מיובאים'!L4049</f>
        <v>0</v>
      </c>
      <c r="K4049">
        <f>'נתונים מיובאים'!M4049</f>
        <v>0</v>
      </c>
      <c r="L4049" s="2">
        <f>'נתונים מיובאים'!N4049</f>
        <v>0</v>
      </c>
      <c r="M4049" s="1" t="str">
        <f t="shared" si="64"/>
        <v>00</v>
      </c>
      <c r="N4049" s="7" t="str">
        <f>B4049&amp;E4049&amp;COUNTIF($M$2:M4049,B4049&amp;E4049)</f>
        <v>003332</v>
      </c>
    </row>
    <row r="4050" spans="1:14" x14ac:dyDescent="0.2">
      <c r="A4050">
        <f>'נתונים מיובאים'!C4050</f>
        <v>0</v>
      </c>
      <c r="B4050">
        <f>'נתונים מיובאים'!D4050</f>
        <v>0</v>
      </c>
      <c r="C4050">
        <f>'נתונים מיובאים'!E4050</f>
        <v>0</v>
      </c>
      <c r="D4050">
        <f>'נתונים מיובאים'!F4050</f>
        <v>0</v>
      </c>
      <c r="E4050" s="5">
        <f>'נתונים מיובאים'!G4050</f>
        <v>0</v>
      </c>
      <c r="F4050">
        <f>'נתונים מיובאים'!H4050</f>
        <v>0</v>
      </c>
      <c r="G4050" s="2">
        <f>'נתונים מיובאים'!I4050</f>
        <v>0</v>
      </c>
      <c r="H4050" s="1">
        <f>'נתונים מיובאים'!J4050</f>
        <v>0</v>
      </c>
      <c r="I4050">
        <f>'נתונים מיובאים'!K4050</f>
        <v>0</v>
      </c>
      <c r="J4050" s="2">
        <f>'נתונים מיובאים'!L4050</f>
        <v>0</v>
      </c>
      <c r="K4050">
        <f>'נתונים מיובאים'!M4050</f>
        <v>0</v>
      </c>
      <c r="L4050" s="2">
        <f>'נתונים מיובאים'!N4050</f>
        <v>0</v>
      </c>
      <c r="M4050" s="1" t="str">
        <f t="shared" si="64"/>
        <v>00</v>
      </c>
      <c r="N4050" s="7" t="str">
        <f>B4050&amp;E4050&amp;COUNTIF($M$2:M4050,B4050&amp;E4050)</f>
        <v>003333</v>
      </c>
    </row>
    <row r="4051" spans="1:14" x14ac:dyDescent="0.2">
      <c r="A4051">
        <f>'נתונים מיובאים'!C4051</f>
        <v>0</v>
      </c>
      <c r="B4051">
        <f>'נתונים מיובאים'!D4051</f>
        <v>0</v>
      </c>
      <c r="C4051">
        <f>'נתונים מיובאים'!E4051</f>
        <v>0</v>
      </c>
      <c r="D4051">
        <f>'נתונים מיובאים'!F4051</f>
        <v>0</v>
      </c>
      <c r="E4051" s="5">
        <f>'נתונים מיובאים'!G4051</f>
        <v>0</v>
      </c>
      <c r="F4051">
        <f>'נתונים מיובאים'!H4051</f>
        <v>0</v>
      </c>
      <c r="G4051" s="2">
        <f>'נתונים מיובאים'!I4051</f>
        <v>0</v>
      </c>
      <c r="H4051" s="1">
        <f>'נתונים מיובאים'!J4051</f>
        <v>0</v>
      </c>
      <c r="I4051">
        <f>'נתונים מיובאים'!K4051</f>
        <v>0</v>
      </c>
      <c r="J4051" s="2">
        <f>'נתונים מיובאים'!L4051</f>
        <v>0</v>
      </c>
      <c r="K4051">
        <f>'נתונים מיובאים'!M4051</f>
        <v>0</v>
      </c>
      <c r="L4051" s="2">
        <f>'נתונים מיובאים'!N4051</f>
        <v>0</v>
      </c>
      <c r="M4051" s="1" t="str">
        <f t="shared" si="64"/>
        <v>00</v>
      </c>
      <c r="N4051" s="7" t="str">
        <f>B4051&amp;E4051&amp;COUNTIF($M$2:M4051,B4051&amp;E4051)</f>
        <v>003334</v>
      </c>
    </row>
    <row r="4052" spans="1:14" x14ac:dyDescent="0.2">
      <c r="A4052">
        <f>'נתונים מיובאים'!C4052</f>
        <v>0</v>
      </c>
      <c r="B4052">
        <f>'נתונים מיובאים'!D4052</f>
        <v>0</v>
      </c>
      <c r="C4052">
        <f>'נתונים מיובאים'!E4052</f>
        <v>0</v>
      </c>
      <c r="D4052">
        <f>'נתונים מיובאים'!F4052</f>
        <v>0</v>
      </c>
      <c r="E4052" s="5">
        <f>'נתונים מיובאים'!G4052</f>
        <v>0</v>
      </c>
      <c r="F4052">
        <f>'נתונים מיובאים'!H4052</f>
        <v>0</v>
      </c>
      <c r="G4052" s="2">
        <f>'נתונים מיובאים'!I4052</f>
        <v>0</v>
      </c>
      <c r="H4052" s="1">
        <f>'נתונים מיובאים'!J4052</f>
        <v>0</v>
      </c>
      <c r="I4052">
        <f>'נתונים מיובאים'!K4052</f>
        <v>0</v>
      </c>
      <c r="J4052" s="2">
        <f>'נתונים מיובאים'!L4052</f>
        <v>0</v>
      </c>
      <c r="K4052">
        <f>'נתונים מיובאים'!M4052</f>
        <v>0</v>
      </c>
      <c r="L4052" s="2">
        <f>'נתונים מיובאים'!N4052</f>
        <v>0</v>
      </c>
      <c r="M4052" s="1" t="str">
        <f t="shared" si="64"/>
        <v>00</v>
      </c>
      <c r="N4052" s="7" t="str">
        <f>B4052&amp;E4052&amp;COUNTIF($M$2:M4052,B4052&amp;E4052)</f>
        <v>003335</v>
      </c>
    </row>
    <row r="4053" spans="1:14" x14ac:dyDescent="0.2">
      <c r="A4053">
        <f>'נתונים מיובאים'!C4053</f>
        <v>0</v>
      </c>
      <c r="B4053">
        <f>'נתונים מיובאים'!D4053</f>
        <v>0</v>
      </c>
      <c r="C4053">
        <f>'נתונים מיובאים'!E4053</f>
        <v>0</v>
      </c>
      <c r="D4053">
        <f>'נתונים מיובאים'!F4053</f>
        <v>0</v>
      </c>
      <c r="E4053" s="5">
        <f>'נתונים מיובאים'!G4053</f>
        <v>0</v>
      </c>
      <c r="F4053">
        <f>'נתונים מיובאים'!H4053</f>
        <v>0</v>
      </c>
      <c r="G4053" s="2">
        <f>'נתונים מיובאים'!I4053</f>
        <v>0</v>
      </c>
      <c r="H4053" s="1">
        <f>'נתונים מיובאים'!J4053</f>
        <v>0</v>
      </c>
      <c r="I4053">
        <f>'נתונים מיובאים'!K4053</f>
        <v>0</v>
      </c>
      <c r="J4053" s="2">
        <f>'נתונים מיובאים'!L4053</f>
        <v>0</v>
      </c>
      <c r="K4053">
        <f>'נתונים מיובאים'!M4053</f>
        <v>0</v>
      </c>
      <c r="L4053" s="2">
        <f>'נתונים מיובאים'!N4053</f>
        <v>0</v>
      </c>
      <c r="M4053" s="1" t="str">
        <f t="shared" si="64"/>
        <v>00</v>
      </c>
      <c r="N4053" s="7" t="str">
        <f>B4053&amp;E4053&amp;COUNTIF($M$2:M4053,B4053&amp;E4053)</f>
        <v>003336</v>
      </c>
    </row>
    <row r="4054" spans="1:14" x14ac:dyDescent="0.2">
      <c r="A4054">
        <f>'נתונים מיובאים'!C4054</f>
        <v>0</v>
      </c>
      <c r="B4054">
        <f>'נתונים מיובאים'!D4054</f>
        <v>0</v>
      </c>
      <c r="C4054">
        <f>'נתונים מיובאים'!E4054</f>
        <v>0</v>
      </c>
      <c r="D4054">
        <f>'נתונים מיובאים'!F4054</f>
        <v>0</v>
      </c>
      <c r="E4054" s="5">
        <f>'נתונים מיובאים'!G4054</f>
        <v>0</v>
      </c>
      <c r="F4054">
        <f>'נתונים מיובאים'!H4054</f>
        <v>0</v>
      </c>
      <c r="G4054" s="2">
        <f>'נתונים מיובאים'!I4054</f>
        <v>0</v>
      </c>
      <c r="H4054" s="1">
        <f>'נתונים מיובאים'!J4054</f>
        <v>0</v>
      </c>
      <c r="I4054">
        <f>'נתונים מיובאים'!K4054</f>
        <v>0</v>
      </c>
      <c r="J4054" s="2">
        <f>'נתונים מיובאים'!L4054</f>
        <v>0</v>
      </c>
      <c r="K4054">
        <f>'נתונים מיובאים'!M4054</f>
        <v>0</v>
      </c>
      <c r="L4054" s="2">
        <f>'נתונים מיובאים'!N4054</f>
        <v>0</v>
      </c>
      <c r="M4054" s="1" t="str">
        <f t="shared" si="64"/>
        <v>00</v>
      </c>
      <c r="N4054" s="7" t="str">
        <f>B4054&amp;E4054&amp;COUNTIF($M$2:M4054,B4054&amp;E4054)</f>
        <v>003337</v>
      </c>
    </row>
    <row r="4055" spans="1:14" x14ac:dyDescent="0.2">
      <c r="A4055">
        <f>'נתונים מיובאים'!C4055</f>
        <v>0</v>
      </c>
      <c r="B4055">
        <f>'נתונים מיובאים'!D4055</f>
        <v>0</v>
      </c>
      <c r="C4055">
        <f>'נתונים מיובאים'!E4055</f>
        <v>0</v>
      </c>
      <c r="D4055">
        <f>'נתונים מיובאים'!F4055</f>
        <v>0</v>
      </c>
      <c r="E4055" s="5">
        <f>'נתונים מיובאים'!G4055</f>
        <v>0</v>
      </c>
      <c r="F4055">
        <f>'נתונים מיובאים'!H4055</f>
        <v>0</v>
      </c>
      <c r="G4055" s="2">
        <f>'נתונים מיובאים'!I4055</f>
        <v>0</v>
      </c>
      <c r="H4055" s="1">
        <f>'נתונים מיובאים'!J4055</f>
        <v>0</v>
      </c>
      <c r="I4055">
        <f>'נתונים מיובאים'!K4055</f>
        <v>0</v>
      </c>
      <c r="J4055" s="2">
        <f>'נתונים מיובאים'!L4055</f>
        <v>0</v>
      </c>
      <c r="K4055">
        <f>'נתונים מיובאים'!M4055</f>
        <v>0</v>
      </c>
      <c r="L4055" s="2">
        <f>'נתונים מיובאים'!N4055</f>
        <v>0</v>
      </c>
      <c r="M4055" s="1" t="str">
        <f t="shared" si="64"/>
        <v>00</v>
      </c>
      <c r="N4055" s="7" t="str">
        <f>B4055&amp;E4055&amp;COUNTIF($M$2:M4055,B4055&amp;E4055)</f>
        <v>003338</v>
      </c>
    </row>
    <row r="4056" spans="1:14" x14ac:dyDescent="0.2">
      <c r="A4056">
        <f>'נתונים מיובאים'!C4056</f>
        <v>0</v>
      </c>
      <c r="B4056">
        <f>'נתונים מיובאים'!D4056</f>
        <v>0</v>
      </c>
      <c r="C4056">
        <f>'נתונים מיובאים'!E4056</f>
        <v>0</v>
      </c>
      <c r="D4056">
        <f>'נתונים מיובאים'!F4056</f>
        <v>0</v>
      </c>
      <c r="E4056" s="5">
        <f>'נתונים מיובאים'!G4056</f>
        <v>0</v>
      </c>
      <c r="F4056">
        <f>'נתונים מיובאים'!H4056</f>
        <v>0</v>
      </c>
      <c r="G4056" s="2">
        <f>'נתונים מיובאים'!I4056</f>
        <v>0</v>
      </c>
      <c r="H4056" s="1">
        <f>'נתונים מיובאים'!J4056</f>
        <v>0</v>
      </c>
      <c r="I4056">
        <f>'נתונים מיובאים'!K4056</f>
        <v>0</v>
      </c>
      <c r="J4056" s="2">
        <f>'נתונים מיובאים'!L4056</f>
        <v>0</v>
      </c>
      <c r="K4056">
        <f>'נתונים מיובאים'!M4056</f>
        <v>0</v>
      </c>
      <c r="L4056" s="2">
        <f>'נתונים מיובאים'!N4056</f>
        <v>0</v>
      </c>
      <c r="M4056" s="1" t="str">
        <f t="shared" si="64"/>
        <v>00</v>
      </c>
      <c r="N4056" s="7" t="str">
        <f>B4056&amp;E4056&amp;COUNTIF($M$2:M4056,B4056&amp;E4056)</f>
        <v>003339</v>
      </c>
    </row>
    <row r="4057" spans="1:14" x14ac:dyDescent="0.2">
      <c r="A4057">
        <f>'נתונים מיובאים'!C4057</f>
        <v>0</v>
      </c>
      <c r="B4057">
        <f>'נתונים מיובאים'!D4057</f>
        <v>0</v>
      </c>
      <c r="C4057">
        <f>'נתונים מיובאים'!E4057</f>
        <v>0</v>
      </c>
      <c r="D4057">
        <f>'נתונים מיובאים'!F4057</f>
        <v>0</v>
      </c>
      <c r="E4057" s="5">
        <f>'נתונים מיובאים'!G4057</f>
        <v>0</v>
      </c>
      <c r="F4057">
        <f>'נתונים מיובאים'!H4057</f>
        <v>0</v>
      </c>
      <c r="G4057" s="2">
        <f>'נתונים מיובאים'!I4057</f>
        <v>0</v>
      </c>
      <c r="H4057" s="1">
        <f>'נתונים מיובאים'!J4057</f>
        <v>0</v>
      </c>
      <c r="I4057">
        <f>'נתונים מיובאים'!K4057</f>
        <v>0</v>
      </c>
      <c r="J4057" s="2">
        <f>'נתונים מיובאים'!L4057</f>
        <v>0</v>
      </c>
      <c r="K4057">
        <f>'נתונים מיובאים'!M4057</f>
        <v>0</v>
      </c>
      <c r="L4057" s="2">
        <f>'נתונים מיובאים'!N4057</f>
        <v>0</v>
      </c>
      <c r="M4057" s="1" t="str">
        <f t="shared" si="64"/>
        <v>00</v>
      </c>
      <c r="N4057" s="7" t="str">
        <f>B4057&amp;E4057&amp;COUNTIF($M$2:M4057,B4057&amp;E4057)</f>
        <v>003340</v>
      </c>
    </row>
    <row r="4058" spans="1:14" x14ac:dyDescent="0.2">
      <c r="A4058">
        <f>'נתונים מיובאים'!C4058</f>
        <v>0</v>
      </c>
      <c r="B4058">
        <f>'נתונים מיובאים'!D4058</f>
        <v>0</v>
      </c>
      <c r="C4058">
        <f>'נתונים מיובאים'!E4058</f>
        <v>0</v>
      </c>
      <c r="D4058">
        <f>'נתונים מיובאים'!F4058</f>
        <v>0</v>
      </c>
      <c r="E4058" s="5">
        <f>'נתונים מיובאים'!G4058</f>
        <v>0</v>
      </c>
      <c r="F4058">
        <f>'נתונים מיובאים'!H4058</f>
        <v>0</v>
      </c>
      <c r="G4058" s="2">
        <f>'נתונים מיובאים'!I4058</f>
        <v>0</v>
      </c>
      <c r="H4058" s="1">
        <f>'נתונים מיובאים'!J4058</f>
        <v>0</v>
      </c>
      <c r="I4058">
        <f>'נתונים מיובאים'!K4058</f>
        <v>0</v>
      </c>
      <c r="J4058" s="2">
        <f>'נתונים מיובאים'!L4058</f>
        <v>0</v>
      </c>
      <c r="K4058">
        <f>'נתונים מיובאים'!M4058</f>
        <v>0</v>
      </c>
      <c r="L4058" s="2">
        <f>'נתונים מיובאים'!N4058</f>
        <v>0</v>
      </c>
      <c r="M4058" s="1" t="str">
        <f t="shared" si="64"/>
        <v>00</v>
      </c>
      <c r="N4058" s="7" t="str">
        <f>B4058&amp;E4058&amp;COUNTIF($M$2:M4058,B4058&amp;E4058)</f>
        <v>003341</v>
      </c>
    </row>
    <row r="4059" spans="1:14" x14ac:dyDescent="0.2">
      <c r="A4059">
        <f>'נתונים מיובאים'!C4059</f>
        <v>0</v>
      </c>
      <c r="B4059">
        <f>'נתונים מיובאים'!D4059</f>
        <v>0</v>
      </c>
      <c r="C4059">
        <f>'נתונים מיובאים'!E4059</f>
        <v>0</v>
      </c>
      <c r="D4059">
        <f>'נתונים מיובאים'!F4059</f>
        <v>0</v>
      </c>
      <c r="E4059" s="5">
        <f>'נתונים מיובאים'!G4059</f>
        <v>0</v>
      </c>
      <c r="F4059">
        <f>'נתונים מיובאים'!H4059</f>
        <v>0</v>
      </c>
      <c r="G4059" s="2">
        <f>'נתונים מיובאים'!I4059</f>
        <v>0</v>
      </c>
      <c r="H4059" s="1">
        <f>'נתונים מיובאים'!J4059</f>
        <v>0</v>
      </c>
      <c r="I4059">
        <f>'נתונים מיובאים'!K4059</f>
        <v>0</v>
      </c>
      <c r="J4059" s="2">
        <f>'נתונים מיובאים'!L4059</f>
        <v>0</v>
      </c>
      <c r="K4059">
        <f>'נתונים מיובאים'!M4059</f>
        <v>0</v>
      </c>
      <c r="L4059" s="2">
        <f>'נתונים מיובאים'!N4059</f>
        <v>0</v>
      </c>
      <c r="M4059" s="1" t="str">
        <f t="shared" si="64"/>
        <v>00</v>
      </c>
      <c r="N4059" s="7" t="str">
        <f>B4059&amp;E4059&amp;COUNTIF($M$2:M4059,B4059&amp;E4059)</f>
        <v>003342</v>
      </c>
    </row>
    <row r="4060" spans="1:14" x14ac:dyDescent="0.2">
      <c r="A4060">
        <f>'נתונים מיובאים'!C4060</f>
        <v>0</v>
      </c>
      <c r="B4060">
        <f>'נתונים מיובאים'!D4060</f>
        <v>0</v>
      </c>
      <c r="C4060">
        <f>'נתונים מיובאים'!E4060</f>
        <v>0</v>
      </c>
      <c r="D4060">
        <f>'נתונים מיובאים'!F4060</f>
        <v>0</v>
      </c>
      <c r="E4060" s="5">
        <f>'נתונים מיובאים'!G4060</f>
        <v>0</v>
      </c>
      <c r="F4060">
        <f>'נתונים מיובאים'!H4060</f>
        <v>0</v>
      </c>
      <c r="G4060" s="2">
        <f>'נתונים מיובאים'!I4060</f>
        <v>0</v>
      </c>
      <c r="H4060" s="1">
        <f>'נתונים מיובאים'!J4060</f>
        <v>0</v>
      </c>
      <c r="I4060">
        <f>'נתונים מיובאים'!K4060</f>
        <v>0</v>
      </c>
      <c r="J4060" s="2">
        <f>'נתונים מיובאים'!L4060</f>
        <v>0</v>
      </c>
      <c r="K4060">
        <f>'נתונים מיובאים'!M4060</f>
        <v>0</v>
      </c>
      <c r="L4060" s="2">
        <f>'נתונים מיובאים'!N4060</f>
        <v>0</v>
      </c>
      <c r="M4060" s="1" t="str">
        <f t="shared" si="64"/>
        <v>00</v>
      </c>
      <c r="N4060" s="7" t="str">
        <f>B4060&amp;E4060&amp;COUNTIF($M$2:M4060,B4060&amp;E4060)</f>
        <v>003343</v>
      </c>
    </row>
    <row r="4061" spans="1:14" x14ac:dyDescent="0.2">
      <c r="A4061">
        <f>'נתונים מיובאים'!C4061</f>
        <v>0</v>
      </c>
      <c r="B4061">
        <f>'נתונים מיובאים'!D4061</f>
        <v>0</v>
      </c>
      <c r="C4061">
        <f>'נתונים מיובאים'!E4061</f>
        <v>0</v>
      </c>
      <c r="D4061">
        <f>'נתונים מיובאים'!F4061</f>
        <v>0</v>
      </c>
      <c r="E4061" s="5">
        <f>'נתונים מיובאים'!G4061</f>
        <v>0</v>
      </c>
      <c r="F4061">
        <f>'נתונים מיובאים'!H4061</f>
        <v>0</v>
      </c>
      <c r="G4061" s="2">
        <f>'נתונים מיובאים'!I4061</f>
        <v>0</v>
      </c>
      <c r="H4061" s="1">
        <f>'נתונים מיובאים'!J4061</f>
        <v>0</v>
      </c>
      <c r="I4061">
        <f>'נתונים מיובאים'!K4061</f>
        <v>0</v>
      </c>
      <c r="J4061" s="2">
        <f>'נתונים מיובאים'!L4061</f>
        <v>0</v>
      </c>
      <c r="K4061">
        <f>'נתונים מיובאים'!M4061</f>
        <v>0</v>
      </c>
      <c r="L4061" s="2">
        <f>'נתונים מיובאים'!N4061</f>
        <v>0</v>
      </c>
      <c r="M4061" s="1" t="str">
        <f t="shared" si="64"/>
        <v>00</v>
      </c>
      <c r="N4061" s="7" t="str">
        <f>B4061&amp;E4061&amp;COUNTIF($M$2:M4061,B4061&amp;E4061)</f>
        <v>003344</v>
      </c>
    </row>
    <row r="4062" spans="1:14" x14ac:dyDescent="0.2">
      <c r="A4062">
        <f>'נתונים מיובאים'!C4062</f>
        <v>0</v>
      </c>
      <c r="B4062">
        <f>'נתונים מיובאים'!D4062</f>
        <v>0</v>
      </c>
      <c r="C4062">
        <f>'נתונים מיובאים'!E4062</f>
        <v>0</v>
      </c>
      <c r="D4062">
        <f>'נתונים מיובאים'!F4062</f>
        <v>0</v>
      </c>
      <c r="E4062" s="5">
        <f>'נתונים מיובאים'!G4062</f>
        <v>0</v>
      </c>
      <c r="F4062">
        <f>'נתונים מיובאים'!H4062</f>
        <v>0</v>
      </c>
      <c r="G4062" s="2">
        <f>'נתונים מיובאים'!I4062</f>
        <v>0</v>
      </c>
      <c r="H4062" s="1">
        <f>'נתונים מיובאים'!J4062</f>
        <v>0</v>
      </c>
      <c r="I4062">
        <f>'נתונים מיובאים'!K4062</f>
        <v>0</v>
      </c>
      <c r="J4062" s="2">
        <f>'נתונים מיובאים'!L4062</f>
        <v>0</v>
      </c>
      <c r="K4062">
        <f>'נתונים מיובאים'!M4062</f>
        <v>0</v>
      </c>
      <c r="L4062" s="2">
        <f>'נתונים מיובאים'!N4062</f>
        <v>0</v>
      </c>
      <c r="M4062" s="1" t="str">
        <f t="shared" si="64"/>
        <v>00</v>
      </c>
      <c r="N4062" s="7" t="str">
        <f>B4062&amp;E4062&amp;COUNTIF($M$2:M4062,B4062&amp;E4062)</f>
        <v>003345</v>
      </c>
    </row>
    <row r="4063" spans="1:14" x14ac:dyDescent="0.2">
      <c r="A4063">
        <f>'נתונים מיובאים'!C4063</f>
        <v>0</v>
      </c>
      <c r="B4063">
        <f>'נתונים מיובאים'!D4063</f>
        <v>0</v>
      </c>
      <c r="C4063">
        <f>'נתונים מיובאים'!E4063</f>
        <v>0</v>
      </c>
      <c r="D4063">
        <f>'נתונים מיובאים'!F4063</f>
        <v>0</v>
      </c>
      <c r="E4063" s="5">
        <f>'נתונים מיובאים'!G4063</f>
        <v>0</v>
      </c>
      <c r="F4063">
        <f>'נתונים מיובאים'!H4063</f>
        <v>0</v>
      </c>
      <c r="G4063" s="2">
        <f>'נתונים מיובאים'!I4063</f>
        <v>0</v>
      </c>
      <c r="H4063" s="1">
        <f>'נתונים מיובאים'!J4063</f>
        <v>0</v>
      </c>
      <c r="I4063">
        <f>'נתונים מיובאים'!K4063</f>
        <v>0</v>
      </c>
      <c r="J4063" s="2">
        <f>'נתונים מיובאים'!L4063</f>
        <v>0</v>
      </c>
      <c r="K4063">
        <f>'נתונים מיובאים'!M4063</f>
        <v>0</v>
      </c>
      <c r="L4063" s="2">
        <f>'נתונים מיובאים'!N4063</f>
        <v>0</v>
      </c>
      <c r="M4063" s="1" t="str">
        <f t="shared" si="64"/>
        <v>00</v>
      </c>
      <c r="N4063" s="7" t="str">
        <f>B4063&amp;E4063&amp;COUNTIF($M$2:M4063,B4063&amp;E4063)</f>
        <v>003346</v>
      </c>
    </row>
    <row r="4064" spans="1:14" x14ac:dyDescent="0.2">
      <c r="A4064">
        <f>'נתונים מיובאים'!C4064</f>
        <v>0</v>
      </c>
      <c r="B4064">
        <f>'נתונים מיובאים'!D4064</f>
        <v>0</v>
      </c>
      <c r="C4064">
        <f>'נתונים מיובאים'!E4064</f>
        <v>0</v>
      </c>
      <c r="D4064">
        <f>'נתונים מיובאים'!F4064</f>
        <v>0</v>
      </c>
      <c r="E4064" s="5">
        <f>'נתונים מיובאים'!G4064</f>
        <v>0</v>
      </c>
      <c r="F4064">
        <f>'נתונים מיובאים'!H4064</f>
        <v>0</v>
      </c>
      <c r="G4064" s="2">
        <f>'נתונים מיובאים'!I4064</f>
        <v>0</v>
      </c>
      <c r="H4064" s="1">
        <f>'נתונים מיובאים'!J4064</f>
        <v>0</v>
      </c>
      <c r="I4064">
        <f>'נתונים מיובאים'!K4064</f>
        <v>0</v>
      </c>
      <c r="J4064" s="2">
        <f>'נתונים מיובאים'!L4064</f>
        <v>0</v>
      </c>
      <c r="K4064">
        <f>'נתונים מיובאים'!M4064</f>
        <v>0</v>
      </c>
      <c r="L4064" s="2">
        <f>'נתונים מיובאים'!N4064</f>
        <v>0</v>
      </c>
      <c r="M4064" s="1" t="str">
        <f t="shared" si="64"/>
        <v>00</v>
      </c>
      <c r="N4064" s="7" t="str">
        <f>B4064&amp;E4064&amp;COUNTIF($M$2:M4064,B4064&amp;E4064)</f>
        <v>003347</v>
      </c>
    </row>
    <row r="4065" spans="1:14" x14ac:dyDescent="0.2">
      <c r="A4065">
        <f>'נתונים מיובאים'!C4065</f>
        <v>0</v>
      </c>
      <c r="B4065">
        <f>'נתונים מיובאים'!D4065</f>
        <v>0</v>
      </c>
      <c r="C4065">
        <f>'נתונים מיובאים'!E4065</f>
        <v>0</v>
      </c>
      <c r="D4065">
        <f>'נתונים מיובאים'!F4065</f>
        <v>0</v>
      </c>
      <c r="E4065" s="5">
        <f>'נתונים מיובאים'!G4065</f>
        <v>0</v>
      </c>
      <c r="F4065">
        <f>'נתונים מיובאים'!H4065</f>
        <v>0</v>
      </c>
      <c r="G4065" s="2">
        <f>'נתונים מיובאים'!I4065</f>
        <v>0</v>
      </c>
      <c r="H4065" s="1">
        <f>'נתונים מיובאים'!J4065</f>
        <v>0</v>
      </c>
      <c r="I4065">
        <f>'נתונים מיובאים'!K4065</f>
        <v>0</v>
      </c>
      <c r="J4065" s="2">
        <f>'נתונים מיובאים'!L4065</f>
        <v>0</v>
      </c>
      <c r="K4065">
        <f>'נתונים מיובאים'!M4065</f>
        <v>0</v>
      </c>
      <c r="L4065" s="2">
        <f>'נתונים מיובאים'!N4065</f>
        <v>0</v>
      </c>
      <c r="M4065" s="1" t="str">
        <f t="shared" si="64"/>
        <v>00</v>
      </c>
      <c r="N4065" s="7" t="str">
        <f>B4065&amp;E4065&amp;COUNTIF($M$2:M4065,B4065&amp;E4065)</f>
        <v>003348</v>
      </c>
    </row>
    <row r="4066" spans="1:14" x14ac:dyDescent="0.2">
      <c r="A4066">
        <f>'נתונים מיובאים'!C4066</f>
        <v>0</v>
      </c>
      <c r="B4066">
        <f>'נתונים מיובאים'!D4066</f>
        <v>0</v>
      </c>
      <c r="C4066">
        <f>'נתונים מיובאים'!E4066</f>
        <v>0</v>
      </c>
      <c r="D4066">
        <f>'נתונים מיובאים'!F4066</f>
        <v>0</v>
      </c>
      <c r="E4066" s="5">
        <f>'נתונים מיובאים'!G4066</f>
        <v>0</v>
      </c>
      <c r="F4066">
        <f>'נתונים מיובאים'!H4066</f>
        <v>0</v>
      </c>
      <c r="G4066" s="2">
        <f>'נתונים מיובאים'!I4066</f>
        <v>0</v>
      </c>
      <c r="H4066" s="1">
        <f>'נתונים מיובאים'!J4066</f>
        <v>0</v>
      </c>
      <c r="I4066">
        <f>'נתונים מיובאים'!K4066</f>
        <v>0</v>
      </c>
      <c r="J4066" s="2">
        <f>'נתונים מיובאים'!L4066</f>
        <v>0</v>
      </c>
      <c r="K4066">
        <f>'נתונים מיובאים'!M4066</f>
        <v>0</v>
      </c>
      <c r="L4066" s="2">
        <f>'נתונים מיובאים'!N4066</f>
        <v>0</v>
      </c>
      <c r="M4066" s="1" t="str">
        <f t="shared" si="64"/>
        <v>00</v>
      </c>
      <c r="N4066" s="7" t="str">
        <f>B4066&amp;E4066&amp;COUNTIF($M$2:M4066,B4066&amp;E4066)</f>
        <v>003349</v>
      </c>
    </row>
    <row r="4067" spans="1:14" x14ac:dyDescent="0.2">
      <c r="A4067">
        <f>'נתונים מיובאים'!C4067</f>
        <v>0</v>
      </c>
      <c r="B4067">
        <f>'נתונים מיובאים'!D4067</f>
        <v>0</v>
      </c>
      <c r="C4067">
        <f>'נתונים מיובאים'!E4067</f>
        <v>0</v>
      </c>
      <c r="D4067">
        <f>'נתונים מיובאים'!F4067</f>
        <v>0</v>
      </c>
      <c r="E4067" s="5">
        <f>'נתונים מיובאים'!G4067</f>
        <v>0</v>
      </c>
      <c r="F4067">
        <f>'נתונים מיובאים'!H4067</f>
        <v>0</v>
      </c>
      <c r="G4067" s="2">
        <f>'נתונים מיובאים'!I4067</f>
        <v>0</v>
      </c>
      <c r="H4067" s="1">
        <f>'נתונים מיובאים'!J4067</f>
        <v>0</v>
      </c>
      <c r="I4067">
        <f>'נתונים מיובאים'!K4067</f>
        <v>0</v>
      </c>
      <c r="J4067" s="2">
        <f>'נתונים מיובאים'!L4067</f>
        <v>0</v>
      </c>
      <c r="K4067">
        <f>'נתונים מיובאים'!M4067</f>
        <v>0</v>
      </c>
      <c r="L4067" s="2">
        <f>'נתונים מיובאים'!N4067</f>
        <v>0</v>
      </c>
      <c r="M4067" s="1" t="str">
        <f t="shared" si="64"/>
        <v>00</v>
      </c>
      <c r="N4067" s="7" t="str">
        <f>B4067&amp;E4067&amp;COUNTIF($M$2:M4067,B4067&amp;E4067)</f>
        <v>003350</v>
      </c>
    </row>
    <row r="4068" spans="1:14" x14ac:dyDescent="0.2">
      <c r="A4068">
        <f>'נתונים מיובאים'!C4068</f>
        <v>0</v>
      </c>
      <c r="B4068">
        <f>'נתונים מיובאים'!D4068</f>
        <v>0</v>
      </c>
      <c r="C4068">
        <f>'נתונים מיובאים'!E4068</f>
        <v>0</v>
      </c>
      <c r="D4068">
        <f>'נתונים מיובאים'!F4068</f>
        <v>0</v>
      </c>
      <c r="E4068" s="5">
        <f>'נתונים מיובאים'!G4068</f>
        <v>0</v>
      </c>
      <c r="F4068">
        <f>'נתונים מיובאים'!H4068</f>
        <v>0</v>
      </c>
      <c r="G4068" s="2">
        <f>'נתונים מיובאים'!I4068</f>
        <v>0</v>
      </c>
      <c r="H4068" s="1">
        <f>'נתונים מיובאים'!J4068</f>
        <v>0</v>
      </c>
      <c r="I4068">
        <f>'נתונים מיובאים'!K4068</f>
        <v>0</v>
      </c>
      <c r="J4068" s="2">
        <f>'נתונים מיובאים'!L4068</f>
        <v>0</v>
      </c>
      <c r="K4068">
        <f>'נתונים מיובאים'!M4068</f>
        <v>0</v>
      </c>
      <c r="L4068" s="2">
        <f>'נתונים מיובאים'!N4068</f>
        <v>0</v>
      </c>
      <c r="M4068" s="1" t="str">
        <f t="shared" si="64"/>
        <v>00</v>
      </c>
      <c r="N4068" s="7" t="str">
        <f>B4068&amp;E4068&amp;COUNTIF($M$2:M4068,B4068&amp;E4068)</f>
        <v>003351</v>
      </c>
    </row>
    <row r="4069" spans="1:14" x14ac:dyDescent="0.2">
      <c r="A4069">
        <f>'נתונים מיובאים'!C4069</f>
        <v>0</v>
      </c>
      <c r="B4069">
        <f>'נתונים מיובאים'!D4069</f>
        <v>0</v>
      </c>
      <c r="C4069">
        <f>'נתונים מיובאים'!E4069</f>
        <v>0</v>
      </c>
      <c r="D4069">
        <f>'נתונים מיובאים'!F4069</f>
        <v>0</v>
      </c>
      <c r="E4069" s="5">
        <f>'נתונים מיובאים'!G4069</f>
        <v>0</v>
      </c>
      <c r="F4069">
        <f>'נתונים מיובאים'!H4069</f>
        <v>0</v>
      </c>
      <c r="G4069" s="2">
        <f>'נתונים מיובאים'!I4069</f>
        <v>0</v>
      </c>
      <c r="H4069" s="1">
        <f>'נתונים מיובאים'!J4069</f>
        <v>0</v>
      </c>
      <c r="I4069">
        <f>'נתונים מיובאים'!K4069</f>
        <v>0</v>
      </c>
      <c r="J4069" s="2">
        <f>'נתונים מיובאים'!L4069</f>
        <v>0</v>
      </c>
      <c r="K4069">
        <f>'נתונים מיובאים'!M4069</f>
        <v>0</v>
      </c>
      <c r="L4069" s="2">
        <f>'נתונים מיובאים'!N4069</f>
        <v>0</v>
      </c>
      <c r="M4069" s="1" t="str">
        <f t="shared" si="64"/>
        <v>00</v>
      </c>
      <c r="N4069" s="7" t="str">
        <f>B4069&amp;E4069&amp;COUNTIF($M$2:M4069,B4069&amp;E4069)</f>
        <v>003352</v>
      </c>
    </row>
    <row r="4070" spans="1:14" x14ac:dyDescent="0.2">
      <c r="A4070">
        <f>'נתונים מיובאים'!C4070</f>
        <v>0</v>
      </c>
      <c r="B4070">
        <f>'נתונים מיובאים'!D4070</f>
        <v>0</v>
      </c>
      <c r="C4070">
        <f>'נתונים מיובאים'!E4070</f>
        <v>0</v>
      </c>
      <c r="D4070">
        <f>'נתונים מיובאים'!F4070</f>
        <v>0</v>
      </c>
      <c r="E4070" s="5">
        <f>'נתונים מיובאים'!G4070</f>
        <v>0</v>
      </c>
      <c r="F4070">
        <f>'נתונים מיובאים'!H4070</f>
        <v>0</v>
      </c>
      <c r="G4070" s="2">
        <f>'נתונים מיובאים'!I4070</f>
        <v>0</v>
      </c>
      <c r="H4070" s="1">
        <f>'נתונים מיובאים'!J4070</f>
        <v>0</v>
      </c>
      <c r="I4070">
        <f>'נתונים מיובאים'!K4070</f>
        <v>0</v>
      </c>
      <c r="J4070" s="2">
        <f>'נתונים מיובאים'!L4070</f>
        <v>0</v>
      </c>
      <c r="K4070">
        <f>'נתונים מיובאים'!M4070</f>
        <v>0</v>
      </c>
      <c r="L4070" s="2">
        <f>'נתונים מיובאים'!N4070</f>
        <v>0</v>
      </c>
      <c r="M4070" s="1" t="str">
        <f t="shared" si="64"/>
        <v>00</v>
      </c>
      <c r="N4070" s="7" t="str">
        <f>B4070&amp;E4070&amp;COUNTIF($M$2:M4070,B4070&amp;E4070)</f>
        <v>003353</v>
      </c>
    </row>
    <row r="4071" spans="1:14" x14ac:dyDescent="0.2">
      <c r="A4071">
        <f>'נתונים מיובאים'!C4071</f>
        <v>0</v>
      </c>
      <c r="B4071">
        <f>'נתונים מיובאים'!D4071</f>
        <v>0</v>
      </c>
      <c r="C4071">
        <f>'נתונים מיובאים'!E4071</f>
        <v>0</v>
      </c>
      <c r="D4071">
        <f>'נתונים מיובאים'!F4071</f>
        <v>0</v>
      </c>
      <c r="E4071" s="5">
        <f>'נתונים מיובאים'!G4071</f>
        <v>0</v>
      </c>
      <c r="F4071">
        <f>'נתונים מיובאים'!H4071</f>
        <v>0</v>
      </c>
      <c r="G4071" s="2">
        <f>'נתונים מיובאים'!I4071</f>
        <v>0</v>
      </c>
      <c r="H4071" s="1">
        <f>'נתונים מיובאים'!J4071</f>
        <v>0</v>
      </c>
      <c r="I4071">
        <f>'נתונים מיובאים'!K4071</f>
        <v>0</v>
      </c>
      <c r="J4071" s="2">
        <f>'נתונים מיובאים'!L4071</f>
        <v>0</v>
      </c>
      <c r="K4071">
        <f>'נתונים מיובאים'!M4071</f>
        <v>0</v>
      </c>
      <c r="L4071" s="2">
        <f>'נתונים מיובאים'!N4071</f>
        <v>0</v>
      </c>
      <c r="M4071" s="1" t="str">
        <f t="shared" si="64"/>
        <v>00</v>
      </c>
      <c r="N4071" s="7" t="str">
        <f>B4071&amp;E4071&amp;COUNTIF($M$2:M4071,B4071&amp;E4071)</f>
        <v>003354</v>
      </c>
    </row>
    <row r="4072" spans="1:14" x14ac:dyDescent="0.2">
      <c r="A4072">
        <f>'נתונים מיובאים'!C4072</f>
        <v>0</v>
      </c>
      <c r="B4072">
        <f>'נתונים מיובאים'!D4072</f>
        <v>0</v>
      </c>
      <c r="C4072">
        <f>'נתונים מיובאים'!E4072</f>
        <v>0</v>
      </c>
      <c r="D4072">
        <f>'נתונים מיובאים'!F4072</f>
        <v>0</v>
      </c>
      <c r="E4072" s="5">
        <f>'נתונים מיובאים'!G4072</f>
        <v>0</v>
      </c>
      <c r="F4072">
        <f>'נתונים מיובאים'!H4072</f>
        <v>0</v>
      </c>
      <c r="G4072" s="2">
        <f>'נתונים מיובאים'!I4072</f>
        <v>0</v>
      </c>
      <c r="H4072" s="1">
        <f>'נתונים מיובאים'!J4072</f>
        <v>0</v>
      </c>
      <c r="I4072">
        <f>'נתונים מיובאים'!K4072</f>
        <v>0</v>
      </c>
      <c r="J4072" s="2">
        <f>'נתונים מיובאים'!L4072</f>
        <v>0</v>
      </c>
      <c r="K4072">
        <f>'נתונים מיובאים'!M4072</f>
        <v>0</v>
      </c>
      <c r="L4072" s="2">
        <f>'נתונים מיובאים'!N4072</f>
        <v>0</v>
      </c>
      <c r="M4072" s="1" t="str">
        <f t="shared" si="64"/>
        <v>00</v>
      </c>
      <c r="N4072" s="7" t="str">
        <f>B4072&amp;E4072&amp;COUNTIF($M$2:M4072,B4072&amp;E4072)</f>
        <v>003355</v>
      </c>
    </row>
    <row r="4073" spans="1:14" x14ac:dyDescent="0.2">
      <c r="A4073">
        <f>'נתונים מיובאים'!C4073</f>
        <v>0</v>
      </c>
      <c r="B4073">
        <f>'נתונים מיובאים'!D4073</f>
        <v>0</v>
      </c>
      <c r="C4073">
        <f>'נתונים מיובאים'!E4073</f>
        <v>0</v>
      </c>
      <c r="D4073">
        <f>'נתונים מיובאים'!F4073</f>
        <v>0</v>
      </c>
      <c r="E4073" s="5">
        <f>'נתונים מיובאים'!G4073</f>
        <v>0</v>
      </c>
      <c r="F4073">
        <f>'נתונים מיובאים'!H4073</f>
        <v>0</v>
      </c>
      <c r="G4073" s="2">
        <f>'נתונים מיובאים'!I4073</f>
        <v>0</v>
      </c>
      <c r="H4073" s="1">
        <f>'נתונים מיובאים'!J4073</f>
        <v>0</v>
      </c>
      <c r="I4073">
        <f>'נתונים מיובאים'!K4073</f>
        <v>0</v>
      </c>
      <c r="J4073" s="2">
        <f>'נתונים מיובאים'!L4073</f>
        <v>0</v>
      </c>
      <c r="K4073">
        <f>'נתונים מיובאים'!M4073</f>
        <v>0</v>
      </c>
      <c r="L4073" s="2">
        <f>'נתונים מיובאים'!N4073</f>
        <v>0</v>
      </c>
      <c r="M4073" s="1" t="str">
        <f t="shared" si="64"/>
        <v>00</v>
      </c>
      <c r="N4073" s="7" t="str">
        <f>B4073&amp;E4073&amp;COUNTIF($M$2:M4073,B4073&amp;E4073)</f>
        <v>003356</v>
      </c>
    </row>
    <row r="4074" spans="1:14" x14ac:dyDescent="0.2">
      <c r="A4074">
        <f>'נתונים מיובאים'!C4074</f>
        <v>0</v>
      </c>
      <c r="B4074">
        <f>'נתונים מיובאים'!D4074</f>
        <v>0</v>
      </c>
      <c r="C4074">
        <f>'נתונים מיובאים'!E4074</f>
        <v>0</v>
      </c>
      <c r="D4074">
        <f>'נתונים מיובאים'!F4074</f>
        <v>0</v>
      </c>
      <c r="E4074" s="5">
        <f>'נתונים מיובאים'!G4074</f>
        <v>0</v>
      </c>
      <c r="F4074">
        <f>'נתונים מיובאים'!H4074</f>
        <v>0</v>
      </c>
      <c r="G4074" s="2">
        <f>'נתונים מיובאים'!I4074</f>
        <v>0</v>
      </c>
      <c r="H4074" s="1">
        <f>'נתונים מיובאים'!J4074</f>
        <v>0</v>
      </c>
      <c r="I4074">
        <f>'נתונים מיובאים'!K4074</f>
        <v>0</v>
      </c>
      <c r="J4074" s="2">
        <f>'נתונים מיובאים'!L4074</f>
        <v>0</v>
      </c>
      <c r="K4074">
        <f>'נתונים מיובאים'!M4074</f>
        <v>0</v>
      </c>
      <c r="L4074" s="2">
        <f>'נתונים מיובאים'!N4074</f>
        <v>0</v>
      </c>
      <c r="M4074" s="1" t="str">
        <f t="shared" si="64"/>
        <v>00</v>
      </c>
      <c r="N4074" s="7" t="str">
        <f>B4074&amp;E4074&amp;COUNTIF($M$2:M4074,B4074&amp;E4074)</f>
        <v>003357</v>
      </c>
    </row>
    <row r="4075" spans="1:14" x14ac:dyDescent="0.2">
      <c r="A4075">
        <f>'נתונים מיובאים'!C4075</f>
        <v>0</v>
      </c>
      <c r="B4075">
        <f>'נתונים מיובאים'!D4075</f>
        <v>0</v>
      </c>
      <c r="C4075">
        <f>'נתונים מיובאים'!E4075</f>
        <v>0</v>
      </c>
      <c r="D4075">
        <f>'נתונים מיובאים'!F4075</f>
        <v>0</v>
      </c>
      <c r="E4075" s="5">
        <f>'נתונים מיובאים'!G4075</f>
        <v>0</v>
      </c>
      <c r="F4075">
        <f>'נתונים מיובאים'!H4075</f>
        <v>0</v>
      </c>
      <c r="G4075" s="2">
        <f>'נתונים מיובאים'!I4075</f>
        <v>0</v>
      </c>
      <c r="H4075" s="1">
        <f>'נתונים מיובאים'!J4075</f>
        <v>0</v>
      </c>
      <c r="I4075">
        <f>'נתונים מיובאים'!K4075</f>
        <v>0</v>
      </c>
      <c r="J4075" s="2">
        <f>'נתונים מיובאים'!L4075</f>
        <v>0</v>
      </c>
      <c r="K4075">
        <f>'נתונים מיובאים'!M4075</f>
        <v>0</v>
      </c>
      <c r="L4075" s="2">
        <f>'נתונים מיובאים'!N4075</f>
        <v>0</v>
      </c>
      <c r="M4075" s="1" t="str">
        <f t="shared" si="64"/>
        <v>00</v>
      </c>
      <c r="N4075" s="7" t="str">
        <f>B4075&amp;E4075&amp;COUNTIF($M$2:M4075,B4075&amp;E4075)</f>
        <v>003358</v>
      </c>
    </row>
    <row r="4076" spans="1:14" x14ac:dyDescent="0.2">
      <c r="A4076">
        <f>'נתונים מיובאים'!C4076</f>
        <v>0</v>
      </c>
      <c r="B4076">
        <f>'נתונים מיובאים'!D4076</f>
        <v>0</v>
      </c>
      <c r="C4076">
        <f>'נתונים מיובאים'!E4076</f>
        <v>0</v>
      </c>
      <c r="D4076">
        <f>'נתונים מיובאים'!F4076</f>
        <v>0</v>
      </c>
      <c r="E4076" s="5">
        <f>'נתונים מיובאים'!G4076</f>
        <v>0</v>
      </c>
      <c r="F4076">
        <f>'נתונים מיובאים'!H4076</f>
        <v>0</v>
      </c>
      <c r="G4076" s="2">
        <f>'נתונים מיובאים'!I4076</f>
        <v>0</v>
      </c>
      <c r="H4076" s="1">
        <f>'נתונים מיובאים'!J4076</f>
        <v>0</v>
      </c>
      <c r="I4076">
        <f>'נתונים מיובאים'!K4076</f>
        <v>0</v>
      </c>
      <c r="J4076" s="2">
        <f>'נתונים מיובאים'!L4076</f>
        <v>0</v>
      </c>
      <c r="K4076">
        <f>'נתונים מיובאים'!M4076</f>
        <v>0</v>
      </c>
      <c r="L4076" s="2">
        <f>'נתונים מיובאים'!N4076</f>
        <v>0</v>
      </c>
      <c r="M4076" s="1" t="str">
        <f t="shared" ref="M4076:M4139" si="65">B4076&amp;E4076</f>
        <v>00</v>
      </c>
      <c r="N4076" s="7" t="str">
        <f>B4076&amp;E4076&amp;COUNTIF($M$2:M4076,B4076&amp;E4076)</f>
        <v>003359</v>
      </c>
    </row>
    <row r="4077" spans="1:14" x14ac:dyDescent="0.2">
      <c r="A4077">
        <f>'נתונים מיובאים'!C4077</f>
        <v>0</v>
      </c>
      <c r="B4077">
        <f>'נתונים מיובאים'!D4077</f>
        <v>0</v>
      </c>
      <c r="C4077">
        <f>'נתונים מיובאים'!E4077</f>
        <v>0</v>
      </c>
      <c r="D4077">
        <f>'נתונים מיובאים'!F4077</f>
        <v>0</v>
      </c>
      <c r="E4077" s="5">
        <f>'נתונים מיובאים'!G4077</f>
        <v>0</v>
      </c>
      <c r="F4077">
        <f>'נתונים מיובאים'!H4077</f>
        <v>0</v>
      </c>
      <c r="G4077" s="2">
        <f>'נתונים מיובאים'!I4077</f>
        <v>0</v>
      </c>
      <c r="H4077" s="1">
        <f>'נתונים מיובאים'!J4077</f>
        <v>0</v>
      </c>
      <c r="I4077">
        <f>'נתונים מיובאים'!K4077</f>
        <v>0</v>
      </c>
      <c r="J4077" s="2">
        <f>'נתונים מיובאים'!L4077</f>
        <v>0</v>
      </c>
      <c r="K4077">
        <f>'נתונים מיובאים'!M4077</f>
        <v>0</v>
      </c>
      <c r="L4077" s="2">
        <f>'נתונים מיובאים'!N4077</f>
        <v>0</v>
      </c>
      <c r="M4077" s="1" t="str">
        <f t="shared" si="65"/>
        <v>00</v>
      </c>
      <c r="N4077" s="7" t="str">
        <f>B4077&amp;E4077&amp;COUNTIF($M$2:M4077,B4077&amp;E4077)</f>
        <v>003360</v>
      </c>
    </row>
    <row r="4078" spans="1:14" x14ac:dyDescent="0.2">
      <c r="A4078">
        <f>'נתונים מיובאים'!C4078</f>
        <v>0</v>
      </c>
      <c r="B4078">
        <f>'נתונים מיובאים'!D4078</f>
        <v>0</v>
      </c>
      <c r="C4078">
        <f>'נתונים מיובאים'!E4078</f>
        <v>0</v>
      </c>
      <c r="D4078">
        <f>'נתונים מיובאים'!F4078</f>
        <v>0</v>
      </c>
      <c r="E4078" s="5">
        <f>'נתונים מיובאים'!G4078</f>
        <v>0</v>
      </c>
      <c r="F4078">
        <f>'נתונים מיובאים'!H4078</f>
        <v>0</v>
      </c>
      <c r="G4078" s="2">
        <f>'נתונים מיובאים'!I4078</f>
        <v>0</v>
      </c>
      <c r="H4078" s="1">
        <f>'נתונים מיובאים'!J4078</f>
        <v>0</v>
      </c>
      <c r="I4078">
        <f>'נתונים מיובאים'!K4078</f>
        <v>0</v>
      </c>
      <c r="J4078" s="2">
        <f>'נתונים מיובאים'!L4078</f>
        <v>0</v>
      </c>
      <c r="K4078">
        <f>'נתונים מיובאים'!M4078</f>
        <v>0</v>
      </c>
      <c r="L4078" s="2">
        <f>'נתונים מיובאים'!N4078</f>
        <v>0</v>
      </c>
      <c r="M4078" s="1" t="str">
        <f t="shared" si="65"/>
        <v>00</v>
      </c>
      <c r="N4078" s="7" t="str">
        <f>B4078&amp;E4078&amp;COUNTIF($M$2:M4078,B4078&amp;E4078)</f>
        <v>003361</v>
      </c>
    </row>
    <row r="4079" spans="1:14" x14ac:dyDescent="0.2">
      <c r="A4079">
        <f>'נתונים מיובאים'!C4079</f>
        <v>0</v>
      </c>
      <c r="B4079">
        <f>'נתונים מיובאים'!D4079</f>
        <v>0</v>
      </c>
      <c r="C4079">
        <f>'נתונים מיובאים'!E4079</f>
        <v>0</v>
      </c>
      <c r="D4079">
        <f>'נתונים מיובאים'!F4079</f>
        <v>0</v>
      </c>
      <c r="E4079" s="5">
        <f>'נתונים מיובאים'!G4079</f>
        <v>0</v>
      </c>
      <c r="F4079">
        <f>'נתונים מיובאים'!H4079</f>
        <v>0</v>
      </c>
      <c r="G4079" s="2">
        <f>'נתונים מיובאים'!I4079</f>
        <v>0</v>
      </c>
      <c r="H4079" s="1">
        <f>'נתונים מיובאים'!J4079</f>
        <v>0</v>
      </c>
      <c r="I4079">
        <f>'נתונים מיובאים'!K4079</f>
        <v>0</v>
      </c>
      <c r="J4079" s="2">
        <f>'נתונים מיובאים'!L4079</f>
        <v>0</v>
      </c>
      <c r="K4079">
        <f>'נתונים מיובאים'!M4079</f>
        <v>0</v>
      </c>
      <c r="L4079" s="2">
        <f>'נתונים מיובאים'!N4079</f>
        <v>0</v>
      </c>
      <c r="M4079" s="1" t="str">
        <f t="shared" si="65"/>
        <v>00</v>
      </c>
      <c r="N4079" s="7" t="str">
        <f>B4079&amp;E4079&amp;COUNTIF($M$2:M4079,B4079&amp;E4079)</f>
        <v>003362</v>
      </c>
    </row>
    <row r="4080" spans="1:14" x14ac:dyDescent="0.2">
      <c r="A4080">
        <f>'נתונים מיובאים'!C4080</f>
        <v>0</v>
      </c>
      <c r="B4080">
        <f>'נתונים מיובאים'!D4080</f>
        <v>0</v>
      </c>
      <c r="C4080">
        <f>'נתונים מיובאים'!E4080</f>
        <v>0</v>
      </c>
      <c r="D4080">
        <f>'נתונים מיובאים'!F4080</f>
        <v>0</v>
      </c>
      <c r="E4080" s="5">
        <f>'נתונים מיובאים'!G4080</f>
        <v>0</v>
      </c>
      <c r="F4080">
        <f>'נתונים מיובאים'!H4080</f>
        <v>0</v>
      </c>
      <c r="G4080" s="2">
        <f>'נתונים מיובאים'!I4080</f>
        <v>0</v>
      </c>
      <c r="H4080" s="1">
        <f>'נתונים מיובאים'!J4080</f>
        <v>0</v>
      </c>
      <c r="I4080">
        <f>'נתונים מיובאים'!K4080</f>
        <v>0</v>
      </c>
      <c r="J4080" s="2">
        <f>'נתונים מיובאים'!L4080</f>
        <v>0</v>
      </c>
      <c r="K4080">
        <f>'נתונים מיובאים'!M4080</f>
        <v>0</v>
      </c>
      <c r="L4080" s="2">
        <f>'נתונים מיובאים'!N4080</f>
        <v>0</v>
      </c>
      <c r="M4080" s="1" t="str">
        <f t="shared" si="65"/>
        <v>00</v>
      </c>
      <c r="N4080" s="7" t="str">
        <f>B4080&amp;E4080&amp;COUNTIF($M$2:M4080,B4080&amp;E4080)</f>
        <v>003363</v>
      </c>
    </row>
    <row r="4081" spans="1:14" x14ac:dyDescent="0.2">
      <c r="A4081">
        <f>'נתונים מיובאים'!C4081</f>
        <v>0</v>
      </c>
      <c r="B4081">
        <f>'נתונים מיובאים'!D4081</f>
        <v>0</v>
      </c>
      <c r="C4081">
        <f>'נתונים מיובאים'!E4081</f>
        <v>0</v>
      </c>
      <c r="D4081">
        <f>'נתונים מיובאים'!F4081</f>
        <v>0</v>
      </c>
      <c r="E4081" s="5">
        <f>'נתונים מיובאים'!G4081</f>
        <v>0</v>
      </c>
      <c r="F4081">
        <f>'נתונים מיובאים'!H4081</f>
        <v>0</v>
      </c>
      <c r="G4081" s="2">
        <f>'נתונים מיובאים'!I4081</f>
        <v>0</v>
      </c>
      <c r="H4081" s="1">
        <f>'נתונים מיובאים'!J4081</f>
        <v>0</v>
      </c>
      <c r="I4081">
        <f>'נתונים מיובאים'!K4081</f>
        <v>0</v>
      </c>
      <c r="J4081" s="2">
        <f>'נתונים מיובאים'!L4081</f>
        <v>0</v>
      </c>
      <c r="K4081">
        <f>'נתונים מיובאים'!M4081</f>
        <v>0</v>
      </c>
      <c r="L4081" s="2">
        <f>'נתונים מיובאים'!N4081</f>
        <v>0</v>
      </c>
      <c r="M4081" s="1" t="str">
        <f t="shared" si="65"/>
        <v>00</v>
      </c>
      <c r="N4081" s="7" t="str">
        <f>B4081&amp;E4081&amp;COUNTIF($M$2:M4081,B4081&amp;E4081)</f>
        <v>003364</v>
      </c>
    </row>
    <row r="4082" spans="1:14" x14ac:dyDescent="0.2">
      <c r="A4082">
        <f>'נתונים מיובאים'!C4082</f>
        <v>0</v>
      </c>
      <c r="B4082">
        <f>'נתונים מיובאים'!D4082</f>
        <v>0</v>
      </c>
      <c r="C4082">
        <f>'נתונים מיובאים'!E4082</f>
        <v>0</v>
      </c>
      <c r="D4082">
        <f>'נתונים מיובאים'!F4082</f>
        <v>0</v>
      </c>
      <c r="E4082" s="5">
        <f>'נתונים מיובאים'!G4082</f>
        <v>0</v>
      </c>
      <c r="F4082">
        <f>'נתונים מיובאים'!H4082</f>
        <v>0</v>
      </c>
      <c r="G4082" s="2">
        <f>'נתונים מיובאים'!I4082</f>
        <v>0</v>
      </c>
      <c r="H4082" s="1">
        <f>'נתונים מיובאים'!J4082</f>
        <v>0</v>
      </c>
      <c r="I4082">
        <f>'נתונים מיובאים'!K4082</f>
        <v>0</v>
      </c>
      <c r="J4082" s="2">
        <f>'נתונים מיובאים'!L4082</f>
        <v>0</v>
      </c>
      <c r="K4082">
        <f>'נתונים מיובאים'!M4082</f>
        <v>0</v>
      </c>
      <c r="L4082" s="2">
        <f>'נתונים מיובאים'!N4082</f>
        <v>0</v>
      </c>
      <c r="M4082" s="1" t="str">
        <f t="shared" si="65"/>
        <v>00</v>
      </c>
      <c r="N4082" s="7" t="str">
        <f>B4082&amp;E4082&amp;COUNTIF($M$2:M4082,B4082&amp;E4082)</f>
        <v>003365</v>
      </c>
    </row>
    <row r="4083" spans="1:14" x14ac:dyDescent="0.2">
      <c r="A4083">
        <f>'נתונים מיובאים'!C4083</f>
        <v>0</v>
      </c>
      <c r="B4083">
        <f>'נתונים מיובאים'!D4083</f>
        <v>0</v>
      </c>
      <c r="C4083">
        <f>'נתונים מיובאים'!E4083</f>
        <v>0</v>
      </c>
      <c r="D4083">
        <f>'נתונים מיובאים'!F4083</f>
        <v>0</v>
      </c>
      <c r="E4083" s="5">
        <f>'נתונים מיובאים'!G4083</f>
        <v>0</v>
      </c>
      <c r="F4083">
        <f>'נתונים מיובאים'!H4083</f>
        <v>0</v>
      </c>
      <c r="G4083" s="2">
        <f>'נתונים מיובאים'!I4083</f>
        <v>0</v>
      </c>
      <c r="H4083" s="1">
        <f>'נתונים מיובאים'!J4083</f>
        <v>0</v>
      </c>
      <c r="I4083">
        <f>'נתונים מיובאים'!K4083</f>
        <v>0</v>
      </c>
      <c r="J4083" s="2">
        <f>'נתונים מיובאים'!L4083</f>
        <v>0</v>
      </c>
      <c r="K4083">
        <f>'נתונים מיובאים'!M4083</f>
        <v>0</v>
      </c>
      <c r="L4083" s="2">
        <f>'נתונים מיובאים'!N4083</f>
        <v>0</v>
      </c>
      <c r="M4083" s="1" t="str">
        <f t="shared" si="65"/>
        <v>00</v>
      </c>
      <c r="N4083" s="7" t="str">
        <f>B4083&amp;E4083&amp;COUNTIF($M$2:M4083,B4083&amp;E4083)</f>
        <v>003366</v>
      </c>
    </row>
    <row r="4084" spans="1:14" x14ac:dyDescent="0.2">
      <c r="A4084">
        <f>'נתונים מיובאים'!C4084</f>
        <v>0</v>
      </c>
      <c r="B4084">
        <f>'נתונים מיובאים'!D4084</f>
        <v>0</v>
      </c>
      <c r="C4084">
        <f>'נתונים מיובאים'!E4084</f>
        <v>0</v>
      </c>
      <c r="D4084">
        <f>'נתונים מיובאים'!F4084</f>
        <v>0</v>
      </c>
      <c r="E4084" s="5">
        <f>'נתונים מיובאים'!G4084</f>
        <v>0</v>
      </c>
      <c r="F4084">
        <f>'נתונים מיובאים'!H4084</f>
        <v>0</v>
      </c>
      <c r="G4084" s="2">
        <f>'נתונים מיובאים'!I4084</f>
        <v>0</v>
      </c>
      <c r="H4084" s="1">
        <f>'נתונים מיובאים'!J4084</f>
        <v>0</v>
      </c>
      <c r="I4084">
        <f>'נתונים מיובאים'!K4084</f>
        <v>0</v>
      </c>
      <c r="J4084" s="2">
        <f>'נתונים מיובאים'!L4084</f>
        <v>0</v>
      </c>
      <c r="K4084">
        <f>'נתונים מיובאים'!M4084</f>
        <v>0</v>
      </c>
      <c r="L4084" s="2">
        <f>'נתונים מיובאים'!N4084</f>
        <v>0</v>
      </c>
      <c r="M4084" s="1" t="str">
        <f t="shared" si="65"/>
        <v>00</v>
      </c>
      <c r="N4084" s="7" t="str">
        <f>B4084&amp;E4084&amp;COUNTIF($M$2:M4084,B4084&amp;E4084)</f>
        <v>003367</v>
      </c>
    </row>
    <row r="4085" spans="1:14" x14ac:dyDescent="0.2">
      <c r="A4085">
        <f>'נתונים מיובאים'!C4085</f>
        <v>0</v>
      </c>
      <c r="B4085">
        <f>'נתונים מיובאים'!D4085</f>
        <v>0</v>
      </c>
      <c r="C4085">
        <f>'נתונים מיובאים'!E4085</f>
        <v>0</v>
      </c>
      <c r="D4085">
        <f>'נתונים מיובאים'!F4085</f>
        <v>0</v>
      </c>
      <c r="E4085" s="5">
        <f>'נתונים מיובאים'!G4085</f>
        <v>0</v>
      </c>
      <c r="F4085">
        <f>'נתונים מיובאים'!H4085</f>
        <v>0</v>
      </c>
      <c r="G4085" s="2">
        <f>'נתונים מיובאים'!I4085</f>
        <v>0</v>
      </c>
      <c r="H4085" s="1">
        <f>'נתונים מיובאים'!J4085</f>
        <v>0</v>
      </c>
      <c r="I4085">
        <f>'נתונים מיובאים'!K4085</f>
        <v>0</v>
      </c>
      <c r="J4085" s="2">
        <f>'נתונים מיובאים'!L4085</f>
        <v>0</v>
      </c>
      <c r="K4085">
        <f>'נתונים מיובאים'!M4085</f>
        <v>0</v>
      </c>
      <c r="L4085" s="2">
        <f>'נתונים מיובאים'!N4085</f>
        <v>0</v>
      </c>
      <c r="M4085" s="1" t="str">
        <f t="shared" si="65"/>
        <v>00</v>
      </c>
      <c r="N4085" s="7" t="str">
        <f>B4085&amp;E4085&amp;COUNTIF($M$2:M4085,B4085&amp;E4085)</f>
        <v>003368</v>
      </c>
    </row>
    <row r="4086" spans="1:14" x14ac:dyDescent="0.2">
      <c r="A4086">
        <f>'נתונים מיובאים'!C4086</f>
        <v>0</v>
      </c>
      <c r="B4086">
        <f>'נתונים מיובאים'!D4086</f>
        <v>0</v>
      </c>
      <c r="C4086">
        <f>'נתונים מיובאים'!E4086</f>
        <v>0</v>
      </c>
      <c r="D4086">
        <f>'נתונים מיובאים'!F4086</f>
        <v>0</v>
      </c>
      <c r="E4086" s="5">
        <f>'נתונים מיובאים'!G4086</f>
        <v>0</v>
      </c>
      <c r="F4086">
        <f>'נתונים מיובאים'!H4086</f>
        <v>0</v>
      </c>
      <c r="G4086" s="2">
        <f>'נתונים מיובאים'!I4086</f>
        <v>0</v>
      </c>
      <c r="H4086" s="1">
        <f>'נתונים מיובאים'!J4086</f>
        <v>0</v>
      </c>
      <c r="I4086">
        <f>'נתונים מיובאים'!K4086</f>
        <v>0</v>
      </c>
      <c r="J4086" s="2">
        <f>'נתונים מיובאים'!L4086</f>
        <v>0</v>
      </c>
      <c r="K4086">
        <f>'נתונים מיובאים'!M4086</f>
        <v>0</v>
      </c>
      <c r="L4086" s="2">
        <f>'נתונים מיובאים'!N4086</f>
        <v>0</v>
      </c>
      <c r="M4086" s="1" t="str">
        <f t="shared" si="65"/>
        <v>00</v>
      </c>
      <c r="N4086" s="7" t="str">
        <f>B4086&amp;E4086&amp;COUNTIF($M$2:M4086,B4086&amp;E4086)</f>
        <v>003369</v>
      </c>
    </row>
    <row r="4087" spans="1:14" x14ac:dyDescent="0.2">
      <c r="A4087">
        <f>'נתונים מיובאים'!C4087</f>
        <v>0</v>
      </c>
      <c r="B4087">
        <f>'נתונים מיובאים'!D4087</f>
        <v>0</v>
      </c>
      <c r="C4087">
        <f>'נתונים מיובאים'!E4087</f>
        <v>0</v>
      </c>
      <c r="D4087">
        <f>'נתונים מיובאים'!F4087</f>
        <v>0</v>
      </c>
      <c r="E4087" s="5">
        <f>'נתונים מיובאים'!G4087</f>
        <v>0</v>
      </c>
      <c r="F4087">
        <f>'נתונים מיובאים'!H4087</f>
        <v>0</v>
      </c>
      <c r="G4087" s="2">
        <f>'נתונים מיובאים'!I4087</f>
        <v>0</v>
      </c>
      <c r="H4087" s="1">
        <f>'נתונים מיובאים'!J4087</f>
        <v>0</v>
      </c>
      <c r="I4087">
        <f>'נתונים מיובאים'!K4087</f>
        <v>0</v>
      </c>
      <c r="J4087" s="2">
        <f>'נתונים מיובאים'!L4087</f>
        <v>0</v>
      </c>
      <c r="K4087">
        <f>'נתונים מיובאים'!M4087</f>
        <v>0</v>
      </c>
      <c r="L4087" s="2">
        <f>'נתונים מיובאים'!N4087</f>
        <v>0</v>
      </c>
      <c r="M4087" s="1" t="str">
        <f t="shared" si="65"/>
        <v>00</v>
      </c>
      <c r="N4087" s="7" t="str">
        <f>B4087&amp;E4087&amp;COUNTIF($M$2:M4087,B4087&amp;E4087)</f>
        <v>003370</v>
      </c>
    </row>
    <row r="4088" spans="1:14" x14ac:dyDescent="0.2">
      <c r="A4088">
        <f>'נתונים מיובאים'!C4088</f>
        <v>0</v>
      </c>
      <c r="B4088">
        <f>'נתונים מיובאים'!D4088</f>
        <v>0</v>
      </c>
      <c r="C4088">
        <f>'נתונים מיובאים'!E4088</f>
        <v>0</v>
      </c>
      <c r="D4088">
        <f>'נתונים מיובאים'!F4088</f>
        <v>0</v>
      </c>
      <c r="E4088" s="5">
        <f>'נתונים מיובאים'!G4088</f>
        <v>0</v>
      </c>
      <c r="F4088">
        <f>'נתונים מיובאים'!H4088</f>
        <v>0</v>
      </c>
      <c r="G4088" s="2">
        <f>'נתונים מיובאים'!I4088</f>
        <v>0</v>
      </c>
      <c r="H4088" s="1">
        <f>'נתונים מיובאים'!J4088</f>
        <v>0</v>
      </c>
      <c r="I4088">
        <f>'נתונים מיובאים'!K4088</f>
        <v>0</v>
      </c>
      <c r="J4088" s="2">
        <f>'נתונים מיובאים'!L4088</f>
        <v>0</v>
      </c>
      <c r="K4088">
        <f>'נתונים מיובאים'!M4088</f>
        <v>0</v>
      </c>
      <c r="L4088" s="2">
        <f>'נתונים מיובאים'!N4088</f>
        <v>0</v>
      </c>
      <c r="M4088" s="1" t="str">
        <f t="shared" si="65"/>
        <v>00</v>
      </c>
      <c r="N4088" s="7" t="str">
        <f>B4088&amp;E4088&amp;COUNTIF($M$2:M4088,B4088&amp;E4088)</f>
        <v>003371</v>
      </c>
    </row>
    <row r="4089" spans="1:14" x14ac:dyDescent="0.2">
      <c r="A4089">
        <f>'נתונים מיובאים'!C4089</f>
        <v>0</v>
      </c>
      <c r="B4089">
        <f>'נתונים מיובאים'!D4089</f>
        <v>0</v>
      </c>
      <c r="C4089">
        <f>'נתונים מיובאים'!E4089</f>
        <v>0</v>
      </c>
      <c r="D4089">
        <f>'נתונים מיובאים'!F4089</f>
        <v>0</v>
      </c>
      <c r="E4089" s="5">
        <f>'נתונים מיובאים'!G4089</f>
        <v>0</v>
      </c>
      <c r="F4089">
        <f>'נתונים מיובאים'!H4089</f>
        <v>0</v>
      </c>
      <c r="G4089" s="2">
        <f>'נתונים מיובאים'!I4089</f>
        <v>0</v>
      </c>
      <c r="H4089" s="1">
        <f>'נתונים מיובאים'!J4089</f>
        <v>0</v>
      </c>
      <c r="I4089">
        <f>'נתונים מיובאים'!K4089</f>
        <v>0</v>
      </c>
      <c r="J4089" s="2">
        <f>'נתונים מיובאים'!L4089</f>
        <v>0</v>
      </c>
      <c r="K4089">
        <f>'נתונים מיובאים'!M4089</f>
        <v>0</v>
      </c>
      <c r="L4089" s="2">
        <f>'נתונים מיובאים'!N4089</f>
        <v>0</v>
      </c>
      <c r="M4089" s="1" t="str">
        <f t="shared" si="65"/>
        <v>00</v>
      </c>
      <c r="N4089" s="7" t="str">
        <f>B4089&amp;E4089&amp;COUNTIF($M$2:M4089,B4089&amp;E4089)</f>
        <v>003372</v>
      </c>
    </row>
    <row r="4090" spans="1:14" x14ac:dyDescent="0.2">
      <c r="A4090">
        <f>'נתונים מיובאים'!C4090</f>
        <v>0</v>
      </c>
      <c r="B4090">
        <f>'נתונים מיובאים'!D4090</f>
        <v>0</v>
      </c>
      <c r="C4090">
        <f>'נתונים מיובאים'!E4090</f>
        <v>0</v>
      </c>
      <c r="D4090">
        <f>'נתונים מיובאים'!F4090</f>
        <v>0</v>
      </c>
      <c r="E4090" s="5">
        <f>'נתונים מיובאים'!G4090</f>
        <v>0</v>
      </c>
      <c r="F4090">
        <f>'נתונים מיובאים'!H4090</f>
        <v>0</v>
      </c>
      <c r="G4090" s="2">
        <f>'נתונים מיובאים'!I4090</f>
        <v>0</v>
      </c>
      <c r="H4090" s="1">
        <f>'נתונים מיובאים'!J4090</f>
        <v>0</v>
      </c>
      <c r="I4090">
        <f>'נתונים מיובאים'!K4090</f>
        <v>0</v>
      </c>
      <c r="J4090" s="2">
        <f>'נתונים מיובאים'!L4090</f>
        <v>0</v>
      </c>
      <c r="K4090">
        <f>'נתונים מיובאים'!M4090</f>
        <v>0</v>
      </c>
      <c r="L4090" s="2">
        <f>'נתונים מיובאים'!N4090</f>
        <v>0</v>
      </c>
      <c r="M4090" s="1" t="str">
        <f t="shared" si="65"/>
        <v>00</v>
      </c>
      <c r="N4090" s="7" t="str">
        <f>B4090&amp;E4090&amp;COUNTIF($M$2:M4090,B4090&amp;E4090)</f>
        <v>003373</v>
      </c>
    </row>
    <row r="4091" spans="1:14" x14ac:dyDescent="0.2">
      <c r="A4091">
        <f>'נתונים מיובאים'!C4091</f>
        <v>0</v>
      </c>
      <c r="B4091">
        <f>'נתונים מיובאים'!D4091</f>
        <v>0</v>
      </c>
      <c r="C4091">
        <f>'נתונים מיובאים'!E4091</f>
        <v>0</v>
      </c>
      <c r="D4091">
        <f>'נתונים מיובאים'!F4091</f>
        <v>0</v>
      </c>
      <c r="E4091" s="5">
        <f>'נתונים מיובאים'!G4091</f>
        <v>0</v>
      </c>
      <c r="F4091">
        <f>'נתונים מיובאים'!H4091</f>
        <v>0</v>
      </c>
      <c r="G4091" s="2">
        <f>'נתונים מיובאים'!I4091</f>
        <v>0</v>
      </c>
      <c r="H4091" s="1">
        <f>'נתונים מיובאים'!J4091</f>
        <v>0</v>
      </c>
      <c r="I4091">
        <f>'נתונים מיובאים'!K4091</f>
        <v>0</v>
      </c>
      <c r="J4091" s="2">
        <f>'נתונים מיובאים'!L4091</f>
        <v>0</v>
      </c>
      <c r="K4091">
        <f>'נתונים מיובאים'!M4091</f>
        <v>0</v>
      </c>
      <c r="L4091" s="2">
        <f>'נתונים מיובאים'!N4091</f>
        <v>0</v>
      </c>
      <c r="M4091" s="1" t="str">
        <f t="shared" si="65"/>
        <v>00</v>
      </c>
      <c r="N4091" s="7" t="str">
        <f>B4091&amp;E4091&amp;COUNTIF($M$2:M4091,B4091&amp;E4091)</f>
        <v>003374</v>
      </c>
    </row>
    <row r="4092" spans="1:14" x14ac:dyDescent="0.2">
      <c r="A4092">
        <f>'נתונים מיובאים'!C4092</f>
        <v>0</v>
      </c>
      <c r="B4092">
        <f>'נתונים מיובאים'!D4092</f>
        <v>0</v>
      </c>
      <c r="C4092">
        <f>'נתונים מיובאים'!E4092</f>
        <v>0</v>
      </c>
      <c r="D4092">
        <f>'נתונים מיובאים'!F4092</f>
        <v>0</v>
      </c>
      <c r="E4092" s="5">
        <f>'נתונים מיובאים'!G4092</f>
        <v>0</v>
      </c>
      <c r="F4092">
        <f>'נתונים מיובאים'!H4092</f>
        <v>0</v>
      </c>
      <c r="G4092" s="2">
        <f>'נתונים מיובאים'!I4092</f>
        <v>0</v>
      </c>
      <c r="H4092" s="1">
        <f>'נתונים מיובאים'!J4092</f>
        <v>0</v>
      </c>
      <c r="I4092">
        <f>'נתונים מיובאים'!K4092</f>
        <v>0</v>
      </c>
      <c r="J4092" s="2">
        <f>'נתונים מיובאים'!L4092</f>
        <v>0</v>
      </c>
      <c r="K4092">
        <f>'נתונים מיובאים'!M4092</f>
        <v>0</v>
      </c>
      <c r="L4092" s="2">
        <f>'נתונים מיובאים'!N4092</f>
        <v>0</v>
      </c>
      <c r="M4092" s="1" t="str">
        <f t="shared" si="65"/>
        <v>00</v>
      </c>
      <c r="N4092" s="7" t="str">
        <f>B4092&amp;E4092&amp;COUNTIF($M$2:M4092,B4092&amp;E4092)</f>
        <v>003375</v>
      </c>
    </row>
    <row r="4093" spans="1:14" x14ac:dyDescent="0.2">
      <c r="A4093">
        <f>'נתונים מיובאים'!C4093</f>
        <v>0</v>
      </c>
      <c r="B4093">
        <f>'נתונים מיובאים'!D4093</f>
        <v>0</v>
      </c>
      <c r="C4093">
        <f>'נתונים מיובאים'!E4093</f>
        <v>0</v>
      </c>
      <c r="D4093">
        <f>'נתונים מיובאים'!F4093</f>
        <v>0</v>
      </c>
      <c r="E4093" s="5">
        <f>'נתונים מיובאים'!G4093</f>
        <v>0</v>
      </c>
      <c r="F4093">
        <f>'נתונים מיובאים'!H4093</f>
        <v>0</v>
      </c>
      <c r="G4093" s="2">
        <f>'נתונים מיובאים'!I4093</f>
        <v>0</v>
      </c>
      <c r="H4093" s="1">
        <f>'נתונים מיובאים'!J4093</f>
        <v>0</v>
      </c>
      <c r="I4093">
        <f>'נתונים מיובאים'!K4093</f>
        <v>0</v>
      </c>
      <c r="J4093" s="2">
        <f>'נתונים מיובאים'!L4093</f>
        <v>0</v>
      </c>
      <c r="K4093">
        <f>'נתונים מיובאים'!M4093</f>
        <v>0</v>
      </c>
      <c r="L4093" s="2">
        <f>'נתונים מיובאים'!N4093</f>
        <v>0</v>
      </c>
      <c r="M4093" s="1" t="str">
        <f t="shared" si="65"/>
        <v>00</v>
      </c>
      <c r="N4093" s="7" t="str">
        <f>B4093&amp;E4093&amp;COUNTIF($M$2:M4093,B4093&amp;E4093)</f>
        <v>003376</v>
      </c>
    </row>
    <row r="4094" spans="1:14" x14ac:dyDescent="0.2">
      <c r="A4094">
        <f>'נתונים מיובאים'!C4094</f>
        <v>0</v>
      </c>
      <c r="B4094">
        <f>'נתונים מיובאים'!D4094</f>
        <v>0</v>
      </c>
      <c r="C4094">
        <f>'נתונים מיובאים'!E4094</f>
        <v>0</v>
      </c>
      <c r="D4094">
        <f>'נתונים מיובאים'!F4094</f>
        <v>0</v>
      </c>
      <c r="E4094" s="5">
        <f>'נתונים מיובאים'!G4094</f>
        <v>0</v>
      </c>
      <c r="F4094">
        <f>'נתונים מיובאים'!H4094</f>
        <v>0</v>
      </c>
      <c r="G4094" s="2">
        <f>'נתונים מיובאים'!I4094</f>
        <v>0</v>
      </c>
      <c r="H4094" s="1">
        <f>'נתונים מיובאים'!J4094</f>
        <v>0</v>
      </c>
      <c r="I4094">
        <f>'נתונים מיובאים'!K4094</f>
        <v>0</v>
      </c>
      <c r="J4094" s="2">
        <f>'נתונים מיובאים'!L4094</f>
        <v>0</v>
      </c>
      <c r="K4094">
        <f>'נתונים מיובאים'!M4094</f>
        <v>0</v>
      </c>
      <c r="L4094" s="2">
        <f>'נתונים מיובאים'!N4094</f>
        <v>0</v>
      </c>
      <c r="M4094" s="1" t="str">
        <f t="shared" si="65"/>
        <v>00</v>
      </c>
      <c r="N4094" s="7" t="str">
        <f>B4094&amp;E4094&amp;COUNTIF($M$2:M4094,B4094&amp;E4094)</f>
        <v>003377</v>
      </c>
    </row>
    <row r="4095" spans="1:14" x14ac:dyDescent="0.2">
      <c r="A4095">
        <f>'נתונים מיובאים'!C4095</f>
        <v>0</v>
      </c>
      <c r="B4095">
        <f>'נתונים מיובאים'!D4095</f>
        <v>0</v>
      </c>
      <c r="C4095">
        <f>'נתונים מיובאים'!E4095</f>
        <v>0</v>
      </c>
      <c r="D4095">
        <f>'נתונים מיובאים'!F4095</f>
        <v>0</v>
      </c>
      <c r="E4095" s="5">
        <f>'נתונים מיובאים'!G4095</f>
        <v>0</v>
      </c>
      <c r="F4095">
        <f>'נתונים מיובאים'!H4095</f>
        <v>0</v>
      </c>
      <c r="G4095" s="2">
        <f>'נתונים מיובאים'!I4095</f>
        <v>0</v>
      </c>
      <c r="H4095" s="1">
        <f>'נתונים מיובאים'!J4095</f>
        <v>0</v>
      </c>
      <c r="I4095">
        <f>'נתונים מיובאים'!K4095</f>
        <v>0</v>
      </c>
      <c r="J4095" s="2">
        <f>'נתונים מיובאים'!L4095</f>
        <v>0</v>
      </c>
      <c r="K4095">
        <f>'נתונים מיובאים'!M4095</f>
        <v>0</v>
      </c>
      <c r="L4095" s="2">
        <f>'נתונים מיובאים'!N4095</f>
        <v>0</v>
      </c>
      <c r="M4095" s="1" t="str">
        <f t="shared" si="65"/>
        <v>00</v>
      </c>
      <c r="N4095" s="7" t="str">
        <f>B4095&amp;E4095&amp;COUNTIF($M$2:M4095,B4095&amp;E4095)</f>
        <v>003378</v>
      </c>
    </row>
    <row r="4096" spans="1:14" x14ac:dyDescent="0.2">
      <c r="A4096">
        <f>'נתונים מיובאים'!C4096</f>
        <v>0</v>
      </c>
      <c r="B4096">
        <f>'נתונים מיובאים'!D4096</f>
        <v>0</v>
      </c>
      <c r="C4096">
        <f>'נתונים מיובאים'!E4096</f>
        <v>0</v>
      </c>
      <c r="D4096">
        <f>'נתונים מיובאים'!F4096</f>
        <v>0</v>
      </c>
      <c r="E4096" s="5">
        <f>'נתונים מיובאים'!G4096</f>
        <v>0</v>
      </c>
      <c r="F4096">
        <f>'נתונים מיובאים'!H4096</f>
        <v>0</v>
      </c>
      <c r="G4096" s="2">
        <f>'נתונים מיובאים'!I4096</f>
        <v>0</v>
      </c>
      <c r="H4096" s="1">
        <f>'נתונים מיובאים'!J4096</f>
        <v>0</v>
      </c>
      <c r="I4096">
        <f>'נתונים מיובאים'!K4096</f>
        <v>0</v>
      </c>
      <c r="J4096" s="2">
        <f>'נתונים מיובאים'!L4096</f>
        <v>0</v>
      </c>
      <c r="K4096">
        <f>'נתונים מיובאים'!M4096</f>
        <v>0</v>
      </c>
      <c r="L4096" s="2">
        <f>'נתונים מיובאים'!N4096</f>
        <v>0</v>
      </c>
      <c r="M4096" s="1" t="str">
        <f t="shared" si="65"/>
        <v>00</v>
      </c>
      <c r="N4096" s="7" t="str">
        <f>B4096&amp;E4096&amp;COUNTIF($M$2:M4096,B4096&amp;E4096)</f>
        <v>003379</v>
      </c>
    </row>
    <row r="4097" spans="1:14" x14ac:dyDescent="0.2">
      <c r="A4097">
        <f>'נתונים מיובאים'!C4097</f>
        <v>0</v>
      </c>
      <c r="B4097">
        <f>'נתונים מיובאים'!D4097</f>
        <v>0</v>
      </c>
      <c r="C4097">
        <f>'נתונים מיובאים'!E4097</f>
        <v>0</v>
      </c>
      <c r="D4097">
        <f>'נתונים מיובאים'!F4097</f>
        <v>0</v>
      </c>
      <c r="E4097" s="5">
        <f>'נתונים מיובאים'!G4097</f>
        <v>0</v>
      </c>
      <c r="F4097">
        <f>'נתונים מיובאים'!H4097</f>
        <v>0</v>
      </c>
      <c r="G4097" s="2">
        <f>'נתונים מיובאים'!I4097</f>
        <v>0</v>
      </c>
      <c r="H4097" s="1">
        <f>'נתונים מיובאים'!J4097</f>
        <v>0</v>
      </c>
      <c r="I4097">
        <f>'נתונים מיובאים'!K4097</f>
        <v>0</v>
      </c>
      <c r="J4097" s="2">
        <f>'נתונים מיובאים'!L4097</f>
        <v>0</v>
      </c>
      <c r="K4097">
        <f>'נתונים מיובאים'!M4097</f>
        <v>0</v>
      </c>
      <c r="L4097" s="2">
        <f>'נתונים מיובאים'!N4097</f>
        <v>0</v>
      </c>
      <c r="M4097" s="1" t="str">
        <f t="shared" si="65"/>
        <v>00</v>
      </c>
      <c r="N4097" s="7" t="str">
        <f>B4097&amp;E4097&amp;COUNTIF($M$2:M4097,B4097&amp;E4097)</f>
        <v>003380</v>
      </c>
    </row>
    <row r="4098" spans="1:14" x14ac:dyDescent="0.2">
      <c r="A4098">
        <f>'נתונים מיובאים'!C4098</f>
        <v>0</v>
      </c>
      <c r="B4098">
        <f>'נתונים מיובאים'!D4098</f>
        <v>0</v>
      </c>
      <c r="C4098">
        <f>'נתונים מיובאים'!E4098</f>
        <v>0</v>
      </c>
      <c r="D4098">
        <f>'נתונים מיובאים'!F4098</f>
        <v>0</v>
      </c>
      <c r="E4098" s="5">
        <f>'נתונים מיובאים'!G4098</f>
        <v>0</v>
      </c>
      <c r="F4098">
        <f>'נתונים מיובאים'!H4098</f>
        <v>0</v>
      </c>
      <c r="G4098" s="2">
        <f>'נתונים מיובאים'!I4098</f>
        <v>0</v>
      </c>
      <c r="H4098" s="1">
        <f>'נתונים מיובאים'!J4098</f>
        <v>0</v>
      </c>
      <c r="I4098">
        <f>'נתונים מיובאים'!K4098</f>
        <v>0</v>
      </c>
      <c r="J4098" s="2">
        <f>'נתונים מיובאים'!L4098</f>
        <v>0</v>
      </c>
      <c r="K4098">
        <f>'נתונים מיובאים'!M4098</f>
        <v>0</v>
      </c>
      <c r="L4098" s="2">
        <f>'נתונים מיובאים'!N4098</f>
        <v>0</v>
      </c>
      <c r="M4098" s="1" t="str">
        <f t="shared" si="65"/>
        <v>00</v>
      </c>
      <c r="N4098" s="7" t="str">
        <f>B4098&amp;E4098&amp;COUNTIF($M$2:M4098,B4098&amp;E4098)</f>
        <v>003381</v>
      </c>
    </row>
    <row r="4099" spans="1:14" x14ac:dyDescent="0.2">
      <c r="A4099">
        <f>'נתונים מיובאים'!C4099</f>
        <v>0</v>
      </c>
      <c r="B4099">
        <f>'נתונים מיובאים'!D4099</f>
        <v>0</v>
      </c>
      <c r="C4099">
        <f>'נתונים מיובאים'!E4099</f>
        <v>0</v>
      </c>
      <c r="D4099">
        <f>'נתונים מיובאים'!F4099</f>
        <v>0</v>
      </c>
      <c r="E4099" s="5">
        <f>'נתונים מיובאים'!G4099</f>
        <v>0</v>
      </c>
      <c r="F4099">
        <f>'נתונים מיובאים'!H4099</f>
        <v>0</v>
      </c>
      <c r="G4099" s="2">
        <f>'נתונים מיובאים'!I4099</f>
        <v>0</v>
      </c>
      <c r="H4099" s="1">
        <f>'נתונים מיובאים'!J4099</f>
        <v>0</v>
      </c>
      <c r="I4099">
        <f>'נתונים מיובאים'!K4099</f>
        <v>0</v>
      </c>
      <c r="J4099" s="2">
        <f>'נתונים מיובאים'!L4099</f>
        <v>0</v>
      </c>
      <c r="K4099">
        <f>'נתונים מיובאים'!M4099</f>
        <v>0</v>
      </c>
      <c r="L4099" s="2">
        <f>'נתונים מיובאים'!N4099</f>
        <v>0</v>
      </c>
      <c r="M4099" s="1" t="str">
        <f t="shared" si="65"/>
        <v>00</v>
      </c>
      <c r="N4099" s="7" t="str">
        <f>B4099&amp;E4099&amp;COUNTIF($M$2:M4099,B4099&amp;E4099)</f>
        <v>003382</v>
      </c>
    </row>
    <row r="4100" spans="1:14" x14ac:dyDescent="0.2">
      <c r="A4100">
        <f>'נתונים מיובאים'!C4100</f>
        <v>0</v>
      </c>
      <c r="B4100">
        <f>'נתונים מיובאים'!D4100</f>
        <v>0</v>
      </c>
      <c r="C4100">
        <f>'נתונים מיובאים'!E4100</f>
        <v>0</v>
      </c>
      <c r="D4100">
        <f>'נתונים מיובאים'!F4100</f>
        <v>0</v>
      </c>
      <c r="E4100" s="5">
        <f>'נתונים מיובאים'!G4100</f>
        <v>0</v>
      </c>
      <c r="F4100">
        <f>'נתונים מיובאים'!H4100</f>
        <v>0</v>
      </c>
      <c r="G4100" s="2">
        <f>'נתונים מיובאים'!I4100</f>
        <v>0</v>
      </c>
      <c r="H4100" s="1">
        <f>'נתונים מיובאים'!J4100</f>
        <v>0</v>
      </c>
      <c r="I4100">
        <f>'נתונים מיובאים'!K4100</f>
        <v>0</v>
      </c>
      <c r="J4100" s="2">
        <f>'נתונים מיובאים'!L4100</f>
        <v>0</v>
      </c>
      <c r="K4100">
        <f>'נתונים מיובאים'!M4100</f>
        <v>0</v>
      </c>
      <c r="L4100" s="2">
        <f>'נתונים מיובאים'!N4100</f>
        <v>0</v>
      </c>
      <c r="M4100" s="1" t="str">
        <f t="shared" si="65"/>
        <v>00</v>
      </c>
      <c r="N4100" s="7" t="str">
        <f>B4100&amp;E4100&amp;COUNTIF($M$2:M4100,B4100&amp;E4100)</f>
        <v>003383</v>
      </c>
    </row>
    <row r="4101" spans="1:14" x14ac:dyDescent="0.2">
      <c r="A4101">
        <f>'נתונים מיובאים'!C4101</f>
        <v>0</v>
      </c>
      <c r="B4101">
        <f>'נתונים מיובאים'!D4101</f>
        <v>0</v>
      </c>
      <c r="C4101">
        <f>'נתונים מיובאים'!E4101</f>
        <v>0</v>
      </c>
      <c r="D4101">
        <f>'נתונים מיובאים'!F4101</f>
        <v>0</v>
      </c>
      <c r="E4101" s="5">
        <f>'נתונים מיובאים'!G4101</f>
        <v>0</v>
      </c>
      <c r="F4101">
        <f>'נתונים מיובאים'!H4101</f>
        <v>0</v>
      </c>
      <c r="G4101" s="2">
        <f>'נתונים מיובאים'!I4101</f>
        <v>0</v>
      </c>
      <c r="H4101" s="1">
        <f>'נתונים מיובאים'!J4101</f>
        <v>0</v>
      </c>
      <c r="I4101">
        <f>'נתונים מיובאים'!K4101</f>
        <v>0</v>
      </c>
      <c r="J4101" s="2">
        <f>'נתונים מיובאים'!L4101</f>
        <v>0</v>
      </c>
      <c r="K4101">
        <f>'נתונים מיובאים'!M4101</f>
        <v>0</v>
      </c>
      <c r="L4101" s="2">
        <f>'נתונים מיובאים'!N4101</f>
        <v>0</v>
      </c>
      <c r="M4101" s="1" t="str">
        <f t="shared" si="65"/>
        <v>00</v>
      </c>
      <c r="N4101" s="7" t="str">
        <f>B4101&amp;E4101&amp;COUNTIF($M$2:M4101,B4101&amp;E4101)</f>
        <v>003384</v>
      </c>
    </row>
    <row r="4102" spans="1:14" x14ac:dyDescent="0.2">
      <c r="A4102">
        <f>'נתונים מיובאים'!C4102</f>
        <v>0</v>
      </c>
      <c r="B4102">
        <f>'נתונים מיובאים'!D4102</f>
        <v>0</v>
      </c>
      <c r="C4102">
        <f>'נתונים מיובאים'!E4102</f>
        <v>0</v>
      </c>
      <c r="D4102">
        <f>'נתונים מיובאים'!F4102</f>
        <v>0</v>
      </c>
      <c r="E4102" s="5">
        <f>'נתונים מיובאים'!G4102</f>
        <v>0</v>
      </c>
      <c r="F4102">
        <f>'נתונים מיובאים'!H4102</f>
        <v>0</v>
      </c>
      <c r="G4102" s="2">
        <f>'נתונים מיובאים'!I4102</f>
        <v>0</v>
      </c>
      <c r="H4102" s="1">
        <f>'נתונים מיובאים'!J4102</f>
        <v>0</v>
      </c>
      <c r="I4102">
        <f>'נתונים מיובאים'!K4102</f>
        <v>0</v>
      </c>
      <c r="J4102" s="2">
        <f>'נתונים מיובאים'!L4102</f>
        <v>0</v>
      </c>
      <c r="K4102">
        <f>'נתונים מיובאים'!M4102</f>
        <v>0</v>
      </c>
      <c r="L4102" s="2">
        <f>'נתונים מיובאים'!N4102</f>
        <v>0</v>
      </c>
      <c r="M4102" s="1" t="str">
        <f t="shared" si="65"/>
        <v>00</v>
      </c>
      <c r="N4102" s="7" t="str">
        <f>B4102&amp;E4102&amp;COUNTIF($M$2:M4102,B4102&amp;E4102)</f>
        <v>003385</v>
      </c>
    </row>
    <row r="4103" spans="1:14" x14ac:dyDescent="0.2">
      <c r="A4103">
        <f>'נתונים מיובאים'!C4103</f>
        <v>0</v>
      </c>
      <c r="B4103">
        <f>'נתונים מיובאים'!D4103</f>
        <v>0</v>
      </c>
      <c r="C4103">
        <f>'נתונים מיובאים'!E4103</f>
        <v>0</v>
      </c>
      <c r="D4103">
        <f>'נתונים מיובאים'!F4103</f>
        <v>0</v>
      </c>
      <c r="E4103" s="5">
        <f>'נתונים מיובאים'!G4103</f>
        <v>0</v>
      </c>
      <c r="F4103">
        <f>'נתונים מיובאים'!H4103</f>
        <v>0</v>
      </c>
      <c r="G4103" s="2">
        <f>'נתונים מיובאים'!I4103</f>
        <v>0</v>
      </c>
      <c r="H4103" s="1">
        <f>'נתונים מיובאים'!J4103</f>
        <v>0</v>
      </c>
      <c r="I4103">
        <f>'נתונים מיובאים'!K4103</f>
        <v>0</v>
      </c>
      <c r="J4103" s="2">
        <f>'נתונים מיובאים'!L4103</f>
        <v>0</v>
      </c>
      <c r="K4103">
        <f>'נתונים מיובאים'!M4103</f>
        <v>0</v>
      </c>
      <c r="L4103" s="2">
        <f>'נתונים מיובאים'!N4103</f>
        <v>0</v>
      </c>
      <c r="M4103" s="1" t="str">
        <f t="shared" si="65"/>
        <v>00</v>
      </c>
      <c r="N4103" s="7" t="str">
        <f>B4103&amp;E4103&amp;COUNTIF($M$2:M4103,B4103&amp;E4103)</f>
        <v>003386</v>
      </c>
    </row>
    <row r="4104" spans="1:14" x14ac:dyDescent="0.2">
      <c r="A4104">
        <f>'נתונים מיובאים'!C4104</f>
        <v>0</v>
      </c>
      <c r="B4104">
        <f>'נתונים מיובאים'!D4104</f>
        <v>0</v>
      </c>
      <c r="C4104">
        <f>'נתונים מיובאים'!E4104</f>
        <v>0</v>
      </c>
      <c r="D4104">
        <f>'נתונים מיובאים'!F4104</f>
        <v>0</v>
      </c>
      <c r="E4104" s="5">
        <f>'נתונים מיובאים'!G4104</f>
        <v>0</v>
      </c>
      <c r="F4104">
        <f>'נתונים מיובאים'!H4104</f>
        <v>0</v>
      </c>
      <c r="G4104" s="2">
        <f>'נתונים מיובאים'!I4104</f>
        <v>0</v>
      </c>
      <c r="H4104" s="1">
        <f>'נתונים מיובאים'!J4104</f>
        <v>0</v>
      </c>
      <c r="I4104">
        <f>'נתונים מיובאים'!K4104</f>
        <v>0</v>
      </c>
      <c r="J4104" s="2">
        <f>'נתונים מיובאים'!L4104</f>
        <v>0</v>
      </c>
      <c r="K4104">
        <f>'נתונים מיובאים'!M4104</f>
        <v>0</v>
      </c>
      <c r="L4104" s="2">
        <f>'נתונים מיובאים'!N4104</f>
        <v>0</v>
      </c>
      <c r="M4104" s="1" t="str">
        <f t="shared" si="65"/>
        <v>00</v>
      </c>
      <c r="N4104" s="7" t="str">
        <f>B4104&amp;E4104&amp;COUNTIF($M$2:M4104,B4104&amp;E4104)</f>
        <v>003387</v>
      </c>
    </row>
    <row r="4105" spans="1:14" x14ac:dyDescent="0.2">
      <c r="A4105">
        <f>'נתונים מיובאים'!C4105</f>
        <v>0</v>
      </c>
      <c r="B4105">
        <f>'נתונים מיובאים'!D4105</f>
        <v>0</v>
      </c>
      <c r="C4105">
        <f>'נתונים מיובאים'!E4105</f>
        <v>0</v>
      </c>
      <c r="D4105">
        <f>'נתונים מיובאים'!F4105</f>
        <v>0</v>
      </c>
      <c r="E4105" s="5">
        <f>'נתונים מיובאים'!G4105</f>
        <v>0</v>
      </c>
      <c r="F4105">
        <f>'נתונים מיובאים'!H4105</f>
        <v>0</v>
      </c>
      <c r="G4105" s="2">
        <f>'נתונים מיובאים'!I4105</f>
        <v>0</v>
      </c>
      <c r="H4105" s="1">
        <f>'נתונים מיובאים'!J4105</f>
        <v>0</v>
      </c>
      <c r="I4105">
        <f>'נתונים מיובאים'!K4105</f>
        <v>0</v>
      </c>
      <c r="J4105" s="2">
        <f>'נתונים מיובאים'!L4105</f>
        <v>0</v>
      </c>
      <c r="K4105">
        <f>'נתונים מיובאים'!M4105</f>
        <v>0</v>
      </c>
      <c r="L4105" s="2">
        <f>'נתונים מיובאים'!N4105</f>
        <v>0</v>
      </c>
      <c r="M4105" s="1" t="str">
        <f t="shared" si="65"/>
        <v>00</v>
      </c>
      <c r="N4105" s="7" t="str">
        <f>B4105&amp;E4105&amp;COUNTIF($M$2:M4105,B4105&amp;E4105)</f>
        <v>003388</v>
      </c>
    </row>
    <row r="4106" spans="1:14" x14ac:dyDescent="0.2">
      <c r="A4106">
        <f>'נתונים מיובאים'!C4106</f>
        <v>0</v>
      </c>
      <c r="B4106">
        <f>'נתונים מיובאים'!D4106</f>
        <v>0</v>
      </c>
      <c r="C4106">
        <f>'נתונים מיובאים'!E4106</f>
        <v>0</v>
      </c>
      <c r="D4106">
        <f>'נתונים מיובאים'!F4106</f>
        <v>0</v>
      </c>
      <c r="E4106" s="5">
        <f>'נתונים מיובאים'!G4106</f>
        <v>0</v>
      </c>
      <c r="F4106">
        <f>'נתונים מיובאים'!H4106</f>
        <v>0</v>
      </c>
      <c r="G4106" s="2">
        <f>'נתונים מיובאים'!I4106</f>
        <v>0</v>
      </c>
      <c r="H4106" s="1">
        <f>'נתונים מיובאים'!J4106</f>
        <v>0</v>
      </c>
      <c r="I4106">
        <f>'נתונים מיובאים'!K4106</f>
        <v>0</v>
      </c>
      <c r="J4106" s="2">
        <f>'נתונים מיובאים'!L4106</f>
        <v>0</v>
      </c>
      <c r="K4106">
        <f>'נתונים מיובאים'!M4106</f>
        <v>0</v>
      </c>
      <c r="L4106" s="2">
        <f>'נתונים מיובאים'!N4106</f>
        <v>0</v>
      </c>
      <c r="M4106" s="1" t="str">
        <f t="shared" si="65"/>
        <v>00</v>
      </c>
      <c r="N4106" s="7" t="str">
        <f>B4106&amp;E4106&amp;COUNTIF($M$2:M4106,B4106&amp;E4106)</f>
        <v>003389</v>
      </c>
    </row>
    <row r="4107" spans="1:14" x14ac:dyDescent="0.2">
      <c r="A4107">
        <f>'נתונים מיובאים'!C4107</f>
        <v>0</v>
      </c>
      <c r="B4107">
        <f>'נתונים מיובאים'!D4107</f>
        <v>0</v>
      </c>
      <c r="C4107">
        <f>'נתונים מיובאים'!E4107</f>
        <v>0</v>
      </c>
      <c r="D4107">
        <f>'נתונים מיובאים'!F4107</f>
        <v>0</v>
      </c>
      <c r="E4107" s="5">
        <f>'נתונים מיובאים'!G4107</f>
        <v>0</v>
      </c>
      <c r="F4107">
        <f>'נתונים מיובאים'!H4107</f>
        <v>0</v>
      </c>
      <c r="G4107" s="2">
        <f>'נתונים מיובאים'!I4107</f>
        <v>0</v>
      </c>
      <c r="H4107" s="1">
        <f>'נתונים מיובאים'!J4107</f>
        <v>0</v>
      </c>
      <c r="I4107">
        <f>'נתונים מיובאים'!K4107</f>
        <v>0</v>
      </c>
      <c r="J4107" s="2">
        <f>'נתונים מיובאים'!L4107</f>
        <v>0</v>
      </c>
      <c r="K4107">
        <f>'נתונים מיובאים'!M4107</f>
        <v>0</v>
      </c>
      <c r="L4107" s="2">
        <f>'נתונים מיובאים'!N4107</f>
        <v>0</v>
      </c>
      <c r="M4107" s="1" t="str">
        <f t="shared" si="65"/>
        <v>00</v>
      </c>
      <c r="N4107" s="7" t="str">
        <f>B4107&amp;E4107&amp;COUNTIF($M$2:M4107,B4107&amp;E4107)</f>
        <v>003390</v>
      </c>
    </row>
    <row r="4108" spans="1:14" x14ac:dyDescent="0.2">
      <c r="A4108">
        <f>'נתונים מיובאים'!C4108</f>
        <v>0</v>
      </c>
      <c r="B4108">
        <f>'נתונים מיובאים'!D4108</f>
        <v>0</v>
      </c>
      <c r="C4108">
        <f>'נתונים מיובאים'!E4108</f>
        <v>0</v>
      </c>
      <c r="D4108">
        <f>'נתונים מיובאים'!F4108</f>
        <v>0</v>
      </c>
      <c r="E4108" s="5">
        <f>'נתונים מיובאים'!G4108</f>
        <v>0</v>
      </c>
      <c r="F4108">
        <f>'נתונים מיובאים'!H4108</f>
        <v>0</v>
      </c>
      <c r="G4108" s="2">
        <f>'נתונים מיובאים'!I4108</f>
        <v>0</v>
      </c>
      <c r="H4108" s="1">
        <f>'נתונים מיובאים'!J4108</f>
        <v>0</v>
      </c>
      <c r="I4108">
        <f>'נתונים מיובאים'!K4108</f>
        <v>0</v>
      </c>
      <c r="J4108" s="2">
        <f>'נתונים מיובאים'!L4108</f>
        <v>0</v>
      </c>
      <c r="K4108">
        <f>'נתונים מיובאים'!M4108</f>
        <v>0</v>
      </c>
      <c r="L4108" s="2">
        <f>'נתונים מיובאים'!N4108</f>
        <v>0</v>
      </c>
      <c r="M4108" s="1" t="str">
        <f t="shared" si="65"/>
        <v>00</v>
      </c>
      <c r="N4108" s="7" t="str">
        <f>B4108&amp;E4108&amp;COUNTIF($M$2:M4108,B4108&amp;E4108)</f>
        <v>003391</v>
      </c>
    </row>
    <row r="4109" spans="1:14" x14ac:dyDescent="0.2">
      <c r="A4109">
        <f>'נתונים מיובאים'!C4109</f>
        <v>0</v>
      </c>
      <c r="B4109">
        <f>'נתונים מיובאים'!D4109</f>
        <v>0</v>
      </c>
      <c r="C4109">
        <f>'נתונים מיובאים'!E4109</f>
        <v>0</v>
      </c>
      <c r="D4109">
        <f>'נתונים מיובאים'!F4109</f>
        <v>0</v>
      </c>
      <c r="E4109" s="5">
        <f>'נתונים מיובאים'!G4109</f>
        <v>0</v>
      </c>
      <c r="F4109">
        <f>'נתונים מיובאים'!H4109</f>
        <v>0</v>
      </c>
      <c r="G4109" s="2">
        <f>'נתונים מיובאים'!I4109</f>
        <v>0</v>
      </c>
      <c r="H4109" s="1">
        <f>'נתונים מיובאים'!J4109</f>
        <v>0</v>
      </c>
      <c r="I4109">
        <f>'נתונים מיובאים'!K4109</f>
        <v>0</v>
      </c>
      <c r="J4109" s="2">
        <f>'נתונים מיובאים'!L4109</f>
        <v>0</v>
      </c>
      <c r="K4109">
        <f>'נתונים מיובאים'!M4109</f>
        <v>0</v>
      </c>
      <c r="L4109" s="2">
        <f>'נתונים מיובאים'!N4109</f>
        <v>0</v>
      </c>
      <c r="M4109" s="1" t="str">
        <f t="shared" si="65"/>
        <v>00</v>
      </c>
      <c r="N4109" s="7" t="str">
        <f>B4109&amp;E4109&amp;COUNTIF($M$2:M4109,B4109&amp;E4109)</f>
        <v>003392</v>
      </c>
    </row>
    <row r="4110" spans="1:14" x14ac:dyDescent="0.2">
      <c r="A4110">
        <f>'נתונים מיובאים'!C4110</f>
        <v>0</v>
      </c>
      <c r="B4110">
        <f>'נתונים מיובאים'!D4110</f>
        <v>0</v>
      </c>
      <c r="C4110">
        <f>'נתונים מיובאים'!E4110</f>
        <v>0</v>
      </c>
      <c r="D4110">
        <f>'נתונים מיובאים'!F4110</f>
        <v>0</v>
      </c>
      <c r="E4110" s="5">
        <f>'נתונים מיובאים'!G4110</f>
        <v>0</v>
      </c>
      <c r="F4110">
        <f>'נתונים מיובאים'!H4110</f>
        <v>0</v>
      </c>
      <c r="G4110" s="2">
        <f>'נתונים מיובאים'!I4110</f>
        <v>0</v>
      </c>
      <c r="H4110" s="1">
        <f>'נתונים מיובאים'!J4110</f>
        <v>0</v>
      </c>
      <c r="I4110">
        <f>'נתונים מיובאים'!K4110</f>
        <v>0</v>
      </c>
      <c r="J4110" s="2">
        <f>'נתונים מיובאים'!L4110</f>
        <v>0</v>
      </c>
      <c r="K4110">
        <f>'נתונים מיובאים'!M4110</f>
        <v>0</v>
      </c>
      <c r="L4110" s="2">
        <f>'נתונים מיובאים'!N4110</f>
        <v>0</v>
      </c>
      <c r="M4110" s="1" t="str">
        <f t="shared" si="65"/>
        <v>00</v>
      </c>
      <c r="N4110" s="7" t="str">
        <f>B4110&amp;E4110&amp;COUNTIF($M$2:M4110,B4110&amp;E4110)</f>
        <v>003393</v>
      </c>
    </row>
    <row r="4111" spans="1:14" x14ac:dyDescent="0.2">
      <c r="A4111">
        <f>'נתונים מיובאים'!C4111</f>
        <v>0</v>
      </c>
      <c r="B4111">
        <f>'נתונים מיובאים'!D4111</f>
        <v>0</v>
      </c>
      <c r="C4111">
        <f>'נתונים מיובאים'!E4111</f>
        <v>0</v>
      </c>
      <c r="D4111">
        <f>'נתונים מיובאים'!F4111</f>
        <v>0</v>
      </c>
      <c r="E4111" s="5">
        <f>'נתונים מיובאים'!G4111</f>
        <v>0</v>
      </c>
      <c r="F4111">
        <f>'נתונים מיובאים'!H4111</f>
        <v>0</v>
      </c>
      <c r="G4111" s="2">
        <f>'נתונים מיובאים'!I4111</f>
        <v>0</v>
      </c>
      <c r="H4111" s="1">
        <f>'נתונים מיובאים'!J4111</f>
        <v>0</v>
      </c>
      <c r="I4111">
        <f>'נתונים מיובאים'!K4111</f>
        <v>0</v>
      </c>
      <c r="J4111" s="2">
        <f>'נתונים מיובאים'!L4111</f>
        <v>0</v>
      </c>
      <c r="K4111">
        <f>'נתונים מיובאים'!M4111</f>
        <v>0</v>
      </c>
      <c r="L4111" s="2">
        <f>'נתונים מיובאים'!N4111</f>
        <v>0</v>
      </c>
      <c r="M4111" s="1" t="str">
        <f t="shared" si="65"/>
        <v>00</v>
      </c>
      <c r="N4111" s="7" t="str">
        <f>B4111&amp;E4111&amp;COUNTIF($M$2:M4111,B4111&amp;E4111)</f>
        <v>003394</v>
      </c>
    </row>
    <row r="4112" spans="1:14" x14ac:dyDescent="0.2">
      <c r="A4112">
        <f>'נתונים מיובאים'!C4112</f>
        <v>0</v>
      </c>
      <c r="B4112">
        <f>'נתונים מיובאים'!D4112</f>
        <v>0</v>
      </c>
      <c r="C4112">
        <f>'נתונים מיובאים'!E4112</f>
        <v>0</v>
      </c>
      <c r="D4112">
        <f>'נתונים מיובאים'!F4112</f>
        <v>0</v>
      </c>
      <c r="E4112" s="5">
        <f>'נתונים מיובאים'!G4112</f>
        <v>0</v>
      </c>
      <c r="F4112">
        <f>'נתונים מיובאים'!H4112</f>
        <v>0</v>
      </c>
      <c r="G4112" s="2">
        <f>'נתונים מיובאים'!I4112</f>
        <v>0</v>
      </c>
      <c r="H4112" s="1">
        <f>'נתונים מיובאים'!J4112</f>
        <v>0</v>
      </c>
      <c r="I4112">
        <f>'נתונים מיובאים'!K4112</f>
        <v>0</v>
      </c>
      <c r="J4112" s="2">
        <f>'נתונים מיובאים'!L4112</f>
        <v>0</v>
      </c>
      <c r="K4112">
        <f>'נתונים מיובאים'!M4112</f>
        <v>0</v>
      </c>
      <c r="L4112" s="2">
        <f>'נתונים מיובאים'!N4112</f>
        <v>0</v>
      </c>
      <c r="M4112" s="1" t="str">
        <f t="shared" si="65"/>
        <v>00</v>
      </c>
      <c r="N4112" s="7" t="str">
        <f>B4112&amp;E4112&amp;COUNTIF($M$2:M4112,B4112&amp;E4112)</f>
        <v>003395</v>
      </c>
    </row>
    <row r="4113" spans="1:14" x14ac:dyDescent="0.2">
      <c r="A4113">
        <f>'נתונים מיובאים'!C4113</f>
        <v>0</v>
      </c>
      <c r="B4113">
        <f>'נתונים מיובאים'!D4113</f>
        <v>0</v>
      </c>
      <c r="C4113">
        <f>'נתונים מיובאים'!E4113</f>
        <v>0</v>
      </c>
      <c r="D4113">
        <f>'נתונים מיובאים'!F4113</f>
        <v>0</v>
      </c>
      <c r="E4113" s="5">
        <f>'נתונים מיובאים'!G4113</f>
        <v>0</v>
      </c>
      <c r="F4113">
        <f>'נתונים מיובאים'!H4113</f>
        <v>0</v>
      </c>
      <c r="G4113" s="2">
        <f>'נתונים מיובאים'!I4113</f>
        <v>0</v>
      </c>
      <c r="H4113" s="1">
        <f>'נתונים מיובאים'!J4113</f>
        <v>0</v>
      </c>
      <c r="I4113">
        <f>'נתונים מיובאים'!K4113</f>
        <v>0</v>
      </c>
      <c r="J4113" s="2">
        <f>'נתונים מיובאים'!L4113</f>
        <v>0</v>
      </c>
      <c r="K4113">
        <f>'נתונים מיובאים'!M4113</f>
        <v>0</v>
      </c>
      <c r="L4113" s="2">
        <f>'נתונים מיובאים'!N4113</f>
        <v>0</v>
      </c>
      <c r="M4113" s="1" t="str">
        <f t="shared" si="65"/>
        <v>00</v>
      </c>
      <c r="N4113" s="7" t="str">
        <f>B4113&amp;E4113&amp;COUNTIF($M$2:M4113,B4113&amp;E4113)</f>
        <v>003396</v>
      </c>
    </row>
    <row r="4114" spans="1:14" x14ac:dyDescent="0.2">
      <c r="A4114">
        <f>'נתונים מיובאים'!C4114</f>
        <v>0</v>
      </c>
      <c r="B4114">
        <f>'נתונים מיובאים'!D4114</f>
        <v>0</v>
      </c>
      <c r="C4114">
        <f>'נתונים מיובאים'!E4114</f>
        <v>0</v>
      </c>
      <c r="D4114">
        <f>'נתונים מיובאים'!F4114</f>
        <v>0</v>
      </c>
      <c r="E4114" s="5">
        <f>'נתונים מיובאים'!G4114</f>
        <v>0</v>
      </c>
      <c r="F4114">
        <f>'נתונים מיובאים'!H4114</f>
        <v>0</v>
      </c>
      <c r="G4114" s="2">
        <f>'נתונים מיובאים'!I4114</f>
        <v>0</v>
      </c>
      <c r="H4114" s="1">
        <f>'נתונים מיובאים'!J4114</f>
        <v>0</v>
      </c>
      <c r="I4114">
        <f>'נתונים מיובאים'!K4114</f>
        <v>0</v>
      </c>
      <c r="J4114" s="2">
        <f>'נתונים מיובאים'!L4114</f>
        <v>0</v>
      </c>
      <c r="K4114">
        <f>'נתונים מיובאים'!M4114</f>
        <v>0</v>
      </c>
      <c r="L4114" s="2">
        <f>'נתונים מיובאים'!N4114</f>
        <v>0</v>
      </c>
      <c r="M4114" s="1" t="str">
        <f t="shared" si="65"/>
        <v>00</v>
      </c>
      <c r="N4114" s="7" t="str">
        <f>B4114&amp;E4114&amp;COUNTIF($M$2:M4114,B4114&amp;E4114)</f>
        <v>003397</v>
      </c>
    </row>
    <row r="4115" spans="1:14" x14ac:dyDescent="0.2">
      <c r="A4115">
        <f>'נתונים מיובאים'!C4115</f>
        <v>0</v>
      </c>
      <c r="B4115">
        <f>'נתונים מיובאים'!D4115</f>
        <v>0</v>
      </c>
      <c r="C4115">
        <f>'נתונים מיובאים'!E4115</f>
        <v>0</v>
      </c>
      <c r="D4115">
        <f>'נתונים מיובאים'!F4115</f>
        <v>0</v>
      </c>
      <c r="E4115" s="5">
        <f>'נתונים מיובאים'!G4115</f>
        <v>0</v>
      </c>
      <c r="F4115">
        <f>'נתונים מיובאים'!H4115</f>
        <v>0</v>
      </c>
      <c r="G4115" s="2">
        <f>'נתונים מיובאים'!I4115</f>
        <v>0</v>
      </c>
      <c r="H4115" s="1">
        <f>'נתונים מיובאים'!J4115</f>
        <v>0</v>
      </c>
      <c r="I4115">
        <f>'נתונים מיובאים'!K4115</f>
        <v>0</v>
      </c>
      <c r="J4115" s="2">
        <f>'נתונים מיובאים'!L4115</f>
        <v>0</v>
      </c>
      <c r="K4115">
        <f>'נתונים מיובאים'!M4115</f>
        <v>0</v>
      </c>
      <c r="L4115" s="2">
        <f>'נתונים מיובאים'!N4115</f>
        <v>0</v>
      </c>
      <c r="M4115" s="1" t="str">
        <f t="shared" si="65"/>
        <v>00</v>
      </c>
      <c r="N4115" s="7" t="str">
        <f>B4115&amp;E4115&amp;COUNTIF($M$2:M4115,B4115&amp;E4115)</f>
        <v>003398</v>
      </c>
    </row>
    <row r="4116" spans="1:14" x14ac:dyDescent="0.2">
      <c r="A4116">
        <f>'נתונים מיובאים'!C4116</f>
        <v>0</v>
      </c>
      <c r="B4116">
        <f>'נתונים מיובאים'!D4116</f>
        <v>0</v>
      </c>
      <c r="C4116">
        <f>'נתונים מיובאים'!E4116</f>
        <v>0</v>
      </c>
      <c r="D4116">
        <f>'נתונים מיובאים'!F4116</f>
        <v>0</v>
      </c>
      <c r="E4116" s="5">
        <f>'נתונים מיובאים'!G4116</f>
        <v>0</v>
      </c>
      <c r="F4116">
        <f>'נתונים מיובאים'!H4116</f>
        <v>0</v>
      </c>
      <c r="G4116" s="2">
        <f>'נתונים מיובאים'!I4116</f>
        <v>0</v>
      </c>
      <c r="H4116" s="1">
        <f>'נתונים מיובאים'!J4116</f>
        <v>0</v>
      </c>
      <c r="I4116">
        <f>'נתונים מיובאים'!K4116</f>
        <v>0</v>
      </c>
      <c r="J4116" s="2">
        <f>'נתונים מיובאים'!L4116</f>
        <v>0</v>
      </c>
      <c r="K4116">
        <f>'נתונים מיובאים'!M4116</f>
        <v>0</v>
      </c>
      <c r="L4116" s="2">
        <f>'נתונים מיובאים'!N4116</f>
        <v>0</v>
      </c>
      <c r="M4116" s="1" t="str">
        <f t="shared" si="65"/>
        <v>00</v>
      </c>
      <c r="N4116" s="7" t="str">
        <f>B4116&amp;E4116&amp;COUNTIF($M$2:M4116,B4116&amp;E4116)</f>
        <v>003399</v>
      </c>
    </row>
    <row r="4117" spans="1:14" x14ac:dyDescent="0.2">
      <c r="A4117">
        <f>'נתונים מיובאים'!C4117</f>
        <v>0</v>
      </c>
      <c r="B4117">
        <f>'נתונים מיובאים'!D4117</f>
        <v>0</v>
      </c>
      <c r="C4117">
        <f>'נתונים מיובאים'!E4117</f>
        <v>0</v>
      </c>
      <c r="D4117">
        <f>'נתונים מיובאים'!F4117</f>
        <v>0</v>
      </c>
      <c r="E4117" s="5">
        <f>'נתונים מיובאים'!G4117</f>
        <v>0</v>
      </c>
      <c r="F4117">
        <f>'נתונים מיובאים'!H4117</f>
        <v>0</v>
      </c>
      <c r="G4117" s="2">
        <f>'נתונים מיובאים'!I4117</f>
        <v>0</v>
      </c>
      <c r="H4117" s="1">
        <f>'נתונים מיובאים'!J4117</f>
        <v>0</v>
      </c>
      <c r="I4117">
        <f>'נתונים מיובאים'!K4117</f>
        <v>0</v>
      </c>
      <c r="J4117" s="2">
        <f>'נתונים מיובאים'!L4117</f>
        <v>0</v>
      </c>
      <c r="K4117">
        <f>'נתונים מיובאים'!M4117</f>
        <v>0</v>
      </c>
      <c r="L4117" s="2">
        <f>'נתונים מיובאים'!N4117</f>
        <v>0</v>
      </c>
      <c r="M4117" s="1" t="str">
        <f t="shared" si="65"/>
        <v>00</v>
      </c>
      <c r="N4117" s="7" t="str">
        <f>B4117&amp;E4117&amp;COUNTIF($M$2:M4117,B4117&amp;E4117)</f>
        <v>003400</v>
      </c>
    </row>
    <row r="4118" spans="1:14" x14ac:dyDescent="0.2">
      <c r="A4118">
        <f>'נתונים מיובאים'!C4118</f>
        <v>0</v>
      </c>
      <c r="B4118">
        <f>'נתונים מיובאים'!D4118</f>
        <v>0</v>
      </c>
      <c r="C4118">
        <f>'נתונים מיובאים'!E4118</f>
        <v>0</v>
      </c>
      <c r="D4118">
        <f>'נתונים מיובאים'!F4118</f>
        <v>0</v>
      </c>
      <c r="E4118" s="5">
        <f>'נתונים מיובאים'!G4118</f>
        <v>0</v>
      </c>
      <c r="F4118">
        <f>'נתונים מיובאים'!H4118</f>
        <v>0</v>
      </c>
      <c r="G4118" s="2">
        <f>'נתונים מיובאים'!I4118</f>
        <v>0</v>
      </c>
      <c r="H4118" s="1">
        <f>'נתונים מיובאים'!J4118</f>
        <v>0</v>
      </c>
      <c r="I4118">
        <f>'נתונים מיובאים'!K4118</f>
        <v>0</v>
      </c>
      <c r="J4118" s="2">
        <f>'נתונים מיובאים'!L4118</f>
        <v>0</v>
      </c>
      <c r="K4118">
        <f>'נתונים מיובאים'!M4118</f>
        <v>0</v>
      </c>
      <c r="L4118" s="2">
        <f>'נתונים מיובאים'!N4118</f>
        <v>0</v>
      </c>
      <c r="M4118" s="1" t="str">
        <f t="shared" si="65"/>
        <v>00</v>
      </c>
      <c r="N4118" s="7" t="str">
        <f>B4118&amp;E4118&amp;COUNTIF($M$2:M4118,B4118&amp;E4118)</f>
        <v>003401</v>
      </c>
    </row>
    <row r="4119" spans="1:14" x14ac:dyDescent="0.2">
      <c r="A4119">
        <f>'נתונים מיובאים'!C4119</f>
        <v>0</v>
      </c>
      <c r="B4119">
        <f>'נתונים מיובאים'!D4119</f>
        <v>0</v>
      </c>
      <c r="C4119">
        <f>'נתונים מיובאים'!E4119</f>
        <v>0</v>
      </c>
      <c r="D4119">
        <f>'נתונים מיובאים'!F4119</f>
        <v>0</v>
      </c>
      <c r="E4119" s="5">
        <f>'נתונים מיובאים'!G4119</f>
        <v>0</v>
      </c>
      <c r="F4119">
        <f>'נתונים מיובאים'!H4119</f>
        <v>0</v>
      </c>
      <c r="G4119" s="2">
        <f>'נתונים מיובאים'!I4119</f>
        <v>0</v>
      </c>
      <c r="H4119" s="1">
        <f>'נתונים מיובאים'!J4119</f>
        <v>0</v>
      </c>
      <c r="I4119">
        <f>'נתונים מיובאים'!K4119</f>
        <v>0</v>
      </c>
      <c r="J4119" s="2">
        <f>'נתונים מיובאים'!L4119</f>
        <v>0</v>
      </c>
      <c r="K4119">
        <f>'נתונים מיובאים'!M4119</f>
        <v>0</v>
      </c>
      <c r="L4119" s="2">
        <f>'נתונים מיובאים'!N4119</f>
        <v>0</v>
      </c>
      <c r="M4119" s="1" t="str">
        <f t="shared" si="65"/>
        <v>00</v>
      </c>
      <c r="N4119" s="7" t="str">
        <f>B4119&amp;E4119&amp;COUNTIF($M$2:M4119,B4119&amp;E4119)</f>
        <v>003402</v>
      </c>
    </row>
    <row r="4120" spans="1:14" x14ac:dyDescent="0.2">
      <c r="A4120">
        <f>'נתונים מיובאים'!C4120</f>
        <v>0</v>
      </c>
      <c r="B4120">
        <f>'נתונים מיובאים'!D4120</f>
        <v>0</v>
      </c>
      <c r="C4120">
        <f>'נתונים מיובאים'!E4120</f>
        <v>0</v>
      </c>
      <c r="D4120">
        <f>'נתונים מיובאים'!F4120</f>
        <v>0</v>
      </c>
      <c r="E4120" s="5">
        <f>'נתונים מיובאים'!G4120</f>
        <v>0</v>
      </c>
      <c r="F4120">
        <f>'נתונים מיובאים'!H4120</f>
        <v>0</v>
      </c>
      <c r="G4120" s="2">
        <f>'נתונים מיובאים'!I4120</f>
        <v>0</v>
      </c>
      <c r="H4120" s="1">
        <f>'נתונים מיובאים'!J4120</f>
        <v>0</v>
      </c>
      <c r="I4120">
        <f>'נתונים מיובאים'!K4120</f>
        <v>0</v>
      </c>
      <c r="J4120" s="2">
        <f>'נתונים מיובאים'!L4120</f>
        <v>0</v>
      </c>
      <c r="K4120">
        <f>'נתונים מיובאים'!M4120</f>
        <v>0</v>
      </c>
      <c r="L4120" s="2">
        <f>'נתונים מיובאים'!N4120</f>
        <v>0</v>
      </c>
      <c r="M4120" s="1" t="str">
        <f t="shared" si="65"/>
        <v>00</v>
      </c>
      <c r="N4120" s="7" t="str">
        <f>B4120&amp;E4120&amp;COUNTIF($M$2:M4120,B4120&amp;E4120)</f>
        <v>003403</v>
      </c>
    </row>
    <row r="4121" spans="1:14" x14ac:dyDescent="0.2">
      <c r="A4121">
        <f>'נתונים מיובאים'!C4121</f>
        <v>0</v>
      </c>
      <c r="B4121">
        <f>'נתונים מיובאים'!D4121</f>
        <v>0</v>
      </c>
      <c r="C4121">
        <f>'נתונים מיובאים'!E4121</f>
        <v>0</v>
      </c>
      <c r="D4121">
        <f>'נתונים מיובאים'!F4121</f>
        <v>0</v>
      </c>
      <c r="E4121" s="5">
        <f>'נתונים מיובאים'!G4121</f>
        <v>0</v>
      </c>
      <c r="F4121">
        <f>'נתונים מיובאים'!H4121</f>
        <v>0</v>
      </c>
      <c r="G4121" s="2">
        <f>'נתונים מיובאים'!I4121</f>
        <v>0</v>
      </c>
      <c r="H4121" s="1">
        <f>'נתונים מיובאים'!J4121</f>
        <v>0</v>
      </c>
      <c r="I4121">
        <f>'נתונים מיובאים'!K4121</f>
        <v>0</v>
      </c>
      <c r="J4121" s="2">
        <f>'נתונים מיובאים'!L4121</f>
        <v>0</v>
      </c>
      <c r="K4121">
        <f>'נתונים מיובאים'!M4121</f>
        <v>0</v>
      </c>
      <c r="L4121" s="2">
        <f>'נתונים מיובאים'!N4121</f>
        <v>0</v>
      </c>
      <c r="M4121" s="1" t="str">
        <f t="shared" si="65"/>
        <v>00</v>
      </c>
      <c r="N4121" s="7" t="str">
        <f>B4121&amp;E4121&amp;COUNTIF($M$2:M4121,B4121&amp;E4121)</f>
        <v>003404</v>
      </c>
    </row>
    <row r="4122" spans="1:14" x14ac:dyDescent="0.2">
      <c r="A4122">
        <f>'נתונים מיובאים'!C4122</f>
        <v>0</v>
      </c>
      <c r="B4122">
        <f>'נתונים מיובאים'!D4122</f>
        <v>0</v>
      </c>
      <c r="C4122">
        <f>'נתונים מיובאים'!E4122</f>
        <v>0</v>
      </c>
      <c r="D4122">
        <f>'נתונים מיובאים'!F4122</f>
        <v>0</v>
      </c>
      <c r="E4122" s="5">
        <f>'נתונים מיובאים'!G4122</f>
        <v>0</v>
      </c>
      <c r="F4122">
        <f>'נתונים מיובאים'!H4122</f>
        <v>0</v>
      </c>
      <c r="G4122" s="2">
        <f>'נתונים מיובאים'!I4122</f>
        <v>0</v>
      </c>
      <c r="H4122" s="1">
        <f>'נתונים מיובאים'!J4122</f>
        <v>0</v>
      </c>
      <c r="I4122">
        <f>'נתונים מיובאים'!K4122</f>
        <v>0</v>
      </c>
      <c r="J4122" s="2">
        <f>'נתונים מיובאים'!L4122</f>
        <v>0</v>
      </c>
      <c r="K4122">
        <f>'נתונים מיובאים'!M4122</f>
        <v>0</v>
      </c>
      <c r="L4122" s="2">
        <f>'נתונים מיובאים'!N4122</f>
        <v>0</v>
      </c>
      <c r="M4122" s="1" t="str">
        <f t="shared" si="65"/>
        <v>00</v>
      </c>
      <c r="N4122" s="7" t="str">
        <f>B4122&amp;E4122&amp;COUNTIF($M$2:M4122,B4122&amp;E4122)</f>
        <v>003405</v>
      </c>
    </row>
    <row r="4123" spans="1:14" x14ac:dyDescent="0.2">
      <c r="A4123">
        <f>'נתונים מיובאים'!C4123</f>
        <v>0</v>
      </c>
      <c r="B4123">
        <f>'נתונים מיובאים'!D4123</f>
        <v>0</v>
      </c>
      <c r="C4123">
        <f>'נתונים מיובאים'!E4123</f>
        <v>0</v>
      </c>
      <c r="D4123">
        <f>'נתונים מיובאים'!F4123</f>
        <v>0</v>
      </c>
      <c r="E4123" s="5">
        <f>'נתונים מיובאים'!G4123</f>
        <v>0</v>
      </c>
      <c r="F4123">
        <f>'נתונים מיובאים'!H4123</f>
        <v>0</v>
      </c>
      <c r="G4123" s="2">
        <f>'נתונים מיובאים'!I4123</f>
        <v>0</v>
      </c>
      <c r="H4123" s="1">
        <f>'נתונים מיובאים'!J4123</f>
        <v>0</v>
      </c>
      <c r="I4123">
        <f>'נתונים מיובאים'!K4123</f>
        <v>0</v>
      </c>
      <c r="J4123" s="2">
        <f>'נתונים מיובאים'!L4123</f>
        <v>0</v>
      </c>
      <c r="K4123">
        <f>'נתונים מיובאים'!M4123</f>
        <v>0</v>
      </c>
      <c r="L4123" s="2">
        <f>'נתונים מיובאים'!N4123</f>
        <v>0</v>
      </c>
      <c r="M4123" s="1" t="str">
        <f t="shared" si="65"/>
        <v>00</v>
      </c>
      <c r="N4123" s="7" t="str">
        <f>B4123&amp;E4123&amp;COUNTIF($M$2:M4123,B4123&amp;E4123)</f>
        <v>003406</v>
      </c>
    </row>
    <row r="4124" spans="1:14" x14ac:dyDescent="0.2">
      <c r="A4124">
        <f>'נתונים מיובאים'!C4124</f>
        <v>0</v>
      </c>
      <c r="B4124">
        <f>'נתונים מיובאים'!D4124</f>
        <v>0</v>
      </c>
      <c r="C4124">
        <f>'נתונים מיובאים'!E4124</f>
        <v>0</v>
      </c>
      <c r="D4124">
        <f>'נתונים מיובאים'!F4124</f>
        <v>0</v>
      </c>
      <c r="E4124" s="5">
        <f>'נתונים מיובאים'!G4124</f>
        <v>0</v>
      </c>
      <c r="F4124">
        <f>'נתונים מיובאים'!H4124</f>
        <v>0</v>
      </c>
      <c r="G4124" s="2">
        <f>'נתונים מיובאים'!I4124</f>
        <v>0</v>
      </c>
      <c r="H4124" s="1">
        <f>'נתונים מיובאים'!J4124</f>
        <v>0</v>
      </c>
      <c r="I4124">
        <f>'נתונים מיובאים'!K4124</f>
        <v>0</v>
      </c>
      <c r="J4124" s="2">
        <f>'נתונים מיובאים'!L4124</f>
        <v>0</v>
      </c>
      <c r="K4124">
        <f>'נתונים מיובאים'!M4124</f>
        <v>0</v>
      </c>
      <c r="L4124" s="2">
        <f>'נתונים מיובאים'!N4124</f>
        <v>0</v>
      </c>
      <c r="M4124" s="1" t="str">
        <f t="shared" si="65"/>
        <v>00</v>
      </c>
      <c r="N4124" s="7" t="str">
        <f>B4124&amp;E4124&amp;COUNTIF($M$2:M4124,B4124&amp;E4124)</f>
        <v>003407</v>
      </c>
    </row>
    <row r="4125" spans="1:14" x14ac:dyDescent="0.2">
      <c r="A4125">
        <f>'נתונים מיובאים'!C4125</f>
        <v>0</v>
      </c>
      <c r="B4125">
        <f>'נתונים מיובאים'!D4125</f>
        <v>0</v>
      </c>
      <c r="C4125">
        <f>'נתונים מיובאים'!E4125</f>
        <v>0</v>
      </c>
      <c r="D4125">
        <f>'נתונים מיובאים'!F4125</f>
        <v>0</v>
      </c>
      <c r="E4125" s="5">
        <f>'נתונים מיובאים'!G4125</f>
        <v>0</v>
      </c>
      <c r="F4125">
        <f>'נתונים מיובאים'!H4125</f>
        <v>0</v>
      </c>
      <c r="G4125" s="2">
        <f>'נתונים מיובאים'!I4125</f>
        <v>0</v>
      </c>
      <c r="H4125" s="1">
        <f>'נתונים מיובאים'!J4125</f>
        <v>0</v>
      </c>
      <c r="I4125">
        <f>'נתונים מיובאים'!K4125</f>
        <v>0</v>
      </c>
      <c r="J4125" s="2">
        <f>'נתונים מיובאים'!L4125</f>
        <v>0</v>
      </c>
      <c r="K4125">
        <f>'נתונים מיובאים'!M4125</f>
        <v>0</v>
      </c>
      <c r="L4125" s="2">
        <f>'נתונים מיובאים'!N4125</f>
        <v>0</v>
      </c>
      <c r="M4125" s="1" t="str">
        <f t="shared" si="65"/>
        <v>00</v>
      </c>
      <c r="N4125" s="7" t="str">
        <f>B4125&amp;E4125&amp;COUNTIF($M$2:M4125,B4125&amp;E4125)</f>
        <v>003408</v>
      </c>
    </row>
    <row r="4126" spans="1:14" x14ac:dyDescent="0.2">
      <c r="A4126">
        <f>'נתונים מיובאים'!C4126</f>
        <v>0</v>
      </c>
      <c r="B4126">
        <f>'נתונים מיובאים'!D4126</f>
        <v>0</v>
      </c>
      <c r="C4126">
        <f>'נתונים מיובאים'!E4126</f>
        <v>0</v>
      </c>
      <c r="D4126">
        <f>'נתונים מיובאים'!F4126</f>
        <v>0</v>
      </c>
      <c r="E4126" s="5">
        <f>'נתונים מיובאים'!G4126</f>
        <v>0</v>
      </c>
      <c r="F4126">
        <f>'נתונים מיובאים'!H4126</f>
        <v>0</v>
      </c>
      <c r="G4126" s="2">
        <f>'נתונים מיובאים'!I4126</f>
        <v>0</v>
      </c>
      <c r="H4126" s="1">
        <f>'נתונים מיובאים'!J4126</f>
        <v>0</v>
      </c>
      <c r="I4126">
        <f>'נתונים מיובאים'!K4126</f>
        <v>0</v>
      </c>
      <c r="J4126" s="2">
        <f>'נתונים מיובאים'!L4126</f>
        <v>0</v>
      </c>
      <c r="K4126">
        <f>'נתונים מיובאים'!M4126</f>
        <v>0</v>
      </c>
      <c r="L4126" s="2">
        <f>'נתונים מיובאים'!N4126</f>
        <v>0</v>
      </c>
      <c r="M4126" s="1" t="str">
        <f t="shared" si="65"/>
        <v>00</v>
      </c>
      <c r="N4126" s="7" t="str">
        <f>B4126&amp;E4126&amp;COUNTIF($M$2:M4126,B4126&amp;E4126)</f>
        <v>003409</v>
      </c>
    </row>
    <row r="4127" spans="1:14" x14ac:dyDescent="0.2">
      <c r="A4127">
        <f>'נתונים מיובאים'!C4127</f>
        <v>0</v>
      </c>
      <c r="B4127">
        <f>'נתונים מיובאים'!D4127</f>
        <v>0</v>
      </c>
      <c r="C4127">
        <f>'נתונים מיובאים'!E4127</f>
        <v>0</v>
      </c>
      <c r="D4127">
        <f>'נתונים מיובאים'!F4127</f>
        <v>0</v>
      </c>
      <c r="E4127" s="5">
        <f>'נתונים מיובאים'!G4127</f>
        <v>0</v>
      </c>
      <c r="F4127">
        <f>'נתונים מיובאים'!H4127</f>
        <v>0</v>
      </c>
      <c r="G4127" s="2">
        <f>'נתונים מיובאים'!I4127</f>
        <v>0</v>
      </c>
      <c r="H4127" s="1">
        <f>'נתונים מיובאים'!J4127</f>
        <v>0</v>
      </c>
      <c r="I4127">
        <f>'נתונים מיובאים'!K4127</f>
        <v>0</v>
      </c>
      <c r="J4127" s="2">
        <f>'נתונים מיובאים'!L4127</f>
        <v>0</v>
      </c>
      <c r="K4127">
        <f>'נתונים מיובאים'!M4127</f>
        <v>0</v>
      </c>
      <c r="L4127" s="2">
        <f>'נתונים מיובאים'!N4127</f>
        <v>0</v>
      </c>
      <c r="M4127" s="1" t="str">
        <f t="shared" si="65"/>
        <v>00</v>
      </c>
      <c r="N4127" s="7" t="str">
        <f>B4127&amp;E4127&amp;COUNTIF($M$2:M4127,B4127&amp;E4127)</f>
        <v>003410</v>
      </c>
    </row>
    <row r="4128" spans="1:14" x14ac:dyDescent="0.2">
      <c r="A4128">
        <f>'נתונים מיובאים'!C4128</f>
        <v>0</v>
      </c>
      <c r="B4128">
        <f>'נתונים מיובאים'!D4128</f>
        <v>0</v>
      </c>
      <c r="C4128">
        <f>'נתונים מיובאים'!E4128</f>
        <v>0</v>
      </c>
      <c r="D4128">
        <f>'נתונים מיובאים'!F4128</f>
        <v>0</v>
      </c>
      <c r="E4128" s="5">
        <f>'נתונים מיובאים'!G4128</f>
        <v>0</v>
      </c>
      <c r="F4128">
        <f>'נתונים מיובאים'!H4128</f>
        <v>0</v>
      </c>
      <c r="G4128" s="2">
        <f>'נתונים מיובאים'!I4128</f>
        <v>0</v>
      </c>
      <c r="H4128" s="1">
        <f>'נתונים מיובאים'!J4128</f>
        <v>0</v>
      </c>
      <c r="I4128">
        <f>'נתונים מיובאים'!K4128</f>
        <v>0</v>
      </c>
      <c r="J4128" s="2">
        <f>'נתונים מיובאים'!L4128</f>
        <v>0</v>
      </c>
      <c r="K4128">
        <f>'נתונים מיובאים'!M4128</f>
        <v>0</v>
      </c>
      <c r="L4128" s="2">
        <f>'נתונים מיובאים'!N4128</f>
        <v>0</v>
      </c>
      <c r="M4128" s="1" t="str">
        <f t="shared" si="65"/>
        <v>00</v>
      </c>
      <c r="N4128" s="7" t="str">
        <f>B4128&amp;E4128&amp;COUNTIF($M$2:M4128,B4128&amp;E4128)</f>
        <v>003411</v>
      </c>
    </row>
    <row r="4129" spans="1:14" x14ac:dyDescent="0.2">
      <c r="A4129">
        <f>'נתונים מיובאים'!C4129</f>
        <v>0</v>
      </c>
      <c r="B4129">
        <f>'נתונים מיובאים'!D4129</f>
        <v>0</v>
      </c>
      <c r="C4129">
        <f>'נתונים מיובאים'!E4129</f>
        <v>0</v>
      </c>
      <c r="D4129">
        <f>'נתונים מיובאים'!F4129</f>
        <v>0</v>
      </c>
      <c r="E4129" s="5">
        <f>'נתונים מיובאים'!G4129</f>
        <v>0</v>
      </c>
      <c r="F4129">
        <f>'נתונים מיובאים'!H4129</f>
        <v>0</v>
      </c>
      <c r="G4129" s="2">
        <f>'נתונים מיובאים'!I4129</f>
        <v>0</v>
      </c>
      <c r="H4129" s="1">
        <f>'נתונים מיובאים'!J4129</f>
        <v>0</v>
      </c>
      <c r="I4129">
        <f>'נתונים מיובאים'!K4129</f>
        <v>0</v>
      </c>
      <c r="J4129" s="2">
        <f>'נתונים מיובאים'!L4129</f>
        <v>0</v>
      </c>
      <c r="K4129">
        <f>'נתונים מיובאים'!M4129</f>
        <v>0</v>
      </c>
      <c r="L4129" s="2">
        <f>'נתונים מיובאים'!N4129</f>
        <v>0</v>
      </c>
      <c r="M4129" s="1" t="str">
        <f t="shared" si="65"/>
        <v>00</v>
      </c>
      <c r="N4129" s="7" t="str">
        <f>B4129&amp;E4129&amp;COUNTIF($M$2:M4129,B4129&amp;E4129)</f>
        <v>003412</v>
      </c>
    </row>
    <row r="4130" spans="1:14" x14ac:dyDescent="0.2">
      <c r="A4130">
        <f>'נתונים מיובאים'!C4130</f>
        <v>0</v>
      </c>
      <c r="B4130">
        <f>'נתונים מיובאים'!D4130</f>
        <v>0</v>
      </c>
      <c r="C4130">
        <f>'נתונים מיובאים'!E4130</f>
        <v>0</v>
      </c>
      <c r="D4130">
        <f>'נתונים מיובאים'!F4130</f>
        <v>0</v>
      </c>
      <c r="E4130" s="5">
        <f>'נתונים מיובאים'!G4130</f>
        <v>0</v>
      </c>
      <c r="F4130">
        <f>'נתונים מיובאים'!H4130</f>
        <v>0</v>
      </c>
      <c r="G4130" s="2">
        <f>'נתונים מיובאים'!I4130</f>
        <v>0</v>
      </c>
      <c r="H4130" s="1">
        <f>'נתונים מיובאים'!J4130</f>
        <v>0</v>
      </c>
      <c r="I4130">
        <f>'נתונים מיובאים'!K4130</f>
        <v>0</v>
      </c>
      <c r="J4130" s="2">
        <f>'נתונים מיובאים'!L4130</f>
        <v>0</v>
      </c>
      <c r="K4130">
        <f>'נתונים מיובאים'!M4130</f>
        <v>0</v>
      </c>
      <c r="L4130" s="2">
        <f>'נתונים מיובאים'!N4130</f>
        <v>0</v>
      </c>
      <c r="M4130" s="1" t="str">
        <f t="shared" si="65"/>
        <v>00</v>
      </c>
      <c r="N4130" s="7" t="str">
        <f>B4130&amp;E4130&amp;COUNTIF($M$2:M4130,B4130&amp;E4130)</f>
        <v>003413</v>
      </c>
    </row>
    <row r="4131" spans="1:14" x14ac:dyDescent="0.2">
      <c r="A4131">
        <f>'נתונים מיובאים'!C4131</f>
        <v>0</v>
      </c>
      <c r="B4131">
        <f>'נתונים מיובאים'!D4131</f>
        <v>0</v>
      </c>
      <c r="C4131">
        <f>'נתונים מיובאים'!E4131</f>
        <v>0</v>
      </c>
      <c r="D4131">
        <f>'נתונים מיובאים'!F4131</f>
        <v>0</v>
      </c>
      <c r="E4131" s="5">
        <f>'נתונים מיובאים'!G4131</f>
        <v>0</v>
      </c>
      <c r="F4131">
        <f>'נתונים מיובאים'!H4131</f>
        <v>0</v>
      </c>
      <c r="G4131" s="2">
        <f>'נתונים מיובאים'!I4131</f>
        <v>0</v>
      </c>
      <c r="H4131" s="1">
        <f>'נתונים מיובאים'!J4131</f>
        <v>0</v>
      </c>
      <c r="I4131">
        <f>'נתונים מיובאים'!K4131</f>
        <v>0</v>
      </c>
      <c r="J4131" s="2">
        <f>'נתונים מיובאים'!L4131</f>
        <v>0</v>
      </c>
      <c r="K4131">
        <f>'נתונים מיובאים'!M4131</f>
        <v>0</v>
      </c>
      <c r="L4131" s="2">
        <f>'נתונים מיובאים'!N4131</f>
        <v>0</v>
      </c>
      <c r="M4131" s="1" t="str">
        <f t="shared" si="65"/>
        <v>00</v>
      </c>
      <c r="N4131" s="7" t="str">
        <f>B4131&amp;E4131&amp;COUNTIF($M$2:M4131,B4131&amp;E4131)</f>
        <v>003414</v>
      </c>
    </row>
    <row r="4132" spans="1:14" x14ac:dyDescent="0.2">
      <c r="A4132">
        <f>'נתונים מיובאים'!C4132</f>
        <v>0</v>
      </c>
      <c r="B4132">
        <f>'נתונים מיובאים'!D4132</f>
        <v>0</v>
      </c>
      <c r="C4132">
        <f>'נתונים מיובאים'!E4132</f>
        <v>0</v>
      </c>
      <c r="D4132">
        <f>'נתונים מיובאים'!F4132</f>
        <v>0</v>
      </c>
      <c r="E4132" s="5">
        <f>'נתונים מיובאים'!G4132</f>
        <v>0</v>
      </c>
      <c r="F4132">
        <f>'נתונים מיובאים'!H4132</f>
        <v>0</v>
      </c>
      <c r="G4132" s="2">
        <f>'נתונים מיובאים'!I4132</f>
        <v>0</v>
      </c>
      <c r="H4132" s="1">
        <f>'נתונים מיובאים'!J4132</f>
        <v>0</v>
      </c>
      <c r="I4132">
        <f>'נתונים מיובאים'!K4132</f>
        <v>0</v>
      </c>
      <c r="J4132" s="2">
        <f>'נתונים מיובאים'!L4132</f>
        <v>0</v>
      </c>
      <c r="K4132">
        <f>'נתונים מיובאים'!M4132</f>
        <v>0</v>
      </c>
      <c r="L4132" s="2">
        <f>'נתונים מיובאים'!N4132</f>
        <v>0</v>
      </c>
      <c r="M4132" s="1" t="str">
        <f t="shared" si="65"/>
        <v>00</v>
      </c>
      <c r="N4132" s="7" t="str">
        <f>B4132&amp;E4132&amp;COUNTIF($M$2:M4132,B4132&amp;E4132)</f>
        <v>003415</v>
      </c>
    </row>
    <row r="4133" spans="1:14" x14ac:dyDescent="0.2">
      <c r="A4133">
        <f>'נתונים מיובאים'!C4133</f>
        <v>0</v>
      </c>
      <c r="B4133">
        <f>'נתונים מיובאים'!D4133</f>
        <v>0</v>
      </c>
      <c r="C4133">
        <f>'נתונים מיובאים'!E4133</f>
        <v>0</v>
      </c>
      <c r="D4133">
        <f>'נתונים מיובאים'!F4133</f>
        <v>0</v>
      </c>
      <c r="E4133" s="5">
        <f>'נתונים מיובאים'!G4133</f>
        <v>0</v>
      </c>
      <c r="F4133">
        <f>'נתונים מיובאים'!H4133</f>
        <v>0</v>
      </c>
      <c r="G4133" s="2">
        <f>'נתונים מיובאים'!I4133</f>
        <v>0</v>
      </c>
      <c r="H4133" s="1">
        <f>'נתונים מיובאים'!J4133</f>
        <v>0</v>
      </c>
      <c r="I4133">
        <f>'נתונים מיובאים'!K4133</f>
        <v>0</v>
      </c>
      <c r="J4133" s="2">
        <f>'נתונים מיובאים'!L4133</f>
        <v>0</v>
      </c>
      <c r="K4133">
        <f>'נתונים מיובאים'!M4133</f>
        <v>0</v>
      </c>
      <c r="L4133" s="2">
        <f>'נתונים מיובאים'!N4133</f>
        <v>0</v>
      </c>
      <c r="M4133" s="1" t="str">
        <f t="shared" si="65"/>
        <v>00</v>
      </c>
      <c r="N4133" s="7" t="str">
        <f>B4133&amp;E4133&amp;COUNTIF($M$2:M4133,B4133&amp;E4133)</f>
        <v>003416</v>
      </c>
    </row>
    <row r="4134" spans="1:14" x14ac:dyDescent="0.2">
      <c r="A4134">
        <f>'נתונים מיובאים'!C4134</f>
        <v>0</v>
      </c>
      <c r="B4134">
        <f>'נתונים מיובאים'!D4134</f>
        <v>0</v>
      </c>
      <c r="C4134">
        <f>'נתונים מיובאים'!E4134</f>
        <v>0</v>
      </c>
      <c r="D4134">
        <f>'נתונים מיובאים'!F4134</f>
        <v>0</v>
      </c>
      <c r="E4134" s="5">
        <f>'נתונים מיובאים'!G4134</f>
        <v>0</v>
      </c>
      <c r="F4134">
        <f>'נתונים מיובאים'!H4134</f>
        <v>0</v>
      </c>
      <c r="G4134" s="2">
        <f>'נתונים מיובאים'!I4134</f>
        <v>0</v>
      </c>
      <c r="H4134" s="1">
        <f>'נתונים מיובאים'!J4134</f>
        <v>0</v>
      </c>
      <c r="I4134">
        <f>'נתונים מיובאים'!K4134</f>
        <v>0</v>
      </c>
      <c r="J4134" s="2">
        <f>'נתונים מיובאים'!L4134</f>
        <v>0</v>
      </c>
      <c r="K4134">
        <f>'נתונים מיובאים'!M4134</f>
        <v>0</v>
      </c>
      <c r="L4134" s="2">
        <f>'נתונים מיובאים'!N4134</f>
        <v>0</v>
      </c>
      <c r="M4134" s="1" t="str">
        <f t="shared" si="65"/>
        <v>00</v>
      </c>
      <c r="N4134" s="7" t="str">
        <f>B4134&amp;E4134&amp;COUNTIF($M$2:M4134,B4134&amp;E4134)</f>
        <v>003417</v>
      </c>
    </row>
    <row r="4135" spans="1:14" x14ac:dyDescent="0.2">
      <c r="A4135">
        <f>'נתונים מיובאים'!C4135</f>
        <v>0</v>
      </c>
      <c r="B4135">
        <f>'נתונים מיובאים'!D4135</f>
        <v>0</v>
      </c>
      <c r="C4135">
        <f>'נתונים מיובאים'!E4135</f>
        <v>0</v>
      </c>
      <c r="D4135">
        <f>'נתונים מיובאים'!F4135</f>
        <v>0</v>
      </c>
      <c r="E4135" s="5">
        <f>'נתונים מיובאים'!G4135</f>
        <v>0</v>
      </c>
      <c r="F4135">
        <f>'נתונים מיובאים'!H4135</f>
        <v>0</v>
      </c>
      <c r="G4135" s="2">
        <f>'נתונים מיובאים'!I4135</f>
        <v>0</v>
      </c>
      <c r="H4135" s="1">
        <f>'נתונים מיובאים'!J4135</f>
        <v>0</v>
      </c>
      <c r="I4135">
        <f>'נתונים מיובאים'!K4135</f>
        <v>0</v>
      </c>
      <c r="J4135" s="2">
        <f>'נתונים מיובאים'!L4135</f>
        <v>0</v>
      </c>
      <c r="K4135">
        <f>'נתונים מיובאים'!M4135</f>
        <v>0</v>
      </c>
      <c r="L4135" s="2">
        <f>'נתונים מיובאים'!N4135</f>
        <v>0</v>
      </c>
      <c r="M4135" s="1" t="str">
        <f t="shared" si="65"/>
        <v>00</v>
      </c>
      <c r="N4135" s="7" t="str">
        <f>B4135&amp;E4135&amp;COUNTIF($M$2:M4135,B4135&amp;E4135)</f>
        <v>003418</v>
      </c>
    </row>
    <row r="4136" spans="1:14" x14ac:dyDescent="0.2">
      <c r="A4136">
        <f>'נתונים מיובאים'!C4136</f>
        <v>0</v>
      </c>
      <c r="B4136">
        <f>'נתונים מיובאים'!D4136</f>
        <v>0</v>
      </c>
      <c r="C4136">
        <f>'נתונים מיובאים'!E4136</f>
        <v>0</v>
      </c>
      <c r="D4136">
        <f>'נתונים מיובאים'!F4136</f>
        <v>0</v>
      </c>
      <c r="E4136" s="5">
        <f>'נתונים מיובאים'!G4136</f>
        <v>0</v>
      </c>
      <c r="F4136">
        <f>'נתונים מיובאים'!H4136</f>
        <v>0</v>
      </c>
      <c r="G4136" s="2">
        <f>'נתונים מיובאים'!I4136</f>
        <v>0</v>
      </c>
      <c r="H4136" s="1">
        <f>'נתונים מיובאים'!J4136</f>
        <v>0</v>
      </c>
      <c r="I4136">
        <f>'נתונים מיובאים'!K4136</f>
        <v>0</v>
      </c>
      <c r="J4136" s="2">
        <f>'נתונים מיובאים'!L4136</f>
        <v>0</v>
      </c>
      <c r="K4136">
        <f>'נתונים מיובאים'!M4136</f>
        <v>0</v>
      </c>
      <c r="L4136" s="2">
        <f>'נתונים מיובאים'!N4136</f>
        <v>0</v>
      </c>
      <c r="M4136" s="1" t="str">
        <f t="shared" si="65"/>
        <v>00</v>
      </c>
      <c r="N4136" s="7" t="str">
        <f>B4136&amp;E4136&amp;COUNTIF($M$2:M4136,B4136&amp;E4136)</f>
        <v>003419</v>
      </c>
    </row>
    <row r="4137" spans="1:14" x14ac:dyDescent="0.2">
      <c r="A4137">
        <f>'נתונים מיובאים'!C4137</f>
        <v>0</v>
      </c>
      <c r="B4137">
        <f>'נתונים מיובאים'!D4137</f>
        <v>0</v>
      </c>
      <c r="C4137">
        <f>'נתונים מיובאים'!E4137</f>
        <v>0</v>
      </c>
      <c r="D4137">
        <f>'נתונים מיובאים'!F4137</f>
        <v>0</v>
      </c>
      <c r="E4137" s="5">
        <f>'נתונים מיובאים'!G4137</f>
        <v>0</v>
      </c>
      <c r="F4137">
        <f>'נתונים מיובאים'!H4137</f>
        <v>0</v>
      </c>
      <c r="G4137" s="2">
        <f>'נתונים מיובאים'!I4137</f>
        <v>0</v>
      </c>
      <c r="H4137" s="1">
        <f>'נתונים מיובאים'!J4137</f>
        <v>0</v>
      </c>
      <c r="I4137">
        <f>'נתונים מיובאים'!K4137</f>
        <v>0</v>
      </c>
      <c r="J4137" s="2">
        <f>'נתונים מיובאים'!L4137</f>
        <v>0</v>
      </c>
      <c r="K4137">
        <f>'נתונים מיובאים'!M4137</f>
        <v>0</v>
      </c>
      <c r="L4137" s="2">
        <f>'נתונים מיובאים'!N4137</f>
        <v>0</v>
      </c>
      <c r="M4137" s="1" t="str">
        <f t="shared" si="65"/>
        <v>00</v>
      </c>
      <c r="N4137" s="7" t="str">
        <f>B4137&amp;E4137&amp;COUNTIF($M$2:M4137,B4137&amp;E4137)</f>
        <v>003420</v>
      </c>
    </row>
    <row r="4138" spans="1:14" x14ac:dyDescent="0.2">
      <c r="A4138">
        <f>'נתונים מיובאים'!C4138</f>
        <v>0</v>
      </c>
      <c r="B4138">
        <f>'נתונים מיובאים'!D4138</f>
        <v>0</v>
      </c>
      <c r="C4138">
        <f>'נתונים מיובאים'!E4138</f>
        <v>0</v>
      </c>
      <c r="D4138">
        <f>'נתונים מיובאים'!F4138</f>
        <v>0</v>
      </c>
      <c r="E4138" s="5">
        <f>'נתונים מיובאים'!G4138</f>
        <v>0</v>
      </c>
      <c r="F4138">
        <f>'נתונים מיובאים'!H4138</f>
        <v>0</v>
      </c>
      <c r="G4138" s="2">
        <f>'נתונים מיובאים'!I4138</f>
        <v>0</v>
      </c>
      <c r="H4138" s="1">
        <f>'נתונים מיובאים'!J4138</f>
        <v>0</v>
      </c>
      <c r="I4138">
        <f>'נתונים מיובאים'!K4138</f>
        <v>0</v>
      </c>
      <c r="J4138" s="2">
        <f>'נתונים מיובאים'!L4138</f>
        <v>0</v>
      </c>
      <c r="K4138">
        <f>'נתונים מיובאים'!M4138</f>
        <v>0</v>
      </c>
      <c r="L4138" s="2">
        <f>'נתונים מיובאים'!N4138</f>
        <v>0</v>
      </c>
      <c r="M4138" s="1" t="str">
        <f t="shared" si="65"/>
        <v>00</v>
      </c>
      <c r="N4138" s="7" t="str">
        <f>B4138&amp;E4138&amp;COUNTIF($M$2:M4138,B4138&amp;E4138)</f>
        <v>003421</v>
      </c>
    </row>
    <row r="4139" spans="1:14" x14ac:dyDescent="0.2">
      <c r="A4139">
        <f>'נתונים מיובאים'!C4139</f>
        <v>0</v>
      </c>
      <c r="B4139">
        <f>'נתונים מיובאים'!D4139</f>
        <v>0</v>
      </c>
      <c r="C4139">
        <f>'נתונים מיובאים'!E4139</f>
        <v>0</v>
      </c>
      <c r="D4139">
        <f>'נתונים מיובאים'!F4139</f>
        <v>0</v>
      </c>
      <c r="E4139" s="5">
        <f>'נתונים מיובאים'!G4139</f>
        <v>0</v>
      </c>
      <c r="F4139">
        <f>'נתונים מיובאים'!H4139</f>
        <v>0</v>
      </c>
      <c r="G4139" s="2">
        <f>'נתונים מיובאים'!I4139</f>
        <v>0</v>
      </c>
      <c r="H4139" s="1">
        <f>'נתונים מיובאים'!J4139</f>
        <v>0</v>
      </c>
      <c r="I4139">
        <f>'נתונים מיובאים'!K4139</f>
        <v>0</v>
      </c>
      <c r="J4139" s="2">
        <f>'נתונים מיובאים'!L4139</f>
        <v>0</v>
      </c>
      <c r="K4139">
        <f>'נתונים מיובאים'!M4139</f>
        <v>0</v>
      </c>
      <c r="L4139" s="2">
        <f>'נתונים מיובאים'!N4139</f>
        <v>0</v>
      </c>
      <c r="M4139" s="1" t="str">
        <f t="shared" si="65"/>
        <v>00</v>
      </c>
      <c r="N4139" s="7" t="str">
        <f>B4139&amp;E4139&amp;COUNTIF($M$2:M4139,B4139&amp;E4139)</f>
        <v>003422</v>
      </c>
    </row>
    <row r="4140" spans="1:14" x14ac:dyDescent="0.2">
      <c r="A4140">
        <f>'נתונים מיובאים'!C4140</f>
        <v>0</v>
      </c>
      <c r="B4140">
        <f>'נתונים מיובאים'!D4140</f>
        <v>0</v>
      </c>
      <c r="C4140">
        <f>'נתונים מיובאים'!E4140</f>
        <v>0</v>
      </c>
      <c r="D4140">
        <f>'נתונים מיובאים'!F4140</f>
        <v>0</v>
      </c>
      <c r="E4140" s="5">
        <f>'נתונים מיובאים'!G4140</f>
        <v>0</v>
      </c>
      <c r="F4140">
        <f>'נתונים מיובאים'!H4140</f>
        <v>0</v>
      </c>
      <c r="G4140" s="2">
        <f>'נתונים מיובאים'!I4140</f>
        <v>0</v>
      </c>
      <c r="H4140" s="1">
        <f>'נתונים מיובאים'!J4140</f>
        <v>0</v>
      </c>
      <c r="I4140">
        <f>'נתונים מיובאים'!K4140</f>
        <v>0</v>
      </c>
      <c r="J4140" s="2">
        <f>'נתונים מיובאים'!L4140</f>
        <v>0</v>
      </c>
      <c r="K4140">
        <f>'נתונים מיובאים'!M4140</f>
        <v>0</v>
      </c>
      <c r="L4140" s="2">
        <f>'נתונים מיובאים'!N4140</f>
        <v>0</v>
      </c>
      <c r="M4140" s="1" t="str">
        <f t="shared" ref="M4140:M4203" si="66">B4140&amp;E4140</f>
        <v>00</v>
      </c>
      <c r="N4140" s="7" t="str">
        <f>B4140&amp;E4140&amp;COUNTIF($M$2:M4140,B4140&amp;E4140)</f>
        <v>003423</v>
      </c>
    </row>
    <row r="4141" spans="1:14" x14ac:dyDescent="0.2">
      <c r="A4141">
        <f>'נתונים מיובאים'!C4141</f>
        <v>0</v>
      </c>
      <c r="B4141">
        <f>'נתונים מיובאים'!D4141</f>
        <v>0</v>
      </c>
      <c r="C4141">
        <f>'נתונים מיובאים'!E4141</f>
        <v>0</v>
      </c>
      <c r="D4141">
        <f>'נתונים מיובאים'!F4141</f>
        <v>0</v>
      </c>
      <c r="E4141" s="5">
        <f>'נתונים מיובאים'!G4141</f>
        <v>0</v>
      </c>
      <c r="F4141">
        <f>'נתונים מיובאים'!H4141</f>
        <v>0</v>
      </c>
      <c r="G4141" s="2">
        <f>'נתונים מיובאים'!I4141</f>
        <v>0</v>
      </c>
      <c r="H4141" s="1">
        <f>'נתונים מיובאים'!J4141</f>
        <v>0</v>
      </c>
      <c r="I4141">
        <f>'נתונים מיובאים'!K4141</f>
        <v>0</v>
      </c>
      <c r="J4141" s="2">
        <f>'נתונים מיובאים'!L4141</f>
        <v>0</v>
      </c>
      <c r="K4141">
        <f>'נתונים מיובאים'!M4141</f>
        <v>0</v>
      </c>
      <c r="L4141" s="2">
        <f>'נתונים מיובאים'!N4141</f>
        <v>0</v>
      </c>
      <c r="M4141" s="1" t="str">
        <f t="shared" si="66"/>
        <v>00</v>
      </c>
      <c r="N4141" s="7" t="str">
        <f>B4141&amp;E4141&amp;COUNTIF($M$2:M4141,B4141&amp;E4141)</f>
        <v>003424</v>
      </c>
    </row>
    <row r="4142" spans="1:14" x14ac:dyDescent="0.2">
      <c r="A4142">
        <f>'נתונים מיובאים'!C4142</f>
        <v>0</v>
      </c>
      <c r="B4142">
        <f>'נתונים מיובאים'!D4142</f>
        <v>0</v>
      </c>
      <c r="C4142">
        <f>'נתונים מיובאים'!E4142</f>
        <v>0</v>
      </c>
      <c r="D4142">
        <f>'נתונים מיובאים'!F4142</f>
        <v>0</v>
      </c>
      <c r="E4142" s="5">
        <f>'נתונים מיובאים'!G4142</f>
        <v>0</v>
      </c>
      <c r="F4142">
        <f>'נתונים מיובאים'!H4142</f>
        <v>0</v>
      </c>
      <c r="G4142" s="2">
        <f>'נתונים מיובאים'!I4142</f>
        <v>0</v>
      </c>
      <c r="H4142" s="1">
        <f>'נתונים מיובאים'!J4142</f>
        <v>0</v>
      </c>
      <c r="I4142">
        <f>'נתונים מיובאים'!K4142</f>
        <v>0</v>
      </c>
      <c r="J4142" s="2">
        <f>'נתונים מיובאים'!L4142</f>
        <v>0</v>
      </c>
      <c r="K4142">
        <f>'נתונים מיובאים'!M4142</f>
        <v>0</v>
      </c>
      <c r="L4142" s="2">
        <f>'נתונים מיובאים'!N4142</f>
        <v>0</v>
      </c>
      <c r="M4142" s="1" t="str">
        <f t="shared" si="66"/>
        <v>00</v>
      </c>
      <c r="N4142" s="7" t="str">
        <f>B4142&amp;E4142&amp;COUNTIF($M$2:M4142,B4142&amp;E4142)</f>
        <v>003425</v>
      </c>
    </row>
    <row r="4143" spans="1:14" x14ac:dyDescent="0.2">
      <c r="A4143">
        <f>'נתונים מיובאים'!C4143</f>
        <v>0</v>
      </c>
      <c r="B4143">
        <f>'נתונים מיובאים'!D4143</f>
        <v>0</v>
      </c>
      <c r="C4143">
        <f>'נתונים מיובאים'!E4143</f>
        <v>0</v>
      </c>
      <c r="D4143">
        <f>'נתונים מיובאים'!F4143</f>
        <v>0</v>
      </c>
      <c r="E4143" s="5">
        <f>'נתונים מיובאים'!G4143</f>
        <v>0</v>
      </c>
      <c r="F4143">
        <f>'נתונים מיובאים'!H4143</f>
        <v>0</v>
      </c>
      <c r="G4143" s="2">
        <f>'נתונים מיובאים'!I4143</f>
        <v>0</v>
      </c>
      <c r="H4143" s="1">
        <f>'נתונים מיובאים'!J4143</f>
        <v>0</v>
      </c>
      <c r="I4143">
        <f>'נתונים מיובאים'!K4143</f>
        <v>0</v>
      </c>
      <c r="J4143" s="2">
        <f>'נתונים מיובאים'!L4143</f>
        <v>0</v>
      </c>
      <c r="K4143">
        <f>'נתונים מיובאים'!M4143</f>
        <v>0</v>
      </c>
      <c r="L4143" s="2">
        <f>'נתונים מיובאים'!N4143</f>
        <v>0</v>
      </c>
      <c r="M4143" s="1" t="str">
        <f t="shared" si="66"/>
        <v>00</v>
      </c>
      <c r="N4143" s="7" t="str">
        <f>B4143&amp;E4143&amp;COUNTIF($M$2:M4143,B4143&amp;E4143)</f>
        <v>003426</v>
      </c>
    </row>
    <row r="4144" spans="1:14" x14ac:dyDescent="0.2">
      <c r="A4144">
        <f>'נתונים מיובאים'!C4144</f>
        <v>0</v>
      </c>
      <c r="B4144">
        <f>'נתונים מיובאים'!D4144</f>
        <v>0</v>
      </c>
      <c r="C4144">
        <f>'נתונים מיובאים'!E4144</f>
        <v>0</v>
      </c>
      <c r="D4144">
        <f>'נתונים מיובאים'!F4144</f>
        <v>0</v>
      </c>
      <c r="E4144" s="5">
        <f>'נתונים מיובאים'!G4144</f>
        <v>0</v>
      </c>
      <c r="F4144">
        <f>'נתונים מיובאים'!H4144</f>
        <v>0</v>
      </c>
      <c r="G4144" s="2">
        <f>'נתונים מיובאים'!I4144</f>
        <v>0</v>
      </c>
      <c r="H4144" s="1">
        <f>'נתונים מיובאים'!J4144</f>
        <v>0</v>
      </c>
      <c r="I4144">
        <f>'נתונים מיובאים'!K4144</f>
        <v>0</v>
      </c>
      <c r="J4144" s="2">
        <f>'נתונים מיובאים'!L4144</f>
        <v>0</v>
      </c>
      <c r="K4144">
        <f>'נתונים מיובאים'!M4144</f>
        <v>0</v>
      </c>
      <c r="L4144" s="2">
        <f>'נתונים מיובאים'!N4144</f>
        <v>0</v>
      </c>
      <c r="M4144" s="1" t="str">
        <f t="shared" si="66"/>
        <v>00</v>
      </c>
      <c r="N4144" s="7" t="str">
        <f>B4144&amp;E4144&amp;COUNTIF($M$2:M4144,B4144&amp;E4144)</f>
        <v>003427</v>
      </c>
    </row>
    <row r="4145" spans="1:14" x14ac:dyDescent="0.2">
      <c r="A4145">
        <f>'נתונים מיובאים'!C4145</f>
        <v>0</v>
      </c>
      <c r="B4145">
        <f>'נתונים מיובאים'!D4145</f>
        <v>0</v>
      </c>
      <c r="C4145">
        <f>'נתונים מיובאים'!E4145</f>
        <v>0</v>
      </c>
      <c r="D4145">
        <f>'נתונים מיובאים'!F4145</f>
        <v>0</v>
      </c>
      <c r="E4145" s="5">
        <f>'נתונים מיובאים'!G4145</f>
        <v>0</v>
      </c>
      <c r="F4145">
        <f>'נתונים מיובאים'!H4145</f>
        <v>0</v>
      </c>
      <c r="G4145" s="2">
        <f>'נתונים מיובאים'!I4145</f>
        <v>0</v>
      </c>
      <c r="H4145" s="1">
        <f>'נתונים מיובאים'!J4145</f>
        <v>0</v>
      </c>
      <c r="I4145">
        <f>'נתונים מיובאים'!K4145</f>
        <v>0</v>
      </c>
      <c r="J4145" s="2">
        <f>'נתונים מיובאים'!L4145</f>
        <v>0</v>
      </c>
      <c r="K4145">
        <f>'נתונים מיובאים'!M4145</f>
        <v>0</v>
      </c>
      <c r="L4145" s="2">
        <f>'נתונים מיובאים'!N4145</f>
        <v>0</v>
      </c>
      <c r="M4145" s="1" t="str">
        <f t="shared" si="66"/>
        <v>00</v>
      </c>
      <c r="N4145" s="7" t="str">
        <f>B4145&amp;E4145&amp;COUNTIF($M$2:M4145,B4145&amp;E4145)</f>
        <v>003428</v>
      </c>
    </row>
    <row r="4146" spans="1:14" x14ac:dyDescent="0.2">
      <c r="A4146">
        <f>'נתונים מיובאים'!C4146</f>
        <v>0</v>
      </c>
      <c r="B4146">
        <f>'נתונים מיובאים'!D4146</f>
        <v>0</v>
      </c>
      <c r="C4146">
        <f>'נתונים מיובאים'!E4146</f>
        <v>0</v>
      </c>
      <c r="D4146">
        <f>'נתונים מיובאים'!F4146</f>
        <v>0</v>
      </c>
      <c r="E4146" s="5">
        <f>'נתונים מיובאים'!G4146</f>
        <v>0</v>
      </c>
      <c r="F4146">
        <f>'נתונים מיובאים'!H4146</f>
        <v>0</v>
      </c>
      <c r="G4146" s="2">
        <f>'נתונים מיובאים'!I4146</f>
        <v>0</v>
      </c>
      <c r="H4146" s="1">
        <f>'נתונים מיובאים'!J4146</f>
        <v>0</v>
      </c>
      <c r="I4146">
        <f>'נתונים מיובאים'!K4146</f>
        <v>0</v>
      </c>
      <c r="J4146" s="2">
        <f>'נתונים מיובאים'!L4146</f>
        <v>0</v>
      </c>
      <c r="K4146">
        <f>'נתונים מיובאים'!M4146</f>
        <v>0</v>
      </c>
      <c r="L4146" s="2">
        <f>'נתונים מיובאים'!N4146</f>
        <v>0</v>
      </c>
      <c r="M4146" s="1" t="str">
        <f t="shared" si="66"/>
        <v>00</v>
      </c>
      <c r="N4146" s="7" t="str">
        <f>B4146&amp;E4146&amp;COUNTIF($M$2:M4146,B4146&amp;E4146)</f>
        <v>003429</v>
      </c>
    </row>
    <row r="4147" spans="1:14" x14ac:dyDescent="0.2">
      <c r="A4147">
        <f>'נתונים מיובאים'!C4147</f>
        <v>0</v>
      </c>
      <c r="B4147">
        <f>'נתונים מיובאים'!D4147</f>
        <v>0</v>
      </c>
      <c r="C4147">
        <f>'נתונים מיובאים'!E4147</f>
        <v>0</v>
      </c>
      <c r="D4147">
        <f>'נתונים מיובאים'!F4147</f>
        <v>0</v>
      </c>
      <c r="E4147" s="5">
        <f>'נתונים מיובאים'!G4147</f>
        <v>0</v>
      </c>
      <c r="F4147">
        <f>'נתונים מיובאים'!H4147</f>
        <v>0</v>
      </c>
      <c r="G4147" s="2">
        <f>'נתונים מיובאים'!I4147</f>
        <v>0</v>
      </c>
      <c r="H4147" s="1">
        <f>'נתונים מיובאים'!J4147</f>
        <v>0</v>
      </c>
      <c r="I4147">
        <f>'נתונים מיובאים'!K4147</f>
        <v>0</v>
      </c>
      <c r="J4147" s="2">
        <f>'נתונים מיובאים'!L4147</f>
        <v>0</v>
      </c>
      <c r="K4147">
        <f>'נתונים מיובאים'!M4147</f>
        <v>0</v>
      </c>
      <c r="L4147" s="2">
        <f>'נתונים מיובאים'!N4147</f>
        <v>0</v>
      </c>
      <c r="M4147" s="1" t="str">
        <f t="shared" si="66"/>
        <v>00</v>
      </c>
      <c r="N4147" s="7" t="str">
        <f>B4147&amp;E4147&amp;COUNTIF($M$2:M4147,B4147&amp;E4147)</f>
        <v>003430</v>
      </c>
    </row>
    <row r="4148" spans="1:14" x14ac:dyDescent="0.2">
      <c r="A4148">
        <f>'נתונים מיובאים'!C4148</f>
        <v>0</v>
      </c>
      <c r="B4148">
        <f>'נתונים מיובאים'!D4148</f>
        <v>0</v>
      </c>
      <c r="C4148">
        <f>'נתונים מיובאים'!E4148</f>
        <v>0</v>
      </c>
      <c r="D4148">
        <f>'נתונים מיובאים'!F4148</f>
        <v>0</v>
      </c>
      <c r="E4148" s="5">
        <f>'נתונים מיובאים'!G4148</f>
        <v>0</v>
      </c>
      <c r="F4148">
        <f>'נתונים מיובאים'!H4148</f>
        <v>0</v>
      </c>
      <c r="G4148" s="2">
        <f>'נתונים מיובאים'!I4148</f>
        <v>0</v>
      </c>
      <c r="H4148" s="1">
        <f>'נתונים מיובאים'!J4148</f>
        <v>0</v>
      </c>
      <c r="I4148">
        <f>'נתונים מיובאים'!K4148</f>
        <v>0</v>
      </c>
      <c r="J4148" s="2">
        <f>'נתונים מיובאים'!L4148</f>
        <v>0</v>
      </c>
      <c r="K4148">
        <f>'נתונים מיובאים'!M4148</f>
        <v>0</v>
      </c>
      <c r="L4148" s="2">
        <f>'נתונים מיובאים'!N4148</f>
        <v>0</v>
      </c>
      <c r="M4148" s="1" t="str">
        <f t="shared" si="66"/>
        <v>00</v>
      </c>
      <c r="N4148" s="7" t="str">
        <f>B4148&amp;E4148&amp;COUNTIF($M$2:M4148,B4148&amp;E4148)</f>
        <v>003431</v>
      </c>
    </row>
    <row r="4149" spans="1:14" x14ac:dyDescent="0.2">
      <c r="A4149">
        <f>'נתונים מיובאים'!C4149</f>
        <v>0</v>
      </c>
      <c r="B4149">
        <f>'נתונים מיובאים'!D4149</f>
        <v>0</v>
      </c>
      <c r="C4149">
        <f>'נתונים מיובאים'!E4149</f>
        <v>0</v>
      </c>
      <c r="D4149">
        <f>'נתונים מיובאים'!F4149</f>
        <v>0</v>
      </c>
      <c r="E4149" s="5">
        <f>'נתונים מיובאים'!G4149</f>
        <v>0</v>
      </c>
      <c r="F4149">
        <f>'נתונים מיובאים'!H4149</f>
        <v>0</v>
      </c>
      <c r="G4149" s="2">
        <f>'נתונים מיובאים'!I4149</f>
        <v>0</v>
      </c>
      <c r="H4149" s="1">
        <f>'נתונים מיובאים'!J4149</f>
        <v>0</v>
      </c>
      <c r="I4149">
        <f>'נתונים מיובאים'!K4149</f>
        <v>0</v>
      </c>
      <c r="J4149" s="2">
        <f>'נתונים מיובאים'!L4149</f>
        <v>0</v>
      </c>
      <c r="K4149">
        <f>'נתונים מיובאים'!M4149</f>
        <v>0</v>
      </c>
      <c r="L4149" s="2">
        <f>'נתונים מיובאים'!N4149</f>
        <v>0</v>
      </c>
      <c r="M4149" s="1" t="str">
        <f t="shared" si="66"/>
        <v>00</v>
      </c>
      <c r="N4149" s="7" t="str">
        <f>B4149&amp;E4149&amp;COUNTIF($M$2:M4149,B4149&amp;E4149)</f>
        <v>003432</v>
      </c>
    </row>
    <row r="4150" spans="1:14" x14ac:dyDescent="0.2">
      <c r="A4150">
        <f>'נתונים מיובאים'!C4150</f>
        <v>0</v>
      </c>
      <c r="B4150">
        <f>'נתונים מיובאים'!D4150</f>
        <v>0</v>
      </c>
      <c r="C4150">
        <f>'נתונים מיובאים'!E4150</f>
        <v>0</v>
      </c>
      <c r="D4150">
        <f>'נתונים מיובאים'!F4150</f>
        <v>0</v>
      </c>
      <c r="E4150" s="5">
        <f>'נתונים מיובאים'!G4150</f>
        <v>0</v>
      </c>
      <c r="F4150">
        <f>'נתונים מיובאים'!H4150</f>
        <v>0</v>
      </c>
      <c r="G4150" s="2">
        <f>'נתונים מיובאים'!I4150</f>
        <v>0</v>
      </c>
      <c r="H4150" s="1">
        <f>'נתונים מיובאים'!J4150</f>
        <v>0</v>
      </c>
      <c r="I4150">
        <f>'נתונים מיובאים'!K4150</f>
        <v>0</v>
      </c>
      <c r="J4150" s="2">
        <f>'נתונים מיובאים'!L4150</f>
        <v>0</v>
      </c>
      <c r="K4150">
        <f>'נתונים מיובאים'!M4150</f>
        <v>0</v>
      </c>
      <c r="L4150" s="2">
        <f>'נתונים מיובאים'!N4150</f>
        <v>0</v>
      </c>
      <c r="M4150" s="1" t="str">
        <f t="shared" si="66"/>
        <v>00</v>
      </c>
      <c r="N4150" s="7" t="str">
        <f>B4150&amp;E4150&amp;COUNTIF($M$2:M4150,B4150&amp;E4150)</f>
        <v>003433</v>
      </c>
    </row>
    <row r="4151" spans="1:14" x14ac:dyDescent="0.2">
      <c r="A4151">
        <f>'נתונים מיובאים'!C4151</f>
        <v>0</v>
      </c>
      <c r="B4151">
        <f>'נתונים מיובאים'!D4151</f>
        <v>0</v>
      </c>
      <c r="C4151">
        <f>'נתונים מיובאים'!E4151</f>
        <v>0</v>
      </c>
      <c r="D4151">
        <f>'נתונים מיובאים'!F4151</f>
        <v>0</v>
      </c>
      <c r="E4151" s="5">
        <f>'נתונים מיובאים'!G4151</f>
        <v>0</v>
      </c>
      <c r="F4151">
        <f>'נתונים מיובאים'!H4151</f>
        <v>0</v>
      </c>
      <c r="G4151" s="2">
        <f>'נתונים מיובאים'!I4151</f>
        <v>0</v>
      </c>
      <c r="H4151" s="1">
        <f>'נתונים מיובאים'!J4151</f>
        <v>0</v>
      </c>
      <c r="I4151">
        <f>'נתונים מיובאים'!K4151</f>
        <v>0</v>
      </c>
      <c r="J4151" s="2">
        <f>'נתונים מיובאים'!L4151</f>
        <v>0</v>
      </c>
      <c r="K4151">
        <f>'נתונים מיובאים'!M4151</f>
        <v>0</v>
      </c>
      <c r="L4151" s="2">
        <f>'נתונים מיובאים'!N4151</f>
        <v>0</v>
      </c>
      <c r="M4151" s="1" t="str">
        <f t="shared" si="66"/>
        <v>00</v>
      </c>
      <c r="N4151" s="7" t="str">
        <f>B4151&amp;E4151&amp;COUNTIF($M$2:M4151,B4151&amp;E4151)</f>
        <v>003434</v>
      </c>
    </row>
    <row r="4152" spans="1:14" x14ac:dyDescent="0.2">
      <c r="A4152">
        <f>'נתונים מיובאים'!C4152</f>
        <v>0</v>
      </c>
      <c r="B4152">
        <f>'נתונים מיובאים'!D4152</f>
        <v>0</v>
      </c>
      <c r="C4152">
        <f>'נתונים מיובאים'!E4152</f>
        <v>0</v>
      </c>
      <c r="D4152">
        <f>'נתונים מיובאים'!F4152</f>
        <v>0</v>
      </c>
      <c r="E4152" s="5">
        <f>'נתונים מיובאים'!G4152</f>
        <v>0</v>
      </c>
      <c r="F4152">
        <f>'נתונים מיובאים'!H4152</f>
        <v>0</v>
      </c>
      <c r="G4152" s="2">
        <f>'נתונים מיובאים'!I4152</f>
        <v>0</v>
      </c>
      <c r="H4152" s="1">
        <f>'נתונים מיובאים'!J4152</f>
        <v>0</v>
      </c>
      <c r="I4152">
        <f>'נתונים מיובאים'!K4152</f>
        <v>0</v>
      </c>
      <c r="J4152" s="2">
        <f>'נתונים מיובאים'!L4152</f>
        <v>0</v>
      </c>
      <c r="K4152">
        <f>'נתונים מיובאים'!M4152</f>
        <v>0</v>
      </c>
      <c r="L4152" s="2">
        <f>'נתונים מיובאים'!N4152</f>
        <v>0</v>
      </c>
      <c r="M4152" s="1" t="str">
        <f t="shared" si="66"/>
        <v>00</v>
      </c>
      <c r="N4152" s="7" t="str">
        <f>B4152&amp;E4152&amp;COUNTIF($M$2:M4152,B4152&amp;E4152)</f>
        <v>003435</v>
      </c>
    </row>
    <row r="4153" spans="1:14" x14ac:dyDescent="0.2">
      <c r="A4153">
        <f>'נתונים מיובאים'!C4153</f>
        <v>0</v>
      </c>
      <c r="B4153">
        <f>'נתונים מיובאים'!D4153</f>
        <v>0</v>
      </c>
      <c r="C4153">
        <f>'נתונים מיובאים'!E4153</f>
        <v>0</v>
      </c>
      <c r="D4153">
        <f>'נתונים מיובאים'!F4153</f>
        <v>0</v>
      </c>
      <c r="E4153" s="5">
        <f>'נתונים מיובאים'!G4153</f>
        <v>0</v>
      </c>
      <c r="F4153">
        <f>'נתונים מיובאים'!H4153</f>
        <v>0</v>
      </c>
      <c r="G4153" s="2">
        <f>'נתונים מיובאים'!I4153</f>
        <v>0</v>
      </c>
      <c r="H4153" s="1">
        <f>'נתונים מיובאים'!J4153</f>
        <v>0</v>
      </c>
      <c r="I4153">
        <f>'נתונים מיובאים'!K4153</f>
        <v>0</v>
      </c>
      <c r="J4153" s="2">
        <f>'נתונים מיובאים'!L4153</f>
        <v>0</v>
      </c>
      <c r="K4153">
        <f>'נתונים מיובאים'!M4153</f>
        <v>0</v>
      </c>
      <c r="L4153" s="2">
        <f>'נתונים מיובאים'!N4153</f>
        <v>0</v>
      </c>
      <c r="M4153" s="1" t="str">
        <f t="shared" si="66"/>
        <v>00</v>
      </c>
      <c r="N4153" s="7" t="str">
        <f>B4153&amp;E4153&amp;COUNTIF($M$2:M4153,B4153&amp;E4153)</f>
        <v>003436</v>
      </c>
    </row>
    <row r="4154" spans="1:14" x14ac:dyDescent="0.2">
      <c r="A4154">
        <f>'נתונים מיובאים'!C4154</f>
        <v>0</v>
      </c>
      <c r="B4154">
        <f>'נתונים מיובאים'!D4154</f>
        <v>0</v>
      </c>
      <c r="C4154">
        <f>'נתונים מיובאים'!E4154</f>
        <v>0</v>
      </c>
      <c r="D4154">
        <f>'נתונים מיובאים'!F4154</f>
        <v>0</v>
      </c>
      <c r="E4154" s="5">
        <f>'נתונים מיובאים'!G4154</f>
        <v>0</v>
      </c>
      <c r="F4154">
        <f>'נתונים מיובאים'!H4154</f>
        <v>0</v>
      </c>
      <c r="G4154" s="2">
        <f>'נתונים מיובאים'!I4154</f>
        <v>0</v>
      </c>
      <c r="H4154" s="1">
        <f>'נתונים מיובאים'!J4154</f>
        <v>0</v>
      </c>
      <c r="I4154">
        <f>'נתונים מיובאים'!K4154</f>
        <v>0</v>
      </c>
      <c r="J4154" s="2">
        <f>'נתונים מיובאים'!L4154</f>
        <v>0</v>
      </c>
      <c r="K4154">
        <f>'נתונים מיובאים'!M4154</f>
        <v>0</v>
      </c>
      <c r="L4154" s="2">
        <f>'נתונים מיובאים'!N4154</f>
        <v>0</v>
      </c>
      <c r="M4154" s="1" t="str">
        <f t="shared" si="66"/>
        <v>00</v>
      </c>
      <c r="N4154" s="7" t="str">
        <f>B4154&amp;E4154&amp;COUNTIF($M$2:M4154,B4154&amp;E4154)</f>
        <v>003437</v>
      </c>
    </row>
    <row r="4155" spans="1:14" x14ac:dyDescent="0.2">
      <c r="A4155">
        <f>'נתונים מיובאים'!C4155</f>
        <v>0</v>
      </c>
      <c r="B4155">
        <f>'נתונים מיובאים'!D4155</f>
        <v>0</v>
      </c>
      <c r="C4155">
        <f>'נתונים מיובאים'!E4155</f>
        <v>0</v>
      </c>
      <c r="D4155">
        <f>'נתונים מיובאים'!F4155</f>
        <v>0</v>
      </c>
      <c r="E4155" s="5">
        <f>'נתונים מיובאים'!G4155</f>
        <v>0</v>
      </c>
      <c r="F4155">
        <f>'נתונים מיובאים'!H4155</f>
        <v>0</v>
      </c>
      <c r="G4155" s="2">
        <f>'נתונים מיובאים'!I4155</f>
        <v>0</v>
      </c>
      <c r="H4155" s="1">
        <f>'נתונים מיובאים'!J4155</f>
        <v>0</v>
      </c>
      <c r="I4155">
        <f>'נתונים מיובאים'!K4155</f>
        <v>0</v>
      </c>
      <c r="J4155" s="2">
        <f>'נתונים מיובאים'!L4155</f>
        <v>0</v>
      </c>
      <c r="K4155">
        <f>'נתונים מיובאים'!M4155</f>
        <v>0</v>
      </c>
      <c r="L4155" s="2">
        <f>'נתונים מיובאים'!N4155</f>
        <v>0</v>
      </c>
      <c r="M4155" s="1" t="str">
        <f t="shared" si="66"/>
        <v>00</v>
      </c>
      <c r="N4155" s="7" t="str">
        <f>B4155&amp;E4155&amp;COUNTIF($M$2:M4155,B4155&amp;E4155)</f>
        <v>003438</v>
      </c>
    </row>
    <row r="4156" spans="1:14" x14ac:dyDescent="0.2">
      <c r="A4156">
        <f>'נתונים מיובאים'!C4156</f>
        <v>0</v>
      </c>
      <c r="B4156">
        <f>'נתונים מיובאים'!D4156</f>
        <v>0</v>
      </c>
      <c r="C4156">
        <f>'נתונים מיובאים'!E4156</f>
        <v>0</v>
      </c>
      <c r="D4156">
        <f>'נתונים מיובאים'!F4156</f>
        <v>0</v>
      </c>
      <c r="E4156" s="5">
        <f>'נתונים מיובאים'!G4156</f>
        <v>0</v>
      </c>
      <c r="F4156">
        <f>'נתונים מיובאים'!H4156</f>
        <v>0</v>
      </c>
      <c r="G4156" s="2">
        <f>'נתונים מיובאים'!I4156</f>
        <v>0</v>
      </c>
      <c r="H4156" s="1">
        <f>'נתונים מיובאים'!J4156</f>
        <v>0</v>
      </c>
      <c r="I4156">
        <f>'נתונים מיובאים'!K4156</f>
        <v>0</v>
      </c>
      <c r="J4156" s="2">
        <f>'נתונים מיובאים'!L4156</f>
        <v>0</v>
      </c>
      <c r="K4156">
        <f>'נתונים מיובאים'!M4156</f>
        <v>0</v>
      </c>
      <c r="L4156" s="2">
        <f>'נתונים מיובאים'!N4156</f>
        <v>0</v>
      </c>
      <c r="M4156" s="1" t="str">
        <f t="shared" si="66"/>
        <v>00</v>
      </c>
      <c r="N4156" s="7" t="str">
        <f>B4156&amp;E4156&amp;COUNTIF($M$2:M4156,B4156&amp;E4156)</f>
        <v>003439</v>
      </c>
    </row>
    <row r="4157" spans="1:14" x14ac:dyDescent="0.2">
      <c r="A4157">
        <f>'נתונים מיובאים'!C4157</f>
        <v>0</v>
      </c>
      <c r="B4157">
        <f>'נתונים מיובאים'!D4157</f>
        <v>0</v>
      </c>
      <c r="C4157">
        <f>'נתונים מיובאים'!E4157</f>
        <v>0</v>
      </c>
      <c r="D4157">
        <f>'נתונים מיובאים'!F4157</f>
        <v>0</v>
      </c>
      <c r="E4157" s="5">
        <f>'נתונים מיובאים'!G4157</f>
        <v>0</v>
      </c>
      <c r="F4157">
        <f>'נתונים מיובאים'!H4157</f>
        <v>0</v>
      </c>
      <c r="G4157" s="2">
        <f>'נתונים מיובאים'!I4157</f>
        <v>0</v>
      </c>
      <c r="H4157" s="1">
        <f>'נתונים מיובאים'!J4157</f>
        <v>0</v>
      </c>
      <c r="I4157">
        <f>'נתונים מיובאים'!K4157</f>
        <v>0</v>
      </c>
      <c r="J4157" s="2">
        <f>'נתונים מיובאים'!L4157</f>
        <v>0</v>
      </c>
      <c r="K4157">
        <f>'נתונים מיובאים'!M4157</f>
        <v>0</v>
      </c>
      <c r="L4157" s="2">
        <f>'נתונים מיובאים'!N4157</f>
        <v>0</v>
      </c>
      <c r="M4157" s="1" t="str">
        <f t="shared" si="66"/>
        <v>00</v>
      </c>
      <c r="N4157" s="7" t="str">
        <f>B4157&amp;E4157&amp;COUNTIF($M$2:M4157,B4157&amp;E4157)</f>
        <v>003440</v>
      </c>
    </row>
    <row r="4158" spans="1:14" x14ac:dyDescent="0.2">
      <c r="A4158">
        <f>'נתונים מיובאים'!C4158</f>
        <v>0</v>
      </c>
      <c r="B4158">
        <f>'נתונים מיובאים'!D4158</f>
        <v>0</v>
      </c>
      <c r="C4158">
        <f>'נתונים מיובאים'!E4158</f>
        <v>0</v>
      </c>
      <c r="D4158">
        <f>'נתונים מיובאים'!F4158</f>
        <v>0</v>
      </c>
      <c r="E4158" s="5">
        <f>'נתונים מיובאים'!G4158</f>
        <v>0</v>
      </c>
      <c r="F4158">
        <f>'נתונים מיובאים'!H4158</f>
        <v>0</v>
      </c>
      <c r="G4158" s="2">
        <f>'נתונים מיובאים'!I4158</f>
        <v>0</v>
      </c>
      <c r="H4158" s="1">
        <f>'נתונים מיובאים'!J4158</f>
        <v>0</v>
      </c>
      <c r="I4158">
        <f>'נתונים מיובאים'!K4158</f>
        <v>0</v>
      </c>
      <c r="J4158" s="2">
        <f>'נתונים מיובאים'!L4158</f>
        <v>0</v>
      </c>
      <c r="K4158">
        <f>'נתונים מיובאים'!M4158</f>
        <v>0</v>
      </c>
      <c r="L4158" s="2">
        <f>'נתונים מיובאים'!N4158</f>
        <v>0</v>
      </c>
      <c r="M4158" s="1" t="str">
        <f t="shared" si="66"/>
        <v>00</v>
      </c>
      <c r="N4158" s="7" t="str">
        <f>B4158&amp;E4158&amp;COUNTIF($M$2:M4158,B4158&amp;E4158)</f>
        <v>003441</v>
      </c>
    </row>
    <row r="4159" spans="1:14" x14ac:dyDescent="0.2">
      <c r="A4159">
        <f>'נתונים מיובאים'!C4159</f>
        <v>0</v>
      </c>
      <c r="B4159">
        <f>'נתונים מיובאים'!D4159</f>
        <v>0</v>
      </c>
      <c r="C4159">
        <f>'נתונים מיובאים'!E4159</f>
        <v>0</v>
      </c>
      <c r="D4159">
        <f>'נתונים מיובאים'!F4159</f>
        <v>0</v>
      </c>
      <c r="E4159" s="5">
        <f>'נתונים מיובאים'!G4159</f>
        <v>0</v>
      </c>
      <c r="F4159">
        <f>'נתונים מיובאים'!H4159</f>
        <v>0</v>
      </c>
      <c r="G4159" s="2">
        <f>'נתונים מיובאים'!I4159</f>
        <v>0</v>
      </c>
      <c r="H4159" s="1">
        <f>'נתונים מיובאים'!J4159</f>
        <v>0</v>
      </c>
      <c r="I4159">
        <f>'נתונים מיובאים'!K4159</f>
        <v>0</v>
      </c>
      <c r="J4159" s="2">
        <f>'נתונים מיובאים'!L4159</f>
        <v>0</v>
      </c>
      <c r="K4159">
        <f>'נתונים מיובאים'!M4159</f>
        <v>0</v>
      </c>
      <c r="L4159" s="2">
        <f>'נתונים מיובאים'!N4159</f>
        <v>0</v>
      </c>
      <c r="M4159" s="1" t="str">
        <f t="shared" si="66"/>
        <v>00</v>
      </c>
      <c r="N4159" s="7" t="str">
        <f>B4159&amp;E4159&amp;COUNTIF($M$2:M4159,B4159&amp;E4159)</f>
        <v>003442</v>
      </c>
    </row>
    <row r="4160" spans="1:14" x14ac:dyDescent="0.2">
      <c r="A4160">
        <f>'נתונים מיובאים'!C4160</f>
        <v>0</v>
      </c>
      <c r="B4160">
        <f>'נתונים מיובאים'!D4160</f>
        <v>0</v>
      </c>
      <c r="C4160">
        <f>'נתונים מיובאים'!E4160</f>
        <v>0</v>
      </c>
      <c r="D4160">
        <f>'נתונים מיובאים'!F4160</f>
        <v>0</v>
      </c>
      <c r="E4160" s="5">
        <f>'נתונים מיובאים'!G4160</f>
        <v>0</v>
      </c>
      <c r="F4160">
        <f>'נתונים מיובאים'!H4160</f>
        <v>0</v>
      </c>
      <c r="G4160" s="2">
        <f>'נתונים מיובאים'!I4160</f>
        <v>0</v>
      </c>
      <c r="H4160" s="1">
        <f>'נתונים מיובאים'!J4160</f>
        <v>0</v>
      </c>
      <c r="I4160">
        <f>'נתונים מיובאים'!K4160</f>
        <v>0</v>
      </c>
      <c r="J4160" s="2">
        <f>'נתונים מיובאים'!L4160</f>
        <v>0</v>
      </c>
      <c r="K4160">
        <f>'נתונים מיובאים'!M4160</f>
        <v>0</v>
      </c>
      <c r="L4160" s="2">
        <f>'נתונים מיובאים'!N4160</f>
        <v>0</v>
      </c>
      <c r="M4160" s="1" t="str">
        <f t="shared" si="66"/>
        <v>00</v>
      </c>
      <c r="N4160" s="7" t="str">
        <f>B4160&amp;E4160&amp;COUNTIF($M$2:M4160,B4160&amp;E4160)</f>
        <v>003443</v>
      </c>
    </row>
    <row r="4161" spans="1:14" x14ac:dyDescent="0.2">
      <c r="A4161">
        <f>'נתונים מיובאים'!C4161</f>
        <v>0</v>
      </c>
      <c r="B4161">
        <f>'נתונים מיובאים'!D4161</f>
        <v>0</v>
      </c>
      <c r="C4161">
        <f>'נתונים מיובאים'!E4161</f>
        <v>0</v>
      </c>
      <c r="D4161">
        <f>'נתונים מיובאים'!F4161</f>
        <v>0</v>
      </c>
      <c r="E4161" s="5">
        <f>'נתונים מיובאים'!G4161</f>
        <v>0</v>
      </c>
      <c r="F4161">
        <f>'נתונים מיובאים'!H4161</f>
        <v>0</v>
      </c>
      <c r="G4161" s="2">
        <f>'נתונים מיובאים'!I4161</f>
        <v>0</v>
      </c>
      <c r="H4161" s="1">
        <f>'נתונים מיובאים'!J4161</f>
        <v>0</v>
      </c>
      <c r="I4161">
        <f>'נתונים מיובאים'!K4161</f>
        <v>0</v>
      </c>
      <c r="J4161" s="2">
        <f>'נתונים מיובאים'!L4161</f>
        <v>0</v>
      </c>
      <c r="K4161">
        <f>'נתונים מיובאים'!M4161</f>
        <v>0</v>
      </c>
      <c r="L4161" s="2">
        <f>'נתונים מיובאים'!N4161</f>
        <v>0</v>
      </c>
      <c r="M4161" s="1" t="str">
        <f t="shared" si="66"/>
        <v>00</v>
      </c>
      <c r="N4161" s="7" t="str">
        <f>B4161&amp;E4161&amp;COUNTIF($M$2:M4161,B4161&amp;E4161)</f>
        <v>003444</v>
      </c>
    </row>
    <row r="4162" spans="1:14" x14ac:dyDescent="0.2">
      <c r="A4162">
        <f>'נתונים מיובאים'!C4162</f>
        <v>0</v>
      </c>
      <c r="B4162">
        <f>'נתונים מיובאים'!D4162</f>
        <v>0</v>
      </c>
      <c r="C4162">
        <f>'נתונים מיובאים'!E4162</f>
        <v>0</v>
      </c>
      <c r="D4162">
        <f>'נתונים מיובאים'!F4162</f>
        <v>0</v>
      </c>
      <c r="E4162" s="5">
        <f>'נתונים מיובאים'!G4162</f>
        <v>0</v>
      </c>
      <c r="F4162">
        <f>'נתונים מיובאים'!H4162</f>
        <v>0</v>
      </c>
      <c r="G4162" s="2">
        <f>'נתונים מיובאים'!I4162</f>
        <v>0</v>
      </c>
      <c r="H4162" s="1">
        <f>'נתונים מיובאים'!J4162</f>
        <v>0</v>
      </c>
      <c r="I4162">
        <f>'נתונים מיובאים'!K4162</f>
        <v>0</v>
      </c>
      <c r="J4162" s="2">
        <f>'נתונים מיובאים'!L4162</f>
        <v>0</v>
      </c>
      <c r="K4162">
        <f>'נתונים מיובאים'!M4162</f>
        <v>0</v>
      </c>
      <c r="L4162" s="2">
        <f>'נתונים מיובאים'!N4162</f>
        <v>0</v>
      </c>
      <c r="M4162" s="1" t="str">
        <f t="shared" si="66"/>
        <v>00</v>
      </c>
      <c r="N4162" s="7" t="str">
        <f>B4162&amp;E4162&amp;COUNTIF($M$2:M4162,B4162&amp;E4162)</f>
        <v>003445</v>
      </c>
    </row>
    <row r="4163" spans="1:14" x14ac:dyDescent="0.2">
      <c r="A4163">
        <f>'נתונים מיובאים'!C4163</f>
        <v>0</v>
      </c>
      <c r="B4163">
        <f>'נתונים מיובאים'!D4163</f>
        <v>0</v>
      </c>
      <c r="C4163">
        <f>'נתונים מיובאים'!E4163</f>
        <v>0</v>
      </c>
      <c r="D4163">
        <f>'נתונים מיובאים'!F4163</f>
        <v>0</v>
      </c>
      <c r="E4163" s="5">
        <f>'נתונים מיובאים'!G4163</f>
        <v>0</v>
      </c>
      <c r="F4163">
        <f>'נתונים מיובאים'!H4163</f>
        <v>0</v>
      </c>
      <c r="G4163" s="2">
        <f>'נתונים מיובאים'!I4163</f>
        <v>0</v>
      </c>
      <c r="H4163" s="1">
        <f>'נתונים מיובאים'!J4163</f>
        <v>0</v>
      </c>
      <c r="I4163">
        <f>'נתונים מיובאים'!K4163</f>
        <v>0</v>
      </c>
      <c r="J4163" s="2">
        <f>'נתונים מיובאים'!L4163</f>
        <v>0</v>
      </c>
      <c r="K4163">
        <f>'נתונים מיובאים'!M4163</f>
        <v>0</v>
      </c>
      <c r="L4163" s="2">
        <f>'נתונים מיובאים'!N4163</f>
        <v>0</v>
      </c>
      <c r="M4163" s="1" t="str">
        <f t="shared" si="66"/>
        <v>00</v>
      </c>
      <c r="N4163" s="7" t="str">
        <f>B4163&amp;E4163&amp;COUNTIF($M$2:M4163,B4163&amp;E4163)</f>
        <v>003446</v>
      </c>
    </row>
    <row r="4164" spans="1:14" x14ac:dyDescent="0.2">
      <c r="A4164">
        <f>'נתונים מיובאים'!C4164</f>
        <v>0</v>
      </c>
      <c r="B4164">
        <f>'נתונים מיובאים'!D4164</f>
        <v>0</v>
      </c>
      <c r="C4164">
        <f>'נתונים מיובאים'!E4164</f>
        <v>0</v>
      </c>
      <c r="D4164">
        <f>'נתונים מיובאים'!F4164</f>
        <v>0</v>
      </c>
      <c r="E4164" s="5">
        <f>'נתונים מיובאים'!G4164</f>
        <v>0</v>
      </c>
      <c r="F4164">
        <f>'נתונים מיובאים'!H4164</f>
        <v>0</v>
      </c>
      <c r="G4164" s="2">
        <f>'נתונים מיובאים'!I4164</f>
        <v>0</v>
      </c>
      <c r="H4164" s="1">
        <f>'נתונים מיובאים'!J4164</f>
        <v>0</v>
      </c>
      <c r="I4164">
        <f>'נתונים מיובאים'!K4164</f>
        <v>0</v>
      </c>
      <c r="J4164" s="2">
        <f>'נתונים מיובאים'!L4164</f>
        <v>0</v>
      </c>
      <c r="K4164">
        <f>'נתונים מיובאים'!M4164</f>
        <v>0</v>
      </c>
      <c r="L4164" s="2">
        <f>'נתונים מיובאים'!N4164</f>
        <v>0</v>
      </c>
      <c r="M4164" s="1" t="str">
        <f t="shared" si="66"/>
        <v>00</v>
      </c>
      <c r="N4164" s="7" t="str">
        <f>B4164&amp;E4164&amp;COUNTIF($M$2:M4164,B4164&amp;E4164)</f>
        <v>003447</v>
      </c>
    </row>
    <row r="4165" spans="1:14" x14ac:dyDescent="0.2">
      <c r="A4165">
        <f>'נתונים מיובאים'!C4165</f>
        <v>0</v>
      </c>
      <c r="B4165">
        <f>'נתונים מיובאים'!D4165</f>
        <v>0</v>
      </c>
      <c r="C4165">
        <f>'נתונים מיובאים'!E4165</f>
        <v>0</v>
      </c>
      <c r="D4165">
        <f>'נתונים מיובאים'!F4165</f>
        <v>0</v>
      </c>
      <c r="E4165" s="5">
        <f>'נתונים מיובאים'!G4165</f>
        <v>0</v>
      </c>
      <c r="F4165">
        <f>'נתונים מיובאים'!H4165</f>
        <v>0</v>
      </c>
      <c r="G4165" s="2">
        <f>'נתונים מיובאים'!I4165</f>
        <v>0</v>
      </c>
      <c r="H4165" s="1">
        <f>'נתונים מיובאים'!J4165</f>
        <v>0</v>
      </c>
      <c r="I4165">
        <f>'נתונים מיובאים'!K4165</f>
        <v>0</v>
      </c>
      <c r="J4165" s="2">
        <f>'נתונים מיובאים'!L4165</f>
        <v>0</v>
      </c>
      <c r="K4165">
        <f>'נתונים מיובאים'!M4165</f>
        <v>0</v>
      </c>
      <c r="L4165" s="2">
        <f>'נתונים מיובאים'!N4165</f>
        <v>0</v>
      </c>
      <c r="M4165" s="1" t="str">
        <f t="shared" si="66"/>
        <v>00</v>
      </c>
      <c r="N4165" s="7" t="str">
        <f>B4165&amp;E4165&amp;COUNTIF($M$2:M4165,B4165&amp;E4165)</f>
        <v>003448</v>
      </c>
    </row>
    <row r="4166" spans="1:14" x14ac:dyDescent="0.2">
      <c r="A4166">
        <f>'נתונים מיובאים'!C4166</f>
        <v>0</v>
      </c>
      <c r="B4166">
        <f>'נתונים מיובאים'!D4166</f>
        <v>0</v>
      </c>
      <c r="C4166">
        <f>'נתונים מיובאים'!E4166</f>
        <v>0</v>
      </c>
      <c r="D4166">
        <f>'נתונים מיובאים'!F4166</f>
        <v>0</v>
      </c>
      <c r="E4166" s="5">
        <f>'נתונים מיובאים'!G4166</f>
        <v>0</v>
      </c>
      <c r="F4166">
        <f>'נתונים מיובאים'!H4166</f>
        <v>0</v>
      </c>
      <c r="G4166" s="2">
        <f>'נתונים מיובאים'!I4166</f>
        <v>0</v>
      </c>
      <c r="H4166" s="1">
        <f>'נתונים מיובאים'!J4166</f>
        <v>0</v>
      </c>
      <c r="I4166">
        <f>'נתונים מיובאים'!K4166</f>
        <v>0</v>
      </c>
      <c r="J4166" s="2">
        <f>'נתונים מיובאים'!L4166</f>
        <v>0</v>
      </c>
      <c r="K4166">
        <f>'נתונים מיובאים'!M4166</f>
        <v>0</v>
      </c>
      <c r="L4166" s="2">
        <f>'נתונים מיובאים'!N4166</f>
        <v>0</v>
      </c>
      <c r="M4166" s="1" t="str">
        <f t="shared" si="66"/>
        <v>00</v>
      </c>
      <c r="N4166" s="7" t="str">
        <f>B4166&amp;E4166&amp;COUNTIF($M$2:M4166,B4166&amp;E4166)</f>
        <v>003449</v>
      </c>
    </row>
    <row r="4167" spans="1:14" x14ac:dyDescent="0.2">
      <c r="A4167">
        <f>'נתונים מיובאים'!C4167</f>
        <v>0</v>
      </c>
      <c r="B4167">
        <f>'נתונים מיובאים'!D4167</f>
        <v>0</v>
      </c>
      <c r="C4167">
        <f>'נתונים מיובאים'!E4167</f>
        <v>0</v>
      </c>
      <c r="D4167">
        <f>'נתונים מיובאים'!F4167</f>
        <v>0</v>
      </c>
      <c r="E4167" s="5">
        <f>'נתונים מיובאים'!G4167</f>
        <v>0</v>
      </c>
      <c r="F4167">
        <f>'נתונים מיובאים'!H4167</f>
        <v>0</v>
      </c>
      <c r="G4167" s="2">
        <f>'נתונים מיובאים'!I4167</f>
        <v>0</v>
      </c>
      <c r="H4167" s="1">
        <f>'נתונים מיובאים'!J4167</f>
        <v>0</v>
      </c>
      <c r="I4167">
        <f>'נתונים מיובאים'!K4167</f>
        <v>0</v>
      </c>
      <c r="J4167" s="2">
        <f>'נתונים מיובאים'!L4167</f>
        <v>0</v>
      </c>
      <c r="K4167">
        <f>'נתונים מיובאים'!M4167</f>
        <v>0</v>
      </c>
      <c r="L4167" s="2">
        <f>'נתונים מיובאים'!N4167</f>
        <v>0</v>
      </c>
      <c r="M4167" s="1" t="str">
        <f t="shared" si="66"/>
        <v>00</v>
      </c>
      <c r="N4167" s="7" t="str">
        <f>B4167&amp;E4167&amp;COUNTIF($M$2:M4167,B4167&amp;E4167)</f>
        <v>003450</v>
      </c>
    </row>
    <row r="4168" spans="1:14" x14ac:dyDescent="0.2">
      <c r="A4168">
        <f>'נתונים מיובאים'!C4168</f>
        <v>0</v>
      </c>
      <c r="B4168">
        <f>'נתונים מיובאים'!D4168</f>
        <v>0</v>
      </c>
      <c r="C4168">
        <f>'נתונים מיובאים'!E4168</f>
        <v>0</v>
      </c>
      <c r="D4168">
        <f>'נתונים מיובאים'!F4168</f>
        <v>0</v>
      </c>
      <c r="E4168" s="5">
        <f>'נתונים מיובאים'!G4168</f>
        <v>0</v>
      </c>
      <c r="F4168">
        <f>'נתונים מיובאים'!H4168</f>
        <v>0</v>
      </c>
      <c r="G4168" s="2">
        <f>'נתונים מיובאים'!I4168</f>
        <v>0</v>
      </c>
      <c r="H4168" s="1">
        <f>'נתונים מיובאים'!J4168</f>
        <v>0</v>
      </c>
      <c r="I4168">
        <f>'נתונים מיובאים'!K4168</f>
        <v>0</v>
      </c>
      <c r="J4168" s="2">
        <f>'נתונים מיובאים'!L4168</f>
        <v>0</v>
      </c>
      <c r="K4168">
        <f>'נתונים מיובאים'!M4168</f>
        <v>0</v>
      </c>
      <c r="L4168" s="2">
        <f>'נתונים מיובאים'!N4168</f>
        <v>0</v>
      </c>
      <c r="M4168" s="1" t="str">
        <f t="shared" si="66"/>
        <v>00</v>
      </c>
      <c r="N4168" s="7" t="str">
        <f>B4168&amp;E4168&amp;COUNTIF($M$2:M4168,B4168&amp;E4168)</f>
        <v>003451</v>
      </c>
    </row>
    <row r="4169" spans="1:14" x14ac:dyDescent="0.2">
      <c r="A4169">
        <f>'נתונים מיובאים'!C4169</f>
        <v>0</v>
      </c>
      <c r="B4169">
        <f>'נתונים מיובאים'!D4169</f>
        <v>0</v>
      </c>
      <c r="C4169">
        <f>'נתונים מיובאים'!E4169</f>
        <v>0</v>
      </c>
      <c r="D4169">
        <f>'נתונים מיובאים'!F4169</f>
        <v>0</v>
      </c>
      <c r="E4169" s="5">
        <f>'נתונים מיובאים'!G4169</f>
        <v>0</v>
      </c>
      <c r="F4169">
        <f>'נתונים מיובאים'!H4169</f>
        <v>0</v>
      </c>
      <c r="G4169" s="2">
        <f>'נתונים מיובאים'!I4169</f>
        <v>0</v>
      </c>
      <c r="H4169" s="1">
        <f>'נתונים מיובאים'!J4169</f>
        <v>0</v>
      </c>
      <c r="I4169">
        <f>'נתונים מיובאים'!K4169</f>
        <v>0</v>
      </c>
      <c r="J4169" s="2">
        <f>'נתונים מיובאים'!L4169</f>
        <v>0</v>
      </c>
      <c r="K4169">
        <f>'נתונים מיובאים'!M4169</f>
        <v>0</v>
      </c>
      <c r="L4169" s="2">
        <f>'נתונים מיובאים'!N4169</f>
        <v>0</v>
      </c>
      <c r="M4169" s="1" t="str">
        <f t="shared" si="66"/>
        <v>00</v>
      </c>
      <c r="N4169" s="7" t="str">
        <f>B4169&amp;E4169&amp;COUNTIF($M$2:M4169,B4169&amp;E4169)</f>
        <v>003452</v>
      </c>
    </row>
    <row r="4170" spans="1:14" x14ac:dyDescent="0.2">
      <c r="A4170">
        <f>'נתונים מיובאים'!C4170</f>
        <v>0</v>
      </c>
      <c r="B4170">
        <f>'נתונים מיובאים'!D4170</f>
        <v>0</v>
      </c>
      <c r="C4170">
        <f>'נתונים מיובאים'!E4170</f>
        <v>0</v>
      </c>
      <c r="D4170">
        <f>'נתונים מיובאים'!F4170</f>
        <v>0</v>
      </c>
      <c r="E4170" s="5">
        <f>'נתונים מיובאים'!G4170</f>
        <v>0</v>
      </c>
      <c r="F4170">
        <f>'נתונים מיובאים'!H4170</f>
        <v>0</v>
      </c>
      <c r="G4170" s="2">
        <f>'נתונים מיובאים'!I4170</f>
        <v>0</v>
      </c>
      <c r="H4170" s="1">
        <f>'נתונים מיובאים'!J4170</f>
        <v>0</v>
      </c>
      <c r="I4170">
        <f>'נתונים מיובאים'!K4170</f>
        <v>0</v>
      </c>
      <c r="J4170" s="2">
        <f>'נתונים מיובאים'!L4170</f>
        <v>0</v>
      </c>
      <c r="K4170">
        <f>'נתונים מיובאים'!M4170</f>
        <v>0</v>
      </c>
      <c r="L4170" s="2">
        <f>'נתונים מיובאים'!N4170</f>
        <v>0</v>
      </c>
      <c r="M4170" s="1" t="str">
        <f t="shared" si="66"/>
        <v>00</v>
      </c>
      <c r="N4170" s="7" t="str">
        <f>B4170&amp;E4170&amp;COUNTIF($M$2:M4170,B4170&amp;E4170)</f>
        <v>003453</v>
      </c>
    </row>
    <row r="4171" spans="1:14" x14ac:dyDescent="0.2">
      <c r="A4171">
        <f>'נתונים מיובאים'!C4171</f>
        <v>0</v>
      </c>
      <c r="B4171">
        <f>'נתונים מיובאים'!D4171</f>
        <v>0</v>
      </c>
      <c r="C4171">
        <f>'נתונים מיובאים'!E4171</f>
        <v>0</v>
      </c>
      <c r="D4171">
        <f>'נתונים מיובאים'!F4171</f>
        <v>0</v>
      </c>
      <c r="E4171" s="5">
        <f>'נתונים מיובאים'!G4171</f>
        <v>0</v>
      </c>
      <c r="F4171">
        <f>'נתונים מיובאים'!H4171</f>
        <v>0</v>
      </c>
      <c r="G4171" s="2">
        <f>'נתונים מיובאים'!I4171</f>
        <v>0</v>
      </c>
      <c r="H4171" s="1">
        <f>'נתונים מיובאים'!J4171</f>
        <v>0</v>
      </c>
      <c r="I4171">
        <f>'נתונים מיובאים'!K4171</f>
        <v>0</v>
      </c>
      <c r="J4171" s="2">
        <f>'נתונים מיובאים'!L4171</f>
        <v>0</v>
      </c>
      <c r="K4171">
        <f>'נתונים מיובאים'!M4171</f>
        <v>0</v>
      </c>
      <c r="L4171" s="2">
        <f>'נתונים מיובאים'!N4171</f>
        <v>0</v>
      </c>
      <c r="M4171" s="1" t="str">
        <f t="shared" si="66"/>
        <v>00</v>
      </c>
      <c r="N4171" s="7" t="str">
        <f>B4171&amp;E4171&amp;COUNTIF($M$2:M4171,B4171&amp;E4171)</f>
        <v>003454</v>
      </c>
    </row>
    <row r="4172" spans="1:14" x14ac:dyDescent="0.2">
      <c r="A4172">
        <f>'נתונים מיובאים'!C4172</f>
        <v>0</v>
      </c>
      <c r="B4172">
        <f>'נתונים מיובאים'!D4172</f>
        <v>0</v>
      </c>
      <c r="C4172">
        <f>'נתונים מיובאים'!E4172</f>
        <v>0</v>
      </c>
      <c r="D4172">
        <f>'נתונים מיובאים'!F4172</f>
        <v>0</v>
      </c>
      <c r="E4172" s="5">
        <f>'נתונים מיובאים'!G4172</f>
        <v>0</v>
      </c>
      <c r="F4172">
        <f>'נתונים מיובאים'!H4172</f>
        <v>0</v>
      </c>
      <c r="G4172" s="2">
        <f>'נתונים מיובאים'!I4172</f>
        <v>0</v>
      </c>
      <c r="H4172" s="1">
        <f>'נתונים מיובאים'!J4172</f>
        <v>0</v>
      </c>
      <c r="I4172">
        <f>'נתונים מיובאים'!K4172</f>
        <v>0</v>
      </c>
      <c r="J4172" s="2">
        <f>'נתונים מיובאים'!L4172</f>
        <v>0</v>
      </c>
      <c r="K4172">
        <f>'נתונים מיובאים'!M4172</f>
        <v>0</v>
      </c>
      <c r="L4172" s="2">
        <f>'נתונים מיובאים'!N4172</f>
        <v>0</v>
      </c>
      <c r="M4172" s="1" t="str">
        <f t="shared" si="66"/>
        <v>00</v>
      </c>
      <c r="N4172" s="7" t="str">
        <f>B4172&amp;E4172&amp;COUNTIF($M$2:M4172,B4172&amp;E4172)</f>
        <v>003455</v>
      </c>
    </row>
    <row r="4173" spans="1:14" x14ac:dyDescent="0.2">
      <c r="A4173">
        <f>'נתונים מיובאים'!C4173</f>
        <v>0</v>
      </c>
      <c r="B4173">
        <f>'נתונים מיובאים'!D4173</f>
        <v>0</v>
      </c>
      <c r="C4173">
        <f>'נתונים מיובאים'!E4173</f>
        <v>0</v>
      </c>
      <c r="D4173">
        <f>'נתונים מיובאים'!F4173</f>
        <v>0</v>
      </c>
      <c r="E4173" s="5">
        <f>'נתונים מיובאים'!G4173</f>
        <v>0</v>
      </c>
      <c r="F4173">
        <f>'נתונים מיובאים'!H4173</f>
        <v>0</v>
      </c>
      <c r="G4173" s="2">
        <f>'נתונים מיובאים'!I4173</f>
        <v>0</v>
      </c>
      <c r="H4173" s="1">
        <f>'נתונים מיובאים'!J4173</f>
        <v>0</v>
      </c>
      <c r="I4173">
        <f>'נתונים מיובאים'!K4173</f>
        <v>0</v>
      </c>
      <c r="J4173" s="2">
        <f>'נתונים מיובאים'!L4173</f>
        <v>0</v>
      </c>
      <c r="K4173">
        <f>'נתונים מיובאים'!M4173</f>
        <v>0</v>
      </c>
      <c r="L4173" s="2">
        <f>'נתונים מיובאים'!N4173</f>
        <v>0</v>
      </c>
      <c r="M4173" s="1" t="str">
        <f t="shared" si="66"/>
        <v>00</v>
      </c>
      <c r="N4173" s="7" t="str">
        <f>B4173&amp;E4173&amp;COUNTIF($M$2:M4173,B4173&amp;E4173)</f>
        <v>003456</v>
      </c>
    </row>
    <row r="4174" spans="1:14" x14ac:dyDescent="0.2">
      <c r="A4174">
        <f>'נתונים מיובאים'!C4174</f>
        <v>0</v>
      </c>
      <c r="B4174">
        <f>'נתונים מיובאים'!D4174</f>
        <v>0</v>
      </c>
      <c r="C4174">
        <f>'נתונים מיובאים'!E4174</f>
        <v>0</v>
      </c>
      <c r="D4174">
        <f>'נתונים מיובאים'!F4174</f>
        <v>0</v>
      </c>
      <c r="E4174" s="5">
        <f>'נתונים מיובאים'!G4174</f>
        <v>0</v>
      </c>
      <c r="F4174">
        <f>'נתונים מיובאים'!H4174</f>
        <v>0</v>
      </c>
      <c r="G4174" s="2">
        <f>'נתונים מיובאים'!I4174</f>
        <v>0</v>
      </c>
      <c r="H4174" s="1">
        <f>'נתונים מיובאים'!J4174</f>
        <v>0</v>
      </c>
      <c r="I4174">
        <f>'נתונים מיובאים'!K4174</f>
        <v>0</v>
      </c>
      <c r="J4174" s="2">
        <f>'נתונים מיובאים'!L4174</f>
        <v>0</v>
      </c>
      <c r="K4174">
        <f>'נתונים מיובאים'!M4174</f>
        <v>0</v>
      </c>
      <c r="L4174" s="2">
        <f>'נתונים מיובאים'!N4174</f>
        <v>0</v>
      </c>
      <c r="M4174" s="1" t="str">
        <f t="shared" si="66"/>
        <v>00</v>
      </c>
      <c r="N4174" s="7" t="str">
        <f>B4174&amp;E4174&amp;COUNTIF($M$2:M4174,B4174&amp;E4174)</f>
        <v>003457</v>
      </c>
    </row>
    <row r="4175" spans="1:14" x14ac:dyDescent="0.2">
      <c r="A4175">
        <f>'נתונים מיובאים'!C4175</f>
        <v>0</v>
      </c>
      <c r="B4175">
        <f>'נתונים מיובאים'!D4175</f>
        <v>0</v>
      </c>
      <c r="C4175">
        <f>'נתונים מיובאים'!E4175</f>
        <v>0</v>
      </c>
      <c r="D4175">
        <f>'נתונים מיובאים'!F4175</f>
        <v>0</v>
      </c>
      <c r="E4175" s="5">
        <f>'נתונים מיובאים'!G4175</f>
        <v>0</v>
      </c>
      <c r="F4175">
        <f>'נתונים מיובאים'!H4175</f>
        <v>0</v>
      </c>
      <c r="G4175" s="2">
        <f>'נתונים מיובאים'!I4175</f>
        <v>0</v>
      </c>
      <c r="H4175" s="1">
        <f>'נתונים מיובאים'!J4175</f>
        <v>0</v>
      </c>
      <c r="I4175">
        <f>'נתונים מיובאים'!K4175</f>
        <v>0</v>
      </c>
      <c r="J4175" s="2">
        <f>'נתונים מיובאים'!L4175</f>
        <v>0</v>
      </c>
      <c r="K4175">
        <f>'נתונים מיובאים'!M4175</f>
        <v>0</v>
      </c>
      <c r="L4175" s="2">
        <f>'נתונים מיובאים'!N4175</f>
        <v>0</v>
      </c>
      <c r="M4175" s="1" t="str">
        <f t="shared" si="66"/>
        <v>00</v>
      </c>
      <c r="N4175" s="7" t="str">
        <f>B4175&amp;E4175&amp;COUNTIF($M$2:M4175,B4175&amp;E4175)</f>
        <v>003458</v>
      </c>
    </row>
    <row r="4176" spans="1:14" x14ac:dyDescent="0.2">
      <c r="A4176">
        <f>'נתונים מיובאים'!C4176</f>
        <v>0</v>
      </c>
      <c r="B4176">
        <f>'נתונים מיובאים'!D4176</f>
        <v>0</v>
      </c>
      <c r="C4176">
        <f>'נתונים מיובאים'!E4176</f>
        <v>0</v>
      </c>
      <c r="D4176">
        <f>'נתונים מיובאים'!F4176</f>
        <v>0</v>
      </c>
      <c r="E4176" s="5">
        <f>'נתונים מיובאים'!G4176</f>
        <v>0</v>
      </c>
      <c r="F4176">
        <f>'נתונים מיובאים'!H4176</f>
        <v>0</v>
      </c>
      <c r="G4176" s="2">
        <f>'נתונים מיובאים'!I4176</f>
        <v>0</v>
      </c>
      <c r="H4176" s="1">
        <f>'נתונים מיובאים'!J4176</f>
        <v>0</v>
      </c>
      <c r="I4176">
        <f>'נתונים מיובאים'!K4176</f>
        <v>0</v>
      </c>
      <c r="J4176" s="2">
        <f>'נתונים מיובאים'!L4176</f>
        <v>0</v>
      </c>
      <c r="K4176">
        <f>'נתונים מיובאים'!M4176</f>
        <v>0</v>
      </c>
      <c r="L4176" s="2">
        <f>'נתונים מיובאים'!N4176</f>
        <v>0</v>
      </c>
      <c r="M4176" s="1" t="str">
        <f t="shared" si="66"/>
        <v>00</v>
      </c>
      <c r="N4176" s="7" t="str">
        <f>B4176&amp;E4176&amp;COUNTIF($M$2:M4176,B4176&amp;E4176)</f>
        <v>003459</v>
      </c>
    </row>
    <row r="4177" spans="1:14" x14ac:dyDescent="0.2">
      <c r="A4177">
        <f>'נתונים מיובאים'!C4177</f>
        <v>0</v>
      </c>
      <c r="B4177">
        <f>'נתונים מיובאים'!D4177</f>
        <v>0</v>
      </c>
      <c r="C4177">
        <f>'נתונים מיובאים'!E4177</f>
        <v>0</v>
      </c>
      <c r="D4177">
        <f>'נתונים מיובאים'!F4177</f>
        <v>0</v>
      </c>
      <c r="E4177" s="5">
        <f>'נתונים מיובאים'!G4177</f>
        <v>0</v>
      </c>
      <c r="F4177">
        <f>'נתונים מיובאים'!H4177</f>
        <v>0</v>
      </c>
      <c r="G4177" s="2">
        <f>'נתונים מיובאים'!I4177</f>
        <v>0</v>
      </c>
      <c r="H4177" s="1">
        <f>'נתונים מיובאים'!J4177</f>
        <v>0</v>
      </c>
      <c r="I4177">
        <f>'נתונים מיובאים'!K4177</f>
        <v>0</v>
      </c>
      <c r="J4177" s="2">
        <f>'נתונים מיובאים'!L4177</f>
        <v>0</v>
      </c>
      <c r="K4177">
        <f>'נתונים מיובאים'!M4177</f>
        <v>0</v>
      </c>
      <c r="L4177" s="2">
        <f>'נתונים מיובאים'!N4177</f>
        <v>0</v>
      </c>
      <c r="M4177" s="1" t="str">
        <f t="shared" si="66"/>
        <v>00</v>
      </c>
      <c r="N4177" s="7" t="str">
        <f>B4177&amp;E4177&amp;COUNTIF($M$2:M4177,B4177&amp;E4177)</f>
        <v>003460</v>
      </c>
    </row>
    <row r="4178" spans="1:14" x14ac:dyDescent="0.2">
      <c r="A4178">
        <f>'נתונים מיובאים'!C4178</f>
        <v>0</v>
      </c>
      <c r="B4178">
        <f>'נתונים מיובאים'!D4178</f>
        <v>0</v>
      </c>
      <c r="C4178">
        <f>'נתונים מיובאים'!E4178</f>
        <v>0</v>
      </c>
      <c r="D4178">
        <f>'נתונים מיובאים'!F4178</f>
        <v>0</v>
      </c>
      <c r="E4178" s="5">
        <f>'נתונים מיובאים'!G4178</f>
        <v>0</v>
      </c>
      <c r="F4178">
        <f>'נתונים מיובאים'!H4178</f>
        <v>0</v>
      </c>
      <c r="G4178" s="2">
        <f>'נתונים מיובאים'!I4178</f>
        <v>0</v>
      </c>
      <c r="H4178" s="1">
        <f>'נתונים מיובאים'!J4178</f>
        <v>0</v>
      </c>
      <c r="I4178">
        <f>'נתונים מיובאים'!K4178</f>
        <v>0</v>
      </c>
      <c r="J4178" s="2">
        <f>'נתונים מיובאים'!L4178</f>
        <v>0</v>
      </c>
      <c r="K4178">
        <f>'נתונים מיובאים'!M4178</f>
        <v>0</v>
      </c>
      <c r="L4178" s="2">
        <f>'נתונים מיובאים'!N4178</f>
        <v>0</v>
      </c>
      <c r="M4178" s="1" t="str">
        <f t="shared" si="66"/>
        <v>00</v>
      </c>
      <c r="N4178" s="7" t="str">
        <f>B4178&amp;E4178&amp;COUNTIF($M$2:M4178,B4178&amp;E4178)</f>
        <v>003461</v>
      </c>
    </row>
    <row r="4179" spans="1:14" x14ac:dyDescent="0.2">
      <c r="A4179">
        <f>'נתונים מיובאים'!C4179</f>
        <v>0</v>
      </c>
      <c r="B4179">
        <f>'נתונים מיובאים'!D4179</f>
        <v>0</v>
      </c>
      <c r="C4179">
        <f>'נתונים מיובאים'!E4179</f>
        <v>0</v>
      </c>
      <c r="D4179">
        <f>'נתונים מיובאים'!F4179</f>
        <v>0</v>
      </c>
      <c r="E4179" s="5">
        <f>'נתונים מיובאים'!G4179</f>
        <v>0</v>
      </c>
      <c r="F4179">
        <f>'נתונים מיובאים'!H4179</f>
        <v>0</v>
      </c>
      <c r="G4179" s="2">
        <f>'נתונים מיובאים'!I4179</f>
        <v>0</v>
      </c>
      <c r="H4179" s="1">
        <f>'נתונים מיובאים'!J4179</f>
        <v>0</v>
      </c>
      <c r="I4179">
        <f>'נתונים מיובאים'!K4179</f>
        <v>0</v>
      </c>
      <c r="J4179" s="2">
        <f>'נתונים מיובאים'!L4179</f>
        <v>0</v>
      </c>
      <c r="K4179">
        <f>'נתונים מיובאים'!M4179</f>
        <v>0</v>
      </c>
      <c r="L4179" s="2">
        <f>'נתונים מיובאים'!N4179</f>
        <v>0</v>
      </c>
      <c r="M4179" s="1" t="str">
        <f t="shared" si="66"/>
        <v>00</v>
      </c>
      <c r="N4179" s="7" t="str">
        <f>B4179&amp;E4179&amp;COUNTIF($M$2:M4179,B4179&amp;E4179)</f>
        <v>003462</v>
      </c>
    </row>
    <row r="4180" spans="1:14" x14ac:dyDescent="0.2">
      <c r="A4180">
        <f>'נתונים מיובאים'!C4180</f>
        <v>0</v>
      </c>
      <c r="B4180">
        <f>'נתונים מיובאים'!D4180</f>
        <v>0</v>
      </c>
      <c r="C4180">
        <f>'נתונים מיובאים'!E4180</f>
        <v>0</v>
      </c>
      <c r="D4180">
        <f>'נתונים מיובאים'!F4180</f>
        <v>0</v>
      </c>
      <c r="E4180" s="5">
        <f>'נתונים מיובאים'!G4180</f>
        <v>0</v>
      </c>
      <c r="F4180">
        <f>'נתונים מיובאים'!H4180</f>
        <v>0</v>
      </c>
      <c r="G4180" s="2">
        <f>'נתונים מיובאים'!I4180</f>
        <v>0</v>
      </c>
      <c r="H4180" s="1">
        <f>'נתונים מיובאים'!J4180</f>
        <v>0</v>
      </c>
      <c r="I4180">
        <f>'נתונים מיובאים'!K4180</f>
        <v>0</v>
      </c>
      <c r="J4180" s="2">
        <f>'נתונים מיובאים'!L4180</f>
        <v>0</v>
      </c>
      <c r="K4180">
        <f>'נתונים מיובאים'!M4180</f>
        <v>0</v>
      </c>
      <c r="L4180" s="2">
        <f>'נתונים מיובאים'!N4180</f>
        <v>0</v>
      </c>
      <c r="M4180" s="1" t="str">
        <f t="shared" si="66"/>
        <v>00</v>
      </c>
      <c r="N4180" s="7" t="str">
        <f>B4180&amp;E4180&amp;COUNTIF($M$2:M4180,B4180&amp;E4180)</f>
        <v>003463</v>
      </c>
    </row>
    <row r="4181" spans="1:14" x14ac:dyDescent="0.2">
      <c r="A4181">
        <f>'נתונים מיובאים'!C4181</f>
        <v>0</v>
      </c>
      <c r="B4181">
        <f>'נתונים מיובאים'!D4181</f>
        <v>0</v>
      </c>
      <c r="C4181">
        <f>'נתונים מיובאים'!E4181</f>
        <v>0</v>
      </c>
      <c r="D4181">
        <f>'נתונים מיובאים'!F4181</f>
        <v>0</v>
      </c>
      <c r="E4181" s="5">
        <f>'נתונים מיובאים'!G4181</f>
        <v>0</v>
      </c>
      <c r="F4181">
        <f>'נתונים מיובאים'!H4181</f>
        <v>0</v>
      </c>
      <c r="G4181" s="2">
        <f>'נתונים מיובאים'!I4181</f>
        <v>0</v>
      </c>
      <c r="H4181" s="1">
        <f>'נתונים מיובאים'!J4181</f>
        <v>0</v>
      </c>
      <c r="I4181">
        <f>'נתונים מיובאים'!K4181</f>
        <v>0</v>
      </c>
      <c r="J4181" s="2">
        <f>'נתונים מיובאים'!L4181</f>
        <v>0</v>
      </c>
      <c r="K4181">
        <f>'נתונים מיובאים'!M4181</f>
        <v>0</v>
      </c>
      <c r="L4181" s="2">
        <f>'נתונים מיובאים'!N4181</f>
        <v>0</v>
      </c>
      <c r="M4181" s="1" t="str">
        <f t="shared" si="66"/>
        <v>00</v>
      </c>
      <c r="N4181" s="7" t="str">
        <f>B4181&amp;E4181&amp;COUNTIF($M$2:M4181,B4181&amp;E4181)</f>
        <v>003464</v>
      </c>
    </row>
    <row r="4182" spans="1:14" x14ac:dyDescent="0.2">
      <c r="A4182">
        <f>'נתונים מיובאים'!C4182</f>
        <v>0</v>
      </c>
      <c r="B4182">
        <f>'נתונים מיובאים'!D4182</f>
        <v>0</v>
      </c>
      <c r="C4182">
        <f>'נתונים מיובאים'!E4182</f>
        <v>0</v>
      </c>
      <c r="D4182">
        <f>'נתונים מיובאים'!F4182</f>
        <v>0</v>
      </c>
      <c r="E4182" s="5">
        <f>'נתונים מיובאים'!G4182</f>
        <v>0</v>
      </c>
      <c r="F4182">
        <f>'נתונים מיובאים'!H4182</f>
        <v>0</v>
      </c>
      <c r="G4182" s="2">
        <f>'נתונים מיובאים'!I4182</f>
        <v>0</v>
      </c>
      <c r="H4182" s="1">
        <f>'נתונים מיובאים'!J4182</f>
        <v>0</v>
      </c>
      <c r="I4182">
        <f>'נתונים מיובאים'!K4182</f>
        <v>0</v>
      </c>
      <c r="J4182" s="2">
        <f>'נתונים מיובאים'!L4182</f>
        <v>0</v>
      </c>
      <c r="K4182">
        <f>'נתונים מיובאים'!M4182</f>
        <v>0</v>
      </c>
      <c r="L4182" s="2">
        <f>'נתונים מיובאים'!N4182</f>
        <v>0</v>
      </c>
      <c r="M4182" s="1" t="str">
        <f t="shared" si="66"/>
        <v>00</v>
      </c>
      <c r="N4182" s="7" t="str">
        <f>B4182&amp;E4182&amp;COUNTIF($M$2:M4182,B4182&amp;E4182)</f>
        <v>003465</v>
      </c>
    </row>
    <row r="4183" spans="1:14" x14ac:dyDescent="0.2">
      <c r="A4183">
        <f>'נתונים מיובאים'!C4183</f>
        <v>0</v>
      </c>
      <c r="B4183">
        <f>'נתונים מיובאים'!D4183</f>
        <v>0</v>
      </c>
      <c r="C4183">
        <f>'נתונים מיובאים'!E4183</f>
        <v>0</v>
      </c>
      <c r="D4183">
        <f>'נתונים מיובאים'!F4183</f>
        <v>0</v>
      </c>
      <c r="E4183" s="5">
        <f>'נתונים מיובאים'!G4183</f>
        <v>0</v>
      </c>
      <c r="F4183">
        <f>'נתונים מיובאים'!H4183</f>
        <v>0</v>
      </c>
      <c r="G4183" s="2">
        <f>'נתונים מיובאים'!I4183</f>
        <v>0</v>
      </c>
      <c r="H4183" s="1">
        <f>'נתונים מיובאים'!J4183</f>
        <v>0</v>
      </c>
      <c r="I4183">
        <f>'נתונים מיובאים'!K4183</f>
        <v>0</v>
      </c>
      <c r="J4183" s="2">
        <f>'נתונים מיובאים'!L4183</f>
        <v>0</v>
      </c>
      <c r="K4183">
        <f>'נתונים מיובאים'!M4183</f>
        <v>0</v>
      </c>
      <c r="L4183" s="2">
        <f>'נתונים מיובאים'!N4183</f>
        <v>0</v>
      </c>
      <c r="M4183" s="1" t="str">
        <f t="shared" si="66"/>
        <v>00</v>
      </c>
      <c r="N4183" s="7" t="str">
        <f>B4183&amp;E4183&amp;COUNTIF($M$2:M4183,B4183&amp;E4183)</f>
        <v>003466</v>
      </c>
    </row>
    <row r="4184" spans="1:14" x14ac:dyDescent="0.2">
      <c r="A4184">
        <f>'נתונים מיובאים'!C4184</f>
        <v>0</v>
      </c>
      <c r="B4184">
        <f>'נתונים מיובאים'!D4184</f>
        <v>0</v>
      </c>
      <c r="C4184">
        <f>'נתונים מיובאים'!E4184</f>
        <v>0</v>
      </c>
      <c r="D4184">
        <f>'נתונים מיובאים'!F4184</f>
        <v>0</v>
      </c>
      <c r="E4184" s="5">
        <f>'נתונים מיובאים'!G4184</f>
        <v>0</v>
      </c>
      <c r="F4184">
        <f>'נתונים מיובאים'!H4184</f>
        <v>0</v>
      </c>
      <c r="G4184" s="2">
        <f>'נתונים מיובאים'!I4184</f>
        <v>0</v>
      </c>
      <c r="H4184" s="1">
        <f>'נתונים מיובאים'!J4184</f>
        <v>0</v>
      </c>
      <c r="I4184">
        <f>'נתונים מיובאים'!K4184</f>
        <v>0</v>
      </c>
      <c r="J4184" s="2">
        <f>'נתונים מיובאים'!L4184</f>
        <v>0</v>
      </c>
      <c r="K4184">
        <f>'נתונים מיובאים'!M4184</f>
        <v>0</v>
      </c>
      <c r="L4184" s="2">
        <f>'נתונים מיובאים'!N4184</f>
        <v>0</v>
      </c>
      <c r="M4184" s="1" t="str">
        <f t="shared" si="66"/>
        <v>00</v>
      </c>
      <c r="N4184" s="7" t="str">
        <f>B4184&amp;E4184&amp;COUNTIF($M$2:M4184,B4184&amp;E4184)</f>
        <v>003467</v>
      </c>
    </row>
    <row r="4185" spans="1:14" x14ac:dyDescent="0.2">
      <c r="A4185">
        <f>'נתונים מיובאים'!C4185</f>
        <v>0</v>
      </c>
      <c r="B4185">
        <f>'נתונים מיובאים'!D4185</f>
        <v>0</v>
      </c>
      <c r="C4185">
        <f>'נתונים מיובאים'!E4185</f>
        <v>0</v>
      </c>
      <c r="D4185">
        <f>'נתונים מיובאים'!F4185</f>
        <v>0</v>
      </c>
      <c r="E4185" s="5">
        <f>'נתונים מיובאים'!G4185</f>
        <v>0</v>
      </c>
      <c r="F4185">
        <f>'נתונים מיובאים'!H4185</f>
        <v>0</v>
      </c>
      <c r="G4185" s="2">
        <f>'נתונים מיובאים'!I4185</f>
        <v>0</v>
      </c>
      <c r="H4185" s="1">
        <f>'נתונים מיובאים'!J4185</f>
        <v>0</v>
      </c>
      <c r="I4185">
        <f>'נתונים מיובאים'!K4185</f>
        <v>0</v>
      </c>
      <c r="J4185" s="2">
        <f>'נתונים מיובאים'!L4185</f>
        <v>0</v>
      </c>
      <c r="K4185">
        <f>'נתונים מיובאים'!M4185</f>
        <v>0</v>
      </c>
      <c r="L4185" s="2">
        <f>'נתונים מיובאים'!N4185</f>
        <v>0</v>
      </c>
      <c r="M4185" s="1" t="str">
        <f t="shared" si="66"/>
        <v>00</v>
      </c>
      <c r="N4185" s="7" t="str">
        <f>B4185&amp;E4185&amp;COUNTIF($M$2:M4185,B4185&amp;E4185)</f>
        <v>003468</v>
      </c>
    </row>
    <row r="4186" spans="1:14" x14ac:dyDescent="0.2">
      <c r="A4186">
        <f>'נתונים מיובאים'!C4186</f>
        <v>0</v>
      </c>
      <c r="B4186">
        <f>'נתונים מיובאים'!D4186</f>
        <v>0</v>
      </c>
      <c r="C4186">
        <f>'נתונים מיובאים'!E4186</f>
        <v>0</v>
      </c>
      <c r="D4186">
        <f>'נתונים מיובאים'!F4186</f>
        <v>0</v>
      </c>
      <c r="E4186" s="5">
        <f>'נתונים מיובאים'!G4186</f>
        <v>0</v>
      </c>
      <c r="F4186">
        <f>'נתונים מיובאים'!H4186</f>
        <v>0</v>
      </c>
      <c r="G4186" s="2">
        <f>'נתונים מיובאים'!I4186</f>
        <v>0</v>
      </c>
      <c r="H4186" s="1">
        <f>'נתונים מיובאים'!J4186</f>
        <v>0</v>
      </c>
      <c r="I4186">
        <f>'נתונים מיובאים'!K4186</f>
        <v>0</v>
      </c>
      <c r="J4186" s="2">
        <f>'נתונים מיובאים'!L4186</f>
        <v>0</v>
      </c>
      <c r="K4186">
        <f>'נתונים מיובאים'!M4186</f>
        <v>0</v>
      </c>
      <c r="L4186" s="2">
        <f>'נתונים מיובאים'!N4186</f>
        <v>0</v>
      </c>
      <c r="M4186" s="1" t="str">
        <f t="shared" si="66"/>
        <v>00</v>
      </c>
      <c r="N4186" s="7" t="str">
        <f>B4186&amp;E4186&amp;COUNTIF($M$2:M4186,B4186&amp;E4186)</f>
        <v>003469</v>
      </c>
    </row>
    <row r="4187" spans="1:14" x14ac:dyDescent="0.2">
      <c r="A4187">
        <f>'נתונים מיובאים'!C4187</f>
        <v>0</v>
      </c>
      <c r="B4187">
        <f>'נתונים מיובאים'!D4187</f>
        <v>0</v>
      </c>
      <c r="C4187">
        <f>'נתונים מיובאים'!E4187</f>
        <v>0</v>
      </c>
      <c r="D4187">
        <f>'נתונים מיובאים'!F4187</f>
        <v>0</v>
      </c>
      <c r="E4187" s="5">
        <f>'נתונים מיובאים'!G4187</f>
        <v>0</v>
      </c>
      <c r="F4187">
        <f>'נתונים מיובאים'!H4187</f>
        <v>0</v>
      </c>
      <c r="G4187" s="2">
        <f>'נתונים מיובאים'!I4187</f>
        <v>0</v>
      </c>
      <c r="H4187" s="1">
        <f>'נתונים מיובאים'!J4187</f>
        <v>0</v>
      </c>
      <c r="I4187">
        <f>'נתונים מיובאים'!K4187</f>
        <v>0</v>
      </c>
      <c r="J4187" s="2">
        <f>'נתונים מיובאים'!L4187</f>
        <v>0</v>
      </c>
      <c r="K4187">
        <f>'נתונים מיובאים'!M4187</f>
        <v>0</v>
      </c>
      <c r="L4187" s="2">
        <f>'נתונים מיובאים'!N4187</f>
        <v>0</v>
      </c>
      <c r="M4187" s="1" t="str">
        <f t="shared" si="66"/>
        <v>00</v>
      </c>
      <c r="N4187" s="7" t="str">
        <f>B4187&amp;E4187&amp;COUNTIF($M$2:M4187,B4187&amp;E4187)</f>
        <v>003470</v>
      </c>
    </row>
    <row r="4188" spans="1:14" x14ac:dyDescent="0.2">
      <c r="A4188">
        <f>'נתונים מיובאים'!C4188</f>
        <v>0</v>
      </c>
      <c r="B4188">
        <f>'נתונים מיובאים'!D4188</f>
        <v>0</v>
      </c>
      <c r="C4188">
        <f>'נתונים מיובאים'!E4188</f>
        <v>0</v>
      </c>
      <c r="D4188">
        <f>'נתונים מיובאים'!F4188</f>
        <v>0</v>
      </c>
      <c r="E4188" s="5">
        <f>'נתונים מיובאים'!G4188</f>
        <v>0</v>
      </c>
      <c r="F4188">
        <f>'נתונים מיובאים'!H4188</f>
        <v>0</v>
      </c>
      <c r="G4188" s="2">
        <f>'נתונים מיובאים'!I4188</f>
        <v>0</v>
      </c>
      <c r="H4188" s="1">
        <f>'נתונים מיובאים'!J4188</f>
        <v>0</v>
      </c>
      <c r="I4188">
        <f>'נתונים מיובאים'!K4188</f>
        <v>0</v>
      </c>
      <c r="J4188" s="2">
        <f>'נתונים מיובאים'!L4188</f>
        <v>0</v>
      </c>
      <c r="K4188">
        <f>'נתונים מיובאים'!M4188</f>
        <v>0</v>
      </c>
      <c r="L4188" s="2">
        <f>'נתונים מיובאים'!N4188</f>
        <v>0</v>
      </c>
      <c r="M4188" s="1" t="str">
        <f t="shared" si="66"/>
        <v>00</v>
      </c>
      <c r="N4188" s="7" t="str">
        <f>B4188&amp;E4188&amp;COUNTIF($M$2:M4188,B4188&amp;E4188)</f>
        <v>003471</v>
      </c>
    </row>
    <row r="4189" spans="1:14" x14ac:dyDescent="0.2">
      <c r="A4189">
        <f>'נתונים מיובאים'!C4189</f>
        <v>0</v>
      </c>
      <c r="B4189">
        <f>'נתונים מיובאים'!D4189</f>
        <v>0</v>
      </c>
      <c r="C4189">
        <f>'נתונים מיובאים'!E4189</f>
        <v>0</v>
      </c>
      <c r="D4189">
        <f>'נתונים מיובאים'!F4189</f>
        <v>0</v>
      </c>
      <c r="E4189" s="5">
        <f>'נתונים מיובאים'!G4189</f>
        <v>0</v>
      </c>
      <c r="F4189">
        <f>'נתונים מיובאים'!H4189</f>
        <v>0</v>
      </c>
      <c r="G4189" s="2">
        <f>'נתונים מיובאים'!I4189</f>
        <v>0</v>
      </c>
      <c r="H4189" s="1">
        <f>'נתונים מיובאים'!J4189</f>
        <v>0</v>
      </c>
      <c r="I4189">
        <f>'נתונים מיובאים'!K4189</f>
        <v>0</v>
      </c>
      <c r="J4189" s="2">
        <f>'נתונים מיובאים'!L4189</f>
        <v>0</v>
      </c>
      <c r="K4189">
        <f>'נתונים מיובאים'!M4189</f>
        <v>0</v>
      </c>
      <c r="L4189" s="2">
        <f>'נתונים מיובאים'!N4189</f>
        <v>0</v>
      </c>
      <c r="M4189" s="1" t="str">
        <f t="shared" si="66"/>
        <v>00</v>
      </c>
      <c r="N4189" s="7" t="str">
        <f>B4189&amp;E4189&amp;COUNTIF($M$2:M4189,B4189&amp;E4189)</f>
        <v>003472</v>
      </c>
    </row>
    <row r="4190" spans="1:14" x14ac:dyDescent="0.2">
      <c r="A4190">
        <f>'נתונים מיובאים'!C4190</f>
        <v>0</v>
      </c>
      <c r="B4190">
        <f>'נתונים מיובאים'!D4190</f>
        <v>0</v>
      </c>
      <c r="C4190">
        <f>'נתונים מיובאים'!E4190</f>
        <v>0</v>
      </c>
      <c r="D4190">
        <f>'נתונים מיובאים'!F4190</f>
        <v>0</v>
      </c>
      <c r="E4190" s="5">
        <f>'נתונים מיובאים'!G4190</f>
        <v>0</v>
      </c>
      <c r="F4190">
        <f>'נתונים מיובאים'!H4190</f>
        <v>0</v>
      </c>
      <c r="G4190" s="2">
        <f>'נתונים מיובאים'!I4190</f>
        <v>0</v>
      </c>
      <c r="H4190" s="1">
        <f>'נתונים מיובאים'!J4190</f>
        <v>0</v>
      </c>
      <c r="I4190">
        <f>'נתונים מיובאים'!K4190</f>
        <v>0</v>
      </c>
      <c r="J4190" s="2">
        <f>'נתונים מיובאים'!L4190</f>
        <v>0</v>
      </c>
      <c r="K4190">
        <f>'נתונים מיובאים'!M4190</f>
        <v>0</v>
      </c>
      <c r="L4190" s="2">
        <f>'נתונים מיובאים'!N4190</f>
        <v>0</v>
      </c>
      <c r="M4190" s="1" t="str">
        <f t="shared" si="66"/>
        <v>00</v>
      </c>
      <c r="N4190" s="7" t="str">
        <f>B4190&amp;E4190&amp;COUNTIF($M$2:M4190,B4190&amp;E4190)</f>
        <v>003473</v>
      </c>
    </row>
    <row r="4191" spans="1:14" x14ac:dyDescent="0.2">
      <c r="A4191">
        <f>'נתונים מיובאים'!C4191</f>
        <v>0</v>
      </c>
      <c r="B4191">
        <f>'נתונים מיובאים'!D4191</f>
        <v>0</v>
      </c>
      <c r="C4191">
        <f>'נתונים מיובאים'!E4191</f>
        <v>0</v>
      </c>
      <c r="D4191">
        <f>'נתונים מיובאים'!F4191</f>
        <v>0</v>
      </c>
      <c r="E4191" s="5">
        <f>'נתונים מיובאים'!G4191</f>
        <v>0</v>
      </c>
      <c r="F4191">
        <f>'נתונים מיובאים'!H4191</f>
        <v>0</v>
      </c>
      <c r="G4191" s="2">
        <f>'נתונים מיובאים'!I4191</f>
        <v>0</v>
      </c>
      <c r="H4191" s="1">
        <f>'נתונים מיובאים'!J4191</f>
        <v>0</v>
      </c>
      <c r="I4191">
        <f>'נתונים מיובאים'!K4191</f>
        <v>0</v>
      </c>
      <c r="J4191" s="2">
        <f>'נתונים מיובאים'!L4191</f>
        <v>0</v>
      </c>
      <c r="K4191">
        <f>'נתונים מיובאים'!M4191</f>
        <v>0</v>
      </c>
      <c r="L4191" s="2">
        <f>'נתונים מיובאים'!N4191</f>
        <v>0</v>
      </c>
      <c r="M4191" s="1" t="str">
        <f t="shared" si="66"/>
        <v>00</v>
      </c>
      <c r="N4191" s="7" t="str">
        <f>B4191&amp;E4191&amp;COUNTIF($M$2:M4191,B4191&amp;E4191)</f>
        <v>003474</v>
      </c>
    </row>
    <row r="4192" spans="1:14" x14ac:dyDescent="0.2">
      <c r="A4192">
        <f>'נתונים מיובאים'!C4192</f>
        <v>0</v>
      </c>
      <c r="B4192">
        <f>'נתונים מיובאים'!D4192</f>
        <v>0</v>
      </c>
      <c r="C4192">
        <f>'נתונים מיובאים'!E4192</f>
        <v>0</v>
      </c>
      <c r="D4192">
        <f>'נתונים מיובאים'!F4192</f>
        <v>0</v>
      </c>
      <c r="E4192" s="5">
        <f>'נתונים מיובאים'!G4192</f>
        <v>0</v>
      </c>
      <c r="F4192">
        <f>'נתונים מיובאים'!H4192</f>
        <v>0</v>
      </c>
      <c r="G4192" s="2">
        <f>'נתונים מיובאים'!I4192</f>
        <v>0</v>
      </c>
      <c r="H4192" s="1">
        <f>'נתונים מיובאים'!J4192</f>
        <v>0</v>
      </c>
      <c r="I4192">
        <f>'נתונים מיובאים'!K4192</f>
        <v>0</v>
      </c>
      <c r="J4192" s="2">
        <f>'נתונים מיובאים'!L4192</f>
        <v>0</v>
      </c>
      <c r="K4192">
        <f>'נתונים מיובאים'!M4192</f>
        <v>0</v>
      </c>
      <c r="L4192" s="2">
        <f>'נתונים מיובאים'!N4192</f>
        <v>0</v>
      </c>
      <c r="M4192" s="1" t="str">
        <f t="shared" si="66"/>
        <v>00</v>
      </c>
      <c r="N4192" s="7" t="str">
        <f>B4192&amp;E4192&amp;COUNTIF($M$2:M4192,B4192&amp;E4192)</f>
        <v>003475</v>
      </c>
    </row>
    <row r="4193" spans="1:14" x14ac:dyDescent="0.2">
      <c r="A4193">
        <f>'נתונים מיובאים'!C4193</f>
        <v>0</v>
      </c>
      <c r="B4193">
        <f>'נתונים מיובאים'!D4193</f>
        <v>0</v>
      </c>
      <c r="C4193">
        <f>'נתונים מיובאים'!E4193</f>
        <v>0</v>
      </c>
      <c r="D4193">
        <f>'נתונים מיובאים'!F4193</f>
        <v>0</v>
      </c>
      <c r="E4193" s="5">
        <f>'נתונים מיובאים'!G4193</f>
        <v>0</v>
      </c>
      <c r="F4193">
        <f>'נתונים מיובאים'!H4193</f>
        <v>0</v>
      </c>
      <c r="G4193" s="2">
        <f>'נתונים מיובאים'!I4193</f>
        <v>0</v>
      </c>
      <c r="H4193" s="1">
        <f>'נתונים מיובאים'!J4193</f>
        <v>0</v>
      </c>
      <c r="I4193">
        <f>'נתונים מיובאים'!K4193</f>
        <v>0</v>
      </c>
      <c r="J4193" s="2">
        <f>'נתונים מיובאים'!L4193</f>
        <v>0</v>
      </c>
      <c r="K4193">
        <f>'נתונים מיובאים'!M4193</f>
        <v>0</v>
      </c>
      <c r="L4193" s="2">
        <f>'נתונים מיובאים'!N4193</f>
        <v>0</v>
      </c>
      <c r="M4193" s="1" t="str">
        <f t="shared" si="66"/>
        <v>00</v>
      </c>
      <c r="N4193" s="7" t="str">
        <f>B4193&amp;E4193&amp;COUNTIF($M$2:M4193,B4193&amp;E4193)</f>
        <v>003476</v>
      </c>
    </row>
    <row r="4194" spans="1:14" x14ac:dyDescent="0.2">
      <c r="A4194">
        <f>'נתונים מיובאים'!C4194</f>
        <v>0</v>
      </c>
      <c r="B4194">
        <f>'נתונים מיובאים'!D4194</f>
        <v>0</v>
      </c>
      <c r="C4194">
        <f>'נתונים מיובאים'!E4194</f>
        <v>0</v>
      </c>
      <c r="D4194">
        <f>'נתונים מיובאים'!F4194</f>
        <v>0</v>
      </c>
      <c r="E4194" s="5">
        <f>'נתונים מיובאים'!G4194</f>
        <v>0</v>
      </c>
      <c r="F4194">
        <f>'נתונים מיובאים'!H4194</f>
        <v>0</v>
      </c>
      <c r="G4194" s="2">
        <f>'נתונים מיובאים'!I4194</f>
        <v>0</v>
      </c>
      <c r="H4194" s="1">
        <f>'נתונים מיובאים'!J4194</f>
        <v>0</v>
      </c>
      <c r="I4194">
        <f>'נתונים מיובאים'!K4194</f>
        <v>0</v>
      </c>
      <c r="J4194" s="2">
        <f>'נתונים מיובאים'!L4194</f>
        <v>0</v>
      </c>
      <c r="K4194">
        <f>'נתונים מיובאים'!M4194</f>
        <v>0</v>
      </c>
      <c r="L4194" s="2">
        <f>'נתונים מיובאים'!N4194</f>
        <v>0</v>
      </c>
      <c r="M4194" s="1" t="str">
        <f t="shared" si="66"/>
        <v>00</v>
      </c>
      <c r="N4194" s="7" t="str">
        <f>B4194&amp;E4194&amp;COUNTIF($M$2:M4194,B4194&amp;E4194)</f>
        <v>003477</v>
      </c>
    </row>
    <row r="4195" spans="1:14" x14ac:dyDescent="0.2">
      <c r="A4195">
        <f>'נתונים מיובאים'!C4195</f>
        <v>0</v>
      </c>
      <c r="B4195">
        <f>'נתונים מיובאים'!D4195</f>
        <v>0</v>
      </c>
      <c r="C4195">
        <f>'נתונים מיובאים'!E4195</f>
        <v>0</v>
      </c>
      <c r="D4195">
        <f>'נתונים מיובאים'!F4195</f>
        <v>0</v>
      </c>
      <c r="E4195" s="5">
        <f>'נתונים מיובאים'!G4195</f>
        <v>0</v>
      </c>
      <c r="F4195">
        <f>'נתונים מיובאים'!H4195</f>
        <v>0</v>
      </c>
      <c r="G4195" s="2">
        <f>'נתונים מיובאים'!I4195</f>
        <v>0</v>
      </c>
      <c r="H4195" s="1">
        <f>'נתונים מיובאים'!J4195</f>
        <v>0</v>
      </c>
      <c r="I4195">
        <f>'נתונים מיובאים'!K4195</f>
        <v>0</v>
      </c>
      <c r="J4195" s="2">
        <f>'נתונים מיובאים'!L4195</f>
        <v>0</v>
      </c>
      <c r="K4195">
        <f>'נתונים מיובאים'!M4195</f>
        <v>0</v>
      </c>
      <c r="L4195" s="2">
        <f>'נתונים מיובאים'!N4195</f>
        <v>0</v>
      </c>
      <c r="M4195" s="1" t="str">
        <f t="shared" si="66"/>
        <v>00</v>
      </c>
      <c r="N4195" s="7" t="str">
        <f>B4195&amp;E4195&amp;COUNTIF($M$2:M4195,B4195&amp;E4195)</f>
        <v>003478</v>
      </c>
    </row>
    <row r="4196" spans="1:14" x14ac:dyDescent="0.2">
      <c r="A4196">
        <f>'נתונים מיובאים'!C4196</f>
        <v>0</v>
      </c>
      <c r="B4196">
        <f>'נתונים מיובאים'!D4196</f>
        <v>0</v>
      </c>
      <c r="C4196">
        <f>'נתונים מיובאים'!E4196</f>
        <v>0</v>
      </c>
      <c r="D4196">
        <f>'נתונים מיובאים'!F4196</f>
        <v>0</v>
      </c>
      <c r="E4196" s="5">
        <f>'נתונים מיובאים'!G4196</f>
        <v>0</v>
      </c>
      <c r="F4196">
        <f>'נתונים מיובאים'!H4196</f>
        <v>0</v>
      </c>
      <c r="G4196" s="2">
        <f>'נתונים מיובאים'!I4196</f>
        <v>0</v>
      </c>
      <c r="H4196" s="1">
        <f>'נתונים מיובאים'!J4196</f>
        <v>0</v>
      </c>
      <c r="I4196">
        <f>'נתונים מיובאים'!K4196</f>
        <v>0</v>
      </c>
      <c r="J4196" s="2">
        <f>'נתונים מיובאים'!L4196</f>
        <v>0</v>
      </c>
      <c r="K4196">
        <f>'נתונים מיובאים'!M4196</f>
        <v>0</v>
      </c>
      <c r="L4196" s="2">
        <f>'נתונים מיובאים'!N4196</f>
        <v>0</v>
      </c>
      <c r="M4196" s="1" t="str">
        <f t="shared" si="66"/>
        <v>00</v>
      </c>
      <c r="N4196" s="7" t="str">
        <f>B4196&amp;E4196&amp;COUNTIF($M$2:M4196,B4196&amp;E4196)</f>
        <v>003479</v>
      </c>
    </row>
    <row r="4197" spans="1:14" x14ac:dyDescent="0.2">
      <c r="A4197">
        <f>'נתונים מיובאים'!C4197</f>
        <v>0</v>
      </c>
      <c r="B4197">
        <f>'נתונים מיובאים'!D4197</f>
        <v>0</v>
      </c>
      <c r="C4197">
        <f>'נתונים מיובאים'!E4197</f>
        <v>0</v>
      </c>
      <c r="D4197">
        <f>'נתונים מיובאים'!F4197</f>
        <v>0</v>
      </c>
      <c r="E4197" s="5">
        <f>'נתונים מיובאים'!G4197</f>
        <v>0</v>
      </c>
      <c r="F4197">
        <f>'נתונים מיובאים'!H4197</f>
        <v>0</v>
      </c>
      <c r="G4197" s="2">
        <f>'נתונים מיובאים'!I4197</f>
        <v>0</v>
      </c>
      <c r="H4197" s="1">
        <f>'נתונים מיובאים'!J4197</f>
        <v>0</v>
      </c>
      <c r="I4197">
        <f>'נתונים מיובאים'!K4197</f>
        <v>0</v>
      </c>
      <c r="J4197" s="2">
        <f>'נתונים מיובאים'!L4197</f>
        <v>0</v>
      </c>
      <c r="K4197">
        <f>'נתונים מיובאים'!M4197</f>
        <v>0</v>
      </c>
      <c r="L4197" s="2">
        <f>'נתונים מיובאים'!N4197</f>
        <v>0</v>
      </c>
      <c r="M4197" s="1" t="str">
        <f t="shared" si="66"/>
        <v>00</v>
      </c>
      <c r="N4197" s="7" t="str">
        <f>B4197&amp;E4197&amp;COUNTIF($M$2:M4197,B4197&amp;E4197)</f>
        <v>003480</v>
      </c>
    </row>
    <row r="4198" spans="1:14" x14ac:dyDescent="0.2">
      <c r="A4198">
        <f>'נתונים מיובאים'!C4198</f>
        <v>0</v>
      </c>
      <c r="B4198">
        <f>'נתונים מיובאים'!D4198</f>
        <v>0</v>
      </c>
      <c r="C4198">
        <f>'נתונים מיובאים'!E4198</f>
        <v>0</v>
      </c>
      <c r="D4198">
        <f>'נתונים מיובאים'!F4198</f>
        <v>0</v>
      </c>
      <c r="E4198" s="5">
        <f>'נתונים מיובאים'!G4198</f>
        <v>0</v>
      </c>
      <c r="F4198">
        <f>'נתונים מיובאים'!H4198</f>
        <v>0</v>
      </c>
      <c r="G4198" s="2">
        <f>'נתונים מיובאים'!I4198</f>
        <v>0</v>
      </c>
      <c r="H4198" s="1">
        <f>'נתונים מיובאים'!J4198</f>
        <v>0</v>
      </c>
      <c r="I4198">
        <f>'נתונים מיובאים'!K4198</f>
        <v>0</v>
      </c>
      <c r="J4198" s="2">
        <f>'נתונים מיובאים'!L4198</f>
        <v>0</v>
      </c>
      <c r="K4198">
        <f>'נתונים מיובאים'!M4198</f>
        <v>0</v>
      </c>
      <c r="L4198" s="2">
        <f>'נתונים מיובאים'!N4198</f>
        <v>0</v>
      </c>
      <c r="M4198" s="1" t="str">
        <f t="shared" si="66"/>
        <v>00</v>
      </c>
      <c r="N4198" s="7" t="str">
        <f>B4198&amp;E4198&amp;COUNTIF($M$2:M4198,B4198&amp;E4198)</f>
        <v>003481</v>
      </c>
    </row>
    <row r="4199" spans="1:14" x14ac:dyDescent="0.2">
      <c r="A4199">
        <f>'נתונים מיובאים'!C4199</f>
        <v>0</v>
      </c>
      <c r="B4199">
        <f>'נתונים מיובאים'!D4199</f>
        <v>0</v>
      </c>
      <c r="C4199">
        <f>'נתונים מיובאים'!E4199</f>
        <v>0</v>
      </c>
      <c r="D4199">
        <f>'נתונים מיובאים'!F4199</f>
        <v>0</v>
      </c>
      <c r="E4199" s="5">
        <f>'נתונים מיובאים'!G4199</f>
        <v>0</v>
      </c>
      <c r="F4199">
        <f>'נתונים מיובאים'!H4199</f>
        <v>0</v>
      </c>
      <c r="G4199" s="2">
        <f>'נתונים מיובאים'!I4199</f>
        <v>0</v>
      </c>
      <c r="H4199" s="1">
        <f>'נתונים מיובאים'!J4199</f>
        <v>0</v>
      </c>
      <c r="I4199">
        <f>'נתונים מיובאים'!K4199</f>
        <v>0</v>
      </c>
      <c r="J4199" s="2">
        <f>'נתונים מיובאים'!L4199</f>
        <v>0</v>
      </c>
      <c r="K4199">
        <f>'נתונים מיובאים'!M4199</f>
        <v>0</v>
      </c>
      <c r="L4199" s="2">
        <f>'נתונים מיובאים'!N4199</f>
        <v>0</v>
      </c>
      <c r="M4199" s="1" t="str">
        <f t="shared" si="66"/>
        <v>00</v>
      </c>
      <c r="N4199" s="7" t="str">
        <f>B4199&amp;E4199&amp;COUNTIF($M$2:M4199,B4199&amp;E4199)</f>
        <v>003482</v>
      </c>
    </row>
    <row r="4200" spans="1:14" x14ac:dyDescent="0.2">
      <c r="A4200">
        <f>'נתונים מיובאים'!C4200</f>
        <v>0</v>
      </c>
      <c r="B4200">
        <f>'נתונים מיובאים'!D4200</f>
        <v>0</v>
      </c>
      <c r="C4200">
        <f>'נתונים מיובאים'!E4200</f>
        <v>0</v>
      </c>
      <c r="D4200">
        <f>'נתונים מיובאים'!F4200</f>
        <v>0</v>
      </c>
      <c r="E4200" s="5">
        <f>'נתונים מיובאים'!G4200</f>
        <v>0</v>
      </c>
      <c r="F4200">
        <f>'נתונים מיובאים'!H4200</f>
        <v>0</v>
      </c>
      <c r="G4200" s="2">
        <f>'נתונים מיובאים'!I4200</f>
        <v>0</v>
      </c>
      <c r="H4200" s="1">
        <f>'נתונים מיובאים'!J4200</f>
        <v>0</v>
      </c>
      <c r="I4200">
        <f>'נתונים מיובאים'!K4200</f>
        <v>0</v>
      </c>
      <c r="J4200" s="2">
        <f>'נתונים מיובאים'!L4200</f>
        <v>0</v>
      </c>
      <c r="K4200">
        <f>'נתונים מיובאים'!M4200</f>
        <v>0</v>
      </c>
      <c r="L4200" s="2">
        <f>'נתונים מיובאים'!N4200</f>
        <v>0</v>
      </c>
      <c r="M4200" s="1" t="str">
        <f t="shared" si="66"/>
        <v>00</v>
      </c>
      <c r="N4200" s="7" t="str">
        <f>B4200&amp;E4200&amp;COUNTIF($M$2:M4200,B4200&amp;E4200)</f>
        <v>003483</v>
      </c>
    </row>
    <row r="4201" spans="1:14" x14ac:dyDescent="0.2">
      <c r="A4201">
        <f>'נתונים מיובאים'!C4201</f>
        <v>0</v>
      </c>
      <c r="B4201">
        <f>'נתונים מיובאים'!D4201</f>
        <v>0</v>
      </c>
      <c r="C4201">
        <f>'נתונים מיובאים'!E4201</f>
        <v>0</v>
      </c>
      <c r="D4201">
        <f>'נתונים מיובאים'!F4201</f>
        <v>0</v>
      </c>
      <c r="E4201" s="5">
        <f>'נתונים מיובאים'!G4201</f>
        <v>0</v>
      </c>
      <c r="F4201">
        <f>'נתונים מיובאים'!H4201</f>
        <v>0</v>
      </c>
      <c r="G4201" s="2">
        <f>'נתונים מיובאים'!I4201</f>
        <v>0</v>
      </c>
      <c r="H4201" s="1">
        <f>'נתונים מיובאים'!J4201</f>
        <v>0</v>
      </c>
      <c r="I4201">
        <f>'נתונים מיובאים'!K4201</f>
        <v>0</v>
      </c>
      <c r="J4201" s="2">
        <f>'נתונים מיובאים'!L4201</f>
        <v>0</v>
      </c>
      <c r="K4201">
        <f>'נתונים מיובאים'!M4201</f>
        <v>0</v>
      </c>
      <c r="L4201" s="2">
        <f>'נתונים מיובאים'!N4201</f>
        <v>0</v>
      </c>
      <c r="M4201" s="1" t="str">
        <f t="shared" si="66"/>
        <v>00</v>
      </c>
      <c r="N4201" s="7" t="str">
        <f>B4201&amp;E4201&amp;COUNTIF($M$2:M4201,B4201&amp;E4201)</f>
        <v>003484</v>
      </c>
    </row>
    <row r="4202" spans="1:14" x14ac:dyDescent="0.2">
      <c r="A4202">
        <f>'נתונים מיובאים'!C4202</f>
        <v>0</v>
      </c>
      <c r="B4202">
        <f>'נתונים מיובאים'!D4202</f>
        <v>0</v>
      </c>
      <c r="C4202">
        <f>'נתונים מיובאים'!E4202</f>
        <v>0</v>
      </c>
      <c r="D4202">
        <f>'נתונים מיובאים'!F4202</f>
        <v>0</v>
      </c>
      <c r="E4202" s="5">
        <f>'נתונים מיובאים'!G4202</f>
        <v>0</v>
      </c>
      <c r="F4202">
        <f>'נתונים מיובאים'!H4202</f>
        <v>0</v>
      </c>
      <c r="G4202" s="2">
        <f>'נתונים מיובאים'!I4202</f>
        <v>0</v>
      </c>
      <c r="H4202" s="1">
        <f>'נתונים מיובאים'!J4202</f>
        <v>0</v>
      </c>
      <c r="I4202">
        <f>'נתונים מיובאים'!K4202</f>
        <v>0</v>
      </c>
      <c r="J4202" s="2">
        <f>'נתונים מיובאים'!L4202</f>
        <v>0</v>
      </c>
      <c r="K4202">
        <f>'נתונים מיובאים'!M4202</f>
        <v>0</v>
      </c>
      <c r="L4202" s="2">
        <f>'נתונים מיובאים'!N4202</f>
        <v>0</v>
      </c>
      <c r="M4202" s="1" t="str">
        <f t="shared" si="66"/>
        <v>00</v>
      </c>
      <c r="N4202" s="7" t="str">
        <f>B4202&amp;E4202&amp;COUNTIF($M$2:M4202,B4202&amp;E4202)</f>
        <v>003485</v>
      </c>
    </row>
    <row r="4203" spans="1:14" x14ac:dyDescent="0.2">
      <c r="A4203">
        <f>'נתונים מיובאים'!C4203</f>
        <v>0</v>
      </c>
      <c r="B4203">
        <f>'נתונים מיובאים'!D4203</f>
        <v>0</v>
      </c>
      <c r="C4203">
        <f>'נתונים מיובאים'!E4203</f>
        <v>0</v>
      </c>
      <c r="D4203">
        <f>'נתונים מיובאים'!F4203</f>
        <v>0</v>
      </c>
      <c r="E4203" s="5">
        <f>'נתונים מיובאים'!G4203</f>
        <v>0</v>
      </c>
      <c r="F4203">
        <f>'נתונים מיובאים'!H4203</f>
        <v>0</v>
      </c>
      <c r="G4203" s="2">
        <f>'נתונים מיובאים'!I4203</f>
        <v>0</v>
      </c>
      <c r="H4203" s="1">
        <f>'נתונים מיובאים'!J4203</f>
        <v>0</v>
      </c>
      <c r="I4203">
        <f>'נתונים מיובאים'!K4203</f>
        <v>0</v>
      </c>
      <c r="J4203" s="2">
        <f>'נתונים מיובאים'!L4203</f>
        <v>0</v>
      </c>
      <c r="K4203">
        <f>'נתונים מיובאים'!M4203</f>
        <v>0</v>
      </c>
      <c r="L4203" s="2">
        <f>'נתונים מיובאים'!N4203</f>
        <v>0</v>
      </c>
      <c r="M4203" s="1" t="str">
        <f t="shared" si="66"/>
        <v>00</v>
      </c>
      <c r="N4203" s="7" t="str">
        <f>B4203&amp;E4203&amp;COUNTIF($M$2:M4203,B4203&amp;E4203)</f>
        <v>003486</v>
      </c>
    </row>
    <row r="4204" spans="1:14" x14ac:dyDescent="0.2">
      <c r="A4204">
        <f>'נתונים מיובאים'!C4204</f>
        <v>0</v>
      </c>
      <c r="B4204">
        <f>'נתונים מיובאים'!D4204</f>
        <v>0</v>
      </c>
      <c r="C4204">
        <f>'נתונים מיובאים'!E4204</f>
        <v>0</v>
      </c>
      <c r="D4204">
        <f>'נתונים מיובאים'!F4204</f>
        <v>0</v>
      </c>
      <c r="E4204" s="5">
        <f>'נתונים מיובאים'!G4204</f>
        <v>0</v>
      </c>
      <c r="F4204">
        <f>'נתונים מיובאים'!H4204</f>
        <v>0</v>
      </c>
      <c r="G4204" s="2">
        <f>'נתונים מיובאים'!I4204</f>
        <v>0</v>
      </c>
      <c r="H4204" s="1">
        <f>'נתונים מיובאים'!J4204</f>
        <v>0</v>
      </c>
      <c r="I4204">
        <f>'נתונים מיובאים'!K4204</f>
        <v>0</v>
      </c>
      <c r="J4204" s="2">
        <f>'נתונים מיובאים'!L4204</f>
        <v>0</v>
      </c>
      <c r="K4204">
        <f>'נתונים מיובאים'!M4204</f>
        <v>0</v>
      </c>
      <c r="L4204" s="2">
        <f>'נתונים מיובאים'!N4204</f>
        <v>0</v>
      </c>
      <c r="M4204" s="1" t="str">
        <f t="shared" ref="M4204:M4267" si="67">B4204&amp;E4204</f>
        <v>00</v>
      </c>
      <c r="N4204" s="7" t="str">
        <f>B4204&amp;E4204&amp;COUNTIF($M$2:M4204,B4204&amp;E4204)</f>
        <v>003487</v>
      </c>
    </row>
    <row r="4205" spans="1:14" x14ac:dyDescent="0.2">
      <c r="A4205">
        <f>'נתונים מיובאים'!C4205</f>
        <v>0</v>
      </c>
      <c r="B4205">
        <f>'נתונים מיובאים'!D4205</f>
        <v>0</v>
      </c>
      <c r="C4205">
        <f>'נתונים מיובאים'!E4205</f>
        <v>0</v>
      </c>
      <c r="D4205">
        <f>'נתונים מיובאים'!F4205</f>
        <v>0</v>
      </c>
      <c r="E4205" s="5">
        <f>'נתונים מיובאים'!G4205</f>
        <v>0</v>
      </c>
      <c r="F4205">
        <f>'נתונים מיובאים'!H4205</f>
        <v>0</v>
      </c>
      <c r="G4205" s="2">
        <f>'נתונים מיובאים'!I4205</f>
        <v>0</v>
      </c>
      <c r="H4205" s="1">
        <f>'נתונים מיובאים'!J4205</f>
        <v>0</v>
      </c>
      <c r="I4205">
        <f>'נתונים מיובאים'!K4205</f>
        <v>0</v>
      </c>
      <c r="J4205" s="2">
        <f>'נתונים מיובאים'!L4205</f>
        <v>0</v>
      </c>
      <c r="K4205">
        <f>'נתונים מיובאים'!M4205</f>
        <v>0</v>
      </c>
      <c r="L4205" s="2">
        <f>'נתונים מיובאים'!N4205</f>
        <v>0</v>
      </c>
      <c r="M4205" s="1" t="str">
        <f t="shared" si="67"/>
        <v>00</v>
      </c>
      <c r="N4205" s="7" t="str">
        <f>B4205&amp;E4205&amp;COUNTIF($M$2:M4205,B4205&amp;E4205)</f>
        <v>003488</v>
      </c>
    </row>
    <row r="4206" spans="1:14" x14ac:dyDescent="0.2">
      <c r="A4206">
        <f>'נתונים מיובאים'!C4206</f>
        <v>0</v>
      </c>
      <c r="B4206">
        <f>'נתונים מיובאים'!D4206</f>
        <v>0</v>
      </c>
      <c r="C4206">
        <f>'נתונים מיובאים'!E4206</f>
        <v>0</v>
      </c>
      <c r="D4206">
        <f>'נתונים מיובאים'!F4206</f>
        <v>0</v>
      </c>
      <c r="E4206" s="5">
        <f>'נתונים מיובאים'!G4206</f>
        <v>0</v>
      </c>
      <c r="F4206">
        <f>'נתונים מיובאים'!H4206</f>
        <v>0</v>
      </c>
      <c r="G4206" s="2">
        <f>'נתונים מיובאים'!I4206</f>
        <v>0</v>
      </c>
      <c r="H4206" s="1">
        <f>'נתונים מיובאים'!J4206</f>
        <v>0</v>
      </c>
      <c r="I4206">
        <f>'נתונים מיובאים'!K4206</f>
        <v>0</v>
      </c>
      <c r="J4206" s="2">
        <f>'נתונים מיובאים'!L4206</f>
        <v>0</v>
      </c>
      <c r="K4206">
        <f>'נתונים מיובאים'!M4206</f>
        <v>0</v>
      </c>
      <c r="L4206" s="2">
        <f>'נתונים מיובאים'!N4206</f>
        <v>0</v>
      </c>
      <c r="M4206" s="1" t="str">
        <f t="shared" si="67"/>
        <v>00</v>
      </c>
      <c r="N4206" s="7" t="str">
        <f>B4206&amp;E4206&amp;COUNTIF($M$2:M4206,B4206&amp;E4206)</f>
        <v>003489</v>
      </c>
    </row>
    <row r="4207" spans="1:14" x14ac:dyDescent="0.2">
      <c r="A4207">
        <f>'נתונים מיובאים'!C4207</f>
        <v>0</v>
      </c>
      <c r="B4207">
        <f>'נתונים מיובאים'!D4207</f>
        <v>0</v>
      </c>
      <c r="C4207">
        <f>'נתונים מיובאים'!E4207</f>
        <v>0</v>
      </c>
      <c r="D4207">
        <f>'נתונים מיובאים'!F4207</f>
        <v>0</v>
      </c>
      <c r="E4207" s="5">
        <f>'נתונים מיובאים'!G4207</f>
        <v>0</v>
      </c>
      <c r="F4207">
        <f>'נתונים מיובאים'!H4207</f>
        <v>0</v>
      </c>
      <c r="G4207" s="2">
        <f>'נתונים מיובאים'!I4207</f>
        <v>0</v>
      </c>
      <c r="H4207" s="1">
        <f>'נתונים מיובאים'!J4207</f>
        <v>0</v>
      </c>
      <c r="I4207">
        <f>'נתונים מיובאים'!K4207</f>
        <v>0</v>
      </c>
      <c r="J4207" s="2">
        <f>'נתונים מיובאים'!L4207</f>
        <v>0</v>
      </c>
      <c r="K4207">
        <f>'נתונים מיובאים'!M4207</f>
        <v>0</v>
      </c>
      <c r="L4207" s="2">
        <f>'נתונים מיובאים'!N4207</f>
        <v>0</v>
      </c>
      <c r="M4207" s="1" t="str">
        <f t="shared" si="67"/>
        <v>00</v>
      </c>
      <c r="N4207" s="7" t="str">
        <f>B4207&amp;E4207&amp;COUNTIF($M$2:M4207,B4207&amp;E4207)</f>
        <v>003490</v>
      </c>
    </row>
    <row r="4208" spans="1:14" x14ac:dyDescent="0.2">
      <c r="A4208">
        <f>'נתונים מיובאים'!C4208</f>
        <v>0</v>
      </c>
      <c r="B4208">
        <f>'נתונים מיובאים'!D4208</f>
        <v>0</v>
      </c>
      <c r="C4208">
        <f>'נתונים מיובאים'!E4208</f>
        <v>0</v>
      </c>
      <c r="D4208">
        <f>'נתונים מיובאים'!F4208</f>
        <v>0</v>
      </c>
      <c r="E4208" s="5">
        <f>'נתונים מיובאים'!G4208</f>
        <v>0</v>
      </c>
      <c r="F4208">
        <f>'נתונים מיובאים'!H4208</f>
        <v>0</v>
      </c>
      <c r="G4208" s="2">
        <f>'נתונים מיובאים'!I4208</f>
        <v>0</v>
      </c>
      <c r="H4208" s="1">
        <f>'נתונים מיובאים'!J4208</f>
        <v>0</v>
      </c>
      <c r="I4208">
        <f>'נתונים מיובאים'!K4208</f>
        <v>0</v>
      </c>
      <c r="J4208" s="2">
        <f>'נתונים מיובאים'!L4208</f>
        <v>0</v>
      </c>
      <c r="K4208">
        <f>'נתונים מיובאים'!M4208</f>
        <v>0</v>
      </c>
      <c r="L4208" s="2">
        <f>'נתונים מיובאים'!N4208</f>
        <v>0</v>
      </c>
      <c r="M4208" s="1" t="str">
        <f t="shared" si="67"/>
        <v>00</v>
      </c>
      <c r="N4208" s="7" t="str">
        <f>B4208&amp;E4208&amp;COUNTIF($M$2:M4208,B4208&amp;E4208)</f>
        <v>003491</v>
      </c>
    </row>
    <row r="4209" spans="1:14" x14ac:dyDescent="0.2">
      <c r="A4209">
        <f>'נתונים מיובאים'!C4209</f>
        <v>0</v>
      </c>
      <c r="B4209">
        <f>'נתונים מיובאים'!D4209</f>
        <v>0</v>
      </c>
      <c r="C4209">
        <f>'נתונים מיובאים'!E4209</f>
        <v>0</v>
      </c>
      <c r="D4209">
        <f>'נתונים מיובאים'!F4209</f>
        <v>0</v>
      </c>
      <c r="E4209" s="5">
        <f>'נתונים מיובאים'!G4209</f>
        <v>0</v>
      </c>
      <c r="F4209">
        <f>'נתונים מיובאים'!H4209</f>
        <v>0</v>
      </c>
      <c r="G4209" s="2">
        <f>'נתונים מיובאים'!I4209</f>
        <v>0</v>
      </c>
      <c r="H4209" s="1">
        <f>'נתונים מיובאים'!J4209</f>
        <v>0</v>
      </c>
      <c r="I4209">
        <f>'נתונים מיובאים'!K4209</f>
        <v>0</v>
      </c>
      <c r="J4209" s="2">
        <f>'נתונים מיובאים'!L4209</f>
        <v>0</v>
      </c>
      <c r="K4209">
        <f>'נתונים מיובאים'!M4209</f>
        <v>0</v>
      </c>
      <c r="L4209" s="2">
        <f>'נתונים מיובאים'!N4209</f>
        <v>0</v>
      </c>
      <c r="M4209" s="1" t="str">
        <f t="shared" si="67"/>
        <v>00</v>
      </c>
      <c r="N4209" s="7" t="str">
        <f>B4209&amp;E4209&amp;COUNTIF($M$2:M4209,B4209&amp;E4209)</f>
        <v>003492</v>
      </c>
    </row>
    <row r="4210" spans="1:14" x14ac:dyDescent="0.2">
      <c r="A4210">
        <f>'נתונים מיובאים'!C4210</f>
        <v>0</v>
      </c>
      <c r="B4210">
        <f>'נתונים מיובאים'!D4210</f>
        <v>0</v>
      </c>
      <c r="C4210">
        <f>'נתונים מיובאים'!E4210</f>
        <v>0</v>
      </c>
      <c r="D4210">
        <f>'נתונים מיובאים'!F4210</f>
        <v>0</v>
      </c>
      <c r="E4210" s="5">
        <f>'נתונים מיובאים'!G4210</f>
        <v>0</v>
      </c>
      <c r="F4210">
        <f>'נתונים מיובאים'!H4210</f>
        <v>0</v>
      </c>
      <c r="G4210" s="2">
        <f>'נתונים מיובאים'!I4210</f>
        <v>0</v>
      </c>
      <c r="H4210" s="1">
        <f>'נתונים מיובאים'!J4210</f>
        <v>0</v>
      </c>
      <c r="I4210">
        <f>'נתונים מיובאים'!K4210</f>
        <v>0</v>
      </c>
      <c r="J4210" s="2">
        <f>'נתונים מיובאים'!L4210</f>
        <v>0</v>
      </c>
      <c r="K4210">
        <f>'נתונים מיובאים'!M4210</f>
        <v>0</v>
      </c>
      <c r="L4210" s="2">
        <f>'נתונים מיובאים'!N4210</f>
        <v>0</v>
      </c>
      <c r="M4210" s="1" t="str">
        <f t="shared" si="67"/>
        <v>00</v>
      </c>
      <c r="N4210" s="7" t="str">
        <f>B4210&amp;E4210&amp;COUNTIF($M$2:M4210,B4210&amp;E4210)</f>
        <v>003493</v>
      </c>
    </row>
    <row r="4211" spans="1:14" x14ac:dyDescent="0.2">
      <c r="A4211">
        <f>'נתונים מיובאים'!C4211</f>
        <v>0</v>
      </c>
      <c r="B4211">
        <f>'נתונים מיובאים'!D4211</f>
        <v>0</v>
      </c>
      <c r="C4211">
        <f>'נתונים מיובאים'!E4211</f>
        <v>0</v>
      </c>
      <c r="D4211">
        <f>'נתונים מיובאים'!F4211</f>
        <v>0</v>
      </c>
      <c r="E4211" s="5">
        <f>'נתונים מיובאים'!G4211</f>
        <v>0</v>
      </c>
      <c r="F4211">
        <f>'נתונים מיובאים'!H4211</f>
        <v>0</v>
      </c>
      <c r="G4211" s="2">
        <f>'נתונים מיובאים'!I4211</f>
        <v>0</v>
      </c>
      <c r="H4211" s="1">
        <f>'נתונים מיובאים'!J4211</f>
        <v>0</v>
      </c>
      <c r="I4211">
        <f>'נתונים מיובאים'!K4211</f>
        <v>0</v>
      </c>
      <c r="J4211" s="2">
        <f>'נתונים מיובאים'!L4211</f>
        <v>0</v>
      </c>
      <c r="K4211">
        <f>'נתונים מיובאים'!M4211</f>
        <v>0</v>
      </c>
      <c r="L4211" s="2">
        <f>'נתונים מיובאים'!N4211</f>
        <v>0</v>
      </c>
      <c r="M4211" s="1" t="str">
        <f t="shared" si="67"/>
        <v>00</v>
      </c>
      <c r="N4211" s="7" t="str">
        <f>B4211&amp;E4211&amp;COUNTIF($M$2:M4211,B4211&amp;E4211)</f>
        <v>003494</v>
      </c>
    </row>
    <row r="4212" spans="1:14" x14ac:dyDescent="0.2">
      <c r="A4212">
        <f>'נתונים מיובאים'!C4212</f>
        <v>0</v>
      </c>
      <c r="B4212">
        <f>'נתונים מיובאים'!D4212</f>
        <v>0</v>
      </c>
      <c r="C4212">
        <f>'נתונים מיובאים'!E4212</f>
        <v>0</v>
      </c>
      <c r="D4212">
        <f>'נתונים מיובאים'!F4212</f>
        <v>0</v>
      </c>
      <c r="E4212" s="5">
        <f>'נתונים מיובאים'!G4212</f>
        <v>0</v>
      </c>
      <c r="F4212">
        <f>'נתונים מיובאים'!H4212</f>
        <v>0</v>
      </c>
      <c r="G4212" s="2">
        <f>'נתונים מיובאים'!I4212</f>
        <v>0</v>
      </c>
      <c r="H4212" s="1">
        <f>'נתונים מיובאים'!J4212</f>
        <v>0</v>
      </c>
      <c r="I4212">
        <f>'נתונים מיובאים'!K4212</f>
        <v>0</v>
      </c>
      <c r="J4212" s="2">
        <f>'נתונים מיובאים'!L4212</f>
        <v>0</v>
      </c>
      <c r="K4212">
        <f>'נתונים מיובאים'!M4212</f>
        <v>0</v>
      </c>
      <c r="L4212" s="2">
        <f>'נתונים מיובאים'!N4212</f>
        <v>0</v>
      </c>
      <c r="M4212" s="1" t="str">
        <f t="shared" si="67"/>
        <v>00</v>
      </c>
      <c r="N4212" s="7" t="str">
        <f>B4212&amp;E4212&amp;COUNTIF($M$2:M4212,B4212&amp;E4212)</f>
        <v>003495</v>
      </c>
    </row>
    <row r="4213" spans="1:14" x14ac:dyDescent="0.2">
      <c r="A4213">
        <f>'נתונים מיובאים'!C4213</f>
        <v>0</v>
      </c>
      <c r="B4213">
        <f>'נתונים מיובאים'!D4213</f>
        <v>0</v>
      </c>
      <c r="C4213">
        <f>'נתונים מיובאים'!E4213</f>
        <v>0</v>
      </c>
      <c r="D4213">
        <f>'נתונים מיובאים'!F4213</f>
        <v>0</v>
      </c>
      <c r="E4213" s="5">
        <f>'נתונים מיובאים'!G4213</f>
        <v>0</v>
      </c>
      <c r="F4213">
        <f>'נתונים מיובאים'!H4213</f>
        <v>0</v>
      </c>
      <c r="G4213" s="2">
        <f>'נתונים מיובאים'!I4213</f>
        <v>0</v>
      </c>
      <c r="H4213" s="1">
        <f>'נתונים מיובאים'!J4213</f>
        <v>0</v>
      </c>
      <c r="I4213">
        <f>'נתונים מיובאים'!K4213</f>
        <v>0</v>
      </c>
      <c r="J4213" s="2">
        <f>'נתונים מיובאים'!L4213</f>
        <v>0</v>
      </c>
      <c r="K4213">
        <f>'נתונים מיובאים'!M4213</f>
        <v>0</v>
      </c>
      <c r="L4213" s="2">
        <f>'נתונים מיובאים'!N4213</f>
        <v>0</v>
      </c>
      <c r="M4213" s="1" t="str">
        <f t="shared" si="67"/>
        <v>00</v>
      </c>
      <c r="N4213" s="7" t="str">
        <f>B4213&amp;E4213&amp;COUNTIF($M$2:M4213,B4213&amp;E4213)</f>
        <v>003496</v>
      </c>
    </row>
    <row r="4214" spans="1:14" x14ac:dyDescent="0.2">
      <c r="A4214">
        <f>'נתונים מיובאים'!C4214</f>
        <v>0</v>
      </c>
      <c r="B4214">
        <f>'נתונים מיובאים'!D4214</f>
        <v>0</v>
      </c>
      <c r="C4214">
        <f>'נתונים מיובאים'!E4214</f>
        <v>0</v>
      </c>
      <c r="D4214">
        <f>'נתונים מיובאים'!F4214</f>
        <v>0</v>
      </c>
      <c r="E4214" s="5">
        <f>'נתונים מיובאים'!G4214</f>
        <v>0</v>
      </c>
      <c r="F4214">
        <f>'נתונים מיובאים'!H4214</f>
        <v>0</v>
      </c>
      <c r="G4214" s="2">
        <f>'נתונים מיובאים'!I4214</f>
        <v>0</v>
      </c>
      <c r="H4214" s="1">
        <f>'נתונים מיובאים'!J4214</f>
        <v>0</v>
      </c>
      <c r="I4214">
        <f>'נתונים מיובאים'!K4214</f>
        <v>0</v>
      </c>
      <c r="J4214" s="2">
        <f>'נתונים מיובאים'!L4214</f>
        <v>0</v>
      </c>
      <c r="K4214">
        <f>'נתונים מיובאים'!M4214</f>
        <v>0</v>
      </c>
      <c r="L4214" s="2">
        <f>'נתונים מיובאים'!N4214</f>
        <v>0</v>
      </c>
      <c r="M4214" s="1" t="str">
        <f t="shared" si="67"/>
        <v>00</v>
      </c>
      <c r="N4214" s="7" t="str">
        <f>B4214&amp;E4214&amp;COUNTIF($M$2:M4214,B4214&amp;E4214)</f>
        <v>003497</v>
      </c>
    </row>
    <row r="4215" spans="1:14" x14ac:dyDescent="0.2">
      <c r="A4215">
        <f>'נתונים מיובאים'!C4215</f>
        <v>0</v>
      </c>
      <c r="B4215">
        <f>'נתונים מיובאים'!D4215</f>
        <v>0</v>
      </c>
      <c r="C4215">
        <f>'נתונים מיובאים'!E4215</f>
        <v>0</v>
      </c>
      <c r="D4215">
        <f>'נתונים מיובאים'!F4215</f>
        <v>0</v>
      </c>
      <c r="E4215" s="5">
        <f>'נתונים מיובאים'!G4215</f>
        <v>0</v>
      </c>
      <c r="F4215">
        <f>'נתונים מיובאים'!H4215</f>
        <v>0</v>
      </c>
      <c r="G4215" s="2">
        <f>'נתונים מיובאים'!I4215</f>
        <v>0</v>
      </c>
      <c r="H4215" s="1">
        <f>'נתונים מיובאים'!J4215</f>
        <v>0</v>
      </c>
      <c r="I4215">
        <f>'נתונים מיובאים'!K4215</f>
        <v>0</v>
      </c>
      <c r="J4215" s="2">
        <f>'נתונים מיובאים'!L4215</f>
        <v>0</v>
      </c>
      <c r="K4215">
        <f>'נתונים מיובאים'!M4215</f>
        <v>0</v>
      </c>
      <c r="L4215" s="2">
        <f>'נתונים מיובאים'!N4215</f>
        <v>0</v>
      </c>
      <c r="M4215" s="1" t="str">
        <f t="shared" si="67"/>
        <v>00</v>
      </c>
      <c r="N4215" s="7" t="str">
        <f>B4215&amp;E4215&amp;COUNTIF($M$2:M4215,B4215&amp;E4215)</f>
        <v>003498</v>
      </c>
    </row>
    <row r="4216" spans="1:14" x14ac:dyDescent="0.2">
      <c r="A4216">
        <f>'נתונים מיובאים'!C4216</f>
        <v>0</v>
      </c>
      <c r="B4216">
        <f>'נתונים מיובאים'!D4216</f>
        <v>0</v>
      </c>
      <c r="C4216">
        <f>'נתונים מיובאים'!E4216</f>
        <v>0</v>
      </c>
      <c r="D4216">
        <f>'נתונים מיובאים'!F4216</f>
        <v>0</v>
      </c>
      <c r="E4216" s="5">
        <f>'נתונים מיובאים'!G4216</f>
        <v>0</v>
      </c>
      <c r="F4216">
        <f>'נתונים מיובאים'!H4216</f>
        <v>0</v>
      </c>
      <c r="G4216" s="2">
        <f>'נתונים מיובאים'!I4216</f>
        <v>0</v>
      </c>
      <c r="H4216" s="1">
        <f>'נתונים מיובאים'!J4216</f>
        <v>0</v>
      </c>
      <c r="I4216">
        <f>'נתונים מיובאים'!K4216</f>
        <v>0</v>
      </c>
      <c r="J4216" s="2">
        <f>'נתונים מיובאים'!L4216</f>
        <v>0</v>
      </c>
      <c r="K4216">
        <f>'נתונים מיובאים'!M4216</f>
        <v>0</v>
      </c>
      <c r="L4216" s="2">
        <f>'נתונים מיובאים'!N4216</f>
        <v>0</v>
      </c>
      <c r="M4216" s="1" t="str">
        <f t="shared" si="67"/>
        <v>00</v>
      </c>
      <c r="N4216" s="7" t="str">
        <f>B4216&amp;E4216&amp;COUNTIF($M$2:M4216,B4216&amp;E4216)</f>
        <v>003499</v>
      </c>
    </row>
    <row r="4217" spans="1:14" x14ac:dyDescent="0.2">
      <c r="A4217">
        <f>'נתונים מיובאים'!C4217</f>
        <v>0</v>
      </c>
      <c r="B4217">
        <f>'נתונים מיובאים'!D4217</f>
        <v>0</v>
      </c>
      <c r="C4217">
        <f>'נתונים מיובאים'!E4217</f>
        <v>0</v>
      </c>
      <c r="D4217">
        <f>'נתונים מיובאים'!F4217</f>
        <v>0</v>
      </c>
      <c r="E4217" s="5">
        <f>'נתונים מיובאים'!G4217</f>
        <v>0</v>
      </c>
      <c r="F4217">
        <f>'נתונים מיובאים'!H4217</f>
        <v>0</v>
      </c>
      <c r="G4217" s="2">
        <f>'נתונים מיובאים'!I4217</f>
        <v>0</v>
      </c>
      <c r="H4217" s="1">
        <f>'נתונים מיובאים'!J4217</f>
        <v>0</v>
      </c>
      <c r="I4217">
        <f>'נתונים מיובאים'!K4217</f>
        <v>0</v>
      </c>
      <c r="J4217" s="2">
        <f>'נתונים מיובאים'!L4217</f>
        <v>0</v>
      </c>
      <c r="K4217">
        <f>'נתונים מיובאים'!M4217</f>
        <v>0</v>
      </c>
      <c r="L4217" s="2">
        <f>'נתונים מיובאים'!N4217</f>
        <v>0</v>
      </c>
      <c r="M4217" s="1" t="str">
        <f t="shared" si="67"/>
        <v>00</v>
      </c>
      <c r="N4217" s="7" t="str">
        <f>B4217&amp;E4217&amp;COUNTIF($M$2:M4217,B4217&amp;E4217)</f>
        <v>003500</v>
      </c>
    </row>
    <row r="4218" spans="1:14" x14ac:dyDescent="0.2">
      <c r="A4218">
        <f>'נתונים מיובאים'!C4218</f>
        <v>0</v>
      </c>
      <c r="B4218">
        <f>'נתונים מיובאים'!D4218</f>
        <v>0</v>
      </c>
      <c r="C4218">
        <f>'נתונים מיובאים'!E4218</f>
        <v>0</v>
      </c>
      <c r="D4218">
        <f>'נתונים מיובאים'!F4218</f>
        <v>0</v>
      </c>
      <c r="E4218" s="5">
        <f>'נתונים מיובאים'!G4218</f>
        <v>0</v>
      </c>
      <c r="F4218">
        <f>'נתונים מיובאים'!H4218</f>
        <v>0</v>
      </c>
      <c r="G4218" s="2">
        <f>'נתונים מיובאים'!I4218</f>
        <v>0</v>
      </c>
      <c r="H4218" s="1">
        <f>'נתונים מיובאים'!J4218</f>
        <v>0</v>
      </c>
      <c r="I4218">
        <f>'נתונים מיובאים'!K4218</f>
        <v>0</v>
      </c>
      <c r="J4218" s="2">
        <f>'נתונים מיובאים'!L4218</f>
        <v>0</v>
      </c>
      <c r="K4218">
        <f>'נתונים מיובאים'!M4218</f>
        <v>0</v>
      </c>
      <c r="L4218" s="2">
        <f>'נתונים מיובאים'!N4218</f>
        <v>0</v>
      </c>
      <c r="M4218" s="1" t="str">
        <f t="shared" si="67"/>
        <v>00</v>
      </c>
      <c r="N4218" s="7" t="str">
        <f>B4218&amp;E4218&amp;COUNTIF($M$2:M4218,B4218&amp;E4218)</f>
        <v>003501</v>
      </c>
    </row>
    <row r="4219" spans="1:14" x14ac:dyDescent="0.2">
      <c r="A4219">
        <f>'נתונים מיובאים'!C4219</f>
        <v>0</v>
      </c>
      <c r="B4219">
        <f>'נתונים מיובאים'!D4219</f>
        <v>0</v>
      </c>
      <c r="C4219">
        <f>'נתונים מיובאים'!E4219</f>
        <v>0</v>
      </c>
      <c r="D4219">
        <f>'נתונים מיובאים'!F4219</f>
        <v>0</v>
      </c>
      <c r="E4219" s="5">
        <f>'נתונים מיובאים'!G4219</f>
        <v>0</v>
      </c>
      <c r="F4219">
        <f>'נתונים מיובאים'!H4219</f>
        <v>0</v>
      </c>
      <c r="G4219" s="2">
        <f>'נתונים מיובאים'!I4219</f>
        <v>0</v>
      </c>
      <c r="H4219" s="1">
        <f>'נתונים מיובאים'!J4219</f>
        <v>0</v>
      </c>
      <c r="I4219">
        <f>'נתונים מיובאים'!K4219</f>
        <v>0</v>
      </c>
      <c r="J4219" s="2">
        <f>'נתונים מיובאים'!L4219</f>
        <v>0</v>
      </c>
      <c r="K4219">
        <f>'נתונים מיובאים'!M4219</f>
        <v>0</v>
      </c>
      <c r="L4219" s="2">
        <f>'נתונים מיובאים'!N4219</f>
        <v>0</v>
      </c>
      <c r="M4219" s="1" t="str">
        <f t="shared" si="67"/>
        <v>00</v>
      </c>
      <c r="N4219" s="7" t="str">
        <f>B4219&amp;E4219&amp;COUNTIF($M$2:M4219,B4219&amp;E4219)</f>
        <v>003502</v>
      </c>
    </row>
    <row r="4220" spans="1:14" x14ac:dyDescent="0.2">
      <c r="A4220">
        <f>'נתונים מיובאים'!C4220</f>
        <v>0</v>
      </c>
      <c r="B4220">
        <f>'נתונים מיובאים'!D4220</f>
        <v>0</v>
      </c>
      <c r="C4220">
        <f>'נתונים מיובאים'!E4220</f>
        <v>0</v>
      </c>
      <c r="D4220">
        <f>'נתונים מיובאים'!F4220</f>
        <v>0</v>
      </c>
      <c r="E4220" s="5">
        <f>'נתונים מיובאים'!G4220</f>
        <v>0</v>
      </c>
      <c r="F4220">
        <f>'נתונים מיובאים'!H4220</f>
        <v>0</v>
      </c>
      <c r="G4220" s="2">
        <f>'נתונים מיובאים'!I4220</f>
        <v>0</v>
      </c>
      <c r="H4220" s="1">
        <f>'נתונים מיובאים'!J4220</f>
        <v>0</v>
      </c>
      <c r="I4220">
        <f>'נתונים מיובאים'!K4220</f>
        <v>0</v>
      </c>
      <c r="J4220" s="2">
        <f>'נתונים מיובאים'!L4220</f>
        <v>0</v>
      </c>
      <c r="K4220">
        <f>'נתונים מיובאים'!M4220</f>
        <v>0</v>
      </c>
      <c r="L4220" s="2">
        <f>'נתונים מיובאים'!N4220</f>
        <v>0</v>
      </c>
      <c r="M4220" s="1" t="str">
        <f t="shared" si="67"/>
        <v>00</v>
      </c>
      <c r="N4220" s="7" t="str">
        <f>B4220&amp;E4220&amp;COUNTIF($M$2:M4220,B4220&amp;E4220)</f>
        <v>003503</v>
      </c>
    </row>
    <row r="4221" spans="1:14" x14ac:dyDescent="0.2">
      <c r="A4221">
        <f>'נתונים מיובאים'!C4221</f>
        <v>0</v>
      </c>
      <c r="B4221">
        <f>'נתונים מיובאים'!D4221</f>
        <v>0</v>
      </c>
      <c r="C4221">
        <f>'נתונים מיובאים'!E4221</f>
        <v>0</v>
      </c>
      <c r="D4221">
        <f>'נתונים מיובאים'!F4221</f>
        <v>0</v>
      </c>
      <c r="E4221" s="5">
        <f>'נתונים מיובאים'!G4221</f>
        <v>0</v>
      </c>
      <c r="F4221">
        <f>'נתונים מיובאים'!H4221</f>
        <v>0</v>
      </c>
      <c r="G4221" s="2">
        <f>'נתונים מיובאים'!I4221</f>
        <v>0</v>
      </c>
      <c r="H4221" s="1">
        <f>'נתונים מיובאים'!J4221</f>
        <v>0</v>
      </c>
      <c r="I4221">
        <f>'נתונים מיובאים'!K4221</f>
        <v>0</v>
      </c>
      <c r="J4221" s="2">
        <f>'נתונים מיובאים'!L4221</f>
        <v>0</v>
      </c>
      <c r="K4221">
        <f>'נתונים מיובאים'!M4221</f>
        <v>0</v>
      </c>
      <c r="L4221" s="2">
        <f>'נתונים מיובאים'!N4221</f>
        <v>0</v>
      </c>
      <c r="M4221" s="1" t="str">
        <f t="shared" si="67"/>
        <v>00</v>
      </c>
      <c r="N4221" s="7" t="str">
        <f>B4221&amp;E4221&amp;COUNTIF($M$2:M4221,B4221&amp;E4221)</f>
        <v>003504</v>
      </c>
    </row>
    <row r="4222" spans="1:14" x14ac:dyDescent="0.2">
      <c r="A4222">
        <f>'נתונים מיובאים'!C4222</f>
        <v>0</v>
      </c>
      <c r="B4222">
        <f>'נתונים מיובאים'!D4222</f>
        <v>0</v>
      </c>
      <c r="C4222">
        <f>'נתונים מיובאים'!E4222</f>
        <v>0</v>
      </c>
      <c r="D4222">
        <f>'נתונים מיובאים'!F4222</f>
        <v>0</v>
      </c>
      <c r="E4222" s="5">
        <f>'נתונים מיובאים'!G4222</f>
        <v>0</v>
      </c>
      <c r="F4222">
        <f>'נתונים מיובאים'!H4222</f>
        <v>0</v>
      </c>
      <c r="G4222" s="2">
        <f>'נתונים מיובאים'!I4222</f>
        <v>0</v>
      </c>
      <c r="H4222" s="1">
        <f>'נתונים מיובאים'!J4222</f>
        <v>0</v>
      </c>
      <c r="I4222">
        <f>'נתונים מיובאים'!K4222</f>
        <v>0</v>
      </c>
      <c r="J4222" s="2">
        <f>'נתונים מיובאים'!L4222</f>
        <v>0</v>
      </c>
      <c r="K4222">
        <f>'נתונים מיובאים'!M4222</f>
        <v>0</v>
      </c>
      <c r="L4222" s="2">
        <f>'נתונים מיובאים'!N4222</f>
        <v>0</v>
      </c>
      <c r="M4222" s="1" t="str">
        <f t="shared" si="67"/>
        <v>00</v>
      </c>
      <c r="N4222" s="7" t="str">
        <f>B4222&amp;E4222&amp;COUNTIF($M$2:M4222,B4222&amp;E4222)</f>
        <v>003505</v>
      </c>
    </row>
    <row r="4223" spans="1:14" x14ac:dyDescent="0.2">
      <c r="A4223">
        <f>'נתונים מיובאים'!C4223</f>
        <v>0</v>
      </c>
      <c r="B4223">
        <f>'נתונים מיובאים'!D4223</f>
        <v>0</v>
      </c>
      <c r="C4223">
        <f>'נתונים מיובאים'!E4223</f>
        <v>0</v>
      </c>
      <c r="D4223">
        <f>'נתונים מיובאים'!F4223</f>
        <v>0</v>
      </c>
      <c r="E4223" s="5">
        <f>'נתונים מיובאים'!G4223</f>
        <v>0</v>
      </c>
      <c r="F4223">
        <f>'נתונים מיובאים'!H4223</f>
        <v>0</v>
      </c>
      <c r="G4223" s="2">
        <f>'נתונים מיובאים'!I4223</f>
        <v>0</v>
      </c>
      <c r="H4223" s="1">
        <f>'נתונים מיובאים'!J4223</f>
        <v>0</v>
      </c>
      <c r="I4223">
        <f>'נתונים מיובאים'!K4223</f>
        <v>0</v>
      </c>
      <c r="J4223" s="2">
        <f>'נתונים מיובאים'!L4223</f>
        <v>0</v>
      </c>
      <c r="K4223">
        <f>'נתונים מיובאים'!M4223</f>
        <v>0</v>
      </c>
      <c r="L4223" s="2">
        <f>'נתונים מיובאים'!N4223</f>
        <v>0</v>
      </c>
      <c r="M4223" s="1" t="str">
        <f t="shared" si="67"/>
        <v>00</v>
      </c>
      <c r="N4223" s="7" t="str">
        <f>B4223&amp;E4223&amp;COUNTIF($M$2:M4223,B4223&amp;E4223)</f>
        <v>003506</v>
      </c>
    </row>
    <row r="4224" spans="1:14" x14ac:dyDescent="0.2">
      <c r="A4224">
        <f>'נתונים מיובאים'!C4224</f>
        <v>0</v>
      </c>
      <c r="B4224">
        <f>'נתונים מיובאים'!D4224</f>
        <v>0</v>
      </c>
      <c r="C4224">
        <f>'נתונים מיובאים'!E4224</f>
        <v>0</v>
      </c>
      <c r="D4224">
        <f>'נתונים מיובאים'!F4224</f>
        <v>0</v>
      </c>
      <c r="E4224" s="5">
        <f>'נתונים מיובאים'!G4224</f>
        <v>0</v>
      </c>
      <c r="F4224">
        <f>'נתונים מיובאים'!H4224</f>
        <v>0</v>
      </c>
      <c r="G4224" s="2">
        <f>'נתונים מיובאים'!I4224</f>
        <v>0</v>
      </c>
      <c r="H4224" s="1">
        <f>'נתונים מיובאים'!J4224</f>
        <v>0</v>
      </c>
      <c r="I4224">
        <f>'נתונים מיובאים'!K4224</f>
        <v>0</v>
      </c>
      <c r="J4224" s="2">
        <f>'נתונים מיובאים'!L4224</f>
        <v>0</v>
      </c>
      <c r="K4224">
        <f>'נתונים מיובאים'!M4224</f>
        <v>0</v>
      </c>
      <c r="L4224" s="2">
        <f>'נתונים מיובאים'!N4224</f>
        <v>0</v>
      </c>
      <c r="M4224" s="1" t="str">
        <f t="shared" si="67"/>
        <v>00</v>
      </c>
      <c r="N4224" s="7" t="str">
        <f>B4224&amp;E4224&amp;COUNTIF($M$2:M4224,B4224&amp;E4224)</f>
        <v>003507</v>
      </c>
    </row>
    <row r="4225" spans="1:14" x14ac:dyDescent="0.2">
      <c r="A4225">
        <f>'נתונים מיובאים'!C4225</f>
        <v>0</v>
      </c>
      <c r="B4225">
        <f>'נתונים מיובאים'!D4225</f>
        <v>0</v>
      </c>
      <c r="C4225">
        <f>'נתונים מיובאים'!E4225</f>
        <v>0</v>
      </c>
      <c r="D4225">
        <f>'נתונים מיובאים'!F4225</f>
        <v>0</v>
      </c>
      <c r="E4225" s="5">
        <f>'נתונים מיובאים'!G4225</f>
        <v>0</v>
      </c>
      <c r="F4225">
        <f>'נתונים מיובאים'!H4225</f>
        <v>0</v>
      </c>
      <c r="G4225" s="2">
        <f>'נתונים מיובאים'!I4225</f>
        <v>0</v>
      </c>
      <c r="H4225" s="1">
        <f>'נתונים מיובאים'!J4225</f>
        <v>0</v>
      </c>
      <c r="I4225">
        <f>'נתונים מיובאים'!K4225</f>
        <v>0</v>
      </c>
      <c r="J4225" s="2">
        <f>'נתונים מיובאים'!L4225</f>
        <v>0</v>
      </c>
      <c r="K4225">
        <f>'נתונים מיובאים'!M4225</f>
        <v>0</v>
      </c>
      <c r="L4225" s="2">
        <f>'נתונים מיובאים'!N4225</f>
        <v>0</v>
      </c>
      <c r="M4225" s="1" t="str">
        <f t="shared" si="67"/>
        <v>00</v>
      </c>
      <c r="N4225" s="7" t="str">
        <f>B4225&amp;E4225&amp;COUNTIF($M$2:M4225,B4225&amp;E4225)</f>
        <v>003508</v>
      </c>
    </row>
    <row r="4226" spans="1:14" x14ac:dyDescent="0.2">
      <c r="A4226">
        <f>'נתונים מיובאים'!C4226</f>
        <v>0</v>
      </c>
      <c r="B4226">
        <f>'נתונים מיובאים'!D4226</f>
        <v>0</v>
      </c>
      <c r="C4226">
        <f>'נתונים מיובאים'!E4226</f>
        <v>0</v>
      </c>
      <c r="D4226">
        <f>'נתונים מיובאים'!F4226</f>
        <v>0</v>
      </c>
      <c r="E4226" s="5">
        <f>'נתונים מיובאים'!G4226</f>
        <v>0</v>
      </c>
      <c r="F4226">
        <f>'נתונים מיובאים'!H4226</f>
        <v>0</v>
      </c>
      <c r="G4226" s="2">
        <f>'נתונים מיובאים'!I4226</f>
        <v>0</v>
      </c>
      <c r="H4226" s="1">
        <f>'נתונים מיובאים'!J4226</f>
        <v>0</v>
      </c>
      <c r="I4226">
        <f>'נתונים מיובאים'!K4226</f>
        <v>0</v>
      </c>
      <c r="J4226" s="2">
        <f>'נתונים מיובאים'!L4226</f>
        <v>0</v>
      </c>
      <c r="K4226">
        <f>'נתונים מיובאים'!M4226</f>
        <v>0</v>
      </c>
      <c r="L4226" s="2">
        <f>'נתונים מיובאים'!N4226</f>
        <v>0</v>
      </c>
      <c r="M4226" s="1" t="str">
        <f t="shared" si="67"/>
        <v>00</v>
      </c>
      <c r="N4226" s="7" t="str">
        <f>B4226&amp;E4226&amp;COUNTIF($M$2:M4226,B4226&amp;E4226)</f>
        <v>003509</v>
      </c>
    </row>
    <row r="4227" spans="1:14" x14ac:dyDescent="0.2">
      <c r="A4227">
        <f>'נתונים מיובאים'!C4227</f>
        <v>0</v>
      </c>
      <c r="B4227">
        <f>'נתונים מיובאים'!D4227</f>
        <v>0</v>
      </c>
      <c r="C4227">
        <f>'נתונים מיובאים'!E4227</f>
        <v>0</v>
      </c>
      <c r="D4227">
        <f>'נתונים מיובאים'!F4227</f>
        <v>0</v>
      </c>
      <c r="E4227" s="5">
        <f>'נתונים מיובאים'!G4227</f>
        <v>0</v>
      </c>
      <c r="F4227">
        <f>'נתונים מיובאים'!H4227</f>
        <v>0</v>
      </c>
      <c r="G4227" s="2">
        <f>'נתונים מיובאים'!I4227</f>
        <v>0</v>
      </c>
      <c r="H4227" s="1">
        <f>'נתונים מיובאים'!J4227</f>
        <v>0</v>
      </c>
      <c r="I4227">
        <f>'נתונים מיובאים'!K4227</f>
        <v>0</v>
      </c>
      <c r="J4227" s="2">
        <f>'נתונים מיובאים'!L4227</f>
        <v>0</v>
      </c>
      <c r="K4227">
        <f>'נתונים מיובאים'!M4227</f>
        <v>0</v>
      </c>
      <c r="L4227" s="2">
        <f>'נתונים מיובאים'!N4227</f>
        <v>0</v>
      </c>
      <c r="M4227" s="1" t="str">
        <f t="shared" si="67"/>
        <v>00</v>
      </c>
      <c r="N4227" s="7" t="str">
        <f>B4227&amp;E4227&amp;COUNTIF($M$2:M4227,B4227&amp;E4227)</f>
        <v>003510</v>
      </c>
    </row>
    <row r="4228" spans="1:14" x14ac:dyDescent="0.2">
      <c r="A4228">
        <f>'נתונים מיובאים'!C4228</f>
        <v>0</v>
      </c>
      <c r="B4228">
        <f>'נתונים מיובאים'!D4228</f>
        <v>0</v>
      </c>
      <c r="C4228">
        <f>'נתונים מיובאים'!E4228</f>
        <v>0</v>
      </c>
      <c r="D4228">
        <f>'נתונים מיובאים'!F4228</f>
        <v>0</v>
      </c>
      <c r="E4228" s="5">
        <f>'נתונים מיובאים'!G4228</f>
        <v>0</v>
      </c>
      <c r="F4228">
        <f>'נתונים מיובאים'!H4228</f>
        <v>0</v>
      </c>
      <c r="G4228" s="2">
        <f>'נתונים מיובאים'!I4228</f>
        <v>0</v>
      </c>
      <c r="H4228" s="1">
        <f>'נתונים מיובאים'!J4228</f>
        <v>0</v>
      </c>
      <c r="I4228">
        <f>'נתונים מיובאים'!K4228</f>
        <v>0</v>
      </c>
      <c r="J4228" s="2">
        <f>'נתונים מיובאים'!L4228</f>
        <v>0</v>
      </c>
      <c r="K4228">
        <f>'נתונים מיובאים'!M4228</f>
        <v>0</v>
      </c>
      <c r="L4228" s="2">
        <f>'נתונים מיובאים'!N4228</f>
        <v>0</v>
      </c>
      <c r="M4228" s="1" t="str">
        <f t="shared" si="67"/>
        <v>00</v>
      </c>
      <c r="N4228" s="7" t="str">
        <f>B4228&amp;E4228&amp;COUNTIF($M$2:M4228,B4228&amp;E4228)</f>
        <v>003511</v>
      </c>
    </row>
    <row r="4229" spans="1:14" x14ac:dyDescent="0.2">
      <c r="A4229">
        <f>'נתונים מיובאים'!C4229</f>
        <v>0</v>
      </c>
      <c r="B4229">
        <f>'נתונים מיובאים'!D4229</f>
        <v>0</v>
      </c>
      <c r="C4229">
        <f>'נתונים מיובאים'!E4229</f>
        <v>0</v>
      </c>
      <c r="D4229">
        <f>'נתונים מיובאים'!F4229</f>
        <v>0</v>
      </c>
      <c r="E4229" s="5">
        <f>'נתונים מיובאים'!G4229</f>
        <v>0</v>
      </c>
      <c r="F4229">
        <f>'נתונים מיובאים'!H4229</f>
        <v>0</v>
      </c>
      <c r="G4229" s="2">
        <f>'נתונים מיובאים'!I4229</f>
        <v>0</v>
      </c>
      <c r="H4229" s="1">
        <f>'נתונים מיובאים'!J4229</f>
        <v>0</v>
      </c>
      <c r="I4229">
        <f>'נתונים מיובאים'!K4229</f>
        <v>0</v>
      </c>
      <c r="J4229" s="2">
        <f>'נתונים מיובאים'!L4229</f>
        <v>0</v>
      </c>
      <c r="K4229">
        <f>'נתונים מיובאים'!M4229</f>
        <v>0</v>
      </c>
      <c r="L4229" s="2">
        <f>'נתונים מיובאים'!N4229</f>
        <v>0</v>
      </c>
      <c r="M4229" s="1" t="str">
        <f t="shared" si="67"/>
        <v>00</v>
      </c>
      <c r="N4229" s="7" t="str">
        <f>B4229&amp;E4229&amp;COUNTIF($M$2:M4229,B4229&amp;E4229)</f>
        <v>003512</v>
      </c>
    </row>
    <row r="4230" spans="1:14" x14ac:dyDescent="0.2">
      <c r="A4230">
        <f>'נתונים מיובאים'!C4230</f>
        <v>0</v>
      </c>
      <c r="B4230">
        <f>'נתונים מיובאים'!D4230</f>
        <v>0</v>
      </c>
      <c r="C4230">
        <f>'נתונים מיובאים'!E4230</f>
        <v>0</v>
      </c>
      <c r="D4230">
        <f>'נתונים מיובאים'!F4230</f>
        <v>0</v>
      </c>
      <c r="E4230" s="5">
        <f>'נתונים מיובאים'!G4230</f>
        <v>0</v>
      </c>
      <c r="F4230">
        <f>'נתונים מיובאים'!H4230</f>
        <v>0</v>
      </c>
      <c r="G4230" s="2">
        <f>'נתונים מיובאים'!I4230</f>
        <v>0</v>
      </c>
      <c r="H4230" s="1">
        <f>'נתונים מיובאים'!J4230</f>
        <v>0</v>
      </c>
      <c r="I4230">
        <f>'נתונים מיובאים'!K4230</f>
        <v>0</v>
      </c>
      <c r="J4230" s="2">
        <f>'נתונים מיובאים'!L4230</f>
        <v>0</v>
      </c>
      <c r="K4230">
        <f>'נתונים מיובאים'!M4230</f>
        <v>0</v>
      </c>
      <c r="L4230" s="2">
        <f>'נתונים מיובאים'!N4230</f>
        <v>0</v>
      </c>
      <c r="M4230" s="1" t="str">
        <f t="shared" si="67"/>
        <v>00</v>
      </c>
      <c r="N4230" s="7" t="str">
        <f>B4230&amp;E4230&amp;COUNTIF($M$2:M4230,B4230&amp;E4230)</f>
        <v>003513</v>
      </c>
    </row>
    <row r="4231" spans="1:14" x14ac:dyDescent="0.2">
      <c r="A4231">
        <f>'נתונים מיובאים'!C4231</f>
        <v>0</v>
      </c>
      <c r="B4231">
        <f>'נתונים מיובאים'!D4231</f>
        <v>0</v>
      </c>
      <c r="C4231">
        <f>'נתונים מיובאים'!E4231</f>
        <v>0</v>
      </c>
      <c r="D4231">
        <f>'נתונים מיובאים'!F4231</f>
        <v>0</v>
      </c>
      <c r="E4231" s="5">
        <f>'נתונים מיובאים'!G4231</f>
        <v>0</v>
      </c>
      <c r="F4231">
        <f>'נתונים מיובאים'!H4231</f>
        <v>0</v>
      </c>
      <c r="G4231" s="2">
        <f>'נתונים מיובאים'!I4231</f>
        <v>0</v>
      </c>
      <c r="H4231" s="1">
        <f>'נתונים מיובאים'!J4231</f>
        <v>0</v>
      </c>
      <c r="I4231">
        <f>'נתונים מיובאים'!K4231</f>
        <v>0</v>
      </c>
      <c r="J4231" s="2">
        <f>'נתונים מיובאים'!L4231</f>
        <v>0</v>
      </c>
      <c r="K4231">
        <f>'נתונים מיובאים'!M4231</f>
        <v>0</v>
      </c>
      <c r="L4231" s="2">
        <f>'נתונים מיובאים'!N4231</f>
        <v>0</v>
      </c>
      <c r="M4231" s="1" t="str">
        <f t="shared" si="67"/>
        <v>00</v>
      </c>
      <c r="N4231" s="7" t="str">
        <f>B4231&amp;E4231&amp;COUNTIF($M$2:M4231,B4231&amp;E4231)</f>
        <v>003514</v>
      </c>
    </row>
    <row r="4232" spans="1:14" x14ac:dyDescent="0.2">
      <c r="A4232">
        <f>'נתונים מיובאים'!C4232</f>
        <v>0</v>
      </c>
      <c r="B4232">
        <f>'נתונים מיובאים'!D4232</f>
        <v>0</v>
      </c>
      <c r="C4232">
        <f>'נתונים מיובאים'!E4232</f>
        <v>0</v>
      </c>
      <c r="D4232">
        <f>'נתונים מיובאים'!F4232</f>
        <v>0</v>
      </c>
      <c r="E4232" s="5">
        <f>'נתונים מיובאים'!G4232</f>
        <v>0</v>
      </c>
      <c r="F4232">
        <f>'נתונים מיובאים'!H4232</f>
        <v>0</v>
      </c>
      <c r="G4232" s="2">
        <f>'נתונים מיובאים'!I4232</f>
        <v>0</v>
      </c>
      <c r="H4232" s="1">
        <f>'נתונים מיובאים'!J4232</f>
        <v>0</v>
      </c>
      <c r="I4232">
        <f>'נתונים מיובאים'!K4232</f>
        <v>0</v>
      </c>
      <c r="J4232" s="2">
        <f>'נתונים מיובאים'!L4232</f>
        <v>0</v>
      </c>
      <c r="K4232">
        <f>'נתונים מיובאים'!M4232</f>
        <v>0</v>
      </c>
      <c r="L4232" s="2">
        <f>'נתונים מיובאים'!N4232</f>
        <v>0</v>
      </c>
      <c r="M4232" s="1" t="str">
        <f t="shared" si="67"/>
        <v>00</v>
      </c>
      <c r="N4232" s="7" t="str">
        <f>B4232&amp;E4232&amp;COUNTIF($M$2:M4232,B4232&amp;E4232)</f>
        <v>003515</v>
      </c>
    </row>
    <row r="4233" spans="1:14" x14ac:dyDescent="0.2">
      <c r="A4233">
        <f>'נתונים מיובאים'!C4233</f>
        <v>0</v>
      </c>
      <c r="B4233">
        <f>'נתונים מיובאים'!D4233</f>
        <v>0</v>
      </c>
      <c r="C4233">
        <f>'נתונים מיובאים'!E4233</f>
        <v>0</v>
      </c>
      <c r="D4233">
        <f>'נתונים מיובאים'!F4233</f>
        <v>0</v>
      </c>
      <c r="E4233" s="5">
        <f>'נתונים מיובאים'!G4233</f>
        <v>0</v>
      </c>
      <c r="F4233">
        <f>'נתונים מיובאים'!H4233</f>
        <v>0</v>
      </c>
      <c r="G4233" s="2">
        <f>'נתונים מיובאים'!I4233</f>
        <v>0</v>
      </c>
      <c r="H4233" s="1">
        <f>'נתונים מיובאים'!J4233</f>
        <v>0</v>
      </c>
      <c r="I4233">
        <f>'נתונים מיובאים'!K4233</f>
        <v>0</v>
      </c>
      <c r="J4233" s="2">
        <f>'נתונים מיובאים'!L4233</f>
        <v>0</v>
      </c>
      <c r="K4233">
        <f>'נתונים מיובאים'!M4233</f>
        <v>0</v>
      </c>
      <c r="L4233" s="2">
        <f>'נתונים מיובאים'!N4233</f>
        <v>0</v>
      </c>
      <c r="M4233" s="1" t="str">
        <f t="shared" si="67"/>
        <v>00</v>
      </c>
      <c r="N4233" s="7" t="str">
        <f>B4233&amp;E4233&amp;COUNTIF($M$2:M4233,B4233&amp;E4233)</f>
        <v>003516</v>
      </c>
    </row>
    <row r="4234" spans="1:14" x14ac:dyDescent="0.2">
      <c r="A4234">
        <f>'נתונים מיובאים'!C4234</f>
        <v>0</v>
      </c>
      <c r="B4234">
        <f>'נתונים מיובאים'!D4234</f>
        <v>0</v>
      </c>
      <c r="C4234">
        <f>'נתונים מיובאים'!E4234</f>
        <v>0</v>
      </c>
      <c r="D4234">
        <f>'נתונים מיובאים'!F4234</f>
        <v>0</v>
      </c>
      <c r="E4234" s="5">
        <f>'נתונים מיובאים'!G4234</f>
        <v>0</v>
      </c>
      <c r="F4234">
        <f>'נתונים מיובאים'!H4234</f>
        <v>0</v>
      </c>
      <c r="G4234" s="2">
        <f>'נתונים מיובאים'!I4234</f>
        <v>0</v>
      </c>
      <c r="H4234" s="1">
        <f>'נתונים מיובאים'!J4234</f>
        <v>0</v>
      </c>
      <c r="I4234">
        <f>'נתונים מיובאים'!K4234</f>
        <v>0</v>
      </c>
      <c r="J4234" s="2">
        <f>'נתונים מיובאים'!L4234</f>
        <v>0</v>
      </c>
      <c r="K4234">
        <f>'נתונים מיובאים'!M4234</f>
        <v>0</v>
      </c>
      <c r="L4234" s="2">
        <f>'נתונים מיובאים'!N4234</f>
        <v>0</v>
      </c>
      <c r="M4234" s="1" t="str">
        <f t="shared" si="67"/>
        <v>00</v>
      </c>
      <c r="N4234" s="7" t="str">
        <f>B4234&amp;E4234&amp;COUNTIF($M$2:M4234,B4234&amp;E4234)</f>
        <v>003517</v>
      </c>
    </row>
    <row r="4235" spans="1:14" x14ac:dyDescent="0.2">
      <c r="A4235">
        <f>'נתונים מיובאים'!C4235</f>
        <v>0</v>
      </c>
      <c r="B4235">
        <f>'נתונים מיובאים'!D4235</f>
        <v>0</v>
      </c>
      <c r="C4235">
        <f>'נתונים מיובאים'!E4235</f>
        <v>0</v>
      </c>
      <c r="D4235">
        <f>'נתונים מיובאים'!F4235</f>
        <v>0</v>
      </c>
      <c r="E4235" s="5">
        <f>'נתונים מיובאים'!G4235</f>
        <v>0</v>
      </c>
      <c r="F4235">
        <f>'נתונים מיובאים'!H4235</f>
        <v>0</v>
      </c>
      <c r="G4235" s="2">
        <f>'נתונים מיובאים'!I4235</f>
        <v>0</v>
      </c>
      <c r="H4235" s="1">
        <f>'נתונים מיובאים'!J4235</f>
        <v>0</v>
      </c>
      <c r="I4235">
        <f>'נתונים מיובאים'!K4235</f>
        <v>0</v>
      </c>
      <c r="J4235" s="2">
        <f>'נתונים מיובאים'!L4235</f>
        <v>0</v>
      </c>
      <c r="K4235">
        <f>'נתונים מיובאים'!M4235</f>
        <v>0</v>
      </c>
      <c r="L4235" s="2">
        <f>'נתונים מיובאים'!N4235</f>
        <v>0</v>
      </c>
      <c r="M4235" s="1" t="str">
        <f t="shared" si="67"/>
        <v>00</v>
      </c>
      <c r="N4235" s="7" t="str">
        <f>B4235&amp;E4235&amp;COUNTIF($M$2:M4235,B4235&amp;E4235)</f>
        <v>003518</v>
      </c>
    </row>
    <row r="4236" spans="1:14" x14ac:dyDescent="0.2">
      <c r="A4236">
        <f>'נתונים מיובאים'!C4236</f>
        <v>0</v>
      </c>
      <c r="B4236">
        <f>'נתונים מיובאים'!D4236</f>
        <v>0</v>
      </c>
      <c r="C4236">
        <f>'נתונים מיובאים'!E4236</f>
        <v>0</v>
      </c>
      <c r="D4236">
        <f>'נתונים מיובאים'!F4236</f>
        <v>0</v>
      </c>
      <c r="E4236" s="5">
        <f>'נתונים מיובאים'!G4236</f>
        <v>0</v>
      </c>
      <c r="F4236">
        <f>'נתונים מיובאים'!H4236</f>
        <v>0</v>
      </c>
      <c r="G4236" s="2">
        <f>'נתונים מיובאים'!I4236</f>
        <v>0</v>
      </c>
      <c r="H4236" s="1">
        <f>'נתונים מיובאים'!J4236</f>
        <v>0</v>
      </c>
      <c r="I4236">
        <f>'נתונים מיובאים'!K4236</f>
        <v>0</v>
      </c>
      <c r="J4236" s="2">
        <f>'נתונים מיובאים'!L4236</f>
        <v>0</v>
      </c>
      <c r="K4236">
        <f>'נתונים מיובאים'!M4236</f>
        <v>0</v>
      </c>
      <c r="L4236" s="2">
        <f>'נתונים מיובאים'!N4236</f>
        <v>0</v>
      </c>
      <c r="M4236" s="1" t="str">
        <f t="shared" si="67"/>
        <v>00</v>
      </c>
      <c r="N4236" s="7" t="str">
        <f>B4236&amp;E4236&amp;COUNTIF($M$2:M4236,B4236&amp;E4236)</f>
        <v>003519</v>
      </c>
    </row>
    <row r="4237" spans="1:14" x14ac:dyDescent="0.2">
      <c r="A4237">
        <f>'נתונים מיובאים'!C4237</f>
        <v>0</v>
      </c>
      <c r="B4237">
        <f>'נתונים מיובאים'!D4237</f>
        <v>0</v>
      </c>
      <c r="C4237">
        <f>'נתונים מיובאים'!E4237</f>
        <v>0</v>
      </c>
      <c r="D4237">
        <f>'נתונים מיובאים'!F4237</f>
        <v>0</v>
      </c>
      <c r="E4237" s="5">
        <f>'נתונים מיובאים'!G4237</f>
        <v>0</v>
      </c>
      <c r="F4237">
        <f>'נתונים מיובאים'!H4237</f>
        <v>0</v>
      </c>
      <c r="G4237" s="2">
        <f>'נתונים מיובאים'!I4237</f>
        <v>0</v>
      </c>
      <c r="H4237" s="1">
        <f>'נתונים מיובאים'!J4237</f>
        <v>0</v>
      </c>
      <c r="I4237">
        <f>'נתונים מיובאים'!K4237</f>
        <v>0</v>
      </c>
      <c r="J4237" s="2">
        <f>'נתונים מיובאים'!L4237</f>
        <v>0</v>
      </c>
      <c r="K4237">
        <f>'נתונים מיובאים'!M4237</f>
        <v>0</v>
      </c>
      <c r="L4237" s="2">
        <f>'נתונים מיובאים'!N4237</f>
        <v>0</v>
      </c>
      <c r="M4237" s="1" t="str">
        <f t="shared" si="67"/>
        <v>00</v>
      </c>
      <c r="N4237" s="7" t="str">
        <f>B4237&amp;E4237&amp;COUNTIF($M$2:M4237,B4237&amp;E4237)</f>
        <v>003520</v>
      </c>
    </row>
    <row r="4238" spans="1:14" x14ac:dyDescent="0.2">
      <c r="A4238">
        <f>'נתונים מיובאים'!C4238</f>
        <v>0</v>
      </c>
      <c r="B4238">
        <f>'נתונים מיובאים'!D4238</f>
        <v>0</v>
      </c>
      <c r="C4238">
        <f>'נתונים מיובאים'!E4238</f>
        <v>0</v>
      </c>
      <c r="D4238">
        <f>'נתונים מיובאים'!F4238</f>
        <v>0</v>
      </c>
      <c r="E4238" s="5">
        <f>'נתונים מיובאים'!G4238</f>
        <v>0</v>
      </c>
      <c r="F4238">
        <f>'נתונים מיובאים'!H4238</f>
        <v>0</v>
      </c>
      <c r="G4238" s="2">
        <f>'נתונים מיובאים'!I4238</f>
        <v>0</v>
      </c>
      <c r="H4238" s="1">
        <f>'נתונים מיובאים'!J4238</f>
        <v>0</v>
      </c>
      <c r="I4238">
        <f>'נתונים מיובאים'!K4238</f>
        <v>0</v>
      </c>
      <c r="J4238" s="2">
        <f>'נתונים מיובאים'!L4238</f>
        <v>0</v>
      </c>
      <c r="K4238">
        <f>'נתונים מיובאים'!M4238</f>
        <v>0</v>
      </c>
      <c r="L4238" s="2">
        <f>'נתונים מיובאים'!N4238</f>
        <v>0</v>
      </c>
      <c r="M4238" s="1" t="str">
        <f t="shared" si="67"/>
        <v>00</v>
      </c>
      <c r="N4238" s="7" t="str">
        <f>B4238&amp;E4238&amp;COUNTIF($M$2:M4238,B4238&amp;E4238)</f>
        <v>003521</v>
      </c>
    </row>
    <row r="4239" spans="1:14" x14ac:dyDescent="0.2">
      <c r="A4239">
        <f>'נתונים מיובאים'!C4239</f>
        <v>0</v>
      </c>
      <c r="B4239">
        <f>'נתונים מיובאים'!D4239</f>
        <v>0</v>
      </c>
      <c r="C4239">
        <f>'נתונים מיובאים'!E4239</f>
        <v>0</v>
      </c>
      <c r="D4239">
        <f>'נתונים מיובאים'!F4239</f>
        <v>0</v>
      </c>
      <c r="E4239" s="5">
        <f>'נתונים מיובאים'!G4239</f>
        <v>0</v>
      </c>
      <c r="F4239">
        <f>'נתונים מיובאים'!H4239</f>
        <v>0</v>
      </c>
      <c r="G4239" s="2">
        <f>'נתונים מיובאים'!I4239</f>
        <v>0</v>
      </c>
      <c r="H4239" s="1">
        <f>'נתונים מיובאים'!J4239</f>
        <v>0</v>
      </c>
      <c r="I4239">
        <f>'נתונים מיובאים'!K4239</f>
        <v>0</v>
      </c>
      <c r="J4239" s="2">
        <f>'נתונים מיובאים'!L4239</f>
        <v>0</v>
      </c>
      <c r="K4239">
        <f>'נתונים מיובאים'!M4239</f>
        <v>0</v>
      </c>
      <c r="L4239" s="2">
        <f>'נתונים מיובאים'!N4239</f>
        <v>0</v>
      </c>
      <c r="M4239" s="1" t="str">
        <f t="shared" si="67"/>
        <v>00</v>
      </c>
      <c r="N4239" s="7" t="str">
        <f>B4239&amp;E4239&amp;COUNTIF($M$2:M4239,B4239&amp;E4239)</f>
        <v>003522</v>
      </c>
    </row>
    <row r="4240" spans="1:14" x14ac:dyDescent="0.2">
      <c r="A4240">
        <f>'נתונים מיובאים'!C4240</f>
        <v>0</v>
      </c>
      <c r="B4240">
        <f>'נתונים מיובאים'!D4240</f>
        <v>0</v>
      </c>
      <c r="C4240">
        <f>'נתונים מיובאים'!E4240</f>
        <v>0</v>
      </c>
      <c r="D4240">
        <f>'נתונים מיובאים'!F4240</f>
        <v>0</v>
      </c>
      <c r="E4240" s="5">
        <f>'נתונים מיובאים'!G4240</f>
        <v>0</v>
      </c>
      <c r="F4240">
        <f>'נתונים מיובאים'!H4240</f>
        <v>0</v>
      </c>
      <c r="G4240" s="2">
        <f>'נתונים מיובאים'!I4240</f>
        <v>0</v>
      </c>
      <c r="H4240" s="1">
        <f>'נתונים מיובאים'!J4240</f>
        <v>0</v>
      </c>
      <c r="I4240">
        <f>'נתונים מיובאים'!K4240</f>
        <v>0</v>
      </c>
      <c r="J4240" s="2">
        <f>'נתונים מיובאים'!L4240</f>
        <v>0</v>
      </c>
      <c r="K4240">
        <f>'נתונים מיובאים'!M4240</f>
        <v>0</v>
      </c>
      <c r="L4240" s="2">
        <f>'נתונים מיובאים'!N4240</f>
        <v>0</v>
      </c>
      <c r="M4240" s="1" t="str">
        <f t="shared" si="67"/>
        <v>00</v>
      </c>
      <c r="N4240" s="7" t="str">
        <f>B4240&amp;E4240&amp;COUNTIF($M$2:M4240,B4240&amp;E4240)</f>
        <v>003523</v>
      </c>
    </row>
    <row r="4241" spans="1:14" x14ac:dyDescent="0.2">
      <c r="A4241">
        <f>'נתונים מיובאים'!C4241</f>
        <v>0</v>
      </c>
      <c r="B4241">
        <f>'נתונים מיובאים'!D4241</f>
        <v>0</v>
      </c>
      <c r="C4241">
        <f>'נתונים מיובאים'!E4241</f>
        <v>0</v>
      </c>
      <c r="D4241">
        <f>'נתונים מיובאים'!F4241</f>
        <v>0</v>
      </c>
      <c r="E4241" s="5">
        <f>'נתונים מיובאים'!G4241</f>
        <v>0</v>
      </c>
      <c r="F4241">
        <f>'נתונים מיובאים'!H4241</f>
        <v>0</v>
      </c>
      <c r="G4241" s="2">
        <f>'נתונים מיובאים'!I4241</f>
        <v>0</v>
      </c>
      <c r="H4241" s="1">
        <f>'נתונים מיובאים'!J4241</f>
        <v>0</v>
      </c>
      <c r="I4241">
        <f>'נתונים מיובאים'!K4241</f>
        <v>0</v>
      </c>
      <c r="J4241" s="2">
        <f>'נתונים מיובאים'!L4241</f>
        <v>0</v>
      </c>
      <c r="K4241">
        <f>'נתונים מיובאים'!M4241</f>
        <v>0</v>
      </c>
      <c r="L4241" s="2">
        <f>'נתונים מיובאים'!N4241</f>
        <v>0</v>
      </c>
      <c r="M4241" s="1" t="str">
        <f t="shared" si="67"/>
        <v>00</v>
      </c>
      <c r="N4241" s="7" t="str">
        <f>B4241&amp;E4241&amp;COUNTIF($M$2:M4241,B4241&amp;E4241)</f>
        <v>003524</v>
      </c>
    </row>
    <row r="4242" spans="1:14" x14ac:dyDescent="0.2">
      <c r="A4242">
        <f>'נתונים מיובאים'!C4242</f>
        <v>0</v>
      </c>
      <c r="B4242">
        <f>'נתונים מיובאים'!D4242</f>
        <v>0</v>
      </c>
      <c r="C4242">
        <f>'נתונים מיובאים'!E4242</f>
        <v>0</v>
      </c>
      <c r="D4242">
        <f>'נתונים מיובאים'!F4242</f>
        <v>0</v>
      </c>
      <c r="E4242" s="5">
        <f>'נתונים מיובאים'!G4242</f>
        <v>0</v>
      </c>
      <c r="F4242">
        <f>'נתונים מיובאים'!H4242</f>
        <v>0</v>
      </c>
      <c r="G4242" s="2">
        <f>'נתונים מיובאים'!I4242</f>
        <v>0</v>
      </c>
      <c r="H4242" s="1">
        <f>'נתונים מיובאים'!J4242</f>
        <v>0</v>
      </c>
      <c r="I4242">
        <f>'נתונים מיובאים'!K4242</f>
        <v>0</v>
      </c>
      <c r="J4242" s="2">
        <f>'נתונים מיובאים'!L4242</f>
        <v>0</v>
      </c>
      <c r="K4242">
        <f>'נתונים מיובאים'!M4242</f>
        <v>0</v>
      </c>
      <c r="L4242" s="2">
        <f>'נתונים מיובאים'!N4242</f>
        <v>0</v>
      </c>
      <c r="M4242" s="1" t="str">
        <f t="shared" si="67"/>
        <v>00</v>
      </c>
      <c r="N4242" s="7" t="str">
        <f>B4242&amp;E4242&amp;COUNTIF($M$2:M4242,B4242&amp;E4242)</f>
        <v>003525</v>
      </c>
    </row>
    <row r="4243" spans="1:14" x14ac:dyDescent="0.2">
      <c r="A4243">
        <f>'נתונים מיובאים'!C4243</f>
        <v>0</v>
      </c>
      <c r="B4243">
        <f>'נתונים מיובאים'!D4243</f>
        <v>0</v>
      </c>
      <c r="C4243">
        <f>'נתונים מיובאים'!E4243</f>
        <v>0</v>
      </c>
      <c r="D4243">
        <f>'נתונים מיובאים'!F4243</f>
        <v>0</v>
      </c>
      <c r="E4243" s="5">
        <f>'נתונים מיובאים'!G4243</f>
        <v>0</v>
      </c>
      <c r="F4243">
        <f>'נתונים מיובאים'!H4243</f>
        <v>0</v>
      </c>
      <c r="G4243" s="2">
        <f>'נתונים מיובאים'!I4243</f>
        <v>0</v>
      </c>
      <c r="H4243" s="1">
        <f>'נתונים מיובאים'!J4243</f>
        <v>0</v>
      </c>
      <c r="I4243">
        <f>'נתונים מיובאים'!K4243</f>
        <v>0</v>
      </c>
      <c r="J4243" s="2">
        <f>'נתונים מיובאים'!L4243</f>
        <v>0</v>
      </c>
      <c r="K4243">
        <f>'נתונים מיובאים'!M4243</f>
        <v>0</v>
      </c>
      <c r="L4243" s="2">
        <f>'נתונים מיובאים'!N4243</f>
        <v>0</v>
      </c>
      <c r="M4243" s="1" t="str">
        <f t="shared" si="67"/>
        <v>00</v>
      </c>
      <c r="N4243" s="7" t="str">
        <f>B4243&amp;E4243&amp;COUNTIF($M$2:M4243,B4243&amp;E4243)</f>
        <v>003526</v>
      </c>
    </row>
    <row r="4244" spans="1:14" x14ac:dyDescent="0.2">
      <c r="A4244">
        <f>'נתונים מיובאים'!C4244</f>
        <v>0</v>
      </c>
      <c r="B4244">
        <f>'נתונים מיובאים'!D4244</f>
        <v>0</v>
      </c>
      <c r="C4244">
        <f>'נתונים מיובאים'!E4244</f>
        <v>0</v>
      </c>
      <c r="D4244">
        <f>'נתונים מיובאים'!F4244</f>
        <v>0</v>
      </c>
      <c r="E4244" s="5">
        <f>'נתונים מיובאים'!G4244</f>
        <v>0</v>
      </c>
      <c r="F4244">
        <f>'נתונים מיובאים'!H4244</f>
        <v>0</v>
      </c>
      <c r="G4244" s="2">
        <f>'נתונים מיובאים'!I4244</f>
        <v>0</v>
      </c>
      <c r="H4244" s="1">
        <f>'נתונים מיובאים'!J4244</f>
        <v>0</v>
      </c>
      <c r="I4244">
        <f>'נתונים מיובאים'!K4244</f>
        <v>0</v>
      </c>
      <c r="J4244" s="2">
        <f>'נתונים מיובאים'!L4244</f>
        <v>0</v>
      </c>
      <c r="K4244">
        <f>'נתונים מיובאים'!M4244</f>
        <v>0</v>
      </c>
      <c r="L4244" s="2">
        <f>'נתונים מיובאים'!N4244</f>
        <v>0</v>
      </c>
      <c r="M4244" s="1" t="str">
        <f t="shared" si="67"/>
        <v>00</v>
      </c>
      <c r="N4244" s="7" t="str">
        <f>B4244&amp;E4244&amp;COUNTIF($M$2:M4244,B4244&amp;E4244)</f>
        <v>003527</v>
      </c>
    </row>
    <row r="4245" spans="1:14" x14ac:dyDescent="0.2">
      <c r="A4245">
        <f>'נתונים מיובאים'!C4245</f>
        <v>0</v>
      </c>
      <c r="B4245">
        <f>'נתונים מיובאים'!D4245</f>
        <v>0</v>
      </c>
      <c r="C4245">
        <f>'נתונים מיובאים'!E4245</f>
        <v>0</v>
      </c>
      <c r="D4245">
        <f>'נתונים מיובאים'!F4245</f>
        <v>0</v>
      </c>
      <c r="E4245" s="5">
        <f>'נתונים מיובאים'!G4245</f>
        <v>0</v>
      </c>
      <c r="F4245">
        <f>'נתונים מיובאים'!H4245</f>
        <v>0</v>
      </c>
      <c r="G4245" s="2">
        <f>'נתונים מיובאים'!I4245</f>
        <v>0</v>
      </c>
      <c r="H4245" s="1">
        <f>'נתונים מיובאים'!J4245</f>
        <v>0</v>
      </c>
      <c r="I4245">
        <f>'נתונים מיובאים'!K4245</f>
        <v>0</v>
      </c>
      <c r="J4245" s="2">
        <f>'נתונים מיובאים'!L4245</f>
        <v>0</v>
      </c>
      <c r="K4245">
        <f>'נתונים מיובאים'!M4245</f>
        <v>0</v>
      </c>
      <c r="L4245" s="2">
        <f>'נתונים מיובאים'!N4245</f>
        <v>0</v>
      </c>
      <c r="M4245" s="1" t="str">
        <f t="shared" si="67"/>
        <v>00</v>
      </c>
      <c r="N4245" s="7" t="str">
        <f>B4245&amp;E4245&amp;COUNTIF($M$2:M4245,B4245&amp;E4245)</f>
        <v>003528</v>
      </c>
    </row>
    <row r="4246" spans="1:14" x14ac:dyDescent="0.2">
      <c r="A4246">
        <f>'נתונים מיובאים'!C4246</f>
        <v>0</v>
      </c>
      <c r="B4246">
        <f>'נתונים מיובאים'!D4246</f>
        <v>0</v>
      </c>
      <c r="C4246">
        <f>'נתונים מיובאים'!E4246</f>
        <v>0</v>
      </c>
      <c r="D4246">
        <f>'נתונים מיובאים'!F4246</f>
        <v>0</v>
      </c>
      <c r="E4246" s="5">
        <f>'נתונים מיובאים'!G4246</f>
        <v>0</v>
      </c>
      <c r="F4246">
        <f>'נתונים מיובאים'!H4246</f>
        <v>0</v>
      </c>
      <c r="G4246" s="2">
        <f>'נתונים מיובאים'!I4246</f>
        <v>0</v>
      </c>
      <c r="H4246" s="1">
        <f>'נתונים מיובאים'!J4246</f>
        <v>0</v>
      </c>
      <c r="I4246">
        <f>'נתונים מיובאים'!K4246</f>
        <v>0</v>
      </c>
      <c r="J4246" s="2">
        <f>'נתונים מיובאים'!L4246</f>
        <v>0</v>
      </c>
      <c r="K4246">
        <f>'נתונים מיובאים'!M4246</f>
        <v>0</v>
      </c>
      <c r="L4246" s="2">
        <f>'נתונים מיובאים'!N4246</f>
        <v>0</v>
      </c>
      <c r="M4246" s="1" t="str">
        <f t="shared" si="67"/>
        <v>00</v>
      </c>
      <c r="N4246" s="7" t="str">
        <f>B4246&amp;E4246&amp;COUNTIF($M$2:M4246,B4246&amp;E4246)</f>
        <v>003529</v>
      </c>
    </row>
    <row r="4247" spans="1:14" x14ac:dyDescent="0.2">
      <c r="A4247">
        <f>'נתונים מיובאים'!C4247</f>
        <v>0</v>
      </c>
      <c r="B4247">
        <f>'נתונים מיובאים'!D4247</f>
        <v>0</v>
      </c>
      <c r="C4247">
        <f>'נתונים מיובאים'!E4247</f>
        <v>0</v>
      </c>
      <c r="D4247">
        <f>'נתונים מיובאים'!F4247</f>
        <v>0</v>
      </c>
      <c r="E4247" s="5">
        <f>'נתונים מיובאים'!G4247</f>
        <v>0</v>
      </c>
      <c r="F4247">
        <f>'נתונים מיובאים'!H4247</f>
        <v>0</v>
      </c>
      <c r="G4247" s="2">
        <f>'נתונים מיובאים'!I4247</f>
        <v>0</v>
      </c>
      <c r="H4247" s="1">
        <f>'נתונים מיובאים'!J4247</f>
        <v>0</v>
      </c>
      <c r="I4247">
        <f>'נתונים מיובאים'!K4247</f>
        <v>0</v>
      </c>
      <c r="J4247" s="2">
        <f>'נתונים מיובאים'!L4247</f>
        <v>0</v>
      </c>
      <c r="K4247">
        <f>'נתונים מיובאים'!M4247</f>
        <v>0</v>
      </c>
      <c r="L4247" s="2">
        <f>'נתונים מיובאים'!N4247</f>
        <v>0</v>
      </c>
      <c r="M4247" s="1" t="str">
        <f t="shared" si="67"/>
        <v>00</v>
      </c>
      <c r="N4247" s="7" t="str">
        <f>B4247&amp;E4247&amp;COUNTIF($M$2:M4247,B4247&amp;E4247)</f>
        <v>003530</v>
      </c>
    </row>
    <row r="4248" spans="1:14" x14ac:dyDescent="0.2">
      <c r="A4248">
        <f>'נתונים מיובאים'!C4248</f>
        <v>0</v>
      </c>
      <c r="B4248">
        <f>'נתונים מיובאים'!D4248</f>
        <v>0</v>
      </c>
      <c r="C4248">
        <f>'נתונים מיובאים'!E4248</f>
        <v>0</v>
      </c>
      <c r="D4248">
        <f>'נתונים מיובאים'!F4248</f>
        <v>0</v>
      </c>
      <c r="E4248" s="5">
        <f>'נתונים מיובאים'!G4248</f>
        <v>0</v>
      </c>
      <c r="F4248">
        <f>'נתונים מיובאים'!H4248</f>
        <v>0</v>
      </c>
      <c r="G4248" s="2">
        <f>'נתונים מיובאים'!I4248</f>
        <v>0</v>
      </c>
      <c r="H4248" s="1">
        <f>'נתונים מיובאים'!J4248</f>
        <v>0</v>
      </c>
      <c r="I4248">
        <f>'נתונים מיובאים'!K4248</f>
        <v>0</v>
      </c>
      <c r="J4248" s="2">
        <f>'נתונים מיובאים'!L4248</f>
        <v>0</v>
      </c>
      <c r="K4248">
        <f>'נתונים מיובאים'!M4248</f>
        <v>0</v>
      </c>
      <c r="L4248" s="2">
        <f>'נתונים מיובאים'!N4248</f>
        <v>0</v>
      </c>
      <c r="M4248" s="1" t="str">
        <f t="shared" si="67"/>
        <v>00</v>
      </c>
      <c r="N4248" s="7" t="str">
        <f>B4248&amp;E4248&amp;COUNTIF($M$2:M4248,B4248&amp;E4248)</f>
        <v>003531</v>
      </c>
    </row>
    <row r="4249" spans="1:14" x14ac:dyDescent="0.2">
      <c r="A4249">
        <f>'נתונים מיובאים'!C4249</f>
        <v>0</v>
      </c>
      <c r="B4249">
        <f>'נתונים מיובאים'!D4249</f>
        <v>0</v>
      </c>
      <c r="C4249">
        <f>'נתונים מיובאים'!E4249</f>
        <v>0</v>
      </c>
      <c r="D4249">
        <f>'נתונים מיובאים'!F4249</f>
        <v>0</v>
      </c>
      <c r="E4249" s="5">
        <f>'נתונים מיובאים'!G4249</f>
        <v>0</v>
      </c>
      <c r="F4249">
        <f>'נתונים מיובאים'!H4249</f>
        <v>0</v>
      </c>
      <c r="G4249" s="2">
        <f>'נתונים מיובאים'!I4249</f>
        <v>0</v>
      </c>
      <c r="H4249" s="1">
        <f>'נתונים מיובאים'!J4249</f>
        <v>0</v>
      </c>
      <c r="I4249">
        <f>'נתונים מיובאים'!K4249</f>
        <v>0</v>
      </c>
      <c r="J4249" s="2">
        <f>'נתונים מיובאים'!L4249</f>
        <v>0</v>
      </c>
      <c r="K4249">
        <f>'נתונים מיובאים'!M4249</f>
        <v>0</v>
      </c>
      <c r="L4249" s="2">
        <f>'נתונים מיובאים'!N4249</f>
        <v>0</v>
      </c>
      <c r="M4249" s="1" t="str">
        <f t="shared" si="67"/>
        <v>00</v>
      </c>
      <c r="N4249" s="7" t="str">
        <f>B4249&amp;E4249&amp;COUNTIF($M$2:M4249,B4249&amp;E4249)</f>
        <v>003532</v>
      </c>
    </row>
    <row r="4250" spans="1:14" x14ac:dyDescent="0.2">
      <c r="A4250">
        <f>'נתונים מיובאים'!C4250</f>
        <v>0</v>
      </c>
      <c r="B4250">
        <f>'נתונים מיובאים'!D4250</f>
        <v>0</v>
      </c>
      <c r="C4250">
        <f>'נתונים מיובאים'!E4250</f>
        <v>0</v>
      </c>
      <c r="D4250">
        <f>'נתונים מיובאים'!F4250</f>
        <v>0</v>
      </c>
      <c r="E4250" s="5">
        <f>'נתונים מיובאים'!G4250</f>
        <v>0</v>
      </c>
      <c r="F4250">
        <f>'נתונים מיובאים'!H4250</f>
        <v>0</v>
      </c>
      <c r="G4250" s="2">
        <f>'נתונים מיובאים'!I4250</f>
        <v>0</v>
      </c>
      <c r="H4250" s="1">
        <f>'נתונים מיובאים'!J4250</f>
        <v>0</v>
      </c>
      <c r="I4250">
        <f>'נתונים מיובאים'!K4250</f>
        <v>0</v>
      </c>
      <c r="J4250" s="2">
        <f>'נתונים מיובאים'!L4250</f>
        <v>0</v>
      </c>
      <c r="K4250">
        <f>'נתונים מיובאים'!M4250</f>
        <v>0</v>
      </c>
      <c r="L4250" s="2">
        <f>'נתונים מיובאים'!N4250</f>
        <v>0</v>
      </c>
      <c r="M4250" s="1" t="str">
        <f t="shared" si="67"/>
        <v>00</v>
      </c>
      <c r="N4250" s="7" t="str">
        <f>B4250&amp;E4250&amp;COUNTIF($M$2:M4250,B4250&amp;E4250)</f>
        <v>003533</v>
      </c>
    </row>
    <row r="4251" spans="1:14" x14ac:dyDescent="0.2">
      <c r="A4251">
        <f>'נתונים מיובאים'!C4251</f>
        <v>0</v>
      </c>
      <c r="B4251">
        <f>'נתונים מיובאים'!D4251</f>
        <v>0</v>
      </c>
      <c r="C4251">
        <f>'נתונים מיובאים'!E4251</f>
        <v>0</v>
      </c>
      <c r="D4251">
        <f>'נתונים מיובאים'!F4251</f>
        <v>0</v>
      </c>
      <c r="E4251" s="5">
        <f>'נתונים מיובאים'!G4251</f>
        <v>0</v>
      </c>
      <c r="F4251">
        <f>'נתונים מיובאים'!H4251</f>
        <v>0</v>
      </c>
      <c r="G4251" s="2">
        <f>'נתונים מיובאים'!I4251</f>
        <v>0</v>
      </c>
      <c r="H4251" s="1">
        <f>'נתונים מיובאים'!J4251</f>
        <v>0</v>
      </c>
      <c r="I4251">
        <f>'נתונים מיובאים'!K4251</f>
        <v>0</v>
      </c>
      <c r="J4251" s="2">
        <f>'נתונים מיובאים'!L4251</f>
        <v>0</v>
      </c>
      <c r="K4251">
        <f>'נתונים מיובאים'!M4251</f>
        <v>0</v>
      </c>
      <c r="L4251" s="2">
        <f>'נתונים מיובאים'!N4251</f>
        <v>0</v>
      </c>
      <c r="M4251" s="1" t="str">
        <f t="shared" si="67"/>
        <v>00</v>
      </c>
      <c r="N4251" s="7" t="str">
        <f>B4251&amp;E4251&amp;COUNTIF($M$2:M4251,B4251&amp;E4251)</f>
        <v>003534</v>
      </c>
    </row>
    <row r="4252" spans="1:14" x14ac:dyDescent="0.2">
      <c r="A4252">
        <f>'נתונים מיובאים'!C4252</f>
        <v>0</v>
      </c>
      <c r="B4252">
        <f>'נתונים מיובאים'!D4252</f>
        <v>0</v>
      </c>
      <c r="C4252">
        <f>'נתונים מיובאים'!E4252</f>
        <v>0</v>
      </c>
      <c r="D4252">
        <f>'נתונים מיובאים'!F4252</f>
        <v>0</v>
      </c>
      <c r="E4252" s="5">
        <f>'נתונים מיובאים'!G4252</f>
        <v>0</v>
      </c>
      <c r="F4252">
        <f>'נתונים מיובאים'!H4252</f>
        <v>0</v>
      </c>
      <c r="G4252" s="2">
        <f>'נתונים מיובאים'!I4252</f>
        <v>0</v>
      </c>
      <c r="H4252" s="1">
        <f>'נתונים מיובאים'!J4252</f>
        <v>0</v>
      </c>
      <c r="I4252">
        <f>'נתונים מיובאים'!K4252</f>
        <v>0</v>
      </c>
      <c r="J4252" s="2">
        <f>'נתונים מיובאים'!L4252</f>
        <v>0</v>
      </c>
      <c r="K4252">
        <f>'נתונים מיובאים'!M4252</f>
        <v>0</v>
      </c>
      <c r="L4252" s="2">
        <f>'נתונים מיובאים'!N4252</f>
        <v>0</v>
      </c>
      <c r="M4252" s="1" t="str">
        <f t="shared" si="67"/>
        <v>00</v>
      </c>
      <c r="N4252" s="7" t="str">
        <f>B4252&amp;E4252&amp;COUNTIF($M$2:M4252,B4252&amp;E4252)</f>
        <v>003535</v>
      </c>
    </row>
    <row r="4253" spans="1:14" x14ac:dyDescent="0.2">
      <c r="A4253">
        <f>'נתונים מיובאים'!C4253</f>
        <v>0</v>
      </c>
      <c r="B4253">
        <f>'נתונים מיובאים'!D4253</f>
        <v>0</v>
      </c>
      <c r="C4253">
        <f>'נתונים מיובאים'!E4253</f>
        <v>0</v>
      </c>
      <c r="D4253">
        <f>'נתונים מיובאים'!F4253</f>
        <v>0</v>
      </c>
      <c r="E4253" s="5">
        <f>'נתונים מיובאים'!G4253</f>
        <v>0</v>
      </c>
      <c r="F4253">
        <f>'נתונים מיובאים'!H4253</f>
        <v>0</v>
      </c>
      <c r="G4253" s="2">
        <f>'נתונים מיובאים'!I4253</f>
        <v>0</v>
      </c>
      <c r="H4253" s="1">
        <f>'נתונים מיובאים'!J4253</f>
        <v>0</v>
      </c>
      <c r="I4253">
        <f>'נתונים מיובאים'!K4253</f>
        <v>0</v>
      </c>
      <c r="J4253" s="2">
        <f>'נתונים מיובאים'!L4253</f>
        <v>0</v>
      </c>
      <c r="K4253">
        <f>'נתונים מיובאים'!M4253</f>
        <v>0</v>
      </c>
      <c r="L4253" s="2">
        <f>'נתונים מיובאים'!N4253</f>
        <v>0</v>
      </c>
      <c r="M4253" s="1" t="str">
        <f t="shared" si="67"/>
        <v>00</v>
      </c>
      <c r="N4253" s="7" t="str">
        <f>B4253&amp;E4253&amp;COUNTIF($M$2:M4253,B4253&amp;E4253)</f>
        <v>003536</v>
      </c>
    </row>
    <row r="4254" spans="1:14" x14ac:dyDescent="0.2">
      <c r="A4254">
        <f>'נתונים מיובאים'!C4254</f>
        <v>0</v>
      </c>
      <c r="B4254">
        <f>'נתונים מיובאים'!D4254</f>
        <v>0</v>
      </c>
      <c r="C4254">
        <f>'נתונים מיובאים'!E4254</f>
        <v>0</v>
      </c>
      <c r="D4254">
        <f>'נתונים מיובאים'!F4254</f>
        <v>0</v>
      </c>
      <c r="E4254" s="5">
        <f>'נתונים מיובאים'!G4254</f>
        <v>0</v>
      </c>
      <c r="F4254">
        <f>'נתונים מיובאים'!H4254</f>
        <v>0</v>
      </c>
      <c r="G4254" s="2">
        <f>'נתונים מיובאים'!I4254</f>
        <v>0</v>
      </c>
      <c r="H4254" s="1">
        <f>'נתונים מיובאים'!J4254</f>
        <v>0</v>
      </c>
      <c r="I4254">
        <f>'נתונים מיובאים'!K4254</f>
        <v>0</v>
      </c>
      <c r="J4254" s="2">
        <f>'נתונים מיובאים'!L4254</f>
        <v>0</v>
      </c>
      <c r="K4254">
        <f>'נתונים מיובאים'!M4254</f>
        <v>0</v>
      </c>
      <c r="L4254" s="2">
        <f>'נתונים מיובאים'!N4254</f>
        <v>0</v>
      </c>
      <c r="M4254" s="1" t="str">
        <f t="shared" si="67"/>
        <v>00</v>
      </c>
      <c r="N4254" s="7" t="str">
        <f>B4254&amp;E4254&amp;COUNTIF($M$2:M4254,B4254&amp;E4254)</f>
        <v>003537</v>
      </c>
    </row>
    <row r="4255" spans="1:14" x14ac:dyDescent="0.2">
      <c r="A4255">
        <f>'נתונים מיובאים'!C4255</f>
        <v>0</v>
      </c>
      <c r="B4255">
        <f>'נתונים מיובאים'!D4255</f>
        <v>0</v>
      </c>
      <c r="C4255">
        <f>'נתונים מיובאים'!E4255</f>
        <v>0</v>
      </c>
      <c r="D4255">
        <f>'נתונים מיובאים'!F4255</f>
        <v>0</v>
      </c>
      <c r="E4255" s="5">
        <f>'נתונים מיובאים'!G4255</f>
        <v>0</v>
      </c>
      <c r="F4255">
        <f>'נתונים מיובאים'!H4255</f>
        <v>0</v>
      </c>
      <c r="G4255" s="2">
        <f>'נתונים מיובאים'!I4255</f>
        <v>0</v>
      </c>
      <c r="H4255" s="1">
        <f>'נתונים מיובאים'!J4255</f>
        <v>0</v>
      </c>
      <c r="I4255">
        <f>'נתונים מיובאים'!K4255</f>
        <v>0</v>
      </c>
      <c r="J4255" s="2">
        <f>'נתונים מיובאים'!L4255</f>
        <v>0</v>
      </c>
      <c r="K4255">
        <f>'נתונים מיובאים'!M4255</f>
        <v>0</v>
      </c>
      <c r="L4255" s="2">
        <f>'נתונים מיובאים'!N4255</f>
        <v>0</v>
      </c>
      <c r="M4255" s="1" t="str">
        <f t="shared" si="67"/>
        <v>00</v>
      </c>
      <c r="N4255" s="7" t="str">
        <f>B4255&amp;E4255&amp;COUNTIF($M$2:M4255,B4255&amp;E4255)</f>
        <v>003538</v>
      </c>
    </row>
    <row r="4256" spans="1:14" x14ac:dyDescent="0.2">
      <c r="A4256">
        <f>'נתונים מיובאים'!C4256</f>
        <v>0</v>
      </c>
      <c r="B4256">
        <f>'נתונים מיובאים'!D4256</f>
        <v>0</v>
      </c>
      <c r="C4256">
        <f>'נתונים מיובאים'!E4256</f>
        <v>0</v>
      </c>
      <c r="D4256">
        <f>'נתונים מיובאים'!F4256</f>
        <v>0</v>
      </c>
      <c r="E4256" s="5">
        <f>'נתונים מיובאים'!G4256</f>
        <v>0</v>
      </c>
      <c r="F4256">
        <f>'נתונים מיובאים'!H4256</f>
        <v>0</v>
      </c>
      <c r="G4256" s="2">
        <f>'נתונים מיובאים'!I4256</f>
        <v>0</v>
      </c>
      <c r="H4256" s="1">
        <f>'נתונים מיובאים'!J4256</f>
        <v>0</v>
      </c>
      <c r="I4256">
        <f>'נתונים מיובאים'!K4256</f>
        <v>0</v>
      </c>
      <c r="J4256" s="2">
        <f>'נתונים מיובאים'!L4256</f>
        <v>0</v>
      </c>
      <c r="K4256">
        <f>'נתונים מיובאים'!M4256</f>
        <v>0</v>
      </c>
      <c r="L4256" s="2">
        <f>'נתונים מיובאים'!N4256</f>
        <v>0</v>
      </c>
      <c r="M4256" s="1" t="str">
        <f t="shared" si="67"/>
        <v>00</v>
      </c>
      <c r="N4256" s="7" t="str">
        <f>B4256&amp;E4256&amp;COUNTIF($M$2:M4256,B4256&amp;E4256)</f>
        <v>003539</v>
      </c>
    </row>
    <row r="4257" spans="1:14" x14ac:dyDescent="0.2">
      <c r="A4257">
        <f>'נתונים מיובאים'!C4257</f>
        <v>0</v>
      </c>
      <c r="B4257">
        <f>'נתונים מיובאים'!D4257</f>
        <v>0</v>
      </c>
      <c r="C4257">
        <f>'נתונים מיובאים'!E4257</f>
        <v>0</v>
      </c>
      <c r="D4257">
        <f>'נתונים מיובאים'!F4257</f>
        <v>0</v>
      </c>
      <c r="E4257" s="5">
        <f>'נתונים מיובאים'!G4257</f>
        <v>0</v>
      </c>
      <c r="F4257">
        <f>'נתונים מיובאים'!H4257</f>
        <v>0</v>
      </c>
      <c r="G4257" s="2">
        <f>'נתונים מיובאים'!I4257</f>
        <v>0</v>
      </c>
      <c r="H4257" s="1">
        <f>'נתונים מיובאים'!J4257</f>
        <v>0</v>
      </c>
      <c r="I4257">
        <f>'נתונים מיובאים'!K4257</f>
        <v>0</v>
      </c>
      <c r="J4257" s="2">
        <f>'נתונים מיובאים'!L4257</f>
        <v>0</v>
      </c>
      <c r="K4257">
        <f>'נתונים מיובאים'!M4257</f>
        <v>0</v>
      </c>
      <c r="L4257" s="2">
        <f>'נתונים מיובאים'!N4257</f>
        <v>0</v>
      </c>
      <c r="M4257" s="1" t="str">
        <f t="shared" si="67"/>
        <v>00</v>
      </c>
      <c r="N4257" s="7" t="str">
        <f>B4257&amp;E4257&amp;COUNTIF($M$2:M4257,B4257&amp;E4257)</f>
        <v>003540</v>
      </c>
    </row>
    <row r="4258" spans="1:14" x14ac:dyDescent="0.2">
      <c r="A4258">
        <f>'נתונים מיובאים'!C4258</f>
        <v>0</v>
      </c>
      <c r="B4258">
        <f>'נתונים מיובאים'!D4258</f>
        <v>0</v>
      </c>
      <c r="C4258">
        <f>'נתונים מיובאים'!E4258</f>
        <v>0</v>
      </c>
      <c r="D4258">
        <f>'נתונים מיובאים'!F4258</f>
        <v>0</v>
      </c>
      <c r="E4258" s="5">
        <f>'נתונים מיובאים'!G4258</f>
        <v>0</v>
      </c>
      <c r="F4258">
        <f>'נתונים מיובאים'!H4258</f>
        <v>0</v>
      </c>
      <c r="G4258" s="2">
        <f>'נתונים מיובאים'!I4258</f>
        <v>0</v>
      </c>
      <c r="H4258" s="1">
        <f>'נתונים מיובאים'!J4258</f>
        <v>0</v>
      </c>
      <c r="I4258">
        <f>'נתונים מיובאים'!K4258</f>
        <v>0</v>
      </c>
      <c r="J4258" s="2">
        <f>'נתונים מיובאים'!L4258</f>
        <v>0</v>
      </c>
      <c r="K4258">
        <f>'נתונים מיובאים'!M4258</f>
        <v>0</v>
      </c>
      <c r="L4258" s="2">
        <f>'נתונים מיובאים'!N4258</f>
        <v>0</v>
      </c>
      <c r="M4258" s="1" t="str">
        <f t="shared" si="67"/>
        <v>00</v>
      </c>
      <c r="N4258" s="7" t="str">
        <f>B4258&amp;E4258&amp;COUNTIF($M$2:M4258,B4258&amp;E4258)</f>
        <v>003541</v>
      </c>
    </row>
    <row r="4259" spans="1:14" x14ac:dyDescent="0.2">
      <c r="A4259">
        <f>'נתונים מיובאים'!C4259</f>
        <v>0</v>
      </c>
      <c r="B4259">
        <f>'נתונים מיובאים'!D4259</f>
        <v>0</v>
      </c>
      <c r="C4259">
        <f>'נתונים מיובאים'!E4259</f>
        <v>0</v>
      </c>
      <c r="D4259">
        <f>'נתונים מיובאים'!F4259</f>
        <v>0</v>
      </c>
      <c r="E4259" s="5">
        <f>'נתונים מיובאים'!G4259</f>
        <v>0</v>
      </c>
      <c r="F4259">
        <f>'נתונים מיובאים'!H4259</f>
        <v>0</v>
      </c>
      <c r="G4259" s="2">
        <f>'נתונים מיובאים'!I4259</f>
        <v>0</v>
      </c>
      <c r="H4259" s="1">
        <f>'נתונים מיובאים'!J4259</f>
        <v>0</v>
      </c>
      <c r="I4259">
        <f>'נתונים מיובאים'!K4259</f>
        <v>0</v>
      </c>
      <c r="J4259" s="2">
        <f>'נתונים מיובאים'!L4259</f>
        <v>0</v>
      </c>
      <c r="K4259">
        <f>'נתונים מיובאים'!M4259</f>
        <v>0</v>
      </c>
      <c r="L4259" s="2">
        <f>'נתונים מיובאים'!N4259</f>
        <v>0</v>
      </c>
      <c r="M4259" s="1" t="str">
        <f t="shared" si="67"/>
        <v>00</v>
      </c>
      <c r="N4259" s="7" t="str">
        <f>B4259&amp;E4259&amp;COUNTIF($M$2:M4259,B4259&amp;E4259)</f>
        <v>003542</v>
      </c>
    </row>
    <row r="4260" spans="1:14" x14ac:dyDescent="0.2">
      <c r="A4260">
        <f>'נתונים מיובאים'!C4260</f>
        <v>0</v>
      </c>
      <c r="B4260">
        <f>'נתונים מיובאים'!D4260</f>
        <v>0</v>
      </c>
      <c r="C4260">
        <f>'נתונים מיובאים'!E4260</f>
        <v>0</v>
      </c>
      <c r="D4260">
        <f>'נתונים מיובאים'!F4260</f>
        <v>0</v>
      </c>
      <c r="E4260" s="5">
        <f>'נתונים מיובאים'!G4260</f>
        <v>0</v>
      </c>
      <c r="F4260">
        <f>'נתונים מיובאים'!H4260</f>
        <v>0</v>
      </c>
      <c r="G4260" s="2">
        <f>'נתונים מיובאים'!I4260</f>
        <v>0</v>
      </c>
      <c r="H4260" s="1">
        <f>'נתונים מיובאים'!J4260</f>
        <v>0</v>
      </c>
      <c r="I4260">
        <f>'נתונים מיובאים'!K4260</f>
        <v>0</v>
      </c>
      <c r="J4260" s="2">
        <f>'נתונים מיובאים'!L4260</f>
        <v>0</v>
      </c>
      <c r="K4260">
        <f>'נתונים מיובאים'!M4260</f>
        <v>0</v>
      </c>
      <c r="L4260" s="2">
        <f>'נתונים מיובאים'!N4260</f>
        <v>0</v>
      </c>
      <c r="M4260" s="1" t="str">
        <f t="shared" si="67"/>
        <v>00</v>
      </c>
      <c r="N4260" s="7" t="str">
        <f>B4260&amp;E4260&amp;COUNTIF($M$2:M4260,B4260&amp;E4260)</f>
        <v>003543</v>
      </c>
    </row>
    <row r="4261" spans="1:14" x14ac:dyDescent="0.2">
      <c r="A4261">
        <f>'נתונים מיובאים'!C4261</f>
        <v>0</v>
      </c>
      <c r="B4261">
        <f>'נתונים מיובאים'!D4261</f>
        <v>0</v>
      </c>
      <c r="C4261">
        <f>'נתונים מיובאים'!E4261</f>
        <v>0</v>
      </c>
      <c r="D4261">
        <f>'נתונים מיובאים'!F4261</f>
        <v>0</v>
      </c>
      <c r="E4261" s="5">
        <f>'נתונים מיובאים'!G4261</f>
        <v>0</v>
      </c>
      <c r="F4261">
        <f>'נתונים מיובאים'!H4261</f>
        <v>0</v>
      </c>
      <c r="G4261" s="2">
        <f>'נתונים מיובאים'!I4261</f>
        <v>0</v>
      </c>
      <c r="H4261" s="1">
        <f>'נתונים מיובאים'!J4261</f>
        <v>0</v>
      </c>
      <c r="I4261">
        <f>'נתונים מיובאים'!K4261</f>
        <v>0</v>
      </c>
      <c r="J4261" s="2">
        <f>'נתונים מיובאים'!L4261</f>
        <v>0</v>
      </c>
      <c r="K4261">
        <f>'נתונים מיובאים'!M4261</f>
        <v>0</v>
      </c>
      <c r="L4261" s="2">
        <f>'נתונים מיובאים'!N4261</f>
        <v>0</v>
      </c>
      <c r="M4261" s="1" t="str">
        <f t="shared" si="67"/>
        <v>00</v>
      </c>
      <c r="N4261" s="7" t="str">
        <f>B4261&amp;E4261&amp;COUNTIF($M$2:M4261,B4261&amp;E4261)</f>
        <v>003544</v>
      </c>
    </row>
    <row r="4262" spans="1:14" x14ac:dyDescent="0.2">
      <c r="A4262">
        <f>'נתונים מיובאים'!C4262</f>
        <v>0</v>
      </c>
      <c r="B4262">
        <f>'נתונים מיובאים'!D4262</f>
        <v>0</v>
      </c>
      <c r="C4262">
        <f>'נתונים מיובאים'!E4262</f>
        <v>0</v>
      </c>
      <c r="D4262">
        <f>'נתונים מיובאים'!F4262</f>
        <v>0</v>
      </c>
      <c r="E4262" s="5">
        <f>'נתונים מיובאים'!G4262</f>
        <v>0</v>
      </c>
      <c r="F4262">
        <f>'נתונים מיובאים'!H4262</f>
        <v>0</v>
      </c>
      <c r="G4262" s="2">
        <f>'נתונים מיובאים'!I4262</f>
        <v>0</v>
      </c>
      <c r="H4262" s="1">
        <f>'נתונים מיובאים'!J4262</f>
        <v>0</v>
      </c>
      <c r="I4262">
        <f>'נתונים מיובאים'!K4262</f>
        <v>0</v>
      </c>
      <c r="J4262" s="2">
        <f>'נתונים מיובאים'!L4262</f>
        <v>0</v>
      </c>
      <c r="K4262">
        <f>'נתונים מיובאים'!M4262</f>
        <v>0</v>
      </c>
      <c r="L4262" s="2">
        <f>'נתונים מיובאים'!N4262</f>
        <v>0</v>
      </c>
      <c r="M4262" s="1" t="str">
        <f t="shared" si="67"/>
        <v>00</v>
      </c>
      <c r="N4262" s="7" t="str">
        <f>B4262&amp;E4262&amp;COUNTIF($M$2:M4262,B4262&amp;E4262)</f>
        <v>003545</v>
      </c>
    </row>
    <row r="4263" spans="1:14" x14ac:dyDescent="0.2">
      <c r="A4263">
        <f>'נתונים מיובאים'!C4263</f>
        <v>0</v>
      </c>
      <c r="B4263">
        <f>'נתונים מיובאים'!D4263</f>
        <v>0</v>
      </c>
      <c r="C4263">
        <f>'נתונים מיובאים'!E4263</f>
        <v>0</v>
      </c>
      <c r="D4263">
        <f>'נתונים מיובאים'!F4263</f>
        <v>0</v>
      </c>
      <c r="E4263" s="5">
        <f>'נתונים מיובאים'!G4263</f>
        <v>0</v>
      </c>
      <c r="F4263">
        <f>'נתונים מיובאים'!H4263</f>
        <v>0</v>
      </c>
      <c r="G4263" s="2">
        <f>'נתונים מיובאים'!I4263</f>
        <v>0</v>
      </c>
      <c r="H4263" s="1">
        <f>'נתונים מיובאים'!J4263</f>
        <v>0</v>
      </c>
      <c r="I4263">
        <f>'נתונים מיובאים'!K4263</f>
        <v>0</v>
      </c>
      <c r="J4263" s="2">
        <f>'נתונים מיובאים'!L4263</f>
        <v>0</v>
      </c>
      <c r="K4263">
        <f>'נתונים מיובאים'!M4263</f>
        <v>0</v>
      </c>
      <c r="L4263" s="2">
        <f>'נתונים מיובאים'!N4263</f>
        <v>0</v>
      </c>
      <c r="M4263" s="1" t="str">
        <f t="shared" si="67"/>
        <v>00</v>
      </c>
      <c r="N4263" s="7" t="str">
        <f>B4263&amp;E4263&amp;COUNTIF($M$2:M4263,B4263&amp;E4263)</f>
        <v>003546</v>
      </c>
    </row>
    <row r="4264" spans="1:14" x14ac:dyDescent="0.2">
      <c r="A4264">
        <f>'נתונים מיובאים'!C4264</f>
        <v>0</v>
      </c>
      <c r="B4264">
        <f>'נתונים מיובאים'!D4264</f>
        <v>0</v>
      </c>
      <c r="C4264">
        <f>'נתונים מיובאים'!E4264</f>
        <v>0</v>
      </c>
      <c r="D4264">
        <f>'נתונים מיובאים'!F4264</f>
        <v>0</v>
      </c>
      <c r="E4264" s="5">
        <f>'נתונים מיובאים'!G4264</f>
        <v>0</v>
      </c>
      <c r="F4264">
        <f>'נתונים מיובאים'!H4264</f>
        <v>0</v>
      </c>
      <c r="G4264" s="2">
        <f>'נתונים מיובאים'!I4264</f>
        <v>0</v>
      </c>
      <c r="H4264" s="1">
        <f>'נתונים מיובאים'!J4264</f>
        <v>0</v>
      </c>
      <c r="I4264">
        <f>'נתונים מיובאים'!K4264</f>
        <v>0</v>
      </c>
      <c r="J4264" s="2">
        <f>'נתונים מיובאים'!L4264</f>
        <v>0</v>
      </c>
      <c r="K4264">
        <f>'נתונים מיובאים'!M4264</f>
        <v>0</v>
      </c>
      <c r="L4264" s="2">
        <f>'נתונים מיובאים'!N4264</f>
        <v>0</v>
      </c>
      <c r="M4264" s="1" t="str">
        <f t="shared" si="67"/>
        <v>00</v>
      </c>
      <c r="N4264" s="7" t="str">
        <f>B4264&amp;E4264&amp;COUNTIF($M$2:M4264,B4264&amp;E4264)</f>
        <v>003547</v>
      </c>
    </row>
    <row r="4265" spans="1:14" x14ac:dyDescent="0.2">
      <c r="A4265">
        <f>'נתונים מיובאים'!C4265</f>
        <v>0</v>
      </c>
      <c r="B4265">
        <f>'נתונים מיובאים'!D4265</f>
        <v>0</v>
      </c>
      <c r="C4265">
        <f>'נתונים מיובאים'!E4265</f>
        <v>0</v>
      </c>
      <c r="D4265">
        <f>'נתונים מיובאים'!F4265</f>
        <v>0</v>
      </c>
      <c r="E4265" s="5">
        <f>'נתונים מיובאים'!G4265</f>
        <v>0</v>
      </c>
      <c r="F4265">
        <f>'נתונים מיובאים'!H4265</f>
        <v>0</v>
      </c>
      <c r="G4265" s="2">
        <f>'נתונים מיובאים'!I4265</f>
        <v>0</v>
      </c>
      <c r="H4265" s="1">
        <f>'נתונים מיובאים'!J4265</f>
        <v>0</v>
      </c>
      <c r="I4265">
        <f>'נתונים מיובאים'!K4265</f>
        <v>0</v>
      </c>
      <c r="J4265" s="2">
        <f>'נתונים מיובאים'!L4265</f>
        <v>0</v>
      </c>
      <c r="K4265">
        <f>'נתונים מיובאים'!M4265</f>
        <v>0</v>
      </c>
      <c r="L4265" s="2">
        <f>'נתונים מיובאים'!N4265</f>
        <v>0</v>
      </c>
      <c r="M4265" s="1" t="str">
        <f t="shared" si="67"/>
        <v>00</v>
      </c>
      <c r="N4265" s="7" t="str">
        <f>B4265&amp;E4265&amp;COUNTIF($M$2:M4265,B4265&amp;E4265)</f>
        <v>003548</v>
      </c>
    </row>
    <row r="4266" spans="1:14" x14ac:dyDescent="0.2">
      <c r="A4266">
        <f>'נתונים מיובאים'!C4266</f>
        <v>0</v>
      </c>
      <c r="B4266">
        <f>'נתונים מיובאים'!D4266</f>
        <v>0</v>
      </c>
      <c r="C4266">
        <f>'נתונים מיובאים'!E4266</f>
        <v>0</v>
      </c>
      <c r="D4266">
        <f>'נתונים מיובאים'!F4266</f>
        <v>0</v>
      </c>
      <c r="E4266" s="5">
        <f>'נתונים מיובאים'!G4266</f>
        <v>0</v>
      </c>
      <c r="F4266">
        <f>'נתונים מיובאים'!H4266</f>
        <v>0</v>
      </c>
      <c r="G4266" s="2">
        <f>'נתונים מיובאים'!I4266</f>
        <v>0</v>
      </c>
      <c r="H4266" s="1">
        <f>'נתונים מיובאים'!J4266</f>
        <v>0</v>
      </c>
      <c r="I4266">
        <f>'נתונים מיובאים'!K4266</f>
        <v>0</v>
      </c>
      <c r="J4266" s="2">
        <f>'נתונים מיובאים'!L4266</f>
        <v>0</v>
      </c>
      <c r="K4266">
        <f>'נתונים מיובאים'!M4266</f>
        <v>0</v>
      </c>
      <c r="L4266" s="2">
        <f>'נתונים מיובאים'!N4266</f>
        <v>0</v>
      </c>
      <c r="M4266" s="1" t="str">
        <f t="shared" si="67"/>
        <v>00</v>
      </c>
      <c r="N4266" s="7" t="str">
        <f>B4266&amp;E4266&amp;COUNTIF($M$2:M4266,B4266&amp;E4266)</f>
        <v>003549</v>
      </c>
    </row>
    <row r="4267" spans="1:14" x14ac:dyDescent="0.2">
      <c r="A4267">
        <f>'נתונים מיובאים'!C4267</f>
        <v>0</v>
      </c>
      <c r="B4267">
        <f>'נתונים מיובאים'!D4267</f>
        <v>0</v>
      </c>
      <c r="C4267">
        <f>'נתונים מיובאים'!E4267</f>
        <v>0</v>
      </c>
      <c r="D4267">
        <f>'נתונים מיובאים'!F4267</f>
        <v>0</v>
      </c>
      <c r="E4267" s="5">
        <f>'נתונים מיובאים'!G4267</f>
        <v>0</v>
      </c>
      <c r="F4267">
        <f>'נתונים מיובאים'!H4267</f>
        <v>0</v>
      </c>
      <c r="G4267" s="2">
        <f>'נתונים מיובאים'!I4267</f>
        <v>0</v>
      </c>
      <c r="H4267" s="1">
        <f>'נתונים מיובאים'!J4267</f>
        <v>0</v>
      </c>
      <c r="I4267">
        <f>'נתונים מיובאים'!K4267</f>
        <v>0</v>
      </c>
      <c r="J4267" s="2">
        <f>'נתונים מיובאים'!L4267</f>
        <v>0</v>
      </c>
      <c r="K4267">
        <f>'נתונים מיובאים'!M4267</f>
        <v>0</v>
      </c>
      <c r="L4267" s="2">
        <f>'נתונים מיובאים'!N4267</f>
        <v>0</v>
      </c>
      <c r="M4267" s="1" t="str">
        <f t="shared" si="67"/>
        <v>00</v>
      </c>
      <c r="N4267" s="7" t="str">
        <f>B4267&amp;E4267&amp;COUNTIF($M$2:M4267,B4267&amp;E4267)</f>
        <v>003550</v>
      </c>
    </row>
    <row r="4268" spans="1:14" x14ac:dyDescent="0.2">
      <c r="A4268">
        <f>'נתונים מיובאים'!C4268</f>
        <v>0</v>
      </c>
      <c r="B4268">
        <f>'נתונים מיובאים'!D4268</f>
        <v>0</v>
      </c>
      <c r="C4268">
        <f>'נתונים מיובאים'!E4268</f>
        <v>0</v>
      </c>
      <c r="D4268">
        <f>'נתונים מיובאים'!F4268</f>
        <v>0</v>
      </c>
      <c r="E4268" s="5">
        <f>'נתונים מיובאים'!G4268</f>
        <v>0</v>
      </c>
      <c r="F4268">
        <f>'נתונים מיובאים'!H4268</f>
        <v>0</v>
      </c>
      <c r="G4268" s="2">
        <f>'נתונים מיובאים'!I4268</f>
        <v>0</v>
      </c>
      <c r="H4268" s="1">
        <f>'נתונים מיובאים'!J4268</f>
        <v>0</v>
      </c>
      <c r="I4268">
        <f>'נתונים מיובאים'!K4268</f>
        <v>0</v>
      </c>
      <c r="J4268" s="2">
        <f>'נתונים מיובאים'!L4268</f>
        <v>0</v>
      </c>
      <c r="K4268">
        <f>'נתונים מיובאים'!M4268</f>
        <v>0</v>
      </c>
      <c r="L4268" s="2">
        <f>'נתונים מיובאים'!N4268</f>
        <v>0</v>
      </c>
      <c r="M4268" s="1" t="str">
        <f t="shared" ref="M4268:M4331" si="68">B4268&amp;E4268</f>
        <v>00</v>
      </c>
      <c r="N4268" s="7" t="str">
        <f>B4268&amp;E4268&amp;COUNTIF($M$2:M4268,B4268&amp;E4268)</f>
        <v>003551</v>
      </c>
    </row>
    <row r="4269" spans="1:14" x14ac:dyDescent="0.2">
      <c r="A4269">
        <f>'נתונים מיובאים'!C4269</f>
        <v>0</v>
      </c>
      <c r="B4269">
        <f>'נתונים מיובאים'!D4269</f>
        <v>0</v>
      </c>
      <c r="C4269">
        <f>'נתונים מיובאים'!E4269</f>
        <v>0</v>
      </c>
      <c r="D4269">
        <f>'נתונים מיובאים'!F4269</f>
        <v>0</v>
      </c>
      <c r="E4269" s="5">
        <f>'נתונים מיובאים'!G4269</f>
        <v>0</v>
      </c>
      <c r="F4269">
        <f>'נתונים מיובאים'!H4269</f>
        <v>0</v>
      </c>
      <c r="G4269" s="2">
        <f>'נתונים מיובאים'!I4269</f>
        <v>0</v>
      </c>
      <c r="H4269" s="1">
        <f>'נתונים מיובאים'!J4269</f>
        <v>0</v>
      </c>
      <c r="I4269">
        <f>'נתונים מיובאים'!K4269</f>
        <v>0</v>
      </c>
      <c r="J4269" s="2">
        <f>'נתונים מיובאים'!L4269</f>
        <v>0</v>
      </c>
      <c r="K4269">
        <f>'נתונים מיובאים'!M4269</f>
        <v>0</v>
      </c>
      <c r="L4269" s="2">
        <f>'נתונים מיובאים'!N4269</f>
        <v>0</v>
      </c>
      <c r="M4269" s="1" t="str">
        <f t="shared" si="68"/>
        <v>00</v>
      </c>
      <c r="N4269" s="7" t="str">
        <f>B4269&amp;E4269&amp;COUNTIF($M$2:M4269,B4269&amp;E4269)</f>
        <v>003552</v>
      </c>
    </row>
    <row r="4270" spans="1:14" x14ac:dyDescent="0.2">
      <c r="A4270">
        <f>'נתונים מיובאים'!C4270</f>
        <v>0</v>
      </c>
      <c r="B4270">
        <f>'נתונים מיובאים'!D4270</f>
        <v>0</v>
      </c>
      <c r="C4270">
        <f>'נתונים מיובאים'!E4270</f>
        <v>0</v>
      </c>
      <c r="D4270">
        <f>'נתונים מיובאים'!F4270</f>
        <v>0</v>
      </c>
      <c r="E4270" s="5">
        <f>'נתונים מיובאים'!G4270</f>
        <v>0</v>
      </c>
      <c r="F4270">
        <f>'נתונים מיובאים'!H4270</f>
        <v>0</v>
      </c>
      <c r="G4270" s="2">
        <f>'נתונים מיובאים'!I4270</f>
        <v>0</v>
      </c>
      <c r="H4270" s="1">
        <f>'נתונים מיובאים'!J4270</f>
        <v>0</v>
      </c>
      <c r="I4270">
        <f>'נתונים מיובאים'!K4270</f>
        <v>0</v>
      </c>
      <c r="J4270" s="2">
        <f>'נתונים מיובאים'!L4270</f>
        <v>0</v>
      </c>
      <c r="K4270">
        <f>'נתונים מיובאים'!M4270</f>
        <v>0</v>
      </c>
      <c r="L4270" s="2">
        <f>'נתונים מיובאים'!N4270</f>
        <v>0</v>
      </c>
      <c r="M4270" s="1" t="str">
        <f t="shared" si="68"/>
        <v>00</v>
      </c>
      <c r="N4270" s="7" t="str">
        <f>B4270&amp;E4270&amp;COUNTIF($M$2:M4270,B4270&amp;E4270)</f>
        <v>003553</v>
      </c>
    </row>
    <row r="4271" spans="1:14" x14ac:dyDescent="0.2">
      <c r="A4271">
        <f>'נתונים מיובאים'!C4271</f>
        <v>0</v>
      </c>
      <c r="B4271">
        <f>'נתונים מיובאים'!D4271</f>
        <v>0</v>
      </c>
      <c r="C4271">
        <f>'נתונים מיובאים'!E4271</f>
        <v>0</v>
      </c>
      <c r="D4271">
        <f>'נתונים מיובאים'!F4271</f>
        <v>0</v>
      </c>
      <c r="E4271" s="5">
        <f>'נתונים מיובאים'!G4271</f>
        <v>0</v>
      </c>
      <c r="F4271">
        <f>'נתונים מיובאים'!H4271</f>
        <v>0</v>
      </c>
      <c r="G4271" s="2">
        <f>'נתונים מיובאים'!I4271</f>
        <v>0</v>
      </c>
      <c r="H4271" s="1">
        <f>'נתונים מיובאים'!J4271</f>
        <v>0</v>
      </c>
      <c r="I4271">
        <f>'נתונים מיובאים'!K4271</f>
        <v>0</v>
      </c>
      <c r="J4271" s="2">
        <f>'נתונים מיובאים'!L4271</f>
        <v>0</v>
      </c>
      <c r="K4271">
        <f>'נתונים מיובאים'!M4271</f>
        <v>0</v>
      </c>
      <c r="L4271" s="2">
        <f>'נתונים מיובאים'!N4271</f>
        <v>0</v>
      </c>
      <c r="M4271" s="1" t="str">
        <f t="shared" si="68"/>
        <v>00</v>
      </c>
      <c r="N4271" s="7" t="str">
        <f>B4271&amp;E4271&amp;COUNTIF($M$2:M4271,B4271&amp;E4271)</f>
        <v>003554</v>
      </c>
    </row>
    <row r="4272" spans="1:14" x14ac:dyDescent="0.2">
      <c r="A4272">
        <f>'נתונים מיובאים'!C4272</f>
        <v>0</v>
      </c>
      <c r="B4272">
        <f>'נתונים מיובאים'!D4272</f>
        <v>0</v>
      </c>
      <c r="C4272">
        <f>'נתונים מיובאים'!E4272</f>
        <v>0</v>
      </c>
      <c r="D4272">
        <f>'נתונים מיובאים'!F4272</f>
        <v>0</v>
      </c>
      <c r="E4272" s="5">
        <f>'נתונים מיובאים'!G4272</f>
        <v>0</v>
      </c>
      <c r="F4272">
        <f>'נתונים מיובאים'!H4272</f>
        <v>0</v>
      </c>
      <c r="G4272" s="2">
        <f>'נתונים מיובאים'!I4272</f>
        <v>0</v>
      </c>
      <c r="H4272" s="1">
        <f>'נתונים מיובאים'!J4272</f>
        <v>0</v>
      </c>
      <c r="I4272">
        <f>'נתונים מיובאים'!K4272</f>
        <v>0</v>
      </c>
      <c r="J4272" s="2">
        <f>'נתונים מיובאים'!L4272</f>
        <v>0</v>
      </c>
      <c r="K4272">
        <f>'נתונים מיובאים'!M4272</f>
        <v>0</v>
      </c>
      <c r="L4272" s="2">
        <f>'נתונים מיובאים'!N4272</f>
        <v>0</v>
      </c>
      <c r="M4272" s="1" t="str">
        <f t="shared" si="68"/>
        <v>00</v>
      </c>
      <c r="N4272" s="7" t="str">
        <f>B4272&amp;E4272&amp;COUNTIF($M$2:M4272,B4272&amp;E4272)</f>
        <v>003555</v>
      </c>
    </row>
    <row r="4273" spans="1:14" x14ac:dyDescent="0.2">
      <c r="A4273">
        <f>'נתונים מיובאים'!C4273</f>
        <v>0</v>
      </c>
      <c r="B4273">
        <f>'נתונים מיובאים'!D4273</f>
        <v>0</v>
      </c>
      <c r="C4273">
        <f>'נתונים מיובאים'!E4273</f>
        <v>0</v>
      </c>
      <c r="D4273">
        <f>'נתונים מיובאים'!F4273</f>
        <v>0</v>
      </c>
      <c r="E4273" s="5">
        <f>'נתונים מיובאים'!G4273</f>
        <v>0</v>
      </c>
      <c r="F4273">
        <f>'נתונים מיובאים'!H4273</f>
        <v>0</v>
      </c>
      <c r="G4273" s="2">
        <f>'נתונים מיובאים'!I4273</f>
        <v>0</v>
      </c>
      <c r="H4273" s="1">
        <f>'נתונים מיובאים'!J4273</f>
        <v>0</v>
      </c>
      <c r="I4273">
        <f>'נתונים מיובאים'!K4273</f>
        <v>0</v>
      </c>
      <c r="J4273" s="2">
        <f>'נתונים מיובאים'!L4273</f>
        <v>0</v>
      </c>
      <c r="K4273">
        <f>'נתונים מיובאים'!M4273</f>
        <v>0</v>
      </c>
      <c r="L4273" s="2">
        <f>'נתונים מיובאים'!N4273</f>
        <v>0</v>
      </c>
      <c r="M4273" s="1" t="str">
        <f t="shared" si="68"/>
        <v>00</v>
      </c>
      <c r="N4273" s="7" t="str">
        <f>B4273&amp;E4273&amp;COUNTIF($M$2:M4273,B4273&amp;E4273)</f>
        <v>003556</v>
      </c>
    </row>
    <row r="4274" spans="1:14" x14ac:dyDescent="0.2">
      <c r="A4274">
        <f>'נתונים מיובאים'!C4274</f>
        <v>0</v>
      </c>
      <c r="B4274">
        <f>'נתונים מיובאים'!D4274</f>
        <v>0</v>
      </c>
      <c r="C4274">
        <f>'נתונים מיובאים'!E4274</f>
        <v>0</v>
      </c>
      <c r="D4274">
        <f>'נתונים מיובאים'!F4274</f>
        <v>0</v>
      </c>
      <c r="E4274" s="5">
        <f>'נתונים מיובאים'!G4274</f>
        <v>0</v>
      </c>
      <c r="F4274">
        <f>'נתונים מיובאים'!H4274</f>
        <v>0</v>
      </c>
      <c r="G4274" s="2">
        <f>'נתונים מיובאים'!I4274</f>
        <v>0</v>
      </c>
      <c r="H4274" s="1">
        <f>'נתונים מיובאים'!J4274</f>
        <v>0</v>
      </c>
      <c r="I4274">
        <f>'נתונים מיובאים'!K4274</f>
        <v>0</v>
      </c>
      <c r="J4274" s="2">
        <f>'נתונים מיובאים'!L4274</f>
        <v>0</v>
      </c>
      <c r="K4274">
        <f>'נתונים מיובאים'!M4274</f>
        <v>0</v>
      </c>
      <c r="L4274" s="2">
        <f>'נתונים מיובאים'!N4274</f>
        <v>0</v>
      </c>
      <c r="M4274" s="1" t="str">
        <f t="shared" si="68"/>
        <v>00</v>
      </c>
      <c r="N4274" s="7" t="str">
        <f>B4274&amp;E4274&amp;COUNTIF($M$2:M4274,B4274&amp;E4274)</f>
        <v>003557</v>
      </c>
    </row>
    <row r="4275" spans="1:14" x14ac:dyDescent="0.2">
      <c r="A4275">
        <f>'נתונים מיובאים'!C4275</f>
        <v>0</v>
      </c>
      <c r="B4275">
        <f>'נתונים מיובאים'!D4275</f>
        <v>0</v>
      </c>
      <c r="C4275">
        <f>'נתונים מיובאים'!E4275</f>
        <v>0</v>
      </c>
      <c r="D4275">
        <f>'נתונים מיובאים'!F4275</f>
        <v>0</v>
      </c>
      <c r="E4275" s="5">
        <f>'נתונים מיובאים'!G4275</f>
        <v>0</v>
      </c>
      <c r="F4275">
        <f>'נתונים מיובאים'!H4275</f>
        <v>0</v>
      </c>
      <c r="G4275" s="2">
        <f>'נתונים מיובאים'!I4275</f>
        <v>0</v>
      </c>
      <c r="H4275" s="1">
        <f>'נתונים מיובאים'!J4275</f>
        <v>0</v>
      </c>
      <c r="I4275">
        <f>'נתונים מיובאים'!K4275</f>
        <v>0</v>
      </c>
      <c r="J4275" s="2">
        <f>'נתונים מיובאים'!L4275</f>
        <v>0</v>
      </c>
      <c r="K4275">
        <f>'נתונים מיובאים'!M4275</f>
        <v>0</v>
      </c>
      <c r="L4275" s="2">
        <f>'נתונים מיובאים'!N4275</f>
        <v>0</v>
      </c>
      <c r="M4275" s="1" t="str">
        <f t="shared" si="68"/>
        <v>00</v>
      </c>
      <c r="N4275" s="7" t="str">
        <f>B4275&amp;E4275&amp;COUNTIF($M$2:M4275,B4275&amp;E4275)</f>
        <v>003558</v>
      </c>
    </row>
    <row r="4276" spans="1:14" x14ac:dyDescent="0.2">
      <c r="A4276">
        <f>'נתונים מיובאים'!C4276</f>
        <v>0</v>
      </c>
      <c r="B4276">
        <f>'נתונים מיובאים'!D4276</f>
        <v>0</v>
      </c>
      <c r="C4276">
        <f>'נתונים מיובאים'!E4276</f>
        <v>0</v>
      </c>
      <c r="D4276">
        <f>'נתונים מיובאים'!F4276</f>
        <v>0</v>
      </c>
      <c r="E4276" s="5">
        <f>'נתונים מיובאים'!G4276</f>
        <v>0</v>
      </c>
      <c r="F4276">
        <f>'נתונים מיובאים'!H4276</f>
        <v>0</v>
      </c>
      <c r="G4276" s="2">
        <f>'נתונים מיובאים'!I4276</f>
        <v>0</v>
      </c>
      <c r="H4276" s="1">
        <f>'נתונים מיובאים'!J4276</f>
        <v>0</v>
      </c>
      <c r="I4276">
        <f>'נתונים מיובאים'!K4276</f>
        <v>0</v>
      </c>
      <c r="J4276" s="2">
        <f>'נתונים מיובאים'!L4276</f>
        <v>0</v>
      </c>
      <c r="K4276">
        <f>'נתונים מיובאים'!M4276</f>
        <v>0</v>
      </c>
      <c r="L4276" s="2">
        <f>'נתונים מיובאים'!N4276</f>
        <v>0</v>
      </c>
      <c r="M4276" s="1" t="str">
        <f t="shared" si="68"/>
        <v>00</v>
      </c>
      <c r="N4276" s="7" t="str">
        <f>B4276&amp;E4276&amp;COUNTIF($M$2:M4276,B4276&amp;E4276)</f>
        <v>003559</v>
      </c>
    </row>
    <row r="4277" spans="1:14" x14ac:dyDescent="0.2">
      <c r="A4277">
        <f>'נתונים מיובאים'!C4277</f>
        <v>0</v>
      </c>
      <c r="B4277">
        <f>'נתונים מיובאים'!D4277</f>
        <v>0</v>
      </c>
      <c r="C4277">
        <f>'נתונים מיובאים'!E4277</f>
        <v>0</v>
      </c>
      <c r="D4277">
        <f>'נתונים מיובאים'!F4277</f>
        <v>0</v>
      </c>
      <c r="E4277" s="5">
        <f>'נתונים מיובאים'!G4277</f>
        <v>0</v>
      </c>
      <c r="F4277">
        <f>'נתונים מיובאים'!H4277</f>
        <v>0</v>
      </c>
      <c r="G4277" s="2">
        <f>'נתונים מיובאים'!I4277</f>
        <v>0</v>
      </c>
      <c r="H4277" s="1">
        <f>'נתונים מיובאים'!J4277</f>
        <v>0</v>
      </c>
      <c r="I4277">
        <f>'נתונים מיובאים'!K4277</f>
        <v>0</v>
      </c>
      <c r="J4277" s="2">
        <f>'נתונים מיובאים'!L4277</f>
        <v>0</v>
      </c>
      <c r="K4277">
        <f>'נתונים מיובאים'!M4277</f>
        <v>0</v>
      </c>
      <c r="L4277" s="2">
        <f>'נתונים מיובאים'!N4277</f>
        <v>0</v>
      </c>
      <c r="M4277" s="1" t="str">
        <f t="shared" si="68"/>
        <v>00</v>
      </c>
      <c r="N4277" s="7" t="str">
        <f>B4277&amp;E4277&amp;COUNTIF($M$2:M4277,B4277&amp;E4277)</f>
        <v>003560</v>
      </c>
    </row>
    <row r="4278" spans="1:14" x14ac:dyDescent="0.2">
      <c r="A4278">
        <f>'נתונים מיובאים'!C4278</f>
        <v>0</v>
      </c>
      <c r="B4278">
        <f>'נתונים מיובאים'!D4278</f>
        <v>0</v>
      </c>
      <c r="C4278">
        <f>'נתונים מיובאים'!E4278</f>
        <v>0</v>
      </c>
      <c r="D4278">
        <f>'נתונים מיובאים'!F4278</f>
        <v>0</v>
      </c>
      <c r="E4278" s="5">
        <f>'נתונים מיובאים'!G4278</f>
        <v>0</v>
      </c>
      <c r="F4278">
        <f>'נתונים מיובאים'!H4278</f>
        <v>0</v>
      </c>
      <c r="G4278" s="2">
        <f>'נתונים מיובאים'!I4278</f>
        <v>0</v>
      </c>
      <c r="H4278" s="1">
        <f>'נתונים מיובאים'!J4278</f>
        <v>0</v>
      </c>
      <c r="I4278">
        <f>'נתונים מיובאים'!K4278</f>
        <v>0</v>
      </c>
      <c r="J4278" s="2">
        <f>'נתונים מיובאים'!L4278</f>
        <v>0</v>
      </c>
      <c r="K4278">
        <f>'נתונים מיובאים'!M4278</f>
        <v>0</v>
      </c>
      <c r="L4278" s="2">
        <f>'נתונים מיובאים'!N4278</f>
        <v>0</v>
      </c>
      <c r="M4278" s="1" t="str">
        <f t="shared" si="68"/>
        <v>00</v>
      </c>
      <c r="N4278" s="7" t="str">
        <f>B4278&amp;E4278&amp;COUNTIF($M$2:M4278,B4278&amp;E4278)</f>
        <v>003561</v>
      </c>
    </row>
    <row r="4279" spans="1:14" x14ac:dyDescent="0.2">
      <c r="A4279">
        <f>'נתונים מיובאים'!C4279</f>
        <v>0</v>
      </c>
      <c r="B4279">
        <f>'נתונים מיובאים'!D4279</f>
        <v>0</v>
      </c>
      <c r="C4279">
        <f>'נתונים מיובאים'!E4279</f>
        <v>0</v>
      </c>
      <c r="D4279">
        <f>'נתונים מיובאים'!F4279</f>
        <v>0</v>
      </c>
      <c r="E4279" s="5">
        <f>'נתונים מיובאים'!G4279</f>
        <v>0</v>
      </c>
      <c r="F4279">
        <f>'נתונים מיובאים'!H4279</f>
        <v>0</v>
      </c>
      <c r="G4279" s="2">
        <f>'נתונים מיובאים'!I4279</f>
        <v>0</v>
      </c>
      <c r="H4279" s="1">
        <f>'נתונים מיובאים'!J4279</f>
        <v>0</v>
      </c>
      <c r="I4279">
        <f>'נתונים מיובאים'!K4279</f>
        <v>0</v>
      </c>
      <c r="J4279" s="2">
        <f>'נתונים מיובאים'!L4279</f>
        <v>0</v>
      </c>
      <c r="K4279">
        <f>'נתונים מיובאים'!M4279</f>
        <v>0</v>
      </c>
      <c r="L4279" s="2">
        <f>'נתונים מיובאים'!N4279</f>
        <v>0</v>
      </c>
      <c r="M4279" s="1" t="str">
        <f t="shared" si="68"/>
        <v>00</v>
      </c>
      <c r="N4279" s="7" t="str">
        <f>B4279&amp;E4279&amp;COUNTIF($M$2:M4279,B4279&amp;E4279)</f>
        <v>003562</v>
      </c>
    </row>
    <row r="4280" spans="1:14" x14ac:dyDescent="0.2">
      <c r="A4280">
        <f>'נתונים מיובאים'!C4280</f>
        <v>0</v>
      </c>
      <c r="B4280">
        <f>'נתונים מיובאים'!D4280</f>
        <v>0</v>
      </c>
      <c r="C4280">
        <f>'נתונים מיובאים'!E4280</f>
        <v>0</v>
      </c>
      <c r="D4280">
        <f>'נתונים מיובאים'!F4280</f>
        <v>0</v>
      </c>
      <c r="E4280" s="5">
        <f>'נתונים מיובאים'!G4280</f>
        <v>0</v>
      </c>
      <c r="F4280">
        <f>'נתונים מיובאים'!H4280</f>
        <v>0</v>
      </c>
      <c r="G4280" s="2">
        <f>'נתונים מיובאים'!I4280</f>
        <v>0</v>
      </c>
      <c r="H4280" s="1">
        <f>'נתונים מיובאים'!J4280</f>
        <v>0</v>
      </c>
      <c r="I4280">
        <f>'נתונים מיובאים'!K4280</f>
        <v>0</v>
      </c>
      <c r="J4280" s="2">
        <f>'נתונים מיובאים'!L4280</f>
        <v>0</v>
      </c>
      <c r="K4280">
        <f>'נתונים מיובאים'!M4280</f>
        <v>0</v>
      </c>
      <c r="L4280" s="2">
        <f>'נתונים מיובאים'!N4280</f>
        <v>0</v>
      </c>
      <c r="M4280" s="1" t="str">
        <f t="shared" si="68"/>
        <v>00</v>
      </c>
      <c r="N4280" s="7" t="str">
        <f>B4280&amp;E4280&amp;COUNTIF($M$2:M4280,B4280&amp;E4280)</f>
        <v>003563</v>
      </c>
    </row>
    <row r="4281" spans="1:14" x14ac:dyDescent="0.2">
      <c r="A4281">
        <f>'נתונים מיובאים'!C4281</f>
        <v>0</v>
      </c>
      <c r="B4281">
        <f>'נתונים מיובאים'!D4281</f>
        <v>0</v>
      </c>
      <c r="C4281">
        <f>'נתונים מיובאים'!E4281</f>
        <v>0</v>
      </c>
      <c r="D4281">
        <f>'נתונים מיובאים'!F4281</f>
        <v>0</v>
      </c>
      <c r="E4281" s="5">
        <f>'נתונים מיובאים'!G4281</f>
        <v>0</v>
      </c>
      <c r="F4281">
        <f>'נתונים מיובאים'!H4281</f>
        <v>0</v>
      </c>
      <c r="G4281" s="2">
        <f>'נתונים מיובאים'!I4281</f>
        <v>0</v>
      </c>
      <c r="H4281" s="1">
        <f>'נתונים מיובאים'!J4281</f>
        <v>0</v>
      </c>
      <c r="I4281">
        <f>'נתונים מיובאים'!K4281</f>
        <v>0</v>
      </c>
      <c r="J4281" s="2">
        <f>'נתונים מיובאים'!L4281</f>
        <v>0</v>
      </c>
      <c r="K4281">
        <f>'נתונים מיובאים'!M4281</f>
        <v>0</v>
      </c>
      <c r="L4281" s="2">
        <f>'נתונים מיובאים'!N4281</f>
        <v>0</v>
      </c>
      <c r="M4281" s="1" t="str">
        <f t="shared" si="68"/>
        <v>00</v>
      </c>
      <c r="N4281" s="7" t="str">
        <f>B4281&amp;E4281&amp;COUNTIF($M$2:M4281,B4281&amp;E4281)</f>
        <v>003564</v>
      </c>
    </row>
    <row r="4282" spans="1:14" x14ac:dyDescent="0.2">
      <c r="A4282">
        <f>'נתונים מיובאים'!C4282</f>
        <v>0</v>
      </c>
      <c r="B4282">
        <f>'נתונים מיובאים'!D4282</f>
        <v>0</v>
      </c>
      <c r="C4282">
        <f>'נתונים מיובאים'!E4282</f>
        <v>0</v>
      </c>
      <c r="D4282">
        <f>'נתונים מיובאים'!F4282</f>
        <v>0</v>
      </c>
      <c r="E4282" s="5">
        <f>'נתונים מיובאים'!G4282</f>
        <v>0</v>
      </c>
      <c r="F4282">
        <f>'נתונים מיובאים'!H4282</f>
        <v>0</v>
      </c>
      <c r="G4282" s="2">
        <f>'נתונים מיובאים'!I4282</f>
        <v>0</v>
      </c>
      <c r="H4282" s="1">
        <f>'נתונים מיובאים'!J4282</f>
        <v>0</v>
      </c>
      <c r="I4282">
        <f>'נתונים מיובאים'!K4282</f>
        <v>0</v>
      </c>
      <c r="J4282" s="2">
        <f>'נתונים מיובאים'!L4282</f>
        <v>0</v>
      </c>
      <c r="K4282">
        <f>'נתונים מיובאים'!M4282</f>
        <v>0</v>
      </c>
      <c r="L4282" s="2">
        <f>'נתונים מיובאים'!N4282</f>
        <v>0</v>
      </c>
      <c r="M4282" s="1" t="str">
        <f t="shared" si="68"/>
        <v>00</v>
      </c>
      <c r="N4282" s="7" t="str">
        <f>B4282&amp;E4282&amp;COUNTIF($M$2:M4282,B4282&amp;E4282)</f>
        <v>003565</v>
      </c>
    </row>
    <row r="4283" spans="1:14" x14ac:dyDescent="0.2">
      <c r="A4283">
        <f>'נתונים מיובאים'!C4283</f>
        <v>0</v>
      </c>
      <c r="B4283">
        <f>'נתונים מיובאים'!D4283</f>
        <v>0</v>
      </c>
      <c r="C4283">
        <f>'נתונים מיובאים'!E4283</f>
        <v>0</v>
      </c>
      <c r="D4283">
        <f>'נתונים מיובאים'!F4283</f>
        <v>0</v>
      </c>
      <c r="E4283" s="5">
        <f>'נתונים מיובאים'!G4283</f>
        <v>0</v>
      </c>
      <c r="F4283">
        <f>'נתונים מיובאים'!H4283</f>
        <v>0</v>
      </c>
      <c r="G4283" s="2">
        <f>'נתונים מיובאים'!I4283</f>
        <v>0</v>
      </c>
      <c r="H4283" s="1">
        <f>'נתונים מיובאים'!J4283</f>
        <v>0</v>
      </c>
      <c r="I4283">
        <f>'נתונים מיובאים'!K4283</f>
        <v>0</v>
      </c>
      <c r="J4283" s="2">
        <f>'נתונים מיובאים'!L4283</f>
        <v>0</v>
      </c>
      <c r="K4283">
        <f>'נתונים מיובאים'!M4283</f>
        <v>0</v>
      </c>
      <c r="L4283" s="2">
        <f>'נתונים מיובאים'!N4283</f>
        <v>0</v>
      </c>
      <c r="M4283" s="1" t="str">
        <f t="shared" si="68"/>
        <v>00</v>
      </c>
      <c r="N4283" s="7" t="str">
        <f>B4283&amp;E4283&amp;COUNTIF($M$2:M4283,B4283&amp;E4283)</f>
        <v>003566</v>
      </c>
    </row>
    <row r="4284" spans="1:14" x14ac:dyDescent="0.2">
      <c r="A4284">
        <f>'נתונים מיובאים'!C4284</f>
        <v>0</v>
      </c>
      <c r="B4284">
        <f>'נתונים מיובאים'!D4284</f>
        <v>0</v>
      </c>
      <c r="C4284">
        <f>'נתונים מיובאים'!E4284</f>
        <v>0</v>
      </c>
      <c r="D4284">
        <f>'נתונים מיובאים'!F4284</f>
        <v>0</v>
      </c>
      <c r="E4284" s="5">
        <f>'נתונים מיובאים'!G4284</f>
        <v>0</v>
      </c>
      <c r="F4284">
        <f>'נתונים מיובאים'!H4284</f>
        <v>0</v>
      </c>
      <c r="G4284" s="2">
        <f>'נתונים מיובאים'!I4284</f>
        <v>0</v>
      </c>
      <c r="H4284" s="1">
        <f>'נתונים מיובאים'!J4284</f>
        <v>0</v>
      </c>
      <c r="I4284">
        <f>'נתונים מיובאים'!K4284</f>
        <v>0</v>
      </c>
      <c r="J4284" s="2">
        <f>'נתונים מיובאים'!L4284</f>
        <v>0</v>
      </c>
      <c r="K4284">
        <f>'נתונים מיובאים'!M4284</f>
        <v>0</v>
      </c>
      <c r="L4284" s="2">
        <f>'נתונים מיובאים'!N4284</f>
        <v>0</v>
      </c>
      <c r="M4284" s="1" t="str">
        <f t="shared" si="68"/>
        <v>00</v>
      </c>
      <c r="N4284" s="7" t="str">
        <f>B4284&amp;E4284&amp;COUNTIF($M$2:M4284,B4284&amp;E4284)</f>
        <v>003567</v>
      </c>
    </row>
    <row r="4285" spans="1:14" x14ac:dyDescent="0.2">
      <c r="A4285">
        <f>'נתונים מיובאים'!C4285</f>
        <v>0</v>
      </c>
      <c r="B4285">
        <f>'נתונים מיובאים'!D4285</f>
        <v>0</v>
      </c>
      <c r="C4285">
        <f>'נתונים מיובאים'!E4285</f>
        <v>0</v>
      </c>
      <c r="D4285">
        <f>'נתונים מיובאים'!F4285</f>
        <v>0</v>
      </c>
      <c r="E4285" s="5">
        <f>'נתונים מיובאים'!G4285</f>
        <v>0</v>
      </c>
      <c r="F4285">
        <f>'נתונים מיובאים'!H4285</f>
        <v>0</v>
      </c>
      <c r="G4285" s="2">
        <f>'נתונים מיובאים'!I4285</f>
        <v>0</v>
      </c>
      <c r="H4285" s="1">
        <f>'נתונים מיובאים'!J4285</f>
        <v>0</v>
      </c>
      <c r="I4285">
        <f>'נתונים מיובאים'!K4285</f>
        <v>0</v>
      </c>
      <c r="J4285" s="2">
        <f>'נתונים מיובאים'!L4285</f>
        <v>0</v>
      </c>
      <c r="K4285">
        <f>'נתונים מיובאים'!M4285</f>
        <v>0</v>
      </c>
      <c r="L4285" s="2">
        <f>'נתונים מיובאים'!N4285</f>
        <v>0</v>
      </c>
      <c r="M4285" s="1" t="str">
        <f t="shared" si="68"/>
        <v>00</v>
      </c>
      <c r="N4285" s="7" t="str">
        <f>B4285&amp;E4285&amp;COUNTIF($M$2:M4285,B4285&amp;E4285)</f>
        <v>003568</v>
      </c>
    </row>
    <row r="4286" spans="1:14" x14ac:dyDescent="0.2">
      <c r="A4286">
        <f>'נתונים מיובאים'!C4286</f>
        <v>0</v>
      </c>
      <c r="B4286">
        <f>'נתונים מיובאים'!D4286</f>
        <v>0</v>
      </c>
      <c r="C4286">
        <f>'נתונים מיובאים'!E4286</f>
        <v>0</v>
      </c>
      <c r="D4286">
        <f>'נתונים מיובאים'!F4286</f>
        <v>0</v>
      </c>
      <c r="E4286" s="5">
        <f>'נתונים מיובאים'!G4286</f>
        <v>0</v>
      </c>
      <c r="F4286">
        <f>'נתונים מיובאים'!H4286</f>
        <v>0</v>
      </c>
      <c r="G4286" s="2">
        <f>'נתונים מיובאים'!I4286</f>
        <v>0</v>
      </c>
      <c r="H4286" s="1">
        <f>'נתונים מיובאים'!J4286</f>
        <v>0</v>
      </c>
      <c r="I4286">
        <f>'נתונים מיובאים'!K4286</f>
        <v>0</v>
      </c>
      <c r="J4286" s="2">
        <f>'נתונים מיובאים'!L4286</f>
        <v>0</v>
      </c>
      <c r="K4286">
        <f>'נתונים מיובאים'!M4286</f>
        <v>0</v>
      </c>
      <c r="L4286" s="2">
        <f>'נתונים מיובאים'!N4286</f>
        <v>0</v>
      </c>
      <c r="M4286" s="1" t="str">
        <f t="shared" si="68"/>
        <v>00</v>
      </c>
      <c r="N4286" s="7" t="str">
        <f>B4286&amp;E4286&amp;COUNTIF($M$2:M4286,B4286&amp;E4286)</f>
        <v>003569</v>
      </c>
    </row>
    <row r="4287" spans="1:14" x14ac:dyDescent="0.2">
      <c r="A4287">
        <f>'נתונים מיובאים'!C4287</f>
        <v>0</v>
      </c>
      <c r="B4287">
        <f>'נתונים מיובאים'!D4287</f>
        <v>0</v>
      </c>
      <c r="C4287">
        <f>'נתונים מיובאים'!E4287</f>
        <v>0</v>
      </c>
      <c r="D4287">
        <f>'נתונים מיובאים'!F4287</f>
        <v>0</v>
      </c>
      <c r="E4287" s="5">
        <f>'נתונים מיובאים'!G4287</f>
        <v>0</v>
      </c>
      <c r="F4287">
        <f>'נתונים מיובאים'!H4287</f>
        <v>0</v>
      </c>
      <c r="G4287" s="2">
        <f>'נתונים מיובאים'!I4287</f>
        <v>0</v>
      </c>
      <c r="H4287" s="1">
        <f>'נתונים מיובאים'!J4287</f>
        <v>0</v>
      </c>
      <c r="I4287">
        <f>'נתונים מיובאים'!K4287</f>
        <v>0</v>
      </c>
      <c r="J4287" s="2">
        <f>'נתונים מיובאים'!L4287</f>
        <v>0</v>
      </c>
      <c r="K4287">
        <f>'נתונים מיובאים'!M4287</f>
        <v>0</v>
      </c>
      <c r="L4287" s="2">
        <f>'נתונים מיובאים'!N4287</f>
        <v>0</v>
      </c>
      <c r="M4287" s="1" t="str">
        <f t="shared" si="68"/>
        <v>00</v>
      </c>
      <c r="N4287" s="7" t="str">
        <f>B4287&amp;E4287&amp;COUNTIF($M$2:M4287,B4287&amp;E4287)</f>
        <v>003570</v>
      </c>
    </row>
    <row r="4288" spans="1:14" x14ac:dyDescent="0.2">
      <c r="A4288">
        <f>'נתונים מיובאים'!C4288</f>
        <v>0</v>
      </c>
      <c r="B4288">
        <f>'נתונים מיובאים'!D4288</f>
        <v>0</v>
      </c>
      <c r="C4288">
        <f>'נתונים מיובאים'!E4288</f>
        <v>0</v>
      </c>
      <c r="D4288">
        <f>'נתונים מיובאים'!F4288</f>
        <v>0</v>
      </c>
      <c r="E4288" s="5">
        <f>'נתונים מיובאים'!G4288</f>
        <v>0</v>
      </c>
      <c r="F4288">
        <f>'נתונים מיובאים'!H4288</f>
        <v>0</v>
      </c>
      <c r="G4288" s="2">
        <f>'נתונים מיובאים'!I4288</f>
        <v>0</v>
      </c>
      <c r="H4288" s="1">
        <f>'נתונים מיובאים'!J4288</f>
        <v>0</v>
      </c>
      <c r="I4288">
        <f>'נתונים מיובאים'!K4288</f>
        <v>0</v>
      </c>
      <c r="J4288" s="2">
        <f>'נתונים מיובאים'!L4288</f>
        <v>0</v>
      </c>
      <c r="K4288">
        <f>'נתונים מיובאים'!M4288</f>
        <v>0</v>
      </c>
      <c r="L4288" s="2">
        <f>'נתונים מיובאים'!N4288</f>
        <v>0</v>
      </c>
      <c r="M4288" s="1" t="str">
        <f t="shared" si="68"/>
        <v>00</v>
      </c>
      <c r="N4288" s="7" t="str">
        <f>B4288&amp;E4288&amp;COUNTIF($M$2:M4288,B4288&amp;E4288)</f>
        <v>003571</v>
      </c>
    </row>
    <row r="4289" spans="1:14" x14ac:dyDescent="0.2">
      <c r="A4289">
        <f>'נתונים מיובאים'!C4289</f>
        <v>0</v>
      </c>
      <c r="B4289">
        <f>'נתונים מיובאים'!D4289</f>
        <v>0</v>
      </c>
      <c r="C4289">
        <f>'נתונים מיובאים'!E4289</f>
        <v>0</v>
      </c>
      <c r="D4289">
        <f>'נתונים מיובאים'!F4289</f>
        <v>0</v>
      </c>
      <c r="E4289" s="5">
        <f>'נתונים מיובאים'!G4289</f>
        <v>0</v>
      </c>
      <c r="F4289">
        <f>'נתונים מיובאים'!H4289</f>
        <v>0</v>
      </c>
      <c r="G4289" s="2">
        <f>'נתונים מיובאים'!I4289</f>
        <v>0</v>
      </c>
      <c r="H4289" s="1">
        <f>'נתונים מיובאים'!J4289</f>
        <v>0</v>
      </c>
      <c r="I4289">
        <f>'נתונים מיובאים'!K4289</f>
        <v>0</v>
      </c>
      <c r="J4289" s="2">
        <f>'נתונים מיובאים'!L4289</f>
        <v>0</v>
      </c>
      <c r="K4289">
        <f>'נתונים מיובאים'!M4289</f>
        <v>0</v>
      </c>
      <c r="L4289" s="2">
        <f>'נתונים מיובאים'!N4289</f>
        <v>0</v>
      </c>
      <c r="M4289" s="1" t="str">
        <f t="shared" si="68"/>
        <v>00</v>
      </c>
      <c r="N4289" s="7" t="str">
        <f>B4289&amp;E4289&amp;COUNTIF($M$2:M4289,B4289&amp;E4289)</f>
        <v>003572</v>
      </c>
    </row>
    <row r="4290" spans="1:14" x14ac:dyDescent="0.2">
      <c r="A4290">
        <f>'נתונים מיובאים'!C4290</f>
        <v>0</v>
      </c>
      <c r="B4290">
        <f>'נתונים מיובאים'!D4290</f>
        <v>0</v>
      </c>
      <c r="C4290">
        <f>'נתונים מיובאים'!E4290</f>
        <v>0</v>
      </c>
      <c r="D4290">
        <f>'נתונים מיובאים'!F4290</f>
        <v>0</v>
      </c>
      <c r="E4290" s="5">
        <f>'נתונים מיובאים'!G4290</f>
        <v>0</v>
      </c>
      <c r="F4290">
        <f>'נתונים מיובאים'!H4290</f>
        <v>0</v>
      </c>
      <c r="G4290" s="2">
        <f>'נתונים מיובאים'!I4290</f>
        <v>0</v>
      </c>
      <c r="H4290" s="1">
        <f>'נתונים מיובאים'!J4290</f>
        <v>0</v>
      </c>
      <c r="I4290">
        <f>'נתונים מיובאים'!K4290</f>
        <v>0</v>
      </c>
      <c r="J4290" s="2">
        <f>'נתונים מיובאים'!L4290</f>
        <v>0</v>
      </c>
      <c r="K4290">
        <f>'נתונים מיובאים'!M4290</f>
        <v>0</v>
      </c>
      <c r="L4290" s="2">
        <f>'נתונים מיובאים'!N4290</f>
        <v>0</v>
      </c>
      <c r="M4290" s="1" t="str">
        <f t="shared" si="68"/>
        <v>00</v>
      </c>
      <c r="N4290" s="7" t="str">
        <f>B4290&amp;E4290&amp;COUNTIF($M$2:M4290,B4290&amp;E4290)</f>
        <v>003573</v>
      </c>
    </row>
    <row r="4291" spans="1:14" x14ac:dyDescent="0.2">
      <c r="A4291">
        <f>'נתונים מיובאים'!C4291</f>
        <v>0</v>
      </c>
      <c r="B4291">
        <f>'נתונים מיובאים'!D4291</f>
        <v>0</v>
      </c>
      <c r="C4291">
        <f>'נתונים מיובאים'!E4291</f>
        <v>0</v>
      </c>
      <c r="D4291">
        <f>'נתונים מיובאים'!F4291</f>
        <v>0</v>
      </c>
      <c r="E4291" s="5">
        <f>'נתונים מיובאים'!G4291</f>
        <v>0</v>
      </c>
      <c r="F4291">
        <f>'נתונים מיובאים'!H4291</f>
        <v>0</v>
      </c>
      <c r="G4291" s="2">
        <f>'נתונים מיובאים'!I4291</f>
        <v>0</v>
      </c>
      <c r="H4291" s="1">
        <f>'נתונים מיובאים'!J4291</f>
        <v>0</v>
      </c>
      <c r="I4291">
        <f>'נתונים מיובאים'!K4291</f>
        <v>0</v>
      </c>
      <c r="J4291" s="2">
        <f>'נתונים מיובאים'!L4291</f>
        <v>0</v>
      </c>
      <c r="K4291">
        <f>'נתונים מיובאים'!M4291</f>
        <v>0</v>
      </c>
      <c r="L4291" s="2">
        <f>'נתונים מיובאים'!N4291</f>
        <v>0</v>
      </c>
      <c r="M4291" s="1" t="str">
        <f t="shared" si="68"/>
        <v>00</v>
      </c>
      <c r="N4291" s="7" t="str">
        <f>B4291&amp;E4291&amp;COUNTIF($M$2:M4291,B4291&amp;E4291)</f>
        <v>003574</v>
      </c>
    </row>
    <row r="4292" spans="1:14" x14ac:dyDescent="0.2">
      <c r="A4292">
        <f>'נתונים מיובאים'!C4292</f>
        <v>0</v>
      </c>
      <c r="B4292">
        <f>'נתונים מיובאים'!D4292</f>
        <v>0</v>
      </c>
      <c r="C4292">
        <f>'נתונים מיובאים'!E4292</f>
        <v>0</v>
      </c>
      <c r="D4292">
        <f>'נתונים מיובאים'!F4292</f>
        <v>0</v>
      </c>
      <c r="E4292" s="5">
        <f>'נתונים מיובאים'!G4292</f>
        <v>0</v>
      </c>
      <c r="F4292">
        <f>'נתונים מיובאים'!H4292</f>
        <v>0</v>
      </c>
      <c r="G4292" s="2">
        <f>'נתונים מיובאים'!I4292</f>
        <v>0</v>
      </c>
      <c r="H4292" s="1">
        <f>'נתונים מיובאים'!J4292</f>
        <v>0</v>
      </c>
      <c r="I4292">
        <f>'נתונים מיובאים'!K4292</f>
        <v>0</v>
      </c>
      <c r="J4292" s="2">
        <f>'נתונים מיובאים'!L4292</f>
        <v>0</v>
      </c>
      <c r="K4292">
        <f>'נתונים מיובאים'!M4292</f>
        <v>0</v>
      </c>
      <c r="L4292" s="2">
        <f>'נתונים מיובאים'!N4292</f>
        <v>0</v>
      </c>
      <c r="M4292" s="1" t="str">
        <f t="shared" si="68"/>
        <v>00</v>
      </c>
      <c r="N4292" s="7" t="str">
        <f>B4292&amp;E4292&amp;COUNTIF($M$2:M4292,B4292&amp;E4292)</f>
        <v>003575</v>
      </c>
    </row>
    <row r="4293" spans="1:14" x14ac:dyDescent="0.2">
      <c r="A4293">
        <f>'נתונים מיובאים'!C4293</f>
        <v>0</v>
      </c>
      <c r="B4293">
        <f>'נתונים מיובאים'!D4293</f>
        <v>0</v>
      </c>
      <c r="C4293">
        <f>'נתונים מיובאים'!E4293</f>
        <v>0</v>
      </c>
      <c r="D4293">
        <f>'נתונים מיובאים'!F4293</f>
        <v>0</v>
      </c>
      <c r="E4293" s="5">
        <f>'נתונים מיובאים'!G4293</f>
        <v>0</v>
      </c>
      <c r="F4293">
        <f>'נתונים מיובאים'!H4293</f>
        <v>0</v>
      </c>
      <c r="G4293" s="2">
        <f>'נתונים מיובאים'!I4293</f>
        <v>0</v>
      </c>
      <c r="H4293" s="1">
        <f>'נתונים מיובאים'!J4293</f>
        <v>0</v>
      </c>
      <c r="I4293">
        <f>'נתונים מיובאים'!K4293</f>
        <v>0</v>
      </c>
      <c r="J4293" s="2">
        <f>'נתונים מיובאים'!L4293</f>
        <v>0</v>
      </c>
      <c r="K4293">
        <f>'נתונים מיובאים'!M4293</f>
        <v>0</v>
      </c>
      <c r="L4293" s="2">
        <f>'נתונים מיובאים'!N4293</f>
        <v>0</v>
      </c>
      <c r="M4293" s="1" t="str">
        <f t="shared" si="68"/>
        <v>00</v>
      </c>
      <c r="N4293" s="7" t="str">
        <f>B4293&amp;E4293&amp;COUNTIF($M$2:M4293,B4293&amp;E4293)</f>
        <v>003576</v>
      </c>
    </row>
    <row r="4294" spans="1:14" x14ac:dyDescent="0.2">
      <c r="A4294">
        <f>'נתונים מיובאים'!C4294</f>
        <v>0</v>
      </c>
      <c r="B4294">
        <f>'נתונים מיובאים'!D4294</f>
        <v>0</v>
      </c>
      <c r="C4294">
        <f>'נתונים מיובאים'!E4294</f>
        <v>0</v>
      </c>
      <c r="D4294">
        <f>'נתונים מיובאים'!F4294</f>
        <v>0</v>
      </c>
      <c r="E4294" s="5">
        <f>'נתונים מיובאים'!G4294</f>
        <v>0</v>
      </c>
      <c r="F4294">
        <f>'נתונים מיובאים'!H4294</f>
        <v>0</v>
      </c>
      <c r="G4294" s="2">
        <f>'נתונים מיובאים'!I4294</f>
        <v>0</v>
      </c>
      <c r="H4294" s="1">
        <f>'נתונים מיובאים'!J4294</f>
        <v>0</v>
      </c>
      <c r="I4294">
        <f>'נתונים מיובאים'!K4294</f>
        <v>0</v>
      </c>
      <c r="J4294" s="2">
        <f>'נתונים מיובאים'!L4294</f>
        <v>0</v>
      </c>
      <c r="K4294">
        <f>'נתונים מיובאים'!M4294</f>
        <v>0</v>
      </c>
      <c r="L4294" s="2">
        <f>'נתונים מיובאים'!N4294</f>
        <v>0</v>
      </c>
      <c r="M4294" s="1" t="str">
        <f t="shared" si="68"/>
        <v>00</v>
      </c>
      <c r="N4294" s="7" t="str">
        <f>B4294&amp;E4294&amp;COUNTIF($M$2:M4294,B4294&amp;E4294)</f>
        <v>003577</v>
      </c>
    </row>
    <row r="4295" spans="1:14" x14ac:dyDescent="0.2">
      <c r="A4295">
        <f>'נתונים מיובאים'!C4295</f>
        <v>0</v>
      </c>
      <c r="B4295">
        <f>'נתונים מיובאים'!D4295</f>
        <v>0</v>
      </c>
      <c r="C4295">
        <f>'נתונים מיובאים'!E4295</f>
        <v>0</v>
      </c>
      <c r="D4295">
        <f>'נתונים מיובאים'!F4295</f>
        <v>0</v>
      </c>
      <c r="E4295" s="5">
        <f>'נתונים מיובאים'!G4295</f>
        <v>0</v>
      </c>
      <c r="F4295">
        <f>'נתונים מיובאים'!H4295</f>
        <v>0</v>
      </c>
      <c r="G4295" s="2">
        <f>'נתונים מיובאים'!I4295</f>
        <v>0</v>
      </c>
      <c r="H4295" s="1">
        <f>'נתונים מיובאים'!J4295</f>
        <v>0</v>
      </c>
      <c r="I4295">
        <f>'נתונים מיובאים'!K4295</f>
        <v>0</v>
      </c>
      <c r="J4295" s="2">
        <f>'נתונים מיובאים'!L4295</f>
        <v>0</v>
      </c>
      <c r="K4295">
        <f>'נתונים מיובאים'!M4295</f>
        <v>0</v>
      </c>
      <c r="L4295" s="2">
        <f>'נתונים מיובאים'!N4295</f>
        <v>0</v>
      </c>
      <c r="M4295" s="1" t="str">
        <f t="shared" si="68"/>
        <v>00</v>
      </c>
      <c r="N4295" s="7" t="str">
        <f>B4295&amp;E4295&amp;COUNTIF($M$2:M4295,B4295&amp;E4295)</f>
        <v>003578</v>
      </c>
    </row>
    <row r="4296" spans="1:14" x14ac:dyDescent="0.2">
      <c r="A4296">
        <f>'נתונים מיובאים'!C4296</f>
        <v>0</v>
      </c>
      <c r="B4296">
        <f>'נתונים מיובאים'!D4296</f>
        <v>0</v>
      </c>
      <c r="C4296">
        <f>'נתונים מיובאים'!E4296</f>
        <v>0</v>
      </c>
      <c r="D4296">
        <f>'נתונים מיובאים'!F4296</f>
        <v>0</v>
      </c>
      <c r="E4296" s="5">
        <f>'נתונים מיובאים'!G4296</f>
        <v>0</v>
      </c>
      <c r="F4296">
        <f>'נתונים מיובאים'!H4296</f>
        <v>0</v>
      </c>
      <c r="G4296" s="2">
        <f>'נתונים מיובאים'!I4296</f>
        <v>0</v>
      </c>
      <c r="H4296" s="1">
        <f>'נתונים מיובאים'!J4296</f>
        <v>0</v>
      </c>
      <c r="I4296">
        <f>'נתונים מיובאים'!K4296</f>
        <v>0</v>
      </c>
      <c r="J4296" s="2">
        <f>'נתונים מיובאים'!L4296</f>
        <v>0</v>
      </c>
      <c r="K4296">
        <f>'נתונים מיובאים'!M4296</f>
        <v>0</v>
      </c>
      <c r="L4296" s="2">
        <f>'נתונים מיובאים'!N4296</f>
        <v>0</v>
      </c>
      <c r="M4296" s="1" t="str">
        <f t="shared" si="68"/>
        <v>00</v>
      </c>
      <c r="N4296" s="7" t="str">
        <f>B4296&amp;E4296&amp;COUNTIF($M$2:M4296,B4296&amp;E4296)</f>
        <v>003579</v>
      </c>
    </row>
    <row r="4297" spans="1:14" x14ac:dyDescent="0.2">
      <c r="A4297">
        <f>'נתונים מיובאים'!C4297</f>
        <v>0</v>
      </c>
      <c r="B4297">
        <f>'נתונים מיובאים'!D4297</f>
        <v>0</v>
      </c>
      <c r="C4297">
        <f>'נתונים מיובאים'!E4297</f>
        <v>0</v>
      </c>
      <c r="D4297">
        <f>'נתונים מיובאים'!F4297</f>
        <v>0</v>
      </c>
      <c r="E4297" s="5">
        <f>'נתונים מיובאים'!G4297</f>
        <v>0</v>
      </c>
      <c r="F4297">
        <f>'נתונים מיובאים'!H4297</f>
        <v>0</v>
      </c>
      <c r="G4297" s="2">
        <f>'נתונים מיובאים'!I4297</f>
        <v>0</v>
      </c>
      <c r="H4297" s="1">
        <f>'נתונים מיובאים'!J4297</f>
        <v>0</v>
      </c>
      <c r="I4297">
        <f>'נתונים מיובאים'!K4297</f>
        <v>0</v>
      </c>
      <c r="J4297" s="2">
        <f>'נתונים מיובאים'!L4297</f>
        <v>0</v>
      </c>
      <c r="K4297">
        <f>'נתונים מיובאים'!M4297</f>
        <v>0</v>
      </c>
      <c r="L4297" s="2">
        <f>'נתונים מיובאים'!N4297</f>
        <v>0</v>
      </c>
      <c r="M4297" s="1" t="str">
        <f t="shared" si="68"/>
        <v>00</v>
      </c>
      <c r="N4297" s="7" t="str">
        <f>B4297&amp;E4297&amp;COUNTIF($M$2:M4297,B4297&amp;E4297)</f>
        <v>003580</v>
      </c>
    </row>
    <row r="4298" spans="1:14" x14ac:dyDescent="0.2">
      <c r="A4298">
        <f>'נתונים מיובאים'!C4298</f>
        <v>0</v>
      </c>
      <c r="B4298">
        <f>'נתונים מיובאים'!D4298</f>
        <v>0</v>
      </c>
      <c r="C4298">
        <f>'נתונים מיובאים'!E4298</f>
        <v>0</v>
      </c>
      <c r="D4298">
        <f>'נתונים מיובאים'!F4298</f>
        <v>0</v>
      </c>
      <c r="E4298" s="5">
        <f>'נתונים מיובאים'!G4298</f>
        <v>0</v>
      </c>
      <c r="F4298">
        <f>'נתונים מיובאים'!H4298</f>
        <v>0</v>
      </c>
      <c r="G4298" s="2">
        <f>'נתונים מיובאים'!I4298</f>
        <v>0</v>
      </c>
      <c r="H4298" s="1">
        <f>'נתונים מיובאים'!J4298</f>
        <v>0</v>
      </c>
      <c r="I4298">
        <f>'נתונים מיובאים'!K4298</f>
        <v>0</v>
      </c>
      <c r="J4298" s="2">
        <f>'נתונים מיובאים'!L4298</f>
        <v>0</v>
      </c>
      <c r="K4298">
        <f>'נתונים מיובאים'!M4298</f>
        <v>0</v>
      </c>
      <c r="L4298" s="2">
        <f>'נתונים מיובאים'!N4298</f>
        <v>0</v>
      </c>
      <c r="M4298" s="1" t="str">
        <f t="shared" si="68"/>
        <v>00</v>
      </c>
      <c r="N4298" s="7" t="str">
        <f>B4298&amp;E4298&amp;COUNTIF($M$2:M4298,B4298&amp;E4298)</f>
        <v>003581</v>
      </c>
    </row>
    <row r="4299" spans="1:14" x14ac:dyDescent="0.2">
      <c r="A4299">
        <f>'נתונים מיובאים'!C4299</f>
        <v>0</v>
      </c>
      <c r="B4299">
        <f>'נתונים מיובאים'!D4299</f>
        <v>0</v>
      </c>
      <c r="C4299">
        <f>'נתונים מיובאים'!E4299</f>
        <v>0</v>
      </c>
      <c r="D4299">
        <f>'נתונים מיובאים'!F4299</f>
        <v>0</v>
      </c>
      <c r="E4299" s="5">
        <f>'נתונים מיובאים'!G4299</f>
        <v>0</v>
      </c>
      <c r="F4299">
        <f>'נתונים מיובאים'!H4299</f>
        <v>0</v>
      </c>
      <c r="G4299" s="2">
        <f>'נתונים מיובאים'!I4299</f>
        <v>0</v>
      </c>
      <c r="H4299" s="1">
        <f>'נתונים מיובאים'!J4299</f>
        <v>0</v>
      </c>
      <c r="I4299">
        <f>'נתונים מיובאים'!K4299</f>
        <v>0</v>
      </c>
      <c r="J4299" s="2">
        <f>'נתונים מיובאים'!L4299</f>
        <v>0</v>
      </c>
      <c r="K4299">
        <f>'נתונים מיובאים'!M4299</f>
        <v>0</v>
      </c>
      <c r="L4299" s="2">
        <f>'נתונים מיובאים'!N4299</f>
        <v>0</v>
      </c>
      <c r="M4299" s="1" t="str">
        <f t="shared" si="68"/>
        <v>00</v>
      </c>
      <c r="N4299" s="7" t="str">
        <f>B4299&amp;E4299&amp;COUNTIF($M$2:M4299,B4299&amp;E4299)</f>
        <v>003582</v>
      </c>
    </row>
    <row r="4300" spans="1:14" x14ac:dyDescent="0.2">
      <c r="A4300">
        <f>'נתונים מיובאים'!C4300</f>
        <v>0</v>
      </c>
      <c r="B4300">
        <f>'נתונים מיובאים'!D4300</f>
        <v>0</v>
      </c>
      <c r="C4300">
        <f>'נתונים מיובאים'!E4300</f>
        <v>0</v>
      </c>
      <c r="D4300">
        <f>'נתונים מיובאים'!F4300</f>
        <v>0</v>
      </c>
      <c r="E4300" s="5">
        <f>'נתונים מיובאים'!G4300</f>
        <v>0</v>
      </c>
      <c r="F4300">
        <f>'נתונים מיובאים'!H4300</f>
        <v>0</v>
      </c>
      <c r="G4300" s="2">
        <f>'נתונים מיובאים'!I4300</f>
        <v>0</v>
      </c>
      <c r="H4300" s="1">
        <f>'נתונים מיובאים'!J4300</f>
        <v>0</v>
      </c>
      <c r="I4300">
        <f>'נתונים מיובאים'!K4300</f>
        <v>0</v>
      </c>
      <c r="J4300" s="2">
        <f>'נתונים מיובאים'!L4300</f>
        <v>0</v>
      </c>
      <c r="K4300">
        <f>'נתונים מיובאים'!M4300</f>
        <v>0</v>
      </c>
      <c r="L4300" s="2">
        <f>'נתונים מיובאים'!N4300</f>
        <v>0</v>
      </c>
      <c r="M4300" s="1" t="str">
        <f t="shared" si="68"/>
        <v>00</v>
      </c>
      <c r="N4300" s="7" t="str">
        <f>B4300&amp;E4300&amp;COUNTIF($M$2:M4300,B4300&amp;E4300)</f>
        <v>003583</v>
      </c>
    </row>
    <row r="4301" spans="1:14" x14ac:dyDescent="0.2">
      <c r="A4301">
        <f>'נתונים מיובאים'!C4301</f>
        <v>0</v>
      </c>
      <c r="B4301">
        <f>'נתונים מיובאים'!D4301</f>
        <v>0</v>
      </c>
      <c r="C4301">
        <f>'נתונים מיובאים'!E4301</f>
        <v>0</v>
      </c>
      <c r="D4301">
        <f>'נתונים מיובאים'!F4301</f>
        <v>0</v>
      </c>
      <c r="E4301" s="5">
        <f>'נתונים מיובאים'!G4301</f>
        <v>0</v>
      </c>
      <c r="F4301">
        <f>'נתונים מיובאים'!H4301</f>
        <v>0</v>
      </c>
      <c r="G4301" s="2">
        <f>'נתונים מיובאים'!I4301</f>
        <v>0</v>
      </c>
      <c r="H4301" s="1">
        <f>'נתונים מיובאים'!J4301</f>
        <v>0</v>
      </c>
      <c r="I4301">
        <f>'נתונים מיובאים'!K4301</f>
        <v>0</v>
      </c>
      <c r="J4301" s="2">
        <f>'נתונים מיובאים'!L4301</f>
        <v>0</v>
      </c>
      <c r="K4301">
        <f>'נתונים מיובאים'!M4301</f>
        <v>0</v>
      </c>
      <c r="L4301" s="2">
        <f>'נתונים מיובאים'!N4301</f>
        <v>0</v>
      </c>
      <c r="M4301" s="1" t="str">
        <f t="shared" si="68"/>
        <v>00</v>
      </c>
      <c r="N4301" s="7" t="str">
        <f>B4301&amp;E4301&amp;COUNTIF($M$2:M4301,B4301&amp;E4301)</f>
        <v>003584</v>
      </c>
    </row>
    <row r="4302" spans="1:14" x14ac:dyDescent="0.2">
      <c r="A4302">
        <f>'נתונים מיובאים'!C4302</f>
        <v>0</v>
      </c>
      <c r="B4302">
        <f>'נתונים מיובאים'!D4302</f>
        <v>0</v>
      </c>
      <c r="C4302">
        <f>'נתונים מיובאים'!E4302</f>
        <v>0</v>
      </c>
      <c r="D4302">
        <f>'נתונים מיובאים'!F4302</f>
        <v>0</v>
      </c>
      <c r="E4302" s="5">
        <f>'נתונים מיובאים'!G4302</f>
        <v>0</v>
      </c>
      <c r="F4302">
        <f>'נתונים מיובאים'!H4302</f>
        <v>0</v>
      </c>
      <c r="G4302" s="2">
        <f>'נתונים מיובאים'!I4302</f>
        <v>0</v>
      </c>
      <c r="H4302" s="1">
        <f>'נתונים מיובאים'!J4302</f>
        <v>0</v>
      </c>
      <c r="I4302">
        <f>'נתונים מיובאים'!K4302</f>
        <v>0</v>
      </c>
      <c r="J4302" s="2">
        <f>'נתונים מיובאים'!L4302</f>
        <v>0</v>
      </c>
      <c r="K4302">
        <f>'נתונים מיובאים'!M4302</f>
        <v>0</v>
      </c>
      <c r="L4302" s="2">
        <f>'נתונים מיובאים'!N4302</f>
        <v>0</v>
      </c>
      <c r="M4302" s="1" t="str">
        <f t="shared" si="68"/>
        <v>00</v>
      </c>
      <c r="N4302" s="7" t="str">
        <f>B4302&amp;E4302&amp;COUNTIF($M$2:M4302,B4302&amp;E4302)</f>
        <v>003585</v>
      </c>
    </row>
    <row r="4303" spans="1:14" x14ac:dyDescent="0.2">
      <c r="A4303">
        <f>'נתונים מיובאים'!C4303</f>
        <v>0</v>
      </c>
      <c r="B4303">
        <f>'נתונים מיובאים'!D4303</f>
        <v>0</v>
      </c>
      <c r="C4303">
        <f>'נתונים מיובאים'!E4303</f>
        <v>0</v>
      </c>
      <c r="D4303">
        <f>'נתונים מיובאים'!F4303</f>
        <v>0</v>
      </c>
      <c r="E4303" s="5">
        <f>'נתונים מיובאים'!G4303</f>
        <v>0</v>
      </c>
      <c r="F4303">
        <f>'נתונים מיובאים'!H4303</f>
        <v>0</v>
      </c>
      <c r="G4303" s="2">
        <f>'נתונים מיובאים'!I4303</f>
        <v>0</v>
      </c>
      <c r="H4303" s="1">
        <f>'נתונים מיובאים'!J4303</f>
        <v>0</v>
      </c>
      <c r="I4303">
        <f>'נתונים מיובאים'!K4303</f>
        <v>0</v>
      </c>
      <c r="J4303" s="2">
        <f>'נתונים מיובאים'!L4303</f>
        <v>0</v>
      </c>
      <c r="K4303">
        <f>'נתונים מיובאים'!M4303</f>
        <v>0</v>
      </c>
      <c r="L4303" s="2">
        <f>'נתונים מיובאים'!N4303</f>
        <v>0</v>
      </c>
      <c r="M4303" s="1" t="str">
        <f t="shared" si="68"/>
        <v>00</v>
      </c>
      <c r="N4303" s="7" t="str">
        <f>B4303&amp;E4303&amp;COUNTIF($M$2:M4303,B4303&amp;E4303)</f>
        <v>003586</v>
      </c>
    </row>
    <row r="4304" spans="1:14" x14ac:dyDescent="0.2">
      <c r="A4304">
        <f>'נתונים מיובאים'!C4304</f>
        <v>0</v>
      </c>
      <c r="B4304">
        <f>'נתונים מיובאים'!D4304</f>
        <v>0</v>
      </c>
      <c r="C4304">
        <f>'נתונים מיובאים'!E4304</f>
        <v>0</v>
      </c>
      <c r="D4304">
        <f>'נתונים מיובאים'!F4304</f>
        <v>0</v>
      </c>
      <c r="E4304" s="5">
        <f>'נתונים מיובאים'!G4304</f>
        <v>0</v>
      </c>
      <c r="F4304">
        <f>'נתונים מיובאים'!H4304</f>
        <v>0</v>
      </c>
      <c r="G4304" s="2">
        <f>'נתונים מיובאים'!I4304</f>
        <v>0</v>
      </c>
      <c r="H4304" s="1">
        <f>'נתונים מיובאים'!J4304</f>
        <v>0</v>
      </c>
      <c r="I4304">
        <f>'נתונים מיובאים'!K4304</f>
        <v>0</v>
      </c>
      <c r="J4304" s="2">
        <f>'נתונים מיובאים'!L4304</f>
        <v>0</v>
      </c>
      <c r="K4304">
        <f>'נתונים מיובאים'!M4304</f>
        <v>0</v>
      </c>
      <c r="L4304" s="2">
        <f>'נתונים מיובאים'!N4304</f>
        <v>0</v>
      </c>
      <c r="M4304" s="1" t="str">
        <f t="shared" si="68"/>
        <v>00</v>
      </c>
      <c r="N4304" s="7" t="str">
        <f>B4304&amp;E4304&amp;COUNTIF($M$2:M4304,B4304&amp;E4304)</f>
        <v>003587</v>
      </c>
    </row>
    <row r="4305" spans="1:14" x14ac:dyDescent="0.2">
      <c r="A4305">
        <f>'נתונים מיובאים'!C4305</f>
        <v>0</v>
      </c>
      <c r="B4305">
        <f>'נתונים מיובאים'!D4305</f>
        <v>0</v>
      </c>
      <c r="C4305">
        <f>'נתונים מיובאים'!E4305</f>
        <v>0</v>
      </c>
      <c r="D4305">
        <f>'נתונים מיובאים'!F4305</f>
        <v>0</v>
      </c>
      <c r="E4305" s="5">
        <f>'נתונים מיובאים'!G4305</f>
        <v>0</v>
      </c>
      <c r="F4305">
        <f>'נתונים מיובאים'!H4305</f>
        <v>0</v>
      </c>
      <c r="G4305" s="2">
        <f>'נתונים מיובאים'!I4305</f>
        <v>0</v>
      </c>
      <c r="H4305" s="1">
        <f>'נתונים מיובאים'!J4305</f>
        <v>0</v>
      </c>
      <c r="I4305">
        <f>'נתונים מיובאים'!K4305</f>
        <v>0</v>
      </c>
      <c r="J4305" s="2">
        <f>'נתונים מיובאים'!L4305</f>
        <v>0</v>
      </c>
      <c r="K4305">
        <f>'נתונים מיובאים'!M4305</f>
        <v>0</v>
      </c>
      <c r="L4305" s="2">
        <f>'נתונים מיובאים'!N4305</f>
        <v>0</v>
      </c>
      <c r="M4305" s="1" t="str">
        <f t="shared" si="68"/>
        <v>00</v>
      </c>
      <c r="N4305" s="7" t="str">
        <f>B4305&amp;E4305&amp;COUNTIF($M$2:M4305,B4305&amp;E4305)</f>
        <v>003588</v>
      </c>
    </row>
    <row r="4306" spans="1:14" x14ac:dyDescent="0.2">
      <c r="A4306">
        <f>'נתונים מיובאים'!C4306</f>
        <v>0</v>
      </c>
      <c r="B4306">
        <f>'נתונים מיובאים'!D4306</f>
        <v>0</v>
      </c>
      <c r="C4306">
        <f>'נתונים מיובאים'!E4306</f>
        <v>0</v>
      </c>
      <c r="D4306">
        <f>'נתונים מיובאים'!F4306</f>
        <v>0</v>
      </c>
      <c r="E4306" s="5">
        <f>'נתונים מיובאים'!G4306</f>
        <v>0</v>
      </c>
      <c r="F4306">
        <f>'נתונים מיובאים'!H4306</f>
        <v>0</v>
      </c>
      <c r="G4306" s="2">
        <f>'נתונים מיובאים'!I4306</f>
        <v>0</v>
      </c>
      <c r="H4306" s="1">
        <f>'נתונים מיובאים'!J4306</f>
        <v>0</v>
      </c>
      <c r="I4306">
        <f>'נתונים מיובאים'!K4306</f>
        <v>0</v>
      </c>
      <c r="J4306" s="2">
        <f>'נתונים מיובאים'!L4306</f>
        <v>0</v>
      </c>
      <c r="K4306">
        <f>'נתונים מיובאים'!M4306</f>
        <v>0</v>
      </c>
      <c r="L4306" s="2">
        <f>'נתונים מיובאים'!N4306</f>
        <v>0</v>
      </c>
      <c r="M4306" s="1" t="str">
        <f t="shared" si="68"/>
        <v>00</v>
      </c>
      <c r="N4306" s="7" t="str">
        <f>B4306&amp;E4306&amp;COUNTIF($M$2:M4306,B4306&amp;E4306)</f>
        <v>003589</v>
      </c>
    </row>
    <row r="4307" spans="1:14" x14ac:dyDescent="0.2">
      <c r="A4307">
        <f>'נתונים מיובאים'!C4307</f>
        <v>0</v>
      </c>
      <c r="B4307">
        <f>'נתונים מיובאים'!D4307</f>
        <v>0</v>
      </c>
      <c r="C4307">
        <f>'נתונים מיובאים'!E4307</f>
        <v>0</v>
      </c>
      <c r="D4307">
        <f>'נתונים מיובאים'!F4307</f>
        <v>0</v>
      </c>
      <c r="E4307" s="5">
        <f>'נתונים מיובאים'!G4307</f>
        <v>0</v>
      </c>
      <c r="F4307">
        <f>'נתונים מיובאים'!H4307</f>
        <v>0</v>
      </c>
      <c r="G4307" s="2">
        <f>'נתונים מיובאים'!I4307</f>
        <v>0</v>
      </c>
      <c r="H4307" s="1">
        <f>'נתונים מיובאים'!J4307</f>
        <v>0</v>
      </c>
      <c r="I4307">
        <f>'נתונים מיובאים'!K4307</f>
        <v>0</v>
      </c>
      <c r="J4307" s="2">
        <f>'נתונים מיובאים'!L4307</f>
        <v>0</v>
      </c>
      <c r="K4307">
        <f>'נתונים מיובאים'!M4307</f>
        <v>0</v>
      </c>
      <c r="L4307" s="2">
        <f>'נתונים מיובאים'!N4307</f>
        <v>0</v>
      </c>
      <c r="M4307" s="1" t="str">
        <f t="shared" si="68"/>
        <v>00</v>
      </c>
      <c r="N4307" s="7" t="str">
        <f>B4307&amp;E4307&amp;COUNTIF($M$2:M4307,B4307&amp;E4307)</f>
        <v>003590</v>
      </c>
    </row>
    <row r="4308" spans="1:14" x14ac:dyDescent="0.2">
      <c r="A4308">
        <f>'נתונים מיובאים'!C4308</f>
        <v>0</v>
      </c>
      <c r="B4308">
        <f>'נתונים מיובאים'!D4308</f>
        <v>0</v>
      </c>
      <c r="C4308">
        <f>'נתונים מיובאים'!E4308</f>
        <v>0</v>
      </c>
      <c r="D4308">
        <f>'נתונים מיובאים'!F4308</f>
        <v>0</v>
      </c>
      <c r="E4308" s="5">
        <f>'נתונים מיובאים'!G4308</f>
        <v>0</v>
      </c>
      <c r="F4308">
        <f>'נתונים מיובאים'!H4308</f>
        <v>0</v>
      </c>
      <c r="G4308" s="2">
        <f>'נתונים מיובאים'!I4308</f>
        <v>0</v>
      </c>
      <c r="H4308" s="1">
        <f>'נתונים מיובאים'!J4308</f>
        <v>0</v>
      </c>
      <c r="I4308">
        <f>'נתונים מיובאים'!K4308</f>
        <v>0</v>
      </c>
      <c r="J4308" s="2">
        <f>'נתונים מיובאים'!L4308</f>
        <v>0</v>
      </c>
      <c r="K4308">
        <f>'נתונים מיובאים'!M4308</f>
        <v>0</v>
      </c>
      <c r="L4308" s="2">
        <f>'נתונים מיובאים'!N4308</f>
        <v>0</v>
      </c>
      <c r="M4308" s="1" t="str">
        <f t="shared" si="68"/>
        <v>00</v>
      </c>
      <c r="N4308" s="7" t="str">
        <f>B4308&amp;E4308&amp;COUNTIF($M$2:M4308,B4308&amp;E4308)</f>
        <v>003591</v>
      </c>
    </row>
    <row r="4309" spans="1:14" x14ac:dyDescent="0.2">
      <c r="A4309">
        <f>'נתונים מיובאים'!C4309</f>
        <v>0</v>
      </c>
      <c r="B4309">
        <f>'נתונים מיובאים'!D4309</f>
        <v>0</v>
      </c>
      <c r="C4309">
        <f>'נתונים מיובאים'!E4309</f>
        <v>0</v>
      </c>
      <c r="D4309">
        <f>'נתונים מיובאים'!F4309</f>
        <v>0</v>
      </c>
      <c r="E4309" s="5">
        <f>'נתונים מיובאים'!G4309</f>
        <v>0</v>
      </c>
      <c r="F4309">
        <f>'נתונים מיובאים'!H4309</f>
        <v>0</v>
      </c>
      <c r="G4309" s="2">
        <f>'נתונים מיובאים'!I4309</f>
        <v>0</v>
      </c>
      <c r="H4309" s="1">
        <f>'נתונים מיובאים'!J4309</f>
        <v>0</v>
      </c>
      <c r="I4309">
        <f>'נתונים מיובאים'!K4309</f>
        <v>0</v>
      </c>
      <c r="J4309" s="2">
        <f>'נתונים מיובאים'!L4309</f>
        <v>0</v>
      </c>
      <c r="K4309">
        <f>'נתונים מיובאים'!M4309</f>
        <v>0</v>
      </c>
      <c r="L4309" s="2">
        <f>'נתונים מיובאים'!N4309</f>
        <v>0</v>
      </c>
      <c r="M4309" s="1" t="str">
        <f t="shared" si="68"/>
        <v>00</v>
      </c>
      <c r="N4309" s="7" t="str">
        <f>B4309&amp;E4309&amp;COUNTIF($M$2:M4309,B4309&amp;E4309)</f>
        <v>003592</v>
      </c>
    </row>
    <row r="4310" spans="1:14" x14ac:dyDescent="0.2">
      <c r="A4310">
        <f>'נתונים מיובאים'!C4310</f>
        <v>0</v>
      </c>
      <c r="B4310">
        <f>'נתונים מיובאים'!D4310</f>
        <v>0</v>
      </c>
      <c r="C4310">
        <f>'נתונים מיובאים'!E4310</f>
        <v>0</v>
      </c>
      <c r="D4310">
        <f>'נתונים מיובאים'!F4310</f>
        <v>0</v>
      </c>
      <c r="E4310" s="5">
        <f>'נתונים מיובאים'!G4310</f>
        <v>0</v>
      </c>
      <c r="F4310">
        <f>'נתונים מיובאים'!H4310</f>
        <v>0</v>
      </c>
      <c r="G4310" s="2">
        <f>'נתונים מיובאים'!I4310</f>
        <v>0</v>
      </c>
      <c r="H4310" s="1">
        <f>'נתונים מיובאים'!J4310</f>
        <v>0</v>
      </c>
      <c r="I4310">
        <f>'נתונים מיובאים'!K4310</f>
        <v>0</v>
      </c>
      <c r="J4310" s="2">
        <f>'נתונים מיובאים'!L4310</f>
        <v>0</v>
      </c>
      <c r="K4310">
        <f>'נתונים מיובאים'!M4310</f>
        <v>0</v>
      </c>
      <c r="L4310" s="2">
        <f>'נתונים מיובאים'!N4310</f>
        <v>0</v>
      </c>
      <c r="M4310" s="1" t="str">
        <f t="shared" si="68"/>
        <v>00</v>
      </c>
      <c r="N4310" s="7" t="str">
        <f>B4310&amp;E4310&amp;COUNTIF($M$2:M4310,B4310&amp;E4310)</f>
        <v>003593</v>
      </c>
    </row>
    <row r="4311" spans="1:14" x14ac:dyDescent="0.2">
      <c r="A4311">
        <f>'נתונים מיובאים'!C4311</f>
        <v>0</v>
      </c>
      <c r="B4311">
        <f>'נתונים מיובאים'!D4311</f>
        <v>0</v>
      </c>
      <c r="C4311">
        <f>'נתונים מיובאים'!E4311</f>
        <v>0</v>
      </c>
      <c r="D4311">
        <f>'נתונים מיובאים'!F4311</f>
        <v>0</v>
      </c>
      <c r="E4311" s="5">
        <f>'נתונים מיובאים'!G4311</f>
        <v>0</v>
      </c>
      <c r="F4311">
        <f>'נתונים מיובאים'!H4311</f>
        <v>0</v>
      </c>
      <c r="G4311" s="2">
        <f>'נתונים מיובאים'!I4311</f>
        <v>0</v>
      </c>
      <c r="H4311" s="1">
        <f>'נתונים מיובאים'!J4311</f>
        <v>0</v>
      </c>
      <c r="I4311">
        <f>'נתונים מיובאים'!K4311</f>
        <v>0</v>
      </c>
      <c r="J4311" s="2">
        <f>'נתונים מיובאים'!L4311</f>
        <v>0</v>
      </c>
      <c r="K4311">
        <f>'נתונים מיובאים'!M4311</f>
        <v>0</v>
      </c>
      <c r="L4311" s="2">
        <f>'נתונים מיובאים'!N4311</f>
        <v>0</v>
      </c>
      <c r="M4311" s="1" t="str">
        <f t="shared" si="68"/>
        <v>00</v>
      </c>
      <c r="N4311" s="7" t="str">
        <f>B4311&amp;E4311&amp;COUNTIF($M$2:M4311,B4311&amp;E4311)</f>
        <v>003594</v>
      </c>
    </row>
    <row r="4312" spans="1:14" x14ac:dyDescent="0.2">
      <c r="A4312">
        <f>'נתונים מיובאים'!C4312</f>
        <v>0</v>
      </c>
      <c r="B4312">
        <f>'נתונים מיובאים'!D4312</f>
        <v>0</v>
      </c>
      <c r="C4312">
        <f>'נתונים מיובאים'!E4312</f>
        <v>0</v>
      </c>
      <c r="D4312">
        <f>'נתונים מיובאים'!F4312</f>
        <v>0</v>
      </c>
      <c r="E4312" s="5">
        <f>'נתונים מיובאים'!G4312</f>
        <v>0</v>
      </c>
      <c r="F4312">
        <f>'נתונים מיובאים'!H4312</f>
        <v>0</v>
      </c>
      <c r="G4312" s="2">
        <f>'נתונים מיובאים'!I4312</f>
        <v>0</v>
      </c>
      <c r="H4312" s="1">
        <f>'נתונים מיובאים'!J4312</f>
        <v>0</v>
      </c>
      <c r="I4312">
        <f>'נתונים מיובאים'!K4312</f>
        <v>0</v>
      </c>
      <c r="J4312" s="2">
        <f>'נתונים מיובאים'!L4312</f>
        <v>0</v>
      </c>
      <c r="K4312">
        <f>'נתונים מיובאים'!M4312</f>
        <v>0</v>
      </c>
      <c r="L4312" s="2">
        <f>'נתונים מיובאים'!N4312</f>
        <v>0</v>
      </c>
      <c r="M4312" s="1" t="str">
        <f t="shared" si="68"/>
        <v>00</v>
      </c>
      <c r="N4312" s="7" t="str">
        <f>B4312&amp;E4312&amp;COUNTIF($M$2:M4312,B4312&amp;E4312)</f>
        <v>003595</v>
      </c>
    </row>
    <row r="4313" spans="1:14" x14ac:dyDescent="0.2">
      <c r="A4313">
        <f>'נתונים מיובאים'!C4313</f>
        <v>0</v>
      </c>
      <c r="B4313">
        <f>'נתונים מיובאים'!D4313</f>
        <v>0</v>
      </c>
      <c r="C4313">
        <f>'נתונים מיובאים'!E4313</f>
        <v>0</v>
      </c>
      <c r="D4313">
        <f>'נתונים מיובאים'!F4313</f>
        <v>0</v>
      </c>
      <c r="E4313" s="5">
        <f>'נתונים מיובאים'!G4313</f>
        <v>0</v>
      </c>
      <c r="F4313">
        <f>'נתונים מיובאים'!H4313</f>
        <v>0</v>
      </c>
      <c r="G4313" s="2">
        <f>'נתונים מיובאים'!I4313</f>
        <v>0</v>
      </c>
      <c r="H4313" s="1">
        <f>'נתונים מיובאים'!J4313</f>
        <v>0</v>
      </c>
      <c r="I4313">
        <f>'נתונים מיובאים'!K4313</f>
        <v>0</v>
      </c>
      <c r="J4313" s="2">
        <f>'נתונים מיובאים'!L4313</f>
        <v>0</v>
      </c>
      <c r="K4313">
        <f>'נתונים מיובאים'!M4313</f>
        <v>0</v>
      </c>
      <c r="L4313" s="2">
        <f>'נתונים מיובאים'!N4313</f>
        <v>0</v>
      </c>
      <c r="M4313" s="1" t="str">
        <f t="shared" si="68"/>
        <v>00</v>
      </c>
      <c r="N4313" s="7" t="str">
        <f>B4313&amp;E4313&amp;COUNTIF($M$2:M4313,B4313&amp;E4313)</f>
        <v>003596</v>
      </c>
    </row>
    <row r="4314" spans="1:14" x14ac:dyDescent="0.2">
      <c r="A4314">
        <f>'נתונים מיובאים'!C4314</f>
        <v>0</v>
      </c>
      <c r="B4314">
        <f>'נתונים מיובאים'!D4314</f>
        <v>0</v>
      </c>
      <c r="C4314">
        <f>'נתונים מיובאים'!E4314</f>
        <v>0</v>
      </c>
      <c r="D4314">
        <f>'נתונים מיובאים'!F4314</f>
        <v>0</v>
      </c>
      <c r="E4314" s="5">
        <f>'נתונים מיובאים'!G4314</f>
        <v>0</v>
      </c>
      <c r="F4314">
        <f>'נתונים מיובאים'!H4314</f>
        <v>0</v>
      </c>
      <c r="G4314" s="2">
        <f>'נתונים מיובאים'!I4314</f>
        <v>0</v>
      </c>
      <c r="H4314" s="1">
        <f>'נתונים מיובאים'!J4314</f>
        <v>0</v>
      </c>
      <c r="I4314">
        <f>'נתונים מיובאים'!K4314</f>
        <v>0</v>
      </c>
      <c r="J4314" s="2">
        <f>'נתונים מיובאים'!L4314</f>
        <v>0</v>
      </c>
      <c r="K4314">
        <f>'נתונים מיובאים'!M4314</f>
        <v>0</v>
      </c>
      <c r="L4314" s="2">
        <f>'נתונים מיובאים'!N4314</f>
        <v>0</v>
      </c>
      <c r="M4314" s="1" t="str">
        <f t="shared" si="68"/>
        <v>00</v>
      </c>
      <c r="N4314" s="7" t="str">
        <f>B4314&amp;E4314&amp;COUNTIF($M$2:M4314,B4314&amp;E4314)</f>
        <v>003597</v>
      </c>
    </row>
    <row r="4315" spans="1:14" x14ac:dyDescent="0.2">
      <c r="A4315">
        <f>'נתונים מיובאים'!C4315</f>
        <v>0</v>
      </c>
      <c r="B4315">
        <f>'נתונים מיובאים'!D4315</f>
        <v>0</v>
      </c>
      <c r="C4315">
        <f>'נתונים מיובאים'!E4315</f>
        <v>0</v>
      </c>
      <c r="D4315">
        <f>'נתונים מיובאים'!F4315</f>
        <v>0</v>
      </c>
      <c r="E4315" s="5">
        <f>'נתונים מיובאים'!G4315</f>
        <v>0</v>
      </c>
      <c r="F4315">
        <f>'נתונים מיובאים'!H4315</f>
        <v>0</v>
      </c>
      <c r="G4315" s="2">
        <f>'נתונים מיובאים'!I4315</f>
        <v>0</v>
      </c>
      <c r="H4315" s="1">
        <f>'נתונים מיובאים'!J4315</f>
        <v>0</v>
      </c>
      <c r="I4315">
        <f>'נתונים מיובאים'!K4315</f>
        <v>0</v>
      </c>
      <c r="J4315" s="2">
        <f>'נתונים מיובאים'!L4315</f>
        <v>0</v>
      </c>
      <c r="K4315">
        <f>'נתונים מיובאים'!M4315</f>
        <v>0</v>
      </c>
      <c r="L4315" s="2">
        <f>'נתונים מיובאים'!N4315</f>
        <v>0</v>
      </c>
      <c r="M4315" s="1" t="str">
        <f t="shared" si="68"/>
        <v>00</v>
      </c>
      <c r="N4315" s="7" t="str">
        <f>B4315&amp;E4315&amp;COUNTIF($M$2:M4315,B4315&amp;E4315)</f>
        <v>003598</v>
      </c>
    </row>
    <row r="4316" spans="1:14" x14ac:dyDescent="0.2">
      <c r="A4316">
        <f>'נתונים מיובאים'!C4316</f>
        <v>0</v>
      </c>
      <c r="B4316">
        <f>'נתונים מיובאים'!D4316</f>
        <v>0</v>
      </c>
      <c r="C4316">
        <f>'נתונים מיובאים'!E4316</f>
        <v>0</v>
      </c>
      <c r="D4316">
        <f>'נתונים מיובאים'!F4316</f>
        <v>0</v>
      </c>
      <c r="E4316" s="5">
        <f>'נתונים מיובאים'!G4316</f>
        <v>0</v>
      </c>
      <c r="F4316">
        <f>'נתונים מיובאים'!H4316</f>
        <v>0</v>
      </c>
      <c r="G4316" s="2">
        <f>'נתונים מיובאים'!I4316</f>
        <v>0</v>
      </c>
      <c r="H4316" s="1">
        <f>'נתונים מיובאים'!J4316</f>
        <v>0</v>
      </c>
      <c r="I4316">
        <f>'נתונים מיובאים'!K4316</f>
        <v>0</v>
      </c>
      <c r="J4316" s="2">
        <f>'נתונים מיובאים'!L4316</f>
        <v>0</v>
      </c>
      <c r="K4316">
        <f>'נתונים מיובאים'!M4316</f>
        <v>0</v>
      </c>
      <c r="L4316" s="2">
        <f>'נתונים מיובאים'!N4316</f>
        <v>0</v>
      </c>
      <c r="M4316" s="1" t="str">
        <f t="shared" si="68"/>
        <v>00</v>
      </c>
      <c r="N4316" s="7" t="str">
        <f>B4316&amp;E4316&amp;COUNTIF($M$2:M4316,B4316&amp;E4316)</f>
        <v>003599</v>
      </c>
    </row>
    <row r="4317" spans="1:14" x14ac:dyDescent="0.2">
      <c r="A4317">
        <f>'נתונים מיובאים'!C4317</f>
        <v>0</v>
      </c>
      <c r="B4317">
        <f>'נתונים מיובאים'!D4317</f>
        <v>0</v>
      </c>
      <c r="C4317">
        <f>'נתונים מיובאים'!E4317</f>
        <v>0</v>
      </c>
      <c r="D4317">
        <f>'נתונים מיובאים'!F4317</f>
        <v>0</v>
      </c>
      <c r="E4317" s="5">
        <f>'נתונים מיובאים'!G4317</f>
        <v>0</v>
      </c>
      <c r="F4317">
        <f>'נתונים מיובאים'!H4317</f>
        <v>0</v>
      </c>
      <c r="G4317" s="2">
        <f>'נתונים מיובאים'!I4317</f>
        <v>0</v>
      </c>
      <c r="H4317" s="1">
        <f>'נתונים מיובאים'!J4317</f>
        <v>0</v>
      </c>
      <c r="I4317">
        <f>'נתונים מיובאים'!K4317</f>
        <v>0</v>
      </c>
      <c r="J4317" s="2">
        <f>'נתונים מיובאים'!L4317</f>
        <v>0</v>
      </c>
      <c r="K4317">
        <f>'נתונים מיובאים'!M4317</f>
        <v>0</v>
      </c>
      <c r="L4317" s="2">
        <f>'נתונים מיובאים'!N4317</f>
        <v>0</v>
      </c>
      <c r="M4317" s="1" t="str">
        <f t="shared" si="68"/>
        <v>00</v>
      </c>
      <c r="N4317" s="7" t="str">
        <f>B4317&amp;E4317&amp;COUNTIF($M$2:M4317,B4317&amp;E4317)</f>
        <v>003600</v>
      </c>
    </row>
    <row r="4318" spans="1:14" x14ac:dyDescent="0.2">
      <c r="A4318">
        <f>'נתונים מיובאים'!C4318</f>
        <v>0</v>
      </c>
      <c r="B4318">
        <f>'נתונים מיובאים'!D4318</f>
        <v>0</v>
      </c>
      <c r="C4318">
        <f>'נתונים מיובאים'!E4318</f>
        <v>0</v>
      </c>
      <c r="D4318">
        <f>'נתונים מיובאים'!F4318</f>
        <v>0</v>
      </c>
      <c r="E4318" s="5">
        <f>'נתונים מיובאים'!G4318</f>
        <v>0</v>
      </c>
      <c r="F4318">
        <f>'נתונים מיובאים'!H4318</f>
        <v>0</v>
      </c>
      <c r="G4318" s="2">
        <f>'נתונים מיובאים'!I4318</f>
        <v>0</v>
      </c>
      <c r="H4318" s="1">
        <f>'נתונים מיובאים'!J4318</f>
        <v>0</v>
      </c>
      <c r="I4318">
        <f>'נתונים מיובאים'!K4318</f>
        <v>0</v>
      </c>
      <c r="J4318" s="2">
        <f>'נתונים מיובאים'!L4318</f>
        <v>0</v>
      </c>
      <c r="K4318">
        <f>'נתונים מיובאים'!M4318</f>
        <v>0</v>
      </c>
      <c r="L4318" s="2">
        <f>'נתונים מיובאים'!N4318</f>
        <v>0</v>
      </c>
      <c r="M4318" s="1" t="str">
        <f t="shared" si="68"/>
        <v>00</v>
      </c>
      <c r="N4318" s="7" t="str">
        <f>B4318&amp;E4318&amp;COUNTIF($M$2:M4318,B4318&amp;E4318)</f>
        <v>003601</v>
      </c>
    </row>
    <row r="4319" spans="1:14" x14ac:dyDescent="0.2">
      <c r="A4319">
        <f>'נתונים מיובאים'!C4319</f>
        <v>0</v>
      </c>
      <c r="B4319">
        <f>'נתונים מיובאים'!D4319</f>
        <v>0</v>
      </c>
      <c r="C4319">
        <f>'נתונים מיובאים'!E4319</f>
        <v>0</v>
      </c>
      <c r="D4319">
        <f>'נתונים מיובאים'!F4319</f>
        <v>0</v>
      </c>
      <c r="E4319" s="5">
        <f>'נתונים מיובאים'!G4319</f>
        <v>0</v>
      </c>
      <c r="F4319">
        <f>'נתונים מיובאים'!H4319</f>
        <v>0</v>
      </c>
      <c r="G4319" s="2">
        <f>'נתונים מיובאים'!I4319</f>
        <v>0</v>
      </c>
      <c r="H4319" s="1">
        <f>'נתונים מיובאים'!J4319</f>
        <v>0</v>
      </c>
      <c r="I4319">
        <f>'נתונים מיובאים'!K4319</f>
        <v>0</v>
      </c>
      <c r="J4319" s="2">
        <f>'נתונים מיובאים'!L4319</f>
        <v>0</v>
      </c>
      <c r="K4319">
        <f>'נתונים מיובאים'!M4319</f>
        <v>0</v>
      </c>
      <c r="L4319" s="2">
        <f>'נתונים מיובאים'!N4319</f>
        <v>0</v>
      </c>
      <c r="M4319" s="1" t="str">
        <f t="shared" si="68"/>
        <v>00</v>
      </c>
      <c r="N4319" s="7" t="str">
        <f>B4319&amp;E4319&amp;COUNTIF($M$2:M4319,B4319&amp;E4319)</f>
        <v>003602</v>
      </c>
    </row>
    <row r="4320" spans="1:14" x14ac:dyDescent="0.2">
      <c r="A4320">
        <f>'נתונים מיובאים'!C4320</f>
        <v>0</v>
      </c>
      <c r="B4320">
        <f>'נתונים מיובאים'!D4320</f>
        <v>0</v>
      </c>
      <c r="C4320">
        <f>'נתונים מיובאים'!E4320</f>
        <v>0</v>
      </c>
      <c r="D4320">
        <f>'נתונים מיובאים'!F4320</f>
        <v>0</v>
      </c>
      <c r="E4320" s="5">
        <f>'נתונים מיובאים'!G4320</f>
        <v>0</v>
      </c>
      <c r="F4320">
        <f>'נתונים מיובאים'!H4320</f>
        <v>0</v>
      </c>
      <c r="G4320" s="2">
        <f>'נתונים מיובאים'!I4320</f>
        <v>0</v>
      </c>
      <c r="H4320" s="1">
        <f>'נתונים מיובאים'!J4320</f>
        <v>0</v>
      </c>
      <c r="I4320">
        <f>'נתונים מיובאים'!K4320</f>
        <v>0</v>
      </c>
      <c r="J4320" s="2">
        <f>'נתונים מיובאים'!L4320</f>
        <v>0</v>
      </c>
      <c r="K4320">
        <f>'נתונים מיובאים'!M4320</f>
        <v>0</v>
      </c>
      <c r="L4320" s="2">
        <f>'נתונים מיובאים'!N4320</f>
        <v>0</v>
      </c>
      <c r="M4320" s="1" t="str">
        <f t="shared" si="68"/>
        <v>00</v>
      </c>
      <c r="N4320" s="7" t="str">
        <f>B4320&amp;E4320&amp;COUNTIF($M$2:M4320,B4320&amp;E4320)</f>
        <v>003603</v>
      </c>
    </row>
    <row r="4321" spans="1:14" x14ac:dyDescent="0.2">
      <c r="A4321">
        <f>'נתונים מיובאים'!C4321</f>
        <v>0</v>
      </c>
      <c r="B4321">
        <f>'נתונים מיובאים'!D4321</f>
        <v>0</v>
      </c>
      <c r="C4321">
        <f>'נתונים מיובאים'!E4321</f>
        <v>0</v>
      </c>
      <c r="D4321">
        <f>'נתונים מיובאים'!F4321</f>
        <v>0</v>
      </c>
      <c r="E4321" s="5">
        <f>'נתונים מיובאים'!G4321</f>
        <v>0</v>
      </c>
      <c r="F4321">
        <f>'נתונים מיובאים'!H4321</f>
        <v>0</v>
      </c>
      <c r="G4321" s="2">
        <f>'נתונים מיובאים'!I4321</f>
        <v>0</v>
      </c>
      <c r="H4321" s="1">
        <f>'נתונים מיובאים'!J4321</f>
        <v>0</v>
      </c>
      <c r="I4321">
        <f>'נתונים מיובאים'!K4321</f>
        <v>0</v>
      </c>
      <c r="J4321" s="2">
        <f>'נתונים מיובאים'!L4321</f>
        <v>0</v>
      </c>
      <c r="K4321">
        <f>'נתונים מיובאים'!M4321</f>
        <v>0</v>
      </c>
      <c r="L4321" s="2">
        <f>'נתונים מיובאים'!N4321</f>
        <v>0</v>
      </c>
      <c r="M4321" s="1" t="str">
        <f t="shared" si="68"/>
        <v>00</v>
      </c>
      <c r="N4321" s="7" t="str">
        <f>B4321&amp;E4321&amp;COUNTIF($M$2:M4321,B4321&amp;E4321)</f>
        <v>003604</v>
      </c>
    </row>
    <row r="4322" spans="1:14" x14ac:dyDescent="0.2">
      <c r="A4322">
        <f>'נתונים מיובאים'!C4322</f>
        <v>0</v>
      </c>
      <c r="B4322">
        <f>'נתונים מיובאים'!D4322</f>
        <v>0</v>
      </c>
      <c r="C4322">
        <f>'נתונים מיובאים'!E4322</f>
        <v>0</v>
      </c>
      <c r="D4322">
        <f>'נתונים מיובאים'!F4322</f>
        <v>0</v>
      </c>
      <c r="E4322" s="5">
        <f>'נתונים מיובאים'!G4322</f>
        <v>0</v>
      </c>
      <c r="F4322">
        <f>'נתונים מיובאים'!H4322</f>
        <v>0</v>
      </c>
      <c r="G4322" s="2">
        <f>'נתונים מיובאים'!I4322</f>
        <v>0</v>
      </c>
      <c r="H4322" s="1">
        <f>'נתונים מיובאים'!J4322</f>
        <v>0</v>
      </c>
      <c r="I4322">
        <f>'נתונים מיובאים'!K4322</f>
        <v>0</v>
      </c>
      <c r="J4322" s="2">
        <f>'נתונים מיובאים'!L4322</f>
        <v>0</v>
      </c>
      <c r="K4322">
        <f>'נתונים מיובאים'!M4322</f>
        <v>0</v>
      </c>
      <c r="L4322" s="2">
        <f>'נתונים מיובאים'!N4322</f>
        <v>0</v>
      </c>
      <c r="M4322" s="1" t="str">
        <f t="shared" si="68"/>
        <v>00</v>
      </c>
      <c r="N4322" s="7" t="str">
        <f>B4322&amp;E4322&amp;COUNTIF($M$2:M4322,B4322&amp;E4322)</f>
        <v>003605</v>
      </c>
    </row>
    <row r="4323" spans="1:14" x14ac:dyDescent="0.2">
      <c r="A4323">
        <f>'נתונים מיובאים'!C4323</f>
        <v>0</v>
      </c>
      <c r="B4323">
        <f>'נתונים מיובאים'!D4323</f>
        <v>0</v>
      </c>
      <c r="C4323">
        <f>'נתונים מיובאים'!E4323</f>
        <v>0</v>
      </c>
      <c r="D4323">
        <f>'נתונים מיובאים'!F4323</f>
        <v>0</v>
      </c>
      <c r="E4323" s="5">
        <f>'נתונים מיובאים'!G4323</f>
        <v>0</v>
      </c>
      <c r="F4323">
        <f>'נתונים מיובאים'!H4323</f>
        <v>0</v>
      </c>
      <c r="G4323" s="2">
        <f>'נתונים מיובאים'!I4323</f>
        <v>0</v>
      </c>
      <c r="H4323" s="1">
        <f>'נתונים מיובאים'!J4323</f>
        <v>0</v>
      </c>
      <c r="I4323">
        <f>'נתונים מיובאים'!K4323</f>
        <v>0</v>
      </c>
      <c r="J4323" s="2">
        <f>'נתונים מיובאים'!L4323</f>
        <v>0</v>
      </c>
      <c r="K4323">
        <f>'נתונים מיובאים'!M4323</f>
        <v>0</v>
      </c>
      <c r="L4323" s="2">
        <f>'נתונים מיובאים'!N4323</f>
        <v>0</v>
      </c>
      <c r="M4323" s="1" t="str">
        <f t="shared" si="68"/>
        <v>00</v>
      </c>
      <c r="N4323" s="7" t="str">
        <f>B4323&amp;E4323&amp;COUNTIF($M$2:M4323,B4323&amp;E4323)</f>
        <v>003606</v>
      </c>
    </row>
    <row r="4324" spans="1:14" x14ac:dyDescent="0.2">
      <c r="A4324">
        <f>'נתונים מיובאים'!C4324</f>
        <v>0</v>
      </c>
      <c r="B4324">
        <f>'נתונים מיובאים'!D4324</f>
        <v>0</v>
      </c>
      <c r="C4324">
        <f>'נתונים מיובאים'!E4324</f>
        <v>0</v>
      </c>
      <c r="D4324">
        <f>'נתונים מיובאים'!F4324</f>
        <v>0</v>
      </c>
      <c r="E4324" s="5">
        <f>'נתונים מיובאים'!G4324</f>
        <v>0</v>
      </c>
      <c r="F4324">
        <f>'נתונים מיובאים'!H4324</f>
        <v>0</v>
      </c>
      <c r="G4324" s="2">
        <f>'נתונים מיובאים'!I4324</f>
        <v>0</v>
      </c>
      <c r="H4324" s="1">
        <f>'נתונים מיובאים'!J4324</f>
        <v>0</v>
      </c>
      <c r="I4324">
        <f>'נתונים מיובאים'!K4324</f>
        <v>0</v>
      </c>
      <c r="J4324" s="2">
        <f>'נתונים מיובאים'!L4324</f>
        <v>0</v>
      </c>
      <c r="K4324">
        <f>'נתונים מיובאים'!M4324</f>
        <v>0</v>
      </c>
      <c r="L4324" s="2">
        <f>'נתונים מיובאים'!N4324</f>
        <v>0</v>
      </c>
      <c r="M4324" s="1" t="str">
        <f t="shared" si="68"/>
        <v>00</v>
      </c>
      <c r="N4324" s="7" t="str">
        <f>B4324&amp;E4324&amp;COUNTIF($M$2:M4324,B4324&amp;E4324)</f>
        <v>003607</v>
      </c>
    </row>
    <row r="4325" spans="1:14" x14ac:dyDescent="0.2">
      <c r="A4325">
        <f>'נתונים מיובאים'!C4325</f>
        <v>0</v>
      </c>
      <c r="B4325">
        <f>'נתונים מיובאים'!D4325</f>
        <v>0</v>
      </c>
      <c r="C4325">
        <f>'נתונים מיובאים'!E4325</f>
        <v>0</v>
      </c>
      <c r="D4325">
        <f>'נתונים מיובאים'!F4325</f>
        <v>0</v>
      </c>
      <c r="E4325" s="5">
        <f>'נתונים מיובאים'!G4325</f>
        <v>0</v>
      </c>
      <c r="F4325">
        <f>'נתונים מיובאים'!H4325</f>
        <v>0</v>
      </c>
      <c r="G4325" s="2">
        <f>'נתונים מיובאים'!I4325</f>
        <v>0</v>
      </c>
      <c r="H4325" s="1">
        <f>'נתונים מיובאים'!J4325</f>
        <v>0</v>
      </c>
      <c r="I4325">
        <f>'נתונים מיובאים'!K4325</f>
        <v>0</v>
      </c>
      <c r="J4325" s="2">
        <f>'נתונים מיובאים'!L4325</f>
        <v>0</v>
      </c>
      <c r="K4325">
        <f>'נתונים מיובאים'!M4325</f>
        <v>0</v>
      </c>
      <c r="L4325" s="2">
        <f>'נתונים מיובאים'!N4325</f>
        <v>0</v>
      </c>
      <c r="M4325" s="1" t="str">
        <f t="shared" si="68"/>
        <v>00</v>
      </c>
      <c r="N4325" s="7" t="str">
        <f>B4325&amp;E4325&amp;COUNTIF($M$2:M4325,B4325&amp;E4325)</f>
        <v>003608</v>
      </c>
    </row>
    <row r="4326" spans="1:14" x14ac:dyDescent="0.2">
      <c r="A4326">
        <f>'נתונים מיובאים'!C4326</f>
        <v>0</v>
      </c>
      <c r="B4326">
        <f>'נתונים מיובאים'!D4326</f>
        <v>0</v>
      </c>
      <c r="C4326">
        <f>'נתונים מיובאים'!E4326</f>
        <v>0</v>
      </c>
      <c r="D4326">
        <f>'נתונים מיובאים'!F4326</f>
        <v>0</v>
      </c>
      <c r="E4326" s="5">
        <f>'נתונים מיובאים'!G4326</f>
        <v>0</v>
      </c>
      <c r="F4326">
        <f>'נתונים מיובאים'!H4326</f>
        <v>0</v>
      </c>
      <c r="G4326" s="2">
        <f>'נתונים מיובאים'!I4326</f>
        <v>0</v>
      </c>
      <c r="H4326" s="1">
        <f>'נתונים מיובאים'!J4326</f>
        <v>0</v>
      </c>
      <c r="I4326">
        <f>'נתונים מיובאים'!K4326</f>
        <v>0</v>
      </c>
      <c r="J4326" s="2">
        <f>'נתונים מיובאים'!L4326</f>
        <v>0</v>
      </c>
      <c r="K4326">
        <f>'נתונים מיובאים'!M4326</f>
        <v>0</v>
      </c>
      <c r="L4326" s="2">
        <f>'נתונים מיובאים'!N4326</f>
        <v>0</v>
      </c>
      <c r="M4326" s="1" t="str">
        <f t="shared" si="68"/>
        <v>00</v>
      </c>
      <c r="N4326" s="7" t="str">
        <f>B4326&amp;E4326&amp;COUNTIF($M$2:M4326,B4326&amp;E4326)</f>
        <v>003609</v>
      </c>
    </row>
    <row r="4327" spans="1:14" x14ac:dyDescent="0.2">
      <c r="A4327">
        <f>'נתונים מיובאים'!C4327</f>
        <v>0</v>
      </c>
      <c r="B4327">
        <f>'נתונים מיובאים'!D4327</f>
        <v>0</v>
      </c>
      <c r="C4327">
        <f>'נתונים מיובאים'!E4327</f>
        <v>0</v>
      </c>
      <c r="D4327">
        <f>'נתונים מיובאים'!F4327</f>
        <v>0</v>
      </c>
      <c r="E4327" s="5">
        <f>'נתונים מיובאים'!G4327</f>
        <v>0</v>
      </c>
      <c r="F4327">
        <f>'נתונים מיובאים'!H4327</f>
        <v>0</v>
      </c>
      <c r="G4327" s="2">
        <f>'נתונים מיובאים'!I4327</f>
        <v>0</v>
      </c>
      <c r="H4327" s="1">
        <f>'נתונים מיובאים'!J4327</f>
        <v>0</v>
      </c>
      <c r="I4327">
        <f>'נתונים מיובאים'!K4327</f>
        <v>0</v>
      </c>
      <c r="J4327" s="2">
        <f>'נתונים מיובאים'!L4327</f>
        <v>0</v>
      </c>
      <c r="K4327">
        <f>'נתונים מיובאים'!M4327</f>
        <v>0</v>
      </c>
      <c r="L4327" s="2">
        <f>'נתונים מיובאים'!N4327</f>
        <v>0</v>
      </c>
      <c r="M4327" s="1" t="str">
        <f t="shared" si="68"/>
        <v>00</v>
      </c>
      <c r="N4327" s="7" t="str">
        <f>B4327&amp;E4327&amp;COUNTIF($M$2:M4327,B4327&amp;E4327)</f>
        <v>003610</v>
      </c>
    </row>
    <row r="4328" spans="1:14" x14ac:dyDescent="0.2">
      <c r="A4328">
        <f>'נתונים מיובאים'!C4328</f>
        <v>0</v>
      </c>
      <c r="B4328">
        <f>'נתונים מיובאים'!D4328</f>
        <v>0</v>
      </c>
      <c r="C4328">
        <f>'נתונים מיובאים'!E4328</f>
        <v>0</v>
      </c>
      <c r="D4328">
        <f>'נתונים מיובאים'!F4328</f>
        <v>0</v>
      </c>
      <c r="E4328" s="5">
        <f>'נתונים מיובאים'!G4328</f>
        <v>0</v>
      </c>
      <c r="F4328">
        <f>'נתונים מיובאים'!H4328</f>
        <v>0</v>
      </c>
      <c r="G4328" s="2">
        <f>'נתונים מיובאים'!I4328</f>
        <v>0</v>
      </c>
      <c r="H4328" s="1">
        <f>'נתונים מיובאים'!J4328</f>
        <v>0</v>
      </c>
      <c r="I4328">
        <f>'נתונים מיובאים'!K4328</f>
        <v>0</v>
      </c>
      <c r="J4328" s="2">
        <f>'נתונים מיובאים'!L4328</f>
        <v>0</v>
      </c>
      <c r="K4328">
        <f>'נתונים מיובאים'!M4328</f>
        <v>0</v>
      </c>
      <c r="L4328" s="2">
        <f>'נתונים מיובאים'!N4328</f>
        <v>0</v>
      </c>
      <c r="M4328" s="1" t="str">
        <f t="shared" si="68"/>
        <v>00</v>
      </c>
      <c r="N4328" s="7" t="str">
        <f>B4328&amp;E4328&amp;COUNTIF($M$2:M4328,B4328&amp;E4328)</f>
        <v>003611</v>
      </c>
    </row>
    <row r="4329" spans="1:14" x14ac:dyDescent="0.2">
      <c r="A4329">
        <f>'נתונים מיובאים'!C4329</f>
        <v>0</v>
      </c>
      <c r="B4329">
        <f>'נתונים מיובאים'!D4329</f>
        <v>0</v>
      </c>
      <c r="C4329">
        <f>'נתונים מיובאים'!E4329</f>
        <v>0</v>
      </c>
      <c r="D4329">
        <f>'נתונים מיובאים'!F4329</f>
        <v>0</v>
      </c>
      <c r="E4329" s="5">
        <f>'נתונים מיובאים'!G4329</f>
        <v>0</v>
      </c>
      <c r="F4329">
        <f>'נתונים מיובאים'!H4329</f>
        <v>0</v>
      </c>
      <c r="G4329" s="2">
        <f>'נתונים מיובאים'!I4329</f>
        <v>0</v>
      </c>
      <c r="H4329" s="1">
        <f>'נתונים מיובאים'!J4329</f>
        <v>0</v>
      </c>
      <c r="I4329">
        <f>'נתונים מיובאים'!K4329</f>
        <v>0</v>
      </c>
      <c r="J4329" s="2">
        <f>'נתונים מיובאים'!L4329</f>
        <v>0</v>
      </c>
      <c r="K4329">
        <f>'נתונים מיובאים'!M4329</f>
        <v>0</v>
      </c>
      <c r="L4329" s="2">
        <f>'נתונים מיובאים'!N4329</f>
        <v>0</v>
      </c>
      <c r="M4329" s="1" t="str">
        <f t="shared" si="68"/>
        <v>00</v>
      </c>
      <c r="N4329" s="7" t="str">
        <f>B4329&amp;E4329&amp;COUNTIF($M$2:M4329,B4329&amp;E4329)</f>
        <v>003612</v>
      </c>
    </row>
    <row r="4330" spans="1:14" x14ac:dyDescent="0.2">
      <c r="A4330">
        <f>'נתונים מיובאים'!C4330</f>
        <v>0</v>
      </c>
      <c r="B4330">
        <f>'נתונים מיובאים'!D4330</f>
        <v>0</v>
      </c>
      <c r="C4330">
        <f>'נתונים מיובאים'!E4330</f>
        <v>0</v>
      </c>
      <c r="D4330">
        <f>'נתונים מיובאים'!F4330</f>
        <v>0</v>
      </c>
      <c r="E4330" s="5">
        <f>'נתונים מיובאים'!G4330</f>
        <v>0</v>
      </c>
      <c r="F4330">
        <f>'נתונים מיובאים'!H4330</f>
        <v>0</v>
      </c>
      <c r="G4330" s="2">
        <f>'נתונים מיובאים'!I4330</f>
        <v>0</v>
      </c>
      <c r="H4330" s="1">
        <f>'נתונים מיובאים'!J4330</f>
        <v>0</v>
      </c>
      <c r="I4330">
        <f>'נתונים מיובאים'!K4330</f>
        <v>0</v>
      </c>
      <c r="J4330" s="2">
        <f>'נתונים מיובאים'!L4330</f>
        <v>0</v>
      </c>
      <c r="K4330">
        <f>'נתונים מיובאים'!M4330</f>
        <v>0</v>
      </c>
      <c r="L4330" s="2">
        <f>'נתונים מיובאים'!N4330</f>
        <v>0</v>
      </c>
      <c r="M4330" s="1" t="str">
        <f t="shared" si="68"/>
        <v>00</v>
      </c>
      <c r="N4330" s="7" t="str">
        <f>B4330&amp;E4330&amp;COUNTIF($M$2:M4330,B4330&amp;E4330)</f>
        <v>003613</v>
      </c>
    </row>
    <row r="4331" spans="1:14" x14ac:dyDescent="0.2">
      <c r="A4331">
        <f>'נתונים מיובאים'!C4331</f>
        <v>0</v>
      </c>
      <c r="B4331">
        <f>'נתונים מיובאים'!D4331</f>
        <v>0</v>
      </c>
      <c r="C4331">
        <f>'נתונים מיובאים'!E4331</f>
        <v>0</v>
      </c>
      <c r="D4331">
        <f>'נתונים מיובאים'!F4331</f>
        <v>0</v>
      </c>
      <c r="E4331" s="5">
        <f>'נתונים מיובאים'!G4331</f>
        <v>0</v>
      </c>
      <c r="F4331">
        <f>'נתונים מיובאים'!H4331</f>
        <v>0</v>
      </c>
      <c r="G4331" s="2">
        <f>'נתונים מיובאים'!I4331</f>
        <v>0</v>
      </c>
      <c r="H4331" s="1">
        <f>'נתונים מיובאים'!J4331</f>
        <v>0</v>
      </c>
      <c r="I4331">
        <f>'נתונים מיובאים'!K4331</f>
        <v>0</v>
      </c>
      <c r="J4331" s="2">
        <f>'נתונים מיובאים'!L4331</f>
        <v>0</v>
      </c>
      <c r="K4331">
        <f>'נתונים מיובאים'!M4331</f>
        <v>0</v>
      </c>
      <c r="L4331" s="2">
        <f>'נתונים מיובאים'!N4331</f>
        <v>0</v>
      </c>
      <c r="M4331" s="1" t="str">
        <f t="shared" si="68"/>
        <v>00</v>
      </c>
      <c r="N4331" s="7" t="str">
        <f>B4331&amp;E4331&amp;COUNTIF($M$2:M4331,B4331&amp;E4331)</f>
        <v>003614</v>
      </c>
    </row>
    <row r="4332" spans="1:14" x14ac:dyDescent="0.2">
      <c r="A4332">
        <f>'נתונים מיובאים'!C4332</f>
        <v>0</v>
      </c>
      <c r="B4332">
        <f>'נתונים מיובאים'!D4332</f>
        <v>0</v>
      </c>
      <c r="C4332">
        <f>'נתונים מיובאים'!E4332</f>
        <v>0</v>
      </c>
      <c r="D4332">
        <f>'נתונים מיובאים'!F4332</f>
        <v>0</v>
      </c>
      <c r="E4332" s="5">
        <f>'נתונים מיובאים'!G4332</f>
        <v>0</v>
      </c>
      <c r="F4332">
        <f>'נתונים מיובאים'!H4332</f>
        <v>0</v>
      </c>
      <c r="G4332" s="2">
        <f>'נתונים מיובאים'!I4332</f>
        <v>0</v>
      </c>
      <c r="H4332" s="1">
        <f>'נתונים מיובאים'!J4332</f>
        <v>0</v>
      </c>
      <c r="I4332">
        <f>'נתונים מיובאים'!K4332</f>
        <v>0</v>
      </c>
      <c r="J4332" s="2">
        <f>'נתונים מיובאים'!L4332</f>
        <v>0</v>
      </c>
      <c r="K4332">
        <f>'נתונים מיובאים'!M4332</f>
        <v>0</v>
      </c>
      <c r="L4332" s="2">
        <f>'נתונים מיובאים'!N4332</f>
        <v>0</v>
      </c>
      <c r="M4332" s="1" t="str">
        <f t="shared" ref="M4332:M4395" si="69">B4332&amp;E4332</f>
        <v>00</v>
      </c>
      <c r="N4332" s="7" t="str">
        <f>B4332&amp;E4332&amp;COUNTIF($M$2:M4332,B4332&amp;E4332)</f>
        <v>003615</v>
      </c>
    </row>
    <row r="4333" spans="1:14" x14ac:dyDescent="0.2">
      <c r="A4333">
        <f>'נתונים מיובאים'!C4333</f>
        <v>0</v>
      </c>
      <c r="B4333">
        <f>'נתונים מיובאים'!D4333</f>
        <v>0</v>
      </c>
      <c r="C4333">
        <f>'נתונים מיובאים'!E4333</f>
        <v>0</v>
      </c>
      <c r="D4333">
        <f>'נתונים מיובאים'!F4333</f>
        <v>0</v>
      </c>
      <c r="E4333" s="5">
        <f>'נתונים מיובאים'!G4333</f>
        <v>0</v>
      </c>
      <c r="F4333">
        <f>'נתונים מיובאים'!H4333</f>
        <v>0</v>
      </c>
      <c r="G4333" s="2">
        <f>'נתונים מיובאים'!I4333</f>
        <v>0</v>
      </c>
      <c r="H4333" s="1">
        <f>'נתונים מיובאים'!J4333</f>
        <v>0</v>
      </c>
      <c r="I4333">
        <f>'נתונים מיובאים'!K4333</f>
        <v>0</v>
      </c>
      <c r="J4333" s="2">
        <f>'נתונים מיובאים'!L4333</f>
        <v>0</v>
      </c>
      <c r="K4333">
        <f>'נתונים מיובאים'!M4333</f>
        <v>0</v>
      </c>
      <c r="L4333" s="2">
        <f>'נתונים מיובאים'!N4333</f>
        <v>0</v>
      </c>
      <c r="M4333" s="1" t="str">
        <f t="shared" si="69"/>
        <v>00</v>
      </c>
      <c r="N4333" s="7" t="str">
        <f>B4333&amp;E4333&amp;COUNTIF($M$2:M4333,B4333&amp;E4333)</f>
        <v>003616</v>
      </c>
    </row>
    <row r="4334" spans="1:14" x14ac:dyDescent="0.2">
      <c r="A4334">
        <f>'נתונים מיובאים'!C4334</f>
        <v>0</v>
      </c>
      <c r="B4334">
        <f>'נתונים מיובאים'!D4334</f>
        <v>0</v>
      </c>
      <c r="C4334">
        <f>'נתונים מיובאים'!E4334</f>
        <v>0</v>
      </c>
      <c r="D4334">
        <f>'נתונים מיובאים'!F4334</f>
        <v>0</v>
      </c>
      <c r="E4334" s="5">
        <f>'נתונים מיובאים'!G4334</f>
        <v>0</v>
      </c>
      <c r="F4334">
        <f>'נתונים מיובאים'!H4334</f>
        <v>0</v>
      </c>
      <c r="G4334" s="2">
        <f>'נתונים מיובאים'!I4334</f>
        <v>0</v>
      </c>
      <c r="H4334" s="1">
        <f>'נתונים מיובאים'!J4334</f>
        <v>0</v>
      </c>
      <c r="I4334">
        <f>'נתונים מיובאים'!K4334</f>
        <v>0</v>
      </c>
      <c r="J4334" s="2">
        <f>'נתונים מיובאים'!L4334</f>
        <v>0</v>
      </c>
      <c r="K4334">
        <f>'נתונים מיובאים'!M4334</f>
        <v>0</v>
      </c>
      <c r="L4334" s="2">
        <f>'נתונים מיובאים'!N4334</f>
        <v>0</v>
      </c>
      <c r="M4334" s="1" t="str">
        <f t="shared" si="69"/>
        <v>00</v>
      </c>
      <c r="N4334" s="7" t="str">
        <f>B4334&amp;E4334&amp;COUNTIF($M$2:M4334,B4334&amp;E4334)</f>
        <v>003617</v>
      </c>
    </row>
    <row r="4335" spans="1:14" x14ac:dyDescent="0.2">
      <c r="A4335">
        <f>'נתונים מיובאים'!C4335</f>
        <v>0</v>
      </c>
      <c r="B4335">
        <f>'נתונים מיובאים'!D4335</f>
        <v>0</v>
      </c>
      <c r="C4335">
        <f>'נתונים מיובאים'!E4335</f>
        <v>0</v>
      </c>
      <c r="D4335">
        <f>'נתונים מיובאים'!F4335</f>
        <v>0</v>
      </c>
      <c r="E4335" s="5">
        <f>'נתונים מיובאים'!G4335</f>
        <v>0</v>
      </c>
      <c r="F4335">
        <f>'נתונים מיובאים'!H4335</f>
        <v>0</v>
      </c>
      <c r="G4335" s="2">
        <f>'נתונים מיובאים'!I4335</f>
        <v>0</v>
      </c>
      <c r="H4335" s="1">
        <f>'נתונים מיובאים'!J4335</f>
        <v>0</v>
      </c>
      <c r="I4335">
        <f>'נתונים מיובאים'!K4335</f>
        <v>0</v>
      </c>
      <c r="J4335" s="2">
        <f>'נתונים מיובאים'!L4335</f>
        <v>0</v>
      </c>
      <c r="K4335">
        <f>'נתונים מיובאים'!M4335</f>
        <v>0</v>
      </c>
      <c r="L4335" s="2">
        <f>'נתונים מיובאים'!N4335</f>
        <v>0</v>
      </c>
      <c r="M4335" s="1" t="str">
        <f t="shared" si="69"/>
        <v>00</v>
      </c>
      <c r="N4335" s="7" t="str">
        <f>B4335&amp;E4335&amp;COUNTIF($M$2:M4335,B4335&amp;E4335)</f>
        <v>003618</v>
      </c>
    </row>
    <row r="4336" spans="1:14" x14ac:dyDescent="0.2">
      <c r="A4336">
        <f>'נתונים מיובאים'!C4336</f>
        <v>0</v>
      </c>
      <c r="B4336">
        <f>'נתונים מיובאים'!D4336</f>
        <v>0</v>
      </c>
      <c r="C4336">
        <f>'נתונים מיובאים'!E4336</f>
        <v>0</v>
      </c>
      <c r="D4336">
        <f>'נתונים מיובאים'!F4336</f>
        <v>0</v>
      </c>
      <c r="E4336" s="5">
        <f>'נתונים מיובאים'!G4336</f>
        <v>0</v>
      </c>
      <c r="F4336">
        <f>'נתונים מיובאים'!H4336</f>
        <v>0</v>
      </c>
      <c r="G4336" s="2">
        <f>'נתונים מיובאים'!I4336</f>
        <v>0</v>
      </c>
      <c r="H4336" s="1">
        <f>'נתונים מיובאים'!J4336</f>
        <v>0</v>
      </c>
      <c r="I4336">
        <f>'נתונים מיובאים'!K4336</f>
        <v>0</v>
      </c>
      <c r="J4336" s="2">
        <f>'נתונים מיובאים'!L4336</f>
        <v>0</v>
      </c>
      <c r="K4336">
        <f>'נתונים מיובאים'!M4336</f>
        <v>0</v>
      </c>
      <c r="L4336" s="2">
        <f>'נתונים מיובאים'!N4336</f>
        <v>0</v>
      </c>
      <c r="M4336" s="1" t="str">
        <f t="shared" si="69"/>
        <v>00</v>
      </c>
      <c r="N4336" s="7" t="str">
        <f>B4336&amp;E4336&amp;COUNTIF($M$2:M4336,B4336&amp;E4336)</f>
        <v>003619</v>
      </c>
    </row>
    <row r="4337" spans="1:14" x14ac:dyDescent="0.2">
      <c r="A4337">
        <f>'נתונים מיובאים'!C4337</f>
        <v>0</v>
      </c>
      <c r="B4337">
        <f>'נתונים מיובאים'!D4337</f>
        <v>0</v>
      </c>
      <c r="C4337">
        <f>'נתונים מיובאים'!E4337</f>
        <v>0</v>
      </c>
      <c r="D4337">
        <f>'נתונים מיובאים'!F4337</f>
        <v>0</v>
      </c>
      <c r="E4337" s="5">
        <f>'נתונים מיובאים'!G4337</f>
        <v>0</v>
      </c>
      <c r="F4337">
        <f>'נתונים מיובאים'!H4337</f>
        <v>0</v>
      </c>
      <c r="G4337" s="2">
        <f>'נתונים מיובאים'!I4337</f>
        <v>0</v>
      </c>
      <c r="H4337" s="1">
        <f>'נתונים מיובאים'!J4337</f>
        <v>0</v>
      </c>
      <c r="I4337">
        <f>'נתונים מיובאים'!K4337</f>
        <v>0</v>
      </c>
      <c r="J4337" s="2">
        <f>'נתונים מיובאים'!L4337</f>
        <v>0</v>
      </c>
      <c r="K4337">
        <f>'נתונים מיובאים'!M4337</f>
        <v>0</v>
      </c>
      <c r="L4337" s="2">
        <f>'נתונים מיובאים'!N4337</f>
        <v>0</v>
      </c>
      <c r="M4337" s="1" t="str">
        <f t="shared" si="69"/>
        <v>00</v>
      </c>
      <c r="N4337" s="7" t="str">
        <f>B4337&amp;E4337&amp;COUNTIF($M$2:M4337,B4337&amp;E4337)</f>
        <v>003620</v>
      </c>
    </row>
    <row r="4338" spans="1:14" x14ac:dyDescent="0.2">
      <c r="A4338">
        <f>'נתונים מיובאים'!C4338</f>
        <v>0</v>
      </c>
      <c r="B4338">
        <f>'נתונים מיובאים'!D4338</f>
        <v>0</v>
      </c>
      <c r="C4338">
        <f>'נתונים מיובאים'!E4338</f>
        <v>0</v>
      </c>
      <c r="D4338">
        <f>'נתונים מיובאים'!F4338</f>
        <v>0</v>
      </c>
      <c r="E4338" s="5">
        <f>'נתונים מיובאים'!G4338</f>
        <v>0</v>
      </c>
      <c r="F4338">
        <f>'נתונים מיובאים'!H4338</f>
        <v>0</v>
      </c>
      <c r="G4338" s="2">
        <f>'נתונים מיובאים'!I4338</f>
        <v>0</v>
      </c>
      <c r="H4338" s="1">
        <f>'נתונים מיובאים'!J4338</f>
        <v>0</v>
      </c>
      <c r="I4338">
        <f>'נתונים מיובאים'!K4338</f>
        <v>0</v>
      </c>
      <c r="J4338" s="2">
        <f>'נתונים מיובאים'!L4338</f>
        <v>0</v>
      </c>
      <c r="K4338">
        <f>'נתונים מיובאים'!M4338</f>
        <v>0</v>
      </c>
      <c r="L4338" s="2">
        <f>'נתונים מיובאים'!N4338</f>
        <v>0</v>
      </c>
      <c r="M4338" s="1" t="str">
        <f t="shared" si="69"/>
        <v>00</v>
      </c>
      <c r="N4338" s="7" t="str">
        <f>B4338&amp;E4338&amp;COUNTIF($M$2:M4338,B4338&amp;E4338)</f>
        <v>003621</v>
      </c>
    </row>
    <row r="4339" spans="1:14" x14ac:dyDescent="0.2">
      <c r="A4339">
        <f>'נתונים מיובאים'!C4339</f>
        <v>0</v>
      </c>
      <c r="B4339">
        <f>'נתונים מיובאים'!D4339</f>
        <v>0</v>
      </c>
      <c r="C4339">
        <f>'נתונים מיובאים'!E4339</f>
        <v>0</v>
      </c>
      <c r="D4339">
        <f>'נתונים מיובאים'!F4339</f>
        <v>0</v>
      </c>
      <c r="E4339" s="5">
        <f>'נתונים מיובאים'!G4339</f>
        <v>0</v>
      </c>
      <c r="F4339">
        <f>'נתונים מיובאים'!H4339</f>
        <v>0</v>
      </c>
      <c r="G4339" s="2">
        <f>'נתונים מיובאים'!I4339</f>
        <v>0</v>
      </c>
      <c r="H4339" s="1">
        <f>'נתונים מיובאים'!J4339</f>
        <v>0</v>
      </c>
      <c r="I4339">
        <f>'נתונים מיובאים'!K4339</f>
        <v>0</v>
      </c>
      <c r="J4339" s="2">
        <f>'נתונים מיובאים'!L4339</f>
        <v>0</v>
      </c>
      <c r="K4339">
        <f>'נתונים מיובאים'!M4339</f>
        <v>0</v>
      </c>
      <c r="L4339" s="2">
        <f>'נתונים מיובאים'!N4339</f>
        <v>0</v>
      </c>
      <c r="M4339" s="1" t="str">
        <f t="shared" si="69"/>
        <v>00</v>
      </c>
      <c r="N4339" s="7" t="str">
        <f>B4339&amp;E4339&amp;COUNTIF($M$2:M4339,B4339&amp;E4339)</f>
        <v>003622</v>
      </c>
    </row>
    <row r="4340" spans="1:14" x14ac:dyDescent="0.2">
      <c r="A4340">
        <f>'נתונים מיובאים'!C4340</f>
        <v>0</v>
      </c>
      <c r="B4340">
        <f>'נתונים מיובאים'!D4340</f>
        <v>0</v>
      </c>
      <c r="C4340">
        <f>'נתונים מיובאים'!E4340</f>
        <v>0</v>
      </c>
      <c r="D4340">
        <f>'נתונים מיובאים'!F4340</f>
        <v>0</v>
      </c>
      <c r="E4340" s="5">
        <f>'נתונים מיובאים'!G4340</f>
        <v>0</v>
      </c>
      <c r="F4340">
        <f>'נתונים מיובאים'!H4340</f>
        <v>0</v>
      </c>
      <c r="G4340" s="2">
        <f>'נתונים מיובאים'!I4340</f>
        <v>0</v>
      </c>
      <c r="H4340" s="1">
        <f>'נתונים מיובאים'!J4340</f>
        <v>0</v>
      </c>
      <c r="I4340">
        <f>'נתונים מיובאים'!K4340</f>
        <v>0</v>
      </c>
      <c r="J4340" s="2">
        <f>'נתונים מיובאים'!L4340</f>
        <v>0</v>
      </c>
      <c r="K4340">
        <f>'נתונים מיובאים'!M4340</f>
        <v>0</v>
      </c>
      <c r="L4340" s="2">
        <f>'נתונים מיובאים'!N4340</f>
        <v>0</v>
      </c>
      <c r="M4340" s="1" t="str">
        <f t="shared" si="69"/>
        <v>00</v>
      </c>
      <c r="N4340" s="7" t="str">
        <f>B4340&amp;E4340&amp;COUNTIF($M$2:M4340,B4340&amp;E4340)</f>
        <v>003623</v>
      </c>
    </row>
    <row r="4341" spans="1:14" x14ac:dyDescent="0.2">
      <c r="A4341">
        <f>'נתונים מיובאים'!C4341</f>
        <v>0</v>
      </c>
      <c r="B4341">
        <f>'נתונים מיובאים'!D4341</f>
        <v>0</v>
      </c>
      <c r="C4341">
        <f>'נתונים מיובאים'!E4341</f>
        <v>0</v>
      </c>
      <c r="D4341">
        <f>'נתונים מיובאים'!F4341</f>
        <v>0</v>
      </c>
      <c r="E4341" s="5">
        <f>'נתונים מיובאים'!G4341</f>
        <v>0</v>
      </c>
      <c r="F4341">
        <f>'נתונים מיובאים'!H4341</f>
        <v>0</v>
      </c>
      <c r="G4341" s="2">
        <f>'נתונים מיובאים'!I4341</f>
        <v>0</v>
      </c>
      <c r="H4341" s="1">
        <f>'נתונים מיובאים'!J4341</f>
        <v>0</v>
      </c>
      <c r="I4341">
        <f>'נתונים מיובאים'!K4341</f>
        <v>0</v>
      </c>
      <c r="J4341" s="2">
        <f>'נתונים מיובאים'!L4341</f>
        <v>0</v>
      </c>
      <c r="K4341">
        <f>'נתונים מיובאים'!M4341</f>
        <v>0</v>
      </c>
      <c r="L4341" s="2">
        <f>'נתונים מיובאים'!N4341</f>
        <v>0</v>
      </c>
      <c r="M4341" s="1" t="str">
        <f t="shared" si="69"/>
        <v>00</v>
      </c>
      <c r="N4341" s="7" t="str">
        <f>B4341&amp;E4341&amp;COUNTIF($M$2:M4341,B4341&amp;E4341)</f>
        <v>003624</v>
      </c>
    </row>
    <row r="4342" spans="1:14" x14ac:dyDescent="0.2">
      <c r="A4342">
        <f>'נתונים מיובאים'!C4342</f>
        <v>0</v>
      </c>
      <c r="B4342">
        <f>'נתונים מיובאים'!D4342</f>
        <v>0</v>
      </c>
      <c r="C4342">
        <f>'נתונים מיובאים'!E4342</f>
        <v>0</v>
      </c>
      <c r="D4342">
        <f>'נתונים מיובאים'!F4342</f>
        <v>0</v>
      </c>
      <c r="E4342" s="5">
        <f>'נתונים מיובאים'!G4342</f>
        <v>0</v>
      </c>
      <c r="F4342">
        <f>'נתונים מיובאים'!H4342</f>
        <v>0</v>
      </c>
      <c r="G4342" s="2">
        <f>'נתונים מיובאים'!I4342</f>
        <v>0</v>
      </c>
      <c r="H4342" s="1">
        <f>'נתונים מיובאים'!J4342</f>
        <v>0</v>
      </c>
      <c r="I4342">
        <f>'נתונים מיובאים'!K4342</f>
        <v>0</v>
      </c>
      <c r="J4342" s="2">
        <f>'נתונים מיובאים'!L4342</f>
        <v>0</v>
      </c>
      <c r="K4342">
        <f>'נתונים מיובאים'!M4342</f>
        <v>0</v>
      </c>
      <c r="L4342" s="2">
        <f>'נתונים מיובאים'!N4342</f>
        <v>0</v>
      </c>
      <c r="M4342" s="1" t="str">
        <f t="shared" si="69"/>
        <v>00</v>
      </c>
      <c r="N4342" s="7" t="str">
        <f>B4342&amp;E4342&amp;COUNTIF($M$2:M4342,B4342&amp;E4342)</f>
        <v>003625</v>
      </c>
    </row>
    <row r="4343" spans="1:14" x14ac:dyDescent="0.2">
      <c r="A4343">
        <f>'נתונים מיובאים'!C4343</f>
        <v>0</v>
      </c>
      <c r="B4343">
        <f>'נתונים מיובאים'!D4343</f>
        <v>0</v>
      </c>
      <c r="C4343">
        <f>'נתונים מיובאים'!E4343</f>
        <v>0</v>
      </c>
      <c r="D4343">
        <f>'נתונים מיובאים'!F4343</f>
        <v>0</v>
      </c>
      <c r="E4343" s="5">
        <f>'נתונים מיובאים'!G4343</f>
        <v>0</v>
      </c>
      <c r="F4343">
        <f>'נתונים מיובאים'!H4343</f>
        <v>0</v>
      </c>
      <c r="G4343" s="2">
        <f>'נתונים מיובאים'!I4343</f>
        <v>0</v>
      </c>
      <c r="H4343" s="1">
        <f>'נתונים מיובאים'!J4343</f>
        <v>0</v>
      </c>
      <c r="I4343">
        <f>'נתונים מיובאים'!K4343</f>
        <v>0</v>
      </c>
      <c r="J4343" s="2">
        <f>'נתונים מיובאים'!L4343</f>
        <v>0</v>
      </c>
      <c r="K4343">
        <f>'נתונים מיובאים'!M4343</f>
        <v>0</v>
      </c>
      <c r="L4343" s="2">
        <f>'נתונים מיובאים'!N4343</f>
        <v>0</v>
      </c>
      <c r="M4343" s="1" t="str">
        <f t="shared" si="69"/>
        <v>00</v>
      </c>
      <c r="N4343" s="7" t="str">
        <f>B4343&amp;E4343&amp;COUNTIF($M$2:M4343,B4343&amp;E4343)</f>
        <v>003626</v>
      </c>
    </row>
    <row r="4344" spans="1:14" x14ac:dyDescent="0.2">
      <c r="A4344">
        <f>'נתונים מיובאים'!C4344</f>
        <v>0</v>
      </c>
      <c r="B4344">
        <f>'נתונים מיובאים'!D4344</f>
        <v>0</v>
      </c>
      <c r="C4344">
        <f>'נתונים מיובאים'!E4344</f>
        <v>0</v>
      </c>
      <c r="D4344">
        <f>'נתונים מיובאים'!F4344</f>
        <v>0</v>
      </c>
      <c r="E4344" s="5">
        <f>'נתונים מיובאים'!G4344</f>
        <v>0</v>
      </c>
      <c r="F4344">
        <f>'נתונים מיובאים'!H4344</f>
        <v>0</v>
      </c>
      <c r="G4344" s="2">
        <f>'נתונים מיובאים'!I4344</f>
        <v>0</v>
      </c>
      <c r="H4344" s="1">
        <f>'נתונים מיובאים'!J4344</f>
        <v>0</v>
      </c>
      <c r="I4344">
        <f>'נתונים מיובאים'!K4344</f>
        <v>0</v>
      </c>
      <c r="J4344" s="2">
        <f>'נתונים מיובאים'!L4344</f>
        <v>0</v>
      </c>
      <c r="K4344">
        <f>'נתונים מיובאים'!M4344</f>
        <v>0</v>
      </c>
      <c r="L4344" s="2">
        <f>'נתונים מיובאים'!N4344</f>
        <v>0</v>
      </c>
      <c r="M4344" s="1" t="str">
        <f t="shared" si="69"/>
        <v>00</v>
      </c>
      <c r="N4344" s="7" t="str">
        <f>B4344&amp;E4344&amp;COUNTIF($M$2:M4344,B4344&amp;E4344)</f>
        <v>003627</v>
      </c>
    </row>
    <row r="4345" spans="1:14" x14ac:dyDescent="0.2">
      <c r="A4345">
        <f>'נתונים מיובאים'!C4345</f>
        <v>0</v>
      </c>
      <c r="B4345">
        <f>'נתונים מיובאים'!D4345</f>
        <v>0</v>
      </c>
      <c r="C4345">
        <f>'נתונים מיובאים'!E4345</f>
        <v>0</v>
      </c>
      <c r="D4345">
        <f>'נתונים מיובאים'!F4345</f>
        <v>0</v>
      </c>
      <c r="E4345" s="5">
        <f>'נתונים מיובאים'!G4345</f>
        <v>0</v>
      </c>
      <c r="F4345">
        <f>'נתונים מיובאים'!H4345</f>
        <v>0</v>
      </c>
      <c r="G4345" s="2">
        <f>'נתונים מיובאים'!I4345</f>
        <v>0</v>
      </c>
      <c r="H4345" s="1">
        <f>'נתונים מיובאים'!J4345</f>
        <v>0</v>
      </c>
      <c r="I4345">
        <f>'נתונים מיובאים'!K4345</f>
        <v>0</v>
      </c>
      <c r="J4345" s="2">
        <f>'נתונים מיובאים'!L4345</f>
        <v>0</v>
      </c>
      <c r="K4345">
        <f>'נתונים מיובאים'!M4345</f>
        <v>0</v>
      </c>
      <c r="L4345" s="2">
        <f>'נתונים מיובאים'!N4345</f>
        <v>0</v>
      </c>
      <c r="M4345" s="1" t="str">
        <f t="shared" si="69"/>
        <v>00</v>
      </c>
      <c r="N4345" s="7" t="str">
        <f>B4345&amp;E4345&amp;COUNTIF($M$2:M4345,B4345&amp;E4345)</f>
        <v>003628</v>
      </c>
    </row>
    <row r="4346" spans="1:14" x14ac:dyDescent="0.2">
      <c r="A4346">
        <f>'נתונים מיובאים'!C4346</f>
        <v>0</v>
      </c>
      <c r="B4346">
        <f>'נתונים מיובאים'!D4346</f>
        <v>0</v>
      </c>
      <c r="C4346">
        <f>'נתונים מיובאים'!E4346</f>
        <v>0</v>
      </c>
      <c r="D4346">
        <f>'נתונים מיובאים'!F4346</f>
        <v>0</v>
      </c>
      <c r="E4346" s="5">
        <f>'נתונים מיובאים'!G4346</f>
        <v>0</v>
      </c>
      <c r="F4346">
        <f>'נתונים מיובאים'!H4346</f>
        <v>0</v>
      </c>
      <c r="G4346" s="2">
        <f>'נתונים מיובאים'!I4346</f>
        <v>0</v>
      </c>
      <c r="H4346" s="1">
        <f>'נתונים מיובאים'!J4346</f>
        <v>0</v>
      </c>
      <c r="I4346">
        <f>'נתונים מיובאים'!K4346</f>
        <v>0</v>
      </c>
      <c r="J4346" s="2">
        <f>'נתונים מיובאים'!L4346</f>
        <v>0</v>
      </c>
      <c r="K4346">
        <f>'נתונים מיובאים'!M4346</f>
        <v>0</v>
      </c>
      <c r="L4346" s="2">
        <f>'נתונים מיובאים'!N4346</f>
        <v>0</v>
      </c>
      <c r="M4346" s="1" t="str">
        <f t="shared" si="69"/>
        <v>00</v>
      </c>
      <c r="N4346" s="7" t="str">
        <f>B4346&amp;E4346&amp;COUNTIF($M$2:M4346,B4346&amp;E4346)</f>
        <v>003629</v>
      </c>
    </row>
    <row r="4347" spans="1:14" x14ac:dyDescent="0.2">
      <c r="A4347">
        <f>'נתונים מיובאים'!C4347</f>
        <v>0</v>
      </c>
      <c r="B4347">
        <f>'נתונים מיובאים'!D4347</f>
        <v>0</v>
      </c>
      <c r="C4347">
        <f>'נתונים מיובאים'!E4347</f>
        <v>0</v>
      </c>
      <c r="D4347">
        <f>'נתונים מיובאים'!F4347</f>
        <v>0</v>
      </c>
      <c r="E4347" s="5">
        <f>'נתונים מיובאים'!G4347</f>
        <v>0</v>
      </c>
      <c r="F4347">
        <f>'נתונים מיובאים'!H4347</f>
        <v>0</v>
      </c>
      <c r="G4347" s="2">
        <f>'נתונים מיובאים'!I4347</f>
        <v>0</v>
      </c>
      <c r="H4347" s="1">
        <f>'נתונים מיובאים'!J4347</f>
        <v>0</v>
      </c>
      <c r="I4347">
        <f>'נתונים מיובאים'!K4347</f>
        <v>0</v>
      </c>
      <c r="J4347" s="2">
        <f>'נתונים מיובאים'!L4347</f>
        <v>0</v>
      </c>
      <c r="K4347">
        <f>'נתונים מיובאים'!M4347</f>
        <v>0</v>
      </c>
      <c r="L4347" s="2">
        <f>'נתונים מיובאים'!N4347</f>
        <v>0</v>
      </c>
      <c r="M4347" s="1" t="str">
        <f t="shared" si="69"/>
        <v>00</v>
      </c>
      <c r="N4347" s="7" t="str">
        <f>B4347&amp;E4347&amp;COUNTIF($M$2:M4347,B4347&amp;E4347)</f>
        <v>003630</v>
      </c>
    </row>
    <row r="4348" spans="1:14" x14ac:dyDescent="0.2">
      <c r="A4348">
        <f>'נתונים מיובאים'!C4348</f>
        <v>0</v>
      </c>
      <c r="B4348">
        <f>'נתונים מיובאים'!D4348</f>
        <v>0</v>
      </c>
      <c r="C4348">
        <f>'נתונים מיובאים'!E4348</f>
        <v>0</v>
      </c>
      <c r="D4348">
        <f>'נתונים מיובאים'!F4348</f>
        <v>0</v>
      </c>
      <c r="E4348" s="5">
        <f>'נתונים מיובאים'!G4348</f>
        <v>0</v>
      </c>
      <c r="F4348">
        <f>'נתונים מיובאים'!H4348</f>
        <v>0</v>
      </c>
      <c r="G4348" s="2">
        <f>'נתונים מיובאים'!I4348</f>
        <v>0</v>
      </c>
      <c r="H4348" s="1">
        <f>'נתונים מיובאים'!J4348</f>
        <v>0</v>
      </c>
      <c r="I4348">
        <f>'נתונים מיובאים'!K4348</f>
        <v>0</v>
      </c>
      <c r="J4348" s="2">
        <f>'נתונים מיובאים'!L4348</f>
        <v>0</v>
      </c>
      <c r="K4348">
        <f>'נתונים מיובאים'!M4348</f>
        <v>0</v>
      </c>
      <c r="L4348" s="2">
        <f>'נתונים מיובאים'!N4348</f>
        <v>0</v>
      </c>
      <c r="M4348" s="1" t="str">
        <f t="shared" si="69"/>
        <v>00</v>
      </c>
      <c r="N4348" s="7" t="str">
        <f>B4348&amp;E4348&amp;COUNTIF($M$2:M4348,B4348&amp;E4348)</f>
        <v>003631</v>
      </c>
    </row>
    <row r="4349" spans="1:14" x14ac:dyDescent="0.2">
      <c r="A4349">
        <f>'נתונים מיובאים'!C4349</f>
        <v>0</v>
      </c>
      <c r="B4349">
        <f>'נתונים מיובאים'!D4349</f>
        <v>0</v>
      </c>
      <c r="C4349">
        <f>'נתונים מיובאים'!E4349</f>
        <v>0</v>
      </c>
      <c r="D4349">
        <f>'נתונים מיובאים'!F4349</f>
        <v>0</v>
      </c>
      <c r="E4349" s="5">
        <f>'נתונים מיובאים'!G4349</f>
        <v>0</v>
      </c>
      <c r="F4349">
        <f>'נתונים מיובאים'!H4349</f>
        <v>0</v>
      </c>
      <c r="G4349" s="2">
        <f>'נתונים מיובאים'!I4349</f>
        <v>0</v>
      </c>
      <c r="H4349" s="1">
        <f>'נתונים מיובאים'!J4349</f>
        <v>0</v>
      </c>
      <c r="I4349">
        <f>'נתונים מיובאים'!K4349</f>
        <v>0</v>
      </c>
      <c r="J4349" s="2">
        <f>'נתונים מיובאים'!L4349</f>
        <v>0</v>
      </c>
      <c r="K4349">
        <f>'נתונים מיובאים'!M4349</f>
        <v>0</v>
      </c>
      <c r="L4349" s="2">
        <f>'נתונים מיובאים'!N4349</f>
        <v>0</v>
      </c>
      <c r="M4349" s="1" t="str">
        <f t="shared" si="69"/>
        <v>00</v>
      </c>
      <c r="N4349" s="7" t="str">
        <f>B4349&amp;E4349&amp;COUNTIF($M$2:M4349,B4349&amp;E4349)</f>
        <v>003632</v>
      </c>
    </row>
    <row r="4350" spans="1:14" x14ac:dyDescent="0.2">
      <c r="A4350">
        <f>'נתונים מיובאים'!C4350</f>
        <v>0</v>
      </c>
      <c r="B4350">
        <f>'נתונים מיובאים'!D4350</f>
        <v>0</v>
      </c>
      <c r="C4350">
        <f>'נתונים מיובאים'!E4350</f>
        <v>0</v>
      </c>
      <c r="D4350">
        <f>'נתונים מיובאים'!F4350</f>
        <v>0</v>
      </c>
      <c r="E4350" s="5">
        <f>'נתונים מיובאים'!G4350</f>
        <v>0</v>
      </c>
      <c r="F4350">
        <f>'נתונים מיובאים'!H4350</f>
        <v>0</v>
      </c>
      <c r="G4350" s="2">
        <f>'נתונים מיובאים'!I4350</f>
        <v>0</v>
      </c>
      <c r="H4350" s="1">
        <f>'נתונים מיובאים'!J4350</f>
        <v>0</v>
      </c>
      <c r="I4350">
        <f>'נתונים מיובאים'!K4350</f>
        <v>0</v>
      </c>
      <c r="J4350" s="2">
        <f>'נתונים מיובאים'!L4350</f>
        <v>0</v>
      </c>
      <c r="K4350">
        <f>'נתונים מיובאים'!M4350</f>
        <v>0</v>
      </c>
      <c r="L4350" s="2">
        <f>'נתונים מיובאים'!N4350</f>
        <v>0</v>
      </c>
      <c r="M4350" s="1" t="str">
        <f t="shared" si="69"/>
        <v>00</v>
      </c>
      <c r="N4350" s="7" t="str">
        <f>B4350&amp;E4350&amp;COUNTIF($M$2:M4350,B4350&amp;E4350)</f>
        <v>003633</v>
      </c>
    </row>
    <row r="4351" spans="1:14" x14ac:dyDescent="0.2">
      <c r="A4351">
        <f>'נתונים מיובאים'!C4351</f>
        <v>0</v>
      </c>
      <c r="B4351">
        <f>'נתונים מיובאים'!D4351</f>
        <v>0</v>
      </c>
      <c r="C4351">
        <f>'נתונים מיובאים'!E4351</f>
        <v>0</v>
      </c>
      <c r="D4351">
        <f>'נתונים מיובאים'!F4351</f>
        <v>0</v>
      </c>
      <c r="E4351" s="5">
        <f>'נתונים מיובאים'!G4351</f>
        <v>0</v>
      </c>
      <c r="F4351">
        <f>'נתונים מיובאים'!H4351</f>
        <v>0</v>
      </c>
      <c r="G4351" s="2">
        <f>'נתונים מיובאים'!I4351</f>
        <v>0</v>
      </c>
      <c r="H4351" s="1">
        <f>'נתונים מיובאים'!J4351</f>
        <v>0</v>
      </c>
      <c r="I4351">
        <f>'נתונים מיובאים'!K4351</f>
        <v>0</v>
      </c>
      <c r="J4351" s="2">
        <f>'נתונים מיובאים'!L4351</f>
        <v>0</v>
      </c>
      <c r="K4351">
        <f>'נתונים מיובאים'!M4351</f>
        <v>0</v>
      </c>
      <c r="L4351" s="2">
        <f>'נתונים מיובאים'!N4351</f>
        <v>0</v>
      </c>
      <c r="M4351" s="1" t="str">
        <f t="shared" si="69"/>
        <v>00</v>
      </c>
      <c r="N4351" s="7" t="str">
        <f>B4351&amp;E4351&amp;COUNTIF($M$2:M4351,B4351&amp;E4351)</f>
        <v>003634</v>
      </c>
    </row>
    <row r="4352" spans="1:14" x14ac:dyDescent="0.2">
      <c r="A4352">
        <f>'נתונים מיובאים'!C4352</f>
        <v>0</v>
      </c>
      <c r="B4352">
        <f>'נתונים מיובאים'!D4352</f>
        <v>0</v>
      </c>
      <c r="C4352">
        <f>'נתונים מיובאים'!E4352</f>
        <v>0</v>
      </c>
      <c r="D4352">
        <f>'נתונים מיובאים'!F4352</f>
        <v>0</v>
      </c>
      <c r="E4352" s="5">
        <f>'נתונים מיובאים'!G4352</f>
        <v>0</v>
      </c>
      <c r="F4352">
        <f>'נתונים מיובאים'!H4352</f>
        <v>0</v>
      </c>
      <c r="G4352" s="2">
        <f>'נתונים מיובאים'!I4352</f>
        <v>0</v>
      </c>
      <c r="H4352" s="1">
        <f>'נתונים מיובאים'!J4352</f>
        <v>0</v>
      </c>
      <c r="I4352">
        <f>'נתונים מיובאים'!K4352</f>
        <v>0</v>
      </c>
      <c r="J4352" s="2">
        <f>'נתונים מיובאים'!L4352</f>
        <v>0</v>
      </c>
      <c r="K4352">
        <f>'נתונים מיובאים'!M4352</f>
        <v>0</v>
      </c>
      <c r="L4352" s="2">
        <f>'נתונים מיובאים'!N4352</f>
        <v>0</v>
      </c>
      <c r="M4352" s="1" t="str">
        <f t="shared" si="69"/>
        <v>00</v>
      </c>
      <c r="N4352" s="7" t="str">
        <f>B4352&amp;E4352&amp;COUNTIF($M$2:M4352,B4352&amp;E4352)</f>
        <v>003635</v>
      </c>
    </row>
    <row r="4353" spans="1:14" x14ac:dyDescent="0.2">
      <c r="A4353">
        <f>'נתונים מיובאים'!C4353</f>
        <v>0</v>
      </c>
      <c r="B4353">
        <f>'נתונים מיובאים'!D4353</f>
        <v>0</v>
      </c>
      <c r="C4353">
        <f>'נתונים מיובאים'!E4353</f>
        <v>0</v>
      </c>
      <c r="D4353">
        <f>'נתונים מיובאים'!F4353</f>
        <v>0</v>
      </c>
      <c r="E4353" s="5">
        <f>'נתונים מיובאים'!G4353</f>
        <v>0</v>
      </c>
      <c r="F4353">
        <f>'נתונים מיובאים'!H4353</f>
        <v>0</v>
      </c>
      <c r="G4353" s="2">
        <f>'נתונים מיובאים'!I4353</f>
        <v>0</v>
      </c>
      <c r="H4353" s="1">
        <f>'נתונים מיובאים'!J4353</f>
        <v>0</v>
      </c>
      <c r="I4353">
        <f>'נתונים מיובאים'!K4353</f>
        <v>0</v>
      </c>
      <c r="J4353" s="2">
        <f>'נתונים מיובאים'!L4353</f>
        <v>0</v>
      </c>
      <c r="K4353">
        <f>'נתונים מיובאים'!M4353</f>
        <v>0</v>
      </c>
      <c r="L4353" s="2">
        <f>'נתונים מיובאים'!N4353</f>
        <v>0</v>
      </c>
      <c r="M4353" s="1" t="str">
        <f t="shared" si="69"/>
        <v>00</v>
      </c>
      <c r="N4353" s="7" t="str">
        <f>B4353&amp;E4353&amp;COUNTIF($M$2:M4353,B4353&amp;E4353)</f>
        <v>003636</v>
      </c>
    </row>
    <row r="4354" spans="1:14" x14ac:dyDescent="0.2">
      <c r="A4354">
        <f>'נתונים מיובאים'!C4354</f>
        <v>0</v>
      </c>
      <c r="B4354">
        <f>'נתונים מיובאים'!D4354</f>
        <v>0</v>
      </c>
      <c r="C4354">
        <f>'נתונים מיובאים'!E4354</f>
        <v>0</v>
      </c>
      <c r="D4354">
        <f>'נתונים מיובאים'!F4354</f>
        <v>0</v>
      </c>
      <c r="E4354" s="5">
        <f>'נתונים מיובאים'!G4354</f>
        <v>0</v>
      </c>
      <c r="F4354">
        <f>'נתונים מיובאים'!H4354</f>
        <v>0</v>
      </c>
      <c r="G4354" s="2">
        <f>'נתונים מיובאים'!I4354</f>
        <v>0</v>
      </c>
      <c r="H4354" s="1">
        <f>'נתונים מיובאים'!J4354</f>
        <v>0</v>
      </c>
      <c r="I4354">
        <f>'נתונים מיובאים'!K4354</f>
        <v>0</v>
      </c>
      <c r="J4354" s="2">
        <f>'נתונים מיובאים'!L4354</f>
        <v>0</v>
      </c>
      <c r="K4354">
        <f>'נתונים מיובאים'!M4354</f>
        <v>0</v>
      </c>
      <c r="L4354" s="2">
        <f>'נתונים מיובאים'!N4354</f>
        <v>0</v>
      </c>
      <c r="M4354" s="1" t="str">
        <f t="shared" si="69"/>
        <v>00</v>
      </c>
      <c r="N4354" s="7" t="str">
        <f>B4354&amp;E4354&amp;COUNTIF($M$2:M4354,B4354&amp;E4354)</f>
        <v>003637</v>
      </c>
    </row>
    <row r="4355" spans="1:14" x14ac:dyDescent="0.2">
      <c r="A4355">
        <f>'נתונים מיובאים'!C4355</f>
        <v>0</v>
      </c>
      <c r="B4355">
        <f>'נתונים מיובאים'!D4355</f>
        <v>0</v>
      </c>
      <c r="C4355">
        <f>'נתונים מיובאים'!E4355</f>
        <v>0</v>
      </c>
      <c r="D4355">
        <f>'נתונים מיובאים'!F4355</f>
        <v>0</v>
      </c>
      <c r="E4355" s="5">
        <f>'נתונים מיובאים'!G4355</f>
        <v>0</v>
      </c>
      <c r="F4355">
        <f>'נתונים מיובאים'!H4355</f>
        <v>0</v>
      </c>
      <c r="G4355" s="2">
        <f>'נתונים מיובאים'!I4355</f>
        <v>0</v>
      </c>
      <c r="H4355" s="1">
        <f>'נתונים מיובאים'!J4355</f>
        <v>0</v>
      </c>
      <c r="I4355">
        <f>'נתונים מיובאים'!K4355</f>
        <v>0</v>
      </c>
      <c r="J4355" s="2">
        <f>'נתונים מיובאים'!L4355</f>
        <v>0</v>
      </c>
      <c r="K4355">
        <f>'נתונים מיובאים'!M4355</f>
        <v>0</v>
      </c>
      <c r="L4355" s="2">
        <f>'נתונים מיובאים'!N4355</f>
        <v>0</v>
      </c>
      <c r="M4355" s="1" t="str">
        <f t="shared" si="69"/>
        <v>00</v>
      </c>
      <c r="N4355" s="7" t="str">
        <f>B4355&amp;E4355&amp;COUNTIF($M$2:M4355,B4355&amp;E4355)</f>
        <v>003638</v>
      </c>
    </row>
    <row r="4356" spans="1:14" x14ac:dyDescent="0.2">
      <c r="A4356">
        <f>'נתונים מיובאים'!C4356</f>
        <v>0</v>
      </c>
      <c r="B4356">
        <f>'נתונים מיובאים'!D4356</f>
        <v>0</v>
      </c>
      <c r="C4356">
        <f>'נתונים מיובאים'!E4356</f>
        <v>0</v>
      </c>
      <c r="D4356">
        <f>'נתונים מיובאים'!F4356</f>
        <v>0</v>
      </c>
      <c r="E4356" s="5">
        <f>'נתונים מיובאים'!G4356</f>
        <v>0</v>
      </c>
      <c r="F4356">
        <f>'נתונים מיובאים'!H4356</f>
        <v>0</v>
      </c>
      <c r="G4356" s="2">
        <f>'נתונים מיובאים'!I4356</f>
        <v>0</v>
      </c>
      <c r="H4356" s="1">
        <f>'נתונים מיובאים'!J4356</f>
        <v>0</v>
      </c>
      <c r="I4356">
        <f>'נתונים מיובאים'!K4356</f>
        <v>0</v>
      </c>
      <c r="J4356" s="2">
        <f>'נתונים מיובאים'!L4356</f>
        <v>0</v>
      </c>
      <c r="K4356">
        <f>'נתונים מיובאים'!M4356</f>
        <v>0</v>
      </c>
      <c r="L4356" s="2">
        <f>'נתונים מיובאים'!N4356</f>
        <v>0</v>
      </c>
      <c r="M4356" s="1" t="str">
        <f t="shared" si="69"/>
        <v>00</v>
      </c>
      <c r="N4356" s="7" t="str">
        <f>B4356&amp;E4356&amp;COUNTIF($M$2:M4356,B4356&amp;E4356)</f>
        <v>003639</v>
      </c>
    </row>
    <row r="4357" spans="1:14" x14ac:dyDescent="0.2">
      <c r="A4357">
        <f>'נתונים מיובאים'!C4357</f>
        <v>0</v>
      </c>
      <c r="B4357">
        <f>'נתונים מיובאים'!D4357</f>
        <v>0</v>
      </c>
      <c r="C4357">
        <f>'נתונים מיובאים'!E4357</f>
        <v>0</v>
      </c>
      <c r="D4357">
        <f>'נתונים מיובאים'!F4357</f>
        <v>0</v>
      </c>
      <c r="E4357" s="5">
        <f>'נתונים מיובאים'!G4357</f>
        <v>0</v>
      </c>
      <c r="F4357">
        <f>'נתונים מיובאים'!H4357</f>
        <v>0</v>
      </c>
      <c r="G4357" s="2">
        <f>'נתונים מיובאים'!I4357</f>
        <v>0</v>
      </c>
      <c r="H4357" s="1">
        <f>'נתונים מיובאים'!J4357</f>
        <v>0</v>
      </c>
      <c r="I4357">
        <f>'נתונים מיובאים'!K4357</f>
        <v>0</v>
      </c>
      <c r="J4357" s="2">
        <f>'נתונים מיובאים'!L4357</f>
        <v>0</v>
      </c>
      <c r="K4357">
        <f>'נתונים מיובאים'!M4357</f>
        <v>0</v>
      </c>
      <c r="L4357" s="2">
        <f>'נתונים מיובאים'!N4357</f>
        <v>0</v>
      </c>
      <c r="M4357" s="1" t="str">
        <f t="shared" si="69"/>
        <v>00</v>
      </c>
      <c r="N4357" s="7" t="str">
        <f>B4357&amp;E4357&amp;COUNTIF($M$2:M4357,B4357&amp;E4357)</f>
        <v>003640</v>
      </c>
    </row>
    <row r="4358" spans="1:14" x14ac:dyDescent="0.2">
      <c r="A4358">
        <f>'נתונים מיובאים'!C4358</f>
        <v>0</v>
      </c>
      <c r="B4358">
        <f>'נתונים מיובאים'!D4358</f>
        <v>0</v>
      </c>
      <c r="C4358">
        <f>'נתונים מיובאים'!E4358</f>
        <v>0</v>
      </c>
      <c r="D4358">
        <f>'נתונים מיובאים'!F4358</f>
        <v>0</v>
      </c>
      <c r="E4358" s="5">
        <f>'נתונים מיובאים'!G4358</f>
        <v>0</v>
      </c>
      <c r="F4358">
        <f>'נתונים מיובאים'!H4358</f>
        <v>0</v>
      </c>
      <c r="G4358" s="2">
        <f>'נתונים מיובאים'!I4358</f>
        <v>0</v>
      </c>
      <c r="H4358" s="1">
        <f>'נתונים מיובאים'!J4358</f>
        <v>0</v>
      </c>
      <c r="I4358">
        <f>'נתונים מיובאים'!K4358</f>
        <v>0</v>
      </c>
      <c r="J4358" s="2">
        <f>'נתונים מיובאים'!L4358</f>
        <v>0</v>
      </c>
      <c r="K4358">
        <f>'נתונים מיובאים'!M4358</f>
        <v>0</v>
      </c>
      <c r="L4358" s="2">
        <f>'נתונים מיובאים'!N4358</f>
        <v>0</v>
      </c>
      <c r="M4358" s="1" t="str">
        <f t="shared" si="69"/>
        <v>00</v>
      </c>
      <c r="N4358" s="7" t="str">
        <f>B4358&amp;E4358&amp;COUNTIF($M$2:M4358,B4358&amp;E4358)</f>
        <v>003641</v>
      </c>
    </row>
    <row r="4359" spans="1:14" x14ac:dyDescent="0.2">
      <c r="A4359">
        <f>'נתונים מיובאים'!C4359</f>
        <v>0</v>
      </c>
      <c r="B4359">
        <f>'נתונים מיובאים'!D4359</f>
        <v>0</v>
      </c>
      <c r="C4359">
        <f>'נתונים מיובאים'!E4359</f>
        <v>0</v>
      </c>
      <c r="D4359">
        <f>'נתונים מיובאים'!F4359</f>
        <v>0</v>
      </c>
      <c r="E4359" s="5">
        <f>'נתונים מיובאים'!G4359</f>
        <v>0</v>
      </c>
      <c r="F4359">
        <f>'נתונים מיובאים'!H4359</f>
        <v>0</v>
      </c>
      <c r="G4359" s="2">
        <f>'נתונים מיובאים'!I4359</f>
        <v>0</v>
      </c>
      <c r="H4359" s="1">
        <f>'נתונים מיובאים'!J4359</f>
        <v>0</v>
      </c>
      <c r="I4359">
        <f>'נתונים מיובאים'!K4359</f>
        <v>0</v>
      </c>
      <c r="J4359" s="2">
        <f>'נתונים מיובאים'!L4359</f>
        <v>0</v>
      </c>
      <c r="K4359">
        <f>'נתונים מיובאים'!M4359</f>
        <v>0</v>
      </c>
      <c r="L4359" s="2">
        <f>'נתונים מיובאים'!N4359</f>
        <v>0</v>
      </c>
      <c r="M4359" s="1" t="str">
        <f t="shared" si="69"/>
        <v>00</v>
      </c>
      <c r="N4359" s="7" t="str">
        <f>B4359&amp;E4359&amp;COUNTIF($M$2:M4359,B4359&amp;E4359)</f>
        <v>003642</v>
      </c>
    </row>
    <row r="4360" spans="1:14" x14ac:dyDescent="0.2">
      <c r="A4360">
        <f>'נתונים מיובאים'!C4360</f>
        <v>0</v>
      </c>
      <c r="B4360">
        <f>'נתונים מיובאים'!D4360</f>
        <v>0</v>
      </c>
      <c r="C4360">
        <f>'נתונים מיובאים'!E4360</f>
        <v>0</v>
      </c>
      <c r="D4360">
        <f>'נתונים מיובאים'!F4360</f>
        <v>0</v>
      </c>
      <c r="E4360" s="5">
        <f>'נתונים מיובאים'!G4360</f>
        <v>0</v>
      </c>
      <c r="F4360">
        <f>'נתונים מיובאים'!H4360</f>
        <v>0</v>
      </c>
      <c r="G4360" s="2">
        <f>'נתונים מיובאים'!I4360</f>
        <v>0</v>
      </c>
      <c r="H4360" s="1">
        <f>'נתונים מיובאים'!J4360</f>
        <v>0</v>
      </c>
      <c r="I4360">
        <f>'נתונים מיובאים'!K4360</f>
        <v>0</v>
      </c>
      <c r="J4360" s="2">
        <f>'נתונים מיובאים'!L4360</f>
        <v>0</v>
      </c>
      <c r="K4360">
        <f>'נתונים מיובאים'!M4360</f>
        <v>0</v>
      </c>
      <c r="L4360" s="2">
        <f>'נתונים מיובאים'!N4360</f>
        <v>0</v>
      </c>
      <c r="M4360" s="1" t="str">
        <f t="shared" si="69"/>
        <v>00</v>
      </c>
      <c r="N4360" s="7" t="str">
        <f>B4360&amp;E4360&amp;COUNTIF($M$2:M4360,B4360&amp;E4360)</f>
        <v>003643</v>
      </c>
    </row>
    <row r="4361" spans="1:14" x14ac:dyDescent="0.2">
      <c r="A4361">
        <f>'נתונים מיובאים'!C4361</f>
        <v>0</v>
      </c>
      <c r="B4361">
        <f>'נתונים מיובאים'!D4361</f>
        <v>0</v>
      </c>
      <c r="C4361">
        <f>'נתונים מיובאים'!E4361</f>
        <v>0</v>
      </c>
      <c r="D4361">
        <f>'נתונים מיובאים'!F4361</f>
        <v>0</v>
      </c>
      <c r="E4361" s="5">
        <f>'נתונים מיובאים'!G4361</f>
        <v>0</v>
      </c>
      <c r="F4361">
        <f>'נתונים מיובאים'!H4361</f>
        <v>0</v>
      </c>
      <c r="G4361" s="2">
        <f>'נתונים מיובאים'!I4361</f>
        <v>0</v>
      </c>
      <c r="H4361" s="1">
        <f>'נתונים מיובאים'!J4361</f>
        <v>0</v>
      </c>
      <c r="I4361">
        <f>'נתונים מיובאים'!K4361</f>
        <v>0</v>
      </c>
      <c r="J4361" s="2">
        <f>'נתונים מיובאים'!L4361</f>
        <v>0</v>
      </c>
      <c r="K4361">
        <f>'נתונים מיובאים'!M4361</f>
        <v>0</v>
      </c>
      <c r="L4361" s="2">
        <f>'נתונים מיובאים'!N4361</f>
        <v>0</v>
      </c>
      <c r="M4361" s="1" t="str">
        <f t="shared" si="69"/>
        <v>00</v>
      </c>
      <c r="N4361" s="7" t="str">
        <f>B4361&amp;E4361&amp;COUNTIF($M$2:M4361,B4361&amp;E4361)</f>
        <v>003644</v>
      </c>
    </row>
    <row r="4362" spans="1:14" x14ac:dyDescent="0.2">
      <c r="A4362">
        <f>'נתונים מיובאים'!C4362</f>
        <v>0</v>
      </c>
      <c r="B4362">
        <f>'נתונים מיובאים'!D4362</f>
        <v>0</v>
      </c>
      <c r="C4362">
        <f>'נתונים מיובאים'!E4362</f>
        <v>0</v>
      </c>
      <c r="D4362">
        <f>'נתונים מיובאים'!F4362</f>
        <v>0</v>
      </c>
      <c r="E4362" s="5">
        <f>'נתונים מיובאים'!G4362</f>
        <v>0</v>
      </c>
      <c r="F4362">
        <f>'נתונים מיובאים'!H4362</f>
        <v>0</v>
      </c>
      <c r="G4362" s="2">
        <f>'נתונים מיובאים'!I4362</f>
        <v>0</v>
      </c>
      <c r="H4362" s="1">
        <f>'נתונים מיובאים'!J4362</f>
        <v>0</v>
      </c>
      <c r="I4362">
        <f>'נתונים מיובאים'!K4362</f>
        <v>0</v>
      </c>
      <c r="J4362" s="2">
        <f>'נתונים מיובאים'!L4362</f>
        <v>0</v>
      </c>
      <c r="K4362">
        <f>'נתונים מיובאים'!M4362</f>
        <v>0</v>
      </c>
      <c r="L4362" s="2">
        <f>'נתונים מיובאים'!N4362</f>
        <v>0</v>
      </c>
      <c r="M4362" s="1" t="str">
        <f t="shared" si="69"/>
        <v>00</v>
      </c>
      <c r="N4362" s="7" t="str">
        <f>B4362&amp;E4362&amp;COUNTIF($M$2:M4362,B4362&amp;E4362)</f>
        <v>003645</v>
      </c>
    </row>
    <row r="4363" spans="1:14" x14ac:dyDescent="0.2">
      <c r="A4363">
        <f>'נתונים מיובאים'!C4363</f>
        <v>0</v>
      </c>
      <c r="B4363">
        <f>'נתונים מיובאים'!D4363</f>
        <v>0</v>
      </c>
      <c r="C4363">
        <f>'נתונים מיובאים'!E4363</f>
        <v>0</v>
      </c>
      <c r="D4363">
        <f>'נתונים מיובאים'!F4363</f>
        <v>0</v>
      </c>
      <c r="E4363" s="5">
        <f>'נתונים מיובאים'!G4363</f>
        <v>0</v>
      </c>
      <c r="F4363">
        <f>'נתונים מיובאים'!H4363</f>
        <v>0</v>
      </c>
      <c r="G4363" s="2">
        <f>'נתונים מיובאים'!I4363</f>
        <v>0</v>
      </c>
      <c r="H4363" s="1">
        <f>'נתונים מיובאים'!J4363</f>
        <v>0</v>
      </c>
      <c r="I4363">
        <f>'נתונים מיובאים'!K4363</f>
        <v>0</v>
      </c>
      <c r="J4363" s="2">
        <f>'נתונים מיובאים'!L4363</f>
        <v>0</v>
      </c>
      <c r="K4363">
        <f>'נתונים מיובאים'!M4363</f>
        <v>0</v>
      </c>
      <c r="L4363" s="2">
        <f>'נתונים מיובאים'!N4363</f>
        <v>0</v>
      </c>
      <c r="M4363" s="1" t="str">
        <f t="shared" si="69"/>
        <v>00</v>
      </c>
      <c r="N4363" s="7" t="str">
        <f>B4363&amp;E4363&amp;COUNTIF($M$2:M4363,B4363&amp;E4363)</f>
        <v>003646</v>
      </c>
    </row>
    <row r="4364" spans="1:14" x14ac:dyDescent="0.2">
      <c r="A4364">
        <f>'נתונים מיובאים'!C4364</f>
        <v>0</v>
      </c>
      <c r="B4364">
        <f>'נתונים מיובאים'!D4364</f>
        <v>0</v>
      </c>
      <c r="C4364">
        <f>'נתונים מיובאים'!E4364</f>
        <v>0</v>
      </c>
      <c r="D4364">
        <f>'נתונים מיובאים'!F4364</f>
        <v>0</v>
      </c>
      <c r="E4364" s="5">
        <f>'נתונים מיובאים'!G4364</f>
        <v>0</v>
      </c>
      <c r="F4364">
        <f>'נתונים מיובאים'!H4364</f>
        <v>0</v>
      </c>
      <c r="G4364" s="2">
        <f>'נתונים מיובאים'!I4364</f>
        <v>0</v>
      </c>
      <c r="H4364" s="1">
        <f>'נתונים מיובאים'!J4364</f>
        <v>0</v>
      </c>
      <c r="I4364">
        <f>'נתונים מיובאים'!K4364</f>
        <v>0</v>
      </c>
      <c r="J4364" s="2">
        <f>'נתונים מיובאים'!L4364</f>
        <v>0</v>
      </c>
      <c r="K4364">
        <f>'נתונים מיובאים'!M4364</f>
        <v>0</v>
      </c>
      <c r="L4364" s="2">
        <f>'נתונים מיובאים'!N4364</f>
        <v>0</v>
      </c>
      <c r="M4364" s="1" t="str">
        <f t="shared" si="69"/>
        <v>00</v>
      </c>
      <c r="N4364" s="7" t="str">
        <f>B4364&amp;E4364&amp;COUNTIF($M$2:M4364,B4364&amp;E4364)</f>
        <v>003647</v>
      </c>
    </row>
    <row r="4365" spans="1:14" x14ac:dyDescent="0.2">
      <c r="A4365">
        <f>'נתונים מיובאים'!C4365</f>
        <v>0</v>
      </c>
      <c r="B4365">
        <f>'נתונים מיובאים'!D4365</f>
        <v>0</v>
      </c>
      <c r="C4365">
        <f>'נתונים מיובאים'!E4365</f>
        <v>0</v>
      </c>
      <c r="D4365">
        <f>'נתונים מיובאים'!F4365</f>
        <v>0</v>
      </c>
      <c r="E4365" s="5">
        <f>'נתונים מיובאים'!G4365</f>
        <v>0</v>
      </c>
      <c r="F4365">
        <f>'נתונים מיובאים'!H4365</f>
        <v>0</v>
      </c>
      <c r="G4365" s="2">
        <f>'נתונים מיובאים'!I4365</f>
        <v>0</v>
      </c>
      <c r="H4365" s="1">
        <f>'נתונים מיובאים'!J4365</f>
        <v>0</v>
      </c>
      <c r="I4365">
        <f>'נתונים מיובאים'!K4365</f>
        <v>0</v>
      </c>
      <c r="J4365" s="2">
        <f>'נתונים מיובאים'!L4365</f>
        <v>0</v>
      </c>
      <c r="K4365">
        <f>'נתונים מיובאים'!M4365</f>
        <v>0</v>
      </c>
      <c r="L4365" s="2">
        <f>'נתונים מיובאים'!N4365</f>
        <v>0</v>
      </c>
      <c r="M4365" s="1" t="str">
        <f t="shared" si="69"/>
        <v>00</v>
      </c>
      <c r="N4365" s="7" t="str">
        <f>B4365&amp;E4365&amp;COUNTIF($M$2:M4365,B4365&amp;E4365)</f>
        <v>003648</v>
      </c>
    </row>
    <row r="4366" spans="1:14" x14ac:dyDescent="0.2">
      <c r="A4366">
        <f>'נתונים מיובאים'!C4366</f>
        <v>0</v>
      </c>
      <c r="B4366">
        <f>'נתונים מיובאים'!D4366</f>
        <v>0</v>
      </c>
      <c r="C4366">
        <f>'נתונים מיובאים'!E4366</f>
        <v>0</v>
      </c>
      <c r="D4366">
        <f>'נתונים מיובאים'!F4366</f>
        <v>0</v>
      </c>
      <c r="E4366" s="5">
        <f>'נתונים מיובאים'!G4366</f>
        <v>0</v>
      </c>
      <c r="F4366">
        <f>'נתונים מיובאים'!H4366</f>
        <v>0</v>
      </c>
      <c r="G4366" s="2">
        <f>'נתונים מיובאים'!I4366</f>
        <v>0</v>
      </c>
      <c r="H4366" s="1">
        <f>'נתונים מיובאים'!J4366</f>
        <v>0</v>
      </c>
      <c r="I4366">
        <f>'נתונים מיובאים'!K4366</f>
        <v>0</v>
      </c>
      <c r="J4366" s="2">
        <f>'נתונים מיובאים'!L4366</f>
        <v>0</v>
      </c>
      <c r="K4366">
        <f>'נתונים מיובאים'!M4366</f>
        <v>0</v>
      </c>
      <c r="L4366" s="2">
        <f>'נתונים מיובאים'!N4366</f>
        <v>0</v>
      </c>
      <c r="M4366" s="1" t="str">
        <f t="shared" si="69"/>
        <v>00</v>
      </c>
      <c r="N4366" s="7" t="str">
        <f>B4366&amp;E4366&amp;COUNTIF($M$2:M4366,B4366&amp;E4366)</f>
        <v>003649</v>
      </c>
    </row>
    <row r="4367" spans="1:14" x14ac:dyDescent="0.2">
      <c r="A4367">
        <f>'נתונים מיובאים'!C4367</f>
        <v>0</v>
      </c>
      <c r="B4367">
        <f>'נתונים מיובאים'!D4367</f>
        <v>0</v>
      </c>
      <c r="C4367">
        <f>'נתונים מיובאים'!E4367</f>
        <v>0</v>
      </c>
      <c r="D4367">
        <f>'נתונים מיובאים'!F4367</f>
        <v>0</v>
      </c>
      <c r="E4367" s="5">
        <f>'נתונים מיובאים'!G4367</f>
        <v>0</v>
      </c>
      <c r="F4367">
        <f>'נתונים מיובאים'!H4367</f>
        <v>0</v>
      </c>
      <c r="G4367" s="2">
        <f>'נתונים מיובאים'!I4367</f>
        <v>0</v>
      </c>
      <c r="H4367" s="1">
        <f>'נתונים מיובאים'!J4367</f>
        <v>0</v>
      </c>
      <c r="I4367">
        <f>'נתונים מיובאים'!K4367</f>
        <v>0</v>
      </c>
      <c r="J4367" s="2">
        <f>'נתונים מיובאים'!L4367</f>
        <v>0</v>
      </c>
      <c r="K4367">
        <f>'נתונים מיובאים'!M4367</f>
        <v>0</v>
      </c>
      <c r="L4367" s="2">
        <f>'נתונים מיובאים'!N4367</f>
        <v>0</v>
      </c>
      <c r="M4367" s="1" t="str">
        <f t="shared" si="69"/>
        <v>00</v>
      </c>
      <c r="N4367" s="7" t="str">
        <f>B4367&amp;E4367&amp;COUNTIF($M$2:M4367,B4367&amp;E4367)</f>
        <v>003650</v>
      </c>
    </row>
    <row r="4368" spans="1:14" x14ac:dyDescent="0.2">
      <c r="A4368">
        <f>'נתונים מיובאים'!C4368</f>
        <v>0</v>
      </c>
      <c r="B4368">
        <f>'נתונים מיובאים'!D4368</f>
        <v>0</v>
      </c>
      <c r="C4368">
        <f>'נתונים מיובאים'!E4368</f>
        <v>0</v>
      </c>
      <c r="D4368">
        <f>'נתונים מיובאים'!F4368</f>
        <v>0</v>
      </c>
      <c r="E4368" s="5">
        <f>'נתונים מיובאים'!G4368</f>
        <v>0</v>
      </c>
      <c r="F4368">
        <f>'נתונים מיובאים'!H4368</f>
        <v>0</v>
      </c>
      <c r="G4368" s="2">
        <f>'נתונים מיובאים'!I4368</f>
        <v>0</v>
      </c>
      <c r="H4368" s="1">
        <f>'נתונים מיובאים'!J4368</f>
        <v>0</v>
      </c>
      <c r="I4368">
        <f>'נתונים מיובאים'!K4368</f>
        <v>0</v>
      </c>
      <c r="J4368" s="2">
        <f>'נתונים מיובאים'!L4368</f>
        <v>0</v>
      </c>
      <c r="K4368">
        <f>'נתונים מיובאים'!M4368</f>
        <v>0</v>
      </c>
      <c r="L4368" s="2">
        <f>'נתונים מיובאים'!N4368</f>
        <v>0</v>
      </c>
      <c r="M4368" s="1" t="str">
        <f t="shared" si="69"/>
        <v>00</v>
      </c>
      <c r="N4368" s="7" t="str">
        <f>B4368&amp;E4368&amp;COUNTIF($M$2:M4368,B4368&amp;E4368)</f>
        <v>003651</v>
      </c>
    </row>
    <row r="4369" spans="1:14" x14ac:dyDescent="0.2">
      <c r="A4369">
        <f>'נתונים מיובאים'!C4369</f>
        <v>0</v>
      </c>
      <c r="B4369">
        <f>'נתונים מיובאים'!D4369</f>
        <v>0</v>
      </c>
      <c r="C4369">
        <f>'נתונים מיובאים'!E4369</f>
        <v>0</v>
      </c>
      <c r="D4369">
        <f>'נתונים מיובאים'!F4369</f>
        <v>0</v>
      </c>
      <c r="E4369" s="5">
        <f>'נתונים מיובאים'!G4369</f>
        <v>0</v>
      </c>
      <c r="F4369">
        <f>'נתונים מיובאים'!H4369</f>
        <v>0</v>
      </c>
      <c r="G4369" s="2">
        <f>'נתונים מיובאים'!I4369</f>
        <v>0</v>
      </c>
      <c r="H4369" s="1">
        <f>'נתונים מיובאים'!J4369</f>
        <v>0</v>
      </c>
      <c r="I4369">
        <f>'נתונים מיובאים'!K4369</f>
        <v>0</v>
      </c>
      <c r="J4369" s="2">
        <f>'נתונים מיובאים'!L4369</f>
        <v>0</v>
      </c>
      <c r="K4369">
        <f>'נתונים מיובאים'!M4369</f>
        <v>0</v>
      </c>
      <c r="L4369" s="2">
        <f>'נתונים מיובאים'!N4369</f>
        <v>0</v>
      </c>
      <c r="M4369" s="1" t="str">
        <f t="shared" si="69"/>
        <v>00</v>
      </c>
      <c r="N4369" s="7" t="str">
        <f>B4369&amp;E4369&amp;COUNTIF($M$2:M4369,B4369&amp;E4369)</f>
        <v>003652</v>
      </c>
    </row>
    <row r="4370" spans="1:14" x14ac:dyDescent="0.2">
      <c r="A4370">
        <f>'נתונים מיובאים'!C4370</f>
        <v>0</v>
      </c>
      <c r="B4370">
        <f>'נתונים מיובאים'!D4370</f>
        <v>0</v>
      </c>
      <c r="C4370">
        <f>'נתונים מיובאים'!E4370</f>
        <v>0</v>
      </c>
      <c r="D4370">
        <f>'נתונים מיובאים'!F4370</f>
        <v>0</v>
      </c>
      <c r="E4370" s="5">
        <f>'נתונים מיובאים'!G4370</f>
        <v>0</v>
      </c>
      <c r="F4370">
        <f>'נתונים מיובאים'!H4370</f>
        <v>0</v>
      </c>
      <c r="G4370" s="2">
        <f>'נתונים מיובאים'!I4370</f>
        <v>0</v>
      </c>
      <c r="H4370" s="1">
        <f>'נתונים מיובאים'!J4370</f>
        <v>0</v>
      </c>
      <c r="I4370">
        <f>'נתונים מיובאים'!K4370</f>
        <v>0</v>
      </c>
      <c r="J4370" s="2">
        <f>'נתונים מיובאים'!L4370</f>
        <v>0</v>
      </c>
      <c r="K4370">
        <f>'נתונים מיובאים'!M4370</f>
        <v>0</v>
      </c>
      <c r="L4370" s="2">
        <f>'נתונים מיובאים'!N4370</f>
        <v>0</v>
      </c>
      <c r="M4370" s="1" t="str">
        <f t="shared" si="69"/>
        <v>00</v>
      </c>
      <c r="N4370" s="7" t="str">
        <f>B4370&amp;E4370&amp;COUNTIF($M$2:M4370,B4370&amp;E4370)</f>
        <v>003653</v>
      </c>
    </row>
    <row r="4371" spans="1:14" x14ac:dyDescent="0.2">
      <c r="A4371">
        <f>'נתונים מיובאים'!C4371</f>
        <v>0</v>
      </c>
      <c r="B4371">
        <f>'נתונים מיובאים'!D4371</f>
        <v>0</v>
      </c>
      <c r="C4371">
        <f>'נתונים מיובאים'!E4371</f>
        <v>0</v>
      </c>
      <c r="D4371">
        <f>'נתונים מיובאים'!F4371</f>
        <v>0</v>
      </c>
      <c r="E4371" s="5">
        <f>'נתונים מיובאים'!G4371</f>
        <v>0</v>
      </c>
      <c r="F4371">
        <f>'נתונים מיובאים'!H4371</f>
        <v>0</v>
      </c>
      <c r="G4371" s="2">
        <f>'נתונים מיובאים'!I4371</f>
        <v>0</v>
      </c>
      <c r="H4371" s="1">
        <f>'נתונים מיובאים'!J4371</f>
        <v>0</v>
      </c>
      <c r="I4371">
        <f>'נתונים מיובאים'!K4371</f>
        <v>0</v>
      </c>
      <c r="J4371" s="2">
        <f>'נתונים מיובאים'!L4371</f>
        <v>0</v>
      </c>
      <c r="K4371">
        <f>'נתונים מיובאים'!M4371</f>
        <v>0</v>
      </c>
      <c r="L4371" s="2">
        <f>'נתונים מיובאים'!N4371</f>
        <v>0</v>
      </c>
      <c r="M4371" s="1" t="str">
        <f t="shared" si="69"/>
        <v>00</v>
      </c>
      <c r="N4371" s="7" t="str">
        <f>B4371&amp;E4371&amp;COUNTIF($M$2:M4371,B4371&amp;E4371)</f>
        <v>003654</v>
      </c>
    </row>
    <row r="4372" spans="1:14" x14ac:dyDescent="0.2">
      <c r="A4372">
        <f>'נתונים מיובאים'!C4372</f>
        <v>0</v>
      </c>
      <c r="B4372">
        <f>'נתונים מיובאים'!D4372</f>
        <v>0</v>
      </c>
      <c r="C4372">
        <f>'נתונים מיובאים'!E4372</f>
        <v>0</v>
      </c>
      <c r="D4372">
        <f>'נתונים מיובאים'!F4372</f>
        <v>0</v>
      </c>
      <c r="E4372" s="5">
        <f>'נתונים מיובאים'!G4372</f>
        <v>0</v>
      </c>
      <c r="F4372">
        <f>'נתונים מיובאים'!H4372</f>
        <v>0</v>
      </c>
      <c r="G4372" s="2">
        <f>'נתונים מיובאים'!I4372</f>
        <v>0</v>
      </c>
      <c r="H4372" s="1">
        <f>'נתונים מיובאים'!J4372</f>
        <v>0</v>
      </c>
      <c r="I4372">
        <f>'נתונים מיובאים'!K4372</f>
        <v>0</v>
      </c>
      <c r="J4372" s="2">
        <f>'נתונים מיובאים'!L4372</f>
        <v>0</v>
      </c>
      <c r="K4372">
        <f>'נתונים מיובאים'!M4372</f>
        <v>0</v>
      </c>
      <c r="L4372" s="2">
        <f>'נתונים מיובאים'!N4372</f>
        <v>0</v>
      </c>
      <c r="M4372" s="1" t="str">
        <f t="shared" si="69"/>
        <v>00</v>
      </c>
      <c r="N4372" s="7" t="str">
        <f>B4372&amp;E4372&amp;COUNTIF($M$2:M4372,B4372&amp;E4372)</f>
        <v>003655</v>
      </c>
    </row>
    <row r="4373" spans="1:14" x14ac:dyDescent="0.2">
      <c r="A4373">
        <f>'נתונים מיובאים'!C4373</f>
        <v>0</v>
      </c>
      <c r="B4373">
        <f>'נתונים מיובאים'!D4373</f>
        <v>0</v>
      </c>
      <c r="C4373">
        <f>'נתונים מיובאים'!E4373</f>
        <v>0</v>
      </c>
      <c r="D4373">
        <f>'נתונים מיובאים'!F4373</f>
        <v>0</v>
      </c>
      <c r="E4373" s="5">
        <f>'נתונים מיובאים'!G4373</f>
        <v>0</v>
      </c>
      <c r="F4373">
        <f>'נתונים מיובאים'!H4373</f>
        <v>0</v>
      </c>
      <c r="G4373" s="2">
        <f>'נתונים מיובאים'!I4373</f>
        <v>0</v>
      </c>
      <c r="H4373" s="1">
        <f>'נתונים מיובאים'!J4373</f>
        <v>0</v>
      </c>
      <c r="I4373">
        <f>'נתונים מיובאים'!K4373</f>
        <v>0</v>
      </c>
      <c r="J4373" s="2">
        <f>'נתונים מיובאים'!L4373</f>
        <v>0</v>
      </c>
      <c r="K4373">
        <f>'נתונים מיובאים'!M4373</f>
        <v>0</v>
      </c>
      <c r="L4373" s="2">
        <f>'נתונים מיובאים'!N4373</f>
        <v>0</v>
      </c>
      <c r="M4373" s="1" t="str">
        <f t="shared" si="69"/>
        <v>00</v>
      </c>
      <c r="N4373" s="7" t="str">
        <f>B4373&amp;E4373&amp;COUNTIF($M$2:M4373,B4373&amp;E4373)</f>
        <v>003656</v>
      </c>
    </row>
    <row r="4374" spans="1:14" x14ac:dyDescent="0.2">
      <c r="A4374">
        <f>'נתונים מיובאים'!C4374</f>
        <v>0</v>
      </c>
      <c r="B4374">
        <f>'נתונים מיובאים'!D4374</f>
        <v>0</v>
      </c>
      <c r="C4374">
        <f>'נתונים מיובאים'!E4374</f>
        <v>0</v>
      </c>
      <c r="D4374">
        <f>'נתונים מיובאים'!F4374</f>
        <v>0</v>
      </c>
      <c r="E4374" s="5">
        <f>'נתונים מיובאים'!G4374</f>
        <v>0</v>
      </c>
      <c r="F4374">
        <f>'נתונים מיובאים'!H4374</f>
        <v>0</v>
      </c>
      <c r="G4374" s="2">
        <f>'נתונים מיובאים'!I4374</f>
        <v>0</v>
      </c>
      <c r="H4374" s="1">
        <f>'נתונים מיובאים'!J4374</f>
        <v>0</v>
      </c>
      <c r="I4374">
        <f>'נתונים מיובאים'!K4374</f>
        <v>0</v>
      </c>
      <c r="J4374" s="2">
        <f>'נתונים מיובאים'!L4374</f>
        <v>0</v>
      </c>
      <c r="K4374">
        <f>'נתונים מיובאים'!M4374</f>
        <v>0</v>
      </c>
      <c r="L4374" s="2">
        <f>'נתונים מיובאים'!N4374</f>
        <v>0</v>
      </c>
      <c r="M4374" s="1" t="str">
        <f t="shared" si="69"/>
        <v>00</v>
      </c>
      <c r="N4374" s="7" t="str">
        <f>B4374&amp;E4374&amp;COUNTIF($M$2:M4374,B4374&amp;E4374)</f>
        <v>003657</v>
      </c>
    </row>
    <row r="4375" spans="1:14" x14ac:dyDescent="0.2">
      <c r="A4375">
        <f>'נתונים מיובאים'!C4375</f>
        <v>0</v>
      </c>
      <c r="B4375">
        <f>'נתונים מיובאים'!D4375</f>
        <v>0</v>
      </c>
      <c r="C4375">
        <f>'נתונים מיובאים'!E4375</f>
        <v>0</v>
      </c>
      <c r="D4375">
        <f>'נתונים מיובאים'!F4375</f>
        <v>0</v>
      </c>
      <c r="E4375" s="5">
        <f>'נתונים מיובאים'!G4375</f>
        <v>0</v>
      </c>
      <c r="F4375">
        <f>'נתונים מיובאים'!H4375</f>
        <v>0</v>
      </c>
      <c r="G4375" s="2">
        <f>'נתונים מיובאים'!I4375</f>
        <v>0</v>
      </c>
      <c r="H4375" s="1">
        <f>'נתונים מיובאים'!J4375</f>
        <v>0</v>
      </c>
      <c r="I4375">
        <f>'נתונים מיובאים'!K4375</f>
        <v>0</v>
      </c>
      <c r="J4375" s="2">
        <f>'נתונים מיובאים'!L4375</f>
        <v>0</v>
      </c>
      <c r="K4375">
        <f>'נתונים מיובאים'!M4375</f>
        <v>0</v>
      </c>
      <c r="L4375" s="2">
        <f>'נתונים מיובאים'!N4375</f>
        <v>0</v>
      </c>
      <c r="M4375" s="1" t="str">
        <f t="shared" si="69"/>
        <v>00</v>
      </c>
      <c r="N4375" s="7" t="str">
        <f>B4375&amp;E4375&amp;COUNTIF($M$2:M4375,B4375&amp;E4375)</f>
        <v>003658</v>
      </c>
    </row>
    <row r="4376" spans="1:14" x14ac:dyDescent="0.2">
      <c r="A4376">
        <f>'נתונים מיובאים'!C4376</f>
        <v>0</v>
      </c>
      <c r="B4376">
        <f>'נתונים מיובאים'!D4376</f>
        <v>0</v>
      </c>
      <c r="C4376">
        <f>'נתונים מיובאים'!E4376</f>
        <v>0</v>
      </c>
      <c r="D4376">
        <f>'נתונים מיובאים'!F4376</f>
        <v>0</v>
      </c>
      <c r="E4376" s="5">
        <f>'נתונים מיובאים'!G4376</f>
        <v>0</v>
      </c>
      <c r="F4376">
        <f>'נתונים מיובאים'!H4376</f>
        <v>0</v>
      </c>
      <c r="G4376" s="2">
        <f>'נתונים מיובאים'!I4376</f>
        <v>0</v>
      </c>
      <c r="H4376" s="1">
        <f>'נתונים מיובאים'!J4376</f>
        <v>0</v>
      </c>
      <c r="I4376">
        <f>'נתונים מיובאים'!K4376</f>
        <v>0</v>
      </c>
      <c r="J4376" s="2">
        <f>'נתונים מיובאים'!L4376</f>
        <v>0</v>
      </c>
      <c r="K4376">
        <f>'נתונים מיובאים'!M4376</f>
        <v>0</v>
      </c>
      <c r="L4376" s="2">
        <f>'נתונים מיובאים'!N4376</f>
        <v>0</v>
      </c>
      <c r="M4376" s="1" t="str">
        <f t="shared" si="69"/>
        <v>00</v>
      </c>
      <c r="N4376" s="7" t="str">
        <f>B4376&amp;E4376&amp;COUNTIF($M$2:M4376,B4376&amp;E4376)</f>
        <v>003659</v>
      </c>
    </row>
    <row r="4377" spans="1:14" x14ac:dyDescent="0.2">
      <c r="A4377">
        <f>'נתונים מיובאים'!C4377</f>
        <v>0</v>
      </c>
      <c r="B4377">
        <f>'נתונים מיובאים'!D4377</f>
        <v>0</v>
      </c>
      <c r="C4377">
        <f>'נתונים מיובאים'!E4377</f>
        <v>0</v>
      </c>
      <c r="D4377">
        <f>'נתונים מיובאים'!F4377</f>
        <v>0</v>
      </c>
      <c r="E4377" s="5">
        <f>'נתונים מיובאים'!G4377</f>
        <v>0</v>
      </c>
      <c r="F4377">
        <f>'נתונים מיובאים'!H4377</f>
        <v>0</v>
      </c>
      <c r="G4377" s="2">
        <f>'נתונים מיובאים'!I4377</f>
        <v>0</v>
      </c>
      <c r="H4377" s="1">
        <f>'נתונים מיובאים'!J4377</f>
        <v>0</v>
      </c>
      <c r="I4377">
        <f>'נתונים מיובאים'!K4377</f>
        <v>0</v>
      </c>
      <c r="J4377" s="2">
        <f>'נתונים מיובאים'!L4377</f>
        <v>0</v>
      </c>
      <c r="K4377">
        <f>'נתונים מיובאים'!M4377</f>
        <v>0</v>
      </c>
      <c r="L4377" s="2">
        <f>'נתונים מיובאים'!N4377</f>
        <v>0</v>
      </c>
      <c r="M4377" s="1" t="str">
        <f t="shared" si="69"/>
        <v>00</v>
      </c>
      <c r="N4377" s="7" t="str">
        <f>B4377&amp;E4377&amp;COUNTIF($M$2:M4377,B4377&amp;E4377)</f>
        <v>003660</v>
      </c>
    </row>
    <row r="4378" spans="1:14" x14ac:dyDescent="0.2">
      <c r="A4378">
        <f>'נתונים מיובאים'!C4378</f>
        <v>0</v>
      </c>
      <c r="B4378">
        <f>'נתונים מיובאים'!D4378</f>
        <v>0</v>
      </c>
      <c r="C4378">
        <f>'נתונים מיובאים'!E4378</f>
        <v>0</v>
      </c>
      <c r="D4378">
        <f>'נתונים מיובאים'!F4378</f>
        <v>0</v>
      </c>
      <c r="E4378" s="5">
        <f>'נתונים מיובאים'!G4378</f>
        <v>0</v>
      </c>
      <c r="F4378">
        <f>'נתונים מיובאים'!H4378</f>
        <v>0</v>
      </c>
      <c r="G4378" s="2">
        <f>'נתונים מיובאים'!I4378</f>
        <v>0</v>
      </c>
      <c r="H4378" s="1">
        <f>'נתונים מיובאים'!J4378</f>
        <v>0</v>
      </c>
      <c r="I4378">
        <f>'נתונים מיובאים'!K4378</f>
        <v>0</v>
      </c>
      <c r="J4378" s="2">
        <f>'נתונים מיובאים'!L4378</f>
        <v>0</v>
      </c>
      <c r="K4378">
        <f>'נתונים מיובאים'!M4378</f>
        <v>0</v>
      </c>
      <c r="L4378" s="2">
        <f>'נתונים מיובאים'!N4378</f>
        <v>0</v>
      </c>
      <c r="M4378" s="1" t="str">
        <f t="shared" si="69"/>
        <v>00</v>
      </c>
      <c r="N4378" s="7" t="str">
        <f>B4378&amp;E4378&amp;COUNTIF($M$2:M4378,B4378&amp;E4378)</f>
        <v>003661</v>
      </c>
    </row>
    <row r="4379" spans="1:14" x14ac:dyDescent="0.2">
      <c r="A4379">
        <f>'נתונים מיובאים'!C4379</f>
        <v>0</v>
      </c>
      <c r="B4379">
        <f>'נתונים מיובאים'!D4379</f>
        <v>0</v>
      </c>
      <c r="C4379">
        <f>'נתונים מיובאים'!E4379</f>
        <v>0</v>
      </c>
      <c r="D4379">
        <f>'נתונים מיובאים'!F4379</f>
        <v>0</v>
      </c>
      <c r="E4379" s="5">
        <f>'נתונים מיובאים'!G4379</f>
        <v>0</v>
      </c>
      <c r="F4379">
        <f>'נתונים מיובאים'!H4379</f>
        <v>0</v>
      </c>
      <c r="G4379" s="2">
        <f>'נתונים מיובאים'!I4379</f>
        <v>0</v>
      </c>
      <c r="H4379" s="1">
        <f>'נתונים מיובאים'!J4379</f>
        <v>0</v>
      </c>
      <c r="I4379">
        <f>'נתונים מיובאים'!K4379</f>
        <v>0</v>
      </c>
      <c r="J4379" s="2">
        <f>'נתונים מיובאים'!L4379</f>
        <v>0</v>
      </c>
      <c r="K4379">
        <f>'נתונים מיובאים'!M4379</f>
        <v>0</v>
      </c>
      <c r="L4379" s="2">
        <f>'נתונים מיובאים'!N4379</f>
        <v>0</v>
      </c>
      <c r="M4379" s="1" t="str">
        <f t="shared" si="69"/>
        <v>00</v>
      </c>
      <c r="N4379" s="7" t="str">
        <f>B4379&amp;E4379&amp;COUNTIF($M$2:M4379,B4379&amp;E4379)</f>
        <v>003662</v>
      </c>
    </row>
    <row r="4380" spans="1:14" x14ac:dyDescent="0.2">
      <c r="A4380">
        <f>'נתונים מיובאים'!C4380</f>
        <v>0</v>
      </c>
      <c r="B4380">
        <f>'נתונים מיובאים'!D4380</f>
        <v>0</v>
      </c>
      <c r="C4380">
        <f>'נתונים מיובאים'!E4380</f>
        <v>0</v>
      </c>
      <c r="D4380">
        <f>'נתונים מיובאים'!F4380</f>
        <v>0</v>
      </c>
      <c r="E4380" s="5">
        <f>'נתונים מיובאים'!G4380</f>
        <v>0</v>
      </c>
      <c r="F4380">
        <f>'נתונים מיובאים'!H4380</f>
        <v>0</v>
      </c>
      <c r="G4380" s="2">
        <f>'נתונים מיובאים'!I4380</f>
        <v>0</v>
      </c>
      <c r="H4380" s="1">
        <f>'נתונים מיובאים'!J4380</f>
        <v>0</v>
      </c>
      <c r="I4380">
        <f>'נתונים מיובאים'!K4380</f>
        <v>0</v>
      </c>
      <c r="J4380" s="2">
        <f>'נתונים מיובאים'!L4380</f>
        <v>0</v>
      </c>
      <c r="K4380">
        <f>'נתונים מיובאים'!M4380</f>
        <v>0</v>
      </c>
      <c r="L4380" s="2">
        <f>'נתונים מיובאים'!N4380</f>
        <v>0</v>
      </c>
      <c r="M4380" s="1" t="str">
        <f t="shared" si="69"/>
        <v>00</v>
      </c>
      <c r="N4380" s="7" t="str">
        <f>B4380&amp;E4380&amp;COUNTIF($M$2:M4380,B4380&amp;E4380)</f>
        <v>003663</v>
      </c>
    </row>
    <row r="4381" spans="1:14" x14ac:dyDescent="0.2">
      <c r="A4381">
        <f>'נתונים מיובאים'!C4381</f>
        <v>0</v>
      </c>
      <c r="B4381">
        <f>'נתונים מיובאים'!D4381</f>
        <v>0</v>
      </c>
      <c r="C4381">
        <f>'נתונים מיובאים'!E4381</f>
        <v>0</v>
      </c>
      <c r="D4381">
        <f>'נתונים מיובאים'!F4381</f>
        <v>0</v>
      </c>
      <c r="E4381" s="5">
        <f>'נתונים מיובאים'!G4381</f>
        <v>0</v>
      </c>
      <c r="F4381">
        <f>'נתונים מיובאים'!H4381</f>
        <v>0</v>
      </c>
      <c r="G4381" s="2">
        <f>'נתונים מיובאים'!I4381</f>
        <v>0</v>
      </c>
      <c r="H4381" s="1">
        <f>'נתונים מיובאים'!J4381</f>
        <v>0</v>
      </c>
      <c r="I4381">
        <f>'נתונים מיובאים'!K4381</f>
        <v>0</v>
      </c>
      <c r="J4381" s="2">
        <f>'נתונים מיובאים'!L4381</f>
        <v>0</v>
      </c>
      <c r="K4381">
        <f>'נתונים מיובאים'!M4381</f>
        <v>0</v>
      </c>
      <c r="L4381" s="2">
        <f>'נתונים מיובאים'!N4381</f>
        <v>0</v>
      </c>
      <c r="M4381" s="1" t="str">
        <f t="shared" si="69"/>
        <v>00</v>
      </c>
      <c r="N4381" s="7" t="str">
        <f>B4381&amp;E4381&amp;COUNTIF($M$2:M4381,B4381&amp;E4381)</f>
        <v>003664</v>
      </c>
    </row>
    <row r="4382" spans="1:14" x14ac:dyDescent="0.2">
      <c r="A4382">
        <f>'נתונים מיובאים'!C4382</f>
        <v>0</v>
      </c>
      <c r="B4382">
        <f>'נתונים מיובאים'!D4382</f>
        <v>0</v>
      </c>
      <c r="C4382">
        <f>'נתונים מיובאים'!E4382</f>
        <v>0</v>
      </c>
      <c r="D4382">
        <f>'נתונים מיובאים'!F4382</f>
        <v>0</v>
      </c>
      <c r="E4382" s="5">
        <f>'נתונים מיובאים'!G4382</f>
        <v>0</v>
      </c>
      <c r="F4382">
        <f>'נתונים מיובאים'!H4382</f>
        <v>0</v>
      </c>
      <c r="G4382" s="2">
        <f>'נתונים מיובאים'!I4382</f>
        <v>0</v>
      </c>
      <c r="H4382" s="1">
        <f>'נתונים מיובאים'!J4382</f>
        <v>0</v>
      </c>
      <c r="I4382">
        <f>'נתונים מיובאים'!K4382</f>
        <v>0</v>
      </c>
      <c r="J4382" s="2">
        <f>'נתונים מיובאים'!L4382</f>
        <v>0</v>
      </c>
      <c r="K4382">
        <f>'נתונים מיובאים'!M4382</f>
        <v>0</v>
      </c>
      <c r="L4382" s="2">
        <f>'נתונים מיובאים'!N4382</f>
        <v>0</v>
      </c>
      <c r="M4382" s="1" t="str">
        <f t="shared" si="69"/>
        <v>00</v>
      </c>
      <c r="N4382" s="7" t="str">
        <f>B4382&amp;E4382&amp;COUNTIF($M$2:M4382,B4382&amp;E4382)</f>
        <v>003665</v>
      </c>
    </row>
    <row r="4383" spans="1:14" x14ac:dyDescent="0.2">
      <c r="A4383">
        <f>'נתונים מיובאים'!C4383</f>
        <v>0</v>
      </c>
      <c r="B4383">
        <f>'נתונים מיובאים'!D4383</f>
        <v>0</v>
      </c>
      <c r="C4383">
        <f>'נתונים מיובאים'!E4383</f>
        <v>0</v>
      </c>
      <c r="D4383">
        <f>'נתונים מיובאים'!F4383</f>
        <v>0</v>
      </c>
      <c r="E4383" s="5">
        <f>'נתונים מיובאים'!G4383</f>
        <v>0</v>
      </c>
      <c r="F4383">
        <f>'נתונים מיובאים'!H4383</f>
        <v>0</v>
      </c>
      <c r="G4383" s="2">
        <f>'נתונים מיובאים'!I4383</f>
        <v>0</v>
      </c>
      <c r="H4383" s="1">
        <f>'נתונים מיובאים'!J4383</f>
        <v>0</v>
      </c>
      <c r="I4383">
        <f>'נתונים מיובאים'!K4383</f>
        <v>0</v>
      </c>
      <c r="J4383" s="2">
        <f>'נתונים מיובאים'!L4383</f>
        <v>0</v>
      </c>
      <c r="K4383">
        <f>'נתונים מיובאים'!M4383</f>
        <v>0</v>
      </c>
      <c r="L4383" s="2">
        <f>'נתונים מיובאים'!N4383</f>
        <v>0</v>
      </c>
      <c r="M4383" s="1" t="str">
        <f t="shared" si="69"/>
        <v>00</v>
      </c>
      <c r="N4383" s="7" t="str">
        <f>B4383&amp;E4383&amp;COUNTIF($M$2:M4383,B4383&amp;E4383)</f>
        <v>003666</v>
      </c>
    </row>
    <row r="4384" spans="1:14" x14ac:dyDescent="0.2">
      <c r="A4384">
        <f>'נתונים מיובאים'!C4384</f>
        <v>0</v>
      </c>
      <c r="B4384">
        <f>'נתונים מיובאים'!D4384</f>
        <v>0</v>
      </c>
      <c r="C4384">
        <f>'נתונים מיובאים'!E4384</f>
        <v>0</v>
      </c>
      <c r="D4384">
        <f>'נתונים מיובאים'!F4384</f>
        <v>0</v>
      </c>
      <c r="E4384" s="5">
        <f>'נתונים מיובאים'!G4384</f>
        <v>0</v>
      </c>
      <c r="F4384">
        <f>'נתונים מיובאים'!H4384</f>
        <v>0</v>
      </c>
      <c r="G4384" s="2">
        <f>'נתונים מיובאים'!I4384</f>
        <v>0</v>
      </c>
      <c r="H4384" s="1">
        <f>'נתונים מיובאים'!J4384</f>
        <v>0</v>
      </c>
      <c r="I4384">
        <f>'נתונים מיובאים'!K4384</f>
        <v>0</v>
      </c>
      <c r="J4384" s="2">
        <f>'נתונים מיובאים'!L4384</f>
        <v>0</v>
      </c>
      <c r="K4384">
        <f>'נתונים מיובאים'!M4384</f>
        <v>0</v>
      </c>
      <c r="L4384" s="2">
        <f>'נתונים מיובאים'!N4384</f>
        <v>0</v>
      </c>
      <c r="M4384" s="1" t="str">
        <f t="shared" si="69"/>
        <v>00</v>
      </c>
      <c r="N4384" s="7" t="str">
        <f>B4384&amp;E4384&amp;COUNTIF($M$2:M4384,B4384&amp;E4384)</f>
        <v>003667</v>
      </c>
    </row>
    <row r="4385" spans="1:14" x14ac:dyDescent="0.2">
      <c r="A4385">
        <f>'נתונים מיובאים'!C4385</f>
        <v>0</v>
      </c>
      <c r="B4385">
        <f>'נתונים מיובאים'!D4385</f>
        <v>0</v>
      </c>
      <c r="C4385">
        <f>'נתונים מיובאים'!E4385</f>
        <v>0</v>
      </c>
      <c r="D4385">
        <f>'נתונים מיובאים'!F4385</f>
        <v>0</v>
      </c>
      <c r="E4385" s="5">
        <f>'נתונים מיובאים'!G4385</f>
        <v>0</v>
      </c>
      <c r="F4385">
        <f>'נתונים מיובאים'!H4385</f>
        <v>0</v>
      </c>
      <c r="G4385" s="2">
        <f>'נתונים מיובאים'!I4385</f>
        <v>0</v>
      </c>
      <c r="H4385" s="1">
        <f>'נתונים מיובאים'!J4385</f>
        <v>0</v>
      </c>
      <c r="I4385">
        <f>'נתונים מיובאים'!K4385</f>
        <v>0</v>
      </c>
      <c r="J4385" s="2">
        <f>'נתונים מיובאים'!L4385</f>
        <v>0</v>
      </c>
      <c r="K4385">
        <f>'נתונים מיובאים'!M4385</f>
        <v>0</v>
      </c>
      <c r="L4385" s="2">
        <f>'נתונים מיובאים'!N4385</f>
        <v>0</v>
      </c>
      <c r="M4385" s="1" t="str">
        <f t="shared" si="69"/>
        <v>00</v>
      </c>
      <c r="N4385" s="7" t="str">
        <f>B4385&amp;E4385&amp;COUNTIF($M$2:M4385,B4385&amp;E4385)</f>
        <v>003668</v>
      </c>
    </row>
    <row r="4386" spans="1:14" x14ac:dyDescent="0.2">
      <c r="A4386">
        <f>'נתונים מיובאים'!C4386</f>
        <v>0</v>
      </c>
      <c r="B4386">
        <f>'נתונים מיובאים'!D4386</f>
        <v>0</v>
      </c>
      <c r="C4386">
        <f>'נתונים מיובאים'!E4386</f>
        <v>0</v>
      </c>
      <c r="D4386">
        <f>'נתונים מיובאים'!F4386</f>
        <v>0</v>
      </c>
      <c r="E4386" s="5">
        <f>'נתונים מיובאים'!G4386</f>
        <v>0</v>
      </c>
      <c r="F4386">
        <f>'נתונים מיובאים'!H4386</f>
        <v>0</v>
      </c>
      <c r="G4386" s="2">
        <f>'נתונים מיובאים'!I4386</f>
        <v>0</v>
      </c>
      <c r="H4386" s="1">
        <f>'נתונים מיובאים'!J4386</f>
        <v>0</v>
      </c>
      <c r="I4386">
        <f>'נתונים מיובאים'!K4386</f>
        <v>0</v>
      </c>
      <c r="J4386" s="2">
        <f>'נתונים מיובאים'!L4386</f>
        <v>0</v>
      </c>
      <c r="K4386">
        <f>'נתונים מיובאים'!M4386</f>
        <v>0</v>
      </c>
      <c r="L4386" s="2">
        <f>'נתונים מיובאים'!N4386</f>
        <v>0</v>
      </c>
      <c r="M4386" s="1" t="str">
        <f t="shared" si="69"/>
        <v>00</v>
      </c>
      <c r="N4386" s="7" t="str">
        <f>B4386&amp;E4386&amp;COUNTIF($M$2:M4386,B4386&amp;E4386)</f>
        <v>003669</v>
      </c>
    </row>
    <row r="4387" spans="1:14" x14ac:dyDescent="0.2">
      <c r="A4387">
        <f>'נתונים מיובאים'!C4387</f>
        <v>0</v>
      </c>
      <c r="B4387">
        <f>'נתונים מיובאים'!D4387</f>
        <v>0</v>
      </c>
      <c r="C4387">
        <f>'נתונים מיובאים'!E4387</f>
        <v>0</v>
      </c>
      <c r="D4387">
        <f>'נתונים מיובאים'!F4387</f>
        <v>0</v>
      </c>
      <c r="E4387" s="5">
        <f>'נתונים מיובאים'!G4387</f>
        <v>0</v>
      </c>
      <c r="F4387">
        <f>'נתונים מיובאים'!H4387</f>
        <v>0</v>
      </c>
      <c r="G4387" s="2">
        <f>'נתונים מיובאים'!I4387</f>
        <v>0</v>
      </c>
      <c r="H4387" s="1">
        <f>'נתונים מיובאים'!J4387</f>
        <v>0</v>
      </c>
      <c r="I4387">
        <f>'נתונים מיובאים'!K4387</f>
        <v>0</v>
      </c>
      <c r="J4387" s="2">
        <f>'נתונים מיובאים'!L4387</f>
        <v>0</v>
      </c>
      <c r="K4387">
        <f>'נתונים מיובאים'!M4387</f>
        <v>0</v>
      </c>
      <c r="L4387" s="2">
        <f>'נתונים מיובאים'!N4387</f>
        <v>0</v>
      </c>
      <c r="M4387" s="1" t="str">
        <f t="shared" si="69"/>
        <v>00</v>
      </c>
      <c r="N4387" s="7" t="str">
        <f>B4387&amp;E4387&amp;COUNTIF($M$2:M4387,B4387&amp;E4387)</f>
        <v>003670</v>
      </c>
    </row>
    <row r="4388" spans="1:14" x14ac:dyDescent="0.2">
      <c r="A4388">
        <f>'נתונים מיובאים'!C4388</f>
        <v>0</v>
      </c>
      <c r="B4388">
        <f>'נתונים מיובאים'!D4388</f>
        <v>0</v>
      </c>
      <c r="C4388">
        <f>'נתונים מיובאים'!E4388</f>
        <v>0</v>
      </c>
      <c r="D4388">
        <f>'נתונים מיובאים'!F4388</f>
        <v>0</v>
      </c>
      <c r="E4388" s="5">
        <f>'נתונים מיובאים'!G4388</f>
        <v>0</v>
      </c>
      <c r="F4388">
        <f>'נתונים מיובאים'!H4388</f>
        <v>0</v>
      </c>
      <c r="G4388" s="2">
        <f>'נתונים מיובאים'!I4388</f>
        <v>0</v>
      </c>
      <c r="H4388" s="1">
        <f>'נתונים מיובאים'!J4388</f>
        <v>0</v>
      </c>
      <c r="I4388">
        <f>'נתונים מיובאים'!K4388</f>
        <v>0</v>
      </c>
      <c r="J4388" s="2">
        <f>'נתונים מיובאים'!L4388</f>
        <v>0</v>
      </c>
      <c r="K4388">
        <f>'נתונים מיובאים'!M4388</f>
        <v>0</v>
      </c>
      <c r="L4388" s="2">
        <f>'נתונים מיובאים'!N4388</f>
        <v>0</v>
      </c>
      <c r="M4388" s="1" t="str">
        <f t="shared" si="69"/>
        <v>00</v>
      </c>
      <c r="N4388" s="7" t="str">
        <f>B4388&amp;E4388&amp;COUNTIF($M$2:M4388,B4388&amp;E4388)</f>
        <v>003671</v>
      </c>
    </row>
    <row r="4389" spans="1:14" x14ac:dyDescent="0.2">
      <c r="A4389">
        <f>'נתונים מיובאים'!C4389</f>
        <v>0</v>
      </c>
      <c r="B4389">
        <f>'נתונים מיובאים'!D4389</f>
        <v>0</v>
      </c>
      <c r="C4389">
        <f>'נתונים מיובאים'!E4389</f>
        <v>0</v>
      </c>
      <c r="D4389">
        <f>'נתונים מיובאים'!F4389</f>
        <v>0</v>
      </c>
      <c r="E4389" s="5">
        <f>'נתונים מיובאים'!G4389</f>
        <v>0</v>
      </c>
      <c r="F4389">
        <f>'נתונים מיובאים'!H4389</f>
        <v>0</v>
      </c>
      <c r="G4389" s="2">
        <f>'נתונים מיובאים'!I4389</f>
        <v>0</v>
      </c>
      <c r="H4389" s="1">
        <f>'נתונים מיובאים'!J4389</f>
        <v>0</v>
      </c>
      <c r="I4389">
        <f>'נתונים מיובאים'!K4389</f>
        <v>0</v>
      </c>
      <c r="J4389" s="2">
        <f>'נתונים מיובאים'!L4389</f>
        <v>0</v>
      </c>
      <c r="K4389">
        <f>'נתונים מיובאים'!M4389</f>
        <v>0</v>
      </c>
      <c r="L4389" s="2">
        <f>'נתונים מיובאים'!N4389</f>
        <v>0</v>
      </c>
      <c r="M4389" s="1" t="str">
        <f t="shared" si="69"/>
        <v>00</v>
      </c>
      <c r="N4389" s="7" t="str">
        <f>B4389&amp;E4389&amp;COUNTIF($M$2:M4389,B4389&amp;E4389)</f>
        <v>003672</v>
      </c>
    </row>
    <row r="4390" spans="1:14" x14ac:dyDescent="0.2">
      <c r="A4390">
        <f>'נתונים מיובאים'!C4390</f>
        <v>0</v>
      </c>
      <c r="B4390">
        <f>'נתונים מיובאים'!D4390</f>
        <v>0</v>
      </c>
      <c r="C4390">
        <f>'נתונים מיובאים'!E4390</f>
        <v>0</v>
      </c>
      <c r="D4390">
        <f>'נתונים מיובאים'!F4390</f>
        <v>0</v>
      </c>
      <c r="E4390" s="5">
        <f>'נתונים מיובאים'!G4390</f>
        <v>0</v>
      </c>
      <c r="F4390">
        <f>'נתונים מיובאים'!H4390</f>
        <v>0</v>
      </c>
      <c r="G4390" s="2">
        <f>'נתונים מיובאים'!I4390</f>
        <v>0</v>
      </c>
      <c r="H4390" s="1">
        <f>'נתונים מיובאים'!J4390</f>
        <v>0</v>
      </c>
      <c r="I4390">
        <f>'נתונים מיובאים'!K4390</f>
        <v>0</v>
      </c>
      <c r="J4390" s="2">
        <f>'נתונים מיובאים'!L4390</f>
        <v>0</v>
      </c>
      <c r="K4390">
        <f>'נתונים מיובאים'!M4390</f>
        <v>0</v>
      </c>
      <c r="L4390" s="2">
        <f>'נתונים מיובאים'!N4390</f>
        <v>0</v>
      </c>
      <c r="M4390" s="1" t="str">
        <f t="shared" si="69"/>
        <v>00</v>
      </c>
      <c r="N4390" s="7" t="str">
        <f>B4390&amp;E4390&amp;COUNTIF($M$2:M4390,B4390&amp;E4390)</f>
        <v>003673</v>
      </c>
    </row>
    <row r="4391" spans="1:14" x14ac:dyDescent="0.2">
      <c r="A4391">
        <f>'נתונים מיובאים'!C4391</f>
        <v>0</v>
      </c>
      <c r="B4391">
        <f>'נתונים מיובאים'!D4391</f>
        <v>0</v>
      </c>
      <c r="C4391">
        <f>'נתונים מיובאים'!E4391</f>
        <v>0</v>
      </c>
      <c r="D4391">
        <f>'נתונים מיובאים'!F4391</f>
        <v>0</v>
      </c>
      <c r="E4391" s="5">
        <f>'נתונים מיובאים'!G4391</f>
        <v>0</v>
      </c>
      <c r="F4391">
        <f>'נתונים מיובאים'!H4391</f>
        <v>0</v>
      </c>
      <c r="G4391" s="2">
        <f>'נתונים מיובאים'!I4391</f>
        <v>0</v>
      </c>
      <c r="H4391" s="1">
        <f>'נתונים מיובאים'!J4391</f>
        <v>0</v>
      </c>
      <c r="I4391">
        <f>'נתונים מיובאים'!K4391</f>
        <v>0</v>
      </c>
      <c r="J4391" s="2">
        <f>'נתונים מיובאים'!L4391</f>
        <v>0</v>
      </c>
      <c r="K4391">
        <f>'נתונים מיובאים'!M4391</f>
        <v>0</v>
      </c>
      <c r="L4391" s="2">
        <f>'נתונים מיובאים'!N4391</f>
        <v>0</v>
      </c>
      <c r="M4391" s="1" t="str">
        <f t="shared" si="69"/>
        <v>00</v>
      </c>
      <c r="N4391" s="7" t="str">
        <f>B4391&amp;E4391&amp;COUNTIF($M$2:M4391,B4391&amp;E4391)</f>
        <v>003674</v>
      </c>
    </row>
    <row r="4392" spans="1:14" x14ac:dyDescent="0.2">
      <c r="A4392">
        <f>'נתונים מיובאים'!C4392</f>
        <v>0</v>
      </c>
      <c r="B4392">
        <f>'נתונים מיובאים'!D4392</f>
        <v>0</v>
      </c>
      <c r="C4392">
        <f>'נתונים מיובאים'!E4392</f>
        <v>0</v>
      </c>
      <c r="D4392">
        <f>'נתונים מיובאים'!F4392</f>
        <v>0</v>
      </c>
      <c r="E4392" s="5">
        <f>'נתונים מיובאים'!G4392</f>
        <v>0</v>
      </c>
      <c r="F4392">
        <f>'נתונים מיובאים'!H4392</f>
        <v>0</v>
      </c>
      <c r="G4392" s="2">
        <f>'נתונים מיובאים'!I4392</f>
        <v>0</v>
      </c>
      <c r="H4392" s="1">
        <f>'נתונים מיובאים'!J4392</f>
        <v>0</v>
      </c>
      <c r="I4392">
        <f>'נתונים מיובאים'!K4392</f>
        <v>0</v>
      </c>
      <c r="J4392" s="2">
        <f>'נתונים מיובאים'!L4392</f>
        <v>0</v>
      </c>
      <c r="K4392">
        <f>'נתונים מיובאים'!M4392</f>
        <v>0</v>
      </c>
      <c r="L4392" s="2">
        <f>'נתונים מיובאים'!N4392</f>
        <v>0</v>
      </c>
      <c r="M4392" s="1" t="str">
        <f t="shared" si="69"/>
        <v>00</v>
      </c>
      <c r="N4392" s="7" t="str">
        <f>B4392&amp;E4392&amp;COUNTIF($M$2:M4392,B4392&amp;E4392)</f>
        <v>003675</v>
      </c>
    </row>
    <row r="4393" spans="1:14" x14ac:dyDescent="0.2">
      <c r="A4393">
        <f>'נתונים מיובאים'!C4393</f>
        <v>0</v>
      </c>
      <c r="B4393">
        <f>'נתונים מיובאים'!D4393</f>
        <v>0</v>
      </c>
      <c r="C4393">
        <f>'נתונים מיובאים'!E4393</f>
        <v>0</v>
      </c>
      <c r="D4393">
        <f>'נתונים מיובאים'!F4393</f>
        <v>0</v>
      </c>
      <c r="E4393" s="5">
        <f>'נתונים מיובאים'!G4393</f>
        <v>0</v>
      </c>
      <c r="F4393">
        <f>'נתונים מיובאים'!H4393</f>
        <v>0</v>
      </c>
      <c r="G4393" s="2">
        <f>'נתונים מיובאים'!I4393</f>
        <v>0</v>
      </c>
      <c r="H4393" s="1">
        <f>'נתונים מיובאים'!J4393</f>
        <v>0</v>
      </c>
      <c r="I4393">
        <f>'נתונים מיובאים'!K4393</f>
        <v>0</v>
      </c>
      <c r="J4393" s="2">
        <f>'נתונים מיובאים'!L4393</f>
        <v>0</v>
      </c>
      <c r="K4393">
        <f>'נתונים מיובאים'!M4393</f>
        <v>0</v>
      </c>
      <c r="L4393" s="2">
        <f>'נתונים מיובאים'!N4393</f>
        <v>0</v>
      </c>
      <c r="M4393" s="1" t="str">
        <f t="shared" si="69"/>
        <v>00</v>
      </c>
      <c r="N4393" s="7" t="str">
        <f>B4393&amp;E4393&amp;COUNTIF($M$2:M4393,B4393&amp;E4393)</f>
        <v>003676</v>
      </c>
    </row>
    <row r="4394" spans="1:14" x14ac:dyDescent="0.2">
      <c r="A4394">
        <f>'נתונים מיובאים'!C4394</f>
        <v>0</v>
      </c>
      <c r="B4394">
        <f>'נתונים מיובאים'!D4394</f>
        <v>0</v>
      </c>
      <c r="C4394">
        <f>'נתונים מיובאים'!E4394</f>
        <v>0</v>
      </c>
      <c r="D4394">
        <f>'נתונים מיובאים'!F4394</f>
        <v>0</v>
      </c>
      <c r="E4394" s="5">
        <f>'נתונים מיובאים'!G4394</f>
        <v>0</v>
      </c>
      <c r="F4394">
        <f>'נתונים מיובאים'!H4394</f>
        <v>0</v>
      </c>
      <c r="G4394" s="2">
        <f>'נתונים מיובאים'!I4394</f>
        <v>0</v>
      </c>
      <c r="H4394" s="1">
        <f>'נתונים מיובאים'!J4394</f>
        <v>0</v>
      </c>
      <c r="I4394">
        <f>'נתונים מיובאים'!K4394</f>
        <v>0</v>
      </c>
      <c r="J4394" s="2">
        <f>'נתונים מיובאים'!L4394</f>
        <v>0</v>
      </c>
      <c r="K4394">
        <f>'נתונים מיובאים'!M4394</f>
        <v>0</v>
      </c>
      <c r="L4394" s="2">
        <f>'נתונים מיובאים'!N4394</f>
        <v>0</v>
      </c>
      <c r="M4394" s="1" t="str">
        <f t="shared" si="69"/>
        <v>00</v>
      </c>
      <c r="N4394" s="7" t="str">
        <f>B4394&amp;E4394&amp;COUNTIF($M$2:M4394,B4394&amp;E4394)</f>
        <v>003677</v>
      </c>
    </row>
    <row r="4395" spans="1:14" x14ac:dyDescent="0.2">
      <c r="A4395">
        <f>'נתונים מיובאים'!C4395</f>
        <v>0</v>
      </c>
      <c r="B4395">
        <f>'נתונים מיובאים'!D4395</f>
        <v>0</v>
      </c>
      <c r="C4395">
        <f>'נתונים מיובאים'!E4395</f>
        <v>0</v>
      </c>
      <c r="D4395">
        <f>'נתונים מיובאים'!F4395</f>
        <v>0</v>
      </c>
      <c r="E4395" s="5">
        <f>'נתונים מיובאים'!G4395</f>
        <v>0</v>
      </c>
      <c r="F4395">
        <f>'נתונים מיובאים'!H4395</f>
        <v>0</v>
      </c>
      <c r="G4395" s="2">
        <f>'נתונים מיובאים'!I4395</f>
        <v>0</v>
      </c>
      <c r="H4395" s="1">
        <f>'נתונים מיובאים'!J4395</f>
        <v>0</v>
      </c>
      <c r="I4395">
        <f>'נתונים מיובאים'!K4395</f>
        <v>0</v>
      </c>
      <c r="J4395" s="2">
        <f>'נתונים מיובאים'!L4395</f>
        <v>0</v>
      </c>
      <c r="K4395">
        <f>'נתונים מיובאים'!M4395</f>
        <v>0</v>
      </c>
      <c r="L4395" s="2">
        <f>'נתונים מיובאים'!N4395</f>
        <v>0</v>
      </c>
      <c r="M4395" s="1" t="str">
        <f t="shared" si="69"/>
        <v>00</v>
      </c>
      <c r="N4395" s="7" t="str">
        <f>B4395&amp;E4395&amp;COUNTIF($M$2:M4395,B4395&amp;E4395)</f>
        <v>003678</v>
      </c>
    </row>
    <row r="4396" spans="1:14" x14ac:dyDescent="0.2">
      <c r="A4396">
        <f>'נתונים מיובאים'!C4396</f>
        <v>0</v>
      </c>
      <c r="B4396">
        <f>'נתונים מיובאים'!D4396</f>
        <v>0</v>
      </c>
      <c r="C4396">
        <f>'נתונים מיובאים'!E4396</f>
        <v>0</v>
      </c>
      <c r="D4396">
        <f>'נתונים מיובאים'!F4396</f>
        <v>0</v>
      </c>
      <c r="E4396" s="5">
        <f>'נתונים מיובאים'!G4396</f>
        <v>0</v>
      </c>
      <c r="F4396">
        <f>'נתונים מיובאים'!H4396</f>
        <v>0</v>
      </c>
      <c r="G4396" s="2">
        <f>'נתונים מיובאים'!I4396</f>
        <v>0</v>
      </c>
      <c r="H4396" s="1">
        <f>'נתונים מיובאים'!J4396</f>
        <v>0</v>
      </c>
      <c r="I4396">
        <f>'נתונים מיובאים'!K4396</f>
        <v>0</v>
      </c>
      <c r="J4396" s="2">
        <f>'נתונים מיובאים'!L4396</f>
        <v>0</v>
      </c>
      <c r="K4396">
        <f>'נתונים מיובאים'!M4396</f>
        <v>0</v>
      </c>
      <c r="L4396" s="2">
        <f>'נתונים מיובאים'!N4396</f>
        <v>0</v>
      </c>
      <c r="M4396" s="1" t="str">
        <f t="shared" ref="M4396:M4459" si="70">B4396&amp;E4396</f>
        <v>00</v>
      </c>
      <c r="N4396" s="7" t="str">
        <f>B4396&amp;E4396&amp;COUNTIF($M$2:M4396,B4396&amp;E4396)</f>
        <v>003679</v>
      </c>
    </row>
    <row r="4397" spans="1:14" x14ac:dyDescent="0.2">
      <c r="A4397">
        <f>'נתונים מיובאים'!C4397</f>
        <v>0</v>
      </c>
      <c r="B4397">
        <f>'נתונים מיובאים'!D4397</f>
        <v>0</v>
      </c>
      <c r="C4397">
        <f>'נתונים מיובאים'!E4397</f>
        <v>0</v>
      </c>
      <c r="D4397">
        <f>'נתונים מיובאים'!F4397</f>
        <v>0</v>
      </c>
      <c r="E4397" s="5">
        <f>'נתונים מיובאים'!G4397</f>
        <v>0</v>
      </c>
      <c r="F4397">
        <f>'נתונים מיובאים'!H4397</f>
        <v>0</v>
      </c>
      <c r="G4397" s="2">
        <f>'נתונים מיובאים'!I4397</f>
        <v>0</v>
      </c>
      <c r="H4397" s="1">
        <f>'נתונים מיובאים'!J4397</f>
        <v>0</v>
      </c>
      <c r="I4397">
        <f>'נתונים מיובאים'!K4397</f>
        <v>0</v>
      </c>
      <c r="J4397" s="2">
        <f>'נתונים מיובאים'!L4397</f>
        <v>0</v>
      </c>
      <c r="K4397">
        <f>'נתונים מיובאים'!M4397</f>
        <v>0</v>
      </c>
      <c r="L4397" s="2">
        <f>'נתונים מיובאים'!N4397</f>
        <v>0</v>
      </c>
      <c r="M4397" s="1" t="str">
        <f t="shared" si="70"/>
        <v>00</v>
      </c>
      <c r="N4397" s="7" t="str">
        <f>B4397&amp;E4397&amp;COUNTIF($M$2:M4397,B4397&amp;E4397)</f>
        <v>003680</v>
      </c>
    </row>
    <row r="4398" spans="1:14" x14ac:dyDescent="0.2">
      <c r="A4398">
        <f>'נתונים מיובאים'!C4398</f>
        <v>0</v>
      </c>
      <c r="B4398">
        <f>'נתונים מיובאים'!D4398</f>
        <v>0</v>
      </c>
      <c r="C4398">
        <f>'נתונים מיובאים'!E4398</f>
        <v>0</v>
      </c>
      <c r="D4398">
        <f>'נתונים מיובאים'!F4398</f>
        <v>0</v>
      </c>
      <c r="E4398" s="5">
        <f>'נתונים מיובאים'!G4398</f>
        <v>0</v>
      </c>
      <c r="F4398">
        <f>'נתונים מיובאים'!H4398</f>
        <v>0</v>
      </c>
      <c r="G4398" s="2">
        <f>'נתונים מיובאים'!I4398</f>
        <v>0</v>
      </c>
      <c r="H4398" s="1">
        <f>'נתונים מיובאים'!J4398</f>
        <v>0</v>
      </c>
      <c r="I4398">
        <f>'נתונים מיובאים'!K4398</f>
        <v>0</v>
      </c>
      <c r="J4398" s="2">
        <f>'נתונים מיובאים'!L4398</f>
        <v>0</v>
      </c>
      <c r="K4398">
        <f>'נתונים מיובאים'!M4398</f>
        <v>0</v>
      </c>
      <c r="L4398" s="2">
        <f>'נתונים מיובאים'!N4398</f>
        <v>0</v>
      </c>
      <c r="M4398" s="1" t="str">
        <f t="shared" si="70"/>
        <v>00</v>
      </c>
      <c r="N4398" s="7" t="str">
        <f>B4398&amp;E4398&amp;COUNTIF($M$2:M4398,B4398&amp;E4398)</f>
        <v>003681</v>
      </c>
    </row>
    <row r="4399" spans="1:14" x14ac:dyDescent="0.2">
      <c r="A4399">
        <f>'נתונים מיובאים'!C4399</f>
        <v>0</v>
      </c>
      <c r="B4399">
        <f>'נתונים מיובאים'!D4399</f>
        <v>0</v>
      </c>
      <c r="C4399">
        <f>'נתונים מיובאים'!E4399</f>
        <v>0</v>
      </c>
      <c r="D4399">
        <f>'נתונים מיובאים'!F4399</f>
        <v>0</v>
      </c>
      <c r="E4399" s="5">
        <f>'נתונים מיובאים'!G4399</f>
        <v>0</v>
      </c>
      <c r="F4399">
        <f>'נתונים מיובאים'!H4399</f>
        <v>0</v>
      </c>
      <c r="G4399" s="2">
        <f>'נתונים מיובאים'!I4399</f>
        <v>0</v>
      </c>
      <c r="H4399" s="1">
        <f>'נתונים מיובאים'!J4399</f>
        <v>0</v>
      </c>
      <c r="I4399">
        <f>'נתונים מיובאים'!K4399</f>
        <v>0</v>
      </c>
      <c r="J4399" s="2">
        <f>'נתונים מיובאים'!L4399</f>
        <v>0</v>
      </c>
      <c r="K4399">
        <f>'נתונים מיובאים'!M4399</f>
        <v>0</v>
      </c>
      <c r="L4399" s="2">
        <f>'נתונים מיובאים'!N4399</f>
        <v>0</v>
      </c>
      <c r="M4399" s="1" t="str">
        <f t="shared" si="70"/>
        <v>00</v>
      </c>
      <c r="N4399" s="7" t="str">
        <f>B4399&amp;E4399&amp;COUNTIF($M$2:M4399,B4399&amp;E4399)</f>
        <v>003682</v>
      </c>
    </row>
    <row r="4400" spans="1:14" x14ac:dyDescent="0.2">
      <c r="A4400">
        <f>'נתונים מיובאים'!C4400</f>
        <v>0</v>
      </c>
      <c r="B4400">
        <f>'נתונים מיובאים'!D4400</f>
        <v>0</v>
      </c>
      <c r="C4400">
        <f>'נתונים מיובאים'!E4400</f>
        <v>0</v>
      </c>
      <c r="D4400">
        <f>'נתונים מיובאים'!F4400</f>
        <v>0</v>
      </c>
      <c r="E4400" s="5">
        <f>'נתונים מיובאים'!G4400</f>
        <v>0</v>
      </c>
      <c r="F4400">
        <f>'נתונים מיובאים'!H4400</f>
        <v>0</v>
      </c>
      <c r="G4400" s="2">
        <f>'נתונים מיובאים'!I4400</f>
        <v>0</v>
      </c>
      <c r="H4400" s="1">
        <f>'נתונים מיובאים'!J4400</f>
        <v>0</v>
      </c>
      <c r="I4400">
        <f>'נתונים מיובאים'!K4400</f>
        <v>0</v>
      </c>
      <c r="J4400" s="2">
        <f>'נתונים מיובאים'!L4400</f>
        <v>0</v>
      </c>
      <c r="K4400">
        <f>'נתונים מיובאים'!M4400</f>
        <v>0</v>
      </c>
      <c r="L4400" s="2">
        <f>'נתונים מיובאים'!N4400</f>
        <v>0</v>
      </c>
      <c r="M4400" s="1" t="str">
        <f t="shared" si="70"/>
        <v>00</v>
      </c>
      <c r="N4400" s="7" t="str">
        <f>B4400&amp;E4400&amp;COUNTIF($M$2:M4400,B4400&amp;E4400)</f>
        <v>003683</v>
      </c>
    </row>
    <row r="4401" spans="1:14" x14ac:dyDescent="0.2">
      <c r="A4401">
        <f>'נתונים מיובאים'!C4401</f>
        <v>0</v>
      </c>
      <c r="B4401">
        <f>'נתונים מיובאים'!D4401</f>
        <v>0</v>
      </c>
      <c r="C4401">
        <f>'נתונים מיובאים'!E4401</f>
        <v>0</v>
      </c>
      <c r="D4401">
        <f>'נתונים מיובאים'!F4401</f>
        <v>0</v>
      </c>
      <c r="E4401" s="5">
        <f>'נתונים מיובאים'!G4401</f>
        <v>0</v>
      </c>
      <c r="F4401">
        <f>'נתונים מיובאים'!H4401</f>
        <v>0</v>
      </c>
      <c r="G4401" s="2">
        <f>'נתונים מיובאים'!I4401</f>
        <v>0</v>
      </c>
      <c r="H4401" s="1">
        <f>'נתונים מיובאים'!J4401</f>
        <v>0</v>
      </c>
      <c r="I4401">
        <f>'נתונים מיובאים'!K4401</f>
        <v>0</v>
      </c>
      <c r="J4401" s="2">
        <f>'נתונים מיובאים'!L4401</f>
        <v>0</v>
      </c>
      <c r="K4401">
        <f>'נתונים מיובאים'!M4401</f>
        <v>0</v>
      </c>
      <c r="L4401" s="2">
        <f>'נתונים מיובאים'!N4401</f>
        <v>0</v>
      </c>
      <c r="M4401" s="1" t="str">
        <f t="shared" si="70"/>
        <v>00</v>
      </c>
      <c r="N4401" s="7" t="str">
        <f>B4401&amp;E4401&amp;COUNTIF($M$2:M4401,B4401&amp;E4401)</f>
        <v>003684</v>
      </c>
    </row>
    <row r="4402" spans="1:14" x14ac:dyDescent="0.2">
      <c r="A4402">
        <f>'נתונים מיובאים'!C4402</f>
        <v>0</v>
      </c>
      <c r="B4402">
        <f>'נתונים מיובאים'!D4402</f>
        <v>0</v>
      </c>
      <c r="C4402">
        <f>'נתונים מיובאים'!E4402</f>
        <v>0</v>
      </c>
      <c r="D4402">
        <f>'נתונים מיובאים'!F4402</f>
        <v>0</v>
      </c>
      <c r="E4402" s="5">
        <f>'נתונים מיובאים'!G4402</f>
        <v>0</v>
      </c>
      <c r="F4402">
        <f>'נתונים מיובאים'!H4402</f>
        <v>0</v>
      </c>
      <c r="G4402" s="2">
        <f>'נתונים מיובאים'!I4402</f>
        <v>0</v>
      </c>
      <c r="H4402" s="1">
        <f>'נתונים מיובאים'!J4402</f>
        <v>0</v>
      </c>
      <c r="I4402">
        <f>'נתונים מיובאים'!K4402</f>
        <v>0</v>
      </c>
      <c r="J4402" s="2">
        <f>'נתונים מיובאים'!L4402</f>
        <v>0</v>
      </c>
      <c r="K4402">
        <f>'נתונים מיובאים'!M4402</f>
        <v>0</v>
      </c>
      <c r="L4402" s="2">
        <f>'נתונים מיובאים'!N4402</f>
        <v>0</v>
      </c>
      <c r="M4402" s="1" t="str">
        <f t="shared" si="70"/>
        <v>00</v>
      </c>
      <c r="N4402" s="7" t="str">
        <f>B4402&amp;E4402&amp;COUNTIF($M$2:M4402,B4402&amp;E4402)</f>
        <v>003685</v>
      </c>
    </row>
    <row r="4403" spans="1:14" x14ac:dyDescent="0.2">
      <c r="A4403">
        <f>'נתונים מיובאים'!C4403</f>
        <v>0</v>
      </c>
      <c r="B4403">
        <f>'נתונים מיובאים'!D4403</f>
        <v>0</v>
      </c>
      <c r="C4403">
        <f>'נתונים מיובאים'!E4403</f>
        <v>0</v>
      </c>
      <c r="D4403">
        <f>'נתונים מיובאים'!F4403</f>
        <v>0</v>
      </c>
      <c r="E4403" s="5">
        <f>'נתונים מיובאים'!G4403</f>
        <v>0</v>
      </c>
      <c r="F4403">
        <f>'נתונים מיובאים'!H4403</f>
        <v>0</v>
      </c>
      <c r="G4403" s="2">
        <f>'נתונים מיובאים'!I4403</f>
        <v>0</v>
      </c>
      <c r="H4403" s="1">
        <f>'נתונים מיובאים'!J4403</f>
        <v>0</v>
      </c>
      <c r="I4403">
        <f>'נתונים מיובאים'!K4403</f>
        <v>0</v>
      </c>
      <c r="J4403" s="2">
        <f>'נתונים מיובאים'!L4403</f>
        <v>0</v>
      </c>
      <c r="K4403">
        <f>'נתונים מיובאים'!M4403</f>
        <v>0</v>
      </c>
      <c r="L4403" s="2">
        <f>'נתונים מיובאים'!N4403</f>
        <v>0</v>
      </c>
      <c r="M4403" s="1" t="str">
        <f t="shared" si="70"/>
        <v>00</v>
      </c>
      <c r="N4403" s="7" t="str">
        <f>B4403&amp;E4403&amp;COUNTIF($M$2:M4403,B4403&amp;E4403)</f>
        <v>003686</v>
      </c>
    </row>
    <row r="4404" spans="1:14" x14ac:dyDescent="0.2">
      <c r="A4404">
        <f>'נתונים מיובאים'!C4404</f>
        <v>0</v>
      </c>
      <c r="B4404">
        <f>'נתונים מיובאים'!D4404</f>
        <v>0</v>
      </c>
      <c r="C4404">
        <f>'נתונים מיובאים'!E4404</f>
        <v>0</v>
      </c>
      <c r="D4404">
        <f>'נתונים מיובאים'!F4404</f>
        <v>0</v>
      </c>
      <c r="E4404" s="5">
        <f>'נתונים מיובאים'!G4404</f>
        <v>0</v>
      </c>
      <c r="F4404">
        <f>'נתונים מיובאים'!H4404</f>
        <v>0</v>
      </c>
      <c r="G4404" s="2">
        <f>'נתונים מיובאים'!I4404</f>
        <v>0</v>
      </c>
      <c r="H4404" s="1">
        <f>'נתונים מיובאים'!J4404</f>
        <v>0</v>
      </c>
      <c r="I4404">
        <f>'נתונים מיובאים'!K4404</f>
        <v>0</v>
      </c>
      <c r="J4404" s="2">
        <f>'נתונים מיובאים'!L4404</f>
        <v>0</v>
      </c>
      <c r="K4404">
        <f>'נתונים מיובאים'!M4404</f>
        <v>0</v>
      </c>
      <c r="L4404" s="2">
        <f>'נתונים מיובאים'!N4404</f>
        <v>0</v>
      </c>
      <c r="M4404" s="1" t="str">
        <f t="shared" si="70"/>
        <v>00</v>
      </c>
      <c r="N4404" s="7" t="str">
        <f>B4404&amp;E4404&amp;COUNTIF($M$2:M4404,B4404&amp;E4404)</f>
        <v>003687</v>
      </c>
    </row>
    <row r="4405" spans="1:14" x14ac:dyDescent="0.2">
      <c r="A4405">
        <f>'נתונים מיובאים'!C4405</f>
        <v>0</v>
      </c>
      <c r="B4405">
        <f>'נתונים מיובאים'!D4405</f>
        <v>0</v>
      </c>
      <c r="C4405">
        <f>'נתונים מיובאים'!E4405</f>
        <v>0</v>
      </c>
      <c r="D4405">
        <f>'נתונים מיובאים'!F4405</f>
        <v>0</v>
      </c>
      <c r="E4405" s="5">
        <f>'נתונים מיובאים'!G4405</f>
        <v>0</v>
      </c>
      <c r="F4405">
        <f>'נתונים מיובאים'!H4405</f>
        <v>0</v>
      </c>
      <c r="G4405" s="2">
        <f>'נתונים מיובאים'!I4405</f>
        <v>0</v>
      </c>
      <c r="H4405" s="1">
        <f>'נתונים מיובאים'!J4405</f>
        <v>0</v>
      </c>
      <c r="I4405">
        <f>'נתונים מיובאים'!K4405</f>
        <v>0</v>
      </c>
      <c r="J4405" s="2">
        <f>'נתונים מיובאים'!L4405</f>
        <v>0</v>
      </c>
      <c r="K4405">
        <f>'נתונים מיובאים'!M4405</f>
        <v>0</v>
      </c>
      <c r="L4405" s="2">
        <f>'נתונים מיובאים'!N4405</f>
        <v>0</v>
      </c>
      <c r="M4405" s="1" t="str">
        <f t="shared" si="70"/>
        <v>00</v>
      </c>
      <c r="N4405" s="7" t="str">
        <f>B4405&amp;E4405&amp;COUNTIF($M$2:M4405,B4405&amp;E4405)</f>
        <v>003688</v>
      </c>
    </row>
    <row r="4406" spans="1:14" x14ac:dyDescent="0.2">
      <c r="A4406">
        <f>'נתונים מיובאים'!C4406</f>
        <v>0</v>
      </c>
      <c r="B4406">
        <f>'נתונים מיובאים'!D4406</f>
        <v>0</v>
      </c>
      <c r="C4406">
        <f>'נתונים מיובאים'!E4406</f>
        <v>0</v>
      </c>
      <c r="D4406">
        <f>'נתונים מיובאים'!F4406</f>
        <v>0</v>
      </c>
      <c r="E4406" s="5">
        <f>'נתונים מיובאים'!G4406</f>
        <v>0</v>
      </c>
      <c r="F4406">
        <f>'נתונים מיובאים'!H4406</f>
        <v>0</v>
      </c>
      <c r="G4406" s="2">
        <f>'נתונים מיובאים'!I4406</f>
        <v>0</v>
      </c>
      <c r="H4406" s="1">
        <f>'נתונים מיובאים'!J4406</f>
        <v>0</v>
      </c>
      <c r="I4406">
        <f>'נתונים מיובאים'!K4406</f>
        <v>0</v>
      </c>
      <c r="J4406" s="2">
        <f>'נתונים מיובאים'!L4406</f>
        <v>0</v>
      </c>
      <c r="K4406">
        <f>'נתונים מיובאים'!M4406</f>
        <v>0</v>
      </c>
      <c r="L4406" s="2">
        <f>'נתונים מיובאים'!N4406</f>
        <v>0</v>
      </c>
      <c r="M4406" s="1" t="str">
        <f t="shared" si="70"/>
        <v>00</v>
      </c>
      <c r="N4406" s="7" t="str">
        <f>B4406&amp;E4406&amp;COUNTIF($M$2:M4406,B4406&amp;E4406)</f>
        <v>003689</v>
      </c>
    </row>
    <row r="4407" spans="1:14" x14ac:dyDescent="0.2">
      <c r="A4407">
        <f>'נתונים מיובאים'!C4407</f>
        <v>0</v>
      </c>
      <c r="B4407">
        <f>'נתונים מיובאים'!D4407</f>
        <v>0</v>
      </c>
      <c r="C4407">
        <f>'נתונים מיובאים'!E4407</f>
        <v>0</v>
      </c>
      <c r="D4407">
        <f>'נתונים מיובאים'!F4407</f>
        <v>0</v>
      </c>
      <c r="E4407" s="5">
        <f>'נתונים מיובאים'!G4407</f>
        <v>0</v>
      </c>
      <c r="F4407">
        <f>'נתונים מיובאים'!H4407</f>
        <v>0</v>
      </c>
      <c r="G4407" s="2">
        <f>'נתונים מיובאים'!I4407</f>
        <v>0</v>
      </c>
      <c r="H4407" s="1">
        <f>'נתונים מיובאים'!J4407</f>
        <v>0</v>
      </c>
      <c r="I4407">
        <f>'נתונים מיובאים'!K4407</f>
        <v>0</v>
      </c>
      <c r="J4407" s="2">
        <f>'נתונים מיובאים'!L4407</f>
        <v>0</v>
      </c>
      <c r="K4407">
        <f>'נתונים מיובאים'!M4407</f>
        <v>0</v>
      </c>
      <c r="L4407" s="2">
        <f>'נתונים מיובאים'!N4407</f>
        <v>0</v>
      </c>
      <c r="M4407" s="1" t="str">
        <f t="shared" si="70"/>
        <v>00</v>
      </c>
      <c r="N4407" s="7" t="str">
        <f>B4407&amp;E4407&amp;COUNTIF($M$2:M4407,B4407&amp;E4407)</f>
        <v>003690</v>
      </c>
    </row>
    <row r="4408" spans="1:14" x14ac:dyDescent="0.2">
      <c r="A4408">
        <f>'נתונים מיובאים'!C4408</f>
        <v>0</v>
      </c>
      <c r="B4408">
        <f>'נתונים מיובאים'!D4408</f>
        <v>0</v>
      </c>
      <c r="C4408">
        <f>'נתונים מיובאים'!E4408</f>
        <v>0</v>
      </c>
      <c r="D4408">
        <f>'נתונים מיובאים'!F4408</f>
        <v>0</v>
      </c>
      <c r="E4408" s="5">
        <f>'נתונים מיובאים'!G4408</f>
        <v>0</v>
      </c>
      <c r="F4408">
        <f>'נתונים מיובאים'!H4408</f>
        <v>0</v>
      </c>
      <c r="G4408" s="2">
        <f>'נתונים מיובאים'!I4408</f>
        <v>0</v>
      </c>
      <c r="H4408" s="1">
        <f>'נתונים מיובאים'!J4408</f>
        <v>0</v>
      </c>
      <c r="I4408">
        <f>'נתונים מיובאים'!K4408</f>
        <v>0</v>
      </c>
      <c r="J4408" s="2">
        <f>'נתונים מיובאים'!L4408</f>
        <v>0</v>
      </c>
      <c r="K4408">
        <f>'נתונים מיובאים'!M4408</f>
        <v>0</v>
      </c>
      <c r="L4408" s="2">
        <f>'נתונים מיובאים'!N4408</f>
        <v>0</v>
      </c>
      <c r="M4408" s="1" t="str">
        <f t="shared" si="70"/>
        <v>00</v>
      </c>
      <c r="N4408" s="7" t="str">
        <f>B4408&amp;E4408&amp;COUNTIF($M$2:M4408,B4408&amp;E4408)</f>
        <v>003691</v>
      </c>
    </row>
    <row r="4409" spans="1:14" x14ac:dyDescent="0.2">
      <c r="A4409">
        <f>'נתונים מיובאים'!C4409</f>
        <v>0</v>
      </c>
      <c r="B4409">
        <f>'נתונים מיובאים'!D4409</f>
        <v>0</v>
      </c>
      <c r="C4409">
        <f>'נתונים מיובאים'!E4409</f>
        <v>0</v>
      </c>
      <c r="D4409">
        <f>'נתונים מיובאים'!F4409</f>
        <v>0</v>
      </c>
      <c r="E4409" s="5">
        <f>'נתונים מיובאים'!G4409</f>
        <v>0</v>
      </c>
      <c r="F4409">
        <f>'נתונים מיובאים'!H4409</f>
        <v>0</v>
      </c>
      <c r="G4409" s="2">
        <f>'נתונים מיובאים'!I4409</f>
        <v>0</v>
      </c>
      <c r="H4409" s="1">
        <f>'נתונים מיובאים'!J4409</f>
        <v>0</v>
      </c>
      <c r="I4409">
        <f>'נתונים מיובאים'!K4409</f>
        <v>0</v>
      </c>
      <c r="J4409" s="2">
        <f>'נתונים מיובאים'!L4409</f>
        <v>0</v>
      </c>
      <c r="K4409">
        <f>'נתונים מיובאים'!M4409</f>
        <v>0</v>
      </c>
      <c r="L4409" s="2">
        <f>'נתונים מיובאים'!N4409</f>
        <v>0</v>
      </c>
      <c r="M4409" s="1" t="str">
        <f t="shared" si="70"/>
        <v>00</v>
      </c>
      <c r="N4409" s="7" t="str">
        <f>B4409&amp;E4409&amp;COUNTIF($M$2:M4409,B4409&amp;E4409)</f>
        <v>003692</v>
      </c>
    </row>
    <row r="4410" spans="1:14" x14ac:dyDescent="0.2">
      <c r="A4410">
        <f>'נתונים מיובאים'!C4410</f>
        <v>0</v>
      </c>
      <c r="B4410">
        <f>'נתונים מיובאים'!D4410</f>
        <v>0</v>
      </c>
      <c r="C4410">
        <f>'נתונים מיובאים'!E4410</f>
        <v>0</v>
      </c>
      <c r="D4410">
        <f>'נתונים מיובאים'!F4410</f>
        <v>0</v>
      </c>
      <c r="E4410" s="5">
        <f>'נתונים מיובאים'!G4410</f>
        <v>0</v>
      </c>
      <c r="F4410">
        <f>'נתונים מיובאים'!H4410</f>
        <v>0</v>
      </c>
      <c r="G4410" s="2">
        <f>'נתונים מיובאים'!I4410</f>
        <v>0</v>
      </c>
      <c r="H4410" s="1">
        <f>'נתונים מיובאים'!J4410</f>
        <v>0</v>
      </c>
      <c r="I4410">
        <f>'נתונים מיובאים'!K4410</f>
        <v>0</v>
      </c>
      <c r="J4410" s="2">
        <f>'נתונים מיובאים'!L4410</f>
        <v>0</v>
      </c>
      <c r="K4410">
        <f>'נתונים מיובאים'!M4410</f>
        <v>0</v>
      </c>
      <c r="L4410" s="2">
        <f>'נתונים מיובאים'!N4410</f>
        <v>0</v>
      </c>
      <c r="M4410" s="1" t="str">
        <f t="shared" si="70"/>
        <v>00</v>
      </c>
      <c r="N4410" s="7" t="str">
        <f>B4410&amp;E4410&amp;COUNTIF($M$2:M4410,B4410&amp;E4410)</f>
        <v>003693</v>
      </c>
    </row>
    <row r="4411" spans="1:14" x14ac:dyDescent="0.2">
      <c r="A4411">
        <f>'נתונים מיובאים'!C4411</f>
        <v>0</v>
      </c>
      <c r="B4411">
        <f>'נתונים מיובאים'!D4411</f>
        <v>0</v>
      </c>
      <c r="C4411">
        <f>'נתונים מיובאים'!E4411</f>
        <v>0</v>
      </c>
      <c r="D4411">
        <f>'נתונים מיובאים'!F4411</f>
        <v>0</v>
      </c>
      <c r="E4411" s="5">
        <f>'נתונים מיובאים'!G4411</f>
        <v>0</v>
      </c>
      <c r="F4411">
        <f>'נתונים מיובאים'!H4411</f>
        <v>0</v>
      </c>
      <c r="G4411" s="2">
        <f>'נתונים מיובאים'!I4411</f>
        <v>0</v>
      </c>
      <c r="H4411" s="1">
        <f>'נתונים מיובאים'!J4411</f>
        <v>0</v>
      </c>
      <c r="I4411">
        <f>'נתונים מיובאים'!K4411</f>
        <v>0</v>
      </c>
      <c r="J4411" s="2">
        <f>'נתונים מיובאים'!L4411</f>
        <v>0</v>
      </c>
      <c r="K4411">
        <f>'נתונים מיובאים'!M4411</f>
        <v>0</v>
      </c>
      <c r="L4411" s="2">
        <f>'נתונים מיובאים'!N4411</f>
        <v>0</v>
      </c>
      <c r="M4411" s="1" t="str">
        <f t="shared" si="70"/>
        <v>00</v>
      </c>
      <c r="N4411" s="7" t="str">
        <f>B4411&amp;E4411&amp;COUNTIF($M$2:M4411,B4411&amp;E4411)</f>
        <v>003694</v>
      </c>
    </row>
    <row r="4412" spans="1:14" x14ac:dyDescent="0.2">
      <c r="A4412">
        <f>'נתונים מיובאים'!C4412</f>
        <v>0</v>
      </c>
      <c r="B4412">
        <f>'נתונים מיובאים'!D4412</f>
        <v>0</v>
      </c>
      <c r="C4412">
        <f>'נתונים מיובאים'!E4412</f>
        <v>0</v>
      </c>
      <c r="D4412">
        <f>'נתונים מיובאים'!F4412</f>
        <v>0</v>
      </c>
      <c r="E4412" s="5">
        <f>'נתונים מיובאים'!G4412</f>
        <v>0</v>
      </c>
      <c r="F4412">
        <f>'נתונים מיובאים'!H4412</f>
        <v>0</v>
      </c>
      <c r="G4412" s="2">
        <f>'נתונים מיובאים'!I4412</f>
        <v>0</v>
      </c>
      <c r="H4412" s="1">
        <f>'נתונים מיובאים'!J4412</f>
        <v>0</v>
      </c>
      <c r="I4412">
        <f>'נתונים מיובאים'!K4412</f>
        <v>0</v>
      </c>
      <c r="J4412" s="2">
        <f>'נתונים מיובאים'!L4412</f>
        <v>0</v>
      </c>
      <c r="K4412">
        <f>'נתונים מיובאים'!M4412</f>
        <v>0</v>
      </c>
      <c r="L4412" s="2">
        <f>'נתונים מיובאים'!N4412</f>
        <v>0</v>
      </c>
      <c r="M4412" s="1" t="str">
        <f t="shared" si="70"/>
        <v>00</v>
      </c>
      <c r="N4412" s="7" t="str">
        <f>B4412&amp;E4412&amp;COUNTIF($M$2:M4412,B4412&amp;E4412)</f>
        <v>003695</v>
      </c>
    </row>
    <row r="4413" spans="1:14" x14ac:dyDescent="0.2">
      <c r="A4413">
        <f>'נתונים מיובאים'!C4413</f>
        <v>0</v>
      </c>
      <c r="B4413">
        <f>'נתונים מיובאים'!D4413</f>
        <v>0</v>
      </c>
      <c r="C4413">
        <f>'נתונים מיובאים'!E4413</f>
        <v>0</v>
      </c>
      <c r="D4413">
        <f>'נתונים מיובאים'!F4413</f>
        <v>0</v>
      </c>
      <c r="E4413" s="5">
        <f>'נתונים מיובאים'!G4413</f>
        <v>0</v>
      </c>
      <c r="F4413">
        <f>'נתונים מיובאים'!H4413</f>
        <v>0</v>
      </c>
      <c r="G4413" s="2">
        <f>'נתונים מיובאים'!I4413</f>
        <v>0</v>
      </c>
      <c r="H4413" s="1">
        <f>'נתונים מיובאים'!J4413</f>
        <v>0</v>
      </c>
      <c r="I4413">
        <f>'נתונים מיובאים'!K4413</f>
        <v>0</v>
      </c>
      <c r="J4413" s="2">
        <f>'נתונים מיובאים'!L4413</f>
        <v>0</v>
      </c>
      <c r="K4413">
        <f>'נתונים מיובאים'!M4413</f>
        <v>0</v>
      </c>
      <c r="L4413" s="2">
        <f>'נתונים מיובאים'!N4413</f>
        <v>0</v>
      </c>
      <c r="M4413" s="1" t="str">
        <f t="shared" si="70"/>
        <v>00</v>
      </c>
      <c r="N4413" s="7" t="str">
        <f>B4413&amp;E4413&amp;COUNTIF($M$2:M4413,B4413&amp;E4413)</f>
        <v>003696</v>
      </c>
    </row>
    <row r="4414" spans="1:14" x14ac:dyDescent="0.2">
      <c r="A4414">
        <f>'נתונים מיובאים'!C4414</f>
        <v>0</v>
      </c>
      <c r="B4414">
        <f>'נתונים מיובאים'!D4414</f>
        <v>0</v>
      </c>
      <c r="C4414">
        <f>'נתונים מיובאים'!E4414</f>
        <v>0</v>
      </c>
      <c r="D4414">
        <f>'נתונים מיובאים'!F4414</f>
        <v>0</v>
      </c>
      <c r="E4414" s="5">
        <f>'נתונים מיובאים'!G4414</f>
        <v>0</v>
      </c>
      <c r="F4414">
        <f>'נתונים מיובאים'!H4414</f>
        <v>0</v>
      </c>
      <c r="G4414" s="2">
        <f>'נתונים מיובאים'!I4414</f>
        <v>0</v>
      </c>
      <c r="H4414" s="1">
        <f>'נתונים מיובאים'!J4414</f>
        <v>0</v>
      </c>
      <c r="I4414">
        <f>'נתונים מיובאים'!K4414</f>
        <v>0</v>
      </c>
      <c r="J4414" s="2">
        <f>'נתונים מיובאים'!L4414</f>
        <v>0</v>
      </c>
      <c r="K4414">
        <f>'נתונים מיובאים'!M4414</f>
        <v>0</v>
      </c>
      <c r="L4414" s="2">
        <f>'נתונים מיובאים'!N4414</f>
        <v>0</v>
      </c>
      <c r="M4414" s="1" t="str">
        <f t="shared" si="70"/>
        <v>00</v>
      </c>
      <c r="N4414" s="7" t="str">
        <f>B4414&amp;E4414&amp;COUNTIF($M$2:M4414,B4414&amp;E4414)</f>
        <v>003697</v>
      </c>
    </row>
    <row r="4415" spans="1:14" x14ac:dyDescent="0.2">
      <c r="A4415">
        <f>'נתונים מיובאים'!C4415</f>
        <v>0</v>
      </c>
      <c r="B4415">
        <f>'נתונים מיובאים'!D4415</f>
        <v>0</v>
      </c>
      <c r="C4415">
        <f>'נתונים מיובאים'!E4415</f>
        <v>0</v>
      </c>
      <c r="D4415">
        <f>'נתונים מיובאים'!F4415</f>
        <v>0</v>
      </c>
      <c r="E4415" s="5">
        <f>'נתונים מיובאים'!G4415</f>
        <v>0</v>
      </c>
      <c r="F4415">
        <f>'נתונים מיובאים'!H4415</f>
        <v>0</v>
      </c>
      <c r="G4415" s="2">
        <f>'נתונים מיובאים'!I4415</f>
        <v>0</v>
      </c>
      <c r="H4415" s="1">
        <f>'נתונים מיובאים'!J4415</f>
        <v>0</v>
      </c>
      <c r="I4415">
        <f>'נתונים מיובאים'!K4415</f>
        <v>0</v>
      </c>
      <c r="J4415" s="2">
        <f>'נתונים מיובאים'!L4415</f>
        <v>0</v>
      </c>
      <c r="K4415">
        <f>'נתונים מיובאים'!M4415</f>
        <v>0</v>
      </c>
      <c r="L4415" s="2">
        <f>'נתונים מיובאים'!N4415</f>
        <v>0</v>
      </c>
      <c r="M4415" s="1" t="str">
        <f t="shared" si="70"/>
        <v>00</v>
      </c>
      <c r="N4415" s="7" t="str">
        <f>B4415&amp;E4415&amp;COUNTIF($M$2:M4415,B4415&amp;E4415)</f>
        <v>003698</v>
      </c>
    </row>
    <row r="4416" spans="1:14" x14ac:dyDescent="0.2">
      <c r="A4416">
        <f>'נתונים מיובאים'!C4416</f>
        <v>0</v>
      </c>
      <c r="B4416">
        <f>'נתונים מיובאים'!D4416</f>
        <v>0</v>
      </c>
      <c r="C4416">
        <f>'נתונים מיובאים'!E4416</f>
        <v>0</v>
      </c>
      <c r="D4416">
        <f>'נתונים מיובאים'!F4416</f>
        <v>0</v>
      </c>
      <c r="E4416" s="5">
        <f>'נתונים מיובאים'!G4416</f>
        <v>0</v>
      </c>
      <c r="F4416">
        <f>'נתונים מיובאים'!H4416</f>
        <v>0</v>
      </c>
      <c r="G4416" s="2">
        <f>'נתונים מיובאים'!I4416</f>
        <v>0</v>
      </c>
      <c r="H4416" s="1">
        <f>'נתונים מיובאים'!J4416</f>
        <v>0</v>
      </c>
      <c r="I4416">
        <f>'נתונים מיובאים'!K4416</f>
        <v>0</v>
      </c>
      <c r="J4416" s="2">
        <f>'נתונים מיובאים'!L4416</f>
        <v>0</v>
      </c>
      <c r="K4416">
        <f>'נתונים מיובאים'!M4416</f>
        <v>0</v>
      </c>
      <c r="L4416" s="2">
        <f>'נתונים מיובאים'!N4416</f>
        <v>0</v>
      </c>
      <c r="M4416" s="1" t="str">
        <f t="shared" si="70"/>
        <v>00</v>
      </c>
      <c r="N4416" s="7" t="str">
        <f>B4416&amp;E4416&amp;COUNTIF($M$2:M4416,B4416&amp;E4416)</f>
        <v>003699</v>
      </c>
    </row>
    <row r="4417" spans="1:14" x14ac:dyDescent="0.2">
      <c r="A4417">
        <f>'נתונים מיובאים'!C4417</f>
        <v>0</v>
      </c>
      <c r="B4417">
        <f>'נתונים מיובאים'!D4417</f>
        <v>0</v>
      </c>
      <c r="C4417">
        <f>'נתונים מיובאים'!E4417</f>
        <v>0</v>
      </c>
      <c r="D4417">
        <f>'נתונים מיובאים'!F4417</f>
        <v>0</v>
      </c>
      <c r="E4417" s="5">
        <f>'נתונים מיובאים'!G4417</f>
        <v>0</v>
      </c>
      <c r="F4417">
        <f>'נתונים מיובאים'!H4417</f>
        <v>0</v>
      </c>
      <c r="G4417" s="2">
        <f>'נתונים מיובאים'!I4417</f>
        <v>0</v>
      </c>
      <c r="H4417" s="1">
        <f>'נתונים מיובאים'!J4417</f>
        <v>0</v>
      </c>
      <c r="I4417">
        <f>'נתונים מיובאים'!K4417</f>
        <v>0</v>
      </c>
      <c r="J4417" s="2">
        <f>'נתונים מיובאים'!L4417</f>
        <v>0</v>
      </c>
      <c r="K4417">
        <f>'נתונים מיובאים'!M4417</f>
        <v>0</v>
      </c>
      <c r="L4417" s="2">
        <f>'נתונים מיובאים'!N4417</f>
        <v>0</v>
      </c>
      <c r="M4417" s="1" t="str">
        <f t="shared" si="70"/>
        <v>00</v>
      </c>
      <c r="N4417" s="7" t="str">
        <f>B4417&amp;E4417&amp;COUNTIF($M$2:M4417,B4417&amp;E4417)</f>
        <v>003700</v>
      </c>
    </row>
    <row r="4418" spans="1:14" x14ac:dyDescent="0.2">
      <c r="A4418">
        <f>'נתונים מיובאים'!C4418</f>
        <v>0</v>
      </c>
      <c r="B4418">
        <f>'נתונים מיובאים'!D4418</f>
        <v>0</v>
      </c>
      <c r="C4418">
        <f>'נתונים מיובאים'!E4418</f>
        <v>0</v>
      </c>
      <c r="D4418">
        <f>'נתונים מיובאים'!F4418</f>
        <v>0</v>
      </c>
      <c r="E4418" s="5">
        <f>'נתונים מיובאים'!G4418</f>
        <v>0</v>
      </c>
      <c r="F4418">
        <f>'נתונים מיובאים'!H4418</f>
        <v>0</v>
      </c>
      <c r="G4418" s="2">
        <f>'נתונים מיובאים'!I4418</f>
        <v>0</v>
      </c>
      <c r="H4418" s="1">
        <f>'נתונים מיובאים'!J4418</f>
        <v>0</v>
      </c>
      <c r="I4418">
        <f>'נתונים מיובאים'!K4418</f>
        <v>0</v>
      </c>
      <c r="J4418" s="2">
        <f>'נתונים מיובאים'!L4418</f>
        <v>0</v>
      </c>
      <c r="K4418">
        <f>'נתונים מיובאים'!M4418</f>
        <v>0</v>
      </c>
      <c r="L4418" s="2">
        <f>'נתונים מיובאים'!N4418</f>
        <v>0</v>
      </c>
      <c r="M4418" s="1" t="str">
        <f t="shared" si="70"/>
        <v>00</v>
      </c>
      <c r="N4418" s="7" t="str">
        <f>B4418&amp;E4418&amp;COUNTIF($M$2:M4418,B4418&amp;E4418)</f>
        <v>003701</v>
      </c>
    </row>
    <row r="4419" spans="1:14" x14ac:dyDescent="0.2">
      <c r="A4419">
        <f>'נתונים מיובאים'!C4419</f>
        <v>0</v>
      </c>
      <c r="B4419">
        <f>'נתונים מיובאים'!D4419</f>
        <v>0</v>
      </c>
      <c r="C4419">
        <f>'נתונים מיובאים'!E4419</f>
        <v>0</v>
      </c>
      <c r="D4419">
        <f>'נתונים מיובאים'!F4419</f>
        <v>0</v>
      </c>
      <c r="E4419" s="5">
        <f>'נתונים מיובאים'!G4419</f>
        <v>0</v>
      </c>
      <c r="F4419">
        <f>'נתונים מיובאים'!H4419</f>
        <v>0</v>
      </c>
      <c r="G4419" s="2">
        <f>'נתונים מיובאים'!I4419</f>
        <v>0</v>
      </c>
      <c r="H4419" s="1">
        <f>'נתונים מיובאים'!J4419</f>
        <v>0</v>
      </c>
      <c r="I4419">
        <f>'נתונים מיובאים'!K4419</f>
        <v>0</v>
      </c>
      <c r="J4419" s="2">
        <f>'נתונים מיובאים'!L4419</f>
        <v>0</v>
      </c>
      <c r="K4419">
        <f>'נתונים מיובאים'!M4419</f>
        <v>0</v>
      </c>
      <c r="L4419" s="2">
        <f>'נתונים מיובאים'!N4419</f>
        <v>0</v>
      </c>
      <c r="M4419" s="1" t="str">
        <f t="shared" si="70"/>
        <v>00</v>
      </c>
      <c r="N4419" s="7" t="str">
        <f>B4419&amp;E4419&amp;COUNTIF($M$2:M4419,B4419&amp;E4419)</f>
        <v>003702</v>
      </c>
    </row>
    <row r="4420" spans="1:14" x14ac:dyDescent="0.2">
      <c r="A4420">
        <f>'נתונים מיובאים'!C4420</f>
        <v>0</v>
      </c>
      <c r="B4420">
        <f>'נתונים מיובאים'!D4420</f>
        <v>0</v>
      </c>
      <c r="C4420">
        <f>'נתונים מיובאים'!E4420</f>
        <v>0</v>
      </c>
      <c r="D4420">
        <f>'נתונים מיובאים'!F4420</f>
        <v>0</v>
      </c>
      <c r="E4420" s="5">
        <f>'נתונים מיובאים'!G4420</f>
        <v>0</v>
      </c>
      <c r="F4420">
        <f>'נתונים מיובאים'!H4420</f>
        <v>0</v>
      </c>
      <c r="G4420" s="2">
        <f>'נתונים מיובאים'!I4420</f>
        <v>0</v>
      </c>
      <c r="H4420" s="1">
        <f>'נתונים מיובאים'!J4420</f>
        <v>0</v>
      </c>
      <c r="I4420">
        <f>'נתונים מיובאים'!K4420</f>
        <v>0</v>
      </c>
      <c r="J4420" s="2">
        <f>'נתונים מיובאים'!L4420</f>
        <v>0</v>
      </c>
      <c r="K4420">
        <f>'נתונים מיובאים'!M4420</f>
        <v>0</v>
      </c>
      <c r="L4420" s="2">
        <f>'נתונים מיובאים'!N4420</f>
        <v>0</v>
      </c>
      <c r="M4420" s="1" t="str">
        <f t="shared" si="70"/>
        <v>00</v>
      </c>
      <c r="N4420" s="7" t="str">
        <f>B4420&amp;E4420&amp;COUNTIF($M$2:M4420,B4420&amp;E4420)</f>
        <v>003703</v>
      </c>
    </row>
    <row r="4421" spans="1:14" x14ac:dyDescent="0.2">
      <c r="A4421">
        <f>'נתונים מיובאים'!C4421</f>
        <v>0</v>
      </c>
      <c r="B4421">
        <f>'נתונים מיובאים'!D4421</f>
        <v>0</v>
      </c>
      <c r="C4421">
        <f>'נתונים מיובאים'!E4421</f>
        <v>0</v>
      </c>
      <c r="D4421">
        <f>'נתונים מיובאים'!F4421</f>
        <v>0</v>
      </c>
      <c r="E4421" s="5">
        <f>'נתונים מיובאים'!G4421</f>
        <v>0</v>
      </c>
      <c r="F4421">
        <f>'נתונים מיובאים'!H4421</f>
        <v>0</v>
      </c>
      <c r="G4421" s="2">
        <f>'נתונים מיובאים'!I4421</f>
        <v>0</v>
      </c>
      <c r="H4421" s="1">
        <f>'נתונים מיובאים'!J4421</f>
        <v>0</v>
      </c>
      <c r="I4421">
        <f>'נתונים מיובאים'!K4421</f>
        <v>0</v>
      </c>
      <c r="J4421" s="2">
        <f>'נתונים מיובאים'!L4421</f>
        <v>0</v>
      </c>
      <c r="K4421">
        <f>'נתונים מיובאים'!M4421</f>
        <v>0</v>
      </c>
      <c r="L4421" s="2">
        <f>'נתונים מיובאים'!N4421</f>
        <v>0</v>
      </c>
      <c r="M4421" s="1" t="str">
        <f t="shared" si="70"/>
        <v>00</v>
      </c>
      <c r="N4421" s="7" t="str">
        <f>B4421&amp;E4421&amp;COUNTIF($M$2:M4421,B4421&amp;E4421)</f>
        <v>003704</v>
      </c>
    </row>
    <row r="4422" spans="1:14" x14ac:dyDescent="0.2">
      <c r="A4422">
        <f>'נתונים מיובאים'!C4422</f>
        <v>0</v>
      </c>
      <c r="B4422">
        <f>'נתונים מיובאים'!D4422</f>
        <v>0</v>
      </c>
      <c r="C4422">
        <f>'נתונים מיובאים'!E4422</f>
        <v>0</v>
      </c>
      <c r="D4422">
        <f>'נתונים מיובאים'!F4422</f>
        <v>0</v>
      </c>
      <c r="E4422" s="5">
        <f>'נתונים מיובאים'!G4422</f>
        <v>0</v>
      </c>
      <c r="F4422">
        <f>'נתונים מיובאים'!H4422</f>
        <v>0</v>
      </c>
      <c r="G4422" s="2">
        <f>'נתונים מיובאים'!I4422</f>
        <v>0</v>
      </c>
      <c r="H4422" s="1">
        <f>'נתונים מיובאים'!J4422</f>
        <v>0</v>
      </c>
      <c r="I4422">
        <f>'נתונים מיובאים'!K4422</f>
        <v>0</v>
      </c>
      <c r="J4422" s="2">
        <f>'נתונים מיובאים'!L4422</f>
        <v>0</v>
      </c>
      <c r="K4422">
        <f>'נתונים מיובאים'!M4422</f>
        <v>0</v>
      </c>
      <c r="L4422" s="2">
        <f>'נתונים מיובאים'!N4422</f>
        <v>0</v>
      </c>
      <c r="M4422" s="1" t="str">
        <f t="shared" si="70"/>
        <v>00</v>
      </c>
      <c r="N4422" s="7" t="str">
        <f>B4422&amp;E4422&amp;COUNTIF($M$2:M4422,B4422&amp;E4422)</f>
        <v>003705</v>
      </c>
    </row>
    <row r="4423" spans="1:14" x14ac:dyDescent="0.2">
      <c r="A4423">
        <f>'נתונים מיובאים'!C4423</f>
        <v>0</v>
      </c>
      <c r="B4423">
        <f>'נתונים מיובאים'!D4423</f>
        <v>0</v>
      </c>
      <c r="C4423">
        <f>'נתונים מיובאים'!E4423</f>
        <v>0</v>
      </c>
      <c r="D4423">
        <f>'נתונים מיובאים'!F4423</f>
        <v>0</v>
      </c>
      <c r="E4423" s="5">
        <f>'נתונים מיובאים'!G4423</f>
        <v>0</v>
      </c>
      <c r="F4423">
        <f>'נתונים מיובאים'!H4423</f>
        <v>0</v>
      </c>
      <c r="G4423" s="2">
        <f>'נתונים מיובאים'!I4423</f>
        <v>0</v>
      </c>
      <c r="H4423" s="1">
        <f>'נתונים מיובאים'!J4423</f>
        <v>0</v>
      </c>
      <c r="I4423">
        <f>'נתונים מיובאים'!K4423</f>
        <v>0</v>
      </c>
      <c r="J4423" s="2">
        <f>'נתונים מיובאים'!L4423</f>
        <v>0</v>
      </c>
      <c r="K4423">
        <f>'נתונים מיובאים'!M4423</f>
        <v>0</v>
      </c>
      <c r="L4423" s="2">
        <f>'נתונים מיובאים'!N4423</f>
        <v>0</v>
      </c>
      <c r="M4423" s="1" t="str">
        <f t="shared" si="70"/>
        <v>00</v>
      </c>
      <c r="N4423" s="7" t="str">
        <f>B4423&amp;E4423&amp;COUNTIF($M$2:M4423,B4423&amp;E4423)</f>
        <v>003706</v>
      </c>
    </row>
    <row r="4424" spans="1:14" x14ac:dyDescent="0.2">
      <c r="A4424">
        <f>'נתונים מיובאים'!C4424</f>
        <v>0</v>
      </c>
      <c r="B4424">
        <f>'נתונים מיובאים'!D4424</f>
        <v>0</v>
      </c>
      <c r="C4424">
        <f>'נתונים מיובאים'!E4424</f>
        <v>0</v>
      </c>
      <c r="D4424">
        <f>'נתונים מיובאים'!F4424</f>
        <v>0</v>
      </c>
      <c r="E4424" s="5">
        <f>'נתונים מיובאים'!G4424</f>
        <v>0</v>
      </c>
      <c r="F4424">
        <f>'נתונים מיובאים'!H4424</f>
        <v>0</v>
      </c>
      <c r="G4424" s="2">
        <f>'נתונים מיובאים'!I4424</f>
        <v>0</v>
      </c>
      <c r="H4424" s="1">
        <f>'נתונים מיובאים'!J4424</f>
        <v>0</v>
      </c>
      <c r="I4424">
        <f>'נתונים מיובאים'!K4424</f>
        <v>0</v>
      </c>
      <c r="J4424" s="2">
        <f>'נתונים מיובאים'!L4424</f>
        <v>0</v>
      </c>
      <c r="K4424">
        <f>'נתונים מיובאים'!M4424</f>
        <v>0</v>
      </c>
      <c r="L4424" s="2">
        <f>'נתונים מיובאים'!N4424</f>
        <v>0</v>
      </c>
      <c r="M4424" s="1" t="str">
        <f t="shared" si="70"/>
        <v>00</v>
      </c>
      <c r="N4424" s="7" t="str">
        <f>B4424&amp;E4424&amp;COUNTIF($M$2:M4424,B4424&amp;E4424)</f>
        <v>003707</v>
      </c>
    </row>
    <row r="4425" spans="1:14" x14ac:dyDescent="0.2">
      <c r="A4425">
        <f>'נתונים מיובאים'!C4425</f>
        <v>0</v>
      </c>
      <c r="B4425">
        <f>'נתונים מיובאים'!D4425</f>
        <v>0</v>
      </c>
      <c r="C4425">
        <f>'נתונים מיובאים'!E4425</f>
        <v>0</v>
      </c>
      <c r="D4425">
        <f>'נתונים מיובאים'!F4425</f>
        <v>0</v>
      </c>
      <c r="E4425" s="5">
        <f>'נתונים מיובאים'!G4425</f>
        <v>0</v>
      </c>
      <c r="F4425">
        <f>'נתונים מיובאים'!H4425</f>
        <v>0</v>
      </c>
      <c r="G4425" s="2">
        <f>'נתונים מיובאים'!I4425</f>
        <v>0</v>
      </c>
      <c r="H4425" s="1">
        <f>'נתונים מיובאים'!J4425</f>
        <v>0</v>
      </c>
      <c r="I4425">
        <f>'נתונים מיובאים'!K4425</f>
        <v>0</v>
      </c>
      <c r="J4425" s="2">
        <f>'נתונים מיובאים'!L4425</f>
        <v>0</v>
      </c>
      <c r="K4425">
        <f>'נתונים מיובאים'!M4425</f>
        <v>0</v>
      </c>
      <c r="L4425" s="2">
        <f>'נתונים מיובאים'!N4425</f>
        <v>0</v>
      </c>
      <c r="M4425" s="1" t="str">
        <f t="shared" si="70"/>
        <v>00</v>
      </c>
      <c r="N4425" s="7" t="str">
        <f>B4425&amp;E4425&amp;COUNTIF($M$2:M4425,B4425&amp;E4425)</f>
        <v>003708</v>
      </c>
    </row>
    <row r="4426" spans="1:14" x14ac:dyDescent="0.2">
      <c r="A4426">
        <f>'נתונים מיובאים'!C4426</f>
        <v>0</v>
      </c>
      <c r="B4426">
        <f>'נתונים מיובאים'!D4426</f>
        <v>0</v>
      </c>
      <c r="C4426">
        <f>'נתונים מיובאים'!E4426</f>
        <v>0</v>
      </c>
      <c r="D4426">
        <f>'נתונים מיובאים'!F4426</f>
        <v>0</v>
      </c>
      <c r="E4426" s="5">
        <f>'נתונים מיובאים'!G4426</f>
        <v>0</v>
      </c>
      <c r="F4426">
        <f>'נתונים מיובאים'!H4426</f>
        <v>0</v>
      </c>
      <c r="G4426" s="2">
        <f>'נתונים מיובאים'!I4426</f>
        <v>0</v>
      </c>
      <c r="H4426" s="1">
        <f>'נתונים מיובאים'!J4426</f>
        <v>0</v>
      </c>
      <c r="I4426">
        <f>'נתונים מיובאים'!K4426</f>
        <v>0</v>
      </c>
      <c r="J4426" s="2">
        <f>'נתונים מיובאים'!L4426</f>
        <v>0</v>
      </c>
      <c r="K4426">
        <f>'נתונים מיובאים'!M4426</f>
        <v>0</v>
      </c>
      <c r="L4426" s="2">
        <f>'נתונים מיובאים'!N4426</f>
        <v>0</v>
      </c>
      <c r="M4426" s="1" t="str">
        <f t="shared" si="70"/>
        <v>00</v>
      </c>
      <c r="N4426" s="7" t="str">
        <f>B4426&amp;E4426&amp;COUNTIF($M$2:M4426,B4426&amp;E4426)</f>
        <v>003709</v>
      </c>
    </row>
    <row r="4427" spans="1:14" x14ac:dyDescent="0.2">
      <c r="A4427">
        <f>'נתונים מיובאים'!C4427</f>
        <v>0</v>
      </c>
      <c r="B4427">
        <f>'נתונים מיובאים'!D4427</f>
        <v>0</v>
      </c>
      <c r="C4427">
        <f>'נתונים מיובאים'!E4427</f>
        <v>0</v>
      </c>
      <c r="D4427">
        <f>'נתונים מיובאים'!F4427</f>
        <v>0</v>
      </c>
      <c r="E4427" s="5">
        <f>'נתונים מיובאים'!G4427</f>
        <v>0</v>
      </c>
      <c r="F4427">
        <f>'נתונים מיובאים'!H4427</f>
        <v>0</v>
      </c>
      <c r="G4427" s="2">
        <f>'נתונים מיובאים'!I4427</f>
        <v>0</v>
      </c>
      <c r="H4427" s="1">
        <f>'נתונים מיובאים'!J4427</f>
        <v>0</v>
      </c>
      <c r="I4427">
        <f>'נתונים מיובאים'!K4427</f>
        <v>0</v>
      </c>
      <c r="J4427" s="2">
        <f>'נתונים מיובאים'!L4427</f>
        <v>0</v>
      </c>
      <c r="K4427">
        <f>'נתונים מיובאים'!M4427</f>
        <v>0</v>
      </c>
      <c r="L4427" s="2">
        <f>'נתונים מיובאים'!N4427</f>
        <v>0</v>
      </c>
      <c r="M4427" s="1" t="str">
        <f t="shared" si="70"/>
        <v>00</v>
      </c>
      <c r="N4427" s="7" t="str">
        <f>B4427&amp;E4427&amp;COUNTIF($M$2:M4427,B4427&amp;E4427)</f>
        <v>003710</v>
      </c>
    </row>
    <row r="4428" spans="1:14" x14ac:dyDescent="0.2">
      <c r="A4428">
        <f>'נתונים מיובאים'!C4428</f>
        <v>0</v>
      </c>
      <c r="B4428">
        <f>'נתונים מיובאים'!D4428</f>
        <v>0</v>
      </c>
      <c r="C4428">
        <f>'נתונים מיובאים'!E4428</f>
        <v>0</v>
      </c>
      <c r="D4428">
        <f>'נתונים מיובאים'!F4428</f>
        <v>0</v>
      </c>
      <c r="E4428" s="5">
        <f>'נתונים מיובאים'!G4428</f>
        <v>0</v>
      </c>
      <c r="F4428">
        <f>'נתונים מיובאים'!H4428</f>
        <v>0</v>
      </c>
      <c r="G4428" s="2">
        <f>'נתונים מיובאים'!I4428</f>
        <v>0</v>
      </c>
      <c r="H4428" s="1">
        <f>'נתונים מיובאים'!J4428</f>
        <v>0</v>
      </c>
      <c r="I4428">
        <f>'נתונים מיובאים'!K4428</f>
        <v>0</v>
      </c>
      <c r="J4428" s="2">
        <f>'נתונים מיובאים'!L4428</f>
        <v>0</v>
      </c>
      <c r="K4428">
        <f>'נתונים מיובאים'!M4428</f>
        <v>0</v>
      </c>
      <c r="L4428" s="2">
        <f>'נתונים מיובאים'!N4428</f>
        <v>0</v>
      </c>
      <c r="M4428" s="1" t="str">
        <f t="shared" si="70"/>
        <v>00</v>
      </c>
      <c r="N4428" s="7" t="str">
        <f>B4428&amp;E4428&amp;COUNTIF($M$2:M4428,B4428&amp;E4428)</f>
        <v>003711</v>
      </c>
    </row>
    <row r="4429" spans="1:14" x14ac:dyDescent="0.2">
      <c r="A4429">
        <f>'נתונים מיובאים'!C4429</f>
        <v>0</v>
      </c>
      <c r="B4429">
        <f>'נתונים מיובאים'!D4429</f>
        <v>0</v>
      </c>
      <c r="C4429">
        <f>'נתונים מיובאים'!E4429</f>
        <v>0</v>
      </c>
      <c r="D4429">
        <f>'נתונים מיובאים'!F4429</f>
        <v>0</v>
      </c>
      <c r="E4429" s="5">
        <f>'נתונים מיובאים'!G4429</f>
        <v>0</v>
      </c>
      <c r="F4429">
        <f>'נתונים מיובאים'!H4429</f>
        <v>0</v>
      </c>
      <c r="G4429" s="2">
        <f>'נתונים מיובאים'!I4429</f>
        <v>0</v>
      </c>
      <c r="H4429" s="1">
        <f>'נתונים מיובאים'!J4429</f>
        <v>0</v>
      </c>
      <c r="I4429">
        <f>'נתונים מיובאים'!K4429</f>
        <v>0</v>
      </c>
      <c r="J4429" s="2">
        <f>'נתונים מיובאים'!L4429</f>
        <v>0</v>
      </c>
      <c r="K4429">
        <f>'נתונים מיובאים'!M4429</f>
        <v>0</v>
      </c>
      <c r="L4429" s="2">
        <f>'נתונים מיובאים'!N4429</f>
        <v>0</v>
      </c>
      <c r="M4429" s="1" t="str">
        <f t="shared" si="70"/>
        <v>00</v>
      </c>
      <c r="N4429" s="7" t="str">
        <f>B4429&amp;E4429&amp;COUNTIF($M$2:M4429,B4429&amp;E4429)</f>
        <v>003712</v>
      </c>
    </row>
    <row r="4430" spans="1:14" x14ac:dyDescent="0.2">
      <c r="A4430">
        <f>'נתונים מיובאים'!C4430</f>
        <v>0</v>
      </c>
      <c r="B4430">
        <f>'נתונים מיובאים'!D4430</f>
        <v>0</v>
      </c>
      <c r="C4430">
        <f>'נתונים מיובאים'!E4430</f>
        <v>0</v>
      </c>
      <c r="D4430">
        <f>'נתונים מיובאים'!F4430</f>
        <v>0</v>
      </c>
      <c r="E4430" s="5">
        <f>'נתונים מיובאים'!G4430</f>
        <v>0</v>
      </c>
      <c r="F4430">
        <f>'נתונים מיובאים'!H4430</f>
        <v>0</v>
      </c>
      <c r="G4430" s="2">
        <f>'נתונים מיובאים'!I4430</f>
        <v>0</v>
      </c>
      <c r="H4430" s="1">
        <f>'נתונים מיובאים'!J4430</f>
        <v>0</v>
      </c>
      <c r="I4430">
        <f>'נתונים מיובאים'!K4430</f>
        <v>0</v>
      </c>
      <c r="J4430" s="2">
        <f>'נתונים מיובאים'!L4430</f>
        <v>0</v>
      </c>
      <c r="K4430">
        <f>'נתונים מיובאים'!M4430</f>
        <v>0</v>
      </c>
      <c r="L4430" s="2">
        <f>'נתונים מיובאים'!N4430</f>
        <v>0</v>
      </c>
      <c r="M4430" s="1" t="str">
        <f t="shared" si="70"/>
        <v>00</v>
      </c>
      <c r="N4430" s="7" t="str">
        <f>B4430&amp;E4430&amp;COUNTIF($M$2:M4430,B4430&amp;E4430)</f>
        <v>003713</v>
      </c>
    </row>
    <row r="4431" spans="1:14" x14ac:dyDescent="0.2">
      <c r="A4431">
        <f>'נתונים מיובאים'!C4431</f>
        <v>0</v>
      </c>
      <c r="B4431">
        <f>'נתונים מיובאים'!D4431</f>
        <v>0</v>
      </c>
      <c r="C4431">
        <f>'נתונים מיובאים'!E4431</f>
        <v>0</v>
      </c>
      <c r="D4431">
        <f>'נתונים מיובאים'!F4431</f>
        <v>0</v>
      </c>
      <c r="E4431" s="5">
        <f>'נתונים מיובאים'!G4431</f>
        <v>0</v>
      </c>
      <c r="F4431">
        <f>'נתונים מיובאים'!H4431</f>
        <v>0</v>
      </c>
      <c r="G4431" s="2">
        <f>'נתונים מיובאים'!I4431</f>
        <v>0</v>
      </c>
      <c r="H4431" s="1">
        <f>'נתונים מיובאים'!J4431</f>
        <v>0</v>
      </c>
      <c r="I4431">
        <f>'נתונים מיובאים'!K4431</f>
        <v>0</v>
      </c>
      <c r="J4431" s="2">
        <f>'נתונים מיובאים'!L4431</f>
        <v>0</v>
      </c>
      <c r="K4431">
        <f>'נתונים מיובאים'!M4431</f>
        <v>0</v>
      </c>
      <c r="L4431" s="2">
        <f>'נתונים מיובאים'!N4431</f>
        <v>0</v>
      </c>
      <c r="M4431" s="1" t="str">
        <f t="shared" si="70"/>
        <v>00</v>
      </c>
      <c r="N4431" s="7" t="str">
        <f>B4431&amp;E4431&amp;COUNTIF($M$2:M4431,B4431&amp;E4431)</f>
        <v>003714</v>
      </c>
    </row>
    <row r="4432" spans="1:14" x14ac:dyDescent="0.2">
      <c r="A4432">
        <f>'נתונים מיובאים'!C4432</f>
        <v>0</v>
      </c>
      <c r="B4432">
        <f>'נתונים מיובאים'!D4432</f>
        <v>0</v>
      </c>
      <c r="C4432">
        <f>'נתונים מיובאים'!E4432</f>
        <v>0</v>
      </c>
      <c r="D4432">
        <f>'נתונים מיובאים'!F4432</f>
        <v>0</v>
      </c>
      <c r="E4432" s="5">
        <f>'נתונים מיובאים'!G4432</f>
        <v>0</v>
      </c>
      <c r="F4432">
        <f>'נתונים מיובאים'!H4432</f>
        <v>0</v>
      </c>
      <c r="G4432" s="2">
        <f>'נתונים מיובאים'!I4432</f>
        <v>0</v>
      </c>
      <c r="H4432" s="1">
        <f>'נתונים מיובאים'!J4432</f>
        <v>0</v>
      </c>
      <c r="I4432">
        <f>'נתונים מיובאים'!K4432</f>
        <v>0</v>
      </c>
      <c r="J4432" s="2">
        <f>'נתונים מיובאים'!L4432</f>
        <v>0</v>
      </c>
      <c r="K4432">
        <f>'נתונים מיובאים'!M4432</f>
        <v>0</v>
      </c>
      <c r="L4432" s="2">
        <f>'נתונים מיובאים'!N4432</f>
        <v>0</v>
      </c>
      <c r="M4432" s="1" t="str">
        <f t="shared" si="70"/>
        <v>00</v>
      </c>
      <c r="N4432" s="7" t="str">
        <f>B4432&amp;E4432&amp;COUNTIF($M$2:M4432,B4432&amp;E4432)</f>
        <v>003715</v>
      </c>
    </row>
    <row r="4433" spans="1:14" x14ac:dyDescent="0.2">
      <c r="A4433">
        <f>'נתונים מיובאים'!C4433</f>
        <v>0</v>
      </c>
      <c r="B4433">
        <f>'נתונים מיובאים'!D4433</f>
        <v>0</v>
      </c>
      <c r="C4433">
        <f>'נתונים מיובאים'!E4433</f>
        <v>0</v>
      </c>
      <c r="D4433">
        <f>'נתונים מיובאים'!F4433</f>
        <v>0</v>
      </c>
      <c r="E4433" s="5">
        <f>'נתונים מיובאים'!G4433</f>
        <v>0</v>
      </c>
      <c r="F4433">
        <f>'נתונים מיובאים'!H4433</f>
        <v>0</v>
      </c>
      <c r="G4433" s="2">
        <f>'נתונים מיובאים'!I4433</f>
        <v>0</v>
      </c>
      <c r="H4433" s="1">
        <f>'נתונים מיובאים'!J4433</f>
        <v>0</v>
      </c>
      <c r="I4433">
        <f>'נתונים מיובאים'!K4433</f>
        <v>0</v>
      </c>
      <c r="J4433" s="2">
        <f>'נתונים מיובאים'!L4433</f>
        <v>0</v>
      </c>
      <c r="K4433">
        <f>'נתונים מיובאים'!M4433</f>
        <v>0</v>
      </c>
      <c r="L4433" s="2">
        <f>'נתונים מיובאים'!N4433</f>
        <v>0</v>
      </c>
      <c r="M4433" s="1" t="str">
        <f t="shared" si="70"/>
        <v>00</v>
      </c>
      <c r="N4433" s="7" t="str">
        <f>B4433&amp;E4433&amp;COUNTIF($M$2:M4433,B4433&amp;E4433)</f>
        <v>003716</v>
      </c>
    </row>
    <row r="4434" spans="1:14" x14ac:dyDescent="0.2">
      <c r="A4434">
        <f>'נתונים מיובאים'!C4434</f>
        <v>0</v>
      </c>
      <c r="B4434">
        <f>'נתונים מיובאים'!D4434</f>
        <v>0</v>
      </c>
      <c r="C4434">
        <f>'נתונים מיובאים'!E4434</f>
        <v>0</v>
      </c>
      <c r="D4434">
        <f>'נתונים מיובאים'!F4434</f>
        <v>0</v>
      </c>
      <c r="E4434" s="5">
        <f>'נתונים מיובאים'!G4434</f>
        <v>0</v>
      </c>
      <c r="F4434">
        <f>'נתונים מיובאים'!H4434</f>
        <v>0</v>
      </c>
      <c r="G4434" s="2">
        <f>'נתונים מיובאים'!I4434</f>
        <v>0</v>
      </c>
      <c r="H4434" s="1">
        <f>'נתונים מיובאים'!J4434</f>
        <v>0</v>
      </c>
      <c r="I4434">
        <f>'נתונים מיובאים'!K4434</f>
        <v>0</v>
      </c>
      <c r="J4434" s="2">
        <f>'נתונים מיובאים'!L4434</f>
        <v>0</v>
      </c>
      <c r="K4434">
        <f>'נתונים מיובאים'!M4434</f>
        <v>0</v>
      </c>
      <c r="L4434" s="2">
        <f>'נתונים מיובאים'!N4434</f>
        <v>0</v>
      </c>
      <c r="M4434" s="1" t="str">
        <f t="shared" si="70"/>
        <v>00</v>
      </c>
      <c r="N4434" s="7" t="str">
        <f>B4434&amp;E4434&amp;COUNTIF($M$2:M4434,B4434&amp;E4434)</f>
        <v>003717</v>
      </c>
    </row>
    <row r="4435" spans="1:14" x14ac:dyDescent="0.2">
      <c r="A4435">
        <f>'נתונים מיובאים'!C4435</f>
        <v>0</v>
      </c>
      <c r="B4435">
        <f>'נתונים מיובאים'!D4435</f>
        <v>0</v>
      </c>
      <c r="C4435">
        <f>'נתונים מיובאים'!E4435</f>
        <v>0</v>
      </c>
      <c r="D4435">
        <f>'נתונים מיובאים'!F4435</f>
        <v>0</v>
      </c>
      <c r="E4435" s="5">
        <f>'נתונים מיובאים'!G4435</f>
        <v>0</v>
      </c>
      <c r="F4435">
        <f>'נתונים מיובאים'!H4435</f>
        <v>0</v>
      </c>
      <c r="G4435" s="2">
        <f>'נתונים מיובאים'!I4435</f>
        <v>0</v>
      </c>
      <c r="H4435" s="1">
        <f>'נתונים מיובאים'!J4435</f>
        <v>0</v>
      </c>
      <c r="I4435">
        <f>'נתונים מיובאים'!K4435</f>
        <v>0</v>
      </c>
      <c r="J4435" s="2">
        <f>'נתונים מיובאים'!L4435</f>
        <v>0</v>
      </c>
      <c r="K4435">
        <f>'נתונים מיובאים'!M4435</f>
        <v>0</v>
      </c>
      <c r="L4435" s="2">
        <f>'נתונים מיובאים'!N4435</f>
        <v>0</v>
      </c>
      <c r="M4435" s="1" t="str">
        <f t="shared" si="70"/>
        <v>00</v>
      </c>
      <c r="N4435" s="7" t="str">
        <f>B4435&amp;E4435&amp;COUNTIF($M$2:M4435,B4435&amp;E4435)</f>
        <v>003718</v>
      </c>
    </row>
    <row r="4436" spans="1:14" x14ac:dyDescent="0.2">
      <c r="A4436">
        <f>'נתונים מיובאים'!C4436</f>
        <v>0</v>
      </c>
      <c r="B4436">
        <f>'נתונים מיובאים'!D4436</f>
        <v>0</v>
      </c>
      <c r="C4436">
        <f>'נתונים מיובאים'!E4436</f>
        <v>0</v>
      </c>
      <c r="D4436">
        <f>'נתונים מיובאים'!F4436</f>
        <v>0</v>
      </c>
      <c r="E4436" s="5">
        <f>'נתונים מיובאים'!G4436</f>
        <v>0</v>
      </c>
      <c r="F4436">
        <f>'נתונים מיובאים'!H4436</f>
        <v>0</v>
      </c>
      <c r="G4436" s="2">
        <f>'נתונים מיובאים'!I4436</f>
        <v>0</v>
      </c>
      <c r="H4436" s="1">
        <f>'נתונים מיובאים'!J4436</f>
        <v>0</v>
      </c>
      <c r="I4436">
        <f>'נתונים מיובאים'!K4436</f>
        <v>0</v>
      </c>
      <c r="J4436" s="2">
        <f>'נתונים מיובאים'!L4436</f>
        <v>0</v>
      </c>
      <c r="K4436">
        <f>'נתונים מיובאים'!M4436</f>
        <v>0</v>
      </c>
      <c r="L4436" s="2">
        <f>'נתונים מיובאים'!N4436</f>
        <v>0</v>
      </c>
      <c r="M4436" s="1" t="str">
        <f t="shared" si="70"/>
        <v>00</v>
      </c>
      <c r="N4436" s="7" t="str">
        <f>B4436&amp;E4436&amp;COUNTIF($M$2:M4436,B4436&amp;E4436)</f>
        <v>003719</v>
      </c>
    </row>
    <row r="4437" spans="1:14" x14ac:dyDescent="0.2">
      <c r="A4437">
        <f>'נתונים מיובאים'!C4437</f>
        <v>0</v>
      </c>
      <c r="B4437">
        <f>'נתונים מיובאים'!D4437</f>
        <v>0</v>
      </c>
      <c r="C4437">
        <f>'נתונים מיובאים'!E4437</f>
        <v>0</v>
      </c>
      <c r="D4437">
        <f>'נתונים מיובאים'!F4437</f>
        <v>0</v>
      </c>
      <c r="E4437" s="5">
        <f>'נתונים מיובאים'!G4437</f>
        <v>0</v>
      </c>
      <c r="F4437">
        <f>'נתונים מיובאים'!H4437</f>
        <v>0</v>
      </c>
      <c r="G4437" s="2">
        <f>'נתונים מיובאים'!I4437</f>
        <v>0</v>
      </c>
      <c r="H4437" s="1">
        <f>'נתונים מיובאים'!J4437</f>
        <v>0</v>
      </c>
      <c r="I4437">
        <f>'נתונים מיובאים'!K4437</f>
        <v>0</v>
      </c>
      <c r="J4437" s="2">
        <f>'נתונים מיובאים'!L4437</f>
        <v>0</v>
      </c>
      <c r="K4437">
        <f>'נתונים מיובאים'!M4437</f>
        <v>0</v>
      </c>
      <c r="L4437" s="2">
        <f>'נתונים מיובאים'!N4437</f>
        <v>0</v>
      </c>
      <c r="M4437" s="1" t="str">
        <f t="shared" si="70"/>
        <v>00</v>
      </c>
      <c r="N4437" s="7" t="str">
        <f>B4437&amp;E4437&amp;COUNTIF($M$2:M4437,B4437&amp;E4437)</f>
        <v>003720</v>
      </c>
    </row>
    <row r="4438" spans="1:14" x14ac:dyDescent="0.2">
      <c r="A4438">
        <f>'נתונים מיובאים'!C4438</f>
        <v>0</v>
      </c>
      <c r="B4438">
        <f>'נתונים מיובאים'!D4438</f>
        <v>0</v>
      </c>
      <c r="C4438">
        <f>'נתונים מיובאים'!E4438</f>
        <v>0</v>
      </c>
      <c r="D4438">
        <f>'נתונים מיובאים'!F4438</f>
        <v>0</v>
      </c>
      <c r="E4438" s="5">
        <f>'נתונים מיובאים'!G4438</f>
        <v>0</v>
      </c>
      <c r="F4438">
        <f>'נתונים מיובאים'!H4438</f>
        <v>0</v>
      </c>
      <c r="G4438" s="2">
        <f>'נתונים מיובאים'!I4438</f>
        <v>0</v>
      </c>
      <c r="H4438" s="1">
        <f>'נתונים מיובאים'!J4438</f>
        <v>0</v>
      </c>
      <c r="I4438">
        <f>'נתונים מיובאים'!K4438</f>
        <v>0</v>
      </c>
      <c r="J4438" s="2">
        <f>'נתונים מיובאים'!L4438</f>
        <v>0</v>
      </c>
      <c r="K4438">
        <f>'נתונים מיובאים'!M4438</f>
        <v>0</v>
      </c>
      <c r="L4438" s="2">
        <f>'נתונים מיובאים'!N4438</f>
        <v>0</v>
      </c>
      <c r="M4438" s="1" t="str">
        <f t="shared" si="70"/>
        <v>00</v>
      </c>
      <c r="N4438" s="7" t="str">
        <f>B4438&amp;E4438&amp;COUNTIF($M$2:M4438,B4438&amp;E4438)</f>
        <v>003721</v>
      </c>
    </row>
    <row r="4439" spans="1:14" x14ac:dyDescent="0.2">
      <c r="A4439">
        <f>'נתונים מיובאים'!C4439</f>
        <v>0</v>
      </c>
      <c r="B4439">
        <f>'נתונים מיובאים'!D4439</f>
        <v>0</v>
      </c>
      <c r="C4439">
        <f>'נתונים מיובאים'!E4439</f>
        <v>0</v>
      </c>
      <c r="D4439">
        <f>'נתונים מיובאים'!F4439</f>
        <v>0</v>
      </c>
      <c r="E4439" s="5">
        <f>'נתונים מיובאים'!G4439</f>
        <v>0</v>
      </c>
      <c r="F4439">
        <f>'נתונים מיובאים'!H4439</f>
        <v>0</v>
      </c>
      <c r="G4439" s="2">
        <f>'נתונים מיובאים'!I4439</f>
        <v>0</v>
      </c>
      <c r="H4439" s="1">
        <f>'נתונים מיובאים'!J4439</f>
        <v>0</v>
      </c>
      <c r="I4439">
        <f>'נתונים מיובאים'!K4439</f>
        <v>0</v>
      </c>
      <c r="J4439" s="2">
        <f>'נתונים מיובאים'!L4439</f>
        <v>0</v>
      </c>
      <c r="K4439">
        <f>'נתונים מיובאים'!M4439</f>
        <v>0</v>
      </c>
      <c r="L4439" s="2">
        <f>'נתונים מיובאים'!N4439</f>
        <v>0</v>
      </c>
      <c r="M4439" s="1" t="str">
        <f t="shared" si="70"/>
        <v>00</v>
      </c>
      <c r="N4439" s="7" t="str">
        <f>B4439&amp;E4439&amp;COUNTIF($M$2:M4439,B4439&amp;E4439)</f>
        <v>003722</v>
      </c>
    </row>
    <row r="4440" spans="1:14" x14ac:dyDescent="0.2">
      <c r="A4440">
        <f>'נתונים מיובאים'!C4440</f>
        <v>0</v>
      </c>
      <c r="B4440">
        <f>'נתונים מיובאים'!D4440</f>
        <v>0</v>
      </c>
      <c r="C4440">
        <f>'נתונים מיובאים'!E4440</f>
        <v>0</v>
      </c>
      <c r="D4440">
        <f>'נתונים מיובאים'!F4440</f>
        <v>0</v>
      </c>
      <c r="E4440" s="5">
        <f>'נתונים מיובאים'!G4440</f>
        <v>0</v>
      </c>
      <c r="F4440">
        <f>'נתונים מיובאים'!H4440</f>
        <v>0</v>
      </c>
      <c r="G4440" s="2">
        <f>'נתונים מיובאים'!I4440</f>
        <v>0</v>
      </c>
      <c r="H4440" s="1">
        <f>'נתונים מיובאים'!J4440</f>
        <v>0</v>
      </c>
      <c r="I4440">
        <f>'נתונים מיובאים'!K4440</f>
        <v>0</v>
      </c>
      <c r="J4440" s="2">
        <f>'נתונים מיובאים'!L4440</f>
        <v>0</v>
      </c>
      <c r="K4440">
        <f>'נתונים מיובאים'!M4440</f>
        <v>0</v>
      </c>
      <c r="L4440" s="2">
        <f>'נתונים מיובאים'!N4440</f>
        <v>0</v>
      </c>
      <c r="M4440" s="1" t="str">
        <f t="shared" si="70"/>
        <v>00</v>
      </c>
      <c r="N4440" s="7" t="str">
        <f>B4440&amp;E4440&amp;COUNTIF($M$2:M4440,B4440&amp;E4440)</f>
        <v>003723</v>
      </c>
    </row>
    <row r="4441" spans="1:14" x14ac:dyDescent="0.2">
      <c r="A4441">
        <f>'נתונים מיובאים'!C4441</f>
        <v>0</v>
      </c>
      <c r="B4441">
        <f>'נתונים מיובאים'!D4441</f>
        <v>0</v>
      </c>
      <c r="C4441">
        <f>'נתונים מיובאים'!E4441</f>
        <v>0</v>
      </c>
      <c r="D4441">
        <f>'נתונים מיובאים'!F4441</f>
        <v>0</v>
      </c>
      <c r="E4441" s="5">
        <f>'נתונים מיובאים'!G4441</f>
        <v>0</v>
      </c>
      <c r="F4441">
        <f>'נתונים מיובאים'!H4441</f>
        <v>0</v>
      </c>
      <c r="G4441" s="2">
        <f>'נתונים מיובאים'!I4441</f>
        <v>0</v>
      </c>
      <c r="H4441" s="1">
        <f>'נתונים מיובאים'!J4441</f>
        <v>0</v>
      </c>
      <c r="I4441">
        <f>'נתונים מיובאים'!K4441</f>
        <v>0</v>
      </c>
      <c r="J4441" s="2">
        <f>'נתונים מיובאים'!L4441</f>
        <v>0</v>
      </c>
      <c r="K4441">
        <f>'נתונים מיובאים'!M4441</f>
        <v>0</v>
      </c>
      <c r="L4441" s="2">
        <f>'נתונים מיובאים'!N4441</f>
        <v>0</v>
      </c>
      <c r="M4441" s="1" t="str">
        <f t="shared" si="70"/>
        <v>00</v>
      </c>
      <c r="N4441" s="7" t="str">
        <f>B4441&amp;E4441&amp;COUNTIF($M$2:M4441,B4441&amp;E4441)</f>
        <v>003724</v>
      </c>
    </row>
    <row r="4442" spans="1:14" x14ac:dyDescent="0.2">
      <c r="A4442">
        <f>'נתונים מיובאים'!C4442</f>
        <v>0</v>
      </c>
      <c r="B4442">
        <f>'נתונים מיובאים'!D4442</f>
        <v>0</v>
      </c>
      <c r="C4442">
        <f>'נתונים מיובאים'!E4442</f>
        <v>0</v>
      </c>
      <c r="D4442">
        <f>'נתונים מיובאים'!F4442</f>
        <v>0</v>
      </c>
      <c r="E4442" s="5">
        <f>'נתונים מיובאים'!G4442</f>
        <v>0</v>
      </c>
      <c r="F4442">
        <f>'נתונים מיובאים'!H4442</f>
        <v>0</v>
      </c>
      <c r="G4442" s="2">
        <f>'נתונים מיובאים'!I4442</f>
        <v>0</v>
      </c>
      <c r="H4442" s="1">
        <f>'נתונים מיובאים'!J4442</f>
        <v>0</v>
      </c>
      <c r="I4442">
        <f>'נתונים מיובאים'!K4442</f>
        <v>0</v>
      </c>
      <c r="J4442" s="2">
        <f>'נתונים מיובאים'!L4442</f>
        <v>0</v>
      </c>
      <c r="K4442">
        <f>'נתונים מיובאים'!M4442</f>
        <v>0</v>
      </c>
      <c r="L4442" s="2">
        <f>'נתונים מיובאים'!N4442</f>
        <v>0</v>
      </c>
      <c r="M4442" s="1" t="str">
        <f t="shared" si="70"/>
        <v>00</v>
      </c>
      <c r="N4442" s="7" t="str">
        <f>B4442&amp;E4442&amp;COUNTIF($M$2:M4442,B4442&amp;E4442)</f>
        <v>003725</v>
      </c>
    </row>
    <row r="4443" spans="1:14" x14ac:dyDescent="0.2">
      <c r="A4443">
        <f>'נתונים מיובאים'!C4443</f>
        <v>0</v>
      </c>
      <c r="B4443">
        <f>'נתונים מיובאים'!D4443</f>
        <v>0</v>
      </c>
      <c r="C4443">
        <f>'נתונים מיובאים'!E4443</f>
        <v>0</v>
      </c>
      <c r="D4443">
        <f>'נתונים מיובאים'!F4443</f>
        <v>0</v>
      </c>
      <c r="E4443" s="5">
        <f>'נתונים מיובאים'!G4443</f>
        <v>0</v>
      </c>
      <c r="F4443">
        <f>'נתונים מיובאים'!H4443</f>
        <v>0</v>
      </c>
      <c r="G4443" s="2">
        <f>'נתונים מיובאים'!I4443</f>
        <v>0</v>
      </c>
      <c r="H4443" s="1">
        <f>'נתונים מיובאים'!J4443</f>
        <v>0</v>
      </c>
      <c r="I4443">
        <f>'נתונים מיובאים'!K4443</f>
        <v>0</v>
      </c>
      <c r="J4443" s="2">
        <f>'נתונים מיובאים'!L4443</f>
        <v>0</v>
      </c>
      <c r="K4443">
        <f>'נתונים מיובאים'!M4443</f>
        <v>0</v>
      </c>
      <c r="L4443" s="2">
        <f>'נתונים מיובאים'!N4443</f>
        <v>0</v>
      </c>
      <c r="M4443" s="1" t="str">
        <f t="shared" si="70"/>
        <v>00</v>
      </c>
      <c r="N4443" s="7" t="str">
        <f>B4443&amp;E4443&amp;COUNTIF($M$2:M4443,B4443&amp;E4443)</f>
        <v>003726</v>
      </c>
    </row>
    <row r="4444" spans="1:14" x14ac:dyDescent="0.2">
      <c r="A4444">
        <f>'נתונים מיובאים'!C4444</f>
        <v>0</v>
      </c>
      <c r="B4444">
        <f>'נתונים מיובאים'!D4444</f>
        <v>0</v>
      </c>
      <c r="C4444">
        <f>'נתונים מיובאים'!E4444</f>
        <v>0</v>
      </c>
      <c r="D4444">
        <f>'נתונים מיובאים'!F4444</f>
        <v>0</v>
      </c>
      <c r="E4444" s="5">
        <f>'נתונים מיובאים'!G4444</f>
        <v>0</v>
      </c>
      <c r="F4444">
        <f>'נתונים מיובאים'!H4444</f>
        <v>0</v>
      </c>
      <c r="G4444" s="2">
        <f>'נתונים מיובאים'!I4444</f>
        <v>0</v>
      </c>
      <c r="H4444" s="1">
        <f>'נתונים מיובאים'!J4444</f>
        <v>0</v>
      </c>
      <c r="I4444">
        <f>'נתונים מיובאים'!K4444</f>
        <v>0</v>
      </c>
      <c r="J4444" s="2">
        <f>'נתונים מיובאים'!L4444</f>
        <v>0</v>
      </c>
      <c r="K4444">
        <f>'נתונים מיובאים'!M4444</f>
        <v>0</v>
      </c>
      <c r="L4444" s="2">
        <f>'נתונים מיובאים'!N4444</f>
        <v>0</v>
      </c>
      <c r="M4444" s="1" t="str">
        <f t="shared" si="70"/>
        <v>00</v>
      </c>
      <c r="N4444" s="7" t="str">
        <f>B4444&amp;E4444&amp;COUNTIF($M$2:M4444,B4444&amp;E4444)</f>
        <v>003727</v>
      </c>
    </row>
    <row r="4445" spans="1:14" x14ac:dyDescent="0.2">
      <c r="A4445">
        <f>'נתונים מיובאים'!C4445</f>
        <v>0</v>
      </c>
      <c r="B4445">
        <f>'נתונים מיובאים'!D4445</f>
        <v>0</v>
      </c>
      <c r="C4445">
        <f>'נתונים מיובאים'!E4445</f>
        <v>0</v>
      </c>
      <c r="D4445">
        <f>'נתונים מיובאים'!F4445</f>
        <v>0</v>
      </c>
      <c r="E4445" s="5">
        <f>'נתונים מיובאים'!G4445</f>
        <v>0</v>
      </c>
      <c r="F4445">
        <f>'נתונים מיובאים'!H4445</f>
        <v>0</v>
      </c>
      <c r="G4445" s="2">
        <f>'נתונים מיובאים'!I4445</f>
        <v>0</v>
      </c>
      <c r="H4445" s="1">
        <f>'נתונים מיובאים'!J4445</f>
        <v>0</v>
      </c>
      <c r="I4445">
        <f>'נתונים מיובאים'!K4445</f>
        <v>0</v>
      </c>
      <c r="J4445" s="2">
        <f>'נתונים מיובאים'!L4445</f>
        <v>0</v>
      </c>
      <c r="K4445">
        <f>'נתונים מיובאים'!M4445</f>
        <v>0</v>
      </c>
      <c r="L4445" s="2">
        <f>'נתונים מיובאים'!N4445</f>
        <v>0</v>
      </c>
      <c r="M4445" s="1" t="str">
        <f t="shared" si="70"/>
        <v>00</v>
      </c>
      <c r="N4445" s="7" t="str">
        <f>B4445&amp;E4445&amp;COUNTIF($M$2:M4445,B4445&amp;E4445)</f>
        <v>003728</v>
      </c>
    </row>
    <row r="4446" spans="1:14" x14ac:dyDescent="0.2">
      <c r="A4446">
        <f>'נתונים מיובאים'!C4446</f>
        <v>0</v>
      </c>
      <c r="B4446">
        <f>'נתונים מיובאים'!D4446</f>
        <v>0</v>
      </c>
      <c r="C4446">
        <f>'נתונים מיובאים'!E4446</f>
        <v>0</v>
      </c>
      <c r="D4446">
        <f>'נתונים מיובאים'!F4446</f>
        <v>0</v>
      </c>
      <c r="E4446" s="5">
        <f>'נתונים מיובאים'!G4446</f>
        <v>0</v>
      </c>
      <c r="F4446">
        <f>'נתונים מיובאים'!H4446</f>
        <v>0</v>
      </c>
      <c r="G4446" s="2">
        <f>'נתונים מיובאים'!I4446</f>
        <v>0</v>
      </c>
      <c r="H4446" s="1">
        <f>'נתונים מיובאים'!J4446</f>
        <v>0</v>
      </c>
      <c r="I4446">
        <f>'נתונים מיובאים'!K4446</f>
        <v>0</v>
      </c>
      <c r="J4446" s="2">
        <f>'נתונים מיובאים'!L4446</f>
        <v>0</v>
      </c>
      <c r="K4446">
        <f>'נתונים מיובאים'!M4446</f>
        <v>0</v>
      </c>
      <c r="L4446" s="2">
        <f>'נתונים מיובאים'!N4446</f>
        <v>0</v>
      </c>
      <c r="M4446" s="1" t="str">
        <f t="shared" si="70"/>
        <v>00</v>
      </c>
      <c r="N4446" s="7" t="str">
        <f>B4446&amp;E4446&amp;COUNTIF($M$2:M4446,B4446&amp;E4446)</f>
        <v>003729</v>
      </c>
    </row>
    <row r="4447" spans="1:14" x14ac:dyDescent="0.2">
      <c r="A4447">
        <f>'נתונים מיובאים'!C4447</f>
        <v>0</v>
      </c>
      <c r="B4447">
        <f>'נתונים מיובאים'!D4447</f>
        <v>0</v>
      </c>
      <c r="C4447">
        <f>'נתונים מיובאים'!E4447</f>
        <v>0</v>
      </c>
      <c r="D4447">
        <f>'נתונים מיובאים'!F4447</f>
        <v>0</v>
      </c>
      <c r="E4447" s="5">
        <f>'נתונים מיובאים'!G4447</f>
        <v>0</v>
      </c>
      <c r="F4447">
        <f>'נתונים מיובאים'!H4447</f>
        <v>0</v>
      </c>
      <c r="G4447" s="2">
        <f>'נתונים מיובאים'!I4447</f>
        <v>0</v>
      </c>
      <c r="H4447" s="1">
        <f>'נתונים מיובאים'!J4447</f>
        <v>0</v>
      </c>
      <c r="I4447">
        <f>'נתונים מיובאים'!K4447</f>
        <v>0</v>
      </c>
      <c r="J4447" s="2">
        <f>'נתונים מיובאים'!L4447</f>
        <v>0</v>
      </c>
      <c r="K4447">
        <f>'נתונים מיובאים'!M4447</f>
        <v>0</v>
      </c>
      <c r="L4447" s="2">
        <f>'נתונים מיובאים'!N4447</f>
        <v>0</v>
      </c>
      <c r="M4447" s="1" t="str">
        <f t="shared" si="70"/>
        <v>00</v>
      </c>
      <c r="N4447" s="7" t="str">
        <f>B4447&amp;E4447&amp;COUNTIF($M$2:M4447,B4447&amp;E4447)</f>
        <v>003730</v>
      </c>
    </row>
    <row r="4448" spans="1:14" x14ac:dyDescent="0.2">
      <c r="A4448">
        <f>'נתונים מיובאים'!C4448</f>
        <v>0</v>
      </c>
      <c r="B4448">
        <f>'נתונים מיובאים'!D4448</f>
        <v>0</v>
      </c>
      <c r="C4448">
        <f>'נתונים מיובאים'!E4448</f>
        <v>0</v>
      </c>
      <c r="D4448">
        <f>'נתונים מיובאים'!F4448</f>
        <v>0</v>
      </c>
      <c r="E4448" s="5">
        <f>'נתונים מיובאים'!G4448</f>
        <v>0</v>
      </c>
      <c r="F4448">
        <f>'נתונים מיובאים'!H4448</f>
        <v>0</v>
      </c>
      <c r="G4448" s="2">
        <f>'נתונים מיובאים'!I4448</f>
        <v>0</v>
      </c>
      <c r="H4448" s="1">
        <f>'נתונים מיובאים'!J4448</f>
        <v>0</v>
      </c>
      <c r="I4448">
        <f>'נתונים מיובאים'!K4448</f>
        <v>0</v>
      </c>
      <c r="J4448" s="2">
        <f>'נתונים מיובאים'!L4448</f>
        <v>0</v>
      </c>
      <c r="K4448">
        <f>'נתונים מיובאים'!M4448</f>
        <v>0</v>
      </c>
      <c r="L4448" s="2">
        <f>'נתונים מיובאים'!N4448</f>
        <v>0</v>
      </c>
      <c r="M4448" s="1" t="str">
        <f t="shared" si="70"/>
        <v>00</v>
      </c>
      <c r="N4448" s="7" t="str">
        <f>B4448&amp;E4448&amp;COUNTIF($M$2:M4448,B4448&amp;E4448)</f>
        <v>003731</v>
      </c>
    </row>
    <row r="4449" spans="1:14" x14ac:dyDescent="0.2">
      <c r="A4449">
        <f>'נתונים מיובאים'!C4449</f>
        <v>0</v>
      </c>
      <c r="B4449">
        <f>'נתונים מיובאים'!D4449</f>
        <v>0</v>
      </c>
      <c r="C4449">
        <f>'נתונים מיובאים'!E4449</f>
        <v>0</v>
      </c>
      <c r="D4449">
        <f>'נתונים מיובאים'!F4449</f>
        <v>0</v>
      </c>
      <c r="E4449" s="5">
        <f>'נתונים מיובאים'!G4449</f>
        <v>0</v>
      </c>
      <c r="F4449">
        <f>'נתונים מיובאים'!H4449</f>
        <v>0</v>
      </c>
      <c r="G4449" s="2">
        <f>'נתונים מיובאים'!I4449</f>
        <v>0</v>
      </c>
      <c r="H4449" s="1">
        <f>'נתונים מיובאים'!J4449</f>
        <v>0</v>
      </c>
      <c r="I4449">
        <f>'נתונים מיובאים'!K4449</f>
        <v>0</v>
      </c>
      <c r="J4449" s="2">
        <f>'נתונים מיובאים'!L4449</f>
        <v>0</v>
      </c>
      <c r="K4449">
        <f>'נתונים מיובאים'!M4449</f>
        <v>0</v>
      </c>
      <c r="L4449" s="2">
        <f>'נתונים מיובאים'!N4449</f>
        <v>0</v>
      </c>
      <c r="M4449" s="1" t="str">
        <f t="shared" si="70"/>
        <v>00</v>
      </c>
      <c r="N4449" s="7" t="str">
        <f>B4449&amp;E4449&amp;COUNTIF($M$2:M4449,B4449&amp;E4449)</f>
        <v>003732</v>
      </c>
    </row>
    <row r="4450" spans="1:14" x14ac:dyDescent="0.2">
      <c r="A4450">
        <f>'נתונים מיובאים'!C4450</f>
        <v>0</v>
      </c>
      <c r="B4450">
        <f>'נתונים מיובאים'!D4450</f>
        <v>0</v>
      </c>
      <c r="C4450">
        <f>'נתונים מיובאים'!E4450</f>
        <v>0</v>
      </c>
      <c r="D4450">
        <f>'נתונים מיובאים'!F4450</f>
        <v>0</v>
      </c>
      <c r="E4450" s="5">
        <f>'נתונים מיובאים'!G4450</f>
        <v>0</v>
      </c>
      <c r="F4450">
        <f>'נתונים מיובאים'!H4450</f>
        <v>0</v>
      </c>
      <c r="G4450" s="2">
        <f>'נתונים מיובאים'!I4450</f>
        <v>0</v>
      </c>
      <c r="H4450" s="1">
        <f>'נתונים מיובאים'!J4450</f>
        <v>0</v>
      </c>
      <c r="I4450">
        <f>'נתונים מיובאים'!K4450</f>
        <v>0</v>
      </c>
      <c r="J4450" s="2">
        <f>'נתונים מיובאים'!L4450</f>
        <v>0</v>
      </c>
      <c r="K4450">
        <f>'נתונים מיובאים'!M4450</f>
        <v>0</v>
      </c>
      <c r="L4450" s="2">
        <f>'נתונים מיובאים'!N4450</f>
        <v>0</v>
      </c>
      <c r="M4450" s="1" t="str">
        <f t="shared" si="70"/>
        <v>00</v>
      </c>
      <c r="N4450" s="7" t="str">
        <f>B4450&amp;E4450&amp;COUNTIF($M$2:M4450,B4450&amp;E4450)</f>
        <v>003733</v>
      </c>
    </row>
    <row r="4451" spans="1:14" x14ac:dyDescent="0.2">
      <c r="A4451">
        <f>'נתונים מיובאים'!C4451</f>
        <v>0</v>
      </c>
      <c r="B4451">
        <f>'נתונים מיובאים'!D4451</f>
        <v>0</v>
      </c>
      <c r="C4451">
        <f>'נתונים מיובאים'!E4451</f>
        <v>0</v>
      </c>
      <c r="D4451">
        <f>'נתונים מיובאים'!F4451</f>
        <v>0</v>
      </c>
      <c r="E4451" s="5">
        <f>'נתונים מיובאים'!G4451</f>
        <v>0</v>
      </c>
      <c r="F4451">
        <f>'נתונים מיובאים'!H4451</f>
        <v>0</v>
      </c>
      <c r="G4451" s="2">
        <f>'נתונים מיובאים'!I4451</f>
        <v>0</v>
      </c>
      <c r="H4451" s="1">
        <f>'נתונים מיובאים'!J4451</f>
        <v>0</v>
      </c>
      <c r="I4451">
        <f>'נתונים מיובאים'!K4451</f>
        <v>0</v>
      </c>
      <c r="J4451" s="2">
        <f>'נתונים מיובאים'!L4451</f>
        <v>0</v>
      </c>
      <c r="K4451">
        <f>'נתונים מיובאים'!M4451</f>
        <v>0</v>
      </c>
      <c r="L4451" s="2">
        <f>'נתונים מיובאים'!N4451</f>
        <v>0</v>
      </c>
      <c r="M4451" s="1" t="str">
        <f t="shared" si="70"/>
        <v>00</v>
      </c>
      <c r="N4451" s="7" t="str">
        <f>B4451&amp;E4451&amp;COUNTIF($M$2:M4451,B4451&amp;E4451)</f>
        <v>003734</v>
      </c>
    </row>
    <row r="4452" spans="1:14" x14ac:dyDescent="0.2">
      <c r="A4452">
        <f>'נתונים מיובאים'!C4452</f>
        <v>0</v>
      </c>
      <c r="B4452">
        <f>'נתונים מיובאים'!D4452</f>
        <v>0</v>
      </c>
      <c r="C4452">
        <f>'נתונים מיובאים'!E4452</f>
        <v>0</v>
      </c>
      <c r="D4452">
        <f>'נתונים מיובאים'!F4452</f>
        <v>0</v>
      </c>
      <c r="E4452" s="5">
        <f>'נתונים מיובאים'!G4452</f>
        <v>0</v>
      </c>
      <c r="F4452">
        <f>'נתונים מיובאים'!H4452</f>
        <v>0</v>
      </c>
      <c r="G4452" s="2">
        <f>'נתונים מיובאים'!I4452</f>
        <v>0</v>
      </c>
      <c r="H4452" s="1">
        <f>'נתונים מיובאים'!J4452</f>
        <v>0</v>
      </c>
      <c r="I4452">
        <f>'נתונים מיובאים'!K4452</f>
        <v>0</v>
      </c>
      <c r="J4452" s="2">
        <f>'נתונים מיובאים'!L4452</f>
        <v>0</v>
      </c>
      <c r="K4452">
        <f>'נתונים מיובאים'!M4452</f>
        <v>0</v>
      </c>
      <c r="L4452" s="2">
        <f>'נתונים מיובאים'!N4452</f>
        <v>0</v>
      </c>
      <c r="M4452" s="1" t="str">
        <f t="shared" si="70"/>
        <v>00</v>
      </c>
      <c r="N4452" s="7" t="str">
        <f>B4452&amp;E4452&amp;COUNTIF($M$2:M4452,B4452&amp;E4452)</f>
        <v>003735</v>
      </c>
    </row>
    <row r="4453" spans="1:14" x14ac:dyDescent="0.2">
      <c r="A4453">
        <f>'נתונים מיובאים'!C4453</f>
        <v>0</v>
      </c>
      <c r="B4453">
        <f>'נתונים מיובאים'!D4453</f>
        <v>0</v>
      </c>
      <c r="C4453">
        <f>'נתונים מיובאים'!E4453</f>
        <v>0</v>
      </c>
      <c r="D4453">
        <f>'נתונים מיובאים'!F4453</f>
        <v>0</v>
      </c>
      <c r="E4453" s="5">
        <f>'נתונים מיובאים'!G4453</f>
        <v>0</v>
      </c>
      <c r="F4453">
        <f>'נתונים מיובאים'!H4453</f>
        <v>0</v>
      </c>
      <c r="G4453" s="2">
        <f>'נתונים מיובאים'!I4453</f>
        <v>0</v>
      </c>
      <c r="H4453" s="1">
        <f>'נתונים מיובאים'!J4453</f>
        <v>0</v>
      </c>
      <c r="I4453">
        <f>'נתונים מיובאים'!K4453</f>
        <v>0</v>
      </c>
      <c r="J4453" s="2">
        <f>'נתונים מיובאים'!L4453</f>
        <v>0</v>
      </c>
      <c r="K4453">
        <f>'נתונים מיובאים'!M4453</f>
        <v>0</v>
      </c>
      <c r="L4453" s="2">
        <f>'נתונים מיובאים'!N4453</f>
        <v>0</v>
      </c>
      <c r="M4453" s="1" t="str">
        <f t="shared" si="70"/>
        <v>00</v>
      </c>
      <c r="N4453" s="7" t="str">
        <f>B4453&amp;E4453&amp;COUNTIF($M$2:M4453,B4453&amp;E4453)</f>
        <v>003736</v>
      </c>
    </row>
    <row r="4454" spans="1:14" x14ac:dyDescent="0.2">
      <c r="A4454">
        <f>'נתונים מיובאים'!C4454</f>
        <v>0</v>
      </c>
      <c r="B4454">
        <f>'נתונים מיובאים'!D4454</f>
        <v>0</v>
      </c>
      <c r="C4454">
        <f>'נתונים מיובאים'!E4454</f>
        <v>0</v>
      </c>
      <c r="D4454">
        <f>'נתונים מיובאים'!F4454</f>
        <v>0</v>
      </c>
      <c r="E4454" s="5">
        <f>'נתונים מיובאים'!G4454</f>
        <v>0</v>
      </c>
      <c r="F4454">
        <f>'נתונים מיובאים'!H4454</f>
        <v>0</v>
      </c>
      <c r="G4454" s="2">
        <f>'נתונים מיובאים'!I4454</f>
        <v>0</v>
      </c>
      <c r="H4454" s="1">
        <f>'נתונים מיובאים'!J4454</f>
        <v>0</v>
      </c>
      <c r="I4454">
        <f>'נתונים מיובאים'!K4454</f>
        <v>0</v>
      </c>
      <c r="J4454" s="2">
        <f>'נתונים מיובאים'!L4454</f>
        <v>0</v>
      </c>
      <c r="K4454">
        <f>'נתונים מיובאים'!M4454</f>
        <v>0</v>
      </c>
      <c r="L4454" s="2">
        <f>'נתונים מיובאים'!N4454</f>
        <v>0</v>
      </c>
      <c r="M4454" s="1" t="str">
        <f t="shared" si="70"/>
        <v>00</v>
      </c>
      <c r="N4454" s="7" t="str">
        <f>B4454&amp;E4454&amp;COUNTIF($M$2:M4454,B4454&amp;E4454)</f>
        <v>003737</v>
      </c>
    </row>
    <row r="4455" spans="1:14" x14ac:dyDescent="0.2">
      <c r="A4455">
        <f>'נתונים מיובאים'!C4455</f>
        <v>0</v>
      </c>
      <c r="B4455">
        <f>'נתונים מיובאים'!D4455</f>
        <v>0</v>
      </c>
      <c r="C4455">
        <f>'נתונים מיובאים'!E4455</f>
        <v>0</v>
      </c>
      <c r="D4455">
        <f>'נתונים מיובאים'!F4455</f>
        <v>0</v>
      </c>
      <c r="E4455" s="5">
        <f>'נתונים מיובאים'!G4455</f>
        <v>0</v>
      </c>
      <c r="F4455">
        <f>'נתונים מיובאים'!H4455</f>
        <v>0</v>
      </c>
      <c r="G4455" s="2">
        <f>'נתונים מיובאים'!I4455</f>
        <v>0</v>
      </c>
      <c r="H4455" s="1">
        <f>'נתונים מיובאים'!J4455</f>
        <v>0</v>
      </c>
      <c r="I4455">
        <f>'נתונים מיובאים'!K4455</f>
        <v>0</v>
      </c>
      <c r="J4455" s="2">
        <f>'נתונים מיובאים'!L4455</f>
        <v>0</v>
      </c>
      <c r="K4455">
        <f>'נתונים מיובאים'!M4455</f>
        <v>0</v>
      </c>
      <c r="L4455" s="2">
        <f>'נתונים מיובאים'!N4455</f>
        <v>0</v>
      </c>
      <c r="M4455" s="1" t="str">
        <f t="shared" si="70"/>
        <v>00</v>
      </c>
      <c r="N4455" s="7" t="str">
        <f>B4455&amp;E4455&amp;COUNTIF($M$2:M4455,B4455&amp;E4455)</f>
        <v>003738</v>
      </c>
    </row>
    <row r="4456" spans="1:14" x14ac:dyDescent="0.2">
      <c r="A4456">
        <f>'נתונים מיובאים'!C4456</f>
        <v>0</v>
      </c>
      <c r="B4456">
        <f>'נתונים מיובאים'!D4456</f>
        <v>0</v>
      </c>
      <c r="C4456">
        <f>'נתונים מיובאים'!E4456</f>
        <v>0</v>
      </c>
      <c r="D4456">
        <f>'נתונים מיובאים'!F4456</f>
        <v>0</v>
      </c>
      <c r="E4456" s="5">
        <f>'נתונים מיובאים'!G4456</f>
        <v>0</v>
      </c>
      <c r="F4456">
        <f>'נתונים מיובאים'!H4456</f>
        <v>0</v>
      </c>
      <c r="G4456" s="2">
        <f>'נתונים מיובאים'!I4456</f>
        <v>0</v>
      </c>
      <c r="H4456" s="1">
        <f>'נתונים מיובאים'!J4456</f>
        <v>0</v>
      </c>
      <c r="I4456">
        <f>'נתונים מיובאים'!K4456</f>
        <v>0</v>
      </c>
      <c r="J4456" s="2">
        <f>'נתונים מיובאים'!L4456</f>
        <v>0</v>
      </c>
      <c r="K4456">
        <f>'נתונים מיובאים'!M4456</f>
        <v>0</v>
      </c>
      <c r="L4456" s="2">
        <f>'נתונים מיובאים'!N4456</f>
        <v>0</v>
      </c>
      <c r="M4456" s="1" t="str">
        <f t="shared" si="70"/>
        <v>00</v>
      </c>
      <c r="N4456" s="7" t="str">
        <f>B4456&amp;E4456&amp;COUNTIF($M$2:M4456,B4456&amp;E4456)</f>
        <v>003739</v>
      </c>
    </row>
    <row r="4457" spans="1:14" x14ac:dyDescent="0.2">
      <c r="A4457">
        <f>'נתונים מיובאים'!C4457</f>
        <v>0</v>
      </c>
      <c r="B4457">
        <f>'נתונים מיובאים'!D4457</f>
        <v>0</v>
      </c>
      <c r="C4457">
        <f>'נתונים מיובאים'!E4457</f>
        <v>0</v>
      </c>
      <c r="D4457">
        <f>'נתונים מיובאים'!F4457</f>
        <v>0</v>
      </c>
      <c r="E4457" s="5">
        <f>'נתונים מיובאים'!G4457</f>
        <v>0</v>
      </c>
      <c r="F4457">
        <f>'נתונים מיובאים'!H4457</f>
        <v>0</v>
      </c>
      <c r="G4457" s="2">
        <f>'נתונים מיובאים'!I4457</f>
        <v>0</v>
      </c>
      <c r="H4457" s="1">
        <f>'נתונים מיובאים'!J4457</f>
        <v>0</v>
      </c>
      <c r="I4457">
        <f>'נתונים מיובאים'!K4457</f>
        <v>0</v>
      </c>
      <c r="J4457" s="2">
        <f>'נתונים מיובאים'!L4457</f>
        <v>0</v>
      </c>
      <c r="K4457">
        <f>'נתונים מיובאים'!M4457</f>
        <v>0</v>
      </c>
      <c r="L4457" s="2">
        <f>'נתונים מיובאים'!N4457</f>
        <v>0</v>
      </c>
      <c r="M4457" s="1" t="str">
        <f t="shared" si="70"/>
        <v>00</v>
      </c>
      <c r="N4457" s="7" t="str">
        <f>B4457&amp;E4457&amp;COUNTIF($M$2:M4457,B4457&amp;E4457)</f>
        <v>003740</v>
      </c>
    </row>
    <row r="4458" spans="1:14" x14ac:dyDescent="0.2">
      <c r="A4458">
        <f>'נתונים מיובאים'!C4458</f>
        <v>0</v>
      </c>
      <c r="B4458">
        <f>'נתונים מיובאים'!D4458</f>
        <v>0</v>
      </c>
      <c r="C4458">
        <f>'נתונים מיובאים'!E4458</f>
        <v>0</v>
      </c>
      <c r="D4458">
        <f>'נתונים מיובאים'!F4458</f>
        <v>0</v>
      </c>
      <c r="E4458" s="5">
        <f>'נתונים מיובאים'!G4458</f>
        <v>0</v>
      </c>
      <c r="F4458">
        <f>'נתונים מיובאים'!H4458</f>
        <v>0</v>
      </c>
      <c r="G4458" s="2">
        <f>'נתונים מיובאים'!I4458</f>
        <v>0</v>
      </c>
      <c r="H4458" s="1">
        <f>'נתונים מיובאים'!J4458</f>
        <v>0</v>
      </c>
      <c r="I4458">
        <f>'נתונים מיובאים'!K4458</f>
        <v>0</v>
      </c>
      <c r="J4458" s="2">
        <f>'נתונים מיובאים'!L4458</f>
        <v>0</v>
      </c>
      <c r="K4458">
        <f>'נתונים מיובאים'!M4458</f>
        <v>0</v>
      </c>
      <c r="L4458" s="2">
        <f>'נתונים מיובאים'!N4458</f>
        <v>0</v>
      </c>
      <c r="M4458" s="1" t="str">
        <f t="shared" si="70"/>
        <v>00</v>
      </c>
      <c r="N4458" s="7" t="str">
        <f>B4458&amp;E4458&amp;COUNTIF($M$2:M4458,B4458&amp;E4458)</f>
        <v>003741</v>
      </c>
    </row>
    <row r="4459" spans="1:14" x14ac:dyDescent="0.2">
      <c r="A4459">
        <f>'נתונים מיובאים'!C4459</f>
        <v>0</v>
      </c>
      <c r="B4459">
        <f>'נתונים מיובאים'!D4459</f>
        <v>0</v>
      </c>
      <c r="C4459">
        <f>'נתונים מיובאים'!E4459</f>
        <v>0</v>
      </c>
      <c r="D4459">
        <f>'נתונים מיובאים'!F4459</f>
        <v>0</v>
      </c>
      <c r="E4459" s="5">
        <f>'נתונים מיובאים'!G4459</f>
        <v>0</v>
      </c>
      <c r="F4459">
        <f>'נתונים מיובאים'!H4459</f>
        <v>0</v>
      </c>
      <c r="G4459" s="2">
        <f>'נתונים מיובאים'!I4459</f>
        <v>0</v>
      </c>
      <c r="H4459" s="1">
        <f>'נתונים מיובאים'!J4459</f>
        <v>0</v>
      </c>
      <c r="I4459">
        <f>'נתונים מיובאים'!K4459</f>
        <v>0</v>
      </c>
      <c r="J4459" s="2">
        <f>'נתונים מיובאים'!L4459</f>
        <v>0</v>
      </c>
      <c r="K4459">
        <f>'נתונים מיובאים'!M4459</f>
        <v>0</v>
      </c>
      <c r="L4459" s="2">
        <f>'נתונים מיובאים'!N4459</f>
        <v>0</v>
      </c>
      <c r="M4459" s="1" t="str">
        <f t="shared" si="70"/>
        <v>00</v>
      </c>
      <c r="N4459" s="7" t="str">
        <f>B4459&amp;E4459&amp;COUNTIF($M$2:M4459,B4459&amp;E4459)</f>
        <v>003742</v>
      </c>
    </row>
    <row r="4460" spans="1:14" x14ac:dyDescent="0.2">
      <c r="A4460">
        <f>'נתונים מיובאים'!C4460</f>
        <v>0</v>
      </c>
      <c r="B4460">
        <f>'נתונים מיובאים'!D4460</f>
        <v>0</v>
      </c>
      <c r="C4460">
        <f>'נתונים מיובאים'!E4460</f>
        <v>0</v>
      </c>
      <c r="D4460">
        <f>'נתונים מיובאים'!F4460</f>
        <v>0</v>
      </c>
      <c r="E4460" s="5">
        <f>'נתונים מיובאים'!G4460</f>
        <v>0</v>
      </c>
      <c r="F4460">
        <f>'נתונים מיובאים'!H4460</f>
        <v>0</v>
      </c>
      <c r="G4460" s="2">
        <f>'נתונים מיובאים'!I4460</f>
        <v>0</v>
      </c>
      <c r="H4460" s="1">
        <f>'נתונים מיובאים'!J4460</f>
        <v>0</v>
      </c>
      <c r="I4460">
        <f>'נתונים מיובאים'!K4460</f>
        <v>0</v>
      </c>
      <c r="J4460" s="2">
        <f>'נתונים מיובאים'!L4460</f>
        <v>0</v>
      </c>
      <c r="K4460">
        <f>'נתונים מיובאים'!M4460</f>
        <v>0</v>
      </c>
      <c r="L4460" s="2">
        <f>'נתונים מיובאים'!N4460</f>
        <v>0</v>
      </c>
      <c r="M4460" s="1" t="str">
        <f t="shared" ref="M4460:M4523" si="71">B4460&amp;E4460</f>
        <v>00</v>
      </c>
      <c r="N4460" s="7" t="str">
        <f>B4460&amp;E4460&amp;COUNTIF($M$2:M4460,B4460&amp;E4460)</f>
        <v>003743</v>
      </c>
    </row>
    <row r="4461" spans="1:14" x14ac:dyDescent="0.2">
      <c r="A4461">
        <f>'נתונים מיובאים'!C4461</f>
        <v>0</v>
      </c>
      <c r="B4461">
        <f>'נתונים מיובאים'!D4461</f>
        <v>0</v>
      </c>
      <c r="C4461">
        <f>'נתונים מיובאים'!E4461</f>
        <v>0</v>
      </c>
      <c r="D4461">
        <f>'נתונים מיובאים'!F4461</f>
        <v>0</v>
      </c>
      <c r="E4461" s="5">
        <f>'נתונים מיובאים'!G4461</f>
        <v>0</v>
      </c>
      <c r="F4461">
        <f>'נתונים מיובאים'!H4461</f>
        <v>0</v>
      </c>
      <c r="G4461" s="2">
        <f>'נתונים מיובאים'!I4461</f>
        <v>0</v>
      </c>
      <c r="H4461" s="1">
        <f>'נתונים מיובאים'!J4461</f>
        <v>0</v>
      </c>
      <c r="I4461">
        <f>'נתונים מיובאים'!K4461</f>
        <v>0</v>
      </c>
      <c r="J4461" s="2">
        <f>'נתונים מיובאים'!L4461</f>
        <v>0</v>
      </c>
      <c r="K4461">
        <f>'נתונים מיובאים'!M4461</f>
        <v>0</v>
      </c>
      <c r="L4461" s="2">
        <f>'נתונים מיובאים'!N4461</f>
        <v>0</v>
      </c>
      <c r="M4461" s="1" t="str">
        <f t="shared" si="71"/>
        <v>00</v>
      </c>
      <c r="N4461" s="7" t="str">
        <f>B4461&amp;E4461&amp;COUNTIF($M$2:M4461,B4461&amp;E4461)</f>
        <v>003744</v>
      </c>
    </row>
    <row r="4462" spans="1:14" x14ac:dyDescent="0.2">
      <c r="A4462">
        <f>'נתונים מיובאים'!C4462</f>
        <v>0</v>
      </c>
      <c r="B4462">
        <f>'נתונים מיובאים'!D4462</f>
        <v>0</v>
      </c>
      <c r="C4462">
        <f>'נתונים מיובאים'!E4462</f>
        <v>0</v>
      </c>
      <c r="D4462">
        <f>'נתונים מיובאים'!F4462</f>
        <v>0</v>
      </c>
      <c r="E4462" s="5">
        <f>'נתונים מיובאים'!G4462</f>
        <v>0</v>
      </c>
      <c r="F4462">
        <f>'נתונים מיובאים'!H4462</f>
        <v>0</v>
      </c>
      <c r="G4462" s="2">
        <f>'נתונים מיובאים'!I4462</f>
        <v>0</v>
      </c>
      <c r="H4462" s="1">
        <f>'נתונים מיובאים'!J4462</f>
        <v>0</v>
      </c>
      <c r="I4462">
        <f>'נתונים מיובאים'!K4462</f>
        <v>0</v>
      </c>
      <c r="J4462" s="2">
        <f>'נתונים מיובאים'!L4462</f>
        <v>0</v>
      </c>
      <c r="K4462">
        <f>'נתונים מיובאים'!M4462</f>
        <v>0</v>
      </c>
      <c r="L4462" s="2">
        <f>'נתונים מיובאים'!N4462</f>
        <v>0</v>
      </c>
      <c r="M4462" s="1" t="str">
        <f t="shared" si="71"/>
        <v>00</v>
      </c>
      <c r="N4462" s="7" t="str">
        <f>B4462&amp;E4462&amp;COUNTIF($M$2:M4462,B4462&amp;E4462)</f>
        <v>003745</v>
      </c>
    </row>
    <row r="4463" spans="1:14" x14ac:dyDescent="0.2">
      <c r="A4463">
        <f>'נתונים מיובאים'!C4463</f>
        <v>0</v>
      </c>
      <c r="B4463">
        <f>'נתונים מיובאים'!D4463</f>
        <v>0</v>
      </c>
      <c r="C4463">
        <f>'נתונים מיובאים'!E4463</f>
        <v>0</v>
      </c>
      <c r="D4463">
        <f>'נתונים מיובאים'!F4463</f>
        <v>0</v>
      </c>
      <c r="E4463" s="5">
        <f>'נתונים מיובאים'!G4463</f>
        <v>0</v>
      </c>
      <c r="F4463">
        <f>'נתונים מיובאים'!H4463</f>
        <v>0</v>
      </c>
      <c r="G4463" s="2">
        <f>'נתונים מיובאים'!I4463</f>
        <v>0</v>
      </c>
      <c r="H4463" s="1">
        <f>'נתונים מיובאים'!J4463</f>
        <v>0</v>
      </c>
      <c r="I4463">
        <f>'נתונים מיובאים'!K4463</f>
        <v>0</v>
      </c>
      <c r="J4463" s="2">
        <f>'נתונים מיובאים'!L4463</f>
        <v>0</v>
      </c>
      <c r="K4463">
        <f>'נתונים מיובאים'!M4463</f>
        <v>0</v>
      </c>
      <c r="L4463" s="2">
        <f>'נתונים מיובאים'!N4463</f>
        <v>0</v>
      </c>
      <c r="M4463" s="1" t="str">
        <f t="shared" si="71"/>
        <v>00</v>
      </c>
      <c r="N4463" s="7" t="str">
        <f>B4463&amp;E4463&amp;COUNTIF($M$2:M4463,B4463&amp;E4463)</f>
        <v>003746</v>
      </c>
    </row>
    <row r="4464" spans="1:14" x14ac:dyDescent="0.2">
      <c r="A4464">
        <f>'נתונים מיובאים'!C4464</f>
        <v>0</v>
      </c>
      <c r="B4464">
        <f>'נתונים מיובאים'!D4464</f>
        <v>0</v>
      </c>
      <c r="C4464">
        <f>'נתונים מיובאים'!E4464</f>
        <v>0</v>
      </c>
      <c r="D4464">
        <f>'נתונים מיובאים'!F4464</f>
        <v>0</v>
      </c>
      <c r="E4464" s="5">
        <f>'נתונים מיובאים'!G4464</f>
        <v>0</v>
      </c>
      <c r="F4464">
        <f>'נתונים מיובאים'!H4464</f>
        <v>0</v>
      </c>
      <c r="G4464" s="2">
        <f>'נתונים מיובאים'!I4464</f>
        <v>0</v>
      </c>
      <c r="H4464" s="1">
        <f>'נתונים מיובאים'!J4464</f>
        <v>0</v>
      </c>
      <c r="I4464">
        <f>'נתונים מיובאים'!K4464</f>
        <v>0</v>
      </c>
      <c r="J4464" s="2">
        <f>'נתונים מיובאים'!L4464</f>
        <v>0</v>
      </c>
      <c r="K4464">
        <f>'נתונים מיובאים'!M4464</f>
        <v>0</v>
      </c>
      <c r="L4464" s="2">
        <f>'נתונים מיובאים'!N4464</f>
        <v>0</v>
      </c>
      <c r="M4464" s="1" t="str">
        <f t="shared" si="71"/>
        <v>00</v>
      </c>
      <c r="N4464" s="7" t="str">
        <f>B4464&amp;E4464&amp;COUNTIF($M$2:M4464,B4464&amp;E4464)</f>
        <v>003747</v>
      </c>
    </row>
    <row r="4465" spans="1:14" x14ac:dyDescent="0.2">
      <c r="A4465">
        <f>'נתונים מיובאים'!C4465</f>
        <v>0</v>
      </c>
      <c r="B4465">
        <f>'נתונים מיובאים'!D4465</f>
        <v>0</v>
      </c>
      <c r="C4465">
        <f>'נתונים מיובאים'!E4465</f>
        <v>0</v>
      </c>
      <c r="D4465">
        <f>'נתונים מיובאים'!F4465</f>
        <v>0</v>
      </c>
      <c r="E4465" s="5">
        <f>'נתונים מיובאים'!G4465</f>
        <v>0</v>
      </c>
      <c r="F4465">
        <f>'נתונים מיובאים'!H4465</f>
        <v>0</v>
      </c>
      <c r="G4465" s="2">
        <f>'נתונים מיובאים'!I4465</f>
        <v>0</v>
      </c>
      <c r="H4465" s="1">
        <f>'נתונים מיובאים'!J4465</f>
        <v>0</v>
      </c>
      <c r="I4465">
        <f>'נתונים מיובאים'!K4465</f>
        <v>0</v>
      </c>
      <c r="J4465" s="2">
        <f>'נתונים מיובאים'!L4465</f>
        <v>0</v>
      </c>
      <c r="K4465">
        <f>'נתונים מיובאים'!M4465</f>
        <v>0</v>
      </c>
      <c r="L4465" s="2">
        <f>'נתונים מיובאים'!N4465</f>
        <v>0</v>
      </c>
      <c r="M4465" s="1" t="str">
        <f t="shared" si="71"/>
        <v>00</v>
      </c>
      <c r="N4465" s="7" t="str">
        <f>B4465&amp;E4465&amp;COUNTIF($M$2:M4465,B4465&amp;E4465)</f>
        <v>003748</v>
      </c>
    </row>
    <row r="4466" spans="1:14" x14ac:dyDescent="0.2">
      <c r="A4466">
        <f>'נתונים מיובאים'!C4466</f>
        <v>0</v>
      </c>
      <c r="B4466">
        <f>'נתונים מיובאים'!D4466</f>
        <v>0</v>
      </c>
      <c r="C4466">
        <f>'נתונים מיובאים'!E4466</f>
        <v>0</v>
      </c>
      <c r="D4466">
        <f>'נתונים מיובאים'!F4466</f>
        <v>0</v>
      </c>
      <c r="E4466" s="5">
        <f>'נתונים מיובאים'!G4466</f>
        <v>0</v>
      </c>
      <c r="F4466">
        <f>'נתונים מיובאים'!H4466</f>
        <v>0</v>
      </c>
      <c r="G4466" s="2">
        <f>'נתונים מיובאים'!I4466</f>
        <v>0</v>
      </c>
      <c r="H4466" s="1">
        <f>'נתונים מיובאים'!J4466</f>
        <v>0</v>
      </c>
      <c r="I4466">
        <f>'נתונים מיובאים'!K4466</f>
        <v>0</v>
      </c>
      <c r="J4466" s="2">
        <f>'נתונים מיובאים'!L4466</f>
        <v>0</v>
      </c>
      <c r="K4466">
        <f>'נתונים מיובאים'!M4466</f>
        <v>0</v>
      </c>
      <c r="L4466" s="2">
        <f>'נתונים מיובאים'!N4466</f>
        <v>0</v>
      </c>
      <c r="M4466" s="1" t="str">
        <f t="shared" si="71"/>
        <v>00</v>
      </c>
      <c r="N4466" s="7" t="str">
        <f>B4466&amp;E4466&amp;COUNTIF($M$2:M4466,B4466&amp;E4466)</f>
        <v>003749</v>
      </c>
    </row>
    <row r="4467" spans="1:14" x14ac:dyDescent="0.2">
      <c r="A4467">
        <f>'נתונים מיובאים'!C4467</f>
        <v>0</v>
      </c>
      <c r="B4467">
        <f>'נתונים מיובאים'!D4467</f>
        <v>0</v>
      </c>
      <c r="C4467">
        <f>'נתונים מיובאים'!E4467</f>
        <v>0</v>
      </c>
      <c r="D4467">
        <f>'נתונים מיובאים'!F4467</f>
        <v>0</v>
      </c>
      <c r="E4467" s="5">
        <f>'נתונים מיובאים'!G4467</f>
        <v>0</v>
      </c>
      <c r="F4467">
        <f>'נתונים מיובאים'!H4467</f>
        <v>0</v>
      </c>
      <c r="G4467" s="2">
        <f>'נתונים מיובאים'!I4467</f>
        <v>0</v>
      </c>
      <c r="H4467" s="1">
        <f>'נתונים מיובאים'!J4467</f>
        <v>0</v>
      </c>
      <c r="I4467">
        <f>'נתונים מיובאים'!K4467</f>
        <v>0</v>
      </c>
      <c r="J4467" s="2">
        <f>'נתונים מיובאים'!L4467</f>
        <v>0</v>
      </c>
      <c r="K4467">
        <f>'נתונים מיובאים'!M4467</f>
        <v>0</v>
      </c>
      <c r="L4467" s="2">
        <f>'נתונים מיובאים'!N4467</f>
        <v>0</v>
      </c>
      <c r="M4467" s="1" t="str">
        <f t="shared" si="71"/>
        <v>00</v>
      </c>
      <c r="N4467" s="7" t="str">
        <f>B4467&amp;E4467&amp;COUNTIF($M$2:M4467,B4467&amp;E4467)</f>
        <v>003750</v>
      </c>
    </row>
    <row r="4468" spans="1:14" x14ac:dyDescent="0.2">
      <c r="A4468">
        <f>'נתונים מיובאים'!C4468</f>
        <v>0</v>
      </c>
      <c r="B4468">
        <f>'נתונים מיובאים'!D4468</f>
        <v>0</v>
      </c>
      <c r="C4468">
        <f>'נתונים מיובאים'!E4468</f>
        <v>0</v>
      </c>
      <c r="D4468">
        <f>'נתונים מיובאים'!F4468</f>
        <v>0</v>
      </c>
      <c r="E4468" s="5">
        <f>'נתונים מיובאים'!G4468</f>
        <v>0</v>
      </c>
      <c r="F4468">
        <f>'נתונים מיובאים'!H4468</f>
        <v>0</v>
      </c>
      <c r="G4468" s="2">
        <f>'נתונים מיובאים'!I4468</f>
        <v>0</v>
      </c>
      <c r="H4468" s="1">
        <f>'נתונים מיובאים'!J4468</f>
        <v>0</v>
      </c>
      <c r="I4468">
        <f>'נתונים מיובאים'!K4468</f>
        <v>0</v>
      </c>
      <c r="J4468" s="2">
        <f>'נתונים מיובאים'!L4468</f>
        <v>0</v>
      </c>
      <c r="K4468">
        <f>'נתונים מיובאים'!M4468</f>
        <v>0</v>
      </c>
      <c r="L4468" s="2">
        <f>'נתונים מיובאים'!N4468</f>
        <v>0</v>
      </c>
      <c r="M4468" s="1" t="str">
        <f t="shared" si="71"/>
        <v>00</v>
      </c>
      <c r="N4468" s="7" t="str">
        <f>B4468&amp;E4468&amp;COUNTIF($M$2:M4468,B4468&amp;E4468)</f>
        <v>003751</v>
      </c>
    </row>
    <row r="4469" spans="1:14" x14ac:dyDescent="0.2">
      <c r="A4469">
        <f>'נתונים מיובאים'!C4469</f>
        <v>0</v>
      </c>
      <c r="B4469">
        <f>'נתונים מיובאים'!D4469</f>
        <v>0</v>
      </c>
      <c r="C4469">
        <f>'נתונים מיובאים'!E4469</f>
        <v>0</v>
      </c>
      <c r="D4469">
        <f>'נתונים מיובאים'!F4469</f>
        <v>0</v>
      </c>
      <c r="E4469" s="5">
        <f>'נתונים מיובאים'!G4469</f>
        <v>0</v>
      </c>
      <c r="F4469">
        <f>'נתונים מיובאים'!H4469</f>
        <v>0</v>
      </c>
      <c r="G4469" s="2">
        <f>'נתונים מיובאים'!I4469</f>
        <v>0</v>
      </c>
      <c r="H4469" s="1">
        <f>'נתונים מיובאים'!J4469</f>
        <v>0</v>
      </c>
      <c r="I4469">
        <f>'נתונים מיובאים'!K4469</f>
        <v>0</v>
      </c>
      <c r="J4469" s="2">
        <f>'נתונים מיובאים'!L4469</f>
        <v>0</v>
      </c>
      <c r="K4469">
        <f>'נתונים מיובאים'!M4469</f>
        <v>0</v>
      </c>
      <c r="L4469" s="2">
        <f>'נתונים מיובאים'!N4469</f>
        <v>0</v>
      </c>
      <c r="M4469" s="1" t="str">
        <f t="shared" si="71"/>
        <v>00</v>
      </c>
      <c r="N4469" s="7" t="str">
        <f>B4469&amp;E4469&amp;COUNTIF($M$2:M4469,B4469&amp;E4469)</f>
        <v>003752</v>
      </c>
    </row>
    <row r="4470" spans="1:14" x14ac:dyDescent="0.2">
      <c r="A4470">
        <f>'נתונים מיובאים'!C4470</f>
        <v>0</v>
      </c>
      <c r="B4470">
        <f>'נתונים מיובאים'!D4470</f>
        <v>0</v>
      </c>
      <c r="C4470">
        <f>'נתונים מיובאים'!E4470</f>
        <v>0</v>
      </c>
      <c r="D4470">
        <f>'נתונים מיובאים'!F4470</f>
        <v>0</v>
      </c>
      <c r="E4470" s="5">
        <f>'נתונים מיובאים'!G4470</f>
        <v>0</v>
      </c>
      <c r="F4470">
        <f>'נתונים מיובאים'!H4470</f>
        <v>0</v>
      </c>
      <c r="G4470" s="2">
        <f>'נתונים מיובאים'!I4470</f>
        <v>0</v>
      </c>
      <c r="H4470" s="1">
        <f>'נתונים מיובאים'!J4470</f>
        <v>0</v>
      </c>
      <c r="I4470">
        <f>'נתונים מיובאים'!K4470</f>
        <v>0</v>
      </c>
      <c r="J4470" s="2">
        <f>'נתונים מיובאים'!L4470</f>
        <v>0</v>
      </c>
      <c r="K4470">
        <f>'נתונים מיובאים'!M4470</f>
        <v>0</v>
      </c>
      <c r="L4470" s="2">
        <f>'נתונים מיובאים'!N4470</f>
        <v>0</v>
      </c>
      <c r="M4470" s="1" t="str">
        <f t="shared" si="71"/>
        <v>00</v>
      </c>
      <c r="N4470" s="7" t="str">
        <f>B4470&amp;E4470&amp;COUNTIF($M$2:M4470,B4470&amp;E4470)</f>
        <v>003753</v>
      </c>
    </row>
    <row r="4471" spans="1:14" x14ac:dyDescent="0.2">
      <c r="A4471">
        <f>'נתונים מיובאים'!C4471</f>
        <v>0</v>
      </c>
      <c r="B4471">
        <f>'נתונים מיובאים'!D4471</f>
        <v>0</v>
      </c>
      <c r="C4471">
        <f>'נתונים מיובאים'!E4471</f>
        <v>0</v>
      </c>
      <c r="D4471">
        <f>'נתונים מיובאים'!F4471</f>
        <v>0</v>
      </c>
      <c r="E4471" s="5">
        <f>'נתונים מיובאים'!G4471</f>
        <v>0</v>
      </c>
      <c r="F4471">
        <f>'נתונים מיובאים'!H4471</f>
        <v>0</v>
      </c>
      <c r="G4471" s="2">
        <f>'נתונים מיובאים'!I4471</f>
        <v>0</v>
      </c>
      <c r="H4471" s="1">
        <f>'נתונים מיובאים'!J4471</f>
        <v>0</v>
      </c>
      <c r="I4471">
        <f>'נתונים מיובאים'!K4471</f>
        <v>0</v>
      </c>
      <c r="J4471" s="2">
        <f>'נתונים מיובאים'!L4471</f>
        <v>0</v>
      </c>
      <c r="K4471">
        <f>'נתונים מיובאים'!M4471</f>
        <v>0</v>
      </c>
      <c r="L4471" s="2">
        <f>'נתונים מיובאים'!N4471</f>
        <v>0</v>
      </c>
      <c r="M4471" s="1" t="str">
        <f t="shared" si="71"/>
        <v>00</v>
      </c>
      <c r="N4471" s="7" t="str">
        <f>B4471&amp;E4471&amp;COUNTIF($M$2:M4471,B4471&amp;E4471)</f>
        <v>003754</v>
      </c>
    </row>
    <row r="4472" spans="1:14" x14ac:dyDescent="0.2">
      <c r="A4472">
        <f>'נתונים מיובאים'!C4472</f>
        <v>0</v>
      </c>
      <c r="B4472">
        <f>'נתונים מיובאים'!D4472</f>
        <v>0</v>
      </c>
      <c r="C4472">
        <f>'נתונים מיובאים'!E4472</f>
        <v>0</v>
      </c>
      <c r="D4472">
        <f>'נתונים מיובאים'!F4472</f>
        <v>0</v>
      </c>
      <c r="E4472" s="5">
        <f>'נתונים מיובאים'!G4472</f>
        <v>0</v>
      </c>
      <c r="F4472">
        <f>'נתונים מיובאים'!H4472</f>
        <v>0</v>
      </c>
      <c r="G4472" s="2">
        <f>'נתונים מיובאים'!I4472</f>
        <v>0</v>
      </c>
      <c r="H4472" s="1">
        <f>'נתונים מיובאים'!J4472</f>
        <v>0</v>
      </c>
      <c r="I4472">
        <f>'נתונים מיובאים'!K4472</f>
        <v>0</v>
      </c>
      <c r="J4472" s="2">
        <f>'נתונים מיובאים'!L4472</f>
        <v>0</v>
      </c>
      <c r="K4472">
        <f>'נתונים מיובאים'!M4472</f>
        <v>0</v>
      </c>
      <c r="L4472" s="2">
        <f>'נתונים מיובאים'!N4472</f>
        <v>0</v>
      </c>
      <c r="M4472" s="1" t="str">
        <f t="shared" si="71"/>
        <v>00</v>
      </c>
      <c r="N4472" s="7" t="str">
        <f>B4472&amp;E4472&amp;COUNTIF($M$2:M4472,B4472&amp;E4472)</f>
        <v>003755</v>
      </c>
    </row>
    <row r="4473" spans="1:14" x14ac:dyDescent="0.2">
      <c r="A4473">
        <f>'נתונים מיובאים'!C4473</f>
        <v>0</v>
      </c>
      <c r="B4473">
        <f>'נתונים מיובאים'!D4473</f>
        <v>0</v>
      </c>
      <c r="C4473">
        <f>'נתונים מיובאים'!E4473</f>
        <v>0</v>
      </c>
      <c r="D4473">
        <f>'נתונים מיובאים'!F4473</f>
        <v>0</v>
      </c>
      <c r="E4473" s="5">
        <f>'נתונים מיובאים'!G4473</f>
        <v>0</v>
      </c>
      <c r="F4473">
        <f>'נתונים מיובאים'!H4473</f>
        <v>0</v>
      </c>
      <c r="G4473" s="2">
        <f>'נתונים מיובאים'!I4473</f>
        <v>0</v>
      </c>
      <c r="H4473" s="1">
        <f>'נתונים מיובאים'!J4473</f>
        <v>0</v>
      </c>
      <c r="I4473">
        <f>'נתונים מיובאים'!K4473</f>
        <v>0</v>
      </c>
      <c r="J4473" s="2">
        <f>'נתונים מיובאים'!L4473</f>
        <v>0</v>
      </c>
      <c r="K4473">
        <f>'נתונים מיובאים'!M4473</f>
        <v>0</v>
      </c>
      <c r="L4473" s="2">
        <f>'נתונים מיובאים'!N4473</f>
        <v>0</v>
      </c>
      <c r="M4473" s="1" t="str">
        <f t="shared" si="71"/>
        <v>00</v>
      </c>
      <c r="N4473" s="7" t="str">
        <f>B4473&amp;E4473&amp;COUNTIF($M$2:M4473,B4473&amp;E4473)</f>
        <v>003756</v>
      </c>
    </row>
    <row r="4474" spans="1:14" x14ac:dyDescent="0.2">
      <c r="A4474">
        <f>'נתונים מיובאים'!C4474</f>
        <v>0</v>
      </c>
      <c r="B4474">
        <f>'נתונים מיובאים'!D4474</f>
        <v>0</v>
      </c>
      <c r="C4474">
        <f>'נתונים מיובאים'!E4474</f>
        <v>0</v>
      </c>
      <c r="D4474">
        <f>'נתונים מיובאים'!F4474</f>
        <v>0</v>
      </c>
      <c r="E4474" s="5">
        <f>'נתונים מיובאים'!G4474</f>
        <v>0</v>
      </c>
      <c r="F4474">
        <f>'נתונים מיובאים'!H4474</f>
        <v>0</v>
      </c>
      <c r="G4474" s="2">
        <f>'נתונים מיובאים'!I4474</f>
        <v>0</v>
      </c>
      <c r="H4474" s="1">
        <f>'נתונים מיובאים'!J4474</f>
        <v>0</v>
      </c>
      <c r="I4474">
        <f>'נתונים מיובאים'!K4474</f>
        <v>0</v>
      </c>
      <c r="J4474" s="2">
        <f>'נתונים מיובאים'!L4474</f>
        <v>0</v>
      </c>
      <c r="K4474">
        <f>'נתונים מיובאים'!M4474</f>
        <v>0</v>
      </c>
      <c r="L4474" s="2">
        <f>'נתונים מיובאים'!N4474</f>
        <v>0</v>
      </c>
      <c r="M4474" s="1" t="str">
        <f t="shared" si="71"/>
        <v>00</v>
      </c>
      <c r="N4474" s="7" t="str">
        <f>B4474&amp;E4474&amp;COUNTIF($M$2:M4474,B4474&amp;E4474)</f>
        <v>003757</v>
      </c>
    </row>
    <row r="4475" spans="1:14" x14ac:dyDescent="0.2">
      <c r="A4475">
        <f>'נתונים מיובאים'!C4475</f>
        <v>0</v>
      </c>
      <c r="B4475">
        <f>'נתונים מיובאים'!D4475</f>
        <v>0</v>
      </c>
      <c r="C4475">
        <f>'נתונים מיובאים'!E4475</f>
        <v>0</v>
      </c>
      <c r="D4475">
        <f>'נתונים מיובאים'!F4475</f>
        <v>0</v>
      </c>
      <c r="E4475" s="5">
        <f>'נתונים מיובאים'!G4475</f>
        <v>0</v>
      </c>
      <c r="F4475">
        <f>'נתונים מיובאים'!H4475</f>
        <v>0</v>
      </c>
      <c r="G4475" s="2">
        <f>'נתונים מיובאים'!I4475</f>
        <v>0</v>
      </c>
      <c r="H4475" s="1">
        <f>'נתונים מיובאים'!J4475</f>
        <v>0</v>
      </c>
      <c r="I4475">
        <f>'נתונים מיובאים'!K4475</f>
        <v>0</v>
      </c>
      <c r="J4475" s="2">
        <f>'נתונים מיובאים'!L4475</f>
        <v>0</v>
      </c>
      <c r="K4475">
        <f>'נתונים מיובאים'!M4475</f>
        <v>0</v>
      </c>
      <c r="L4475" s="2">
        <f>'נתונים מיובאים'!N4475</f>
        <v>0</v>
      </c>
      <c r="M4475" s="1" t="str">
        <f t="shared" si="71"/>
        <v>00</v>
      </c>
      <c r="N4475" s="7" t="str">
        <f>B4475&amp;E4475&amp;COUNTIF($M$2:M4475,B4475&amp;E4475)</f>
        <v>003758</v>
      </c>
    </row>
    <row r="4476" spans="1:14" x14ac:dyDescent="0.2">
      <c r="A4476">
        <f>'נתונים מיובאים'!C4476</f>
        <v>0</v>
      </c>
      <c r="B4476">
        <f>'נתונים מיובאים'!D4476</f>
        <v>0</v>
      </c>
      <c r="C4476">
        <f>'נתונים מיובאים'!E4476</f>
        <v>0</v>
      </c>
      <c r="D4476">
        <f>'נתונים מיובאים'!F4476</f>
        <v>0</v>
      </c>
      <c r="E4476" s="5">
        <f>'נתונים מיובאים'!G4476</f>
        <v>0</v>
      </c>
      <c r="F4476">
        <f>'נתונים מיובאים'!H4476</f>
        <v>0</v>
      </c>
      <c r="G4476" s="2">
        <f>'נתונים מיובאים'!I4476</f>
        <v>0</v>
      </c>
      <c r="H4476" s="1">
        <f>'נתונים מיובאים'!J4476</f>
        <v>0</v>
      </c>
      <c r="I4476">
        <f>'נתונים מיובאים'!K4476</f>
        <v>0</v>
      </c>
      <c r="J4476" s="2">
        <f>'נתונים מיובאים'!L4476</f>
        <v>0</v>
      </c>
      <c r="K4476">
        <f>'נתונים מיובאים'!M4476</f>
        <v>0</v>
      </c>
      <c r="L4476" s="2">
        <f>'נתונים מיובאים'!N4476</f>
        <v>0</v>
      </c>
      <c r="M4476" s="1" t="str">
        <f t="shared" si="71"/>
        <v>00</v>
      </c>
      <c r="N4476" s="7" t="str">
        <f>B4476&amp;E4476&amp;COUNTIF($M$2:M4476,B4476&amp;E4476)</f>
        <v>003759</v>
      </c>
    </row>
    <row r="4477" spans="1:14" x14ac:dyDescent="0.2">
      <c r="A4477">
        <f>'נתונים מיובאים'!C4477</f>
        <v>0</v>
      </c>
      <c r="B4477">
        <f>'נתונים מיובאים'!D4477</f>
        <v>0</v>
      </c>
      <c r="C4477">
        <f>'נתונים מיובאים'!E4477</f>
        <v>0</v>
      </c>
      <c r="D4477">
        <f>'נתונים מיובאים'!F4477</f>
        <v>0</v>
      </c>
      <c r="E4477" s="5">
        <f>'נתונים מיובאים'!G4477</f>
        <v>0</v>
      </c>
      <c r="F4477">
        <f>'נתונים מיובאים'!H4477</f>
        <v>0</v>
      </c>
      <c r="G4477" s="2">
        <f>'נתונים מיובאים'!I4477</f>
        <v>0</v>
      </c>
      <c r="H4477" s="1">
        <f>'נתונים מיובאים'!J4477</f>
        <v>0</v>
      </c>
      <c r="I4477">
        <f>'נתונים מיובאים'!K4477</f>
        <v>0</v>
      </c>
      <c r="J4477" s="2">
        <f>'נתונים מיובאים'!L4477</f>
        <v>0</v>
      </c>
      <c r="K4477">
        <f>'נתונים מיובאים'!M4477</f>
        <v>0</v>
      </c>
      <c r="L4477" s="2">
        <f>'נתונים מיובאים'!N4477</f>
        <v>0</v>
      </c>
      <c r="M4477" s="1" t="str">
        <f t="shared" si="71"/>
        <v>00</v>
      </c>
      <c r="N4477" s="7" t="str">
        <f>B4477&amp;E4477&amp;COUNTIF($M$2:M4477,B4477&amp;E4477)</f>
        <v>003760</v>
      </c>
    </row>
    <row r="4478" spans="1:14" x14ac:dyDescent="0.2">
      <c r="A4478">
        <f>'נתונים מיובאים'!C4478</f>
        <v>0</v>
      </c>
      <c r="B4478">
        <f>'נתונים מיובאים'!D4478</f>
        <v>0</v>
      </c>
      <c r="C4478">
        <f>'נתונים מיובאים'!E4478</f>
        <v>0</v>
      </c>
      <c r="D4478">
        <f>'נתונים מיובאים'!F4478</f>
        <v>0</v>
      </c>
      <c r="E4478" s="5">
        <f>'נתונים מיובאים'!G4478</f>
        <v>0</v>
      </c>
      <c r="F4478">
        <f>'נתונים מיובאים'!H4478</f>
        <v>0</v>
      </c>
      <c r="G4478" s="2">
        <f>'נתונים מיובאים'!I4478</f>
        <v>0</v>
      </c>
      <c r="H4478" s="1">
        <f>'נתונים מיובאים'!J4478</f>
        <v>0</v>
      </c>
      <c r="I4478">
        <f>'נתונים מיובאים'!K4478</f>
        <v>0</v>
      </c>
      <c r="J4478" s="2">
        <f>'נתונים מיובאים'!L4478</f>
        <v>0</v>
      </c>
      <c r="K4478">
        <f>'נתונים מיובאים'!M4478</f>
        <v>0</v>
      </c>
      <c r="L4478" s="2">
        <f>'נתונים מיובאים'!N4478</f>
        <v>0</v>
      </c>
      <c r="M4478" s="1" t="str">
        <f t="shared" si="71"/>
        <v>00</v>
      </c>
      <c r="N4478" s="7" t="str">
        <f>B4478&amp;E4478&amp;COUNTIF($M$2:M4478,B4478&amp;E4478)</f>
        <v>003761</v>
      </c>
    </row>
    <row r="4479" spans="1:14" x14ac:dyDescent="0.2">
      <c r="A4479">
        <f>'נתונים מיובאים'!C4479</f>
        <v>0</v>
      </c>
      <c r="B4479">
        <f>'נתונים מיובאים'!D4479</f>
        <v>0</v>
      </c>
      <c r="C4479">
        <f>'נתונים מיובאים'!E4479</f>
        <v>0</v>
      </c>
      <c r="D4479">
        <f>'נתונים מיובאים'!F4479</f>
        <v>0</v>
      </c>
      <c r="E4479" s="5">
        <f>'נתונים מיובאים'!G4479</f>
        <v>0</v>
      </c>
      <c r="F4479">
        <f>'נתונים מיובאים'!H4479</f>
        <v>0</v>
      </c>
      <c r="G4479" s="2">
        <f>'נתונים מיובאים'!I4479</f>
        <v>0</v>
      </c>
      <c r="H4479" s="1">
        <f>'נתונים מיובאים'!J4479</f>
        <v>0</v>
      </c>
      <c r="I4479">
        <f>'נתונים מיובאים'!K4479</f>
        <v>0</v>
      </c>
      <c r="J4479" s="2">
        <f>'נתונים מיובאים'!L4479</f>
        <v>0</v>
      </c>
      <c r="K4479">
        <f>'נתונים מיובאים'!M4479</f>
        <v>0</v>
      </c>
      <c r="L4479" s="2">
        <f>'נתונים מיובאים'!N4479</f>
        <v>0</v>
      </c>
      <c r="M4479" s="1" t="str">
        <f t="shared" si="71"/>
        <v>00</v>
      </c>
      <c r="N4479" s="7" t="str">
        <f>B4479&amp;E4479&amp;COUNTIF($M$2:M4479,B4479&amp;E4479)</f>
        <v>003762</v>
      </c>
    </row>
    <row r="4480" spans="1:14" x14ac:dyDescent="0.2">
      <c r="A4480">
        <f>'נתונים מיובאים'!C4480</f>
        <v>0</v>
      </c>
      <c r="B4480">
        <f>'נתונים מיובאים'!D4480</f>
        <v>0</v>
      </c>
      <c r="C4480">
        <f>'נתונים מיובאים'!E4480</f>
        <v>0</v>
      </c>
      <c r="D4480">
        <f>'נתונים מיובאים'!F4480</f>
        <v>0</v>
      </c>
      <c r="E4480" s="5">
        <f>'נתונים מיובאים'!G4480</f>
        <v>0</v>
      </c>
      <c r="F4480">
        <f>'נתונים מיובאים'!H4480</f>
        <v>0</v>
      </c>
      <c r="G4480" s="2">
        <f>'נתונים מיובאים'!I4480</f>
        <v>0</v>
      </c>
      <c r="H4480" s="1">
        <f>'נתונים מיובאים'!J4480</f>
        <v>0</v>
      </c>
      <c r="I4480">
        <f>'נתונים מיובאים'!K4480</f>
        <v>0</v>
      </c>
      <c r="J4480" s="2">
        <f>'נתונים מיובאים'!L4480</f>
        <v>0</v>
      </c>
      <c r="K4480">
        <f>'נתונים מיובאים'!M4480</f>
        <v>0</v>
      </c>
      <c r="L4480" s="2">
        <f>'נתונים מיובאים'!N4480</f>
        <v>0</v>
      </c>
      <c r="M4480" s="1" t="str">
        <f t="shared" si="71"/>
        <v>00</v>
      </c>
      <c r="N4480" s="7" t="str">
        <f>B4480&amp;E4480&amp;COUNTIF($M$2:M4480,B4480&amp;E4480)</f>
        <v>003763</v>
      </c>
    </row>
    <row r="4481" spans="1:14" x14ac:dyDescent="0.2">
      <c r="A4481">
        <f>'נתונים מיובאים'!C4481</f>
        <v>0</v>
      </c>
      <c r="B4481">
        <f>'נתונים מיובאים'!D4481</f>
        <v>0</v>
      </c>
      <c r="C4481">
        <f>'נתונים מיובאים'!E4481</f>
        <v>0</v>
      </c>
      <c r="D4481">
        <f>'נתונים מיובאים'!F4481</f>
        <v>0</v>
      </c>
      <c r="E4481" s="5">
        <f>'נתונים מיובאים'!G4481</f>
        <v>0</v>
      </c>
      <c r="F4481">
        <f>'נתונים מיובאים'!H4481</f>
        <v>0</v>
      </c>
      <c r="G4481" s="2">
        <f>'נתונים מיובאים'!I4481</f>
        <v>0</v>
      </c>
      <c r="H4481" s="1">
        <f>'נתונים מיובאים'!J4481</f>
        <v>0</v>
      </c>
      <c r="I4481">
        <f>'נתונים מיובאים'!K4481</f>
        <v>0</v>
      </c>
      <c r="J4481" s="2">
        <f>'נתונים מיובאים'!L4481</f>
        <v>0</v>
      </c>
      <c r="K4481">
        <f>'נתונים מיובאים'!M4481</f>
        <v>0</v>
      </c>
      <c r="L4481" s="2">
        <f>'נתונים מיובאים'!N4481</f>
        <v>0</v>
      </c>
      <c r="M4481" s="1" t="str">
        <f t="shared" si="71"/>
        <v>00</v>
      </c>
      <c r="N4481" s="7" t="str">
        <f>B4481&amp;E4481&amp;COUNTIF($M$2:M4481,B4481&amp;E4481)</f>
        <v>003764</v>
      </c>
    </row>
    <row r="4482" spans="1:14" x14ac:dyDescent="0.2">
      <c r="A4482">
        <f>'נתונים מיובאים'!C4482</f>
        <v>0</v>
      </c>
      <c r="B4482">
        <f>'נתונים מיובאים'!D4482</f>
        <v>0</v>
      </c>
      <c r="C4482">
        <f>'נתונים מיובאים'!E4482</f>
        <v>0</v>
      </c>
      <c r="D4482">
        <f>'נתונים מיובאים'!F4482</f>
        <v>0</v>
      </c>
      <c r="E4482" s="5">
        <f>'נתונים מיובאים'!G4482</f>
        <v>0</v>
      </c>
      <c r="F4482">
        <f>'נתונים מיובאים'!H4482</f>
        <v>0</v>
      </c>
      <c r="G4482" s="2">
        <f>'נתונים מיובאים'!I4482</f>
        <v>0</v>
      </c>
      <c r="H4482" s="1">
        <f>'נתונים מיובאים'!J4482</f>
        <v>0</v>
      </c>
      <c r="I4482">
        <f>'נתונים מיובאים'!K4482</f>
        <v>0</v>
      </c>
      <c r="J4482" s="2">
        <f>'נתונים מיובאים'!L4482</f>
        <v>0</v>
      </c>
      <c r="K4482">
        <f>'נתונים מיובאים'!M4482</f>
        <v>0</v>
      </c>
      <c r="L4482" s="2">
        <f>'נתונים מיובאים'!N4482</f>
        <v>0</v>
      </c>
      <c r="M4482" s="1" t="str">
        <f t="shared" si="71"/>
        <v>00</v>
      </c>
      <c r="N4482" s="7" t="str">
        <f>B4482&amp;E4482&amp;COUNTIF($M$2:M4482,B4482&amp;E4482)</f>
        <v>003765</v>
      </c>
    </row>
    <row r="4483" spans="1:14" x14ac:dyDescent="0.2">
      <c r="A4483">
        <f>'נתונים מיובאים'!C4483</f>
        <v>0</v>
      </c>
      <c r="B4483">
        <f>'נתונים מיובאים'!D4483</f>
        <v>0</v>
      </c>
      <c r="C4483">
        <f>'נתונים מיובאים'!E4483</f>
        <v>0</v>
      </c>
      <c r="D4483">
        <f>'נתונים מיובאים'!F4483</f>
        <v>0</v>
      </c>
      <c r="E4483" s="5">
        <f>'נתונים מיובאים'!G4483</f>
        <v>0</v>
      </c>
      <c r="F4483">
        <f>'נתונים מיובאים'!H4483</f>
        <v>0</v>
      </c>
      <c r="G4483" s="2">
        <f>'נתונים מיובאים'!I4483</f>
        <v>0</v>
      </c>
      <c r="H4483" s="1">
        <f>'נתונים מיובאים'!J4483</f>
        <v>0</v>
      </c>
      <c r="I4483">
        <f>'נתונים מיובאים'!K4483</f>
        <v>0</v>
      </c>
      <c r="J4483" s="2">
        <f>'נתונים מיובאים'!L4483</f>
        <v>0</v>
      </c>
      <c r="K4483">
        <f>'נתונים מיובאים'!M4483</f>
        <v>0</v>
      </c>
      <c r="L4483" s="2">
        <f>'נתונים מיובאים'!N4483</f>
        <v>0</v>
      </c>
      <c r="M4483" s="1" t="str">
        <f t="shared" si="71"/>
        <v>00</v>
      </c>
      <c r="N4483" s="7" t="str">
        <f>B4483&amp;E4483&amp;COUNTIF($M$2:M4483,B4483&amp;E4483)</f>
        <v>003766</v>
      </c>
    </row>
    <row r="4484" spans="1:14" x14ac:dyDescent="0.2">
      <c r="A4484">
        <f>'נתונים מיובאים'!C4484</f>
        <v>0</v>
      </c>
      <c r="B4484">
        <f>'נתונים מיובאים'!D4484</f>
        <v>0</v>
      </c>
      <c r="C4484">
        <f>'נתונים מיובאים'!E4484</f>
        <v>0</v>
      </c>
      <c r="D4484">
        <f>'נתונים מיובאים'!F4484</f>
        <v>0</v>
      </c>
      <c r="E4484" s="5">
        <f>'נתונים מיובאים'!G4484</f>
        <v>0</v>
      </c>
      <c r="F4484">
        <f>'נתונים מיובאים'!H4484</f>
        <v>0</v>
      </c>
      <c r="G4484" s="2">
        <f>'נתונים מיובאים'!I4484</f>
        <v>0</v>
      </c>
      <c r="H4484" s="1">
        <f>'נתונים מיובאים'!J4484</f>
        <v>0</v>
      </c>
      <c r="I4484">
        <f>'נתונים מיובאים'!K4484</f>
        <v>0</v>
      </c>
      <c r="J4484" s="2">
        <f>'נתונים מיובאים'!L4484</f>
        <v>0</v>
      </c>
      <c r="K4484">
        <f>'נתונים מיובאים'!M4484</f>
        <v>0</v>
      </c>
      <c r="L4484" s="2">
        <f>'נתונים מיובאים'!N4484</f>
        <v>0</v>
      </c>
      <c r="M4484" s="1" t="str">
        <f t="shared" si="71"/>
        <v>00</v>
      </c>
      <c r="N4484" s="7" t="str">
        <f>B4484&amp;E4484&amp;COUNTIF($M$2:M4484,B4484&amp;E4484)</f>
        <v>003767</v>
      </c>
    </row>
    <row r="4485" spans="1:14" x14ac:dyDescent="0.2">
      <c r="A4485">
        <f>'נתונים מיובאים'!C4485</f>
        <v>0</v>
      </c>
      <c r="B4485">
        <f>'נתונים מיובאים'!D4485</f>
        <v>0</v>
      </c>
      <c r="C4485">
        <f>'נתונים מיובאים'!E4485</f>
        <v>0</v>
      </c>
      <c r="D4485">
        <f>'נתונים מיובאים'!F4485</f>
        <v>0</v>
      </c>
      <c r="E4485" s="5">
        <f>'נתונים מיובאים'!G4485</f>
        <v>0</v>
      </c>
      <c r="F4485">
        <f>'נתונים מיובאים'!H4485</f>
        <v>0</v>
      </c>
      <c r="G4485" s="2">
        <f>'נתונים מיובאים'!I4485</f>
        <v>0</v>
      </c>
      <c r="H4485" s="1">
        <f>'נתונים מיובאים'!J4485</f>
        <v>0</v>
      </c>
      <c r="I4485">
        <f>'נתונים מיובאים'!K4485</f>
        <v>0</v>
      </c>
      <c r="J4485" s="2">
        <f>'נתונים מיובאים'!L4485</f>
        <v>0</v>
      </c>
      <c r="K4485">
        <f>'נתונים מיובאים'!M4485</f>
        <v>0</v>
      </c>
      <c r="L4485" s="2">
        <f>'נתונים מיובאים'!N4485</f>
        <v>0</v>
      </c>
      <c r="M4485" s="1" t="str">
        <f t="shared" si="71"/>
        <v>00</v>
      </c>
      <c r="N4485" s="7" t="str">
        <f>B4485&amp;E4485&amp;COUNTIF($M$2:M4485,B4485&amp;E4485)</f>
        <v>003768</v>
      </c>
    </row>
    <row r="4486" spans="1:14" x14ac:dyDescent="0.2">
      <c r="A4486">
        <f>'נתונים מיובאים'!C4486</f>
        <v>0</v>
      </c>
      <c r="B4486">
        <f>'נתונים מיובאים'!D4486</f>
        <v>0</v>
      </c>
      <c r="C4486">
        <f>'נתונים מיובאים'!E4486</f>
        <v>0</v>
      </c>
      <c r="D4486">
        <f>'נתונים מיובאים'!F4486</f>
        <v>0</v>
      </c>
      <c r="E4486" s="5">
        <f>'נתונים מיובאים'!G4486</f>
        <v>0</v>
      </c>
      <c r="F4486">
        <f>'נתונים מיובאים'!H4486</f>
        <v>0</v>
      </c>
      <c r="G4486" s="2">
        <f>'נתונים מיובאים'!I4486</f>
        <v>0</v>
      </c>
      <c r="H4486" s="1">
        <f>'נתונים מיובאים'!J4486</f>
        <v>0</v>
      </c>
      <c r="I4486">
        <f>'נתונים מיובאים'!K4486</f>
        <v>0</v>
      </c>
      <c r="J4486" s="2">
        <f>'נתונים מיובאים'!L4486</f>
        <v>0</v>
      </c>
      <c r="K4486">
        <f>'נתונים מיובאים'!M4486</f>
        <v>0</v>
      </c>
      <c r="L4486" s="2">
        <f>'נתונים מיובאים'!N4486</f>
        <v>0</v>
      </c>
      <c r="M4486" s="1" t="str">
        <f t="shared" si="71"/>
        <v>00</v>
      </c>
      <c r="N4486" s="7" t="str">
        <f>B4486&amp;E4486&amp;COUNTIF($M$2:M4486,B4486&amp;E4486)</f>
        <v>003769</v>
      </c>
    </row>
    <row r="4487" spans="1:14" x14ac:dyDescent="0.2">
      <c r="A4487">
        <f>'נתונים מיובאים'!C4487</f>
        <v>0</v>
      </c>
      <c r="B4487">
        <f>'נתונים מיובאים'!D4487</f>
        <v>0</v>
      </c>
      <c r="C4487">
        <f>'נתונים מיובאים'!E4487</f>
        <v>0</v>
      </c>
      <c r="D4487">
        <f>'נתונים מיובאים'!F4487</f>
        <v>0</v>
      </c>
      <c r="E4487" s="5">
        <f>'נתונים מיובאים'!G4487</f>
        <v>0</v>
      </c>
      <c r="F4487">
        <f>'נתונים מיובאים'!H4487</f>
        <v>0</v>
      </c>
      <c r="G4487" s="2">
        <f>'נתונים מיובאים'!I4487</f>
        <v>0</v>
      </c>
      <c r="H4487" s="1">
        <f>'נתונים מיובאים'!J4487</f>
        <v>0</v>
      </c>
      <c r="I4487">
        <f>'נתונים מיובאים'!K4487</f>
        <v>0</v>
      </c>
      <c r="J4487" s="2">
        <f>'נתונים מיובאים'!L4487</f>
        <v>0</v>
      </c>
      <c r="K4487">
        <f>'נתונים מיובאים'!M4487</f>
        <v>0</v>
      </c>
      <c r="L4487" s="2">
        <f>'נתונים מיובאים'!N4487</f>
        <v>0</v>
      </c>
      <c r="M4487" s="1" t="str">
        <f t="shared" si="71"/>
        <v>00</v>
      </c>
      <c r="N4487" s="7" t="str">
        <f>B4487&amp;E4487&amp;COUNTIF($M$2:M4487,B4487&amp;E4487)</f>
        <v>003770</v>
      </c>
    </row>
    <row r="4488" spans="1:14" x14ac:dyDescent="0.2">
      <c r="A4488">
        <f>'נתונים מיובאים'!C4488</f>
        <v>0</v>
      </c>
      <c r="B4488">
        <f>'נתונים מיובאים'!D4488</f>
        <v>0</v>
      </c>
      <c r="C4488">
        <f>'נתונים מיובאים'!E4488</f>
        <v>0</v>
      </c>
      <c r="D4488">
        <f>'נתונים מיובאים'!F4488</f>
        <v>0</v>
      </c>
      <c r="E4488" s="5">
        <f>'נתונים מיובאים'!G4488</f>
        <v>0</v>
      </c>
      <c r="F4488">
        <f>'נתונים מיובאים'!H4488</f>
        <v>0</v>
      </c>
      <c r="G4488" s="2">
        <f>'נתונים מיובאים'!I4488</f>
        <v>0</v>
      </c>
      <c r="H4488" s="1">
        <f>'נתונים מיובאים'!J4488</f>
        <v>0</v>
      </c>
      <c r="I4488">
        <f>'נתונים מיובאים'!K4488</f>
        <v>0</v>
      </c>
      <c r="J4488" s="2">
        <f>'נתונים מיובאים'!L4488</f>
        <v>0</v>
      </c>
      <c r="K4488">
        <f>'נתונים מיובאים'!M4488</f>
        <v>0</v>
      </c>
      <c r="L4488" s="2">
        <f>'נתונים מיובאים'!N4488</f>
        <v>0</v>
      </c>
      <c r="M4488" s="1" t="str">
        <f t="shared" si="71"/>
        <v>00</v>
      </c>
      <c r="N4488" s="7" t="str">
        <f>B4488&amp;E4488&amp;COUNTIF($M$2:M4488,B4488&amp;E4488)</f>
        <v>003771</v>
      </c>
    </row>
    <row r="4489" spans="1:14" x14ac:dyDescent="0.2">
      <c r="A4489">
        <f>'נתונים מיובאים'!C4489</f>
        <v>0</v>
      </c>
      <c r="B4489">
        <f>'נתונים מיובאים'!D4489</f>
        <v>0</v>
      </c>
      <c r="C4489">
        <f>'נתונים מיובאים'!E4489</f>
        <v>0</v>
      </c>
      <c r="D4489">
        <f>'נתונים מיובאים'!F4489</f>
        <v>0</v>
      </c>
      <c r="E4489" s="5">
        <f>'נתונים מיובאים'!G4489</f>
        <v>0</v>
      </c>
      <c r="F4489">
        <f>'נתונים מיובאים'!H4489</f>
        <v>0</v>
      </c>
      <c r="G4489" s="2">
        <f>'נתונים מיובאים'!I4489</f>
        <v>0</v>
      </c>
      <c r="H4489" s="1">
        <f>'נתונים מיובאים'!J4489</f>
        <v>0</v>
      </c>
      <c r="I4489">
        <f>'נתונים מיובאים'!K4489</f>
        <v>0</v>
      </c>
      <c r="J4489" s="2">
        <f>'נתונים מיובאים'!L4489</f>
        <v>0</v>
      </c>
      <c r="K4489">
        <f>'נתונים מיובאים'!M4489</f>
        <v>0</v>
      </c>
      <c r="L4489" s="2">
        <f>'נתונים מיובאים'!N4489</f>
        <v>0</v>
      </c>
      <c r="M4489" s="1" t="str">
        <f t="shared" si="71"/>
        <v>00</v>
      </c>
      <c r="N4489" s="7" t="str">
        <f>B4489&amp;E4489&amp;COUNTIF($M$2:M4489,B4489&amp;E4489)</f>
        <v>003772</v>
      </c>
    </row>
    <row r="4490" spans="1:14" x14ac:dyDescent="0.2">
      <c r="A4490">
        <f>'נתונים מיובאים'!C4490</f>
        <v>0</v>
      </c>
      <c r="B4490">
        <f>'נתונים מיובאים'!D4490</f>
        <v>0</v>
      </c>
      <c r="C4490">
        <f>'נתונים מיובאים'!E4490</f>
        <v>0</v>
      </c>
      <c r="D4490">
        <f>'נתונים מיובאים'!F4490</f>
        <v>0</v>
      </c>
      <c r="E4490" s="5">
        <f>'נתונים מיובאים'!G4490</f>
        <v>0</v>
      </c>
      <c r="F4490">
        <f>'נתונים מיובאים'!H4490</f>
        <v>0</v>
      </c>
      <c r="G4490" s="2">
        <f>'נתונים מיובאים'!I4490</f>
        <v>0</v>
      </c>
      <c r="H4490" s="1">
        <f>'נתונים מיובאים'!J4490</f>
        <v>0</v>
      </c>
      <c r="I4490">
        <f>'נתונים מיובאים'!K4490</f>
        <v>0</v>
      </c>
      <c r="J4490" s="2">
        <f>'נתונים מיובאים'!L4490</f>
        <v>0</v>
      </c>
      <c r="K4490">
        <f>'נתונים מיובאים'!M4490</f>
        <v>0</v>
      </c>
      <c r="L4490" s="2">
        <f>'נתונים מיובאים'!N4490</f>
        <v>0</v>
      </c>
      <c r="M4490" s="1" t="str">
        <f t="shared" si="71"/>
        <v>00</v>
      </c>
      <c r="N4490" s="7" t="str">
        <f>B4490&amp;E4490&amp;COUNTIF($M$2:M4490,B4490&amp;E4490)</f>
        <v>003773</v>
      </c>
    </row>
    <row r="4491" spans="1:14" x14ac:dyDescent="0.2">
      <c r="A4491">
        <f>'נתונים מיובאים'!C4491</f>
        <v>0</v>
      </c>
      <c r="B4491">
        <f>'נתונים מיובאים'!D4491</f>
        <v>0</v>
      </c>
      <c r="C4491">
        <f>'נתונים מיובאים'!E4491</f>
        <v>0</v>
      </c>
      <c r="D4491">
        <f>'נתונים מיובאים'!F4491</f>
        <v>0</v>
      </c>
      <c r="E4491" s="5">
        <f>'נתונים מיובאים'!G4491</f>
        <v>0</v>
      </c>
      <c r="F4491">
        <f>'נתונים מיובאים'!H4491</f>
        <v>0</v>
      </c>
      <c r="G4491" s="2">
        <f>'נתונים מיובאים'!I4491</f>
        <v>0</v>
      </c>
      <c r="H4491" s="1">
        <f>'נתונים מיובאים'!J4491</f>
        <v>0</v>
      </c>
      <c r="I4491">
        <f>'נתונים מיובאים'!K4491</f>
        <v>0</v>
      </c>
      <c r="J4491" s="2">
        <f>'נתונים מיובאים'!L4491</f>
        <v>0</v>
      </c>
      <c r="K4491">
        <f>'נתונים מיובאים'!M4491</f>
        <v>0</v>
      </c>
      <c r="L4491" s="2">
        <f>'נתונים מיובאים'!N4491</f>
        <v>0</v>
      </c>
      <c r="M4491" s="1" t="str">
        <f t="shared" si="71"/>
        <v>00</v>
      </c>
      <c r="N4491" s="7" t="str">
        <f>B4491&amp;E4491&amp;COUNTIF($M$2:M4491,B4491&amp;E4491)</f>
        <v>003774</v>
      </c>
    </row>
    <row r="4492" spans="1:14" x14ac:dyDescent="0.2">
      <c r="A4492">
        <f>'נתונים מיובאים'!C4492</f>
        <v>0</v>
      </c>
      <c r="B4492">
        <f>'נתונים מיובאים'!D4492</f>
        <v>0</v>
      </c>
      <c r="C4492">
        <f>'נתונים מיובאים'!E4492</f>
        <v>0</v>
      </c>
      <c r="D4492">
        <f>'נתונים מיובאים'!F4492</f>
        <v>0</v>
      </c>
      <c r="E4492" s="5">
        <f>'נתונים מיובאים'!G4492</f>
        <v>0</v>
      </c>
      <c r="F4492">
        <f>'נתונים מיובאים'!H4492</f>
        <v>0</v>
      </c>
      <c r="G4492" s="2">
        <f>'נתונים מיובאים'!I4492</f>
        <v>0</v>
      </c>
      <c r="H4492" s="1">
        <f>'נתונים מיובאים'!J4492</f>
        <v>0</v>
      </c>
      <c r="I4492">
        <f>'נתונים מיובאים'!K4492</f>
        <v>0</v>
      </c>
      <c r="J4492" s="2">
        <f>'נתונים מיובאים'!L4492</f>
        <v>0</v>
      </c>
      <c r="K4492">
        <f>'נתונים מיובאים'!M4492</f>
        <v>0</v>
      </c>
      <c r="L4492" s="2">
        <f>'נתונים מיובאים'!N4492</f>
        <v>0</v>
      </c>
      <c r="M4492" s="1" t="str">
        <f t="shared" si="71"/>
        <v>00</v>
      </c>
      <c r="N4492" s="7" t="str">
        <f>B4492&amp;E4492&amp;COUNTIF($M$2:M4492,B4492&amp;E4492)</f>
        <v>003775</v>
      </c>
    </row>
    <row r="4493" spans="1:14" x14ac:dyDescent="0.2">
      <c r="A4493">
        <f>'נתונים מיובאים'!C4493</f>
        <v>0</v>
      </c>
      <c r="B4493">
        <f>'נתונים מיובאים'!D4493</f>
        <v>0</v>
      </c>
      <c r="C4493">
        <f>'נתונים מיובאים'!E4493</f>
        <v>0</v>
      </c>
      <c r="D4493">
        <f>'נתונים מיובאים'!F4493</f>
        <v>0</v>
      </c>
      <c r="E4493" s="5">
        <f>'נתונים מיובאים'!G4493</f>
        <v>0</v>
      </c>
      <c r="F4493">
        <f>'נתונים מיובאים'!H4493</f>
        <v>0</v>
      </c>
      <c r="G4493" s="2">
        <f>'נתונים מיובאים'!I4493</f>
        <v>0</v>
      </c>
      <c r="H4493" s="1">
        <f>'נתונים מיובאים'!J4493</f>
        <v>0</v>
      </c>
      <c r="I4493">
        <f>'נתונים מיובאים'!K4493</f>
        <v>0</v>
      </c>
      <c r="J4493" s="2">
        <f>'נתונים מיובאים'!L4493</f>
        <v>0</v>
      </c>
      <c r="K4493">
        <f>'נתונים מיובאים'!M4493</f>
        <v>0</v>
      </c>
      <c r="L4493" s="2">
        <f>'נתונים מיובאים'!N4493</f>
        <v>0</v>
      </c>
      <c r="M4493" s="1" t="str">
        <f t="shared" si="71"/>
        <v>00</v>
      </c>
      <c r="N4493" s="7" t="str">
        <f>B4493&amp;E4493&amp;COUNTIF($M$2:M4493,B4493&amp;E4493)</f>
        <v>003776</v>
      </c>
    </row>
    <row r="4494" spans="1:14" x14ac:dyDescent="0.2">
      <c r="A4494">
        <f>'נתונים מיובאים'!C4494</f>
        <v>0</v>
      </c>
      <c r="B4494">
        <f>'נתונים מיובאים'!D4494</f>
        <v>0</v>
      </c>
      <c r="C4494">
        <f>'נתונים מיובאים'!E4494</f>
        <v>0</v>
      </c>
      <c r="D4494">
        <f>'נתונים מיובאים'!F4494</f>
        <v>0</v>
      </c>
      <c r="E4494" s="5">
        <f>'נתונים מיובאים'!G4494</f>
        <v>0</v>
      </c>
      <c r="F4494">
        <f>'נתונים מיובאים'!H4494</f>
        <v>0</v>
      </c>
      <c r="G4494" s="2">
        <f>'נתונים מיובאים'!I4494</f>
        <v>0</v>
      </c>
      <c r="H4494" s="1">
        <f>'נתונים מיובאים'!J4494</f>
        <v>0</v>
      </c>
      <c r="I4494">
        <f>'נתונים מיובאים'!K4494</f>
        <v>0</v>
      </c>
      <c r="J4494" s="2">
        <f>'נתונים מיובאים'!L4494</f>
        <v>0</v>
      </c>
      <c r="K4494">
        <f>'נתונים מיובאים'!M4494</f>
        <v>0</v>
      </c>
      <c r="L4494" s="2">
        <f>'נתונים מיובאים'!N4494</f>
        <v>0</v>
      </c>
      <c r="M4494" s="1" t="str">
        <f t="shared" si="71"/>
        <v>00</v>
      </c>
      <c r="N4494" s="7" t="str">
        <f>B4494&amp;E4494&amp;COUNTIF($M$2:M4494,B4494&amp;E4494)</f>
        <v>003777</v>
      </c>
    </row>
    <row r="4495" spans="1:14" x14ac:dyDescent="0.2">
      <c r="A4495">
        <f>'נתונים מיובאים'!C4495</f>
        <v>0</v>
      </c>
      <c r="B4495">
        <f>'נתונים מיובאים'!D4495</f>
        <v>0</v>
      </c>
      <c r="C4495">
        <f>'נתונים מיובאים'!E4495</f>
        <v>0</v>
      </c>
      <c r="D4495">
        <f>'נתונים מיובאים'!F4495</f>
        <v>0</v>
      </c>
      <c r="E4495" s="5">
        <f>'נתונים מיובאים'!G4495</f>
        <v>0</v>
      </c>
      <c r="F4495">
        <f>'נתונים מיובאים'!H4495</f>
        <v>0</v>
      </c>
      <c r="G4495" s="2">
        <f>'נתונים מיובאים'!I4495</f>
        <v>0</v>
      </c>
      <c r="H4495" s="1">
        <f>'נתונים מיובאים'!J4495</f>
        <v>0</v>
      </c>
      <c r="I4495">
        <f>'נתונים מיובאים'!K4495</f>
        <v>0</v>
      </c>
      <c r="J4495" s="2">
        <f>'נתונים מיובאים'!L4495</f>
        <v>0</v>
      </c>
      <c r="K4495">
        <f>'נתונים מיובאים'!M4495</f>
        <v>0</v>
      </c>
      <c r="L4495" s="2">
        <f>'נתונים מיובאים'!N4495</f>
        <v>0</v>
      </c>
      <c r="M4495" s="1" t="str">
        <f t="shared" si="71"/>
        <v>00</v>
      </c>
      <c r="N4495" s="7" t="str">
        <f>B4495&amp;E4495&amp;COUNTIF($M$2:M4495,B4495&amp;E4495)</f>
        <v>003778</v>
      </c>
    </row>
    <row r="4496" spans="1:14" x14ac:dyDescent="0.2">
      <c r="A4496">
        <f>'נתונים מיובאים'!C4496</f>
        <v>0</v>
      </c>
      <c r="B4496">
        <f>'נתונים מיובאים'!D4496</f>
        <v>0</v>
      </c>
      <c r="C4496">
        <f>'נתונים מיובאים'!E4496</f>
        <v>0</v>
      </c>
      <c r="D4496">
        <f>'נתונים מיובאים'!F4496</f>
        <v>0</v>
      </c>
      <c r="E4496" s="5">
        <f>'נתונים מיובאים'!G4496</f>
        <v>0</v>
      </c>
      <c r="F4496">
        <f>'נתונים מיובאים'!H4496</f>
        <v>0</v>
      </c>
      <c r="G4496" s="2">
        <f>'נתונים מיובאים'!I4496</f>
        <v>0</v>
      </c>
      <c r="H4496" s="1">
        <f>'נתונים מיובאים'!J4496</f>
        <v>0</v>
      </c>
      <c r="I4496">
        <f>'נתונים מיובאים'!K4496</f>
        <v>0</v>
      </c>
      <c r="J4496" s="2">
        <f>'נתונים מיובאים'!L4496</f>
        <v>0</v>
      </c>
      <c r="K4496">
        <f>'נתונים מיובאים'!M4496</f>
        <v>0</v>
      </c>
      <c r="L4496" s="2">
        <f>'נתונים מיובאים'!N4496</f>
        <v>0</v>
      </c>
      <c r="M4496" s="1" t="str">
        <f t="shared" si="71"/>
        <v>00</v>
      </c>
      <c r="N4496" s="7" t="str">
        <f>B4496&amp;E4496&amp;COUNTIF($M$2:M4496,B4496&amp;E4496)</f>
        <v>003779</v>
      </c>
    </row>
    <row r="4497" spans="1:14" x14ac:dyDescent="0.2">
      <c r="A4497">
        <f>'נתונים מיובאים'!C4497</f>
        <v>0</v>
      </c>
      <c r="B4497">
        <f>'נתונים מיובאים'!D4497</f>
        <v>0</v>
      </c>
      <c r="C4497">
        <f>'נתונים מיובאים'!E4497</f>
        <v>0</v>
      </c>
      <c r="D4497">
        <f>'נתונים מיובאים'!F4497</f>
        <v>0</v>
      </c>
      <c r="E4497" s="5">
        <f>'נתונים מיובאים'!G4497</f>
        <v>0</v>
      </c>
      <c r="F4497">
        <f>'נתונים מיובאים'!H4497</f>
        <v>0</v>
      </c>
      <c r="G4497" s="2">
        <f>'נתונים מיובאים'!I4497</f>
        <v>0</v>
      </c>
      <c r="H4497" s="1">
        <f>'נתונים מיובאים'!J4497</f>
        <v>0</v>
      </c>
      <c r="I4497">
        <f>'נתונים מיובאים'!K4497</f>
        <v>0</v>
      </c>
      <c r="J4497" s="2">
        <f>'נתונים מיובאים'!L4497</f>
        <v>0</v>
      </c>
      <c r="K4497">
        <f>'נתונים מיובאים'!M4497</f>
        <v>0</v>
      </c>
      <c r="L4497" s="2">
        <f>'נתונים מיובאים'!N4497</f>
        <v>0</v>
      </c>
      <c r="M4497" s="1" t="str">
        <f t="shared" si="71"/>
        <v>00</v>
      </c>
      <c r="N4497" s="7" t="str">
        <f>B4497&amp;E4497&amp;COUNTIF($M$2:M4497,B4497&amp;E4497)</f>
        <v>003780</v>
      </c>
    </row>
    <row r="4498" spans="1:14" x14ac:dyDescent="0.2">
      <c r="A4498">
        <f>'נתונים מיובאים'!C4498</f>
        <v>0</v>
      </c>
      <c r="B4498">
        <f>'נתונים מיובאים'!D4498</f>
        <v>0</v>
      </c>
      <c r="C4498">
        <f>'נתונים מיובאים'!E4498</f>
        <v>0</v>
      </c>
      <c r="D4498">
        <f>'נתונים מיובאים'!F4498</f>
        <v>0</v>
      </c>
      <c r="E4498" s="5">
        <f>'נתונים מיובאים'!G4498</f>
        <v>0</v>
      </c>
      <c r="F4498">
        <f>'נתונים מיובאים'!H4498</f>
        <v>0</v>
      </c>
      <c r="G4498" s="2">
        <f>'נתונים מיובאים'!I4498</f>
        <v>0</v>
      </c>
      <c r="H4498" s="1">
        <f>'נתונים מיובאים'!J4498</f>
        <v>0</v>
      </c>
      <c r="I4498">
        <f>'נתונים מיובאים'!K4498</f>
        <v>0</v>
      </c>
      <c r="J4498" s="2">
        <f>'נתונים מיובאים'!L4498</f>
        <v>0</v>
      </c>
      <c r="K4498">
        <f>'נתונים מיובאים'!M4498</f>
        <v>0</v>
      </c>
      <c r="L4498" s="2">
        <f>'נתונים מיובאים'!N4498</f>
        <v>0</v>
      </c>
      <c r="M4498" s="1" t="str">
        <f t="shared" si="71"/>
        <v>00</v>
      </c>
      <c r="N4498" s="7" t="str">
        <f>B4498&amp;E4498&amp;COUNTIF($M$2:M4498,B4498&amp;E4498)</f>
        <v>003781</v>
      </c>
    </row>
    <row r="4499" spans="1:14" x14ac:dyDescent="0.2">
      <c r="A4499">
        <f>'נתונים מיובאים'!C4499</f>
        <v>0</v>
      </c>
      <c r="B4499">
        <f>'נתונים מיובאים'!D4499</f>
        <v>0</v>
      </c>
      <c r="C4499">
        <f>'נתונים מיובאים'!E4499</f>
        <v>0</v>
      </c>
      <c r="D4499">
        <f>'נתונים מיובאים'!F4499</f>
        <v>0</v>
      </c>
      <c r="E4499" s="5">
        <f>'נתונים מיובאים'!G4499</f>
        <v>0</v>
      </c>
      <c r="F4499">
        <f>'נתונים מיובאים'!H4499</f>
        <v>0</v>
      </c>
      <c r="G4499" s="2">
        <f>'נתונים מיובאים'!I4499</f>
        <v>0</v>
      </c>
      <c r="H4499" s="1">
        <f>'נתונים מיובאים'!J4499</f>
        <v>0</v>
      </c>
      <c r="I4499">
        <f>'נתונים מיובאים'!K4499</f>
        <v>0</v>
      </c>
      <c r="J4499" s="2">
        <f>'נתונים מיובאים'!L4499</f>
        <v>0</v>
      </c>
      <c r="K4499">
        <f>'נתונים מיובאים'!M4499</f>
        <v>0</v>
      </c>
      <c r="L4499" s="2">
        <f>'נתונים מיובאים'!N4499</f>
        <v>0</v>
      </c>
      <c r="M4499" s="1" t="str">
        <f t="shared" si="71"/>
        <v>00</v>
      </c>
      <c r="N4499" s="7" t="str">
        <f>B4499&amp;E4499&amp;COUNTIF($M$2:M4499,B4499&amp;E4499)</f>
        <v>003782</v>
      </c>
    </row>
    <row r="4500" spans="1:14" x14ac:dyDescent="0.2">
      <c r="A4500">
        <f>'נתונים מיובאים'!C4500</f>
        <v>0</v>
      </c>
      <c r="B4500">
        <f>'נתונים מיובאים'!D4500</f>
        <v>0</v>
      </c>
      <c r="C4500">
        <f>'נתונים מיובאים'!E4500</f>
        <v>0</v>
      </c>
      <c r="D4500">
        <f>'נתונים מיובאים'!F4500</f>
        <v>0</v>
      </c>
      <c r="E4500" s="5">
        <f>'נתונים מיובאים'!G4500</f>
        <v>0</v>
      </c>
      <c r="F4500">
        <f>'נתונים מיובאים'!H4500</f>
        <v>0</v>
      </c>
      <c r="G4500" s="2">
        <f>'נתונים מיובאים'!I4500</f>
        <v>0</v>
      </c>
      <c r="H4500" s="1">
        <f>'נתונים מיובאים'!J4500</f>
        <v>0</v>
      </c>
      <c r="I4500">
        <f>'נתונים מיובאים'!K4500</f>
        <v>0</v>
      </c>
      <c r="J4500" s="2">
        <f>'נתונים מיובאים'!L4500</f>
        <v>0</v>
      </c>
      <c r="K4500">
        <f>'נתונים מיובאים'!M4500</f>
        <v>0</v>
      </c>
      <c r="L4500" s="2">
        <f>'נתונים מיובאים'!N4500</f>
        <v>0</v>
      </c>
      <c r="M4500" s="1" t="str">
        <f t="shared" si="71"/>
        <v>00</v>
      </c>
      <c r="N4500" s="7" t="str">
        <f>B4500&amp;E4500&amp;COUNTIF($M$2:M4500,B4500&amp;E4500)</f>
        <v>003783</v>
      </c>
    </row>
    <row r="4501" spans="1:14" x14ac:dyDescent="0.2">
      <c r="A4501">
        <f>'נתונים מיובאים'!C4501</f>
        <v>0</v>
      </c>
      <c r="B4501">
        <f>'נתונים מיובאים'!D4501</f>
        <v>0</v>
      </c>
      <c r="C4501">
        <f>'נתונים מיובאים'!E4501</f>
        <v>0</v>
      </c>
      <c r="D4501">
        <f>'נתונים מיובאים'!F4501</f>
        <v>0</v>
      </c>
      <c r="E4501" s="5">
        <f>'נתונים מיובאים'!G4501</f>
        <v>0</v>
      </c>
      <c r="F4501">
        <f>'נתונים מיובאים'!H4501</f>
        <v>0</v>
      </c>
      <c r="G4501" s="2">
        <f>'נתונים מיובאים'!I4501</f>
        <v>0</v>
      </c>
      <c r="H4501" s="1">
        <f>'נתונים מיובאים'!J4501</f>
        <v>0</v>
      </c>
      <c r="I4501">
        <f>'נתונים מיובאים'!K4501</f>
        <v>0</v>
      </c>
      <c r="J4501" s="2">
        <f>'נתונים מיובאים'!L4501</f>
        <v>0</v>
      </c>
      <c r="K4501">
        <f>'נתונים מיובאים'!M4501</f>
        <v>0</v>
      </c>
      <c r="L4501" s="2">
        <f>'נתונים מיובאים'!N4501</f>
        <v>0</v>
      </c>
      <c r="M4501" s="1" t="str">
        <f t="shared" si="71"/>
        <v>00</v>
      </c>
      <c r="N4501" s="7" t="str">
        <f>B4501&amp;E4501&amp;COUNTIF($M$2:M4501,B4501&amp;E4501)</f>
        <v>003784</v>
      </c>
    </row>
    <row r="4502" spans="1:14" x14ac:dyDescent="0.2">
      <c r="A4502">
        <f>'נתונים מיובאים'!C4502</f>
        <v>0</v>
      </c>
      <c r="B4502">
        <f>'נתונים מיובאים'!D4502</f>
        <v>0</v>
      </c>
      <c r="C4502">
        <f>'נתונים מיובאים'!E4502</f>
        <v>0</v>
      </c>
      <c r="D4502">
        <f>'נתונים מיובאים'!F4502</f>
        <v>0</v>
      </c>
      <c r="E4502" s="5">
        <f>'נתונים מיובאים'!G4502</f>
        <v>0</v>
      </c>
      <c r="F4502">
        <f>'נתונים מיובאים'!H4502</f>
        <v>0</v>
      </c>
      <c r="G4502" s="2">
        <f>'נתונים מיובאים'!I4502</f>
        <v>0</v>
      </c>
      <c r="H4502" s="1">
        <f>'נתונים מיובאים'!J4502</f>
        <v>0</v>
      </c>
      <c r="I4502">
        <f>'נתונים מיובאים'!K4502</f>
        <v>0</v>
      </c>
      <c r="J4502" s="2">
        <f>'נתונים מיובאים'!L4502</f>
        <v>0</v>
      </c>
      <c r="K4502">
        <f>'נתונים מיובאים'!M4502</f>
        <v>0</v>
      </c>
      <c r="L4502" s="2">
        <f>'נתונים מיובאים'!N4502</f>
        <v>0</v>
      </c>
      <c r="M4502" s="1" t="str">
        <f t="shared" si="71"/>
        <v>00</v>
      </c>
      <c r="N4502" s="7" t="str">
        <f>B4502&amp;E4502&amp;COUNTIF($M$2:M4502,B4502&amp;E4502)</f>
        <v>003785</v>
      </c>
    </row>
    <row r="4503" spans="1:14" x14ac:dyDescent="0.2">
      <c r="A4503">
        <f>'נתונים מיובאים'!C4503</f>
        <v>0</v>
      </c>
      <c r="B4503">
        <f>'נתונים מיובאים'!D4503</f>
        <v>0</v>
      </c>
      <c r="C4503">
        <f>'נתונים מיובאים'!E4503</f>
        <v>0</v>
      </c>
      <c r="D4503">
        <f>'נתונים מיובאים'!F4503</f>
        <v>0</v>
      </c>
      <c r="E4503" s="5">
        <f>'נתונים מיובאים'!G4503</f>
        <v>0</v>
      </c>
      <c r="F4503">
        <f>'נתונים מיובאים'!H4503</f>
        <v>0</v>
      </c>
      <c r="G4503" s="2">
        <f>'נתונים מיובאים'!I4503</f>
        <v>0</v>
      </c>
      <c r="H4503" s="1">
        <f>'נתונים מיובאים'!J4503</f>
        <v>0</v>
      </c>
      <c r="I4503">
        <f>'נתונים מיובאים'!K4503</f>
        <v>0</v>
      </c>
      <c r="J4503" s="2">
        <f>'נתונים מיובאים'!L4503</f>
        <v>0</v>
      </c>
      <c r="K4503">
        <f>'נתונים מיובאים'!M4503</f>
        <v>0</v>
      </c>
      <c r="L4503" s="2">
        <f>'נתונים מיובאים'!N4503</f>
        <v>0</v>
      </c>
      <c r="M4503" s="1" t="str">
        <f t="shared" si="71"/>
        <v>00</v>
      </c>
      <c r="N4503" s="7" t="str">
        <f>B4503&amp;E4503&amp;COUNTIF($M$2:M4503,B4503&amp;E4503)</f>
        <v>003786</v>
      </c>
    </row>
    <row r="4504" spans="1:14" x14ac:dyDescent="0.2">
      <c r="A4504">
        <f>'נתונים מיובאים'!C4504</f>
        <v>0</v>
      </c>
      <c r="B4504">
        <f>'נתונים מיובאים'!D4504</f>
        <v>0</v>
      </c>
      <c r="C4504">
        <f>'נתונים מיובאים'!E4504</f>
        <v>0</v>
      </c>
      <c r="D4504">
        <f>'נתונים מיובאים'!F4504</f>
        <v>0</v>
      </c>
      <c r="E4504" s="5">
        <f>'נתונים מיובאים'!G4504</f>
        <v>0</v>
      </c>
      <c r="F4504">
        <f>'נתונים מיובאים'!H4504</f>
        <v>0</v>
      </c>
      <c r="G4504" s="2">
        <f>'נתונים מיובאים'!I4504</f>
        <v>0</v>
      </c>
      <c r="H4504" s="1">
        <f>'נתונים מיובאים'!J4504</f>
        <v>0</v>
      </c>
      <c r="I4504">
        <f>'נתונים מיובאים'!K4504</f>
        <v>0</v>
      </c>
      <c r="J4504" s="2">
        <f>'נתונים מיובאים'!L4504</f>
        <v>0</v>
      </c>
      <c r="K4504">
        <f>'נתונים מיובאים'!M4504</f>
        <v>0</v>
      </c>
      <c r="L4504" s="2">
        <f>'נתונים מיובאים'!N4504</f>
        <v>0</v>
      </c>
      <c r="M4504" s="1" t="str">
        <f t="shared" si="71"/>
        <v>00</v>
      </c>
      <c r="N4504" s="7" t="str">
        <f>B4504&amp;E4504&amp;COUNTIF($M$2:M4504,B4504&amp;E4504)</f>
        <v>003787</v>
      </c>
    </row>
    <row r="4505" spans="1:14" x14ac:dyDescent="0.2">
      <c r="A4505">
        <f>'נתונים מיובאים'!C4505</f>
        <v>0</v>
      </c>
      <c r="B4505">
        <f>'נתונים מיובאים'!D4505</f>
        <v>0</v>
      </c>
      <c r="C4505">
        <f>'נתונים מיובאים'!E4505</f>
        <v>0</v>
      </c>
      <c r="D4505">
        <f>'נתונים מיובאים'!F4505</f>
        <v>0</v>
      </c>
      <c r="E4505" s="5">
        <f>'נתונים מיובאים'!G4505</f>
        <v>0</v>
      </c>
      <c r="F4505">
        <f>'נתונים מיובאים'!H4505</f>
        <v>0</v>
      </c>
      <c r="G4505" s="2">
        <f>'נתונים מיובאים'!I4505</f>
        <v>0</v>
      </c>
      <c r="H4505" s="1">
        <f>'נתונים מיובאים'!J4505</f>
        <v>0</v>
      </c>
      <c r="I4505">
        <f>'נתונים מיובאים'!K4505</f>
        <v>0</v>
      </c>
      <c r="J4505" s="2">
        <f>'נתונים מיובאים'!L4505</f>
        <v>0</v>
      </c>
      <c r="K4505">
        <f>'נתונים מיובאים'!M4505</f>
        <v>0</v>
      </c>
      <c r="L4505" s="2">
        <f>'נתונים מיובאים'!N4505</f>
        <v>0</v>
      </c>
      <c r="M4505" s="1" t="str">
        <f t="shared" si="71"/>
        <v>00</v>
      </c>
      <c r="N4505" s="7" t="str">
        <f>B4505&amp;E4505&amp;COUNTIF($M$2:M4505,B4505&amp;E4505)</f>
        <v>003788</v>
      </c>
    </row>
    <row r="4506" spans="1:14" x14ac:dyDescent="0.2">
      <c r="A4506">
        <f>'נתונים מיובאים'!C4506</f>
        <v>0</v>
      </c>
      <c r="B4506">
        <f>'נתונים מיובאים'!D4506</f>
        <v>0</v>
      </c>
      <c r="C4506">
        <f>'נתונים מיובאים'!E4506</f>
        <v>0</v>
      </c>
      <c r="D4506">
        <f>'נתונים מיובאים'!F4506</f>
        <v>0</v>
      </c>
      <c r="E4506" s="5">
        <f>'נתונים מיובאים'!G4506</f>
        <v>0</v>
      </c>
      <c r="F4506">
        <f>'נתונים מיובאים'!H4506</f>
        <v>0</v>
      </c>
      <c r="G4506" s="2">
        <f>'נתונים מיובאים'!I4506</f>
        <v>0</v>
      </c>
      <c r="H4506" s="1">
        <f>'נתונים מיובאים'!J4506</f>
        <v>0</v>
      </c>
      <c r="I4506">
        <f>'נתונים מיובאים'!K4506</f>
        <v>0</v>
      </c>
      <c r="J4506" s="2">
        <f>'נתונים מיובאים'!L4506</f>
        <v>0</v>
      </c>
      <c r="K4506">
        <f>'נתונים מיובאים'!M4506</f>
        <v>0</v>
      </c>
      <c r="L4506" s="2">
        <f>'נתונים מיובאים'!N4506</f>
        <v>0</v>
      </c>
      <c r="M4506" s="1" t="str">
        <f t="shared" si="71"/>
        <v>00</v>
      </c>
      <c r="N4506" s="7" t="str">
        <f>B4506&amp;E4506&amp;COUNTIF($M$2:M4506,B4506&amp;E4506)</f>
        <v>003789</v>
      </c>
    </row>
    <row r="4507" spans="1:14" x14ac:dyDescent="0.2">
      <c r="A4507">
        <f>'נתונים מיובאים'!C4507</f>
        <v>0</v>
      </c>
      <c r="B4507">
        <f>'נתונים מיובאים'!D4507</f>
        <v>0</v>
      </c>
      <c r="C4507">
        <f>'נתונים מיובאים'!E4507</f>
        <v>0</v>
      </c>
      <c r="D4507">
        <f>'נתונים מיובאים'!F4507</f>
        <v>0</v>
      </c>
      <c r="E4507" s="5">
        <f>'נתונים מיובאים'!G4507</f>
        <v>0</v>
      </c>
      <c r="F4507">
        <f>'נתונים מיובאים'!H4507</f>
        <v>0</v>
      </c>
      <c r="G4507" s="2">
        <f>'נתונים מיובאים'!I4507</f>
        <v>0</v>
      </c>
      <c r="H4507" s="1">
        <f>'נתונים מיובאים'!J4507</f>
        <v>0</v>
      </c>
      <c r="I4507">
        <f>'נתונים מיובאים'!K4507</f>
        <v>0</v>
      </c>
      <c r="J4507" s="2">
        <f>'נתונים מיובאים'!L4507</f>
        <v>0</v>
      </c>
      <c r="K4507">
        <f>'נתונים מיובאים'!M4507</f>
        <v>0</v>
      </c>
      <c r="L4507" s="2">
        <f>'נתונים מיובאים'!N4507</f>
        <v>0</v>
      </c>
      <c r="M4507" s="1" t="str">
        <f t="shared" si="71"/>
        <v>00</v>
      </c>
      <c r="N4507" s="7" t="str">
        <f>B4507&amp;E4507&amp;COUNTIF($M$2:M4507,B4507&amp;E4507)</f>
        <v>003790</v>
      </c>
    </row>
    <row r="4508" spans="1:14" x14ac:dyDescent="0.2">
      <c r="A4508">
        <f>'נתונים מיובאים'!C4508</f>
        <v>0</v>
      </c>
      <c r="B4508">
        <f>'נתונים מיובאים'!D4508</f>
        <v>0</v>
      </c>
      <c r="C4508">
        <f>'נתונים מיובאים'!E4508</f>
        <v>0</v>
      </c>
      <c r="D4508">
        <f>'נתונים מיובאים'!F4508</f>
        <v>0</v>
      </c>
      <c r="E4508" s="5">
        <f>'נתונים מיובאים'!G4508</f>
        <v>0</v>
      </c>
      <c r="F4508">
        <f>'נתונים מיובאים'!H4508</f>
        <v>0</v>
      </c>
      <c r="G4508" s="2">
        <f>'נתונים מיובאים'!I4508</f>
        <v>0</v>
      </c>
      <c r="H4508" s="1">
        <f>'נתונים מיובאים'!J4508</f>
        <v>0</v>
      </c>
      <c r="I4508">
        <f>'נתונים מיובאים'!K4508</f>
        <v>0</v>
      </c>
      <c r="J4508" s="2">
        <f>'נתונים מיובאים'!L4508</f>
        <v>0</v>
      </c>
      <c r="K4508">
        <f>'נתונים מיובאים'!M4508</f>
        <v>0</v>
      </c>
      <c r="L4508" s="2">
        <f>'נתונים מיובאים'!N4508</f>
        <v>0</v>
      </c>
      <c r="M4508" s="1" t="str">
        <f t="shared" si="71"/>
        <v>00</v>
      </c>
      <c r="N4508" s="7" t="str">
        <f>B4508&amp;E4508&amp;COUNTIF($M$2:M4508,B4508&amp;E4508)</f>
        <v>003791</v>
      </c>
    </row>
    <row r="4509" spans="1:14" x14ac:dyDescent="0.2">
      <c r="A4509">
        <f>'נתונים מיובאים'!C4509</f>
        <v>0</v>
      </c>
      <c r="B4509">
        <f>'נתונים מיובאים'!D4509</f>
        <v>0</v>
      </c>
      <c r="C4509">
        <f>'נתונים מיובאים'!E4509</f>
        <v>0</v>
      </c>
      <c r="D4509">
        <f>'נתונים מיובאים'!F4509</f>
        <v>0</v>
      </c>
      <c r="E4509" s="5">
        <f>'נתונים מיובאים'!G4509</f>
        <v>0</v>
      </c>
      <c r="F4509">
        <f>'נתונים מיובאים'!H4509</f>
        <v>0</v>
      </c>
      <c r="G4509" s="2">
        <f>'נתונים מיובאים'!I4509</f>
        <v>0</v>
      </c>
      <c r="H4509" s="1">
        <f>'נתונים מיובאים'!J4509</f>
        <v>0</v>
      </c>
      <c r="I4509">
        <f>'נתונים מיובאים'!K4509</f>
        <v>0</v>
      </c>
      <c r="J4509" s="2">
        <f>'נתונים מיובאים'!L4509</f>
        <v>0</v>
      </c>
      <c r="K4509">
        <f>'נתונים מיובאים'!M4509</f>
        <v>0</v>
      </c>
      <c r="L4509" s="2">
        <f>'נתונים מיובאים'!N4509</f>
        <v>0</v>
      </c>
      <c r="M4509" s="1" t="str">
        <f t="shared" si="71"/>
        <v>00</v>
      </c>
      <c r="N4509" s="7" t="str">
        <f>B4509&amp;E4509&amp;COUNTIF($M$2:M4509,B4509&amp;E4509)</f>
        <v>003792</v>
      </c>
    </row>
    <row r="4510" spans="1:14" x14ac:dyDescent="0.2">
      <c r="A4510">
        <f>'נתונים מיובאים'!C4510</f>
        <v>0</v>
      </c>
      <c r="B4510">
        <f>'נתונים מיובאים'!D4510</f>
        <v>0</v>
      </c>
      <c r="C4510">
        <f>'נתונים מיובאים'!E4510</f>
        <v>0</v>
      </c>
      <c r="D4510">
        <f>'נתונים מיובאים'!F4510</f>
        <v>0</v>
      </c>
      <c r="E4510" s="5">
        <f>'נתונים מיובאים'!G4510</f>
        <v>0</v>
      </c>
      <c r="F4510">
        <f>'נתונים מיובאים'!H4510</f>
        <v>0</v>
      </c>
      <c r="G4510" s="2">
        <f>'נתונים מיובאים'!I4510</f>
        <v>0</v>
      </c>
      <c r="H4510" s="1">
        <f>'נתונים מיובאים'!J4510</f>
        <v>0</v>
      </c>
      <c r="I4510">
        <f>'נתונים מיובאים'!K4510</f>
        <v>0</v>
      </c>
      <c r="J4510" s="2">
        <f>'נתונים מיובאים'!L4510</f>
        <v>0</v>
      </c>
      <c r="K4510">
        <f>'נתונים מיובאים'!M4510</f>
        <v>0</v>
      </c>
      <c r="L4510" s="2">
        <f>'נתונים מיובאים'!N4510</f>
        <v>0</v>
      </c>
      <c r="M4510" s="1" t="str">
        <f t="shared" si="71"/>
        <v>00</v>
      </c>
      <c r="N4510" s="7" t="str">
        <f>B4510&amp;E4510&amp;COUNTIF($M$2:M4510,B4510&amp;E4510)</f>
        <v>003793</v>
      </c>
    </row>
    <row r="4511" spans="1:14" x14ac:dyDescent="0.2">
      <c r="A4511">
        <f>'נתונים מיובאים'!C4511</f>
        <v>0</v>
      </c>
      <c r="B4511">
        <f>'נתונים מיובאים'!D4511</f>
        <v>0</v>
      </c>
      <c r="C4511">
        <f>'נתונים מיובאים'!E4511</f>
        <v>0</v>
      </c>
      <c r="D4511">
        <f>'נתונים מיובאים'!F4511</f>
        <v>0</v>
      </c>
      <c r="E4511" s="5">
        <f>'נתונים מיובאים'!G4511</f>
        <v>0</v>
      </c>
      <c r="F4511">
        <f>'נתונים מיובאים'!H4511</f>
        <v>0</v>
      </c>
      <c r="G4511" s="2">
        <f>'נתונים מיובאים'!I4511</f>
        <v>0</v>
      </c>
      <c r="H4511" s="1">
        <f>'נתונים מיובאים'!J4511</f>
        <v>0</v>
      </c>
      <c r="I4511">
        <f>'נתונים מיובאים'!K4511</f>
        <v>0</v>
      </c>
      <c r="J4511" s="2">
        <f>'נתונים מיובאים'!L4511</f>
        <v>0</v>
      </c>
      <c r="K4511">
        <f>'נתונים מיובאים'!M4511</f>
        <v>0</v>
      </c>
      <c r="L4511" s="2">
        <f>'נתונים מיובאים'!N4511</f>
        <v>0</v>
      </c>
      <c r="M4511" s="1" t="str">
        <f t="shared" si="71"/>
        <v>00</v>
      </c>
      <c r="N4511" s="7" t="str">
        <f>B4511&amp;E4511&amp;COUNTIF($M$2:M4511,B4511&amp;E4511)</f>
        <v>003794</v>
      </c>
    </row>
    <row r="4512" spans="1:14" x14ac:dyDescent="0.2">
      <c r="A4512">
        <f>'נתונים מיובאים'!C4512</f>
        <v>0</v>
      </c>
      <c r="B4512">
        <f>'נתונים מיובאים'!D4512</f>
        <v>0</v>
      </c>
      <c r="C4512">
        <f>'נתונים מיובאים'!E4512</f>
        <v>0</v>
      </c>
      <c r="D4512">
        <f>'נתונים מיובאים'!F4512</f>
        <v>0</v>
      </c>
      <c r="E4512" s="5">
        <f>'נתונים מיובאים'!G4512</f>
        <v>0</v>
      </c>
      <c r="F4512">
        <f>'נתונים מיובאים'!H4512</f>
        <v>0</v>
      </c>
      <c r="G4512" s="2">
        <f>'נתונים מיובאים'!I4512</f>
        <v>0</v>
      </c>
      <c r="H4512" s="1">
        <f>'נתונים מיובאים'!J4512</f>
        <v>0</v>
      </c>
      <c r="I4512">
        <f>'נתונים מיובאים'!K4512</f>
        <v>0</v>
      </c>
      <c r="J4512" s="2">
        <f>'נתונים מיובאים'!L4512</f>
        <v>0</v>
      </c>
      <c r="K4512">
        <f>'נתונים מיובאים'!M4512</f>
        <v>0</v>
      </c>
      <c r="L4512" s="2">
        <f>'נתונים מיובאים'!N4512</f>
        <v>0</v>
      </c>
      <c r="M4512" s="1" t="str">
        <f t="shared" si="71"/>
        <v>00</v>
      </c>
      <c r="N4512" s="7" t="str">
        <f>B4512&amp;E4512&amp;COUNTIF($M$2:M4512,B4512&amp;E4512)</f>
        <v>003795</v>
      </c>
    </row>
    <row r="4513" spans="1:14" x14ac:dyDescent="0.2">
      <c r="A4513">
        <f>'נתונים מיובאים'!C4513</f>
        <v>0</v>
      </c>
      <c r="B4513">
        <f>'נתונים מיובאים'!D4513</f>
        <v>0</v>
      </c>
      <c r="C4513">
        <f>'נתונים מיובאים'!E4513</f>
        <v>0</v>
      </c>
      <c r="D4513">
        <f>'נתונים מיובאים'!F4513</f>
        <v>0</v>
      </c>
      <c r="E4513" s="5">
        <f>'נתונים מיובאים'!G4513</f>
        <v>0</v>
      </c>
      <c r="F4513">
        <f>'נתונים מיובאים'!H4513</f>
        <v>0</v>
      </c>
      <c r="G4513" s="2">
        <f>'נתונים מיובאים'!I4513</f>
        <v>0</v>
      </c>
      <c r="H4513" s="1">
        <f>'נתונים מיובאים'!J4513</f>
        <v>0</v>
      </c>
      <c r="I4513">
        <f>'נתונים מיובאים'!K4513</f>
        <v>0</v>
      </c>
      <c r="J4513" s="2">
        <f>'נתונים מיובאים'!L4513</f>
        <v>0</v>
      </c>
      <c r="K4513">
        <f>'נתונים מיובאים'!M4513</f>
        <v>0</v>
      </c>
      <c r="L4513" s="2">
        <f>'נתונים מיובאים'!N4513</f>
        <v>0</v>
      </c>
      <c r="M4513" s="1" t="str">
        <f t="shared" si="71"/>
        <v>00</v>
      </c>
      <c r="N4513" s="7" t="str">
        <f>B4513&amp;E4513&amp;COUNTIF($M$2:M4513,B4513&amp;E4513)</f>
        <v>003796</v>
      </c>
    </row>
    <row r="4514" spans="1:14" x14ac:dyDescent="0.2">
      <c r="A4514">
        <f>'נתונים מיובאים'!C4514</f>
        <v>0</v>
      </c>
      <c r="B4514">
        <f>'נתונים מיובאים'!D4514</f>
        <v>0</v>
      </c>
      <c r="C4514">
        <f>'נתונים מיובאים'!E4514</f>
        <v>0</v>
      </c>
      <c r="D4514">
        <f>'נתונים מיובאים'!F4514</f>
        <v>0</v>
      </c>
      <c r="E4514" s="5">
        <f>'נתונים מיובאים'!G4514</f>
        <v>0</v>
      </c>
      <c r="F4514">
        <f>'נתונים מיובאים'!H4514</f>
        <v>0</v>
      </c>
      <c r="G4514" s="2">
        <f>'נתונים מיובאים'!I4514</f>
        <v>0</v>
      </c>
      <c r="H4514" s="1">
        <f>'נתונים מיובאים'!J4514</f>
        <v>0</v>
      </c>
      <c r="I4514">
        <f>'נתונים מיובאים'!K4514</f>
        <v>0</v>
      </c>
      <c r="J4514" s="2">
        <f>'נתונים מיובאים'!L4514</f>
        <v>0</v>
      </c>
      <c r="K4514">
        <f>'נתונים מיובאים'!M4514</f>
        <v>0</v>
      </c>
      <c r="L4514" s="2">
        <f>'נתונים מיובאים'!N4514</f>
        <v>0</v>
      </c>
      <c r="M4514" s="1" t="str">
        <f t="shared" si="71"/>
        <v>00</v>
      </c>
      <c r="N4514" s="7" t="str">
        <f>B4514&amp;E4514&amp;COUNTIF($M$2:M4514,B4514&amp;E4514)</f>
        <v>003797</v>
      </c>
    </row>
    <row r="4515" spans="1:14" x14ac:dyDescent="0.2">
      <c r="A4515">
        <f>'נתונים מיובאים'!C4515</f>
        <v>0</v>
      </c>
      <c r="B4515">
        <f>'נתונים מיובאים'!D4515</f>
        <v>0</v>
      </c>
      <c r="C4515">
        <f>'נתונים מיובאים'!E4515</f>
        <v>0</v>
      </c>
      <c r="D4515">
        <f>'נתונים מיובאים'!F4515</f>
        <v>0</v>
      </c>
      <c r="E4515" s="5">
        <f>'נתונים מיובאים'!G4515</f>
        <v>0</v>
      </c>
      <c r="F4515">
        <f>'נתונים מיובאים'!H4515</f>
        <v>0</v>
      </c>
      <c r="G4515" s="2">
        <f>'נתונים מיובאים'!I4515</f>
        <v>0</v>
      </c>
      <c r="H4515" s="1">
        <f>'נתונים מיובאים'!J4515</f>
        <v>0</v>
      </c>
      <c r="I4515">
        <f>'נתונים מיובאים'!K4515</f>
        <v>0</v>
      </c>
      <c r="J4515" s="2">
        <f>'נתונים מיובאים'!L4515</f>
        <v>0</v>
      </c>
      <c r="K4515">
        <f>'נתונים מיובאים'!M4515</f>
        <v>0</v>
      </c>
      <c r="L4515" s="2">
        <f>'נתונים מיובאים'!N4515</f>
        <v>0</v>
      </c>
      <c r="M4515" s="1" t="str">
        <f t="shared" si="71"/>
        <v>00</v>
      </c>
      <c r="N4515" s="7" t="str">
        <f>B4515&amp;E4515&amp;COUNTIF($M$2:M4515,B4515&amp;E4515)</f>
        <v>003798</v>
      </c>
    </row>
    <row r="4516" spans="1:14" x14ac:dyDescent="0.2">
      <c r="A4516">
        <f>'נתונים מיובאים'!C4516</f>
        <v>0</v>
      </c>
      <c r="B4516">
        <f>'נתונים מיובאים'!D4516</f>
        <v>0</v>
      </c>
      <c r="C4516">
        <f>'נתונים מיובאים'!E4516</f>
        <v>0</v>
      </c>
      <c r="D4516">
        <f>'נתונים מיובאים'!F4516</f>
        <v>0</v>
      </c>
      <c r="E4516" s="5">
        <f>'נתונים מיובאים'!G4516</f>
        <v>0</v>
      </c>
      <c r="F4516">
        <f>'נתונים מיובאים'!H4516</f>
        <v>0</v>
      </c>
      <c r="G4516" s="2">
        <f>'נתונים מיובאים'!I4516</f>
        <v>0</v>
      </c>
      <c r="H4516" s="1">
        <f>'נתונים מיובאים'!J4516</f>
        <v>0</v>
      </c>
      <c r="I4516">
        <f>'נתונים מיובאים'!K4516</f>
        <v>0</v>
      </c>
      <c r="J4516" s="2">
        <f>'נתונים מיובאים'!L4516</f>
        <v>0</v>
      </c>
      <c r="K4516">
        <f>'נתונים מיובאים'!M4516</f>
        <v>0</v>
      </c>
      <c r="L4516" s="2">
        <f>'נתונים מיובאים'!N4516</f>
        <v>0</v>
      </c>
      <c r="M4516" s="1" t="str">
        <f t="shared" si="71"/>
        <v>00</v>
      </c>
      <c r="N4516" s="7" t="str">
        <f>B4516&amp;E4516&amp;COUNTIF($M$2:M4516,B4516&amp;E4516)</f>
        <v>003799</v>
      </c>
    </row>
    <row r="4517" spans="1:14" x14ac:dyDescent="0.2">
      <c r="A4517">
        <f>'נתונים מיובאים'!C4517</f>
        <v>0</v>
      </c>
      <c r="B4517">
        <f>'נתונים מיובאים'!D4517</f>
        <v>0</v>
      </c>
      <c r="C4517">
        <f>'נתונים מיובאים'!E4517</f>
        <v>0</v>
      </c>
      <c r="D4517">
        <f>'נתונים מיובאים'!F4517</f>
        <v>0</v>
      </c>
      <c r="E4517" s="5">
        <f>'נתונים מיובאים'!G4517</f>
        <v>0</v>
      </c>
      <c r="F4517">
        <f>'נתונים מיובאים'!H4517</f>
        <v>0</v>
      </c>
      <c r="G4517" s="2">
        <f>'נתונים מיובאים'!I4517</f>
        <v>0</v>
      </c>
      <c r="H4517" s="1">
        <f>'נתונים מיובאים'!J4517</f>
        <v>0</v>
      </c>
      <c r="I4517">
        <f>'נתונים מיובאים'!K4517</f>
        <v>0</v>
      </c>
      <c r="J4517" s="2">
        <f>'נתונים מיובאים'!L4517</f>
        <v>0</v>
      </c>
      <c r="K4517">
        <f>'נתונים מיובאים'!M4517</f>
        <v>0</v>
      </c>
      <c r="L4517" s="2">
        <f>'נתונים מיובאים'!N4517</f>
        <v>0</v>
      </c>
      <c r="M4517" s="1" t="str">
        <f t="shared" si="71"/>
        <v>00</v>
      </c>
      <c r="N4517" s="7" t="str">
        <f>B4517&amp;E4517&amp;COUNTIF($M$2:M4517,B4517&amp;E4517)</f>
        <v>003800</v>
      </c>
    </row>
    <row r="4518" spans="1:14" x14ac:dyDescent="0.2">
      <c r="A4518">
        <f>'נתונים מיובאים'!C4518</f>
        <v>0</v>
      </c>
      <c r="B4518">
        <f>'נתונים מיובאים'!D4518</f>
        <v>0</v>
      </c>
      <c r="C4518">
        <f>'נתונים מיובאים'!E4518</f>
        <v>0</v>
      </c>
      <c r="D4518">
        <f>'נתונים מיובאים'!F4518</f>
        <v>0</v>
      </c>
      <c r="E4518" s="5">
        <f>'נתונים מיובאים'!G4518</f>
        <v>0</v>
      </c>
      <c r="F4518">
        <f>'נתונים מיובאים'!H4518</f>
        <v>0</v>
      </c>
      <c r="G4518" s="2">
        <f>'נתונים מיובאים'!I4518</f>
        <v>0</v>
      </c>
      <c r="H4518" s="1">
        <f>'נתונים מיובאים'!J4518</f>
        <v>0</v>
      </c>
      <c r="I4518">
        <f>'נתונים מיובאים'!K4518</f>
        <v>0</v>
      </c>
      <c r="J4518" s="2">
        <f>'נתונים מיובאים'!L4518</f>
        <v>0</v>
      </c>
      <c r="K4518">
        <f>'נתונים מיובאים'!M4518</f>
        <v>0</v>
      </c>
      <c r="L4518" s="2">
        <f>'נתונים מיובאים'!N4518</f>
        <v>0</v>
      </c>
      <c r="M4518" s="1" t="str">
        <f t="shared" si="71"/>
        <v>00</v>
      </c>
      <c r="N4518" s="7" t="str">
        <f>B4518&amp;E4518&amp;COUNTIF($M$2:M4518,B4518&amp;E4518)</f>
        <v>003801</v>
      </c>
    </row>
    <row r="4519" spans="1:14" x14ac:dyDescent="0.2">
      <c r="A4519">
        <f>'נתונים מיובאים'!C4519</f>
        <v>0</v>
      </c>
      <c r="B4519">
        <f>'נתונים מיובאים'!D4519</f>
        <v>0</v>
      </c>
      <c r="C4519">
        <f>'נתונים מיובאים'!E4519</f>
        <v>0</v>
      </c>
      <c r="D4519">
        <f>'נתונים מיובאים'!F4519</f>
        <v>0</v>
      </c>
      <c r="E4519" s="5">
        <f>'נתונים מיובאים'!G4519</f>
        <v>0</v>
      </c>
      <c r="F4519">
        <f>'נתונים מיובאים'!H4519</f>
        <v>0</v>
      </c>
      <c r="G4519" s="2">
        <f>'נתונים מיובאים'!I4519</f>
        <v>0</v>
      </c>
      <c r="H4519" s="1">
        <f>'נתונים מיובאים'!J4519</f>
        <v>0</v>
      </c>
      <c r="I4519">
        <f>'נתונים מיובאים'!K4519</f>
        <v>0</v>
      </c>
      <c r="J4519" s="2">
        <f>'נתונים מיובאים'!L4519</f>
        <v>0</v>
      </c>
      <c r="K4519">
        <f>'נתונים מיובאים'!M4519</f>
        <v>0</v>
      </c>
      <c r="L4519" s="2">
        <f>'נתונים מיובאים'!N4519</f>
        <v>0</v>
      </c>
      <c r="M4519" s="1" t="str">
        <f t="shared" si="71"/>
        <v>00</v>
      </c>
      <c r="N4519" s="7" t="str">
        <f>B4519&amp;E4519&amp;COUNTIF($M$2:M4519,B4519&amp;E4519)</f>
        <v>003802</v>
      </c>
    </row>
    <row r="4520" spans="1:14" x14ac:dyDescent="0.2">
      <c r="A4520">
        <f>'נתונים מיובאים'!C4520</f>
        <v>0</v>
      </c>
      <c r="B4520">
        <f>'נתונים מיובאים'!D4520</f>
        <v>0</v>
      </c>
      <c r="C4520">
        <f>'נתונים מיובאים'!E4520</f>
        <v>0</v>
      </c>
      <c r="D4520">
        <f>'נתונים מיובאים'!F4520</f>
        <v>0</v>
      </c>
      <c r="E4520" s="5">
        <f>'נתונים מיובאים'!G4520</f>
        <v>0</v>
      </c>
      <c r="F4520">
        <f>'נתונים מיובאים'!H4520</f>
        <v>0</v>
      </c>
      <c r="G4520" s="2">
        <f>'נתונים מיובאים'!I4520</f>
        <v>0</v>
      </c>
      <c r="H4520" s="1">
        <f>'נתונים מיובאים'!J4520</f>
        <v>0</v>
      </c>
      <c r="I4520">
        <f>'נתונים מיובאים'!K4520</f>
        <v>0</v>
      </c>
      <c r="J4520" s="2">
        <f>'נתונים מיובאים'!L4520</f>
        <v>0</v>
      </c>
      <c r="K4520">
        <f>'נתונים מיובאים'!M4520</f>
        <v>0</v>
      </c>
      <c r="L4520" s="2">
        <f>'נתונים מיובאים'!N4520</f>
        <v>0</v>
      </c>
      <c r="M4520" s="1" t="str">
        <f t="shared" si="71"/>
        <v>00</v>
      </c>
      <c r="N4520" s="7" t="str">
        <f>B4520&amp;E4520&amp;COUNTIF($M$2:M4520,B4520&amp;E4520)</f>
        <v>003803</v>
      </c>
    </row>
    <row r="4521" spans="1:14" x14ac:dyDescent="0.2">
      <c r="A4521">
        <f>'נתונים מיובאים'!C4521</f>
        <v>0</v>
      </c>
      <c r="B4521">
        <f>'נתונים מיובאים'!D4521</f>
        <v>0</v>
      </c>
      <c r="C4521">
        <f>'נתונים מיובאים'!E4521</f>
        <v>0</v>
      </c>
      <c r="D4521">
        <f>'נתונים מיובאים'!F4521</f>
        <v>0</v>
      </c>
      <c r="E4521" s="5">
        <f>'נתונים מיובאים'!G4521</f>
        <v>0</v>
      </c>
      <c r="F4521">
        <f>'נתונים מיובאים'!H4521</f>
        <v>0</v>
      </c>
      <c r="G4521" s="2">
        <f>'נתונים מיובאים'!I4521</f>
        <v>0</v>
      </c>
      <c r="H4521" s="1">
        <f>'נתונים מיובאים'!J4521</f>
        <v>0</v>
      </c>
      <c r="I4521">
        <f>'נתונים מיובאים'!K4521</f>
        <v>0</v>
      </c>
      <c r="J4521" s="2">
        <f>'נתונים מיובאים'!L4521</f>
        <v>0</v>
      </c>
      <c r="K4521">
        <f>'נתונים מיובאים'!M4521</f>
        <v>0</v>
      </c>
      <c r="L4521" s="2">
        <f>'נתונים מיובאים'!N4521</f>
        <v>0</v>
      </c>
      <c r="M4521" s="1" t="str">
        <f t="shared" si="71"/>
        <v>00</v>
      </c>
      <c r="N4521" s="7" t="str">
        <f>B4521&amp;E4521&amp;COUNTIF($M$2:M4521,B4521&amp;E4521)</f>
        <v>003804</v>
      </c>
    </row>
    <row r="4522" spans="1:14" x14ac:dyDescent="0.2">
      <c r="A4522">
        <f>'נתונים מיובאים'!C4522</f>
        <v>0</v>
      </c>
      <c r="B4522">
        <f>'נתונים מיובאים'!D4522</f>
        <v>0</v>
      </c>
      <c r="C4522">
        <f>'נתונים מיובאים'!E4522</f>
        <v>0</v>
      </c>
      <c r="D4522">
        <f>'נתונים מיובאים'!F4522</f>
        <v>0</v>
      </c>
      <c r="E4522" s="5">
        <f>'נתונים מיובאים'!G4522</f>
        <v>0</v>
      </c>
      <c r="F4522">
        <f>'נתונים מיובאים'!H4522</f>
        <v>0</v>
      </c>
      <c r="G4522" s="2">
        <f>'נתונים מיובאים'!I4522</f>
        <v>0</v>
      </c>
      <c r="H4522" s="1">
        <f>'נתונים מיובאים'!J4522</f>
        <v>0</v>
      </c>
      <c r="I4522">
        <f>'נתונים מיובאים'!K4522</f>
        <v>0</v>
      </c>
      <c r="J4522" s="2">
        <f>'נתונים מיובאים'!L4522</f>
        <v>0</v>
      </c>
      <c r="K4522">
        <f>'נתונים מיובאים'!M4522</f>
        <v>0</v>
      </c>
      <c r="L4522" s="2">
        <f>'נתונים מיובאים'!N4522</f>
        <v>0</v>
      </c>
      <c r="M4522" s="1" t="str">
        <f t="shared" si="71"/>
        <v>00</v>
      </c>
      <c r="N4522" s="7" t="str">
        <f>B4522&amp;E4522&amp;COUNTIF($M$2:M4522,B4522&amp;E4522)</f>
        <v>003805</v>
      </c>
    </row>
    <row r="4523" spans="1:14" x14ac:dyDescent="0.2">
      <c r="A4523">
        <f>'נתונים מיובאים'!C4523</f>
        <v>0</v>
      </c>
      <c r="B4523">
        <f>'נתונים מיובאים'!D4523</f>
        <v>0</v>
      </c>
      <c r="C4523">
        <f>'נתונים מיובאים'!E4523</f>
        <v>0</v>
      </c>
      <c r="D4523">
        <f>'נתונים מיובאים'!F4523</f>
        <v>0</v>
      </c>
      <c r="E4523" s="5">
        <f>'נתונים מיובאים'!G4523</f>
        <v>0</v>
      </c>
      <c r="F4523">
        <f>'נתונים מיובאים'!H4523</f>
        <v>0</v>
      </c>
      <c r="G4523" s="2">
        <f>'נתונים מיובאים'!I4523</f>
        <v>0</v>
      </c>
      <c r="H4523" s="1">
        <f>'נתונים מיובאים'!J4523</f>
        <v>0</v>
      </c>
      <c r="I4523">
        <f>'נתונים מיובאים'!K4523</f>
        <v>0</v>
      </c>
      <c r="J4523" s="2">
        <f>'נתונים מיובאים'!L4523</f>
        <v>0</v>
      </c>
      <c r="K4523">
        <f>'נתונים מיובאים'!M4523</f>
        <v>0</v>
      </c>
      <c r="L4523" s="2">
        <f>'נתונים מיובאים'!N4523</f>
        <v>0</v>
      </c>
      <c r="M4523" s="1" t="str">
        <f t="shared" si="71"/>
        <v>00</v>
      </c>
      <c r="N4523" s="7" t="str">
        <f>B4523&amp;E4523&amp;COUNTIF($M$2:M4523,B4523&amp;E4523)</f>
        <v>003806</v>
      </c>
    </row>
    <row r="4524" spans="1:14" x14ac:dyDescent="0.2">
      <c r="A4524">
        <f>'נתונים מיובאים'!C4524</f>
        <v>0</v>
      </c>
      <c r="B4524">
        <f>'נתונים מיובאים'!D4524</f>
        <v>0</v>
      </c>
      <c r="C4524">
        <f>'נתונים מיובאים'!E4524</f>
        <v>0</v>
      </c>
      <c r="D4524">
        <f>'נתונים מיובאים'!F4524</f>
        <v>0</v>
      </c>
      <c r="E4524" s="5">
        <f>'נתונים מיובאים'!G4524</f>
        <v>0</v>
      </c>
      <c r="F4524">
        <f>'נתונים מיובאים'!H4524</f>
        <v>0</v>
      </c>
      <c r="G4524" s="2">
        <f>'נתונים מיובאים'!I4524</f>
        <v>0</v>
      </c>
      <c r="H4524" s="1">
        <f>'נתונים מיובאים'!J4524</f>
        <v>0</v>
      </c>
      <c r="I4524">
        <f>'נתונים מיובאים'!K4524</f>
        <v>0</v>
      </c>
      <c r="J4524" s="2">
        <f>'נתונים מיובאים'!L4524</f>
        <v>0</v>
      </c>
      <c r="K4524">
        <f>'נתונים מיובאים'!M4524</f>
        <v>0</v>
      </c>
      <c r="L4524" s="2">
        <f>'נתונים מיובאים'!N4524</f>
        <v>0</v>
      </c>
      <c r="M4524" s="1" t="str">
        <f t="shared" ref="M4524:M4587" si="72">B4524&amp;E4524</f>
        <v>00</v>
      </c>
      <c r="N4524" s="7" t="str">
        <f>B4524&amp;E4524&amp;COUNTIF($M$2:M4524,B4524&amp;E4524)</f>
        <v>003807</v>
      </c>
    </row>
    <row r="4525" spans="1:14" x14ac:dyDescent="0.2">
      <c r="A4525">
        <f>'נתונים מיובאים'!C4525</f>
        <v>0</v>
      </c>
      <c r="B4525">
        <f>'נתונים מיובאים'!D4525</f>
        <v>0</v>
      </c>
      <c r="C4525">
        <f>'נתונים מיובאים'!E4525</f>
        <v>0</v>
      </c>
      <c r="D4525">
        <f>'נתונים מיובאים'!F4525</f>
        <v>0</v>
      </c>
      <c r="E4525" s="5">
        <f>'נתונים מיובאים'!G4525</f>
        <v>0</v>
      </c>
      <c r="F4525">
        <f>'נתונים מיובאים'!H4525</f>
        <v>0</v>
      </c>
      <c r="G4525" s="2">
        <f>'נתונים מיובאים'!I4525</f>
        <v>0</v>
      </c>
      <c r="H4525" s="1">
        <f>'נתונים מיובאים'!J4525</f>
        <v>0</v>
      </c>
      <c r="I4525">
        <f>'נתונים מיובאים'!K4525</f>
        <v>0</v>
      </c>
      <c r="J4525" s="2">
        <f>'נתונים מיובאים'!L4525</f>
        <v>0</v>
      </c>
      <c r="K4525">
        <f>'נתונים מיובאים'!M4525</f>
        <v>0</v>
      </c>
      <c r="L4525" s="2">
        <f>'נתונים מיובאים'!N4525</f>
        <v>0</v>
      </c>
      <c r="M4525" s="1" t="str">
        <f t="shared" si="72"/>
        <v>00</v>
      </c>
      <c r="N4525" s="7" t="str">
        <f>B4525&amp;E4525&amp;COUNTIF($M$2:M4525,B4525&amp;E4525)</f>
        <v>003808</v>
      </c>
    </row>
    <row r="4526" spans="1:14" x14ac:dyDescent="0.2">
      <c r="A4526">
        <f>'נתונים מיובאים'!C4526</f>
        <v>0</v>
      </c>
      <c r="B4526">
        <f>'נתונים מיובאים'!D4526</f>
        <v>0</v>
      </c>
      <c r="C4526">
        <f>'נתונים מיובאים'!E4526</f>
        <v>0</v>
      </c>
      <c r="D4526">
        <f>'נתונים מיובאים'!F4526</f>
        <v>0</v>
      </c>
      <c r="E4526" s="5">
        <f>'נתונים מיובאים'!G4526</f>
        <v>0</v>
      </c>
      <c r="F4526">
        <f>'נתונים מיובאים'!H4526</f>
        <v>0</v>
      </c>
      <c r="G4526" s="2">
        <f>'נתונים מיובאים'!I4526</f>
        <v>0</v>
      </c>
      <c r="H4526" s="1">
        <f>'נתונים מיובאים'!J4526</f>
        <v>0</v>
      </c>
      <c r="I4526">
        <f>'נתונים מיובאים'!K4526</f>
        <v>0</v>
      </c>
      <c r="J4526" s="2">
        <f>'נתונים מיובאים'!L4526</f>
        <v>0</v>
      </c>
      <c r="K4526">
        <f>'נתונים מיובאים'!M4526</f>
        <v>0</v>
      </c>
      <c r="L4526" s="2">
        <f>'נתונים מיובאים'!N4526</f>
        <v>0</v>
      </c>
      <c r="M4526" s="1" t="str">
        <f t="shared" si="72"/>
        <v>00</v>
      </c>
      <c r="N4526" s="7" t="str">
        <f>B4526&amp;E4526&amp;COUNTIF($M$2:M4526,B4526&amp;E4526)</f>
        <v>003809</v>
      </c>
    </row>
    <row r="4527" spans="1:14" x14ac:dyDescent="0.2">
      <c r="A4527">
        <f>'נתונים מיובאים'!C4527</f>
        <v>0</v>
      </c>
      <c r="B4527">
        <f>'נתונים מיובאים'!D4527</f>
        <v>0</v>
      </c>
      <c r="C4527">
        <f>'נתונים מיובאים'!E4527</f>
        <v>0</v>
      </c>
      <c r="D4527">
        <f>'נתונים מיובאים'!F4527</f>
        <v>0</v>
      </c>
      <c r="E4527" s="5">
        <f>'נתונים מיובאים'!G4527</f>
        <v>0</v>
      </c>
      <c r="F4527">
        <f>'נתונים מיובאים'!H4527</f>
        <v>0</v>
      </c>
      <c r="G4527" s="2">
        <f>'נתונים מיובאים'!I4527</f>
        <v>0</v>
      </c>
      <c r="H4527" s="1">
        <f>'נתונים מיובאים'!J4527</f>
        <v>0</v>
      </c>
      <c r="I4527">
        <f>'נתונים מיובאים'!K4527</f>
        <v>0</v>
      </c>
      <c r="J4527" s="2">
        <f>'נתונים מיובאים'!L4527</f>
        <v>0</v>
      </c>
      <c r="K4527">
        <f>'נתונים מיובאים'!M4527</f>
        <v>0</v>
      </c>
      <c r="L4527" s="2">
        <f>'נתונים מיובאים'!N4527</f>
        <v>0</v>
      </c>
      <c r="M4527" s="1" t="str">
        <f t="shared" si="72"/>
        <v>00</v>
      </c>
      <c r="N4527" s="7" t="str">
        <f>B4527&amp;E4527&amp;COUNTIF($M$2:M4527,B4527&amp;E4527)</f>
        <v>003810</v>
      </c>
    </row>
    <row r="4528" spans="1:14" x14ac:dyDescent="0.2">
      <c r="A4528">
        <f>'נתונים מיובאים'!C4528</f>
        <v>0</v>
      </c>
      <c r="B4528">
        <f>'נתונים מיובאים'!D4528</f>
        <v>0</v>
      </c>
      <c r="C4528">
        <f>'נתונים מיובאים'!E4528</f>
        <v>0</v>
      </c>
      <c r="D4528">
        <f>'נתונים מיובאים'!F4528</f>
        <v>0</v>
      </c>
      <c r="E4528" s="5">
        <f>'נתונים מיובאים'!G4528</f>
        <v>0</v>
      </c>
      <c r="F4528">
        <f>'נתונים מיובאים'!H4528</f>
        <v>0</v>
      </c>
      <c r="G4528" s="2">
        <f>'נתונים מיובאים'!I4528</f>
        <v>0</v>
      </c>
      <c r="H4528" s="1">
        <f>'נתונים מיובאים'!J4528</f>
        <v>0</v>
      </c>
      <c r="I4528">
        <f>'נתונים מיובאים'!K4528</f>
        <v>0</v>
      </c>
      <c r="J4528" s="2">
        <f>'נתונים מיובאים'!L4528</f>
        <v>0</v>
      </c>
      <c r="K4528">
        <f>'נתונים מיובאים'!M4528</f>
        <v>0</v>
      </c>
      <c r="L4528" s="2">
        <f>'נתונים מיובאים'!N4528</f>
        <v>0</v>
      </c>
      <c r="M4528" s="1" t="str">
        <f t="shared" si="72"/>
        <v>00</v>
      </c>
      <c r="N4528" s="7" t="str">
        <f>B4528&amp;E4528&amp;COUNTIF($M$2:M4528,B4528&amp;E4528)</f>
        <v>003811</v>
      </c>
    </row>
    <row r="4529" spans="1:14" x14ac:dyDescent="0.2">
      <c r="A4529">
        <f>'נתונים מיובאים'!C4529</f>
        <v>0</v>
      </c>
      <c r="B4529">
        <f>'נתונים מיובאים'!D4529</f>
        <v>0</v>
      </c>
      <c r="C4529">
        <f>'נתונים מיובאים'!E4529</f>
        <v>0</v>
      </c>
      <c r="D4529">
        <f>'נתונים מיובאים'!F4529</f>
        <v>0</v>
      </c>
      <c r="E4529" s="5">
        <f>'נתונים מיובאים'!G4529</f>
        <v>0</v>
      </c>
      <c r="F4529">
        <f>'נתונים מיובאים'!H4529</f>
        <v>0</v>
      </c>
      <c r="G4529" s="2">
        <f>'נתונים מיובאים'!I4529</f>
        <v>0</v>
      </c>
      <c r="H4529" s="1">
        <f>'נתונים מיובאים'!J4529</f>
        <v>0</v>
      </c>
      <c r="I4529">
        <f>'נתונים מיובאים'!K4529</f>
        <v>0</v>
      </c>
      <c r="J4529" s="2">
        <f>'נתונים מיובאים'!L4529</f>
        <v>0</v>
      </c>
      <c r="K4529">
        <f>'נתונים מיובאים'!M4529</f>
        <v>0</v>
      </c>
      <c r="L4529" s="2">
        <f>'נתונים מיובאים'!N4529</f>
        <v>0</v>
      </c>
      <c r="M4529" s="1" t="str">
        <f t="shared" si="72"/>
        <v>00</v>
      </c>
      <c r="N4529" s="7" t="str">
        <f>B4529&amp;E4529&amp;COUNTIF($M$2:M4529,B4529&amp;E4529)</f>
        <v>003812</v>
      </c>
    </row>
    <row r="4530" spans="1:14" x14ac:dyDescent="0.2">
      <c r="A4530">
        <f>'נתונים מיובאים'!C4530</f>
        <v>0</v>
      </c>
      <c r="B4530">
        <f>'נתונים מיובאים'!D4530</f>
        <v>0</v>
      </c>
      <c r="C4530">
        <f>'נתונים מיובאים'!E4530</f>
        <v>0</v>
      </c>
      <c r="D4530">
        <f>'נתונים מיובאים'!F4530</f>
        <v>0</v>
      </c>
      <c r="E4530" s="5">
        <f>'נתונים מיובאים'!G4530</f>
        <v>0</v>
      </c>
      <c r="F4530">
        <f>'נתונים מיובאים'!H4530</f>
        <v>0</v>
      </c>
      <c r="G4530" s="2">
        <f>'נתונים מיובאים'!I4530</f>
        <v>0</v>
      </c>
      <c r="H4530" s="1">
        <f>'נתונים מיובאים'!J4530</f>
        <v>0</v>
      </c>
      <c r="I4530">
        <f>'נתונים מיובאים'!K4530</f>
        <v>0</v>
      </c>
      <c r="J4530" s="2">
        <f>'נתונים מיובאים'!L4530</f>
        <v>0</v>
      </c>
      <c r="K4530">
        <f>'נתונים מיובאים'!M4530</f>
        <v>0</v>
      </c>
      <c r="L4530" s="2">
        <f>'נתונים מיובאים'!N4530</f>
        <v>0</v>
      </c>
      <c r="M4530" s="1" t="str">
        <f t="shared" si="72"/>
        <v>00</v>
      </c>
      <c r="N4530" s="7" t="str">
        <f>B4530&amp;E4530&amp;COUNTIF($M$2:M4530,B4530&amp;E4530)</f>
        <v>003813</v>
      </c>
    </row>
    <row r="4531" spans="1:14" x14ac:dyDescent="0.2">
      <c r="A4531">
        <f>'נתונים מיובאים'!C4531</f>
        <v>0</v>
      </c>
      <c r="B4531">
        <f>'נתונים מיובאים'!D4531</f>
        <v>0</v>
      </c>
      <c r="C4531">
        <f>'נתונים מיובאים'!E4531</f>
        <v>0</v>
      </c>
      <c r="D4531">
        <f>'נתונים מיובאים'!F4531</f>
        <v>0</v>
      </c>
      <c r="E4531" s="5">
        <f>'נתונים מיובאים'!G4531</f>
        <v>0</v>
      </c>
      <c r="F4531">
        <f>'נתונים מיובאים'!H4531</f>
        <v>0</v>
      </c>
      <c r="G4531" s="2">
        <f>'נתונים מיובאים'!I4531</f>
        <v>0</v>
      </c>
      <c r="H4531" s="1">
        <f>'נתונים מיובאים'!J4531</f>
        <v>0</v>
      </c>
      <c r="I4531">
        <f>'נתונים מיובאים'!K4531</f>
        <v>0</v>
      </c>
      <c r="J4531" s="2">
        <f>'נתונים מיובאים'!L4531</f>
        <v>0</v>
      </c>
      <c r="K4531">
        <f>'נתונים מיובאים'!M4531</f>
        <v>0</v>
      </c>
      <c r="L4531" s="2">
        <f>'נתונים מיובאים'!N4531</f>
        <v>0</v>
      </c>
      <c r="M4531" s="1" t="str">
        <f t="shared" si="72"/>
        <v>00</v>
      </c>
      <c r="N4531" s="7" t="str">
        <f>B4531&amp;E4531&amp;COUNTIF($M$2:M4531,B4531&amp;E4531)</f>
        <v>003814</v>
      </c>
    </row>
    <row r="4532" spans="1:14" x14ac:dyDescent="0.2">
      <c r="A4532">
        <f>'נתונים מיובאים'!C4532</f>
        <v>0</v>
      </c>
      <c r="B4532">
        <f>'נתונים מיובאים'!D4532</f>
        <v>0</v>
      </c>
      <c r="C4532">
        <f>'נתונים מיובאים'!E4532</f>
        <v>0</v>
      </c>
      <c r="D4532">
        <f>'נתונים מיובאים'!F4532</f>
        <v>0</v>
      </c>
      <c r="E4532" s="5">
        <f>'נתונים מיובאים'!G4532</f>
        <v>0</v>
      </c>
      <c r="F4532">
        <f>'נתונים מיובאים'!H4532</f>
        <v>0</v>
      </c>
      <c r="G4532" s="2">
        <f>'נתונים מיובאים'!I4532</f>
        <v>0</v>
      </c>
      <c r="H4532" s="1">
        <f>'נתונים מיובאים'!J4532</f>
        <v>0</v>
      </c>
      <c r="I4532">
        <f>'נתונים מיובאים'!K4532</f>
        <v>0</v>
      </c>
      <c r="J4532" s="2">
        <f>'נתונים מיובאים'!L4532</f>
        <v>0</v>
      </c>
      <c r="K4532">
        <f>'נתונים מיובאים'!M4532</f>
        <v>0</v>
      </c>
      <c r="L4532" s="2">
        <f>'נתונים מיובאים'!N4532</f>
        <v>0</v>
      </c>
      <c r="M4532" s="1" t="str">
        <f t="shared" si="72"/>
        <v>00</v>
      </c>
      <c r="N4532" s="7" t="str">
        <f>B4532&amp;E4532&amp;COUNTIF($M$2:M4532,B4532&amp;E4532)</f>
        <v>003815</v>
      </c>
    </row>
    <row r="4533" spans="1:14" x14ac:dyDescent="0.2">
      <c r="A4533">
        <f>'נתונים מיובאים'!C4533</f>
        <v>0</v>
      </c>
      <c r="B4533">
        <f>'נתונים מיובאים'!D4533</f>
        <v>0</v>
      </c>
      <c r="C4533">
        <f>'נתונים מיובאים'!E4533</f>
        <v>0</v>
      </c>
      <c r="D4533">
        <f>'נתונים מיובאים'!F4533</f>
        <v>0</v>
      </c>
      <c r="E4533" s="5">
        <f>'נתונים מיובאים'!G4533</f>
        <v>0</v>
      </c>
      <c r="F4533">
        <f>'נתונים מיובאים'!H4533</f>
        <v>0</v>
      </c>
      <c r="G4533" s="2">
        <f>'נתונים מיובאים'!I4533</f>
        <v>0</v>
      </c>
      <c r="H4533" s="1">
        <f>'נתונים מיובאים'!J4533</f>
        <v>0</v>
      </c>
      <c r="I4533">
        <f>'נתונים מיובאים'!K4533</f>
        <v>0</v>
      </c>
      <c r="J4533" s="2">
        <f>'נתונים מיובאים'!L4533</f>
        <v>0</v>
      </c>
      <c r="K4533">
        <f>'נתונים מיובאים'!M4533</f>
        <v>0</v>
      </c>
      <c r="L4533" s="2">
        <f>'נתונים מיובאים'!N4533</f>
        <v>0</v>
      </c>
      <c r="M4533" s="1" t="str">
        <f t="shared" si="72"/>
        <v>00</v>
      </c>
      <c r="N4533" s="7" t="str">
        <f>B4533&amp;E4533&amp;COUNTIF($M$2:M4533,B4533&amp;E4533)</f>
        <v>003816</v>
      </c>
    </row>
    <row r="4534" spans="1:14" x14ac:dyDescent="0.2">
      <c r="A4534">
        <f>'נתונים מיובאים'!C4534</f>
        <v>0</v>
      </c>
      <c r="B4534">
        <f>'נתונים מיובאים'!D4534</f>
        <v>0</v>
      </c>
      <c r="C4534">
        <f>'נתונים מיובאים'!E4534</f>
        <v>0</v>
      </c>
      <c r="D4534">
        <f>'נתונים מיובאים'!F4534</f>
        <v>0</v>
      </c>
      <c r="E4534" s="5">
        <f>'נתונים מיובאים'!G4534</f>
        <v>0</v>
      </c>
      <c r="F4534">
        <f>'נתונים מיובאים'!H4534</f>
        <v>0</v>
      </c>
      <c r="G4534" s="2">
        <f>'נתונים מיובאים'!I4534</f>
        <v>0</v>
      </c>
      <c r="H4534" s="1">
        <f>'נתונים מיובאים'!J4534</f>
        <v>0</v>
      </c>
      <c r="I4534">
        <f>'נתונים מיובאים'!K4534</f>
        <v>0</v>
      </c>
      <c r="J4534" s="2">
        <f>'נתונים מיובאים'!L4534</f>
        <v>0</v>
      </c>
      <c r="K4534">
        <f>'נתונים מיובאים'!M4534</f>
        <v>0</v>
      </c>
      <c r="L4534" s="2">
        <f>'נתונים מיובאים'!N4534</f>
        <v>0</v>
      </c>
      <c r="M4534" s="1" t="str">
        <f t="shared" si="72"/>
        <v>00</v>
      </c>
      <c r="N4534" s="7" t="str">
        <f>B4534&amp;E4534&amp;COUNTIF($M$2:M4534,B4534&amp;E4534)</f>
        <v>003817</v>
      </c>
    </row>
    <row r="4535" spans="1:14" x14ac:dyDescent="0.2">
      <c r="A4535">
        <f>'נתונים מיובאים'!C4535</f>
        <v>0</v>
      </c>
      <c r="B4535">
        <f>'נתונים מיובאים'!D4535</f>
        <v>0</v>
      </c>
      <c r="C4535">
        <f>'נתונים מיובאים'!E4535</f>
        <v>0</v>
      </c>
      <c r="D4535">
        <f>'נתונים מיובאים'!F4535</f>
        <v>0</v>
      </c>
      <c r="E4535" s="5">
        <f>'נתונים מיובאים'!G4535</f>
        <v>0</v>
      </c>
      <c r="F4535">
        <f>'נתונים מיובאים'!H4535</f>
        <v>0</v>
      </c>
      <c r="G4535" s="2">
        <f>'נתונים מיובאים'!I4535</f>
        <v>0</v>
      </c>
      <c r="H4535" s="1">
        <f>'נתונים מיובאים'!J4535</f>
        <v>0</v>
      </c>
      <c r="I4535">
        <f>'נתונים מיובאים'!K4535</f>
        <v>0</v>
      </c>
      <c r="J4535" s="2">
        <f>'נתונים מיובאים'!L4535</f>
        <v>0</v>
      </c>
      <c r="K4535">
        <f>'נתונים מיובאים'!M4535</f>
        <v>0</v>
      </c>
      <c r="L4535" s="2">
        <f>'נתונים מיובאים'!N4535</f>
        <v>0</v>
      </c>
      <c r="M4535" s="1" t="str">
        <f t="shared" si="72"/>
        <v>00</v>
      </c>
      <c r="N4535" s="7" t="str">
        <f>B4535&amp;E4535&amp;COUNTIF($M$2:M4535,B4535&amp;E4535)</f>
        <v>003818</v>
      </c>
    </row>
    <row r="4536" spans="1:14" x14ac:dyDescent="0.2">
      <c r="A4536">
        <f>'נתונים מיובאים'!C4536</f>
        <v>0</v>
      </c>
      <c r="B4536">
        <f>'נתונים מיובאים'!D4536</f>
        <v>0</v>
      </c>
      <c r="C4536">
        <f>'נתונים מיובאים'!E4536</f>
        <v>0</v>
      </c>
      <c r="D4536">
        <f>'נתונים מיובאים'!F4536</f>
        <v>0</v>
      </c>
      <c r="E4536" s="5">
        <f>'נתונים מיובאים'!G4536</f>
        <v>0</v>
      </c>
      <c r="F4536">
        <f>'נתונים מיובאים'!H4536</f>
        <v>0</v>
      </c>
      <c r="G4536" s="2">
        <f>'נתונים מיובאים'!I4536</f>
        <v>0</v>
      </c>
      <c r="H4536" s="1">
        <f>'נתונים מיובאים'!J4536</f>
        <v>0</v>
      </c>
      <c r="I4536">
        <f>'נתונים מיובאים'!K4536</f>
        <v>0</v>
      </c>
      <c r="J4536" s="2">
        <f>'נתונים מיובאים'!L4536</f>
        <v>0</v>
      </c>
      <c r="K4536">
        <f>'נתונים מיובאים'!M4536</f>
        <v>0</v>
      </c>
      <c r="L4536" s="2">
        <f>'נתונים מיובאים'!N4536</f>
        <v>0</v>
      </c>
      <c r="M4536" s="1" t="str">
        <f t="shared" si="72"/>
        <v>00</v>
      </c>
      <c r="N4536" s="7" t="str">
        <f>B4536&amp;E4536&amp;COUNTIF($M$2:M4536,B4536&amp;E4536)</f>
        <v>003819</v>
      </c>
    </row>
    <row r="4537" spans="1:14" x14ac:dyDescent="0.2">
      <c r="A4537">
        <f>'נתונים מיובאים'!C4537</f>
        <v>0</v>
      </c>
      <c r="B4537">
        <f>'נתונים מיובאים'!D4537</f>
        <v>0</v>
      </c>
      <c r="C4537">
        <f>'נתונים מיובאים'!E4537</f>
        <v>0</v>
      </c>
      <c r="D4537">
        <f>'נתונים מיובאים'!F4537</f>
        <v>0</v>
      </c>
      <c r="E4537" s="5">
        <f>'נתונים מיובאים'!G4537</f>
        <v>0</v>
      </c>
      <c r="F4537">
        <f>'נתונים מיובאים'!H4537</f>
        <v>0</v>
      </c>
      <c r="G4537" s="2">
        <f>'נתונים מיובאים'!I4537</f>
        <v>0</v>
      </c>
      <c r="H4537" s="1">
        <f>'נתונים מיובאים'!J4537</f>
        <v>0</v>
      </c>
      <c r="I4537">
        <f>'נתונים מיובאים'!K4537</f>
        <v>0</v>
      </c>
      <c r="J4537" s="2">
        <f>'נתונים מיובאים'!L4537</f>
        <v>0</v>
      </c>
      <c r="K4537">
        <f>'נתונים מיובאים'!M4537</f>
        <v>0</v>
      </c>
      <c r="L4537" s="2">
        <f>'נתונים מיובאים'!N4537</f>
        <v>0</v>
      </c>
      <c r="M4537" s="1" t="str">
        <f t="shared" si="72"/>
        <v>00</v>
      </c>
      <c r="N4537" s="7" t="str">
        <f>B4537&amp;E4537&amp;COUNTIF($M$2:M4537,B4537&amp;E4537)</f>
        <v>003820</v>
      </c>
    </row>
    <row r="4538" spans="1:14" x14ac:dyDescent="0.2">
      <c r="A4538">
        <f>'נתונים מיובאים'!C4538</f>
        <v>0</v>
      </c>
      <c r="B4538">
        <f>'נתונים מיובאים'!D4538</f>
        <v>0</v>
      </c>
      <c r="C4538">
        <f>'נתונים מיובאים'!E4538</f>
        <v>0</v>
      </c>
      <c r="D4538">
        <f>'נתונים מיובאים'!F4538</f>
        <v>0</v>
      </c>
      <c r="E4538" s="5">
        <f>'נתונים מיובאים'!G4538</f>
        <v>0</v>
      </c>
      <c r="F4538">
        <f>'נתונים מיובאים'!H4538</f>
        <v>0</v>
      </c>
      <c r="G4538" s="2">
        <f>'נתונים מיובאים'!I4538</f>
        <v>0</v>
      </c>
      <c r="H4538" s="1">
        <f>'נתונים מיובאים'!J4538</f>
        <v>0</v>
      </c>
      <c r="I4538">
        <f>'נתונים מיובאים'!K4538</f>
        <v>0</v>
      </c>
      <c r="J4538" s="2">
        <f>'נתונים מיובאים'!L4538</f>
        <v>0</v>
      </c>
      <c r="K4538">
        <f>'נתונים מיובאים'!M4538</f>
        <v>0</v>
      </c>
      <c r="L4538" s="2">
        <f>'נתונים מיובאים'!N4538</f>
        <v>0</v>
      </c>
      <c r="M4538" s="1" t="str">
        <f t="shared" si="72"/>
        <v>00</v>
      </c>
      <c r="N4538" s="7" t="str">
        <f>B4538&amp;E4538&amp;COUNTIF($M$2:M4538,B4538&amp;E4538)</f>
        <v>003821</v>
      </c>
    </row>
    <row r="4539" spans="1:14" x14ac:dyDescent="0.2">
      <c r="A4539">
        <f>'נתונים מיובאים'!C4539</f>
        <v>0</v>
      </c>
      <c r="B4539">
        <f>'נתונים מיובאים'!D4539</f>
        <v>0</v>
      </c>
      <c r="C4539">
        <f>'נתונים מיובאים'!E4539</f>
        <v>0</v>
      </c>
      <c r="D4539">
        <f>'נתונים מיובאים'!F4539</f>
        <v>0</v>
      </c>
      <c r="E4539" s="5">
        <f>'נתונים מיובאים'!G4539</f>
        <v>0</v>
      </c>
      <c r="F4539">
        <f>'נתונים מיובאים'!H4539</f>
        <v>0</v>
      </c>
      <c r="G4539" s="2">
        <f>'נתונים מיובאים'!I4539</f>
        <v>0</v>
      </c>
      <c r="H4539" s="1">
        <f>'נתונים מיובאים'!J4539</f>
        <v>0</v>
      </c>
      <c r="I4539">
        <f>'נתונים מיובאים'!K4539</f>
        <v>0</v>
      </c>
      <c r="J4539" s="2">
        <f>'נתונים מיובאים'!L4539</f>
        <v>0</v>
      </c>
      <c r="K4539">
        <f>'נתונים מיובאים'!M4539</f>
        <v>0</v>
      </c>
      <c r="L4539" s="2">
        <f>'נתונים מיובאים'!N4539</f>
        <v>0</v>
      </c>
      <c r="M4539" s="1" t="str">
        <f t="shared" si="72"/>
        <v>00</v>
      </c>
      <c r="N4539" s="7" t="str">
        <f>B4539&amp;E4539&amp;COUNTIF($M$2:M4539,B4539&amp;E4539)</f>
        <v>003822</v>
      </c>
    </row>
    <row r="4540" spans="1:14" x14ac:dyDescent="0.2">
      <c r="A4540">
        <f>'נתונים מיובאים'!C4540</f>
        <v>0</v>
      </c>
      <c r="B4540">
        <f>'נתונים מיובאים'!D4540</f>
        <v>0</v>
      </c>
      <c r="C4540">
        <f>'נתונים מיובאים'!E4540</f>
        <v>0</v>
      </c>
      <c r="D4540">
        <f>'נתונים מיובאים'!F4540</f>
        <v>0</v>
      </c>
      <c r="E4540" s="5">
        <f>'נתונים מיובאים'!G4540</f>
        <v>0</v>
      </c>
      <c r="F4540">
        <f>'נתונים מיובאים'!H4540</f>
        <v>0</v>
      </c>
      <c r="G4540" s="2">
        <f>'נתונים מיובאים'!I4540</f>
        <v>0</v>
      </c>
      <c r="H4540" s="1">
        <f>'נתונים מיובאים'!J4540</f>
        <v>0</v>
      </c>
      <c r="I4540">
        <f>'נתונים מיובאים'!K4540</f>
        <v>0</v>
      </c>
      <c r="J4540" s="2">
        <f>'נתונים מיובאים'!L4540</f>
        <v>0</v>
      </c>
      <c r="K4540">
        <f>'נתונים מיובאים'!M4540</f>
        <v>0</v>
      </c>
      <c r="L4540" s="2">
        <f>'נתונים מיובאים'!N4540</f>
        <v>0</v>
      </c>
      <c r="M4540" s="1" t="str">
        <f t="shared" si="72"/>
        <v>00</v>
      </c>
      <c r="N4540" s="7" t="str">
        <f>B4540&amp;E4540&amp;COUNTIF($M$2:M4540,B4540&amp;E4540)</f>
        <v>003823</v>
      </c>
    </row>
    <row r="4541" spans="1:14" x14ac:dyDescent="0.2">
      <c r="A4541">
        <f>'נתונים מיובאים'!C4541</f>
        <v>0</v>
      </c>
      <c r="B4541">
        <f>'נתונים מיובאים'!D4541</f>
        <v>0</v>
      </c>
      <c r="C4541">
        <f>'נתונים מיובאים'!E4541</f>
        <v>0</v>
      </c>
      <c r="D4541">
        <f>'נתונים מיובאים'!F4541</f>
        <v>0</v>
      </c>
      <c r="E4541" s="5">
        <f>'נתונים מיובאים'!G4541</f>
        <v>0</v>
      </c>
      <c r="F4541">
        <f>'נתונים מיובאים'!H4541</f>
        <v>0</v>
      </c>
      <c r="G4541" s="2">
        <f>'נתונים מיובאים'!I4541</f>
        <v>0</v>
      </c>
      <c r="H4541" s="1">
        <f>'נתונים מיובאים'!J4541</f>
        <v>0</v>
      </c>
      <c r="I4541">
        <f>'נתונים מיובאים'!K4541</f>
        <v>0</v>
      </c>
      <c r="J4541" s="2">
        <f>'נתונים מיובאים'!L4541</f>
        <v>0</v>
      </c>
      <c r="K4541">
        <f>'נתונים מיובאים'!M4541</f>
        <v>0</v>
      </c>
      <c r="L4541" s="2">
        <f>'נתונים מיובאים'!N4541</f>
        <v>0</v>
      </c>
      <c r="M4541" s="1" t="str">
        <f t="shared" si="72"/>
        <v>00</v>
      </c>
      <c r="N4541" s="7" t="str">
        <f>B4541&amp;E4541&amp;COUNTIF($M$2:M4541,B4541&amp;E4541)</f>
        <v>003824</v>
      </c>
    </row>
    <row r="4542" spans="1:14" x14ac:dyDescent="0.2">
      <c r="A4542">
        <f>'נתונים מיובאים'!C4542</f>
        <v>0</v>
      </c>
      <c r="B4542">
        <f>'נתונים מיובאים'!D4542</f>
        <v>0</v>
      </c>
      <c r="C4542">
        <f>'נתונים מיובאים'!E4542</f>
        <v>0</v>
      </c>
      <c r="D4542">
        <f>'נתונים מיובאים'!F4542</f>
        <v>0</v>
      </c>
      <c r="E4542" s="5">
        <f>'נתונים מיובאים'!G4542</f>
        <v>0</v>
      </c>
      <c r="F4542">
        <f>'נתונים מיובאים'!H4542</f>
        <v>0</v>
      </c>
      <c r="G4542" s="2">
        <f>'נתונים מיובאים'!I4542</f>
        <v>0</v>
      </c>
      <c r="H4542" s="1">
        <f>'נתונים מיובאים'!J4542</f>
        <v>0</v>
      </c>
      <c r="I4542">
        <f>'נתונים מיובאים'!K4542</f>
        <v>0</v>
      </c>
      <c r="J4542" s="2">
        <f>'נתונים מיובאים'!L4542</f>
        <v>0</v>
      </c>
      <c r="K4542">
        <f>'נתונים מיובאים'!M4542</f>
        <v>0</v>
      </c>
      <c r="L4542" s="2">
        <f>'נתונים מיובאים'!N4542</f>
        <v>0</v>
      </c>
      <c r="M4542" s="1" t="str">
        <f t="shared" si="72"/>
        <v>00</v>
      </c>
      <c r="N4542" s="7" t="str">
        <f>B4542&amp;E4542&amp;COUNTIF($M$2:M4542,B4542&amp;E4542)</f>
        <v>003825</v>
      </c>
    </row>
    <row r="4543" spans="1:14" x14ac:dyDescent="0.2">
      <c r="A4543">
        <f>'נתונים מיובאים'!C4543</f>
        <v>0</v>
      </c>
      <c r="B4543">
        <f>'נתונים מיובאים'!D4543</f>
        <v>0</v>
      </c>
      <c r="C4543">
        <f>'נתונים מיובאים'!E4543</f>
        <v>0</v>
      </c>
      <c r="D4543">
        <f>'נתונים מיובאים'!F4543</f>
        <v>0</v>
      </c>
      <c r="E4543" s="5">
        <f>'נתונים מיובאים'!G4543</f>
        <v>0</v>
      </c>
      <c r="F4543">
        <f>'נתונים מיובאים'!H4543</f>
        <v>0</v>
      </c>
      <c r="G4543" s="2">
        <f>'נתונים מיובאים'!I4543</f>
        <v>0</v>
      </c>
      <c r="H4543" s="1">
        <f>'נתונים מיובאים'!J4543</f>
        <v>0</v>
      </c>
      <c r="I4543">
        <f>'נתונים מיובאים'!K4543</f>
        <v>0</v>
      </c>
      <c r="J4543" s="2">
        <f>'נתונים מיובאים'!L4543</f>
        <v>0</v>
      </c>
      <c r="K4543">
        <f>'נתונים מיובאים'!M4543</f>
        <v>0</v>
      </c>
      <c r="L4543" s="2">
        <f>'נתונים מיובאים'!N4543</f>
        <v>0</v>
      </c>
      <c r="M4543" s="1" t="str">
        <f t="shared" si="72"/>
        <v>00</v>
      </c>
      <c r="N4543" s="7" t="str">
        <f>B4543&amp;E4543&amp;COUNTIF($M$2:M4543,B4543&amp;E4543)</f>
        <v>003826</v>
      </c>
    </row>
    <row r="4544" spans="1:14" x14ac:dyDescent="0.2">
      <c r="A4544">
        <f>'נתונים מיובאים'!C4544</f>
        <v>0</v>
      </c>
      <c r="B4544">
        <f>'נתונים מיובאים'!D4544</f>
        <v>0</v>
      </c>
      <c r="C4544">
        <f>'נתונים מיובאים'!E4544</f>
        <v>0</v>
      </c>
      <c r="D4544">
        <f>'נתונים מיובאים'!F4544</f>
        <v>0</v>
      </c>
      <c r="E4544" s="5">
        <f>'נתונים מיובאים'!G4544</f>
        <v>0</v>
      </c>
      <c r="F4544">
        <f>'נתונים מיובאים'!H4544</f>
        <v>0</v>
      </c>
      <c r="G4544" s="2">
        <f>'נתונים מיובאים'!I4544</f>
        <v>0</v>
      </c>
      <c r="H4544" s="1">
        <f>'נתונים מיובאים'!J4544</f>
        <v>0</v>
      </c>
      <c r="I4544">
        <f>'נתונים מיובאים'!K4544</f>
        <v>0</v>
      </c>
      <c r="J4544" s="2">
        <f>'נתונים מיובאים'!L4544</f>
        <v>0</v>
      </c>
      <c r="K4544">
        <f>'נתונים מיובאים'!M4544</f>
        <v>0</v>
      </c>
      <c r="L4544" s="2">
        <f>'נתונים מיובאים'!N4544</f>
        <v>0</v>
      </c>
      <c r="M4544" s="1" t="str">
        <f t="shared" si="72"/>
        <v>00</v>
      </c>
      <c r="N4544" s="7" t="str">
        <f>B4544&amp;E4544&amp;COUNTIF($M$2:M4544,B4544&amp;E4544)</f>
        <v>003827</v>
      </c>
    </row>
    <row r="4545" spans="1:14" x14ac:dyDescent="0.2">
      <c r="A4545">
        <f>'נתונים מיובאים'!C4545</f>
        <v>0</v>
      </c>
      <c r="B4545">
        <f>'נתונים מיובאים'!D4545</f>
        <v>0</v>
      </c>
      <c r="C4545">
        <f>'נתונים מיובאים'!E4545</f>
        <v>0</v>
      </c>
      <c r="D4545">
        <f>'נתונים מיובאים'!F4545</f>
        <v>0</v>
      </c>
      <c r="E4545" s="5">
        <f>'נתונים מיובאים'!G4545</f>
        <v>0</v>
      </c>
      <c r="F4545">
        <f>'נתונים מיובאים'!H4545</f>
        <v>0</v>
      </c>
      <c r="G4545" s="2">
        <f>'נתונים מיובאים'!I4545</f>
        <v>0</v>
      </c>
      <c r="H4545" s="1">
        <f>'נתונים מיובאים'!J4545</f>
        <v>0</v>
      </c>
      <c r="I4545">
        <f>'נתונים מיובאים'!K4545</f>
        <v>0</v>
      </c>
      <c r="J4545" s="2">
        <f>'נתונים מיובאים'!L4545</f>
        <v>0</v>
      </c>
      <c r="K4545">
        <f>'נתונים מיובאים'!M4545</f>
        <v>0</v>
      </c>
      <c r="L4545" s="2">
        <f>'נתונים מיובאים'!N4545</f>
        <v>0</v>
      </c>
      <c r="M4545" s="1" t="str">
        <f t="shared" si="72"/>
        <v>00</v>
      </c>
      <c r="N4545" s="7" t="str">
        <f>B4545&amp;E4545&amp;COUNTIF($M$2:M4545,B4545&amp;E4545)</f>
        <v>003828</v>
      </c>
    </row>
    <row r="4546" spans="1:14" x14ac:dyDescent="0.2">
      <c r="A4546">
        <f>'נתונים מיובאים'!C4546</f>
        <v>0</v>
      </c>
      <c r="B4546">
        <f>'נתונים מיובאים'!D4546</f>
        <v>0</v>
      </c>
      <c r="C4546">
        <f>'נתונים מיובאים'!E4546</f>
        <v>0</v>
      </c>
      <c r="D4546">
        <f>'נתונים מיובאים'!F4546</f>
        <v>0</v>
      </c>
      <c r="E4546" s="5">
        <f>'נתונים מיובאים'!G4546</f>
        <v>0</v>
      </c>
      <c r="F4546">
        <f>'נתונים מיובאים'!H4546</f>
        <v>0</v>
      </c>
      <c r="G4546" s="2">
        <f>'נתונים מיובאים'!I4546</f>
        <v>0</v>
      </c>
      <c r="H4546" s="1">
        <f>'נתונים מיובאים'!J4546</f>
        <v>0</v>
      </c>
      <c r="I4546">
        <f>'נתונים מיובאים'!K4546</f>
        <v>0</v>
      </c>
      <c r="J4546" s="2">
        <f>'נתונים מיובאים'!L4546</f>
        <v>0</v>
      </c>
      <c r="K4546">
        <f>'נתונים מיובאים'!M4546</f>
        <v>0</v>
      </c>
      <c r="L4546" s="2">
        <f>'נתונים מיובאים'!N4546</f>
        <v>0</v>
      </c>
      <c r="M4546" s="1" t="str">
        <f t="shared" si="72"/>
        <v>00</v>
      </c>
      <c r="N4546" s="7" t="str">
        <f>B4546&amp;E4546&amp;COUNTIF($M$2:M4546,B4546&amp;E4546)</f>
        <v>003829</v>
      </c>
    </row>
    <row r="4547" spans="1:14" x14ac:dyDescent="0.2">
      <c r="A4547">
        <f>'נתונים מיובאים'!C4547</f>
        <v>0</v>
      </c>
      <c r="B4547">
        <f>'נתונים מיובאים'!D4547</f>
        <v>0</v>
      </c>
      <c r="C4547">
        <f>'נתונים מיובאים'!E4547</f>
        <v>0</v>
      </c>
      <c r="D4547">
        <f>'נתונים מיובאים'!F4547</f>
        <v>0</v>
      </c>
      <c r="E4547" s="5">
        <f>'נתונים מיובאים'!G4547</f>
        <v>0</v>
      </c>
      <c r="F4547">
        <f>'נתונים מיובאים'!H4547</f>
        <v>0</v>
      </c>
      <c r="G4547" s="2">
        <f>'נתונים מיובאים'!I4547</f>
        <v>0</v>
      </c>
      <c r="H4547" s="1">
        <f>'נתונים מיובאים'!J4547</f>
        <v>0</v>
      </c>
      <c r="I4547">
        <f>'נתונים מיובאים'!K4547</f>
        <v>0</v>
      </c>
      <c r="J4547" s="2">
        <f>'נתונים מיובאים'!L4547</f>
        <v>0</v>
      </c>
      <c r="K4547">
        <f>'נתונים מיובאים'!M4547</f>
        <v>0</v>
      </c>
      <c r="L4547" s="2">
        <f>'נתונים מיובאים'!N4547</f>
        <v>0</v>
      </c>
      <c r="M4547" s="1" t="str">
        <f t="shared" si="72"/>
        <v>00</v>
      </c>
      <c r="N4547" s="7" t="str">
        <f>B4547&amp;E4547&amp;COUNTIF($M$2:M4547,B4547&amp;E4547)</f>
        <v>003830</v>
      </c>
    </row>
    <row r="4548" spans="1:14" x14ac:dyDescent="0.2">
      <c r="A4548">
        <f>'נתונים מיובאים'!C4548</f>
        <v>0</v>
      </c>
      <c r="B4548">
        <f>'נתונים מיובאים'!D4548</f>
        <v>0</v>
      </c>
      <c r="C4548">
        <f>'נתונים מיובאים'!E4548</f>
        <v>0</v>
      </c>
      <c r="D4548">
        <f>'נתונים מיובאים'!F4548</f>
        <v>0</v>
      </c>
      <c r="E4548" s="5">
        <f>'נתונים מיובאים'!G4548</f>
        <v>0</v>
      </c>
      <c r="F4548">
        <f>'נתונים מיובאים'!H4548</f>
        <v>0</v>
      </c>
      <c r="G4548" s="2">
        <f>'נתונים מיובאים'!I4548</f>
        <v>0</v>
      </c>
      <c r="H4548" s="1">
        <f>'נתונים מיובאים'!J4548</f>
        <v>0</v>
      </c>
      <c r="I4548">
        <f>'נתונים מיובאים'!K4548</f>
        <v>0</v>
      </c>
      <c r="J4548" s="2">
        <f>'נתונים מיובאים'!L4548</f>
        <v>0</v>
      </c>
      <c r="K4548">
        <f>'נתונים מיובאים'!M4548</f>
        <v>0</v>
      </c>
      <c r="L4548" s="2">
        <f>'נתונים מיובאים'!N4548</f>
        <v>0</v>
      </c>
      <c r="M4548" s="1" t="str">
        <f t="shared" si="72"/>
        <v>00</v>
      </c>
      <c r="N4548" s="7" t="str">
        <f>B4548&amp;E4548&amp;COUNTIF($M$2:M4548,B4548&amp;E4548)</f>
        <v>003831</v>
      </c>
    </row>
    <row r="4549" spans="1:14" x14ac:dyDescent="0.2">
      <c r="A4549">
        <f>'נתונים מיובאים'!C4549</f>
        <v>0</v>
      </c>
      <c r="B4549">
        <f>'נתונים מיובאים'!D4549</f>
        <v>0</v>
      </c>
      <c r="C4549">
        <f>'נתונים מיובאים'!E4549</f>
        <v>0</v>
      </c>
      <c r="D4549">
        <f>'נתונים מיובאים'!F4549</f>
        <v>0</v>
      </c>
      <c r="E4549" s="5">
        <f>'נתונים מיובאים'!G4549</f>
        <v>0</v>
      </c>
      <c r="F4549">
        <f>'נתונים מיובאים'!H4549</f>
        <v>0</v>
      </c>
      <c r="G4549" s="2">
        <f>'נתונים מיובאים'!I4549</f>
        <v>0</v>
      </c>
      <c r="H4549" s="1">
        <f>'נתונים מיובאים'!J4549</f>
        <v>0</v>
      </c>
      <c r="I4549">
        <f>'נתונים מיובאים'!K4549</f>
        <v>0</v>
      </c>
      <c r="J4549" s="2">
        <f>'נתונים מיובאים'!L4549</f>
        <v>0</v>
      </c>
      <c r="K4549">
        <f>'נתונים מיובאים'!M4549</f>
        <v>0</v>
      </c>
      <c r="L4549" s="2">
        <f>'נתונים מיובאים'!N4549</f>
        <v>0</v>
      </c>
      <c r="M4549" s="1" t="str">
        <f t="shared" si="72"/>
        <v>00</v>
      </c>
      <c r="N4549" s="7" t="str">
        <f>B4549&amp;E4549&amp;COUNTIF($M$2:M4549,B4549&amp;E4549)</f>
        <v>003832</v>
      </c>
    </row>
    <row r="4550" spans="1:14" x14ac:dyDescent="0.2">
      <c r="A4550">
        <f>'נתונים מיובאים'!C4550</f>
        <v>0</v>
      </c>
      <c r="B4550">
        <f>'נתונים מיובאים'!D4550</f>
        <v>0</v>
      </c>
      <c r="C4550">
        <f>'נתונים מיובאים'!E4550</f>
        <v>0</v>
      </c>
      <c r="D4550">
        <f>'נתונים מיובאים'!F4550</f>
        <v>0</v>
      </c>
      <c r="E4550" s="5">
        <f>'נתונים מיובאים'!G4550</f>
        <v>0</v>
      </c>
      <c r="F4550">
        <f>'נתונים מיובאים'!H4550</f>
        <v>0</v>
      </c>
      <c r="G4550" s="2">
        <f>'נתונים מיובאים'!I4550</f>
        <v>0</v>
      </c>
      <c r="H4550" s="1">
        <f>'נתונים מיובאים'!J4550</f>
        <v>0</v>
      </c>
      <c r="I4550">
        <f>'נתונים מיובאים'!K4550</f>
        <v>0</v>
      </c>
      <c r="J4550" s="2">
        <f>'נתונים מיובאים'!L4550</f>
        <v>0</v>
      </c>
      <c r="K4550">
        <f>'נתונים מיובאים'!M4550</f>
        <v>0</v>
      </c>
      <c r="L4550" s="2">
        <f>'נתונים מיובאים'!N4550</f>
        <v>0</v>
      </c>
      <c r="M4550" s="1" t="str">
        <f t="shared" si="72"/>
        <v>00</v>
      </c>
      <c r="N4550" s="7" t="str">
        <f>B4550&amp;E4550&amp;COUNTIF($M$2:M4550,B4550&amp;E4550)</f>
        <v>003833</v>
      </c>
    </row>
    <row r="4551" spans="1:14" x14ac:dyDescent="0.2">
      <c r="A4551">
        <f>'נתונים מיובאים'!C4551</f>
        <v>0</v>
      </c>
      <c r="B4551">
        <f>'נתונים מיובאים'!D4551</f>
        <v>0</v>
      </c>
      <c r="C4551">
        <f>'נתונים מיובאים'!E4551</f>
        <v>0</v>
      </c>
      <c r="D4551">
        <f>'נתונים מיובאים'!F4551</f>
        <v>0</v>
      </c>
      <c r="E4551" s="5">
        <f>'נתונים מיובאים'!G4551</f>
        <v>0</v>
      </c>
      <c r="F4551">
        <f>'נתונים מיובאים'!H4551</f>
        <v>0</v>
      </c>
      <c r="G4551" s="2">
        <f>'נתונים מיובאים'!I4551</f>
        <v>0</v>
      </c>
      <c r="H4551" s="1">
        <f>'נתונים מיובאים'!J4551</f>
        <v>0</v>
      </c>
      <c r="I4551">
        <f>'נתונים מיובאים'!K4551</f>
        <v>0</v>
      </c>
      <c r="J4551" s="2">
        <f>'נתונים מיובאים'!L4551</f>
        <v>0</v>
      </c>
      <c r="K4551">
        <f>'נתונים מיובאים'!M4551</f>
        <v>0</v>
      </c>
      <c r="L4551" s="2">
        <f>'נתונים מיובאים'!N4551</f>
        <v>0</v>
      </c>
      <c r="M4551" s="1" t="str">
        <f t="shared" si="72"/>
        <v>00</v>
      </c>
      <c r="N4551" s="7" t="str">
        <f>B4551&amp;E4551&amp;COUNTIF($M$2:M4551,B4551&amp;E4551)</f>
        <v>003834</v>
      </c>
    </row>
    <row r="4552" spans="1:14" x14ac:dyDescent="0.2">
      <c r="A4552">
        <f>'נתונים מיובאים'!C4552</f>
        <v>0</v>
      </c>
      <c r="B4552">
        <f>'נתונים מיובאים'!D4552</f>
        <v>0</v>
      </c>
      <c r="C4552">
        <f>'נתונים מיובאים'!E4552</f>
        <v>0</v>
      </c>
      <c r="D4552">
        <f>'נתונים מיובאים'!F4552</f>
        <v>0</v>
      </c>
      <c r="E4552" s="5">
        <f>'נתונים מיובאים'!G4552</f>
        <v>0</v>
      </c>
      <c r="F4552">
        <f>'נתונים מיובאים'!H4552</f>
        <v>0</v>
      </c>
      <c r="G4552" s="2">
        <f>'נתונים מיובאים'!I4552</f>
        <v>0</v>
      </c>
      <c r="H4552" s="1">
        <f>'נתונים מיובאים'!J4552</f>
        <v>0</v>
      </c>
      <c r="I4552">
        <f>'נתונים מיובאים'!K4552</f>
        <v>0</v>
      </c>
      <c r="J4552" s="2">
        <f>'נתונים מיובאים'!L4552</f>
        <v>0</v>
      </c>
      <c r="K4552">
        <f>'נתונים מיובאים'!M4552</f>
        <v>0</v>
      </c>
      <c r="L4552" s="2">
        <f>'נתונים מיובאים'!N4552</f>
        <v>0</v>
      </c>
      <c r="M4552" s="1" t="str">
        <f t="shared" si="72"/>
        <v>00</v>
      </c>
      <c r="N4552" s="7" t="str">
        <f>B4552&amp;E4552&amp;COUNTIF($M$2:M4552,B4552&amp;E4552)</f>
        <v>003835</v>
      </c>
    </row>
    <row r="4553" spans="1:14" x14ac:dyDescent="0.2">
      <c r="A4553">
        <f>'נתונים מיובאים'!C4553</f>
        <v>0</v>
      </c>
      <c r="B4553">
        <f>'נתונים מיובאים'!D4553</f>
        <v>0</v>
      </c>
      <c r="C4553">
        <f>'נתונים מיובאים'!E4553</f>
        <v>0</v>
      </c>
      <c r="D4553">
        <f>'נתונים מיובאים'!F4553</f>
        <v>0</v>
      </c>
      <c r="E4553" s="5">
        <f>'נתונים מיובאים'!G4553</f>
        <v>0</v>
      </c>
      <c r="F4553">
        <f>'נתונים מיובאים'!H4553</f>
        <v>0</v>
      </c>
      <c r="G4553" s="2">
        <f>'נתונים מיובאים'!I4553</f>
        <v>0</v>
      </c>
      <c r="H4553" s="1">
        <f>'נתונים מיובאים'!J4553</f>
        <v>0</v>
      </c>
      <c r="I4553">
        <f>'נתונים מיובאים'!K4553</f>
        <v>0</v>
      </c>
      <c r="J4553" s="2">
        <f>'נתונים מיובאים'!L4553</f>
        <v>0</v>
      </c>
      <c r="K4553">
        <f>'נתונים מיובאים'!M4553</f>
        <v>0</v>
      </c>
      <c r="L4553" s="2">
        <f>'נתונים מיובאים'!N4553</f>
        <v>0</v>
      </c>
      <c r="M4553" s="1" t="str">
        <f t="shared" si="72"/>
        <v>00</v>
      </c>
      <c r="N4553" s="7" t="str">
        <f>B4553&amp;E4553&amp;COUNTIF($M$2:M4553,B4553&amp;E4553)</f>
        <v>003836</v>
      </c>
    </row>
    <row r="4554" spans="1:14" x14ac:dyDescent="0.2">
      <c r="A4554">
        <f>'נתונים מיובאים'!C4554</f>
        <v>0</v>
      </c>
      <c r="B4554">
        <f>'נתונים מיובאים'!D4554</f>
        <v>0</v>
      </c>
      <c r="C4554">
        <f>'נתונים מיובאים'!E4554</f>
        <v>0</v>
      </c>
      <c r="D4554">
        <f>'נתונים מיובאים'!F4554</f>
        <v>0</v>
      </c>
      <c r="E4554" s="5">
        <f>'נתונים מיובאים'!G4554</f>
        <v>0</v>
      </c>
      <c r="F4554">
        <f>'נתונים מיובאים'!H4554</f>
        <v>0</v>
      </c>
      <c r="G4554" s="2">
        <f>'נתונים מיובאים'!I4554</f>
        <v>0</v>
      </c>
      <c r="H4554" s="1">
        <f>'נתונים מיובאים'!J4554</f>
        <v>0</v>
      </c>
      <c r="I4554">
        <f>'נתונים מיובאים'!K4554</f>
        <v>0</v>
      </c>
      <c r="J4554" s="2">
        <f>'נתונים מיובאים'!L4554</f>
        <v>0</v>
      </c>
      <c r="K4554">
        <f>'נתונים מיובאים'!M4554</f>
        <v>0</v>
      </c>
      <c r="L4554" s="2">
        <f>'נתונים מיובאים'!N4554</f>
        <v>0</v>
      </c>
      <c r="M4554" s="1" t="str">
        <f t="shared" si="72"/>
        <v>00</v>
      </c>
      <c r="N4554" s="7" t="str">
        <f>B4554&amp;E4554&amp;COUNTIF($M$2:M4554,B4554&amp;E4554)</f>
        <v>003837</v>
      </c>
    </row>
    <row r="4555" spans="1:14" x14ac:dyDescent="0.2">
      <c r="A4555">
        <f>'נתונים מיובאים'!C4555</f>
        <v>0</v>
      </c>
      <c r="B4555">
        <f>'נתונים מיובאים'!D4555</f>
        <v>0</v>
      </c>
      <c r="C4555">
        <f>'נתונים מיובאים'!E4555</f>
        <v>0</v>
      </c>
      <c r="D4555">
        <f>'נתונים מיובאים'!F4555</f>
        <v>0</v>
      </c>
      <c r="E4555" s="5">
        <f>'נתונים מיובאים'!G4555</f>
        <v>0</v>
      </c>
      <c r="F4555">
        <f>'נתונים מיובאים'!H4555</f>
        <v>0</v>
      </c>
      <c r="G4555" s="2">
        <f>'נתונים מיובאים'!I4555</f>
        <v>0</v>
      </c>
      <c r="H4555" s="1">
        <f>'נתונים מיובאים'!J4555</f>
        <v>0</v>
      </c>
      <c r="I4555">
        <f>'נתונים מיובאים'!K4555</f>
        <v>0</v>
      </c>
      <c r="J4555" s="2">
        <f>'נתונים מיובאים'!L4555</f>
        <v>0</v>
      </c>
      <c r="K4555">
        <f>'נתונים מיובאים'!M4555</f>
        <v>0</v>
      </c>
      <c r="L4555" s="2">
        <f>'נתונים מיובאים'!N4555</f>
        <v>0</v>
      </c>
      <c r="M4555" s="1" t="str">
        <f t="shared" si="72"/>
        <v>00</v>
      </c>
      <c r="N4555" s="7" t="str">
        <f>B4555&amp;E4555&amp;COUNTIF($M$2:M4555,B4555&amp;E4555)</f>
        <v>003838</v>
      </c>
    </row>
    <row r="4556" spans="1:14" x14ac:dyDescent="0.2">
      <c r="A4556">
        <f>'נתונים מיובאים'!C4556</f>
        <v>0</v>
      </c>
      <c r="B4556">
        <f>'נתונים מיובאים'!D4556</f>
        <v>0</v>
      </c>
      <c r="C4556">
        <f>'נתונים מיובאים'!E4556</f>
        <v>0</v>
      </c>
      <c r="D4556">
        <f>'נתונים מיובאים'!F4556</f>
        <v>0</v>
      </c>
      <c r="E4556" s="5">
        <f>'נתונים מיובאים'!G4556</f>
        <v>0</v>
      </c>
      <c r="F4556">
        <f>'נתונים מיובאים'!H4556</f>
        <v>0</v>
      </c>
      <c r="G4556" s="2">
        <f>'נתונים מיובאים'!I4556</f>
        <v>0</v>
      </c>
      <c r="H4556" s="1">
        <f>'נתונים מיובאים'!J4556</f>
        <v>0</v>
      </c>
      <c r="I4556">
        <f>'נתונים מיובאים'!K4556</f>
        <v>0</v>
      </c>
      <c r="J4556" s="2">
        <f>'נתונים מיובאים'!L4556</f>
        <v>0</v>
      </c>
      <c r="K4556">
        <f>'נתונים מיובאים'!M4556</f>
        <v>0</v>
      </c>
      <c r="L4556" s="2">
        <f>'נתונים מיובאים'!N4556</f>
        <v>0</v>
      </c>
      <c r="M4556" s="1" t="str">
        <f t="shared" si="72"/>
        <v>00</v>
      </c>
      <c r="N4556" s="7" t="str">
        <f>B4556&amp;E4556&amp;COUNTIF($M$2:M4556,B4556&amp;E4556)</f>
        <v>003839</v>
      </c>
    </row>
    <row r="4557" spans="1:14" x14ac:dyDescent="0.2">
      <c r="A4557">
        <f>'נתונים מיובאים'!C4557</f>
        <v>0</v>
      </c>
      <c r="B4557">
        <f>'נתונים מיובאים'!D4557</f>
        <v>0</v>
      </c>
      <c r="C4557">
        <f>'נתונים מיובאים'!E4557</f>
        <v>0</v>
      </c>
      <c r="D4557">
        <f>'נתונים מיובאים'!F4557</f>
        <v>0</v>
      </c>
      <c r="E4557" s="5">
        <f>'נתונים מיובאים'!G4557</f>
        <v>0</v>
      </c>
      <c r="F4557">
        <f>'נתונים מיובאים'!H4557</f>
        <v>0</v>
      </c>
      <c r="G4557" s="2">
        <f>'נתונים מיובאים'!I4557</f>
        <v>0</v>
      </c>
      <c r="H4557" s="1">
        <f>'נתונים מיובאים'!J4557</f>
        <v>0</v>
      </c>
      <c r="I4557">
        <f>'נתונים מיובאים'!K4557</f>
        <v>0</v>
      </c>
      <c r="J4557" s="2">
        <f>'נתונים מיובאים'!L4557</f>
        <v>0</v>
      </c>
      <c r="K4557">
        <f>'נתונים מיובאים'!M4557</f>
        <v>0</v>
      </c>
      <c r="L4557" s="2">
        <f>'נתונים מיובאים'!N4557</f>
        <v>0</v>
      </c>
      <c r="M4557" s="1" t="str">
        <f t="shared" si="72"/>
        <v>00</v>
      </c>
      <c r="N4557" s="7" t="str">
        <f>B4557&amp;E4557&amp;COUNTIF($M$2:M4557,B4557&amp;E4557)</f>
        <v>003840</v>
      </c>
    </row>
    <row r="4558" spans="1:14" x14ac:dyDescent="0.2">
      <c r="A4558">
        <f>'נתונים מיובאים'!C4558</f>
        <v>0</v>
      </c>
      <c r="B4558">
        <f>'נתונים מיובאים'!D4558</f>
        <v>0</v>
      </c>
      <c r="C4558">
        <f>'נתונים מיובאים'!E4558</f>
        <v>0</v>
      </c>
      <c r="D4558">
        <f>'נתונים מיובאים'!F4558</f>
        <v>0</v>
      </c>
      <c r="E4558" s="5">
        <f>'נתונים מיובאים'!G4558</f>
        <v>0</v>
      </c>
      <c r="F4558">
        <f>'נתונים מיובאים'!H4558</f>
        <v>0</v>
      </c>
      <c r="G4558" s="2">
        <f>'נתונים מיובאים'!I4558</f>
        <v>0</v>
      </c>
      <c r="H4558" s="1">
        <f>'נתונים מיובאים'!J4558</f>
        <v>0</v>
      </c>
      <c r="I4558">
        <f>'נתונים מיובאים'!K4558</f>
        <v>0</v>
      </c>
      <c r="J4558" s="2">
        <f>'נתונים מיובאים'!L4558</f>
        <v>0</v>
      </c>
      <c r="K4558">
        <f>'נתונים מיובאים'!M4558</f>
        <v>0</v>
      </c>
      <c r="L4558" s="2">
        <f>'נתונים מיובאים'!N4558</f>
        <v>0</v>
      </c>
      <c r="M4558" s="1" t="str">
        <f t="shared" si="72"/>
        <v>00</v>
      </c>
      <c r="N4558" s="7" t="str">
        <f>B4558&amp;E4558&amp;COUNTIF($M$2:M4558,B4558&amp;E4558)</f>
        <v>003841</v>
      </c>
    </row>
    <row r="4559" spans="1:14" x14ac:dyDescent="0.2">
      <c r="A4559">
        <f>'נתונים מיובאים'!C4559</f>
        <v>0</v>
      </c>
      <c r="B4559">
        <f>'נתונים מיובאים'!D4559</f>
        <v>0</v>
      </c>
      <c r="C4559">
        <f>'נתונים מיובאים'!E4559</f>
        <v>0</v>
      </c>
      <c r="D4559">
        <f>'נתונים מיובאים'!F4559</f>
        <v>0</v>
      </c>
      <c r="E4559" s="5">
        <f>'נתונים מיובאים'!G4559</f>
        <v>0</v>
      </c>
      <c r="F4559">
        <f>'נתונים מיובאים'!H4559</f>
        <v>0</v>
      </c>
      <c r="G4559" s="2">
        <f>'נתונים מיובאים'!I4559</f>
        <v>0</v>
      </c>
      <c r="H4559" s="1">
        <f>'נתונים מיובאים'!J4559</f>
        <v>0</v>
      </c>
      <c r="I4559">
        <f>'נתונים מיובאים'!K4559</f>
        <v>0</v>
      </c>
      <c r="J4559" s="2">
        <f>'נתונים מיובאים'!L4559</f>
        <v>0</v>
      </c>
      <c r="K4559">
        <f>'נתונים מיובאים'!M4559</f>
        <v>0</v>
      </c>
      <c r="L4559" s="2">
        <f>'נתונים מיובאים'!N4559</f>
        <v>0</v>
      </c>
      <c r="M4559" s="1" t="str">
        <f t="shared" si="72"/>
        <v>00</v>
      </c>
      <c r="N4559" s="7" t="str">
        <f>B4559&amp;E4559&amp;COUNTIF($M$2:M4559,B4559&amp;E4559)</f>
        <v>003842</v>
      </c>
    </row>
    <row r="4560" spans="1:14" x14ac:dyDescent="0.2">
      <c r="A4560">
        <f>'נתונים מיובאים'!C4560</f>
        <v>0</v>
      </c>
      <c r="B4560">
        <f>'נתונים מיובאים'!D4560</f>
        <v>0</v>
      </c>
      <c r="C4560">
        <f>'נתונים מיובאים'!E4560</f>
        <v>0</v>
      </c>
      <c r="D4560">
        <f>'נתונים מיובאים'!F4560</f>
        <v>0</v>
      </c>
      <c r="E4560" s="5">
        <f>'נתונים מיובאים'!G4560</f>
        <v>0</v>
      </c>
      <c r="F4560">
        <f>'נתונים מיובאים'!H4560</f>
        <v>0</v>
      </c>
      <c r="G4560" s="2">
        <f>'נתונים מיובאים'!I4560</f>
        <v>0</v>
      </c>
      <c r="H4560" s="1">
        <f>'נתונים מיובאים'!J4560</f>
        <v>0</v>
      </c>
      <c r="I4560">
        <f>'נתונים מיובאים'!K4560</f>
        <v>0</v>
      </c>
      <c r="J4560" s="2">
        <f>'נתונים מיובאים'!L4560</f>
        <v>0</v>
      </c>
      <c r="K4560">
        <f>'נתונים מיובאים'!M4560</f>
        <v>0</v>
      </c>
      <c r="L4560" s="2">
        <f>'נתונים מיובאים'!N4560</f>
        <v>0</v>
      </c>
      <c r="M4560" s="1" t="str">
        <f t="shared" si="72"/>
        <v>00</v>
      </c>
      <c r="N4560" s="7" t="str">
        <f>B4560&amp;E4560&amp;COUNTIF($M$2:M4560,B4560&amp;E4560)</f>
        <v>003843</v>
      </c>
    </row>
    <row r="4561" spans="1:14" x14ac:dyDescent="0.2">
      <c r="A4561">
        <f>'נתונים מיובאים'!C4561</f>
        <v>0</v>
      </c>
      <c r="B4561">
        <f>'נתונים מיובאים'!D4561</f>
        <v>0</v>
      </c>
      <c r="C4561">
        <f>'נתונים מיובאים'!E4561</f>
        <v>0</v>
      </c>
      <c r="D4561">
        <f>'נתונים מיובאים'!F4561</f>
        <v>0</v>
      </c>
      <c r="E4561" s="5">
        <f>'נתונים מיובאים'!G4561</f>
        <v>0</v>
      </c>
      <c r="F4561">
        <f>'נתונים מיובאים'!H4561</f>
        <v>0</v>
      </c>
      <c r="G4561" s="2">
        <f>'נתונים מיובאים'!I4561</f>
        <v>0</v>
      </c>
      <c r="H4561" s="1">
        <f>'נתונים מיובאים'!J4561</f>
        <v>0</v>
      </c>
      <c r="I4561">
        <f>'נתונים מיובאים'!K4561</f>
        <v>0</v>
      </c>
      <c r="J4561" s="2">
        <f>'נתונים מיובאים'!L4561</f>
        <v>0</v>
      </c>
      <c r="K4561">
        <f>'נתונים מיובאים'!M4561</f>
        <v>0</v>
      </c>
      <c r="L4561" s="2">
        <f>'נתונים מיובאים'!N4561</f>
        <v>0</v>
      </c>
      <c r="M4561" s="1" t="str">
        <f t="shared" si="72"/>
        <v>00</v>
      </c>
      <c r="N4561" s="7" t="str">
        <f>B4561&amp;E4561&amp;COUNTIF($M$2:M4561,B4561&amp;E4561)</f>
        <v>003844</v>
      </c>
    </row>
    <row r="4562" spans="1:14" x14ac:dyDescent="0.2">
      <c r="A4562">
        <f>'נתונים מיובאים'!C4562</f>
        <v>0</v>
      </c>
      <c r="B4562">
        <f>'נתונים מיובאים'!D4562</f>
        <v>0</v>
      </c>
      <c r="C4562">
        <f>'נתונים מיובאים'!E4562</f>
        <v>0</v>
      </c>
      <c r="D4562">
        <f>'נתונים מיובאים'!F4562</f>
        <v>0</v>
      </c>
      <c r="E4562" s="5">
        <f>'נתונים מיובאים'!G4562</f>
        <v>0</v>
      </c>
      <c r="F4562">
        <f>'נתונים מיובאים'!H4562</f>
        <v>0</v>
      </c>
      <c r="G4562" s="2">
        <f>'נתונים מיובאים'!I4562</f>
        <v>0</v>
      </c>
      <c r="H4562" s="1">
        <f>'נתונים מיובאים'!J4562</f>
        <v>0</v>
      </c>
      <c r="I4562">
        <f>'נתונים מיובאים'!K4562</f>
        <v>0</v>
      </c>
      <c r="J4562" s="2">
        <f>'נתונים מיובאים'!L4562</f>
        <v>0</v>
      </c>
      <c r="K4562">
        <f>'נתונים מיובאים'!M4562</f>
        <v>0</v>
      </c>
      <c r="L4562" s="2">
        <f>'נתונים מיובאים'!N4562</f>
        <v>0</v>
      </c>
      <c r="M4562" s="1" t="str">
        <f t="shared" si="72"/>
        <v>00</v>
      </c>
      <c r="N4562" s="7" t="str">
        <f>B4562&amp;E4562&amp;COUNTIF($M$2:M4562,B4562&amp;E4562)</f>
        <v>003845</v>
      </c>
    </row>
    <row r="4563" spans="1:14" x14ac:dyDescent="0.2">
      <c r="A4563">
        <f>'נתונים מיובאים'!C4563</f>
        <v>0</v>
      </c>
      <c r="B4563">
        <f>'נתונים מיובאים'!D4563</f>
        <v>0</v>
      </c>
      <c r="C4563">
        <f>'נתונים מיובאים'!E4563</f>
        <v>0</v>
      </c>
      <c r="D4563">
        <f>'נתונים מיובאים'!F4563</f>
        <v>0</v>
      </c>
      <c r="E4563" s="5">
        <f>'נתונים מיובאים'!G4563</f>
        <v>0</v>
      </c>
      <c r="F4563">
        <f>'נתונים מיובאים'!H4563</f>
        <v>0</v>
      </c>
      <c r="G4563" s="2">
        <f>'נתונים מיובאים'!I4563</f>
        <v>0</v>
      </c>
      <c r="H4563" s="1">
        <f>'נתונים מיובאים'!J4563</f>
        <v>0</v>
      </c>
      <c r="I4563">
        <f>'נתונים מיובאים'!K4563</f>
        <v>0</v>
      </c>
      <c r="J4563" s="2">
        <f>'נתונים מיובאים'!L4563</f>
        <v>0</v>
      </c>
      <c r="K4563">
        <f>'נתונים מיובאים'!M4563</f>
        <v>0</v>
      </c>
      <c r="L4563" s="2">
        <f>'נתונים מיובאים'!N4563</f>
        <v>0</v>
      </c>
      <c r="M4563" s="1" t="str">
        <f t="shared" si="72"/>
        <v>00</v>
      </c>
      <c r="N4563" s="7" t="str">
        <f>B4563&amp;E4563&amp;COUNTIF($M$2:M4563,B4563&amp;E4563)</f>
        <v>003846</v>
      </c>
    </row>
    <row r="4564" spans="1:14" x14ac:dyDescent="0.2">
      <c r="A4564">
        <f>'נתונים מיובאים'!C4564</f>
        <v>0</v>
      </c>
      <c r="B4564">
        <f>'נתונים מיובאים'!D4564</f>
        <v>0</v>
      </c>
      <c r="C4564">
        <f>'נתונים מיובאים'!E4564</f>
        <v>0</v>
      </c>
      <c r="D4564">
        <f>'נתונים מיובאים'!F4564</f>
        <v>0</v>
      </c>
      <c r="E4564" s="5">
        <f>'נתונים מיובאים'!G4564</f>
        <v>0</v>
      </c>
      <c r="F4564">
        <f>'נתונים מיובאים'!H4564</f>
        <v>0</v>
      </c>
      <c r="G4564" s="2">
        <f>'נתונים מיובאים'!I4564</f>
        <v>0</v>
      </c>
      <c r="H4564" s="1">
        <f>'נתונים מיובאים'!J4564</f>
        <v>0</v>
      </c>
      <c r="I4564">
        <f>'נתונים מיובאים'!K4564</f>
        <v>0</v>
      </c>
      <c r="J4564" s="2">
        <f>'נתונים מיובאים'!L4564</f>
        <v>0</v>
      </c>
      <c r="K4564">
        <f>'נתונים מיובאים'!M4564</f>
        <v>0</v>
      </c>
      <c r="L4564" s="2">
        <f>'נתונים מיובאים'!N4564</f>
        <v>0</v>
      </c>
      <c r="M4564" s="1" t="str">
        <f t="shared" si="72"/>
        <v>00</v>
      </c>
      <c r="N4564" s="7" t="str">
        <f>B4564&amp;E4564&amp;COUNTIF($M$2:M4564,B4564&amp;E4564)</f>
        <v>003847</v>
      </c>
    </row>
    <row r="4565" spans="1:14" x14ac:dyDescent="0.2">
      <c r="A4565">
        <f>'נתונים מיובאים'!C4565</f>
        <v>0</v>
      </c>
      <c r="B4565">
        <f>'נתונים מיובאים'!D4565</f>
        <v>0</v>
      </c>
      <c r="C4565">
        <f>'נתונים מיובאים'!E4565</f>
        <v>0</v>
      </c>
      <c r="D4565">
        <f>'נתונים מיובאים'!F4565</f>
        <v>0</v>
      </c>
      <c r="E4565" s="5">
        <f>'נתונים מיובאים'!G4565</f>
        <v>0</v>
      </c>
      <c r="F4565">
        <f>'נתונים מיובאים'!H4565</f>
        <v>0</v>
      </c>
      <c r="G4565" s="2">
        <f>'נתונים מיובאים'!I4565</f>
        <v>0</v>
      </c>
      <c r="H4565" s="1">
        <f>'נתונים מיובאים'!J4565</f>
        <v>0</v>
      </c>
      <c r="I4565">
        <f>'נתונים מיובאים'!K4565</f>
        <v>0</v>
      </c>
      <c r="J4565" s="2">
        <f>'נתונים מיובאים'!L4565</f>
        <v>0</v>
      </c>
      <c r="K4565">
        <f>'נתונים מיובאים'!M4565</f>
        <v>0</v>
      </c>
      <c r="L4565" s="2">
        <f>'נתונים מיובאים'!N4565</f>
        <v>0</v>
      </c>
      <c r="M4565" s="1" t="str">
        <f t="shared" si="72"/>
        <v>00</v>
      </c>
      <c r="N4565" s="7" t="str">
        <f>B4565&amp;E4565&amp;COUNTIF($M$2:M4565,B4565&amp;E4565)</f>
        <v>003848</v>
      </c>
    </row>
    <row r="4566" spans="1:14" x14ac:dyDescent="0.2">
      <c r="A4566">
        <f>'נתונים מיובאים'!C4566</f>
        <v>0</v>
      </c>
      <c r="B4566">
        <f>'נתונים מיובאים'!D4566</f>
        <v>0</v>
      </c>
      <c r="C4566">
        <f>'נתונים מיובאים'!E4566</f>
        <v>0</v>
      </c>
      <c r="D4566">
        <f>'נתונים מיובאים'!F4566</f>
        <v>0</v>
      </c>
      <c r="E4566" s="5">
        <f>'נתונים מיובאים'!G4566</f>
        <v>0</v>
      </c>
      <c r="F4566">
        <f>'נתונים מיובאים'!H4566</f>
        <v>0</v>
      </c>
      <c r="G4566" s="2">
        <f>'נתונים מיובאים'!I4566</f>
        <v>0</v>
      </c>
      <c r="H4566" s="1">
        <f>'נתונים מיובאים'!J4566</f>
        <v>0</v>
      </c>
      <c r="I4566">
        <f>'נתונים מיובאים'!K4566</f>
        <v>0</v>
      </c>
      <c r="J4566" s="2">
        <f>'נתונים מיובאים'!L4566</f>
        <v>0</v>
      </c>
      <c r="K4566">
        <f>'נתונים מיובאים'!M4566</f>
        <v>0</v>
      </c>
      <c r="L4566" s="2">
        <f>'נתונים מיובאים'!N4566</f>
        <v>0</v>
      </c>
      <c r="M4566" s="1" t="str">
        <f t="shared" si="72"/>
        <v>00</v>
      </c>
      <c r="N4566" s="7" t="str">
        <f>B4566&amp;E4566&amp;COUNTIF($M$2:M4566,B4566&amp;E4566)</f>
        <v>003849</v>
      </c>
    </row>
    <row r="4567" spans="1:14" x14ac:dyDescent="0.2">
      <c r="A4567">
        <f>'נתונים מיובאים'!C4567</f>
        <v>0</v>
      </c>
      <c r="B4567">
        <f>'נתונים מיובאים'!D4567</f>
        <v>0</v>
      </c>
      <c r="C4567">
        <f>'נתונים מיובאים'!E4567</f>
        <v>0</v>
      </c>
      <c r="D4567">
        <f>'נתונים מיובאים'!F4567</f>
        <v>0</v>
      </c>
      <c r="E4567" s="5">
        <f>'נתונים מיובאים'!G4567</f>
        <v>0</v>
      </c>
      <c r="F4567">
        <f>'נתונים מיובאים'!H4567</f>
        <v>0</v>
      </c>
      <c r="G4567" s="2">
        <f>'נתונים מיובאים'!I4567</f>
        <v>0</v>
      </c>
      <c r="H4567" s="1">
        <f>'נתונים מיובאים'!J4567</f>
        <v>0</v>
      </c>
      <c r="I4567">
        <f>'נתונים מיובאים'!K4567</f>
        <v>0</v>
      </c>
      <c r="J4567" s="2">
        <f>'נתונים מיובאים'!L4567</f>
        <v>0</v>
      </c>
      <c r="K4567">
        <f>'נתונים מיובאים'!M4567</f>
        <v>0</v>
      </c>
      <c r="L4567" s="2">
        <f>'נתונים מיובאים'!N4567</f>
        <v>0</v>
      </c>
      <c r="M4567" s="1" t="str">
        <f t="shared" si="72"/>
        <v>00</v>
      </c>
      <c r="N4567" s="7" t="str">
        <f>B4567&amp;E4567&amp;COUNTIF($M$2:M4567,B4567&amp;E4567)</f>
        <v>003850</v>
      </c>
    </row>
    <row r="4568" spans="1:14" x14ac:dyDescent="0.2">
      <c r="A4568">
        <f>'נתונים מיובאים'!C4568</f>
        <v>0</v>
      </c>
      <c r="B4568">
        <f>'נתונים מיובאים'!D4568</f>
        <v>0</v>
      </c>
      <c r="C4568">
        <f>'נתונים מיובאים'!E4568</f>
        <v>0</v>
      </c>
      <c r="D4568">
        <f>'נתונים מיובאים'!F4568</f>
        <v>0</v>
      </c>
      <c r="E4568" s="5">
        <f>'נתונים מיובאים'!G4568</f>
        <v>0</v>
      </c>
      <c r="F4568">
        <f>'נתונים מיובאים'!H4568</f>
        <v>0</v>
      </c>
      <c r="G4568" s="2">
        <f>'נתונים מיובאים'!I4568</f>
        <v>0</v>
      </c>
      <c r="H4568" s="1">
        <f>'נתונים מיובאים'!J4568</f>
        <v>0</v>
      </c>
      <c r="I4568">
        <f>'נתונים מיובאים'!K4568</f>
        <v>0</v>
      </c>
      <c r="J4568" s="2">
        <f>'נתונים מיובאים'!L4568</f>
        <v>0</v>
      </c>
      <c r="K4568">
        <f>'נתונים מיובאים'!M4568</f>
        <v>0</v>
      </c>
      <c r="L4568" s="2">
        <f>'נתונים מיובאים'!N4568</f>
        <v>0</v>
      </c>
      <c r="M4568" s="1" t="str">
        <f t="shared" si="72"/>
        <v>00</v>
      </c>
      <c r="N4568" s="7" t="str">
        <f>B4568&amp;E4568&amp;COUNTIF($M$2:M4568,B4568&amp;E4568)</f>
        <v>003851</v>
      </c>
    </row>
    <row r="4569" spans="1:14" x14ac:dyDescent="0.2">
      <c r="A4569">
        <f>'נתונים מיובאים'!C4569</f>
        <v>0</v>
      </c>
      <c r="B4569">
        <f>'נתונים מיובאים'!D4569</f>
        <v>0</v>
      </c>
      <c r="C4569">
        <f>'נתונים מיובאים'!E4569</f>
        <v>0</v>
      </c>
      <c r="D4569">
        <f>'נתונים מיובאים'!F4569</f>
        <v>0</v>
      </c>
      <c r="E4569" s="5">
        <f>'נתונים מיובאים'!G4569</f>
        <v>0</v>
      </c>
      <c r="F4569">
        <f>'נתונים מיובאים'!H4569</f>
        <v>0</v>
      </c>
      <c r="G4569" s="2">
        <f>'נתונים מיובאים'!I4569</f>
        <v>0</v>
      </c>
      <c r="H4569" s="1">
        <f>'נתונים מיובאים'!J4569</f>
        <v>0</v>
      </c>
      <c r="I4569">
        <f>'נתונים מיובאים'!K4569</f>
        <v>0</v>
      </c>
      <c r="J4569" s="2">
        <f>'נתונים מיובאים'!L4569</f>
        <v>0</v>
      </c>
      <c r="K4569">
        <f>'נתונים מיובאים'!M4569</f>
        <v>0</v>
      </c>
      <c r="L4569" s="2">
        <f>'נתונים מיובאים'!N4569</f>
        <v>0</v>
      </c>
      <c r="M4569" s="1" t="str">
        <f t="shared" si="72"/>
        <v>00</v>
      </c>
      <c r="N4569" s="7" t="str">
        <f>B4569&amp;E4569&amp;COUNTIF($M$2:M4569,B4569&amp;E4569)</f>
        <v>003852</v>
      </c>
    </row>
    <row r="4570" spans="1:14" x14ac:dyDescent="0.2">
      <c r="A4570">
        <f>'נתונים מיובאים'!C4570</f>
        <v>0</v>
      </c>
      <c r="B4570">
        <f>'נתונים מיובאים'!D4570</f>
        <v>0</v>
      </c>
      <c r="C4570">
        <f>'נתונים מיובאים'!E4570</f>
        <v>0</v>
      </c>
      <c r="D4570">
        <f>'נתונים מיובאים'!F4570</f>
        <v>0</v>
      </c>
      <c r="E4570" s="5">
        <f>'נתונים מיובאים'!G4570</f>
        <v>0</v>
      </c>
      <c r="F4570">
        <f>'נתונים מיובאים'!H4570</f>
        <v>0</v>
      </c>
      <c r="G4570" s="2">
        <f>'נתונים מיובאים'!I4570</f>
        <v>0</v>
      </c>
      <c r="H4570" s="1">
        <f>'נתונים מיובאים'!J4570</f>
        <v>0</v>
      </c>
      <c r="I4570">
        <f>'נתונים מיובאים'!K4570</f>
        <v>0</v>
      </c>
      <c r="J4570" s="2">
        <f>'נתונים מיובאים'!L4570</f>
        <v>0</v>
      </c>
      <c r="K4570">
        <f>'נתונים מיובאים'!M4570</f>
        <v>0</v>
      </c>
      <c r="L4570" s="2">
        <f>'נתונים מיובאים'!N4570</f>
        <v>0</v>
      </c>
      <c r="M4570" s="1" t="str">
        <f t="shared" si="72"/>
        <v>00</v>
      </c>
      <c r="N4570" s="7" t="str">
        <f>B4570&amp;E4570&amp;COUNTIF($M$2:M4570,B4570&amp;E4570)</f>
        <v>003853</v>
      </c>
    </row>
    <row r="4571" spans="1:14" x14ac:dyDescent="0.2">
      <c r="A4571">
        <f>'נתונים מיובאים'!C4571</f>
        <v>0</v>
      </c>
      <c r="B4571">
        <f>'נתונים מיובאים'!D4571</f>
        <v>0</v>
      </c>
      <c r="C4571">
        <f>'נתונים מיובאים'!E4571</f>
        <v>0</v>
      </c>
      <c r="D4571">
        <f>'נתונים מיובאים'!F4571</f>
        <v>0</v>
      </c>
      <c r="E4571" s="5">
        <f>'נתונים מיובאים'!G4571</f>
        <v>0</v>
      </c>
      <c r="F4571">
        <f>'נתונים מיובאים'!H4571</f>
        <v>0</v>
      </c>
      <c r="G4571" s="2">
        <f>'נתונים מיובאים'!I4571</f>
        <v>0</v>
      </c>
      <c r="H4571" s="1">
        <f>'נתונים מיובאים'!J4571</f>
        <v>0</v>
      </c>
      <c r="I4571">
        <f>'נתונים מיובאים'!K4571</f>
        <v>0</v>
      </c>
      <c r="J4571" s="2">
        <f>'נתונים מיובאים'!L4571</f>
        <v>0</v>
      </c>
      <c r="K4571">
        <f>'נתונים מיובאים'!M4571</f>
        <v>0</v>
      </c>
      <c r="L4571" s="2">
        <f>'נתונים מיובאים'!N4571</f>
        <v>0</v>
      </c>
      <c r="M4571" s="1" t="str">
        <f t="shared" si="72"/>
        <v>00</v>
      </c>
      <c r="N4571" s="7" t="str">
        <f>B4571&amp;E4571&amp;COUNTIF($M$2:M4571,B4571&amp;E4571)</f>
        <v>003854</v>
      </c>
    </row>
    <row r="4572" spans="1:14" x14ac:dyDescent="0.2">
      <c r="A4572">
        <f>'נתונים מיובאים'!C4572</f>
        <v>0</v>
      </c>
      <c r="B4572">
        <f>'נתונים מיובאים'!D4572</f>
        <v>0</v>
      </c>
      <c r="C4572">
        <f>'נתונים מיובאים'!E4572</f>
        <v>0</v>
      </c>
      <c r="D4572">
        <f>'נתונים מיובאים'!F4572</f>
        <v>0</v>
      </c>
      <c r="E4572" s="5">
        <f>'נתונים מיובאים'!G4572</f>
        <v>0</v>
      </c>
      <c r="F4572">
        <f>'נתונים מיובאים'!H4572</f>
        <v>0</v>
      </c>
      <c r="G4572" s="2">
        <f>'נתונים מיובאים'!I4572</f>
        <v>0</v>
      </c>
      <c r="H4572" s="1">
        <f>'נתונים מיובאים'!J4572</f>
        <v>0</v>
      </c>
      <c r="I4572">
        <f>'נתונים מיובאים'!K4572</f>
        <v>0</v>
      </c>
      <c r="J4572" s="2">
        <f>'נתונים מיובאים'!L4572</f>
        <v>0</v>
      </c>
      <c r="K4572">
        <f>'נתונים מיובאים'!M4572</f>
        <v>0</v>
      </c>
      <c r="L4572" s="2">
        <f>'נתונים מיובאים'!N4572</f>
        <v>0</v>
      </c>
      <c r="M4572" s="1" t="str">
        <f t="shared" si="72"/>
        <v>00</v>
      </c>
      <c r="N4572" s="7" t="str">
        <f>B4572&amp;E4572&amp;COUNTIF($M$2:M4572,B4572&amp;E4572)</f>
        <v>003855</v>
      </c>
    </row>
    <row r="4573" spans="1:14" x14ac:dyDescent="0.2">
      <c r="A4573">
        <f>'נתונים מיובאים'!C4573</f>
        <v>0</v>
      </c>
      <c r="B4573">
        <f>'נתונים מיובאים'!D4573</f>
        <v>0</v>
      </c>
      <c r="C4573">
        <f>'נתונים מיובאים'!E4573</f>
        <v>0</v>
      </c>
      <c r="D4573">
        <f>'נתונים מיובאים'!F4573</f>
        <v>0</v>
      </c>
      <c r="E4573" s="5">
        <f>'נתונים מיובאים'!G4573</f>
        <v>0</v>
      </c>
      <c r="F4573">
        <f>'נתונים מיובאים'!H4573</f>
        <v>0</v>
      </c>
      <c r="G4573" s="2">
        <f>'נתונים מיובאים'!I4573</f>
        <v>0</v>
      </c>
      <c r="H4573" s="1">
        <f>'נתונים מיובאים'!J4573</f>
        <v>0</v>
      </c>
      <c r="I4573">
        <f>'נתונים מיובאים'!K4573</f>
        <v>0</v>
      </c>
      <c r="J4573" s="2">
        <f>'נתונים מיובאים'!L4573</f>
        <v>0</v>
      </c>
      <c r="K4573">
        <f>'נתונים מיובאים'!M4573</f>
        <v>0</v>
      </c>
      <c r="L4573" s="2">
        <f>'נתונים מיובאים'!N4573</f>
        <v>0</v>
      </c>
      <c r="M4573" s="1" t="str">
        <f t="shared" si="72"/>
        <v>00</v>
      </c>
      <c r="N4573" s="7" t="str">
        <f>B4573&amp;E4573&amp;COUNTIF($M$2:M4573,B4573&amp;E4573)</f>
        <v>003856</v>
      </c>
    </row>
    <row r="4574" spans="1:14" x14ac:dyDescent="0.2">
      <c r="A4574">
        <f>'נתונים מיובאים'!C4574</f>
        <v>0</v>
      </c>
      <c r="B4574">
        <f>'נתונים מיובאים'!D4574</f>
        <v>0</v>
      </c>
      <c r="C4574">
        <f>'נתונים מיובאים'!E4574</f>
        <v>0</v>
      </c>
      <c r="D4574">
        <f>'נתונים מיובאים'!F4574</f>
        <v>0</v>
      </c>
      <c r="E4574" s="5">
        <f>'נתונים מיובאים'!G4574</f>
        <v>0</v>
      </c>
      <c r="F4574">
        <f>'נתונים מיובאים'!H4574</f>
        <v>0</v>
      </c>
      <c r="G4574" s="2">
        <f>'נתונים מיובאים'!I4574</f>
        <v>0</v>
      </c>
      <c r="H4574" s="1">
        <f>'נתונים מיובאים'!J4574</f>
        <v>0</v>
      </c>
      <c r="I4574">
        <f>'נתונים מיובאים'!K4574</f>
        <v>0</v>
      </c>
      <c r="J4574" s="2">
        <f>'נתונים מיובאים'!L4574</f>
        <v>0</v>
      </c>
      <c r="K4574">
        <f>'נתונים מיובאים'!M4574</f>
        <v>0</v>
      </c>
      <c r="L4574" s="2">
        <f>'נתונים מיובאים'!N4574</f>
        <v>0</v>
      </c>
      <c r="M4574" s="1" t="str">
        <f t="shared" si="72"/>
        <v>00</v>
      </c>
      <c r="N4574" s="7" t="str">
        <f>B4574&amp;E4574&amp;COUNTIF($M$2:M4574,B4574&amp;E4574)</f>
        <v>003857</v>
      </c>
    </row>
    <row r="4575" spans="1:14" x14ac:dyDescent="0.2">
      <c r="A4575">
        <f>'נתונים מיובאים'!C4575</f>
        <v>0</v>
      </c>
      <c r="B4575">
        <f>'נתונים מיובאים'!D4575</f>
        <v>0</v>
      </c>
      <c r="C4575">
        <f>'נתונים מיובאים'!E4575</f>
        <v>0</v>
      </c>
      <c r="D4575">
        <f>'נתונים מיובאים'!F4575</f>
        <v>0</v>
      </c>
      <c r="E4575" s="5">
        <f>'נתונים מיובאים'!G4575</f>
        <v>0</v>
      </c>
      <c r="F4575">
        <f>'נתונים מיובאים'!H4575</f>
        <v>0</v>
      </c>
      <c r="G4575" s="2">
        <f>'נתונים מיובאים'!I4575</f>
        <v>0</v>
      </c>
      <c r="H4575" s="1">
        <f>'נתונים מיובאים'!J4575</f>
        <v>0</v>
      </c>
      <c r="I4575">
        <f>'נתונים מיובאים'!K4575</f>
        <v>0</v>
      </c>
      <c r="J4575" s="2">
        <f>'נתונים מיובאים'!L4575</f>
        <v>0</v>
      </c>
      <c r="K4575">
        <f>'נתונים מיובאים'!M4575</f>
        <v>0</v>
      </c>
      <c r="L4575" s="2">
        <f>'נתונים מיובאים'!N4575</f>
        <v>0</v>
      </c>
      <c r="M4575" s="1" t="str">
        <f t="shared" si="72"/>
        <v>00</v>
      </c>
      <c r="N4575" s="7" t="str">
        <f>B4575&amp;E4575&amp;COUNTIF($M$2:M4575,B4575&amp;E4575)</f>
        <v>003858</v>
      </c>
    </row>
    <row r="4576" spans="1:14" x14ac:dyDescent="0.2">
      <c r="A4576">
        <f>'נתונים מיובאים'!C4576</f>
        <v>0</v>
      </c>
      <c r="B4576">
        <f>'נתונים מיובאים'!D4576</f>
        <v>0</v>
      </c>
      <c r="C4576">
        <f>'נתונים מיובאים'!E4576</f>
        <v>0</v>
      </c>
      <c r="D4576">
        <f>'נתונים מיובאים'!F4576</f>
        <v>0</v>
      </c>
      <c r="E4576" s="5">
        <f>'נתונים מיובאים'!G4576</f>
        <v>0</v>
      </c>
      <c r="F4576">
        <f>'נתונים מיובאים'!H4576</f>
        <v>0</v>
      </c>
      <c r="G4576" s="2">
        <f>'נתונים מיובאים'!I4576</f>
        <v>0</v>
      </c>
      <c r="H4576" s="1">
        <f>'נתונים מיובאים'!J4576</f>
        <v>0</v>
      </c>
      <c r="I4576">
        <f>'נתונים מיובאים'!K4576</f>
        <v>0</v>
      </c>
      <c r="J4576" s="2">
        <f>'נתונים מיובאים'!L4576</f>
        <v>0</v>
      </c>
      <c r="K4576">
        <f>'נתונים מיובאים'!M4576</f>
        <v>0</v>
      </c>
      <c r="L4576" s="2">
        <f>'נתונים מיובאים'!N4576</f>
        <v>0</v>
      </c>
      <c r="M4576" s="1" t="str">
        <f t="shared" si="72"/>
        <v>00</v>
      </c>
      <c r="N4576" s="7" t="str">
        <f>B4576&amp;E4576&amp;COUNTIF($M$2:M4576,B4576&amp;E4576)</f>
        <v>003859</v>
      </c>
    </row>
    <row r="4577" spans="1:14" x14ac:dyDescent="0.2">
      <c r="A4577">
        <f>'נתונים מיובאים'!C4577</f>
        <v>0</v>
      </c>
      <c r="B4577">
        <f>'נתונים מיובאים'!D4577</f>
        <v>0</v>
      </c>
      <c r="C4577">
        <f>'נתונים מיובאים'!E4577</f>
        <v>0</v>
      </c>
      <c r="D4577">
        <f>'נתונים מיובאים'!F4577</f>
        <v>0</v>
      </c>
      <c r="E4577" s="5">
        <f>'נתונים מיובאים'!G4577</f>
        <v>0</v>
      </c>
      <c r="F4577">
        <f>'נתונים מיובאים'!H4577</f>
        <v>0</v>
      </c>
      <c r="G4577" s="2">
        <f>'נתונים מיובאים'!I4577</f>
        <v>0</v>
      </c>
      <c r="H4577" s="1">
        <f>'נתונים מיובאים'!J4577</f>
        <v>0</v>
      </c>
      <c r="I4577">
        <f>'נתונים מיובאים'!K4577</f>
        <v>0</v>
      </c>
      <c r="J4577" s="2">
        <f>'נתונים מיובאים'!L4577</f>
        <v>0</v>
      </c>
      <c r="K4577">
        <f>'נתונים מיובאים'!M4577</f>
        <v>0</v>
      </c>
      <c r="L4577" s="2">
        <f>'נתונים מיובאים'!N4577</f>
        <v>0</v>
      </c>
      <c r="M4577" s="1" t="str">
        <f t="shared" si="72"/>
        <v>00</v>
      </c>
      <c r="N4577" s="7" t="str">
        <f>B4577&amp;E4577&amp;COUNTIF($M$2:M4577,B4577&amp;E4577)</f>
        <v>003860</v>
      </c>
    </row>
    <row r="4578" spans="1:14" x14ac:dyDescent="0.2">
      <c r="A4578">
        <f>'נתונים מיובאים'!C4578</f>
        <v>0</v>
      </c>
      <c r="B4578">
        <f>'נתונים מיובאים'!D4578</f>
        <v>0</v>
      </c>
      <c r="C4578">
        <f>'נתונים מיובאים'!E4578</f>
        <v>0</v>
      </c>
      <c r="D4578">
        <f>'נתונים מיובאים'!F4578</f>
        <v>0</v>
      </c>
      <c r="E4578" s="5">
        <f>'נתונים מיובאים'!G4578</f>
        <v>0</v>
      </c>
      <c r="F4578">
        <f>'נתונים מיובאים'!H4578</f>
        <v>0</v>
      </c>
      <c r="G4578" s="2">
        <f>'נתונים מיובאים'!I4578</f>
        <v>0</v>
      </c>
      <c r="H4578" s="1">
        <f>'נתונים מיובאים'!J4578</f>
        <v>0</v>
      </c>
      <c r="I4578">
        <f>'נתונים מיובאים'!K4578</f>
        <v>0</v>
      </c>
      <c r="J4578" s="2">
        <f>'נתונים מיובאים'!L4578</f>
        <v>0</v>
      </c>
      <c r="K4578">
        <f>'נתונים מיובאים'!M4578</f>
        <v>0</v>
      </c>
      <c r="L4578" s="2">
        <f>'נתונים מיובאים'!N4578</f>
        <v>0</v>
      </c>
      <c r="M4578" s="1" t="str">
        <f t="shared" si="72"/>
        <v>00</v>
      </c>
      <c r="N4578" s="7" t="str">
        <f>B4578&amp;E4578&amp;COUNTIF($M$2:M4578,B4578&amp;E4578)</f>
        <v>003861</v>
      </c>
    </row>
    <row r="4579" spans="1:14" x14ac:dyDescent="0.2">
      <c r="A4579">
        <f>'נתונים מיובאים'!C4579</f>
        <v>0</v>
      </c>
      <c r="B4579">
        <f>'נתונים מיובאים'!D4579</f>
        <v>0</v>
      </c>
      <c r="C4579">
        <f>'נתונים מיובאים'!E4579</f>
        <v>0</v>
      </c>
      <c r="D4579">
        <f>'נתונים מיובאים'!F4579</f>
        <v>0</v>
      </c>
      <c r="E4579" s="5">
        <f>'נתונים מיובאים'!G4579</f>
        <v>0</v>
      </c>
      <c r="F4579">
        <f>'נתונים מיובאים'!H4579</f>
        <v>0</v>
      </c>
      <c r="G4579" s="2">
        <f>'נתונים מיובאים'!I4579</f>
        <v>0</v>
      </c>
      <c r="H4579" s="1">
        <f>'נתונים מיובאים'!J4579</f>
        <v>0</v>
      </c>
      <c r="I4579">
        <f>'נתונים מיובאים'!K4579</f>
        <v>0</v>
      </c>
      <c r="J4579" s="2">
        <f>'נתונים מיובאים'!L4579</f>
        <v>0</v>
      </c>
      <c r="K4579">
        <f>'נתונים מיובאים'!M4579</f>
        <v>0</v>
      </c>
      <c r="L4579" s="2">
        <f>'נתונים מיובאים'!N4579</f>
        <v>0</v>
      </c>
      <c r="M4579" s="1" t="str">
        <f t="shared" si="72"/>
        <v>00</v>
      </c>
      <c r="N4579" s="7" t="str">
        <f>B4579&amp;E4579&amp;COUNTIF($M$2:M4579,B4579&amp;E4579)</f>
        <v>003862</v>
      </c>
    </row>
    <row r="4580" spans="1:14" x14ac:dyDescent="0.2">
      <c r="A4580">
        <f>'נתונים מיובאים'!C4580</f>
        <v>0</v>
      </c>
      <c r="B4580">
        <f>'נתונים מיובאים'!D4580</f>
        <v>0</v>
      </c>
      <c r="C4580">
        <f>'נתונים מיובאים'!E4580</f>
        <v>0</v>
      </c>
      <c r="D4580">
        <f>'נתונים מיובאים'!F4580</f>
        <v>0</v>
      </c>
      <c r="E4580" s="5">
        <f>'נתונים מיובאים'!G4580</f>
        <v>0</v>
      </c>
      <c r="F4580">
        <f>'נתונים מיובאים'!H4580</f>
        <v>0</v>
      </c>
      <c r="G4580" s="2">
        <f>'נתונים מיובאים'!I4580</f>
        <v>0</v>
      </c>
      <c r="H4580" s="1">
        <f>'נתונים מיובאים'!J4580</f>
        <v>0</v>
      </c>
      <c r="I4580">
        <f>'נתונים מיובאים'!K4580</f>
        <v>0</v>
      </c>
      <c r="J4580" s="2">
        <f>'נתונים מיובאים'!L4580</f>
        <v>0</v>
      </c>
      <c r="K4580">
        <f>'נתונים מיובאים'!M4580</f>
        <v>0</v>
      </c>
      <c r="L4580" s="2">
        <f>'נתונים מיובאים'!N4580</f>
        <v>0</v>
      </c>
      <c r="M4580" s="1" t="str">
        <f t="shared" si="72"/>
        <v>00</v>
      </c>
      <c r="N4580" s="7" t="str">
        <f>B4580&amp;E4580&amp;COUNTIF($M$2:M4580,B4580&amp;E4580)</f>
        <v>003863</v>
      </c>
    </row>
    <row r="4581" spans="1:14" x14ac:dyDescent="0.2">
      <c r="A4581">
        <f>'נתונים מיובאים'!C4581</f>
        <v>0</v>
      </c>
      <c r="B4581">
        <f>'נתונים מיובאים'!D4581</f>
        <v>0</v>
      </c>
      <c r="C4581">
        <f>'נתונים מיובאים'!E4581</f>
        <v>0</v>
      </c>
      <c r="D4581">
        <f>'נתונים מיובאים'!F4581</f>
        <v>0</v>
      </c>
      <c r="E4581" s="5">
        <f>'נתונים מיובאים'!G4581</f>
        <v>0</v>
      </c>
      <c r="F4581">
        <f>'נתונים מיובאים'!H4581</f>
        <v>0</v>
      </c>
      <c r="G4581" s="2">
        <f>'נתונים מיובאים'!I4581</f>
        <v>0</v>
      </c>
      <c r="H4581" s="1">
        <f>'נתונים מיובאים'!J4581</f>
        <v>0</v>
      </c>
      <c r="I4581">
        <f>'נתונים מיובאים'!K4581</f>
        <v>0</v>
      </c>
      <c r="J4581" s="2">
        <f>'נתונים מיובאים'!L4581</f>
        <v>0</v>
      </c>
      <c r="K4581">
        <f>'נתונים מיובאים'!M4581</f>
        <v>0</v>
      </c>
      <c r="L4581" s="2">
        <f>'נתונים מיובאים'!N4581</f>
        <v>0</v>
      </c>
      <c r="M4581" s="1" t="str">
        <f t="shared" si="72"/>
        <v>00</v>
      </c>
      <c r="N4581" s="7" t="str">
        <f>B4581&amp;E4581&amp;COUNTIF($M$2:M4581,B4581&amp;E4581)</f>
        <v>003864</v>
      </c>
    </row>
    <row r="4582" spans="1:14" x14ac:dyDescent="0.2">
      <c r="A4582">
        <f>'נתונים מיובאים'!C4582</f>
        <v>0</v>
      </c>
      <c r="B4582">
        <f>'נתונים מיובאים'!D4582</f>
        <v>0</v>
      </c>
      <c r="C4582">
        <f>'נתונים מיובאים'!E4582</f>
        <v>0</v>
      </c>
      <c r="D4582">
        <f>'נתונים מיובאים'!F4582</f>
        <v>0</v>
      </c>
      <c r="E4582" s="5">
        <f>'נתונים מיובאים'!G4582</f>
        <v>0</v>
      </c>
      <c r="F4582">
        <f>'נתונים מיובאים'!H4582</f>
        <v>0</v>
      </c>
      <c r="G4582" s="2">
        <f>'נתונים מיובאים'!I4582</f>
        <v>0</v>
      </c>
      <c r="H4582" s="1">
        <f>'נתונים מיובאים'!J4582</f>
        <v>0</v>
      </c>
      <c r="I4582">
        <f>'נתונים מיובאים'!K4582</f>
        <v>0</v>
      </c>
      <c r="J4582" s="2">
        <f>'נתונים מיובאים'!L4582</f>
        <v>0</v>
      </c>
      <c r="K4582">
        <f>'נתונים מיובאים'!M4582</f>
        <v>0</v>
      </c>
      <c r="L4582" s="2">
        <f>'נתונים מיובאים'!N4582</f>
        <v>0</v>
      </c>
      <c r="M4582" s="1" t="str">
        <f t="shared" si="72"/>
        <v>00</v>
      </c>
      <c r="N4582" s="7" t="str">
        <f>B4582&amp;E4582&amp;COUNTIF($M$2:M4582,B4582&amp;E4582)</f>
        <v>003865</v>
      </c>
    </row>
    <row r="4583" spans="1:14" x14ac:dyDescent="0.2">
      <c r="A4583">
        <f>'נתונים מיובאים'!C4583</f>
        <v>0</v>
      </c>
      <c r="B4583">
        <f>'נתונים מיובאים'!D4583</f>
        <v>0</v>
      </c>
      <c r="C4583">
        <f>'נתונים מיובאים'!E4583</f>
        <v>0</v>
      </c>
      <c r="D4583">
        <f>'נתונים מיובאים'!F4583</f>
        <v>0</v>
      </c>
      <c r="E4583" s="5">
        <f>'נתונים מיובאים'!G4583</f>
        <v>0</v>
      </c>
      <c r="F4583">
        <f>'נתונים מיובאים'!H4583</f>
        <v>0</v>
      </c>
      <c r="G4583" s="2">
        <f>'נתונים מיובאים'!I4583</f>
        <v>0</v>
      </c>
      <c r="H4583" s="1">
        <f>'נתונים מיובאים'!J4583</f>
        <v>0</v>
      </c>
      <c r="I4583">
        <f>'נתונים מיובאים'!K4583</f>
        <v>0</v>
      </c>
      <c r="J4583" s="2">
        <f>'נתונים מיובאים'!L4583</f>
        <v>0</v>
      </c>
      <c r="K4583">
        <f>'נתונים מיובאים'!M4583</f>
        <v>0</v>
      </c>
      <c r="L4583" s="2">
        <f>'נתונים מיובאים'!N4583</f>
        <v>0</v>
      </c>
      <c r="M4583" s="1" t="str">
        <f t="shared" si="72"/>
        <v>00</v>
      </c>
      <c r="N4583" s="7" t="str">
        <f>B4583&amp;E4583&amp;COUNTIF($M$2:M4583,B4583&amp;E4583)</f>
        <v>003866</v>
      </c>
    </row>
    <row r="4584" spans="1:14" x14ac:dyDescent="0.2">
      <c r="A4584">
        <f>'נתונים מיובאים'!C4584</f>
        <v>0</v>
      </c>
      <c r="B4584">
        <f>'נתונים מיובאים'!D4584</f>
        <v>0</v>
      </c>
      <c r="C4584">
        <f>'נתונים מיובאים'!E4584</f>
        <v>0</v>
      </c>
      <c r="D4584">
        <f>'נתונים מיובאים'!F4584</f>
        <v>0</v>
      </c>
      <c r="E4584" s="5">
        <f>'נתונים מיובאים'!G4584</f>
        <v>0</v>
      </c>
      <c r="F4584">
        <f>'נתונים מיובאים'!H4584</f>
        <v>0</v>
      </c>
      <c r="G4584" s="2">
        <f>'נתונים מיובאים'!I4584</f>
        <v>0</v>
      </c>
      <c r="H4584" s="1">
        <f>'נתונים מיובאים'!J4584</f>
        <v>0</v>
      </c>
      <c r="I4584">
        <f>'נתונים מיובאים'!K4584</f>
        <v>0</v>
      </c>
      <c r="J4584" s="2">
        <f>'נתונים מיובאים'!L4584</f>
        <v>0</v>
      </c>
      <c r="K4584">
        <f>'נתונים מיובאים'!M4584</f>
        <v>0</v>
      </c>
      <c r="L4584" s="2">
        <f>'נתונים מיובאים'!N4584</f>
        <v>0</v>
      </c>
      <c r="M4584" s="1" t="str">
        <f t="shared" si="72"/>
        <v>00</v>
      </c>
      <c r="N4584" s="7" t="str">
        <f>B4584&amp;E4584&amp;COUNTIF($M$2:M4584,B4584&amp;E4584)</f>
        <v>003867</v>
      </c>
    </row>
    <row r="4585" spans="1:14" x14ac:dyDescent="0.2">
      <c r="A4585">
        <f>'נתונים מיובאים'!C4585</f>
        <v>0</v>
      </c>
      <c r="B4585">
        <f>'נתונים מיובאים'!D4585</f>
        <v>0</v>
      </c>
      <c r="C4585">
        <f>'נתונים מיובאים'!E4585</f>
        <v>0</v>
      </c>
      <c r="D4585">
        <f>'נתונים מיובאים'!F4585</f>
        <v>0</v>
      </c>
      <c r="E4585" s="5">
        <f>'נתונים מיובאים'!G4585</f>
        <v>0</v>
      </c>
      <c r="F4585">
        <f>'נתונים מיובאים'!H4585</f>
        <v>0</v>
      </c>
      <c r="G4585" s="2">
        <f>'נתונים מיובאים'!I4585</f>
        <v>0</v>
      </c>
      <c r="H4585" s="1">
        <f>'נתונים מיובאים'!J4585</f>
        <v>0</v>
      </c>
      <c r="I4585">
        <f>'נתונים מיובאים'!K4585</f>
        <v>0</v>
      </c>
      <c r="J4585" s="2">
        <f>'נתונים מיובאים'!L4585</f>
        <v>0</v>
      </c>
      <c r="K4585">
        <f>'נתונים מיובאים'!M4585</f>
        <v>0</v>
      </c>
      <c r="L4585" s="2">
        <f>'נתונים מיובאים'!N4585</f>
        <v>0</v>
      </c>
      <c r="M4585" s="1" t="str">
        <f t="shared" si="72"/>
        <v>00</v>
      </c>
      <c r="N4585" s="7" t="str">
        <f>B4585&amp;E4585&amp;COUNTIF($M$2:M4585,B4585&amp;E4585)</f>
        <v>003868</v>
      </c>
    </row>
    <row r="4586" spans="1:14" x14ac:dyDescent="0.2">
      <c r="A4586">
        <f>'נתונים מיובאים'!C4586</f>
        <v>0</v>
      </c>
      <c r="B4586">
        <f>'נתונים מיובאים'!D4586</f>
        <v>0</v>
      </c>
      <c r="C4586">
        <f>'נתונים מיובאים'!E4586</f>
        <v>0</v>
      </c>
      <c r="D4586">
        <f>'נתונים מיובאים'!F4586</f>
        <v>0</v>
      </c>
      <c r="E4586" s="5">
        <f>'נתונים מיובאים'!G4586</f>
        <v>0</v>
      </c>
      <c r="F4586">
        <f>'נתונים מיובאים'!H4586</f>
        <v>0</v>
      </c>
      <c r="G4586" s="2">
        <f>'נתונים מיובאים'!I4586</f>
        <v>0</v>
      </c>
      <c r="H4586" s="1">
        <f>'נתונים מיובאים'!J4586</f>
        <v>0</v>
      </c>
      <c r="I4586">
        <f>'נתונים מיובאים'!K4586</f>
        <v>0</v>
      </c>
      <c r="J4586" s="2">
        <f>'נתונים מיובאים'!L4586</f>
        <v>0</v>
      </c>
      <c r="K4586">
        <f>'נתונים מיובאים'!M4586</f>
        <v>0</v>
      </c>
      <c r="L4586" s="2">
        <f>'נתונים מיובאים'!N4586</f>
        <v>0</v>
      </c>
      <c r="M4586" s="1" t="str">
        <f t="shared" si="72"/>
        <v>00</v>
      </c>
      <c r="N4586" s="7" t="str">
        <f>B4586&amp;E4586&amp;COUNTIF($M$2:M4586,B4586&amp;E4586)</f>
        <v>003869</v>
      </c>
    </row>
    <row r="4587" spans="1:14" x14ac:dyDescent="0.2">
      <c r="A4587">
        <f>'נתונים מיובאים'!C4587</f>
        <v>0</v>
      </c>
      <c r="B4587">
        <f>'נתונים מיובאים'!D4587</f>
        <v>0</v>
      </c>
      <c r="C4587">
        <f>'נתונים מיובאים'!E4587</f>
        <v>0</v>
      </c>
      <c r="D4587">
        <f>'נתונים מיובאים'!F4587</f>
        <v>0</v>
      </c>
      <c r="E4587" s="5">
        <f>'נתונים מיובאים'!G4587</f>
        <v>0</v>
      </c>
      <c r="F4587">
        <f>'נתונים מיובאים'!H4587</f>
        <v>0</v>
      </c>
      <c r="G4587" s="2">
        <f>'נתונים מיובאים'!I4587</f>
        <v>0</v>
      </c>
      <c r="H4587" s="1">
        <f>'נתונים מיובאים'!J4587</f>
        <v>0</v>
      </c>
      <c r="I4587">
        <f>'נתונים מיובאים'!K4587</f>
        <v>0</v>
      </c>
      <c r="J4587" s="2">
        <f>'נתונים מיובאים'!L4587</f>
        <v>0</v>
      </c>
      <c r="K4587">
        <f>'נתונים מיובאים'!M4587</f>
        <v>0</v>
      </c>
      <c r="L4587" s="2">
        <f>'נתונים מיובאים'!N4587</f>
        <v>0</v>
      </c>
      <c r="M4587" s="1" t="str">
        <f t="shared" si="72"/>
        <v>00</v>
      </c>
      <c r="N4587" s="7" t="str">
        <f>B4587&amp;E4587&amp;COUNTIF($M$2:M4587,B4587&amp;E4587)</f>
        <v>003870</v>
      </c>
    </row>
    <row r="4588" spans="1:14" x14ac:dyDescent="0.2">
      <c r="A4588">
        <f>'נתונים מיובאים'!C4588</f>
        <v>0</v>
      </c>
      <c r="B4588">
        <f>'נתונים מיובאים'!D4588</f>
        <v>0</v>
      </c>
      <c r="C4588">
        <f>'נתונים מיובאים'!E4588</f>
        <v>0</v>
      </c>
      <c r="D4588">
        <f>'נתונים מיובאים'!F4588</f>
        <v>0</v>
      </c>
      <c r="E4588" s="5">
        <f>'נתונים מיובאים'!G4588</f>
        <v>0</v>
      </c>
      <c r="F4588">
        <f>'נתונים מיובאים'!H4588</f>
        <v>0</v>
      </c>
      <c r="G4588" s="2">
        <f>'נתונים מיובאים'!I4588</f>
        <v>0</v>
      </c>
      <c r="H4588" s="1">
        <f>'נתונים מיובאים'!J4588</f>
        <v>0</v>
      </c>
      <c r="I4588">
        <f>'נתונים מיובאים'!K4588</f>
        <v>0</v>
      </c>
      <c r="J4588" s="2">
        <f>'נתונים מיובאים'!L4588</f>
        <v>0</v>
      </c>
      <c r="K4588">
        <f>'נתונים מיובאים'!M4588</f>
        <v>0</v>
      </c>
      <c r="L4588" s="2">
        <f>'נתונים מיובאים'!N4588</f>
        <v>0</v>
      </c>
      <c r="M4588" s="1" t="str">
        <f t="shared" ref="M4588:M4651" si="73">B4588&amp;E4588</f>
        <v>00</v>
      </c>
      <c r="N4588" s="7" t="str">
        <f>B4588&amp;E4588&amp;COUNTIF($M$2:M4588,B4588&amp;E4588)</f>
        <v>003871</v>
      </c>
    </row>
    <row r="4589" spans="1:14" x14ac:dyDescent="0.2">
      <c r="A4589">
        <f>'נתונים מיובאים'!C4589</f>
        <v>0</v>
      </c>
      <c r="B4589">
        <f>'נתונים מיובאים'!D4589</f>
        <v>0</v>
      </c>
      <c r="C4589">
        <f>'נתונים מיובאים'!E4589</f>
        <v>0</v>
      </c>
      <c r="D4589">
        <f>'נתונים מיובאים'!F4589</f>
        <v>0</v>
      </c>
      <c r="E4589" s="5">
        <f>'נתונים מיובאים'!G4589</f>
        <v>0</v>
      </c>
      <c r="F4589">
        <f>'נתונים מיובאים'!H4589</f>
        <v>0</v>
      </c>
      <c r="G4589" s="2">
        <f>'נתונים מיובאים'!I4589</f>
        <v>0</v>
      </c>
      <c r="H4589" s="1">
        <f>'נתונים מיובאים'!J4589</f>
        <v>0</v>
      </c>
      <c r="I4589">
        <f>'נתונים מיובאים'!K4589</f>
        <v>0</v>
      </c>
      <c r="J4589" s="2">
        <f>'נתונים מיובאים'!L4589</f>
        <v>0</v>
      </c>
      <c r="K4589">
        <f>'נתונים מיובאים'!M4589</f>
        <v>0</v>
      </c>
      <c r="L4589" s="2">
        <f>'נתונים מיובאים'!N4589</f>
        <v>0</v>
      </c>
      <c r="M4589" s="1" t="str">
        <f t="shared" si="73"/>
        <v>00</v>
      </c>
      <c r="N4589" s="7" t="str">
        <f>B4589&amp;E4589&amp;COUNTIF($M$2:M4589,B4589&amp;E4589)</f>
        <v>003872</v>
      </c>
    </row>
    <row r="4590" spans="1:14" x14ac:dyDescent="0.2">
      <c r="A4590">
        <f>'נתונים מיובאים'!C4590</f>
        <v>0</v>
      </c>
      <c r="B4590">
        <f>'נתונים מיובאים'!D4590</f>
        <v>0</v>
      </c>
      <c r="C4590">
        <f>'נתונים מיובאים'!E4590</f>
        <v>0</v>
      </c>
      <c r="D4590">
        <f>'נתונים מיובאים'!F4590</f>
        <v>0</v>
      </c>
      <c r="E4590" s="5">
        <f>'נתונים מיובאים'!G4590</f>
        <v>0</v>
      </c>
      <c r="F4590">
        <f>'נתונים מיובאים'!H4590</f>
        <v>0</v>
      </c>
      <c r="G4590" s="2">
        <f>'נתונים מיובאים'!I4590</f>
        <v>0</v>
      </c>
      <c r="H4590" s="1">
        <f>'נתונים מיובאים'!J4590</f>
        <v>0</v>
      </c>
      <c r="I4590">
        <f>'נתונים מיובאים'!K4590</f>
        <v>0</v>
      </c>
      <c r="J4590" s="2">
        <f>'נתונים מיובאים'!L4590</f>
        <v>0</v>
      </c>
      <c r="K4590">
        <f>'נתונים מיובאים'!M4590</f>
        <v>0</v>
      </c>
      <c r="L4590" s="2">
        <f>'נתונים מיובאים'!N4590</f>
        <v>0</v>
      </c>
      <c r="M4590" s="1" t="str">
        <f t="shared" si="73"/>
        <v>00</v>
      </c>
      <c r="N4590" s="7" t="str">
        <f>B4590&amp;E4590&amp;COUNTIF($M$2:M4590,B4590&amp;E4590)</f>
        <v>003873</v>
      </c>
    </row>
    <row r="4591" spans="1:14" x14ac:dyDescent="0.2">
      <c r="A4591">
        <f>'נתונים מיובאים'!C4591</f>
        <v>0</v>
      </c>
      <c r="B4591">
        <f>'נתונים מיובאים'!D4591</f>
        <v>0</v>
      </c>
      <c r="C4591">
        <f>'נתונים מיובאים'!E4591</f>
        <v>0</v>
      </c>
      <c r="D4591">
        <f>'נתונים מיובאים'!F4591</f>
        <v>0</v>
      </c>
      <c r="E4591" s="5">
        <f>'נתונים מיובאים'!G4591</f>
        <v>0</v>
      </c>
      <c r="F4591">
        <f>'נתונים מיובאים'!H4591</f>
        <v>0</v>
      </c>
      <c r="G4591" s="2">
        <f>'נתונים מיובאים'!I4591</f>
        <v>0</v>
      </c>
      <c r="H4591" s="1">
        <f>'נתונים מיובאים'!J4591</f>
        <v>0</v>
      </c>
      <c r="I4591">
        <f>'נתונים מיובאים'!K4591</f>
        <v>0</v>
      </c>
      <c r="J4591" s="2">
        <f>'נתונים מיובאים'!L4591</f>
        <v>0</v>
      </c>
      <c r="K4591">
        <f>'נתונים מיובאים'!M4591</f>
        <v>0</v>
      </c>
      <c r="L4591" s="2">
        <f>'נתונים מיובאים'!N4591</f>
        <v>0</v>
      </c>
      <c r="M4591" s="1" t="str">
        <f t="shared" si="73"/>
        <v>00</v>
      </c>
      <c r="N4591" s="7" t="str">
        <f>B4591&amp;E4591&amp;COUNTIF($M$2:M4591,B4591&amp;E4591)</f>
        <v>003874</v>
      </c>
    </row>
    <row r="4592" spans="1:14" x14ac:dyDescent="0.2">
      <c r="A4592">
        <f>'נתונים מיובאים'!C4592</f>
        <v>0</v>
      </c>
      <c r="B4592">
        <f>'נתונים מיובאים'!D4592</f>
        <v>0</v>
      </c>
      <c r="C4592">
        <f>'נתונים מיובאים'!E4592</f>
        <v>0</v>
      </c>
      <c r="D4592">
        <f>'נתונים מיובאים'!F4592</f>
        <v>0</v>
      </c>
      <c r="E4592" s="5">
        <f>'נתונים מיובאים'!G4592</f>
        <v>0</v>
      </c>
      <c r="F4592">
        <f>'נתונים מיובאים'!H4592</f>
        <v>0</v>
      </c>
      <c r="G4592" s="2">
        <f>'נתונים מיובאים'!I4592</f>
        <v>0</v>
      </c>
      <c r="H4592" s="1">
        <f>'נתונים מיובאים'!J4592</f>
        <v>0</v>
      </c>
      <c r="I4592">
        <f>'נתונים מיובאים'!K4592</f>
        <v>0</v>
      </c>
      <c r="J4592" s="2">
        <f>'נתונים מיובאים'!L4592</f>
        <v>0</v>
      </c>
      <c r="K4592">
        <f>'נתונים מיובאים'!M4592</f>
        <v>0</v>
      </c>
      <c r="L4592" s="2">
        <f>'נתונים מיובאים'!N4592</f>
        <v>0</v>
      </c>
      <c r="M4592" s="1" t="str">
        <f t="shared" si="73"/>
        <v>00</v>
      </c>
      <c r="N4592" s="7" t="str">
        <f>B4592&amp;E4592&amp;COUNTIF($M$2:M4592,B4592&amp;E4592)</f>
        <v>003875</v>
      </c>
    </row>
    <row r="4593" spans="1:14" x14ac:dyDescent="0.2">
      <c r="A4593">
        <f>'נתונים מיובאים'!C4593</f>
        <v>0</v>
      </c>
      <c r="B4593">
        <f>'נתונים מיובאים'!D4593</f>
        <v>0</v>
      </c>
      <c r="C4593">
        <f>'נתונים מיובאים'!E4593</f>
        <v>0</v>
      </c>
      <c r="D4593">
        <f>'נתונים מיובאים'!F4593</f>
        <v>0</v>
      </c>
      <c r="E4593" s="5">
        <f>'נתונים מיובאים'!G4593</f>
        <v>0</v>
      </c>
      <c r="F4593">
        <f>'נתונים מיובאים'!H4593</f>
        <v>0</v>
      </c>
      <c r="G4593" s="2">
        <f>'נתונים מיובאים'!I4593</f>
        <v>0</v>
      </c>
      <c r="H4593" s="1">
        <f>'נתונים מיובאים'!J4593</f>
        <v>0</v>
      </c>
      <c r="I4593">
        <f>'נתונים מיובאים'!K4593</f>
        <v>0</v>
      </c>
      <c r="J4593" s="2">
        <f>'נתונים מיובאים'!L4593</f>
        <v>0</v>
      </c>
      <c r="K4593">
        <f>'נתונים מיובאים'!M4593</f>
        <v>0</v>
      </c>
      <c r="L4593" s="2">
        <f>'נתונים מיובאים'!N4593</f>
        <v>0</v>
      </c>
      <c r="M4593" s="1" t="str">
        <f t="shared" si="73"/>
        <v>00</v>
      </c>
      <c r="N4593" s="7" t="str">
        <f>B4593&amp;E4593&amp;COUNTIF($M$2:M4593,B4593&amp;E4593)</f>
        <v>003876</v>
      </c>
    </row>
    <row r="4594" spans="1:14" x14ac:dyDescent="0.2">
      <c r="A4594">
        <f>'נתונים מיובאים'!C4594</f>
        <v>0</v>
      </c>
      <c r="B4594">
        <f>'נתונים מיובאים'!D4594</f>
        <v>0</v>
      </c>
      <c r="C4594">
        <f>'נתונים מיובאים'!E4594</f>
        <v>0</v>
      </c>
      <c r="D4594">
        <f>'נתונים מיובאים'!F4594</f>
        <v>0</v>
      </c>
      <c r="E4594" s="5">
        <f>'נתונים מיובאים'!G4594</f>
        <v>0</v>
      </c>
      <c r="F4594">
        <f>'נתונים מיובאים'!H4594</f>
        <v>0</v>
      </c>
      <c r="G4594" s="2">
        <f>'נתונים מיובאים'!I4594</f>
        <v>0</v>
      </c>
      <c r="H4594" s="1">
        <f>'נתונים מיובאים'!J4594</f>
        <v>0</v>
      </c>
      <c r="I4594">
        <f>'נתונים מיובאים'!K4594</f>
        <v>0</v>
      </c>
      <c r="J4594" s="2">
        <f>'נתונים מיובאים'!L4594</f>
        <v>0</v>
      </c>
      <c r="K4594">
        <f>'נתונים מיובאים'!M4594</f>
        <v>0</v>
      </c>
      <c r="L4594" s="2">
        <f>'נתונים מיובאים'!N4594</f>
        <v>0</v>
      </c>
      <c r="M4594" s="1" t="str">
        <f t="shared" si="73"/>
        <v>00</v>
      </c>
      <c r="N4594" s="7" t="str">
        <f>B4594&amp;E4594&amp;COUNTIF($M$2:M4594,B4594&amp;E4594)</f>
        <v>003877</v>
      </c>
    </row>
    <row r="4595" spans="1:14" x14ac:dyDescent="0.2">
      <c r="A4595">
        <f>'נתונים מיובאים'!C4595</f>
        <v>0</v>
      </c>
      <c r="B4595">
        <f>'נתונים מיובאים'!D4595</f>
        <v>0</v>
      </c>
      <c r="C4595">
        <f>'נתונים מיובאים'!E4595</f>
        <v>0</v>
      </c>
      <c r="D4595">
        <f>'נתונים מיובאים'!F4595</f>
        <v>0</v>
      </c>
      <c r="E4595" s="5">
        <f>'נתונים מיובאים'!G4595</f>
        <v>0</v>
      </c>
      <c r="F4595">
        <f>'נתונים מיובאים'!H4595</f>
        <v>0</v>
      </c>
      <c r="G4595" s="2">
        <f>'נתונים מיובאים'!I4595</f>
        <v>0</v>
      </c>
      <c r="H4595" s="1">
        <f>'נתונים מיובאים'!J4595</f>
        <v>0</v>
      </c>
      <c r="I4595">
        <f>'נתונים מיובאים'!K4595</f>
        <v>0</v>
      </c>
      <c r="J4595" s="2">
        <f>'נתונים מיובאים'!L4595</f>
        <v>0</v>
      </c>
      <c r="K4595">
        <f>'נתונים מיובאים'!M4595</f>
        <v>0</v>
      </c>
      <c r="L4595" s="2">
        <f>'נתונים מיובאים'!N4595</f>
        <v>0</v>
      </c>
      <c r="M4595" s="1" t="str">
        <f t="shared" si="73"/>
        <v>00</v>
      </c>
      <c r="N4595" s="7" t="str">
        <f>B4595&amp;E4595&amp;COUNTIF($M$2:M4595,B4595&amp;E4595)</f>
        <v>003878</v>
      </c>
    </row>
    <row r="4596" spans="1:14" x14ac:dyDescent="0.2">
      <c r="A4596">
        <f>'נתונים מיובאים'!C4596</f>
        <v>0</v>
      </c>
      <c r="B4596">
        <f>'נתונים מיובאים'!D4596</f>
        <v>0</v>
      </c>
      <c r="C4596">
        <f>'נתונים מיובאים'!E4596</f>
        <v>0</v>
      </c>
      <c r="D4596">
        <f>'נתונים מיובאים'!F4596</f>
        <v>0</v>
      </c>
      <c r="E4596" s="5">
        <f>'נתונים מיובאים'!G4596</f>
        <v>0</v>
      </c>
      <c r="F4596">
        <f>'נתונים מיובאים'!H4596</f>
        <v>0</v>
      </c>
      <c r="G4596" s="2">
        <f>'נתונים מיובאים'!I4596</f>
        <v>0</v>
      </c>
      <c r="H4596" s="1">
        <f>'נתונים מיובאים'!J4596</f>
        <v>0</v>
      </c>
      <c r="I4596">
        <f>'נתונים מיובאים'!K4596</f>
        <v>0</v>
      </c>
      <c r="J4596" s="2">
        <f>'נתונים מיובאים'!L4596</f>
        <v>0</v>
      </c>
      <c r="K4596">
        <f>'נתונים מיובאים'!M4596</f>
        <v>0</v>
      </c>
      <c r="L4596" s="2">
        <f>'נתונים מיובאים'!N4596</f>
        <v>0</v>
      </c>
      <c r="M4596" s="1" t="str">
        <f t="shared" si="73"/>
        <v>00</v>
      </c>
      <c r="N4596" s="7" t="str">
        <f>B4596&amp;E4596&amp;COUNTIF($M$2:M4596,B4596&amp;E4596)</f>
        <v>003879</v>
      </c>
    </row>
    <row r="4597" spans="1:14" x14ac:dyDescent="0.2">
      <c r="A4597">
        <f>'נתונים מיובאים'!C4597</f>
        <v>0</v>
      </c>
      <c r="B4597">
        <f>'נתונים מיובאים'!D4597</f>
        <v>0</v>
      </c>
      <c r="C4597">
        <f>'נתונים מיובאים'!E4597</f>
        <v>0</v>
      </c>
      <c r="D4597">
        <f>'נתונים מיובאים'!F4597</f>
        <v>0</v>
      </c>
      <c r="E4597" s="5">
        <f>'נתונים מיובאים'!G4597</f>
        <v>0</v>
      </c>
      <c r="F4597">
        <f>'נתונים מיובאים'!H4597</f>
        <v>0</v>
      </c>
      <c r="G4597" s="2">
        <f>'נתונים מיובאים'!I4597</f>
        <v>0</v>
      </c>
      <c r="H4597" s="1">
        <f>'נתונים מיובאים'!J4597</f>
        <v>0</v>
      </c>
      <c r="I4597">
        <f>'נתונים מיובאים'!K4597</f>
        <v>0</v>
      </c>
      <c r="J4597" s="2">
        <f>'נתונים מיובאים'!L4597</f>
        <v>0</v>
      </c>
      <c r="K4597">
        <f>'נתונים מיובאים'!M4597</f>
        <v>0</v>
      </c>
      <c r="L4597" s="2">
        <f>'נתונים מיובאים'!N4597</f>
        <v>0</v>
      </c>
      <c r="M4597" s="1" t="str">
        <f t="shared" si="73"/>
        <v>00</v>
      </c>
      <c r="N4597" s="7" t="str">
        <f>B4597&amp;E4597&amp;COUNTIF($M$2:M4597,B4597&amp;E4597)</f>
        <v>003880</v>
      </c>
    </row>
    <row r="4598" spans="1:14" x14ac:dyDescent="0.2">
      <c r="A4598">
        <f>'נתונים מיובאים'!C4598</f>
        <v>0</v>
      </c>
      <c r="B4598">
        <f>'נתונים מיובאים'!D4598</f>
        <v>0</v>
      </c>
      <c r="C4598">
        <f>'נתונים מיובאים'!E4598</f>
        <v>0</v>
      </c>
      <c r="D4598">
        <f>'נתונים מיובאים'!F4598</f>
        <v>0</v>
      </c>
      <c r="E4598" s="5">
        <f>'נתונים מיובאים'!G4598</f>
        <v>0</v>
      </c>
      <c r="F4598">
        <f>'נתונים מיובאים'!H4598</f>
        <v>0</v>
      </c>
      <c r="G4598" s="2">
        <f>'נתונים מיובאים'!I4598</f>
        <v>0</v>
      </c>
      <c r="H4598" s="1">
        <f>'נתונים מיובאים'!J4598</f>
        <v>0</v>
      </c>
      <c r="I4598">
        <f>'נתונים מיובאים'!K4598</f>
        <v>0</v>
      </c>
      <c r="J4598" s="2">
        <f>'נתונים מיובאים'!L4598</f>
        <v>0</v>
      </c>
      <c r="K4598">
        <f>'נתונים מיובאים'!M4598</f>
        <v>0</v>
      </c>
      <c r="L4598" s="2">
        <f>'נתונים מיובאים'!N4598</f>
        <v>0</v>
      </c>
      <c r="M4598" s="1" t="str">
        <f t="shared" si="73"/>
        <v>00</v>
      </c>
      <c r="N4598" s="7" t="str">
        <f>B4598&amp;E4598&amp;COUNTIF($M$2:M4598,B4598&amp;E4598)</f>
        <v>003881</v>
      </c>
    </row>
    <row r="4599" spans="1:14" x14ac:dyDescent="0.2">
      <c r="A4599">
        <f>'נתונים מיובאים'!C4599</f>
        <v>0</v>
      </c>
      <c r="B4599">
        <f>'נתונים מיובאים'!D4599</f>
        <v>0</v>
      </c>
      <c r="C4599">
        <f>'נתונים מיובאים'!E4599</f>
        <v>0</v>
      </c>
      <c r="D4599">
        <f>'נתונים מיובאים'!F4599</f>
        <v>0</v>
      </c>
      <c r="E4599" s="5">
        <f>'נתונים מיובאים'!G4599</f>
        <v>0</v>
      </c>
      <c r="F4599">
        <f>'נתונים מיובאים'!H4599</f>
        <v>0</v>
      </c>
      <c r="G4599" s="2">
        <f>'נתונים מיובאים'!I4599</f>
        <v>0</v>
      </c>
      <c r="H4599" s="1">
        <f>'נתונים מיובאים'!J4599</f>
        <v>0</v>
      </c>
      <c r="I4599">
        <f>'נתונים מיובאים'!K4599</f>
        <v>0</v>
      </c>
      <c r="J4599" s="2">
        <f>'נתונים מיובאים'!L4599</f>
        <v>0</v>
      </c>
      <c r="K4599">
        <f>'נתונים מיובאים'!M4599</f>
        <v>0</v>
      </c>
      <c r="L4599" s="2">
        <f>'נתונים מיובאים'!N4599</f>
        <v>0</v>
      </c>
      <c r="M4599" s="1" t="str">
        <f t="shared" si="73"/>
        <v>00</v>
      </c>
      <c r="N4599" s="7" t="str">
        <f>B4599&amp;E4599&amp;COUNTIF($M$2:M4599,B4599&amp;E4599)</f>
        <v>003882</v>
      </c>
    </row>
    <row r="4600" spans="1:14" x14ac:dyDescent="0.2">
      <c r="A4600">
        <f>'נתונים מיובאים'!C4600</f>
        <v>0</v>
      </c>
      <c r="B4600">
        <f>'נתונים מיובאים'!D4600</f>
        <v>0</v>
      </c>
      <c r="C4600">
        <f>'נתונים מיובאים'!E4600</f>
        <v>0</v>
      </c>
      <c r="D4600">
        <f>'נתונים מיובאים'!F4600</f>
        <v>0</v>
      </c>
      <c r="E4600" s="5">
        <f>'נתונים מיובאים'!G4600</f>
        <v>0</v>
      </c>
      <c r="F4600">
        <f>'נתונים מיובאים'!H4600</f>
        <v>0</v>
      </c>
      <c r="G4600" s="2">
        <f>'נתונים מיובאים'!I4600</f>
        <v>0</v>
      </c>
      <c r="H4600" s="1">
        <f>'נתונים מיובאים'!J4600</f>
        <v>0</v>
      </c>
      <c r="I4600">
        <f>'נתונים מיובאים'!K4600</f>
        <v>0</v>
      </c>
      <c r="J4600" s="2">
        <f>'נתונים מיובאים'!L4600</f>
        <v>0</v>
      </c>
      <c r="K4600">
        <f>'נתונים מיובאים'!M4600</f>
        <v>0</v>
      </c>
      <c r="L4600" s="2">
        <f>'נתונים מיובאים'!N4600</f>
        <v>0</v>
      </c>
      <c r="M4600" s="1" t="str">
        <f t="shared" si="73"/>
        <v>00</v>
      </c>
      <c r="N4600" s="7" t="str">
        <f>B4600&amp;E4600&amp;COUNTIF($M$2:M4600,B4600&amp;E4600)</f>
        <v>003883</v>
      </c>
    </row>
    <row r="4601" spans="1:14" x14ac:dyDescent="0.2">
      <c r="A4601">
        <f>'נתונים מיובאים'!C4601</f>
        <v>0</v>
      </c>
      <c r="B4601">
        <f>'נתונים מיובאים'!D4601</f>
        <v>0</v>
      </c>
      <c r="C4601">
        <f>'נתונים מיובאים'!E4601</f>
        <v>0</v>
      </c>
      <c r="D4601">
        <f>'נתונים מיובאים'!F4601</f>
        <v>0</v>
      </c>
      <c r="E4601" s="5">
        <f>'נתונים מיובאים'!G4601</f>
        <v>0</v>
      </c>
      <c r="F4601">
        <f>'נתונים מיובאים'!H4601</f>
        <v>0</v>
      </c>
      <c r="G4601" s="2">
        <f>'נתונים מיובאים'!I4601</f>
        <v>0</v>
      </c>
      <c r="H4601" s="1">
        <f>'נתונים מיובאים'!J4601</f>
        <v>0</v>
      </c>
      <c r="I4601">
        <f>'נתונים מיובאים'!K4601</f>
        <v>0</v>
      </c>
      <c r="J4601" s="2">
        <f>'נתונים מיובאים'!L4601</f>
        <v>0</v>
      </c>
      <c r="K4601">
        <f>'נתונים מיובאים'!M4601</f>
        <v>0</v>
      </c>
      <c r="L4601" s="2">
        <f>'נתונים מיובאים'!N4601</f>
        <v>0</v>
      </c>
      <c r="M4601" s="1" t="str">
        <f t="shared" si="73"/>
        <v>00</v>
      </c>
      <c r="N4601" s="7" t="str">
        <f>B4601&amp;E4601&amp;COUNTIF($M$2:M4601,B4601&amp;E4601)</f>
        <v>003884</v>
      </c>
    </row>
    <row r="4602" spans="1:14" x14ac:dyDescent="0.2">
      <c r="A4602">
        <f>'נתונים מיובאים'!C4602</f>
        <v>0</v>
      </c>
      <c r="B4602">
        <f>'נתונים מיובאים'!D4602</f>
        <v>0</v>
      </c>
      <c r="C4602">
        <f>'נתונים מיובאים'!E4602</f>
        <v>0</v>
      </c>
      <c r="D4602">
        <f>'נתונים מיובאים'!F4602</f>
        <v>0</v>
      </c>
      <c r="E4602" s="5">
        <f>'נתונים מיובאים'!G4602</f>
        <v>0</v>
      </c>
      <c r="F4602">
        <f>'נתונים מיובאים'!H4602</f>
        <v>0</v>
      </c>
      <c r="G4602" s="2">
        <f>'נתונים מיובאים'!I4602</f>
        <v>0</v>
      </c>
      <c r="H4602" s="1">
        <f>'נתונים מיובאים'!J4602</f>
        <v>0</v>
      </c>
      <c r="I4602">
        <f>'נתונים מיובאים'!K4602</f>
        <v>0</v>
      </c>
      <c r="J4602" s="2">
        <f>'נתונים מיובאים'!L4602</f>
        <v>0</v>
      </c>
      <c r="K4602">
        <f>'נתונים מיובאים'!M4602</f>
        <v>0</v>
      </c>
      <c r="L4602" s="2">
        <f>'נתונים מיובאים'!N4602</f>
        <v>0</v>
      </c>
      <c r="M4602" s="1" t="str">
        <f t="shared" si="73"/>
        <v>00</v>
      </c>
      <c r="N4602" s="7" t="str">
        <f>B4602&amp;E4602&amp;COUNTIF($M$2:M4602,B4602&amp;E4602)</f>
        <v>003885</v>
      </c>
    </row>
    <row r="4603" spans="1:14" x14ac:dyDescent="0.2">
      <c r="A4603">
        <f>'נתונים מיובאים'!C4603</f>
        <v>0</v>
      </c>
      <c r="B4603">
        <f>'נתונים מיובאים'!D4603</f>
        <v>0</v>
      </c>
      <c r="C4603">
        <f>'נתונים מיובאים'!E4603</f>
        <v>0</v>
      </c>
      <c r="D4603">
        <f>'נתונים מיובאים'!F4603</f>
        <v>0</v>
      </c>
      <c r="E4603" s="5">
        <f>'נתונים מיובאים'!G4603</f>
        <v>0</v>
      </c>
      <c r="F4603">
        <f>'נתונים מיובאים'!H4603</f>
        <v>0</v>
      </c>
      <c r="G4603" s="2">
        <f>'נתונים מיובאים'!I4603</f>
        <v>0</v>
      </c>
      <c r="H4603" s="1">
        <f>'נתונים מיובאים'!J4603</f>
        <v>0</v>
      </c>
      <c r="I4603">
        <f>'נתונים מיובאים'!K4603</f>
        <v>0</v>
      </c>
      <c r="J4603" s="2">
        <f>'נתונים מיובאים'!L4603</f>
        <v>0</v>
      </c>
      <c r="K4603">
        <f>'נתונים מיובאים'!M4603</f>
        <v>0</v>
      </c>
      <c r="L4603" s="2">
        <f>'נתונים מיובאים'!N4603</f>
        <v>0</v>
      </c>
      <c r="M4603" s="1" t="str">
        <f t="shared" si="73"/>
        <v>00</v>
      </c>
      <c r="N4603" s="7" t="str">
        <f>B4603&amp;E4603&amp;COUNTIF($M$2:M4603,B4603&amp;E4603)</f>
        <v>003886</v>
      </c>
    </row>
    <row r="4604" spans="1:14" x14ac:dyDescent="0.2">
      <c r="A4604">
        <f>'נתונים מיובאים'!C4604</f>
        <v>0</v>
      </c>
      <c r="B4604">
        <f>'נתונים מיובאים'!D4604</f>
        <v>0</v>
      </c>
      <c r="C4604">
        <f>'נתונים מיובאים'!E4604</f>
        <v>0</v>
      </c>
      <c r="D4604">
        <f>'נתונים מיובאים'!F4604</f>
        <v>0</v>
      </c>
      <c r="E4604" s="5">
        <f>'נתונים מיובאים'!G4604</f>
        <v>0</v>
      </c>
      <c r="F4604">
        <f>'נתונים מיובאים'!H4604</f>
        <v>0</v>
      </c>
      <c r="G4604" s="2">
        <f>'נתונים מיובאים'!I4604</f>
        <v>0</v>
      </c>
      <c r="H4604" s="1">
        <f>'נתונים מיובאים'!J4604</f>
        <v>0</v>
      </c>
      <c r="I4604">
        <f>'נתונים מיובאים'!K4604</f>
        <v>0</v>
      </c>
      <c r="J4604" s="2">
        <f>'נתונים מיובאים'!L4604</f>
        <v>0</v>
      </c>
      <c r="K4604">
        <f>'נתונים מיובאים'!M4604</f>
        <v>0</v>
      </c>
      <c r="L4604" s="2">
        <f>'נתונים מיובאים'!N4604</f>
        <v>0</v>
      </c>
      <c r="M4604" s="1" t="str">
        <f t="shared" si="73"/>
        <v>00</v>
      </c>
      <c r="N4604" s="7" t="str">
        <f>B4604&amp;E4604&amp;COUNTIF($M$2:M4604,B4604&amp;E4604)</f>
        <v>003887</v>
      </c>
    </row>
    <row r="4605" spans="1:14" x14ac:dyDescent="0.2">
      <c r="A4605">
        <f>'נתונים מיובאים'!C4605</f>
        <v>0</v>
      </c>
      <c r="B4605">
        <f>'נתונים מיובאים'!D4605</f>
        <v>0</v>
      </c>
      <c r="C4605">
        <f>'נתונים מיובאים'!E4605</f>
        <v>0</v>
      </c>
      <c r="D4605">
        <f>'נתונים מיובאים'!F4605</f>
        <v>0</v>
      </c>
      <c r="E4605" s="5">
        <f>'נתונים מיובאים'!G4605</f>
        <v>0</v>
      </c>
      <c r="F4605">
        <f>'נתונים מיובאים'!H4605</f>
        <v>0</v>
      </c>
      <c r="G4605" s="2">
        <f>'נתונים מיובאים'!I4605</f>
        <v>0</v>
      </c>
      <c r="H4605" s="1">
        <f>'נתונים מיובאים'!J4605</f>
        <v>0</v>
      </c>
      <c r="I4605">
        <f>'נתונים מיובאים'!K4605</f>
        <v>0</v>
      </c>
      <c r="J4605" s="2">
        <f>'נתונים מיובאים'!L4605</f>
        <v>0</v>
      </c>
      <c r="K4605">
        <f>'נתונים מיובאים'!M4605</f>
        <v>0</v>
      </c>
      <c r="L4605" s="2">
        <f>'נתונים מיובאים'!N4605</f>
        <v>0</v>
      </c>
      <c r="M4605" s="1" t="str">
        <f t="shared" si="73"/>
        <v>00</v>
      </c>
      <c r="N4605" s="7" t="str">
        <f>B4605&amp;E4605&amp;COUNTIF($M$2:M4605,B4605&amp;E4605)</f>
        <v>003888</v>
      </c>
    </row>
    <row r="4606" spans="1:14" x14ac:dyDescent="0.2">
      <c r="A4606">
        <f>'נתונים מיובאים'!C4606</f>
        <v>0</v>
      </c>
      <c r="B4606">
        <f>'נתונים מיובאים'!D4606</f>
        <v>0</v>
      </c>
      <c r="C4606">
        <f>'נתונים מיובאים'!E4606</f>
        <v>0</v>
      </c>
      <c r="D4606">
        <f>'נתונים מיובאים'!F4606</f>
        <v>0</v>
      </c>
      <c r="E4606" s="5">
        <f>'נתונים מיובאים'!G4606</f>
        <v>0</v>
      </c>
      <c r="F4606">
        <f>'נתונים מיובאים'!H4606</f>
        <v>0</v>
      </c>
      <c r="G4606" s="2">
        <f>'נתונים מיובאים'!I4606</f>
        <v>0</v>
      </c>
      <c r="H4606" s="1">
        <f>'נתונים מיובאים'!J4606</f>
        <v>0</v>
      </c>
      <c r="I4606">
        <f>'נתונים מיובאים'!K4606</f>
        <v>0</v>
      </c>
      <c r="J4606" s="2">
        <f>'נתונים מיובאים'!L4606</f>
        <v>0</v>
      </c>
      <c r="K4606">
        <f>'נתונים מיובאים'!M4606</f>
        <v>0</v>
      </c>
      <c r="L4606" s="2">
        <f>'נתונים מיובאים'!N4606</f>
        <v>0</v>
      </c>
      <c r="M4606" s="1" t="str">
        <f t="shared" si="73"/>
        <v>00</v>
      </c>
      <c r="N4606" s="7" t="str">
        <f>B4606&amp;E4606&amp;COUNTIF($M$2:M4606,B4606&amp;E4606)</f>
        <v>003889</v>
      </c>
    </row>
    <row r="4607" spans="1:14" x14ac:dyDescent="0.2">
      <c r="A4607">
        <f>'נתונים מיובאים'!C4607</f>
        <v>0</v>
      </c>
      <c r="B4607">
        <f>'נתונים מיובאים'!D4607</f>
        <v>0</v>
      </c>
      <c r="C4607">
        <f>'נתונים מיובאים'!E4607</f>
        <v>0</v>
      </c>
      <c r="D4607">
        <f>'נתונים מיובאים'!F4607</f>
        <v>0</v>
      </c>
      <c r="E4607" s="5">
        <f>'נתונים מיובאים'!G4607</f>
        <v>0</v>
      </c>
      <c r="F4607">
        <f>'נתונים מיובאים'!H4607</f>
        <v>0</v>
      </c>
      <c r="G4607" s="2">
        <f>'נתונים מיובאים'!I4607</f>
        <v>0</v>
      </c>
      <c r="H4607" s="1">
        <f>'נתונים מיובאים'!J4607</f>
        <v>0</v>
      </c>
      <c r="I4607">
        <f>'נתונים מיובאים'!K4607</f>
        <v>0</v>
      </c>
      <c r="J4607" s="2">
        <f>'נתונים מיובאים'!L4607</f>
        <v>0</v>
      </c>
      <c r="K4607">
        <f>'נתונים מיובאים'!M4607</f>
        <v>0</v>
      </c>
      <c r="L4607" s="2">
        <f>'נתונים מיובאים'!N4607</f>
        <v>0</v>
      </c>
      <c r="M4607" s="1" t="str">
        <f t="shared" si="73"/>
        <v>00</v>
      </c>
      <c r="N4607" s="7" t="str">
        <f>B4607&amp;E4607&amp;COUNTIF($M$2:M4607,B4607&amp;E4607)</f>
        <v>003890</v>
      </c>
    </row>
    <row r="4608" spans="1:14" x14ac:dyDescent="0.2">
      <c r="A4608">
        <f>'נתונים מיובאים'!C4608</f>
        <v>0</v>
      </c>
      <c r="B4608">
        <f>'נתונים מיובאים'!D4608</f>
        <v>0</v>
      </c>
      <c r="C4608">
        <f>'נתונים מיובאים'!E4608</f>
        <v>0</v>
      </c>
      <c r="D4608">
        <f>'נתונים מיובאים'!F4608</f>
        <v>0</v>
      </c>
      <c r="E4608" s="5">
        <f>'נתונים מיובאים'!G4608</f>
        <v>0</v>
      </c>
      <c r="F4608">
        <f>'נתונים מיובאים'!H4608</f>
        <v>0</v>
      </c>
      <c r="G4608" s="2">
        <f>'נתונים מיובאים'!I4608</f>
        <v>0</v>
      </c>
      <c r="H4608" s="1">
        <f>'נתונים מיובאים'!J4608</f>
        <v>0</v>
      </c>
      <c r="I4608">
        <f>'נתונים מיובאים'!K4608</f>
        <v>0</v>
      </c>
      <c r="J4608" s="2">
        <f>'נתונים מיובאים'!L4608</f>
        <v>0</v>
      </c>
      <c r="K4608">
        <f>'נתונים מיובאים'!M4608</f>
        <v>0</v>
      </c>
      <c r="L4608" s="2">
        <f>'נתונים מיובאים'!N4608</f>
        <v>0</v>
      </c>
      <c r="M4608" s="1" t="str">
        <f t="shared" si="73"/>
        <v>00</v>
      </c>
      <c r="N4608" s="7" t="str">
        <f>B4608&amp;E4608&amp;COUNTIF($M$2:M4608,B4608&amp;E4608)</f>
        <v>003891</v>
      </c>
    </row>
    <row r="4609" spans="1:14" x14ac:dyDescent="0.2">
      <c r="A4609">
        <f>'נתונים מיובאים'!C4609</f>
        <v>0</v>
      </c>
      <c r="B4609">
        <f>'נתונים מיובאים'!D4609</f>
        <v>0</v>
      </c>
      <c r="C4609">
        <f>'נתונים מיובאים'!E4609</f>
        <v>0</v>
      </c>
      <c r="D4609">
        <f>'נתונים מיובאים'!F4609</f>
        <v>0</v>
      </c>
      <c r="E4609" s="5">
        <f>'נתונים מיובאים'!G4609</f>
        <v>0</v>
      </c>
      <c r="F4609">
        <f>'נתונים מיובאים'!H4609</f>
        <v>0</v>
      </c>
      <c r="G4609" s="2">
        <f>'נתונים מיובאים'!I4609</f>
        <v>0</v>
      </c>
      <c r="H4609" s="1">
        <f>'נתונים מיובאים'!J4609</f>
        <v>0</v>
      </c>
      <c r="I4609">
        <f>'נתונים מיובאים'!K4609</f>
        <v>0</v>
      </c>
      <c r="J4609" s="2">
        <f>'נתונים מיובאים'!L4609</f>
        <v>0</v>
      </c>
      <c r="K4609">
        <f>'נתונים מיובאים'!M4609</f>
        <v>0</v>
      </c>
      <c r="L4609" s="2">
        <f>'נתונים מיובאים'!N4609</f>
        <v>0</v>
      </c>
      <c r="M4609" s="1" t="str">
        <f t="shared" si="73"/>
        <v>00</v>
      </c>
      <c r="N4609" s="7" t="str">
        <f>B4609&amp;E4609&amp;COUNTIF($M$2:M4609,B4609&amp;E4609)</f>
        <v>003892</v>
      </c>
    </row>
    <row r="4610" spans="1:14" x14ac:dyDescent="0.2">
      <c r="A4610">
        <f>'נתונים מיובאים'!C4610</f>
        <v>0</v>
      </c>
      <c r="B4610">
        <f>'נתונים מיובאים'!D4610</f>
        <v>0</v>
      </c>
      <c r="C4610">
        <f>'נתונים מיובאים'!E4610</f>
        <v>0</v>
      </c>
      <c r="D4610">
        <f>'נתונים מיובאים'!F4610</f>
        <v>0</v>
      </c>
      <c r="E4610" s="5">
        <f>'נתונים מיובאים'!G4610</f>
        <v>0</v>
      </c>
      <c r="F4610">
        <f>'נתונים מיובאים'!H4610</f>
        <v>0</v>
      </c>
      <c r="G4610" s="2">
        <f>'נתונים מיובאים'!I4610</f>
        <v>0</v>
      </c>
      <c r="H4610" s="1">
        <f>'נתונים מיובאים'!J4610</f>
        <v>0</v>
      </c>
      <c r="I4610">
        <f>'נתונים מיובאים'!K4610</f>
        <v>0</v>
      </c>
      <c r="J4610" s="2">
        <f>'נתונים מיובאים'!L4610</f>
        <v>0</v>
      </c>
      <c r="K4610">
        <f>'נתונים מיובאים'!M4610</f>
        <v>0</v>
      </c>
      <c r="L4610" s="2">
        <f>'נתונים מיובאים'!N4610</f>
        <v>0</v>
      </c>
      <c r="M4610" s="1" t="str">
        <f t="shared" si="73"/>
        <v>00</v>
      </c>
      <c r="N4610" s="7" t="str">
        <f>B4610&amp;E4610&amp;COUNTIF($M$2:M4610,B4610&amp;E4610)</f>
        <v>003893</v>
      </c>
    </row>
    <row r="4611" spans="1:14" x14ac:dyDescent="0.2">
      <c r="A4611">
        <f>'נתונים מיובאים'!C4611</f>
        <v>0</v>
      </c>
      <c r="B4611">
        <f>'נתונים מיובאים'!D4611</f>
        <v>0</v>
      </c>
      <c r="C4611">
        <f>'נתונים מיובאים'!E4611</f>
        <v>0</v>
      </c>
      <c r="D4611">
        <f>'נתונים מיובאים'!F4611</f>
        <v>0</v>
      </c>
      <c r="E4611" s="5">
        <f>'נתונים מיובאים'!G4611</f>
        <v>0</v>
      </c>
      <c r="F4611">
        <f>'נתונים מיובאים'!H4611</f>
        <v>0</v>
      </c>
      <c r="G4611" s="2">
        <f>'נתונים מיובאים'!I4611</f>
        <v>0</v>
      </c>
      <c r="H4611" s="1">
        <f>'נתונים מיובאים'!J4611</f>
        <v>0</v>
      </c>
      <c r="I4611">
        <f>'נתונים מיובאים'!K4611</f>
        <v>0</v>
      </c>
      <c r="J4611" s="2">
        <f>'נתונים מיובאים'!L4611</f>
        <v>0</v>
      </c>
      <c r="K4611">
        <f>'נתונים מיובאים'!M4611</f>
        <v>0</v>
      </c>
      <c r="L4611" s="2">
        <f>'נתונים מיובאים'!N4611</f>
        <v>0</v>
      </c>
      <c r="M4611" s="1" t="str">
        <f t="shared" si="73"/>
        <v>00</v>
      </c>
      <c r="N4611" s="7" t="str">
        <f>B4611&amp;E4611&amp;COUNTIF($M$2:M4611,B4611&amp;E4611)</f>
        <v>003894</v>
      </c>
    </row>
    <row r="4612" spans="1:14" x14ac:dyDescent="0.2">
      <c r="A4612">
        <f>'נתונים מיובאים'!C4612</f>
        <v>0</v>
      </c>
      <c r="B4612">
        <f>'נתונים מיובאים'!D4612</f>
        <v>0</v>
      </c>
      <c r="C4612">
        <f>'נתונים מיובאים'!E4612</f>
        <v>0</v>
      </c>
      <c r="D4612">
        <f>'נתונים מיובאים'!F4612</f>
        <v>0</v>
      </c>
      <c r="E4612" s="5">
        <f>'נתונים מיובאים'!G4612</f>
        <v>0</v>
      </c>
      <c r="F4612">
        <f>'נתונים מיובאים'!H4612</f>
        <v>0</v>
      </c>
      <c r="G4612" s="2">
        <f>'נתונים מיובאים'!I4612</f>
        <v>0</v>
      </c>
      <c r="H4612" s="1">
        <f>'נתונים מיובאים'!J4612</f>
        <v>0</v>
      </c>
      <c r="I4612">
        <f>'נתונים מיובאים'!K4612</f>
        <v>0</v>
      </c>
      <c r="J4612" s="2">
        <f>'נתונים מיובאים'!L4612</f>
        <v>0</v>
      </c>
      <c r="K4612">
        <f>'נתונים מיובאים'!M4612</f>
        <v>0</v>
      </c>
      <c r="L4612" s="2">
        <f>'נתונים מיובאים'!N4612</f>
        <v>0</v>
      </c>
      <c r="M4612" s="1" t="str">
        <f t="shared" si="73"/>
        <v>00</v>
      </c>
      <c r="N4612" s="7" t="str">
        <f>B4612&amp;E4612&amp;COUNTIF($M$2:M4612,B4612&amp;E4612)</f>
        <v>003895</v>
      </c>
    </row>
    <row r="4613" spans="1:14" x14ac:dyDescent="0.2">
      <c r="A4613">
        <f>'נתונים מיובאים'!C4613</f>
        <v>0</v>
      </c>
      <c r="B4613">
        <f>'נתונים מיובאים'!D4613</f>
        <v>0</v>
      </c>
      <c r="C4613">
        <f>'נתונים מיובאים'!E4613</f>
        <v>0</v>
      </c>
      <c r="D4613">
        <f>'נתונים מיובאים'!F4613</f>
        <v>0</v>
      </c>
      <c r="E4613" s="5">
        <f>'נתונים מיובאים'!G4613</f>
        <v>0</v>
      </c>
      <c r="F4613">
        <f>'נתונים מיובאים'!H4613</f>
        <v>0</v>
      </c>
      <c r="G4613" s="2">
        <f>'נתונים מיובאים'!I4613</f>
        <v>0</v>
      </c>
      <c r="H4613" s="1">
        <f>'נתונים מיובאים'!J4613</f>
        <v>0</v>
      </c>
      <c r="I4613">
        <f>'נתונים מיובאים'!K4613</f>
        <v>0</v>
      </c>
      <c r="J4613" s="2">
        <f>'נתונים מיובאים'!L4613</f>
        <v>0</v>
      </c>
      <c r="K4613">
        <f>'נתונים מיובאים'!M4613</f>
        <v>0</v>
      </c>
      <c r="L4613" s="2">
        <f>'נתונים מיובאים'!N4613</f>
        <v>0</v>
      </c>
      <c r="M4613" s="1" t="str">
        <f t="shared" si="73"/>
        <v>00</v>
      </c>
      <c r="N4613" s="7" t="str">
        <f>B4613&amp;E4613&amp;COUNTIF($M$2:M4613,B4613&amp;E4613)</f>
        <v>003896</v>
      </c>
    </row>
    <row r="4614" spans="1:14" x14ac:dyDescent="0.2">
      <c r="A4614">
        <f>'נתונים מיובאים'!C4614</f>
        <v>0</v>
      </c>
      <c r="B4614">
        <f>'נתונים מיובאים'!D4614</f>
        <v>0</v>
      </c>
      <c r="C4614">
        <f>'נתונים מיובאים'!E4614</f>
        <v>0</v>
      </c>
      <c r="D4614">
        <f>'נתונים מיובאים'!F4614</f>
        <v>0</v>
      </c>
      <c r="E4614" s="5">
        <f>'נתונים מיובאים'!G4614</f>
        <v>0</v>
      </c>
      <c r="F4614">
        <f>'נתונים מיובאים'!H4614</f>
        <v>0</v>
      </c>
      <c r="G4614" s="2">
        <f>'נתונים מיובאים'!I4614</f>
        <v>0</v>
      </c>
      <c r="H4614" s="1">
        <f>'נתונים מיובאים'!J4614</f>
        <v>0</v>
      </c>
      <c r="I4614">
        <f>'נתונים מיובאים'!K4614</f>
        <v>0</v>
      </c>
      <c r="J4614" s="2">
        <f>'נתונים מיובאים'!L4614</f>
        <v>0</v>
      </c>
      <c r="K4614">
        <f>'נתונים מיובאים'!M4614</f>
        <v>0</v>
      </c>
      <c r="L4614" s="2">
        <f>'נתונים מיובאים'!N4614</f>
        <v>0</v>
      </c>
      <c r="M4614" s="1" t="str">
        <f t="shared" si="73"/>
        <v>00</v>
      </c>
      <c r="N4614" s="7" t="str">
        <f>B4614&amp;E4614&amp;COUNTIF($M$2:M4614,B4614&amp;E4614)</f>
        <v>003897</v>
      </c>
    </row>
    <row r="4615" spans="1:14" x14ac:dyDescent="0.2">
      <c r="A4615">
        <f>'נתונים מיובאים'!C4615</f>
        <v>0</v>
      </c>
      <c r="B4615">
        <f>'נתונים מיובאים'!D4615</f>
        <v>0</v>
      </c>
      <c r="C4615">
        <f>'נתונים מיובאים'!E4615</f>
        <v>0</v>
      </c>
      <c r="D4615">
        <f>'נתונים מיובאים'!F4615</f>
        <v>0</v>
      </c>
      <c r="E4615" s="5">
        <f>'נתונים מיובאים'!G4615</f>
        <v>0</v>
      </c>
      <c r="F4615">
        <f>'נתונים מיובאים'!H4615</f>
        <v>0</v>
      </c>
      <c r="G4615" s="2">
        <f>'נתונים מיובאים'!I4615</f>
        <v>0</v>
      </c>
      <c r="H4615" s="1">
        <f>'נתונים מיובאים'!J4615</f>
        <v>0</v>
      </c>
      <c r="I4615">
        <f>'נתונים מיובאים'!K4615</f>
        <v>0</v>
      </c>
      <c r="J4615" s="2">
        <f>'נתונים מיובאים'!L4615</f>
        <v>0</v>
      </c>
      <c r="K4615">
        <f>'נתונים מיובאים'!M4615</f>
        <v>0</v>
      </c>
      <c r="L4615" s="2">
        <f>'נתונים מיובאים'!N4615</f>
        <v>0</v>
      </c>
      <c r="M4615" s="1" t="str">
        <f t="shared" si="73"/>
        <v>00</v>
      </c>
      <c r="N4615" s="7" t="str">
        <f>B4615&amp;E4615&amp;COUNTIF($M$2:M4615,B4615&amp;E4615)</f>
        <v>003898</v>
      </c>
    </row>
    <row r="4616" spans="1:14" x14ac:dyDescent="0.2">
      <c r="A4616">
        <f>'נתונים מיובאים'!C4616</f>
        <v>0</v>
      </c>
      <c r="B4616">
        <f>'נתונים מיובאים'!D4616</f>
        <v>0</v>
      </c>
      <c r="C4616">
        <f>'נתונים מיובאים'!E4616</f>
        <v>0</v>
      </c>
      <c r="D4616">
        <f>'נתונים מיובאים'!F4616</f>
        <v>0</v>
      </c>
      <c r="E4616" s="5">
        <f>'נתונים מיובאים'!G4616</f>
        <v>0</v>
      </c>
      <c r="F4616">
        <f>'נתונים מיובאים'!H4616</f>
        <v>0</v>
      </c>
      <c r="G4616" s="2">
        <f>'נתונים מיובאים'!I4616</f>
        <v>0</v>
      </c>
      <c r="H4616" s="1">
        <f>'נתונים מיובאים'!J4616</f>
        <v>0</v>
      </c>
      <c r="I4616">
        <f>'נתונים מיובאים'!K4616</f>
        <v>0</v>
      </c>
      <c r="J4616" s="2">
        <f>'נתונים מיובאים'!L4616</f>
        <v>0</v>
      </c>
      <c r="K4616">
        <f>'נתונים מיובאים'!M4616</f>
        <v>0</v>
      </c>
      <c r="L4616" s="2">
        <f>'נתונים מיובאים'!N4616</f>
        <v>0</v>
      </c>
      <c r="M4616" s="1" t="str">
        <f t="shared" si="73"/>
        <v>00</v>
      </c>
      <c r="N4616" s="7" t="str">
        <f>B4616&amp;E4616&amp;COUNTIF($M$2:M4616,B4616&amp;E4616)</f>
        <v>003899</v>
      </c>
    </row>
    <row r="4617" spans="1:14" x14ac:dyDescent="0.2">
      <c r="A4617">
        <f>'נתונים מיובאים'!C4617</f>
        <v>0</v>
      </c>
      <c r="B4617">
        <f>'נתונים מיובאים'!D4617</f>
        <v>0</v>
      </c>
      <c r="C4617">
        <f>'נתונים מיובאים'!E4617</f>
        <v>0</v>
      </c>
      <c r="D4617">
        <f>'נתונים מיובאים'!F4617</f>
        <v>0</v>
      </c>
      <c r="E4617" s="5">
        <f>'נתונים מיובאים'!G4617</f>
        <v>0</v>
      </c>
      <c r="F4617">
        <f>'נתונים מיובאים'!H4617</f>
        <v>0</v>
      </c>
      <c r="G4617" s="2">
        <f>'נתונים מיובאים'!I4617</f>
        <v>0</v>
      </c>
      <c r="H4617" s="1">
        <f>'נתונים מיובאים'!J4617</f>
        <v>0</v>
      </c>
      <c r="I4617">
        <f>'נתונים מיובאים'!K4617</f>
        <v>0</v>
      </c>
      <c r="J4617" s="2">
        <f>'נתונים מיובאים'!L4617</f>
        <v>0</v>
      </c>
      <c r="K4617">
        <f>'נתונים מיובאים'!M4617</f>
        <v>0</v>
      </c>
      <c r="L4617" s="2">
        <f>'נתונים מיובאים'!N4617</f>
        <v>0</v>
      </c>
      <c r="M4617" s="1" t="str">
        <f t="shared" si="73"/>
        <v>00</v>
      </c>
      <c r="N4617" s="7" t="str">
        <f>B4617&amp;E4617&amp;COUNTIF($M$2:M4617,B4617&amp;E4617)</f>
        <v>003900</v>
      </c>
    </row>
    <row r="4618" spans="1:14" x14ac:dyDescent="0.2">
      <c r="A4618">
        <f>'נתונים מיובאים'!C4618</f>
        <v>0</v>
      </c>
      <c r="B4618">
        <f>'נתונים מיובאים'!D4618</f>
        <v>0</v>
      </c>
      <c r="C4618">
        <f>'נתונים מיובאים'!E4618</f>
        <v>0</v>
      </c>
      <c r="D4618">
        <f>'נתונים מיובאים'!F4618</f>
        <v>0</v>
      </c>
      <c r="E4618" s="5">
        <f>'נתונים מיובאים'!G4618</f>
        <v>0</v>
      </c>
      <c r="F4618">
        <f>'נתונים מיובאים'!H4618</f>
        <v>0</v>
      </c>
      <c r="G4618" s="2">
        <f>'נתונים מיובאים'!I4618</f>
        <v>0</v>
      </c>
      <c r="H4618" s="1">
        <f>'נתונים מיובאים'!J4618</f>
        <v>0</v>
      </c>
      <c r="I4618">
        <f>'נתונים מיובאים'!K4618</f>
        <v>0</v>
      </c>
      <c r="J4618" s="2">
        <f>'נתונים מיובאים'!L4618</f>
        <v>0</v>
      </c>
      <c r="K4618">
        <f>'נתונים מיובאים'!M4618</f>
        <v>0</v>
      </c>
      <c r="L4618" s="2">
        <f>'נתונים מיובאים'!N4618</f>
        <v>0</v>
      </c>
      <c r="M4618" s="1" t="str">
        <f t="shared" si="73"/>
        <v>00</v>
      </c>
      <c r="N4618" s="7" t="str">
        <f>B4618&amp;E4618&amp;COUNTIF($M$2:M4618,B4618&amp;E4618)</f>
        <v>003901</v>
      </c>
    </row>
    <row r="4619" spans="1:14" x14ac:dyDescent="0.2">
      <c r="A4619">
        <f>'נתונים מיובאים'!C4619</f>
        <v>0</v>
      </c>
      <c r="B4619">
        <f>'נתונים מיובאים'!D4619</f>
        <v>0</v>
      </c>
      <c r="C4619">
        <f>'נתונים מיובאים'!E4619</f>
        <v>0</v>
      </c>
      <c r="D4619">
        <f>'נתונים מיובאים'!F4619</f>
        <v>0</v>
      </c>
      <c r="E4619" s="5">
        <f>'נתונים מיובאים'!G4619</f>
        <v>0</v>
      </c>
      <c r="F4619">
        <f>'נתונים מיובאים'!H4619</f>
        <v>0</v>
      </c>
      <c r="G4619" s="2">
        <f>'נתונים מיובאים'!I4619</f>
        <v>0</v>
      </c>
      <c r="H4619" s="1">
        <f>'נתונים מיובאים'!J4619</f>
        <v>0</v>
      </c>
      <c r="I4619">
        <f>'נתונים מיובאים'!K4619</f>
        <v>0</v>
      </c>
      <c r="J4619" s="2">
        <f>'נתונים מיובאים'!L4619</f>
        <v>0</v>
      </c>
      <c r="K4619">
        <f>'נתונים מיובאים'!M4619</f>
        <v>0</v>
      </c>
      <c r="L4619" s="2">
        <f>'נתונים מיובאים'!N4619</f>
        <v>0</v>
      </c>
      <c r="M4619" s="1" t="str">
        <f t="shared" si="73"/>
        <v>00</v>
      </c>
      <c r="N4619" s="7" t="str">
        <f>B4619&amp;E4619&amp;COUNTIF($M$2:M4619,B4619&amp;E4619)</f>
        <v>003902</v>
      </c>
    </row>
    <row r="4620" spans="1:14" x14ac:dyDescent="0.2">
      <c r="A4620">
        <f>'נתונים מיובאים'!C4620</f>
        <v>0</v>
      </c>
      <c r="B4620">
        <f>'נתונים מיובאים'!D4620</f>
        <v>0</v>
      </c>
      <c r="C4620">
        <f>'נתונים מיובאים'!E4620</f>
        <v>0</v>
      </c>
      <c r="D4620">
        <f>'נתונים מיובאים'!F4620</f>
        <v>0</v>
      </c>
      <c r="E4620" s="5">
        <f>'נתונים מיובאים'!G4620</f>
        <v>0</v>
      </c>
      <c r="F4620">
        <f>'נתונים מיובאים'!H4620</f>
        <v>0</v>
      </c>
      <c r="G4620" s="2">
        <f>'נתונים מיובאים'!I4620</f>
        <v>0</v>
      </c>
      <c r="H4620" s="1">
        <f>'נתונים מיובאים'!J4620</f>
        <v>0</v>
      </c>
      <c r="I4620">
        <f>'נתונים מיובאים'!K4620</f>
        <v>0</v>
      </c>
      <c r="J4620" s="2">
        <f>'נתונים מיובאים'!L4620</f>
        <v>0</v>
      </c>
      <c r="K4620">
        <f>'נתונים מיובאים'!M4620</f>
        <v>0</v>
      </c>
      <c r="L4620" s="2">
        <f>'נתונים מיובאים'!N4620</f>
        <v>0</v>
      </c>
      <c r="M4620" s="1" t="str">
        <f t="shared" si="73"/>
        <v>00</v>
      </c>
      <c r="N4620" s="7" t="str">
        <f>B4620&amp;E4620&amp;COUNTIF($M$2:M4620,B4620&amp;E4620)</f>
        <v>003903</v>
      </c>
    </row>
    <row r="4621" spans="1:14" x14ac:dyDescent="0.2">
      <c r="A4621">
        <f>'נתונים מיובאים'!C4621</f>
        <v>0</v>
      </c>
      <c r="B4621">
        <f>'נתונים מיובאים'!D4621</f>
        <v>0</v>
      </c>
      <c r="C4621">
        <f>'נתונים מיובאים'!E4621</f>
        <v>0</v>
      </c>
      <c r="D4621">
        <f>'נתונים מיובאים'!F4621</f>
        <v>0</v>
      </c>
      <c r="E4621" s="5">
        <f>'נתונים מיובאים'!G4621</f>
        <v>0</v>
      </c>
      <c r="F4621">
        <f>'נתונים מיובאים'!H4621</f>
        <v>0</v>
      </c>
      <c r="G4621" s="2">
        <f>'נתונים מיובאים'!I4621</f>
        <v>0</v>
      </c>
      <c r="H4621" s="1">
        <f>'נתונים מיובאים'!J4621</f>
        <v>0</v>
      </c>
      <c r="I4621">
        <f>'נתונים מיובאים'!K4621</f>
        <v>0</v>
      </c>
      <c r="J4621" s="2">
        <f>'נתונים מיובאים'!L4621</f>
        <v>0</v>
      </c>
      <c r="K4621">
        <f>'נתונים מיובאים'!M4621</f>
        <v>0</v>
      </c>
      <c r="L4621" s="2">
        <f>'נתונים מיובאים'!N4621</f>
        <v>0</v>
      </c>
      <c r="M4621" s="1" t="str">
        <f t="shared" si="73"/>
        <v>00</v>
      </c>
      <c r="N4621" s="7" t="str">
        <f>B4621&amp;E4621&amp;COUNTIF($M$2:M4621,B4621&amp;E4621)</f>
        <v>003904</v>
      </c>
    </row>
    <row r="4622" spans="1:14" x14ac:dyDescent="0.2">
      <c r="A4622">
        <f>'נתונים מיובאים'!C4622</f>
        <v>0</v>
      </c>
      <c r="B4622">
        <f>'נתונים מיובאים'!D4622</f>
        <v>0</v>
      </c>
      <c r="C4622">
        <f>'נתונים מיובאים'!E4622</f>
        <v>0</v>
      </c>
      <c r="D4622">
        <f>'נתונים מיובאים'!F4622</f>
        <v>0</v>
      </c>
      <c r="E4622" s="5">
        <f>'נתונים מיובאים'!G4622</f>
        <v>0</v>
      </c>
      <c r="F4622">
        <f>'נתונים מיובאים'!H4622</f>
        <v>0</v>
      </c>
      <c r="G4622" s="2">
        <f>'נתונים מיובאים'!I4622</f>
        <v>0</v>
      </c>
      <c r="H4622" s="1">
        <f>'נתונים מיובאים'!J4622</f>
        <v>0</v>
      </c>
      <c r="I4622">
        <f>'נתונים מיובאים'!K4622</f>
        <v>0</v>
      </c>
      <c r="J4622" s="2">
        <f>'נתונים מיובאים'!L4622</f>
        <v>0</v>
      </c>
      <c r="K4622">
        <f>'נתונים מיובאים'!M4622</f>
        <v>0</v>
      </c>
      <c r="L4622" s="2">
        <f>'נתונים מיובאים'!N4622</f>
        <v>0</v>
      </c>
      <c r="M4622" s="1" t="str">
        <f t="shared" si="73"/>
        <v>00</v>
      </c>
      <c r="N4622" s="7" t="str">
        <f>B4622&amp;E4622&amp;COUNTIF($M$2:M4622,B4622&amp;E4622)</f>
        <v>003905</v>
      </c>
    </row>
    <row r="4623" spans="1:14" x14ac:dyDescent="0.2">
      <c r="A4623">
        <f>'נתונים מיובאים'!C4623</f>
        <v>0</v>
      </c>
      <c r="B4623">
        <f>'נתונים מיובאים'!D4623</f>
        <v>0</v>
      </c>
      <c r="C4623">
        <f>'נתונים מיובאים'!E4623</f>
        <v>0</v>
      </c>
      <c r="D4623">
        <f>'נתונים מיובאים'!F4623</f>
        <v>0</v>
      </c>
      <c r="E4623" s="5">
        <f>'נתונים מיובאים'!G4623</f>
        <v>0</v>
      </c>
      <c r="F4623">
        <f>'נתונים מיובאים'!H4623</f>
        <v>0</v>
      </c>
      <c r="G4623" s="2">
        <f>'נתונים מיובאים'!I4623</f>
        <v>0</v>
      </c>
      <c r="H4623" s="1">
        <f>'נתונים מיובאים'!J4623</f>
        <v>0</v>
      </c>
      <c r="I4623">
        <f>'נתונים מיובאים'!K4623</f>
        <v>0</v>
      </c>
      <c r="J4623" s="2">
        <f>'נתונים מיובאים'!L4623</f>
        <v>0</v>
      </c>
      <c r="K4623">
        <f>'נתונים מיובאים'!M4623</f>
        <v>0</v>
      </c>
      <c r="L4623" s="2">
        <f>'נתונים מיובאים'!N4623</f>
        <v>0</v>
      </c>
      <c r="M4623" s="1" t="str">
        <f t="shared" si="73"/>
        <v>00</v>
      </c>
      <c r="N4623" s="7" t="str">
        <f>B4623&amp;E4623&amp;COUNTIF($M$2:M4623,B4623&amp;E4623)</f>
        <v>003906</v>
      </c>
    </row>
    <row r="4624" spans="1:14" x14ac:dyDescent="0.2">
      <c r="A4624">
        <f>'נתונים מיובאים'!C4624</f>
        <v>0</v>
      </c>
      <c r="B4624">
        <f>'נתונים מיובאים'!D4624</f>
        <v>0</v>
      </c>
      <c r="C4624">
        <f>'נתונים מיובאים'!E4624</f>
        <v>0</v>
      </c>
      <c r="D4624">
        <f>'נתונים מיובאים'!F4624</f>
        <v>0</v>
      </c>
      <c r="E4624" s="5">
        <f>'נתונים מיובאים'!G4624</f>
        <v>0</v>
      </c>
      <c r="F4624">
        <f>'נתונים מיובאים'!H4624</f>
        <v>0</v>
      </c>
      <c r="G4624" s="2">
        <f>'נתונים מיובאים'!I4624</f>
        <v>0</v>
      </c>
      <c r="H4624" s="1">
        <f>'נתונים מיובאים'!J4624</f>
        <v>0</v>
      </c>
      <c r="I4624">
        <f>'נתונים מיובאים'!K4624</f>
        <v>0</v>
      </c>
      <c r="J4624" s="2">
        <f>'נתונים מיובאים'!L4624</f>
        <v>0</v>
      </c>
      <c r="K4624">
        <f>'נתונים מיובאים'!M4624</f>
        <v>0</v>
      </c>
      <c r="L4624" s="2">
        <f>'נתונים מיובאים'!N4624</f>
        <v>0</v>
      </c>
      <c r="M4624" s="1" t="str">
        <f t="shared" si="73"/>
        <v>00</v>
      </c>
      <c r="N4624" s="7" t="str">
        <f>B4624&amp;E4624&amp;COUNTIF($M$2:M4624,B4624&amp;E4624)</f>
        <v>003907</v>
      </c>
    </row>
    <row r="4625" spans="1:14" x14ac:dyDescent="0.2">
      <c r="A4625">
        <f>'נתונים מיובאים'!C4625</f>
        <v>0</v>
      </c>
      <c r="B4625">
        <f>'נתונים מיובאים'!D4625</f>
        <v>0</v>
      </c>
      <c r="C4625">
        <f>'נתונים מיובאים'!E4625</f>
        <v>0</v>
      </c>
      <c r="D4625">
        <f>'נתונים מיובאים'!F4625</f>
        <v>0</v>
      </c>
      <c r="E4625" s="5">
        <f>'נתונים מיובאים'!G4625</f>
        <v>0</v>
      </c>
      <c r="F4625">
        <f>'נתונים מיובאים'!H4625</f>
        <v>0</v>
      </c>
      <c r="G4625" s="2">
        <f>'נתונים מיובאים'!I4625</f>
        <v>0</v>
      </c>
      <c r="H4625" s="1">
        <f>'נתונים מיובאים'!J4625</f>
        <v>0</v>
      </c>
      <c r="I4625">
        <f>'נתונים מיובאים'!K4625</f>
        <v>0</v>
      </c>
      <c r="J4625" s="2">
        <f>'נתונים מיובאים'!L4625</f>
        <v>0</v>
      </c>
      <c r="K4625">
        <f>'נתונים מיובאים'!M4625</f>
        <v>0</v>
      </c>
      <c r="L4625" s="2">
        <f>'נתונים מיובאים'!N4625</f>
        <v>0</v>
      </c>
      <c r="M4625" s="1" t="str">
        <f t="shared" si="73"/>
        <v>00</v>
      </c>
      <c r="N4625" s="7" t="str">
        <f>B4625&amp;E4625&amp;COUNTIF($M$2:M4625,B4625&amp;E4625)</f>
        <v>003908</v>
      </c>
    </row>
    <row r="4626" spans="1:14" x14ac:dyDescent="0.2">
      <c r="A4626">
        <f>'נתונים מיובאים'!C4626</f>
        <v>0</v>
      </c>
      <c r="B4626">
        <f>'נתונים מיובאים'!D4626</f>
        <v>0</v>
      </c>
      <c r="C4626">
        <f>'נתונים מיובאים'!E4626</f>
        <v>0</v>
      </c>
      <c r="D4626">
        <f>'נתונים מיובאים'!F4626</f>
        <v>0</v>
      </c>
      <c r="E4626" s="5">
        <f>'נתונים מיובאים'!G4626</f>
        <v>0</v>
      </c>
      <c r="F4626">
        <f>'נתונים מיובאים'!H4626</f>
        <v>0</v>
      </c>
      <c r="G4626" s="2">
        <f>'נתונים מיובאים'!I4626</f>
        <v>0</v>
      </c>
      <c r="H4626" s="1">
        <f>'נתונים מיובאים'!J4626</f>
        <v>0</v>
      </c>
      <c r="I4626">
        <f>'נתונים מיובאים'!K4626</f>
        <v>0</v>
      </c>
      <c r="J4626" s="2">
        <f>'נתונים מיובאים'!L4626</f>
        <v>0</v>
      </c>
      <c r="K4626">
        <f>'נתונים מיובאים'!M4626</f>
        <v>0</v>
      </c>
      <c r="L4626" s="2">
        <f>'נתונים מיובאים'!N4626</f>
        <v>0</v>
      </c>
      <c r="M4626" s="1" t="str">
        <f t="shared" si="73"/>
        <v>00</v>
      </c>
      <c r="N4626" s="7" t="str">
        <f>B4626&amp;E4626&amp;COUNTIF($M$2:M4626,B4626&amp;E4626)</f>
        <v>003909</v>
      </c>
    </row>
    <row r="4627" spans="1:14" x14ac:dyDescent="0.2">
      <c r="A4627">
        <f>'נתונים מיובאים'!C4627</f>
        <v>0</v>
      </c>
      <c r="B4627">
        <f>'נתונים מיובאים'!D4627</f>
        <v>0</v>
      </c>
      <c r="C4627">
        <f>'נתונים מיובאים'!E4627</f>
        <v>0</v>
      </c>
      <c r="D4627">
        <f>'נתונים מיובאים'!F4627</f>
        <v>0</v>
      </c>
      <c r="E4627" s="5">
        <f>'נתונים מיובאים'!G4627</f>
        <v>0</v>
      </c>
      <c r="F4627">
        <f>'נתונים מיובאים'!H4627</f>
        <v>0</v>
      </c>
      <c r="G4627" s="2">
        <f>'נתונים מיובאים'!I4627</f>
        <v>0</v>
      </c>
      <c r="H4627" s="1">
        <f>'נתונים מיובאים'!J4627</f>
        <v>0</v>
      </c>
      <c r="I4627">
        <f>'נתונים מיובאים'!K4627</f>
        <v>0</v>
      </c>
      <c r="J4627" s="2">
        <f>'נתונים מיובאים'!L4627</f>
        <v>0</v>
      </c>
      <c r="K4627">
        <f>'נתונים מיובאים'!M4627</f>
        <v>0</v>
      </c>
      <c r="L4627" s="2">
        <f>'נתונים מיובאים'!N4627</f>
        <v>0</v>
      </c>
      <c r="M4627" s="1" t="str">
        <f t="shared" si="73"/>
        <v>00</v>
      </c>
      <c r="N4627" s="7" t="str">
        <f>B4627&amp;E4627&amp;COUNTIF($M$2:M4627,B4627&amp;E4627)</f>
        <v>003910</v>
      </c>
    </row>
    <row r="4628" spans="1:14" x14ac:dyDescent="0.2">
      <c r="A4628">
        <f>'נתונים מיובאים'!C4628</f>
        <v>0</v>
      </c>
      <c r="B4628">
        <f>'נתונים מיובאים'!D4628</f>
        <v>0</v>
      </c>
      <c r="C4628">
        <f>'נתונים מיובאים'!E4628</f>
        <v>0</v>
      </c>
      <c r="D4628">
        <f>'נתונים מיובאים'!F4628</f>
        <v>0</v>
      </c>
      <c r="E4628" s="5">
        <f>'נתונים מיובאים'!G4628</f>
        <v>0</v>
      </c>
      <c r="F4628">
        <f>'נתונים מיובאים'!H4628</f>
        <v>0</v>
      </c>
      <c r="G4628" s="2">
        <f>'נתונים מיובאים'!I4628</f>
        <v>0</v>
      </c>
      <c r="H4628" s="1">
        <f>'נתונים מיובאים'!J4628</f>
        <v>0</v>
      </c>
      <c r="I4628">
        <f>'נתונים מיובאים'!K4628</f>
        <v>0</v>
      </c>
      <c r="J4628" s="2">
        <f>'נתונים מיובאים'!L4628</f>
        <v>0</v>
      </c>
      <c r="K4628">
        <f>'נתונים מיובאים'!M4628</f>
        <v>0</v>
      </c>
      <c r="L4628" s="2">
        <f>'נתונים מיובאים'!N4628</f>
        <v>0</v>
      </c>
      <c r="M4628" s="1" t="str">
        <f t="shared" si="73"/>
        <v>00</v>
      </c>
      <c r="N4628" s="7" t="str">
        <f>B4628&amp;E4628&amp;COUNTIF($M$2:M4628,B4628&amp;E4628)</f>
        <v>003911</v>
      </c>
    </row>
    <row r="4629" spans="1:14" x14ac:dyDescent="0.2">
      <c r="A4629">
        <f>'נתונים מיובאים'!C4629</f>
        <v>0</v>
      </c>
      <c r="B4629">
        <f>'נתונים מיובאים'!D4629</f>
        <v>0</v>
      </c>
      <c r="C4629">
        <f>'נתונים מיובאים'!E4629</f>
        <v>0</v>
      </c>
      <c r="D4629">
        <f>'נתונים מיובאים'!F4629</f>
        <v>0</v>
      </c>
      <c r="E4629" s="5">
        <f>'נתונים מיובאים'!G4629</f>
        <v>0</v>
      </c>
      <c r="F4629">
        <f>'נתונים מיובאים'!H4629</f>
        <v>0</v>
      </c>
      <c r="G4629" s="2">
        <f>'נתונים מיובאים'!I4629</f>
        <v>0</v>
      </c>
      <c r="H4629" s="1">
        <f>'נתונים מיובאים'!J4629</f>
        <v>0</v>
      </c>
      <c r="I4629">
        <f>'נתונים מיובאים'!K4629</f>
        <v>0</v>
      </c>
      <c r="J4629" s="2">
        <f>'נתונים מיובאים'!L4629</f>
        <v>0</v>
      </c>
      <c r="K4629">
        <f>'נתונים מיובאים'!M4629</f>
        <v>0</v>
      </c>
      <c r="L4629" s="2">
        <f>'נתונים מיובאים'!N4629</f>
        <v>0</v>
      </c>
      <c r="M4629" s="1" t="str">
        <f t="shared" si="73"/>
        <v>00</v>
      </c>
      <c r="N4629" s="7" t="str">
        <f>B4629&amp;E4629&amp;COUNTIF($M$2:M4629,B4629&amp;E4629)</f>
        <v>003912</v>
      </c>
    </row>
    <row r="4630" spans="1:14" x14ac:dyDescent="0.2">
      <c r="A4630">
        <f>'נתונים מיובאים'!C4630</f>
        <v>0</v>
      </c>
      <c r="B4630">
        <f>'נתונים מיובאים'!D4630</f>
        <v>0</v>
      </c>
      <c r="C4630">
        <f>'נתונים מיובאים'!E4630</f>
        <v>0</v>
      </c>
      <c r="D4630">
        <f>'נתונים מיובאים'!F4630</f>
        <v>0</v>
      </c>
      <c r="E4630" s="5">
        <f>'נתונים מיובאים'!G4630</f>
        <v>0</v>
      </c>
      <c r="F4630">
        <f>'נתונים מיובאים'!H4630</f>
        <v>0</v>
      </c>
      <c r="G4630" s="2">
        <f>'נתונים מיובאים'!I4630</f>
        <v>0</v>
      </c>
      <c r="H4630" s="1">
        <f>'נתונים מיובאים'!J4630</f>
        <v>0</v>
      </c>
      <c r="I4630">
        <f>'נתונים מיובאים'!K4630</f>
        <v>0</v>
      </c>
      <c r="J4630" s="2">
        <f>'נתונים מיובאים'!L4630</f>
        <v>0</v>
      </c>
      <c r="K4630">
        <f>'נתונים מיובאים'!M4630</f>
        <v>0</v>
      </c>
      <c r="L4630" s="2">
        <f>'נתונים מיובאים'!N4630</f>
        <v>0</v>
      </c>
      <c r="M4630" s="1" t="str">
        <f t="shared" si="73"/>
        <v>00</v>
      </c>
      <c r="N4630" s="7" t="str">
        <f>B4630&amp;E4630&amp;COUNTIF($M$2:M4630,B4630&amp;E4630)</f>
        <v>003913</v>
      </c>
    </row>
    <row r="4631" spans="1:14" x14ac:dyDescent="0.2">
      <c r="A4631">
        <f>'נתונים מיובאים'!C4631</f>
        <v>0</v>
      </c>
      <c r="B4631">
        <f>'נתונים מיובאים'!D4631</f>
        <v>0</v>
      </c>
      <c r="C4631">
        <f>'נתונים מיובאים'!E4631</f>
        <v>0</v>
      </c>
      <c r="D4631">
        <f>'נתונים מיובאים'!F4631</f>
        <v>0</v>
      </c>
      <c r="E4631" s="5">
        <f>'נתונים מיובאים'!G4631</f>
        <v>0</v>
      </c>
      <c r="F4631">
        <f>'נתונים מיובאים'!H4631</f>
        <v>0</v>
      </c>
      <c r="G4631" s="2">
        <f>'נתונים מיובאים'!I4631</f>
        <v>0</v>
      </c>
      <c r="H4631" s="1">
        <f>'נתונים מיובאים'!J4631</f>
        <v>0</v>
      </c>
      <c r="I4631">
        <f>'נתונים מיובאים'!K4631</f>
        <v>0</v>
      </c>
      <c r="J4631" s="2">
        <f>'נתונים מיובאים'!L4631</f>
        <v>0</v>
      </c>
      <c r="K4631">
        <f>'נתונים מיובאים'!M4631</f>
        <v>0</v>
      </c>
      <c r="L4631" s="2">
        <f>'נתונים מיובאים'!N4631</f>
        <v>0</v>
      </c>
      <c r="M4631" s="1" t="str">
        <f t="shared" si="73"/>
        <v>00</v>
      </c>
      <c r="N4631" s="7" t="str">
        <f>B4631&amp;E4631&amp;COUNTIF($M$2:M4631,B4631&amp;E4631)</f>
        <v>003914</v>
      </c>
    </row>
    <row r="4632" spans="1:14" x14ac:dyDescent="0.2">
      <c r="A4632">
        <f>'נתונים מיובאים'!C4632</f>
        <v>0</v>
      </c>
      <c r="B4632">
        <f>'נתונים מיובאים'!D4632</f>
        <v>0</v>
      </c>
      <c r="C4632">
        <f>'נתונים מיובאים'!E4632</f>
        <v>0</v>
      </c>
      <c r="D4632">
        <f>'נתונים מיובאים'!F4632</f>
        <v>0</v>
      </c>
      <c r="E4632" s="5">
        <f>'נתונים מיובאים'!G4632</f>
        <v>0</v>
      </c>
      <c r="F4632">
        <f>'נתונים מיובאים'!H4632</f>
        <v>0</v>
      </c>
      <c r="G4632" s="2">
        <f>'נתונים מיובאים'!I4632</f>
        <v>0</v>
      </c>
      <c r="H4632" s="1">
        <f>'נתונים מיובאים'!J4632</f>
        <v>0</v>
      </c>
      <c r="I4632">
        <f>'נתונים מיובאים'!K4632</f>
        <v>0</v>
      </c>
      <c r="J4632" s="2">
        <f>'נתונים מיובאים'!L4632</f>
        <v>0</v>
      </c>
      <c r="K4632">
        <f>'נתונים מיובאים'!M4632</f>
        <v>0</v>
      </c>
      <c r="L4632" s="2">
        <f>'נתונים מיובאים'!N4632</f>
        <v>0</v>
      </c>
      <c r="M4632" s="1" t="str">
        <f t="shared" si="73"/>
        <v>00</v>
      </c>
      <c r="N4632" s="7" t="str">
        <f>B4632&amp;E4632&amp;COUNTIF($M$2:M4632,B4632&amp;E4632)</f>
        <v>003915</v>
      </c>
    </row>
    <row r="4633" spans="1:14" x14ac:dyDescent="0.2">
      <c r="A4633">
        <f>'נתונים מיובאים'!C4633</f>
        <v>0</v>
      </c>
      <c r="B4633">
        <f>'נתונים מיובאים'!D4633</f>
        <v>0</v>
      </c>
      <c r="C4633">
        <f>'נתונים מיובאים'!E4633</f>
        <v>0</v>
      </c>
      <c r="D4633">
        <f>'נתונים מיובאים'!F4633</f>
        <v>0</v>
      </c>
      <c r="E4633" s="5">
        <f>'נתונים מיובאים'!G4633</f>
        <v>0</v>
      </c>
      <c r="F4633">
        <f>'נתונים מיובאים'!H4633</f>
        <v>0</v>
      </c>
      <c r="G4633" s="2">
        <f>'נתונים מיובאים'!I4633</f>
        <v>0</v>
      </c>
      <c r="H4633" s="1">
        <f>'נתונים מיובאים'!J4633</f>
        <v>0</v>
      </c>
      <c r="I4633">
        <f>'נתונים מיובאים'!K4633</f>
        <v>0</v>
      </c>
      <c r="J4633" s="2">
        <f>'נתונים מיובאים'!L4633</f>
        <v>0</v>
      </c>
      <c r="K4633">
        <f>'נתונים מיובאים'!M4633</f>
        <v>0</v>
      </c>
      <c r="L4633" s="2">
        <f>'נתונים מיובאים'!N4633</f>
        <v>0</v>
      </c>
      <c r="M4633" s="1" t="str">
        <f t="shared" si="73"/>
        <v>00</v>
      </c>
      <c r="N4633" s="7" t="str">
        <f>B4633&amp;E4633&amp;COUNTIF($M$2:M4633,B4633&amp;E4633)</f>
        <v>003916</v>
      </c>
    </row>
    <row r="4634" spans="1:14" x14ac:dyDescent="0.2">
      <c r="A4634">
        <f>'נתונים מיובאים'!C4634</f>
        <v>0</v>
      </c>
      <c r="B4634">
        <f>'נתונים מיובאים'!D4634</f>
        <v>0</v>
      </c>
      <c r="C4634">
        <f>'נתונים מיובאים'!E4634</f>
        <v>0</v>
      </c>
      <c r="D4634">
        <f>'נתונים מיובאים'!F4634</f>
        <v>0</v>
      </c>
      <c r="E4634" s="5">
        <f>'נתונים מיובאים'!G4634</f>
        <v>0</v>
      </c>
      <c r="F4634">
        <f>'נתונים מיובאים'!H4634</f>
        <v>0</v>
      </c>
      <c r="G4634" s="2">
        <f>'נתונים מיובאים'!I4634</f>
        <v>0</v>
      </c>
      <c r="H4634" s="1">
        <f>'נתונים מיובאים'!J4634</f>
        <v>0</v>
      </c>
      <c r="I4634">
        <f>'נתונים מיובאים'!K4634</f>
        <v>0</v>
      </c>
      <c r="J4634" s="2">
        <f>'נתונים מיובאים'!L4634</f>
        <v>0</v>
      </c>
      <c r="K4634">
        <f>'נתונים מיובאים'!M4634</f>
        <v>0</v>
      </c>
      <c r="L4634" s="2">
        <f>'נתונים מיובאים'!N4634</f>
        <v>0</v>
      </c>
      <c r="M4634" s="1" t="str">
        <f t="shared" si="73"/>
        <v>00</v>
      </c>
      <c r="N4634" s="7" t="str">
        <f>B4634&amp;E4634&amp;COUNTIF($M$2:M4634,B4634&amp;E4634)</f>
        <v>003917</v>
      </c>
    </row>
    <row r="4635" spans="1:14" x14ac:dyDescent="0.2">
      <c r="A4635">
        <f>'נתונים מיובאים'!C4635</f>
        <v>0</v>
      </c>
      <c r="B4635">
        <f>'נתונים מיובאים'!D4635</f>
        <v>0</v>
      </c>
      <c r="C4635">
        <f>'נתונים מיובאים'!E4635</f>
        <v>0</v>
      </c>
      <c r="D4635">
        <f>'נתונים מיובאים'!F4635</f>
        <v>0</v>
      </c>
      <c r="E4635" s="5">
        <f>'נתונים מיובאים'!G4635</f>
        <v>0</v>
      </c>
      <c r="F4635">
        <f>'נתונים מיובאים'!H4635</f>
        <v>0</v>
      </c>
      <c r="G4635" s="2">
        <f>'נתונים מיובאים'!I4635</f>
        <v>0</v>
      </c>
      <c r="H4635" s="1">
        <f>'נתונים מיובאים'!J4635</f>
        <v>0</v>
      </c>
      <c r="I4635">
        <f>'נתונים מיובאים'!K4635</f>
        <v>0</v>
      </c>
      <c r="J4635" s="2">
        <f>'נתונים מיובאים'!L4635</f>
        <v>0</v>
      </c>
      <c r="K4635">
        <f>'נתונים מיובאים'!M4635</f>
        <v>0</v>
      </c>
      <c r="L4635" s="2">
        <f>'נתונים מיובאים'!N4635</f>
        <v>0</v>
      </c>
      <c r="M4635" s="1" t="str">
        <f t="shared" si="73"/>
        <v>00</v>
      </c>
      <c r="N4635" s="7" t="str">
        <f>B4635&amp;E4635&amp;COUNTIF($M$2:M4635,B4635&amp;E4635)</f>
        <v>003918</v>
      </c>
    </row>
    <row r="4636" spans="1:14" x14ac:dyDescent="0.2">
      <c r="A4636">
        <f>'נתונים מיובאים'!C4636</f>
        <v>0</v>
      </c>
      <c r="B4636">
        <f>'נתונים מיובאים'!D4636</f>
        <v>0</v>
      </c>
      <c r="C4636">
        <f>'נתונים מיובאים'!E4636</f>
        <v>0</v>
      </c>
      <c r="D4636">
        <f>'נתונים מיובאים'!F4636</f>
        <v>0</v>
      </c>
      <c r="E4636" s="5">
        <f>'נתונים מיובאים'!G4636</f>
        <v>0</v>
      </c>
      <c r="F4636">
        <f>'נתונים מיובאים'!H4636</f>
        <v>0</v>
      </c>
      <c r="G4636" s="2">
        <f>'נתונים מיובאים'!I4636</f>
        <v>0</v>
      </c>
      <c r="H4636" s="1">
        <f>'נתונים מיובאים'!J4636</f>
        <v>0</v>
      </c>
      <c r="I4636">
        <f>'נתונים מיובאים'!K4636</f>
        <v>0</v>
      </c>
      <c r="J4636" s="2">
        <f>'נתונים מיובאים'!L4636</f>
        <v>0</v>
      </c>
      <c r="K4636">
        <f>'נתונים מיובאים'!M4636</f>
        <v>0</v>
      </c>
      <c r="L4636" s="2">
        <f>'נתונים מיובאים'!N4636</f>
        <v>0</v>
      </c>
      <c r="M4636" s="1" t="str">
        <f t="shared" si="73"/>
        <v>00</v>
      </c>
      <c r="N4636" s="7" t="str">
        <f>B4636&amp;E4636&amp;COUNTIF($M$2:M4636,B4636&amp;E4636)</f>
        <v>003919</v>
      </c>
    </row>
    <row r="4637" spans="1:14" x14ac:dyDescent="0.2">
      <c r="A4637">
        <f>'נתונים מיובאים'!C4637</f>
        <v>0</v>
      </c>
      <c r="B4637">
        <f>'נתונים מיובאים'!D4637</f>
        <v>0</v>
      </c>
      <c r="C4637">
        <f>'נתונים מיובאים'!E4637</f>
        <v>0</v>
      </c>
      <c r="D4637">
        <f>'נתונים מיובאים'!F4637</f>
        <v>0</v>
      </c>
      <c r="E4637" s="5">
        <f>'נתונים מיובאים'!G4637</f>
        <v>0</v>
      </c>
      <c r="F4637">
        <f>'נתונים מיובאים'!H4637</f>
        <v>0</v>
      </c>
      <c r="G4637" s="2">
        <f>'נתונים מיובאים'!I4637</f>
        <v>0</v>
      </c>
      <c r="H4637" s="1">
        <f>'נתונים מיובאים'!J4637</f>
        <v>0</v>
      </c>
      <c r="I4637">
        <f>'נתונים מיובאים'!K4637</f>
        <v>0</v>
      </c>
      <c r="J4637" s="2">
        <f>'נתונים מיובאים'!L4637</f>
        <v>0</v>
      </c>
      <c r="K4637">
        <f>'נתונים מיובאים'!M4637</f>
        <v>0</v>
      </c>
      <c r="L4637" s="2">
        <f>'נתונים מיובאים'!N4637</f>
        <v>0</v>
      </c>
      <c r="M4637" s="1" t="str">
        <f t="shared" si="73"/>
        <v>00</v>
      </c>
      <c r="N4637" s="7" t="str">
        <f>B4637&amp;E4637&amp;COUNTIF($M$2:M4637,B4637&amp;E4637)</f>
        <v>003920</v>
      </c>
    </row>
    <row r="4638" spans="1:14" x14ac:dyDescent="0.2">
      <c r="A4638">
        <f>'נתונים מיובאים'!C4638</f>
        <v>0</v>
      </c>
      <c r="B4638">
        <f>'נתונים מיובאים'!D4638</f>
        <v>0</v>
      </c>
      <c r="C4638">
        <f>'נתונים מיובאים'!E4638</f>
        <v>0</v>
      </c>
      <c r="D4638">
        <f>'נתונים מיובאים'!F4638</f>
        <v>0</v>
      </c>
      <c r="E4638" s="5">
        <f>'נתונים מיובאים'!G4638</f>
        <v>0</v>
      </c>
      <c r="F4638">
        <f>'נתונים מיובאים'!H4638</f>
        <v>0</v>
      </c>
      <c r="G4638" s="2">
        <f>'נתונים מיובאים'!I4638</f>
        <v>0</v>
      </c>
      <c r="H4638" s="1">
        <f>'נתונים מיובאים'!J4638</f>
        <v>0</v>
      </c>
      <c r="I4638">
        <f>'נתונים מיובאים'!K4638</f>
        <v>0</v>
      </c>
      <c r="J4638" s="2">
        <f>'נתונים מיובאים'!L4638</f>
        <v>0</v>
      </c>
      <c r="K4638">
        <f>'נתונים מיובאים'!M4638</f>
        <v>0</v>
      </c>
      <c r="L4638" s="2">
        <f>'נתונים מיובאים'!N4638</f>
        <v>0</v>
      </c>
      <c r="M4638" s="1" t="str">
        <f t="shared" si="73"/>
        <v>00</v>
      </c>
      <c r="N4638" s="7" t="str">
        <f>B4638&amp;E4638&amp;COUNTIF($M$2:M4638,B4638&amp;E4638)</f>
        <v>003921</v>
      </c>
    </row>
    <row r="4639" spans="1:14" x14ac:dyDescent="0.2">
      <c r="A4639">
        <f>'נתונים מיובאים'!C4639</f>
        <v>0</v>
      </c>
      <c r="B4639">
        <f>'נתונים מיובאים'!D4639</f>
        <v>0</v>
      </c>
      <c r="C4639">
        <f>'נתונים מיובאים'!E4639</f>
        <v>0</v>
      </c>
      <c r="D4639">
        <f>'נתונים מיובאים'!F4639</f>
        <v>0</v>
      </c>
      <c r="E4639" s="5">
        <f>'נתונים מיובאים'!G4639</f>
        <v>0</v>
      </c>
      <c r="F4639">
        <f>'נתונים מיובאים'!H4639</f>
        <v>0</v>
      </c>
      <c r="G4639" s="2">
        <f>'נתונים מיובאים'!I4639</f>
        <v>0</v>
      </c>
      <c r="H4639" s="1">
        <f>'נתונים מיובאים'!J4639</f>
        <v>0</v>
      </c>
      <c r="I4639">
        <f>'נתונים מיובאים'!K4639</f>
        <v>0</v>
      </c>
      <c r="J4639" s="2">
        <f>'נתונים מיובאים'!L4639</f>
        <v>0</v>
      </c>
      <c r="K4639">
        <f>'נתונים מיובאים'!M4639</f>
        <v>0</v>
      </c>
      <c r="L4639" s="2">
        <f>'נתונים מיובאים'!N4639</f>
        <v>0</v>
      </c>
      <c r="M4639" s="1" t="str">
        <f t="shared" si="73"/>
        <v>00</v>
      </c>
      <c r="N4639" s="7" t="str">
        <f>B4639&amp;E4639&amp;COUNTIF($M$2:M4639,B4639&amp;E4639)</f>
        <v>003922</v>
      </c>
    </row>
    <row r="4640" spans="1:14" x14ac:dyDescent="0.2">
      <c r="A4640">
        <f>'נתונים מיובאים'!C4640</f>
        <v>0</v>
      </c>
      <c r="B4640">
        <f>'נתונים מיובאים'!D4640</f>
        <v>0</v>
      </c>
      <c r="C4640">
        <f>'נתונים מיובאים'!E4640</f>
        <v>0</v>
      </c>
      <c r="D4640">
        <f>'נתונים מיובאים'!F4640</f>
        <v>0</v>
      </c>
      <c r="E4640" s="5">
        <f>'נתונים מיובאים'!G4640</f>
        <v>0</v>
      </c>
      <c r="F4640">
        <f>'נתונים מיובאים'!H4640</f>
        <v>0</v>
      </c>
      <c r="G4640" s="2">
        <f>'נתונים מיובאים'!I4640</f>
        <v>0</v>
      </c>
      <c r="H4640" s="1">
        <f>'נתונים מיובאים'!J4640</f>
        <v>0</v>
      </c>
      <c r="I4640">
        <f>'נתונים מיובאים'!K4640</f>
        <v>0</v>
      </c>
      <c r="J4640" s="2">
        <f>'נתונים מיובאים'!L4640</f>
        <v>0</v>
      </c>
      <c r="K4640">
        <f>'נתונים מיובאים'!M4640</f>
        <v>0</v>
      </c>
      <c r="L4640" s="2">
        <f>'נתונים מיובאים'!N4640</f>
        <v>0</v>
      </c>
      <c r="M4640" s="1" t="str">
        <f t="shared" si="73"/>
        <v>00</v>
      </c>
      <c r="N4640" s="7" t="str">
        <f>B4640&amp;E4640&amp;COUNTIF($M$2:M4640,B4640&amp;E4640)</f>
        <v>003923</v>
      </c>
    </row>
    <row r="4641" spans="1:14" x14ac:dyDescent="0.2">
      <c r="A4641">
        <f>'נתונים מיובאים'!C4641</f>
        <v>0</v>
      </c>
      <c r="B4641">
        <f>'נתונים מיובאים'!D4641</f>
        <v>0</v>
      </c>
      <c r="C4641">
        <f>'נתונים מיובאים'!E4641</f>
        <v>0</v>
      </c>
      <c r="D4641">
        <f>'נתונים מיובאים'!F4641</f>
        <v>0</v>
      </c>
      <c r="E4641" s="5">
        <f>'נתונים מיובאים'!G4641</f>
        <v>0</v>
      </c>
      <c r="F4641">
        <f>'נתונים מיובאים'!H4641</f>
        <v>0</v>
      </c>
      <c r="G4641" s="2">
        <f>'נתונים מיובאים'!I4641</f>
        <v>0</v>
      </c>
      <c r="H4641" s="1">
        <f>'נתונים מיובאים'!J4641</f>
        <v>0</v>
      </c>
      <c r="I4641">
        <f>'נתונים מיובאים'!K4641</f>
        <v>0</v>
      </c>
      <c r="J4641" s="2">
        <f>'נתונים מיובאים'!L4641</f>
        <v>0</v>
      </c>
      <c r="K4641">
        <f>'נתונים מיובאים'!M4641</f>
        <v>0</v>
      </c>
      <c r="L4641" s="2">
        <f>'נתונים מיובאים'!N4641</f>
        <v>0</v>
      </c>
      <c r="M4641" s="1" t="str">
        <f t="shared" si="73"/>
        <v>00</v>
      </c>
      <c r="N4641" s="7" t="str">
        <f>B4641&amp;E4641&amp;COUNTIF($M$2:M4641,B4641&amp;E4641)</f>
        <v>003924</v>
      </c>
    </row>
    <row r="4642" spans="1:14" x14ac:dyDescent="0.2">
      <c r="A4642">
        <f>'נתונים מיובאים'!C4642</f>
        <v>0</v>
      </c>
      <c r="B4642">
        <f>'נתונים מיובאים'!D4642</f>
        <v>0</v>
      </c>
      <c r="C4642">
        <f>'נתונים מיובאים'!E4642</f>
        <v>0</v>
      </c>
      <c r="D4642">
        <f>'נתונים מיובאים'!F4642</f>
        <v>0</v>
      </c>
      <c r="E4642" s="5">
        <f>'נתונים מיובאים'!G4642</f>
        <v>0</v>
      </c>
      <c r="F4642">
        <f>'נתונים מיובאים'!H4642</f>
        <v>0</v>
      </c>
      <c r="G4642" s="2">
        <f>'נתונים מיובאים'!I4642</f>
        <v>0</v>
      </c>
      <c r="H4642" s="1">
        <f>'נתונים מיובאים'!J4642</f>
        <v>0</v>
      </c>
      <c r="I4642">
        <f>'נתונים מיובאים'!K4642</f>
        <v>0</v>
      </c>
      <c r="J4642" s="2">
        <f>'נתונים מיובאים'!L4642</f>
        <v>0</v>
      </c>
      <c r="K4642">
        <f>'נתונים מיובאים'!M4642</f>
        <v>0</v>
      </c>
      <c r="L4642" s="2">
        <f>'נתונים מיובאים'!N4642</f>
        <v>0</v>
      </c>
      <c r="M4642" s="1" t="str">
        <f t="shared" si="73"/>
        <v>00</v>
      </c>
      <c r="N4642" s="7" t="str">
        <f>B4642&amp;E4642&amp;COUNTIF($M$2:M4642,B4642&amp;E4642)</f>
        <v>003925</v>
      </c>
    </row>
    <row r="4643" spans="1:14" x14ac:dyDescent="0.2">
      <c r="A4643">
        <f>'נתונים מיובאים'!C4643</f>
        <v>0</v>
      </c>
      <c r="B4643">
        <f>'נתונים מיובאים'!D4643</f>
        <v>0</v>
      </c>
      <c r="C4643">
        <f>'נתונים מיובאים'!E4643</f>
        <v>0</v>
      </c>
      <c r="D4643">
        <f>'נתונים מיובאים'!F4643</f>
        <v>0</v>
      </c>
      <c r="E4643" s="5">
        <f>'נתונים מיובאים'!G4643</f>
        <v>0</v>
      </c>
      <c r="F4643">
        <f>'נתונים מיובאים'!H4643</f>
        <v>0</v>
      </c>
      <c r="G4643" s="2">
        <f>'נתונים מיובאים'!I4643</f>
        <v>0</v>
      </c>
      <c r="H4643" s="1">
        <f>'נתונים מיובאים'!J4643</f>
        <v>0</v>
      </c>
      <c r="I4643">
        <f>'נתונים מיובאים'!K4643</f>
        <v>0</v>
      </c>
      <c r="J4643" s="2">
        <f>'נתונים מיובאים'!L4643</f>
        <v>0</v>
      </c>
      <c r="K4643">
        <f>'נתונים מיובאים'!M4643</f>
        <v>0</v>
      </c>
      <c r="L4643" s="2">
        <f>'נתונים מיובאים'!N4643</f>
        <v>0</v>
      </c>
      <c r="M4643" s="1" t="str">
        <f t="shared" si="73"/>
        <v>00</v>
      </c>
      <c r="N4643" s="7" t="str">
        <f>B4643&amp;E4643&amp;COUNTIF($M$2:M4643,B4643&amp;E4643)</f>
        <v>003926</v>
      </c>
    </row>
    <row r="4644" spans="1:14" x14ac:dyDescent="0.2">
      <c r="A4644">
        <f>'נתונים מיובאים'!C4644</f>
        <v>0</v>
      </c>
      <c r="B4644">
        <f>'נתונים מיובאים'!D4644</f>
        <v>0</v>
      </c>
      <c r="C4644">
        <f>'נתונים מיובאים'!E4644</f>
        <v>0</v>
      </c>
      <c r="D4644">
        <f>'נתונים מיובאים'!F4644</f>
        <v>0</v>
      </c>
      <c r="E4644" s="5">
        <f>'נתונים מיובאים'!G4644</f>
        <v>0</v>
      </c>
      <c r="F4644">
        <f>'נתונים מיובאים'!H4644</f>
        <v>0</v>
      </c>
      <c r="G4644" s="2">
        <f>'נתונים מיובאים'!I4644</f>
        <v>0</v>
      </c>
      <c r="H4644" s="1">
        <f>'נתונים מיובאים'!J4644</f>
        <v>0</v>
      </c>
      <c r="I4644">
        <f>'נתונים מיובאים'!K4644</f>
        <v>0</v>
      </c>
      <c r="J4644" s="2">
        <f>'נתונים מיובאים'!L4644</f>
        <v>0</v>
      </c>
      <c r="K4644">
        <f>'נתונים מיובאים'!M4644</f>
        <v>0</v>
      </c>
      <c r="L4644" s="2">
        <f>'נתונים מיובאים'!N4644</f>
        <v>0</v>
      </c>
      <c r="M4644" s="1" t="str">
        <f t="shared" si="73"/>
        <v>00</v>
      </c>
      <c r="N4644" s="7" t="str">
        <f>B4644&amp;E4644&amp;COUNTIF($M$2:M4644,B4644&amp;E4644)</f>
        <v>003927</v>
      </c>
    </row>
    <row r="4645" spans="1:14" x14ac:dyDescent="0.2">
      <c r="A4645">
        <f>'נתונים מיובאים'!C4645</f>
        <v>0</v>
      </c>
      <c r="B4645">
        <f>'נתונים מיובאים'!D4645</f>
        <v>0</v>
      </c>
      <c r="C4645">
        <f>'נתונים מיובאים'!E4645</f>
        <v>0</v>
      </c>
      <c r="D4645">
        <f>'נתונים מיובאים'!F4645</f>
        <v>0</v>
      </c>
      <c r="E4645" s="5">
        <f>'נתונים מיובאים'!G4645</f>
        <v>0</v>
      </c>
      <c r="F4645">
        <f>'נתונים מיובאים'!H4645</f>
        <v>0</v>
      </c>
      <c r="G4645" s="2">
        <f>'נתונים מיובאים'!I4645</f>
        <v>0</v>
      </c>
      <c r="H4645" s="1">
        <f>'נתונים מיובאים'!J4645</f>
        <v>0</v>
      </c>
      <c r="I4645">
        <f>'נתונים מיובאים'!K4645</f>
        <v>0</v>
      </c>
      <c r="J4645" s="2">
        <f>'נתונים מיובאים'!L4645</f>
        <v>0</v>
      </c>
      <c r="K4645">
        <f>'נתונים מיובאים'!M4645</f>
        <v>0</v>
      </c>
      <c r="L4645" s="2">
        <f>'נתונים מיובאים'!N4645</f>
        <v>0</v>
      </c>
      <c r="M4645" s="1" t="str">
        <f t="shared" si="73"/>
        <v>00</v>
      </c>
      <c r="N4645" s="7" t="str">
        <f>B4645&amp;E4645&amp;COUNTIF($M$2:M4645,B4645&amp;E4645)</f>
        <v>003928</v>
      </c>
    </row>
    <row r="4646" spans="1:14" x14ac:dyDescent="0.2">
      <c r="A4646">
        <f>'נתונים מיובאים'!C4646</f>
        <v>0</v>
      </c>
      <c r="B4646">
        <f>'נתונים מיובאים'!D4646</f>
        <v>0</v>
      </c>
      <c r="C4646">
        <f>'נתונים מיובאים'!E4646</f>
        <v>0</v>
      </c>
      <c r="D4646">
        <f>'נתונים מיובאים'!F4646</f>
        <v>0</v>
      </c>
      <c r="E4646" s="5">
        <f>'נתונים מיובאים'!G4646</f>
        <v>0</v>
      </c>
      <c r="F4646">
        <f>'נתונים מיובאים'!H4646</f>
        <v>0</v>
      </c>
      <c r="G4646" s="2">
        <f>'נתונים מיובאים'!I4646</f>
        <v>0</v>
      </c>
      <c r="H4646" s="1">
        <f>'נתונים מיובאים'!J4646</f>
        <v>0</v>
      </c>
      <c r="I4646">
        <f>'נתונים מיובאים'!K4646</f>
        <v>0</v>
      </c>
      <c r="J4646" s="2">
        <f>'נתונים מיובאים'!L4646</f>
        <v>0</v>
      </c>
      <c r="K4646">
        <f>'נתונים מיובאים'!M4646</f>
        <v>0</v>
      </c>
      <c r="L4646" s="2">
        <f>'נתונים מיובאים'!N4646</f>
        <v>0</v>
      </c>
      <c r="M4646" s="1" t="str">
        <f t="shared" si="73"/>
        <v>00</v>
      </c>
      <c r="N4646" s="7" t="str">
        <f>B4646&amp;E4646&amp;COUNTIF($M$2:M4646,B4646&amp;E4646)</f>
        <v>003929</v>
      </c>
    </row>
    <row r="4647" spans="1:14" x14ac:dyDescent="0.2">
      <c r="A4647">
        <f>'נתונים מיובאים'!C4647</f>
        <v>0</v>
      </c>
      <c r="B4647">
        <f>'נתונים מיובאים'!D4647</f>
        <v>0</v>
      </c>
      <c r="C4647">
        <f>'נתונים מיובאים'!E4647</f>
        <v>0</v>
      </c>
      <c r="D4647">
        <f>'נתונים מיובאים'!F4647</f>
        <v>0</v>
      </c>
      <c r="E4647" s="5">
        <f>'נתונים מיובאים'!G4647</f>
        <v>0</v>
      </c>
      <c r="F4647">
        <f>'נתונים מיובאים'!H4647</f>
        <v>0</v>
      </c>
      <c r="G4647" s="2">
        <f>'נתונים מיובאים'!I4647</f>
        <v>0</v>
      </c>
      <c r="H4647" s="1">
        <f>'נתונים מיובאים'!J4647</f>
        <v>0</v>
      </c>
      <c r="I4647">
        <f>'נתונים מיובאים'!K4647</f>
        <v>0</v>
      </c>
      <c r="J4647" s="2">
        <f>'נתונים מיובאים'!L4647</f>
        <v>0</v>
      </c>
      <c r="K4647">
        <f>'נתונים מיובאים'!M4647</f>
        <v>0</v>
      </c>
      <c r="L4647" s="2">
        <f>'נתונים מיובאים'!N4647</f>
        <v>0</v>
      </c>
      <c r="M4647" s="1" t="str">
        <f t="shared" si="73"/>
        <v>00</v>
      </c>
      <c r="N4647" s="7" t="str">
        <f>B4647&amp;E4647&amp;COUNTIF($M$2:M4647,B4647&amp;E4647)</f>
        <v>003930</v>
      </c>
    </row>
    <row r="4648" spans="1:14" x14ac:dyDescent="0.2">
      <c r="A4648">
        <f>'נתונים מיובאים'!C4648</f>
        <v>0</v>
      </c>
      <c r="B4648">
        <f>'נתונים מיובאים'!D4648</f>
        <v>0</v>
      </c>
      <c r="C4648">
        <f>'נתונים מיובאים'!E4648</f>
        <v>0</v>
      </c>
      <c r="D4648">
        <f>'נתונים מיובאים'!F4648</f>
        <v>0</v>
      </c>
      <c r="E4648" s="5">
        <f>'נתונים מיובאים'!G4648</f>
        <v>0</v>
      </c>
      <c r="F4648">
        <f>'נתונים מיובאים'!H4648</f>
        <v>0</v>
      </c>
      <c r="G4648" s="2">
        <f>'נתונים מיובאים'!I4648</f>
        <v>0</v>
      </c>
      <c r="H4648" s="1">
        <f>'נתונים מיובאים'!J4648</f>
        <v>0</v>
      </c>
      <c r="I4648">
        <f>'נתונים מיובאים'!K4648</f>
        <v>0</v>
      </c>
      <c r="J4648" s="2">
        <f>'נתונים מיובאים'!L4648</f>
        <v>0</v>
      </c>
      <c r="K4648">
        <f>'נתונים מיובאים'!M4648</f>
        <v>0</v>
      </c>
      <c r="L4648" s="2">
        <f>'נתונים מיובאים'!N4648</f>
        <v>0</v>
      </c>
      <c r="M4648" s="1" t="str">
        <f t="shared" si="73"/>
        <v>00</v>
      </c>
      <c r="N4648" s="7" t="str">
        <f>B4648&amp;E4648&amp;COUNTIF($M$2:M4648,B4648&amp;E4648)</f>
        <v>003931</v>
      </c>
    </row>
    <row r="4649" spans="1:14" x14ac:dyDescent="0.2">
      <c r="A4649">
        <f>'נתונים מיובאים'!C4649</f>
        <v>0</v>
      </c>
      <c r="B4649">
        <f>'נתונים מיובאים'!D4649</f>
        <v>0</v>
      </c>
      <c r="C4649">
        <f>'נתונים מיובאים'!E4649</f>
        <v>0</v>
      </c>
      <c r="D4649">
        <f>'נתונים מיובאים'!F4649</f>
        <v>0</v>
      </c>
      <c r="E4649" s="5">
        <f>'נתונים מיובאים'!G4649</f>
        <v>0</v>
      </c>
      <c r="F4649">
        <f>'נתונים מיובאים'!H4649</f>
        <v>0</v>
      </c>
      <c r="G4649" s="2">
        <f>'נתונים מיובאים'!I4649</f>
        <v>0</v>
      </c>
      <c r="H4649" s="1">
        <f>'נתונים מיובאים'!J4649</f>
        <v>0</v>
      </c>
      <c r="I4649">
        <f>'נתונים מיובאים'!K4649</f>
        <v>0</v>
      </c>
      <c r="J4649" s="2">
        <f>'נתונים מיובאים'!L4649</f>
        <v>0</v>
      </c>
      <c r="K4649">
        <f>'נתונים מיובאים'!M4649</f>
        <v>0</v>
      </c>
      <c r="L4649" s="2">
        <f>'נתונים מיובאים'!N4649</f>
        <v>0</v>
      </c>
      <c r="M4649" s="1" t="str">
        <f t="shared" si="73"/>
        <v>00</v>
      </c>
      <c r="N4649" s="7" t="str">
        <f>B4649&amp;E4649&amp;COUNTIF($M$2:M4649,B4649&amp;E4649)</f>
        <v>003932</v>
      </c>
    </row>
    <row r="4650" spans="1:14" x14ac:dyDescent="0.2">
      <c r="A4650">
        <f>'נתונים מיובאים'!C4650</f>
        <v>0</v>
      </c>
      <c r="B4650">
        <f>'נתונים מיובאים'!D4650</f>
        <v>0</v>
      </c>
      <c r="C4650">
        <f>'נתונים מיובאים'!E4650</f>
        <v>0</v>
      </c>
      <c r="D4650">
        <f>'נתונים מיובאים'!F4650</f>
        <v>0</v>
      </c>
      <c r="E4650" s="5">
        <f>'נתונים מיובאים'!G4650</f>
        <v>0</v>
      </c>
      <c r="F4650">
        <f>'נתונים מיובאים'!H4650</f>
        <v>0</v>
      </c>
      <c r="G4650" s="2">
        <f>'נתונים מיובאים'!I4650</f>
        <v>0</v>
      </c>
      <c r="H4650" s="1">
        <f>'נתונים מיובאים'!J4650</f>
        <v>0</v>
      </c>
      <c r="I4650">
        <f>'נתונים מיובאים'!K4650</f>
        <v>0</v>
      </c>
      <c r="J4650" s="2">
        <f>'נתונים מיובאים'!L4650</f>
        <v>0</v>
      </c>
      <c r="K4650">
        <f>'נתונים מיובאים'!M4650</f>
        <v>0</v>
      </c>
      <c r="L4650" s="2">
        <f>'נתונים מיובאים'!N4650</f>
        <v>0</v>
      </c>
      <c r="M4650" s="1" t="str">
        <f t="shared" si="73"/>
        <v>00</v>
      </c>
      <c r="N4650" s="7" t="str">
        <f>B4650&amp;E4650&amp;COUNTIF($M$2:M4650,B4650&amp;E4650)</f>
        <v>003933</v>
      </c>
    </row>
    <row r="4651" spans="1:14" x14ac:dyDescent="0.2">
      <c r="A4651">
        <f>'נתונים מיובאים'!C4651</f>
        <v>0</v>
      </c>
      <c r="B4651">
        <f>'נתונים מיובאים'!D4651</f>
        <v>0</v>
      </c>
      <c r="C4651">
        <f>'נתונים מיובאים'!E4651</f>
        <v>0</v>
      </c>
      <c r="D4651">
        <f>'נתונים מיובאים'!F4651</f>
        <v>0</v>
      </c>
      <c r="E4651" s="5">
        <f>'נתונים מיובאים'!G4651</f>
        <v>0</v>
      </c>
      <c r="F4651">
        <f>'נתונים מיובאים'!H4651</f>
        <v>0</v>
      </c>
      <c r="G4651" s="2">
        <f>'נתונים מיובאים'!I4651</f>
        <v>0</v>
      </c>
      <c r="H4651" s="1">
        <f>'נתונים מיובאים'!J4651</f>
        <v>0</v>
      </c>
      <c r="I4651">
        <f>'נתונים מיובאים'!K4651</f>
        <v>0</v>
      </c>
      <c r="J4651" s="2">
        <f>'נתונים מיובאים'!L4651</f>
        <v>0</v>
      </c>
      <c r="K4651">
        <f>'נתונים מיובאים'!M4651</f>
        <v>0</v>
      </c>
      <c r="L4651" s="2">
        <f>'נתונים מיובאים'!N4651</f>
        <v>0</v>
      </c>
      <c r="M4651" s="1" t="str">
        <f t="shared" si="73"/>
        <v>00</v>
      </c>
      <c r="N4651" s="7" t="str">
        <f>B4651&amp;E4651&amp;COUNTIF($M$2:M4651,B4651&amp;E4651)</f>
        <v>003934</v>
      </c>
    </row>
    <row r="4652" spans="1:14" x14ac:dyDescent="0.2">
      <c r="A4652">
        <f>'נתונים מיובאים'!C4652</f>
        <v>0</v>
      </c>
      <c r="B4652">
        <f>'נתונים מיובאים'!D4652</f>
        <v>0</v>
      </c>
      <c r="C4652">
        <f>'נתונים מיובאים'!E4652</f>
        <v>0</v>
      </c>
      <c r="D4652">
        <f>'נתונים מיובאים'!F4652</f>
        <v>0</v>
      </c>
      <c r="E4652" s="5">
        <f>'נתונים מיובאים'!G4652</f>
        <v>0</v>
      </c>
      <c r="F4652">
        <f>'נתונים מיובאים'!H4652</f>
        <v>0</v>
      </c>
      <c r="G4652" s="2">
        <f>'נתונים מיובאים'!I4652</f>
        <v>0</v>
      </c>
      <c r="H4652" s="1">
        <f>'נתונים מיובאים'!J4652</f>
        <v>0</v>
      </c>
      <c r="I4652">
        <f>'נתונים מיובאים'!K4652</f>
        <v>0</v>
      </c>
      <c r="J4652" s="2">
        <f>'נתונים מיובאים'!L4652</f>
        <v>0</v>
      </c>
      <c r="K4652">
        <f>'נתונים מיובאים'!M4652</f>
        <v>0</v>
      </c>
      <c r="L4652" s="2">
        <f>'נתונים מיובאים'!N4652</f>
        <v>0</v>
      </c>
      <c r="M4652" s="1" t="str">
        <f t="shared" ref="M4652:M4715" si="74">B4652&amp;E4652</f>
        <v>00</v>
      </c>
      <c r="N4652" s="7" t="str">
        <f>B4652&amp;E4652&amp;COUNTIF($M$2:M4652,B4652&amp;E4652)</f>
        <v>003935</v>
      </c>
    </row>
    <row r="4653" spans="1:14" x14ac:dyDescent="0.2">
      <c r="A4653">
        <f>'נתונים מיובאים'!C4653</f>
        <v>0</v>
      </c>
      <c r="B4653">
        <f>'נתונים מיובאים'!D4653</f>
        <v>0</v>
      </c>
      <c r="C4653">
        <f>'נתונים מיובאים'!E4653</f>
        <v>0</v>
      </c>
      <c r="D4653">
        <f>'נתונים מיובאים'!F4653</f>
        <v>0</v>
      </c>
      <c r="E4653" s="5">
        <f>'נתונים מיובאים'!G4653</f>
        <v>0</v>
      </c>
      <c r="F4653">
        <f>'נתונים מיובאים'!H4653</f>
        <v>0</v>
      </c>
      <c r="G4653" s="2">
        <f>'נתונים מיובאים'!I4653</f>
        <v>0</v>
      </c>
      <c r="H4653" s="1">
        <f>'נתונים מיובאים'!J4653</f>
        <v>0</v>
      </c>
      <c r="I4653">
        <f>'נתונים מיובאים'!K4653</f>
        <v>0</v>
      </c>
      <c r="J4653" s="2">
        <f>'נתונים מיובאים'!L4653</f>
        <v>0</v>
      </c>
      <c r="K4653">
        <f>'נתונים מיובאים'!M4653</f>
        <v>0</v>
      </c>
      <c r="L4653" s="2">
        <f>'נתונים מיובאים'!N4653</f>
        <v>0</v>
      </c>
      <c r="M4653" s="1" t="str">
        <f t="shared" si="74"/>
        <v>00</v>
      </c>
      <c r="N4653" s="7" t="str">
        <f>B4653&amp;E4653&amp;COUNTIF($M$2:M4653,B4653&amp;E4653)</f>
        <v>003936</v>
      </c>
    </row>
    <row r="4654" spans="1:14" x14ac:dyDescent="0.2">
      <c r="A4654">
        <f>'נתונים מיובאים'!C4654</f>
        <v>0</v>
      </c>
      <c r="B4654">
        <f>'נתונים מיובאים'!D4654</f>
        <v>0</v>
      </c>
      <c r="C4654">
        <f>'נתונים מיובאים'!E4654</f>
        <v>0</v>
      </c>
      <c r="D4654">
        <f>'נתונים מיובאים'!F4654</f>
        <v>0</v>
      </c>
      <c r="E4654" s="5">
        <f>'נתונים מיובאים'!G4654</f>
        <v>0</v>
      </c>
      <c r="F4654">
        <f>'נתונים מיובאים'!H4654</f>
        <v>0</v>
      </c>
      <c r="G4654" s="2">
        <f>'נתונים מיובאים'!I4654</f>
        <v>0</v>
      </c>
      <c r="H4654" s="1">
        <f>'נתונים מיובאים'!J4654</f>
        <v>0</v>
      </c>
      <c r="I4654">
        <f>'נתונים מיובאים'!K4654</f>
        <v>0</v>
      </c>
      <c r="J4654" s="2">
        <f>'נתונים מיובאים'!L4654</f>
        <v>0</v>
      </c>
      <c r="K4654">
        <f>'נתונים מיובאים'!M4654</f>
        <v>0</v>
      </c>
      <c r="L4654" s="2">
        <f>'נתונים מיובאים'!N4654</f>
        <v>0</v>
      </c>
      <c r="M4654" s="1" t="str">
        <f t="shared" si="74"/>
        <v>00</v>
      </c>
      <c r="N4654" s="7" t="str">
        <f>B4654&amp;E4654&amp;COUNTIF($M$2:M4654,B4654&amp;E4654)</f>
        <v>003937</v>
      </c>
    </row>
    <row r="4655" spans="1:14" x14ac:dyDescent="0.2">
      <c r="A4655">
        <f>'נתונים מיובאים'!C4655</f>
        <v>0</v>
      </c>
      <c r="B4655">
        <f>'נתונים מיובאים'!D4655</f>
        <v>0</v>
      </c>
      <c r="C4655">
        <f>'נתונים מיובאים'!E4655</f>
        <v>0</v>
      </c>
      <c r="D4655">
        <f>'נתונים מיובאים'!F4655</f>
        <v>0</v>
      </c>
      <c r="E4655" s="5">
        <f>'נתונים מיובאים'!G4655</f>
        <v>0</v>
      </c>
      <c r="F4655">
        <f>'נתונים מיובאים'!H4655</f>
        <v>0</v>
      </c>
      <c r="G4655" s="2">
        <f>'נתונים מיובאים'!I4655</f>
        <v>0</v>
      </c>
      <c r="H4655" s="1">
        <f>'נתונים מיובאים'!J4655</f>
        <v>0</v>
      </c>
      <c r="I4655">
        <f>'נתונים מיובאים'!K4655</f>
        <v>0</v>
      </c>
      <c r="J4655" s="2">
        <f>'נתונים מיובאים'!L4655</f>
        <v>0</v>
      </c>
      <c r="K4655">
        <f>'נתונים מיובאים'!M4655</f>
        <v>0</v>
      </c>
      <c r="L4655" s="2">
        <f>'נתונים מיובאים'!N4655</f>
        <v>0</v>
      </c>
      <c r="M4655" s="1" t="str">
        <f t="shared" si="74"/>
        <v>00</v>
      </c>
      <c r="N4655" s="7" t="str">
        <f>B4655&amp;E4655&amp;COUNTIF($M$2:M4655,B4655&amp;E4655)</f>
        <v>003938</v>
      </c>
    </row>
    <row r="4656" spans="1:14" x14ac:dyDescent="0.2">
      <c r="A4656">
        <f>'נתונים מיובאים'!C4656</f>
        <v>0</v>
      </c>
      <c r="B4656">
        <f>'נתונים מיובאים'!D4656</f>
        <v>0</v>
      </c>
      <c r="C4656">
        <f>'נתונים מיובאים'!E4656</f>
        <v>0</v>
      </c>
      <c r="D4656">
        <f>'נתונים מיובאים'!F4656</f>
        <v>0</v>
      </c>
      <c r="E4656" s="5">
        <f>'נתונים מיובאים'!G4656</f>
        <v>0</v>
      </c>
      <c r="F4656">
        <f>'נתונים מיובאים'!H4656</f>
        <v>0</v>
      </c>
      <c r="G4656" s="2">
        <f>'נתונים מיובאים'!I4656</f>
        <v>0</v>
      </c>
      <c r="H4656" s="1">
        <f>'נתונים מיובאים'!J4656</f>
        <v>0</v>
      </c>
      <c r="I4656">
        <f>'נתונים מיובאים'!K4656</f>
        <v>0</v>
      </c>
      <c r="J4656" s="2">
        <f>'נתונים מיובאים'!L4656</f>
        <v>0</v>
      </c>
      <c r="K4656">
        <f>'נתונים מיובאים'!M4656</f>
        <v>0</v>
      </c>
      <c r="L4656" s="2">
        <f>'נתונים מיובאים'!N4656</f>
        <v>0</v>
      </c>
      <c r="M4656" s="1" t="str">
        <f t="shared" si="74"/>
        <v>00</v>
      </c>
      <c r="N4656" s="7" t="str">
        <f>B4656&amp;E4656&amp;COUNTIF($M$2:M4656,B4656&amp;E4656)</f>
        <v>003939</v>
      </c>
    </row>
    <row r="4657" spans="1:14" x14ac:dyDescent="0.2">
      <c r="A4657">
        <f>'נתונים מיובאים'!C4657</f>
        <v>0</v>
      </c>
      <c r="B4657">
        <f>'נתונים מיובאים'!D4657</f>
        <v>0</v>
      </c>
      <c r="C4657">
        <f>'נתונים מיובאים'!E4657</f>
        <v>0</v>
      </c>
      <c r="D4657">
        <f>'נתונים מיובאים'!F4657</f>
        <v>0</v>
      </c>
      <c r="E4657" s="5">
        <f>'נתונים מיובאים'!G4657</f>
        <v>0</v>
      </c>
      <c r="F4657">
        <f>'נתונים מיובאים'!H4657</f>
        <v>0</v>
      </c>
      <c r="G4657" s="2">
        <f>'נתונים מיובאים'!I4657</f>
        <v>0</v>
      </c>
      <c r="H4657" s="1">
        <f>'נתונים מיובאים'!J4657</f>
        <v>0</v>
      </c>
      <c r="I4657">
        <f>'נתונים מיובאים'!K4657</f>
        <v>0</v>
      </c>
      <c r="J4657" s="2">
        <f>'נתונים מיובאים'!L4657</f>
        <v>0</v>
      </c>
      <c r="K4657">
        <f>'נתונים מיובאים'!M4657</f>
        <v>0</v>
      </c>
      <c r="L4657" s="2">
        <f>'נתונים מיובאים'!N4657</f>
        <v>0</v>
      </c>
      <c r="M4657" s="1" t="str">
        <f t="shared" si="74"/>
        <v>00</v>
      </c>
      <c r="N4657" s="7" t="str">
        <f>B4657&amp;E4657&amp;COUNTIF($M$2:M4657,B4657&amp;E4657)</f>
        <v>003940</v>
      </c>
    </row>
    <row r="4658" spans="1:14" x14ac:dyDescent="0.2">
      <c r="A4658">
        <f>'נתונים מיובאים'!C4658</f>
        <v>0</v>
      </c>
      <c r="B4658">
        <f>'נתונים מיובאים'!D4658</f>
        <v>0</v>
      </c>
      <c r="C4658">
        <f>'נתונים מיובאים'!E4658</f>
        <v>0</v>
      </c>
      <c r="D4658">
        <f>'נתונים מיובאים'!F4658</f>
        <v>0</v>
      </c>
      <c r="E4658" s="5">
        <f>'נתונים מיובאים'!G4658</f>
        <v>0</v>
      </c>
      <c r="F4658">
        <f>'נתונים מיובאים'!H4658</f>
        <v>0</v>
      </c>
      <c r="G4658" s="2">
        <f>'נתונים מיובאים'!I4658</f>
        <v>0</v>
      </c>
      <c r="H4658" s="1">
        <f>'נתונים מיובאים'!J4658</f>
        <v>0</v>
      </c>
      <c r="I4658">
        <f>'נתונים מיובאים'!K4658</f>
        <v>0</v>
      </c>
      <c r="J4658" s="2">
        <f>'נתונים מיובאים'!L4658</f>
        <v>0</v>
      </c>
      <c r="K4658">
        <f>'נתונים מיובאים'!M4658</f>
        <v>0</v>
      </c>
      <c r="L4658" s="2">
        <f>'נתונים מיובאים'!N4658</f>
        <v>0</v>
      </c>
      <c r="M4658" s="1" t="str">
        <f t="shared" si="74"/>
        <v>00</v>
      </c>
      <c r="N4658" s="7" t="str">
        <f>B4658&amp;E4658&amp;COUNTIF($M$2:M4658,B4658&amp;E4658)</f>
        <v>003941</v>
      </c>
    </row>
    <row r="4659" spans="1:14" x14ac:dyDescent="0.2">
      <c r="A4659">
        <f>'נתונים מיובאים'!C4659</f>
        <v>0</v>
      </c>
      <c r="B4659">
        <f>'נתונים מיובאים'!D4659</f>
        <v>0</v>
      </c>
      <c r="C4659">
        <f>'נתונים מיובאים'!E4659</f>
        <v>0</v>
      </c>
      <c r="D4659">
        <f>'נתונים מיובאים'!F4659</f>
        <v>0</v>
      </c>
      <c r="E4659" s="5">
        <f>'נתונים מיובאים'!G4659</f>
        <v>0</v>
      </c>
      <c r="F4659">
        <f>'נתונים מיובאים'!H4659</f>
        <v>0</v>
      </c>
      <c r="G4659" s="2">
        <f>'נתונים מיובאים'!I4659</f>
        <v>0</v>
      </c>
      <c r="H4659" s="1">
        <f>'נתונים מיובאים'!J4659</f>
        <v>0</v>
      </c>
      <c r="I4659">
        <f>'נתונים מיובאים'!K4659</f>
        <v>0</v>
      </c>
      <c r="J4659" s="2">
        <f>'נתונים מיובאים'!L4659</f>
        <v>0</v>
      </c>
      <c r="K4659">
        <f>'נתונים מיובאים'!M4659</f>
        <v>0</v>
      </c>
      <c r="L4659" s="2">
        <f>'נתונים מיובאים'!N4659</f>
        <v>0</v>
      </c>
      <c r="M4659" s="1" t="str">
        <f t="shared" si="74"/>
        <v>00</v>
      </c>
      <c r="N4659" s="7" t="str">
        <f>B4659&amp;E4659&amp;COUNTIF($M$2:M4659,B4659&amp;E4659)</f>
        <v>003942</v>
      </c>
    </row>
    <row r="4660" spans="1:14" x14ac:dyDescent="0.2">
      <c r="A4660">
        <f>'נתונים מיובאים'!C4660</f>
        <v>0</v>
      </c>
      <c r="B4660">
        <f>'נתונים מיובאים'!D4660</f>
        <v>0</v>
      </c>
      <c r="C4660">
        <f>'נתונים מיובאים'!E4660</f>
        <v>0</v>
      </c>
      <c r="D4660">
        <f>'נתונים מיובאים'!F4660</f>
        <v>0</v>
      </c>
      <c r="E4660" s="5">
        <f>'נתונים מיובאים'!G4660</f>
        <v>0</v>
      </c>
      <c r="F4660">
        <f>'נתונים מיובאים'!H4660</f>
        <v>0</v>
      </c>
      <c r="G4660" s="2">
        <f>'נתונים מיובאים'!I4660</f>
        <v>0</v>
      </c>
      <c r="H4660" s="1">
        <f>'נתונים מיובאים'!J4660</f>
        <v>0</v>
      </c>
      <c r="I4660">
        <f>'נתונים מיובאים'!K4660</f>
        <v>0</v>
      </c>
      <c r="J4660" s="2">
        <f>'נתונים מיובאים'!L4660</f>
        <v>0</v>
      </c>
      <c r="K4660">
        <f>'נתונים מיובאים'!M4660</f>
        <v>0</v>
      </c>
      <c r="L4660" s="2">
        <f>'נתונים מיובאים'!N4660</f>
        <v>0</v>
      </c>
      <c r="M4660" s="1" t="str">
        <f t="shared" si="74"/>
        <v>00</v>
      </c>
      <c r="N4660" s="7" t="str">
        <f>B4660&amp;E4660&amp;COUNTIF($M$2:M4660,B4660&amp;E4660)</f>
        <v>003943</v>
      </c>
    </row>
    <row r="4661" spans="1:14" x14ac:dyDescent="0.2">
      <c r="A4661">
        <f>'נתונים מיובאים'!C4661</f>
        <v>0</v>
      </c>
      <c r="B4661">
        <f>'נתונים מיובאים'!D4661</f>
        <v>0</v>
      </c>
      <c r="C4661">
        <f>'נתונים מיובאים'!E4661</f>
        <v>0</v>
      </c>
      <c r="D4661">
        <f>'נתונים מיובאים'!F4661</f>
        <v>0</v>
      </c>
      <c r="E4661" s="5">
        <f>'נתונים מיובאים'!G4661</f>
        <v>0</v>
      </c>
      <c r="F4661">
        <f>'נתונים מיובאים'!H4661</f>
        <v>0</v>
      </c>
      <c r="G4661" s="2">
        <f>'נתונים מיובאים'!I4661</f>
        <v>0</v>
      </c>
      <c r="H4661" s="1">
        <f>'נתונים מיובאים'!J4661</f>
        <v>0</v>
      </c>
      <c r="I4661">
        <f>'נתונים מיובאים'!K4661</f>
        <v>0</v>
      </c>
      <c r="J4661" s="2">
        <f>'נתונים מיובאים'!L4661</f>
        <v>0</v>
      </c>
      <c r="K4661">
        <f>'נתונים מיובאים'!M4661</f>
        <v>0</v>
      </c>
      <c r="L4661" s="2">
        <f>'נתונים מיובאים'!N4661</f>
        <v>0</v>
      </c>
      <c r="M4661" s="1" t="str">
        <f t="shared" si="74"/>
        <v>00</v>
      </c>
      <c r="N4661" s="7" t="str">
        <f>B4661&amp;E4661&amp;COUNTIF($M$2:M4661,B4661&amp;E4661)</f>
        <v>003944</v>
      </c>
    </row>
    <row r="4662" spans="1:14" x14ac:dyDescent="0.2">
      <c r="A4662">
        <f>'נתונים מיובאים'!C4662</f>
        <v>0</v>
      </c>
      <c r="B4662">
        <f>'נתונים מיובאים'!D4662</f>
        <v>0</v>
      </c>
      <c r="C4662">
        <f>'נתונים מיובאים'!E4662</f>
        <v>0</v>
      </c>
      <c r="D4662">
        <f>'נתונים מיובאים'!F4662</f>
        <v>0</v>
      </c>
      <c r="E4662" s="5">
        <f>'נתונים מיובאים'!G4662</f>
        <v>0</v>
      </c>
      <c r="F4662">
        <f>'נתונים מיובאים'!H4662</f>
        <v>0</v>
      </c>
      <c r="G4662" s="2">
        <f>'נתונים מיובאים'!I4662</f>
        <v>0</v>
      </c>
      <c r="H4662" s="1">
        <f>'נתונים מיובאים'!J4662</f>
        <v>0</v>
      </c>
      <c r="I4662">
        <f>'נתונים מיובאים'!K4662</f>
        <v>0</v>
      </c>
      <c r="J4662" s="2">
        <f>'נתונים מיובאים'!L4662</f>
        <v>0</v>
      </c>
      <c r="K4662">
        <f>'נתונים מיובאים'!M4662</f>
        <v>0</v>
      </c>
      <c r="L4662" s="2">
        <f>'נתונים מיובאים'!N4662</f>
        <v>0</v>
      </c>
      <c r="M4662" s="1" t="str">
        <f t="shared" si="74"/>
        <v>00</v>
      </c>
      <c r="N4662" s="7" t="str">
        <f>B4662&amp;E4662&amp;COUNTIF($M$2:M4662,B4662&amp;E4662)</f>
        <v>003945</v>
      </c>
    </row>
    <row r="4663" spans="1:14" x14ac:dyDescent="0.2">
      <c r="A4663">
        <f>'נתונים מיובאים'!C4663</f>
        <v>0</v>
      </c>
      <c r="B4663">
        <f>'נתונים מיובאים'!D4663</f>
        <v>0</v>
      </c>
      <c r="C4663">
        <f>'נתונים מיובאים'!E4663</f>
        <v>0</v>
      </c>
      <c r="D4663">
        <f>'נתונים מיובאים'!F4663</f>
        <v>0</v>
      </c>
      <c r="E4663" s="5">
        <f>'נתונים מיובאים'!G4663</f>
        <v>0</v>
      </c>
      <c r="F4663">
        <f>'נתונים מיובאים'!H4663</f>
        <v>0</v>
      </c>
      <c r="G4663" s="2">
        <f>'נתונים מיובאים'!I4663</f>
        <v>0</v>
      </c>
      <c r="H4663" s="1">
        <f>'נתונים מיובאים'!J4663</f>
        <v>0</v>
      </c>
      <c r="I4663">
        <f>'נתונים מיובאים'!K4663</f>
        <v>0</v>
      </c>
      <c r="J4663" s="2">
        <f>'נתונים מיובאים'!L4663</f>
        <v>0</v>
      </c>
      <c r="K4663">
        <f>'נתונים מיובאים'!M4663</f>
        <v>0</v>
      </c>
      <c r="L4663" s="2">
        <f>'נתונים מיובאים'!N4663</f>
        <v>0</v>
      </c>
      <c r="M4663" s="1" t="str">
        <f t="shared" si="74"/>
        <v>00</v>
      </c>
      <c r="N4663" s="7" t="str">
        <f>B4663&amp;E4663&amp;COUNTIF($M$2:M4663,B4663&amp;E4663)</f>
        <v>003946</v>
      </c>
    </row>
    <row r="4664" spans="1:14" x14ac:dyDescent="0.2">
      <c r="A4664">
        <f>'נתונים מיובאים'!C4664</f>
        <v>0</v>
      </c>
      <c r="B4664">
        <f>'נתונים מיובאים'!D4664</f>
        <v>0</v>
      </c>
      <c r="C4664">
        <f>'נתונים מיובאים'!E4664</f>
        <v>0</v>
      </c>
      <c r="D4664">
        <f>'נתונים מיובאים'!F4664</f>
        <v>0</v>
      </c>
      <c r="E4664" s="5">
        <f>'נתונים מיובאים'!G4664</f>
        <v>0</v>
      </c>
      <c r="F4664">
        <f>'נתונים מיובאים'!H4664</f>
        <v>0</v>
      </c>
      <c r="G4664" s="2">
        <f>'נתונים מיובאים'!I4664</f>
        <v>0</v>
      </c>
      <c r="H4664" s="1">
        <f>'נתונים מיובאים'!J4664</f>
        <v>0</v>
      </c>
      <c r="I4664">
        <f>'נתונים מיובאים'!K4664</f>
        <v>0</v>
      </c>
      <c r="J4664" s="2">
        <f>'נתונים מיובאים'!L4664</f>
        <v>0</v>
      </c>
      <c r="K4664">
        <f>'נתונים מיובאים'!M4664</f>
        <v>0</v>
      </c>
      <c r="L4664" s="2">
        <f>'נתונים מיובאים'!N4664</f>
        <v>0</v>
      </c>
      <c r="M4664" s="1" t="str">
        <f t="shared" si="74"/>
        <v>00</v>
      </c>
      <c r="N4664" s="7" t="str">
        <f>B4664&amp;E4664&amp;COUNTIF($M$2:M4664,B4664&amp;E4664)</f>
        <v>003947</v>
      </c>
    </row>
    <row r="4665" spans="1:14" x14ac:dyDescent="0.2">
      <c r="A4665">
        <f>'נתונים מיובאים'!C4665</f>
        <v>0</v>
      </c>
      <c r="B4665">
        <f>'נתונים מיובאים'!D4665</f>
        <v>0</v>
      </c>
      <c r="C4665">
        <f>'נתונים מיובאים'!E4665</f>
        <v>0</v>
      </c>
      <c r="D4665">
        <f>'נתונים מיובאים'!F4665</f>
        <v>0</v>
      </c>
      <c r="E4665" s="5">
        <f>'נתונים מיובאים'!G4665</f>
        <v>0</v>
      </c>
      <c r="F4665">
        <f>'נתונים מיובאים'!H4665</f>
        <v>0</v>
      </c>
      <c r="G4665" s="2">
        <f>'נתונים מיובאים'!I4665</f>
        <v>0</v>
      </c>
      <c r="H4665" s="1">
        <f>'נתונים מיובאים'!J4665</f>
        <v>0</v>
      </c>
      <c r="I4665">
        <f>'נתונים מיובאים'!K4665</f>
        <v>0</v>
      </c>
      <c r="J4665" s="2">
        <f>'נתונים מיובאים'!L4665</f>
        <v>0</v>
      </c>
      <c r="K4665">
        <f>'נתונים מיובאים'!M4665</f>
        <v>0</v>
      </c>
      <c r="L4665" s="2">
        <f>'נתונים מיובאים'!N4665</f>
        <v>0</v>
      </c>
      <c r="M4665" s="1" t="str">
        <f t="shared" si="74"/>
        <v>00</v>
      </c>
      <c r="N4665" s="7" t="str">
        <f>B4665&amp;E4665&amp;COUNTIF($M$2:M4665,B4665&amp;E4665)</f>
        <v>003948</v>
      </c>
    </row>
    <row r="4666" spans="1:14" x14ac:dyDescent="0.2">
      <c r="A4666">
        <f>'נתונים מיובאים'!C4666</f>
        <v>0</v>
      </c>
      <c r="B4666">
        <f>'נתונים מיובאים'!D4666</f>
        <v>0</v>
      </c>
      <c r="C4666">
        <f>'נתונים מיובאים'!E4666</f>
        <v>0</v>
      </c>
      <c r="D4666">
        <f>'נתונים מיובאים'!F4666</f>
        <v>0</v>
      </c>
      <c r="E4666" s="5">
        <f>'נתונים מיובאים'!G4666</f>
        <v>0</v>
      </c>
      <c r="F4666">
        <f>'נתונים מיובאים'!H4666</f>
        <v>0</v>
      </c>
      <c r="G4666" s="2">
        <f>'נתונים מיובאים'!I4666</f>
        <v>0</v>
      </c>
      <c r="H4666" s="1">
        <f>'נתונים מיובאים'!J4666</f>
        <v>0</v>
      </c>
      <c r="I4666">
        <f>'נתונים מיובאים'!K4666</f>
        <v>0</v>
      </c>
      <c r="J4666" s="2">
        <f>'נתונים מיובאים'!L4666</f>
        <v>0</v>
      </c>
      <c r="K4666">
        <f>'נתונים מיובאים'!M4666</f>
        <v>0</v>
      </c>
      <c r="L4666" s="2">
        <f>'נתונים מיובאים'!N4666</f>
        <v>0</v>
      </c>
      <c r="M4666" s="1" t="str">
        <f t="shared" si="74"/>
        <v>00</v>
      </c>
      <c r="N4666" s="7" t="str">
        <f>B4666&amp;E4666&amp;COUNTIF($M$2:M4666,B4666&amp;E4666)</f>
        <v>003949</v>
      </c>
    </row>
    <row r="4667" spans="1:14" x14ac:dyDescent="0.2">
      <c r="A4667">
        <f>'נתונים מיובאים'!C4667</f>
        <v>0</v>
      </c>
      <c r="B4667">
        <f>'נתונים מיובאים'!D4667</f>
        <v>0</v>
      </c>
      <c r="C4667">
        <f>'נתונים מיובאים'!E4667</f>
        <v>0</v>
      </c>
      <c r="D4667">
        <f>'נתונים מיובאים'!F4667</f>
        <v>0</v>
      </c>
      <c r="E4667" s="5">
        <f>'נתונים מיובאים'!G4667</f>
        <v>0</v>
      </c>
      <c r="F4667">
        <f>'נתונים מיובאים'!H4667</f>
        <v>0</v>
      </c>
      <c r="G4667" s="2">
        <f>'נתונים מיובאים'!I4667</f>
        <v>0</v>
      </c>
      <c r="H4667" s="1">
        <f>'נתונים מיובאים'!J4667</f>
        <v>0</v>
      </c>
      <c r="I4667">
        <f>'נתונים מיובאים'!K4667</f>
        <v>0</v>
      </c>
      <c r="J4667" s="2">
        <f>'נתונים מיובאים'!L4667</f>
        <v>0</v>
      </c>
      <c r="K4667">
        <f>'נתונים מיובאים'!M4667</f>
        <v>0</v>
      </c>
      <c r="L4667" s="2">
        <f>'נתונים מיובאים'!N4667</f>
        <v>0</v>
      </c>
      <c r="M4667" s="1" t="str">
        <f t="shared" si="74"/>
        <v>00</v>
      </c>
      <c r="N4667" s="7" t="str">
        <f>B4667&amp;E4667&amp;COUNTIF($M$2:M4667,B4667&amp;E4667)</f>
        <v>003950</v>
      </c>
    </row>
    <row r="4668" spans="1:14" x14ac:dyDescent="0.2">
      <c r="A4668">
        <f>'נתונים מיובאים'!C4668</f>
        <v>0</v>
      </c>
      <c r="B4668">
        <f>'נתונים מיובאים'!D4668</f>
        <v>0</v>
      </c>
      <c r="C4668">
        <f>'נתונים מיובאים'!E4668</f>
        <v>0</v>
      </c>
      <c r="D4668">
        <f>'נתונים מיובאים'!F4668</f>
        <v>0</v>
      </c>
      <c r="E4668" s="5">
        <f>'נתונים מיובאים'!G4668</f>
        <v>0</v>
      </c>
      <c r="F4668">
        <f>'נתונים מיובאים'!H4668</f>
        <v>0</v>
      </c>
      <c r="G4668" s="2">
        <f>'נתונים מיובאים'!I4668</f>
        <v>0</v>
      </c>
      <c r="H4668" s="1">
        <f>'נתונים מיובאים'!J4668</f>
        <v>0</v>
      </c>
      <c r="I4668">
        <f>'נתונים מיובאים'!K4668</f>
        <v>0</v>
      </c>
      <c r="J4668" s="2">
        <f>'נתונים מיובאים'!L4668</f>
        <v>0</v>
      </c>
      <c r="K4668">
        <f>'נתונים מיובאים'!M4668</f>
        <v>0</v>
      </c>
      <c r="L4668" s="2">
        <f>'נתונים מיובאים'!N4668</f>
        <v>0</v>
      </c>
      <c r="M4668" s="1" t="str">
        <f t="shared" si="74"/>
        <v>00</v>
      </c>
      <c r="N4668" s="7" t="str">
        <f>B4668&amp;E4668&amp;COUNTIF($M$2:M4668,B4668&amp;E4668)</f>
        <v>003951</v>
      </c>
    </row>
    <row r="4669" spans="1:14" x14ac:dyDescent="0.2">
      <c r="A4669">
        <f>'נתונים מיובאים'!C4669</f>
        <v>0</v>
      </c>
      <c r="B4669">
        <f>'נתונים מיובאים'!D4669</f>
        <v>0</v>
      </c>
      <c r="C4669">
        <f>'נתונים מיובאים'!E4669</f>
        <v>0</v>
      </c>
      <c r="D4669">
        <f>'נתונים מיובאים'!F4669</f>
        <v>0</v>
      </c>
      <c r="E4669" s="5">
        <f>'נתונים מיובאים'!G4669</f>
        <v>0</v>
      </c>
      <c r="F4669">
        <f>'נתונים מיובאים'!H4669</f>
        <v>0</v>
      </c>
      <c r="G4669" s="2">
        <f>'נתונים מיובאים'!I4669</f>
        <v>0</v>
      </c>
      <c r="H4669" s="1">
        <f>'נתונים מיובאים'!J4669</f>
        <v>0</v>
      </c>
      <c r="I4669">
        <f>'נתונים מיובאים'!K4669</f>
        <v>0</v>
      </c>
      <c r="J4669" s="2">
        <f>'נתונים מיובאים'!L4669</f>
        <v>0</v>
      </c>
      <c r="K4669">
        <f>'נתונים מיובאים'!M4669</f>
        <v>0</v>
      </c>
      <c r="L4669" s="2">
        <f>'נתונים מיובאים'!N4669</f>
        <v>0</v>
      </c>
      <c r="M4669" s="1" t="str">
        <f t="shared" si="74"/>
        <v>00</v>
      </c>
      <c r="N4669" s="7" t="str">
        <f>B4669&amp;E4669&amp;COUNTIF($M$2:M4669,B4669&amp;E4669)</f>
        <v>003952</v>
      </c>
    </row>
    <row r="4670" spans="1:14" x14ac:dyDescent="0.2">
      <c r="A4670">
        <f>'נתונים מיובאים'!C4670</f>
        <v>0</v>
      </c>
      <c r="B4670">
        <f>'נתונים מיובאים'!D4670</f>
        <v>0</v>
      </c>
      <c r="C4670">
        <f>'נתונים מיובאים'!E4670</f>
        <v>0</v>
      </c>
      <c r="D4670">
        <f>'נתונים מיובאים'!F4670</f>
        <v>0</v>
      </c>
      <c r="E4670" s="5">
        <f>'נתונים מיובאים'!G4670</f>
        <v>0</v>
      </c>
      <c r="F4670">
        <f>'נתונים מיובאים'!H4670</f>
        <v>0</v>
      </c>
      <c r="G4670" s="2">
        <f>'נתונים מיובאים'!I4670</f>
        <v>0</v>
      </c>
      <c r="H4670" s="1">
        <f>'נתונים מיובאים'!J4670</f>
        <v>0</v>
      </c>
      <c r="I4670">
        <f>'נתונים מיובאים'!K4670</f>
        <v>0</v>
      </c>
      <c r="J4670" s="2">
        <f>'נתונים מיובאים'!L4670</f>
        <v>0</v>
      </c>
      <c r="K4670">
        <f>'נתונים מיובאים'!M4670</f>
        <v>0</v>
      </c>
      <c r="L4670" s="2">
        <f>'נתונים מיובאים'!N4670</f>
        <v>0</v>
      </c>
      <c r="M4670" s="1" t="str">
        <f t="shared" si="74"/>
        <v>00</v>
      </c>
      <c r="N4670" s="7" t="str">
        <f>B4670&amp;E4670&amp;COUNTIF($M$2:M4670,B4670&amp;E4670)</f>
        <v>003953</v>
      </c>
    </row>
    <row r="4671" spans="1:14" x14ac:dyDescent="0.2">
      <c r="A4671">
        <f>'נתונים מיובאים'!C4671</f>
        <v>0</v>
      </c>
      <c r="B4671">
        <f>'נתונים מיובאים'!D4671</f>
        <v>0</v>
      </c>
      <c r="C4671">
        <f>'נתונים מיובאים'!E4671</f>
        <v>0</v>
      </c>
      <c r="D4671">
        <f>'נתונים מיובאים'!F4671</f>
        <v>0</v>
      </c>
      <c r="E4671" s="5">
        <f>'נתונים מיובאים'!G4671</f>
        <v>0</v>
      </c>
      <c r="F4671">
        <f>'נתונים מיובאים'!H4671</f>
        <v>0</v>
      </c>
      <c r="G4671" s="2">
        <f>'נתונים מיובאים'!I4671</f>
        <v>0</v>
      </c>
      <c r="H4671" s="1">
        <f>'נתונים מיובאים'!J4671</f>
        <v>0</v>
      </c>
      <c r="I4671">
        <f>'נתונים מיובאים'!K4671</f>
        <v>0</v>
      </c>
      <c r="J4671" s="2">
        <f>'נתונים מיובאים'!L4671</f>
        <v>0</v>
      </c>
      <c r="K4671">
        <f>'נתונים מיובאים'!M4671</f>
        <v>0</v>
      </c>
      <c r="L4671" s="2">
        <f>'נתונים מיובאים'!N4671</f>
        <v>0</v>
      </c>
      <c r="M4671" s="1" t="str">
        <f t="shared" si="74"/>
        <v>00</v>
      </c>
      <c r="N4671" s="7" t="str">
        <f>B4671&amp;E4671&amp;COUNTIF($M$2:M4671,B4671&amp;E4671)</f>
        <v>003954</v>
      </c>
    </row>
    <row r="4672" spans="1:14" x14ac:dyDescent="0.2">
      <c r="A4672">
        <f>'נתונים מיובאים'!C4672</f>
        <v>0</v>
      </c>
      <c r="B4672">
        <f>'נתונים מיובאים'!D4672</f>
        <v>0</v>
      </c>
      <c r="C4672">
        <f>'נתונים מיובאים'!E4672</f>
        <v>0</v>
      </c>
      <c r="D4672">
        <f>'נתונים מיובאים'!F4672</f>
        <v>0</v>
      </c>
      <c r="E4672" s="5">
        <f>'נתונים מיובאים'!G4672</f>
        <v>0</v>
      </c>
      <c r="F4672">
        <f>'נתונים מיובאים'!H4672</f>
        <v>0</v>
      </c>
      <c r="G4672" s="2">
        <f>'נתונים מיובאים'!I4672</f>
        <v>0</v>
      </c>
      <c r="H4672" s="1">
        <f>'נתונים מיובאים'!J4672</f>
        <v>0</v>
      </c>
      <c r="I4672">
        <f>'נתונים מיובאים'!K4672</f>
        <v>0</v>
      </c>
      <c r="J4672" s="2">
        <f>'נתונים מיובאים'!L4672</f>
        <v>0</v>
      </c>
      <c r="K4672">
        <f>'נתונים מיובאים'!M4672</f>
        <v>0</v>
      </c>
      <c r="L4672" s="2">
        <f>'נתונים מיובאים'!N4672</f>
        <v>0</v>
      </c>
      <c r="M4672" s="1" t="str">
        <f t="shared" si="74"/>
        <v>00</v>
      </c>
      <c r="N4672" s="7" t="str">
        <f>B4672&amp;E4672&amp;COUNTIF($M$2:M4672,B4672&amp;E4672)</f>
        <v>003955</v>
      </c>
    </row>
    <row r="4673" spans="1:14" x14ac:dyDescent="0.2">
      <c r="A4673">
        <f>'נתונים מיובאים'!C4673</f>
        <v>0</v>
      </c>
      <c r="B4673">
        <f>'נתונים מיובאים'!D4673</f>
        <v>0</v>
      </c>
      <c r="C4673">
        <f>'נתונים מיובאים'!E4673</f>
        <v>0</v>
      </c>
      <c r="D4673">
        <f>'נתונים מיובאים'!F4673</f>
        <v>0</v>
      </c>
      <c r="E4673" s="5">
        <f>'נתונים מיובאים'!G4673</f>
        <v>0</v>
      </c>
      <c r="F4673">
        <f>'נתונים מיובאים'!H4673</f>
        <v>0</v>
      </c>
      <c r="G4673" s="2">
        <f>'נתונים מיובאים'!I4673</f>
        <v>0</v>
      </c>
      <c r="H4673" s="1">
        <f>'נתונים מיובאים'!J4673</f>
        <v>0</v>
      </c>
      <c r="I4673">
        <f>'נתונים מיובאים'!K4673</f>
        <v>0</v>
      </c>
      <c r="J4673" s="2">
        <f>'נתונים מיובאים'!L4673</f>
        <v>0</v>
      </c>
      <c r="K4673">
        <f>'נתונים מיובאים'!M4673</f>
        <v>0</v>
      </c>
      <c r="L4673" s="2">
        <f>'נתונים מיובאים'!N4673</f>
        <v>0</v>
      </c>
      <c r="M4673" s="1" t="str">
        <f t="shared" si="74"/>
        <v>00</v>
      </c>
      <c r="N4673" s="7" t="str">
        <f>B4673&amp;E4673&amp;COUNTIF($M$2:M4673,B4673&amp;E4673)</f>
        <v>003956</v>
      </c>
    </row>
    <row r="4674" spans="1:14" x14ac:dyDescent="0.2">
      <c r="A4674">
        <f>'נתונים מיובאים'!C4674</f>
        <v>0</v>
      </c>
      <c r="B4674">
        <f>'נתונים מיובאים'!D4674</f>
        <v>0</v>
      </c>
      <c r="C4674">
        <f>'נתונים מיובאים'!E4674</f>
        <v>0</v>
      </c>
      <c r="D4674">
        <f>'נתונים מיובאים'!F4674</f>
        <v>0</v>
      </c>
      <c r="E4674" s="5">
        <f>'נתונים מיובאים'!G4674</f>
        <v>0</v>
      </c>
      <c r="F4674">
        <f>'נתונים מיובאים'!H4674</f>
        <v>0</v>
      </c>
      <c r="G4674" s="2">
        <f>'נתונים מיובאים'!I4674</f>
        <v>0</v>
      </c>
      <c r="H4674" s="1">
        <f>'נתונים מיובאים'!J4674</f>
        <v>0</v>
      </c>
      <c r="I4674">
        <f>'נתונים מיובאים'!K4674</f>
        <v>0</v>
      </c>
      <c r="J4674" s="2">
        <f>'נתונים מיובאים'!L4674</f>
        <v>0</v>
      </c>
      <c r="K4674">
        <f>'נתונים מיובאים'!M4674</f>
        <v>0</v>
      </c>
      <c r="L4674" s="2">
        <f>'נתונים מיובאים'!N4674</f>
        <v>0</v>
      </c>
      <c r="M4674" s="1" t="str">
        <f t="shared" si="74"/>
        <v>00</v>
      </c>
      <c r="N4674" s="7" t="str">
        <f>B4674&amp;E4674&amp;COUNTIF($M$2:M4674,B4674&amp;E4674)</f>
        <v>003957</v>
      </c>
    </row>
    <row r="4675" spans="1:14" x14ac:dyDescent="0.2">
      <c r="A4675">
        <f>'נתונים מיובאים'!C4675</f>
        <v>0</v>
      </c>
      <c r="B4675">
        <f>'נתונים מיובאים'!D4675</f>
        <v>0</v>
      </c>
      <c r="C4675">
        <f>'נתונים מיובאים'!E4675</f>
        <v>0</v>
      </c>
      <c r="D4675">
        <f>'נתונים מיובאים'!F4675</f>
        <v>0</v>
      </c>
      <c r="E4675" s="5">
        <f>'נתונים מיובאים'!G4675</f>
        <v>0</v>
      </c>
      <c r="F4675">
        <f>'נתונים מיובאים'!H4675</f>
        <v>0</v>
      </c>
      <c r="G4675" s="2">
        <f>'נתונים מיובאים'!I4675</f>
        <v>0</v>
      </c>
      <c r="H4675" s="1">
        <f>'נתונים מיובאים'!J4675</f>
        <v>0</v>
      </c>
      <c r="I4675">
        <f>'נתונים מיובאים'!K4675</f>
        <v>0</v>
      </c>
      <c r="J4675" s="2">
        <f>'נתונים מיובאים'!L4675</f>
        <v>0</v>
      </c>
      <c r="K4675">
        <f>'נתונים מיובאים'!M4675</f>
        <v>0</v>
      </c>
      <c r="L4675" s="2">
        <f>'נתונים מיובאים'!N4675</f>
        <v>0</v>
      </c>
      <c r="M4675" s="1" t="str">
        <f t="shared" si="74"/>
        <v>00</v>
      </c>
      <c r="N4675" s="7" t="str">
        <f>B4675&amp;E4675&amp;COUNTIF($M$2:M4675,B4675&amp;E4675)</f>
        <v>003958</v>
      </c>
    </row>
    <row r="4676" spans="1:14" x14ac:dyDescent="0.2">
      <c r="A4676">
        <f>'נתונים מיובאים'!C4676</f>
        <v>0</v>
      </c>
      <c r="B4676">
        <f>'נתונים מיובאים'!D4676</f>
        <v>0</v>
      </c>
      <c r="C4676">
        <f>'נתונים מיובאים'!E4676</f>
        <v>0</v>
      </c>
      <c r="D4676">
        <f>'נתונים מיובאים'!F4676</f>
        <v>0</v>
      </c>
      <c r="E4676" s="5">
        <f>'נתונים מיובאים'!G4676</f>
        <v>0</v>
      </c>
      <c r="F4676">
        <f>'נתונים מיובאים'!H4676</f>
        <v>0</v>
      </c>
      <c r="G4676" s="2">
        <f>'נתונים מיובאים'!I4676</f>
        <v>0</v>
      </c>
      <c r="H4676" s="1">
        <f>'נתונים מיובאים'!J4676</f>
        <v>0</v>
      </c>
      <c r="I4676">
        <f>'נתונים מיובאים'!K4676</f>
        <v>0</v>
      </c>
      <c r="J4676" s="2">
        <f>'נתונים מיובאים'!L4676</f>
        <v>0</v>
      </c>
      <c r="K4676">
        <f>'נתונים מיובאים'!M4676</f>
        <v>0</v>
      </c>
      <c r="L4676" s="2">
        <f>'נתונים מיובאים'!N4676</f>
        <v>0</v>
      </c>
      <c r="M4676" s="1" t="str">
        <f t="shared" si="74"/>
        <v>00</v>
      </c>
      <c r="N4676" s="7" t="str">
        <f>B4676&amp;E4676&amp;COUNTIF($M$2:M4676,B4676&amp;E4676)</f>
        <v>003959</v>
      </c>
    </row>
    <row r="4677" spans="1:14" x14ac:dyDescent="0.2">
      <c r="A4677">
        <f>'נתונים מיובאים'!C4677</f>
        <v>0</v>
      </c>
      <c r="B4677">
        <f>'נתונים מיובאים'!D4677</f>
        <v>0</v>
      </c>
      <c r="C4677">
        <f>'נתונים מיובאים'!E4677</f>
        <v>0</v>
      </c>
      <c r="D4677">
        <f>'נתונים מיובאים'!F4677</f>
        <v>0</v>
      </c>
      <c r="E4677" s="5">
        <f>'נתונים מיובאים'!G4677</f>
        <v>0</v>
      </c>
      <c r="F4677">
        <f>'נתונים מיובאים'!H4677</f>
        <v>0</v>
      </c>
      <c r="G4677" s="2">
        <f>'נתונים מיובאים'!I4677</f>
        <v>0</v>
      </c>
      <c r="H4677" s="1">
        <f>'נתונים מיובאים'!J4677</f>
        <v>0</v>
      </c>
      <c r="I4677">
        <f>'נתונים מיובאים'!K4677</f>
        <v>0</v>
      </c>
      <c r="J4677" s="2">
        <f>'נתונים מיובאים'!L4677</f>
        <v>0</v>
      </c>
      <c r="K4677">
        <f>'נתונים מיובאים'!M4677</f>
        <v>0</v>
      </c>
      <c r="L4677" s="2">
        <f>'נתונים מיובאים'!N4677</f>
        <v>0</v>
      </c>
      <c r="M4677" s="1" t="str">
        <f t="shared" si="74"/>
        <v>00</v>
      </c>
      <c r="N4677" s="7" t="str">
        <f>B4677&amp;E4677&amp;COUNTIF($M$2:M4677,B4677&amp;E4677)</f>
        <v>003960</v>
      </c>
    </row>
    <row r="4678" spans="1:14" x14ac:dyDescent="0.2">
      <c r="A4678">
        <f>'נתונים מיובאים'!C4678</f>
        <v>0</v>
      </c>
      <c r="B4678">
        <f>'נתונים מיובאים'!D4678</f>
        <v>0</v>
      </c>
      <c r="C4678">
        <f>'נתונים מיובאים'!E4678</f>
        <v>0</v>
      </c>
      <c r="D4678">
        <f>'נתונים מיובאים'!F4678</f>
        <v>0</v>
      </c>
      <c r="E4678" s="5">
        <f>'נתונים מיובאים'!G4678</f>
        <v>0</v>
      </c>
      <c r="F4678">
        <f>'נתונים מיובאים'!H4678</f>
        <v>0</v>
      </c>
      <c r="G4678" s="2">
        <f>'נתונים מיובאים'!I4678</f>
        <v>0</v>
      </c>
      <c r="H4678" s="1">
        <f>'נתונים מיובאים'!J4678</f>
        <v>0</v>
      </c>
      <c r="I4678">
        <f>'נתונים מיובאים'!K4678</f>
        <v>0</v>
      </c>
      <c r="J4678" s="2">
        <f>'נתונים מיובאים'!L4678</f>
        <v>0</v>
      </c>
      <c r="K4678">
        <f>'נתונים מיובאים'!M4678</f>
        <v>0</v>
      </c>
      <c r="L4678" s="2">
        <f>'נתונים מיובאים'!N4678</f>
        <v>0</v>
      </c>
      <c r="M4678" s="1" t="str">
        <f t="shared" si="74"/>
        <v>00</v>
      </c>
      <c r="N4678" s="7" t="str">
        <f>B4678&amp;E4678&amp;COUNTIF($M$2:M4678,B4678&amp;E4678)</f>
        <v>003961</v>
      </c>
    </row>
    <row r="4679" spans="1:14" x14ac:dyDescent="0.2">
      <c r="A4679">
        <f>'נתונים מיובאים'!C4679</f>
        <v>0</v>
      </c>
      <c r="B4679">
        <f>'נתונים מיובאים'!D4679</f>
        <v>0</v>
      </c>
      <c r="C4679">
        <f>'נתונים מיובאים'!E4679</f>
        <v>0</v>
      </c>
      <c r="D4679">
        <f>'נתונים מיובאים'!F4679</f>
        <v>0</v>
      </c>
      <c r="E4679" s="5">
        <f>'נתונים מיובאים'!G4679</f>
        <v>0</v>
      </c>
      <c r="F4679">
        <f>'נתונים מיובאים'!H4679</f>
        <v>0</v>
      </c>
      <c r="G4679" s="2">
        <f>'נתונים מיובאים'!I4679</f>
        <v>0</v>
      </c>
      <c r="H4679" s="1">
        <f>'נתונים מיובאים'!J4679</f>
        <v>0</v>
      </c>
      <c r="I4679">
        <f>'נתונים מיובאים'!K4679</f>
        <v>0</v>
      </c>
      <c r="J4679" s="2">
        <f>'נתונים מיובאים'!L4679</f>
        <v>0</v>
      </c>
      <c r="K4679">
        <f>'נתונים מיובאים'!M4679</f>
        <v>0</v>
      </c>
      <c r="L4679" s="2">
        <f>'נתונים מיובאים'!N4679</f>
        <v>0</v>
      </c>
      <c r="M4679" s="1" t="str">
        <f t="shared" si="74"/>
        <v>00</v>
      </c>
      <c r="N4679" s="7" t="str">
        <f>B4679&amp;E4679&amp;COUNTIF($M$2:M4679,B4679&amp;E4679)</f>
        <v>003962</v>
      </c>
    </row>
    <row r="4680" spans="1:14" x14ac:dyDescent="0.2">
      <c r="A4680">
        <f>'נתונים מיובאים'!C4680</f>
        <v>0</v>
      </c>
      <c r="B4680">
        <f>'נתונים מיובאים'!D4680</f>
        <v>0</v>
      </c>
      <c r="C4680">
        <f>'נתונים מיובאים'!E4680</f>
        <v>0</v>
      </c>
      <c r="D4680">
        <f>'נתונים מיובאים'!F4680</f>
        <v>0</v>
      </c>
      <c r="E4680" s="5">
        <f>'נתונים מיובאים'!G4680</f>
        <v>0</v>
      </c>
      <c r="F4680">
        <f>'נתונים מיובאים'!H4680</f>
        <v>0</v>
      </c>
      <c r="G4680" s="2">
        <f>'נתונים מיובאים'!I4680</f>
        <v>0</v>
      </c>
      <c r="H4680" s="1">
        <f>'נתונים מיובאים'!J4680</f>
        <v>0</v>
      </c>
      <c r="I4680">
        <f>'נתונים מיובאים'!K4680</f>
        <v>0</v>
      </c>
      <c r="J4680" s="2">
        <f>'נתונים מיובאים'!L4680</f>
        <v>0</v>
      </c>
      <c r="K4680">
        <f>'נתונים מיובאים'!M4680</f>
        <v>0</v>
      </c>
      <c r="L4680" s="2">
        <f>'נתונים מיובאים'!N4680</f>
        <v>0</v>
      </c>
      <c r="M4680" s="1" t="str">
        <f t="shared" si="74"/>
        <v>00</v>
      </c>
      <c r="N4680" s="7" t="str">
        <f>B4680&amp;E4680&amp;COUNTIF($M$2:M4680,B4680&amp;E4680)</f>
        <v>003963</v>
      </c>
    </row>
    <row r="4681" spans="1:14" x14ac:dyDescent="0.2">
      <c r="A4681">
        <f>'נתונים מיובאים'!C4681</f>
        <v>0</v>
      </c>
      <c r="B4681">
        <f>'נתונים מיובאים'!D4681</f>
        <v>0</v>
      </c>
      <c r="C4681">
        <f>'נתונים מיובאים'!E4681</f>
        <v>0</v>
      </c>
      <c r="D4681">
        <f>'נתונים מיובאים'!F4681</f>
        <v>0</v>
      </c>
      <c r="E4681" s="5">
        <f>'נתונים מיובאים'!G4681</f>
        <v>0</v>
      </c>
      <c r="F4681">
        <f>'נתונים מיובאים'!H4681</f>
        <v>0</v>
      </c>
      <c r="G4681" s="2">
        <f>'נתונים מיובאים'!I4681</f>
        <v>0</v>
      </c>
      <c r="H4681" s="1">
        <f>'נתונים מיובאים'!J4681</f>
        <v>0</v>
      </c>
      <c r="I4681">
        <f>'נתונים מיובאים'!K4681</f>
        <v>0</v>
      </c>
      <c r="J4681" s="2">
        <f>'נתונים מיובאים'!L4681</f>
        <v>0</v>
      </c>
      <c r="K4681">
        <f>'נתונים מיובאים'!M4681</f>
        <v>0</v>
      </c>
      <c r="L4681" s="2">
        <f>'נתונים מיובאים'!N4681</f>
        <v>0</v>
      </c>
      <c r="M4681" s="1" t="str">
        <f t="shared" si="74"/>
        <v>00</v>
      </c>
      <c r="N4681" s="7" t="str">
        <f>B4681&amp;E4681&amp;COUNTIF($M$2:M4681,B4681&amp;E4681)</f>
        <v>003964</v>
      </c>
    </row>
    <row r="4682" spans="1:14" x14ac:dyDescent="0.2">
      <c r="A4682">
        <f>'נתונים מיובאים'!C4682</f>
        <v>0</v>
      </c>
      <c r="B4682">
        <f>'נתונים מיובאים'!D4682</f>
        <v>0</v>
      </c>
      <c r="C4682">
        <f>'נתונים מיובאים'!E4682</f>
        <v>0</v>
      </c>
      <c r="D4682">
        <f>'נתונים מיובאים'!F4682</f>
        <v>0</v>
      </c>
      <c r="E4682" s="5">
        <f>'נתונים מיובאים'!G4682</f>
        <v>0</v>
      </c>
      <c r="F4682">
        <f>'נתונים מיובאים'!H4682</f>
        <v>0</v>
      </c>
      <c r="G4682" s="2">
        <f>'נתונים מיובאים'!I4682</f>
        <v>0</v>
      </c>
      <c r="H4682" s="1">
        <f>'נתונים מיובאים'!J4682</f>
        <v>0</v>
      </c>
      <c r="I4682">
        <f>'נתונים מיובאים'!K4682</f>
        <v>0</v>
      </c>
      <c r="J4682" s="2">
        <f>'נתונים מיובאים'!L4682</f>
        <v>0</v>
      </c>
      <c r="K4682">
        <f>'נתונים מיובאים'!M4682</f>
        <v>0</v>
      </c>
      <c r="L4682" s="2">
        <f>'נתונים מיובאים'!N4682</f>
        <v>0</v>
      </c>
      <c r="M4682" s="1" t="str">
        <f t="shared" si="74"/>
        <v>00</v>
      </c>
      <c r="N4682" s="7" t="str">
        <f>B4682&amp;E4682&amp;COUNTIF($M$2:M4682,B4682&amp;E4682)</f>
        <v>003965</v>
      </c>
    </row>
    <row r="4683" spans="1:14" x14ac:dyDescent="0.2">
      <c r="A4683">
        <f>'נתונים מיובאים'!C4683</f>
        <v>0</v>
      </c>
      <c r="B4683">
        <f>'נתונים מיובאים'!D4683</f>
        <v>0</v>
      </c>
      <c r="C4683">
        <f>'נתונים מיובאים'!E4683</f>
        <v>0</v>
      </c>
      <c r="D4683">
        <f>'נתונים מיובאים'!F4683</f>
        <v>0</v>
      </c>
      <c r="E4683" s="5">
        <f>'נתונים מיובאים'!G4683</f>
        <v>0</v>
      </c>
      <c r="F4683">
        <f>'נתונים מיובאים'!H4683</f>
        <v>0</v>
      </c>
      <c r="G4683" s="2">
        <f>'נתונים מיובאים'!I4683</f>
        <v>0</v>
      </c>
      <c r="H4683" s="1">
        <f>'נתונים מיובאים'!J4683</f>
        <v>0</v>
      </c>
      <c r="I4683">
        <f>'נתונים מיובאים'!K4683</f>
        <v>0</v>
      </c>
      <c r="J4683" s="2">
        <f>'נתונים מיובאים'!L4683</f>
        <v>0</v>
      </c>
      <c r="K4683">
        <f>'נתונים מיובאים'!M4683</f>
        <v>0</v>
      </c>
      <c r="L4683" s="2">
        <f>'נתונים מיובאים'!N4683</f>
        <v>0</v>
      </c>
      <c r="M4683" s="1" t="str">
        <f t="shared" si="74"/>
        <v>00</v>
      </c>
      <c r="N4683" s="7" t="str">
        <f>B4683&amp;E4683&amp;COUNTIF($M$2:M4683,B4683&amp;E4683)</f>
        <v>003966</v>
      </c>
    </row>
    <row r="4684" spans="1:14" x14ac:dyDescent="0.2">
      <c r="A4684">
        <f>'נתונים מיובאים'!C4684</f>
        <v>0</v>
      </c>
      <c r="B4684">
        <f>'נתונים מיובאים'!D4684</f>
        <v>0</v>
      </c>
      <c r="C4684">
        <f>'נתונים מיובאים'!E4684</f>
        <v>0</v>
      </c>
      <c r="D4684">
        <f>'נתונים מיובאים'!F4684</f>
        <v>0</v>
      </c>
      <c r="E4684" s="5">
        <f>'נתונים מיובאים'!G4684</f>
        <v>0</v>
      </c>
      <c r="F4684">
        <f>'נתונים מיובאים'!H4684</f>
        <v>0</v>
      </c>
      <c r="G4684" s="2">
        <f>'נתונים מיובאים'!I4684</f>
        <v>0</v>
      </c>
      <c r="H4684" s="1">
        <f>'נתונים מיובאים'!J4684</f>
        <v>0</v>
      </c>
      <c r="I4684">
        <f>'נתונים מיובאים'!K4684</f>
        <v>0</v>
      </c>
      <c r="J4684" s="2">
        <f>'נתונים מיובאים'!L4684</f>
        <v>0</v>
      </c>
      <c r="K4684">
        <f>'נתונים מיובאים'!M4684</f>
        <v>0</v>
      </c>
      <c r="L4684" s="2">
        <f>'נתונים מיובאים'!N4684</f>
        <v>0</v>
      </c>
      <c r="M4684" s="1" t="str">
        <f t="shared" si="74"/>
        <v>00</v>
      </c>
      <c r="N4684" s="7" t="str">
        <f>B4684&amp;E4684&amp;COUNTIF($M$2:M4684,B4684&amp;E4684)</f>
        <v>003967</v>
      </c>
    </row>
    <row r="4685" spans="1:14" x14ac:dyDescent="0.2">
      <c r="A4685">
        <f>'נתונים מיובאים'!C4685</f>
        <v>0</v>
      </c>
      <c r="B4685">
        <f>'נתונים מיובאים'!D4685</f>
        <v>0</v>
      </c>
      <c r="C4685">
        <f>'נתונים מיובאים'!E4685</f>
        <v>0</v>
      </c>
      <c r="D4685">
        <f>'נתונים מיובאים'!F4685</f>
        <v>0</v>
      </c>
      <c r="E4685" s="5">
        <f>'נתונים מיובאים'!G4685</f>
        <v>0</v>
      </c>
      <c r="F4685">
        <f>'נתונים מיובאים'!H4685</f>
        <v>0</v>
      </c>
      <c r="G4685" s="2">
        <f>'נתונים מיובאים'!I4685</f>
        <v>0</v>
      </c>
      <c r="H4685" s="1">
        <f>'נתונים מיובאים'!J4685</f>
        <v>0</v>
      </c>
      <c r="I4685">
        <f>'נתונים מיובאים'!K4685</f>
        <v>0</v>
      </c>
      <c r="J4685" s="2">
        <f>'נתונים מיובאים'!L4685</f>
        <v>0</v>
      </c>
      <c r="K4685">
        <f>'נתונים מיובאים'!M4685</f>
        <v>0</v>
      </c>
      <c r="L4685" s="2">
        <f>'נתונים מיובאים'!N4685</f>
        <v>0</v>
      </c>
      <c r="M4685" s="1" t="str">
        <f t="shared" si="74"/>
        <v>00</v>
      </c>
      <c r="N4685" s="7" t="str">
        <f>B4685&amp;E4685&amp;COUNTIF($M$2:M4685,B4685&amp;E4685)</f>
        <v>003968</v>
      </c>
    </row>
    <row r="4686" spans="1:14" x14ac:dyDescent="0.2">
      <c r="A4686">
        <f>'נתונים מיובאים'!C4686</f>
        <v>0</v>
      </c>
      <c r="B4686">
        <f>'נתונים מיובאים'!D4686</f>
        <v>0</v>
      </c>
      <c r="C4686">
        <f>'נתונים מיובאים'!E4686</f>
        <v>0</v>
      </c>
      <c r="D4686">
        <f>'נתונים מיובאים'!F4686</f>
        <v>0</v>
      </c>
      <c r="E4686" s="5">
        <f>'נתונים מיובאים'!G4686</f>
        <v>0</v>
      </c>
      <c r="F4686">
        <f>'נתונים מיובאים'!H4686</f>
        <v>0</v>
      </c>
      <c r="G4686" s="2">
        <f>'נתונים מיובאים'!I4686</f>
        <v>0</v>
      </c>
      <c r="H4686" s="1">
        <f>'נתונים מיובאים'!J4686</f>
        <v>0</v>
      </c>
      <c r="I4686">
        <f>'נתונים מיובאים'!K4686</f>
        <v>0</v>
      </c>
      <c r="J4686" s="2">
        <f>'נתונים מיובאים'!L4686</f>
        <v>0</v>
      </c>
      <c r="K4686">
        <f>'נתונים מיובאים'!M4686</f>
        <v>0</v>
      </c>
      <c r="L4686" s="2">
        <f>'נתונים מיובאים'!N4686</f>
        <v>0</v>
      </c>
      <c r="M4686" s="1" t="str">
        <f t="shared" si="74"/>
        <v>00</v>
      </c>
      <c r="N4686" s="7" t="str">
        <f>B4686&amp;E4686&amp;COUNTIF($M$2:M4686,B4686&amp;E4686)</f>
        <v>003969</v>
      </c>
    </row>
    <row r="4687" spans="1:14" x14ac:dyDescent="0.2">
      <c r="A4687">
        <f>'נתונים מיובאים'!C4687</f>
        <v>0</v>
      </c>
      <c r="B4687">
        <f>'נתונים מיובאים'!D4687</f>
        <v>0</v>
      </c>
      <c r="C4687">
        <f>'נתונים מיובאים'!E4687</f>
        <v>0</v>
      </c>
      <c r="D4687">
        <f>'נתונים מיובאים'!F4687</f>
        <v>0</v>
      </c>
      <c r="E4687" s="5">
        <f>'נתונים מיובאים'!G4687</f>
        <v>0</v>
      </c>
      <c r="F4687">
        <f>'נתונים מיובאים'!H4687</f>
        <v>0</v>
      </c>
      <c r="G4687" s="2">
        <f>'נתונים מיובאים'!I4687</f>
        <v>0</v>
      </c>
      <c r="H4687" s="1">
        <f>'נתונים מיובאים'!J4687</f>
        <v>0</v>
      </c>
      <c r="I4687">
        <f>'נתונים מיובאים'!K4687</f>
        <v>0</v>
      </c>
      <c r="J4687" s="2">
        <f>'נתונים מיובאים'!L4687</f>
        <v>0</v>
      </c>
      <c r="K4687">
        <f>'נתונים מיובאים'!M4687</f>
        <v>0</v>
      </c>
      <c r="L4687" s="2">
        <f>'נתונים מיובאים'!N4687</f>
        <v>0</v>
      </c>
      <c r="M4687" s="1" t="str">
        <f t="shared" si="74"/>
        <v>00</v>
      </c>
      <c r="N4687" s="7" t="str">
        <f>B4687&amp;E4687&amp;COUNTIF($M$2:M4687,B4687&amp;E4687)</f>
        <v>003970</v>
      </c>
    </row>
    <row r="4688" spans="1:14" x14ac:dyDescent="0.2">
      <c r="A4688">
        <f>'נתונים מיובאים'!C4688</f>
        <v>0</v>
      </c>
      <c r="B4688">
        <f>'נתונים מיובאים'!D4688</f>
        <v>0</v>
      </c>
      <c r="C4688">
        <f>'נתונים מיובאים'!E4688</f>
        <v>0</v>
      </c>
      <c r="D4688">
        <f>'נתונים מיובאים'!F4688</f>
        <v>0</v>
      </c>
      <c r="E4688" s="5">
        <f>'נתונים מיובאים'!G4688</f>
        <v>0</v>
      </c>
      <c r="F4688">
        <f>'נתונים מיובאים'!H4688</f>
        <v>0</v>
      </c>
      <c r="G4688" s="2">
        <f>'נתונים מיובאים'!I4688</f>
        <v>0</v>
      </c>
      <c r="H4688" s="1">
        <f>'נתונים מיובאים'!J4688</f>
        <v>0</v>
      </c>
      <c r="I4688">
        <f>'נתונים מיובאים'!K4688</f>
        <v>0</v>
      </c>
      <c r="J4688" s="2">
        <f>'נתונים מיובאים'!L4688</f>
        <v>0</v>
      </c>
      <c r="K4688">
        <f>'נתונים מיובאים'!M4688</f>
        <v>0</v>
      </c>
      <c r="L4688" s="2">
        <f>'נתונים מיובאים'!N4688</f>
        <v>0</v>
      </c>
      <c r="M4688" s="1" t="str">
        <f t="shared" si="74"/>
        <v>00</v>
      </c>
      <c r="N4688" s="7" t="str">
        <f>B4688&amp;E4688&amp;COUNTIF($M$2:M4688,B4688&amp;E4688)</f>
        <v>003971</v>
      </c>
    </row>
    <row r="4689" spans="1:14" x14ac:dyDescent="0.2">
      <c r="A4689">
        <f>'נתונים מיובאים'!C4689</f>
        <v>0</v>
      </c>
      <c r="B4689">
        <f>'נתונים מיובאים'!D4689</f>
        <v>0</v>
      </c>
      <c r="C4689">
        <f>'נתונים מיובאים'!E4689</f>
        <v>0</v>
      </c>
      <c r="D4689">
        <f>'נתונים מיובאים'!F4689</f>
        <v>0</v>
      </c>
      <c r="E4689" s="5">
        <f>'נתונים מיובאים'!G4689</f>
        <v>0</v>
      </c>
      <c r="F4689">
        <f>'נתונים מיובאים'!H4689</f>
        <v>0</v>
      </c>
      <c r="G4689" s="2">
        <f>'נתונים מיובאים'!I4689</f>
        <v>0</v>
      </c>
      <c r="H4689" s="1">
        <f>'נתונים מיובאים'!J4689</f>
        <v>0</v>
      </c>
      <c r="I4689">
        <f>'נתונים מיובאים'!K4689</f>
        <v>0</v>
      </c>
      <c r="J4689" s="2">
        <f>'נתונים מיובאים'!L4689</f>
        <v>0</v>
      </c>
      <c r="K4689">
        <f>'נתונים מיובאים'!M4689</f>
        <v>0</v>
      </c>
      <c r="L4689" s="2">
        <f>'נתונים מיובאים'!N4689</f>
        <v>0</v>
      </c>
      <c r="M4689" s="1" t="str">
        <f t="shared" si="74"/>
        <v>00</v>
      </c>
      <c r="N4689" s="7" t="str">
        <f>B4689&amp;E4689&amp;COUNTIF($M$2:M4689,B4689&amp;E4689)</f>
        <v>003972</v>
      </c>
    </row>
    <row r="4690" spans="1:14" x14ac:dyDescent="0.2">
      <c r="A4690">
        <f>'נתונים מיובאים'!C4690</f>
        <v>0</v>
      </c>
      <c r="B4690">
        <f>'נתונים מיובאים'!D4690</f>
        <v>0</v>
      </c>
      <c r="C4690">
        <f>'נתונים מיובאים'!E4690</f>
        <v>0</v>
      </c>
      <c r="D4690">
        <f>'נתונים מיובאים'!F4690</f>
        <v>0</v>
      </c>
      <c r="E4690" s="5">
        <f>'נתונים מיובאים'!G4690</f>
        <v>0</v>
      </c>
      <c r="F4690">
        <f>'נתונים מיובאים'!H4690</f>
        <v>0</v>
      </c>
      <c r="G4690" s="2">
        <f>'נתונים מיובאים'!I4690</f>
        <v>0</v>
      </c>
      <c r="H4690" s="1">
        <f>'נתונים מיובאים'!J4690</f>
        <v>0</v>
      </c>
      <c r="I4690">
        <f>'נתונים מיובאים'!K4690</f>
        <v>0</v>
      </c>
      <c r="J4690" s="2">
        <f>'נתונים מיובאים'!L4690</f>
        <v>0</v>
      </c>
      <c r="K4690">
        <f>'נתונים מיובאים'!M4690</f>
        <v>0</v>
      </c>
      <c r="L4690" s="2">
        <f>'נתונים מיובאים'!N4690</f>
        <v>0</v>
      </c>
      <c r="M4690" s="1" t="str">
        <f t="shared" si="74"/>
        <v>00</v>
      </c>
      <c r="N4690" s="7" t="str">
        <f>B4690&amp;E4690&amp;COUNTIF($M$2:M4690,B4690&amp;E4690)</f>
        <v>003973</v>
      </c>
    </row>
    <row r="4691" spans="1:14" x14ac:dyDescent="0.2">
      <c r="A4691">
        <f>'נתונים מיובאים'!C4691</f>
        <v>0</v>
      </c>
      <c r="B4691">
        <f>'נתונים מיובאים'!D4691</f>
        <v>0</v>
      </c>
      <c r="C4691">
        <f>'נתונים מיובאים'!E4691</f>
        <v>0</v>
      </c>
      <c r="D4691">
        <f>'נתונים מיובאים'!F4691</f>
        <v>0</v>
      </c>
      <c r="E4691" s="5">
        <f>'נתונים מיובאים'!G4691</f>
        <v>0</v>
      </c>
      <c r="F4691">
        <f>'נתונים מיובאים'!H4691</f>
        <v>0</v>
      </c>
      <c r="G4691" s="2">
        <f>'נתונים מיובאים'!I4691</f>
        <v>0</v>
      </c>
      <c r="H4691" s="1">
        <f>'נתונים מיובאים'!J4691</f>
        <v>0</v>
      </c>
      <c r="I4691">
        <f>'נתונים מיובאים'!K4691</f>
        <v>0</v>
      </c>
      <c r="J4691" s="2">
        <f>'נתונים מיובאים'!L4691</f>
        <v>0</v>
      </c>
      <c r="K4691">
        <f>'נתונים מיובאים'!M4691</f>
        <v>0</v>
      </c>
      <c r="L4691" s="2">
        <f>'נתונים מיובאים'!N4691</f>
        <v>0</v>
      </c>
      <c r="M4691" s="1" t="str">
        <f t="shared" si="74"/>
        <v>00</v>
      </c>
      <c r="N4691" s="7" t="str">
        <f>B4691&amp;E4691&amp;COUNTIF($M$2:M4691,B4691&amp;E4691)</f>
        <v>003974</v>
      </c>
    </row>
    <row r="4692" spans="1:14" x14ac:dyDescent="0.2">
      <c r="A4692">
        <f>'נתונים מיובאים'!C4692</f>
        <v>0</v>
      </c>
      <c r="B4692">
        <f>'נתונים מיובאים'!D4692</f>
        <v>0</v>
      </c>
      <c r="C4692">
        <f>'נתונים מיובאים'!E4692</f>
        <v>0</v>
      </c>
      <c r="D4692">
        <f>'נתונים מיובאים'!F4692</f>
        <v>0</v>
      </c>
      <c r="E4692" s="5">
        <f>'נתונים מיובאים'!G4692</f>
        <v>0</v>
      </c>
      <c r="F4692">
        <f>'נתונים מיובאים'!H4692</f>
        <v>0</v>
      </c>
      <c r="G4692" s="2">
        <f>'נתונים מיובאים'!I4692</f>
        <v>0</v>
      </c>
      <c r="H4692" s="1">
        <f>'נתונים מיובאים'!J4692</f>
        <v>0</v>
      </c>
      <c r="I4692">
        <f>'נתונים מיובאים'!K4692</f>
        <v>0</v>
      </c>
      <c r="J4692" s="2">
        <f>'נתונים מיובאים'!L4692</f>
        <v>0</v>
      </c>
      <c r="K4692">
        <f>'נתונים מיובאים'!M4692</f>
        <v>0</v>
      </c>
      <c r="L4692" s="2">
        <f>'נתונים מיובאים'!N4692</f>
        <v>0</v>
      </c>
      <c r="M4692" s="1" t="str">
        <f t="shared" si="74"/>
        <v>00</v>
      </c>
      <c r="N4692" s="7" t="str">
        <f>B4692&amp;E4692&amp;COUNTIF($M$2:M4692,B4692&amp;E4692)</f>
        <v>003975</v>
      </c>
    </row>
    <row r="4693" spans="1:14" x14ac:dyDescent="0.2">
      <c r="A4693">
        <f>'נתונים מיובאים'!C4693</f>
        <v>0</v>
      </c>
      <c r="B4693">
        <f>'נתונים מיובאים'!D4693</f>
        <v>0</v>
      </c>
      <c r="C4693">
        <f>'נתונים מיובאים'!E4693</f>
        <v>0</v>
      </c>
      <c r="D4693">
        <f>'נתונים מיובאים'!F4693</f>
        <v>0</v>
      </c>
      <c r="E4693" s="5">
        <f>'נתונים מיובאים'!G4693</f>
        <v>0</v>
      </c>
      <c r="F4693">
        <f>'נתונים מיובאים'!H4693</f>
        <v>0</v>
      </c>
      <c r="G4693" s="2">
        <f>'נתונים מיובאים'!I4693</f>
        <v>0</v>
      </c>
      <c r="H4693" s="1">
        <f>'נתונים מיובאים'!J4693</f>
        <v>0</v>
      </c>
      <c r="I4693">
        <f>'נתונים מיובאים'!K4693</f>
        <v>0</v>
      </c>
      <c r="J4693" s="2">
        <f>'נתונים מיובאים'!L4693</f>
        <v>0</v>
      </c>
      <c r="K4693">
        <f>'נתונים מיובאים'!M4693</f>
        <v>0</v>
      </c>
      <c r="L4693" s="2">
        <f>'נתונים מיובאים'!N4693</f>
        <v>0</v>
      </c>
      <c r="M4693" s="1" t="str">
        <f t="shared" si="74"/>
        <v>00</v>
      </c>
      <c r="N4693" s="7" t="str">
        <f>B4693&amp;E4693&amp;COUNTIF($M$2:M4693,B4693&amp;E4693)</f>
        <v>003976</v>
      </c>
    </row>
    <row r="4694" spans="1:14" x14ac:dyDescent="0.2">
      <c r="A4694">
        <f>'נתונים מיובאים'!C4694</f>
        <v>0</v>
      </c>
      <c r="B4694">
        <f>'נתונים מיובאים'!D4694</f>
        <v>0</v>
      </c>
      <c r="C4694">
        <f>'נתונים מיובאים'!E4694</f>
        <v>0</v>
      </c>
      <c r="D4694">
        <f>'נתונים מיובאים'!F4694</f>
        <v>0</v>
      </c>
      <c r="E4694" s="5">
        <f>'נתונים מיובאים'!G4694</f>
        <v>0</v>
      </c>
      <c r="F4694">
        <f>'נתונים מיובאים'!H4694</f>
        <v>0</v>
      </c>
      <c r="G4694" s="2">
        <f>'נתונים מיובאים'!I4694</f>
        <v>0</v>
      </c>
      <c r="H4694" s="1">
        <f>'נתונים מיובאים'!J4694</f>
        <v>0</v>
      </c>
      <c r="I4694">
        <f>'נתונים מיובאים'!K4694</f>
        <v>0</v>
      </c>
      <c r="J4694" s="2">
        <f>'נתונים מיובאים'!L4694</f>
        <v>0</v>
      </c>
      <c r="K4694">
        <f>'נתונים מיובאים'!M4694</f>
        <v>0</v>
      </c>
      <c r="L4694" s="2">
        <f>'נתונים מיובאים'!N4694</f>
        <v>0</v>
      </c>
      <c r="M4694" s="1" t="str">
        <f t="shared" si="74"/>
        <v>00</v>
      </c>
      <c r="N4694" s="7" t="str">
        <f>B4694&amp;E4694&amp;COUNTIF($M$2:M4694,B4694&amp;E4694)</f>
        <v>003977</v>
      </c>
    </row>
    <row r="4695" spans="1:14" x14ac:dyDescent="0.2">
      <c r="A4695">
        <f>'נתונים מיובאים'!C4695</f>
        <v>0</v>
      </c>
      <c r="B4695">
        <f>'נתונים מיובאים'!D4695</f>
        <v>0</v>
      </c>
      <c r="C4695">
        <f>'נתונים מיובאים'!E4695</f>
        <v>0</v>
      </c>
      <c r="D4695">
        <f>'נתונים מיובאים'!F4695</f>
        <v>0</v>
      </c>
      <c r="E4695" s="5">
        <f>'נתונים מיובאים'!G4695</f>
        <v>0</v>
      </c>
      <c r="F4695">
        <f>'נתונים מיובאים'!H4695</f>
        <v>0</v>
      </c>
      <c r="G4695" s="2">
        <f>'נתונים מיובאים'!I4695</f>
        <v>0</v>
      </c>
      <c r="H4695" s="1">
        <f>'נתונים מיובאים'!J4695</f>
        <v>0</v>
      </c>
      <c r="I4695">
        <f>'נתונים מיובאים'!K4695</f>
        <v>0</v>
      </c>
      <c r="J4695" s="2">
        <f>'נתונים מיובאים'!L4695</f>
        <v>0</v>
      </c>
      <c r="K4695">
        <f>'נתונים מיובאים'!M4695</f>
        <v>0</v>
      </c>
      <c r="L4695" s="2">
        <f>'נתונים מיובאים'!N4695</f>
        <v>0</v>
      </c>
      <c r="M4695" s="1" t="str">
        <f t="shared" si="74"/>
        <v>00</v>
      </c>
      <c r="N4695" s="7" t="str">
        <f>B4695&amp;E4695&amp;COUNTIF($M$2:M4695,B4695&amp;E4695)</f>
        <v>003978</v>
      </c>
    </row>
    <row r="4696" spans="1:14" x14ac:dyDescent="0.2">
      <c r="A4696">
        <f>'נתונים מיובאים'!C4696</f>
        <v>0</v>
      </c>
      <c r="B4696">
        <f>'נתונים מיובאים'!D4696</f>
        <v>0</v>
      </c>
      <c r="C4696">
        <f>'נתונים מיובאים'!E4696</f>
        <v>0</v>
      </c>
      <c r="D4696">
        <f>'נתונים מיובאים'!F4696</f>
        <v>0</v>
      </c>
      <c r="E4696" s="5">
        <f>'נתונים מיובאים'!G4696</f>
        <v>0</v>
      </c>
      <c r="F4696">
        <f>'נתונים מיובאים'!H4696</f>
        <v>0</v>
      </c>
      <c r="G4696" s="2">
        <f>'נתונים מיובאים'!I4696</f>
        <v>0</v>
      </c>
      <c r="H4696" s="1">
        <f>'נתונים מיובאים'!J4696</f>
        <v>0</v>
      </c>
      <c r="I4696">
        <f>'נתונים מיובאים'!K4696</f>
        <v>0</v>
      </c>
      <c r="J4696" s="2">
        <f>'נתונים מיובאים'!L4696</f>
        <v>0</v>
      </c>
      <c r="K4696">
        <f>'נתונים מיובאים'!M4696</f>
        <v>0</v>
      </c>
      <c r="L4696" s="2">
        <f>'נתונים מיובאים'!N4696</f>
        <v>0</v>
      </c>
      <c r="M4696" s="1" t="str">
        <f t="shared" si="74"/>
        <v>00</v>
      </c>
      <c r="N4696" s="7" t="str">
        <f>B4696&amp;E4696&amp;COUNTIF($M$2:M4696,B4696&amp;E4696)</f>
        <v>003979</v>
      </c>
    </row>
    <row r="4697" spans="1:14" x14ac:dyDescent="0.2">
      <c r="A4697">
        <f>'נתונים מיובאים'!C4697</f>
        <v>0</v>
      </c>
      <c r="B4697">
        <f>'נתונים מיובאים'!D4697</f>
        <v>0</v>
      </c>
      <c r="C4697">
        <f>'נתונים מיובאים'!E4697</f>
        <v>0</v>
      </c>
      <c r="D4697">
        <f>'נתונים מיובאים'!F4697</f>
        <v>0</v>
      </c>
      <c r="E4697" s="5">
        <f>'נתונים מיובאים'!G4697</f>
        <v>0</v>
      </c>
      <c r="F4697">
        <f>'נתונים מיובאים'!H4697</f>
        <v>0</v>
      </c>
      <c r="G4697" s="2">
        <f>'נתונים מיובאים'!I4697</f>
        <v>0</v>
      </c>
      <c r="H4697" s="1">
        <f>'נתונים מיובאים'!J4697</f>
        <v>0</v>
      </c>
      <c r="I4697">
        <f>'נתונים מיובאים'!K4697</f>
        <v>0</v>
      </c>
      <c r="J4697" s="2">
        <f>'נתונים מיובאים'!L4697</f>
        <v>0</v>
      </c>
      <c r="K4697">
        <f>'נתונים מיובאים'!M4697</f>
        <v>0</v>
      </c>
      <c r="L4697" s="2">
        <f>'נתונים מיובאים'!N4697</f>
        <v>0</v>
      </c>
      <c r="M4697" s="1" t="str">
        <f t="shared" si="74"/>
        <v>00</v>
      </c>
      <c r="N4697" s="7" t="str">
        <f>B4697&amp;E4697&amp;COUNTIF($M$2:M4697,B4697&amp;E4697)</f>
        <v>003980</v>
      </c>
    </row>
    <row r="4698" spans="1:14" x14ac:dyDescent="0.2">
      <c r="A4698">
        <f>'נתונים מיובאים'!C4698</f>
        <v>0</v>
      </c>
      <c r="B4698">
        <f>'נתונים מיובאים'!D4698</f>
        <v>0</v>
      </c>
      <c r="C4698">
        <f>'נתונים מיובאים'!E4698</f>
        <v>0</v>
      </c>
      <c r="D4698">
        <f>'נתונים מיובאים'!F4698</f>
        <v>0</v>
      </c>
      <c r="E4698" s="5">
        <f>'נתונים מיובאים'!G4698</f>
        <v>0</v>
      </c>
      <c r="F4698">
        <f>'נתונים מיובאים'!H4698</f>
        <v>0</v>
      </c>
      <c r="G4698" s="2">
        <f>'נתונים מיובאים'!I4698</f>
        <v>0</v>
      </c>
      <c r="H4698" s="1">
        <f>'נתונים מיובאים'!J4698</f>
        <v>0</v>
      </c>
      <c r="I4698">
        <f>'נתונים מיובאים'!K4698</f>
        <v>0</v>
      </c>
      <c r="J4698" s="2">
        <f>'נתונים מיובאים'!L4698</f>
        <v>0</v>
      </c>
      <c r="K4698">
        <f>'נתונים מיובאים'!M4698</f>
        <v>0</v>
      </c>
      <c r="L4698" s="2">
        <f>'נתונים מיובאים'!N4698</f>
        <v>0</v>
      </c>
      <c r="M4698" s="1" t="str">
        <f t="shared" si="74"/>
        <v>00</v>
      </c>
      <c r="N4698" s="7" t="str">
        <f>B4698&amp;E4698&amp;COUNTIF($M$2:M4698,B4698&amp;E4698)</f>
        <v>003981</v>
      </c>
    </row>
    <row r="4699" spans="1:14" x14ac:dyDescent="0.2">
      <c r="A4699">
        <f>'נתונים מיובאים'!C4699</f>
        <v>0</v>
      </c>
      <c r="B4699">
        <f>'נתונים מיובאים'!D4699</f>
        <v>0</v>
      </c>
      <c r="C4699">
        <f>'נתונים מיובאים'!E4699</f>
        <v>0</v>
      </c>
      <c r="D4699">
        <f>'נתונים מיובאים'!F4699</f>
        <v>0</v>
      </c>
      <c r="E4699" s="5">
        <f>'נתונים מיובאים'!G4699</f>
        <v>0</v>
      </c>
      <c r="F4699">
        <f>'נתונים מיובאים'!H4699</f>
        <v>0</v>
      </c>
      <c r="G4699" s="2">
        <f>'נתונים מיובאים'!I4699</f>
        <v>0</v>
      </c>
      <c r="H4699" s="1">
        <f>'נתונים מיובאים'!J4699</f>
        <v>0</v>
      </c>
      <c r="I4699">
        <f>'נתונים מיובאים'!K4699</f>
        <v>0</v>
      </c>
      <c r="J4699" s="2">
        <f>'נתונים מיובאים'!L4699</f>
        <v>0</v>
      </c>
      <c r="K4699">
        <f>'נתונים מיובאים'!M4699</f>
        <v>0</v>
      </c>
      <c r="L4699" s="2">
        <f>'נתונים מיובאים'!N4699</f>
        <v>0</v>
      </c>
      <c r="M4699" s="1" t="str">
        <f t="shared" si="74"/>
        <v>00</v>
      </c>
      <c r="N4699" s="7" t="str">
        <f>B4699&amp;E4699&amp;COUNTIF($M$2:M4699,B4699&amp;E4699)</f>
        <v>003982</v>
      </c>
    </row>
    <row r="4700" spans="1:14" x14ac:dyDescent="0.2">
      <c r="A4700">
        <f>'נתונים מיובאים'!C4700</f>
        <v>0</v>
      </c>
      <c r="B4700">
        <f>'נתונים מיובאים'!D4700</f>
        <v>0</v>
      </c>
      <c r="C4700">
        <f>'נתונים מיובאים'!E4700</f>
        <v>0</v>
      </c>
      <c r="D4700">
        <f>'נתונים מיובאים'!F4700</f>
        <v>0</v>
      </c>
      <c r="E4700" s="5">
        <f>'נתונים מיובאים'!G4700</f>
        <v>0</v>
      </c>
      <c r="F4700">
        <f>'נתונים מיובאים'!H4700</f>
        <v>0</v>
      </c>
      <c r="G4700" s="2">
        <f>'נתונים מיובאים'!I4700</f>
        <v>0</v>
      </c>
      <c r="H4700" s="1">
        <f>'נתונים מיובאים'!J4700</f>
        <v>0</v>
      </c>
      <c r="I4700">
        <f>'נתונים מיובאים'!K4700</f>
        <v>0</v>
      </c>
      <c r="J4700" s="2">
        <f>'נתונים מיובאים'!L4700</f>
        <v>0</v>
      </c>
      <c r="K4700">
        <f>'נתונים מיובאים'!M4700</f>
        <v>0</v>
      </c>
      <c r="L4700" s="2">
        <f>'נתונים מיובאים'!N4700</f>
        <v>0</v>
      </c>
      <c r="M4700" s="1" t="str">
        <f t="shared" si="74"/>
        <v>00</v>
      </c>
      <c r="N4700" s="7" t="str">
        <f>B4700&amp;E4700&amp;COUNTIF($M$2:M4700,B4700&amp;E4700)</f>
        <v>003983</v>
      </c>
    </row>
    <row r="4701" spans="1:14" x14ac:dyDescent="0.2">
      <c r="A4701">
        <f>'נתונים מיובאים'!C4701</f>
        <v>0</v>
      </c>
      <c r="B4701">
        <f>'נתונים מיובאים'!D4701</f>
        <v>0</v>
      </c>
      <c r="C4701">
        <f>'נתונים מיובאים'!E4701</f>
        <v>0</v>
      </c>
      <c r="D4701">
        <f>'נתונים מיובאים'!F4701</f>
        <v>0</v>
      </c>
      <c r="E4701" s="5">
        <f>'נתונים מיובאים'!G4701</f>
        <v>0</v>
      </c>
      <c r="F4701">
        <f>'נתונים מיובאים'!H4701</f>
        <v>0</v>
      </c>
      <c r="G4701" s="2">
        <f>'נתונים מיובאים'!I4701</f>
        <v>0</v>
      </c>
      <c r="H4701" s="1">
        <f>'נתונים מיובאים'!J4701</f>
        <v>0</v>
      </c>
      <c r="I4701">
        <f>'נתונים מיובאים'!K4701</f>
        <v>0</v>
      </c>
      <c r="J4701" s="2">
        <f>'נתונים מיובאים'!L4701</f>
        <v>0</v>
      </c>
      <c r="K4701">
        <f>'נתונים מיובאים'!M4701</f>
        <v>0</v>
      </c>
      <c r="L4701" s="2">
        <f>'נתונים מיובאים'!N4701</f>
        <v>0</v>
      </c>
      <c r="M4701" s="1" t="str">
        <f t="shared" si="74"/>
        <v>00</v>
      </c>
      <c r="N4701" s="7" t="str">
        <f>B4701&amp;E4701&amp;COUNTIF($M$2:M4701,B4701&amp;E4701)</f>
        <v>003984</v>
      </c>
    </row>
    <row r="4702" spans="1:14" x14ac:dyDescent="0.2">
      <c r="A4702">
        <f>'נתונים מיובאים'!C4702</f>
        <v>0</v>
      </c>
      <c r="B4702">
        <f>'נתונים מיובאים'!D4702</f>
        <v>0</v>
      </c>
      <c r="C4702">
        <f>'נתונים מיובאים'!E4702</f>
        <v>0</v>
      </c>
      <c r="D4702">
        <f>'נתונים מיובאים'!F4702</f>
        <v>0</v>
      </c>
      <c r="E4702" s="5">
        <f>'נתונים מיובאים'!G4702</f>
        <v>0</v>
      </c>
      <c r="F4702">
        <f>'נתונים מיובאים'!H4702</f>
        <v>0</v>
      </c>
      <c r="G4702" s="2">
        <f>'נתונים מיובאים'!I4702</f>
        <v>0</v>
      </c>
      <c r="H4702" s="1">
        <f>'נתונים מיובאים'!J4702</f>
        <v>0</v>
      </c>
      <c r="I4702">
        <f>'נתונים מיובאים'!K4702</f>
        <v>0</v>
      </c>
      <c r="J4702" s="2">
        <f>'נתונים מיובאים'!L4702</f>
        <v>0</v>
      </c>
      <c r="K4702">
        <f>'נתונים מיובאים'!M4702</f>
        <v>0</v>
      </c>
      <c r="L4702" s="2">
        <f>'נתונים מיובאים'!N4702</f>
        <v>0</v>
      </c>
      <c r="M4702" s="1" t="str">
        <f t="shared" si="74"/>
        <v>00</v>
      </c>
      <c r="N4702" s="7" t="str">
        <f>B4702&amp;E4702&amp;COUNTIF($M$2:M4702,B4702&amp;E4702)</f>
        <v>003985</v>
      </c>
    </row>
    <row r="4703" spans="1:14" x14ac:dyDescent="0.2">
      <c r="A4703">
        <f>'נתונים מיובאים'!C4703</f>
        <v>0</v>
      </c>
      <c r="B4703">
        <f>'נתונים מיובאים'!D4703</f>
        <v>0</v>
      </c>
      <c r="C4703">
        <f>'נתונים מיובאים'!E4703</f>
        <v>0</v>
      </c>
      <c r="D4703">
        <f>'נתונים מיובאים'!F4703</f>
        <v>0</v>
      </c>
      <c r="E4703" s="5">
        <f>'נתונים מיובאים'!G4703</f>
        <v>0</v>
      </c>
      <c r="F4703">
        <f>'נתונים מיובאים'!H4703</f>
        <v>0</v>
      </c>
      <c r="G4703" s="2">
        <f>'נתונים מיובאים'!I4703</f>
        <v>0</v>
      </c>
      <c r="H4703" s="1">
        <f>'נתונים מיובאים'!J4703</f>
        <v>0</v>
      </c>
      <c r="I4703">
        <f>'נתונים מיובאים'!K4703</f>
        <v>0</v>
      </c>
      <c r="J4703" s="2">
        <f>'נתונים מיובאים'!L4703</f>
        <v>0</v>
      </c>
      <c r="K4703">
        <f>'נתונים מיובאים'!M4703</f>
        <v>0</v>
      </c>
      <c r="L4703" s="2">
        <f>'נתונים מיובאים'!N4703</f>
        <v>0</v>
      </c>
      <c r="M4703" s="1" t="str">
        <f t="shared" si="74"/>
        <v>00</v>
      </c>
      <c r="N4703" s="7" t="str">
        <f>B4703&amp;E4703&amp;COUNTIF($M$2:M4703,B4703&amp;E4703)</f>
        <v>003986</v>
      </c>
    </row>
    <row r="4704" spans="1:14" x14ac:dyDescent="0.2">
      <c r="A4704">
        <f>'נתונים מיובאים'!C4704</f>
        <v>0</v>
      </c>
      <c r="B4704">
        <f>'נתונים מיובאים'!D4704</f>
        <v>0</v>
      </c>
      <c r="C4704">
        <f>'נתונים מיובאים'!E4704</f>
        <v>0</v>
      </c>
      <c r="D4704">
        <f>'נתונים מיובאים'!F4704</f>
        <v>0</v>
      </c>
      <c r="E4704" s="5">
        <f>'נתונים מיובאים'!G4704</f>
        <v>0</v>
      </c>
      <c r="F4704">
        <f>'נתונים מיובאים'!H4704</f>
        <v>0</v>
      </c>
      <c r="G4704" s="2">
        <f>'נתונים מיובאים'!I4704</f>
        <v>0</v>
      </c>
      <c r="H4704" s="1">
        <f>'נתונים מיובאים'!J4704</f>
        <v>0</v>
      </c>
      <c r="I4704">
        <f>'נתונים מיובאים'!K4704</f>
        <v>0</v>
      </c>
      <c r="J4704" s="2">
        <f>'נתונים מיובאים'!L4704</f>
        <v>0</v>
      </c>
      <c r="K4704">
        <f>'נתונים מיובאים'!M4704</f>
        <v>0</v>
      </c>
      <c r="L4704" s="2">
        <f>'נתונים מיובאים'!N4704</f>
        <v>0</v>
      </c>
      <c r="M4704" s="1" t="str">
        <f t="shared" si="74"/>
        <v>00</v>
      </c>
      <c r="N4704" s="7" t="str">
        <f>B4704&amp;E4704&amp;COUNTIF($M$2:M4704,B4704&amp;E4704)</f>
        <v>003987</v>
      </c>
    </row>
    <row r="4705" spans="1:14" x14ac:dyDescent="0.2">
      <c r="A4705">
        <f>'נתונים מיובאים'!C4705</f>
        <v>0</v>
      </c>
      <c r="B4705">
        <f>'נתונים מיובאים'!D4705</f>
        <v>0</v>
      </c>
      <c r="C4705">
        <f>'נתונים מיובאים'!E4705</f>
        <v>0</v>
      </c>
      <c r="D4705">
        <f>'נתונים מיובאים'!F4705</f>
        <v>0</v>
      </c>
      <c r="E4705" s="5">
        <f>'נתונים מיובאים'!G4705</f>
        <v>0</v>
      </c>
      <c r="F4705">
        <f>'נתונים מיובאים'!H4705</f>
        <v>0</v>
      </c>
      <c r="G4705" s="2">
        <f>'נתונים מיובאים'!I4705</f>
        <v>0</v>
      </c>
      <c r="H4705" s="1">
        <f>'נתונים מיובאים'!J4705</f>
        <v>0</v>
      </c>
      <c r="I4705">
        <f>'נתונים מיובאים'!K4705</f>
        <v>0</v>
      </c>
      <c r="J4705" s="2">
        <f>'נתונים מיובאים'!L4705</f>
        <v>0</v>
      </c>
      <c r="K4705">
        <f>'נתונים מיובאים'!M4705</f>
        <v>0</v>
      </c>
      <c r="L4705" s="2">
        <f>'נתונים מיובאים'!N4705</f>
        <v>0</v>
      </c>
      <c r="M4705" s="1" t="str">
        <f t="shared" si="74"/>
        <v>00</v>
      </c>
      <c r="N4705" s="7" t="str">
        <f>B4705&amp;E4705&amp;COUNTIF($M$2:M4705,B4705&amp;E4705)</f>
        <v>003988</v>
      </c>
    </row>
    <row r="4706" spans="1:14" x14ac:dyDescent="0.2">
      <c r="A4706">
        <f>'נתונים מיובאים'!C4706</f>
        <v>0</v>
      </c>
      <c r="B4706">
        <f>'נתונים מיובאים'!D4706</f>
        <v>0</v>
      </c>
      <c r="C4706">
        <f>'נתונים מיובאים'!E4706</f>
        <v>0</v>
      </c>
      <c r="D4706">
        <f>'נתונים מיובאים'!F4706</f>
        <v>0</v>
      </c>
      <c r="E4706" s="5">
        <f>'נתונים מיובאים'!G4706</f>
        <v>0</v>
      </c>
      <c r="F4706">
        <f>'נתונים מיובאים'!H4706</f>
        <v>0</v>
      </c>
      <c r="G4706" s="2">
        <f>'נתונים מיובאים'!I4706</f>
        <v>0</v>
      </c>
      <c r="H4706" s="1">
        <f>'נתונים מיובאים'!J4706</f>
        <v>0</v>
      </c>
      <c r="I4706">
        <f>'נתונים מיובאים'!K4706</f>
        <v>0</v>
      </c>
      <c r="J4706" s="2">
        <f>'נתונים מיובאים'!L4706</f>
        <v>0</v>
      </c>
      <c r="K4706">
        <f>'נתונים מיובאים'!M4706</f>
        <v>0</v>
      </c>
      <c r="L4706" s="2">
        <f>'נתונים מיובאים'!N4706</f>
        <v>0</v>
      </c>
      <c r="M4706" s="1" t="str">
        <f t="shared" si="74"/>
        <v>00</v>
      </c>
      <c r="N4706" s="7" t="str">
        <f>B4706&amp;E4706&amp;COUNTIF($M$2:M4706,B4706&amp;E4706)</f>
        <v>003989</v>
      </c>
    </row>
    <row r="4707" spans="1:14" x14ac:dyDescent="0.2">
      <c r="A4707">
        <f>'נתונים מיובאים'!C4707</f>
        <v>0</v>
      </c>
      <c r="B4707">
        <f>'נתונים מיובאים'!D4707</f>
        <v>0</v>
      </c>
      <c r="C4707">
        <f>'נתונים מיובאים'!E4707</f>
        <v>0</v>
      </c>
      <c r="D4707">
        <f>'נתונים מיובאים'!F4707</f>
        <v>0</v>
      </c>
      <c r="E4707" s="5">
        <f>'נתונים מיובאים'!G4707</f>
        <v>0</v>
      </c>
      <c r="F4707">
        <f>'נתונים מיובאים'!H4707</f>
        <v>0</v>
      </c>
      <c r="G4707" s="2">
        <f>'נתונים מיובאים'!I4707</f>
        <v>0</v>
      </c>
      <c r="H4707" s="1">
        <f>'נתונים מיובאים'!J4707</f>
        <v>0</v>
      </c>
      <c r="I4707">
        <f>'נתונים מיובאים'!K4707</f>
        <v>0</v>
      </c>
      <c r="J4707" s="2">
        <f>'נתונים מיובאים'!L4707</f>
        <v>0</v>
      </c>
      <c r="K4707">
        <f>'נתונים מיובאים'!M4707</f>
        <v>0</v>
      </c>
      <c r="L4707" s="2">
        <f>'נתונים מיובאים'!N4707</f>
        <v>0</v>
      </c>
      <c r="M4707" s="1" t="str">
        <f t="shared" si="74"/>
        <v>00</v>
      </c>
      <c r="N4707" s="7" t="str">
        <f>B4707&amp;E4707&amp;COUNTIF($M$2:M4707,B4707&amp;E4707)</f>
        <v>003990</v>
      </c>
    </row>
    <row r="4708" spans="1:14" x14ac:dyDescent="0.2">
      <c r="A4708">
        <f>'נתונים מיובאים'!C4708</f>
        <v>0</v>
      </c>
      <c r="B4708">
        <f>'נתונים מיובאים'!D4708</f>
        <v>0</v>
      </c>
      <c r="C4708">
        <f>'נתונים מיובאים'!E4708</f>
        <v>0</v>
      </c>
      <c r="D4708">
        <f>'נתונים מיובאים'!F4708</f>
        <v>0</v>
      </c>
      <c r="E4708" s="5">
        <f>'נתונים מיובאים'!G4708</f>
        <v>0</v>
      </c>
      <c r="F4708">
        <f>'נתונים מיובאים'!H4708</f>
        <v>0</v>
      </c>
      <c r="G4708" s="2">
        <f>'נתונים מיובאים'!I4708</f>
        <v>0</v>
      </c>
      <c r="H4708" s="1">
        <f>'נתונים מיובאים'!J4708</f>
        <v>0</v>
      </c>
      <c r="I4708">
        <f>'נתונים מיובאים'!K4708</f>
        <v>0</v>
      </c>
      <c r="J4708" s="2">
        <f>'נתונים מיובאים'!L4708</f>
        <v>0</v>
      </c>
      <c r="K4708">
        <f>'נתונים מיובאים'!M4708</f>
        <v>0</v>
      </c>
      <c r="L4708" s="2">
        <f>'נתונים מיובאים'!N4708</f>
        <v>0</v>
      </c>
      <c r="M4708" s="1" t="str">
        <f t="shared" si="74"/>
        <v>00</v>
      </c>
      <c r="N4708" s="7" t="str">
        <f>B4708&amp;E4708&amp;COUNTIF($M$2:M4708,B4708&amp;E4708)</f>
        <v>003991</v>
      </c>
    </row>
    <row r="4709" spans="1:14" x14ac:dyDescent="0.2">
      <c r="A4709">
        <f>'נתונים מיובאים'!C4709</f>
        <v>0</v>
      </c>
      <c r="B4709">
        <f>'נתונים מיובאים'!D4709</f>
        <v>0</v>
      </c>
      <c r="C4709">
        <f>'נתונים מיובאים'!E4709</f>
        <v>0</v>
      </c>
      <c r="D4709">
        <f>'נתונים מיובאים'!F4709</f>
        <v>0</v>
      </c>
      <c r="E4709" s="5">
        <f>'נתונים מיובאים'!G4709</f>
        <v>0</v>
      </c>
      <c r="F4709">
        <f>'נתונים מיובאים'!H4709</f>
        <v>0</v>
      </c>
      <c r="G4709" s="2">
        <f>'נתונים מיובאים'!I4709</f>
        <v>0</v>
      </c>
      <c r="H4709" s="1">
        <f>'נתונים מיובאים'!J4709</f>
        <v>0</v>
      </c>
      <c r="I4709">
        <f>'נתונים מיובאים'!K4709</f>
        <v>0</v>
      </c>
      <c r="J4709" s="2">
        <f>'נתונים מיובאים'!L4709</f>
        <v>0</v>
      </c>
      <c r="K4709">
        <f>'נתונים מיובאים'!M4709</f>
        <v>0</v>
      </c>
      <c r="L4709" s="2">
        <f>'נתונים מיובאים'!N4709</f>
        <v>0</v>
      </c>
      <c r="M4709" s="1" t="str">
        <f t="shared" si="74"/>
        <v>00</v>
      </c>
      <c r="N4709" s="7" t="str">
        <f>B4709&amp;E4709&amp;COUNTIF($M$2:M4709,B4709&amp;E4709)</f>
        <v>003992</v>
      </c>
    </row>
    <row r="4710" spans="1:14" x14ac:dyDescent="0.2">
      <c r="A4710">
        <f>'נתונים מיובאים'!C4710</f>
        <v>0</v>
      </c>
      <c r="B4710">
        <f>'נתונים מיובאים'!D4710</f>
        <v>0</v>
      </c>
      <c r="C4710">
        <f>'נתונים מיובאים'!E4710</f>
        <v>0</v>
      </c>
      <c r="D4710">
        <f>'נתונים מיובאים'!F4710</f>
        <v>0</v>
      </c>
      <c r="E4710" s="5">
        <f>'נתונים מיובאים'!G4710</f>
        <v>0</v>
      </c>
      <c r="F4710">
        <f>'נתונים מיובאים'!H4710</f>
        <v>0</v>
      </c>
      <c r="G4710" s="2">
        <f>'נתונים מיובאים'!I4710</f>
        <v>0</v>
      </c>
      <c r="H4710" s="1">
        <f>'נתונים מיובאים'!J4710</f>
        <v>0</v>
      </c>
      <c r="I4710">
        <f>'נתונים מיובאים'!K4710</f>
        <v>0</v>
      </c>
      <c r="J4710" s="2">
        <f>'נתונים מיובאים'!L4710</f>
        <v>0</v>
      </c>
      <c r="K4710">
        <f>'נתונים מיובאים'!M4710</f>
        <v>0</v>
      </c>
      <c r="L4710" s="2">
        <f>'נתונים מיובאים'!N4710</f>
        <v>0</v>
      </c>
      <c r="M4710" s="1" t="str">
        <f t="shared" si="74"/>
        <v>00</v>
      </c>
      <c r="N4710" s="7" t="str">
        <f>B4710&amp;E4710&amp;COUNTIF($M$2:M4710,B4710&amp;E4710)</f>
        <v>003993</v>
      </c>
    </row>
    <row r="4711" spans="1:14" x14ac:dyDescent="0.2">
      <c r="A4711">
        <f>'נתונים מיובאים'!C4711</f>
        <v>0</v>
      </c>
      <c r="B4711">
        <f>'נתונים מיובאים'!D4711</f>
        <v>0</v>
      </c>
      <c r="C4711">
        <f>'נתונים מיובאים'!E4711</f>
        <v>0</v>
      </c>
      <c r="D4711">
        <f>'נתונים מיובאים'!F4711</f>
        <v>0</v>
      </c>
      <c r="E4711" s="5">
        <f>'נתונים מיובאים'!G4711</f>
        <v>0</v>
      </c>
      <c r="F4711">
        <f>'נתונים מיובאים'!H4711</f>
        <v>0</v>
      </c>
      <c r="G4711" s="2">
        <f>'נתונים מיובאים'!I4711</f>
        <v>0</v>
      </c>
      <c r="H4711" s="1">
        <f>'נתונים מיובאים'!J4711</f>
        <v>0</v>
      </c>
      <c r="I4711">
        <f>'נתונים מיובאים'!K4711</f>
        <v>0</v>
      </c>
      <c r="J4711" s="2">
        <f>'נתונים מיובאים'!L4711</f>
        <v>0</v>
      </c>
      <c r="K4711">
        <f>'נתונים מיובאים'!M4711</f>
        <v>0</v>
      </c>
      <c r="L4711" s="2">
        <f>'נתונים מיובאים'!N4711</f>
        <v>0</v>
      </c>
      <c r="M4711" s="1" t="str">
        <f t="shared" si="74"/>
        <v>00</v>
      </c>
      <c r="N4711" s="7" t="str">
        <f>B4711&amp;E4711&amp;COUNTIF($M$2:M4711,B4711&amp;E4711)</f>
        <v>003994</v>
      </c>
    </row>
    <row r="4712" spans="1:14" x14ac:dyDescent="0.2">
      <c r="A4712">
        <f>'נתונים מיובאים'!C4712</f>
        <v>0</v>
      </c>
      <c r="B4712">
        <f>'נתונים מיובאים'!D4712</f>
        <v>0</v>
      </c>
      <c r="C4712">
        <f>'נתונים מיובאים'!E4712</f>
        <v>0</v>
      </c>
      <c r="D4712">
        <f>'נתונים מיובאים'!F4712</f>
        <v>0</v>
      </c>
      <c r="E4712" s="5">
        <f>'נתונים מיובאים'!G4712</f>
        <v>0</v>
      </c>
      <c r="F4712">
        <f>'נתונים מיובאים'!H4712</f>
        <v>0</v>
      </c>
      <c r="G4712" s="2">
        <f>'נתונים מיובאים'!I4712</f>
        <v>0</v>
      </c>
      <c r="H4712" s="1">
        <f>'נתונים מיובאים'!J4712</f>
        <v>0</v>
      </c>
      <c r="I4712">
        <f>'נתונים מיובאים'!K4712</f>
        <v>0</v>
      </c>
      <c r="J4712" s="2">
        <f>'נתונים מיובאים'!L4712</f>
        <v>0</v>
      </c>
      <c r="K4712">
        <f>'נתונים מיובאים'!M4712</f>
        <v>0</v>
      </c>
      <c r="L4712" s="2">
        <f>'נתונים מיובאים'!N4712</f>
        <v>0</v>
      </c>
      <c r="M4712" s="1" t="str">
        <f t="shared" si="74"/>
        <v>00</v>
      </c>
      <c r="N4712" s="7" t="str">
        <f>B4712&amp;E4712&amp;COUNTIF($M$2:M4712,B4712&amp;E4712)</f>
        <v>003995</v>
      </c>
    </row>
    <row r="4713" spans="1:14" x14ac:dyDescent="0.2">
      <c r="A4713">
        <f>'נתונים מיובאים'!C4713</f>
        <v>0</v>
      </c>
      <c r="B4713">
        <f>'נתונים מיובאים'!D4713</f>
        <v>0</v>
      </c>
      <c r="C4713">
        <f>'נתונים מיובאים'!E4713</f>
        <v>0</v>
      </c>
      <c r="D4713">
        <f>'נתונים מיובאים'!F4713</f>
        <v>0</v>
      </c>
      <c r="E4713" s="5">
        <f>'נתונים מיובאים'!G4713</f>
        <v>0</v>
      </c>
      <c r="F4713">
        <f>'נתונים מיובאים'!H4713</f>
        <v>0</v>
      </c>
      <c r="G4713" s="2">
        <f>'נתונים מיובאים'!I4713</f>
        <v>0</v>
      </c>
      <c r="H4713" s="1">
        <f>'נתונים מיובאים'!J4713</f>
        <v>0</v>
      </c>
      <c r="I4713">
        <f>'נתונים מיובאים'!K4713</f>
        <v>0</v>
      </c>
      <c r="J4713" s="2">
        <f>'נתונים מיובאים'!L4713</f>
        <v>0</v>
      </c>
      <c r="K4713">
        <f>'נתונים מיובאים'!M4713</f>
        <v>0</v>
      </c>
      <c r="L4713" s="2">
        <f>'נתונים מיובאים'!N4713</f>
        <v>0</v>
      </c>
      <c r="M4713" s="1" t="str">
        <f t="shared" si="74"/>
        <v>00</v>
      </c>
      <c r="N4713" s="7" t="str">
        <f>B4713&amp;E4713&amp;COUNTIF($M$2:M4713,B4713&amp;E4713)</f>
        <v>003996</v>
      </c>
    </row>
    <row r="4714" spans="1:14" x14ac:dyDescent="0.2">
      <c r="A4714">
        <f>'נתונים מיובאים'!C4714</f>
        <v>0</v>
      </c>
      <c r="B4714">
        <f>'נתונים מיובאים'!D4714</f>
        <v>0</v>
      </c>
      <c r="C4714">
        <f>'נתונים מיובאים'!E4714</f>
        <v>0</v>
      </c>
      <c r="D4714">
        <f>'נתונים מיובאים'!F4714</f>
        <v>0</v>
      </c>
      <c r="E4714" s="5">
        <f>'נתונים מיובאים'!G4714</f>
        <v>0</v>
      </c>
      <c r="F4714">
        <f>'נתונים מיובאים'!H4714</f>
        <v>0</v>
      </c>
      <c r="G4714" s="2">
        <f>'נתונים מיובאים'!I4714</f>
        <v>0</v>
      </c>
      <c r="H4714" s="1">
        <f>'נתונים מיובאים'!J4714</f>
        <v>0</v>
      </c>
      <c r="I4714">
        <f>'נתונים מיובאים'!K4714</f>
        <v>0</v>
      </c>
      <c r="J4714" s="2">
        <f>'נתונים מיובאים'!L4714</f>
        <v>0</v>
      </c>
      <c r="K4714">
        <f>'נתונים מיובאים'!M4714</f>
        <v>0</v>
      </c>
      <c r="L4714" s="2">
        <f>'נתונים מיובאים'!N4714</f>
        <v>0</v>
      </c>
      <c r="M4714" s="1" t="str">
        <f t="shared" si="74"/>
        <v>00</v>
      </c>
      <c r="N4714" s="7" t="str">
        <f>B4714&amp;E4714&amp;COUNTIF($M$2:M4714,B4714&amp;E4714)</f>
        <v>003997</v>
      </c>
    </row>
    <row r="4715" spans="1:14" x14ac:dyDescent="0.2">
      <c r="A4715">
        <f>'נתונים מיובאים'!C4715</f>
        <v>0</v>
      </c>
      <c r="B4715">
        <f>'נתונים מיובאים'!D4715</f>
        <v>0</v>
      </c>
      <c r="C4715">
        <f>'נתונים מיובאים'!E4715</f>
        <v>0</v>
      </c>
      <c r="D4715">
        <f>'נתונים מיובאים'!F4715</f>
        <v>0</v>
      </c>
      <c r="E4715" s="5">
        <f>'נתונים מיובאים'!G4715</f>
        <v>0</v>
      </c>
      <c r="F4715">
        <f>'נתונים מיובאים'!H4715</f>
        <v>0</v>
      </c>
      <c r="G4715" s="2">
        <f>'נתונים מיובאים'!I4715</f>
        <v>0</v>
      </c>
      <c r="H4715" s="1">
        <f>'נתונים מיובאים'!J4715</f>
        <v>0</v>
      </c>
      <c r="I4715">
        <f>'נתונים מיובאים'!K4715</f>
        <v>0</v>
      </c>
      <c r="J4715" s="2">
        <f>'נתונים מיובאים'!L4715</f>
        <v>0</v>
      </c>
      <c r="K4715">
        <f>'נתונים מיובאים'!M4715</f>
        <v>0</v>
      </c>
      <c r="L4715" s="2">
        <f>'נתונים מיובאים'!N4715</f>
        <v>0</v>
      </c>
      <c r="M4715" s="1" t="str">
        <f t="shared" si="74"/>
        <v>00</v>
      </c>
      <c r="N4715" s="7" t="str">
        <f>B4715&amp;E4715&amp;COUNTIF($M$2:M4715,B4715&amp;E4715)</f>
        <v>003998</v>
      </c>
    </row>
    <row r="4716" spans="1:14" x14ac:dyDescent="0.2">
      <c r="A4716">
        <f>'נתונים מיובאים'!C4716</f>
        <v>0</v>
      </c>
      <c r="B4716">
        <f>'נתונים מיובאים'!D4716</f>
        <v>0</v>
      </c>
      <c r="C4716">
        <f>'נתונים מיובאים'!E4716</f>
        <v>0</v>
      </c>
      <c r="D4716">
        <f>'נתונים מיובאים'!F4716</f>
        <v>0</v>
      </c>
      <c r="E4716" s="5">
        <f>'נתונים מיובאים'!G4716</f>
        <v>0</v>
      </c>
      <c r="F4716">
        <f>'נתונים מיובאים'!H4716</f>
        <v>0</v>
      </c>
      <c r="G4716" s="2">
        <f>'נתונים מיובאים'!I4716</f>
        <v>0</v>
      </c>
      <c r="H4716" s="1">
        <f>'נתונים מיובאים'!J4716</f>
        <v>0</v>
      </c>
      <c r="I4716">
        <f>'נתונים מיובאים'!K4716</f>
        <v>0</v>
      </c>
      <c r="J4716" s="2">
        <f>'נתונים מיובאים'!L4716</f>
        <v>0</v>
      </c>
      <c r="K4716">
        <f>'נתונים מיובאים'!M4716</f>
        <v>0</v>
      </c>
      <c r="L4716" s="2">
        <f>'נתונים מיובאים'!N4716</f>
        <v>0</v>
      </c>
      <c r="M4716" s="1" t="str">
        <f t="shared" ref="M4716:M4779" si="75">B4716&amp;E4716</f>
        <v>00</v>
      </c>
      <c r="N4716" s="7" t="str">
        <f>B4716&amp;E4716&amp;COUNTIF($M$2:M4716,B4716&amp;E4716)</f>
        <v>003999</v>
      </c>
    </row>
    <row r="4717" spans="1:14" x14ac:dyDescent="0.2">
      <c r="A4717">
        <f>'נתונים מיובאים'!C4717</f>
        <v>0</v>
      </c>
      <c r="B4717">
        <f>'נתונים מיובאים'!D4717</f>
        <v>0</v>
      </c>
      <c r="C4717">
        <f>'נתונים מיובאים'!E4717</f>
        <v>0</v>
      </c>
      <c r="D4717">
        <f>'נתונים מיובאים'!F4717</f>
        <v>0</v>
      </c>
      <c r="E4717" s="5">
        <f>'נתונים מיובאים'!G4717</f>
        <v>0</v>
      </c>
      <c r="F4717">
        <f>'נתונים מיובאים'!H4717</f>
        <v>0</v>
      </c>
      <c r="G4717" s="2">
        <f>'נתונים מיובאים'!I4717</f>
        <v>0</v>
      </c>
      <c r="H4717" s="1">
        <f>'נתונים מיובאים'!J4717</f>
        <v>0</v>
      </c>
      <c r="I4717">
        <f>'נתונים מיובאים'!K4717</f>
        <v>0</v>
      </c>
      <c r="J4717" s="2">
        <f>'נתונים מיובאים'!L4717</f>
        <v>0</v>
      </c>
      <c r="K4717">
        <f>'נתונים מיובאים'!M4717</f>
        <v>0</v>
      </c>
      <c r="L4717" s="2">
        <f>'נתונים מיובאים'!N4717</f>
        <v>0</v>
      </c>
      <c r="M4717" s="1" t="str">
        <f t="shared" si="75"/>
        <v>00</v>
      </c>
      <c r="N4717" s="7" t="str">
        <f>B4717&amp;E4717&amp;COUNTIF($M$2:M4717,B4717&amp;E4717)</f>
        <v>004000</v>
      </c>
    </row>
    <row r="4718" spans="1:14" x14ac:dyDescent="0.2">
      <c r="A4718">
        <f>'נתונים מיובאים'!C4718</f>
        <v>0</v>
      </c>
      <c r="B4718">
        <f>'נתונים מיובאים'!D4718</f>
        <v>0</v>
      </c>
      <c r="C4718">
        <f>'נתונים מיובאים'!E4718</f>
        <v>0</v>
      </c>
      <c r="D4718">
        <f>'נתונים מיובאים'!F4718</f>
        <v>0</v>
      </c>
      <c r="E4718" s="5">
        <f>'נתונים מיובאים'!G4718</f>
        <v>0</v>
      </c>
      <c r="F4718">
        <f>'נתונים מיובאים'!H4718</f>
        <v>0</v>
      </c>
      <c r="G4718" s="2">
        <f>'נתונים מיובאים'!I4718</f>
        <v>0</v>
      </c>
      <c r="H4718" s="1">
        <f>'נתונים מיובאים'!J4718</f>
        <v>0</v>
      </c>
      <c r="I4718">
        <f>'נתונים מיובאים'!K4718</f>
        <v>0</v>
      </c>
      <c r="J4718" s="2">
        <f>'נתונים מיובאים'!L4718</f>
        <v>0</v>
      </c>
      <c r="K4718">
        <f>'נתונים מיובאים'!M4718</f>
        <v>0</v>
      </c>
      <c r="L4718" s="2">
        <f>'נתונים מיובאים'!N4718</f>
        <v>0</v>
      </c>
      <c r="M4718" s="1" t="str">
        <f t="shared" si="75"/>
        <v>00</v>
      </c>
      <c r="N4718" s="7" t="str">
        <f>B4718&amp;E4718&amp;COUNTIF($M$2:M4718,B4718&amp;E4718)</f>
        <v>004001</v>
      </c>
    </row>
    <row r="4719" spans="1:14" x14ac:dyDescent="0.2">
      <c r="A4719">
        <f>'נתונים מיובאים'!C4719</f>
        <v>0</v>
      </c>
      <c r="B4719">
        <f>'נתונים מיובאים'!D4719</f>
        <v>0</v>
      </c>
      <c r="C4719">
        <f>'נתונים מיובאים'!E4719</f>
        <v>0</v>
      </c>
      <c r="D4719">
        <f>'נתונים מיובאים'!F4719</f>
        <v>0</v>
      </c>
      <c r="E4719" s="5">
        <f>'נתונים מיובאים'!G4719</f>
        <v>0</v>
      </c>
      <c r="F4719">
        <f>'נתונים מיובאים'!H4719</f>
        <v>0</v>
      </c>
      <c r="G4719" s="2">
        <f>'נתונים מיובאים'!I4719</f>
        <v>0</v>
      </c>
      <c r="H4719" s="1">
        <f>'נתונים מיובאים'!J4719</f>
        <v>0</v>
      </c>
      <c r="I4719">
        <f>'נתונים מיובאים'!K4719</f>
        <v>0</v>
      </c>
      <c r="J4719" s="2">
        <f>'נתונים מיובאים'!L4719</f>
        <v>0</v>
      </c>
      <c r="K4719">
        <f>'נתונים מיובאים'!M4719</f>
        <v>0</v>
      </c>
      <c r="L4719" s="2">
        <f>'נתונים מיובאים'!N4719</f>
        <v>0</v>
      </c>
      <c r="M4719" s="1" t="str">
        <f t="shared" si="75"/>
        <v>00</v>
      </c>
      <c r="N4719" s="7" t="str">
        <f>B4719&amp;E4719&amp;COUNTIF($M$2:M4719,B4719&amp;E4719)</f>
        <v>004002</v>
      </c>
    </row>
    <row r="4720" spans="1:14" x14ac:dyDescent="0.2">
      <c r="A4720">
        <f>'נתונים מיובאים'!C4720</f>
        <v>0</v>
      </c>
      <c r="B4720">
        <f>'נתונים מיובאים'!D4720</f>
        <v>0</v>
      </c>
      <c r="C4720">
        <f>'נתונים מיובאים'!E4720</f>
        <v>0</v>
      </c>
      <c r="D4720">
        <f>'נתונים מיובאים'!F4720</f>
        <v>0</v>
      </c>
      <c r="E4720" s="5">
        <f>'נתונים מיובאים'!G4720</f>
        <v>0</v>
      </c>
      <c r="F4720">
        <f>'נתונים מיובאים'!H4720</f>
        <v>0</v>
      </c>
      <c r="G4720" s="2">
        <f>'נתונים מיובאים'!I4720</f>
        <v>0</v>
      </c>
      <c r="H4720" s="1">
        <f>'נתונים מיובאים'!J4720</f>
        <v>0</v>
      </c>
      <c r="I4720">
        <f>'נתונים מיובאים'!K4720</f>
        <v>0</v>
      </c>
      <c r="J4720" s="2">
        <f>'נתונים מיובאים'!L4720</f>
        <v>0</v>
      </c>
      <c r="K4720">
        <f>'נתונים מיובאים'!M4720</f>
        <v>0</v>
      </c>
      <c r="L4720" s="2">
        <f>'נתונים מיובאים'!N4720</f>
        <v>0</v>
      </c>
      <c r="M4720" s="1" t="str">
        <f t="shared" si="75"/>
        <v>00</v>
      </c>
      <c r="N4720" s="7" t="str">
        <f>B4720&amp;E4720&amp;COUNTIF($M$2:M4720,B4720&amp;E4720)</f>
        <v>004003</v>
      </c>
    </row>
    <row r="4721" spans="1:14" x14ac:dyDescent="0.2">
      <c r="A4721">
        <f>'נתונים מיובאים'!C4721</f>
        <v>0</v>
      </c>
      <c r="B4721">
        <f>'נתונים מיובאים'!D4721</f>
        <v>0</v>
      </c>
      <c r="C4721">
        <f>'נתונים מיובאים'!E4721</f>
        <v>0</v>
      </c>
      <c r="D4721">
        <f>'נתונים מיובאים'!F4721</f>
        <v>0</v>
      </c>
      <c r="E4721" s="5">
        <f>'נתונים מיובאים'!G4721</f>
        <v>0</v>
      </c>
      <c r="F4721">
        <f>'נתונים מיובאים'!H4721</f>
        <v>0</v>
      </c>
      <c r="G4721" s="2">
        <f>'נתונים מיובאים'!I4721</f>
        <v>0</v>
      </c>
      <c r="H4721" s="1">
        <f>'נתונים מיובאים'!J4721</f>
        <v>0</v>
      </c>
      <c r="I4721">
        <f>'נתונים מיובאים'!K4721</f>
        <v>0</v>
      </c>
      <c r="J4721" s="2">
        <f>'נתונים מיובאים'!L4721</f>
        <v>0</v>
      </c>
      <c r="K4721">
        <f>'נתונים מיובאים'!M4721</f>
        <v>0</v>
      </c>
      <c r="L4721" s="2">
        <f>'נתונים מיובאים'!N4721</f>
        <v>0</v>
      </c>
      <c r="M4721" s="1" t="str">
        <f t="shared" si="75"/>
        <v>00</v>
      </c>
      <c r="N4721" s="7" t="str">
        <f>B4721&amp;E4721&amp;COUNTIF($M$2:M4721,B4721&amp;E4721)</f>
        <v>004004</v>
      </c>
    </row>
    <row r="4722" spans="1:14" x14ac:dyDescent="0.2">
      <c r="A4722">
        <f>'נתונים מיובאים'!C4722</f>
        <v>0</v>
      </c>
      <c r="B4722">
        <f>'נתונים מיובאים'!D4722</f>
        <v>0</v>
      </c>
      <c r="C4722">
        <f>'נתונים מיובאים'!E4722</f>
        <v>0</v>
      </c>
      <c r="D4722">
        <f>'נתונים מיובאים'!F4722</f>
        <v>0</v>
      </c>
      <c r="E4722" s="5">
        <f>'נתונים מיובאים'!G4722</f>
        <v>0</v>
      </c>
      <c r="F4722">
        <f>'נתונים מיובאים'!H4722</f>
        <v>0</v>
      </c>
      <c r="G4722" s="2">
        <f>'נתונים מיובאים'!I4722</f>
        <v>0</v>
      </c>
      <c r="H4722" s="1">
        <f>'נתונים מיובאים'!J4722</f>
        <v>0</v>
      </c>
      <c r="I4722">
        <f>'נתונים מיובאים'!K4722</f>
        <v>0</v>
      </c>
      <c r="J4722" s="2">
        <f>'נתונים מיובאים'!L4722</f>
        <v>0</v>
      </c>
      <c r="K4722">
        <f>'נתונים מיובאים'!M4722</f>
        <v>0</v>
      </c>
      <c r="L4722" s="2">
        <f>'נתונים מיובאים'!N4722</f>
        <v>0</v>
      </c>
      <c r="M4722" s="1" t="str">
        <f t="shared" si="75"/>
        <v>00</v>
      </c>
      <c r="N4722" s="7" t="str">
        <f>B4722&amp;E4722&amp;COUNTIF($M$2:M4722,B4722&amp;E4722)</f>
        <v>004005</v>
      </c>
    </row>
    <row r="4723" spans="1:14" x14ac:dyDescent="0.2">
      <c r="A4723">
        <f>'נתונים מיובאים'!C4723</f>
        <v>0</v>
      </c>
      <c r="B4723">
        <f>'נתונים מיובאים'!D4723</f>
        <v>0</v>
      </c>
      <c r="C4723">
        <f>'נתונים מיובאים'!E4723</f>
        <v>0</v>
      </c>
      <c r="D4723">
        <f>'נתונים מיובאים'!F4723</f>
        <v>0</v>
      </c>
      <c r="E4723" s="5">
        <f>'נתונים מיובאים'!G4723</f>
        <v>0</v>
      </c>
      <c r="F4723">
        <f>'נתונים מיובאים'!H4723</f>
        <v>0</v>
      </c>
      <c r="G4723" s="2">
        <f>'נתונים מיובאים'!I4723</f>
        <v>0</v>
      </c>
      <c r="H4723" s="1">
        <f>'נתונים מיובאים'!J4723</f>
        <v>0</v>
      </c>
      <c r="I4723">
        <f>'נתונים מיובאים'!K4723</f>
        <v>0</v>
      </c>
      <c r="J4723" s="2">
        <f>'נתונים מיובאים'!L4723</f>
        <v>0</v>
      </c>
      <c r="K4723">
        <f>'נתונים מיובאים'!M4723</f>
        <v>0</v>
      </c>
      <c r="L4723" s="2">
        <f>'נתונים מיובאים'!N4723</f>
        <v>0</v>
      </c>
      <c r="M4723" s="1" t="str">
        <f t="shared" si="75"/>
        <v>00</v>
      </c>
      <c r="N4723" s="7" t="str">
        <f>B4723&amp;E4723&amp;COUNTIF($M$2:M4723,B4723&amp;E4723)</f>
        <v>004006</v>
      </c>
    </row>
    <row r="4724" spans="1:14" x14ac:dyDescent="0.2">
      <c r="A4724">
        <f>'נתונים מיובאים'!C4724</f>
        <v>0</v>
      </c>
      <c r="B4724">
        <f>'נתונים מיובאים'!D4724</f>
        <v>0</v>
      </c>
      <c r="C4724">
        <f>'נתונים מיובאים'!E4724</f>
        <v>0</v>
      </c>
      <c r="D4724">
        <f>'נתונים מיובאים'!F4724</f>
        <v>0</v>
      </c>
      <c r="E4724" s="5">
        <f>'נתונים מיובאים'!G4724</f>
        <v>0</v>
      </c>
      <c r="F4724">
        <f>'נתונים מיובאים'!H4724</f>
        <v>0</v>
      </c>
      <c r="G4724" s="2">
        <f>'נתונים מיובאים'!I4724</f>
        <v>0</v>
      </c>
      <c r="H4724" s="1">
        <f>'נתונים מיובאים'!J4724</f>
        <v>0</v>
      </c>
      <c r="I4724">
        <f>'נתונים מיובאים'!K4724</f>
        <v>0</v>
      </c>
      <c r="J4724" s="2">
        <f>'נתונים מיובאים'!L4724</f>
        <v>0</v>
      </c>
      <c r="K4724">
        <f>'נתונים מיובאים'!M4724</f>
        <v>0</v>
      </c>
      <c r="L4724" s="2">
        <f>'נתונים מיובאים'!N4724</f>
        <v>0</v>
      </c>
      <c r="M4724" s="1" t="str">
        <f t="shared" si="75"/>
        <v>00</v>
      </c>
      <c r="N4724" s="7" t="str">
        <f>B4724&amp;E4724&amp;COUNTIF($M$2:M4724,B4724&amp;E4724)</f>
        <v>004007</v>
      </c>
    </row>
    <row r="4725" spans="1:14" x14ac:dyDescent="0.2">
      <c r="A4725">
        <f>'נתונים מיובאים'!C4725</f>
        <v>0</v>
      </c>
      <c r="B4725">
        <f>'נתונים מיובאים'!D4725</f>
        <v>0</v>
      </c>
      <c r="C4725">
        <f>'נתונים מיובאים'!E4725</f>
        <v>0</v>
      </c>
      <c r="D4725">
        <f>'נתונים מיובאים'!F4725</f>
        <v>0</v>
      </c>
      <c r="E4725" s="5">
        <f>'נתונים מיובאים'!G4725</f>
        <v>0</v>
      </c>
      <c r="F4725">
        <f>'נתונים מיובאים'!H4725</f>
        <v>0</v>
      </c>
      <c r="G4725" s="2">
        <f>'נתונים מיובאים'!I4725</f>
        <v>0</v>
      </c>
      <c r="H4725" s="1">
        <f>'נתונים מיובאים'!J4725</f>
        <v>0</v>
      </c>
      <c r="I4725">
        <f>'נתונים מיובאים'!K4725</f>
        <v>0</v>
      </c>
      <c r="J4725" s="2">
        <f>'נתונים מיובאים'!L4725</f>
        <v>0</v>
      </c>
      <c r="K4725">
        <f>'נתונים מיובאים'!M4725</f>
        <v>0</v>
      </c>
      <c r="L4725" s="2">
        <f>'נתונים מיובאים'!N4725</f>
        <v>0</v>
      </c>
      <c r="M4725" s="1" t="str">
        <f t="shared" si="75"/>
        <v>00</v>
      </c>
      <c r="N4725" s="7" t="str">
        <f>B4725&amp;E4725&amp;COUNTIF($M$2:M4725,B4725&amp;E4725)</f>
        <v>004008</v>
      </c>
    </row>
    <row r="4726" spans="1:14" x14ac:dyDescent="0.2">
      <c r="A4726">
        <f>'נתונים מיובאים'!C4726</f>
        <v>0</v>
      </c>
      <c r="B4726">
        <f>'נתונים מיובאים'!D4726</f>
        <v>0</v>
      </c>
      <c r="C4726">
        <f>'נתונים מיובאים'!E4726</f>
        <v>0</v>
      </c>
      <c r="D4726">
        <f>'נתונים מיובאים'!F4726</f>
        <v>0</v>
      </c>
      <c r="E4726" s="5">
        <f>'נתונים מיובאים'!G4726</f>
        <v>0</v>
      </c>
      <c r="F4726">
        <f>'נתונים מיובאים'!H4726</f>
        <v>0</v>
      </c>
      <c r="G4726" s="2">
        <f>'נתונים מיובאים'!I4726</f>
        <v>0</v>
      </c>
      <c r="H4726" s="1">
        <f>'נתונים מיובאים'!J4726</f>
        <v>0</v>
      </c>
      <c r="I4726">
        <f>'נתונים מיובאים'!K4726</f>
        <v>0</v>
      </c>
      <c r="J4726" s="2">
        <f>'נתונים מיובאים'!L4726</f>
        <v>0</v>
      </c>
      <c r="K4726">
        <f>'נתונים מיובאים'!M4726</f>
        <v>0</v>
      </c>
      <c r="L4726" s="2">
        <f>'נתונים מיובאים'!N4726</f>
        <v>0</v>
      </c>
      <c r="M4726" s="1" t="str">
        <f t="shared" si="75"/>
        <v>00</v>
      </c>
      <c r="N4726" s="7" t="str">
        <f>B4726&amp;E4726&amp;COUNTIF($M$2:M4726,B4726&amp;E4726)</f>
        <v>004009</v>
      </c>
    </row>
    <row r="4727" spans="1:14" x14ac:dyDescent="0.2">
      <c r="A4727">
        <f>'נתונים מיובאים'!C4727</f>
        <v>0</v>
      </c>
      <c r="B4727">
        <f>'נתונים מיובאים'!D4727</f>
        <v>0</v>
      </c>
      <c r="C4727">
        <f>'נתונים מיובאים'!E4727</f>
        <v>0</v>
      </c>
      <c r="D4727">
        <f>'נתונים מיובאים'!F4727</f>
        <v>0</v>
      </c>
      <c r="E4727" s="5">
        <f>'נתונים מיובאים'!G4727</f>
        <v>0</v>
      </c>
      <c r="F4727">
        <f>'נתונים מיובאים'!H4727</f>
        <v>0</v>
      </c>
      <c r="G4727" s="2">
        <f>'נתונים מיובאים'!I4727</f>
        <v>0</v>
      </c>
      <c r="H4727" s="1">
        <f>'נתונים מיובאים'!J4727</f>
        <v>0</v>
      </c>
      <c r="I4727">
        <f>'נתונים מיובאים'!K4727</f>
        <v>0</v>
      </c>
      <c r="J4727" s="2">
        <f>'נתונים מיובאים'!L4727</f>
        <v>0</v>
      </c>
      <c r="K4727">
        <f>'נתונים מיובאים'!M4727</f>
        <v>0</v>
      </c>
      <c r="L4727" s="2">
        <f>'נתונים מיובאים'!N4727</f>
        <v>0</v>
      </c>
      <c r="M4727" s="1" t="str">
        <f t="shared" si="75"/>
        <v>00</v>
      </c>
      <c r="N4727" s="7" t="str">
        <f>B4727&amp;E4727&amp;COUNTIF($M$2:M4727,B4727&amp;E4727)</f>
        <v>004010</v>
      </c>
    </row>
    <row r="4728" spans="1:14" x14ac:dyDescent="0.2">
      <c r="A4728">
        <f>'נתונים מיובאים'!C4728</f>
        <v>0</v>
      </c>
      <c r="B4728">
        <f>'נתונים מיובאים'!D4728</f>
        <v>0</v>
      </c>
      <c r="C4728">
        <f>'נתונים מיובאים'!E4728</f>
        <v>0</v>
      </c>
      <c r="D4728">
        <f>'נתונים מיובאים'!F4728</f>
        <v>0</v>
      </c>
      <c r="E4728" s="5">
        <f>'נתונים מיובאים'!G4728</f>
        <v>0</v>
      </c>
      <c r="F4728">
        <f>'נתונים מיובאים'!H4728</f>
        <v>0</v>
      </c>
      <c r="G4728" s="2">
        <f>'נתונים מיובאים'!I4728</f>
        <v>0</v>
      </c>
      <c r="H4728" s="1">
        <f>'נתונים מיובאים'!J4728</f>
        <v>0</v>
      </c>
      <c r="I4728">
        <f>'נתונים מיובאים'!K4728</f>
        <v>0</v>
      </c>
      <c r="J4728" s="2">
        <f>'נתונים מיובאים'!L4728</f>
        <v>0</v>
      </c>
      <c r="K4728">
        <f>'נתונים מיובאים'!M4728</f>
        <v>0</v>
      </c>
      <c r="L4728" s="2">
        <f>'נתונים מיובאים'!N4728</f>
        <v>0</v>
      </c>
      <c r="M4728" s="1" t="str">
        <f t="shared" si="75"/>
        <v>00</v>
      </c>
      <c r="N4728" s="7" t="str">
        <f>B4728&amp;E4728&amp;COUNTIF($M$2:M4728,B4728&amp;E4728)</f>
        <v>004011</v>
      </c>
    </row>
    <row r="4729" spans="1:14" x14ac:dyDescent="0.2">
      <c r="A4729">
        <f>'נתונים מיובאים'!C4729</f>
        <v>0</v>
      </c>
      <c r="B4729">
        <f>'נתונים מיובאים'!D4729</f>
        <v>0</v>
      </c>
      <c r="C4729">
        <f>'נתונים מיובאים'!E4729</f>
        <v>0</v>
      </c>
      <c r="D4729">
        <f>'נתונים מיובאים'!F4729</f>
        <v>0</v>
      </c>
      <c r="E4729" s="5">
        <f>'נתונים מיובאים'!G4729</f>
        <v>0</v>
      </c>
      <c r="F4729">
        <f>'נתונים מיובאים'!H4729</f>
        <v>0</v>
      </c>
      <c r="G4729" s="2">
        <f>'נתונים מיובאים'!I4729</f>
        <v>0</v>
      </c>
      <c r="H4729" s="1">
        <f>'נתונים מיובאים'!J4729</f>
        <v>0</v>
      </c>
      <c r="I4729">
        <f>'נתונים מיובאים'!K4729</f>
        <v>0</v>
      </c>
      <c r="J4729" s="2">
        <f>'נתונים מיובאים'!L4729</f>
        <v>0</v>
      </c>
      <c r="K4729">
        <f>'נתונים מיובאים'!M4729</f>
        <v>0</v>
      </c>
      <c r="L4729" s="2">
        <f>'נתונים מיובאים'!N4729</f>
        <v>0</v>
      </c>
      <c r="M4729" s="1" t="str">
        <f t="shared" si="75"/>
        <v>00</v>
      </c>
      <c r="N4729" s="7" t="str">
        <f>B4729&amp;E4729&amp;COUNTIF($M$2:M4729,B4729&amp;E4729)</f>
        <v>004012</v>
      </c>
    </row>
    <row r="4730" spans="1:14" x14ac:dyDescent="0.2">
      <c r="A4730">
        <f>'נתונים מיובאים'!C4730</f>
        <v>0</v>
      </c>
      <c r="B4730">
        <f>'נתונים מיובאים'!D4730</f>
        <v>0</v>
      </c>
      <c r="C4730">
        <f>'נתונים מיובאים'!E4730</f>
        <v>0</v>
      </c>
      <c r="D4730">
        <f>'נתונים מיובאים'!F4730</f>
        <v>0</v>
      </c>
      <c r="E4730" s="5">
        <f>'נתונים מיובאים'!G4730</f>
        <v>0</v>
      </c>
      <c r="F4730">
        <f>'נתונים מיובאים'!H4730</f>
        <v>0</v>
      </c>
      <c r="G4730" s="2">
        <f>'נתונים מיובאים'!I4730</f>
        <v>0</v>
      </c>
      <c r="H4730" s="1">
        <f>'נתונים מיובאים'!J4730</f>
        <v>0</v>
      </c>
      <c r="I4730">
        <f>'נתונים מיובאים'!K4730</f>
        <v>0</v>
      </c>
      <c r="J4730" s="2">
        <f>'נתונים מיובאים'!L4730</f>
        <v>0</v>
      </c>
      <c r="K4730">
        <f>'נתונים מיובאים'!M4730</f>
        <v>0</v>
      </c>
      <c r="L4730" s="2">
        <f>'נתונים מיובאים'!N4730</f>
        <v>0</v>
      </c>
      <c r="M4730" s="1" t="str">
        <f t="shared" si="75"/>
        <v>00</v>
      </c>
      <c r="N4730" s="7" t="str">
        <f>B4730&amp;E4730&amp;COUNTIF($M$2:M4730,B4730&amp;E4730)</f>
        <v>004013</v>
      </c>
    </row>
    <row r="4731" spans="1:14" x14ac:dyDescent="0.2">
      <c r="A4731">
        <f>'נתונים מיובאים'!C4731</f>
        <v>0</v>
      </c>
      <c r="B4731">
        <f>'נתונים מיובאים'!D4731</f>
        <v>0</v>
      </c>
      <c r="C4731">
        <f>'נתונים מיובאים'!E4731</f>
        <v>0</v>
      </c>
      <c r="D4731">
        <f>'נתונים מיובאים'!F4731</f>
        <v>0</v>
      </c>
      <c r="E4731" s="5">
        <f>'נתונים מיובאים'!G4731</f>
        <v>0</v>
      </c>
      <c r="F4731">
        <f>'נתונים מיובאים'!H4731</f>
        <v>0</v>
      </c>
      <c r="G4731" s="2">
        <f>'נתונים מיובאים'!I4731</f>
        <v>0</v>
      </c>
      <c r="H4731" s="1">
        <f>'נתונים מיובאים'!J4731</f>
        <v>0</v>
      </c>
      <c r="I4731">
        <f>'נתונים מיובאים'!K4731</f>
        <v>0</v>
      </c>
      <c r="J4731" s="2">
        <f>'נתונים מיובאים'!L4731</f>
        <v>0</v>
      </c>
      <c r="K4731">
        <f>'נתונים מיובאים'!M4731</f>
        <v>0</v>
      </c>
      <c r="L4731" s="2">
        <f>'נתונים מיובאים'!N4731</f>
        <v>0</v>
      </c>
      <c r="M4731" s="1" t="str">
        <f t="shared" si="75"/>
        <v>00</v>
      </c>
      <c r="N4731" s="7" t="str">
        <f>B4731&amp;E4731&amp;COUNTIF($M$2:M4731,B4731&amp;E4731)</f>
        <v>004014</v>
      </c>
    </row>
    <row r="4732" spans="1:14" x14ac:dyDescent="0.2">
      <c r="A4732">
        <f>'נתונים מיובאים'!C4732</f>
        <v>0</v>
      </c>
      <c r="B4732">
        <f>'נתונים מיובאים'!D4732</f>
        <v>0</v>
      </c>
      <c r="C4732">
        <f>'נתונים מיובאים'!E4732</f>
        <v>0</v>
      </c>
      <c r="D4732">
        <f>'נתונים מיובאים'!F4732</f>
        <v>0</v>
      </c>
      <c r="E4732" s="5">
        <f>'נתונים מיובאים'!G4732</f>
        <v>0</v>
      </c>
      <c r="F4732">
        <f>'נתונים מיובאים'!H4732</f>
        <v>0</v>
      </c>
      <c r="G4732" s="2">
        <f>'נתונים מיובאים'!I4732</f>
        <v>0</v>
      </c>
      <c r="H4732" s="1">
        <f>'נתונים מיובאים'!J4732</f>
        <v>0</v>
      </c>
      <c r="I4732">
        <f>'נתונים מיובאים'!K4732</f>
        <v>0</v>
      </c>
      <c r="J4732" s="2">
        <f>'נתונים מיובאים'!L4732</f>
        <v>0</v>
      </c>
      <c r="K4732">
        <f>'נתונים מיובאים'!M4732</f>
        <v>0</v>
      </c>
      <c r="L4732" s="2">
        <f>'נתונים מיובאים'!N4732</f>
        <v>0</v>
      </c>
      <c r="M4732" s="1" t="str">
        <f t="shared" si="75"/>
        <v>00</v>
      </c>
      <c r="N4732" s="7" t="str">
        <f>B4732&amp;E4732&amp;COUNTIF($M$2:M4732,B4732&amp;E4732)</f>
        <v>004015</v>
      </c>
    </row>
    <row r="4733" spans="1:14" x14ac:dyDescent="0.2">
      <c r="A4733">
        <f>'נתונים מיובאים'!C4733</f>
        <v>0</v>
      </c>
      <c r="B4733">
        <f>'נתונים מיובאים'!D4733</f>
        <v>0</v>
      </c>
      <c r="C4733">
        <f>'נתונים מיובאים'!E4733</f>
        <v>0</v>
      </c>
      <c r="D4733">
        <f>'נתונים מיובאים'!F4733</f>
        <v>0</v>
      </c>
      <c r="E4733" s="5">
        <f>'נתונים מיובאים'!G4733</f>
        <v>0</v>
      </c>
      <c r="F4733">
        <f>'נתונים מיובאים'!H4733</f>
        <v>0</v>
      </c>
      <c r="G4733" s="2">
        <f>'נתונים מיובאים'!I4733</f>
        <v>0</v>
      </c>
      <c r="H4733" s="1">
        <f>'נתונים מיובאים'!J4733</f>
        <v>0</v>
      </c>
      <c r="I4733">
        <f>'נתונים מיובאים'!K4733</f>
        <v>0</v>
      </c>
      <c r="J4733" s="2">
        <f>'נתונים מיובאים'!L4733</f>
        <v>0</v>
      </c>
      <c r="K4733">
        <f>'נתונים מיובאים'!M4733</f>
        <v>0</v>
      </c>
      <c r="L4733" s="2">
        <f>'נתונים מיובאים'!N4733</f>
        <v>0</v>
      </c>
      <c r="M4733" s="1" t="str">
        <f t="shared" si="75"/>
        <v>00</v>
      </c>
      <c r="N4733" s="7" t="str">
        <f>B4733&amp;E4733&amp;COUNTIF($M$2:M4733,B4733&amp;E4733)</f>
        <v>004016</v>
      </c>
    </row>
    <row r="4734" spans="1:14" x14ac:dyDescent="0.2">
      <c r="A4734">
        <f>'נתונים מיובאים'!C4734</f>
        <v>0</v>
      </c>
      <c r="B4734">
        <f>'נתונים מיובאים'!D4734</f>
        <v>0</v>
      </c>
      <c r="C4734">
        <f>'נתונים מיובאים'!E4734</f>
        <v>0</v>
      </c>
      <c r="D4734">
        <f>'נתונים מיובאים'!F4734</f>
        <v>0</v>
      </c>
      <c r="E4734" s="5">
        <f>'נתונים מיובאים'!G4734</f>
        <v>0</v>
      </c>
      <c r="F4734">
        <f>'נתונים מיובאים'!H4734</f>
        <v>0</v>
      </c>
      <c r="G4734" s="2">
        <f>'נתונים מיובאים'!I4734</f>
        <v>0</v>
      </c>
      <c r="H4734" s="1">
        <f>'נתונים מיובאים'!J4734</f>
        <v>0</v>
      </c>
      <c r="I4734">
        <f>'נתונים מיובאים'!K4734</f>
        <v>0</v>
      </c>
      <c r="J4734" s="2">
        <f>'נתונים מיובאים'!L4734</f>
        <v>0</v>
      </c>
      <c r="K4734">
        <f>'נתונים מיובאים'!M4734</f>
        <v>0</v>
      </c>
      <c r="L4734" s="2">
        <f>'נתונים מיובאים'!N4734</f>
        <v>0</v>
      </c>
      <c r="M4734" s="1" t="str">
        <f t="shared" si="75"/>
        <v>00</v>
      </c>
      <c r="N4734" s="7" t="str">
        <f>B4734&amp;E4734&amp;COUNTIF($M$2:M4734,B4734&amp;E4734)</f>
        <v>004017</v>
      </c>
    </row>
    <row r="4735" spans="1:14" x14ac:dyDescent="0.2">
      <c r="A4735">
        <f>'נתונים מיובאים'!C4735</f>
        <v>0</v>
      </c>
      <c r="B4735">
        <f>'נתונים מיובאים'!D4735</f>
        <v>0</v>
      </c>
      <c r="C4735">
        <f>'נתונים מיובאים'!E4735</f>
        <v>0</v>
      </c>
      <c r="D4735">
        <f>'נתונים מיובאים'!F4735</f>
        <v>0</v>
      </c>
      <c r="E4735" s="5">
        <f>'נתונים מיובאים'!G4735</f>
        <v>0</v>
      </c>
      <c r="F4735">
        <f>'נתונים מיובאים'!H4735</f>
        <v>0</v>
      </c>
      <c r="G4735" s="2">
        <f>'נתונים מיובאים'!I4735</f>
        <v>0</v>
      </c>
      <c r="H4735" s="1">
        <f>'נתונים מיובאים'!J4735</f>
        <v>0</v>
      </c>
      <c r="I4735">
        <f>'נתונים מיובאים'!K4735</f>
        <v>0</v>
      </c>
      <c r="J4735" s="2">
        <f>'נתונים מיובאים'!L4735</f>
        <v>0</v>
      </c>
      <c r="K4735">
        <f>'נתונים מיובאים'!M4735</f>
        <v>0</v>
      </c>
      <c r="L4735" s="2">
        <f>'נתונים מיובאים'!N4735</f>
        <v>0</v>
      </c>
      <c r="M4735" s="1" t="str">
        <f t="shared" si="75"/>
        <v>00</v>
      </c>
      <c r="N4735" s="7" t="str">
        <f>B4735&amp;E4735&amp;COUNTIF($M$2:M4735,B4735&amp;E4735)</f>
        <v>004018</v>
      </c>
    </row>
    <row r="4736" spans="1:14" x14ac:dyDescent="0.2">
      <c r="A4736">
        <f>'נתונים מיובאים'!C4736</f>
        <v>0</v>
      </c>
      <c r="B4736">
        <f>'נתונים מיובאים'!D4736</f>
        <v>0</v>
      </c>
      <c r="C4736">
        <f>'נתונים מיובאים'!E4736</f>
        <v>0</v>
      </c>
      <c r="D4736">
        <f>'נתונים מיובאים'!F4736</f>
        <v>0</v>
      </c>
      <c r="E4736" s="5">
        <f>'נתונים מיובאים'!G4736</f>
        <v>0</v>
      </c>
      <c r="F4736">
        <f>'נתונים מיובאים'!H4736</f>
        <v>0</v>
      </c>
      <c r="G4736" s="2">
        <f>'נתונים מיובאים'!I4736</f>
        <v>0</v>
      </c>
      <c r="H4736" s="1">
        <f>'נתונים מיובאים'!J4736</f>
        <v>0</v>
      </c>
      <c r="I4736">
        <f>'נתונים מיובאים'!K4736</f>
        <v>0</v>
      </c>
      <c r="J4736" s="2">
        <f>'נתונים מיובאים'!L4736</f>
        <v>0</v>
      </c>
      <c r="K4736">
        <f>'נתונים מיובאים'!M4736</f>
        <v>0</v>
      </c>
      <c r="L4736" s="2">
        <f>'נתונים מיובאים'!N4736</f>
        <v>0</v>
      </c>
      <c r="M4736" s="1" t="str">
        <f t="shared" si="75"/>
        <v>00</v>
      </c>
      <c r="N4736" s="7" t="str">
        <f>B4736&amp;E4736&amp;COUNTIF($M$2:M4736,B4736&amp;E4736)</f>
        <v>004019</v>
      </c>
    </row>
    <row r="4737" spans="1:14" x14ac:dyDescent="0.2">
      <c r="A4737">
        <f>'נתונים מיובאים'!C4737</f>
        <v>0</v>
      </c>
      <c r="B4737">
        <f>'נתונים מיובאים'!D4737</f>
        <v>0</v>
      </c>
      <c r="C4737">
        <f>'נתונים מיובאים'!E4737</f>
        <v>0</v>
      </c>
      <c r="D4737">
        <f>'נתונים מיובאים'!F4737</f>
        <v>0</v>
      </c>
      <c r="E4737" s="5">
        <f>'נתונים מיובאים'!G4737</f>
        <v>0</v>
      </c>
      <c r="F4737">
        <f>'נתונים מיובאים'!H4737</f>
        <v>0</v>
      </c>
      <c r="G4737" s="2">
        <f>'נתונים מיובאים'!I4737</f>
        <v>0</v>
      </c>
      <c r="H4737" s="1">
        <f>'נתונים מיובאים'!J4737</f>
        <v>0</v>
      </c>
      <c r="I4737">
        <f>'נתונים מיובאים'!K4737</f>
        <v>0</v>
      </c>
      <c r="J4737" s="2">
        <f>'נתונים מיובאים'!L4737</f>
        <v>0</v>
      </c>
      <c r="K4737">
        <f>'נתונים מיובאים'!M4737</f>
        <v>0</v>
      </c>
      <c r="L4737" s="2">
        <f>'נתונים מיובאים'!N4737</f>
        <v>0</v>
      </c>
      <c r="M4737" s="1" t="str">
        <f t="shared" si="75"/>
        <v>00</v>
      </c>
      <c r="N4737" s="7" t="str">
        <f>B4737&amp;E4737&amp;COUNTIF($M$2:M4737,B4737&amp;E4737)</f>
        <v>004020</v>
      </c>
    </row>
    <row r="4738" spans="1:14" x14ac:dyDescent="0.2">
      <c r="A4738">
        <f>'נתונים מיובאים'!C4738</f>
        <v>0</v>
      </c>
      <c r="B4738">
        <f>'נתונים מיובאים'!D4738</f>
        <v>0</v>
      </c>
      <c r="C4738">
        <f>'נתונים מיובאים'!E4738</f>
        <v>0</v>
      </c>
      <c r="D4738">
        <f>'נתונים מיובאים'!F4738</f>
        <v>0</v>
      </c>
      <c r="E4738" s="5">
        <f>'נתונים מיובאים'!G4738</f>
        <v>0</v>
      </c>
      <c r="F4738">
        <f>'נתונים מיובאים'!H4738</f>
        <v>0</v>
      </c>
      <c r="G4738" s="2">
        <f>'נתונים מיובאים'!I4738</f>
        <v>0</v>
      </c>
      <c r="H4738" s="1">
        <f>'נתונים מיובאים'!J4738</f>
        <v>0</v>
      </c>
      <c r="I4738">
        <f>'נתונים מיובאים'!K4738</f>
        <v>0</v>
      </c>
      <c r="J4738" s="2">
        <f>'נתונים מיובאים'!L4738</f>
        <v>0</v>
      </c>
      <c r="K4738">
        <f>'נתונים מיובאים'!M4738</f>
        <v>0</v>
      </c>
      <c r="L4738" s="2">
        <f>'נתונים מיובאים'!N4738</f>
        <v>0</v>
      </c>
      <c r="M4738" s="1" t="str">
        <f t="shared" si="75"/>
        <v>00</v>
      </c>
      <c r="N4738" s="7" t="str">
        <f>B4738&amp;E4738&amp;COUNTIF($M$2:M4738,B4738&amp;E4738)</f>
        <v>004021</v>
      </c>
    </row>
    <row r="4739" spans="1:14" x14ac:dyDescent="0.2">
      <c r="A4739">
        <f>'נתונים מיובאים'!C4739</f>
        <v>0</v>
      </c>
      <c r="B4739">
        <f>'נתונים מיובאים'!D4739</f>
        <v>0</v>
      </c>
      <c r="C4739">
        <f>'נתונים מיובאים'!E4739</f>
        <v>0</v>
      </c>
      <c r="D4739">
        <f>'נתונים מיובאים'!F4739</f>
        <v>0</v>
      </c>
      <c r="E4739" s="5">
        <f>'נתונים מיובאים'!G4739</f>
        <v>0</v>
      </c>
      <c r="F4739">
        <f>'נתונים מיובאים'!H4739</f>
        <v>0</v>
      </c>
      <c r="G4739" s="2">
        <f>'נתונים מיובאים'!I4739</f>
        <v>0</v>
      </c>
      <c r="H4739" s="1">
        <f>'נתונים מיובאים'!J4739</f>
        <v>0</v>
      </c>
      <c r="I4739">
        <f>'נתונים מיובאים'!K4739</f>
        <v>0</v>
      </c>
      <c r="J4739" s="2">
        <f>'נתונים מיובאים'!L4739</f>
        <v>0</v>
      </c>
      <c r="K4739">
        <f>'נתונים מיובאים'!M4739</f>
        <v>0</v>
      </c>
      <c r="L4739" s="2">
        <f>'נתונים מיובאים'!N4739</f>
        <v>0</v>
      </c>
      <c r="M4739" s="1" t="str">
        <f t="shared" si="75"/>
        <v>00</v>
      </c>
      <c r="N4739" s="7" t="str">
        <f>B4739&amp;E4739&amp;COUNTIF($M$2:M4739,B4739&amp;E4739)</f>
        <v>004022</v>
      </c>
    </row>
    <row r="4740" spans="1:14" x14ac:dyDescent="0.2">
      <c r="A4740">
        <f>'נתונים מיובאים'!C4740</f>
        <v>0</v>
      </c>
      <c r="B4740">
        <f>'נתונים מיובאים'!D4740</f>
        <v>0</v>
      </c>
      <c r="C4740">
        <f>'נתונים מיובאים'!E4740</f>
        <v>0</v>
      </c>
      <c r="D4740">
        <f>'נתונים מיובאים'!F4740</f>
        <v>0</v>
      </c>
      <c r="E4740" s="5">
        <f>'נתונים מיובאים'!G4740</f>
        <v>0</v>
      </c>
      <c r="F4740">
        <f>'נתונים מיובאים'!H4740</f>
        <v>0</v>
      </c>
      <c r="G4740" s="2">
        <f>'נתונים מיובאים'!I4740</f>
        <v>0</v>
      </c>
      <c r="H4740" s="1">
        <f>'נתונים מיובאים'!J4740</f>
        <v>0</v>
      </c>
      <c r="I4740">
        <f>'נתונים מיובאים'!K4740</f>
        <v>0</v>
      </c>
      <c r="J4740" s="2">
        <f>'נתונים מיובאים'!L4740</f>
        <v>0</v>
      </c>
      <c r="K4740">
        <f>'נתונים מיובאים'!M4740</f>
        <v>0</v>
      </c>
      <c r="L4740" s="2">
        <f>'נתונים מיובאים'!N4740</f>
        <v>0</v>
      </c>
      <c r="M4740" s="1" t="str">
        <f t="shared" si="75"/>
        <v>00</v>
      </c>
      <c r="N4740" s="7" t="str">
        <f>B4740&amp;E4740&amp;COUNTIF($M$2:M4740,B4740&amp;E4740)</f>
        <v>004023</v>
      </c>
    </row>
    <row r="4741" spans="1:14" x14ac:dyDescent="0.2">
      <c r="A4741">
        <f>'נתונים מיובאים'!C4741</f>
        <v>0</v>
      </c>
      <c r="B4741">
        <f>'נתונים מיובאים'!D4741</f>
        <v>0</v>
      </c>
      <c r="C4741">
        <f>'נתונים מיובאים'!E4741</f>
        <v>0</v>
      </c>
      <c r="D4741">
        <f>'נתונים מיובאים'!F4741</f>
        <v>0</v>
      </c>
      <c r="E4741" s="5">
        <f>'נתונים מיובאים'!G4741</f>
        <v>0</v>
      </c>
      <c r="F4741">
        <f>'נתונים מיובאים'!H4741</f>
        <v>0</v>
      </c>
      <c r="G4741" s="2">
        <f>'נתונים מיובאים'!I4741</f>
        <v>0</v>
      </c>
      <c r="H4741" s="1">
        <f>'נתונים מיובאים'!J4741</f>
        <v>0</v>
      </c>
      <c r="I4741">
        <f>'נתונים מיובאים'!K4741</f>
        <v>0</v>
      </c>
      <c r="J4741" s="2">
        <f>'נתונים מיובאים'!L4741</f>
        <v>0</v>
      </c>
      <c r="K4741">
        <f>'נתונים מיובאים'!M4741</f>
        <v>0</v>
      </c>
      <c r="L4741" s="2">
        <f>'נתונים מיובאים'!N4741</f>
        <v>0</v>
      </c>
      <c r="M4741" s="1" t="str">
        <f t="shared" si="75"/>
        <v>00</v>
      </c>
      <c r="N4741" s="7" t="str">
        <f>B4741&amp;E4741&amp;COUNTIF($M$2:M4741,B4741&amp;E4741)</f>
        <v>004024</v>
      </c>
    </row>
    <row r="4742" spans="1:14" x14ac:dyDescent="0.2">
      <c r="A4742">
        <f>'נתונים מיובאים'!C4742</f>
        <v>0</v>
      </c>
      <c r="B4742">
        <f>'נתונים מיובאים'!D4742</f>
        <v>0</v>
      </c>
      <c r="C4742">
        <f>'נתונים מיובאים'!E4742</f>
        <v>0</v>
      </c>
      <c r="D4742">
        <f>'נתונים מיובאים'!F4742</f>
        <v>0</v>
      </c>
      <c r="E4742" s="5">
        <f>'נתונים מיובאים'!G4742</f>
        <v>0</v>
      </c>
      <c r="F4742">
        <f>'נתונים מיובאים'!H4742</f>
        <v>0</v>
      </c>
      <c r="G4742" s="2">
        <f>'נתונים מיובאים'!I4742</f>
        <v>0</v>
      </c>
      <c r="H4742" s="1">
        <f>'נתונים מיובאים'!J4742</f>
        <v>0</v>
      </c>
      <c r="I4742">
        <f>'נתונים מיובאים'!K4742</f>
        <v>0</v>
      </c>
      <c r="J4742" s="2">
        <f>'נתונים מיובאים'!L4742</f>
        <v>0</v>
      </c>
      <c r="K4742">
        <f>'נתונים מיובאים'!M4742</f>
        <v>0</v>
      </c>
      <c r="L4742" s="2">
        <f>'נתונים מיובאים'!N4742</f>
        <v>0</v>
      </c>
      <c r="M4742" s="1" t="str">
        <f t="shared" si="75"/>
        <v>00</v>
      </c>
      <c r="N4742" s="7" t="str">
        <f>B4742&amp;E4742&amp;COUNTIF($M$2:M4742,B4742&amp;E4742)</f>
        <v>004025</v>
      </c>
    </row>
    <row r="4743" spans="1:14" x14ac:dyDescent="0.2">
      <c r="A4743">
        <f>'נתונים מיובאים'!C4743</f>
        <v>0</v>
      </c>
      <c r="B4743">
        <f>'נתונים מיובאים'!D4743</f>
        <v>0</v>
      </c>
      <c r="C4743">
        <f>'נתונים מיובאים'!E4743</f>
        <v>0</v>
      </c>
      <c r="D4743">
        <f>'נתונים מיובאים'!F4743</f>
        <v>0</v>
      </c>
      <c r="E4743" s="5">
        <f>'נתונים מיובאים'!G4743</f>
        <v>0</v>
      </c>
      <c r="F4743">
        <f>'נתונים מיובאים'!H4743</f>
        <v>0</v>
      </c>
      <c r="G4743" s="2">
        <f>'נתונים מיובאים'!I4743</f>
        <v>0</v>
      </c>
      <c r="H4743" s="1">
        <f>'נתונים מיובאים'!J4743</f>
        <v>0</v>
      </c>
      <c r="I4743">
        <f>'נתונים מיובאים'!K4743</f>
        <v>0</v>
      </c>
      <c r="J4743" s="2">
        <f>'נתונים מיובאים'!L4743</f>
        <v>0</v>
      </c>
      <c r="K4743">
        <f>'נתונים מיובאים'!M4743</f>
        <v>0</v>
      </c>
      <c r="L4743" s="2">
        <f>'נתונים מיובאים'!N4743</f>
        <v>0</v>
      </c>
      <c r="M4743" s="1" t="str">
        <f t="shared" si="75"/>
        <v>00</v>
      </c>
      <c r="N4743" s="7" t="str">
        <f>B4743&amp;E4743&amp;COUNTIF($M$2:M4743,B4743&amp;E4743)</f>
        <v>004026</v>
      </c>
    </row>
    <row r="4744" spans="1:14" x14ac:dyDescent="0.2">
      <c r="A4744">
        <f>'נתונים מיובאים'!C4744</f>
        <v>0</v>
      </c>
      <c r="B4744">
        <f>'נתונים מיובאים'!D4744</f>
        <v>0</v>
      </c>
      <c r="C4744">
        <f>'נתונים מיובאים'!E4744</f>
        <v>0</v>
      </c>
      <c r="D4744">
        <f>'נתונים מיובאים'!F4744</f>
        <v>0</v>
      </c>
      <c r="E4744" s="5">
        <f>'נתונים מיובאים'!G4744</f>
        <v>0</v>
      </c>
      <c r="F4744">
        <f>'נתונים מיובאים'!H4744</f>
        <v>0</v>
      </c>
      <c r="G4744" s="2">
        <f>'נתונים מיובאים'!I4744</f>
        <v>0</v>
      </c>
      <c r="H4744" s="1">
        <f>'נתונים מיובאים'!J4744</f>
        <v>0</v>
      </c>
      <c r="I4744">
        <f>'נתונים מיובאים'!K4744</f>
        <v>0</v>
      </c>
      <c r="J4744" s="2">
        <f>'נתונים מיובאים'!L4744</f>
        <v>0</v>
      </c>
      <c r="K4744">
        <f>'נתונים מיובאים'!M4744</f>
        <v>0</v>
      </c>
      <c r="L4744" s="2">
        <f>'נתונים מיובאים'!N4744</f>
        <v>0</v>
      </c>
      <c r="M4744" s="1" t="str">
        <f t="shared" si="75"/>
        <v>00</v>
      </c>
      <c r="N4744" s="7" t="str">
        <f>B4744&amp;E4744&amp;COUNTIF($M$2:M4744,B4744&amp;E4744)</f>
        <v>004027</v>
      </c>
    </row>
    <row r="4745" spans="1:14" x14ac:dyDescent="0.2">
      <c r="A4745">
        <f>'נתונים מיובאים'!C4745</f>
        <v>0</v>
      </c>
      <c r="B4745">
        <f>'נתונים מיובאים'!D4745</f>
        <v>0</v>
      </c>
      <c r="C4745">
        <f>'נתונים מיובאים'!E4745</f>
        <v>0</v>
      </c>
      <c r="D4745">
        <f>'נתונים מיובאים'!F4745</f>
        <v>0</v>
      </c>
      <c r="E4745" s="5">
        <f>'נתונים מיובאים'!G4745</f>
        <v>0</v>
      </c>
      <c r="F4745">
        <f>'נתונים מיובאים'!H4745</f>
        <v>0</v>
      </c>
      <c r="G4745" s="2">
        <f>'נתונים מיובאים'!I4745</f>
        <v>0</v>
      </c>
      <c r="H4745" s="1">
        <f>'נתונים מיובאים'!J4745</f>
        <v>0</v>
      </c>
      <c r="I4745">
        <f>'נתונים מיובאים'!K4745</f>
        <v>0</v>
      </c>
      <c r="J4745" s="2">
        <f>'נתונים מיובאים'!L4745</f>
        <v>0</v>
      </c>
      <c r="K4745">
        <f>'נתונים מיובאים'!M4745</f>
        <v>0</v>
      </c>
      <c r="L4745" s="2">
        <f>'נתונים מיובאים'!N4745</f>
        <v>0</v>
      </c>
      <c r="M4745" s="1" t="str">
        <f t="shared" si="75"/>
        <v>00</v>
      </c>
      <c r="N4745" s="7" t="str">
        <f>B4745&amp;E4745&amp;COUNTIF($M$2:M4745,B4745&amp;E4745)</f>
        <v>004028</v>
      </c>
    </row>
    <row r="4746" spans="1:14" x14ac:dyDescent="0.2">
      <c r="A4746">
        <f>'נתונים מיובאים'!C4746</f>
        <v>0</v>
      </c>
      <c r="B4746">
        <f>'נתונים מיובאים'!D4746</f>
        <v>0</v>
      </c>
      <c r="C4746">
        <f>'נתונים מיובאים'!E4746</f>
        <v>0</v>
      </c>
      <c r="D4746">
        <f>'נתונים מיובאים'!F4746</f>
        <v>0</v>
      </c>
      <c r="E4746" s="5">
        <f>'נתונים מיובאים'!G4746</f>
        <v>0</v>
      </c>
      <c r="F4746">
        <f>'נתונים מיובאים'!H4746</f>
        <v>0</v>
      </c>
      <c r="G4746" s="2">
        <f>'נתונים מיובאים'!I4746</f>
        <v>0</v>
      </c>
      <c r="H4746" s="1">
        <f>'נתונים מיובאים'!J4746</f>
        <v>0</v>
      </c>
      <c r="I4746">
        <f>'נתונים מיובאים'!K4746</f>
        <v>0</v>
      </c>
      <c r="J4746" s="2">
        <f>'נתונים מיובאים'!L4746</f>
        <v>0</v>
      </c>
      <c r="K4746">
        <f>'נתונים מיובאים'!M4746</f>
        <v>0</v>
      </c>
      <c r="L4746" s="2">
        <f>'נתונים מיובאים'!N4746</f>
        <v>0</v>
      </c>
      <c r="M4746" s="1" t="str">
        <f t="shared" si="75"/>
        <v>00</v>
      </c>
      <c r="N4746" s="7" t="str">
        <f>B4746&amp;E4746&amp;COUNTIF($M$2:M4746,B4746&amp;E4746)</f>
        <v>004029</v>
      </c>
    </row>
    <row r="4747" spans="1:14" x14ac:dyDescent="0.2">
      <c r="A4747">
        <f>'נתונים מיובאים'!C4747</f>
        <v>0</v>
      </c>
      <c r="B4747">
        <f>'נתונים מיובאים'!D4747</f>
        <v>0</v>
      </c>
      <c r="C4747">
        <f>'נתונים מיובאים'!E4747</f>
        <v>0</v>
      </c>
      <c r="D4747">
        <f>'נתונים מיובאים'!F4747</f>
        <v>0</v>
      </c>
      <c r="E4747" s="5">
        <f>'נתונים מיובאים'!G4747</f>
        <v>0</v>
      </c>
      <c r="F4747">
        <f>'נתונים מיובאים'!H4747</f>
        <v>0</v>
      </c>
      <c r="G4747" s="2">
        <f>'נתונים מיובאים'!I4747</f>
        <v>0</v>
      </c>
      <c r="H4747" s="1">
        <f>'נתונים מיובאים'!J4747</f>
        <v>0</v>
      </c>
      <c r="I4747">
        <f>'נתונים מיובאים'!K4747</f>
        <v>0</v>
      </c>
      <c r="J4747" s="2">
        <f>'נתונים מיובאים'!L4747</f>
        <v>0</v>
      </c>
      <c r="K4747">
        <f>'נתונים מיובאים'!M4747</f>
        <v>0</v>
      </c>
      <c r="L4747" s="2">
        <f>'נתונים מיובאים'!N4747</f>
        <v>0</v>
      </c>
      <c r="M4747" s="1" t="str">
        <f t="shared" si="75"/>
        <v>00</v>
      </c>
      <c r="N4747" s="7" t="str">
        <f>B4747&amp;E4747&amp;COUNTIF($M$2:M4747,B4747&amp;E4747)</f>
        <v>004030</v>
      </c>
    </row>
    <row r="4748" spans="1:14" x14ac:dyDescent="0.2">
      <c r="A4748">
        <f>'נתונים מיובאים'!C4748</f>
        <v>0</v>
      </c>
      <c r="B4748">
        <f>'נתונים מיובאים'!D4748</f>
        <v>0</v>
      </c>
      <c r="C4748">
        <f>'נתונים מיובאים'!E4748</f>
        <v>0</v>
      </c>
      <c r="D4748">
        <f>'נתונים מיובאים'!F4748</f>
        <v>0</v>
      </c>
      <c r="E4748" s="5">
        <f>'נתונים מיובאים'!G4748</f>
        <v>0</v>
      </c>
      <c r="F4748">
        <f>'נתונים מיובאים'!H4748</f>
        <v>0</v>
      </c>
      <c r="G4748" s="2">
        <f>'נתונים מיובאים'!I4748</f>
        <v>0</v>
      </c>
      <c r="H4748" s="1">
        <f>'נתונים מיובאים'!J4748</f>
        <v>0</v>
      </c>
      <c r="I4748">
        <f>'נתונים מיובאים'!K4748</f>
        <v>0</v>
      </c>
      <c r="J4748" s="2">
        <f>'נתונים מיובאים'!L4748</f>
        <v>0</v>
      </c>
      <c r="K4748">
        <f>'נתונים מיובאים'!M4748</f>
        <v>0</v>
      </c>
      <c r="L4748" s="2">
        <f>'נתונים מיובאים'!N4748</f>
        <v>0</v>
      </c>
      <c r="M4748" s="1" t="str">
        <f t="shared" si="75"/>
        <v>00</v>
      </c>
      <c r="N4748" s="7" t="str">
        <f>B4748&amp;E4748&amp;COUNTIF($M$2:M4748,B4748&amp;E4748)</f>
        <v>004031</v>
      </c>
    </row>
    <row r="4749" spans="1:14" x14ac:dyDescent="0.2">
      <c r="A4749">
        <f>'נתונים מיובאים'!C4749</f>
        <v>0</v>
      </c>
      <c r="B4749">
        <f>'נתונים מיובאים'!D4749</f>
        <v>0</v>
      </c>
      <c r="C4749">
        <f>'נתונים מיובאים'!E4749</f>
        <v>0</v>
      </c>
      <c r="D4749">
        <f>'נתונים מיובאים'!F4749</f>
        <v>0</v>
      </c>
      <c r="E4749" s="5">
        <f>'נתונים מיובאים'!G4749</f>
        <v>0</v>
      </c>
      <c r="F4749">
        <f>'נתונים מיובאים'!H4749</f>
        <v>0</v>
      </c>
      <c r="G4749" s="2">
        <f>'נתונים מיובאים'!I4749</f>
        <v>0</v>
      </c>
      <c r="H4749" s="1">
        <f>'נתונים מיובאים'!J4749</f>
        <v>0</v>
      </c>
      <c r="I4749">
        <f>'נתונים מיובאים'!K4749</f>
        <v>0</v>
      </c>
      <c r="J4749" s="2">
        <f>'נתונים מיובאים'!L4749</f>
        <v>0</v>
      </c>
      <c r="K4749">
        <f>'נתונים מיובאים'!M4749</f>
        <v>0</v>
      </c>
      <c r="L4749" s="2">
        <f>'נתונים מיובאים'!N4749</f>
        <v>0</v>
      </c>
      <c r="M4749" s="1" t="str">
        <f t="shared" si="75"/>
        <v>00</v>
      </c>
      <c r="N4749" s="7" t="str">
        <f>B4749&amp;E4749&amp;COUNTIF($M$2:M4749,B4749&amp;E4749)</f>
        <v>004032</v>
      </c>
    </row>
    <row r="4750" spans="1:14" x14ac:dyDescent="0.2">
      <c r="A4750">
        <f>'נתונים מיובאים'!C4750</f>
        <v>0</v>
      </c>
      <c r="B4750">
        <f>'נתונים מיובאים'!D4750</f>
        <v>0</v>
      </c>
      <c r="C4750">
        <f>'נתונים מיובאים'!E4750</f>
        <v>0</v>
      </c>
      <c r="D4750">
        <f>'נתונים מיובאים'!F4750</f>
        <v>0</v>
      </c>
      <c r="E4750" s="5">
        <f>'נתונים מיובאים'!G4750</f>
        <v>0</v>
      </c>
      <c r="F4750">
        <f>'נתונים מיובאים'!H4750</f>
        <v>0</v>
      </c>
      <c r="G4750" s="2">
        <f>'נתונים מיובאים'!I4750</f>
        <v>0</v>
      </c>
      <c r="H4750" s="1">
        <f>'נתונים מיובאים'!J4750</f>
        <v>0</v>
      </c>
      <c r="I4750">
        <f>'נתונים מיובאים'!K4750</f>
        <v>0</v>
      </c>
      <c r="J4750" s="2">
        <f>'נתונים מיובאים'!L4750</f>
        <v>0</v>
      </c>
      <c r="K4750">
        <f>'נתונים מיובאים'!M4750</f>
        <v>0</v>
      </c>
      <c r="L4750" s="2">
        <f>'נתונים מיובאים'!N4750</f>
        <v>0</v>
      </c>
      <c r="M4750" s="1" t="str">
        <f t="shared" si="75"/>
        <v>00</v>
      </c>
      <c r="N4750" s="7" t="str">
        <f>B4750&amp;E4750&amp;COUNTIF($M$2:M4750,B4750&amp;E4750)</f>
        <v>004033</v>
      </c>
    </row>
    <row r="4751" spans="1:14" x14ac:dyDescent="0.2">
      <c r="A4751">
        <f>'נתונים מיובאים'!C4751</f>
        <v>0</v>
      </c>
      <c r="B4751">
        <f>'נתונים מיובאים'!D4751</f>
        <v>0</v>
      </c>
      <c r="C4751">
        <f>'נתונים מיובאים'!E4751</f>
        <v>0</v>
      </c>
      <c r="D4751">
        <f>'נתונים מיובאים'!F4751</f>
        <v>0</v>
      </c>
      <c r="E4751" s="5">
        <f>'נתונים מיובאים'!G4751</f>
        <v>0</v>
      </c>
      <c r="F4751">
        <f>'נתונים מיובאים'!H4751</f>
        <v>0</v>
      </c>
      <c r="G4751" s="2">
        <f>'נתונים מיובאים'!I4751</f>
        <v>0</v>
      </c>
      <c r="H4751" s="1">
        <f>'נתונים מיובאים'!J4751</f>
        <v>0</v>
      </c>
      <c r="I4751">
        <f>'נתונים מיובאים'!K4751</f>
        <v>0</v>
      </c>
      <c r="J4751" s="2">
        <f>'נתונים מיובאים'!L4751</f>
        <v>0</v>
      </c>
      <c r="K4751">
        <f>'נתונים מיובאים'!M4751</f>
        <v>0</v>
      </c>
      <c r="L4751" s="2">
        <f>'נתונים מיובאים'!N4751</f>
        <v>0</v>
      </c>
      <c r="M4751" s="1" t="str">
        <f t="shared" si="75"/>
        <v>00</v>
      </c>
      <c r="N4751" s="7" t="str">
        <f>B4751&amp;E4751&amp;COUNTIF($M$2:M4751,B4751&amp;E4751)</f>
        <v>004034</v>
      </c>
    </row>
    <row r="4752" spans="1:14" x14ac:dyDescent="0.2">
      <c r="A4752">
        <f>'נתונים מיובאים'!C4752</f>
        <v>0</v>
      </c>
      <c r="B4752">
        <f>'נתונים מיובאים'!D4752</f>
        <v>0</v>
      </c>
      <c r="C4752">
        <f>'נתונים מיובאים'!E4752</f>
        <v>0</v>
      </c>
      <c r="D4752">
        <f>'נתונים מיובאים'!F4752</f>
        <v>0</v>
      </c>
      <c r="E4752" s="5">
        <f>'נתונים מיובאים'!G4752</f>
        <v>0</v>
      </c>
      <c r="F4752">
        <f>'נתונים מיובאים'!H4752</f>
        <v>0</v>
      </c>
      <c r="G4752" s="2">
        <f>'נתונים מיובאים'!I4752</f>
        <v>0</v>
      </c>
      <c r="H4752" s="1">
        <f>'נתונים מיובאים'!J4752</f>
        <v>0</v>
      </c>
      <c r="I4752">
        <f>'נתונים מיובאים'!K4752</f>
        <v>0</v>
      </c>
      <c r="J4752" s="2">
        <f>'נתונים מיובאים'!L4752</f>
        <v>0</v>
      </c>
      <c r="K4752">
        <f>'נתונים מיובאים'!M4752</f>
        <v>0</v>
      </c>
      <c r="L4752" s="2">
        <f>'נתונים מיובאים'!N4752</f>
        <v>0</v>
      </c>
      <c r="M4752" s="1" t="str">
        <f t="shared" si="75"/>
        <v>00</v>
      </c>
      <c r="N4752" s="7" t="str">
        <f>B4752&amp;E4752&amp;COUNTIF($M$2:M4752,B4752&amp;E4752)</f>
        <v>004035</v>
      </c>
    </row>
    <row r="4753" spans="1:14" x14ac:dyDescent="0.2">
      <c r="A4753">
        <f>'נתונים מיובאים'!C4753</f>
        <v>0</v>
      </c>
      <c r="B4753">
        <f>'נתונים מיובאים'!D4753</f>
        <v>0</v>
      </c>
      <c r="C4753">
        <f>'נתונים מיובאים'!E4753</f>
        <v>0</v>
      </c>
      <c r="D4753">
        <f>'נתונים מיובאים'!F4753</f>
        <v>0</v>
      </c>
      <c r="E4753" s="5">
        <f>'נתונים מיובאים'!G4753</f>
        <v>0</v>
      </c>
      <c r="F4753">
        <f>'נתונים מיובאים'!H4753</f>
        <v>0</v>
      </c>
      <c r="G4753" s="2">
        <f>'נתונים מיובאים'!I4753</f>
        <v>0</v>
      </c>
      <c r="H4753" s="1">
        <f>'נתונים מיובאים'!J4753</f>
        <v>0</v>
      </c>
      <c r="I4753">
        <f>'נתונים מיובאים'!K4753</f>
        <v>0</v>
      </c>
      <c r="J4753" s="2">
        <f>'נתונים מיובאים'!L4753</f>
        <v>0</v>
      </c>
      <c r="K4753">
        <f>'נתונים מיובאים'!M4753</f>
        <v>0</v>
      </c>
      <c r="L4753" s="2">
        <f>'נתונים מיובאים'!N4753</f>
        <v>0</v>
      </c>
      <c r="M4753" s="1" t="str">
        <f t="shared" si="75"/>
        <v>00</v>
      </c>
      <c r="N4753" s="7" t="str">
        <f>B4753&amp;E4753&amp;COUNTIF($M$2:M4753,B4753&amp;E4753)</f>
        <v>004036</v>
      </c>
    </row>
    <row r="4754" spans="1:14" x14ac:dyDescent="0.2">
      <c r="A4754">
        <f>'נתונים מיובאים'!C4754</f>
        <v>0</v>
      </c>
      <c r="B4754">
        <f>'נתונים מיובאים'!D4754</f>
        <v>0</v>
      </c>
      <c r="C4754">
        <f>'נתונים מיובאים'!E4754</f>
        <v>0</v>
      </c>
      <c r="D4754">
        <f>'נתונים מיובאים'!F4754</f>
        <v>0</v>
      </c>
      <c r="E4754" s="5">
        <f>'נתונים מיובאים'!G4754</f>
        <v>0</v>
      </c>
      <c r="F4754">
        <f>'נתונים מיובאים'!H4754</f>
        <v>0</v>
      </c>
      <c r="G4754" s="2">
        <f>'נתונים מיובאים'!I4754</f>
        <v>0</v>
      </c>
      <c r="H4754" s="1">
        <f>'נתונים מיובאים'!J4754</f>
        <v>0</v>
      </c>
      <c r="I4754">
        <f>'נתונים מיובאים'!K4754</f>
        <v>0</v>
      </c>
      <c r="J4754" s="2">
        <f>'נתונים מיובאים'!L4754</f>
        <v>0</v>
      </c>
      <c r="K4754">
        <f>'נתונים מיובאים'!M4754</f>
        <v>0</v>
      </c>
      <c r="L4754" s="2">
        <f>'נתונים מיובאים'!N4754</f>
        <v>0</v>
      </c>
      <c r="M4754" s="1" t="str">
        <f t="shared" si="75"/>
        <v>00</v>
      </c>
      <c r="N4754" s="7" t="str">
        <f>B4754&amp;E4754&amp;COUNTIF($M$2:M4754,B4754&amp;E4754)</f>
        <v>004037</v>
      </c>
    </row>
    <row r="4755" spans="1:14" x14ac:dyDescent="0.2">
      <c r="A4755">
        <f>'נתונים מיובאים'!C4755</f>
        <v>0</v>
      </c>
      <c r="B4755">
        <f>'נתונים מיובאים'!D4755</f>
        <v>0</v>
      </c>
      <c r="C4755">
        <f>'נתונים מיובאים'!E4755</f>
        <v>0</v>
      </c>
      <c r="D4755">
        <f>'נתונים מיובאים'!F4755</f>
        <v>0</v>
      </c>
      <c r="E4755" s="5">
        <f>'נתונים מיובאים'!G4755</f>
        <v>0</v>
      </c>
      <c r="F4755">
        <f>'נתונים מיובאים'!H4755</f>
        <v>0</v>
      </c>
      <c r="G4755" s="2">
        <f>'נתונים מיובאים'!I4755</f>
        <v>0</v>
      </c>
      <c r="H4755" s="1">
        <f>'נתונים מיובאים'!J4755</f>
        <v>0</v>
      </c>
      <c r="I4755">
        <f>'נתונים מיובאים'!K4755</f>
        <v>0</v>
      </c>
      <c r="J4755" s="2">
        <f>'נתונים מיובאים'!L4755</f>
        <v>0</v>
      </c>
      <c r="K4755">
        <f>'נתונים מיובאים'!M4755</f>
        <v>0</v>
      </c>
      <c r="L4755" s="2">
        <f>'נתונים מיובאים'!N4755</f>
        <v>0</v>
      </c>
      <c r="M4755" s="1" t="str">
        <f t="shared" si="75"/>
        <v>00</v>
      </c>
      <c r="N4755" s="7" t="str">
        <f>B4755&amp;E4755&amp;COUNTIF($M$2:M4755,B4755&amp;E4755)</f>
        <v>004038</v>
      </c>
    </row>
    <row r="4756" spans="1:14" x14ac:dyDescent="0.2">
      <c r="A4756">
        <f>'נתונים מיובאים'!C4756</f>
        <v>0</v>
      </c>
      <c r="B4756">
        <f>'נתונים מיובאים'!D4756</f>
        <v>0</v>
      </c>
      <c r="C4756">
        <f>'נתונים מיובאים'!E4756</f>
        <v>0</v>
      </c>
      <c r="D4756">
        <f>'נתונים מיובאים'!F4756</f>
        <v>0</v>
      </c>
      <c r="E4756" s="5">
        <f>'נתונים מיובאים'!G4756</f>
        <v>0</v>
      </c>
      <c r="F4756">
        <f>'נתונים מיובאים'!H4756</f>
        <v>0</v>
      </c>
      <c r="G4756" s="2">
        <f>'נתונים מיובאים'!I4756</f>
        <v>0</v>
      </c>
      <c r="H4756" s="1">
        <f>'נתונים מיובאים'!J4756</f>
        <v>0</v>
      </c>
      <c r="I4756">
        <f>'נתונים מיובאים'!K4756</f>
        <v>0</v>
      </c>
      <c r="J4756" s="2">
        <f>'נתונים מיובאים'!L4756</f>
        <v>0</v>
      </c>
      <c r="K4756">
        <f>'נתונים מיובאים'!M4756</f>
        <v>0</v>
      </c>
      <c r="L4756" s="2">
        <f>'נתונים מיובאים'!N4756</f>
        <v>0</v>
      </c>
      <c r="M4756" s="1" t="str">
        <f t="shared" si="75"/>
        <v>00</v>
      </c>
      <c r="N4756" s="7" t="str">
        <f>B4756&amp;E4756&amp;COUNTIF($M$2:M4756,B4756&amp;E4756)</f>
        <v>004039</v>
      </c>
    </row>
    <row r="4757" spans="1:14" x14ac:dyDescent="0.2">
      <c r="A4757">
        <f>'נתונים מיובאים'!C4757</f>
        <v>0</v>
      </c>
      <c r="B4757">
        <f>'נתונים מיובאים'!D4757</f>
        <v>0</v>
      </c>
      <c r="C4757">
        <f>'נתונים מיובאים'!E4757</f>
        <v>0</v>
      </c>
      <c r="D4757">
        <f>'נתונים מיובאים'!F4757</f>
        <v>0</v>
      </c>
      <c r="E4757" s="5">
        <f>'נתונים מיובאים'!G4757</f>
        <v>0</v>
      </c>
      <c r="F4757">
        <f>'נתונים מיובאים'!H4757</f>
        <v>0</v>
      </c>
      <c r="G4757" s="2">
        <f>'נתונים מיובאים'!I4757</f>
        <v>0</v>
      </c>
      <c r="H4757" s="1">
        <f>'נתונים מיובאים'!J4757</f>
        <v>0</v>
      </c>
      <c r="I4757">
        <f>'נתונים מיובאים'!K4757</f>
        <v>0</v>
      </c>
      <c r="J4757" s="2">
        <f>'נתונים מיובאים'!L4757</f>
        <v>0</v>
      </c>
      <c r="K4757">
        <f>'נתונים מיובאים'!M4757</f>
        <v>0</v>
      </c>
      <c r="L4757" s="2">
        <f>'נתונים מיובאים'!N4757</f>
        <v>0</v>
      </c>
      <c r="M4757" s="1" t="str">
        <f t="shared" si="75"/>
        <v>00</v>
      </c>
      <c r="N4757" s="7" t="str">
        <f>B4757&amp;E4757&amp;COUNTIF($M$2:M4757,B4757&amp;E4757)</f>
        <v>004040</v>
      </c>
    </row>
    <row r="4758" spans="1:14" x14ac:dyDescent="0.2">
      <c r="A4758">
        <f>'נתונים מיובאים'!C4758</f>
        <v>0</v>
      </c>
      <c r="B4758">
        <f>'נתונים מיובאים'!D4758</f>
        <v>0</v>
      </c>
      <c r="C4758">
        <f>'נתונים מיובאים'!E4758</f>
        <v>0</v>
      </c>
      <c r="D4758">
        <f>'נתונים מיובאים'!F4758</f>
        <v>0</v>
      </c>
      <c r="E4758" s="5">
        <f>'נתונים מיובאים'!G4758</f>
        <v>0</v>
      </c>
      <c r="F4758">
        <f>'נתונים מיובאים'!H4758</f>
        <v>0</v>
      </c>
      <c r="G4758" s="2">
        <f>'נתונים מיובאים'!I4758</f>
        <v>0</v>
      </c>
      <c r="H4758" s="1">
        <f>'נתונים מיובאים'!J4758</f>
        <v>0</v>
      </c>
      <c r="I4758">
        <f>'נתונים מיובאים'!K4758</f>
        <v>0</v>
      </c>
      <c r="J4758" s="2">
        <f>'נתונים מיובאים'!L4758</f>
        <v>0</v>
      </c>
      <c r="K4758">
        <f>'נתונים מיובאים'!M4758</f>
        <v>0</v>
      </c>
      <c r="L4758" s="2">
        <f>'נתונים מיובאים'!N4758</f>
        <v>0</v>
      </c>
      <c r="M4758" s="1" t="str">
        <f t="shared" si="75"/>
        <v>00</v>
      </c>
      <c r="N4758" s="7" t="str">
        <f>B4758&amp;E4758&amp;COUNTIF($M$2:M4758,B4758&amp;E4758)</f>
        <v>004041</v>
      </c>
    </row>
    <row r="4759" spans="1:14" x14ac:dyDescent="0.2">
      <c r="A4759">
        <f>'נתונים מיובאים'!C4759</f>
        <v>0</v>
      </c>
      <c r="B4759">
        <f>'נתונים מיובאים'!D4759</f>
        <v>0</v>
      </c>
      <c r="C4759">
        <f>'נתונים מיובאים'!E4759</f>
        <v>0</v>
      </c>
      <c r="D4759">
        <f>'נתונים מיובאים'!F4759</f>
        <v>0</v>
      </c>
      <c r="E4759" s="5">
        <f>'נתונים מיובאים'!G4759</f>
        <v>0</v>
      </c>
      <c r="F4759">
        <f>'נתונים מיובאים'!H4759</f>
        <v>0</v>
      </c>
      <c r="G4759" s="2">
        <f>'נתונים מיובאים'!I4759</f>
        <v>0</v>
      </c>
      <c r="H4759" s="1">
        <f>'נתונים מיובאים'!J4759</f>
        <v>0</v>
      </c>
      <c r="I4759">
        <f>'נתונים מיובאים'!K4759</f>
        <v>0</v>
      </c>
      <c r="J4759" s="2">
        <f>'נתונים מיובאים'!L4759</f>
        <v>0</v>
      </c>
      <c r="K4759">
        <f>'נתונים מיובאים'!M4759</f>
        <v>0</v>
      </c>
      <c r="L4759" s="2">
        <f>'נתונים מיובאים'!N4759</f>
        <v>0</v>
      </c>
      <c r="M4759" s="1" t="str">
        <f t="shared" si="75"/>
        <v>00</v>
      </c>
      <c r="N4759" s="7" t="str">
        <f>B4759&amp;E4759&amp;COUNTIF($M$2:M4759,B4759&amp;E4759)</f>
        <v>004042</v>
      </c>
    </row>
    <row r="4760" spans="1:14" x14ac:dyDescent="0.2">
      <c r="A4760">
        <f>'נתונים מיובאים'!C4760</f>
        <v>0</v>
      </c>
      <c r="B4760">
        <f>'נתונים מיובאים'!D4760</f>
        <v>0</v>
      </c>
      <c r="C4760">
        <f>'נתונים מיובאים'!E4760</f>
        <v>0</v>
      </c>
      <c r="D4760">
        <f>'נתונים מיובאים'!F4760</f>
        <v>0</v>
      </c>
      <c r="E4760" s="5">
        <f>'נתונים מיובאים'!G4760</f>
        <v>0</v>
      </c>
      <c r="F4760">
        <f>'נתונים מיובאים'!H4760</f>
        <v>0</v>
      </c>
      <c r="G4760" s="2">
        <f>'נתונים מיובאים'!I4760</f>
        <v>0</v>
      </c>
      <c r="H4760" s="1">
        <f>'נתונים מיובאים'!J4760</f>
        <v>0</v>
      </c>
      <c r="I4760">
        <f>'נתונים מיובאים'!K4760</f>
        <v>0</v>
      </c>
      <c r="J4760" s="2">
        <f>'נתונים מיובאים'!L4760</f>
        <v>0</v>
      </c>
      <c r="K4760">
        <f>'נתונים מיובאים'!M4760</f>
        <v>0</v>
      </c>
      <c r="L4760" s="2">
        <f>'נתונים מיובאים'!N4760</f>
        <v>0</v>
      </c>
      <c r="M4760" s="1" t="str">
        <f t="shared" si="75"/>
        <v>00</v>
      </c>
      <c r="N4760" s="7" t="str">
        <f>B4760&amp;E4760&amp;COUNTIF($M$2:M4760,B4760&amp;E4760)</f>
        <v>004043</v>
      </c>
    </row>
    <row r="4761" spans="1:14" x14ac:dyDescent="0.2">
      <c r="A4761">
        <f>'נתונים מיובאים'!C4761</f>
        <v>0</v>
      </c>
      <c r="B4761">
        <f>'נתונים מיובאים'!D4761</f>
        <v>0</v>
      </c>
      <c r="C4761">
        <f>'נתונים מיובאים'!E4761</f>
        <v>0</v>
      </c>
      <c r="D4761">
        <f>'נתונים מיובאים'!F4761</f>
        <v>0</v>
      </c>
      <c r="E4761" s="5">
        <f>'נתונים מיובאים'!G4761</f>
        <v>0</v>
      </c>
      <c r="F4761">
        <f>'נתונים מיובאים'!H4761</f>
        <v>0</v>
      </c>
      <c r="G4761" s="2">
        <f>'נתונים מיובאים'!I4761</f>
        <v>0</v>
      </c>
      <c r="H4761" s="1">
        <f>'נתונים מיובאים'!J4761</f>
        <v>0</v>
      </c>
      <c r="I4761">
        <f>'נתונים מיובאים'!K4761</f>
        <v>0</v>
      </c>
      <c r="J4761" s="2">
        <f>'נתונים מיובאים'!L4761</f>
        <v>0</v>
      </c>
      <c r="K4761">
        <f>'נתונים מיובאים'!M4761</f>
        <v>0</v>
      </c>
      <c r="L4761" s="2">
        <f>'נתונים מיובאים'!N4761</f>
        <v>0</v>
      </c>
      <c r="M4761" s="1" t="str">
        <f t="shared" si="75"/>
        <v>00</v>
      </c>
      <c r="N4761" s="7" t="str">
        <f>B4761&amp;E4761&amp;COUNTIF($M$2:M4761,B4761&amp;E4761)</f>
        <v>004044</v>
      </c>
    </row>
    <row r="4762" spans="1:14" x14ac:dyDescent="0.2">
      <c r="A4762">
        <f>'נתונים מיובאים'!C4762</f>
        <v>0</v>
      </c>
      <c r="B4762">
        <f>'נתונים מיובאים'!D4762</f>
        <v>0</v>
      </c>
      <c r="C4762">
        <f>'נתונים מיובאים'!E4762</f>
        <v>0</v>
      </c>
      <c r="D4762">
        <f>'נתונים מיובאים'!F4762</f>
        <v>0</v>
      </c>
      <c r="E4762" s="5">
        <f>'נתונים מיובאים'!G4762</f>
        <v>0</v>
      </c>
      <c r="F4762">
        <f>'נתונים מיובאים'!H4762</f>
        <v>0</v>
      </c>
      <c r="G4762" s="2">
        <f>'נתונים מיובאים'!I4762</f>
        <v>0</v>
      </c>
      <c r="H4762" s="1">
        <f>'נתונים מיובאים'!J4762</f>
        <v>0</v>
      </c>
      <c r="I4762">
        <f>'נתונים מיובאים'!K4762</f>
        <v>0</v>
      </c>
      <c r="J4762" s="2">
        <f>'נתונים מיובאים'!L4762</f>
        <v>0</v>
      </c>
      <c r="K4762">
        <f>'נתונים מיובאים'!M4762</f>
        <v>0</v>
      </c>
      <c r="L4762" s="2">
        <f>'נתונים מיובאים'!N4762</f>
        <v>0</v>
      </c>
      <c r="M4762" s="1" t="str">
        <f t="shared" si="75"/>
        <v>00</v>
      </c>
      <c r="N4762" s="7" t="str">
        <f>B4762&amp;E4762&amp;COUNTIF($M$2:M4762,B4762&amp;E4762)</f>
        <v>004045</v>
      </c>
    </row>
    <row r="4763" spans="1:14" x14ac:dyDescent="0.2">
      <c r="A4763">
        <f>'נתונים מיובאים'!C4763</f>
        <v>0</v>
      </c>
      <c r="B4763">
        <f>'נתונים מיובאים'!D4763</f>
        <v>0</v>
      </c>
      <c r="C4763">
        <f>'נתונים מיובאים'!E4763</f>
        <v>0</v>
      </c>
      <c r="D4763">
        <f>'נתונים מיובאים'!F4763</f>
        <v>0</v>
      </c>
      <c r="E4763" s="5">
        <f>'נתונים מיובאים'!G4763</f>
        <v>0</v>
      </c>
      <c r="F4763">
        <f>'נתונים מיובאים'!H4763</f>
        <v>0</v>
      </c>
      <c r="G4763" s="2">
        <f>'נתונים מיובאים'!I4763</f>
        <v>0</v>
      </c>
      <c r="H4763" s="1">
        <f>'נתונים מיובאים'!J4763</f>
        <v>0</v>
      </c>
      <c r="I4763">
        <f>'נתונים מיובאים'!K4763</f>
        <v>0</v>
      </c>
      <c r="J4763" s="2">
        <f>'נתונים מיובאים'!L4763</f>
        <v>0</v>
      </c>
      <c r="K4763">
        <f>'נתונים מיובאים'!M4763</f>
        <v>0</v>
      </c>
      <c r="L4763" s="2">
        <f>'נתונים מיובאים'!N4763</f>
        <v>0</v>
      </c>
      <c r="M4763" s="1" t="str">
        <f t="shared" si="75"/>
        <v>00</v>
      </c>
      <c r="N4763" s="7" t="str">
        <f>B4763&amp;E4763&amp;COUNTIF($M$2:M4763,B4763&amp;E4763)</f>
        <v>004046</v>
      </c>
    </row>
    <row r="4764" spans="1:14" x14ac:dyDescent="0.2">
      <c r="A4764">
        <f>'נתונים מיובאים'!C4764</f>
        <v>0</v>
      </c>
      <c r="B4764">
        <f>'נתונים מיובאים'!D4764</f>
        <v>0</v>
      </c>
      <c r="C4764">
        <f>'נתונים מיובאים'!E4764</f>
        <v>0</v>
      </c>
      <c r="D4764">
        <f>'נתונים מיובאים'!F4764</f>
        <v>0</v>
      </c>
      <c r="E4764" s="5">
        <f>'נתונים מיובאים'!G4764</f>
        <v>0</v>
      </c>
      <c r="F4764">
        <f>'נתונים מיובאים'!H4764</f>
        <v>0</v>
      </c>
      <c r="G4764" s="2">
        <f>'נתונים מיובאים'!I4764</f>
        <v>0</v>
      </c>
      <c r="H4764" s="1">
        <f>'נתונים מיובאים'!J4764</f>
        <v>0</v>
      </c>
      <c r="I4764">
        <f>'נתונים מיובאים'!K4764</f>
        <v>0</v>
      </c>
      <c r="J4764" s="2">
        <f>'נתונים מיובאים'!L4764</f>
        <v>0</v>
      </c>
      <c r="K4764">
        <f>'נתונים מיובאים'!M4764</f>
        <v>0</v>
      </c>
      <c r="L4764" s="2">
        <f>'נתונים מיובאים'!N4764</f>
        <v>0</v>
      </c>
      <c r="M4764" s="1" t="str">
        <f t="shared" si="75"/>
        <v>00</v>
      </c>
      <c r="N4764" s="7" t="str">
        <f>B4764&amp;E4764&amp;COUNTIF($M$2:M4764,B4764&amp;E4764)</f>
        <v>004047</v>
      </c>
    </row>
    <row r="4765" spans="1:14" x14ac:dyDescent="0.2">
      <c r="A4765">
        <f>'נתונים מיובאים'!C4765</f>
        <v>0</v>
      </c>
      <c r="B4765">
        <f>'נתונים מיובאים'!D4765</f>
        <v>0</v>
      </c>
      <c r="C4765">
        <f>'נתונים מיובאים'!E4765</f>
        <v>0</v>
      </c>
      <c r="D4765">
        <f>'נתונים מיובאים'!F4765</f>
        <v>0</v>
      </c>
      <c r="E4765" s="5">
        <f>'נתונים מיובאים'!G4765</f>
        <v>0</v>
      </c>
      <c r="F4765">
        <f>'נתונים מיובאים'!H4765</f>
        <v>0</v>
      </c>
      <c r="G4765" s="2">
        <f>'נתונים מיובאים'!I4765</f>
        <v>0</v>
      </c>
      <c r="H4765" s="1">
        <f>'נתונים מיובאים'!J4765</f>
        <v>0</v>
      </c>
      <c r="I4765">
        <f>'נתונים מיובאים'!K4765</f>
        <v>0</v>
      </c>
      <c r="J4765" s="2">
        <f>'נתונים מיובאים'!L4765</f>
        <v>0</v>
      </c>
      <c r="K4765">
        <f>'נתונים מיובאים'!M4765</f>
        <v>0</v>
      </c>
      <c r="L4765" s="2">
        <f>'נתונים מיובאים'!N4765</f>
        <v>0</v>
      </c>
      <c r="M4765" s="1" t="str">
        <f t="shared" si="75"/>
        <v>00</v>
      </c>
      <c r="N4765" s="7" t="str">
        <f>B4765&amp;E4765&amp;COUNTIF($M$2:M4765,B4765&amp;E4765)</f>
        <v>004048</v>
      </c>
    </row>
    <row r="4766" spans="1:14" x14ac:dyDescent="0.2">
      <c r="A4766">
        <f>'נתונים מיובאים'!C4766</f>
        <v>0</v>
      </c>
      <c r="B4766">
        <f>'נתונים מיובאים'!D4766</f>
        <v>0</v>
      </c>
      <c r="C4766">
        <f>'נתונים מיובאים'!E4766</f>
        <v>0</v>
      </c>
      <c r="D4766">
        <f>'נתונים מיובאים'!F4766</f>
        <v>0</v>
      </c>
      <c r="E4766" s="5">
        <f>'נתונים מיובאים'!G4766</f>
        <v>0</v>
      </c>
      <c r="F4766">
        <f>'נתונים מיובאים'!H4766</f>
        <v>0</v>
      </c>
      <c r="G4766" s="2">
        <f>'נתונים מיובאים'!I4766</f>
        <v>0</v>
      </c>
      <c r="H4766" s="1">
        <f>'נתונים מיובאים'!J4766</f>
        <v>0</v>
      </c>
      <c r="I4766">
        <f>'נתונים מיובאים'!K4766</f>
        <v>0</v>
      </c>
      <c r="J4766" s="2">
        <f>'נתונים מיובאים'!L4766</f>
        <v>0</v>
      </c>
      <c r="K4766">
        <f>'נתונים מיובאים'!M4766</f>
        <v>0</v>
      </c>
      <c r="L4766" s="2">
        <f>'נתונים מיובאים'!N4766</f>
        <v>0</v>
      </c>
      <c r="M4766" s="1" t="str">
        <f t="shared" si="75"/>
        <v>00</v>
      </c>
      <c r="N4766" s="7" t="str">
        <f>B4766&amp;E4766&amp;COUNTIF($M$2:M4766,B4766&amp;E4766)</f>
        <v>004049</v>
      </c>
    </row>
    <row r="4767" spans="1:14" x14ac:dyDescent="0.2">
      <c r="A4767">
        <f>'נתונים מיובאים'!C4767</f>
        <v>0</v>
      </c>
      <c r="B4767">
        <f>'נתונים מיובאים'!D4767</f>
        <v>0</v>
      </c>
      <c r="C4767">
        <f>'נתונים מיובאים'!E4767</f>
        <v>0</v>
      </c>
      <c r="D4767">
        <f>'נתונים מיובאים'!F4767</f>
        <v>0</v>
      </c>
      <c r="E4767" s="5">
        <f>'נתונים מיובאים'!G4767</f>
        <v>0</v>
      </c>
      <c r="F4767">
        <f>'נתונים מיובאים'!H4767</f>
        <v>0</v>
      </c>
      <c r="G4767" s="2">
        <f>'נתונים מיובאים'!I4767</f>
        <v>0</v>
      </c>
      <c r="H4767" s="1">
        <f>'נתונים מיובאים'!J4767</f>
        <v>0</v>
      </c>
      <c r="I4767">
        <f>'נתונים מיובאים'!K4767</f>
        <v>0</v>
      </c>
      <c r="J4767" s="2">
        <f>'נתונים מיובאים'!L4767</f>
        <v>0</v>
      </c>
      <c r="K4767">
        <f>'נתונים מיובאים'!M4767</f>
        <v>0</v>
      </c>
      <c r="L4767" s="2">
        <f>'נתונים מיובאים'!N4767</f>
        <v>0</v>
      </c>
      <c r="M4767" s="1" t="str">
        <f t="shared" si="75"/>
        <v>00</v>
      </c>
      <c r="N4767" s="7" t="str">
        <f>B4767&amp;E4767&amp;COUNTIF($M$2:M4767,B4767&amp;E4767)</f>
        <v>004050</v>
      </c>
    </row>
    <row r="4768" spans="1:14" x14ac:dyDescent="0.2">
      <c r="A4768">
        <f>'נתונים מיובאים'!C4768</f>
        <v>0</v>
      </c>
      <c r="B4768">
        <f>'נתונים מיובאים'!D4768</f>
        <v>0</v>
      </c>
      <c r="C4768">
        <f>'נתונים מיובאים'!E4768</f>
        <v>0</v>
      </c>
      <c r="D4768">
        <f>'נתונים מיובאים'!F4768</f>
        <v>0</v>
      </c>
      <c r="E4768" s="5">
        <f>'נתונים מיובאים'!G4768</f>
        <v>0</v>
      </c>
      <c r="F4768">
        <f>'נתונים מיובאים'!H4768</f>
        <v>0</v>
      </c>
      <c r="G4768" s="2">
        <f>'נתונים מיובאים'!I4768</f>
        <v>0</v>
      </c>
      <c r="H4768" s="1">
        <f>'נתונים מיובאים'!J4768</f>
        <v>0</v>
      </c>
      <c r="I4768">
        <f>'נתונים מיובאים'!K4768</f>
        <v>0</v>
      </c>
      <c r="J4768" s="2">
        <f>'נתונים מיובאים'!L4768</f>
        <v>0</v>
      </c>
      <c r="K4768">
        <f>'נתונים מיובאים'!M4768</f>
        <v>0</v>
      </c>
      <c r="L4768" s="2">
        <f>'נתונים מיובאים'!N4768</f>
        <v>0</v>
      </c>
      <c r="M4768" s="1" t="str">
        <f t="shared" si="75"/>
        <v>00</v>
      </c>
      <c r="N4768" s="7" t="str">
        <f>B4768&amp;E4768&amp;COUNTIF($M$2:M4768,B4768&amp;E4768)</f>
        <v>004051</v>
      </c>
    </row>
    <row r="4769" spans="1:14" x14ac:dyDescent="0.2">
      <c r="A4769">
        <f>'נתונים מיובאים'!C4769</f>
        <v>0</v>
      </c>
      <c r="B4769">
        <f>'נתונים מיובאים'!D4769</f>
        <v>0</v>
      </c>
      <c r="C4769">
        <f>'נתונים מיובאים'!E4769</f>
        <v>0</v>
      </c>
      <c r="D4769">
        <f>'נתונים מיובאים'!F4769</f>
        <v>0</v>
      </c>
      <c r="E4769" s="5">
        <f>'נתונים מיובאים'!G4769</f>
        <v>0</v>
      </c>
      <c r="F4769">
        <f>'נתונים מיובאים'!H4769</f>
        <v>0</v>
      </c>
      <c r="G4769" s="2">
        <f>'נתונים מיובאים'!I4769</f>
        <v>0</v>
      </c>
      <c r="H4769" s="1">
        <f>'נתונים מיובאים'!J4769</f>
        <v>0</v>
      </c>
      <c r="I4769">
        <f>'נתונים מיובאים'!K4769</f>
        <v>0</v>
      </c>
      <c r="J4769" s="2">
        <f>'נתונים מיובאים'!L4769</f>
        <v>0</v>
      </c>
      <c r="K4769">
        <f>'נתונים מיובאים'!M4769</f>
        <v>0</v>
      </c>
      <c r="L4769" s="2">
        <f>'נתונים מיובאים'!N4769</f>
        <v>0</v>
      </c>
      <c r="M4769" s="1" t="str">
        <f t="shared" si="75"/>
        <v>00</v>
      </c>
      <c r="N4769" s="7" t="str">
        <f>B4769&amp;E4769&amp;COUNTIF($M$2:M4769,B4769&amp;E4769)</f>
        <v>004052</v>
      </c>
    </row>
    <row r="4770" spans="1:14" x14ac:dyDescent="0.2">
      <c r="A4770">
        <f>'נתונים מיובאים'!C4770</f>
        <v>0</v>
      </c>
      <c r="B4770">
        <f>'נתונים מיובאים'!D4770</f>
        <v>0</v>
      </c>
      <c r="C4770">
        <f>'נתונים מיובאים'!E4770</f>
        <v>0</v>
      </c>
      <c r="D4770">
        <f>'נתונים מיובאים'!F4770</f>
        <v>0</v>
      </c>
      <c r="E4770" s="5">
        <f>'נתונים מיובאים'!G4770</f>
        <v>0</v>
      </c>
      <c r="F4770">
        <f>'נתונים מיובאים'!H4770</f>
        <v>0</v>
      </c>
      <c r="G4770" s="2">
        <f>'נתונים מיובאים'!I4770</f>
        <v>0</v>
      </c>
      <c r="H4770" s="1">
        <f>'נתונים מיובאים'!J4770</f>
        <v>0</v>
      </c>
      <c r="I4770">
        <f>'נתונים מיובאים'!K4770</f>
        <v>0</v>
      </c>
      <c r="J4770" s="2">
        <f>'נתונים מיובאים'!L4770</f>
        <v>0</v>
      </c>
      <c r="K4770">
        <f>'נתונים מיובאים'!M4770</f>
        <v>0</v>
      </c>
      <c r="L4770" s="2">
        <f>'נתונים מיובאים'!N4770</f>
        <v>0</v>
      </c>
      <c r="M4770" s="1" t="str">
        <f t="shared" si="75"/>
        <v>00</v>
      </c>
      <c r="N4770" s="7" t="str">
        <f>B4770&amp;E4770&amp;COUNTIF($M$2:M4770,B4770&amp;E4770)</f>
        <v>004053</v>
      </c>
    </row>
    <row r="4771" spans="1:14" x14ac:dyDescent="0.2">
      <c r="A4771">
        <f>'נתונים מיובאים'!C4771</f>
        <v>0</v>
      </c>
      <c r="B4771">
        <f>'נתונים מיובאים'!D4771</f>
        <v>0</v>
      </c>
      <c r="C4771">
        <f>'נתונים מיובאים'!E4771</f>
        <v>0</v>
      </c>
      <c r="D4771">
        <f>'נתונים מיובאים'!F4771</f>
        <v>0</v>
      </c>
      <c r="E4771" s="5">
        <f>'נתונים מיובאים'!G4771</f>
        <v>0</v>
      </c>
      <c r="F4771">
        <f>'נתונים מיובאים'!H4771</f>
        <v>0</v>
      </c>
      <c r="G4771" s="2">
        <f>'נתונים מיובאים'!I4771</f>
        <v>0</v>
      </c>
      <c r="H4771" s="1">
        <f>'נתונים מיובאים'!J4771</f>
        <v>0</v>
      </c>
      <c r="I4771">
        <f>'נתונים מיובאים'!K4771</f>
        <v>0</v>
      </c>
      <c r="J4771" s="2">
        <f>'נתונים מיובאים'!L4771</f>
        <v>0</v>
      </c>
      <c r="K4771">
        <f>'נתונים מיובאים'!M4771</f>
        <v>0</v>
      </c>
      <c r="L4771" s="2">
        <f>'נתונים מיובאים'!N4771</f>
        <v>0</v>
      </c>
      <c r="M4771" s="1" t="str">
        <f t="shared" si="75"/>
        <v>00</v>
      </c>
      <c r="N4771" s="7" t="str">
        <f>B4771&amp;E4771&amp;COUNTIF($M$2:M4771,B4771&amp;E4771)</f>
        <v>004054</v>
      </c>
    </row>
    <row r="4772" spans="1:14" x14ac:dyDescent="0.2">
      <c r="A4772">
        <f>'נתונים מיובאים'!C4772</f>
        <v>0</v>
      </c>
      <c r="B4772">
        <f>'נתונים מיובאים'!D4772</f>
        <v>0</v>
      </c>
      <c r="C4772">
        <f>'נתונים מיובאים'!E4772</f>
        <v>0</v>
      </c>
      <c r="D4772">
        <f>'נתונים מיובאים'!F4772</f>
        <v>0</v>
      </c>
      <c r="E4772" s="5">
        <f>'נתונים מיובאים'!G4772</f>
        <v>0</v>
      </c>
      <c r="F4772">
        <f>'נתונים מיובאים'!H4772</f>
        <v>0</v>
      </c>
      <c r="G4772" s="2">
        <f>'נתונים מיובאים'!I4772</f>
        <v>0</v>
      </c>
      <c r="H4772" s="1">
        <f>'נתונים מיובאים'!J4772</f>
        <v>0</v>
      </c>
      <c r="I4772">
        <f>'נתונים מיובאים'!K4772</f>
        <v>0</v>
      </c>
      <c r="J4772" s="2">
        <f>'נתונים מיובאים'!L4772</f>
        <v>0</v>
      </c>
      <c r="K4772">
        <f>'נתונים מיובאים'!M4772</f>
        <v>0</v>
      </c>
      <c r="L4772" s="2">
        <f>'נתונים מיובאים'!N4772</f>
        <v>0</v>
      </c>
      <c r="M4772" s="1" t="str">
        <f t="shared" si="75"/>
        <v>00</v>
      </c>
      <c r="N4772" s="7" t="str">
        <f>B4772&amp;E4772&amp;COUNTIF($M$2:M4772,B4772&amp;E4772)</f>
        <v>004055</v>
      </c>
    </row>
    <row r="4773" spans="1:14" x14ac:dyDescent="0.2">
      <c r="A4773">
        <f>'נתונים מיובאים'!C4773</f>
        <v>0</v>
      </c>
      <c r="B4773">
        <f>'נתונים מיובאים'!D4773</f>
        <v>0</v>
      </c>
      <c r="C4773">
        <f>'נתונים מיובאים'!E4773</f>
        <v>0</v>
      </c>
      <c r="D4773">
        <f>'נתונים מיובאים'!F4773</f>
        <v>0</v>
      </c>
      <c r="E4773" s="5">
        <f>'נתונים מיובאים'!G4773</f>
        <v>0</v>
      </c>
      <c r="F4773">
        <f>'נתונים מיובאים'!H4773</f>
        <v>0</v>
      </c>
      <c r="G4773" s="2">
        <f>'נתונים מיובאים'!I4773</f>
        <v>0</v>
      </c>
      <c r="H4773" s="1">
        <f>'נתונים מיובאים'!J4773</f>
        <v>0</v>
      </c>
      <c r="I4773">
        <f>'נתונים מיובאים'!K4773</f>
        <v>0</v>
      </c>
      <c r="J4773" s="2">
        <f>'נתונים מיובאים'!L4773</f>
        <v>0</v>
      </c>
      <c r="K4773">
        <f>'נתונים מיובאים'!M4773</f>
        <v>0</v>
      </c>
      <c r="L4773" s="2">
        <f>'נתונים מיובאים'!N4773</f>
        <v>0</v>
      </c>
      <c r="M4773" s="1" t="str">
        <f t="shared" si="75"/>
        <v>00</v>
      </c>
      <c r="N4773" s="7" t="str">
        <f>B4773&amp;E4773&amp;COUNTIF($M$2:M4773,B4773&amp;E4773)</f>
        <v>004056</v>
      </c>
    </row>
    <row r="4774" spans="1:14" x14ac:dyDescent="0.2">
      <c r="A4774">
        <f>'נתונים מיובאים'!C4774</f>
        <v>0</v>
      </c>
      <c r="B4774">
        <f>'נתונים מיובאים'!D4774</f>
        <v>0</v>
      </c>
      <c r="C4774">
        <f>'נתונים מיובאים'!E4774</f>
        <v>0</v>
      </c>
      <c r="D4774">
        <f>'נתונים מיובאים'!F4774</f>
        <v>0</v>
      </c>
      <c r="E4774" s="5">
        <f>'נתונים מיובאים'!G4774</f>
        <v>0</v>
      </c>
      <c r="F4774">
        <f>'נתונים מיובאים'!H4774</f>
        <v>0</v>
      </c>
      <c r="G4774" s="2">
        <f>'נתונים מיובאים'!I4774</f>
        <v>0</v>
      </c>
      <c r="H4774" s="1">
        <f>'נתונים מיובאים'!J4774</f>
        <v>0</v>
      </c>
      <c r="I4774">
        <f>'נתונים מיובאים'!K4774</f>
        <v>0</v>
      </c>
      <c r="J4774" s="2">
        <f>'נתונים מיובאים'!L4774</f>
        <v>0</v>
      </c>
      <c r="K4774">
        <f>'נתונים מיובאים'!M4774</f>
        <v>0</v>
      </c>
      <c r="L4774" s="2">
        <f>'נתונים מיובאים'!N4774</f>
        <v>0</v>
      </c>
      <c r="M4774" s="1" t="str">
        <f t="shared" si="75"/>
        <v>00</v>
      </c>
      <c r="N4774" s="7" t="str">
        <f>B4774&amp;E4774&amp;COUNTIF($M$2:M4774,B4774&amp;E4774)</f>
        <v>004057</v>
      </c>
    </row>
    <row r="4775" spans="1:14" x14ac:dyDescent="0.2">
      <c r="A4775">
        <f>'נתונים מיובאים'!C4775</f>
        <v>0</v>
      </c>
      <c r="B4775">
        <f>'נתונים מיובאים'!D4775</f>
        <v>0</v>
      </c>
      <c r="C4775">
        <f>'נתונים מיובאים'!E4775</f>
        <v>0</v>
      </c>
      <c r="D4775">
        <f>'נתונים מיובאים'!F4775</f>
        <v>0</v>
      </c>
      <c r="E4775" s="5">
        <f>'נתונים מיובאים'!G4775</f>
        <v>0</v>
      </c>
      <c r="F4775">
        <f>'נתונים מיובאים'!H4775</f>
        <v>0</v>
      </c>
      <c r="G4775" s="2">
        <f>'נתונים מיובאים'!I4775</f>
        <v>0</v>
      </c>
      <c r="H4775" s="1">
        <f>'נתונים מיובאים'!J4775</f>
        <v>0</v>
      </c>
      <c r="I4775">
        <f>'נתונים מיובאים'!K4775</f>
        <v>0</v>
      </c>
      <c r="J4775" s="2">
        <f>'נתונים מיובאים'!L4775</f>
        <v>0</v>
      </c>
      <c r="K4775">
        <f>'נתונים מיובאים'!M4775</f>
        <v>0</v>
      </c>
      <c r="L4775" s="2">
        <f>'נתונים מיובאים'!N4775</f>
        <v>0</v>
      </c>
      <c r="M4775" s="1" t="str">
        <f t="shared" si="75"/>
        <v>00</v>
      </c>
      <c r="N4775" s="7" t="str">
        <f>B4775&amp;E4775&amp;COUNTIF($M$2:M4775,B4775&amp;E4775)</f>
        <v>004058</v>
      </c>
    </row>
    <row r="4776" spans="1:14" x14ac:dyDescent="0.2">
      <c r="A4776">
        <f>'נתונים מיובאים'!C4776</f>
        <v>0</v>
      </c>
      <c r="B4776">
        <f>'נתונים מיובאים'!D4776</f>
        <v>0</v>
      </c>
      <c r="C4776">
        <f>'נתונים מיובאים'!E4776</f>
        <v>0</v>
      </c>
      <c r="D4776">
        <f>'נתונים מיובאים'!F4776</f>
        <v>0</v>
      </c>
      <c r="E4776" s="5">
        <f>'נתונים מיובאים'!G4776</f>
        <v>0</v>
      </c>
      <c r="F4776">
        <f>'נתונים מיובאים'!H4776</f>
        <v>0</v>
      </c>
      <c r="G4776" s="2">
        <f>'נתונים מיובאים'!I4776</f>
        <v>0</v>
      </c>
      <c r="H4776" s="1">
        <f>'נתונים מיובאים'!J4776</f>
        <v>0</v>
      </c>
      <c r="I4776">
        <f>'נתונים מיובאים'!K4776</f>
        <v>0</v>
      </c>
      <c r="J4776" s="2">
        <f>'נתונים מיובאים'!L4776</f>
        <v>0</v>
      </c>
      <c r="K4776">
        <f>'נתונים מיובאים'!M4776</f>
        <v>0</v>
      </c>
      <c r="L4776" s="2">
        <f>'נתונים מיובאים'!N4776</f>
        <v>0</v>
      </c>
      <c r="M4776" s="1" t="str">
        <f t="shared" si="75"/>
        <v>00</v>
      </c>
      <c r="N4776" s="7" t="str">
        <f>B4776&amp;E4776&amp;COUNTIF($M$2:M4776,B4776&amp;E4776)</f>
        <v>004059</v>
      </c>
    </row>
    <row r="4777" spans="1:14" x14ac:dyDescent="0.2">
      <c r="A4777">
        <f>'נתונים מיובאים'!C4777</f>
        <v>0</v>
      </c>
      <c r="B4777">
        <f>'נתונים מיובאים'!D4777</f>
        <v>0</v>
      </c>
      <c r="C4777">
        <f>'נתונים מיובאים'!E4777</f>
        <v>0</v>
      </c>
      <c r="D4777">
        <f>'נתונים מיובאים'!F4777</f>
        <v>0</v>
      </c>
      <c r="E4777" s="5">
        <f>'נתונים מיובאים'!G4777</f>
        <v>0</v>
      </c>
      <c r="F4777">
        <f>'נתונים מיובאים'!H4777</f>
        <v>0</v>
      </c>
      <c r="G4777" s="2">
        <f>'נתונים מיובאים'!I4777</f>
        <v>0</v>
      </c>
      <c r="H4777" s="1">
        <f>'נתונים מיובאים'!J4777</f>
        <v>0</v>
      </c>
      <c r="I4777">
        <f>'נתונים מיובאים'!K4777</f>
        <v>0</v>
      </c>
      <c r="J4777" s="2">
        <f>'נתונים מיובאים'!L4777</f>
        <v>0</v>
      </c>
      <c r="K4777">
        <f>'נתונים מיובאים'!M4777</f>
        <v>0</v>
      </c>
      <c r="L4777" s="2">
        <f>'נתונים מיובאים'!N4777</f>
        <v>0</v>
      </c>
      <c r="M4777" s="1" t="str">
        <f t="shared" si="75"/>
        <v>00</v>
      </c>
      <c r="N4777" s="7" t="str">
        <f>B4777&amp;E4777&amp;COUNTIF($M$2:M4777,B4777&amp;E4777)</f>
        <v>004060</v>
      </c>
    </row>
    <row r="4778" spans="1:14" x14ac:dyDescent="0.2">
      <c r="A4778">
        <f>'נתונים מיובאים'!C4778</f>
        <v>0</v>
      </c>
      <c r="B4778">
        <f>'נתונים מיובאים'!D4778</f>
        <v>0</v>
      </c>
      <c r="C4778">
        <f>'נתונים מיובאים'!E4778</f>
        <v>0</v>
      </c>
      <c r="D4778">
        <f>'נתונים מיובאים'!F4778</f>
        <v>0</v>
      </c>
      <c r="E4778" s="5">
        <f>'נתונים מיובאים'!G4778</f>
        <v>0</v>
      </c>
      <c r="F4778">
        <f>'נתונים מיובאים'!H4778</f>
        <v>0</v>
      </c>
      <c r="G4778" s="2">
        <f>'נתונים מיובאים'!I4778</f>
        <v>0</v>
      </c>
      <c r="H4778" s="1">
        <f>'נתונים מיובאים'!J4778</f>
        <v>0</v>
      </c>
      <c r="I4778">
        <f>'נתונים מיובאים'!K4778</f>
        <v>0</v>
      </c>
      <c r="J4778" s="2">
        <f>'נתונים מיובאים'!L4778</f>
        <v>0</v>
      </c>
      <c r="K4778">
        <f>'נתונים מיובאים'!M4778</f>
        <v>0</v>
      </c>
      <c r="L4778" s="2">
        <f>'נתונים מיובאים'!N4778</f>
        <v>0</v>
      </c>
      <c r="M4778" s="1" t="str">
        <f t="shared" si="75"/>
        <v>00</v>
      </c>
      <c r="N4778" s="7" t="str">
        <f>B4778&amp;E4778&amp;COUNTIF($M$2:M4778,B4778&amp;E4778)</f>
        <v>004061</v>
      </c>
    </row>
    <row r="4779" spans="1:14" x14ac:dyDescent="0.2">
      <c r="A4779">
        <f>'נתונים מיובאים'!C4779</f>
        <v>0</v>
      </c>
      <c r="B4779">
        <f>'נתונים מיובאים'!D4779</f>
        <v>0</v>
      </c>
      <c r="C4779">
        <f>'נתונים מיובאים'!E4779</f>
        <v>0</v>
      </c>
      <c r="D4779">
        <f>'נתונים מיובאים'!F4779</f>
        <v>0</v>
      </c>
      <c r="E4779" s="5">
        <f>'נתונים מיובאים'!G4779</f>
        <v>0</v>
      </c>
      <c r="F4779">
        <f>'נתונים מיובאים'!H4779</f>
        <v>0</v>
      </c>
      <c r="G4779" s="2">
        <f>'נתונים מיובאים'!I4779</f>
        <v>0</v>
      </c>
      <c r="H4779" s="1">
        <f>'נתונים מיובאים'!J4779</f>
        <v>0</v>
      </c>
      <c r="I4779">
        <f>'נתונים מיובאים'!K4779</f>
        <v>0</v>
      </c>
      <c r="J4779" s="2">
        <f>'נתונים מיובאים'!L4779</f>
        <v>0</v>
      </c>
      <c r="K4779">
        <f>'נתונים מיובאים'!M4779</f>
        <v>0</v>
      </c>
      <c r="L4779" s="2">
        <f>'נתונים מיובאים'!N4779</f>
        <v>0</v>
      </c>
      <c r="M4779" s="1" t="str">
        <f t="shared" si="75"/>
        <v>00</v>
      </c>
      <c r="N4779" s="7" t="str">
        <f>B4779&amp;E4779&amp;COUNTIF($M$2:M4779,B4779&amp;E4779)</f>
        <v>004062</v>
      </c>
    </row>
    <row r="4780" spans="1:14" x14ac:dyDescent="0.2">
      <c r="A4780">
        <f>'נתונים מיובאים'!C4780</f>
        <v>0</v>
      </c>
      <c r="B4780">
        <f>'נתונים מיובאים'!D4780</f>
        <v>0</v>
      </c>
      <c r="C4780">
        <f>'נתונים מיובאים'!E4780</f>
        <v>0</v>
      </c>
      <c r="D4780">
        <f>'נתונים מיובאים'!F4780</f>
        <v>0</v>
      </c>
      <c r="E4780" s="5">
        <f>'נתונים מיובאים'!G4780</f>
        <v>0</v>
      </c>
      <c r="F4780">
        <f>'נתונים מיובאים'!H4780</f>
        <v>0</v>
      </c>
      <c r="G4780" s="2">
        <f>'נתונים מיובאים'!I4780</f>
        <v>0</v>
      </c>
      <c r="H4780" s="1">
        <f>'נתונים מיובאים'!J4780</f>
        <v>0</v>
      </c>
      <c r="I4780">
        <f>'נתונים מיובאים'!K4780</f>
        <v>0</v>
      </c>
      <c r="J4780" s="2">
        <f>'נתונים מיובאים'!L4780</f>
        <v>0</v>
      </c>
      <c r="K4780">
        <f>'נתונים מיובאים'!M4780</f>
        <v>0</v>
      </c>
      <c r="L4780" s="2">
        <f>'נתונים מיובאים'!N4780</f>
        <v>0</v>
      </c>
      <c r="M4780" s="1" t="str">
        <f t="shared" ref="M4780:M4843" si="76">B4780&amp;E4780</f>
        <v>00</v>
      </c>
      <c r="N4780" s="7" t="str">
        <f>B4780&amp;E4780&amp;COUNTIF($M$2:M4780,B4780&amp;E4780)</f>
        <v>004063</v>
      </c>
    </row>
    <row r="4781" spans="1:14" x14ac:dyDescent="0.2">
      <c r="A4781">
        <f>'נתונים מיובאים'!C4781</f>
        <v>0</v>
      </c>
      <c r="B4781">
        <f>'נתונים מיובאים'!D4781</f>
        <v>0</v>
      </c>
      <c r="C4781">
        <f>'נתונים מיובאים'!E4781</f>
        <v>0</v>
      </c>
      <c r="D4781">
        <f>'נתונים מיובאים'!F4781</f>
        <v>0</v>
      </c>
      <c r="E4781" s="5">
        <f>'נתונים מיובאים'!G4781</f>
        <v>0</v>
      </c>
      <c r="F4781">
        <f>'נתונים מיובאים'!H4781</f>
        <v>0</v>
      </c>
      <c r="G4781" s="2">
        <f>'נתונים מיובאים'!I4781</f>
        <v>0</v>
      </c>
      <c r="H4781" s="1">
        <f>'נתונים מיובאים'!J4781</f>
        <v>0</v>
      </c>
      <c r="I4781">
        <f>'נתונים מיובאים'!K4781</f>
        <v>0</v>
      </c>
      <c r="J4781" s="2">
        <f>'נתונים מיובאים'!L4781</f>
        <v>0</v>
      </c>
      <c r="K4781">
        <f>'נתונים מיובאים'!M4781</f>
        <v>0</v>
      </c>
      <c r="L4781" s="2">
        <f>'נתונים מיובאים'!N4781</f>
        <v>0</v>
      </c>
      <c r="M4781" s="1" t="str">
        <f t="shared" si="76"/>
        <v>00</v>
      </c>
      <c r="N4781" s="7" t="str">
        <f>B4781&amp;E4781&amp;COUNTIF($M$2:M4781,B4781&amp;E4781)</f>
        <v>004064</v>
      </c>
    </row>
    <row r="4782" spans="1:14" x14ac:dyDescent="0.2">
      <c r="A4782">
        <f>'נתונים מיובאים'!C4782</f>
        <v>0</v>
      </c>
      <c r="B4782">
        <f>'נתונים מיובאים'!D4782</f>
        <v>0</v>
      </c>
      <c r="C4782">
        <f>'נתונים מיובאים'!E4782</f>
        <v>0</v>
      </c>
      <c r="D4782">
        <f>'נתונים מיובאים'!F4782</f>
        <v>0</v>
      </c>
      <c r="E4782" s="5">
        <f>'נתונים מיובאים'!G4782</f>
        <v>0</v>
      </c>
      <c r="F4782">
        <f>'נתונים מיובאים'!H4782</f>
        <v>0</v>
      </c>
      <c r="G4782" s="2">
        <f>'נתונים מיובאים'!I4782</f>
        <v>0</v>
      </c>
      <c r="H4782" s="1">
        <f>'נתונים מיובאים'!J4782</f>
        <v>0</v>
      </c>
      <c r="I4782">
        <f>'נתונים מיובאים'!K4782</f>
        <v>0</v>
      </c>
      <c r="J4782" s="2">
        <f>'נתונים מיובאים'!L4782</f>
        <v>0</v>
      </c>
      <c r="K4782">
        <f>'נתונים מיובאים'!M4782</f>
        <v>0</v>
      </c>
      <c r="L4782" s="2">
        <f>'נתונים מיובאים'!N4782</f>
        <v>0</v>
      </c>
      <c r="M4782" s="1" t="str">
        <f t="shared" si="76"/>
        <v>00</v>
      </c>
      <c r="N4782" s="7" t="str">
        <f>B4782&amp;E4782&amp;COUNTIF($M$2:M4782,B4782&amp;E4782)</f>
        <v>004065</v>
      </c>
    </row>
    <row r="4783" spans="1:14" x14ac:dyDescent="0.2">
      <c r="A4783">
        <f>'נתונים מיובאים'!C4783</f>
        <v>0</v>
      </c>
      <c r="B4783">
        <f>'נתונים מיובאים'!D4783</f>
        <v>0</v>
      </c>
      <c r="C4783">
        <f>'נתונים מיובאים'!E4783</f>
        <v>0</v>
      </c>
      <c r="D4783">
        <f>'נתונים מיובאים'!F4783</f>
        <v>0</v>
      </c>
      <c r="E4783" s="5">
        <f>'נתונים מיובאים'!G4783</f>
        <v>0</v>
      </c>
      <c r="F4783">
        <f>'נתונים מיובאים'!H4783</f>
        <v>0</v>
      </c>
      <c r="G4783" s="2">
        <f>'נתונים מיובאים'!I4783</f>
        <v>0</v>
      </c>
      <c r="H4783" s="1">
        <f>'נתונים מיובאים'!J4783</f>
        <v>0</v>
      </c>
      <c r="I4783">
        <f>'נתונים מיובאים'!K4783</f>
        <v>0</v>
      </c>
      <c r="J4783" s="2">
        <f>'נתונים מיובאים'!L4783</f>
        <v>0</v>
      </c>
      <c r="K4783">
        <f>'נתונים מיובאים'!M4783</f>
        <v>0</v>
      </c>
      <c r="L4783" s="2">
        <f>'נתונים מיובאים'!N4783</f>
        <v>0</v>
      </c>
      <c r="M4783" s="1" t="str">
        <f t="shared" si="76"/>
        <v>00</v>
      </c>
      <c r="N4783" s="7" t="str">
        <f>B4783&amp;E4783&amp;COUNTIF($M$2:M4783,B4783&amp;E4783)</f>
        <v>004066</v>
      </c>
    </row>
    <row r="4784" spans="1:14" x14ac:dyDescent="0.2">
      <c r="A4784">
        <f>'נתונים מיובאים'!C4784</f>
        <v>0</v>
      </c>
      <c r="B4784">
        <f>'נתונים מיובאים'!D4784</f>
        <v>0</v>
      </c>
      <c r="C4784">
        <f>'נתונים מיובאים'!E4784</f>
        <v>0</v>
      </c>
      <c r="D4784">
        <f>'נתונים מיובאים'!F4784</f>
        <v>0</v>
      </c>
      <c r="E4784" s="5">
        <f>'נתונים מיובאים'!G4784</f>
        <v>0</v>
      </c>
      <c r="F4784">
        <f>'נתונים מיובאים'!H4784</f>
        <v>0</v>
      </c>
      <c r="G4784" s="2">
        <f>'נתונים מיובאים'!I4784</f>
        <v>0</v>
      </c>
      <c r="H4784" s="1">
        <f>'נתונים מיובאים'!J4784</f>
        <v>0</v>
      </c>
      <c r="I4784">
        <f>'נתונים מיובאים'!K4784</f>
        <v>0</v>
      </c>
      <c r="J4784" s="2">
        <f>'נתונים מיובאים'!L4784</f>
        <v>0</v>
      </c>
      <c r="K4784">
        <f>'נתונים מיובאים'!M4784</f>
        <v>0</v>
      </c>
      <c r="L4784" s="2">
        <f>'נתונים מיובאים'!N4784</f>
        <v>0</v>
      </c>
      <c r="M4784" s="1" t="str">
        <f t="shared" si="76"/>
        <v>00</v>
      </c>
      <c r="N4784" s="7" t="str">
        <f>B4784&amp;E4784&amp;COUNTIF($M$2:M4784,B4784&amp;E4784)</f>
        <v>004067</v>
      </c>
    </row>
    <row r="4785" spans="1:14" x14ac:dyDescent="0.2">
      <c r="A4785">
        <f>'נתונים מיובאים'!C4785</f>
        <v>0</v>
      </c>
      <c r="B4785">
        <f>'נתונים מיובאים'!D4785</f>
        <v>0</v>
      </c>
      <c r="C4785">
        <f>'נתונים מיובאים'!E4785</f>
        <v>0</v>
      </c>
      <c r="D4785">
        <f>'נתונים מיובאים'!F4785</f>
        <v>0</v>
      </c>
      <c r="E4785" s="5">
        <f>'נתונים מיובאים'!G4785</f>
        <v>0</v>
      </c>
      <c r="F4785">
        <f>'נתונים מיובאים'!H4785</f>
        <v>0</v>
      </c>
      <c r="G4785" s="2">
        <f>'נתונים מיובאים'!I4785</f>
        <v>0</v>
      </c>
      <c r="H4785" s="1">
        <f>'נתונים מיובאים'!J4785</f>
        <v>0</v>
      </c>
      <c r="I4785">
        <f>'נתונים מיובאים'!K4785</f>
        <v>0</v>
      </c>
      <c r="J4785" s="2">
        <f>'נתונים מיובאים'!L4785</f>
        <v>0</v>
      </c>
      <c r="K4785">
        <f>'נתונים מיובאים'!M4785</f>
        <v>0</v>
      </c>
      <c r="L4785" s="2">
        <f>'נתונים מיובאים'!N4785</f>
        <v>0</v>
      </c>
      <c r="M4785" s="1" t="str">
        <f t="shared" si="76"/>
        <v>00</v>
      </c>
      <c r="N4785" s="7" t="str">
        <f>B4785&amp;E4785&amp;COUNTIF($M$2:M4785,B4785&amp;E4785)</f>
        <v>004068</v>
      </c>
    </row>
    <row r="4786" spans="1:14" x14ac:dyDescent="0.2">
      <c r="A4786">
        <f>'נתונים מיובאים'!C4786</f>
        <v>0</v>
      </c>
      <c r="B4786">
        <f>'נתונים מיובאים'!D4786</f>
        <v>0</v>
      </c>
      <c r="C4786">
        <f>'נתונים מיובאים'!E4786</f>
        <v>0</v>
      </c>
      <c r="D4786">
        <f>'נתונים מיובאים'!F4786</f>
        <v>0</v>
      </c>
      <c r="E4786" s="5">
        <f>'נתונים מיובאים'!G4786</f>
        <v>0</v>
      </c>
      <c r="F4786">
        <f>'נתונים מיובאים'!H4786</f>
        <v>0</v>
      </c>
      <c r="G4786" s="2">
        <f>'נתונים מיובאים'!I4786</f>
        <v>0</v>
      </c>
      <c r="H4786" s="1">
        <f>'נתונים מיובאים'!J4786</f>
        <v>0</v>
      </c>
      <c r="I4786">
        <f>'נתונים מיובאים'!K4786</f>
        <v>0</v>
      </c>
      <c r="J4786" s="2">
        <f>'נתונים מיובאים'!L4786</f>
        <v>0</v>
      </c>
      <c r="K4786">
        <f>'נתונים מיובאים'!M4786</f>
        <v>0</v>
      </c>
      <c r="L4786" s="2">
        <f>'נתונים מיובאים'!N4786</f>
        <v>0</v>
      </c>
      <c r="M4786" s="1" t="str">
        <f t="shared" si="76"/>
        <v>00</v>
      </c>
      <c r="N4786" s="7" t="str">
        <f>B4786&amp;E4786&amp;COUNTIF($M$2:M4786,B4786&amp;E4786)</f>
        <v>004069</v>
      </c>
    </row>
    <row r="4787" spans="1:14" x14ac:dyDescent="0.2">
      <c r="A4787">
        <f>'נתונים מיובאים'!C4787</f>
        <v>0</v>
      </c>
      <c r="B4787">
        <f>'נתונים מיובאים'!D4787</f>
        <v>0</v>
      </c>
      <c r="C4787">
        <f>'נתונים מיובאים'!E4787</f>
        <v>0</v>
      </c>
      <c r="D4787">
        <f>'נתונים מיובאים'!F4787</f>
        <v>0</v>
      </c>
      <c r="E4787" s="5">
        <f>'נתונים מיובאים'!G4787</f>
        <v>0</v>
      </c>
      <c r="F4787">
        <f>'נתונים מיובאים'!H4787</f>
        <v>0</v>
      </c>
      <c r="G4787" s="2">
        <f>'נתונים מיובאים'!I4787</f>
        <v>0</v>
      </c>
      <c r="H4787" s="1">
        <f>'נתונים מיובאים'!J4787</f>
        <v>0</v>
      </c>
      <c r="I4787">
        <f>'נתונים מיובאים'!K4787</f>
        <v>0</v>
      </c>
      <c r="J4787" s="2">
        <f>'נתונים מיובאים'!L4787</f>
        <v>0</v>
      </c>
      <c r="K4787">
        <f>'נתונים מיובאים'!M4787</f>
        <v>0</v>
      </c>
      <c r="L4787" s="2">
        <f>'נתונים מיובאים'!N4787</f>
        <v>0</v>
      </c>
      <c r="M4787" s="1" t="str">
        <f t="shared" si="76"/>
        <v>00</v>
      </c>
      <c r="N4787" s="7" t="str">
        <f>B4787&amp;E4787&amp;COUNTIF($M$2:M4787,B4787&amp;E4787)</f>
        <v>004070</v>
      </c>
    </row>
    <row r="4788" spans="1:14" x14ac:dyDescent="0.2">
      <c r="A4788">
        <f>'נתונים מיובאים'!C4788</f>
        <v>0</v>
      </c>
      <c r="B4788">
        <f>'נתונים מיובאים'!D4788</f>
        <v>0</v>
      </c>
      <c r="C4788">
        <f>'נתונים מיובאים'!E4788</f>
        <v>0</v>
      </c>
      <c r="D4788">
        <f>'נתונים מיובאים'!F4788</f>
        <v>0</v>
      </c>
      <c r="E4788" s="5">
        <f>'נתונים מיובאים'!G4788</f>
        <v>0</v>
      </c>
      <c r="F4788">
        <f>'נתונים מיובאים'!H4788</f>
        <v>0</v>
      </c>
      <c r="G4788" s="2">
        <f>'נתונים מיובאים'!I4788</f>
        <v>0</v>
      </c>
      <c r="H4788" s="1">
        <f>'נתונים מיובאים'!J4788</f>
        <v>0</v>
      </c>
      <c r="I4788">
        <f>'נתונים מיובאים'!K4788</f>
        <v>0</v>
      </c>
      <c r="J4788" s="2">
        <f>'נתונים מיובאים'!L4788</f>
        <v>0</v>
      </c>
      <c r="K4788">
        <f>'נתונים מיובאים'!M4788</f>
        <v>0</v>
      </c>
      <c r="L4788" s="2">
        <f>'נתונים מיובאים'!N4788</f>
        <v>0</v>
      </c>
      <c r="M4788" s="1" t="str">
        <f t="shared" si="76"/>
        <v>00</v>
      </c>
      <c r="N4788" s="7" t="str">
        <f>B4788&amp;E4788&amp;COUNTIF($M$2:M4788,B4788&amp;E4788)</f>
        <v>004071</v>
      </c>
    </row>
    <row r="4789" spans="1:14" x14ac:dyDescent="0.2">
      <c r="A4789">
        <f>'נתונים מיובאים'!C4789</f>
        <v>0</v>
      </c>
      <c r="B4789">
        <f>'נתונים מיובאים'!D4789</f>
        <v>0</v>
      </c>
      <c r="C4789">
        <f>'נתונים מיובאים'!E4789</f>
        <v>0</v>
      </c>
      <c r="D4789">
        <f>'נתונים מיובאים'!F4789</f>
        <v>0</v>
      </c>
      <c r="E4789" s="5">
        <f>'נתונים מיובאים'!G4789</f>
        <v>0</v>
      </c>
      <c r="F4789">
        <f>'נתונים מיובאים'!H4789</f>
        <v>0</v>
      </c>
      <c r="G4789" s="2">
        <f>'נתונים מיובאים'!I4789</f>
        <v>0</v>
      </c>
      <c r="H4789" s="1">
        <f>'נתונים מיובאים'!J4789</f>
        <v>0</v>
      </c>
      <c r="I4789">
        <f>'נתונים מיובאים'!K4789</f>
        <v>0</v>
      </c>
      <c r="J4789" s="2">
        <f>'נתונים מיובאים'!L4789</f>
        <v>0</v>
      </c>
      <c r="K4789">
        <f>'נתונים מיובאים'!M4789</f>
        <v>0</v>
      </c>
      <c r="L4789" s="2">
        <f>'נתונים מיובאים'!N4789</f>
        <v>0</v>
      </c>
      <c r="M4789" s="1" t="str">
        <f t="shared" si="76"/>
        <v>00</v>
      </c>
      <c r="N4789" s="7" t="str">
        <f>B4789&amp;E4789&amp;COUNTIF($M$2:M4789,B4789&amp;E4789)</f>
        <v>004072</v>
      </c>
    </row>
    <row r="4790" spans="1:14" x14ac:dyDescent="0.2">
      <c r="A4790">
        <f>'נתונים מיובאים'!C4790</f>
        <v>0</v>
      </c>
      <c r="B4790">
        <f>'נתונים מיובאים'!D4790</f>
        <v>0</v>
      </c>
      <c r="C4790">
        <f>'נתונים מיובאים'!E4790</f>
        <v>0</v>
      </c>
      <c r="D4790">
        <f>'נתונים מיובאים'!F4790</f>
        <v>0</v>
      </c>
      <c r="E4790" s="5">
        <f>'נתונים מיובאים'!G4790</f>
        <v>0</v>
      </c>
      <c r="F4790">
        <f>'נתונים מיובאים'!H4790</f>
        <v>0</v>
      </c>
      <c r="G4790" s="2">
        <f>'נתונים מיובאים'!I4790</f>
        <v>0</v>
      </c>
      <c r="H4790" s="1">
        <f>'נתונים מיובאים'!J4790</f>
        <v>0</v>
      </c>
      <c r="I4790">
        <f>'נתונים מיובאים'!K4790</f>
        <v>0</v>
      </c>
      <c r="J4790" s="2">
        <f>'נתונים מיובאים'!L4790</f>
        <v>0</v>
      </c>
      <c r="K4790">
        <f>'נתונים מיובאים'!M4790</f>
        <v>0</v>
      </c>
      <c r="L4790" s="2">
        <f>'נתונים מיובאים'!N4790</f>
        <v>0</v>
      </c>
      <c r="M4790" s="1" t="str">
        <f t="shared" si="76"/>
        <v>00</v>
      </c>
      <c r="N4790" s="7" t="str">
        <f>B4790&amp;E4790&amp;COUNTIF($M$2:M4790,B4790&amp;E4790)</f>
        <v>004073</v>
      </c>
    </row>
    <row r="4791" spans="1:14" x14ac:dyDescent="0.2">
      <c r="A4791">
        <f>'נתונים מיובאים'!C4791</f>
        <v>0</v>
      </c>
      <c r="B4791">
        <f>'נתונים מיובאים'!D4791</f>
        <v>0</v>
      </c>
      <c r="C4791">
        <f>'נתונים מיובאים'!E4791</f>
        <v>0</v>
      </c>
      <c r="D4791">
        <f>'נתונים מיובאים'!F4791</f>
        <v>0</v>
      </c>
      <c r="E4791" s="5">
        <f>'נתונים מיובאים'!G4791</f>
        <v>0</v>
      </c>
      <c r="F4791">
        <f>'נתונים מיובאים'!H4791</f>
        <v>0</v>
      </c>
      <c r="G4791" s="2">
        <f>'נתונים מיובאים'!I4791</f>
        <v>0</v>
      </c>
      <c r="H4791" s="1">
        <f>'נתונים מיובאים'!J4791</f>
        <v>0</v>
      </c>
      <c r="I4791">
        <f>'נתונים מיובאים'!K4791</f>
        <v>0</v>
      </c>
      <c r="J4791" s="2">
        <f>'נתונים מיובאים'!L4791</f>
        <v>0</v>
      </c>
      <c r="K4791">
        <f>'נתונים מיובאים'!M4791</f>
        <v>0</v>
      </c>
      <c r="L4791" s="2">
        <f>'נתונים מיובאים'!N4791</f>
        <v>0</v>
      </c>
      <c r="M4791" s="1" t="str">
        <f t="shared" si="76"/>
        <v>00</v>
      </c>
      <c r="N4791" s="7" t="str">
        <f>B4791&amp;E4791&amp;COUNTIF($M$2:M4791,B4791&amp;E4791)</f>
        <v>004074</v>
      </c>
    </row>
    <row r="4792" spans="1:14" x14ac:dyDescent="0.2">
      <c r="A4792">
        <f>'נתונים מיובאים'!C4792</f>
        <v>0</v>
      </c>
      <c r="B4792">
        <f>'נתונים מיובאים'!D4792</f>
        <v>0</v>
      </c>
      <c r="C4792">
        <f>'נתונים מיובאים'!E4792</f>
        <v>0</v>
      </c>
      <c r="D4792">
        <f>'נתונים מיובאים'!F4792</f>
        <v>0</v>
      </c>
      <c r="E4792" s="5">
        <f>'נתונים מיובאים'!G4792</f>
        <v>0</v>
      </c>
      <c r="F4792">
        <f>'נתונים מיובאים'!H4792</f>
        <v>0</v>
      </c>
      <c r="G4792" s="2">
        <f>'נתונים מיובאים'!I4792</f>
        <v>0</v>
      </c>
      <c r="H4792" s="1">
        <f>'נתונים מיובאים'!J4792</f>
        <v>0</v>
      </c>
      <c r="I4792">
        <f>'נתונים מיובאים'!K4792</f>
        <v>0</v>
      </c>
      <c r="J4792" s="2">
        <f>'נתונים מיובאים'!L4792</f>
        <v>0</v>
      </c>
      <c r="K4792">
        <f>'נתונים מיובאים'!M4792</f>
        <v>0</v>
      </c>
      <c r="L4792" s="2">
        <f>'נתונים מיובאים'!N4792</f>
        <v>0</v>
      </c>
      <c r="M4792" s="1" t="str">
        <f t="shared" si="76"/>
        <v>00</v>
      </c>
      <c r="N4792" s="7" t="str">
        <f>B4792&amp;E4792&amp;COUNTIF($M$2:M4792,B4792&amp;E4792)</f>
        <v>004075</v>
      </c>
    </row>
    <row r="4793" spans="1:14" x14ac:dyDescent="0.2">
      <c r="A4793">
        <f>'נתונים מיובאים'!C4793</f>
        <v>0</v>
      </c>
      <c r="B4793">
        <f>'נתונים מיובאים'!D4793</f>
        <v>0</v>
      </c>
      <c r="C4793">
        <f>'נתונים מיובאים'!E4793</f>
        <v>0</v>
      </c>
      <c r="D4793">
        <f>'נתונים מיובאים'!F4793</f>
        <v>0</v>
      </c>
      <c r="E4793" s="5">
        <f>'נתונים מיובאים'!G4793</f>
        <v>0</v>
      </c>
      <c r="F4793">
        <f>'נתונים מיובאים'!H4793</f>
        <v>0</v>
      </c>
      <c r="G4793" s="2">
        <f>'נתונים מיובאים'!I4793</f>
        <v>0</v>
      </c>
      <c r="H4793" s="1">
        <f>'נתונים מיובאים'!J4793</f>
        <v>0</v>
      </c>
      <c r="I4793">
        <f>'נתונים מיובאים'!K4793</f>
        <v>0</v>
      </c>
      <c r="J4793" s="2">
        <f>'נתונים מיובאים'!L4793</f>
        <v>0</v>
      </c>
      <c r="K4793">
        <f>'נתונים מיובאים'!M4793</f>
        <v>0</v>
      </c>
      <c r="L4793" s="2">
        <f>'נתונים מיובאים'!N4793</f>
        <v>0</v>
      </c>
      <c r="M4793" s="1" t="str">
        <f t="shared" si="76"/>
        <v>00</v>
      </c>
      <c r="N4793" s="7" t="str">
        <f>B4793&amp;E4793&amp;COUNTIF($M$2:M4793,B4793&amp;E4793)</f>
        <v>004076</v>
      </c>
    </row>
    <row r="4794" spans="1:14" x14ac:dyDescent="0.2">
      <c r="A4794">
        <f>'נתונים מיובאים'!C4794</f>
        <v>0</v>
      </c>
      <c r="B4794">
        <f>'נתונים מיובאים'!D4794</f>
        <v>0</v>
      </c>
      <c r="C4794">
        <f>'נתונים מיובאים'!E4794</f>
        <v>0</v>
      </c>
      <c r="D4794">
        <f>'נתונים מיובאים'!F4794</f>
        <v>0</v>
      </c>
      <c r="E4794" s="5">
        <f>'נתונים מיובאים'!G4794</f>
        <v>0</v>
      </c>
      <c r="F4794">
        <f>'נתונים מיובאים'!H4794</f>
        <v>0</v>
      </c>
      <c r="G4794" s="2">
        <f>'נתונים מיובאים'!I4794</f>
        <v>0</v>
      </c>
      <c r="H4794" s="1">
        <f>'נתונים מיובאים'!J4794</f>
        <v>0</v>
      </c>
      <c r="I4794">
        <f>'נתונים מיובאים'!K4794</f>
        <v>0</v>
      </c>
      <c r="J4794" s="2">
        <f>'נתונים מיובאים'!L4794</f>
        <v>0</v>
      </c>
      <c r="K4794">
        <f>'נתונים מיובאים'!M4794</f>
        <v>0</v>
      </c>
      <c r="L4794" s="2">
        <f>'נתונים מיובאים'!N4794</f>
        <v>0</v>
      </c>
      <c r="M4794" s="1" t="str">
        <f t="shared" si="76"/>
        <v>00</v>
      </c>
      <c r="N4794" s="7" t="str">
        <f>B4794&amp;E4794&amp;COUNTIF($M$2:M4794,B4794&amp;E4794)</f>
        <v>004077</v>
      </c>
    </row>
    <row r="4795" spans="1:14" x14ac:dyDescent="0.2">
      <c r="A4795">
        <f>'נתונים מיובאים'!C4795</f>
        <v>0</v>
      </c>
      <c r="B4795">
        <f>'נתונים מיובאים'!D4795</f>
        <v>0</v>
      </c>
      <c r="C4795">
        <f>'נתונים מיובאים'!E4795</f>
        <v>0</v>
      </c>
      <c r="D4795">
        <f>'נתונים מיובאים'!F4795</f>
        <v>0</v>
      </c>
      <c r="E4795" s="5">
        <f>'נתונים מיובאים'!G4795</f>
        <v>0</v>
      </c>
      <c r="F4795">
        <f>'נתונים מיובאים'!H4795</f>
        <v>0</v>
      </c>
      <c r="G4795" s="2">
        <f>'נתונים מיובאים'!I4795</f>
        <v>0</v>
      </c>
      <c r="H4795" s="1">
        <f>'נתונים מיובאים'!J4795</f>
        <v>0</v>
      </c>
      <c r="I4795">
        <f>'נתונים מיובאים'!K4795</f>
        <v>0</v>
      </c>
      <c r="J4795" s="2">
        <f>'נתונים מיובאים'!L4795</f>
        <v>0</v>
      </c>
      <c r="K4795">
        <f>'נתונים מיובאים'!M4795</f>
        <v>0</v>
      </c>
      <c r="L4795" s="2">
        <f>'נתונים מיובאים'!N4795</f>
        <v>0</v>
      </c>
      <c r="M4795" s="1" t="str">
        <f t="shared" si="76"/>
        <v>00</v>
      </c>
      <c r="N4795" s="7" t="str">
        <f>B4795&amp;E4795&amp;COUNTIF($M$2:M4795,B4795&amp;E4795)</f>
        <v>004078</v>
      </c>
    </row>
    <row r="4796" spans="1:14" x14ac:dyDescent="0.2">
      <c r="A4796">
        <f>'נתונים מיובאים'!C4796</f>
        <v>0</v>
      </c>
      <c r="B4796">
        <f>'נתונים מיובאים'!D4796</f>
        <v>0</v>
      </c>
      <c r="C4796">
        <f>'נתונים מיובאים'!E4796</f>
        <v>0</v>
      </c>
      <c r="D4796">
        <f>'נתונים מיובאים'!F4796</f>
        <v>0</v>
      </c>
      <c r="E4796" s="5">
        <f>'נתונים מיובאים'!G4796</f>
        <v>0</v>
      </c>
      <c r="F4796">
        <f>'נתונים מיובאים'!H4796</f>
        <v>0</v>
      </c>
      <c r="G4796" s="2">
        <f>'נתונים מיובאים'!I4796</f>
        <v>0</v>
      </c>
      <c r="H4796" s="1">
        <f>'נתונים מיובאים'!J4796</f>
        <v>0</v>
      </c>
      <c r="I4796">
        <f>'נתונים מיובאים'!K4796</f>
        <v>0</v>
      </c>
      <c r="J4796" s="2">
        <f>'נתונים מיובאים'!L4796</f>
        <v>0</v>
      </c>
      <c r="K4796">
        <f>'נתונים מיובאים'!M4796</f>
        <v>0</v>
      </c>
      <c r="L4796" s="2">
        <f>'נתונים מיובאים'!N4796</f>
        <v>0</v>
      </c>
      <c r="M4796" s="1" t="str">
        <f t="shared" si="76"/>
        <v>00</v>
      </c>
      <c r="N4796" s="7" t="str">
        <f>B4796&amp;E4796&amp;COUNTIF($M$2:M4796,B4796&amp;E4796)</f>
        <v>004079</v>
      </c>
    </row>
    <row r="4797" spans="1:14" x14ac:dyDescent="0.2">
      <c r="A4797">
        <f>'נתונים מיובאים'!C4797</f>
        <v>0</v>
      </c>
      <c r="B4797">
        <f>'נתונים מיובאים'!D4797</f>
        <v>0</v>
      </c>
      <c r="C4797">
        <f>'נתונים מיובאים'!E4797</f>
        <v>0</v>
      </c>
      <c r="D4797">
        <f>'נתונים מיובאים'!F4797</f>
        <v>0</v>
      </c>
      <c r="E4797" s="5">
        <f>'נתונים מיובאים'!G4797</f>
        <v>0</v>
      </c>
      <c r="F4797">
        <f>'נתונים מיובאים'!H4797</f>
        <v>0</v>
      </c>
      <c r="G4797" s="2">
        <f>'נתונים מיובאים'!I4797</f>
        <v>0</v>
      </c>
      <c r="H4797" s="1">
        <f>'נתונים מיובאים'!J4797</f>
        <v>0</v>
      </c>
      <c r="I4797">
        <f>'נתונים מיובאים'!K4797</f>
        <v>0</v>
      </c>
      <c r="J4797" s="2">
        <f>'נתונים מיובאים'!L4797</f>
        <v>0</v>
      </c>
      <c r="K4797">
        <f>'נתונים מיובאים'!M4797</f>
        <v>0</v>
      </c>
      <c r="L4797" s="2">
        <f>'נתונים מיובאים'!N4797</f>
        <v>0</v>
      </c>
      <c r="M4797" s="1" t="str">
        <f t="shared" si="76"/>
        <v>00</v>
      </c>
      <c r="N4797" s="7" t="str">
        <f>B4797&amp;E4797&amp;COUNTIF($M$2:M4797,B4797&amp;E4797)</f>
        <v>004080</v>
      </c>
    </row>
    <row r="4798" spans="1:14" x14ac:dyDescent="0.2">
      <c r="A4798">
        <f>'נתונים מיובאים'!C4798</f>
        <v>0</v>
      </c>
      <c r="B4798">
        <f>'נתונים מיובאים'!D4798</f>
        <v>0</v>
      </c>
      <c r="C4798">
        <f>'נתונים מיובאים'!E4798</f>
        <v>0</v>
      </c>
      <c r="D4798">
        <f>'נתונים מיובאים'!F4798</f>
        <v>0</v>
      </c>
      <c r="E4798" s="5">
        <f>'נתונים מיובאים'!G4798</f>
        <v>0</v>
      </c>
      <c r="F4798">
        <f>'נתונים מיובאים'!H4798</f>
        <v>0</v>
      </c>
      <c r="G4798" s="2">
        <f>'נתונים מיובאים'!I4798</f>
        <v>0</v>
      </c>
      <c r="H4798" s="1">
        <f>'נתונים מיובאים'!J4798</f>
        <v>0</v>
      </c>
      <c r="I4798">
        <f>'נתונים מיובאים'!K4798</f>
        <v>0</v>
      </c>
      <c r="J4798" s="2">
        <f>'נתונים מיובאים'!L4798</f>
        <v>0</v>
      </c>
      <c r="K4798">
        <f>'נתונים מיובאים'!M4798</f>
        <v>0</v>
      </c>
      <c r="L4798" s="2">
        <f>'נתונים מיובאים'!N4798</f>
        <v>0</v>
      </c>
      <c r="M4798" s="1" t="str">
        <f t="shared" si="76"/>
        <v>00</v>
      </c>
      <c r="N4798" s="7" t="str">
        <f>B4798&amp;E4798&amp;COUNTIF($M$2:M4798,B4798&amp;E4798)</f>
        <v>004081</v>
      </c>
    </row>
    <row r="4799" spans="1:14" x14ac:dyDescent="0.2">
      <c r="A4799">
        <f>'נתונים מיובאים'!C4799</f>
        <v>0</v>
      </c>
      <c r="B4799">
        <f>'נתונים מיובאים'!D4799</f>
        <v>0</v>
      </c>
      <c r="C4799">
        <f>'נתונים מיובאים'!E4799</f>
        <v>0</v>
      </c>
      <c r="D4799">
        <f>'נתונים מיובאים'!F4799</f>
        <v>0</v>
      </c>
      <c r="E4799" s="5">
        <f>'נתונים מיובאים'!G4799</f>
        <v>0</v>
      </c>
      <c r="F4799">
        <f>'נתונים מיובאים'!H4799</f>
        <v>0</v>
      </c>
      <c r="G4799" s="2">
        <f>'נתונים מיובאים'!I4799</f>
        <v>0</v>
      </c>
      <c r="H4799" s="1">
        <f>'נתונים מיובאים'!J4799</f>
        <v>0</v>
      </c>
      <c r="I4799">
        <f>'נתונים מיובאים'!K4799</f>
        <v>0</v>
      </c>
      <c r="J4799" s="2">
        <f>'נתונים מיובאים'!L4799</f>
        <v>0</v>
      </c>
      <c r="K4799">
        <f>'נתונים מיובאים'!M4799</f>
        <v>0</v>
      </c>
      <c r="L4799" s="2">
        <f>'נתונים מיובאים'!N4799</f>
        <v>0</v>
      </c>
      <c r="M4799" s="1" t="str">
        <f t="shared" si="76"/>
        <v>00</v>
      </c>
      <c r="N4799" s="7" t="str">
        <f>B4799&amp;E4799&amp;COUNTIF($M$2:M4799,B4799&amp;E4799)</f>
        <v>004082</v>
      </c>
    </row>
    <row r="4800" spans="1:14" x14ac:dyDescent="0.2">
      <c r="A4800">
        <f>'נתונים מיובאים'!C4800</f>
        <v>0</v>
      </c>
      <c r="B4800">
        <f>'נתונים מיובאים'!D4800</f>
        <v>0</v>
      </c>
      <c r="C4800">
        <f>'נתונים מיובאים'!E4800</f>
        <v>0</v>
      </c>
      <c r="D4800">
        <f>'נתונים מיובאים'!F4800</f>
        <v>0</v>
      </c>
      <c r="E4800" s="5">
        <f>'נתונים מיובאים'!G4800</f>
        <v>0</v>
      </c>
      <c r="F4800">
        <f>'נתונים מיובאים'!H4800</f>
        <v>0</v>
      </c>
      <c r="G4800" s="2">
        <f>'נתונים מיובאים'!I4800</f>
        <v>0</v>
      </c>
      <c r="H4800" s="1">
        <f>'נתונים מיובאים'!J4800</f>
        <v>0</v>
      </c>
      <c r="I4800">
        <f>'נתונים מיובאים'!K4800</f>
        <v>0</v>
      </c>
      <c r="J4800" s="2">
        <f>'נתונים מיובאים'!L4800</f>
        <v>0</v>
      </c>
      <c r="K4800">
        <f>'נתונים מיובאים'!M4800</f>
        <v>0</v>
      </c>
      <c r="L4800" s="2">
        <f>'נתונים מיובאים'!N4800</f>
        <v>0</v>
      </c>
      <c r="M4800" s="1" t="str">
        <f t="shared" si="76"/>
        <v>00</v>
      </c>
      <c r="N4800" s="7" t="str">
        <f>B4800&amp;E4800&amp;COUNTIF($M$2:M4800,B4800&amp;E4800)</f>
        <v>004083</v>
      </c>
    </row>
    <row r="4801" spans="1:14" x14ac:dyDescent="0.2">
      <c r="A4801">
        <f>'נתונים מיובאים'!C4801</f>
        <v>0</v>
      </c>
      <c r="B4801">
        <f>'נתונים מיובאים'!D4801</f>
        <v>0</v>
      </c>
      <c r="C4801">
        <f>'נתונים מיובאים'!E4801</f>
        <v>0</v>
      </c>
      <c r="D4801">
        <f>'נתונים מיובאים'!F4801</f>
        <v>0</v>
      </c>
      <c r="E4801" s="5">
        <f>'נתונים מיובאים'!G4801</f>
        <v>0</v>
      </c>
      <c r="F4801">
        <f>'נתונים מיובאים'!H4801</f>
        <v>0</v>
      </c>
      <c r="G4801" s="2">
        <f>'נתונים מיובאים'!I4801</f>
        <v>0</v>
      </c>
      <c r="H4801" s="1">
        <f>'נתונים מיובאים'!J4801</f>
        <v>0</v>
      </c>
      <c r="I4801">
        <f>'נתונים מיובאים'!K4801</f>
        <v>0</v>
      </c>
      <c r="J4801" s="2">
        <f>'נתונים מיובאים'!L4801</f>
        <v>0</v>
      </c>
      <c r="K4801">
        <f>'נתונים מיובאים'!M4801</f>
        <v>0</v>
      </c>
      <c r="L4801" s="2">
        <f>'נתונים מיובאים'!N4801</f>
        <v>0</v>
      </c>
      <c r="M4801" s="1" t="str">
        <f t="shared" si="76"/>
        <v>00</v>
      </c>
      <c r="N4801" s="7" t="str">
        <f>B4801&amp;E4801&amp;COUNTIF($M$2:M4801,B4801&amp;E4801)</f>
        <v>004084</v>
      </c>
    </row>
    <row r="4802" spans="1:14" x14ac:dyDescent="0.2">
      <c r="A4802">
        <f>'נתונים מיובאים'!C4802</f>
        <v>0</v>
      </c>
      <c r="B4802">
        <f>'נתונים מיובאים'!D4802</f>
        <v>0</v>
      </c>
      <c r="C4802">
        <f>'נתונים מיובאים'!E4802</f>
        <v>0</v>
      </c>
      <c r="D4802">
        <f>'נתונים מיובאים'!F4802</f>
        <v>0</v>
      </c>
      <c r="E4802" s="5">
        <f>'נתונים מיובאים'!G4802</f>
        <v>0</v>
      </c>
      <c r="F4802">
        <f>'נתונים מיובאים'!H4802</f>
        <v>0</v>
      </c>
      <c r="G4802" s="2">
        <f>'נתונים מיובאים'!I4802</f>
        <v>0</v>
      </c>
      <c r="H4802" s="1">
        <f>'נתונים מיובאים'!J4802</f>
        <v>0</v>
      </c>
      <c r="I4802">
        <f>'נתונים מיובאים'!K4802</f>
        <v>0</v>
      </c>
      <c r="J4802" s="2">
        <f>'נתונים מיובאים'!L4802</f>
        <v>0</v>
      </c>
      <c r="K4802">
        <f>'נתונים מיובאים'!M4802</f>
        <v>0</v>
      </c>
      <c r="L4802" s="2">
        <f>'נתונים מיובאים'!N4802</f>
        <v>0</v>
      </c>
      <c r="M4802" s="1" t="str">
        <f t="shared" si="76"/>
        <v>00</v>
      </c>
      <c r="N4802" s="7" t="str">
        <f>B4802&amp;E4802&amp;COUNTIF($M$2:M4802,B4802&amp;E4802)</f>
        <v>004085</v>
      </c>
    </row>
    <row r="4803" spans="1:14" x14ac:dyDescent="0.2">
      <c r="A4803">
        <f>'נתונים מיובאים'!C4803</f>
        <v>0</v>
      </c>
      <c r="B4803">
        <f>'נתונים מיובאים'!D4803</f>
        <v>0</v>
      </c>
      <c r="C4803">
        <f>'נתונים מיובאים'!E4803</f>
        <v>0</v>
      </c>
      <c r="D4803">
        <f>'נתונים מיובאים'!F4803</f>
        <v>0</v>
      </c>
      <c r="E4803" s="5">
        <f>'נתונים מיובאים'!G4803</f>
        <v>0</v>
      </c>
      <c r="F4803">
        <f>'נתונים מיובאים'!H4803</f>
        <v>0</v>
      </c>
      <c r="G4803" s="2">
        <f>'נתונים מיובאים'!I4803</f>
        <v>0</v>
      </c>
      <c r="H4803" s="1">
        <f>'נתונים מיובאים'!J4803</f>
        <v>0</v>
      </c>
      <c r="I4803">
        <f>'נתונים מיובאים'!K4803</f>
        <v>0</v>
      </c>
      <c r="J4803" s="2">
        <f>'נתונים מיובאים'!L4803</f>
        <v>0</v>
      </c>
      <c r="K4803">
        <f>'נתונים מיובאים'!M4803</f>
        <v>0</v>
      </c>
      <c r="L4803" s="2">
        <f>'נתונים מיובאים'!N4803</f>
        <v>0</v>
      </c>
      <c r="M4803" s="1" t="str">
        <f t="shared" si="76"/>
        <v>00</v>
      </c>
      <c r="N4803" s="7" t="str">
        <f>B4803&amp;E4803&amp;COUNTIF($M$2:M4803,B4803&amp;E4803)</f>
        <v>004086</v>
      </c>
    </row>
    <row r="4804" spans="1:14" x14ac:dyDescent="0.2">
      <c r="A4804">
        <f>'נתונים מיובאים'!C4804</f>
        <v>0</v>
      </c>
      <c r="B4804">
        <f>'נתונים מיובאים'!D4804</f>
        <v>0</v>
      </c>
      <c r="C4804">
        <f>'נתונים מיובאים'!E4804</f>
        <v>0</v>
      </c>
      <c r="D4804">
        <f>'נתונים מיובאים'!F4804</f>
        <v>0</v>
      </c>
      <c r="E4804" s="5">
        <f>'נתונים מיובאים'!G4804</f>
        <v>0</v>
      </c>
      <c r="F4804">
        <f>'נתונים מיובאים'!H4804</f>
        <v>0</v>
      </c>
      <c r="G4804" s="2">
        <f>'נתונים מיובאים'!I4804</f>
        <v>0</v>
      </c>
      <c r="H4804" s="1">
        <f>'נתונים מיובאים'!J4804</f>
        <v>0</v>
      </c>
      <c r="I4804">
        <f>'נתונים מיובאים'!K4804</f>
        <v>0</v>
      </c>
      <c r="J4804" s="2">
        <f>'נתונים מיובאים'!L4804</f>
        <v>0</v>
      </c>
      <c r="K4804">
        <f>'נתונים מיובאים'!M4804</f>
        <v>0</v>
      </c>
      <c r="L4804" s="2">
        <f>'נתונים מיובאים'!N4804</f>
        <v>0</v>
      </c>
      <c r="M4804" s="1" t="str">
        <f t="shared" si="76"/>
        <v>00</v>
      </c>
      <c r="N4804" s="7" t="str">
        <f>B4804&amp;E4804&amp;COUNTIF($M$2:M4804,B4804&amp;E4804)</f>
        <v>004087</v>
      </c>
    </row>
    <row r="4805" spans="1:14" x14ac:dyDescent="0.2">
      <c r="A4805">
        <f>'נתונים מיובאים'!C4805</f>
        <v>0</v>
      </c>
      <c r="B4805">
        <f>'נתונים מיובאים'!D4805</f>
        <v>0</v>
      </c>
      <c r="C4805">
        <f>'נתונים מיובאים'!E4805</f>
        <v>0</v>
      </c>
      <c r="D4805">
        <f>'נתונים מיובאים'!F4805</f>
        <v>0</v>
      </c>
      <c r="E4805" s="5">
        <f>'נתונים מיובאים'!G4805</f>
        <v>0</v>
      </c>
      <c r="F4805">
        <f>'נתונים מיובאים'!H4805</f>
        <v>0</v>
      </c>
      <c r="G4805" s="2">
        <f>'נתונים מיובאים'!I4805</f>
        <v>0</v>
      </c>
      <c r="H4805" s="1">
        <f>'נתונים מיובאים'!J4805</f>
        <v>0</v>
      </c>
      <c r="I4805">
        <f>'נתונים מיובאים'!K4805</f>
        <v>0</v>
      </c>
      <c r="J4805" s="2">
        <f>'נתונים מיובאים'!L4805</f>
        <v>0</v>
      </c>
      <c r="K4805">
        <f>'נתונים מיובאים'!M4805</f>
        <v>0</v>
      </c>
      <c r="L4805" s="2">
        <f>'נתונים מיובאים'!N4805</f>
        <v>0</v>
      </c>
      <c r="M4805" s="1" t="str">
        <f t="shared" si="76"/>
        <v>00</v>
      </c>
      <c r="N4805" s="7" t="str">
        <f>B4805&amp;E4805&amp;COUNTIF($M$2:M4805,B4805&amp;E4805)</f>
        <v>004088</v>
      </c>
    </row>
    <row r="4806" spans="1:14" x14ac:dyDescent="0.2">
      <c r="A4806">
        <f>'נתונים מיובאים'!C4806</f>
        <v>0</v>
      </c>
      <c r="B4806">
        <f>'נתונים מיובאים'!D4806</f>
        <v>0</v>
      </c>
      <c r="C4806">
        <f>'נתונים מיובאים'!E4806</f>
        <v>0</v>
      </c>
      <c r="D4806">
        <f>'נתונים מיובאים'!F4806</f>
        <v>0</v>
      </c>
      <c r="E4806" s="5">
        <f>'נתונים מיובאים'!G4806</f>
        <v>0</v>
      </c>
      <c r="F4806">
        <f>'נתונים מיובאים'!H4806</f>
        <v>0</v>
      </c>
      <c r="G4806" s="2">
        <f>'נתונים מיובאים'!I4806</f>
        <v>0</v>
      </c>
      <c r="H4806" s="1">
        <f>'נתונים מיובאים'!J4806</f>
        <v>0</v>
      </c>
      <c r="I4806">
        <f>'נתונים מיובאים'!K4806</f>
        <v>0</v>
      </c>
      <c r="J4806" s="2">
        <f>'נתונים מיובאים'!L4806</f>
        <v>0</v>
      </c>
      <c r="K4806">
        <f>'נתונים מיובאים'!M4806</f>
        <v>0</v>
      </c>
      <c r="L4806" s="2">
        <f>'נתונים מיובאים'!N4806</f>
        <v>0</v>
      </c>
      <c r="M4806" s="1" t="str">
        <f t="shared" si="76"/>
        <v>00</v>
      </c>
      <c r="N4806" s="7" t="str">
        <f>B4806&amp;E4806&amp;COUNTIF($M$2:M4806,B4806&amp;E4806)</f>
        <v>004089</v>
      </c>
    </row>
    <row r="4807" spans="1:14" x14ac:dyDescent="0.2">
      <c r="A4807">
        <f>'נתונים מיובאים'!C4807</f>
        <v>0</v>
      </c>
      <c r="B4807">
        <f>'נתונים מיובאים'!D4807</f>
        <v>0</v>
      </c>
      <c r="C4807">
        <f>'נתונים מיובאים'!E4807</f>
        <v>0</v>
      </c>
      <c r="D4807">
        <f>'נתונים מיובאים'!F4807</f>
        <v>0</v>
      </c>
      <c r="E4807" s="5">
        <f>'נתונים מיובאים'!G4807</f>
        <v>0</v>
      </c>
      <c r="F4807">
        <f>'נתונים מיובאים'!H4807</f>
        <v>0</v>
      </c>
      <c r="G4807" s="2">
        <f>'נתונים מיובאים'!I4807</f>
        <v>0</v>
      </c>
      <c r="H4807" s="1">
        <f>'נתונים מיובאים'!J4807</f>
        <v>0</v>
      </c>
      <c r="I4807">
        <f>'נתונים מיובאים'!K4807</f>
        <v>0</v>
      </c>
      <c r="J4807" s="2">
        <f>'נתונים מיובאים'!L4807</f>
        <v>0</v>
      </c>
      <c r="K4807">
        <f>'נתונים מיובאים'!M4807</f>
        <v>0</v>
      </c>
      <c r="L4807" s="2">
        <f>'נתונים מיובאים'!N4807</f>
        <v>0</v>
      </c>
      <c r="M4807" s="1" t="str">
        <f t="shared" si="76"/>
        <v>00</v>
      </c>
      <c r="N4807" s="7" t="str">
        <f>B4807&amp;E4807&amp;COUNTIF($M$2:M4807,B4807&amp;E4807)</f>
        <v>004090</v>
      </c>
    </row>
    <row r="4808" spans="1:14" x14ac:dyDescent="0.2">
      <c r="A4808">
        <f>'נתונים מיובאים'!C4808</f>
        <v>0</v>
      </c>
      <c r="B4808">
        <f>'נתונים מיובאים'!D4808</f>
        <v>0</v>
      </c>
      <c r="C4808">
        <f>'נתונים מיובאים'!E4808</f>
        <v>0</v>
      </c>
      <c r="D4808">
        <f>'נתונים מיובאים'!F4808</f>
        <v>0</v>
      </c>
      <c r="E4808" s="5">
        <f>'נתונים מיובאים'!G4808</f>
        <v>0</v>
      </c>
      <c r="F4808">
        <f>'נתונים מיובאים'!H4808</f>
        <v>0</v>
      </c>
      <c r="G4808" s="2">
        <f>'נתונים מיובאים'!I4808</f>
        <v>0</v>
      </c>
      <c r="H4808" s="1">
        <f>'נתונים מיובאים'!J4808</f>
        <v>0</v>
      </c>
      <c r="I4808">
        <f>'נתונים מיובאים'!K4808</f>
        <v>0</v>
      </c>
      <c r="J4808" s="2">
        <f>'נתונים מיובאים'!L4808</f>
        <v>0</v>
      </c>
      <c r="K4808">
        <f>'נתונים מיובאים'!M4808</f>
        <v>0</v>
      </c>
      <c r="L4808" s="2">
        <f>'נתונים מיובאים'!N4808</f>
        <v>0</v>
      </c>
      <c r="M4808" s="1" t="str">
        <f t="shared" si="76"/>
        <v>00</v>
      </c>
      <c r="N4808" s="7" t="str">
        <f>B4808&amp;E4808&amp;COUNTIF($M$2:M4808,B4808&amp;E4808)</f>
        <v>004091</v>
      </c>
    </row>
    <row r="4809" spans="1:14" x14ac:dyDescent="0.2">
      <c r="A4809">
        <f>'נתונים מיובאים'!C4809</f>
        <v>0</v>
      </c>
      <c r="B4809">
        <f>'נתונים מיובאים'!D4809</f>
        <v>0</v>
      </c>
      <c r="C4809">
        <f>'נתונים מיובאים'!E4809</f>
        <v>0</v>
      </c>
      <c r="D4809">
        <f>'נתונים מיובאים'!F4809</f>
        <v>0</v>
      </c>
      <c r="E4809" s="5">
        <f>'נתונים מיובאים'!G4809</f>
        <v>0</v>
      </c>
      <c r="F4809">
        <f>'נתונים מיובאים'!H4809</f>
        <v>0</v>
      </c>
      <c r="G4809" s="2">
        <f>'נתונים מיובאים'!I4809</f>
        <v>0</v>
      </c>
      <c r="H4809" s="1">
        <f>'נתונים מיובאים'!J4809</f>
        <v>0</v>
      </c>
      <c r="I4809">
        <f>'נתונים מיובאים'!K4809</f>
        <v>0</v>
      </c>
      <c r="J4809" s="2">
        <f>'נתונים מיובאים'!L4809</f>
        <v>0</v>
      </c>
      <c r="K4809">
        <f>'נתונים מיובאים'!M4809</f>
        <v>0</v>
      </c>
      <c r="L4809" s="2">
        <f>'נתונים מיובאים'!N4809</f>
        <v>0</v>
      </c>
      <c r="M4809" s="1" t="str">
        <f t="shared" si="76"/>
        <v>00</v>
      </c>
      <c r="N4809" s="7" t="str">
        <f>B4809&amp;E4809&amp;COUNTIF($M$2:M4809,B4809&amp;E4809)</f>
        <v>004092</v>
      </c>
    </row>
    <row r="4810" spans="1:14" x14ac:dyDescent="0.2">
      <c r="A4810">
        <f>'נתונים מיובאים'!C4810</f>
        <v>0</v>
      </c>
      <c r="B4810">
        <f>'נתונים מיובאים'!D4810</f>
        <v>0</v>
      </c>
      <c r="C4810">
        <f>'נתונים מיובאים'!E4810</f>
        <v>0</v>
      </c>
      <c r="D4810">
        <f>'נתונים מיובאים'!F4810</f>
        <v>0</v>
      </c>
      <c r="E4810" s="5">
        <f>'נתונים מיובאים'!G4810</f>
        <v>0</v>
      </c>
      <c r="F4810">
        <f>'נתונים מיובאים'!H4810</f>
        <v>0</v>
      </c>
      <c r="G4810" s="2">
        <f>'נתונים מיובאים'!I4810</f>
        <v>0</v>
      </c>
      <c r="H4810" s="1">
        <f>'נתונים מיובאים'!J4810</f>
        <v>0</v>
      </c>
      <c r="I4810">
        <f>'נתונים מיובאים'!K4810</f>
        <v>0</v>
      </c>
      <c r="J4810" s="2">
        <f>'נתונים מיובאים'!L4810</f>
        <v>0</v>
      </c>
      <c r="K4810">
        <f>'נתונים מיובאים'!M4810</f>
        <v>0</v>
      </c>
      <c r="L4810" s="2">
        <f>'נתונים מיובאים'!N4810</f>
        <v>0</v>
      </c>
      <c r="M4810" s="1" t="str">
        <f t="shared" si="76"/>
        <v>00</v>
      </c>
      <c r="N4810" s="7" t="str">
        <f>B4810&amp;E4810&amp;COUNTIF($M$2:M4810,B4810&amp;E4810)</f>
        <v>004093</v>
      </c>
    </row>
    <row r="4811" spans="1:14" x14ac:dyDescent="0.2">
      <c r="A4811">
        <f>'נתונים מיובאים'!C4811</f>
        <v>0</v>
      </c>
      <c r="B4811">
        <f>'נתונים מיובאים'!D4811</f>
        <v>0</v>
      </c>
      <c r="C4811">
        <f>'נתונים מיובאים'!E4811</f>
        <v>0</v>
      </c>
      <c r="D4811">
        <f>'נתונים מיובאים'!F4811</f>
        <v>0</v>
      </c>
      <c r="E4811" s="5">
        <f>'נתונים מיובאים'!G4811</f>
        <v>0</v>
      </c>
      <c r="F4811">
        <f>'נתונים מיובאים'!H4811</f>
        <v>0</v>
      </c>
      <c r="G4811" s="2">
        <f>'נתונים מיובאים'!I4811</f>
        <v>0</v>
      </c>
      <c r="H4811" s="1">
        <f>'נתונים מיובאים'!J4811</f>
        <v>0</v>
      </c>
      <c r="I4811">
        <f>'נתונים מיובאים'!K4811</f>
        <v>0</v>
      </c>
      <c r="J4811" s="2">
        <f>'נתונים מיובאים'!L4811</f>
        <v>0</v>
      </c>
      <c r="K4811">
        <f>'נתונים מיובאים'!M4811</f>
        <v>0</v>
      </c>
      <c r="L4811" s="2">
        <f>'נתונים מיובאים'!N4811</f>
        <v>0</v>
      </c>
      <c r="M4811" s="1" t="str">
        <f t="shared" si="76"/>
        <v>00</v>
      </c>
      <c r="N4811" s="7" t="str">
        <f>B4811&amp;E4811&amp;COUNTIF($M$2:M4811,B4811&amp;E4811)</f>
        <v>004094</v>
      </c>
    </row>
    <row r="4812" spans="1:14" x14ac:dyDescent="0.2">
      <c r="A4812">
        <f>'נתונים מיובאים'!C4812</f>
        <v>0</v>
      </c>
      <c r="B4812">
        <f>'נתונים מיובאים'!D4812</f>
        <v>0</v>
      </c>
      <c r="C4812">
        <f>'נתונים מיובאים'!E4812</f>
        <v>0</v>
      </c>
      <c r="D4812">
        <f>'נתונים מיובאים'!F4812</f>
        <v>0</v>
      </c>
      <c r="E4812" s="5">
        <f>'נתונים מיובאים'!G4812</f>
        <v>0</v>
      </c>
      <c r="F4812">
        <f>'נתונים מיובאים'!H4812</f>
        <v>0</v>
      </c>
      <c r="G4812" s="2">
        <f>'נתונים מיובאים'!I4812</f>
        <v>0</v>
      </c>
      <c r="H4812" s="1">
        <f>'נתונים מיובאים'!J4812</f>
        <v>0</v>
      </c>
      <c r="I4812">
        <f>'נתונים מיובאים'!K4812</f>
        <v>0</v>
      </c>
      <c r="J4812" s="2">
        <f>'נתונים מיובאים'!L4812</f>
        <v>0</v>
      </c>
      <c r="K4812">
        <f>'נתונים מיובאים'!M4812</f>
        <v>0</v>
      </c>
      <c r="L4812" s="2">
        <f>'נתונים מיובאים'!N4812</f>
        <v>0</v>
      </c>
      <c r="M4812" s="1" t="str">
        <f t="shared" si="76"/>
        <v>00</v>
      </c>
      <c r="N4812" s="7" t="str">
        <f>B4812&amp;E4812&amp;COUNTIF($M$2:M4812,B4812&amp;E4812)</f>
        <v>004095</v>
      </c>
    </row>
    <row r="4813" spans="1:14" x14ac:dyDescent="0.2">
      <c r="A4813">
        <f>'נתונים מיובאים'!C4813</f>
        <v>0</v>
      </c>
      <c r="B4813">
        <f>'נתונים מיובאים'!D4813</f>
        <v>0</v>
      </c>
      <c r="C4813">
        <f>'נתונים מיובאים'!E4813</f>
        <v>0</v>
      </c>
      <c r="D4813">
        <f>'נתונים מיובאים'!F4813</f>
        <v>0</v>
      </c>
      <c r="E4813" s="5">
        <f>'נתונים מיובאים'!G4813</f>
        <v>0</v>
      </c>
      <c r="F4813">
        <f>'נתונים מיובאים'!H4813</f>
        <v>0</v>
      </c>
      <c r="G4813" s="2">
        <f>'נתונים מיובאים'!I4813</f>
        <v>0</v>
      </c>
      <c r="H4813" s="1">
        <f>'נתונים מיובאים'!J4813</f>
        <v>0</v>
      </c>
      <c r="I4813">
        <f>'נתונים מיובאים'!K4813</f>
        <v>0</v>
      </c>
      <c r="J4813" s="2">
        <f>'נתונים מיובאים'!L4813</f>
        <v>0</v>
      </c>
      <c r="K4813">
        <f>'נתונים מיובאים'!M4813</f>
        <v>0</v>
      </c>
      <c r="L4813" s="2">
        <f>'נתונים מיובאים'!N4813</f>
        <v>0</v>
      </c>
      <c r="M4813" s="1" t="str">
        <f t="shared" si="76"/>
        <v>00</v>
      </c>
      <c r="N4813" s="7" t="str">
        <f>B4813&amp;E4813&amp;COUNTIF($M$2:M4813,B4813&amp;E4813)</f>
        <v>004096</v>
      </c>
    </row>
    <row r="4814" spans="1:14" x14ac:dyDescent="0.2">
      <c r="A4814">
        <f>'נתונים מיובאים'!C4814</f>
        <v>0</v>
      </c>
      <c r="B4814">
        <f>'נתונים מיובאים'!D4814</f>
        <v>0</v>
      </c>
      <c r="C4814">
        <f>'נתונים מיובאים'!E4814</f>
        <v>0</v>
      </c>
      <c r="D4814">
        <f>'נתונים מיובאים'!F4814</f>
        <v>0</v>
      </c>
      <c r="E4814" s="5">
        <f>'נתונים מיובאים'!G4814</f>
        <v>0</v>
      </c>
      <c r="F4814">
        <f>'נתונים מיובאים'!H4814</f>
        <v>0</v>
      </c>
      <c r="G4814" s="2">
        <f>'נתונים מיובאים'!I4814</f>
        <v>0</v>
      </c>
      <c r="H4814" s="1">
        <f>'נתונים מיובאים'!J4814</f>
        <v>0</v>
      </c>
      <c r="I4814">
        <f>'נתונים מיובאים'!K4814</f>
        <v>0</v>
      </c>
      <c r="J4814" s="2">
        <f>'נתונים מיובאים'!L4814</f>
        <v>0</v>
      </c>
      <c r="K4814">
        <f>'נתונים מיובאים'!M4814</f>
        <v>0</v>
      </c>
      <c r="L4814" s="2">
        <f>'נתונים מיובאים'!N4814</f>
        <v>0</v>
      </c>
      <c r="M4814" s="1" t="str">
        <f t="shared" si="76"/>
        <v>00</v>
      </c>
      <c r="N4814" s="7" t="str">
        <f>B4814&amp;E4814&amp;COUNTIF($M$2:M4814,B4814&amp;E4814)</f>
        <v>004097</v>
      </c>
    </row>
    <row r="4815" spans="1:14" x14ac:dyDescent="0.2">
      <c r="A4815">
        <f>'נתונים מיובאים'!C4815</f>
        <v>0</v>
      </c>
      <c r="B4815">
        <f>'נתונים מיובאים'!D4815</f>
        <v>0</v>
      </c>
      <c r="C4815">
        <f>'נתונים מיובאים'!E4815</f>
        <v>0</v>
      </c>
      <c r="D4815">
        <f>'נתונים מיובאים'!F4815</f>
        <v>0</v>
      </c>
      <c r="E4815" s="5">
        <f>'נתונים מיובאים'!G4815</f>
        <v>0</v>
      </c>
      <c r="F4815">
        <f>'נתונים מיובאים'!H4815</f>
        <v>0</v>
      </c>
      <c r="G4815" s="2">
        <f>'נתונים מיובאים'!I4815</f>
        <v>0</v>
      </c>
      <c r="H4815" s="1">
        <f>'נתונים מיובאים'!J4815</f>
        <v>0</v>
      </c>
      <c r="I4815">
        <f>'נתונים מיובאים'!K4815</f>
        <v>0</v>
      </c>
      <c r="J4815" s="2">
        <f>'נתונים מיובאים'!L4815</f>
        <v>0</v>
      </c>
      <c r="K4815">
        <f>'נתונים מיובאים'!M4815</f>
        <v>0</v>
      </c>
      <c r="L4815" s="2">
        <f>'נתונים מיובאים'!N4815</f>
        <v>0</v>
      </c>
      <c r="M4815" s="1" t="str">
        <f t="shared" si="76"/>
        <v>00</v>
      </c>
      <c r="N4815" s="7" t="str">
        <f>B4815&amp;E4815&amp;COUNTIF($M$2:M4815,B4815&amp;E4815)</f>
        <v>004098</v>
      </c>
    </row>
    <row r="4816" spans="1:14" x14ac:dyDescent="0.2">
      <c r="A4816">
        <f>'נתונים מיובאים'!C4816</f>
        <v>0</v>
      </c>
      <c r="B4816">
        <f>'נתונים מיובאים'!D4816</f>
        <v>0</v>
      </c>
      <c r="C4816">
        <f>'נתונים מיובאים'!E4816</f>
        <v>0</v>
      </c>
      <c r="D4816">
        <f>'נתונים מיובאים'!F4816</f>
        <v>0</v>
      </c>
      <c r="E4816" s="5">
        <f>'נתונים מיובאים'!G4816</f>
        <v>0</v>
      </c>
      <c r="F4816">
        <f>'נתונים מיובאים'!H4816</f>
        <v>0</v>
      </c>
      <c r="G4816" s="2">
        <f>'נתונים מיובאים'!I4816</f>
        <v>0</v>
      </c>
      <c r="H4816" s="1">
        <f>'נתונים מיובאים'!J4816</f>
        <v>0</v>
      </c>
      <c r="I4816">
        <f>'נתונים מיובאים'!K4816</f>
        <v>0</v>
      </c>
      <c r="J4816" s="2">
        <f>'נתונים מיובאים'!L4816</f>
        <v>0</v>
      </c>
      <c r="K4816">
        <f>'נתונים מיובאים'!M4816</f>
        <v>0</v>
      </c>
      <c r="L4816" s="2">
        <f>'נתונים מיובאים'!N4816</f>
        <v>0</v>
      </c>
      <c r="M4816" s="1" t="str">
        <f t="shared" si="76"/>
        <v>00</v>
      </c>
      <c r="N4816" s="7" t="str">
        <f>B4816&amp;E4816&amp;COUNTIF($M$2:M4816,B4816&amp;E4816)</f>
        <v>004099</v>
      </c>
    </row>
    <row r="4817" spans="1:14" x14ac:dyDescent="0.2">
      <c r="A4817">
        <f>'נתונים מיובאים'!C4817</f>
        <v>0</v>
      </c>
      <c r="B4817">
        <f>'נתונים מיובאים'!D4817</f>
        <v>0</v>
      </c>
      <c r="C4817">
        <f>'נתונים מיובאים'!E4817</f>
        <v>0</v>
      </c>
      <c r="D4817">
        <f>'נתונים מיובאים'!F4817</f>
        <v>0</v>
      </c>
      <c r="E4817" s="5">
        <f>'נתונים מיובאים'!G4817</f>
        <v>0</v>
      </c>
      <c r="F4817">
        <f>'נתונים מיובאים'!H4817</f>
        <v>0</v>
      </c>
      <c r="G4817" s="2">
        <f>'נתונים מיובאים'!I4817</f>
        <v>0</v>
      </c>
      <c r="H4817" s="1">
        <f>'נתונים מיובאים'!J4817</f>
        <v>0</v>
      </c>
      <c r="I4817">
        <f>'נתונים מיובאים'!K4817</f>
        <v>0</v>
      </c>
      <c r="J4817" s="2">
        <f>'נתונים מיובאים'!L4817</f>
        <v>0</v>
      </c>
      <c r="K4817">
        <f>'נתונים מיובאים'!M4817</f>
        <v>0</v>
      </c>
      <c r="L4817" s="2">
        <f>'נתונים מיובאים'!N4817</f>
        <v>0</v>
      </c>
      <c r="M4817" s="1" t="str">
        <f t="shared" si="76"/>
        <v>00</v>
      </c>
      <c r="N4817" s="7" t="str">
        <f>B4817&amp;E4817&amp;COUNTIF($M$2:M4817,B4817&amp;E4817)</f>
        <v>004100</v>
      </c>
    </row>
    <row r="4818" spans="1:14" x14ac:dyDescent="0.2">
      <c r="A4818">
        <f>'נתונים מיובאים'!C4818</f>
        <v>0</v>
      </c>
      <c r="B4818">
        <f>'נתונים מיובאים'!D4818</f>
        <v>0</v>
      </c>
      <c r="C4818">
        <f>'נתונים מיובאים'!E4818</f>
        <v>0</v>
      </c>
      <c r="D4818">
        <f>'נתונים מיובאים'!F4818</f>
        <v>0</v>
      </c>
      <c r="E4818" s="5">
        <f>'נתונים מיובאים'!G4818</f>
        <v>0</v>
      </c>
      <c r="F4818">
        <f>'נתונים מיובאים'!H4818</f>
        <v>0</v>
      </c>
      <c r="G4818" s="2">
        <f>'נתונים מיובאים'!I4818</f>
        <v>0</v>
      </c>
      <c r="H4818" s="1">
        <f>'נתונים מיובאים'!J4818</f>
        <v>0</v>
      </c>
      <c r="I4818">
        <f>'נתונים מיובאים'!K4818</f>
        <v>0</v>
      </c>
      <c r="J4818" s="2">
        <f>'נתונים מיובאים'!L4818</f>
        <v>0</v>
      </c>
      <c r="K4818">
        <f>'נתונים מיובאים'!M4818</f>
        <v>0</v>
      </c>
      <c r="L4818" s="2">
        <f>'נתונים מיובאים'!N4818</f>
        <v>0</v>
      </c>
      <c r="M4818" s="1" t="str">
        <f t="shared" si="76"/>
        <v>00</v>
      </c>
      <c r="N4818" s="7" t="str">
        <f>B4818&amp;E4818&amp;COUNTIF($M$2:M4818,B4818&amp;E4818)</f>
        <v>004101</v>
      </c>
    </row>
    <row r="4819" spans="1:14" x14ac:dyDescent="0.2">
      <c r="A4819">
        <f>'נתונים מיובאים'!C4819</f>
        <v>0</v>
      </c>
      <c r="B4819">
        <f>'נתונים מיובאים'!D4819</f>
        <v>0</v>
      </c>
      <c r="C4819">
        <f>'נתונים מיובאים'!E4819</f>
        <v>0</v>
      </c>
      <c r="D4819">
        <f>'נתונים מיובאים'!F4819</f>
        <v>0</v>
      </c>
      <c r="E4819" s="5">
        <f>'נתונים מיובאים'!G4819</f>
        <v>0</v>
      </c>
      <c r="F4819">
        <f>'נתונים מיובאים'!H4819</f>
        <v>0</v>
      </c>
      <c r="G4819" s="2">
        <f>'נתונים מיובאים'!I4819</f>
        <v>0</v>
      </c>
      <c r="H4819" s="1">
        <f>'נתונים מיובאים'!J4819</f>
        <v>0</v>
      </c>
      <c r="I4819">
        <f>'נתונים מיובאים'!K4819</f>
        <v>0</v>
      </c>
      <c r="J4819" s="2">
        <f>'נתונים מיובאים'!L4819</f>
        <v>0</v>
      </c>
      <c r="K4819">
        <f>'נתונים מיובאים'!M4819</f>
        <v>0</v>
      </c>
      <c r="L4819" s="2">
        <f>'נתונים מיובאים'!N4819</f>
        <v>0</v>
      </c>
      <c r="M4819" s="1" t="str">
        <f t="shared" si="76"/>
        <v>00</v>
      </c>
      <c r="N4819" s="7" t="str">
        <f>B4819&amp;E4819&amp;COUNTIF($M$2:M4819,B4819&amp;E4819)</f>
        <v>004102</v>
      </c>
    </row>
    <row r="4820" spans="1:14" x14ac:dyDescent="0.2">
      <c r="A4820">
        <f>'נתונים מיובאים'!C4820</f>
        <v>0</v>
      </c>
      <c r="B4820">
        <f>'נתונים מיובאים'!D4820</f>
        <v>0</v>
      </c>
      <c r="C4820">
        <f>'נתונים מיובאים'!E4820</f>
        <v>0</v>
      </c>
      <c r="D4820">
        <f>'נתונים מיובאים'!F4820</f>
        <v>0</v>
      </c>
      <c r="E4820" s="5">
        <f>'נתונים מיובאים'!G4820</f>
        <v>0</v>
      </c>
      <c r="F4820">
        <f>'נתונים מיובאים'!H4820</f>
        <v>0</v>
      </c>
      <c r="G4820" s="2">
        <f>'נתונים מיובאים'!I4820</f>
        <v>0</v>
      </c>
      <c r="H4820" s="1">
        <f>'נתונים מיובאים'!J4820</f>
        <v>0</v>
      </c>
      <c r="I4820">
        <f>'נתונים מיובאים'!K4820</f>
        <v>0</v>
      </c>
      <c r="J4820" s="2">
        <f>'נתונים מיובאים'!L4820</f>
        <v>0</v>
      </c>
      <c r="K4820">
        <f>'נתונים מיובאים'!M4820</f>
        <v>0</v>
      </c>
      <c r="L4820" s="2">
        <f>'נתונים מיובאים'!N4820</f>
        <v>0</v>
      </c>
      <c r="M4820" s="1" t="str">
        <f t="shared" si="76"/>
        <v>00</v>
      </c>
      <c r="N4820" s="7" t="str">
        <f>B4820&amp;E4820&amp;COUNTIF($M$2:M4820,B4820&amp;E4820)</f>
        <v>004103</v>
      </c>
    </row>
    <row r="4821" spans="1:14" x14ac:dyDescent="0.2">
      <c r="A4821">
        <f>'נתונים מיובאים'!C4821</f>
        <v>0</v>
      </c>
      <c r="B4821">
        <f>'נתונים מיובאים'!D4821</f>
        <v>0</v>
      </c>
      <c r="C4821">
        <f>'נתונים מיובאים'!E4821</f>
        <v>0</v>
      </c>
      <c r="D4821">
        <f>'נתונים מיובאים'!F4821</f>
        <v>0</v>
      </c>
      <c r="E4821" s="5">
        <f>'נתונים מיובאים'!G4821</f>
        <v>0</v>
      </c>
      <c r="F4821">
        <f>'נתונים מיובאים'!H4821</f>
        <v>0</v>
      </c>
      <c r="G4821" s="2">
        <f>'נתונים מיובאים'!I4821</f>
        <v>0</v>
      </c>
      <c r="H4821" s="1">
        <f>'נתונים מיובאים'!J4821</f>
        <v>0</v>
      </c>
      <c r="I4821">
        <f>'נתונים מיובאים'!K4821</f>
        <v>0</v>
      </c>
      <c r="J4821" s="2">
        <f>'נתונים מיובאים'!L4821</f>
        <v>0</v>
      </c>
      <c r="K4821">
        <f>'נתונים מיובאים'!M4821</f>
        <v>0</v>
      </c>
      <c r="L4821" s="2">
        <f>'נתונים מיובאים'!N4821</f>
        <v>0</v>
      </c>
      <c r="M4821" s="1" t="str">
        <f t="shared" si="76"/>
        <v>00</v>
      </c>
      <c r="N4821" s="7" t="str">
        <f>B4821&amp;E4821&amp;COUNTIF($M$2:M4821,B4821&amp;E4821)</f>
        <v>004104</v>
      </c>
    </row>
    <row r="4822" spans="1:14" x14ac:dyDescent="0.2">
      <c r="A4822">
        <f>'נתונים מיובאים'!C4822</f>
        <v>0</v>
      </c>
      <c r="B4822">
        <f>'נתונים מיובאים'!D4822</f>
        <v>0</v>
      </c>
      <c r="C4822">
        <f>'נתונים מיובאים'!E4822</f>
        <v>0</v>
      </c>
      <c r="D4822">
        <f>'נתונים מיובאים'!F4822</f>
        <v>0</v>
      </c>
      <c r="E4822" s="5">
        <f>'נתונים מיובאים'!G4822</f>
        <v>0</v>
      </c>
      <c r="F4822">
        <f>'נתונים מיובאים'!H4822</f>
        <v>0</v>
      </c>
      <c r="G4822" s="2">
        <f>'נתונים מיובאים'!I4822</f>
        <v>0</v>
      </c>
      <c r="H4822" s="1">
        <f>'נתונים מיובאים'!J4822</f>
        <v>0</v>
      </c>
      <c r="I4822">
        <f>'נתונים מיובאים'!K4822</f>
        <v>0</v>
      </c>
      <c r="J4822" s="2">
        <f>'נתונים מיובאים'!L4822</f>
        <v>0</v>
      </c>
      <c r="K4822">
        <f>'נתונים מיובאים'!M4822</f>
        <v>0</v>
      </c>
      <c r="L4822" s="2">
        <f>'נתונים מיובאים'!N4822</f>
        <v>0</v>
      </c>
      <c r="M4822" s="1" t="str">
        <f t="shared" si="76"/>
        <v>00</v>
      </c>
      <c r="N4822" s="7" t="str">
        <f>B4822&amp;E4822&amp;COUNTIF($M$2:M4822,B4822&amp;E4822)</f>
        <v>004105</v>
      </c>
    </row>
    <row r="4823" spans="1:14" x14ac:dyDescent="0.2">
      <c r="A4823">
        <f>'נתונים מיובאים'!C4823</f>
        <v>0</v>
      </c>
      <c r="B4823">
        <f>'נתונים מיובאים'!D4823</f>
        <v>0</v>
      </c>
      <c r="C4823">
        <f>'נתונים מיובאים'!E4823</f>
        <v>0</v>
      </c>
      <c r="D4823">
        <f>'נתונים מיובאים'!F4823</f>
        <v>0</v>
      </c>
      <c r="E4823" s="5">
        <f>'נתונים מיובאים'!G4823</f>
        <v>0</v>
      </c>
      <c r="F4823">
        <f>'נתונים מיובאים'!H4823</f>
        <v>0</v>
      </c>
      <c r="G4823" s="2">
        <f>'נתונים מיובאים'!I4823</f>
        <v>0</v>
      </c>
      <c r="H4823" s="1">
        <f>'נתונים מיובאים'!J4823</f>
        <v>0</v>
      </c>
      <c r="I4823">
        <f>'נתונים מיובאים'!K4823</f>
        <v>0</v>
      </c>
      <c r="J4823" s="2">
        <f>'נתונים מיובאים'!L4823</f>
        <v>0</v>
      </c>
      <c r="K4823">
        <f>'נתונים מיובאים'!M4823</f>
        <v>0</v>
      </c>
      <c r="L4823" s="2">
        <f>'נתונים מיובאים'!N4823</f>
        <v>0</v>
      </c>
      <c r="M4823" s="1" t="str">
        <f t="shared" si="76"/>
        <v>00</v>
      </c>
      <c r="N4823" s="7" t="str">
        <f>B4823&amp;E4823&amp;COUNTIF($M$2:M4823,B4823&amp;E4823)</f>
        <v>004106</v>
      </c>
    </row>
    <row r="4824" spans="1:14" x14ac:dyDescent="0.2">
      <c r="A4824">
        <f>'נתונים מיובאים'!C4824</f>
        <v>0</v>
      </c>
      <c r="B4824">
        <f>'נתונים מיובאים'!D4824</f>
        <v>0</v>
      </c>
      <c r="C4824">
        <f>'נתונים מיובאים'!E4824</f>
        <v>0</v>
      </c>
      <c r="D4824">
        <f>'נתונים מיובאים'!F4824</f>
        <v>0</v>
      </c>
      <c r="E4824" s="5">
        <f>'נתונים מיובאים'!G4824</f>
        <v>0</v>
      </c>
      <c r="F4824">
        <f>'נתונים מיובאים'!H4824</f>
        <v>0</v>
      </c>
      <c r="G4824" s="2">
        <f>'נתונים מיובאים'!I4824</f>
        <v>0</v>
      </c>
      <c r="H4824" s="1">
        <f>'נתונים מיובאים'!J4824</f>
        <v>0</v>
      </c>
      <c r="I4824">
        <f>'נתונים מיובאים'!K4824</f>
        <v>0</v>
      </c>
      <c r="J4824" s="2">
        <f>'נתונים מיובאים'!L4824</f>
        <v>0</v>
      </c>
      <c r="K4824">
        <f>'נתונים מיובאים'!M4824</f>
        <v>0</v>
      </c>
      <c r="L4824" s="2">
        <f>'נתונים מיובאים'!N4824</f>
        <v>0</v>
      </c>
      <c r="M4824" s="1" t="str">
        <f t="shared" si="76"/>
        <v>00</v>
      </c>
      <c r="N4824" s="7" t="str">
        <f>B4824&amp;E4824&amp;COUNTIF($M$2:M4824,B4824&amp;E4824)</f>
        <v>004107</v>
      </c>
    </row>
    <row r="4825" spans="1:14" x14ac:dyDescent="0.2">
      <c r="A4825">
        <f>'נתונים מיובאים'!C4825</f>
        <v>0</v>
      </c>
      <c r="B4825">
        <f>'נתונים מיובאים'!D4825</f>
        <v>0</v>
      </c>
      <c r="C4825">
        <f>'נתונים מיובאים'!E4825</f>
        <v>0</v>
      </c>
      <c r="D4825">
        <f>'נתונים מיובאים'!F4825</f>
        <v>0</v>
      </c>
      <c r="E4825" s="5">
        <f>'נתונים מיובאים'!G4825</f>
        <v>0</v>
      </c>
      <c r="F4825">
        <f>'נתונים מיובאים'!H4825</f>
        <v>0</v>
      </c>
      <c r="G4825" s="2">
        <f>'נתונים מיובאים'!I4825</f>
        <v>0</v>
      </c>
      <c r="H4825" s="1">
        <f>'נתונים מיובאים'!J4825</f>
        <v>0</v>
      </c>
      <c r="I4825">
        <f>'נתונים מיובאים'!K4825</f>
        <v>0</v>
      </c>
      <c r="J4825" s="2">
        <f>'נתונים מיובאים'!L4825</f>
        <v>0</v>
      </c>
      <c r="K4825">
        <f>'נתונים מיובאים'!M4825</f>
        <v>0</v>
      </c>
      <c r="L4825" s="2">
        <f>'נתונים מיובאים'!N4825</f>
        <v>0</v>
      </c>
      <c r="M4825" s="1" t="str">
        <f t="shared" si="76"/>
        <v>00</v>
      </c>
      <c r="N4825" s="7" t="str">
        <f>B4825&amp;E4825&amp;COUNTIF($M$2:M4825,B4825&amp;E4825)</f>
        <v>004108</v>
      </c>
    </row>
    <row r="4826" spans="1:14" x14ac:dyDescent="0.2">
      <c r="A4826">
        <f>'נתונים מיובאים'!C4826</f>
        <v>0</v>
      </c>
      <c r="B4826">
        <f>'נתונים מיובאים'!D4826</f>
        <v>0</v>
      </c>
      <c r="C4826">
        <f>'נתונים מיובאים'!E4826</f>
        <v>0</v>
      </c>
      <c r="D4826">
        <f>'נתונים מיובאים'!F4826</f>
        <v>0</v>
      </c>
      <c r="E4826" s="5">
        <f>'נתונים מיובאים'!G4826</f>
        <v>0</v>
      </c>
      <c r="F4826">
        <f>'נתונים מיובאים'!H4826</f>
        <v>0</v>
      </c>
      <c r="G4826" s="2">
        <f>'נתונים מיובאים'!I4826</f>
        <v>0</v>
      </c>
      <c r="H4826" s="1">
        <f>'נתונים מיובאים'!J4826</f>
        <v>0</v>
      </c>
      <c r="I4826">
        <f>'נתונים מיובאים'!K4826</f>
        <v>0</v>
      </c>
      <c r="J4826" s="2">
        <f>'נתונים מיובאים'!L4826</f>
        <v>0</v>
      </c>
      <c r="K4826">
        <f>'נתונים מיובאים'!M4826</f>
        <v>0</v>
      </c>
      <c r="L4826" s="2">
        <f>'נתונים מיובאים'!N4826</f>
        <v>0</v>
      </c>
      <c r="M4826" s="1" t="str">
        <f t="shared" si="76"/>
        <v>00</v>
      </c>
      <c r="N4826" s="7" t="str">
        <f>B4826&amp;E4826&amp;COUNTIF($M$2:M4826,B4826&amp;E4826)</f>
        <v>004109</v>
      </c>
    </row>
    <row r="4827" spans="1:14" x14ac:dyDescent="0.2">
      <c r="A4827">
        <f>'נתונים מיובאים'!C4827</f>
        <v>0</v>
      </c>
      <c r="B4827">
        <f>'נתונים מיובאים'!D4827</f>
        <v>0</v>
      </c>
      <c r="C4827">
        <f>'נתונים מיובאים'!E4827</f>
        <v>0</v>
      </c>
      <c r="D4827">
        <f>'נתונים מיובאים'!F4827</f>
        <v>0</v>
      </c>
      <c r="E4827" s="5">
        <f>'נתונים מיובאים'!G4827</f>
        <v>0</v>
      </c>
      <c r="F4827">
        <f>'נתונים מיובאים'!H4827</f>
        <v>0</v>
      </c>
      <c r="G4827" s="2">
        <f>'נתונים מיובאים'!I4827</f>
        <v>0</v>
      </c>
      <c r="H4827" s="1">
        <f>'נתונים מיובאים'!J4827</f>
        <v>0</v>
      </c>
      <c r="I4827">
        <f>'נתונים מיובאים'!K4827</f>
        <v>0</v>
      </c>
      <c r="J4827" s="2">
        <f>'נתונים מיובאים'!L4827</f>
        <v>0</v>
      </c>
      <c r="K4827">
        <f>'נתונים מיובאים'!M4827</f>
        <v>0</v>
      </c>
      <c r="L4827" s="2">
        <f>'נתונים מיובאים'!N4827</f>
        <v>0</v>
      </c>
      <c r="M4827" s="1" t="str">
        <f t="shared" si="76"/>
        <v>00</v>
      </c>
      <c r="N4827" s="7" t="str">
        <f>B4827&amp;E4827&amp;COUNTIF($M$2:M4827,B4827&amp;E4827)</f>
        <v>004110</v>
      </c>
    </row>
    <row r="4828" spans="1:14" x14ac:dyDescent="0.2">
      <c r="A4828">
        <f>'נתונים מיובאים'!C4828</f>
        <v>0</v>
      </c>
      <c r="B4828">
        <f>'נתונים מיובאים'!D4828</f>
        <v>0</v>
      </c>
      <c r="C4828">
        <f>'נתונים מיובאים'!E4828</f>
        <v>0</v>
      </c>
      <c r="D4828">
        <f>'נתונים מיובאים'!F4828</f>
        <v>0</v>
      </c>
      <c r="E4828" s="5">
        <f>'נתונים מיובאים'!G4828</f>
        <v>0</v>
      </c>
      <c r="F4828">
        <f>'נתונים מיובאים'!H4828</f>
        <v>0</v>
      </c>
      <c r="G4828" s="2">
        <f>'נתונים מיובאים'!I4828</f>
        <v>0</v>
      </c>
      <c r="H4828" s="1">
        <f>'נתונים מיובאים'!J4828</f>
        <v>0</v>
      </c>
      <c r="I4828">
        <f>'נתונים מיובאים'!K4828</f>
        <v>0</v>
      </c>
      <c r="J4828" s="2">
        <f>'נתונים מיובאים'!L4828</f>
        <v>0</v>
      </c>
      <c r="K4828">
        <f>'נתונים מיובאים'!M4828</f>
        <v>0</v>
      </c>
      <c r="L4828" s="2">
        <f>'נתונים מיובאים'!N4828</f>
        <v>0</v>
      </c>
      <c r="M4828" s="1" t="str">
        <f t="shared" si="76"/>
        <v>00</v>
      </c>
      <c r="N4828" s="7" t="str">
        <f>B4828&amp;E4828&amp;COUNTIF($M$2:M4828,B4828&amp;E4828)</f>
        <v>004111</v>
      </c>
    </row>
    <row r="4829" spans="1:14" x14ac:dyDescent="0.2">
      <c r="A4829">
        <f>'נתונים מיובאים'!C4829</f>
        <v>0</v>
      </c>
      <c r="B4829">
        <f>'נתונים מיובאים'!D4829</f>
        <v>0</v>
      </c>
      <c r="C4829">
        <f>'נתונים מיובאים'!E4829</f>
        <v>0</v>
      </c>
      <c r="D4829">
        <f>'נתונים מיובאים'!F4829</f>
        <v>0</v>
      </c>
      <c r="E4829" s="5">
        <f>'נתונים מיובאים'!G4829</f>
        <v>0</v>
      </c>
      <c r="F4829">
        <f>'נתונים מיובאים'!H4829</f>
        <v>0</v>
      </c>
      <c r="G4829" s="2">
        <f>'נתונים מיובאים'!I4829</f>
        <v>0</v>
      </c>
      <c r="H4829" s="1">
        <f>'נתונים מיובאים'!J4829</f>
        <v>0</v>
      </c>
      <c r="I4829">
        <f>'נתונים מיובאים'!K4829</f>
        <v>0</v>
      </c>
      <c r="J4829" s="2">
        <f>'נתונים מיובאים'!L4829</f>
        <v>0</v>
      </c>
      <c r="K4829">
        <f>'נתונים מיובאים'!M4829</f>
        <v>0</v>
      </c>
      <c r="L4829" s="2">
        <f>'נתונים מיובאים'!N4829</f>
        <v>0</v>
      </c>
      <c r="M4829" s="1" t="str">
        <f t="shared" si="76"/>
        <v>00</v>
      </c>
      <c r="N4829" s="7" t="str">
        <f>B4829&amp;E4829&amp;COUNTIF($M$2:M4829,B4829&amp;E4829)</f>
        <v>004112</v>
      </c>
    </row>
    <row r="4830" spans="1:14" x14ac:dyDescent="0.2">
      <c r="A4830">
        <f>'נתונים מיובאים'!C4830</f>
        <v>0</v>
      </c>
      <c r="B4830">
        <f>'נתונים מיובאים'!D4830</f>
        <v>0</v>
      </c>
      <c r="C4830">
        <f>'נתונים מיובאים'!E4830</f>
        <v>0</v>
      </c>
      <c r="D4830">
        <f>'נתונים מיובאים'!F4830</f>
        <v>0</v>
      </c>
      <c r="E4830" s="5">
        <f>'נתונים מיובאים'!G4830</f>
        <v>0</v>
      </c>
      <c r="F4830">
        <f>'נתונים מיובאים'!H4830</f>
        <v>0</v>
      </c>
      <c r="G4830" s="2">
        <f>'נתונים מיובאים'!I4830</f>
        <v>0</v>
      </c>
      <c r="H4830" s="1">
        <f>'נתונים מיובאים'!J4830</f>
        <v>0</v>
      </c>
      <c r="I4830">
        <f>'נתונים מיובאים'!K4830</f>
        <v>0</v>
      </c>
      <c r="J4830" s="2">
        <f>'נתונים מיובאים'!L4830</f>
        <v>0</v>
      </c>
      <c r="K4830">
        <f>'נתונים מיובאים'!M4830</f>
        <v>0</v>
      </c>
      <c r="L4830" s="2">
        <f>'נתונים מיובאים'!N4830</f>
        <v>0</v>
      </c>
      <c r="M4830" s="1" t="str">
        <f t="shared" si="76"/>
        <v>00</v>
      </c>
      <c r="N4830" s="7" t="str">
        <f>B4830&amp;E4830&amp;COUNTIF($M$2:M4830,B4830&amp;E4830)</f>
        <v>004113</v>
      </c>
    </row>
    <row r="4831" spans="1:14" x14ac:dyDescent="0.2">
      <c r="A4831">
        <f>'נתונים מיובאים'!C4831</f>
        <v>0</v>
      </c>
      <c r="B4831">
        <f>'נתונים מיובאים'!D4831</f>
        <v>0</v>
      </c>
      <c r="C4831">
        <f>'נתונים מיובאים'!E4831</f>
        <v>0</v>
      </c>
      <c r="D4831">
        <f>'נתונים מיובאים'!F4831</f>
        <v>0</v>
      </c>
      <c r="E4831" s="5">
        <f>'נתונים מיובאים'!G4831</f>
        <v>0</v>
      </c>
      <c r="F4831">
        <f>'נתונים מיובאים'!H4831</f>
        <v>0</v>
      </c>
      <c r="G4831" s="2">
        <f>'נתונים מיובאים'!I4831</f>
        <v>0</v>
      </c>
      <c r="H4831" s="1">
        <f>'נתונים מיובאים'!J4831</f>
        <v>0</v>
      </c>
      <c r="I4831">
        <f>'נתונים מיובאים'!K4831</f>
        <v>0</v>
      </c>
      <c r="J4831" s="2">
        <f>'נתונים מיובאים'!L4831</f>
        <v>0</v>
      </c>
      <c r="K4831">
        <f>'נתונים מיובאים'!M4831</f>
        <v>0</v>
      </c>
      <c r="L4831" s="2">
        <f>'נתונים מיובאים'!N4831</f>
        <v>0</v>
      </c>
      <c r="M4831" s="1" t="str">
        <f t="shared" si="76"/>
        <v>00</v>
      </c>
      <c r="N4831" s="7" t="str">
        <f>B4831&amp;E4831&amp;COUNTIF($M$2:M4831,B4831&amp;E4831)</f>
        <v>004114</v>
      </c>
    </row>
    <row r="4832" spans="1:14" x14ac:dyDescent="0.2">
      <c r="A4832">
        <f>'נתונים מיובאים'!C4832</f>
        <v>0</v>
      </c>
      <c r="B4832">
        <f>'נתונים מיובאים'!D4832</f>
        <v>0</v>
      </c>
      <c r="C4832">
        <f>'נתונים מיובאים'!E4832</f>
        <v>0</v>
      </c>
      <c r="D4832">
        <f>'נתונים מיובאים'!F4832</f>
        <v>0</v>
      </c>
      <c r="E4832" s="5">
        <f>'נתונים מיובאים'!G4832</f>
        <v>0</v>
      </c>
      <c r="F4832">
        <f>'נתונים מיובאים'!H4832</f>
        <v>0</v>
      </c>
      <c r="G4832" s="2">
        <f>'נתונים מיובאים'!I4832</f>
        <v>0</v>
      </c>
      <c r="H4832" s="1">
        <f>'נתונים מיובאים'!J4832</f>
        <v>0</v>
      </c>
      <c r="I4832">
        <f>'נתונים מיובאים'!K4832</f>
        <v>0</v>
      </c>
      <c r="J4832" s="2">
        <f>'נתונים מיובאים'!L4832</f>
        <v>0</v>
      </c>
      <c r="K4832">
        <f>'נתונים מיובאים'!M4832</f>
        <v>0</v>
      </c>
      <c r="L4832" s="2">
        <f>'נתונים מיובאים'!N4832</f>
        <v>0</v>
      </c>
      <c r="M4832" s="1" t="str">
        <f t="shared" si="76"/>
        <v>00</v>
      </c>
      <c r="N4832" s="7" t="str">
        <f>B4832&amp;E4832&amp;COUNTIF($M$2:M4832,B4832&amp;E4832)</f>
        <v>004115</v>
      </c>
    </row>
    <row r="4833" spans="1:14" x14ac:dyDescent="0.2">
      <c r="A4833">
        <f>'נתונים מיובאים'!C4833</f>
        <v>0</v>
      </c>
      <c r="B4833">
        <f>'נתונים מיובאים'!D4833</f>
        <v>0</v>
      </c>
      <c r="C4833">
        <f>'נתונים מיובאים'!E4833</f>
        <v>0</v>
      </c>
      <c r="D4833">
        <f>'נתונים מיובאים'!F4833</f>
        <v>0</v>
      </c>
      <c r="E4833" s="5">
        <f>'נתונים מיובאים'!G4833</f>
        <v>0</v>
      </c>
      <c r="F4833">
        <f>'נתונים מיובאים'!H4833</f>
        <v>0</v>
      </c>
      <c r="G4833" s="2">
        <f>'נתונים מיובאים'!I4833</f>
        <v>0</v>
      </c>
      <c r="H4833" s="1">
        <f>'נתונים מיובאים'!J4833</f>
        <v>0</v>
      </c>
      <c r="I4833">
        <f>'נתונים מיובאים'!K4833</f>
        <v>0</v>
      </c>
      <c r="J4833" s="2">
        <f>'נתונים מיובאים'!L4833</f>
        <v>0</v>
      </c>
      <c r="K4833">
        <f>'נתונים מיובאים'!M4833</f>
        <v>0</v>
      </c>
      <c r="L4833" s="2">
        <f>'נתונים מיובאים'!N4833</f>
        <v>0</v>
      </c>
      <c r="M4833" s="1" t="str">
        <f t="shared" si="76"/>
        <v>00</v>
      </c>
      <c r="N4833" s="7" t="str">
        <f>B4833&amp;E4833&amp;COUNTIF($M$2:M4833,B4833&amp;E4833)</f>
        <v>004116</v>
      </c>
    </row>
    <row r="4834" spans="1:14" x14ac:dyDescent="0.2">
      <c r="A4834">
        <f>'נתונים מיובאים'!C4834</f>
        <v>0</v>
      </c>
      <c r="B4834">
        <f>'נתונים מיובאים'!D4834</f>
        <v>0</v>
      </c>
      <c r="C4834">
        <f>'נתונים מיובאים'!E4834</f>
        <v>0</v>
      </c>
      <c r="D4834">
        <f>'נתונים מיובאים'!F4834</f>
        <v>0</v>
      </c>
      <c r="E4834" s="5">
        <f>'נתונים מיובאים'!G4834</f>
        <v>0</v>
      </c>
      <c r="F4834">
        <f>'נתונים מיובאים'!H4834</f>
        <v>0</v>
      </c>
      <c r="G4834" s="2">
        <f>'נתונים מיובאים'!I4834</f>
        <v>0</v>
      </c>
      <c r="H4834" s="1">
        <f>'נתונים מיובאים'!J4834</f>
        <v>0</v>
      </c>
      <c r="I4834">
        <f>'נתונים מיובאים'!K4834</f>
        <v>0</v>
      </c>
      <c r="J4834" s="2">
        <f>'נתונים מיובאים'!L4834</f>
        <v>0</v>
      </c>
      <c r="K4834">
        <f>'נתונים מיובאים'!M4834</f>
        <v>0</v>
      </c>
      <c r="L4834" s="2">
        <f>'נתונים מיובאים'!N4834</f>
        <v>0</v>
      </c>
      <c r="M4834" s="1" t="str">
        <f t="shared" si="76"/>
        <v>00</v>
      </c>
      <c r="N4834" s="7" t="str">
        <f>B4834&amp;E4834&amp;COUNTIF($M$2:M4834,B4834&amp;E4834)</f>
        <v>004117</v>
      </c>
    </row>
    <row r="4835" spans="1:14" x14ac:dyDescent="0.2">
      <c r="A4835">
        <f>'נתונים מיובאים'!C4835</f>
        <v>0</v>
      </c>
      <c r="B4835">
        <f>'נתונים מיובאים'!D4835</f>
        <v>0</v>
      </c>
      <c r="C4835">
        <f>'נתונים מיובאים'!E4835</f>
        <v>0</v>
      </c>
      <c r="D4835">
        <f>'נתונים מיובאים'!F4835</f>
        <v>0</v>
      </c>
      <c r="E4835" s="5">
        <f>'נתונים מיובאים'!G4835</f>
        <v>0</v>
      </c>
      <c r="F4835">
        <f>'נתונים מיובאים'!H4835</f>
        <v>0</v>
      </c>
      <c r="G4835" s="2">
        <f>'נתונים מיובאים'!I4835</f>
        <v>0</v>
      </c>
      <c r="H4835" s="1">
        <f>'נתונים מיובאים'!J4835</f>
        <v>0</v>
      </c>
      <c r="I4835">
        <f>'נתונים מיובאים'!K4835</f>
        <v>0</v>
      </c>
      <c r="J4835" s="2">
        <f>'נתונים מיובאים'!L4835</f>
        <v>0</v>
      </c>
      <c r="K4835">
        <f>'נתונים מיובאים'!M4835</f>
        <v>0</v>
      </c>
      <c r="L4835" s="2">
        <f>'נתונים מיובאים'!N4835</f>
        <v>0</v>
      </c>
      <c r="M4835" s="1" t="str">
        <f t="shared" si="76"/>
        <v>00</v>
      </c>
      <c r="N4835" s="7" t="str">
        <f>B4835&amp;E4835&amp;COUNTIF($M$2:M4835,B4835&amp;E4835)</f>
        <v>004118</v>
      </c>
    </row>
    <row r="4836" spans="1:14" x14ac:dyDescent="0.2">
      <c r="A4836">
        <f>'נתונים מיובאים'!C4836</f>
        <v>0</v>
      </c>
      <c r="B4836">
        <f>'נתונים מיובאים'!D4836</f>
        <v>0</v>
      </c>
      <c r="C4836">
        <f>'נתונים מיובאים'!E4836</f>
        <v>0</v>
      </c>
      <c r="D4836">
        <f>'נתונים מיובאים'!F4836</f>
        <v>0</v>
      </c>
      <c r="E4836" s="5">
        <f>'נתונים מיובאים'!G4836</f>
        <v>0</v>
      </c>
      <c r="F4836">
        <f>'נתונים מיובאים'!H4836</f>
        <v>0</v>
      </c>
      <c r="G4836" s="2">
        <f>'נתונים מיובאים'!I4836</f>
        <v>0</v>
      </c>
      <c r="H4836" s="1">
        <f>'נתונים מיובאים'!J4836</f>
        <v>0</v>
      </c>
      <c r="I4836">
        <f>'נתונים מיובאים'!K4836</f>
        <v>0</v>
      </c>
      <c r="J4836" s="2">
        <f>'נתונים מיובאים'!L4836</f>
        <v>0</v>
      </c>
      <c r="K4836">
        <f>'נתונים מיובאים'!M4836</f>
        <v>0</v>
      </c>
      <c r="L4836" s="2">
        <f>'נתונים מיובאים'!N4836</f>
        <v>0</v>
      </c>
      <c r="M4836" s="1" t="str">
        <f t="shared" si="76"/>
        <v>00</v>
      </c>
      <c r="N4836" s="7" t="str">
        <f>B4836&amp;E4836&amp;COUNTIF($M$2:M4836,B4836&amp;E4836)</f>
        <v>004119</v>
      </c>
    </row>
    <row r="4837" spans="1:14" x14ac:dyDescent="0.2">
      <c r="A4837">
        <f>'נתונים מיובאים'!C4837</f>
        <v>0</v>
      </c>
      <c r="B4837">
        <f>'נתונים מיובאים'!D4837</f>
        <v>0</v>
      </c>
      <c r="C4837">
        <f>'נתונים מיובאים'!E4837</f>
        <v>0</v>
      </c>
      <c r="D4837">
        <f>'נתונים מיובאים'!F4837</f>
        <v>0</v>
      </c>
      <c r="E4837" s="5">
        <f>'נתונים מיובאים'!G4837</f>
        <v>0</v>
      </c>
      <c r="F4837">
        <f>'נתונים מיובאים'!H4837</f>
        <v>0</v>
      </c>
      <c r="G4837" s="2">
        <f>'נתונים מיובאים'!I4837</f>
        <v>0</v>
      </c>
      <c r="H4837" s="1">
        <f>'נתונים מיובאים'!J4837</f>
        <v>0</v>
      </c>
      <c r="I4837">
        <f>'נתונים מיובאים'!K4837</f>
        <v>0</v>
      </c>
      <c r="J4837" s="2">
        <f>'נתונים מיובאים'!L4837</f>
        <v>0</v>
      </c>
      <c r="K4837">
        <f>'נתונים מיובאים'!M4837</f>
        <v>0</v>
      </c>
      <c r="L4837" s="2">
        <f>'נתונים מיובאים'!N4837</f>
        <v>0</v>
      </c>
      <c r="M4837" s="1" t="str">
        <f t="shared" si="76"/>
        <v>00</v>
      </c>
      <c r="N4837" s="7" t="str">
        <f>B4837&amp;E4837&amp;COUNTIF($M$2:M4837,B4837&amp;E4837)</f>
        <v>004120</v>
      </c>
    </row>
    <row r="4838" spans="1:14" x14ac:dyDescent="0.2">
      <c r="A4838">
        <f>'נתונים מיובאים'!C4838</f>
        <v>0</v>
      </c>
      <c r="B4838">
        <f>'נתונים מיובאים'!D4838</f>
        <v>0</v>
      </c>
      <c r="C4838">
        <f>'נתונים מיובאים'!E4838</f>
        <v>0</v>
      </c>
      <c r="D4838">
        <f>'נתונים מיובאים'!F4838</f>
        <v>0</v>
      </c>
      <c r="E4838" s="5">
        <f>'נתונים מיובאים'!G4838</f>
        <v>0</v>
      </c>
      <c r="F4838">
        <f>'נתונים מיובאים'!H4838</f>
        <v>0</v>
      </c>
      <c r="G4838" s="2">
        <f>'נתונים מיובאים'!I4838</f>
        <v>0</v>
      </c>
      <c r="H4838" s="1">
        <f>'נתונים מיובאים'!J4838</f>
        <v>0</v>
      </c>
      <c r="I4838">
        <f>'נתונים מיובאים'!K4838</f>
        <v>0</v>
      </c>
      <c r="J4838" s="2">
        <f>'נתונים מיובאים'!L4838</f>
        <v>0</v>
      </c>
      <c r="K4838">
        <f>'נתונים מיובאים'!M4838</f>
        <v>0</v>
      </c>
      <c r="L4838" s="2">
        <f>'נתונים מיובאים'!N4838</f>
        <v>0</v>
      </c>
      <c r="M4838" s="1" t="str">
        <f t="shared" si="76"/>
        <v>00</v>
      </c>
      <c r="N4838" s="7" t="str">
        <f>B4838&amp;E4838&amp;COUNTIF($M$2:M4838,B4838&amp;E4838)</f>
        <v>004121</v>
      </c>
    </row>
    <row r="4839" spans="1:14" x14ac:dyDescent="0.2">
      <c r="A4839">
        <f>'נתונים מיובאים'!C4839</f>
        <v>0</v>
      </c>
      <c r="B4839">
        <f>'נתונים מיובאים'!D4839</f>
        <v>0</v>
      </c>
      <c r="C4839">
        <f>'נתונים מיובאים'!E4839</f>
        <v>0</v>
      </c>
      <c r="D4839">
        <f>'נתונים מיובאים'!F4839</f>
        <v>0</v>
      </c>
      <c r="E4839" s="5">
        <f>'נתונים מיובאים'!G4839</f>
        <v>0</v>
      </c>
      <c r="F4839">
        <f>'נתונים מיובאים'!H4839</f>
        <v>0</v>
      </c>
      <c r="G4839" s="2">
        <f>'נתונים מיובאים'!I4839</f>
        <v>0</v>
      </c>
      <c r="H4839" s="1">
        <f>'נתונים מיובאים'!J4839</f>
        <v>0</v>
      </c>
      <c r="I4839">
        <f>'נתונים מיובאים'!K4839</f>
        <v>0</v>
      </c>
      <c r="J4839" s="2">
        <f>'נתונים מיובאים'!L4839</f>
        <v>0</v>
      </c>
      <c r="K4839">
        <f>'נתונים מיובאים'!M4839</f>
        <v>0</v>
      </c>
      <c r="L4839" s="2">
        <f>'נתונים מיובאים'!N4839</f>
        <v>0</v>
      </c>
      <c r="M4839" s="1" t="str">
        <f t="shared" si="76"/>
        <v>00</v>
      </c>
      <c r="N4839" s="7" t="str">
        <f>B4839&amp;E4839&amp;COUNTIF($M$2:M4839,B4839&amp;E4839)</f>
        <v>004122</v>
      </c>
    </row>
    <row r="4840" spans="1:14" x14ac:dyDescent="0.2">
      <c r="A4840">
        <f>'נתונים מיובאים'!C4840</f>
        <v>0</v>
      </c>
      <c r="B4840">
        <f>'נתונים מיובאים'!D4840</f>
        <v>0</v>
      </c>
      <c r="C4840">
        <f>'נתונים מיובאים'!E4840</f>
        <v>0</v>
      </c>
      <c r="D4840">
        <f>'נתונים מיובאים'!F4840</f>
        <v>0</v>
      </c>
      <c r="E4840" s="5">
        <f>'נתונים מיובאים'!G4840</f>
        <v>0</v>
      </c>
      <c r="F4840">
        <f>'נתונים מיובאים'!H4840</f>
        <v>0</v>
      </c>
      <c r="G4840" s="2">
        <f>'נתונים מיובאים'!I4840</f>
        <v>0</v>
      </c>
      <c r="H4840" s="1">
        <f>'נתונים מיובאים'!J4840</f>
        <v>0</v>
      </c>
      <c r="I4840">
        <f>'נתונים מיובאים'!K4840</f>
        <v>0</v>
      </c>
      <c r="J4840" s="2">
        <f>'נתונים מיובאים'!L4840</f>
        <v>0</v>
      </c>
      <c r="K4840">
        <f>'נתונים מיובאים'!M4840</f>
        <v>0</v>
      </c>
      <c r="L4840" s="2">
        <f>'נתונים מיובאים'!N4840</f>
        <v>0</v>
      </c>
      <c r="M4840" s="1" t="str">
        <f t="shared" si="76"/>
        <v>00</v>
      </c>
      <c r="N4840" s="7" t="str">
        <f>B4840&amp;E4840&amp;COUNTIF($M$2:M4840,B4840&amp;E4840)</f>
        <v>004123</v>
      </c>
    </row>
    <row r="4841" spans="1:14" x14ac:dyDescent="0.2">
      <c r="A4841">
        <f>'נתונים מיובאים'!C4841</f>
        <v>0</v>
      </c>
      <c r="B4841">
        <f>'נתונים מיובאים'!D4841</f>
        <v>0</v>
      </c>
      <c r="C4841">
        <f>'נתונים מיובאים'!E4841</f>
        <v>0</v>
      </c>
      <c r="D4841">
        <f>'נתונים מיובאים'!F4841</f>
        <v>0</v>
      </c>
      <c r="E4841" s="5">
        <f>'נתונים מיובאים'!G4841</f>
        <v>0</v>
      </c>
      <c r="F4841">
        <f>'נתונים מיובאים'!H4841</f>
        <v>0</v>
      </c>
      <c r="G4841" s="2">
        <f>'נתונים מיובאים'!I4841</f>
        <v>0</v>
      </c>
      <c r="H4841" s="1">
        <f>'נתונים מיובאים'!J4841</f>
        <v>0</v>
      </c>
      <c r="I4841">
        <f>'נתונים מיובאים'!K4841</f>
        <v>0</v>
      </c>
      <c r="J4841" s="2">
        <f>'נתונים מיובאים'!L4841</f>
        <v>0</v>
      </c>
      <c r="K4841">
        <f>'נתונים מיובאים'!M4841</f>
        <v>0</v>
      </c>
      <c r="L4841" s="2">
        <f>'נתונים מיובאים'!N4841</f>
        <v>0</v>
      </c>
      <c r="M4841" s="1" t="str">
        <f t="shared" si="76"/>
        <v>00</v>
      </c>
      <c r="N4841" s="7" t="str">
        <f>B4841&amp;E4841&amp;COUNTIF($M$2:M4841,B4841&amp;E4841)</f>
        <v>004124</v>
      </c>
    </row>
    <row r="4842" spans="1:14" x14ac:dyDescent="0.2">
      <c r="A4842">
        <f>'נתונים מיובאים'!C4842</f>
        <v>0</v>
      </c>
      <c r="B4842">
        <f>'נתונים מיובאים'!D4842</f>
        <v>0</v>
      </c>
      <c r="C4842">
        <f>'נתונים מיובאים'!E4842</f>
        <v>0</v>
      </c>
      <c r="D4842">
        <f>'נתונים מיובאים'!F4842</f>
        <v>0</v>
      </c>
      <c r="E4842" s="5">
        <f>'נתונים מיובאים'!G4842</f>
        <v>0</v>
      </c>
      <c r="F4842">
        <f>'נתונים מיובאים'!H4842</f>
        <v>0</v>
      </c>
      <c r="G4842" s="2">
        <f>'נתונים מיובאים'!I4842</f>
        <v>0</v>
      </c>
      <c r="H4842" s="1">
        <f>'נתונים מיובאים'!J4842</f>
        <v>0</v>
      </c>
      <c r="I4842">
        <f>'נתונים מיובאים'!K4842</f>
        <v>0</v>
      </c>
      <c r="J4842" s="2">
        <f>'נתונים מיובאים'!L4842</f>
        <v>0</v>
      </c>
      <c r="K4842">
        <f>'נתונים מיובאים'!M4842</f>
        <v>0</v>
      </c>
      <c r="L4842" s="2">
        <f>'נתונים מיובאים'!N4842</f>
        <v>0</v>
      </c>
      <c r="M4842" s="1" t="str">
        <f t="shared" si="76"/>
        <v>00</v>
      </c>
      <c r="N4842" s="7" t="str">
        <f>B4842&amp;E4842&amp;COUNTIF($M$2:M4842,B4842&amp;E4842)</f>
        <v>004125</v>
      </c>
    </row>
    <row r="4843" spans="1:14" x14ac:dyDescent="0.2">
      <c r="A4843">
        <f>'נתונים מיובאים'!C4843</f>
        <v>0</v>
      </c>
      <c r="B4843">
        <f>'נתונים מיובאים'!D4843</f>
        <v>0</v>
      </c>
      <c r="C4843">
        <f>'נתונים מיובאים'!E4843</f>
        <v>0</v>
      </c>
      <c r="D4843">
        <f>'נתונים מיובאים'!F4843</f>
        <v>0</v>
      </c>
      <c r="E4843" s="5">
        <f>'נתונים מיובאים'!G4843</f>
        <v>0</v>
      </c>
      <c r="F4843">
        <f>'נתונים מיובאים'!H4843</f>
        <v>0</v>
      </c>
      <c r="G4843" s="2">
        <f>'נתונים מיובאים'!I4843</f>
        <v>0</v>
      </c>
      <c r="H4843" s="1">
        <f>'נתונים מיובאים'!J4843</f>
        <v>0</v>
      </c>
      <c r="I4843">
        <f>'נתונים מיובאים'!K4843</f>
        <v>0</v>
      </c>
      <c r="J4843" s="2">
        <f>'נתונים מיובאים'!L4843</f>
        <v>0</v>
      </c>
      <c r="K4843">
        <f>'נתונים מיובאים'!M4843</f>
        <v>0</v>
      </c>
      <c r="L4843" s="2">
        <f>'נתונים מיובאים'!N4843</f>
        <v>0</v>
      </c>
      <c r="M4843" s="1" t="str">
        <f t="shared" si="76"/>
        <v>00</v>
      </c>
      <c r="N4843" s="7" t="str">
        <f>B4843&amp;E4843&amp;COUNTIF($M$2:M4843,B4843&amp;E4843)</f>
        <v>004126</v>
      </c>
    </row>
    <row r="4844" spans="1:14" x14ac:dyDescent="0.2">
      <c r="A4844">
        <f>'נתונים מיובאים'!C4844</f>
        <v>0</v>
      </c>
      <c r="B4844">
        <f>'נתונים מיובאים'!D4844</f>
        <v>0</v>
      </c>
      <c r="C4844">
        <f>'נתונים מיובאים'!E4844</f>
        <v>0</v>
      </c>
      <c r="D4844">
        <f>'נתונים מיובאים'!F4844</f>
        <v>0</v>
      </c>
      <c r="E4844" s="5">
        <f>'נתונים מיובאים'!G4844</f>
        <v>0</v>
      </c>
      <c r="F4844">
        <f>'נתונים מיובאים'!H4844</f>
        <v>0</v>
      </c>
      <c r="G4844" s="2">
        <f>'נתונים מיובאים'!I4844</f>
        <v>0</v>
      </c>
      <c r="H4844" s="1">
        <f>'נתונים מיובאים'!J4844</f>
        <v>0</v>
      </c>
      <c r="I4844">
        <f>'נתונים מיובאים'!K4844</f>
        <v>0</v>
      </c>
      <c r="J4844" s="2">
        <f>'נתונים מיובאים'!L4844</f>
        <v>0</v>
      </c>
      <c r="K4844">
        <f>'נתונים מיובאים'!M4844</f>
        <v>0</v>
      </c>
      <c r="L4844" s="2">
        <f>'נתונים מיובאים'!N4844</f>
        <v>0</v>
      </c>
      <c r="M4844" s="1" t="str">
        <f t="shared" ref="M4844:M4907" si="77">B4844&amp;E4844</f>
        <v>00</v>
      </c>
      <c r="N4844" s="7" t="str">
        <f>B4844&amp;E4844&amp;COUNTIF($M$2:M4844,B4844&amp;E4844)</f>
        <v>004127</v>
      </c>
    </row>
    <row r="4845" spans="1:14" x14ac:dyDescent="0.2">
      <c r="A4845">
        <f>'נתונים מיובאים'!C4845</f>
        <v>0</v>
      </c>
      <c r="B4845">
        <f>'נתונים מיובאים'!D4845</f>
        <v>0</v>
      </c>
      <c r="C4845">
        <f>'נתונים מיובאים'!E4845</f>
        <v>0</v>
      </c>
      <c r="D4845">
        <f>'נתונים מיובאים'!F4845</f>
        <v>0</v>
      </c>
      <c r="E4845" s="5">
        <f>'נתונים מיובאים'!G4845</f>
        <v>0</v>
      </c>
      <c r="F4845">
        <f>'נתונים מיובאים'!H4845</f>
        <v>0</v>
      </c>
      <c r="G4845" s="2">
        <f>'נתונים מיובאים'!I4845</f>
        <v>0</v>
      </c>
      <c r="H4845" s="1">
        <f>'נתונים מיובאים'!J4845</f>
        <v>0</v>
      </c>
      <c r="I4845">
        <f>'נתונים מיובאים'!K4845</f>
        <v>0</v>
      </c>
      <c r="J4845" s="2">
        <f>'נתונים מיובאים'!L4845</f>
        <v>0</v>
      </c>
      <c r="K4845">
        <f>'נתונים מיובאים'!M4845</f>
        <v>0</v>
      </c>
      <c r="L4845" s="2">
        <f>'נתונים מיובאים'!N4845</f>
        <v>0</v>
      </c>
      <c r="M4845" s="1" t="str">
        <f t="shared" si="77"/>
        <v>00</v>
      </c>
      <c r="N4845" s="7" t="str">
        <f>B4845&amp;E4845&amp;COUNTIF($M$2:M4845,B4845&amp;E4845)</f>
        <v>004128</v>
      </c>
    </row>
    <row r="4846" spans="1:14" x14ac:dyDescent="0.2">
      <c r="A4846">
        <f>'נתונים מיובאים'!C4846</f>
        <v>0</v>
      </c>
      <c r="B4846">
        <f>'נתונים מיובאים'!D4846</f>
        <v>0</v>
      </c>
      <c r="C4846">
        <f>'נתונים מיובאים'!E4846</f>
        <v>0</v>
      </c>
      <c r="D4846">
        <f>'נתונים מיובאים'!F4846</f>
        <v>0</v>
      </c>
      <c r="E4846" s="5">
        <f>'נתונים מיובאים'!G4846</f>
        <v>0</v>
      </c>
      <c r="F4846">
        <f>'נתונים מיובאים'!H4846</f>
        <v>0</v>
      </c>
      <c r="G4846" s="2">
        <f>'נתונים מיובאים'!I4846</f>
        <v>0</v>
      </c>
      <c r="H4846" s="1">
        <f>'נתונים מיובאים'!J4846</f>
        <v>0</v>
      </c>
      <c r="I4846">
        <f>'נתונים מיובאים'!K4846</f>
        <v>0</v>
      </c>
      <c r="J4846" s="2">
        <f>'נתונים מיובאים'!L4846</f>
        <v>0</v>
      </c>
      <c r="K4846">
        <f>'נתונים מיובאים'!M4846</f>
        <v>0</v>
      </c>
      <c r="L4846" s="2">
        <f>'נתונים מיובאים'!N4846</f>
        <v>0</v>
      </c>
      <c r="M4846" s="1" t="str">
        <f t="shared" si="77"/>
        <v>00</v>
      </c>
      <c r="N4846" s="7" t="str">
        <f>B4846&amp;E4846&amp;COUNTIF($M$2:M4846,B4846&amp;E4846)</f>
        <v>004129</v>
      </c>
    </row>
    <row r="4847" spans="1:14" x14ac:dyDescent="0.2">
      <c r="A4847">
        <f>'נתונים מיובאים'!C4847</f>
        <v>0</v>
      </c>
      <c r="B4847">
        <f>'נתונים מיובאים'!D4847</f>
        <v>0</v>
      </c>
      <c r="C4847">
        <f>'נתונים מיובאים'!E4847</f>
        <v>0</v>
      </c>
      <c r="D4847">
        <f>'נתונים מיובאים'!F4847</f>
        <v>0</v>
      </c>
      <c r="E4847" s="5">
        <f>'נתונים מיובאים'!G4847</f>
        <v>0</v>
      </c>
      <c r="F4847">
        <f>'נתונים מיובאים'!H4847</f>
        <v>0</v>
      </c>
      <c r="G4847" s="2">
        <f>'נתונים מיובאים'!I4847</f>
        <v>0</v>
      </c>
      <c r="H4847" s="1">
        <f>'נתונים מיובאים'!J4847</f>
        <v>0</v>
      </c>
      <c r="I4847">
        <f>'נתונים מיובאים'!K4847</f>
        <v>0</v>
      </c>
      <c r="J4847" s="2">
        <f>'נתונים מיובאים'!L4847</f>
        <v>0</v>
      </c>
      <c r="K4847">
        <f>'נתונים מיובאים'!M4847</f>
        <v>0</v>
      </c>
      <c r="L4847" s="2">
        <f>'נתונים מיובאים'!N4847</f>
        <v>0</v>
      </c>
      <c r="M4847" s="1" t="str">
        <f t="shared" si="77"/>
        <v>00</v>
      </c>
      <c r="N4847" s="7" t="str">
        <f>B4847&amp;E4847&amp;COUNTIF($M$2:M4847,B4847&amp;E4847)</f>
        <v>004130</v>
      </c>
    </row>
    <row r="4848" spans="1:14" x14ac:dyDescent="0.2">
      <c r="A4848">
        <f>'נתונים מיובאים'!C4848</f>
        <v>0</v>
      </c>
      <c r="B4848">
        <f>'נתונים מיובאים'!D4848</f>
        <v>0</v>
      </c>
      <c r="C4848">
        <f>'נתונים מיובאים'!E4848</f>
        <v>0</v>
      </c>
      <c r="D4848">
        <f>'נתונים מיובאים'!F4848</f>
        <v>0</v>
      </c>
      <c r="E4848" s="5">
        <f>'נתונים מיובאים'!G4848</f>
        <v>0</v>
      </c>
      <c r="F4848">
        <f>'נתונים מיובאים'!H4848</f>
        <v>0</v>
      </c>
      <c r="G4848" s="2">
        <f>'נתונים מיובאים'!I4848</f>
        <v>0</v>
      </c>
      <c r="H4848" s="1">
        <f>'נתונים מיובאים'!J4848</f>
        <v>0</v>
      </c>
      <c r="I4848">
        <f>'נתונים מיובאים'!K4848</f>
        <v>0</v>
      </c>
      <c r="J4848" s="2">
        <f>'נתונים מיובאים'!L4848</f>
        <v>0</v>
      </c>
      <c r="K4848">
        <f>'נתונים מיובאים'!M4848</f>
        <v>0</v>
      </c>
      <c r="L4848" s="2">
        <f>'נתונים מיובאים'!N4848</f>
        <v>0</v>
      </c>
      <c r="M4848" s="1" t="str">
        <f t="shared" si="77"/>
        <v>00</v>
      </c>
      <c r="N4848" s="7" t="str">
        <f>B4848&amp;E4848&amp;COUNTIF($M$2:M4848,B4848&amp;E4848)</f>
        <v>004131</v>
      </c>
    </row>
    <row r="4849" spans="1:14" x14ac:dyDescent="0.2">
      <c r="A4849">
        <f>'נתונים מיובאים'!C4849</f>
        <v>0</v>
      </c>
      <c r="B4849">
        <f>'נתונים מיובאים'!D4849</f>
        <v>0</v>
      </c>
      <c r="C4849">
        <f>'נתונים מיובאים'!E4849</f>
        <v>0</v>
      </c>
      <c r="D4849">
        <f>'נתונים מיובאים'!F4849</f>
        <v>0</v>
      </c>
      <c r="E4849" s="5">
        <f>'נתונים מיובאים'!G4849</f>
        <v>0</v>
      </c>
      <c r="F4849">
        <f>'נתונים מיובאים'!H4849</f>
        <v>0</v>
      </c>
      <c r="G4849" s="2">
        <f>'נתונים מיובאים'!I4849</f>
        <v>0</v>
      </c>
      <c r="H4849" s="1">
        <f>'נתונים מיובאים'!J4849</f>
        <v>0</v>
      </c>
      <c r="I4849">
        <f>'נתונים מיובאים'!K4849</f>
        <v>0</v>
      </c>
      <c r="J4849" s="2">
        <f>'נתונים מיובאים'!L4849</f>
        <v>0</v>
      </c>
      <c r="K4849">
        <f>'נתונים מיובאים'!M4849</f>
        <v>0</v>
      </c>
      <c r="L4849" s="2">
        <f>'נתונים מיובאים'!N4849</f>
        <v>0</v>
      </c>
      <c r="M4849" s="1" t="str">
        <f t="shared" si="77"/>
        <v>00</v>
      </c>
      <c r="N4849" s="7" t="str">
        <f>B4849&amp;E4849&amp;COUNTIF($M$2:M4849,B4849&amp;E4849)</f>
        <v>004132</v>
      </c>
    </row>
    <row r="4850" spans="1:14" x14ac:dyDescent="0.2">
      <c r="A4850">
        <f>'נתונים מיובאים'!C4850</f>
        <v>0</v>
      </c>
      <c r="B4850">
        <f>'נתונים מיובאים'!D4850</f>
        <v>0</v>
      </c>
      <c r="C4850">
        <f>'נתונים מיובאים'!E4850</f>
        <v>0</v>
      </c>
      <c r="D4850">
        <f>'נתונים מיובאים'!F4850</f>
        <v>0</v>
      </c>
      <c r="E4850" s="5">
        <f>'נתונים מיובאים'!G4850</f>
        <v>0</v>
      </c>
      <c r="F4850">
        <f>'נתונים מיובאים'!H4850</f>
        <v>0</v>
      </c>
      <c r="G4850" s="2">
        <f>'נתונים מיובאים'!I4850</f>
        <v>0</v>
      </c>
      <c r="H4850" s="1">
        <f>'נתונים מיובאים'!J4850</f>
        <v>0</v>
      </c>
      <c r="I4850">
        <f>'נתונים מיובאים'!K4850</f>
        <v>0</v>
      </c>
      <c r="J4850" s="2">
        <f>'נתונים מיובאים'!L4850</f>
        <v>0</v>
      </c>
      <c r="K4850">
        <f>'נתונים מיובאים'!M4850</f>
        <v>0</v>
      </c>
      <c r="L4850" s="2">
        <f>'נתונים מיובאים'!N4850</f>
        <v>0</v>
      </c>
      <c r="M4850" s="1" t="str">
        <f t="shared" si="77"/>
        <v>00</v>
      </c>
      <c r="N4850" s="7" t="str">
        <f>B4850&amp;E4850&amp;COUNTIF($M$2:M4850,B4850&amp;E4850)</f>
        <v>004133</v>
      </c>
    </row>
    <row r="4851" spans="1:14" x14ac:dyDescent="0.2">
      <c r="A4851">
        <f>'נתונים מיובאים'!C4851</f>
        <v>0</v>
      </c>
      <c r="B4851">
        <f>'נתונים מיובאים'!D4851</f>
        <v>0</v>
      </c>
      <c r="C4851">
        <f>'נתונים מיובאים'!E4851</f>
        <v>0</v>
      </c>
      <c r="D4851">
        <f>'נתונים מיובאים'!F4851</f>
        <v>0</v>
      </c>
      <c r="E4851" s="5">
        <f>'נתונים מיובאים'!G4851</f>
        <v>0</v>
      </c>
      <c r="F4851">
        <f>'נתונים מיובאים'!H4851</f>
        <v>0</v>
      </c>
      <c r="G4851" s="2">
        <f>'נתונים מיובאים'!I4851</f>
        <v>0</v>
      </c>
      <c r="H4851" s="1">
        <f>'נתונים מיובאים'!J4851</f>
        <v>0</v>
      </c>
      <c r="I4851">
        <f>'נתונים מיובאים'!K4851</f>
        <v>0</v>
      </c>
      <c r="J4851" s="2">
        <f>'נתונים מיובאים'!L4851</f>
        <v>0</v>
      </c>
      <c r="K4851">
        <f>'נתונים מיובאים'!M4851</f>
        <v>0</v>
      </c>
      <c r="L4851" s="2">
        <f>'נתונים מיובאים'!N4851</f>
        <v>0</v>
      </c>
      <c r="M4851" s="1" t="str">
        <f t="shared" si="77"/>
        <v>00</v>
      </c>
      <c r="N4851" s="7" t="str">
        <f>B4851&amp;E4851&amp;COUNTIF($M$2:M4851,B4851&amp;E4851)</f>
        <v>004134</v>
      </c>
    </row>
    <row r="4852" spans="1:14" x14ac:dyDescent="0.2">
      <c r="A4852">
        <f>'נתונים מיובאים'!C4852</f>
        <v>0</v>
      </c>
      <c r="B4852">
        <f>'נתונים מיובאים'!D4852</f>
        <v>0</v>
      </c>
      <c r="C4852">
        <f>'נתונים מיובאים'!E4852</f>
        <v>0</v>
      </c>
      <c r="D4852">
        <f>'נתונים מיובאים'!F4852</f>
        <v>0</v>
      </c>
      <c r="E4852" s="5">
        <f>'נתונים מיובאים'!G4852</f>
        <v>0</v>
      </c>
      <c r="F4852">
        <f>'נתונים מיובאים'!H4852</f>
        <v>0</v>
      </c>
      <c r="G4852" s="2">
        <f>'נתונים מיובאים'!I4852</f>
        <v>0</v>
      </c>
      <c r="H4852" s="1">
        <f>'נתונים מיובאים'!J4852</f>
        <v>0</v>
      </c>
      <c r="I4852">
        <f>'נתונים מיובאים'!K4852</f>
        <v>0</v>
      </c>
      <c r="J4852" s="2">
        <f>'נתונים מיובאים'!L4852</f>
        <v>0</v>
      </c>
      <c r="K4852">
        <f>'נתונים מיובאים'!M4852</f>
        <v>0</v>
      </c>
      <c r="L4852" s="2">
        <f>'נתונים מיובאים'!N4852</f>
        <v>0</v>
      </c>
      <c r="M4852" s="1" t="str">
        <f t="shared" si="77"/>
        <v>00</v>
      </c>
      <c r="N4852" s="7" t="str">
        <f>B4852&amp;E4852&amp;COUNTIF($M$2:M4852,B4852&amp;E4852)</f>
        <v>004135</v>
      </c>
    </row>
    <row r="4853" spans="1:14" x14ac:dyDescent="0.2">
      <c r="A4853">
        <f>'נתונים מיובאים'!C4853</f>
        <v>0</v>
      </c>
      <c r="B4853">
        <f>'נתונים מיובאים'!D4853</f>
        <v>0</v>
      </c>
      <c r="C4853">
        <f>'נתונים מיובאים'!E4853</f>
        <v>0</v>
      </c>
      <c r="D4853">
        <f>'נתונים מיובאים'!F4853</f>
        <v>0</v>
      </c>
      <c r="E4853" s="5">
        <f>'נתונים מיובאים'!G4853</f>
        <v>0</v>
      </c>
      <c r="F4853">
        <f>'נתונים מיובאים'!H4853</f>
        <v>0</v>
      </c>
      <c r="G4853" s="2">
        <f>'נתונים מיובאים'!I4853</f>
        <v>0</v>
      </c>
      <c r="H4853" s="1">
        <f>'נתונים מיובאים'!J4853</f>
        <v>0</v>
      </c>
      <c r="I4853">
        <f>'נתונים מיובאים'!K4853</f>
        <v>0</v>
      </c>
      <c r="J4853" s="2">
        <f>'נתונים מיובאים'!L4853</f>
        <v>0</v>
      </c>
      <c r="K4853">
        <f>'נתונים מיובאים'!M4853</f>
        <v>0</v>
      </c>
      <c r="L4853" s="2">
        <f>'נתונים מיובאים'!N4853</f>
        <v>0</v>
      </c>
      <c r="M4853" s="1" t="str">
        <f t="shared" si="77"/>
        <v>00</v>
      </c>
      <c r="N4853" s="7" t="str">
        <f>B4853&amp;E4853&amp;COUNTIF($M$2:M4853,B4853&amp;E4853)</f>
        <v>004136</v>
      </c>
    </row>
    <row r="4854" spans="1:14" x14ac:dyDescent="0.2">
      <c r="A4854">
        <f>'נתונים מיובאים'!C4854</f>
        <v>0</v>
      </c>
      <c r="B4854">
        <f>'נתונים מיובאים'!D4854</f>
        <v>0</v>
      </c>
      <c r="C4854">
        <f>'נתונים מיובאים'!E4854</f>
        <v>0</v>
      </c>
      <c r="D4854">
        <f>'נתונים מיובאים'!F4854</f>
        <v>0</v>
      </c>
      <c r="E4854" s="5">
        <f>'נתונים מיובאים'!G4854</f>
        <v>0</v>
      </c>
      <c r="F4854">
        <f>'נתונים מיובאים'!H4854</f>
        <v>0</v>
      </c>
      <c r="G4854" s="2">
        <f>'נתונים מיובאים'!I4854</f>
        <v>0</v>
      </c>
      <c r="H4854" s="1">
        <f>'נתונים מיובאים'!J4854</f>
        <v>0</v>
      </c>
      <c r="I4854">
        <f>'נתונים מיובאים'!K4854</f>
        <v>0</v>
      </c>
      <c r="J4854" s="2">
        <f>'נתונים מיובאים'!L4854</f>
        <v>0</v>
      </c>
      <c r="K4854">
        <f>'נתונים מיובאים'!M4854</f>
        <v>0</v>
      </c>
      <c r="L4854" s="2">
        <f>'נתונים מיובאים'!N4854</f>
        <v>0</v>
      </c>
      <c r="M4854" s="1" t="str">
        <f t="shared" si="77"/>
        <v>00</v>
      </c>
      <c r="N4854" s="7" t="str">
        <f>B4854&amp;E4854&amp;COUNTIF($M$2:M4854,B4854&amp;E4854)</f>
        <v>004137</v>
      </c>
    </row>
    <row r="4855" spans="1:14" x14ac:dyDescent="0.2">
      <c r="A4855">
        <f>'נתונים מיובאים'!C4855</f>
        <v>0</v>
      </c>
      <c r="B4855">
        <f>'נתונים מיובאים'!D4855</f>
        <v>0</v>
      </c>
      <c r="C4855">
        <f>'נתונים מיובאים'!E4855</f>
        <v>0</v>
      </c>
      <c r="D4855">
        <f>'נתונים מיובאים'!F4855</f>
        <v>0</v>
      </c>
      <c r="E4855" s="5">
        <f>'נתונים מיובאים'!G4855</f>
        <v>0</v>
      </c>
      <c r="F4855">
        <f>'נתונים מיובאים'!H4855</f>
        <v>0</v>
      </c>
      <c r="G4855" s="2">
        <f>'נתונים מיובאים'!I4855</f>
        <v>0</v>
      </c>
      <c r="H4855" s="1">
        <f>'נתונים מיובאים'!J4855</f>
        <v>0</v>
      </c>
      <c r="I4855">
        <f>'נתונים מיובאים'!K4855</f>
        <v>0</v>
      </c>
      <c r="J4855" s="2">
        <f>'נתונים מיובאים'!L4855</f>
        <v>0</v>
      </c>
      <c r="K4855">
        <f>'נתונים מיובאים'!M4855</f>
        <v>0</v>
      </c>
      <c r="L4855" s="2">
        <f>'נתונים מיובאים'!N4855</f>
        <v>0</v>
      </c>
      <c r="M4855" s="1" t="str">
        <f t="shared" si="77"/>
        <v>00</v>
      </c>
      <c r="N4855" s="7" t="str">
        <f>B4855&amp;E4855&amp;COUNTIF($M$2:M4855,B4855&amp;E4855)</f>
        <v>004138</v>
      </c>
    </row>
    <row r="4856" spans="1:14" x14ac:dyDescent="0.2">
      <c r="A4856">
        <f>'נתונים מיובאים'!C4856</f>
        <v>0</v>
      </c>
      <c r="B4856">
        <f>'נתונים מיובאים'!D4856</f>
        <v>0</v>
      </c>
      <c r="C4856">
        <f>'נתונים מיובאים'!E4856</f>
        <v>0</v>
      </c>
      <c r="D4856">
        <f>'נתונים מיובאים'!F4856</f>
        <v>0</v>
      </c>
      <c r="E4856" s="5">
        <f>'נתונים מיובאים'!G4856</f>
        <v>0</v>
      </c>
      <c r="F4856">
        <f>'נתונים מיובאים'!H4856</f>
        <v>0</v>
      </c>
      <c r="G4856" s="2">
        <f>'נתונים מיובאים'!I4856</f>
        <v>0</v>
      </c>
      <c r="H4856" s="1">
        <f>'נתונים מיובאים'!J4856</f>
        <v>0</v>
      </c>
      <c r="I4856">
        <f>'נתונים מיובאים'!K4856</f>
        <v>0</v>
      </c>
      <c r="J4856" s="2">
        <f>'נתונים מיובאים'!L4856</f>
        <v>0</v>
      </c>
      <c r="K4856">
        <f>'נתונים מיובאים'!M4856</f>
        <v>0</v>
      </c>
      <c r="L4856" s="2">
        <f>'נתונים מיובאים'!N4856</f>
        <v>0</v>
      </c>
      <c r="M4856" s="1" t="str">
        <f t="shared" si="77"/>
        <v>00</v>
      </c>
      <c r="N4856" s="7" t="str">
        <f>B4856&amp;E4856&amp;COUNTIF($M$2:M4856,B4856&amp;E4856)</f>
        <v>004139</v>
      </c>
    </row>
    <row r="4857" spans="1:14" x14ac:dyDescent="0.2">
      <c r="A4857">
        <f>'נתונים מיובאים'!C4857</f>
        <v>0</v>
      </c>
      <c r="B4857">
        <f>'נתונים מיובאים'!D4857</f>
        <v>0</v>
      </c>
      <c r="C4857">
        <f>'נתונים מיובאים'!E4857</f>
        <v>0</v>
      </c>
      <c r="D4857">
        <f>'נתונים מיובאים'!F4857</f>
        <v>0</v>
      </c>
      <c r="E4857" s="5">
        <f>'נתונים מיובאים'!G4857</f>
        <v>0</v>
      </c>
      <c r="F4857">
        <f>'נתונים מיובאים'!H4857</f>
        <v>0</v>
      </c>
      <c r="G4857" s="2">
        <f>'נתונים מיובאים'!I4857</f>
        <v>0</v>
      </c>
      <c r="H4857" s="1">
        <f>'נתונים מיובאים'!J4857</f>
        <v>0</v>
      </c>
      <c r="I4857">
        <f>'נתונים מיובאים'!K4857</f>
        <v>0</v>
      </c>
      <c r="J4857" s="2">
        <f>'נתונים מיובאים'!L4857</f>
        <v>0</v>
      </c>
      <c r="K4857">
        <f>'נתונים מיובאים'!M4857</f>
        <v>0</v>
      </c>
      <c r="L4857" s="2">
        <f>'נתונים מיובאים'!N4857</f>
        <v>0</v>
      </c>
      <c r="M4857" s="1" t="str">
        <f t="shared" si="77"/>
        <v>00</v>
      </c>
      <c r="N4857" s="7" t="str">
        <f>B4857&amp;E4857&amp;COUNTIF($M$2:M4857,B4857&amp;E4857)</f>
        <v>004140</v>
      </c>
    </row>
    <row r="4858" spans="1:14" x14ac:dyDescent="0.2">
      <c r="A4858">
        <f>'נתונים מיובאים'!C4858</f>
        <v>0</v>
      </c>
      <c r="B4858">
        <f>'נתונים מיובאים'!D4858</f>
        <v>0</v>
      </c>
      <c r="C4858">
        <f>'נתונים מיובאים'!E4858</f>
        <v>0</v>
      </c>
      <c r="D4858">
        <f>'נתונים מיובאים'!F4858</f>
        <v>0</v>
      </c>
      <c r="E4858" s="5">
        <f>'נתונים מיובאים'!G4858</f>
        <v>0</v>
      </c>
      <c r="F4858">
        <f>'נתונים מיובאים'!H4858</f>
        <v>0</v>
      </c>
      <c r="G4858" s="2">
        <f>'נתונים מיובאים'!I4858</f>
        <v>0</v>
      </c>
      <c r="H4858" s="1">
        <f>'נתונים מיובאים'!J4858</f>
        <v>0</v>
      </c>
      <c r="I4858">
        <f>'נתונים מיובאים'!K4858</f>
        <v>0</v>
      </c>
      <c r="J4858" s="2">
        <f>'נתונים מיובאים'!L4858</f>
        <v>0</v>
      </c>
      <c r="K4858">
        <f>'נתונים מיובאים'!M4858</f>
        <v>0</v>
      </c>
      <c r="L4858" s="2">
        <f>'נתונים מיובאים'!N4858</f>
        <v>0</v>
      </c>
      <c r="M4858" s="1" t="str">
        <f t="shared" si="77"/>
        <v>00</v>
      </c>
      <c r="N4858" s="7" t="str">
        <f>B4858&amp;E4858&amp;COUNTIF($M$2:M4858,B4858&amp;E4858)</f>
        <v>004141</v>
      </c>
    </row>
    <row r="4859" spans="1:14" x14ac:dyDescent="0.2">
      <c r="A4859">
        <f>'נתונים מיובאים'!C4859</f>
        <v>0</v>
      </c>
      <c r="B4859">
        <f>'נתונים מיובאים'!D4859</f>
        <v>0</v>
      </c>
      <c r="C4859">
        <f>'נתונים מיובאים'!E4859</f>
        <v>0</v>
      </c>
      <c r="D4859">
        <f>'נתונים מיובאים'!F4859</f>
        <v>0</v>
      </c>
      <c r="E4859" s="5">
        <f>'נתונים מיובאים'!G4859</f>
        <v>0</v>
      </c>
      <c r="F4859">
        <f>'נתונים מיובאים'!H4859</f>
        <v>0</v>
      </c>
      <c r="G4859" s="2">
        <f>'נתונים מיובאים'!I4859</f>
        <v>0</v>
      </c>
      <c r="H4859" s="1">
        <f>'נתונים מיובאים'!J4859</f>
        <v>0</v>
      </c>
      <c r="I4859">
        <f>'נתונים מיובאים'!K4859</f>
        <v>0</v>
      </c>
      <c r="J4859" s="2">
        <f>'נתונים מיובאים'!L4859</f>
        <v>0</v>
      </c>
      <c r="K4859">
        <f>'נתונים מיובאים'!M4859</f>
        <v>0</v>
      </c>
      <c r="L4859" s="2">
        <f>'נתונים מיובאים'!N4859</f>
        <v>0</v>
      </c>
      <c r="M4859" s="1" t="str">
        <f t="shared" si="77"/>
        <v>00</v>
      </c>
      <c r="N4859" s="7" t="str">
        <f>B4859&amp;E4859&amp;COUNTIF($M$2:M4859,B4859&amp;E4859)</f>
        <v>004142</v>
      </c>
    </row>
    <row r="4860" spans="1:14" x14ac:dyDescent="0.2">
      <c r="A4860">
        <f>'נתונים מיובאים'!C4860</f>
        <v>0</v>
      </c>
      <c r="B4860">
        <f>'נתונים מיובאים'!D4860</f>
        <v>0</v>
      </c>
      <c r="C4860">
        <f>'נתונים מיובאים'!E4860</f>
        <v>0</v>
      </c>
      <c r="D4860">
        <f>'נתונים מיובאים'!F4860</f>
        <v>0</v>
      </c>
      <c r="E4860" s="5">
        <f>'נתונים מיובאים'!G4860</f>
        <v>0</v>
      </c>
      <c r="F4860">
        <f>'נתונים מיובאים'!H4860</f>
        <v>0</v>
      </c>
      <c r="G4860" s="2">
        <f>'נתונים מיובאים'!I4860</f>
        <v>0</v>
      </c>
      <c r="H4860" s="1">
        <f>'נתונים מיובאים'!J4860</f>
        <v>0</v>
      </c>
      <c r="I4860">
        <f>'נתונים מיובאים'!K4860</f>
        <v>0</v>
      </c>
      <c r="J4860" s="2">
        <f>'נתונים מיובאים'!L4860</f>
        <v>0</v>
      </c>
      <c r="K4860">
        <f>'נתונים מיובאים'!M4860</f>
        <v>0</v>
      </c>
      <c r="L4860" s="2">
        <f>'נתונים מיובאים'!N4860</f>
        <v>0</v>
      </c>
      <c r="M4860" s="1" t="str">
        <f t="shared" si="77"/>
        <v>00</v>
      </c>
      <c r="N4860" s="7" t="str">
        <f>B4860&amp;E4860&amp;COUNTIF($M$2:M4860,B4860&amp;E4860)</f>
        <v>004143</v>
      </c>
    </row>
    <row r="4861" spans="1:14" x14ac:dyDescent="0.2">
      <c r="A4861">
        <f>'נתונים מיובאים'!C4861</f>
        <v>0</v>
      </c>
      <c r="B4861">
        <f>'נתונים מיובאים'!D4861</f>
        <v>0</v>
      </c>
      <c r="C4861">
        <f>'נתונים מיובאים'!E4861</f>
        <v>0</v>
      </c>
      <c r="D4861">
        <f>'נתונים מיובאים'!F4861</f>
        <v>0</v>
      </c>
      <c r="E4861" s="5">
        <f>'נתונים מיובאים'!G4861</f>
        <v>0</v>
      </c>
      <c r="F4861">
        <f>'נתונים מיובאים'!H4861</f>
        <v>0</v>
      </c>
      <c r="G4861" s="2">
        <f>'נתונים מיובאים'!I4861</f>
        <v>0</v>
      </c>
      <c r="H4861" s="1">
        <f>'נתונים מיובאים'!J4861</f>
        <v>0</v>
      </c>
      <c r="I4861">
        <f>'נתונים מיובאים'!K4861</f>
        <v>0</v>
      </c>
      <c r="J4861" s="2">
        <f>'נתונים מיובאים'!L4861</f>
        <v>0</v>
      </c>
      <c r="K4861">
        <f>'נתונים מיובאים'!M4861</f>
        <v>0</v>
      </c>
      <c r="L4861" s="2">
        <f>'נתונים מיובאים'!N4861</f>
        <v>0</v>
      </c>
      <c r="M4861" s="1" t="str">
        <f t="shared" si="77"/>
        <v>00</v>
      </c>
      <c r="N4861" s="7" t="str">
        <f>B4861&amp;E4861&amp;COUNTIF($M$2:M4861,B4861&amp;E4861)</f>
        <v>004144</v>
      </c>
    </row>
    <row r="4862" spans="1:14" x14ac:dyDescent="0.2">
      <c r="A4862">
        <f>'נתונים מיובאים'!C4862</f>
        <v>0</v>
      </c>
      <c r="B4862">
        <f>'נתונים מיובאים'!D4862</f>
        <v>0</v>
      </c>
      <c r="C4862">
        <f>'נתונים מיובאים'!E4862</f>
        <v>0</v>
      </c>
      <c r="D4862">
        <f>'נתונים מיובאים'!F4862</f>
        <v>0</v>
      </c>
      <c r="E4862" s="5">
        <f>'נתונים מיובאים'!G4862</f>
        <v>0</v>
      </c>
      <c r="F4862">
        <f>'נתונים מיובאים'!H4862</f>
        <v>0</v>
      </c>
      <c r="G4862" s="2">
        <f>'נתונים מיובאים'!I4862</f>
        <v>0</v>
      </c>
      <c r="H4862" s="1">
        <f>'נתונים מיובאים'!J4862</f>
        <v>0</v>
      </c>
      <c r="I4862">
        <f>'נתונים מיובאים'!K4862</f>
        <v>0</v>
      </c>
      <c r="J4862" s="2">
        <f>'נתונים מיובאים'!L4862</f>
        <v>0</v>
      </c>
      <c r="K4862">
        <f>'נתונים מיובאים'!M4862</f>
        <v>0</v>
      </c>
      <c r="L4862" s="2">
        <f>'נתונים מיובאים'!N4862</f>
        <v>0</v>
      </c>
      <c r="M4862" s="1" t="str">
        <f t="shared" si="77"/>
        <v>00</v>
      </c>
      <c r="N4862" s="7" t="str">
        <f>B4862&amp;E4862&amp;COUNTIF($M$2:M4862,B4862&amp;E4862)</f>
        <v>004145</v>
      </c>
    </row>
    <row r="4863" spans="1:14" x14ac:dyDescent="0.2">
      <c r="A4863">
        <f>'נתונים מיובאים'!C4863</f>
        <v>0</v>
      </c>
      <c r="B4863">
        <f>'נתונים מיובאים'!D4863</f>
        <v>0</v>
      </c>
      <c r="C4863">
        <f>'נתונים מיובאים'!E4863</f>
        <v>0</v>
      </c>
      <c r="D4863">
        <f>'נתונים מיובאים'!F4863</f>
        <v>0</v>
      </c>
      <c r="E4863" s="5">
        <f>'נתונים מיובאים'!G4863</f>
        <v>0</v>
      </c>
      <c r="F4863">
        <f>'נתונים מיובאים'!H4863</f>
        <v>0</v>
      </c>
      <c r="G4863" s="2">
        <f>'נתונים מיובאים'!I4863</f>
        <v>0</v>
      </c>
      <c r="H4863" s="1">
        <f>'נתונים מיובאים'!J4863</f>
        <v>0</v>
      </c>
      <c r="I4863">
        <f>'נתונים מיובאים'!K4863</f>
        <v>0</v>
      </c>
      <c r="J4863" s="2">
        <f>'נתונים מיובאים'!L4863</f>
        <v>0</v>
      </c>
      <c r="K4863">
        <f>'נתונים מיובאים'!M4863</f>
        <v>0</v>
      </c>
      <c r="L4863" s="2">
        <f>'נתונים מיובאים'!N4863</f>
        <v>0</v>
      </c>
      <c r="M4863" s="1" t="str">
        <f t="shared" si="77"/>
        <v>00</v>
      </c>
      <c r="N4863" s="7" t="str">
        <f>B4863&amp;E4863&amp;COUNTIF($M$2:M4863,B4863&amp;E4863)</f>
        <v>004146</v>
      </c>
    </row>
    <row r="4864" spans="1:14" x14ac:dyDescent="0.2">
      <c r="A4864">
        <f>'נתונים מיובאים'!C4864</f>
        <v>0</v>
      </c>
      <c r="B4864">
        <f>'נתונים מיובאים'!D4864</f>
        <v>0</v>
      </c>
      <c r="C4864">
        <f>'נתונים מיובאים'!E4864</f>
        <v>0</v>
      </c>
      <c r="D4864">
        <f>'נתונים מיובאים'!F4864</f>
        <v>0</v>
      </c>
      <c r="E4864" s="5">
        <f>'נתונים מיובאים'!G4864</f>
        <v>0</v>
      </c>
      <c r="F4864">
        <f>'נתונים מיובאים'!H4864</f>
        <v>0</v>
      </c>
      <c r="G4864" s="2">
        <f>'נתונים מיובאים'!I4864</f>
        <v>0</v>
      </c>
      <c r="H4864" s="1">
        <f>'נתונים מיובאים'!J4864</f>
        <v>0</v>
      </c>
      <c r="I4864">
        <f>'נתונים מיובאים'!K4864</f>
        <v>0</v>
      </c>
      <c r="J4864" s="2">
        <f>'נתונים מיובאים'!L4864</f>
        <v>0</v>
      </c>
      <c r="K4864">
        <f>'נתונים מיובאים'!M4864</f>
        <v>0</v>
      </c>
      <c r="L4864" s="2">
        <f>'נתונים מיובאים'!N4864</f>
        <v>0</v>
      </c>
      <c r="M4864" s="1" t="str">
        <f t="shared" si="77"/>
        <v>00</v>
      </c>
      <c r="N4864" s="7" t="str">
        <f>B4864&amp;E4864&amp;COUNTIF($M$2:M4864,B4864&amp;E4864)</f>
        <v>004147</v>
      </c>
    </row>
    <row r="4865" spans="1:14" x14ac:dyDescent="0.2">
      <c r="A4865">
        <f>'נתונים מיובאים'!C4865</f>
        <v>0</v>
      </c>
      <c r="B4865">
        <f>'נתונים מיובאים'!D4865</f>
        <v>0</v>
      </c>
      <c r="C4865">
        <f>'נתונים מיובאים'!E4865</f>
        <v>0</v>
      </c>
      <c r="D4865">
        <f>'נתונים מיובאים'!F4865</f>
        <v>0</v>
      </c>
      <c r="E4865" s="5">
        <f>'נתונים מיובאים'!G4865</f>
        <v>0</v>
      </c>
      <c r="F4865">
        <f>'נתונים מיובאים'!H4865</f>
        <v>0</v>
      </c>
      <c r="G4865" s="2">
        <f>'נתונים מיובאים'!I4865</f>
        <v>0</v>
      </c>
      <c r="H4865" s="1">
        <f>'נתונים מיובאים'!J4865</f>
        <v>0</v>
      </c>
      <c r="I4865">
        <f>'נתונים מיובאים'!K4865</f>
        <v>0</v>
      </c>
      <c r="J4865" s="2">
        <f>'נתונים מיובאים'!L4865</f>
        <v>0</v>
      </c>
      <c r="K4865">
        <f>'נתונים מיובאים'!M4865</f>
        <v>0</v>
      </c>
      <c r="L4865" s="2">
        <f>'נתונים מיובאים'!N4865</f>
        <v>0</v>
      </c>
      <c r="M4865" s="1" t="str">
        <f t="shared" si="77"/>
        <v>00</v>
      </c>
      <c r="N4865" s="7" t="str">
        <f>B4865&amp;E4865&amp;COUNTIF($M$2:M4865,B4865&amp;E4865)</f>
        <v>004148</v>
      </c>
    </row>
    <row r="4866" spans="1:14" x14ac:dyDescent="0.2">
      <c r="A4866">
        <f>'נתונים מיובאים'!C4866</f>
        <v>0</v>
      </c>
      <c r="B4866">
        <f>'נתונים מיובאים'!D4866</f>
        <v>0</v>
      </c>
      <c r="C4866">
        <f>'נתונים מיובאים'!E4866</f>
        <v>0</v>
      </c>
      <c r="D4866">
        <f>'נתונים מיובאים'!F4866</f>
        <v>0</v>
      </c>
      <c r="E4866" s="5">
        <f>'נתונים מיובאים'!G4866</f>
        <v>0</v>
      </c>
      <c r="F4866">
        <f>'נתונים מיובאים'!H4866</f>
        <v>0</v>
      </c>
      <c r="G4866" s="2">
        <f>'נתונים מיובאים'!I4866</f>
        <v>0</v>
      </c>
      <c r="H4866" s="1">
        <f>'נתונים מיובאים'!J4866</f>
        <v>0</v>
      </c>
      <c r="I4866">
        <f>'נתונים מיובאים'!K4866</f>
        <v>0</v>
      </c>
      <c r="J4866" s="2">
        <f>'נתונים מיובאים'!L4866</f>
        <v>0</v>
      </c>
      <c r="K4866">
        <f>'נתונים מיובאים'!M4866</f>
        <v>0</v>
      </c>
      <c r="L4866" s="2">
        <f>'נתונים מיובאים'!N4866</f>
        <v>0</v>
      </c>
      <c r="M4866" s="1" t="str">
        <f t="shared" si="77"/>
        <v>00</v>
      </c>
      <c r="N4866" s="7" t="str">
        <f>B4866&amp;E4866&amp;COUNTIF($M$2:M4866,B4866&amp;E4866)</f>
        <v>004149</v>
      </c>
    </row>
    <row r="4867" spans="1:14" x14ac:dyDescent="0.2">
      <c r="A4867">
        <f>'נתונים מיובאים'!C4867</f>
        <v>0</v>
      </c>
      <c r="B4867">
        <f>'נתונים מיובאים'!D4867</f>
        <v>0</v>
      </c>
      <c r="C4867">
        <f>'נתונים מיובאים'!E4867</f>
        <v>0</v>
      </c>
      <c r="D4867">
        <f>'נתונים מיובאים'!F4867</f>
        <v>0</v>
      </c>
      <c r="E4867" s="5">
        <f>'נתונים מיובאים'!G4867</f>
        <v>0</v>
      </c>
      <c r="F4867">
        <f>'נתונים מיובאים'!H4867</f>
        <v>0</v>
      </c>
      <c r="G4867" s="2">
        <f>'נתונים מיובאים'!I4867</f>
        <v>0</v>
      </c>
      <c r="H4867" s="1">
        <f>'נתונים מיובאים'!J4867</f>
        <v>0</v>
      </c>
      <c r="I4867">
        <f>'נתונים מיובאים'!K4867</f>
        <v>0</v>
      </c>
      <c r="J4867" s="2">
        <f>'נתונים מיובאים'!L4867</f>
        <v>0</v>
      </c>
      <c r="K4867">
        <f>'נתונים מיובאים'!M4867</f>
        <v>0</v>
      </c>
      <c r="L4867" s="2">
        <f>'נתונים מיובאים'!N4867</f>
        <v>0</v>
      </c>
      <c r="M4867" s="1" t="str">
        <f t="shared" si="77"/>
        <v>00</v>
      </c>
      <c r="N4867" s="7" t="str">
        <f>B4867&amp;E4867&amp;COUNTIF($M$2:M4867,B4867&amp;E4867)</f>
        <v>004150</v>
      </c>
    </row>
    <row r="4868" spans="1:14" x14ac:dyDescent="0.2">
      <c r="A4868">
        <f>'נתונים מיובאים'!C4868</f>
        <v>0</v>
      </c>
      <c r="B4868">
        <f>'נתונים מיובאים'!D4868</f>
        <v>0</v>
      </c>
      <c r="C4868">
        <f>'נתונים מיובאים'!E4868</f>
        <v>0</v>
      </c>
      <c r="D4868">
        <f>'נתונים מיובאים'!F4868</f>
        <v>0</v>
      </c>
      <c r="E4868" s="5">
        <f>'נתונים מיובאים'!G4868</f>
        <v>0</v>
      </c>
      <c r="F4868">
        <f>'נתונים מיובאים'!H4868</f>
        <v>0</v>
      </c>
      <c r="G4868" s="2">
        <f>'נתונים מיובאים'!I4868</f>
        <v>0</v>
      </c>
      <c r="H4868" s="1">
        <f>'נתונים מיובאים'!J4868</f>
        <v>0</v>
      </c>
      <c r="I4868">
        <f>'נתונים מיובאים'!K4868</f>
        <v>0</v>
      </c>
      <c r="J4868" s="2">
        <f>'נתונים מיובאים'!L4868</f>
        <v>0</v>
      </c>
      <c r="K4868">
        <f>'נתונים מיובאים'!M4868</f>
        <v>0</v>
      </c>
      <c r="L4868" s="2">
        <f>'נתונים מיובאים'!N4868</f>
        <v>0</v>
      </c>
      <c r="M4868" s="1" t="str">
        <f t="shared" si="77"/>
        <v>00</v>
      </c>
      <c r="N4868" s="7" t="str">
        <f>B4868&amp;E4868&amp;COUNTIF($M$2:M4868,B4868&amp;E4868)</f>
        <v>004151</v>
      </c>
    </row>
    <row r="4869" spans="1:14" x14ac:dyDescent="0.2">
      <c r="A4869">
        <f>'נתונים מיובאים'!C4869</f>
        <v>0</v>
      </c>
      <c r="B4869">
        <f>'נתונים מיובאים'!D4869</f>
        <v>0</v>
      </c>
      <c r="C4869">
        <f>'נתונים מיובאים'!E4869</f>
        <v>0</v>
      </c>
      <c r="D4869">
        <f>'נתונים מיובאים'!F4869</f>
        <v>0</v>
      </c>
      <c r="E4869" s="5">
        <f>'נתונים מיובאים'!G4869</f>
        <v>0</v>
      </c>
      <c r="F4869">
        <f>'נתונים מיובאים'!H4869</f>
        <v>0</v>
      </c>
      <c r="G4869" s="2">
        <f>'נתונים מיובאים'!I4869</f>
        <v>0</v>
      </c>
      <c r="H4869" s="1">
        <f>'נתונים מיובאים'!J4869</f>
        <v>0</v>
      </c>
      <c r="I4869">
        <f>'נתונים מיובאים'!K4869</f>
        <v>0</v>
      </c>
      <c r="J4869" s="2">
        <f>'נתונים מיובאים'!L4869</f>
        <v>0</v>
      </c>
      <c r="K4869">
        <f>'נתונים מיובאים'!M4869</f>
        <v>0</v>
      </c>
      <c r="L4869" s="2">
        <f>'נתונים מיובאים'!N4869</f>
        <v>0</v>
      </c>
      <c r="M4869" s="1" t="str">
        <f t="shared" si="77"/>
        <v>00</v>
      </c>
      <c r="N4869" s="7" t="str">
        <f>B4869&amp;E4869&amp;COUNTIF($M$2:M4869,B4869&amp;E4869)</f>
        <v>004152</v>
      </c>
    </row>
    <row r="4870" spans="1:14" x14ac:dyDescent="0.2">
      <c r="A4870">
        <f>'נתונים מיובאים'!C4870</f>
        <v>0</v>
      </c>
      <c r="B4870">
        <f>'נתונים מיובאים'!D4870</f>
        <v>0</v>
      </c>
      <c r="C4870">
        <f>'נתונים מיובאים'!E4870</f>
        <v>0</v>
      </c>
      <c r="D4870">
        <f>'נתונים מיובאים'!F4870</f>
        <v>0</v>
      </c>
      <c r="E4870" s="5">
        <f>'נתונים מיובאים'!G4870</f>
        <v>0</v>
      </c>
      <c r="F4870">
        <f>'נתונים מיובאים'!H4870</f>
        <v>0</v>
      </c>
      <c r="G4870" s="2">
        <f>'נתונים מיובאים'!I4870</f>
        <v>0</v>
      </c>
      <c r="H4870" s="1">
        <f>'נתונים מיובאים'!J4870</f>
        <v>0</v>
      </c>
      <c r="I4870">
        <f>'נתונים מיובאים'!K4870</f>
        <v>0</v>
      </c>
      <c r="J4870" s="2">
        <f>'נתונים מיובאים'!L4870</f>
        <v>0</v>
      </c>
      <c r="K4870">
        <f>'נתונים מיובאים'!M4870</f>
        <v>0</v>
      </c>
      <c r="L4870" s="2">
        <f>'נתונים מיובאים'!N4870</f>
        <v>0</v>
      </c>
      <c r="M4870" s="1" t="str">
        <f t="shared" si="77"/>
        <v>00</v>
      </c>
      <c r="N4870" s="7" t="str">
        <f>B4870&amp;E4870&amp;COUNTIF($M$2:M4870,B4870&amp;E4870)</f>
        <v>004153</v>
      </c>
    </row>
    <row r="4871" spans="1:14" x14ac:dyDescent="0.2">
      <c r="A4871">
        <f>'נתונים מיובאים'!C4871</f>
        <v>0</v>
      </c>
      <c r="B4871">
        <f>'נתונים מיובאים'!D4871</f>
        <v>0</v>
      </c>
      <c r="C4871">
        <f>'נתונים מיובאים'!E4871</f>
        <v>0</v>
      </c>
      <c r="D4871">
        <f>'נתונים מיובאים'!F4871</f>
        <v>0</v>
      </c>
      <c r="E4871" s="5">
        <f>'נתונים מיובאים'!G4871</f>
        <v>0</v>
      </c>
      <c r="F4871">
        <f>'נתונים מיובאים'!H4871</f>
        <v>0</v>
      </c>
      <c r="G4871" s="2">
        <f>'נתונים מיובאים'!I4871</f>
        <v>0</v>
      </c>
      <c r="H4871" s="1">
        <f>'נתונים מיובאים'!J4871</f>
        <v>0</v>
      </c>
      <c r="I4871">
        <f>'נתונים מיובאים'!K4871</f>
        <v>0</v>
      </c>
      <c r="J4871" s="2">
        <f>'נתונים מיובאים'!L4871</f>
        <v>0</v>
      </c>
      <c r="K4871">
        <f>'נתונים מיובאים'!M4871</f>
        <v>0</v>
      </c>
      <c r="L4871" s="2">
        <f>'נתונים מיובאים'!N4871</f>
        <v>0</v>
      </c>
      <c r="M4871" s="1" t="str">
        <f t="shared" si="77"/>
        <v>00</v>
      </c>
      <c r="N4871" s="7" t="str">
        <f>B4871&amp;E4871&amp;COUNTIF($M$2:M4871,B4871&amp;E4871)</f>
        <v>004154</v>
      </c>
    </row>
    <row r="4872" spans="1:14" x14ac:dyDescent="0.2">
      <c r="A4872">
        <f>'נתונים מיובאים'!C4872</f>
        <v>0</v>
      </c>
      <c r="B4872">
        <f>'נתונים מיובאים'!D4872</f>
        <v>0</v>
      </c>
      <c r="C4872">
        <f>'נתונים מיובאים'!E4872</f>
        <v>0</v>
      </c>
      <c r="D4872">
        <f>'נתונים מיובאים'!F4872</f>
        <v>0</v>
      </c>
      <c r="E4872" s="5">
        <f>'נתונים מיובאים'!G4872</f>
        <v>0</v>
      </c>
      <c r="F4872">
        <f>'נתונים מיובאים'!H4872</f>
        <v>0</v>
      </c>
      <c r="G4872" s="2">
        <f>'נתונים מיובאים'!I4872</f>
        <v>0</v>
      </c>
      <c r="H4872" s="1">
        <f>'נתונים מיובאים'!J4872</f>
        <v>0</v>
      </c>
      <c r="I4872">
        <f>'נתונים מיובאים'!K4872</f>
        <v>0</v>
      </c>
      <c r="J4872" s="2">
        <f>'נתונים מיובאים'!L4872</f>
        <v>0</v>
      </c>
      <c r="K4872">
        <f>'נתונים מיובאים'!M4872</f>
        <v>0</v>
      </c>
      <c r="L4872" s="2">
        <f>'נתונים מיובאים'!N4872</f>
        <v>0</v>
      </c>
      <c r="M4872" s="1" t="str">
        <f t="shared" si="77"/>
        <v>00</v>
      </c>
      <c r="N4872" s="7" t="str">
        <f>B4872&amp;E4872&amp;COUNTIF($M$2:M4872,B4872&amp;E4872)</f>
        <v>004155</v>
      </c>
    </row>
    <row r="4873" spans="1:14" x14ac:dyDescent="0.2">
      <c r="A4873">
        <f>'נתונים מיובאים'!C4873</f>
        <v>0</v>
      </c>
      <c r="B4873">
        <f>'נתונים מיובאים'!D4873</f>
        <v>0</v>
      </c>
      <c r="C4873">
        <f>'נתונים מיובאים'!E4873</f>
        <v>0</v>
      </c>
      <c r="D4873">
        <f>'נתונים מיובאים'!F4873</f>
        <v>0</v>
      </c>
      <c r="E4873" s="5">
        <f>'נתונים מיובאים'!G4873</f>
        <v>0</v>
      </c>
      <c r="F4873">
        <f>'נתונים מיובאים'!H4873</f>
        <v>0</v>
      </c>
      <c r="G4873" s="2">
        <f>'נתונים מיובאים'!I4873</f>
        <v>0</v>
      </c>
      <c r="H4873" s="1">
        <f>'נתונים מיובאים'!J4873</f>
        <v>0</v>
      </c>
      <c r="I4873">
        <f>'נתונים מיובאים'!K4873</f>
        <v>0</v>
      </c>
      <c r="J4873" s="2">
        <f>'נתונים מיובאים'!L4873</f>
        <v>0</v>
      </c>
      <c r="K4873">
        <f>'נתונים מיובאים'!M4873</f>
        <v>0</v>
      </c>
      <c r="L4873" s="2">
        <f>'נתונים מיובאים'!N4873</f>
        <v>0</v>
      </c>
      <c r="M4873" s="1" t="str">
        <f t="shared" si="77"/>
        <v>00</v>
      </c>
      <c r="N4873" s="7" t="str">
        <f>B4873&amp;E4873&amp;COUNTIF($M$2:M4873,B4873&amp;E4873)</f>
        <v>004156</v>
      </c>
    </row>
    <row r="4874" spans="1:14" x14ac:dyDescent="0.2">
      <c r="A4874">
        <f>'נתונים מיובאים'!C4874</f>
        <v>0</v>
      </c>
      <c r="B4874">
        <f>'נתונים מיובאים'!D4874</f>
        <v>0</v>
      </c>
      <c r="C4874">
        <f>'נתונים מיובאים'!E4874</f>
        <v>0</v>
      </c>
      <c r="D4874">
        <f>'נתונים מיובאים'!F4874</f>
        <v>0</v>
      </c>
      <c r="E4874" s="5">
        <f>'נתונים מיובאים'!G4874</f>
        <v>0</v>
      </c>
      <c r="F4874">
        <f>'נתונים מיובאים'!H4874</f>
        <v>0</v>
      </c>
      <c r="G4874" s="2">
        <f>'נתונים מיובאים'!I4874</f>
        <v>0</v>
      </c>
      <c r="H4874" s="1">
        <f>'נתונים מיובאים'!J4874</f>
        <v>0</v>
      </c>
      <c r="I4874">
        <f>'נתונים מיובאים'!K4874</f>
        <v>0</v>
      </c>
      <c r="J4874" s="2">
        <f>'נתונים מיובאים'!L4874</f>
        <v>0</v>
      </c>
      <c r="K4874">
        <f>'נתונים מיובאים'!M4874</f>
        <v>0</v>
      </c>
      <c r="L4874" s="2">
        <f>'נתונים מיובאים'!N4874</f>
        <v>0</v>
      </c>
      <c r="M4874" s="1" t="str">
        <f t="shared" si="77"/>
        <v>00</v>
      </c>
      <c r="N4874" s="7" t="str">
        <f>B4874&amp;E4874&amp;COUNTIF($M$2:M4874,B4874&amp;E4874)</f>
        <v>004157</v>
      </c>
    </row>
    <row r="4875" spans="1:14" x14ac:dyDescent="0.2">
      <c r="A4875">
        <f>'נתונים מיובאים'!C4875</f>
        <v>0</v>
      </c>
      <c r="B4875">
        <f>'נתונים מיובאים'!D4875</f>
        <v>0</v>
      </c>
      <c r="C4875">
        <f>'נתונים מיובאים'!E4875</f>
        <v>0</v>
      </c>
      <c r="D4875">
        <f>'נתונים מיובאים'!F4875</f>
        <v>0</v>
      </c>
      <c r="E4875" s="5">
        <f>'נתונים מיובאים'!G4875</f>
        <v>0</v>
      </c>
      <c r="F4875">
        <f>'נתונים מיובאים'!H4875</f>
        <v>0</v>
      </c>
      <c r="G4875" s="2">
        <f>'נתונים מיובאים'!I4875</f>
        <v>0</v>
      </c>
      <c r="H4875" s="1">
        <f>'נתונים מיובאים'!J4875</f>
        <v>0</v>
      </c>
      <c r="I4875">
        <f>'נתונים מיובאים'!K4875</f>
        <v>0</v>
      </c>
      <c r="J4875" s="2">
        <f>'נתונים מיובאים'!L4875</f>
        <v>0</v>
      </c>
      <c r="K4875">
        <f>'נתונים מיובאים'!M4875</f>
        <v>0</v>
      </c>
      <c r="L4875" s="2">
        <f>'נתונים מיובאים'!N4875</f>
        <v>0</v>
      </c>
      <c r="M4875" s="1" t="str">
        <f t="shared" si="77"/>
        <v>00</v>
      </c>
      <c r="N4875" s="7" t="str">
        <f>B4875&amp;E4875&amp;COUNTIF($M$2:M4875,B4875&amp;E4875)</f>
        <v>004158</v>
      </c>
    </row>
    <row r="4876" spans="1:14" x14ac:dyDescent="0.2">
      <c r="A4876">
        <f>'נתונים מיובאים'!C4876</f>
        <v>0</v>
      </c>
      <c r="B4876">
        <f>'נתונים מיובאים'!D4876</f>
        <v>0</v>
      </c>
      <c r="C4876">
        <f>'נתונים מיובאים'!E4876</f>
        <v>0</v>
      </c>
      <c r="D4876">
        <f>'נתונים מיובאים'!F4876</f>
        <v>0</v>
      </c>
      <c r="E4876" s="5">
        <f>'נתונים מיובאים'!G4876</f>
        <v>0</v>
      </c>
      <c r="F4876">
        <f>'נתונים מיובאים'!H4876</f>
        <v>0</v>
      </c>
      <c r="G4876" s="2">
        <f>'נתונים מיובאים'!I4876</f>
        <v>0</v>
      </c>
      <c r="H4876" s="1">
        <f>'נתונים מיובאים'!J4876</f>
        <v>0</v>
      </c>
      <c r="I4876">
        <f>'נתונים מיובאים'!K4876</f>
        <v>0</v>
      </c>
      <c r="J4876" s="2">
        <f>'נתונים מיובאים'!L4876</f>
        <v>0</v>
      </c>
      <c r="K4876">
        <f>'נתונים מיובאים'!M4876</f>
        <v>0</v>
      </c>
      <c r="L4876" s="2">
        <f>'נתונים מיובאים'!N4876</f>
        <v>0</v>
      </c>
      <c r="M4876" s="1" t="str">
        <f t="shared" si="77"/>
        <v>00</v>
      </c>
      <c r="N4876" s="7" t="str">
        <f>B4876&amp;E4876&amp;COUNTIF($M$2:M4876,B4876&amp;E4876)</f>
        <v>004159</v>
      </c>
    </row>
    <row r="4877" spans="1:14" x14ac:dyDescent="0.2">
      <c r="A4877">
        <f>'נתונים מיובאים'!C4877</f>
        <v>0</v>
      </c>
      <c r="B4877">
        <f>'נתונים מיובאים'!D4877</f>
        <v>0</v>
      </c>
      <c r="C4877">
        <f>'נתונים מיובאים'!E4877</f>
        <v>0</v>
      </c>
      <c r="D4877">
        <f>'נתונים מיובאים'!F4877</f>
        <v>0</v>
      </c>
      <c r="E4877" s="5">
        <f>'נתונים מיובאים'!G4877</f>
        <v>0</v>
      </c>
      <c r="F4877">
        <f>'נתונים מיובאים'!H4877</f>
        <v>0</v>
      </c>
      <c r="G4877" s="2">
        <f>'נתונים מיובאים'!I4877</f>
        <v>0</v>
      </c>
      <c r="H4877" s="1">
        <f>'נתונים מיובאים'!J4877</f>
        <v>0</v>
      </c>
      <c r="I4877">
        <f>'נתונים מיובאים'!K4877</f>
        <v>0</v>
      </c>
      <c r="J4877" s="2">
        <f>'נתונים מיובאים'!L4877</f>
        <v>0</v>
      </c>
      <c r="K4877">
        <f>'נתונים מיובאים'!M4877</f>
        <v>0</v>
      </c>
      <c r="L4877" s="2">
        <f>'נתונים מיובאים'!N4877</f>
        <v>0</v>
      </c>
      <c r="M4877" s="1" t="str">
        <f t="shared" si="77"/>
        <v>00</v>
      </c>
      <c r="N4877" s="7" t="str">
        <f>B4877&amp;E4877&amp;COUNTIF($M$2:M4877,B4877&amp;E4877)</f>
        <v>004160</v>
      </c>
    </row>
    <row r="4878" spans="1:14" x14ac:dyDescent="0.2">
      <c r="A4878">
        <f>'נתונים מיובאים'!C4878</f>
        <v>0</v>
      </c>
      <c r="B4878">
        <f>'נתונים מיובאים'!D4878</f>
        <v>0</v>
      </c>
      <c r="C4878">
        <f>'נתונים מיובאים'!E4878</f>
        <v>0</v>
      </c>
      <c r="D4878">
        <f>'נתונים מיובאים'!F4878</f>
        <v>0</v>
      </c>
      <c r="E4878" s="5">
        <f>'נתונים מיובאים'!G4878</f>
        <v>0</v>
      </c>
      <c r="F4878">
        <f>'נתונים מיובאים'!H4878</f>
        <v>0</v>
      </c>
      <c r="G4878" s="2">
        <f>'נתונים מיובאים'!I4878</f>
        <v>0</v>
      </c>
      <c r="H4878" s="1">
        <f>'נתונים מיובאים'!J4878</f>
        <v>0</v>
      </c>
      <c r="I4878">
        <f>'נתונים מיובאים'!K4878</f>
        <v>0</v>
      </c>
      <c r="J4878" s="2">
        <f>'נתונים מיובאים'!L4878</f>
        <v>0</v>
      </c>
      <c r="K4878">
        <f>'נתונים מיובאים'!M4878</f>
        <v>0</v>
      </c>
      <c r="L4878" s="2">
        <f>'נתונים מיובאים'!N4878</f>
        <v>0</v>
      </c>
      <c r="M4878" s="1" t="str">
        <f t="shared" si="77"/>
        <v>00</v>
      </c>
      <c r="N4878" s="7" t="str">
        <f>B4878&amp;E4878&amp;COUNTIF($M$2:M4878,B4878&amp;E4878)</f>
        <v>004161</v>
      </c>
    </row>
    <row r="4879" spans="1:14" x14ac:dyDescent="0.2">
      <c r="A4879">
        <f>'נתונים מיובאים'!C4879</f>
        <v>0</v>
      </c>
      <c r="B4879">
        <f>'נתונים מיובאים'!D4879</f>
        <v>0</v>
      </c>
      <c r="C4879">
        <f>'נתונים מיובאים'!E4879</f>
        <v>0</v>
      </c>
      <c r="D4879">
        <f>'נתונים מיובאים'!F4879</f>
        <v>0</v>
      </c>
      <c r="E4879" s="5">
        <f>'נתונים מיובאים'!G4879</f>
        <v>0</v>
      </c>
      <c r="F4879">
        <f>'נתונים מיובאים'!H4879</f>
        <v>0</v>
      </c>
      <c r="G4879" s="2">
        <f>'נתונים מיובאים'!I4879</f>
        <v>0</v>
      </c>
      <c r="H4879" s="1">
        <f>'נתונים מיובאים'!J4879</f>
        <v>0</v>
      </c>
      <c r="I4879">
        <f>'נתונים מיובאים'!K4879</f>
        <v>0</v>
      </c>
      <c r="J4879" s="2">
        <f>'נתונים מיובאים'!L4879</f>
        <v>0</v>
      </c>
      <c r="K4879">
        <f>'נתונים מיובאים'!M4879</f>
        <v>0</v>
      </c>
      <c r="L4879" s="2">
        <f>'נתונים מיובאים'!N4879</f>
        <v>0</v>
      </c>
      <c r="M4879" s="1" t="str">
        <f t="shared" si="77"/>
        <v>00</v>
      </c>
      <c r="N4879" s="7" t="str">
        <f>B4879&amp;E4879&amp;COUNTIF($M$2:M4879,B4879&amp;E4879)</f>
        <v>004162</v>
      </c>
    </row>
    <row r="4880" spans="1:14" x14ac:dyDescent="0.2">
      <c r="A4880">
        <f>'נתונים מיובאים'!C4880</f>
        <v>0</v>
      </c>
      <c r="B4880">
        <f>'נתונים מיובאים'!D4880</f>
        <v>0</v>
      </c>
      <c r="C4880">
        <f>'נתונים מיובאים'!E4880</f>
        <v>0</v>
      </c>
      <c r="D4880">
        <f>'נתונים מיובאים'!F4880</f>
        <v>0</v>
      </c>
      <c r="E4880" s="5">
        <f>'נתונים מיובאים'!G4880</f>
        <v>0</v>
      </c>
      <c r="F4880">
        <f>'נתונים מיובאים'!H4880</f>
        <v>0</v>
      </c>
      <c r="G4880" s="2">
        <f>'נתונים מיובאים'!I4880</f>
        <v>0</v>
      </c>
      <c r="H4880" s="1">
        <f>'נתונים מיובאים'!J4880</f>
        <v>0</v>
      </c>
      <c r="I4880">
        <f>'נתונים מיובאים'!K4880</f>
        <v>0</v>
      </c>
      <c r="J4880" s="2">
        <f>'נתונים מיובאים'!L4880</f>
        <v>0</v>
      </c>
      <c r="K4880">
        <f>'נתונים מיובאים'!M4880</f>
        <v>0</v>
      </c>
      <c r="L4880" s="2">
        <f>'נתונים מיובאים'!N4880</f>
        <v>0</v>
      </c>
      <c r="M4880" s="1" t="str">
        <f t="shared" si="77"/>
        <v>00</v>
      </c>
      <c r="N4880" s="7" t="str">
        <f>B4880&amp;E4880&amp;COUNTIF($M$2:M4880,B4880&amp;E4880)</f>
        <v>004163</v>
      </c>
    </row>
    <row r="4881" spans="1:14" x14ac:dyDescent="0.2">
      <c r="A4881">
        <f>'נתונים מיובאים'!C4881</f>
        <v>0</v>
      </c>
      <c r="B4881">
        <f>'נתונים מיובאים'!D4881</f>
        <v>0</v>
      </c>
      <c r="C4881">
        <f>'נתונים מיובאים'!E4881</f>
        <v>0</v>
      </c>
      <c r="D4881">
        <f>'נתונים מיובאים'!F4881</f>
        <v>0</v>
      </c>
      <c r="E4881" s="5">
        <f>'נתונים מיובאים'!G4881</f>
        <v>0</v>
      </c>
      <c r="F4881">
        <f>'נתונים מיובאים'!H4881</f>
        <v>0</v>
      </c>
      <c r="G4881" s="2">
        <f>'נתונים מיובאים'!I4881</f>
        <v>0</v>
      </c>
      <c r="H4881" s="1">
        <f>'נתונים מיובאים'!J4881</f>
        <v>0</v>
      </c>
      <c r="I4881">
        <f>'נתונים מיובאים'!K4881</f>
        <v>0</v>
      </c>
      <c r="J4881" s="2">
        <f>'נתונים מיובאים'!L4881</f>
        <v>0</v>
      </c>
      <c r="K4881">
        <f>'נתונים מיובאים'!M4881</f>
        <v>0</v>
      </c>
      <c r="L4881" s="2">
        <f>'נתונים מיובאים'!N4881</f>
        <v>0</v>
      </c>
      <c r="M4881" s="1" t="str">
        <f t="shared" si="77"/>
        <v>00</v>
      </c>
      <c r="N4881" s="7" t="str">
        <f>B4881&amp;E4881&amp;COUNTIF($M$2:M4881,B4881&amp;E4881)</f>
        <v>004164</v>
      </c>
    </row>
    <row r="4882" spans="1:14" x14ac:dyDescent="0.2">
      <c r="A4882">
        <f>'נתונים מיובאים'!C4882</f>
        <v>0</v>
      </c>
      <c r="B4882">
        <f>'נתונים מיובאים'!D4882</f>
        <v>0</v>
      </c>
      <c r="C4882">
        <f>'נתונים מיובאים'!E4882</f>
        <v>0</v>
      </c>
      <c r="D4882">
        <f>'נתונים מיובאים'!F4882</f>
        <v>0</v>
      </c>
      <c r="E4882" s="5">
        <f>'נתונים מיובאים'!G4882</f>
        <v>0</v>
      </c>
      <c r="F4882">
        <f>'נתונים מיובאים'!H4882</f>
        <v>0</v>
      </c>
      <c r="G4882" s="2">
        <f>'נתונים מיובאים'!I4882</f>
        <v>0</v>
      </c>
      <c r="H4882" s="1">
        <f>'נתונים מיובאים'!J4882</f>
        <v>0</v>
      </c>
      <c r="I4882">
        <f>'נתונים מיובאים'!K4882</f>
        <v>0</v>
      </c>
      <c r="J4882" s="2">
        <f>'נתונים מיובאים'!L4882</f>
        <v>0</v>
      </c>
      <c r="K4882">
        <f>'נתונים מיובאים'!M4882</f>
        <v>0</v>
      </c>
      <c r="L4882" s="2">
        <f>'נתונים מיובאים'!N4882</f>
        <v>0</v>
      </c>
      <c r="M4882" s="1" t="str">
        <f t="shared" si="77"/>
        <v>00</v>
      </c>
      <c r="N4882" s="7" t="str">
        <f>B4882&amp;E4882&amp;COUNTIF($M$2:M4882,B4882&amp;E4882)</f>
        <v>004165</v>
      </c>
    </row>
    <row r="4883" spans="1:14" x14ac:dyDescent="0.2">
      <c r="A4883">
        <f>'נתונים מיובאים'!C4883</f>
        <v>0</v>
      </c>
      <c r="B4883">
        <f>'נתונים מיובאים'!D4883</f>
        <v>0</v>
      </c>
      <c r="C4883">
        <f>'נתונים מיובאים'!E4883</f>
        <v>0</v>
      </c>
      <c r="D4883">
        <f>'נתונים מיובאים'!F4883</f>
        <v>0</v>
      </c>
      <c r="E4883" s="5">
        <f>'נתונים מיובאים'!G4883</f>
        <v>0</v>
      </c>
      <c r="F4883">
        <f>'נתונים מיובאים'!H4883</f>
        <v>0</v>
      </c>
      <c r="G4883" s="2">
        <f>'נתונים מיובאים'!I4883</f>
        <v>0</v>
      </c>
      <c r="H4883" s="1">
        <f>'נתונים מיובאים'!J4883</f>
        <v>0</v>
      </c>
      <c r="I4883">
        <f>'נתונים מיובאים'!K4883</f>
        <v>0</v>
      </c>
      <c r="J4883" s="2">
        <f>'נתונים מיובאים'!L4883</f>
        <v>0</v>
      </c>
      <c r="K4883">
        <f>'נתונים מיובאים'!M4883</f>
        <v>0</v>
      </c>
      <c r="L4883" s="2">
        <f>'נתונים מיובאים'!N4883</f>
        <v>0</v>
      </c>
      <c r="M4883" s="1" t="str">
        <f t="shared" si="77"/>
        <v>00</v>
      </c>
      <c r="N4883" s="7" t="str">
        <f>B4883&amp;E4883&amp;COUNTIF($M$2:M4883,B4883&amp;E4883)</f>
        <v>004166</v>
      </c>
    </row>
    <row r="4884" spans="1:14" x14ac:dyDescent="0.2">
      <c r="A4884">
        <f>'נתונים מיובאים'!C4884</f>
        <v>0</v>
      </c>
      <c r="B4884">
        <f>'נתונים מיובאים'!D4884</f>
        <v>0</v>
      </c>
      <c r="C4884">
        <f>'נתונים מיובאים'!E4884</f>
        <v>0</v>
      </c>
      <c r="D4884">
        <f>'נתונים מיובאים'!F4884</f>
        <v>0</v>
      </c>
      <c r="E4884" s="5">
        <f>'נתונים מיובאים'!G4884</f>
        <v>0</v>
      </c>
      <c r="F4884">
        <f>'נתונים מיובאים'!H4884</f>
        <v>0</v>
      </c>
      <c r="G4884" s="2">
        <f>'נתונים מיובאים'!I4884</f>
        <v>0</v>
      </c>
      <c r="H4884" s="1">
        <f>'נתונים מיובאים'!J4884</f>
        <v>0</v>
      </c>
      <c r="I4884">
        <f>'נתונים מיובאים'!K4884</f>
        <v>0</v>
      </c>
      <c r="J4884" s="2">
        <f>'נתונים מיובאים'!L4884</f>
        <v>0</v>
      </c>
      <c r="K4884">
        <f>'נתונים מיובאים'!M4884</f>
        <v>0</v>
      </c>
      <c r="L4884" s="2">
        <f>'נתונים מיובאים'!N4884</f>
        <v>0</v>
      </c>
      <c r="M4884" s="1" t="str">
        <f t="shared" si="77"/>
        <v>00</v>
      </c>
      <c r="N4884" s="7" t="str">
        <f>B4884&amp;E4884&amp;COUNTIF($M$2:M4884,B4884&amp;E4884)</f>
        <v>004167</v>
      </c>
    </row>
    <row r="4885" spans="1:14" x14ac:dyDescent="0.2">
      <c r="A4885">
        <f>'נתונים מיובאים'!C4885</f>
        <v>0</v>
      </c>
      <c r="B4885">
        <f>'נתונים מיובאים'!D4885</f>
        <v>0</v>
      </c>
      <c r="C4885">
        <f>'נתונים מיובאים'!E4885</f>
        <v>0</v>
      </c>
      <c r="D4885">
        <f>'נתונים מיובאים'!F4885</f>
        <v>0</v>
      </c>
      <c r="E4885" s="5">
        <f>'נתונים מיובאים'!G4885</f>
        <v>0</v>
      </c>
      <c r="F4885">
        <f>'נתונים מיובאים'!H4885</f>
        <v>0</v>
      </c>
      <c r="G4885" s="2">
        <f>'נתונים מיובאים'!I4885</f>
        <v>0</v>
      </c>
      <c r="H4885" s="1">
        <f>'נתונים מיובאים'!J4885</f>
        <v>0</v>
      </c>
      <c r="I4885">
        <f>'נתונים מיובאים'!K4885</f>
        <v>0</v>
      </c>
      <c r="J4885" s="2">
        <f>'נתונים מיובאים'!L4885</f>
        <v>0</v>
      </c>
      <c r="K4885">
        <f>'נתונים מיובאים'!M4885</f>
        <v>0</v>
      </c>
      <c r="L4885" s="2">
        <f>'נתונים מיובאים'!N4885</f>
        <v>0</v>
      </c>
      <c r="M4885" s="1" t="str">
        <f t="shared" si="77"/>
        <v>00</v>
      </c>
      <c r="N4885" s="7" t="str">
        <f>B4885&amp;E4885&amp;COUNTIF($M$2:M4885,B4885&amp;E4885)</f>
        <v>004168</v>
      </c>
    </row>
    <row r="4886" spans="1:14" x14ac:dyDescent="0.2">
      <c r="A4886">
        <f>'נתונים מיובאים'!C4886</f>
        <v>0</v>
      </c>
      <c r="B4886">
        <f>'נתונים מיובאים'!D4886</f>
        <v>0</v>
      </c>
      <c r="C4886">
        <f>'נתונים מיובאים'!E4886</f>
        <v>0</v>
      </c>
      <c r="D4886">
        <f>'נתונים מיובאים'!F4886</f>
        <v>0</v>
      </c>
      <c r="E4886" s="5">
        <f>'נתונים מיובאים'!G4886</f>
        <v>0</v>
      </c>
      <c r="F4886">
        <f>'נתונים מיובאים'!H4886</f>
        <v>0</v>
      </c>
      <c r="G4886" s="2">
        <f>'נתונים מיובאים'!I4886</f>
        <v>0</v>
      </c>
      <c r="H4886" s="1">
        <f>'נתונים מיובאים'!J4886</f>
        <v>0</v>
      </c>
      <c r="I4886">
        <f>'נתונים מיובאים'!K4886</f>
        <v>0</v>
      </c>
      <c r="J4886" s="2">
        <f>'נתונים מיובאים'!L4886</f>
        <v>0</v>
      </c>
      <c r="K4886">
        <f>'נתונים מיובאים'!M4886</f>
        <v>0</v>
      </c>
      <c r="L4886" s="2">
        <f>'נתונים מיובאים'!N4886</f>
        <v>0</v>
      </c>
      <c r="M4886" s="1" t="str">
        <f t="shared" si="77"/>
        <v>00</v>
      </c>
      <c r="N4886" s="7" t="str">
        <f>B4886&amp;E4886&amp;COUNTIF($M$2:M4886,B4886&amp;E4886)</f>
        <v>004169</v>
      </c>
    </row>
    <row r="4887" spans="1:14" x14ac:dyDescent="0.2">
      <c r="A4887">
        <f>'נתונים מיובאים'!C4887</f>
        <v>0</v>
      </c>
      <c r="B4887">
        <f>'נתונים מיובאים'!D4887</f>
        <v>0</v>
      </c>
      <c r="C4887">
        <f>'נתונים מיובאים'!E4887</f>
        <v>0</v>
      </c>
      <c r="D4887">
        <f>'נתונים מיובאים'!F4887</f>
        <v>0</v>
      </c>
      <c r="E4887" s="5">
        <f>'נתונים מיובאים'!G4887</f>
        <v>0</v>
      </c>
      <c r="F4887">
        <f>'נתונים מיובאים'!H4887</f>
        <v>0</v>
      </c>
      <c r="G4887" s="2">
        <f>'נתונים מיובאים'!I4887</f>
        <v>0</v>
      </c>
      <c r="H4887" s="1">
        <f>'נתונים מיובאים'!J4887</f>
        <v>0</v>
      </c>
      <c r="I4887">
        <f>'נתונים מיובאים'!K4887</f>
        <v>0</v>
      </c>
      <c r="J4887" s="2">
        <f>'נתונים מיובאים'!L4887</f>
        <v>0</v>
      </c>
      <c r="K4887">
        <f>'נתונים מיובאים'!M4887</f>
        <v>0</v>
      </c>
      <c r="L4887" s="2">
        <f>'נתונים מיובאים'!N4887</f>
        <v>0</v>
      </c>
      <c r="M4887" s="1" t="str">
        <f t="shared" si="77"/>
        <v>00</v>
      </c>
      <c r="N4887" s="7" t="str">
        <f>B4887&amp;E4887&amp;COUNTIF($M$2:M4887,B4887&amp;E4887)</f>
        <v>004170</v>
      </c>
    </row>
    <row r="4888" spans="1:14" x14ac:dyDescent="0.2">
      <c r="A4888">
        <f>'נתונים מיובאים'!C4888</f>
        <v>0</v>
      </c>
      <c r="B4888">
        <f>'נתונים מיובאים'!D4888</f>
        <v>0</v>
      </c>
      <c r="C4888">
        <f>'נתונים מיובאים'!E4888</f>
        <v>0</v>
      </c>
      <c r="D4888">
        <f>'נתונים מיובאים'!F4888</f>
        <v>0</v>
      </c>
      <c r="E4888" s="5">
        <f>'נתונים מיובאים'!G4888</f>
        <v>0</v>
      </c>
      <c r="F4888">
        <f>'נתונים מיובאים'!H4888</f>
        <v>0</v>
      </c>
      <c r="G4888" s="2">
        <f>'נתונים מיובאים'!I4888</f>
        <v>0</v>
      </c>
      <c r="H4888" s="1">
        <f>'נתונים מיובאים'!J4888</f>
        <v>0</v>
      </c>
      <c r="I4888">
        <f>'נתונים מיובאים'!K4888</f>
        <v>0</v>
      </c>
      <c r="J4888" s="2">
        <f>'נתונים מיובאים'!L4888</f>
        <v>0</v>
      </c>
      <c r="K4888">
        <f>'נתונים מיובאים'!M4888</f>
        <v>0</v>
      </c>
      <c r="L4888" s="2">
        <f>'נתונים מיובאים'!N4888</f>
        <v>0</v>
      </c>
      <c r="M4888" s="1" t="str">
        <f t="shared" si="77"/>
        <v>00</v>
      </c>
      <c r="N4888" s="7" t="str">
        <f>B4888&amp;E4888&amp;COUNTIF($M$2:M4888,B4888&amp;E4888)</f>
        <v>004171</v>
      </c>
    </row>
    <row r="4889" spans="1:14" x14ac:dyDescent="0.2">
      <c r="A4889">
        <f>'נתונים מיובאים'!C4889</f>
        <v>0</v>
      </c>
      <c r="B4889">
        <f>'נתונים מיובאים'!D4889</f>
        <v>0</v>
      </c>
      <c r="C4889">
        <f>'נתונים מיובאים'!E4889</f>
        <v>0</v>
      </c>
      <c r="D4889">
        <f>'נתונים מיובאים'!F4889</f>
        <v>0</v>
      </c>
      <c r="E4889" s="5">
        <f>'נתונים מיובאים'!G4889</f>
        <v>0</v>
      </c>
      <c r="F4889">
        <f>'נתונים מיובאים'!H4889</f>
        <v>0</v>
      </c>
      <c r="G4889" s="2">
        <f>'נתונים מיובאים'!I4889</f>
        <v>0</v>
      </c>
      <c r="H4889" s="1">
        <f>'נתונים מיובאים'!J4889</f>
        <v>0</v>
      </c>
      <c r="I4889">
        <f>'נתונים מיובאים'!K4889</f>
        <v>0</v>
      </c>
      <c r="J4889" s="2">
        <f>'נתונים מיובאים'!L4889</f>
        <v>0</v>
      </c>
      <c r="K4889">
        <f>'נתונים מיובאים'!M4889</f>
        <v>0</v>
      </c>
      <c r="L4889" s="2">
        <f>'נתונים מיובאים'!N4889</f>
        <v>0</v>
      </c>
      <c r="M4889" s="1" t="str">
        <f t="shared" si="77"/>
        <v>00</v>
      </c>
      <c r="N4889" s="7" t="str">
        <f>B4889&amp;E4889&amp;COUNTIF($M$2:M4889,B4889&amp;E4889)</f>
        <v>004172</v>
      </c>
    </row>
    <row r="4890" spans="1:14" x14ac:dyDescent="0.2">
      <c r="A4890">
        <f>'נתונים מיובאים'!C4890</f>
        <v>0</v>
      </c>
      <c r="B4890">
        <f>'נתונים מיובאים'!D4890</f>
        <v>0</v>
      </c>
      <c r="C4890">
        <f>'נתונים מיובאים'!E4890</f>
        <v>0</v>
      </c>
      <c r="D4890">
        <f>'נתונים מיובאים'!F4890</f>
        <v>0</v>
      </c>
      <c r="E4890" s="5">
        <f>'נתונים מיובאים'!G4890</f>
        <v>0</v>
      </c>
      <c r="F4890">
        <f>'נתונים מיובאים'!H4890</f>
        <v>0</v>
      </c>
      <c r="G4890" s="2">
        <f>'נתונים מיובאים'!I4890</f>
        <v>0</v>
      </c>
      <c r="H4890" s="1">
        <f>'נתונים מיובאים'!J4890</f>
        <v>0</v>
      </c>
      <c r="I4890">
        <f>'נתונים מיובאים'!K4890</f>
        <v>0</v>
      </c>
      <c r="J4890" s="2">
        <f>'נתונים מיובאים'!L4890</f>
        <v>0</v>
      </c>
      <c r="K4890">
        <f>'נתונים מיובאים'!M4890</f>
        <v>0</v>
      </c>
      <c r="L4890" s="2">
        <f>'נתונים מיובאים'!N4890</f>
        <v>0</v>
      </c>
      <c r="M4890" s="1" t="str">
        <f t="shared" si="77"/>
        <v>00</v>
      </c>
      <c r="N4890" s="7" t="str">
        <f>B4890&amp;E4890&amp;COUNTIF($M$2:M4890,B4890&amp;E4890)</f>
        <v>004173</v>
      </c>
    </row>
    <row r="4891" spans="1:14" x14ac:dyDescent="0.2">
      <c r="A4891">
        <f>'נתונים מיובאים'!C4891</f>
        <v>0</v>
      </c>
      <c r="B4891">
        <f>'נתונים מיובאים'!D4891</f>
        <v>0</v>
      </c>
      <c r="C4891">
        <f>'נתונים מיובאים'!E4891</f>
        <v>0</v>
      </c>
      <c r="D4891">
        <f>'נתונים מיובאים'!F4891</f>
        <v>0</v>
      </c>
      <c r="E4891" s="5">
        <f>'נתונים מיובאים'!G4891</f>
        <v>0</v>
      </c>
      <c r="F4891">
        <f>'נתונים מיובאים'!H4891</f>
        <v>0</v>
      </c>
      <c r="G4891" s="2">
        <f>'נתונים מיובאים'!I4891</f>
        <v>0</v>
      </c>
      <c r="H4891" s="1">
        <f>'נתונים מיובאים'!J4891</f>
        <v>0</v>
      </c>
      <c r="I4891">
        <f>'נתונים מיובאים'!K4891</f>
        <v>0</v>
      </c>
      <c r="J4891" s="2">
        <f>'נתונים מיובאים'!L4891</f>
        <v>0</v>
      </c>
      <c r="K4891">
        <f>'נתונים מיובאים'!M4891</f>
        <v>0</v>
      </c>
      <c r="L4891" s="2">
        <f>'נתונים מיובאים'!N4891</f>
        <v>0</v>
      </c>
      <c r="M4891" s="1" t="str">
        <f t="shared" si="77"/>
        <v>00</v>
      </c>
      <c r="N4891" s="7" t="str">
        <f>B4891&amp;E4891&amp;COUNTIF($M$2:M4891,B4891&amp;E4891)</f>
        <v>004174</v>
      </c>
    </row>
    <row r="4892" spans="1:14" x14ac:dyDescent="0.2">
      <c r="A4892">
        <f>'נתונים מיובאים'!C4892</f>
        <v>0</v>
      </c>
      <c r="B4892">
        <f>'נתונים מיובאים'!D4892</f>
        <v>0</v>
      </c>
      <c r="C4892">
        <f>'נתונים מיובאים'!E4892</f>
        <v>0</v>
      </c>
      <c r="D4892">
        <f>'נתונים מיובאים'!F4892</f>
        <v>0</v>
      </c>
      <c r="E4892" s="5">
        <f>'נתונים מיובאים'!G4892</f>
        <v>0</v>
      </c>
      <c r="F4892">
        <f>'נתונים מיובאים'!H4892</f>
        <v>0</v>
      </c>
      <c r="G4892" s="2">
        <f>'נתונים מיובאים'!I4892</f>
        <v>0</v>
      </c>
      <c r="H4892" s="1">
        <f>'נתונים מיובאים'!J4892</f>
        <v>0</v>
      </c>
      <c r="I4892">
        <f>'נתונים מיובאים'!K4892</f>
        <v>0</v>
      </c>
      <c r="J4892" s="2">
        <f>'נתונים מיובאים'!L4892</f>
        <v>0</v>
      </c>
      <c r="K4892">
        <f>'נתונים מיובאים'!M4892</f>
        <v>0</v>
      </c>
      <c r="L4892" s="2">
        <f>'נתונים מיובאים'!N4892</f>
        <v>0</v>
      </c>
      <c r="M4892" s="1" t="str">
        <f t="shared" si="77"/>
        <v>00</v>
      </c>
      <c r="N4892" s="7" t="str">
        <f>B4892&amp;E4892&amp;COUNTIF($M$2:M4892,B4892&amp;E4892)</f>
        <v>004175</v>
      </c>
    </row>
    <row r="4893" spans="1:14" x14ac:dyDescent="0.2">
      <c r="A4893">
        <f>'נתונים מיובאים'!C4893</f>
        <v>0</v>
      </c>
      <c r="B4893">
        <f>'נתונים מיובאים'!D4893</f>
        <v>0</v>
      </c>
      <c r="C4893">
        <f>'נתונים מיובאים'!E4893</f>
        <v>0</v>
      </c>
      <c r="D4893">
        <f>'נתונים מיובאים'!F4893</f>
        <v>0</v>
      </c>
      <c r="E4893" s="5">
        <f>'נתונים מיובאים'!G4893</f>
        <v>0</v>
      </c>
      <c r="F4893">
        <f>'נתונים מיובאים'!H4893</f>
        <v>0</v>
      </c>
      <c r="G4893" s="2">
        <f>'נתונים מיובאים'!I4893</f>
        <v>0</v>
      </c>
      <c r="H4893" s="1">
        <f>'נתונים מיובאים'!J4893</f>
        <v>0</v>
      </c>
      <c r="I4893">
        <f>'נתונים מיובאים'!K4893</f>
        <v>0</v>
      </c>
      <c r="J4893" s="2">
        <f>'נתונים מיובאים'!L4893</f>
        <v>0</v>
      </c>
      <c r="K4893">
        <f>'נתונים מיובאים'!M4893</f>
        <v>0</v>
      </c>
      <c r="L4893" s="2">
        <f>'נתונים מיובאים'!N4893</f>
        <v>0</v>
      </c>
      <c r="M4893" s="1" t="str">
        <f t="shared" si="77"/>
        <v>00</v>
      </c>
      <c r="N4893" s="7" t="str">
        <f>B4893&amp;E4893&amp;COUNTIF($M$2:M4893,B4893&amp;E4893)</f>
        <v>004176</v>
      </c>
    </row>
    <row r="4894" spans="1:14" x14ac:dyDescent="0.2">
      <c r="A4894">
        <f>'נתונים מיובאים'!C4894</f>
        <v>0</v>
      </c>
      <c r="B4894">
        <f>'נתונים מיובאים'!D4894</f>
        <v>0</v>
      </c>
      <c r="C4894">
        <f>'נתונים מיובאים'!E4894</f>
        <v>0</v>
      </c>
      <c r="D4894">
        <f>'נתונים מיובאים'!F4894</f>
        <v>0</v>
      </c>
      <c r="E4894" s="5">
        <f>'נתונים מיובאים'!G4894</f>
        <v>0</v>
      </c>
      <c r="F4894">
        <f>'נתונים מיובאים'!H4894</f>
        <v>0</v>
      </c>
      <c r="G4894" s="2">
        <f>'נתונים מיובאים'!I4894</f>
        <v>0</v>
      </c>
      <c r="H4894" s="1">
        <f>'נתונים מיובאים'!J4894</f>
        <v>0</v>
      </c>
      <c r="I4894">
        <f>'נתונים מיובאים'!K4894</f>
        <v>0</v>
      </c>
      <c r="J4894" s="2">
        <f>'נתונים מיובאים'!L4894</f>
        <v>0</v>
      </c>
      <c r="K4894">
        <f>'נתונים מיובאים'!M4894</f>
        <v>0</v>
      </c>
      <c r="L4894" s="2">
        <f>'נתונים מיובאים'!N4894</f>
        <v>0</v>
      </c>
      <c r="M4894" s="1" t="str">
        <f t="shared" si="77"/>
        <v>00</v>
      </c>
      <c r="N4894" s="7" t="str">
        <f>B4894&amp;E4894&amp;COUNTIF($M$2:M4894,B4894&amp;E4894)</f>
        <v>004177</v>
      </c>
    </row>
    <row r="4895" spans="1:14" x14ac:dyDescent="0.2">
      <c r="A4895">
        <f>'נתונים מיובאים'!C4895</f>
        <v>0</v>
      </c>
      <c r="B4895">
        <f>'נתונים מיובאים'!D4895</f>
        <v>0</v>
      </c>
      <c r="C4895">
        <f>'נתונים מיובאים'!E4895</f>
        <v>0</v>
      </c>
      <c r="D4895">
        <f>'נתונים מיובאים'!F4895</f>
        <v>0</v>
      </c>
      <c r="E4895" s="5">
        <f>'נתונים מיובאים'!G4895</f>
        <v>0</v>
      </c>
      <c r="F4895">
        <f>'נתונים מיובאים'!H4895</f>
        <v>0</v>
      </c>
      <c r="G4895" s="2">
        <f>'נתונים מיובאים'!I4895</f>
        <v>0</v>
      </c>
      <c r="H4895" s="1">
        <f>'נתונים מיובאים'!J4895</f>
        <v>0</v>
      </c>
      <c r="I4895">
        <f>'נתונים מיובאים'!K4895</f>
        <v>0</v>
      </c>
      <c r="J4895" s="2">
        <f>'נתונים מיובאים'!L4895</f>
        <v>0</v>
      </c>
      <c r="K4895">
        <f>'נתונים מיובאים'!M4895</f>
        <v>0</v>
      </c>
      <c r="L4895" s="2">
        <f>'נתונים מיובאים'!N4895</f>
        <v>0</v>
      </c>
      <c r="M4895" s="1" t="str">
        <f t="shared" si="77"/>
        <v>00</v>
      </c>
      <c r="N4895" s="7" t="str">
        <f>B4895&amp;E4895&amp;COUNTIF($M$2:M4895,B4895&amp;E4895)</f>
        <v>004178</v>
      </c>
    </row>
    <row r="4896" spans="1:14" x14ac:dyDescent="0.2">
      <c r="A4896">
        <f>'נתונים מיובאים'!C4896</f>
        <v>0</v>
      </c>
      <c r="B4896">
        <f>'נתונים מיובאים'!D4896</f>
        <v>0</v>
      </c>
      <c r="C4896">
        <f>'נתונים מיובאים'!E4896</f>
        <v>0</v>
      </c>
      <c r="D4896">
        <f>'נתונים מיובאים'!F4896</f>
        <v>0</v>
      </c>
      <c r="E4896" s="5">
        <f>'נתונים מיובאים'!G4896</f>
        <v>0</v>
      </c>
      <c r="F4896">
        <f>'נתונים מיובאים'!H4896</f>
        <v>0</v>
      </c>
      <c r="G4896" s="2">
        <f>'נתונים מיובאים'!I4896</f>
        <v>0</v>
      </c>
      <c r="H4896" s="1">
        <f>'נתונים מיובאים'!J4896</f>
        <v>0</v>
      </c>
      <c r="I4896">
        <f>'נתונים מיובאים'!K4896</f>
        <v>0</v>
      </c>
      <c r="J4896" s="2">
        <f>'נתונים מיובאים'!L4896</f>
        <v>0</v>
      </c>
      <c r="K4896">
        <f>'נתונים מיובאים'!M4896</f>
        <v>0</v>
      </c>
      <c r="L4896" s="2">
        <f>'נתונים מיובאים'!N4896</f>
        <v>0</v>
      </c>
      <c r="M4896" s="1" t="str">
        <f t="shared" si="77"/>
        <v>00</v>
      </c>
      <c r="N4896" s="7" t="str">
        <f>B4896&amp;E4896&amp;COUNTIF($M$2:M4896,B4896&amp;E4896)</f>
        <v>004179</v>
      </c>
    </row>
    <row r="4897" spans="1:14" x14ac:dyDescent="0.2">
      <c r="A4897">
        <f>'נתונים מיובאים'!C4897</f>
        <v>0</v>
      </c>
      <c r="B4897">
        <f>'נתונים מיובאים'!D4897</f>
        <v>0</v>
      </c>
      <c r="C4897">
        <f>'נתונים מיובאים'!E4897</f>
        <v>0</v>
      </c>
      <c r="D4897">
        <f>'נתונים מיובאים'!F4897</f>
        <v>0</v>
      </c>
      <c r="E4897" s="5">
        <f>'נתונים מיובאים'!G4897</f>
        <v>0</v>
      </c>
      <c r="F4897">
        <f>'נתונים מיובאים'!H4897</f>
        <v>0</v>
      </c>
      <c r="G4897" s="2">
        <f>'נתונים מיובאים'!I4897</f>
        <v>0</v>
      </c>
      <c r="H4897" s="1">
        <f>'נתונים מיובאים'!J4897</f>
        <v>0</v>
      </c>
      <c r="I4897">
        <f>'נתונים מיובאים'!K4897</f>
        <v>0</v>
      </c>
      <c r="J4897" s="2">
        <f>'נתונים מיובאים'!L4897</f>
        <v>0</v>
      </c>
      <c r="K4897">
        <f>'נתונים מיובאים'!M4897</f>
        <v>0</v>
      </c>
      <c r="L4897" s="2">
        <f>'נתונים מיובאים'!N4897</f>
        <v>0</v>
      </c>
      <c r="M4897" s="1" t="str">
        <f t="shared" si="77"/>
        <v>00</v>
      </c>
      <c r="N4897" s="7" t="str">
        <f>B4897&amp;E4897&amp;COUNTIF($M$2:M4897,B4897&amp;E4897)</f>
        <v>004180</v>
      </c>
    </row>
    <row r="4898" spans="1:14" x14ac:dyDescent="0.2">
      <c r="A4898">
        <f>'נתונים מיובאים'!C4898</f>
        <v>0</v>
      </c>
      <c r="B4898">
        <f>'נתונים מיובאים'!D4898</f>
        <v>0</v>
      </c>
      <c r="C4898">
        <f>'נתונים מיובאים'!E4898</f>
        <v>0</v>
      </c>
      <c r="D4898">
        <f>'נתונים מיובאים'!F4898</f>
        <v>0</v>
      </c>
      <c r="E4898" s="5">
        <f>'נתונים מיובאים'!G4898</f>
        <v>0</v>
      </c>
      <c r="F4898">
        <f>'נתונים מיובאים'!H4898</f>
        <v>0</v>
      </c>
      <c r="G4898" s="2">
        <f>'נתונים מיובאים'!I4898</f>
        <v>0</v>
      </c>
      <c r="H4898" s="1">
        <f>'נתונים מיובאים'!J4898</f>
        <v>0</v>
      </c>
      <c r="I4898">
        <f>'נתונים מיובאים'!K4898</f>
        <v>0</v>
      </c>
      <c r="J4898" s="2">
        <f>'נתונים מיובאים'!L4898</f>
        <v>0</v>
      </c>
      <c r="K4898">
        <f>'נתונים מיובאים'!M4898</f>
        <v>0</v>
      </c>
      <c r="L4898" s="2">
        <f>'נתונים מיובאים'!N4898</f>
        <v>0</v>
      </c>
      <c r="M4898" s="1" t="str">
        <f t="shared" si="77"/>
        <v>00</v>
      </c>
      <c r="N4898" s="7" t="str">
        <f>B4898&amp;E4898&amp;COUNTIF($M$2:M4898,B4898&amp;E4898)</f>
        <v>004181</v>
      </c>
    </row>
    <row r="4899" spans="1:14" x14ac:dyDescent="0.2">
      <c r="A4899">
        <f>'נתונים מיובאים'!C4899</f>
        <v>0</v>
      </c>
      <c r="B4899">
        <f>'נתונים מיובאים'!D4899</f>
        <v>0</v>
      </c>
      <c r="C4899">
        <f>'נתונים מיובאים'!E4899</f>
        <v>0</v>
      </c>
      <c r="D4899">
        <f>'נתונים מיובאים'!F4899</f>
        <v>0</v>
      </c>
      <c r="E4899" s="5">
        <f>'נתונים מיובאים'!G4899</f>
        <v>0</v>
      </c>
      <c r="F4899">
        <f>'נתונים מיובאים'!H4899</f>
        <v>0</v>
      </c>
      <c r="G4899" s="2">
        <f>'נתונים מיובאים'!I4899</f>
        <v>0</v>
      </c>
      <c r="H4899" s="1">
        <f>'נתונים מיובאים'!J4899</f>
        <v>0</v>
      </c>
      <c r="I4899">
        <f>'נתונים מיובאים'!K4899</f>
        <v>0</v>
      </c>
      <c r="J4899" s="2">
        <f>'נתונים מיובאים'!L4899</f>
        <v>0</v>
      </c>
      <c r="K4899">
        <f>'נתונים מיובאים'!M4899</f>
        <v>0</v>
      </c>
      <c r="L4899" s="2">
        <f>'נתונים מיובאים'!N4899</f>
        <v>0</v>
      </c>
      <c r="M4899" s="1" t="str">
        <f t="shared" si="77"/>
        <v>00</v>
      </c>
      <c r="N4899" s="7" t="str">
        <f>B4899&amp;E4899&amp;COUNTIF($M$2:M4899,B4899&amp;E4899)</f>
        <v>004182</v>
      </c>
    </row>
    <row r="4900" spans="1:14" x14ac:dyDescent="0.2">
      <c r="A4900">
        <f>'נתונים מיובאים'!C4900</f>
        <v>0</v>
      </c>
      <c r="B4900">
        <f>'נתונים מיובאים'!D4900</f>
        <v>0</v>
      </c>
      <c r="C4900">
        <f>'נתונים מיובאים'!E4900</f>
        <v>0</v>
      </c>
      <c r="D4900">
        <f>'נתונים מיובאים'!F4900</f>
        <v>0</v>
      </c>
      <c r="E4900" s="5">
        <f>'נתונים מיובאים'!G4900</f>
        <v>0</v>
      </c>
      <c r="F4900">
        <f>'נתונים מיובאים'!H4900</f>
        <v>0</v>
      </c>
      <c r="G4900" s="2">
        <f>'נתונים מיובאים'!I4900</f>
        <v>0</v>
      </c>
      <c r="H4900" s="1">
        <f>'נתונים מיובאים'!J4900</f>
        <v>0</v>
      </c>
      <c r="I4900">
        <f>'נתונים מיובאים'!K4900</f>
        <v>0</v>
      </c>
      <c r="J4900" s="2">
        <f>'נתונים מיובאים'!L4900</f>
        <v>0</v>
      </c>
      <c r="K4900">
        <f>'נתונים מיובאים'!M4900</f>
        <v>0</v>
      </c>
      <c r="L4900" s="2">
        <f>'נתונים מיובאים'!N4900</f>
        <v>0</v>
      </c>
      <c r="M4900" s="1" t="str">
        <f t="shared" si="77"/>
        <v>00</v>
      </c>
      <c r="N4900" s="7" t="str">
        <f>B4900&amp;E4900&amp;COUNTIF($M$2:M4900,B4900&amp;E4900)</f>
        <v>004183</v>
      </c>
    </row>
    <row r="4901" spans="1:14" x14ac:dyDescent="0.2">
      <c r="A4901">
        <f>'נתונים מיובאים'!C4901</f>
        <v>0</v>
      </c>
      <c r="B4901">
        <f>'נתונים מיובאים'!D4901</f>
        <v>0</v>
      </c>
      <c r="C4901">
        <f>'נתונים מיובאים'!E4901</f>
        <v>0</v>
      </c>
      <c r="D4901">
        <f>'נתונים מיובאים'!F4901</f>
        <v>0</v>
      </c>
      <c r="E4901" s="5">
        <f>'נתונים מיובאים'!G4901</f>
        <v>0</v>
      </c>
      <c r="F4901">
        <f>'נתונים מיובאים'!H4901</f>
        <v>0</v>
      </c>
      <c r="G4901" s="2">
        <f>'נתונים מיובאים'!I4901</f>
        <v>0</v>
      </c>
      <c r="H4901" s="1">
        <f>'נתונים מיובאים'!J4901</f>
        <v>0</v>
      </c>
      <c r="I4901">
        <f>'נתונים מיובאים'!K4901</f>
        <v>0</v>
      </c>
      <c r="J4901" s="2">
        <f>'נתונים מיובאים'!L4901</f>
        <v>0</v>
      </c>
      <c r="K4901">
        <f>'נתונים מיובאים'!M4901</f>
        <v>0</v>
      </c>
      <c r="L4901" s="2">
        <f>'נתונים מיובאים'!N4901</f>
        <v>0</v>
      </c>
      <c r="M4901" s="1" t="str">
        <f t="shared" si="77"/>
        <v>00</v>
      </c>
      <c r="N4901" s="7" t="str">
        <f>B4901&amp;E4901&amp;COUNTIF($M$2:M4901,B4901&amp;E4901)</f>
        <v>004184</v>
      </c>
    </row>
    <row r="4902" spans="1:14" x14ac:dyDescent="0.2">
      <c r="A4902">
        <f>'נתונים מיובאים'!C4902</f>
        <v>0</v>
      </c>
      <c r="B4902">
        <f>'נתונים מיובאים'!D4902</f>
        <v>0</v>
      </c>
      <c r="C4902">
        <f>'נתונים מיובאים'!E4902</f>
        <v>0</v>
      </c>
      <c r="D4902">
        <f>'נתונים מיובאים'!F4902</f>
        <v>0</v>
      </c>
      <c r="E4902" s="5">
        <f>'נתונים מיובאים'!G4902</f>
        <v>0</v>
      </c>
      <c r="F4902">
        <f>'נתונים מיובאים'!H4902</f>
        <v>0</v>
      </c>
      <c r="G4902" s="2">
        <f>'נתונים מיובאים'!I4902</f>
        <v>0</v>
      </c>
      <c r="H4902" s="1">
        <f>'נתונים מיובאים'!J4902</f>
        <v>0</v>
      </c>
      <c r="I4902">
        <f>'נתונים מיובאים'!K4902</f>
        <v>0</v>
      </c>
      <c r="J4902" s="2">
        <f>'נתונים מיובאים'!L4902</f>
        <v>0</v>
      </c>
      <c r="K4902">
        <f>'נתונים מיובאים'!M4902</f>
        <v>0</v>
      </c>
      <c r="L4902" s="2">
        <f>'נתונים מיובאים'!N4902</f>
        <v>0</v>
      </c>
      <c r="M4902" s="1" t="str">
        <f t="shared" si="77"/>
        <v>00</v>
      </c>
      <c r="N4902" s="7" t="str">
        <f>B4902&amp;E4902&amp;COUNTIF($M$2:M4902,B4902&amp;E4902)</f>
        <v>004185</v>
      </c>
    </row>
    <row r="4903" spans="1:14" x14ac:dyDescent="0.2">
      <c r="A4903">
        <f>'נתונים מיובאים'!C4903</f>
        <v>0</v>
      </c>
      <c r="B4903">
        <f>'נתונים מיובאים'!D4903</f>
        <v>0</v>
      </c>
      <c r="C4903">
        <f>'נתונים מיובאים'!E4903</f>
        <v>0</v>
      </c>
      <c r="D4903">
        <f>'נתונים מיובאים'!F4903</f>
        <v>0</v>
      </c>
      <c r="E4903" s="5">
        <f>'נתונים מיובאים'!G4903</f>
        <v>0</v>
      </c>
      <c r="F4903">
        <f>'נתונים מיובאים'!H4903</f>
        <v>0</v>
      </c>
      <c r="G4903" s="2">
        <f>'נתונים מיובאים'!I4903</f>
        <v>0</v>
      </c>
      <c r="H4903" s="1">
        <f>'נתונים מיובאים'!J4903</f>
        <v>0</v>
      </c>
      <c r="I4903">
        <f>'נתונים מיובאים'!K4903</f>
        <v>0</v>
      </c>
      <c r="J4903" s="2">
        <f>'נתונים מיובאים'!L4903</f>
        <v>0</v>
      </c>
      <c r="K4903">
        <f>'נתונים מיובאים'!M4903</f>
        <v>0</v>
      </c>
      <c r="L4903" s="2">
        <f>'נתונים מיובאים'!N4903</f>
        <v>0</v>
      </c>
      <c r="M4903" s="1" t="str">
        <f t="shared" si="77"/>
        <v>00</v>
      </c>
      <c r="N4903" s="7" t="str">
        <f>B4903&amp;E4903&amp;COUNTIF($M$2:M4903,B4903&amp;E4903)</f>
        <v>004186</v>
      </c>
    </row>
    <row r="4904" spans="1:14" x14ac:dyDescent="0.2">
      <c r="A4904">
        <f>'נתונים מיובאים'!C4904</f>
        <v>0</v>
      </c>
      <c r="B4904">
        <f>'נתונים מיובאים'!D4904</f>
        <v>0</v>
      </c>
      <c r="C4904">
        <f>'נתונים מיובאים'!E4904</f>
        <v>0</v>
      </c>
      <c r="D4904">
        <f>'נתונים מיובאים'!F4904</f>
        <v>0</v>
      </c>
      <c r="E4904" s="5">
        <f>'נתונים מיובאים'!G4904</f>
        <v>0</v>
      </c>
      <c r="F4904">
        <f>'נתונים מיובאים'!H4904</f>
        <v>0</v>
      </c>
      <c r="G4904" s="2">
        <f>'נתונים מיובאים'!I4904</f>
        <v>0</v>
      </c>
      <c r="H4904" s="1">
        <f>'נתונים מיובאים'!J4904</f>
        <v>0</v>
      </c>
      <c r="I4904">
        <f>'נתונים מיובאים'!K4904</f>
        <v>0</v>
      </c>
      <c r="J4904" s="2">
        <f>'נתונים מיובאים'!L4904</f>
        <v>0</v>
      </c>
      <c r="K4904">
        <f>'נתונים מיובאים'!M4904</f>
        <v>0</v>
      </c>
      <c r="L4904" s="2">
        <f>'נתונים מיובאים'!N4904</f>
        <v>0</v>
      </c>
      <c r="M4904" s="1" t="str">
        <f t="shared" si="77"/>
        <v>00</v>
      </c>
      <c r="N4904" s="7" t="str">
        <f>B4904&amp;E4904&amp;COUNTIF($M$2:M4904,B4904&amp;E4904)</f>
        <v>004187</v>
      </c>
    </row>
    <row r="4905" spans="1:14" x14ac:dyDescent="0.2">
      <c r="A4905">
        <f>'נתונים מיובאים'!C4905</f>
        <v>0</v>
      </c>
      <c r="B4905">
        <f>'נתונים מיובאים'!D4905</f>
        <v>0</v>
      </c>
      <c r="C4905">
        <f>'נתונים מיובאים'!E4905</f>
        <v>0</v>
      </c>
      <c r="D4905">
        <f>'נתונים מיובאים'!F4905</f>
        <v>0</v>
      </c>
      <c r="E4905" s="5">
        <f>'נתונים מיובאים'!G4905</f>
        <v>0</v>
      </c>
      <c r="F4905">
        <f>'נתונים מיובאים'!H4905</f>
        <v>0</v>
      </c>
      <c r="G4905" s="2">
        <f>'נתונים מיובאים'!I4905</f>
        <v>0</v>
      </c>
      <c r="H4905" s="1">
        <f>'נתונים מיובאים'!J4905</f>
        <v>0</v>
      </c>
      <c r="I4905">
        <f>'נתונים מיובאים'!K4905</f>
        <v>0</v>
      </c>
      <c r="J4905" s="2">
        <f>'נתונים מיובאים'!L4905</f>
        <v>0</v>
      </c>
      <c r="K4905">
        <f>'נתונים מיובאים'!M4905</f>
        <v>0</v>
      </c>
      <c r="L4905" s="2">
        <f>'נתונים מיובאים'!N4905</f>
        <v>0</v>
      </c>
      <c r="M4905" s="1" t="str">
        <f t="shared" si="77"/>
        <v>00</v>
      </c>
      <c r="N4905" s="7" t="str">
        <f>B4905&amp;E4905&amp;COUNTIF($M$2:M4905,B4905&amp;E4905)</f>
        <v>004188</v>
      </c>
    </row>
    <row r="4906" spans="1:14" x14ac:dyDescent="0.2">
      <c r="A4906">
        <f>'נתונים מיובאים'!C4906</f>
        <v>0</v>
      </c>
      <c r="B4906">
        <f>'נתונים מיובאים'!D4906</f>
        <v>0</v>
      </c>
      <c r="C4906">
        <f>'נתונים מיובאים'!E4906</f>
        <v>0</v>
      </c>
      <c r="D4906">
        <f>'נתונים מיובאים'!F4906</f>
        <v>0</v>
      </c>
      <c r="E4906" s="5">
        <f>'נתונים מיובאים'!G4906</f>
        <v>0</v>
      </c>
      <c r="F4906">
        <f>'נתונים מיובאים'!H4906</f>
        <v>0</v>
      </c>
      <c r="G4906" s="2">
        <f>'נתונים מיובאים'!I4906</f>
        <v>0</v>
      </c>
      <c r="H4906" s="1">
        <f>'נתונים מיובאים'!J4906</f>
        <v>0</v>
      </c>
      <c r="I4906">
        <f>'נתונים מיובאים'!K4906</f>
        <v>0</v>
      </c>
      <c r="J4906" s="2">
        <f>'נתונים מיובאים'!L4906</f>
        <v>0</v>
      </c>
      <c r="K4906">
        <f>'נתונים מיובאים'!M4906</f>
        <v>0</v>
      </c>
      <c r="L4906" s="2">
        <f>'נתונים מיובאים'!N4906</f>
        <v>0</v>
      </c>
      <c r="M4906" s="1" t="str">
        <f t="shared" si="77"/>
        <v>00</v>
      </c>
      <c r="N4906" s="7" t="str">
        <f>B4906&amp;E4906&amp;COUNTIF($M$2:M4906,B4906&amp;E4906)</f>
        <v>004189</v>
      </c>
    </row>
    <row r="4907" spans="1:14" x14ac:dyDescent="0.2">
      <c r="A4907">
        <f>'נתונים מיובאים'!C4907</f>
        <v>0</v>
      </c>
      <c r="B4907">
        <f>'נתונים מיובאים'!D4907</f>
        <v>0</v>
      </c>
      <c r="C4907">
        <f>'נתונים מיובאים'!E4907</f>
        <v>0</v>
      </c>
      <c r="D4907">
        <f>'נתונים מיובאים'!F4907</f>
        <v>0</v>
      </c>
      <c r="E4907" s="5">
        <f>'נתונים מיובאים'!G4907</f>
        <v>0</v>
      </c>
      <c r="F4907">
        <f>'נתונים מיובאים'!H4907</f>
        <v>0</v>
      </c>
      <c r="G4907" s="2">
        <f>'נתונים מיובאים'!I4907</f>
        <v>0</v>
      </c>
      <c r="H4907" s="1">
        <f>'נתונים מיובאים'!J4907</f>
        <v>0</v>
      </c>
      <c r="I4907">
        <f>'נתונים מיובאים'!K4907</f>
        <v>0</v>
      </c>
      <c r="J4907" s="2">
        <f>'נתונים מיובאים'!L4907</f>
        <v>0</v>
      </c>
      <c r="K4907">
        <f>'נתונים מיובאים'!M4907</f>
        <v>0</v>
      </c>
      <c r="L4907" s="2">
        <f>'נתונים מיובאים'!N4907</f>
        <v>0</v>
      </c>
      <c r="M4907" s="1" t="str">
        <f t="shared" si="77"/>
        <v>00</v>
      </c>
      <c r="N4907" s="7" t="str">
        <f>B4907&amp;E4907&amp;COUNTIF($M$2:M4907,B4907&amp;E4907)</f>
        <v>004190</v>
      </c>
    </row>
    <row r="4908" spans="1:14" x14ac:dyDescent="0.2">
      <c r="A4908">
        <f>'נתונים מיובאים'!C4908</f>
        <v>0</v>
      </c>
      <c r="B4908">
        <f>'נתונים מיובאים'!D4908</f>
        <v>0</v>
      </c>
      <c r="C4908">
        <f>'נתונים מיובאים'!E4908</f>
        <v>0</v>
      </c>
      <c r="D4908">
        <f>'נתונים מיובאים'!F4908</f>
        <v>0</v>
      </c>
      <c r="E4908" s="5">
        <f>'נתונים מיובאים'!G4908</f>
        <v>0</v>
      </c>
      <c r="F4908">
        <f>'נתונים מיובאים'!H4908</f>
        <v>0</v>
      </c>
      <c r="G4908" s="2">
        <f>'נתונים מיובאים'!I4908</f>
        <v>0</v>
      </c>
      <c r="H4908" s="1">
        <f>'נתונים מיובאים'!J4908</f>
        <v>0</v>
      </c>
      <c r="I4908">
        <f>'נתונים מיובאים'!K4908</f>
        <v>0</v>
      </c>
      <c r="J4908" s="2">
        <f>'נתונים מיובאים'!L4908</f>
        <v>0</v>
      </c>
      <c r="K4908">
        <f>'נתונים מיובאים'!M4908</f>
        <v>0</v>
      </c>
      <c r="L4908" s="2">
        <f>'נתונים מיובאים'!N4908</f>
        <v>0</v>
      </c>
      <c r="M4908" s="1" t="str">
        <f t="shared" ref="M4908:M4971" si="78">B4908&amp;E4908</f>
        <v>00</v>
      </c>
      <c r="N4908" s="7" t="str">
        <f>B4908&amp;E4908&amp;COUNTIF($M$2:M4908,B4908&amp;E4908)</f>
        <v>004191</v>
      </c>
    </row>
    <row r="4909" spans="1:14" x14ac:dyDescent="0.2">
      <c r="A4909">
        <f>'נתונים מיובאים'!C4909</f>
        <v>0</v>
      </c>
      <c r="B4909">
        <f>'נתונים מיובאים'!D4909</f>
        <v>0</v>
      </c>
      <c r="C4909">
        <f>'נתונים מיובאים'!E4909</f>
        <v>0</v>
      </c>
      <c r="D4909">
        <f>'נתונים מיובאים'!F4909</f>
        <v>0</v>
      </c>
      <c r="E4909" s="5">
        <f>'נתונים מיובאים'!G4909</f>
        <v>0</v>
      </c>
      <c r="F4909">
        <f>'נתונים מיובאים'!H4909</f>
        <v>0</v>
      </c>
      <c r="G4909" s="2">
        <f>'נתונים מיובאים'!I4909</f>
        <v>0</v>
      </c>
      <c r="H4909" s="1">
        <f>'נתונים מיובאים'!J4909</f>
        <v>0</v>
      </c>
      <c r="I4909">
        <f>'נתונים מיובאים'!K4909</f>
        <v>0</v>
      </c>
      <c r="J4909" s="2">
        <f>'נתונים מיובאים'!L4909</f>
        <v>0</v>
      </c>
      <c r="K4909">
        <f>'נתונים מיובאים'!M4909</f>
        <v>0</v>
      </c>
      <c r="L4909" s="2">
        <f>'נתונים מיובאים'!N4909</f>
        <v>0</v>
      </c>
      <c r="M4909" s="1" t="str">
        <f t="shared" si="78"/>
        <v>00</v>
      </c>
      <c r="N4909" s="7" t="str">
        <f>B4909&amp;E4909&amp;COUNTIF($M$2:M4909,B4909&amp;E4909)</f>
        <v>004192</v>
      </c>
    </row>
    <row r="4910" spans="1:14" x14ac:dyDescent="0.2">
      <c r="A4910">
        <f>'נתונים מיובאים'!C4910</f>
        <v>0</v>
      </c>
      <c r="B4910">
        <f>'נתונים מיובאים'!D4910</f>
        <v>0</v>
      </c>
      <c r="C4910">
        <f>'נתונים מיובאים'!E4910</f>
        <v>0</v>
      </c>
      <c r="D4910">
        <f>'נתונים מיובאים'!F4910</f>
        <v>0</v>
      </c>
      <c r="E4910" s="5">
        <f>'נתונים מיובאים'!G4910</f>
        <v>0</v>
      </c>
      <c r="F4910">
        <f>'נתונים מיובאים'!H4910</f>
        <v>0</v>
      </c>
      <c r="G4910" s="2">
        <f>'נתונים מיובאים'!I4910</f>
        <v>0</v>
      </c>
      <c r="H4910" s="1">
        <f>'נתונים מיובאים'!J4910</f>
        <v>0</v>
      </c>
      <c r="I4910">
        <f>'נתונים מיובאים'!K4910</f>
        <v>0</v>
      </c>
      <c r="J4910" s="2">
        <f>'נתונים מיובאים'!L4910</f>
        <v>0</v>
      </c>
      <c r="K4910">
        <f>'נתונים מיובאים'!M4910</f>
        <v>0</v>
      </c>
      <c r="L4910" s="2">
        <f>'נתונים מיובאים'!N4910</f>
        <v>0</v>
      </c>
      <c r="M4910" s="1" t="str">
        <f t="shared" si="78"/>
        <v>00</v>
      </c>
      <c r="N4910" s="7" t="str">
        <f>B4910&amp;E4910&amp;COUNTIF($M$2:M4910,B4910&amp;E4910)</f>
        <v>004193</v>
      </c>
    </row>
    <row r="4911" spans="1:14" x14ac:dyDescent="0.2">
      <c r="A4911">
        <f>'נתונים מיובאים'!C4911</f>
        <v>0</v>
      </c>
      <c r="B4911">
        <f>'נתונים מיובאים'!D4911</f>
        <v>0</v>
      </c>
      <c r="C4911">
        <f>'נתונים מיובאים'!E4911</f>
        <v>0</v>
      </c>
      <c r="D4911">
        <f>'נתונים מיובאים'!F4911</f>
        <v>0</v>
      </c>
      <c r="E4911" s="5">
        <f>'נתונים מיובאים'!G4911</f>
        <v>0</v>
      </c>
      <c r="F4911">
        <f>'נתונים מיובאים'!H4911</f>
        <v>0</v>
      </c>
      <c r="G4911" s="2">
        <f>'נתונים מיובאים'!I4911</f>
        <v>0</v>
      </c>
      <c r="H4911" s="1">
        <f>'נתונים מיובאים'!J4911</f>
        <v>0</v>
      </c>
      <c r="I4911">
        <f>'נתונים מיובאים'!K4911</f>
        <v>0</v>
      </c>
      <c r="J4911" s="2">
        <f>'נתונים מיובאים'!L4911</f>
        <v>0</v>
      </c>
      <c r="K4911">
        <f>'נתונים מיובאים'!M4911</f>
        <v>0</v>
      </c>
      <c r="L4911" s="2">
        <f>'נתונים מיובאים'!N4911</f>
        <v>0</v>
      </c>
      <c r="M4911" s="1" t="str">
        <f t="shared" si="78"/>
        <v>00</v>
      </c>
      <c r="N4911" s="7" t="str">
        <f>B4911&amp;E4911&amp;COUNTIF($M$2:M4911,B4911&amp;E4911)</f>
        <v>004194</v>
      </c>
    </row>
    <row r="4912" spans="1:14" x14ac:dyDescent="0.2">
      <c r="A4912">
        <f>'נתונים מיובאים'!C4912</f>
        <v>0</v>
      </c>
      <c r="B4912">
        <f>'נתונים מיובאים'!D4912</f>
        <v>0</v>
      </c>
      <c r="C4912">
        <f>'נתונים מיובאים'!E4912</f>
        <v>0</v>
      </c>
      <c r="D4912">
        <f>'נתונים מיובאים'!F4912</f>
        <v>0</v>
      </c>
      <c r="E4912" s="5">
        <f>'נתונים מיובאים'!G4912</f>
        <v>0</v>
      </c>
      <c r="F4912">
        <f>'נתונים מיובאים'!H4912</f>
        <v>0</v>
      </c>
      <c r="G4912" s="2">
        <f>'נתונים מיובאים'!I4912</f>
        <v>0</v>
      </c>
      <c r="H4912" s="1">
        <f>'נתונים מיובאים'!J4912</f>
        <v>0</v>
      </c>
      <c r="I4912">
        <f>'נתונים מיובאים'!K4912</f>
        <v>0</v>
      </c>
      <c r="J4912" s="2">
        <f>'נתונים מיובאים'!L4912</f>
        <v>0</v>
      </c>
      <c r="K4912">
        <f>'נתונים מיובאים'!M4912</f>
        <v>0</v>
      </c>
      <c r="L4912" s="2">
        <f>'נתונים מיובאים'!N4912</f>
        <v>0</v>
      </c>
      <c r="M4912" s="1" t="str">
        <f t="shared" si="78"/>
        <v>00</v>
      </c>
      <c r="N4912" s="7" t="str">
        <f>B4912&amp;E4912&amp;COUNTIF($M$2:M4912,B4912&amp;E4912)</f>
        <v>004195</v>
      </c>
    </row>
    <row r="4913" spans="1:14" x14ac:dyDescent="0.2">
      <c r="A4913">
        <f>'נתונים מיובאים'!C4913</f>
        <v>0</v>
      </c>
      <c r="B4913">
        <f>'נתונים מיובאים'!D4913</f>
        <v>0</v>
      </c>
      <c r="C4913">
        <f>'נתונים מיובאים'!E4913</f>
        <v>0</v>
      </c>
      <c r="D4913">
        <f>'נתונים מיובאים'!F4913</f>
        <v>0</v>
      </c>
      <c r="E4913" s="5">
        <f>'נתונים מיובאים'!G4913</f>
        <v>0</v>
      </c>
      <c r="F4913">
        <f>'נתונים מיובאים'!H4913</f>
        <v>0</v>
      </c>
      <c r="G4913" s="2">
        <f>'נתונים מיובאים'!I4913</f>
        <v>0</v>
      </c>
      <c r="H4913" s="1">
        <f>'נתונים מיובאים'!J4913</f>
        <v>0</v>
      </c>
      <c r="I4913">
        <f>'נתונים מיובאים'!K4913</f>
        <v>0</v>
      </c>
      <c r="J4913" s="2">
        <f>'נתונים מיובאים'!L4913</f>
        <v>0</v>
      </c>
      <c r="K4913">
        <f>'נתונים מיובאים'!M4913</f>
        <v>0</v>
      </c>
      <c r="L4913" s="2">
        <f>'נתונים מיובאים'!N4913</f>
        <v>0</v>
      </c>
      <c r="M4913" s="1" t="str">
        <f t="shared" si="78"/>
        <v>00</v>
      </c>
      <c r="N4913" s="7" t="str">
        <f>B4913&amp;E4913&amp;COUNTIF($M$2:M4913,B4913&amp;E4913)</f>
        <v>004196</v>
      </c>
    </row>
    <row r="4914" spans="1:14" x14ac:dyDescent="0.2">
      <c r="A4914">
        <f>'נתונים מיובאים'!C4914</f>
        <v>0</v>
      </c>
      <c r="B4914">
        <f>'נתונים מיובאים'!D4914</f>
        <v>0</v>
      </c>
      <c r="C4914">
        <f>'נתונים מיובאים'!E4914</f>
        <v>0</v>
      </c>
      <c r="D4914">
        <f>'נתונים מיובאים'!F4914</f>
        <v>0</v>
      </c>
      <c r="E4914" s="5">
        <f>'נתונים מיובאים'!G4914</f>
        <v>0</v>
      </c>
      <c r="F4914">
        <f>'נתונים מיובאים'!H4914</f>
        <v>0</v>
      </c>
      <c r="G4914" s="2">
        <f>'נתונים מיובאים'!I4914</f>
        <v>0</v>
      </c>
      <c r="H4914" s="1">
        <f>'נתונים מיובאים'!J4914</f>
        <v>0</v>
      </c>
      <c r="I4914">
        <f>'נתונים מיובאים'!K4914</f>
        <v>0</v>
      </c>
      <c r="J4914" s="2">
        <f>'נתונים מיובאים'!L4914</f>
        <v>0</v>
      </c>
      <c r="K4914">
        <f>'נתונים מיובאים'!M4914</f>
        <v>0</v>
      </c>
      <c r="L4914" s="2">
        <f>'נתונים מיובאים'!N4914</f>
        <v>0</v>
      </c>
      <c r="M4914" s="1" t="str">
        <f t="shared" si="78"/>
        <v>00</v>
      </c>
      <c r="N4914" s="7" t="str">
        <f>B4914&amp;E4914&amp;COUNTIF($M$2:M4914,B4914&amp;E4914)</f>
        <v>004197</v>
      </c>
    </row>
    <row r="4915" spans="1:14" x14ac:dyDescent="0.2">
      <c r="A4915">
        <f>'נתונים מיובאים'!C4915</f>
        <v>0</v>
      </c>
      <c r="B4915">
        <f>'נתונים מיובאים'!D4915</f>
        <v>0</v>
      </c>
      <c r="C4915">
        <f>'נתונים מיובאים'!E4915</f>
        <v>0</v>
      </c>
      <c r="D4915">
        <f>'נתונים מיובאים'!F4915</f>
        <v>0</v>
      </c>
      <c r="E4915" s="5">
        <f>'נתונים מיובאים'!G4915</f>
        <v>0</v>
      </c>
      <c r="F4915">
        <f>'נתונים מיובאים'!H4915</f>
        <v>0</v>
      </c>
      <c r="G4915" s="2">
        <f>'נתונים מיובאים'!I4915</f>
        <v>0</v>
      </c>
      <c r="H4915" s="1">
        <f>'נתונים מיובאים'!J4915</f>
        <v>0</v>
      </c>
      <c r="I4915">
        <f>'נתונים מיובאים'!K4915</f>
        <v>0</v>
      </c>
      <c r="J4915" s="2">
        <f>'נתונים מיובאים'!L4915</f>
        <v>0</v>
      </c>
      <c r="K4915">
        <f>'נתונים מיובאים'!M4915</f>
        <v>0</v>
      </c>
      <c r="L4915" s="2">
        <f>'נתונים מיובאים'!N4915</f>
        <v>0</v>
      </c>
      <c r="M4915" s="1" t="str">
        <f t="shared" si="78"/>
        <v>00</v>
      </c>
      <c r="N4915" s="7" t="str">
        <f>B4915&amp;E4915&amp;COUNTIF($M$2:M4915,B4915&amp;E4915)</f>
        <v>004198</v>
      </c>
    </row>
    <row r="4916" spans="1:14" x14ac:dyDescent="0.2">
      <c r="A4916">
        <f>'נתונים מיובאים'!C4916</f>
        <v>0</v>
      </c>
      <c r="B4916">
        <f>'נתונים מיובאים'!D4916</f>
        <v>0</v>
      </c>
      <c r="C4916">
        <f>'נתונים מיובאים'!E4916</f>
        <v>0</v>
      </c>
      <c r="D4916">
        <f>'נתונים מיובאים'!F4916</f>
        <v>0</v>
      </c>
      <c r="E4916" s="5">
        <f>'נתונים מיובאים'!G4916</f>
        <v>0</v>
      </c>
      <c r="F4916">
        <f>'נתונים מיובאים'!H4916</f>
        <v>0</v>
      </c>
      <c r="G4916" s="2">
        <f>'נתונים מיובאים'!I4916</f>
        <v>0</v>
      </c>
      <c r="H4916" s="1">
        <f>'נתונים מיובאים'!J4916</f>
        <v>0</v>
      </c>
      <c r="I4916">
        <f>'נתונים מיובאים'!K4916</f>
        <v>0</v>
      </c>
      <c r="J4916" s="2">
        <f>'נתונים מיובאים'!L4916</f>
        <v>0</v>
      </c>
      <c r="K4916">
        <f>'נתונים מיובאים'!M4916</f>
        <v>0</v>
      </c>
      <c r="L4916" s="2">
        <f>'נתונים מיובאים'!N4916</f>
        <v>0</v>
      </c>
      <c r="M4916" s="1" t="str">
        <f t="shared" si="78"/>
        <v>00</v>
      </c>
      <c r="N4916" s="7" t="str">
        <f>B4916&amp;E4916&amp;COUNTIF($M$2:M4916,B4916&amp;E4916)</f>
        <v>004199</v>
      </c>
    </row>
    <row r="4917" spans="1:14" x14ac:dyDescent="0.2">
      <c r="A4917">
        <f>'נתונים מיובאים'!C4917</f>
        <v>0</v>
      </c>
      <c r="B4917">
        <f>'נתונים מיובאים'!D4917</f>
        <v>0</v>
      </c>
      <c r="C4917">
        <f>'נתונים מיובאים'!E4917</f>
        <v>0</v>
      </c>
      <c r="D4917">
        <f>'נתונים מיובאים'!F4917</f>
        <v>0</v>
      </c>
      <c r="E4917" s="5">
        <f>'נתונים מיובאים'!G4917</f>
        <v>0</v>
      </c>
      <c r="F4917">
        <f>'נתונים מיובאים'!H4917</f>
        <v>0</v>
      </c>
      <c r="G4917" s="2">
        <f>'נתונים מיובאים'!I4917</f>
        <v>0</v>
      </c>
      <c r="H4917" s="1">
        <f>'נתונים מיובאים'!J4917</f>
        <v>0</v>
      </c>
      <c r="I4917">
        <f>'נתונים מיובאים'!K4917</f>
        <v>0</v>
      </c>
      <c r="J4917" s="2">
        <f>'נתונים מיובאים'!L4917</f>
        <v>0</v>
      </c>
      <c r="K4917">
        <f>'נתונים מיובאים'!M4917</f>
        <v>0</v>
      </c>
      <c r="L4917" s="2">
        <f>'נתונים מיובאים'!N4917</f>
        <v>0</v>
      </c>
      <c r="M4917" s="1" t="str">
        <f t="shared" si="78"/>
        <v>00</v>
      </c>
      <c r="N4917" s="7" t="str">
        <f>B4917&amp;E4917&amp;COUNTIF($M$2:M4917,B4917&amp;E4917)</f>
        <v>004200</v>
      </c>
    </row>
    <row r="4918" spans="1:14" x14ac:dyDescent="0.2">
      <c r="A4918">
        <f>'נתונים מיובאים'!C4918</f>
        <v>0</v>
      </c>
      <c r="B4918">
        <f>'נתונים מיובאים'!D4918</f>
        <v>0</v>
      </c>
      <c r="C4918">
        <f>'נתונים מיובאים'!E4918</f>
        <v>0</v>
      </c>
      <c r="D4918">
        <f>'נתונים מיובאים'!F4918</f>
        <v>0</v>
      </c>
      <c r="E4918" s="5">
        <f>'נתונים מיובאים'!G4918</f>
        <v>0</v>
      </c>
      <c r="F4918">
        <f>'נתונים מיובאים'!H4918</f>
        <v>0</v>
      </c>
      <c r="G4918" s="2">
        <f>'נתונים מיובאים'!I4918</f>
        <v>0</v>
      </c>
      <c r="H4918" s="1">
        <f>'נתונים מיובאים'!J4918</f>
        <v>0</v>
      </c>
      <c r="I4918">
        <f>'נתונים מיובאים'!K4918</f>
        <v>0</v>
      </c>
      <c r="J4918" s="2">
        <f>'נתונים מיובאים'!L4918</f>
        <v>0</v>
      </c>
      <c r="K4918">
        <f>'נתונים מיובאים'!M4918</f>
        <v>0</v>
      </c>
      <c r="L4918" s="2">
        <f>'נתונים מיובאים'!N4918</f>
        <v>0</v>
      </c>
      <c r="M4918" s="1" t="str">
        <f t="shared" si="78"/>
        <v>00</v>
      </c>
      <c r="N4918" s="7" t="str">
        <f>B4918&amp;E4918&amp;COUNTIF($M$2:M4918,B4918&amp;E4918)</f>
        <v>004201</v>
      </c>
    </row>
    <row r="4919" spans="1:14" x14ac:dyDescent="0.2">
      <c r="A4919">
        <f>'נתונים מיובאים'!C4919</f>
        <v>0</v>
      </c>
      <c r="B4919">
        <f>'נתונים מיובאים'!D4919</f>
        <v>0</v>
      </c>
      <c r="C4919">
        <f>'נתונים מיובאים'!E4919</f>
        <v>0</v>
      </c>
      <c r="D4919">
        <f>'נתונים מיובאים'!F4919</f>
        <v>0</v>
      </c>
      <c r="E4919" s="5">
        <f>'נתונים מיובאים'!G4919</f>
        <v>0</v>
      </c>
      <c r="F4919">
        <f>'נתונים מיובאים'!H4919</f>
        <v>0</v>
      </c>
      <c r="G4919" s="2">
        <f>'נתונים מיובאים'!I4919</f>
        <v>0</v>
      </c>
      <c r="H4919" s="1">
        <f>'נתונים מיובאים'!J4919</f>
        <v>0</v>
      </c>
      <c r="I4919">
        <f>'נתונים מיובאים'!K4919</f>
        <v>0</v>
      </c>
      <c r="J4919" s="2">
        <f>'נתונים מיובאים'!L4919</f>
        <v>0</v>
      </c>
      <c r="K4919">
        <f>'נתונים מיובאים'!M4919</f>
        <v>0</v>
      </c>
      <c r="L4919" s="2">
        <f>'נתונים מיובאים'!N4919</f>
        <v>0</v>
      </c>
      <c r="M4919" s="1" t="str">
        <f t="shared" si="78"/>
        <v>00</v>
      </c>
      <c r="N4919" s="7" t="str">
        <f>B4919&amp;E4919&amp;COUNTIF($M$2:M4919,B4919&amp;E4919)</f>
        <v>004202</v>
      </c>
    </row>
    <row r="4920" spans="1:14" x14ac:dyDescent="0.2">
      <c r="A4920">
        <f>'נתונים מיובאים'!C4920</f>
        <v>0</v>
      </c>
      <c r="B4920">
        <f>'נתונים מיובאים'!D4920</f>
        <v>0</v>
      </c>
      <c r="C4920">
        <f>'נתונים מיובאים'!E4920</f>
        <v>0</v>
      </c>
      <c r="D4920">
        <f>'נתונים מיובאים'!F4920</f>
        <v>0</v>
      </c>
      <c r="E4920" s="5">
        <f>'נתונים מיובאים'!G4920</f>
        <v>0</v>
      </c>
      <c r="F4920">
        <f>'נתונים מיובאים'!H4920</f>
        <v>0</v>
      </c>
      <c r="G4920" s="2">
        <f>'נתונים מיובאים'!I4920</f>
        <v>0</v>
      </c>
      <c r="H4920" s="1">
        <f>'נתונים מיובאים'!J4920</f>
        <v>0</v>
      </c>
      <c r="I4920">
        <f>'נתונים מיובאים'!K4920</f>
        <v>0</v>
      </c>
      <c r="J4920" s="2">
        <f>'נתונים מיובאים'!L4920</f>
        <v>0</v>
      </c>
      <c r="K4920">
        <f>'נתונים מיובאים'!M4920</f>
        <v>0</v>
      </c>
      <c r="L4920" s="2">
        <f>'נתונים מיובאים'!N4920</f>
        <v>0</v>
      </c>
      <c r="M4920" s="1" t="str">
        <f t="shared" si="78"/>
        <v>00</v>
      </c>
      <c r="N4920" s="7" t="str">
        <f>B4920&amp;E4920&amp;COUNTIF($M$2:M4920,B4920&amp;E4920)</f>
        <v>004203</v>
      </c>
    </row>
    <row r="4921" spans="1:14" x14ac:dyDescent="0.2">
      <c r="A4921">
        <f>'נתונים מיובאים'!C4921</f>
        <v>0</v>
      </c>
      <c r="B4921">
        <f>'נתונים מיובאים'!D4921</f>
        <v>0</v>
      </c>
      <c r="C4921">
        <f>'נתונים מיובאים'!E4921</f>
        <v>0</v>
      </c>
      <c r="D4921">
        <f>'נתונים מיובאים'!F4921</f>
        <v>0</v>
      </c>
      <c r="E4921" s="5">
        <f>'נתונים מיובאים'!G4921</f>
        <v>0</v>
      </c>
      <c r="F4921">
        <f>'נתונים מיובאים'!H4921</f>
        <v>0</v>
      </c>
      <c r="G4921" s="2">
        <f>'נתונים מיובאים'!I4921</f>
        <v>0</v>
      </c>
      <c r="H4921" s="1">
        <f>'נתונים מיובאים'!J4921</f>
        <v>0</v>
      </c>
      <c r="I4921">
        <f>'נתונים מיובאים'!K4921</f>
        <v>0</v>
      </c>
      <c r="J4921" s="2">
        <f>'נתונים מיובאים'!L4921</f>
        <v>0</v>
      </c>
      <c r="K4921">
        <f>'נתונים מיובאים'!M4921</f>
        <v>0</v>
      </c>
      <c r="L4921" s="2">
        <f>'נתונים מיובאים'!N4921</f>
        <v>0</v>
      </c>
      <c r="M4921" s="1" t="str">
        <f t="shared" si="78"/>
        <v>00</v>
      </c>
      <c r="N4921" s="7" t="str">
        <f>B4921&amp;E4921&amp;COUNTIF($M$2:M4921,B4921&amp;E4921)</f>
        <v>004204</v>
      </c>
    </row>
    <row r="4922" spans="1:14" x14ac:dyDescent="0.2">
      <c r="A4922">
        <f>'נתונים מיובאים'!C4922</f>
        <v>0</v>
      </c>
      <c r="B4922">
        <f>'נתונים מיובאים'!D4922</f>
        <v>0</v>
      </c>
      <c r="C4922">
        <f>'נתונים מיובאים'!E4922</f>
        <v>0</v>
      </c>
      <c r="D4922">
        <f>'נתונים מיובאים'!F4922</f>
        <v>0</v>
      </c>
      <c r="E4922" s="5">
        <f>'נתונים מיובאים'!G4922</f>
        <v>0</v>
      </c>
      <c r="F4922">
        <f>'נתונים מיובאים'!H4922</f>
        <v>0</v>
      </c>
      <c r="G4922" s="2">
        <f>'נתונים מיובאים'!I4922</f>
        <v>0</v>
      </c>
      <c r="H4922" s="1">
        <f>'נתונים מיובאים'!J4922</f>
        <v>0</v>
      </c>
      <c r="I4922">
        <f>'נתונים מיובאים'!K4922</f>
        <v>0</v>
      </c>
      <c r="J4922" s="2">
        <f>'נתונים מיובאים'!L4922</f>
        <v>0</v>
      </c>
      <c r="K4922">
        <f>'נתונים מיובאים'!M4922</f>
        <v>0</v>
      </c>
      <c r="L4922" s="2">
        <f>'נתונים מיובאים'!N4922</f>
        <v>0</v>
      </c>
      <c r="M4922" s="1" t="str">
        <f t="shared" si="78"/>
        <v>00</v>
      </c>
      <c r="N4922" s="7" t="str">
        <f>B4922&amp;E4922&amp;COUNTIF($M$2:M4922,B4922&amp;E4922)</f>
        <v>004205</v>
      </c>
    </row>
    <row r="4923" spans="1:14" x14ac:dyDescent="0.2">
      <c r="A4923">
        <f>'נתונים מיובאים'!C4923</f>
        <v>0</v>
      </c>
      <c r="B4923">
        <f>'נתונים מיובאים'!D4923</f>
        <v>0</v>
      </c>
      <c r="C4923">
        <f>'נתונים מיובאים'!E4923</f>
        <v>0</v>
      </c>
      <c r="D4923">
        <f>'נתונים מיובאים'!F4923</f>
        <v>0</v>
      </c>
      <c r="E4923" s="5">
        <f>'נתונים מיובאים'!G4923</f>
        <v>0</v>
      </c>
      <c r="F4923">
        <f>'נתונים מיובאים'!H4923</f>
        <v>0</v>
      </c>
      <c r="G4923" s="2">
        <f>'נתונים מיובאים'!I4923</f>
        <v>0</v>
      </c>
      <c r="H4923" s="1">
        <f>'נתונים מיובאים'!J4923</f>
        <v>0</v>
      </c>
      <c r="I4923">
        <f>'נתונים מיובאים'!K4923</f>
        <v>0</v>
      </c>
      <c r="J4923" s="2">
        <f>'נתונים מיובאים'!L4923</f>
        <v>0</v>
      </c>
      <c r="K4923">
        <f>'נתונים מיובאים'!M4923</f>
        <v>0</v>
      </c>
      <c r="L4923" s="2">
        <f>'נתונים מיובאים'!N4923</f>
        <v>0</v>
      </c>
      <c r="M4923" s="1" t="str">
        <f t="shared" si="78"/>
        <v>00</v>
      </c>
      <c r="N4923" s="7" t="str">
        <f>B4923&amp;E4923&amp;COUNTIF($M$2:M4923,B4923&amp;E4923)</f>
        <v>004206</v>
      </c>
    </row>
    <row r="4924" spans="1:14" x14ac:dyDescent="0.2">
      <c r="A4924">
        <f>'נתונים מיובאים'!C4924</f>
        <v>0</v>
      </c>
      <c r="B4924">
        <f>'נתונים מיובאים'!D4924</f>
        <v>0</v>
      </c>
      <c r="C4924">
        <f>'נתונים מיובאים'!E4924</f>
        <v>0</v>
      </c>
      <c r="D4924">
        <f>'נתונים מיובאים'!F4924</f>
        <v>0</v>
      </c>
      <c r="E4924" s="5">
        <f>'נתונים מיובאים'!G4924</f>
        <v>0</v>
      </c>
      <c r="F4924">
        <f>'נתונים מיובאים'!H4924</f>
        <v>0</v>
      </c>
      <c r="G4924" s="2">
        <f>'נתונים מיובאים'!I4924</f>
        <v>0</v>
      </c>
      <c r="H4924" s="1">
        <f>'נתונים מיובאים'!J4924</f>
        <v>0</v>
      </c>
      <c r="I4924">
        <f>'נתונים מיובאים'!K4924</f>
        <v>0</v>
      </c>
      <c r="J4924" s="2">
        <f>'נתונים מיובאים'!L4924</f>
        <v>0</v>
      </c>
      <c r="K4924">
        <f>'נתונים מיובאים'!M4924</f>
        <v>0</v>
      </c>
      <c r="L4924" s="2">
        <f>'נתונים מיובאים'!N4924</f>
        <v>0</v>
      </c>
      <c r="M4924" s="1" t="str">
        <f t="shared" si="78"/>
        <v>00</v>
      </c>
      <c r="N4924" s="7" t="str">
        <f>B4924&amp;E4924&amp;COUNTIF($M$2:M4924,B4924&amp;E4924)</f>
        <v>004207</v>
      </c>
    </row>
    <row r="4925" spans="1:14" x14ac:dyDescent="0.2">
      <c r="A4925">
        <f>'נתונים מיובאים'!C4925</f>
        <v>0</v>
      </c>
      <c r="B4925">
        <f>'נתונים מיובאים'!D4925</f>
        <v>0</v>
      </c>
      <c r="C4925">
        <f>'נתונים מיובאים'!E4925</f>
        <v>0</v>
      </c>
      <c r="D4925">
        <f>'נתונים מיובאים'!F4925</f>
        <v>0</v>
      </c>
      <c r="E4925" s="5">
        <f>'נתונים מיובאים'!G4925</f>
        <v>0</v>
      </c>
      <c r="F4925">
        <f>'נתונים מיובאים'!H4925</f>
        <v>0</v>
      </c>
      <c r="G4925" s="2">
        <f>'נתונים מיובאים'!I4925</f>
        <v>0</v>
      </c>
      <c r="H4925" s="1">
        <f>'נתונים מיובאים'!J4925</f>
        <v>0</v>
      </c>
      <c r="I4925">
        <f>'נתונים מיובאים'!K4925</f>
        <v>0</v>
      </c>
      <c r="J4925" s="2">
        <f>'נתונים מיובאים'!L4925</f>
        <v>0</v>
      </c>
      <c r="K4925">
        <f>'נתונים מיובאים'!M4925</f>
        <v>0</v>
      </c>
      <c r="L4925" s="2">
        <f>'נתונים מיובאים'!N4925</f>
        <v>0</v>
      </c>
      <c r="M4925" s="1" t="str">
        <f t="shared" si="78"/>
        <v>00</v>
      </c>
      <c r="N4925" s="7" t="str">
        <f>B4925&amp;E4925&amp;COUNTIF($M$2:M4925,B4925&amp;E4925)</f>
        <v>004208</v>
      </c>
    </row>
    <row r="4926" spans="1:14" x14ac:dyDescent="0.2">
      <c r="A4926">
        <f>'נתונים מיובאים'!C4926</f>
        <v>0</v>
      </c>
      <c r="B4926">
        <f>'נתונים מיובאים'!D4926</f>
        <v>0</v>
      </c>
      <c r="C4926">
        <f>'נתונים מיובאים'!E4926</f>
        <v>0</v>
      </c>
      <c r="D4926">
        <f>'נתונים מיובאים'!F4926</f>
        <v>0</v>
      </c>
      <c r="E4926" s="5">
        <f>'נתונים מיובאים'!G4926</f>
        <v>0</v>
      </c>
      <c r="F4926">
        <f>'נתונים מיובאים'!H4926</f>
        <v>0</v>
      </c>
      <c r="G4926" s="2">
        <f>'נתונים מיובאים'!I4926</f>
        <v>0</v>
      </c>
      <c r="H4926" s="1">
        <f>'נתונים מיובאים'!J4926</f>
        <v>0</v>
      </c>
      <c r="I4926">
        <f>'נתונים מיובאים'!K4926</f>
        <v>0</v>
      </c>
      <c r="J4926" s="2">
        <f>'נתונים מיובאים'!L4926</f>
        <v>0</v>
      </c>
      <c r="K4926">
        <f>'נתונים מיובאים'!M4926</f>
        <v>0</v>
      </c>
      <c r="L4926" s="2">
        <f>'נתונים מיובאים'!N4926</f>
        <v>0</v>
      </c>
      <c r="M4926" s="1" t="str">
        <f t="shared" si="78"/>
        <v>00</v>
      </c>
      <c r="N4926" s="7" t="str">
        <f>B4926&amp;E4926&amp;COUNTIF($M$2:M4926,B4926&amp;E4926)</f>
        <v>004209</v>
      </c>
    </row>
    <row r="4927" spans="1:14" x14ac:dyDescent="0.2">
      <c r="A4927">
        <f>'נתונים מיובאים'!C4927</f>
        <v>0</v>
      </c>
      <c r="B4927">
        <f>'נתונים מיובאים'!D4927</f>
        <v>0</v>
      </c>
      <c r="C4927">
        <f>'נתונים מיובאים'!E4927</f>
        <v>0</v>
      </c>
      <c r="D4927">
        <f>'נתונים מיובאים'!F4927</f>
        <v>0</v>
      </c>
      <c r="E4927" s="5">
        <f>'נתונים מיובאים'!G4927</f>
        <v>0</v>
      </c>
      <c r="F4927">
        <f>'נתונים מיובאים'!H4927</f>
        <v>0</v>
      </c>
      <c r="G4927" s="2">
        <f>'נתונים מיובאים'!I4927</f>
        <v>0</v>
      </c>
      <c r="H4927" s="1">
        <f>'נתונים מיובאים'!J4927</f>
        <v>0</v>
      </c>
      <c r="I4927">
        <f>'נתונים מיובאים'!K4927</f>
        <v>0</v>
      </c>
      <c r="J4927" s="2">
        <f>'נתונים מיובאים'!L4927</f>
        <v>0</v>
      </c>
      <c r="K4927">
        <f>'נתונים מיובאים'!M4927</f>
        <v>0</v>
      </c>
      <c r="L4927" s="2">
        <f>'נתונים מיובאים'!N4927</f>
        <v>0</v>
      </c>
      <c r="M4927" s="1" t="str">
        <f t="shared" si="78"/>
        <v>00</v>
      </c>
      <c r="N4927" s="7" t="str">
        <f>B4927&amp;E4927&amp;COUNTIF($M$2:M4927,B4927&amp;E4927)</f>
        <v>004210</v>
      </c>
    </row>
    <row r="4928" spans="1:14" x14ac:dyDescent="0.2">
      <c r="A4928">
        <f>'נתונים מיובאים'!C4928</f>
        <v>0</v>
      </c>
      <c r="B4928">
        <f>'נתונים מיובאים'!D4928</f>
        <v>0</v>
      </c>
      <c r="C4928">
        <f>'נתונים מיובאים'!E4928</f>
        <v>0</v>
      </c>
      <c r="D4928">
        <f>'נתונים מיובאים'!F4928</f>
        <v>0</v>
      </c>
      <c r="E4928" s="5">
        <f>'נתונים מיובאים'!G4928</f>
        <v>0</v>
      </c>
      <c r="F4928">
        <f>'נתונים מיובאים'!H4928</f>
        <v>0</v>
      </c>
      <c r="G4928" s="2">
        <f>'נתונים מיובאים'!I4928</f>
        <v>0</v>
      </c>
      <c r="H4928" s="1">
        <f>'נתונים מיובאים'!J4928</f>
        <v>0</v>
      </c>
      <c r="I4928">
        <f>'נתונים מיובאים'!K4928</f>
        <v>0</v>
      </c>
      <c r="J4928" s="2">
        <f>'נתונים מיובאים'!L4928</f>
        <v>0</v>
      </c>
      <c r="K4928">
        <f>'נתונים מיובאים'!M4928</f>
        <v>0</v>
      </c>
      <c r="L4928" s="2">
        <f>'נתונים מיובאים'!N4928</f>
        <v>0</v>
      </c>
      <c r="M4928" s="1" t="str">
        <f t="shared" si="78"/>
        <v>00</v>
      </c>
      <c r="N4928" s="7" t="str">
        <f>B4928&amp;E4928&amp;COUNTIF($M$2:M4928,B4928&amp;E4928)</f>
        <v>004211</v>
      </c>
    </row>
    <row r="4929" spans="1:14" x14ac:dyDescent="0.2">
      <c r="A4929">
        <f>'נתונים מיובאים'!C4929</f>
        <v>0</v>
      </c>
      <c r="B4929">
        <f>'נתונים מיובאים'!D4929</f>
        <v>0</v>
      </c>
      <c r="C4929">
        <f>'נתונים מיובאים'!E4929</f>
        <v>0</v>
      </c>
      <c r="D4929">
        <f>'נתונים מיובאים'!F4929</f>
        <v>0</v>
      </c>
      <c r="E4929" s="5">
        <f>'נתונים מיובאים'!G4929</f>
        <v>0</v>
      </c>
      <c r="F4929">
        <f>'נתונים מיובאים'!H4929</f>
        <v>0</v>
      </c>
      <c r="G4929" s="2">
        <f>'נתונים מיובאים'!I4929</f>
        <v>0</v>
      </c>
      <c r="H4929" s="1">
        <f>'נתונים מיובאים'!J4929</f>
        <v>0</v>
      </c>
      <c r="I4929">
        <f>'נתונים מיובאים'!K4929</f>
        <v>0</v>
      </c>
      <c r="J4929" s="2">
        <f>'נתונים מיובאים'!L4929</f>
        <v>0</v>
      </c>
      <c r="K4929">
        <f>'נתונים מיובאים'!M4929</f>
        <v>0</v>
      </c>
      <c r="L4929" s="2">
        <f>'נתונים מיובאים'!N4929</f>
        <v>0</v>
      </c>
      <c r="M4929" s="1" t="str">
        <f t="shared" si="78"/>
        <v>00</v>
      </c>
      <c r="N4929" s="7" t="str">
        <f>B4929&amp;E4929&amp;COUNTIF($M$2:M4929,B4929&amp;E4929)</f>
        <v>004212</v>
      </c>
    </row>
    <row r="4930" spans="1:14" x14ac:dyDescent="0.2">
      <c r="A4930">
        <f>'נתונים מיובאים'!C4930</f>
        <v>0</v>
      </c>
      <c r="B4930">
        <f>'נתונים מיובאים'!D4930</f>
        <v>0</v>
      </c>
      <c r="C4930">
        <f>'נתונים מיובאים'!E4930</f>
        <v>0</v>
      </c>
      <c r="D4930">
        <f>'נתונים מיובאים'!F4930</f>
        <v>0</v>
      </c>
      <c r="E4930" s="5">
        <f>'נתונים מיובאים'!G4930</f>
        <v>0</v>
      </c>
      <c r="F4930">
        <f>'נתונים מיובאים'!H4930</f>
        <v>0</v>
      </c>
      <c r="G4930" s="2">
        <f>'נתונים מיובאים'!I4930</f>
        <v>0</v>
      </c>
      <c r="H4930" s="1">
        <f>'נתונים מיובאים'!J4930</f>
        <v>0</v>
      </c>
      <c r="I4930">
        <f>'נתונים מיובאים'!K4930</f>
        <v>0</v>
      </c>
      <c r="J4930" s="2">
        <f>'נתונים מיובאים'!L4930</f>
        <v>0</v>
      </c>
      <c r="K4930">
        <f>'נתונים מיובאים'!M4930</f>
        <v>0</v>
      </c>
      <c r="L4930" s="2">
        <f>'נתונים מיובאים'!N4930</f>
        <v>0</v>
      </c>
      <c r="M4930" s="1" t="str">
        <f t="shared" si="78"/>
        <v>00</v>
      </c>
      <c r="N4930" s="7" t="str">
        <f>B4930&amp;E4930&amp;COUNTIF($M$2:M4930,B4930&amp;E4930)</f>
        <v>004213</v>
      </c>
    </row>
    <row r="4931" spans="1:14" x14ac:dyDescent="0.2">
      <c r="A4931">
        <f>'נתונים מיובאים'!C4931</f>
        <v>0</v>
      </c>
      <c r="B4931">
        <f>'נתונים מיובאים'!D4931</f>
        <v>0</v>
      </c>
      <c r="C4931">
        <f>'נתונים מיובאים'!E4931</f>
        <v>0</v>
      </c>
      <c r="D4931">
        <f>'נתונים מיובאים'!F4931</f>
        <v>0</v>
      </c>
      <c r="E4931" s="5">
        <f>'נתונים מיובאים'!G4931</f>
        <v>0</v>
      </c>
      <c r="F4931">
        <f>'נתונים מיובאים'!H4931</f>
        <v>0</v>
      </c>
      <c r="G4931" s="2">
        <f>'נתונים מיובאים'!I4931</f>
        <v>0</v>
      </c>
      <c r="H4931" s="1">
        <f>'נתונים מיובאים'!J4931</f>
        <v>0</v>
      </c>
      <c r="I4931">
        <f>'נתונים מיובאים'!K4931</f>
        <v>0</v>
      </c>
      <c r="J4931" s="2">
        <f>'נתונים מיובאים'!L4931</f>
        <v>0</v>
      </c>
      <c r="K4931">
        <f>'נתונים מיובאים'!M4931</f>
        <v>0</v>
      </c>
      <c r="L4931" s="2">
        <f>'נתונים מיובאים'!N4931</f>
        <v>0</v>
      </c>
      <c r="M4931" s="1" t="str">
        <f t="shared" si="78"/>
        <v>00</v>
      </c>
      <c r="N4931" s="7" t="str">
        <f>B4931&amp;E4931&amp;COUNTIF($M$2:M4931,B4931&amp;E4931)</f>
        <v>004214</v>
      </c>
    </row>
    <row r="4932" spans="1:14" x14ac:dyDescent="0.2">
      <c r="A4932">
        <f>'נתונים מיובאים'!C4932</f>
        <v>0</v>
      </c>
      <c r="B4932">
        <f>'נתונים מיובאים'!D4932</f>
        <v>0</v>
      </c>
      <c r="C4932">
        <f>'נתונים מיובאים'!E4932</f>
        <v>0</v>
      </c>
      <c r="D4932">
        <f>'נתונים מיובאים'!F4932</f>
        <v>0</v>
      </c>
      <c r="E4932" s="5">
        <f>'נתונים מיובאים'!G4932</f>
        <v>0</v>
      </c>
      <c r="F4932">
        <f>'נתונים מיובאים'!H4932</f>
        <v>0</v>
      </c>
      <c r="G4932" s="2">
        <f>'נתונים מיובאים'!I4932</f>
        <v>0</v>
      </c>
      <c r="H4932" s="1">
        <f>'נתונים מיובאים'!J4932</f>
        <v>0</v>
      </c>
      <c r="I4932">
        <f>'נתונים מיובאים'!K4932</f>
        <v>0</v>
      </c>
      <c r="J4932" s="2">
        <f>'נתונים מיובאים'!L4932</f>
        <v>0</v>
      </c>
      <c r="K4932">
        <f>'נתונים מיובאים'!M4932</f>
        <v>0</v>
      </c>
      <c r="L4932" s="2">
        <f>'נתונים מיובאים'!N4932</f>
        <v>0</v>
      </c>
      <c r="M4932" s="1" t="str">
        <f t="shared" si="78"/>
        <v>00</v>
      </c>
      <c r="N4932" s="7" t="str">
        <f>B4932&amp;E4932&amp;COUNTIF($M$2:M4932,B4932&amp;E4932)</f>
        <v>004215</v>
      </c>
    </row>
    <row r="4933" spans="1:14" x14ac:dyDescent="0.2">
      <c r="A4933">
        <f>'נתונים מיובאים'!C4933</f>
        <v>0</v>
      </c>
      <c r="B4933">
        <f>'נתונים מיובאים'!D4933</f>
        <v>0</v>
      </c>
      <c r="C4933">
        <f>'נתונים מיובאים'!E4933</f>
        <v>0</v>
      </c>
      <c r="D4933">
        <f>'נתונים מיובאים'!F4933</f>
        <v>0</v>
      </c>
      <c r="E4933" s="5">
        <f>'נתונים מיובאים'!G4933</f>
        <v>0</v>
      </c>
      <c r="F4933">
        <f>'נתונים מיובאים'!H4933</f>
        <v>0</v>
      </c>
      <c r="G4933" s="2">
        <f>'נתונים מיובאים'!I4933</f>
        <v>0</v>
      </c>
      <c r="H4933" s="1">
        <f>'נתונים מיובאים'!J4933</f>
        <v>0</v>
      </c>
      <c r="I4933">
        <f>'נתונים מיובאים'!K4933</f>
        <v>0</v>
      </c>
      <c r="J4933" s="2">
        <f>'נתונים מיובאים'!L4933</f>
        <v>0</v>
      </c>
      <c r="K4933">
        <f>'נתונים מיובאים'!M4933</f>
        <v>0</v>
      </c>
      <c r="L4933" s="2">
        <f>'נתונים מיובאים'!N4933</f>
        <v>0</v>
      </c>
      <c r="M4933" s="1" t="str">
        <f t="shared" si="78"/>
        <v>00</v>
      </c>
      <c r="N4933" s="7" t="str">
        <f>B4933&amp;E4933&amp;COUNTIF($M$2:M4933,B4933&amp;E4933)</f>
        <v>004216</v>
      </c>
    </row>
    <row r="4934" spans="1:14" x14ac:dyDescent="0.2">
      <c r="A4934">
        <f>'נתונים מיובאים'!C4934</f>
        <v>0</v>
      </c>
      <c r="B4934">
        <f>'נתונים מיובאים'!D4934</f>
        <v>0</v>
      </c>
      <c r="C4934">
        <f>'נתונים מיובאים'!E4934</f>
        <v>0</v>
      </c>
      <c r="D4934">
        <f>'נתונים מיובאים'!F4934</f>
        <v>0</v>
      </c>
      <c r="E4934" s="5">
        <f>'נתונים מיובאים'!G4934</f>
        <v>0</v>
      </c>
      <c r="F4934">
        <f>'נתונים מיובאים'!H4934</f>
        <v>0</v>
      </c>
      <c r="G4934" s="2">
        <f>'נתונים מיובאים'!I4934</f>
        <v>0</v>
      </c>
      <c r="H4934" s="1">
        <f>'נתונים מיובאים'!J4934</f>
        <v>0</v>
      </c>
      <c r="I4934">
        <f>'נתונים מיובאים'!K4934</f>
        <v>0</v>
      </c>
      <c r="J4934" s="2">
        <f>'נתונים מיובאים'!L4934</f>
        <v>0</v>
      </c>
      <c r="K4934">
        <f>'נתונים מיובאים'!M4934</f>
        <v>0</v>
      </c>
      <c r="L4934" s="2">
        <f>'נתונים מיובאים'!N4934</f>
        <v>0</v>
      </c>
      <c r="M4934" s="1" t="str">
        <f t="shared" si="78"/>
        <v>00</v>
      </c>
      <c r="N4934" s="7" t="str">
        <f>B4934&amp;E4934&amp;COUNTIF($M$2:M4934,B4934&amp;E4934)</f>
        <v>004217</v>
      </c>
    </row>
    <row r="4935" spans="1:14" x14ac:dyDescent="0.2">
      <c r="A4935">
        <f>'נתונים מיובאים'!C4935</f>
        <v>0</v>
      </c>
      <c r="B4935">
        <f>'נתונים מיובאים'!D4935</f>
        <v>0</v>
      </c>
      <c r="C4935">
        <f>'נתונים מיובאים'!E4935</f>
        <v>0</v>
      </c>
      <c r="D4935">
        <f>'נתונים מיובאים'!F4935</f>
        <v>0</v>
      </c>
      <c r="E4935" s="5">
        <f>'נתונים מיובאים'!G4935</f>
        <v>0</v>
      </c>
      <c r="F4935">
        <f>'נתונים מיובאים'!H4935</f>
        <v>0</v>
      </c>
      <c r="G4935" s="2">
        <f>'נתונים מיובאים'!I4935</f>
        <v>0</v>
      </c>
      <c r="H4935" s="1">
        <f>'נתונים מיובאים'!J4935</f>
        <v>0</v>
      </c>
      <c r="I4935">
        <f>'נתונים מיובאים'!K4935</f>
        <v>0</v>
      </c>
      <c r="J4935" s="2">
        <f>'נתונים מיובאים'!L4935</f>
        <v>0</v>
      </c>
      <c r="K4935">
        <f>'נתונים מיובאים'!M4935</f>
        <v>0</v>
      </c>
      <c r="L4935" s="2">
        <f>'נתונים מיובאים'!N4935</f>
        <v>0</v>
      </c>
      <c r="M4935" s="1" t="str">
        <f t="shared" si="78"/>
        <v>00</v>
      </c>
      <c r="N4935" s="7" t="str">
        <f>B4935&amp;E4935&amp;COUNTIF($M$2:M4935,B4935&amp;E4935)</f>
        <v>004218</v>
      </c>
    </row>
    <row r="4936" spans="1:14" x14ac:dyDescent="0.2">
      <c r="A4936">
        <f>'נתונים מיובאים'!C4936</f>
        <v>0</v>
      </c>
      <c r="B4936">
        <f>'נתונים מיובאים'!D4936</f>
        <v>0</v>
      </c>
      <c r="C4936">
        <f>'נתונים מיובאים'!E4936</f>
        <v>0</v>
      </c>
      <c r="D4936">
        <f>'נתונים מיובאים'!F4936</f>
        <v>0</v>
      </c>
      <c r="E4936" s="5">
        <f>'נתונים מיובאים'!G4936</f>
        <v>0</v>
      </c>
      <c r="F4936">
        <f>'נתונים מיובאים'!H4936</f>
        <v>0</v>
      </c>
      <c r="G4936" s="2">
        <f>'נתונים מיובאים'!I4936</f>
        <v>0</v>
      </c>
      <c r="H4936" s="1">
        <f>'נתונים מיובאים'!J4936</f>
        <v>0</v>
      </c>
      <c r="I4936">
        <f>'נתונים מיובאים'!K4936</f>
        <v>0</v>
      </c>
      <c r="J4936" s="2">
        <f>'נתונים מיובאים'!L4936</f>
        <v>0</v>
      </c>
      <c r="K4936">
        <f>'נתונים מיובאים'!M4936</f>
        <v>0</v>
      </c>
      <c r="L4936" s="2">
        <f>'נתונים מיובאים'!N4936</f>
        <v>0</v>
      </c>
      <c r="M4936" s="1" t="str">
        <f t="shared" si="78"/>
        <v>00</v>
      </c>
      <c r="N4936" s="7" t="str">
        <f>B4936&amp;E4936&amp;COUNTIF($M$2:M4936,B4936&amp;E4936)</f>
        <v>004219</v>
      </c>
    </row>
    <row r="4937" spans="1:14" x14ac:dyDescent="0.2">
      <c r="A4937">
        <f>'נתונים מיובאים'!C4937</f>
        <v>0</v>
      </c>
      <c r="B4937">
        <f>'נתונים מיובאים'!D4937</f>
        <v>0</v>
      </c>
      <c r="C4937">
        <f>'נתונים מיובאים'!E4937</f>
        <v>0</v>
      </c>
      <c r="D4937">
        <f>'נתונים מיובאים'!F4937</f>
        <v>0</v>
      </c>
      <c r="E4937" s="5">
        <f>'נתונים מיובאים'!G4937</f>
        <v>0</v>
      </c>
      <c r="F4937">
        <f>'נתונים מיובאים'!H4937</f>
        <v>0</v>
      </c>
      <c r="G4937" s="2">
        <f>'נתונים מיובאים'!I4937</f>
        <v>0</v>
      </c>
      <c r="H4937" s="1">
        <f>'נתונים מיובאים'!J4937</f>
        <v>0</v>
      </c>
      <c r="I4937">
        <f>'נתונים מיובאים'!K4937</f>
        <v>0</v>
      </c>
      <c r="J4937" s="2">
        <f>'נתונים מיובאים'!L4937</f>
        <v>0</v>
      </c>
      <c r="K4937">
        <f>'נתונים מיובאים'!M4937</f>
        <v>0</v>
      </c>
      <c r="L4937" s="2">
        <f>'נתונים מיובאים'!N4937</f>
        <v>0</v>
      </c>
      <c r="M4937" s="1" t="str">
        <f t="shared" si="78"/>
        <v>00</v>
      </c>
      <c r="N4937" s="7" t="str">
        <f>B4937&amp;E4937&amp;COUNTIF($M$2:M4937,B4937&amp;E4937)</f>
        <v>004220</v>
      </c>
    </row>
    <row r="4938" spans="1:14" x14ac:dyDescent="0.2">
      <c r="A4938">
        <f>'נתונים מיובאים'!C4938</f>
        <v>0</v>
      </c>
      <c r="B4938">
        <f>'נתונים מיובאים'!D4938</f>
        <v>0</v>
      </c>
      <c r="C4938">
        <f>'נתונים מיובאים'!E4938</f>
        <v>0</v>
      </c>
      <c r="D4938">
        <f>'נתונים מיובאים'!F4938</f>
        <v>0</v>
      </c>
      <c r="E4938" s="5">
        <f>'נתונים מיובאים'!G4938</f>
        <v>0</v>
      </c>
      <c r="F4938">
        <f>'נתונים מיובאים'!H4938</f>
        <v>0</v>
      </c>
      <c r="G4938" s="2">
        <f>'נתונים מיובאים'!I4938</f>
        <v>0</v>
      </c>
      <c r="H4938" s="1">
        <f>'נתונים מיובאים'!J4938</f>
        <v>0</v>
      </c>
      <c r="I4938">
        <f>'נתונים מיובאים'!K4938</f>
        <v>0</v>
      </c>
      <c r="J4938" s="2">
        <f>'נתונים מיובאים'!L4938</f>
        <v>0</v>
      </c>
      <c r="K4938">
        <f>'נתונים מיובאים'!M4938</f>
        <v>0</v>
      </c>
      <c r="L4938" s="2">
        <f>'נתונים מיובאים'!N4938</f>
        <v>0</v>
      </c>
      <c r="M4938" s="1" t="str">
        <f t="shared" si="78"/>
        <v>00</v>
      </c>
      <c r="N4938" s="7" t="str">
        <f>B4938&amp;E4938&amp;COUNTIF($M$2:M4938,B4938&amp;E4938)</f>
        <v>004221</v>
      </c>
    </row>
    <row r="4939" spans="1:14" x14ac:dyDescent="0.2">
      <c r="A4939">
        <f>'נתונים מיובאים'!C4939</f>
        <v>0</v>
      </c>
      <c r="B4939">
        <f>'נתונים מיובאים'!D4939</f>
        <v>0</v>
      </c>
      <c r="C4939">
        <f>'נתונים מיובאים'!E4939</f>
        <v>0</v>
      </c>
      <c r="D4939">
        <f>'נתונים מיובאים'!F4939</f>
        <v>0</v>
      </c>
      <c r="E4939" s="5">
        <f>'נתונים מיובאים'!G4939</f>
        <v>0</v>
      </c>
      <c r="F4939">
        <f>'נתונים מיובאים'!H4939</f>
        <v>0</v>
      </c>
      <c r="G4939" s="2">
        <f>'נתונים מיובאים'!I4939</f>
        <v>0</v>
      </c>
      <c r="H4939" s="1">
        <f>'נתונים מיובאים'!J4939</f>
        <v>0</v>
      </c>
      <c r="I4939">
        <f>'נתונים מיובאים'!K4939</f>
        <v>0</v>
      </c>
      <c r="J4939" s="2">
        <f>'נתונים מיובאים'!L4939</f>
        <v>0</v>
      </c>
      <c r="K4939">
        <f>'נתונים מיובאים'!M4939</f>
        <v>0</v>
      </c>
      <c r="L4939" s="2">
        <f>'נתונים מיובאים'!N4939</f>
        <v>0</v>
      </c>
      <c r="M4939" s="1" t="str">
        <f t="shared" si="78"/>
        <v>00</v>
      </c>
      <c r="N4939" s="7" t="str">
        <f>B4939&amp;E4939&amp;COUNTIF($M$2:M4939,B4939&amp;E4939)</f>
        <v>004222</v>
      </c>
    </row>
    <row r="4940" spans="1:14" x14ac:dyDescent="0.2">
      <c r="A4940">
        <f>'נתונים מיובאים'!C4940</f>
        <v>0</v>
      </c>
      <c r="B4940">
        <f>'נתונים מיובאים'!D4940</f>
        <v>0</v>
      </c>
      <c r="C4940">
        <f>'נתונים מיובאים'!E4940</f>
        <v>0</v>
      </c>
      <c r="D4940">
        <f>'נתונים מיובאים'!F4940</f>
        <v>0</v>
      </c>
      <c r="E4940" s="5">
        <f>'נתונים מיובאים'!G4940</f>
        <v>0</v>
      </c>
      <c r="F4940">
        <f>'נתונים מיובאים'!H4940</f>
        <v>0</v>
      </c>
      <c r="G4940" s="2">
        <f>'נתונים מיובאים'!I4940</f>
        <v>0</v>
      </c>
      <c r="H4940" s="1">
        <f>'נתונים מיובאים'!J4940</f>
        <v>0</v>
      </c>
      <c r="I4940">
        <f>'נתונים מיובאים'!K4940</f>
        <v>0</v>
      </c>
      <c r="J4940" s="2">
        <f>'נתונים מיובאים'!L4940</f>
        <v>0</v>
      </c>
      <c r="K4940">
        <f>'נתונים מיובאים'!M4940</f>
        <v>0</v>
      </c>
      <c r="L4940" s="2">
        <f>'נתונים מיובאים'!N4940</f>
        <v>0</v>
      </c>
      <c r="M4940" s="1" t="str">
        <f t="shared" si="78"/>
        <v>00</v>
      </c>
      <c r="N4940" s="7" t="str">
        <f>B4940&amp;E4940&amp;COUNTIF($M$2:M4940,B4940&amp;E4940)</f>
        <v>004223</v>
      </c>
    </row>
    <row r="4941" spans="1:14" x14ac:dyDescent="0.2">
      <c r="A4941">
        <f>'נתונים מיובאים'!C4941</f>
        <v>0</v>
      </c>
      <c r="B4941">
        <f>'נתונים מיובאים'!D4941</f>
        <v>0</v>
      </c>
      <c r="C4941">
        <f>'נתונים מיובאים'!E4941</f>
        <v>0</v>
      </c>
      <c r="D4941">
        <f>'נתונים מיובאים'!F4941</f>
        <v>0</v>
      </c>
      <c r="E4941" s="5">
        <f>'נתונים מיובאים'!G4941</f>
        <v>0</v>
      </c>
      <c r="F4941">
        <f>'נתונים מיובאים'!H4941</f>
        <v>0</v>
      </c>
      <c r="G4941" s="2">
        <f>'נתונים מיובאים'!I4941</f>
        <v>0</v>
      </c>
      <c r="H4941" s="1">
        <f>'נתונים מיובאים'!J4941</f>
        <v>0</v>
      </c>
      <c r="I4941">
        <f>'נתונים מיובאים'!K4941</f>
        <v>0</v>
      </c>
      <c r="J4941" s="2">
        <f>'נתונים מיובאים'!L4941</f>
        <v>0</v>
      </c>
      <c r="K4941">
        <f>'נתונים מיובאים'!M4941</f>
        <v>0</v>
      </c>
      <c r="L4941" s="2">
        <f>'נתונים מיובאים'!N4941</f>
        <v>0</v>
      </c>
      <c r="M4941" s="1" t="str">
        <f t="shared" si="78"/>
        <v>00</v>
      </c>
      <c r="N4941" s="7" t="str">
        <f>B4941&amp;E4941&amp;COUNTIF($M$2:M4941,B4941&amp;E4941)</f>
        <v>004224</v>
      </c>
    </row>
    <row r="4942" spans="1:14" x14ac:dyDescent="0.2">
      <c r="A4942">
        <f>'נתונים מיובאים'!C4942</f>
        <v>0</v>
      </c>
      <c r="B4942">
        <f>'נתונים מיובאים'!D4942</f>
        <v>0</v>
      </c>
      <c r="C4942">
        <f>'נתונים מיובאים'!E4942</f>
        <v>0</v>
      </c>
      <c r="D4942">
        <f>'נתונים מיובאים'!F4942</f>
        <v>0</v>
      </c>
      <c r="E4942" s="5">
        <f>'נתונים מיובאים'!G4942</f>
        <v>0</v>
      </c>
      <c r="F4942">
        <f>'נתונים מיובאים'!H4942</f>
        <v>0</v>
      </c>
      <c r="G4942" s="2">
        <f>'נתונים מיובאים'!I4942</f>
        <v>0</v>
      </c>
      <c r="H4942" s="1">
        <f>'נתונים מיובאים'!J4942</f>
        <v>0</v>
      </c>
      <c r="I4942">
        <f>'נתונים מיובאים'!K4942</f>
        <v>0</v>
      </c>
      <c r="J4942" s="2">
        <f>'נתונים מיובאים'!L4942</f>
        <v>0</v>
      </c>
      <c r="K4942">
        <f>'נתונים מיובאים'!M4942</f>
        <v>0</v>
      </c>
      <c r="L4942" s="2">
        <f>'נתונים מיובאים'!N4942</f>
        <v>0</v>
      </c>
      <c r="M4942" s="1" t="str">
        <f t="shared" si="78"/>
        <v>00</v>
      </c>
      <c r="N4942" s="7" t="str">
        <f>B4942&amp;E4942&amp;COUNTIF($M$2:M4942,B4942&amp;E4942)</f>
        <v>004225</v>
      </c>
    </row>
    <row r="4943" spans="1:14" x14ac:dyDescent="0.2">
      <c r="A4943">
        <f>'נתונים מיובאים'!C4943</f>
        <v>0</v>
      </c>
      <c r="B4943">
        <f>'נתונים מיובאים'!D4943</f>
        <v>0</v>
      </c>
      <c r="C4943">
        <f>'נתונים מיובאים'!E4943</f>
        <v>0</v>
      </c>
      <c r="D4943">
        <f>'נתונים מיובאים'!F4943</f>
        <v>0</v>
      </c>
      <c r="E4943" s="5">
        <f>'נתונים מיובאים'!G4943</f>
        <v>0</v>
      </c>
      <c r="F4943">
        <f>'נתונים מיובאים'!H4943</f>
        <v>0</v>
      </c>
      <c r="G4943" s="2">
        <f>'נתונים מיובאים'!I4943</f>
        <v>0</v>
      </c>
      <c r="H4943" s="1">
        <f>'נתונים מיובאים'!J4943</f>
        <v>0</v>
      </c>
      <c r="I4943">
        <f>'נתונים מיובאים'!K4943</f>
        <v>0</v>
      </c>
      <c r="J4943" s="2">
        <f>'נתונים מיובאים'!L4943</f>
        <v>0</v>
      </c>
      <c r="K4943">
        <f>'נתונים מיובאים'!M4943</f>
        <v>0</v>
      </c>
      <c r="L4943" s="2">
        <f>'נתונים מיובאים'!N4943</f>
        <v>0</v>
      </c>
      <c r="M4943" s="1" t="str">
        <f t="shared" si="78"/>
        <v>00</v>
      </c>
      <c r="N4943" s="7" t="str">
        <f>B4943&amp;E4943&amp;COUNTIF($M$2:M4943,B4943&amp;E4943)</f>
        <v>004226</v>
      </c>
    </row>
    <row r="4944" spans="1:14" x14ac:dyDescent="0.2">
      <c r="A4944">
        <f>'נתונים מיובאים'!C4944</f>
        <v>0</v>
      </c>
      <c r="B4944">
        <f>'נתונים מיובאים'!D4944</f>
        <v>0</v>
      </c>
      <c r="C4944">
        <f>'נתונים מיובאים'!E4944</f>
        <v>0</v>
      </c>
      <c r="D4944">
        <f>'נתונים מיובאים'!F4944</f>
        <v>0</v>
      </c>
      <c r="E4944" s="5">
        <f>'נתונים מיובאים'!G4944</f>
        <v>0</v>
      </c>
      <c r="F4944">
        <f>'נתונים מיובאים'!H4944</f>
        <v>0</v>
      </c>
      <c r="G4944" s="2">
        <f>'נתונים מיובאים'!I4944</f>
        <v>0</v>
      </c>
      <c r="H4944" s="1">
        <f>'נתונים מיובאים'!J4944</f>
        <v>0</v>
      </c>
      <c r="I4944">
        <f>'נתונים מיובאים'!K4944</f>
        <v>0</v>
      </c>
      <c r="J4944" s="2">
        <f>'נתונים מיובאים'!L4944</f>
        <v>0</v>
      </c>
      <c r="K4944">
        <f>'נתונים מיובאים'!M4944</f>
        <v>0</v>
      </c>
      <c r="L4944" s="2">
        <f>'נתונים מיובאים'!N4944</f>
        <v>0</v>
      </c>
      <c r="M4944" s="1" t="str">
        <f t="shared" si="78"/>
        <v>00</v>
      </c>
      <c r="N4944" s="7" t="str">
        <f>B4944&amp;E4944&amp;COUNTIF($M$2:M4944,B4944&amp;E4944)</f>
        <v>004227</v>
      </c>
    </row>
    <row r="4945" spans="1:14" x14ac:dyDescent="0.2">
      <c r="A4945">
        <f>'נתונים מיובאים'!C4945</f>
        <v>0</v>
      </c>
      <c r="B4945">
        <f>'נתונים מיובאים'!D4945</f>
        <v>0</v>
      </c>
      <c r="C4945">
        <f>'נתונים מיובאים'!E4945</f>
        <v>0</v>
      </c>
      <c r="D4945">
        <f>'נתונים מיובאים'!F4945</f>
        <v>0</v>
      </c>
      <c r="E4945" s="5">
        <f>'נתונים מיובאים'!G4945</f>
        <v>0</v>
      </c>
      <c r="F4945">
        <f>'נתונים מיובאים'!H4945</f>
        <v>0</v>
      </c>
      <c r="G4945" s="2">
        <f>'נתונים מיובאים'!I4945</f>
        <v>0</v>
      </c>
      <c r="H4945" s="1">
        <f>'נתונים מיובאים'!J4945</f>
        <v>0</v>
      </c>
      <c r="I4945">
        <f>'נתונים מיובאים'!K4945</f>
        <v>0</v>
      </c>
      <c r="J4945" s="2">
        <f>'נתונים מיובאים'!L4945</f>
        <v>0</v>
      </c>
      <c r="K4945">
        <f>'נתונים מיובאים'!M4945</f>
        <v>0</v>
      </c>
      <c r="L4945" s="2">
        <f>'נתונים מיובאים'!N4945</f>
        <v>0</v>
      </c>
      <c r="M4945" s="1" t="str">
        <f t="shared" si="78"/>
        <v>00</v>
      </c>
      <c r="N4945" s="7" t="str">
        <f>B4945&amp;E4945&amp;COUNTIF($M$2:M4945,B4945&amp;E4945)</f>
        <v>004228</v>
      </c>
    </row>
    <row r="4946" spans="1:14" x14ac:dyDescent="0.2">
      <c r="A4946">
        <f>'נתונים מיובאים'!C4946</f>
        <v>0</v>
      </c>
      <c r="B4946">
        <f>'נתונים מיובאים'!D4946</f>
        <v>0</v>
      </c>
      <c r="C4946">
        <f>'נתונים מיובאים'!E4946</f>
        <v>0</v>
      </c>
      <c r="D4946">
        <f>'נתונים מיובאים'!F4946</f>
        <v>0</v>
      </c>
      <c r="E4946" s="5">
        <f>'נתונים מיובאים'!G4946</f>
        <v>0</v>
      </c>
      <c r="F4946">
        <f>'נתונים מיובאים'!H4946</f>
        <v>0</v>
      </c>
      <c r="G4946" s="2">
        <f>'נתונים מיובאים'!I4946</f>
        <v>0</v>
      </c>
      <c r="H4946" s="1">
        <f>'נתונים מיובאים'!J4946</f>
        <v>0</v>
      </c>
      <c r="I4946">
        <f>'נתונים מיובאים'!K4946</f>
        <v>0</v>
      </c>
      <c r="J4946" s="2">
        <f>'נתונים מיובאים'!L4946</f>
        <v>0</v>
      </c>
      <c r="K4946">
        <f>'נתונים מיובאים'!M4946</f>
        <v>0</v>
      </c>
      <c r="L4946" s="2">
        <f>'נתונים מיובאים'!N4946</f>
        <v>0</v>
      </c>
      <c r="M4946" s="1" t="str">
        <f t="shared" si="78"/>
        <v>00</v>
      </c>
      <c r="N4946" s="7" t="str">
        <f>B4946&amp;E4946&amp;COUNTIF($M$2:M4946,B4946&amp;E4946)</f>
        <v>004229</v>
      </c>
    </row>
    <row r="4947" spans="1:14" x14ac:dyDescent="0.2">
      <c r="A4947">
        <f>'נתונים מיובאים'!C4947</f>
        <v>0</v>
      </c>
      <c r="B4947">
        <f>'נתונים מיובאים'!D4947</f>
        <v>0</v>
      </c>
      <c r="C4947">
        <f>'נתונים מיובאים'!E4947</f>
        <v>0</v>
      </c>
      <c r="D4947">
        <f>'נתונים מיובאים'!F4947</f>
        <v>0</v>
      </c>
      <c r="E4947" s="5">
        <f>'נתונים מיובאים'!G4947</f>
        <v>0</v>
      </c>
      <c r="F4947">
        <f>'נתונים מיובאים'!H4947</f>
        <v>0</v>
      </c>
      <c r="G4947" s="2">
        <f>'נתונים מיובאים'!I4947</f>
        <v>0</v>
      </c>
      <c r="H4947" s="1">
        <f>'נתונים מיובאים'!J4947</f>
        <v>0</v>
      </c>
      <c r="I4947">
        <f>'נתונים מיובאים'!K4947</f>
        <v>0</v>
      </c>
      <c r="J4947" s="2">
        <f>'נתונים מיובאים'!L4947</f>
        <v>0</v>
      </c>
      <c r="K4947">
        <f>'נתונים מיובאים'!M4947</f>
        <v>0</v>
      </c>
      <c r="L4947" s="2">
        <f>'נתונים מיובאים'!N4947</f>
        <v>0</v>
      </c>
      <c r="M4947" s="1" t="str">
        <f t="shared" si="78"/>
        <v>00</v>
      </c>
      <c r="N4947" s="7" t="str">
        <f>B4947&amp;E4947&amp;COUNTIF($M$2:M4947,B4947&amp;E4947)</f>
        <v>004230</v>
      </c>
    </row>
    <row r="4948" spans="1:14" x14ac:dyDescent="0.2">
      <c r="A4948">
        <f>'נתונים מיובאים'!C4948</f>
        <v>0</v>
      </c>
      <c r="B4948">
        <f>'נתונים מיובאים'!D4948</f>
        <v>0</v>
      </c>
      <c r="C4948">
        <f>'נתונים מיובאים'!E4948</f>
        <v>0</v>
      </c>
      <c r="D4948">
        <f>'נתונים מיובאים'!F4948</f>
        <v>0</v>
      </c>
      <c r="E4948" s="5">
        <f>'נתונים מיובאים'!G4948</f>
        <v>0</v>
      </c>
      <c r="F4948">
        <f>'נתונים מיובאים'!H4948</f>
        <v>0</v>
      </c>
      <c r="G4948" s="2">
        <f>'נתונים מיובאים'!I4948</f>
        <v>0</v>
      </c>
      <c r="H4948" s="1">
        <f>'נתונים מיובאים'!J4948</f>
        <v>0</v>
      </c>
      <c r="I4948">
        <f>'נתונים מיובאים'!K4948</f>
        <v>0</v>
      </c>
      <c r="J4948" s="2">
        <f>'נתונים מיובאים'!L4948</f>
        <v>0</v>
      </c>
      <c r="K4948">
        <f>'נתונים מיובאים'!M4948</f>
        <v>0</v>
      </c>
      <c r="L4948" s="2">
        <f>'נתונים מיובאים'!N4948</f>
        <v>0</v>
      </c>
      <c r="M4948" s="1" t="str">
        <f t="shared" si="78"/>
        <v>00</v>
      </c>
      <c r="N4948" s="7" t="str">
        <f>B4948&amp;E4948&amp;COUNTIF($M$2:M4948,B4948&amp;E4948)</f>
        <v>004231</v>
      </c>
    </row>
    <row r="4949" spans="1:14" x14ac:dyDescent="0.2">
      <c r="A4949">
        <f>'נתונים מיובאים'!C4949</f>
        <v>0</v>
      </c>
      <c r="B4949">
        <f>'נתונים מיובאים'!D4949</f>
        <v>0</v>
      </c>
      <c r="C4949">
        <f>'נתונים מיובאים'!E4949</f>
        <v>0</v>
      </c>
      <c r="D4949">
        <f>'נתונים מיובאים'!F4949</f>
        <v>0</v>
      </c>
      <c r="E4949" s="5">
        <f>'נתונים מיובאים'!G4949</f>
        <v>0</v>
      </c>
      <c r="F4949">
        <f>'נתונים מיובאים'!H4949</f>
        <v>0</v>
      </c>
      <c r="G4949" s="2">
        <f>'נתונים מיובאים'!I4949</f>
        <v>0</v>
      </c>
      <c r="H4949" s="1">
        <f>'נתונים מיובאים'!J4949</f>
        <v>0</v>
      </c>
      <c r="I4949">
        <f>'נתונים מיובאים'!K4949</f>
        <v>0</v>
      </c>
      <c r="J4949" s="2">
        <f>'נתונים מיובאים'!L4949</f>
        <v>0</v>
      </c>
      <c r="K4949">
        <f>'נתונים מיובאים'!M4949</f>
        <v>0</v>
      </c>
      <c r="L4949" s="2">
        <f>'נתונים מיובאים'!N4949</f>
        <v>0</v>
      </c>
      <c r="M4949" s="1" t="str">
        <f t="shared" si="78"/>
        <v>00</v>
      </c>
      <c r="N4949" s="7" t="str">
        <f>B4949&amp;E4949&amp;COUNTIF($M$2:M4949,B4949&amp;E4949)</f>
        <v>004232</v>
      </c>
    </row>
    <row r="4950" spans="1:14" x14ac:dyDescent="0.2">
      <c r="A4950">
        <f>'נתונים מיובאים'!C4950</f>
        <v>0</v>
      </c>
      <c r="B4950">
        <f>'נתונים מיובאים'!D4950</f>
        <v>0</v>
      </c>
      <c r="C4950">
        <f>'נתונים מיובאים'!E4950</f>
        <v>0</v>
      </c>
      <c r="D4950">
        <f>'נתונים מיובאים'!F4950</f>
        <v>0</v>
      </c>
      <c r="E4950" s="5">
        <f>'נתונים מיובאים'!G4950</f>
        <v>0</v>
      </c>
      <c r="F4950">
        <f>'נתונים מיובאים'!H4950</f>
        <v>0</v>
      </c>
      <c r="G4950" s="2">
        <f>'נתונים מיובאים'!I4950</f>
        <v>0</v>
      </c>
      <c r="H4950" s="1">
        <f>'נתונים מיובאים'!J4950</f>
        <v>0</v>
      </c>
      <c r="I4950">
        <f>'נתונים מיובאים'!K4950</f>
        <v>0</v>
      </c>
      <c r="J4950" s="2">
        <f>'נתונים מיובאים'!L4950</f>
        <v>0</v>
      </c>
      <c r="K4950">
        <f>'נתונים מיובאים'!M4950</f>
        <v>0</v>
      </c>
      <c r="L4950" s="2">
        <f>'נתונים מיובאים'!N4950</f>
        <v>0</v>
      </c>
      <c r="M4950" s="1" t="str">
        <f t="shared" si="78"/>
        <v>00</v>
      </c>
      <c r="N4950" s="7" t="str">
        <f>B4950&amp;E4950&amp;COUNTIF($M$2:M4950,B4950&amp;E4950)</f>
        <v>004233</v>
      </c>
    </row>
    <row r="4951" spans="1:14" x14ac:dyDescent="0.2">
      <c r="A4951">
        <f>'נתונים מיובאים'!C4951</f>
        <v>0</v>
      </c>
      <c r="B4951">
        <f>'נתונים מיובאים'!D4951</f>
        <v>0</v>
      </c>
      <c r="C4951">
        <f>'נתונים מיובאים'!E4951</f>
        <v>0</v>
      </c>
      <c r="D4951">
        <f>'נתונים מיובאים'!F4951</f>
        <v>0</v>
      </c>
      <c r="E4951" s="5">
        <f>'נתונים מיובאים'!G4951</f>
        <v>0</v>
      </c>
      <c r="F4951">
        <f>'נתונים מיובאים'!H4951</f>
        <v>0</v>
      </c>
      <c r="G4951" s="2">
        <f>'נתונים מיובאים'!I4951</f>
        <v>0</v>
      </c>
      <c r="H4951" s="1">
        <f>'נתונים מיובאים'!J4951</f>
        <v>0</v>
      </c>
      <c r="I4951">
        <f>'נתונים מיובאים'!K4951</f>
        <v>0</v>
      </c>
      <c r="J4951" s="2">
        <f>'נתונים מיובאים'!L4951</f>
        <v>0</v>
      </c>
      <c r="K4951">
        <f>'נתונים מיובאים'!M4951</f>
        <v>0</v>
      </c>
      <c r="L4951" s="2">
        <f>'נתונים מיובאים'!N4951</f>
        <v>0</v>
      </c>
      <c r="M4951" s="1" t="str">
        <f t="shared" si="78"/>
        <v>00</v>
      </c>
      <c r="N4951" s="7" t="str">
        <f>B4951&amp;E4951&amp;COUNTIF($M$2:M4951,B4951&amp;E4951)</f>
        <v>004234</v>
      </c>
    </row>
    <row r="4952" spans="1:14" x14ac:dyDescent="0.2">
      <c r="A4952">
        <f>'נתונים מיובאים'!C4952</f>
        <v>0</v>
      </c>
      <c r="B4952">
        <f>'נתונים מיובאים'!D4952</f>
        <v>0</v>
      </c>
      <c r="C4952">
        <f>'נתונים מיובאים'!E4952</f>
        <v>0</v>
      </c>
      <c r="D4952">
        <f>'נתונים מיובאים'!F4952</f>
        <v>0</v>
      </c>
      <c r="E4952" s="5">
        <f>'נתונים מיובאים'!G4952</f>
        <v>0</v>
      </c>
      <c r="F4952">
        <f>'נתונים מיובאים'!H4952</f>
        <v>0</v>
      </c>
      <c r="G4952" s="2">
        <f>'נתונים מיובאים'!I4952</f>
        <v>0</v>
      </c>
      <c r="H4952" s="1">
        <f>'נתונים מיובאים'!J4952</f>
        <v>0</v>
      </c>
      <c r="I4952">
        <f>'נתונים מיובאים'!K4952</f>
        <v>0</v>
      </c>
      <c r="J4952" s="2">
        <f>'נתונים מיובאים'!L4952</f>
        <v>0</v>
      </c>
      <c r="K4952">
        <f>'נתונים מיובאים'!M4952</f>
        <v>0</v>
      </c>
      <c r="L4952" s="2">
        <f>'נתונים מיובאים'!N4952</f>
        <v>0</v>
      </c>
      <c r="M4952" s="1" t="str">
        <f t="shared" si="78"/>
        <v>00</v>
      </c>
      <c r="N4952" s="7" t="str">
        <f>B4952&amp;E4952&amp;COUNTIF($M$2:M4952,B4952&amp;E4952)</f>
        <v>004235</v>
      </c>
    </row>
    <row r="4953" spans="1:14" x14ac:dyDescent="0.2">
      <c r="A4953">
        <f>'נתונים מיובאים'!C4953</f>
        <v>0</v>
      </c>
      <c r="B4953">
        <f>'נתונים מיובאים'!D4953</f>
        <v>0</v>
      </c>
      <c r="C4953">
        <f>'נתונים מיובאים'!E4953</f>
        <v>0</v>
      </c>
      <c r="D4953">
        <f>'נתונים מיובאים'!F4953</f>
        <v>0</v>
      </c>
      <c r="E4953" s="5">
        <f>'נתונים מיובאים'!G4953</f>
        <v>0</v>
      </c>
      <c r="F4953">
        <f>'נתונים מיובאים'!H4953</f>
        <v>0</v>
      </c>
      <c r="G4953" s="2">
        <f>'נתונים מיובאים'!I4953</f>
        <v>0</v>
      </c>
      <c r="H4953" s="1">
        <f>'נתונים מיובאים'!J4953</f>
        <v>0</v>
      </c>
      <c r="I4953">
        <f>'נתונים מיובאים'!K4953</f>
        <v>0</v>
      </c>
      <c r="J4953" s="2">
        <f>'נתונים מיובאים'!L4953</f>
        <v>0</v>
      </c>
      <c r="K4953">
        <f>'נתונים מיובאים'!M4953</f>
        <v>0</v>
      </c>
      <c r="L4953" s="2">
        <f>'נתונים מיובאים'!N4953</f>
        <v>0</v>
      </c>
      <c r="M4953" s="1" t="str">
        <f t="shared" si="78"/>
        <v>00</v>
      </c>
      <c r="N4953" s="7" t="str">
        <f>B4953&amp;E4953&amp;COUNTIF($M$2:M4953,B4953&amp;E4953)</f>
        <v>004236</v>
      </c>
    </row>
    <row r="4954" spans="1:14" x14ac:dyDescent="0.2">
      <c r="A4954">
        <f>'נתונים מיובאים'!C4954</f>
        <v>0</v>
      </c>
      <c r="B4954">
        <f>'נתונים מיובאים'!D4954</f>
        <v>0</v>
      </c>
      <c r="C4954">
        <f>'נתונים מיובאים'!E4954</f>
        <v>0</v>
      </c>
      <c r="D4954">
        <f>'נתונים מיובאים'!F4954</f>
        <v>0</v>
      </c>
      <c r="E4954" s="5">
        <f>'נתונים מיובאים'!G4954</f>
        <v>0</v>
      </c>
      <c r="F4954">
        <f>'נתונים מיובאים'!H4954</f>
        <v>0</v>
      </c>
      <c r="G4954" s="2">
        <f>'נתונים מיובאים'!I4954</f>
        <v>0</v>
      </c>
      <c r="H4954" s="1">
        <f>'נתונים מיובאים'!J4954</f>
        <v>0</v>
      </c>
      <c r="I4954">
        <f>'נתונים מיובאים'!K4954</f>
        <v>0</v>
      </c>
      <c r="J4954" s="2">
        <f>'נתונים מיובאים'!L4954</f>
        <v>0</v>
      </c>
      <c r="K4954">
        <f>'נתונים מיובאים'!M4954</f>
        <v>0</v>
      </c>
      <c r="L4954" s="2">
        <f>'נתונים מיובאים'!N4954</f>
        <v>0</v>
      </c>
      <c r="M4954" s="1" t="str">
        <f t="shared" si="78"/>
        <v>00</v>
      </c>
      <c r="N4954" s="7" t="str">
        <f>B4954&amp;E4954&amp;COUNTIF($M$2:M4954,B4954&amp;E4954)</f>
        <v>004237</v>
      </c>
    </row>
    <row r="4955" spans="1:14" x14ac:dyDescent="0.2">
      <c r="A4955">
        <f>'נתונים מיובאים'!C4955</f>
        <v>0</v>
      </c>
      <c r="B4955">
        <f>'נתונים מיובאים'!D4955</f>
        <v>0</v>
      </c>
      <c r="C4955">
        <f>'נתונים מיובאים'!E4955</f>
        <v>0</v>
      </c>
      <c r="D4955">
        <f>'נתונים מיובאים'!F4955</f>
        <v>0</v>
      </c>
      <c r="E4955" s="5">
        <f>'נתונים מיובאים'!G4955</f>
        <v>0</v>
      </c>
      <c r="F4955">
        <f>'נתונים מיובאים'!H4955</f>
        <v>0</v>
      </c>
      <c r="G4955" s="2">
        <f>'נתונים מיובאים'!I4955</f>
        <v>0</v>
      </c>
      <c r="H4955" s="1">
        <f>'נתונים מיובאים'!J4955</f>
        <v>0</v>
      </c>
      <c r="I4955">
        <f>'נתונים מיובאים'!K4955</f>
        <v>0</v>
      </c>
      <c r="J4955" s="2">
        <f>'נתונים מיובאים'!L4955</f>
        <v>0</v>
      </c>
      <c r="K4955">
        <f>'נתונים מיובאים'!M4955</f>
        <v>0</v>
      </c>
      <c r="L4955" s="2">
        <f>'נתונים מיובאים'!N4955</f>
        <v>0</v>
      </c>
      <c r="M4955" s="1" t="str">
        <f t="shared" si="78"/>
        <v>00</v>
      </c>
      <c r="N4955" s="7" t="str">
        <f>B4955&amp;E4955&amp;COUNTIF($M$2:M4955,B4955&amp;E4955)</f>
        <v>004238</v>
      </c>
    </row>
    <row r="4956" spans="1:14" x14ac:dyDescent="0.2">
      <c r="A4956">
        <f>'נתונים מיובאים'!C4956</f>
        <v>0</v>
      </c>
      <c r="B4956">
        <f>'נתונים מיובאים'!D4956</f>
        <v>0</v>
      </c>
      <c r="C4956">
        <f>'נתונים מיובאים'!E4956</f>
        <v>0</v>
      </c>
      <c r="D4956">
        <f>'נתונים מיובאים'!F4956</f>
        <v>0</v>
      </c>
      <c r="E4956" s="5">
        <f>'נתונים מיובאים'!G4956</f>
        <v>0</v>
      </c>
      <c r="F4956">
        <f>'נתונים מיובאים'!H4956</f>
        <v>0</v>
      </c>
      <c r="G4956" s="2">
        <f>'נתונים מיובאים'!I4956</f>
        <v>0</v>
      </c>
      <c r="H4956" s="1">
        <f>'נתונים מיובאים'!J4956</f>
        <v>0</v>
      </c>
      <c r="I4956">
        <f>'נתונים מיובאים'!K4956</f>
        <v>0</v>
      </c>
      <c r="J4956" s="2">
        <f>'נתונים מיובאים'!L4956</f>
        <v>0</v>
      </c>
      <c r="K4956">
        <f>'נתונים מיובאים'!M4956</f>
        <v>0</v>
      </c>
      <c r="L4956" s="2">
        <f>'נתונים מיובאים'!N4956</f>
        <v>0</v>
      </c>
      <c r="M4956" s="1" t="str">
        <f t="shared" si="78"/>
        <v>00</v>
      </c>
      <c r="N4956" s="7" t="str">
        <f>B4956&amp;E4956&amp;COUNTIF($M$2:M4956,B4956&amp;E4956)</f>
        <v>004239</v>
      </c>
    </row>
    <row r="4957" spans="1:14" x14ac:dyDescent="0.2">
      <c r="A4957">
        <f>'נתונים מיובאים'!C4957</f>
        <v>0</v>
      </c>
      <c r="B4957">
        <f>'נתונים מיובאים'!D4957</f>
        <v>0</v>
      </c>
      <c r="C4957">
        <f>'נתונים מיובאים'!E4957</f>
        <v>0</v>
      </c>
      <c r="D4957">
        <f>'נתונים מיובאים'!F4957</f>
        <v>0</v>
      </c>
      <c r="E4957" s="5">
        <f>'נתונים מיובאים'!G4957</f>
        <v>0</v>
      </c>
      <c r="F4957">
        <f>'נתונים מיובאים'!H4957</f>
        <v>0</v>
      </c>
      <c r="G4957" s="2">
        <f>'נתונים מיובאים'!I4957</f>
        <v>0</v>
      </c>
      <c r="H4957" s="1">
        <f>'נתונים מיובאים'!J4957</f>
        <v>0</v>
      </c>
      <c r="I4957">
        <f>'נתונים מיובאים'!K4957</f>
        <v>0</v>
      </c>
      <c r="J4957" s="2">
        <f>'נתונים מיובאים'!L4957</f>
        <v>0</v>
      </c>
      <c r="K4957">
        <f>'נתונים מיובאים'!M4957</f>
        <v>0</v>
      </c>
      <c r="L4957" s="2">
        <f>'נתונים מיובאים'!N4957</f>
        <v>0</v>
      </c>
      <c r="M4957" s="1" t="str">
        <f t="shared" si="78"/>
        <v>00</v>
      </c>
      <c r="N4957" s="7" t="str">
        <f>B4957&amp;E4957&amp;COUNTIF($M$2:M4957,B4957&amp;E4957)</f>
        <v>004240</v>
      </c>
    </row>
    <row r="4958" spans="1:14" x14ac:dyDescent="0.2">
      <c r="A4958">
        <f>'נתונים מיובאים'!C4958</f>
        <v>0</v>
      </c>
      <c r="B4958">
        <f>'נתונים מיובאים'!D4958</f>
        <v>0</v>
      </c>
      <c r="C4958">
        <f>'נתונים מיובאים'!E4958</f>
        <v>0</v>
      </c>
      <c r="D4958">
        <f>'נתונים מיובאים'!F4958</f>
        <v>0</v>
      </c>
      <c r="E4958" s="5">
        <f>'נתונים מיובאים'!G4958</f>
        <v>0</v>
      </c>
      <c r="F4958">
        <f>'נתונים מיובאים'!H4958</f>
        <v>0</v>
      </c>
      <c r="G4958" s="2">
        <f>'נתונים מיובאים'!I4958</f>
        <v>0</v>
      </c>
      <c r="H4958" s="1">
        <f>'נתונים מיובאים'!J4958</f>
        <v>0</v>
      </c>
      <c r="I4958">
        <f>'נתונים מיובאים'!K4958</f>
        <v>0</v>
      </c>
      <c r="J4958" s="2">
        <f>'נתונים מיובאים'!L4958</f>
        <v>0</v>
      </c>
      <c r="K4958">
        <f>'נתונים מיובאים'!M4958</f>
        <v>0</v>
      </c>
      <c r="L4958" s="2">
        <f>'נתונים מיובאים'!N4958</f>
        <v>0</v>
      </c>
      <c r="M4958" s="1" t="str">
        <f t="shared" si="78"/>
        <v>00</v>
      </c>
      <c r="N4958" s="7" t="str">
        <f>B4958&amp;E4958&amp;COUNTIF($M$2:M4958,B4958&amp;E4958)</f>
        <v>004241</v>
      </c>
    </row>
    <row r="4959" spans="1:14" x14ac:dyDescent="0.2">
      <c r="A4959">
        <f>'נתונים מיובאים'!C4959</f>
        <v>0</v>
      </c>
      <c r="B4959">
        <f>'נתונים מיובאים'!D4959</f>
        <v>0</v>
      </c>
      <c r="C4959">
        <f>'נתונים מיובאים'!E4959</f>
        <v>0</v>
      </c>
      <c r="D4959">
        <f>'נתונים מיובאים'!F4959</f>
        <v>0</v>
      </c>
      <c r="E4959" s="5">
        <f>'נתונים מיובאים'!G4959</f>
        <v>0</v>
      </c>
      <c r="F4959">
        <f>'נתונים מיובאים'!H4959</f>
        <v>0</v>
      </c>
      <c r="G4959" s="2">
        <f>'נתונים מיובאים'!I4959</f>
        <v>0</v>
      </c>
      <c r="H4959" s="1">
        <f>'נתונים מיובאים'!J4959</f>
        <v>0</v>
      </c>
      <c r="I4959">
        <f>'נתונים מיובאים'!K4959</f>
        <v>0</v>
      </c>
      <c r="J4959" s="2">
        <f>'נתונים מיובאים'!L4959</f>
        <v>0</v>
      </c>
      <c r="K4959">
        <f>'נתונים מיובאים'!M4959</f>
        <v>0</v>
      </c>
      <c r="L4959" s="2">
        <f>'נתונים מיובאים'!N4959</f>
        <v>0</v>
      </c>
      <c r="M4959" s="1" t="str">
        <f t="shared" si="78"/>
        <v>00</v>
      </c>
      <c r="N4959" s="7" t="str">
        <f>B4959&amp;E4959&amp;COUNTIF($M$2:M4959,B4959&amp;E4959)</f>
        <v>004242</v>
      </c>
    </row>
    <row r="4960" spans="1:14" x14ac:dyDescent="0.2">
      <c r="A4960">
        <f>'נתונים מיובאים'!C4960</f>
        <v>0</v>
      </c>
      <c r="B4960">
        <f>'נתונים מיובאים'!D4960</f>
        <v>0</v>
      </c>
      <c r="C4960">
        <f>'נתונים מיובאים'!E4960</f>
        <v>0</v>
      </c>
      <c r="D4960">
        <f>'נתונים מיובאים'!F4960</f>
        <v>0</v>
      </c>
      <c r="E4960" s="5">
        <f>'נתונים מיובאים'!G4960</f>
        <v>0</v>
      </c>
      <c r="F4960">
        <f>'נתונים מיובאים'!H4960</f>
        <v>0</v>
      </c>
      <c r="G4960" s="2">
        <f>'נתונים מיובאים'!I4960</f>
        <v>0</v>
      </c>
      <c r="H4960" s="1">
        <f>'נתונים מיובאים'!J4960</f>
        <v>0</v>
      </c>
      <c r="I4960">
        <f>'נתונים מיובאים'!K4960</f>
        <v>0</v>
      </c>
      <c r="J4960" s="2">
        <f>'נתונים מיובאים'!L4960</f>
        <v>0</v>
      </c>
      <c r="K4960">
        <f>'נתונים מיובאים'!M4960</f>
        <v>0</v>
      </c>
      <c r="L4960" s="2">
        <f>'נתונים מיובאים'!N4960</f>
        <v>0</v>
      </c>
      <c r="M4960" s="1" t="str">
        <f t="shared" si="78"/>
        <v>00</v>
      </c>
      <c r="N4960" s="7" t="str">
        <f>B4960&amp;E4960&amp;COUNTIF($M$2:M4960,B4960&amp;E4960)</f>
        <v>004243</v>
      </c>
    </row>
    <row r="4961" spans="1:14" x14ac:dyDescent="0.2">
      <c r="A4961">
        <f>'נתונים מיובאים'!C4961</f>
        <v>0</v>
      </c>
      <c r="B4961">
        <f>'נתונים מיובאים'!D4961</f>
        <v>0</v>
      </c>
      <c r="C4961">
        <f>'נתונים מיובאים'!E4961</f>
        <v>0</v>
      </c>
      <c r="D4961">
        <f>'נתונים מיובאים'!F4961</f>
        <v>0</v>
      </c>
      <c r="E4961" s="5">
        <f>'נתונים מיובאים'!G4961</f>
        <v>0</v>
      </c>
      <c r="F4961">
        <f>'נתונים מיובאים'!H4961</f>
        <v>0</v>
      </c>
      <c r="G4961" s="2">
        <f>'נתונים מיובאים'!I4961</f>
        <v>0</v>
      </c>
      <c r="H4961" s="1">
        <f>'נתונים מיובאים'!J4961</f>
        <v>0</v>
      </c>
      <c r="I4961">
        <f>'נתונים מיובאים'!K4961</f>
        <v>0</v>
      </c>
      <c r="J4961" s="2">
        <f>'נתונים מיובאים'!L4961</f>
        <v>0</v>
      </c>
      <c r="K4961">
        <f>'נתונים מיובאים'!M4961</f>
        <v>0</v>
      </c>
      <c r="L4961" s="2">
        <f>'נתונים מיובאים'!N4961</f>
        <v>0</v>
      </c>
      <c r="M4961" s="1" t="str">
        <f t="shared" si="78"/>
        <v>00</v>
      </c>
      <c r="N4961" s="7" t="str">
        <f>B4961&amp;E4961&amp;COUNTIF($M$2:M4961,B4961&amp;E4961)</f>
        <v>004244</v>
      </c>
    </row>
    <row r="4962" spans="1:14" x14ac:dyDescent="0.2">
      <c r="A4962">
        <f>'נתונים מיובאים'!C4962</f>
        <v>0</v>
      </c>
      <c r="B4962">
        <f>'נתונים מיובאים'!D4962</f>
        <v>0</v>
      </c>
      <c r="C4962">
        <f>'נתונים מיובאים'!E4962</f>
        <v>0</v>
      </c>
      <c r="D4962">
        <f>'נתונים מיובאים'!F4962</f>
        <v>0</v>
      </c>
      <c r="E4962" s="5">
        <f>'נתונים מיובאים'!G4962</f>
        <v>0</v>
      </c>
      <c r="F4962">
        <f>'נתונים מיובאים'!H4962</f>
        <v>0</v>
      </c>
      <c r="G4962" s="2">
        <f>'נתונים מיובאים'!I4962</f>
        <v>0</v>
      </c>
      <c r="H4962" s="1">
        <f>'נתונים מיובאים'!J4962</f>
        <v>0</v>
      </c>
      <c r="I4962">
        <f>'נתונים מיובאים'!K4962</f>
        <v>0</v>
      </c>
      <c r="J4962" s="2">
        <f>'נתונים מיובאים'!L4962</f>
        <v>0</v>
      </c>
      <c r="K4962">
        <f>'נתונים מיובאים'!M4962</f>
        <v>0</v>
      </c>
      <c r="L4962" s="2">
        <f>'נתונים מיובאים'!N4962</f>
        <v>0</v>
      </c>
      <c r="M4962" s="1" t="str">
        <f t="shared" si="78"/>
        <v>00</v>
      </c>
      <c r="N4962" s="7" t="str">
        <f>B4962&amp;E4962&amp;COUNTIF($M$2:M4962,B4962&amp;E4962)</f>
        <v>004245</v>
      </c>
    </row>
    <row r="4963" spans="1:14" x14ac:dyDescent="0.2">
      <c r="A4963">
        <f>'נתונים מיובאים'!C4963</f>
        <v>0</v>
      </c>
      <c r="B4963">
        <f>'נתונים מיובאים'!D4963</f>
        <v>0</v>
      </c>
      <c r="C4963">
        <f>'נתונים מיובאים'!E4963</f>
        <v>0</v>
      </c>
      <c r="D4963">
        <f>'נתונים מיובאים'!F4963</f>
        <v>0</v>
      </c>
      <c r="E4963" s="5">
        <f>'נתונים מיובאים'!G4963</f>
        <v>0</v>
      </c>
      <c r="F4963">
        <f>'נתונים מיובאים'!H4963</f>
        <v>0</v>
      </c>
      <c r="G4963" s="2">
        <f>'נתונים מיובאים'!I4963</f>
        <v>0</v>
      </c>
      <c r="H4963" s="1">
        <f>'נתונים מיובאים'!J4963</f>
        <v>0</v>
      </c>
      <c r="I4963">
        <f>'נתונים מיובאים'!K4963</f>
        <v>0</v>
      </c>
      <c r="J4963" s="2">
        <f>'נתונים מיובאים'!L4963</f>
        <v>0</v>
      </c>
      <c r="K4963">
        <f>'נתונים מיובאים'!M4963</f>
        <v>0</v>
      </c>
      <c r="L4963" s="2">
        <f>'נתונים מיובאים'!N4963</f>
        <v>0</v>
      </c>
      <c r="M4963" s="1" t="str">
        <f t="shared" si="78"/>
        <v>00</v>
      </c>
      <c r="N4963" s="7" t="str">
        <f>B4963&amp;E4963&amp;COUNTIF($M$2:M4963,B4963&amp;E4963)</f>
        <v>004246</v>
      </c>
    </row>
    <row r="4964" spans="1:14" x14ac:dyDescent="0.2">
      <c r="A4964">
        <f>'נתונים מיובאים'!C4964</f>
        <v>0</v>
      </c>
      <c r="B4964">
        <f>'נתונים מיובאים'!D4964</f>
        <v>0</v>
      </c>
      <c r="C4964">
        <f>'נתונים מיובאים'!E4964</f>
        <v>0</v>
      </c>
      <c r="D4964">
        <f>'נתונים מיובאים'!F4964</f>
        <v>0</v>
      </c>
      <c r="E4964" s="5">
        <f>'נתונים מיובאים'!G4964</f>
        <v>0</v>
      </c>
      <c r="F4964">
        <f>'נתונים מיובאים'!H4964</f>
        <v>0</v>
      </c>
      <c r="G4964" s="2">
        <f>'נתונים מיובאים'!I4964</f>
        <v>0</v>
      </c>
      <c r="H4964" s="1">
        <f>'נתונים מיובאים'!J4964</f>
        <v>0</v>
      </c>
      <c r="I4964">
        <f>'נתונים מיובאים'!K4964</f>
        <v>0</v>
      </c>
      <c r="J4964" s="2">
        <f>'נתונים מיובאים'!L4964</f>
        <v>0</v>
      </c>
      <c r="K4964">
        <f>'נתונים מיובאים'!M4964</f>
        <v>0</v>
      </c>
      <c r="L4964" s="2">
        <f>'נתונים מיובאים'!N4964</f>
        <v>0</v>
      </c>
      <c r="M4964" s="1" t="str">
        <f t="shared" si="78"/>
        <v>00</v>
      </c>
      <c r="N4964" s="7" t="str">
        <f>B4964&amp;E4964&amp;COUNTIF($M$2:M4964,B4964&amp;E4964)</f>
        <v>004247</v>
      </c>
    </row>
    <row r="4965" spans="1:14" x14ac:dyDescent="0.2">
      <c r="A4965">
        <f>'נתונים מיובאים'!C4965</f>
        <v>0</v>
      </c>
      <c r="B4965">
        <f>'נתונים מיובאים'!D4965</f>
        <v>0</v>
      </c>
      <c r="C4965">
        <f>'נתונים מיובאים'!E4965</f>
        <v>0</v>
      </c>
      <c r="D4965">
        <f>'נתונים מיובאים'!F4965</f>
        <v>0</v>
      </c>
      <c r="E4965" s="5">
        <f>'נתונים מיובאים'!G4965</f>
        <v>0</v>
      </c>
      <c r="F4965">
        <f>'נתונים מיובאים'!H4965</f>
        <v>0</v>
      </c>
      <c r="G4965" s="2">
        <f>'נתונים מיובאים'!I4965</f>
        <v>0</v>
      </c>
      <c r="H4965" s="1">
        <f>'נתונים מיובאים'!J4965</f>
        <v>0</v>
      </c>
      <c r="I4965">
        <f>'נתונים מיובאים'!K4965</f>
        <v>0</v>
      </c>
      <c r="J4965" s="2">
        <f>'נתונים מיובאים'!L4965</f>
        <v>0</v>
      </c>
      <c r="K4965">
        <f>'נתונים מיובאים'!M4965</f>
        <v>0</v>
      </c>
      <c r="L4965" s="2">
        <f>'נתונים מיובאים'!N4965</f>
        <v>0</v>
      </c>
      <c r="M4965" s="1" t="str">
        <f t="shared" si="78"/>
        <v>00</v>
      </c>
      <c r="N4965" s="7" t="str">
        <f>B4965&amp;E4965&amp;COUNTIF($M$2:M4965,B4965&amp;E4965)</f>
        <v>004248</v>
      </c>
    </row>
    <row r="4966" spans="1:14" x14ac:dyDescent="0.2">
      <c r="A4966">
        <f>'נתונים מיובאים'!C4966</f>
        <v>0</v>
      </c>
      <c r="B4966">
        <f>'נתונים מיובאים'!D4966</f>
        <v>0</v>
      </c>
      <c r="C4966">
        <f>'נתונים מיובאים'!E4966</f>
        <v>0</v>
      </c>
      <c r="D4966">
        <f>'נתונים מיובאים'!F4966</f>
        <v>0</v>
      </c>
      <c r="E4966" s="5">
        <f>'נתונים מיובאים'!G4966</f>
        <v>0</v>
      </c>
      <c r="F4966">
        <f>'נתונים מיובאים'!H4966</f>
        <v>0</v>
      </c>
      <c r="G4966" s="2">
        <f>'נתונים מיובאים'!I4966</f>
        <v>0</v>
      </c>
      <c r="H4966" s="1">
        <f>'נתונים מיובאים'!J4966</f>
        <v>0</v>
      </c>
      <c r="I4966">
        <f>'נתונים מיובאים'!K4966</f>
        <v>0</v>
      </c>
      <c r="J4966" s="2">
        <f>'נתונים מיובאים'!L4966</f>
        <v>0</v>
      </c>
      <c r="K4966">
        <f>'נתונים מיובאים'!M4966</f>
        <v>0</v>
      </c>
      <c r="L4966" s="2">
        <f>'נתונים מיובאים'!N4966</f>
        <v>0</v>
      </c>
      <c r="M4966" s="1" t="str">
        <f t="shared" si="78"/>
        <v>00</v>
      </c>
      <c r="N4966" s="7" t="str">
        <f>B4966&amp;E4966&amp;COUNTIF($M$2:M4966,B4966&amp;E4966)</f>
        <v>004249</v>
      </c>
    </row>
    <row r="4967" spans="1:14" x14ac:dyDescent="0.2">
      <c r="A4967">
        <f>'נתונים מיובאים'!C4967</f>
        <v>0</v>
      </c>
      <c r="B4967">
        <f>'נתונים מיובאים'!D4967</f>
        <v>0</v>
      </c>
      <c r="C4967">
        <f>'נתונים מיובאים'!E4967</f>
        <v>0</v>
      </c>
      <c r="D4967">
        <f>'נתונים מיובאים'!F4967</f>
        <v>0</v>
      </c>
      <c r="E4967" s="5">
        <f>'נתונים מיובאים'!G4967</f>
        <v>0</v>
      </c>
      <c r="F4967">
        <f>'נתונים מיובאים'!H4967</f>
        <v>0</v>
      </c>
      <c r="G4967" s="2">
        <f>'נתונים מיובאים'!I4967</f>
        <v>0</v>
      </c>
      <c r="H4967" s="1">
        <f>'נתונים מיובאים'!J4967</f>
        <v>0</v>
      </c>
      <c r="I4967">
        <f>'נתונים מיובאים'!K4967</f>
        <v>0</v>
      </c>
      <c r="J4967" s="2">
        <f>'נתונים מיובאים'!L4967</f>
        <v>0</v>
      </c>
      <c r="K4967">
        <f>'נתונים מיובאים'!M4967</f>
        <v>0</v>
      </c>
      <c r="L4967" s="2">
        <f>'נתונים מיובאים'!N4967</f>
        <v>0</v>
      </c>
      <c r="M4967" s="1" t="str">
        <f t="shared" si="78"/>
        <v>00</v>
      </c>
      <c r="N4967" s="7" t="str">
        <f>B4967&amp;E4967&amp;COUNTIF($M$2:M4967,B4967&amp;E4967)</f>
        <v>004250</v>
      </c>
    </row>
    <row r="4968" spans="1:14" x14ac:dyDescent="0.2">
      <c r="A4968">
        <f>'נתונים מיובאים'!C4968</f>
        <v>0</v>
      </c>
      <c r="B4968">
        <f>'נתונים מיובאים'!D4968</f>
        <v>0</v>
      </c>
      <c r="C4968">
        <f>'נתונים מיובאים'!E4968</f>
        <v>0</v>
      </c>
      <c r="D4968">
        <f>'נתונים מיובאים'!F4968</f>
        <v>0</v>
      </c>
      <c r="E4968" s="5">
        <f>'נתונים מיובאים'!G4968</f>
        <v>0</v>
      </c>
      <c r="F4968">
        <f>'נתונים מיובאים'!H4968</f>
        <v>0</v>
      </c>
      <c r="G4968" s="2">
        <f>'נתונים מיובאים'!I4968</f>
        <v>0</v>
      </c>
      <c r="H4968" s="1">
        <f>'נתונים מיובאים'!J4968</f>
        <v>0</v>
      </c>
      <c r="I4968">
        <f>'נתונים מיובאים'!K4968</f>
        <v>0</v>
      </c>
      <c r="J4968" s="2">
        <f>'נתונים מיובאים'!L4968</f>
        <v>0</v>
      </c>
      <c r="K4968">
        <f>'נתונים מיובאים'!M4968</f>
        <v>0</v>
      </c>
      <c r="L4968" s="2">
        <f>'נתונים מיובאים'!N4968</f>
        <v>0</v>
      </c>
      <c r="M4968" s="1" t="str">
        <f t="shared" si="78"/>
        <v>00</v>
      </c>
      <c r="N4968" s="7" t="str">
        <f>B4968&amp;E4968&amp;COUNTIF($M$2:M4968,B4968&amp;E4968)</f>
        <v>004251</v>
      </c>
    </row>
    <row r="4969" spans="1:14" x14ac:dyDescent="0.2">
      <c r="A4969">
        <f>'נתונים מיובאים'!C4969</f>
        <v>0</v>
      </c>
      <c r="B4969">
        <f>'נתונים מיובאים'!D4969</f>
        <v>0</v>
      </c>
      <c r="C4969">
        <f>'נתונים מיובאים'!E4969</f>
        <v>0</v>
      </c>
      <c r="D4969">
        <f>'נתונים מיובאים'!F4969</f>
        <v>0</v>
      </c>
      <c r="E4969" s="5">
        <f>'נתונים מיובאים'!G4969</f>
        <v>0</v>
      </c>
      <c r="F4969">
        <f>'נתונים מיובאים'!H4969</f>
        <v>0</v>
      </c>
      <c r="G4969" s="2">
        <f>'נתונים מיובאים'!I4969</f>
        <v>0</v>
      </c>
      <c r="H4969" s="1">
        <f>'נתונים מיובאים'!J4969</f>
        <v>0</v>
      </c>
      <c r="I4969">
        <f>'נתונים מיובאים'!K4969</f>
        <v>0</v>
      </c>
      <c r="J4969" s="2">
        <f>'נתונים מיובאים'!L4969</f>
        <v>0</v>
      </c>
      <c r="K4969">
        <f>'נתונים מיובאים'!M4969</f>
        <v>0</v>
      </c>
      <c r="L4969" s="2">
        <f>'נתונים מיובאים'!N4969</f>
        <v>0</v>
      </c>
      <c r="M4969" s="1" t="str">
        <f t="shared" si="78"/>
        <v>00</v>
      </c>
      <c r="N4969" s="7" t="str">
        <f>B4969&amp;E4969&amp;COUNTIF($M$2:M4969,B4969&amp;E4969)</f>
        <v>004252</v>
      </c>
    </row>
    <row r="4970" spans="1:14" x14ac:dyDescent="0.2">
      <c r="A4970">
        <f>'נתונים מיובאים'!C4970</f>
        <v>0</v>
      </c>
      <c r="B4970">
        <f>'נתונים מיובאים'!D4970</f>
        <v>0</v>
      </c>
      <c r="C4970">
        <f>'נתונים מיובאים'!E4970</f>
        <v>0</v>
      </c>
      <c r="D4970">
        <f>'נתונים מיובאים'!F4970</f>
        <v>0</v>
      </c>
      <c r="E4970" s="5">
        <f>'נתונים מיובאים'!G4970</f>
        <v>0</v>
      </c>
      <c r="F4970">
        <f>'נתונים מיובאים'!H4970</f>
        <v>0</v>
      </c>
      <c r="G4970" s="2">
        <f>'נתונים מיובאים'!I4970</f>
        <v>0</v>
      </c>
      <c r="H4970" s="1">
        <f>'נתונים מיובאים'!J4970</f>
        <v>0</v>
      </c>
      <c r="I4970">
        <f>'נתונים מיובאים'!K4970</f>
        <v>0</v>
      </c>
      <c r="J4970" s="2">
        <f>'נתונים מיובאים'!L4970</f>
        <v>0</v>
      </c>
      <c r="K4970">
        <f>'נתונים מיובאים'!M4970</f>
        <v>0</v>
      </c>
      <c r="L4970" s="2">
        <f>'נתונים מיובאים'!N4970</f>
        <v>0</v>
      </c>
      <c r="M4970" s="1" t="str">
        <f t="shared" si="78"/>
        <v>00</v>
      </c>
      <c r="N4970" s="7" t="str">
        <f>B4970&amp;E4970&amp;COUNTIF($M$2:M4970,B4970&amp;E4970)</f>
        <v>004253</v>
      </c>
    </row>
    <row r="4971" spans="1:14" x14ac:dyDescent="0.2">
      <c r="A4971">
        <f>'נתונים מיובאים'!C4971</f>
        <v>0</v>
      </c>
      <c r="B4971">
        <f>'נתונים מיובאים'!D4971</f>
        <v>0</v>
      </c>
      <c r="C4971">
        <f>'נתונים מיובאים'!E4971</f>
        <v>0</v>
      </c>
      <c r="D4971">
        <f>'נתונים מיובאים'!F4971</f>
        <v>0</v>
      </c>
      <c r="E4971" s="5">
        <f>'נתונים מיובאים'!G4971</f>
        <v>0</v>
      </c>
      <c r="F4971">
        <f>'נתונים מיובאים'!H4971</f>
        <v>0</v>
      </c>
      <c r="G4971" s="2">
        <f>'נתונים מיובאים'!I4971</f>
        <v>0</v>
      </c>
      <c r="H4971" s="1">
        <f>'נתונים מיובאים'!J4971</f>
        <v>0</v>
      </c>
      <c r="I4971">
        <f>'נתונים מיובאים'!K4971</f>
        <v>0</v>
      </c>
      <c r="J4971" s="2">
        <f>'נתונים מיובאים'!L4971</f>
        <v>0</v>
      </c>
      <c r="K4971">
        <f>'נתונים מיובאים'!M4971</f>
        <v>0</v>
      </c>
      <c r="L4971" s="2">
        <f>'נתונים מיובאים'!N4971</f>
        <v>0</v>
      </c>
      <c r="M4971" s="1" t="str">
        <f t="shared" si="78"/>
        <v>00</v>
      </c>
      <c r="N4971" s="7" t="str">
        <f>B4971&amp;E4971&amp;COUNTIF($M$2:M4971,B4971&amp;E4971)</f>
        <v>004254</v>
      </c>
    </row>
    <row r="4972" spans="1:14" x14ac:dyDescent="0.2">
      <c r="A4972">
        <f>'נתונים מיובאים'!C4972</f>
        <v>0</v>
      </c>
      <c r="B4972">
        <f>'נתונים מיובאים'!D4972</f>
        <v>0</v>
      </c>
      <c r="C4972">
        <f>'נתונים מיובאים'!E4972</f>
        <v>0</v>
      </c>
      <c r="D4972">
        <f>'נתונים מיובאים'!F4972</f>
        <v>0</v>
      </c>
      <c r="E4972" s="5">
        <f>'נתונים מיובאים'!G4972</f>
        <v>0</v>
      </c>
      <c r="F4972">
        <f>'נתונים מיובאים'!H4972</f>
        <v>0</v>
      </c>
      <c r="G4972" s="2">
        <f>'נתונים מיובאים'!I4972</f>
        <v>0</v>
      </c>
      <c r="H4972" s="1">
        <f>'נתונים מיובאים'!J4972</f>
        <v>0</v>
      </c>
      <c r="I4972">
        <f>'נתונים מיובאים'!K4972</f>
        <v>0</v>
      </c>
      <c r="J4972" s="2">
        <f>'נתונים מיובאים'!L4972</f>
        <v>0</v>
      </c>
      <c r="K4972">
        <f>'נתונים מיובאים'!M4972</f>
        <v>0</v>
      </c>
      <c r="L4972" s="2">
        <f>'נתונים מיובאים'!N4972</f>
        <v>0</v>
      </c>
      <c r="M4972" s="1" t="str">
        <f t="shared" ref="M4972:M5035" si="79">B4972&amp;E4972</f>
        <v>00</v>
      </c>
      <c r="N4972" s="7" t="str">
        <f>B4972&amp;E4972&amp;COUNTIF($M$2:M4972,B4972&amp;E4972)</f>
        <v>004255</v>
      </c>
    </row>
    <row r="4973" spans="1:14" x14ac:dyDescent="0.2">
      <c r="A4973">
        <f>'נתונים מיובאים'!C4973</f>
        <v>0</v>
      </c>
      <c r="B4973">
        <f>'נתונים מיובאים'!D4973</f>
        <v>0</v>
      </c>
      <c r="C4973">
        <f>'נתונים מיובאים'!E4973</f>
        <v>0</v>
      </c>
      <c r="D4973">
        <f>'נתונים מיובאים'!F4973</f>
        <v>0</v>
      </c>
      <c r="E4973" s="5">
        <f>'נתונים מיובאים'!G4973</f>
        <v>0</v>
      </c>
      <c r="F4973">
        <f>'נתונים מיובאים'!H4973</f>
        <v>0</v>
      </c>
      <c r="G4973" s="2">
        <f>'נתונים מיובאים'!I4973</f>
        <v>0</v>
      </c>
      <c r="H4973" s="1">
        <f>'נתונים מיובאים'!J4973</f>
        <v>0</v>
      </c>
      <c r="I4973">
        <f>'נתונים מיובאים'!K4973</f>
        <v>0</v>
      </c>
      <c r="J4973" s="2">
        <f>'נתונים מיובאים'!L4973</f>
        <v>0</v>
      </c>
      <c r="K4973">
        <f>'נתונים מיובאים'!M4973</f>
        <v>0</v>
      </c>
      <c r="L4973" s="2">
        <f>'נתונים מיובאים'!N4973</f>
        <v>0</v>
      </c>
      <c r="M4973" s="1" t="str">
        <f t="shared" si="79"/>
        <v>00</v>
      </c>
      <c r="N4973" s="7" t="str">
        <f>B4973&amp;E4973&amp;COUNTIF($M$2:M4973,B4973&amp;E4973)</f>
        <v>004256</v>
      </c>
    </row>
    <row r="4974" spans="1:14" x14ac:dyDescent="0.2">
      <c r="A4974">
        <f>'נתונים מיובאים'!C4974</f>
        <v>0</v>
      </c>
      <c r="B4974">
        <f>'נתונים מיובאים'!D4974</f>
        <v>0</v>
      </c>
      <c r="C4974">
        <f>'נתונים מיובאים'!E4974</f>
        <v>0</v>
      </c>
      <c r="D4974">
        <f>'נתונים מיובאים'!F4974</f>
        <v>0</v>
      </c>
      <c r="E4974" s="5">
        <f>'נתונים מיובאים'!G4974</f>
        <v>0</v>
      </c>
      <c r="F4974">
        <f>'נתונים מיובאים'!H4974</f>
        <v>0</v>
      </c>
      <c r="G4974" s="2">
        <f>'נתונים מיובאים'!I4974</f>
        <v>0</v>
      </c>
      <c r="H4974" s="1">
        <f>'נתונים מיובאים'!J4974</f>
        <v>0</v>
      </c>
      <c r="I4974">
        <f>'נתונים מיובאים'!K4974</f>
        <v>0</v>
      </c>
      <c r="J4974" s="2">
        <f>'נתונים מיובאים'!L4974</f>
        <v>0</v>
      </c>
      <c r="K4974">
        <f>'נתונים מיובאים'!M4974</f>
        <v>0</v>
      </c>
      <c r="L4974" s="2">
        <f>'נתונים מיובאים'!N4974</f>
        <v>0</v>
      </c>
      <c r="M4974" s="1" t="str">
        <f t="shared" si="79"/>
        <v>00</v>
      </c>
      <c r="N4974" s="7" t="str">
        <f>B4974&amp;E4974&amp;COUNTIF($M$2:M4974,B4974&amp;E4974)</f>
        <v>004257</v>
      </c>
    </row>
    <row r="4975" spans="1:14" x14ac:dyDescent="0.2">
      <c r="A4975">
        <f>'נתונים מיובאים'!C4975</f>
        <v>0</v>
      </c>
      <c r="B4975">
        <f>'נתונים מיובאים'!D4975</f>
        <v>0</v>
      </c>
      <c r="C4975">
        <f>'נתונים מיובאים'!E4975</f>
        <v>0</v>
      </c>
      <c r="D4975">
        <f>'נתונים מיובאים'!F4975</f>
        <v>0</v>
      </c>
      <c r="E4975" s="5">
        <f>'נתונים מיובאים'!G4975</f>
        <v>0</v>
      </c>
      <c r="F4975">
        <f>'נתונים מיובאים'!H4975</f>
        <v>0</v>
      </c>
      <c r="G4975" s="2">
        <f>'נתונים מיובאים'!I4975</f>
        <v>0</v>
      </c>
      <c r="H4975" s="1">
        <f>'נתונים מיובאים'!J4975</f>
        <v>0</v>
      </c>
      <c r="I4975">
        <f>'נתונים מיובאים'!K4975</f>
        <v>0</v>
      </c>
      <c r="J4975" s="2">
        <f>'נתונים מיובאים'!L4975</f>
        <v>0</v>
      </c>
      <c r="K4975">
        <f>'נתונים מיובאים'!M4975</f>
        <v>0</v>
      </c>
      <c r="L4975" s="2">
        <f>'נתונים מיובאים'!N4975</f>
        <v>0</v>
      </c>
      <c r="M4975" s="1" t="str">
        <f t="shared" si="79"/>
        <v>00</v>
      </c>
      <c r="N4975" s="7" t="str">
        <f>B4975&amp;E4975&amp;COUNTIF($M$2:M4975,B4975&amp;E4975)</f>
        <v>004258</v>
      </c>
    </row>
    <row r="4976" spans="1:14" x14ac:dyDescent="0.2">
      <c r="A4976">
        <f>'נתונים מיובאים'!C4976</f>
        <v>0</v>
      </c>
      <c r="B4976">
        <f>'נתונים מיובאים'!D4976</f>
        <v>0</v>
      </c>
      <c r="C4976">
        <f>'נתונים מיובאים'!E4976</f>
        <v>0</v>
      </c>
      <c r="D4976">
        <f>'נתונים מיובאים'!F4976</f>
        <v>0</v>
      </c>
      <c r="E4976" s="5">
        <f>'נתונים מיובאים'!G4976</f>
        <v>0</v>
      </c>
      <c r="F4976">
        <f>'נתונים מיובאים'!H4976</f>
        <v>0</v>
      </c>
      <c r="G4976" s="2">
        <f>'נתונים מיובאים'!I4976</f>
        <v>0</v>
      </c>
      <c r="H4976" s="1">
        <f>'נתונים מיובאים'!J4976</f>
        <v>0</v>
      </c>
      <c r="I4976">
        <f>'נתונים מיובאים'!K4976</f>
        <v>0</v>
      </c>
      <c r="J4976" s="2">
        <f>'נתונים מיובאים'!L4976</f>
        <v>0</v>
      </c>
      <c r="K4976">
        <f>'נתונים מיובאים'!M4976</f>
        <v>0</v>
      </c>
      <c r="L4976" s="2">
        <f>'נתונים מיובאים'!N4976</f>
        <v>0</v>
      </c>
      <c r="M4976" s="1" t="str">
        <f t="shared" si="79"/>
        <v>00</v>
      </c>
      <c r="N4976" s="7" t="str">
        <f>B4976&amp;E4976&amp;COUNTIF($M$2:M4976,B4976&amp;E4976)</f>
        <v>004259</v>
      </c>
    </row>
    <row r="4977" spans="1:14" x14ac:dyDescent="0.2">
      <c r="A4977">
        <f>'נתונים מיובאים'!C4977</f>
        <v>0</v>
      </c>
      <c r="B4977">
        <f>'נתונים מיובאים'!D4977</f>
        <v>0</v>
      </c>
      <c r="C4977">
        <f>'נתונים מיובאים'!E4977</f>
        <v>0</v>
      </c>
      <c r="D4977">
        <f>'נתונים מיובאים'!F4977</f>
        <v>0</v>
      </c>
      <c r="E4977" s="5">
        <f>'נתונים מיובאים'!G4977</f>
        <v>0</v>
      </c>
      <c r="F4977">
        <f>'נתונים מיובאים'!H4977</f>
        <v>0</v>
      </c>
      <c r="G4977" s="2">
        <f>'נתונים מיובאים'!I4977</f>
        <v>0</v>
      </c>
      <c r="H4977" s="1">
        <f>'נתונים מיובאים'!J4977</f>
        <v>0</v>
      </c>
      <c r="I4977">
        <f>'נתונים מיובאים'!K4977</f>
        <v>0</v>
      </c>
      <c r="J4977" s="2">
        <f>'נתונים מיובאים'!L4977</f>
        <v>0</v>
      </c>
      <c r="K4977">
        <f>'נתונים מיובאים'!M4977</f>
        <v>0</v>
      </c>
      <c r="L4977" s="2">
        <f>'נתונים מיובאים'!N4977</f>
        <v>0</v>
      </c>
      <c r="M4977" s="1" t="str">
        <f t="shared" si="79"/>
        <v>00</v>
      </c>
      <c r="N4977" s="7" t="str">
        <f>B4977&amp;E4977&amp;COUNTIF($M$2:M4977,B4977&amp;E4977)</f>
        <v>004260</v>
      </c>
    </row>
    <row r="4978" spans="1:14" x14ac:dyDescent="0.2">
      <c r="A4978">
        <f>'נתונים מיובאים'!C4978</f>
        <v>0</v>
      </c>
      <c r="B4978">
        <f>'נתונים מיובאים'!D4978</f>
        <v>0</v>
      </c>
      <c r="C4978">
        <f>'נתונים מיובאים'!E4978</f>
        <v>0</v>
      </c>
      <c r="D4978">
        <f>'נתונים מיובאים'!F4978</f>
        <v>0</v>
      </c>
      <c r="E4978" s="5">
        <f>'נתונים מיובאים'!G4978</f>
        <v>0</v>
      </c>
      <c r="F4978">
        <f>'נתונים מיובאים'!H4978</f>
        <v>0</v>
      </c>
      <c r="G4978" s="2">
        <f>'נתונים מיובאים'!I4978</f>
        <v>0</v>
      </c>
      <c r="H4978" s="1">
        <f>'נתונים מיובאים'!J4978</f>
        <v>0</v>
      </c>
      <c r="I4978">
        <f>'נתונים מיובאים'!K4978</f>
        <v>0</v>
      </c>
      <c r="J4978" s="2">
        <f>'נתונים מיובאים'!L4978</f>
        <v>0</v>
      </c>
      <c r="K4978">
        <f>'נתונים מיובאים'!M4978</f>
        <v>0</v>
      </c>
      <c r="L4978" s="2">
        <f>'נתונים מיובאים'!N4978</f>
        <v>0</v>
      </c>
      <c r="M4978" s="1" t="str">
        <f t="shared" si="79"/>
        <v>00</v>
      </c>
      <c r="N4978" s="7" t="str">
        <f>B4978&amp;E4978&amp;COUNTIF($M$2:M4978,B4978&amp;E4978)</f>
        <v>004261</v>
      </c>
    </row>
    <row r="4979" spans="1:14" x14ac:dyDescent="0.2">
      <c r="A4979">
        <f>'נתונים מיובאים'!C4979</f>
        <v>0</v>
      </c>
      <c r="B4979">
        <f>'נתונים מיובאים'!D4979</f>
        <v>0</v>
      </c>
      <c r="C4979">
        <f>'נתונים מיובאים'!E4979</f>
        <v>0</v>
      </c>
      <c r="D4979">
        <f>'נתונים מיובאים'!F4979</f>
        <v>0</v>
      </c>
      <c r="E4979" s="5">
        <f>'נתונים מיובאים'!G4979</f>
        <v>0</v>
      </c>
      <c r="F4979">
        <f>'נתונים מיובאים'!H4979</f>
        <v>0</v>
      </c>
      <c r="G4979" s="2">
        <f>'נתונים מיובאים'!I4979</f>
        <v>0</v>
      </c>
      <c r="H4979" s="1">
        <f>'נתונים מיובאים'!J4979</f>
        <v>0</v>
      </c>
      <c r="I4979">
        <f>'נתונים מיובאים'!K4979</f>
        <v>0</v>
      </c>
      <c r="J4979" s="2">
        <f>'נתונים מיובאים'!L4979</f>
        <v>0</v>
      </c>
      <c r="K4979">
        <f>'נתונים מיובאים'!M4979</f>
        <v>0</v>
      </c>
      <c r="L4979" s="2">
        <f>'נתונים מיובאים'!N4979</f>
        <v>0</v>
      </c>
      <c r="M4979" s="1" t="str">
        <f t="shared" si="79"/>
        <v>00</v>
      </c>
      <c r="N4979" s="7" t="str">
        <f>B4979&amp;E4979&amp;COUNTIF($M$2:M4979,B4979&amp;E4979)</f>
        <v>004262</v>
      </c>
    </row>
    <row r="4980" spans="1:14" x14ac:dyDescent="0.2">
      <c r="A4980">
        <f>'נתונים מיובאים'!C4980</f>
        <v>0</v>
      </c>
      <c r="B4980">
        <f>'נתונים מיובאים'!D4980</f>
        <v>0</v>
      </c>
      <c r="C4980">
        <f>'נתונים מיובאים'!E4980</f>
        <v>0</v>
      </c>
      <c r="D4980">
        <f>'נתונים מיובאים'!F4980</f>
        <v>0</v>
      </c>
      <c r="E4980" s="5">
        <f>'נתונים מיובאים'!G4980</f>
        <v>0</v>
      </c>
      <c r="F4980">
        <f>'נתונים מיובאים'!H4980</f>
        <v>0</v>
      </c>
      <c r="G4980" s="2">
        <f>'נתונים מיובאים'!I4980</f>
        <v>0</v>
      </c>
      <c r="H4980" s="1">
        <f>'נתונים מיובאים'!J4980</f>
        <v>0</v>
      </c>
      <c r="I4980">
        <f>'נתונים מיובאים'!K4980</f>
        <v>0</v>
      </c>
      <c r="J4980" s="2">
        <f>'נתונים מיובאים'!L4980</f>
        <v>0</v>
      </c>
      <c r="K4980">
        <f>'נתונים מיובאים'!M4980</f>
        <v>0</v>
      </c>
      <c r="L4980" s="2">
        <f>'נתונים מיובאים'!N4980</f>
        <v>0</v>
      </c>
      <c r="M4980" s="1" t="str">
        <f t="shared" si="79"/>
        <v>00</v>
      </c>
      <c r="N4980" s="7" t="str">
        <f>B4980&amp;E4980&amp;COUNTIF($M$2:M4980,B4980&amp;E4980)</f>
        <v>004263</v>
      </c>
    </row>
    <row r="4981" spans="1:14" x14ac:dyDescent="0.2">
      <c r="A4981">
        <f>'נתונים מיובאים'!C4981</f>
        <v>0</v>
      </c>
      <c r="B4981">
        <f>'נתונים מיובאים'!D4981</f>
        <v>0</v>
      </c>
      <c r="C4981">
        <f>'נתונים מיובאים'!E4981</f>
        <v>0</v>
      </c>
      <c r="D4981">
        <f>'נתונים מיובאים'!F4981</f>
        <v>0</v>
      </c>
      <c r="E4981" s="5">
        <f>'נתונים מיובאים'!G4981</f>
        <v>0</v>
      </c>
      <c r="F4981">
        <f>'נתונים מיובאים'!H4981</f>
        <v>0</v>
      </c>
      <c r="G4981" s="2">
        <f>'נתונים מיובאים'!I4981</f>
        <v>0</v>
      </c>
      <c r="H4981" s="1">
        <f>'נתונים מיובאים'!J4981</f>
        <v>0</v>
      </c>
      <c r="I4981">
        <f>'נתונים מיובאים'!K4981</f>
        <v>0</v>
      </c>
      <c r="J4981" s="2">
        <f>'נתונים מיובאים'!L4981</f>
        <v>0</v>
      </c>
      <c r="K4981">
        <f>'נתונים מיובאים'!M4981</f>
        <v>0</v>
      </c>
      <c r="L4981" s="2">
        <f>'נתונים מיובאים'!N4981</f>
        <v>0</v>
      </c>
      <c r="M4981" s="1" t="str">
        <f t="shared" si="79"/>
        <v>00</v>
      </c>
      <c r="N4981" s="7" t="str">
        <f>B4981&amp;E4981&amp;COUNTIF($M$2:M4981,B4981&amp;E4981)</f>
        <v>004264</v>
      </c>
    </row>
    <row r="4982" spans="1:14" x14ac:dyDescent="0.2">
      <c r="A4982">
        <f>'נתונים מיובאים'!C4982</f>
        <v>0</v>
      </c>
      <c r="B4982">
        <f>'נתונים מיובאים'!D4982</f>
        <v>0</v>
      </c>
      <c r="C4982">
        <f>'נתונים מיובאים'!E4982</f>
        <v>0</v>
      </c>
      <c r="D4982">
        <f>'נתונים מיובאים'!F4982</f>
        <v>0</v>
      </c>
      <c r="E4982" s="5">
        <f>'נתונים מיובאים'!G4982</f>
        <v>0</v>
      </c>
      <c r="F4982">
        <f>'נתונים מיובאים'!H4982</f>
        <v>0</v>
      </c>
      <c r="G4982" s="2">
        <f>'נתונים מיובאים'!I4982</f>
        <v>0</v>
      </c>
      <c r="H4982" s="1">
        <f>'נתונים מיובאים'!J4982</f>
        <v>0</v>
      </c>
      <c r="I4982">
        <f>'נתונים מיובאים'!K4982</f>
        <v>0</v>
      </c>
      <c r="J4982" s="2">
        <f>'נתונים מיובאים'!L4982</f>
        <v>0</v>
      </c>
      <c r="K4982">
        <f>'נתונים מיובאים'!M4982</f>
        <v>0</v>
      </c>
      <c r="L4982" s="2">
        <f>'נתונים מיובאים'!N4982</f>
        <v>0</v>
      </c>
      <c r="M4982" s="1" t="str">
        <f t="shared" si="79"/>
        <v>00</v>
      </c>
      <c r="N4982" s="7" t="str">
        <f>B4982&amp;E4982&amp;COUNTIF($M$2:M4982,B4982&amp;E4982)</f>
        <v>004265</v>
      </c>
    </row>
    <row r="4983" spans="1:14" x14ac:dyDescent="0.2">
      <c r="A4983">
        <f>'נתונים מיובאים'!C4983</f>
        <v>0</v>
      </c>
      <c r="B4983">
        <f>'נתונים מיובאים'!D4983</f>
        <v>0</v>
      </c>
      <c r="C4983">
        <f>'נתונים מיובאים'!E4983</f>
        <v>0</v>
      </c>
      <c r="D4983">
        <f>'נתונים מיובאים'!F4983</f>
        <v>0</v>
      </c>
      <c r="E4983" s="5">
        <f>'נתונים מיובאים'!G4983</f>
        <v>0</v>
      </c>
      <c r="F4983">
        <f>'נתונים מיובאים'!H4983</f>
        <v>0</v>
      </c>
      <c r="G4983" s="2">
        <f>'נתונים מיובאים'!I4983</f>
        <v>0</v>
      </c>
      <c r="H4983" s="1">
        <f>'נתונים מיובאים'!J4983</f>
        <v>0</v>
      </c>
      <c r="I4983">
        <f>'נתונים מיובאים'!K4983</f>
        <v>0</v>
      </c>
      <c r="J4983" s="2">
        <f>'נתונים מיובאים'!L4983</f>
        <v>0</v>
      </c>
      <c r="K4983">
        <f>'נתונים מיובאים'!M4983</f>
        <v>0</v>
      </c>
      <c r="L4983" s="2">
        <f>'נתונים מיובאים'!N4983</f>
        <v>0</v>
      </c>
      <c r="M4983" s="1" t="str">
        <f t="shared" si="79"/>
        <v>00</v>
      </c>
      <c r="N4983" s="7" t="str">
        <f>B4983&amp;E4983&amp;COUNTIF($M$2:M4983,B4983&amp;E4983)</f>
        <v>004266</v>
      </c>
    </row>
    <row r="4984" spans="1:14" x14ac:dyDescent="0.2">
      <c r="A4984">
        <f>'נתונים מיובאים'!C4984</f>
        <v>0</v>
      </c>
      <c r="B4984">
        <f>'נתונים מיובאים'!D4984</f>
        <v>0</v>
      </c>
      <c r="C4984">
        <f>'נתונים מיובאים'!E4984</f>
        <v>0</v>
      </c>
      <c r="D4984">
        <f>'נתונים מיובאים'!F4984</f>
        <v>0</v>
      </c>
      <c r="E4984" s="5">
        <f>'נתונים מיובאים'!G4984</f>
        <v>0</v>
      </c>
      <c r="F4984">
        <f>'נתונים מיובאים'!H4984</f>
        <v>0</v>
      </c>
      <c r="G4984" s="2">
        <f>'נתונים מיובאים'!I4984</f>
        <v>0</v>
      </c>
      <c r="H4984" s="1">
        <f>'נתונים מיובאים'!J4984</f>
        <v>0</v>
      </c>
      <c r="I4984">
        <f>'נתונים מיובאים'!K4984</f>
        <v>0</v>
      </c>
      <c r="J4984" s="2">
        <f>'נתונים מיובאים'!L4984</f>
        <v>0</v>
      </c>
      <c r="K4984">
        <f>'נתונים מיובאים'!M4984</f>
        <v>0</v>
      </c>
      <c r="L4984" s="2">
        <f>'נתונים מיובאים'!N4984</f>
        <v>0</v>
      </c>
      <c r="M4984" s="1" t="str">
        <f t="shared" si="79"/>
        <v>00</v>
      </c>
      <c r="N4984" s="7" t="str">
        <f>B4984&amp;E4984&amp;COUNTIF($M$2:M4984,B4984&amp;E4984)</f>
        <v>004267</v>
      </c>
    </row>
    <row r="4985" spans="1:14" x14ac:dyDescent="0.2">
      <c r="A4985">
        <f>'נתונים מיובאים'!C4985</f>
        <v>0</v>
      </c>
      <c r="B4985">
        <f>'נתונים מיובאים'!D4985</f>
        <v>0</v>
      </c>
      <c r="C4985">
        <f>'נתונים מיובאים'!E4985</f>
        <v>0</v>
      </c>
      <c r="D4985">
        <f>'נתונים מיובאים'!F4985</f>
        <v>0</v>
      </c>
      <c r="E4985" s="5">
        <f>'נתונים מיובאים'!G4985</f>
        <v>0</v>
      </c>
      <c r="F4985">
        <f>'נתונים מיובאים'!H4985</f>
        <v>0</v>
      </c>
      <c r="G4985" s="2">
        <f>'נתונים מיובאים'!I4985</f>
        <v>0</v>
      </c>
      <c r="H4985" s="1">
        <f>'נתונים מיובאים'!J4985</f>
        <v>0</v>
      </c>
      <c r="I4985">
        <f>'נתונים מיובאים'!K4985</f>
        <v>0</v>
      </c>
      <c r="J4985" s="2">
        <f>'נתונים מיובאים'!L4985</f>
        <v>0</v>
      </c>
      <c r="K4985">
        <f>'נתונים מיובאים'!M4985</f>
        <v>0</v>
      </c>
      <c r="L4985" s="2">
        <f>'נתונים מיובאים'!N4985</f>
        <v>0</v>
      </c>
      <c r="M4985" s="1" t="str">
        <f t="shared" si="79"/>
        <v>00</v>
      </c>
      <c r="N4985" s="7" t="str">
        <f>B4985&amp;E4985&amp;COUNTIF($M$2:M4985,B4985&amp;E4985)</f>
        <v>004268</v>
      </c>
    </row>
    <row r="4986" spans="1:14" x14ac:dyDescent="0.2">
      <c r="A4986">
        <f>'נתונים מיובאים'!C4986</f>
        <v>0</v>
      </c>
      <c r="B4986">
        <f>'נתונים מיובאים'!D4986</f>
        <v>0</v>
      </c>
      <c r="C4986">
        <f>'נתונים מיובאים'!E4986</f>
        <v>0</v>
      </c>
      <c r="D4986">
        <f>'נתונים מיובאים'!F4986</f>
        <v>0</v>
      </c>
      <c r="E4986" s="5">
        <f>'נתונים מיובאים'!G4986</f>
        <v>0</v>
      </c>
      <c r="F4986">
        <f>'נתונים מיובאים'!H4986</f>
        <v>0</v>
      </c>
      <c r="G4986" s="2">
        <f>'נתונים מיובאים'!I4986</f>
        <v>0</v>
      </c>
      <c r="H4986" s="1">
        <f>'נתונים מיובאים'!J4986</f>
        <v>0</v>
      </c>
      <c r="I4986">
        <f>'נתונים מיובאים'!K4986</f>
        <v>0</v>
      </c>
      <c r="J4986" s="2">
        <f>'נתונים מיובאים'!L4986</f>
        <v>0</v>
      </c>
      <c r="K4986">
        <f>'נתונים מיובאים'!M4986</f>
        <v>0</v>
      </c>
      <c r="L4986" s="2">
        <f>'נתונים מיובאים'!N4986</f>
        <v>0</v>
      </c>
      <c r="M4986" s="1" t="str">
        <f t="shared" si="79"/>
        <v>00</v>
      </c>
      <c r="N4986" s="7" t="str">
        <f>B4986&amp;E4986&amp;COUNTIF($M$2:M4986,B4986&amp;E4986)</f>
        <v>004269</v>
      </c>
    </row>
    <row r="4987" spans="1:14" x14ac:dyDescent="0.2">
      <c r="A4987">
        <f>'נתונים מיובאים'!C4987</f>
        <v>0</v>
      </c>
      <c r="B4987">
        <f>'נתונים מיובאים'!D4987</f>
        <v>0</v>
      </c>
      <c r="C4987">
        <f>'נתונים מיובאים'!E4987</f>
        <v>0</v>
      </c>
      <c r="D4987">
        <f>'נתונים מיובאים'!F4987</f>
        <v>0</v>
      </c>
      <c r="E4987" s="5">
        <f>'נתונים מיובאים'!G4987</f>
        <v>0</v>
      </c>
      <c r="F4987">
        <f>'נתונים מיובאים'!H4987</f>
        <v>0</v>
      </c>
      <c r="G4987" s="2">
        <f>'נתונים מיובאים'!I4987</f>
        <v>0</v>
      </c>
      <c r="H4987" s="1">
        <f>'נתונים מיובאים'!J4987</f>
        <v>0</v>
      </c>
      <c r="I4987">
        <f>'נתונים מיובאים'!K4987</f>
        <v>0</v>
      </c>
      <c r="J4987" s="2">
        <f>'נתונים מיובאים'!L4987</f>
        <v>0</v>
      </c>
      <c r="K4987">
        <f>'נתונים מיובאים'!M4987</f>
        <v>0</v>
      </c>
      <c r="L4987" s="2">
        <f>'נתונים מיובאים'!N4987</f>
        <v>0</v>
      </c>
      <c r="M4987" s="1" t="str">
        <f t="shared" si="79"/>
        <v>00</v>
      </c>
      <c r="N4987" s="7" t="str">
        <f>B4987&amp;E4987&amp;COUNTIF($M$2:M4987,B4987&amp;E4987)</f>
        <v>004270</v>
      </c>
    </row>
    <row r="4988" spans="1:14" x14ac:dyDescent="0.2">
      <c r="A4988">
        <f>'נתונים מיובאים'!C4988</f>
        <v>0</v>
      </c>
      <c r="B4988">
        <f>'נתונים מיובאים'!D4988</f>
        <v>0</v>
      </c>
      <c r="C4988">
        <f>'נתונים מיובאים'!E4988</f>
        <v>0</v>
      </c>
      <c r="D4988">
        <f>'נתונים מיובאים'!F4988</f>
        <v>0</v>
      </c>
      <c r="E4988" s="5">
        <f>'נתונים מיובאים'!G4988</f>
        <v>0</v>
      </c>
      <c r="F4988">
        <f>'נתונים מיובאים'!H4988</f>
        <v>0</v>
      </c>
      <c r="G4988" s="2">
        <f>'נתונים מיובאים'!I4988</f>
        <v>0</v>
      </c>
      <c r="H4988" s="1">
        <f>'נתונים מיובאים'!J4988</f>
        <v>0</v>
      </c>
      <c r="I4988">
        <f>'נתונים מיובאים'!K4988</f>
        <v>0</v>
      </c>
      <c r="J4988" s="2">
        <f>'נתונים מיובאים'!L4988</f>
        <v>0</v>
      </c>
      <c r="K4988">
        <f>'נתונים מיובאים'!M4988</f>
        <v>0</v>
      </c>
      <c r="L4988" s="2">
        <f>'נתונים מיובאים'!N4988</f>
        <v>0</v>
      </c>
      <c r="M4988" s="1" t="str">
        <f t="shared" si="79"/>
        <v>00</v>
      </c>
      <c r="N4988" s="7" t="str">
        <f>B4988&amp;E4988&amp;COUNTIF($M$2:M4988,B4988&amp;E4988)</f>
        <v>004271</v>
      </c>
    </row>
    <row r="4989" spans="1:14" x14ac:dyDescent="0.2">
      <c r="A4989">
        <f>'נתונים מיובאים'!C4989</f>
        <v>0</v>
      </c>
      <c r="B4989">
        <f>'נתונים מיובאים'!D4989</f>
        <v>0</v>
      </c>
      <c r="C4989">
        <f>'נתונים מיובאים'!E4989</f>
        <v>0</v>
      </c>
      <c r="D4989">
        <f>'נתונים מיובאים'!F4989</f>
        <v>0</v>
      </c>
      <c r="E4989" s="5">
        <f>'נתונים מיובאים'!G4989</f>
        <v>0</v>
      </c>
      <c r="F4989">
        <f>'נתונים מיובאים'!H4989</f>
        <v>0</v>
      </c>
      <c r="G4989" s="2">
        <f>'נתונים מיובאים'!I4989</f>
        <v>0</v>
      </c>
      <c r="H4989" s="1">
        <f>'נתונים מיובאים'!J4989</f>
        <v>0</v>
      </c>
      <c r="I4989">
        <f>'נתונים מיובאים'!K4989</f>
        <v>0</v>
      </c>
      <c r="J4989" s="2">
        <f>'נתונים מיובאים'!L4989</f>
        <v>0</v>
      </c>
      <c r="K4989">
        <f>'נתונים מיובאים'!M4989</f>
        <v>0</v>
      </c>
      <c r="L4989" s="2">
        <f>'נתונים מיובאים'!N4989</f>
        <v>0</v>
      </c>
      <c r="M4989" s="1" t="str">
        <f t="shared" si="79"/>
        <v>00</v>
      </c>
      <c r="N4989" s="7" t="str">
        <f>B4989&amp;E4989&amp;COUNTIF($M$2:M4989,B4989&amp;E4989)</f>
        <v>004272</v>
      </c>
    </row>
    <row r="4990" spans="1:14" x14ac:dyDescent="0.2">
      <c r="A4990">
        <f>'נתונים מיובאים'!C4990</f>
        <v>0</v>
      </c>
      <c r="B4990">
        <f>'נתונים מיובאים'!D4990</f>
        <v>0</v>
      </c>
      <c r="C4990">
        <f>'נתונים מיובאים'!E4990</f>
        <v>0</v>
      </c>
      <c r="D4990">
        <f>'נתונים מיובאים'!F4990</f>
        <v>0</v>
      </c>
      <c r="E4990" s="5">
        <f>'נתונים מיובאים'!G4990</f>
        <v>0</v>
      </c>
      <c r="F4990">
        <f>'נתונים מיובאים'!H4990</f>
        <v>0</v>
      </c>
      <c r="G4990" s="2">
        <f>'נתונים מיובאים'!I4990</f>
        <v>0</v>
      </c>
      <c r="H4990" s="1">
        <f>'נתונים מיובאים'!J4990</f>
        <v>0</v>
      </c>
      <c r="I4990">
        <f>'נתונים מיובאים'!K4990</f>
        <v>0</v>
      </c>
      <c r="J4990" s="2">
        <f>'נתונים מיובאים'!L4990</f>
        <v>0</v>
      </c>
      <c r="K4990">
        <f>'נתונים מיובאים'!M4990</f>
        <v>0</v>
      </c>
      <c r="L4990" s="2">
        <f>'נתונים מיובאים'!N4990</f>
        <v>0</v>
      </c>
      <c r="M4990" s="1" t="str">
        <f t="shared" si="79"/>
        <v>00</v>
      </c>
      <c r="N4990" s="7" t="str">
        <f>B4990&amp;E4990&amp;COUNTIF($M$2:M4990,B4990&amp;E4990)</f>
        <v>004273</v>
      </c>
    </row>
    <row r="4991" spans="1:14" x14ac:dyDescent="0.2">
      <c r="A4991">
        <f>'נתונים מיובאים'!C4991</f>
        <v>0</v>
      </c>
      <c r="B4991">
        <f>'נתונים מיובאים'!D4991</f>
        <v>0</v>
      </c>
      <c r="C4991">
        <f>'נתונים מיובאים'!E4991</f>
        <v>0</v>
      </c>
      <c r="D4991">
        <f>'נתונים מיובאים'!F4991</f>
        <v>0</v>
      </c>
      <c r="E4991" s="5">
        <f>'נתונים מיובאים'!G4991</f>
        <v>0</v>
      </c>
      <c r="F4991">
        <f>'נתונים מיובאים'!H4991</f>
        <v>0</v>
      </c>
      <c r="G4991" s="2">
        <f>'נתונים מיובאים'!I4991</f>
        <v>0</v>
      </c>
      <c r="H4991" s="1">
        <f>'נתונים מיובאים'!J4991</f>
        <v>0</v>
      </c>
      <c r="I4991">
        <f>'נתונים מיובאים'!K4991</f>
        <v>0</v>
      </c>
      <c r="J4991" s="2">
        <f>'נתונים מיובאים'!L4991</f>
        <v>0</v>
      </c>
      <c r="K4991">
        <f>'נתונים מיובאים'!M4991</f>
        <v>0</v>
      </c>
      <c r="L4991" s="2">
        <f>'נתונים מיובאים'!N4991</f>
        <v>0</v>
      </c>
      <c r="M4991" s="1" t="str">
        <f t="shared" si="79"/>
        <v>00</v>
      </c>
      <c r="N4991" s="7" t="str">
        <f>B4991&amp;E4991&amp;COUNTIF($M$2:M4991,B4991&amp;E4991)</f>
        <v>004274</v>
      </c>
    </row>
    <row r="4992" spans="1:14" x14ac:dyDescent="0.2">
      <c r="A4992">
        <f>'נתונים מיובאים'!C4992</f>
        <v>0</v>
      </c>
      <c r="B4992">
        <f>'נתונים מיובאים'!D4992</f>
        <v>0</v>
      </c>
      <c r="C4992">
        <f>'נתונים מיובאים'!E4992</f>
        <v>0</v>
      </c>
      <c r="D4992">
        <f>'נתונים מיובאים'!F4992</f>
        <v>0</v>
      </c>
      <c r="E4992" s="5">
        <f>'נתונים מיובאים'!G4992</f>
        <v>0</v>
      </c>
      <c r="F4992">
        <f>'נתונים מיובאים'!H4992</f>
        <v>0</v>
      </c>
      <c r="G4992" s="2">
        <f>'נתונים מיובאים'!I4992</f>
        <v>0</v>
      </c>
      <c r="H4992" s="1">
        <f>'נתונים מיובאים'!J4992</f>
        <v>0</v>
      </c>
      <c r="I4992">
        <f>'נתונים מיובאים'!K4992</f>
        <v>0</v>
      </c>
      <c r="J4992" s="2">
        <f>'נתונים מיובאים'!L4992</f>
        <v>0</v>
      </c>
      <c r="K4992">
        <f>'נתונים מיובאים'!M4992</f>
        <v>0</v>
      </c>
      <c r="L4992" s="2">
        <f>'נתונים מיובאים'!N4992</f>
        <v>0</v>
      </c>
      <c r="M4992" s="1" t="str">
        <f t="shared" si="79"/>
        <v>00</v>
      </c>
      <c r="N4992" s="7" t="str">
        <f>B4992&amp;E4992&amp;COUNTIF($M$2:M4992,B4992&amp;E4992)</f>
        <v>004275</v>
      </c>
    </row>
    <row r="4993" spans="1:14" x14ac:dyDescent="0.2">
      <c r="A4993">
        <f>'נתונים מיובאים'!C4993</f>
        <v>0</v>
      </c>
      <c r="B4993">
        <f>'נתונים מיובאים'!D4993</f>
        <v>0</v>
      </c>
      <c r="C4993">
        <f>'נתונים מיובאים'!E4993</f>
        <v>0</v>
      </c>
      <c r="D4993">
        <f>'נתונים מיובאים'!F4993</f>
        <v>0</v>
      </c>
      <c r="E4993" s="5">
        <f>'נתונים מיובאים'!G4993</f>
        <v>0</v>
      </c>
      <c r="F4993">
        <f>'נתונים מיובאים'!H4993</f>
        <v>0</v>
      </c>
      <c r="G4993" s="2">
        <f>'נתונים מיובאים'!I4993</f>
        <v>0</v>
      </c>
      <c r="H4993" s="1">
        <f>'נתונים מיובאים'!J4993</f>
        <v>0</v>
      </c>
      <c r="I4993">
        <f>'נתונים מיובאים'!K4993</f>
        <v>0</v>
      </c>
      <c r="J4993" s="2">
        <f>'נתונים מיובאים'!L4993</f>
        <v>0</v>
      </c>
      <c r="K4993">
        <f>'נתונים מיובאים'!M4993</f>
        <v>0</v>
      </c>
      <c r="L4993" s="2">
        <f>'נתונים מיובאים'!N4993</f>
        <v>0</v>
      </c>
      <c r="M4993" s="1" t="str">
        <f t="shared" si="79"/>
        <v>00</v>
      </c>
      <c r="N4993" s="7" t="str">
        <f>B4993&amp;E4993&amp;COUNTIF($M$2:M4993,B4993&amp;E4993)</f>
        <v>004276</v>
      </c>
    </row>
    <row r="4994" spans="1:14" x14ac:dyDescent="0.2">
      <c r="A4994">
        <f>'נתונים מיובאים'!C4994</f>
        <v>0</v>
      </c>
      <c r="B4994">
        <f>'נתונים מיובאים'!D4994</f>
        <v>0</v>
      </c>
      <c r="C4994">
        <f>'נתונים מיובאים'!E4994</f>
        <v>0</v>
      </c>
      <c r="D4994">
        <f>'נתונים מיובאים'!F4994</f>
        <v>0</v>
      </c>
      <c r="E4994" s="5">
        <f>'נתונים מיובאים'!G4994</f>
        <v>0</v>
      </c>
      <c r="F4994">
        <f>'נתונים מיובאים'!H4994</f>
        <v>0</v>
      </c>
      <c r="G4994" s="2">
        <f>'נתונים מיובאים'!I4994</f>
        <v>0</v>
      </c>
      <c r="H4994" s="1">
        <f>'נתונים מיובאים'!J4994</f>
        <v>0</v>
      </c>
      <c r="I4994">
        <f>'נתונים מיובאים'!K4994</f>
        <v>0</v>
      </c>
      <c r="J4994" s="2">
        <f>'נתונים מיובאים'!L4994</f>
        <v>0</v>
      </c>
      <c r="K4994">
        <f>'נתונים מיובאים'!M4994</f>
        <v>0</v>
      </c>
      <c r="L4994" s="2">
        <f>'נתונים מיובאים'!N4994</f>
        <v>0</v>
      </c>
      <c r="M4994" s="1" t="str">
        <f t="shared" si="79"/>
        <v>00</v>
      </c>
      <c r="N4994" s="7" t="str">
        <f>B4994&amp;E4994&amp;COUNTIF($M$2:M4994,B4994&amp;E4994)</f>
        <v>004277</v>
      </c>
    </row>
    <row r="4995" spans="1:14" x14ac:dyDescent="0.2">
      <c r="A4995">
        <f>'נתונים מיובאים'!C4995</f>
        <v>0</v>
      </c>
      <c r="B4995">
        <f>'נתונים מיובאים'!D4995</f>
        <v>0</v>
      </c>
      <c r="C4995">
        <f>'נתונים מיובאים'!E4995</f>
        <v>0</v>
      </c>
      <c r="D4995">
        <f>'נתונים מיובאים'!F4995</f>
        <v>0</v>
      </c>
      <c r="E4995" s="5">
        <f>'נתונים מיובאים'!G4995</f>
        <v>0</v>
      </c>
      <c r="F4995">
        <f>'נתונים מיובאים'!H4995</f>
        <v>0</v>
      </c>
      <c r="G4995" s="2">
        <f>'נתונים מיובאים'!I4995</f>
        <v>0</v>
      </c>
      <c r="H4995" s="1">
        <f>'נתונים מיובאים'!J4995</f>
        <v>0</v>
      </c>
      <c r="I4995">
        <f>'נתונים מיובאים'!K4995</f>
        <v>0</v>
      </c>
      <c r="J4995" s="2">
        <f>'נתונים מיובאים'!L4995</f>
        <v>0</v>
      </c>
      <c r="K4995">
        <f>'נתונים מיובאים'!M4995</f>
        <v>0</v>
      </c>
      <c r="L4995" s="2">
        <f>'נתונים מיובאים'!N4995</f>
        <v>0</v>
      </c>
      <c r="M4995" s="1" t="str">
        <f t="shared" si="79"/>
        <v>00</v>
      </c>
      <c r="N4995" s="7" t="str">
        <f>B4995&amp;E4995&amp;COUNTIF($M$2:M4995,B4995&amp;E4995)</f>
        <v>004278</v>
      </c>
    </row>
    <row r="4996" spans="1:14" x14ac:dyDescent="0.2">
      <c r="A4996">
        <f>'נתונים מיובאים'!C4996</f>
        <v>0</v>
      </c>
      <c r="B4996">
        <f>'נתונים מיובאים'!D4996</f>
        <v>0</v>
      </c>
      <c r="C4996">
        <f>'נתונים מיובאים'!E4996</f>
        <v>0</v>
      </c>
      <c r="D4996">
        <f>'נתונים מיובאים'!F4996</f>
        <v>0</v>
      </c>
      <c r="E4996" s="5">
        <f>'נתונים מיובאים'!G4996</f>
        <v>0</v>
      </c>
      <c r="F4996">
        <f>'נתונים מיובאים'!H4996</f>
        <v>0</v>
      </c>
      <c r="G4996" s="2">
        <f>'נתונים מיובאים'!I4996</f>
        <v>0</v>
      </c>
      <c r="H4996" s="1">
        <f>'נתונים מיובאים'!J4996</f>
        <v>0</v>
      </c>
      <c r="I4996">
        <f>'נתונים מיובאים'!K4996</f>
        <v>0</v>
      </c>
      <c r="J4996" s="2">
        <f>'נתונים מיובאים'!L4996</f>
        <v>0</v>
      </c>
      <c r="K4996">
        <f>'נתונים מיובאים'!M4996</f>
        <v>0</v>
      </c>
      <c r="L4996" s="2">
        <f>'נתונים מיובאים'!N4996</f>
        <v>0</v>
      </c>
      <c r="M4996" s="1" t="str">
        <f t="shared" si="79"/>
        <v>00</v>
      </c>
      <c r="N4996" s="7" t="str">
        <f>B4996&amp;E4996&amp;COUNTIF($M$2:M4996,B4996&amp;E4996)</f>
        <v>004279</v>
      </c>
    </row>
    <row r="4997" spans="1:14" x14ac:dyDescent="0.2">
      <c r="A4997">
        <f>'נתונים מיובאים'!C4997</f>
        <v>0</v>
      </c>
      <c r="B4997">
        <f>'נתונים מיובאים'!D4997</f>
        <v>0</v>
      </c>
      <c r="C4997">
        <f>'נתונים מיובאים'!E4997</f>
        <v>0</v>
      </c>
      <c r="D4997">
        <f>'נתונים מיובאים'!F4997</f>
        <v>0</v>
      </c>
      <c r="E4997" s="5">
        <f>'נתונים מיובאים'!G4997</f>
        <v>0</v>
      </c>
      <c r="F4997">
        <f>'נתונים מיובאים'!H4997</f>
        <v>0</v>
      </c>
      <c r="G4997" s="2">
        <f>'נתונים מיובאים'!I4997</f>
        <v>0</v>
      </c>
      <c r="H4997" s="1">
        <f>'נתונים מיובאים'!J4997</f>
        <v>0</v>
      </c>
      <c r="I4997">
        <f>'נתונים מיובאים'!K4997</f>
        <v>0</v>
      </c>
      <c r="J4997" s="2">
        <f>'נתונים מיובאים'!L4997</f>
        <v>0</v>
      </c>
      <c r="K4997">
        <f>'נתונים מיובאים'!M4997</f>
        <v>0</v>
      </c>
      <c r="L4997" s="2">
        <f>'נתונים מיובאים'!N4997</f>
        <v>0</v>
      </c>
      <c r="M4997" s="1" t="str">
        <f t="shared" si="79"/>
        <v>00</v>
      </c>
      <c r="N4997" s="7" t="str">
        <f>B4997&amp;E4997&amp;COUNTIF($M$2:M4997,B4997&amp;E4997)</f>
        <v>004280</v>
      </c>
    </row>
    <row r="4998" spans="1:14" x14ac:dyDescent="0.2">
      <c r="A4998">
        <f>'נתונים מיובאים'!C4998</f>
        <v>0</v>
      </c>
      <c r="B4998">
        <f>'נתונים מיובאים'!D4998</f>
        <v>0</v>
      </c>
      <c r="C4998">
        <f>'נתונים מיובאים'!E4998</f>
        <v>0</v>
      </c>
      <c r="D4998">
        <f>'נתונים מיובאים'!F4998</f>
        <v>0</v>
      </c>
      <c r="E4998" s="5">
        <f>'נתונים מיובאים'!G4998</f>
        <v>0</v>
      </c>
      <c r="F4998">
        <f>'נתונים מיובאים'!H4998</f>
        <v>0</v>
      </c>
      <c r="G4998" s="2">
        <f>'נתונים מיובאים'!I4998</f>
        <v>0</v>
      </c>
      <c r="H4998" s="1">
        <f>'נתונים מיובאים'!J4998</f>
        <v>0</v>
      </c>
      <c r="I4998">
        <f>'נתונים מיובאים'!K4998</f>
        <v>0</v>
      </c>
      <c r="J4998" s="2">
        <f>'נתונים מיובאים'!L4998</f>
        <v>0</v>
      </c>
      <c r="K4998">
        <f>'נתונים מיובאים'!M4998</f>
        <v>0</v>
      </c>
      <c r="L4998" s="2">
        <f>'נתונים מיובאים'!N4998</f>
        <v>0</v>
      </c>
      <c r="M4998" s="1" t="str">
        <f t="shared" si="79"/>
        <v>00</v>
      </c>
      <c r="N4998" s="7" t="str">
        <f>B4998&amp;E4998&amp;COUNTIF($M$2:M4998,B4998&amp;E4998)</f>
        <v>004281</v>
      </c>
    </row>
    <row r="4999" spans="1:14" x14ac:dyDescent="0.2">
      <c r="A4999">
        <f>'נתונים מיובאים'!C4999</f>
        <v>0</v>
      </c>
      <c r="B4999">
        <f>'נתונים מיובאים'!D4999</f>
        <v>0</v>
      </c>
      <c r="C4999">
        <f>'נתונים מיובאים'!E4999</f>
        <v>0</v>
      </c>
      <c r="D4999">
        <f>'נתונים מיובאים'!F4999</f>
        <v>0</v>
      </c>
      <c r="E4999" s="5">
        <f>'נתונים מיובאים'!G4999</f>
        <v>0</v>
      </c>
      <c r="F4999">
        <f>'נתונים מיובאים'!H4999</f>
        <v>0</v>
      </c>
      <c r="G4999" s="2">
        <f>'נתונים מיובאים'!I4999</f>
        <v>0</v>
      </c>
      <c r="H4999" s="1">
        <f>'נתונים מיובאים'!J4999</f>
        <v>0</v>
      </c>
      <c r="I4999">
        <f>'נתונים מיובאים'!K4999</f>
        <v>0</v>
      </c>
      <c r="J4999" s="2">
        <f>'נתונים מיובאים'!L4999</f>
        <v>0</v>
      </c>
      <c r="K4999">
        <f>'נתונים מיובאים'!M4999</f>
        <v>0</v>
      </c>
      <c r="L4999" s="2">
        <f>'נתונים מיובאים'!N4999</f>
        <v>0</v>
      </c>
      <c r="M4999" s="1" t="str">
        <f t="shared" si="79"/>
        <v>00</v>
      </c>
      <c r="N4999" s="7" t="str">
        <f>B4999&amp;E4999&amp;COUNTIF($M$2:M4999,B4999&amp;E4999)</f>
        <v>004282</v>
      </c>
    </row>
    <row r="5000" spans="1:14" x14ac:dyDescent="0.2">
      <c r="A5000">
        <f>'נתונים מיובאים'!C5000</f>
        <v>0</v>
      </c>
      <c r="B5000">
        <f>'נתונים מיובאים'!D5000</f>
        <v>0</v>
      </c>
      <c r="C5000">
        <f>'נתונים מיובאים'!E5000</f>
        <v>0</v>
      </c>
      <c r="D5000">
        <f>'נתונים מיובאים'!F5000</f>
        <v>0</v>
      </c>
      <c r="E5000" s="5">
        <f>'נתונים מיובאים'!G5000</f>
        <v>0</v>
      </c>
      <c r="F5000">
        <f>'נתונים מיובאים'!H5000</f>
        <v>0</v>
      </c>
      <c r="G5000" s="2">
        <f>'נתונים מיובאים'!I5000</f>
        <v>0</v>
      </c>
      <c r="H5000" s="1">
        <f>'נתונים מיובאים'!J5000</f>
        <v>0</v>
      </c>
      <c r="I5000">
        <f>'נתונים מיובאים'!K5000</f>
        <v>0</v>
      </c>
      <c r="J5000" s="2">
        <f>'נתונים מיובאים'!L5000</f>
        <v>0</v>
      </c>
      <c r="K5000">
        <f>'נתונים מיובאים'!M5000</f>
        <v>0</v>
      </c>
      <c r="L5000" s="2">
        <f>'נתונים מיובאים'!N5000</f>
        <v>0</v>
      </c>
      <c r="M5000" s="1" t="str">
        <f t="shared" si="79"/>
        <v>00</v>
      </c>
      <c r="N5000" s="7" t="str">
        <f>B5000&amp;E5000&amp;COUNTIF($M$2:M5000,B5000&amp;E5000)</f>
        <v>004283</v>
      </c>
    </row>
    <row r="5001" spans="1:14" x14ac:dyDescent="0.2">
      <c r="A5001">
        <f>'נתונים מיובאים'!C5001</f>
        <v>0</v>
      </c>
      <c r="B5001">
        <f>'נתונים מיובאים'!D5001</f>
        <v>0</v>
      </c>
      <c r="C5001">
        <f>'נתונים מיובאים'!E5001</f>
        <v>0</v>
      </c>
      <c r="D5001">
        <f>'נתונים מיובאים'!F5001</f>
        <v>0</v>
      </c>
      <c r="E5001" s="5">
        <f>'נתונים מיובאים'!G5001</f>
        <v>0</v>
      </c>
      <c r="F5001">
        <f>'נתונים מיובאים'!H5001</f>
        <v>0</v>
      </c>
      <c r="G5001" s="2">
        <f>'נתונים מיובאים'!I5001</f>
        <v>0</v>
      </c>
      <c r="H5001" s="1">
        <f>'נתונים מיובאים'!J5001</f>
        <v>0</v>
      </c>
      <c r="I5001">
        <f>'נתונים מיובאים'!K5001</f>
        <v>0</v>
      </c>
      <c r="J5001" s="2">
        <f>'נתונים מיובאים'!L5001</f>
        <v>0</v>
      </c>
      <c r="K5001">
        <f>'נתונים מיובאים'!M5001</f>
        <v>0</v>
      </c>
      <c r="L5001" s="2">
        <f>'נתונים מיובאים'!N5001</f>
        <v>0</v>
      </c>
      <c r="M5001" s="1" t="str">
        <f t="shared" si="79"/>
        <v>00</v>
      </c>
      <c r="N5001" s="7" t="str">
        <f>B5001&amp;E5001&amp;COUNTIF($M$2:M5001,B5001&amp;E5001)</f>
        <v>004284</v>
      </c>
    </row>
    <row r="5002" spans="1:14" x14ac:dyDescent="0.2">
      <c r="A5002">
        <f>'נתונים מיובאים'!C5002</f>
        <v>0</v>
      </c>
      <c r="B5002">
        <f>'נתונים מיובאים'!D5002</f>
        <v>0</v>
      </c>
      <c r="C5002">
        <f>'נתונים מיובאים'!E5002</f>
        <v>0</v>
      </c>
      <c r="D5002">
        <f>'נתונים מיובאים'!F5002</f>
        <v>0</v>
      </c>
      <c r="E5002" s="5">
        <f>'נתונים מיובאים'!G5002</f>
        <v>0</v>
      </c>
      <c r="F5002">
        <f>'נתונים מיובאים'!H5002</f>
        <v>0</v>
      </c>
      <c r="G5002" s="2">
        <f>'נתונים מיובאים'!I5002</f>
        <v>0</v>
      </c>
      <c r="H5002" s="1">
        <f>'נתונים מיובאים'!J5002</f>
        <v>0</v>
      </c>
      <c r="I5002">
        <f>'נתונים מיובאים'!K5002</f>
        <v>0</v>
      </c>
      <c r="J5002" s="2">
        <f>'נתונים מיובאים'!L5002</f>
        <v>0</v>
      </c>
      <c r="K5002">
        <f>'נתונים מיובאים'!M5002</f>
        <v>0</v>
      </c>
      <c r="L5002" s="2">
        <f>'נתונים מיובאים'!N5002</f>
        <v>0</v>
      </c>
      <c r="M5002" s="1" t="str">
        <f t="shared" si="79"/>
        <v>00</v>
      </c>
      <c r="N5002" s="7" t="str">
        <f>B5002&amp;E5002&amp;COUNTIF($M$2:M5002,B5002&amp;E5002)</f>
        <v>004285</v>
      </c>
    </row>
    <row r="5003" spans="1:14" x14ac:dyDescent="0.2">
      <c r="A5003">
        <f>'נתונים מיובאים'!C5003</f>
        <v>0</v>
      </c>
      <c r="B5003">
        <f>'נתונים מיובאים'!D5003</f>
        <v>0</v>
      </c>
      <c r="C5003">
        <f>'נתונים מיובאים'!E5003</f>
        <v>0</v>
      </c>
      <c r="D5003">
        <f>'נתונים מיובאים'!F5003</f>
        <v>0</v>
      </c>
      <c r="E5003" s="5">
        <f>'נתונים מיובאים'!G5003</f>
        <v>0</v>
      </c>
      <c r="F5003">
        <f>'נתונים מיובאים'!H5003</f>
        <v>0</v>
      </c>
      <c r="G5003" s="2">
        <f>'נתונים מיובאים'!I5003</f>
        <v>0</v>
      </c>
      <c r="H5003" s="1">
        <f>'נתונים מיובאים'!J5003</f>
        <v>0</v>
      </c>
      <c r="I5003">
        <f>'נתונים מיובאים'!K5003</f>
        <v>0</v>
      </c>
      <c r="J5003" s="2">
        <f>'נתונים מיובאים'!L5003</f>
        <v>0</v>
      </c>
      <c r="K5003">
        <f>'נתונים מיובאים'!M5003</f>
        <v>0</v>
      </c>
      <c r="L5003" s="2">
        <f>'נתונים מיובאים'!N5003</f>
        <v>0</v>
      </c>
      <c r="M5003" s="1" t="str">
        <f t="shared" si="79"/>
        <v>00</v>
      </c>
      <c r="N5003" s="7" t="str">
        <f>B5003&amp;E5003&amp;COUNTIF($M$2:M5003,B5003&amp;E5003)</f>
        <v>004286</v>
      </c>
    </row>
    <row r="5004" spans="1:14" x14ac:dyDescent="0.2">
      <c r="A5004">
        <f>'נתונים מיובאים'!C5004</f>
        <v>0</v>
      </c>
      <c r="B5004">
        <f>'נתונים מיובאים'!D5004</f>
        <v>0</v>
      </c>
      <c r="C5004">
        <f>'נתונים מיובאים'!E5004</f>
        <v>0</v>
      </c>
      <c r="D5004">
        <f>'נתונים מיובאים'!F5004</f>
        <v>0</v>
      </c>
      <c r="E5004" s="5">
        <f>'נתונים מיובאים'!G5004</f>
        <v>0</v>
      </c>
      <c r="F5004">
        <f>'נתונים מיובאים'!H5004</f>
        <v>0</v>
      </c>
      <c r="G5004" s="2">
        <f>'נתונים מיובאים'!I5004</f>
        <v>0</v>
      </c>
      <c r="H5004" s="1">
        <f>'נתונים מיובאים'!J5004</f>
        <v>0</v>
      </c>
      <c r="I5004">
        <f>'נתונים מיובאים'!K5004</f>
        <v>0</v>
      </c>
      <c r="J5004" s="2">
        <f>'נתונים מיובאים'!L5004</f>
        <v>0</v>
      </c>
      <c r="K5004">
        <f>'נתונים מיובאים'!M5004</f>
        <v>0</v>
      </c>
      <c r="L5004" s="2">
        <f>'נתונים מיובאים'!N5004</f>
        <v>0</v>
      </c>
      <c r="M5004" s="1" t="str">
        <f t="shared" si="79"/>
        <v>00</v>
      </c>
      <c r="N5004" s="7" t="str">
        <f>B5004&amp;E5004&amp;COUNTIF($M$2:M5004,B5004&amp;E5004)</f>
        <v>004287</v>
      </c>
    </row>
    <row r="5005" spans="1:14" x14ac:dyDescent="0.2">
      <c r="A5005">
        <f>'נתונים מיובאים'!C5005</f>
        <v>0</v>
      </c>
      <c r="B5005">
        <f>'נתונים מיובאים'!D5005</f>
        <v>0</v>
      </c>
      <c r="C5005">
        <f>'נתונים מיובאים'!E5005</f>
        <v>0</v>
      </c>
      <c r="D5005">
        <f>'נתונים מיובאים'!F5005</f>
        <v>0</v>
      </c>
      <c r="E5005" s="5">
        <f>'נתונים מיובאים'!G5005</f>
        <v>0</v>
      </c>
      <c r="F5005">
        <f>'נתונים מיובאים'!H5005</f>
        <v>0</v>
      </c>
      <c r="G5005" s="2">
        <f>'נתונים מיובאים'!I5005</f>
        <v>0</v>
      </c>
      <c r="H5005" s="1">
        <f>'נתונים מיובאים'!J5005</f>
        <v>0</v>
      </c>
      <c r="I5005">
        <f>'נתונים מיובאים'!K5005</f>
        <v>0</v>
      </c>
      <c r="J5005" s="2">
        <f>'נתונים מיובאים'!L5005</f>
        <v>0</v>
      </c>
      <c r="K5005">
        <f>'נתונים מיובאים'!M5005</f>
        <v>0</v>
      </c>
      <c r="L5005" s="2">
        <f>'נתונים מיובאים'!N5005</f>
        <v>0</v>
      </c>
      <c r="M5005" s="1" t="str">
        <f t="shared" si="79"/>
        <v>00</v>
      </c>
      <c r="N5005" s="7" t="str">
        <f>B5005&amp;E5005&amp;COUNTIF($M$2:M5005,B5005&amp;E5005)</f>
        <v>004288</v>
      </c>
    </row>
    <row r="5006" spans="1:14" x14ac:dyDescent="0.2">
      <c r="A5006">
        <f>'נתונים מיובאים'!C5006</f>
        <v>0</v>
      </c>
      <c r="B5006">
        <f>'נתונים מיובאים'!D5006</f>
        <v>0</v>
      </c>
      <c r="C5006">
        <f>'נתונים מיובאים'!E5006</f>
        <v>0</v>
      </c>
      <c r="D5006">
        <f>'נתונים מיובאים'!F5006</f>
        <v>0</v>
      </c>
      <c r="E5006" s="5">
        <f>'נתונים מיובאים'!G5006</f>
        <v>0</v>
      </c>
      <c r="F5006">
        <f>'נתונים מיובאים'!H5006</f>
        <v>0</v>
      </c>
      <c r="G5006" s="2">
        <f>'נתונים מיובאים'!I5006</f>
        <v>0</v>
      </c>
      <c r="H5006" s="1">
        <f>'נתונים מיובאים'!J5006</f>
        <v>0</v>
      </c>
      <c r="I5006">
        <f>'נתונים מיובאים'!K5006</f>
        <v>0</v>
      </c>
      <c r="J5006" s="2">
        <f>'נתונים מיובאים'!L5006</f>
        <v>0</v>
      </c>
      <c r="K5006">
        <f>'נתונים מיובאים'!M5006</f>
        <v>0</v>
      </c>
      <c r="L5006" s="2">
        <f>'נתונים מיובאים'!N5006</f>
        <v>0</v>
      </c>
      <c r="M5006" s="1" t="str">
        <f t="shared" si="79"/>
        <v>00</v>
      </c>
      <c r="N5006" s="7" t="str">
        <f>B5006&amp;E5006&amp;COUNTIF($M$2:M5006,B5006&amp;E5006)</f>
        <v>004289</v>
      </c>
    </row>
    <row r="5007" spans="1:14" x14ac:dyDescent="0.2">
      <c r="A5007">
        <f>'נתונים מיובאים'!C5007</f>
        <v>0</v>
      </c>
      <c r="B5007">
        <f>'נתונים מיובאים'!D5007</f>
        <v>0</v>
      </c>
      <c r="C5007">
        <f>'נתונים מיובאים'!E5007</f>
        <v>0</v>
      </c>
      <c r="D5007">
        <f>'נתונים מיובאים'!F5007</f>
        <v>0</v>
      </c>
      <c r="E5007" s="5">
        <f>'נתונים מיובאים'!G5007</f>
        <v>0</v>
      </c>
      <c r="F5007">
        <f>'נתונים מיובאים'!H5007</f>
        <v>0</v>
      </c>
      <c r="G5007" s="2">
        <f>'נתונים מיובאים'!I5007</f>
        <v>0</v>
      </c>
      <c r="H5007" s="1">
        <f>'נתונים מיובאים'!J5007</f>
        <v>0</v>
      </c>
      <c r="I5007">
        <f>'נתונים מיובאים'!K5007</f>
        <v>0</v>
      </c>
      <c r="J5007" s="2">
        <f>'נתונים מיובאים'!L5007</f>
        <v>0</v>
      </c>
      <c r="K5007">
        <f>'נתונים מיובאים'!M5007</f>
        <v>0</v>
      </c>
      <c r="L5007" s="2">
        <f>'נתונים מיובאים'!N5007</f>
        <v>0</v>
      </c>
      <c r="M5007" s="1" t="str">
        <f t="shared" si="79"/>
        <v>00</v>
      </c>
      <c r="N5007" s="7" t="str">
        <f>B5007&amp;E5007&amp;COUNTIF($M$2:M5007,B5007&amp;E5007)</f>
        <v>004290</v>
      </c>
    </row>
    <row r="5008" spans="1:14" x14ac:dyDescent="0.2">
      <c r="A5008">
        <f>'נתונים מיובאים'!C5008</f>
        <v>0</v>
      </c>
      <c r="B5008">
        <f>'נתונים מיובאים'!D5008</f>
        <v>0</v>
      </c>
      <c r="C5008">
        <f>'נתונים מיובאים'!E5008</f>
        <v>0</v>
      </c>
      <c r="D5008">
        <f>'נתונים מיובאים'!F5008</f>
        <v>0</v>
      </c>
      <c r="E5008" s="5">
        <f>'נתונים מיובאים'!G5008</f>
        <v>0</v>
      </c>
      <c r="F5008">
        <f>'נתונים מיובאים'!H5008</f>
        <v>0</v>
      </c>
      <c r="G5008" s="2">
        <f>'נתונים מיובאים'!I5008</f>
        <v>0</v>
      </c>
      <c r="H5008" s="1">
        <f>'נתונים מיובאים'!J5008</f>
        <v>0</v>
      </c>
      <c r="I5008">
        <f>'נתונים מיובאים'!K5008</f>
        <v>0</v>
      </c>
      <c r="J5008" s="2">
        <f>'נתונים מיובאים'!L5008</f>
        <v>0</v>
      </c>
      <c r="K5008">
        <f>'נתונים מיובאים'!M5008</f>
        <v>0</v>
      </c>
      <c r="L5008" s="2">
        <f>'נתונים מיובאים'!N5008</f>
        <v>0</v>
      </c>
      <c r="M5008" s="1" t="str">
        <f t="shared" si="79"/>
        <v>00</v>
      </c>
      <c r="N5008" s="7" t="str">
        <f>B5008&amp;E5008&amp;COUNTIF($M$2:M5008,B5008&amp;E5008)</f>
        <v>004291</v>
      </c>
    </row>
    <row r="5009" spans="1:14" x14ac:dyDescent="0.2">
      <c r="A5009">
        <f>'נתונים מיובאים'!C5009</f>
        <v>0</v>
      </c>
      <c r="B5009">
        <f>'נתונים מיובאים'!D5009</f>
        <v>0</v>
      </c>
      <c r="C5009">
        <f>'נתונים מיובאים'!E5009</f>
        <v>0</v>
      </c>
      <c r="D5009">
        <f>'נתונים מיובאים'!F5009</f>
        <v>0</v>
      </c>
      <c r="E5009" s="5">
        <f>'נתונים מיובאים'!G5009</f>
        <v>0</v>
      </c>
      <c r="F5009">
        <f>'נתונים מיובאים'!H5009</f>
        <v>0</v>
      </c>
      <c r="G5009" s="2">
        <f>'נתונים מיובאים'!I5009</f>
        <v>0</v>
      </c>
      <c r="H5009" s="1">
        <f>'נתונים מיובאים'!J5009</f>
        <v>0</v>
      </c>
      <c r="I5009">
        <f>'נתונים מיובאים'!K5009</f>
        <v>0</v>
      </c>
      <c r="J5009" s="2">
        <f>'נתונים מיובאים'!L5009</f>
        <v>0</v>
      </c>
      <c r="K5009">
        <f>'נתונים מיובאים'!M5009</f>
        <v>0</v>
      </c>
      <c r="L5009" s="2">
        <f>'נתונים מיובאים'!N5009</f>
        <v>0</v>
      </c>
      <c r="M5009" s="1" t="str">
        <f t="shared" si="79"/>
        <v>00</v>
      </c>
      <c r="N5009" s="7" t="str">
        <f>B5009&amp;E5009&amp;COUNTIF($M$2:M5009,B5009&amp;E5009)</f>
        <v>004292</v>
      </c>
    </row>
    <row r="5010" spans="1:14" x14ac:dyDescent="0.2">
      <c r="A5010">
        <f>'נתונים מיובאים'!C5010</f>
        <v>0</v>
      </c>
      <c r="B5010">
        <f>'נתונים מיובאים'!D5010</f>
        <v>0</v>
      </c>
      <c r="C5010">
        <f>'נתונים מיובאים'!E5010</f>
        <v>0</v>
      </c>
      <c r="D5010">
        <f>'נתונים מיובאים'!F5010</f>
        <v>0</v>
      </c>
      <c r="E5010" s="5">
        <f>'נתונים מיובאים'!G5010</f>
        <v>0</v>
      </c>
      <c r="F5010">
        <f>'נתונים מיובאים'!H5010</f>
        <v>0</v>
      </c>
      <c r="G5010" s="2">
        <f>'נתונים מיובאים'!I5010</f>
        <v>0</v>
      </c>
      <c r="H5010" s="1">
        <f>'נתונים מיובאים'!J5010</f>
        <v>0</v>
      </c>
      <c r="I5010">
        <f>'נתונים מיובאים'!K5010</f>
        <v>0</v>
      </c>
      <c r="J5010" s="2">
        <f>'נתונים מיובאים'!L5010</f>
        <v>0</v>
      </c>
      <c r="K5010">
        <f>'נתונים מיובאים'!M5010</f>
        <v>0</v>
      </c>
      <c r="L5010" s="2">
        <f>'נתונים מיובאים'!N5010</f>
        <v>0</v>
      </c>
      <c r="M5010" s="1" t="str">
        <f t="shared" si="79"/>
        <v>00</v>
      </c>
      <c r="N5010" s="7" t="str">
        <f>B5010&amp;E5010&amp;COUNTIF($M$2:M5010,B5010&amp;E5010)</f>
        <v>004293</v>
      </c>
    </row>
    <row r="5011" spans="1:14" x14ac:dyDescent="0.2">
      <c r="A5011">
        <f>'נתונים מיובאים'!C5011</f>
        <v>0</v>
      </c>
      <c r="B5011">
        <f>'נתונים מיובאים'!D5011</f>
        <v>0</v>
      </c>
      <c r="C5011">
        <f>'נתונים מיובאים'!E5011</f>
        <v>0</v>
      </c>
      <c r="D5011">
        <f>'נתונים מיובאים'!F5011</f>
        <v>0</v>
      </c>
      <c r="E5011" s="5">
        <f>'נתונים מיובאים'!G5011</f>
        <v>0</v>
      </c>
      <c r="F5011">
        <f>'נתונים מיובאים'!H5011</f>
        <v>0</v>
      </c>
      <c r="G5011" s="2">
        <f>'נתונים מיובאים'!I5011</f>
        <v>0</v>
      </c>
      <c r="H5011" s="1">
        <f>'נתונים מיובאים'!J5011</f>
        <v>0</v>
      </c>
      <c r="I5011">
        <f>'נתונים מיובאים'!K5011</f>
        <v>0</v>
      </c>
      <c r="J5011" s="2">
        <f>'נתונים מיובאים'!L5011</f>
        <v>0</v>
      </c>
      <c r="K5011">
        <f>'נתונים מיובאים'!M5011</f>
        <v>0</v>
      </c>
      <c r="L5011" s="2">
        <f>'נתונים מיובאים'!N5011</f>
        <v>0</v>
      </c>
      <c r="M5011" s="1" t="str">
        <f t="shared" si="79"/>
        <v>00</v>
      </c>
      <c r="N5011" s="7" t="str">
        <f>B5011&amp;E5011&amp;COUNTIF($M$2:M5011,B5011&amp;E5011)</f>
        <v>004294</v>
      </c>
    </row>
    <row r="5012" spans="1:14" x14ac:dyDescent="0.2">
      <c r="A5012">
        <f>'נתונים מיובאים'!C5012</f>
        <v>0</v>
      </c>
      <c r="B5012">
        <f>'נתונים מיובאים'!D5012</f>
        <v>0</v>
      </c>
      <c r="C5012">
        <f>'נתונים מיובאים'!E5012</f>
        <v>0</v>
      </c>
      <c r="D5012">
        <f>'נתונים מיובאים'!F5012</f>
        <v>0</v>
      </c>
      <c r="E5012" s="5">
        <f>'נתונים מיובאים'!G5012</f>
        <v>0</v>
      </c>
      <c r="F5012">
        <f>'נתונים מיובאים'!H5012</f>
        <v>0</v>
      </c>
      <c r="G5012" s="2">
        <f>'נתונים מיובאים'!I5012</f>
        <v>0</v>
      </c>
      <c r="H5012" s="1">
        <f>'נתונים מיובאים'!J5012</f>
        <v>0</v>
      </c>
      <c r="I5012">
        <f>'נתונים מיובאים'!K5012</f>
        <v>0</v>
      </c>
      <c r="J5012" s="2">
        <f>'נתונים מיובאים'!L5012</f>
        <v>0</v>
      </c>
      <c r="K5012">
        <f>'נתונים מיובאים'!M5012</f>
        <v>0</v>
      </c>
      <c r="L5012" s="2">
        <f>'נתונים מיובאים'!N5012</f>
        <v>0</v>
      </c>
      <c r="M5012" s="1" t="str">
        <f t="shared" si="79"/>
        <v>00</v>
      </c>
      <c r="N5012" s="7" t="str">
        <f>B5012&amp;E5012&amp;COUNTIF($M$2:M5012,B5012&amp;E5012)</f>
        <v>004295</v>
      </c>
    </row>
    <row r="5013" spans="1:14" x14ac:dyDescent="0.2">
      <c r="A5013">
        <f>'נתונים מיובאים'!C5013</f>
        <v>0</v>
      </c>
      <c r="B5013">
        <f>'נתונים מיובאים'!D5013</f>
        <v>0</v>
      </c>
      <c r="C5013">
        <f>'נתונים מיובאים'!E5013</f>
        <v>0</v>
      </c>
      <c r="D5013">
        <f>'נתונים מיובאים'!F5013</f>
        <v>0</v>
      </c>
      <c r="E5013" s="5">
        <f>'נתונים מיובאים'!G5013</f>
        <v>0</v>
      </c>
      <c r="F5013">
        <f>'נתונים מיובאים'!H5013</f>
        <v>0</v>
      </c>
      <c r="G5013" s="2">
        <f>'נתונים מיובאים'!I5013</f>
        <v>0</v>
      </c>
      <c r="H5013" s="1">
        <f>'נתונים מיובאים'!J5013</f>
        <v>0</v>
      </c>
      <c r="I5013">
        <f>'נתונים מיובאים'!K5013</f>
        <v>0</v>
      </c>
      <c r="J5013" s="2">
        <f>'נתונים מיובאים'!L5013</f>
        <v>0</v>
      </c>
      <c r="K5013">
        <f>'נתונים מיובאים'!M5013</f>
        <v>0</v>
      </c>
      <c r="L5013" s="2">
        <f>'נתונים מיובאים'!N5013</f>
        <v>0</v>
      </c>
      <c r="M5013" s="1" t="str">
        <f t="shared" si="79"/>
        <v>00</v>
      </c>
      <c r="N5013" s="7" t="str">
        <f>B5013&amp;E5013&amp;COUNTIF($M$2:M5013,B5013&amp;E5013)</f>
        <v>004296</v>
      </c>
    </row>
    <row r="5014" spans="1:14" x14ac:dyDescent="0.2">
      <c r="A5014">
        <f>'נתונים מיובאים'!C5014</f>
        <v>0</v>
      </c>
      <c r="B5014">
        <f>'נתונים מיובאים'!D5014</f>
        <v>0</v>
      </c>
      <c r="C5014">
        <f>'נתונים מיובאים'!E5014</f>
        <v>0</v>
      </c>
      <c r="D5014">
        <f>'נתונים מיובאים'!F5014</f>
        <v>0</v>
      </c>
      <c r="E5014" s="5">
        <f>'נתונים מיובאים'!G5014</f>
        <v>0</v>
      </c>
      <c r="F5014">
        <f>'נתונים מיובאים'!H5014</f>
        <v>0</v>
      </c>
      <c r="G5014" s="2">
        <f>'נתונים מיובאים'!I5014</f>
        <v>0</v>
      </c>
      <c r="H5014" s="1">
        <f>'נתונים מיובאים'!J5014</f>
        <v>0</v>
      </c>
      <c r="I5014">
        <f>'נתונים מיובאים'!K5014</f>
        <v>0</v>
      </c>
      <c r="J5014" s="2">
        <f>'נתונים מיובאים'!L5014</f>
        <v>0</v>
      </c>
      <c r="K5014">
        <f>'נתונים מיובאים'!M5014</f>
        <v>0</v>
      </c>
      <c r="L5014" s="2">
        <f>'נתונים מיובאים'!N5014</f>
        <v>0</v>
      </c>
      <c r="M5014" s="1" t="str">
        <f t="shared" si="79"/>
        <v>00</v>
      </c>
      <c r="N5014" s="7" t="str">
        <f>B5014&amp;E5014&amp;COUNTIF($M$2:M5014,B5014&amp;E5014)</f>
        <v>004297</v>
      </c>
    </row>
    <row r="5015" spans="1:14" x14ac:dyDescent="0.2">
      <c r="A5015">
        <f>'נתונים מיובאים'!C5015</f>
        <v>0</v>
      </c>
      <c r="B5015">
        <f>'נתונים מיובאים'!D5015</f>
        <v>0</v>
      </c>
      <c r="C5015">
        <f>'נתונים מיובאים'!E5015</f>
        <v>0</v>
      </c>
      <c r="D5015">
        <f>'נתונים מיובאים'!F5015</f>
        <v>0</v>
      </c>
      <c r="E5015" s="5">
        <f>'נתונים מיובאים'!G5015</f>
        <v>0</v>
      </c>
      <c r="F5015">
        <f>'נתונים מיובאים'!H5015</f>
        <v>0</v>
      </c>
      <c r="G5015" s="2">
        <f>'נתונים מיובאים'!I5015</f>
        <v>0</v>
      </c>
      <c r="H5015" s="1">
        <f>'נתונים מיובאים'!J5015</f>
        <v>0</v>
      </c>
      <c r="I5015">
        <f>'נתונים מיובאים'!K5015</f>
        <v>0</v>
      </c>
      <c r="J5015" s="2">
        <f>'נתונים מיובאים'!L5015</f>
        <v>0</v>
      </c>
      <c r="K5015">
        <f>'נתונים מיובאים'!M5015</f>
        <v>0</v>
      </c>
      <c r="L5015" s="2">
        <f>'נתונים מיובאים'!N5015</f>
        <v>0</v>
      </c>
      <c r="M5015" s="1" t="str">
        <f t="shared" si="79"/>
        <v>00</v>
      </c>
      <c r="N5015" s="7" t="str">
        <f>B5015&amp;E5015&amp;COUNTIF($M$2:M5015,B5015&amp;E5015)</f>
        <v>004298</v>
      </c>
    </row>
    <row r="5016" spans="1:14" x14ac:dyDescent="0.2">
      <c r="A5016">
        <f>'נתונים מיובאים'!C5016</f>
        <v>0</v>
      </c>
      <c r="B5016">
        <f>'נתונים מיובאים'!D5016</f>
        <v>0</v>
      </c>
      <c r="C5016">
        <f>'נתונים מיובאים'!E5016</f>
        <v>0</v>
      </c>
      <c r="D5016">
        <f>'נתונים מיובאים'!F5016</f>
        <v>0</v>
      </c>
      <c r="E5016" s="5">
        <f>'נתונים מיובאים'!G5016</f>
        <v>0</v>
      </c>
      <c r="F5016">
        <f>'נתונים מיובאים'!H5016</f>
        <v>0</v>
      </c>
      <c r="G5016" s="2">
        <f>'נתונים מיובאים'!I5016</f>
        <v>0</v>
      </c>
      <c r="H5016" s="1">
        <f>'נתונים מיובאים'!J5016</f>
        <v>0</v>
      </c>
      <c r="I5016">
        <f>'נתונים מיובאים'!K5016</f>
        <v>0</v>
      </c>
      <c r="J5016" s="2">
        <f>'נתונים מיובאים'!L5016</f>
        <v>0</v>
      </c>
      <c r="K5016">
        <f>'נתונים מיובאים'!M5016</f>
        <v>0</v>
      </c>
      <c r="L5016" s="2">
        <f>'נתונים מיובאים'!N5016</f>
        <v>0</v>
      </c>
      <c r="M5016" s="1" t="str">
        <f t="shared" si="79"/>
        <v>00</v>
      </c>
      <c r="N5016" s="7" t="str">
        <f>B5016&amp;E5016&amp;COUNTIF($M$2:M5016,B5016&amp;E5016)</f>
        <v>004299</v>
      </c>
    </row>
    <row r="5017" spans="1:14" x14ac:dyDescent="0.2">
      <c r="A5017">
        <f>'נתונים מיובאים'!C5017</f>
        <v>0</v>
      </c>
      <c r="B5017">
        <f>'נתונים מיובאים'!D5017</f>
        <v>0</v>
      </c>
      <c r="C5017">
        <f>'נתונים מיובאים'!E5017</f>
        <v>0</v>
      </c>
      <c r="D5017">
        <f>'נתונים מיובאים'!F5017</f>
        <v>0</v>
      </c>
      <c r="E5017" s="5">
        <f>'נתונים מיובאים'!G5017</f>
        <v>0</v>
      </c>
      <c r="F5017">
        <f>'נתונים מיובאים'!H5017</f>
        <v>0</v>
      </c>
      <c r="G5017" s="2">
        <f>'נתונים מיובאים'!I5017</f>
        <v>0</v>
      </c>
      <c r="H5017" s="1">
        <f>'נתונים מיובאים'!J5017</f>
        <v>0</v>
      </c>
      <c r="I5017">
        <f>'נתונים מיובאים'!K5017</f>
        <v>0</v>
      </c>
      <c r="J5017" s="2">
        <f>'נתונים מיובאים'!L5017</f>
        <v>0</v>
      </c>
      <c r="K5017">
        <f>'נתונים מיובאים'!M5017</f>
        <v>0</v>
      </c>
      <c r="L5017" s="2">
        <f>'נתונים מיובאים'!N5017</f>
        <v>0</v>
      </c>
      <c r="M5017" s="1" t="str">
        <f t="shared" si="79"/>
        <v>00</v>
      </c>
      <c r="N5017" s="7" t="str">
        <f>B5017&amp;E5017&amp;COUNTIF($M$2:M5017,B5017&amp;E5017)</f>
        <v>004300</v>
      </c>
    </row>
    <row r="5018" spans="1:14" x14ac:dyDescent="0.2">
      <c r="A5018">
        <f>'נתונים מיובאים'!C5018</f>
        <v>0</v>
      </c>
      <c r="B5018">
        <f>'נתונים מיובאים'!D5018</f>
        <v>0</v>
      </c>
      <c r="C5018">
        <f>'נתונים מיובאים'!E5018</f>
        <v>0</v>
      </c>
      <c r="D5018">
        <f>'נתונים מיובאים'!F5018</f>
        <v>0</v>
      </c>
      <c r="E5018" s="5">
        <f>'נתונים מיובאים'!G5018</f>
        <v>0</v>
      </c>
      <c r="F5018">
        <f>'נתונים מיובאים'!H5018</f>
        <v>0</v>
      </c>
      <c r="G5018" s="2">
        <f>'נתונים מיובאים'!I5018</f>
        <v>0</v>
      </c>
      <c r="H5018" s="1">
        <f>'נתונים מיובאים'!J5018</f>
        <v>0</v>
      </c>
      <c r="I5018">
        <f>'נתונים מיובאים'!K5018</f>
        <v>0</v>
      </c>
      <c r="J5018" s="2">
        <f>'נתונים מיובאים'!L5018</f>
        <v>0</v>
      </c>
      <c r="K5018">
        <f>'נתונים מיובאים'!M5018</f>
        <v>0</v>
      </c>
      <c r="L5018" s="2">
        <f>'נתונים מיובאים'!N5018</f>
        <v>0</v>
      </c>
      <c r="M5018" s="1" t="str">
        <f t="shared" si="79"/>
        <v>00</v>
      </c>
      <c r="N5018" s="7" t="str">
        <f>B5018&amp;E5018&amp;COUNTIF($M$2:M5018,B5018&amp;E5018)</f>
        <v>004301</v>
      </c>
    </row>
    <row r="5019" spans="1:14" x14ac:dyDescent="0.2">
      <c r="A5019">
        <f>'נתונים מיובאים'!C5019</f>
        <v>0</v>
      </c>
      <c r="B5019">
        <f>'נתונים מיובאים'!D5019</f>
        <v>0</v>
      </c>
      <c r="C5019">
        <f>'נתונים מיובאים'!E5019</f>
        <v>0</v>
      </c>
      <c r="D5019">
        <f>'נתונים מיובאים'!F5019</f>
        <v>0</v>
      </c>
      <c r="E5019" s="5">
        <f>'נתונים מיובאים'!G5019</f>
        <v>0</v>
      </c>
      <c r="F5019">
        <f>'נתונים מיובאים'!H5019</f>
        <v>0</v>
      </c>
      <c r="G5019" s="2">
        <f>'נתונים מיובאים'!I5019</f>
        <v>0</v>
      </c>
      <c r="H5019" s="1">
        <f>'נתונים מיובאים'!J5019</f>
        <v>0</v>
      </c>
      <c r="I5019">
        <f>'נתונים מיובאים'!K5019</f>
        <v>0</v>
      </c>
      <c r="J5019" s="2">
        <f>'נתונים מיובאים'!L5019</f>
        <v>0</v>
      </c>
      <c r="K5019">
        <f>'נתונים מיובאים'!M5019</f>
        <v>0</v>
      </c>
      <c r="L5019" s="2">
        <f>'נתונים מיובאים'!N5019</f>
        <v>0</v>
      </c>
      <c r="M5019" s="1" t="str">
        <f t="shared" si="79"/>
        <v>00</v>
      </c>
      <c r="N5019" s="7" t="str">
        <f>B5019&amp;E5019&amp;COUNTIF($M$2:M5019,B5019&amp;E5019)</f>
        <v>004302</v>
      </c>
    </row>
    <row r="5020" spans="1:14" x14ac:dyDescent="0.2">
      <c r="A5020">
        <f>'נתונים מיובאים'!C5020</f>
        <v>0</v>
      </c>
      <c r="B5020">
        <f>'נתונים מיובאים'!D5020</f>
        <v>0</v>
      </c>
      <c r="C5020">
        <f>'נתונים מיובאים'!E5020</f>
        <v>0</v>
      </c>
      <c r="D5020">
        <f>'נתונים מיובאים'!F5020</f>
        <v>0</v>
      </c>
      <c r="E5020" s="5">
        <f>'נתונים מיובאים'!G5020</f>
        <v>0</v>
      </c>
      <c r="F5020">
        <f>'נתונים מיובאים'!H5020</f>
        <v>0</v>
      </c>
      <c r="G5020" s="2">
        <f>'נתונים מיובאים'!I5020</f>
        <v>0</v>
      </c>
      <c r="H5020" s="1">
        <f>'נתונים מיובאים'!J5020</f>
        <v>0</v>
      </c>
      <c r="I5020">
        <f>'נתונים מיובאים'!K5020</f>
        <v>0</v>
      </c>
      <c r="J5020" s="2">
        <f>'נתונים מיובאים'!L5020</f>
        <v>0</v>
      </c>
      <c r="K5020">
        <f>'נתונים מיובאים'!M5020</f>
        <v>0</v>
      </c>
      <c r="L5020" s="2">
        <f>'נתונים מיובאים'!N5020</f>
        <v>0</v>
      </c>
      <c r="M5020" s="1" t="str">
        <f t="shared" si="79"/>
        <v>00</v>
      </c>
      <c r="N5020" s="7" t="str">
        <f>B5020&amp;E5020&amp;COUNTIF($M$2:M5020,B5020&amp;E5020)</f>
        <v>004303</v>
      </c>
    </row>
    <row r="5021" spans="1:14" x14ac:dyDescent="0.2">
      <c r="A5021">
        <f>'נתונים מיובאים'!C5021</f>
        <v>0</v>
      </c>
      <c r="B5021">
        <f>'נתונים מיובאים'!D5021</f>
        <v>0</v>
      </c>
      <c r="C5021">
        <f>'נתונים מיובאים'!E5021</f>
        <v>0</v>
      </c>
      <c r="D5021">
        <f>'נתונים מיובאים'!F5021</f>
        <v>0</v>
      </c>
      <c r="E5021" s="5">
        <f>'נתונים מיובאים'!G5021</f>
        <v>0</v>
      </c>
      <c r="F5021">
        <f>'נתונים מיובאים'!H5021</f>
        <v>0</v>
      </c>
      <c r="G5021" s="2">
        <f>'נתונים מיובאים'!I5021</f>
        <v>0</v>
      </c>
      <c r="H5021" s="1">
        <f>'נתונים מיובאים'!J5021</f>
        <v>0</v>
      </c>
      <c r="I5021">
        <f>'נתונים מיובאים'!K5021</f>
        <v>0</v>
      </c>
      <c r="J5021" s="2">
        <f>'נתונים מיובאים'!L5021</f>
        <v>0</v>
      </c>
      <c r="K5021">
        <f>'נתונים מיובאים'!M5021</f>
        <v>0</v>
      </c>
      <c r="L5021" s="2">
        <f>'נתונים מיובאים'!N5021</f>
        <v>0</v>
      </c>
      <c r="M5021" s="1" t="str">
        <f t="shared" si="79"/>
        <v>00</v>
      </c>
      <c r="N5021" s="7" t="str">
        <f>B5021&amp;E5021&amp;COUNTIF($M$2:M5021,B5021&amp;E5021)</f>
        <v>004304</v>
      </c>
    </row>
    <row r="5022" spans="1:14" x14ac:dyDescent="0.2">
      <c r="A5022">
        <f>'נתונים מיובאים'!C5022</f>
        <v>0</v>
      </c>
      <c r="B5022">
        <f>'נתונים מיובאים'!D5022</f>
        <v>0</v>
      </c>
      <c r="C5022">
        <f>'נתונים מיובאים'!E5022</f>
        <v>0</v>
      </c>
      <c r="D5022">
        <f>'נתונים מיובאים'!F5022</f>
        <v>0</v>
      </c>
      <c r="E5022" s="5">
        <f>'נתונים מיובאים'!G5022</f>
        <v>0</v>
      </c>
      <c r="F5022">
        <f>'נתונים מיובאים'!H5022</f>
        <v>0</v>
      </c>
      <c r="G5022" s="2">
        <f>'נתונים מיובאים'!I5022</f>
        <v>0</v>
      </c>
      <c r="H5022" s="1">
        <f>'נתונים מיובאים'!J5022</f>
        <v>0</v>
      </c>
      <c r="I5022">
        <f>'נתונים מיובאים'!K5022</f>
        <v>0</v>
      </c>
      <c r="J5022" s="2">
        <f>'נתונים מיובאים'!L5022</f>
        <v>0</v>
      </c>
      <c r="K5022">
        <f>'נתונים מיובאים'!M5022</f>
        <v>0</v>
      </c>
      <c r="L5022" s="2">
        <f>'נתונים מיובאים'!N5022</f>
        <v>0</v>
      </c>
      <c r="M5022" s="1" t="str">
        <f t="shared" si="79"/>
        <v>00</v>
      </c>
      <c r="N5022" s="7" t="str">
        <f>B5022&amp;E5022&amp;COUNTIF($M$2:M5022,B5022&amp;E5022)</f>
        <v>004305</v>
      </c>
    </row>
    <row r="5023" spans="1:14" x14ac:dyDescent="0.2">
      <c r="A5023">
        <f>'נתונים מיובאים'!C5023</f>
        <v>0</v>
      </c>
      <c r="B5023">
        <f>'נתונים מיובאים'!D5023</f>
        <v>0</v>
      </c>
      <c r="C5023">
        <f>'נתונים מיובאים'!E5023</f>
        <v>0</v>
      </c>
      <c r="D5023">
        <f>'נתונים מיובאים'!F5023</f>
        <v>0</v>
      </c>
      <c r="E5023" s="5">
        <f>'נתונים מיובאים'!G5023</f>
        <v>0</v>
      </c>
      <c r="F5023">
        <f>'נתונים מיובאים'!H5023</f>
        <v>0</v>
      </c>
      <c r="G5023" s="2">
        <f>'נתונים מיובאים'!I5023</f>
        <v>0</v>
      </c>
      <c r="H5023" s="1">
        <f>'נתונים מיובאים'!J5023</f>
        <v>0</v>
      </c>
      <c r="I5023">
        <f>'נתונים מיובאים'!K5023</f>
        <v>0</v>
      </c>
      <c r="J5023" s="2">
        <f>'נתונים מיובאים'!L5023</f>
        <v>0</v>
      </c>
      <c r="K5023">
        <f>'נתונים מיובאים'!M5023</f>
        <v>0</v>
      </c>
      <c r="L5023" s="2">
        <f>'נתונים מיובאים'!N5023</f>
        <v>0</v>
      </c>
      <c r="M5023" s="1" t="str">
        <f t="shared" si="79"/>
        <v>00</v>
      </c>
      <c r="N5023" s="7" t="str">
        <f>B5023&amp;E5023&amp;COUNTIF($M$2:M5023,B5023&amp;E5023)</f>
        <v>004306</v>
      </c>
    </row>
    <row r="5024" spans="1:14" x14ac:dyDescent="0.2">
      <c r="A5024">
        <f>'נתונים מיובאים'!C5024</f>
        <v>0</v>
      </c>
      <c r="B5024">
        <f>'נתונים מיובאים'!D5024</f>
        <v>0</v>
      </c>
      <c r="C5024">
        <f>'נתונים מיובאים'!E5024</f>
        <v>0</v>
      </c>
      <c r="D5024">
        <f>'נתונים מיובאים'!F5024</f>
        <v>0</v>
      </c>
      <c r="E5024" s="5">
        <f>'נתונים מיובאים'!G5024</f>
        <v>0</v>
      </c>
      <c r="F5024">
        <f>'נתונים מיובאים'!H5024</f>
        <v>0</v>
      </c>
      <c r="G5024" s="2">
        <f>'נתונים מיובאים'!I5024</f>
        <v>0</v>
      </c>
      <c r="H5024" s="1">
        <f>'נתונים מיובאים'!J5024</f>
        <v>0</v>
      </c>
      <c r="I5024">
        <f>'נתונים מיובאים'!K5024</f>
        <v>0</v>
      </c>
      <c r="J5024" s="2">
        <f>'נתונים מיובאים'!L5024</f>
        <v>0</v>
      </c>
      <c r="K5024">
        <f>'נתונים מיובאים'!M5024</f>
        <v>0</v>
      </c>
      <c r="L5024" s="2">
        <f>'נתונים מיובאים'!N5024</f>
        <v>0</v>
      </c>
      <c r="M5024" s="1" t="str">
        <f t="shared" si="79"/>
        <v>00</v>
      </c>
      <c r="N5024" s="7" t="str">
        <f>B5024&amp;E5024&amp;COUNTIF($M$2:M5024,B5024&amp;E5024)</f>
        <v>004307</v>
      </c>
    </row>
    <row r="5025" spans="1:14" x14ac:dyDescent="0.2">
      <c r="A5025">
        <f>'נתונים מיובאים'!C5025</f>
        <v>0</v>
      </c>
      <c r="B5025">
        <f>'נתונים מיובאים'!D5025</f>
        <v>0</v>
      </c>
      <c r="C5025">
        <f>'נתונים מיובאים'!E5025</f>
        <v>0</v>
      </c>
      <c r="D5025">
        <f>'נתונים מיובאים'!F5025</f>
        <v>0</v>
      </c>
      <c r="E5025" s="5">
        <f>'נתונים מיובאים'!G5025</f>
        <v>0</v>
      </c>
      <c r="F5025">
        <f>'נתונים מיובאים'!H5025</f>
        <v>0</v>
      </c>
      <c r="G5025" s="2">
        <f>'נתונים מיובאים'!I5025</f>
        <v>0</v>
      </c>
      <c r="H5025" s="1">
        <f>'נתונים מיובאים'!J5025</f>
        <v>0</v>
      </c>
      <c r="I5025">
        <f>'נתונים מיובאים'!K5025</f>
        <v>0</v>
      </c>
      <c r="J5025" s="2">
        <f>'נתונים מיובאים'!L5025</f>
        <v>0</v>
      </c>
      <c r="K5025">
        <f>'נתונים מיובאים'!M5025</f>
        <v>0</v>
      </c>
      <c r="L5025" s="2">
        <f>'נתונים מיובאים'!N5025</f>
        <v>0</v>
      </c>
      <c r="M5025" s="1" t="str">
        <f t="shared" si="79"/>
        <v>00</v>
      </c>
      <c r="N5025" s="7" t="str">
        <f>B5025&amp;E5025&amp;COUNTIF($M$2:M5025,B5025&amp;E5025)</f>
        <v>004308</v>
      </c>
    </row>
    <row r="5026" spans="1:14" x14ac:dyDescent="0.2">
      <c r="A5026">
        <f>'נתונים מיובאים'!C5026</f>
        <v>0</v>
      </c>
      <c r="B5026">
        <f>'נתונים מיובאים'!D5026</f>
        <v>0</v>
      </c>
      <c r="C5026">
        <f>'נתונים מיובאים'!E5026</f>
        <v>0</v>
      </c>
      <c r="D5026">
        <f>'נתונים מיובאים'!F5026</f>
        <v>0</v>
      </c>
      <c r="E5026" s="5">
        <f>'נתונים מיובאים'!G5026</f>
        <v>0</v>
      </c>
      <c r="F5026">
        <f>'נתונים מיובאים'!H5026</f>
        <v>0</v>
      </c>
      <c r="G5026" s="2">
        <f>'נתונים מיובאים'!I5026</f>
        <v>0</v>
      </c>
      <c r="H5026" s="1">
        <f>'נתונים מיובאים'!J5026</f>
        <v>0</v>
      </c>
      <c r="I5026">
        <f>'נתונים מיובאים'!K5026</f>
        <v>0</v>
      </c>
      <c r="J5026" s="2">
        <f>'נתונים מיובאים'!L5026</f>
        <v>0</v>
      </c>
      <c r="K5026">
        <f>'נתונים מיובאים'!M5026</f>
        <v>0</v>
      </c>
      <c r="L5026" s="2">
        <f>'נתונים מיובאים'!N5026</f>
        <v>0</v>
      </c>
      <c r="M5026" s="1" t="str">
        <f t="shared" si="79"/>
        <v>00</v>
      </c>
      <c r="N5026" s="7" t="str">
        <f>B5026&amp;E5026&amp;COUNTIF($M$2:M5026,B5026&amp;E5026)</f>
        <v>004309</v>
      </c>
    </row>
    <row r="5027" spans="1:14" x14ac:dyDescent="0.2">
      <c r="A5027">
        <f>'נתונים מיובאים'!C5027</f>
        <v>0</v>
      </c>
      <c r="B5027">
        <f>'נתונים מיובאים'!D5027</f>
        <v>0</v>
      </c>
      <c r="C5027">
        <f>'נתונים מיובאים'!E5027</f>
        <v>0</v>
      </c>
      <c r="D5027">
        <f>'נתונים מיובאים'!F5027</f>
        <v>0</v>
      </c>
      <c r="E5027" s="5">
        <f>'נתונים מיובאים'!G5027</f>
        <v>0</v>
      </c>
      <c r="F5027">
        <f>'נתונים מיובאים'!H5027</f>
        <v>0</v>
      </c>
      <c r="G5027" s="2">
        <f>'נתונים מיובאים'!I5027</f>
        <v>0</v>
      </c>
      <c r="H5027" s="1">
        <f>'נתונים מיובאים'!J5027</f>
        <v>0</v>
      </c>
      <c r="I5027">
        <f>'נתונים מיובאים'!K5027</f>
        <v>0</v>
      </c>
      <c r="J5027" s="2">
        <f>'נתונים מיובאים'!L5027</f>
        <v>0</v>
      </c>
      <c r="K5027">
        <f>'נתונים מיובאים'!M5027</f>
        <v>0</v>
      </c>
      <c r="L5027" s="2">
        <f>'נתונים מיובאים'!N5027</f>
        <v>0</v>
      </c>
      <c r="M5027" s="1" t="str">
        <f t="shared" si="79"/>
        <v>00</v>
      </c>
      <c r="N5027" s="7" t="str">
        <f>B5027&amp;E5027&amp;COUNTIF($M$2:M5027,B5027&amp;E5027)</f>
        <v>004310</v>
      </c>
    </row>
    <row r="5028" spans="1:14" x14ac:dyDescent="0.2">
      <c r="A5028">
        <f>'נתונים מיובאים'!C5028</f>
        <v>0</v>
      </c>
      <c r="B5028">
        <f>'נתונים מיובאים'!D5028</f>
        <v>0</v>
      </c>
      <c r="C5028">
        <f>'נתונים מיובאים'!E5028</f>
        <v>0</v>
      </c>
      <c r="D5028">
        <f>'נתונים מיובאים'!F5028</f>
        <v>0</v>
      </c>
      <c r="E5028" s="5">
        <f>'נתונים מיובאים'!G5028</f>
        <v>0</v>
      </c>
      <c r="F5028">
        <f>'נתונים מיובאים'!H5028</f>
        <v>0</v>
      </c>
      <c r="G5028" s="2">
        <f>'נתונים מיובאים'!I5028</f>
        <v>0</v>
      </c>
      <c r="H5028" s="1">
        <f>'נתונים מיובאים'!J5028</f>
        <v>0</v>
      </c>
      <c r="I5028">
        <f>'נתונים מיובאים'!K5028</f>
        <v>0</v>
      </c>
      <c r="J5028" s="2">
        <f>'נתונים מיובאים'!L5028</f>
        <v>0</v>
      </c>
      <c r="K5028">
        <f>'נתונים מיובאים'!M5028</f>
        <v>0</v>
      </c>
      <c r="L5028" s="2">
        <f>'נתונים מיובאים'!N5028</f>
        <v>0</v>
      </c>
      <c r="M5028" s="1" t="str">
        <f t="shared" si="79"/>
        <v>00</v>
      </c>
      <c r="N5028" s="7" t="str">
        <f>B5028&amp;E5028&amp;COUNTIF($M$2:M5028,B5028&amp;E5028)</f>
        <v>004311</v>
      </c>
    </row>
    <row r="5029" spans="1:14" x14ac:dyDescent="0.2">
      <c r="A5029">
        <f>'נתונים מיובאים'!C5029</f>
        <v>0</v>
      </c>
      <c r="B5029">
        <f>'נתונים מיובאים'!D5029</f>
        <v>0</v>
      </c>
      <c r="C5029">
        <f>'נתונים מיובאים'!E5029</f>
        <v>0</v>
      </c>
      <c r="D5029">
        <f>'נתונים מיובאים'!F5029</f>
        <v>0</v>
      </c>
      <c r="E5029" s="5">
        <f>'נתונים מיובאים'!G5029</f>
        <v>0</v>
      </c>
      <c r="F5029">
        <f>'נתונים מיובאים'!H5029</f>
        <v>0</v>
      </c>
      <c r="G5029" s="2">
        <f>'נתונים מיובאים'!I5029</f>
        <v>0</v>
      </c>
      <c r="H5029" s="1">
        <f>'נתונים מיובאים'!J5029</f>
        <v>0</v>
      </c>
      <c r="I5029">
        <f>'נתונים מיובאים'!K5029</f>
        <v>0</v>
      </c>
      <c r="J5029" s="2">
        <f>'נתונים מיובאים'!L5029</f>
        <v>0</v>
      </c>
      <c r="K5029">
        <f>'נתונים מיובאים'!M5029</f>
        <v>0</v>
      </c>
      <c r="L5029" s="2">
        <f>'נתונים מיובאים'!N5029</f>
        <v>0</v>
      </c>
      <c r="M5029" s="1" t="str">
        <f t="shared" si="79"/>
        <v>00</v>
      </c>
      <c r="N5029" s="7" t="str">
        <f>B5029&amp;E5029&amp;COUNTIF($M$2:M5029,B5029&amp;E5029)</f>
        <v>004312</v>
      </c>
    </row>
    <row r="5030" spans="1:14" x14ac:dyDescent="0.2">
      <c r="A5030">
        <f>'נתונים מיובאים'!C5030</f>
        <v>0</v>
      </c>
      <c r="B5030">
        <f>'נתונים מיובאים'!D5030</f>
        <v>0</v>
      </c>
      <c r="C5030">
        <f>'נתונים מיובאים'!E5030</f>
        <v>0</v>
      </c>
      <c r="D5030">
        <f>'נתונים מיובאים'!F5030</f>
        <v>0</v>
      </c>
      <c r="E5030" s="5">
        <f>'נתונים מיובאים'!G5030</f>
        <v>0</v>
      </c>
      <c r="F5030">
        <f>'נתונים מיובאים'!H5030</f>
        <v>0</v>
      </c>
      <c r="G5030" s="2">
        <f>'נתונים מיובאים'!I5030</f>
        <v>0</v>
      </c>
      <c r="H5030" s="1">
        <f>'נתונים מיובאים'!J5030</f>
        <v>0</v>
      </c>
      <c r="I5030">
        <f>'נתונים מיובאים'!K5030</f>
        <v>0</v>
      </c>
      <c r="J5030" s="2">
        <f>'נתונים מיובאים'!L5030</f>
        <v>0</v>
      </c>
      <c r="K5030">
        <f>'נתונים מיובאים'!M5030</f>
        <v>0</v>
      </c>
      <c r="L5030" s="2">
        <f>'נתונים מיובאים'!N5030</f>
        <v>0</v>
      </c>
      <c r="M5030" s="1" t="str">
        <f t="shared" si="79"/>
        <v>00</v>
      </c>
      <c r="N5030" s="7" t="str">
        <f>B5030&amp;E5030&amp;COUNTIF($M$2:M5030,B5030&amp;E5030)</f>
        <v>004313</v>
      </c>
    </row>
    <row r="5031" spans="1:14" x14ac:dyDescent="0.2">
      <c r="A5031">
        <f>'נתונים מיובאים'!C5031</f>
        <v>0</v>
      </c>
      <c r="B5031">
        <f>'נתונים מיובאים'!D5031</f>
        <v>0</v>
      </c>
      <c r="C5031">
        <f>'נתונים מיובאים'!E5031</f>
        <v>0</v>
      </c>
      <c r="D5031">
        <f>'נתונים מיובאים'!F5031</f>
        <v>0</v>
      </c>
      <c r="E5031" s="5">
        <f>'נתונים מיובאים'!G5031</f>
        <v>0</v>
      </c>
      <c r="F5031">
        <f>'נתונים מיובאים'!H5031</f>
        <v>0</v>
      </c>
      <c r="G5031" s="2">
        <f>'נתונים מיובאים'!I5031</f>
        <v>0</v>
      </c>
      <c r="H5031" s="1">
        <f>'נתונים מיובאים'!J5031</f>
        <v>0</v>
      </c>
      <c r="I5031">
        <f>'נתונים מיובאים'!K5031</f>
        <v>0</v>
      </c>
      <c r="J5031" s="2">
        <f>'נתונים מיובאים'!L5031</f>
        <v>0</v>
      </c>
      <c r="K5031">
        <f>'נתונים מיובאים'!M5031</f>
        <v>0</v>
      </c>
      <c r="L5031" s="2">
        <f>'נתונים מיובאים'!N5031</f>
        <v>0</v>
      </c>
      <c r="M5031" s="1" t="str">
        <f t="shared" si="79"/>
        <v>00</v>
      </c>
      <c r="N5031" s="7" t="str">
        <f>B5031&amp;E5031&amp;COUNTIF($M$2:M5031,B5031&amp;E5031)</f>
        <v>004314</v>
      </c>
    </row>
    <row r="5032" spans="1:14" x14ac:dyDescent="0.2">
      <c r="A5032">
        <f>'נתונים מיובאים'!C5032</f>
        <v>0</v>
      </c>
      <c r="B5032">
        <f>'נתונים מיובאים'!D5032</f>
        <v>0</v>
      </c>
      <c r="C5032">
        <f>'נתונים מיובאים'!E5032</f>
        <v>0</v>
      </c>
      <c r="D5032">
        <f>'נתונים מיובאים'!F5032</f>
        <v>0</v>
      </c>
      <c r="E5032" s="5">
        <f>'נתונים מיובאים'!G5032</f>
        <v>0</v>
      </c>
      <c r="F5032">
        <f>'נתונים מיובאים'!H5032</f>
        <v>0</v>
      </c>
      <c r="G5032" s="2">
        <f>'נתונים מיובאים'!I5032</f>
        <v>0</v>
      </c>
      <c r="H5032" s="1">
        <f>'נתונים מיובאים'!J5032</f>
        <v>0</v>
      </c>
      <c r="I5032">
        <f>'נתונים מיובאים'!K5032</f>
        <v>0</v>
      </c>
      <c r="J5032" s="2">
        <f>'נתונים מיובאים'!L5032</f>
        <v>0</v>
      </c>
      <c r="K5032">
        <f>'נתונים מיובאים'!M5032</f>
        <v>0</v>
      </c>
      <c r="L5032" s="2">
        <f>'נתונים מיובאים'!N5032</f>
        <v>0</v>
      </c>
      <c r="M5032" s="1" t="str">
        <f t="shared" si="79"/>
        <v>00</v>
      </c>
      <c r="N5032" s="7" t="str">
        <f>B5032&amp;E5032&amp;COUNTIF($M$2:M5032,B5032&amp;E5032)</f>
        <v>004315</v>
      </c>
    </row>
    <row r="5033" spans="1:14" x14ac:dyDescent="0.2">
      <c r="A5033">
        <f>'נתונים מיובאים'!C5033</f>
        <v>0</v>
      </c>
      <c r="B5033">
        <f>'נתונים מיובאים'!D5033</f>
        <v>0</v>
      </c>
      <c r="C5033">
        <f>'נתונים מיובאים'!E5033</f>
        <v>0</v>
      </c>
      <c r="D5033">
        <f>'נתונים מיובאים'!F5033</f>
        <v>0</v>
      </c>
      <c r="E5033" s="5">
        <f>'נתונים מיובאים'!G5033</f>
        <v>0</v>
      </c>
      <c r="F5033">
        <f>'נתונים מיובאים'!H5033</f>
        <v>0</v>
      </c>
      <c r="G5033" s="2">
        <f>'נתונים מיובאים'!I5033</f>
        <v>0</v>
      </c>
      <c r="H5033" s="1">
        <f>'נתונים מיובאים'!J5033</f>
        <v>0</v>
      </c>
      <c r="I5033">
        <f>'נתונים מיובאים'!K5033</f>
        <v>0</v>
      </c>
      <c r="J5033" s="2">
        <f>'נתונים מיובאים'!L5033</f>
        <v>0</v>
      </c>
      <c r="K5033">
        <f>'נתונים מיובאים'!M5033</f>
        <v>0</v>
      </c>
      <c r="L5033" s="2">
        <f>'נתונים מיובאים'!N5033</f>
        <v>0</v>
      </c>
      <c r="M5033" s="1" t="str">
        <f t="shared" si="79"/>
        <v>00</v>
      </c>
      <c r="N5033" s="7" t="str">
        <f>B5033&amp;E5033&amp;COUNTIF($M$2:M5033,B5033&amp;E5033)</f>
        <v>004316</v>
      </c>
    </row>
    <row r="5034" spans="1:14" x14ac:dyDescent="0.2">
      <c r="A5034">
        <f>'נתונים מיובאים'!C5034</f>
        <v>0</v>
      </c>
      <c r="B5034">
        <f>'נתונים מיובאים'!D5034</f>
        <v>0</v>
      </c>
      <c r="C5034">
        <f>'נתונים מיובאים'!E5034</f>
        <v>0</v>
      </c>
      <c r="D5034">
        <f>'נתונים מיובאים'!F5034</f>
        <v>0</v>
      </c>
      <c r="E5034" s="5">
        <f>'נתונים מיובאים'!G5034</f>
        <v>0</v>
      </c>
      <c r="F5034">
        <f>'נתונים מיובאים'!H5034</f>
        <v>0</v>
      </c>
      <c r="G5034" s="2">
        <f>'נתונים מיובאים'!I5034</f>
        <v>0</v>
      </c>
      <c r="H5034" s="1">
        <f>'נתונים מיובאים'!J5034</f>
        <v>0</v>
      </c>
      <c r="I5034">
        <f>'נתונים מיובאים'!K5034</f>
        <v>0</v>
      </c>
      <c r="J5034" s="2">
        <f>'נתונים מיובאים'!L5034</f>
        <v>0</v>
      </c>
      <c r="K5034">
        <f>'נתונים מיובאים'!M5034</f>
        <v>0</v>
      </c>
      <c r="L5034" s="2">
        <f>'נתונים מיובאים'!N5034</f>
        <v>0</v>
      </c>
      <c r="M5034" s="1" t="str">
        <f t="shared" si="79"/>
        <v>00</v>
      </c>
      <c r="N5034" s="7" t="str">
        <f>B5034&amp;E5034&amp;COUNTIF($M$2:M5034,B5034&amp;E5034)</f>
        <v>004317</v>
      </c>
    </row>
    <row r="5035" spans="1:14" x14ac:dyDescent="0.2">
      <c r="A5035">
        <f>'נתונים מיובאים'!C5035</f>
        <v>0</v>
      </c>
      <c r="B5035">
        <f>'נתונים מיובאים'!D5035</f>
        <v>0</v>
      </c>
      <c r="C5035">
        <f>'נתונים מיובאים'!E5035</f>
        <v>0</v>
      </c>
      <c r="D5035">
        <f>'נתונים מיובאים'!F5035</f>
        <v>0</v>
      </c>
      <c r="E5035" s="5">
        <f>'נתונים מיובאים'!G5035</f>
        <v>0</v>
      </c>
      <c r="F5035">
        <f>'נתונים מיובאים'!H5035</f>
        <v>0</v>
      </c>
      <c r="G5035" s="2">
        <f>'נתונים מיובאים'!I5035</f>
        <v>0</v>
      </c>
      <c r="H5035" s="1">
        <f>'נתונים מיובאים'!J5035</f>
        <v>0</v>
      </c>
      <c r="I5035">
        <f>'נתונים מיובאים'!K5035</f>
        <v>0</v>
      </c>
      <c r="J5035" s="2">
        <f>'נתונים מיובאים'!L5035</f>
        <v>0</v>
      </c>
      <c r="K5035">
        <f>'נתונים מיובאים'!M5035</f>
        <v>0</v>
      </c>
      <c r="L5035" s="2">
        <f>'נתונים מיובאים'!N5035</f>
        <v>0</v>
      </c>
      <c r="M5035" s="1" t="str">
        <f t="shared" si="79"/>
        <v>00</v>
      </c>
      <c r="N5035" s="7" t="str">
        <f>B5035&amp;E5035&amp;COUNTIF($M$2:M5035,B5035&amp;E5035)</f>
        <v>004318</v>
      </c>
    </row>
    <row r="5036" spans="1:14" x14ac:dyDescent="0.2">
      <c r="A5036">
        <f>'נתונים מיובאים'!C5036</f>
        <v>0</v>
      </c>
      <c r="B5036">
        <f>'נתונים מיובאים'!D5036</f>
        <v>0</v>
      </c>
      <c r="C5036">
        <f>'נתונים מיובאים'!E5036</f>
        <v>0</v>
      </c>
      <c r="D5036">
        <f>'נתונים מיובאים'!F5036</f>
        <v>0</v>
      </c>
      <c r="E5036" s="5">
        <f>'נתונים מיובאים'!G5036</f>
        <v>0</v>
      </c>
      <c r="F5036">
        <f>'נתונים מיובאים'!H5036</f>
        <v>0</v>
      </c>
      <c r="G5036" s="2">
        <f>'נתונים מיובאים'!I5036</f>
        <v>0</v>
      </c>
      <c r="H5036" s="1">
        <f>'נתונים מיובאים'!J5036</f>
        <v>0</v>
      </c>
      <c r="I5036">
        <f>'נתונים מיובאים'!K5036</f>
        <v>0</v>
      </c>
      <c r="J5036" s="2">
        <f>'נתונים מיובאים'!L5036</f>
        <v>0</v>
      </c>
      <c r="K5036">
        <f>'נתונים מיובאים'!M5036</f>
        <v>0</v>
      </c>
      <c r="L5036" s="2">
        <f>'נתונים מיובאים'!N5036</f>
        <v>0</v>
      </c>
      <c r="M5036" s="1" t="str">
        <f t="shared" ref="M5036:M5099" si="80">B5036&amp;E5036</f>
        <v>00</v>
      </c>
      <c r="N5036" s="7" t="str">
        <f>B5036&amp;E5036&amp;COUNTIF($M$2:M5036,B5036&amp;E5036)</f>
        <v>004319</v>
      </c>
    </row>
    <row r="5037" spans="1:14" x14ac:dyDescent="0.2">
      <c r="A5037">
        <f>'נתונים מיובאים'!C5037</f>
        <v>0</v>
      </c>
      <c r="B5037">
        <f>'נתונים מיובאים'!D5037</f>
        <v>0</v>
      </c>
      <c r="C5037">
        <f>'נתונים מיובאים'!E5037</f>
        <v>0</v>
      </c>
      <c r="D5037">
        <f>'נתונים מיובאים'!F5037</f>
        <v>0</v>
      </c>
      <c r="E5037" s="5">
        <f>'נתונים מיובאים'!G5037</f>
        <v>0</v>
      </c>
      <c r="F5037">
        <f>'נתונים מיובאים'!H5037</f>
        <v>0</v>
      </c>
      <c r="G5037" s="2">
        <f>'נתונים מיובאים'!I5037</f>
        <v>0</v>
      </c>
      <c r="H5037" s="1">
        <f>'נתונים מיובאים'!J5037</f>
        <v>0</v>
      </c>
      <c r="I5037">
        <f>'נתונים מיובאים'!K5037</f>
        <v>0</v>
      </c>
      <c r="J5037" s="2">
        <f>'נתונים מיובאים'!L5037</f>
        <v>0</v>
      </c>
      <c r="K5037">
        <f>'נתונים מיובאים'!M5037</f>
        <v>0</v>
      </c>
      <c r="L5037" s="2">
        <f>'נתונים מיובאים'!N5037</f>
        <v>0</v>
      </c>
      <c r="M5037" s="1" t="str">
        <f t="shared" si="80"/>
        <v>00</v>
      </c>
      <c r="N5037" s="7" t="str">
        <f>B5037&amp;E5037&amp;COUNTIF($M$2:M5037,B5037&amp;E5037)</f>
        <v>004320</v>
      </c>
    </row>
    <row r="5038" spans="1:14" x14ac:dyDescent="0.2">
      <c r="A5038">
        <f>'נתונים מיובאים'!C5038</f>
        <v>0</v>
      </c>
      <c r="B5038">
        <f>'נתונים מיובאים'!D5038</f>
        <v>0</v>
      </c>
      <c r="C5038">
        <f>'נתונים מיובאים'!E5038</f>
        <v>0</v>
      </c>
      <c r="D5038">
        <f>'נתונים מיובאים'!F5038</f>
        <v>0</v>
      </c>
      <c r="E5038" s="5">
        <f>'נתונים מיובאים'!G5038</f>
        <v>0</v>
      </c>
      <c r="F5038">
        <f>'נתונים מיובאים'!H5038</f>
        <v>0</v>
      </c>
      <c r="G5038" s="2">
        <f>'נתונים מיובאים'!I5038</f>
        <v>0</v>
      </c>
      <c r="H5038" s="1">
        <f>'נתונים מיובאים'!J5038</f>
        <v>0</v>
      </c>
      <c r="I5038">
        <f>'נתונים מיובאים'!K5038</f>
        <v>0</v>
      </c>
      <c r="J5038" s="2">
        <f>'נתונים מיובאים'!L5038</f>
        <v>0</v>
      </c>
      <c r="K5038">
        <f>'נתונים מיובאים'!M5038</f>
        <v>0</v>
      </c>
      <c r="L5038" s="2">
        <f>'נתונים מיובאים'!N5038</f>
        <v>0</v>
      </c>
      <c r="M5038" s="1" t="str">
        <f t="shared" si="80"/>
        <v>00</v>
      </c>
      <c r="N5038" s="7" t="str">
        <f>B5038&amp;E5038&amp;COUNTIF($M$2:M5038,B5038&amp;E5038)</f>
        <v>004321</v>
      </c>
    </row>
    <row r="5039" spans="1:14" x14ac:dyDescent="0.2">
      <c r="A5039">
        <f>'נתונים מיובאים'!C5039</f>
        <v>0</v>
      </c>
      <c r="B5039">
        <f>'נתונים מיובאים'!D5039</f>
        <v>0</v>
      </c>
      <c r="C5039">
        <f>'נתונים מיובאים'!E5039</f>
        <v>0</v>
      </c>
      <c r="D5039">
        <f>'נתונים מיובאים'!F5039</f>
        <v>0</v>
      </c>
      <c r="E5039" s="5">
        <f>'נתונים מיובאים'!G5039</f>
        <v>0</v>
      </c>
      <c r="F5039">
        <f>'נתונים מיובאים'!H5039</f>
        <v>0</v>
      </c>
      <c r="G5039" s="2">
        <f>'נתונים מיובאים'!I5039</f>
        <v>0</v>
      </c>
      <c r="H5039" s="1">
        <f>'נתונים מיובאים'!J5039</f>
        <v>0</v>
      </c>
      <c r="I5039">
        <f>'נתונים מיובאים'!K5039</f>
        <v>0</v>
      </c>
      <c r="J5039" s="2">
        <f>'נתונים מיובאים'!L5039</f>
        <v>0</v>
      </c>
      <c r="K5039">
        <f>'נתונים מיובאים'!M5039</f>
        <v>0</v>
      </c>
      <c r="L5039" s="2">
        <f>'נתונים מיובאים'!N5039</f>
        <v>0</v>
      </c>
      <c r="M5039" s="1" t="str">
        <f t="shared" si="80"/>
        <v>00</v>
      </c>
      <c r="N5039" s="7" t="str">
        <f>B5039&amp;E5039&amp;COUNTIF($M$2:M5039,B5039&amp;E5039)</f>
        <v>004322</v>
      </c>
    </row>
    <row r="5040" spans="1:14" x14ac:dyDescent="0.2">
      <c r="A5040">
        <f>'נתונים מיובאים'!C5040</f>
        <v>0</v>
      </c>
      <c r="B5040">
        <f>'נתונים מיובאים'!D5040</f>
        <v>0</v>
      </c>
      <c r="C5040">
        <f>'נתונים מיובאים'!E5040</f>
        <v>0</v>
      </c>
      <c r="D5040">
        <f>'נתונים מיובאים'!F5040</f>
        <v>0</v>
      </c>
      <c r="E5040" s="5">
        <f>'נתונים מיובאים'!G5040</f>
        <v>0</v>
      </c>
      <c r="F5040">
        <f>'נתונים מיובאים'!H5040</f>
        <v>0</v>
      </c>
      <c r="G5040" s="2">
        <f>'נתונים מיובאים'!I5040</f>
        <v>0</v>
      </c>
      <c r="H5040" s="1">
        <f>'נתונים מיובאים'!J5040</f>
        <v>0</v>
      </c>
      <c r="I5040">
        <f>'נתונים מיובאים'!K5040</f>
        <v>0</v>
      </c>
      <c r="J5040" s="2">
        <f>'נתונים מיובאים'!L5040</f>
        <v>0</v>
      </c>
      <c r="K5040">
        <f>'נתונים מיובאים'!M5040</f>
        <v>0</v>
      </c>
      <c r="L5040" s="2">
        <f>'נתונים מיובאים'!N5040</f>
        <v>0</v>
      </c>
      <c r="M5040" s="1" t="str">
        <f t="shared" si="80"/>
        <v>00</v>
      </c>
      <c r="N5040" s="7" t="str">
        <f>B5040&amp;E5040&amp;COUNTIF($M$2:M5040,B5040&amp;E5040)</f>
        <v>004323</v>
      </c>
    </row>
    <row r="5041" spans="1:14" x14ac:dyDescent="0.2">
      <c r="A5041">
        <f>'נתונים מיובאים'!C5041</f>
        <v>0</v>
      </c>
      <c r="B5041">
        <f>'נתונים מיובאים'!D5041</f>
        <v>0</v>
      </c>
      <c r="C5041">
        <f>'נתונים מיובאים'!E5041</f>
        <v>0</v>
      </c>
      <c r="D5041">
        <f>'נתונים מיובאים'!F5041</f>
        <v>0</v>
      </c>
      <c r="E5041" s="5">
        <f>'נתונים מיובאים'!G5041</f>
        <v>0</v>
      </c>
      <c r="F5041">
        <f>'נתונים מיובאים'!H5041</f>
        <v>0</v>
      </c>
      <c r="G5041" s="2">
        <f>'נתונים מיובאים'!I5041</f>
        <v>0</v>
      </c>
      <c r="H5041" s="1">
        <f>'נתונים מיובאים'!J5041</f>
        <v>0</v>
      </c>
      <c r="I5041">
        <f>'נתונים מיובאים'!K5041</f>
        <v>0</v>
      </c>
      <c r="J5041" s="2">
        <f>'נתונים מיובאים'!L5041</f>
        <v>0</v>
      </c>
      <c r="K5041">
        <f>'נתונים מיובאים'!M5041</f>
        <v>0</v>
      </c>
      <c r="L5041" s="2">
        <f>'נתונים מיובאים'!N5041</f>
        <v>0</v>
      </c>
      <c r="M5041" s="1" t="str">
        <f t="shared" si="80"/>
        <v>00</v>
      </c>
      <c r="N5041" s="7" t="str">
        <f>B5041&amp;E5041&amp;COUNTIF($M$2:M5041,B5041&amp;E5041)</f>
        <v>004324</v>
      </c>
    </row>
    <row r="5042" spans="1:14" x14ac:dyDescent="0.2">
      <c r="A5042">
        <f>'נתונים מיובאים'!C5042</f>
        <v>0</v>
      </c>
      <c r="B5042">
        <f>'נתונים מיובאים'!D5042</f>
        <v>0</v>
      </c>
      <c r="C5042">
        <f>'נתונים מיובאים'!E5042</f>
        <v>0</v>
      </c>
      <c r="D5042">
        <f>'נתונים מיובאים'!F5042</f>
        <v>0</v>
      </c>
      <c r="E5042" s="5">
        <f>'נתונים מיובאים'!G5042</f>
        <v>0</v>
      </c>
      <c r="F5042">
        <f>'נתונים מיובאים'!H5042</f>
        <v>0</v>
      </c>
      <c r="G5042" s="2">
        <f>'נתונים מיובאים'!I5042</f>
        <v>0</v>
      </c>
      <c r="H5042" s="1">
        <f>'נתונים מיובאים'!J5042</f>
        <v>0</v>
      </c>
      <c r="I5042">
        <f>'נתונים מיובאים'!K5042</f>
        <v>0</v>
      </c>
      <c r="J5042" s="2">
        <f>'נתונים מיובאים'!L5042</f>
        <v>0</v>
      </c>
      <c r="K5042">
        <f>'נתונים מיובאים'!M5042</f>
        <v>0</v>
      </c>
      <c r="L5042" s="2">
        <f>'נתונים מיובאים'!N5042</f>
        <v>0</v>
      </c>
      <c r="M5042" s="1" t="str">
        <f t="shared" si="80"/>
        <v>00</v>
      </c>
      <c r="N5042" s="7" t="str">
        <f>B5042&amp;E5042&amp;COUNTIF($M$2:M5042,B5042&amp;E5042)</f>
        <v>004325</v>
      </c>
    </row>
    <row r="5043" spans="1:14" x14ac:dyDescent="0.2">
      <c r="A5043">
        <f>'נתונים מיובאים'!C5043</f>
        <v>0</v>
      </c>
      <c r="B5043">
        <f>'נתונים מיובאים'!D5043</f>
        <v>0</v>
      </c>
      <c r="C5043">
        <f>'נתונים מיובאים'!E5043</f>
        <v>0</v>
      </c>
      <c r="D5043">
        <f>'נתונים מיובאים'!F5043</f>
        <v>0</v>
      </c>
      <c r="E5043" s="5">
        <f>'נתונים מיובאים'!G5043</f>
        <v>0</v>
      </c>
      <c r="F5043">
        <f>'נתונים מיובאים'!H5043</f>
        <v>0</v>
      </c>
      <c r="G5043" s="2">
        <f>'נתונים מיובאים'!I5043</f>
        <v>0</v>
      </c>
      <c r="H5043" s="1">
        <f>'נתונים מיובאים'!J5043</f>
        <v>0</v>
      </c>
      <c r="I5043">
        <f>'נתונים מיובאים'!K5043</f>
        <v>0</v>
      </c>
      <c r="J5043" s="2">
        <f>'נתונים מיובאים'!L5043</f>
        <v>0</v>
      </c>
      <c r="K5043">
        <f>'נתונים מיובאים'!M5043</f>
        <v>0</v>
      </c>
      <c r="L5043" s="2">
        <f>'נתונים מיובאים'!N5043</f>
        <v>0</v>
      </c>
      <c r="M5043" s="1" t="str">
        <f t="shared" si="80"/>
        <v>00</v>
      </c>
      <c r="N5043" s="7" t="str">
        <f>B5043&amp;E5043&amp;COUNTIF($M$2:M5043,B5043&amp;E5043)</f>
        <v>004326</v>
      </c>
    </row>
    <row r="5044" spans="1:14" x14ac:dyDescent="0.2">
      <c r="A5044">
        <f>'נתונים מיובאים'!C5044</f>
        <v>0</v>
      </c>
      <c r="B5044">
        <f>'נתונים מיובאים'!D5044</f>
        <v>0</v>
      </c>
      <c r="C5044">
        <f>'נתונים מיובאים'!E5044</f>
        <v>0</v>
      </c>
      <c r="D5044">
        <f>'נתונים מיובאים'!F5044</f>
        <v>0</v>
      </c>
      <c r="E5044" s="5">
        <f>'נתונים מיובאים'!G5044</f>
        <v>0</v>
      </c>
      <c r="F5044">
        <f>'נתונים מיובאים'!H5044</f>
        <v>0</v>
      </c>
      <c r="G5044" s="2">
        <f>'נתונים מיובאים'!I5044</f>
        <v>0</v>
      </c>
      <c r="H5044" s="1">
        <f>'נתונים מיובאים'!J5044</f>
        <v>0</v>
      </c>
      <c r="I5044">
        <f>'נתונים מיובאים'!K5044</f>
        <v>0</v>
      </c>
      <c r="J5044" s="2">
        <f>'נתונים מיובאים'!L5044</f>
        <v>0</v>
      </c>
      <c r="K5044">
        <f>'נתונים מיובאים'!M5044</f>
        <v>0</v>
      </c>
      <c r="L5044" s="2">
        <f>'נתונים מיובאים'!N5044</f>
        <v>0</v>
      </c>
      <c r="M5044" s="1" t="str">
        <f t="shared" si="80"/>
        <v>00</v>
      </c>
      <c r="N5044" s="7" t="str">
        <f>B5044&amp;E5044&amp;COUNTIF($M$2:M5044,B5044&amp;E5044)</f>
        <v>004327</v>
      </c>
    </row>
    <row r="5045" spans="1:14" x14ac:dyDescent="0.2">
      <c r="A5045">
        <f>'נתונים מיובאים'!C5045</f>
        <v>0</v>
      </c>
      <c r="B5045">
        <f>'נתונים מיובאים'!D5045</f>
        <v>0</v>
      </c>
      <c r="C5045">
        <f>'נתונים מיובאים'!E5045</f>
        <v>0</v>
      </c>
      <c r="D5045">
        <f>'נתונים מיובאים'!F5045</f>
        <v>0</v>
      </c>
      <c r="E5045" s="5">
        <f>'נתונים מיובאים'!G5045</f>
        <v>0</v>
      </c>
      <c r="F5045">
        <f>'נתונים מיובאים'!H5045</f>
        <v>0</v>
      </c>
      <c r="G5045" s="2">
        <f>'נתונים מיובאים'!I5045</f>
        <v>0</v>
      </c>
      <c r="H5045" s="1">
        <f>'נתונים מיובאים'!J5045</f>
        <v>0</v>
      </c>
      <c r="I5045">
        <f>'נתונים מיובאים'!K5045</f>
        <v>0</v>
      </c>
      <c r="J5045" s="2">
        <f>'נתונים מיובאים'!L5045</f>
        <v>0</v>
      </c>
      <c r="K5045">
        <f>'נתונים מיובאים'!M5045</f>
        <v>0</v>
      </c>
      <c r="L5045" s="2">
        <f>'נתונים מיובאים'!N5045</f>
        <v>0</v>
      </c>
      <c r="M5045" s="1" t="str">
        <f t="shared" si="80"/>
        <v>00</v>
      </c>
      <c r="N5045" s="7" t="str">
        <f>B5045&amp;E5045&amp;COUNTIF($M$2:M5045,B5045&amp;E5045)</f>
        <v>004328</v>
      </c>
    </row>
    <row r="5046" spans="1:14" x14ac:dyDescent="0.2">
      <c r="A5046">
        <f>'נתונים מיובאים'!C5046</f>
        <v>0</v>
      </c>
      <c r="B5046">
        <f>'נתונים מיובאים'!D5046</f>
        <v>0</v>
      </c>
      <c r="C5046">
        <f>'נתונים מיובאים'!E5046</f>
        <v>0</v>
      </c>
      <c r="D5046">
        <f>'נתונים מיובאים'!F5046</f>
        <v>0</v>
      </c>
      <c r="E5046" s="5">
        <f>'נתונים מיובאים'!G5046</f>
        <v>0</v>
      </c>
      <c r="F5046">
        <f>'נתונים מיובאים'!H5046</f>
        <v>0</v>
      </c>
      <c r="G5046" s="2">
        <f>'נתונים מיובאים'!I5046</f>
        <v>0</v>
      </c>
      <c r="H5046" s="1">
        <f>'נתונים מיובאים'!J5046</f>
        <v>0</v>
      </c>
      <c r="I5046">
        <f>'נתונים מיובאים'!K5046</f>
        <v>0</v>
      </c>
      <c r="J5046" s="2">
        <f>'נתונים מיובאים'!L5046</f>
        <v>0</v>
      </c>
      <c r="K5046">
        <f>'נתונים מיובאים'!M5046</f>
        <v>0</v>
      </c>
      <c r="L5046" s="2">
        <f>'נתונים מיובאים'!N5046</f>
        <v>0</v>
      </c>
      <c r="M5046" s="1" t="str">
        <f t="shared" si="80"/>
        <v>00</v>
      </c>
      <c r="N5046" s="7" t="str">
        <f>B5046&amp;E5046&amp;COUNTIF($M$2:M5046,B5046&amp;E5046)</f>
        <v>004329</v>
      </c>
    </row>
    <row r="5047" spans="1:14" x14ac:dyDescent="0.2">
      <c r="A5047">
        <f>'נתונים מיובאים'!C5047</f>
        <v>0</v>
      </c>
      <c r="B5047">
        <f>'נתונים מיובאים'!D5047</f>
        <v>0</v>
      </c>
      <c r="C5047">
        <f>'נתונים מיובאים'!E5047</f>
        <v>0</v>
      </c>
      <c r="D5047">
        <f>'נתונים מיובאים'!F5047</f>
        <v>0</v>
      </c>
      <c r="E5047" s="5">
        <f>'נתונים מיובאים'!G5047</f>
        <v>0</v>
      </c>
      <c r="F5047">
        <f>'נתונים מיובאים'!H5047</f>
        <v>0</v>
      </c>
      <c r="G5047" s="2">
        <f>'נתונים מיובאים'!I5047</f>
        <v>0</v>
      </c>
      <c r="H5047" s="1">
        <f>'נתונים מיובאים'!J5047</f>
        <v>0</v>
      </c>
      <c r="I5047">
        <f>'נתונים מיובאים'!K5047</f>
        <v>0</v>
      </c>
      <c r="J5047" s="2">
        <f>'נתונים מיובאים'!L5047</f>
        <v>0</v>
      </c>
      <c r="K5047">
        <f>'נתונים מיובאים'!M5047</f>
        <v>0</v>
      </c>
      <c r="L5047" s="2">
        <f>'נתונים מיובאים'!N5047</f>
        <v>0</v>
      </c>
      <c r="M5047" s="1" t="str">
        <f t="shared" si="80"/>
        <v>00</v>
      </c>
      <c r="N5047" s="7" t="str">
        <f>B5047&amp;E5047&amp;COUNTIF($M$2:M5047,B5047&amp;E5047)</f>
        <v>004330</v>
      </c>
    </row>
    <row r="5048" spans="1:14" x14ac:dyDescent="0.2">
      <c r="A5048">
        <f>'נתונים מיובאים'!C5048</f>
        <v>0</v>
      </c>
      <c r="B5048">
        <f>'נתונים מיובאים'!D5048</f>
        <v>0</v>
      </c>
      <c r="C5048">
        <f>'נתונים מיובאים'!E5048</f>
        <v>0</v>
      </c>
      <c r="D5048">
        <f>'נתונים מיובאים'!F5048</f>
        <v>0</v>
      </c>
      <c r="E5048" s="5">
        <f>'נתונים מיובאים'!G5048</f>
        <v>0</v>
      </c>
      <c r="F5048">
        <f>'נתונים מיובאים'!H5048</f>
        <v>0</v>
      </c>
      <c r="G5048" s="2">
        <f>'נתונים מיובאים'!I5048</f>
        <v>0</v>
      </c>
      <c r="H5048" s="1">
        <f>'נתונים מיובאים'!J5048</f>
        <v>0</v>
      </c>
      <c r="I5048">
        <f>'נתונים מיובאים'!K5048</f>
        <v>0</v>
      </c>
      <c r="J5048" s="2">
        <f>'נתונים מיובאים'!L5048</f>
        <v>0</v>
      </c>
      <c r="K5048">
        <f>'נתונים מיובאים'!M5048</f>
        <v>0</v>
      </c>
      <c r="L5048" s="2">
        <f>'נתונים מיובאים'!N5048</f>
        <v>0</v>
      </c>
      <c r="M5048" s="1" t="str">
        <f t="shared" si="80"/>
        <v>00</v>
      </c>
      <c r="N5048" s="7" t="str">
        <f>B5048&amp;E5048&amp;COUNTIF($M$2:M5048,B5048&amp;E5048)</f>
        <v>004331</v>
      </c>
    </row>
    <row r="5049" spans="1:14" x14ac:dyDescent="0.2">
      <c r="A5049">
        <f>'נתונים מיובאים'!C5049</f>
        <v>0</v>
      </c>
      <c r="B5049">
        <f>'נתונים מיובאים'!D5049</f>
        <v>0</v>
      </c>
      <c r="C5049">
        <f>'נתונים מיובאים'!E5049</f>
        <v>0</v>
      </c>
      <c r="D5049">
        <f>'נתונים מיובאים'!F5049</f>
        <v>0</v>
      </c>
      <c r="E5049" s="5">
        <f>'נתונים מיובאים'!G5049</f>
        <v>0</v>
      </c>
      <c r="F5049">
        <f>'נתונים מיובאים'!H5049</f>
        <v>0</v>
      </c>
      <c r="G5049" s="2">
        <f>'נתונים מיובאים'!I5049</f>
        <v>0</v>
      </c>
      <c r="H5049" s="1">
        <f>'נתונים מיובאים'!J5049</f>
        <v>0</v>
      </c>
      <c r="I5049">
        <f>'נתונים מיובאים'!K5049</f>
        <v>0</v>
      </c>
      <c r="J5049" s="2">
        <f>'נתונים מיובאים'!L5049</f>
        <v>0</v>
      </c>
      <c r="K5049">
        <f>'נתונים מיובאים'!M5049</f>
        <v>0</v>
      </c>
      <c r="L5049" s="2">
        <f>'נתונים מיובאים'!N5049</f>
        <v>0</v>
      </c>
      <c r="M5049" s="1" t="str">
        <f t="shared" si="80"/>
        <v>00</v>
      </c>
      <c r="N5049" s="7" t="str">
        <f>B5049&amp;E5049&amp;COUNTIF($M$2:M5049,B5049&amp;E5049)</f>
        <v>004332</v>
      </c>
    </row>
    <row r="5050" spans="1:14" x14ac:dyDescent="0.2">
      <c r="A5050">
        <f>'נתונים מיובאים'!C5050</f>
        <v>0</v>
      </c>
      <c r="B5050">
        <f>'נתונים מיובאים'!D5050</f>
        <v>0</v>
      </c>
      <c r="C5050">
        <f>'נתונים מיובאים'!E5050</f>
        <v>0</v>
      </c>
      <c r="D5050">
        <f>'נתונים מיובאים'!F5050</f>
        <v>0</v>
      </c>
      <c r="E5050" s="5">
        <f>'נתונים מיובאים'!G5050</f>
        <v>0</v>
      </c>
      <c r="F5050">
        <f>'נתונים מיובאים'!H5050</f>
        <v>0</v>
      </c>
      <c r="G5050" s="2">
        <f>'נתונים מיובאים'!I5050</f>
        <v>0</v>
      </c>
      <c r="H5050" s="1">
        <f>'נתונים מיובאים'!J5050</f>
        <v>0</v>
      </c>
      <c r="I5050">
        <f>'נתונים מיובאים'!K5050</f>
        <v>0</v>
      </c>
      <c r="J5050" s="2">
        <f>'נתונים מיובאים'!L5050</f>
        <v>0</v>
      </c>
      <c r="K5050">
        <f>'נתונים מיובאים'!M5050</f>
        <v>0</v>
      </c>
      <c r="L5050" s="2">
        <f>'נתונים מיובאים'!N5050</f>
        <v>0</v>
      </c>
      <c r="M5050" s="1" t="str">
        <f t="shared" si="80"/>
        <v>00</v>
      </c>
      <c r="N5050" s="7" t="str">
        <f>B5050&amp;E5050&amp;COUNTIF($M$2:M5050,B5050&amp;E5050)</f>
        <v>004333</v>
      </c>
    </row>
    <row r="5051" spans="1:14" x14ac:dyDescent="0.2">
      <c r="A5051">
        <f>'נתונים מיובאים'!C5051</f>
        <v>0</v>
      </c>
      <c r="B5051">
        <f>'נתונים מיובאים'!D5051</f>
        <v>0</v>
      </c>
      <c r="C5051">
        <f>'נתונים מיובאים'!E5051</f>
        <v>0</v>
      </c>
      <c r="D5051">
        <f>'נתונים מיובאים'!F5051</f>
        <v>0</v>
      </c>
      <c r="E5051" s="5">
        <f>'נתונים מיובאים'!G5051</f>
        <v>0</v>
      </c>
      <c r="F5051">
        <f>'נתונים מיובאים'!H5051</f>
        <v>0</v>
      </c>
      <c r="G5051" s="2">
        <f>'נתונים מיובאים'!I5051</f>
        <v>0</v>
      </c>
      <c r="H5051" s="1">
        <f>'נתונים מיובאים'!J5051</f>
        <v>0</v>
      </c>
      <c r="I5051">
        <f>'נתונים מיובאים'!K5051</f>
        <v>0</v>
      </c>
      <c r="J5051" s="2">
        <f>'נתונים מיובאים'!L5051</f>
        <v>0</v>
      </c>
      <c r="K5051">
        <f>'נתונים מיובאים'!M5051</f>
        <v>0</v>
      </c>
      <c r="L5051" s="2">
        <f>'נתונים מיובאים'!N5051</f>
        <v>0</v>
      </c>
      <c r="M5051" s="1" t="str">
        <f t="shared" si="80"/>
        <v>00</v>
      </c>
      <c r="N5051" s="7" t="str">
        <f>B5051&amp;E5051&amp;COUNTIF($M$2:M5051,B5051&amp;E5051)</f>
        <v>004334</v>
      </c>
    </row>
    <row r="5052" spans="1:14" x14ac:dyDescent="0.2">
      <c r="A5052">
        <f>'נתונים מיובאים'!C5052</f>
        <v>0</v>
      </c>
      <c r="B5052">
        <f>'נתונים מיובאים'!D5052</f>
        <v>0</v>
      </c>
      <c r="C5052">
        <f>'נתונים מיובאים'!E5052</f>
        <v>0</v>
      </c>
      <c r="D5052">
        <f>'נתונים מיובאים'!F5052</f>
        <v>0</v>
      </c>
      <c r="E5052" s="5">
        <f>'נתונים מיובאים'!G5052</f>
        <v>0</v>
      </c>
      <c r="F5052">
        <f>'נתונים מיובאים'!H5052</f>
        <v>0</v>
      </c>
      <c r="G5052" s="2">
        <f>'נתונים מיובאים'!I5052</f>
        <v>0</v>
      </c>
      <c r="H5052" s="1">
        <f>'נתונים מיובאים'!J5052</f>
        <v>0</v>
      </c>
      <c r="I5052">
        <f>'נתונים מיובאים'!K5052</f>
        <v>0</v>
      </c>
      <c r="J5052" s="2">
        <f>'נתונים מיובאים'!L5052</f>
        <v>0</v>
      </c>
      <c r="K5052">
        <f>'נתונים מיובאים'!M5052</f>
        <v>0</v>
      </c>
      <c r="L5052" s="2">
        <f>'נתונים מיובאים'!N5052</f>
        <v>0</v>
      </c>
      <c r="M5052" s="1" t="str">
        <f t="shared" si="80"/>
        <v>00</v>
      </c>
      <c r="N5052" s="7" t="str">
        <f>B5052&amp;E5052&amp;COUNTIF($M$2:M5052,B5052&amp;E5052)</f>
        <v>004335</v>
      </c>
    </row>
    <row r="5053" spans="1:14" x14ac:dyDescent="0.2">
      <c r="A5053">
        <f>'נתונים מיובאים'!C5053</f>
        <v>0</v>
      </c>
      <c r="B5053">
        <f>'נתונים מיובאים'!D5053</f>
        <v>0</v>
      </c>
      <c r="C5053">
        <f>'נתונים מיובאים'!E5053</f>
        <v>0</v>
      </c>
      <c r="D5053">
        <f>'נתונים מיובאים'!F5053</f>
        <v>0</v>
      </c>
      <c r="E5053" s="5">
        <f>'נתונים מיובאים'!G5053</f>
        <v>0</v>
      </c>
      <c r="F5053">
        <f>'נתונים מיובאים'!H5053</f>
        <v>0</v>
      </c>
      <c r="G5053" s="2">
        <f>'נתונים מיובאים'!I5053</f>
        <v>0</v>
      </c>
      <c r="H5053" s="1">
        <f>'נתונים מיובאים'!J5053</f>
        <v>0</v>
      </c>
      <c r="I5053">
        <f>'נתונים מיובאים'!K5053</f>
        <v>0</v>
      </c>
      <c r="J5053" s="2">
        <f>'נתונים מיובאים'!L5053</f>
        <v>0</v>
      </c>
      <c r="K5053">
        <f>'נתונים מיובאים'!M5053</f>
        <v>0</v>
      </c>
      <c r="L5053" s="2">
        <f>'נתונים מיובאים'!N5053</f>
        <v>0</v>
      </c>
      <c r="M5053" s="1" t="str">
        <f t="shared" si="80"/>
        <v>00</v>
      </c>
      <c r="N5053" s="7" t="str">
        <f>B5053&amp;E5053&amp;COUNTIF($M$2:M5053,B5053&amp;E5053)</f>
        <v>004336</v>
      </c>
    </row>
    <row r="5054" spans="1:14" x14ac:dyDescent="0.2">
      <c r="A5054">
        <f>'נתונים מיובאים'!C5054</f>
        <v>0</v>
      </c>
      <c r="B5054">
        <f>'נתונים מיובאים'!D5054</f>
        <v>0</v>
      </c>
      <c r="C5054">
        <f>'נתונים מיובאים'!E5054</f>
        <v>0</v>
      </c>
      <c r="D5054">
        <f>'נתונים מיובאים'!F5054</f>
        <v>0</v>
      </c>
      <c r="E5054" s="5">
        <f>'נתונים מיובאים'!G5054</f>
        <v>0</v>
      </c>
      <c r="F5054">
        <f>'נתונים מיובאים'!H5054</f>
        <v>0</v>
      </c>
      <c r="G5054" s="2">
        <f>'נתונים מיובאים'!I5054</f>
        <v>0</v>
      </c>
      <c r="H5054" s="1">
        <f>'נתונים מיובאים'!J5054</f>
        <v>0</v>
      </c>
      <c r="I5054">
        <f>'נתונים מיובאים'!K5054</f>
        <v>0</v>
      </c>
      <c r="J5054" s="2">
        <f>'נתונים מיובאים'!L5054</f>
        <v>0</v>
      </c>
      <c r="K5054">
        <f>'נתונים מיובאים'!M5054</f>
        <v>0</v>
      </c>
      <c r="L5054" s="2">
        <f>'נתונים מיובאים'!N5054</f>
        <v>0</v>
      </c>
      <c r="M5054" s="1" t="str">
        <f t="shared" si="80"/>
        <v>00</v>
      </c>
      <c r="N5054" s="7" t="str">
        <f>B5054&amp;E5054&amp;COUNTIF($M$2:M5054,B5054&amp;E5054)</f>
        <v>004337</v>
      </c>
    </row>
    <row r="5055" spans="1:14" x14ac:dyDescent="0.2">
      <c r="A5055">
        <f>'נתונים מיובאים'!C5055</f>
        <v>0</v>
      </c>
      <c r="B5055">
        <f>'נתונים מיובאים'!D5055</f>
        <v>0</v>
      </c>
      <c r="C5055">
        <f>'נתונים מיובאים'!E5055</f>
        <v>0</v>
      </c>
      <c r="D5055">
        <f>'נתונים מיובאים'!F5055</f>
        <v>0</v>
      </c>
      <c r="E5055" s="5">
        <f>'נתונים מיובאים'!G5055</f>
        <v>0</v>
      </c>
      <c r="F5055">
        <f>'נתונים מיובאים'!H5055</f>
        <v>0</v>
      </c>
      <c r="G5055" s="2">
        <f>'נתונים מיובאים'!I5055</f>
        <v>0</v>
      </c>
      <c r="H5055" s="1">
        <f>'נתונים מיובאים'!J5055</f>
        <v>0</v>
      </c>
      <c r="I5055">
        <f>'נתונים מיובאים'!K5055</f>
        <v>0</v>
      </c>
      <c r="J5055" s="2">
        <f>'נתונים מיובאים'!L5055</f>
        <v>0</v>
      </c>
      <c r="K5055">
        <f>'נתונים מיובאים'!M5055</f>
        <v>0</v>
      </c>
      <c r="L5055" s="2">
        <f>'נתונים מיובאים'!N5055</f>
        <v>0</v>
      </c>
      <c r="M5055" s="1" t="str">
        <f t="shared" si="80"/>
        <v>00</v>
      </c>
      <c r="N5055" s="7" t="str">
        <f>B5055&amp;E5055&amp;COUNTIF($M$2:M5055,B5055&amp;E5055)</f>
        <v>004338</v>
      </c>
    </row>
    <row r="5056" spans="1:14" x14ac:dyDescent="0.2">
      <c r="A5056">
        <f>'נתונים מיובאים'!C5056</f>
        <v>0</v>
      </c>
      <c r="B5056">
        <f>'נתונים מיובאים'!D5056</f>
        <v>0</v>
      </c>
      <c r="C5056">
        <f>'נתונים מיובאים'!E5056</f>
        <v>0</v>
      </c>
      <c r="D5056">
        <f>'נתונים מיובאים'!F5056</f>
        <v>0</v>
      </c>
      <c r="E5056" s="5">
        <f>'נתונים מיובאים'!G5056</f>
        <v>0</v>
      </c>
      <c r="F5056">
        <f>'נתונים מיובאים'!H5056</f>
        <v>0</v>
      </c>
      <c r="G5056" s="2">
        <f>'נתונים מיובאים'!I5056</f>
        <v>0</v>
      </c>
      <c r="H5056" s="1">
        <f>'נתונים מיובאים'!J5056</f>
        <v>0</v>
      </c>
      <c r="I5056">
        <f>'נתונים מיובאים'!K5056</f>
        <v>0</v>
      </c>
      <c r="J5056" s="2">
        <f>'נתונים מיובאים'!L5056</f>
        <v>0</v>
      </c>
      <c r="K5056">
        <f>'נתונים מיובאים'!M5056</f>
        <v>0</v>
      </c>
      <c r="L5056" s="2">
        <f>'נתונים מיובאים'!N5056</f>
        <v>0</v>
      </c>
      <c r="M5056" s="1" t="str">
        <f t="shared" si="80"/>
        <v>00</v>
      </c>
      <c r="N5056" s="7" t="str">
        <f>B5056&amp;E5056&amp;COUNTIF($M$2:M5056,B5056&amp;E5056)</f>
        <v>004339</v>
      </c>
    </row>
    <row r="5057" spans="1:14" x14ac:dyDescent="0.2">
      <c r="A5057">
        <f>'נתונים מיובאים'!C5057</f>
        <v>0</v>
      </c>
      <c r="B5057">
        <f>'נתונים מיובאים'!D5057</f>
        <v>0</v>
      </c>
      <c r="C5057">
        <f>'נתונים מיובאים'!E5057</f>
        <v>0</v>
      </c>
      <c r="D5057">
        <f>'נתונים מיובאים'!F5057</f>
        <v>0</v>
      </c>
      <c r="E5057" s="5">
        <f>'נתונים מיובאים'!G5057</f>
        <v>0</v>
      </c>
      <c r="F5057">
        <f>'נתונים מיובאים'!H5057</f>
        <v>0</v>
      </c>
      <c r="G5057" s="2">
        <f>'נתונים מיובאים'!I5057</f>
        <v>0</v>
      </c>
      <c r="H5057" s="1">
        <f>'נתונים מיובאים'!J5057</f>
        <v>0</v>
      </c>
      <c r="I5057">
        <f>'נתונים מיובאים'!K5057</f>
        <v>0</v>
      </c>
      <c r="J5057" s="2">
        <f>'נתונים מיובאים'!L5057</f>
        <v>0</v>
      </c>
      <c r="K5057">
        <f>'נתונים מיובאים'!M5057</f>
        <v>0</v>
      </c>
      <c r="L5057" s="2">
        <f>'נתונים מיובאים'!N5057</f>
        <v>0</v>
      </c>
      <c r="M5057" s="1" t="str">
        <f t="shared" si="80"/>
        <v>00</v>
      </c>
      <c r="N5057" s="7" t="str">
        <f>B5057&amp;E5057&amp;COUNTIF($M$2:M5057,B5057&amp;E5057)</f>
        <v>004340</v>
      </c>
    </row>
    <row r="5058" spans="1:14" x14ac:dyDescent="0.2">
      <c r="A5058">
        <f>'נתונים מיובאים'!C5058</f>
        <v>0</v>
      </c>
      <c r="B5058">
        <f>'נתונים מיובאים'!D5058</f>
        <v>0</v>
      </c>
      <c r="C5058">
        <f>'נתונים מיובאים'!E5058</f>
        <v>0</v>
      </c>
      <c r="D5058">
        <f>'נתונים מיובאים'!F5058</f>
        <v>0</v>
      </c>
      <c r="E5058" s="5">
        <f>'נתונים מיובאים'!G5058</f>
        <v>0</v>
      </c>
      <c r="F5058">
        <f>'נתונים מיובאים'!H5058</f>
        <v>0</v>
      </c>
      <c r="G5058" s="2">
        <f>'נתונים מיובאים'!I5058</f>
        <v>0</v>
      </c>
      <c r="H5058" s="1">
        <f>'נתונים מיובאים'!J5058</f>
        <v>0</v>
      </c>
      <c r="I5058">
        <f>'נתונים מיובאים'!K5058</f>
        <v>0</v>
      </c>
      <c r="J5058" s="2">
        <f>'נתונים מיובאים'!L5058</f>
        <v>0</v>
      </c>
      <c r="K5058">
        <f>'נתונים מיובאים'!M5058</f>
        <v>0</v>
      </c>
      <c r="L5058" s="2">
        <f>'נתונים מיובאים'!N5058</f>
        <v>0</v>
      </c>
      <c r="M5058" s="1" t="str">
        <f t="shared" si="80"/>
        <v>00</v>
      </c>
      <c r="N5058" s="7" t="str">
        <f>B5058&amp;E5058&amp;COUNTIF($M$2:M5058,B5058&amp;E5058)</f>
        <v>004341</v>
      </c>
    </row>
    <row r="5059" spans="1:14" x14ac:dyDescent="0.2">
      <c r="A5059">
        <f>'נתונים מיובאים'!C5059</f>
        <v>0</v>
      </c>
      <c r="B5059">
        <f>'נתונים מיובאים'!D5059</f>
        <v>0</v>
      </c>
      <c r="C5059">
        <f>'נתונים מיובאים'!E5059</f>
        <v>0</v>
      </c>
      <c r="D5059">
        <f>'נתונים מיובאים'!F5059</f>
        <v>0</v>
      </c>
      <c r="E5059" s="5">
        <f>'נתונים מיובאים'!G5059</f>
        <v>0</v>
      </c>
      <c r="F5059">
        <f>'נתונים מיובאים'!H5059</f>
        <v>0</v>
      </c>
      <c r="G5059" s="2">
        <f>'נתונים מיובאים'!I5059</f>
        <v>0</v>
      </c>
      <c r="H5059" s="1">
        <f>'נתונים מיובאים'!J5059</f>
        <v>0</v>
      </c>
      <c r="I5059">
        <f>'נתונים מיובאים'!K5059</f>
        <v>0</v>
      </c>
      <c r="J5059" s="2">
        <f>'נתונים מיובאים'!L5059</f>
        <v>0</v>
      </c>
      <c r="K5059">
        <f>'נתונים מיובאים'!M5059</f>
        <v>0</v>
      </c>
      <c r="L5059" s="2">
        <f>'נתונים מיובאים'!N5059</f>
        <v>0</v>
      </c>
      <c r="M5059" s="1" t="str">
        <f t="shared" si="80"/>
        <v>00</v>
      </c>
      <c r="N5059" s="7" t="str">
        <f>B5059&amp;E5059&amp;COUNTIF($M$2:M5059,B5059&amp;E5059)</f>
        <v>004342</v>
      </c>
    </row>
    <row r="5060" spans="1:14" x14ac:dyDescent="0.2">
      <c r="A5060">
        <f>'נתונים מיובאים'!C5060</f>
        <v>0</v>
      </c>
      <c r="B5060">
        <f>'נתונים מיובאים'!D5060</f>
        <v>0</v>
      </c>
      <c r="C5060">
        <f>'נתונים מיובאים'!E5060</f>
        <v>0</v>
      </c>
      <c r="D5060">
        <f>'נתונים מיובאים'!F5060</f>
        <v>0</v>
      </c>
      <c r="E5060" s="5">
        <f>'נתונים מיובאים'!G5060</f>
        <v>0</v>
      </c>
      <c r="F5060">
        <f>'נתונים מיובאים'!H5060</f>
        <v>0</v>
      </c>
      <c r="G5060" s="2">
        <f>'נתונים מיובאים'!I5060</f>
        <v>0</v>
      </c>
      <c r="H5060" s="1">
        <f>'נתונים מיובאים'!J5060</f>
        <v>0</v>
      </c>
      <c r="I5060">
        <f>'נתונים מיובאים'!K5060</f>
        <v>0</v>
      </c>
      <c r="J5060" s="2">
        <f>'נתונים מיובאים'!L5060</f>
        <v>0</v>
      </c>
      <c r="K5060">
        <f>'נתונים מיובאים'!M5060</f>
        <v>0</v>
      </c>
      <c r="L5060" s="2">
        <f>'נתונים מיובאים'!N5060</f>
        <v>0</v>
      </c>
      <c r="M5060" s="1" t="str">
        <f t="shared" si="80"/>
        <v>00</v>
      </c>
      <c r="N5060" s="7" t="str">
        <f>B5060&amp;E5060&amp;COUNTIF($M$2:M5060,B5060&amp;E5060)</f>
        <v>004343</v>
      </c>
    </row>
    <row r="5061" spans="1:14" x14ac:dyDescent="0.2">
      <c r="A5061">
        <f>'נתונים מיובאים'!C5061</f>
        <v>0</v>
      </c>
      <c r="B5061">
        <f>'נתונים מיובאים'!D5061</f>
        <v>0</v>
      </c>
      <c r="C5061">
        <f>'נתונים מיובאים'!E5061</f>
        <v>0</v>
      </c>
      <c r="D5061">
        <f>'נתונים מיובאים'!F5061</f>
        <v>0</v>
      </c>
      <c r="E5061" s="5">
        <f>'נתונים מיובאים'!G5061</f>
        <v>0</v>
      </c>
      <c r="F5061">
        <f>'נתונים מיובאים'!H5061</f>
        <v>0</v>
      </c>
      <c r="G5061" s="2">
        <f>'נתונים מיובאים'!I5061</f>
        <v>0</v>
      </c>
      <c r="H5061" s="1">
        <f>'נתונים מיובאים'!J5061</f>
        <v>0</v>
      </c>
      <c r="I5061">
        <f>'נתונים מיובאים'!K5061</f>
        <v>0</v>
      </c>
      <c r="J5061" s="2">
        <f>'נתונים מיובאים'!L5061</f>
        <v>0</v>
      </c>
      <c r="K5061">
        <f>'נתונים מיובאים'!M5061</f>
        <v>0</v>
      </c>
      <c r="L5061" s="2">
        <f>'נתונים מיובאים'!N5061</f>
        <v>0</v>
      </c>
      <c r="M5061" s="1" t="str">
        <f t="shared" si="80"/>
        <v>00</v>
      </c>
      <c r="N5061" s="7" t="str">
        <f>B5061&amp;E5061&amp;COUNTIF($M$2:M5061,B5061&amp;E5061)</f>
        <v>004344</v>
      </c>
    </row>
    <row r="5062" spans="1:14" x14ac:dyDescent="0.2">
      <c r="A5062">
        <f>'נתונים מיובאים'!C5062</f>
        <v>0</v>
      </c>
      <c r="B5062">
        <f>'נתונים מיובאים'!D5062</f>
        <v>0</v>
      </c>
      <c r="C5062">
        <f>'נתונים מיובאים'!E5062</f>
        <v>0</v>
      </c>
      <c r="D5062">
        <f>'נתונים מיובאים'!F5062</f>
        <v>0</v>
      </c>
      <c r="E5062" s="5">
        <f>'נתונים מיובאים'!G5062</f>
        <v>0</v>
      </c>
      <c r="F5062">
        <f>'נתונים מיובאים'!H5062</f>
        <v>0</v>
      </c>
      <c r="G5062" s="2">
        <f>'נתונים מיובאים'!I5062</f>
        <v>0</v>
      </c>
      <c r="H5062" s="1">
        <f>'נתונים מיובאים'!J5062</f>
        <v>0</v>
      </c>
      <c r="I5062">
        <f>'נתונים מיובאים'!K5062</f>
        <v>0</v>
      </c>
      <c r="J5062" s="2">
        <f>'נתונים מיובאים'!L5062</f>
        <v>0</v>
      </c>
      <c r="K5062">
        <f>'נתונים מיובאים'!M5062</f>
        <v>0</v>
      </c>
      <c r="L5062" s="2">
        <f>'נתונים מיובאים'!N5062</f>
        <v>0</v>
      </c>
      <c r="M5062" s="1" t="str">
        <f t="shared" si="80"/>
        <v>00</v>
      </c>
      <c r="N5062" s="7" t="str">
        <f>B5062&amp;E5062&amp;COUNTIF($M$2:M5062,B5062&amp;E5062)</f>
        <v>004345</v>
      </c>
    </row>
    <row r="5063" spans="1:14" x14ac:dyDescent="0.2">
      <c r="A5063">
        <f>'נתונים מיובאים'!C5063</f>
        <v>0</v>
      </c>
      <c r="B5063">
        <f>'נתונים מיובאים'!D5063</f>
        <v>0</v>
      </c>
      <c r="C5063">
        <f>'נתונים מיובאים'!E5063</f>
        <v>0</v>
      </c>
      <c r="D5063">
        <f>'נתונים מיובאים'!F5063</f>
        <v>0</v>
      </c>
      <c r="E5063" s="5">
        <f>'נתונים מיובאים'!G5063</f>
        <v>0</v>
      </c>
      <c r="F5063">
        <f>'נתונים מיובאים'!H5063</f>
        <v>0</v>
      </c>
      <c r="G5063" s="2">
        <f>'נתונים מיובאים'!I5063</f>
        <v>0</v>
      </c>
      <c r="H5063" s="1">
        <f>'נתונים מיובאים'!J5063</f>
        <v>0</v>
      </c>
      <c r="I5063">
        <f>'נתונים מיובאים'!K5063</f>
        <v>0</v>
      </c>
      <c r="J5063" s="2">
        <f>'נתונים מיובאים'!L5063</f>
        <v>0</v>
      </c>
      <c r="K5063">
        <f>'נתונים מיובאים'!M5063</f>
        <v>0</v>
      </c>
      <c r="L5063" s="2">
        <f>'נתונים מיובאים'!N5063</f>
        <v>0</v>
      </c>
      <c r="M5063" s="1" t="str">
        <f t="shared" si="80"/>
        <v>00</v>
      </c>
      <c r="N5063" s="7" t="str">
        <f>B5063&amp;E5063&amp;COUNTIF($M$2:M5063,B5063&amp;E5063)</f>
        <v>004346</v>
      </c>
    </row>
    <row r="5064" spans="1:14" x14ac:dyDescent="0.2">
      <c r="A5064">
        <f>'נתונים מיובאים'!C5064</f>
        <v>0</v>
      </c>
      <c r="B5064">
        <f>'נתונים מיובאים'!D5064</f>
        <v>0</v>
      </c>
      <c r="C5064">
        <f>'נתונים מיובאים'!E5064</f>
        <v>0</v>
      </c>
      <c r="D5064">
        <f>'נתונים מיובאים'!F5064</f>
        <v>0</v>
      </c>
      <c r="E5064" s="5">
        <f>'נתונים מיובאים'!G5064</f>
        <v>0</v>
      </c>
      <c r="F5064">
        <f>'נתונים מיובאים'!H5064</f>
        <v>0</v>
      </c>
      <c r="G5064" s="2">
        <f>'נתונים מיובאים'!I5064</f>
        <v>0</v>
      </c>
      <c r="H5064" s="1">
        <f>'נתונים מיובאים'!J5064</f>
        <v>0</v>
      </c>
      <c r="I5064">
        <f>'נתונים מיובאים'!K5064</f>
        <v>0</v>
      </c>
      <c r="J5064" s="2">
        <f>'נתונים מיובאים'!L5064</f>
        <v>0</v>
      </c>
      <c r="K5064">
        <f>'נתונים מיובאים'!M5064</f>
        <v>0</v>
      </c>
      <c r="L5064" s="2">
        <f>'נתונים מיובאים'!N5064</f>
        <v>0</v>
      </c>
      <c r="M5064" s="1" t="str">
        <f t="shared" si="80"/>
        <v>00</v>
      </c>
      <c r="N5064" s="7" t="str">
        <f>B5064&amp;E5064&amp;COUNTIF($M$2:M5064,B5064&amp;E5064)</f>
        <v>004347</v>
      </c>
    </row>
    <row r="5065" spans="1:14" x14ac:dyDescent="0.2">
      <c r="A5065">
        <f>'נתונים מיובאים'!C5065</f>
        <v>0</v>
      </c>
      <c r="B5065">
        <f>'נתונים מיובאים'!D5065</f>
        <v>0</v>
      </c>
      <c r="C5065">
        <f>'נתונים מיובאים'!E5065</f>
        <v>0</v>
      </c>
      <c r="D5065">
        <f>'נתונים מיובאים'!F5065</f>
        <v>0</v>
      </c>
      <c r="E5065" s="5">
        <f>'נתונים מיובאים'!G5065</f>
        <v>0</v>
      </c>
      <c r="F5065">
        <f>'נתונים מיובאים'!H5065</f>
        <v>0</v>
      </c>
      <c r="G5065" s="2">
        <f>'נתונים מיובאים'!I5065</f>
        <v>0</v>
      </c>
      <c r="H5065" s="1">
        <f>'נתונים מיובאים'!J5065</f>
        <v>0</v>
      </c>
      <c r="I5065">
        <f>'נתונים מיובאים'!K5065</f>
        <v>0</v>
      </c>
      <c r="J5065" s="2">
        <f>'נתונים מיובאים'!L5065</f>
        <v>0</v>
      </c>
      <c r="K5065">
        <f>'נתונים מיובאים'!M5065</f>
        <v>0</v>
      </c>
      <c r="L5065" s="2">
        <f>'נתונים מיובאים'!N5065</f>
        <v>0</v>
      </c>
      <c r="M5065" s="1" t="str">
        <f t="shared" si="80"/>
        <v>00</v>
      </c>
      <c r="N5065" s="7" t="str">
        <f>B5065&amp;E5065&amp;COUNTIF($M$2:M5065,B5065&amp;E5065)</f>
        <v>004348</v>
      </c>
    </row>
    <row r="5066" spans="1:14" x14ac:dyDescent="0.2">
      <c r="A5066">
        <f>'נתונים מיובאים'!C5066</f>
        <v>0</v>
      </c>
      <c r="B5066">
        <f>'נתונים מיובאים'!D5066</f>
        <v>0</v>
      </c>
      <c r="C5066">
        <f>'נתונים מיובאים'!E5066</f>
        <v>0</v>
      </c>
      <c r="D5066">
        <f>'נתונים מיובאים'!F5066</f>
        <v>0</v>
      </c>
      <c r="E5066" s="5">
        <f>'נתונים מיובאים'!G5066</f>
        <v>0</v>
      </c>
      <c r="F5066">
        <f>'נתונים מיובאים'!H5066</f>
        <v>0</v>
      </c>
      <c r="G5066" s="2">
        <f>'נתונים מיובאים'!I5066</f>
        <v>0</v>
      </c>
      <c r="H5066" s="1">
        <f>'נתונים מיובאים'!J5066</f>
        <v>0</v>
      </c>
      <c r="I5066">
        <f>'נתונים מיובאים'!K5066</f>
        <v>0</v>
      </c>
      <c r="J5066" s="2">
        <f>'נתונים מיובאים'!L5066</f>
        <v>0</v>
      </c>
      <c r="K5066">
        <f>'נתונים מיובאים'!M5066</f>
        <v>0</v>
      </c>
      <c r="L5066" s="2">
        <f>'נתונים מיובאים'!N5066</f>
        <v>0</v>
      </c>
      <c r="M5066" s="1" t="str">
        <f t="shared" si="80"/>
        <v>00</v>
      </c>
      <c r="N5066" s="7" t="str">
        <f>B5066&amp;E5066&amp;COUNTIF($M$2:M5066,B5066&amp;E5066)</f>
        <v>004349</v>
      </c>
    </row>
    <row r="5067" spans="1:14" x14ac:dyDescent="0.2">
      <c r="A5067">
        <f>'נתונים מיובאים'!C5067</f>
        <v>0</v>
      </c>
      <c r="B5067">
        <f>'נתונים מיובאים'!D5067</f>
        <v>0</v>
      </c>
      <c r="C5067">
        <f>'נתונים מיובאים'!E5067</f>
        <v>0</v>
      </c>
      <c r="D5067">
        <f>'נתונים מיובאים'!F5067</f>
        <v>0</v>
      </c>
      <c r="E5067" s="5">
        <f>'נתונים מיובאים'!G5067</f>
        <v>0</v>
      </c>
      <c r="F5067">
        <f>'נתונים מיובאים'!H5067</f>
        <v>0</v>
      </c>
      <c r="G5067" s="2">
        <f>'נתונים מיובאים'!I5067</f>
        <v>0</v>
      </c>
      <c r="H5067" s="1">
        <f>'נתונים מיובאים'!J5067</f>
        <v>0</v>
      </c>
      <c r="I5067">
        <f>'נתונים מיובאים'!K5067</f>
        <v>0</v>
      </c>
      <c r="J5067" s="2">
        <f>'נתונים מיובאים'!L5067</f>
        <v>0</v>
      </c>
      <c r="K5067">
        <f>'נתונים מיובאים'!M5067</f>
        <v>0</v>
      </c>
      <c r="L5067" s="2">
        <f>'נתונים מיובאים'!N5067</f>
        <v>0</v>
      </c>
      <c r="M5067" s="1" t="str">
        <f t="shared" si="80"/>
        <v>00</v>
      </c>
      <c r="N5067" s="7" t="str">
        <f>B5067&amp;E5067&amp;COUNTIF($M$2:M5067,B5067&amp;E5067)</f>
        <v>004350</v>
      </c>
    </row>
    <row r="5068" spans="1:14" x14ac:dyDescent="0.2">
      <c r="A5068">
        <f>'נתונים מיובאים'!C5068</f>
        <v>0</v>
      </c>
      <c r="B5068">
        <f>'נתונים מיובאים'!D5068</f>
        <v>0</v>
      </c>
      <c r="C5068">
        <f>'נתונים מיובאים'!E5068</f>
        <v>0</v>
      </c>
      <c r="D5068">
        <f>'נתונים מיובאים'!F5068</f>
        <v>0</v>
      </c>
      <c r="E5068" s="5">
        <f>'נתונים מיובאים'!G5068</f>
        <v>0</v>
      </c>
      <c r="F5068">
        <f>'נתונים מיובאים'!H5068</f>
        <v>0</v>
      </c>
      <c r="G5068" s="2">
        <f>'נתונים מיובאים'!I5068</f>
        <v>0</v>
      </c>
      <c r="H5068" s="1">
        <f>'נתונים מיובאים'!J5068</f>
        <v>0</v>
      </c>
      <c r="I5068">
        <f>'נתונים מיובאים'!K5068</f>
        <v>0</v>
      </c>
      <c r="J5068" s="2">
        <f>'נתונים מיובאים'!L5068</f>
        <v>0</v>
      </c>
      <c r="K5068">
        <f>'נתונים מיובאים'!M5068</f>
        <v>0</v>
      </c>
      <c r="L5068" s="2">
        <f>'נתונים מיובאים'!N5068</f>
        <v>0</v>
      </c>
      <c r="M5068" s="1" t="str">
        <f t="shared" si="80"/>
        <v>00</v>
      </c>
      <c r="N5068" s="7" t="str">
        <f>B5068&amp;E5068&amp;COUNTIF($M$2:M5068,B5068&amp;E5068)</f>
        <v>004351</v>
      </c>
    </row>
    <row r="5069" spans="1:14" x14ac:dyDescent="0.2">
      <c r="A5069">
        <f>'נתונים מיובאים'!C5069</f>
        <v>0</v>
      </c>
      <c r="B5069">
        <f>'נתונים מיובאים'!D5069</f>
        <v>0</v>
      </c>
      <c r="C5069">
        <f>'נתונים מיובאים'!E5069</f>
        <v>0</v>
      </c>
      <c r="D5069">
        <f>'נתונים מיובאים'!F5069</f>
        <v>0</v>
      </c>
      <c r="E5069" s="5">
        <f>'נתונים מיובאים'!G5069</f>
        <v>0</v>
      </c>
      <c r="F5069">
        <f>'נתונים מיובאים'!H5069</f>
        <v>0</v>
      </c>
      <c r="G5069" s="2">
        <f>'נתונים מיובאים'!I5069</f>
        <v>0</v>
      </c>
      <c r="H5069" s="1">
        <f>'נתונים מיובאים'!J5069</f>
        <v>0</v>
      </c>
      <c r="I5069">
        <f>'נתונים מיובאים'!K5069</f>
        <v>0</v>
      </c>
      <c r="J5069" s="2">
        <f>'נתונים מיובאים'!L5069</f>
        <v>0</v>
      </c>
      <c r="K5069">
        <f>'נתונים מיובאים'!M5069</f>
        <v>0</v>
      </c>
      <c r="L5069" s="2">
        <f>'נתונים מיובאים'!N5069</f>
        <v>0</v>
      </c>
      <c r="M5069" s="1" t="str">
        <f t="shared" si="80"/>
        <v>00</v>
      </c>
      <c r="N5069" s="7" t="str">
        <f>B5069&amp;E5069&amp;COUNTIF($M$2:M5069,B5069&amp;E5069)</f>
        <v>004352</v>
      </c>
    </row>
    <row r="5070" spans="1:14" x14ac:dyDescent="0.2">
      <c r="A5070">
        <f>'נתונים מיובאים'!C5070</f>
        <v>0</v>
      </c>
      <c r="B5070">
        <f>'נתונים מיובאים'!D5070</f>
        <v>0</v>
      </c>
      <c r="C5070">
        <f>'נתונים מיובאים'!E5070</f>
        <v>0</v>
      </c>
      <c r="D5070">
        <f>'נתונים מיובאים'!F5070</f>
        <v>0</v>
      </c>
      <c r="E5070" s="5">
        <f>'נתונים מיובאים'!G5070</f>
        <v>0</v>
      </c>
      <c r="F5070">
        <f>'נתונים מיובאים'!H5070</f>
        <v>0</v>
      </c>
      <c r="G5070" s="2">
        <f>'נתונים מיובאים'!I5070</f>
        <v>0</v>
      </c>
      <c r="H5070" s="1">
        <f>'נתונים מיובאים'!J5070</f>
        <v>0</v>
      </c>
      <c r="I5070">
        <f>'נתונים מיובאים'!K5070</f>
        <v>0</v>
      </c>
      <c r="J5070" s="2">
        <f>'נתונים מיובאים'!L5070</f>
        <v>0</v>
      </c>
      <c r="K5070">
        <f>'נתונים מיובאים'!M5070</f>
        <v>0</v>
      </c>
      <c r="L5070" s="2">
        <f>'נתונים מיובאים'!N5070</f>
        <v>0</v>
      </c>
      <c r="M5070" s="1" t="str">
        <f t="shared" si="80"/>
        <v>00</v>
      </c>
      <c r="N5070" s="7" t="str">
        <f>B5070&amp;E5070&amp;COUNTIF($M$2:M5070,B5070&amp;E5070)</f>
        <v>004353</v>
      </c>
    </row>
    <row r="5071" spans="1:14" x14ac:dyDescent="0.2">
      <c r="A5071">
        <f>'נתונים מיובאים'!C5071</f>
        <v>0</v>
      </c>
      <c r="B5071">
        <f>'נתונים מיובאים'!D5071</f>
        <v>0</v>
      </c>
      <c r="C5071">
        <f>'נתונים מיובאים'!E5071</f>
        <v>0</v>
      </c>
      <c r="D5071">
        <f>'נתונים מיובאים'!F5071</f>
        <v>0</v>
      </c>
      <c r="E5071" s="5">
        <f>'נתונים מיובאים'!G5071</f>
        <v>0</v>
      </c>
      <c r="F5071">
        <f>'נתונים מיובאים'!H5071</f>
        <v>0</v>
      </c>
      <c r="G5071" s="2">
        <f>'נתונים מיובאים'!I5071</f>
        <v>0</v>
      </c>
      <c r="H5071" s="1">
        <f>'נתונים מיובאים'!J5071</f>
        <v>0</v>
      </c>
      <c r="I5071">
        <f>'נתונים מיובאים'!K5071</f>
        <v>0</v>
      </c>
      <c r="J5071" s="2">
        <f>'נתונים מיובאים'!L5071</f>
        <v>0</v>
      </c>
      <c r="K5071">
        <f>'נתונים מיובאים'!M5071</f>
        <v>0</v>
      </c>
      <c r="L5071" s="2">
        <f>'נתונים מיובאים'!N5071</f>
        <v>0</v>
      </c>
      <c r="M5071" s="1" t="str">
        <f t="shared" si="80"/>
        <v>00</v>
      </c>
      <c r="N5071" s="7" t="str">
        <f>B5071&amp;E5071&amp;COUNTIF($M$2:M5071,B5071&amp;E5071)</f>
        <v>004354</v>
      </c>
    </row>
    <row r="5072" spans="1:14" x14ac:dyDescent="0.2">
      <c r="A5072">
        <f>'נתונים מיובאים'!C5072</f>
        <v>0</v>
      </c>
      <c r="B5072">
        <f>'נתונים מיובאים'!D5072</f>
        <v>0</v>
      </c>
      <c r="C5072">
        <f>'נתונים מיובאים'!E5072</f>
        <v>0</v>
      </c>
      <c r="D5072">
        <f>'נתונים מיובאים'!F5072</f>
        <v>0</v>
      </c>
      <c r="E5072" s="5">
        <f>'נתונים מיובאים'!G5072</f>
        <v>0</v>
      </c>
      <c r="F5072">
        <f>'נתונים מיובאים'!H5072</f>
        <v>0</v>
      </c>
      <c r="G5072" s="2">
        <f>'נתונים מיובאים'!I5072</f>
        <v>0</v>
      </c>
      <c r="H5072" s="1">
        <f>'נתונים מיובאים'!J5072</f>
        <v>0</v>
      </c>
      <c r="I5072">
        <f>'נתונים מיובאים'!K5072</f>
        <v>0</v>
      </c>
      <c r="J5072" s="2">
        <f>'נתונים מיובאים'!L5072</f>
        <v>0</v>
      </c>
      <c r="K5072">
        <f>'נתונים מיובאים'!M5072</f>
        <v>0</v>
      </c>
      <c r="L5072" s="2">
        <f>'נתונים מיובאים'!N5072</f>
        <v>0</v>
      </c>
      <c r="M5072" s="1" t="str">
        <f t="shared" si="80"/>
        <v>00</v>
      </c>
      <c r="N5072" s="7" t="str">
        <f>B5072&amp;E5072&amp;COUNTIF($M$2:M5072,B5072&amp;E5072)</f>
        <v>004355</v>
      </c>
    </row>
    <row r="5073" spans="1:14" x14ac:dyDescent="0.2">
      <c r="A5073">
        <f>'נתונים מיובאים'!C5073</f>
        <v>0</v>
      </c>
      <c r="B5073">
        <f>'נתונים מיובאים'!D5073</f>
        <v>0</v>
      </c>
      <c r="C5073">
        <f>'נתונים מיובאים'!E5073</f>
        <v>0</v>
      </c>
      <c r="D5073">
        <f>'נתונים מיובאים'!F5073</f>
        <v>0</v>
      </c>
      <c r="E5073" s="5">
        <f>'נתונים מיובאים'!G5073</f>
        <v>0</v>
      </c>
      <c r="F5073">
        <f>'נתונים מיובאים'!H5073</f>
        <v>0</v>
      </c>
      <c r="G5073" s="2">
        <f>'נתונים מיובאים'!I5073</f>
        <v>0</v>
      </c>
      <c r="H5073" s="1">
        <f>'נתונים מיובאים'!J5073</f>
        <v>0</v>
      </c>
      <c r="I5073">
        <f>'נתונים מיובאים'!K5073</f>
        <v>0</v>
      </c>
      <c r="J5073" s="2">
        <f>'נתונים מיובאים'!L5073</f>
        <v>0</v>
      </c>
      <c r="K5073">
        <f>'נתונים מיובאים'!M5073</f>
        <v>0</v>
      </c>
      <c r="L5073" s="2">
        <f>'נתונים מיובאים'!N5073</f>
        <v>0</v>
      </c>
      <c r="M5073" s="1" t="str">
        <f t="shared" si="80"/>
        <v>00</v>
      </c>
      <c r="N5073" s="7" t="str">
        <f>B5073&amp;E5073&amp;COUNTIF($M$2:M5073,B5073&amp;E5073)</f>
        <v>004356</v>
      </c>
    </row>
    <row r="5074" spans="1:14" x14ac:dyDescent="0.2">
      <c r="A5074">
        <f>'נתונים מיובאים'!C5074</f>
        <v>0</v>
      </c>
      <c r="B5074">
        <f>'נתונים מיובאים'!D5074</f>
        <v>0</v>
      </c>
      <c r="C5074">
        <f>'נתונים מיובאים'!E5074</f>
        <v>0</v>
      </c>
      <c r="D5074">
        <f>'נתונים מיובאים'!F5074</f>
        <v>0</v>
      </c>
      <c r="E5074" s="5">
        <f>'נתונים מיובאים'!G5074</f>
        <v>0</v>
      </c>
      <c r="F5074">
        <f>'נתונים מיובאים'!H5074</f>
        <v>0</v>
      </c>
      <c r="G5074" s="2">
        <f>'נתונים מיובאים'!I5074</f>
        <v>0</v>
      </c>
      <c r="H5074" s="1">
        <f>'נתונים מיובאים'!J5074</f>
        <v>0</v>
      </c>
      <c r="I5074">
        <f>'נתונים מיובאים'!K5074</f>
        <v>0</v>
      </c>
      <c r="J5074" s="2">
        <f>'נתונים מיובאים'!L5074</f>
        <v>0</v>
      </c>
      <c r="K5074">
        <f>'נתונים מיובאים'!M5074</f>
        <v>0</v>
      </c>
      <c r="L5074" s="2">
        <f>'נתונים מיובאים'!N5074</f>
        <v>0</v>
      </c>
      <c r="M5074" s="1" t="str">
        <f t="shared" si="80"/>
        <v>00</v>
      </c>
      <c r="N5074" s="7" t="str">
        <f>B5074&amp;E5074&amp;COUNTIF($M$2:M5074,B5074&amp;E5074)</f>
        <v>004357</v>
      </c>
    </row>
    <row r="5075" spans="1:14" x14ac:dyDescent="0.2">
      <c r="A5075">
        <f>'נתונים מיובאים'!C5075</f>
        <v>0</v>
      </c>
      <c r="B5075">
        <f>'נתונים מיובאים'!D5075</f>
        <v>0</v>
      </c>
      <c r="C5075">
        <f>'נתונים מיובאים'!E5075</f>
        <v>0</v>
      </c>
      <c r="D5075">
        <f>'נתונים מיובאים'!F5075</f>
        <v>0</v>
      </c>
      <c r="E5075" s="5">
        <f>'נתונים מיובאים'!G5075</f>
        <v>0</v>
      </c>
      <c r="F5075">
        <f>'נתונים מיובאים'!H5075</f>
        <v>0</v>
      </c>
      <c r="G5075" s="2">
        <f>'נתונים מיובאים'!I5075</f>
        <v>0</v>
      </c>
      <c r="H5075" s="1">
        <f>'נתונים מיובאים'!J5075</f>
        <v>0</v>
      </c>
      <c r="I5075">
        <f>'נתונים מיובאים'!K5075</f>
        <v>0</v>
      </c>
      <c r="J5075" s="2">
        <f>'נתונים מיובאים'!L5075</f>
        <v>0</v>
      </c>
      <c r="K5075">
        <f>'נתונים מיובאים'!M5075</f>
        <v>0</v>
      </c>
      <c r="L5075" s="2">
        <f>'נתונים מיובאים'!N5075</f>
        <v>0</v>
      </c>
      <c r="M5075" s="1" t="str">
        <f t="shared" si="80"/>
        <v>00</v>
      </c>
      <c r="N5075" s="7" t="str">
        <f>B5075&amp;E5075&amp;COUNTIF($M$2:M5075,B5075&amp;E5075)</f>
        <v>004358</v>
      </c>
    </row>
    <row r="5076" spans="1:14" x14ac:dyDescent="0.2">
      <c r="A5076">
        <f>'נתונים מיובאים'!C5076</f>
        <v>0</v>
      </c>
      <c r="B5076">
        <f>'נתונים מיובאים'!D5076</f>
        <v>0</v>
      </c>
      <c r="C5076">
        <f>'נתונים מיובאים'!E5076</f>
        <v>0</v>
      </c>
      <c r="D5076">
        <f>'נתונים מיובאים'!F5076</f>
        <v>0</v>
      </c>
      <c r="E5076" s="5">
        <f>'נתונים מיובאים'!G5076</f>
        <v>0</v>
      </c>
      <c r="F5076">
        <f>'נתונים מיובאים'!H5076</f>
        <v>0</v>
      </c>
      <c r="G5076" s="2">
        <f>'נתונים מיובאים'!I5076</f>
        <v>0</v>
      </c>
      <c r="H5076" s="1">
        <f>'נתונים מיובאים'!J5076</f>
        <v>0</v>
      </c>
      <c r="I5076">
        <f>'נתונים מיובאים'!K5076</f>
        <v>0</v>
      </c>
      <c r="J5076" s="2">
        <f>'נתונים מיובאים'!L5076</f>
        <v>0</v>
      </c>
      <c r="K5076">
        <f>'נתונים מיובאים'!M5076</f>
        <v>0</v>
      </c>
      <c r="L5076" s="2">
        <f>'נתונים מיובאים'!N5076</f>
        <v>0</v>
      </c>
      <c r="M5076" s="1" t="str">
        <f t="shared" si="80"/>
        <v>00</v>
      </c>
      <c r="N5076" s="7" t="str">
        <f>B5076&amp;E5076&amp;COUNTIF($M$2:M5076,B5076&amp;E5076)</f>
        <v>004359</v>
      </c>
    </row>
    <row r="5077" spans="1:14" x14ac:dyDescent="0.2">
      <c r="A5077">
        <f>'נתונים מיובאים'!C5077</f>
        <v>0</v>
      </c>
      <c r="B5077">
        <f>'נתונים מיובאים'!D5077</f>
        <v>0</v>
      </c>
      <c r="C5077">
        <f>'נתונים מיובאים'!E5077</f>
        <v>0</v>
      </c>
      <c r="D5077">
        <f>'נתונים מיובאים'!F5077</f>
        <v>0</v>
      </c>
      <c r="E5077" s="5">
        <f>'נתונים מיובאים'!G5077</f>
        <v>0</v>
      </c>
      <c r="F5077">
        <f>'נתונים מיובאים'!H5077</f>
        <v>0</v>
      </c>
      <c r="G5077" s="2">
        <f>'נתונים מיובאים'!I5077</f>
        <v>0</v>
      </c>
      <c r="H5077" s="1">
        <f>'נתונים מיובאים'!J5077</f>
        <v>0</v>
      </c>
      <c r="I5077">
        <f>'נתונים מיובאים'!K5077</f>
        <v>0</v>
      </c>
      <c r="J5077" s="2">
        <f>'נתונים מיובאים'!L5077</f>
        <v>0</v>
      </c>
      <c r="K5077">
        <f>'נתונים מיובאים'!M5077</f>
        <v>0</v>
      </c>
      <c r="L5077" s="2">
        <f>'נתונים מיובאים'!N5077</f>
        <v>0</v>
      </c>
      <c r="M5077" s="1" t="str">
        <f t="shared" si="80"/>
        <v>00</v>
      </c>
      <c r="N5077" s="7" t="str">
        <f>B5077&amp;E5077&amp;COUNTIF($M$2:M5077,B5077&amp;E5077)</f>
        <v>004360</v>
      </c>
    </row>
    <row r="5078" spans="1:14" x14ac:dyDescent="0.2">
      <c r="A5078">
        <f>'נתונים מיובאים'!C5078</f>
        <v>0</v>
      </c>
      <c r="B5078">
        <f>'נתונים מיובאים'!D5078</f>
        <v>0</v>
      </c>
      <c r="C5078">
        <f>'נתונים מיובאים'!E5078</f>
        <v>0</v>
      </c>
      <c r="D5078">
        <f>'נתונים מיובאים'!F5078</f>
        <v>0</v>
      </c>
      <c r="E5078" s="5">
        <f>'נתונים מיובאים'!G5078</f>
        <v>0</v>
      </c>
      <c r="F5078">
        <f>'נתונים מיובאים'!H5078</f>
        <v>0</v>
      </c>
      <c r="G5078" s="2">
        <f>'נתונים מיובאים'!I5078</f>
        <v>0</v>
      </c>
      <c r="H5078" s="1">
        <f>'נתונים מיובאים'!J5078</f>
        <v>0</v>
      </c>
      <c r="I5078">
        <f>'נתונים מיובאים'!K5078</f>
        <v>0</v>
      </c>
      <c r="J5078" s="2">
        <f>'נתונים מיובאים'!L5078</f>
        <v>0</v>
      </c>
      <c r="K5078">
        <f>'נתונים מיובאים'!M5078</f>
        <v>0</v>
      </c>
      <c r="L5078" s="2">
        <f>'נתונים מיובאים'!N5078</f>
        <v>0</v>
      </c>
      <c r="M5078" s="1" t="str">
        <f t="shared" si="80"/>
        <v>00</v>
      </c>
      <c r="N5078" s="7" t="str">
        <f>B5078&amp;E5078&amp;COUNTIF($M$2:M5078,B5078&amp;E5078)</f>
        <v>004361</v>
      </c>
    </row>
    <row r="5079" spans="1:14" x14ac:dyDescent="0.2">
      <c r="A5079">
        <f>'נתונים מיובאים'!C5079</f>
        <v>0</v>
      </c>
      <c r="B5079">
        <f>'נתונים מיובאים'!D5079</f>
        <v>0</v>
      </c>
      <c r="C5079">
        <f>'נתונים מיובאים'!E5079</f>
        <v>0</v>
      </c>
      <c r="D5079">
        <f>'נתונים מיובאים'!F5079</f>
        <v>0</v>
      </c>
      <c r="E5079" s="5">
        <f>'נתונים מיובאים'!G5079</f>
        <v>0</v>
      </c>
      <c r="F5079">
        <f>'נתונים מיובאים'!H5079</f>
        <v>0</v>
      </c>
      <c r="G5079" s="2">
        <f>'נתונים מיובאים'!I5079</f>
        <v>0</v>
      </c>
      <c r="H5079" s="1">
        <f>'נתונים מיובאים'!J5079</f>
        <v>0</v>
      </c>
      <c r="I5079">
        <f>'נתונים מיובאים'!K5079</f>
        <v>0</v>
      </c>
      <c r="J5079" s="2">
        <f>'נתונים מיובאים'!L5079</f>
        <v>0</v>
      </c>
      <c r="K5079">
        <f>'נתונים מיובאים'!M5079</f>
        <v>0</v>
      </c>
      <c r="L5079" s="2">
        <f>'נתונים מיובאים'!N5079</f>
        <v>0</v>
      </c>
      <c r="M5079" s="1" t="str">
        <f t="shared" si="80"/>
        <v>00</v>
      </c>
      <c r="N5079" s="7" t="str">
        <f>B5079&amp;E5079&amp;COUNTIF($M$2:M5079,B5079&amp;E5079)</f>
        <v>004362</v>
      </c>
    </row>
    <row r="5080" spans="1:14" x14ac:dyDescent="0.2">
      <c r="A5080">
        <f>'נתונים מיובאים'!C5080</f>
        <v>0</v>
      </c>
      <c r="B5080">
        <f>'נתונים מיובאים'!D5080</f>
        <v>0</v>
      </c>
      <c r="C5080">
        <f>'נתונים מיובאים'!E5080</f>
        <v>0</v>
      </c>
      <c r="D5080">
        <f>'נתונים מיובאים'!F5080</f>
        <v>0</v>
      </c>
      <c r="E5080" s="5">
        <f>'נתונים מיובאים'!G5080</f>
        <v>0</v>
      </c>
      <c r="F5080">
        <f>'נתונים מיובאים'!H5080</f>
        <v>0</v>
      </c>
      <c r="G5080" s="2">
        <f>'נתונים מיובאים'!I5080</f>
        <v>0</v>
      </c>
      <c r="H5080" s="1">
        <f>'נתונים מיובאים'!J5080</f>
        <v>0</v>
      </c>
      <c r="I5080">
        <f>'נתונים מיובאים'!K5080</f>
        <v>0</v>
      </c>
      <c r="J5080" s="2">
        <f>'נתונים מיובאים'!L5080</f>
        <v>0</v>
      </c>
      <c r="K5080">
        <f>'נתונים מיובאים'!M5080</f>
        <v>0</v>
      </c>
      <c r="L5080" s="2">
        <f>'נתונים מיובאים'!N5080</f>
        <v>0</v>
      </c>
      <c r="M5080" s="1" t="str">
        <f t="shared" si="80"/>
        <v>00</v>
      </c>
      <c r="N5080" s="7" t="str">
        <f>B5080&amp;E5080&amp;COUNTIF($M$2:M5080,B5080&amp;E5080)</f>
        <v>004363</v>
      </c>
    </row>
    <row r="5081" spans="1:14" x14ac:dyDescent="0.2">
      <c r="A5081">
        <f>'נתונים מיובאים'!C5081</f>
        <v>0</v>
      </c>
      <c r="B5081">
        <f>'נתונים מיובאים'!D5081</f>
        <v>0</v>
      </c>
      <c r="C5081">
        <f>'נתונים מיובאים'!E5081</f>
        <v>0</v>
      </c>
      <c r="D5081">
        <f>'נתונים מיובאים'!F5081</f>
        <v>0</v>
      </c>
      <c r="E5081" s="5">
        <f>'נתונים מיובאים'!G5081</f>
        <v>0</v>
      </c>
      <c r="F5081">
        <f>'נתונים מיובאים'!H5081</f>
        <v>0</v>
      </c>
      <c r="G5081" s="2">
        <f>'נתונים מיובאים'!I5081</f>
        <v>0</v>
      </c>
      <c r="H5081" s="1">
        <f>'נתונים מיובאים'!J5081</f>
        <v>0</v>
      </c>
      <c r="I5081">
        <f>'נתונים מיובאים'!K5081</f>
        <v>0</v>
      </c>
      <c r="J5081" s="2">
        <f>'נתונים מיובאים'!L5081</f>
        <v>0</v>
      </c>
      <c r="K5081">
        <f>'נתונים מיובאים'!M5081</f>
        <v>0</v>
      </c>
      <c r="L5081" s="2">
        <f>'נתונים מיובאים'!N5081</f>
        <v>0</v>
      </c>
      <c r="M5081" s="1" t="str">
        <f t="shared" si="80"/>
        <v>00</v>
      </c>
      <c r="N5081" s="7" t="str">
        <f>B5081&amp;E5081&amp;COUNTIF($M$2:M5081,B5081&amp;E5081)</f>
        <v>004364</v>
      </c>
    </row>
    <row r="5082" spans="1:14" x14ac:dyDescent="0.2">
      <c r="A5082">
        <f>'נתונים מיובאים'!C5082</f>
        <v>0</v>
      </c>
      <c r="B5082">
        <f>'נתונים מיובאים'!D5082</f>
        <v>0</v>
      </c>
      <c r="C5082">
        <f>'נתונים מיובאים'!E5082</f>
        <v>0</v>
      </c>
      <c r="D5082">
        <f>'נתונים מיובאים'!F5082</f>
        <v>0</v>
      </c>
      <c r="E5082" s="5">
        <f>'נתונים מיובאים'!G5082</f>
        <v>0</v>
      </c>
      <c r="F5082">
        <f>'נתונים מיובאים'!H5082</f>
        <v>0</v>
      </c>
      <c r="G5082" s="2">
        <f>'נתונים מיובאים'!I5082</f>
        <v>0</v>
      </c>
      <c r="H5082" s="1">
        <f>'נתונים מיובאים'!J5082</f>
        <v>0</v>
      </c>
      <c r="I5082">
        <f>'נתונים מיובאים'!K5082</f>
        <v>0</v>
      </c>
      <c r="J5082" s="2">
        <f>'נתונים מיובאים'!L5082</f>
        <v>0</v>
      </c>
      <c r="K5082">
        <f>'נתונים מיובאים'!M5082</f>
        <v>0</v>
      </c>
      <c r="L5082" s="2">
        <f>'נתונים מיובאים'!N5082</f>
        <v>0</v>
      </c>
      <c r="M5082" s="1" t="str">
        <f t="shared" si="80"/>
        <v>00</v>
      </c>
      <c r="N5082" s="7" t="str">
        <f>B5082&amp;E5082&amp;COUNTIF($M$2:M5082,B5082&amp;E5082)</f>
        <v>004365</v>
      </c>
    </row>
    <row r="5083" spans="1:14" x14ac:dyDescent="0.2">
      <c r="A5083">
        <f>'נתונים מיובאים'!C5083</f>
        <v>0</v>
      </c>
      <c r="B5083">
        <f>'נתונים מיובאים'!D5083</f>
        <v>0</v>
      </c>
      <c r="C5083">
        <f>'נתונים מיובאים'!E5083</f>
        <v>0</v>
      </c>
      <c r="D5083">
        <f>'נתונים מיובאים'!F5083</f>
        <v>0</v>
      </c>
      <c r="E5083" s="5">
        <f>'נתונים מיובאים'!G5083</f>
        <v>0</v>
      </c>
      <c r="F5083">
        <f>'נתונים מיובאים'!H5083</f>
        <v>0</v>
      </c>
      <c r="G5083" s="2">
        <f>'נתונים מיובאים'!I5083</f>
        <v>0</v>
      </c>
      <c r="H5083" s="1">
        <f>'נתונים מיובאים'!J5083</f>
        <v>0</v>
      </c>
      <c r="I5083">
        <f>'נתונים מיובאים'!K5083</f>
        <v>0</v>
      </c>
      <c r="J5083" s="2">
        <f>'נתונים מיובאים'!L5083</f>
        <v>0</v>
      </c>
      <c r="K5083">
        <f>'נתונים מיובאים'!M5083</f>
        <v>0</v>
      </c>
      <c r="L5083" s="2">
        <f>'נתונים מיובאים'!N5083</f>
        <v>0</v>
      </c>
      <c r="M5083" s="1" t="str">
        <f t="shared" si="80"/>
        <v>00</v>
      </c>
      <c r="N5083" s="7" t="str">
        <f>B5083&amp;E5083&amp;COUNTIF($M$2:M5083,B5083&amp;E5083)</f>
        <v>004366</v>
      </c>
    </row>
    <row r="5084" spans="1:14" x14ac:dyDescent="0.2">
      <c r="A5084">
        <f>'נתונים מיובאים'!C5084</f>
        <v>0</v>
      </c>
      <c r="B5084">
        <f>'נתונים מיובאים'!D5084</f>
        <v>0</v>
      </c>
      <c r="C5084">
        <f>'נתונים מיובאים'!E5084</f>
        <v>0</v>
      </c>
      <c r="D5084">
        <f>'נתונים מיובאים'!F5084</f>
        <v>0</v>
      </c>
      <c r="E5084" s="5">
        <f>'נתונים מיובאים'!G5084</f>
        <v>0</v>
      </c>
      <c r="F5084">
        <f>'נתונים מיובאים'!H5084</f>
        <v>0</v>
      </c>
      <c r="G5084" s="2">
        <f>'נתונים מיובאים'!I5084</f>
        <v>0</v>
      </c>
      <c r="H5084" s="1">
        <f>'נתונים מיובאים'!J5084</f>
        <v>0</v>
      </c>
      <c r="I5084">
        <f>'נתונים מיובאים'!K5084</f>
        <v>0</v>
      </c>
      <c r="J5084" s="2">
        <f>'נתונים מיובאים'!L5084</f>
        <v>0</v>
      </c>
      <c r="K5084">
        <f>'נתונים מיובאים'!M5084</f>
        <v>0</v>
      </c>
      <c r="L5084" s="2">
        <f>'נתונים מיובאים'!N5084</f>
        <v>0</v>
      </c>
      <c r="M5084" s="1" t="str">
        <f t="shared" si="80"/>
        <v>00</v>
      </c>
      <c r="N5084" s="7" t="str">
        <f>B5084&amp;E5084&amp;COUNTIF($M$2:M5084,B5084&amp;E5084)</f>
        <v>004367</v>
      </c>
    </row>
    <row r="5085" spans="1:14" x14ac:dyDescent="0.2">
      <c r="A5085">
        <f>'נתונים מיובאים'!C5085</f>
        <v>0</v>
      </c>
      <c r="B5085">
        <f>'נתונים מיובאים'!D5085</f>
        <v>0</v>
      </c>
      <c r="C5085">
        <f>'נתונים מיובאים'!E5085</f>
        <v>0</v>
      </c>
      <c r="D5085">
        <f>'נתונים מיובאים'!F5085</f>
        <v>0</v>
      </c>
      <c r="E5085" s="5">
        <f>'נתונים מיובאים'!G5085</f>
        <v>0</v>
      </c>
      <c r="F5085">
        <f>'נתונים מיובאים'!H5085</f>
        <v>0</v>
      </c>
      <c r="G5085" s="2">
        <f>'נתונים מיובאים'!I5085</f>
        <v>0</v>
      </c>
      <c r="H5085" s="1">
        <f>'נתונים מיובאים'!J5085</f>
        <v>0</v>
      </c>
      <c r="I5085">
        <f>'נתונים מיובאים'!K5085</f>
        <v>0</v>
      </c>
      <c r="J5085" s="2">
        <f>'נתונים מיובאים'!L5085</f>
        <v>0</v>
      </c>
      <c r="K5085">
        <f>'נתונים מיובאים'!M5085</f>
        <v>0</v>
      </c>
      <c r="L5085" s="2">
        <f>'נתונים מיובאים'!N5085</f>
        <v>0</v>
      </c>
      <c r="M5085" s="1" t="str">
        <f t="shared" si="80"/>
        <v>00</v>
      </c>
      <c r="N5085" s="7" t="str">
        <f>B5085&amp;E5085&amp;COUNTIF($M$2:M5085,B5085&amp;E5085)</f>
        <v>004368</v>
      </c>
    </row>
    <row r="5086" spans="1:14" x14ac:dyDescent="0.2">
      <c r="A5086">
        <f>'נתונים מיובאים'!C5086</f>
        <v>0</v>
      </c>
      <c r="B5086">
        <f>'נתונים מיובאים'!D5086</f>
        <v>0</v>
      </c>
      <c r="C5086">
        <f>'נתונים מיובאים'!E5086</f>
        <v>0</v>
      </c>
      <c r="D5086">
        <f>'נתונים מיובאים'!F5086</f>
        <v>0</v>
      </c>
      <c r="E5086" s="5">
        <f>'נתונים מיובאים'!G5086</f>
        <v>0</v>
      </c>
      <c r="F5086">
        <f>'נתונים מיובאים'!H5086</f>
        <v>0</v>
      </c>
      <c r="G5086" s="2">
        <f>'נתונים מיובאים'!I5086</f>
        <v>0</v>
      </c>
      <c r="H5086" s="1">
        <f>'נתונים מיובאים'!J5086</f>
        <v>0</v>
      </c>
      <c r="I5086">
        <f>'נתונים מיובאים'!K5086</f>
        <v>0</v>
      </c>
      <c r="J5086" s="2">
        <f>'נתונים מיובאים'!L5086</f>
        <v>0</v>
      </c>
      <c r="K5086">
        <f>'נתונים מיובאים'!M5086</f>
        <v>0</v>
      </c>
      <c r="L5086" s="2">
        <f>'נתונים מיובאים'!N5086</f>
        <v>0</v>
      </c>
      <c r="M5086" s="1" t="str">
        <f t="shared" si="80"/>
        <v>00</v>
      </c>
      <c r="N5086" s="7" t="str">
        <f>B5086&amp;E5086&amp;COUNTIF($M$2:M5086,B5086&amp;E5086)</f>
        <v>004369</v>
      </c>
    </row>
    <row r="5087" spans="1:14" x14ac:dyDescent="0.2">
      <c r="A5087">
        <f>'נתונים מיובאים'!C5087</f>
        <v>0</v>
      </c>
      <c r="B5087">
        <f>'נתונים מיובאים'!D5087</f>
        <v>0</v>
      </c>
      <c r="C5087">
        <f>'נתונים מיובאים'!E5087</f>
        <v>0</v>
      </c>
      <c r="D5087">
        <f>'נתונים מיובאים'!F5087</f>
        <v>0</v>
      </c>
      <c r="E5087" s="5">
        <f>'נתונים מיובאים'!G5087</f>
        <v>0</v>
      </c>
      <c r="F5087">
        <f>'נתונים מיובאים'!H5087</f>
        <v>0</v>
      </c>
      <c r="G5087" s="2">
        <f>'נתונים מיובאים'!I5087</f>
        <v>0</v>
      </c>
      <c r="H5087" s="1">
        <f>'נתונים מיובאים'!J5087</f>
        <v>0</v>
      </c>
      <c r="I5087">
        <f>'נתונים מיובאים'!K5087</f>
        <v>0</v>
      </c>
      <c r="J5087" s="2">
        <f>'נתונים מיובאים'!L5087</f>
        <v>0</v>
      </c>
      <c r="K5087">
        <f>'נתונים מיובאים'!M5087</f>
        <v>0</v>
      </c>
      <c r="L5087" s="2">
        <f>'נתונים מיובאים'!N5087</f>
        <v>0</v>
      </c>
      <c r="M5087" s="1" t="str">
        <f t="shared" si="80"/>
        <v>00</v>
      </c>
      <c r="N5087" s="7" t="str">
        <f>B5087&amp;E5087&amp;COUNTIF($M$2:M5087,B5087&amp;E5087)</f>
        <v>004370</v>
      </c>
    </row>
    <row r="5088" spans="1:14" x14ac:dyDescent="0.2">
      <c r="A5088">
        <f>'נתונים מיובאים'!C5088</f>
        <v>0</v>
      </c>
      <c r="B5088">
        <f>'נתונים מיובאים'!D5088</f>
        <v>0</v>
      </c>
      <c r="C5088">
        <f>'נתונים מיובאים'!E5088</f>
        <v>0</v>
      </c>
      <c r="D5088">
        <f>'נתונים מיובאים'!F5088</f>
        <v>0</v>
      </c>
      <c r="E5088" s="5">
        <f>'נתונים מיובאים'!G5088</f>
        <v>0</v>
      </c>
      <c r="F5088">
        <f>'נתונים מיובאים'!H5088</f>
        <v>0</v>
      </c>
      <c r="G5088" s="2">
        <f>'נתונים מיובאים'!I5088</f>
        <v>0</v>
      </c>
      <c r="H5088" s="1">
        <f>'נתונים מיובאים'!J5088</f>
        <v>0</v>
      </c>
      <c r="I5088">
        <f>'נתונים מיובאים'!K5088</f>
        <v>0</v>
      </c>
      <c r="J5088" s="2">
        <f>'נתונים מיובאים'!L5088</f>
        <v>0</v>
      </c>
      <c r="K5088">
        <f>'נתונים מיובאים'!M5088</f>
        <v>0</v>
      </c>
      <c r="L5088" s="2">
        <f>'נתונים מיובאים'!N5088</f>
        <v>0</v>
      </c>
      <c r="M5088" s="1" t="str">
        <f t="shared" si="80"/>
        <v>00</v>
      </c>
      <c r="N5088" s="7" t="str">
        <f>B5088&amp;E5088&amp;COUNTIF($M$2:M5088,B5088&amp;E5088)</f>
        <v>004371</v>
      </c>
    </row>
    <row r="5089" spans="1:14" x14ac:dyDescent="0.2">
      <c r="A5089">
        <f>'נתונים מיובאים'!C5089</f>
        <v>0</v>
      </c>
      <c r="B5089">
        <f>'נתונים מיובאים'!D5089</f>
        <v>0</v>
      </c>
      <c r="C5089">
        <f>'נתונים מיובאים'!E5089</f>
        <v>0</v>
      </c>
      <c r="D5089">
        <f>'נתונים מיובאים'!F5089</f>
        <v>0</v>
      </c>
      <c r="E5089" s="5">
        <f>'נתונים מיובאים'!G5089</f>
        <v>0</v>
      </c>
      <c r="F5089">
        <f>'נתונים מיובאים'!H5089</f>
        <v>0</v>
      </c>
      <c r="G5089" s="2">
        <f>'נתונים מיובאים'!I5089</f>
        <v>0</v>
      </c>
      <c r="H5089" s="1">
        <f>'נתונים מיובאים'!J5089</f>
        <v>0</v>
      </c>
      <c r="I5089">
        <f>'נתונים מיובאים'!K5089</f>
        <v>0</v>
      </c>
      <c r="J5089" s="2">
        <f>'נתונים מיובאים'!L5089</f>
        <v>0</v>
      </c>
      <c r="K5089">
        <f>'נתונים מיובאים'!M5089</f>
        <v>0</v>
      </c>
      <c r="L5089" s="2">
        <f>'נתונים מיובאים'!N5089</f>
        <v>0</v>
      </c>
      <c r="M5089" s="1" t="str">
        <f t="shared" si="80"/>
        <v>00</v>
      </c>
      <c r="N5089" s="7" t="str">
        <f>B5089&amp;E5089&amp;COUNTIF($M$2:M5089,B5089&amp;E5089)</f>
        <v>004372</v>
      </c>
    </row>
    <row r="5090" spans="1:14" x14ac:dyDescent="0.2">
      <c r="A5090">
        <f>'נתונים מיובאים'!C5090</f>
        <v>0</v>
      </c>
      <c r="B5090">
        <f>'נתונים מיובאים'!D5090</f>
        <v>0</v>
      </c>
      <c r="C5090">
        <f>'נתונים מיובאים'!E5090</f>
        <v>0</v>
      </c>
      <c r="D5090">
        <f>'נתונים מיובאים'!F5090</f>
        <v>0</v>
      </c>
      <c r="E5090" s="5">
        <f>'נתונים מיובאים'!G5090</f>
        <v>0</v>
      </c>
      <c r="F5090">
        <f>'נתונים מיובאים'!H5090</f>
        <v>0</v>
      </c>
      <c r="G5090" s="2">
        <f>'נתונים מיובאים'!I5090</f>
        <v>0</v>
      </c>
      <c r="H5090" s="1">
        <f>'נתונים מיובאים'!J5090</f>
        <v>0</v>
      </c>
      <c r="I5090">
        <f>'נתונים מיובאים'!K5090</f>
        <v>0</v>
      </c>
      <c r="J5090" s="2">
        <f>'נתונים מיובאים'!L5090</f>
        <v>0</v>
      </c>
      <c r="K5090">
        <f>'נתונים מיובאים'!M5090</f>
        <v>0</v>
      </c>
      <c r="L5090" s="2">
        <f>'נתונים מיובאים'!N5090</f>
        <v>0</v>
      </c>
      <c r="M5090" s="1" t="str">
        <f t="shared" si="80"/>
        <v>00</v>
      </c>
      <c r="N5090" s="7" t="str">
        <f>B5090&amp;E5090&amp;COUNTIF($M$2:M5090,B5090&amp;E5090)</f>
        <v>004373</v>
      </c>
    </row>
    <row r="5091" spans="1:14" x14ac:dyDescent="0.2">
      <c r="A5091">
        <f>'נתונים מיובאים'!C5091</f>
        <v>0</v>
      </c>
      <c r="B5091">
        <f>'נתונים מיובאים'!D5091</f>
        <v>0</v>
      </c>
      <c r="C5091">
        <f>'נתונים מיובאים'!E5091</f>
        <v>0</v>
      </c>
      <c r="D5091">
        <f>'נתונים מיובאים'!F5091</f>
        <v>0</v>
      </c>
      <c r="E5091" s="5">
        <f>'נתונים מיובאים'!G5091</f>
        <v>0</v>
      </c>
      <c r="F5091">
        <f>'נתונים מיובאים'!H5091</f>
        <v>0</v>
      </c>
      <c r="G5091" s="2">
        <f>'נתונים מיובאים'!I5091</f>
        <v>0</v>
      </c>
      <c r="H5091" s="1">
        <f>'נתונים מיובאים'!J5091</f>
        <v>0</v>
      </c>
      <c r="I5091">
        <f>'נתונים מיובאים'!K5091</f>
        <v>0</v>
      </c>
      <c r="J5091" s="2">
        <f>'נתונים מיובאים'!L5091</f>
        <v>0</v>
      </c>
      <c r="K5091">
        <f>'נתונים מיובאים'!M5091</f>
        <v>0</v>
      </c>
      <c r="L5091" s="2">
        <f>'נתונים מיובאים'!N5091</f>
        <v>0</v>
      </c>
      <c r="M5091" s="1" t="str">
        <f t="shared" si="80"/>
        <v>00</v>
      </c>
      <c r="N5091" s="7" t="str">
        <f>B5091&amp;E5091&amp;COUNTIF($M$2:M5091,B5091&amp;E5091)</f>
        <v>004374</v>
      </c>
    </row>
    <row r="5092" spans="1:14" x14ac:dyDescent="0.2">
      <c r="A5092">
        <f>'נתונים מיובאים'!C5092</f>
        <v>0</v>
      </c>
      <c r="B5092">
        <f>'נתונים מיובאים'!D5092</f>
        <v>0</v>
      </c>
      <c r="C5092">
        <f>'נתונים מיובאים'!E5092</f>
        <v>0</v>
      </c>
      <c r="D5092">
        <f>'נתונים מיובאים'!F5092</f>
        <v>0</v>
      </c>
      <c r="E5092" s="5">
        <f>'נתונים מיובאים'!G5092</f>
        <v>0</v>
      </c>
      <c r="F5092">
        <f>'נתונים מיובאים'!H5092</f>
        <v>0</v>
      </c>
      <c r="G5092" s="2">
        <f>'נתונים מיובאים'!I5092</f>
        <v>0</v>
      </c>
      <c r="H5092" s="1">
        <f>'נתונים מיובאים'!J5092</f>
        <v>0</v>
      </c>
      <c r="I5092">
        <f>'נתונים מיובאים'!K5092</f>
        <v>0</v>
      </c>
      <c r="J5092" s="2">
        <f>'נתונים מיובאים'!L5092</f>
        <v>0</v>
      </c>
      <c r="K5092">
        <f>'נתונים מיובאים'!M5092</f>
        <v>0</v>
      </c>
      <c r="L5092" s="2">
        <f>'נתונים מיובאים'!N5092</f>
        <v>0</v>
      </c>
      <c r="M5092" s="1" t="str">
        <f t="shared" si="80"/>
        <v>00</v>
      </c>
      <c r="N5092" s="7" t="str">
        <f>B5092&amp;E5092&amp;COUNTIF($M$2:M5092,B5092&amp;E5092)</f>
        <v>004375</v>
      </c>
    </row>
    <row r="5093" spans="1:14" x14ac:dyDescent="0.2">
      <c r="A5093">
        <f>'נתונים מיובאים'!C5093</f>
        <v>0</v>
      </c>
      <c r="B5093">
        <f>'נתונים מיובאים'!D5093</f>
        <v>0</v>
      </c>
      <c r="C5093">
        <f>'נתונים מיובאים'!E5093</f>
        <v>0</v>
      </c>
      <c r="D5093">
        <f>'נתונים מיובאים'!F5093</f>
        <v>0</v>
      </c>
      <c r="E5093" s="5">
        <f>'נתונים מיובאים'!G5093</f>
        <v>0</v>
      </c>
      <c r="F5093">
        <f>'נתונים מיובאים'!H5093</f>
        <v>0</v>
      </c>
      <c r="G5093" s="2">
        <f>'נתונים מיובאים'!I5093</f>
        <v>0</v>
      </c>
      <c r="H5093" s="1">
        <f>'נתונים מיובאים'!J5093</f>
        <v>0</v>
      </c>
      <c r="I5093">
        <f>'נתונים מיובאים'!K5093</f>
        <v>0</v>
      </c>
      <c r="J5093" s="2">
        <f>'נתונים מיובאים'!L5093</f>
        <v>0</v>
      </c>
      <c r="K5093">
        <f>'נתונים מיובאים'!M5093</f>
        <v>0</v>
      </c>
      <c r="L5093" s="2">
        <f>'נתונים מיובאים'!N5093</f>
        <v>0</v>
      </c>
      <c r="M5093" s="1" t="str">
        <f t="shared" si="80"/>
        <v>00</v>
      </c>
      <c r="N5093" s="7" t="str">
        <f>B5093&amp;E5093&amp;COUNTIF($M$2:M5093,B5093&amp;E5093)</f>
        <v>004376</v>
      </c>
    </row>
    <row r="5094" spans="1:14" x14ac:dyDescent="0.2">
      <c r="A5094">
        <f>'נתונים מיובאים'!C5094</f>
        <v>0</v>
      </c>
      <c r="B5094">
        <f>'נתונים מיובאים'!D5094</f>
        <v>0</v>
      </c>
      <c r="C5094">
        <f>'נתונים מיובאים'!E5094</f>
        <v>0</v>
      </c>
      <c r="D5094">
        <f>'נתונים מיובאים'!F5094</f>
        <v>0</v>
      </c>
      <c r="E5094" s="5">
        <f>'נתונים מיובאים'!G5094</f>
        <v>0</v>
      </c>
      <c r="F5094">
        <f>'נתונים מיובאים'!H5094</f>
        <v>0</v>
      </c>
      <c r="G5094" s="2">
        <f>'נתונים מיובאים'!I5094</f>
        <v>0</v>
      </c>
      <c r="H5094" s="1">
        <f>'נתונים מיובאים'!J5094</f>
        <v>0</v>
      </c>
      <c r="I5094">
        <f>'נתונים מיובאים'!K5094</f>
        <v>0</v>
      </c>
      <c r="J5094" s="2">
        <f>'נתונים מיובאים'!L5094</f>
        <v>0</v>
      </c>
      <c r="K5094">
        <f>'נתונים מיובאים'!M5094</f>
        <v>0</v>
      </c>
      <c r="L5094" s="2">
        <f>'נתונים מיובאים'!N5094</f>
        <v>0</v>
      </c>
      <c r="M5094" s="1" t="str">
        <f t="shared" si="80"/>
        <v>00</v>
      </c>
      <c r="N5094" s="7" t="str">
        <f>B5094&amp;E5094&amp;COUNTIF($M$2:M5094,B5094&amp;E5094)</f>
        <v>004377</v>
      </c>
    </row>
    <row r="5095" spans="1:14" x14ac:dyDescent="0.2">
      <c r="A5095">
        <f>'נתונים מיובאים'!C5095</f>
        <v>0</v>
      </c>
      <c r="B5095">
        <f>'נתונים מיובאים'!D5095</f>
        <v>0</v>
      </c>
      <c r="C5095">
        <f>'נתונים מיובאים'!E5095</f>
        <v>0</v>
      </c>
      <c r="D5095">
        <f>'נתונים מיובאים'!F5095</f>
        <v>0</v>
      </c>
      <c r="E5095" s="5">
        <f>'נתונים מיובאים'!G5095</f>
        <v>0</v>
      </c>
      <c r="F5095">
        <f>'נתונים מיובאים'!H5095</f>
        <v>0</v>
      </c>
      <c r="G5095" s="2">
        <f>'נתונים מיובאים'!I5095</f>
        <v>0</v>
      </c>
      <c r="H5095" s="1">
        <f>'נתונים מיובאים'!J5095</f>
        <v>0</v>
      </c>
      <c r="I5095">
        <f>'נתונים מיובאים'!K5095</f>
        <v>0</v>
      </c>
      <c r="J5095" s="2">
        <f>'נתונים מיובאים'!L5095</f>
        <v>0</v>
      </c>
      <c r="K5095">
        <f>'נתונים מיובאים'!M5095</f>
        <v>0</v>
      </c>
      <c r="L5095" s="2">
        <f>'נתונים מיובאים'!N5095</f>
        <v>0</v>
      </c>
      <c r="M5095" s="1" t="str">
        <f t="shared" si="80"/>
        <v>00</v>
      </c>
      <c r="N5095" s="7" t="str">
        <f>B5095&amp;E5095&amp;COUNTIF($M$2:M5095,B5095&amp;E5095)</f>
        <v>004378</v>
      </c>
    </row>
    <row r="5096" spans="1:14" x14ac:dyDescent="0.2">
      <c r="A5096">
        <f>'נתונים מיובאים'!C5096</f>
        <v>0</v>
      </c>
      <c r="B5096">
        <f>'נתונים מיובאים'!D5096</f>
        <v>0</v>
      </c>
      <c r="C5096">
        <f>'נתונים מיובאים'!E5096</f>
        <v>0</v>
      </c>
      <c r="D5096">
        <f>'נתונים מיובאים'!F5096</f>
        <v>0</v>
      </c>
      <c r="E5096" s="5">
        <f>'נתונים מיובאים'!G5096</f>
        <v>0</v>
      </c>
      <c r="F5096">
        <f>'נתונים מיובאים'!H5096</f>
        <v>0</v>
      </c>
      <c r="G5096" s="2">
        <f>'נתונים מיובאים'!I5096</f>
        <v>0</v>
      </c>
      <c r="H5096" s="1">
        <f>'נתונים מיובאים'!J5096</f>
        <v>0</v>
      </c>
      <c r="I5096">
        <f>'נתונים מיובאים'!K5096</f>
        <v>0</v>
      </c>
      <c r="J5096" s="2">
        <f>'נתונים מיובאים'!L5096</f>
        <v>0</v>
      </c>
      <c r="K5096">
        <f>'נתונים מיובאים'!M5096</f>
        <v>0</v>
      </c>
      <c r="L5096" s="2">
        <f>'נתונים מיובאים'!N5096</f>
        <v>0</v>
      </c>
      <c r="M5096" s="1" t="str">
        <f t="shared" si="80"/>
        <v>00</v>
      </c>
      <c r="N5096" s="7" t="str">
        <f>B5096&amp;E5096&amp;COUNTIF($M$2:M5096,B5096&amp;E5096)</f>
        <v>004379</v>
      </c>
    </row>
    <row r="5097" spans="1:14" x14ac:dyDescent="0.2">
      <c r="A5097">
        <f>'נתונים מיובאים'!C5097</f>
        <v>0</v>
      </c>
      <c r="B5097">
        <f>'נתונים מיובאים'!D5097</f>
        <v>0</v>
      </c>
      <c r="C5097">
        <f>'נתונים מיובאים'!E5097</f>
        <v>0</v>
      </c>
      <c r="D5097">
        <f>'נתונים מיובאים'!F5097</f>
        <v>0</v>
      </c>
      <c r="E5097" s="5">
        <f>'נתונים מיובאים'!G5097</f>
        <v>0</v>
      </c>
      <c r="F5097">
        <f>'נתונים מיובאים'!H5097</f>
        <v>0</v>
      </c>
      <c r="G5097" s="2">
        <f>'נתונים מיובאים'!I5097</f>
        <v>0</v>
      </c>
      <c r="H5097" s="1">
        <f>'נתונים מיובאים'!J5097</f>
        <v>0</v>
      </c>
      <c r="I5097">
        <f>'נתונים מיובאים'!K5097</f>
        <v>0</v>
      </c>
      <c r="J5097" s="2">
        <f>'נתונים מיובאים'!L5097</f>
        <v>0</v>
      </c>
      <c r="K5097">
        <f>'נתונים מיובאים'!M5097</f>
        <v>0</v>
      </c>
      <c r="L5097" s="2">
        <f>'נתונים מיובאים'!N5097</f>
        <v>0</v>
      </c>
      <c r="M5097" s="1" t="str">
        <f t="shared" si="80"/>
        <v>00</v>
      </c>
      <c r="N5097" s="7" t="str">
        <f>B5097&amp;E5097&amp;COUNTIF($M$2:M5097,B5097&amp;E5097)</f>
        <v>004380</v>
      </c>
    </row>
    <row r="5098" spans="1:14" x14ac:dyDescent="0.2">
      <c r="A5098">
        <f>'נתונים מיובאים'!C5098</f>
        <v>0</v>
      </c>
      <c r="B5098">
        <f>'נתונים מיובאים'!D5098</f>
        <v>0</v>
      </c>
      <c r="C5098">
        <f>'נתונים מיובאים'!E5098</f>
        <v>0</v>
      </c>
      <c r="D5098">
        <f>'נתונים מיובאים'!F5098</f>
        <v>0</v>
      </c>
      <c r="E5098" s="5">
        <f>'נתונים מיובאים'!G5098</f>
        <v>0</v>
      </c>
      <c r="F5098">
        <f>'נתונים מיובאים'!H5098</f>
        <v>0</v>
      </c>
      <c r="G5098" s="2">
        <f>'נתונים מיובאים'!I5098</f>
        <v>0</v>
      </c>
      <c r="H5098" s="1">
        <f>'נתונים מיובאים'!J5098</f>
        <v>0</v>
      </c>
      <c r="I5098">
        <f>'נתונים מיובאים'!K5098</f>
        <v>0</v>
      </c>
      <c r="J5098" s="2">
        <f>'נתונים מיובאים'!L5098</f>
        <v>0</v>
      </c>
      <c r="K5098">
        <f>'נתונים מיובאים'!M5098</f>
        <v>0</v>
      </c>
      <c r="L5098" s="2">
        <f>'נתונים מיובאים'!N5098</f>
        <v>0</v>
      </c>
      <c r="M5098" s="1" t="str">
        <f t="shared" si="80"/>
        <v>00</v>
      </c>
      <c r="N5098" s="7" t="str">
        <f>B5098&amp;E5098&amp;COUNTIF($M$2:M5098,B5098&amp;E5098)</f>
        <v>004381</v>
      </c>
    </row>
    <row r="5099" spans="1:14" x14ac:dyDescent="0.2">
      <c r="A5099">
        <f>'נתונים מיובאים'!C5099</f>
        <v>0</v>
      </c>
      <c r="B5099">
        <f>'נתונים מיובאים'!D5099</f>
        <v>0</v>
      </c>
      <c r="C5099">
        <f>'נתונים מיובאים'!E5099</f>
        <v>0</v>
      </c>
      <c r="D5099">
        <f>'נתונים מיובאים'!F5099</f>
        <v>0</v>
      </c>
      <c r="E5099" s="5">
        <f>'נתונים מיובאים'!G5099</f>
        <v>0</v>
      </c>
      <c r="F5099">
        <f>'נתונים מיובאים'!H5099</f>
        <v>0</v>
      </c>
      <c r="G5099" s="2">
        <f>'נתונים מיובאים'!I5099</f>
        <v>0</v>
      </c>
      <c r="H5099" s="1">
        <f>'נתונים מיובאים'!J5099</f>
        <v>0</v>
      </c>
      <c r="I5099">
        <f>'נתונים מיובאים'!K5099</f>
        <v>0</v>
      </c>
      <c r="J5099" s="2">
        <f>'נתונים מיובאים'!L5099</f>
        <v>0</v>
      </c>
      <c r="K5099">
        <f>'נתונים מיובאים'!M5099</f>
        <v>0</v>
      </c>
      <c r="L5099" s="2">
        <f>'נתונים מיובאים'!N5099</f>
        <v>0</v>
      </c>
      <c r="M5099" s="1" t="str">
        <f t="shared" si="80"/>
        <v>00</v>
      </c>
      <c r="N5099" s="7" t="str">
        <f>B5099&amp;E5099&amp;COUNTIF($M$2:M5099,B5099&amp;E5099)</f>
        <v>004382</v>
      </c>
    </row>
    <row r="5100" spans="1:14" x14ac:dyDescent="0.2">
      <c r="A5100">
        <f>'נתונים מיובאים'!C5100</f>
        <v>0</v>
      </c>
      <c r="B5100">
        <f>'נתונים מיובאים'!D5100</f>
        <v>0</v>
      </c>
      <c r="C5100">
        <f>'נתונים מיובאים'!E5100</f>
        <v>0</v>
      </c>
      <c r="D5100">
        <f>'נתונים מיובאים'!F5100</f>
        <v>0</v>
      </c>
      <c r="E5100" s="5">
        <f>'נתונים מיובאים'!G5100</f>
        <v>0</v>
      </c>
      <c r="F5100">
        <f>'נתונים מיובאים'!H5100</f>
        <v>0</v>
      </c>
      <c r="G5100" s="2">
        <f>'נתונים מיובאים'!I5100</f>
        <v>0</v>
      </c>
      <c r="H5100" s="1">
        <f>'נתונים מיובאים'!J5100</f>
        <v>0</v>
      </c>
      <c r="I5100">
        <f>'נתונים מיובאים'!K5100</f>
        <v>0</v>
      </c>
      <c r="J5100" s="2">
        <f>'נתונים מיובאים'!L5100</f>
        <v>0</v>
      </c>
      <c r="K5100">
        <f>'נתונים מיובאים'!M5100</f>
        <v>0</v>
      </c>
      <c r="L5100" s="2">
        <f>'נתונים מיובאים'!N5100</f>
        <v>0</v>
      </c>
      <c r="M5100" s="1" t="str">
        <f t="shared" ref="M5100:M5163" si="81">B5100&amp;E5100</f>
        <v>00</v>
      </c>
      <c r="N5100" s="7" t="str">
        <f>B5100&amp;E5100&amp;COUNTIF($M$2:M5100,B5100&amp;E5100)</f>
        <v>004383</v>
      </c>
    </row>
    <row r="5101" spans="1:14" x14ac:dyDescent="0.2">
      <c r="A5101">
        <f>'נתונים מיובאים'!C5101</f>
        <v>0</v>
      </c>
      <c r="B5101">
        <f>'נתונים מיובאים'!D5101</f>
        <v>0</v>
      </c>
      <c r="C5101">
        <f>'נתונים מיובאים'!E5101</f>
        <v>0</v>
      </c>
      <c r="D5101">
        <f>'נתונים מיובאים'!F5101</f>
        <v>0</v>
      </c>
      <c r="E5101" s="5">
        <f>'נתונים מיובאים'!G5101</f>
        <v>0</v>
      </c>
      <c r="F5101">
        <f>'נתונים מיובאים'!H5101</f>
        <v>0</v>
      </c>
      <c r="G5101" s="2">
        <f>'נתונים מיובאים'!I5101</f>
        <v>0</v>
      </c>
      <c r="H5101" s="1">
        <f>'נתונים מיובאים'!J5101</f>
        <v>0</v>
      </c>
      <c r="I5101">
        <f>'נתונים מיובאים'!K5101</f>
        <v>0</v>
      </c>
      <c r="J5101" s="2">
        <f>'נתונים מיובאים'!L5101</f>
        <v>0</v>
      </c>
      <c r="K5101">
        <f>'נתונים מיובאים'!M5101</f>
        <v>0</v>
      </c>
      <c r="L5101" s="2">
        <f>'נתונים מיובאים'!N5101</f>
        <v>0</v>
      </c>
      <c r="M5101" s="1" t="str">
        <f t="shared" si="81"/>
        <v>00</v>
      </c>
      <c r="N5101" s="7" t="str">
        <f>B5101&amp;E5101&amp;COUNTIF($M$2:M5101,B5101&amp;E5101)</f>
        <v>004384</v>
      </c>
    </row>
    <row r="5102" spans="1:14" x14ac:dyDescent="0.2">
      <c r="A5102">
        <f>'נתונים מיובאים'!C5102</f>
        <v>0</v>
      </c>
      <c r="B5102">
        <f>'נתונים מיובאים'!D5102</f>
        <v>0</v>
      </c>
      <c r="C5102">
        <f>'נתונים מיובאים'!E5102</f>
        <v>0</v>
      </c>
      <c r="D5102">
        <f>'נתונים מיובאים'!F5102</f>
        <v>0</v>
      </c>
      <c r="E5102" s="5">
        <f>'נתונים מיובאים'!G5102</f>
        <v>0</v>
      </c>
      <c r="F5102">
        <f>'נתונים מיובאים'!H5102</f>
        <v>0</v>
      </c>
      <c r="G5102" s="2">
        <f>'נתונים מיובאים'!I5102</f>
        <v>0</v>
      </c>
      <c r="H5102" s="1">
        <f>'נתונים מיובאים'!J5102</f>
        <v>0</v>
      </c>
      <c r="I5102">
        <f>'נתונים מיובאים'!K5102</f>
        <v>0</v>
      </c>
      <c r="J5102" s="2">
        <f>'נתונים מיובאים'!L5102</f>
        <v>0</v>
      </c>
      <c r="K5102">
        <f>'נתונים מיובאים'!M5102</f>
        <v>0</v>
      </c>
      <c r="L5102" s="2">
        <f>'נתונים מיובאים'!N5102</f>
        <v>0</v>
      </c>
      <c r="M5102" s="1" t="str">
        <f t="shared" si="81"/>
        <v>00</v>
      </c>
      <c r="N5102" s="7" t="str">
        <f>B5102&amp;E5102&amp;COUNTIF($M$2:M5102,B5102&amp;E5102)</f>
        <v>004385</v>
      </c>
    </row>
    <row r="5103" spans="1:14" x14ac:dyDescent="0.2">
      <c r="A5103">
        <f>'נתונים מיובאים'!C5103</f>
        <v>0</v>
      </c>
      <c r="B5103">
        <f>'נתונים מיובאים'!D5103</f>
        <v>0</v>
      </c>
      <c r="C5103">
        <f>'נתונים מיובאים'!E5103</f>
        <v>0</v>
      </c>
      <c r="D5103">
        <f>'נתונים מיובאים'!F5103</f>
        <v>0</v>
      </c>
      <c r="E5103" s="5">
        <f>'נתונים מיובאים'!G5103</f>
        <v>0</v>
      </c>
      <c r="F5103">
        <f>'נתונים מיובאים'!H5103</f>
        <v>0</v>
      </c>
      <c r="G5103" s="2">
        <f>'נתונים מיובאים'!I5103</f>
        <v>0</v>
      </c>
      <c r="H5103" s="1">
        <f>'נתונים מיובאים'!J5103</f>
        <v>0</v>
      </c>
      <c r="I5103">
        <f>'נתונים מיובאים'!K5103</f>
        <v>0</v>
      </c>
      <c r="J5103" s="2">
        <f>'נתונים מיובאים'!L5103</f>
        <v>0</v>
      </c>
      <c r="K5103">
        <f>'נתונים מיובאים'!M5103</f>
        <v>0</v>
      </c>
      <c r="L5103" s="2">
        <f>'נתונים מיובאים'!N5103</f>
        <v>0</v>
      </c>
      <c r="M5103" s="1" t="str">
        <f t="shared" si="81"/>
        <v>00</v>
      </c>
      <c r="N5103" s="7" t="str">
        <f>B5103&amp;E5103&amp;COUNTIF($M$2:M5103,B5103&amp;E5103)</f>
        <v>004386</v>
      </c>
    </row>
    <row r="5104" spans="1:14" x14ac:dyDescent="0.2">
      <c r="A5104">
        <f>'נתונים מיובאים'!C5104</f>
        <v>0</v>
      </c>
      <c r="B5104">
        <f>'נתונים מיובאים'!D5104</f>
        <v>0</v>
      </c>
      <c r="C5104">
        <f>'נתונים מיובאים'!E5104</f>
        <v>0</v>
      </c>
      <c r="D5104">
        <f>'נתונים מיובאים'!F5104</f>
        <v>0</v>
      </c>
      <c r="E5104" s="5">
        <f>'נתונים מיובאים'!G5104</f>
        <v>0</v>
      </c>
      <c r="F5104">
        <f>'נתונים מיובאים'!H5104</f>
        <v>0</v>
      </c>
      <c r="G5104" s="2">
        <f>'נתונים מיובאים'!I5104</f>
        <v>0</v>
      </c>
      <c r="H5104" s="1">
        <f>'נתונים מיובאים'!J5104</f>
        <v>0</v>
      </c>
      <c r="I5104">
        <f>'נתונים מיובאים'!K5104</f>
        <v>0</v>
      </c>
      <c r="J5104" s="2">
        <f>'נתונים מיובאים'!L5104</f>
        <v>0</v>
      </c>
      <c r="K5104">
        <f>'נתונים מיובאים'!M5104</f>
        <v>0</v>
      </c>
      <c r="L5104" s="2">
        <f>'נתונים מיובאים'!N5104</f>
        <v>0</v>
      </c>
      <c r="M5104" s="1" t="str">
        <f t="shared" si="81"/>
        <v>00</v>
      </c>
      <c r="N5104" s="7" t="str">
        <f>B5104&amp;E5104&amp;COUNTIF($M$2:M5104,B5104&amp;E5104)</f>
        <v>004387</v>
      </c>
    </row>
    <row r="5105" spans="1:14" x14ac:dyDescent="0.2">
      <c r="A5105">
        <f>'נתונים מיובאים'!C5105</f>
        <v>0</v>
      </c>
      <c r="B5105">
        <f>'נתונים מיובאים'!D5105</f>
        <v>0</v>
      </c>
      <c r="C5105">
        <f>'נתונים מיובאים'!E5105</f>
        <v>0</v>
      </c>
      <c r="D5105">
        <f>'נתונים מיובאים'!F5105</f>
        <v>0</v>
      </c>
      <c r="E5105" s="5">
        <f>'נתונים מיובאים'!G5105</f>
        <v>0</v>
      </c>
      <c r="F5105">
        <f>'נתונים מיובאים'!H5105</f>
        <v>0</v>
      </c>
      <c r="G5105" s="2">
        <f>'נתונים מיובאים'!I5105</f>
        <v>0</v>
      </c>
      <c r="H5105" s="1">
        <f>'נתונים מיובאים'!J5105</f>
        <v>0</v>
      </c>
      <c r="I5105">
        <f>'נתונים מיובאים'!K5105</f>
        <v>0</v>
      </c>
      <c r="J5105" s="2">
        <f>'נתונים מיובאים'!L5105</f>
        <v>0</v>
      </c>
      <c r="K5105">
        <f>'נתונים מיובאים'!M5105</f>
        <v>0</v>
      </c>
      <c r="L5105" s="2">
        <f>'נתונים מיובאים'!N5105</f>
        <v>0</v>
      </c>
      <c r="M5105" s="1" t="str">
        <f t="shared" si="81"/>
        <v>00</v>
      </c>
      <c r="N5105" s="7" t="str">
        <f>B5105&amp;E5105&amp;COUNTIF($M$2:M5105,B5105&amp;E5105)</f>
        <v>004388</v>
      </c>
    </row>
    <row r="5106" spans="1:14" x14ac:dyDescent="0.2">
      <c r="A5106">
        <f>'נתונים מיובאים'!C5106</f>
        <v>0</v>
      </c>
      <c r="B5106">
        <f>'נתונים מיובאים'!D5106</f>
        <v>0</v>
      </c>
      <c r="C5106">
        <f>'נתונים מיובאים'!E5106</f>
        <v>0</v>
      </c>
      <c r="D5106">
        <f>'נתונים מיובאים'!F5106</f>
        <v>0</v>
      </c>
      <c r="E5106" s="5">
        <f>'נתונים מיובאים'!G5106</f>
        <v>0</v>
      </c>
      <c r="F5106">
        <f>'נתונים מיובאים'!H5106</f>
        <v>0</v>
      </c>
      <c r="G5106" s="2">
        <f>'נתונים מיובאים'!I5106</f>
        <v>0</v>
      </c>
      <c r="H5106" s="1">
        <f>'נתונים מיובאים'!J5106</f>
        <v>0</v>
      </c>
      <c r="I5106">
        <f>'נתונים מיובאים'!K5106</f>
        <v>0</v>
      </c>
      <c r="J5106" s="2">
        <f>'נתונים מיובאים'!L5106</f>
        <v>0</v>
      </c>
      <c r="K5106">
        <f>'נתונים מיובאים'!M5106</f>
        <v>0</v>
      </c>
      <c r="L5106" s="2">
        <f>'נתונים מיובאים'!N5106</f>
        <v>0</v>
      </c>
      <c r="M5106" s="1" t="str">
        <f t="shared" si="81"/>
        <v>00</v>
      </c>
      <c r="N5106" s="7" t="str">
        <f>B5106&amp;E5106&amp;COUNTIF($M$2:M5106,B5106&amp;E5106)</f>
        <v>004389</v>
      </c>
    </row>
    <row r="5107" spans="1:14" x14ac:dyDescent="0.2">
      <c r="A5107">
        <f>'נתונים מיובאים'!C5107</f>
        <v>0</v>
      </c>
      <c r="B5107">
        <f>'נתונים מיובאים'!D5107</f>
        <v>0</v>
      </c>
      <c r="C5107">
        <f>'נתונים מיובאים'!E5107</f>
        <v>0</v>
      </c>
      <c r="D5107">
        <f>'נתונים מיובאים'!F5107</f>
        <v>0</v>
      </c>
      <c r="E5107" s="5">
        <f>'נתונים מיובאים'!G5107</f>
        <v>0</v>
      </c>
      <c r="F5107">
        <f>'נתונים מיובאים'!H5107</f>
        <v>0</v>
      </c>
      <c r="G5107" s="2">
        <f>'נתונים מיובאים'!I5107</f>
        <v>0</v>
      </c>
      <c r="H5107" s="1">
        <f>'נתונים מיובאים'!J5107</f>
        <v>0</v>
      </c>
      <c r="I5107">
        <f>'נתונים מיובאים'!K5107</f>
        <v>0</v>
      </c>
      <c r="J5107" s="2">
        <f>'נתונים מיובאים'!L5107</f>
        <v>0</v>
      </c>
      <c r="K5107">
        <f>'נתונים מיובאים'!M5107</f>
        <v>0</v>
      </c>
      <c r="L5107" s="2">
        <f>'נתונים מיובאים'!N5107</f>
        <v>0</v>
      </c>
      <c r="M5107" s="1" t="str">
        <f t="shared" si="81"/>
        <v>00</v>
      </c>
      <c r="N5107" s="7" t="str">
        <f>B5107&amp;E5107&amp;COUNTIF($M$2:M5107,B5107&amp;E5107)</f>
        <v>004390</v>
      </c>
    </row>
    <row r="5108" spans="1:14" x14ac:dyDescent="0.2">
      <c r="A5108">
        <f>'נתונים מיובאים'!C5108</f>
        <v>0</v>
      </c>
      <c r="B5108">
        <f>'נתונים מיובאים'!D5108</f>
        <v>0</v>
      </c>
      <c r="C5108">
        <f>'נתונים מיובאים'!E5108</f>
        <v>0</v>
      </c>
      <c r="D5108">
        <f>'נתונים מיובאים'!F5108</f>
        <v>0</v>
      </c>
      <c r="E5108" s="5">
        <f>'נתונים מיובאים'!G5108</f>
        <v>0</v>
      </c>
      <c r="F5108">
        <f>'נתונים מיובאים'!H5108</f>
        <v>0</v>
      </c>
      <c r="G5108" s="2">
        <f>'נתונים מיובאים'!I5108</f>
        <v>0</v>
      </c>
      <c r="H5108" s="1">
        <f>'נתונים מיובאים'!J5108</f>
        <v>0</v>
      </c>
      <c r="I5108">
        <f>'נתונים מיובאים'!K5108</f>
        <v>0</v>
      </c>
      <c r="J5108" s="2">
        <f>'נתונים מיובאים'!L5108</f>
        <v>0</v>
      </c>
      <c r="K5108">
        <f>'נתונים מיובאים'!M5108</f>
        <v>0</v>
      </c>
      <c r="L5108" s="2">
        <f>'נתונים מיובאים'!N5108</f>
        <v>0</v>
      </c>
      <c r="M5108" s="1" t="str">
        <f t="shared" si="81"/>
        <v>00</v>
      </c>
      <c r="N5108" s="7" t="str">
        <f>B5108&amp;E5108&amp;COUNTIF($M$2:M5108,B5108&amp;E5108)</f>
        <v>004391</v>
      </c>
    </row>
    <row r="5109" spans="1:14" x14ac:dyDescent="0.2">
      <c r="A5109">
        <f>'נתונים מיובאים'!C5109</f>
        <v>0</v>
      </c>
      <c r="B5109">
        <f>'נתונים מיובאים'!D5109</f>
        <v>0</v>
      </c>
      <c r="C5109">
        <f>'נתונים מיובאים'!E5109</f>
        <v>0</v>
      </c>
      <c r="D5109">
        <f>'נתונים מיובאים'!F5109</f>
        <v>0</v>
      </c>
      <c r="E5109" s="5">
        <f>'נתונים מיובאים'!G5109</f>
        <v>0</v>
      </c>
      <c r="F5109">
        <f>'נתונים מיובאים'!H5109</f>
        <v>0</v>
      </c>
      <c r="G5109" s="2">
        <f>'נתונים מיובאים'!I5109</f>
        <v>0</v>
      </c>
      <c r="H5109" s="1">
        <f>'נתונים מיובאים'!J5109</f>
        <v>0</v>
      </c>
      <c r="I5109">
        <f>'נתונים מיובאים'!K5109</f>
        <v>0</v>
      </c>
      <c r="J5109" s="2">
        <f>'נתונים מיובאים'!L5109</f>
        <v>0</v>
      </c>
      <c r="K5109">
        <f>'נתונים מיובאים'!M5109</f>
        <v>0</v>
      </c>
      <c r="L5109" s="2">
        <f>'נתונים מיובאים'!N5109</f>
        <v>0</v>
      </c>
      <c r="M5109" s="1" t="str">
        <f t="shared" si="81"/>
        <v>00</v>
      </c>
      <c r="N5109" s="7" t="str">
        <f>B5109&amp;E5109&amp;COUNTIF($M$2:M5109,B5109&amp;E5109)</f>
        <v>004392</v>
      </c>
    </row>
    <row r="5110" spans="1:14" x14ac:dyDescent="0.2">
      <c r="A5110">
        <f>'נתונים מיובאים'!C5110</f>
        <v>0</v>
      </c>
      <c r="B5110">
        <f>'נתונים מיובאים'!D5110</f>
        <v>0</v>
      </c>
      <c r="C5110">
        <f>'נתונים מיובאים'!E5110</f>
        <v>0</v>
      </c>
      <c r="D5110">
        <f>'נתונים מיובאים'!F5110</f>
        <v>0</v>
      </c>
      <c r="E5110" s="5">
        <f>'נתונים מיובאים'!G5110</f>
        <v>0</v>
      </c>
      <c r="F5110">
        <f>'נתונים מיובאים'!H5110</f>
        <v>0</v>
      </c>
      <c r="G5110" s="2">
        <f>'נתונים מיובאים'!I5110</f>
        <v>0</v>
      </c>
      <c r="H5110" s="1">
        <f>'נתונים מיובאים'!J5110</f>
        <v>0</v>
      </c>
      <c r="I5110">
        <f>'נתונים מיובאים'!K5110</f>
        <v>0</v>
      </c>
      <c r="J5110" s="2">
        <f>'נתונים מיובאים'!L5110</f>
        <v>0</v>
      </c>
      <c r="K5110">
        <f>'נתונים מיובאים'!M5110</f>
        <v>0</v>
      </c>
      <c r="L5110" s="2">
        <f>'נתונים מיובאים'!N5110</f>
        <v>0</v>
      </c>
      <c r="M5110" s="1" t="str">
        <f t="shared" si="81"/>
        <v>00</v>
      </c>
      <c r="N5110" s="7" t="str">
        <f>B5110&amp;E5110&amp;COUNTIF($M$2:M5110,B5110&amp;E5110)</f>
        <v>004393</v>
      </c>
    </row>
    <row r="5111" spans="1:14" x14ac:dyDescent="0.2">
      <c r="A5111">
        <f>'נתונים מיובאים'!C5111</f>
        <v>0</v>
      </c>
      <c r="B5111">
        <f>'נתונים מיובאים'!D5111</f>
        <v>0</v>
      </c>
      <c r="C5111">
        <f>'נתונים מיובאים'!E5111</f>
        <v>0</v>
      </c>
      <c r="D5111">
        <f>'נתונים מיובאים'!F5111</f>
        <v>0</v>
      </c>
      <c r="E5111" s="5">
        <f>'נתונים מיובאים'!G5111</f>
        <v>0</v>
      </c>
      <c r="F5111">
        <f>'נתונים מיובאים'!H5111</f>
        <v>0</v>
      </c>
      <c r="G5111" s="2">
        <f>'נתונים מיובאים'!I5111</f>
        <v>0</v>
      </c>
      <c r="H5111" s="1">
        <f>'נתונים מיובאים'!J5111</f>
        <v>0</v>
      </c>
      <c r="I5111">
        <f>'נתונים מיובאים'!K5111</f>
        <v>0</v>
      </c>
      <c r="J5111" s="2">
        <f>'נתונים מיובאים'!L5111</f>
        <v>0</v>
      </c>
      <c r="K5111">
        <f>'נתונים מיובאים'!M5111</f>
        <v>0</v>
      </c>
      <c r="L5111" s="2">
        <f>'נתונים מיובאים'!N5111</f>
        <v>0</v>
      </c>
      <c r="M5111" s="1" t="str">
        <f t="shared" si="81"/>
        <v>00</v>
      </c>
      <c r="N5111" s="7" t="str">
        <f>B5111&amp;E5111&amp;COUNTIF($M$2:M5111,B5111&amp;E5111)</f>
        <v>004394</v>
      </c>
    </row>
    <row r="5112" spans="1:14" x14ac:dyDescent="0.2">
      <c r="A5112">
        <f>'נתונים מיובאים'!C5112</f>
        <v>0</v>
      </c>
      <c r="B5112">
        <f>'נתונים מיובאים'!D5112</f>
        <v>0</v>
      </c>
      <c r="C5112">
        <f>'נתונים מיובאים'!E5112</f>
        <v>0</v>
      </c>
      <c r="D5112">
        <f>'נתונים מיובאים'!F5112</f>
        <v>0</v>
      </c>
      <c r="E5112" s="5">
        <f>'נתונים מיובאים'!G5112</f>
        <v>0</v>
      </c>
      <c r="F5112">
        <f>'נתונים מיובאים'!H5112</f>
        <v>0</v>
      </c>
      <c r="G5112" s="2">
        <f>'נתונים מיובאים'!I5112</f>
        <v>0</v>
      </c>
      <c r="H5112" s="1">
        <f>'נתונים מיובאים'!J5112</f>
        <v>0</v>
      </c>
      <c r="I5112">
        <f>'נתונים מיובאים'!K5112</f>
        <v>0</v>
      </c>
      <c r="J5112" s="2">
        <f>'נתונים מיובאים'!L5112</f>
        <v>0</v>
      </c>
      <c r="K5112">
        <f>'נתונים מיובאים'!M5112</f>
        <v>0</v>
      </c>
      <c r="L5112" s="2">
        <f>'נתונים מיובאים'!N5112</f>
        <v>0</v>
      </c>
      <c r="M5112" s="1" t="str">
        <f t="shared" si="81"/>
        <v>00</v>
      </c>
      <c r="N5112" s="7" t="str">
        <f>B5112&amp;E5112&amp;COUNTIF($M$2:M5112,B5112&amp;E5112)</f>
        <v>004395</v>
      </c>
    </row>
    <row r="5113" spans="1:14" x14ac:dyDescent="0.2">
      <c r="A5113">
        <f>'נתונים מיובאים'!C5113</f>
        <v>0</v>
      </c>
      <c r="B5113">
        <f>'נתונים מיובאים'!D5113</f>
        <v>0</v>
      </c>
      <c r="C5113">
        <f>'נתונים מיובאים'!E5113</f>
        <v>0</v>
      </c>
      <c r="D5113">
        <f>'נתונים מיובאים'!F5113</f>
        <v>0</v>
      </c>
      <c r="E5113" s="5">
        <f>'נתונים מיובאים'!G5113</f>
        <v>0</v>
      </c>
      <c r="F5113">
        <f>'נתונים מיובאים'!H5113</f>
        <v>0</v>
      </c>
      <c r="G5113" s="2">
        <f>'נתונים מיובאים'!I5113</f>
        <v>0</v>
      </c>
      <c r="H5113" s="1">
        <f>'נתונים מיובאים'!J5113</f>
        <v>0</v>
      </c>
      <c r="I5113">
        <f>'נתונים מיובאים'!K5113</f>
        <v>0</v>
      </c>
      <c r="J5113" s="2">
        <f>'נתונים מיובאים'!L5113</f>
        <v>0</v>
      </c>
      <c r="K5113">
        <f>'נתונים מיובאים'!M5113</f>
        <v>0</v>
      </c>
      <c r="L5113" s="2">
        <f>'נתונים מיובאים'!N5113</f>
        <v>0</v>
      </c>
      <c r="M5113" s="1" t="str">
        <f t="shared" si="81"/>
        <v>00</v>
      </c>
      <c r="N5113" s="7" t="str">
        <f>B5113&amp;E5113&amp;COUNTIF($M$2:M5113,B5113&amp;E5113)</f>
        <v>004396</v>
      </c>
    </row>
    <row r="5114" spans="1:14" x14ac:dyDescent="0.2">
      <c r="A5114">
        <f>'נתונים מיובאים'!C5114</f>
        <v>0</v>
      </c>
      <c r="B5114">
        <f>'נתונים מיובאים'!D5114</f>
        <v>0</v>
      </c>
      <c r="C5114">
        <f>'נתונים מיובאים'!E5114</f>
        <v>0</v>
      </c>
      <c r="D5114">
        <f>'נתונים מיובאים'!F5114</f>
        <v>0</v>
      </c>
      <c r="E5114" s="5">
        <f>'נתונים מיובאים'!G5114</f>
        <v>0</v>
      </c>
      <c r="F5114">
        <f>'נתונים מיובאים'!H5114</f>
        <v>0</v>
      </c>
      <c r="G5114" s="2">
        <f>'נתונים מיובאים'!I5114</f>
        <v>0</v>
      </c>
      <c r="H5114" s="1">
        <f>'נתונים מיובאים'!J5114</f>
        <v>0</v>
      </c>
      <c r="I5114">
        <f>'נתונים מיובאים'!K5114</f>
        <v>0</v>
      </c>
      <c r="J5114" s="2">
        <f>'נתונים מיובאים'!L5114</f>
        <v>0</v>
      </c>
      <c r="K5114">
        <f>'נתונים מיובאים'!M5114</f>
        <v>0</v>
      </c>
      <c r="L5114" s="2">
        <f>'נתונים מיובאים'!N5114</f>
        <v>0</v>
      </c>
      <c r="M5114" s="1" t="str">
        <f t="shared" si="81"/>
        <v>00</v>
      </c>
      <c r="N5114" s="7" t="str">
        <f>B5114&amp;E5114&amp;COUNTIF($M$2:M5114,B5114&amp;E5114)</f>
        <v>004397</v>
      </c>
    </row>
    <row r="5115" spans="1:14" x14ac:dyDescent="0.2">
      <c r="A5115">
        <f>'נתונים מיובאים'!C5115</f>
        <v>0</v>
      </c>
      <c r="B5115">
        <f>'נתונים מיובאים'!D5115</f>
        <v>0</v>
      </c>
      <c r="C5115">
        <f>'נתונים מיובאים'!E5115</f>
        <v>0</v>
      </c>
      <c r="D5115">
        <f>'נתונים מיובאים'!F5115</f>
        <v>0</v>
      </c>
      <c r="E5115" s="5">
        <f>'נתונים מיובאים'!G5115</f>
        <v>0</v>
      </c>
      <c r="F5115">
        <f>'נתונים מיובאים'!H5115</f>
        <v>0</v>
      </c>
      <c r="G5115" s="2">
        <f>'נתונים מיובאים'!I5115</f>
        <v>0</v>
      </c>
      <c r="H5115" s="1">
        <f>'נתונים מיובאים'!J5115</f>
        <v>0</v>
      </c>
      <c r="I5115">
        <f>'נתונים מיובאים'!K5115</f>
        <v>0</v>
      </c>
      <c r="J5115" s="2">
        <f>'נתונים מיובאים'!L5115</f>
        <v>0</v>
      </c>
      <c r="K5115">
        <f>'נתונים מיובאים'!M5115</f>
        <v>0</v>
      </c>
      <c r="L5115" s="2">
        <f>'נתונים מיובאים'!N5115</f>
        <v>0</v>
      </c>
      <c r="M5115" s="1" t="str">
        <f t="shared" si="81"/>
        <v>00</v>
      </c>
      <c r="N5115" s="7" t="str">
        <f>B5115&amp;E5115&amp;COUNTIF($M$2:M5115,B5115&amp;E5115)</f>
        <v>004398</v>
      </c>
    </row>
    <row r="5116" spans="1:14" x14ac:dyDescent="0.2">
      <c r="A5116">
        <f>'נתונים מיובאים'!C5116</f>
        <v>0</v>
      </c>
      <c r="B5116">
        <f>'נתונים מיובאים'!D5116</f>
        <v>0</v>
      </c>
      <c r="C5116">
        <f>'נתונים מיובאים'!E5116</f>
        <v>0</v>
      </c>
      <c r="D5116">
        <f>'נתונים מיובאים'!F5116</f>
        <v>0</v>
      </c>
      <c r="E5116" s="5">
        <f>'נתונים מיובאים'!G5116</f>
        <v>0</v>
      </c>
      <c r="F5116">
        <f>'נתונים מיובאים'!H5116</f>
        <v>0</v>
      </c>
      <c r="G5116" s="2">
        <f>'נתונים מיובאים'!I5116</f>
        <v>0</v>
      </c>
      <c r="H5116" s="1">
        <f>'נתונים מיובאים'!J5116</f>
        <v>0</v>
      </c>
      <c r="I5116">
        <f>'נתונים מיובאים'!K5116</f>
        <v>0</v>
      </c>
      <c r="J5116" s="2">
        <f>'נתונים מיובאים'!L5116</f>
        <v>0</v>
      </c>
      <c r="K5116">
        <f>'נתונים מיובאים'!M5116</f>
        <v>0</v>
      </c>
      <c r="L5116" s="2">
        <f>'נתונים מיובאים'!N5116</f>
        <v>0</v>
      </c>
      <c r="M5116" s="1" t="str">
        <f t="shared" si="81"/>
        <v>00</v>
      </c>
      <c r="N5116" s="7" t="str">
        <f>B5116&amp;E5116&amp;COUNTIF($M$2:M5116,B5116&amp;E5116)</f>
        <v>004399</v>
      </c>
    </row>
    <row r="5117" spans="1:14" x14ac:dyDescent="0.2">
      <c r="A5117">
        <f>'נתונים מיובאים'!C5117</f>
        <v>0</v>
      </c>
      <c r="B5117">
        <f>'נתונים מיובאים'!D5117</f>
        <v>0</v>
      </c>
      <c r="C5117">
        <f>'נתונים מיובאים'!E5117</f>
        <v>0</v>
      </c>
      <c r="D5117">
        <f>'נתונים מיובאים'!F5117</f>
        <v>0</v>
      </c>
      <c r="E5117" s="5">
        <f>'נתונים מיובאים'!G5117</f>
        <v>0</v>
      </c>
      <c r="F5117">
        <f>'נתונים מיובאים'!H5117</f>
        <v>0</v>
      </c>
      <c r="G5117" s="2">
        <f>'נתונים מיובאים'!I5117</f>
        <v>0</v>
      </c>
      <c r="H5117" s="1">
        <f>'נתונים מיובאים'!J5117</f>
        <v>0</v>
      </c>
      <c r="I5117">
        <f>'נתונים מיובאים'!K5117</f>
        <v>0</v>
      </c>
      <c r="J5117" s="2">
        <f>'נתונים מיובאים'!L5117</f>
        <v>0</v>
      </c>
      <c r="K5117">
        <f>'נתונים מיובאים'!M5117</f>
        <v>0</v>
      </c>
      <c r="L5117" s="2">
        <f>'נתונים מיובאים'!N5117</f>
        <v>0</v>
      </c>
      <c r="M5117" s="1" t="str">
        <f t="shared" si="81"/>
        <v>00</v>
      </c>
      <c r="N5117" s="7" t="str">
        <f>B5117&amp;E5117&amp;COUNTIF($M$2:M5117,B5117&amp;E5117)</f>
        <v>004400</v>
      </c>
    </row>
    <row r="5118" spans="1:14" x14ac:dyDescent="0.2">
      <c r="A5118">
        <f>'נתונים מיובאים'!C5118</f>
        <v>0</v>
      </c>
      <c r="B5118">
        <f>'נתונים מיובאים'!D5118</f>
        <v>0</v>
      </c>
      <c r="C5118">
        <f>'נתונים מיובאים'!E5118</f>
        <v>0</v>
      </c>
      <c r="D5118">
        <f>'נתונים מיובאים'!F5118</f>
        <v>0</v>
      </c>
      <c r="E5118" s="5">
        <f>'נתונים מיובאים'!G5118</f>
        <v>0</v>
      </c>
      <c r="F5118">
        <f>'נתונים מיובאים'!H5118</f>
        <v>0</v>
      </c>
      <c r="G5118" s="2">
        <f>'נתונים מיובאים'!I5118</f>
        <v>0</v>
      </c>
      <c r="H5118" s="1">
        <f>'נתונים מיובאים'!J5118</f>
        <v>0</v>
      </c>
      <c r="I5118">
        <f>'נתונים מיובאים'!K5118</f>
        <v>0</v>
      </c>
      <c r="J5118" s="2">
        <f>'נתונים מיובאים'!L5118</f>
        <v>0</v>
      </c>
      <c r="K5118">
        <f>'נתונים מיובאים'!M5118</f>
        <v>0</v>
      </c>
      <c r="L5118" s="2">
        <f>'נתונים מיובאים'!N5118</f>
        <v>0</v>
      </c>
      <c r="M5118" s="1" t="str">
        <f t="shared" si="81"/>
        <v>00</v>
      </c>
      <c r="N5118" s="7" t="str">
        <f>B5118&amp;E5118&amp;COUNTIF($M$2:M5118,B5118&amp;E5118)</f>
        <v>004401</v>
      </c>
    </row>
    <row r="5119" spans="1:14" x14ac:dyDescent="0.2">
      <c r="A5119">
        <f>'נתונים מיובאים'!C5119</f>
        <v>0</v>
      </c>
      <c r="B5119">
        <f>'נתונים מיובאים'!D5119</f>
        <v>0</v>
      </c>
      <c r="C5119">
        <f>'נתונים מיובאים'!E5119</f>
        <v>0</v>
      </c>
      <c r="D5119">
        <f>'נתונים מיובאים'!F5119</f>
        <v>0</v>
      </c>
      <c r="E5119" s="5">
        <f>'נתונים מיובאים'!G5119</f>
        <v>0</v>
      </c>
      <c r="F5119">
        <f>'נתונים מיובאים'!H5119</f>
        <v>0</v>
      </c>
      <c r="G5119" s="2">
        <f>'נתונים מיובאים'!I5119</f>
        <v>0</v>
      </c>
      <c r="H5119" s="1">
        <f>'נתונים מיובאים'!J5119</f>
        <v>0</v>
      </c>
      <c r="I5119">
        <f>'נתונים מיובאים'!K5119</f>
        <v>0</v>
      </c>
      <c r="J5119" s="2">
        <f>'נתונים מיובאים'!L5119</f>
        <v>0</v>
      </c>
      <c r="K5119">
        <f>'נתונים מיובאים'!M5119</f>
        <v>0</v>
      </c>
      <c r="L5119" s="2">
        <f>'נתונים מיובאים'!N5119</f>
        <v>0</v>
      </c>
      <c r="M5119" s="1" t="str">
        <f t="shared" si="81"/>
        <v>00</v>
      </c>
      <c r="N5119" s="7" t="str">
        <f>B5119&amp;E5119&amp;COUNTIF($M$2:M5119,B5119&amp;E5119)</f>
        <v>004402</v>
      </c>
    </row>
    <row r="5120" spans="1:14" x14ac:dyDescent="0.2">
      <c r="A5120">
        <f>'נתונים מיובאים'!C5120</f>
        <v>0</v>
      </c>
      <c r="B5120">
        <f>'נתונים מיובאים'!D5120</f>
        <v>0</v>
      </c>
      <c r="C5120">
        <f>'נתונים מיובאים'!E5120</f>
        <v>0</v>
      </c>
      <c r="D5120">
        <f>'נתונים מיובאים'!F5120</f>
        <v>0</v>
      </c>
      <c r="E5120" s="5">
        <f>'נתונים מיובאים'!G5120</f>
        <v>0</v>
      </c>
      <c r="F5120">
        <f>'נתונים מיובאים'!H5120</f>
        <v>0</v>
      </c>
      <c r="G5120" s="2">
        <f>'נתונים מיובאים'!I5120</f>
        <v>0</v>
      </c>
      <c r="H5120" s="1">
        <f>'נתונים מיובאים'!J5120</f>
        <v>0</v>
      </c>
      <c r="I5120">
        <f>'נתונים מיובאים'!K5120</f>
        <v>0</v>
      </c>
      <c r="J5120" s="2">
        <f>'נתונים מיובאים'!L5120</f>
        <v>0</v>
      </c>
      <c r="K5120">
        <f>'נתונים מיובאים'!M5120</f>
        <v>0</v>
      </c>
      <c r="L5120" s="2">
        <f>'נתונים מיובאים'!N5120</f>
        <v>0</v>
      </c>
      <c r="M5120" s="1" t="str">
        <f t="shared" si="81"/>
        <v>00</v>
      </c>
      <c r="N5120" s="7" t="str">
        <f>B5120&amp;E5120&amp;COUNTIF($M$2:M5120,B5120&amp;E5120)</f>
        <v>004403</v>
      </c>
    </row>
    <row r="5121" spans="1:14" x14ac:dyDescent="0.2">
      <c r="A5121">
        <f>'נתונים מיובאים'!C5121</f>
        <v>0</v>
      </c>
      <c r="B5121">
        <f>'נתונים מיובאים'!D5121</f>
        <v>0</v>
      </c>
      <c r="C5121">
        <f>'נתונים מיובאים'!E5121</f>
        <v>0</v>
      </c>
      <c r="D5121">
        <f>'נתונים מיובאים'!F5121</f>
        <v>0</v>
      </c>
      <c r="E5121" s="5">
        <f>'נתונים מיובאים'!G5121</f>
        <v>0</v>
      </c>
      <c r="F5121">
        <f>'נתונים מיובאים'!H5121</f>
        <v>0</v>
      </c>
      <c r="G5121" s="2">
        <f>'נתונים מיובאים'!I5121</f>
        <v>0</v>
      </c>
      <c r="H5121" s="1">
        <f>'נתונים מיובאים'!J5121</f>
        <v>0</v>
      </c>
      <c r="I5121">
        <f>'נתונים מיובאים'!K5121</f>
        <v>0</v>
      </c>
      <c r="J5121" s="2">
        <f>'נתונים מיובאים'!L5121</f>
        <v>0</v>
      </c>
      <c r="K5121">
        <f>'נתונים מיובאים'!M5121</f>
        <v>0</v>
      </c>
      <c r="L5121" s="2">
        <f>'נתונים מיובאים'!N5121</f>
        <v>0</v>
      </c>
      <c r="M5121" s="1" t="str">
        <f t="shared" si="81"/>
        <v>00</v>
      </c>
      <c r="N5121" s="7" t="str">
        <f>B5121&amp;E5121&amp;COUNTIF($M$2:M5121,B5121&amp;E5121)</f>
        <v>004404</v>
      </c>
    </row>
    <row r="5122" spans="1:14" x14ac:dyDescent="0.2">
      <c r="A5122">
        <f>'נתונים מיובאים'!C5122</f>
        <v>0</v>
      </c>
      <c r="B5122">
        <f>'נתונים מיובאים'!D5122</f>
        <v>0</v>
      </c>
      <c r="C5122">
        <f>'נתונים מיובאים'!E5122</f>
        <v>0</v>
      </c>
      <c r="D5122">
        <f>'נתונים מיובאים'!F5122</f>
        <v>0</v>
      </c>
      <c r="E5122" s="5">
        <f>'נתונים מיובאים'!G5122</f>
        <v>0</v>
      </c>
      <c r="F5122">
        <f>'נתונים מיובאים'!H5122</f>
        <v>0</v>
      </c>
      <c r="G5122" s="2">
        <f>'נתונים מיובאים'!I5122</f>
        <v>0</v>
      </c>
      <c r="H5122" s="1">
        <f>'נתונים מיובאים'!J5122</f>
        <v>0</v>
      </c>
      <c r="I5122">
        <f>'נתונים מיובאים'!K5122</f>
        <v>0</v>
      </c>
      <c r="J5122" s="2">
        <f>'נתונים מיובאים'!L5122</f>
        <v>0</v>
      </c>
      <c r="K5122">
        <f>'נתונים מיובאים'!M5122</f>
        <v>0</v>
      </c>
      <c r="L5122" s="2">
        <f>'נתונים מיובאים'!N5122</f>
        <v>0</v>
      </c>
      <c r="M5122" s="1" t="str">
        <f t="shared" si="81"/>
        <v>00</v>
      </c>
      <c r="N5122" s="7" t="str">
        <f>B5122&amp;E5122&amp;COUNTIF($M$2:M5122,B5122&amp;E5122)</f>
        <v>004405</v>
      </c>
    </row>
    <row r="5123" spans="1:14" x14ac:dyDescent="0.2">
      <c r="A5123">
        <f>'נתונים מיובאים'!C5123</f>
        <v>0</v>
      </c>
      <c r="B5123">
        <f>'נתונים מיובאים'!D5123</f>
        <v>0</v>
      </c>
      <c r="C5123">
        <f>'נתונים מיובאים'!E5123</f>
        <v>0</v>
      </c>
      <c r="D5123">
        <f>'נתונים מיובאים'!F5123</f>
        <v>0</v>
      </c>
      <c r="E5123" s="5">
        <f>'נתונים מיובאים'!G5123</f>
        <v>0</v>
      </c>
      <c r="F5123">
        <f>'נתונים מיובאים'!H5123</f>
        <v>0</v>
      </c>
      <c r="G5123" s="2">
        <f>'נתונים מיובאים'!I5123</f>
        <v>0</v>
      </c>
      <c r="H5123" s="1">
        <f>'נתונים מיובאים'!J5123</f>
        <v>0</v>
      </c>
      <c r="I5123">
        <f>'נתונים מיובאים'!K5123</f>
        <v>0</v>
      </c>
      <c r="J5123" s="2">
        <f>'נתונים מיובאים'!L5123</f>
        <v>0</v>
      </c>
      <c r="K5123">
        <f>'נתונים מיובאים'!M5123</f>
        <v>0</v>
      </c>
      <c r="L5123" s="2">
        <f>'נתונים מיובאים'!N5123</f>
        <v>0</v>
      </c>
      <c r="M5123" s="1" t="str">
        <f t="shared" si="81"/>
        <v>00</v>
      </c>
      <c r="N5123" s="7" t="str">
        <f>B5123&amp;E5123&amp;COUNTIF($M$2:M5123,B5123&amp;E5123)</f>
        <v>004406</v>
      </c>
    </row>
    <row r="5124" spans="1:14" x14ac:dyDescent="0.2">
      <c r="A5124">
        <f>'נתונים מיובאים'!C5124</f>
        <v>0</v>
      </c>
      <c r="B5124">
        <f>'נתונים מיובאים'!D5124</f>
        <v>0</v>
      </c>
      <c r="C5124">
        <f>'נתונים מיובאים'!E5124</f>
        <v>0</v>
      </c>
      <c r="D5124">
        <f>'נתונים מיובאים'!F5124</f>
        <v>0</v>
      </c>
      <c r="E5124" s="5">
        <f>'נתונים מיובאים'!G5124</f>
        <v>0</v>
      </c>
      <c r="F5124">
        <f>'נתונים מיובאים'!H5124</f>
        <v>0</v>
      </c>
      <c r="G5124" s="2">
        <f>'נתונים מיובאים'!I5124</f>
        <v>0</v>
      </c>
      <c r="H5124" s="1">
        <f>'נתונים מיובאים'!J5124</f>
        <v>0</v>
      </c>
      <c r="I5124">
        <f>'נתונים מיובאים'!K5124</f>
        <v>0</v>
      </c>
      <c r="J5124" s="2">
        <f>'נתונים מיובאים'!L5124</f>
        <v>0</v>
      </c>
      <c r="K5124">
        <f>'נתונים מיובאים'!M5124</f>
        <v>0</v>
      </c>
      <c r="L5124" s="2">
        <f>'נתונים מיובאים'!N5124</f>
        <v>0</v>
      </c>
      <c r="M5124" s="1" t="str">
        <f t="shared" si="81"/>
        <v>00</v>
      </c>
      <c r="N5124" s="7" t="str">
        <f>B5124&amp;E5124&amp;COUNTIF($M$2:M5124,B5124&amp;E5124)</f>
        <v>004407</v>
      </c>
    </row>
    <row r="5125" spans="1:14" x14ac:dyDescent="0.2">
      <c r="A5125">
        <f>'נתונים מיובאים'!C5125</f>
        <v>0</v>
      </c>
      <c r="B5125">
        <f>'נתונים מיובאים'!D5125</f>
        <v>0</v>
      </c>
      <c r="C5125">
        <f>'נתונים מיובאים'!E5125</f>
        <v>0</v>
      </c>
      <c r="D5125">
        <f>'נתונים מיובאים'!F5125</f>
        <v>0</v>
      </c>
      <c r="E5125" s="5">
        <f>'נתונים מיובאים'!G5125</f>
        <v>0</v>
      </c>
      <c r="F5125">
        <f>'נתונים מיובאים'!H5125</f>
        <v>0</v>
      </c>
      <c r="G5125" s="2">
        <f>'נתונים מיובאים'!I5125</f>
        <v>0</v>
      </c>
      <c r="H5125" s="1">
        <f>'נתונים מיובאים'!J5125</f>
        <v>0</v>
      </c>
      <c r="I5125">
        <f>'נתונים מיובאים'!K5125</f>
        <v>0</v>
      </c>
      <c r="J5125" s="2">
        <f>'נתונים מיובאים'!L5125</f>
        <v>0</v>
      </c>
      <c r="K5125">
        <f>'נתונים מיובאים'!M5125</f>
        <v>0</v>
      </c>
      <c r="L5125" s="2">
        <f>'נתונים מיובאים'!N5125</f>
        <v>0</v>
      </c>
      <c r="M5125" s="1" t="str">
        <f t="shared" si="81"/>
        <v>00</v>
      </c>
      <c r="N5125" s="7" t="str">
        <f>B5125&amp;E5125&amp;COUNTIF($M$2:M5125,B5125&amp;E5125)</f>
        <v>004408</v>
      </c>
    </row>
    <row r="5126" spans="1:14" x14ac:dyDescent="0.2">
      <c r="A5126">
        <f>'נתונים מיובאים'!C5126</f>
        <v>0</v>
      </c>
      <c r="B5126">
        <f>'נתונים מיובאים'!D5126</f>
        <v>0</v>
      </c>
      <c r="C5126">
        <f>'נתונים מיובאים'!E5126</f>
        <v>0</v>
      </c>
      <c r="D5126">
        <f>'נתונים מיובאים'!F5126</f>
        <v>0</v>
      </c>
      <c r="E5126" s="5">
        <f>'נתונים מיובאים'!G5126</f>
        <v>0</v>
      </c>
      <c r="F5126">
        <f>'נתונים מיובאים'!H5126</f>
        <v>0</v>
      </c>
      <c r="G5126" s="2">
        <f>'נתונים מיובאים'!I5126</f>
        <v>0</v>
      </c>
      <c r="H5126" s="1">
        <f>'נתונים מיובאים'!J5126</f>
        <v>0</v>
      </c>
      <c r="I5126">
        <f>'נתונים מיובאים'!K5126</f>
        <v>0</v>
      </c>
      <c r="J5126" s="2">
        <f>'נתונים מיובאים'!L5126</f>
        <v>0</v>
      </c>
      <c r="K5126">
        <f>'נתונים מיובאים'!M5126</f>
        <v>0</v>
      </c>
      <c r="L5126" s="2">
        <f>'נתונים מיובאים'!N5126</f>
        <v>0</v>
      </c>
      <c r="M5126" s="1" t="str">
        <f t="shared" si="81"/>
        <v>00</v>
      </c>
      <c r="N5126" s="7" t="str">
        <f>B5126&amp;E5126&amp;COUNTIF($M$2:M5126,B5126&amp;E5126)</f>
        <v>004409</v>
      </c>
    </row>
    <row r="5127" spans="1:14" x14ac:dyDescent="0.2">
      <c r="A5127">
        <f>'נתונים מיובאים'!C5127</f>
        <v>0</v>
      </c>
      <c r="B5127">
        <f>'נתונים מיובאים'!D5127</f>
        <v>0</v>
      </c>
      <c r="C5127">
        <f>'נתונים מיובאים'!E5127</f>
        <v>0</v>
      </c>
      <c r="D5127">
        <f>'נתונים מיובאים'!F5127</f>
        <v>0</v>
      </c>
      <c r="E5127" s="5">
        <f>'נתונים מיובאים'!G5127</f>
        <v>0</v>
      </c>
      <c r="F5127">
        <f>'נתונים מיובאים'!H5127</f>
        <v>0</v>
      </c>
      <c r="G5127" s="2">
        <f>'נתונים מיובאים'!I5127</f>
        <v>0</v>
      </c>
      <c r="H5127" s="1">
        <f>'נתונים מיובאים'!J5127</f>
        <v>0</v>
      </c>
      <c r="I5127">
        <f>'נתונים מיובאים'!K5127</f>
        <v>0</v>
      </c>
      <c r="J5127" s="2">
        <f>'נתונים מיובאים'!L5127</f>
        <v>0</v>
      </c>
      <c r="K5127">
        <f>'נתונים מיובאים'!M5127</f>
        <v>0</v>
      </c>
      <c r="L5127" s="2">
        <f>'נתונים מיובאים'!N5127</f>
        <v>0</v>
      </c>
      <c r="M5127" s="1" t="str">
        <f t="shared" si="81"/>
        <v>00</v>
      </c>
      <c r="N5127" s="7" t="str">
        <f>B5127&amp;E5127&amp;COUNTIF($M$2:M5127,B5127&amp;E5127)</f>
        <v>004410</v>
      </c>
    </row>
    <row r="5128" spans="1:14" x14ac:dyDescent="0.2">
      <c r="A5128">
        <f>'נתונים מיובאים'!C5128</f>
        <v>0</v>
      </c>
      <c r="B5128">
        <f>'נתונים מיובאים'!D5128</f>
        <v>0</v>
      </c>
      <c r="C5128">
        <f>'נתונים מיובאים'!E5128</f>
        <v>0</v>
      </c>
      <c r="D5128">
        <f>'נתונים מיובאים'!F5128</f>
        <v>0</v>
      </c>
      <c r="E5128" s="5">
        <f>'נתונים מיובאים'!G5128</f>
        <v>0</v>
      </c>
      <c r="F5128">
        <f>'נתונים מיובאים'!H5128</f>
        <v>0</v>
      </c>
      <c r="G5128" s="2">
        <f>'נתונים מיובאים'!I5128</f>
        <v>0</v>
      </c>
      <c r="H5128" s="1">
        <f>'נתונים מיובאים'!J5128</f>
        <v>0</v>
      </c>
      <c r="I5128">
        <f>'נתונים מיובאים'!K5128</f>
        <v>0</v>
      </c>
      <c r="J5128" s="2">
        <f>'נתונים מיובאים'!L5128</f>
        <v>0</v>
      </c>
      <c r="K5128">
        <f>'נתונים מיובאים'!M5128</f>
        <v>0</v>
      </c>
      <c r="L5128" s="2">
        <f>'נתונים מיובאים'!N5128</f>
        <v>0</v>
      </c>
      <c r="M5128" s="1" t="str">
        <f t="shared" si="81"/>
        <v>00</v>
      </c>
      <c r="N5128" s="7" t="str">
        <f>B5128&amp;E5128&amp;COUNTIF($M$2:M5128,B5128&amp;E5128)</f>
        <v>004411</v>
      </c>
    </row>
    <row r="5129" spans="1:14" x14ac:dyDescent="0.2">
      <c r="A5129">
        <f>'נתונים מיובאים'!C5129</f>
        <v>0</v>
      </c>
      <c r="B5129">
        <f>'נתונים מיובאים'!D5129</f>
        <v>0</v>
      </c>
      <c r="C5129">
        <f>'נתונים מיובאים'!E5129</f>
        <v>0</v>
      </c>
      <c r="D5129">
        <f>'נתונים מיובאים'!F5129</f>
        <v>0</v>
      </c>
      <c r="E5129" s="5">
        <f>'נתונים מיובאים'!G5129</f>
        <v>0</v>
      </c>
      <c r="F5129">
        <f>'נתונים מיובאים'!H5129</f>
        <v>0</v>
      </c>
      <c r="G5129" s="2">
        <f>'נתונים מיובאים'!I5129</f>
        <v>0</v>
      </c>
      <c r="H5129" s="1">
        <f>'נתונים מיובאים'!J5129</f>
        <v>0</v>
      </c>
      <c r="I5129">
        <f>'נתונים מיובאים'!K5129</f>
        <v>0</v>
      </c>
      <c r="J5129" s="2">
        <f>'נתונים מיובאים'!L5129</f>
        <v>0</v>
      </c>
      <c r="K5129">
        <f>'נתונים מיובאים'!M5129</f>
        <v>0</v>
      </c>
      <c r="L5129" s="2">
        <f>'נתונים מיובאים'!N5129</f>
        <v>0</v>
      </c>
      <c r="M5129" s="1" t="str">
        <f t="shared" si="81"/>
        <v>00</v>
      </c>
      <c r="N5129" s="7" t="str">
        <f>B5129&amp;E5129&amp;COUNTIF($M$2:M5129,B5129&amp;E5129)</f>
        <v>004412</v>
      </c>
    </row>
    <row r="5130" spans="1:14" x14ac:dyDescent="0.2">
      <c r="A5130">
        <f>'נתונים מיובאים'!C5130</f>
        <v>0</v>
      </c>
      <c r="B5130">
        <f>'נתונים מיובאים'!D5130</f>
        <v>0</v>
      </c>
      <c r="C5130">
        <f>'נתונים מיובאים'!E5130</f>
        <v>0</v>
      </c>
      <c r="D5130">
        <f>'נתונים מיובאים'!F5130</f>
        <v>0</v>
      </c>
      <c r="E5130" s="5">
        <f>'נתונים מיובאים'!G5130</f>
        <v>0</v>
      </c>
      <c r="F5130">
        <f>'נתונים מיובאים'!H5130</f>
        <v>0</v>
      </c>
      <c r="G5130" s="2">
        <f>'נתונים מיובאים'!I5130</f>
        <v>0</v>
      </c>
      <c r="H5130" s="1">
        <f>'נתונים מיובאים'!J5130</f>
        <v>0</v>
      </c>
      <c r="I5130">
        <f>'נתונים מיובאים'!K5130</f>
        <v>0</v>
      </c>
      <c r="J5130" s="2">
        <f>'נתונים מיובאים'!L5130</f>
        <v>0</v>
      </c>
      <c r="K5130">
        <f>'נתונים מיובאים'!M5130</f>
        <v>0</v>
      </c>
      <c r="L5130" s="2">
        <f>'נתונים מיובאים'!N5130</f>
        <v>0</v>
      </c>
      <c r="M5130" s="1" t="str">
        <f t="shared" si="81"/>
        <v>00</v>
      </c>
      <c r="N5130" s="7" t="str">
        <f>B5130&amp;E5130&amp;COUNTIF($M$2:M5130,B5130&amp;E5130)</f>
        <v>004413</v>
      </c>
    </row>
    <row r="5131" spans="1:14" x14ac:dyDescent="0.2">
      <c r="A5131">
        <f>'נתונים מיובאים'!C5131</f>
        <v>0</v>
      </c>
      <c r="B5131">
        <f>'נתונים מיובאים'!D5131</f>
        <v>0</v>
      </c>
      <c r="C5131">
        <f>'נתונים מיובאים'!E5131</f>
        <v>0</v>
      </c>
      <c r="D5131">
        <f>'נתונים מיובאים'!F5131</f>
        <v>0</v>
      </c>
      <c r="E5131" s="5">
        <f>'נתונים מיובאים'!G5131</f>
        <v>0</v>
      </c>
      <c r="F5131">
        <f>'נתונים מיובאים'!H5131</f>
        <v>0</v>
      </c>
      <c r="G5131" s="2">
        <f>'נתונים מיובאים'!I5131</f>
        <v>0</v>
      </c>
      <c r="H5131" s="1">
        <f>'נתונים מיובאים'!J5131</f>
        <v>0</v>
      </c>
      <c r="I5131">
        <f>'נתונים מיובאים'!K5131</f>
        <v>0</v>
      </c>
      <c r="J5131" s="2">
        <f>'נתונים מיובאים'!L5131</f>
        <v>0</v>
      </c>
      <c r="K5131">
        <f>'נתונים מיובאים'!M5131</f>
        <v>0</v>
      </c>
      <c r="L5131" s="2">
        <f>'נתונים מיובאים'!N5131</f>
        <v>0</v>
      </c>
      <c r="M5131" s="1" t="str">
        <f t="shared" si="81"/>
        <v>00</v>
      </c>
      <c r="N5131" s="7" t="str">
        <f>B5131&amp;E5131&amp;COUNTIF($M$2:M5131,B5131&amp;E5131)</f>
        <v>004414</v>
      </c>
    </row>
    <row r="5132" spans="1:14" x14ac:dyDescent="0.2">
      <c r="A5132">
        <f>'נתונים מיובאים'!C5132</f>
        <v>0</v>
      </c>
      <c r="B5132">
        <f>'נתונים מיובאים'!D5132</f>
        <v>0</v>
      </c>
      <c r="C5132">
        <f>'נתונים מיובאים'!E5132</f>
        <v>0</v>
      </c>
      <c r="D5132">
        <f>'נתונים מיובאים'!F5132</f>
        <v>0</v>
      </c>
      <c r="E5132" s="5">
        <f>'נתונים מיובאים'!G5132</f>
        <v>0</v>
      </c>
      <c r="F5132">
        <f>'נתונים מיובאים'!H5132</f>
        <v>0</v>
      </c>
      <c r="G5132" s="2">
        <f>'נתונים מיובאים'!I5132</f>
        <v>0</v>
      </c>
      <c r="H5132" s="1">
        <f>'נתונים מיובאים'!J5132</f>
        <v>0</v>
      </c>
      <c r="I5132">
        <f>'נתונים מיובאים'!K5132</f>
        <v>0</v>
      </c>
      <c r="J5132" s="2">
        <f>'נתונים מיובאים'!L5132</f>
        <v>0</v>
      </c>
      <c r="K5132">
        <f>'נתונים מיובאים'!M5132</f>
        <v>0</v>
      </c>
      <c r="L5132" s="2">
        <f>'נתונים מיובאים'!N5132</f>
        <v>0</v>
      </c>
      <c r="M5132" s="1" t="str">
        <f t="shared" si="81"/>
        <v>00</v>
      </c>
      <c r="N5132" s="7" t="str">
        <f>B5132&amp;E5132&amp;COUNTIF($M$2:M5132,B5132&amp;E5132)</f>
        <v>004415</v>
      </c>
    </row>
    <row r="5133" spans="1:14" x14ac:dyDescent="0.2">
      <c r="A5133">
        <f>'נתונים מיובאים'!C5133</f>
        <v>0</v>
      </c>
      <c r="B5133">
        <f>'נתונים מיובאים'!D5133</f>
        <v>0</v>
      </c>
      <c r="C5133">
        <f>'נתונים מיובאים'!E5133</f>
        <v>0</v>
      </c>
      <c r="D5133">
        <f>'נתונים מיובאים'!F5133</f>
        <v>0</v>
      </c>
      <c r="E5133" s="5">
        <f>'נתונים מיובאים'!G5133</f>
        <v>0</v>
      </c>
      <c r="F5133">
        <f>'נתונים מיובאים'!H5133</f>
        <v>0</v>
      </c>
      <c r="G5133" s="2">
        <f>'נתונים מיובאים'!I5133</f>
        <v>0</v>
      </c>
      <c r="H5133" s="1">
        <f>'נתונים מיובאים'!J5133</f>
        <v>0</v>
      </c>
      <c r="I5133">
        <f>'נתונים מיובאים'!K5133</f>
        <v>0</v>
      </c>
      <c r="J5133" s="2">
        <f>'נתונים מיובאים'!L5133</f>
        <v>0</v>
      </c>
      <c r="K5133">
        <f>'נתונים מיובאים'!M5133</f>
        <v>0</v>
      </c>
      <c r="L5133" s="2">
        <f>'נתונים מיובאים'!N5133</f>
        <v>0</v>
      </c>
      <c r="M5133" s="1" t="str">
        <f t="shared" si="81"/>
        <v>00</v>
      </c>
      <c r="N5133" s="7" t="str">
        <f>B5133&amp;E5133&amp;COUNTIF($M$2:M5133,B5133&amp;E5133)</f>
        <v>004416</v>
      </c>
    </row>
    <row r="5134" spans="1:14" x14ac:dyDescent="0.2">
      <c r="A5134">
        <f>'נתונים מיובאים'!C5134</f>
        <v>0</v>
      </c>
      <c r="B5134">
        <f>'נתונים מיובאים'!D5134</f>
        <v>0</v>
      </c>
      <c r="C5134">
        <f>'נתונים מיובאים'!E5134</f>
        <v>0</v>
      </c>
      <c r="D5134">
        <f>'נתונים מיובאים'!F5134</f>
        <v>0</v>
      </c>
      <c r="E5134" s="5">
        <f>'נתונים מיובאים'!G5134</f>
        <v>0</v>
      </c>
      <c r="F5134">
        <f>'נתונים מיובאים'!H5134</f>
        <v>0</v>
      </c>
      <c r="G5134" s="2">
        <f>'נתונים מיובאים'!I5134</f>
        <v>0</v>
      </c>
      <c r="H5134" s="1">
        <f>'נתונים מיובאים'!J5134</f>
        <v>0</v>
      </c>
      <c r="I5134">
        <f>'נתונים מיובאים'!K5134</f>
        <v>0</v>
      </c>
      <c r="J5134" s="2">
        <f>'נתונים מיובאים'!L5134</f>
        <v>0</v>
      </c>
      <c r="K5134">
        <f>'נתונים מיובאים'!M5134</f>
        <v>0</v>
      </c>
      <c r="L5134" s="2">
        <f>'נתונים מיובאים'!N5134</f>
        <v>0</v>
      </c>
      <c r="M5134" s="1" t="str">
        <f t="shared" si="81"/>
        <v>00</v>
      </c>
      <c r="N5134" s="7" t="str">
        <f>B5134&amp;E5134&amp;COUNTIF($M$2:M5134,B5134&amp;E5134)</f>
        <v>004417</v>
      </c>
    </row>
    <row r="5135" spans="1:14" x14ac:dyDescent="0.2">
      <c r="A5135">
        <f>'נתונים מיובאים'!C5135</f>
        <v>0</v>
      </c>
      <c r="B5135">
        <f>'נתונים מיובאים'!D5135</f>
        <v>0</v>
      </c>
      <c r="C5135">
        <f>'נתונים מיובאים'!E5135</f>
        <v>0</v>
      </c>
      <c r="D5135">
        <f>'נתונים מיובאים'!F5135</f>
        <v>0</v>
      </c>
      <c r="E5135" s="5">
        <f>'נתונים מיובאים'!G5135</f>
        <v>0</v>
      </c>
      <c r="F5135">
        <f>'נתונים מיובאים'!H5135</f>
        <v>0</v>
      </c>
      <c r="G5135" s="2">
        <f>'נתונים מיובאים'!I5135</f>
        <v>0</v>
      </c>
      <c r="H5135" s="1">
        <f>'נתונים מיובאים'!J5135</f>
        <v>0</v>
      </c>
      <c r="I5135">
        <f>'נתונים מיובאים'!K5135</f>
        <v>0</v>
      </c>
      <c r="J5135" s="2">
        <f>'נתונים מיובאים'!L5135</f>
        <v>0</v>
      </c>
      <c r="K5135">
        <f>'נתונים מיובאים'!M5135</f>
        <v>0</v>
      </c>
      <c r="L5135" s="2">
        <f>'נתונים מיובאים'!N5135</f>
        <v>0</v>
      </c>
      <c r="M5135" s="1" t="str">
        <f t="shared" si="81"/>
        <v>00</v>
      </c>
      <c r="N5135" s="7" t="str">
        <f>B5135&amp;E5135&amp;COUNTIF($M$2:M5135,B5135&amp;E5135)</f>
        <v>004418</v>
      </c>
    </row>
    <row r="5136" spans="1:14" x14ac:dyDescent="0.2">
      <c r="A5136">
        <f>'נתונים מיובאים'!C5136</f>
        <v>0</v>
      </c>
      <c r="B5136">
        <f>'נתונים מיובאים'!D5136</f>
        <v>0</v>
      </c>
      <c r="C5136">
        <f>'נתונים מיובאים'!E5136</f>
        <v>0</v>
      </c>
      <c r="D5136">
        <f>'נתונים מיובאים'!F5136</f>
        <v>0</v>
      </c>
      <c r="E5136" s="5">
        <f>'נתונים מיובאים'!G5136</f>
        <v>0</v>
      </c>
      <c r="F5136">
        <f>'נתונים מיובאים'!H5136</f>
        <v>0</v>
      </c>
      <c r="G5136" s="2">
        <f>'נתונים מיובאים'!I5136</f>
        <v>0</v>
      </c>
      <c r="H5136" s="1">
        <f>'נתונים מיובאים'!J5136</f>
        <v>0</v>
      </c>
      <c r="I5136">
        <f>'נתונים מיובאים'!K5136</f>
        <v>0</v>
      </c>
      <c r="J5136" s="2">
        <f>'נתונים מיובאים'!L5136</f>
        <v>0</v>
      </c>
      <c r="K5136">
        <f>'נתונים מיובאים'!M5136</f>
        <v>0</v>
      </c>
      <c r="L5136" s="2">
        <f>'נתונים מיובאים'!N5136</f>
        <v>0</v>
      </c>
      <c r="M5136" s="1" t="str">
        <f t="shared" si="81"/>
        <v>00</v>
      </c>
      <c r="N5136" s="7" t="str">
        <f>B5136&amp;E5136&amp;COUNTIF($M$2:M5136,B5136&amp;E5136)</f>
        <v>004419</v>
      </c>
    </row>
    <row r="5137" spans="1:14" x14ac:dyDescent="0.2">
      <c r="A5137">
        <f>'נתונים מיובאים'!C5137</f>
        <v>0</v>
      </c>
      <c r="B5137">
        <f>'נתונים מיובאים'!D5137</f>
        <v>0</v>
      </c>
      <c r="C5137">
        <f>'נתונים מיובאים'!E5137</f>
        <v>0</v>
      </c>
      <c r="D5137">
        <f>'נתונים מיובאים'!F5137</f>
        <v>0</v>
      </c>
      <c r="E5137" s="5">
        <f>'נתונים מיובאים'!G5137</f>
        <v>0</v>
      </c>
      <c r="F5137">
        <f>'נתונים מיובאים'!H5137</f>
        <v>0</v>
      </c>
      <c r="G5137" s="2">
        <f>'נתונים מיובאים'!I5137</f>
        <v>0</v>
      </c>
      <c r="H5137" s="1">
        <f>'נתונים מיובאים'!J5137</f>
        <v>0</v>
      </c>
      <c r="I5137">
        <f>'נתונים מיובאים'!K5137</f>
        <v>0</v>
      </c>
      <c r="J5137" s="2">
        <f>'נתונים מיובאים'!L5137</f>
        <v>0</v>
      </c>
      <c r="K5137">
        <f>'נתונים מיובאים'!M5137</f>
        <v>0</v>
      </c>
      <c r="L5137" s="2">
        <f>'נתונים מיובאים'!N5137</f>
        <v>0</v>
      </c>
      <c r="M5137" s="1" t="str">
        <f t="shared" si="81"/>
        <v>00</v>
      </c>
      <c r="N5137" s="7" t="str">
        <f>B5137&amp;E5137&amp;COUNTIF($M$2:M5137,B5137&amp;E5137)</f>
        <v>004420</v>
      </c>
    </row>
    <row r="5138" spans="1:14" x14ac:dyDescent="0.2">
      <c r="A5138">
        <f>'נתונים מיובאים'!C5138</f>
        <v>0</v>
      </c>
      <c r="B5138">
        <f>'נתונים מיובאים'!D5138</f>
        <v>0</v>
      </c>
      <c r="C5138">
        <f>'נתונים מיובאים'!E5138</f>
        <v>0</v>
      </c>
      <c r="D5138">
        <f>'נתונים מיובאים'!F5138</f>
        <v>0</v>
      </c>
      <c r="E5138" s="5">
        <f>'נתונים מיובאים'!G5138</f>
        <v>0</v>
      </c>
      <c r="F5138">
        <f>'נתונים מיובאים'!H5138</f>
        <v>0</v>
      </c>
      <c r="G5138" s="2">
        <f>'נתונים מיובאים'!I5138</f>
        <v>0</v>
      </c>
      <c r="H5138" s="1">
        <f>'נתונים מיובאים'!J5138</f>
        <v>0</v>
      </c>
      <c r="I5138">
        <f>'נתונים מיובאים'!K5138</f>
        <v>0</v>
      </c>
      <c r="J5138" s="2">
        <f>'נתונים מיובאים'!L5138</f>
        <v>0</v>
      </c>
      <c r="K5138">
        <f>'נתונים מיובאים'!M5138</f>
        <v>0</v>
      </c>
      <c r="L5138" s="2">
        <f>'נתונים מיובאים'!N5138</f>
        <v>0</v>
      </c>
      <c r="M5138" s="1" t="str">
        <f t="shared" si="81"/>
        <v>00</v>
      </c>
      <c r="N5138" s="7" t="str">
        <f>B5138&amp;E5138&amp;COUNTIF($M$2:M5138,B5138&amp;E5138)</f>
        <v>004421</v>
      </c>
    </row>
    <row r="5139" spans="1:14" x14ac:dyDescent="0.2">
      <c r="A5139">
        <f>'נתונים מיובאים'!C5139</f>
        <v>0</v>
      </c>
      <c r="B5139">
        <f>'נתונים מיובאים'!D5139</f>
        <v>0</v>
      </c>
      <c r="C5139">
        <f>'נתונים מיובאים'!E5139</f>
        <v>0</v>
      </c>
      <c r="D5139">
        <f>'נתונים מיובאים'!F5139</f>
        <v>0</v>
      </c>
      <c r="E5139" s="5">
        <f>'נתונים מיובאים'!G5139</f>
        <v>0</v>
      </c>
      <c r="F5139">
        <f>'נתונים מיובאים'!H5139</f>
        <v>0</v>
      </c>
      <c r="G5139" s="2">
        <f>'נתונים מיובאים'!I5139</f>
        <v>0</v>
      </c>
      <c r="H5139" s="1">
        <f>'נתונים מיובאים'!J5139</f>
        <v>0</v>
      </c>
      <c r="I5139">
        <f>'נתונים מיובאים'!K5139</f>
        <v>0</v>
      </c>
      <c r="J5139" s="2">
        <f>'נתונים מיובאים'!L5139</f>
        <v>0</v>
      </c>
      <c r="K5139">
        <f>'נתונים מיובאים'!M5139</f>
        <v>0</v>
      </c>
      <c r="L5139" s="2">
        <f>'נתונים מיובאים'!N5139</f>
        <v>0</v>
      </c>
      <c r="M5139" s="1" t="str">
        <f t="shared" si="81"/>
        <v>00</v>
      </c>
      <c r="N5139" s="7" t="str">
        <f>B5139&amp;E5139&amp;COUNTIF($M$2:M5139,B5139&amp;E5139)</f>
        <v>004422</v>
      </c>
    </row>
    <row r="5140" spans="1:14" x14ac:dyDescent="0.2">
      <c r="A5140">
        <f>'נתונים מיובאים'!C5140</f>
        <v>0</v>
      </c>
      <c r="B5140">
        <f>'נתונים מיובאים'!D5140</f>
        <v>0</v>
      </c>
      <c r="C5140">
        <f>'נתונים מיובאים'!E5140</f>
        <v>0</v>
      </c>
      <c r="D5140">
        <f>'נתונים מיובאים'!F5140</f>
        <v>0</v>
      </c>
      <c r="E5140" s="5">
        <f>'נתונים מיובאים'!G5140</f>
        <v>0</v>
      </c>
      <c r="F5140">
        <f>'נתונים מיובאים'!H5140</f>
        <v>0</v>
      </c>
      <c r="G5140" s="2">
        <f>'נתונים מיובאים'!I5140</f>
        <v>0</v>
      </c>
      <c r="H5140" s="1">
        <f>'נתונים מיובאים'!J5140</f>
        <v>0</v>
      </c>
      <c r="I5140">
        <f>'נתונים מיובאים'!K5140</f>
        <v>0</v>
      </c>
      <c r="J5140" s="2">
        <f>'נתונים מיובאים'!L5140</f>
        <v>0</v>
      </c>
      <c r="K5140">
        <f>'נתונים מיובאים'!M5140</f>
        <v>0</v>
      </c>
      <c r="L5140" s="2">
        <f>'נתונים מיובאים'!N5140</f>
        <v>0</v>
      </c>
      <c r="M5140" s="1" t="str">
        <f t="shared" si="81"/>
        <v>00</v>
      </c>
      <c r="N5140" s="7" t="str">
        <f>B5140&amp;E5140&amp;COUNTIF($M$2:M5140,B5140&amp;E5140)</f>
        <v>004423</v>
      </c>
    </row>
    <row r="5141" spans="1:14" x14ac:dyDescent="0.2">
      <c r="A5141">
        <f>'נתונים מיובאים'!C5141</f>
        <v>0</v>
      </c>
      <c r="B5141">
        <f>'נתונים מיובאים'!D5141</f>
        <v>0</v>
      </c>
      <c r="C5141">
        <f>'נתונים מיובאים'!E5141</f>
        <v>0</v>
      </c>
      <c r="D5141">
        <f>'נתונים מיובאים'!F5141</f>
        <v>0</v>
      </c>
      <c r="E5141" s="5">
        <f>'נתונים מיובאים'!G5141</f>
        <v>0</v>
      </c>
      <c r="F5141">
        <f>'נתונים מיובאים'!H5141</f>
        <v>0</v>
      </c>
      <c r="G5141" s="2">
        <f>'נתונים מיובאים'!I5141</f>
        <v>0</v>
      </c>
      <c r="H5141" s="1">
        <f>'נתונים מיובאים'!J5141</f>
        <v>0</v>
      </c>
      <c r="I5141">
        <f>'נתונים מיובאים'!K5141</f>
        <v>0</v>
      </c>
      <c r="J5141" s="2">
        <f>'נתונים מיובאים'!L5141</f>
        <v>0</v>
      </c>
      <c r="K5141">
        <f>'נתונים מיובאים'!M5141</f>
        <v>0</v>
      </c>
      <c r="L5141" s="2">
        <f>'נתונים מיובאים'!N5141</f>
        <v>0</v>
      </c>
      <c r="M5141" s="1" t="str">
        <f t="shared" si="81"/>
        <v>00</v>
      </c>
      <c r="N5141" s="7" t="str">
        <f>B5141&amp;E5141&amp;COUNTIF($M$2:M5141,B5141&amp;E5141)</f>
        <v>004424</v>
      </c>
    </row>
    <row r="5142" spans="1:14" x14ac:dyDescent="0.2">
      <c r="A5142">
        <f>'נתונים מיובאים'!C5142</f>
        <v>0</v>
      </c>
      <c r="B5142">
        <f>'נתונים מיובאים'!D5142</f>
        <v>0</v>
      </c>
      <c r="C5142">
        <f>'נתונים מיובאים'!E5142</f>
        <v>0</v>
      </c>
      <c r="D5142">
        <f>'נתונים מיובאים'!F5142</f>
        <v>0</v>
      </c>
      <c r="E5142" s="5">
        <f>'נתונים מיובאים'!G5142</f>
        <v>0</v>
      </c>
      <c r="F5142">
        <f>'נתונים מיובאים'!H5142</f>
        <v>0</v>
      </c>
      <c r="G5142" s="2">
        <f>'נתונים מיובאים'!I5142</f>
        <v>0</v>
      </c>
      <c r="H5142" s="1">
        <f>'נתונים מיובאים'!J5142</f>
        <v>0</v>
      </c>
      <c r="I5142">
        <f>'נתונים מיובאים'!K5142</f>
        <v>0</v>
      </c>
      <c r="J5142" s="2">
        <f>'נתונים מיובאים'!L5142</f>
        <v>0</v>
      </c>
      <c r="K5142">
        <f>'נתונים מיובאים'!M5142</f>
        <v>0</v>
      </c>
      <c r="L5142" s="2">
        <f>'נתונים מיובאים'!N5142</f>
        <v>0</v>
      </c>
      <c r="M5142" s="1" t="str">
        <f t="shared" si="81"/>
        <v>00</v>
      </c>
      <c r="N5142" s="7" t="str">
        <f>B5142&amp;E5142&amp;COUNTIF($M$2:M5142,B5142&amp;E5142)</f>
        <v>004425</v>
      </c>
    </row>
    <row r="5143" spans="1:14" x14ac:dyDescent="0.2">
      <c r="A5143">
        <f>'נתונים מיובאים'!C5143</f>
        <v>0</v>
      </c>
      <c r="B5143">
        <f>'נתונים מיובאים'!D5143</f>
        <v>0</v>
      </c>
      <c r="C5143">
        <f>'נתונים מיובאים'!E5143</f>
        <v>0</v>
      </c>
      <c r="D5143">
        <f>'נתונים מיובאים'!F5143</f>
        <v>0</v>
      </c>
      <c r="E5143" s="5">
        <f>'נתונים מיובאים'!G5143</f>
        <v>0</v>
      </c>
      <c r="F5143">
        <f>'נתונים מיובאים'!H5143</f>
        <v>0</v>
      </c>
      <c r="G5143" s="2">
        <f>'נתונים מיובאים'!I5143</f>
        <v>0</v>
      </c>
      <c r="H5143" s="1">
        <f>'נתונים מיובאים'!J5143</f>
        <v>0</v>
      </c>
      <c r="I5143">
        <f>'נתונים מיובאים'!K5143</f>
        <v>0</v>
      </c>
      <c r="J5143" s="2">
        <f>'נתונים מיובאים'!L5143</f>
        <v>0</v>
      </c>
      <c r="K5143">
        <f>'נתונים מיובאים'!M5143</f>
        <v>0</v>
      </c>
      <c r="L5143" s="2">
        <f>'נתונים מיובאים'!N5143</f>
        <v>0</v>
      </c>
      <c r="M5143" s="1" t="str">
        <f t="shared" si="81"/>
        <v>00</v>
      </c>
      <c r="N5143" s="7" t="str">
        <f>B5143&amp;E5143&amp;COUNTIF($M$2:M5143,B5143&amp;E5143)</f>
        <v>004426</v>
      </c>
    </row>
    <row r="5144" spans="1:14" x14ac:dyDescent="0.2">
      <c r="A5144">
        <f>'נתונים מיובאים'!C5144</f>
        <v>0</v>
      </c>
      <c r="B5144">
        <f>'נתונים מיובאים'!D5144</f>
        <v>0</v>
      </c>
      <c r="C5144">
        <f>'נתונים מיובאים'!E5144</f>
        <v>0</v>
      </c>
      <c r="D5144">
        <f>'נתונים מיובאים'!F5144</f>
        <v>0</v>
      </c>
      <c r="E5144" s="5">
        <f>'נתונים מיובאים'!G5144</f>
        <v>0</v>
      </c>
      <c r="F5144">
        <f>'נתונים מיובאים'!H5144</f>
        <v>0</v>
      </c>
      <c r="G5144" s="2">
        <f>'נתונים מיובאים'!I5144</f>
        <v>0</v>
      </c>
      <c r="H5144" s="1">
        <f>'נתונים מיובאים'!J5144</f>
        <v>0</v>
      </c>
      <c r="I5144">
        <f>'נתונים מיובאים'!K5144</f>
        <v>0</v>
      </c>
      <c r="J5144" s="2">
        <f>'נתונים מיובאים'!L5144</f>
        <v>0</v>
      </c>
      <c r="K5144">
        <f>'נתונים מיובאים'!M5144</f>
        <v>0</v>
      </c>
      <c r="L5144" s="2">
        <f>'נתונים מיובאים'!N5144</f>
        <v>0</v>
      </c>
      <c r="M5144" s="1" t="str">
        <f t="shared" si="81"/>
        <v>00</v>
      </c>
      <c r="N5144" s="7" t="str">
        <f>B5144&amp;E5144&amp;COUNTIF($M$2:M5144,B5144&amp;E5144)</f>
        <v>004427</v>
      </c>
    </row>
    <row r="5145" spans="1:14" x14ac:dyDescent="0.2">
      <c r="A5145">
        <f>'נתונים מיובאים'!C5145</f>
        <v>0</v>
      </c>
      <c r="B5145">
        <f>'נתונים מיובאים'!D5145</f>
        <v>0</v>
      </c>
      <c r="C5145">
        <f>'נתונים מיובאים'!E5145</f>
        <v>0</v>
      </c>
      <c r="D5145">
        <f>'נתונים מיובאים'!F5145</f>
        <v>0</v>
      </c>
      <c r="E5145" s="5">
        <f>'נתונים מיובאים'!G5145</f>
        <v>0</v>
      </c>
      <c r="F5145">
        <f>'נתונים מיובאים'!H5145</f>
        <v>0</v>
      </c>
      <c r="G5145" s="2">
        <f>'נתונים מיובאים'!I5145</f>
        <v>0</v>
      </c>
      <c r="H5145" s="1">
        <f>'נתונים מיובאים'!J5145</f>
        <v>0</v>
      </c>
      <c r="I5145">
        <f>'נתונים מיובאים'!K5145</f>
        <v>0</v>
      </c>
      <c r="J5145" s="2">
        <f>'נתונים מיובאים'!L5145</f>
        <v>0</v>
      </c>
      <c r="K5145">
        <f>'נתונים מיובאים'!M5145</f>
        <v>0</v>
      </c>
      <c r="L5145" s="2">
        <f>'נתונים מיובאים'!N5145</f>
        <v>0</v>
      </c>
      <c r="M5145" s="1" t="str">
        <f t="shared" si="81"/>
        <v>00</v>
      </c>
      <c r="N5145" s="7" t="str">
        <f>B5145&amp;E5145&amp;COUNTIF($M$2:M5145,B5145&amp;E5145)</f>
        <v>004428</v>
      </c>
    </row>
    <row r="5146" spans="1:14" x14ac:dyDescent="0.2">
      <c r="A5146">
        <f>'נתונים מיובאים'!C5146</f>
        <v>0</v>
      </c>
      <c r="B5146">
        <f>'נתונים מיובאים'!D5146</f>
        <v>0</v>
      </c>
      <c r="C5146">
        <f>'נתונים מיובאים'!E5146</f>
        <v>0</v>
      </c>
      <c r="D5146">
        <f>'נתונים מיובאים'!F5146</f>
        <v>0</v>
      </c>
      <c r="E5146" s="5">
        <f>'נתונים מיובאים'!G5146</f>
        <v>0</v>
      </c>
      <c r="F5146">
        <f>'נתונים מיובאים'!H5146</f>
        <v>0</v>
      </c>
      <c r="G5146" s="2">
        <f>'נתונים מיובאים'!I5146</f>
        <v>0</v>
      </c>
      <c r="H5146" s="1">
        <f>'נתונים מיובאים'!J5146</f>
        <v>0</v>
      </c>
      <c r="I5146">
        <f>'נתונים מיובאים'!K5146</f>
        <v>0</v>
      </c>
      <c r="J5146" s="2">
        <f>'נתונים מיובאים'!L5146</f>
        <v>0</v>
      </c>
      <c r="K5146">
        <f>'נתונים מיובאים'!M5146</f>
        <v>0</v>
      </c>
      <c r="L5146" s="2">
        <f>'נתונים מיובאים'!N5146</f>
        <v>0</v>
      </c>
      <c r="M5146" s="1" t="str">
        <f t="shared" si="81"/>
        <v>00</v>
      </c>
      <c r="N5146" s="7" t="str">
        <f>B5146&amp;E5146&amp;COUNTIF($M$2:M5146,B5146&amp;E5146)</f>
        <v>004429</v>
      </c>
    </row>
    <row r="5147" spans="1:14" x14ac:dyDescent="0.2">
      <c r="A5147">
        <f>'נתונים מיובאים'!C5147</f>
        <v>0</v>
      </c>
      <c r="B5147">
        <f>'נתונים מיובאים'!D5147</f>
        <v>0</v>
      </c>
      <c r="C5147">
        <f>'נתונים מיובאים'!E5147</f>
        <v>0</v>
      </c>
      <c r="D5147">
        <f>'נתונים מיובאים'!F5147</f>
        <v>0</v>
      </c>
      <c r="E5147" s="5">
        <f>'נתונים מיובאים'!G5147</f>
        <v>0</v>
      </c>
      <c r="F5147">
        <f>'נתונים מיובאים'!H5147</f>
        <v>0</v>
      </c>
      <c r="G5147" s="2">
        <f>'נתונים מיובאים'!I5147</f>
        <v>0</v>
      </c>
      <c r="H5147" s="1">
        <f>'נתונים מיובאים'!J5147</f>
        <v>0</v>
      </c>
      <c r="I5147">
        <f>'נתונים מיובאים'!K5147</f>
        <v>0</v>
      </c>
      <c r="J5147" s="2">
        <f>'נתונים מיובאים'!L5147</f>
        <v>0</v>
      </c>
      <c r="K5147">
        <f>'נתונים מיובאים'!M5147</f>
        <v>0</v>
      </c>
      <c r="L5147" s="2">
        <f>'נתונים מיובאים'!N5147</f>
        <v>0</v>
      </c>
      <c r="M5147" s="1" t="str">
        <f t="shared" si="81"/>
        <v>00</v>
      </c>
      <c r="N5147" s="7" t="str">
        <f>B5147&amp;E5147&amp;COUNTIF($M$2:M5147,B5147&amp;E5147)</f>
        <v>004430</v>
      </c>
    </row>
    <row r="5148" spans="1:14" x14ac:dyDescent="0.2">
      <c r="A5148">
        <f>'נתונים מיובאים'!C5148</f>
        <v>0</v>
      </c>
      <c r="B5148">
        <f>'נתונים מיובאים'!D5148</f>
        <v>0</v>
      </c>
      <c r="C5148">
        <f>'נתונים מיובאים'!E5148</f>
        <v>0</v>
      </c>
      <c r="D5148">
        <f>'נתונים מיובאים'!F5148</f>
        <v>0</v>
      </c>
      <c r="E5148" s="5">
        <f>'נתונים מיובאים'!G5148</f>
        <v>0</v>
      </c>
      <c r="F5148">
        <f>'נתונים מיובאים'!H5148</f>
        <v>0</v>
      </c>
      <c r="G5148" s="2">
        <f>'נתונים מיובאים'!I5148</f>
        <v>0</v>
      </c>
      <c r="H5148" s="1">
        <f>'נתונים מיובאים'!J5148</f>
        <v>0</v>
      </c>
      <c r="I5148">
        <f>'נתונים מיובאים'!K5148</f>
        <v>0</v>
      </c>
      <c r="J5148" s="2">
        <f>'נתונים מיובאים'!L5148</f>
        <v>0</v>
      </c>
      <c r="K5148">
        <f>'נתונים מיובאים'!M5148</f>
        <v>0</v>
      </c>
      <c r="L5148" s="2">
        <f>'נתונים מיובאים'!N5148</f>
        <v>0</v>
      </c>
      <c r="M5148" s="1" t="str">
        <f t="shared" si="81"/>
        <v>00</v>
      </c>
      <c r="N5148" s="7" t="str">
        <f>B5148&amp;E5148&amp;COUNTIF($M$2:M5148,B5148&amp;E5148)</f>
        <v>004431</v>
      </c>
    </row>
    <row r="5149" spans="1:14" x14ac:dyDescent="0.2">
      <c r="A5149">
        <f>'נתונים מיובאים'!C5149</f>
        <v>0</v>
      </c>
      <c r="B5149">
        <f>'נתונים מיובאים'!D5149</f>
        <v>0</v>
      </c>
      <c r="C5149">
        <f>'נתונים מיובאים'!E5149</f>
        <v>0</v>
      </c>
      <c r="D5149">
        <f>'נתונים מיובאים'!F5149</f>
        <v>0</v>
      </c>
      <c r="E5149" s="5">
        <f>'נתונים מיובאים'!G5149</f>
        <v>0</v>
      </c>
      <c r="F5149">
        <f>'נתונים מיובאים'!H5149</f>
        <v>0</v>
      </c>
      <c r="G5149" s="2">
        <f>'נתונים מיובאים'!I5149</f>
        <v>0</v>
      </c>
      <c r="H5149" s="1">
        <f>'נתונים מיובאים'!J5149</f>
        <v>0</v>
      </c>
      <c r="I5149">
        <f>'נתונים מיובאים'!K5149</f>
        <v>0</v>
      </c>
      <c r="J5149" s="2">
        <f>'נתונים מיובאים'!L5149</f>
        <v>0</v>
      </c>
      <c r="K5149">
        <f>'נתונים מיובאים'!M5149</f>
        <v>0</v>
      </c>
      <c r="L5149" s="2">
        <f>'נתונים מיובאים'!N5149</f>
        <v>0</v>
      </c>
      <c r="M5149" s="1" t="str">
        <f t="shared" si="81"/>
        <v>00</v>
      </c>
      <c r="N5149" s="7" t="str">
        <f>B5149&amp;E5149&amp;COUNTIF($M$2:M5149,B5149&amp;E5149)</f>
        <v>004432</v>
      </c>
    </row>
    <row r="5150" spans="1:14" x14ac:dyDescent="0.2">
      <c r="A5150">
        <f>'נתונים מיובאים'!C5150</f>
        <v>0</v>
      </c>
      <c r="B5150">
        <f>'נתונים מיובאים'!D5150</f>
        <v>0</v>
      </c>
      <c r="C5150">
        <f>'נתונים מיובאים'!E5150</f>
        <v>0</v>
      </c>
      <c r="D5150">
        <f>'נתונים מיובאים'!F5150</f>
        <v>0</v>
      </c>
      <c r="E5150" s="5">
        <f>'נתונים מיובאים'!G5150</f>
        <v>0</v>
      </c>
      <c r="F5150">
        <f>'נתונים מיובאים'!H5150</f>
        <v>0</v>
      </c>
      <c r="G5150" s="2">
        <f>'נתונים מיובאים'!I5150</f>
        <v>0</v>
      </c>
      <c r="H5150" s="1">
        <f>'נתונים מיובאים'!J5150</f>
        <v>0</v>
      </c>
      <c r="I5150">
        <f>'נתונים מיובאים'!K5150</f>
        <v>0</v>
      </c>
      <c r="J5150" s="2">
        <f>'נתונים מיובאים'!L5150</f>
        <v>0</v>
      </c>
      <c r="K5150">
        <f>'נתונים מיובאים'!M5150</f>
        <v>0</v>
      </c>
      <c r="L5150" s="2">
        <f>'נתונים מיובאים'!N5150</f>
        <v>0</v>
      </c>
      <c r="M5150" s="1" t="str">
        <f t="shared" si="81"/>
        <v>00</v>
      </c>
      <c r="N5150" s="7" t="str">
        <f>B5150&amp;E5150&amp;COUNTIF($M$2:M5150,B5150&amp;E5150)</f>
        <v>004433</v>
      </c>
    </row>
    <row r="5151" spans="1:14" x14ac:dyDescent="0.2">
      <c r="A5151">
        <f>'נתונים מיובאים'!C5151</f>
        <v>0</v>
      </c>
      <c r="B5151">
        <f>'נתונים מיובאים'!D5151</f>
        <v>0</v>
      </c>
      <c r="C5151">
        <f>'נתונים מיובאים'!E5151</f>
        <v>0</v>
      </c>
      <c r="D5151">
        <f>'נתונים מיובאים'!F5151</f>
        <v>0</v>
      </c>
      <c r="E5151" s="5">
        <f>'נתונים מיובאים'!G5151</f>
        <v>0</v>
      </c>
      <c r="F5151">
        <f>'נתונים מיובאים'!H5151</f>
        <v>0</v>
      </c>
      <c r="G5151" s="2">
        <f>'נתונים מיובאים'!I5151</f>
        <v>0</v>
      </c>
      <c r="H5151" s="1">
        <f>'נתונים מיובאים'!J5151</f>
        <v>0</v>
      </c>
      <c r="I5151">
        <f>'נתונים מיובאים'!K5151</f>
        <v>0</v>
      </c>
      <c r="J5151" s="2">
        <f>'נתונים מיובאים'!L5151</f>
        <v>0</v>
      </c>
      <c r="K5151">
        <f>'נתונים מיובאים'!M5151</f>
        <v>0</v>
      </c>
      <c r="L5151" s="2">
        <f>'נתונים מיובאים'!N5151</f>
        <v>0</v>
      </c>
      <c r="M5151" s="1" t="str">
        <f t="shared" si="81"/>
        <v>00</v>
      </c>
      <c r="N5151" s="7" t="str">
        <f>B5151&amp;E5151&amp;COUNTIF($M$2:M5151,B5151&amp;E5151)</f>
        <v>004434</v>
      </c>
    </row>
    <row r="5152" spans="1:14" x14ac:dyDescent="0.2">
      <c r="A5152">
        <f>'נתונים מיובאים'!C5152</f>
        <v>0</v>
      </c>
      <c r="B5152">
        <f>'נתונים מיובאים'!D5152</f>
        <v>0</v>
      </c>
      <c r="C5152">
        <f>'נתונים מיובאים'!E5152</f>
        <v>0</v>
      </c>
      <c r="D5152">
        <f>'נתונים מיובאים'!F5152</f>
        <v>0</v>
      </c>
      <c r="E5152" s="5">
        <f>'נתונים מיובאים'!G5152</f>
        <v>0</v>
      </c>
      <c r="F5152">
        <f>'נתונים מיובאים'!H5152</f>
        <v>0</v>
      </c>
      <c r="G5152" s="2">
        <f>'נתונים מיובאים'!I5152</f>
        <v>0</v>
      </c>
      <c r="H5152" s="1">
        <f>'נתונים מיובאים'!J5152</f>
        <v>0</v>
      </c>
      <c r="I5152">
        <f>'נתונים מיובאים'!K5152</f>
        <v>0</v>
      </c>
      <c r="J5152" s="2">
        <f>'נתונים מיובאים'!L5152</f>
        <v>0</v>
      </c>
      <c r="K5152">
        <f>'נתונים מיובאים'!M5152</f>
        <v>0</v>
      </c>
      <c r="L5152" s="2">
        <f>'נתונים מיובאים'!N5152</f>
        <v>0</v>
      </c>
      <c r="M5152" s="1" t="str">
        <f t="shared" si="81"/>
        <v>00</v>
      </c>
      <c r="N5152" s="7" t="str">
        <f>B5152&amp;E5152&amp;COUNTIF($M$2:M5152,B5152&amp;E5152)</f>
        <v>004435</v>
      </c>
    </row>
    <row r="5153" spans="1:14" x14ac:dyDescent="0.2">
      <c r="A5153">
        <f>'נתונים מיובאים'!C5153</f>
        <v>0</v>
      </c>
      <c r="B5153">
        <f>'נתונים מיובאים'!D5153</f>
        <v>0</v>
      </c>
      <c r="C5153">
        <f>'נתונים מיובאים'!E5153</f>
        <v>0</v>
      </c>
      <c r="D5153">
        <f>'נתונים מיובאים'!F5153</f>
        <v>0</v>
      </c>
      <c r="E5153" s="5">
        <f>'נתונים מיובאים'!G5153</f>
        <v>0</v>
      </c>
      <c r="F5153">
        <f>'נתונים מיובאים'!H5153</f>
        <v>0</v>
      </c>
      <c r="G5153" s="2">
        <f>'נתונים מיובאים'!I5153</f>
        <v>0</v>
      </c>
      <c r="H5153" s="1">
        <f>'נתונים מיובאים'!J5153</f>
        <v>0</v>
      </c>
      <c r="I5153">
        <f>'נתונים מיובאים'!K5153</f>
        <v>0</v>
      </c>
      <c r="J5153" s="2">
        <f>'נתונים מיובאים'!L5153</f>
        <v>0</v>
      </c>
      <c r="K5153">
        <f>'נתונים מיובאים'!M5153</f>
        <v>0</v>
      </c>
      <c r="L5153" s="2">
        <f>'נתונים מיובאים'!N5153</f>
        <v>0</v>
      </c>
      <c r="M5153" s="1" t="str">
        <f t="shared" si="81"/>
        <v>00</v>
      </c>
      <c r="N5153" s="7" t="str">
        <f>B5153&amp;E5153&amp;COUNTIF($M$2:M5153,B5153&amp;E5153)</f>
        <v>004436</v>
      </c>
    </row>
    <row r="5154" spans="1:14" x14ac:dyDescent="0.2">
      <c r="A5154">
        <f>'נתונים מיובאים'!C5154</f>
        <v>0</v>
      </c>
      <c r="B5154">
        <f>'נתונים מיובאים'!D5154</f>
        <v>0</v>
      </c>
      <c r="C5154">
        <f>'נתונים מיובאים'!E5154</f>
        <v>0</v>
      </c>
      <c r="D5154">
        <f>'נתונים מיובאים'!F5154</f>
        <v>0</v>
      </c>
      <c r="E5154" s="5">
        <f>'נתונים מיובאים'!G5154</f>
        <v>0</v>
      </c>
      <c r="F5154">
        <f>'נתונים מיובאים'!H5154</f>
        <v>0</v>
      </c>
      <c r="G5154" s="2">
        <f>'נתונים מיובאים'!I5154</f>
        <v>0</v>
      </c>
      <c r="H5154" s="1">
        <f>'נתונים מיובאים'!J5154</f>
        <v>0</v>
      </c>
      <c r="I5154">
        <f>'נתונים מיובאים'!K5154</f>
        <v>0</v>
      </c>
      <c r="J5154" s="2">
        <f>'נתונים מיובאים'!L5154</f>
        <v>0</v>
      </c>
      <c r="K5154">
        <f>'נתונים מיובאים'!M5154</f>
        <v>0</v>
      </c>
      <c r="L5154" s="2">
        <f>'נתונים מיובאים'!N5154</f>
        <v>0</v>
      </c>
      <c r="M5154" s="1" t="str">
        <f t="shared" si="81"/>
        <v>00</v>
      </c>
      <c r="N5154" s="7" t="str">
        <f>B5154&amp;E5154&amp;COUNTIF($M$2:M5154,B5154&amp;E5154)</f>
        <v>004437</v>
      </c>
    </row>
    <row r="5155" spans="1:14" x14ac:dyDescent="0.2">
      <c r="A5155">
        <f>'נתונים מיובאים'!C5155</f>
        <v>0</v>
      </c>
      <c r="B5155">
        <f>'נתונים מיובאים'!D5155</f>
        <v>0</v>
      </c>
      <c r="C5155">
        <f>'נתונים מיובאים'!E5155</f>
        <v>0</v>
      </c>
      <c r="D5155">
        <f>'נתונים מיובאים'!F5155</f>
        <v>0</v>
      </c>
      <c r="E5155" s="5">
        <f>'נתונים מיובאים'!G5155</f>
        <v>0</v>
      </c>
      <c r="F5155">
        <f>'נתונים מיובאים'!H5155</f>
        <v>0</v>
      </c>
      <c r="G5155" s="2">
        <f>'נתונים מיובאים'!I5155</f>
        <v>0</v>
      </c>
      <c r="H5155" s="1">
        <f>'נתונים מיובאים'!J5155</f>
        <v>0</v>
      </c>
      <c r="I5155">
        <f>'נתונים מיובאים'!K5155</f>
        <v>0</v>
      </c>
      <c r="J5155" s="2">
        <f>'נתונים מיובאים'!L5155</f>
        <v>0</v>
      </c>
      <c r="K5155">
        <f>'נתונים מיובאים'!M5155</f>
        <v>0</v>
      </c>
      <c r="L5155" s="2">
        <f>'נתונים מיובאים'!N5155</f>
        <v>0</v>
      </c>
      <c r="M5155" s="1" t="str">
        <f t="shared" si="81"/>
        <v>00</v>
      </c>
      <c r="N5155" s="7" t="str">
        <f>B5155&amp;E5155&amp;COUNTIF($M$2:M5155,B5155&amp;E5155)</f>
        <v>004438</v>
      </c>
    </row>
    <row r="5156" spans="1:14" x14ac:dyDescent="0.2">
      <c r="A5156">
        <f>'נתונים מיובאים'!C5156</f>
        <v>0</v>
      </c>
      <c r="B5156">
        <f>'נתונים מיובאים'!D5156</f>
        <v>0</v>
      </c>
      <c r="C5156">
        <f>'נתונים מיובאים'!E5156</f>
        <v>0</v>
      </c>
      <c r="D5156">
        <f>'נתונים מיובאים'!F5156</f>
        <v>0</v>
      </c>
      <c r="E5156" s="5">
        <f>'נתונים מיובאים'!G5156</f>
        <v>0</v>
      </c>
      <c r="F5156">
        <f>'נתונים מיובאים'!H5156</f>
        <v>0</v>
      </c>
      <c r="G5156" s="2">
        <f>'נתונים מיובאים'!I5156</f>
        <v>0</v>
      </c>
      <c r="H5156" s="1">
        <f>'נתונים מיובאים'!J5156</f>
        <v>0</v>
      </c>
      <c r="I5156">
        <f>'נתונים מיובאים'!K5156</f>
        <v>0</v>
      </c>
      <c r="J5156" s="2">
        <f>'נתונים מיובאים'!L5156</f>
        <v>0</v>
      </c>
      <c r="K5156">
        <f>'נתונים מיובאים'!M5156</f>
        <v>0</v>
      </c>
      <c r="L5156" s="2">
        <f>'נתונים מיובאים'!N5156</f>
        <v>0</v>
      </c>
      <c r="M5156" s="1" t="str">
        <f t="shared" si="81"/>
        <v>00</v>
      </c>
      <c r="N5156" s="7" t="str">
        <f>B5156&amp;E5156&amp;COUNTIF($M$2:M5156,B5156&amp;E5156)</f>
        <v>004439</v>
      </c>
    </row>
    <row r="5157" spans="1:14" x14ac:dyDescent="0.2">
      <c r="A5157">
        <f>'נתונים מיובאים'!C5157</f>
        <v>0</v>
      </c>
      <c r="B5157">
        <f>'נתונים מיובאים'!D5157</f>
        <v>0</v>
      </c>
      <c r="C5157">
        <f>'נתונים מיובאים'!E5157</f>
        <v>0</v>
      </c>
      <c r="D5157">
        <f>'נתונים מיובאים'!F5157</f>
        <v>0</v>
      </c>
      <c r="E5157" s="5">
        <f>'נתונים מיובאים'!G5157</f>
        <v>0</v>
      </c>
      <c r="F5157">
        <f>'נתונים מיובאים'!H5157</f>
        <v>0</v>
      </c>
      <c r="G5157" s="2">
        <f>'נתונים מיובאים'!I5157</f>
        <v>0</v>
      </c>
      <c r="H5157" s="1">
        <f>'נתונים מיובאים'!J5157</f>
        <v>0</v>
      </c>
      <c r="I5157">
        <f>'נתונים מיובאים'!K5157</f>
        <v>0</v>
      </c>
      <c r="J5157" s="2">
        <f>'נתונים מיובאים'!L5157</f>
        <v>0</v>
      </c>
      <c r="K5157">
        <f>'נתונים מיובאים'!M5157</f>
        <v>0</v>
      </c>
      <c r="L5157" s="2">
        <f>'נתונים מיובאים'!N5157</f>
        <v>0</v>
      </c>
      <c r="M5157" s="1" t="str">
        <f t="shared" si="81"/>
        <v>00</v>
      </c>
      <c r="N5157" s="7" t="str">
        <f>B5157&amp;E5157&amp;COUNTIF($M$2:M5157,B5157&amp;E5157)</f>
        <v>004440</v>
      </c>
    </row>
    <row r="5158" spans="1:14" x14ac:dyDescent="0.2">
      <c r="A5158">
        <f>'נתונים מיובאים'!C5158</f>
        <v>0</v>
      </c>
      <c r="B5158">
        <f>'נתונים מיובאים'!D5158</f>
        <v>0</v>
      </c>
      <c r="C5158">
        <f>'נתונים מיובאים'!E5158</f>
        <v>0</v>
      </c>
      <c r="D5158">
        <f>'נתונים מיובאים'!F5158</f>
        <v>0</v>
      </c>
      <c r="E5158" s="5">
        <f>'נתונים מיובאים'!G5158</f>
        <v>0</v>
      </c>
      <c r="F5158">
        <f>'נתונים מיובאים'!H5158</f>
        <v>0</v>
      </c>
      <c r="G5158" s="2">
        <f>'נתונים מיובאים'!I5158</f>
        <v>0</v>
      </c>
      <c r="H5158" s="1">
        <f>'נתונים מיובאים'!J5158</f>
        <v>0</v>
      </c>
      <c r="I5158">
        <f>'נתונים מיובאים'!K5158</f>
        <v>0</v>
      </c>
      <c r="J5158" s="2">
        <f>'נתונים מיובאים'!L5158</f>
        <v>0</v>
      </c>
      <c r="K5158">
        <f>'נתונים מיובאים'!M5158</f>
        <v>0</v>
      </c>
      <c r="L5158" s="2">
        <f>'נתונים מיובאים'!N5158</f>
        <v>0</v>
      </c>
      <c r="M5158" s="1" t="str">
        <f t="shared" si="81"/>
        <v>00</v>
      </c>
      <c r="N5158" s="7" t="str">
        <f>B5158&amp;E5158&amp;COUNTIF($M$2:M5158,B5158&amp;E5158)</f>
        <v>004441</v>
      </c>
    </row>
    <row r="5159" spans="1:14" x14ac:dyDescent="0.2">
      <c r="A5159">
        <f>'נתונים מיובאים'!C5159</f>
        <v>0</v>
      </c>
      <c r="B5159">
        <f>'נתונים מיובאים'!D5159</f>
        <v>0</v>
      </c>
      <c r="C5159">
        <f>'נתונים מיובאים'!E5159</f>
        <v>0</v>
      </c>
      <c r="D5159">
        <f>'נתונים מיובאים'!F5159</f>
        <v>0</v>
      </c>
      <c r="E5159" s="5">
        <f>'נתונים מיובאים'!G5159</f>
        <v>0</v>
      </c>
      <c r="F5159">
        <f>'נתונים מיובאים'!H5159</f>
        <v>0</v>
      </c>
      <c r="G5159" s="2">
        <f>'נתונים מיובאים'!I5159</f>
        <v>0</v>
      </c>
      <c r="H5159" s="1">
        <f>'נתונים מיובאים'!J5159</f>
        <v>0</v>
      </c>
      <c r="I5159">
        <f>'נתונים מיובאים'!K5159</f>
        <v>0</v>
      </c>
      <c r="J5159" s="2">
        <f>'נתונים מיובאים'!L5159</f>
        <v>0</v>
      </c>
      <c r="K5159">
        <f>'נתונים מיובאים'!M5159</f>
        <v>0</v>
      </c>
      <c r="L5159" s="2">
        <f>'נתונים מיובאים'!N5159</f>
        <v>0</v>
      </c>
      <c r="M5159" s="1" t="str">
        <f t="shared" si="81"/>
        <v>00</v>
      </c>
      <c r="N5159" s="7" t="str">
        <f>B5159&amp;E5159&amp;COUNTIF($M$2:M5159,B5159&amp;E5159)</f>
        <v>004442</v>
      </c>
    </row>
    <row r="5160" spans="1:14" x14ac:dyDescent="0.2">
      <c r="A5160">
        <f>'נתונים מיובאים'!C5160</f>
        <v>0</v>
      </c>
      <c r="B5160">
        <f>'נתונים מיובאים'!D5160</f>
        <v>0</v>
      </c>
      <c r="C5160">
        <f>'נתונים מיובאים'!E5160</f>
        <v>0</v>
      </c>
      <c r="D5160">
        <f>'נתונים מיובאים'!F5160</f>
        <v>0</v>
      </c>
      <c r="E5160" s="5">
        <f>'נתונים מיובאים'!G5160</f>
        <v>0</v>
      </c>
      <c r="F5160">
        <f>'נתונים מיובאים'!H5160</f>
        <v>0</v>
      </c>
      <c r="G5160" s="2">
        <f>'נתונים מיובאים'!I5160</f>
        <v>0</v>
      </c>
      <c r="H5160" s="1">
        <f>'נתונים מיובאים'!J5160</f>
        <v>0</v>
      </c>
      <c r="I5160">
        <f>'נתונים מיובאים'!K5160</f>
        <v>0</v>
      </c>
      <c r="J5160" s="2">
        <f>'נתונים מיובאים'!L5160</f>
        <v>0</v>
      </c>
      <c r="K5160">
        <f>'נתונים מיובאים'!M5160</f>
        <v>0</v>
      </c>
      <c r="L5160" s="2">
        <f>'נתונים מיובאים'!N5160</f>
        <v>0</v>
      </c>
      <c r="M5160" s="1" t="str">
        <f t="shared" si="81"/>
        <v>00</v>
      </c>
      <c r="N5160" s="7" t="str">
        <f>B5160&amp;E5160&amp;COUNTIF($M$2:M5160,B5160&amp;E5160)</f>
        <v>004443</v>
      </c>
    </row>
    <row r="5161" spans="1:14" x14ac:dyDescent="0.2">
      <c r="A5161">
        <f>'נתונים מיובאים'!C5161</f>
        <v>0</v>
      </c>
      <c r="B5161">
        <f>'נתונים מיובאים'!D5161</f>
        <v>0</v>
      </c>
      <c r="C5161">
        <f>'נתונים מיובאים'!E5161</f>
        <v>0</v>
      </c>
      <c r="D5161">
        <f>'נתונים מיובאים'!F5161</f>
        <v>0</v>
      </c>
      <c r="E5161" s="5">
        <f>'נתונים מיובאים'!G5161</f>
        <v>0</v>
      </c>
      <c r="F5161">
        <f>'נתונים מיובאים'!H5161</f>
        <v>0</v>
      </c>
      <c r="G5161" s="2">
        <f>'נתונים מיובאים'!I5161</f>
        <v>0</v>
      </c>
      <c r="H5161" s="1">
        <f>'נתונים מיובאים'!J5161</f>
        <v>0</v>
      </c>
      <c r="I5161">
        <f>'נתונים מיובאים'!K5161</f>
        <v>0</v>
      </c>
      <c r="J5161" s="2">
        <f>'נתונים מיובאים'!L5161</f>
        <v>0</v>
      </c>
      <c r="K5161">
        <f>'נתונים מיובאים'!M5161</f>
        <v>0</v>
      </c>
      <c r="L5161" s="2">
        <f>'נתונים מיובאים'!N5161</f>
        <v>0</v>
      </c>
      <c r="M5161" s="1" t="str">
        <f t="shared" si="81"/>
        <v>00</v>
      </c>
      <c r="N5161" s="7" t="str">
        <f>B5161&amp;E5161&amp;COUNTIF($M$2:M5161,B5161&amp;E5161)</f>
        <v>004444</v>
      </c>
    </row>
    <row r="5162" spans="1:14" x14ac:dyDescent="0.2">
      <c r="A5162">
        <f>'נתונים מיובאים'!C5162</f>
        <v>0</v>
      </c>
      <c r="B5162">
        <f>'נתונים מיובאים'!D5162</f>
        <v>0</v>
      </c>
      <c r="C5162">
        <f>'נתונים מיובאים'!E5162</f>
        <v>0</v>
      </c>
      <c r="D5162">
        <f>'נתונים מיובאים'!F5162</f>
        <v>0</v>
      </c>
      <c r="E5162" s="5">
        <f>'נתונים מיובאים'!G5162</f>
        <v>0</v>
      </c>
      <c r="F5162">
        <f>'נתונים מיובאים'!H5162</f>
        <v>0</v>
      </c>
      <c r="G5162" s="2">
        <f>'נתונים מיובאים'!I5162</f>
        <v>0</v>
      </c>
      <c r="H5162" s="1">
        <f>'נתונים מיובאים'!J5162</f>
        <v>0</v>
      </c>
      <c r="I5162">
        <f>'נתונים מיובאים'!K5162</f>
        <v>0</v>
      </c>
      <c r="J5162" s="2">
        <f>'נתונים מיובאים'!L5162</f>
        <v>0</v>
      </c>
      <c r="K5162">
        <f>'נתונים מיובאים'!M5162</f>
        <v>0</v>
      </c>
      <c r="L5162" s="2">
        <f>'נתונים מיובאים'!N5162</f>
        <v>0</v>
      </c>
      <c r="M5162" s="1" t="str">
        <f t="shared" si="81"/>
        <v>00</v>
      </c>
      <c r="N5162" s="7" t="str">
        <f>B5162&amp;E5162&amp;COUNTIF($M$2:M5162,B5162&amp;E5162)</f>
        <v>004445</v>
      </c>
    </row>
    <row r="5163" spans="1:14" x14ac:dyDescent="0.2">
      <c r="A5163">
        <f>'נתונים מיובאים'!C5163</f>
        <v>0</v>
      </c>
      <c r="B5163">
        <f>'נתונים מיובאים'!D5163</f>
        <v>0</v>
      </c>
      <c r="C5163">
        <f>'נתונים מיובאים'!E5163</f>
        <v>0</v>
      </c>
      <c r="D5163">
        <f>'נתונים מיובאים'!F5163</f>
        <v>0</v>
      </c>
      <c r="E5163" s="5">
        <f>'נתונים מיובאים'!G5163</f>
        <v>0</v>
      </c>
      <c r="F5163">
        <f>'נתונים מיובאים'!H5163</f>
        <v>0</v>
      </c>
      <c r="G5163" s="2">
        <f>'נתונים מיובאים'!I5163</f>
        <v>0</v>
      </c>
      <c r="H5163" s="1">
        <f>'נתונים מיובאים'!J5163</f>
        <v>0</v>
      </c>
      <c r="I5163">
        <f>'נתונים מיובאים'!K5163</f>
        <v>0</v>
      </c>
      <c r="J5163" s="2">
        <f>'נתונים מיובאים'!L5163</f>
        <v>0</v>
      </c>
      <c r="K5163">
        <f>'נתונים מיובאים'!M5163</f>
        <v>0</v>
      </c>
      <c r="L5163" s="2">
        <f>'נתונים מיובאים'!N5163</f>
        <v>0</v>
      </c>
      <c r="M5163" s="1" t="str">
        <f t="shared" si="81"/>
        <v>00</v>
      </c>
      <c r="N5163" s="7" t="str">
        <f>B5163&amp;E5163&amp;COUNTIF($M$2:M5163,B5163&amp;E5163)</f>
        <v>004446</v>
      </c>
    </row>
    <row r="5164" spans="1:14" x14ac:dyDescent="0.2">
      <c r="A5164">
        <f>'נתונים מיובאים'!C5164</f>
        <v>0</v>
      </c>
      <c r="B5164">
        <f>'נתונים מיובאים'!D5164</f>
        <v>0</v>
      </c>
      <c r="C5164">
        <f>'נתונים מיובאים'!E5164</f>
        <v>0</v>
      </c>
      <c r="D5164">
        <f>'נתונים מיובאים'!F5164</f>
        <v>0</v>
      </c>
      <c r="E5164" s="5">
        <f>'נתונים מיובאים'!G5164</f>
        <v>0</v>
      </c>
      <c r="F5164">
        <f>'נתונים מיובאים'!H5164</f>
        <v>0</v>
      </c>
      <c r="G5164" s="2">
        <f>'נתונים מיובאים'!I5164</f>
        <v>0</v>
      </c>
      <c r="H5164" s="1">
        <f>'נתונים מיובאים'!J5164</f>
        <v>0</v>
      </c>
      <c r="I5164">
        <f>'נתונים מיובאים'!K5164</f>
        <v>0</v>
      </c>
      <c r="J5164" s="2">
        <f>'נתונים מיובאים'!L5164</f>
        <v>0</v>
      </c>
      <c r="K5164">
        <f>'נתונים מיובאים'!M5164</f>
        <v>0</v>
      </c>
      <c r="L5164" s="2">
        <f>'נתונים מיובאים'!N5164</f>
        <v>0</v>
      </c>
      <c r="M5164" s="1" t="str">
        <f t="shared" ref="M5164:M5227" si="82">B5164&amp;E5164</f>
        <v>00</v>
      </c>
      <c r="N5164" s="7" t="str">
        <f>B5164&amp;E5164&amp;COUNTIF($M$2:M5164,B5164&amp;E5164)</f>
        <v>004447</v>
      </c>
    </row>
    <row r="5165" spans="1:14" x14ac:dyDescent="0.2">
      <c r="A5165">
        <f>'נתונים מיובאים'!C5165</f>
        <v>0</v>
      </c>
      <c r="B5165">
        <f>'נתונים מיובאים'!D5165</f>
        <v>0</v>
      </c>
      <c r="C5165">
        <f>'נתונים מיובאים'!E5165</f>
        <v>0</v>
      </c>
      <c r="D5165">
        <f>'נתונים מיובאים'!F5165</f>
        <v>0</v>
      </c>
      <c r="E5165" s="5">
        <f>'נתונים מיובאים'!G5165</f>
        <v>0</v>
      </c>
      <c r="F5165">
        <f>'נתונים מיובאים'!H5165</f>
        <v>0</v>
      </c>
      <c r="G5165" s="2">
        <f>'נתונים מיובאים'!I5165</f>
        <v>0</v>
      </c>
      <c r="H5165" s="1">
        <f>'נתונים מיובאים'!J5165</f>
        <v>0</v>
      </c>
      <c r="I5165">
        <f>'נתונים מיובאים'!K5165</f>
        <v>0</v>
      </c>
      <c r="J5165" s="2">
        <f>'נתונים מיובאים'!L5165</f>
        <v>0</v>
      </c>
      <c r="K5165">
        <f>'נתונים מיובאים'!M5165</f>
        <v>0</v>
      </c>
      <c r="L5165" s="2">
        <f>'נתונים מיובאים'!N5165</f>
        <v>0</v>
      </c>
      <c r="M5165" s="1" t="str">
        <f t="shared" si="82"/>
        <v>00</v>
      </c>
      <c r="N5165" s="7" t="str">
        <f>B5165&amp;E5165&amp;COUNTIF($M$2:M5165,B5165&amp;E5165)</f>
        <v>004448</v>
      </c>
    </row>
    <row r="5166" spans="1:14" x14ac:dyDescent="0.2">
      <c r="A5166">
        <f>'נתונים מיובאים'!C5166</f>
        <v>0</v>
      </c>
      <c r="B5166">
        <f>'נתונים מיובאים'!D5166</f>
        <v>0</v>
      </c>
      <c r="C5166">
        <f>'נתונים מיובאים'!E5166</f>
        <v>0</v>
      </c>
      <c r="D5166">
        <f>'נתונים מיובאים'!F5166</f>
        <v>0</v>
      </c>
      <c r="E5166" s="5">
        <f>'נתונים מיובאים'!G5166</f>
        <v>0</v>
      </c>
      <c r="F5166">
        <f>'נתונים מיובאים'!H5166</f>
        <v>0</v>
      </c>
      <c r="G5166" s="2">
        <f>'נתונים מיובאים'!I5166</f>
        <v>0</v>
      </c>
      <c r="H5166" s="1">
        <f>'נתונים מיובאים'!J5166</f>
        <v>0</v>
      </c>
      <c r="I5166">
        <f>'נתונים מיובאים'!K5166</f>
        <v>0</v>
      </c>
      <c r="J5166" s="2">
        <f>'נתונים מיובאים'!L5166</f>
        <v>0</v>
      </c>
      <c r="K5166">
        <f>'נתונים מיובאים'!M5166</f>
        <v>0</v>
      </c>
      <c r="L5166" s="2">
        <f>'נתונים מיובאים'!N5166</f>
        <v>0</v>
      </c>
      <c r="M5166" s="1" t="str">
        <f t="shared" si="82"/>
        <v>00</v>
      </c>
      <c r="N5166" s="7" t="str">
        <f>B5166&amp;E5166&amp;COUNTIF($M$2:M5166,B5166&amp;E5166)</f>
        <v>004449</v>
      </c>
    </row>
    <row r="5167" spans="1:14" x14ac:dyDescent="0.2">
      <c r="A5167">
        <f>'נתונים מיובאים'!C5167</f>
        <v>0</v>
      </c>
      <c r="B5167">
        <f>'נתונים מיובאים'!D5167</f>
        <v>0</v>
      </c>
      <c r="C5167">
        <f>'נתונים מיובאים'!E5167</f>
        <v>0</v>
      </c>
      <c r="D5167">
        <f>'נתונים מיובאים'!F5167</f>
        <v>0</v>
      </c>
      <c r="E5167" s="5">
        <f>'נתונים מיובאים'!G5167</f>
        <v>0</v>
      </c>
      <c r="F5167">
        <f>'נתונים מיובאים'!H5167</f>
        <v>0</v>
      </c>
      <c r="G5167" s="2">
        <f>'נתונים מיובאים'!I5167</f>
        <v>0</v>
      </c>
      <c r="H5167" s="1">
        <f>'נתונים מיובאים'!J5167</f>
        <v>0</v>
      </c>
      <c r="I5167">
        <f>'נתונים מיובאים'!K5167</f>
        <v>0</v>
      </c>
      <c r="J5167" s="2">
        <f>'נתונים מיובאים'!L5167</f>
        <v>0</v>
      </c>
      <c r="K5167">
        <f>'נתונים מיובאים'!M5167</f>
        <v>0</v>
      </c>
      <c r="L5167" s="2">
        <f>'נתונים מיובאים'!N5167</f>
        <v>0</v>
      </c>
      <c r="M5167" s="1" t="str">
        <f t="shared" si="82"/>
        <v>00</v>
      </c>
      <c r="N5167" s="7" t="str">
        <f>B5167&amp;E5167&amp;COUNTIF($M$2:M5167,B5167&amp;E5167)</f>
        <v>004450</v>
      </c>
    </row>
    <row r="5168" spans="1:14" x14ac:dyDescent="0.2">
      <c r="A5168">
        <f>'נתונים מיובאים'!C5168</f>
        <v>0</v>
      </c>
      <c r="B5168">
        <f>'נתונים מיובאים'!D5168</f>
        <v>0</v>
      </c>
      <c r="C5168">
        <f>'נתונים מיובאים'!E5168</f>
        <v>0</v>
      </c>
      <c r="D5168">
        <f>'נתונים מיובאים'!F5168</f>
        <v>0</v>
      </c>
      <c r="E5168" s="5">
        <f>'נתונים מיובאים'!G5168</f>
        <v>0</v>
      </c>
      <c r="F5168">
        <f>'נתונים מיובאים'!H5168</f>
        <v>0</v>
      </c>
      <c r="G5168" s="2">
        <f>'נתונים מיובאים'!I5168</f>
        <v>0</v>
      </c>
      <c r="H5168" s="1">
        <f>'נתונים מיובאים'!J5168</f>
        <v>0</v>
      </c>
      <c r="I5168">
        <f>'נתונים מיובאים'!K5168</f>
        <v>0</v>
      </c>
      <c r="J5168" s="2">
        <f>'נתונים מיובאים'!L5168</f>
        <v>0</v>
      </c>
      <c r="K5168">
        <f>'נתונים מיובאים'!M5168</f>
        <v>0</v>
      </c>
      <c r="L5168" s="2">
        <f>'נתונים מיובאים'!N5168</f>
        <v>0</v>
      </c>
      <c r="M5168" s="1" t="str">
        <f t="shared" si="82"/>
        <v>00</v>
      </c>
      <c r="N5168" s="7" t="str">
        <f>B5168&amp;E5168&amp;COUNTIF($M$2:M5168,B5168&amp;E5168)</f>
        <v>004451</v>
      </c>
    </row>
    <row r="5169" spans="1:14" x14ac:dyDescent="0.2">
      <c r="A5169">
        <f>'נתונים מיובאים'!C5169</f>
        <v>0</v>
      </c>
      <c r="B5169">
        <f>'נתונים מיובאים'!D5169</f>
        <v>0</v>
      </c>
      <c r="C5169">
        <f>'נתונים מיובאים'!E5169</f>
        <v>0</v>
      </c>
      <c r="D5169">
        <f>'נתונים מיובאים'!F5169</f>
        <v>0</v>
      </c>
      <c r="E5169" s="5">
        <f>'נתונים מיובאים'!G5169</f>
        <v>0</v>
      </c>
      <c r="F5169">
        <f>'נתונים מיובאים'!H5169</f>
        <v>0</v>
      </c>
      <c r="G5169" s="2">
        <f>'נתונים מיובאים'!I5169</f>
        <v>0</v>
      </c>
      <c r="H5169" s="1">
        <f>'נתונים מיובאים'!J5169</f>
        <v>0</v>
      </c>
      <c r="I5169">
        <f>'נתונים מיובאים'!K5169</f>
        <v>0</v>
      </c>
      <c r="J5169" s="2">
        <f>'נתונים מיובאים'!L5169</f>
        <v>0</v>
      </c>
      <c r="K5169">
        <f>'נתונים מיובאים'!M5169</f>
        <v>0</v>
      </c>
      <c r="L5169" s="2">
        <f>'נתונים מיובאים'!N5169</f>
        <v>0</v>
      </c>
      <c r="M5169" s="1" t="str">
        <f t="shared" si="82"/>
        <v>00</v>
      </c>
      <c r="N5169" s="7" t="str">
        <f>B5169&amp;E5169&amp;COUNTIF($M$2:M5169,B5169&amp;E5169)</f>
        <v>004452</v>
      </c>
    </row>
    <row r="5170" spans="1:14" x14ac:dyDescent="0.2">
      <c r="A5170">
        <f>'נתונים מיובאים'!C5170</f>
        <v>0</v>
      </c>
      <c r="B5170">
        <f>'נתונים מיובאים'!D5170</f>
        <v>0</v>
      </c>
      <c r="C5170">
        <f>'נתונים מיובאים'!E5170</f>
        <v>0</v>
      </c>
      <c r="D5170">
        <f>'נתונים מיובאים'!F5170</f>
        <v>0</v>
      </c>
      <c r="E5170" s="5">
        <f>'נתונים מיובאים'!G5170</f>
        <v>0</v>
      </c>
      <c r="F5170">
        <f>'נתונים מיובאים'!H5170</f>
        <v>0</v>
      </c>
      <c r="G5170" s="2">
        <f>'נתונים מיובאים'!I5170</f>
        <v>0</v>
      </c>
      <c r="H5170" s="1">
        <f>'נתונים מיובאים'!J5170</f>
        <v>0</v>
      </c>
      <c r="I5170">
        <f>'נתונים מיובאים'!K5170</f>
        <v>0</v>
      </c>
      <c r="J5170" s="2">
        <f>'נתונים מיובאים'!L5170</f>
        <v>0</v>
      </c>
      <c r="K5170">
        <f>'נתונים מיובאים'!M5170</f>
        <v>0</v>
      </c>
      <c r="L5170" s="2">
        <f>'נתונים מיובאים'!N5170</f>
        <v>0</v>
      </c>
      <c r="M5170" s="1" t="str">
        <f t="shared" si="82"/>
        <v>00</v>
      </c>
      <c r="N5170" s="7" t="str">
        <f>B5170&amp;E5170&amp;COUNTIF($M$2:M5170,B5170&amp;E5170)</f>
        <v>004453</v>
      </c>
    </row>
    <row r="5171" spans="1:14" x14ac:dyDescent="0.2">
      <c r="A5171">
        <f>'נתונים מיובאים'!C5171</f>
        <v>0</v>
      </c>
      <c r="B5171">
        <f>'נתונים מיובאים'!D5171</f>
        <v>0</v>
      </c>
      <c r="C5171">
        <f>'נתונים מיובאים'!E5171</f>
        <v>0</v>
      </c>
      <c r="D5171">
        <f>'נתונים מיובאים'!F5171</f>
        <v>0</v>
      </c>
      <c r="E5171" s="5">
        <f>'נתונים מיובאים'!G5171</f>
        <v>0</v>
      </c>
      <c r="F5171">
        <f>'נתונים מיובאים'!H5171</f>
        <v>0</v>
      </c>
      <c r="G5171" s="2">
        <f>'נתונים מיובאים'!I5171</f>
        <v>0</v>
      </c>
      <c r="H5171" s="1">
        <f>'נתונים מיובאים'!J5171</f>
        <v>0</v>
      </c>
      <c r="I5171">
        <f>'נתונים מיובאים'!K5171</f>
        <v>0</v>
      </c>
      <c r="J5171" s="2">
        <f>'נתונים מיובאים'!L5171</f>
        <v>0</v>
      </c>
      <c r="K5171">
        <f>'נתונים מיובאים'!M5171</f>
        <v>0</v>
      </c>
      <c r="L5171" s="2">
        <f>'נתונים מיובאים'!N5171</f>
        <v>0</v>
      </c>
      <c r="M5171" s="1" t="str">
        <f t="shared" si="82"/>
        <v>00</v>
      </c>
      <c r="N5171" s="7" t="str">
        <f>B5171&amp;E5171&amp;COUNTIF($M$2:M5171,B5171&amp;E5171)</f>
        <v>004454</v>
      </c>
    </row>
    <row r="5172" spans="1:14" x14ac:dyDescent="0.2">
      <c r="A5172">
        <f>'נתונים מיובאים'!C5172</f>
        <v>0</v>
      </c>
      <c r="B5172">
        <f>'נתונים מיובאים'!D5172</f>
        <v>0</v>
      </c>
      <c r="C5172">
        <f>'נתונים מיובאים'!E5172</f>
        <v>0</v>
      </c>
      <c r="D5172">
        <f>'נתונים מיובאים'!F5172</f>
        <v>0</v>
      </c>
      <c r="E5172" s="5">
        <f>'נתונים מיובאים'!G5172</f>
        <v>0</v>
      </c>
      <c r="F5172">
        <f>'נתונים מיובאים'!H5172</f>
        <v>0</v>
      </c>
      <c r="G5172" s="2">
        <f>'נתונים מיובאים'!I5172</f>
        <v>0</v>
      </c>
      <c r="H5172" s="1">
        <f>'נתונים מיובאים'!J5172</f>
        <v>0</v>
      </c>
      <c r="I5172">
        <f>'נתונים מיובאים'!K5172</f>
        <v>0</v>
      </c>
      <c r="J5172" s="2">
        <f>'נתונים מיובאים'!L5172</f>
        <v>0</v>
      </c>
      <c r="K5172">
        <f>'נתונים מיובאים'!M5172</f>
        <v>0</v>
      </c>
      <c r="L5172" s="2">
        <f>'נתונים מיובאים'!N5172</f>
        <v>0</v>
      </c>
      <c r="M5172" s="1" t="str">
        <f t="shared" si="82"/>
        <v>00</v>
      </c>
      <c r="N5172" s="7" t="str">
        <f>B5172&amp;E5172&amp;COUNTIF($M$2:M5172,B5172&amp;E5172)</f>
        <v>004455</v>
      </c>
    </row>
    <row r="5173" spans="1:14" x14ac:dyDescent="0.2">
      <c r="A5173">
        <f>'נתונים מיובאים'!C5173</f>
        <v>0</v>
      </c>
      <c r="B5173">
        <f>'נתונים מיובאים'!D5173</f>
        <v>0</v>
      </c>
      <c r="C5173">
        <f>'נתונים מיובאים'!E5173</f>
        <v>0</v>
      </c>
      <c r="D5173">
        <f>'נתונים מיובאים'!F5173</f>
        <v>0</v>
      </c>
      <c r="E5173" s="5">
        <f>'נתונים מיובאים'!G5173</f>
        <v>0</v>
      </c>
      <c r="F5173">
        <f>'נתונים מיובאים'!H5173</f>
        <v>0</v>
      </c>
      <c r="G5173" s="2">
        <f>'נתונים מיובאים'!I5173</f>
        <v>0</v>
      </c>
      <c r="H5173" s="1">
        <f>'נתונים מיובאים'!J5173</f>
        <v>0</v>
      </c>
      <c r="I5173">
        <f>'נתונים מיובאים'!K5173</f>
        <v>0</v>
      </c>
      <c r="J5173" s="2">
        <f>'נתונים מיובאים'!L5173</f>
        <v>0</v>
      </c>
      <c r="K5173">
        <f>'נתונים מיובאים'!M5173</f>
        <v>0</v>
      </c>
      <c r="L5173" s="2">
        <f>'נתונים מיובאים'!N5173</f>
        <v>0</v>
      </c>
      <c r="M5173" s="1" t="str">
        <f t="shared" si="82"/>
        <v>00</v>
      </c>
      <c r="N5173" s="7" t="str">
        <f>B5173&amp;E5173&amp;COUNTIF($M$2:M5173,B5173&amp;E5173)</f>
        <v>004456</v>
      </c>
    </row>
    <row r="5174" spans="1:14" x14ac:dyDescent="0.2">
      <c r="A5174">
        <f>'נתונים מיובאים'!C5174</f>
        <v>0</v>
      </c>
      <c r="B5174">
        <f>'נתונים מיובאים'!D5174</f>
        <v>0</v>
      </c>
      <c r="C5174">
        <f>'נתונים מיובאים'!E5174</f>
        <v>0</v>
      </c>
      <c r="D5174">
        <f>'נתונים מיובאים'!F5174</f>
        <v>0</v>
      </c>
      <c r="E5174" s="5">
        <f>'נתונים מיובאים'!G5174</f>
        <v>0</v>
      </c>
      <c r="F5174">
        <f>'נתונים מיובאים'!H5174</f>
        <v>0</v>
      </c>
      <c r="G5174" s="2">
        <f>'נתונים מיובאים'!I5174</f>
        <v>0</v>
      </c>
      <c r="H5174" s="1">
        <f>'נתונים מיובאים'!J5174</f>
        <v>0</v>
      </c>
      <c r="I5174">
        <f>'נתונים מיובאים'!K5174</f>
        <v>0</v>
      </c>
      <c r="J5174" s="2">
        <f>'נתונים מיובאים'!L5174</f>
        <v>0</v>
      </c>
      <c r="K5174">
        <f>'נתונים מיובאים'!M5174</f>
        <v>0</v>
      </c>
      <c r="L5174" s="2">
        <f>'נתונים מיובאים'!N5174</f>
        <v>0</v>
      </c>
      <c r="M5174" s="1" t="str">
        <f t="shared" si="82"/>
        <v>00</v>
      </c>
      <c r="N5174" s="7" t="str">
        <f>B5174&amp;E5174&amp;COUNTIF($M$2:M5174,B5174&amp;E5174)</f>
        <v>004457</v>
      </c>
    </row>
    <row r="5175" spans="1:14" x14ac:dyDescent="0.2">
      <c r="A5175">
        <f>'נתונים מיובאים'!C5175</f>
        <v>0</v>
      </c>
      <c r="B5175">
        <f>'נתונים מיובאים'!D5175</f>
        <v>0</v>
      </c>
      <c r="C5175">
        <f>'נתונים מיובאים'!E5175</f>
        <v>0</v>
      </c>
      <c r="D5175">
        <f>'נתונים מיובאים'!F5175</f>
        <v>0</v>
      </c>
      <c r="E5175" s="5">
        <f>'נתונים מיובאים'!G5175</f>
        <v>0</v>
      </c>
      <c r="F5175">
        <f>'נתונים מיובאים'!H5175</f>
        <v>0</v>
      </c>
      <c r="G5175" s="2">
        <f>'נתונים מיובאים'!I5175</f>
        <v>0</v>
      </c>
      <c r="H5175" s="1">
        <f>'נתונים מיובאים'!J5175</f>
        <v>0</v>
      </c>
      <c r="I5175">
        <f>'נתונים מיובאים'!K5175</f>
        <v>0</v>
      </c>
      <c r="J5175" s="2">
        <f>'נתונים מיובאים'!L5175</f>
        <v>0</v>
      </c>
      <c r="K5175">
        <f>'נתונים מיובאים'!M5175</f>
        <v>0</v>
      </c>
      <c r="L5175" s="2">
        <f>'נתונים מיובאים'!N5175</f>
        <v>0</v>
      </c>
      <c r="M5175" s="1" t="str">
        <f t="shared" si="82"/>
        <v>00</v>
      </c>
      <c r="N5175" s="7" t="str">
        <f>B5175&amp;E5175&amp;COUNTIF($M$2:M5175,B5175&amp;E5175)</f>
        <v>004458</v>
      </c>
    </row>
    <row r="5176" spans="1:14" x14ac:dyDescent="0.2">
      <c r="A5176">
        <f>'נתונים מיובאים'!C5176</f>
        <v>0</v>
      </c>
      <c r="B5176">
        <f>'נתונים מיובאים'!D5176</f>
        <v>0</v>
      </c>
      <c r="C5176">
        <f>'נתונים מיובאים'!E5176</f>
        <v>0</v>
      </c>
      <c r="D5176">
        <f>'נתונים מיובאים'!F5176</f>
        <v>0</v>
      </c>
      <c r="E5176" s="5">
        <f>'נתונים מיובאים'!G5176</f>
        <v>0</v>
      </c>
      <c r="F5176">
        <f>'נתונים מיובאים'!H5176</f>
        <v>0</v>
      </c>
      <c r="G5176" s="2">
        <f>'נתונים מיובאים'!I5176</f>
        <v>0</v>
      </c>
      <c r="H5176" s="1">
        <f>'נתונים מיובאים'!J5176</f>
        <v>0</v>
      </c>
      <c r="I5176">
        <f>'נתונים מיובאים'!K5176</f>
        <v>0</v>
      </c>
      <c r="J5176" s="2">
        <f>'נתונים מיובאים'!L5176</f>
        <v>0</v>
      </c>
      <c r="K5176">
        <f>'נתונים מיובאים'!M5176</f>
        <v>0</v>
      </c>
      <c r="L5176" s="2">
        <f>'נתונים מיובאים'!N5176</f>
        <v>0</v>
      </c>
      <c r="M5176" s="1" t="str">
        <f t="shared" si="82"/>
        <v>00</v>
      </c>
      <c r="N5176" s="7" t="str">
        <f>B5176&amp;E5176&amp;COUNTIF($M$2:M5176,B5176&amp;E5176)</f>
        <v>004459</v>
      </c>
    </row>
    <row r="5177" spans="1:14" x14ac:dyDescent="0.2">
      <c r="A5177">
        <f>'נתונים מיובאים'!C5177</f>
        <v>0</v>
      </c>
      <c r="B5177">
        <f>'נתונים מיובאים'!D5177</f>
        <v>0</v>
      </c>
      <c r="C5177">
        <f>'נתונים מיובאים'!E5177</f>
        <v>0</v>
      </c>
      <c r="D5177">
        <f>'נתונים מיובאים'!F5177</f>
        <v>0</v>
      </c>
      <c r="E5177" s="5">
        <f>'נתונים מיובאים'!G5177</f>
        <v>0</v>
      </c>
      <c r="F5177">
        <f>'נתונים מיובאים'!H5177</f>
        <v>0</v>
      </c>
      <c r="G5177" s="2">
        <f>'נתונים מיובאים'!I5177</f>
        <v>0</v>
      </c>
      <c r="H5177" s="1">
        <f>'נתונים מיובאים'!J5177</f>
        <v>0</v>
      </c>
      <c r="I5177">
        <f>'נתונים מיובאים'!K5177</f>
        <v>0</v>
      </c>
      <c r="J5177" s="2">
        <f>'נתונים מיובאים'!L5177</f>
        <v>0</v>
      </c>
      <c r="K5177">
        <f>'נתונים מיובאים'!M5177</f>
        <v>0</v>
      </c>
      <c r="L5177" s="2">
        <f>'נתונים מיובאים'!N5177</f>
        <v>0</v>
      </c>
      <c r="M5177" s="1" t="str">
        <f t="shared" si="82"/>
        <v>00</v>
      </c>
      <c r="N5177" s="7" t="str">
        <f>B5177&amp;E5177&amp;COUNTIF($M$2:M5177,B5177&amp;E5177)</f>
        <v>004460</v>
      </c>
    </row>
    <row r="5178" spans="1:14" x14ac:dyDescent="0.2">
      <c r="A5178">
        <f>'נתונים מיובאים'!C5178</f>
        <v>0</v>
      </c>
      <c r="B5178">
        <f>'נתונים מיובאים'!D5178</f>
        <v>0</v>
      </c>
      <c r="C5178">
        <f>'נתונים מיובאים'!E5178</f>
        <v>0</v>
      </c>
      <c r="D5178">
        <f>'נתונים מיובאים'!F5178</f>
        <v>0</v>
      </c>
      <c r="E5178" s="5">
        <f>'נתונים מיובאים'!G5178</f>
        <v>0</v>
      </c>
      <c r="F5178">
        <f>'נתונים מיובאים'!H5178</f>
        <v>0</v>
      </c>
      <c r="G5178" s="2">
        <f>'נתונים מיובאים'!I5178</f>
        <v>0</v>
      </c>
      <c r="H5178" s="1">
        <f>'נתונים מיובאים'!J5178</f>
        <v>0</v>
      </c>
      <c r="I5178">
        <f>'נתונים מיובאים'!K5178</f>
        <v>0</v>
      </c>
      <c r="J5178" s="2">
        <f>'נתונים מיובאים'!L5178</f>
        <v>0</v>
      </c>
      <c r="K5178">
        <f>'נתונים מיובאים'!M5178</f>
        <v>0</v>
      </c>
      <c r="L5178" s="2">
        <f>'נתונים מיובאים'!N5178</f>
        <v>0</v>
      </c>
      <c r="M5178" s="1" t="str">
        <f t="shared" si="82"/>
        <v>00</v>
      </c>
      <c r="N5178" s="7" t="str">
        <f>B5178&amp;E5178&amp;COUNTIF($M$2:M5178,B5178&amp;E5178)</f>
        <v>004461</v>
      </c>
    </row>
    <row r="5179" spans="1:14" x14ac:dyDescent="0.2">
      <c r="A5179">
        <f>'נתונים מיובאים'!C5179</f>
        <v>0</v>
      </c>
      <c r="B5179">
        <f>'נתונים מיובאים'!D5179</f>
        <v>0</v>
      </c>
      <c r="C5179">
        <f>'נתונים מיובאים'!E5179</f>
        <v>0</v>
      </c>
      <c r="D5179">
        <f>'נתונים מיובאים'!F5179</f>
        <v>0</v>
      </c>
      <c r="E5179" s="5">
        <f>'נתונים מיובאים'!G5179</f>
        <v>0</v>
      </c>
      <c r="F5179">
        <f>'נתונים מיובאים'!H5179</f>
        <v>0</v>
      </c>
      <c r="G5179" s="2">
        <f>'נתונים מיובאים'!I5179</f>
        <v>0</v>
      </c>
      <c r="H5179" s="1">
        <f>'נתונים מיובאים'!J5179</f>
        <v>0</v>
      </c>
      <c r="I5179">
        <f>'נתונים מיובאים'!K5179</f>
        <v>0</v>
      </c>
      <c r="J5179" s="2">
        <f>'נתונים מיובאים'!L5179</f>
        <v>0</v>
      </c>
      <c r="K5179">
        <f>'נתונים מיובאים'!M5179</f>
        <v>0</v>
      </c>
      <c r="L5179" s="2">
        <f>'נתונים מיובאים'!N5179</f>
        <v>0</v>
      </c>
      <c r="M5179" s="1" t="str">
        <f t="shared" si="82"/>
        <v>00</v>
      </c>
      <c r="N5179" s="7" t="str">
        <f>B5179&amp;E5179&amp;COUNTIF($M$2:M5179,B5179&amp;E5179)</f>
        <v>004462</v>
      </c>
    </row>
    <row r="5180" spans="1:14" x14ac:dyDescent="0.2">
      <c r="A5180">
        <f>'נתונים מיובאים'!C5180</f>
        <v>0</v>
      </c>
      <c r="B5180">
        <f>'נתונים מיובאים'!D5180</f>
        <v>0</v>
      </c>
      <c r="C5180">
        <f>'נתונים מיובאים'!E5180</f>
        <v>0</v>
      </c>
      <c r="D5180">
        <f>'נתונים מיובאים'!F5180</f>
        <v>0</v>
      </c>
      <c r="E5180" s="5">
        <f>'נתונים מיובאים'!G5180</f>
        <v>0</v>
      </c>
      <c r="F5180">
        <f>'נתונים מיובאים'!H5180</f>
        <v>0</v>
      </c>
      <c r="G5180" s="2">
        <f>'נתונים מיובאים'!I5180</f>
        <v>0</v>
      </c>
      <c r="H5180" s="1">
        <f>'נתונים מיובאים'!J5180</f>
        <v>0</v>
      </c>
      <c r="I5180">
        <f>'נתונים מיובאים'!K5180</f>
        <v>0</v>
      </c>
      <c r="J5180" s="2">
        <f>'נתונים מיובאים'!L5180</f>
        <v>0</v>
      </c>
      <c r="K5180">
        <f>'נתונים מיובאים'!M5180</f>
        <v>0</v>
      </c>
      <c r="L5180" s="2">
        <f>'נתונים מיובאים'!N5180</f>
        <v>0</v>
      </c>
      <c r="M5180" s="1" t="str">
        <f t="shared" si="82"/>
        <v>00</v>
      </c>
      <c r="N5180" s="7" t="str">
        <f>B5180&amp;E5180&amp;COUNTIF($M$2:M5180,B5180&amp;E5180)</f>
        <v>004463</v>
      </c>
    </row>
    <row r="5181" spans="1:14" x14ac:dyDescent="0.2">
      <c r="A5181">
        <f>'נתונים מיובאים'!C5181</f>
        <v>0</v>
      </c>
      <c r="B5181">
        <f>'נתונים מיובאים'!D5181</f>
        <v>0</v>
      </c>
      <c r="C5181">
        <f>'נתונים מיובאים'!E5181</f>
        <v>0</v>
      </c>
      <c r="D5181">
        <f>'נתונים מיובאים'!F5181</f>
        <v>0</v>
      </c>
      <c r="E5181" s="5">
        <f>'נתונים מיובאים'!G5181</f>
        <v>0</v>
      </c>
      <c r="F5181">
        <f>'נתונים מיובאים'!H5181</f>
        <v>0</v>
      </c>
      <c r="G5181" s="2">
        <f>'נתונים מיובאים'!I5181</f>
        <v>0</v>
      </c>
      <c r="H5181" s="1">
        <f>'נתונים מיובאים'!J5181</f>
        <v>0</v>
      </c>
      <c r="I5181">
        <f>'נתונים מיובאים'!K5181</f>
        <v>0</v>
      </c>
      <c r="J5181" s="2">
        <f>'נתונים מיובאים'!L5181</f>
        <v>0</v>
      </c>
      <c r="K5181">
        <f>'נתונים מיובאים'!M5181</f>
        <v>0</v>
      </c>
      <c r="L5181" s="2">
        <f>'נתונים מיובאים'!N5181</f>
        <v>0</v>
      </c>
      <c r="M5181" s="1" t="str">
        <f t="shared" si="82"/>
        <v>00</v>
      </c>
      <c r="N5181" s="7" t="str">
        <f>B5181&amp;E5181&amp;COUNTIF($M$2:M5181,B5181&amp;E5181)</f>
        <v>004464</v>
      </c>
    </row>
    <row r="5182" spans="1:14" x14ac:dyDescent="0.2">
      <c r="A5182">
        <f>'נתונים מיובאים'!C5182</f>
        <v>0</v>
      </c>
      <c r="B5182">
        <f>'נתונים מיובאים'!D5182</f>
        <v>0</v>
      </c>
      <c r="C5182">
        <f>'נתונים מיובאים'!E5182</f>
        <v>0</v>
      </c>
      <c r="D5182">
        <f>'נתונים מיובאים'!F5182</f>
        <v>0</v>
      </c>
      <c r="E5182" s="5">
        <f>'נתונים מיובאים'!G5182</f>
        <v>0</v>
      </c>
      <c r="F5182">
        <f>'נתונים מיובאים'!H5182</f>
        <v>0</v>
      </c>
      <c r="G5182" s="2">
        <f>'נתונים מיובאים'!I5182</f>
        <v>0</v>
      </c>
      <c r="H5182" s="1">
        <f>'נתונים מיובאים'!J5182</f>
        <v>0</v>
      </c>
      <c r="I5182">
        <f>'נתונים מיובאים'!K5182</f>
        <v>0</v>
      </c>
      <c r="J5182" s="2">
        <f>'נתונים מיובאים'!L5182</f>
        <v>0</v>
      </c>
      <c r="K5182">
        <f>'נתונים מיובאים'!M5182</f>
        <v>0</v>
      </c>
      <c r="L5182" s="2">
        <f>'נתונים מיובאים'!N5182</f>
        <v>0</v>
      </c>
      <c r="M5182" s="1" t="str">
        <f t="shared" si="82"/>
        <v>00</v>
      </c>
      <c r="N5182" s="7" t="str">
        <f>B5182&amp;E5182&amp;COUNTIF($M$2:M5182,B5182&amp;E5182)</f>
        <v>004465</v>
      </c>
    </row>
    <row r="5183" spans="1:14" x14ac:dyDescent="0.2">
      <c r="A5183">
        <f>'נתונים מיובאים'!C5183</f>
        <v>0</v>
      </c>
      <c r="B5183">
        <f>'נתונים מיובאים'!D5183</f>
        <v>0</v>
      </c>
      <c r="C5183">
        <f>'נתונים מיובאים'!E5183</f>
        <v>0</v>
      </c>
      <c r="D5183">
        <f>'נתונים מיובאים'!F5183</f>
        <v>0</v>
      </c>
      <c r="E5183" s="5">
        <f>'נתונים מיובאים'!G5183</f>
        <v>0</v>
      </c>
      <c r="F5183">
        <f>'נתונים מיובאים'!H5183</f>
        <v>0</v>
      </c>
      <c r="G5183" s="2">
        <f>'נתונים מיובאים'!I5183</f>
        <v>0</v>
      </c>
      <c r="H5183" s="1">
        <f>'נתונים מיובאים'!J5183</f>
        <v>0</v>
      </c>
      <c r="I5183">
        <f>'נתונים מיובאים'!K5183</f>
        <v>0</v>
      </c>
      <c r="J5183" s="2">
        <f>'נתונים מיובאים'!L5183</f>
        <v>0</v>
      </c>
      <c r="K5183">
        <f>'נתונים מיובאים'!M5183</f>
        <v>0</v>
      </c>
      <c r="L5183" s="2">
        <f>'נתונים מיובאים'!N5183</f>
        <v>0</v>
      </c>
      <c r="M5183" s="1" t="str">
        <f t="shared" si="82"/>
        <v>00</v>
      </c>
      <c r="N5183" s="7" t="str">
        <f>B5183&amp;E5183&amp;COUNTIF($M$2:M5183,B5183&amp;E5183)</f>
        <v>004466</v>
      </c>
    </row>
    <row r="5184" spans="1:14" x14ac:dyDescent="0.2">
      <c r="A5184">
        <f>'נתונים מיובאים'!C5184</f>
        <v>0</v>
      </c>
      <c r="B5184">
        <f>'נתונים מיובאים'!D5184</f>
        <v>0</v>
      </c>
      <c r="C5184">
        <f>'נתונים מיובאים'!E5184</f>
        <v>0</v>
      </c>
      <c r="D5184">
        <f>'נתונים מיובאים'!F5184</f>
        <v>0</v>
      </c>
      <c r="E5184" s="5">
        <f>'נתונים מיובאים'!G5184</f>
        <v>0</v>
      </c>
      <c r="F5184">
        <f>'נתונים מיובאים'!H5184</f>
        <v>0</v>
      </c>
      <c r="G5184" s="2">
        <f>'נתונים מיובאים'!I5184</f>
        <v>0</v>
      </c>
      <c r="H5184" s="1">
        <f>'נתונים מיובאים'!J5184</f>
        <v>0</v>
      </c>
      <c r="I5184">
        <f>'נתונים מיובאים'!K5184</f>
        <v>0</v>
      </c>
      <c r="J5184" s="2">
        <f>'נתונים מיובאים'!L5184</f>
        <v>0</v>
      </c>
      <c r="K5184">
        <f>'נתונים מיובאים'!M5184</f>
        <v>0</v>
      </c>
      <c r="L5184" s="2">
        <f>'נתונים מיובאים'!N5184</f>
        <v>0</v>
      </c>
      <c r="M5184" s="1" t="str">
        <f t="shared" si="82"/>
        <v>00</v>
      </c>
      <c r="N5184" s="7" t="str">
        <f>B5184&amp;E5184&amp;COUNTIF($M$2:M5184,B5184&amp;E5184)</f>
        <v>004467</v>
      </c>
    </row>
    <row r="5185" spans="1:14" x14ac:dyDescent="0.2">
      <c r="A5185">
        <f>'נתונים מיובאים'!C5185</f>
        <v>0</v>
      </c>
      <c r="B5185">
        <f>'נתונים מיובאים'!D5185</f>
        <v>0</v>
      </c>
      <c r="C5185">
        <f>'נתונים מיובאים'!E5185</f>
        <v>0</v>
      </c>
      <c r="D5185">
        <f>'נתונים מיובאים'!F5185</f>
        <v>0</v>
      </c>
      <c r="E5185" s="5">
        <f>'נתונים מיובאים'!G5185</f>
        <v>0</v>
      </c>
      <c r="F5185">
        <f>'נתונים מיובאים'!H5185</f>
        <v>0</v>
      </c>
      <c r="G5185" s="2">
        <f>'נתונים מיובאים'!I5185</f>
        <v>0</v>
      </c>
      <c r="H5185" s="1">
        <f>'נתונים מיובאים'!J5185</f>
        <v>0</v>
      </c>
      <c r="I5185">
        <f>'נתונים מיובאים'!K5185</f>
        <v>0</v>
      </c>
      <c r="J5185" s="2">
        <f>'נתונים מיובאים'!L5185</f>
        <v>0</v>
      </c>
      <c r="K5185">
        <f>'נתונים מיובאים'!M5185</f>
        <v>0</v>
      </c>
      <c r="L5185" s="2">
        <f>'נתונים מיובאים'!N5185</f>
        <v>0</v>
      </c>
      <c r="M5185" s="1" t="str">
        <f t="shared" si="82"/>
        <v>00</v>
      </c>
      <c r="N5185" s="7" t="str">
        <f>B5185&amp;E5185&amp;COUNTIF($M$2:M5185,B5185&amp;E5185)</f>
        <v>004468</v>
      </c>
    </row>
    <row r="5186" spans="1:14" x14ac:dyDescent="0.2">
      <c r="A5186">
        <f>'נתונים מיובאים'!C5186</f>
        <v>0</v>
      </c>
      <c r="B5186">
        <f>'נתונים מיובאים'!D5186</f>
        <v>0</v>
      </c>
      <c r="C5186">
        <f>'נתונים מיובאים'!E5186</f>
        <v>0</v>
      </c>
      <c r="D5186">
        <f>'נתונים מיובאים'!F5186</f>
        <v>0</v>
      </c>
      <c r="E5186" s="5">
        <f>'נתונים מיובאים'!G5186</f>
        <v>0</v>
      </c>
      <c r="F5186">
        <f>'נתונים מיובאים'!H5186</f>
        <v>0</v>
      </c>
      <c r="G5186" s="2">
        <f>'נתונים מיובאים'!I5186</f>
        <v>0</v>
      </c>
      <c r="H5186" s="1">
        <f>'נתונים מיובאים'!J5186</f>
        <v>0</v>
      </c>
      <c r="I5186">
        <f>'נתונים מיובאים'!K5186</f>
        <v>0</v>
      </c>
      <c r="J5186" s="2">
        <f>'נתונים מיובאים'!L5186</f>
        <v>0</v>
      </c>
      <c r="K5186">
        <f>'נתונים מיובאים'!M5186</f>
        <v>0</v>
      </c>
      <c r="L5186" s="2">
        <f>'נתונים מיובאים'!N5186</f>
        <v>0</v>
      </c>
      <c r="M5186" s="1" t="str">
        <f t="shared" si="82"/>
        <v>00</v>
      </c>
      <c r="N5186" s="7" t="str">
        <f>B5186&amp;E5186&amp;COUNTIF($M$2:M5186,B5186&amp;E5186)</f>
        <v>004469</v>
      </c>
    </row>
    <row r="5187" spans="1:14" x14ac:dyDescent="0.2">
      <c r="A5187">
        <f>'נתונים מיובאים'!C5187</f>
        <v>0</v>
      </c>
      <c r="B5187">
        <f>'נתונים מיובאים'!D5187</f>
        <v>0</v>
      </c>
      <c r="C5187">
        <f>'נתונים מיובאים'!E5187</f>
        <v>0</v>
      </c>
      <c r="D5187">
        <f>'נתונים מיובאים'!F5187</f>
        <v>0</v>
      </c>
      <c r="E5187" s="5">
        <f>'נתונים מיובאים'!G5187</f>
        <v>0</v>
      </c>
      <c r="F5187">
        <f>'נתונים מיובאים'!H5187</f>
        <v>0</v>
      </c>
      <c r="G5187" s="2">
        <f>'נתונים מיובאים'!I5187</f>
        <v>0</v>
      </c>
      <c r="H5187" s="1">
        <f>'נתונים מיובאים'!J5187</f>
        <v>0</v>
      </c>
      <c r="I5187">
        <f>'נתונים מיובאים'!K5187</f>
        <v>0</v>
      </c>
      <c r="J5187" s="2">
        <f>'נתונים מיובאים'!L5187</f>
        <v>0</v>
      </c>
      <c r="K5187">
        <f>'נתונים מיובאים'!M5187</f>
        <v>0</v>
      </c>
      <c r="L5187" s="2">
        <f>'נתונים מיובאים'!N5187</f>
        <v>0</v>
      </c>
      <c r="M5187" s="1" t="str">
        <f t="shared" si="82"/>
        <v>00</v>
      </c>
      <c r="N5187" s="7" t="str">
        <f>B5187&amp;E5187&amp;COUNTIF($M$2:M5187,B5187&amp;E5187)</f>
        <v>004470</v>
      </c>
    </row>
    <row r="5188" spans="1:14" x14ac:dyDescent="0.2">
      <c r="A5188">
        <f>'נתונים מיובאים'!C5188</f>
        <v>0</v>
      </c>
      <c r="B5188">
        <f>'נתונים מיובאים'!D5188</f>
        <v>0</v>
      </c>
      <c r="C5188">
        <f>'נתונים מיובאים'!E5188</f>
        <v>0</v>
      </c>
      <c r="D5188">
        <f>'נתונים מיובאים'!F5188</f>
        <v>0</v>
      </c>
      <c r="E5188" s="5">
        <f>'נתונים מיובאים'!G5188</f>
        <v>0</v>
      </c>
      <c r="F5188">
        <f>'נתונים מיובאים'!H5188</f>
        <v>0</v>
      </c>
      <c r="G5188" s="2">
        <f>'נתונים מיובאים'!I5188</f>
        <v>0</v>
      </c>
      <c r="H5188" s="1">
        <f>'נתונים מיובאים'!J5188</f>
        <v>0</v>
      </c>
      <c r="I5188">
        <f>'נתונים מיובאים'!K5188</f>
        <v>0</v>
      </c>
      <c r="J5188" s="2">
        <f>'נתונים מיובאים'!L5188</f>
        <v>0</v>
      </c>
      <c r="K5188">
        <f>'נתונים מיובאים'!M5188</f>
        <v>0</v>
      </c>
      <c r="L5188" s="2">
        <f>'נתונים מיובאים'!N5188</f>
        <v>0</v>
      </c>
      <c r="M5188" s="1" t="str">
        <f t="shared" si="82"/>
        <v>00</v>
      </c>
      <c r="N5188" s="7" t="str">
        <f>B5188&amp;E5188&amp;COUNTIF($M$2:M5188,B5188&amp;E5188)</f>
        <v>004471</v>
      </c>
    </row>
    <row r="5189" spans="1:14" x14ac:dyDescent="0.2">
      <c r="A5189">
        <f>'נתונים מיובאים'!C5189</f>
        <v>0</v>
      </c>
      <c r="B5189">
        <f>'נתונים מיובאים'!D5189</f>
        <v>0</v>
      </c>
      <c r="C5189">
        <f>'נתונים מיובאים'!E5189</f>
        <v>0</v>
      </c>
      <c r="D5189">
        <f>'נתונים מיובאים'!F5189</f>
        <v>0</v>
      </c>
      <c r="E5189" s="5">
        <f>'נתונים מיובאים'!G5189</f>
        <v>0</v>
      </c>
      <c r="F5189">
        <f>'נתונים מיובאים'!H5189</f>
        <v>0</v>
      </c>
      <c r="G5189" s="2">
        <f>'נתונים מיובאים'!I5189</f>
        <v>0</v>
      </c>
      <c r="H5189" s="1">
        <f>'נתונים מיובאים'!J5189</f>
        <v>0</v>
      </c>
      <c r="I5189">
        <f>'נתונים מיובאים'!K5189</f>
        <v>0</v>
      </c>
      <c r="J5189" s="2">
        <f>'נתונים מיובאים'!L5189</f>
        <v>0</v>
      </c>
      <c r="K5189">
        <f>'נתונים מיובאים'!M5189</f>
        <v>0</v>
      </c>
      <c r="L5189" s="2">
        <f>'נתונים מיובאים'!N5189</f>
        <v>0</v>
      </c>
      <c r="M5189" s="1" t="str">
        <f t="shared" si="82"/>
        <v>00</v>
      </c>
      <c r="N5189" s="7" t="str">
        <f>B5189&amp;E5189&amp;COUNTIF($M$2:M5189,B5189&amp;E5189)</f>
        <v>004472</v>
      </c>
    </row>
    <row r="5190" spans="1:14" x14ac:dyDescent="0.2">
      <c r="A5190">
        <f>'נתונים מיובאים'!C5190</f>
        <v>0</v>
      </c>
      <c r="B5190">
        <f>'נתונים מיובאים'!D5190</f>
        <v>0</v>
      </c>
      <c r="C5190">
        <f>'נתונים מיובאים'!E5190</f>
        <v>0</v>
      </c>
      <c r="D5190">
        <f>'נתונים מיובאים'!F5190</f>
        <v>0</v>
      </c>
      <c r="E5190" s="5">
        <f>'נתונים מיובאים'!G5190</f>
        <v>0</v>
      </c>
      <c r="F5190">
        <f>'נתונים מיובאים'!H5190</f>
        <v>0</v>
      </c>
      <c r="G5190" s="2">
        <f>'נתונים מיובאים'!I5190</f>
        <v>0</v>
      </c>
      <c r="H5190" s="1">
        <f>'נתונים מיובאים'!J5190</f>
        <v>0</v>
      </c>
      <c r="I5190">
        <f>'נתונים מיובאים'!K5190</f>
        <v>0</v>
      </c>
      <c r="J5190" s="2">
        <f>'נתונים מיובאים'!L5190</f>
        <v>0</v>
      </c>
      <c r="K5190">
        <f>'נתונים מיובאים'!M5190</f>
        <v>0</v>
      </c>
      <c r="L5190" s="2">
        <f>'נתונים מיובאים'!N5190</f>
        <v>0</v>
      </c>
      <c r="M5190" s="1" t="str">
        <f t="shared" si="82"/>
        <v>00</v>
      </c>
      <c r="N5190" s="7" t="str">
        <f>B5190&amp;E5190&amp;COUNTIF($M$2:M5190,B5190&amp;E5190)</f>
        <v>004473</v>
      </c>
    </row>
    <row r="5191" spans="1:14" x14ac:dyDescent="0.2">
      <c r="A5191">
        <f>'נתונים מיובאים'!C5191</f>
        <v>0</v>
      </c>
      <c r="B5191">
        <f>'נתונים מיובאים'!D5191</f>
        <v>0</v>
      </c>
      <c r="C5191">
        <f>'נתונים מיובאים'!E5191</f>
        <v>0</v>
      </c>
      <c r="D5191">
        <f>'נתונים מיובאים'!F5191</f>
        <v>0</v>
      </c>
      <c r="E5191" s="5">
        <f>'נתונים מיובאים'!G5191</f>
        <v>0</v>
      </c>
      <c r="F5191">
        <f>'נתונים מיובאים'!H5191</f>
        <v>0</v>
      </c>
      <c r="G5191" s="2">
        <f>'נתונים מיובאים'!I5191</f>
        <v>0</v>
      </c>
      <c r="H5191" s="1">
        <f>'נתונים מיובאים'!J5191</f>
        <v>0</v>
      </c>
      <c r="I5191">
        <f>'נתונים מיובאים'!K5191</f>
        <v>0</v>
      </c>
      <c r="J5191" s="2">
        <f>'נתונים מיובאים'!L5191</f>
        <v>0</v>
      </c>
      <c r="K5191">
        <f>'נתונים מיובאים'!M5191</f>
        <v>0</v>
      </c>
      <c r="L5191" s="2">
        <f>'נתונים מיובאים'!N5191</f>
        <v>0</v>
      </c>
      <c r="M5191" s="1" t="str">
        <f t="shared" si="82"/>
        <v>00</v>
      </c>
      <c r="N5191" s="7" t="str">
        <f>B5191&amp;E5191&amp;COUNTIF($M$2:M5191,B5191&amp;E5191)</f>
        <v>004474</v>
      </c>
    </row>
    <row r="5192" spans="1:14" x14ac:dyDescent="0.2">
      <c r="A5192">
        <f>'נתונים מיובאים'!C5192</f>
        <v>0</v>
      </c>
      <c r="B5192">
        <f>'נתונים מיובאים'!D5192</f>
        <v>0</v>
      </c>
      <c r="C5192">
        <f>'נתונים מיובאים'!E5192</f>
        <v>0</v>
      </c>
      <c r="D5192">
        <f>'נתונים מיובאים'!F5192</f>
        <v>0</v>
      </c>
      <c r="E5192" s="5">
        <f>'נתונים מיובאים'!G5192</f>
        <v>0</v>
      </c>
      <c r="F5192">
        <f>'נתונים מיובאים'!H5192</f>
        <v>0</v>
      </c>
      <c r="G5192" s="2">
        <f>'נתונים מיובאים'!I5192</f>
        <v>0</v>
      </c>
      <c r="H5192" s="1">
        <f>'נתונים מיובאים'!J5192</f>
        <v>0</v>
      </c>
      <c r="I5192">
        <f>'נתונים מיובאים'!K5192</f>
        <v>0</v>
      </c>
      <c r="J5192" s="2">
        <f>'נתונים מיובאים'!L5192</f>
        <v>0</v>
      </c>
      <c r="K5192">
        <f>'נתונים מיובאים'!M5192</f>
        <v>0</v>
      </c>
      <c r="L5192" s="2">
        <f>'נתונים מיובאים'!N5192</f>
        <v>0</v>
      </c>
      <c r="M5192" s="1" t="str">
        <f t="shared" si="82"/>
        <v>00</v>
      </c>
      <c r="N5192" s="7" t="str">
        <f>B5192&amp;E5192&amp;COUNTIF($M$2:M5192,B5192&amp;E5192)</f>
        <v>004475</v>
      </c>
    </row>
    <row r="5193" spans="1:14" x14ac:dyDescent="0.2">
      <c r="A5193">
        <f>'נתונים מיובאים'!C5193</f>
        <v>0</v>
      </c>
      <c r="B5193">
        <f>'נתונים מיובאים'!D5193</f>
        <v>0</v>
      </c>
      <c r="C5193">
        <f>'נתונים מיובאים'!E5193</f>
        <v>0</v>
      </c>
      <c r="D5193">
        <f>'נתונים מיובאים'!F5193</f>
        <v>0</v>
      </c>
      <c r="E5193" s="5">
        <f>'נתונים מיובאים'!G5193</f>
        <v>0</v>
      </c>
      <c r="F5193">
        <f>'נתונים מיובאים'!H5193</f>
        <v>0</v>
      </c>
      <c r="G5193" s="2">
        <f>'נתונים מיובאים'!I5193</f>
        <v>0</v>
      </c>
      <c r="H5193" s="1">
        <f>'נתונים מיובאים'!J5193</f>
        <v>0</v>
      </c>
      <c r="I5193">
        <f>'נתונים מיובאים'!K5193</f>
        <v>0</v>
      </c>
      <c r="J5193" s="2">
        <f>'נתונים מיובאים'!L5193</f>
        <v>0</v>
      </c>
      <c r="K5193">
        <f>'נתונים מיובאים'!M5193</f>
        <v>0</v>
      </c>
      <c r="L5193" s="2">
        <f>'נתונים מיובאים'!N5193</f>
        <v>0</v>
      </c>
      <c r="M5193" s="1" t="str">
        <f t="shared" si="82"/>
        <v>00</v>
      </c>
      <c r="N5193" s="7" t="str">
        <f>B5193&amp;E5193&amp;COUNTIF($M$2:M5193,B5193&amp;E5193)</f>
        <v>004476</v>
      </c>
    </row>
    <row r="5194" spans="1:14" x14ac:dyDescent="0.2">
      <c r="A5194">
        <f>'נתונים מיובאים'!C5194</f>
        <v>0</v>
      </c>
      <c r="B5194">
        <f>'נתונים מיובאים'!D5194</f>
        <v>0</v>
      </c>
      <c r="C5194">
        <f>'נתונים מיובאים'!E5194</f>
        <v>0</v>
      </c>
      <c r="D5194">
        <f>'נתונים מיובאים'!F5194</f>
        <v>0</v>
      </c>
      <c r="E5194" s="5">
        <f>'נתונים מיובאים'!G5194</f>
        <v>0</v>
      </c>
      <c r="F5194">
        <f>'נתונים מיובאים'!H5194</f>
        <v>0</v>
      </c>
      <c r="G5194" s="2">
        <f>'נתונים מיובאים'!I5194</f>
        <v>0</v>
      </c>
      <c r="H5194" s="1">
        <f>'נתונים מיובאים'!J5194</f>
        <v>0</v>
      </c>
      <c r="I5194">
        <f>'נתונים מיובאים'!K5194</f>
        <v>0</v>
      </c>
      <c r="J5194" s="2">
        <f>'נתונים מיובאים'!L5194</f>
        <v>0</v>
      </c>
      <c r="K5194">
        <f>'נתונים מיובאים'!M5194</f>
        <v>0</v>
      </c>
      <c r="L5194" s="2">
        <f>'נתונים מיובאים'!N5194</f>
        <v>0</v>
      </c>
      <c r="M5194" s="1" t="str">
        <f t="shared" si="82"/>
        <v>00</v>
      </c>
      <c r="N5194" s="7" t="str">
        <f>B5194&amp;E5194&amp;COUNTIF($M$2:M5194,B5194&amp;E5194)</f>
        <v>004477</v>
      </c>
    </row>
    <row r="5195" spans="1:14" x14ac:dyDescent="0.2">
      <c r="A5195">
        <f>'נתונים מיובאים'!C5195</f>
        <v>0</v>
      </c>
      <c r="B5195">
        <f>'נתונים מיובאים'!D5195</f>
        <v>0</v>
      </c>
      <c r="C5195">
        <f>'נתונים מיובאים'!E5195</f>
        <v>0</v>
      </c>
      <c r="D5195">
        <f>'נתונים מיובאים'!F5195</f>
        <v>0</v>
      </c>
      <c r="E5195" s="5">
        <f>'נתונים מיובאים'!G5195</f>
        <v>0</v>
      </c>
      <c r="F5195">
        <f>'נתונים מיובאים'!H5195</f>
        <v>0</v>
      </c>
      <c r="G5195" s="2">
        <f>'נתונים מיובאים'!I5195</f>
        <v>0</v>
      </c>
      <c r="H5195" s="1">
        <f>'נתונים מיובאים'!J5195</f>
        <v>0</v>
      </c>
      <c r="I5195">
        <f>'נתונים מיובאים'!K5195</f>
        <v>0</v>
      </c>
      <c r="J5195" s="2">
        <f>'נתונים מיובאים'!L5195</f>
        <v>0</v>
      </c>
      <c r="K5195">
        <f>'נתונים מיובאים'!M5195</f>
        <v>0</v>
      </c>
      <c r="L5195" s="2">
        <f>'נתונים מיובאים'!N5195</f>
        <v>0</v>
      </c>
      <c r="M5195" s="1" t="str">
        <f t="shared" si="82"/>
        <v>00</v>
      </c>
      <c r="N5195" s="7" t="str">
        <f>B5195&amp;E5195&amp;COUNTIF($M$2:M5195,B5195&amp;E5195)</f>
        <v>004478</v>
      </c>
    </row>
    <row r="5196" spans="1:14" x14ac:dyDescent="0.2">
      <c r="A5196">
        <f>'נתונים מיובאים'!C5196</f>
        <v>0</v>
      </c>
      <c r="B5196">
        <f>'נתונים מיובאים'!D5196</f>
        <v>0</v>
      </c>
      <c r="C5196">
        <f>'נתונים מיובאים'!E5196</f>
        <v>0</v>
      </c>
      <c r="D5196">
        <f>'נתונים מיובאים'!F5196</f>
        <v>0</v>
      </c>
      <c r="E5196" s="5">
        <f>'נתונים מיובאים'!G5196</f>
        <v>0</v>
      </c>
      <c r="F5196">
        <f>'נתונים מיובאים'!H5196</f>
        <v>0</v>
      </c>
      <c r="G5196" s="2">
        <f>'נתונים מיובאים'!I5196</f>
        <v>0</v>
      </c>
      <c r="H5196" s="1">
        <f>'נתונים מיובאים'!J5196</f>
        <v>0</v>
      </c>
      <c r="I5196">
        <f>'נתונים מיובאים'!K5196</f>
        <v>0</v>
      </c>
      <c r="J5196" s="2">
        <f>'נתונים מיובאים'!L5196</f>
        <v>0</v>
      </c>
      <c r="K5196">
        <f>'נתונים מיובאים'!M5196</f>
        <v>0</v>
      </c>
      <c r="L5196" s="2">
        <f>'נתונים מיובאים'!N5196</f>
        <v>0</v>
      </c>
      <c r="M5196" s="1" t="str">
        <f t="shared" si="82"/>
        <v>00</v>
      </c>
      <c r="N5196" s="7" t="str">
        <f>B5196&amp;E5196&amp;COUNTIF($M$2:M5196,B5196&amp;E5196)</f>
        <v>004479</v>
      </c>
    </row>
    <row r="5197" spans="1:14" x14ac:dyDescent="0.2">
      <c r="A5197">
        <f>'נתונים מיובאים'!C5197</f>
        <v>0</v>
      </c>
      <c r="B5197">
        <f>'נתונים מיובאים'!D5197</f>
        <v>0</v>
      </c>
      <c r="C5197">
        <f>'נתונים מיובאים'!E5197</f>
        <v>0</v>
      </c>
      <c r="D5197">
        <f>'נתונים מיובאים'!F5197</f>
        <v>0</v>
      </c>
      <c r="E5197" s="5">
        <f>'נתונים מיובאים'!G5197</f>
        <v>0</v>
      </c>
      <c r="F5197">
        <f>'נתונים מיובאים'!H5197</f>
        <v>0</v>
      </c>
      <c r="G5197" s="2">
        <f>'נתונים מיובאים'!I5197</f>
        <v>0</v>
      </c>
      <c r="H5197" s="1">
        <f>'נתונים מיובאים'!J5197</f>
        <v>0</v>
      </c>
      <c r="I5197">
        <f>'נתונים מיובאים'!K5197</f>
        <v>0</v>
      </c>
      <c r="J5197" s="2">
        <f>'נתונים מיובאים'!L5197</f>
        <v>0</v>
      </c>
      <c r="K5197">
        <f>'נתונים מיובאים'!M5197</f>
        <v>0</v>
      </c>
      <c r="L5197" s="2">
        <f>'נתונים מיובאים'!N5197</f>
        <v>0</v>
      </c>
      <c r="M5197" s="1" t="str">
        <f t="shared" si="82"/>
        <v>00</v>
      </c>
      <c r="N5197" s="7" t="str">
        <f>B5197&amp;E5197&amp;COUNTIF($M$2:M5197,B5197&amp;E5197)</f>
        <v>004480</v>
      </c>
    </row>
    <row r="5198" spans="1:14" x14ac:dyDescent="0.2">
      <c r="A5198">
        <f>'נתונים מיובאים'!C5198</f>
        <v>0</v>
      </c>
      <c r="B5198">
        <f>'נתונים מיובאים'!D5198</f>
        <v>0</v>
      </c>
      <c r="C5198">
        <f>'נתונים מיובאים'!E5198</f>
        <v>0</v>
      </c>
      <c r="D5198">
        <f>'נתונים מיובאים'!F5198</f>
        <v>0</v>
      </c>
      <c r="E5198" s="5">
        <f>'נתונים מיובאים'!G5198</f>
        <v>0</v>
      </c>
      <c r="F5198">
        <f>'נתונים מיובאים'!H5198</f>
        <v>0</v>
      </c>
      <c r="G5198" s="2">
        <f>'נתונים מיובאים'!I5198</f>
        <v>0</v>
      </c>
      <c r="H5198" s="1">
        <f>'נתונים מיובאים'!J5198</f>
        <v>0</v>
      </c>
      <c r="I5198">
        <f>'נתונים מיובאים'!K5198</f>
        <v>0</v>
      </c>
      <c r="J5198" s="2">
        <f>'נתונים מיובאים'!L5198</f>
        <v>0</v>
      </c>
      <c r="K5198">
        <f>'נתונים מיובאים'!M5198</f>
        <v>0</v>
      </c>
      <c r="L5198" s="2">
        <f>'נתונים מיובאים'!N5198</f>
        <v>0</v>
      </c>
      <c r="M5198" s="1" t="str">
        <f t="shared" si="82"/>
        <v>00</v>
      </c>
      <c r="N5198" s="7" t="str">
        <f>B5198&amp;E5198&amp;COUNTIF($M$2:M5198,B5198&amp;E5198)</f>
        <v>004481</v>
      </c>
    </row>
    <row r="5199" spans="1:14" x14ac:dyDescent="0.2">
      <c r="A5199">
        <f>'נתונים מיובאים'!C5199</f>
        <v>0</v>
      </c>
      <c r="B5199">
        <f>'נתונים מיובאים'!D5199</f>
        <v>0</v>
      </c>
      <c r="C5199">
        <f>'נתונים מיובאים'!E5199</f>
        <v>0</v>
      </c>
      <c r="D5199">
        <f>'נתונים מיובאים'!F5199</f>
        <v>0</v>
      </c>
      <c r="E5199" s="5">
        <f>'נתונים מיובאים'!G5199</f>
        <v>0</v>
      </c>
      <c r="F5199">
        <f>'נתונים מיובאים'!H5199</f>
        <v>0</v>
      </c>
      <c r="G5199" s="2">
        <f>'נתונים מיובאים'!I5199</f>
        <v>0</v>
      </c>
      <c r="H5199" s="1">
        <f>'נתונים מיובאים'!J5199</f>
        <v>0</v>
      </c>
      <c r="I5199">
        <f>'נתונים מיובאים'!K5199</f>
        <v>0</v>
      </c>
      <c r="J5199" s="2">
        <f>'נתונים מיובאים'!L5199</f>
        <v>0</v>
      </c>
      <c r="K5199">
        <f>'נתונים מיובאים'!M5199</f>
        <v>0</v>
      </c>
      <c r="L5199" s="2">
        <f>'נתונים מיובאים'!N5199</f>
        <v>0</v>
      </c>
      <c r="M5199" s="1" t="str">
        <f t="shared" si="82"/>
        <v>00</v>
      </c>
      <c r="N5199" s="7" t="str">
        <f>B5199&amp;E5199&amp;COUNTIF($M$2:M5199,B5199&amp;E5199)</f>
        <v>004482</v>
      </c>
    </row>
    <row r="5200" spans="1:14" x14ac:dyDescent="0.2">
      <c r="A5200">
        <f>'נתונים מיובאים'!C5200</f>
        <v>0</v>
      </c>
      <c r="B5200">
        <f>'נתונים מיובאים'!D5200</f>
        <v>0</v>
      </c>
      <c r="C5200">
        <f>'נתונים מיובאים'!E5200</f>
        <v>0</v>
      </c>
      <c r="D5200">
        <f>'נתונים מיובאים'!F5200</f>
        <v>0</v>
      </c>
      <c r="E5200" s="5">
        <f>'נתונים מיובאים'!G5200</f>
        <v>0</v>
      </c>
      <c r="F5200">
        <f>'נתונים מיובאים'!H5200</f>
        <v>0</v>
      </c>
      <c r="G5200" s="2">
        <f>'נתונים מיובאים'!I5200</f>
        <v>0</v>
      </c>
      <c r="H5200" s="1">
        <f>'נתונים מיובאים'!J5200</f>
        <v>0</v>
      </c>
      <c r="I5200">
        <f>'נתונים מיובאים'!K5200</f>
        <v>0</v>
      </c>
      <c r="J5200" s="2">
        <f>'נתונים מיובאים'!L5200</f>
        <v>0</v>
      </c>
      <c r="K5200">
        <f>'נתונים מיובאים'!M5200</f>
        <v>0</v>
      </c>
      <c r="L5200" s="2">
        <f>'נתונים מיובאים'!N5200</f>
        <v>0</v>
      </c>
      <c r="M5200" s="1" t="str">
        <f t="shared" si="82"/>
        <v>00</v>
      </c>
      <c r="N5200" s="7" t="str">
        <f>B5200&amp;E5200&amp;COUNTIF($M$2:M5200,B5200&amp;E5200)</f>
        <v>004483</v>
      </c>
    </row>
    <row r="5201" spans="1:14" x14ac:dyDescent="0.2">
      <c r="A5201">
        <f>'נתונים מיובאים'!C5201</f>
        <v>0</v>
      </c>
      <c r="B5201">
        <f>'נתונים מיובאים'!D5201</f>
        <v>0</v>
      </c>
      <c r="C5201">
        <f>'נתונים מיובאים'!E5201</f>
        <v>0</v>
      </c>
      <c r="D5201">
        <f>'נתונים מיובאים'!F5201</f>
        <v>0</v>
      </c>
      <c r="E5201" s="5">
        <f>'נתונים מיובאים'!G5201</f>
        <v>0</v>
      </c>
      <c r="F5201">
        <f>'נתונים מיובאים'!H5201</f>
        <v>0</v>
      </c>
      <c r="G5201" s="2">
        <f>'נתונים מיובאים'!I5201</f>
        <v>0</v>
      </c>
      <c r="H5201" s="1">
        <f>'נתונים מיובאים'!J5201</f>
        <v>0</v>
      </c>
      <c r="I5201">
        <f>'נתונים מיובאים'!K5201</f>
        <v>0</v>
      </c>
      <c r="J5201" s="2">
        <f>'נתונים מיובאים'!L5201</f>
        <v>0</v>
      </c>
      <c r="K5201">
        <f>'נתונים מיובאים'!M5201</f>
        <v>0</v>
      </c>
      <c r="L5201" s="2">
        <f>'נתונים מיובאים'!N5201</f>
        <v>0</v>
      </c>
      <c r="M5201" s="1" t="str">
        <f t="shared" si="82"/>
        <v>00</v>
      </c>
      <c r="N5201" s="7" t="str">
        <f>B5201&amp;E5201&amp;COUNTIF($M$2:M5201,B5201&amp;E5201)</f>
        <v>004484</v>
      </c>
    </row>
    <row r="5202" spans="1:14" x14ac:dyDescent="0.2">
      <c r="A5202">
        <f>'נתונים מיובאים'!C5202</f>
        <v>0</v>
      </c>
      <c r="B5202">
        <f>'נתונים מיובאים'!D5202</f>
        <v>0</v>
      </c>
      <c r="C5202">
        <f>'נתונים מיובאים'!E5202</f>
        <v>0</v>
      </c>
      <c r="D5202">
        <f>'נתונים מיובאים'!F5202</f>
        <v>0</v>
      </c>
      <c r="E5202" s="5">
        <f>'נתונים מיובאים'!G5202</f>
        <v>0</v>
      </c>
      <c r="F5202">
        <f>'נתונים מיובאים'!H5202</f>
        <v>0</v>
      </c>
      <c r="G5202" s="2">
        <f>'נתונים מיובאים'!I5202</f>
        <v>0</v>
      </c>
      <c r="H5202" s="1">
        <f>'נתונים מיובאים'!J5202</f>
        <v>0</v>
      </c>
      <c r="I5202">
        <f>'נתונים מיובאים'!K5202</f>
        <v>0</v>
      </c>
      <c r="J5202" s="2">
        <f>'נתונים מיובאים'!L5202</f>
        <v>0</v>
      </c>
      <c r="K5202">
        <f>'נתונים מיובאים'!M5202</f>
        <v>0</v>
      </c>
      <c r="L5202" s="2">
        <f>'נתונים מיובאים'!N5202</f>
        <v>0</v>
      </c>
      <c r="M5202" s="1" t="str">
        <f t="shared" si="82"/>
        <v>00</v>
      </c>
      <c r="N5202" s="7" t="str">
        <f>B5202&amp;E5202&amp;COUNTIF($M$2:M5202,B5202&amp;E5202)</f>
        <v>004485</v>
      </c>
    </row>
    <row r="5203" spans="1:14" x14ac:dyDescent="0.2">
      <c r="A5203">
        <f>'נתונים מיובאים'!C5203</f>
        <v>0</v>
      </c>
      <c r="B5203">
        <f>'נתונים מיובאים'!D5203</f>
        <v>0</v>
      </c>
      <c r="C5203">
        <f>'נתונים מיובאים'!E5203</f>
        <v>0</v>
      </c>
      <c r="D5203">
        <f>'נתונים מיובאים'!F5203</f>
        <v>0</v>
      </c>
      <c r="E5203" s="5">
        <f>'נתונים מיובאים'!G5203</f>
        <v>0</v>
      </c>
      <c r="F5203">
        <f>'נתונים מיובאים'!H5203</f>
        <v>0</v>
      </c>
      <c r="G5203" s="2">
        <f>'נתונים מיובאים'!I5203</f>
        <v>0</v>
      </c>
      <c r="H5203" s="1">
        <f>'נתונים מיובאים'!J5203</f>
        <v>0</v>
      </c>
      <c r="I5203">
        <f>'נתונים מיובאים'!K5203</f>
        <v>0</v>
      </c>
      <c r="J5203" s="2">
        <f>'נתונים מיובאים'!L5203</f>
        <v>0</v>
      </c>
      <c r="K5203">
        <f>'נתונים מיובאים'!M5203</f>
        <v>0</v>
      </c>
      <c r="L5203" s="2">
        <f>'נתונים מיובאים'!N5203</f>
        <v>0</v>
      </c>
      <c r="M5203" s="1" t="str">
        <f t="shared" si="82"/>
        <v>00</v>
      </c>
      <c r="N5203" s="7" t="str">
        <f>B5203&amp;E5203&amp;COUNTIF($M$2:M5203,B5203&amp;E5203)</f>
        <v>004486</v>
      </c>
    </row>
    <row r="5204" spans="1:14" x14ac:dyDescent="0.2">
      <c r="A5204">
        <f>'נתונים מיובאים'!C5204</f>
        <v>0</v>
      </c>
      <c r="B5204">
        <f>'נתונים מיובאים'!D5204</f>
        <v>0</v>
      </c>
      <c r="C5204">
        <f>'נתונים מיובאים'!E5204</f>
        <v>0</v>
      </c>
      <c r="D5204">
        <f>'נתונים מיובאים'!F5204</f>
        <v>0</v>
      </c>
      <c r="E5204" s="5">
        <f>'נתונים מיובאים'!G5204</f>
        <v>0</v>
      </c>
      <c r="F5204">
        <f>'נתונים מיובאים'!H5204</f>
        <v>0</v>
      </c>
      <c r="G5204" s="2">
        <f>'נתונים מיובאים'!I5204</f>
        <v>0</v>
      </c>
      <c r="H5204" s="1">
        <f>'נתונים מיובאים'!J5204</f>
        <v>0</v>
      </c>
      <c r="I5204">
        <f>'נתונים מיובאים'!K5204</f>
        <v>0</v>
      </c>
      <c r="J5204" s="2">
        <f>'נתונים מיובאים'!L5204</f>
        <v>0</v>
      </c>
      <c r="K5204">
        <f>'נתונים מיובאים'!M5204</f>
        <v>0</v>
      </c>
      <c r="L5204" s="2">
        <f>'נתונים מיובאים'!N5204</f>
        <v>0</v>
      </c>
      <c r="M5204" s="1" t="str">
        <f t="shared" si="82"/>
        <v>00</v>
      </c>
      <c r="N5204" s="7" t="str">
        <f>B5204&amp;E5204&amp;COUNTIF($M$2:M5204,B5204&amp;E5204)</f>
        <v>004487</v>
      </c>
    </row>
    <row r="5205" spans="1:14" x14ac:dyDescent="0.2">
      <c r="A5205">
        <f>'נתונים מיובאים'!C5205</f>
        <v>0</v>
      </c>
      <c r="B5205">
        <f>'נתונים מיובאים'!D5205</f>
        <v>0</v>
      </c>
      <c r="C5205">
        <f>'נתונים מיובאים'!E5205</f>
        <v>0</v>
      </c>
      <c r="D5205">
        <f>'נתונים מיובאים'!F5205</f>
        <v>0</v>
      </c>
      <c r="E5205" s="5">
        <f>'נתונים מיובאים'!G5205</f>
        <v>0</v>
      </c>
      <c r="F5205">
        <f>'נתונים מיובאים'!H5205</f>
        <v>0</v>
      </c>
      <c r="G5205" s="2">
        <f>'נתונים מיובאים'!I5205</f>
        <v>0</v>
      </c>
      <c r="H5205" s="1">
        <f>'נתונים מיובאים'!J5205</f>
        <v>0</v>
      </c>
      <c r="I5205">
        <f>'נתונים מיובאים'!K5205</f>
        <v>0</v>
      </c>
      <c r="J5205" s="2">
        <f>'נתונים מיובאים'!L5205</f>
        <v>0</v>
      </c>
      <c r="K5205">
        <f>'נתונים מיובאים'!M5205</f>
        <v>0</v>
      </c>
      <c r="L5205" s="2">
        <f>'נתונים מיובאים'!N5205</f>
        <v>0</v>
      </c>
      <c r="M5205" s="1" t="str">
        <f t="shared" si="82"/>
        <v>00</v>
      </c>
      <c r="N5205" s="7" t="str">
        <f>B5205&amp;E5205&amp;COUNTIF($M$2:M5205,B5205&amp;E5205)</f>
        <v>004488</v>
      </c>
    </row>
    <row r="5206" spans="1:14" x14ac:dyDescent="0.2">
      <c r="A5206">
        <f>'נתונים מיובאים'!C5206</f>
        <v>0</v>
      </c>
      <c r="B5206">
        <f>'נתונים מיובאים'!D5206</f>
        <v>0</v>
      </c>
      <c r="C5206">
        <f>'נתונים מיובאים'!E5206</f>
        <v>0</v>
      </c>
      <c r="D5206">
        <f>'נתונים מיובאים'!F5206</f>
        <v>0</v>
      </c>
      <c r="E5206" s="5">
        <f>'נתונים מיובאים'!G5206</f>
        <v>0</v>
      </c>
      <c r="F5206">
        <f>'נתונים מיובאים'!H5206</f>
        <v>0</v>
      </c>
      <c r="G5206" s="2">
        <f>'נתונים מיובאים'!I5206</f>
        <v>0</v>
      </c>
      <c r="H5206" s="1">
        <f>'נתונים מיובאים'!J5206</f>
        <v>0</v>
      </c>
      <c r="I5206">
        <f>'נתונים מיובאים'!K5206</f>
        <v>0</v>
      </c>
      <c r="J5206" s="2">
        <f>'נתונים מיובאים'!L5206</f>
        <v>0</v>
      </c>
      <c r="K5206">
        <f>'נתונים מיובאים'!M5206</f>
        <v>0</v>
      </c>
      <c r="L5206" s="2">
        <f>'נתונים מיובאים'!N5206</f>
        <v>0</v>
      </c>
      <c r="M5206" s="1" t="str">
        <f t="shared" si="82"/>
        <v>00</v>
      </c>
      <c r="N5206" s="7" t="str">
        <f>B5206&amp;E5206&amp;COUNTIF($M$2:M5206,B5206&amp;E5206)</f>
        <v>004489</v>
      </c>
    </row>
    <row r="5207" spans="1:14" x14ac:dyDescent="0.2">
      <c r="A5207">
        <f>'נתונים מיובאים'!C5207</f>
        <v>0</v>
      </c>
      <c r="B5207">
        <f>'נתונים מיובאים'!D5207</f>
        <v>0</v>
      </c>
      <c r="C5207">
        <f>'נתונים מיובאים'!E5207</f>
        <v>0</v>
      </c>
      <c r="D5207">
        <f>'נתונים מיובאים'!F5207</f>
        <v>0</v>
      </c>
      <c r="E5207" s="5">
        <f>'נתונים מיובאים'!G5207</f>
        <v>0</v>
      </c>
      <c r="F5207">
        <f>'נתונים מיובאים'!H5207</f>
        <v>0</v>
      </c>
      <c r="G5207" s="2">
        <f>'נתונים מיובאים'!I5207</f>
        <v>0</v>
      </c>
      <c r="H5207" s="1">
        <f>'נתונים מיובאים'!J5207</f>
        <v>0</v>
      </c>
      <c r="I5207">
        <f>'נתונים מיובאים'!K5207</f>
        <v>0</v>
      </c>
      <c r="J5207" s="2">
        <f>'נתונים מיובאים'!L5207</f>
        <v>0</v>
      </c>
      <c r="K5207">
        <f>'נתונים מיובאים'!M5207</f>
        <v>0</v>
      </c>
      <c r="L5207" s="2">
        <f>'נתונים מיובאים'!N5207</f>
        <v>0</v>
      </c>
      <c r="M5207" s="1" t="str">
        <f t="shared" si="82"/>
        <v>00</v>
      </c>
      <c r="N5207" s="7" t="str">
        <f>B5207&amp;E5207&amp;COUNTIF($M$2:M5207,B5207&amp;E5207)</f>
        <v>004490</v>
      </c>
    </row>
    <row r="5208" spans="1:14" x14ac:dyDescent="0.2">
      <c r="A5208">
        <f>'נתונים מיובאים'!C5208</f>
        <v>0</v>
      </c>
      <c r="B5208">
        <f>'נתונים מיובאים'!D5208</f>
        <v>0</v>
      </c>
      <c r="C5208">
        <f>'נתונים מיובאים'!E5208</f>
        <v>0</v>
      </c>
      <c r="D5208">
        <f>'נתונים מיובאים'!F5208</f>
        <v>0</v>
      </c>
      <c r="E5208" s="5">
        <f>'נתונים מיובאים'!G5208</f>
        <v>0</v>
      </c>
      <c r="F5208">
        <f>'נתונים מיובאים'!H5208</f>
        <v>0</v>
      </c>
      <c r="G5208" s="2">
        <f>'נתונים מיובאים'!I5208</f>
        <v>0</v>
      </c>
      <c r="H5208" s="1">
        <f>'נתונים מיובאים'!J5208</f>
        <v>0</v>
      </c>
      <c r="I5208">
        <f>'נתונים מיובאים'!K5208</f>
        <v>0</v>
      </c>
      <c r="J5208" s="2">
        <f>'נתונים מיובאים'!L5208</f>
        <v>0</v>
      </c>
      <c r="K5208">
        <f>'נתונים מיובאים'!M5208</f>
        <v>0</v>
      </c>
      <c r="L5208" s="2">
        <f>'נתונים מיובאים'!N5208</f>
        <v>0</v>
      </c>
      <c r="M5208" s="1" t="str">
        <f t="shared" si="82"/>
        <v>00</v>
      </c>
      <c r="N5208" s="7" t="str">
        <f>B5208&amp;E5208&amp;COUNTIF($M$2:M5208,B5208&amp;E5208)</f>
        <v>004491</v>
      </c>
    </row>
    <row r="5209" spans="1:14" x14ac:dyDescent="0.2">
      <c r="A5209">
        <f>'נתונים מיובאים'!C5209</f>
        <v>0</v>
      </c>
      <c r="B5209">
        <f>'נתונים מיובאים'!D5209</f>
        <v>0</v>
      </c>
      <c r="C5209">
        <f>'נתונים מיובאים'!E5209</f>
        <v>0</v>
      </c>
      <c r="D5209">
        <f>'נתונים מיובאים'!F5209</f>
        <v>0</v>
      </c>
      <c r="E5209" s="5">
        <f>'נתונים מיובאים'!G5209</f>
        <v>0</v>
      </c>
      <c r="F5209">
        <f>'נתונים מיובאים'!H5209</f>
        <v>0</v>
      </c>
      <c r="G5209" s="2">
        <f>'נתונים מיובאים'!I5209</f>
        <v>0</v>
      </c>
      <c r="H5209" s="1">
        <f>'נתונים מיובאים'!J5209</f>
        <v>0</v>
      </c>
      <c r="I5209">
        <f>'נתונים מיובאים'!K5209</f>
        <v>0</v>
      </c>
      <c r="J5209" s="2">
        <f>'נתונים מיובאים'!L5209</f>
        <v>0</v>
      </c>
      <c r="K5209">
        <f>'נתונים מיובאים'!M5209</f>
        <v>0</v>
      </c>
      <c r="L5209" s="2">
        <f>'נתונים מיובאים'!N5209</f>
        <v>0</v>
      </c>
      <c r="M5209" s="1" t="str">
        <f t="shared" si="82"/>
        <v>00</v>
      </c>
      <c r="N5209" s="7" t="str">
        <f>B5209&amp;E5209&amp;COUNTIF($M$2:M5209,B5209&amp;E5209)</f>
        <v>004492</v>
      </c>
    </row>
    <row r="5210" spans="1:14" x14ac:dyDescent="0.2">
      <c r="A5210">
        <f>'נתונים מיובאים'!C5210</f>
        <v>0</v>
      </c>
      <c r="B5210">
        <f>'נתונים מיובאים'!D5210</f>
        <v>0</v>
      </c>
      <c r="C5210">
        <f>'נתונים מיובאים'!E5210</f>
        <v>0</v>
      </c>
      <c r="D5210">
        <f>'נתונים מיובאים'!F5210</f>
        <v>0</v>
      </c>
      <c r="E5210" s="5">
        <f>'נתונים מיובאים'!G5210</f>
        <v>0</v>
      </c>
      <c r="F5210">
        <f>'נתונים מיובאים'!H5210</f>
        <v>0</v>
      </c>
      <c r="G5210" s="2">
        <f>'נתונים מיובאים'!I5210</f>
        <v>0</v>
      </c>
      <c r="H5210" s="1">
        <f>'נתונים מיובאים'!J5210</f>
        <v>0</v>
      </c>
      <c r="I5210">
        <f>'נתונים מיובאים'!K5210</f>
        <v>0</v>
      </c>
      <c r="J5210" s="2">
        <f>'נתונים מיובאים'!L5210</f>
        <v>0</v>
      </c>
      <c r="K5210">
        <f>'נתונים מיובאים'!M5210</f>
        <v>0</v>
      </c>
      <c r="L5210" s="2">
        <f>'נתונים מיובאים'!N5210</f>
        <v>0</v>
      </c>
      <c r="M5210" s="1" t="str">
        <f t="shared" si="82"/>
        <v>00</v>
      </c>
      <c r="N5210" s="7" t="str">
        <f>B5210&amp;E5210&amp;COUNTIF($M$2:M5210,B5210&amp;E5210)</f>
        <v>004493</v>
      </c>
    </row>
    <row r="5211" spans="1:14" x14ac:dyDescent="0.2">
      <c r="A5211">
        <f>'נתונים מיובאים'!C5211</f>
        <v>0</v>
      </c>
      <c r="B5211">
        <f>'נתונים מיובאים'!D5211</f>
        <v>0</v>
      </c>
      <c r="C5211">
        <f>'נתונים מיובאים'!E5211</f>
        <v>0</v>
      </c>
      <c r="D5211">
        <f>'נתונים מיובאים'!F5211</f>
        <v>0</v>
      </c>
      <c r="E5211" s="5">
        <f>'נתונים מיובאים'!G5211</f>
        <v>0</v>
      </c>
      <c r="F5211">
        <f>'נתונים מיובאים'!H5211</f>
        <v>0</v>
      </c>
      <c r="G5211" s="2">
        <f>'נתונים מיובאים'!I5211</f>
        <v>0</v>
      </c>
      <c r="H5211" s="1">
        <f>'נתונים מיובאים'!J5211</f>
        <v>0</v>
      </c>
      <c r="I5211">
        <f>'נתונים מיובאים'!K5211</f>
        <v>0</v>
      </c>
      <c r="J5211" s="2">
        <f>'נתונים מיובאים'!L5211</f>
        <v>0</v>
      </c>
      <c r="K5211">
        <f>'נתונים מיובאים'!M5211</f>
        <v>0</v>
      </c>
      <c r="L5211" s="2">
        <f>'נתונים מיובאים'!N5211</f>
        <v>0</v>
      </c>
      <c r="M5211" s="1" t="str">
        <f t="shared" si="82"/>
        <v>00</v>
      </c>
      <c r="N5211" s="7" t="str">
        <f>B5211&amp;E5211&amp;COUNTIF($M$2:M5211,B5211&amp;E5211)</f>
        <v>004494</v>
      </c>
    </row>
    <row r="5212" spans="1:14" x14ac:dyDescent="0.2">
      <c r="A5212">
        <f>'נתונים מיובאים'!C5212</f>
        <v>0</v>
      </c>
      <c r="B5212">
        <f>'נתונים מיובאים'!D5212</f>
        <v>0</v>
      </c>
      <c r="C5212">
        <f>'נתונים מיובאים'!E5212</f>
        <v>0</v>
      </c>
      <c r="D5212">
        <f>'נתונים מיובאים'!F5212</f>
        <v>0</v>
      </c>
      <c r="E5212" s="5">
        <f>'נתונים מיובאים'!G5212</f>
        <v>0</v>
      </c>
      <c r="F5212">
        <f>'נתונים מיובאים'!H5212</f>
        <v>0</v>
      </c>
      <c r="G5212" s="2">
        <f>'נתונים מיובאים'!I5212</f>
        <v>0</v>
      </c>
      <c r="H5212" s="1">
        <f>'נתונים מיובאים'!J5212</f>
        <v>0</v>
      </c>
      <c r="I5212">
        <f>'נתונים מיובאים'!K5212</f>
        <v>0</v>
      </c>
      <c r="J5212" s="2">
        <f>'נתונים מיובאים'!L5212</f>
        <v>0</v>
      </c>
      <c r="K5212">
        <f>'נתונים מיובאים'!M5212</f>
        <v>0</v>
      </c>
      <c r="L5212" s="2">
        <f>'נתונים מיובאים'!N5212</f>
        <v>0</v>
      </c>
      <c r="M5212" s="1" t="str">
        <f t="shared" si="82"/>
        <v>00</v>
      </c>
      <c r="N5212" s="7" t="str">
        <f>B5212&amp;E5212&amp;COUNTIF($M$2:M5212,B5212&amp;E5212)</f>
        <v>004495</v>
      </c>
    </row>
    <row r="5213" spans="1:14" x14ac:dyDescent="0.2">
      <c r="A5213">
        <f>'נתונים מיובאים'!C5213</f>
        <v>0</v>
      </c>
      <c r="B5213">
        <f>'נתונים מיובאים'!D5213</f>
        <v>0</v>
      </c>
      <c r="C5213">
        <f>'נתונים מיובאים'!E5213</f>
        <v>0</v>
      </c>
      <c r="D5213">
        <f>'נתונים מיובאים'!F5213</f>
        <v>0</v>
      </c>
      <c r="E5213" s="5">
        <f>'נתונים מיובאים'!G5213</f>
        <v>0</v>
      </c>
      <c r="F5213">
        <f>'נתונים מיובאים'!H5213</f>
        <v>0</v>
      </c>
      <c r="G5213" s="2">
        <f>'נתונים מיובאים'!I5213</f>
        <v>0</v>
      </c>
      <c r="H5213" s="1">
        <f>'נתונים מיובאים'!J5213</f>
        <v>0</v>
      </c>
      <c r="I5213">
        <f>'נתונים מיובאים'!K5213</f>
        <v>0</v>
      </c>
      <c r="J5213" s="2">
        <f>'נתונים מיובאים'!L5213</f>
        <v>0</v>
      </c>
      <c r="K5213">
        <f>'נתונים מיובאים'!M5213</f>
        <v>0</v>
      </c>
      <c r="L5213" s="2">
        <f>'נתונים מיובאים'!N5213</f>
        <v>0</v>
      </c>
      <c r="M5213" s="1" t="str">
        <f t="shared" si="82"/>
        <v>00</v>
      </c>
      <c r="N5213" s="7" t="str">
        <f>B5213&amp;E5213&amp;COUNTIF($M$2:M5213,B5213&amp;E5213)</f>
        <v>004496</v>
      </c>
    </row>
    <row r="5214" spans="1:14" x14ac:dyDescent="0.2">
      <c r="A5214">
        <f>'נתונים מיובאים'!C5214</f>
        <v>0</v>
      </c>
      <c r="B5214">
        <f>'נתונים מיובאים'!D5214</f>
        <v>0</v>
      </c>
      <c r="C5214">
        <f>'נתונים מיובאים'!E5214</f>
        <v>0</v>
      </c>
      <c r="D5214">
        <f>'נתונים מיובאים'!F5214</f>
        <v>0</v>
      </c>
      <c r="E5214" s="5">
        <f>'נתונים מיובאים'!G5214</f>
        <v>0</v>
      </c>
      <c r="F5214">
        <f>'נתונים מיובאים'!H5214</f>
        <v>0</v>
      </c>
      <c r="G5214" s="2">
        <f>'נתונים מיובאים'!I5214</f>
        <v>0</v>
      </c>
      <c r="H5214" s="1">
        <f>'נתונים מיובאים'!J5214</f>
        <v>0</v>
      </c>
      <c r="I5214">
        <f>'נתונים מיובאים'!K5214</f>
        <v>0</v>
      </c>
      <c r="J5214" s="2">
        <f>'נתונים מיובאים'!L5214</f>
        <v>0</v>
      </c>
      <c r="K5214">
        <f>'נתונים מיובאים'!M5214</f>
        <v>0</v>
      </c>
      <c r="L5214" s="2">
        <f>'נתונים מיובאים'!N5214</f>
        <v>0</v>
      </c>
      <c r="M5214" s="1" t="str">
        <f t="shared" si="82"/>
        <v>00</v>
      </c>
      <c r="N5214" s="7" t="str">
        <f>B5214&amp;E5214&amp;COUNTIF($M$2:M5214,B5214&amp;E5214)</f>
        <v>004497</v>
      </c>
    </row>
    <row r="5215" spans="1:14" x14ac:dyDescent="0.2">
      <c r="A5215">
        <f>'נתונים מיובאים'!C5215</f>
        <v>0</v>
      </c>
      <c r="B5215">
        <f>'נתונים מיובאים'!D5215</f>
        <v>0</v>
      </c>
      <c r="C5215">
        <f>'נתונים מיובאים'!E5215</f>
        <v>0</v>
      </c>
      <c r="D5215">
        <f>'נתונים מיובאים'!F5215</f>
        <v>0</v>
      </c>
      <c r="E5215" s="5">
        <f>'נתונים מיובאים'!G5215</f>
        <v>0</v>
      </c>
      <c r="F5215">
        <f>'נתונים מיובאים'!H5215</f>
        <v>0</v>
      </c>
      <c r="G5215" s="2">
        <f>'נתונים מיובאים'!I5215</f>
        <v>0</v>
      </c>
      <c r="H5215" s="1">
        <f>'נתונים מיובאים'!J5215</f>
        <v>0</v>
      </c>
      <c r="I5215">
        <f>'נתונים מיובאים'!K5215</f>
        <v>0</v>
      </c>
      <c r="J5215" s="2">
        <f>'נתונים מיובאים'!L5215</f>
        <v>0</v>
      </c>
      <c r="K5215">
        <f>'נתונים מיובאים'!M5215</f>
        <v>0</v>
      </c>
      <c r="L5215" s="2">
        <f>'נתונים מיובאים'!N5215</f>
        <v>0</v>
      </c>
      <c r="M5215" s="1" t="str">
        <f t="shared" si="82"/>
        <v>00</v>
      </c>
      <c r="N5215" s="7" t="str">
        <f>B5215&amp;E5215&amp;COUNTIF($M$2:M5215,B5215&amp;E5215)</f>
        <v>004498</v>
      </c>
    </row>
    <row r="5216" spans="1:14" x14ac:dyDescent="0.2">
      <c r="A5216">
        <f>'נתונים מיובאים'!C5216</f>
        <v>0</v>
      </c>
      <c r="B5216">
        <f>'נתונים מיובאים'!D5216</f>
        <v>0</v>
      </c>
      <c r="C5216">
        <f>'נתונים מיובאים'!E5216</f>
        <v>0</v>
      </c>
      <c r="D5216">
        <f>'נתונים מיובאים'!F5216</f>
        <v>0</v>
      </c>
      <c r="E5216" s="5">
        <f>'נתונים מיובאים'!G5216</f>
        <v>0</v>
      </c>
      <c r="F5216">
        <f>'נתונים מיובאים'!H5216</f>
        <v>0</v>
      </c>
      <c r="G5216" s="2">
        <f>'נתונים מיובאים'!I5216</f>
        <v>0</v>
      </c>
      <c r="H5216" s="1">
        <f>'נתונים מיובאים'!J5216</f>
        <v>0</v>
      </c>
      <c r="I5216">
        <f>'נתונים מיובאים'!K5216</f>
        <v>0</v>
      </c>
      <c r="J5216" s="2">
        <f>'נתונים מיובאים'!L5216</f>
        <v>0</v>
      </c>
      <c r="K5216">
        <f>'נתונים מיובאים'!M5216</f>
        <v>0</v>
      </c>
      <c r="L5216" s="2">
        <f>'נתונים מיובאים'!N5216</f>
        <v>0</v>
      </c>
      <c r="M5216" s="1" t="str">
        <f t="shared" si="82"/>
        <v>00</v>
      </c>
      <c r="N5216" s="7" t="str">
        <f>B5216&amp;E5216&amp;COUNTIF($M$2:M5216,B5216&amp;E5216)</f>
        <v>004499</v>
      </c>
    </row>
    <row r="5217" spans="1:14" x14ac:dyDescent="0.2">
      <c r="A5217">
        <f>'נתונים מיובאים'!C5217</f>
        <v>0</v>
      </c>
      <c r="B5217">
        <f>'נתונים מיובאים'!D5217</f>
        <v>0</v>
      </c>
      <c r="C5217">
        <f>'נתונים מיובאים'!E5217</f>
        <v>0</v>
      </c>
      <c r="D5217">
        <f>'נתונים מיובאים'!F5217</f>
        <v>0</v>
      </c>
      <c r="E5217" s="5">
        <f>'נתונים מיובאים'!G5217</f>
        <v>0</v>
      </c>
      <c r="F5217">
        <f>'נתונים מיובאים'!H5217</f>
        <v>0</v>
      </c>
      <c r="G5217" s="2">
        <f>'נתונים מיובאים'!I5217</f>
        <v>0</v>
      </c>
      <c r="H5217" s="1">
        <f>'נתונים מיובאים'!J5217</f>
        <v>0</v>
      </c>
      <c r="I5217">
        <f>'נתונים מיובאים'!K5217</f>
        <v>0</v>
      </c>
      <c r="J5217" s="2">
        <f>'נתונים מיובאים'!L5217</f>
        <v>0</v>
      </c>
      <c r="K5217">
        <f>'נתונים מיובאים'!M5217</f>
        <v>0</v>
      </c>
      <c r="L5217" s="2">
        <f>'נתונים מיובאים'!N5217</f>
        <v>0</v>
      </c>
      <c r="M5217" s="1" t="str">
        <f t="shared" si="82"/>
        <v>00</v>
      </c>
      <c r="N5217" s="7" t="str">
        <f>B5217&amp;E5217&amp;COUNTIF($M$2:M5217,B5217&amp;E5217)</f>
        <v>004500</v>
      </c>
    </row>
    <row r="5218" spans="1:14" x14ac:dyDescent="0.2">
      <c r="A5218">
        <f>'נתונים מיובאים'!C5218</f>
        <v>0</v>
      </c>
      <c r="B5218">
        <f>'נתונים מיובאים'!D5218</f>
        <v>0</v>
      </c>
      <c r="C5218">
        <f>'נתונים מיובאים'!E5218</f>
        <v>0</v>
      </c>
      <c r="D5218">
        <f>'נתונים מיובאים'!F5218</f>
        <v>0</v>
      </c>
      <c r="E5218" s="5">
        <f>'נתונים מיובאים'!G5218</f>
        <v>0</v>
      </c>
      <c r="F5218">
        <f>'נתונים מיובאים'!H5218</f>
        <v>0</v>
      </c>
      <c r="G5218" s="2">
        <f>'נתונים מיובאים'!I5218</f>
        <v>0</v>
      </c>
      <c r="H5218" s="1">
        <f>'נתונים מיובאים'!J5218</f>
        <v>0</v>
      </c>
      <c r="I5218">
        <f>'נתונים מיובאים'!K5218</f>
        <v>0</v>
      </c>
      <c r="J5218" s="2">
        <f>'נתונים מיובאים'!L5218</f>
        <v>0</v>
      </c>
      <c r="K5218">
        <f>'נתונים מיובאים'!M5218</f>
        <v>0</v>
      </c>
      <c r="L5218" s="2">
        <f>'נתונים מיובאים'!N5218</f>
        <v>0</v>
      </c>
      <c r="M5218" s="1" t="str">
        <f t="shared" si="82"/>
        <v>00</v>
      </c>
      <c r="N5218" s="7" t="str">
        <f>B5218&amp;E5218&amp;COUNTIF($M$2:M5218,B5218&amp;E5218)</f>
        <v>004501</v>
      </c>
    </row>
    <row r="5219" spans="1:14" x14ac:dyDescent="0.2">
      <c r="A5219">
        <f>'נתונים מיובאים'!C5219</f>
        <v>0</v>
      </c>
      <c r="B5219">
        <f>'נתונים מיובאים'!D5219</f>
        <v>0</v>
      </c>
      <c r="C5219">
        <f>'נתונים מיובאים'!E5219</f>
        <v>0</v>
      </c>
      <c r="D5219">
        <f>'נתונים מיובאים'!F5219</f>
        <v>0</v>
      </c>
      <c r="E5219" s="5">
        <f>'נתונים מיובאים'!G5219</f>
        <v>0</v>
      </c>
      <c r="F5219">
        <f>'נתונים מיובאים'!H5219</f>
        <v>0</v>
      </c>
      <c r="G5219" s="2">
        <f>'נתונים מיובאים'!I5219</f>
        <v>0</v>
      </c>
      <c r="H5219" s="1">
        <f>'נתונים מיובאים'!J5219</f>
        <v>0</v>
      </c>
      <c r="I5219">
        <f>'נתונים מיובאים'!K5219</f>
        <v>0</v>
      </c>
      <c r="J5219" s="2">
        <f>'נתונים מיובאים'!L5219</f>
        <v>0</v>
      </c>
      <c r="K5219">
        <f>'נתונים מיובאים'!M5219</f>
        <v>0</v>
      </c>
      <c r="L5219" s="2">
        <f>'נתונים מיובאים'!N5219</f>
        <v>0</v>
      </c>
      <c r="M5219" s="1" t="str">
        <f t="shared" si="82"/>
        <v>00</v>
      </c>
      <c r="N5219" s="7" t="str">
        <f>B5219&amp;E5219&amp;COUNTIF($M$2:M5219,B5219&amp;E5219)</f>
        <v>004502</v>
      </c>
    </row>
    <row r="5220" spans="1:14" x14ac:dyDescent="0.2">
      <c r="A5220">
        <f>'נתונים מיובאים'!C5220</f>
        <v>0</v>
      </c>
      <c r="B5220">
        <f>'נתונים מיובאים'!D5220</f>
        <v>0</v>
      </c>
      <c r="C5220">
        <f>'נתונים מיובאים'!E5220</f>
        <v>0</v>
      </c>
      <c r="D5220">
        <f>'נתונים מיובאים'!F5220</f>
        <v>0</v>
      </c>
      <c r="E5220" s="5">
        <f>'נתונים מיובאים'!G5220</f>
        <v>0</v>
      </c>
      <c r="F5220">
        <f>'נתונים מיובאים'!H5220</f>
        <v>0</v>
      </c>
      <c r="G5220" s="2">
        <f>'נתונים מיובאים'!I5220</f>
        <v>0</v>
      </c>
      <c r="H5220" s="1">
        <f>'נתונים מיובאים'!J5220</f>
        <v>0</v>
      </c>
      <c r="I5220">
        <f>'נתונים מיובאים'!K5220</f>
        <v>0</v>
      </c>
      <c r="J5220" s="2">
        <f>'נתונים מיובאים'!L5220</f>
        <v>0</v>
      </c>
      <c r="K5220">
        <f>'נתונים מיובאים'!M5220</f>
        <v>0</v>
      </c>
      <c r="L5220" s="2">
        <f>'נתונים מיובאים'!N5220</f>
        <v>0</v>
      </c>
      <c r="M5220" s="1" t="str">
        <f t="shared" si="82"/>
        <v>00</v>
      </c>
      <c r="N5220" s="7" t="str">
        <f>B5220&amp;E5220&amp;COUNTIF($M$2:M5220,B5220&amp;E5220)</f>
        <v>004503</v>
      </c>
    </row>
    <row r="5221" spans="1:14" x14ac:dyDescent="0.2">
      <c r="A5221">
        <f>'נתונים מיובאים'!C5221</f>
        <v>0</v>
      </c>
      <c r="B5221">
        <f>'נתונים מיובאים'!D5221</f>
        <v>0</v>
      </c>
      <c r="C5221">
        <f>'נתונים מיובאים'!E5221</f>
        <v>0</v>
      </c>
      <c r="D5221">
        <f>'נתונים מיובאים'!F5221</f>
        <v>0</v>
      </c>
      <c r="E5221" s="5">
        <f>'נתונים מיובאים'!G5221</f>
        <v>0</v>
      </c>
      <c r="F5221">
        <f>'נתונים מיובאים'!H5221</f>
        <v>0</v>
      </c>
      <c r="G5221" s="2">
        <f>'נתונים מיובאים'!I5221</f>
        <v>0</v>
      </c>
      <c r="H5221" s="1">
        <f>'נתונים מיובאים'!J5221</f>
        <v>0</v>
      </c>
      <c r="I5221">
        <f>'נתונים מיובאים'!K5221</f>
        <v>0</v>
      </c>
      <c r="J5221" s="2">
        <f>'נתונים מיובאים'!L5221</f>
        <v>0</v>
      </c>
      <c r="K5221">
        <f>'נתונים מיובאים'!M5221</f>
        <v>0</v>
      </c>
      <c r="L5221" s="2">
        <f>'נתונים מיובאים'!N5221</f>
        <v>0</v>
      </c>
      <c r="M5221" s="1" t="str">
        <f t="shared" si="82"/>
        <v>00</v>
      </c>
      <c r="N5221" s="7" t="str">
        <f>B5221&amp;E5221&amp;COUNTIF($M$2:M5221,B5221&amp;E5221)</f>
        <v>004504</v>
      </c>
    </row>
    <row r="5222" spans="1:14" x14ac:dyDescent="0.2">
      <c r="A5222">
        <f>'נתונים מיובאים'!C5222</f>
        <v>0</v>
      </c>
      <c r="B5222">
        <f>'נתונים מיובאים'!D5222</f>
        <v>0</v>
      </c>
      <c r="C5222">
        <f>'נתונים מיובאים'!E5222</f>
        <v>0</v>
      </c>
      <c r="D5222">
        <f>'נתונים מיובאים'!F5222</f>
        <v>0</v>
      </c>
      <c r="E5222" s="5">
        <f>'נתונים מיובאים'!G5222</f>
        <v>0</v>
      </c>
      <c r="F5222">
        <f>'נתונים מיובאים'!H5222</f>
        <v>0</v>
      </c>
      <c r="G5222" s="2">
        <f>'נתונים מיובאים'!I5222</f>
        <v>0</v>
      </c>
      <c r="H5222" s="1">
        <f>'נתונים מיובאים'!J5222</f>
        <v>0</v>
      </c>
      <c r="I5222">
        <f>'נתונים מיובאים'!K5222</f>
        <v>0</v>
      </c>
      <c r="J5222" s="2">
        <f>'נתונים מיובאים'!L5222</f>
        <v>0</v>
      </c>
      <c r="K5222">
        <f>'נתונים מיובאים'!M5222</f>
        <v>0</v>
      </c>
      <c r="L5222" s="2">
        <f>'נתונים מיובאים'!N5222</f>
        <v>0</v>
      </c>
      <c r="M5222" s="1" t="str">
        <f t="shared" si="82"/>
        <v>00</v>
      </c>
      <c r="N5222" s="7" t="str">
        <f>B5222&amp;E5222&amp;COUNTIF($M$2:M5222,B5222&amp;E5222)</f>
        <v>004505</v>
      </c>
    </row>
    <row r="5223" spans="1:14" x14ac:dyDescent="0.2">
      <c r="A5223">
        <f>'נתונים מיובאים'!C5223</f>
        <v>0</v>
      </c>
      <c r="B5223">
        <f>'נתונים מיובאים'!D5223</f>
        <v>0</v>
      </c>
      <c r="C5223">
        <f>'נתונים מיובאים'!E5223</f>
        <v>0</v>
      </c>
      <c r="D5223">
        <f>'נתונים מיובאים'!F5223</f>
        <v>0</v>
      </c>
      <c r="E5223" s="5">
        <f>'נתונים מיובאים'!G5223</f>
        <v>0</v>
      </c>
      <c r="F5223">
        <f>'נתונים מיובאים'!H5223</f>
        <v>0</v>
      </c>
      <c r="G5223" s="2">
        <f>'נתונים מיובאים'!I5223</f>
        <v>0</v>
      </c>
      <c r="H5223" s="1">
        <f>'נתונים מיובאים'!J5223</f>
        <v>0</v>
      </c>
      <c r="I5223">
        <f>'נתונים מיובאים'!K5223</f>
        <v>0</v>
      </c>
      <c r="J5223" s="2">
        <f>'נתונים מיובאים'!L5223</f>
        <v>0</v>
      </c>
      <c r="K5223">
        <f>'נתונים מיובאים'!M5223</f>
        <v>0</v>
      </c>
      <c r="L5223" s="2">
        <f>'נתונים מיובאים'!N5223</f>
        <v>0</v>
      </c>
      <c r="M5223" s="1" t="str">
        <f t="shared" si="82"/>
        <v>00</v>
      </c>
      <c r="N5223" s="7" t="str">
        <f>B5223&amp;E5223&amp;COUNTIF($M$2:M5223,B5223&amp;E5223)</f>
        <v>004506</v>
      </c>
    </row>
    <row r="5224" spans="1:14" x14ac:dyDescent="0.2">
      <c r="A5224">
        <f>'נתונים מיובאים'!C5224</f>
        <v>0</v>
      </c>
      <c r="B5224">
        <f>'נתונים מיובאים'!D5224</f>
        <v>0</v>
      </c>
      <c r="C5224">
        <f>'נתונים מיובאים'!E5224</f>
        <v>0</v>
      </c>
      <c r="D5224">
        <f>'נתונים מיובאים'!F5224</f>
        <v>0</v>
      </c>
      <c r="E5224" s="5">
        <f>'נתונים מיובאים'!G5224</f>
        <v>0</v>
      </c>
      <c r="F5224">
        <f>'נתונים מיובאים'!H5224</f>
        <v>0</v>
      </c>
      <c r="G5224" s="2">
        <f>'נתונים מיובאים'!I5224</f>
        <v>0</v>
      </c>
      <c r="H5224" s="1">
        <f>'נתונים מיובאים'!J5224</f>
        <v>0</v>
      </c>
      <c r="I5224">
        <f>'נתונים מיובאים'!K5224</f>
        <v>0</v>
      </c>
      <c r="J5224" s="2">
        <f>'נתונים מיובאים'!L5224</f>
        <v>0</v>
      </c>
      <c r="K5224">
        <f>'נתונים מיובאים'!M5224</f>
        <v>0</v>
      </c>
      <c r="L5224" s="2">
        <f>'נתונים מיובאים'!N5224</f>
        <v>0</v>
      </c>
      <c r="M5224" s="1" t="str">
        <f t="shared" si="82"/>
        <v>00</v>
      </c>
      <c r="N5224" s="7" t="str">
        <f>B5224&amp;E5224&amp;COUNTIF($M$2:M5224,B5224&amp;E5224)</f>
        <v>004507</v>
      </c>
    </row>
    <row r="5225" spans="1:14" x14ac:dyDescent="0.2">
      <c r="A5225">
        <f>'נתונים מיובאים'!C5225</f>
        <v>0</v>
      </c>
      <c r="B5225">
        <f>'נתונים מיובאים'!D5225</f>
        <v>0</v>
      </c>
      <c r="C5225">
        <f>'נתונים מיובאים'!E5225</f>
        <v>0</v>
      </c>
      <c r="D5225">
        <f>'נתונים מיובאים'!F5225</f>
        <v>0</v>
      </c>
      <c r="E5225" s="5">
        <f>'נתונים מיובאים'!G5225</f>
        <v>0</v>
      </c>
      <c r="F5225">
        <f>'נתונים מיובאים'!H5225</f>
        <v>0</v>
      </c>
      <c r="G5225" s="2">
        <f>'נתונים מיובאים'!I5225</f>
        <v>0</v>
      </c>
      <c r="H5225" s="1">
        <f>'נתונים מיובאים'!J5225</f>
        <v>0</v>
      </c>
      <c r="I5225">
        <f>'נתונים מיובאים'!K5225</f>
        <v>0</v>
      </c>
      <c r="J5225" s="2">
        <f>'נתונים מיובאים'!L5225</f>
        <v>0</v>
      </c>
      <c r="K5225">
        <f>'נתונים מיובאים'!M5225</f>
        <v>0</v>
      </c>
      <c r="L5225" s="2">
        <f>'נתונים מיובאים'!N5225</f>
        <v>0</v>
      </c>
      <c r="M5225" s="1" t="str">
        <f t="shared" si="82"/>
        <v>00</v>
      </c>
      <c r="N5225" s="7" t="str">
        <f>B5225&amp;E5225&amp;COUNTIF($M$2:M5225,B5225&amp;E5225)</f>
        <v>004508</v>
      </c>
    </row>
    <row r="5226" spans="1:14" x14ac:dyDescent="0.2">
      <c r="A5226">
        <f>'נתונים מיובאים'!C5226</f>
        <v>0</v>
      </c>
      <c r="B5226">
        <f>'נתונים מיובאים'!D5226</f>
        <v>0</v>
      </c>
      <c r="C5226">
        <f>'נתונים מיובאים'!E5226</f>
        <v>0</v>
      </c>
      <c r="D5226">
        <f>'נתונים מיובאים'!F5226</f>
        <v>0</v>
      </c>
      <c r="E5226" s="5">
        <f>'נתונים מיובאים'!G5226</f>
        <v>0</v>
      </c>
      <c r="F5226">
        <f>'נתונים מיובאים'!H5226</f>
        <v>0</v>
      </c>
      <c r="G5226" s="2">
        <f>'נתונים מיובאים'!I5226</f>
        <v>0</v>
      </c>
      <c r="H5226" s="1">
        <f>'נתונים מיובאים'!J5226</f>
        <v>0</v>
      </c>
      <c r="I5226">
        <f>'נתונים מיובאים'!K5226</f>
        <v>0</v>
      </c>
      <c r="J5226" s="2">
        <f>'נתונים מיובאים'!L5226</f>
        <v>0</v>
      </c>
      <c r="K5226">
        <f>'נתונים מיובאים'!M5226</f>
        <v>0</v>
      </c>
      <c r="L5226" s="2">
        <f>'נתונים מיובאים'!N5226</f>
        <v>0</v>
      </c>
      <c r="M5226" s="1" t="str">
        <f t="shared" si="82"/>
        <v>00</v>
      </c>
      <c r="N5226" s="7" t="str">
        <f>B5226&amp;E5226&amp;COUNTIF($M$2:M5226,B5226&amp;E5226)</f>
        <v>004509</v>
      </c>
    </row>
    <row r="5227" spans="1:14" x14ac:dyDescent="0.2">
      <c r="A5227">
        <f>'נתונים מיובאים'!C5227</f>
        <v>0</v>
      </c>
      <c r="B5227">
        <f>'נתונים מיובאים'!D5227</f>
        <v>0</v>
      </c>
      <c r="C5227">
        <f>'נתונים מיובאים'!E5227</f>
        <v>0</v>
      </c>
      <c r="D5227">
        <f>'נתונים מיובאים'!F5227</f>
        <v>0</v>
      </c>
      <c r="E5227" s="5">
        <f>'נתונים מיובאים'!G5227</f>
        <v>0</v>
      </c>
      <c r="F5227">
        <f>'נתונים מיובאים'!H5227</f>
        <v>0</v>
      </c>
      <c r="G5227" s="2">
        <f>'נתונים מיובאים'!I5227</f>
        <v>0</v>
      </c>
      <c r="H5227" s="1">
        <f>'נתונים מיובאים'!J5227</f>
        <v>0</v>
      </c>
      <c r="I5227">
        <f>'נתונים מיובאים'!K5227</f>
        <v>0</v>
      </c>
      <c r="J5227" s="2">
        <f>'נתונים מיובאים'!L5227</f>
        <v>0</v>
      </c>
      <c r="K5227">
        <f>'נתונים מיובאים'!M5227</f>
        <v>0</v>
      </c>
      <c r="L5227" s="2">
        <f>'נתונים מיובאים'!N5227</f>
        <v>0</v>
      </c>
      <c r="M5227" s="1" t="str">
        <f t="shared" si="82"/>
        <v>00</v>
      </c>
      <c r="N5227" s="7" t="str">
        <f>B5227&amp;E5227&amp;COUNTIF($M$2:M5227,B5227&amp;E5227)</f>
        <v>004510</v>
      </c>
    </row>
    <row r="5228" spans="1:14" x14ac:dyDescent="0.2">
      <c r="A5228">
        <f>'נתונים מיובאים'!C5228</f>
        <v>0</v>
      </c>
      <c r="B5228">
        <f>'נתונים מיובאים'!D5228</f>
        <v>0</v>
      </c>
      <c r="C5228">
        <f>'נתונים מיובאים'!E5228</f>
        <v>0</v>
      </c>
      <c r="D5228">
        <f>'נתונים מיובאים'!F5228</f>
        <v>0</v>
      </c>
      <c r="E5228" s="5">
        <f>'נתונים מיובאים'!G5228</f>
        <v>0</v>
      </c>
      <c r="F5228">
        <f>'נתונים מיובאים'!H5228</f>
        <v>0</v>
      </c>
      <c r="G5228" s="2">
        <f>'נתונים מיובאים'!I5228</f>
        <v>0</v>
      </c>
      <c r="H5228" s="1">
        <f>'נתונים מיובאים'!J5228</f>
        <v>0</v>
      </c>
      <c r="I5228">
        <f>'נתונים מיובאים'!K5228</f>
        <v>0</v>
      </c>
      <c r="J5228" s="2">
        <f>'נתונים מיובאים'!L5228</f>
        <v>0</v>
      </c>
      <c r="K5228">
        <f>'נתונים מיובאים'!M5228</f>
        <v>0</v>
      </c>
      <c r="L5228" s="2">
        <f>'נתונים מיובאים'!N5228</f>
        <v>0</v>
      </c>
      <c r="M5228" s="1" t="str">
        <f t="shared" ref="M5228:M5291" si="83">B5228&amp;E5228</f>
        <v>00</v>
      </c>
      <c r="N5228" s="7" t="str">
        <f>B5228&amp;E5228&amp;COUNTIF($M$2:M5228,B5228&amp;E5228)</f>
        <v>004511</v>
      </c>
    </row>
    <row r="5229" spans="1:14" x14ac:dyDescent="0.2">
      <c r="A5229">
        <f>'נתונים מיובאים'!C5229</f>
        <v>0</v>
      </c>
      <c r="B5229">
        <f>'נתונים מיובאים'!D5229</f>
        <v>0</v>
      </c>
      <c r="C5229">
        <f>'נתונים מיובאים'!E5229</f>
        <v>0</v>
      </c>
      <c r="D5229">
        <f>'נתונים מיובאים'!F5229</f>
        <v>0</v>
      </c>
      <c r="E5229" s="5">
        <f>'נתונים מיובאים'!G5229</f>
        <v>0</v>
      </c>
      <c r="F5229">
        <f>'נתונים מיובאים'!H5229</f>
        <v>0</v>
      </c>
      <c r="G5229" s="2">
        <f>'נתונים מיובאים'!I5229</f>
        <v>0</v>
      </c>
      <c r="H5229" s="1">
        <f>'נתונים מיובאים'!J5229</f>
        <v>0</v>
      </c>
      <c r="I5229">
        <f>'נתונים מיובאים'!K5229</f>
        <v>0</v>
      </c>
      <c r="J5229" s="2">
        <f>'נתונים מיובאים'!L5229</f>
        <v>0</v>
      </c>
      <c r="K5229">
        <f>'נתונים מיובאים'!M5229</f>
        <v>0</v>
      </c>
      <c r="L5229" s="2">
        <f>'נתונים מיובאים'!N5229</f>
        <v>0</v>
      </c>
      <c r="M5229" s="1" t="str">
        <f t="shared" si="83"/>
        <v>00</v>
      </c>
      <c r="N5229" s="7" t="str">
        <f>B5229&amp;E5229&amp;COUNTIF($M$2:M5229,B5229&amp;E5229)</f>
        <v>004512</v>
      </c>
    </row>
    <row r="5230" spans="1:14" x14ac:dyDescent="0.2">
      <c r="A5230">
        <f>'נתונים מיובאים'!C5230</f>
        <v>0</v>
      </c>
      <c r="B5230">
        <f>'נתונים מיובאים'!D5230</f>
        <v>0</v>
      </c>
      <c r="C5230">
        <f>'נתונים מיובאים'!E5230</f>
        <v>0</v>
      </c>
      <c r="D5230">
        <f>'נתונים מיובאים'!F5230</f>
        <v>0</v>
      </c>
      <c r="E5230" s="5">
        <f>'נתונים מיובאים'!G5230</f>
        <v>0</v>
      </c>
      <c r="F5230">
        <f>'נתונים מיובאים'!H5230</f>
        <v>0</v>
      </c>
      <c r="G5230" s="2">
        <f>'נתונים מיובאים'!I5230</f>
        <v>0</v>
      </c>
      <c r="H5230" s="1">
        <f>'נתונים מיובאים'!J5230</f>
        <v>0</v>
      </c>
      <c r="I5230">
        <f>'נתונים מיובאים'!K5230</f>
        <v>0</v>
      </c>
      <c r="J5230" s="2">
        <f>'נתונים מיובאים'!L5230</f>
        <v>0</v>
      </c>
      <c r="K5230">
        <f>'נתונים מיובאים'!M5230</f>
        <v>0</v>
      </c>
      <c r="L5230" s="2">
        <f>'נתונים מיובאים'!N5230</f>
        <v>0</v>
      </c>
      <c r="M5230" s="1" t="str">
        <f t="shared" si="83"/>
        <v>00</v>
      </c>
      <c r="N5230" s="7" t="str">
        <f>B5230&amp;E5230&amp;COUNTIF($M$2:M5230,B5230&amp;E5230)</f>
        <v>004513</v>
      </c>
    </row>
    <row r="5231" spans="1:14" x14ac:dyDescent="0.2">
      <c r="A5231">
        <f>'נתונים מיובאים'!C5231</f>
        <v>0</v>
      </c>
      <c r="B5231">
        <f>'נתונים מיובאים'!D5231</f>
        <v>0</v>
      </c>
      <c r="C5231">
        <f>'נתונים מיובאים'!E5231</f>
        <v>0</v>
      </c>
      <c r="D5231">
        <f>'נתונים מיובאים'!F5231</f>
        <v>0</v>
      </c>
      <c r="E5231" s="5">
        <f>'נתונים מיובאים'!G5231</f>
        <v>0</v>
      </c>
      <c r="F5231">
        <f>'נתונים מיובאים'!H5231</f>
        <v>0</v>
      </c>
      <c r="G5231" s="2">
        <f>'נתונים מיובאים'!I5231</f>
        <v>0</v>
      </c>
      <c r="H5231" s="1">
        <f>'נתונים מיובאים'!J5231</f>
        <v>0</v>
      </c>
      <c r="I5231">
        <f>'נתונים מיובאים'!K5231</f>
        <v>0</v>
      </c>
      <c r="J5231" s="2">
        <f>'נתונים מיובאים'!L5231</f>
        <v>0</v>
      </c>
      <c r="K5231">
        <f>'נתונים מיובאים'!M5231</f>
        <v>0</v>
      </c>
      <c r="L5231" s="2">
        <f>'נתונים מיובאים'!N5231</f>
        <v>0</v>
      </c>
      <c r="M5231" s="1" t="str">
        <f t="shared" si="83"/>
        <v>00</v>
      </c>
      <c r="N5231" s="7" t="str">
        <f>B5231&amp;E5231&amp;COUNTIF($M$2:M5231,B5231&amp;E5231)</f>
        <v>004514</v>
      </c>
    </row>
    <row r="5232" spans="1:14" x14ac:dyDescent="0.2">
      <c r="A5232">
        <f>'נתונים מיובאים'!C5232</f>
        <v>0</v>
      </c>
      <c r="B5232">
        <f>'נתונים מיובאים'!D5232</f>
        <v>0</v>
      </c>
      <c r="C5232">
        <f>'נתונים מיובאים'!E5232</f>
        <v>0</v>
      </c>
      <c r="D5232">
        <f>'נתונים מיובאים'!F5232</f>
        <v>0</v>
      </c>
      <c r="E5232" s="5">
        <f>'נתונים מיובאים'!G5232</f>
        <v>0</v>
      </c>
      <c r="F5232">
        <f>'נתונים מיובאים'!H5232</f>
        <v>0</v>
      </c>
      <c r="G5232" s="2">
        <f>'נתונים מיובאים'!I5232</f>
        <v>0</v>
      </c>
      <c r="H5232" s="1">
        <f>'נתונים מיובאים'!J5232</f>
        <v>0</v>
      </c>
      <c r="I5232">
        <f>'נתונים מיובאים'!K5232</f>
        <v>0</v>
      </c>
      <c r="J5232" s="2">
        <f>'נתונים מיובאים'!L5232</f>
        <v>0</v>
      </c>
      <c r="K5232">
        <f>'נתונים מיובאים'!M5232</f>
        <v>0</v>
      </c>
      <c r="L5232" s="2">
        <f>'נתונים מיובאים'!N5232</f>
        <v>0</v>
      </c>
      <c r="M5232" s="1" t="str">
        <f t="shared" si="83"/>
        <v>00</v>
      </c>
      <c r="N5232" s="7" t="str">
        <f>B5232&amp;E5232&amp;COUNTIF($M$2:M5232,B5232&amp;E5232)</f>
        <v>004515</v>
      </c>
    </row>
    <row r="5233" spans="1:14" x14ac:dyDescent="0.2">
      <c r="A5233">
        <f>'נתונים מיובאים'!C5233</f>
        <v>0</v>
      </c>
      <c r="B5233">
        <f>'נתונים מיובאים'!D5233</f>
        <v>0</v>
      </c>
      <c r="C5233">
        <f>'נתונים מיובאים'!E5233</f>
        <v>0</v>
      </c>
      <c r="D5233">
        <f>'נתונים מיובאים'!F5233</f>
        <v>0</v>
      </c>
      <c r="E5233" s="5">
        <f>'נתונים מיובאים'!G5233</f>
        <v>0</v>
      </c>
      <c r="F5233">
        <f>'נתונים מיובאים'!H5233</f>
        <v>0</v>
      </c>
      <c r="G5233" s="2">
        <f>'נתונים מיובאים'!I5233</f>
        <v>0</v>
      </c>
      <c r="H5233" s="1">
        <f>'נתונים מיובאים'!J5233</f>
        <v>0</v>
      </c>
      <c r="I5233">
        <f>'נתונים מיובאים'!K5233</f>
        <v>0</v>
      </c>
      <c r="J5233" s="2">
        <f>'נתונים מיובאים'!L5233</f>
        <v>0</v>
      </c>
      <c r="K5233">
        <f>'נתונים מיובאים'!M5233</f>
        <v>0</v>
      </c>
      <c r="L5233" s="2">
        <f>'נתונים מיובאים'!N5233</f>
        <v>0</v>
      </c>
      <c r="M5233" s="1" t="str">
        <f t="shared" si="83"/>
        <v>00</v>
      </c>
      <c r="N5233" s="7" t="str">
        <f>B5233&amp;E5233&amp;COUNTIF($M$2:M5233,B5233&amp;E5233)</f>
        <v>004516</v>
      </c>
    </row>
    <row r="5234" spans="1:14" x14ac:dyDescent="0.2">
      <c r="A5234">
        <f>'נתונים מיובאים'!C5234</f>
        <v>0</v>
      </c>
      <c r="B5234">
        <f>'נתונים מיובאים'!D5234</f>
        <v>0</v>
      </c>
      <c r="C5234">
        <f>'נתונים מיובאים'!E5234</f>
        <v>0</v>
      </c>
      <c r="D5234">
        <f>'נתונים מיובאים'!F5234</f>
        <v>0</v>
      </c>
      <c r="E5234" s="5">
        <f>'נתונים מיובאים'!G5234</f>
        <v>0</v>
      </c>
      <c r="F5234">
        <f>'נתונים מיובאים'!H5234</f>
        <v>0</v>
      </c>
      <c r="G5234" s="2">
        <f>'נתונים מיובאים'!I5234</f>
        <v>0</v>
      </c>
      <c r="H5234" s="1">
        <f>'נתונים מיובאים'!J5234</f>
        <v>0</v>
      </c>
      <c r="I5234">
        <f>'נתונים מיובאים'!K5234</f>
        <v>0</v>
      </c>
      <c r="J5234" s="2">
        <f>'נתונים מיובאים'!L5234</f>
        <v>0</v>
      </c>
      <c r="K5234">
        <f>'נתונים מיובאים'!M5234</f>
        <v>0</v>
      </c>
      <c r="L5234" s="2">
        <f>'נתונים מיובאים'!N5234</f>
        <v>0</v>
      </c>
      <c r="M5234" s="1" t="str">
        <f t="shared" si="83"/>
        <v>00</v>
      </c>
      <c r="N5234" s="7" t="str">
        <f>B5234&amp;E5234&amp;COUNTIF($M$2:M5234,B5234&amp;E5234)</f>
        <v>004517</v>
      </c>
    </row>
    <row r="5235" spans="1:14" x14ac:dyDescent="0.2">
      <c r="A5235">
        <f>'נתונים מיובאים'!C5235</f>
        <v>0</v>
      </c>
      <c r="B5235">
        <f>'נתונים מיובאים'!D5235</f>
        <v>0</v>
      </c>
      <c r="C5235">
        <f>'נתונים מיובאים'!E5235</f>
        <v>0</v>
      </c>
      <c r="D5235">
        <f>'נתונים מיובאים'!F5235</f>
        <v>0</v>
      </c>
      <c r="E5235" s="5">
        <f>'נתונים מיובאים'!G5235</f>
        <v>0</v>
      </c>
      <c r="F5235">
        <f>'נתונים מיובאים'!H5235</f>
        <v>0</v>
      </c>
      <c r="G5235" s="2">
        <f>'נתונים מיובאים'!I5235</f>
        <v>0</v>
      </c>
      <c r="H5235" s="1">
        <f>'נתונים מיובאים'!J5235</f>
        <v>0</v>
      </c>
      <c r="I5235">
        <f>'נתונים מיובאים'!K5235</f>
        <v>0</v>
      </c>
      <c r="J5235" s="2">
        <f>'נתונים מיובאים'!L5235</f>
        <v>0</v>
      </c>
      <c r="K5235">
        <f>'נתונים מיובאים'!M5235</f>
        <v>0</v>
      </c>
      <c r="L5235" s="2">
        <f>'נתונים מיובאים'!N5235</f>
        <v>0</v>
      </c>
      <c r="M5235" s="1" t="str">
        <f t="shared" si="83"/>
        <v>00</v>
      </c>
      <c r="N5235" s="7" t="str">
        <f>B5235&amp;E5235&amp;COUNTIF($M$2:M5235,B5235&amp;E5235)</f>
        <v>004518</v>
      </c>
    </row>
    <row r="5236" spans="1:14" x14ac:dyDescent="0.2">
      <c r="A5236">
        <f>'נתונים מיובאים'!C5236</f>
        <v>0</v>
      </c>
      <c r="B5236">
        <f>'נתונים מיובאים'!D5236</f>
        <v>0</v>
      </c>
      <c r="C5236">
        <f>'נתונים מיובאים'!E5236</f>
        <v>0</v>
      </c>
      <c r="D5236">
        <f>'נתונים מיובאים'!F5236</f>
        <v>0</v>
      </c>
      <c r="E5236" s="5">
        <f>'נתונים מיובאים'!G5236</f>
        <v>0</v>
      </c>
      <c r="F5236">
        <f>'נתונים מיובאים'!H5236</f>
        <v>0</v>
      </c>
      <c r="G5236" s="2">
        <f>'נתונים מיובאים'!I5236</f>
        <v>0</v>
      </c>
      <c r="H5236" s="1">
        <f>'נתונים מיובאים'!J5236</f>
        <v>0</v>
      </c>
      <c r="I5236">
        <f>'נתונים מיובאים'!K5236</f>
        <v>0</v>
      </c>
      <c r="J5236" s="2">
        <f>'נתונים מיובאים'!L5236</f>
        <v>0</v>
      </c>
      <c r="K5236">
        <f>'נתונים מיובאים'!M5236</f>
        <v>0</v>
      </c>
      <c r="L5236" s="2">
        <f>'נתונים מיובאים'!N5236</f>
        <v>0</v>
      </c>
      <c r="M5236" s="1" t="str">
        <f t="shared" si="83"/>
        <v>00</v>
      </c>
      <c r="N5236" s="7" t="str">
        <f>B5236&amp;E5236&amp;COUNTIF($M$2:M5236,B5236&amp;E5236)</f>
        <v>004519</v>
      </c>
    </row>
    <row r="5237" spans="1:14" x14ac:dyDescent="0.2">
      <c r="A5237">
        <f>'נתונים מיובאים'!C5237</f>
        <v>0</v>
      </c>
      <c r="B5237">
        <f>'נתונים מיובאים'!D5237</f>
        <v>0</v>
      </c>
      <c r="C5237">
        <f>'נתונים מיובאים'!E5237</f>
        <v>0</v>
      </c>
      <c r="D5237">
        <f>'נתונים מיובאים'!F5237</f>
        <v>0</v>
      </c>
      <c r="E5237" s="5">
        <f>'נתונים מיובאים'!G5237</f>
        <v>0</v>
      </c>
      <c r="F5237">
        <f>'נתונים מיובאים'!H5237</f>
        <v>0</v>
      </c>
      <c r="G5237" s="2">
        <f>'נתונים מיובאים'!I5237</f>
        <v>0</v>
      </c>
      <c r="H5237" s="1">
        <f>'נתונים מיובאים'!J5237</f>
        <v>0</v>
      </c>
      <c r="I5237">
        <f>'נתונים מיובאים'!K5237</f>
        <v>0</v>
      </c>
      <c r="J5237" s="2">
        <f>'נתונים מיובאים'!L5237</f>
        <v>0</v>
      </c>
      <c r="K5237">
        <f>'נתונים מיובאים'!M5237</f>
        <v>0</v>
      </c>
      <c r="L5237" s="2">
        <f>'נתונים מיובאים'!N5237</f>
        <v>0</v>
      </c>
      <c r="M5237" s="1" t="str">
        <f t="shared" si="83"/>
        <v>00</v>
      </c>
      <c r="N5237" s="7" t="str">
        <f>B5237&amp;E5237&amp;COUNTIF($M$2:M5237,B5237&amp;E5237)</f>
        <v>004520</v>
      </c>
    </row>
    <row r="5238" spans="1:14" x14ac:dyDescent="0.2">
      <c r="A5238">
        <f>'נתונים מיובאים'!C5238</f>
        <v>0</v>
      </c>
      <c r="B5238">
        <f>'נתונים מיובאים'!D5238</f>
        <v>0</v>
      </c>
      <c r="C5238">
        <f>'נתונים מיובאים'!E5238</f>
        <v>0</v>
      </c>
      <c r="D5238">
        <f>'נתונים מיובאים'!F5238</f>
        <v>0</v>
      </c>
      <c r="E5238" s="5">
        <f>'נתונים מיובאים'!G5238</f>
        <v>0</v>
      </c>
      <c r="F5238">
        <f>'נתונים מיובאים'!H5238</f>
        <v>0</v>
      </c>
      <c r="G5238" s="2">
        <f>'נתונים מיובאים'!I5238</f>
        <v>0</v>
      </c>
      <c r="H5238" s="1">
        <f>'נתונים מיובאים'!J5238</f>
        <v>0</v>
      </c>
      <c r="I5238">
        <f>'נתונים מיובאים'!K5238</f>
        <v>0</v>
      </c>
      <c r="J5238" s="2">
        <f>'נתונים מיובאים'!L5238</f>
        <v>0</v>
      </c>
      <c r="K5238">
        <f>'נתונים מיובאים'!M5238</f>
        <v>0</v>
      </c>
      <c r="L5238" s="2">
        <f>'נתונים מיובאים'!N5238</f>
        <v>0</v>
      </c>
      <c r="M5238" s="1" t="str">
        <f t="shared" si="83"/>
        <v>00</v>
      </c>
      <c r="N5238" s="7" t="str">
        <f>B5238&amp;E5238&amp;COUNTIF($M$2:M5238,B5238&amp;E5238)</f>
        <v>004521</v>
      </c>
    </row>
    <row r="5239" spans="1:14" x14ac:dyDescent="0.2">
      <c r="A5239">
        <f>'נתונים מיובאים'!C5239</f>
        <v>0</v>
      </c>
      <c r="B5239">
        <f>'נתונים מיובאים'!D5239</f>
        <v>0</v>
      </c>
      <c r="C5239">
        <f>'נתונים מיובאים'!E5239</f>
        <v>0</v>
      </c>
      <c r="D5239">
        <f>'נתונים מיובאים'!F5239</f>
        <v>0</v>
      </c>
      <c r="E5239" s="5">
        <f>'נתונים מיובאים'!G5239</f>
        <v>0</v>
      </c>
      <c r="F5239">
        <f>'נתונים מיובאים'!H5239</f>
        <v>0</v>
      </c>
      <c r="G5239" s="2">
        <f>'נתונים מיובאים'!I5239</f>
        <v>0</v>
      </c>
      <c r="H5239" s="1">
        <f>'נתונים מיובאים'!J5239</f>
        <v>0</v>
      </c>
      <c r="I5239">
        <f>'נתונים מיובאים'!K5239</f>
        <v>0</v>
      </c>
      <c r="J5239" s="2">
        <f>'נתונים מיובאים'!L5239</f>
        <v>0</v>
      </c>
      <c r="K5239">
        <f>'נתונים מיובאים'!M5239</f>
        <v>0</v>
      </c>
      <c r="L5239" s="2">
        <f>'נתונים מיובאים'!N5239</f>
        <v>0</v>
      </c>
      <c r="M5239" s="1" t="str">
        <f t="shared" si="83"/>
        <v>00</v>
      </c>
      <c r="N5239" s="7" t="str">
        <f>B5239&amp;E5239&amp;COUNTIF($M$2:M5239,B5239&amp;E5239)</f>
        <v>004522</v>
      </c>
    </row>
    <row r="5240" spans="1:14" x14ac:dyDescent="0.2">
      <c r="A5240">
        <f>'נתונים מיובאים'!C5240</f>
        <v>0</v>
      </c>
      <c r="B5240">
        <f>'נתונים מיובאים'!D5240</f>
        <v>0</v>
      </c>
      <c r="C5240">
        <f>'נתונים מיובאים'!E5240</f>
        <v>0</v>
      </c>
      <c r="D5240">
        <f>'נתונים מיובאים'!F5240</f>
        <v>0</v>
      </c>
      <c r="E5240" s="5">
        <f>'נתונים מיובאים'!G5240</f>
        <v>0</v>
      </c>
      <c r="F5240">
        <f>'נתונים מיובאים'!H5240</f>
        <v>0</v>
      </c>
      <c r="G5240" s="2">
        <f>'נתונים מיובאים'!I5240</f>
        <v>0</v>
      </c>
      <c r="H5240" s="1">
        <f>'נתונים מיובאים'!J5240</f>
        <v>0</v>
      </c>
      <c r="I5240">
        <f>'נתונים מיובאים'!K5240</f>
        <v>0</v>
      </c>
      <c r="J5240" s="2">
        <f>'נתונים מיובאים'!L5240</f>
        <v>0</v>
      </c>
      <c r="K5240">
        <f>'נתונים מיובאים'!M5240</f>
        <v>0</v>
      </c>
      <c r="L5240" s="2">
        <f>'נתונים מיובאים'!N5240</f>
        <v>0</v>
      </c>
      <c r="M5240" s="1" t="str">
        <f t="shared" si="83"/>
        <v>00</v>
      </c>
      <c r="N5240" s="7" t="str">
        <f>B5240&amp;E5240&amp;COUNTIF($M$2:M5240,B5240&amp;E5240)</f>
        <v>004523</v>
      </c>
    </row>
    <row r="5241" spans="1:14" x14ac:dyDescent="0.2">
      <c r="A5241">
        <f>'נתונים מיובאים'!C5241</f>
        <v>0</v>
      </c>
      <c r="B5241">
        <f>'נתונים מיובאים'!D5241</f>
        <v>0</v>
      </c>
      <c r="C5241">
        <f>'נתונים מיובאים'!E5241</f>
        <v>0</v>
      </c>
      <c r="D5241">
        <f>'נתונים מיובאים'!F5241</f>
        <v>0</v>
      </c>
      <c r="E5241" s="5">
        <f>'נתונים מיובאים'!G5241</f>
        <v>0</v>
      </c>
      <c r="F5241">
        <f>'נתונים מיובאים'!H5241</f>
        <v>0</v>
      </c>
      <c r="G5241" s="2">
        <f>'נתונים מיובאים'!I5241</f>
        <v>0</v>
      </c>
      <c r="H5241" s="1">
        <f>'נתונים מיובאים'!J5241</f>
        <v>0</v>
      </c>
      <c r="I5241">
        <f>'נתונים מיובאים'!K5241</f>
        <v>0</v>
      </c>
      <c r="J5241" s="2">
        <f>'נתונים מיובאים'!L5241</f>
        <v>0</v>
      </c>
      <c r="K5241">
        <f>'נתונים מיובאים'!M5241</f>
        <v>0</v>
      </c>
      <c r="L5241" s="2">
        <f>'נתונים מיובאים'!N5241</f>
        <v>0</v>
      </c>
      <c r="M5241" s="1" t="str">
        <f t="shared" si="83"/>
        <v>00</v>
      </c>
      <c r="N5241" s="7" t="str">
        <f>B5241&amp;E5241&amp;COUNTIF($M$2:M5241,B5241&amp;E5241)</f>
        <v>004524</v>
      </c>
    </row>
    <row r="5242" spans="1:14" x14ac:dyDescent="0.2">
      <c r="A5242">
        <f>'נתונים מיובאים'!C5242</f>
        <v>0</v>
      </c>
      <c r="B5242">
        <f>'נתונים מיובאים'!D5242</f>
        <v>0</v>
      </c>
      <c r="C5242">
        <f>'נתונים מיובאים'!E5242</f>
        <v>0</v>
      </c>
      <c r="D5242">
        <f>'נתונים מיובאים'!F5242</f>
        <v>0</v>
      </c>
      <c r="E5242" s="5">
        <f>'נתונים מיובאים'!G5242</f>
        <v>0</v>
      </c>
      <c r="F5242">
        <f>'נתונים מיובאים'!H5242</f>
        <v>0</v>
      </c>
      <c r="G5242" s="2">
        <f>'נתונים מיובאים'!I5242</f>
        <v>0</v>
      </c>
      <c r="H5242" s="1">
        <f>'נתונים מיובאים'!J5242</f>
        <v>0</v>
      </c>
      <c r="I5242">
        <f>'נתונים מיובאים'!K5242</f>
        <v>0</v>
      </c>
      <c r="J5242" s="2">
        <f>'נתונים מיובאים'!L5242</f>
        <v>0</v>
      </c>
      <c r="K5242">
        <f>'נתונים מיובאים'!M5242</f>
        <v>0</v>
      </c>
      <c r="L5242" s="2">
        <f>'נתונים מיובאים'!N5242</f>
        <v>0</v>
      </c>
      <c r="M5242" s="1" t="str">
        <f t="shared" si="83"/>
        <v>00</v>
      </c>
      <c r="N5242" s="7" t="str">
        <f>B5242&amp;E5242&amp;COUNTIF($M$2:M5242,B5242&amp;E5242)</f>
        <v>004525</v>
      </c>
    </row>
    <row r="5243" spans="1:14" x14ac:dyDescent="0.2">
      <c r="A5243">
        <f>'נתונים מיובאים'!C5243</f>
        <v>0</v>
      </c>
      <c r="B5243">
        <f>'נתונים מיובאים'!D5243</f>
        <v>0</v>
      </c>
      <c r="C5243">
        <f>'נתונים מיובאים'!E5243</f>
        <v>0</v>
      </c>
      <c r="D5243">
        <f>'נתונים מיובאים'!F5243</f>
        <v>0</v>
      </c>
      <c r="E5243" s="5">
        <f>'נתונים מיובאים'!G5243</f>
        <v>0</v>
      </c>
      <c r="F5243">
        <f>'נתונים מיובאים'!H5243</f>
        <v>0</v>
      </c>
      <c r="G5243" s="2">
        <f>'נתונים מיובאים'!I5243</f>
        <v>0</v>
      </c>
      <c r="H5243" s="1">
        <f>'נתונים מיובאים'!J5243</f>
        <v>0</v>
      </c>
      <c r="I5243">
        <f>'נתונים מיובאים'!K5243</f>
        <v>0</v>
      </c>
      <c r="J5243" s="2">
        <f>'נתונים מיובאים'!L5243</f>
        <v>0</v>
      </c>
      <c r="K5243">
        <f>'נתונים מיובאים'!M5243</f>
        <v>0</v>
      </c>
      <c r="L5243" s="2">
        <f>'נתונים מיובאים'!N5243</f>
        <v>0</v>
      </c>
      <c r="M5243" s="1" t="str">
        <f t="shared" si="83"/>
        <v>00</v>
      </c>
      <c r="N5243" s="7" t="str">
        <f>B5243&amp;E5243&amp;COUNTIF($M$2:M5243,B5243&amp;E5243)</f>
        <v>004526</v>
      </c>
    </row>
    <row r="5244" spans="1:14" x14ac:dyDescent="0.2">
      <c r="A5244">
        <f>'נתונים מיובאים'!C5244</f>
        <v>0</v>
      </c>
      <c r="B5244">
        <f>'נתונים מיובאים'!D5244</f>
        <v>0</v>
      </c>
      <c r="C5244">
        <f>'נתונים מיובאים'!E5244</f>
        <v>0</v>
      </c>
      <c r="D5244">
        <f>'נתונים מיובאים'!F5244</f>
        <v>0</v>
      </c>
      <c r="E5244" s="5">
        <f>'נתונים מיובאים'!G5244</f>
        <v>0</v>
      </c>
      <c r="F5244">
        <f>'נתונים מיובאים'!H5244</f>
        <v>0</v>
      </c>
      <c r="G5244" s="2">
        <f>'נתונים מיובאים'!I5244</f>
        <v>0</v>
      </c>
      <c r="H5244" s="1">
        <f>'נתונים מיובאים'!J5244</f>
        <v>0</v>
      </c>
      <c r="I5244">
        <f>'נתונים מיובאים'!K5244</f>
        <v>0</v>
      </c>
      <c r="J5244" s="2">
        <f>'נתונים מיובאים'!L5244</f>
        <v>0</v>
      </c>
      <c r="K5244">
        <f>'נתונים מיובאים'!M5244</f>
        <v>0</v>
      </c>
      <c r="L5244" s="2">
        <f>'נתונים מיובאים'!N5244</f>
        <v>0</v>
      </c>
      <c r="M5244" s="1" t="str">
        <f t="shared" si="83"/>
        <v>00</v>
      </c>
      <c r="N5244" s="7" t="str">
        <f>B5244&amp;E5244&amp;COUNTIF($M$2:M5244,B5244&amp;E5244)</f>
        <v>004527</v>
      </c>
    </row>
    <row r="5245" spans="1:14" x14ac:dyDescent="0.2">
      <c r="A5245">
        <f>'נתונים מיובאים'!C5245</f>
        <v>0</v>
      </c>
      <c r="B5245">
        <f>'נתונים מיובאים'!D5245</f>
        <v>0</v>
      </c>
      <c r="C5245">
        <f>'נתונים מיובאים'!E5245</f>
        <v>0</v>
      </c>
      <c r="D5245">
        <f>'נתונים מיובאים'!F5245</f>
        <v>0</v>
      </c>
      <c r="E5245" s="5">
        <f>'נתונים מיובאים'!G5245</f>
        <v>0</v>
      </c>
      <c r="F5245">
        <f>'נתונים מיובאים'!H5245</f>
        <v>0</v>
      </c>
      <c r="G5245" s="2">
        <f>'נתונים מיובאים'!I5245</f>
        <v>0</v>
      </c>
      <c r="H5245" s="1">
        <f>'נתונים מיובאים'!J5245</f>
        <v>0</v>
      </c>
      <c r="I5245">
        <f>'נתונים מיובאים'!K5245</f>
        <v>0</v>
      </c>
      <c r="J5245" s="2">
        <f>'נתונים מיובאים'!L5245</f>
        <v>0</v>
      </c>
      <c r="K5245">
        <f>'נתונים מיובאים'!M5245</f>
        <v>0</v>
      </c>
      <c r="L5245" s="2">
        <f>'נתונים מיובאים'!N5245</f>
        <v>0</v>
      </c>
      <c r="M5245" s="1" t="str">
        <f t="shared" si="83"/>
        <v>00</v>
      </c>
      <c r="N5245" s="7" t="str">
        <f>B5245&amp;E5245&amp;COUNTIF($M$2:M5245,B5245&amp;E5245)</f>
        <v>004528</v>
      </c>
    </row>
    <row r="5246" spans="1:14" x14ac:dyDescent="0.2">
      <c r="A5246">
        <f>'נתונים מיובאים'!C5246</f>
        <v>0</v>
      </c>
      <c r="B5246">
        <f>'נתונים מיובאים'!D5246</f>
        <v>0</v>
      </c>
      <c r="C5246">
        <f>'נתונים מיובאים'!E5246</f>
        <v>0</v>
      </c>
      <c r="D5246">
        <f>'נתונים מיובאים'!F5246</f>
        <v>0</v>
      </c>
      <c r="E5246" s="5">
        <f>'נתונים מיובאים'!G5246</f>
        <v>0</v>
      </c>
      <c r="F5246">
        <f>'נתונים מיובאים'!H5246</f>
        <v>0</v>
      </c>
      <c r="G5246" s="2">
        <f>'נתונים מיובאים'!I5246</f>
        <v>0</v>
      </c>
      <c r="H5246" s="1">
        <f>'נתונים מיובאים'!J5246</f>
        <v>0</v>
      </c>
      <c r="I5246">
        <f>'נתונים מיובאים'!K5246</f>
        <v>0</v>
      </c>
      <c r="J5246" s="2">
        <f>'נתונים מיובאים'!L5246</f>
        <v>0</v>
      </c>
      <c r="K5246">
        <f>'נתונים מיובאים'!M5246</f>
        <v>0</v>
      </c>
      <c r="L5246" s="2">
        <f>'נתונים מיובאים'!N5246</f>
        <v>0</v>
      </c>
      <c r="M5246" s="1" t="str">
        <f t="shared" si="83"/>
        <v>00</v>
      </c>
      <c r="N5246" s="7" t="str">
        <f>B5246&amp;E5246&amp;COUNTIF($M$2:M5246,B5246&amp;E5246)</f>
        <v>004529</v>
      </c>
    </row>
    <row r="5247" spans="1:14" x14ac:dyDescent="0.2">
      <c r="A5247">
        <f>'נתונים מיובאים'!C5247</f>
        <v>0</v>
      </c>
      <c r="B5247">
        <f>'נתונים מיובאים'!D5247</f>
        <v>0</v>
      </c>
      <c r="C5247">
        <f>'נתונים מיובאים'!E5247</f>
        <v>0</v>
      </c>
      <c r="D5247">
        <f>'נתונים מיובאים'!F5247</f>
        <v>0</v>
      </c>
      <c r="E5247" s="5">
        <f>'נתונים מיובאים'!G5247</f>
        <v>0</v>
      </c>
      <c r="F5247">
        <f>'נתונים מיובאים'!H5247</f>
        <v>0</v>
      </c>
      <c r="G5247" s="2">
        <f>'נתונים מיובאים'!I5247</f>
        <v>0</v>
      </c>
      <c r="H5247" s="1">
        <f>'נתונים מיובאים'!J5247</f>
        <v>0</v>
      </c>
      <c r="I5247">
        <f>'נתונים מיובאים'!K5247</f>
        <v>0</v>
      </c>
      <c r="J5247" s="2">
        <f>'נתונים מיובאים'!L5247</f>
        <v>0</v>
      </c>
      <c r="K5247">
        <f>'נתונים מיובאים'!M5247</f>
        <v>0</v>
      </c>
      <c r="L5247" s="2">
        <f>'נתונים מיובאים'!N5247</f>
        <v>0</v>
      </c>
      <c r="M5247" s="1" t="str">
        <f t="shared" si="83"/>
        <v>00</v>
      </c>
      <c r="N5247" s="7" t="str">
        <f>B5247&amp;E5247&amp;COUNTIF($M$2:M5247,B5247&amp;E5247)</f>
        <v>004530</v>
      </c>
    </row>
    <row r="5248" spans="1:14" x14ac:dyDescent="0.2">
      <c r="A5248">
        <f>'נתונים מיובאים'!C5248</f>
        <v>0</v>
      </c>
      <c r="B5248">
        <f>'נתונים מיובאים'!D5248</f>
        <v>0</v>
      </c>
      <c r="C5248">
        <f>'נתונים מיובאים'!E5248</f>
        <v>0</v>
      </c>
      <c r="D5248">
        <f>'נתונים מיובאים'!F5248</f>
        <v>0</v>
      </c>
      <c r="E5248" s="5">
        <f>'נתונים מיובאים'!G5248</f>
        <v>0</v>
      </c>
      <c r="F5248">
        <f>'נתונים מיובאים'!H5248</f>
        <v>0</v>
      </c>
      <c r="G5248" s="2">
        <f>'נתונים מיובאים'!I5248</f>
        <v>0</v>
      </c>
      <c r="H5248" s="1">
        <f>'נתונים מיובאים'!J5248</f>
        <v>0</v>
      </c>
      <c r="I5248">
        <f>'נתונים מיובאים'!K5248</f>
        <v>0</v>
      </c>
      <c r="J5248" s="2">
        <f>'נתונים מיובאים'!L5248</f>
        <v>0</v>
      </c>
      <c r="K5248">
        <f>'נתונים מיובאים'!M5248</f>
        <v>0</v>
      </c>
      <c r="L5248" s="2">
        <f>'נתונים מיובאים'!N5248</f>
        <v>0</v>
      </c>
      <c r="M5248" s="1" t="str">
        <f t="shared" si="83"/>
        <v>00</v>
      </c>
      <c r="N5248" s="7" t="str">
        <f>B5248&amp;E5248&amp;COUNTIF($M$2:M5248,B5248&amp;E5248)</f>
        <v>004531</v>
      </c>
    </row>
    <row r="5249" spans="1:14" x14ac:dyDescent="0.2">
      <c r="A5249">
        <f>'נתונים מיובאים'!C5249</f>
        <v>0</v>
      </c>
      <c r="B5249">
        <f>'נתונים מיובאים'!D5249</f>
        <v>0</v>
      </c>
      <c r="C5249">
        <f>'נתונים מיובאים'!E5249</f>
        <v>0</v>
      </c>
      <c r="D5249">
        <f>'נתונים מיובאים'!F5249</f>
        <v>0</v>
      </c>
      <c r="E5249" s="5">
        <f>'נתונים מיובאים'!G5249</f>
        <v>0</v>
      </c>
      <c r="F5249">
        <f>'נתונים מיובאים'!H5249</f>
        <v>0</v>
      </c>
      <c r="G5249" s="2">
        <f>'נתונים מיובאים'!I5249</f>
        <v>0</v>
      </c>
      <c r="H5249" s="1">
        <f>'נתונים מיובאים'!J5249</f>
        <v>0</v>
      </c>
      <c r="I5249">
        <f>'נתונים מיובאים'!K5249</f>
        <v>0</v>
      </c>
      <c r="J5249" s="2">
        <f>'נתונים מיובאים'!L5249</f>
        <v>0</v>
      </c>
      <c r="K5249">
        <f>'נתונים מיובאים'!M5249</f>
        <v>0</v>
      </c>
      <c r="L5249" s="2">
        <f>'נתונים מיובאים'!N5249</f>
        <v>0</v>
      </c>
      <c r="M5249" s="1" t="str">
        <f t="shared" si="83"/>
        <v>00</v>
      </c>
      <c r="N5249" s="7" t="str">
        <f>B5249&amp;E5249&amp;COUNTIF($M$2:M5249,B5249&amp;E5249)</f>
        <v>004532</v>
      </c>
    </row>
    <row r="5250" spans="1:14" x14ac:dyDescent="0.2">
      <c r="A5250">
        <f>'נתונים מיובאים'!C5250</f>
        <v>0</v>
      </c>
      <c r="B5250">
        <f>'נתונים מיובאים'!D5250</f>
        <v>0</v>
      </c>
      <c r="C5250">
        <f>'נתונים מיובאים'!E5250</f>
        <v>0</v>
      </c>
      <c r="D5250">
        <f>'נתונים מיובאים'!F5250</f>
        <v>0</v>
      </c>
      <c r="E5250" s="5">
        <f>'נתונים מיובאים'!G5250</f>
        <v>0</v>
      </c>
      <c r="F5250">
        <f>'נתונים מיובאים'!H5250</f>
        <v>0</v>
      </c>
      <c r="G5250" s="2">
        <f>'נתונים מיובאים'!I5250</f>
        <v>0</v>
      </c>
      <c r="H5250" s="1">
        <f>'נתונים מיובאים'!J5250</f>
        <v>0</v>
      </c>
      <c r="I5250">
        <f>'נתונים מיובאים'!K5250</f>
        <v>0</v>
      </c>
      <c r="J5250" s="2">
        <f>'נתונים מיובאים'!L5250</f>
        <v>0</v>
      </c>
      <c r="K5250">
        <f>'נתונים מיובאים'!M5250</f>
        <v>0</v>
      </c>
      <c r="L5250" s="2">
        <f>'נתונים מיובאים'!N5250</f>
        <v>0</v>
      </c>
      <c r="M5250" s="1" t="str">
        <f t="shared" si="83"/>
        <v>00</v>
      </c>
      <c r="N5250" s="7" t="str">
        <f>B5250&amp;E5250&amp;COUNTIF($M$2:M5250,B5250&amp;E5250)</f>
        <v>004533</v>
      </c>
    </row>
    <row r="5251" spans="1:14" x14ac:dyDescent="0.2">
      <c r="A5251">
        <f>'נתונים מיובאים'!C5251</f>
        <v>0</v>
      </c>
      <c r="B5251">
        <f>'נתונים מיובאים'!D5251</f>
        <v>0</v>
      </c>
      <c r="C5251">
        <f>'נתונים מיובאים'!E5251</f>
        <v>0</v>
      </c>
      <c r="D5251">
        <f>'נתונים מיובאים'!F5251</f>
        <v>0</v>
      </c>
      <c r="E5251" s="5">
        <f>'נתונים מיובאים'!G5251</f>
        <v>0</v>
      </c>
      <c r="F5251">
        <f>'נתונים מיובאים'!H5251</f>
        <v>0</v>
      </c>
      <c r="G5251" s="2">
        <f>'נתונים מיובאים'!I5251</f>
        <v>0</v>
      </c>
      <c r="H5251" s="1">
        <f>'נתונים מיובאים'!J5251</f>
        <v>0</v>
      </c>
      <c r="I5251">
        <f>'נתונים מיובאים'!K5251</f>
        <v>0</v>
      </c>
      <c r="J5251" s="2">
        <f>'נתונים מיובאים'!L5251</f>
        <v>0</v>
      </c>
      <c r="K5251">
        <f>'נתונים מיובאים'!M5251</f>
        <v>0</v>
      </c>
      <c r="L5251" s="2">
        <f>'נתונים מיובאים'!N5251</f>
        <v>0</v>
      </c>
      <c r="M5251" s="1" t="str">
        <f t="shared" si="83"/>
        <v>00</v>
      </c>
      <c r="N5251" s="7" t="str">
        <f>B5251&amp;E5251&amp;COUNTIF($M$2:M5251,B5251&amp;E5251)</f>
        <v>004534</v>
      </c>
    </row>
    <row r="5252" spans="1:14" x14ac:dyDescent="0.2">
      <c r="A5252">
        <f>'נתונים מיובאים'!C5252</f>
        <v>0</v>
      </c>
      <c r="B5252">
        <f>'נתונים מיובאים'!D5252</f>
        <v>0</v>
      </c>
      <c r="C5252">
        <f>'נתונים מיובאים'!E5252</f>
        <v>0</v>
      </c>
      <c r="D5252">
        <f>'נתונים מיובאים'!F5252</f>
        <v>0</v>
      </c>
      <c r="E5252" s="5">
        <f>'נתונים מיובאים'!G5252</f>
        <v>0</v>
      </c>
      <c r="F5252">
        <f>'נתונים מיובאים'!H5252</f>
        <v>0</v>
      </c>
      <c r="G5252" s="2">
        <f>'נתונים מיובאים'!I5252</f>
        <v>0</v>
      </c>
      <c r="H5252" s="1">
        <f>'נתונים מיובאים'!J5252</f>
        <v>0</v>
      </c>
      <c r="I5252">
        <f>'נתונים מיובאים'!K5252</f>
        <v>0</v>
      </c>
      <c r="J5252" s="2">
        <f>'נתונים מיובאים'!L5252</f>
        <v>0</v>
      </c>
      <c r="K5252">
        <f>'נתונים מיובאים'!M5252</f>
        <v>0</v>
      </c>
      <c r="L5252" s="2">
        <f>'נתונים מיובאים'!N5252</f>
        <v>0</v>
      </c>
      <c r="M5252" s="1" t="str">
        <f t="shared" si="83"/>
        <v>00</v>
      </c>
      <c r="N5252" s="7" t="str">
        <f>B5252&amp;E5252&amp;COUNTIF($M$2:M5252,B5252&amp;E5252)</f>
        <v>004535</v>
      </c>
    </row>
    <row r="5253" spans="1:14" x14ac:dyDescent="0.2">
      <c r="A5253">
        <f>'נתונים מיובאים'!C5253</f>
        <v>0</v>
      </c>
      <c r="B5253">
        <f>'נתונים מיובאים'!D5253</f>
        <v>0</v>
      </c>
      <c r="C5253">
        <f>'נתונים מיובאים'!E5253</f>
        <v>0</v>
      </c>
      <c r="D5253">
        <f>'נתונים מיובאים'!F5253</f>
        <v>0</v>
      </c>
      <c r="E5253" s="5">
        <f>'נתונים מיובאים'!G5253</f>
        <v>0</v>
      </c>
      <c r="F5253">
        <f>'נתונים מיובאים'!H5253</f>
        <v>0</v>
      </c>
      <c r="G5253" s="2">
        <f>'נתונים מיובאים'!I5253</f>
        <v>0</v>
      </c>
      <c r="H5253" s="1">
        <f>'נתונים מיובאים'!J5253</f>
        <v>0</v>
      </c>
      <c r="I5253">
        <f>'נתונים מיובאים'!K5253</f>
        <v>0</v>
      </c>
      <c r="J5253" s="2">
        <f>'נתונים מיובאים'!L5253</f>
        <v>0</v>
      </c>
      <c r="K5253">
        <f>'נתונים מיובאים'!M5253</f>
        <v>0</v>
      </c>
      <c r="L5253" s="2">
        <f>'נתונים מיובאים'!N5253</f>
        <v>0</v>
      </c>
      <c r="M5253" s="1" t="str">
        <f t="shared" si="83"/>
        <v>00</v>
      </c>
      <c r="N5253" s="7" t="str">
        <f>B5253&amp;E5253&amp;COUNTIF($M$2:M5253,B5253&amp;E5253)</f>
        <v>004536</v>
      </c>
    </row>
    <row r="5254" spans="1:14" x14ac:dyDescent="0.2">
      <c r="A5254">
        <f>'נתונים מיובאים'!C5254</f>
        <v>0</v>
      </c>
      <c r="B5254">
        <f>'נתונים מיובאים'!D5254</f>
        <v>0</v>
      </c>
      <c r="C5254">
        <f>'נתונים מיובאים'!E5254</f>
        <v>0</v>
      </c>
      <c r="D5254">
        <f>'נתונים מיובאים'!F5254</f>
        <v>0</v>
      </c>
      <c r="E5254" s="5">
        <f>'נתונים מיובאים'!G5254</f>
        <v>0</v>
      </c>
      <c r="F5254">
        <f>'נתונים מיובאים'!H5254</f>
        <v>0</v>
      </c>
      <c r="G5254" s="2">
        <f>'נתונים מיובאים'!I5254</f>
        <v>0</v>
      </c>
      <c r="H5254" s="1">
        <f>'נתונים מיובאים'!J5254</f>
        <v>0</v>
      </c>
      <c r="I5254">
        <f>'נתונים מיובאים'!K5254</f>
        <v>0</v>
      </c>
      <c r="J5254" s="2">
        <f>'נתונים מיובאים'!L5254</f>
        <v>0</v>
      </c>
      <c r="K5254">
        <f>'נתונים מיובאים'!M5254</f>
        <v>0</v>
      </c>
      <c r="L5254" s="2">
        <f>'נתונים מיובאים'!N5254</f>
        <v>0</v>
      </c>
      <c r="M5254" s="1" t="str">
        <f t="shared" si="83"/>
        <v>00</v>
      </c>
      <c r="N5254" s="7" t="str">
        <f>B5254&amp;E5254&amp;COUNTIF($M$2:M5254,B5254&amp;E5254)</f>
        <v>004537</v>
      </c>
    </row>
    <row r="5255" spans="1:14" x14ac:dyDescent="0.2">
      <c r="A5255">
        <f>'נתונים מיובאים'!C5255</f>
        <v>0</v>
      </c>
      <c r="B5255">
        <f>'נתונים מיובאים'!D5255</f>
        <v>0</v>
      </c>
      <c r="C5255">
        <f>'נתונים מיובאים'!E5255</f>
        <v>0</v>
      </c>
      <c r="D5255">
        <f>'נתונים מיובאים'!F5255</f>
        <v>0</v>
      </c>
      <c r="E5255" s="5">
        <f>'נתונים מיובאים'!G5255</f>
        <v>0</v>
      </c>
      <c r="F5255">
        <f>'נתונים מיובאים'!H5255</f>
        <v>0</v>
      </c>
      <c r="G5255" s="2">
        <f>'נתונים מיובאים'!I5255</f>
        <v>0</v>
      </c>
      <c r="H5255" s="1">
        <f>'נתונים מיובאים'!J5255</f>
        <v>0</v>
      </c>
      <c r="I5255">
        <f>'נתונים מיובאים'!K5255</f>
        <v>0</v>
      </c>
      <c r="J5255" s="2">
        <f>'נתונים מיובאים'!L5255</f>
        <v>0</v>
      </c>
      <c r="K5255">
        <f>'נתונים מיובאים'!M5255</f>
        <v>0</v>
      </c>
      <c r="L5255" s="2">
        <f>'נתונים מיובאים'!N5255</f>
        <v>0</v>
      </c>
      <c r="M5255" s="1" t="str">
        <f t="shared" si="83"/>
        <v>00</v>
      </c>
      <c r="N5255" s="7" t="str">
        <f>B5255&amp;E5255&amp;COUNTIF($M$2:M5255,B5255&amp;E5255)</f>
        <v>004538</v>
      </c>
    </row>
    <row r="5256" spans="1:14" x14ac:dyDescent="0.2">
      <c r="A5256">
        <f>'נתונים מיובאים'!C5256</f>
        <v>0</v>
      </c>
      <c r="B5256">
        <f>'נתונים מיובאים'!D5256</f>
        <v>0</v>
      </c>
      <c r="C5256">
        <f>'נתונים מיובאים'!E5256</f>
        <v>0</v>
      </c>
      <c r="D5256">
        <f>'נתונים מיובאים'!F5256</f>
        <v>0</v>
      </c>
      <c r="E5256" s="5">
        <f>'נתונים מיובאים'!G5256</f>
        <v>0</v>
      </c>
      <c r="F5256">
        <f>'נתונים מיובאים'!H5256</f>
        <v>0</v>
      </c>
      <c r="G5256" s="2">
        <f>'נתונים מיובאים'!I5256</f>
        <v>0</v>
      </c>
      <c r="H5256" s="1">
        <f>'נתונים מיובאים'!J5256</f>
        <v>0</v>
      </c>
      <c r="I5256">
        <f>'נתונים מיובאים'!K5256</f>
        <v>0</v>
      </c>
      <c r="J5256" s="2">
        <f>'נתונים מיובאים'!L5256</f>
        <v>0</v>
      </c>
      <c r="K5256">
        <f>'נתונים מיובאים'!M5256</f>
        <v>0</v>
      </c>
      <c r="L5256" s="2">
        <f>'נתונים מיובאים'!N5256</f>
        <v>0</v>
      </c>
      <c r="M5256" s="1" t="str">
        <f t="shared" si="83"/>
        <v>00</v>
      </c>
      <c r="N5256" s="7" t="str">
        <f>B5256&amp;E5256&amp;COUNTIF($M$2:M5256,B5256&amp;E5256)</f>
        <v>004539</v>
      </c>
    </row>
    <row r="5257" spans="1:14" x14ac:dyDescent="0.2">
      <c r="A5257">
        <f>'נתונים מיובאים'!C5257</f>
        <v>0</v>
      </c>
      <c r="B5257">
        <f>'נתונים מיובאים'!D5257</f>
        <v>0</v>
      </c>
      <c r="C5257">
        <f>'נתונים מיובאים'!E5257</f>
        <v>0</v>
      </c>
      <c r="D5257">
        <f>'נתונים מיובאים'!F5257</f>
        <v>0</v>
      </c>
      <c r="E5257" s="5">
        <f>'נתונים מיובאים'!G5257</f>
        <v>0</v>
      </c>
      <c r="F5257">
        <f>'נתונים מיובאים'!H5257</f>
        <v>0</v>
      </c>
      <c r="G5257" s="2">
        <f>'נתונים מיובאים'!I5257</f>
        <v>0</v>
      </c>
      <c r="H5257" s="1">
        <f>'נתונים מיובאים'!J5257</f>
        <v>0</v>
      </c>
      <c r="I5257">
        <f>'נתונים מיובאים'!K5257</f>
        <v>0</v>
      </c>
      <c r="J5257" s="2">
        <f>'נתונים מיובאים'!L5257</f>
        <v>0</v>
      </c>
      <c r="K5257">
        <f>'נתונים מיובאים'!M5257</f>
        <v>0</v>
      </c>
      <c r="L5257" s="2">
        <f>'נתונים מיובאים'!N5257</f>
        <v>0</v>
      </c>
      <c r="M5257" s="1" t="str">
        <f t="shared" si="83"/>
        <v>00</v>
      </c>
      <c r="N5257" s="7" t="str">
        <f>B5257&amp;E5257&amp;COUNTIF($M$2:M5257,B5257&amp;E5257)</f>
        <v>004540</v>
      </c>
    </row>
    <row r="5258" spans="1:14" x14ac:dyDescent="0.2">
      <c r="A5258">
        <f>'נתונים מיובאים'!C5258</f>
        <v>0</v>
      </c>
      <c r="B5258">
        <f>'נתונים מיובאים'!D5258</f>
        <v>0</v>
      </c>
      <c r="C5258">
        <f>'נתונים מיובאים'!E5258</f>
        <v>0</v>
      </c>
      <c r="D5258">
        <f>'נתונים מיובאים'!F5258</f>
        <v>0</v>
      </c>
      <c r="E5258" s="5">
        <f>'נתונים מיובאים'!G5258</f>
        <v>0</v>
      </c>
      <c r="F5258">
        <f>'נתונים מיובאים'!H5258</f>
        <v>0</v>
      </c>
      <c r="G5258" s="2">
        <f>'נתונים מיובאים'!I5258</f>
        <v>0</v>
      </c>
      <c r="H5258" s="1">
        <f>'נתונים מיובאים'!J5258</f>
        <v>0</v>
      </c>
      <c r="I5258">
        <f>'נתונים מיובאים'!K5258</f>
        <v>0</v>
      </c>
      <c r="J5258" s="2">
        <f>'נתונים מיובאים'!L5258</f>
        <v>0</v>
      </c>
      <c r="K5258">
        <f>'נתונים מיובאים'!M5258</f>
        <v>0</v>
      </c>
      <c r="L5258" s="2">
        <f>'נתונים מיובאים'!N5258</f>
        <v>0</v>
      </c>
      <c r="M5258" s="1" t="str">
        <f t="shared" si="83"/>
        <v>00</v>
      </c>
      <c r="N5258" s="7" t="str">
        <f>B5258&amp;E5258&amp;COUNTIF($M$2:M5258,B5258&amp;E5258)</f>
        <v>004541</v>
      </c>
    </row>
    <row r="5259" spans="1:14" x14ac:dyDescent="0.2">
      <c r="A5259">
        <f>'נתונים מיובאים'!C5259</f>
        <v>0</v>
      </c>
      <c r="B5259">
        <f>'נתונים מיובאים'!D5259</f>
        <v>0</v>
      </c>
      <c r="C5259">
        <f>'נתונים מיובאים'!E5259</f>
        <v>0</v>
      </c>
      <c r="D5259">
        <f>'נתונים מיובאים'!F5259</f>
        <v>0</v>
      </c>
      <c r="E5259" s="5">
        <f>'נתונים מיובאים'!G5259</f>
        <v>0</v>
      </c>
      <c r="F5259">
        <f>'נתונים מיובאים'!H5259</f>
        <v>0</v>
      </c>
      <c r="G5259" s="2">
        <f>'נתונים מיובאים'!I5259</f>
        <v>0</v>
      </c>
      <c r="H5259" s="1">
        <f>'נתונים מיובאים'!J5259</f>
        <v>0</v>
      </c>
      <c r="I5259">
        <f>'נתונים מיובאים'!K5259</f>
        <v>0</v>
      </c>
      <c r="J5259" s="2">
        <f>'נתונים מיובאים'!L5259</f>
        <v>0</v>
      </c>
      <c r="K5259">
        <f>'נתונים מיובאים'!M5259</f>
        <v>0</v>
      </c>
      <c r="L5259" s="2">
        <f>'נתונים מיובאים'!N5259</f>
        <v>0</v>
      </c>
      <c r="M5259" s="1" t="str">
        <f t="shared" si="83"/>
        <v>00</v>
      </c>
      <c r="N5259" s="7" t="str">
        <f>B5259&amp;E5259&amp;COUNTIF($M$2:M5259,B5259&amp;E5259)</f>
        <v>004542</v>
      </c>
    </row>
    <row r="5260" spans="1:14" x14ac:dyDescent="0.2">
      <c r="A5260">
        <f>'נתונים מיובאים'!C5260</f>
        <v>0</v>
      </c>
      <c r="B5260">
        <f>'נתונים מיובאים'!D5260</f>
        <v>0</v>
      </c>
      <c r="C5260">
        <f>'נתונים מיובאים'!E5260</f>
        <v>0</v>
      </c>
      <c r="D5260">
        <f>'נתונים מיובאים'!F5260</f>
        <v>0</v>
      </c>
      <c r="E5260" s="5">
        <f>'נתונים מיובאים'!G5260</f>
        <v>0</v>
      </c>
      <c r="F5260">
        <f>'נתונים מיובאים'!H5260</f>
        <v>0</v>
      </c>
      <c r="G5260" s="2">
        <f>'נתונים מיובאים'!I5260</f>
        <v>0</v>
      </c>
      <c r="H5260" s="1">
        <f>'נתונים מיובאים'!J5260</f>
        <v>0</v>
      </c>
      <c r="I5260">
        <f>'נתונים מיובאים'!K5260</f>
        <v>0</v>
      </c>
      <c r="J5260" s="2">
        <f>'נתונים מיובאים'!L5260</f>
        <v>0</v>
      </c>
      <c r="K5260">
        <f>'נתונים מיובאים'!M5260</f>
        <v>0</v>
      </c>
      <c r="L5260" s="2">
        <f>'נתונים מיובאים'!N5260</f>
        <v>0</v>
      </c>
      <c r="M5260" s="1" t="str">
        <f t="shared" si="83"/>
        <v>00</v>
      </c>
      <c r="N5260" s="7" t="str">
        <f>B5260&amp;E5260&amp;COUNTIF($M$2:M5260,B5260&amp;E5260)</f>
        <v>004543</v>
      </c>
    </row>
    <row r="5261" spans="1:14" x14ac:dyDescent="0.2">
      <c r="A5261">
        <f>'נתונים מיובאים'!C5261</f>
        <v>0</v>
      </c>
      <c r="B5261">
        <f>'נתונים מיובאים'!D5261</f>
        <v>0</v>
      </c>
      <c r="C5261">
        <f>'נתונים מיובאים'!E5261</f>
        <v>0</v>
      </c>
      <c r="D5261">
        <f>'נתונים מיובאים'!F5261</f>
        <v>0</v>
      </c>
      <c r="E5261" s="5">
        <f>'נתונים מיובאים'!G5261</f>
        <v>0</v>
      </c>
      <c r="F5261">
        <f>'נתונים מיובאים'!H5261</f>
        <v>0</v>
      </c>
      <c r="G5261" s="2">
        <f>'נתונים מיובאים'!I5261</f>
        <v>0</v>
      </c>
      <c r="H5261" s="1">
        <f>'נתונים מיובאים'!J5261</f>
        <v>0</v>
      </c>
      <c r="I5261">
        <f>'נתונים מיובאים'!K5261</f>
        <v>0</v>
      </c>
      <c r="J5261" s="2">
        <f>'נתונים מיובאים'!L5261</f>
        <v>0</v>
      </c>
      <c r="K5261">
        <f>'נתונים מיובאים'!M5261</f>
        <v>0</v>
      </c>
      <c r="L5261" s="2">
        <f>'נתונים מיובאים'!N5261</f>
        <v>0</v>
      </c>
      <c r="M5261" s="1" t="str">
        <f t="shared" si="83"/>
        <v>00</v>
      </c>
      <c r="N5261" s="7" t="str">
        <f>B5261&amp;E5261&amp;COUNTIF($M$2:M5261,B5261&amp;E5261)</f>
        <v>004544</v>
      </c>
    </row>
    <row r="5262" spans="1:14" x14ac:dyDescent="0.2">
      <c r="A5262">
        <f>'נתונים מיובאים'!C5262</f>
        <v>0</v>
      </c>
      <c r="B5262">
        <f>'נתונים מיובאים'!D5262</f>
        <v>0</v>
      </c>
      <c r="C5262">
        <f>'נתונים מיובאים'!E5262</f>
        <v>0</v>
      </c>
      <c r="D5262">
        <f>'נתונים מיובאים'!F5262</f>
        <v>0</v>
      </c>
      <c r="E5262" s="5">
        <f>'נתונים מיובאים'!G5262</f>
        <v>0</v>
      </c>
      <c r="F5262">
        <f>'נתונים מיובאים'!H5262</f>
        <v>0</v>
      </c>
      <c r="G5262" s="2">
        <f>'נתונים מיובאים'!I5262</f>
        <v>0</v>
      </c>
      <c r="H5262" s="1">
        <f>'נתונים מיובאים'!J5262</f>
        <v>0</v>
      </c>
      <c r="I5262">
        <f>'נתונים מיובאים'!K5262</f>
        <v>0</v>
      </c>
      <c r="J5262" s="2">
        <f>'נתונים מיובאים'!L5262</f>
        <v>0</v>
      </c>
      <c r="K5262">
        <f>'נתונים מיובאים'!M5262</f>
        <v>0</v>
      </c>
      <c r="L5262" s="2">
        <f>'נתונים מיובאים'!N5262</f>
        <v>0</v>
      </c>
      <c r="M5262" s="1" t="str">
        <f t="shared" si="83"/>
        <v>00</v>
      </c>
      <c r="N5262" s="7" t="str">
        <f>B5262&amp;E5262&amp;COUNTIF($M$2:M5262,B5262&amp;E5262)</f>
        <v>004545</v>
      </c>
    </row>
    <row r="5263" spans="1:14" x14ac:dyDescent="0.2">
      <c r="A5263">
        <f>'נתונים מיובאים'!C5263</f>
        <v>0</v>
      </c>
      <c r="B5263">
        <f>'נתונים מיובאים'!D5263</f>
        <v>0</v>
      </c>
      <c r="C5263">
        <f>'נתונים מיובאים'!E5263</f>
        <v>0</v>
      </c>
      <c r="D5263">
        <f>'נתונים מיובאים'!F5263</f>
        <v>0</v>
      </c>
      <c r="E5263" s="5">
        <f>'נתונים מיובאים'!G5263</f>
        <v>0</v>
      </c>
      <c r="F5263">
        <f>'נתונים מיובאים'!H5263</f>
        <v>0</v>
      </c>
      <c r="G5263" s="2">
        <f>'נתונים מיובאים'!I5263</f>
        <v>0</v>
      </c>
      <c r="H5263" s="1">
        <f>'נתונים מיובאים'!J5263</f>
        <v>0</v>
      </c>
      <c r="I5263">
        <f>'נתונים מיובאים'!K5263</f>
        <v>0</v>
      </c>
      <c r="J5263" s="2">
        <f>'נתונים מיובאים'!L5263</f>
        <v>0</v>
      </c>
      <c r="K5263">
        <f>'נתונים מיובאים'!M5263</f>
        <v>0</v>
      </c>
      <c r="L5263" s="2">
        <f>'נתונים מיובאים'!N5263</f>
        <v>0</v>
      </c>
      <c r="M5263" s="1" t="str">
        <f t="shared" si="83"/>
        <v>00</v>
      </c>
      <c r="N5263" s="7" t="str">
        <f>B5263&amp;E5263&amp;COUNTIF($M$2:M5263,B5263&amp;E5263)</f>
        <v>004546</v>
      </c>
    </row>
    <row r="5264" spans="1:14" x14ac:dyDescent="0.2">
      <c r="A5264">
        <f>'נתונים מיובאים'!C5264</f>
        <v>0</v>
      </c>
      <c r="B5264">
        <f>'נתונים מיובאים'!D5264</f>
        <v>0</v>
      </c>
      <c r="C5264">
        <f>'נתונים מיובאים'!E5264</f>
        <v>0</v>
      </c>
      <c r="D5264">
        <f>'נתונים מיובאים'!F5264</f>
        <v>0</v>
      </c>
      <c r="E5264" s="5">
        <f>'נתונים מיובאים'!G5264</f>
        <v>0</v>
      </c>
      <c r="F5264">
        <f>'נתונים מיובאים'!H5264</f>
        <v>0</v>
      </c>
      <c r="G5264" s="2">
        <f>'נתונים מיובאים'!I5264</f>
        <v>0</v>
      </c>
      <c r="H5264" s="1">
        <f>'נתונים מיובאים'!J5264</f>
        <v>0</v>
      </c>
      <c r="I5264">
        <f>'נתונים מיובאים'!K5264</f>
        <v>0</v>
      </c>
      <c r="J5264" s="2">
        <f>'נתונים מיובאים'!L5264</f>
        <v>0</v>
      </c>
      <c r="K5264">
        <f>'נתונים מיובאים'!M5264</f>
        <v>0</v>
      </c>
      <c r="L5264" s="2">
        <f>'נתונים מיובאים'!N5264</f>
        <v>0</v>
      </c>
      <c r="M5264" s="1" t="str">
        <f t="shared" si="83"/>
        <v>00</v>
      </c>
      <c r="N5264" s="7" t="str">
        <f>B5264&amp;E5264&amp;COUNTIF($M$2:M5264,B5264&amp;E5264)</f>
        <v>004547</v>
      </c>
    </row>
    <row r="5265" spans="1:14" x14ac:dyDescent="0.2">
      <c r="A5265">
        <f>'נתונים מיובאים'!C5265</f>
        <v>0</v>
      </c>
      <c r="B5265">
        <f>'נתונים מיובאים'!D5265</f>
        <v>0</v>
      </c>
      <c r="C5265">
        <f>'נתונים מיובאים'!E5265</f>
        <v>0</v>
      </c>
      <c r="D5265">
        <f>'נתונים מיובאים'!F5265</f>
        <v>0</v>
      </c>
      <c r="E5265" s="5">
        <f>'נתונים מיובאים'!G5265</f>
        <v>0</v>
      </c>
      <c r="F5265">
        <f>'נתונים מיובאים'!H5265</f>
        <v>0</v>
      </c>
      <c r="G5265" s="2">
        <f>'נתונים מיובאים'!I5265</f>
        <v>0</v>
      </c>
      <c r="H5265" s="1">
        <f>'נתונים מיובאים'!J5265</f>
        <v>0</v>
      </c>
      <c r="I5265">
        <f>'נתונים מיובאים'!K5265</f>
        <v>0</v>
      </c>
      <c r="J5265" s="2">
        <f>'נתונים מיובאים'!L5265</f>
        <v>0</v>
      </c>
      <c r="K5265">
        <f>'נתונים מיובאים'!M5265</f>
        <v>0</v>
      </c>
      <c r="L5265" s="2">
        <f>'נתונים מיובאים'!N5265</f>
        <v>0</v>
      </c>
      <c r="M5265" s="1" t="str">
        <f t="shared" si="83"/>
        <v>00</v>
      </c>
      <c r="N5265" s="7" t="str">
        <f>B5265&amp;E5265&amp;COUNTIF($M$2:M5265,B5265&amp;E5265)</f>
        <v>004548</v>
      </c>
    </row>
    <row r="5266" spans="1:14" x14ac:dyDescent="0.2">
      <c r="A5266">
        <f>'נתונים מיובאים'!C5266</f>
        <v>0</v>
      </c>
      <c r="B5266">
        <f>'נתונים מיובאים'!D5266</f>
        <v>0</v>
      </c>
      <c r="C5266">
        <f>'נתונים מיובאים'!E5266</f>
        <v>0</v>
      </c>
      <c r="D5266">
        <f>'נתונים מיובאים'!F5266</f>
        <v>0</v>
      </c>
      <c r="E5266" s="5">
        <f>'נתונים מיובאים'!G5266</f>
        <v>0</v>
      </c>
      <c r="F5266">
        <f>'נתונים מיובאים'!H5266</f>
        <v>0</v>
      </c>
      <c r="G5266" s="2">
        <f>'נתונים מיובאים'!I5266</f>
        <v>0</v>
      </c>
      <c r="H5266" s="1">
        <f>'נתונים מיובאים'!J5266</f>
        <v>0</v>
      </c>
      <c r="I5266">
        <f>'נתונים מיובאים'!K5266</f>
        <v>0</v>
      </c>
      <c r="J5266" s="2">
        <f>'נתונים מיובאים'!L5266</f>
        <v>0</v>
      </c>
      <c r="K5266">
        <f>'נתונים מיובאים'!M5266</f>
        <v>0</v>
      </c>
      <c r="L5266" s="2">
        <f>'נתונים מיובאים'!N5266</f>
        <v>0</v>
      </c>
      <c r="M5266" s="1" t="str">
        <f t="shared" si="83"/>
        <v>00</v>
      </c>
      <c r="N5266" s="7" t="str">
        <f>B5266&amp;E5266&amp;COUNTIF($M$2:M5266,B5266&amp;E5266)</f>
        <v>004549</v>
      </c>
    </row>
    <row r="5267" spans="1:14" x14ac:dyDescent="0.2">
      <c r="A5267">
        <f>'נתונים מיובאים'!C5267</f>
        <v>0</v>
      </c>
      <c r="B5267">
        <f>'נתונים מיובאים'!D5267</f>
        <v>0</v>
      </c>
      <c r="C5267">
        <f>'נתונים מיובאים'!E5267</f>
        <v>0</v>
      </c>
      <c r="D5267">
        <f>'נתונים מיובאים'!F5267</f>
        <v>0</v>
      </c>
      <c r="E5267" s="5">
        <f>'נתונים מיובאים'!G5267</f>
        <v>0</v>
      </c>
      <c r="F5267">
        <f>'נתונים מיובאים'!H5267</f>
        <v>0</v>
      </c>
      <c r="G5267" s="2">
        <f>'נתונים מיובאים'!I5267</f>
        <v>0</v>
      </c>
      <c r="H5267" s="1">
        <f>'נתונים מיובאים'!J5267</f>
        <v>0</v>
      </c>
      <c r="I5267">
        <f>'נתונים מיובאים'!K5267</f>
        <v>0</v>
      </c>
      <c r="J5267" s="2">
        <f>'נתונים מיובאים'!L5267</f>
        <v>0</v>
      </c>
      <c r="K5267">
        <f>'נתונים מיובאים'!M5267</f>
        <v>0</v>
      </c>
      <c r="L5267" s="2">
        <f>'נתונים מיובאים'!N5267</f>
        <v>0</v>
      </c>
      <c r="M5267" s="1" t="str">
        <f t="shared" si="83"/>
        <v>00</v>
      </c>
      <c r="N5267" s="7" t="str">
        <f>B5267&amp;E5267&amp;COUNTIF($M$2:M5267,B5267&amp;E5267)</f>
        <v>004550</v>
      </c>
    </row>
    <row r="5268" spans="1:14" x14ac:dyDescent="0.2">
      <c r="A5268">
        <f>'נתונים מיובאים'!C5268</f>
        <v>0</v>
      </c>
      <c r="B5268">
        <f>'נתונים מיובאים'!D5268</f>
        <v>0</v>
      </c>
      <c r="C5268">
        <f>'נתונים מיובאים'!E5268</f>
        <v>0</v>
      </c>
      <c r="D5268">
        <f>'נתונים מיובאים'!F5268</f>
        <v>0</v>
      </c>
      <c r="E5268" s="5">
        <f>'נתונים מיובאים'!G5268</f>
        <v>0</v>
      </c>
      <c r="F5268">
        <f>'נתונים מיובאים'!H5268</f>
        <v>0</v>
      </c>
      <c r="G5268" s="2">
        <f>'נתונים מיובאים'!I5268</f>
        <v>0</v>
      </c>
      <c r="H5268" s="1">
        <f>'נתונים מיובאים'!J5268</f>
        <v>0</v>
      </c>
      <c r="I5268">
        <f>'נתונים מיובאים'!K5268</f>
        <v>0</v>
      </c>
      <c r="J5268" s="2">
        <f>'נתונים מיובאים'!L5268</f>
        <v>0</v>
      </c>
      <c r="K5268">
        <f>'נתונים מיובאים'!M5268</f>
        <v>0</v>
      </c>
      <c r="L5268" s="2">
        <f>'נתונים מיובאים'!N5268</f>
        <v>0</v>
      </c>
      <c r="M5268" s="1" t="str">
        <f t="shared" si="83"/>
        <v>00</v>
      </c>
      <c r="N5268" s="7" t="str">
        <f>B5268&amp;E5268&amp;COUNTIF($M$2:M5268,B5268&amp;E5268)</f>
        <v>004551</v>
      </c>
    </row>
    <row r="5269" spans="1:14" x14ac:dyDescent="0.2">
      <c r="A5269">
        <f>'נתונים מיובאים'!C5269</f>
        <v>0</v>
      </c>
      <c r="B5269">
        <f>'נתונים מיובאים'!D5269</f>
        <v>0</v>
      </c>
      <c r="C5269">
        <f>'נתונים מיובאים'!E5269</f>
        <v>0</v>
      </c>
      <c r="D5269">
        <f>'נתונים מיובאים'!F5269</f>
        <v>0</v>
      </c>
      <c r="E5269" s="5">
        <f>'נתונים מיובאים'!G5269</f>
        <v>0</v>
      </c>
      <c r="F5269">
        <f>'נתונים מיובאים'!H5269</f>
        <v>0</v>
      </c>
      <c r="G5269" s="2">
        <f>'נתונים מיובאים'!I5269</f>
        <v>0</v>
      </c>
      <c r="H5269" s="1">
        <f>'נתונים מיובאים'!J5269</f>
        <v>0</v>
      </c>
      <c r="I5269">
        <f>'נתונים מיובאים'!K5269</f>
        <v>0</v>
      </c>
      <c r="J5269" s="2">
        <f>'נתונים מיובאים'!L5269</f>
        <v>0</v>
      </c>
      <c r="K5269">
        <f>'נתונים מיובאים'!M5269</f>
        <v>0</v>
      </c>
      <c r="L5269" s="2">
        <f>'נתונים מיובאים'!N5269</f>
        <v>0</v>
      </c>
      <c r="M5269" s="1" t="str">
        <f t="shared" si="83"/>
        <v>00</v>
      </c>
      <c r="N5269" s="7" t="str">
        <f>B5269&amp;E5269&amp;COUNTIF($M$2:M5269,B5269&amp;E5269)</f>
        <v>004552</v>
      </c>
    </row>
    <row r="5270" spans="1:14" x14ac:dyDescent="0.2">
      <c r="A5270">
        <f>'נתונים מיובאים'!C5270</f>
        <v>0</v>
      </c>
      <c r="B5270">
        <f>'נתונים מיובאים'!D5270</f>
        <v>0</v>
      </c>
      <c r="C5270">
        <f>'נתונים מיובאים'!E5270</f>
        <v>0</v>
      </c>
      <c r="D5270">
        <f>'נתונים מיובאים'!F5270</f>
        <v>0</v>
      </c>
      <c r="E5270" s="5">
        <f>'נתונים מיובאים'!G5270</f>
        <v>0</v>
      </c>
      <c r="F5270">
        <f>'נתונים מיובאים'!H5270</f>
        <v>0</v>
      </c>
      <c r="G5270" s="2">
        <f>'נתונים מיובאים'!I5270</f>
        <v>0</v>
      </c>
      <c r="H5270" s="1">
        <f>'נתונים מיובאים'!J5270</f>
        <v>0</v>
      </c>
      <c r="I5270">
        <f>'נתונים מיובאים'!K5270</f>
        <v>0</v>
      </c>
      <c r="J5270" s="2">
        <f>'נתונים מיובאים'!L5270</f>
        <v>0</v>
      </c>
      <c r="K5270">
        <f>'נתונים מיובאים'!M5270</f>
        <v>0</v>
      </c>
      <c r="L5270" s="2">
        <f>'נתונים מיובאים'!N5270</f>
        <v>0</v>
      </c>
      <c r="M5270" s="1" t="str">
        <f t="shared" si="83"/>
        <v>00</v>
      </c>
      <c r="N5270" s="7" t="str">
        <f>B5270&amp;E5270&amp;COUNTIF($M$2:M5270,B5270&amp;E5270)</f>
        <v>004553</v>
      </c>
    </row>
    <row r="5271" spans="1:14" x14ac:dyDescent="0.2">
      <c r="A5271">
        <f>'נתונים מיובאים'!C5271</f>
        <v>0</v>
      </c>
      <c r="B5271">
        <f>'נתונים מיובאים'!D5271</f>
        <v>0</v>
      </c>
      <c r="C5271">
        <f>'נתונים מיובאים'!E5271</f>
        <v>0</v>
      </c>
      <c r="D5271">
        <f>'נתונים מיובאים'!F5271</f>
        <v>0</v>
      </c>
      <c r="E5271" s="5">
        <f>'נתונים מיובאים'!G5271</f>
        <v>0</v>
      </c>
      <c r="F5271">
        <f>'נתונים מיובאים'!H5271</f>
        <v>0</v>
      </c>
      <c r="G5271" s="2">
        <f>'נתונים מיובאים'!I5271</f>
        <v>0</v>
      </c>
      <c r="H5271" s="1">
        <f>'נתונים מיובאים'!J5271</f>
        <v>0</v>
      </c>
      <c r="I5271">
        <f>'נתונים מיובאים'!K5271</f>
        <v>0</v>
      </c>
      <c r="J5271" s="2">
        <f>'נתונים מיובאים'!L5271</f>
        <v>0</v>
      </c>
      <c r="K5271">
        <f>'נתונים מיובאים'!M5271</f>
        <v>0</v>
      </c>
      <c r="L5271" s="2">
        <f>'נתונים מיובאים'!N5271</f>
        <v>0</v>
      </c>
      <c r="M5271" s="1" t="str">
        <f t="shared" si="83"/>
        <v>00</v>
      </c>
      <c r="N5271" s="7" t="str">
        <f>B5271&amp;E5271&amp;COUNTIF($M$2:M5271,B5271&amp;E5271)</f>
        <v>004554</v>
      </c>
    </row>
    <row r="5272" spans="1:14" x14ac:dyDescent="0.2">
      <c r="A5272">
        <f>'נתונים מיובאים'!C5272</f>
        <v>0</v>
      </c>
      <c r="B5272">
        <f>'נתונים מיובאים'!D5272</f>
        <v>0</v>
      </c>
      <c r="C5272">
        <f>'נתונים מיובאים'!E5272</f>
        <v>0</v>
      </c>
      <c r="D5272">
        <f>'נתונים מיובאים'!F5272</f>
        <v>0</v>
      </c>
      <c r="E5272" s="5">
        <f>'נתונים מיובאים'!G5272</f>
        <v>0</v>
      </c>
      <c r="F5272">
        <f>'נתונים מיובאים'!H5272</f>
        <v>0</v>
      </c>
      <c r="G5272" s="2">
        <f>'נתונים מיובאים'!I5272</f>
        <v>0</v>
      </c>
      <c r="H5272" s="1">
        <f>'נתונים מיובאים'!J5272</f>
        <v>0</v>
      </c>
      <c r="I5272">
        <f>'נתונים מיובאים'!K5272</f>
        <v>0</v>
      </c>
      <c r="J5272" s="2">
        <f>'נתונים מיובאים'!L5272</f>
        <v>0</v>
      </c>
      <c r="K5272">
        <f>'נתונים מיובאים'!M5272</f>
        <v>0</v>
      </c>
      <c r="L5272" s="2">
        <f>'נתונים מיובאים'!N5272</f>
        <v>0</v>
      </c>
      <c r="M5272" s="1" t="str">
        <f t="shared" si="83"/>
        <v>00</v>
      </c>
      <c r="N5272" s="7" t="str">
        <f>B5272&amp;E5272&amp;COUNTIF($M$2:M5272,B5272&amp;E5272)</f>
        <v>004555</v>
      </c>
    </row>
    <row r="5273" spans="1:14" x14ac:dyDescent="0.2">
      <c r="A5273">
        <f>'נתונים מיובאים'!C5273</f>
        <v>0</v>
      </c>
      <c r="B5273">
        <f>'נתונים מיובאים'!D5273</f>
        <v>0</v>
      </c>
      <c r="C5273">
        <f>'נתונים מיובאים'!E5273</f>
        <v>0</v>
      </c>
      <c r="D5273">
        <f>'נתונים מיובאים'!F5273</f>
        <v>0</v>
      </c>
      <c r="E5273" s="5">
        <f>'נתונים מיובאים'!G5273</f>
        <v>0</v>
      </c>
      <c r="F5273">
        <f>'נתונים מיובאים'!H5273</f>
        <v>0</v>
      </c>
      <c r="G5273" s="2">
        <f>'נתונים מיובאים'!I5273</f>
        <v>0</v>
      </c>
      <c r="H5273" s="1">
        <f>'נתונים מיובאים'!J5273</f>
        <v>0</v>
      </c>
      <c r="I5273">
        <f>'נתונים מיובאים'!K5273</f>
        <v>0</v>
      </c>
      <c r="J5273" s="2">
        <f>'נתונים מיובאים'!L5273</f>
        <v>0</v>
      </c>
      <c r="K5273">
        <f>'נתונים מיובאים'!M5273</f>
        <v>0</v>
      </c>
      <c r="L5273" s="2">
        <f>'נתונים מיובאים'!N5273</f>
        <v>0</v>
      </c>
      <c r="M5273" s="1" t="str">
        <f t="shared" si="83"/>
        <v>00</v>
      </c>
      <c r="N5273" s="7" t="str">
        <f>B5273&amp;E5273&amp;COUNTIF($M$2:M5273,B5273&amp;E5273)</f>
        <v>004556</v>
      </c>
    </row>
    <row r="5274" spans="1:14" x14ac:dyDescent="0.2">
      <c r="A5274">
        <f>'נתונים מיובאים'!C5274</f>
        <v>0</v>
      </c>
      <c r="B5274">
        <f>'נתונים מיובאים'!D5274</f>
        <v>0</v>
      </c>
      <c r="C5274">
        <f>'נתונים מיובאים'!E5274</f>
        <v>0</v>
      </c>
      <c r="D5274">
        <f>'נתונים מיובאים'!F5274</f>
        <v>0</v>
      </c>
      <c r="E5274" s="5">
        <f>'נתונים מיובאים'!G5274</f>
        <v>0</v>
      </c>
      <c r="F5274">
        <f>'נתונים מיובאים'!H5274</f>
        <v>0</v>
      </c>
      <c r="G5274" s="2">
        <f>'נתונים מיובאים'!I5274</f>
        <v>0</v>
      </c>
      <c r="H5274" s="1">
        <f>'נתונים מיובאים'!J5274</f>
        <v>0</v>
      </c>
      <c r="I5274">
        <f>'נתונים מיובאים'!K5274</f>
        <v>0</v>
      </c>
      <c r="J5274" s="2">
        <f>'נתונים מיובאים'!L5274</f>
        <v>0</v>
      </c>
      <c r="K5274">
        <f>'נתונים מיובאים'!M5274</f>
        <v>0</v>
      </c>
      <c r="L5274" s="2">
        <f>'נתונים מיובאים'!N5274</f>
        <v>0</v>
      </c>
      <c r="M5274" s="1" t="str">
        <f t="shared" si="83"/>
        <v>00</v>
      </c>
      <c r="N5274" s="7" t="str">
        <f>B5274&amp;E5274&amp;COUNTIF($M$2:M5274,B5274&amp;E5274)</f>
        <v>004557</v>
      </c>
    </row>
    <row r="5275" spans="1:14" x14ac:dyDescent="0.2">
      <c r="A5275">
        <f>'נתונים מיובאים'!C5275</f>
        <v>0</v>
      </c>
      <c r="B5275">
        <f>'נתונים מיובאים'!D5275</f>
        <v>0</v>
      </c>
      <c r="C5275">
        <f>'נתונים מיובאים'!E5275</f>
        <v>0</v>
      </c>
      <c r="D5275">
        <f>'נתונים מיובאים'!F5275</f>
        <v>0</v>
      </c>
      <c r="E5275" s="5">
        <f>'נתונים מיובאים'!G5275</f>
        <v>0</v>
      </c>
      <c r="F5275">
        <f>'נתונים מיובאים'!H5275</f>
        <v>0</v>
      </c>
      <c r="G5275" s="2">
        <f>'נתונים מיובאים'!I5275</f>
        <v>0</v>
      </c>
      <c r="H5275" s="1">
        <f>'נתונים מיובאים'!J5275</f>
        <v>0</v>
      </c>
      <c r="I5275">
        <f>'נתונים מיובאים'!K5275</f>
        <v>0</v>
      </c>
      <c r="J5275" s="2">
        <f>'נתונים מיובאים'!L5275</f>
        <v>0</v>
      </c>
      <c r="K5275">
        <f>'נתונים מיובאים'!M5275</f>
        <v>0</v>
      </c>
      <c r="L5275" s="2">
        <f>'נתונים מיובאים'!N5275</f>
        <v>0</v>
      </c>
      <c r="M5275" s="1" t="str">
        <f t="shared" si="83"/>
        <v>00</v>
      </c>
      <c r="N5275" s="7" t="str">
        <f>B5275&amp;E5275&amp;COUNTIF($M$2:M5275,B5275&amp;E5275)</f>
        <v>004558</v>
      </c>
    </row>
    <row r="5276" spans="1:14" x14ac:dyDescent="0.2">
      <c r="A5276">
        <f>'נתונים מיובאים'!C5276</f>
        <v>0</v>
      </c>
      <c r="B5276">
        <f>'נתונים מיובאים'!D5276</f>
        <v>0</v>
      </c>
      <c r="C5276">
        <f>'נתונים מיובאים'!E5276</f>
        <v>0</v>
      </c>
      <c r="D5276">
        <f>'נתונים מיובאים'!F5276</f>
        <v>0</v>
      </c>
      <c r="E5276" s="5">
        <f>'נתונים מיובאים'!G5276</f>
        <v>0</v>
      </c>
      <c r="F5276">
        <f>'נתונים מיובאים'!H5276</f>
        <v>0</v>
      </c>
      <c r="G5276" s="2">
        <f>'נתונים מיובאים'!I5276</f>
        <v>0</v>
      </c>
      <c r="H5276" s="1">
        <f>'נתונים מיובאים'!J5276</f>
        <v>0</v>
      </c>
      <c r="I5276">
        <f>'נתונים מיובאים'!K5276</f>
        <v>0</v>
      </c>
      <c r="J5276" s="2">
        <f>'נתונים מיובאים'!L5276</f>
        <v>0</v>
      </c>
      <c r="K5276">
        <f>'נתונים מיובאים'!M5276</f>
        <v>0</v>
      </c>
      <c r="L5276" s="2">
        <f>'נתונים מיובאים'!N5276</f>
        <v>0</v>
      </c>
      <c r="M5276" s="1" t="str">
        <f t="shared" si="83"/>
        <v>00</v>
      </c>
      <c r="N5276" s="7" t="str">
        <f>B5276&amp;E5276&amp;COUNTIF($M$2:M5276,B5276&amp;E5276)</f>
        <v>004559</v>
      </c>
    </row>
    <row r="5277" spans="1:14" x14ac:dyDescent="0.2">
      <c r="A5277">
        <f>'נתונים מיובאים'!C5277</f>
        <v>0</v>
      </c>
      <c r="B5277">
        <f>'נתונים מיובאים'!D5277</f>
        <v>0</v>
      </c>
      <c r="C5277">
        <f>'נתונים מיובאים'!E5277</f>
        <v>0</v>
      </c>
      <c r="D5277">
        <f>'נתונים מיובאים'!F5277</f>
        <v>0</v>
      </c>
      <c r="E5277" s="5">
        <f>'נתונים מיובאים'!G5277</f>
        <v>0</v>
      </c>
      <c r="F5277">
        <f>'נתונים מיובאים'!H5277</f>
        <v>0</v>
      </c>
      <c r="G5277" s="2">
        <f>'נתונים מיובאים'!I5277</f>
        <v>0</v>
      </c>
      <c r="H5277" s="1">
        <f>'נתונים מיובאים'!J5277</f>
        <v>0</v>
      </c>
      <c r="I5277">
        <f>'נתונים מיובאים'!K5277</f>
        <v>0</v>
      </c>
      <c r="J5277" s="2">
        <f>'נתונים מיובאים'!L5277</f>
        <v>0</v>
      </c>
      <c r="K5277">
        <f>'נתונים מיובאים'!M5277</f>
        <v>0</v>
      </c>
      <c r="L5277" s="2">
        <f>'נתונים מיובאים'!N5277</f>
        <v>0</v>
      </c>
      <c r="M5277" s="1" t="str">
        <f t="shared" si="83"/>
        <v>00</v>
      </c>
      <c r="N5277" s="7" t="str">
        <f>B5277&amp;E5277&amp;COUNTIF($M$2:M5277,B5277&amp;E5277)</f>
        <v>004560</v>
      </c>
    </row>
    <row r="5278" spans="1:14" x14ac:dyDescent="0.2">
      <c r="A5278">
        <f>'נתונים מיובאים'!C5278</f>
        <v>0</v>
      </c>
      <c r="B5278">
        <f>'נתונים מיובאים'!D5278</f>
        <v>0</v>
      </c>
      <c r="C5278">
        <f>'נתונים מיובאים'!E5278</f>
        <v>0</v>
      </c>
      <c r="D5278">
        <f>'נתונים מיובאים'!F5278</f>
        <v>0</v>
      </c>
      <c r="E5278" s="5">
        <f>'נתונים מיובאים'!G5278</f>
        <v>0</v>
      </c>
      <c r="F5278">
        <f>'נתונים מיובאים'!H5278</f>
        <v>0</v>
      </c>
      <c r="G5278" s="2">
        <f>'נתונים מיובאים'!I5278</f>
        <v>0</v>
      </c>
      <c r="H5278" s="1">
        <f>'נתונים מיובאים'!J5278</f>
        <v>0</v>
      </c>
      <c r="I5278">
        <f>'נתונים מיובאים'!K5278</f>
        <v>0</v>
      </c>
      <c r="J5278" s="2">
        <f>'נתונים מיובאים'!L5278</f>
        <v>0</v>
      </c>
      <c r="K5278">
        <f>'נתונים מיובאים'!M5278</f>
        <v>0</v>
      </c>
      <c r="L5278" s="2">
        <f>'נתונים מיובאים'!N5278</f>
        <v>0</v>
      </c>
      <c r="M5278" s="1" t="str">
        <f t="shared" si="83"/>
        <v>00</v>
      </c>
      <c r="N5278" s="7" t="str">
        <f>B5278&amp;E5278&amp;COUNTIF($M$2:M5278,B5278&amp;E5278)</f>
        <v>004561</v>
      </c>
    </row>
    <row r="5279" spans="1:14" x14ac:dyDescent="0.2">
      <c r="A5279">
        <f>'נתונים מיובאים'!C5279</f>
        <v>0</v>
      </c>
      <c r="B5279">
        <f>'נתונים מיובאים'!D5279</f>
        <v>0</v>
      </c>
      <c r="C5279">
        <f>'נתונים מיובאים'!E5279</f>
        <v>0</v>
      </c>
      <c r="D5279">
        <f>'נתונים מיובאים'!F5279</f>
        <v>0</v>
      </c>
      <c r="E5279" s="5">
        <f>'נתונים מיובאים'!G5279</f>
        <v>0</v>
      </c>
      <c r="F5279">
        <f>'נתונים מיובאים'!H5279</f>
        <v>0</v>
      </c>
      <c r="G5279" s="2">
        <f>'נתונים מיובאים'!I5279</f>
        <v>0</v>
      </c>
      <c r="H5279" s="1">
        <f>'נתונים מיובאים'!J5279</f>
        <v>0</v>
      </c>
      <c r="I5279">
        <f>'נתונים מיובאים'!K5279</f>
        <v>0</v>
      </c>
      <c r="J5279" s="2">
        <f>'נתונים מיובאים'!L5279</f>
        <v>0</v>
      </c>
      <c r="K5279">
        <f>'נתונים מיובאים'!M5279</f>
        <v>0</v>
      </c>
      <c r="L5279" s="2">
        <f>'נתונים מיובאים'!N5279</f>
        <v>0</v>
      </c>
      <c r="M5279" s="1" t="str">
        <f t="shared" si="83"/>
        <v>00</v>
      </c>
      <c r="N5279" s="7" t="str">
        <f>B5279&amp;E5279&amp;COUNTIF($M$2:M5279,B5279&amp;E5279)</f>
        <v>004562</v>
      </c>
    </row>
    <row r="5280" spans="1:14" x14ac:dyDescent="0.2">
      <c r="A5280">
        <f>'נתונים מיובאים'!C5280</f>
        <v>0</v>
      </c>
      <c r="B5280">
        <f>'נתונים מיובאים'!D5280</f>
        <v>0</v>
      </c>
      <c r="C5280">
        <f>'נתונים מיובאים'!E5280</f>
        <v>0</v>
      </c>
      <c r="D5280">
        <f>'נתונים מיובאים'!F5280</f>
        <v>0</v>
      </c>
      <c r="E5280" s="5">
        <f>'נתונים מיובאים'!G5280</f>
        <v>0</v>
      </c>
      <c r="F5280">
        <f>'נתונים מיובאים'!H5280</f>
        <v>0</v>
      </c>
      <c r="G5280" s="2">
        <f>'נתונים מיובאים'!I5280</f>
        <v>0</v>
      </c>
      <c r="H5280" s="1">
        <f>'נתונים מיובאים'!J5280</f>
        <v>0</v>
      </c>
      <c r="I5280">
        <f>'נתונים מיובאים'!K5280</f>
        <v>0</v>
      </c>
      <c r="J5280" s="2">
        <f>'נתונים מיובאים'!L5280</f>
        <v>0</v>
      </c>
      <c r="K5280">
        <f>'נתונים מיובאים'!M5280</f>
        <v>0</v>
      </c>
      <c r="L5280" s="2">
        <f>'נתונים מיובאים'!N5280</f>
        <v>0</v>
      </c>
      <c r="M5280" s="1" t="str">
        <f t="shared" si="83"/>
        <v>00</v>
      </c>
      <c r="N5280" s="7" t="str">
        <f>B5280&amp;E5280&amp;COUNTIF($M$2:M5280,B5280&amp;E5280)</f>
        <v>004563</v>
      </c>
    </row>
    <row r="5281" spans="1:14" x14ac:dyDescent="0.2">
      <c r="A5281">
        <f>'נתונים מיובאים'!C5281</f>
        <v>0</v>
      </c>
      <c r="B5281">
        <f>'נתונים מיובאים'!D5281</f>
        <v>0</v>
      </c>
      <c r="C5281">
        <f>'נתונים מיובאים'!E5281</f>
        <v>0</v>
      </c>
      <c r="D5281">
        <f>'נתונים מיובאים'!F5281</f>
        <v>0</v>
      </c>
      <c r="E5281" s="5">
        <f>'נתונים מיובאים'!G5281</f>
        <v>0</v>
      </c>
      <c r="F5281">
        <f>'נתונים מיובאים'!H5281</f>
        <v>0</v>
      </c>
      <c r="G5281" s="2">
        <f>'נתונים מיובאים'!I5281</f>
        <v>0</v>
      </c>
      <c r="H5281" s="1">
        <f>'נתונים מיובאים'!J5281</f>
        <v>0</v>
      </c>
      <c r="I5281">
        <f>'נתונים מיובאים'!K5281</f>
        <v>0</v>
      </c>
      <c r="J5281" s="2">
        <f>'נתונים מיובאים'!L5281</f>
        <v>0</v>
      </c>
      <c r="K5281">
        <f>'נתונים מיובאים'!M5281</f>
        <v>0</v>
      </c>
      <c r="L5281" s="2">
        <f>'נתונים מיובאים'!N5281</f>
        <v>0</v>
      </c>
      <c r="M5281" s="1" t="str">
        <f t="shared" si="83"/>
        <v>00</v>
      </c>
      <c r="N5281" s="7" t="str">
        <f>B5281&amp;E5281&amp;COUNTIF($M$2:M5281,B5281&amp;E5281)</f>
        <v>004564</v>
      </c>
    </row>
    <row r="5282" spans="1:14" x14ac:dyDescent="0.2">
      <c r="A5282">
        <f>'נתונים מיובאים'!C5282</f>
        <v>0</v>
      </c>
      <c r="B5282">
        <f>'נתונים מיובאים'!D5282</f>
        <v>0</v>
      </c>
      <c r="C5282">
        <f>'נתונים מיובאים'!E5282</f>
        <v>0</v>
      </c>
      <c r="D5282">
        <f>'נתונים מיובאים'!F5282</f>
        <v>0</v>
      </c>
      <c r="E5282" s="5">
        <f>'נתונים מיובאים'!G5282</f>
        <v>0</v>
      </c>
      <c r="F5282">
        <f>'נתונים מיובאים'!H5282</f>
        <v>0</v>
      </c>
      <c r="G5282" s="2">
        <f>'נתונים מיובאים'!I5282</f>
        <v>0</v>
      </c>
      <c r="H5282" s="1">
        <f>'נתונים מיובאים'!J5282</f>
        <v>0</v>
      </c>
      <c r="I5282">
        <f>'נתונים מיובאים'!K5282</f>
        <v>0</v>
      </c>
      <c r="J5282" s="2">
        <f>'נתונים מיובאים'!L5282</f>
        <v>0</v>
      </c>
      <c r="K5282">
        <f>'נתונים מיובאים'!M5282</f>
        <v>0</v>
      </c>
      <c r="L5282" s="2">
        <f>'נתונים מיובאים'!N5282</f>
        <v>0</v>
      </c>
      <c r="M5282" s="1" t="str">
        <f t="shared" si="83"/>
        <v>00</v>
      </c>
      <c r="N5282" s="7" t="str">
        <f>B5282&amp;E5282&amp;COUNTIF($M$2:M5282,B5282&amp;E5282)</f>
        <v>004565</v>
      </c>
    </row>
    <row r="5283" spans="1:14" x14ac:dyDescent="0.2">
      <c r="A5283">
        <f>'נתונים מיובאים'!C5283</f>
        <v>0</v>
      </c>
      <c r="B5283">
        <f>'נתונים מיובאים'!D5283</f>
        <v>0</v>
      </c>
      <c r="C5283">
        <f>'נתונים מיובאים'!E5283</f>
        <v>0</v>
      </c>
      <c r="D5283">
        <f>'נתונים מיובאים'!F5283</f>
        <v>0</v>
      </c>
      <c r="E5283" s="5">
        <f>'נתונים מיובאים'!G5283</f>
        <v>0</v>
      </c>
      <c r="F5283">
        <f>'נתונים מיובאים'!H5283</f>
        <v>0</v>
      </c>
      <c r="G5283" s="2">
        <f>'נתונים מיובאים'!I5283</f>
        <v>0</v>
      </c>
      <c r="H5283" s="1">
        <f>'נתונים מיובאים'!J5283</f>
        <v>0</v>
      </c>
      <c r="I5283">
        <f>'נתונים מיובאים'!K5283</f>
        <v>0</v>
      </c>
      <c r="J5283" s="2">
        <f>'נתונים מיובאים'!L5283</f>
        <v>0</v>
      </c>
      <c r="K5283">
        <f>'נתונים מיובאים'!M5283</f>
        <v>0</v>
      </c>
      <c r="L5283" s="2">
        <f>'נתונים מיובאים'!N5283</f>
        <v>0</v>
      </c>
      <c r="M5283" s="1" t="str">
        <f t="shared" si="83"/>
        <v>00</v>
      </c>
      <c r="N5283" s="7" t="str">
        <f>B5283&amp;E5283&amp;COUNTIF($M$2:M5283,B5283&amp;E5283)</f>
        <v>004566</v>
      </c>
    </row>
    <row r="5284" spans="1:14" x14ac:dyDescent="0.2">
      <c r="A5284">
        <f>'נתונים מיובאים'!C5284</f>
        <v>0</v>
      </c>
      <c r="B5284">
        <f>'נתונים מיובאים'!D5284</f>
        <v>0</v>
      </c>
      <c r="C5284">
        <f>'נתונים מיובאים'!E5284</f>
        <v>0</v>
      </c>
      <c r="D5284">
        <f>'נתונים מיובאים'!F5284</f>
        <v>0</v>
      </c>
      <c r="E5284" s="5">
        <f>'נתונים מיובאים'!G5284</f>
        <v>0</v>
      </c>
      <c r="F5284">
        <f>'נתונים מיובאים'!H5284</f>
        <v>0</v>
      </c>
      <c r="G5284" s="2">
        <f>'נתונים מיובאים'!I5284</f>
        <v>0</v>
      </c>
      <c r="H5284" s="1">
        <f>'נתונים מיובאים'!J5284</f>
        <v>0</v>
      </c>
      <c r="I5284">
        <f>'נתונים מיובאים'!K5284</f>
        <v>0</v>
      </c>
      <c r="J5284" s="2">
        <f>'נתונים מיובאים'!L5284</f>
        <v>0</v>
      </c>
      <c r="K5284">
        <f>'נתונים מיובאים'!M5284</f>
        <v>0</v>
      </c>
      <c r="L5284" s="2">
        <f>'נתונים מיובאים'!N5284</f>
        <v>0</v>
      </c>
      <c r="M5284" s="1" t="str">
        <f t="shared" si="83"/>
        <v>00</v>
      </c>
      <c r="N5284" s="7" t="str">
        <f>B5284&amp;E5284&amp;COUNTIF($M$2:M5284,B5284&amp;E5284)</f>
        <v>004567</v>
      </c>
    </row>
    <row r="5285" spans="1:14" x14ac:dyDescent="0.2">
      <c r="A5285">
        <f>'נתונים מיובאים'!C5285</f>
        <v>0</v>
      </c>
      <c r="B5285">
        <f>'נתונים מיובאים'!D5285</f>
        <v>0</v>
      </c>
      <c r="C5285">
        <f>'נתונים מיובאים'!E5285</f>
        <v>0</v>
      </c>
      <c r="D5285">
        <f>'נתונים מיובאים'!F5285</f>
        <v>0</v>
      </c>
      <c r="E5285" s="5">
        <f>'נתונים מיובאים'!G5285</f>
        <v>0</v>
      </c>
      <c r="F5285">
        <f>'נתונים מיובאים'!H5285</f>
        <v>0</v>
      </c>
      <c r="G5285" s="2">
        <f>'נתונים מיובאים'!I5285</f>
        <v>0</v>
      </c>
      <c r="H5285" s="1">
        <f>'נתונים מיובאים'!J5285</f>
        <v>0</v>
      </c>
      <c r="I5285">
        <f>'נתונים מיובאים'!K5285</f>
        <v>0</v>
      </c>
      <c r="J5285" s="2">
        <f>'נתונים מיובאים'!L5285</f>
        <v>0</v>
      </c>
      <c r="K5285">
        <f>'נתונים מיובאים'!M5285</f>
        <v>0</v>
      </c>
      <c r="L5285" s="2">
        <f>'נתונים מיובאים'!N5285</f>
        <v>0</v>
      </c>
      <c r="M5285" s="1" t="str">
        <f t="shared" si="83"/>
        <v>00</v>
      </c>
      <c r="N5285" s="7" t="str">
        <f>B5285&amp;E5285&amp;COUNTIF($M$2:M5285,B5285&amp;E5285)</f>
        <v>004568</v>
      </c>
    </row>
    <row r="5286" spans="1:14" x14ac:dyDescent="0.2">
      <c r="A5286">
        <f>'נתונים מיובאים'!C5286</f>
        <v>0</v>
      </c>
      <c r="B5286">
        <f>'נתונים מיובאים'!D5286</f>
        <v>0</v>
      </c>
      <c r="C5286">
        <f>'נתונים מיובאים'!E5286</f>
        <v>0</v>
      </c>
      <c r="D5286">
        <f>'נתונים מיובאים'!F5286</f>
        <v>0</v>
      </c>
      <c r="E5286" s="5">
        <f>'נתונים מיובאים'!G5286</f>
        <v>0</v>
      </c>
      <c r="F5286">
        <f>'נתונים מיובאים'!H5286</f>
        <v>0</v>
      </c>
      <c r="G5286" s="2">
        <f>'נתונים מיובאים'!I5286</f>
        <v>0</v>
      </c>
      <c r="H5286" s="1">
        <f>'נתונים מיובאים'!J5286</f>
        <v>0</v>
      </c>
      <c r="I5286">
        <f>'נתונים מיובאים'!K5286</f>
        <v>0</v>
      </c>
      <c r="J5286" s="2">
        <f>'נתונים מיובאים'!L5286</f>
        <v>0</v>
      </c>
      <c r="K5286">
        <f>'נתונים מיובאים'!M5286</f>
        <v>0</v>
      </c>
      <c r="L5286" s="2">
        <f>'נתונים מיובאים'!N5286</f>
        <v>0</v>
      </c>
      <c r="M5286" s="1" t="str">
        <f t="shared" si="83"/>
        <v>00</v>
      </c>
      <c r="N5286" s="7" t="str">
        <f>B5286&amp;E5286&amp;COUNTIF($M$2:M5286,B5286&amp;E5286)</f>
        <v>004569</v>
      </c>
    </row>
    <row r="5287" spans="1:14" x14ac:dyDescent="0.2">
      <c r="A5287">
        <f>'נתונים מיובאים'!C5287</f>
        <v>0</v>
      </c>
      <c r="B5287">
        <f>'נתונים מיובאים'!D5287</f>
        <v>0</v>
      </c>
      <c r="C5287">
        <f>'נתונים מיובאים'!E5287</f>
        <v>0</v>
      </c>
      <c r="D5287">
        <f>'נתונים מיובאים'!F5287</f>
        <v>0</v>
      </c>
      <c r="E5287" s="5">
        <f>'נתונים מיובאים'!G5287</f>
        <v>0</v>
      </c>
      <c r="F5287">
        <f>'נתונים מיובאים'!H5287</f>
        <v>0</v>
      </c>
      <c r="G5287" s="2">
        <f>'נתונים מיובאים'!I5287</f>
        <v>0</v>
      </c>
      <c r="H5287" s="1">
        <f>'נתונים מיובאים'!J5287</f>
        <v>0</v>
      </c>
      <c r="I5287">
        <f>'נתונים מיובאים'!K5287</f>
        <v>0</v>
      </c>
      <c r="J5287" s="2">
        <f>'נתונים מיובאים'!L5287</f>
        <v>0</v>
      </c>
      <c r="K5287">
        <f>'נתונים מיובאים'!M5287</f>
        <v>0</v>
      </c>
      <c r="L5287" s="2">
        <f>'נתונים מיובאים'!N5287</f>
        <v>0</v>
      </c>
      <c r="M5287" s="1" t="str">
        <f t="shared" si="83"/>
        <v>00</v>
      </c>
      <c r="N5287" s="7" t="str">
        <f>B5287&amp;E5287&amp;COUNTIF($M$2:M5287,B5287&amp;E5287)</f>
        <v>004570</v>
      </c>
    </row>
    <row r="5288" spans="1:14" x14ac:dyDescent="0.2">
      <c r="A5288">
        <f>'נתונים מיובאים'!C5288</f>
        <v>0</v>
      </c>
      <c r="B5288">
        <f>'נתונים מיובאים'!D5288</f>
        <v>0</v>
      </c>
      <c r="C5288">
        <f>'נתונים מיובאים'!E5288</f>
        <v>0</v>
      </c>
      <c r="D5288">
        <f>'נתונים מיובאים'!F5288</f>
        <v>0</v>
      </c>
      <c r="E5288" s="5">
        <f>'נתונים מיובאים'!G5288</f>
        <v>0</v>
      </c>
      <c r="F5288">
        <f>'נתונים מיובאים'!H5288</f>
        <v>0</v>
      </c>
      <c r="G5288" s="2">
        <f>'נתונים מיובאים'!I5288</f>
        <v>0</v>
      </c>
      <c r="H5288" s="1">
        <f>'נתונים מיובאים'!J5288</f>
        <v>0</v>
      </c>
      <c r="I5288">
        <f>'נתונים מיובאים'!K5288</f>
        <v>0</v>
      </c>
      <c r="J5288" s="2">
        <f>'נתונים מיובאים'!L5288</f>
        <v>0</v>
      </c>
      <c r="K5288">
        <f>'נתונים מיובאים'!M5288</f>
        <v>0</v>
      </c>
      <c r="L5288" s="2">
        <f>'נתונים מיובאים'!N5288</f>
        <v>0</v>
      </c>
      <c r="M5288" s="1" t="str">
        <f t="shared" si="83"/>
        <v>00</v>
      </c>
      <c r="N5288" s="7" t="str">
        <f>B5288&amp;E5288&amp;COUNTIF($M$2:M5288,B5288&amp;E5288)</f>
        <v>004571</v>
      </c>
    </row>
    <row r="5289" spans="1:14" x14ac:dyDescent="0.2">
      <c r="A5289">
        <f>'נתונים מיובאים'!C5289</f>
        <v>0</v>
      </c>
      <c r="B5289">
        <f>'נתונים מיובאים'!D5289</f>
        <v>0</v>
      </c>
      <c r="C5289">
        <f>'נתונים מיובאים'!E5289</f>
        <v>0</v>
      </c>
      <c r="D5289">
        <f>'נתונים מיובאים'!F5289</f>
        <v>0</v>
      </c>
      <c r="E5289" s="5">
        <f>'נתונים מיובאים'!G5289</f>
        <v>0</v>
      </c>
      <c r="F5289">
        <f>'נתונים מיובאים'!H5289</f>
        <v>0</v>
      </c>
      <c r="G5289" s="2">
        <f>'נתונים מיובאים'!I5289</f>
        <v>0</v>
      </c>
      <c r="H5289" s="1">
        <f>'נתונים מיובאים'!J5289</f>
        <v>0</v>
      </c>
      <c r="I5289">
        <f>'נתונים מיובאים'!K5289</f>
        <v>0</v>
      </c>
      <c r="J5289" s="2">
        <f>'נתונים מיובאים'!L5289</f>
        <v>0</v>
      </c>
      <c r="K5289">
        <f>'נתונים מיובאים'!M5289</f>
        <v>0</v>
      </c>
      <c r="L5289" s="2">
        <f>'נתונים מיובאים'!N5289</f>
        <v>0</v>
      </c>
      <c r="M5289" s="1" t="str">
        <f t="shared" si="83"/>
        <v>00</v>
      </c>
      <c r="N5289" s="7" t="str">
        <f>B5289&amp;E5289&amp;COUNTIF($M$2:M5289,B5289&amp;E5289)</f>
        <v>004572</v>
      </c>
    </row>
    <row r="5290" spans="1:14" x14ac:dyDescent="0.2">
      <c r="A5290">
        <f>'נתונים מיובאים'!C5290</f>
        <v>0</v>
      </c>
      <c r="B5290">
        <f>'נתונים מיובאים'!D5290</f>
        <v>0</v>
      </c>
      <c r="C5290">
        <f>'נתונים מיובאים'!E5290</f>
        <v>0</v>
      </c>
      <c r="D5290">
        <f>'נתונים מיובאים'!F5290</f>
        <v>0</v>
      </c>
      <c r="E5290" s="5">
        <f>'נתונים מיובאים'!G5290</f>
        <v>0</v>
      </c>
      <c r="F5290">
        <f>'נתונים מיובאים'!H5290</f>
        <v>0</v>
      </c>
      <c r="G5290" s="2">
        <f>'נתונים מיובאים'!I5290</f>
        <v>0</v>
      </c>
      <c r="H5290" s="1">
        <f>'נתונים מיובאים'!J5290</f>
        <v>0</v>
      </c>
      <c r="I5290">
        <f>'נתונים מיובאים'!K5290</f>
        <v>0</v>
      </c>
      <c r="J5290" s="2">
        <f>'נתונים מיובאים'!L5290</f>
        <v>0</v>
      </c>
      <c r="K5290">
        <f>'נתונים מיובאים'!M5290</f>
        <v>0</v>
      </c>
      <c r="L5290" s="2">
        <f>'נתונים מיובאים'!N5290</f>
        <v>0</v>
      </c>
      <c r="M5290" s="1" t="str">
        <f t="shared" si="83"/>
        <v>00</v>
      </c>
      <c r="N5290" s="7" t="str">
        <f>B5290&amp;E5290&amp;COUNTIF($M$2:M5290,B5290&amp;E5290)</f>
        <v>004573</v>
      </c>
    </row>
    <row r="5291" spans="1:14" x14ac:dyDescent="0.2">
      <c r="A5291">
        <f>'נתונים מיובאים'!C5291</f>
        <v>0</v>
      </c>
      <c r="B5291">
        <f>'נתונים מיובאים'!D5291</f>
        <v>0</v>
      </c>
      <c r="C5291">
        <f>'נתונים מיובאים'!E5291</f>
        <v>0</v>
      </c>
      <c r="D5291">
        <f>'נתונים מיובאים'!F5291</f>
        <v>0</v>
      </c>
      <c r="E5291" s="5">
        <f>'נתונים מיובאים'!G5291</f>
        <v>0</v>
      </c>
      <c r="F5291">
        <f>'נתונים מיובאים'!H5291</f>
        <v>0</v>
      </c>
      <c r="G5291" s="2">
        <f>'נתונים מיובאים'!I5291</f>
        <v>0</v>
      </c>
      <c r="H5291" s="1">
        <f>'נתונים מיובאים'!J5291</f>
        <v>0</v>
      </c>
      <c r="I5291">
        <f>'נתונים מיובאים'!K5291</f>
        <v>0</v>
      </c>
      <c r="J5291" s="2">
        <f>'נתונים מיובאים'!L5291</f>
        <v>0</v>
      </c>
      <c r="K5291">
        <f>'נתונים מיובאים'!M5291</f>
        <v>0</v>
      </c>
      <c r="L5291" s="2">
        <f>'נתונים מיובאים'!N5291</f>
        <v>0</v>
      </c>
      <c r="M5291" s="1" t="str">
        <f t="shared" si="83"/>
        <v>00</v>
      </c>
      <c r="N5291" s="7" t="str">
        <f>B5291&amp;E5291&amp;COUNTIF($M$2:M5291,B5291&amp;E5291)</f>
        <v>004574</v>
      </c>
    </row>
    <row r="5292" spans="1:14" x14ac:dyDescent="0.2">
      <c r="A5292">
        <f>'נתונים מיובאים'!C5292</f>
        <v>0</v>
      </c>
      <c r="B5292">
        <f>'נתונים מיובאים'!D5292</f>
        <v>0</v>
      </c>
      <c r="C5292">
        <f>'נתונים מיובאים'!E5292</f>
        <v>0</v>
      </c>
      <c r="D5292">
        <f>'נתונים מיובאים'!F5292</f>
        <v>0</v>
      </c>
      <c r="E5292" s="5">
        <f>'נתונים מיובאים'!G5292</f>
        <v>0</v>
      </c>
      <c r="F5292">
        <f>'נתונים מיובאים'!H5292</f>
        <v>0</v>
      </c>
      <c r="G5292" s="2">
        <f>'נתונים מיובאים'!I5292</f>
        <v>0</v>
      </c>
      <c r="H5292" s="1">
        <f>'נתונים מיובאים'!J5292</f>
        <v>0</v>
      </c>
      <c r="I5292">
        <f>'נתונים מיובאים'!K5292</f>
        <v>0</v>
      </c>
      <c r="J5292" s="2">
        <f>'נתונים מיובאים'!L5292</f>
        <v>0</v>
      </c>
      <c r="K5292">
        <f>'נתונים מיובאים'!M5292</f>
        <v>0</v>
      </c>
      <c r="L5292" s="2">
        <f>'נתונים מיובאים'!N5292</f>
        <v>0</v>
      </c>
      <c r="M5292" s="1" t="str">
        <f t="shared" ref="M5292:M5355" si="84">B5292&amp;E5292</f>
        <v>00</v>
      </c>
      <c r="N5292" s="7" t="str">
        <f>B5292&amp;E5292&amp;COUNTIF($M$2:M5292,B5292&amp;E5292)</f>
        <v>004575</v>
      </c>
    </row>
    <row r="5293" spans="1:14" x14ac:dyDescent="0.2">
      <c r="A5293">
        <f>'נתונים מיובאים'!C5293</f>
        <v>0</v>
      </c>
      <c r="B5293">
        <f>'נתונים מיובאים'!D5293</f>
        <v>0</v>
      </c>
      <c r="C5293">
        <f>'נתונים מיובאים'!E5293</f>
        <v>0</v>
      </c>
      <c r="D5293">
        <f>'נתונים מיובאים'!F5293</f>
        <v>0</v>
      </c>
      <c r="E5293" s="5">
        <f>'נתונים מיובאים'!G5293</f>
        <v>0</v>
      </c>
      <c r="F5293">
        <f>'נתונים מיובאים'!H5293</f>
        <v>0</v>
      </c>
      <c r="G5293" s="2">
        <f>'נתונים מיובאים'!I5293</f>
        <v>0</v>
      </c>
      <c r="H5293" s="1">
        <f>'נתונים מיובאים'!J5293</f>
        <v>0</v>
      </c>
      <c r="I5293">
        <f>'נתונים מיובאים'!K5293</f>
        <v>0</v>
      </c>
      <c r="J5293" s="2">
        <f>'נתונים מיובאים'!L5293</f>
        <v>0</v>
      </c>
      <c r="K5293">
        <f>'נתונים מיובאים'!M5293</f>
        <v>0</v>
      </c>
      <c r="L5293" s="2">
        <f>'נתונים מיובאים'!N5293</f>
        <v>0</v>
      </c>
      <c r="M5293" s="1" t="str">
        <f t="shared" si="84"/>
        <v>00</v>
      </c>
      <c r="N5293" s="7" t="str">
        <f>B5293&amp;E5293&amp;COUNTIF($M$2:M5293,B5293&amp;E5293)</f>
        <v>004576</v>
      </c>
    </row>
    <row r="5294" spans="1:14" x14ac:dyDescent="0.2">
      <c r="A5294">
        <f>'נתונים מיובאים'!C5294</f>
        <v>0</v>
      </c>
      <c r="B5294">
        <f>'נתונים מיובאים'!D5294</f>
        <v>0</v>
      </c>
      <c r="C5294">
        <f>'נתונים מיובאים'!E5294</f>
        <v>0</v>
      </c>
      <c r="D5294">
        <f>'נתונים מיובאים'!F5294</f>
        <v>0</v>
      </c>
      <c r="E5294" s="5">
        <f>'נתונים מיובאים'!G5294</f>
        <v>0</v>
      </c>
      <c r="F5294">
        <f>'נתונים מיובאים'!H5294</f>
        <v>0</v>
      </c>
      <c r="G5294" s="2">
        <f>'נתונים מיובאים'!I5294</f>
        <v>0</v>
      </c>
      <c r="H5294" s="1">
        <f>'נתונים מיובאים'!J5294</f>
        <v>0</v>
      </c>
      <c r="I5294">
        <f>'נתונים מיובאים'!K5294</f>
        <v>0</v>
      </c>
      <c r="J5294" s="2">
        <f>'נתונים מיובאים'!L5294</f>
        <v>0</v>
      </c>
      <c r="K5294">
        <f>'נתונים מיובאים'!M5294</f>
        <v>0</v>
      </c>
      <c r="L5294" s="2">
        <f>'נתונים מיובאים'!N5294</f>
        <v>0</v>
      </c>
      <c r="M5294" s="1" t="str">
        <f t="shared" si="84"/>
        <v>00</v>
      </c>
      <c r="N5294" s="7" t="str">
        <f>B5294&amp;E5294&amp;COUNTIF($M$2:M5294,B5294&amp;E5294)</f>
        <v>004577</v>
      </c>
    </row>
    <row r="5295" spans="1:14" x14ac:dyDescent="0.2">
      <c r="A5295">
        <f>'נתונים מיובאים'!C5295</f>
        <v>0</v>
      </c>
      <c r="B5295">
        <f>'נתונים מיובאים'!D5295</f>
        <v>0</v>
      </c>
      <c r="C5295">
        <f>'נתונים מיובאים'!E5295</f>
        <v>0</v>
      </c>
      <c r="D5295">
        <f>'נתונים מיובאים'!F5295</f>
        <v>0</v>
      </c>
      <c r="E5295" s="5">
        <f>'נתונים מיובאים'!G5295</f>
        <v>0</v>
      </c>
      <c r="F5295">
        <f>'נתונים מיובאים'!H5295</f>
        <v>0</v>
      </c>
      <c r="G5295" s="2">
        <f>'נתונים מיובאים'!I5295</f>
        <v>0</v>
      </c>
      <c r="H5295" s="1">
        <f>'נתונים מיובאים'!J5295</f>
        <v>0</v>
      </c>
      <c r="I5295">
        <f>'נתונים מיובאים'!K5295</f>
        <v>0</v>
      </c>
      <c r="J5295" s="2">
        <f>'נתונים מיובאים'!L5295</f>
        <v>0</v>
      </c>
      <c r="K5295">
        <f>'נתונים מיובאים'!M5295</f>
        <v>0</v>
      </c>
      <c r="L5295" s="2">
        <f>'נתונים מיובאים'!N5295</f>
        <v>0</v>
      </c>
      <c r="M5295" s="1" t="str">
        <f t="shared" si="84"/>
        <v>00</v>
      </c>
      <c r="N5295" s="7" t="str">
        <f>B5295&amp;E5295&amp;COUNTIF($M$2:M5295,B5295&amp;E5295)</f>
        <v>004578</v>
      </c>
    </row>
    <row r="5296" spans="1:14" x14ac:dyDescent="0.2">
      <c r="A5296">
        <f>'נתונים מיובאים'!C5296</f>
        <v>0</v>
      </c>
      <c r="B5296">
        <f>'נתונים מיובאים'!D5296</f>
        <v>0</v>
      </c>
      <c r="C5296">
        <f>'נתונים מיובאים'!E5296</f>
        <v>0</v>
      </c>
      <c r="D5296">
        <f>'נתונים מיובאים'!F5296</f>
        <v>0</v>
      </c>
      <c r="E5296" s="5">
        <f>'נתונים מיובאים'!G5296</f>
        <v>0</v>
      </c>
      <c r="F5296">
        <f>'נתונים מיובאים'!H5296</f>
        <v>0</v>
      </c>
      <c r="G5296" s="2">
        <f>'נתונים מיובאים'!I5296</f>
        <v>0</v>
      </c>
      <c r="H5296" s="1">
        <f>'נתונים מיובאים'!J5296</f>
        <v>0</v>
      </c>
      <c r="I5296">
        <f>'נתונים מיובאים'!K5296</f>
        <v>0</v>
      </c>
      <c r="J5296" s="2">
        <f>'נתונים מיובאים'!L5296</f>
        <v>0</v>
      </c>
      <c r="K5296">
        <f>'נתונים מיובאים'!M5296</f>
        <v>0</v>
      </c>
      <c r="L5296" s="2">
        <f>'נתונים מיובאים'!N5296</f>
        <v>0</v>
      </c>
      <c r="M5296" s="1" t="str">
        <f t="shared" si="84"/>
        <v>00</v>
      </c>
      <c r="N5296" s="7" t="str">
        <f>B5296&amp;E5296&amp;COUNTIF($M$2:M5296,B5296&amp;E5296)</f>
        <v>004579</v>
      </c>
    </row>
    <row r="5297" spans="1:14" x14ac:dyDescent="0.2">
      <c r="A5297">
        <f>'נתונים מיובאים'!C5297</f>
        <v>0</v>
      </c>
      <c r="B5297">
        <f>'נתונים מיובאים'!D5297</f>
        <v>0</v>
      </c>
      <c r="C5297">
        <f>'נתונים מיובאים'!E5297</f>
        <v>0</v>
      </c>
      <c r="D5297">
        <f>'נתונים מיובאים'!F5297</f>
        <v>0</v>
      </c>
      <c r="E5297" s="5">
        <f>'נתונים מיובאים'!G5297</f>
        <v>0</v>
      </c>
      <c r="F5297">
        <f>'נתונים מיובאים'!H5297</f>
        <v>0</v>
      </c>
      <c r="G5297" s="2">
        <f>'נתונים מיובאים'!I5297</f>
        <v>0</v>
      </c>
      <c r="H5297" s="1">
        <f>'נתונים מיובאים'!J5297</f>
        <v>0</v>
      </c>
      <c r="I5297">
        <f>'נתונים מיובאים'!K5297</f>
        <v>0</v>
      </c>
      <c r="J5297" s="2">
        <f>'נתונים מיובאים'!L5297</f>
        <v>0</v>
      </c>
      <c r="K5297">
        <f>'נתונים מיובאים'!M5297</f>
        <v>0</v>
      </c>
      <c r="L5297" s="2">
        <f>'נתונים מיובאים'!N5297</f>
        <v>0</v>
      </c>
      <c r="M5297" s="1" t="str">
        <f t="shared" si="84"/>
        <v>00</v>
      </c>
      <c r="N5297" s="7" t="str">
        <f>B5297&amp;E5297&amp;COUNTIF($M$2:M5297,B5297&amp;E5297)</f>
        <v>004580</v>
      </c>
    </row>
    <row r="5298" spans="1:14" x14ac:dyDescent="0.2">
      <c r="A5298">
        <f>'נתונים מיובאים'!C5298</f>
        <v>0</v>
      </c>
      <c r="B5298">
        <f>'נתונים מיובאים'!D5298</f>
        <v>0</v>
      </c>
      <c r="C5298">
        <f>'נתונים מיובאים'!E5298</f>
        <v>0</v>
      </c>
      <c r="D5298">
        <f>'נתונים מיובאים'!F5298</f>
        <v>0</v>
      </c>
      <c r="E5298" s="5">
        <f>'נתונים מיובאים'!G5298</f>
        <v>0</v>
      </c>
      <c r="F5298">
        <f>'נתונים מיובאים'!H5298</f>
        <v>0</v>
      </c>
      <c r="G5298" s="2">
        <f>'נתונים מיובאים'!I5298</f>
        <v>0</v>
      </c>
      <c r="H5298" s="1">
        <f>'נתונים מיובאים'!J5298</f>
        <v>0</v>
      </c>
      <c r="I5298">
        <f>'נתונים מיובאים'!K5298</f>
        <v>0</v>
      </c>
      <c r="J5298" s="2">
        <f>'נתונים מיובאים'!L5298</f>
        <v>0</v>
      </c>
      <c r="K5298">
        <f>'נתונים מיובאים'!M5298</f>
        <v>0</v>
      </c>
      <c r="L5298" s="2">
        <f>'נתונים מיובאים'!N5298</f>
        <v>0</v>
      </c>
      <c r="M5298" s="1" t="str">
        <f t="shared" si="84"/>
        <v>00</v>
      </c>
      <c r="N5298" s="7" t="str">
        <f>B5298&amp;E5298&amp;COUNTIF($M$2:M5298,B5298&amp;E5298)</f>
        <v>004581</v>
      </c>
    </row>
    <row r="5299" spans="1:14" x14ac:dyDescent="0.2">
      <c r="A5299">
        <f>'נתונים מיובאים'!C5299</f>
        <v>0</v>
      </c>
      <c r="B5299">
        <f>'נתונים מיובאים'!D5299</f>
        <v>0</v>
      </c>
      <c r="C5299">
        <f>'נתונים מיובאים'!E5299</f>
        <v>0</v>
      </c>
      <c r="D5299">
        <f>'נתונים מיובאים'!F5299</f>
        <v>0</v>
      </c>
      <c r="E5299" s="5">
        <f>'נתונים מיובאים'!G5299</f>
        <v>0</v>
      </c>
      <c r="F5299">
        <f>'נתונים מיובאים'!H5299</f>
        <v>0</v>
      </c>
      <c r="G5299" s="2">
        <f>'נתונים מיובאים'!I5299</f>
        <v>0</v>
      </c>
      <c r="H5299" s="1">
        <f>'נתונים מיובאים'!J5299</f>
        <v>0</v>
      </c>
      <c r="I5299">
        <f>'נתונים מיובאים'!K5299</f>
        <v>0</v>
      </c>
      <c r="J5299" s="2">
        <f>'נתונים מיובאים'!L5299</f>
        <v>0</v>
      </c>
      <c r="K5299">
        <f>'נתונים מיובאים'!M5299</f>
        <v>0</v>
      </c>
      <c r="L5299" s="2">
        <f>'נתונים מיובאים'!N5299</f>
        <v>0</v>
      </c>
      <c r="M5299" s="1" t="str">
        <f t="shared" si="84"/>
        <v>00</v>
      </c>
      <c r="N5299" s="7" t="str">
        <f>B5299&amp;E5299&amp;COUNTIF($M$2:M5299,B5299&amp;E5299)</f>
        <v>004582</v>
      </c>
    </row>
    <row r="5300" spans="1:14" x14ac:dyDescent="0.2">
      <c r="A5300">
        <f>'נתונים מיובאים'!C5300</f>
        <v>0</v>
      </c>
      <c r="B5300">
        <f>'נתונים מיובאים'!D5300</f>
        <v>0</v>
      </c>
      <c r="C5300">
        <f>'נתונים מיובאים'!E5300</f>
        <v>0</v>
      </c>
      <c r="D5300">
        <f>'נתונים מיובאים'!F5300</f>
        <v>0</v>
      </c>
      <c r="E5300" s="5">
        <f>'נתונים מיובאים'!G5300</f>
        <v>0</v>
      </c>
      <c r="F5300">
        <f>'נתונים מיובאים'!H5300</f>
        <v>0</v>
      </c>
      <c r="G5300" s="2">
        <f>'נתונים מיובאים'!I5300</f>
        <v>0</v>
      </c>
      <c r="H5300" s="1">
        <f>'נתונים מיובאים'!J5300</f>
        <v>0</v>
      </c>
      <c r="I5300">
        <f>'נתונים מיובאים'!K5300</f>
        <v>0</v>
      </c>
      <c r="J5300" s="2">
        <f>'נתונים מיובאים'!L5300</f>
        <v>0</v>
      </c>
      <c r="K5300">
        <f>'נתונים מיובאים'!M5300</f>
        <v>0</v>
      </c>
      <c r="L5300" s="2">
        <f>'נתונים מיובאים'!N5300</f>
        <v>0</v>
      </c>
      <c r="M5300" s="1" t="str">
        <f t="shared" si="84"/>
        <v>00</v>
      </c>
      <c r="N5300" s="7" t="str">
        <f>B5300&amp;E5300&amp;COUNTIF($M$2:M5300,B5300&amp;E5300)</f>
        <v>004583</v>
      </c>
    </row>
    <row r="5301" spans="1:14" x14ac:dyDescent="0.2">
      <c r="A5301">
        <f>'נתונים מיובאים'!C5301</f>
        <v>0</v>
      </c>
      <c r="B5301">
        <f>'נתונים מיובאים'!D5301</f>
        <v>0</v>
      </c>
      <c r="C5301">
        <f>'נתונים מיובאים'!E5301</f>
        <v>0</v>
      </c>
      <c r="D5301">
        <f>'נתונים מיובאים'!F5301</f>
        <v>0</v>
      </c>
      <c r="E5301" s="5">
        <f>'נתונים מיובאים'!G5301</f>
        <v>0</v>
      </c>
      <c r="F5301">
        <f>'נתונים מיובאים'!H5301</f>
        <v>0</v>
      </c>
      <c r="G5301" s="2">
        <f>'נתונים מיובאים'!I5301</f>
        <v>0</v>
      </c>
      <c r="H5301" s="1">
        <f>'נתונים מיובאים'!J5301</f>
        <v>0</v>
      </c>
      <c r="I5301">
        <f>'נתונים מיובאים'!K5301</f>
        <v>0</v>
      </c>
      <c r="J5301" s="2">
        <f>'נתונים מיובאים'!L5301</f>
        <v>0</v>
      </c>
      <c r="K5301">
        <f>'נתונים מיובאים'!M5301</f>
        <v>0</v>
      </c>
      <c r="L5301" s="2">
        <f>'נתונים מיובאים'!N5301</f>
        <v>0</v>
      </c>
      <c r="M5301" s="1" t="str">
        <f t="shared" si="84"/>
        <v>00</v>
      </c>
      <c r="N5301" s="7" t="str">
        <f>B5301&amp;E5301&amp;COUNTIF($M$2:M5301,B5301&amp;E5301)</f>
        <v>004584</v>
      </c>
    </row>
    <row r="5302" spans="1:14" x14ac:dyDescent="0.2">
      <c r="A5302">
        <f>'נתונים מיובאים'!C5302</f>
        <v>0</v>
      </c>
      <c r="B5302">
        <f>'נתונים מיובאים'!D5302</f>
        <v>0</v>
      </c>
      <c r="C5302">
        <f>'נתונים מיובאים'!E5302</f>
        <v>0</v>
      </c>
      <c r="D5302">
        <f>'נתונים מיובאים'!F5302</f>
        <v>0</v>
      </c>
      <c r="E5302" s="5">
        <f>'נתונים מיובאים'!G5302</f>
        <v>0</v>
      </c>
      <c r="F5302">
        <f>'נתונים מיובאים'!H5302</f>
        <v>0</v>
      </c>
      <c r="G5302" s="2">
        <f>'נתונים מיובאים'!I5302</f>
        <v>0</v>
      </c>
      <c r="H5302" s="1">
        <f>'נתונים מיובאים'!J5302</f>
        <v>0</v>
      </c>
      <c r="I5302">
        <f>'נתונים מיובאים'!K5302</f>
        <v>0</v>
      </c>
      <c r="J5302" s="2">
        <f>'נתונים מיובאים'!L5302</f>
        <v>0</v>
      </c>
      <c r="K5302">
        <f>'נתונים מיובאים'!M5302</f>
        <v>0</v>
      </c>
      <c r="L5302" s="2">
        <f>'נתונים מיובאים'!N5302</f>
        <v>0</v>
      </c>
      <c r="M5302" s="1" t="str">
        <f t="shared" si="84"/>
        <v>00</v>
      </c>
      <c r="N5302" s="7" t="str">
        <f>B5302&amp;E5302&amp;COUNTIF($M$2:M5302,B5302&amp;E5302)</f>
        <v>004585</v>
      </c>
    </row>
    <row r="5303" spans="1:14" x14ac:dyDescent="0.2">
      <c r="A5303">
        <f>'נתונים מיובאים'!C5303</f>
        <v>0</v>
      </c>
      <c r="B5303">
        <f>'נתונים מיובאים'!D5303</f>
        <v>0</v>
      </c>
      <c r="C5303">
        <f>'נתונים מיובאים'!E5303</f>
        <v>0</v>
      </c>
      <c r="D5303">
        <f>'נתונים מיובאים'!F5303</f>
        <v>0</v>
      </c>
      <c r="E5303" s="5">
        <f>'נתונים מיובאים'!G5303</f>
        <v>0</v>
      </c>
      <c r="F5303">
        <f>'נתונים מיובאים'!H5303</f>
        <v>0</v>
      </c>
      <c r="G5303" s="2">
        <f>'נתונים מיובאים'!I5303</f>
        <v>0</v>
      </c>
      <c r="H5303" s="1">
        <f>'נתונים מיובאים'!J5303</f>
        <v>0</v>
      </c>
      <c r="I5303">
        <f>'נתונים מיובאים'!K5303</f>
        <v>0</v>
      </c>
      <c r="J5303" s="2">
        <f>'נתונים מיובאים'!L5303</f>
        <v>0</v>
      </c>
      <c r="K5303">
        <f>'נתונים מיובאים'!M5303</f>
        <v>0</v>
      </c>
      <c r="L5303" s="2">
        <f>'נתונים מיובאים'!N5303</f>
        <v>0</v>
      </c>
      <c r="M5303" s="1" t="str">
        <f t="shared" si="84"/>
        <v>00</v>
      </c>
      <c r="N5303" s="7" t="str">
        <f>B5303&amp;E5303&amp;COUNTIF($M$2:M5303,B5303&amp;E5303)</f>
        <v>004586</v>
      </c>
    </row>
    <row r="5304" spans="1:14" x14ac:dyDescent="0.2">
      <c r="A5304">
        <f>'נתונים מיובאים'!C5304</f>
        <v>0</v>
      </c>
      <c r="B5304">
        <f>'נתונים מיובאים'!D5304</f>
        <v>0</v>
      </c>
      <c r="C5304">
        <f>'נתונים מיובאים'!E5304</f>
        <v>0</v>
      </c>
      <c r="D5304">
        <f>'נתונים מיובאים'!F5304</f>
        <v>0</v>
      </c>
      <c r="E5304" s="5">
        <f>'נתונים מיובאים'!G5304</f>
        <v>0</v>
      </c>
      <c r="F5304">
        <f>'נתונים מיובאים'!H5304</f>
        <v>0</v>
      </c>
      <c r="G5304" s="2">
        <f>'נתונים מיובאים'!I5304</f>
        <v>0</v>
      </c>
      <c r="H5304" s="1">
        <f>'נתונים מיובאים'!J5304</f>
        <v>0</v>
      </c>
      <c r="I5304">
        <f>'נתונים מיובאים'!K5304</f>
        <v>0</v>
      </c>
      <c r="J5304" s="2">
        <f>'נתונים מיובאים'!L5304</f>
        <v>0</v>
      </c>
      <c r="K5304">
        <f>'נתונים מיובאים'!M5304</f>
        <v>0</v>
      </c>
      <c r="L5304" s="2">
        <f>'נתונים מיובאים'!N5304</f>
        <v>0</v>
      </c>
      <c r="M5304" s="1" t="str">
        <f t="shared" si="84"/>
        <v>00</v>
      </c>
      <c r="N5304" s="7" t="str">
        <f>B5304&amp;E5304&amp;COUNTIF($M$2:M5304,B5304&amp;E5304)</f>
        <v>004587</v>
      </c>
    </row>
    <row r="5305" spans="1:14" x14ac:dyDescent="0.2">
      <c r="A5305">
        <f>'נתונים מיובאים'!C5305</f>
        <v>0</v>
      </c>
      <c r="B5305">
        <f>'נתונים מיובאים'!D5305</f>
        <v>0</v>
      </c>
      <c r="C5305">
        <f>'נתונים מיובאים'!E5305</f>
        <v>0</v>
      </c>
      <c r="D5305">
        <f>'נתונים מיובאים'!F5305</f>
        <v>0</v>
      </c>
      <c r="E5305" s="5">
        <f>'נתונים מיובאים'!G5305</f>
        <v>0</v>
      </c>
      <c r="F5305">
        <f>'נתונים מיובאים'!H5305</f>
        <v>0</v>
      </c>
      <c r="G5305" s="2">
        <f>'נתונים מיובאים'!I5305</f>
        <v>0</v>
      </c>
      <c r="H5305" s="1">
        <f>'נתונים מיובאים'!J5305</f>
        <v>0</v>
      </c>
      <c r="I5305">
        <f>'נתונים מיובאים'!K5305</f>
        <v>0</v>
      </c>
      <c r="J5305" s="2">
        <f>'נתונים מיובאים'!L5305</f>
        <v>0</v>
      </c>
      <c r="K5305">
        <f>'נתונים מיובאים'!M5305</f>
        <v>0</v>
      </c>
      <c r="L5305" s="2">
        <f>'נתונים מיובאים'!N5305</f>
        <v>0</v>
      </c>
      <c r="M5305" s="1" t="str">
        <f t="shared" si="84"/>
        <v>00</v>
      </c>
      <c r="N5305" s="7" t="str">
        <f>B5305&amp;E5305&amp;COUNTIF($M$2:M5305,B5305&amp;E5305)</f>
        <v>004588</v>
      </c>
    </row>
    <row r="5306" spans="1:14" x14ac:dyDescent="0.2">
      <c r="A5306">
        <f>'נתונים מיובאים'!C5306</f>
        <v>0</v>
      </c>
      <c r="B5306">
        <f>'נתונים מיובאים'!D5306</f>
        <v>0</v>
      </c>
      <c r="C5306">
        <f>'נתונים מיובאים'!E5306</f>
        <v>0</v>
      </c>
      <c r="D5306">
        <f>'נתונים מיובאים'!F5306</f>
        <v>0</v>
      </c>
      <c r="E5306" s="5">
        <f>'נתונים מיובאים'!G5306</f>
        <v>0</v>
      </c>
      <c r="F5306">
        <f>'נתונים מיובאים'!H5306</f>
        <v>0</v>
      </c>
      <c r="G5306" s="2">
        <f>'נתונים מיובאים'!I5306</f>
        <v>0</v>
      </c>
      <c r="H5306" s="1">
        <f>'נתונים מיובאים'!J5306</f>
        <v>0</v>
      </c>
      <c r="I5306">
        <f>'נתונים מיובאים'!K5306</f>
        <v>0</v>
      </c>
      <c r="J5306" s="2">
        <f>'נתונים מיובאים'!L5306</f>
        <v>0</v>
      </c>
      <c r="K5306">
        <f>'נתונים מיובאים'!M5306</f>
        <v>0</v>
      </c>
      <c r="L5306" s="2">
        <f>'נתונים מיובאים'!N5306</f>
        <v>0</v>
      </c>
      <c r="M5306" s="1" t="str">
        <f t="shared" si="84"/>
        <v>00</v>
      </c>
      <c r="N5306" s="7" t="str">
        <f>B5306&amp;E5306&amp;COUNTIF($M$2:M5306,B5306&amp;E5306)</f>
        <v>004589</v>
      </c>
    </row>
    <row r="5307" spans="1:14" x14ac:dyDescent="0.2">
      <c r="A5307">
        <f>'נתונים מיובאים'!C5307</f>
        <v>0</v>
      </c>
      <c r="B5307">
        <f>'נתונים מיובאים'!D5307</f>
        <v>0</v>
      </c>
      <c r="C5307">
        <f>'נתונים מיובאים'!E5307</f>
        <v>0</v>
      </c>
      <c r="D5307">
        <f>'נתונים מיובאים'!F5307</f>
        <v>0</v>
      </c>
      <c r="E5307" s="5">
        <f>'נתונים מיובאים'!G5307</f>
        <v>0</v>
      </c>
      <c r="F5307">
        <f>'נתונים מיובאים'!H5307</f>
        <v>0</v>
      </c>
      <c r="G5307" s="2">
        <f>'נתונים מיובאים'!I5307</f>
        <v>0</v>
      </c>
      <c r="H5307" s="1">
        <f>'נתונים מיובאים'!J5307</f>
        <v>0</v>
      </c>
      <c r="I5307">
        <f>'נתונים מיובאים'!K5307</f>
        <v>0</v>
      </c>
      <c r="J5307" s="2">
        <f>'נתונים מיובאים'!L5307</f>
        <v>0</v>
      </c>
      <c r="K5307">
        <f>'נתונים מיובאים'!M5307</f>
        <v>0</v>
      </c>
      <c r="L5307" s="2">
        <f>'נתונים מיובאים'!N5307</f>
        <v>0</v>
      </c>
      <c r="M5307" s="1" t="str">
        <f t="shared" si="84"/>
        <v>00</v>
      </c>
      <c r="N5307" s="7" t="str">
        <f>B5307&amp;E5307&amp;COUNTIF($M$2:M5307,B5307&amp;E5307)</f>
        <v>004590</v>
      </c>
    </row>
    <row r="5308" spans="1:14" x14ac:dyDescent="0.2">
      <c r="A5308">
        <f>'נתונים מיובאים'!C5308</f>
        <v>0</v>
      </c>
      <c r="B5308">
        <f>'נתונים מיובאים'!D5308</f>
        <v>0</v>
      </c>
      <c r="C5308">
        <f>'נתונים מיובאים'!E5308</f>
        <v>0</v>
      </c>
      <c r="D5308">
        <f>'נתונים מיובאים'!F5308</f>
        <v>0</v>
      </c>
      <c r="E5308" s="5">
        <f>'נתונים מיובאים'!G5308</f>
        <v>0</v>
      </c>
      <c r="F5308">
        <f>'נתונים מיובאים'!H5308</f>
        <v>0</v>
      </c>
      <c r="G5308" s="2">
        <f>'נתונים מיובאים'!I5308</f>
        <v>0</v>
      </c>
      <c r="H5308" s="1">
        <f>'נתונים מיובאים'!J5308</f>
        <v>0</v>
      </c>
      <c r="I5308">
        <f>'נתונים מיובאים'!K5308</f>
        <v>0</v>
      </c>
      <c r="J5308" s="2">
        <f>'נתונים מיובאים'!L5308</f>
        <v>0</v>
      </c>
      <c r="K5308">
        <f>'נתונים מיובאים'!M5308</f>
        <v>0</v>
      </c>
      <c r="L5308" s="2">
        <f>'נתונים מיובאים'!N5308</f>
        <v>0</v>
      </c>
      <c r="M5308" s="1" t="str">
        <f t="shared" si="84"/>
        <v>00</v>
      </c>
      <c r="N5308" s="7" t="str">
        <f>B5308&amp;E5308&amp;COUNTIF($M$2:M5308,B5308&amp;E5308)</f>
        <v>004591</v>
      </c>
    </row>
    <row r="5309" spans="1:14" x14ac:dyDescent="0.2">
      <c r="A5309">
        <f>'נתונים מיובאים'!C5309</f>
        <v>0</v>
      </c>
      <c r="B5309">
        <f>'נתונים מיובאים'!D5309</f>
        <v>0</v>
      </c>
      <c r="C5309">
        <f>'נתונים מיובאים'!E5309</f>
        <v>0</v>
      </c>
      <c r="D5309">
        <f>'נתונים מיובאים'!F5309</f>
        <v>0</v>
      </c>
      <c r="E5309" s="5">
        <f>'נתונים מיובאים'!G5309</f>
        <v>0</v>
      </c>
      <c r="F5309">
        <f>'נתונים מיובאים'!H5309</f>
        <v>0</v>
      </c>
      <c r="G5309" s="2">
        <f>'נתונים מיובאים'!I5309</f>
        <v>0</v>
      </c>
      <c r="H5309" s="1">
        <f>'נתונים מיובאים'!J5309</f>
        <v>0</v>
      </c>
      <c r="I5309">
        <f>'נתונים מיובאים'!K5309</f>
        <v>0</v>
      </c>
      <c r="J5309" s="2">
        <f>'נתונים מיובאים'!L5309</f>
        <v>0</v>
      </c>
      <c r="K5309">
        <f>'נתונים מיובאים'!M5309</f>
        <v>0</v>
      </c>
      <c r="L5309" s="2">
        <f>'נתונים מיובאים'!N5309</f>
        <v>0</v>
      </c>
      <c r="M5309" s="1" t="str">
        <f t="shared" si="84"/>
        <v>00</v>
      </c>
      <c r="N5309" s="7" t="str">
        <f>B5309&amp;E5309&amp;COUNTIF($M$2:M5309,B5309&amp;E5309)</f>
        <v>004592</v>
      </c>
    </row>
    <row r="5310" spans="1:14" x14ac:dyDescent="0.2">
      <c r="A5310">
        <f>'נתונים מיובאים'!C5310</f>
        <v>0</v>
      </c>
      <c r="B5310">
        <f>'נתונים מיובאים'!D5310</f>
        <v>0</v>
      </c>
      <c r="C5310">
        <f>'נתונים מיובאים'!E5310</f>
        <v>0</v>
      </c>
      <c r="D5310">
        <f>'נתונים מיובאים'!F5310</f>
        <v>0</v>
      </c>
      <c r="E5310" s="5">
        <f>'נתונים מיובאים'!G5310</f>
        <v>0</v>
      </c>
      <c r="F5310">
        <f>'נתונים מיובאים'!H5310</f>
        <v>0</v>
      </c>
      <c r="G5310" s="2">
        <f>'נתונים מיובאים'!I5310</f>
        <v>0</v>
      </c>
      <c r="H5310" s="1">
        <f>'נתונים מיובאים'!J5310</f>
        <v>0</v>
      </c>
      <c r="I5310">
        <f>'נתונים מיובאים'!K5310</f>
        <v>0</v>
      </c>
      <c r="J5310" s="2">
        <f>'נתונים מיובאים'!L5310</f>
        <v>0</v>
      </c>
      <c r="K5310">
        <f>'נתונים מיובאים'!M5310</f>
        <v>0</v>
      </c>
      <c r="L5310" s="2">
        <f>'נתונים מיובאים'!N5310</f>
        <v>0</v>
      </c>
      <c r="M5310" s="1" t="str">
        <f t="shared" si="84"/>
        <v>00</v>
      </c>
      <c r="N5310" s="7" t="str">
        <f>B5310&amp;E5310&amp;COUNTIF($M$2:M5310,B5310&amp;E5310)</f>
        <v>004593</v>
      </c>
    </row>
    <row r="5311" spans="1:14" x14ac:dyDescent="0.2">
      <c r="A5311">
        <f>'נתונים מיובאים'!C5311</f>
        <v>0</v>
      </c>
      <c r="B5311">
        <f>'נתונים מיובאים'!D5311</f>
        <v>0</v>
      </c>
      <c r="C5311">
        <f>'נתונים מיובאים'!E5311</f>
        <v>0</v>
      </c>
      <c r="D5311">
        <f>'נתונים מיובאים'!F5311</f>
        <v>0</v>
      </c>
      <c r="E5311" s="5">
        <f>'נתונים מיובאים'!G5311</f>
        <v>0</v>
      </c>
      <c r="F5311">
        <f>'נתונים מיובאים'!H5311</f>
        <v>0</v>
      </c>
      <c r="G5311" s="2">
        <f>'נתונים מיובאים'!I5311</f>
        <v>0</v>
      </c>
      <c r="H5311" s="1">
        <f>'נתונים מיובאים'!J5311</f>
        <v>0</v>
      </c>
      <c r="I5311">
        <f>'נתונים מיובאים'!K5311</f>
        <v>0</v>
      </c>
      <c r="J5311" s="2">
        <f>'נתונים מיובאים'!L5311</f>
        <v>0</v>
      </c>
      <c r="K5311">
        <f>'נתונים מיובאים'!M5311</f>
        <v>0</v>
      </c>
      <c r="L5311" s="2">
        <f>'נתונים מיובאים'!N5311</f>
        <v>0</v>
      </c>
      <c r="M5311" s="1" t="str">
        <f t="shared" si="84"/>
        <v>00</v>
      </c>
      <c r="N5311" s="7" t="str">
        <f>B5311&amp;E5311&amp;COUNTIF($M$2:M5311,B5311&amp;E5311)</f>
        <v>004594</v>
      </c>
    </row>
    <row r="5312" spans="1:14" x14ac:dyDescent="0.2">
      <c r="A5312">
        <f>'נתונים מיובאים'!C5312</f>
        <v>0</v>
      </c>
      <c r="B5312">
        <f>'נתונים מיובאים'!D5312</f>
        <v>0</v>
      </c>
      <c r="C5312">
        <f>'נתונים מיובאים'!E5312</f>
        <v>0</v>
      </c>
      <c r="D5312">
        <f>'נתונים מיובאים'!F5312</f>
        <v>0</v>
      </c>
      <c r="E5312" s="5">
        <f>'נתונים מיובאים'!G5312</f>
        <v>0</v>
      </c>
      <c r="F5312">
        <f>'נתונים מיובאים'!H5312</f>
        <v>0</v>
      </c>
      <c r="G5312" s="2">
        <f>'נתונים מיובאים'!I5312</f>
        <v>0</v>
      </c>
      <c r="H5312" s="1">
        <f>'נתונים מיובאים'!J5312</f>
        <v>0</v>
      </c>
      <c r="I5312">
        <f>'נתונים מיובאים'!K5312</f>
        <v>0</v>
      </c>
      <c r="J5312" s="2">
        <f>'נתונים מיובאים'!L5312</f>
        <v>0</v>
      </c>
      <c r="K5312">
        <f>'נתונים מיובאים'!M5312</f>
        <v>0</v>
      </c>
      <c r="L5312" s="2">
        <f>'נתונים מיובאים'!N5312</f>
        <v>0</v>
      </c>
      <c r="M5312" s="1" t="str">
        <f t="shared" si="84"/>
        <v>00</v>
      </c>
      <c r="N5312" s="7" t="str">
        <f>B5312&amp;E5312&amp;COUNTIF($M$2:M5312,B5312&amp;E5312)</f>
        <v>004595</v>
      </c>
    </row>
    <row r="5313" spans="1:14" x14ac:dyDescent="0.2">
      <c r="A5313">
        <f>'נתונים מיובאים'!C5313</f>
        <v>0</v>
      </c>
      <c r="B5313">
        <f>'נתונים מיובאים'!D5313</f>
        <v>0</v>
      </c>
      <c r="C5313">
        <f>'נתונים מיובאים'!E5313</f>
        <v>0</v>
      </c>
      <c r="D5313">
        <f>'נתונים מיובאים'!F5313</f>
        <v>0</v>
      </c>
      <c r="E5313" s="5">
        <f>'נתונים מיובאים'!G5313</f>
        <v>0</v>
      </c>
      <c r="F5313">
        <f>'נתונים מיובאים'!H5313</f>
        <v>0</v>
      </c>
      <c r="G5313" s="2">
        <f>'נתונים מיובאים'!I5313</f>
        <v>0</v>
      </c>
      <c r="H5313" s="1">
        <f>'נתונים מיובאים'!J5313</f>
        <v>0</v>
      </c>
      <c r="I5313">
        <f>'נתונים מיובאים'!K5313</f>
        <v>0</v>
      </c>
      <c r="J5313" s="2">
        <f>'נתונים מיובאים'!L5313</f>
        <v>0</v>
      </c>
      <c r="K5313">
        <f>'נתונים מיובאים'!M5313</f>
        <v>0</v>
      </c>
      <c r="L5313" s="2">
        <f>'נתונים מיובאים'!N5313</f>
        <v>0</v>
      </c>
      <c r="M5313" s="1" t="str">
        <f t="shared" si="84"/>
        <v>00</v>
      </c>
      <c r="N5313" s="7" t="str">
        <f>B5313&amp;E5313&amp;COUNTIF($M$2:M5313,B5313&amp;E5313)</f>
        <v>004596</v>
      </c>
    </row>
    <row r="5314" spans="1:14" x14ac:dyDescent="0.2">
      <c r="A5314">
        <f>'נתונים מיובאים'!C5314</f>
        <v>0</v>
      </c>
      <c r="B5314">
        <f>'נתונים מיובאים'!D5314</f>
        <v>0</v>
      </c>
      <c r="C5314">
        <f>'נתונים מיובאים'!E5314</f>
        <v>0</v>
      </c>
      <c r="D5314">
        <f>'נתונים מיובאים'!F5314</f>
        <v>0</v>
      </c>
      <c r="E5314" s="5">
        <f>'נתונים מיובאים'!G5314</f>
        <v>0</v>
      </c>
      <c r="F5314">
        <f>'נתונים מיובאים'!H5314</f>
        <v>0</v>
      </c>
      <c r="G5314" s="2">
        <f>'נתונים מיובאים'!I5314</f>
        <v>0</v>
      </c>
      <c r="H5314" s="1">
        <f>'נתונים מיובאים'!J5314</f>
        <v>0</v>
      </c>
      <c r="I5314">
        <f>'נתונים מיובאים'!K5314</f>
        <v>0</v>
      </c>
      <c r="J5314" s="2">
        <f>'נתונים מיובאים'!L5314</f>
        <v>0</v>
      </c>
      <c r="K5314">
        <f>'נתונים מיובאים'!M5314</f>
        <v>0</v>
      </c>
      <c r="L5314" s="2">
        <f>'נתונים מיובאים'!N5314</f>
        <v>0</v>
      </c>
      <c r="M5314" s="1" t="str">
        <f t="shared" si="84"/>
        <v>00</v>
      </c>
      <c r="N5314" s="7" t="str">
        <f>B5314&amp;E5314&amp;COUNTIF($M$2:M5314,B5314&amp;E5314)</f>
        <v>004597</v>
      </c>
    </row>
    <row r="5315" spans="1:14" x14ac:dyDescent="0.2">
      <c r="A5315">
        <f>'נתונים מיובאים'!C5315</f>
        <v>0</v>
      </c>
      <c r="B5315">
        <f>'נתונים מיובאים'!D5315</f>
        <v>0</v>
      </c>
      <c r="C5315">
        <f>'נתונים מיובאים'!E5315</f>
        <v>0</v>
      </c>
      <c r="D5315">
        <f>'נתונים מיובאים'!F5315</f>
        <v>0</v>
      </c>
      <c r="E5315" s="5">
        <f>'נתונים מיובאים'!G5315</f>
        <v>0</v>
      </c>
      <c r="F5315">
        <f>'נתונים מיובאים'!H5315</f>
        <v>0</v>
      </c>
      <c r="G5315" s="2">
        <f>'נתונים מיובאים'!I5315</f>
        <v>0</v>
      </c>
      <c r="H5315" s="1">
        <f>'נתונים מיובאים'!J5315</f>
        <v>0</v>
      </c>
      <c r="I5315">
        <f>'נתונים מיובאים'!K5315</f>
        <v>0</v>
      </c>
      <c r="J5315" s="2">
        <f>'נתונים מיובאים'!L5315</f>
        <v>0</v>
      </c>
      <c r="K5315">
        <f>'נתונים מיובאים'!M5315</f>
        <v>0</v>
      </c>
      <c r="L5315" s="2">
        <f>'נתונים מיובאים'!N5315</f>
        <v>0</v>
      </c>
      <c r="M5315" s="1" t="str">
        <f t="shared" si="84"/>
        <v>00</v>
      </c>
      <c r="N5315" s="7" t="str">
        <f>B5315&amp;E5315&amp;COUNTIF($M$2:M5315,B5315&amp;E5315)</f>
        <v>004598</v>
      </c>
    </row>
    <row r="5316" spans="1:14" x14ac:dyDescent="0.2">
      <c r="A5316">
        <f>'נתונים מיובאים'!C5316</f>
        <v>0</v>
      </c>
      <c r="B5316">
        <f>'נתונים מיובאים'!D5316</f>
        <v>0</v>
      </c>
      <c r="C5316">
        <f>'נתונים מיובאים'!E5316</f>
        <v>0</v>
      </c>
      <c r="D5316">
        <f>'נתונים מיובאים'!F5316</f>
        <v>0</v>
      </c>
      <c r="E5316" s="5">
        <f>'נתונים מיובאים'!G5316</f>
        <v>0</v>
      </c>
      <c r="F5316">
        <f>'נתונים מיובאים'!H5316</f>
        <v>0</v>
      </c>
      <c r="G5316" s="2">
        <f>'נתונים מיובאים'!I5316</f>
        <v>0</v>
      </c>
      <c r="H5316" s="1">
        <f>'נתונים מיובאים'!J5316</f>
        <v>0</v>
      </c>
      <c r="I5316">
        <f>'נתונים מיובאים'!K5316</f>
        <v>0</v>
      </c>
      <c r="J5316" s="2">
        <f>'נתונים מיובאים'!L5316</f>
        <v>0</v>
      </c>
      <c r="K5316">
        <f>'נתונים מיובאים'!M5316</f>
        <v>0</v>
      </c>
      <c r="L5316" s="2">
        <f>'נתונים מיובאים'!N5316</f>
        <v>0</v>
      </c>
      <c r="M5316" s="1" t="str">
        <f t="shared" si="84"/>
        <v>00</v>
      </c>
      <c r="N5316" s="7" t="str">
        <f>B5316&amp;E5316&amp;COUNTIF($M$2:M5316,B5316&amp;E5316)</f>
        <v>004599</v>
      </c>
    </row>
    <row r="5317" spans="1:14" x14ac:dyDescent="0.2">
      <c r="A5317">
        <f>'נתונים מיובאים'!C5317</f>
        <v>0</v>
      </c>
      <c r="B5317">
        <f>'נתונים מיובאים'!D5317</f>
        <v>0</v>
      </c>
      <c r="C5317">
        <f>'נתונים מיובאים'!E5317</f>
        <v>0</v>
      </c>
      <c r="D5317">
        <f>'נתונים מיובאים'!F5317</f>
        <v>0</v>
      </c>
      <c r="E5317" s="5">
        <f>'נתונים מיובאים'!G5317</f>
        <v>0</v>
      </c>
      <c r="F5317">
        <f>'נתונים מיובאים'!H5317</f>
        <v>0</v>
      </c>
      <c r="G5317" s="2">
        <f>'נתונים מיובאים'!I5317</f>
        <v>0</v>
      </c>
      <c r="H5317" s="1">
        <f>'נתונים מיובאים'!J5317</f>
        <v>0</v>
      </c>
      <c r="I5317">
        <f>'נתונים מיובאים'!K5317</f>
        <v>0</v>
      </c>
      <c r="J5317" s="2">
        <f>'נתונים מיובאים'!L5317</f>
        <v>0</v>
      </c>
      <c r="K5317">
        <f>'נתונים מיובאים'!M5317</f>
        <v>0</v>
      </c>
      <c r="L5317" s="2">
        <f>'נתונים מיובאים'!N5317</f>
        <v>0</v>
      </c>
      <c r="M5317" s="1" t="str">
        <f t="shared" si="84"/>
        <v>00</v>
      </c>
      <c r="N5317" s="7" t="str">
        <f>B5317&amp;E5317&amp;COUNTIF($M$2:M5317,B5317&amp;E5317)</f>
        <v>004600</v>
      </c>
    </row>
    <row r="5318" spans="1:14" x14ac:dyDescent="0.2">
      <c r="A5318">
        <f>'נתונים מיובאים'!C5318</f>
        <v>0</v>
      </c>
      <c r="B5318">
        <f>'נתונים מיובאים'!D5318</f>
        <v>0</v>
      </c>
      <c r="C5318">
        <f>'נתונים מיובאים'!E5318</f>
        <v>0</v>
      </c>
      <c r="D5318">
        <f>'נתונים מיובאים'!F5318</f>
        <v>0</v>
      </c>
      <c r="E5318" s="5">
        <f>'נתונים מיובאים'!G5318</f>
        <v>0</v>
      </c>
      <c r="F5318">
        <f>'נתונים מיובאים'!H5318</f>
        <v>0</v>
      </c>
      <c r="G5318" s="2">
        <f>'נתונים מיובאים'!I5318</f>
        <v>0</v>
      </c>
      <c r="H5318" s="1">
        <f>'נתונים מיובאים'!J5318</f>
        <v>0</v>
      </c>
      <c r="I5318">
        <f>'נתונים מיובאים'!K5318</f>
        <v>0</v>
      </c>
      <c r="J5318" s="2">
        <f>'נתונים מיובאים'!L5318</f>
        <v>0</v>
      </c>
      <c r="K5318">
        <f>'נתונים מיובאים'!M5318</f>
        <v>0</v>
      </c>
      <c r="L5318" s="2">
        <f>'נתונים מיובאים'!N5318</f>
        <v>0</v>
      </c>
      <c r="M5318" s="1" t="str">
        <f t="shared" si="84"/>
        <v>00</v>
      </c>
      <c r="N5318" s="7" t="str">
        <f>B5318&amp;E5318&amp;COUNTIF($M$2:M5318,B5318&amp;E5318)</f>
        <v>004601</v>
      </c>
    </row>
    <row r="5319" spans="1:14" x14ac:dyDescent="0.2">
      <c r="A5319">
        <f>'נתונים מיובאים'!C5319</f>
        <v>0</v>
      </c>
      <c r="B5319">
        <f>'נתונים מיובאים'!D5319</f>
        <v>0</v>
      </c>
      <c r="C5319">
        <f>'נתונים מיובאים'!E5319</f>
        <v>0</v>
      </c>
      <c r="D5319">
        <f>'נתונים מיובאים'!F5319</f>
        <v>0</v>
      </c>
      <c r="E5319" s="5">
        <f>'נתונים מיובאים'!G5319</f>
        <v>0</v>
      </c>
      <c r="F5319">
        <f>'נתונים מיובאים'!H5319</f>
        <v>0</v>
      </c>
      <c r="G5319" s="2">
        <f>'נתונים מיובאים'!I5319</f>
        <v>0</v>
      </c>
      <c r="H5319" s="1">
        <f>'נתונים מיובאים'!J5319</f>
        <v>0</v>
      </c>
      <c r="I5319">
        <f>'נתונים מיובאים'!K5319</f>
        <v>0</v>
      </c>
      <c r="J5319" s="2">
        <f>'נתונים מיובאים'!L5319</f>
        <v>0</v>
      </c>
      <c r="K5319">
        <f>'נתונים מיובאים'!M5319</f>
        <v>0</v>
      </c>
      <c r="L5319" s="2">
        <f>'נתונים מיובאים'!N5319</f>
        <v>0</v>
      </c>
      <c r="M5319" s="1" t="str">
        <f t="shared" si="84"/>
        <v>00</v>
      </c>
      <c r="N5319" s="7" t="str">
        <f>B5319&amp;E5319&amp;COUNTIF($M$2:M5319,B5319&amp;E5319)</f>
        <v>004602</v>
      </c>
    </row>
    <row r="5320" spans="1:14" x14ac:dyDescent="0.2">
      <c r="A5320">
        <f>'נתונים מיובאים'!C5320</f>
        <v>0</v>
      </c>
      <c r="B5320">
        <f>'נתונים מיובאים'!D5320</f>
        <v>0</v>
      </c>
      <c r="C5320">
        <f>'נתונים מיובאים'!E5320</f>
        <v>0</v>
      </c>
      <c r="D5320">
        <f>'נתונים מיובאים'!F5320</f>
        <v>0</v>
      </c>
      <c r="E5320" s="5">
        <f>'נתונים מיובאים'!G5320</f>
        <v>0</v>
      </c>
      <c r="F5320">
        <f>'נתונים מיובאים'!H5320</f>
        <v>0</v>
      </c>
      <c r="G5320" s="2">
        <f>'נתונים מיובאים'!I5320</f>
        <v>0</v>
      </c>
      <c r="H5320" s="1">
        <f>'נתונים מיובאים'!J5320</f>
        <v>0</v>
      </c>
      <c r="I5320">
        <f>'נתונים מיובאים'!K5320</f>
        <v>0</v>
      </c>
      <c r="J5320" s="2">
        <f>'נתונים מיובאים'!L5320</f>
        <v>0</v>
      </c>
      <c r="K5320">
        <f>'נתונים מיובאים'!M5320</f>
        <v>0</v>
      </c>
      <c r="L5320" s="2">
        <f>'נתונים מיובאים'!N5320</f>
        <v>0</v>
      </c>
      <c r="M5320" s="1" t="str">
        <f t="shared" si="84"/>
        <v>00</v>
      </c>
      <c r="N5320" s="7" t="str">
        <f>B5320&amp;E5320&amp;COUNTIF($M$2:M5320,B5320&amp;E5320)</f>
        <v>004603</v>
      </c>
    </row>
    <row r="5321" spans="1:14" x14ac:dyDescent="0.2">
      <c r="A5321">
        <f>'נתונים מיובאים'!C5321</f>
        <v>0</v>
      </c>
      <c r="B5321">
        <f>'נתונים מיובאים'!D5321</f>
        <v>0</v>
      </c>
      <c r="C5321">
        <f>'נתונים מיובאים'!E5321</f>
        <v>0</v>
      </c>
      <c r="D5321">
        <f>'נתונים מיובאים'!F5321</f>
        <v>0</v>
      </c>
      <c r="E5321" s="5">
        <f>'נתונים מיובאים'!G5321</f>
        <v>0</v>
      </c>
      <c r="F5321">
        <f>'נתונים מיובאים'!H5321</f>
        <v>0</v>
      </c>
      <c r="G5321" s="2">
        <f>'נתונים מיובאים'!I5321</f>
        <v>0</v>
      </c>
      <c r="H5321" s="1">
        <f>'נתונים מיובאים'!J5321</f>
        <v>0</v>
      </c>
      <c r="I5321">
        <f>'נתונים מיובאים'!K5321</f>
        <v>0</v>
      </c>
      <c r="J5321" s="2">
        <f>'נתונים מיובאים'!L5321</f>
        <v>0</v>
      </c>
      <c r="K5321">
        <f>'נתונים מיובאים'!M5321</f>
        <v>0</v>
      </c>
      <c r="L5321" s="2">
        <f>'נתונים מיובאים'!N5321</f>
        <v>0</v>
      </c>
      <c r="M5321" s="1" t="str">
        <f t="shared" si="84"/>
        <v>00</v>
      </c>
      <c r="N5321" s="7" t="str">
        <f>B5321&amp;E5321&amp;COUNTIF($M$2:M5321,B5321&amp;E5321)</f>
        <v>004604</v>
      </c>
    </row>
    <row r="5322" spans="1:14" x14ac:dyDescent="0.2">
      <c r="A5322">
        <f>'נתונים מיובאים'!C5322</f>
        <v>0</v>
      </c>
      <c r="B5322">
        <f>'נתונים מיובאים'!D5322</f>
        <v>0</v>
      </c>
      <c r="C5322">
        <f>'נתונים מיובאים'!E5322</f>
        <v>0</v>
      </c>
      <c r="D5322">
        <f>'נתונים מיובאים'!F5322</f>
        <v>0</v>
      </c>
      <c r="E5322" s="5">
        <f>'נתונים מיובאים'!G5322</f>
        <v>0</v>
      </c>
      <c r="F5322">
        <f>'נתונים מיובאים'!H5322</f>
        <v>0</v>
      </c>
      <c r="G5322" s="2">
        <f>'נתונים מיובאים'!I5322</f>
        <v>0</v>
      </c>
      <c r="H5322" s="1">
        <f>'נתונים מיובאים'!J5322</f>
        <v>0</v>
      </c>
      <c r="I5322">
        <f>'נתונים מיובאים'!K5322</f>
        <v>0</v>
      </c>
      <c r="J5322" s="2">
        <f>'נתונים מיובאים'!L5322</f>
        <v>0</v>
      </c>
      <c r="K5322">
        <f>'נתונים מיובאים'!M5322</f>
        <v>0</v>
      </c>
      <c r="L5322" s="2">
        <f>'נתונים מיובאים'!N5322</f>
        <v>0</v>
      </c>
      <c r="M5322" s="1" t="str">
        <f t="shared" si="84"/>
        <v>00</v>
      </c>
      <c r="N5322" s="7" t="str">
        <f>B5322&amp;E5322&amp;COUNTIF($M$2:M5322,B5322&amp;E5322)</f>
        <v>004605</v>
      </c>
    </row>
    <row r="5323" spans="1:14" x14ac:dyDescent="0.2">
      <c r="A5323">
        <f>'נתונים מיובאים'!C5323</f>
        <v>0</v>
      </c>
      <c r="B5323">
        <f>'נתונים מיובאים'!D5323</f>
        <v>0</v>
      </c>
      <c r="C5323">
        <f>'נתונים מיובאים'!E5323</f>
        <v>0</v>
      </c>
      <c r="D5323">
        <f>'נתונים מיובאים'!F5323</f>
        <v>0</v>
      </c>
      <c r="E5323" s="5">
        <f>'נתונים מיובאים'!G5323</f>
        <v>0</v>
      </c>
      <c r="F5323">
        <f>'נתונים מיובאים'!H5323</f>
        <v>0</v>
      </c>
      <c r="G5323" s="2">
        <f>'נתונים מיובאים'!I5323</f>
        <v>0</v>
      </c>
      <c r="H5323" s="1">
        <f>'נתונים מיובאים'!J5323</f>
        <v>0</v>
      </c>
      <c r="I5323">
        <f>'נתונים מיובאים'!K5323</f>
        <v>0</v>
      </c>
      <c r="J5323" s="2">
        <f>'נתונים מיובאים'!L5323</f>
        <v>0</v>
      </c>
      <c r="K5323">
        <f>'נתונים מיובאים'!M5323</f>
        <v>0</v>
      </c>
      <c r="L5323" s="2">
        <f>'נתונים מיובאים'!N5323</f>
        <v>0</v>
      </c>
      <c r="M5323" s="1" t="str">
        <f t="shared" si="84"/>
        <v>00</v>
      </c>
      <c r="N5323" s="7" t="str">
        <f>B5323&amp;E5323&amp;COUNTIF($M$2:M5323,B5323&amp;E5323)</f>
        <v>004606</v>
      </c>
    </row>
    <row r="5324" spans="1:14" x14ac:dyDescent="0.2">
      <c r="A5324">
        <f>'נתונים מיובאים'!C5324</f>
        <v>0</v>
      </c>
      <c r="B5324">
        <f>'נתונים מיובאים'!D5324</f>
        <v>0</v>
      </c>
      <c r="C5324">
        <f>'נתונים מיובאים'!E5324</f>
        <v>0</v>
      </c>
      <c r="D5324">
        <f>'נתונים מיובאים'!F5324</f>
        <v>0</v>
      </c>
      <c r="E5324" s="5">
        <f>'נתונים מיובאים'!G5324</f>
        <v>0</v>
      </c>
      <c r="F5324">
        <f>'נתונים מיובאים'!H5324</f>
        <v>0</v>
      </c>
      <c r="G5324" s="2">
        <f>'נתונים מיובאים'!I5324</f>
        <v>0</v>
      </c>
      <c r="H5324" s="1">
        <f>'נתונים מיובאים'!J5324</f>
        <v>0</v>
      </c>
      <c r="I5324">
        <f>'נתונים מיובאים'!K5324</f>
        <v>0</v>
      </c>
      <c r="J5324" s="2">
        <f>'נתונים מיובאים'!L5324</f>
        <v>0</v>
      </c>
      <c r="K5324">
        <f>'נתונים מיובאים'!M5324</f>
        <v>0</v>
      </c>
      <c r="L5324" s="2">
        <f>'נתונים מיובאים'!N5324</f>
        <v>0</v>
      </c>
      <c r="M5324" s="1" t="str">
        <f t="shared" si="84"/>
        <v>00</v>
      </c>
      <c r="N5324" s="7" t="str">
        <f>B5324&amp;E5324&amp;COUNTIF($M$2:M5324,B5324&amp;E5324)</f>
        <v>004607</v>
      </c>
    </row>
    <row r="5325" spans="1:14" x14ac:dyDescent="0.2">
      <c r="A5325">
        <f>'נתונים מיובאים'!C5325</f>
        <v>0</v>
      </c>
      <c r="B5325">
        <f>'נתונים מיובאים'!D5325</f>
        <v>0</v>
      </c>
      <c r="C5325">
        <f>'נתונים מיובאים'!E5325</f>
        <v>0</v>
      </c>
      <c r="D5325">
        <f>'נתונים מיובאים'!F5325</f>
        <v>0</v>
      </c>
      <c r="E5325" s="5">
        <f>'נתונים מיובאים'!G5325</f>
        <v>0</v>
      </c>
      <c r="F5325">
        <f>'נתונים מיובאים'!H5325</f>
        <v>0</v>
      </c>
      <c r="G5325" s="2">
        <f>'נתונים מיובאים'!I5325</f>
        <v>0</v>
      </c>
      <c r="H5325" s="1">
        <f>'נתונים מיובאים'!J5325</f>
        <v>0</v>
      </c>
      <c r="I5325">
        <f>'נתונים מיובאים'!K5325</f>
        <v>0</v>
      </c>
      <c r="J5325" s="2">
        <f>'נתונים מיובאים'!L5325</f>
        <v>0</v>
      </c>
      <c r="K5325">
        <f>'נתונים מיובאים'!M5325</f>
        <v>0</v>
      </c>
      <c r="L5325" s="2">
        <f>'נתונים מיובאים'!N5325</f>
        <v>0</v>
      </c>
      <c r="M5325" s="1" t="str">
        <f t="shared" si="84"/>
        <v>00</v>
      </c>
      <c r="N5325" s="7" t="str">
        <f>B5325&amp;E5325&amp;COUNTIF($M$2:M5325,B5325&amp;E5325)</f>
        <v>004608</v>
      </c>
    </row>
    <row r="5326" spans="1:14" x14ac:dyDescent="0.2">
      <c r="A5326">
        <f>'נתונים מיובאים'!C5326</f>
        <v>0</v>
      </c>
      <c r="B5326">
        <f>'נתונים מיובאים'!D5326</f>
        <v>0</v>
      </c>
      <c r="C5326">
        <f>'נתונים מיובאים'!E5326</f>
        <v>0</v>
      </c>
      <c r="D5326">
        <f>'נתונים מיובאים'!F5326</f>
        <v>0</v>
      </c>
      <c r="E5326" s="5">
        <f>'נתונים מיובאים'!G5326</f>
        <v>0</v>
      </c>
      <c r="F5326">
        <f>'נתונים מיובאים'!H5326</f>
        <v>0</v>
      </c>
      <c r="G5326" s="2">
        <f>'נתונים מיובאים'!I5326</f>
        <v>0</v>
      </c>
      <c r="H5326" s="1">
        <f>'נתונים מיובאים'!J5326</f>
        <v>0</v>
      </c>
      <c r="I5326">
        <f>'נתונים מיובאים'!K5326</f>
        <v>0</v>
      </c>
      <c r="J5326" s="2">
        <f>'נתונים מיובאים'!L5326</f>
        <v>0</v>
      </c>
      <c r="K5326">
        <f>'נתונים מיובאים'!M5326</f>
        <v>0</v>
      </c>
      <c r="L5326" s="2">
        <f>'נתונים מיובאים'!N5326</f>
        <v>0</v>
      </c>
      <c r="M5326" s="1" t="str">
        <f t="shared" si="84"/>
        <v>00</v>
      </c>
      <c r="N5326" s="7" t="str">
        <f>B5326&amp;E5326&amp;COUNTIF($M$2:M5326,B5326&amp;E5326)</f>
        <v>004609</v>
      </c>
    </row>
    <row r="5327" spans="1:14" x14ac:dyDescent="0.2">
      <c r="A5327">
        <f>'נתונים מיובאים'!C5327</f>
        <v>0</v>
      </c>
      <c r="B5327">
        <f>'נתונים מיובאים'!D5327</f>
        <v>0</v>
      </c>
      <c r="C5327">
        <f>'נתונים מיובאים'!E5327</f>
        <v>0</v>
      </c>
      <c r="D5327">
        <f>'נתונים מיובאים'!F5327</f>
        <v>0</v>
      </c>
      <c r="E5327" s="5">
        <f>'נתונים מיובאים'!G5327</f>
        <v>0</v>
      </c>
      <c r="F5327">
        <f>'נתונים מיובאים'!H5327</f>
        <v>0</v>
      </c>
      <c r="G5327" s="2">
        <f>'נתונים מיובאים'!I5327</f>
        <v>0</v>
      </c>
      <c r="H5327" s="1">
        <f>'נתונים מיובאים'!J5327</f>
        <v>0</v>
      </c>
      <c r="I5327">
        <f>'נתונים מיובאים'!K5327</f>
        <v>0</v>
      </c>
      <c r="J5327" s="2">
        <f>'נתונים מיובאים'!L5327</f>
        <v>0</v>
      </c>
      <c r="K5327">
        <f>'נתונים מיובאים'!M5327</f>
        <v>0</v>
      </c>
      <c r="L5327" s="2">
        <f>'נתונים מיובאים'!N5327</f>
        <v>0</v>
      </c>
      <c r="M5327" s="1" t="str">
        <f t="shared" si="84"/>
        <v>00</v>
      </c>
      <c r="N5327" s="7" t="str">
        <f>B5327&amp;E5327&amp;COUNTIF($M$2:M5327,B5327&amp;E5327)</f>
        <v>004610</v>
      </c>
    </row>
    <row r="5328" spans="1:14" x14ac:dyDescent="0.2">
      <c r="A5328">
        <f>'נתונים מיובאים'!C5328</f>
        <v>0</v>
      </c>
      <c r="B5328">
        <f>'נתונים מיובאים'!D5328</f>
        <v>0</v>
      </c>
      <c r="C5328">
        <f>'נתונים מיובאים'!E5328</f>
        <v>0</v>
      </c>
      <c r="D5328">
        <f>'נתונים מיובאים'!F5328</f>
        <v>0</v>
      </c>
      <c r="E5328" s="5">
        <f>'נתונים מיובאים'!G5328</f>
        <v>0</v>
      </c>
      <c r="F5328">
        <f>'נתונים מיובאים'!H5328</f>
        <v>0</v>
      </c>
      <c r="G5328" s="2">
        <f>'נתונים מיובאים'!I5328</f>
        <v>0</v>
      </c>
      <c r="H5328" s="1">
        <f>'נתונים מיובאים'!J5328</f>
        <v>0</v>
      </c>
      <c r="I5328">
        <f>'נתונים מיובאים'!K5328</f>
        <v>0</v>
      </c>
      <c r="J5328" s="2">
        <f>'נתונים מיובאים'!L5328</f>
        <v>0</v>
      </c>
      <c r="K5328">
        <f>'נתונים מיובאים'!M5328</f>
        <v>0</v>
      </c>
      <c r="L5328" s="2">
        <f>'נתונים מיובאים'!N5328</f>
        <v>0</v>
      </c>
      <c r="M5328" s="1" t="str">
        <f t="shared" si="84"/>
        <v>00</v>
      </c>
      <c r="N5328" s="7" t="str">
        <f>B5328&amp;E5328&amp;COUNTIF($M$2:M5328,B5328&amp;E5328)</f>
        <v>004611</v>
      </c>
    </row>
    <row r="5329" spans="1:14" x14ac:dyDescent="0.2">
      <c r="A5329">
        <f>'נתונים מיובאים'!C5329</f>
        <v>0</v>
      </c>
      <c r="B5329">
        <f>'נתונים מיובאים'!D5329</f>
        <v>0</v>
      </c>
      <c r="C5329">
        <f>'נתונים מיובאים'!E5329</f>
        <v>0</v>
      </c>
      <c r="D5329">
        <f>'נתונים מיובאים'!F5329</f>
        <v>0</v>
      </c>
      <c r="E5329" s="5">
        <f>'נתונים מיובאים'!G5329</f>
        <v>0</v>
      </c>
      <c r="F5329">
        <f>'נתונים מיובאים'!H5329</f>
        <v>0</v>
      </c>
      <c r="G5329" s="2">
        <f>'נתונים מיובאים'!I5329</f>
        <v>0</v>
      </c>
      <c r="H5329" s="1">
        <f>'נתונים מיובאים'!J5329</f>
        <v>0</v>
      </c>
      <c r="I5329">
        <f>'נתונים מיובאים'!K5329</f>
        <v>0</v>
      </c>
      <c r="J5329" s="2">
        <f>'נתונים מיובאים'!L5329</f>
        <v>0</v>
      </c>
      <c r="K5329">
        <f>'נתונים מיובאים'!M5329</f>
        <v>0</v>
      </c>
      <c r="L5329" s="2">
        <f>'נתונים מיובאים'!N5329</f>
        <v>0</v>
      </c>
      <c r="M5329" s="1" t="str">
        <f t="shared" si="84"/>
        <v>00</v>
      </c>
      <c r="N5329" s="7" t="str">
        <f>B5329&amp;E5329&amp;COUNTIF($M$2:M5329,B5329&amp;E5329)</f>
        <v>004612</v>
      </c>
    </row>
    <row r="5330" spans="1:14" x14ac:dyDescent="0.2">
      <c r="A5330">
        <f>'נתונים מיובאים'!C5330</f>
        <v>0</v>
      </c>
      <c r="B5330">
        <f>'נתונים מיובאים'!D5330</f>
        <v>0</v>
      </c>
      <c r="C5330">
        <f>'נתונים מיובאים'!E5330</f>
        <v>0</v>
      </c>
      <c r="D5330">
        <f>'נתונים מיובאים'!F5330</f>
        <v>0</v>
      </c>
      <c r="E5330" s="5">
        <f>'נתונים מיובאים'!G5330</f>
        <v>0</v>
      </c>
      <c r="F5330">
        <f>'נתונים מיובאים'!H5330</f>
        <v>0</v>
      </c>
      <c r="G5330" s="2">
        <f>'נתונים מיובאים'!I5330</f>
        <v>0</v>
      </c>
      <c r="H5330" s="1">
        <f>'נתונים מיובאים'!J5330</f>
        <v>0</v>
      </c>
      <c r="I5330">
        <f>'נתונים מיובאים'!K5330</f>
        <v>0</v>
      </c>
      <c r="J5330" s="2">
        <f>'נתונים מיובאים'!L5330</f>
        <v>0</v>
      </c>
      <c r="K5330">
        <f>'נתונים מיובאים'!M5330</f>
        <v>0</v>
      </c>
      <c r="L5330" s="2">
        <f>'נתונים מיובאים'!N5330</f>
        <v>0</v>
      </c>
      <c r="M5330" s="1" t="str">
        <f t="shared" si="84"/>
        <v>00</v>
      </c>
      <c r="N5330" s="7" t="str">
        <f>B5330&amp;E5330&amp;COUNTIF($M$2:M5330,B5330&amp;E5330)</f>
        <v>004613</v>
      </c>
    </row>
    <row r="5331" spans="1:14" x14ac:dyDescent="0.2">
      <c r="A5331">
        <f>'נתונים מיובאים'!C5331</f>
        <v>0</v>
      </c>
      <c r="B5331">
        <f>'נתונים מיובאים'!D5331</f>
        <v>0</v>
      </c>
      <c r="C5331">
        <f>'נתונים מיובאים'!E5331</f>
        <v>0</v>
      </c>
      <c r="D5331">
        <f>'נתונים מיובאים'!F5331</f>
        <v>0</v>
      </c>
      <c r="E5331" s="5">
        <f>'נתונים מיובאים'!G5331</f>
        <v>0</v>
      </c>
      <c r="F5331">
        <f>'נתונים מיובאים'!H5331</f>
        <v>0</v>
      </c>
      <c r="G5331" s="2">
        <f>'נתונים מיובאים'!I5331</f>
        <v>0</v>
      </c>
      <c r="H5331" s="1">
        <f>'נתונים מיובאים'!J5331</f>
        <v>0</v>
      </c>
      <c r="I5331">
        <f>'נתונים מיובאים'!K5331</f>
        <v>0</v>
      </c>
      <c r="J5331" s="2">
        <f>'נתונים מיובאים'!L5331</f>
        <v>0</v>
      </c>
      <c r="K5331">
        <f>'נתונים מיובאים'!M5331</f>
        <v>0</v>
      </c>
      <c r="L5331" s="2">
        <f>'נתונים מיובאים'!N5331</f>
        <v>0</v>
      </c>
      <c r="M5331" s="1" t="str">
        <f t="shared" si="84"/>
        <v>00</v>
      </c>
      <c r="N5331" s="7" t="str">
        <f>B5331&amp;E5331&amp;COUNTIF($M$2:M5331,B5331&amp;E5331)</f>
        <v>004614</v>
      </c>
    </row>
    <row r="5332" spans="1:14" x14ac:dyDescent="0.2">
      <c r="A5332">
        <f>'נתונים מיובאים'!C5332</f>
        <v>0</v>
      </c>
      <c r="B5332">
        <f>'נתונים מיובאים'!D5332</f>
        <v>0</v>
      </c>
      <c r="C5332">
        <f>'נתונים מיובאים'!E5332</f>
        <v>0</v>
      </c>
      <c r="D5332">
        <f>'נתונים מיובאים'!F5332</f>
        <v>0</v>
      </c>
      <c r="E5332" s="5">
        <f>'נתונים מיובאים'!G5332</f>
        <v>0</v>
      </c>
      <c r="F5332">
        <f>'נתונים מיובאים'!H5332</f>
        <v>0</v>
      </c>
      <c r="G5332" s="2">
        <f>'נתונים מיובאים'!I5332</f>
        <v>0</v>
      </c>
      <c r="H5332" s="1">
        <f>'נתונים מיובאים'!J5332</f>
        <v>0</v>
      </c>
      <c r="I5332">
        <f>'נתונים מיובאים'!K5332</f>
        <v>0</v>
      </c>
      <c r="J5332" s="2">
        <f>'נתונים מיובאים'!L5332</f>
        <v>0</v>
      </c>
      <c r="K5332">
        <f>'נתונים מיובאים'!M5332</f>
        <v>0</v>
      </c>
      <c r="L5332" s="2">
        <f>'נתונים מיובאים'!N5332</f>
        <v>0</v>
      </c>
      <c r="M5332" s="1" t="str">
        <f t="shared" si="84"/>
        <v>00</v>
      </c>
      <c r="N5332" s="7" t="str">
        <f>B5332&amp;E5332&amp;COUNTIF($M$2:M5332,B5332&amp;E5332)</f>
        <v>004615</v>
      </c>
    </row>
    <row r="5333" spans="1:14" x14ac:dyDescent="0.2">
      <c r="A5333">
        <f>'נתונים מיובאים'!C5333</f>
        <v>0</v>
      </c>
      <c r="B5333">
        <f>'נתונים מיובאים'!D5333</f>
        <v>0</v>
      </c>
      <c r="C5333">
        <f>'נתונים מיובאים'!E5333</f>
        <v>0</v>
      </c>
      <c r="D5333">
        <f>'נתונים מיובאים'!F5333</f>
        <v>0</v>
      </c>
      <c r="E5333" s="5">
        <f>'נתונים מיובאים'!G5333</f>
        <v>0</v>
      </c>
      <c r="F5333">
        <f>'נתונים מיובאים'!H5333</f>
        <v>0</v>
      </c>
      <c r="G5333" s="2">
        <f>'נתונים מיובאים'!I5333</f>
        <v>0</v>
      </c>
      <c r="H5333" s="1">
        <f>'נתונים מיובאים'!J5333</f>
        <v>0</v>
      </c>
      <c r="I5333">
        <f>'נתונים מיובאים'!K5333</f>
        <v>0</v>
      </c>
      <c r="J5333" s="2">
        <f>'נתונים מיובאים'!L5333</f>
        <v>0</v>
      </c>
      <c r="K5333">
        <f>'נתונים מיובאים'!M5333</f>
        <v>0</v>
      </c>
      <c r="L5333" s="2">
        <f>'נתונים מיובאים'!N5333</f>
        <v>0</v>
      </c>
      <c r="M5333" s="1" t="str">
        <f t="shared" si="84"/>
        <v>00</v>
      </c>
      <c r="N5333" s="7" t="str">
        <f>B5333&amp;E5333&amp;COUNTIF($M$2:M5333,B5333&amp;E5333)</f>
        <v>004616</v>
      </c>
    </row>
    <row r="5334" spans="1:14" x14ac:dyDescent="0.2">
      <c r="A5334">
        <f>'נתונים מיובאים'!C5334</f>
        <v>0</v>
      </c>
      <c r="B5334">
        <f>'נתונים מיובאים'!D5334</f>
        <v>0</v>
      </c>
      <c r="C5334">
        <f>'נתונים מיובאים'!E5334</f>
        <v>0</v>
      </c>
      <c r="D5334">
        <f>'נתונים מיובאים'!F5334</f>
        <v>0</v>
      </c>
      <c r="E5334" s="5">
        <f>'נתונים מיובאים'!G5334</f>
        <v>0</v>
      </c>
      <c r="F5334">
        <f>'נתונים מיובאים'!H5334</f>
        <v>0</v>
      </c>
      <c r="G5334" s="2">
        <f>'נתונים מיובאים'!I5334</f>
        <v>0</v>
      </c>
      <c r="H5334" s="1">
        <f>'נתונים מיובאים'!J5334</f>
        <v>0</v>
      </c>
      <c r="I5334">
        <f>'נתונים מיובאים'!K5334</f>
        <v>0</v>
      </c>
      <c r="J5334" s="2">
        <f>'נתונים מיובאים'!L5334</f>
        <v>0</v>
      </c>
      <c r="K5334">
        <f>'נתונים מיובאים'!M5334</f>
        <v>0</v>
      </c>
      <c r="L5334" s="2">
        <f>'נתונים מיובאים'!N5334</f>
        <v>0</v>
      </c>
      <c r="M5334" s="1" t="str">
        <f t="shared" si="84"/>
        <v>00</v>
      </c>
      <c r="N5334" s="7" t="str">
        <f>B5334&amp;E5334&amp;COUNTIF($M$2:M5334,B5334&amp;E5334)</f>
        <v>004617</v>
      </c>
    </row>
    <row r="5335" spans="1:14" x14ac:dyDescent="0.2">
      <c r="A5335">
        <f>'נתונים מיובאים'!C5335</f>
        <v>0</v>
      </c>
      <c r="B5335">
        <f>'נתונים מיובאים'!D5335</f>
        <v>0</v>
      </c>
      <c r="C5335">
        <f>'נתונים מיובאים'!E5335</f>
        <v>0</v>
      </c>
      <c r="D5335">
        <f>'נתונים מיובאים'!F5335</f>
        <v>0</v>
      </c>
      <c r="E5335" s="5">
        <f>'נתונים מיובאים'!G5335</f>
        <v>0</v>
      </c>
      <c r="F5335">
        <f>'נתונים מיובאים'!H5335</f>
        <v>0</v>
      </c>
      <c r="G5335" s="2">
        <f>'נתונים מיובאים'!I5335</f>
        <v>0</v>
      </c>
      <c r="H5335" s="1">
        <f>'נתונים מיובאים'!J5335</f>
        <v>0</v>
      </c>
      <c r="I5335">
        <f>'נתונים מיובאים'!K5335</f>
        <v>0</v>
      </c>
      <c r="J5335" s="2">
        <f>'נתונים מיובאים'!L5335</f>
        <v>0</v>
      </c>
      <c r="K5335">
        <f>'נתונים מיובאים'!M5335</f>
        <v>0</v>
      </c>
      <c r="L5335" s="2">
        <f>'נתונים מיובאים'!N5335</f>
        <v>0</v>
      </c>
      <c r="M5335" s="1" t="str">
        <f t="shared" si="84"/>
        <v>00</v>
      </c>
      <c r="N5335" s="7" t="str">
        <f>B5335&amp;E5335&amp;COUNTIF($M$2:M5335,B5335&amp;E5335)</f>
        <v>004618</v>
      </c>
    </row>
    <row r="5336" spans="1:14" x14ac:dyDescent="0.2">
      <c r="A5336">
        <f>'נתונים מיובאים'!C5336</f>
        <v>0</v>
      </c>
      <c r="B5336">
        <f>'נתונים מיובאים'!D5336</f>
        <v>0</v>
      </c>
      <c r="C5336">
        <f>'נתונים מיובאים'!E5336</f>
        <v>0</v>
      </c>
      <c r="D5336">
        <f>'נתונים מיובאים'!F5336</f>
        <v>0</v>
      </c>
      <c r="E5336" s="5">
        <f>'נתונים מיובאים'!G5336</f>
        <v>0</v>
      </c>
      <c r="F5336">
        <f>'נתונים מיובאים'!H5336</f>
        <v>0</v>
      </c>
      <c r="G5336" s="2">
        <f>'נתונים מיובאים'!I5336</f>
        <v>0</v>
      </c>
      <c r="H5336" s="1">
        <f>'נתונים מיובאים'!J5336</f>
        <v>0</v>
      </c>
      <c r="I5336">
        <f>'נתונים מיובאים'!K5336</f>
        <v>0</v>
      </c>
      <c r="J5336" s="2">
        <f>'נתונים מיובאים'!L5336</f>
        <v>0</v>
      </c>
      <c r="K5336">
        <f>'נתונים מיובאים'!M5336</f>
        <v>0</v>
      </c>
      <c r="L5336" s="2">
        <f>'נתונים מיובאים'!N5336</f>
        <v>0</v>
      </c>
      <c r="M5336" s="1" t="str">
        <f t="shared" si="84"/>
        <v>00</v>
      </c>
      <c r="N5336" s="7" t="str">
        <f>B5336&amp;E5336&amp;COUNTIF($M$2:M5336,B5336&amp;E5336)</f>
        <v>004619</v>
      </c>
    </row>
    <row r="5337" spans="1:14" x14ac:dyDescent="0.2">
      <c r="A5337">
        <f>'נתונים מיובאים'!C5337</f>
        <v>0</v>
      </c>
      <c r="B5337">
        <f>'נתונים מיובאים'!D5337</f>
        <v>0</v>
      </c>
      <c r="C5337">
        <f>'נתונים מיובאים'!E5337</f>
        <v>0</v>
      </c>
      <c r="D5337">
        <f>'נתונים מיובאים'!F5337</f>
        <v>0</v>
      </c>
      <c r="E5337" s="5">
        <f>'נתונים מיובאים'!G5337</f>
        <v>0</v>
      </c>
      <c r="F5337">
        <f>'נתונים מיובאים'!H5337</f>
        <v>0</v>
      </c>
      <c r="G5337" s="2">
        <f>'נתונים מיובאים'!I5337</f>
        <v>0</v>
      </c>
      <c r="H5337" s="1">
        <f>'נתונים מיובאים'!J5337</f>
        <v>0</v>
      </c>
      <c r="I5337">
        <f>'נתונים מיובאים'!K5337</f>
        <v>0</v>
      </c>
      <c r="J5337" s="2">
        <f>'נתונים מיובאים'!L5337</f>
        <v>0</v>
      </c>
      <c r="K5337">
        <f>'נתונים מיובאים'!M5337</f>
        <v>0</v>
      </c>
      <c r="L5337" s="2">
        <f>'נתונים מיובאים'!N5337</f>
        <v>0</v>
      </c>
      <c r="M5337" s="1" t="str">
        <f t="shared" si="84"/>
        <v>00</v>
      </c>
      <c r="N5337" s="7" t="str">
        <f>B5337&amp;E5337&amp;COUNTIF($M$2:M5337,B5337&amp;E5337)</f>
        <v>004620</v>
      </c>
    </row>
    <row r="5338" spans="1:14" x14ac:dyDescent="0.2">
      <c r="A5338">
        <f>'נתונים מיובאים'!C5338</f>
        <v>0</v>
      </c>
      <c r="B5338">
        <f>'נתונים מיובאים'!D5338</f>
        <v>0</v>
      </c>
      <c r="C5338">
        <f>'נתונים מיובאים'!E5338</f>
        <v>0</v>
      </c>
      <c r="D5338">
        <f>'נתונים מיובאים'!F5338</f>
        <v>0</v>
      </c>
      <c r="E5338" s="5">
        <f>'נתונים מיובאים'!G5338</f>
        <v>0</v>
      </c>
      <c r="F5338">
        <f>'נתונים מיובאים'!H5338</f>
        <v>0</v>
      </c>
      <c r="G5338" s="2">
        <f>'נתונים מיובאים'!I5338</f>
        <v>0</v>
      </c>
      <c r="H5338" s="1">
        <f>'נתונים מיובאים'!J5338</f>
        <v>0</v>
      </c>
      <c r="I5338">
        <f>'נתונים מיובאים'!K5338</f>
        <v>0</v>
      </c>
      <c r="J5338" s="2">
        <f>'נתונים מיובאים'!L5338</f>
        <v>0</v>
      </c>
      <c r="K5338">
        <f>'נתונים מיובאים'!M5338</f>
        <v>0</v>
      </c>
      <c r="L5338" s="2">
        <f>'נתונים מיובאים'!N5338</f>
        <v>0</v>
      </c>
      <c r="M5338" s="1" t="str">
        <f t="shared" si="84"/>
        <v>00</v>
      </c>
      <c r="N5338" s="7" t="str">
        <f>B5338&amp;E5338&amp;COUNTIF($M$2:M5338,B5338&amp;E5338)</f>
        <v>004621</v>
      </c>
    </row>
    <row r="5339" spans="1:14" x14ac:dyDescent="0.2">
      <c r="A5339">
        <f>'נתונים מיובאים'!C5339</f>
        <v>0</v>
      </c>
      <c r="B5339">
        <f>'נתונים מיובאים'!D5339</f>
        <v>0</v>
      </c>
      <c r="C5339">
        <f>'נתונים מיובאים'!E5339</f>
        <v>0</v>
      </c>
      <c r="D5339">
        <f>'נתונים מיובאים'!F5339</f>
        <v>0</v>
      </c>
      <c r="E5339" s="5">
        <f>'נתונים מיובאים'!G5339</f>
        <v>0</v>
      </c>
      <c r="F5339">
        <f>'נתונים מיובאים'!H5339</f>
        <v>0</v>
      </c>
      <c r="G5339" s="2">
        <f>'נתונים מיובאים'!I5339</f>
        <v>0</v>
      </c>
      <c r="H5339" s="1">
        <f>'נתונים מיובאים'!J5339</f>
        <v>0</v>
      </c>
      <c r="I5339">
        <f>'נתונים מיובאים'!K5339</f>
        <v>0</v>
      </c>
      <c r="J5339" s="2">
        <f>'נתונים מיובאים'!L5339</f>
        <v>0</v>
      </c>
      <c r="K5339">
        <f>'נתונים מיובאים'!M5339</f>
        <v>0</v>
      </c>
      <c r="L5339" s="2">
        <f>'נתונים מיובאים'!N5339</f>
        <v>0</v>
      </c>
      <c r="M5339" s="1" t="str">
        <f t="shared" si="84"/>
        <v>00</v>
      </c>
      <c r="N5339" s="7" t="str">
        <f>B5339&amp;E5339&amp;COUNTIF($M$2:M5339,B5339&amp;E5339)</f>
        <v>004622</v>
      </c>
    </row>
    <row r="5340" spans="1:14" x14ac:dyDescent="0.2">
      <c r="A5340">
        <f>'נתונים מיובאים'!C5340</f>
        <v>0</v>
      </c>
      <c r="B5340">
        <f>'נתונים מיובאים'!D5340</f>
        <v>0</v>
      </c>
      <c r="C5340">
        <f>'נתונים מיובאים'!E5340</f>
        <v>0</v>
      </c>
      <c r="D5340">
        <f>'נתונים מיובאים'!F5340</f>
        <v>0</v>
      </c>
      <c r="E5340" s="5">
        <f>'נתונים מיובאים'!G5340</f>
        <v>0</v>
      </c>
      <c r="F5340">
        <f>'נתונים מיובאים'!H5340</f>
        <v>0</v>
      </c>
      <c r="G5340" s="2">
        <f>'נתונים מיובאים'!I5340</f>
        <v>0</v>
      </c>
      <c r="H5340" s="1">
        <f>'נתונים מיובאים'!J5340</f>
        <v>0</v>
      </c>
      <c r="I5340">
        <f>'נתונים מיובאים'!K5340</f>
        <v>0</v>
      </c>
      <c r="J5340" s="2">
        <f>'נתונים מיובאים'!L5340</f>
        <v>0</v>
      </c>
      <c r="K5340">
        <f>'נתונים מיובאים'!M5340</f>
        <v>0</v>
      </c>
      <c r="L5340" s="2">
        <f>'נתונים מיובאים'!N5340</f>
        <v>0</v>
      </c>
      <c r="M5340" s="1" t="str">
        <f t="shared" si="84"/>
        <v>00</v>
      </c>
      <c r="N5340" s="7" t="str">
        <f>B5340&amp;E5340&amp;COUNTIF($M$2:M5340,B5340&amp;E5340)</f>
        <v>004623</v>
      </c>
    </row>
    <row r="5341" spans="1:14" x14ac:dyDescent="0.2">
      <c r="A5341">
        <f>'נתונים מיובאים'!C5341</f>
        <v>0</v>
      </c>
      <c r="B5341">
        <f>'נתונים מיובאים'!D5341</f>
        <v>0</v>
      </c>
      <c r="C5341">
        <f>'נתונים מיובאים'!E5341</f>
        <v>0</v>
      </c>
      <c r="D5341">
        <f>'נתונים מיובאים'!F5341</f>
        <v>0</v>
      </c>
      <c r="E5341" s="5">
        <f>'נתונים מיובאים'!G5341</f>
        <v>0</v>
      </c>
      <c r="F5341">
        <f>'נתונים מיובאים'!H5341</f>
        <v>0</v>
      </c>
      <c r="G5341" s="2">
        <f>'נתונים מיובאים'!I5341</f>
        <v>0</v>
      </c>
      <c r="H5341" s="1">
        <f>'נתונים מיובאים'!J5341</f>
        <v>0</v>
      </c>
      <c r="I5341">
        <f>'נתונים מיובאים'!K5341</f>
        <v>0</v>
      </c>
      <c r="J5341" s="2">
        <f>'נתונים מיובאים'!L5341</f>
        <v>0</v>
      </c>
      <c r="K5341">
        <f>'נתונים מיובאים'!M5341</f>
        <v>0</v>
      </c>
      <c r="L5341" s="2">
        <f>'נתונים מיובאים'!N5341</f>
        <v>0</v>
      </c>
      <c r="M5341" s="1" t="str">
        <f t="shared" si="84"/>
        <v>00</v>
      </c>
      <c r="N5341" s="7" t="str">
        <f>B5341&amp;E5341&amp;COUNTIF($M$2:M5341,B5341&amp;E5341)</f>
        <v>004624</v>
      </c>
    </row>
    <row r="5342" spans="1:14" x14ac:dyDescent="0.2">
      <c r="A5342">
        <f>'נתונים מיובאים'!C5342</f>
        <v>0</v>
      </c>
      <c r="B5342">
        <f>'נתונים מיובאים'!D5342</f>
        <v>0</v>
      </c>
      <c r="C5342">
        <f>'נתונים מיובאים'!E5342</f>
        <v>0</v>
      </c>
      <c r="D5342">
        <f>'נתונים מיובאים'!F5342</f>
        <v>0</v>
      </c>
      <c r="E5342" s="5">
        <f>'נתונים מיובאים'!G5342</f>
        <v>0</v>
      </c>
      <c r="F5342">
        <f>'נתונים מיובאים'!H5342</f>
        <v>0</v>
      </c>
      <c r="G5342" s="2">
        <f>'נתונים מיובאים'!I5342</f>
        <v>0</v>
      </c>
      <c r="H5342" s="1">
        <f>'נתונים מיובאים'!J5342</f>
        <v>0</v>
      </c>
      <c r="I5342">
        <f>'נתונים מיובאים'!K5342</f>
        <v>0</v>
      </c>
      <c r="J5342" s="2">
        <f>'נתונים מיובאים'!L5342</f>
        <v>0</v>
      </c>
      <c r="K5342">
        <f>'נתונים מיובאים'!M5342</f>
        <v>0</v>
      </c>
      <c r="L5342" s="2">
        <f>'נתונים מיובאים'!N5342</f>
        <v>0</v>
      </c>
      <c r="M5342" s="1" t="str">
        <f t="shared" si="84"/>
        <v>00</v>
      </c>
      <c r="N5342" s="7" t="str">
        <f>B5342&amp;E5342&amp;COUNTIF($M$2:M5342,B5342&amp;E5342)</f>
        <v>004625</v>
      </c>
    </row>
    <row r="5343" spans="1:14" x14ac:dyDescent="0.2">
      <c r="A5343">
        <f>'נתונים מיובאים'!C5343</f>
        <v>0</v>
      </c>
      <c r="B5343">
        <f>'נתונים מיובאים'!D5343</f>
        <v>0</v>
      </c>
      <c r="C5343">
        <f>'נתונים מיובאים'!E5343</f>
        <v>0</v>
      </c>
      <c r="D5343">
        <f>'נתונים מיובאים'!F5343</f>
        <v>0</v>
      </c>
      <c r="E5343" s="5">
        <f>'נתונים מיובאים'!G5343</f>
        <v>0</v>
      </c>
      <c r="F5343">
        <f>'נתונים מיובאים'!H5343</f>
        <v>0</v>
      </c>
      <c r="G5343" s="2">
        <f>'נתונים מיובאים'!I5343</f>
        <v>0</v>
      </c>
      <c r="H5343" s="1">
        <f>'נתונים מיובאים'!J5343</f>
        <v>0</v>
      </c>
      <c r="I5343">
        <f>'נתונים מיובאים'!K5343</f>
        <v>0</v>
      </c>
      <c r="J5343" s="2">
        <f>'נתונים מיובאים'!L5343</f>
        <v>0</v>
      </c>
      <c r="K5343">
        <f>'נתונים מיובאים'!M5343</f>
        <v>0</v>
      </c>
      <c r="L5343" s="2">
        <f>'נתונים מיובאים'!N5343</f>
        <v>0</v>
      </c>
      <c r="M5343" s="1" t="str">
        <f t="shared" si="84"/>
        <v>00</v>
      </c>
      <c r="N5343" s="7" t="str">
        <f>B5343&amp;E5343&amp;COUNTIF($M$2:M5343,B5343&amp;E5343)</f>
        <v>004626</v>
      </c>
    </row>
    <row r="5344" spans="1:14" x14ac:dyDescent="0.2">
      <c r="A5344">
        <f>'נתונים מיובאים'!C5344</f>
        <v>0</v>
      </c>
      <c r="B5344">
        <f>'נתונים מיובאים'!D5344</f>
        <v>0</v>
      </c>
      <c r="C5344">
        <f>'נתונים מיובאים'!E5344</f>
        <v>0</v>
      </c>
      <c r="D5344">
        <f>'נתונים מיובאים'!F5344</f>
        <v>0</v>
      </c>
      <c r="E5344" s="5">
        <f>'נתונים מיובאים'!G5344</f>
        <v>0</v>
      </c>
      <c r="F5344">
        <f>'נתונים מיובאים'!H5344</f>
        <v>0</v>
      </c>
      <c r="G5344" s="2">
        <f>'נתונים מיובאים'!I5344</f>
        <v>0</v>
      </c>
      <c r="H5344" s="1">
        <f>'נתונים מיובאים'!J5344</f>
        <v>0</v>
      </c>
      <c r="I5344">
        <f>'נתונים מיובאים'!K5344</f>
        <v>0</v>
      </c>
      <c r="J5344" s="2">
        <f>'נתונים מיובאים'!L5344</f>
        <v>0</v>
      </c>
      <c r="K5344">
        <f>'נתונים מיובאים'!M5344</f>
        <v>0</v>
      </c>
      <c r="L5344" s="2">
        <f>'נתונים מיובאים'!N5344</f>
        <v>0</v>
      </c>
      <c r="M5344" s="1" t="str">
        <f t="shared" si="84"/>
        <v>00</v>
      </c>
      <c r="N5344" s="7" t="str">
        <f>B5344&amp;E5344&amp;COUNTIF($M$2:M5344,B5344&amp;E5344)</f>
        <v>004627</v>
      </c>
    </row>
    <row r="5345" spans="1:14" x14ac:dyDescent="0.2">
      <c r="A5345">
        <f>'נתונים מיובאים'!C5345</f>
        <v>0</v>
      </c>
      <c r="B5345">
        <f>'נתונים מיובאים'!D5345</f>
        <v>0</v>
      </c>
      <c r="C5345">
        <f>'נתונים מיובאים'!E5345</f>
        <v>0</v>
      </c>
      <c r="D5345">
        <f>'נתונים מיובאים'!F5345</f>
        <v>0</v>
      </c>
      <c r="E5345" s="5">
        <f>'נתונים מיובאים'!G5345</f>
        <v>0</v>
      </c>
      <c r="F5345">
        <f>'נתונים מיובאים'!H5345</f>
        <v>0</v>
      </c>
      <c r="G5345" s="2">
        <f>'נתונים מיובאים'!I5345</f>
        <v>0</v>
      </c>
      <c r="H5345" s="1">
        <f>'נתונים מיובאים'!J5345</f>
        <v>0</v>
      </c>
      <c r="I5345">
        <f>'נתונים מיובאים'!K5345</f>
        <v>0</v>
      </c>
      <c r="J5345" s="2">
        <f>'נתונים מיובאים'!L5345</f>
        <v>0</v>
      </c>
      <c r="K5345">
        <f>'נתונים מיובאים'!M5345</f>
        <v>0</v>
      </c>
      <c r="L5345" s="2">
        <f>'נתונים מיובאים'!N5345</f>
        <v>0</v>
      </c>
      <c r="M5345" s="1" t="str">
        <f t="shared" si="84"/>
        <v>00</v>
      </c>
      <c r="N5345" s="7" t="str">
        <f>B5345&amp;E5345&amp;COUNTIF($M$2:M5345,B5345&amp;E5345)</f>
        <v>004628</v>
      </c>
    </row>
    <row r="5346" spans="1:14" x14ac:dyDescent="0.2">
      <c r="A5346">
        <f>'נתונים מיובאים'!C5346</f>
        <v>0</v>
      </c>
      <c r="B5346">
        <f>'נתונים מיובאים'!D5346</f>
        <v>0</v>
      </c>
      <c r="C5346">
        <f>'נתונים מיובאים'!E5346</f>
        <v>0</v>
      </c>
      <c r="D5346">
        <f>'נתונים מיובאים'!F5346</f>
        <v>0</v>
      </c>
      <c r="E5346" s="5">
        <f>'נתונים מיובאים'!G5346</f>
        <v>0</v>
      </c>
      <c r="F5346">
        <f>'נתונים מיובאים'!H5346</f>
        <v>0</v>
      </c>
      <c r="G5346" s="2">
        <f>'נתונים מיובאים'!I5346</f>
        <v>0</v>
      </c>
      <c r="H5346" s="1">
        <f>'נתונים מיובאים'!J5346</f>
        <v>0</v>
      </c>
      <c r="I5346">
        <f>'נתונים מיובאים'!K5346</f>
        <v>0</v>
      </c>
      <c r="J5346" s="2">
        <f>'נתונים מיובאים'!L5346</f>
        <v>0</v>
      </c>
      <c r="K5346">
        <f>'נתונים מיובאים'!M5346</f>
        <v>0</v>
      </c>
      <c r="L5346" s="2">
        <f>'נתונים מיובאים'!N5346</f>
        <v>0</v>
      </c>
      <c r="M5346" s="1" t="str">
        <f t="shared" si="84"/>
        <v>00</v>
      </c>
      <c r="N5346" s="7" t="str">
        <f>B5346&amp;E5346&amp;COUNTIF($M$2:M5346,B5346&amp;E5346)</f>
        <v>004629</v>
      </c>
    </row>
    <row r="5347" spans="1:14" x14ac:dyDescent="0.2">
      <c r="A5347">
        <f>'נתונים מיובאים'!C5347</f>
        <v>0</v>
      </c>
      <c r="B5347">
        <f>'נתונים מיובאים'!D5347</f>
        <v>0</v>
      </c>
      <c r="C5347">
        <f>'נתונים מיובאים'!E5347</f>
        <v>0</v>
      </c>
      <c r="D5347">
        <f>'נתונים מיובאים'!F5347</f>
        <v>0</v>
      </c>
      <c r="E5347" s="5">
        <f>'נתונים מיובאים'!G5347</f>
        <v>0</v>
      </c>
      <c r="F5347">
        <f>'נתונים מיובאים'!H5347</f>
        <v>0</v>
      </c>
      <c r="G5347" s="2">
        <f>'נתונים מיובאים'!I5347</f>
        <v>0</v>
      </c>
      <c r="H5347" s="1">
        <f>'נתונים מיובאים'!J5347</f>
        <v>0</v>
      </c>
      <c r="I5347">
        <f>'נתונים מיובאים'!K5347</f>
        <v>0</v>
      </c>
      <c r="J5347" s="2">
        <f>'נתונים מיובאים'!L5347</f>
        <v>0</v>
      </c>
      <c r="K5347">
        <f>'נתונים מיובאים'!M5347</f>
        <v>0</v>
      </c>
      <c r="L5347" s="2">
        <f>'נתונים מיובאים'!N5347</f>
        <v>0</v>
      </c>
      <c r="M5347" s="1" t="str">
        <f t="shared" si="84"/>
        <v>00</v>
      </c>
      <c r="N5347" s="7" t="str">
        <f>B5347&amp;E5347&amp;COUNTIF($M$2:M5347,B5347&amp;E5347)</f>
        <v>004630</v>
      </c>
    </row>
    <row r="5348" spans="1:14" x14ac:dyDescent="0.2">
      <c r="A5348">
        <f>'נתונים מיובאים'!C5348</f>
        <v>0</v>
      </c>
      <c r="B5348">
        <f>'נתונים מיובאים'!D5348</f>
        <v>0</v>
      </c>
      <c r="C5348">
        <f>'נתונים מיובאים'!E5348</f>
        <v>0</v>
      </c>
      <c r="D5348">
        <f>'נתונים מיובאים'!F5348</f>
        <v>0</v>
      </c>
      <c r="E5348" s="5">
        <f>'נתונים מיובאים'!G5348</f>
        <v>0</v>
      </c>
      <c r="F5348">
        <f>'נתונים מיובאים'!H5348</f>
        <v>0</v>
      </c>
      <c r="G5348" s="2">
        <f>'נתונים מיובאים'!I5348</f>
        <v>0</v>
      </c>
      <c r="H5348" s="1">
        <f>'נתונים מיובאים'!J5348</f>
        <v>0</v>
      </c>
      <c r="I5348">
        <f>'נתונים מיובאים'!K5348</f>
        <v>0</v>
      </c>
      <c r="J5348" s="2">
        <f>'נתונים מיובאים'!L5348</f>
        <v>0</v>
      </c>
      <c r="K5348">
        <f>'נתונים מיובאים'!M5348</f>
        <v>0</v>
      </c>
      <c r="L5348" s="2">
        <f>'נתונים מיובאים'!N5348</f>
        <v>0</v>
      </c>
      <c r="M5348" s="1" t="str">
        <f t="shared" si="84"/>
        <v>00</v>
      </c>
      <c r="N5348" s="7" t="str">
        <f>B5348&amp;E5348&amp;COUNTIF($M$2:M5348,B5348&amp;E5348)</f>
        <v>004631</v>
      </c>
    </row>
    <row r="5349" spans="1:14" x14ac:dyDescent="0.2">
      <c r="A5349">
        <f>'נתונים מיובאים'!C5349</f>
        <v>0</v>
      </c>
      <c r="B5349">
        <f>'נתונים מיובאים'!D5349</f>
        <v>0</v>
      </c>
      <c r="C5349">
        <f>'נתונים מיובאים'!E5349</f>
        <v>0</v>
      </c>
      <c r="D5349">
        <f>'נתונים מיובאים'!F5349</f>
        <v>0</v>
      </c>
      <c r="E5349" s="5">
        <f>'נתונים מיובאים'!G5349</f>
        <v>0</v>
      </c>
      <c r="F5349">
        <f>'נתונים מיובאים'!H5349</f>
        <v>0</v>
      </c>
      <c r="G5349" s="2">
        <f>'נתונים מיובאים'!I5349</f>
        <v>0</v>
      </c>
      <c r="H5349" s="1">
        <f>'נתונים מיובאים'!J5349</f>
        <v>0</v>
      </c>
      <c r="I5349">
        <f>'נתונים מיובאים'!K5349</f>
        <v>0</v>
      </c>
      <c r="J5349" s="2">
        <f>'נתונים מיובאים'!L5349</f>
        <v>0</v>
      </c>
      <c r="K5349">
        <f>'נתונים מיובאים'!M5349</f>
        <v>0</v>
      </c>
      <c r="L5349" s="2">
        <f>'נתונים מיובאים'!N5349</f>
        <v>0</v>
      </c>
      <c r="M5349" s="1" t="str">
        <f t="shared" si="84"/>
        <v>00</v>
      </c>
      <c r="N5349" s="7" t="str">
        <f>B5349&amp;E5349&amp;COUNTIF($M$2:M5349,B5349&amp;E5349)</f>
        <v>004632</v>
      </c>
    </row>
    <row r="5350" spans="1:14" x14ac:dyDescent="0.2">
      <c r="A5350">
        <f>'נתונים מיובאים'!C5350</f>
        <v>0</v>
      </c>
      <c r="B5350">
        <f>'נתונים מיובאים'!D5350</f>
        <v>0</v>
      </c>
      <c r="C5350">
        <f>'נתונים מיובאים'!E5350</f>
        <v>0</v>
      </c>
      <c r="D5350">
        <f>'נתונים מיובאים'!F5350</f>
        <v>0</v>
      </c>
      <c r="E5350" s="5">
        <f>'נתונים מיובאים'!G5350</f>
        <v>0</v>
      </c>
      <c r="F5350">
        <f>'נתונים מיובאים'!H5350</f>
        <v>0</v>
      </c>
      <c r="G5350" s="2">
        <f>'נתונים מיובאים'!I5350</f>
        <v>0</v>
      </c>
      <c r="H5350" s="1">
        <f>'נתונים מיובאים'!J5350</f>
        <v>0</v>
      </c>
      <c r="I5350">
        <f>'נתונים מיובאים'!K5350</f>
        <v>0</v>
      </c>
      <c r="J5350" s="2">
        <f>'נתונים מיובאים'!L5350</f>
        <v>0</v>
      </c>
      <c r="K5350">
        <f>'נתונים מיובאים'!M5350</f>
        <v>0</v>
      </c>
      <c r="L5350" s="2">
        <f>'נתונים מיובאים'!N5350</f>
        <v>0</v>
      </c>
      <c r="M5350" s="1" t="str">
        <f t="shared" si="84"/>
        <v>00</v>
      </c>
      <c r="N5350" s="7" t="str">
        <f>B5350&amp;E5350&amp;COUNTIF($M$2:M5350,B5350&amp;E5350)</f>
        <v>004633</v>
      </c>
    </row>
    <row r="5351" spans="1:14" x14ac:dyDescent="0.2">
      <c r="A5351">
        <f>'נתונים מיובאים'!C5351</f>
        <v>0</v>
      </c>
      <c r="B5351">
        <f>'נתונים מיובאים'!D5351</f>
        <v>0</v>
      </c>
      <c r="C5351">
        <f>'נתונים מיובאים'!E5351</f>
        <v>0</v>
      </c>
      <c r="D5351">
        <f>'נתונים מיובאים'!F5351</f>
        <v>0</v>
      </c>
      <c r="E5351" s="5">
        <f>'נתונים מיובאים'!G5351</f>
        <v>0</v>
      </c>
      <c r="F5351">
        <f>'נתונים מיובאים'!H5351</f>
        <v>0</v>
      </c>
      <c r="G5351" s="2">
        <f>'נתונים מיובאים'!I5351</f>
        <v>0</v>
      </c>
      <c r="H5351" s="1">
        <f>'נתונים מיובאים'!J5351</f>
        <v>0</v>
      </c>
      <c r="I5351">
        <f>'נתונים מיובאים'!K5351</f>
        <v>0</v>
      </c>
      <c r="J5351" s="2">
        <f>'נתונים מיובאים'!L5351</f>
        <v>0</v>
      </c>
      <c r="K5351">
        <f>'נתונים מיובאים'!M5351</f>
        <v>0</v>
      </c>
      <c r="L5351" s="2">
        <f>'נתונים מיובאים'!N5351</f>
        <v>0</v>
      </c>
      <c r="M5351" s="1" t="str">
        <f t="shared" si="84"/>
        <v>00</v>
      </c>
      <c r="N5351" s="7" t="str">
        <f>B5351&amp;E5351&amp;COUNTIF($M$2:M5351,B5351&amp;E5351)</f>
        <v>004634</v>
      </c>
    </row>
    <row r="5352" spans="1:14" x14ac:dyDescent="0.2">
      <c r="A5352">
        <f>'נתונים מיובאים'!C5352</f>
        <v>0</v>
      </c>
      <c r="B5352">
        <f>'נתונים מיובאים'!D5352</f>
        <v>0</v>
      </c>
      <c r="C5352">
        <f>'נתונים מיובאים'!E5352</f>
        <v>0</v>
      </c>
      <c r="D5352">
        <f>'נתונים מיובאים'!F5352</f>
        <v>0</v>
      </c>
      <c r="E5352" s="5">
        <f>'נתונים מיובאים'!G5352</f>
        <v>0</v>
      </c>
      <c r="F5352">
        <f>'נתונים מיובאים'!H5352</f>
        <v>0</v>
      </c>
      <c r="G5352" s="2">
        <f>'נתונים מיובאים'!I5352</f>
        <v>0</v>
      </c>
      <c r="H5352" s="1">
        <f>'נתונים מיובאים'!J5352</f>
        <v>0</v>
      </c>
      <c r="I5352">
        <f>'נתונים מיובאים'!K5352</f>
        <v>0</v>
      </c>
      <c r="J5352" s="2">
        <f>'נתונים מיובאים'!L5352</f>
        <v>0</v>
      </c>
      <c r="K5352">
        <f>'נתונים מיובאים'!M5352</f>
        <v>0</v>
      </c>
      <c r="L5352" s="2">
        <f>'נתונים מיובאים'!N5352</f>
        <v>0</v>
      </c>
      <c r="M5352" s="1" t="str">
        <f t="shared" si="84"/>
        <v>00</v>
      </c>
      <c r="N5352" s="7" t="str">
        <f>B5352&amp;E5352&amp;COUNTIF($M$2:M5352,B5352&amp;E5352)</f>
        <v>004635</v>
      </c>
    </row>
    <row r="5353" spans="1:14" x14ac:dyDescent="0.2">
      <c r="A5353">
        <f>'נתונים מיובאים'!C5353</f>
        <v>0</v>
      </c>
      <c r="B5353">
        <f>'נתונים מיובאים'!D5353</f>
        <v>0</v>
      </c>
      <c r="C5353">
        <f>'נתונים מיובאים'!E5353</f>
        <v>0</v>
      </c>
      <c r="D5353">
        <f>'נתונים מיובאים'!F5353</f>
        <v>0</v>
      </c>
      <c r="E5353" s="5">
        <f>'נתונים מיובאים'!G5353</f>
        <v>0</v>
      </c>
      <c r="F5353">
        <f>'נתונים מיובאים'!H5353</f>
        <v>0</v>
      </c>
      <c r="G5353" s="2">
        <f>'נתונים מיובאים'!I5353</f>
        <v>0</v>
      </c>
      <c r="H5353" s="1">
        <f>'נתונים מיובאים'!J5353</f>
        <v>0</v>
      </c>
      <c r="I5353">
        <f>'נתונים מיובאים'!K5353</f>
        <v>0</v>
      </c>
      <c r="J5353" s="2">
        <f>'נתונים מיובאים'!L5353</f>
        <v>0</v>
      </c>
      <c r="K5353">
        <f>'נתונים מיובאים'!M5353</f>
        <v>0</v>
      </c>
      <c r="L5353" s="2">
        <f>'נתונים מיובאים'!N5353</f>
        <v>0</v>
      </c>
      <c r="M5353" s="1" t="str">
        <f t="shared" si="84"/>
        <v>00</v>
      </c>
      <c r="N5353" s="7" t="str">
        <f>B5353&amp;E5353&amp;COUNTIF($M$2:M5353,B5353&amp;E5353)</f>
        <v>004636</v>
      </c>
    </row>
    <row r="5354" spans="1:14" x14ac:dyDescent="0.2">
      <c r="A5354">
        <f>'נתונים מיובאים'!C5354</f>
        <v>0</v>
      </c>
      <c r="B5354">
        <f>'נתונים מיובאים'!D5354</f>
        <v>0</v>
      </c>
      <c r="C5354">
        <f>'נתונים מיובאים'!E5354</f>
        <v>0</v>
      </c>
      <c r="D5354">
        <f>'נתונים מיובאים'!F5354</f>
        <v>0</v>
      </c>
      <c r="E5354" s="5">
        <f>'נתונים מיובאים'!G5354</f>
        <v>0</v>
      </c>
      <c r="F5354">
        <f>'נתונים מיובאים'!H5354</f>
        <v>0</v>
      </c>
      <c r="G5354" s="2">
        <f>'נתונים מיובאים'!I5354</f>
        <v>0</v>
      </c>
      <c r="H5354" s="1">
        <f>'נתונים מיובאים'!J5354</f>
        <v>0</v>
      </c>
      <c r="I5354">
        <f>'נתונים מיובאים'!K5354</f>
        <v>0</v>
      </c>
      <c r="J5354" s="2">
        <f>'נתונים מיובאים'!L5354</f>
        <v>0</v>
      </c>
      <c r="K5354">
        <f>'נתונים מיובאים'!M5354</f>
        <v>0</v>
      </c>
      <c r="L5354" s="2">
        <f>'נתונים מיובאים'!N5354</f>
        <v>0</v>
      </c>
      <c r="M5354" s="1" t="str">
        <f t="shared" si="84"/>
        <v>00</v>
      </c>
      <c r="N5354" s="7" t="str">
        <f>B5354&amp;E5354&amp;COUNTIF($M$2:M5354,B5354&amp;E5354)</f>
        <v>004637</v>
      </c>
    </row>
    <row r="5355" spans="1:14" x14ac:dyDescent="0.2">
      <c r="A5355">
        <f>'נתונים מיובאים'!C5355</f>
        <v>0</v>
      </c>
      <c r="B5355">
        <f>'נתונים מיובאים'!D5355</f>
        <v>0</v>
      </c>
      <c r="C5355">
        <f>'נתונים מיובאים'!E5355</f>
        <v>0</v>
      </c>
      <c r="D5355">
        <f>'נתונים מיובאים'!F5355</f>
        <v>0</v>
      </c>
      <c r="E5355" s="5">
        <f>'נתונים מיובאים'!G5355</f>
        <v>0</v>
      </c>
      <c r="F5355">
        <f>'נתונים מיובאים'!H5355</f>
        <v>0</v>
      </c>
      <c r="G5355" s="2">
        <f>'נתונים מיובאים'!I5355</f>
        <v>0</v>
      </c>
      <c r="H5355" s="1">
        <f>'נתונים מיובאים'!J5355</f>
        <v>0</v>
      </c>
      <c r="I5355">
        <f>'נתונים מיובאים'!K5355</f>
        <v>0</v>
      </c>
      <c r="J5355" s="2">
        <f>'נתונים מיובאים'!L5355</f>
        <v>0</v>
      </c>
      <c r="K5355">
        <f>'נתונים מיובאים'!M5355</f>
        <v>0</v>
      </c>
      <c r="L5355" s="2">
        <f>'נתונים מיובאים'!N5355</f>
        <v>0</v>
      </c>
      <c r="M5355" s="1" t="str">
        <f t="shared" si="84"/>
        <v>00</v>
      </c>
      <c r="N5355" s="7" t="str">
        <f>B5355&amp;E5355&amp;COUNTIF($M$2:M5355,B5355&amp;E5355)</f>
        <v>004638</v>
      </c>
    </row>
    <row r="5356" spans="1:14" x14ac:dyDescent="0.2">
      <c r="A5356">
        <f>'נתונים מיובאים'!C5356</f>
        <v>0</v>
      </c>
      <c r="B5356">
        <f>'נתונים מיובאים'!D5356</f>
        <v>0</v>
      </c>
      <c r="C5356">
        <f>'נתונים מיובאים'!E5356</f>
        <v>0</v>
      </c>
      <c r="D5356">
        <f>'נתונים מיובאים'!F5356</f>
        <v>0</v>
      </c>
      <c r="E5356" s="5">
        <f>'נתונים מיובאים'!G5356</f>
        <v>0</v>
      </c>
      <c r="F5356">
        <f>'נתונים מיובאים'!H5356</f>
        <v>0</v>
      </c>
      <c r="G5356" s="2">
        <f>'נתונים מיובאים'!I5356</f>
        <v>0</v>
      </c>
      <c r="H5356" s="1">
        <f>'נתונים מיובאים'!J5356</f>
        <v>0</v>
      </c>
      <c r="I5356">
        <f>'נתונים מיובאים'!K5356</f>
        <v>0</v>
      </c>
      <c r="J5356" s="2">
        <f>'נתונים מיובאים'!L5356</f>
        <v>0</v>
      </c>
      <c r="K5356">
        <f>'נתונים מיובאים'!M5356</f>
        <v>0</v>
      </c>
      <c r="L5356" s="2">
        <f>'נתונים מיובאים'!N5356</f>
        <v>0</v>
      </c>
      <c r="M5356" s="1" t="str">
        <f t="shared" ref="M5356:M5419" si="85">B5356&amp;E5356</f>
        <v>00</v>
      </c>
      <c r="N5356" s="7" t="str">
        <f>B5356&amp;E5356&amp;COUNTIF($M$2:M5356,B5356&amp;E5356)</f>
        <v>004639</v>
      </c>
    </row>
    <row r="5357" spans="1:14" x14ac:dyDescent="0.2">
      <c r="A5357">
        <f>'נתונים מיובאים'!C5357</f>
        <v>0</v>
      </c>
      <c r="B5357">
        <f>'נתונים מיובאים'!D5357</f>
        <v>0</v>
      </c>
      <c r="C5357">
        <f>'נתונים מיובאים'!E5357</f>
        <v>0</v>
      </c>
      <c r="D5357">
        <f>'נתונים מיובאים'!F5357</f>
        <v>0</v>
      </c>
      <c r="E5357" s="5">
        <f>'נתונים מיובאים'!G5357</f>
        <v>0</v>
      </c>
      <c r="F5357">
        <f>'נתונים מיובאים'!H5357</f>
        <v>0</v>
      </c>
      <c r="G5357" s="2">
        <f>'נתונים מיובאים'!I5357</f>
        <v>0</v>
      </c>
      <c r="H5357" s="1">
        <f>'נתונים מיובאים'!J5357</f>
        <v>0</v>
      </c>
      <c r="I5357">
        <f>'נתונים מיובאים'!K5357</f>
        <v>0</v>
      </c>
      <c r="J5357" s="2">
        <f>'נתונים מיובאים'!L5357</f>
        <v>0</v>
      </c>
      <c r="K5357">
        <f>'נתונים מיובאים'!M5357</f>
        <v>0</v>
      </c>
      <c r="L5357" s="2">
        <f>'נתונים מיובאים'!N5357</f>
        <v>0</v>
      </c>
      <c r="M5357" s="1" t="str">
        <f t="shared" si="85"/>
        <v>00</v>
      </c>
      <c r="N5357" s="7" t="str">
        <f>B5357&amp;E5357&amp;COUNTIF($M$2:M5357,B5357&amp;E5357)</f>
        <v>004640</v>
      </c>
    </row>
    <row r="5358" spans="1:14" x14ac:dyDescent="0.2">
      <c r="A5358">
        <f>'נתונים מיובאים'!C5358</f>
        <v>0</v>
      </c>
      <c r="B5358">
        <f>'נתונים מיובאים'!D5358</f>
        <v>0</v>
      </c>
      <c r="C5358">
        <f>'נתונים מיובאים'!E5358</f>
        <v>0</v>
      </c>
      <c r="D5358">
        <f>'נתונים מיובאים'!F5358</f>
        <v>0</v>
      </c>
      <c r="E5358" s="5">
        <f>'נתונים מיובאים'!G5358</f>
        <v>0</v>
      </c>
      <c r="F5358">
        <f>'נתונים מיובאים'!H5358</f>
        <v>0</v>
      </c>
      <c r="G5358" s="2">
        <f>'נתונים מיובאים'!I5358</f>
        <v>0</v>
      </c>
      <c r="H5358" s="1">
        <f>'נתונים מיובאים'!J5358</f>
        <v>0</v>
      </c>
      <c r="I5358">
        <f>'נתונים מיובאים'!K5358</f>
        <v>0</v>
      </c>
      <c r="J5358" s="2">
        <f>'נתונים מיובאים'!L5358</f>
        <v>0</v>
      </c>
      <c r="K5358">
        <f>'נתונים מיובאים'!M5358</f>
        <v>0</v>
      </c>
      <c r="L5358" s="2">
        <f>'נתונים מיובאים'!N5358</f>
        <v>0</v>
      </c>
      <c r="M5358" s="1" t="str">
        <f t="shared" si="85"/>
        <v>00</v>
      </c>
      <c r="N5358" s="7" t="str">
        <f>B5358&amp;E5358&amp;COUNTIF($M$2:M5358,B5358&amp;E5358)</f>
        <v>004641</v>
      </c>
    </row>
    <row r="5359" spans="1:14" x14ac:dyDescent="0.2">
      <c r="A5359">
        <f>'נתונים מיובאים'!C5359</f>
        <v>0</v>
      </c>
      <c r="B5359">
        <f>'נתונים מיובאים'!D5359</f>
        <v>0</v>
      </c>
      <c r="C5359">
        <f>'נתונים מיובאים'!E5359</f>
        <v>0</v>
      </c>
      <c r="D5359">
        <f>'נתונים מיובאים'!F5359</f>
        <v>0</v>
      </c>
      <c r="E5359" s="5">
        <f>'נתונים מיובאים'!G5359</f>
        <v>0</v>
      </c>
      <c r="F5359">
        <f>'נתונים מיובאים'!H5359</f>
        <v>0</v>
      </c>
      <c r="G5359" s="2">
        <f>'נתונים מיובאים'!I5359</f>
        <v>0</v>
      </c>
      <c r="H5359" s="1">
        <f>'נתונים מיובאים'!J5359</f>
        <v>0</v>
      </c>
      <c r="I5359">
        <f>'נתונים מיובאים'!K5359</f>
        <v>0</v>
      </c>
      <c r="J5359" s="2">
        <f>'נתונים מיובאים'!L5359</f>
        <v>0</v>
      </c>
      <c r="K5359">
        <f>'נתונים מיובאים'!M5359</f>
        <v>0</v>
      </c>
      <c r="L5359" s="2">
        <f>'נתונים מיובאים'!N5359</f>
        <v>0</v>
      </c>
      <c r="M5359" s="1" t="str">
        <f t="shared" si="85"/>
        <v>00</v>
      </c>
      <c r="N5359" s="7" t="str">
        <f>B5359&amp;E5359&amp;COUNTIF($M$2:M5359,B5359&amp;E5359)</f>
        <v>004642</v>
      </c>
    </row>
    <row r="5360" spans="1:14" x14ac:dyDescent="0.2">
      <c r="A5360">
        <f>'נתונים מיובאים'!C5360</f>
        <v>0</v>
      </c>
      <c r="B5360">
        <f>'נתונים מיובאים'!D5360</f>
        <v>0</v>
      </c>
      <c r="C5360">
        <f>'נתונים מיובאים'!E5360</f>
        <v>0</v>
      </c>
      <c r="D5360">
        <f>'נתונים מיובאים'!F5360</f>
        <v>0</v>
      </c>
      <c r="E5360" s="5">
        <f>'נתונים מיובאים'!G5360</f>
        <v>0</v>
      </c>
      <c r="F5360">
        <f>'נתונים מיובאים'!H5360</f>
        <v>0</v>
      </c>
      <c r="G5360" s="2">
        <f>'נתונים מיובאים'!I5360</f>
        <v>0</v>
      </c>
      <c r="H5360" s="1">
        <f>'נתונים מיובאים'!J5360</f>
        <v>0</v>
      </c>
      <c r="I5360">
        <f>'נתונים מיובאים'!K5360</f>
        <v>0</v>
      </c>
      <c r="J5360" s="2">
        <f>'נתונים מיובאים'!L5360</f>
        <v>0</v>
      </c>
      <c r="K5360">
        <f>'נתונים מיובאים'!M5360</f>
        <v>0</v>
      </c>
      <c r="L5360" s="2">
        <f>'נתונים מיובאים'!N5360</f>
        <v>0</v>
      </c>
      <c r="M5360" s="1" t="str">
        <f t="shared" si="85"/>
        <v>00</v>
      </c>
      <c r="N5360" s="7" t="str">
        <f>B5360&amp;E5360&amp;COUNTIF($M$2:M5360,B5360&amp;E5360)</f>
        <v>004643</v>
      </c>
    </row>
    <row r="5361" spans="1:14" x14ac:dyDescent="0.2">
      <c r="A5361">
        <f>'נתונים מיובאים'!C5361</f>
        <v>0</v>
      </c>
      <c r="B5361">
        <f>'נתונים מיובאים'!D5361</f>
        <v>0</v>
      </c>
      <c r="C5361">
        <f>'נתונים מיובאים'!E5361</f>
        <v>0</v>
      </c>
      <c r="D5361">
        <f>'נתונים מיובאים'!F5361</f>
        <v>0</v>
      </c>
      <c r="E5361" s="5">
        <f>'נתונים מיובאים'!G5361</f>
        <v>0</v>
      </c>
      <c r="F5361">
        <f>'נתונים מיובאים'!H5361</f>
        <v>0</v>
      </c>
      <c r="G5361" s="2">
        <f>'נתונים מיובאים'!I5361</f>
        <v>0</v>
      </c>
      <c r="H5361" s="1">
        <f>'נתונים מיובאים'!J5361</f>
        <v>0</v>
      </c>
      <c r="I5361">
        <f>'נתונים מיובאים'!K5361</f>
        <v>0</v>
      </c>
      <c r="J5361" s="2">
        <f>'נתונים מיובאים'!L5361</f>
        <v>0</v>
      </c>
      <c r="K5361">
        <f>'נתונים מיובאים'!M5361</f>
        <v>0</v>
      </c>
      <c r="L5361" s="2">
        <f>'נתונים מיובאים'!N5361</f>
        <v>0</v>
      </c>
      <c r="M5361" s="1" t="str">
        <f t="shared" si="85"/>
        <v>00</v>
      </c>
      <c r="N5361" s="7" t="str">
        <f>B5361&amp;E5361&amp;COUNTIF($M$2:M5361,B5361&amp;E5361)</f>
        <v>004644</v>
      </c>
    </row>
    <row r="5362" spans="1:14" x14ac:dyDescent="0.2">
      <c r="A5362">
        <f>'נתונים מיובאים'!C5362</f>
        <v>0</v>
      </c>
      <c r="B5362">
        <f>'נתונים מיובאים'!D5362</f>
        <v>0</v>
      </c>
      <c r="C5362">
        <f>'נתונים מיובאים'!E5362</f>
        <v>0</v>
      </c>
      <c r="D5362">
        <f>'נתונים מיובאים'!F5362</f>
        <v>0</v>
      </c>
      <c r="E5362" s="5">
        <f>'נתונים מיובאים'!G5362</f>
        <v>0</v>
      </c>
      <c r="F5362">
        <f>'נתונים מיובאים'!H5362</f>
        <v>0</v>
      </c>
      <c r="G5362" s="2">
        <f>'נתונים מיובאים'!I5362</f>
        <v>0</v>
      </c>
      <c r="H5362" s="1">
        <f>'נתונים מיובאים'!J5362</f>
        <v>0</v>
      </c>
      <c r="I5362">
        <f>'נתונים מיובאים'!K5362</f>
        <v>0</v>
      </c>
      <c r="J5362" s="2">
        <f>'נתונים מיובאים'!L5362</f>
        <v>0</v>
      </c>
      <c r="K5362">
        <f>'נתונים מיובאים'!M5362</f>
        <v>0</v>
      </c>
      <c r="L5362" s="2">
        <f>'נתונים מיובאים'!N5362</f>
        <v>0</v>
      </c>
      <c r="M5362" s="1" t="str">
        <f t="shared" si="85"/>
        <v>00</v>
      </c>
      <c r="N5362" s="7" t="str">
        <f>B5362&amp;E5362&amp;COUNTIF($M$2:M5362,B5362&amp;E5362)</f>
        <v>004645</v>
      </c>
    </row>
    <row r="5363" spans="1:14" x14ac:dyDescent="0.2">
      <c r="A5363">
        <f>'נתונים מיובאים'!C5363</f>
        <v>0</v>
      </c>
      <c r="B5363">
        <f>'נתונים מיובאים'!D5363</f>
        <v>0</v>
      </c>
      <c r="C5363">
        <f>'נתונים מיובאים'!E5363</f>
        <v>0</v>
      </c>
      <c r="D5363">
        <f>'נתונים מיובאים'!F5363</f>
        <v>0</v>
      </c>
      <c r="E5363" s="5">
        <f>'נתונים מיובאים'!G5363</f>
        <v>0</v>
      </c>
      <c r="F5363">
        <f>'נתונים מיובאים'!H5363</f>
        <v>0</v>
      </c>
      <c r="G5363" s="2">
        <f>'נתונים מיובאים'!I5363</f>
        <v>0</v>
      </c>
      <c r="H5363" s="1">
        <f>'נתונים מיובאים'!J5363</f>
        <v>0</v>
      </c>
      <c r="I5363">
        <f>'נתונים מיובאים'!K5363</f>
        <v>0</v>
      </c>
      <c r="J5363" s="2">
        <f>'נתונים מיובאים'!L5363</f>
        <v>0</v>
      </c>
      <c r="K5363">
        <f>'נתונים מיובאים'!M5363</f>
        <v>0</v>
      </c>
      <c r="L5363" s="2">
        <f>'נתונים מיובאים'!N5363</f>
        <v>0</v>
      </c>
      <c r="M5363" s="1" t="str">
        <f t="shared" si="85"/>
        <v>00</v>
      </c>
      <c r="N5363" s="7" t="str">
        <f>B5363&amp;E5363&amp;COUNTIF($M$2:M5363,B5363&amp;E5363)</f>
        <v>004646</v>
      </c>
    </row>
    <row r="5364" spans="1:14" x14ac:dyDescent="0.2">
      <c r="A5364">
        <f>'נתונים מיובאים'!C5364</f>
        <v>0</v>
      </c>
      <c r="B5364">
        <f>'נתונים מיובאים'!D5364</f>
        <v>0</v>
      </c>
      <c r="C5364">
        <f>'נתונים מיובאים'!E5364</f>
        <v>0</v>
      </c>
      <c r="D5364">
        <f>'נתונים מיובאים'!F5364</f>
        <v>0</v>
      </c>
      <c r="E5364" s="5">
        <f>'נתונים מיובאים'!G5364</f>
        <v>0</v>
      </c>
      <c r="F5364">
        <f>'נתונים מיובאים'!H5364</f>
        <v>0</v>
      </c>
      <c r="G5364" s="2">
        <f>'נתונים מיובאים'!I5364</f>
        <v>0</v>
      </c>
      <c r="H5364" s="1">
        <f>'נתונים מיובאים'!J5364</f>
        <v>0</v>
      </c>
      <c r="I5364">
        <f>'נתונים מיובאים'!K5364</f>
        <v>0</v>
      </c>
      <c r="J5364" s="2">
        <f>'נתונים מיובאים'!L5364</f>
        <v>0</v>
      </c>
      <c r="K5364">
        <f>'נתונים מיובאים'!M5364</f>
        <v>0</v>
      </c>
      <c r="L5364" s="2">
        <f>'נתונים מיובאים'!N5364</f>
        <v>0</v>
      </c>
      <c r="M5364" s="1" t="str">
        <f t="shared" si="85"/>
        <v>00</v>
      </c>
      <c r="N5364" s="7" t="str">
        <f>B5364&amp;E5364&amp;COUNTIF($M$2:M5364,B5364&amp;E5364)</f>
        <v>004647</v>
      </c>
    </row>
    <row r="5365" spans="1:14" x14ac:dyDescent="0.2">
      <c r="A5365">
        <f>'נתונים מיובאים'!C5365</f>
        <v>0</v>
      </c>
      <c r="B5365">
        <f>'נתונים מיובאים'!D5365</f>
        <v>0</v>
      </c>
      <c r="C5365">
        <f>'נתונים מיובאים'!E5365</f>
        <v>0</v>
      </c>
      <c r="D5365">
        <f>'נתונים מיובאים'!F5365</f>
        <v>0</v>
      </c>
      <c r="E5365" s="5">
        <f>'נתונים מיובאים'!G5365</f>
        <v>0</v>
      </c>
      <c r="F5365">
        <f>'נתונים מיובאים'!H5365</f>
        <v>0</v>
      </c>
      <c r="G5365" s="2">
        <f>'נתונים מיובאים'!I5365</f>
        <v>0</v>
      </c>
      <c r="H5365" s="1">
        <f>'נתונים מיובאים'!J5365</f>
        <v>0</v>
      </c>
      <c r="I5365">
        <f>'נתונים מיובאים'!K5365</f>
        <v>0</v>
      </c>
      <c r="J5365" s="2">
        <f>'נתונים מיובאים'!L5365</f>
        <v>0</v>
      </c>
      <c r="K5365">
        <f>'נתונים מיובאים'!M5365</f>
        <v>0</v>
      </c>
      <c r="L5365" s="2">
        <f>'נתונים מיובאים'!N5365</f>
        <v>0</v>
      </c>
      <c r="M5365" s="1" t="str">
        <f t="shared" si="85"/>
        <v>00</v>
      </c>
      <c r="N5365" s="7" t="str">
        <f>B5365&amp;E5365&amp;COUNTIF($M$2:M5365,B5365&amp;E5365)</f>
        <v>004648</v>
      </c>
    </row>
    <row r="5366" spans="1:14" x14ac:dyDescent="0.2">
      <c r="A5366">
        <f>'נתונים מיובאים'!C5366</f>
        <v>0</v>
      </c>
      <c r="B5366">
        <f>'נתונים מיובאים'!D5366</f>
        <v>0</v>
      </c>
      <c r="C5366">
        <f>'נתונים מיובאים'!E5366</f>
        <v>0</v>
      </c>
      <c r="D5366">
        <f>'נתונים מיובאים'!F5366</f>
        <v>0</v>
      </c>
      <c r="E5366" s="5">
        <f>'נתונים מיובאים'!G5366</f>
        <v>0</v>
      </c>
      <c r="F5366">
        <f>'נתונים מיובאים'!H5366</f>
        <v>0</v>
      </c>
      <c r="G5366" s="2">
        <f>'נתונים מיובאים'!I5366</f>
        <v>0</v>
      </c>
      <c r="H5366" s="1">
        <f>'נתונים מיובאים'!J5366</f>
        <v>0</v>
      </c>
      <c r="I5366">
        <f>'נתונים מיובאים'!K5366</f>
        <v>0</v>
      </c>
      <c r="J5366" s="2">
        <f>'נתונים מיובאים'!L5366</f>
        <v>0</v>
      </c>
      <c r="K5366">
        <f>'נתונים מיובאים'!M5366</f>
        <v>0</v>
      </c>
      <c r="L5366" s="2">
        <f>'נתונים מיובאים'!N5366</f>
        <v>0</v>
      </c>
      <c r="M5366" s="1" t="str">
        <f t="shared" si="85"/>
        <v>00</v>
      </c>
      <c r="N5366" s="7" t="str">
        <f>B5366&amp;E5366&amp;COUNTIF($M$2:M5366,B5366&amp;E5366)</f>
        <v>004649</v>
      </c>
    </row>
    <row r="5367" spans="1:14" x14ac:dyDescent="0.2">
      <c r="A5367">
        <f>'נתונים מיובאים'!C5367</f>
        <v>0</v>
      </c>
      <c r="B5367">
        <f>'נתונים מיובאים'!D5367</f>
        <v>0</v>
      </c>
      <c r="C5367">
        <f>'נתונים מיובאים'!E5367</f>
        <v>0</v>
      </c>
      <c r="D5367">
        <f>'נתונים מיובאים'!F5367</f>
        <v>0</v>
      </c>
      <c r="E5367" s="5">
        <f>'נתונים מיובאים'!G5367</f>
        <v>0</v>
      </c>
      <c r="F5367">
        <f>'נתונים מיובאים'!H5367</f>
        <v>0</v>
      </c>
      <c r="G5367" s="2">
        <f>'נתונים מיובאים'!I5367</f>
        <v>0</v>
      </c>
      <c r="H5367" s="1">
        <f>'נתונים מיובאים'!J5367</f>
        <v>0</v>
      </c>
      <c r="I5367">
        <f>'נתונים מיובאים'!K5367</f>
        <v>0</v>
      </c>
      <c r="J5367" s="2">
        <f>'נתונים מיובאים'!L5367</f>
        <v>0</v>
      </c>
      <c r="K5367">
        <f>'נתונים מיובאים'!M5367</f>
        <v>0</v>
      </c>
      <c r="L5367" s="2">
        <f>'נתונים מיובאים'!N5367</f>
        <v>0</v>
      </c>
      <c r="M5367" s="1" t="str">
        <f t="shared" si="85"/>
        <v>00</v>
      </c>
      <c r="N5367" s="7" t="str">
        <f>B5367&amp;E5367&amp;COUNTIF($M$2:M5367,B5367&amp;E5367)</f>
        <v>004650</v>
      </c>
    </row>
    <row r="5368" spans="1:14" x14ac:dyDescent="0.2">
      <c r="A5368">
        <f>'נתונים מיובאים'!C5368</f>
        <v>0</v>
      </c>
      <c r="B5368">
        <f>'נתונים מיובאים'!D5368</f>
        <v>0</v>
      </c>
      <c r="C5368">
        <f>'נתונים מיובאים'!E5368</f>
        <v>0</v>
      </c>
      <c r="D5368">
        <f>'נתונים מיובאים'!F5368</f>
        <v>0</v>
      </c>
      <c r="E5368" s="5">
        <f>'נתונים מיובאים'!G5368</f>
        <v>0</v>
      </c>
      <c r="F5368">
        <f>'נתונים מיובאים'!H5368</f>
        <v>0</v>
      </c>
      <c r="G5368" s="2">
        <f>'נתונים מיובאים'!I5368</f>
        <v>0</v>
      </c>
      <c r="H5368" s="1">
        <f>'נתונים מיובאים'!J5368</f>
        <v>0</v>
      </c>
      <c r="I5368">
        <f>'נתונים מיובאים'!K5368</f>
        <v>0</v>
      </c>
      <c r="J5368" s="2">
        <f>'נתונים מיובאים'!L5368</f>
        <v>0</v>
      </c>
      <c r="K5368">
        <f>'נתונים מיובאים'!M5368</f>
        <v>0</v>
      </c>
      <c r="L5368" s="2">
        <f>'נתונים מיובאים'!N5368</f>
        <v>0</v>
      </c>
      <c r="M5368" s="1" t="str">
        <f t="shared" si="85"/>
        <v>00</v>
      </c>
      <c r="N5368" s="7" t="str">
        <f>B5368&amp;E5368&amp;COUNTIF($M$2:M5368,B5368&amp;E5368)</f>
        <v>004651</v>
      </c>
    </row>
    <row r="5369" spans="1:14" x14ac:dyDescent="0.2">
      <c r="A5369">
        <f>'נתונים מיובאים'!C5369</f>
        <v>0</v>
      </c>
      <c r="B5369">
        <f>'נתונים מיובאים'!D5369</f>
        <v>0</v>
      </c>
      <c r="C5369">
        <f>'נתונים מיובאים'!E5369</f>
        <v>0</v>
      </c>
      <c r="D5369">
        <f>'נתונים מיובאים'!F5369</f>
        <v>0</v>
      </c>
      <c r="E5369" s="5">
        <f>'נתונים מיובאים'!G5369</f>
        <v>0</v>
      </c>
      <c r="F5369">
        <f>'נתונים מיובאים'!H5369</f>
        <v>0</v>
      </c>
      <c r="G5369" s="2">
        <f>'נתונים מיובאים'!I5369</f>
        <v>0</v>
      </c>
      <c r="H5369" s="1">
        <f>'נתונים מיובאים'!J5369</f>
        <v>0</v>
      </c>
      <c r="I5369">
        <f>'נתונים מיובאים'!K5369</f>
        <v>0</v>
      </c>
      <c r="J5369" s="2">
        <f>'נתונים מיובאים'!L5369</f>
        <v>0</v>
      </c>
      <c r="K5369">
        <f>'נתונים מיובאים'!M5369</f>
        <v>0</v>
      </c>
      <c r="L5369" s="2">
        <f>'נתונים מיובאים'!N5369</f>
        <v>0</v>
      </c>
      <c r="M5369" s="1" t="str">
        <f t="shared" si="85"/>
        <v>00</v>
      </c>
      <c r="N5369" s="7" t="str">
        <f>B5369&amp;E5369&amp;COUNTIF($M$2:M5369,B5369&amp;E5369)</f>
        <v>004652</v>
      </c>
    </row>
    <row r="5370" spans="1:14" x14ac:dyDescent="0.2">
      <c r="A5370">
        <f>'נתונים מיובאים'!C5370</f>
        <v>0</v>
      </c>
      <c r="B5370">
        <f>'נתונים מיובאים'!D5370</f>
        <v>0</v>
      </c>
      <c r="C5370">
        <f>'נתונים מיובאים'!E5370</f>
        <v>0</v>
      </c>
      <c r="D5370">
        <f>'נתונים מיובאים'!F5370</f>
        <v>0</v>
      </c>
      <c r="E5370" s="5">
        <f>'נתונים מיובאים'!G5370</f>
        <v>0</v>
      </c>
      <c r="F5370">
        <f>'נתונים מיובאים'!H5370</f>
        <v>0</v>
      </c>
      <c r="G5370" s="2">
        <f>'נתונים מיובאים'!I5370</f>
        <v>0</v>
      </c>
      <c r="H5370" s="1">
        <f>'נתונים מיובאים'!J5370</f>
        <v>0</v>
      </c>
      <c r="I5370">
        <f>'נתונים מיובאים'!K5370</f>
        <v>0</v>
      </c>
      <c r="J5370" s="2">
        <f>'נתונים מיובאים'!L5370</f>
        <v>0</v>
      </c>
      <c r="K5370">
        <f>'נתונים מיובאים'!M5370</f>
        <v>0</v>
      </c>
      <c r="L5370" s="2">
        <f>'נתונים מיובאים'!N5370</f>
        <v>0</v>
      </c>
      <c r="M5370" s="1" t="str">
        <f t="shared" si="85"/>
        <v>00</v>
      </c>
      <c r="N5370" s="7" t="str">
        <f>B5370&amp;E5370&amp;COUNTIF($M$2:M5370,B5370&amp;E5370)</f>
        <v>004653</v>
      </c>
    </row>
    <row r="5371" spans="1:14" x14ac:dyDescent="0.2">
      <c r="A5371">
        <f>'נתונים מיובאים'!C5371</f>
        <v>0</v>
      </c>
      <c r="B5371">
        <f>'נתונים מיובאים'!D5371</f>
        <v>0</v>
      </c>
      <c r="C5371">
        <f>'נתונים מיובאים'!E5371</f>
        <v>0</v>
      </c>
      <c r="D5371">
        <f>'נתונים מיובאים'!F5371</f>
        <v>0</v>
      </c>
      <c r="E5371" s="5">
        <f>'נתונים מיובאים'!G5371</f>
        <v>0</v>
      </c>
      <c r="F5371">
        <f>'נתונים מיובאים'!H5371</f>
        <v>0</v>
      </c>
      <c r="G5371" s="2">
        <f>'נתונים מיובאים'!I5371</f>
        <v>0</v>
      </c>
      <c r="H5371" s="1">
        <f>'נתונים מיובאים'!J5371</f>
        <v>0</v>
      </c>
      <c r="I5371">
        <f>'נתונים מיובאים'!K5371</f>
        <v>0</v>
      </c>
      <c r="J5371" s="2">
        <f>'נתונים מיובאים'!L5371</f>
        <v>0</v>
      </c>
      <c r="K5371">
        <f>'נתונים מיובאים'!M5371</f>
        <v>0</v>
      </c>
      <c r="L5371" s="2">
        <f>'נתונים מיובאים'!N5371</f>
        <v>0</v>
      </c>
      <c r="M5371" s="1" t="str">
        <f t="shared" si="85"/>
        <v>00</v>
      </c>
      <c r="N5371" s="7" t="str">
        <f>B5371&amp;E5371&amp;COUNTIF($M$2:M5371,B5371&amp;E5371)</f>
        <v>004654</v>
      </c>
    </row>
    <row r="5372" spans="1:14" x14ac:dyDescent="0.2">
      <c r="A5372">
        <f>'נתונים מיובאים'!C5372</f>
        <v>0</v>
      </c>
      <c r="B5372">
        <f>'נתונים מיובאים'!D5372</f>
        <v>0</v>
      </c>
      <c r="C5372">
        <f>'נתונים מיובאים'!E5372</f>
        <v>0</v>
      </c>
      <c r="D5372">
        <f>'נתונים מיובאים'!F5372</f>
        <v>0</v>
      </c>
      <c r="E5372" s="5">
        <f>'נתונים מיובאים'!G5372</f>
        <v>0</v>
      </c>
      <c r="F5372">
        <f>'נתונים מיובאים'!H5372</f>
        <v>0</v>
      </c>
      <c r="G5372" s="2">
        <f>'נתונים מיובאים'!I5372</f>
        <v>0</v>
      </c>
      <c r="H5372" s="1">
        <f>'נתונים מיובאים'!J5372</f>
        <v>0</v>
      </c>
      <c r="I5372">
        <f>'נתונים מיובאים'!K5372</f>
        <v>0</v>
      </c>
      <c r="J5372" s="2">
        <f>'נתונים מיובאים'!L5372</f>
        <v>0</v>
      </c>
      <c r="K5372">
        <f>'נתונים מיובאים'!M5372</f>
        <v>0</v>
      </c>
      <c r="L5372" s="2">
        <f>'נתונים מיובאים'!N5372</f>
        <v>0</v>
      </c>
      <c r="M5372" s="1" t="str">
        <f t="shared" si="85"/>
        <v>00</v>
      </c>
      <c r="N5372" s="7" t="str">
        <f>B5372&amp;E5372&amp;COUNTIF($M$2:M5372,B5372&amp;E5372)</f>
        <v>004655</v>
      </c>
    </row>
    <row r="5373" spans="1:14" x14ac:dyDescent="0.2">
      <c r="A5373">
        <f>'נתונים מיובאים'!C5373</f>
        <v>0</v>
      </c>
      <c r="B5373">
        <f>'נתונים מיובאים'!D5373</f>
        <v>0</v>
      </c>
      <c r="C5373">
        <f>'נתונים מיובאים'!E5373</f>
        <v>0</v>
      </c>
      <c r="D5373">
        <f>'נתונים מיובאים'!F5373</f>
        <v>0</v>
      </c>
      <c r="E5373" s="5">
        <f>'נתונים מיובאים'!G5373</f>
        <v>0</v>
      </c>
      <c r="F5373">
        <f>'נתונים מיובאים'!H5373</f>
        <v>0</v>
      </c>
      <c r="G5373" s="2">
        <f>'נתונים מיובאים'!I5373</f>
        <v>0</v>
      </c>
      <c r="H5373" s="1">
        <f>'נתונים מיובאים'!J5373</f>
        <v>0</v>
      </c>
      <c r="I5373">
        <f>'נתונים מיובאים'!K5373</f>
        <v>0</v>
      </c>
      <c r="J5373" s="2">
        <f>'נתונים מיובאים'!L5373</f>
        <v>0</v>
      </c>
      <c r="K5373">
        <f>'נתונים מיובאים'!M5373</f>
        <v>0</v>
      </c>
      <c r="L5373" s="2">
        <f>'נתונים מיובאים'!N5373</f>
        <v>0</v>
      </c>
      <c r="M5373" s="1" t="str">
        <f t="shared" si="85"/>
        <v>00</v>
      </c>
      <c r="N5373" s="7" t="str">
        <f>B5373&amp;E5373&amp;COUNTIF($M$2:M5373,B5373&amp;E5373)</f>
        <v>004656</v>
      </c>
    </row>
    <row r="5374" spans="1:14" x14ac:dyDescent="0.2">
      <c r="A5374">
        <f>'נתונים מיובאים'!C5374</f>
        <v>0</v>
      </c>
      <c r="B5374">
        <f>'נתונים מיובאים'!D5374</f>
        <v>0</v>
      </c>
      <c r="C5374">
        <f>'נתונים מיובאים'!E5374</f>
        <v>0</v>
      </c>
      <c r="D5374">
        <f>'נתונים מיובאים'!F5374</f>
        <v>0</v>
      </c>
      <c r="E5374" s="5">
        <f>'נתונים מיובאים'!G5374</f>
        <v>0</v>
      </c>
      <c r="F5374">
        <f>'נתונים מיובאים'!H5374</f>
        <v>0</v>
      </c>
      <c r="G5374" s="2">
        <f>'נתונים מיובאים'!I5374</f>
        <v>0</v>
      </c>
      <c r="H5374" s="1">
        <f>'נתונים מיובאים'!J5374</f>
        <v>0</v>
      </c>
      <c r="I5374">
        <f>'נתונים מיובאים'!K5374</f>
        <v>0</v>
      </c>
      <c r="J5374" s="2">
        <f>'נתונים מיובאים'!L5374</f>
        <v>0</v>
      </c>
      <c r="K5374">
        <f>'נתונים מיובאים'!M5374</f>
        <v>0</v>
      </c>
      <c r="L5374" s="2">
        <f>'נתונים מיובאים'!N5374</f>
        <v>0</v>
      </c>
      <c r="M5374" s="1" t="str">
        <f t="shared" si="85"/>
        <v>00</v>
      </c>
      <c r="N5374" s="7" t="str">
        <f>B5374&amp;E5374&amp;COUNTIF($M$2:M5374,B5374&amp;E5374)</f>
        <v>004657</v>
      </c>
    </row>
    <row r="5375" spans="1:14" x14ac:dyDescent="0.2">
      <c r="A5375">
        <f>'נתונים מיובאים'!C5375</f>
        <v>0</v>
      </c>
      <c r="B5375">
        <f>'נתונים מיובאים'!D5375</f>
        <v>0</v>
      </c>
      <c r="C5375">
        <f>'נתונים מיובאים'!E5375</f>
        <v>0</v>
      </c>
      <c r="D5375">
        <f>'נתונים מיובאים'!F5375</f>
        <v>0</v>
      </c>
      <c r="E5375" s="5">
        <f>'נתונים מיובאים'!G5375</f>
        <v>0</v>
      </c>
      <c r="F5375">
        <f>'נתונים מיובאים'!H5375</f>
        <v>0</v>
      </c>
      <c r="G5375" s="2">
        <f>'נתונים מיובאים'!I5375</f>
        <v>0</v>
      </c>
      <c r="H5375" s="1">
        <f>'נתונים מיובאים'!J5375</f>
        <v>0</v>
      </c>
      <c r="I5375">
        <f>'נתונים מיובאים'!K5375</f>
        <v>0</v>
      </c>
      <c r="J5375" s="2">
        <f>'נתונים מיובאים'!L5375</f>
        <v>0</v>
      </c>
      <c r="K5375">
        <f>'נתונים מיובאים'!M5375</f>
        <v>0</v>
      </c>
      <c r="L5375" s="2">
        <f>'נתונים מיובאים'!N5375</f>
        <v>0</v>
      </c>
      <c r="M5375" s="1" t="str">
        <f t="shared" si="85"/>
        <v>00</v>
      </c>
      <c r="N5375" s="7" t="str">
        <f>B5375&amp;E5375&amp;COUNTIF($M$2:M5375,B5375&amp;E5375)</f>
        <v>004658</v>
      </c>
    </row>
    <row r="5376" spans="1:14" x14ac:dyDescent="0.2">
      <c r="A5376">
        <f>'נתונים מיובאים'!C5376</f>
        <v>0</v>
      </c>
      <c r="B5376">
        <f>'נתונים מיובאים'!D5376</f>
        <v>0</v>
      </c>
      <c r="C5376">
        <f>'נתונים מיובאים'!E5376</f>
        <v>0</v>
      </c>
      <c r="D5376">
        <f>'נתונים מיובאים'!F5376</f>
        <v>0</v>
      </c>
      <c r="E5376" s="5">
        <f>'נתונים מיובאים'!G5376</f>
        <v>0</v>
      </c>
      <c r="F5376">
        <f>'נתונים מיובאים'!H5376</f>
        <v>0</v>
      </c>
      <c r="G5376" s="2">
        <f>'נתונים מיובאים'!I5376</f>
        <v>0</v>
      </c>
      <c r="H5376" s="1">
        <f>'נתונים מיובאים'!J5376</f>
        <v>0</v>
      </c>
      <c r="I5376">
        <f>'נתונים מיובאים'!K5376</f>
        <v>0</v>
      </c>
      <c r="J5376" s="2">
        <f>'נתונים מיובאים'!L5376</f>
        <v>0</v>
      </c>
      <c r="K5376">
        <f>'נתונים מיובאים'!M5376</f>
        <v>0</v>
      </c>
      <c r="L5376" s="2">
        <f>'נתונים מיובאים'!N5376</f>
        <v>0</v>
      </c>
      <c r="M5376" s="1" t="str">
        <f t="shared" si="85"/>
        <v>00</v>
      </c>
      <c r="N5376" s="7" t="str">
        <f>B5376&amp;E5376&amp;COUNTIF($M$2:M5376,B5376&amp;E5376)</f>
        <v>004659</v>
      </c>
    </row>
    <row r="5377" spans="1:14" x14ac:dyDescent="0.2">
      <c r="A5377">
        <f>'נתונים מיובאים'!C5377</f>
        <v>0</v>
      </c>
      <c r="B5377">
        <f>'נתונים מיובאים'!D5377</f>
        <v>0</v>
      </c>
      <c r="C5377">
        <f>'נתונים מיובאים'!E5377</f>
        <v>0</v>
      </c>
      <c r="D5377">
        <f>'נתונים מיובאים'!F5377</f>
        <v>0</v>
      </c>
      <c r="E5377" s="5">
        <f>'נתונים מיובאים'!G5377</f>
        <v>0</v>
      </c>
      <c r="F5377">
        <f>'נתונים מיובאים'!H5377</f>
        <v>0</v>
      </c>
      <c r="G5377" s="2">
        <f>'נתונים מיובאים'!I5377</f>
        <v>0</v>
      </c>
      <c r="H5377" s="1">
        <f>'נתונים מיובאים'!J5377</f>
        <v>0</v>
      </c>
      <c r="I5377">
        <f>'נתונים מיובאים'!K5377</f>
        <v>0</v>
      </c>
      <c r="J5377" s="2">
        <f>'נתונים מיובאים'!L5377</f>
        <v>0</v>
      </c>
      <c r="K5377">
        <f>'נתונים מיובאים'!M5377</f>
        <v>0</v>
      </c>
      <c r="L5377" s="2">
        <f>'נתונים מיובאים'!N5377</f>
        <v>0</v>
      </c>
      <c r="M5377" s="1" t="str">
        <f t="shared" si="85"/>
        <v>00</v>
      </c>
      <c r="N5377" s="7" t="str">
        <f>B5377&amp;E5377&amp;COUNTIF($M$2:M5377,B5377&amp;E5377)</f>
        <v>004660</v>
      </c>
    </row>
    <row r="5378" spans="1:14" x14ac:dyDescent="0.2">
      <c r="A5378">
        <f>'נתונים מיובאים'!C5378</f>
        <v>0</v>
      </c>
      <c r="B5378">
        <f>'נתונים מיובאים'!D5378</f>
        <v>0</v>
      </c>
      <c r="C5378">
        <f>'נתונים מיובאים'!E5378</f>
        <v>0</v>
      </c>
      <c r="D5378">
        <f>'נתונים מיובאים'!F5378</f>
        <v>0</v>
      </c>
      <c r="E5378" s="5">
        <f>'נתונים מיובאים'!G5378</f>
        <v>0</v>
      </c>
      <c r="F5378">
        <f>'נתונים מיובאים'!H5378</f>
        <v>0</v>
      </c>
      <c r="G5378" s="2">
        <f>'נתונים מיובאים'!I5378</f>
        <v>0</v>
      </c>
      <c r="H5378" s="1">
        <f>'נתונים מיובאים'!J5378</f>
        <v>0</v>
      </c>
      <c r="I5378">
        <f>'נתונים מיובאים'!K5378</f>
        <v>0</v>
      </c>
      <c r="J5378" s="2">
        <f>'נתונים מיובאים'!L5378</f>
        <v>0</v>
      </c>
      <c r="K5378">
        <f>'נתונים מיובאים'!M5378</f>
        <v>0</v>
      </c>
      <c r="L5378" s="2">
        <f>'נתונים מיובאים'!N5378</f>
        <v>0</v>
      </c>
      <c r="M5378" s="1" t="str">
        <f t="shared" si="85"/>
        <v>00</v>
      </c>
      <c r="N5378" s="7" t="str">
        <f>B5378&amp;E5378&amp;COUNTIF($M$2:M5378,B5378&amp;E5378)</f>
        <v>004661</v>
      </c>
    </row>
    <row r="5379" spans="1:14" x14ac:dyDescent="0.2">
      <c r="A5379">
        <f>'נתונים מיובאים'!C5379</f>
        <v>0</v>
      </c>
      <c r="B5379">
        <f>'נתונים מיובאים'!D5379</f>
        <v>0</v>
      </c>
      <c r="C5379">
        <f>'נתונים מיובאים'!E5379</f>
        <v>0</v>
      </c>
      <c r="D5379">
        <f>'נתונים מיובאים'!F5379</f>
        <v>0</v>
      </c>
      <c r="E5379" s="5">
        <f>'נתונים מיובאים'!G5379</f>
        <v>0</v>
      </c>
      <c r="F5379">
        <f>'נתונים מיובאים'!H5379</f>
        <v>0</v>
      </c>
      <c r="G5379" s="2">
        <f>'נתונים מיובאים'!I5379</f>
        <v>0</v>
      </c>
      <c r="H5379" s="1">
        <f>'נתונים מיובאים'!J5379</f>
        <v>0</v>
      </c>
      <c r="I5379">
        <f>'נתונים מיובאים'!K5379</f>
        <v>0</v>
      </c>
      <c r="J5379" s="2">
        <f>'נתונים מיובאים'!L5379</f>
        <v>0</v>
      </c>
      <c r="K5379">
        <f>'נתונים מיובאים'!M5379</f>
        <v>0</v>
      </c>
      <c r="L5379" s="2">
        <f>'נתונים מיובאים'!N5379</f>
        <v>0</v>
      </c>
      <c r="M5379" s="1" t="str">
        <f t="shared" si="85"/>
        <v>00</v>
      </c>
      <c r="N5379" s="7" t="str">
        <f>B5379&amp;E5379&amp;COUNTIF($M$2:M5379,B5379&amp;E5379)</f>
        <v>004662</v>
      </c>
    </row>
    <row r="5380" spans="1:14" x14ac:dyDescent="0.2">
      <c r="A5380">
        <f>'נתונים מיובאים'!C5380</f>
        <v>0</v>
      </c>
      <c r="B5380">
        <f>'נתונים מיובאים'!D5380</f>
        <v>0</v>
      </c>
      <c r="C5380">
        <f>'נתונים מיובאים'!E5380</f>
        <v>0</v>
      </c>
      <c r="D5380">
        <f>'נתונים מיובאים'!F5380</f>
        <v>0</v>
      </c>
      <c r="E5380" s="5">
        <f>'נתונים מיובאים'!G5380</f>
        <v>0</v>
      </c>
      <c r="F5380">
        <f>'נתונים מיובאים'!H5380</f>
        <v>0</v>
      </c>
      <c r="G5380" s="2">
        <f>'נתונים מיובאים'!I5380</f>
        <v>0</v>
      </c>
      <c r="H5380" s="1">
        <f>'נתונים מיובאים'!J5380</f>
        <v>0</v>
      </c>
      <c r="I5380">
        <f>'נתונים מיובאים'!K5380</f>
        <v>0</v>
      </c>
      <c r="J5380" s="2">
        <f>'נתונים מיובאים'!L5380</f>
        <v>0</v>
      </c>
      <c r="K5380">
        <f>'נתונים מיובאים'!M5380</f>
        <v>0</v>
      </c>
      <c r="L5380" s="2">
        <f>'נתונים מיובאים'!N5380</f>
        <v>0</v>
      </c>
      <c r="M5380" s="1" t="str">
        <f t="shared" si="85"/>
        <v>00</v>
      </c>
      <c r="N5380" s="7" t="str">
        <f>B5380&amp;E5380&amp;COUNTIF($M$2:M5380,B5380&amp;E5380)</f>
        <v>004663</v>
      </c>
    </row>
    <row r="5381" spans="1:14" x14ac:dyDescent="0.2">
      <c r="A5381">
        <f>'נתונים מיובאים'!C5381</f>
        <v>0</v>
      </c>
      <c r="B5381">
        <f>'נתונים מיובאים'!D5381</f>
        <v>0</v>
      </c>
      <c r="C5381">
        <f>'נתונים מיובאים'!E5381</f>
        <v>0</v>
      </c>
      <c r="D5381">
        <f>'נתונים מיובאים'!F5381</f>
        <v>0</v>
      </c>
      <c r="E5381" s="5">
        <f>'נתונים מיובאים'!G5381</f>
        <v>0</v>
      </c>
      <c r="F5381">
        <f>'נתונים מיובאים'!H5381</f>
        <v>0</v>
      </c>
      <c r="G5381" s="2">
        <f>'נתונים מיובאים'!I5381</f>
        <v>0</v>
      </c>
      <c r="H5381" s="1">
        <f>'נתונים מיובאים'!J5381</f>
        <v>0</v>
      </c>
      <c r="I5381">
        <f>'נתונים מיובאים'!K5381</f>
        <v>0</v>
      </c>
      <c r="J5381" s="2">
        <f>'נתונים מיובאים'!L5381</f>
        <v>0</v>
      </c>
      <c r="K5381">
        <f>'נתונים מיובאים'!M5381</f>
        <v>0</v>
      </c>
      <c r="L5381" s="2">
        <f>'נתונים מיובאים'!N5381</f>
        <v>0</v>
      </c>
      <c r="M5381" s="1" t="str">
        <f t="shared" si="85"/>
        <v>00</v>
      </c>
      <c r="N5381" s="7" t="str">
        <f>B5381&amp;E5381&amp;COUNTIF($M$2:M5381,B5381&amp;E5381)</f>
        <v>004664</v>
      </c>
    </row>
    <row r="5382" spans="1:14" x14ac:dyDescent="0.2">
      <c r="A5382">
        <f>'נתונים מיובאים'!C5382</f>
        <v>0</v>
      </c>
      <c r="B5382">
        <f>'נתונים מיובאים'!D5382</f>
        <v>0</v>
      </c>
      <c r="C5382">
        <f>'נתונים מיובאים'!E5382</f>
        <v>0</v>
      </c>
      <c r="D5382">
        <f>'נתונים מיובאים'!F5382</f>
        <v>0</v>
      </c>
      <c r="E5382" s="5">
        <f>'נתונים מיובאים'!G5382</f>
        <v>0</v>
      </c>
      <c r="F5382">
        <f>'נתונים מיובאים'!H5382</f>
        <v>0</v>
      </c>
      <c r="G5382" s="2">
        <f>'נתונים מיובאים'!I5382</f>
        <v>0</v>
      </c>
      <c r="H5382" s="1">
        <f>'נתונים מיובאים'!J5382</f>
        <v>0</v>
      </c>
      <c r="I5382">
        <f>'נתונים מיובאים'!K5382</f>
        <v>0</v>
      </c>
      <c r="J5382" s="2">
        <f>'נתונים מיובאים'!L5382</f>
        <v>0</v>
      </c>
      <c r="K5382">
        <f>'נתונים מיובאים'!M5382</f>
        <v>0</v>
      </c>
      <c r="L5382" s="2">
        <f>'נתונים מיובאים'!N5382</f>
        <v>0</v>
      </c>
      <c r="M5382" s="1" t="str">
        <f t="shared" si="85"/>
        <v>00</v>
      </c>
      <c r="N5382" s="7" t="str">
        <f>B5382&amp;E5382&amp;COUNTIF($M$2:M5382,B5382&amp;E5382)</f>
        <v>004665</v>
      </c>
    </row>
    <row r="5383" spans="1:14" x14ac:dyDescent="0.2">
      <c r="A5383">
        <f>'נתונים מיובאים'!C5383</f>
        <v>0</v>
      </c>
      <c r="B5383">
        <f>'נתונים מיובאים'!D5383</f>
        <v>0</v>
      </c>
      <c r="C5383">
        <f>'נתונים מיובאים'!E5383</f>
        <v>0</v>
      </c>
      <c r="D5383">
        <f>'נתונים מיובאים'!F5383</f>
        <v>0</v>
      </c>
      <c r="E5383" s="5">
        <f>'נתונים מיובאים'!G5383</f>
        <v>0</v>
      </c>
      <c r="F5383">
        <f>'נתונים מיובאים'!H5383</f>
        <v>0</v>
      </c>
      <c r="G5383" s="2">
        <f>'נתונים מיובאים'!I5383</f>
        <v>0</v>
      </c>
      <c r="H5383" s="1">
        <f>'נתונים מיובאים'!J5383</f>
        <v>0</v>
      </c>
      <c r="I5383">
        <f>'נתונים מיובאים'!K5383</f>
        <v>0</v>
      </c>
      <c r="J5383" s="2">
        <f>'נתונים מיובאים'!L5383</f>
        <v>0</v>
      </c>
      <c r="K5383">
        <f>'נתונים מיובאים'!M5383</f>
        <v>0</v>
      </c>
      <c r="L5383" s="2">
        <f>'נתונים מיובאים'!N5383</f>
        <v>0</v>
      </c>
      <c r="M5383" s="1" t="str">
        <f t="shared" si="85"/>
        <v>00</v>
      </c>
      <c r="N5383" s="7" t="str">
        <f>B5383&amp;E5383&amp;COUNTIF($M$2:M5383,B5383&amp;E5383)</f>
        <v>004666</v>
      </c>
    </row>
    <row r="5384" spans="1:14" x14ac:dyDescent="0.2">
      <c r="A5384">
        <f>'נתונים מיובאים'!C5384</f>
        <v>0</v>
      </c>
      <c r="B5384">
        <f>'נתונים מיובאים'!D5384</f>
        <v>0</v>
      </c>
      <c r="C5384">
        <f>'נתונים מיובאים'!E5384</f>
        <v>0</v>
      </c>
      <c r="D5384">
        <f>'נתונים מיובאים'!F5384</f>
        <v>0</v>
      </c>
      <c r="E5384" s="5">
        <f>'נתונים מיובאים'!G5384</f>
        <v>0</v>
      </c>
      <c r="F5384">
        <f>'נתונים מיובאים'!H5384</f>
        <v>0</v>
      </c>
      <c r="G5384" s="2">
        <f>'נתונים מיובאים'!I5384</f>
        <v>0</v>
      </c>
      <c r="H5384" s="1">
        <f>'נתונים מיובאים'!J5384</f>
        <v>0</v>
      </c>
      <c r="I5384">
        <f>'נתונים מיובאים'!K5384</f>
        <v>0</v>
      </c>
      <c r="J5384" s="2">
        <f>'נתונים מיובאים'!L5384</f>
        <v>0</v>
      </c>
      <c r="K5384">
        <f>'נתונים מיובאים'!M5384</f>
        <v>0</v>
      </c>
      <c r="L5384" s="2">
        <f>'נתונים מיובאים'!N5384</f>
        <v>0</v>
      </c>
      <c r="M5384" s="1" t="str">
        <f t="shared" si="85"/>
        <v>00</v>
      </c>
      <c r="N5384" s="7" t="str">
        <f>B5384&amp;E5384&amp;COUNTIF($M$2:M5384,B5384&amp;E5384)</f>
        <v>004667</v>
      </c>
    </row>
    <row r="5385" spans="1:14" x14ac:dyDescent="0.2">
      <c r="A5385">
        <f>'נתונים מיובאים'!C5385</f>
        <v>0</v>
      </c>
      <c r="B5385">
        <f>'נתונים מיובאים'!D5385</f>
        <v>0</v>
      </c>
      <c r="C5385">
        <f>'נתונים מיובאים'!E5385</f>
        <v>0</v>
      </c>
      <c r="D5385">
        <f>'נתונים מיובאים'!F5385</f>
        <v>0</v>
      </c>
      <c r="E5385" s="5">
        <f>'נתונים מיובאים'!G5385</f>
        <v>0</v>
      </c>
      <c r="F5385">
        <f>'נתונים מיובאים'!H5385</f>
        <v>0</v>
      </c>
      <c r="G5385" s="2">
        <f>'נתונים מיובאים'!I5385</f>
        <v>0</v>
      </c>
      <c r="H5385" s="1">
        <f>'נתונים מיובאים'!J5385</f>
        <v>0</v>
      </c>
      <c r="I5385">
        <f>'נתונים מיובאים'!K5385</f>
        <v>0</v>
      </c>
      <c r="J5385" s="2">
        <f>'נתונים מיובאים'!L5385</f>
        <v>0</v>
      </c>
      <c r="K5385">
        <f>'נתונים מיובאים'!M5385</f>
        <v>0</v>
      </c>
      <c r="L5385" s="2">
        <f>'נתונים מיובאים'!N5385</f>
        <v>0</v>
      </c>
      <c r="M5385" s="1" t="str">
        <f t="shared" si="85"/>
        <v>00</v>
      </c>
      <c r="N5385" s="7" t="str">
        <f>B5385&amp;E5385&amp;COUNTIF($M$2:M5385,B5385&amp;E5385)</f>
        <v>004668</v>
      </c>
    </row>
    <row r="5386" spans="1:14" x14ac:dyDescent="0.2">
      <c r="A5386">
        <f>'נתונים מיובאים'!C5386</f>
        <v>0</v>
      </c>
      <c r="B5386">
        <f>'נתונים מיובאים'!D5386</f>
        <v>0</v>
      </c>
      <c r="C5386">
        <f>'נתונים מיובאים'!E5386</f>
        <v>0</v>
      </c>
      <c r="D5386">
        <f>'נתונים מיובאים'!F5386</f>
        <v>0</v>
      </c>
      <c r="E5386" s="5">
        <f>'נתונים מיובאים'!G5386</f>
        <v>0</v>
      </c>
      <c r="F5386">
        <f>'נתונים מיובאים'!H5386</f>
        <v>0</v>
      </c>
      <c r="G5386" s="2">
        <f>'נתונים מיובאים'!I5386</f>
        <v>0</v>
      </c>
      <c r="H5386" s="1">
        <f>'נתונים מיובאים'!J5386</f>
        <v>0</v>
      </c>
      <c r="I5386">
        <f>'נתונים מיובאים'!K5386</f>
        <v>0</v>
      </c>
      <c r="J5386" s="2">
        <f>'נתונים מיובאים'!L5386</f>
        <v>0</v>
      </c>
      <c r="K5386">
        <f>'נתונים מיובאים'!M5386</f>
        <v>0</v>
      </c>
      <c r="L5386" s="2">
        <f>'נתונים מיובאים'!N5386</f>
        <v>0</v>
      </c>
      <c r="M5386" s="1" t="str">
        <f t="shared" si="85"/>
        <v>00</v>
      </c>
      <c r="N5386" s="7" t="str">
        <f>B5386&amp;E5386&amp;COUNTIF($M$2:M5386,B5386&amp;E5386)</f>
        <v>004669</v>
      </c>
    </row>
    <row r="5387" spans="1:14" x14ac:dyDescent="0.2">
      <c r="A5387">
        <f>'נתונים מיובאים'!C5387</f>
        <v>0</v>
      </c>
      <c r="B5387">
        <f>'נתונים מיובאים'!D5387</f>
        <v>0</v>
      </c>
      <c r="C5387">
        <f>'נתונים מיובאים'!E5387</f>
        <v>0</v>
      </c>
      <c r="D5387">
        <f>'נתונים מיובאים'!F5387</f>
        <v>0</v>
      </c>
      <c r="E5387" s="5">
        <f>'נתונים מיובאים'!G5387</f>
        <v>0</v>
      </c>
      <c r="F5387">
        <f>'נתונים מיובאים'!H5387</f>
        <v>0</v>
      </c>
      <c r="G5387" s="2">
        <f>'נתונים מיובאים'!I5387</f>
        <v>0</v>
      </c>
      <c r="H5387" s="1">
        <f>'נתונים מיובאים'!J5387</f>
        <v>0</v>
      </c>
      <c r="I5387">
        <f>'נתונים מיובאים'!K5387</f>
        <v>0</v>
      </c>
      <c r="J5387" s="2">
        <f>'נתונים מיובאים'!L5387</f>
        <v>0</v>
      </c>
      <c r="K5387">
        <f>'נתונים מיובאים'!M5387</f>
        <v>0</v>
      </c>
      <c r="L5387" s="2">
        <f>'נתונים מיובאים'!N5387</f>
        <v>0</v>
      </c>
      <c r="M5387" s="1" t="str">
        <f t="shared" si="85"/>
        <v>00</v>
      </c>
      <c r="N5387" s="7" t="str">
        <f>B5387&amp;E5387&amp;COUNTIF($M$2:M5387,B5387&amp;E5387)</f>
        <v>004670</v>
      </c>
    </row>
    <row r="5388" spans="1:14" x14ac:dyDescent="0.2">
      <c r="A5388">
        <f>'נתונים מיובאים'!C5388</f>
        <v>0</v>
      </c>
      <c r="B5388">
        <f>'נתונים מיובאים'!D5388</f>
        <v>0</v>
      </c>
      <c r="C5388">
        <f>'נתונים מיובאים'!E5388</f>
        <v>0</v>
      </c>
      <c r="D5388">
        <f>'נתונים מיובאים'!F5388</f>
        <v>0</v>
      </c>
      <c r="E5388" s="5">
        <f>'נתונים מיובאים'!G5388</f>
        <v>0</v>
      </c>
      <c r="F5388">
        <f>'נתונים מיובאים'!H5388</f>
        <v>0</v>
      </c>
      <c r="G5388" s="2">
        <f>'נתונים מיובאים'!I5388</f>
        <v>0</v>
      </c>
      <c r="H5388" s="1">
        <f>'נתונים מיובאים'!J5388</f>
        <v>0</v>
      </c>
      <c r="I5388">
        <f>'נתונים מיובאים'!K5388</f>
        <v>0</v>
      </c>
      <c r="J5388" s="2">
        <f>'נתונים מיובאים'!L5388</f>
        <v>0</v>
      </c>
      <c r="K5388">
        <f>'נתונים מיובאים'!M5388</f>
        <v>0</v>
      </c>
      <c r="L5388" s="2">
        <f>'נתונים מיובאים'!N5388</f>
        <v>0</v>
      </c>
      <c r="M5388" s="1" t="str">
        <f t="shared" si="85"/>
        <v>00</v>
      </c>
      <c r="N5388" s="7" t="str">
        <f>B5388&amp;E5388&amp;COUNTIF($M$2:M5388,B5388&amp;E5388)</f>
        <v>004671</v>
      </c>
    </row>
    <row r="5389" spans="1:14" x14ac:dyDescent="0.2">
      <c r="A5389">
        <f>'נתונים מיובאים'!C5389</f>
        <v>0</v>
      </c>
      <c r="B5389">
        <f>'נתונים מיובאים'!D5389</f>
        <v>0</v>
      </c>
      <c r="C5389">
        <f>'נתונים מיובאים'!E5389</f>
        <v>0</v>
      </c>
      <c r="D5389">
        <f>'נתונים מיובאים'!F5389</f>
        <v>0</v>
      </c>
      <c r="E5389" s="5">
        <f>'נתונים מיובאים'!G5389</f>
        <v>0</v>
      </c>
      <c r="F5389">
        <f>'נתונים מיובאים'!H5389</f>
        <v>0</v>
      </c>
      <c r="G5389" s="2">
        <f>'נתונים מיובאים'!I5389</f>
        <v>0</v>
      </c>
      <c r="H5389" s="1">
        <f>'נתונים מיובאים'!J5389</f>
        <v>0</v>
      </c>
      <c r="I5389">
        <f>'נתונים מיובאים'!K5389</f>
        <v>0</v>
      </c>
      <c r="J5389" s="2">
        <f>'נתונים מיובאים'!L5389</f>
        <v>0</v>
      </c>
      <c r="K5389">
        <f>'נתונים מיובאים'!M5389</f>
        <v>0</v>
      </c>
      <c r="L5389" s="2">
        <f>'נתונים מיובאים'!N5389</f>
        <v>0</v>
      </c>
      <c r="M5389" s="1" t="str">
        <f t="shared" si="85"/>
        <v>00</v>
      </c>
      <c r="N5389" s="7" t="str">
        <f>B5389&amp;E5389&amp;COUNTIF($M$2:M5389,B5389&amp;E5389)</f>
        <v>004672</v>
      </c>
    </row>
    <row r="5390" spans="1:14" x14ac:dyDescent="0.2">
      <c r="A5390">
        <f>'נתונים מיובאים'!C5390</f>
        <v>0</v>
      </c>
      <c r="B5390">
        <f>'נתונים מיובאים'!D5390</f>
        <v>0</v>
      </c>
      <c r="C5390">
        <f>'נתונים מיובאים'!E5390</f>
        <v>0</v>
      </c>
      <c r="D5390">
        <f>'נתונים מיובאים'!F5390</f>
        <v>0</v>
      </c>
      <c r="E5390" s="5">
        <f>'נתונים מיובאים'!G5390</f>
        <v>0</v>
      </c>
      <c r="F5390">
        <f>'נתונים מיובאים'!H5390</f>
        <v>0</v>
      </c>
      <c r="G5390" s="2">
        <f>'נתונים מיובאים'!I5390</f>
        <v>0</v>
      </c>
      <c r="H5390" s="1">
        <f>'נתונים מיובאים'!J5390</f>
        <v>0</v>
      </c>
      <c r="I5390">
        <f>'נתונים מיובאים'!K5390</f>
        <v>0</v>
      </c>
      <c r="J5390" s="2">
        <f>'נתונים מיובאים'!L5390</f>
        <v>0</v>
      </c>
      <c r="K5390">
        <f>'נתונים מיובאים'!M5390</f>
        <v>0</v>
      </c>
      <c r="L5390" s="2">
        <f>'נתונים מיובאים'!N5390</f>
        <v>0</v>
      </c>
      <c r="M5390" s="1" t="str">
        <f t="shared" si="85"/>
        <v>00</v>
      </c>
      <c r="N5390" s="7" t="str">
        <f>B5390&amp;E5390&amp;COUNTIF($M$2:M5390,B5390&amp;E5390)</f>
        <v>004673</v>
      </c>
    </row>
    <row r="5391" spans="1:14" x14ac:dyDescent="0.2">
      <c r="A5391">
        <f>'נתונים מיובאים'!C5391</f>
        <v>0</v>
      </c>
      <c r="B5391">
        <f>'נתונים מיובאים'!D5391</f>
        <v>0</v>
      </c>
      <c r="C5391">
        <f>'נתונים מיובאים'!E5391</f>
        <v>0</v>
      </c>
      <c r="D5391">
        <f>'נתונים מיובאים'!F5391</f>
        <v>0</v>
      </c>
      <c r="E5391" s="5">
        <f>'נתונים מיובאים'!G5391</f>
        <v>0</v>
      </c>
      <c r="F5391">
        <f>'נתונים מיובאים'!H5391</f>
        <v>0</v>
      </c>
      <c r="G5391" s="2">
        <f>'נתונים מיובאים'!I5391</f>
        <v>0</v>
      </c>
      <c r="H5391" s="1">
        <f>'נתונים מיובאים'!J5391</f>
        <v>0</v>
      </c>
      <c r="I5391">
        <f>'נתונים מיובאים'!K5391</f>
        <v>0</v>
      </c>
      <c r="J5391" s="2">
        <f>'נתונים מיובאים'!L5391</f>
        <v>0</v>
      </c>
      <c r="K5391">
        <f>'נתונים מיובאים'!M5391</f>
        <v>0</v>
      </c>
      <c r="L5391" s="2">
        <f>'נתונים מיובאים'!N5391</f>
        <v>0</v>
      </c>
      <c r="M5391" s="1" t="str">
        <f t="shared" si="85"/>
        <v>00</v>
      </c>
      <c r="N5391" s="7" t="str">
        <f>B5391&amp;E5391&amp;COUNTIF($M$2:M5391,B5391&amp;E5391)</f>
        <v>004674</v>
      </c>
    </row>
    <row r="5392" spans="1:14" x14ac:dyDescent="0.2">
      <c r="A5392">
        <f>'נתונים מיובאים'!C5392</f>
        <v>0</v>
      </c>
      <c r="B5392">
        <f>'נתונים מיובאים'!D5392</f>
        <v>0</v>
      </c>
      <c r="C5392">
        <f>'נתונים מיובאים'!E5392</f>
        <v>0</v>
      </c>
      <c r="D5392">
        <f>'נתונים מיובאים'!F5392</f>
        <v>0</v>
      </c>
      <c r="E5392" s="5">
        <f>'נתונים מיובאים'!G5392</f>
        <v>0</v>
      </c>
      <c r="F5392">
        <f>'נתונים מיובאים'!H5392</f>
        <v>0</v>
      </c>
      <c r="G5392" s="2">
        <f>'נתונים מיובאים'!I5392</f>
        <v>0</v>
      </c>
      <c r="H5392" s="1">
        <f>'נתונים מיובאים'!J5392</f>
        <v>0</v>
      </c>
      <c r="I5392">
        <f>'נתונים מיובאים'!K5392</f>
        <v>0</v>
      </c>
      <c r="J5392" s="2">
        <f>'נתונים מיובאים'!L5392</f>
        <v>0</v>
      </c>
      <c r="K5392">
        <f>'נתונים מיובאים'!M5392</f>
        <v>0</v>
      </c>
      <c r="L5392" s="2">
        <f>'נתונים מיובאים'!N5392</f>
        <v>0</v>
      </c>
      <c r="M5392" s="1" t="str">
        <f t="shared" si="85"/>
        <v>00</v>
      </c>
      <c r="N5392" s="7" t="str">
        <f>B5392&amp;E5392&amp;COUNTIF($M$2:M5392,B5392&amp;E5392)</f>
        <v>004675</v>
      </c>
    </row>
    <row r="5393" spans="1:14" x14ac:dyDescent="0.2">
      <c r="A5393">
        <f>'נתונים מיובאים'!C5393</f>
        <v>0</v>
      </c>
      <c r="B5393">
        <f>'נתונים מיובאים'!D5393</f>
        <v>0</v>
      </c>
      <c r="C5393">
        <f>'נתונים מיובאים'!E5393</f>
        <v>0</v>
      </c>
      <c r="D5393">
        <f>'נתונים מיובאים'!F5393</f>
        <v>0</v>
      </c>
      <c r="E5393" s="5">
        <f>'נתונים מיובאים'!G5393</f>
        <v>0</v>
      </c>
      <c r="F5393">
        <f>'נתונים מיובאים'!H5393</f>
        <v>0</v>
      </c>
      <c r="G5393" s="2">
        <f>'נתונים מיובאים'!I5393</f>
        <v>0</v>
      </c>
      <c r="H5393" s="1">
        <f>'נתונים מיובאים'!J5393</f>
        <v>0</v>
      </c>
      <c r="I5393">
        <f>'נתונים מיובאים'!K5393</f>
        <v>0</v>
      </c>
      <c r="J5393" s="2">
        <f>'נתונים מיובאים'!L5393</f>
        <v>0</v>
      </c>
      <c r="K5393">
        <f>'נתונים מיובאים'!M5393</f>
        <v>0</v>
      </c>
      <c r="L5393" s="2">
        <f>'נתונים מיובאים'!N5393</f>
        <v>0</v>
      </c>
      <c r="M5393" s="1" t="str">
        <f t="shared" si="85"/>
        <v>00</v>
      </c>
      <c r="N5393" s="7" t="str">
        <f>B5393&amp;E5393&amp;COUNTIF($M$2:M5393,B5393&amp;E5393)</f>
        <v>004676</v>
      </c>
    </row>
    <row r="5394" spans="1:14" x14ac:dyDescent="0.2">
      <c r="A5394">
        <f>'נתונים מיובאים'!C5394</f>
        <v>0</v>
      </c>
      <c r="B5394">
        <f>'נתונים מיובאים'!D5394</f>
        <v>0</v>
      </c>
      <c r="C5394">
        <f>'נתונים מיובאים'!E5394</f>
        <v>0</v>
      </c>
      <c r="D5394">
        <f>'נתונים מיובאים'!F5394</f>
        <v>0</v>
      </c>
      <c r="E5394" s="5">
        <f>'נתונים מיובאים'!G5394</f>
        <v>0</v>
      </c>
      <c r="F5394">
        <f>'נתונים מיובאים'!H5394</f>
        <v>0</v>
      </c>
      <c r="G5394" s="2">
        <f>'נתונים מיובאים'!I5394</f>
        <v>0</v>
      </c>
      <c r="H5394" s="1">
        <f>'נתונים מיובאים'!J5394</f>
        <v>0</v>
      </c>
      <c r="I5394">
        <f>'נתונים מיובאים'!K5394</f>
        <v>0</v>
      </c>
      <c r="J5394" s="2">
        <f>'נתונים מיובאים'!L5394</f>
        <v>0</v>
      </c>
      <c r="K5394">
        <f>'נתונים מיובאים'!M5394</f>
        <v>0</v>
      </c>
      <c r="L5394" s="2">
        <f>'נתונים מיובאים'!N5394</f>
        <v>0</v>
      </c>
      <c r="M5394" s="1" t="str">
        <f t="shared" si="85"/>
        <v>00</v>
      </c>
      <c r="N5394" s="7" t="str">
        <f>B5394&amp;E5394&amp;COUNTIF($M$2:M5394,B5394&amp;E5394)</f>
        <v>004677</v>
      </c>
    </row>
    <row r="5395" spans="1:14" x14ac:dyDescent="0.2">
      <c r="A5395">
        <f>'נתונים מיובאים'!C5395</f>
        <v>0</v>
      </c>
      <c r="B5395">
        <f>'נתונים מיובאים'!D5395</f>
        <v>0</v>
      </c>
      <c r="C5395">
        <f>'נתונים מיובאים'!E5395</f>
        <v>0</v>
      </c>
      <c r="D5395">
        <f>'נתונים מיובאים'!F5395</f>
        <v>0</v>
      </c>
      <c r="E5395" s="5">
        <f>'נתונים מיובאים'!G5395</f>
        <v>0</v>
      </c>
      <c r="F5395">
        <f>'נתונים מיובאים'!H5395</f>
        <v>0</v>
      </c>
      <c r="G5395" s="2">
        <f>'נתונים מיובאים'!I5395</f>
        <v>0</v>
      </c>
      <c r="H5395" s="1">
        <f>'נתונים מיובאים'!J5395</f>
        <v>0</v>
      </c>
      <c r="I5395">
        <f>'נתונים מיובאים'!K5395</f>
        <v>0</v>
      </c>
      <c r="J5395" s="2">
        <f>'נתונים מיובאים'!L5395</f>
        <v>0</v>
      </c>
      <c r="K5395">
        <f>'נתונים מיובאים'!M5395</f>
        <v>0</v>
      </c>
      <c r="L5395" s="2">
        <f>'נתונים מיובאים'!N5395</f>
        <v>0</v>
      </c>
      <c r="M5395" s="1" t="str">
        <f t="shared" si="85"/>
        <v>00</v>
      </c>
      <c r="N5395" s="7" t="str">
        <f>B5395&amp;E5395&amp;COUNTIF($M$2:M5395,B5395&amp;E5395)</f>
        <v>004678</v>
      </c>
    </row>
    <row r="5396" spans="1:14" x14ac:dyDescent="0.2">
      <c r="A5396">
        <f>'נתונים מיובאים'!C5396</f>
        <v>0</v>
      </c>
      <c r="B5396">
        <f>'נתונים מיובאים'!D5396</f>
        <v>0</v>
      </c>
      <c r="C5396">
        <f>'נתונים מיובאים'!E5396</f>
        <v>0</v>
      </c>
      <c r="D5396">
        <f>'נתונים מיובאים'!F5396</f>
        <v>0</v>
      </c>
      <c r="E5396" s="5">
        <f>'נתונים מיובאים'!G5396</f>
        <v>0</v>
      </c>
      <c r="F5396">
        <f>'נתונים מיובאים'!H5396</f>
        <v>0</v>
      </c>
      <c r="G5396" s="2">
        <f>'נתונים מיובאים'!I5396</f>
        <v>0</v>
      </c>
      <c r="H5396" s="1">
        <f>'נתונים מיובאים'!J5396</f>
        <v>0</v>
      </c>
      <c r="I5396">
        <f>'נתונים מיובאים'!K5396</f>
        <v>0</v>
      </c>
      <c r="J5396" s="2">
        <f>'נתונים מיובאים'!L5396</f>
        <v>0</v>
      </c>
      <c r="K5396">
        <f>'נתונים מיובאים'!M5396</f>
        <v>0</v>
      </c>
      <c r="L5396" s="2">
        <f>'נתונים מיובאים'!N5396</f>
        <v>0</v>
      </c>
      <c r="M5396" s="1" t="str">
        <f t="shared" si="85"/>
        <v>00</v>
      </c>
      <c r="N5396" s="7" t="str">
        <f>B5396&amp;E5396&amp;COUNTIF($M$2:M5396,B5396&amp;E5396)</f>
        <v>004679</v>
      </c>
    </row>
    <row r="5397" spans="1:14" x14ac:dyDescent="0.2">
      <c r="A5397">
        <f>'נתונים מיובאים'!C5397</f>
        <v>0</v>
      </c>
      <c r="B5397">
        <f>'נתונים מיובאים'!D5397</f>
        <v>0</v>
      </c>
      <c r="C5397">
        <f>'נתונים מיובאים'!E5397</f>
        <v>0</v>
      </c>
      <c r="D5397">
        <f>'נתונים מיובאים'!F5397</f>
        <v>0</v>
      </c>
      <c r="E5397" s="5">
        <f>'נתונים מיובאים'!G5397</f>
        <v>0</v>
      </c>
      <c r="F5397">
        <f>'נתונים מיובאים'!H5397</f>
        <v>0</v>
      </c>
      <c r="G5397" s="2">
        <f>'נתונים מיובאים'!I5397</f>
        <v>0</v>
      </c>
      <c r="H5397" s="1">
        <f>'נתונים מיובאים'!J5397</f>
        <v>0</v>
      </c>
      <c r="I5397">
        <f>'נתונים מיובאים'!K5397</f>
        <v>0</v>
      </c>
      <c r="J5397" s="2">
        <f>'נתונים מיובאים'!L5397</f>
        <v>0</v>
      </c>
      <c r="K5397">
        <f>'נתונים מיובאים'!M5397</f>
        <v>0</v>
      </c>
      <c r="L5397" s="2">
        <f>'נתונים מיובאים'!N5397</f>
        <v>0</v>
      </c>
      <c r="M5397" s="1" t="str">
        <f t="shared" si="85"/>
        <v>00</v>
      </c>
      <c r="N5397" s="7" t="str">
        <f>B5397&amp;E5397&amp;COUNTIF($M$2:M5397,B5397&amp;E5397)</f>
        <v>004680</v>
      </c>
    </row>
    <row r="5398" spans="1:14" x14ac:dyDescent="0.2">
      <c r="A5398">
        <f>'נתונים מיובאים'!C5398</f>
        <v>0</v>
      </c>
      <c r="B5398">
        <f>'נתונים מיובאים'!D5398</f>
        <v>0</v>
      </c>
      <c r="C5398">
        <f>'נתונים מיובאים'!E5398</f>
        <v>0</v>
      </c>
      <c r="D5398">
        <f>'נתונים מיובאים'!F5398</f>
        <v>0</v>
      </c>
      <c r="E5398" s="5">
        <f>'נתונים מיובאים'!G5398</f>
        <v>0</v>
      </c>
      <c r="F5398">
        <f>'נתונים מיובאים'!H5398</f>
        <v>0</v>
      </c>
      <c r="G5398" s="2">
        <f>'נתונים מיובאים'!I5398</f>
        <v>0</v>
      </c>
      <c r="H5398" s="1">
        <f>'נתונים מיובאים'!J5398</f>
        <v>0</v>
      </c>
      <c r="I5398">
        <f>'נתונים מיובאים'!K5398</f>
        <v>0</v>
      </c>
      <c r="J5398" s="2">
        <f>'נתונים מיובאים'!L5398</f>
        <v>0</v>
      </c>
      <c r="K5398">
        <f>'נתונים מיובאים'!M5398</f>
        <v>0</v>
      </c>
      <c r="L5398" s="2">
        <f>'נתונים מיובאים'!N5398</f>
        <v>0</v>
      </c>
      <c r="M5398" s="1" t="str">
        <f t="shared" si="85"/>
        <v>00</v>
      </c>
      <c r="N5398" s="7" t="str">
        <f>B5398&amp;E5398&amp;COUNTIF($M$2:M5398,B5398&amp;E5398)</f>
        <v>004681</v>
      </c>
    </row>
    <row r="5399" spans="1:14" x14ac:dyDescent="0.2">
      <c r="A5399">
        <f>'נתונים מיובאים'!C5399</f>
        <v>0</v>
      </c>
      <c r="B5399">
        <f>'נתונים מיובאים'!D5399</f>
        <v>0</v>
      </c>
      <c r="C5399">
        <f>'נתונים מיובאים'!E5399</f>
        <v>0</v>
      </c>
      <c r="D5399">
        <f>'נתונים מיובאים'!F5399</f>
        <v>0</v>
      </c>
      <c r="E5399" s="5">
        <f>'נתונים מיובאים'!G5399</f>
        <v>0</v>
      </c>
      <c r="F5399">
        <f>'נתונים מיובאים'!H5399</f>
        <v>0</v>
      </c>
      <c r="G5399" s="2">
        <f>'נתונים מיובאים'!I5399</f>
        <v>0</v>
      </c>
      <c r="H5399" s="1">
        <f>'נתונים מיובאים'!J5399</f>
        <v>0</v>
      </c>
      <c r="I5399">
        <f>'נתונים מיובאים'!K5399</f>
        <v>0</v>
      </c>
      <c r="J5399" s="2">
        <f>'נתונים מיובאים'!L5399</f>
        <v>0</v>
      </c>
      <c r="K5399">
        <f>'נתונים מיובאים'!M5399</f>
        <v>0</v>
      </c>
      <c r="L5399" s="2">
        <f>'נתונים מיובאים'!N5399</f>
        <v>0</v>
      </c>
      <c r="M5399" s="1" t="str">
        <f t="shared" si="85"/>
        <v>00</v>
      </c>
      <c r="N5399" s="7" t="str">
        <f>B5399&amp;E5399&amp;COUNTIF($M$2:M5399,B5399&amp;E5399)</f>
        <v>004682</v>
      </c>
    </row>
    <row r="5400" spans="1:14" x14ac:dyDescent="0.2">
      <c r="A5400">
        <f>'נתונים מיובאים'!C5400</f>
        <v>0</v>
      </c>
      <c r="B5400">
        <f>'נתונים מיובאים'!D5400</f>
        <v>0</v>
      </c>
      <c r="C5400">
        <f>'נתונים מיובאים'!E5400</f>
        <v>0</v>
      </c>
      <c r="D5400">
        <f>'נתונים מיובאים'!F5400</f>
        <v>0</v>
      </c>
      <c r="E5400" s="5">
        <f>'נתונים מיובאים'!G5400</f>
        <v>0</v>
      </c>
      <c r="F5400">
        <f>'נתונים מיובאים'!H5400</f>
        <v>0</v>
      </c>
      <c r="G5400" s="2">
        <f>'נתונים מיובאים'!I5400</f>
        <v>0</v>
      </c>
      <c r="H5400" s="1">
        <f>'נתונים מיובאים'!J5400</f>
        <v>0</v>
      </c>
      <c r="I5400">
        <f>'נתונים מיובאים'!K5400</f>
        <v>0</v>
      </c>
      <c r="J5400" s="2">
        <f>'נתונים מיובאים'!L5400</f>
        <v>0</v>
      </c>
      <c r="K5400">
        <f>'נתונים מיובאים'!M5400</f>
        <v>0</v>
      </c>
      <c r="L5400" s="2">
        <f>'נתונים מיובאים'!N5400</f>
        <v>0</v>
      </c>
      <c r="M5400" s="1" t="str">
        <f t="shared" si="85"/>
        <v>00</v>
      </c>
      <c r="N5400" s="7" t="str">
        <f>B5400&amp;E5400&amp;COUNTIF($M$2:M5400,B5400&amp;E5400)</f>
        <v>004683</v>
      </c>
    </row>
    <row r="5401" spans="1:14" x14ac:dyDescent="0.2">
      <c r="A5401">
        <f>'נתונים מיובאים'!C5401</f>
        <v>0</v>
      </c>
      <c r="B5401">
        <f>'נתונים מיובאים'!D5401</f>
        <v>0</v>
      </c>
      <c r="C5401">
        <f>'נתונים מיובאים'!E5401</f>
        <v>0</v>
      </c>
      <c r="D5401">
        <f>'נתונים מיובאים'!F5401</f>
        <v>0</v>
      </c>
      <c r="E5401" s="5">
        <f>'נתונים מיובאים'!G5401</f>
        <v>0</v>
      </c>
      <c r="F5401">
        <f>'נתונים מיובאים'!H5401</f>
        <v>0</v>
      </c>
      <c r="G5401" s="2">
        <f>'נתונים מיובאים'!I5401</f>
        <v>0</v>
      </c>
      <c r="H5401" s="1">
        <f>'נתונים מיובאים'!J5401</f>
        <v>0</v>
      </c>
      <c r="I5401">
        <f>'נתונים מיובאים'!K5401</f>
        <v>0</v>
      </c>
      <c r="J5401" s="2">
        <f>'נתונים מיובאים'!L5401</f>
        <v>0</v>
      </c>
      <c r="K5401">
        <f>'נתונים מיובאים'!M5401</f>
        <v>0</v>
      </c>
      <c r="L5401" s="2">
        <f>'נתונים מיובאים'!N5401</f>
        <v>0</v>
      </c>
      <c r="M5401" s="1" t="str">
        <f t="shared" si="85"/>
        <v>00</v>
      </c>
      <c r="N5401" s="7" t="str">
        <f>B5401&amp;E5401&amp;COUNTIF($M$2:M5401,B5401&amp;E5401)</f>
        <v>004684</v>
      </c>
    </row>
    <row r="5402" spans="1:14" x14ac:dyDescent="0.2">
      <c r="A5402">
        <f>'נתונים מיובאים'!C5402</f>
        <v>0</v>
      </c>
      <c r="B5402">
        <f>'נתונים מיובאים'!D5402</f>
        <v>0</v>
      </c>
      <c r="C5402">
        <f>'נתונים מיובאים'!E5402</f>
        <v>0</v>
      </c>
      <c r="D5402">
        <f>'נתונים מיובאים'!F5402</f>
        <v>0</v>
      </c>
      <c r="E5402" s="5">
        <f>'נתונים מיובאים'!G5402</f>
        <v>0</v>
      </c>
      <c r="F5402">
        <f>'נתונים מיובאים'!H5402</f>
        <v>0</v>
      </c>
      <c r="G5402" s="2">
        <f>'נתונים מיובאים'!I5402</f>
        <v>0</v>
      </c>
      <c r="H5402" s="1">
        <f>'נתונים מיובאים'!J5402</f>
        <v>0</v>
      </c>
      <c r="I5402">
        <f>'נתונים מיובאים'!K5402</f>
        <v>0</v>
      </c>
      <c r="J5402" s="2">
        <f>'נתונים מיובאים'!L5402</f>
        <v>0</v>
      </c>
      <c r="K5402">
        <f>'נתונים מיובאים'!M5402</f>
        <v>0</v>
      </c>
      <c r="L5402" s="2">
        <f>'נתונים מיובאים'!N5402</f>
        <v>0</v>
      </c>
      <c r="M5402" s="1" t="str">
        <f t="shared" si="85"/>
        <v>00</v>
      </c>
      <c r="N5402" s="7" t="str">
        <f>B5402&amp;E5402&amp;COUNTIF($M$2:M5402,B5402&amp;E5402)</f>
        <v>004685</v>
      </c>
    </row>
    <row r="5403" spans="1:14" x14ac:dyDescent="0.2">
      <c r="A5403">
        <f>'נתונים מיובאים'!C5403</f>
        <v>0</v>
      </c>
      <c r="B5403">
        <f>'נתונים מיובאים'!D5403</f>
        <v>0</v>
      </c>
      <c r="C5403">
        <f>'נתונים מיובאים'!E5403</f>
        <v>0</v>
      </c>
      <c r="D5403">
        <f>'נתונים מיובאים'!F5403</f>
        <v>0</v>
      </c>
      <c r="E5403" s="5">
        <f>'נתונים מיובאים'!G5403</f>
        <v>0</v>
      </c>
      <c r="F5403">
        <f>'נתונים מיובאים'!H5403</f>
        <v>0</v>
      </c>
      <c r="G5403" s="2">
        <f>'נתונים מיובאים'!I5403</f>
        <v>0</v>
      </c>
      <c r="H5403" s="1">
        <f>'נתונים מיובאים'!J5403</f>
        <v>0</v>
      </c>
      <c r="I5403">
        <f>'נתונים מיובאים'!K5403</f>
        <v>0</v>
      </c>
      <c r="J5403" s="2">
        <f>'נתונים מיובאים'!L5403</f>
        <v>0</v>
      </c>
      <c r="K5403">
        <f>'נתונים מיובאים'!M5403</f>
        <v>0</v>
      </c>
      <c r="L5403" s="2">
        <f>'נתונים מיובאים'!N5403</f>
        <v>0</v>
      </c>
      <c r="M5403" s="1" t="str">
        <f t="shared" si="85"/>
        <v>00</v>
      </c>
      <c r="N5403" s="7" t="str">
        <f>B5403&amp;E5403&amp;COUNTIF($M$2:M5403,B5403&amp;E5403)</f>
        <v>004686</v>
      </c>
    </row>
    <row r="5404" spans="1:14" x14ac:dyDescent="0.2">
      <c r="A5404">
        <f>'נתונים מיובאים'!C5404</f>
        <v>0</v>
      </c>
      <c r="B5404">
        <f>'נתונים מיובאים'!D5404</f>
        <v>0</v>
      </c>
      <c r="C5404">
        <f>'נתונים מיובאים'!E5404</f>
        <v>0</v>
      </c>
      <c r="D5404">
        <f>'נתונים מיובאים'!F5404</f>
        <v>0</v>
      </c>
      <c r="E5404" s="5">
        <f>'נתונים מיובאים'!G5404</f>
        <v>0</v>
      </c>
      <c r="F5404">
        <f>'נתונים מיובאים'!H5404</f>
        <v>0</v>
      </c>
      <c r="G5404" s="2">
        <f>'נתונים מיובאים'!I5404</f>
        <v>0</v>
      </c>
      <c r="H5404" s="1">
        <f>'נתונים מיובאים'!J5404</f>
        <v>0</v>
      </c>
      <c r="I5404">
        <f>'נתונים מיובאים'!K5404</f>
        <v>0</v>
      </c>
      <c r="J5404" s="2">
        <f>'נתונים מיובאים'!L5404</f>
        <v>0</v>
      </c>
      <c r="K5404">
        <f>'נתונים מיובאים'!M5404</f>
        <v>0</v>
      </c>
      <c r="L5404" s="2">
        <f>'נתונים מיובאים'!N5404</f>
        <v>0</v>
      </c>
      <c r="M5404" s="1" t="str">
        <f t="shared" si="85"/>
        <v>00</v>
      </c>
      <c r="N5404" s="7" t="str">
        <f>B5404&amp;E5404&amp;COUNTIF($M$2:M5404,B5404&amp;E5404)</f>
        <v>004687</v>
      </c>
    </row>
    <row r="5405" spans="1:14" x14ac:dyDescent="0.2">
      <c r="A5405">
        <f>'נתונים מיובאים'!C5405</f>
        <v>0</v>
      </c>
      <c r="B5405">
        <f>'נתונים מיובאים'!D5405</f>
        <v>0</v>
      </c>
      <c r="C5405">
        <f>'נתונים מיובאים'!E5405</f>
        <v>0</v>
      </c>
      <c r="D5405">
        <f>'נתונים מיובאים'!F5405</f>
        <v>0</v>
      </c>
      <c r="E5405" s="5">
        <f>'נתונים מיובאים'!G5405</f>
        <v>0</v>
      </c>
      <c r="F5405">
        <f>'נתונים מיובאים'!H5405</f>
        <v>0</v>
      </c>
      <c r="G5405" s="2">
        <f>'נתונים מיובאים'!I5405</f>
        <v>0</v>
      </c>
      <c r="H5405" s="1">
        <f>'נתונים מיובאים'!J5405</f>
        <v>0</v>
      </c>
      <c r="I5405">
        <f>'נתונים מיובאים'!K5405</f>
        <v>0</v>
      </c>
      <c r="J5405" s="2">
        <f>'נתונים מיובאים'!L5405</f>
        <v>0</v>
      </c>
      <c r="K5405">
        <f>'נתונים מיובאים'!M5405</f>
        <v>0</v>
      </c>
      <c r="L5405" s="2">
        <f>'נתונים מיובאים'!N5405</f>
        <v>0</v>
      </c>
      <c r="M5405" s="1" t="str">
        <f t="shared" si="85"/>
        <v>00</v>
      </c>
      <c r="N5405" s="7" t="str">
        <f>B5405&amp;E5405&amp;COUNTIF($M$2:M5405,B5405&amp;E5405)</f>
        <v>004688</v>
      </c>
    </row>
    <row r="5406" spans="1:14" x14ac:dyDescent="0.2">
      <c r="A5406">
        <f>'נתונים מיובאים'!C5406</f>
        <v>0</v>
      </c>
      <c r="B5406">
        <f>'נתונים מיובאים'!D5406</f>
        <v>0</v>
      </c>
      <c r="C5406">
        <f>'נתונים מיובאים'!E5406</f>
        <v>0</v>
      </c>
      <c r="D5406">
        <f>'נתונים מיובאים'!F5406</f>
        <v>0</v>
      </c>
      <c r="E5406" s="5">
        <f>'נתונים מיובאים'!G5406</f>
        <v>0</v>
      </c>
      <c r="F5406">
        <f>'נתונים מיובאים'!H5406</f>
        <v>0</v>
      </c>
      <c r="G5406" s="2">
        <f>'נתונים מיובאים'!I5406</f>
        <v>0</v>
      </c>
      <c r="H5406" s="1">
        <f>'נתונים מיובאים'!J5406</f>
        <v>0</v>
      </c>
      <c r="I5406">
        <f>'נתונים מיובאים'!K5406</f>
        <v>0</v>
      </c>
      <c r="J5406" s="2">
        <f>'נתונים מיובאים'!L5406</f>
        <v>0</v>
      </c>
      <c r="K5406">
        <f>'נתונים מיובאים'!M5406</f>
        <v>0</v>
      </c>
      <c r="L5406" s="2">
        <f>'נתונים מיובאים'!N5406</f>
        <v>0</v>
      </c>
      <c r="M5406" s="1" t="str">
        <f t="shared" si="85"/>
        <v>00</v>
      </c>
      <c r="N5406" s="7" t="str">
        <f>B5406&amp;E5406&amp;COUNTIF($M$2:M5406,B5406&amp;E5406)</f>
        <v>004689</v>
      </c>
    </row>
    <row r="5407" spans="1:14" x14ac:dyDescent="0.2">
      <c r="A5407">
        <f>'נתונים מיובאים'!C5407</f>
        <v>0</v>
      </c>
      <c r="B5407">
        <f>'נתונים מיובאים'!D5407</f>
        <v>0</v>
      </c>
      <c r="C5407">
        <f>'נתונים מיובאים'!E5407</f>
        <v>0</v>
      </c>
      <c r="D5407">
        <f>'נתונים מיובאים'!F5407</f>
        <v>0</v>
      </c>
      <c r="E5407" s="5">
        <f>'נתונים מיובאים'!G5407</f>
        <v>0</v>
      </c>
      <c r="F5407">
        <f>'נתונים מיובאים'!H5407</f>
        <v>0</v>
      </c>
      <c r="G5407" s="2">
        <f>'נתונים מיובאים'!I5407</f>
        <v>0</v>
      </c>
      <c r="H5407" s="1">
        <f>'נתונים מיובאים'!J5407</f>
        <v>0</v>
      </c>
      <c r="I5407">
        <f>'נתונים מיובאים'!K5407</f>
        <v>0</v>
      </c>
      <c r="J5407" s="2">
        <f>'נתונים מיובאים'!L5407</f>
        <v>0</v>
      </c>
      <c r="K5407">
        <f>'נתונים מיובאים'!M5407</f>
        <v>0</v>
      </c>
      <c r="L5407" s="2">
        <f>'נתונים מיובאים'!N5407</f>
        <v>0</v>
      </c>
      <c r="M5407" s="1" t="str">
        <f t="shared" si="85"/>
        <v>00</v>
      </c>
      <c r="N5407" s="7" t="str">
        <f>B5407&amp;E5407&amp;COUNTIF($M$2:M5407,B5407&amp;E5407)</f>
        <v>004690</v>
      </c>
    </row>
    <row r="5408" spans="1:14" x14ac:dyDescent="0.2">
      <c r="A5408">
        <f>'נתונים מיובאים'!C5408</f>
        <v>0</v>
      </c>
      <c r="B5408">
        <f>'נתונים מיובאים'!D5408</f>
        <v>0</v>
      </c>
      <c r="C5408">
        <f>'נתונים מיובאים'!E5408</f>
        <v>0</v>
      </c>
      <c r="D5408">
        <f>'נתונים מיובאים'!F5408</f>
        <v>0</v>
      </c>
      <c r="E5408" s="5">
        <f>'נתונים מיובאים'!G5408</f>
        <v>0</v>
      </c>
      <c r="F5408">
        <f>'נתונים מיובאים'!H5408</f>
        <v>0</v>
      </c>
      <c r="G5408" s="2">
        <f>'נתונים מיובאים'!I5408</f>
        <v>0</v>
      </c>
      <c r="H5408" s="1">
        <f>'נתונים מיובאים'!J5408</f>
        <v>0</v>
      </c>
      <c r="I5408">
        <f>'נתונים מיובאים'!K5408</f>
        <v>0</v>
      </c>
      <c r="J5408" s="2">
        <f>'נתונים מיובאים'!L5408</f>
        <v>0</v>
      </c>
      <c r="K5408">
        <f>'נתונים מיובאים'!M5408</f>
        <v>0</v>
      </c>
      <c r="L5408" s="2">
        <f>'נתונים מיובאים'!N5408</f>
        <v>0</v>
      </c>
      <c r="M5408" s="1" t="str">
        <f t="shared" si="85"/>
        <v>00</v>
      </c>
      <c r="N5408" s="7" t="str">
        <f>B5408&amp;E5408&amp;COUNTIF($M$2:M5408,B5408&amp;E5408)</f>
        <v>004691</v>
      </c>
    </row>
    <row r="5409" spans="1:14" x14ac:dyDescent="0.2">
      <c r="A5409">
        <f>'נתונים מיובאים'!C5409</f>
        <v>0</v>
      </c>
      <c r="B5409">
        <f>'נתונים מיובאים'!D5409</f>
        <v>0</v>
      </c>
      <c r="C5409">
        <f>'נתונים מיובאים'!E5409</f>
        <v>0</v>
      </c>
      <c r="D5409">
        <f>'נתונים מיובאים'!F5409</f>
        <v>0</v>
      </c>
      <c r="E5409" s="5">
        <f>'נתונים מיובאים'!G5409</f>
        <v>0</v>
      </c>
      <c r="F5409">
        <f>'נתונים מיובאים'!H5409</f>
        <v>0</v>
      </c>
      <c r="G5409" s="2">
        <f>'נתונים מיובאים'!I5409</f>
        <v>0</v>
      </c>
      <c r="H5409" s="1">
        <f>'נתונים מיובאים'!J5409</f>
        <v>0</v>
      </c>
      <c r="I5409">
        <f>'נתונים מיובאים'!K5409</f>
        <v>0</v>
      </c>
      <c r="J5409" s="2">
        <f>'נתונים מיובאים'!L5409</f>
        <v>0</v>
      </c>
      <c r="K5409">
        <f>'נתונים מיובאים'!M5409</f>
        <v>0</v>
      </c>
      <c r="L5409" s="2">
        <f>'נתונים מיובאים'!N5409</f>
        <v>0</v>
      </c>
      <c r="M5409" s="1" t="str">
        <f t="shared" si="85"/>
        <v>00</v>
      </c>
      <c r="N5409" s="7" t="str">
        <f>B5409&amp;E5409&amp;COUNTIF($M$2:M5409,B5409&amp;E5409)</f>
        <v>004692</v>
      </c>
    </row>
    <row r="5410" spans="1:14" x14ac:dyDescent="0.2">
      <c r="A5410">
        <f>'נתונים מיובאים'!C5410</f>
        <v>0</v>
      </c>
      <c r="B5410">
        <f>'נתונים מיובאים'!D5410</f>
        <v>0</v>
      </c>
      <c r="C5410">
        <f>'נתונים מיובאים'!E5410</f>
        <v>0</v>
      </c>
      <c r="D5410">
        <f>'נתונים מיובאים'!F5410</f>
        <v>0</v>
      </c>
      <c r="E5410" s="5">
        <f>'נתונים מיובאים'!G5410</f>
        <v>0</v>
      </c>
      <c r="F5410">
        <f>'נתונים מיובאים'!H5410</f>
        <v>0</v>
      </c>
      <c r="G5410" s="2">
        <f>'נתונים מיובאים'!I5410</f>
        <v>0</v>
      </c>
      <c r="H5410" s="1">
        <f>'נתונים מיובאים'!J5410</f>
        <v>0</v>
      </c>
      <c r="I5410">
        <f>'נתונים מיובאים'!K5410</f>
        <v>0</v>
      </c>
      <c r="J5410" s="2">
        <f>'נתונים מיובאים'!L5410</f>
        <v>0</v>
      </c>
      <c r="K5410">
        <f>'נתונים מיובאים'!M5410</f>
        <v>0</v>
      </c>
      <c r="L5410" s="2">
        <f>'נתונים מיובאים'!N5410</f>
        <v>0</v>
      </c>
      <c r="M5410" s="1" t="str">
        <f t="shared" si="85"/>
        <v>00</v>
      </c>
      <c r="N5410" s="7" t="str">
        <f>B5410&amp;E5410&amp;COUNTIF($M$2:M5410,B5410&amp;E5410)</f>
        <v>004693</v>
      </c>
    </row>
    <row r="5411" spans="1:14" x14ac:dyDescent="0.2">
      <c r="A5411">
        <f>'נתונים מיובאים'!C5411</f>
        <v>0</v>
      </c>
      <c r="B5411">
        <f>'נתונים מיובאים'!D5411</f>
        <v>0</v>
      </c>
      <c r="C5411">
        <f>'נתונים מיובאים'!E5411</f>
        <v>0</v>
      </c>
      <c r="D5411">
        <f>'נתונים מיובאים'!F5411</f>
        <v>0</v>
      </c>
      <c r="E5411" s="5">
        <f>'נתונים מיובאים'!G5411</f>
        <v>0</v>
      </c>
      <c r="F5411">
        <f>'נתונים מיובאים'!H5411</f>
        <v>0</v>
      </c>
      <c r="G5411" s="2">
        <f>'נתונים מיובאים'!I5411</f>
        <v>0</v>
      </c>
      <c r="H5411" s="1">
        <f>'נתונים מיובאים'!J5411</f>
        <v>0</v>
      </c>
      <c r="I5411">
        <f>'נתונים מיובאים'!K5411</f>
        <v>0</v>
      </c>
      <c r="J5411" s="2">
        <f>'נתונים מיובאים'!L5411</f>
        <v>0</v>
      </c>
      <c r="K5411">
        <f>'נתונים מיובאים'!M5411</f>
        <v>0</v>
      </c>
      <c r="L5411" s="2">
        <f>'נתונים מיובאים'!N5411</f>
        <v>0</v>
      </c>
      <c r="M5411" s="1" t="str">
        <f t="shared" si="85"/>
        <v>00</v>
      </c>
      <c r="N5411" s="7" t="str">
        <f>B5411&amp;E5411&amp;COUNTIF($M$2:M5411,B5411&amp;E5411)</f>
        <v>004694</v>
      </c>
    </row>
    <row r="5412" spans="1:14" x14ac:dyDescent="0.2">
      <c r="A5412">
        <f>'נתונים מיובאים'!C5412</f>
        <v>0</v>
      </c>
      <c r="B5412">
        <f>'נתונים מיובאים'!D5412</f>
        <v>0</v>
      </c>
      <c r="C5412">
        <f>'נתונים מיובאים'!E5412</f>
        <v>0</v>
      </c>
      <c r="D5412">
        <f>'נתונים מיובאים'!F5412</f>
        <v>0</v>
      </c>
      <c r="E5412" s="5">
        <f>'נתונים מיובאים'!G5412</f>
        <v>0</v>
      </c>
      <c r="F5412">
        <f>'נתונים מיובאים'!H5412</f>
        <v>0</v>
      </c>
      <c r="G5412" s="2">
        <f>'נתונים מיובאים'!I5412</f>
        <v>0</v>
      </c>
      <c r="H5412" s="1">
        <f>'נתונים מיובאים'!J5412</f>
        <v>0</v>
      </c>
      <c r="I5412">
        <f>'נתונים מיובאים'!K5412</f>
        <v>0</v>
      </c>
      <c r="J5412" s="2">
        <f>'נתונים מיובאים'!L5412</f>
        <v>0</v>
      </c>
      <c r="K5412">
        <f>'נתונים מיובאים'!M5412</f>
        <v>0</v>
      </c>
      <c r="L5412" s="2">
        <f>'נתונים מיובאים'!N5412</f>
        <v>0</v>
      </c>
      <c r="M5412" s="1" t="str">
        <f t="shared" si="85"/>
        <v>00</v>
      </c>
      <c r="N5412" s="7" t="str">
        <f>B5412&amp;E5412&amp;COUNTIF($M$2:M5412,B5412&amp;E5412)</f>
        <v>004695</v>
      </c>
    </row>
    <row r="5413" spans="1:14" x14ac:dyDescent="0.2">
      <c r="A5413">
        <f>'נתונים מיובאים'!C5413</f>
        <v>0</v>
      </c>
      <c r="B5413">
        <f>'נתונים מיובאים'!D5413</f>
        <v>0</v>
      </c>
      <c r="C5413">
        <f>'נתונים מיובאים'!E5413</f>
        <v>0</v>
      </c>
      <c r="D5413">
        <f>'נתונים מיובאים'!F5413</f>
        <v>0</v>
      </c>
      <c r="E5413" s="5">
        <f>'נתונים מיובאים'!G5413</f>
        <v>0</v>
      </c>
      <c r="F5413">
        <f>'נתונים מיובאים'!H5413</f>
        <v>0</v>
      </c>
      <c r="G5413" s="2">
        <f>'נתונים מיובאים'!I5413</f>
        <v>0</v>
      </c>
      <c r="H5413" s="1">
        <f>'נתונים מיובאים'!J5413</f>
        <v>0</v>
      </c>
      <c r="I5413">
        <f>'נתונים מיובאים'!K5413</f>
        <v>0</v>
      </c>
      <c r="J5413" s="2">
        <f>'נתונים מיובאים'!L5413</f>
        <v>0</v>
      </c>
      <c r="K5413">
        <f>'נתונים מיובאים'!M5413</f>
        <v>0</v>
      </c>
      <c r="L5413" s="2">
        <f>'נתונים מיובאים'!N5413</f>
        <v>0</v>
      </c>
      <c r="M5413" s="1" t="str">
        <f t="shared" si="85"/>
        <v>00</v>
      </c>
      <c r="N5413" s="7" t="str">
        <f>B5413&amp;E5413&amp;COUNTIF($M$2:M5413,B5413&amp;E5413)</f>
        <v>004696</v>
      </c>
    </row>
    <row r="5414" spans="1:14" x14ac:dyDescent="0.2">
      <c r="A5414">
        <f>'נתונים מיובאים'!C5414</f>
        <v>0</v>
      </c>
      <c r="B5414">
        <f>'נתונים מיובאים'!D5414</f>
        <v>0</v>
      </c>
      <c r="C5414">
        <f>'נתונים מיובאים'!E5414</f>
        <v>0</v>
      </c>
      <c r="D5414">
        <f>'נתונים מיובאים'!F5414</f>
        <v>0</v>
      </c>
      <c r="E5414" s="5">
        <f>'נתונים מיובאים'!G5414</f>
        <v>0</v>
      </c>
      <c r="F5414">
        <f>'נתונים מיובאים'!H5414</f>
        <v>0</v>
      </c>
      <c r="G5414" s="2">
        <f>'נתונים מיובאים'!I5414</f>
        <v>0</v>
      </c>
      <c r="H5414" s="1">
        <f>'נתונים מיובאים'!J5414</f>
        <v>0</v>
      </c>
      <c r="I5414">
        <f>'נתונים מיובאים'!K5414</f>
        <v>0</v>
      </c>
      <c r="J5414" s="2">
        <f>'נתונים מיובאים'!L5414</f>
        <v>0</v>
      </c>
      <c r="K5414">
        <f>'נתונים מיובאים'!M5414</f>
        <v>0</v>
      </c>
      <c r="L5414" s="2">
        <f>'נתונים מיובאים'!N5414</f>
        <v>0</v>
      </c>
      <c r="M5414" s="1" t="str">
        <f t="shared" si="85"/>
        <v>00</v>
      </c>
      <c r="N5414" s="7" t="str">
        <f>B5414&amp;E5414&amp;COUNTIF($M$2:M5414,B5414&amp;E5414)</f>
        <v>004697</v>
      </c>
    </row>
    <row r="5415" spans="1:14" x14ac:dyDescent="0.2">
      <c r="A5415">
        <f>'נתונים מיובאים'!C5415</f>
        <v>0</v>
      </c>
      <c r="B5415">
        <f>'נתונים מיובאים'!D5415</f>
        <v>0</v>
      </c>
      <c r="C5415">
        <f>'נתונים מיובאים'!E5415</f>
        <v>0</v>
      </c>
      <c r="D5415">
        <f>'נתונים מיובאים'!F5415</f>
        <v>0</v>
      </c>
      <c r="E5415" s="5">
        <f>'נתונים מיובאים'!G5415</f>
        <v>0</v>
      </c>
      <c r="F5415">
        <f>'נתונים מיובאים'!H5415</f>
        <v>0</v>
      </c>
      <c r="G5415" s="2">
        <f>'נתונים מיובאים'!I5415</f>
        <v>0</v>
      </c>
      <c r="H5415" s="1">
        <f>'נתונים מיובאים'!J5415</f>
        <v>0</v>
      </c>
      <c r="I5415">
        <f>'נתונים מיובאים'!K5415</f>
        <v>0</v>
      </c>
      <c r="J5415" s="2">
        <f>'נתונים מיובאים'!L5415</f>
        <v>0</v>
      </c>
      <c r="K5415">
        <f>'נתונים מיובאים'!M5415</f>
        <v>0</v>
      </c>
      <c r="L5415" s="2">
        <f>'נתונים מיובאים'!N5415</f>
        <v>0</v>
      </c>
      <c r="M5415" s="1" t="str">
        <f t="shared" si="85"/>
        <v>00</v>
      </c>
      <c r="N5415" s="7" t="str">
        <f>B5415&amp;E5415&amp;COUNTIF($M$2:M5415,B5415&amp;E5415)</f>
        <v>004698</v>
      </c>
    </row>
    <row r="5416" spans="1:14" x14ac:dyDescent="0.2">
      <c r="A5416">
        <f>'נתונים מיובאים'!C5416</f>
        <v>0</v>
      </c>
      <c r="B5416">
        <f>'נתונים מיובאים'!D5416</f>
        <v>0</v>
      </c>
      <c r="C5416">
        <f>'נתונים מיובאים'!E5416</f>
        <v>0</v>
      </c>
      <c r="D5416">
        <f>'נתונים מיובאים'!F5416</f>
        <v>0</v>
      </c>
      <c r="E5416" s="5">
        <f>'נתונים מיובאים'!G5416</f>
        <v>0</v>
      </c>
      <c r="F5416">
        <f>'נתונים מיובאים'!H5416</f>
        <v>0</v>
      </c>
      <c r="G5416" s="2">
        <f>'נתונים מיובאים'!I5416</f>
        <v>0</v>
      </c>
      <c r="H5416" s="1">
        <f>'נתונים מיובאים'!J5416</f>
        <v>0</v>
      </c>
      <c r="I5416">
        <f>'נתונים מיובאים'!K5416</f>
        <v>0</v>
      </c>
      <c r="J5416" s="2">
        <f>'נתונים מיובאים'!L5416</f>
        <v>0</v>
      </c>
      <c r="K5416">
        <f>'נתונים מיובאים'!M5416</f>
        <v>0</v>
      </c>
      <c r="L5416" s="2">
        <f>'נתונים מיובאים'!N5416</f>
        <v>0</v>
      </c>
      <c r="M5416" s="1" t="str">
        <f t="shared" si="85"/>
        <v>00</v>
      </c>
      <c r="N5416" s="7" t="str">
        <f>B5416&amp;E5416&amp;COUNTIF($M$2:M5416,B5416&amp;E5416)</f>
        <v>004699</v>
      </c>
    </row>
    <row r="5417" spans="1:14" x14ac:dyDescent="0.2">
      <c r="A5417">
        <f>'נתונים מיובאים'!C5417</f>
        <v>0</v>
      </c>
      <c r="B5417">
        <f>'נתונים מיובאים'!D5417</f>
        <v>0</v>
      </c>
      <c r="C5417">
        <f>'נתונים מיובאים'!E5417</f>
        <v>0</v>
      </c>
      <c r="D5417">
        <f>'נתונים מיובאים'!F5417</f>
        <v>0</v>
      </c>
      <c r="E5417" s="5">
        <f>'נתונים מיובאים'!G5417</f>
        <v>0</v>
      </c>
      <c r="F5417">
        <f>'נתונים מיובאים'!H5417</f>
        <v>0</v>
      </c>
      <c r="G5417" s="2">
        <f>'נתונים מיובאים'!I5417</f>
        <v>0</v>
      </c>
      <c r="H5417" s="1">
        <f>'נתונים מיובאים'!J5417</f>
        <v>0</v>
      </c>
      <c r="I5417">
        <f>'נתונים מיובאים'!K5417</f>
        <v>0</v>
      </c>
      <c r="J5417" s="2">
        <f>'נתונים מיובאים'!L5417</f>
        <v>0</v>
      </c>
      <c r="K5417">
        <f>'נתונים מיובאים'!M5417</f>
        <v>0</v>
      </c>
      <c r="L5417" s="2">
        <f>'נתונים מיובאים'!N5417</f>
        <v>0</v>
      </c>
      <c r="M5417" s="1" t="str">
        <f t="shared" si="85"/>
        <v>00</v>
      </c>
      <c r="N5417" s="7" t="str">
        <f>B5417&amp;E5417&amp;COUNTIF($M$2:M5417,B5417&amp;E5417)</f>
        <v>004700</v>
      </c>
    </row>
    <row r="5418" spans="1:14" x14ac:dyDescent="0.2">
      <c r="A5418">
        <f>'נתונים מיובאים'!C5418</f>
        <v>0</v>
      </c>
      <c r="B5418">
        <f>'נתונים מיובאים'!D5418</f>
        <v>0</v>
      </c>
      <c r="C5418">
        <f>'נתונים מיובאים'!E5418</f>
        <v>0</v>
      </c>
      <c r="D5418">
        <f>'נתונים מיובאים'!F5418</f>
        <v>0</v>
      </c>
      <c r="E5418" s="5">
        <f>'נתונים מיובאים'!G5418</f>
        <v>0</v>
      </c>
      <c r="F5418">
        <f>'נתונים מיובאים'!H5418</f>
        <v>0</v>
      </c>
      <c r="G5418" s="2">
        <f>'נתונים מיובאים'!I5418</f>
        <v>0</v>
      </c>
      <c r="H5418" s="1">
        <f>'נתונים מיובאים'!J5418</f>
        <v>0</v>
      </c>
      <c r="I5418">
        <f>'נתונים מיובאים'!K5418</f>
        <v>0</v>
      </c>
      <c r="J5418" s="2">
        <f>'נתונים מיובאים'!L5418</f>
        <v>0</v>
      </c>
      <c r="K5418">
        <f>'נתונים מיובאים'!M5418</f>
        <v>0</v>
      </c>
      <c r="L5418" s="2">
        <f>'נתונים מיובאים'!N5418</f>
        <v>0</v>
      </c>
      <c r="M5418" s="1" t="str">
        <f t="shared" si="85"/>
        <v>00</v>
      </c>
      <c r="N5418" s="7" t="str">
        <f>B5418&amp;E5418&amp;COUNTIF($M$2:M5418,B5418&amp;E5418)</f>
        <v>004701</v>
      </c>
    </row>
    <row r="5419" spans="1:14" x14ac:dyDescent="0.2">
      <c r="A5419">
        <f>'נתונים מיובאים'!C5419</f>
        <v>0</v>
      </c>
      <c r="B5419">
        <f>'נתונים מיובאים'!D5419</f>
        <v>0</v>
      </c>
      <c r="C5419">
        <f>'נתונים מיובאים'!E5419</f>
        <v>0</v>
      </c>
      <c r="D5419">
        <f>'נתונים מיובאים'!F5419</f>
        <v>0</v>
      </c>
      <c r="E5419" s="5">
        <f>'נתונים מיובאים'!G5419</f>
        <v>0</v>
      </c>
      <c r="F5419">
        <f>'נתונים מיובאים'!H5419</f>
        <v>0</v>
      </c>
      <c r="G5419" s="2">
        <f>'נתונים מיובאים'!I5419</f>
        <v>0</v>
      </c>
      <c r="H5419" s="1">
        <f>'נתונים מיובאים'!J5419</f>
        <v>0</v>
      </c>
      <c r="I5419">
        <f>'נתונים מיובאים'!K5419</f>
        <v>0</v>
      </c>
      <c r="J5419" s="2">
        <f>'נתונים מיובאים'!L5419</f>
        <v>0</v>
      </c>
      <c r="K5419">
        <f>'נתונים מיובאים'!M5419</f>
        <v>0</v>
      </c>
      <c r="L5419" s="2">
        <f>'נתונים מיובאים'!N5419</f>
        <v>0</v>
      </c>
      <c r="M5419" s="1" t="str">
        <f t="shared" si="85"/>
        <v>00</v>
      </c>
      <c r="N5419" s="7" t="str">
        <f>B5419&amp;E5419&amp;COUNTIF($M$2:M5419,B5419&amp;E5419)</f>
        <v>004702</v>
      </c>
    </row>
    <row r="5420" spans="1:14" x14ac:dyDescent="0.2">
      <c r="A5420">
        <f>'נתונים מיובאים'!C5420</f>
        <v>0</v>
      </c>
      <c r="B5420">
        <f>'נתונים מיובאים'!D5420</f>
        <v>0</v>
      </c>
      <c r="C5420">
        <f>'נתונים מיובאים'!E5420</f>
        <v>0</v>
      </c>
      <c r="D5420">
        <f>'נתונים מיובאים'!F5420</f>
        <v>0</v>
      </c>
      <c r="E5420" s="5">
        <f>'נתונים מיובאים'!G5420</f>
        <v>0</v>
      </c>
      <c r="F5420">
        <f>'נתונים מיובאים'!H5420</f>
        <v>0</v>
      </c>
      <c r="G5420" s="2">
        <f>'נתונים מיובאים'!I5420</f>
        <v>0</v>
      </c>
      <c r="H5420" s="1">
        <f>'נתונים מיובאים'!J5420</f>
        <v>0</v>
      </c>
      <c r="I5420">
        <f>'נתונים מיובאים'!K5420</f>
        <v>0</v>
      </c>
      <c r="J5420" s="2">
        <f>'נתונים מיובאים'!L5420</f>
        <v>0</v>
      </c>
      <c r="K5420">
        <f>'נתונים מיובאים'!M5420</f>
        <v>0</v>
      </c>
      <c r="L5420" s="2">
        <f>'נתונים מיובאים'!N5420</f>
        <v>0</v>
      </c>
      <c r="M5420" s="1" t="str">
        <f t="shared" ref="M5420:M5483" si="86">B5420&amp;E5420</f>
        <v>00</v>
      </c>
      <c r="N5420" s="7" t="str">
        <f>B5420&amp;E5420&amp;COUNTIF($M$2:M5420,B5420&amp;E5420)</f>
        <v>004703</v>
      </c>
    </row>
    <row r="5421" spans="1:14" x14ac:dyDescent="0.2">
      <c r="A5421">
        <f>'נתונים מיובאים'!C5421</f>
        <v>0</v>
      </c>
      <c r="B5421">
        <f>'נתונים מיובאים'!D5421</f>
        <v>0</v>
      </c>
      <c r="C5421">
        <f>'נתונים מיובאים'!E5421</f>
        <v>0</v>
      </c>
      <c r="D5421">
        <f>'נתונים מיובאים'!F5421</f>
        <v>0</v>
      </c>
      <c r="E5421" s="5">
        <f>'נתונים מיובאים'!G5421</f>
        <v>0</v>
      </c>
      <c r="F5421">
        <f>'נתונים מיובאים'!H5421</f>
        <v>0</v>
      </c>
      <c r="G5421" s="2">
        <f>'נתונים מיובאים'!I5421</f>
        <v>0</v>
      </c>
      <c r="H5421" s="1">
        <f>'נתונים מיובאים'!J5421</f>
        <v>0</v>
      </c>
      <c r="I5421">
        <f>'נתונים מיובאים'!K5421</f>
        <v>0</v>
      </c>
      <c r="J5421" s="2">
        <f>'נתונים מיובאים'!L5421</f>
        <v>0</v>
      </c>
      <c r="K5421">
        <f>'נתונים מיובאים'!M5421</f>
        <v>0</v>
      </c>
      <c r="L5421" s="2">
        <f>'נתונים מיובאים'!N5421</f>
        <v>0</v>
      </c>
      <c r="M5421" s="1" t="str">
        <f t="shared" si="86"/>
        <v>00</v>
      </c>
      <c r="N5421" s="7" t="str">
        <f>B5421&amp;E5421&amp;COUNTIF($M$2:M5421,B5421&amp;E5421)</f>
        <v>004704</v>
      </c>
    </row>
    <row r="5422" spans="1:14" x14ac:dyDescent="0.2">
      <c r="A5422">
        <f>'נתונים מיובאים'!C5422</f>
        <v>0</v>
      </c>
      <c r="B5422">
        <f>'נתונים מיובאים'!D5422</f>
        <v>0</v>
      </c>
      <c r="C5422">
        <f>'נתונים מיובאים'!E5422</f>
        <v>0</v>
      </c>
      <c r="D5422">
        <f>'נתונים מיובאים'!F5422</f>
        <v>0</v>
      </c>
      <c r="E5422" s="5">
        <f>'נתונים מיובאים'!G5422</f>
        <v>0</v>
      </c>
      <c r="F5422">
        <f>'נתונים מיובאים'!H5422</f>
        <v>0</v>
      </c>
      <c r="G5422" s="2">
        <f>'נתונים מיובאים'!I5422</f>
        <v>0</v>
      </c>
      <c r="H5422" s="1">
        <f>'נתונים מיובאים'!J5422</f>
        <v>0</v>
      </c>
      <c r="I5422">
        <f>'נתונים מיובאים'!K5422</f>
        <v>0</v>
      </c>
      <c r="J5422" s="2">
        <f>'נתונים מיובאים'!L5422</f>
        <v>0</v>
      </c>
      <c r="K5422">
        <f>'נתונים מיובאים'!M5422</f>
        <v>0</v>
      </c>
      <c r="L5422" s="2">
        <f>'נתונים מיובאים'!N5422</f>
        <v>0</v>
      </c>
      <c r="M5422" s="1" t="str">
        <f t="shared" si="86"/>
        <v>00</v>
      </c>
      <c r="N5422" s="7" t="str">
        <f>B5422&amp;E5422&amp;COUNTIF($M$2:M5422,B5422&amp;E5422)</f>
        <v>004705</v>
      </c>
    </row>
    <row r="5423" spans="1:14" x14ac:dyDescent="0.2">
      <c r="A5423">
        <f>'נתונים מיובאים'!C5423</f>
        <v>0</v>
      </c>
      <c r="B5423">
        <f>'נתונים מיובאים'!D5423</f>
        <v>0</v>
      </c>
      <c r="C5423">
        <f>'נתונים מיובאים'!E5423</f>
        <v>0</v>
      </c>
      <c r="D5423">
        <f>'נתונים מיובאים'!F5423</f>
        <v>0</v>
      </c>
      <c r="E5423" s="5">
        <f>'נתונים מיובאים'!G5423</f>
        <v>0</v>
      </c>
      <c r="F5423">
        <f>'נתונים מיובאים'!H5423</f>
        <v>0</v>
      </c>
      <c r="G5423" s="2">
        <f>'נתונים מיובאים'!I5423</f>
        <v>0</v>
      </c>
      <c r="H5423" s="1">
        <f>'נתונים מיובאים'!J5423</f>
        <v>0</v>
      </c>
      <c r="I5423">
        <f>'נתונים מיובאים'!K5423</f>
        <v>0</v>
      </c>
      <c r="J5423" s="2">
        <f>'נתונים מיובאים'!L5423</f>
        <v>0</v>
      </c>
      <c r="K5423">
        <f>'נתונים מיובאים'!M5423</f>
        <v>0</v>
      </c>
      <c r="L5423" s="2">
        <f>'נתונים מיובאים'!N5423</f>
        <v>0</v>
      </c>
      <c r="M5423" s="1" t="str">
        <f t="shared" si="86"/>
        <v>00</v>
      </c>
      <c r="N5423" s="7" t="str">
        <f>B5423&amp;E5423&amp;COUNTIF($M$2:M5423,B5423&amp;E5423)</f>
        <v>004706</v>
      </c>
    </row>
    <row r="5424" spans="1:14" x14ac:dyDescent="0.2">
      <c r="A5424">
        <f>'נתונים מיובאים'!C5424</f>
        <v>0</v>
      </c>
      <c r="B5424">
        <f>'נתונים מיובאים'!D5424</f>
        <v>0</v>
      </c>
      <c r="C5424">
        <f>'נתונים מיובאים'!E5424</f>
        <v>0</v>
      </c>
      <c r="D5424">
        <f>'נתונים מיובאים'!F5424</f>
        <v>0</v>
      </c>
      <c r="E5424" s="5">
        <f>'נתונים מיובאים'!G5424</f>
        <v>0</v>
      </c>
      <c r="F5424">
        <f>'נתונים מיובאים'!H5424</f>
        <v>0</v>
      </c>
      <c r="G5424" s="2">
        <f>'נתונים מיובאים'!I5424</f>
        <v>0</v>
      </c>
      <c r="H5424" s="1">
        <f>'נתונים מיובאים'!J5424</f>
        <v>0</v>
      </c>
      <c r="I5424">
        <f>'נתונים מיובאים'!K5424</f>
        <v>0</v>
      </c>
      <c r="J5424" s="2">
        <f>'נתונים מיובאים'!L5424</f>
        <v>0</v>
      </c>
      <c r="K5424">
        <f>'נתונים מיובאים'!M5424</f>
        <v>0</v>
      </c>
      <c r="L5424" s="2">
        <f>'נתונים מיובאים'!N5424</f>
        <v>0</v>
      </c>
      <c r="M5424" s="1" t="str">
        <f t="shared" si="86"/>
        <v>00</v>
      </c>
      <c r="N5424" s="7" t="str">
        <f>B5424&amp;E5424&amp;COUNTIF($M$2:M5424,B5424&amp;E5424)</f>
        <v>004707</v>
      </c>
    </row>
    <row r="5425" spans="1:14" x14ac:dyDescent="0.2">
      <c r="A5425">
        <f>'נתונים מיובאים'!C5425</f>
        <v>0</v>
      </c>
      <c r="B5425">
        <f>'נתונים מיובאים'!D5425</f>
        <v>0</v>
      </c>
      <c r="C5425">
        <f>'נתונים מיובאים'!E5425</f>
        <v>0</v>
      </c>
      <c r="D5425">
        <f>'נתונים מיובאים'!F5425</f>
        <v>0</v>
      </c>
      <c r="E5425" s="5">
        <f>'נתונים מיובאים'!G5425</f>
        <v>0</v>
      </c>
      <c r="F5425">
        <f>'נתונים מיובאים'!H5425</f>
        <v>0</v>
      </c>
      <c r="G5425" s="2">
        <f>'נתונים מיובאים'!I5425</f>
        <v>0</v>
      </c>
      <c r="H5425" s="1">
        <f>'נתונים מיובאים'!J5425</f>
        <v>0</v>
      </c>
      <c r="I5425">
        <f>'נתונים מיובאים'!K5425</f>
        <v>0</v>
      </c>
      <c r="J5425" s="2">
        <f>'נתונים מיובאים'!L5425</f>
        <v>0</v>
      </c>
      <c r="K5425">
        <f>'נתונים מיובאים'!M5425</f>
        <v>0</v>
      </c>
      <c r="L5425" s="2">
        <f>'נתונים מיובאים'!N5425</f>
        <v>0</v>
      </c>
      <c r="M5425" s="1" t="str">
        <f t="shared" si="86"/>
        <v>00</v>
      </c>
      <c r="N5425" s="7" t="str">
        <f>B5425&amp;E5425&amp;COUNTIF($M$2:M5425,B5425&amp;E5425)</f>
        <v>004708</v>
      </c>
    </row>
    <row r="5426" spans="1:14" x14ac:dyDescent="0.2">
      <c r="A5426">
        <f>'נתונים מיובאים'!C5426</f>
        <v>0</v>
      </c>
      <c r="B5426">
        <f>'נתונים מיובאים'!D5426</f>
        <v>0</v>
      </c>
      <c r="C5426">
        <f>'נתונים מיובאים'!E5426</f>
        <v>0</v>
      </c>
      <c r="D5426">
        <f>'נתונים מיובאים'!F5426</f>
        <v>0</v>
      </c>
      <c r="E5426" s="5">
        <f>'נתונים מיובאים'!G5426</f>
        <v>0</v>
      </c>
      <c r="F5426">
        <f>'נתונים מיובאים'!H5426</f>
        <v>0</v>
      </c>
      <c r="G5426" s="2">
        <f>'נתונים מיובאים'!I5426</f>
        <v>0</v>
      </c>
      <c r="H5426" s="1">
        <f>'נתונים מיובאים'!J5426</f>
        <v>0</v>
      </c>
      <c r="I5426">
        <f>'נתונים מיובאים'!K5426</f>
        <v>0</v>
      </c>
      <c r="J5426" s="2">
        <f>'נתונים מיובאים'!L5426</f>
        <v>0</v>
      </c>
      <c r="K5426">
        <f>'נתונים מיובאים'!M5426</f>
        <v>0</v>
      </c>
      <c r="L5426" s="2">
        <f>'נתונים מיובאים'!N5426</f>
        <v>0</v>
      </c>
      <c r="M5426" s="1" t="str">
        <f t="shared" si="86"/>
        <v>00</v>
      </c>
      <c r="N5426" s="7" t="str">
        <f>B5426&amp;E5426&amp;COUNTIF($M$2:M5426,B5426&amp;E5426)</f>
        <v>004709</v>
      </c>
    </row>
    <row r="5427" spans="1:14" x14ac:dyDescent="0.2">
      <c r="A5427">
        <f>'נתונים מיובאים'!C5427</f>
        <v>0</v>
      </c>
      <c r="B5427">
        <f>'נתונים מיובאים'!D5427</f>
        <v>0</v>
      </c>
      <c r="C5427">
        <f>'נתונים מיובאים'!E5427</f>
        <v>0</v>
      </c>
      <c r="D5427">
        <f>'נתונים מיובאים'!F5427</f>
        <v>0</v>
      </c>
      <c r="E5427" s="5">
        <f>'נתונים מיובאים'!G5427</f>
        <v>0</v>
      </c>
      <c r="F5427">
        <f>'נתונים מיובאים'!H5427</f>
        <v>0</v>
      </c>
      <c r="G5427" s="2">
        <f>'נתונים מיובאים'!I5427</f>
        <v>0</v>
      </c>
      <c r="H5427" s="1">
        <f>'נתונים מיובאים'!J5427</f>
        <v>0</v>
      </c>
      <c r="I5427">
        <f>'נתונים מיובאים'!K5427</f>
        <v>0</v>
      </c>
      <c r="J5427" s="2">
        <f>'נתונים מיובאים'!L5427</f>
        <v>0</v>
      </c>
      <c r="K5427">
        <f>'נתונים מיובאים'!M5427</f>
        <v>0</v>
      </c>
      <c r="L5427" s="2">
        <f>'נתונים מיובאים'!N5427</f>
        <v>0</v>
      </c>
      <c r="M5427" s="1" t="str">
        <f t="shared" si="86"/>
        <v>00</v>
      </c>
      <c r="N5427" s="7" t="str">
        <f>B5427&amp;E5427&amp;COUNTIF($M$2:M5427,B5427&amp;E5427)</f>
        <v>004710</v>
      </c>
    </row>
    <row r="5428" spans="1:14" x14ac:dyDescent="0.2">
      <c r="A5428">
        <f>'נתונים מיובאים'!C5428</f>
        <v>0</v>
      </c>
      <c r="B5428">
        <f>'נתונים מיובאים'!D5428</f>
        <v>0</v>
      </c>
      <c r="C5428">
        <f>'נתונים מיובאים'!E5428</f>
        <v>0</v>
      </c>
      <c r="D5428">
        <f>'נתונים מיובאים'!F5428</f>
        <v>0</v>
      </c>
      <c r="E5428" s="5">
        <f>'נתונים מיובאים'!G5428</f>
        <v>0</v>
      </c>
      <c r="F5428">
        <f>'נתונים מיובאים'!H5428</f>
        <v>0</v>
      </c>
      <c r="G5428" s="2">
        <f>'נתונים מיובאים'!I5428</f>
        <v>0</v>
      </c>
      <c r="H5428" s="1">
        <f>'נתונים מיובאים'!J5428</f>
        <v>0</v>
      </c>
      <c r="I5428">
        <f>'נתונים מיובאים'!K5428</f>
        <v>0</v>
      </c>
      <c r="J5428" s="2">
        <f>'נתונים מיובאים'!L5428</f>
        <v>0</v>
      </c>
      <c r="K5428">
        <f>'נתונים מיובאים'!M5428</f>
        <v>0</v>
      </c>
      <c r="L5428" s="2">
        <f>'נתונים מיובאים'!N5428</f>
        <v>0</v>
      </c>
      <c r="M5428" s="1" t="str">
        <f t="shared" si="86"/>
        <v>00</v>
      </c>
      <c r="N5428" s="7" t="str">
        <f>B5428&amp;E5428&amp;COUNTIF($M$2:M5428,B5428&amp;E5428)</f>
        <v>004711</v>
      </c>
    </row>
    <row r="5429" spans="1:14" x14ac:dyDescent="0.2">
      <c r="A5429">
        <f>'נתונים מיובאים'!C5429</f>
        <v>0</v>
      </c>
      <c r="B5429">
        <f>'נתונים מיובאים'!D5429</f>
        <v>0</v>
      </c>
      <c r="C5429">
        <f>'נתונים מיובאים'!E5429</f>
        <v>0</v>
      </c>
      <c r="D5429">
        <f>'נתונים מיובאים'!F5429</f>
        <v>0</v>
      </c>
      <c r="E5429" s="5">
        <f>'נתונים מיובאים'!G5429</f>
        <v>0</v>
      </c>
      <c r="F5429">
        <f>'נתונים מיובאים'!H5429</f>
        <v>0</v>
      </c>
      <c r="G5429" s="2">
        <f>'נתונים מיובאים'!I5429</f>
        <v>0</v>
      </c>
      <c r="H5429" s="1">
        <f>'נתונים מיובאים'!J5429</f>
        <v>0</v>
      </c>
      <c r="I5429">
        <f>'נתונים מיובאים'!K5429</f>
        <v>0</v>
      </c>
      <c r="J5429" s="2">
        <f>'נתונים מיובאים'!L5429</f>
        <v>0</v>
      </c>
      <c r="K5429">
        <f>'נתונים מיובאים'!M5429</f>
        <v>0</v>
      </c>
      <c r="L5429" s="2">
        <f>'נתונים מיובאים'!N5429</f>
        <v>0</v>
      </c>
      <c r="M5429" s="1" t="str">
        <f t="shared" si="86"/>
        <v>00</v>
      </c>
      <c r="N5429" s="7" t="str">
        <f>B5429&amp;E5429&amp;COUNTIF($M$2:M5429,B5429&amp;E5429)</f>
        <v>004712</v>
      </c>
    </row>
    <row r="5430" spans="1:14" x14ac:dyDescent="0.2">
      <c r="A5430">
        <f>'נתונים מיובאים'!C5430</f>
        <v>0</v>
      </c>
      <c r="B5430">
        <f>'נתונים מיובאים'!D5430</f>
        <v>0</v>
      </c>
      <c r="C5430">
        <f>'נתונים מיובאים'!E5430</f>
        <v>0</v>
      </c>
      <c r="D5430">
        <f>'נתונים מיובאים'!F5430</f>
        <v>0</v>
      </c>
      <c r="E5430" s="5">
        <f>'נתונים מיובאים'!G5430</f>
        <v>0</v>
      </c>
      <c r="F5430">
        <f>'נתונים מיובאים'!H5430</f>
        <v>0</v>
      </c>
      <c r="G5430" s="2">
        <f>'נתונים מיובאים'!I5430</f>
        <v>0</v>
      </c>
      <c r="H5430" s="1">
        <f>'נתונים מיובאים'!J5430</f>
        <v>0</v>
      </c>
      <c r="I5430">
        <f>'נתונים מיובאים'!K5430</f>
        <v>0</v>
      </c>
      <c r="J5430" s="2">
        <f>'נתונים מיובאים'!L5430</f>
        <v>0</v>
      </c>
      <c r="K5430">
        <f>'נתונים מיובאים'!M5430</f>
        <v>0</v>
      </c>
      <c r="L5430" s="2">
        <f>'נתונים מיובאים'!N5430</f>
        <v>0</v>
      </c>
      <c r="M5430" s="1" t="str">
        <f t="shared" si="86"/>
        <v>00</v>
      </c>
      <c r="N5430" s="7" t="str">
        <f>B5430&amp;E5430&amp;COUNTIF($M$2:M5430,B5430&amp;E5430)</f>
        <v>004713</v>
      </c>
    </row>
    <row r="5431" spans="1:14" x14ac:dyDescent="0.2">
      <c r="A5431">
        <f>'נתונים מיובאים'!C5431</f>
        <v>0</v>
      </c>
      <c r="B5431">
        <f>'נתונים מיובאים'!D5431</f>
        <v>0</v>
      </c>
      <c r="C5431">
        <f>'נתונים מיובאים'!E5431</f>
        <v>0</v>
      </c>
      <c r="D5431">
        <f>'נתונים מיובאים'!F5431</f>
        <v>0</v>
      </c>
      <c r="E5431" s="5">
        <f>'נתונים מיובאים'!G5431</f>
        <v>0</v>
      </c>
      <c r="F5431">
        <f>'נתונים מיובאים'!H5431</f>
        <v>0</v>
      </c>
      <c r="G5431" s="2">
        <f>'נתונים מיובאים'!I5431</f>
        <v>0</v>
      </c>
      <c r="H5431" s="1">
        <f>'נתונים מיובאים'!J5431</f>
        <v>0</v>
      </c>
      <c r="I5431">
        <f>'נתונים מיובאים'!K5431</f>
        <v>0</v>
      </c>
      <c r="J5431" s="2">
        <f>'נתונים מיובאים'!L5431</f>
        <v>0</v>
      </c>
      <c r="K5431">
        <f>'נתונים מיובאים'!M5431</f>
        <v>0</v>
      </c>
      <c r="L5431" s="2">
        <f>'נתונים מיובאים'!N5431</f>
        <v>0</v>
      </c>
      <c r="M5431" s="1" t="str">
        <f t="shared" si="86"/>
        <v>00</v>
      </c>
      <c r="N5431" s="7" t="str">
        <f>B5431&amp;E5431&amp;COUNTIF($M$2:M5431,B5431&amp;E5431)</f>
        <v>004714</v>
      </c>
    </row>
    <row r="5432" spans="1:14" x14ac:dyDescent="0.2">
      <c r="A5432">
        <f>'נתונים מיובאים'!C5432</f>
        <v>0</v>
      </c>
      <c r="B5432">
        <f>'נתונים מיובאים'!D5432</f>
        <v>0</v>
      </c>
      <c r="C5432">
        <f>'נתונים מיובאים'!E5432</f>
        <v>0</v>
      </c>
      <c r="D5432">
        <f>'נתונים מיובאים'!F5432</f>
        <v>0</v>
      </c>
      <c r="E5432" s="5">
        <f>'נתונים מיובאים'!G5432</f>
        <v>0</v>
      </c>
      <c r="F5432">
        <f>'נתונים מיובאים'!H5432</f>
        <v>0</v>
      </c>
      <c r="G5432" s="2">
        <f>'נתונים מיובאים'!I5432</f>
        <v>0</v>
      </c>
      <c r="H5432" s="1">
        <f>'נתונים מיובאים'!J5432</f>
        <v>0</v>
      </c>
      <c r="I5432">
        <f>'נתונים מיובאים'!K5432</f>
        <v>0</v>
      </c>
      <c r="J5432" s="2">
        <f>'נתונים מיובאים'!L5432</f>
        <v>0</v>
      </c>
      <c r="K5432">
        <f>'נתונים מיובאים'!M5432</f>
        <v>0</v>
      </c>
      <c r="L5432" s="2">
        <f>'נתונים מיובאים'!N5432</f>
        <v>0</v>
      </c>
      <c r="M5432" s="1" t="str">
        <f t="shared" si="86"/>
        <v>00</v>
      </c>
      <c r="N5432" s="7" t="str">
        <f>B5432&amp;E5432&amp;COUNTIF($M$2:M5432,B5432&amp;E5432)</f>
        <v>004715</v>
      </c>
    </row>
    <row r="5433" spans="1:14" x14ac:dyDescent="0.2">
      <c r="A5433">
        <f>'נתונים מיובאים'!C5433</f>
        <v>0</v>
      </c>
      <c r="B5433">
        <f>'נתונים מיובאים'!D5433</f>
        <v>0</v>
      </c>
      <c r="C5433">
        <f>'נתונים מיובאים'!E5433</f>
        <v>0</v>
      </c>
      <c r="D5433">
        <f>'נתונים מיובאים'!F5433</f>
        <v>0</v>
      </c>
      <c r="E5433" s="5">
        <f>'נתונים מיובאים'!G5433</f>
        <v>0</v>
      </c>
      <c r="F5433">
        <f>'נתונים מיובאים'!H5433</f>
        <v>0</v>
      </c>
      <c r="G5433" s="2">
        <f>'נתונים מיובאים'!I5433</f>
        <v>0</v>
      </c>
      <c r="H5433" s="1">
        <f>'נתונים מיובאים'!J5433</f>
        <v>0</v>
      </c>
      <c r="I5433">
        <f>'נתונים מיובאים'!K5433</f>
        <v>0</v>
      </c>
      <c r="J5433" s="2">
        <f>'נתונים מיובאים'!L5433</f>
        <v>0</v>
      </c>
      <c r="K5433">
        <f>'נתונים מיובאים'!M5433</f>
        <v>0</v>
      </c>
      <c r="L5433" s="2">
        <f>'נתונים מיובאים'!N5433</f>
        <v>0</v>
      </c>
      <c r="M5433" s="1" t="str">
        <f t="shared" si="86"/>
        <v>00</v>
      </c>
      <c r="N5433" s="7" t="str">
        <f>B5433&amp;E5433&amp;COUNTIF($M$2:M5433,B5433&amp;E5433)</f>
        <v>004716</v>
      </c>
    </row>
    <row r="5434" spans="1:14" x14ac:dyDescent="0.2">
      <c r="A5434">
        <f>'נתונים מיובאים'!C5434</f>
        <v>0</v>
      </c>
      <c r="B5434">
        <f>'נתונים מיובאים'!D5434</f>
        <v>0</v>
      </c>
      <c r="C5434">
        <f>'נתונים מיובאים'!E5434</f>
        <v>0</v>
      </c>
      <c r="D5434">
        <f>'נתונים מיובאים'!F5434</f>
        <v>0</v>
      </c>
      <c r="E5434" s="5">
        <f>'נתונים מיובאים'!G5434</f>
        <v>0</v>
      </c>
      <c r="F5434">
        <f>'נתונים מיובאים'!H5434</f>
        <v>0</v>
      </c>
      <c r="G5434" s="2">
        <f>'נתונים מיובאים'!I5434</f>
        <v>0</v>
      </c>
      <c r="H5434" s="1">
        <f>'נתונים מיובאים'!J5434</f>
        <v>0</v>
      </c>
      <c r="I5434">
        <f>'נתונים מיובאים'!K5434</f>
        <v>0</v>
      </c>
      <c r="J5434" s="2">
        <f>'נתונים מיובאים'!L5434</f>
        <v>0</v>
      </c>
      <c r="K5434">
        <f>'נתונים מיובאים'!M5434</f>
        <v>0</v>
      </c>
      <c r="L5434" s="2">
        <f>'נתונים מיובאים'!N5434</f>
        <v>0</v>
      </c>
      <c r="M5434" s="1" t="str">
        <f t="shared" si="86"/>
        <v>00</v>
      </c>
      <c r="N5434" s="7" t="str">
        <f>B5434&amp;E5434&amp;COUNTIF($M$2:M5434,B5434&amp;E5434)</f>
        <v>004717</v>
      </c>
    </row>
    <row r="5435" spans="1:14" x14ac:dyDescent="0.2">
      <c r="A5435">
        <f>'נתונים מיובאים'!C5435</f>
        <v>0</v>
      </c>
      <c r="B5435">
        <f>'נתונים מיובאים'!D5435</f>
        <v>0</v>
      </c>
      <c r="C5435">
        <f>'נתונים מיובאים'!E5435</f>
        <v>0</v>
      </c>
      <c r="D5435">
        <f>'נתונים מיובאים'!F5435</f>
        <v>0</v>
      </c>
      <c r="E5435" s="5">
        <f>'נתונים מיובאים'!G5435</f>
        <v>0</v>
      </c>
      <c r="F5435">
        <f>'נתונים מיובאים'!H5435</f>
        <v>0</v>
      </c>
      <c r="G5435" s="2">
        <f>'נתונים מיובאים'!I5435</f>
        <v>0</v>
      </c>
      <c r="H5435" s="1">
        <f>'נתונים מיובאים'!J5435</f>
        <v>0</v>
      </c>
      <c r="I5435">
        <f>'נתונים מיובאים'!K5435</f>
        <v>0</v>
      </c>
      <c r="J5435" s="2">
        <f>'נתונים מיובאים'!L5435</f>
        <v>0</v>
      </c>
      <c r="K5435">
        <f>'נתונים מיובאים'!M5435</f>
        <v>0</v>
      </c>
      <c r="L5435" s="2">
        <f>'נתונים מיובאים'!N5435</f>
        <v>0</v>
      </c>
      <c r="M5435" s="1" t="str">
        <f t="shared" si="86"/>
        <v>00</v>
      </c>
      <c r="N5435" s="7" t="str">
        <f>B5435&amp;E5435&amp;COUNTIF($M$2:M5435,B5435&amp;E5435)</f>
        <v>004718</v>
      </c>
    </row>
    <row r="5436" spans="1:14" x14ac:dyDescent="0.2">
      <c r="A5436">
        <f>'נתונים מיובאים'!C5436</f>
        <v>0</v>
      </c>
      <c r="B5436">
        <f>'נתונים מיובאים'!D5436</f>
        <v>0</v>
      </c>
      <c r="C5436">
        <f>'נתונים מיובאים'!E5436</f>
        <v>0</v>
      </c>
      <c r="D5436">
        <f>'נתונים מיובאים'!F5436</f>
        <v>0</v>
      </c>
      <c r="E5436" s="5">
        <f>'נתונים מיובאים'!G5436</f>
        <v>0</v>
      </c>
      <c r="F5436">
        <f>'נתונים מיובאים'!H5436</f>
        <v>0</v>
      </c>
      <c r="G5436" s="2">
        <f>'נתונים מיובאים'!I5436</f>
        <v>0</v>
      </c>
      <c r="H5436" s="1">
        <f>'נתונים מיובאים'!J5436</f>
        <v>0</v>
      </c>
      <c r="I5436">
        <f>'נתונים מיובאים'!K5436</f>
        <v>0</v>
      </c>
      <c r="J5436" s="2">
        <f>'נתונים מיובאים'!L5436</f>
        <v>0</v>
      </c>
      <c r="K5436">
        <f>'נתונים מיובאים'!M5436</f>
        <v>0</v>
      </c>
      <c r="L5436" s="2">
        <f>'נתונים מיובאים'!N5436</f>
        <v>0</v>
      </c>
      <c r="M5436" s="1" t="str">
        <f t="shared" si="86"/>
        <v>00</v>
      </c>
      <c r="N5436" s="7" t="str">
        <f>B5436&amp;E5436&amp;COUNTIF($M$2:M5436,B5436&amp;E5436)</f>
        <v>004719</v>
      </c>
    </row>
    <row r="5437" spans="1:14" x14ac:dyDescent="0.2">
      <c r="A5437">
        <f>'נתונים מיובאים'!C5437</f>
        <v>0</v>
      </c>
      <c r="B5437">
        <f>'נתונים מיובאים'!D5437</f>
        <v>0</v>
      </c>
      <c r="C5437">
        <f>'נתונים מיובאים'!E5437</f>
        <v>0</v>
      </c>
      <c r="D5437">
        <f>'נתונים מיובאים'!F5437</f>
        <v>0</v>
      </c>
      <c r="E5437" s="5">
        <f>'נתונים מיובאים'!G5437</f>
        <v>0</v>
      </c>
      <c r="F5437">
        <f>'נתונים מיובאים'!H5437</f>
        <v>0</v>
      </c>
      <c r="G5437" s="2">
        <f>'נתונים מיובאים'!I5437</f>
        <v>0</v>
      </c>
      <c r="H5437" s="1">
        <f>'נתונים מיובאים'!J5437</f>
        <v>0</v>
      </c>
      <c r="I5437">
        <f>'נתונים מיובאים'!K5437</f>
        <v>0</v>
      </c>
      <c r="J5437" s="2">
        <f>'נתונים מיובאים'!L5437</f>
        <v>0</v>
      </c>
      <c r="K5437">
        <f>'נתונים מיובאים'!M5437</f>
        <v>0</v>
      </c>
      <c r="L5437" s="2">
        <f>'נתונים מיובאים'!N5437</f>
        <v>0</v>
      </c>
      <c r="M5437" s="1" t="str">
        <f t="shared" si="86"/>
        <v>00</v>
      </c>
      <c r="N5437" s="7" t="str">
        <f>B5437&amp;E5437&amp;COUNTIF($M$2:M5437,B5437&amp;E5437)</f>
        <v>004720</v>
      </c>
    </row>
    <row r="5438" spans="1:14" x14ac:dyDescent="0.2">
      <c r="A5438">
        <f>'נתונים מיובאים'!C5438</f>
        <v>0</v>
      </c>
      <c r="B5438">
        <f>'נתונים מיובאים'!D5438</f>
        <v>0</v>
      </c>
      <c r="C5438">
        <f>'נתונים מיובאים'!E5438</f>
        <v>0</v>
      </c>
      <c r="D5438">
        <f>'נתונים מיובאים'!F5438</f>
        <v>0</v>
      </c>
      <c r="E5438" s="5">
        <f>'נתונים מיובאים'!G5438</f>
        <v>0</v>
      </c>
      <c r="F5438">
        <f>'נתונים מיובאים'!H5438</f>
        <v>0</v>
      </c>
      <c r="G5438" s="2">
        <f>'נתונים מיובאים'!I5438</f>
        <v>0</v>
      </c>
      <c r="H5438" s="1">
        <f>'נתונים מיובאים'!J5438</f>
        <v>0</v>
      </c>
      <c r="I5438">
        <f>'נתונים מיובאים'!K5438</f>
        <v>0</v>
      </c>
      <c r="J5438" s="2">
        <f>'נתונים מיובאים'!L5438</f>
        <v>0</v>
      </c>
      <c r="K5438">
        <f>'נתונים מיובאים'!M5438</f>
        <v>0</v>
      </c>
      <c r="L5438" s="2">
        <f>'נתונים מיובאים'!N5438</f>
        <v>0</v>
      </c>
      <c r="M5438" s="1" t="str">
        <f t="shared" si="86"/>
        <v>00</v>
      </c>
      <c r="N5438" s="7" t="str">
        <f>B5438&amp;E5438&amp;COUNTIF($M$2:M5438,B5438&amp;E5438)</f>
        <v>004721</v>
      </c>
    </row>
    <row r="5439" spans="1:14" x14ac:dyDescent="0.2">
      <c r="A5439">
        <f>'נתונים מיובאים'!C5439</f>
        <v>0</v>
      </c>
      <c r="B5439">
        <f>'נתונים מיובאים'!D5439</f>
        <v>0</v>
      </c>
      <c r="C5439">
        <f>'נתונים מיובאים'!E5439</f>
        <v>0</v>
      </c>
      <c r="D5439">
        <f>'נתונים מיובאים'!F5439</f>
        <v>0</v>
      </c>
      <c r="E5439" s="5">
        <f>'נתונים מיובאים'!G5439</f>
        <v>0</v>
      </c>
      <c r="F5439">
        <f>'נתונים מיובאים'!H5439</f>
        <v>0</v>
      </c>
      <c r="G5439" s="2">
        <f>'נתונים מיובאים'!I5439</f>
        <v>0</v>
      </c>
      <c r="H5439" s="1">
        <f>'נתונים מיובאים'!J5439</f>
        <v>0</v>
      </c>
      <c r="I5439">
        <f>'נתונים מיובאים'!K5439</f>
        <v>0</v>
      </c>
      <c r="J5439" s="2">
        <f>'נתונים מיובאים'!L5439</f>
        <v>0</v>
      </c>
      <c r="K5439">
        <f>'נתונים מיובאים'!M5439</f>
        <v>0</v>
      </c>
      <c r="L5439" s="2">
        <f>'נתונים מיובאים'!N5439</f>
        <v>0</v>
      </c>
      <c r="M5439" s="1" t="str">
        <f t="shared" si="86"/>
        <v>00</v>
      </c>
      <c r="N5439" s="7" t="str">
        <f>B5439&amp;E5439&amp;COUNTIF($M$2:M5439,B5439&amp;E5439)</f>
        <v>004722</v>
      </c>
    </row>
    <row r="5440" spans="1:14" x14ac:dyDescent="0.2">
      <c r="A5440">
        <f>'נתונים מיובאים'!C5440</f>
        <v>0</v>
      </c>
      <c r="B5440">
        <f>'נתונים מיובאים'!D5440</f>
        <v>0</v>
      </c>
      <c r="C5440">
        <f>'נתונים מיובאים'!E5440</f>
        <v>0</v>
      </c>
      <c r="D5440">
        <f>'נתונים מיובאים'!F5440</f>
        <v>0</v>
      </c>
      <c r="E5440" s="5">
        <f>'נתונים מיובאים'!G5440</f>
        <v>0</v>
      </c>
      <c r="F5440">
        <f>'נתונים מיובאים'!H5440</f>
        <v>0</v>
      </c>
      <c r="G5440" s="2">
        <f>'נתונים מיובאים'!I5440</f>
        <v>0</v>
      </c>
      <c r="H5440" s="1">
        <f>'נתונים מיובאים'!J5440</f>
        <v>0</v>
      </c>
      <c r="I5440">
        <f>'נתונים מיובאים'!K5440</f>
        <v>0</v>
      </c>
      <c r="J5440" s="2">
        <f>'נתונים מיובאים'!L5440</f>
        <v>0</v>
      </c>
      <c r="K5440">
        <f>'נתונים מיובאים'!M5440</f>
        <v>0</v>
      </c>
      <c r="L5440" s="2">
        <f>'נתונים מיובאים'!N5440</f>
        <v>0</v>
      </c>
      <c r="M5440" s="1" t="str">
        <f t="shared" si="86"/>
        <v>00</v>
      </c>
      <c r="N5440" s="7" t="str">
        <f>B5440&amp;E5440&amp;COUNTIF($M$2:M5440,B5440&amp;E5440)</f>
        <v>004723</v>
      </c>
    </row>
    <row r="5441" spans="1:14" x14ac:dyDescent="0.2">
      <c r="A5441">
        <f>'נתונים מיובאים'!C5441</f>
        <v>0</v>
      </c>
      <c r="B5441">
        <f>'נתונים מיובאים'!D5441</f>
        <v>0</v>
      </c>
      <c r="C5441">
        <f>'נתונים מיובאים'!E5441</f>
        <v>0</v>
      </c>
      <c r="D5441">
        <f>'נתונים מיובאים'!F5441</f>
        <v>0</v>
      </c>
      <c r="E5441" s="5">
        <f>'נתונים מיובאים'!G5441</f>
        <v>0</v>
      </c>
      <c r="F5441">
        <f>'נתונים מיובאים'!H5441</f>
        <v>0</v>
      </c>
      <c r="G5441" s="2">
        <f>'נתונים מיובאים'!I5441</f>
        <v>0</v>
      </c>
      <c r="H5441" s="1">
        <f>'נתונים מיובאים'!J5441</f>
        <v>0</v>
      </c>
      <c r="I5441">
        <f>'נתונים מיובאים'!K5441</f>
        <v>0</v>
      </c>
      <c r="J5441" s="2">
        <f>'נתונים מיובאים'!L5441</f>
        <v>0</v>
      </c>
      <c r="K5441">
        <f>'נתונים מיובאים'!M5441</f>
        <v>0</v>
      </c>
      <c r="L5441" s="2">
        <f>'נתונים מיובאים'!N5441</f>
        <v>0</v>
      </c>
      <c r="M5441" s="1" t="str">
        <f t="shared" si="86"/>
        <v>00</v>
      </c>
      <c r="N5441" s="7" t="str">
        <f>B5441&amp;E5441&amp;COUNTIF($M$2:M5441,B5441&amp;E5441)</f>
        <v>004724</v>
      </c>
    </row>
    <row r="5442" spans="1:14" x14ac:dyDescent="0.2">
      <c r="A5442">
        <f>'נתונים מיובאים'!C5442</f>
        <v>0</v>
      </c>
      <c r="B5442">
        <f>'נתונים מיובאים'!D5442</f>
        <v>0</v>
      </c>
      <c r="C5442">
        <f>'נתונים מיובאים'!E5442</f>
        <v>0</v>
      </c>
      <c r="D5442">
        <f>'נתונים מיובאים'!F5442</f>
        <v>0</v>
      </c>
      <c r="E5442" s="5">
        <f>'נתונים מיובאים'!G5442</f>
        <v>0</v>
      </c>
      <c r="F5442">
        <f>'נתונים מיובאים'!H5442</f>
        <v>0</v>
      </c>
      <c r="G5442" s="2">
        <f>'נתונים מיובאים'!I5442</f>
        <v>0</v>
      </c>
      <c r="H5442" s="1">
        <f>'נתונים מיובאים'!J5442</f>
        <v>0</v>
      </c>
      <c r="I5442">
        <f>'נתונים מיובאים'!K5442</f>
        <v>0</v>
      </c>
      <c r="J5442" s="2">
        <f>'נתונים מיובאים'!L5442</f>
        <v>0</v>
      </c>
      <c r="K5442">
        <f>'נתונים מיובאים'!M5442</f>
        <v>0</v>
      </c>
      <c r="L5442" s="2">
        <f>'נתונים מיובאים'!N5442</f>
        <v>0</v>
      </c>
      <c r="M5442" s="1" t="str">
        <f t="shared" si="86"/>
        <v>00</v>
      </c>
      <c r="N5442" s="7" t="str">
        <f>B5442&amp;E5442&amp;COUNTIF($M$2:M5442,B5442&amp;E5442)</f>
        <v>004725</v>
      </c>
    </row>
    <row r="5443" spans="1:14" x14ac:dyDescent="0.2">
      <c r="A5443">
        <f>'נתונים מיובאים'!C5443</f>
        <v>0</v>
      </c>
      <c r="B5443">
        <f>'נתונים מיובאים'!D5443</f>
        <v>0</v>
      </c>
      <c r="C5443">
        <f>'נתונים מיובאים'!E5443</f>
        <v>0</v>
      </c>
      <c r="D5443">
        <f>'נתונים מיובאים'!F5443</f>
        <v>0</v>
      </c>
      <c r="E5443" s="5">
        <f>'נתונים מיובאים'!G5443</f>
        <v>0</v>
      </c>
      <c r="F5443">
        <f>'נתונים מיובאים'!H5443</f>
        <v>0</v>
      </c>
      <c r="G5443" s="2">
        <f>'נתונים מיובאים'!I5443</f>
        <v>0</v>
      </c>
      <c r="H5443" s="1">
        <f>'נתונים מיובאים'!J5443</f>
        <v>0</v>
      </c>
      <c r="I5443">
        <f>'נתונים מיובאים'!K5443</f>
        <v>0</v>
      </c>
      <c r="J5443" s="2">
        <f>'נתונים מיובאים'!L5443</f>
        <v>0</v>
      </c>
      <c r="K5443">
        <f>'נתונים מיובאים'!M5443</f>
        <v>0</v>
      </c>
      <c r="L5443" s="2">
        <f>'נתונים מיובאים'!N5443</f>
        <v>0</v>
      </c>
      <c r="M5443" s="1" t="str">
        <f t="shared" si="86"/>
        <v>00</v>
      </c>
      <c r="N5443" s="7" t="str">
        <f>B5443&amp;E5443&amp;COUNTIF($M$2:M5443,B5443&amp;E5443)</f>
        <v>004726</v>
      </c>
    </row>
    <row r="5444" spans="1:14" x14ac:dyDescent="0.2">
      <c r="A5444">
        <f>'נתונים מיובאים'!C5444</f>
        <v>0</v>
      </c>
      <c r="B5444">
        <f>'נתונים מיובאים'!D5444</f>
        <v>0</v>
      </c>
      <c r="C5444">
        <f>'נתונים מיובאים'!E5444</f>
        <v>0</v>
      </c>
      <c r="D5444">
        <f>'נתונים מיובאים'!F5444</f>
        <v>0</v>
      </c>
      <c r="E5444" s="5">
        <f>'נתונים מיובאים'!G5444</f>
        <v>0</v>
      </c>
      <c r="F5444">
        <f>'נתונים מיובאים'!H5444</f>
        <v>0</v>
      </c>
      <c r="G5444" s="2">
        <f>'נתונים מיובאים'!I5444</f>
        <v>0</v>
      </c>
      <c r="H5444" s="1">
        <f>'נתונים מיובאים'!J5444</f>
        <v>0</v>
      </c>
      <c r="I5444">
        <f>'נתונים מיובאים'!K5444</f>
        <v>0</v>
      </c>
      <c r="J5444" s="2">
        <f>'נתונים מיובאים'!L5444</f>
        <v>0</v>
      </c>
      <c r="K5444">
        <f>'נתונים מיובאים'!M5444</f>
        <v>0</v>
      </c>
      <c r="L5444" s="2">
        <f>'נתונים מיובאים'!N5444</f>
        <v>0</v>
      </c>
      <c r="M5444" s="1" t="str">
        <f t="shared" si="86"/>
        <v>00</v>
      </c>
      <c r="N5444" s="7" t="str">
        <f>B5444&amp;E5444&amp;COUNTIF($M$2:M5444,B5444&amp;E5444)</f>
        <v>004727</v>
      </c>
    </row>
    <row r="5445" spans="1:14" x14ac:dyDescent="0.2">
      <c r="A5445">
        <f>'נתונים מיובאים'!C5445</f>
        <v>0</v>
      </c>
      <c r="B5445">
        <f>'נתונים מיובאים'!D5445</f>
        <v>0</v>
      </c>
      <c r="C5445">
        <f>'נתונים מיובאים'!E5445</f>
        <v>0</v>
      </c>
      <c r="D5445">
        <f>'נתונים מיובאים'!F5445</f>
        <v>0</v>
      </c>
      <c r="E5445" s="5">
        <f>'נתונים מיובאים'!G5445</f>
        <v>0</v>
      </c>
      <c r="F5445">
        <f>'נתונים מיובאים'!H5445</f>
        <v>0</v>
      </c>
      <c r="G5445" s="2">
        <f>'נתונים מיובאים'!I5445</f>
        <v>0</v>
      </c>
      <c r="H5445" s="1">
        <f>'נתונים מיובאים'!J5445</f>
        <v>0</v>
      </c>
      <c r="I5445">
        <f>'נתונים מיובאים'!K5445</f>
        <v>0</v>
      </c>
      <c r="J5445" s="2">
        <f>'נתונים מיובאים'!L5445</f>
        <v>0</v>
      </c>
      <c r="K5445">
        <f>'נתונים מיובאים'!M5445</f>
        <v>0</v>
      </c>
      <c r="L5445" s="2">
        <f>'נתונים מיובאים'!N5445</f>
        <v>0</v>
      </c>
      <c r="M5445" s="1" t="str">
        <f t="shared" si="86"/>
        <v>00</v>
      </c>
      <c r="N5445" s="7" t="str">
        <f>B5445&amp;E5445&amp;COUNTIF($M$2:M5445,B5445&amp;E5445)</f>
        <v>004728</v>
      </c>
    </row>
    <row r="5446" spans="1:14" x14ac:dyDescent="0.2">
      <c r="A5446">
        <f>'נתונים מיובאים'!C5446</f>
        <v>0</v>
      </c>
      <c r="B5446">
        <f>'נתונים מיובאים'!D5446</f>
        <v>0</v>
      </c>
      <c r="C5446">
        <f>'נתונים מיובאים'!E5446</f>
        <v>0</v>
      </c>
      <c r="D5446">
        <f>'נתונים מיובאים'!F5446</f>
        <v>0</v>
      </c>
      <c r="E5446" s="5">
        <f>'נתונים מיובאים'!G5446</f>
        <v>0</v>
      </c>
      <c r="F5446">
        <f>'נתונים מיובאים'!H5446</f>
        <v>0</v>
      </c>
      <c r="G5446" s="2">
        <f>'נתונים מיובאים'!I5446</f>
        <v>0</v>
      </c>
      <c r="H5446" s="1">
        <f>'נתונים מיובאים'!J5446</f>
        <v>0</v>
      </c>
      <c r="I5446">
        <f>'נתונים מיובאים'!K5446</f>
        <v>0</v>
      </c>
      <c r="J5446" s="2">
        <f>'נתונים מיובאים'!L5446</f>
        <v>0</v>
      </c>
      <c r="K5446">
        <f>'נתונים מיובאים'!M5446</f>
        <v>0</v>
      </c>
      <c r="L5446" s="2">
        <f>'נתונים מיובאים'!N5446</f>
        <v>0</v>
      </c>
      <c r="M5446" s="1" t="str">
        <f t="shared" si="86"/>
        <v>00</v>
      </c>
      <c r="N5446" s="7" t="str">
        <f>B5446&amp;E5446&amp;COUNTIF($M$2:M5446,B5446&amp;E5446)</f>
        <v>004729</v>
      </c>
    </row>
    <row r="5447" spans="1:14" x14ac:dyDescent="0.2">
      <c r="A5447">
        <f>'נתונים מיובאים'!C5447</f>
        <v>0</v>
      </c>
      <c r="B5447">
        <f>'נתונים מיובאים'!D5447</f>
        <v>0</v>
      </c>
      <c r="C5447">
        <f>'נתונים מיובאים'!E5447</f>
        <v>0</v>
      </c>
      <c r="D5447">
        <f>'נתונים מיובאים'!F5447</f>
        <v>0</v>
      </c>
      <c r="E5447" s="5">
        <f>'נתונים מיובאים'!G5447</f>
        <v>0</v>
      </c>
      <c r="F5447">
        <f>'נתונים מיובאים'!H5447</f>
        <v>0</v>
      </c>
      <c r="G5447" s="2">
        <f>'נתונים מיובאים'!I5447</f>
        <v>0</v>
      </c>
      <c r="H5447" s="1">
        <f>'נתונים מיובאים'!J5447</f>
        <v>0</v>
      </c>
      <c r="I5447">
        <f>'נתונים מיובאים'!K5447</f>
        <v>0</v>
      </c>
      <c r="J5447" s="2">
        <f>'נתונים מיובאים'!L5447</f>
        <v>0</v>
      </c>
      <c r="K5447">
        <f>'נתונים מיובאים'!M5447</f>
        <v>0</v>
      </c>
      <c r="L5447" s="2">
        <f>'נתונים מיובאים'!N5447</f>
        <v>0</v>
      </c>
      <c r="M5447" s="1" t="str">
        <f t="shared" si="86"/>
        <v>00</v>
      </c>
      <c r="N5447" s="7" t="str">
        <f>B5447&amp;E5447&amp;COUNTIF($M$2:M5447,B5447&amp;E5447)</f>
        <v>004730</v>
      </c>
    </row>
    <row r="5448" spans="1:14" x14ac:dyDescent="0.2">
      <c r="A5448">
        <f>'נתונים מיובאים'!C5448</f>
        <v>0</v>
      </c>
      <c r="B5448">
        <f>'נתונים מיובאים'!D5448</f>
        <v>0</v>
      </c>
      <c r="C5448">
        <f>'נתונים מיובאים'!E5448</f>
        <v>0</v>
      </c>
      <c r="D5448">
        <f>'נתונים מיובאים'!F5448</f>
        <v>0</v>
      </c>
      <c r="E5448" s="5">
        <f>'נתונים מיובאים'!G5448</f>
        <v>0</v>
      </c>
      <c r="F5448">
        <f>'נתונים מיובאים'!H5448</f>
        <v>0</v>
      </c>
      <c r="G5448" s="2">
        <f>'נתונים מיובאים'!I5448</f>
        <v>0</v>
      </c>
      <c r="H5448" s="1">
        <f>'נתונים מיובאים'!J5448</f>
        <v>0</v>
      </c>
      <c r="I5448">
        <f>'נתונים מיובאים'!K5448</f>
        <v>0</v>
      </c>
      <c r="J5448" s="2">
        <f>'נתונים מיובאים'!L5448</f>
        <v>0</v>
      </c>
      <c r="K5448">
        <f>'נתונים מיובאים'!M5448</f>
        <v>0</v>
      </c>
      <c r="L5448" s="2">
        <f>'נתונים מיובאים'!N5448</f>
        <v>0</v>
      </c>
      <c r="M5448" s="1" t="str">
        <f t="shared" si="86"/>
        <v>00</v>
      </c>
      <c r="N5448" s="7" t="str">
        <f>B5448&amp;E5448&amp;COUNTIF($M$2:M5448,B5448&amp;E5448)</f>
        <v>004731</v>
      </c>
    </row>
    <row r="5449" spans="1:14" x14ac:dyDescent="0.2">
      <c r="A5449">
        <f>'נתונים מיובאים'!C5449</f>
        <v>0</v>
      </c>
      <c r="B5449">
        <f>'נתונים מיובאים'!D5449</f>
        <v>0</v>
      </c>
      <c r="C5449">
        <f>'נתונים מיובאים'!E5449</f>
        <v>0</v>
      </c>
      <c r="D5449">
        <f>'נתונים מיובאים'!F5449</f>
        <v>0</v>
      </c>
      <c r="E5449" s="5">
        <f>'נתונים מיובאים'!G5449</f>
        <v>0</v>
      </c>
      <c r="F5449">
        <f>'נתונים מיובאים'!H5449</f>
        <v>0</v>
      </c>
      <c r="G5449" s="2">
        <f>'נתונים מיובאים'!I5449</f>
        <v>0</v>
      </c>
      <c r="H5449" s="1">
        <f>'נתונים מיובאים'!J5449</f>
        <v>0</v>
      </c>
      <c r="I5449">
        <f>'נתונים מיובאים'!K5449</f>
        <v>0</v>
      </c>
      <c r="J5449" s="2">
        <f>'נתונים מיובאים'!L5449</f>
        <v>0</v>
      </c>
      <c r="K5449">
        <f>'נתונים מיובאים'!M5449</f>
        <v>0</v>
      </c>
      <c r="L5449" s="2">
        <f>'נתונים מיובאים'!N5449</f>
        <v>0</v>
      </c>
      <c r="M5449" s="1" t="str">
        <f t="shared" si="86"/>
        <v>00</v>
      </c>
      <c r="N5449" s="7" t="str">
        <f>B5449&amp;E5449&amp;COUNTIF($M$2:M5449,B5449&amp;E5449)</f>
        <v>004732</v>
      </c>
    </row>
    <row r="5450" spans="1:14" x14ac:dyDescent="0.2">
      <c r="A5450">
        <f>'נתונים מיובאים'!C5450</f>
        <v>0</v>
      </c>
      <c r="B5450">
        <f>'נתונים מיובאים'!D5450</f>
        <v>0</v>
      </c>
      <c r="C5450">
        <f>'נתונים מיובאים'!E5450</f>
        <v>0</v>
      </c>
      <c r="D5450">
        <f>'נתונים מיובאים'!F5450</f>
        <v>0</v>
      </c>
      <c r="E5450" s="5">
        <f>'נתונים מיובאים'!G5450</f>
        <v>0</v>
      </c>
      <c r="F5450">
        <f>'נתונים מיובאים'!H5450</f>
        <v>0</v>
      </c>
      <c r="G5450" s="2">
        <f>'נתונים מיובאים'!I5450</f>
        <v>0</v>
      </c>
      <c r="H5450" s="1">
        <f>'נתונים מיובאים'!J5450</f>
        <v>0</v>
      </c>
      <c r="I5450">
        <f>'נתונים מיובאים'!K5450</f>
        <v>0</v>
      </c>
      <c r="J5450" s="2">
        <f>'נתונים מיובאים'!L5450</f>
        <v>0</v>
      </c>
      <c r="K5450">
        <f>'נתונים מיובאים'!M5450</f>
        <v>0</v>
      </c>
      <c r="L5450" s="2">
        <f>'נתונים מיובאים'!N5450</f>
        <v>0</v>
      </c>
      <c r="M5450" s="1" t="str">
        <f t="shared" si="86"/>
        <v>00</v>
      </c>
      <c r="N5450" s="7" t="str">
        <f>B5450&amp;E5450&amp;COUNTIF($M$2:M5450,B5450&amp;E5450)</f>
        <v>004733</v>
      </c>
    </row>
    <row r="5451" spans="1:14" x14ac:dyDescent="0.2">
      <c r="A5451">
        <f>'נתונים מיובאים'!C5451</f>
        <v>0</v>
      </c>
      <c r="B5451">
        <f>'נתונים מיובאים'!D5451</f>
        <v>0</v>
      </c>
      <c r="C5451">
        <f>'נתונים מיובאים'!E5451</f>
        <v>0</v>
      </c>
      <c r="D5451">
        <f>'נתונים מיובאים'!F5451</f>
        <v>0</v>
      </c>
      <c r="E5451" s="5">
        <f>'נתונים מיובאים'!G5451</f>
        <v>0</v>
      </c>
      <c r="F5451">
        <f>'נתונים מיובאים'!H5451</f>
        <v>0</v>
      </c>
      <c r="G5451" s="2">
        <f>'נתונים מיובאים'!I5451</f>
        <v>0</v>
      </c>
      <c r="H5451" s="1">
        <f>'נתונים מיובאים'!J5451</f>
        <v>0</v>
      </c>
      <c r="I5451">
        <f>'נתונים מיובאים'!K5451</f>
        <v>0</v>
      </c>
      <c r="J5451" s="2">
        <f>'נתונים מיובאים'!L5451</f>
        <v>0</v>
      </c>
      <c r="K5451">
        <f>'נתונים מיובאים'!M5451</f>
        <v>0</v>
      </c>
      <c r="L5451" s="2">
        <f>'נתונים מיובאים'!N5451</f>
        <v>0</v>
      </c>
      <c r="M5451" s="1" t="str">
        <f t="shared" si="86"/>
        <v>00</v>
      </c>
      <c r="N5451" s="7" t="str">
        <f>B5451&amp;E5451&amp;COUNTIF($M$2:M5451,B5451&amp;E5451)</f>
        <v>004734</v>
      </c>
    </row>
    <row r="5452" spans="1:14" x14ac:dyDescent="0.2">
      <c r="A5452">
        <f>'נתונים מיובאים'!C5452</f>
        <v>0</v>
      </c>
      <c r="B5452">
        <f>'נתונים מיובאים'!D5452</f>
        <v>0</v>
      </c>
      <c r="C5452">
        <f>'נתונים מיובאים'!E5452</f>
        <v>0</v>
      </c>
      <c r="D5452">
        <f>'נתונים מיובאים'!F5452</f>
        <v>0</v>
      </c>
      <c r="E5452" s="5">
        <f>'נתונים מיובאים'!G5452</f>
        <v>0</v>
      </c>
      <c r="F5452">
        <f>'נתונים מיובאים'!H5452</f>
        <v>0</v>
      </c>
      <c r="G5452" s="2">
        <f>'נתונים מיובאים'!I5452</f>
        <v>0</v>
      </c>
      <c r="H5452" s="1">
        <f>'נתונים מיובאים'!J5452</f>
        <v>0</v>
      </c>
      <c r="I5452">
        <f>'נתונים מיובאים'!K5452</f>
        <v>0</v>
      </c>
      <c r="J5452" s="2">
        <f>'נתונים מיובאים'!L5452</f>
        <v>0</v>
      </c>
      <c r="K5452">
        <f>'נתונים מיובאים'!M5452</f>
        <v>0</v>
      </c>
      <c r="L5452" s="2">
        <f>'נתונים מיובאים'!N5452</f>
        <v>0</v>
      </c>
      <c r="M5452" s="1" t="str">
        <f t="shared" si="86"/>
        <v>00</v>
      </c>
      <c r="N5452" s="7" t="str">
        <f>B5452&amp;E5452&amp;COUNTIF($M$2:M5452,B5452&amp;E5452)</f>
        <v>004735</v>
      </c>
    </row>
    <row r="5453" spans="1:14" x14ac:dyDescent="0.2">
      <c r="A5453">
        <f>'נתונים מיובאים'!C5453</f>
        <v>0</v>
      </c>
      <c r="B5453">
        <f>'נתונים מיובאים'!D5453</f>
        <v>0</v>
      </c>
      <c r="C5453">
        <f>'נתונים מיובאים'!E5453</f>
        <v>0</v>
      </c>
      <c r="D5453">
        <f>'נתונים מיובאים'!F5453</f>
        <v>0</v>
      </c>
      <c r="E5453" s="5">
        <f>'נתונים מיובאים'!G5453</f>
        <v>0</v>
      </c>
      <c r="F5453">
        <f>'נתונים מיובאים'!H5453</f>
        <v>0</v>
      </c>
      <c r="G5453" s="2">
        <f>'נתונים מיובאים'!I5453</f>
        <v>0</v>
      </c>
      <c r="H5453" s="1">
        <f>'נתונים מיובאים'!J5453</f>
        <v>0</v>
      </c>
      <c r="I5453">
        <f>'נתונים מיובאים'!K5453</f>
        <v>0</v>
      </c>
      <c r="J5453" s="2">
        <f>'נתונים מיובאים'!L5453</f>
        <v>0</v>
      </c>
      <c r="K5453">
        <f>'נתונים מיובאים'!M5453</f>
        <v>0</v>
      </c>
      <c r="L5453" s="2">
        <f>'נתונים מיובאים'!N5453</f>
        <v>0</v>
      </c>
      <c r="M5453" s="1" t="str">
        <f t="shared" si="86"/>
        <v>00</v>
      </c>
      <c r="N5453" s="7" t="str">
        <f>B5453&amp;E5453&amp;COUNTIF($M$2:M5453,B5453&amp;E5453)</f>
        <v>004736</v>
      </c>
    </row>
    <row r="5454" spans="1:14" x14ac:dyDescent="0.2">
      <c r="A5454">
        <f>'נתונים מיובאים'!C5454</f>
        <v>0</v>
      </c>
      <c r="B5454">
        <f>'נתונים מיובאים'!D5454</f>
        <v>0</v>
      </c>
      <c r="C5454">
        <f>'נתונים מיובאים'!E5454</f>
        <v>0</v>
      </c>
      <c r="D5454">
        <f>'נתונים מיובאים'!F5454</f>
        <v>0</v>
      </c>
      <c r="E5454" s="5">
        <f>'נתונים מיובאים'!G5454</f>
        <v>0</v>
      </c>
      <c r="F5454">
        <f>'נתונים מיובאים'!H5454</f>
        <v>0</v>
      </c>
      <c r="G5454" s="2">
        <f>'נתונים מיובאים'!I5454</f>
        <v>0</v>
      </c>
      <c r="H5454" s="1">
        <f>'נתונים מיובאים'!J5454</f>
        <v>0</v>
      </c>
      <c r="I5454">
        <f>'נתונים מיובאים'!K5454</f>
        <v>0</v>
      </c>
      <c r="J5454" s="2">
        <f>'נתונים מיובאים'!L5454</f>
        <v>0</v>
      </c>
      <c r="K5454">
        <f>'נתונים מיובאים'!M5454</f>
        <v>0</v>
      </c>
      <c r="L5454" s="2">
        <f>'נתונים מיובאים'!N5454</f>
        <v>0</v>
      </c>
      <c r="M5454" s="1" t="str">
        <f t="shared" si="86"/>
        <v>00</v>
      </c>
      <c r="N5454" s="7" t="str">
        <f>B5454&amp;E5454&amp;COUNTIF($M$2:M5454,B5454&amp;E5454)</f>
        <v>004737</v>
      </c>
    </row>
    <row r="5455" spans="1:14" x14ac:dyDescent="0.2">
      <c r="A5455">
        <f>'נתונים מיובאים'!C5455</f>
        <v>0</v>
      </c>
      <c r="B5455">
        <f>'נתונים מיובאים'!D5455</f>
        <v>0</v>
      </c>
      <c r="C5455">
        <f>'נתונים מיובאים'!E5455</f>
        <v>0</v>
      </c>
      <c r="D5455">
        <f>'נתונים מיובאים'!F5455</f>
        <v>0</v>
      </c>
      <c r="E5455" s="5">
        <f>'נתונים מיובאים'!G5455</f>
        <v>0</v>
      </c>
      <c r="F5455">
        <f>'נתונים מיובאים'!H5455</f>
        <v>0</v>
      </c>
      <c r="G5455" s="2">
        <f>'נתונים מיובאים'!I5455</f>
        <v>0</v>
      </c>
      <c r="H5455" s="1">
        <f>'נתונים מיובאים'!J5455</f>
        <v>0</v>
      </c>
      <c r="I5455">
        <f>'נתונים מיובאים'!K5455</f>
        <v>0</v>
      </c>
      <c r="J5455" s="2">
        <f>'נתונים מיובאים'!L5455</f>
        <v>0</v>
      </c>
      <c r="K5455">
        <f>'נתונים מיובאים'!M5455</f>
        <v>0</v>
      </c>
      <c r="L5455" s="2">
        <f>'נתונים מיובאים'!N5455</f>
        <v>0</v>
      </c>
      <c r="M5455" s="1" t="str">
        <f t="shared" si="86"/>
        <v>00</v>
      </c>
      <c r="N5455" s="7" t="str">
        <f>B5455&amp;E5455&amp;COUNTIF($M$2:M5455,B5455&amp;E5455)</f>
        <v>004738</v>
      </c>
    </row>
    <row r="5456" spans="1:14" x14ac:dyDescent="0.2">
      <c r="A5456">
        <f>'נתונים מיובאים'!C5456</f>
        <v>0</v>
      </c>
      <c r="B5456">
        <f>'נתונים מיובאים'!D5456</f>
        <v>0</v>
      </c>
      <c r="C5456">
        <f>'נתונים מיובאים'!E5456</f>
        <v>0</v>
      </c>
      <c r="D5456">
        <f>'נתונים מיובאים'!F5456</f>
        <v>0</v>
      </c>
      <c r="E5456" s="5">
        <f>'נתונים מיובאים'!G5456</f>
        <v>0</v>
      </c>
      <c r="F5456">
        <f>'נתונים מיובאים'!H5456</f>
        <v>0</v>
      </c>
      <c r="G5456" s="2">
        <f>'נתונים מיובאים'!I5456</f>
        <v>0</v>
      </c>
      <c r="H5456" s="1">
        <f>'נתונים מיובאים'!J5456</f>
        <v>0</v>
      </c>
      <c r="I5456">
        <f>'נתונים מיובאים'!K5456</f>
        <v>0</v>
      </c>
      <c r="J5456" s="2">
        <f>'נתונים מיובאים'!L5456</f>
        <v>0</v>
      </c>
      <c r="K5456">
        <f>'נתונים מיובאים'!M5456</f>
        <v>0</v>
      </c>
      <c r="L5456" s="2">
        <f>'נתונים מיובאים'!N5456</f>
        <v>0</v>
      </c>
      <c r="M5456" s="1" t="str">
        <f t="shared" si="86"/>
        <v>00</v>
      </c>
      <c r="N5456" s="7" t="str">
        <f>B5456&amp;E5456&amp;COUNTIF($M$2:M5456,B5456&amp;E5456)</f>
        <v>004739</v>
      </c>
    </row>
    <row r="5457" spans="1:14" x14ac:dyDescent="0.2">
      <c r="A5457">
        <f>'נתונים מיובאים'!C5457</f>
        <v>0</v>
      </c>
      <c r="B5457">
        <f>'נתונים מיובאים'!D5457</f>
        <v>0</v>
      </c>
      <c r="C5457">
        <f>'נתונים מיובאים'!E5457</f>
        <v>0</v>
      </c>
      <c r="D5457">
        <f>'נתונים מיובאים'!F5457</f>
        <v>0</v>
      </c>
      <c r="E5457" s="5">
        <f>'נתונים מיובאים'!G5457</f>
        <v>0</v>
      </c>
      <c r="F5457">
        <f>'נתונים מיובאים'!H5457</f>
        <v>0</v>
      </c>
      <c r="G5457" s="2">
        <f>'נתונים מיובאים'!I5457</f>
        <v>0</v>
      </c>
      <c r="H5457" s="1">
        <f>'נתונים מיובאים'!J5457</f>
        <v>0</v>
      </c>
      <c r="I5457">
        <f>'נתונים מיובאים'!K5457</f>
        <v>0</v>
      </c>
      <c r="J5457" s="2">
        <f>'נתונים מיובאים'!L5457</f>
        <v>0</v>
      </c>
      <c r="K5457">
        <f>'נתונים מיובאים'!M5457</f>
        <v>0</v>
      </c>
      <c r="L5457" s="2">
        <f>'נתונים מיובאים'!N5457</f>
        <v>0</v>
      </c>
      <c r="M5457" s="1" t="str">
        <f t="shared" si="86"/>
        <v>00</v>
      </c>
      <c r="N5457" s="7" t="str">
        <f>B5457&amp;E5457&amp;COUNTIF($M$2:M5457,B5457&amp;E5457)</f>
        <v>004740</v>
      </c>
    </row>
    <row r="5458" spans="1:14" x14ac:dyDescent="0.2">
      <c r="A5458">
        <f>'נתונים מיובאים'!C5458</f>
        <v>0</v>
      </c>
      <c r="B5458">
        <f>'נתונים מיובאים'!D5458</f>
        <v>0</v>
      </c>
      <c r="C5458">
        <f>'נתונים מיובאים'!E5458</f>
        <v>0</v>
      </c>
      <c r="D5458">
        <f>'נתונים מיובאים'!F5458</f>
        <v>0</v>
      </c>
      <c r="E5458" s="5">
        <f>'נתונים מיובאים'!G5458</f>
        <v>0</v>
      </c>
      <c r="F5458">
        <f>'נתונים מיובאים'!H5458</f>
        <v>0</v>
      </c>
      <c r="G5458" s="2">
        <f>'נתונים מיובאים'!I5458</f>
        <v>0</v>
      </c>
      <c r="H5458" s="1">
        <f>'נתונים מיובאים'!J5458</f>
        <v>0</v>
      </c>
      <c r="I5458">
        <f>'נתונים מיובאים'!K5458</f>
        <v>0</v>
      </c>
      <c r="J5458" s="2">
        <f>'נתונים מיובאים'!L5458</f>
        <v>0</v>
      </c>
      <c r="K5458">
        <f>'נתונים מיובאים'!M5458</f>
        <v>0</v>
      </c>
      <c r="L5458" s="2">
        <f>'נתונים מיובאים'!N5458</f>
        <v>0</v>
      </c>
      <c r="M5458" s="1" t="str">
        <f t="shared" si="86"/>
        <v>00</v>
      </c>
      <c r="N5458" s="7" t="str">
        <f>B5458&amp;E5458&amp;COUNTIF($M$2:M5458,B5458&amp;E5458)</f>
        <v>004741</v>
      </c>
    </row>
    <row r="5459" spans="1:14" x14ac:dyDescent="0.2">
      <c r="A5459">
        <f>'נתונים מיובאים'!C5459</f>
        <v>0</v>
      </c>
      <c r="B5459">
        <f>'נתונים מיובאים'!D5459</f>
        <v>0</v>
      </c>
      <c r="C5459">
        <f>'נתונים מיובאים'!E5459</f>
        <v>0</v>
      </c>
      <c r="D5459">
        <f>'נתונים מיובאים'!F5459</f>
        <v>0</v>
      </c>
      <c r="E5459" s="5">
        <f>'נתונים מיובאים'!G5459</f>
        <v>0</v>
      </c>
      <c r="F5459">
        <f>'נתונים מיובאים'!H5459</f>
        <v>0</v>
      </c>
      <c r="G5459" s="2">
        <f>'נתונים מיובאים'!I5459</f>
        <v>0</v>
      </c>
      <c r="H5459" s="1">
        <f>'נתונים מיובאים'!J5459</f>
        <v>0</v>
      </c>
      <c r="I5459">
        <f>'נתונים מיובאים'!K5459</f>
        <v>0</v>
      </c>
      <c r="J5459" s="2">
        <f>'נתונים מיובאים'!L5459</f>
        <v>0</v>
      </c>
      <c r="K5459">
        <f>'נתונים מיובאים'!M5459</f>
        <v>0</v>
      </c>
      <c r="L5459" s="2">
        <f>'נתונים מיובאים'!N5459</f>
        <v>0</v>
      </c>
      <c r="M5459" s="1" t="str">
        <f t="shared" si="86"/>
        <v>00</v>
      </c>
      <c r="N5459" s="7" t="str">
        <f>B5459&amp;E5459&amp;COUNTIF($M$2:M5459,B5459&amp;E5459)</f>
        <v>004742</v>
      </c>
    </row>
    <row r="5460" spans="1:14" x14ac:dyDescent="0.2">
      <c r="A5460">
        <f>'נתונים מיובאים'!C5460</f>
        <v>0</v>
      </c>
      <c r="B5460">
        <f>'נתונים מיובאים'!D5460</f>
        <v>0</v>
      </c>
      <c r="C5460">
        <f>'נתונים מיובאים'!E5460</f>
        <v>0</v>
      </c>
      <c r="D5460">
        <f>'נתונים מיובאים'!F5460</f>
        <v>0</v>
      </c>
      <c r="E5460" s="5">
        <f>'נתונים מיובאים'!G5460</f>
        <v>0</v>
      </c>
      <c r="F5460">
        <f>'נתונים מיובאים'!H5460</f>
        <v>0</v>
      </c>
      <c r="G5460" s="2">
        <f>'נתונים מיובאים'!I5460</f>
        <v>0</v>
      </c>
      <c r="H5460" s="1">
        <f>'נתונים מיובאים'!J5460</f>
        <v>0</v>
      </c>
      <c r="I5460">
        <f>'נתונים מיובאים'!K5460</f>
        <v>0</v>
      </c>
      <c r="J5460" s="2">
        <f>'נתונים מיובאים'!L5460</f>
        <v>0</v>
      </c>
      <c r="K5460">
        <f>'נתונים מיובאים'!M5460</f>
        <v>0</v>
      </c>
      <c r="L5460" s="2">
        <f>'נתונים מיובאים'!N5460</f>
        <v>0</v>
      </c>
      <c r="M5460" s="1" t="str">
        <f t="shared" si="86"/>
        <v>00</v>
      </c>
      <c r="N5460" s="7" t="str">
        <f>B5460&amp;E5460&amp;COUNTIF($M$2:M5460,B5460&amp;E5460)</f>
        <v>004743</v>
      </c>
    </row>
    <row r="5461" spans="1:14" x14ac:dyDescent="0.2">
      <c r="A5461">
        <f>'נתונים מיובאים'!C5461</f>
        <v>0</v>
      </c>
      <c r="B5461">
        <f>'נתונים מיובאים'!D5461</f>
        <v>0</v>
      </c>
      <c r="C5461">
        <f>'נתונים מיובאים'!E5461</f>
        <v>0</v>
      </c>
      <c r="D5461">
        <f>'נתונים מיובאים'!F5461</f>
        <v>0</v>
      </c>
      <c r="E5461" s="5">
        <f>'נתונים מיובאים'!G5461</f>
        <v>0</v>
      </c>
      <c r="F5461">
        <f>'נתונים מיובאים'!H5461</f>
        <v>0</v>
      </c>
      <c r="G5461" s="2">
        <f>'נתונים מיובאים'!I5461</f>
        <v>0</v>
      </c>
      <c r="H5461" s="1">
        <f>'נתונים מיובאים'!J5461</f>
        <v>0</v>
      </c>
      <c r="I5461">
        <f>'נתונים מיובאים'!K5461</f>
        <v>0</v>
      </c>
      <c r="J5461" s="2">
        <f>'נתונים מיובאים'!L5461</f>
        <v>0</v>
      </c>
      <c r="K5461">
        <f>'נתונים מיובאים'!M5461</f>
        <v>0</v>
      </c>
      <c r="L5461" s="2">
        <f>'נתונים מיובאים'!N5461</f>
        <v>0</v>
      </c>
      <c r="M5461" s="1" t="str">
        <f t="shared" si="86"/>
        <v>00</v>
      </c>
      <c r="N5461" s="7" t="str">
        <f>B5461&amp;E5461&amp;COUNTIF($M$2:M5461,B5461&amp;E5461)</f>
        <v>004744</v>
      </c>
    </row>
    <row r="5462" spans="1:14" x14ac:dyDescent="0.2">
      <c r="A5462">
        <f>'נתונים מיובאים'!C5462</f>
        <v>0</v>
      </c>
      <c r="B5462">
        <f>'נתונים מיובאים'!D5462</f>
        <v>0</v>
      </c>
      <c r="C5462">
        <f>'נתונים מיובאים'!E5462</f>
        <v>0</v>
      </c>
      <c r="D5462">
        <f>'נתונים מיובאים'!F5462</f>
        <v>0</v>
      </c>
      <c r="E5462" s="5">
        <f>'נתונים מיובאים'!G5462</f>
        <v>0</v>
      </c>
      <c r="F5462">
        <f>'נתונים מיובאים'!H5462</f>
        <v>0</v>
      </c>
      <c r="G5462" s="2">
        <f>'נתונים מיובאים'!I5462</f>
        <v>0</v>
      </c>
      <c r="H5462" s="1">
        <f>'נתונים מיובאים'!J5462</f>
        <v>0</v>
      </c>
      <c r="I5462">
        <f>'נתונים מיובאים'!K5462</f>
        <v>0</v>
      </c>
      <c r="J5462" s="2">
        <f>'נתונים מיובאים'!L5462</f>
        <v>0</v>
      </c>
      <c r="K5462">
        <f>'נתונים מיובאים'!M5462</f>
        <v>0</v>
      </c>
      <c r="L5462" s="2">
        <f>'נתונים מיובאים'!N5462</f>
        <v>0</v>
      </c>
      <c r="M5462" s="1" t="str">
        <f t="shared" si="86"/>
        <v>00</v>
      </c>
      <c r="N5462" s="7" t="str">
        <f>B5462&amp;E5462&amp;COUNTIF($M$2:M5462,B5462&amp;E5462)</f>
        <v>004745</v>
      </c>
    </row>
    <row r="5463" spans="1:14" x14ac:dyDescent="0.2">
      <c r="A5463">
        <f>'נתונים מיובאים'!C5463</f>
        <v>0</v>
      </c>
      <c r="B5463">
        <f>'נתונים מיובאים'!D5463</f>
        <v>0</v>
      </c>
      <c r="C5463">
        <f>'נתונים מיובאים'!E5463</f>
        <v>0</v>
      </c>
      <c r="D5463">
        <f>'נתונים מיובאים'!F5463</f>
        <v>0</v>
      </c>
      <c r="E5463" s="5">
        <f>'נתונים מיובאים'!G5463</f>
        <v>0</v>
      </c>
      <c r="F5463">
        <f>'נתונים מיובאים'!H5463</f>
        <v>0</v>
      </c>
      <c r="G5463" s="2">
        <f>'נתונים מיובאים'!I5463</f>
        <v>0</v>
      </c>
      <c r="H5463" s="1">
        <f>'נתונים מיובאים'!J5463</f>
        <v>0</v>
      </c>
      <c r="I5463">
        <f>'נתונים מיובאים'!K5463</f>
        <v>0</v>
      </c>
      <c r="J5463" s="2">
        <f>'נתונים מיובאים'!L5463</f>
        <v>0</v>
      </c>
      <c r="K5463">
        <f>'נתונים מיובאים'!M5463</f>
        <v>0</v>
      </c>
      <c r="L5463" s="2">
        <f>'נתונים מיובאים'!N5463</f>
        <v>0</v>
      </c>
      <c r="M5463" s="1" t="str">
        <f t="shared" si="86"/>
        <v>00</v>
      </c>
      <c r="N5463" s="7" t="str">
        <f>B5463&amp;E5463&amp;COUNTIF($M$2:M5463,B5463&amp;E5463)</f>
        <v>004746</v>
      </c>
    </row>
    <row r="5464" spans="1:14" x14ac:dyDescent="0.2">
      <c r="A5464">
        <f>'נתונים מיובאים'!C5464</f>
        <v>0</v>
      </c>
      <c r="B5464">
        <f>'נתונים מיובאים'!D5464</f>
        <v>0</v>
      </c>
      <c r="C5464">
        <f>'נתונים מיובאים'!E5464</f>
        <v>0</v>
      </c>
      <c r="D5464">
        <f>'נתונים מיובאים'!F5464</f>
        <v>0</v>
      </c>
      <c r="E5464" s="5">
        <f>'נתונים מיובאים'!G5464</f>
        <v>0</v>
      </c>
      <c r="F5464">
        <f>'נתונים מיובאים'!H5464</f>
        <v>0</v>
      </c>
      <c r="G5464" s="2">
        <f>'נתונים מיובאים'!I5464</f>
        <v>0</v>
      </c>
      <c r="H5464" s="1">
        <f>'נתונים מיובאים'!J5464</f>
        <v>0</v>
      </c>
      <c r="I5464">
        <f>'נתונים מיובאים'!K5464</f>
        <v>0</v>
      </c>
      <c r="J5464" s="2">
        <f>'נתונים מיובאים'!L5464</f>
        <v>0</v>
      </c>
      <c r="K5464">
        <f>'נתונים מיובאים'!M5464</f>
        <v>0</v>
      </c>
      <c r="L5464" s="2">
        <f>'נתונים מיובאים'!N5464</f>
        <v>0</v>
      </c>
      <c r="M5464" s="1" t="str">
        <f t="shared" si="86"/>
        <v>00</v>
      </c>
      <c r="N5464" s="7" t="str">
        <f>B5464&amp;E5464&amp;COUNTIF($M$2:M5464,B5464&amp;E5464)</f>
        <v>004747</v>
      </c>
    </row>
    <row r="5465" spans="1:14" x14ac:dyDescent="0.2">
      <c r="A5465">
        <f>'נתונים מיובאים'!C5465</f>
        <v>0</v>
      </c>
      <c r="B5465">
        <f>'נתונים מיובאים'!D5465</f>
        <v>0</v>
      </c>
      <c r="C5465">
        <f>'נתונים מיובאים'!E5465</f>
        <v>0</v>
      </c>
      <c r="D5465">
        <f>'נתונים מיובאים'!F5465</f>
        <v>0</v>
      </c>
      <c r="E5465" s="5">
        <f>'נתונים מיובאים'!G5465</f>
        <v>0</v>
      </c>
      <c r="F5465">
        <f>'נתונים מיובאים'!H5465</f>
        <v>0</v>
      </c>
      <c r="G5465" s="2">
        <f>'נתונים מיובאים'!I5465</f>
        <v>0</v>
      </c>
      <c r="H5465" s="1">
        <f>'נתונים מיובאים'!J5465</f>
        <v>0</v>
      </c>
      <c r="I5465">
        <f>'נתונים מיובאים'!K5465</f>
        <v>0</v>
      </c>
      <c r="J5465" s="2">
        <f>'נתונים מיובאים'!L5465</f>
        <v>0</v>
      </c>
      <c r="K5465">
        <f>'נתונים מיובאים'!M5465</f>
        <v>0</v>
      </c>
      <c r="L5465" s="2">
        <f>'נתונים מיובאים'!N5465</f>
        <v>0</v>
      </c>
      <c r="M5465" s="1" t="str">
        <f t="shared" si="86"/>
        <v>00</v>
      </c>
      <c r="N5465" s="7" t="str">
        <f>B5465&amp;E5465&amp;COUNTIF($M$2:M5465,B5465&amp;E5465)</f>
        <v>004748</v>
      </c>
    </row>
    <row r="5466" spans="1:14" x14ac:dyDescent="0.2">
      <c r="A5466">
        <f>'נתונים מיובאים'!C5466</f>
        <v>0</v>
      </c>
      <c r="B5466">
        <f>'נתונים מיובאים'!D5466</f>
        <v>0</v>
      </c>
      <c r="C5466">
        <f>'נתונים מיובאים'!E5466</f>
        <v>0</v>
      </c>
      <c r="D5466">
        <f>'נתונים מיובאים'!F5466</f>
        <v>0</v>
      </c>
      <c r="E5466" s="5">
        <f>'נתונים מיובאים'!G5466</f>
        <v>0</v>
      </c>
      <c r="F5466">
        <f>'נתונים מיובאים'!H5466</f>
        <v>0</v>
      </c>
      <c r="G5466" s="2">
        <f>'נתונים מיובאים'!I5466</f>
        <v>0</v>
      </c>
      <c r="H5466" s="1">
        <f>'נתונים מיובאים'!J5466</f>
        <v>0</v>
      </c>
      <c r="I5466">
        <f>'נתונים מיובאים'!K5466</f>
        <v>0</v>
      </c>
      <c r="J5466" s="2">
        <f>'נתונים מיובאים'!L5466</f>
        <v>0</v>
      </c>
      <c r="K5466">
        <f>'נתונים מיובאים'!M5466</f>
        <v>0</v>
      </c>
      <c r="L5466" s="2">
        <f>'נתונים מיובאים'!N5466</f>
        <v>0</v>
      </c>
      <c r="M5466" s="1" t="str">
        <f t="shared" si="86"/>
        <v>00</v>
      </c>
      <c r="N5466" s="7" t="str">
        <f>B5466&amp;E5466&amp;COUNTIF($M$2:M5466,B5466&amp;E5466)</f>
        <v>004749</v>
      </c>
    </row>
    <row r="5467" spans="1:14" x14ac:dyDescent="0.2">
      <c r="A5467">
        <f>'נתונים מיובאים'!C5467</f>
        <v>0</v>
      </c>
      <c r="B5467">
        <f>'נתונים מיובאים'!D5467</f>
        <v>0</v>
      </c>
      <c r="C5467">
        <f>'נתונים מיובאים'!E5467</f>
        <v>0</v>
      </c>
      <c r="D5467">
        <f>'נתונים מיובאים'!F5467</f>
        <v>0</v>
      </c>
      <c r="E5467" s="5">
        <f>'נתונים מיובאים'!G5467</f>
        <v>0</v>
      </c>
      <c r="F5467">
        <f>'נתונים מיובאים'!H5467</f>
        <v>0</v>
      </c>
      <c r="G5467" s="2">
        <f>'נתונים מיובאים'!I5467</f>
        <v>0</v>
      </c>
      <c r="H5467" s="1">
        <f>'נתונים מיובאים'!J5467</f>
        <v>0</v>
      </c>
      <c r="I5467">
        <f>'נתונים מיובאים'!K5467</f>
        <v>0</v>
      </c>
      <c r="J5467" s="2">
        <f>'נתונים מיובאים'!L5467</f>
        <v>0</v>
      </c>
      <c r="K5467">
        <f>'נתונים מיובאים'!M5467</f>
        <v>0</v>
      </c>
      <c r="L5467" s="2">
        <f>'נתונים מיובאים'!N5467</f>
        <v>0</v>
      </c>
      <c r="M5467" s="1" t="str">
        <f t="shared" si="86"/>
        <v>00</v>
      </c>
      <c r="N5467" s="7" t="str">
        <f>B5467&amp;E5467&amp;COUNTIF($M$2:M5467,B5467&amp;E5467)</f>
        <v>004750</v>
      </c>
    </row>
    <row r="5468" spans="1:14" x14ac:dyDescent="0.2">
      <c r="A5468">
        <f>'נתונים מיובאים'!C5468</f>
        <v>0</v>
      </c>
      <c r="B5468">
        <f>'נתונים מיובאים'!D5468</f>
        <v>0</v>
      </c>
      <c r="C5468">
        <f>'נתונים מיובאים'!E5468</f>
        <v>0</v>
      </c>
      <c r="D5468">
        <f>'נתונים מיובאים'!F5468</f>
        <v>0</v>
      </c>
      <c r="E5468" s="5">
        <f>'נתונים מיובאים'!G5468</f>
        <v>0</v>
      </c>
      <c r="F5468">
        <f>'נתונים מיובאים'!H5468</f>
        <v>0</v>
      </c>
      <c r="G5468" s="2">
        <f>'נתונים מיובאים'!I5468</f>
        <v>0</v>
      </c>
      <c r="H5468" s="1">
        <f>'נתונים מיובאים'!J5468</f>
        <v>0</v>
      </c>
      <c r="I5468">
        <f>'נתונים מיובאים'!K5468</f>
        <v>0</v>
      </c>
      <c r="J5468" s="2">
        <f>'נתונים מיובאים'!L5468</f>
        <v>0</v>
      </c>
      <c r="K5468">
        <f>'נתונים מיובאים'!M5468</f>
        <v>0</v>
      </c>
      <c r="L5468" s="2">
        <f>'נתונים מיובאים'!N5468</f>
        <v>0</v>
      </c>
      <c r="M5468" s="1" t="str">
        <f t="shared" si="86"/>
        <v>00</v>
      </c>
      <c r="N5468" s="7" t="str">
        <f>B5468&amp;E5468&amp;COUNTIF($M$2:M5468,B5468&amp;E5468)</f>
        <v>004751</v>
      </c>
    </row>
    <row r="5469" spans="1:14" x14ac:dyDescent="0.2">
      <c r="A5469">
        <f>'נתונים מיובאים'!C5469</f>
        <v>0</v>
      </c>
      <c r="B5469">
        <f>'נתונים מיובאים'!D5469</f>
        <v>0</v>
      </c>
      <c r="C5469">
        <f>'נתונים מיובאים'!E5469</f>
        <v>0</v>
      </c>
      <c r="D5469">
        <f>'נתונים מיובאים'!F5469</f>
        <v>0</v>
      </c>
      <c r="E5469" s="5">
        <f>'נתונים מיובאים'!G5469</f>
        <v>0</v>
      </c>
      <c r="F5469">
        <f>'נתונים מיובאים'!H5469</f>
        <v>0</v>
      </c>
      <c r="G5469" s="2">
        <f>'נתונים מיובאים'!I5469</f>
        <v>0</v>
      </c>
      <c r="H5469" s="1">
        <f>'נתונים מיובאים'!J5469</f>
        <v>0</v>
      </c>
      <c r="I5469">
        <f>'נתונים מיובאים'!K5469</f>
        <v>0</v>
      </c>
      <c r="J5469" s="2">
        <f>'נתונים מיובאים'!L5469</f>
        <v>0</v>
      </c>
      <c r="K5469">
        <f>'נתונים מיובאים'!M5469</f>
        <v>0</v>
      </c>
      <c r="L5469" s="2">
        <f>'נתונים מיובאים'!N5469</f>
        <v>0</v>
      </c>
      <c r="M5469" s="1" t="str">
        <f t="shared" si="86"/>
        <v>00</v>
      </c>
      <c r="N5469" s="7" t="str">
        <f>B5469&amp;E5469&amp;COUNTIF($M$2:M5469,B5469&amp;E5469)</f>
        <v>004752</v>
      </c>
    </row>
    <row r="5470" spans="1:14" x14ac:dyDescent="0.2">
      <c r="A5470">
        <f>'נתונים מיובאים'!C5470</f>
        <v>0</v>
      </c>
      <c r="B5470">
        <f>'נתונים מיובאים'!D5470</f>
        <v>0</v>
      </c>
      <c r="C5470">
        <f>'נתונים מיובאים'!E5470</f>
        <v>0</v>
      </c>
      <c r="D5470">
        <f>'נתונים מיובאים'!F5470</f>
        <v>0</v>
      </c>
      <c r="E5470" s="5">
        <f>'נתונים מיובאים'!G5470</f>
        <v>0</v>
      </c>
      <c r="F5470">
        <f>'נתונים מיובאים'!H5470</f>
        <v>0</v>
      </c>
      <c r="G5470" s="2">
        <f>'נתונים מיובאים'!I5470</f>
        <v>0</v>
      </c>
      <c r="H5470" s="1">
        <f>'נתונים מיובאים'!J5470</f>
        <v>0</v>
      </c>
      <c r="I5470">
        <f>'נתונים מיובאים'!K5470</f>
        <v>0</v>
      </c>
      <c r="J5470" s="2">
        <f>'נתונים מיובאים'!L5470</f>
        <v>0</v>
      </c>
      <c r="K5470">
        <f>'נתונים מיובאים'!M5470</f>
        <v>0</v>
      </c>
      <c r="L5470" s="2">
        <f>'נתונים מיובאים'!N5470</f>
        <v>0</v>
      </c>
      <c r="M5470" s="1" t="str">
        <f t="shared" si="86"/>
        <v>00</v>
      </c>
      <c r="N5470" s="7" t="str">
        <f>B5470&amp;E5470&amp;COUNTIF($M$2:M5470,B5470&amp;E5470)</f>
        <v>004753</v>
      </c>
    </row>
    <row r="5471" spans="1:14" x14ac:dyDescent="0.2">
      <c r="A5471">
        <f>'נתונים מיובאים'!C5471</f>
        <v>0</v>
      </c>
      <c r="B5471">
        <f>'נתונים מיובאים'!D5471</f>
        <v>0</v>
      </c>
      <c r="C5471">
        <f>'נתונים מיובאים'!E5471</f>
        <v>0</v>
      </c>
      <c r="D5471">
        <f>'נתונים מיובאים'!F5471</f>
        <v>0</v>
      </c>
      <c r="E5471" s="5">
        <f>'נתונים מיובאים'!G5471</f>
        <v>0</v>
      </c>
      <c r="F5471">
        <f>'נתונים מיובאים'!H5471</f>
        <v>0</v>
      </c>
      <c r="G5471" s="2">
        <f>'נתונים מיובאים'!I5471</f>
        <v>0</v>
      </c>
      <c r="H5471" s="1">
        <f>'נתונים מיובאים'!J5471</f>
        <v>0</v>
      </c>
      <c r="I5471">
        <f>'נתונים מיובאים'!K5471</f>
        <v>0</v>
      </c>
      <c r="J5471" s="2">
        <f>'נתונים מיובאים'!L5471</f>
        <v>0</v>
      </c>
      <c r="K5471">
        <f>'נתונים מיובאים'!M5471</f>
        <v>0</v>
      </c>
      <c r="L5471" s="2">
        <f>'נתונים מיובאים'!N5471</f>
        <v>0</v>
      </c>
      <c r="M5471" s="1" t="str">
        <f t="shared" si="86"/>
        <v>00</v>
      </c>
      <c r="N5471" s="7" t="str">
        <f>B5471&amp;E5471&amp;COUNTIF($M$2:M5471,B5471&amp;E5471)</f>
        <v>004754</v>
      </c>
    </row>
    <row r="5472" spans="1:14" x14ac:dyDescent="0.2">
      <c r="A5472">
        <f>'נתונים מיובאים'!C5472</f>
        <v>0</v>
      </c>
      <c r="B5472">
        <f>'נתונים מיובאים'!D5472</f>
        <v>0</v>
      </c>
      <c r="C5472">
        <f>'נתונים מיובאים'!E5472</f>
        <v>0</v>
      </c>
      <c r="D5472">
        <f>'נתונים מיובאים'!F5472</f>
        <v>0</v>
      </c>
      <c r="E5472" s="5">
        <f>'נתונים מיובאים'!G5472</f>
        <v>0</v>
      </c>
      <c r="F5472">
        <f>'נתונים מיובאים'!H5472</f>
        <v>0</v>
      </c>
      <c r="G5472" s="2">
        <f>'נתונים מיובאים'!I5472</f>
        <v>0</v>
      </c>
      <c r="H5472" s="1">
        <f>'נתונים מיובאים'!J5472</f>
        <v>0</v>
      </c>
      <c r="I5472">
        <f>'נתונים מיובאים'!K5472</f>
        <v>0</v>
      </c>
      <c r="J5472" s="2">
        <f>'נתונים מיובאים'!L5472</f>
        <v>0</v>
      </c>
      <c r="K5472">
        <f>'נתונים מיובאים'!M5472</f>
        <v>0</v>
      </c>
      <c r="L5472" s="2">
        <f>'נתונים מיובאים'!N5472</f>
        <v>0</v>
      </c>
      <c r="M5472" s="1" t="str">
        <f t="shared" si="86"/>
        <v>00</v>
      </c>
      <c r="N5472" s="7" t="str">
        <f>B5472&amp;E5472&amp;COUNTIF($M$2:M5472,B5472&amp;E5472)</f>
        <v>004755</v>
      </c>
    </row>
    <row r="5473" spans="1:14" x14ac:dyDescent="0.2">
      <c r="A5473">
        <f>'נתונים מיובאים'!C5473</f>
        <v>0</v>
      </c>
      <c r="B5473">
        <f>'נתונים מיובאים'!D5473</f>
        <v>0</v>
      </c>
      <c r="C5473">
        <f>'נתונים מיובאים'!E5473</f>
        <v>0</v>
      </c>
      <c r="D5473">
        <f>'נתונים מיובאים'!F5473</f>
        <v>0</v>
      </c>
      <c r="E5473" s="5">
        <f>'נתונים מיובאים'!G5473</f>
        <v>0</v>
      </c>
      <c r="F5473">
        <f>'נתונים מיובאים'!H5473</f>
        <v>0</v>
      </c>
      <c r="G5473" s="2">
        <f>'נתונים מיובאים'!I5473</f>
        <v>0</v>
      </c>
      <c r="H5473" s="1">
        <f>'נתונים מיובאים'!J5473</f>
        <v>0</v>
      </c>
      <c r="I5473">
        <f>'נתונים מיובאים'!K5473</f>
        <v>0</v>
      </c>
      <c r="J5473" s="2">
        <f>'נתונים מיובאים'!L5473</f>
        <v>0</v>
      </c>
      <c r="K5473">
        <f>'נתונים מיובאים'!M5473</f>
        <v>0</v>
      </c>
      <c r="L5473" s="2">
        <f>'נתונים מיובאים'!N5473</f>
        <v>0</v>
      </c>
      <c r="M5473" s="1" t="str">
        <f t="shared" si="86"/>
        <v>00</v>
      </c>
      <c r="N5473" s="7" t="str">
        <f>B5473&amp;E5473&amp;COUNTIF($M$2:M5473,B5473&amp;E5473)</f>
        <v>004756</v>
      </c>
    </row>
    <row r="5474" spans="1:14" x14ac:dyDescent="0.2">
      <c r="A5474">
        <f>'נתונים מיובאים'!C5474</f>
        <v>0</v>
      </c>
      <c r="B5474">
        <f>'נתונים מיובאים'!D5474</f>
        <v>0</v>
      </c>
      <c r="C5474">
        <f>'נתונים מיובאים'!E5474</f>
        <v>0</v>
      </c>
      <c r="D5474">
        <f>'נתונים מיובאים'!F5474</f>
        <v>0</v>
      </c>
      <c r="E5474" s="5">
        <f>'נתונים מיובאים'!G5474</f>
        <v>0</v>
      </c>
      <c r="F5474">
        <f>'נתונים מיובאים'!H5474</f>
        <v>0</v>
      </c>
      <c r="G5474" s="2">
        <f>'נתונים מיובאים'!I5474</f>
        <v>0</v>
      </c>
      <c r="H5474" s="1">
        <f>'נתונים מיובאים'!J5474</f>
        <v>0</v>
      </c>
      <c r="I5474">
        <f>'נתונים מיובאים'!K5474</f>
        <v>0</v>
      </c>
      <c r="J5474" s="2">
        <f>'נתונים מיובאים'!L5474</f>
        <v>0</v>
      </c>
      <c r="K5474">
        <f>'נתונים מיובאים'!M5474</f>
        <v>0</v>
      </c>
      <c r="L5474" s="2">
        <f>'נתונים מיובאים'!N5474</f>
        <v>0</v>
      </c>
      <c r="M5474" s="1" t="str">
        <f t="shared" si="86"/>
        <v>00</v>
      </c>
      <c r="N5474" s="7" t="str">
        <f>B5474&amp;E5474&amp;COUNTIF($M$2:M5474,B5474&amp;E5474)</f>
        <v>004757</v>
      </c>
    </row>
    <row r="5475" spans="1:14" x14ac:dyDescent="0.2">
      <c r="A5475">
        <f>'נתונים מיובאים'!C5475</f>
        <v>0</v>
      </c>
      <c r="B5475">
        <f>'נתונים מיובאים'!D5475</f>
        <v>0</v>
      </c>
      <c r="C5475">
        <f>'נתונים מיובאים'!E5475</f>
        <v>0</v>
      </c>
      <c r="D5475">
        <f>'נתונים מיובאים'!F5475</f>
        <v>0</v>
      </c>
      <c r="E5475" s="5">
        <f>'נתונים מיובאים'!G5475</f>
        <v>0</v>
      </c>
      <c r="F5475">
        <f>'נתונים מיובאים'!H5475</f>
        <v>0</v>
      </c>
      <c r="G5475" s="2">
        <f>'נתונים מיובאים'!I5475</f>
        <v>0</v>
      </c>
      <c r="H5475" s="1">
        <f>'נתונים מיובאים'!J5475</f>
        <v>0</v>
      </c>
      <c r="I5475">
        <f>'נתונים מיובאים'!K5475</f>
        <v>0</v>
      </c>
      <c r="J5475" s="2">
        <f>'נתונים מיובאים'!L5475</f>
        <v>0</v>
      </c>
      <c r="K5475">
        <f>'נתונים מיובאים'!M5475</f>
        <v>0</v>
      </c>
      <c r="L5475" s="2">
        <f>'נתונים מיובאים'!N5475</f>
        <v>0</v>
      </c>
      <c r="M5475" s="1" t="str">
        <f t="shared" si="86"/>
        <v>00</v>
      </c>
      <c r="N5475" s="7" t="str">
        <f>B5475&amp;E5475&amp;COUNTIF($M$2:M5475,B5475&amp;E5475)</f>
        <v>004758</v>
      </c>
    </row>
    <row r="5476" spans="1:14" x14ac:dyDescent="0.2">
      <c r="A5476">
        <f>'נתונים מיובאים'!C5476</f>
        <v>0</v>
      </c>
      <c r="B5476">
        <f>'נתונים מיובאים'!D5476</f>
        <v>0</v>
      </c>
      <c r="C5476">
        <f>'נתונים מיובאים'!E5476</f>
        <v>0</v>
      </c>
      <c r="D5476">
        <f>'נתונים מיובאים'!F5476</f>
        <v>0</v>
      </c>
      <c r="E5476" s="5">
        <f>'נתונים מיובאים'!G5476</f>
        <v>0</v>
      </c>
      <c r="F5476">
        <f>'נתונים מיובאים'!H5476</f>
        <v>0</v>
      </c>
      <c r="G5476" s="2">
        <f>'נתונים מיובאים'!I5476</f>
        <v>0</v>
      </c>
      <c r="H5476" s="1">
        <f>'נתונים מיובאים'!J5476</f>
        <v>0</v>
      </c>
      <c r="I5476">
        <f>'נתונים מיובאים'!K5476</f>
        <v>0</v>
      </c>
      <c r="J5476" s="2">
        <f>'נתונים מיובאים'!L5476</f>
        <v>0</v>
      </c>
      <c r="K5476">
        <f>'נתונים מיובאים'!M5476</f>
        <v>0</v>
      </c>
      <c r="L5476" s="2">
        <f>'נתונים מיובאים'!N5476</f>
        <v>0</v>
      </c>
      <c r="M5476" s="1" t="str">
        <f t="shared" si="86"/>
        <v>00</v>
      </c>
      <c r="N5476" s="7" t="str">
        <f>B5476&amp;E5476&amp;COUNTIF($M$2:M5476,B5476&amp;E5476)</f>
        <v>004759</v>
      </c>
    </row>
    <row r="5477" spans="1:14" x14ac:dyDescent="0.2">
      <c r="A5477">
        <f>'נתונים מיובאים'!C5477</f>
        <v>0</v>
      </c>
      <c r="B5477">
        <f>'נתונים מיובאים'!D5477</f>
        <v>0</v>
      </c>
      <c r="C5477">
        <f>'נתונים מיובאים'!E5477</f>
        <v>0</v>
      </c>
      <c r="D5477">
        <f>'נתונים מיובאים'!F5477</f>
        <v>0</v>
      </c>
      <c r="E5477" s="5">
        <f>'נתונים מיובאים'!G5477</f>
        <v>0</v>
      </c>
      <c r="F5477">
        <f>'נתונים מיובאים'!H5477</f>
        <v>0</v>
      </c>
      <c r="G5477" s="2">
        <f>'נתונים מיובאים'!I5477</f>
        <v>0</v>
      </c>
      <c r="H5477" s="1">
        <f>'נתונים מיובאים'!J5477</f>
        <v>0</v>
      </c>
      <c r="I5477">
        <f>'נתונים מיובאים'!K5477</f>
        <v>0</v>
      </c>
      <c r="J5477" s="2">
        <f>'נתונים מיובאים'!L5477</f>
        <v>0</v>
      </c>
      <c r="K5477">
        <f>'נתונים מיובאים'!M5477</f>
        <v>0</v>
      </c>
      <c r="L5477" s="2">
        <f>'נתונים מיובאים'!N5477</f>
        <v>0</v>
      </c>
      <c r="M5477" s="1" t="str">
        <f t="shared" si="86"/>
        <v>00</v>
      </c>
      <c r="N5477" s="7" t="str">
        <f>B5477&amp;E5477&amp;COUNTIF($M$2:M5477,B5477&amp;E5477)</f>
        <v>004760</v>
      </c>
    </row>
    <row r="5478" spans="1:14" x14ac:dyDescent="0.2">
      <c r="A5478">
        <f>'נתונים מיובאים'!C5478</f>
        <v>0</v>
      </c>
      <c r="B5478">
        <f>'נתונים מיובאים'!D5478</f>
        <v>0</v>
      </c>
      <c r="C5478">
        <f>'נתונים מיובאים'!E5478</f>
        <v>0</v>
      </c>
      <c r="D5478">
        <f>'נתונים מיובאים'!F5478</f>
        <v>0</v>
      </c>
      <c r="E5478" s="5">
        <f>'נתונים מיובאים'!G5478</f>
        <v>0</v>
      </c>
      <c r="F5478">
        <f>'נתונים מיובאים'!H5478</f>
        <v>0</v>
      </c>
      <c r="G5478" s="2">
        <f>'נתונים מיובאים'!I5478</f>
        <v>0</v>
      </c>
      <c r="H5478" s="1">
        <f>'נתונים מיובאים'!J5478</f>
        <v>0</v>
      </c>
      <c r="I5478">
        <f>'נתונים מיובאים'!K5478</f>
        <v>0</v>
      </c>
      <c r="J5478" s="2">
        <f>'נתונים מיובאים'!L5478</f>
        <v>0</v>
      </c>
      <c r="K5478">
        <f>'נתונים מיובאים'!M5478</f>
        <v>0</v>
      </c>
      <c r="L5478" s="2">
        <f>'נתונים מיובאים'!N5478</f>
        <v>0</v>
      </c>
      <c r="M5478" s="1" t="str">
        <f t="shared" si="86"/>
        <v>00</v>
      </c>
      <c r="N5478" s="7" t="str">
        <f>B5478&amp;E5478&amp;COUNTIF($M$2:M5478,B5478&amp;E5478)</f>
        <v>004761</v>
      </c>
    </row>
    <row r="5479" spans="1:14" x14ac:dyDescent="0.2">
      <c r="A5479">
        <f>'נתונים מיובאים'!C5479</f>
        <v>0</v>
      </c>
      <c r="B5479">
        <f>'נתונים מיובאים'!D5479</f>
        <v>0</v>
      </c>
      <c r="C5479">
        <f>'נתונים מיובאים'!E5479</f>
        <v>0</v>
      </c>
      <c r="D5479">
        <f>'נתונים מיובאים'!F5479</f>
        <v>0</v>
      </c>
      <c r="E5479" s="5">
        <f>'נתונים מיובאים'!G5479</f>
        <v>0</v>
      </c>
      <c r="F5479">
        <f>'נתונים מיובאים'!H5479</f>
        <v>0</v>
      </c>
      <c r="G5479" s="2">
        <f>'נתונים מיובאים'!I5479</f>
        <v>0</v>
      </c>
      <c r="H5479" s="1">
        <f>'נתונים מיובאים'!J5479</f>
        <v>0</v>
      </c>
      <c r="I5479">
        <f>'נתונים מיובאים'!K5479</f>
        <v>0</v>
      </c>
      <c r="J5479" s="2">
        <f>'נתונים מיובאים'!L5479</f>
        <v>0</v>
      </c>
      <c r="K5479">
        <f>'נתונים מיובאים'!M5479</f>
        <v>0</v>
      </c>
      <c r="L5479" s="2">
        <f>'נתונים מיובאים'!N5479</f>
        <v>0</v>
      </c>
      <c r="M5479" s="1" t="str">
        <f t="shared" si="86"/>
        <v>00</v>
      </c>
      <c r="N5479" s="7" t="str">
        <f>B5479&amp;E5479&amp;COUNTIF($M$2:M5479,B5479&amp;E5479)</f>
        <v>004762</v>
      </c>
    </row>
    <row r="5480" spans="1:14" x14ac:dyDescent="0.2">
      <c r="A5480">
        <f>'נתונים מיובאים'!C5480</f>
        <v>0</v>
      </c>
      <c r="B5480">
        <f>'נתונים מיובאים'!D5480</f>
        <v>0</v>
      </c>
      <c r="C5480">
        <f>'נתונים מיובאים'!E5480</f>
        <v>0</v>
      </c>
      <c r="D5480">
        <f>'נתונים מיובאים'!F5480</f>
        <v>0</v>
      </c>
      <c r="E5480" s="5">
        <f>'נתונים מיובאים'!G5480</f>
        <v>0</v>
      </c>
      <c r="F5480">
        <f>'נתונים מיובאים'!H5480</f>
        <v>0</v>
      </c>
      <c r="G5480" s="2">
        <f>'נתונים מיובאים'!I5480</f>
        <v>0</v>
      </c>
      <c r="H5480" s="1">
        <f>'נתונים מיובאים'!J5480</f>
        <v>0</v>
      </c>
      <c r="I5480">
        <f>'נתונים מיובאים'!K5480</f>
        <v>0</v>
      </c>
      <c r="J5480" s="2">
        <f>'נתונים מיובאים'!L5480</f>
        <v>0</v>
      </c>
      <c r="K5480">
        <f>'נתונים מיובאים'!M5480</f>
        <v>0</v>
      </c>
      <c r="L5480" s="2">
        <f>'נתונים מיובאים'!N5480</f>
        <v>0</v>
      </c>
      <c r="M5480" s="1" t="str">
        <f t="shared" si="86"/>
        <v>00</v>
      </c>
      <c r="N5480" s="7" t="str">
        <f>B5480&amp;E5480&amp;COUNTIF($M$2:M5480,B5480&amp;E5480)</f>
        <v>004763</v>
      </c>
    </row>
    <row r="5481" spans="1:14" x14ac:dyDescent="0.2">
      <c r="A5481">
        <f>'נתונים מיובאים'!C5481</f>
        <v>0</v>
      </c>
      <c r="B5481">
        <f>'נתונים מיובאים'!D5481</f>
        <v>0</v>
      </c>
      <c r="C5481">
        <f>'נתונים מיובאים'!E5481</f>
        <v>0</v>
      </c>
      <c r="D5481">
        <f>'נתונים מיובאים'!F5481</f>
        <v>0</v>
      </c>
      <c r="E5481" s="5">
        <f>'נתונים מיובאים'!G5481</f>
        <v>0</v>
      </c>
      <c r="F5481">
        <f>'נתונים מיובאים'!H5481</f>
        <v>0</v>
      </c>
      <c r="G5481" s="2">
        <f>'נתונים מיובאים'!I5481</f>
        <v>0</v>
      </c>
      <c r="H5481" s="1">
        <f>'נתונים מיובאים'!J5481</f>
        <v>0</v>
      </c>
      <c r="I5481">
        <f>'נתונים מיובאים'!K5481</f>
        <v>0</v>
      </c>
      <c r="J5481" s="2">
        <f>'נתונים מיובאים'!L5481</f>
        <v>0</v>
      </c>
      <c r="K5481">
        <f>'נתונים מיובאים'!M5481</f>
        <v>0</v>
      </c>
      <c r="L5481" s="2">
        <f>'נתונים מיובאים'!N5481</f>
        <v>0</v>
      </c>
      <c r="M5481" s="1" t="str">
        <f t="shared" si="86"/>
        <v>00</v>
      </c>
      <c r="N5481" s="7" t="str">
        <f>B5481&amp;E5481&amp;COUNTIF($M$2:M5481,B5481&amp;E5481)</f>
        <v>004764</v>
      </c>
    </row>
    <row r="5482" spans="1:14" x14ac:dyDescent="0.2">
      <c r="A5482">
        <f>'נתונים מיובאים'!C5482</f>
        <v>0</v>
      </c>
      <c r="B5482">
        <f>'נתונים מיובאים'!D5482</f>
        <v>0</v>
      </c>
      <c r="C5482">
        <f>'נתונים מיובאים'!E5482</f>
        <v>0</v>
      </c>
      <c r="D5482">
        <f>'נתונים מיובאים'!F5482</f>
        <v>0</v>
      </c>
      <c r="E5482" s="5">
        <f>'נתונים מיובאים'!G5482</f>
        <v>0</v>
      </c>
      <c r="F5482">
        <f>'נתונים מיובאים'!H5482</f>
        <v>0</v>
      </c>
      <c r="G5482" s="2">
        <f>'נתונים מיובאים'!I5482</f>
        <v>0</v>
      </c>
      <c r="H5482" s="1">
        <f>'נתונים מיובאים'!J5482</f>
        <v>0</v>
      </c>
      <c r="I5482">
        <f>'נתונים מיובאים'!K5482</f>
        <v>0</v>
      </c>
      <c r="J5482" s="2">
        <f>'נתונים מיובאים'!L5482</f>
        <v>0</v>
      </c>
      <c r="K5482">
        <f>'נתונים מיובאים'!M5482</f>
        <v>0</v>
      </c>
      <c r="L5482" s="2">
        <f>'נתונים מיובאים'!N5482</f>
        <v>0</v>
      </c>
      <c r="M5482" s="1" t="str">
        <f t="shared" si="86"/>
        <v>00</v>
      </c>
      <c r="N5482" s="7" t="str">
        <f>B5482&amp;E5482&amp;COUNTIF($M$2:M5482,B5482&amp;E5482)</f>
        <v>004765</v>
      </c>
    </row>
    <row r="5483" spans="1:14" x14ac:dyDescent="0.2">
      <c r="A5483">
        <f>'נתונים מיובאים'!C5483</f>
        <v>0</v>
      </c>
      <c r="B5483">
        <f>'נתונים מיובאים'!D5483</f>
        <v>0</v>
      </c>
      <c r="C5483">
        <f>'נתונים מיובאים'!E5483</f>
        <v>0</v>
      </c>
      <c r="D5483">
        <f>'נתונים מיובאים'!F5483</f>
        <v>0</v>
      </c>
      <c r="E5483" s="5">
        <f>'נתונים מיובאים'!G5483</f>
        <v>0</v>
      </c>
      <c r="F5483">
        <f>'נתונים מיובאים'!H5483</f>
        <v>0</v>
      </c>
      <c r="G5483" s="2">
        <f>'נתונים מיובאים'!I5483</f>
        <v>0</v>
      </c>
      <c r="H5483" s="1">
        <f>'נתונים מיובאים'!J5483</f>
        <v>0</v>
      </c>
      <c r="I5483">
        <f>'נתונים מיובאים'!K5483</f>
        <v>0</v>
      </c>
      <c r="J5483" s="2">
        <f>'נתונים מיובאים'!L5483</f>
        <v>0</v>
      </c>
      <c r="K5483">
        <f>'נתונים מיובאים'!M5483</f>
        <v>0</v>
      </c>
      <c r="L5483" s="2">
        <f>'נתונים מיובאים'!N5483</f>
        <v>0</v>
      </c>
      <c r="M5483" s="1" t="str">
        <f t="shared" si="86"/>
        <v>00</v>
      </c>
      <c r="N5483" s="7" t="str">
        <f>B5483&amp;E5483&amp;COUNTIF($M$2:M5483,B5483&amp;E5483)</f>
        <v>004766</v>
      </c>
    </row>
    <row r="5484" spans="1:14" x14ac:dyDescent="0.2">
      <c r="A5484">
        <f>'נתונים מיובאים'!C5484</f>
        <v>0</v>
      </c>
      <c r="B5484">
        <f>'נתונים מיובאים'!D5484</f>
        <v>0</v>
      </c>
      <c r="C5484">
        <f>'נתונים מיובאים'!E5484</f>
        <v>0</v>
      </c>
      <c r="D5484">
        <f>'נתונים מיובאים'!F5484</f>
        <v>0</v>
      </c>
      <c r="E5484" s="5">
        <f>'נתונים מיובאים'!G5484</f>
        <v>0</v>
      </c>
      <c r="F5484">
        <f>'נתונים מיובאים'!H5484</f>
        <v>0</v>
      </c>
      <c r="G5484" s="2">
        <f>'נתונים מיובאים'!I5484</f>
        <v>0</v>
      </c>
      <c r="H5484" s="1">
        <f>'נתונים מיובאים'!J5484</f>
        <v>0</v>
      </c>
      <c r="I5484">
        <f>'נתונים מיובאים'!K5484</f>
        <v>0</v>
      </c>
      <c r="J5484" s="2">
        <f>'נתונים מיובאים'!L5484</f>
        <v>0</v>
      </c>
      <c r="K5484">
        <f>'נתונים מיובאים'!M5484</f>
        <v>0</v>
      </c>
      <c r="L5484" s="2">
        <f>'נתונים מיובאים'!N5484</f>
        <v>0</v>
      </c>
      <c r="M5484" s="1" t="str">
        <f t="shared" ref="M5484:M5547" si="87">B5484&amp;E5484</f>
        <v>00</v>
      </c>
      <c r="N5484" s="7" t="str">
        <f>B5484&amp;E5484&amp;COUNTIF($M$2:M5484,B5484&amp;E5484)</f>
        <v>004767</v>
      </c>
    </row>
    <row r="5485" spans="1:14" x14ac:dyDescent="0.2">
      <c r="A5485">
        <f>'נתונים מיובאים'!C5485</f>
        <v>0</v>
      </c>
      <c r="B5485">
        <f>'נתונים מיובאים'!D5485</f>
        <v>0</v>
      </c>
      <c r="C5485">
        <f>'נתונים מיובאים'!E5485</f>
        <v>0</v>
      </c>
      <c r="D5485">
        <f>'נתונים מיובאים'!F5485</f>
        <v>0</v>
      </c>
      <c r="E5485" s="5">
        <f>'נתונים מיובאים'!G5485</f>
        <v>0</v>
      </c>
      <c r="F5485">
        <f>'נתונים מיובאים'!H5485</f>
        <v>0</v>
      </c>
      <c r="G5485" s="2">
        <f>'נתונים מיובאים'!I5485</f>
        <v>0</v>
      </c>
      <c r="H5485" s="1">
        <f>'נתונים מיובאים'!J5485</f>
        <v>0</v>
      </c>
      <c r="I5485">
        <f>'נתונים מיובאים'!K5485</f>
        <v>0</v>
      </c>
      <c r="J5485" s="2">
        <f>'נתונים מיובאים'!L5485</f>
        <v>0</v>
      </c>
      <c r="K5485">
        <f>'נתונים מיובאים'!M5485</f>
        <v>0</v>
      </c>
      <c r="L5485" s="2">
        <f>'נתונים מיובאים'!N5485</f>
        <v>0</v>
      </c>
      <c r="M5485" s="1" t="str">
        <f t="shared" si="87"/>
        <v>00</v>
      </c>
      <c r="N5485" s="7" t="str">
        <f>B5485&amp;E5485&amp;COUNTIF($M$2:M5485,B5485&amp;E5485)</f>
        <v>004768</v>
      </c>
    </row>
    <row r="5486" spans="1:14" x14ac:dyDescent="0.2">
      <c r="A5486">
        <f>'נתונים מיובאים'!C5486</f>
        <v>0</v>
      </c>
      <c r="B5486">
        <f>'נתונים מיובאים'!D5486</f>
        <v>0</v>
      </c>
      <c r="C5486">
        <f>'נתונים מיובאים'!E5486</f>
        <v>0</v>
      </c>
      <c r="D5486">
        <f>'נתונים מיובאים'!F5486</f>
        <v>0</v>
      </c>
      <c r="E5486" s="5">
        <f>'נתונים מיובאים'!G5486</f>
        <v>0</v>
      </c>
      <c r="F5486">
        <f>'נתונים מיובאים'!H5486</f>
        <v>0</v>
      </c>
      <c r="G5486" s="2">
        <f>'נתונים מיובאים'!I5486</f>
        <v>0</v>
      </c>
      <c r="H5486" s="1">
        <f>'נתונים מיובאים'!J5486</f>
        <v>0</v>
      </c>
      <c r="I5486">
        <f>'נתונים מיובאים'!K5486</f>
        <v>0</v>
      </c>
      <c r="J5486" s="2">
        <f>'נתונים מיובאים'!L5486</f>
        <v>0</v>
      </c>
      <c r="K5486">
        <f>'נתונים מיובאים'!M5486</f>
        <v>0</v>
      </c>
      <c r="L5486" s="2">
        <f>'נתונים מיובאים'!N5486</f>
        <v>0</v>
      </c>
      <c r="M5486" s="1" t="str">
        <f t="shared" si="87"/>
        <v>00</v>
      </c>
      <c r="N5486" s="7" t="str">
        <f>B5486&amp;E5486&amp;COUNTIF($M$2:M5486,B5486&amp;E5486)</f>
        <v>004769</v>
      </c>
    </row>
    <row r="5487" spans="1:14" x14ac:dyDescent="0.2">
      <c r="A5487">
        <f>'נתונים מיובאים'!C5487</f>
        <v>0</v>
      </c>
      <c r="B5487">
        <f>'נתונים מיובאים'!D5487</f>
        <v>0</v>
      </c>
      <c r="C5487">
        <f>'נתונים מיובאים'!E5487</f>
        <v>0</v>
      </c>
      <c r="D5487">
        <f>'נתונים מיובאים'!F5487</f>
        <v>0</v>
      </c>
      <c r="E5487" s="5">
        <f>'נתונים מיובאים'!G5487</f>
        <v>0</v>
      </c>
      <c r="F5487">
        <f>'נתונים מיובאים'!H5487</f>
        <v>0</v>
      </c>
      <c r="G5487" s="2">
        <f>'נתונים מיובאים'!I5487</f>
        <v>0</v>
      </c>
      <c r="H5487" s="1">
        <f>'נתונים מיובאים'!J5487</f>
        <v>0</v>
      </c>
      <c r="I5487">
        <f>'נתונים מיובאים'!K5487</f>
        <v>0</v>
      </c>
      <c r="J5487" s="2">
        <f>'נתונים מיובאים'!L5487</f>
        <v>0</v>
      </c>
      <c r="K5487">
        <f>'נתונים מיובאים'!M5487</f>
        <v>0</v>
      </c>
      <c r="L5487" s="2">
        <f>'נתונים מיובאים'!N5487</f>
        <v>0</v>
      </c>
      <c r="M5487" s="1" t="str">
        <f t="shared" si="87"/>
        <v>00</v>
      </c>
      <c r="N5487" s="7" t="str">
        <f>B5487&amp;E5487&amp;COUNTIF($M$2:M5487,B5487&amp;E5487)</f>
        <v>004770</v>
      </c>
    </row>
    <row r="5488" spans="1:14" x14ac:dyDescent="0.2">
      <c r="A5488">
        <f>'נתונים מיובאים'!C5488</f>
        <v>0</v>
      </c>
      <c r="B5488">
        <f>'נתונים מיובאים'!D5488</f>
        <v>0</v>
      </c>
      <c r="C5488">
        <f>'נתונים מיובאים'!E5488</f>
        <v>0</v>
      </c>
      <c r="D5488">
        <f>'נתונים מיובאים'!F5488</f>
        <v>0</v>
      </c>
      <c r="E5488" s="5">
        <f>'נתונים מיובאים'!G5488</f>
        <v>0</v>
      </c>
      <c r="F5488">
        <f>'נתונים מיובאים'!H5488</f>
        <v>0</v>
      </c>
      <c r="G5488" s="2">
        <f>'נתונים מיובאים'!I5488</f>
        <v>0</v>
      </c>
      <c r="H5488" s="1">
        <f>'נתונים מיובאים'!J5488</f>
        <v>0</v>
      </c>
      <c r="I5488">
        <f>'נתונים מיובאים'!K5488</f>
        <v>0</v>
      </c>
      <c r="J5488" s="2">
        <f>'נתונים מיובאים'!L5488</f>
        <v>0</v>
      </c>
      <c r="K5488">
        <f>'נתונים מיובאים'!M5488</f>
        <v>0</v>
      </c>
      <c r="L5488" s="2">
        <f>'נתונים מיובאים'!N5488</f>
        <v>0</v>
      </c>
      <c r="M5488" s="1" t="str">
        <f t="shared" si="87"/>
        <v>00</v>
      </c>
      <c r="N5488" s="7" t="str">
        <f>B5488&amp;E5488&amp;COUNTIF($M$2:M5488,B5488&amp;E5488)</f>
        <v>004771</v>
      </c>
    </row>
    <row r="5489" spans="1:14" x14ac:dyDescent="0.2">
      <c r="A5489">
        <f>'נתונים מיובאים'!C5489</f>
        <v>0</v>
      </c>
      <c r="B5489">
        <f>'נתונים מיובאים'!D5489</f>
        <v>0</v>
      </c>
      <c r="C5489">
        <f>'נתונים מיובאים'!E5489</f>
        <v>0</v>
      </c>
      <c r="D5489">
        <f>'נתונים מיובאים'!F5489</f>
        <v>0</v>
      </c>
      <c r="E5489" s="5">
        <f>'נתונים מיובאים'!G5489</f>
        <v>0</v>
      </c>
      <c r="F5489">
        <f>'נתונים מיובאים'!H5489</f>
        <v>0</v>
      </c>
      <c r="G5489" s="2">
        <f>'נתונים מיובאים'!I5489</f>
        <v>0</v>
      </c>
      <c r="H5489" s="1">
        <f>'נתונים מיובאים'!J5489</f>
        <v>0</v>
      </c>
      <c r="I5489">
        <f>'נתונים מיובאים'!K5489</f>
        <v>0</v>
      </c>
      <c r="J5489" s="2">
        <f>'נתונים מיובאים'!L5489</f>
        <v>0</v>
      </c>
      <c r="K5489">
        <f>'נתונים מיובאים'!M5489</f>
        <v>0</v>
      </c>
      <c r="L5489" s="2">
        <f>'נתונים מיובאים'!N5489</f>
        <v>0</v>
      </c>
      <c r="M5489" s="1" t="str">
        <f t="shared" si="87"/>
        <v>00</v>
      </c>
      <c r="N5489" s="7" t="str">
        <f>B5489&amp;E5489&amp;COUNTIF($M$2:M5489,B5489&amp;E5489)</f>
        <v>004772</v>
      </c>
    </row>
    <row r="5490" spans="1:14" x14ac:dyDescent="0.2">
      <c r="A5490">
        <f>'נתונים מיובאים'!C5490</f>
        <v>0</v>
      </c>
      <c r="B5490">
        <f>'נתונים מיובאים'!D5490</f>
        <v>0</v>
      </c>
      <c r="C5490">
        <f>'נתונים מיובאים'!E5490</f>
        <v>0</v>
      </c>
      <c r="D5490">
        <f>'נתונים מיובאים'!F5490</f>
        <v>0</v>
      </c>
      <c r="E5490" s="5">
        <f>'נתונים מיובאים'!G5490</f>
        <v>0</v>
      </c>
      <c r="F5490">
        <f>'נתונים מיובאים'!H5490</f>
        <v>0</v>
      </c>
      <c r="G5490" s="2">
        <f>'נתונים מיובאים'!I5490</f>
        <v>0</v>
      </c>
      <c r="H5490" s="1">
        <f>'נתונים מיובאים'!J5490</f>
        <v>0</v>
      </c>
      <c r="I5490">
        <f>'נתונים מיובאים'!K5490</f>
        <v>0</v>
      </c>
      <c r="J5490" s="2">
        <f>'נתונים מיובאים'!L5490</f>
        <v>0</v>
      </c>
      <c r="K5490">
        <f>'נתונים מיובאים'!M5490</f>
        <v>0</v>
      </c>
      <c r="L5490" s="2">
        <f>'נתונים מיובאים'!N5490</f>
        <v>0</v>
      </c>
      <c r="M5490" s="1" t="str">
        <f t="shared" si="87"/>
        <v>00</v>
      </c>
      <c r="N5490" s="7" t="str">
        <f>B5490&amp;E5490&amp;COUNTIF($M$2:M5490,B5490&amp;E5490)</f>
        <v>004773</v>
      </c>
    </row>
    <row r="5491" spans="1:14" x14ac:dyDescent="0.2">
      <c r="A5491">
        <f>'נתונים מיובאים'!C5491</f>
        <v>0</v>
      </c>
      <c r="B5491">
        <f>'נתונים מיובאים'!D5491</f>
        <v>0</v>
      </c>
      <c r="C5491">
        <f>'נתונים מיובאים'!E5491</f>
        <v>0</v>
      </c>
      <c r="D5491">
        <f>'נתונים מיובאים'!F5491</f>
        <v>0</v>
      </c>
      <c r="E5491" s="5">
        <f>'נתונים מיובאים'!G5491</f>
        <v>0</v>
      </c>
      <c r="F5491">
        <f>'נתונים מיובאים'!H5491</f>
        <v>0</v>
      </c>
      <c r="G5491" s="2">
        <f>'נתונים מיובאים'!I5491</f>
        <v>0</v>
      </c>
      <c r="H5491" s="1">
        <f>'נתונים מיובאים'!J5491</f>
        <v>0</v>
      </c>
      <c r="I5491">
        <f>'נתונים מיובאים'!K5491</f>
        <v>0</v>
      </c>
      <c r="J5491" s="2">
        <f>'נתונים מיובאים'!L5491</f>
        <v>0</v>
      </c>
      <c r="K5491">
        <f>'נתונים מיובאים'!M5491</f>
        <v>0</v>
      </c>
      <c r="L5491" s="2">
        <f>'נתונים מיובאים'!N5491</f>
        <v>0</v>
      </c>
      <c r="M5491" s="1" t="str">
        <f t="shared" si="87"/>
        <v>00</v>
      </c>
      <c r="N5491" s="7" t="str">
        <f>B5491&amp;E5491&amp;COUNTIF($M$2:M5491,B5491&amp;E5491)</f>
        <v>004774</v>
      </c>
    </row>
    <row r="5492" spans="1:14" x14ac:dyDescent="0.2">
      <c r="A5492">
        <f>'נתונים מיובאים'!C5492</f>
        <v>0</v>
      </c>
      <c r="B5492">
        <f>'נתונים מיובאים'!D5492</f>
        <v>0</v>
      </c>
      <c r="C5492">
        <f>'נתונים מיובאים'!E5492</f>
        <v>0</v>
      </c>
      <c r="D5492">
        <f>'נתונים מיובאים'!F5492</f>
        <v>0</v>
      </c>
      <c r="E5492" s="5">
        <f>'נתונים מיובאים'!G5492</f>
        <v>0</v>
      </c>
      <c r="F5492">
        <f>'נתונים מיובאים'!H5492</f>
        <v>0</v>
      </c>
      <c r="G5492" s="2">
        <f>'נתונים מיובאים'!I5492</f>
        <v>0</v>
      </c>
      <c r="H5492" s="1">
        <f>'נתונים מיובאים'!J5492</f>
        <v>0</v>
      </c>
      <c r="I5492">
        <f>'נתונים מיובאים'!K5492</f>
        <v>0</v>
      </c>
      <c r="J5492" s="2">
        <f>'נתונים מיובאים'!L5492</f>
        <v>0</v>
      </c>
      <c r="K5492">
        <f>'נתונים מיובאים'!M5492</f>
        <v>0</v>
      </c>
      <c r="L5492" s="2">
        <f>'נתונים מיובאים'!N5492</f>
        <v>0</v>
      </c>
      <c r="M5492" s="1" t="str">
        <f t="shared" si="87"/>
        <v>00</v>
      </c>
      <c r="N5492" s="7" t="str">
        <f>B5492&amp;E5492&amp;COUNTIF($M$2:M5492,B5492&amp;E5492)</f>
        <v>004775</v>
      </c>
    </row>
    <row r="5493" spans="1:14" x14ac:dyDescent="0.2">
      <c r="A5493">
        <f>'נתונים מיובאים'!C5493</f>
        <v>0</v>
      </c>
      <c r="B5493">
        <f>'נתונים מיובאים'!D5493</f>
        <v>0</v>
      </c>
      <c r="C5493">
        <f>'נתונים מיובאים'!E5493</f>
        <v>0</v>
      </c>
      <c r="D5493">
        <f>'נתונים מיובאים'!F5493</f>
        <v>0</v>
      </c>
      <c r="E5493" s="5">
        <f>'נתונים מיובאים'!G5493</f>
        <v>0</v>
      </c>
      <c r="F5493">
        <f>'נתונים מיובאים'!H5493</f>
        <v>0</v>
      </c>
      <c r="G5493" s="2">
        <f>'נתונים מיובאים'!I5493</f>
        <v>0</v>
      </c>
      <c r="H5493" s="1">
        <f>'נתונים מיובאים'!J5493</f>
        <v>0</v>
      </c>
      <c r="I5493">
        <f>'נתונים מיובאים'!K5493</f>
        <v>0</v>
      </c>
      <c r="J5493" s="2">
        <f>'נתונים מיובאים'!L5493</f>
        <v>0</v>
      </c>
      <c r="K5493">
        <f>'נתונים מיובאים'!M5493</f>
        <v>0</v>
      </c>
      <c r="L5493" s="2">
        <f>'נתונים מיובאים'!N5493</f>
        <v>0</v>
      </c>
      <c r="M5493" s="1" t="str">
        <f t="shared" si="87"/>
        <v>00</v>
      </c>
      <c r="N5493" s="7" t="str">
        <f>B5493&amp;E5493&amp;COUNTIF($M$2:M5493,B5493&amp;E5493)</f>
        <v>004776</v>
      </c>
    </row>
    <row r="5494" spans="1:14" x14ac:dyDescent="0.2">
      <c r="A5494">
        <f>'נתונים מיובאים'!C5494</f>
        <v>0</v>
      </c>
      <c r="B5494">
        <f>'נתונים מיובאים'!D5494</f>
        <v>0</v>
      </c>
      <c r="C5494">
        <f>'נתונים מיובאים'!E5494</f>
        <v>0</v>
      </c>
      <c r="D5494">
        <f>'נתונים מיובאים'!F5494</f>
        <v>0</v>
      </c>
      <c r="E5494" s="5">
        <f>'נתונים מיובאים'!G5494</f>
        <v>0</v>
      </c>
      <c r="F5494">
        <f>'נתונים מיובאים'!H5494</f>
        <v>0</v>
      </c>
      <c r="G5494" s="2">
        <f>'נתונים מיובאים'!I5494</f>
        <v>0</v>
      </c>
      <c r="H5494" s="1">
        <f>'נתונים מיובאים'!J5494</f>
        <v>0</v>
      </c>
      <c r="I5494">
        <f>'נתונים מיובאים'!K5494</f>
        <v>0</v>
      </c>
      <c r="J5494" s="2">
        <f>'נתונים מיובאים'!L5494</f>
        <v>0</v>
      </c>
      <c r="K5494">
        <f>'נתונים מיובאים'!M5494</f>
        <v>0</v>
      </c>
      <c r="L5494" s="2">
        <f>'נתונים מיובאים'!N5494</f>
        <v>0</v>
      </c>
      <c r="M5494" s="1" t="str">
        <f t="shared" si="87"/>
        <v>00</v>
      </c>
      <c r="N5494" s="7" t="str">
        <f>B5494&amp;E5494&amp;COUNTIF($M$2:M5494,B5494&amp;E5494)</f>
        <v>004777</v>
      </c>
    </row>
    <row r="5495" spans="1:14" x14ac:dyDescent="0.2">
      <c r="A5495">
        <f>'נתונים מיובאים'!C5495</f>
        <v>0</v>
      </c>
      <c r="B5495">
        <f>'נתונים מיובאים'!D5495</f>
        <v>0</v>
      </c>
      <c r="C5495">
        <f>'נתונים מיובאים'!E5495</f>
        <v>0</v>
      </c>
      <c r="D5495">
        <f>'נתונים מיובאים'!F5495</f>
        <v>0</v>
      </c>
      <c r="E5495" s="5">
        <f>'נתונים מיובאים'!G5495</f>
        <v>0</v>
      </c>
      <c r="F5495">
        <f>'נתונים מיובאים'!H5495</f>
        <v>0</v>
      </c>
      <c r="G5495" s="2">
        <f>'נתונים מיובאים'!I5495</f>
        <v>0</v>
      </c>
      <c r="H5495" s="1">
        <f>'נתונים מיובאים'!J5495</f>
        <v>0</v>
      </c>
      <c r="I5495">
        <f>'נתונים מיובאים'!K5495</f>
        <v>0</v>
      </c>
      <c r="J5495" s="2">
        <f>'נתונים מיובאים'!L5495</f>
        <v>0</v>
      </c>
      <c r="K5495">
        <f>'נתונים מיובאים'!M5495</f>
        <v>0</v>
      </c>
      <c r="L5495" s="2">
        <f>'נתונים מיובאים'!N5495</f>
        <v>0</v>
      </c>
      <c r="M5495" s="1" t="str">
        <f t="shared" si="87"/>
        <v>00</v>
      </c>
      <c r="N5495" s="7" t="str">
        <f>B5495&amp;E5495&amp;COUNTIF($M$2:M5495,B5495&amp;E5495)</f>
        <v>004778</v>
      </c>
    </row>
    <row r="5496" spans="1:14" x14ac:dyDescent="0.2">
      <c r="A5496">
        <f>'נתונים מיובאים'!C5496</f>
        <v>0</v>
      </c>
      <c r="B5496">
        <f>'נתונים מיובאים'!D5496</f>
        <v>0</v>
      </c>
      <c r="C5496">
        <f>'נתונים מיובאים'!E5496</f>
        <v>0</v>
      </c>
      <c r="D5496">
        <f>'נתונים מיובאים'!F5496</f>
        <v>0</v>
      </c>
      <c r="E5496" s="5">
        <f>'נתונים מיובאים'!G5496</f>
        <v>0</v>
      </c>
      <c r="F5496">
        <f>'נתונים מיובאים'!H5496</f>
        <v>0</v>
      </c>
      <c r="G5496" s="2">
        <f>'נתונים מיובאים'!I5496</f>
        <v>0</v>
      </c>
      <c r="H5496" s="1">
        <f>'נתונים מיובאים'!J5496</f>
        <v>0</v>
      </c>
      <c r="I5496">
        <f>'נתונים מיובאים'!K5496</f>
        <v>0</v>
      </c>
      <c r="J5496" s="2">
        <f>'נתונים מיובאים'!L5496</f>
        <v>0</v>
      </c>
      <c r="K5496">
        <f>'נתונים מיובאים'!M5496</f>
        <v>0</v>
      </c>
      <c r="L5496" s="2">
        <f>'נתונים מיובאים'!N5496</f>
        <v>0</v>
      </c>
      <c r="M5496" s="1" t="str">
        <f t="shared" si="87"/>
        <v>00</v>
      </c>
      <c r="N5496" s="7" t="str">
        <f>B5496&amp;E5496&amp;COUNTIF($M$2:M5496,B5496&amp;E5496)</f>
        <v>004779</v>
      </c>
    </row>
    <row r="5497" spans="1:14" x14ac:dyDescent="0.2">
      <c r="A5497">
        <f>'נתונים מיובאים'!C5497</f>
        <v>0</v>
      </c>
      <c r="B5497">
        <f>'נתונים מיובאים'!D5497</f>
        <v>0</v>
      </c>
      <c r="C5497">
        <f>'נתונים מיובאים'!E5497</f>
        <v>0</v>
      </c>
      <c r="D5497">
        <f>'נתונים מיובאים'!F5497</f>
        <v>0</v>
      </c>
      <c r="E5497" s="5">
        <f>'נתונים מיובאים'!G5497</f>
        <v>0</v>
      </c>
      <c r="F5497">
        <f>'נתונים מיובאים'!H5497</f>
        <v>0</v>
      </c>
      <c r="G5497" s="2">
        <f>'נתונים מיובאים'!I5497</f>
        <v>0</v>
      </c>
      <c r="H5497" s="1">
        <f>'נתונים מיובאים'!J5497</f>
        <v>0</v>
      </c>
      <c r="I5497">
        <f>'נתונים מיובאים'!K5497</f>
        <v>0</v>
      </c>
      <c r="J5497" s="2">
        <f>'נתונים מיובאים'!L5497</f>
        <v>0</v>
      </c>
      <c r="K5497">
        <f>'נתונים מיובאים'!M5497</f>
        <v>0</v>
      </c>
      <c r="L5497" s="2">
        <f>'נתונים מיובאים'!N5497</f>
        <v>0</v>
      </c>
      <c r="M5497" s="1" t="str">
        <f t="shared" si="87"/>
        <v>00</v>
      </c>
      <c r="N5497" s="7" t="str">
        <f>B5497&amp;E5497&amp;COUNTIF($M$2:M5497,B5497&amp;E5497)</f>
        <v>004780</v>
      </c>
    </row>
    <row r="5498" spans="1:14" x14ac:dyDescent="0.2">
      <c r="A5498">
        <f>'נתונים מיובאים'!C5498</f>
        <v>0</v>
      </c>
      <c r="B5498">
        <f>'נתונים מיובאים'!D5498</f>
        <v>0</v>
      </c>
      <c r="C5498">
        <f>'נתונים מיובאים'!E5498</f>
        <v>0</v>
      </c>
      <c r="D5498">
        <f>'נתונים מיובאים'!F5498</f>
        <v>0</v>
      </c>
      <c r="E5498" s="5">
        <f>'נתונים מיובאים'!G5498</f>
        <v>0</v>
      </c>
      <c r="F5498">
        <f>'נתונים מיובאים'!H5498</f>
        <v>0</v>
      </c>
      <c r="G5498" s="2">
        <f>'נתונים מיובאים'!I5498</f>
        <v>0</v>
      </c>
      <c r="H5498" s="1">
        <f>'נתונים מיובאים'!J5498</f>
        <v>0</v>
      </c>
      <c r="I5498">
        <f>'נתונים מיובאים'!K5498</f>
        <v>0</v>
      </c>
      <c r="J5498" s="2">
        <f>'נתונים מיובאים'!L5498</f>
        <v>0</v>
      </c>
      <c r="K5498">
        <f>'נתונים מיובאים'!M5498</f>
        <v>0</v>
      </c>
      <c r="L5498" s="2">
        <f>'נתונים מיובאים'!N5498</f>
        <v>0</v>
      </c>
      <c r="M5498" s="1" t="str">
        <f t="shared" si="87"/>
        <v>00</v>
      </c>
      <c r="N5498" s="7" t="str">
        <f>B5498&amp;E5498&amp;COUNTIF($M$2:M5498,B5498&amp;E5498)</f>
        <v>004781</v>
      </c>
    </row>
    <row r="5499" spans="1:14" x14ac:dyDescent="0.2">
      <c r="A5499">
        <f>'נתונים מיובאים'!C5499</f>
        <v>0</v>
      </c>
      <c r="B5499">
        <f>'נתונים מיובאים'!D5499</f>
        <v>0</v>
      </c>
      <c r="C5499">
        <f>'נתונים מיובאים'!E5499</f>
        <v>0</v>
      </c>
      <c r="D5499">
        <f>'נתונים מיובאים'!F5499</f>
        <v>0</v>
      </c>
      <c r="E5499" s="5">
        <f>'נתונים מיובאים'!G5499</f>
        <v>0</v>
      </c>
      <c r="F5499">
        <f>'נתונים מיובאים'!H5499</f>
        <v>0</v>
      </c>
      <c r="G5499" s="2">
        <f>'נתונים מיובאים'!I5499</f>
        <v>0</v>
      </c>
      <c r="H5499" s="1">
        <f>'נתונים מיובאים'!J5499</f>
        <v>0</v>
      </c>
      <c r="I5499">
        <f>'נתונים מיובאים'!K5499</f>
        <v>0</v>
      </c>
      <c r="J5499" s="2">
        <f>'נתונים מיובאים'!L5499</f>
        <v>0</v>
      </c>
      <c r="K5499">
        <f>'נתונים מיובאים'!M5499</f>
        <v>0</v>
      </c>
      <c r="L5499" s="2">
        <f>'נתונים מיובאים'!N5499</f>
        <v>0</v>
      </c>
      <c r="M5499" s="1" t="str">
        <f t="shared" si="87"/>
        <v>00</v>
      </c>
      <c r="N5499" s="7" t="str">
        <f>B5499&amp;E5499&amp;COUNTIF($M$2:M5499,B5499&amp;E5499)</f>
        <v>004782</v>
      </c>
    </row>
    <row r="5500" spans="1:14" x14ac:dyDescent="0.2">
      <c r="A5500">
        <f>'נתונים מיובאים'!C5500</f>
        <v>0</v>
      </c>
      <c r="B5500">
        <f>'נתונים מיובאים'!D5500</f>
        <v>0</v>
      </c>
      <c r="C5500">
        <f>'נתונים מיובאים'!E5500</f>
        <v>0</v>
      </c>
      <c r="D5500">
        <f>'נתונים מיובאים'!F5500</f>
        <v>0</v>
      </c>
      <c r="E5500" s="5">
        <f>'נתונים מיובאים'!G5500</f>
        <v>0</v>
      </c>
      <c r="F5500">
        <f>'נתונים מיובאים'!H5500</f>
        <v>0</v>
      </c>
      <c r="G5500" s="2">
        <f>'נתונים מיובאים'!I5500</f>
        <v>0</v>
      </c>
      <c r="H5500" s="1">
        <f>'נתונים מיובאים'!J5500</f>
        <v>0</v>
      </c>
      <c r="I5500">
        <f>'נתונים מיובאים'!K5500</f>
        <v>0</v>
      </c>
      <c r="J5500" s="2">
        <f>'נתונים מיובאים'!L5500</f>
        <v>0</v>
      </c>
      <c r="K5500">
        <f>'נתונים מיובאים'!M5500</f>
        <v>0</v>
      </c>
      <c r="L5500" s="2">
        <f>'נתונים מיובאים'!N5500</f>
        <v>0</v>
      </c>
      <c r="M5500" s="1" t="str">
        <f t="shared" si="87"/>
        <v>00</v>
      </c>
      <c r="N5500" s="7" t="str">
        <f>B5500&amp;E5500&amp;COUNTIF($M$2:M5500,B5500&amp;E5500)</f>
        <v>004783</v>
      </c>
    </row>
    <row r="5501" spans="1:14" x14ac:dyDescent="0.2">
      <c r="A5501">
        <f>'נתונים מיובאים'!C5501</f>
        <v>0</v>
      </c>
      <c r="B5501">
        <f>'נתונים מיובאים'!D5501</f>
        <v>0</v>
      </c>
      <c r="C5501">
        <f>'נתונים מיובאים'!E5501</f>
        <v>0</v>
      </c>
      <c r="D5501">
        <f>'נתונים מיובאים'!F5501</f>
        <v>0</v>
      </c>
      <c r="E5501" s="5">
        <f>'נתונים מיובאים'!G5501</f>
        <v>0</v>
      </c>
      <c r="F5501">
        <f>'נתונים מיובאים'!H5501</f>
        <v>0</v>
      </c>
      <c r="G5501" s="2">
        <f>'נתונים מיובאים'!I5501</f>
        <v>0</v>
      </c>
      <c r="H5501" s="1">
        <f>'נתונים מיובאים'!J5501</f>
        <v>0</v>
      </c>
      <c r="I5501">
        <f>'נתונים מיובאים'!K5501</f>
        <v>0</v>
      </c>
      <c r="J5501" s="2">
        <f>'נתונים מיובאים'!L5501</f>
        <v>0</v>
      </c>
      <c r="K5501">
        <f>'נתונים מיובאים'!M5501</f>
        <v>0</v>
      </c>
      <c r="L5501" s="2">
        <f>'נתונים מיובאים'!N5501</f>
        <v>0</v>
      </c>
      <c r="M5501" s="1" t="str">
        <f t="shared" si="87"/>
        <v>00</v>
      </c>
      <c r="N5501" s="7" t="str">
        <f>B5501&amp;E5501&amp;COUNTIF($M$2:M5501,B5501&amp;E5501)</f>
        <v>004784</v>
      </c>
    </row>
    <row r="5502" spans="1:14" x14ac:dyDescent="0.2">
      <c r="A5502">
        <f>'נתונים מיובאים'!C5502</f>
        <v>0</v>
      </c>
      <c r="B5502">
        <f>'נתונים מיובאים'!D5502</f>
        <v>0</v>
      </c>
      <c r="C5502">
        <f>'נתונים מיובאים'!E5502</f>
        <v>0</v>
      </c>
      <c r="D5502">
        <f>'נתונים מיובאים'!F5502</f>
        <v>0</v>
      </c>
      <c r="E5502" s="5">
        <f>'נתונים מיובאים'!G5502</f>
        <v>0</v>
      </c>
      <c r="F5502">
        <f>'נתונים מיובאים'!H5502</f>
        <v>0</v>
      </c>
      <c r="G5502" s="2">
        <f>'נתונים מיובאים'!I5502</f>
        <v>0</v>
      </c>
      <c r="H5502" s="1">
        <f>'נתונים מיובאים'!J5502</f>
        <v>0</v>
      </c>
      <c r="I5502">
        <f>'נתונים מיובאים'!K5502</f>
        <v>0</v>
      </c>
      <c r="J5502" s="2">
        <f>'נתונים מיובאים'!L5502</f>
        <v>0</v>
      </c>
      <c r="K5502">
        <f>'נתונים מיובאים'!M5502</f>
        <v>0</v>
      </c>
      <c r="L5502" s="2">
        <f>'נתונים מיובאים'!N5502</f>
        <v>0</v>
      </c>
      <c r="M5502" s="1" t="str">
        <f t="shared" si="87"/>
        <v>00</v>
      </c>
      <c r="N5502" s="7" t="str">
        <f>B5502&amp;E5502&amp;COUNTIF($M$2:M5502,B5502&amp;E5502)</f>
        <v>004785</v>
      </c>
    </row>
    <row r="5503" spans="1:14" x14ac:dyDescent="0.2">
      <c r="A5503">
        <f>'נתונים מיובאים'!C5503</f>
        <v>0</v>
      </c>
      <c r="B5503">
        <f>'נתונים מיובאים'!D5503</f>
        <v>0</v>
      </c>
      <c r="C5503">
        <f>'נתונים מיובאים'!E5503</f>
        <v>0</v>
      </c>
      <c r="D5503">
        <f>'נתונים מיובאים'!F5503</f>
        <v>0</v>
      </c>
      <c r="E5503" s="5">
        <f>'נתונים מיובאים'!G5503</f>
        <v>0</v>
      </c>
      <c r="F5503">
        <f>'נתונים מיובאים'!H5503</f>
        <v>0</v>
      </c>
      <c r="G5503" s="2">
        <f>'נתונים מיובאים'!I5503</f>
        <v>0</v>
      </c>
      <c r="H5503" s="1">
        <f>'נתונים מיובאים'!J5503</f>
        <v>0</v>
      </c>
      <c r="I5503">
        <f>'נתונים מיובאים'!K5503</f>
        <v>0</v>
      </c>
      <c r="J5503" s="2">
        <f>'נתונים מיובאים'!L5503</f>
        <v>0</v>
      </c>
      <c r="K5503">
        <f>'נתונים מיובאים'!M5503</f>
        <v>0</v>
      </c>
      <c r="L5503" s="2">
        <f>'נתונים מיובאים'!N5503</f>
        <v>0</v>
      </c>
      <c r="M5503" s="1" t="str">
        <f t="shared" si="87"/>
        <v>00</v>
      </c>
      <c r="N5503" s="7" t="str">
        <f>B5503&amp;E5503&amp;COUNTIF($M$2:M5503,B5503&amp;E5503)</f>
        <v>004786</v>
      </c>
    </row>
    <row r="5504" spans="1:14" x14ac:dyDescent="0.2">
      <c r="A5504">
        <f>'נתונים מיובאים'!C5504</f>
        <v>0</v>
      </c>
      <c r="B5504">
        <f>'נתונים מיובאים'!D5504</f>
        <v>0</v>
      </c>
      <c r="C5504">
        <f>'נתונים מיובאים'!E5504</f>
        <v>0</v>
      </c>
      <c r="D5504">
        <f>'נתונים מיובאים'!F5504</f>
        <v>0</v>
      </c>
      <c r="E5504" s="5">
        <f>'נתונים מיובאים'!G5504</f>
        <v>0</v>
      </c>
      <c r="F5504">
        <f>'נתונים מיובאים'!H5504</f>
        <v>0</v>
      </c>
      <c r="G5504" s="2">
        <f>'נתונים מיובאים'!I5504</f>
        <v>0</v>
      </c>
      <c r="H5504" s="1">
        <f>'נתונים מיובאים'!J5504</f>
        <v>0</v>
      </c>
      <c r="I5504">
        <f>'נתונים מיובאים'!K5504</f>
        <v>0</v>
      </c>
      <c r="J5504" s="2">
        <f>'נתונים מיובאים'!L5504</f>
        <v>0</v>
      </c>
      <c r="K5504">
        <f>'נתונים מיובאים'!M5504</f>
        <v>0</v>
      </c>
      <c r="L5504" s="2">
        <f>'נתונים מיובאים'!N5504</f>
        <v>0</v>
      </c>
      <c r="M5504" s="1" t="str">
        <f t="shared" si="87"/>
        <v>00</v>
      </c>
      <c r="N5504" s="7" t="str">
        <f>B5504&amp;E5504&amp;COUNTIF($M$2:M5504,B5504&amp;E5504)</f>
        <v>004787</v>
      </c>
    </row>
    <row r="5505" spans="1:14" x14ac:dyDescent="0.2">
      <c r="A5505">
        <f>'נתונים מיובאים'!C5505</f>
        <v>0</v>
      </c>
      <c r="B5505">
        <f>'נתונים מיובאים'!D5505</f>
        <v>0</v>
      </c>
      <c r="C5505">
        <f>'נתונים מיובאים'!E5505</f>
        <v>0</v>
      </c>
      <c r="D5505">
        <f>'נתונים מיובאים'!F5505</f>
        <v>0</v>
      </c>
      <c r="E5505" s="5">
        <f>'נתונים מיובאים'!G5505</f>
        <v>0</v>
      </c>
      <c r="F5505">
        <f>'נתונים מיובאים'!H5505</f>
        <v>0</v>
      </c>
      <c r="G5505" s="2">
        <f>'נתונים מיובאים'!I5505</f>
        <v>0</v>
      </c>
      <c r="H5505" s="1">
        <f>'נתונים מיובאים'!J5505</f>
        <v>0</v>
      </c>
      <c r="I5505">
        <f>'נתונים מיובאים'!K5505</f>
        <v>0</v>
      </c>
      <c r="J5505" s="2">
        <f>'נתונים מיובאים'!L5505</f>
        <v>0</v>
      </c>
      <c r="K5505">
        <f>'נתונים מיובאים'!M5505</f>
        <v>0</v>
      </c>
      <c r="L5505" s="2">
        <f>'נתונים מיובאים'!N5505</f>
        <v>0</v>
      </c>
      <c r="M5505" s="1" t="str">
        <f t="shared" si="87"/>
        <v>00</v>
      </c>
      <c r="N5505" s="7" t="str">
        <f>B5505&amp;E5505&amp;COUNTIF($M$2:M5505,B5505&amp;E5505)</f>
        <v>004788</v>
      </c>
    </row>
    <row r="5506" spans="1:14" x14ac:dyDescent="0.2">
      <c r="A5506">
        <f>'נתונים מיובאים'!C5506</f>
        <v>0</v>
      </c>
      <c r="B5506">
        <f>'נתונים מיובאים'!D5506</f>
        <v>0</v>
      </c>
      <c r="C5506">
        <f>'נתונים מיובאים'!E5506</f>
        <v>0</v>
      </c>
      <c r="D5506">
        <f>'נתונים מיובאים'!F5506</f>
        <v>0</v>
      </c>
      <c r="E5506" s="5">
        <f>'נתונים מיובאים'!G5506</f>
        <v>0</v>
      </c>
      <c r="F5506">
        <f>'נתונים מיובאים'!H5506</f>
        <v>0</v>
      </c>
      <c r="G5506" s="2">
        <f>'נתונים מיובאים'!I5506</f>
        <v>0</v>
      </c>
      <c r="H5506" s="1">
        <f>'נתונים מיובאים'!J5506</f>
        <v>0</v>
      </c>
      <c r="I5506">
        <f>'נתונים מיובאים'!K5506</f>
        <v>0</v>
      </c>
      <c r="J5506" s="2">
        <f>'נתונים מיובאים'!L5506</f>
        <v>0</v>
      </c>
      <c r="K5506">
        <f>'נתונים מיובאים'!M5506</f>
        <v>0</v>
      </c>
      <c r="L5506" s="2">
        <f>'נתונים מיובאים'!N5506</f>
        <v>0</v>
      </c>
      <c r="M5506" s="1" t="str">
        <f t="shared" si="87"/>
        <v>00</v>
      </c>
      <c r="N5506" s="7" t="str">
        <f>B5506&amp;E5506&amp;COUNTIF($M$2:M5506,B5506&amp;E5506)</f>
        <v>004789</v>
      </c>
    </row>
    <row r="5507" spans="1:14" x14ac:dyDescent="0.2">
      <c r="A5507">
        <f>'נתונים מיובאים'!C5507</f>
        <v>0</v>
      </c>
      <c r="B5507">
        <f>'נתונים מיובאים'!D5507</f>
        <v>0</v>
      </c>
      <c r="C5507">
        <f>'נתונים מיובאים'!E5507</f>
        <v>0</v>
      </c>
      <c r="D5507">
        <f>'נתונים מיובאים'!F5507</f>
        <v>0</v>
      </c>
      <c r="E5507" s="5">
        <f>'נתונים מיובאים'!G5507</f>
        <v>0</v>
      </c>
      <c r="F5507">
        <f>'נתונים מיובאים'!H5507</f>
        <v>0</v>
      </c>
      <c r="G5507" s="2">
        <f>'נתונים מיובאים'!I5507</f>
        <v>0</v>
      </c>
      <c r="H5507" s="1">
        <f>'נתונים מיובאים'!J5507</f>
        <v>0</v>
      </c>
      <c r="I5507">
        <f>'נתונים מיובאים'!K5507</f>
        <v>0</v>
      </c>
      <c r="J5507" s="2">
        <f>'נתונים מיובאים'!L5507</f>
        <v>0</v>
      </c>
      <c r="K5507">
        <f>'נתונים מיובאים'!M5507</f>
        <v>0</v>
      </c>
      <c r="L5507" s="2">
        <f>'נתונים מיובאים'!N5507</f>
        <v>0</v>
      </c>
      <c r="M5507" s="1" t="str">
        <f t="shared" si="87"/>
        <v>00</v>
      </c>
      <c r="N5507" s="7" t="str">
        <f>B5507&amp;E5507&amp;COUNTIF($M$2:M5507,B5507&amp;E5507)</f>
        <v>004790</v>
      </c>
    </row>
    <row r="5508" spans="1:14" x14ac:dyDescent="0.2">
      <c r="A5508">
        <f>'נתונים מיובאים'!C5508</f>
        <v>0</v>
      </c>
      <c r="B5508">
        <f>'נתונים מיובאים'!D5508</f>
        <v>0</v>
      </c>
      <c r="C5508">
        <f>'נתונים מיובאים'!E5508</f>
        <v>0</v>
      </c>
      <c r="D5508">
        <f>'נתונים מיובאים'!F5508</f>
        <v>0</v>
      </c>
      <c r="E5508" s="5">
        <f>'נתונים מיובאים'!G5508</f>
        <v>0</v>
      </c>
      <c r="F5508">
        <f>'נתונים מיובאים'!H5508</f>
        <v>0</v>
      </c>
      <c r="G5508" s="2">
        <f>'נתונים מיובאים'!I5508</f>
        <v>0</v>
      </c>
      <c r="H5508" s="1">
        <f>'נתונים מיובאים'!J5508</f>
        <v>0</v>
      </c>
      <c r="I5508">
        <f>'נתונים מיובאים'!K5508</f>
        <v>0</v>
      </c>
      <c r="J5508" s="2">
        <f>'נתונים מיובאים'!L5508</f>
        <v>0</v>
      </c>
      <c r="K5508">
        <f>'נתונים מיובאים'!M5508</f>
        <v>0</v>
      </c>
      <c r="L5508" s="2">
        <f>'נתונים מיובאים'!N5508</f>
        <v>0</v>
      </c>
      <c r="M5508" s="1" t="str">
        <f t="shared" si="87"/>
        <v>00</v>
      </c>
      <c r="N5508" s="7" t="str">
        <f>B5508&amp;E5508&amp;COUNTIF($M$2:M5508,B5508&amp;E5508)</f>
        <v>004791</v>
      </c>
    </row>
    <row r="5509" spans="1:14" x14ac:dyDescent="0.2">
      <c r="A5509">
        <f>'נתונים מיובאים'!C5509</f>
        <v>0</v>
      </c>
      <c r="B5509">
        <f>'נתונים מיובאים'!D5509</f>
        <v>0</v>
      </c>
      <c r="C5509">
        <f>'נתונים מיובאים'!E5509</f>
        <v>0</v>
      </c>
      <c r="D5509">
        <f>'נתונים מיובאים'!F5509</f>
        <v>0</v>
      </c>
      <c r="E5509" s="5">
        <f>'נתונים מיובאים'!G5509</f>
        <v>0</v>
      </c>
      <c r="F5509">
        <f>'נתונים מיובאים'!H5509</f>
        <v>0</v>
      </c>
      <c r="G5509" s="2">
        <f>'נתונים מיובאים'!I5509</f>
        <v>0</v>
      </c>
      <c r="H5509" s="1">
        <f>'נתונים מיובאים'!J5509</f>
        <v>0</v>
      </c>
      <c r="I5509">
        <f>'נתונים מיובאים'!K5509</f>
        <v>0</v>
      </c>
      <c r="J5509" s="2">
        <f>'נתונים מיובאים'!L5509</f>
        <v>0</v>
      </c>
      <c r="K5509">
        <f>'נתונים מיובאים'!M5509</f>
        <v>0</v>
      </c>
      <c r="L5509" s="2">
        <f>'נתונים מיובאים'!N5509</f>
        <v>0</v>
      </c>
      <c r="M5509" s="1" t="str">
        <f t="shared" si="87"/>
        <v>00</v>
      </c>
      <c r="N5509" s="7" t="str">
        <f>B5509&amp;E5509&amp;COUNTIF($M$2:M5509,B5509&amp;E5509)</f>
        <v>004792</v>
      </c>
    </row>
    <row r="5510" spans="1:14" x14ac:dyDescent="0.2">
      <c r="A5510">
        <f>'נתונים מיובאים'!C5510</f>
        <v>0</v>
      </c>
      <c r="B5510">
        <f>'נתונים מיובאים'!D5510</f>
        <v>0</v>
      </c>
      <c r="C5510">
        <f>'נתונים מיובאים'!E5510</f>
        <v>0</v>
      </c>
      <c r="D5510">
        <f>'נתונים מיובאים'!F5510</f>
        <v>0</v>
      </c>
      <c r="E5510" s="5">
        <f>'נתונים מיובאים'!G5510</f>
        <v>0</v>
      </c>
      <c r="F5510">
        <f>'נתונים מיובאים'!H5510</f>
        <v>0</v>
      </c>
      <c r="G5510" s="2">
        <f>'נתונים מיובאים'!I5510</f>
        <v>0</v>
      </c>
      <c r="H5510" s="1">
        <f>'נתונים מיובאים'!J5510</f>
        <v>0</v>
      </c>
      <c r="I5510">
        <f>'נתונים מיובאים'!K5510</f>
        <v>0</v>
      </c>
      <c r="J5510" s="2">
        <f>'נתונים מיובאים'!L5510</f>
        <v>0</v>
      </c>
      <c r="K5510">
        <f>'נתונים מיובאים'!M5510</f>
        <v>0</v>
      </c>
      <c r="L5510" s="2">
        <f>'נתונים מיובאים'!N5510</f>
        <v>0</v>
      </c>
      <c r="M5510" s="1" t="str">
        <f t="shared" si="87"/>
        <v>00</v>
      </c>
      <c r="N5510" s="7" t="str">
        <f>B5510&amp;E5510&amp;COUNTIF($M$2:M5510,B5510&amp;E5510)</f>
        <v>004793</v>
      </c>
    </row>
    <row r="5511" spans="1:14" x14ac:dyDescent="0.2">
      <c r="A5511">
        <f>'נתונים מיובאים'!C5511</f>
        <v>0</v>
      </c>
      <c r="B5511">
        <f>'נתונים מיובאים'!D5511</f>
        <v>0</v>
      </c>
      <c r="C5511">
        <f>'נתונים מיובאים'!E5511</f>
        <v>0</v>
      </c>
      <c r="D5511">
        <f>'נתונים מיובאים'!F5511</f>
        <v>0</v>
      </c>
      <c r="E5511" s="5">
        <f>'נתונים מיובאים'!G5511</f>
        <v>0</v>
      </c>
      <c r="F5511">
        <f>'נתונים מיובאים'!H5511</f>
        <v>0</v>
      </c>
      <c r="G5511" s="2">
        <f>'נתונים מיובאים'!I5511</f>
        <v>0</v>
      </c>
      <c r="H5511" s="1">
        <f>'נתונים מיובאים'!J5511</f>
        <v>0</v>
      </c>
      <c r="I5511">
        <f>'נתונים מיובאים'!K5511</f>
        <v>0</v>
      </c>
      <c r="J5511" s="2">
        <f>'נתונים מיובאים'!L5511</f>
        <v>0</v>
      </c>
      <c r="K5511">
        <f>'נתונים מיובאים'!M5511</f>
        <v>0</v>
      </c>
      <c r="L5511" s="2">
        <f>'נתונים מיובאים'!N5511</f>
        <v>0</v>
      </c>
      <c r="M5511" s="1" t="str">
        <f t="shared" si="87"/>
        <v>00</v>
      </c>
      <c r="N5511" s="7" t="str">
        <f>B5511&amp;E5511&amp;COUNTIF($M$2:M5511,B5511&amp;E5511)</f>
        <v>004794</v>
      </c>
    </row>
    <row r="5512" spans="1:14" x14ac:dyDescent="0.2">
      <c r="A5512">
        <f>'נתונים מיובאים'!C5512</f>
        <v>0</v>
      </c>
      <c r="B5512">
        <f>'נתונים מיובאים'!D5512</f>
        <v>0</v>
      </c>
      <c r="C5512">
        <f>'נתונים מיובאים'!E5512</f>
        <v>0</v>
      </c>
      <c r="D5512">
        <f>'נתונים מיובאים'!F5512</f>
        <v>0</v>
      </c>
      <c r="E5512" s="5">
        <f>'נתונים מיובאים'!G5512</f>
        <v>0</v>
      </c>
      <c r="F5512">
        <f>'נתונים מיובאים'!H5512</f>
        <v>0</v>
      </c>
      <c r="G5512" s="2">
        <f>'נתונים מיובאים'!I5512</f>
        <v>0</v>
      </c>
      <c r="H5512" s="1">
        <f>'נתונים מיובאים'!J5512</f>
        <v>0</v>
      </c>
      <c r="I5512">
        <f>'נתונים מיובאים'!K5512</f>
        <v>0</v>
      </c>
      <c r="J5512" s="2">
        <f>'נתונים מיובאים'!L5512</f>
        <v>0</v>
      </c>
      <c r="K5512">
        <f>'נתונים מיובאים'!M5512</f>
        <v>0</v>
      </c>
      <c r="L5512" s="2">
        <f>'נתונים מיובאים'!N5512</f>
        <v>0</v>
      </c>
      <c r="M5512" s="1" t="str">
        <f t="shared" si="87"/>
        <v>00</v>
      </c>
      <c r="N5512" s="7" t="str">
        <f>B5512&amp;E5512&amp;COUNTIF($M$2:M5512,B5512&amp;E5512)</f>
        <v>004795</v>
      </c>
    </row>
    <row r="5513" spans="1:14" x14ac:dyDescent="0.2">
      <c r="A5513">
        <f>'נתונים מיובאים'!C5513</f>
        <v>0</v>
      </c>
      <c r="B5513">
        <f>'נתונים מיובאים'!D5513</f>
        <v>0</v>
      </c>
      <c r="C5513">
        <f>'נתונים מיובאים'!E5513</f>
        <v>0</v>
      </c>
      <c r="D5513">
        <f>'נתונים מיובאים'!F5513</f>
        <v>0</v>
      </c>
      <c r="E5513" s="5">
        <f>'נתונים מיובאים'!G5513</f>
        <v>0</v>
      </c>
      <c r="F5513">
        <f>'נתונים מיובאים'!H5513</f>
        <v>0</v>
      </c>
      <c r="G5513" s="2">
        <f>'נתונים מיובאים'!I5513</f>
        <v>0</v>
      </c>
      <c r="H5513" s="1">
        <f>'נתונים מיובאים'!J5513</f>
        <v>0</v>
      </c>
      <c r="I5513">
        <f>'נתונים מיובאים'!K5513</f>
        <v>0</v>
      </c>
      <c r="J5513" s="2">
        <f>'נתונים מיובאים'!L5513</f>
        <v>0</v>
      </c>
      <c r="K5513">
        <f>'נתונים מיובאים'!M5513</f>
        <v>0</v>
      </c>
      <c r="L5513" s="2">
        <f>'נתונים מיובאים'!N5513</f>
        <v>0</v>
      </c>
      <c r="M5513" s="1" t="str">
        <f t="shared" si="87"/>
        <v>00</v>
      </c>
      <c r="N5513" s="7" t="str">
        <f>B5513&amp;E5513&amp;COUNTIF($M$2:M5513,B5513&amp;E5513)</f>
        <v>004796</v>
      </c>
    </row>
    <row r="5514" spans="1:14" x14ac:dyDescent="0.2">
      <c r="A5514">
        <f>'נתונים מיובאים'!C5514</f>
        <v>0</v>
      </c>
      <c r="B5514">
        <f>'נתונים מיובאים'!D5514</f>
        <v>0</v>
      </c>
      <c r="C5514">
        <f>'נתונים מיובאים'!E5514</f>
        <v>0</v>
      </c>
      <c r="D5514">
        <f>'נתונים מיובאים'!F5514</f>
        <v>0</v>
      </c>
      <c r="E5514" s="5">
        <f>'נתונים מיובאים'!G5514</f>
        <v>0</v>
      </c>
      <c r="F5514">
        <f>'נתונים מיובאים'!H5514</f>
        <v>0</v>
      </c>
      <c r="G5514" s="2">
        <f>'נתונים מיובאים'!I5514</f>
        <v>0</v>
      </c>
      <c r="H5514" s="1">
        <f>'נתונים מיובאים'!J5514</f>
        <v>0</v>
      </c>
      <c r="I5514">
        <f>'נתונים מיובאים'!K5514</f>
        <v>0</v>
      </c>
      <c r="J5514" s="2">
        <f>'נתונים מיובאים'!L5514</f>
        <v>0</v>
      </c>
      <c r="K5514">
        <f>'נתונים מיובאים'!M5514</f>
        <v>0</v>
      </c>
      <c r="L5514" s="2">
        <f>'נתונים מיובאים'!N5514</f>
        <v>0</v>
      </c>
      <c r="M5514" s="1" t="str">
        <f t="shared" si="87"/>
        <v>00</v>
      </c>
      <c r="N5514" s="7" t="str">
        <f>B5514&amp;E5514&amp;COUNTIF($M$2:M5514,B5514&amp;E5514)</f>
        <v>004797</v>
      </c>
    </row>
    <row r="5515" spans="1:14" x14ac:dyDescent="0.2">
      <c r="A5515">
        <f>'נתונים מיובאים'!C5515</f>
        <v>0</v>
      </c>
      <c r="B5515">
        <f>'נתונים מיובאים'!D5515</f>
        <v>0</v>
      </c>
      <c r="C5515">
        <f>'נתונים מיובאים'!E5515</f>
        <v>0</v>
      </c>
      <c r="D5515">
        <f>'נתונים מיובאים'!F5515</f>
        <v>0</v>
      </c>
      <c r="E5515" s="5">
        <f>'נתונים מיובאים'!G5515</f>
        <v>0</v>
      </c>
      <c r="F5515">
        <f>'נתונים מיובאים'!H5515</f>
        <v>0</v>
      </c>
      <c r="G5515" s="2">
        <f>'נתונים מיובאים'!I5515</f>
        <v>0</v>
      </c>
      <c r="H5515" s="1">
        <f>'נתונים מיובאים'!J5515</f>
        <v>0</v>
      </c>
      <c r="I5515">
        <f>'נתונים מיובאים'!K5515</f>
        <v>0</v>
      </c>
      <c r="J5515" s="2">
        <f>'נתונים מיובאים'!L5515</f>
        <v>0</v>
      </c>
      <c r="K5515">
        <f>'נתונים מיובאים'!M5515</f>
        <v>0</v>
      </c>
      <c r="L5515" s="2">
        <f>'נתונים מיובאים'!N5515</f>
        <v>0</v>
      </c>
      <c r="M5515" s="1" t="str">
        <f t="shared" si="87"/>
        <v>00</v>
      </c>
      <c r="N5515" s="7" t="str">
        <f>B5515&amp;E5515&amp;COUNTIF($M$2:M5515,B5515&amp;E5515)</f>
        <v>004798</v>
      </c>
    </row>
    <row r="5516" spans="1:14" x14ac:dyDescent="0.2">
      <c r="A5516">
        <f>'נתונים מיובאים'!C5516</f>
        <v>0</v>
      </c>
      <c r="B5516">
        <f>'נתונים מיובאים'!D5516</f>
        <v>0</v>
      </c>
      <c r="C5516">
        <f>'נתונים מיובאים'!E5516</f>
        <v>0</v>
      </c>
      <c r="D5516">
        <f>'נתונים מיובאים'!F5516</f>
        <v>0</v>
      </c>
      <c r="E5516" s="5">
        <f>'נתונים מיובאים'!G5516</f>
        <v>0</v>
      </c>
      <c r="F5516">
        <f>'נתונים מיובאים'!H5516</f>
        <v>0</v>
      </c>
      <c r="G5516" s="2">
        <f>'נתונים מיובאים'!I5516</f>
        <v>0</v>
      </c>
      <c r="H5516" s="1">
        <f>'נתונים מיובאים'!J5516</f>
        <v>0</v>
      </c>
      <c r="I5516">
        <f>'נתונים מיובאים'!K5516</f>
        <v>0</v>
      </c>
      <c r="J5516" s="2">
        <f>'נתונים מיובאים'!L5516</f>
        <v>0</v>
      </c>
      <c r="K5516">
        <f>'נתונים מיובאים'!M5516</f>
        <v>0</v>
      </c>
      <c r="L5516" s="2">
        <f>'נתונים מיובאים'!N5516</f>
        <v>0</v>
      </c>
      <c r="M5516" s="1" t="str">
        <f t="shared" si="87"/>
        <v>00</v>
      </c>
      <c r="N5516" s="7" t="str">
        <f>B5516&amp;E5516&amp;COUNTIF($M$2:M5516,B5516&amp;E5516)</f>
        <v>004799</v>
      </c>
    </row>
    <row r="5517" spans="1:14" x14ac:dyDescent="0.2">
      <c r="A5517">
        <f>'נתונים מיובאים'!C5517</f>
        <v>0</v>
      </c>
      <c r="B5517">
        <f>'נתונים מיובאים'!D5517</f>
        <v>0</v>
      </c>
      <c r="C5517">
        <f>'נתונים מיובאים'!E5517</f>
        <v>0</v>
      </c>
      <c r="D5517">
        <f>'נתונים מיובאים'!F5517</f>
        <v>0</v>
      </c>
      <c r="E5517" s="5">
        <f>'נתונים מיובאים'!G5517</f>
        <v>0</v>
      </c>
      <c r="F5517">
        <f>'נתונים מיובאים'!H5517</f>
        <v>0</v>
      </c>
      <c r="G5517" s="2">
        <f>'נתונים מיובאים'!I5517</f>
        <v>0</v>
      </c>
      <c r="H5517" s="1">
        <f>'נתונים מיובאים'!J5517</f>
        <v>0</v>
      </c>
      <c r="I5517">
        <f>'נתונים מיובאים'!K5517</f>
        <v>0</v>
      </c>
      <c r="J5517" s="2">
        <f>'נתונים מיובאים'!L5517</f>
        <v>0</v>
      </c>
      <c r="K5517">
        <f>'נתונים מיובאים'!M5517</f>
        <v>0</v>
      </c>
      <c r="L5517" s="2">
        <f>'נתונים מיובאים'!N5517</f>
        <v>0</v>
      </c>
      <c r="M5517" s="1" t="str">
        <f t="shared" si="87"/>
        <v>00</v>
      </c>
      <c r="N5517" s="7" t="str">
        <f>B5517&amp;E5517&amp;COUNTIF($M$2:M5517,B5517&amp;E5517)</f>
        <v>004800</v>
      </c>
    </row>
    <row r="5518" spans="1:14" x14ac:dyDescent="0.2">
      <c r="A5518">
        <f>'נתונים מיובאים'!C5518</f>
        <v>0</v>
      </c>
      <c r="B5518">
        <f>'נתונים מיובאים'!D5518</f>
        <v>0</v>
      </c>
      <c r="C5518">
        <f>'נתונים מיובאים'!E5518</f>
        <v>0</v>
      </c>
      <c r="D5518">
        <f>'נתונים מיובאים'!F5518</f>
        <v>0</v>
      </c>
      <c r="E5518" s="5">
        <f>'נתונים מיובאים'!G5518</f>
        <v>0</v>
      </c>
      <c r="F5518">
        <f>'נתונים מיובאים'!H5518</f>
        <v>0</v>
      </c>
      <c r="G5518" s="2">
        <f>'נתונים מיובאים'!I5518</f>
        <v>0</v>
      </c>
      <c r="H5518" s="1">
        <f>'נתונים מיובאים'!J5518</f>
        <v>0</v>
      </c>
      <c r="I5518">
        <f>'נתונים מיובאים'!K5518</f>
        <v>0</v>
      </c>
      <c r="J5518" s="2">
        <f>'נתונים מיובאים'!L5518</f>
        <v>0</v>
      </c>
      <c r="K5518">
        <f>'נתונים מיובאים'!M5518</f>
        <v>0</v>
      </c>
      <c r="L5518" s="2">
        <f>'נתונים מיובאים'!N5518</f>
        <v>0</v>
      </c>
      <c r="M5518" s="1" t="str">
        <f t="shared" si="87"/>
        <v>00</v>
      </c>
      <c r="N5518" s="7" t="str">
        <f>B5518&amp;E5518&amp;COUNTIF($M$2:M5518,B5518&amp;E5518)</f>
        <v>004801</v>
      </c>
    </row>
    <row r="5519" spans="1:14" x14ac:dyDescent="0.2">
      <c r="A5519">
        <f>'נתונים מיובאים'!C5519</f>
        <v>0</v>
      </c>
      <c r="B5519">
        <f>'נתונים מיובאים'!D5519</f>
        <v>0</v>
      </c>
      <c r="C5519">
        <f>'נתונים מיובאים'!E5519</f>
        <v>0</v>
      </c>
      <c r="D5519">
        <f>'נתונים מיובאים'!F5519</f>
        <v>0</v>
      </c>
      <c r="E5519" s="5">
        <f>'נתונים מיובאים'!G5519</f>
        <v>0</v>
      </c>
      <c r="F5519">
        <f>'נתונים מיובאים'!H5519</f>
        <v>0</v>
      </c>
      <c r="G5519" s="2">
        <f>'נתונים מיובאים'!I5519</f>
        <v>0</v>
      </c>
      <c r="H5519" s="1">
        <f>'נתונים מיובאים'!J5519</f>
        <v>0</v>
      </c>
      <c r="I5519">
        <f>'נתונים מיובאים'!K5519</f>
        <v>0</v>
      </c>
      <c r="J5519" s="2">
        <f>'נתונים מיובאים'!L5519</f>
        <v>0</v>
      </c>
      <c r="K5519">
        <f>'נתונים מיובאים'!M5519</f>
        <v>0</v>
      </c>
      <c r="L5519" s="2">
        <f>'נתונים מיובאים'!N5519</f>
        <v>0</v>
      </c>
      <c r="M5519" s="1" t="str">
        <f t="shared" si="87"/>
        <v>00</v>
      </c>
      <c r="N5519" s="7" t="str">
        <f>B5519&amp;E5519&amp;COUNTIF($M$2:M5519,B5519&amp;E5519)</f>
        <v>004802</v>
      </c>
    </row>
    <row r="5520" spans="1:14" x14ac:dyDescent="0.2">
      <c r="A5520">
        <f>'נתונים מיובאים'!C5520</f>
        <v>0</v>
      </c>
      <c r="B5520">
        <f>'נתונים מיובאים'!D5520</f>
        <v>0</v>
      </c>
      <c r="C5520">
        <f>'נתונים מיובאים'!E5520</f>
        <v>0</v>
      </c>
      <c r="D5520">
        <f>'נתונים מיובאים'!F5520</f>
        <v>0</v>
      </c>
      <c r="E5520" s="5">
        <f>'נתונים מיובאים'!G5520</f>
        <v>0</v>
      </c>
      <c r="F5520">
        <f>'נתונים מיובאים'!H5520</f>
        <v>0</v>
      </c>
      <c r="G5520" s="2">
        <f>'נתונים מיובאים'!I5520</f>
        <v>0</v>
      </c>
      <c r="H5520" s="1">
        <f>'נתונים מיובאים'!J5520</f>
        <v>0</v>
      </c>
      <c r="I5520">
        <f>'נתונים מיובאים'!K5520</f>
        <v>0</v>
      </c>
      <c r="J5520" s="2">
        <f>'נתונים מיובאים'!L5520</f>
        <v>0</v>
      </c>
      <c r="K5520">
        <f>'נתונים מיובאים'!M5520</f>
        <v>0</v>
      </c>
      <c r="L5520" s="2">
        <f>'נתונים מיובאים'!N5520</f>
        <v>0</v>
      </c>
      <c r="M5520" s="1" t="str">
        <f t="shared" si="87"/>
        <v>00</v>
      </c>
      <c r="N5520" s="7" t="str">
        <f>B5520&amp;E5520&amp;COUNTIF($M$2:M5520,B5520&amp;E5520)</f>
        <v>004803</v>
      </c>
    </row>
    <row r="5521" spans="1:14" x14ac:dyDescent="0.2">
      <c r="A5521">
        <f>'נתונים מיובאים'!C5521</f>
        <v>0</v>
      </c>
      <c r="B5521">
        <f>'נתונים מיובאים'!D5521</f>
        <v>0</v>
      </c>
      <c r="C5521">
        <f>'נתונים מיובאים'!E5521</f>
        <v>0</v>
      </c>
      <c r="D5521">
        <f>'נתונים מיובאים'!F5521</f>
        <v>0</v>
      </c>
      <c r="E5521" s="5">
        <f>'נתונים מיובאים'!G5521</f>
        <v>0</v>
      </c>
      <c r="F5521">
        <f>'נתונים מיובאים'!H5521</f>
        <v>0</v>
      </c>
      <c r="G5521" s="2">
        <f>'נתונים מיובאים'!I5521</f>
        <v>0</v>
      </c>
      <c r="H5521" s="1">
        <f>'נתונים מיובאים'!J5521</f>
        <v>0</v>
      </c>
      <c r="I5521">
        <f>'נתונים מיובאים'!K5521</f>
        <v>0</v>
      </c>
      <c r="J5521" s="2">
        <f>'נתונים מיובאים'!L5521</f>
        <v>0</v>
      </c>
      <c r="K5521">
        <f>'נתונים מיובאים'!M5521</f>
        <v>0</v>
      </c>
      <c r="L5521" s="2">
        <f>'נתונים מיובאים'!N5521</f>
        <v>0</v>
      </c>
      <c r="M5521" s="1" t="str">
        <f t="shared" si="87"/>
        <v>00</v>
      </c>
      <c r="N5521" s="7" t="str">
        <f>B5521&amp;E5521&amp;COUNTIF($M$2:M5521,B5521&amp;E5521)</f>
        <v>004804</v>
      </c>
    </row>
    <row r="5522" spans="1:14" x14ac:dyDescent="0.2">
      <c r="A5522">
        <f>'נתונים מיובאים'!C5522</f>
        <v>0</v>
      </c>
      <c r="B5522">
        <f>'נתונים מיובאים'!D5522</f>
        <v>0</v>
      </c>
      <c r="C5522">
        <f>'נתונים מיובאים'!E5522</f>
        <v>0</v>
      </c>
      <c r="D5522">
        <f>'נתונים מיובאים'!F5522</f>
        <v>0</v>
      </c>
      <c r="E5522" s="5">
        <f>'נתונים מיובאים'!G5522</f>
        <v>0</v>
      </c>
      <c r="F5522">
        <f>'נתונים מיובאים'!H5522</f>
        <v>0</v>
      </c>
      <c r="G5522" s="2">
        <f>'נתונים מיובאים'!I5522</f>
        <v>0</v>
      </c>
      <c r="H5522" s="1">
        <f>'נתונים מיובאים'!J5522</f>
        <v>0</v>
      </c>
      <c r="I5522">
        <f>'נתונים מיובאים'!K5522</f>
        <v>0</v>
      </c>
      <c r="J5522" s="2">
        <f>'נתונים מיובאים'!L5522</f>
        <v>0</v>
      </c>
      <c r="K5522">
        <f>'נתונים מיובאים'!M5522</f>
        <v>0</v>
      </c>
      <c r="L5522" s="2">
        <f>'נתונים מיובאים'!N5522</f>
        <v>0</v>
      </c>
      <c r="M5522" s="1" t="str">
        <f t="shared" si="87"/>
        <v>00</v>
      </c>
      <c r="N5522" s="7" t="str">
        <f>B5522&amp;E5522&amp;COUNTIF($M$2:M5522,B5522&amp;E5522)</f>
        <v>004805</v>
      </c>
    </row>
    <row r="5523" spans="1:14" x14ac:dyDescent="0.2">
      <c r="A5523">
        <f>'נתונים מיובאים'!C5523</f>
        <v>0</v>
      </c>
      <c r="B5523">
        <f>'נתונים מיובאים'!D5523</f>
        <v>0</v>
      </c>
      <c r="C5523">
        <f>'נתונים מיובאים'!E5523</f>
        <v>0</v>
      </c>
      <c r="D5523">
        <f>'נתונים מיובאים'!F5523</f>
        <v>0</v>
      </c>
      <c r="E5523" s="5">
        <f>'נתונים מיובאים'!G5523</f>
        <v>0</v>
      </c>
      <c r="F5523">
        <f>'נתונים מיובאים'!H5523</f>
        <v>0</v>
      </c>
      <c r="G5523" s="2">
        <f>'נתונים מיובאים'!I5523</f>
        <v>0</v>
      </c>
      <c r="H5523" s="1">
        <f>'נתונים מיובאים'!J5523</f>
        <v>0</v>
      </c>
      <c r="I5523">
        <f>'נתונים מיובאים'!K5523</f>
        <v>0</v>
      </c>
      <c r="J5523" s="2">
        <f>'נתונים מיובאים'!L5523</f>
        <v>0</v>
      </c>
      <c r="K5523">
        <f>'נתונים מיובאים'!M5523</f>
        <v>0</v>
      </c>
      <c r="L5523" s="2">
        <f>'נתונים מיובאים'!N5523</f>
        <v>0</v>
      </c>
      <c r="M5523" s="1" t="str">
        <f t="shared" si="87"/>
        <v>00</v>
      </c>
      <c r="N5523" s="7" t="str">
        <f>B5523&amp;E5523&amp;COUNTIF($M$2:M5523,B5523&amp;E5523)</f>
        <v>004806</v>
      </c>
    </row>
    <row r="5524" spans="1:14" x14ac:dyDescent="0.2">
      <c r="A5524">
        <f>'נתונים מיובאים'!C5524</f>
        <v>0</v>
      </c>
      <c r="B5524">
        <f>'נתונים מיובאים'!D5524</f>
        <v>0</v>
      </c>
      <c r="C5524">
        <f>'נתונים מיובאים'!E5524</f>
        <v>0</v>
      </c>
      <c r="D5524">
        <f>'נתונים מיובאים'!F5524</f>
        <v>0</v>
      </c>
      <c r="E5524" s="5">
        <f>'נתונים מיובאים'!G5524</f>
        <v>0</v>
      </c>
      <c r="F5524">
        <f>'נתונים מיובאים'!H5524</f>
        <v>0</v>
      </c>
      <c r="G5524" s="2">
        <f>'נתונים מיובאים'!I5524</f>
        <v>0</v>
      </c>
      <c r="H5524" s="1">
        <f>'נתונים מיובאים'!J5524</f>
        <v>0</v>
      </c>
      <c r="I5524">
        <f>'נתונים מיובאים'!K5524</f>
        <v>0</v>
      </c>
      <c r="J5524" s="2">
        <f>'נתונים מיובאים'!L5524</f>
        <v>0</v>
      </c>
      <c r="K5524">
        <f>'נתונים מיובאים'!M5524</f>
        <v>0</v>
      </c>
      <c r="L5524" s="2">
        <f>'נתונים מיובאים'!N5524</f>
        <v>0</v>
      </c>
      <c r="M5524" s="1" t="str">
        <f t="shared" si="87"/>
        <v>00</v>
      </c>
      <c r="N5524" s="7" t="str">
        <f>B5524&amp;E5524&amp;COUNTIF($M$2:M5524,B5524&amp;E5524)</f>
        <v>004807</v>
      </c>
    </row>
    <row r="5525" spans="1:14" x14ac:dyDescent="0.2">
      <c r="A5525">
        <f>'נתונים מיובאים'!C5525</f>
        <v>0</v>
      </c>
      <c r="B5525">
        <f>'נתונים מיובאים'!D5525</f>
        <v>0</v>
      </c>
      <c r="C5525">
        <f>'נתונים מיובאים'!E5525</f>
        <v>0</v>
      </c>
      <c r="D5525">
        <f>'נתונים מיובאים'!F5525</f>
        <v>0</v>
      </c>
      <c r="E5525" s="5">
        <f>'נתונים מיובאים'!G5525</f>
        <v>0</v>
      </c>
      <c r="F5525">
        <f>'נתונים מיובאים'!H5525</f>
        <v>0</v>
      </c>
      <c r="G5525" s="2">
        <f>'נתונים מיובאים'!I5525</f>
        <v>0</v>
      </c>
      <c r="H5525" s="1">
        <f>'נתונים מיובאים'!J5525</f>
        <v>0</v>
      </c>
      <c r="I5525">
        <f>'נתונים מיובאים'!K5525</f>
        <v>0</v>
      </c>
      <c r="J5525" s="2">
        <f>'נתונים מיובאים'!L5525</f>
        <v>0</v>
      </c>
      <c r="K5525">
        <f>'נתונים מיובאים'!M5525</f>
        <v>0</v>
      </c>
      <c r="L5525" s="2">
        <f>'נתונים מיובאים'!N5525</f>
        <v>0</v>
      </c>
      <c r="M5525" s="1" t="str">
        <f t="shared" si="87"/>
        <v>00</v>
      </c>
      <c r="N5525" s="7" t="str">
        <f>B5525&amp;E5525&amp;COUNTIF($M$2:M5525,B5525&amp;E5525)</f>
        <v>004808</v>
      </c>
    </row>
    <row r="5526" spans="1:14" x14ac:dyDescent="0.2">
      <c r="A5526">
        <f>'נתונים מיובאים'!C5526</f>
        <v>0</v>
      </c>
      <c r="B5526">
        <f>'נתונים מיובאים'!D5526</f>
        <v>0</v>
      </c>
      <c r="C5526">
        <f>'נתונים מיובאים'!E5526</f>
        <v>0</v>
      </c>
      <c r="D5526">
        <f>'נתונים מיובאים'!F5526</f>
        <v>0</v>
      </c>
      <c r="E5526" s="5">
        <f>'נתונים מיובאים'!G5526</f>
        <v>0</v>
      </c>
      <c r="F5526">
        <f>'נתונים מיובאים'!H5526</f>
        <v>0</v>
      </c>
      <c r="G5526" s="2">
        <f>'נתונים מיובאים'!I5526</f>
        <v>0</v>
      </c>
      <c r="H5526" s="1">
        <f>'נתונים מיובאים'!J5526</f>
        <v>0</v>
      </c>
      <c r="I5526">
        <f>'נתונים מיובאים'!K5526</f>
        <v>0</v>
      </c>
      <c r="J5526" s="2">
        <f>'נתונים מיובאים'!L5526</f>
        <v>0</v>
      </c>
      <c r="K5526">
        <f>'נתונים מיובאים'!M5526</f>
        <v>0</v>
      </c>
      <c r="L5526" s="2">
        <f>'נתונים מיובאים'!N5526</f>
        <v>0</v>
      </c>
      <c r="M5526" s="1" t="str">
        <f t="shared" si="87"/>
        <v>00</v>
      </c>
      <c r="N5526" s="7" t="str">
        <f>B5526&amp;E5526&amp;COUNTIF($M$2:M5526,B5526&amp;E5526)</f>
        <v>004809</v>
      </c>
    </row>
    <row r="5527" spans="1:14" x14ac:dyDescent="0.2">
      <c r="A5527">
        <f>'נתונים מיובאים'!C5527</f>
        <v>0</v>
      </c>
      <c r="B5527">
        <f>'נתונים מיובאים'!D5527</f>
        <v>0</v>
      </c>
      <c r="C5527">
        <f>'נתונים מיובאים'!E5527</f>
        <v>0</v>
      </c>
      <c r="D5527">
        <f>'נתונים מיובאים'!F5527</f>
        <v>0</v>
      </c>
      <c r="E5527" s="5">
        <f>'נתונים מיובאים'!G5527</f>
        <v>0</v>
      </c>
      <c r="F5527">
        <f>'נתונים מיובאים'!H5527</f>
        <v>0</v>
      </c>
      <c r="G5527" s="2">
        <f>'נתונים מיובאים'!I5527</f>
        <v>0</v>
      </c>
      <c r="H5527" s="1">
        <f>'נתונים מיובאים'!J5527</f>
        <v>0</v>
      </c>
      <c r="I5527">
        <f>'נתונים מיובאים'!K5527</f>
        <v>0</v>
      </c>
      <c r="J5527" s="2">
        <f>'נתונים מיובאים'!L5527</f>
        <v>0</v>
      </c>
      <c r="K5527">
        <f>'נתונים מיובאים'!M5527</f>
        <v>0</v>
      </c>
      <c r="L5527" s="2">
        <f>'נתונים מיובאים'!N5527</f>
        <v>0</v>
      </c>
      <c r="M5527" s="1" t="str">
        <f t="shared" si="87"/>
        <v>00</v>
      </c>
      <c r="N5527" s="7" t="str">
        <f>B5527&amp;E5527&amp;COUNTIF($M$2:M5527,B5527&amp;E5527)</f>
        <v>004810</v>
      </c>
    </row>
    <row r="5528" spans="1:14" x14ac:dyDescent="0.2">
      <c r="A5528">
        <f>'נתונים מיובאים'!C5528</f>
        <v>0</v>
      </c>
      <c r="B5528">
        <f>'נתונים מיובאים'!D5528</f>
        <v>0</v>
      </c>
      <c r="C5528">
        <f>'נתונים מיובאים'!E5528</f>
        <v>0</v>
      </c>
      <c r="D5528">
        <f>'נתונים מיובאים'!F5528</f>
        <v>0</v>
      </c>
      <c r="E5528" s="5">
        <f>'נתונים מיובאים'!G5528</f>
        <v>0</v>
      </c>
      <c r="F5528">
        <f>'נתונים מיובאים'!H5528</f>
        <v>0</v>
      </c>
      <c r="G5528" s="2">
        <f>'נתונים מיובאים'!I5528</f>
        <v>0</v>
      </c>
      <c r="H5528" s="1">
        <f>'נתונים מיובאים'!J5528</f>
        <v>0</v>
      </c>
      <c r="I5528">
        <f>'נתונים מיובאים'!K5528</f>
        <v>0</v>
      </c>
      <c r="J5528" s="2">
        <f>'נתונים מיובאים'!L5528</f>
        <v>0</v>
      </c>
      <c r="K5528">
        <f>'נתונים מיובאים'!M5528</f>
        <v>0</v>
      </c>
      <c r="L5528" s="2">
        <f>'נתונים מיובאים'!N5528</f>
        <v>0</v>
      </c>
      <c r="M5528" s="1" t="str">
        <f t="shared" si="87"/>
        <v>00</v>
      </c>
      <c r="N5528" s="7" t="str">
        <f>B5528&amp;E5528&amp;COUNTIF($M$2:M5528,B5528&amp;E5528)</f>
        <v>004811</v>
      </c>
    </row>
    <row r="5529" spans="1:14" x14ac:dyDescent="0.2">
      <c r="A5529">
        <f>'נתונים מיובאים'!C5529</f>
        <v>0</v>
      </c>
      <c r="B5529">
        <f>'נתונים מיובאים'!D5529</f>
        <v>0</v>
      </c>
      <c r="C5529">
        <f>'נתונים מיובאים'!E5529</f>
        <v>0</v>
      </c>
      <c r="D5529">
        <f>'נתונים מיובאים'!F5529</f>
        <v>0</v>
      </c>
      <c r="E5529" s="5">
        <f>'נתונים מיובאים'!G5529</f>
        <v>0</v>
      </c>
      <c r="F5529">
        <f>'נתונים מיובאים'!H5529</f>
        <v>0</v>
      </c>
      <c r="G5529" s="2">
        <f>'נתונים מיובאים'!I5529</f>
        <v>0</v>
      </c>
      <c r="H5529" s="1">
        <f>'נתונים מיובאים'!J5529</f>
        <v>0</v>
      </c>
      <c r="I5529">
        <f>'נתונים מיובאים'!K5529</f>
        <v>0</v>
      </c>
      <c r="J5529" s="2">
        <f>'נתונים מיובאים'!L5529</f>
        <v>0</v>
      </c>
      <c r="K5529">
        <f>'נתונים מיובאים'!M5529</f>
        <v>0</v>
      </c>
      <c r="L5529" s="2">
        <f>'נתונים מיובאים'!N5529</f>
        <v>0</v>
      </c>
      <c r="M5529" s="1" t="str">
        <f t="shared" si="87"/>
        <v>00</v>
      </c>
      <c r="N5529" s="7" t="str">
        <f>B5529&amp;E5529&amp;COUNTIF($M$2:M5529,B5529&amp;E5529)</f>
        <v>004812</v>
      </c>
    </row>
    <row r="5530" spans="1:14" x14ac:dyDescent="0.2">
      <c r="A5530">
        <f>'נתונים מיובאים'!C5530</f>
        <v>0</v>
      </c>
      <c r="B5530">
        <f>'נתונים מיובאים'!D5530</f>
        <v>0</v>
      </c>
      <c r="C5530">
        <f>'נתונים מיובאים'!E5530</f>
        <v>0</v>
      </c>
      <c r="D5530">
        <f>'נתונים מיובאים'!F5530</f>
        <v>0</v>
      </c>
      <c r="E5530" s="5">
        <f>'נתונים מיובאים'!G5530</f>
        <v>0</v>
      </c>
      <c r="F5530">
        <f>'נתונים מיובאים'!H5530</f>
        <v>0</v>
      </c>
      <c r="G5530" s="2">
        <f>'נתונים מיובאים'!I5530</f>
        <v>0</v>
      </c>
      <c r="H5530" s="1">
        <f>'נתונים מיובאים'!J5530</f>
        <v>0</v>
      </c>
      <c r="I5530">
        <f>'נתונים מיובאים'!K5530</f>
        <v>0</v>
      </c>
      <c r="J5530" s="2">
        <f>'נתונים מיובאים'!L5530</f>
        <v>0</v>
      </c>
      <c r="K5530">
        <f>'נתונים מיובאים'!M5530</f>
        <v>0</v>
      </c>
      <c r="L5530" s="2">
        <f>'נתונים מיובאים'!N5530</f>
        <v>0</v>
      </c>
      <c r="M5530" s="1" t="str">
        <f t="shared" si="87"/>
        <v>00</v>
      </c>
      <c r="N5530" s="7" t="str">
        <f>B5530&amp;E5530&amp;COUNTIF($M$2:M5530,B5530&amp;E5530)</f>
        <v>004813</v>
      </c>
    </row>
    <row r="5531" spans="1:14" x14ac:dyDescent="0.2">
      <c r="A5531">
        <f>'נתונים מיובאים'!C5531</f>
        <v>0</v>
      </c>
      <c r="B5531">
        <f>'נתונים מיובאים'!D5531</f>
        <v>0</v>
      </c>
      <c r="C5531">
        <f>'נתונים מיובאים'!E5531</f>
        <v>0</v>
      </c>
      <c r="D5531">
        <f>'נתונים מיובאים'!F5531</f>
        <v>0</v>
      </c>
      <c r="E5531" s="5">
        <f>'נתונים מיובאים'!G5531</f>
        <v>0</v>
      </c>
      <c r="F5531">
        <f>'נתונים מיובאים'!H5531</f>
        <v>0</v>
      </c>
      <c r="G5531" s="2">
        <f>'נתונים מיובאים'!I5531</f>
        <v>0</v>
      </c>
      <c r="H5531" s="1">
        <f>'נתונים מיובאים'!J5531</f>
        <v>0</v>
      </c>
      <c r="I5531">
        <f>'נתונים מיובאים'!K5531</f>
        <v>0</v>
      </c>
      <c r="J5531" s="2">
        <f>'נתונים מיובאים'!L5531</f>
        <v>0</v>
      </c>
      <c r="K5531">
        <f>'נתונים מיובאים'!M5531</f>
        <v>0</v>
      </c>
      <c r="L5531" s="2">
        <f>'נתונים מיובאים'!N5531</f>
        <v>0</v>
      </c>
      <c r="M5531" s="1" t="str">
        <f t="shared" si="87"/>
        <v>00</v>
      </c>
      <c r="N5531" s="7" t="str">
        <f>B5531&amp;E5531&amp;COUNTIF($M$2:M5531,B5531&amp;E5531)</f>
        <v>004814</v>
      </c>
    </row>
    <row r="5532" spans="1:14" x14ac:dyDescent="0.2">
      <c r="A5532">
        <f>'נתונים מיובאים'!C5532</f>
        <v>0</v>
      </c>
      <c r="B5532">
        <f>'נתונים מיובאים'!D5532</f>
        <v>0</v>
      </c>
      <c r="C5532">
        <f>'נתונים מיובאים'!E5532</f>
        <v>0</v>
      </c>
      <c r="D5532">
        <f>'נתונים מיובאים'!F5532</f>
        <v>0</v>
      </c>
      <c r="E5532" s="5">
        <f>'נתונים מיובאים'!G5532</f>
        <v>0</v>
      </c>
      <c r="F5532">
        <f>'נתונים מיובאים'!H5532</f>
        <v>0</v>
      </c>
      <c r="G5532" s="2">
        <f>'נתונים מיובאים'!I5532</f>
        <v>0</v>
      </c>
      <c r="H5532" s="1">
        <f>'נתונים מיובאים'!J5532</f>
        <v>0</v>
      </c>
      <c r="I5532">
        <f>'נתונים מיובאים'!K5532</f>
        <v>0</v>
      </c>
      <c r="J5532" s="2">
        <f>'נתונים מיובאים'!L5532</f>
        <v>0</v>
      </c>
      <c r="K5532">
        <f>'נתונים מיובאים'!M5532</f>
        <v>0</v>
      </c>
      <c r="L5532" s="2">
        <f>'נתונים מיובאים'!N5532</f>
        <v>0</v>
      </c>
      <c r="M5532" s="1" t="str">
        <f t="shared" si="87"/>
        <v>00</v>
      </c>
      <c r="N5532" s="7" t="str">
        <f>B5532&amp;E5532&amp;COUNTIF($M$2:M5532,B5532&amp;E5532)</f>
        <v>004815</v>
      </c>
    </row>
    <row r="5533" spans="1:14" x14ac:dyDescent="0.2">
      <c r="A5533">
        <f>'נתונים מיובאים'!C5533</f>
        <v>0</v>
      </c>
      <c r="B5533">
        <f>'נתונים מיובאים'!D5533</f>
        <v>0</v>
      </c>
      <c r="C5533">
        <f>'נתונים מיובאים'!E5533</f>
        <v>0</v>
      </c>
      <c r="D5533">
        <f>'נתונים מיובאים'!F5533</f>
        <v>0</v>
      </c>
      <c r="E5533" s="5">
        <f>'נתונים מיובאים'!G5533</f>
        <v>0</v>
      </c>
      <c r="F5533">
        <f>'נתונים מיובאים'!H5533</f>
        <v>0</v>
      </c>
      <c r="G5533" s="2">
        <f>'נתונים מיובאים'!I5533</f>
        <v>0</v>
      </c>
      <c r="H5533" s="1">
        <f>'נתונים מיובאים'!J5533</f>
        <v>0</v>
      </c>
      <c r="I5533">
        <f>'נתונים מיובאים'!K5533</f>
        <v>0</v>
      </c>
      <c r="J5533" s="2">
        <f>'נתונים מיובאים'!L5533</f>
        <v>0</v>
      </c>
      <c r="K5533">
        <f>'נתונים מיובאים'!M5533</f>
        <v>0</v>
      </c>
      <c r="L5533" s="2">
        <f>'נתונים מיובאים'!N5533</f>
        <v>0</v>
      </c>
      <c r="M5533" s="1" t="str">
        <f t="shared" si="87"/>
        <v>00</v>
      </c>
      <c r="N5533" s="7" t="str">
        <f>B5533&amp;E5533&amp;COUNTIF($M$2:M5533,B5533&amp;E5533)</f>
        <v>004816</v>
      </c>
    </row>
    <row r="5534" spans="1:14" x14ac:dyDescent="0.2">
      <c r="A5534">
        <f>'נתונים מיובאים'!C5534</f>
        <v>0</v>
      </c>
      <c r="B5534">
        <f>'נתונים מיובאים'!D5534</f>
        <v>0</v>
      </c>
      <c r="C5534">
        <f>'נתונים מיובאים'!E5534</f>
        <v>0</v>
      </c>
      <c r="D5534">
        <f>'נתונים מיובאים'!F5534</f>
        <v>0</v>
      </c>
      <c r="E5534" s="5">
        <f>'נתונים מיובאים'!G5534</f>
        <v>0</v>
      </c>
      <c r="F5534">
        <f>'נתונים מיובאים'!H5534</f>
        <v>0</v>
      </c>
      <c r="G5534" s="2">
        <f>'נתונים מיובאים'!I5534</f>
        <v>0</v>
      </c>
      <c r="H5534" s="1">
        <f>'נתונים מיובאים'!J5534</f>
        <v>0</v>
      </c>
      <c r="I5534">
        <f>'נתונים מיובאים'!K5534</f>
        <v>0</v>
      </c>
      <c r="J5534" s="2">
        <f>'נתונים מיובאים'!L5534</f>
        <v>0</v>
      </c>
      <c r="K5534">
        <f>'נתונים מיובאים'!M5534</f>
        <v>0</v>
      </c>
      <c r="L5534" s="2">
        <f>'נתונים מיובאים'!N5534</f>
        <v>0</v>
      </c>
      <c r="M5534" s="1" t="str">
        <f t="shared" si="87"/>
        <v>00</v>
      </c>
      <c r="N5534" s="7" t="str">
        <f>B5534&amp;E5534&amp;COUNTIF($M$2:M5534,B5534&amp;E5534)</f>
        <v>004817</v>
      </c>
    </row>
    <row r="5535" spans="1:14" x14ac:dyDescent="0.2">
      <c r="A5535">
        <f>'נתונים מיובאים'!C5535</f>
        <v>0</v>
      </c>
      <c r="B5535">
        <f>'נתונים מיובאים'!D5535</f>
        <v>0</v>
      </c>
      <c r="C5535">
        <f>'נתונים מיובאים'!E5535</f>
        <v>0</v>
      </c>
      <c r="D5535">
        <f>'נתונים מיובאים'!F5535</f>
        <v>0</v>
      </c>
      <c r="E5535" s="5">
        <f>'נתונים מיובאים'!G5535</f>
        <v>0</v>
      </c>
      <c r="F5535">
        <f>'נתונים מיובאים'!H5535</f>
        <v>0</v>
      </c>
      <c r="G5535" s="2">
        <f>'נתונים מיובאים'!I5535</f>
        <v>0</v>
      </c>
      <c r="H5535" s="1">
        <f>'נתונים מיובאים'!J5535</f>
        <v>0</v>
      </c>
      <c r="I5535">
        <f>'נתונים מיובאים'!K5535</f>
        <v>0</v>
      </c>
      <c r="J5535" s="2">
        <f>'נתונים מיובאים'!L5535</f>
        <v>0</v>
      </c>
      <c r="K5535">
        <f>'נתונים מיובאים'!M5535</f>
        <v>0</v>
      </c>
      <c r="L5535" s="2">
        <f>'נתונים מיובאים'!N5535</f>
        <v>0</v>
      </c>
      <c r="M5535" s="1" t="str">
        <f t="shared" si="87"/>
        <v>00</v>
      </c>
      <c r="N5535" s="7" t="str">
        <f>B5535&amp;E5535&amp;COUNTIF($M$2:M5535,B5535&amp;E5535)</f>
        <v>004818</v>
      </c>
    </row>
    <row r="5536" spans="1:14" x14ac:dyDescent="0.2">
      <c r="A5536">
        <f>'נתונים מיובאים'!C5536</f>
        <v>0</v>
      </c>
      <c r="B5536">
        <f>'נתונים מיובאים'!D5536</f>
        <v>0</v>
      </c>
      <c r="C5536">
        <f>'נתונים מיובאים'!E5536</f>
        <v>0</v>
      </c>
      <c r="D5536">
        <f>'נתונים מיובאים'!F5536</f>
        <v>0</v>
      </c>
      <c r="E5536" s="5">
        <f>'נתונים מיובאים'!G5536</f>
        <v>0</v>
      </c>
      <c r="F5536">
        <f>'נתונים מיובאים'!H5536</f>
        <v>0</v>
      </c>
      <c r="G5536" s="2">
        <f>'נתונים מיובאים'!I5536</f>
        <v>0</v>
      </c>
      <c r="H5536" s="1">
        <f>'נתונים מיובאים'!J5536</f>
        <v>0</v>
      </c>
      <c r="I5536">
        <f>'נתונים מיובאים'!K5536</f>
        <v>0</v>
      </c>
      <c r="J5536" s="2">
        <f>'נתונים מיובאים'!L5536</f>
        <v>0</v>
      </c>
      <c r="K5536">
        <f>'נתונים מיובאים'!M5536</f>
        <v>0</v>
      </c>
      <c r="L5536" s="2">
        <f>'נתונים מיובאים'!N5536</f>
        <v>0</v>
      </c>
      <c r="M5536" s="1" t="str">
        <f t="shared" si="87"/>
        <v>00</v>
      </c>
      <c r="N5536" s="7" t="str">
        <f>B5536&amp;E5536&amp;COUNTIF($M$2:M5536,B5536&amp;E5536)</f>
        <v>004819</v>
      </c>
    </row>
    <row r="5537" spans="1:14" x14ac:dyDescent="0.2">
      <c r="A5537">
        <f>'נתונים מיובאים'!C5537</f>
        <v>0</v>
      </c>
      <c r="B5537">
        <f>'נתונים מיובאים'!D5537</f>
        <v>0</v>
      </c>
      <c r="C5537">
        <f>'נתונים מיובאים'!E5537</f>
        <v>0</v>
      </c>
      <c r="D5537">
        <f>'נתונים מיובאים'!F5537</f>
        <v>0</v>
      </c>
      <c r="E5537" s="5">
        <f>'נתונים מיובאים'!G5537</f>
        <v>0</v>
      </c>
      <c r="F5537">
        <f>'נתונים מיובאים'!H5537</f>
        <v>0</v>
      </c>
      <c r="G5537" s="2">
        <f>'נתונים מיובאים'!I5537</f>
        <v>0</v>
      </c>
      <c r="H5537" s="1">
        <f>'נתונים מיובאים'!J5537</f>
        <v>0</v>
      </c>
      <c r="I5537">
        <f>'נתונים מיובאים'!K5537</f>
        <v>0</v>
      </c>
      <c r="J5537" s="2">
        <f>'נתונים מיובאים'!L5537</f>
        <v>0</v>
      </c>
      <c r="K5537">
        <f>'נתונים מיובאים'!M5537</f>
        <v>0</v>
      </c>
      <c r="L5537" s="2">
        <f>'נתונים מיובאים'!N5537</f>
        <v>0</v>
      </c>
      <c r="M5537" s="1" t="str">
        <f t="shared" si="87"/>
        <v>00</v>
      </c>
      <c r="N5537" s="7" t="str">
        <f>B5537&amp;E5537&amp;COUNTIF($M$2:M5537,B5537&amp;E5537)</f>
        <v>004820</v>
      </c>
    </row>
    <row r="5538" spans="1:14" x14ac:dyDescent="0.2">
      <c r="A5538">
        <f>'נתונים מיובאים'!C5538</f>
        <v>0</v>
      </c>
      <c r="B5538">
        <f>'נתונים מיובאים'!D5538</f>
        <v>0</v>
      </c>
      <c r="C5538">
        <f>'נתונים מיובאים'!E5538</f>
        <v>0</v>
      </c>
      <c r="D5538">
        <f>'נתונים מיובאים'!F5538</f>
        <v>0</v>
      </c>
      <c r="E5538" s="5">
        <f>'נתונים מיובאים'!G5538</f>
        <v>0</v>
      </c>
      <c r="F5538">
        <f>'נתונים מיובאים'!H5538</f>
        <v>0</v>
      </c>
      <c r="G5538" s="2">
        <f>'נתונים מיובאים'!I5538</f>
        <v>0</v>
      </c>
      <c r="H5538" s="1">
        <f>'נתונים מיובאים'!J5538</f>
        <v>0</v>
      </c>
      <c r="I5538">
        <f>'נתונים מיובאים'!K5538</f>
        <v>0</v>
      </c>
      <c r="J5538" s="2">
        <f>'נתונים מיובאים'!L5538</f>
        <v>0</v>
      </c>
      <c r="K5538">
        <f>'נתונים מיובאים'!M5538</f>
        <v>0</v>
      </c>
      <c r="L5538" s="2">
        <f>'נתונים מיובאים'!N5538</f>
        <v>0</v>
      </c>
      <c r="M5538" s="1" t="str">
        <f t="shared" si="87"/>
        <v>00</v>
      </c>
      <c r="N5538" s="7" t="str">
        <f>B5538&amp;E5538&amp;COUNTIF($M$2:M5538,B5538&amp;E5538)</f>
        <v>004821</v>
      </c>
    </row>
    <row r="5539" spans="1:14" x14ac:dyDescent="0.2">
      <c r="A5539">
        <f>'נתונים מיובאים'!C5539</f>
        <v>0</v>
      </c>
      <c r="B5539">
        <f>'נתונים מיובאים'!D5539</f>
        <v>0</v>
      </c>
      <c r="C5539">
        <f>'נתונים מיובאים'!E5539</f>
        <v>0</v>
      </c>
      <c r="D5539">
        <f>'נתונים מיובאים'!F5539</f>
        <v>0</v>
      </c>
      <c r="E5539" s="5">
        <f>'נתונים מיובאים'!G5539</f>
        <v>0</v>
      </c>
      <c r="F5539">
        <f>'נתונים מיובאים'!H5539</f>
        <v>0</v>
      </c>
      <c r="G5539" s="2">
        <f>'נתונים מיובאים'!I5539</f>
        <v>0</v>
      </c>
      <c r="H5539" s="1">
        <f>'נתונים מיובאים'!J5539</f>
        <v>0</v>
      </c>
      <c r="I5539">
        <f>'נתונים מיובאים'!K5539</f>
        <v>0</v>
      </c>
      <c r="J5539" s="2">
        <f>'נתונים מיובאים'!L5539</f>
        <v>0</v>
      </c>
      <c r="K5539">
        <f>'נתונים מיובאים'!M5539</f>
        <v>0</v>
      </c>
      <c r="L5539" s="2">
        <f>'נתונים מיובאים'!N5539</f>
        <v>0</v>
      </c>
      <c r="M5539" s="1" t="str">
        <f t="shared" si="87"/>
        <v>00</v>
      </c>
      <c r="N5539" s="7" t="str">
        <f>B5539&amp;E5539&amp;COUNTIF($M$2:M5539,B5539&amp;E5539)</f>
        <v>004822</v>
      </c>
    </row>
    <row r="5540" spans="1:14" x14ac:dyDescent="0.2">
      <c r="A5540">
        <f>'נתונים מיובאים'!C5540</f>
        <v>0</v>
      </c>
      <c r="B5540">
        <f>'נתונים מיובאים'!D5540</f>
        <v>0</v>
      </c>
      <c r="C5540">
        <f>'נתונים מיובאים'!E5540</f>
        <v>0</v>
      </c>
      <c r="D5540">
        <f>'נתונים מיובאים'!F5540</f>
        <v>0</v>
      </c>
      <c r="E5540" s="5">
        <f>'נתונים מיובאים'!G5540</f>
        <v>0</v>
      </c>
      <c r="F5540">
        <f>'נתונים מיובאים'!H5540</f>
        <v>0</v>
      </c>
      <c r="G5540" s="2">
        <f>'נתונים מיובאים'!I5540</f>
        <v>0</v>
      </c>
      <c r="H5540" s="1">
        <f>'נתונים מיובאים'!J5540</f>
        <v>0</v>
      </c>
      <c r="I5540">
        <f>'נתונים מיובאים'!K5540</f>
        <v>0</v>
      </c>
      <c r="J5540" s="2">
        <f>'נתונים מיובאים'!L5540</f>
        <v>0</v>
      </c>
      <c r="K5540">
        <f>'נתונים מיובאים'!M5540</f>
        <v>0</v>
      </c>
      <c r="L5540" s="2">
        <f>'נתונים מיובאים'!N5540</f>
        <v>0</v>
      </c>
      <c r="M5540" s="1" t="str">
        <f t="shared" si="87"/>
        <v>00</v>
      </c>
      <c r="N5540" s="7" t="str">
        <f>B5540&amp;E5540&amp;COUNTIF($M$2:M5540,B5540&amp;E5540)</f>
        <v>004823</v>
      </c>
    </row>
    <row r="5541" spans="1:14" x14ac:dyDescent="0.2">
      <c r="A5541">
        <f>'נתונים מיובאים'!C5541</f>
        <v>0</v>
      </c>
      <c r="B5541">
        <f>'נתונים מיובאים'!D5541</f>
        <v>0</v>
      </c>
      <c r="C5541">
        <f>'נתונים מיובאים'!E5541</f>
        <v>0</v>
      </c>
      <c r="D5541">
        <f>'נתונים מיובאים'!F5541</f>
        <v>0</v>
      </c>
      <c r="E5541" s="5">
        <f>'נתונים מיובאים'!G5541</f>
        <v>0</v>
      </c>
      <c r="F5541">
        <f>'נתונים מיובאים'!H5541</f>
        <v>0</v>
      </c>
      <c r="G5541" s="2">
        <f>'נתונים מיובאים'!I5541</f>
        <v>0</v>
      </c>
      <c r="H5541" s="1">
        <f>'נתונים מיובאים'!J5541</f>
        <v>0</v>
      </c>
      <c r="I5541">
        <f>'נתונים מיובאים'!K5541</f>
        <v>0</v>
      </c>
      <c r="J5541" s="2">
        <f>'נתונים מיובאים'!L5541</f>
        <v>0</v>
      </c>
      <c r="K5541">
        <f>'נתונים מיובאים'!M5541</f>
        <v>0</v>
      </c>
      <c r="L5541" s="2">
        <f>'נתונים מיובאים'!N5541</f>
        <v>0</v>
      </c>
      <c r="M5541" s="1" t="str">
        <f t="shared" si="87"/>
        <v>00</v>
      </c>
      <c r="N5541" s="7" t="str">
        <f>B5541&amp;E5541&amp;COUNTIF($M$2:M5541,B5541&amp;E5541)</f>
        <v>004824</v>
      </c>
    </row>
    <row r="5542" spans="1:14" x14ac:dyDescent="0.2">
      <c r="A5542">
        <f>'נתונים מיובאים'!C5542</f>
        <v>0</v>
      </c>
      <c r="B5542">
        <f>'נתונים מיובאים'!D5542</f>
        <v>0</v>
      </c>
      <c r="C5542">
        <f>'נתונים מיובאים'!E5542</f>
        <v>0</v>
      </c>
      <c r="D5542">
        <f>'נתונים מיובאים'!F5542</f>
        <v>0</v>
      </c>
      <c r="E5542" s="5">
        <f>'נתונים מיובאים'!G5542</f>
        <v>0</v>
      </c>
      <c r="F5542">
        <f>'נתונים מיובאים'!H5542</f>
        <v>0</v>
      </c>
      <c r="G5542" s="2">
        <f>'נתונים מיובאים'!I5542</f>
        <v>0</v>
      </c>
      <c r="H5542" s="1">
        <f>'נתונים מיובאים'!J5542</f>
        <v>0</v>
      </c>
      <c r="I5542">
        <f>'נתונים מיובאים'!K5542</f>
        <v>0</v>
      </c>
      <c r="J5542" s="2">
        <f>'נתונים מיובאים'!L5542</f>
        <v>0</v>
      </c>
      <c r="K5542">
        <f>'נתונים מיובאים'!M5542</f>
        <v>0</v>
      </c>
      <c r="L5542" s="2">
        <f>'נתונים מיובאים'!N5542</f>
        <v>0</v>
      </c>
      <c r="M5542" s="1" t="str">
        <f t="shared" si="87"/>
        <v>00</v>
      </c>
      <c r="N5542" s="7" t="str">
        <f>B5542&amp;E5542&amp;COUNTIF($M$2:M5542,B5542&amp;E5542)</f>
        <v>004825</v>
      </c>
    </row>
    <row r="5543" spans="1:14" x14ac:dyDescent="0.2">
      <c r="A5543">
        <f>'נתונים מיובאים'!C5543</f>
        <v>0</v>
      </c>
      <c r="B5543">
        <f>'נתונים מיובאים'!D5543</f>
        <v>0</v>
      </c>
      <c r="C5543">
        <f>'נתונים מיובאים'!E5543</f>
        <v>0</v>
      </c>
      <c r="D5543">
        <f>'נתונים מיובאים'!F5543</f>
        <v>0</v>
      </c>
      <c r="E5543" s="5">
        <f>'נתונים מיובאים'!G5543</f>
        <v>0</v>
      </c>
      <c r="F5543">
        <f>'נתונים מיובאים'!H5543</f>
        <v>0</v>
      </c>
      <c r="G5543" s="2">
        <f>'נתונים מיובאים'!I5543</f>
        <v>0</v>
      </c>
      <c r="H5543" s="1">
        <f>'נתונים מיובאים'!J5543</f>
        <v>0</v>
      </c>
      <c r="I5543">
        <f>'נתונים מיובאים'!K5543</f>
        <v>0</v>
      </c>
      <c r="J5543" s="2">
        <f>'נתונים מיובאים'!L5543</f>
        <v>0</v>
      </c>
      <c r="K5543">
        <f>'נתונים מיובאים'!M5543</f>
        <v>0</v>
      </c>
      <c r="L5543" s="2">
        <f>'נתונים מיובאים'!N5543</f>
        <v>0</v>
      </c>
      <c r="M5543" s="1" t="str">
        <f t="shared" si="87"/>
        <v>00</v>
      </c>
      <c r="N5543" s="7" t="str">
        <f>B5543&amp;E5543&amp;COUNTIF($M$2:M5543,B5543&amp;E5543)</f>
        <v>004826</v>
      </c>
    </row>
    <row r="5544" spans="1:14" x14ac:dyDescent="0.2">
      <c r="A5544">
        <f>'נתונים מיובאים'!C5544</f>
        <v>0</v>
      </c>
      <c r="B5544">
        <f>'נתונים מיובאים'!D5544</f>
        <v>0</v>
      </c>
      <c r="C5544">
        <f>'נתונים מיובאים'!E5544</f>
        <v>0</v>
      </c>
      <c r="D5544">
        <f>'נתונים מיובאים'!F5544</f>
        <v>0</v>
      </c>
      <c r="E5544" s="5">
        <f>'נתונים מיובאים'!G5544</f>
        <v>0</v>
      </c>
      <c r="F5544">
        <f>'נתונים מיובאים'!H5544</f>
        <v>0</v>
      </c>
      <c r="G5544" s="2">
        <f>'נתונים מיובאים'!I5544</f>
        <v>0</v>
      </c>
      <c r="H5544" s="1">
        <f>'נתונים מיובאים'!J5544</f>
        <v>0</v>
      </c>
      <c r="I5544">
        <f>'נתונים מיובאים'!K5544</f>
        <v>0</v>
      </c>
      <c r="J5544" s="2">
        <f>'נתונים מיובאים'!L5544</f>
        <v>0</v>
      </c>
      <c r="K5544">
        <f>'נתונים מיובאים'!M5544</f>
        <v>0</v>
      </c>
      <c r="L5544" s="2">
        <f>'נתונים מיובאים'!N5544</f>
        <v>0</v>
      </c>
      <c r="M5544" s="1" t="str">
        <f t="shared" si="87"/>
        <v>00</v>
      </c>
      <c r="N5544" s="7" t="str">
        <f>B5544&amp;E5544&amp;COUNTIF($M$2:M5544,B5544&amp;E5544)</f>
        <v>004827</v>
      </c>
    </row>
    <row r="5545" spans="1:14" x14ac:dyDescent="0.2">
      <c r="A5545">
        <f>'נתונים מיובאים'!C5545</f>
        <v>0</v>
      </c>
      <c r="B5545">
        <f>'נתונים מיובאים'!D5545</f>
        <v>0</v>
      </c>
      <c r="C5545">
        <f>'נתונים מיובאים'!E5545</f>
        <v>0</v>
      </c>
      <c r="D5545">
        <f>'נתונים מיובאים'!F5545</f>
        <v>0</v>
      </c>
      <c r="E5545" s="5">
        <f>'נתונים מיובאים'!G5545</f>
        <v>0</v>
      </c>
      <c r="F5545">
        <f>'נתונים מיובאים'!H5545</f>
        <v>0</v>
      </c>
      <c r="G5545" s="2">
        <f>'נתונים מיובאים'!I5545</f>
        <v>0</v>
      </c>
      <c r="H5545" s="1">
        <f>'נתונים מיובאים'!J5545</f>
        <v>0</v>
      </c>
      <c r="I5545">
        <f>'נתונים מיובאים'!K5545</f>
        <v>0</v>
      </c>
      <c r="J5545" s="2">
        <f>'נתונים מיובאים'!L5545</f>
        <v>0</v>
      </c>
      <c r="K5545">
        <f>'נתונים מיובאים'!M5545</f>
        <v>0</v>
      </c>
      <c r="L5545" s="2">
        <f>'נתונים מיובאים'!N5545</f>
        <v>0</v>
      </c>
      <c r="M5545" s="1" t="str">
        <f t="shared" si="87"/>
        <v>00</v>
      </c>
      <c r="N5545" s="7" t="str">
        <f>B5545&amp;E5545&amp;COUNTIF($M$2:M5545,B5545&amp;E5545)</f>
        <v>004828</v>
      </c>
    </row>
    <row r="5546" spans="1:14" x14ac:dyDescent="0.2">
      <c r="A5546">
        <f>'נתונים מיובאים'!C5546</f>
        <v>0</v>
      </c>
      <c r="B5546">
        <f>'נתונים מיובאים'!D5546</f>
        <v>0</v>
      </c>
      <c r="C5546">
        <f>'נתונים מיובאים'!E5546</f>
        <v>0</v>
      </c>
      <c r="D5546">
        <f>'נתונים מיובאים'!F5546</f>
        <v>0</v>
      </c>
      <c r="E5546" s="5">
        <f>'נתונים מיובאים'!G5546</f>
        <v>0</v>
      </c>
      <c r="F5546">
        <f>'נתונים מיובאים'!H5546</f>
        <v>0</v>
      </c>
      <c r="G5546" s="2">
        <f>'נתונים מיובאים'!I5546</f>
        <v>0</v>
      </c>
      <c r="H5546" s="1">
        <f>'נתונים מיובאים'!J5546</f>
        <v>0</v>
      </c>
      <c r="I5546">
        <f>'נתונים מיובאים'!K5546</f>
        <v>0</v>
      </c>
      <c r="J5546" s="2">
        <f>'נתונים מיובאים'!L5546</f>
        <v>0</v>
      </c>
      <c r="K5546">
        <f>'נתונים מיובאים'!M5546</f>
        <v>0</v>
      </c>
      <c r="L5546" s="2">
        <f>'נתונים מיובאים'!N5546</f>
        <v>0</v>
      </c>
      <c r="M5546" s="1" t="str">
        <f t="shared" si="87"/>
        <v>00</v>
      </c>
      <c r="N5546" s="7" t="str">
        <f>B5546&amp;E5546&amp;COUNTIF($M$2:M5546,B5546&amp;E5546)</f>
        <v>004829</v>
      </c>
    </row>
    <row r="5547" spans="1:14" x14ac:dyDescent="0.2">
      <c r="A5547">
        <f>'נתונים מיובאים'!C5547</f>
        <v>0</v>
      </c>
      <c r="B5547">
        <f>'נתונים מיובאים'!D5547</f>
        <v>0</v>
      </c>
      <c r="C5547">
        <f>'נתונים מיובאים'!E5547</f>
        <v>0</v>
      </c>
      <c r="D5547">
        <f>'נתונים מיובאים'!F5547</f>
        <v>0</v>
      </c>
      <c r="E5547" s="5">
        <f>'נתונים מיובאים'!G5547</f>
        <v>0</v>
      </c>
      <c r="F5547">
        <f>'נתונים מיובאים'!H5547</f>
        <v>0</v>
      </c>
      <c r="G5547" s="2">
        <f>'נתונים מיובאים'!I5547</f>
        <v>0</v>
      </c>
      <c r="H5547" s="1">
        <f>'נתונים מיובאים'!J5547</f>
        <v>0</v>
      </c>
      <c r="I5547">
        <f>'נתונים מיובאים'!K5547</f>
        <v>0</v>
      </c>
      <c r="J5547" s="2">
        <f>'נתונים מיובאים'!L5547</f>
        <v>0</v>
      </c>
      <c r="K5547">
        <f>'נתונים מיובאים'!M5547</f>
        <v>0</v>
      </c>
      <c r="L5547" s="2">
        <f>'נתונים מיובאים'!N5547</f>
        <v>0</v>
      </c>
      <c r="M5547" s="1" t="str">
        <f t="shared" si="87"/>
        <v>00</v>
      </c>
      <c r="N5547" s="7" t="str">
        <f>B5547&amp;E5547&amp;COUNTIF($M$2:M5547,B5547&amp;E5547)</f>
        <v>004830</v>
      </c>
    </row>
    <row r="5548" spans="1:14" x14ac:dyDescent="0.2">
      <c r="A5548">
        <f>'נתונים מיובאים'!C5548</f>
        <v>0</v>
      </c>
      <c r="B5548">
        <f>'נתונים מיובאים'!D5548</f>
        <v>0</v>
      </c>
      <c r="C5548">
        <f>'נתונים מיובאים'!E5548</f>
        <v>0</v>
      </c>
      <c r="D5548">
        <f>'נתונים מיובאים'!F5548</f>
        <v>0</v>
      </c>
      <c r="E5548" s="5">
        <f>'נתונים מיובאים'!G5548</f>
        <v>0</v>
      </c>
      <c r="F5548">
        <f>'נתונים מיובאים'!H5548</f>
        <v>0</v>
      </c>
      <c r="G5548" s="2">
        <f>'נתונים מיובאים'!I5548</f>
        <v>0</v>
      </c>
      <c r="H5548" s="1">
        <f>'נתונים מיובאים'!J5548</f>
        <v>0</v>
      </c>
      <c r="I5548">
        <f>'נתונים מיובאים'!K5548</f>
        <v>0</v>
      </c>
      <c r="J5548" s="2">
        <f>'נתונים מיובאים'!L5548</f>
        <v>0</v>
      </c>
      <c r="K5548">
        <f>'נתונים מיובאים'!M5548</f>
        <v>0</v>
      </c>
      <c r="L5548" s="2">
        <f>'נתונים מיובאים'!N5548</f>
        <v>0</v>
      </c>
      <c r="M5548" s="1" t="str">
        <f t="shared" ref="M5548:M5611" si="88">B5548&amp;E5548</f>
        <v>00</v>
      </c>
      <c r="N5548" s="7" t="str">
        <f>B5548&amp;E5548&amp;COUNTIF($M$2:M5548,B5548&amp;E5548)</f>
        <v>004831</v>
      </c>
    </row>
    <row r="5549" spans="1:14" x14ac:dyDescent="0.2">
      <c r="A5549">
        <f>'נתונים מיובאים'!C5549</f>
        <v>0</v>
      </c>
      <c r="B5549">
        <f>'נתונים מיובאים'!D5549</f>
        <v>0</v>
      </c>
      <c r="C5549">
        <f>'נתונים מיובאים'!E5549</f>
        <v>0</v>
      </c>
      <c r="D5549">
        <f>'נתונים מיובאים'!F5549</f>
        <v>0</v>
      </c>
      <c r="E5549" s="5">
        <f>'נתונים מיובאים'!G5549</f>
        <v>0</v>
      </c>
      <c r="F5549">
        <f>'נתונים מיובאים'!H5549</f>
        <v>0</v>
      </c>
      <c r="G5549" s="2">
        <f>'נתונים מיובאים'!I5549</f>
        <v>0</v>
      </c>
      <c r="H5549" s="1">
        <f>'נתונים מיובאים'!J5549</f>
        <v>0</v>
      </c>
      <c r="I5549">
        <f>'נתונים מיובאים'!K5549</f>
        <v>0</v>
      </c>
      <c r="J5549" s="2">
        <f>'נתונים מיובאים'!L5549</f>
        <v>0</v>
      </c>
      <c r="K5549">
        <f>'נתונים מיובאים'!M5549</f>
        <v>0</v>
      </c>
      <c r="L5549" s="2">
        <f>'נתונים מיובאים'!N5549</f>
        <v>0</v>
      </c>
      <c r="M5549" s="1" t="str">
        <f t="shared" si="88"/>
        <v>00</v>
      </c>
      <c r="N5549" s="7" t="str">
        <f>B5549&amp;E5549&amp;COUNTIF($M$2:M5549,B5549&amp;E5549)</f>
        <v>004832</v>
      </c>
    </row>
    <row r="5550" spans="1:14" x14ac:dyDescent="0.2">
      <c r="A5550">
        <f>'נתונים מיובאים'!C5550</f>
        <v>0</v>
      </c>
      <c r="B5550">
        <f>'נתונים מיובאים'!D5550</f>
        <v>0</v>
      </c>
      <c r="C5550">
        <f>'נתונים מיובאים'!E5550</f>
        <v>0</v>
      </c>
      <c r="D5550">
        <f>'נתונים מיובאים'!F5550</f>
        <v>0</v>
      </c>
      <c r="E5550" s="5">
        <f>'נתונים מיובאים'!G5550</f>
        <v>0</v>
      </c>
      <c r="F5550">
        <f>'נתונים מיובאים'!H5550</f>
        <v>0</v>
      </c>
      <c r="G5550" s="2">
        <f>'נתונים מיובאים'!I5550</f>
        <v>0</v>
      </c>
      <c r="H5550" s="1">
        <f>'נתונים מיובאים'!J5550</f>
        <v>0</v>
      </c>
      <c r="I5550">
        <f>'נתונים מיובאים'!K5550</f>
        <v>0</v>
      </c>
      <c r="J5550" s="2">
        <f>'נתונים מיובאים'!L5550</f>
        <v>0</v>
      </c>
      <c r="K5550">
        <f>'נתונים מיובאים'!M5550</f>
        <v>0</v>
      </c>
      <c r="L5550" s="2">
        <f>'נתונים מיובאים'!N5550</f>
        <v>0</v>
      </c>
      <c r="M5550" s="1" t="str">
        <f t="shared" si="88"/>
        <v>00</v>
      </c>
      <c r="N5550" s="7" t="str">
        <f>B5550&amp;E5550&amp;COUNTIF($M$2:M5550,B5550&amp;E5550)</f>
        <v>004833</v>
      </c>
    </row>
    <row r="5551" spans="1:14" x14ac:dyDescent="0.2">
      <c r="A5551">
        <f>'נתונים מיובאים'!C5551</f>
        <v>0</v>
      </c>
      <c r="B5551">
        <f>'נתונים מיובאים'!D5551</f>
        <v>0</v>
      </c>
      <c r="C5551">
        <f>'נתונים מיובאים'!E5551</f>
        <v>0</v>
      </c>
      <c r="D5551">
        <f>'נתונים מיובאים'!F5551</f>
        <v>0</v>
      </c>
      <c r="E5551" s="5">
        <f>'נתונים מיובאים'!G5551</f>
        <v>0</v>
      </c>
      <c r="F5551">
        <f>'נתונים מיובאים'!H5551</f>
        <v>0</v>
      </c>
      <c r="G5551" s="2">
        <f>'נתונים מיובאים'!I5551</f>
        <v>0</v>
      </c>
      <c r="H5551" s="1">
        <f>'נתונים מיובאים'!J5551</f>
        <v>0</v>
      </c>
      <c r="I5551">
        <f>'נתונים מיובאים'!K5551</f>
        <v>0</v>
      </c>
      <c r="J5551" s="2">
        <f>'נתונים מיובאים'!L5551</f>
        <v>0</v>
      </c>
      <c r="K5551">
        <f>'נתונים מיובאים'!M5551</f>
        <v>0</v>
      </c>
      <c r="L5551" s="2">
        <f>'נתונים מיובאים'!N5551</f>
        <v>0</v>
      </c>
      <c r="M5551" s="1" t="str">
        <f t="shared" si="88"/>
        <v>00</v>
      </c>
      <c r="N5551" s="7" t="str">
        <f>B5551&amp;E5551&amp;COUNTIF($M$2:M5551,B5551&amp;E5551)</f>
        <v>004834</v>
      </c>
    </row>
    <row r="5552" spans="1:14" x14ac:dyDescent="0.2">
      <c r="A5552">
        <f>'נתונים מיובאים'!C5552</f>
        <v>0</v>
      </c>
      <c r="B5552">
        <f>'נתונים מיובאים'!D5552</f>
        <v>0</v>
      </c>
      <c r="C5552">
        <f>'נתונים מיובאים'!E5552</f>
        <v>0</v>
      </c>
      <c r="D5552">
        <f>'נתונים מיובאים'!F5552</f>
        <v>0</v>
      </c>
      <c r="E5552" s="5">
        <f>'נתונים מיובאים'!G5552</f>
        <v>0</v>
      </c>
      <c r="F5552">
        <f>'נתונים מיובאים'!H5552</f>
        <v>0</v>
      </c>
      <c r="G5552" s="2">
        <f>'נתונים מיובאים'!I5552</f>
        <v>0</v>
      </c>
      <c r="H5552" s="1">
        <f>'נתונים מיובאים'!J5552</f>
        <v>0</v>
      </c>
      <c r="I5552">
        <f>'נתונים מיובאים'!K5552</f>
        <v>0</v>
      </c>
      <c r="J5552" s="2">
        <f>'נתונים מיובאים'!L5552</f>
        <v>0</v>
      </c>
      <c r="K5552">
        <f>'נתונים מיובאים'!M5552</f>
        <v>0</v>
      </c>
      <c r="L5552" s="2">
        <f>'נתונים מיובאים'!N5552</f>
        <v>0</v>
      </c>
      <c r="M5552" s="1" t="str">
        <f t="shared" si="88"/>
        <v>00</v>
      </c>
      <c r="N5552" s="7" t="str">
        <f>B5552&amp;E5552&amp;COUNTIF($M$2:M5552,B5552&amp;E5552)</f>
        <v>004835</v>
      </c>
    </row>
    <row r="5553" spans="1:14" x14ac:dyDescent="0.2">
      <c r="A5553">
        <f>'נתונים מיובאים'!C5553</f>
        <v>0</v>
      </c>
      <c r="B5553">
        <f>'נתונים מיובאים'!D5553</f>
        <v>0</v>
      </c>
      <c r="C5553">
        <f>'נתונים מיובאים'!E5553</f>
        <v>0</v>
      </c>
      <c r="D5553">
        <f>'נתונים מיובאים'!F5553</f>
        <v>0</v>
      </c>
      <c r="E5553" s="5">
        <f>'נתונים מיובאים'!G5553</f>
        <v>0</v>
      </c>
      <c r="F5553">
        <f>'נתונים מיובאים'!H5553</f>
        <v>0</v>
      </c>
      <c r="G5553" s="2">
        <f>'נתונים מיובאים'!I5553</f>
        <v>0</v>
      </c>
      <c r="H5553" s="1">
        <f>'נתונים מיובאים'!J5553</f>
        <v>0</v>
      </c>
      <c r="I5553">
        <f>'נתונים מיובאים'!K5553</f>
        <v>0</v>
      </c>
      <c r="J5553" s="2">
        <f>'נתונים מיובאים'!L5553</f>
        <v>0</v>
      </c>
      <c r="K5553">
        <f>'נתונים מיובאים'!M5553</f>
        <v>0</v>
      </c>
      <c r="L5553" s="2">
        <f>'נתונים מיובאים'!N5553</f>
        <v>0</v>
      </c>
      <c r="M5553" s="1" t="str">
        <f t="shared" si="88"/>
        <v>00</v>
      </c>
      <c r="N5553" s="7" t="str">
        <f>B5553&amp;E5553&amp;COUNTIF($M$2:M5553,B5553&amp;E5553)</f>
        <v>004836</v>
      </c>
    </row>
    <row r="5554" spans="1:14" x14ac:dyDescent="0.2">
      <c r="A5554">
        <f>'נתונים מיובאים'!C5554</f>
        <v>0</v>
      </c>
      <c r="B5554">
        <f>'נתונים מיובאים'!D5554</f>
        <v>0</v>
      </c>
      <c r="C5554">
        <f>'נתונים מיובאים'!E5554</f>
        <v>0</v>
      </c>
      <c r="D5554">
        <f>'נתונים מיובאים'!F5554</f>
        <v>0</v>
      </c>
      <c r="E5554" s="5">
        <f>'נתונים מיובאים'!G5554</f>
        <v>0</v>
      </c>
      <c r="F5554">
        <f>'נתונים מיובאים'!H5554</f>
        <v>0</v>
      </c>
      <c r="G5554" s="2">
        <f>'נתונים מיובאים'!I5554</f>
        <v>0</v>
      </c>
      <c r="H5554" s="1">
        <f>'נתונים מיובאים'!J5554</f>
        <v>0</v>
      </c>
      <c r="I5554">
        <f>'נתונים מיובאים'!K5554</f>
        <v>0</v>
      </c>
      <c r="J5554" s="2">
        <f>'נתונים מיובאים'!L5554</f>
        <v>0</v>
      </c>
      <c r="K5554">
        <f>'נתונים מיובאים'!M5554</f>
        <v>0</v>
      </c>
      <c r="L5554" s="2">
        <f>'נתונים מיובאים'!N5554</f>
        <v>0</v>
      </c>
      <c r="M5554" s="1" t="str">
        <f t="shared" si="88"/>
        <v>00</v>
      </c>
      <c r="N5554" s="7" t="str">
        <f>B5554&amp;E5554&amp;COUNTIF($M$2:M5554,B5554&amp;E5554)</f>
        <v>004837</v>
      </c>
    </row>
    <row r="5555" spans="1:14" x14ac:dyDescent="0.2">
      <c r="A5555">
        <f>'נתונים מיובאים'!C5555</f>
        <v>0</v>
      </c>
      <c r="B5555">
        <f>'נתונים מיובאים'!D5555</f>
        <v>0</v>
      </c>
      <c r="C5555">
        <f>'נתונים מיובאים'!E5555</f>
        <v>0</v>
      </c>
      <c r="D5555">
        <f>'נתונים מיובאים'!F5555</f>
        <v>0</v>
      </c>
      <c r="E5555" s="5">
        <f>'נתונים מיובאים'!G5555</f>
        <v>0</v>
      </c>
      <c r="F5555">
        <f>'נתונים מיובאים'!H5555</f>
        <v>0</v>
      </c>
      <c r="G5555" s="2">
        <f>'נתונים מיובאים'!I5555</f>
        <v>0</v>
      </c>
      <c r="H5555" s="1">
        <f>'נתונים מיובאים'!J5555</f>
        <v>0</v>
      </c>
      <c r="I5555">
        <f>'נתונים מיובאים'!K5555</f>
        <v>0</v>
      </c>
      <c r="J5555" s="2">
        <f>'נתונים מיובאים'!L5555</f>
        <v>0</v>
      </c>
      <c r="K5555">
        <f>'נתונים מיובאים'!M5555</f>
        <v>0</v>
      </c>
      <c r="L5555" s="2">
        <f>'נתונים מיובאים'!N5555</f>
        <v>0</v>
      </c>
      <c r="M5555" s="1" t="str">
        <f t="shared" si="88"/>
        <v>00</v>
      </c>
      <c r="N5555" s="7" t="str">
        <f>B5555&amp;E5555&amp;COUNTIF($M$2:M5555,B5555&amp;E5555)</f>
        <v>004838</v>
      </c>
    </row>
    <row r="5556" spans="1:14" x14ac:dyDescent="0.2">
      <c r="A5556">
        <f>'נתונים מיובאים'!C5556</f>
        <v>0</v>
      </c>
      <c r="B5556">
        <f>'נתונים מיובאים'!D5556</f>
        <v>0</v>
      </c>
      <c r="C5556">
        <f>'נתונים מיובאים'!E5556</f>
        <v>0</v>
      </c>
      <c r="D5556">
        <f>'נתונים מיובאים'!F5556</f>
        <v>0</v>
      </c>
      <c r="E5556" s="5">
        <f>'נתונים מיובאים'!G5556</f>
        <v>0</v>
      </c>
      <c r="F5556">
        <f>'נתונים מיובאים'!H5556</f>
        <v>0</v>
      </c>
      <c r="G5556" s="2">
        <f>'נתונים מיובאים'!I5556</f>
        <v>0</v>
      </c>
      <c r="H5556" s="1">
        <f>'נתונים מיובאים'!J5556</f>
        <v>0</v>
      </c>
      <c r="I5556">
        <f>'נתונים מיובאים'!K5556</f>
        <v>0</v>
      </c>
      <c r="J5556" s="2">
        <f>'נתונים מיובאים'!L5556</f>
        <v>0</v>
      </c>
      <c r="K5556">
        <f>'נתונים מיובאים'!M5556</f>
        <v>0</v>
      </c>
      <c r="L5556" s="2">
        <f>'נתונים מיובאים'!N5556</f>
        <v>0</v>
      </c>
      <c r="M5556" s="1" t="str">
        <f t="shared" si="88"/>
        <v>00</v>
      </c>
      <c r="N5556" s="7" t="str">
        <f>B5556&amp;E5556&amp;COUNTIF($M$2:M5556,B5556&amp;E5556)</f>
        <v>004839</v>
      </c>
    </row>
    <row r="5557" spans="1:14" x14ac:dyDescent="0.2">
      <c r="A5557">
        <f>'נתונים מיובאים'!C5557</f>
        <v>0</v>
      </c>
      <c r="B5557">
        <f>'נתונים מיובאים'!D5557</f>
        <v>0</v>
      </c>
      <c r="C5557">
        <f>'נתונים מיובאים'!E5557</f>
        <v>0</v>
      </c>
      <c r="D5557">
        <f>'נתונים מיובאים'!F5557</f>
        <v>0</v>
      </c>
      <c r="E5557" s="5">
        <f>'נתונים מיובאים'!G5557</f>
        <v>0</v>
      </c>
      <c r="F5557">
        <f>'נתונים מיובאים'!H5557</f>
        <v>0</v>
      </c>
      <c r="G5557" s="2">
        <f>'נתונים מיובאים'!I5557</f>
        <v>0</v>
      </c>
      <c r="H5557" s="1">
        <f>'נתונים מיובאים'!J5557</f>
        <v>0</v>
      </c>
      <c r="I5557">
        <f>'נתונים מיובאים'!K5557</f>
        <v>0</v>
      </c>
      <c r="J5557" s="2">
        <f>'נתונים מיובאים'!L5557</f>
        <v>0</v>
      </c>
      <c r="K5557">
        <f>'נתונים מיובאים'!M5557</f>
        <v>0</v>
      </c>
      <c r="L5557" s="2">
        <f>'נתונים מיובאים'!N5557</f>
        <v>0</v>
      </c>
      <c r="M5557" s="1" t="str">
        <f t="shared" si="88"/>
        <v>00</v>
      </c>
      <c r="N5557" s="7" t="str">
        <f>B5557&amp;E5557&amp;COUNTIF($M$2:M5557,B5557&amp;E5557)</f>
        <v>004840</v>
      </c>
    </row>
    <row r="5558" spans="1:14" x14ac:dyDescent="0.2">
      <c r="A5558">
        <f>'נתונים מיובאים'!C5558</f>
        <v>0</v>
      </c>
      <c r="B5558">
        <f>'נתונים מיובאים'!D5558</f>
        <v>0</v>
      </c>
      <c r="C5558">
        <f>'נתונים מיובאים'!E5558</f>
        <v>0</v>
      </c>
      <c r="D5558">
        <f>'נתונים מיובאים'!F5558</f>
        <v>0</v>
      </c>
      <c r="E5558" s="5">
        <f>'נתונים מיובאים'!G5558</f>
        <v>0</v>
      </c>
      <c r="F5558">
        <f>'נתונים מיובאים'!H5558</f>
        <v>0</v>
      </c>
      <c r="G5558" s="2">
        <f>'נתונים מיובאים'!I5558</f>
        <v>0</v>
      </c>
      <c r="H5558" s="1">
        <f>'נתונים מיובאים'!J5558</f>
        <v>0</v>
      </c>
      <c r="I5558">
        <f>'נתונים מיובאים'!K5558</f>
        <v>0</v>
      </c>
      <c r="J5558" s="2">
        <f>'נתונים מיובאים'!L5558</f>
        <v>0</v>
      </c>
      <c r="K5558">
        <f>'נתונים מיובאים'!M5558</f>
        <v>0</v>
      </c>
      <c r="L5558" s="2">
        <f>'נתונים מיובאים'!N5558</f>
        <v>0</v>
      </c>
      <c r="M5558" s="1" t="str">
        <f t="shared" si="88"/>
        <v>00</v>
      </c>
      <c r="N5558" s="7" t="str">
        <f>B5558&amp;E5558&amp;COUNTIF($M$2:M5558,B5558&amp;E5558)</f>
        <v>004841</v>
      </c>
    </row>
    <row r="5559" spans="1:14" x14ac:dyDescent="0.2">
      <c r="A5559">
        <f>'נתונים מיובאים'!C5559</f>
        <v>0</v>
      </c>
      <c r="B5559">
        <f>'נתונים מיובאים'!D5559</f>
        <v>0</v>
      </c>
      <c r="C5559">
        <f>'נתונים מיובאים'!E5559</f>
        <v>0</v>
      </c>
      <c r="D5559">
        <f>'נתונים מיובאים'!F5559</f>
        <v>0</v>
      </c>
      <c r="E5559" s="5">
        <f>'נתונים מיובאים'!G5559</f>
        <v>0</v>
      </c>
      <c r="F5559">
        <f>'נתונים מיובאים'!H5559</f>
        <v>0</v>
      </c>
      <c r="G5559" s="2">
        <f>'נתונים מיובאים'!I5559</f>
        <v>0</v>
      </c>
      <c r="H5559" s="1">
        <f>'נתונים מיובאים'!J5559</f>
        <v>0</v>
      </c>
      <c r="I5559">
        <f>'נתונים מיובאים'!K5559</f>
        <v>0</v>
      </c>
      <c r="J5559" s="2">
        <f>'נתונים מיובאים'!L5559</f>
        <v>0</v>
      </c>
      <c r="K5559">
        <f>'נתונים מיובאים'!M5559</f>
        <v>0</v>
      </c>
      <c r="L5559" s="2">
        <f>'נתונים מיובאים'!N5559</f>
        <v>0</v>
      </c>
      <c r="M5559" s="1" t="str">
        <f t="shared" si="88"/>
        <v>00</v>
      </c>
      <c r="N5559" s="7" t="str">
        <f>B5559&amp;E5559&amp;COUNTIF($M$2:M5559,B5559&amp;E5559)</f>
        <v>004842</v>
      </c>
    </row>
    <row r="5560" spans="1:14" x14ac:dyDescent="0.2">
      <c r="A5560">
        <f>'נתונים מיובאים'!C5560</f>
        <v>0</v>
      </c>
      <c r="B5560">
        <f>'נתונים מיובאים'!D5560</f>
        <v>0</v>
      </c>
      <c r="C5560">
        <f>'נתונים מיובאים'!E5560</f>
        <v>0</v>
      </c>
      <c r="D5560">
        <f>'נתונים מיובאים'!F5560</f>
        <v>0</v>
      </c>
      <c r="E5560" s="5">
        <f>'נתונים מיובאים'!G5560</f>
        <v>0</v>
      </c>
      <c r="F5560">
        <f>'נתונים מיובאים'!H5560</f>
        <v>0</v>
      </c>
      <c r="G5560" s="2">
        <f>'נתונים מיובאים'!I5560</f>
        <v>0</v>
      </c>
      <c r="H5560" s="1">
        <f>'נתונים מיובאים'!J5560</f>
        <v>0</v>
      </c>
      <c r="I5560">
        <f>'נתונים מיובאים'!K5560</f>
        <v>0</v>
      </c>
      <c r="J5560" s="2">
        <f>'נתונים מיובאים'!L5560</f>
        <v>0</v>
      </c>
      <c r="K5560">
        <f>'נתונים מיובאים'!M5560</f>
        <v>0</v>
      </c>
      <c r="L5560" s="2">
        <f>'נתונים מיובאים'!N5560</f>
        <v>0</v>
      </c>
      <c r="M5560" s="1" t="str">
        <f t="shared" si="88"/>
        <v>00</v>
      </c>
      <c r="N5560" s="7" t="str">
        <f>B5560&amp;E5560&amp;COUNTIF($M$2:M5560,B5560&amp;E5560)</f>
        <v>004843</v>
      </c>
    </row>
    <row r="5561" spans="1:14" x14ac:dyDescent="0.2">
      <c r="A5561">
        <f>'נתונים מיובאים'!C5561</f>
        <v>0</v>
      </c>
      <c r="B5561">
        <f>'נתונים מיובאים'!D5561</f>
        <v>0</v>
      </c>
      <c r="C5561">
        <f>'נתונים מיובאים'!E5561</f>
        <v>0</v>
      </c>
      <c r="D5561">
        <f>'נתונים מיובאים'!F5561</f>
        <v>0</v>
      </c>
      <c r="E5561" s="5">
        <f>'נתונים מיובאים'!G5561</f>
        <v>0</v>
      </c>
      <c r="F5561">
        <f>'נתונים מיובאים'!H5561</f>
        <v>0</v>
      </c>
      <c r="G5561" s="2">
        <f>'נתונים מיובאים'!I5561</f>
        <v>0</v>
      </c>
      <c r="H5561" s="1">
        <f>'נתונים מיובאים'!J5561</f>
        <v>0</v>
      </c>
      <c r="I5561">
        <f>'נתונים מיובאים'!K5561</f>
        <v>0</v>
      </c>
      <c r="J5561" s="2">
        <f>'נתונים מיובאים'!L5561</f>
        <v>0</v>
      </c>
      <c r="K5561">
        <f>'נתונים מיובאים'!M5561</f>
        <v>0</v>
      </c>
      <c r="L5561" s="2">
        <f>'נתונים מיובאים'!N5561</f>
        <v>0</v>
      </c>
      <c r="M5561" s="1" t="str">
        <f t="shared" si="88"/>
        <v>00</v>
      </c>
      <c r="N5561" s="7" t="str">
        <f>B5561&amp;E5561&amp;COUNTIF($M$2:M5561,B5561&amp;E5561)</f>
        <v>004844</v>
      </c>
    </row>
    <row r="5562" spans="1:14" x14ac:dyDescent="0.2">
      <c r="A5562">
        <f>'נתונים מיובאים'!C5562</f>
        <v>0</v>
      </c>
      <c r="B5562">
        <f>'נתונים מיובאים'!D5562</f>
        <v>0</v>
      </c>
      <c r="C5562">
        <f>'נתונים מיובאים'!E5562</f>
        <v>0</v>
      </c>
      <c r="D5562">
        <f>'נתונים מיובאים'!F5562</f>
        <v>0</v>
      </c>
      <c r="E5562" s="5">
        <f>'נתונים מיובאים'!G5562</f>
        <v>0</v>
      </c>
      <c r="F5562">
        <f>'נתונים מיובאים'!H5562</f>
        <v>0</v>
      </c>
      <c r="G5562" s="2">
        <f>'נתונים מיובאים'!I5562</f>
        <v>0</v>
      </c>
      <c r="H5562" s="1">
        <f>'נתונים מיובאים'!J5562</f>
        <v>0</v>
      </c>
      <c r="I5562">
        <f>'נתונים מיובאים'!K5562</f>
        <v>0</v>
      </c>
      <c r="J5562" s="2">
        <f>'נתונים מיובאים'!L5562</f>
        <v>0</v>
      </c>
      <c r="K5562">
        <f>'נתונים מיובאים'!M5562</f>
        <v>0</v>
      </c>
      <c r="L5562" s="2">
        <f>'נתונים מיובאים'!N5562</f>
        <v>0</v>
      </c>
      <c r="M5562" s="1" t="str">
        <f t="shared" si="88"/>
        <v>00</v>
      </c>
      <c r="N5562" s="7" t="str">
        <f>B5562&amp;E5562&amp;COUNTIF($M$2:M5562,B5562&amp;E5562)</f>
        <v>004845</v>
      </c>
    </row>
    <row r="5563" spans="1:14" x14ac:dyDescent="0.2">
      <c r="A5563">
        <f>'נתונים מיובאים'!C5563</f>
        <v>0</v>
      </c>
      <c r="B5563">
        <f>'נתונים מיובאים'!D5563</f>
        <v>0</v>
      </c>
      <c r="C5563">
        <f>'נתונים מיובאים'!E5563</f>
        <v>0</v>
      </c>
      <c r="D5563">
        <f>'נתונים מיובאים'!F5563</f>
        <v>0</v>
      </c>
      <c r="E5563" s="5">
        <f>'נתונים מיובאים'!G5563</f>
        <v>0</v>
      </c>
      <c r="F5563">
        <f>'נתונים מיובאים'!H5563</f>
        <v>0</v>
      </c>
      <c r="G5563" s="2">
        <f>'נתונים מיובאים'!I5563</f>
        <v>0</v>
      </c>
      <c r="H5563" s="1">
        <f>'נתונים מיובאים'!J5563</f>
        <v>0</v>
      </c>
      <c r="I5563">
        <f>'נתונים מיובאים'!K5563</f>
        <v>0</v>
      </c>
      <c r="J5563" s="2">
        <f>'נתונים מיובאים'!L5563</f>
        <v>0</v>
      </c>
      <c r="K5563">
        <f>'נתונים מיובאים'!M5563</f>
        <v>0</v>
      </c>
      <c r="L5563" s="2">
        <f>'נתונים מיובאים'!N5563</f>
        <v>0</v>
      </c>
      <c r="M5563" s="1" t="str">
        <f t="shared" si="88"/>
        <v>00</v>
      </c>
      <c r="N5563" s="7" t="str">
        <f>B5563&amp;E5563&amp;COUNTIF($M$2:M5563,B5563&amp;E5563)</f>
        <v>004846</v>
      </c>
    </row>
    <row r="5564" spans="1:14" x14ac:dyDescent="0.2">
      <c r="A5564">
        <f>'נתונים מיובאים'!C5564</f>
        <v>0</v>
      </c>
      <c r="B5564">
        <f>'נתונים מיובאים'!D5564</f>
        <v>0</v>
      </c>
      <c r="C5564">
        <f>'נתונים מיובאים'!E5564</f>
        <v>0</v>
      </c>
      <c r="D5564">
        <f>'נתונים מיובאים'!F5564</f>
        <v>0</v>
      </c>
      <c r="E5564" s="5">
        <f>'נתונים מיובאים'!G5564</f>
        <v>0</v>
      </c>
      <c r="F5564">
        <f>'נתונים מיובאים'!H5564</f>
        <v>0</v>
      </c>
      <c r="G5564" s="2">
        <f>'נתונים מיובאים'!I5564</f>
        <v>0</v>
      </c>
      <c r="H5564" s="1">
        <f>'נתונים מיובאים'!J5564</f>
        <v>0</v>
      </c>
      <c r="I5564">
        <f>'נתונים מיובאים'!K5564</f>
        <v>0</v>
      </c>
      <c r="J5564" s="2">
        <f>'נתונים מיובאים'!L5564</f>
        <v>0</v>
      </c>
      <c r="K5564">
        <f>'נתונים מיובאים'!M5564</f>
        <v>0</v>
      </c>
      <c r="L5564" s="2">
        <f>'נתונים מיובאים'!N5564</f>
        <v>0</v>
      </c>
      <c r="M5564" s="1" t="str">
        <f t="shared" si="88"/>
        <v>00</v>
      </c>
      <c r="N5564" s="7" t="str">
        <f>B5564&amp;E5564&amp;COUNTIF($M$2:M5564,B5564&amp;E5564)</f>
        <v>004847</v>
      </c>
    </row>
    <row r="5565" spans="1:14" x14ac:dyDescent="0.2">
      <c r="A5565">
        <f>'נתונים מיובאים'!C5565</f>
        <v>0</v>
      </c>
      <c r="B5565">
        <f>'נתונים מיובאים'!D5565</f>
        <v>0</v>
      </c>
      <c r="C5565">
        <f>'נתונים מיובאים'!E5565</f>
        <v>0</v>
      </c>
      <c r="D5565">
        <f>'נתונים מיובאים'!F5565</f>
        <v>0</v>
      </c>
      <c r="E5565" s="5">
        <f>'נתונים מיובאים'!G5565</f>
        <v>0</v>
      </c>
      <c r="F5565">
        <f>'נתונים מיובאים'!H5565</f>
        <v>0</v>
      </c>
      <c r="G5565" s="2">
        <f>'נתונים מיובאים'!I5565</f>
        <v>0</v>
      </c>
      <c r="H5565" s="1">
        <f>'נתונים מיובאים'!J5565</f>
        <v>0</v>
      </c>
      <c r="I5565">
        <f>'נתונים מיובאים'!K5565</f>
        <v>0</v>
      </c>
      <c r="J5565" s="2">
        <f>'נתונים מיובאים'!L5565</f>
        <v>0</v>
      </c>
      <c r="K5565">
        <f>'נתונים מיובאים'!M5565</f>
        <v>0</v>
      </c>
      <c r="L5565" s="2">
        <f>'נתונים מיובאים'!N5565</f>
        <v>0</v>
      </c>
      <c r="M5565" s="1" t="str">
        <f t="shared" si="88"/>
        <v>00</v>
      </c>
      <c r="N5565" s="7" t="str">
        <f>B5565&amp;E5565&amp;COUNTIF($M$2:M5565,B5565&amp;E5565)</f>
        <v>004848</v>
      </c>
    </row>
    <row r="5566" spans="1:14" x14ac:dyDescent="0.2">
      <c r="A5566">
        <f>'נתונים מיובאים'!C5566</f>
        <v>0</v>
      </c>
      <c r="B5566">
        <f>'נתונים מיובאים'!D5566</f>
        <v>0</v>
      </c>
      <c r="C5566">
        <f>'נתונים מיובאים'!E5566</f>
        <v>0</v>
      </c>
      <c r="D5566">
        <f>'נתונים מיובאים'!F5566</f>
        <v>0</v>
      </c>
      <c r="E5566" s="5">
        <f>'נתונים מיובאים'!G5566</f>
        <v>0</v>
      </c>
      <c r="F5566">
        <f>'נתונים מיובאים'!H5566</f>
        <v>0</v>
      </c>
      <c r="G5566" s="2">
        <f>'נתונים מיובאים'!I5566</f>
        <v>0</v>
      </c>
      <c r="H5566" s="1">
        <f>'נתונים מיובאים'!J5566</f>
        <v>0</v>
      </c>
      <c r="I5566">
        <f>'נתונים מיובאים'!K5566</f>
        <v>0</v>
      </c>
      <c r="J5566" s="2">
        <f>'נתונים מיובאים'!L5566</f>
        <v>0</v>
      </c>
      <c r="K5566">
        <f>'נתונים מיובאים'!M5566</f>
        <v>0</v>
      </c>
      <c r="L5566" s="2">
        <f>'נתונים מיובאים'!N5566</f>
        <v>0</v>
      </c>
      <c r="M5566" s="1" t="str">
        <f t="shared" si="88"/>
        <v>00</v>
      </c>
      <c r="N5566" s="7" t="str">
        <f>B5566&amp;E5566&amp;COUNTIF($M$2:M5566,B5566&amp;E5566)</f>
        <v>004849</v>
      </c>
    </row>
    <row r="5567" spans="1:14" x14ac:dyDescent="0.2">
      <c r="A5567">
        <f>'נתונים מיובאים'!C5567</f>
        <v>0</v>
      </c>
      <c r="B5567">
        <f>'נתונים מיובאים'!D5567</f>
        <v>0</v>
      </c>
      <c r="C5567">
        <f>'נתונים מיובאים'!E5567</f>
        <v>0</v>
      </c>
      <c r="D5567">
        <f>'נתונים מיובאים'!F5567</f>
        <v>0</v>
      </c>
      <c r="E5567" s="5">
        <f>'נתונים מיובאים'!G5567</f>
        <v>0</v>
      </c>
      <c r="F5567">
        <f>'נתונים מיובאים'!H5567</f>
        <v>0</v>
      </c>
      <c r="G5567" s="2">
        <f>'נתונים מיובאים'!I5567</f>
        <v>0</v>
      </c>
      <c r="H5567" s="1">
        <f>'נתונים מיובאים'!J5567</f>
        <v>0</v>
      </c>
      <c r="I5567">
        <f>'נתונים מיובאים'!K5567</f>
        <v>0</v>
      </c>
      <c r="J5567" s="2">
        <f>'נתונים מיובאים'!L5567</f>
        <v>0</v>
      </c>
      <c r="K5567">
        <f>'נתונים מיובאים'!M5567</f>
        <v>0</v>
      </c>
      <c r="L5567" s="2">
        <f>'נתונים מיובאים'!N5567</f>
        <v>0</v>
      </c>
      <c r="M5567" s="1" t="str">
        <f t="shared" si="88"/>
        <v>00</v>
      </c>
      <c r="N5567" s="7" t="str">
        <f>B5567&amp;E5567&amp;COUNTIF($M$2:M5567,B5567&amp;E5567)</f>
        <v>004850</v>
      </c>
    </row>
    <row r="5568" spans="1:14" x14ac:dyDescent="0.2">
      <c r="A5568">
        <f>'נתונים מיובאים'!C5568</f>
        <v>0</v>
      </c>
      <c r="B5568">
        <f>'נתונים מיובאים'!D5568</f>
        <v>0</v>
      </c>
      <c r="C5568">
        <f>'נתונים מיובאים'!E5568</f>
        <v>0</v>
      </c>
      <c r="D5568">
        <f>'נתונים מיובאים'!F5568</f>
        <v>0</v>
      </c>
      <c r="E5568" s="5">
        <f>'נתונים מיובאים'!G5568</f>
        <v>0</v>
      </c>
      <c r="F5568">
        <f>'נתונים מיובאים'!H5568</f>
        <v>0</v>
      </c>
      <c r="G5568" s="2">
        <f>'נתונים מיובאים'!I5568</f>
        <v>0</v>
      </c>
      <c r="H5568" s="1">
        <f>'נתונים מיובאים'!J5568</f>
        <v>0</v>
      </c>
      <c r="I5568">
        <f>'נתונים מיובאים'!K5568</f>
        <v>0</v>
      </c>
      <c r="J5568" s="2">
        <f>'נתונים מיובאים'!L5568</f>
        <v>0</v>
      </c>
      <c r="K5568">
        <f>'נתונים מיובאים'!M5568</f>
        <v>0</v>
      </c>
      <c r="L5568" s="2">
        <f>'נתונים מיובאים'!N5568</f>
        <v>0</v>
      </c>
      <c r="M5568" s="1" t="str">
        <f t="shared" si="88"/>
        <v>00</v>
      </c>
      <c r="N5568" s="7" t="str">
        <f>B5568&amp;E5568&amp;COUNTIF($M$2:M5568,B5568&amp;E5568)</f>
        <v>004851</v>
      </c>
    </row>
    <row r="5569" spans="1:14" x14ac:dyDescent="0.2">
      <c r="A5569">
        <f>'נתונים מיובאים'!C5569</f>
        <v>0</v>
      </c>
      <c r="B5569">
        <f>'נתונים מיובאים'!D5569</f>
        <v>0</v>
      </c>
      <c r="C5569">
        <f>'נתונים מיובאים'!E5569</f>
        <v>0</v>
      </c>
      <c r="D5569">
        <f>'נתונים מיובאים'!F5569</f>
        <v>0</v>
      </c>
      <c r="E5569" s="5">
        <f>'נתונים מיובאים'!G5569</f>
        <v>0</v>
      </c>
      <c r="F5569">
        <f>'נתונים מיובאים'!H5569</f>
        <v>0</v>
      </c>
      <c r="G5569" s="2">
        <f>'נתונים מיובאים'!I5569</f>
        <v>0</v>
      </c>
      <c r="H5569" s="1">
        <f>'נתונים מיובאים'!J5569</f>
        <v>0</v>
      </c>
      <c r="I5569">
        <f>'נתונים מיובאים'!K5569</f>
        <v>0</v>
      </c>
      <c r="J5569" s="2">
        <f>'נתונים מיובאים'!L5569</f>
        <v>0</v>
      </c>
      <c r="K5569">
        <f>'נתונים מיובאים'!M5569</f>
        <v>0</v>
      </c>
      <c r="L5569" s="2">
        <f>'נתונים מיובאים'!N5569</f>
        <v>0</v>
      </c>
      <c r="M5569" s="1" t="str">
        <f t="shared" si="88"/>
        <v>00</v>
      </c>
      <c r="N5569" s="7" t="str">
        <f>B5569&amp;E5569&amp;COUNTIF($M$2:M5569,B5569&amp;E5569)</f>
        <v>004852</v>
      </c>
    </row>
    <row r="5570" spans="1:14" x14ac:dyDescent="0.2">
      <c r="A5570">
        <f>'נתונים מיובאים'!C5570</f>
        <v>0</v>
      </c>
      <c r="B5570">
        <f>'נתונים מיובאים'!D5570</f>
        <v>0</v>
      </c>
      <c r="C5570">
        <f>'נתונים מיובאים'!E5570</f>
        <v>0</v>
      </c>
      <c r="D5570">
        <f>'נתונים מיובאים'!F5570</f>
        <v>0</v>
      </c>
      <c r="E5570" s="5">
        <f>'נתונים מיובאים'!G5570</f>
        <v>0</v>
      </c>
      <c r="F5570">
        <f>'נתונים מיובאים'!H5570</f>
        <v>0</v>
      </c>
      <c r="G5570" s="2">
        <f>'נתונים מיובאים'!I5570</f>
        <v>0</v>
      </c>
      <c r="H5570" s="1">
        <f>'נתונים מיובאים'!J5570</f>
        <v>0</v>
      </c>
      <c r="I5570">
        <f>'נתונים מיובאים'!K5570</f>
        <v>0</v>
      </c>
      <c r="J5570" s="2">
        <f>'נתונים מיובאים'!L5570</f>
        <v>0</v>
      </c>
      <c r="K5570">
        <f>'נתונים מיובאים'!M5570</f>
        <v>0</v>
      </c>
      <c r="L5570" s="2">
        <f>'נתונים מיובאים'!N5570</f>
        <v>0</v>
      </c>
      <c r="M5570" s="1" t="str">
        <f t="shared" si="88"/>
        <v>00</v>
      </c>
      <c r="N5570" s="7" t="str">
        <f>B5570&amp;E5570&amp;COUNTIF($M$2:M5570,B5570&amp;E5570)</f>
        <v>004853</v>
      </c>
    </row>
    <row r="5571" spans="1:14" x14ac:dyDescent="0.2">
      <c r="A5571">
        <f>'נתונים מיובאים'!C5571</f>
        <v>0</v>
      </c>
      <c r="B5571">
        <f>'נתונים מיובאים'!D5571</f>
        <v>0</v>
      </c>
      <c r="C5571">
        <f>'נתונים מיובאים'!E5571</f>
        <v>0</v>
      </c>
      <c r="D5571">
        <f>'נתונים מיובאים'!F5571</f>
        <v>0</v>
      </c>
      <c r="E5571" s="5">
        <f>'נתונים מיובאים'!G5571</f>
        <v>0</v>
      </c>
      <c r="F5571">
        <f>'נתונים מיובאים'!H5571</f>
        <v>0</v>
      </c>
      <c r="G5571" s="2">
        <f>'נתונים מיובאים'!I5571</f>
        <v>0</v>
      </c>
      <c r="H5571" s="1">
        <f>'נתונים מיובאים'!J5571</f>
        <v>0</v>
      </c>
      <c r="I5571">
        <f>'נתונים מיובאים'!K5571</f>
        <v>0</v>
      </c>
      <c r="J5571" s="2">
        <f>'נתונים מיובאים'!L5571</f>
        <v>0</v>
      </c>
      <c r="K5571">
        <f>'נתונים מיובאים'!M5571</f>
        <v>0</v>
      </c>
      <c r="L5571" s="2">
        <f>'נתונים מיובאים'!N5571</f>
        <v>0</v>
      </c>
      <c r="M5571" s="1" t="str">
        <f t="shared" si="88"/>
        <v>00</v>
      </c>
      <c r="N5571" s="7" t="str">
        <f>B5571&amp;E5571&amp;COUNTIF($M$2:M5571,B5571&amp;E5571)</f>
        <v>004854</v>
      </c>
    </row>
    <row r="5572" spans="1:14" x14ac:dyDescent="0.2">
      <c r="A5572">
        <f>'נתונים מיובאים'!C5572</f>
        <v>0</v>
      </c>
      <c r="B5572">
        <f>'נתונים מיובאים'!D5572</f>
        <v>0</v>
      </c>
      <c r="C5572">
        <f>'נתונים מיובאים'!E5572</f>
        <v>0</v>
      </c>
      <c r="D5572">
        <f>'נתונים מיובאים'!F5572</f>
        <v>0</v>
      </c>
      <c r="E5572" s="5">
        <f>'נתונים מיובאים'!G5572</f>
        <v>0</v>
      </c>
      <c r="F5572">
        <f>'נתונים מיובאים'!H5572</f>
        <v>0</v>
      </c>
      <c r="G5572" s="2">
        <f>'נתונים מיובאים'!I5572</f>
        <v>0</v>
      </c>
      <c r="H5572" s="1">
        <f>'נתונים מיובאים'!J5572</f>
        <v>0</v>
      </c>
      <c r="I5572">
        <f>'נתונים מיובאים'!K5572</f>
        <v>0</v>
      </c>
      <c r="J5572" s="2">
        <f>'נתונים מיובאים'!L5572</f>
        <v>0</v>
      </c>
      <c r="K5572">
        <f>'נתונים מיובאים'!M5572</f>
        <v>0</v>
      </c>
      <c r="L5572" s="2">
        <f>'נתונים מיובאים'!N5572</f>
        <v>0</v>
      </c>
      <c r="M5572" s="1" t="str">
        <f t="shared" si="88"/>
        <v>00</v>
      </c>
      <c r="N5572" s="7" t="str">
        <f>B5572&amp;E5572&amp;COUNTIF($M$2:M5572,B5572&amp;E5572)</f>
        <v>004855</v>
      </c>
    </row>
    <row r="5573" spans="1:14" x14ac:dyDescent="0.2">
      <c r="A5573">
        <f>'נתונים מיובאים'!C5573</f>
        <v>0</v>
      </c>
      <c r="B5573">
        <f>'נתונים מיובאים'!D5573</f>
        <v>0</v>
      </c>
      <c r="C5573">
        <f>'נתונים מיובאים'!E5573</f>
        <v>0</v>
      </c>
      <c r="D5573">
        <f>'נתונים מיובאים'!F5573</f>
        <v>0</v>
      </c>
      <c r="E5573" s="5">
        <f>'נתונים מיובאים'!G5573</f>
        <v>0</v>
      </c>
      <c r="F5573">
        <f>'נתונים מיובאים'!H5573</f>
        <v>0</v>
      </c>
      <c r="G5573" s="2">
        <f>'נתונים מיובאים'!I5573</f>
        <v>0</v>
      </c>
      <c r="H5573" s="1">
        <f>'נתונים מיובאים'!J5573</f>
        <v>0</v>
      </c>
      <c r="I5573">
        <f>'נתונים מיובאים'!K5573</f>
        <v>0</v>
      </c>
      <c r="J5573" s="2">
        <f>'נתונים מיובאים'!L5573</f>
        <v>0</v>
      </c>
      <c r="K5573">
        <f>'נתונים מיובאים'!M5573</f>
        <v>0</v>
      </c>
      <c r="L5573" s="2">
        <f>'נתונים מיובאים'!N5573</f>
        <v>0</v>
      </c>
      <c r="M5573" s="1" t="str">
        <f t="shared" si="88"/>
        <v>00</v>
      </c>
      <c r="N5573" s="7" t="str">
        <f>B5573&amp;E5573&amp;COUNTIF($M$2:M5573,B5573&amp;E5573)</f>
        <v>004856</v>
      </c>
    </row>
    <row r="5574" spans="1:14" x14ac:dyDescent="0.2">
      <c r="A5574">
        <f>'נתונים מיובאים'!C5574</f>
        <v>0</v>
      </c>
      <c r="B5574">
        <f>'נתונים מיובאים'!D5574</f>
        <v>0</v>
      </c>
      <c r="C5574">
        <f>'נתונים מיובאים'!E5574</f>
        <v>0</v>
      </c>
      <c r="D5574">
        <f>'נתונים מיובאים'!F5574</f>
        <v>0</v>
      </c>
      <c r="E5574" s="5">
        <f>'נתונים מיובאים'!G5574</f>
        <v>0</v>
      </c>
      <c r="F5574">
        <f>'נתונים מיובאים'!H5574</f>
        <v>0</v>
      </c>
      <c r="G5574" s="2">
        <f>'נתונים מיובאים'!I5574</f>
        <v>0</v>
      </c>
      <c r="H5574" s="1">
        <f>'נתונים מיובאים'!J5574</f>
        <v>0</v>
      </c>
      <c r="I5574">
        <f>'נתונים מיובאים'!K5574</f>
        <v>0</v>
      </c>
      <c r="J5574" s="2">
        <f>'נתונים מיובאים'!L5574</f>
        <v>0</v>
      </c>
      <c r="K5574">
        <f>'נתונים מיובאים'!M5574</f>
        <v>0</v>
      </c>
      <c r="L5574" s="2">
        <f>'נתונים מיובאים'!N5574</f>
        <v>0</v>
      </c>
      <c r="M5574" s="1" t="str">
        <f t="shared" si="88"/>
        <v>00</v>
      </c>
      <c r="N5574" s="7" t="str">
        <f>B5574&amp;E5574&amp;COUNTIF($M$2:M5574,B5574&amp;E5574)</f>
        <v>004857</v>
      </c>
    </row>
    <row r="5575" spans="1:14" x14ac:dyDescent="0.2">
      <c r="A5575">
        <f>'נתונים מיובאים'!C5575</f>
        <v>0</v>
      </c>
      <c r="B5575">
        <f>'נתונים מיובאים'!D5575</f>
        <v>0</v>
      </c>
      <c r="C5575">
        <f>'נתונים מיובאים'!E5575</f>
        <v>0</v>
      </c>
      <c r="D5575">
        <f>'נתונים מיובאים'!F5575</f>
        <v>0</v>
      </c>
      <c r="E5575" s="5">
        <f>'נתונים מיובאים'!G5575</f>
        <v>0</v>
      </c>
      <c r="F5575">
        <f>'נתונים מיובאים'!H5575</f>
        <v>0</v>
      </c>
      <c r="G5575" s="2">
        <f>'נתונים מיובאים'!I5575</f>
        <v>0</v>
      </c>
      <c r="H5575" s="1">
        <f>'נתונים מיובאים'!J5575</f>
        <v>0</v>
      </c>
      <c r="I5575">
        <f>'נתונים מיובאים'!K5575</f>
        <v>0</v>
      </c>
      <c r="J5575" s="2">
        <f>'נתונים מיובאים'!L5575</f>
        <v>0</v>
      </c>
      <c r="K5575">
        <f>'נתונים מיובאים'!M5575</f>
        <v>0</v>
      </c>
      <c r="L5575" s="2">
        <f>'נתונים מיובאים'!N5575</f>
        <v>0</v>
      </c>
      <c r="M5575" s="1" t="str">
        <f t="shared" si="88"/>
        <v>00</v>
      </c>
      <c r="N5575" s="7" t="str">
        <f>B5575&amp;E5575&amp;COUNTIF($M$2:M5575,B5575&amp;E5575)</f>
        <v>004858</v>
      </c>
    </row>
    <row r="5576" spans="1:14" x14ac:dyDescent="0.2">
      <c r="A5576">
        <f>'נתונים מיובאים'!C5576</f>
        <v>0</v>
      </c>
      <c r="B5576">
        <f>'נתונים מיובאים'!D5576</f>
        <v>0</v>
      </c>
      <c r="C5576">
        <f>'נתונים מיובאים'!E5576</f>
        <v>0</v>
      </c>
      <c r="D5576">
        <f>'נתונים מיובאים'!F5576</f>
        <v>0</v>
      </c>
      <c r="E5576" s="5">
        <f>'נתונים מיובאים'!G5576</f>
        <v>0</v>
      </c>
      <c r="F5576">
        <f>'נתונים מיובאים'!H5576</f>
        <v>0</v>
      </c>
      <c r="G5576" s="2">
        <f>'נתונים מיובאים'!I5576</f>
        <v>0</v>
      </c>
      <c r="H5576" s="1">
        <f>'נתונים מיובאים'!J5576</f>
        <v>0</v>
      </c>
      <c r="I5576">
        <f>'נתונים מיובאים'!K5576</f>
        <v>0</v>
      </c>
      <c r="J5576" s="2">
        <f>'נתונים מיובאים'!L5576</f>
        <v>0</v>
      </c>
      <c r="K5576">
        <f>'נתונים מיובאים'!M5576</f>
        <v>0</v>
      </c>
      <c r="L5576" s="2">
        <f>'נתונים מיובאים'!N5576</f>
        <v>0</v>
      </c>
      <c r="M5576" s="1" t="str">
        <f t="shared" si="88"/>
        <v>00</v>
      </c>
      <c r="N5576" s="7" t="str">
        <f>B5576&amp;E5576&amp;COUNTIF($M$2:M5576,B5576&amp;E5576)</f>
        <v>004859</v>
      </c>
    </row>
    <row r="5577" spans="1:14" x14ac:dyDescent="0.2">
      <c r="A5577">
        <f>'נתונים מיובאים'!C5577</f>
        <v>0</v>
      </c>
      <c r="B5577">
        <f>'נתונים מיובאים'!D5577</f>
        <v>0</v>
      </c>
      <c r="C5577">
        <f>'נתונים מיובאים'!E5577</f>
        <v>0</v>
      </c>
      <c r="D5577">
        <f>'נתונים מיובאים'!F5577</f>
        <v>0</v>
      </c>
      <c r="E5577" s="5">
        <f>'נתונים מיובאים'!G5577</f>
        <v>0</v>
      </c>
      <c r="F5577">
        <f>'נתונים מיובאים'!H5577</f>
        <v>0</v>
      </c>
      <c r="G5577" s="2">
        <f>'נתונים מיובאים'!I5577</f>
        <v>0</v>
      </c>
      <c r="H5577" s="1">
        <f>'נתונים מיובאים'!J5577</f>
        <v>0</v>
      </c>
      <c r="I5577">
        <f>'נתונים מיובאים'!K5577</f>
        <v>0</v>
      </c>
      <c r="J5577" s="2">
        <f>'נתונים מיובאים'!L5577</f>
        <v>0</v>
      </c>
      <c r="K5577">
        <f>'נתונים מיובאים'!M5577</f>
        <v>0</v>
      </c>
      <c r="L5577" s="2">
        <f>'נתונים מיובאים'!N5577</f>
        <v>0</v>
      </c>
      <c r="M5577" s="1" t="str">
        <f t="shared" si="88"/>
        <v>00</v>
      </c>
      <c r="N5577" s="7" t="str">
        <f>B5577&amp;E5577&amp;COUNTIF($M$2:M5577,B5577&amp;E5577)</f>
        <v>004860</v>
      </c>
    </row>
    <row r="5578" spans="1:14" x14ac:dyDescent="0.2">
      <c r="A5578">
        <f>'נתונים מיובאים'!C5578</f>
        <v>0</v>
      </c>
      <c r="B5578">
        <f>'נתונים מיובאים'!D5578</f>
        <v>0</v>
      </c>
      <c r="C5578">
        <f>'נתונים מיובאים'!E5578</f>
        <v>0</v>
      </c>
      <c r="D5578">
        <f>'נתונים מיובאים'!F5578</f>
        <v>0</v>
      </c>
      <c r="E5578" s="5">
        <f>'נתונים מיובאים'!G5578</f>
        <v>0</v>
      </c>
      <c r="F5578">
        <f>'נתונים מיובאים'!H5578</f>
        <v>0</v>
      </c>
      <c r="G5578" s="2">
        <f>'נתונים מיובאים'!I5578</f>
        <v>0</v>
      </c>
      <c r="H5578" s="1">
        <f>'נתונים מיובאים'!J5578</f>
        <v>0</v>
      </c>
      <c r="I5578">
        <f>'נתונים מיובאים'!K5578</f>
        <v>0</v>
      </c>
      <c r="J5578" s="2">
        <f>'נתונים מיובאים'!L5578</f>
        <v>0</v>
      </c>
      <c r="K5578">
        <f>'נתונים מיובאים'!M5578</f>
        <v>0</v>
      </c>
      <c r="L5578" s="2">
        <f>'נתונים מיובאים'!N5578</f>
        <v>0</v>
      </c>
      <c r="M5578" s="1" t="str">
        <f t="shared" si="88"/>
        <v>00</v>
      </c>
      <c r="N5578" s="7" t="str">
        <f>B5578&amp;E5578&amp;COUNTIF($M$2:M5578,B5578&amp;E5578)</f>
        <v>004861</v>
      </c>
    </row>
    <row r="5579" spans="1:14" x14ac:dyDescent="0.2">
      <c r="A5579">
        <f>'נתונים מיובאים'!C5579</f>
        <v>0</v>
      </c>
      <c r="B5579">
        <f>'נתונים מיובאים'!D5579</f>
        <v>0</v>
      </c>
      <c r="C5579">
        <f>'נתונים מיובאים'!E5579</f>
        <v>0</v>
      </c>
      <c r="D5579">
        <f>'נתונים מיובאים'!F5579</f>
        <v>0</v>
      </c>
      <c r="E5579" s="5">
        <f>'נתונים מיובאים'!G5579</f>
        <v>0</v>
      </c>
      <c r="F5579">
        <f>'נתונים מיובאים'!H5579</f>
        <v>0</v>
      </c>
      <c r="G5579" s="2">
        <f>'נתונים מיובאים'!I5579</f>
        <v>0</v>
      </c>
      <c r="H5579" s="1">
        <f>'נתונים מיובאים'!J5579</f>
        <v>0</v>
      </c>
      <c r="I5579">
        <f>'נתונים מיובאים'!K5579</f>
        <v>0</v>
      </c>
      <c r="J5579" s="2">
        <f>'נתונים מיובאים'!L5579</f>
        <v>0</v>
      </c>
      <c r="K5579">
        <f>'נתונים מיובאים'!M5579</f>
        <v>0</v>
      </c>
      <c r="L5579" s="2">
        <f>'נתונים מיובאים'!N5579</f>
        <v>0</v>
      </c>
      <c r="M5579" s="1" t="str">
        <f t="shared" si="88"/>
        <v>00</v>
      </c>
      <c r="N5579" s="7" t="str">
        <f>B5579&amp;E5579&amp;COUNTIF($M$2:M5579,B5579&amp;E5579)</f>
        <v>004862</v>
      </c>
    </row>
    <row r="5580" spans="1:14" x14ac:dyDescent="0.2">
      <c r="A5580">
        <f>'נתונים מיובאים'!C5580</f>
        <v>0</v>
      </c>
      <c r="B5580">
        <f>'נתונים מיובאים'!D5580</f>
        <v>0</v>
      </c>
      <c r="C5580">
        <f>'נתונים מיובאים'!E5580</f>
        <v>0</v>
      </c>
      <c r="D5580">
        <f>'נתונים מיובאים'!F5580</f>
        <v>0</v>
      </c>
      <c r="E5580" s="5">
        <f>'נתונים מיובאים'!G5580</f>
        <v>0</v>
      </c>
      <c r="F5580">
        <f>'נתונים מיובאים'!H5580</f>
        <v>0</v>
      </c>
      <c r="G5580" s="2">
        <f>'נתונים מיובאים'!I5580</f>
        <v>0</v>
      </c>
      <c r="H5580" s="1">
        <f>'נתונים מיובאים'!J5580</f>
        <v>0</v>
      </c>
      <c r="I5580">
        <f>'נתונים מיובאים'!K5580</f>
        <v>0</v>
      </c>
      <c r="J5580" s="2">
        <f>'נתונים מיובאים'!L5580</f>
        <v>0</v>
      </c>
      <c r="K5580">
        <f>'נתונים מיובאים'!M5580</f>
        <v>0</v>
      </c>
      <c r="L5580" s="2">
        <f>'נתונים מיובאים'!N5580</f>
        <v>0</v>
      </c>
      <c r="M5580" s="1" t="str">
        <f t="shared" si="88"/>
        <v>00</v>
      </c>
      <c r="N5580" s="7" t="str">
        <f>B5580&amp;E5580&amp;COUNTIF($M$2:M5580,B5580&amp;E5580)</f>
        <v>004863</v>
      </c>
    </row>
    <row r="5581" spans="1:14" x14ac:dyDescent="0.2">
      <c r="A5581">
        <f>'נתונים מיובאים'!C5581</f>
        <v>0</v>
      </c>
      <c r="B5581">
        <f>'נתונים מיובאים'!D5581</f>
        <v>0</v>
      </c>
      <c r="C5581">
        <f>'נתונים מיובאים'!E5581</f>
        <v>0</v>
      </c>
      <c r="D5581">
        <f>'נתונים מיובאים'!F5581</f>
        <v>0</v>
      </c>
      <c r="E5581" s="5">
        <f>'נתונים מיובאים'!G5581</f>
        <v>0</v>
      </c>
      <c r="F5581">
        <f>'נתונים מיובאים'!H5581</f>
        <v>0</v>
      </c>
      <c r="G5581" s="2">
        <f>'נתונים מיובאים'!I5581</f>
        <v>0</v>
      </c>
      <c r="H5581" s="1">
        <f>'נתונים מיובאים'!J5581</f>
        <v>0</v>
      </c>
      <c r="I5581">
        <f>'נתונים מיובאים'!K5581</f>
        <v>0</v>
      </c>
      <c r="J5581" s="2">
        <f>'נתונים מיובאים'!L5581</f>
        <v>0</v>
      </c>
      <c r="K5581">
        <f>'נתונים מיובאים'!M5581</f>
        <v>0</v>
      </c>
      <c r="L5581" s="2">
        <f>'נתונים מיובאים'!N5581</f>
        <v>0</v>
      </c>
      <c r="M5581" s="1" t="str">
        <f t="shared" si="88"/>
        <v>00</v>
      </c>
      <c r="N5581" s="7" t="str">
        <f>B5581&amp;E5581&amp;COUNTIF($M$2:M5581,B5581&amp;E5581)</f>
        <v>004864</v>
      </c>
    </row>
    <row r="5582" spans="1:14" x14ac:dyDescent="0.2">
      <c r="A5582">
        <f>'נתונים מיובאים'!C5582</f>
        <v>0</v>
      </c>
      <c r="B5582">
        <f>'נתונים מיובאים'!D5582</f>
        <v>0</v>
      </c>
      <c r="C5582">
        <f>'נתונים מיובאים'!E5582</f>
        <v>0</v>
      </c>
      <c r="D5582">
        <f>'נתונים מיובאים'!F5582</f>
        <v>0</v>
      </c>
      <c r="E5582" s="5">
        <f>'נתונים מיובאים'!G5582</f>
        <v>0</v>
      </c>
      <c r="F5582">
        <f>'נתונים מיובאים'!H5582</f>
        <v>0</v>
      </c>
      <c r="G5582" s="2">
        <f>'נתונים מיובאים'!I5582</f>
        <v>0</v>
      </c>
      <c r="H5582" s="1">
        <f>'נתונים מיובאים'!J5582</f>
        <v>0</v>
      </c>
      <c r="I5582">
        <f>'נתונים מיובאים'!K5582</f>
        <v>0</v>
      </c>
      <c r="J5582" s="2">
        <f>'נתונים מיובאים'!L5582</f>
        <v>0</v>
      </c>
      <c r="K5582">
        <f>'נתונים מיובאים'!M5582</f>
        <v>0</v>
      </c>
      <c r="L5582" s="2">
        <f>'נתונים מיובאים'!N5582</f>
        <v>0</v>
      </c>
      <c r="M5582" s="1" t="str">
        <f t="shared" si="88"/>
        <v>00</v>
      </c>
      <c r="N5582" s="7" t="str">
        <f>B5582&amp;E5582&amp;COUNTIF($M$2:M5582,B5582&amp;E5582)</f>
        <v>004865</v>
      </c>
    </row>
    <row r="5583" spans="1:14" x14ac:dyDescent="0.2">
      <c r="A5583">
        <f>'נתונים מיובאים'!C5583</f>
        <v>0</v>
      </c>
      <c r="B5583">
        <f>'נתונים מיובאים'!D5583</f>
        <v>0</v>
      </c>
      <c r="C5583">
        <f>'נתונים מיובאים'!E5583</f>
        <v>0</v>
      </c>
      <c r="D5583">
        <f>'נתונים מיובאים'!F5583</f>
        <v>0</v>
      </c>
      <c r="E5583" s="5">
        <f>'נתונים מיובאים'!G5583</f>
        <v>0</v>
      </c>
      <c r="F5583">
        <f>'נתונים מיובאים'!H5583</f>
        <v>0</v>
      </c>
      <c r="G5583" s="2">
        <f>'נתונים מיובאים'!I5583</f>
        <v>0</v>
      </c>
      <c r="H5583" s="1">
        <f>'נתונים מיובאים'!J5583</f>
        <v>0</v>
      </c>
      <c r="I5583">
        <f>'נתונים מיובאים'!K5583</f>
        <v>0</v>
      </c>
      <c r="J5583" s="2">
        <f>'נתונים מיובאים'!L5583</f>
        <v>0</v>
      </c>
      <c r="K5583">
        <f>'נתונים מיובאים'!M5583</f>
        <v>0</v>
      </c>
      <c r="L5583" s="2">
        <f>'נתונים מיובאים'!N5583</f>
        <v>0</v>
      </c>
      <c r="M5583" s="1" t="str">
        <f t="shared" si="88"/>
        <v>00</v>
      </c>
      <c r="N5583" s="7" t="str">
        <f>B5583&amp;E5583&amp;COUNTIF($M$2:M5583,B5583&amp;E5583)</f>
        <v>004866</v>
      </c>
    </row>
    <row r="5584" spans="1:14" x14ac:dyDescent="0.2">
      <c r="A5584">
        <f>'נתונים מיובאים'!C5584</f>
        <v>0</v>
      </c>
      <c r="B5584">
        <f>'נתונים מיובאים'!D5584</f>
        <v>0</v>
      </c>
      <c r="C5584">
        <f>'נתונים מיובאים'!E5584</f>
        <v>0</v>
      </c>
      <c r="D5584">
        <f>'נתונים מיובאים'!F5584</f>
        <v>0</v>
      </c>
      <c r="E5584" s="5">
        <f>'נתונים מיובאים'!G5584</f>
        <v>0</v>
      </c>
      <c r="F5584">
        <f>'נתונים מיובאים'!H5584</f>
        <v>0</v>
      </c>
      <c r="G5584" s="2">
        <f>'נתונים מיובאים'!I5584</f>
        <v>0</v>
      </c>
      <c r="H5584" s="1">
        <f>'נתונים מיובאים'!J5584</f>
        <v>0</v>
      </c>
      <c r="I5584">
        <f>'נתונים מיובאים'!K5584</f>
        <v>0</v>
      </c>
      <c r="J5584" s="2">
        <f>'נתונים מיובאים'!L5584</f>
        <v>0</v>
      </c>
      <c r="K5584">
        <f>'נתונים מיובאים'!M5584</f>
        <v>0</v>
      </c>
      <c r="L5584" s="2">
        <f>'נתונים מיובאים'!N5584</f>
        <v>0</v>
      </c>
      <c r="M5584" s="1" t="str">
        <f t="shared" si="88"/>
        <v>00</v>
      </c>
      <c r="N5584" s="7" t="str">
        <f>B5584&amp;E5584&amp;COUNTIF($M$2:M5584,B5584&amp;E5584)</f>
        <v>004867</v>
      </c>
    </row>
    <row r="5585" spans="1:14" x14ac:dyDescent="0.2">
      <c r="A5585">
        <f>'נתונים מיובאים'!C5585</f>
        <v>0</v>
      </c>
      <c r="B5585">
        <f>'נתונים מיובאים'!D5585</f>
        <v>0</v>
      </c>
      <c r="C5585">
        <f>'נתונים מיובאים'!E5585</f>
        <v>0</v>
      </c>
      <c r="D5585">
        <f>'נתונים מיובאים'!F5585</f>
        <v>0</v>
      </c>
      <c r="E5585" s="5">
        <f>'נתונים מיובאים'!G5585</f>
        <v>0</v>
      </c>
      <c r="F5585">
        <f>'נתונים מיובאים'!H5585</f>
        <v>0</v>
      </c>
      <c r="G5585" s="2">
        <f>'נתונים מיובאים'!I5585</f>
        <v>0</v>
      </c>
      <c r="H5585" s="1">
        <f>'נתונים מיובאים'!J5585</f>
        <v>0</v>
      </c>
      <c r="I5585">
        <f>'נתונים מיובאים'!K5585</f>
        <v>0</v>
      </c>
      <c r="J5585" s="2">
        <f>'נתונים מיובאים'!L5585</f>
        <v>0</v>
      </c>
      <c r="K5585">
        <f>'נתונים מיובאים'!M5585</f>
        <v>0</v>
      </c>
      <c r="L5585" s="2">
        <f>'נתונים מיובאים'!N5585</f>
        <v>0</v>
      </c>
      <c r="M5585" s="1" t="str">
        <f t="shared" si="88"/>
        <v>00</v>
      </c>
      <c r="N5585" s="7" t="str">
        <f>B5585&amp;E5585&amp;COUNTIF($M$2:M5585,B5585&amp;E5585)</f>
        <v>004868</v>
      </c>
    </row>
    <row r="5586" spans="1:14" x14ac:dyDescent="0.2">
      <c r="A5586">
        <f>'נתונים מיובאים'!C5586</f>
        <v>0</v>
      </c>
      <c r="B5586">
        <f>'נתונים מיובאים'!D5586</f>
        <v>0</v>
      </c>
      <c r="C5586">
        <f>'נתונים מיובאים'!E5586</f>
        <v>0</v>
      </c>
      <c r="D5586">
        <f>'נתונים מיובאים'!F5586</f>
        <v>0</v>
      </c>
      <c r="E5586" s="5">
        <f>'נתונים מיובאים'!G5586</f>
        <v>0</v>
      </c>
      <c r="F5586">
        <f>'נתונים מיובאים'!H5586</f>
        <v>0</v>
      </c>
      <c r="G5586" s="2">
        <f>'נתונים מיובאים'!I5586</f>
        <v>0</v>
      </c>
      <c r="H5586" s="1">
        <f>'נתונים מיובאים'!J5586</f>
        <v>0</v>
      </c>
      <c r="I5586">
        <f>'נתונים מיובאים'!K5586</f>
        <v>0</v>
      </c>
      <c r="J5586" s="2">
        <f>'נתונים מיובאים'!L5586</f>
        <v>0</v>
      </c>
      <c r="K5586">
        <f>'נתונים מיובאים'!M5586</f>
        <v>0</v>
      </c>
      <c r="L5586" s="2">
        <f>'נתונים מיובאים'!N5586</f>
        <v>0</v>
      </c>
      <c r="M5586" s="1" t="str">
        <f t="shared" si="88"/>
        <v>00</v>
      </c>
      <c r="N5586" s="7" t="str">
        <f>B5586&amp;E5586&amp;COUNTIF($M$2:M5586,B5586&amp;E5586)</f>
        <v>004869</v>
      </c>
    </row>
    <row r="5587" spans="1:14" x14ac:dyDescent="0.2">
      <c r="A5587">
        <f>'נתונים מיובאים'!C5587</f>
        <v>0</v>
      </c>
      <c r="B5587">
        <f>'נתונים מיובאים'!D5587</f>
        <v>0</v>
      </c>
      <c r="C5587">
        <f>'נתונים מיובאים'!E5587</f>
        <v>0</v>
      </c>
      <c r="D5587">
        <f>'נתונים מיובאים'!F5587</f>
        <v>0</v>
      </c>
      <c r="E5587" s="5">
        <f>'נתונים מיובאים'!G5587</f>
        <v>0</v>
      </c>
      <c r="F5587">
        <f>'נתונים מיובאים'!H5587</f>
        <v>0</v>
      </c>
      <c r="G5587" s="2">
        <f>'נתונים מיובאים'!I5587</f>
        <v>0</v>
      </c>
      <c r="H5587" s="1">
        <f>'נתונים מיובאים'!J5587</f>
        <v>0</v>
      </c>
      <c r="I5587">
        <f>'נתונים מיובאים'!K5587</f>
        <v>0</v>
      </c>
      <c r="J5587" s="2">
        <f>'נתונים מיובאים'!L5587</f>
        <v>0</v>
      </c>
      <c r="K5587">
        <f>'נתונים מיובאים'!M5587</f>
        <v>0</v>
      </c>
      <c r="L5587" s="2">
        <f>'נתונים מיובאים'!N5587</f>
        <v>0</v>
      </c>
      <c r="M5587" s="1" t="str">
        <f t="shared" si="88"/>
        <v>00</v>
      </c>
      <c r="N5587" s="7" t="str">
        <f>B5587&amp;E5587&amp;COUNTIF($M$2:M5587,B5587&amp;E5587)</f>
        <v>004870</v>
      </c>
    </row>
    <row r="5588" spans="1:14" x14ac:dyDescent="0.2">
      <c r="A5588">
        <f>'נתונים מיובאים'!C5588</f>
        <v>0</v>
      </c>
      <c r="B5588">
        <f>'נתונים מיובאים'!D5588</f>
        <v>0</v>
      </c>
      <c r="C5588">
        <f>'נתונים מיובאים'!E5588</f>
        <v>0</v>
      </c>
      <c r="D5588">
        <f>'נתונים מיובאים'!F5588</f>
        <v>0</v>
      </c>
      <c r="E5588" s="5">
        <f>'נתונים מיובאים'!G5588</f>
        <v>0</v>
      </c>
      <c r="F5588">
        <f>'נתונים מיובאים'!H5588</f>
        <v>0</v>
      </c>
      <c r="G5588" s="2">
        <f>'נתונים מיובאים'!I5588</f>
        <v>0</v>
      </c>
      <c r="H5588" s="1">
        <f>'נתונים מיובאים'!J5588</f>
        <v>0</v>
      </c>
      <c r="I5588">
        <f>'נתונים מיובאים'!K5588</f>
        <v>0</v>
      </c>
      <c r="J5588" s="2">
        <f>'נתונים מיובאים'!L5588</f>
        <v>0</v>
      </c>
      <c r="K5588">
        <f>'נתונים מיובאים'!M5588</f>
        <v>0</v>
      </c>
      <c r="L5588" s="2">
        <f>'נתונים מיובאים'!N5588</f>
        <v>0</v>
      </c>
      <c r="M5588" s="1" t="str">
        <f t="shared" si="88"/>
        <v>00</v>
      </c>
      <c r="N5588" s="7" t="str">
        <f>B5588&amp;E5588&amp;COUNTIF($M$2:M5588,B5588&amp;E5588)</f>
        <v>004871</v>
      </c>
    </row>
    <row r="5589" spans="1:14" x14ac:dyDescent="0.2">
      <c r="A5589">
        <f>'נתונים מיובאים'!C5589</f>
        <v>0</v>
      </c>
      <c r="B5589">
        <f>'נתונים מיובאים'!D5589</f>
        <v>0</v>
      </c>
      <c r="C5589">
        <f>'נתונים מיובאים'!E5589</f>
        <v>0</v>
      </c>
      <c r="D5589">
        <f>'נתונים מיובאים'!F5589</f>
        <v>0</v>
      </c>
      <c r="E5589" s="5">
        <f>'נתונים מיובאים'!G5589</f>
        <v>0</v>
      </c>
      <c r="F5589">
        <f>'נתונים מיובאים'!H5589</f>
        <v>0</v>
      </c>
      <c r="G5589" s="2">
        <f>'נתונים מיובאים'!I5589</f>
        <v>0</v>
      </c>
      <c r="H5589" s="1">
        <f>'נתונים מיובאים'!J5589</f>
        <v>0</v>
      </c>
      <c r="I5589">
        <f>'נתונים מיובאים'!K5589</f>
        <v>0</v>
      </c>
      <c r="J5589" s="2">
        <f>'נתונים מיובאים'!L5589</f>
        <v>0</v>
      </c>
      <c r="K5589">
        <f>'נתונים מיובאים'!M5589</f>
        <v>0</v>
      </c>
      <c r="L5589" s="2">
        <f>'נתונים מיובאים'!N5589</f>
        <v>0</v>
      </c>
      <c r="M5589" s="1" t="str">
        <f t="shared" si="88"/>
        <v>00</v>
      </c>
      <c r="N5589" s="7" t="str">
        <f>B5589&amp;E5589&amp;COUNTIF($M$2:M5589,B5589&amp;E5589)</f>
        <v>004872</v>
      </c>
    </row>
    <row r="5590" spans="1:14" x14ac:dyDescent="0.2">
      <c r="A5590">
        <f>'נתונים מיובאים'!C5590</f>
        <v>0</v>
      </c>
      <c r="B5590">
        <f>'נתונים מיובאים'!D5590</f>
        <v>0</v>
      </c>
      <c r="C5590">
        <f>'נתונים מיובאים'!E5590</f>
        <v>0</v>
      </c>
      <c r="D5590">
        <f>'נתונים מיובאים'!F5590</f>
        <v>0</v>
      </c>
      <c r="E5590" s="5">
        <f>'נתונים מיובאים'!G5590</f>
        <v>0</v>
      </c>
      <c r="F5590">
        <f>'נתונים מיובאים'!H5590</f>
        <v>0</v>
      </c>
      <c r="G5590" s="2">
        <f>'נתונים מיובאים'!I5590</f>
        <v>0</v>
      </c>
      <c r="H5590" s="1">
        <f>'נתונים מיובאים'!J5590</f>
        <v>0</v>
      </c>
      <c r="I5590">
        <f>'נתונים מיובאים'!K5590</f>
        <v>0</v>
      </c>
      <c r="J5590" s="2">
        <f>'נתונים מיובאים'!L5590</f>
        <v>0</v>
      </c>
      <c r="K5590">
        <f>'נתונים מיובאים'!M5590</f>
        <v>0</v>
      </c>
      <c r="L5590" s="2">
        <f>'נתונים מיובאים'!N5590</f>
        <v>0</v>
      </c>
      <c r="M5590" s="1" t="str">
        <f t="shared" si="88"/>
        <v>00</v>
      </c>
      <c r="N5590" s="7" t="str">
        <f>B5590&amp;E5590&amp;COUNTIF($M$2:M5590,B5590&amp;E5590)</f>
        <v>004873</v>
      </c>
    </row>
    <row r="5591" spans="1:14" x14ac:dyDescent="0.2">
      <c r="A5591">
        <f>'נתונים מיובאים'!C5591</f>
        <v>0</v>
      </c>
      <c r="B5591">
        <f>'נתונים מיובאים'!D5591</f>
        <v>0</v>
      </c>
      <c r="C5591">
        <f>'נתונים מיובאים'!E5591</f>
        <v>0</v>
      </c>
      <c r="D5591">
        <f>'נתונים מיובאים'!F5591</f>
        <v>0</v>
      </c>
      <c r="E5591" s="5">
        <f>'נתונים מיובאים'!G5591</f>
        <v>0</v>
      </c>
      <c r="F5591">
        <f>'נתונים מיובאים'!H5591</f>
        <v>0</v>
      </c>
      <c r="G5591" s="2">
        <f>'נתונים מיובאים'!I5591</f>
        <v>0</v>
      </c>
      <c r="H5591" s="1">
        <f>'נתונים מיובאים'!J5591</f>
        <v>0</v>
      </c>
      <c r="I5591">
        <f>'נתונים מיובאים'!K5591</f>
        <v>0</v>
      </c>
      <c r="J5591" s="2">
        <f>'נתונים מיובאים'!L5591</f>
        <v>0</v>
      </c>
      <c r="K5591">
        <f>'נתונים מיובאים'!M5591</f>
        <v>0</v>
      </c>
      <c r="L5591" s="2">
        <f>'נתונים מיובאים'!N5591</f>
        <v>0</v>
      </c>
      <c r="M5591" s="1" t="str">
        <f t="shared" si="88"/>
        <v>00</v>
      </c>
      <c r="N5591" s="7" t="str">
        <f>B5591&amp;E5591&amp;COUNTIF($M$2:M5591,B5591&amp;E5591)</f>
        <v>004874</v>
      </c>
    </row>
    <row r="5592" spans="1:14" x14ac:dyDescent="0.2">
      <c r="A5592">
        <f>'נתונים מיובאים'!C5592</f>
        <v>0</v>
      </c>
      <c r="B5592">
        <f>'נתונים מיובאים'!D5592</f>
        <v>0</v>
      </c>
      <c r="C5592">
        <f>'נתונים מיובאים'!E5592</f>
        <v>0</v>
      </c>
      <c r="D5592">
        <f>'נתונים מיובאים'!F5592</f>
        <v>0</v>
      </c>
      <c r="E5592" s="5">
        <f>'נתונים מיובאים'!G5592</f>
        <v>0</v>
      </c>
      <c r="F5592">
        <f>'נתונים מיובאים'!H5592</f>
        <v>0</v>
      </c>
      <c r="G5592" s="2">
        <f>'נתונים מיובאים'!I5592</f>
        <v>0</v>
      </c>
      <c r="H5592" s="1">
        <f>'נתונים מיובאים'!J5592</f>
        <v>0</v>
      </c>
      <c r="I5592">
        <f>'נתונים מיובאים'!K5592</f>
        <v>0</v>
      </c>
      <c r="J5592" s="2">
        <f>'נתונים מיובאים'!L5592</f>
        <v>0</v>
      </c>
      <c r="K5592">
        <f>'נתונים מיובאים'!M5592</f>
        <v>0</v>
      </c>
      <c r="L5592" s="2">
        <f>'נתונים מיובאים'!N5592</f>
        <v>0</v>
      </c>
      <c r="M5592" s="1" t="str">
        <f t="shared" si="88"/>
        <v>00</v>
      </c>
      <c r="N5592" s="7" t="str">
        <f>B5592&amp;E5592&amp;COUNTIF($M$2:M5592,B5592&amp;E5592)</f>
        <v>004875</v>
      </c>
    </row>
    <row r="5593" spans="1:14" x14ac:dyDescent="0.2">
      <c r="A5593">
        <f>'נתונים מיובאים'!C5593</f>
        <v>0</v>
      </c>
      <c r="B5593">
        <f>'נתונים מיובאים'!D5593</f>
        <v>0</v>
      </c>
      <c r="C5593">
        <f>'נתונים מיובאים'!E5593</f>
        <v>0</v>
      </c>
      <c r="D5593">
        <f>'נתונים מיובאים'!F5593</f>
        <v>0</v>
      </c>
      <c r="E5593" s="5">
        <f>'נתונים מיובאים'!G5593</f>
        <v>0</v>
      </c>
      <c r="F5593">
        <f>'נתונים מיובאים'!H5593</f>
        <v>0</v>
      </c>
      <c r="G5593" s="2">
        <f>'נתונים מיובאים'!I5593</f>
        <v>0</v>
      </c>
      <c r="H5593" s="1">
        <f>'נתונים מיובאים'!J5593</f>
        <v>0</v>
      </c>
      <c r="I5593">
        <f>'נתונים מיובאים'!K5593</f>
        <v>0</v>
      </c>
      <c r="J5593" s="2">
        <f>'נתונים מיובאים'!L5593</f>
        <v>0</v>
      </c>
      <c r="K5593">
        <f>'נתונים מיובאים'!M5593</f>
        <v>0</v>
      </c>
      <c r="L5593" s="2">
        <f>'נתונים מיובאים'!N5593</f>
        <v>0</v>
      </c>
      <c r="M5593" s="1" t="str">
        <f t="shared" si="88"/>
        <v>00</v>
      </c>
      <c r="N5593" s="7" t="str">
        <f>B5593&amp;E5593&amp;COUNTIF($M$2:M5593,B5593&amp;E5593)</f>
        <v>004876</v>
      </c>
    </row>
    <row r="5594" spans="1:14" x14ac:dyDescent="0.2">
      <c r="A5594">
        <f>'נתונים מיובאים'!C5594</f>
        <v>0</v>
      </c>
      <c r="B5594">
        <f>'נתונים מיובאים'!D5594</f>
        <v>0</v>
      </c>
      <c r="C5594">
        <f>'נתונים מיובאים'!E5594</f>
        <v>0</v>
      </c>
      <c r="D5594">
        <f>'נתונים מיובאים'!F5594</f>
        <v>0</v>
      </c>
      <c r="E5594" s="5">
        <f>'נתונים מיובאים'!G5594</f>
        <v>0</v>
      </c>
      <c r="F5594">
        <f>'נתונים מיובאים'!H5594</f>
        <v>0</v>
      </c>
      <c r="G5594" s="2">
        <f>'נתונים מיובאים'!I5594</f>
        <v>0</v>
      </c>
      <c r="H5594" s="1">
        <f>'נתונים מיובאים'!J5594</f>
        <v>0</v>
      </c>
      <c r="I5594">
        <f>'נתונים מיובאים'!K5594</f>
        <v>0</v>
      </c>
      <c r="J5594" s="2">
        <f>'נתונים מיובאים'!L5594</f>
        <v>0</v>
      </c>
      <c r="K5594">
        <f>'נתונים מיובאים'!M5594</f>
        <v>0</v>
      </c>
      <c r="L5594" s="2">
        <f>'נתונים מיובאים'!N5594</f>
        <v>0</v>
      </c>
      <c r="M5594" s="1" t="str">
        <f t="shared" si="88"/>
        <v>00</v>
      </c>
      <c r="N5594" s="7" t="str">
        <f>B5594&amp;E5594&amp;COUNTIF($M$2:M5594,B5594&amp;E5594)</f>
        <v>004877</v>
      </c>
    </row>
    <row r="5595" spans="1:14" x14ac:dyDescent="0.2">
      <c r="A5595">
        <f>'נתונים מיובאים'!C5595</f>
        <v>0</v>
      </c>
      <c r="B5595">
        <f>'נתונים מיובאים'!D5595</f>
        <v>0</v>
      </c>
      <c r="C5595">
        <f>'נתונים מיובאים'!E5595</f>
        <v>0</v>
      </c>
      <c r="D5595">
        <f>'נתונים מיובאים'!F5595</f>
        <v>0</v>
      </c>
      <c r="E5595" s="5">
        <f>'נתונים מיובאים'!G5595</f>
        <v>0</v>
      </c>
      <c r="F5595">
        <f>'נתונים מיובאים'!H5595</f>
        <v>0</v>
      </c>
      <c r="G5595" s="2">
        <f>'נתונים מיובאים'!I5595</f>
        <v>0</v>
      </c>
      <c r="H5595" s="1">
        <f>'נתונים מיובאים'!J5595</f>
        <v>0</v>
      </c>
      <c r="I5595">
        <f>'נתונים מיובאים'!K5595</f>
        <v>0</v>
      </c>
      <c r="J5595" s="2">
        <f>'נתונים מיובאים'!L5595</f>
        <v>0</v>
      </c>
      <c r="K5595">
        <f>'נתונים מיובאים'!M5595</f>
        <v>0</v>
      </c>
      <c r="L5595" s="2">
        <f>'נתונים מיובאים'!N5595</f>
        <v>0</v>
      </c>
      <c r="M5595" s="1" t="str">
        <f t="shared" si="88"/>
        <v>00</v>
      </c>
      <c r="N5595" s="7" t="str">
        <f>B5595&amp;E5595&amp;COUNTIF($M$2:M5595,B5595&amp;E5595)</f>
        <v>004878</v>
      </c>
    </row>
    <row r="5596" spans="1:14" x14ac:dyDescent="0.2">
      <c r="A5596">
        <f>'נתונים מיובאים'!C5596</f>
        <v>0</v>
      </c>
      <c r="B5596">
        <f>'נתונים מיובאים'!D5596</f>
        <v>0</v>
      </c>
      <c r="C5596">
        <f>'נתונים מיובאים'!E5596</f>
        <v>0</v>
      </c>
      <c r="D5596">
        <f>'נתונים מיובאים'!F5596</f>
        <v>0</v>
      </c>
      <c r="E5596" s="5">
        <f>'נתונים מיובאים'!G5596</f>
        <v>0</v>
      </c>
      <c r="F5596">
        <f>'נתונים מיובאים'!H5596</f>
        <v>0</v>
      </c>
      <c r="G5596" s="2">
        <f>'נתונים מיובאים'!I5596</f>
        <v>0</v>
      </c>
      <c r="H5596" s="1">
        <f>'נתונים מיובאים'!J5596</f>
        <v>0</v>
      </c>
      <c r="I5596">
        <f>'נתונים מיובאים'!K5596</f>
        <v>0</v>
      </c>
      <c r="J5596" s="2">
        <f>'נתונים מיובאים'!L5596</f>
        <v>0</v>
      </c>
      <c r="K5596">
        <f>'נתונים מיובאים'!M5596</f>
        <v>0</v>
      </c>
      <c r="L5596" s="2">
        <f>'נתונים מיובאים'!N5596</f>
        <v>0</v>
      </c>
      <c r="M5596" s="1" t="str">
        <f t="shared" si="88"/>
        <v>00</v>
      </c>
      <c r="N5596" s="7" t="str">
        <f>B5596&amp;E5596&amp;COUNTIF($M$2:M5596,B5596&amp;E5596)</f>
        <v>004879</v>
      </c>
    </row>
    <row r="5597" spans="1:14" x14ac:dyDescent="0.2">
      <c r="A5597">
        <f>'נתונים מיובאים'!C5597</f>
        <v>0</v>
      </c>
      <c r="B5597">
        <f>'נתונים מיובאים'!D5597</f>
        <v>0</v>
      </c>
      <c r="C5597">
        <f>'נתונים מיובאים'!E5597</f>
        <v>0</v>
      </c>
      <c r="D5597">
        <f>'נתונים מיובאים'!F5597</f>
        <v>0</v>
      </c>
      <c r="E5597" s="5">
        <f>'נתונים מיובאים'!G5597</f>
        <v>0</v>
      </c>
      <c r="F5597">
        <f>'נתונים מיובאים'!H5597</f>
        <v>0</v>
      </c>
      <c r="G5597" s="2">
        <f>'נתונים מיובאים'!I5597</f>
        <v>0</v>
      </c>
      <c r="H5597" s="1">
        <f>'נתונים מיובאים'!J5597</f>
        <v>0</v>
      </c>
      <c r="I5597">
        <f>'נתונים מיובאים'!K5597</f>
        <v>0</v>
      </c>
      <c r="J5597" s="2">
        <f>'נתונים מיובאים'!L5597</f>
        <v>0</v>
      </c>
      <c r="K5597">
        <f>'נתונים מיובאים'!M5597</f>
        <v>0</v>
      </c>
      <c r="L5597" s="2">
        <f>'נתונים מיובאים'!N5597</f>
        <v>0</v>
      </c>
      <c r="M5597" s="1" t="str">
        <f t="shared" si="88"/>
        <v>00</v>
      </c>
      <c r="N5597" s="7" t="str">
        <f>B5597&amp;E5597&amp;COUNTIF($M$2:M5597,B5597&amp;E5597)</f>
        <v>004880</v>
      </c>
    </row>
    <row r="5598" spans="1:14" x14ac:dyDescent="0.2">
      <c r="A5598">
        <f>'נתונים מיובאים'!C5598</f>
        <v>0</v>
      </c>
      <c r="B5598">
        <f>'נתונים מיובאים'!D5598</f>
        <v>0</v>
      </c>
      <c r="C5598">
        <f>'נתונים מיובאים'!E5598</f>
        <v>0</v>
      </c>
      <c r="D5598">
        <f>'נתונים מיובאים'!F5598</f>
        <v>0</v>
      </c>
      <c r="E5598" s="5">
        <f>'נתונים מיובאים'!G5598</f>
        <v>0</v>
      </c>
      <c r="F5598">
        <f>'נתונים מיובאים'!H5598</f>
        <v>0</v>
      </c>
      <c r="G5598" s="2">
        <f>'נתונים מיובאים'!I5598</f>
        <v>0</v>
      </c>
      <c r="H5598" s="1">
        <f>'נתונים מיובאים'!J5598</f>
        <v>0</v>
      </c>
      <c r="I5598">
        <f>'נתונים מיובאים'!K5598</f>
        <v>0</v>
      </c>
      <c r="J5598" s="2">
        <f>'נתונים מיובאים'!L5598</f>
        <v>0</v>
      </c>
      <c r="K5598">
        <f>'נתונים מיובאים'!M5598</f>
        <v>0</v>
      </c>
      <c r="L5598" s="2">
        <f>'נתונים מיובאים'!N5598</f>
        <v>0</v>
      </c>
      <c r="M5598" s="1" t="str">
        <f t="shared" si="88"/>
        <v>00</v>
      </c>
      <c r="N5598" s="7" t="str">
        <f>B5598&amp;E5598&amp;COUNTIF($M$2:M5598,B5598&amp;E5598)</f>
        <v>004881</v>
      </c>
    </row>
    <row r="5599" spans="1:14" x14ac:dyDescent="0.2">
      <c r="A5599">
        <f>'נתונים מיובאים'!C5599</f>
        <v>0</v>
      </c>
      <c r="B5599">
        <f>'נתונים מיובאים'!D5599</f>
        <v>0</v>
      </c>
      <c r="C5599">
        <f>'נתונים מיובאים'!E5599</f>
        <v>0</v>
      </c>
      <c r="D5599">
        <f>'נתונים מיובאים'!F5599</f>
        <v>0</v>
      </c>
      <c r="E5599" s="5">
        <f>'נתונים מיובאים'!G5599</f>
        <v>0</v>
      </c>
      <c r="F5599">
        <f>'נתונים מיובאים'!H5599</f>
        <v>0</v>
      </c>
      <c r="G5599" s="2">
        <f>'נתונים מיובאים'!I5599</f>
        <v>0</v>
      </c>
      <c r="H5599" s="1">
        <f>'נתונים מיובאים'!J5599</f>
        <v>0</v>
      </c>
      <c r="I5599">
        <f>'נתונים מיובאים'!K5599</f>
        <v>0</v>
      </c>
      <c r="J5599" s="2">
        <f>'נתונים מיובאים'!L5599</f>
        <v>0</v>
      </c>
      <c r="K5599">
        <f>'נתונים מיובאים'!M5599</f>
        <v>0</v>
      </c>
      <c r="L5599" s="2">
        <f>'נתונים מיובאים'!N5599</f>
        <v>0</v>
      </c>
      <c r="M5599" s="1" t="str">
        <f t="shared" si="88"/>
        <v>00</v>
      </c>
      <c r="N5599" s="7" t="str">
        <f>B5599&amp;E5599&amp;COUNTIF($M$2:M5599,B5599&amp;E5599)</f>
        <v>004882</v>
      </c>
    </row>
    <row r="5600" spans="1:14" x14ac:dyDescent="0.2">
      <c r="A5600">
        <f>'נתונים מיובאים'!C5600</f>
        <v>0</v>
      </c>
      <c r="B5600">
        <f>'נתונים מיובאים'!D5600</f>
        <v>0</v>
      </c>
      <c r="C5600">
        <f>'נתונים מיובאים'!E5600</f>
        <v>0</v>
      </c>
      <c r="D5600">
        <f>'נתונים מיובאים'!F5600</f>
        <v>0</v>
      </c>
      <c r="E5600" s="5">
        <f>'נתונים מיובאים'!G5600</f>
        <v>0</v>
      </c>
      <c r="F5600">
        <f>'נתונים מיובאים'!H5600</f>
        <v>0</v>
      </c>
      <c r="G5600" s="2">
        <f>'נתונים מיובאים'!I5600</f>
        <v>0</v>
      </c>
      <c r="H5600" s="1">
        <f>'נתונים מיובאים'!J5600</f>
        <v>0</v>
      </c>
      <c r="I5600">
        <f>'נתונים מיובאים'!K5600</f>
        <v>0</v>
      </c>
      <c r="J5600" s="2">
        <f>'נתונים מיובאים'!L5600</f>
        <v>0</v>
      </c>
      <c r="K5600">
        <f>'נתונים מיובאים'!M5600</f>
        <v>0</v>
      </c>
      <c r="L5600" s="2">
        <f>'נתונים מיובאים'!N5600</f>
        <v>0</v>
      </c>
      <c r="M5600" s="1" t="str">
        <f t="shared" si="88"/>
        <v>00</v>
      </c>
      <c r="N5600" s="7" t="str">
        <f>B5600&amp;E5600&amp;COUNTIF($M$2:M5600,B5600&amp;E5600)</f>
        <v>004883</v>
      </c>
    </row>
    <row r="5601" spans="1:14" x14ac:dyDescent="0.2">
      <c r="A5601">
        <f>'נתונים מיובאים'!C5601</f>
        <v>0</v>
      </c>
      <c r="B5601">
        <f>'נתונים מיובאים'!D5601</f>
        <v>0</v>
      </c>
      <c r="C5601">
        <f>'נתונים מיובאים'!E5601</f>
        <v>0</v>
      </c>
      <c r="D5601">
        <f>'נתונים מיובאים'!F5601</f>
        <v>0</v>
      </c>
      <c r="E5601" s="5">
        <f>'נתונים מיובאים'!G5601</f>
        <v>0</v>
      </c>
      <c r="F5601">
        <f>'נתונים מיובאים'!H5601</f>
        <v>0</v>
      </c>
      <c r="G5601" s="2">
        <f>'נתונים מיובאים'!I5601</f>
        <v>0</v>
      </c>
      <c r="H5601" s="1">
        <f>'נתונים מיובאים'!J5601</f>
        <v>0</v>
      </c>
      <c r="I5601">
        <f>'נתונים מיובאים'!K5601</f>
        <v>0</v>
      </c>
      <c r="J5601" s="2">
        <f>'נתונים מיובאים'!L5601</f>
        <v>0</v>
      </c>
      <c r="K5601">
        <f>'נתונים מיובאים'!M5601</f>
        <v>0</v>
      </c>
      <c r="L5601" s="2">
        <f>'נתונים מיובאים'!N5601</f>
        <v>0</v>
      </c>
      <c r="M5601" s="1" t="str">
        <f t="shared" si="88"/>
        <v>00</v>
      </c>
      <c r="N5601" s="7" t="str">
        <f>B5601&amp;E5601&amp;COUNTIF($M$2:M5601,B5601&amp;E5601)</f>
        <v>004884</v>
      </c>
    </row>
    <row r="5602" spans="1:14" x14ac:dyDescent="0.2">
      <c r="A5602">
        <f>'נתונים מיובאים'!C5602</f>
        <v>0</v>
      </c>
      <c r="B5602">
        <f>'נתונים מיובאים'!D5602</f>
        <v>0</v>
      </c>
      <c r="C5602">
        <f>'נתונים מיובאים'!E5602</f>
        <v>0</v>
      </c>
      <c r="D5602">
        <f>'נתונים מיובאים'!F5602</f>
        <v>0</v>
      </c>
      <c r="E5602" s="5">
        <f>'נתונים מיובאים'!G5602</f>
        <v>0</v>
      </c>
      <c r="F5602">
        <f>'נתונים מיובאים'!H5602</f>
        <v>0</v>
      </c>
      <c r="G5602" s="2">
        <f>'נתונים מיובאים'!I5602</f>
        <v>0</v>
      </c>
      <c r="H5602" s="1">
        <f>'נתונים מיובאים'!J5602</f>
        <v>0</v>
      </c>
      <c r="I5602">
        <f>'נתונים מיובאים'!K5602</f>
        <v>0</v>
      </c>
      <c r="J5602" s="2">
        <f>'נתונים מיובאים'!L5602</f>
        <v>0</v>
      </c>
      <c r="K5602">
        <f>'נתונים מיובאים'!M5602</f>
        <v>0</v>
      </c>
      <c r="L5602" s="2">
        <f>'נתונים מיובאים'!N5602</f>
        <v>0</v>
      </c>
      <c r="M5602" s="1" t="str">
        <f t="shared" si="88"/>
        <v>00</v>
      </c>
      <c r="N5602" s="7" t="str">
        <f>B5602&amp;E5602&amp;COUNTIF($M$2:M5602,B5602&amp;E5602)</f>
        <v>004885</v>
      </c>
    </row>
    <row r="5603" spans="1:14" x14ac:dyDescent="0.2">
      <c r="A5603">
        <f>'נתונים מיובאים'!C5603</f>
        <v>0</v>
      </c>
      <c r="B5603">
        <f>'נתונים מיובאים'!D5603</f>
        <v>0</v>
      </c>
      <c r="C5603">
        <f>'נתונים מיובאים'!E5603</f>
        <v>0</v>
      </c>
      <c r="D5603">
        <f>'נתונים מיובאים'!F5603</f>
        <v>0</v>
      </c>
      <c r="E5603" s="5">
        <f>'נתונים מיובאים'!G5603</f>
        <v>0</v>
      </c>
      <c r="F5603">
        <f>'נתונים מיובאים'!H5603</f>
        <v>0</v>
      </c>
      <c r="G5603" s="2">
        <f>'נתונים מיובאים'!I5603</f>
        <v>0</v>
      </c>
      <c r="H5603" s="1">
        <f>'נתונים מיובאים'!J5603</f>
        <v>0</v>
      </c>
      <c r="I5603">
        <f>'נתונים מיובאים'!K5603</f>
        <v>0</v>
      </c>
      <c r="J5603" s="2">
        <f>'נתונים מיובאים'!L5603</f>
        <v>0</v>
      </c>
      <c r="K5603">
        <f>'נתונים מיובאים'!M5603</f>
        <v>0</v>
      </c>
      <c r="L5603" s="2">
        <f>'נתונים מיובאים'!N5603</f>
        <v>0</v>
      </c>
      <c r="M5603" s="1" t="str">
        <f t="shared" si="88"/>
        <v>00</v>
      </c>
      <c r="N5603" s="7" t="str">
        <f>B5603&amp;E5603&amp;COUNTIF($M$2:M5603,B5603&amp;E5603)</f>
        <v>004886</v>
      </c>
    </row>
    <row r="5604" spans="1:14" x14ac:dyDescent="0.2">
      <c r="A5604">
        <f>'נתונים מיובאים'!C5604</f>
        <v>0</v>
      </c>
      <c r="B5604">
        <f>'נתונים מיובאים'!D5604</f>
        <v>0</v>
      </c>
      <c r="C5604">
        <f>'נתונים מיובאים'!E5604</f>
        <v>0</v>
      </c>
      <c r="D5604">
        <f>'נתונים מיובאים'!F5604</f>
        <v>0</v>
      </c>
      <c r="E5604" s="5">
        <f>'נתונים מיובאים'!G5604</f>
        <v>0</v>
      </c>
      <c r="F5604">
        <f>'נתונים מיובאים'!H5604</f>
        <v>0</v>
      </c>
      <c r="G5604" s="2">
        <f>'נתונים מיובאים'!I5604</f>
        <v>0</v>
      </c>
      <c r="H5604" s="1">
        <f>'נתונים מיובאים'!J5604</f>
        <v>0</v>
      </c>
      <c r="I5604">
        <f>'נתונים מיובאים'!K5604</f>
        <v>0</v>
      </c>
      <c r="J5604" s="2">
        <f>'נתונים מיובאים'!L5604</f>
        <v>0</v>
      </c>
      <c r="K5604">
        <f>'נתונים מיובאים'!M5604</f>
        <v>0</v>
      </c>
      <c r="L5604" s="2">
        <f>'נתונים מיובאים'!N5604</f>
        <v>0</v>
      </c>
      <c r="M5604" s="1" t="str">
        <f t="shared" si="88"/>
        <v>00</v>
      </c>
      <c r="N5604" s="7" t="str">
        <f>B5604&amp;E5604&amp;COUNTIF($M$2:M5604,B5604&amp;E5604)</f>
        <v>004887</v>
      </c>
    </row>
    <row r="5605" spans="1:14" x14ac:dyDescent="0.2">
      <c r="A5605">
        <f>'נתונים מיובאים'!C5605</f>
        <v>0</v>
      </c>
      <c r="B5605">
        <f>'נתונים מיובאים'!D5605</f>
        <v>0</v>
      </c>
      <c r="C5605">
        <f>'נתונים מיובאים'!E5605</f>
        <v>0</v>
      </c>
      <c r="D5605">
        <f>'נתונים מיובאים'!F5605</f>
        <v>0</v>
      </c>
      <c r="E5605" s="5">
        <f>'נתונים מיובאים'!G5605</f>
        <v>0</v>
      </c>
      <c r="F5605">
        <f>'נתונים מיובאים'!H5605</f>
        <v>0</v>
      </c>
      <c r="G5605" s="2">
        <f>'נתונים מיובאים'!I5605</f>
        <v>0</v>
      </c>
      <c r="H5605" s="1">
        <f>'נתונים מיובאים'!J5605</f>
        <v>0</v>
      </c>
      <c r="I5605">
        <f>'נתונים מיובאים'!K5605</f>
        <v>0</v>
      </c>
      <c r="J5605" s="2">
        <f>'נתונים מיובאים'!L5605</f>
        <v>0</v>
      </c>
      <c r="K5605">
        <f>'נתונים מיובאים'!M5605</f>
        <v>0</v>
      </c>
      <c r="L5605" s="2">
        <f>'נתונים מיובאים'!N5605</f>
        <v>0</v>
      </c>
      <c r="M5605" s="1" t="str">
        <f t="shared" si="88"/>
        <v>00</v>
      </c>
      <c r="N5605" s="7" t="str">
        <f>B5605&amp;E5605&amp;COUNTIF($M$2:M5605,B5605&amp;E5605)</f>
        <v>004888</v>
      </c>
    </row>
    <row r="5606" spans="1:14" x14ac:dyDescent="0.2">
      <c r="A5606">
        <f>'נתונים מיובאים'!C5606</f>
        <v>0</v>
      </c>
      <c r="B5606">
        <f>'נתונים מיובאים'!D5606</f>
        <v>0</v>
      </c>
      <c r="C5606">
        <f>'נתונים מיובאים'!E5606</f>
        <v>0</v>
      </c>
      <c r="D5606">
        <f>'נתונים מיובאים'!F5606</f>
        <v>0</v>
      </c>
      <c r="E5606" s="5">
        <f>'נתונים מיובאים'!G5606</f>
        <v>0</v>
      </c>
      <c r="F5606">
        <f>'נתונים מיובאים'!H5606</f>
        <v>0</v>
      </c>
      <c r="G5606" s="2">
        <f>'נתונים מיובאים'!I5606</f>
        <v>0</v>
      </c>
      <c r="H5606" s="1">
        <f>'נתונים מיובאים'!J5606</f>
        <v>0</v>
      </c>
      <c r="I5606">
        <f>'נתונים מיובאים'!K5606</f>
        <v>0</v>
      </c>
      <c r="J5606" s="2">
        <f>'נתונים מיובאים'!L5606</f>
        <v>0</v>
      </c>
      <c r="K5606">
        <f>'נתונים מיובאים'!M5606</f>
        <v>0</v>
      </c>
      <c r="L5606" s="2">
        <f>'נתונים מיובאים'!N5606</f>
        <v>0</v>
      </c>
      <c r="M5606" s="1" t="str">
        <f t="shared" si="88"/>
        <v>00</v>
      </c>
      <c r="N5606" s="7" t="str">
        <f>B5606&amp;E5606&amp;COUNTIF($M$2:M5606,B5606&amp;E5606)</f>
        <v>004889</v>
      </c>
    </row>
    <row r="5607" spans="1:14" x14ac:dyDescent="0.2">
      <c r="A5607">
        <f>'נתונים מיובאים'!C5607</f>
        <v>0</v>
      </c>
      <c r="B5607">
        <f>'נתונים מיובאים'!D5607</f>
        <v>0</v>
      </c>
      <c r="C5607">
        <f>'נתונים מיובאים'!E5607</f>
        <v>0</v>
      </c>
      <c r="D5607">
        <f>'נתונים מיובאים'!F5607</f>
        <v>0</v>
      </c>
      <c r="E5607" s="5">
        <f>'נתונים מיובאים'!G5607</f>
        <v>0</v>
      </c>
      <c r="F5607">
        <f>'נתונים מיובאים'!H5607</f>
        <v>0</v>
      </c>
      <c r="G5607" s="2">
        <f>'נתונים מיובאים'!I5607</f>
        <v>0</v>
      </c>
      <c r="H5607" s="1">
        <f>'נתונים מיובאים'!J5607</f>
        <v>0</v>
      </c>
      <c r="I5607">
        <f>'נתונים מיובאים'!K5607</f>
        <v>0</v>
      </c>
      <c r="J5607" s="2">
        <f>'נתונים מיובאים'!L5607</f>
        <v>0</v>
      </c>
      <c r="K5607">
        <f>'נתונים מיובאים'!M5607</f>
        <v>0</v>
      </c>
      <c r="L5607" s="2">
        <f>'נתונים מיובאים'!N5607</f>
        <v>0</v>
      </c>
      <c r="M5607" s="1" t="str">
        <f t="shared" si="88"/>
        <v>00</v>
      </c>
      <c r="N5607" s="7" t="str">
        <f>B5607&amp;E5607&amp;COUNTIF($M$2:M5607,B5607&amp;E5607)</f>
        <v>004890</v>
      </c>
    </row>
    <row r="5608" spans="1:14" x14ac:dyDescent="0.2">
      <c r="A5608">
        <f>'נתונים מיובאים'!C5608</f>
        <v>0</v>
      </c>
      <c r="B5608">
        <f>'נתונים מיובאים'!D5608</f>
        <v>0</v>
      </c>
      <c r="C5608">
        <f>'נתונים מיובאים'!E5608</f>
        <v>0</v>
      </c>
      <c r="D5608">
        <f>'נתונים מיובאים'!F5608</f>
        <v>0</v>
      </c>
      <c r="E5608" s="5">
        <f>'נתונים מיובאים'!G5608</f>
        <v>0</v>
      </c>
      <c r="F5608">
        <f>'נתונים מיובאים'!H5608</f>
        <v>0</v>
      </c>
      <c r="G5608" s="2">
        <f>'נתונים מיובאים'!I5608</f>
        <v>0</v>
      </c>
      <c r="H5608" s="1">
        <f>'נתונים מיובאים'!J5608</f>
        <v>0</v>
      </c>
      <c r="I5608">
        <f>'נתונים מיובאים'!K5608</f>
        <v>0</v>
      </c>
      <c r="J5608" s="2">
        <f>'נתונים מיובאים'!L5608</f>
        <v>0</v>
      </c>
      <c r="K5608">
        <f>'נתונים מיובאים'!M5608</f>
        <v>0</v>
      </c>
      <c r="L5608" s="2">
        <f>'נתונים מיובאים'!N5608</f>
        <v>0</v>
      </c>
      <c r="M5608" s="1" t="str">
        <f t="shared" si="88"/>
        <v>00</v>
      </c>
      <c r="N5608" s="7" t="str">
        <f>B5608&amp;E5608&amp;COUNTIF($M$2:M5608,B5608&amp;E5608)</f>
        <v>004891</v>
      </c>
    </row>
    <row r="5609" spans="1:14" x14ac:dyDescent="0.2">
      <c r="A5609">
        <f>'נתונים מיובאים'!C5609</f>
        <v>0</v>
      </c>
      <c r="B5609">
        <f>'נתונים מיובאים'!D5609</f>
        <v>0</v>
      </c>
      <c r="C5609">
        <f>'נתונים מיובאים'!E5609</f>
        <v>0</v>
      </c>
      <c r="D5609">
        <f>'נתונים מיובאים'!F5609</f>
        <v>0</v>
      </c>
      <c r="E5609" s="5">
        <f>'נתונים מיובאים'!G5609</f>
        <v>0</v>
      </c>
      <c r="F5609">
        <f>'נתונים מיובאים'!H5609</f>
        <v>0</v>
      </c>
      <c r="G5609" s="2">
        <f>'נתונים מיובאים'!I5609</f>
        <v>0</v>
      </c>
      <c r="H5609" s="1">
        <f>'נתונים מיובאים'!J5609</f>
        <v>0</v>
      </c>
      <c r="I5609">
        <f>'נתונים מיובאים'!K5609</f>
        <v>0</v>
      </c>
      <c r="J5609" s="2">
        <f>'נתונים מיובאים'!L5609</f>
        <v>0</v>
      </c>
      <c r="K5609">
        <f>'נתונים מיובאים'!M5609</f>
        <v>0</v>
      </c>
      <c r="L5609" s="2">
        <f>'נתונים מיובאים'!N5609</f>
        <v>0</v>
      </c>
      <c r="M5609" s="1" t="str">
        <f t="shared" si="88"/>
        <v>00</v>
      </c>
      <c r="N5609" s="7" t="str">
        <f>B5609&amp;E5609&amp;COUNTIF($M$2:M5609,B5609&amp;E5609)</f>
        <v>004892</v>
      </c>
    </row>
    <row r="5610" spans="1:14" x14ac:dyDescent="0.2">
      <c r="A5610">
        <f>'נתונים מיובאים'!C5610</f>
        <v>0</v>
      </c>
      <c r="B5610">
        <f>'נתונים מיובאים'!D5610</f>
        <v>0</v>
      </c>
      <c r="C5610">
        <f>'נתונים מיובאים'!E5610</f>
        <v>0</v>
      </c>
      <c r="D5610">
        <f>'נתונים מיובאים'!F5610</f>
        <v>0</v>
      </c>
      <c r="E5610" s="5">
        <f>'נתונים מיובאים'!G5610</f>
        <v>0</v>
      </c>
      <c r="F5610">
        <f>'נתונים מיובאים'!H5610</f>
        <v>0</v>
      </c>
      <c r="G5610" s="2">
        <f>'נתונים מיובאים'!I5610</f>
        <v>0</v>
      </c>
      <c r="H5610" s="1">
        <f>'נתונים מיובאים'!J5610</f>
        <v>0</v>
      </c>
      <c r="I5610">
        <f>'נתונים מיובאים'!K5610</f>
        <v>0</v>
      </c>
      <c r="J5610" s="2">
        <f>'נתונים מיובאים'!L5610</f>
        <v>0</v>
      </c>
      <c r="K5610">
        <f>'נתונים מיובאים'!M5610</f>
        <v>0</v>
      </c>
      <c r="L5610" s="2">
        <f>'נתונים מיובאים'!N5610</f>
        <v>0</v>
      </c>
      <c r="M5610" s="1" t="str">
        <f t="shared" si="88"/>
        <v>00</v>
      </c>
      <c r="N5610" s="7" t="str">
        <f>B5610&amp;E5610&amp;COUNTIF($M$2:M5610,B5610&amp;E5610)</f>
        <v>004893</v>
      </c>
    </row>
    <row r="5611" spans="1:14" x14ac:dyDescent="0.2">
      <c r="A5611">
        <f>'נתונים מיובאים'!C5611</f>
        <v>0</v>
      </c>
      <c r="B5611">
        <f>'נתונים מיובאים'!D5611</f>
        <v>0</v>
      </c>
      <c r="C5611">
        <f>'נתונים מיובאים'!E5611</f>
        <v>0</v>
      </c>
      <c r="D5611">
        <f>'נתונים מיובאים'!F5611</f>
        <v>0</v>
      </c>
      <c r="E5611" s="5">
        <f>'נתונים מיובאים'!G5611</f>
        <v>0</v>
      </c>
      <c r="F5611">
        <f>'נתונים מיובאים'!H5611</f>
        <v>0</v>
      </c>
      <c r="G5611" s="2">
        <f>'נתונים מיובאים'!I5611</f>
        <v>0</v>
      </c>
      <c r="H5611" s="1">
        <f>'נתונים מיובאים'!J5611</f>
        <v>0</v>
      </c>
      <c r="I5611">
        <f>'נתונים מיובאים'!K5611</f>
        <v>0</v>
      </c>
      <c r="J5611" s="2">
        <f>'נתונים מיובאים'!L5611</f>
        <v>0</v>
      </c>
      <c r="K5611">
        <f>'נתונים מיובאים'!M5611</f>
        <v>0</v>
      </c>
      <c r="L5611" s="2">
        <f>'נתונים מיובאים'!N5611</f>
        <v>0</v>
      </c>
      <c r="M5611" s="1" t="str">
        <f t="shared" si="88"/>
        <v>00</v>
      </c>
      <c r="N5611" s="7" t="str">
        <f>B5611&amp;E5611&amp;COUNTIF($M$2:M5611,B5611&amp;E5611)</f>
        <v>004894</v>
      </c>
    </row>
    <row r="5612" spans="1:14" x14ac:dyDescent="0.2">
      <c r="A5612">
        <f>'נתונים מיובאים'!C5612</f>
        <v>0</v>
      </c>
      <c r="B5612">
        <f>'נתונים מיובאים'!D5612</f>
        <v>0</v>
      </c>
      <c r="C5612">
        <f>'נתונים מיובאים'!E5612</f>
        <v>0</v>
      </c>
      <c r="D5612">
        <f>'נתונים מיובאים'!F5612</f>
        <v>0</v>
      </c>
      <c r="E5612" s="5">
        <f>'נתונים מיובאים'!G5612</f>
        <v>0</v>
      </c>
      <c r="F5612">
        <f>'נתונים מיובאים'!H5612</f>
        <v>0</v>
      </c>
      <c r="G5612" s="2">
        <f>'נתונים מיובאים'!I5612</f>
        <v>0</v>
      </c>
      <c r="H5612" s="1">
        <f>'נתונים מיובאים'!J5612</f>
        <v>0</v>
      </c>
      <c r="I5612">
        <f>'נתונים מיובאים'!K5612</f>
        <v>0</v>
      </c>
      <c r="J5612" s="2">
        <f>'נתונים מיובאים'!L5612</f>
        <v>0</v>
      </c>
      <c r="K5612">
        <f>'נתונים מיובאים'!M5612</f>
        <v>0</v>
      </c>
      <c r="L5612" s="2">
        <f>'נתונים מיובאים'!N5612</f>
        <v>0</v>
      </c>
      <c r="M5612" s="1" t="str">
        <f t="shared" ref="M5612:M5675" si="89">B5612&amp;E5612</f>
        <v>00</v>
      </c>
      <c r="N5612" s="7" t="str">
        <f>B5612&amp;E5612&amp;COUNTIF($M$2:M5612,B5612&amp;E5612)</f>
        <v>004895</v>
      </c>
    </row>
    <row r="5613" spans="1:14" x14ac:dyDescent="0.2">
      <c r="A5613">
        <f>'נתונים מיובאים'!C5613</f>
        <v>0</v>
      </c>
      <c r="B5613">
        <f>'נתונים מיובאים'!D5613</f>
        <v>0</v>
      </c>
      <c r="C5613">
        <f>'נתונים מיובאים'!E5613</f>
        <v>0</v>
      </c>
      <c r="D5613">
        <f>'נתונים מיובאים'!F5613</f>
        <v>0</v>
      </c>
      <c r="E5613" s="5">
        <f>'נתונים מיובאים'!G5613</f>
        <v>0</v>
      </c>
      <c r="F5613">
        <f>'נתונים מיובאים'!H5613</f>
        <v>0</v>
      </c>
      <c r="G5613" s="2">
        <f>'נתונים מיובאים'!I5613</f>
        <v>0</v>
      </c>
      <c r="H5613" s="1">
        <f>'נתונים מיובאים'!J5613</f>
        <v>0</v>
      </c>
      <c r="I5613">
        <f>'נתונים מיובאים'!K5613</f>
        <v>0</v>
      </c>
      <c r="J5613" s="2">
        <f>'נתונים מיובאים'!L5613</f>
        <v>0</v>
      </c>
      <c r="K5613">
        <f>'נתונים מיובאים'!M5613</f>
        <v>0</v>
      </c>
      <c r="L5613" s="2">
        <f>'נתונים מיובאים'!N5613</f>
        <v>0</v>
      </c>
      <c r="M5613" s="1" t="str">
        <f t="shared" si="89"/>
        <v>00</v>
      </c>
      <c r="N5613" s="7" t="str">
        <f>B5613&amp;E5613&amp;COUNTIF($M$2:M5613,B5613&amp;E5613)</f>
        <v>004896</v>
      </c>
    </row>
    <row r="5614" spans="1:14" x14ac:dyDescent="0.2">
      <c r="A5614">
        <f>'נתונים מיובאים'!C5614</f>
        <v>0</v>
      </c>
      <c r="B5614">
        <f>'נתונים מיובאים'!D5614</f>
        <v>0</v>
      </c>
      <c r="C5614">
        <f>'נתונים מיובאים'!E5614</f>
        <v>0</v>
      </c>
      <c r="D5614">
        <f>'נתונים מיובאים'!F5614</f>
        <v>0</v>
      </c>
      <c r="E5614" s="5">
        <f>'נתונים מיובאים'!G5614</f>
        <v>0</v>
      </c>
      <c r="F5614">
        <f>'נתונים מיובאים'!H5614</f>
        <v>0</v>
      </c>
      <c r="G5614" s="2">
        <f>'נתונים מיובאים'!I5614</f>
        <v>0</v>
      </c>
      <c r="H5614" s="1">
        <f>'נתונים מיובאים'!J5614</f>
        <v>0</v>
      </c>
      <c r="I5614">
        <f>'נתונים מיובאים'!K5614</f>
        <v>0</v>
      </c>
      <c r="J5614" s="2">
        <f>'נתונים מיובאים'!L5614</f>
        <v>0</v>
      </c>
      <c r="K5614">
        <f>'נתונים מיובאים'!M5614</f>
        <v>0</v>
      </c>
      <c r="L5614" s="2">
        <f>'נתונים מיובאים'!N5614</f>
        <v>0</v>
      </c>
      <c r="M5614" s="1" t="str">
        <f t="shared" si="89"/>
        <v>00</v>
      </c>
      <c r="N5614" s="7" t="str">
        <f>B5614&amp;E5614&amp;COUNTIF($M$2:M5614,B5614&amp;E5614)</f>
        <v>004897</v>
      </c>
    </row>
    <row r="5615" spans="1:14" x14ac:dyDescent="0.2">
      <c r="A5615">
        <f>'נתונים מיובאים'!C5615</f>
        <v>0</v>
      </c>
      <c r="B5615">
        <f>'נתונים מיובאים'!D5615</f>
        <v>0</v>
      </c>
      <c r="C5615">
        <f>'נתונים מיובאים'!E5615</f>
        <v>0</v>
      </c>
      <c r="D5615">
        <f>'נתונים מיובאים'!F5615</f>
        <v>0</v>
      </c>
      <c r="E5615" s="5">
        <f>'נתונים מיובאים'!G5615</f>
        <v>0</v>
      </c>
      <c r="F5615">
        <f>'נתונים מיובאים'!H5615</f>
        <v>0</v>
      </c>
      <c r="G5615" s="2">
        <f>'נתונים מיובאים'!I5615</f>
        <v>0</v>
      </c>
      <c r="H5615" s="1">
        <f>'נתונים מיובאים'!J5615</f>
        <v>0</v>
      </c>
      <c r="I5615">
        <f>'נתונים מיובאים'!K5615</f>
        <v>0</v>
      </c>
      <c r="J5615" s="2">
        <f>'נתונים מיובאים'!L5615</f>
        <v>0</v>
      </c>
      <c r="K5615">
        <f>'נתונים מיובאים'!M5615</f>
        <v>0</v>
      </c>
      <c r="L5615" s="2">
        <f>'נתונים מיובאים'!N5615</f>
        <v>0</v>
      </c>
      <c r="M5615" s="1" t="str">
        <f t="shared" si="89"/>
        <v>00</v>
      </c>
      <c r="N5615" s="7" t="str">
        <f>B5615&amp;E5615&amp;COUNTIF($M$2:M5615,B5615&amp;E5615)</f>
        <v>004898</v>
      </c>
    </row>
    <row r="5616" spans="1:14" x14ac:dyDescent="0.2">
      <c r="A5616">
        <f>'נתונים מיובאים'!C5616</f>
        <v>0</v>
      </c>
      <c r="B5616">
        <f>'נתונים מיובאים'!D5616</f>
        <v>0</v>
      </c>
      <c r="C5616">
        <f>'נתונים מיובאים'!E5616</f>
        <v>0</v>
      </c>
      <c r="D5616">
        <f>'נתונים מיובאים'!F5616</f>
        <v>0</v>
      </c>
      <c r="E5616" s="5">
        <f>'נתונים מיובאים'!G5616</f>
        <v>0</v>
      </c>
      <c r="F5616">
        <f>'נתונים מיובאים'!H5616</f>
        <v>0</v>
      </c>
      <c r="G5616" s="2">
        <f>'נתונים מיובאים'!I5616</f>
        <v>0</v>
      </c>
      <c r="H5616" s="1">
        <f>'נתונים מיובאים'!J5616</f>
        <v>0</v>
      </c>
      <c r="I5616">
        <f>'נתונים מיובאים'!K5616</f>
        <v>0</v>
      </c>
      <c r="J5616" s="2">
        <f>'נתונים מיובאים'!L5616</f>
        <v>0</v>
      </c>
      <c r="K5616">
        <f>'נתונים מיובאים'!M5616</f>
        <v>0</v>
      </c>
      <c r="L5616" s="2">
        <f>'נתונים מיובאים'!N5616</f>
        <v>0</v>
      </c>
      <c r="M5616" s="1" t="str">
        <f t="shared" si="89"/>
        <v>00</v>
      </c>
      <c r="N5616" s="7" t="str">
        <f>B5616&amp;E5616&amp;COUNTIF($M$2:M5616,B5616&amp;E5616)</f>
        <v>004899</v>
      </c>
    </row>
    <row r="5617" spans="1:14" x14ac:dyDescent="0.2">
      <c r="A5617">
        <f>'נתונים מיובאים'!C5617</f>
        <v>0</v>
      </c>
      <c r="B5617">
        <f>'נתונים מיובאים'!D5617</f>
        <v>0</v>
      </c>
      <c r="C5617">
        <f>'נתונים מיובאים'!E5617</f>
        <v>0</v>
      </c>
      <c r="D5617">
        <f>'נתונים מיובאים'!F5617</f>
        <v>0</v>
      </c>
      <c r="E5617" s="5">
        <f>'נתונים מיובאים'!G5617</f>
        <v>0</v>
      </c>
      <c r="F5617">
        <f>'נתונים מיובאים'!H5617</f>
        <v>0</v>
      </c>
      <c r="G5617" s="2">
        <f>'נתונים מיובאים'!I5617</f>
        <v>0</v>
      </c>
      <c r="H5617" s="1">
        <f>'נתונים מיובאים'!J5617</f>
        <v>0</v>
      </c>
      <c r="I5617">
        <f>'נתונים מיובאים'!K5617</f>
        <v>0</v>
      </c>
      <c r="J5617" s="2">
        <f>'נתונים מיובאים'!L5617</f>
        <v>0</v>
      </c>
      <c r="K5617">
        <f>'נתונים מיובאים'!M5617</f>
        <v>0</v>
      </c>
      <c r="L5617" s="2">
        <f>'נתונים מיובאים'!N5617</f>
        <v>0</v>
      </c>
      <c r="M5617" s="1" t="str">
        <f t="shared" si="89"/>
        <v>00</v>
      </c>
      <c r="N5617" s="7" t="str">
        <f>B5617&amp;E5617&amp;COUNTIF($M$2:M5617,B5617&amp;E5617)</f>
        <v>004900</v>
      </c>
    </row>
    <row r="5618" spans="1:14" x14ac:dyDescent="0.2">
      <c r="A5618">
        <f>'נתונים מיובאים'!C5618</f>
        <v>0</v>
      </c>
      <c r="B5618">
        <f>'נתונים מיובאים'!D5618</f>
        <v>0</v>
      </c>
      <c r="C5618">
        <f>'נתונים מיובאים'!E5618</f>
        <v>0</v>
      </c>
      <c r="D5618">
        <f>'נתונים מיובאים'!F5618</f>
        <v>0</v>
      </c>
      <c r="E5618" s="5">
        <f>'נתונים מיובאים'!G5618</f>
        <v>0</v>
      </c>
      <c r="F5618">
        <f>'נתונים מיובאים'!H5618</f>
        <v>0</v>
      </c>
      <c r="G5618" s="2">
        <f>'נתונים מיובאים'!I5618</f>
        <v>0</v>
      </c>
      <c r="H5618" s="1">
        <f>'נתונים מיובאים'!J5618</f>
        <v>0</v>
      </c>
      <c r="I5618">
        <f>'נתונים מיובאים'!K5618</f>
        <v>0</v>
      </c>
      <c r="J5618" s="2">
        <f>'נתונים מיובאים'!L5618</f>
        <v>0</v>
      </c>
      <c r="K5618">
        <f>'נתונים מיובאים'!M5618</f>
        <v>0</v>
      </c>
      <c r="L5618" s="2">
        <f>'נתונים מיובאים'!N5618</f>
        <v>0</v>
      </c>
      <c r="M5618" s="1" t="str">
        <f t="shared" si="89"/>
        <v>00</v>
      </c>
      <c r="N5618" s="7" t="str">
        <f>B5618&amp;E5618&amp;COUNTIF($M$2:M5618,B5618&amp;E5618)</f>
        <v>004901</v>
      </c>
    </row>
    <row r="5619" spans="1:14" x14ac:dyDescent="0.2">
      <c r="A5619">
        <f>'נתונים מיובאים'!C5619</f>
        <v>0</v>
      </c>
      <c r="B5619">
        <f>'נתונים מיובאים'!D5619</f>
        <v>0</v>
      </c>
      <c r="C5619">
        <f>'נתונים מיובאים'!E5619</f>
        <v>0</v>
      </c>
      <c r="D5619">
        <f>'נתונים מיובאים'!F5619</f>
        <v>0</v>
      </c>
      <c r="E5619" s="5">
        <f>'נתונים מיובאים'!G5619</f>
        <v>0</v>
      </c>
      <c r="F5619">
        <f>'נתונים מיובאים'!H5619</f>
        <v>0</v>
      </c>
      <c r="G5619" s="2">
        <f>'נתונים מיובאים'!I5619</f>
        <v>0</v>
      </c>
      <c r="H5619" s="1">
        <f>'נתונים מיובאים'!J5619</f>
        <v>0</v>
      </c>
      <c r="I5619">
        <f>'נתונים מיובאים'!K5619</f>
        <v>0</v>
      </c>
      <c r="J5619" s="2">
        <f>'נתונים מיובאים'!L5619</f>
        <v>0</v>
      </c>
      <c r="K5619">
        <f>'נתונים מיובאים'!M5619</f>
        <v>0</v>
      </c>
      <c r="L5619" s="2">
        <f>'נתונים מיובאים'!N5619</f>
        <v>0</v>
      </c>
      <c r="M5619" s="1" t="str">
        <f t="shared" si="89"/>
        <v>00</v>
      </c>
      <c r="N5619" s="7" t="str">
        <f>B5619&amp;E5619&amp;COUNTIF($M$2:M5619,B5619&amp;E5619)</f>
        <v>004902</v>
      </c>
    </row>
    <row r="5620" spans="1:14" x14ac:dyDescent="0.2">
      <c r="A5620">
        <f>'נתונים מיובאים'!C5620</f>
        <v>0</v>
      </c>
      <c r="B5620">
        <f>'נתונים מיובאים'!D5620</f>
        <v>0</v>
      </c>
      <c r="C5620">
        <f>'נתונים מיובאים'!E5620</f>
        <v>0</v>
      </c>
      <c r="D5620">
        <f>'נתונים מיובאים'!F5620</f>
        <v>0</v>
      </c>
      <c r="E5620" s="5">
        <f>'נתונים מיובאים'!G5620</f>
        <v>0</v>
      </c>
      <c r="F5620">
        <f>'נתונים מיובאים'!H5620</f>
        <v>0</v>
      </c>
      <c r="G5620" s="2">
        <f>'נתונים מיובאים'!I5620</f>
        <v>0</v>
      </c>
      <c r="H5620" s="1">
        <f>'נתונים מיובאים'!J5620</f>
        <v>0</v>
      </c>
      <c r="I5620">
        <f>'נתונים מיובאים'!K5620</f>
        <v>0</v>
      </c>
      <c r="J5620" s="2">
        <f>'נתונים מיובאים'!L5620</f>
        <v>0</v>
      </c>
      <c r="K5620">
        <f>'נתונים מיובאים'!M5620</f>
        <v>0</v>
      </c>
      <c r="L5620" s="2">
        <f>'נתונים מיובאים'!N5620</f>
        <v>0</v>
      </c>
      <c r="M5620" s="1" t="str">
        <f t="shared" si="89"/>
        <v>00</v>
      </c>
      <c r="N5620" s="7" t="str">
        <f>B5620&amp;E5620&amp;COUNTIF($M$2:M5620,B5620&amp;E5620)</f>
        <v>004903</v>
      </c>
    </row>
    <row r="5621" spans="1:14" x14ac:dyDescent="0.2">
      <c r="A5621">
        <f>'נתונים מיובאים'!C5621</f>
        <v>0</v>
      </c>
      <c r="B5621">
        <f>'נתונים מיובאים'!D5621</f>
        <v>0</v>
      </c>
      <c r="C5621">
        <f>'נתונים מיובאים'!E5621</f>
        <v>0</v>
      </c>
      <c r="D5621">
        <f>'נתונים מיובאים'!F5621</f>
        <v>0</v>
      </c>
      <c r="E5621" s="5">
        <f>'נתונים מיובאים'!G5621</f>
        <v>0</v>
      </c>
      <c r="F5621">
        <f>'נתונים מיובאים'!H5621</f>
        <v>0</v>
      </c>
      <c r="G5621" s="2">
        <f>'נתונים מיובאים'!I5621</f>
        <v>0</v>
      </c>
      <c r="H5621" s="1">
        <f>'נתונים מיובאים'!J5621</f>
        <v>0</v>
      </c>
      <c r="I5621">
        <f>'נתונים מיובאים'!K5621</f>
        <v>0</v>
      </c>
      <c r="J5621" s="2">
        <f>'נתונים מיובאים'!L5621</f>
        <v>0</v>
      </c>
      <c r="K5621">
        <f>'נתונים מיובאים'!M5621</f>
        <v>0</v>
      </c>
      <c r="L5621" s="2">
        <f>'נתונים מיובאים'!N5621</f>
        <v>0</v>
      </c>
      <c r="M5621" s="1" t="str">
        <f t="shared" si="89"/>
        <v>00</v>
      </c>
      <c r="N5621" s="7" t="str">
        <f>B5621&amp;E5621&amp;COUNTIF($M$2:M5621,B5621&amp;E5621)</f>
        <v>004904</v>
      </c>
    </row>
    <row r="5622" spans="1:14" x14ac:dyDescent="0.2">
      <c r="A5622">
        <f>'נתונים מיובאים'!C5622</f>
        <v>0</v>
      </c>
      <c r="B5622">
        <f>'נתונים מיובאים'!D5622</f>
        <v>0</v>
      </c>
      <c r="C5622">
        <f>'נתונים מיובאים'!E5622</f>
        <v>0</v>
      </c>
      <c r="D5622">
        <f>'נתונים מיובאים'!F5622</f>
        <v>0</v>
      </c>
      <c r="E5622" s="5">
        <f>'נתונים מיובאים'!G5622</f>
        <v>0</v>
      </c>
      <c r="F5622">
        <f>'נתונים מיובאים'!H5622</f>
        <v>0</v>
      </c>
      <c r="G5622" s="2">
        <f>'נתונים מיובאים'!I5622</f>
        <v>0</v>
      </c>
      <c r="H5622" s="1">
        <f>'נתונים מיובאים'!J5622</f>
        <v>0</v>
      </c>
      <c r="I5622">
        <f>'נתונים מיובאים'!K5622</f>
        <v>0</v>
      </c>
      <c r="J5622" s="2">
        <f>'נתונים מיובאים'!L5622</f>
        <v>0</v>
      </c>
      <c r="K5622">
        <f>'נתונים מיובאים'!M5622</f>
        <v>0</v>
      </c>
      <c r="L5622" s="2">
        <f>'נתונים מיובאים'!N5622</f>
        <v>0</v>
      </c>
      <c r="M5622" s="1" t="str">
        <f t="shared" si="89"/>
        <v>00</v>
      </c>
      <c r="N5622" s="7" t="str">
        <f>B5622&amp;E5622&amp;COUNTIF($M$2:M5622,B5622&amp;E5622)</f>
        <v>004905</v>
      </c>
    </row>
    <row r="5623" spans="1:14" x14ac:dyDescent="0.2">
      <c r="A5623">
        <f>'נתונים מיובאים'!C5623</f>
        <v>0</v>
      </c>
      <c r="B5623">
        <f>'נתונים מיובאים'!D5623</f>
        <v>0</v>
      </c>
      <c r="C5623">
        <f>'נתונים מיובאים'!E5623</f>
        <v>0</v>
      </c>
      <c r="D5623">
        <f>'נתונים מיובאים'!F5623</f>
        <v>0</v>
      </c>
      <c r="E5623" s="5">
        <f>'נתונים מיובאים'!G5623</f>
        <v>0</v>
      </c>
      <c r="F5623">
        <f>'נתונים מיובאים'!H5623</f>
        <v>0</v>
      </c>
      <c r="G5623" s="2">
        <f>'נתונים מיובאים'!I5623</f>
        <v>0</v>
      </c>
      <c r="H5623" s="1">
        <f>'נתונים מיובאים'!J5623</f>
        <v>0</v>
      </c>
      <c r="I5623">
        <f>'נתונים מיובאים'!K5623</f>
        <v>0</v>
      </c>
      <c r="J5623" s="2">
        <f>'נתונים מיובאים'!L5623</f>
        <v>0</v>
      </c>
      <c r="K5623">
        <f>'נתונים מיובאים'!M5623</f>
        <v>0</v>
      </c>
      <c r="L5623" s="2">
        <f>'נתונים מיובאים'!N5623</f>
        <v>0</v>
      </c>
      <c r="M5623" s="1" t="str">
        <f t="shared" si="89"/>
        <v>00</v>
      </c>
      <c r="N5623" s="7" t="str">
        <f>B5623&amp;E5623&amp;COUNTIF($M$2:M5623,B5623&amp;E5623)</f>
        <v>004906</v>
      </c>
    </row>
    <row r="5624" spans="1:14" x14ac:dyDescent="0.2">
      <c r="A5624">
        <f>'נתונים מיובאים'!C5624</f>
        <v>0</v>
      </c>
      <c r="B5624">
        <f>'נתונים מיובאים'!D5624</f>
        <v>0</v>
      </c>
      <c r="C5624">
        <f>'נתונים מיובאים'!E5624</f>
        <v>0</v>
      </c>
      <c r="D5624">
        <f>'נתונים מיובאים'!F5624</f>
        <v>0</v>
      </c>
      <c r="E5624" s="5">
        <f>'נתונים מיובאים'!G5624</f>
        <v>0</v>
      </c>
      <c r="F5624">
        <f>'נתונים מיובאים'!H5624</f>
        <v>0</v>
      </c>
      <c r="G5624" s="2">
        <f>'נתונים מיובאים'!I5624</f>
        <v>0</v>
      </c>
      <c r="H5624" s="1">
        <f>'נתונים מיובאים'!J5624</f>
        <v>0</v>
      </c>
      <c r="I5624">
        <f>'נתונים מיובאים'!K5624</f>
        <v>0</v>
      </c>
      <c r="J5624" s="2">
        <f>'נתונים מיובאים'!L5624</f>
        <v>0</v>
      </c>
      <c r="K5624">
        <f>'נתונים מיובאים'!M5624</f>
        <v>0</v>
      </c>
      <c r="L5624" s="2">
        <f>'נתונים מיובאים'!N5624</f>
        <v>0</v>
      </c>
      <c r="M5624" s="1" t="str">
        <f t="shared" si="89"/>
        <v>00</v>
      </c>
      <c r="N5624" s="7" t="str">
        <f>B5624&amp;E5624&amp;COUNTIF($M$2:M5624,B5624&amp;E5624)</f>
        <v>004907</v>
      </c>
    </row>
    <row r="5625" spans="1:14" x14ac:dyDescent="0.2">
      <c r="A5625">
        <f>'נתונים מיובאים'!C5625</f>
        <v>0</v>
      </c>
      <c r="B5625">
        <f>'נתונים מיובאים'!D5625</f>
        <v>0</v>
      </c>
      <c r="C5625">
        <f>'נתונים מיובאים'!E5625</f>
        <v>0</v>
      </c>
      <c r="D5625">
        <f>'נתונים מיובאים'!F5625</f>
        <v>0</v>
      </c>
      <c r="E5625" s="5">
        <f>'נתונים מיובאים'!G5625</f>
        <v>0</v>
      </c>
      <c r="F5625">
        <f>'נתונים מיובאים'!H5625</f>
        <v>0</v>
      </c>
      <c r="G5625" s="2">
        <f>'נתונים מיובאים'!I5625</f>
        <v>0</v>
      </c>
      <c r="H5625" s="1">
        <f>'נתונים מיובאים'!J5625</f>
        <v>0</v>
      </c>
      <c r="I5625">
        <f>'נתונים מיובאים'!K5625</f>
        <v>0</v>
      </c>
      <c r="J5625" s="2">
        <f>'נתונים מיובאים'!L5625</f>
        <v>0</v>
      </c>
      <c r="K5625">
        <f>'נתונים מיובאים'!M5625</f>
        <v>0</v>
      </c>
      <c r="L5625" s="2">
        <f>'נתונים מיובאים'!N5625</f>
        <v>0</v>
      </c>
      <c r="M5625" s="1" t="str">
        <f t="shared" si="89"/>
        <v>00</v>
      </c>
      <c r="N5625" s="7" t="str">
        <f>B5625&amp;E5625&amp;COUNTIF($M$2:M5625,B5625&amp;E5625)</f>
        <v>004908</v>
      </c>
    </row>
    <row r="5626" spans="1:14" x14ac:dyDescent="0.2">
      <c r="A5626">
        <f>'נתונים מיובאים'!C5626</f>
        <v>0</v>
      </c>
      <c r="B5626">
        <f>'נתונים מיובאים'!D5626</f>
        <v>0</v>
      </c>
      <c r="C5626">
        <f>'נתונים מיובאים'!E5626</f>
        <v>0</v>
      </c>
      <c r="D5626">
        <f>'נתונים מיובאים'!F5626</f>
        <v>0</v>
      </c>
      <c r="E5626" s="5">
        <f>'נתונים מיובאים'!G5626</f>
        <v>0</v>
      </c>
      <c r="F5626">
        <f>'נתונים מיובאים'!H5626</f>
        <v>0</v>
      </c>
      <c r="G5626" s="2">
        <f>'נתונים מיובאים'!I5626</f>
        <v>0</v>
      </c>
      <c r="H5626" s="1">
        <f>'נתונים מיובאים'!J5626</f>
        <v>0</v>
      </c>
      <c r="I5626">
        <f>'נתונים מיובאים'!K5626</f>
        <v>0</v>
      </c>
      <c r="J5626" s="2">
        <f>'נתונים מיובאים'!L5626</f>
        <v>0</v>
      </c>
      <c r="K5626">
        <f>'נתונים מיובאים'!M5626</f>
        <v>0</v>
      </c>
      <c r="L5626" s="2">
        <f>'נתונים מיובאים'!N5626</f>
        <v>0</v>
      </c>
      <c r="M5626" s="1" t="str">
        <f t="shared" si="89"/>
        <v>00</v>
      </c>
      <c r="N5626" s="7" t="str">
        <f>B5626&amp;E5626&amp;COUNTIF($M$2:M5626,B5626&amp;E5626)</f>
        <v>004909</v>
      </c>
    </row>
    <row r="5627" spans="1:14" x14ac:dyDescent="0.2">
      <c r="A5627">
        <f>'נתונים מיובאים'!C5627</f>
        <v>0</v>
      </c>
      <c r="B5627">
        <f>'נתונים מיובאים'!D5627</f>
        <v>0</v>
      </c>
      <c r="C5627">
        <f>'נתונים מיובאים'!E5627</f>
        <v>0</v>
      </c>
      <c r="D5627">
        <f>'נתונים מיובאים'!F5627</f>
        <v>0</v>
      </c>
      <c r="E5627" s="5">
        <f>'נתונים מיובאים'!G5627</f>
        <v>0</v>
      </c>
      <c r="F5627">
        <f>'נתונים מיובאים'!H5627</f>
        <v>0</v>
      </c>
      <c r="G5627" s="2">
        <f>'נתונים מיובאים'!I5627</f>
        <v>0</v>
      </c>
      <c r="H5627" s="1">
        <f>'נתונים מיובאים'!J5627</f>
        <v>0</v>
      </c>
      <c r="I5627">
        <f>'נתונים מיובאים'!K5627</f>
        <v>0</v>
      </c>
      <c r="J5627" s="2">
        <f>'נתונים מיובאים'!L5627</f>
        <v>0</v>
      </c>
      <c r="K5627">
        <f>'נתונים מיובאים'!M5627</f>
        <v>0</v>
      </c>
      <c r="L5627" s="2">
        <f>'נתונים מיובאים'!N5627</f>
        <v>0</v>
      </c>
      <c r="M5627" s="1" t="str">
        <f t="shared" si="89"/>
        <v>00</v>
      </c>
      <c r="N5627" s="7" t="str">
        <f>B5627&amp;E5627&amp;COUNTIF($M$2:M5627,B5627&amp;E5627)</f>
        <v>004910</v>
      </c>
    </row>
    <row r="5628" spans="1:14" x14ac:dyDescent="0.2">
      <c r="A5628">
        <f>'נתונים מיובאים'!C5628</f>
        <v>0</v>
      </c>
      <c r="B5628">
        <f>'נתונים מיובאים'!D5628</f>
        <v>0</v>
      </c>
      <c r="C5628">
        <f>'נתונים מיובאים'!E5628</f>
        <v>0</v>
      </c>
      <c r="D5628">
        <f>'נתונים מיובאים'!F5628</f>
        <v>0</v>
      </c>
      <c r="E5628" s="5">
        <f>'נתונים מיובאים'!G5628</f>
        <v>0</v>
      </c>
      <c r="F5628">
        <f>'נתונים מיובאים'!H5628</f>
        <v>0</v>
      </c>
      <c r="G5628" s="2">
        <f>'נתונים מיובאים'!I5628</f>
        <v>0</v>
      </c>
      <c r="H5628" s="1">
        <f>'נתונים מיובאים'!J5628</f>
        <v>0</v>
      </c>
      <c r="I5628">
        <f>'נתונים מיובאים'!K5628</f>
        <v>0</v>
      </c>
      <c r="J5628" s="2">
        <f>'נתונים מיובאים'!L5628</f>
        <v>0</v>
      </c>
      <c r="K5628">
        <f>'נתונים מיובאים'!M5628</f>
        <v>0</v>
      </c>
      <c r="L5628" s="2">
        <f>'נתונים מיובאים'!N5628</f>
        <v>0</v>
      </c>
      <c r="M5628" s="1" t="str">
        <f t="shared" si="89"/>
        <v>00</v>
      </c>
      <c r="N5628" s="7" t="str">
        <f>B5628&amp;E5628&amp;COUNTIF($M$2:M5628,B5628&amp;E5628)</f>
        <v>004911</v>
      </c>
    </row>
    <row r="5629" spans="1:14" x14ac:dyDescent="0.2">
      <c r="A5629">
        <f>'נתונים מיובאים'!C5629</f>
        <v>0</v>
      </c>
      <c r="B5629">
        <f>'נתונים מיובאים'!D5629</f>
        <v>0</v>
      </c>
      <c r="C5629">
        <f>'נתונים מיובאים'!E5629</f>
        <v>0</v>
      </c>
      <c r="D5629">
        <f>'נתונים מיובאים'!F5629</f>
        <v>0</v>
      </c>
      <c r="E5629" s="5">
        <f>'נתונים מיובאים'!G5629</f>
        <v>0</v>
      </c>
      <c r="F5629">
        <f>'נתונים מיובאים'!H5629</f>
        <v>0</v>
      </c>
      <c r="G5629" s="2">
        <f>'נתונים מיובאים'!I5629</f>
        <v>0</v>
      </c>
      <c r="H5629" s="1">
        <f>'נתונים מיובאים'!J5629</f>
        <v>0</v>
      </c>
      <c r="I5629">
        <f>'נתונים מיובאים'!K5629</f>
        <v>0</v>
      </c>
      <c r="J5629" s="2">
        <f>'נתונים מיובאים'!L5629</f>
        <v>0</v>
      </c>
      <c r="K5629">
        <f>'נתונים מיובאים'!M5629</f>
        <v>0</v>
      </c>
      <c r="L5629" s="2">
        <f>'נתונים מיובאים'!N5629</f>
        <v>0</v>
      </c>
      <c r="M5629" s="1" t="str">
        <f t="shared" si="89"/>
        <v>00</v>
      </c>
      <c r="N5629" s="7" t="str">
        <f>B5629&amp;E5629&amp;COUNTIF($M$2:M5629,B5629&amp;E5629)</f>
        <v>004912</v>
      </c>
    </row>
    <row r="5630" spans="1:14" x14ac:dyDescent="0.2">
      <c r="A5630">
        <f>'נתונים מיובאים'!C5630</f>
        <v>0</v>
      </c>
      <c r="B5630">
        <f>'נתונים מיובאים'!D5630</f>
        <v>0</v>
      </c>
      <c r="C5630">
        <f>'נתונים מיובאים'!E5630</f>
        <v>0</v>
      </c>
      <c r="D5630">
        <f>'נתונים מיובאים'!F5630</f>
        <v>0</v>
      </c>
      <c r="E5630" s="5">
        <f>'נתונים מיובאים'!G5630</f>
        <v>0</v>
      </c>
      <c r="F5630">
        <f>'נתונים מיובאים'!H5630</f>
        <v>0</v>
      </c>
      <c r="G5630" s="2">
        <f>'נתונים מיובאים'!I5630</f>
        <v>0</v>
      </c>
      <c r="H5630" s="1">
        <f>'נתונים מיובאים'!J5630</f>
        <v>0</v>
      </c>
      <c r="I5630">
        <f>'נתונים מיובאים'!K5630</f>
        <v>0</v>
      </c>
      <c r="J5630" s="2">
        <f>'נתונים מיובאים'!L5630</f>
        <v>0</v>
      </c>
      <c r="K5630">
        <f>'נתונים מיובאים'!M5630</f>
        <v>0</v>
      </c>
      <c r="L5630" s="2">
        <f>'נתונים מיובאים'!N5630</f>
        <v>0</v>
      </c>
      <c r="M5630" s="1" t="str">
        <f t="shared" si="89"/>
        <v>00</v>
      </c>
      <c r="N5630" s="7" t="str">
        <f>B5630&amp;E5630&amp;COUNTIF($M$2:M5630,B5630&amp;E5630)</f>
        <v>004913</v>
      </c>
    </row>
    <row r="5631" spans="1:14" x14ac:dyDescent="0.2">
      <c r="A5631">
        <f>'נתונים מיובאים'!C5631</f>
        <v>0</v>
      </c>
      <c r="B5631">
        <f>'נתונים מיובאים'!D5631</f>
        <v>0</v>
      </c>
      <c r="C5631">
        <f>'נתונים מיובאים'!E5631</f>
        <v>0</v>
      </c>
      <c r="D5631">
        <f>'נתונים מיובאים'!F5631</f>
        <v>0</v>
      </c>
      <c r="E5631" s="5">
        <f>'נתונים מיובאים'!G5631</f>
        <v>0</v>
      </c>
      <c r="F5631">
        <f>'נתונים מיובאים'!H5631</f>
        <v>0</v>
      </c>
      <c r="G5631" s="2">
        <f>'נתונים מיובאים'!I5631</f>
        <v>0</v>
      </c>
      <c r="H5631" s="1">
        <f>'נתונים מיובאים'!J5631</f>
        <v>0</v>
      </c>
      <c r="I5631">
        <f>'נתונים מיובאים'!K5631</f>
        <v>0</v>
      </c>
      <c r="J5631" s="2">
        <f>'נתונים מיובאים'!L5631</f>
        <v>0</v>
      </c>
      <c r="K5631">
        <f>'נתונים מיובאים'!M5631</f>
        <v>0</v>
      </c>
      <c r="L5631" s="2">
        <f>'נתונים מיובאים'!N5631</f>
        <v>0</v>
      </c>
      <c r="M5631" s="1" t="str">
        <f t="shared" si="89"/>
        <v>00</v>
      </c>
      <c r="N5631" s="7" t="str">
        <f>B5631&amp;E5631&amp;COUNTIF($M$2:M5631,B5631&amp;E5631)</f>
        <v>004914</v>
      </c>
    </row>
    <row r="5632" spans="1:14" x14ac:dyDescent="0.2">
      <c r="A5632">
        <f>'נתונים מיובאים'!C5632</f>
        <v>0</v>
      </c>
      <c r="B5632">
        <f>'נתונים מיובאים'!D5632</f>
        <v>0</v>
      </c>
      <c r="C5632">
        <f>'נתונים מיובאים'!E5632</f>
        <v>0</v>
      </c>
      <c r="D5632">
        <f>'נתונים מיובאים'!F5632</f>
        <v>0</v>
      </c>
      <c r="E5632" s="5">
        <f>'נתונים מיובאים'!G5632</f>
        <v>0</v>
      </c>
      <c r="F5632">
        <f>'נתונים מיובאים'!H5632</f>
        <v>0</v>
      </c>
      <c r="G5632" s="2">
        <f>'נתונים מיובאים'!I5632</f>
        <v>0</v>
      </c>
      <c r="H5632" s="1">
        <f>'נתונים מיובאים'!J5632</f>
        <v>0</v>
      </c>
      <c r="I5632">
        <f>'נתונים מיובאים'!K5632</f>
        <v>0</v>
      </c>
      <c r="J5632" s="2">
        <f>'נתונים מיובאים'!L5632</f>
        <v>0</v>
      </c>
      <c r="K5632">
        <f>'נתונים מיובאים'!M5632</f>
        <v>0</v>
      </c>
      <c r="L5632" s="2">
        <f>'נתונים מיובאים'!N5632</f>
        <v>0</v>
      </c>
      <c r="M5632" s="1" t="str">
        <f t="shared" si="89"/>
        <v>00</v>
      </c>
      <c r="N5632" s="7" t="str">
        <f>B5632&amp;E5632&amp;COUNTIF($M$2:M5632,B5632&amp;E5632)</f>
        <v>004915</v>
      </c>
    </row>
    <row r="5633" spans="1:14" x14ac:dyDescent="0.2">
      <c r="A5633">
        <f>'נתונים מיובאים'!C5633</f>
        <v>0</v>
      </c>
      <c r="B5633">
        <f>'נתונים מיובאים'!D5633</f>
        <v>0</v>
      </c>
      <c r="C5633">
        <f>'נתונים מיובאים'!E5633</f>
        <v>0</v>
      </c>
      <c r="D5633">
        <f>'נתונים מיובאים'!F5633</f>
        <v>0</v>
      </c>
      <c r="E5633" s="5">
        <f>'נתונים מיובאים'!G5633</f>
        <v>0</v>
      </c>
      <c r="F5633">
        <f>'נתונים מיובאים'!H5633</f>
        <v>0</v>
      </c>
      <c r="G5633" s="2">
        <f>'נתונים מיובאים'!I5633</f>
        <v>0</v>
      </c>
      <c r="H5633" s="1">
        <f>'נתונים מיובאים'!J5633</f>
        <v>0</v>
      </c>
      <c r="I5633">
        <f>'נתונים מיובאים'!K5633</f>
        <v>0</v>
      </c>
      <c r="J5633" s="2">
        <f>'נתונים מיובאים'!L5633</f>
        <v>0</v>
      </c>
      <c r="K5633">
        <f>'נתונים מיובאים'!M5633</f>
        <v>0</v>
      </c>
      <c r="L5633" s="2">
        <f>'נתונים מיובאים'!N5633</f>
        <v>0</v>
      </c>
      <c r="M5633" s="1" t="str">
        <f t="shared" si="89"/>
        <v>00</v>
      </c>
      <c r="N5633" s="7" t="str">
        <f>B5633&amp;E5633&amp;COUNTIF($M$2:M5633,B5633&amp;E5633)</f>
        <v>004916</v>
      </c>
    </row>
    <row r="5634" spans="1:14" x14ac:dyDescent="0.2">
      <c r="A5634">
        <f>'נתונים מיובאים'!C5634</f>
        <v>0</v>
      </c>
      <c r="B5634">
        <f>'נתונים מיובאים'!D5634</f>
        <v>0</v>
      </c>
      <c r="C5634">
        <f>'נתונים מיובאים'!E5634</f>
        <v>0</v>
      </c>
      <c r="D5634">
        <f>'נתונים מיובאים'!F5634</f>
        <v>0</v>
      </c>
      <c r="E5634" s="5">
        <f>'נתונים מיובאים'!G5634</f>
        <v>0</v>
      </c>
      <c r="F5634">
        <f>'נתונים מיובאים'!H5634</f>
        <v>0</v>
      </c>
      <c r="G5634" s="2">
        <f>'נתונים מיובאים'!I5634</f>
        <v>0</v>
      </c>
      <c r="H5634" s="1">
        <f>'נתונים מיובאים'!J5634</f>
        <v>0</v>
      </c>
      <c r="I5634">
        <f>'נתונים מיובאים'!K5634</f>
        <v>0</v>
      </c>
      <c r="J5634" s="2">
        <f>'נתונים מיובאים'!L5634</f>
        <v>0</v>
      </c>
      <c r="K5634">
        <f>'נתונים מיובאים'!M5634</f>
        <v>0</v>
      </c>
      <c r="L5634" s="2">
        <f>'נתונים מיובאים'!N5634</f>
        <v>0</v>
      </c>
      <c r="M5634" s="1" t="str">
        <f t="shared" si="89"/>
        <v>00</v>
      </c>
      <c r="N5634" s="7" t="str">
        <f>B5634&amp;E5634&amp;COUNTIF($M$2:M5634,B5634&amp;E5634)</f>
        <v>004917</v>
      </c>
    </row>
    <row r="5635" spans="1:14" x14ac:dyDescent="0.2">
      <c r="A5635">
        <f>'נתונים מיובאים'!C5635</f>
        <v>0</v>
      </c>
      <c r="B5635">
        <f>'נתונים מיובאים'!D5635</f>
        <v>0</v>
      </c>
      <c r="C5635">
        <f>'נתונים מיובאים'!E5635</f>
        <v>0</v>
      </c>
      <c r="D5635">
        <f>'נתונים מיובאים'!F5635</f>
        <v>0</v>
      </c>
      <c r="E5635" s="5">
        <f>'נתונים מיובאים'!G5635</f>
        <v>0</v>
      </c>
      <c r="F5635">
        <f>'נתונים מיובאים'!H5635</f>
        <v>0</v>
      </c>
      <c r="G5635" s="2">
        <f>'נתונים מיובאים'!I5635</f>
        <v>0</v>
      </c>
      <c r="H5635" s="1">
        <f>'נתונים מיובאים'!J5635</f>
        <v>0</v>
      </c>
      <c r="I5635">
        <f>'נתונים מיובאים'!K5635</f>
        <v>0</v>
      </c>
      <c r="J5635" s="2">
        <f>'נתונים מיובאים'!L5635</f>
        <v>0</v>
      </c>
      <c r="K5635">
        <f>'נתונים מיובאים'!M5635</f>
        <v>0</v>
      </c>
      <c r="L5635" s="2">
        <f>'נתונים מיובאים'!N5635</f>
        <v>0</v>
      </c>
      <c r="M5635" s="1" t="str">
        <f t="shared" si="89"/>
        <v>00</v>
      </c>
      <c r="N5635" s="7" t="str">
        <f>B5635&amp;E5635&amp;COUNTIF($M$2:M5635,B5635&amp;E5635)</f>
        <v>004918</v>
      </c>
    </row>
    <row r="5636" spans="1:14" x14ac:dyDescent="0.2">
      <c r="A5636">
        <f>'נתונים מיובאים'!C5636</f>
        <v>0</v>
      </c>
      <c r="B5636">
        <f>'נתונים מיובאים'!D5636</f>
        <v>0</v>
      </c>
      <c r="C5636">
        <f>'נתונים מיובאים'!E5636</f>
        <v>0</v>
      </c>
      <c r="D5636">
        <f>'נתונים מיובאים'!F5636</f>
        <v>0</v>
      </c>
      <c r="E5636" s="5">
        <f>'נתונים מיובאים'!G5636</f>
        <v>0</v>
      </c>
      <c r="F5636">
        <f>'נתונים מיובאים'!H5636</f>
        <v>0</v>
      </c>
      <c r="G5636" s="2">
        <f>'נתונים מיובאים'!I5636</f>
        <v>0</v>
      </c>
      <c r="H5636" s="1">
        <f>'נתונים מיובאים'!J5636</f>
        <v>0</v>
      </c>
      <c r="I5636">
        <f>'נתונים מיובאים'!K5636</f>
        <v>0</v>
      </c>
      <c r="J5636" s="2">
        <f>'נתונים מיובאים'!L5636</f>
        <v>0</v>
      </c>
      <c r="K5636">
        <f>'נתונים מיובאים'!M5636</f>
        <v>0</v>
      </c>
      <c r="L5636" s="2">
        <f>'נתונים מיובאים'!N5636</f>
        <v>0</v>
      </c>
      <c r="M5636" s="1" t="str">
        <f t="shared" si="89"/>
        <v>00</v>
      </c>
      <c r="N5636" s="7" t="str">
        <f>B5636&amp;E5636&amp;COUNTIF($M$2:M5636,B5636&amp;E5636)</f>
        <v>004919</v>
      </c>
    </row>
    <row r="5637" spans="1:14" x14ac:dyDescent="0.2">
      <c r="A5637">
        <f>'נתונים מיובאים'!C5637</f>
        <v>0</v>
      </c>
      <c r="B5637">
        <f>'נתונים מיובאים'!D5637</f>
        <v>0</v>
      </c>
      <c r="C5637">
        <f>'נתונים מיובאים'!E5637</f>
        <v>0</v>
      </c>
      <c r="D5637">
        <f>'נתונים מיובאים'!F5637</f>
        <v>0</v>
      </c>
      <c r="E5637" s="5">
        <f>'נתונים מיובאים'!G5637</f>
        <v>0</v>
      </c>
      <c r="F5637">
        <f>'נתונים מיובאים'!H5637</f>
        <v>0</v>
      </c>
      <c r="G5637" s="2">
        <f>'נתונים מיובאים'!I5637</f>
        <v>0</v>
      </c>
      <c r="H5637" s="1">
        <f>'נתונים מיובאים'!J5637</f>
        <v>0</v>
      </c>
      <c r="I5637">
        <f>'נתונים מיובאים'!K5637</f>
        <v>0</v>
      </c>
      <c r="J5637" s="2">
        <f>'נתונים מיובאים'!L5637</f>
        <v>0</v>
      </c>
      <c r="K5637">
        <f>'נתונים מיובאים'!M5637</f>
        <v>0</v>
      </c>
      <c r="L5637" s="2">
        <f>'נתונים מיובאים'!N5637</f>
        <v>0</v>
      </c>
      <c r="M5637" s="1" t="str">
        <f t="shared" si="89"/>
        <v>00</v>
      </c>
      <c r="N5637" s="7" t="str">
        <f>B5637&amp;E5637&amp;COUNTIF($M$2:M5637,B5637&amp;E5637)</f>
        <v>004920</v>
      </c>
    </row>
    <row r="5638" spans="1:14" x14ac:dyDescent="0.2">
      <c r="A5638">
        <f>'נתונים מיובאים'!C5638</f>
        <v>0</v>
      </c>
      <c r="B5638">
        <f>'נתונים מיובאים'!D5638</f>
        <v>0</v>
      </c>
      <c r="C5638">
        <f>'נתונים מיובאים'!E5638</f>
        <v>0</v>
      </c>
      <c r="D5638">
        <f>'נתונים מיובאים'!F5638</f>
        <v>0</v>
      </c>
      <c r="E5638" s="5">
        <f>'נתונים מיובאים'!G5638</f>
        <v>0</v>
      </c>
      <c r="F5638">
        <f>'נתונים מיובאים'!H5638</f>
        <v>0</v>
      </c>
      <c r="G5638" s="2">
        <f>'נתונים מיובאים'!I5638</f>
        <v>0</v>
      </c>
      <c r="H5638" s="1">
        <f>'נתונים מיובאים'!J5638</f>
        <v>0</v>
      </c>
      <c r="I5638">
        <f>'נתונים מיובאים'!K5638</f>
        <v>0</v>
      </c>
      <c r="J5638" s="2">
        <f>'נתונים מיובאים'!L5638</f>
        <v>0</v>
      </c>
      <c r="K5638">
        <f>'נתונים מיובאים'!M5638</f>
        <v>0</v>
      </c>
      <c r="L5638" s="2">
        <f>'נתונים מיובאים'!N5638</f>
        <v>0</v>
      </c>
      <c r="M5638" s="1" t="str">
        <f t="shared" si="89"/>
        <v>00</v>
      </c>
      <c r="N5638" s="7" t="str">
        <f>B5638&amp;E5638&amp;COUNTIF($M$2:M5638,B5638&amp;E5638)</f>
        <v>004921</v>
      </c>
    </row>
    <row r="5639" spans="1:14" x14ac:dyDescent="0.2">
      <c r="A5639">
        <f>'נתונים מיובאים'!C5639</f>
        <v>0</v>
      </c>
      <c r="B5639">
        <f>'נתונים מיובאים'!D5639</f>
        <v>0</v>
      </c>
      <c r="C5639">
        <f>'נתונים מיובאים'!E5639</f>
        <v>0</v>
      </c>
      <c r="D5639">
        <f>'נתונים מיובאים'!F5639</f>
        <v>0</v>
      </c>
      <c r="E5639" s="5">
        <f>'נתונים מיובאים'!G5639</f>
        <v>0</v>
      </c>
      <c r="F5639">
        <f>'נתונים מיובאים'!H5639</f>
        <v>0</v>
      </c>
      <c r="G5639" s="2">
        <f>'נתונים מיובאים'!I5639</f>
        <v>0</v>
      </c>
      <c r="H5639" s="1">
        <f>'נתונים מיובאים'!J5639</f>
        <v>0</v>
      </c>
      <c r="I5639">
        <f>'נתונים מיובאים'!K5639</f>
        <v>0</v>
      </c>
      <c r="J5639" s="2">
        <f>'נתונים מיובאים'!L5639</f>
        <v>0</v>
      </c>
      <c r="K5639">
        <f>'נתונים מיובאים'!M5639</f>
        <v>0</v>
      </c>
      <c r="L5639" s="2">
        <f>'נתונים מיובאים'!N5639</f>
        <v>0</v>
      </c>
      <c r="M5639" s="1" t="str">
        <f t="shared" si="89"/>
        <v>00</v>
      </c>
      <c r="N5639" s="7" t="str">
        <f>B5639&amp;E5639&amp;COUNTIF($M$2:M5639,B5639&amp;E5639)</f>
        <v>004922</v>
      </c>
    </row>
    <row r="5640" spans="1:14" x14ac:dyDescent="0.2">
      <c r="A5640">
        <f>'נתונים מיובאים'!C5640</f>
        <v>0</v>
      </c>
      <c r="B5640">
        <f>'נתונים מיובאים'!D5640</f>
        <v>0</v>
      </c>
      <c r="C5640">
        <f>'נתונים מיובאים'!E5640</f>
        <v>0</v>
      </c>
      <c r="D5640">
        <f>'נתונים מיובאים'!F5640</f>
        <v>0</v>
      </c>
      <c r="E5640" s="5">
        <f>'נתונים מיובאים'!G5640</f>
        <v>0</v>
      </c>
      <c r="F5640">
        <f>'נתונים מיובאים'!H5640</f>
        <v>0</v>
      </c>
      <c r="G5640" s="2">
        <f>'נתונים מיובאים'!I5640</f>
        <v>0</v>
      </c>
      <c r="H5640" s="1">
        <f>'נתונים מיובאים'!J5640</f>
        <v>0</v>
      </c>
      <c r="I5640">
        <f>'נתונים מיובאים'!K5640</f>
        <v>0</v>
      </c>
      <c r="J5640" s="2">
        <f>'נתונים מיובאים'!L5640</f>
        <v>0</v>
      </c>
      <c r="K5640">
        <f>'נתונים מיובאים'!M5640</f>
        <v>0</v>
      </c>
      <c r="L5640" s="2">
        <f>'נתונים מיובאים'!N5640</f>
        <v>0</v>
      </c>
      <c r="M5640" s="1" t="str">
        <f t="shared" si="89"/>
        <v>00</v>
      </c>
      <c r="N5640" s="7" t="str">
        <f>B5640&amp;E5640&amp;COUNTIF($M$2:M5640,B5640&amp;E5640)</f>
        <v>004923</v>
      </c>
    </row>
    <row r="5641" spans="1:14" x14ac:dyDescent="0.2">
      <c r="A5641">
        <f>'נתונים מיובאים'!C5641</f>
        <v>0</v>
      </c>
      <c r="B5641">
        <f>'נתונים מיובאים'!D5641</f>
        <v>0</v>
      </c>
      <c r="C5641">
        <f>'נתונים מיובאים'!E5641</f>
        <v>0</v>
      </c>
      <c r="D5641">
        <f>'נתונים מיובאים'!F5641</f>
        <v>0</v>
      </c>
      <c r="E5641" s="5">
        <f>'נתונים מיובאים'!G5641</f>
        <v>0</v>
      </c>
      <c r="F5641">
        <f>'נתונים מיובאים'!H5641</f>
        <v>0</v>
      </c>
      <c r="G5641" s="2">
        <f>'נתונים מיובאים'!I5641</f>
        <v>0</v>
      </c>
      <c r="H5641" s="1">
        <f>'נתונים מיובאים'!J5641</f>
        <v>0</v>
      </c>
      <c r="I5641">
        <f>'נתונים מיובאים'!K5641</f>
        <v>0</v>
      </c>
      <c r="J5641" s="2">
        <f>'נתונים מיובאים'!L5641</f>
        <v>0</v>
      </c>
      <c r="K5641">
        <f>'נתונים מיובאים'!M5641</f>
        <v>0</v>
      </c>
      <c r="L5641" s="2">
        <f>'נתונים מיובאים'!N5641</f>
        <v>0</v>
      </c>
      <c r="M5641" s="1" t="str">
        <f t="shared" si="89"/>
        <v>00</v>
      </c>
      <c r="N5641" s="7" t="str">
        <f>B5641&amp;E5641&amp;COUNTIF($M$2:M5641,B5641&amp;E5641)</f>
        <v>004924</v>
      </c>
    </row>
    <row r="5642" spans="1:14" x14ac:dyDescent="0.2">
      <c r="A5642">
        <f>'נתונים מיובאים'!C5642</f>
        <v>0</v>
      </c>
      <c r="B5642">
        <f>'נתונים מיובאים'!D5642</f>
        <v>0</v>
      </c>
      <c r="C5642">
        <f>'נתונים מיובאים'!E5642</f>
        <v>0</v>
      </c>
      <c r="D5642">
        <f>'נתונים מיובאים'!F5642</f>
        <v>0</v>
      </c>
      <c r="E5642" s="5">
        <f>'נתונים מיובאים'!G5642</f>
        <v>0</v>
      </c>
      <c r="F5642">
        <f>'נתונים מיובאים'!H5642</f>
        <v>0</v>
      </c>
      <c r="G5642" s="2">
        <f>'נתונים מיובאים'!I5642</f>
        <v>0</v>
      </c>
      <c r="H5642" s="1">
        <f>'נתונים מיובאים'!J5642</f>
        <v>0</v>
      </c>
      <c r="I5642">
        <f>'נתונים מיובאים'!K5642</f>
        <v>0</v>
      </c>
      <c r="J5642" s="2">
        <f>'נתונים מיובאים'!L5642</f>
        <v>0</v>
      </c>
      <c r="K5642">
        <f>'נתונים מיובאים'!M5642</f>
        <v>0</v>
      </c>
      <c r="L5642" s="2">
        <f>'נתונים מיובאים'!N5642</f>
        <v>0</v>
      </c>
      <c r="M5642" s="1" t="str">
        <f t="shared" si="89"/>
        <v>00</v>
      </c>
      <c r="N5642" s="7" t="str">
        <f>B5642&amp;E5642&amp;COUNTIF($M$2:M5642,B5642&amp;E5642)</f>
        <v>004925</v>
      </c>
    </row>
    <row r="5643" spans="1:14" x14ac:dyDescent="0.2">
      <c r="A5643">
        <f>'נתונים מיובאים'!C5643</f>
        <v>0</v>
      </c>
      <c r="B5643">
        <f>'נתונים מיובאים'!D5643</f>
        <v>0</v>
      </c>
      <c r="C5643">
        <f>'נתונים מיובאים'!E5643</f>
        <v>0</v>
      </c>
      <c r="D5643">
        <f>'נתונים מיובאים'!F5643</f>
        <v>0</v>
      </c>
      <c r="E5643" s="5">
        <f>'נתונים מיובאים'!G5643</f>
        <v>0</v>
      </c>
      <c r="F5643">
        <f>'נתונים מיובאים'!H5643</f>
        <v>0</v>
      </c>
      <c r="G5643" s="2">
        <f>'נתונים מיובאים'!I5643</f>
        <v>0</v>
      </c>
      <c r="H5643" s="1">
        <f>'נתונים מיובאים'!J5643</f>
        <v>0</v>
      </c>
      <c r="I5643">
        <f>'נתונים מיובאים'!K5643</f>
        <v>0</v>
      </c>
      <c r="J5643" s="2">
        <f>'נתונים מיובאים'!L5643</f>
        <v>0</v>
      </c>
      <c r="K5643">
        <f>'נתונים מיובאים'!M5643</f>
        <v>0</v>
      </c>
      <c r="L5643" s="2">
        <f>'נתונים מיובאים'!N5643</f>
        <v>0</v>
      </c>
      <c r="M5643" s="1" t="str">
        <f t="shared" si="89"/>
        <v>00</v>
      </c>
      <c r="N5643" s="7" t="str">
        <f>B5643&amp;E5643&amp;COUNTIF($M$2:M5643,B5643&amp;E5643)</f>
        <v>004926</v>
      </c>
    </row>
    <row r="5644" spans="1:14" x14ac:dyDescent="0.2">
      <c r="A5644">
        <f>'נתונים מיובאים'!C5644</f>
        <v>0</v>
      </c>
      <c r="B5644">
        <f>'נתונים מיובאים'!D5644</f>
        <v>0</v>
      </c>
      <c r="C5644">
        <f>'נתונים מיובאים'!E5644</f>
        <v>0</v>
      </c>
      <c r="D5644">
        <f>'נתונים מיובאים'!F5644</f>
        <v>0</v>
      </c>
      <c r="E5644" s="5">
        <f>'נתונים מיובאים'!G5644</f>
        <v>0</v>
      </c>
      <c r="F5644">
        <f>'נתונים מיובאים'!H5644</f>
        <v>0</v>
      </c>
      <c r="G5644" s="2">
        <f>'נתונים מיובאים'!I5644</f>
        <v>0</v>
      </c>
      <c r="H5644" s="1">
        <f>'נתונים מיובאים'!J5644</f>
        <v>0</v>
      </c>
      <c r="I5644">
        <f>'נתונים מיובאים'!K5644</f>
        <v>0</v>
      </c>
      <c r="J5644" s="2">
        <f>'נתונים מיובאים'!L5644</f>
        <v>0</v>
      </c>
      <c r="K5644">
        <f>'נתונים מיובאים'!M5644</f>
        <v>0</v>
      </c>
      <c r="L5644" s="2">
        <f>'נתונים מיובאים'!N5644</f>
        <v>0</v>
      </c>
      <c r="M5644" s="1" t="str">
        <f t="shared" si="89"/>
        <v>00</v>
      </c>
      <c r="N5644" s="7" t="str">
        <f>B5644&amp;E5644&amp;COUNTIF($M$2:M5644,B5644&amp;E5644)</f>
        <v>004927</v>
      </c>
    </row>
    <row r="5645" spans="1:14" x14ac:dyDescent="0.2">
      <c r="A5645">
        <f>'נתונים מיובאים'!C5645</f>
        <v>0</v>
      </c>
      <c r="B5645">
        <f>'נתונים מיובאים'!D5645</f>
        <v>0</v>
      </c>
      <c r="C5645">
        <f>'נתונים מיובאים'!E5645</f>
        <v>0</v>
      </c>
      <c r="D5645">
        <f>'נתונים מיובאים'!F5645</f>
        <v>0</v>
      </c>
      <c r="E5645" s="5">
        <f>'נתונים מיובאים'!G5645</f>
        <v>0</v>
      </c>
      <c r="F5645">
        <f>'נתונים מיובאים'!H5645</f>
        <v>0</v>
      </c>
      <c r="G5645" s="2">
        <f>'נתונים מיובאים'!I5645</f>
        <v>0</v>
      </c>
      <c r="H5645" s="1">
        <f>'נתונים מיובאים'!J5645</f>
        <v>0</v>
      </c>
      <c r="I5645">
        <f>'נתונים מיובאים'!K5645</f>
        <v>0</v>
      </c>
      <c r="J5645" s="2">
        <f>'נתונים מיובאים'!L5645</f>
        <v>0</v>
      </c>
      <c r="K5645">
        <f>'נתונים מיובאים'!M5645</f>
        <v>0</v>
      </c>
      <c r="L5645" s="2">
        <f>'נתונים מיובאים'!N5645</f>
        <v>0</v>
      </c>
      <c r="M5645" s="1" t="str">
        <f t="shared" si="89"/>
        <v>00</v>
      </c>
      <c r="N5645" s="7" t="str">
        <f>B5645&amp;E5645&amp;COUNTIF($M$2:M5645,B5645&amp;E5645)</f>
        <v>004928</v>
      </c>
    </row>
    <row r="5646" spans="1:14" x14ac:dyDescent="0.2">
      <c r="A5646">
        <f>'נתונים מיובאים'!C5646</f>
        <v>0</v>
      </c>
      <c r="B5646">
        <f>'נתונים מיובאים'!D5646</f>
        <v>0</v>
      </c>
      <c r="C5646">
        <f>'נתונים מיובאים'!E5646</f>
        <v>0</v>
      </c>
      <c r="D5646">
        <f>'נתונים מיובאים'!F5646</f>
        <v>0</v>
      </c>
      <c r="E5646" s="5">
        <f>'נתונים מיובאים'!G5646</f>
        <v>0</v>
      </c>
      <c r="F5646">
        <f>'נתונים מיובאים'!H5646</f>
        <v>0</v>
      </c>
      <c r="G5646" s="2">
        <f>'נתונים מיובאים'!I5646</f>
        <v>0</v>
      </c>
      <c r="H5646" s="1">
        <f>'נתונים מיובאים'!J5646</f>
        <v>0</v>
      </c>
      <c r="I5646">
        <f>'נתונים מיובאים'!K5646</f>
        <v>0</v>
      </c>
      <c r="J5646" s="2">
        <f>'נתונים מיובאים'!L5646</f>
        <v>0</v>
      </c>
      <c r="K5646">
        <f>'נתונים מיובאים'!M5646</f>
        <v>0</v>
      </c>
      <c r="L5646" s="2">
        <f>'נתונים מיובאים'!N5646</f>
        <v>0</v>
      </c>
      <c r="M5646" s="1" t="str">
        <f t="shared" si="89"/>
        <v>00</v>
      </c>
      <c r="N5646" s="7" t="str">
        <f>B5646&amp;E5646&amp;COUNTIF($M$2:M5646,B5646&amp;E5646)</f>
        <v>004929</v>
      </c>
    </row>
    <row r="5647" spans="1:14" x14ac:dyDescent="0.2">
      <c r="A5647">
        <f>'נתונים מיובאים'!C5647</f>
        <v>0</v>
      </c>
      <c r="B5647">
        <f>'נתונים מיובאים'!D5647</f>
        <v>0</v>
      </c>
      <c r="C5647">
        <f>'נתונים מיובאים'!E5647</f>
        <v>0</v>
      </c>
      <c r="D5647">
        <f>'נתונים מיובאים'!F5647</f>
        <v>0</v>
      </c>
      <c r="E5647" s="5">
        <f>'נתונים מיובאים'!G5647</f>
        <v>0</v>
      </c>
      <c r="F5647">
        <f>'נתונים מיובאים'!H5647</f>
        <v>0</v>
      </c>
      <c r="G5647" s="2">
        <f>'נתונים מיובאים'!I5647</f>
        <v>0</v>
      </c>
      <c r="H5647" s="1">
        <f>'נתונים מיובאים'!J5647</f>
        <v>0</v>
      </c>
      <c r="I5647">
        <f>'נתונים מיובאים'!K5647</f>
        <v>0</v>
      </c>
      <c r="J5647" s="2">
        <f>'נתונים מיובאים'!L5647</f>
        <v>0</v>
      </c>
      <c r="K5647">
        <f>'נתונים מיובאים'!M5647</f>
        <v>0</v>
      </c>
      <c r="L5647" s="2">
        <f>'נתונים מיובאים'!N5647</f>
        <v>0</v>
      </c>
      <c r="M5647" s="1" t="str">
        <f t="shared" si="89"/>
        <v>00</v>
      </c>
      <c r="N5647" s="7" t="str">
        <f>B5647&amp;E5647&amp;COUNTIF($M$2:M5647,B5647&amp;E5647)</f>
        <v>004930</v>
      </c>
    </row>
    <row r="5648" spans="1:14" x14ac:dyDescent="0.2">
      <c r="A5648">
        <f>'נתונים מיובאים'!C5648</f>
        <v>0</v>
      </c>
      <c r="B5648">
        <f>'נתונים מיובאים'!D5648</f>
        <v>0</v>
      </c>
      <c r="C5648">
        <f>'נתונים מיובאים'!E5648</f>
        <v>0</v>
      </c>
      <c r="D5648">
        <f>'נתונים מיובאים'!F5648</f>
        <v>0</v>
      </c>
      <c r="E5648" s="5">
        <f>'נתונים מיובאים'!G5648</f>
        <v>0</v>
      </c>
      <c r="F5648">
        <f>'נתונים מיובאים'!H5648</f>
        <v>0</v>
      </c>
      <c r="G5648" s="2">
        <f>'נתונים מיובאים'!I5648</f>
        <v>0</v>
      </c>
      <c r="H5648" s="1">
        <f>'נתונים מיובאים'!J5648</f>
        <v>0</v>
      </c>
      <c r="I5648">
        <f>'נתונים מיובאים'!K5648</f>
        <v>0</v>
      </c>
      <c r="J5648" s="2">
        <f>'נתונים מיובאים'!L5648</f>
        <v>0</v>
      </c>
      <c r="K5648">
        <f>'נתונים מיובאים'!M5648</f>
        <v>0</v>
      </c>
      <c r="L5648" s="2">
        <f>'נתונים מיובאים'!N5648</f>
        <v>0</v>
      </c>
      <c r="M5648" s="1" t="str">
        <f t="shared" si="89"/>
        <v>00</v>
      </c>
      <c r="N5648" s="7" t="str">
        <f>B5648&amp;E5648&amp;COUNTIF($M$2:M5648,B5648&amp;E5648)</f>
        <v>004931</v>
      </c>
    </row>
    <row r="5649" spans="1:14" x14ac:dyDescent="0.2">
      <c r="A5649">
        <f>'נתונים מיובאים'!C5649</f>
        <v>0</v>
      </c>
      <c r="B5649">
        <f>'נתונים מיובאים'!D5649</f>
        <v>0</v>
      </c>
      <c r="C5649">
        <f>'נתונים מיובאים'!E5649</f>
        <v>0</v>
      </c>
      <c r="D5649">
        <f>'נתונים מיובאים'!F5649</f>
        <v>0</v>
      </c>
      <c r="E5649" s="5">
        <f>'נתונים מיובאים'!G5649</f>
        <v>0</v>
      </c>
      <c r="F5649">
        <f>'נתונים מיובאים'!H5649</f>
        <v>0</v>
      </c>
      <c r="G5649" s="2">
        <f>'נתונים מיובאים'!I5649</f>
        <v>0</v>
      </c>
      <c r="H5649" s="1">
        <f>'נתונים מיובאים'!J5649</f>
        <v>0</v>
      </c>
      <c r="I5649">
        <f>'נתונים מיובאים'!K5649</f>
        <v>0</v>
      </c>
      <c r="J5649" s="2">
        <f>'נתונים מיובאים'!L5649</f>
        <v>0</v>
      </c>
      <c r="K5649">
        <f>'נתונים מיובאים'!M5649</f>
        <v>0</v>
      </c>
      <c r="L5649" s="2">
        <f>'נתונים מיובאים'!N5649</f>
        <v>0</v>
      </c>
      <c r="M5649" s="1" t="str">
        <f t="shared" si="89"/>
        <v>00</v>
      </c>
      <c r="N5649" s="7" t="str">
        <f>B5649&amp;E5649&amp;COUNTIF($M$2:M5649,B5649&amp;E5649)</f>
        <v>004932</v>
      </c>
    </row>
    <row r="5650" spans="1:14" x14ac:dyDescent="0.2">
      <c r="A5650">
        <f>'נתונים מיובאים'!C5650</f>
        <v>0</v>
      </c>
      <c r="B5650">
        <f>'נתונים מיובאים'!D5650</f>
        <v>0</v>
      </c>
      <c r="C5650">
        <f>'נתונים מיובאים'!E5650</f>
        <v>0</v>
      </c>
      <c r="D5650">
        <f>'נתונים מיובאים'!F5650</f>
        <v>0</v>
      </c>
      <c r="E5650" s="5">
        <f>'נתונים מיובאים'!G5650</f>
        <v>0</v>
      </c>
      <c r="F5650">
        <f>'נתונים מיובאים'!H5650</f>
        <v>0</v>
      </c>
      <c r="G5650" s="2">
        <f>'נתונים מיובאים'!I5650</f>
        <v>0</v>
      </c>
      <c r="H5650" s="1">
        <f>'נתונים מיובאים'!J5650</f>
        <v>0</v>
      </c>
      <c r="I5650">
        <f>'נתונים מיובאים'!K5650</f>
        <v>0</v>
      </c>
      <c r="J5650" s="2">
        <f>'נתונים מיובאים'!L5650</f>
        <v>0</v>
      </c>
      <c r="K5650">
        <f>'נתונים מיובאים'!M5650</f>
        <v>0</v>
      </c>
      <c r="L5650" s="2">
        <f>'נתונים מיובאים'!N5650</f>
        <v>0</v>
      </c>
      <c r="M5650" s="1" t="str">
        <f t="shared" si="89"/>
        <v>00</v>
      </c>
      <c r="N5650" s="7" t="str">
        <f>B5650&amp;E5650&amp;COUNTIF($M$2:M5650,B5650&amp;E5650)</f>
        <v>004933</v>
      </c>
    </row>
    <row r="5651" spans="1:14" x14ac:dyDescent="0.2">
      <c r="A5651">
        <f>'נתונים מיובאים'!C5651</f>
        <v>0</v>
      </c>
      <c r="B5651">
        <f>'נתונים מיובאים'!D5651</f>
        <v>0</v>
      </c>
      <c r="C5651">
        <f>'נתונים מיובאים'!E5651</f>
        <v>0</v>
      </c>
      <c r="D5651">
        <f>'נתונים מיובאים'!F5651</f>
        <v>0</v>
      </c>
      <c r="E5651" s="5">
        <f>'נתונים מיובאים'!G5651</f>
        <v>0</v>
      </c>
      <c r="F5651">
        <f>'נתונים מיובאים'!H5651</f>
        <v>0</v>
      </c>
      <c r="G5651" s="2">
        <f>'נתונים מיובאים'!I5651</f>
        <v>0</v>
      </c>
      <c r="H5651" s="1">
        <f>'נתונים מיובאים'!J5651</f>
        <v>0</v>
      </c>
      <c r="I5651">
        <f>'נתונים מיובאים'!K5651</f>
        <v>0</v>
      </c>
      <c r="J5651" s="2">
        <f>'נתונים מיובאים'!L5651</f>
        <v>0</v>
      </c>
      <c r="K5651">
        <f>'נתונים מיובאים'!M5651</f>
        <v>0</v>
      </c>
      <c r="L5651" s="2">
        <f>'נתונים מיובאים'!N5651</f>
        <v>0</v>
      </c>
      <c r="M5651" s="1" t="str">
        <f t="shared" si="89"/>
        <v>00</v>
      </c>
      <c r="N5651" s="7" t="str">
        <f>B5651&amp;E5651&amp;COUNTIF($M$2:M5651,B5651&amp;E5651)</f>
        <v>004934</v>
      </c>
    </row>
    <row r="5652" spans="1:14" x14ac:dyDescent="0.2">
      <c r="A5652">
        <f>'נתונים מיובאים'!C5652</f>
        <v>0</v>
      </c>
      <c r="B5652">
        <f>'נתונים מיובאים'!D5652</f>
        <v>0</v>
      </c>
      <c r="C5652">
        <f>'נתונים מיובאים'!E5652</f>
        <v>0</v>
      </c>
      <c r="D5652">
        <f>'נתונים מיובאים'!F5652</f>
        <v>0</v>
      </c>
      <c r="E5652" s="5">
        <f>'נתונים מיובאים'!G5652</f>
        <v>0</v>
      </c>
      <c r="F5652">
        <f>'נתונים מיובאים'!H5652</f>
        <v>0</v>
      </c>
      <c r="G5652" s="2">
        <f>'נתונים מיובאים'!I5652</f>
        <v>0</v>
      </c>
      <c r="H5652" s="1">
        <f>'נתונים מיובאים'!J5652</f>
        <v>0</v>
      </c>
      <c r="I5652">
        <f>'נתונים מיובאים'!K5652</f>
        <v>0</v>
      </c>
      <c r="J5652" s="2">
        <f>'נתונים מיובאים'!L5652</f>
        <v>0</v>
      </c>
      <c r="K5652">
        <f>'נתונים מיובאים'!M5652</f>
        <v>0</v>
      </c>
      <c r="L5652" s="2">
        <f>'נתונים מיובאים'!N5652</f>
        <v>0</v>
      </c>
      <c r="M5652" s="1" t="str">
        <f t="shared" si="89"/>
        <v>00</v>
      </c>
      <c r="N5652" s="7" t="str">
        <f>B5652&amp;E5652&amp;COUNTIF($M$2:M5652,B5652&amp;E5652)</f>
        <v>004935</v>
      </c>
    </row>
    <row r="5653" spans="1:14" x14ac:dyDescent="0.2">
      <c r="A5653">
        <f>'נתונים מיובאים'!C5653</f>
        <v>0</v>
      </c>
      <c r="B5653">
        <f>'נתונים מיובאים'!D5653</f>
        <v>0</v>
      </c>
      <c r="C5653">
        <f>'נתונים מיובאים'!E5653</f>
        <v>0</v>
      </c>
      <c r="D5653">
        <f>'נתונים מיובאים'!F5653</f>
        <v>0</v>
      </c>
      <c r="E5653" s="5">
        <f>'נתונים מיובאים'!G5653</f>
        <v>0</v>
      </c>
      <c r="F5653">
        <f>'נתונים מיובאים'!H5653</f>
        <v>0</v>
      </c>
      <c r="G5653" s="2">
        <f>'נתונים מיובאים'!I5653</f>
        <v>0</v>
      </c>
      <c r="H5653" s="1">
        <f>'נתונים מיובאים'!J5653</f>
        <v>0</v>
      </c>
      <c r="I5653">
        <f>'נתונים מיובאים'!K5653</f>
        <v>0</v>
      </c>
      <c r="J5653" s="2">
        <f>'נתונים מיובאים'!L5653</f>
        <v>0</v>
      </c>
      <c r="K5653">
        <f>'נתונים מיובאים'!M5653</f>
        <v>0</v>
      </c>
      <c r="L5653" s="2">
        <f>'נתונים מיובאים'!N5653</f>
        <v>0</v>
      </c>
      <c r="M5653" s="1" t="str">
        <f t="shared" si="89"/>
        <v>00</v>
      </c>
      <c r="N5653" s="7" t="str">
        <f>B5653&amp;E5653&amp;COUNTIF($M$2:M5653,B5653&amp;E5653)</f>
        <v>004936</v>
      </c>
    </row>
    <row r="5654" spans="1:14" x14ac:dyDescent="0.2">
      <c r="A5654">
        <f>'נתונים מיובאים'!C5654</f>
        <v>0</v>
      </c>
      <c r="B5654">
        <f>'נתונים מיובאים'!D5654</f>
        <v>0</v>
      </c>
      <c r="C5654">
        <f>'נתונים מיובאים'!E5654</f>
        <v>0</v>
      </c>
      <c r="D5654">
        <f>'נתונים מיובאים'!F5654</f>
        <v>0</v>
      </c>
      <c r="E5654" s="5">
        <f>'נתונים מיובאים'!G5654</f>
        <v>0</v>
      </c>
      <c r="F5654">
        <f>'נתונים מיובאים'!H5654</f>
        <v>0</v>
      </c>
      <c r="G5654" s="2">
        <f>'נתונים מיובאים'!I5654</f>
        <v>0</v>
      </c>
      <c r="H5654" s="1">
        <f>'נתונים מיובאים'!J5654</f>
        <v>0</v>
      </c>
      <c r="I5654">
        <f>'נתונים מיובאים'!K5654</f>
        <v>0</v>
      </c>
      <c r="J5654" s="2">
        <f>'נתונים מיובאים'!L5654</f>
        <v>0</v>
      </c>
      <c r="K5654">
        <f>'נתונים מיובאים'!M5654</f>
        <v>0</v>
      </c>
      <c r="L5654" s="2">
        <f>'נתונים מיובאים'!N5654</f>
        <v>0</v>
      </c>
      <c r="M5654" s="1" t="str">
        <f t="shared" si="89"/>
        <v>00</v>
      </c>
      <c r="N5654" s="7" t="str">
        <f>B5654&amp;E5654&amp;COUNTIF($M$2:M5654,B5654&amp;E5654)</f>
        <v>004937</v>
      </c>
    </row>
    <row r="5655" spans="1:14" x14ac:dyDescent="0.2">
      <c r="A5655">
        <f>'נתונים מיובאים'!C5655</f>
        <v>0</v>
      </c>
      <c r="B5655">
        <f>'נתונים מיובאים'!D5655</f>
        <v>0</v>
      </c>
      <c r="C5655">
        <f>'נתונים מיובאים'!E5655</f>
        <v>0</v>
      </c>
      <c r="D5655">
        <f>'נתונים מיובאים'!F5655</f>
        <v>0</v>
      </c>
      <c r="E5655" s="5">
        <f>'נתונים מיובאים'!G5655</f>
        <v>0</v>
      </c>
      <c r="F5655">
        <f>'נתונים מיובאים'!H5655</f>
        <v>0</v>
      </c>
      <c r="G5655" s="2">
        <f>'נתונים מיובאים'!I5655</f>
        <v>0</v>
      </c>
      <c r="H5655" s="1">
        <f>'נתונים מיובאים'!J5655</f>
        <v>0</v>
      </c>
      <c r="I5655">
        <f>'נתונים מיובאים'!K5655</f>
        <v>0</v>
      </c>
      <c r="J5655" s="2">
        <f>'נתונים מיובאים'!L5655</f>
        <v>0</v>
      </c>
      <c r="K5655">
        <f>'נתונים מיובאים'!M5655</f>
        <v>0</v>
      </c>
      <c r="L5655" s="2">
        <f>'נתונים מיובאים'!N5655</f>
        <v>0</v>
      </c>
      <c r="M5655" s="1" t="str">
        <f t="shared" si="89"/>
        <v>00</v>
      </c>
      <c r="N5655" s="7" t="str">
        <f>B5655&amp;E5655&amp;COUNTIF($M$2:M5655,B5655&amp;E5655)</f>
        <v>004938</v>
      </c>
    </row>
    <row r="5656" spans="1:14" x14ac:dyDescent="0.2">
      <c r="A5656">
        <f>'נתונים מיובאים'!C5656</f>
        <v>0</v>
      </c>
      <c r="B5656">
        <f>'נתונים מיובאים'!D5656</f>
        <v>0</v>
      </c>
      <c r="C5656">
        <f>'נתונים מיובאים'!E5656</f>
        <v>0</v>
      </c>
      <c r="D5656">
        <f>'נתונים מיובאים'!F5656</f>
        <v>0</v>
      </c>
      <c r="E5656" s="5">
        <f>'נתונים מיובאים'!G5656</f>
        <v>0</v>
      </c>
      <c r="F5656">
        <f>'נתונים מיובאים'!H5656</f>
        <v>0</v>
      </c>
      <c r="G5656" s="2">
        <f>'נתונים מיובאים'!I5656</f>
        <v>0</v>
      </c>
      <c r="H5656" s="1">
        <f>'נתונים מיובאים'!J5656</f>
        <v>0</v>
      </c>
      <c r="I5656">
        <f>'נתונים מיובאים'!K5656</f>
        <v>0</v>
      </c>
      <c r="J5656" s="2">
        <f>'נתונים מיובאים'!L5656</f>
        <v>0</v>
      </c>
      <c r="K5656">
        <f>'נתונים מיובאים'!M5656</f>
        <v>0</v>
      </c>
      <c r="L5656" s="2">
        <f>'נתונים מיובאים'!N5656</f>
        <v>0</v>
      </c>
      <c r="M5656" s="1" t="str">
        <f t="shared" si="89"/>
        <v>00</v>
      </c>
      <c r="N5656" s="7" t="str">
        <f>B5656&amp;E5656&amp;COUNTIF($M$2:M5656,B5656&amp;E5656)</f>
        <v>004939</v>
      </c>
    </row>
    <row r="5657" spans="1:14" x14ac:dyDescent="0.2">
      <c r="A5657">
        <f>'נתונים מיובאים'!C5657</f>
        <v>0</v>
      </c>
      <c r="B5657">
        <f>'נתונים מיובאים'!D5657</f>
        <v>0</v>
      </c>
      <c r="C5657">
        <f>'נתונים מיובאים'!E5657</f>
        <v>0</v>
      </c>
      <c r="D5657">
        <f>'נתונים מיובאים'!F5657</f>
        <v>0</v>
      </c>
      <c r="E5657" s="5">
        <f>'נתונים מיובאים'!G5657</f>
        <v>0</v>
      </c>
      <c r="F5657">
        <f>'נתונים מיובאים'!H5657</f>
        <v>0</v>
      </c>
      <c r="G5657" s="2">
        <f>'נתונים מיובאים'!I5657</f>
        <v>0</v>
      </c>
      <c r="H5657" s="1">
        <f>'נתונים מיובאים'!J5657</f>
        <v>0</v>
      </c>
      <c r="I5657">
        <f>'נתונים מיובאים'!K5657</f>
        <v>0</v>
      </c>
      <c r="J5657" s="2">
        <f>'נתונים מיובאים'!L5657</f>
        <v>0</v>
      </c>
      <c r="K5657">
        <f>'נתונים מיובאים'!M5657</f>
        <v>0</v>
      </c>
      <c r="L5657" s="2">
        <f>'נתונים מיובאים'!N5657</f>
        <v>0</v>
      </c>
      <c r="M5657" s="1" t="str">
        <f t="shared" si="89"/>
        <v>00</v>
      </c>
      <c r="N5657" s="7" t="str">
        <f>B5657&amp;E5657&amp;COUNTIF($M$2:M5657,B5657&amp;E5657)</f>
        <v>004940</v>
      </c>
    </row>
    <row r="5658" spans="1:14" x14ac:dyDescent="0.2">
      <c r="A5658">
        <f>'נתונים מיובאים'!C5658</f>
        <v>0</v>
      </c>
      <c r="B5658">
        <f>'נתונים מיובאים'!D5658</f>
        <v>0</v>
      </c>
      <c r="C5658">
        <f>'נתונים מיובאים'!E5658</f>
        <v>0</v>
      </c>
      <c r="D5658">
        <f>'נתונים מיובאים'!F5658</f>
        <v>0</v>
      </c>
      <c r="E5658" s="5">
        <f>'נתונים מיובאים'!G5658</f>
        <v>0</v>
      </c>
      <c r="F5658">
        <f>'נתונים מיובאים'!H5658</f>
        <v>0</v>
      </c>
      <c r="G5658" s="2">
        <f>'נתונים מיובאים'!I5658</f>
        <v>0</v>
      </c>
      <c r="H5658" s="1">
        <f>'נתונים מיובאים'!J5658</f>
        <v>0</v>
      </c>
      <c r="I5658">
        <f>'נתונים מיובאים'!K5658</f>
        <v>0</v>
      </c>
      <c r="J5658" s="2">
        <f>'נתונים מיובאים'!L5658</f>
        <v>0</v>
      </c>
      <c r="K5658">
        <f>'נתונים מיובאים'!M5658</f>
        <v>0</v>
      </c>
      <c r="L5658" s="2">
        <f>'נתונים מיובאים'!N5658</f>
        <v>0</v>
      </c>
      <c r="M5658" s="1" t="str">
        <f t="shared" si="89"/>
        <v>00</v>
      </c>
      <c r="N5658" s="7" t="str">
        <f>B5658&amp;E5658&amp;COUNTIF($M$2:M5658,B5658&amp;E5658)</f>
        <v>004941</v>
      </c>
    </row>
    <row r="5659" spans="1:14" x14ac:dyDescent="0.2">
      <c r="A5659">
        <f>'נתונים מיובאים'!C5659</f>
        <v>0</v>
      </c>
      <c r="B5659">
        <f>'נתונים מיובאים'!D5659</f>
        <v>0</v>
      </c>
      <c r="C5659">
        <f>'נתונים מיובאים'!E5659</f>
        <v>0</v>
      </c>
      <c r="D5659">
        <f>'נתונים מיובאים'!F5659</f>
        <v>0</v>
      </c>
      <c r="E5659" s="5">
        <f>'נתונים מיובאים'!G5659</f>
        <v>0</v>
      </c>
      <c r="F5659">
        <f>'נתונים מיובאים'!H5659</f>
        <v>0</v>
      </c>
      <c r="G5659" s="2">
        <f>'נתונים מיובאים'!I5659</f>
        <v>0</v>
      </c>
      <c r="H5659" s="1">
        <f>'נתונים מיובאים'!J5659</f>
        <v>0</v>
      </c>
      <c r="I5659">
        <f>'נתונים מיובאים'!K5659</f>
        <v>0</v>
      </c>
      <c r="J5659" s="2">
        <f>'נתונים מיובאים'!L5659</f>
        <v>0</v>
      </c>
      <c r="K5659">
        <f>'נתונים מיובאים'!M5659</f>
        <v>0</v>
      </c>
      <c r="L5659" s="2">
        <f>'נתונים מיובאים'!N5659</f>
        <v>0</v>
      </c>
      <c r="M5659" s="1" t="str">
        <f t="shared" si="89"/>
        <v>00</v>
      </c>
      <c r="N5659" s="7" t="str">
        <f>B5659&amp;E5659&amp;COUNTIF($M$2:M5659,B5659&amp;E5659)</f>
        <v>004942</v>
      </c>
    </row>
    <row r="5660" spans="1:14" x14ac:dyDescent="0.2">
      <c r="A5660">
        <f>'נתונים מיובאים'!C5660</f>
        <v>0</v>
      </c>
      <c r="B5660">
        <f>'נתונים מיובאים'!D5660</f>
        <v>0</v>
      </c>
      <c r="C5660">
        <f>'נתונים מיובאים'!E5660</f>
        <v>0</v>
      </c>
      <c r="D5660">
        <f>'נתונים מיובאים'!F5660</f>
        <v>0</v>
      </c>
      <c r="E5660" s="5">
        <f>'נתונים מיובאים'!G5660</f>
        <v>0</v>
      </c>
      <c r="F5660">
        <f>'נתונים מיובאים'!H5660</f>
        <v>0</v>
      </c>
      <c r="G5660" s="2">
        <f>'נתונים מיובאים'!I5660</f>
        <v>0</v>
      </c>
      <c r="H5660" s="1">
        <f>'נתונים מיובאים'!J5660</f>
        <v>0</v>
      </c>
      <c r="I5660">
        <f>'נתונים מיובאים'!K5660</f>
        <v>0</v>
      </c>
      <c r="J5660" s="2">
        <f>'נתונים מיובאים'!L5660</f>
        <v>0</v>
      </c>
      <c r="K5660">
        <f>'נתונים מיובאים'!M5660</f>
        <v>0</v>
      </c>
      <c r="L5660" s="2">
        <f>'נתונים מיובאים'!N5660</f>
        <v>0</v>
      </c>
      <c r="M5660" s="1" t="str">
        <f t="shared" si="89"/>
        <v>00</v>
      </c>
      <c r="N5660" s="7" t="str">
        <f>B5660&amp;E5660&amp;COUNTIF($M$2:M5660,B5660&amp;E5660)</f>
        <v>004943</v>
      </c>
    </row>
    <row r="5661" spans="1:14" x14ac:dyDescent="0.2">
      <c r="A5661">
        <f>'נתונים מיובאים'!C5661</f>
        <v>0</v>
      </c>
      <c r="B5661">
        <f>'נתונים מיובאים'!D5661</f>
        <v>0</v>
      </c>
      <c r="C5661">
        <f>'נתונים מיובאים'!E5661</f>
        <v>0</v>
      </c>
      <c r="D5661">
        <f>'נתונים מיובאים'!F5661</f>
        <v>0</v>
      </c>
      <c r="E5661" s="5">
        <f>'נתונים מיובאים'!G5661</f>
        <v>0</v>
      </c>
      <c r="F5661">
        <f>'נתונים מיובאים'!H5661</f>
        <v>0</v>
      </c>
      <c r="G5661" s="2">
        <f>'נתונים מיובאים'!I5661</f>
        <v>0</v>
      </c>
      <c r="H5661" s="1">
        <f>'נתונים מיובאים'!J5661</f>
        <v>0</v>
      </c>
      <c r="I5661">
        <f>'נתונים מיובאים'!K5661</f>
        <v>0</v>
      </c>
      <c r="J5661" s="2">
        <f>'נתונים מיובאים'!L5661</f>
        <v>0</v>
      </c>
      <c r="K5661">
        <f>'נתונים מיובאים'!M5661</f>
        <v>0</v>
      </c>
      <c r="L5661" s="2">
        <f>'נתונים מיובאים'!N5661</f>
        <v>0</v>
      </c>
      <c r="M5661" s="1" t="str">
        <f t="shared" si="89"/>
        <v>00</v>
      </c>
      <c r="N5661" s="7" t="str">
        <f>B5661&amp;E5661&amp;COUNTIF($M$2:M5661,B5661&amp;E5661)</f>
        <v>004944</v>
      </c>
    </row>
    <row r="5662" spans="1:14" x14ac:dyDescent="0.2">
      <c r="A5662">
        <f>'נתונים מיובאים'!C5662</f>
        <v>0</v>
      </c>
      <c r="B5662">
        <f>'נתונים מיובאים'!D5662</f>
        <v>0</v>
      </c>
      <c r="C5662">
        <f>'נתונים מיובאים'!E5662</f>
        <v>0</v>
      </c>
      <c r="D5662">
        <f>'נתונים מיובאים'!F5662</f>
        <v>0</v>
      </c>
      <c r="E5662" s="5">
        <f>'נתונים מיובאים'!G5662</f>
        <v>0</v>
      </c>
      <c r="F5662">
        <f>'נתונים מיובאים'!H5662</f>
        <v>0</v>
      </c>
      <c r="G5662" s="2">
        <f>'נתונים מיובאים'!I5662</f>
        <v>0</v>
      </c>
      <c r="H5662" s="1">
        <f>'נתונים מיובאים'!J5662</f>
        <v>0</v>
      </c>
      <c r="I5662">
        <f>'נתונים מיובאים'!K5662</f>
        <v>0</v>
      </c>
      <c r="J5662" s="2">
        <f>'נתונים מיובאים'!L5662</f>
        <v>0</v>
      </c>
      <c r="K5662">
        <f>'נתונים מיובאים'!M5662</f>
        <v>0</v>
      </c>
      <c r="L5662" s="2">
        <f>'נתונים מיובאים'!N5662</f>
        <v>0</v>
      </c>
      <c r="M5662" s="1" t="str">
        <f t="shared" si="89"/>
        <v>00</v>
      </c>
      <c r="N5662" s="7" t="str">
        <f>B5662&amp;E5662&amp;COUNTIF($M$2:M5662,B5662&amp;E5662)</f>
        <v>004945</v>
      </c>
    </row>
    <row r="5663" spans="1:14" x14ac:dyDescent="0.2">
      <c r="A5663">
        <f>'נתונים מיובאים'!C5663</f>
        <v>0</v>
      </c>
      <c r="B5663">
        <f>'נתונים מיובאים'!D5663</f>
        <v>0</v>
      </c>
      <c r="C5663">
        <f>'נתונים מיובאים'!E5663</f>
        <v>0</v>
      </c>
      <c r="D5663">
        <f>'נתונים מיובאים'!F5663</f>
        <v>0</v>
      </c>
      <c r="E5663" s="5">
        <f>'נתונים מיובאים'!G5663</f>
        <v>0</v>
      </c>
      <c r="F5663">
        <f>'נתונים מיובאים'!H5663</f>
        <v>0</v>
      </c>
      <c r="G5663" s="2">
        <f>'נתונים מיובאים'!I5663</f>
        <v>0</v>
      </c>
      <c r="H5663" s="1">
        <f>'נתונים מיובאים'!J5663</f>
        <v>0</v>
      </c>
      <c r="I5663">
        <f>'נתונים מיובאים'!K5663</f>
        <v>0</v>
      </c>
      <c r="J5663" s="2">
        <f>'נתונים מיובאים'!L5663</f>
        <v>0</v>
      </c>
      <c r="K5663">
        <f>'נתונים מיובאים'!M5663</f>
        <v>0</v>
      </c>
      <c r="L5663" s="2">
        <f>'נתונים מיובאים'!N5663</f>
        <v>0</v>
      </c>
      <c r="M5663" s="1" t="str">
        <f t="shared" si="89"/>
        <v>00</v>
      </c>
      <c r="N5663" s="7" t="str">
        <f>B5663&amp;E5663&amp;COUNTIF($M$2:M5663,B5663&amp;E5663)</f>
        <v>004946</v>
      </c>
    </row>
    <row r="5664" spans="1:14" x14ac:dyDescent="0.2">
      <c r="A5664">
        <f>'נתונים מיובאים'!C5664</f>
        <v>0</v>
      </c>
      <c r="B5664">
        <f>'נתונים מיובאים'!D5664</f>
        <v>0</v>
      </c>
      <c r="C5664">
        <f>'נתונים מיובאים'!E5664</f>
        <v>0</v>
      </c>
      <c r="D5664">
        <f>'נתונים מיובאים'!F5664</f>
        <v>0</v>
      </c>
      <c r="E5664" s="5">
        <f>'נתונים מיובאים'!G5664</f>
        <v>0</v>
      </c>
      <c r="F5664">
        <f>'נתונים מיובאים'!H5664</f>
        <v>0</v>
      </c>
      <c r="G5664" s="2">
        <f>'נתונים מיובאים'!I5664</f>
        <v>0</v>
      </c>
      <c r="H5664" s="1">
        <f>'נתונים מיובאים'!J5664</f>
        <v>0</v>
      </c>
      <c r="I5664">
        <f>'נתונים מיובאים'!K5664</f>
        <v>0</v>
      </c>
      <c r="J5664" s="2">
        <f>'נתונים מיובאים'!L5664</f>
        <v>0</v>
      </c>
      <c r="K5664">
        <f>'נתונים מיובאים'!M5664</f>
        <v>0</v>
      </c>
      <c r="L5664" s="2">
        <f>'נתונים מיובאים'!N5664</f>
        <v>0</v>
      </c>
      <c r="M5664" s="1" t="str">
        <f t="shared" si="89"/>
        <v>00</v>
      </c>
      <c r="N5664" s="7" t="str">
        <f>B5664&amp;E5664&amp;COUNTIF($M$2:M5664,B5664&amp;E5664)</f>
        <v>004947</v>
      </c>
    </row>
    <row r="5665" spans="1:14" x14ac:dyDescent="0.2">
      <c r="A5665">
        <f>'נתונים מיובאים'!C5665</f>
        <v>0</v>
      </c>
      <c r="B5665">
        <f>'נתונים מיובאים'!D5665</f>
        <v>0</v>
      </c>
      <c r="C5665">
        <f>'נתונים מיובאים'!E5665</f>
        <v>0</v>
      </c>
      <c r="D5665">
        <f>'נתונים מיובאים'!F5665</f>
        <v>0</v>
      </c>
      <c r="E5665" s="5">
        <f>'נתונים מיובאים'!G5665</f>
        <v>0</v>
      </c>
      <c r="F5665">
        <f>'נתונים מיובאים'!H5665</f>
        <v>0</v>
      </c>
      <c r="G5665" s="2">
        <f>'נתונים מיובאים'!I5665</f>
        <v>0</v>
      </c>
      <c r="H5665" s="1">
        <f>'נתונים מיובאים'!J5665</f>
        <v>0</v>
      </c>
      <c r="I5665">
        <f>'נתונים מיובאים'!K5665</f>
        <v>0</v>
      </c>
      <c r="J5665" s="2">
        <f>'נתונים מיובאים'!L5665</f>
        <v>0</v>
      </c>
      <c r="K5665">
        <f>'נתונים מיובאים'!M5665</f>
        <v>0</v>
      </c>
      <c r="L5665" s="2">
        <f>'נתונים מיובאים'!N5665</f>
        <v>0</v>
      </c>
      <c r="M5665" s="1" t="str">
        <f t="shared" si="89"/>
        <v>00</v>
      </c>
      <c r="N5665" s="7" t="str">
        <f>B5665&amp;E5665&amp;COUNTIF($M$2:M5665,B5665&amp;E5665)</f>
        <v>004948</v>
      </c>
    </row>
    <row r="5666" spans="1:14" x14ac:dyDescent="0.2">
      <c r="A5666">
        <f>'נתונים מיובאים'!C5666</f>
        <v>0</v>
      </c>
      <c r="B5666">
        <f>'נתונים מיובאים'!D5666</f>
        <v>0</v>
      </c>
      <c r="C5666">
        <f>'נתונים מיובאים'!E5666</f>
        <v>0</v>
      </c>
      <c r="D5666">
        <f>'נתונים מיובאים'!F5666</f>
        <v>0</v>
      </c>
      <c r="E5666" s="5">
        <f>'נתונים מיובאים'!G5666</f>
        <v>0</v>
      </c>
      <c r="F5666">
        <f>'נתונים מיובאים'!H5666</f>
        <v>0</v>
      </c>
      <c r="G5666" s="2">
        <f>'נתונים מיובאים'!I5666</f>
        <v>0</v>
      </c>
      <c r="H5666" s="1">
        <f>'נתונים מיובאים'!J5666</f>
        <v>0</v>
      </c>
      <c r="I5666">
        <f>'נתונים מיובאים'!K5666</f>
        <v>0</v>
      </c>
      <c r="J5666" s="2">
        <f>'נתונים מיובאים'!L5666</f>
        <v>0</v>
      </c>
      <c r="K5666">
        <f>'נתונים מיובאים'!M5666</f>
        <v>0</v>
      </c>
      <c r="L5666" s="2">
        <f>'נתונים מיובאים'!N5666</f>
        <v>0</v>
      </c>
      <c r="M5666" s="1" t="str">
        <f t="shared" si="89"/>
        <v>00</v>
      </c>
      <c r="N5666" s="7" t="str">
        <f>B5666&amp;E5666&amp;COUNTIF($M$2:M5666,B5666&amp;E5666)</f>
        <v>004949</v>
      </c>
    </row>
    <row r="5667" spans="1:14" x14ac:dyDescent="0.2">
      <c r="A5667">
        <f>'נתונים מיובאים'!C5667</f>
        <v>0</v>
      </c>
      <c r="B5667">
        <f>'נתונים מיובאים'!D5667</f>
        <v>0</v>
      </c>
      <c r="C5667">
        <f>'נתונים מיובאים'!E5667</f>
        <v>0</v>
      </c>
      <c r="D5667">
        <f>'נתונים מיובאים'!F5667</f>
        <v>0</v>
      </c>
      <c r="E5667" s="5">
        <f>'נתונים מיובאים'!G5667</f>
        <v>0</v>
      </c>
      <c r="F5667">
        <f>'נתונים מיובאים'!H5667</f>
        <v>0</v>
      </c>
      <c r="G5667" s="2">
        <f>'נתונים מיובאים'!I5667</f>
        <v>0</v>
      </c>
      <c r="H5667" s="1">
        <f>'נתונים מיובאים'!J5667</f>
        <v>0</v>
      </c>
      <c r="I5667">
        <f>'נתונים מיובאים'!K5667</f>
        <v>0</v>
      </c>
      <c r="J5667" s="2">
        <f>'נתונים מיובאים'!L5667</f>
        <v>0</v>
      </c>
      <c r="K5667">
        <f>'נתונים מיובאים'!M5667</f>
        <v>0</v>
      </c>
      <c r="L5667" s="2">
        <f>'נתונים מיובאים'!N5667</f>
        <v>0</v>
      </c>
      <c r="M5667" s="1" t="str">
        <f t="shared" si="89"/>
        <v>00</v>
      </c>
      <c r="N5667" s="7" t="str">
        <f>B5667&amp;E5667&amp;COUNTIF($M$2:M5667,B5667&amp;E5667)</f>
        <v>004950</v>
      </c>
    </row>
    <row r="5668" spans="1:14" x14ac:dyDescent="0.2">
      <c r="A5668">
        <f>'נתונים מיובאים'!C5668</f>
        <v>0</v>
      </c>
      <c r="B5668">
        <f>'נתונים מיובאים'!D5668</f>
        <v>0</v>
      </c>
      <c r="C5668">
        <f>'נתונים מיובאים'!E5668</f>
        <v>0</v>
      </c>
      <c r="D5668">
        <f>'נתונים מיובאים'!F5668</f>
        <v>0</v>
      </c>
      <c r="E5668" s="5">
        <f>'נתונים מיובאים'!G5668</f>
        <v>0</v>
      </c>
      <c r="F5668">
        <f>'נתונים מיובאים'!H5668</f>
        <v>0</v>
      </c>
      <c r="G5668" s="2">
        <f>'נתונים מיובאים'!I5668</f>
        <v>0</v>
      </c>
      <c r="H5668" s="1">
        <f>'נתונים מיובאים'!J5668</f>
        <v>0</v>
      </c>
      <c r="I5668">
        <f>'נתונים מיובאים'!K5668</f>
        <v>0</v>
      </c>
      <c r="J5668" s="2">
        <f>'נתונים מיובאים'!L5668</f>
        <v>0</v>
      </c>
      <c r="K5668">
        <f>'נתונים מיובאים'!M5668</f>
        <v>0</v>
      </c>
      <c r="L5668" s="2">
        <f>'נתונים מיובאים'!N5668</f>
        <v>0</v>
      </c>
      <c r="M5668" s="1" t="str">
        <f t="shared" si="89"/>
        <v>00</v>
      </c>
      <c r="N5668" s="7" t="str">
        <f>B5668&amp;E5668&amp;COUNTIF($M$2:M5668,B5668&amp;E5668)</f>
        <v>004951</v>
      </c>
    </row>
    <row r="5669" spans="1:14" x14ac:dyDescent="0.2">
      <c r="A5669">
        <f>'נתונים מיובאים'!C5669</f>
        <v>0</v>
      </c>
      <c r="B5669">
        <f>'נתונים מיובאים'!D5669</f>
        <v>0</v>
      </c>
      <c r="C5669">
        <f>'נתונים מיובאים'!E5669</f>
        <v>0</v>
      </c>
      <c r="D5669">
        <f>'נתונים מיובאים'!F5669</f>
        <v>0</v>
      </c>
      <c r="E5669" s="5">
        <f>'נתונים מיובאים'!G5669</f>
        <v>0</v>
      </c>
      <c r="F5669">
        <f>'נתונים מיובאים'!H5669</f>
        <v>0</v>
      </c>
      <c r="G5669" s="2">
        <f>'נתונים מיובאים'!I5669</f>
        <v>0</v>
      </c>
      <c r="H5669" s="1">
        <f>'נתונים מיובאים'!J5669</f>
        <v>0</v>
      </c>
      <c r="I5669">
        <f>'נתונים מיובאים'!K5669</f>
        <v>0</v>
      </c>
      <c r="J5669" s="2">
        <f>'נתונים מיובאים'!L5669</f>
        <v>0</v>
      </c>
      <c r="K5669">
        <f>'נתונים מיובאים'!M5669</f>
        <v>0</v>
      </c>
      <c r="L5669" s="2">
        <f>'נתונים מיובאים'!N5669</f>
        <v>0</v>
      </c>
      <c r="M5669" s="1" t="str">
        <f t="shared" si="89"/>
        <v>00</v>
      </c>
      <c r="N5669" s="7" t="str">
        <f>B5669&amp;E5669&amp;COUNTIF($M$2:M5669,B5669&amp;E5669)</f>
        <v>004952</v>
      </c>
    </row>
    <row r="5670" spans="1:14" x14ac:dyDescent="0.2">
      <c r="A5670">
        <f>'נתונים מיובאים'!C5670</f>
        <v>0</v>
      </c>
      <c r="B5670">
        <f>'נתונים מיובאים'!D5670</f>
        <v>0</v>
      </c>
      <c r="C5670">
        <f>'נתונים מיובאים'!E5670</f>
        <v>0</v>
      </c>
      <c r="D5670">
        <f>'נתונים מיובאים'!F5670</f>
        <v>0</v>
      </c>
      <c r="E5670" s="5">
        <f>'נתונים מיובאים'!G5670</f>
        <v>0</v>
      </c>
      <c r="F5670">
        <f>'נתונים מיובאים'!H5670</f>
        <v>0</v>
      </c>
      <c r="G5670" s="2">
        <f>'נתונים מיובאים'!I5670</f>
        <v>0</v>
      </c>
      <c r="H5670" s="1">
        <f>'נתונים מיובאים'!J5670</f>
        <v>0</v>
      </c>
      <c r="I5670">
        <f>'נתונים מיובאים'!K5670</f>
        <v>0</v>
      </c>
      <c r="J5670" s="2">
        <f>'נתונים מיובאים'!L5670</f>
        <v>0</v>
      </c>
      <c r="K5670">
        <f>'נתונים מיובאים'!M5670</f>
        <v>0</v>
      </c>
      <c r="L5670" s="2">
        <f>'נתונים מיובאים'!N5670</f>
        <v>0</v>
      </c>
      <c r="M5670" s="1" t="str">
        <f t="shared" si="89"/>
        <v>00</v>
      </c>
      <c r="N5670" s="7" t="str">
        <f>B5670&amp;E5670&amp;COUNTIF($M$2:M5670,B5670&amp;E5670)</f>
        <v>004953</v>
      </c>
    </row>
    <row r="5671" spans="1:14" x14ac:dyDescent="0.2">
      <c r="A5671">
        <f>'נתונים מיובאים'!C5671</f>
        <v>0</v>
      </c>
      <c r="B5671">
        <f>'נתונים מיובאים'!D5671</f>
        <v>0</v>
      </c>
      <c r="C5671">
        <f>'נתונים מיובאים'!E5671</f>
        <v>0</v>
      </c>
      <c r="D5671">
        <f>'נתונים מיובאים'!F5671</f>
        <v>0</v>
      </c>
      <c r="E5671" s="5">
        <f>'נתונים מיובאים'!G5671</f>
        <v>0</v>
      </c>
      <c r="F5671">
        <f>'נתונים מיובאים'!H5671</f>
        <v>0</v>
      </c>
      <c r="G5671" s="2">
        <f>'נתונים מיובאים'!I5671</f>
        <v>0</v>
      </c>
      <c r="H5671" s="1">
        <f>'נתונים מיובאים'!J5671</f>
        <v>0</v>
      </c>
      <c r="I5671">
        <f>'נתונים מיובאים'!K5671</f>
        <v>0</v>
      </c>
      <c r="J5671" s="2">
        <f>'נתונים מיובאים'!L5671</f>
        <v>0</v>
      </c>
      <c r="K5671">
        <f>'נתונים מיובאים'!M5671</f>
        <v>0</v>
      </c>
      <c r="L5671" s="2">
        <f>'נתונים מיובאים'!N5671</f>
        <v>0</v>
      </c>
      <c r="M5671" s="1" t="str">
        <f t="shared" si="89"/>
        <v>00</v>
      </c>
      <c r="N5671" s="7" t="str">
        <f>B5671&amp;E5671&amp;COUNTIF($M$2:M5671,B5671&amp;E5671)</f>
        <v>004954</v>
      </c>
    </row>
    <row r="5672" spans="1:14" x14ac:dyDescent="0.2">
      <c r="A5672">
        <f>'נתונים מיובאים'!C5672</f>
        <v>0</v>
      </c>
      <c r="B5672">
        <f>'נתונים מיובאים'!D5672</f>
        <v>0</v>
      </c>
      <c r="C5672">
        <f>'נתונים מיובאים'!E5672</f>
        <v>0</v>
      </c>
      <c r="D5672">
        <f>'נתונים מיובאים'!F5672</f>
        <v>0</v>
      </c>
      <c r="E5672" s="5">
        <f>'נתונים מיובאים'!G5672</f>
        <v>0</v>
      </c>
      <c r="F5672">
        <f>'נתונים מיובאים'!H5672</f>
        <v>0</v>
      </c>
      <c r="G5672" s="2">
        <f>'נתונים מיובאים'!I5672</f>
        <v>0</v>
      </c>
      <c r="H5672" s="1">
        <f>'נתונים מיובאים'!J5672</f>
        <v>0</v>
      </c>
      <c r="I5672">
        <f>'נתונים מיובאים'!K5672</f>
        <v>0</v>
      </c>
      <c r="J5672" s="2">
        <f>'נתונים מיובאים'!L5672</f>
        <v>0</v>
      </c>
      <c r="K5672">
        <f>'נתונים מיובאים'!M5672</f>
        <v>0</v>
      </c>
      <c r="L5672" s="2">
        <f>'נתונים מיובאים'!N5672</f>
        <v>0</v>
      </c>
      <c r="M5672" s="1" t="str">
        <f t="shared" si="89"/>
        <v>00</v>
      </c>
      <c r="N5672" s="7" t="str">
        <f>B5672&amp;E5672&amp;COUNTIF($M$2:M5672,B5672&amp;E5672)</f>
        <v>004955</v>
      </c>
    </row>
    <row r="5673" spans="1:14" x14ac:dyDescent="0.2">
      <c r="A5673">
        <f>'נתונים מיובאים'!C5673</f>
        <v>0</v>
      </c>
      <c r="B5673">
        <f>'נתונים מיובאים'!D5673</f>
        <v>0</v>
      </c>
      <c r="C5673">
        <f>'נתונים מיובאים'!E5673</f>
        <v>0</v>
      </c>
      <c r="D5673">
        <f>'נתונים מיובאים'!F5673</f>
        <v>0</v>
      </c>
      <c r="E5673" s="5">
        <f>'נתונים מיובאים'!G5673</f>
        <v>0</v>
      </c>
      <c r="F5673">
        <f>'נתונים מיובאים'!H5673</f>
        <v>0</v>
      </c>
      <c r="G5673" s="2">
        <f>'נתונים מיובאים'!I5673</f>
        <v>0</v>
      </c>
      <c r="H5673" s="1">
        <f>'נתונים מיובאים'!J5673</f>
        <v>0</v>
      </c>
      <c r="I5673">
        <f>'נתונים מיובאים'!K5673</f>
        <v>0</v>
      </c>
      <c r="J5673" s="2">
        <f>'נתונים מיובאים'!L5673</f>
        <v>0</v>
      </c>
      <c r="K5673">
        <f>'נתונים מיובאים'!M5673</f>
        <v>0</v>
      </c>
      <c r="L5673" s="2">
        <f>'נתונים מיובאים'!N5673</f>
        <v>0</v>
      </c>
      <c r="M5673" s="1" t="str">
        <f t="shared" si="89"/>
        <v>00</v>
      </c>
      <c r="N5673" s="7" t="str">
        <f>B5673&amp;E5673&amp;COUNTIF($M$2:M5673,B5673&amp;E5673)</f>
        <v>004956</v>
      </c>
    </row>
    <row r="5674" spans="1:14" x14ac:dyDescent="0.2">
      <c r="A5674">
        <f>'נתונים מיובאים'!C5674</f>
        <v>0</v>
      </c>
      <c r="B5674">
        <f>'נתונים מיובאים'!D5674</f>
        <v>0</v>
      </c>
      <c r="C5674">
        <f>'נתונים מיובאים'!E5674</f>
        <v>0</v>
      </c>
      <c r="D5674">
        <f>'נתונים מיובאים'!F5674</f>
        <v>0</v>
      </c>
      <c r="E5674" s="5">
        <f>'נתונים מיובאים'!G5674</f>
        <v>0</v>
      </c>
      <c r="F5674">
        <f>'נתונים מיובאים'!H5674</f>
        <v>0</v>
      </c>
      <c r="G5674" s="2">
        <f>'נתונים מיובאים'!I5674</f>
        <v>0</v>
      </c>
      <c r="H5674" s="1">
        <f>'נתונים מיובאים'!J5674</f>
        <v>0</v>
      </c>
      <c r="I5674">
        <f>'נתונים מיובאים'!K5674</f>
        <v>0</v>
      </c>
      <c r="J5674" s="2">
        <f>'נתונים מיובאים'!L5674</f>
        <v>0</v>
      </c>
      <c r="K5674">
        <f>'נתונים מיובאים'!M5674</f>
        <v>0</v>
      </c>
      <c r="L5674" s="2">
        <f>'נתונים מיובאים'!N5674</f>
        <v>0</v>
      </c>
      <c r="M5674" s="1" t="str">
        <f t="shared" si="89"/>
        <v>00</v>
      </c>
      <c r="N5674" s="7" t="str">
        <f>B5674&amp;E5674&amp;COUNTIF($M$2:M5674,B5674&amp;E5674)</f>
        <v>004957</v>
      </c>
    </row>
    <row r="5675" spans="1:14" x14ac:dyDescent="0.2">
      <c r="A5675">
        <f>'נתונים מיובאים'!C5675</f>
        <v>0</v>
      </c>
      <c r="B5675">
        <f>'נתונים מיובאים'!D5675</f>
        <v>0</v>
      </c>
      <c r="C5675">
        <f>'נתונים מיובאים'!E5675</f>
        <v>0</v>
      </c>
      <c r="D5675">
        <f>'נתונים מיובאים'!F5675</f>
        <v>0</v>
      </c>
      <c r="E5675" s="5">
        <f>'נתונים מיובאים'!G5675</f>
        <v>0</v>
      </c>
      <c r="F5675">
        <f>'נתונים מיובאים'!H5675</f>
        <v>0</v>
      </c>
      <c r="G5675" s="2">
        <f>'נתונים מיובאים'!I5675</f>
        <v>0</v>
      </c>
      <c r="H5675" s="1">
        <f>'נתונים מיובאים'!J5675</f>
        <v>0</v>
      </c>
      <c r="I5675">
        <f>'נתונים מיובאים'!K5675</f>
        <v>0</v>
      </c>
      <c r="J5675" s="2">
        <f>'נתונים מיובאים'!L5675</f>
        <v>0</v>
      </c>
      <c r="K5675">
        <f>'נתונים מיובאים'!M5675</f>
        <v>0</v>
      </c>
      <c r="L5675" s="2">
        <f>'נתונים מיובאים'!N5675</f>
        <v>0</v>
      </c>
      <c r="M5675" s="1" t="str">
        <f t="shared" si="89"/>
        <v>00</v>
      </c>
      <c r="N5675" s="7" t="str">
        <f>B5675&amp;E5675&amp;COUNTIF($M$2:M5675,B5675&amp;E5675)</f>
        <v>004958</v>
      </c>
    </row>
    <row r="5676" spans="1:14" x14ac:dyDescent="0.2">
      <c r="A5676">
        <f>'נתונים מיובאים'!C5676</f>
        <v>0</v>
      </c>
      <c r="B5676">
        <f>'נתונים מיובאים'!D5676</f>
        <v>0</v>
      </c>
      <c r="C5676">
        <f>'נתונים מיובאים'!E5676</f>
        <v>0</v>
      </c>
      <c r="D5676">
        <f>'נתונים מיובאים'!F5676</f>
        <v>0</v>
      </c>
      <c r="E5676" s="5">
        <f>'נתונים מיובאים'!G5676</f>
        <v>0</v>
      </c>
      <c r="F5676">
        <f>'נתונים מיובאים'!H5676</f>
        <v>0</v>
      </c>
      <c r="G5676" s="2">
        <f>'נתונים מיובאים'!I5676</f>
        <v>0</v>
      </c>
      <c r="H5676" s="1">
        <f>'נתונים מיובאים'!J5676</f>
        <v>0</v>
      </c>
      <c r="I5676">
        <f>'נתונים מיובאים'!K5676</f>
        <v>0</v>
      </c>
      <c r="J5676" s="2">
        <f>'נתונים מיובאים'!L5676</f>
        <v>0</v>
      </c>
      <c r="K5676">
        <f>'נתונים מיובאים'!M5676</f>
        <v>0</v>
      </c>
      <c r="L5676" s="2">
        <f>'נתונים מיובאים'!N5676</f>
        <v>0</v>
      </c>
      <c r="M5676" s="1" t="str">
        <f t="shared" ref="M5676:M5739" si="90">B5676&amp;E5676</f>
        <v>00</v>
      </c>
      <c r="N5676" s="7" t="str">
        <f>B5676&amp;E5676&amp;COUNTIF($M$2:M5676,B5676&amp;E5676)</f>
        <v>004959</v>
      </c>
    </row>
    <row r="5677" spans="1:14" x14ac:dyDescent="0.2">
      <c r="A5677">
        <f>'נתונים מיובאים'!C5677</f>
        <v>0</v>
      </c>
      <c r="B5677">
        <f>'נתונים מיובאים'!D5677</f>
        <v>0</v>
      </c>
      <c r="C5677">
        <f>'נתונים מיובאים'!E5677</f>
        <v>0</v>
      </c>
      <c r="D5677">
        <f>'נתונים מיובאים'!F5677</f>
        <v>0</v>
      </c>
      <c r="E5677" s="5">
        <f>'נתונים מיובאים'!G5677</f>
        <v>0</v>
      </c>
      <c r="F5677">
        <f>'נתונים מיובאים'!H5677</f>
        <v>0</v>
      </c>
      <c r="G5677" s="2">
        <f>'נתונים מיובאים'!I5677</f>
        <v>0</v>
      </c>
      <c r="H5677" s="1">
        <f>'נתונים מיובאים'!J5677</f>
        <v>0</v>
      </c>
      <c r="I5677">
        <f>'נתונים מיובאים'!K5677</f>
        <v>0</v>
      </c>
      <c r="J5677" s="2">
        <f>'נתונים מיובאים'!L5677</f>
        <v>0</v>
      </c>
      <c r="K5677">
        <f>'נתונים מיובאים'!M5677</f>
        <v>0</v>
      </c>
      <c r="L5677" s="2">
        <f>'נתונים מיובאים'!N5677</f>
        <v>0</v>
      </c>
      <c r="M5677" s="1" t="str">
        <f t="shared" si="90"/>
        <v>00</v>
      </c>
      <c r="N5677" s="7" t="str">
        <f>B5677&amp;E5677&amp;COUNTIF($M$2:M5677,B5677&amp;E5677)</f>
        <v>004960</v>
      </c>
    </row>
    <row r="5678" spans="1:14" x14ac:dyDescent="0.2">
      <c r="A5678">
        <f>'נתונים מיובאים'!C5678</f>
        <v>0</v>
      </c>
      <c r="B5678">
        <f>'נתונים מיובאים'!D5678</f>
        <v>0</v>
      </c>
      <c r="C5678">
        <f>'נתונים מיובאים'!E5678</f>
        <v>0</v>
      </c>
      <c r="D5678">
        <f>'נתונים מיובאים'!F5678</f>
        <v>0</v>
      </c>
      <c r="E5678" s="5">
        <f>'נתונים מיובאים'!G5678</f>
        <v>0</v>
      </c>
      <c r="F5678">
        <f>'נתונים מיובאים'!H5678</f>
        <v>0</v>
      </c>
      <c r="G5678" s="2">
        <f>'נתונים מיובאים'!I5678</f>
        <v>0</v>
      </c>
      <c r="H5678" s="1">
        <f>'נתונים מיובאים'!J5678</f>
        <v>0</v>
      </c>
      <c r="I5678">
        <f>'נתונים מיובאים'!K5678</f>
        <v>0</v>
      </c>
      <c r="J5678" s="2">
        <f>'נתונים מיובאים'!L5678</f>
        <v>0</v>
      </c>
      <c r="K5678">
        <f>'נתונים מיובאים'!M5678</f>
        <v>0</v>
      </c>
      <c r="L5678" s="2">
        <f>'נתונים מיובאים'!N5678</f>
        <v>0</v>
      </c>
      <c r="M5678" s="1" t="str">
        <f t="shared" si="90"/>
        <v>00</v>
      </c>
      <c r="N5678" s="7" t="str">
        <f>B5678&amp;E5678&amp;COUNTIF($M$2:M5678,B5678&amp;E5678)</f>
        <v>004961</v>
      </c>
    </row>
    <row r="5679" spans="1:14" x14ac:dyDescent="0.2">
      <c r="A5679">
        <f>'נתונים מיובאים'!C5679</f>
        <v>0</v>
      </c>
      <c r="B5679">
        <f>'נתונים מיובאים'!D5679</f>
        <v>0</v>
      </c>
      <c r="C5679">
        <f>'נתונים מיובאים'!E5679</f>
        <v>0</v>
      </c>
      <c r="D5679">
        <f>'נתונים מיובאים'!F5679</f>
        <v>0</v>
      </c>
      <c r="E5679" s="5">
        <f>'נתונים מיובאים'!G5679</f>
        <v>0</v>
      </c>
      <c r="F5679">
        <f>'נתונים מיובאים'!H5679</f>
        <v>0</v>
      </c>
      <c r="G5679" s="2">
        <f>'נתונים מיובאים'!I5679</f>
        <v>0</v>
      </c>
      <c r="H5679" s="1">
        <f>'נתונים מיובאים'!J5679</f>
        <v>0</v>
      </c>
      <c r="I5679">
        <f>'נתונים מיובאים'!K5679</f>
        <v>0</v>
      </c>
      <c r="J5679" s="2">
        <f>'נתונים מיובאים'!L5679</f>
        <v>0</v>
      </c>
      <c r="K5679">
        <f>'נתונים מיובאים'!M5679</f>
        <v>0</v>
      </c>
      <c r="L5679" s="2">
        <f>'נתונים מיובאים'!N5679</f>
        <v>0</v>
      </c>
      <c r="M5679" s="1" t="str">
        <f t="shared" si="90"/>
        <v>00</v>
      </c>
      <c r="N5679" s="7" t="str">
        <f>B5679&amp;E5679&amp;COUNTIF($M$2:M5679,B5679&amp;E5679)</f>
        <v>004962</v>
      </c>
    </row>
    <row r="5680" spans="1:14" x14ac:dyDescent="0.2">
      <c r="A5680">
        <f>'נתונים מיובאים'!C5680</f>
        <v>0</v>
      </c>
      <c r="B5680">
        <f>'נתונים מיובאים'!D5680</f>
        <v>0</v>
      </c>
      <c r="C5680">
        <f>'נתונים מיובאים'!E5680</f>
        <v>0</v>
      </c>
      <c r="D5680">
        <f>'נתונים מיובאים'!F5680</f>
        <v>0</v>
      </c>
      <c r="E5680" s="5">
        <f>'נתונים מיובאים'!G5680</f>
        <v>0</v>
      </c>
      <c r="F5680">
        <f>'נתונים מיובאים'!H5680</f>
        <v>0</v>
      </c>
      <c r="G5680" s="2">
        <f>'נתונים מיובאים'!I5680</f>
        <v>0</v>
      </c>
      <c r="H5680" s="1">
        <f>'נתונים מיובאים'!J5680</f>
        <v>0</v>
      </c>
      <c r="I5680">
        <f>'נתונים מיובאים'!K5680</f>
        <v>0</v>
      </c>
      <c r="J5680" s="2">
        <f>'נתונים מיובאים'!L5680</f>
        <v>0</v>
      </c>
      <c r="K5680">
        <f>'נתונים מיובאים'!M5680</f>
        <v>0</v>
      </c>
      <c r="L5680" s="2">
        <f>'נתונים מיובאים'!N5680</f>
        <v>0</v>
      </c>
      <c r="M5680" s="1" t="str">
        <f t="shared" si="90"/>
        <v>00</v>
      </c>
      <c r="N5680" s="7" t="str">
        <f>B5680&amp;E5680&amp;COUNTIF($M$2:M5680,B5680&amp;E5680)</f>
        <v>004963</v>
      </c>
    </row>
    <row r="5681" spans="1:14" x14ac:dyDescent="0.2">
      <c r="A5681">
        <f>'נתונים מיובאים'!C5681</f>
        <v>0</v>
      </c>
      <c r="B5681">
        <f>'נתונים מיובאים'!D5681</f>
        <v>0</v>
      </c>
      <c r="C5681">
        <f>'נתונים מיובאים'!E5681</f>
        <v>0</v>
      </c>
      <c r="D5681">
        <f>'נתונים מיובאים'!F5681</f>
        <v>0</v>
      </c>
      <c r="E5681" s="5">
        <f>'נתונים מיובאים'!G5681</f>
        <v>0</v>
      </c>
      <c r="F5681">
        <f>'נתונים מיובאים'!H5681</f>
        <v>0</v>
      </c>
      <c r="G5681" s="2">
        <f>'נתונים מיובאים'!I5681</f>
        <v>0</v>
      </c>
      <c r="H5681" s="1">
        <f>'נתונים מיובאים'!J5681</f>
        <v>0</v>
      </c>
      <c r="I5681">
        <f>'נתונים מיובאים'!K5681</f>
        <v>0</v>
      </c>
      <c r="J5681" s="2">
        <f>'נתונים מיובאים'!L5681</f>
        <v>0</v>
      </c>
      <c r="K5681">
        <f>'נתונים מיובאים'!M5681</f>
        <v>0</v>
      </c>
      <c r="L5681" s="2">
        <f>'נתונים מיובאים'!N5681</f>
        <v>0</v>
      </c>
      <c r="M5681" s="1" t="str">
        <f t="shared" si="90"/>
        <v>00</v>
      </c>
      <c r="N5681" s="7" t="str">
        <f>B5681&amp;E5681&amp;COUNTIF($M$2:M5681,B5681&amp;E5681)</f>
        <v>004964</v>
      </c>
    </row>
    <row r="5682" spans="1:14" x14ac:dyDescent="0.2">
      <c r="A5682">
        <f>'נתונים מיובאים'!C5682</f>
        <v>0</v>
      </c>
      <c r="B5682">
        <f>'נתונים מיובאים'!D5682</f>
        <v>0</v>
      </c>
      <c r="C5682">
        <f>'נתונים מיובאים'!E5682</f>
        <v>0</v>
      </c>
      <c r="D5682">
        <f>'נתונים מיובאים'!F5682</f>
        <v>0</v>
      </c>
      <c r="E5682" s="5">
        <f>'נתונים מיובאים'!G5682</f>
        <v>0</v>
      </c>
      <c r="F5682">
        <f>'נתונים מיובאים'!H5682</f>
        <v>0</v>
      </c>
      <c r="G5682" s="2">
        <f>'נתונים מיובאים'!I5682</f>
        <v>0</v>
      </c>
      <c r="H5682" s="1">
        <f>'נתונים מיובאים'!J5682</f>
        <v>0</v>
      </c>
      <c r="I5682">
        <f>'נתונים מיובאים'!K5682</f>
        <v>0</v>
      </c>
      <c r="J5682" s="2">
        <f>'נתונים מיובאים'!L5682</f>
        <v>0</v>
      </c>
      <c r="K5682">
        <f>'נתונים מיובאים'!M5682</f>
        <v>0</v>
      </c>
      <c r="L5682" s="2">
        <f>'נתונים מיובאים'!N5682</f>
        <v>0</v>
      </c>
      <c r="M5682" s="1" t="str">
        <f t="shared" si="90"/>
        <v>00</v>
      </c>
      <c r="N5682" s="7" t="str">
        <f>B5682&amp;E5682&amp;COUNTIF($M$2:M5682,B5682&amp;E5682)</f>
        <v>004965</v>
      </c>
    </row>
    <row r="5683" spans="1:14" x14ac:dyDescent="0.2">
      <c r="A5683">
        <f>'נתונים מיובאים'!C5683</f>
        <v>0</v>
      </c>
      <c r="B5683">
        <f>'נתונים מיובאים'!D5683</f>
        <v>0</v>
      </c>
      <c r="C5683">
        <f>'נתונים מיובאים'!E5683</f>
        <v>0</v>
      </c>
      <c r="D5683">
        <f>'נתונים מיובאים'!F5683</f>
        <v>0</v>
      </c>
      <c r="E5683" s="5">
        <f>'נתונים מיובאים'!G5683</f>
        <v>0</v>
      </c>
      <c r="F5683">
        <f>'נתונים מיובאים'!H5683</f>
        <v>0</v>
      </c>
      <c r="G5683" s="2">
        <f>'נתונים מיובאים'!I5683</f>
        <v>0</v>
      </c>
      <c r="H5683" s="1">
        <f>'נתונים מיובאים'!J5683</f>
        <v>0</v>
      </c>
      <c r="I5683">
        <f>'נתונים מיובאים'!K5683</f>
        <v>0</v>
      </c>
      <c r="J5683" s="2">
        <f>'נתונים מיובאים'!L5683</f>
        <v>0</v>
      </c>
      <c r="K5683">
        <f>'נתונים מיובאים'!M5683</f>
        <v>0</v>
      </c>
      <c r="L5683" s="2">
        <f>'נתונים מיובאים'!N5683</f>
        <v>0</v>
      </c>
      <c r="M5683" s="1" t="str">
        <f t="shared" si="90"/>
        <v>00</v>
      </c>
      <c r="N5683" s="7" t="str">
        <f>B5683&amp;E5683&amp;COUNTIF($M$2:M5683,B5683&amp;E5683)</f>
        <v>004966</v>
      </c>
    </row>
    <row r="5684" spans="1:14" x14ac:dyDescent="0.2">
      <c r="A5684">
        <f>'נתונים מיובאים'!C5684</f>
        <v>0</v>
      </c>
      <c r="B5684">
        <f>'נתונים מיובאים'!D5684</f>
        <v>0</v>
      </c>
      <c r="C5684">
        <f>'נתונים מיובאים'!E5684</f>
        <v>0</v>
      </c>
      <c r="D5684">
        <f>'נתונים מיובאים'!F5684</f>
        <v>0</v>
      </c>
      <c r="E5684" s="5">
        <f>'נתונים מיובאים'!G5684</f>
        <v>0</v>
      </c>
      <c r="F5684">
        <f>'נתונים מיובאים'!H5684</f>
        <v>0</v>
      </c>
      <c r="G5684" s="2">
        <f>'נתונים מיובאים'!I5684</f>
        <v>0</v>
      </c>
      <c r="H5684" s="1">
        <f>'נתונים מיובאים'!J5684</f>
        <v>0</v>
      </c>
      <c r="I5684">
        <f>'נתונים מיובאים'!K5684</f>
        <v>0</v>
      </c>
      <c r="J5684" s="2">
        <f>'נתונים מיובאים'!L5684</f>
        <v>0</v>
      </c>
      <c r="K5684">
        <f>'נתונים מיובאים'!M5684</f>
        <v>0</v>
      </c>
      <c r="L5684" s="2">
        <f>'נתונים מיובאים'!N5684</f>
        <v>0</v>
      </c>
      <c r="M5684" s="1" t="str">
        <f t="shared" si="90"/>
        <v>00</v>
      </c>
      <c r="N5684" s="7" t="str">
        <f>B5684&amp;E5684&amp;COUNTIF($M$2:M5684,B5684&amp;E5684)</f>
        <v>004967</v>
      </c>
    </row>
    <row r="5685" spans="1:14" x14ac:dyDescent="0.2">
      <c r="A5685">
        <f>'נתונים מיובאים'!C5685</f>
        <v>0</v>
      </c>
      <c r="B5685">
        <f>'נתונים מיובאים'!D5685</f>
        <v>0</v>
      </c>
      <c r="C5685">
        <f>'נתונים מיובאים'!E5685</f>
        <v>0</v>
      </c>
      <c r="D5685">
        <f>'נתונים מיובאים'!F5685</f>
        <v>0</v>
      </c>
      <c r="E5685" s="5">
        <f>'נתונים מיובאים'!G5685</f>
        <v>0</v>
      </c>
      <c r="F5685">
        <f>'נתונים מיובאים'!H5685</f>
        <v>0</v>
      </c>
      <c r="G5685" s="2">
        <f>'נתונים מיובאים'!I5685</f>
        <v>0</v>
      </c>
      <c r="H5685" s="1">
        <f>'נתונים מיובאים'!J5685</f>
        <v>0</v>
      </c>
      <c r="I5685">
        <f>'נתונים מיובאים'!K5685</f>
        <v>0</v>
      </c>
      <c r="J5685" s="2">
        <f>'נתונים מיובאים'!L5685</f>
        <v>0</v>
      </c>
      <c r="K5685">
        <f>'נתונים מיובאים'!M5685</f>
        <v>0</v>
      </c>
      <c r="L5685" s="2">
        <f>'נתונים מיובאים'!N5685</f>
        <v>0</v>
      </c>
      <c r="M5685" s="1" t="str">
        <f t="shared" si="90"/>
        <v>00</v>
      </c>
      <c r="N5685" s="7" t="str">
        <f>B5685&amp;E5685&amp;COUNTIF($M$2:M5685,B5685&amp;E5685)</f>
        <v>004968</v>
      </c>
    </row>
    <row r="5686" spans="1:14" x14ac:dyDescent="0.2">
      <c r="A5686">
        <f>'נתונים מיובאים'!C5686</f>
        <v>0</v>
      </c>
      <c r="B5686">
        <f>'נתונים מיובאים'!D5686</f>
        <v>0</v>
      </c>
      <c r="C5686">
        <f>'נתונים מיובאים'!E5686</f>
        <v>0</v>
      </c>
      <c r="D5686">
        <f>'נתונים מיובאים'!F5686</f>
        <v>0</v>
      </c>
      <c r="E5686" s="5">
        <f>'נתונים מיובאים'!G5686</f>
        <v>0</v>
      </c>
      <c r="F5686">
        <f>'נתונים מיובאים'!H5686</f>
        <v>0</v>
      </c>
      <c r="G5686" s="2">
        <f>'נתונים מיובאים'!I5686</f>
        <v>0</v>
      </c>
      <c r="H5686" s="1">
        <f>'נתונים מיובאים'!J5686</f>
        <v>0</v>
      </c>
      <c r="I5686">
        <f>'נתונים מיובאים'!K5686</f>
        <v>0</v>
      </c>
      <c r="J5686" s="2">
        <f>'נתונים מיובאים'!L5686</f>
        <v>0</v>
      </c>
      <c r="K5686">
        <f>'נתונים מיובאים'!M5686</f>
        <v>0</v>
      </c>
      <c r="L5686" s="2">
        <f>'נתונים מיובאים'!N5686</f>
        <v>0</v>
      </c>
      <c r="M5686" s="1" t="str">
        <f t="shared" si="90"/>
        <v>00</v>
      </c>
      <c r="N5686" s="7" t="str">
        <f>B5686&amp;E5686&amp;COUNTIF($M$2:M5686,B5686&amp;E5686)</f>
        <v>004969</v>
      </c>
    </row>
    <row r="5687" spans="1:14" x14ac:dyDescent="0.2">
      <c r="A5687">
        <f>'נתונים מיובאים'!C5687</f>
        <v>0</v>
      </c>
      <c r="B5687">
        <f>'נתונים מיובאים'!D5687</f>
        <v>0</v>
      </c>
      <c r="C5687">
        <f>'נתונים מיובאים'!E5687</f>
        <v>0</v>
      </c>
      <c r="D5687">
        <f>'נתונים מיובאים'!F5687</f>
        <v>0</v>
      </c>
      <c r="E5687" s="5">
        <f>'נתונים מיובאים'!G5687</f>
        <v>0</v>
      </c>
      <c r="F5687">
        <f>'נתונים מיובאים'!H5687</f>
        <v>0</v>
      </c>
      <c r="G5687" s="2">
        <f>'נתונים מיובאים'!I5687</f>
        <v>0</v>
      </c>
      <c r="H5687" s="1">
        <f>'נתונים מיובאים'!J5687</f>
        <v>0</v>
      </c>
      <c r="I5687">
        <f>'נתונים מיובאים'!K5687</f>
        <v>0</v>
      </c>
      <c r="J5687" s="2">
        <f>'נתונים מיובאים'!L5687</f>
        <v>0</v>
      </c>
      <c r="K5687">
        <f>'נתונים מיובאים'!M5687</f>
        <v>0</v>
      </c>
      <c r="L5687" s="2">
        <f>'נתונים מיובאים'!N5687</f>
        <v>0</v>
      </c>
      <c r="M5687" s="1" t="str">
        <f t="shared" si="90"/>
        <v>00</v>
      </c>
      <c r="N5687" s="7" t="str">
        <f>B5687&amp;E5687&amp;COUNTIF($M$2:M5687,B5687&amp;E5687)</f>
        <v>004970</v>
      </c>
    </row>
    <row r="5688" spans="1:14" x14ac:dyDescent="0.2">
      <c r="A5688">
        <f>'נתונים מיובאים'!C5688</f>
        <v>0</v>
      </c>
      <c r="B5688">
        <f>'נתונים מיובאים'!D5688</f>
        <v>0</v>
      </c>
      <c r="C5688">
        <f>'נתונים מיובאים'!E5688</f>
        <v>0</v>
      </c>
      <c r="D5688">
        <f>'נתונים מיובאים'!F5688</f>
        <v>0</v>
      </c>
      <c r="E5688" s="5">
        <f>'נתונים מיובאים'!G5688</f>
        <v>0</v>
      </c>
      <c r="F5688">
        <f>'נתונים מיובאים'!H5688</f>
        <v>0</v>
      </c>
      <c r="G5688" s="2">
        <f>'נתונים מיובאים'!I5688</f>
        <v>0</v>
      </c>
      <c r="H5688" s="1">
        <f>'נתונים מיובאים'!J5688</f>
        <v>0</v>
      </c>
      <c r="I5688">
        <f>'נתונים מיובאים'!K5688</f>
        <v>0</v>
      </c>
      <c r="J5688" s="2">
        <f>'נתונים מיובאים'!L5688</f>
        <v>0</v>
      </c>
      <c r="K5688">
        <f>'נתונים מיובאים'!M5688</f>
        <v>0</v>
      </c>
      <c r="L5688" s="2">
        <f>'נתונים מיובאים'!N5688</f>
        <v>0</v>
      </c>
      <c r="M5688" s="1" t="str">
        <f t="shared" si="90"/>
        <v>00</v>
      </c>
      <c r="N5688" s="7" t="str">
        <f>B5688&amp;E5688&amp;COUNTIF($M$2:M5688,B5688&amp;E5688)</f>
        <v>004971</v>
      </c>
    </row>
    <row r="5689" spans="1:14" x14ac:dyDescent="0.2">
      <c r="A5689">
        <f>'נתונים מיובאים'!C5689</f>
        <v>0</v>
      </c>
      <c r="B5689">
        <f>'נתונים מיובאים'!D5689</f>
        <v>0</v>
      </c>
      <c r="C5689">
        <f>'נתונים מיובאים'!E5689</f>
        <v>0</v>
      </c>
      <c r="D5689">
        <f>'נתונים מיובאים'!F5689</f>
        <v>0</v>
      </c>
      <c r="E5689" s="5">
        <f>'נתונים מיובאים'!G5689</f>
        <v>0</v>
      </c>
      <c r="F5689">
        <f>'נתונים מיובאים'!H5689</f>
        <v>0</v>
      </c>
      <c r="G5689" s="2">
        <f>'נתונים מיובאים'!I5689</f>
        <v>0</v>
      </c>
      <c r="H5689" s="1">
        <f>'נתונים מיובאים'!J5689</f>
        <v>0</v>
      </c>
      <c r="I5689">
        <f>'נתונים מיובאים'!K5689</f>
        <v>0</v>
      </c>
      <c r="J5689" s="2">
        <f>'נתונים מיובאים'!L5689</f>
        <v>0</v>
      </c>
      <c r="K5689">
        <f>'נתונים מיובאים'!M5689</f>
        <v>0</v>
      </c>
      <c r="L5689" s="2">
        <f>'נתונים מיובאים'!N5689</f>
        <v>0</v>
      </c>
      <c r="M5689" s="1" t="str">
        <f t="shared" si="90"/>
        <v>00</v>
      </c>
      <c r="N5689" s="7" t="str">
        <f>B5689&amp;E5689&amp;COUNTIF($M$2:M5689,B5689&amp;E5689)</f>
        <v>004972</v>
      </c>
    </row>
    <row r="5690" spans="1:14" x14ac:dyDescent="0.2">
      <c r="A5690">
        <f>'נתונים מיובאים'!C5690</f>
        <v>0</v>
      </c>
      <c r="B5690">
        <f>'נתונים מיובאים'!D5690</f>
        <v>0</v>
      </c>
      <c r="C5690">
        <f>'נתונים מיובאים'!E5690</f>
        <v>0</v>
      </c>
      <c r="D5690">
        <f>'נתונים מיובאים'!F5690</f>
        <v>0</v>
      </c>
      <c r="E5690" s="5">
        <f>'נתונים מיובאים'!G5690</f>
        <v>0</v>
      </c>
      <c r="F5690">
        <f>'נתונים מיובאים'!H5690</f>
        <v>0</v>
      </c>
      <c r="G5690" s="2">
        <f>'נתונים מיובאים'!I5690</f>
        <v>0</v>
      </c>
      <c r="H5690" s="1">
        <f>'נתונים מיובאים'!J5690</f>
        <v>0</v>
      </c>
      <c r="I5690">
        <f>'נתונים מיובאים'!K5690</f>
        <v>0</v>
      </c>
      <c r="J5690" s="2">
        <f>'נתונים מיובאים'!L5690</f>
        <v>0</v>
      </c>
      <c r="K5690">
        <f>'נתונים מיובאים'!M5690</f>
        <v>0</v>
      </c>
      <c r="L5690" s="2">
        <f>'נתונים מיובאים'!N5690</f>
        <v>0</v>
      </c>
      <c r="M5690" s="1" t="str">
        <f t="shared" si="90"/>
        <v>00</v>
      </c>
      <c r="N5690" s="7" t="str">
        <f>B5690&amp;E5690&amp;COUNTIF($M$2:M5690,B5690&amp;E5690)</f>
        <v>004973</v>
      </c>
    </row>
    <row r="5691" spans="1:14" x14ac:dyDescent="0.2">
      <c r="A5691">
        <f>'נתונים מיובאים'!C5691</f>
        <v>0</v>
      </c>
      <c r="B5691">
        <f>'נתונים מיובאים'!D5691</f>
        <v>0</v>
      </c>
      <c r="C5691">
        <f>'נתונים מיובאים'!E5691</f>
        <v>0</v>
      </c>
      <c r="D5691">
        <f>'נתונים מיובאים'!F5691</f>
        <v>0</v>
      </c>
      <c r="E5691" s="5">
        <f>'נתונים מיובאים'!G5691</f>
        <v>0</v>
      </c>
      <c r="F5691">
        <f>'נתונים מיובאים'!H5691</f>
        <v>0</v>
      </c>
      <c r="G5691" s="2">
        <f>'נתונים מיובאים'!I5691</f>
        <v>0</v>
      </c>
      <c r="H5691" s="1">
        <f>'נתונים מיובאים'!J5691</f>
        <v>0</v>
      </c>
      <c r="I5691">
        <f>'נתונים מיובאים'!K5691</f>
        <v>0</v>
      </c>
      <c r="J5691" s="2">
        <f>'נתונים מיובאים'!L5691</f>
        <v>0</v>
      </c>
      <c r="K5691">
        <f>'נתונים מיובאים'!M5691</f>
        <v>0</v>
      </c>
      <c r="L5691" s="2">
        <f>'נתונים מיובאים'!N5691</f>
        <v>0</v>
      </c>
      <c r="M5691" s="1" t="str">
        <f t="shared" si="90"/>
        <v>00</v>
      </c>
      <c r="N5691" s="7" t="str">
        <f>B5691&amp;E5691&amp;COUNTIF($M$2:M5691,B5691&amp;E5691)</f>
        <v>004974</v>
      </c>
    </row>
    <row r="5692" spans="1:14" x14ac:dyDescent="0.2">
      <c r="A5692">
        <f>'נתונים מיובאים'!C5692</f>
        <v>0</v>
      </c>
      <c r="B5692">
        <f>'נתונים מיובאים'!D5692</f>
        <v>0</v>
      </c>
      <c r="C5692">
        <f>'נתונים מיובאים'!E5692</f>
        <v>0</v>
      </c>
      <c r="D5692">
        <f>'נתונים מיובאים'!F5692</f>
        <v>0</v>
      </c>
      <c r="E5692" s="5">
        <f>'נתונים מיובאים'!G5692</f>
        <v>0</v>
      </c>
      <c r="F5692">
        <f>'נתונים מיובאים'!H5692</f>
        <v>0</v>
      </c>
      <c r="G5692" s="2">
        <f>'נתונים מיובאים'!I5692</f>
        <v>0</v>
      </c>
      <c r="H5692" s="1">
        <f>'נתונים מיובאים'!J5692</f>
        <v>0</v>
      </c>
      <c r="I5692">
        <f>'נתונים מיובאים'!K5692</f>
        <v>0</v>
      </c>
      <c r="J5692" s="2">
        <f>'נתונים מיובאים'!L5692</f>
        <v>0</v>
      </c>
      <c r="K5692">
        <f>'נתונים מיובאים'!M5692</f>
        <v>0</v>
      </c>
      <c r="L5692" s="2">
        <f>'נתונים מיובאים'!N5692</f>
        <v>0</v>
      </c>
      <c r="M5692" s="1" t="str">
        <f t="shared" si="90"/>
        <v>00</v>
      </c>
      <c r="N5692" s="7" t="str">
        <f>B5692&amp;E5692&amp;COUNTIF($M$2:M5692,B5692&amp;E5692)</f>
        <v>004975</v>
      </c>
    </row>
    <row r="5693" spans="1:14" x14ac:dyDescent="0.2">
      <c r="A5693">
        <f>'נתונים מיובאים'!C5693</f>
        <v>0</v>
      </c>
      <c r="B5693">
        <f>'נתונים מיובאים'!D5693</f>
        <v>0</v>
      </c>
      <c r="C5693">
        <f>'נתונים מיובאים'!E5693</f>
        <v>0</v>
      </c>
      <c r="D5693">
        <f>'נתונים מיובאים'!F5693</f>
        <v>0</v>
      </c>
      <c r="E5693" s="5">
        <f>'נתונים מיובאים'!G5693</f>
        <v>0</v>
      </c>
      <c r="F5693">
        <f>'נתונים מיובאים'!H5693</f>
        <v>0</v>
      </c>
      <c r="G5693" s="2">
        <f>'נתונים מיובאים'!I5693</f>
        <v>0</v>
      </c>
      <c r="H5693" s="1">
        <f>'נתונים מיובאים'!J5693</f>
        <v>0</v>
      </c>
      <c r="I5693">
        <f>'נתונים מיובאים'!K5693</f>
        <v>0</v>
      </c>
      <c r="J5693" s="2">
        <f>'נתונים מיובאים'!L5693</f>
        <v>0</v>
      </c>
      <c r="K5693">
        <f>'נתונים מיובאים'!M5693</f>
        <v>0</v>
      </c>
      <c r="L5693" s="2">
        <f>'נתונים מיובאים'!N5693</f>
        <v>0</v>
      </c>
      <c r="M5693" s="1" t="str">
        <f t="shared" si="90"/>
        <v>00</v>
      </c>
      <c r="N5693" s="7" t="str">
        <f>B5693&amp;E5693&amp;COUNTIF($M$2:M5693,B5693&amp;E5693)</f>
        <v>004976</v>
      </c>
    </row>
    <row r="5694" spans="1:14" x14ac:dyDescent="0.2">
      <c r="A5694">
        <f>'נתונים מיובאים'!C5694</f>
        <v>0</v>
      </c>
      <c r="B5694">
        <f>'נתונים מיובאים'!D5694</f>
        <v>0</v>
      </c>
      <c r="C5694">
        <f>'נתונים מיובאים'!E5694</f>
        <v>0</v>
      </c>
      <c r="D5694">
        <f>'נתונים מיובאים'!F5694</f>
        <v>0</v>
      </c>
      <c r="E5694" s="5">
        <f>'נתונים מיובאים'!G5694</f>
        <v>0</v>
      </c>
      <c r="F5694">
        <f>'נתונים מיובאים'!H5694</f>
        <v>0</v>
      </c>
      <c r="G5694" s="2">
        <f>'נתונים מיובאים'!I5694</f>
        <v>0</v>
      </c>
      <c r="H5694" s="1">
        <f>'נתונים מיובאים'!J5694</f>
        <v>0</v>
      </c>
      <c r="I5694">
        <f>'נתונים מיובאים'!K5694</f>
        <v>0</v>
      </c>
      <c r="J5694" s="2">
        <f>'נתונים מיובאים'!L5694</f>
        <v>0</v>
      </c>
      <c r="K5694">
        <f>'נתונים מיובאים'!M5694</f>
        <v>0</v>
      </c>
      <c r="L5694" s="2">
        <f>'נתונים מיובאים'!N5694</f>
        <v>0</v>
      </c>
      <c r="M5694" s="1" t="str">
        <f t="shared" si="90"/>
        <v>00</v>
      </c>
      <c r="N5694" s="7" t="str">
        <f>B5694&amp;E5694&amp;COUNTIF($M$2:M5694,B5694&amp;E5694)</f>
        <v>004977</v>
      </c>
    </row>
    <row r="5695" spans="1:14" x14ac:dyDescent="0.2">
      <c r="A5695">
        <f>'נתונים מיובאים'!C5695</f>
        <v>0</v>
      </c>
      <c r="B5695">
        <f>'נתונים מיובאים'!D5695</f>
        <v>0</v>
      </c>
      <c r="C5695">
        <f>'נתונים מיובאים'!E5695</f>
        <v>0</v>
      </c>
      <c r="D5695">
        <f>'נתונים מיובאים'!F5695</f>
        <v>0</v>
      </c>
      <c r="E5695" s="5">
        <f>'נתונים מיובאים'!G5695</f>
        <v>0</v>
      </c>
      <c r="F5695">
        <f>'נתונים מיובאים'!H5695</f>
        <v>0</v>
      </c>
      <c r="G5695" s="2">
        <f>'נתונים מיובאים'!I5695</f>
        <v>0</v>
      </c>
      <c r="H5695" s="1">
        <f>'נתונים מיובאים'!J5695</f>
        <v>0</v>
      </c>
      <c r="I5695">
        <f>'נתונים מיובאים'!K5695</f>
        <v>0</v>
      </c>
      <c r="J5695" s="2">
        <f>'נתונים מיובאים'!L5695</f>
        <v>0</v>
      </c>
      <c r="K5695">
        <f>'נתונים מיובאים'!M5695</f>
        <v>0</v>
      </c>
      <c r="L5695" s="2">
        <f>'נתונים מיובאים'!N5695</f>
        <v>0</v>
      </c>
      <c r="M5695" s="1" t="str">
        <f t="shared" si="90"/>
        <v>00</v>
      </c>
      <c r="N5695" s="7" t="str">
        <f>B5695&amp;E5695&amp;COUNTIF($M$2:M5695,B5695&amp;E5695)</f>
        <v>004978</v>
      </c>
    </row>
    <row r="5696" spans="1:14" x14ac:dyDescent="0.2">
      <c r="A5696">
        <f>'נתונים מיובאים'!C5696</f>
        <v>0</v>
      </c>
      <c r="B5696">
        <f>'נתונים מיובאים'!D5696</f>
        <v>0</v>
      </c>
      <c r="C5696">
        <f>'נתונים מיובאים'!E5696</f>
        <v>0</v>
      </c>
      <c r="D5696">
        <f>'נתונים מיובאים'!F5696</f>
        <v>0</v>
      </c>
      <c r="E5696" s="5">
        <f>'נתונים מיובאים'!G5696</f>
        <v>0</v>
      </c>
      <c r="F5696">
        <f>'נתונים מיובאים'!H5696</f>
        <v>0</v>
      </c>
      <c r="G5696" s="2">
        <f>'נתונים מיובאים'!I5696</f>
        <v>0</v>
      </c>
      <c r="H5696" s="1">
        <f>'נתונים מיובאים'!J5696</f>
        <v>0</v>
      </c>
      <c r="I5696">
        <f>'נתונים מיובאים'!K5696</f>
        <v>0</v>
      </c>
      <c r="J5696" s="2">
        <f>'נתונים מיובאים'!L5696</f>
        <v>0</v>
      </c>
      <c r="K5696">
        <f>'נתונים מיובאים'!M5696</f>
        <v>0</v>
      </c>
      <c r="L5696" s="2">
        <f>'נתונים מיובאים'!N5696</f>
        <v>0</v>
      </c>
      <c r="M5696" s="1" t="str">
        <f t="shared" si="90"/>
        <v>00</v>
      </c>
      <c r="N5696" s="7" t="str">
        <f>B5696&amp;E5696&amp;COUNTIF($M$2:M5696,B5696&amp;E5696)</f>
        <v>004979</v>
      </c>
    </row>
    <row r="5697" spans="1:14" x14ac:dyDescent="0.2">
      <c r="A5697">
        <f>'נתונים מיובאים'!C5697</f>
        <v>0</v>
      </c>
      <c r="B5697">
        <f>'נתונים מיובאים'!D5697</f>
        <v>0</v>
      </c>
      <c r="C5697">
        <f>'נתונים מיובאים'!E5697</f>
        <v>0</v>
      </c>
      <c r="D5697">
        <f>'נתונים מיובאים'!F5697</f>
        <v>0</v>
      </c>
      <c r="E5697" s="5">
        <f>'נתונים מיובאים'!G5697</f>
        <v>0</v>
      </c>
      <c r="F5697">
        <f>'נתונים מיובאים'!H5697</f>
        <v>0</v>
      </c>
      <c r="G5697" s="2">
        <f>'נתונים מיובאים'!I5697</f>
        <v>0</v>
      </c>
      <c r="H5697" s="1">
        <f>'נתונים מיובאים'!J5697</f>
        <v>0</v>
      </c>
      <c r="I5697">
        <f>'נתונים מיובאים'!K5697</f>
        <v>0</v>
      </c>
      <c r="J5697" s="2">
        <f>'נתונים מיובאים'!L5697</f>
        <v>0</v>
      </c>
      <c r="K5697">
        <f>'נתונים מיובאים'!M5697</f>
        <v>0</v>
      </c>
      <c r="L5697" s="2">
        <f>'נתונים מיובאים'!N5697</f>
        <v>0</v>
      </c>
      <c r="M5697" s="1" t="str">
        <f t="shared" si="90"/>
        <v>00</v>
      </c>
      <c r="N5697" s="7" t="str">
        <f>B5697&amp;E5697&amp;COUNTIF($M$2:M5697,B5697&amp;E5697)</f>
        <v>004980</v>
      </c>
    </row>
    <row r="5698" spans="1:14" x14ac:dyDescent="0.2">
      <c r="A5698">
        <f>'נתונים מיובאים'!C5698</f>
        <v>0</v>
      </c>
      <c r="B5698">
        <f>'נתונים מיובאים'!D5698</f>
        <v>0</v>
      </c>
      <c r="C5698">
        <f>'נתונים מיובאים'!E5698</f>
        <v>0</v>
      </c>
      <c r="D5698">
        <f>'נתונים מיובאים'!F5698</f>
        <v>0</v>
      </c>
      <c r="E5698" s="5">
        <f>'נתונים מיובאים'!G5698</f>
        <v>0</v>
      </c>
      <c r="F5698">
        <f>'נתונים מיובאים'!H5698</f>
        <v>0</v>
      </c>
      <c r="G5698" s="2">
        <f>'נתונים מיובאים'!I5698</f>
        <v>0</v>
      </c>
      <c r="H5698" s="1">
        <f>'נתונים מיובאים'!J5698</f>
        <v>0</v>
      </c>
      <c r="I5698">
        <f>'נתונים מיובאים'!K5698</f>
        <v>0</v>
      </c>
      <c r="J5698" s="2">
        <f>'נתונים מיובאים'!L5698</f>
        <v>0</v>
      </c>
      <c r="K5698">
        <f>'נתונים מיובאים'!M5698</f>
        <v>0</v>
      </c>
      <c r="L5698" s="2">
        <f>'נתונים מיובאים'!N5698</f>
        <v>0</v>
      </c>
      <c r="M5698" s="1" t="str">
        <f t="shared" si="90"/>
        <v>00</v>
      </c>
      <c r="N5698" s="7" t="str">
        <f>B5698&amp;E5698&amp;COUNTIF($M$2:M5698,B5698&amp;E5698)</f>
        <v>004981</v>
      </c>
    </row>
    <row r="5699" spans="1:14" x14ac:dyDescent="0.2">
      <c r="A5699">
        <f>'נתונים מיובאים'!C5699</f>
        <v>0</v>
      </c>
      <c r="B5699">
        <f>'נתונים מיובאים'!D5699</f>
        <v>0</v>
      </c>
      <c r="C5699">
        <f>'נתונים מיובאים'!E5699</f>
        <v>0</v>
      </c>
      <c r="D5699">
        <f>'נתונים מיובאים'!F5699</f>
        <v>0</v>
      </c>
      <c r="E5699" s="5">
        <f>'נתונים מיובאים'!G5699</f>
        <v>0</v>
      </c>
      <c r="F5699">
        <f>'נתונים מיובאים'!H5699</f>
        <v>0</v>
      </c>
      <c r="G5699" s="2">
        <f>'נתונים מיובאים'!I5699</f>
        <v>0</v>
      </c>
      <c r="H5699" s="1">
        <f>'נתונים מיובאים'!J5699</f>
        <v>0</v>
      </c>
      <c r="I5699">
        <f>'נתונים מיובאים'!K5699</f>
        <v>0</v>
      </c>
      <c r="J5699" s="2">
        <f>'נתונים מיובאים'!L5699</f>
        <v>0</v>
      </c>
      <c r="K5699">
        <f>'נתונים מיובאים'!M5699</f>
        <v>0</v>
      </c>
      <c r="L5699" s="2">
        <f>'נתונים מיובאים'!N5699</f>
        <v>0</v>
      </c>
      <c r="M5699" s="1" t="str">
        <f t="shared" si="90"/>
        <v>00</v>
      </c>
      <c r="N5699" s="7" t="str">
        <f>B5699&amp;E5699&amp;COUNTIF($M$2:M5699,B5699&amp;E5699)</f>
        <v>004982</v>
      </c>
    </row>
    <row r="5700" spans="1:14" x14ac:dyDescent="0.2">
      <c r="A5700">
        <f>'נתונים מיובאים'!C5700</f>
        <v>0</v>
      </c>
      <c r="B5700">
        <f>'נתונים מיובאים'!D5700</f>
        <v>0</v>
      </c>
      <c r="C5700">
        <f>'נתונים מיובאים'!E5700</f>
        <v>0</v>
      </c>
      <c r="D5700">
        <f>'נתונים מיובאים'!F5700</f>
        <v>0</v>
      </c>
      <c r="E5700" s="5">
        <f>'נתונים מיובאים'!G5700</f>
        <v>0</v>
      </c>
      <c r="F5700">
        <f>'נתונים מיובאים'!H5700</f>
        <v>0</v>
      </c>
      <c r="G5700" s="2">
        <f>'נתונים מיובאים'!I5700</f>
        <v>0</v>
      </c>
      <c r="H5700" s="1">
        <f>'נתונים מיובאים'!J5700</f>
        <v>0</v>
      </c>
      <c r="I5700">
        <f>'נתונים מיובאים'!K5700</f>
        <v>0</v>
      </c>
      <c r="J5700" s="2">
        <f>'נתונים מיובאים'!L5700</f>
        <v>0</v>
      </c>
      <c r="K5700">
        <f>'נתונים מיובאים'!M5700</f>
        <v>0</v>
      </c>
      <c r="L5700" s="2">
        <f>'נתונים מיובאים'!N5700</f>
        <v>0</v>
      </c>
      <c r="M5700" s="1" t="str">
        <f t="shared" si="90"/>
        <v>00</v>
      </c>
      <c r="N5700" s="7" t="str">
        <f>B5700&amp;E5700&amp;COUNTIF($M$2:M5700,B5700&amp;E5700)</f>
        <v>004983</v>
      </c>
    </row>
    <row r="5701" spans="1:14" x14ac:dyDescent="0.2">
      <c r="A5701">
        <f>'נתונים מיובאים'!C5701</f>
        <v>0</v>
      </c>
      <c r="B5701">
        <f>'נתונים מיובאים'!D5701</f>
        <v>0</v>
      </c>
      <c r="C5701">
        <f>'נתונים מיובאים'!E5701</f>
        <v>0</v>
      </c>
      <c r="D5701">
        <f>'נתונים מיובאים'!F5701</f>
        <v>0</v>
      </c>
      <c r="E5701" s="5">
        <f>'נתונים מיובאים'!G5701</f>
        <v>0</v>
      </c>
      <c r="F5701">
        <f>'נתונים מיובאים'!H5701</f>
        <v>0</v>
      </c>
      <c r="G5701" s="2">
        <f>'נתונים מיובאים'!I5701</f>
        <v>0</v>
      </c>
      <c r="H5701" s="1">
        <f>'נתונים מיובאים'!J5701</f>
        <v>0</v>
      </c>
      <c r="I5701">
        <f>'נתונים מיובאים'!K5701</f>
        <v>0</v>
      </c>
      <c r="J5701" s="2">
        <f>'נתונים מיובאים'!L5701</f>
        <v>0</v>
      </c>
      <c r="K5701">
        <f>'נתונים מיובאים'!M5701</f>
        <v>0</v>
      </c>
      <c r="L5701" s="2">
        <f>'נתונים מיובאים'!N5701</f>
        <v>0</v>
      </c>
      <c r="M5701" s="1" t="str">
        <f t="shared" si="90"/>
        <v>00</v>
      </c>
      <c r="N5701" s="7" t="str">
        <f>B5701&amp;E5701&amp;COUNTIF($M$2:M5701,B5701&amp;E5701)</f>
        <v>004984</v>
      </c>
    </row>
    <row r="5702" spans="1:14" x14ac:dyDescent="0.2">
      <c r="A5702">
        <f>'נתונים מיובאים'!C5702</f>
        <v>0</v>
      </c>
      <c r="B5702">
        <f>'נתונים מיובאים'!D5702</f>
        <v>0</v>
      </c>
      <c r="C5702">
        <f>'נתונים מיובאים'!E5702</f>
        <v>0</v>
      </c>
      <c r="D5702">
        <f>'נתונים מיובאים'!F5702</f>
        <v>0</v>
      </c>
      <c r="E5702" s="5">
        <f>'נתונים מיובאים'!G5702</f>
        <v>0</v>
      </c>
      <c r="F5702">
        <f>'נתונים מיובאים'!H5702</f>
        <v>0</v>
      </c>
      <c r="G5702" s="2">
        <f>'נתונים מיובאים'!I5702</f>
        <v>0</v>
      </c>
      <c r="H5702" s="1">
        <f>'נתונים מיובאים'!J5702</f>
        <v>0</v>
      </c>
      <c r="I5702">
        <f>'נתונים מיובאים'!K5702</f>
        <v>0</v>
      </c>
      <c r="J5702" s="2">
        <f>'נתונים מיובאים'!L5702</f>
        <v>0</v>
      </c>
      <c r="K5702">
        <f>'נתונים מיובאים'!M5702</f>
        <v>0</v>
      </c>
      <c r="L5702" s="2">
        <f>'נתונים מיובאים'!N5702</f>
        <v>0</v>
      </c>
      <c r="M5702" s="1" t="str">
        <f t="shared" si="90"/>
        <v>00</v>
      </c>
      <c r="N5702" s="7" t="str">
        <f>B5702&amp;E5702&amp;COUNTIF($M$2:M5702,B5702&amp;E5702)</f>
        <v>004985</v>
      </c>
    </row>
    <row r="5703" spans="1:14" x14ac:dyDescent="0.2">
      <c r="A5703">
        <f>'נתונים מיובאים'!C5703</f>
        <v>0</v>
      </c>
      <c r="B5703">
        <f>'נתונים מיובאים'!D5703</f>
        <v>0</v>
      </c>
      <c r="C5703">
        <f>'נתונים מיובאים'!E5703</f>
        <v>0</v>
      </c>
      <c r="D5703">
        <f>'נתונים מיובאים'!F5703</f>
        <v>0</v>
      </c>
      <c r="E5703" s="5">
        <f>'נתונים מיובאים'!G5703</f>
        <v>0</v>
      </c>
      <c r="F5703">
        <f>'נתונים מיובאים'!H5703</f>
        <v>0</v>
      </c>
      <c r="G5703" s="2">
        <f>'נתונים מיובאים'!I5703</f>
        <v>0</v>
      </c>
      <c r="H5703" s="1">
        <f>'נתונים מיובאים'!J5703</f>
        <v>0</v>
      </c>
      <c r="I5703">
        <f>'נתונים מיובאים'!K5703</f>
        <v>0</v>
      </c>
      <c r="J5703" s="2">
        <f>'נתונים מיובאים'!L5703</f>
        <v>0</v>
      </c>
      <c r="K5703">
        <f>'נתונים מיובאים'!M5703</f>
        <v>0</v>
      </c>
      <c r="L5703" s="2">
        <f>'נתונים מיובאים'!N5703</f>
        <v>0</v>
      </c>
      <c r="M5703" s="1" t="str">
        <f t="shared" si="90"/>
        <v>00</v>
      </c>
      <c r="N5703" s="7" t="str">
        <f>B5703&amp;E5703&amp;COUNTIF($M$2:M5703,B5703&amp;E5703)</f>
        <v>004986</v>
      </c>
    </row>
    <row r="5704" spans="1:14" x14ac:dyDescent="0.2">
      <c r="A5704">
        <f>'נתונים מיובאים'!C5704</f>
        <v>0</v>
      </c>
      <c r="B5704">
        <f>'נתונים מיובאים'!D5704</f>
        <v>0</v>
      </c>
      <c r="C5704">
        <f>'נתונים מיובאים'!E5704</f>
        <v>0</v>
      </c>
      <c r="D5704">
        <f>'נתונים מיובאים'!F5704</f>
        <v>0</v>
      </c>
      <c r="E5704" s="5">
        <f>'נתונים מיובאים'!G5704</f>
        <v>0</v>
      </c>
      <c r="F5704">
        <f>'נתונים מיובאים'!H5704</f>
        <v>0</v>
      </c>
      <c r="G5704" s="2">
        <f>'נתונים מיובאים'!I5704</f>
        <v>0</v>
      </c>
      <c r="H5704" s="1">
        <f>'נתונים מיובאים'!J5704</f>
        <v>0</v>
      </c>
      <c r="I5704">
        <f>'נתונים מיובאים'!K5704</f>
        <v>0</v>
      </c>
      <c r="J5704" s="2">
        <f>'נתונים מיובאים'!L5704</f>
        <v>0</v>
      </c>
      <c r="K5704">
        <f>'נתונים מיובאים'!M5704</f>
        <v>0</v>
      </c>
      <c r="L5704" s="2">
        <f>'נתונים מיובאים'!N5704</f>
        <v>0</v>
      </c>
      <c r="M5704" s="1" t="str">
        <f t="shared" si="90"/>
        <v>00</v>
      </c>
      <c r="N5704" s="7" t="str">
        <f>B5704&amp;E5704&amp;COUNTIF($M$2:M5704,B5704&amp;E5704)</f>
        <v>004987</v>
      </c>
    </row>
    <row r="5705" spans="1:14" x14ac:dyDescent="0.2">
      <c r="A5705">
        <f>'נתונים מיובאים'!C5705</f>
        <v>0</v>
      </c>
      <c r="B5705">
        <f>'נתונים מיובאים'!D5705</f>
        <v>0</v>
      </c>
      <c r="C5705">
        <f>'נתונים מיובאים'!E5705</f>
        <v>0</v>
      </c>
      <c r="D5705">
        <f>'נתונים מיובאים'!F5705</f>
        <v>0</v>
      </c>
      <c r="E5705" s="5">
        <f>'נתונים מיובאים'!G5705</f>
        <v>0</v>
      </c>
      <c r="F5705">
        <f>'נתונים מיובאים'!H5705</f>
        <v>0</v>
      </c>
      <c r="G5705" s="2">
        <f>'נתונים מיובאים'!I5705</f>
        <v>0</v>
      </c>
      <c r="H5705" s="1">
        <f>'נתונים מיובאים'!J5705</f>
        <v>0</v>
      </c>
      <c r="I5705">
        <f>'נתונים מיובאים'!K5705</f>
        <v>0</v>
      </c>
      <c r="J5705" s="2">
        <f>'נתונים מיובאים'!L5705</f>
        <v>0</v>
      </c>
      <c r="K5705">
        <f>'נתונים מיובאים'!M5705</f>
        <v>0</v>
      </c>
      <c r="L5705" s="2">
        <f>'נתונים מיובאים'!N5705</f>
        <v>0</v>
      </c>
      <c r="M5705" s="1" t="str">
        <f t="shared" si="90"/>
        <v>00</v>
      </c>
      <c r="N5705" s="7" t="str">
        <f>B5705&amp;E5705&amp;COUNTIF($M$2:M5705,B5705&amp;E5705)</f>
        <v>004988</v>
      </c>
    </row>
    <row r="5706" spans="1:14" x14ac:dyDescent="0.2">
      <c r="A5706">
        <f>'נתונים מיובאים'!C5706</f>
        <v>0</v>
      </c>
      <c r="B5706">
        <f>'נתונים מיובאים'!D5706</f>
        <v>0</v>
      </c>
      <c r="C5706">
        <f>'נתונים מיובאים'!E5706</f>
        <v>0</v>
      </c>
      <c r="D5706">
        <f>'נתונים מיובאים'!F5706</f>
        <v>0</v>
      </c>
      <c r="E5706" s="5">
        <f>'נתונים מיובאים'!G5706</f>
        <v>0</v>
      </c>
      <c r="F5706">
        <f>'נתונים מיובאים'!H5706</f>
        <v>0</v>
      </c>
      <c r="G5706" s="2">
        <f>'נתונים מיובאים'!I5706</f>
        <v>0</v>
      </c>
      <c r="H5706" s="1">
        <f>'נתונים מיובאים'!J5706</f>
        <v>0</v>
      </c>
      <c r="I5706">
        <f>'נתונים מיובאים'!K5706</f>
        <v>0</v>
      </c>
      <c r="J5706" s="2">
        <f>'נתונים מיובאים'!L5706</f>
        <v>0</v>
      </c>
      <c r="K5706">
        <f>'נתונים מיובאים'!M5706</f>
        <v>0</v>
      </c>
      <c r="L5706" s="2">
        <f>'נתונים מיובאים'!N5706</f>
        <v>0</v>
      </c>
      <c r="M5706" s="1" t="str">
        <f t="shared" si="90"/>
        <v>00</v>
      </c>
      <c r="N5706" s="7" t="str">
        <f>B5706&amp;E5706&amp;COUNTIF($M$2:M5706,B5706&amp;E5706)</f>
        <v>004989</v>
      </c>
    </row>
    <row r="5707" spans="1:14" x14ac:dyDescent="0.2">
      <c r="A5707">
        <f>'נתונים מיובאים'!C5707</f>
        <v>0</v>
      </c>
      <c r="B5707">
        <f>'נתונים מיובאים'!D5707</f>
        <v>0</v>
      </c>
      <c r="C5707">
        <f>'נתונים מיובאים'!E5707</f>
        <v>0</v>
      </c>
      <c r="D5707">
        <f>'נתונים מיובאים'!F5707</f>
        <v>0</v>
      </c>
      <c r="E5707" s="5">
        <f>'נתונים מיובאים'!G5707</f>
        <v>0</v>
      </c>
      <c r="F5707">
        <f>'נתונים מיובאים'!H5707</f>
        <v>0</v>
      </c>
      <c r="G5707" s="2">
        <f>'נתונים מיובאים'!I5707</f>
        <v>0</v>
      </c>
      <c r="H5707" s="1">
        <f>'נתונים מיובאים'!J5707</f>
        <v>0</v>
      </c>
      <c r="I5707">
        <f>'נתונים מיובאים'!K5707</f>
        <v>0</v>
      </c>
      <c r="J5707" s="2">
        <f>'נתונים מיובאים'!L5707</f>
        <v>0</v>
      </c>
      <c r="K5707">
        <f>'נתונים מיובאים'!M5707</f>
        <v>0</v>
      </c>
      <c r="L5707" s="2">
        <f>'נתונים מיובאים'!N5707</f>
        <v>0</v>
      </c>
      <c r="M5707" s="1" t="str">
        <f t="shared" si="90"/>
        <v>00</v>
      </c>
      <c r="N5707" s="7" t="str">
        <f>B5707&amp;E5707&amp;COUNTIF($M$2:M5707,B5707&amp;E5707)</f>
        <v>004990</v>
      </c>
    </row>
    <row r="5708" spans="1:14" x14ac:dyDescent="0.2">
      <c r="A5708">
        <f>'נתונים מיובאים'!C5708</f>
        <v>0</v>
      </c>
      <c r="B5708">
        <f>'נתונים מיובאים'!D5708</f>
        <v>0</v>
      </c>
      <c r="C5708">
        <f>'נתונים מיובאים'!E5708</f>
        <v>0</v>
      </c>
      <c r="D5708">
        <f>'נתונים מיובאים'!F5708</f>
        <v>0</v>
      </c>
      <c r="E5708" s="5">
        <f>'נתונים מיובאים'!G5708</f>
        <v>0</v>
      </c>
      <c r="F5708">
        <f>'נתונים מיובאים'!H5708</f>
        <v>0</v>
      </c>
      <c r="G5708" s="2">
        <f>'נתונים מיובאים'!I5708</f>
        <v>0</v>
      </c>
      <c r="H5708" s="1">
        <f>'נתונים מיובאים'!J5708</f>
        <v>0</v>
      </c>
      <c r="I5708">
        <f>'נתונים מיובאים'!K5708</f>
        <v>0</v>
      </c>
      <c r="J5708" s="2">
        <f>'נתונים מיובאים'!L5708</f>
        <v>0</v>
      </c>
      <c r="K5708">
        <f>'נתונים מיובאים'!M5708</f>
        <v>0</v>
      </c>
      <c r="L5708" s="2">
        <f>'נתונים מיובאים'!N5708</f>
        <v>0</v>
      </c>
      <c r="M5708" s="1" t="str">
        <f t="shared" si="90"/>
        <v>00</v>
      </c>
      <c r="N5708" s="7" t="str">
        <f>B5708&amp;E5708&amp;COUNTIF($M$2:M5708,B5708&amp;E5708)</f>
        <v>004991</v>
      </c>
    </row>
    <row r="5709" spans="1:14" x14ac:dyDescent="0.2">
      <c r="A5709">
        <f>'נתונים מיובאים'!C5709</f>
        <v>0</v>
      </c>
      <c r="B5709">
        <f>'נתונים מיובאים'!D5709</f>
        <v>0</v>
      </c>
      <c r="C5709">
        <f>'נתונים מיובאים'!E5709</f>
        <v>0</v>
      </c>
      <c r="D5709">
        <f>'נתונים מיובאים'!F5709</f>
        <v>0</v>
      </c>
      <c r="E5709" s="5">
        <f>'נתונים מיובאים'!G5709</f>
        <v>0</v>
      </c>
      <c r="F5709">
        <f>'נתונים מיובאים'!H5709</f>
        <v>0</v>
      </c>
      <c r="G5709" s="2">
        <f>'נתונים מיובאים'!I5709</f>
        <v>0</v>
      </c>
      <c r="H5709" s="1">
        <f>'נתונים מיובאים'!J5709</f>
        <v>0</v>
      </c>
      <c r="I5709">
        <f>'נתונים מיובאים'!K5709</f>
        <v>0</v>
      </c>
      <c r="J5709" s="2">
        <f>'נתונים מיובאים'!L5709</f>
        <v>0</v>
      </c>
      <c r="K5709">
        <f>'נתונים מיובאים'!M5709</f>
        <v>0</v>
      </c>
      <c r="L5709" s="2">
        <f>'נתונים מיובאים'!N5709</f>
        <v>0</v>
      </c>
      <c r="M5709" s="1" t="str">
        <f t="shared" si="90"/>
        <v>00</v>
      </c>
      <c r="N5709" s="7" t="str">
        <f>B5709&amp;E5709&amp;COUNTIF($M$2:M5709,B5709&amp;E5709)</f>
        <v>004992</v>
      </c>
    </row>
    <row r="5710" spans="1:14" x14ac:dyDescent="0.2">
      <c r="A5710">
        <f>'נתונים מיובאים'!C5710</f>
        <v>0</v>
      </c>
      <c r="B5710">
        <f>'נתונים מיובאים'!D5710</f>
        <v>0</v>
      </c>
      <c r="C5710">
        <f>'נתונים מיובאים'!E5710</f>
        <v>0</v>
      </c>
      <c r="D5710">
        <f>'נתונים מיובאים'!F5710</f>
        <v>0</v>
      </c>
      <c r="E5710" s="5">
        <f>'נתונים מיובאים'!G5710</f>
        <v>0</v>
      </c>
      <c r="F5710">
        <f>'נתונים מיובאים'!H5710</f>
        <v>0</v>
      </c>
      <c r="G5710" s="2">
        <f>'נתונים מיובאים'!I5710</f>
        <v>0</v>
      </c>
      <c r="H5710" s="1">
        <f>'נתונים מיובאים'!J5710</f>
        <v>0</v>
      </c>
      <c r="I5710">
        <f>'נתונים מיובאים'!K5710</f>
        <v>0</v>
      </c>
      <c r="J5710" s="2">
        <f>'נתונים מיובאים'!L5710</f>
        <v>0</v>
      </c>
      <c r="K5710">
        <f>'נתונים מיובאים'!M5710</f>
        <v>0</v>
      </c>
      <c r="L5710" s="2">
        <f>'נתונים מיובאים'!N5710</f>
        <v>0</v>
      </c>
      <c r="M5710" s="1" t="str">
        <f t="shared" si="90"/>
        <v>00</v>
      </c>
      <c r="N5710" s="7" t="str">
        <f>B5710&amp;E5710&amp;COUNTIF($M$2:M5710,B5710&amp;E5710)</f>
        <v>004993</v>
      </c>
    </row>
    <row r="5711" spans="1:14" x14ac:dyDescent="0.2">
      <c r="A5711">
        <f>'נתונים מיובאים'!C5711</f>
        <v>0</v>
      </c>
      <c r="B5711">
        <f>'נתונים מיובאים'!D5711</f>
        <v>0</v>
      </c>
      <c r="C5711">
        <f>'נתונים מיובאים'!E5711</f>
        <v>0</v>
      </c>
      <c r="D5711">
        <f>'נתונים מיובאים'!F5711</f>
        <v>0</v>
      </c>
      <c r="E5711" s="5">
        <f>'נתונים מיובאים'!G5711</f>
        <v>0</v>
      </c>
      <c r="F5711">
        <f>'נתונים מיובאים'!H5711</f>
        <v>0</v>
      </c>
      <c r="G5711" s="2">
        <f>'נתונים מיובאים'!I5711</f>
        <v>0</v>
      </c>
      <c r="H5711" s="1">
        <f>'נתונים מיובאים'!J5711</f>
        <v>0</v>
      </c>
      <c r="I5711">
        <f>'נתונים מיובאים'!K5711</f>
        <v>0</v>
      </c>
      <c r="J5711" s="2">
        <f>'נתונים מיובאים'!L5711</f>
        <v>0</v>
      </c>
      <c r="K5711">
        <f>'נתונים מיובאים'!M5711</f>
        <v>0</v>
      </c>
      <c r="L5711" s="2">
        <f>'נתונים מיובאים'!N5711</f>
        <v>0</v>
      </c>
      <c r="M5711" s="1" t="str">
        <f t="shared" si="90"/>
        <v>00</v>
      </c>
      <c r="N5711" s="7" t="str">
        <f>B5711&amp;E5711&amp;COUNTIF($M$2:M5711,B5711&amp;E5711)</f>
        <v>004994</v>
      </c>
    </row>
    <row r="5712" spans="1:14" x14ac:dyDescent="0.2">
      <c r="A5712">
        <f>'נתונים מיובאים'!C5712</f>
        <v>0</v>
      </c>
      <c r="B5712">
        <f>'נתונים מיובאים'!D5712</f>
        <v>0</v>
      </c>
      <c r="C5712">
        <f>'נתונים מיובאים'!E5712</f>
        <v>0</v>
      </c>
      <c r="D5712">
        <f>'נתונים מיובאים'!F5712</f>
        <v>0</v>
      </c>
      <c r="E5712" s="5">
        <f>'נתונים מיובאים'!G5712</f>
        <v>0</v>
      </c>
      <c r="F5712">
        <f>'נתונים מיובאים'!H5712</f>
        <v>0</v>
      </c>
      <c r="G5712" s="2">
        <f>'נתונים מיובאים'!I5712</f>
        <v>0</v>
      </c>
      <c r="H5712" s="1">
        <f>'נתונים מיובאים'!J5712</f>
        <v>0</v>
      </c>
      <c r="I5712">
        <f>'נתונים מיובאים'!K5712</f>
        <v>0</v>
      </c>
      <c r="J5712" s="2">
        <f>'נתונים מיובאים'!L5712</f>
        <v>0</v>
      </c>
      <c r="K5712">
        <f>'נתונים מיובאים'!M5712</f>
        <v>0</v>
      </c>
      <c r="L5712" s="2">
        <f>'נתונים מיובאים'!N5712</f>
        <v>0</v>
      </c>
      <c r="M5712" s="1" t="str">
        <f t="shared" si="90"/>
        <v>00</v>
      </c>
      <c r="N5712" s="7" t="str">
        <f>B5712&amp;E5712&amp;COUNTIF($M$2:M5712,B5712&amp;E5712)</f>
        <v>004995</v>
      </c>
    </row>
    <row r="5713" spans="1:14" x14ac:dyDescent="0.2">
      <c r="A5713">
        <f>'נתונים מיובאים'!C5713</f>
        <v>0</v>
      </c>
      <c r="B5713">
        <f>'נתונים מיובאים'!D5713</f>
        <v>0</v>
      </c>
      <c r="C5713">
        <f>'נתונים מיובאים'!E5713</f>
        <v>0</v>
      </c>
      <c r="D5713">
        <f>'נתונים מיובאים'!F5713</f>
        <v>0</v>
      </c>
      <c r="E5713" s="5">
        <f>'נתונים מיובאים'!G5713</f>
        <v>0</v>
      </c>
      <c r="F5713">
        <f>'נתונים מיובאים'!H5713</f>
        <v>0</v>
      </c>
      <c r="G5713" s="2">
        <f>'נתונים מיובאים'!I5713</f>
        <v>0</v>
      </c>
      <c r="H5713" s="1">
        <f>'נתונים מיובאים'!J5713</f>
        <v>0</v>
      </c>
      <c r="I5713">
        <f>'נתונים מיובאים'!K5713</f>
        <v>0</v>
      </c>
      <c r="J5713" s="2">
        <f>'נתונים מיובאים'!L5713</f>
        <v>0</v>
      </c>
      <c r="K5713">
        <f>'נתונים מיובאים'!M5713</f>
        <v>0</v>
      </c>
      <c r="L5713" s="2">
        <f>'נתונים מיובאים'!N5713</f>
        <v>0</v>
      </c>
      <c r="M5713" s="1" t="str">
        <f t="shared" si="90"/>
        <v>00</v>
      </c>
      <c r="N5713" s="7" t="str">
        <f>B5713&amp;E5713&amp;COUNTIF($M$2:M5713,B5713&amp;E5713)</f>
        <v>004996</v>
      </c>
    </row>
    <row r="5714" spans="1:14" x14ac:dyDescent="0.2">
      <c r="A5714">
        <f>'נתונים מיובאים'!C5714</f>
        <v>0</v>
      </c>
      <c r="B5714">
        <f>'נתונים מיובאים'!D5714</f>
        <v>0</v>
      </c>
      <c r="C5714">
        <f>'נתונים מיובאים'!E5714</f>
        <v>0</v>
      </c>
      <c r="D5714">
        <f>'נתונים מיובאים'!F5714</f>
        <v>0</v>
      </c>
      <c r="E5714" s="5">
        <f>'נתונים מיובאים'!G5714</f>
        <v>0</v>
      </c>
      <c r="F5714">
        <f>'נתונים מיובאים'!H5714</f>
        <v>0</v>
      </c>
      <c r="G5714" s="2">
        <f>'נתונים מיובאים'!I5714</f>
        <v>0</v>
      </c>
      <c r="H5714" s="1">
        <f>'נתונים מיובאים'!J5714</f>
        <v>0</v>
      </c>
      <c r="I5714">
        <f>'נתונים מיובאים'!K5714</f>
        <v>0</v>
      </c>
      <c r="J5714" s="2">
        <f>'נתונים מיובאים'!L5714</f>
        <v>0</v>
      </c>
      <c r="K5714">
        <f>'נתונים מיובאים'!M5714</f>
        <v>0</v>
      </c>
      <c r="L5714" s="2">
        <f>'נתונים מיובאים'!N5714</f>
        <v>0</v>
      </c>
      <c r="M5714" s="1" t="str">
        <f t="shared" si="90"/>
        <v>00</v>
      </c>
      <c r="N5714" s="7" t="str">
        <f>B5714&amp;E5714&amp;COUNTIF($M$2:M5714,B5714&amp;E5714)</f>
        <v>004997</v>
      </c>
    </row>
    <row r="5715" spans="1:14" x14ac:dyDescent="0.2">
      <c r="A5715">
        <f>'נתונים מיובאים'!C5715</f>
        <v>0</v>
      </c>
      <c r="B5715">
        <f>'נתונים מיובאים'!D5715</f>
        <v>0</v>
      </c>
      <c r="C5715">
        <f>'נתונים מיובאים'!E5715</f>
        <v>0</v>
      </c>
      <c r="D5715">
        <f>'נתונים מיובאים'!F5715</f>
        <v>0</v>
      </c>
      <c r="E5715" s="5">
        <f>'נתונים מיובאים'!G5715</f>
        <v>0</v>
      </c>
      <c r="F5715">
        <f>'נתונים מיובאים'!H5715</f>
        <v>0</v>
      </c>
      <c r="G5715" s="2">
        <f>'נתונים מיובאים'!I5715</f>
        <v>0</v>
      </c>
      <c r="H5715" s="1">
        <f>'נתונים מיובאים'!J5715</f>
        <v>0</v>
      </c>
      <c r="I5715">
        <f>'נתונים מיובאים'!K5715</f>
        <v>0</v>
      </c>
      <c r="J5715" s="2">
        <f>'נתונים מיובאים'!L5715</f>
        <v>0</v>
      </c>
      <c r="K5715">
        <f>'נתונים מיובאים'!M5715</f>
        <v>0</v>
      </c>
      <c r="L5715" s="2">
        <f>'נתונים מיובאים'!N5715</f>
        <v>0</v>
      </c>
      <c r="M5715" s="1" t="str">
        <f t="shared" si="90"/>
        <v>00</v>
      </c>
      <c r="N5715" s="7" t="str">
        <f>B5715&amp;E5715&amp;COUNTIF($M$2:M5715,B5715&amp;E5715)</f>
        <v>004998</v>
      </c>
    </row>
    <row r="5716" spans="1:14" x14ac:dyDescent="0.2">
      <c r="A5716">
        <f>'נתונים מיובאים'!C5716</f>
        <v>0</v>
      </c>
      <c r="B5716">
        <f>'נתונים מיובאים'!D5716</f>
        <v>0</v>
      </c>
      <c r="C5716">
        <f>'נתונים מיובאים'!E5716</f>
        <v>0</v>
      </c>
      <c r="D5716">
        <f>'נתונים מיובאים'!F5716</f>
        <v>0</v>
      </c>
      <c r="E5716" s="5">
        <f>'נתונים מיובאים'!G5716</f>
        <v>0</v>
      </c>
      <c r="F5716">
        <f>'נתונים מיובאים'!H5716</f>
        <v>0</v>
      </c>
      <c r="G5716" s="2">
        <f>'נתונים מיובאים'!I5716</f>
        <v>0</v>
      </c>
      <c r="H5716" s="1">
        <f>'נתונים מיובאים'!J5716</f>
        <v>0</v>
      </c>
      <c r="I5716">
        <f>'נתונים מיובאים'!K5716</f>
        <v>0</v>
      </c>
      <c r="J5716" s="2">
        <f>'נתונים מיובאים'!L5716</f>
        <v>0</v>
      </c>
      <c r="K5716">
        <f>'נתונים מיובאים'!M5716</f>
        <v>0</v>
      </c>
      <c r="L5716" s="2">
        <f>'נתונים מיובאים'!N5716</f>
        <v>0</v>
      </c>
      <c r="M5716" s="1" t="str">
        <f t="shared" si="90"/>
        <v>00</v>
      </c>
      <c r="N5716" s="7" t="str">
        <f>B5716&amp;E5716&amp;COUNTIF($M$2:M5716,B5716&amp;E5716)</f>
        <v>004999</v>
      </c>
    </row>
    <row r="5717" spans="1:14" x14ac:dyDescent="0.2">
      <c r="A5717">
        <f>'נתונים מיובאים'!C5717</f>
        <v>0</v>
      </c>
      <c r="B5717">
        <f>'נתונים מיובאים'!D5717</f>
        <v>0</v>
      </c>
      <c r="C5717">
        <f>'נתונים מיובאים'!E5717</f>
        <v>0</v>
      </c>
      <c r="D5717">
        <f>'נתונים מיובאים'!F5717</f>
        <v>0</v>
      </c>
      <c r="E5717" s="5">
        <f>'נתונים מיובאים'!G5717</f>
        <v>0</v>
      </c>
      <c r="F5717">
        <f>'נתונים מיובאים'!H5717</f>
        <v>0</v>
      </c>
      <c r="G5717" s="2">
        <f>'נתונים מיובאים'!I5717</f>
        <v>0</v>
      </c>
      <c r="H5717" s="1">
        <f>'נתונים מיובאים'!J5717</f>
        <v>0</v>
      </c>
      <c r="I5717">
        <f>'נתונים מיובאים'!K5717</f>
        <v>0</v>
      </c>
      <c r="J5717" s="2">
        <f>'נתונים מיובאים'!L5717</f>
        <v>0</v>
      </c>
      <c r="K5717">
        <f>'נתונים מיובאים'!M5717</f>
        <v>0</v>
      </c>
      <c r="L5717" s="2">
        <f>'נתונים מיובאים'!N5717</f>
        <v>0</v>
      </c>
      <c r="M5717" s="1" t="str">
        <f t="shared" si="90"/>
        <v>00</v>
      </c>
      <c r="N5717" s="7" t="str">
        <f>B5717&amp;E5717&amp;COUNTIF($M$2:M5717,B5717&amp;E5717)</f>
        <v>005000</v>
      </c>
    </row>
    <row r="5718" spans="1:14" x14ac:dyDescent="0.2">
      <c r="A5718">
        <f>'נתונים מיובאים'!C5718</f>
        <v>0</v>
      </c>
      <c r="B5718">
        <f>'נתונים מיובאים'!D5718</f>
        <v>0</v>
      </c>
      <c r="C5718">
        <f>'נתונים מיובאים'!E5718</f>
        <v>0</v>
      </c>
      <c r="D5718">
        <f>'נתונים מיובאים'!F5718</f>
        <v>0</v>
      </c>
      <c r="E5718" s="5">
        <f>'נתונים מיובאים'!G5718</f>
        <v>0</v>
      </c>
      <c r="F5718">
        <f>'נתונים מיובאים'!H5718</f>
        <v>0</v>
      </c>
      <c r="G5718" s="2">
        <f>'נתונים מיובאים'!I5718</f>
        <v>0</v>
      </c>
      <c r="H5718" s="1">
        <f>'נתונים מיובאים'!J5718</f>
        <v>0</v>
      </c>
      <c r="I5718">
        <f>'נתונים מיובאים'!K5718</f>
        <v>0</v>
      </c>
      <c r="J5718" s="2">
        <f>'נתונים מיובאים'!L5718</f>
        <v>0</v>
      </c>
      <c r="K5718">
        <f>'נתונים מיובאים'!M5718</f>
        <v>0</v>
      </c>
      <c r="L5718" s="2">
        <f>'נתונים מיובאים'!N5718</f>
        <v>0</v>
      </c>
      <c r="M5718" s="1" t="str">
        <f t="shared" si="90"/>
        <v>00</v>
      </c>
      <c r="N5718" s="7" t="str">
        <f>B5718&amp;E5718&amp;COUNTIF($M$2:M5718,B5718&amp;E5718)</f>
        <v>005001</v>
      </c>
    </row>
    <row r="5719" spans="1:14" x14ac:dyDescent="0.2">
      <c r="A5719">
        <f>'נתונים מיובאים'!C5719</f>
        <v>0</v>
      </c>
      <c r="B5719">
        <f>'נתונים מיובאים'!D5719</f>
        <v>0</v>
      </c>
      <c r="C5719">
        <f>'נתונים מיובאים'!E5719</f>
        <v>0</v>
      </c>
      <c r="D5719">
        <f>'נתונים מיובאים'!F5719</f>
        <v>0</v>
      </c>
      <c r="E5719" s="5">
        <f>'נתונים מיובאים'!G5719</f>
        <v>0</v>
      </c>
      <c r="F5719">
        <f>'נתונים מיובאים'!H5719</f>
        <v>0</v>
      </c>
      <c r="G5719" s="2">
        <f>'נתונים מיובאים'!I5719</f>
        <v>0</v>
      </c>
      <c r="H5719" s="1">
        <f>'נתונים מיובאים'!J5719</f>
        <v>0</v>
      </c>
      <c r="I5719">
        <f>'נתונים מיובאים'!K5719</f>
        <v>0</v>
      </c>
      <c r="J5719" s="2">
        <f>'נתונים מיובאים'!L5719</f>
        <v>0</v>
      </c>
      <c r="K5719">
        <f>'נתונים מיובאים'!M5719</f>
        <v>0</v>
      </c>
      <c r="L5719" s="2">
        <f>'נתונים מיובאים'!N5719</f>
        <v>0</v>
      </c>
      <c r="M5719" s="1" t="str">
        <f t="shared" si="90"/>
        <v>00</v>
      </c>
      <c r="N5719" s="7" t="str">
        <f>B5719&amp;E5719&amp;COUNTIF($M$2:M5719,B5719&amp;E5719)</f>
        <v>005002</v>
      </c>
    </row>
    <row r="5720" spans="1:14" x14ac:dyDescent="0.2">
      <c r="A5720">
        <f>'נתונים מיובאים'!C5720</f>
        <v>0</v>
      </c>
      <c r="B5720">
        <f>'נתונים מיובאים'!D5720</f>
        <v>0</v>
      </c>
      <c r="C5720">
        <f>'נתונים מיובאים'!E5720</f>
        <v>0</v>
      </c>
      <c r="D5720">
        <f>'נתונים מיובאים'!F5720</f>
        <v>0</v>
      </c>
      <c r="E5720" s="5">
        <f>'נתונים מיובאים'!G5720</f>
        <v>0</v>
      </c>
      <c r="F5720">
        <f>'נתונים מיובאים'!H5720</f>
        <v>0</v>
      </c>
      <c r="G5720" s="2">
        <f>'נתונים מיובאים'!I5720</f>
        <v>0</v>
      </c>
      <c r="H5720" s="1">
        <f>'נתונים מיובאים'!J5720</f>
        <v>0</v>
      </c>
      <c r="I5720">
        <f>'נתונים מיובאים'!K5720</f>
        <v>0</v>
      </c>
      <c r="J5720" s="2">
        <f>'נתונים מיובאים'!L5720</f>
        <v>0</v>
      </c>
      <c r="K5720">
        <f>'נתונים מיובאים'!M5720</f>
        <v>0</v>
      </c>
      <c r="L5720" s="2">
        <f>'נתונים מיובאים'!N5720</f>
        <v>0</v>
      </c>
      <c r="M5720" s="1" t="str">
        <f t="shared" si="90"/>
        <v>00</v>
      </c>
      <c r="N5720" s="7" t="str">
        <f>B5720&amp;E5720&amp;COUNTIF($M$2:M5720,B5720&amp;E5720)</f>
        <v>005003</v>
      </c>
    </row>
    <row r="5721" spans="1:14" x14ac:dyDescent="0.2">
      <c r="A5721">
        <f>'נתונים מיובאים'!C5721</f>
        <v>0</v>
      </c>
      <c r="B5721">
        <f>'נתונים מיובאים'!D5721</f>
        <v>0</v>
      </c>
      <c r="C5721">
        <f>'נתונים מיובאים'!E5721</f>
        <v>0</v>
      </c>
      <c r="D5721">
        <f>'נתונים מיובאים'!F5721</f>
        <v>0</v>
      </c>
      <c r="E5721" s="5">
        <f>'נתונים מיובאים'!G5721</f>
        <v>0</v>
      </c>
      <c r="F5721">
        <f>'נתונים מיובאים'!H5721</f>
        <v>0</v>
      </c>
      <c r="G5721" s="2">
        <f>'נתונים מיובאים'!I5721</f>
        <v>0</v>
      </c>
      <c r="H5721" s="1">
        <f>'נתונים מיובאים'!J5721</f>
        <v>0</v>
      </c>
      <c r="I5721">
        <f>'נתונים מיובאים'!K5721</f>
        <v>0</v>
      </c>
      <c r="J5721" s="2">
        <f>'נתונים מיובאים'!L5721</f>
        <v>0</v>
      </c>
      <c r="K5721">
        <f>'נתונים מיובאים'!M5721</f>
        <v>0</v>
      </c>
      <c r="L5721" s="2">
        <f>'נתונים מיובאים'!N5721</f>
        <v>0</v>
      </c>
      <c r="M5721" s="1" t="str">
        <f t="shared" si="90"/>
        <v>00</v>
      </c>
      <c r="N5721" s="7" t="str">
        <f>B5721&amp;E5721&amp;COUNTIF($M$2:M5721,B5721&amp;E5721)</f>
        <v>005004</v>
      </c>
    </row>
    <row r="5722" spans="1:14" x14ac:dyDescent="0.2">
      <c r="A5722">
        <f>'נתונים מיובאים'!C5722</f>
        <v>0</v>
      </c>
      <c r="B5722">
        <f>'נתונים מיובאים'!D5722</f>
        <v>0</v>
      </c>
      <c r="C5722">
        <f>'נתונים מיובאים'!E5722</f>
        <v>0</v>
      </c>
      <c r="D5722">
        <f>'נתונים מיובאים'!F5722</f>
        <v>0</v>
      </c>
      <c r="E5722" s="5">
        <f>'נתונים מיובאים'!G5722</f>
        <v>0</v>
      </c>
      <c r="F5722">
        <f>'נתונים מיובאים'!H5722</f>
        <v>0</v>
      </c>
      <c r="G5722" s="2">
        <f>'נתונים מיובאים'!I5722</f>
        <v>0</v>
      </c>
      <c r="H5722" s="1">
        <f>'נתונים מיובאים'!J5722</f>
        <v>0</v>
      </c>
      <c r="I5722">
        <f>'נתונים מיובאים'!K5722</f>
        <v>0</v>
      </c>
      <c r="J5722" s="2">
        <f>'נתונים מיובאים'!L5722</f>
        <v>0</v>
      </c>
      <c r="K5722">
        <f>'נתונים מיובאים'!M5722</f>
        <v>0</v>
      </c>
      <c r="L5722" s="2">
        <f>'נתונים מיובאים'!N5722</f>
        <v>0</v>
      </c>
      <c r="M5722" s="1" t="str">
        <f t="shared" si="90"/>
        <v>00</v>
      </c>
      <c r="N5722" s="7" t="str">
        <f>B5722&amp;E5722&amp;COUNTIF($M$2:M5722,B5722&amp;E5722)</f>
        <v>005005</v>
      </c>
    </row>
    <row r="5723" spans="1:14" x14ac:dyDescent="0.2">
      <c r="A5723">
        <f>'נתונים מיובאים'!C5723</f>
        <v>0</v>
      </c>
      <c r="B5723">
        <f>'נתונים מיובאים'!D5723</f>
        <v>0</v>
      </c>
      <c r="C5723">
        <f>'נתונים מיובאים'!E5723</f>
        <v>0</v>
      </c>
      <c r="D5723">
        <f>'נתונים מיובאים'!F5723</f>
        <v>0</v>
      </c>
      <c r="E5723" s="5">
        <f>'נתונים מיובאים'!G5723</f>
        <v>0</v>
      </c>
      <c r="F5723">
        <f>'נתונים מיובאים'!H5723</f>
        <v>0</v>
      </c>
      <c r="G5723" s="2">
        <f>'נתונים מיובאים'!I5723</f>
        <v>0</v>
      </c>
      <c r="H5723" s="1">
        <f>'נתונים מיובאים'!J5723</f>
        <v>0</v>
      </c>
      <c r="I5723">
        <f>'נתונים מיובאים'!K5723</f>
        <v>0</v>
      </c>
      <c r="J5723" s="2">
        <f>'נתונים מיובאים'!L5723</f>
        <v>0</v>
      </c>
      <c r="K5723">
        <f>'נתונים מיובאים'!M5723</f>
        <v>0</v>
      </c>
      <c r="L5723" s="2">
        <f>'נתונים מיובאים'!N5723</f>
        <v>0</v>
      </c>
      <c r="M5723" s="1" t="str">
        <f t="shared" si="90"/>
        <v>00</v>
      </c>
      <c r="N5723" s="7" t="str">
        <f>B5723&amp;E5723&amp;COUNTIF($M$2:M5723,B5723&amp;E5723)</f>
        <v>005006</v>
      </c>
    </row>
    <row r="5724" spans="1:14" x14ac:dyDescent="0.2">
      <c r="A5724">
        <f>'נתונים מיובאים'!C5724</f>
        <v>0</v>
      </c>
      <c r="B5724">
        <f>'נתונים מיובאים'!D5724</f>
        <v>0</v>
      </c>
      <c r="C5724">
        <f>'נתונים מיובאים'!E5724</f>
        <v>0</v>
      </c>
      <c r="D5724">
        <f>'נתונים מיובאים'!F5724</f>
        <v>0</v>
      </c>
      <c r="E5724" s="5">
        <f>'נתונים מיובאים'!G5724</f>
        <v>0</v>
      </c>
      <c r="F5724">
        <f>'נתונים מיובאים'!H5724</f>
        <v>0</v>
      </c>
      <c r="G5724" s="2">
        <f>'נתונים מיובאים'!I5724</f>
        <v>0</v>
      </c>
      <c r="H5724" s="1">
        <f>'נתונים מיובאים'!J5724</f>
        <v>0</v>
      </c>
      <c r="I5724">
        <f>'נתונים מיובאים'!K5724</f>
        <v>0</v>
      </c>
      <c r="J5724" s="2">
        <f>'נתונים מיובאים'!L5724</f>
        <v>0</v>
      </c>
      <c r="K5724">
        <f>'נתונים מיובאים'!M5724</f>
        <v>0</v>
      </c>
      <c r="L5724" s="2">
        <f>'נתונים מיובאים'!N5724</f>
        <v>0</v>
      </c>
      <c r="M5724" s="1" t="str">
        <f t="shared" si="90"/>
        <v>00</v>
      </c>
      <c r="N5724" s="7" t="str">
        <f>B5724&amp;E5724&amp;COUNTIF($M$2:M5724,B5724&amp;E5724)</f>
        <v>005007</v>
      </c>
    </row>
    <row r="5725" spans="1:14" x14ac:dyDescent="0.2">
      <c r="A5725">
        <f>'נתונים מיובאים'!C5725</f>
        <v>0</v>
      </c>
      <c r="B5725">
        <f>'נתונים מיובאים'!D5725</f>
        <v>0</v>
      </c>
      <c r="C5725">
        <f>'נתונים מיובאים'!E5725</f>
        <v>0</v>
      </c>
      <c r="D5725">
        <f>'נתונים מיובאים'!F5725</f>
        <v>0</v>
      </c>
      <c r="E5725" s="5">
        <f>'נתונים מיובאים'!G5725</f>
        <v>0</v>
      </c>
      <c r="F5725">
        <f>'נתונים מיובאים'!H5725</f>
        <v>0</v>
      </c>
      <c r="G5725" s="2">
        <f>'נתונים מיובאים'!I5725</f>
        <v>0</v>
      </c>
      <c r="H5725" s="1">
        <f>'נתונים מיובאים'!J5725</f>
        <v>0</v>
      </c>
      <c r="I5725">
        <f>'נתונים מיובאים'!K5725</f>
        <v>0</v>
      </c>
      <c r="J5725" s="2">
        <f>'נתונים מיובאים'!L5725</f>
        <v>0</v>
      </c>
      <c r="K5725">
        <f>'נתונים מיובאים'!M5725</f>
        <v>0</v>
      </c>
      <c r="L5725" s="2">
        <f>'נתונים מיובאים'!N5725</f>
        <v>0</v>
      </c>
      <c r="M5725" s="1" t="str">
        <f t="shared" si="90"/>
        <v>00</v>
      </c>
      <c r="N5725" s="7" t="str">
        <f>B5725&amp;E5725&amp;COUNTIF($M$2:M5725,B5725&amp;E5725)</f>
        <v>005008</v>
      </c>
    </row>
    <row r="5726" spans="1:14" x14ac:dyDescent="0.2">
      <c r="A5726">
        <f>'נתונים מיובאים'!C5726</f>
        <v>0</v>
      </c>
      <c r="B5726">
        <f>'נתונים מיובאים'!D5726</f>
        <v>0</v>
      </c>
      <c r="C5726">
        <f>'נתונים מיובאים'!E5726</f>
        <v>0</v>
      </c>
      <c r="D5726">
        <f>'נתונים מיובאים'!F5726</f>
        <v>0</v>
      </c>
      <c r="E5726" s="5">
        <f>'נתונים מיובאים'!G5726</f>
        <v>0</v>
      </c>
      <c r="F5726">
        <f>'נתונים מיובאים'!H5726</f>
        <v>0</v>
      </c>
      <c r="G5726" s="2">
        <f>'נתונים מיובאים'!I5726</f>
        <v>0</v>
      </c>
      <c r="H5726" s="1">
        <f>'נתונים מיובאים'!J5726</f>
        <v>0</v>
      </c>
      <c r="I5726">
        <f>'נתונים מיובאים'!K5726</f>
        <v>0</v>
      </c>
      <c r="J5726" s="2">
        <f>'נתונים מיובאים'!L5726</f>
        <v>0</v>
      </c>
      <c r="K5726">
        <f>'נתונים מיובאים'!M5726</f>
        <v>0</v>
      </c>
      <c r="L5726" s="2">
        <f>'נתונים מיובאים'!N5726</f>
        <v>0</v>
      </c>
      <c r="M5726" s="1" t="str">
        <f t="shared" si="90"/>
        <v>00</v>
      </c>
      <c r="N5726" s="7" t="str">
        <f>B5726&amp;E5726&amp;COUNTIF($M$2:M5726,B5726&amp;E5726)</f>
        <v>005009</v>
      </c>
    </row>
    <row r="5727" spans="1:14" x14ac:dyDescent="0.2">
      <c r="A5727">
        <f>'נתונים מיובאים'!C5727</f>
        <v>0</v>
      </c>
      <c r="B5727">
        <f>'נתונים מיובאים'!D5727</f>
        <v>0</v>
      </c>
      <c r="C5727">
        <f>'נתונים מיובאים'!E5727</f>
        <v>0</v>
      </c>
      <c r="D5727">
        <f>'נתונים מיובאים'!F5727</f>
        <v>0</v>
      </c>
      <c r="E5727" s="5">
        <f>'נתונים מיובאים'!G5727</f>
        <v>0</v>
      </c>
      <c r="F5727">
        <f>'נתונים מיובאים'!H5727</f>
        <v>0</v>
      </c>
      <c r="G5727" s="2">
        <f>'נתונים מיובאים'!I5727</f>
        <v>0</v>
      </c>
      <c r="H5727" s="1">
        <f>'נתונים מיובאים'!J5727</f>
        <v>0</v>
      </c>
      <c r="I5727">
        <f>'נתונים מיובאים'!K5727</f>
        <v>0</v>
      </c>
      <c r="J5727" s="2">
        <f>'נתונים מיובאים'!L5727</f>
        <v>0</v>
      </c>
      <c r="K5727">
        <f>'נתונים מיובאים'!M5727</f>
        <v>0</v>
      </c>
      <c r="L5727" s="2">
        <f>'נתונים מיובאים'!N5727</f>
        <v>0</v>
      </c>
      <c r="M5727" s="1" t="str">
        <f t="shared" si="90"/>
        <v>00</v>
      </c>
      <c r="N5727" s="7" t="str">
        <f>B5727&amp;E5727&amp;COUNTIF($M$2:M5727,B5727&amp;E5727)</f>
        <v>005010</v>
      </c>
    </row>
    <row r="5728" spans="1:14" x14ac:dyDescent="0.2">
      <c r="A5728">
        <f>'נתונים מיובאים'!C5728</f>
        <v>0</v>
      </c>
      <c r="B5728">
        <f>'נתונים מיובאים'!D5728</f>
        <v>0</v>
      </c>
      <c r="C5728">
        <f>'נתונים מיובאים'!E5728</f>
        <v>0</v>
      </c>
      <c r="D5728">
        <f>'נתונים מיובאים'!F5728</f>
        <v>0</v>
      </c>
      <c r="E5728" s="5">
        <f>'נתונים מיובאים'!G5728</f>
        <v>0</v>
      </c>
      <c r="F5728">
        <f>'נתונים מיובאים'!H5728</f>
        <v>0</v>
      </c>
      <c r="G5728" s="2">
        <f>'נתונים מיובאים'!I5728</f>
        <v>0</v>
      </c>
      <c r="H5728" s="1">
        <f>'נתונים מיובאים'!J5728</f>
        <v>0</v>
      </c>
      <c r="I5728">
        <f>'נתונים מיובאים'!K5728</f>
        <v>0</v>
      </c>
      <c r="J5728" s="2">
        <f>'נתונים מיובאים'!L5728</f>
        <v>0</v>
      </c>
      <c r="K5728">
        <f>'נתונים מיובאים'!M5728</f>
        <v>0</v>
      </c>
      <c r="L5728" s="2">
        <f>'נתונים מיובאים'!N5728</f>
        <v>0</v>
      </c>
      <c r="M5728" s="1" t="str">
        <f t="shared" si="90"/>
        <v>00</v>
      </c>
      <c r="N5728" s="7" t="str">
        <f>B5728&amp;E5728&amp;COUNTIF($M$2:M5728,B5728&amp;E5728)</f>
        <v>005011</v>
      </c>
    </row>
    <row r="5729" spans="1:14" x14ac:dyDescent="0.2">
      <c r="A5729">
        <f>'נתונים מיובאים'!C5729</f>
        <v>0</v>
      </c>
      <c r="B5729">
        <f>'נתונים מיובאים'!D5729</f>
        <v>0</v>
      </c>
      <c r="C5729">
        <f>'נתונים מיובאים'!E5729</f>
        <v>0</v>
      </c>
      <c r="D5729">
        <f>'נתונים מיובאים'!F5729</f>
        <v>0</v>
      </c>
      <c r="E5729" s="5">
        <f>'נתונים מיובאים'!G5729</f>
        <v>0</v>
      </c>
      <c r="F5729">
        <f>'נתונים מיובאים'!H5729</f>
        <v>0</v>
      </c>
      <c r="G5729" s="2">
        <f>'נתונים מיובאים'!I5729</f>
        <v>0</v>
      </c>
      <c r="H5729" s="1">
        <f>'נתונים מיובאים'!J5729</f>
        <v>0</v>
      </c>
      <c r="I5729">
        <f>'נתונים מיובאים'!K5729</f>
        <v>0</v>
      </c>
      <c r="J5729" s="2">
        <f>'נתונים מיובאים'!L5729</f>
        <v>0</v>
      </c>
      <c r="K5729">
        <f>'נתונים מיובאים'!M5729</f>
        <v>0</v>
      </c>
      <c r="L5729" s="2">
        <f>'נתונים מיובאים'!N5729</f>
        <v>0</v>
      </c>
      <c r="M5729" s="1" t="str">
        <f t="shared" si="90"/>
        <v>00</v>
      </c>
      <c r="N5729" s="7" t="str">
        <f>B5729&amp;E5729&amp;COUNTIF($M$2:M5729,B5729&amp;E5729)</f>
        <v>005012</v>
      </c>
    </row>
    <row r="5730" spans="1:14" x14ac:dyDescent="0.2">
      <c r="A5730">
        <f>'נתונים מיובאים'!C5730</f>
        <v>0</v>
      </c>
      <c r="B5730">
        <f>'נתונים מיובאים'!D5730</f>
        <v>0</v>
      </c>
      <c r="C5730">
        <f>'נתונים מיובאים'!E5730</f>
        <v>0</v>
      </c>
      <c r="D5730">
        <f>'נתונים מיובאים'!F5730</f>
        <v>0</v>
      </c>
      <c r="E5730" s="5">
        <f>'נתונים מיובאים'!G5730</f>
        <v>0</v>
      </c>
      <c r="F5730">
        <f>'נתונים מיובאים'!H5730</f>
        <v>0</v>
      </c>
      <c r="G5730" s="2">
        <f>'נתונים מיובאים'!I5730</f>
        <v>0</v>
      </c>
      <c r="H5730" s="1">
        <f>'נתונים מיובאים'!J5730</f>
        <v>0</v>
      </c>
      <c r="I5730">
        <f>'נתונים מיובאים'!K5730</f>
        <v>0</v>
      </c>
      <c r="J5730" s="2">
        <f>'נתונים מיובאים'!L5730</f>
        <v>0</v>
      </c>
      <c r="K5730">
        <f>'נתונים מיובאים'!M5730</f>
        <v>0</v>
      </c>
      <c r="L5730" s="2">
        <f>'נתונים מיובאים'!N5730</f>
        <v>0</v>
      </c>
      <c r="M5730" s="1" t="str">
        <f t="shared" si="90"/>
        <v>00</v>
      </c>
      <c r="N5730" s="7" t="str">
        <f>B5730&amp;E5730&amp;COUNTIF($M$2:M5730,B5730&amp;E5730)</f>
        <v>005013</v>
      </c>
    </row>
    <row r="5731" spans="1:14" x14ac:dyDescent="0.2">
      <c r="A5731">
        <f>'נתונים מיובאים'!C5731</f>
        <v>0</v>
      </c>
      <c r="B5731">
        <f>'נתונים מיובאים'!D5731</f>
        <v>0</v>
      </c>
      <c r="C5731">
        <f>'נתונים מיובאים'!E5731</f>
        <v>0</v>
      </c>
      <c r="D5731">
        <f>'נתונים מיובאים'!F5731</f>
        <v>0</v>
      </c>
      <c r="E5731" s="5">
        <f>'נתונים מיובאים'!G5731</f>
        <v>0</v>
      </c>
      <c r="F5731">
        <f>'נתונים מיובאים'!H5731</f>
        <v>0</v>
      </c>
      <c r="G5731" s="2">
        <f>'נתונים מיובאים'!I5731</f>
        <v>0</v>
      </c>
      <c r="H5731" s="1">
        <f>'נתונים מיובאים'!J5731</f>
        <v>0</v>
      </c>
      <c r="I5731">
        <f>'נתונים מיובאים'!K5731</f>
        <v>0</v>
      </c>
      <c r="J5731" s="2">
        <f>'נתונים מיובאים'!L5731</f>
        <v>0</v>
      </c>
      <c r="K5731">
        <f>'נתונים מיובאים'!M5731</f>
        <v>0</v>
      </c>
      <c r="L5731" s="2">
        <f>'נתונים מיובאים'!N5731</f>
        <v>0</v>
      </c>
      <c r="M5731" s="1" t="str">
        <f t="shared" si="90"/>
        <v>00</v>
      </c>
      <c r="N5731" s="7" t="str">
        <f>B5731&amp;E5731&amp;COUNTIF($M$2:M5731,B5731&amp;E5731)</f>
        <v>005014</v>
      </c>
    </row>
    <row r="5732" spans="1:14" x14ac:dyDescent="0.2">
      <c r="A5732">
        <f>'נתונים מיובאים'!C5732</f>
        <v>0</v>
      </c>
      <c r="B5732">
        <f>'נתונים מיובאים'!D5732</f>
        <v>0</v>
      </c>
      <c r="C5732">
        <f>'נתונים מיובאים'!E5732</f>
        <v>0</v>
      </c>
      <c r="D5732">
        <f>'נתונים מיובאים'!F5732</f>
        <v>0</v>
      </c>
      <c r="E5732" s="5">
        <f>'נתונים מיובאים'!G5732</f>
        <v>0</v>
      </c>
      <c r="F5732">
        <f>'נתונים מיובאים'!H5732</f>
        <v>0</v>
      </c>
      <c r="G5732" s="2">
        <f>'נתונים מיובאים'!I5732</f>
        <v>0</v>
      </c>
      <c r="H5732" s="1">
        <f>'נתונים מיובאים'!J5732</f>
        <v>0</v>
      </c>
      <c r="I5732">
        <f>'נתונים מיובאים'!K5732</f>
        <v>0</v>
      </c>
      <c r="J5732" s="2">
        <f>'נתונים מיובאים'!L5732</f>
        <v>0</v>
      </c>
      <c r="K5732">
        <f>'נתונים מיובאים'!M5732</f>
        <v>0</v>
      </c>
      <c r="L5732" s="2">
        <f>'נתונים מיובאים'!N5732</f>
        <v>0</v>
      </c>
      <c r="M5732" s="1" t="str">
        <f t="shared" si="90"/>
        <v>00</v>
      </c>
      <c r="N5732" s="7" t="str">
        <f>B5732&amp;E5732&amp;COUNTIF($M$2:M5732,B5732&amp;E5732)</f>
        <v>005015</v>
      </c>
    </row>
    <row r="5733" spans="1:14" x14ac:dyDescent="0.2">
      <c r="A5733">
        <f>'נתונים מיובאים'!C5733</f>
        <v>0</v>
      </c>
      <c r="B5733">
        <f>'נתונים מיובאים'!D5733</f>
        <v>0</v>
      </c>
      <c r="C5733">
        <f>'נתונים מיובאים'!E5733</f>
        <v>0</v>
      </c>
      <c r="D5733">
        <f>'נתונים מיובאים'!F5733</f>
        <v>0</v>
      </c>
      <c r="E5733" s="5">
        <f>'נתונים מיובאים'!G5733</f>
        <v>0</v>
      </c>
      <c r="F5733">
        <f>'נתונים מיובאים'!H5733</f>
        <v>0</v>
      </c>
      <c r="G5733" s="2">
        <f>'נתונים מיובאים'!I5733</f>
        <v>0</v>
      </c>
      <c r="H5733" s="1">
        <f>'נתונים מיובאים'!J5733</f>
        <v>0</v>
      </c>
      <c r="I5733">
        <f>'נתונים מיובאים'!K5733</f>
        <v>0</v>
      </c>
      <c r="J5733" s="2">
        <f>'נתונים מיובאים'!L5733</f>
        <v>0</v>
      </c>
      <c r="K5733">
        <f>'נתונים מיובאים'!M5733</f>
        <v>0</v>
      </c>
      <c r="L5733" s="2">
        <f>'נתונים מיובאים'!N5733</f>
        <v>0</v>
      </c>
      <c r="M5733" s="1" t="str">
        <f t="shared" si="90"/>
        <v>00</v>
      </c>
      <c r="N5733" s="7" t="str">
        <f>B5733&amp;E5733&amp;COUNTIF($M$2:M5733,B5733&amp;E5733)</f>
        <v>005016</v>
      </c>
    </row>
    <row r="5734" spans="1:14" x14ac:dyDescent="0.2">
      <c r="A5734">
        <f>'נתונים מיובאים'!C5734</f>
        <v>0</v>
      </c>
      <c r="B5734">
        <f>'נתונים מיובאים'!D5734</f>
        <v>0</v>
      </c>
      <c r="C5734">
        <f>'נתונים מיובאים'!E5734</f>
        <v>0</v>
      </c>
      <c r="D5734">
        <f>'נתונים מיובאים'!F5734</f>
        <v>0</v>
      </c>
      <c r="E5734" s="5">
        <f>'נתונים מיובאים'!G5734</f>
        <v>0</v>
      </c>
      <c r="F5734">
        <f>'נתונים מיובאים'!H5734</f>
        <v>0</v>
      </c>
      <c r="G5734" s="2">
        <f>'נתונים מיובאים'!I5734</f>
        <v>0</v>
      </c>
      <c r="H5734" s="1">
        <f>'נתונים מיובאים'!J5734</f>
        <v>0</v>
      </c>
      <c r="I5734">
        <f>'נתונים מיובאים'!K5734</f>
        <v>0</v>
      </c>
      <c r="J5734" s="2">
        <f>'נתונים מיובאים'!L5734</f>
        <v>0</v>
      </c>
      <c r="K5734">
        <f>'נתונים מיובאים'!M5734</f>
        <v>0</v>
      </c>
      <c r="L5734" s="2">
        <f>'נתונים מיובאים'!N5734</f>
        <v>0</v>
      </c>
      <c r="M5734" s="1" t="str">
        <f t="shared" si="90"/>
        <v>00</v>
      </c>
      <c r="N5734" s="7" t="str">
        <f>B5734&amp;E5734&amp;COUNTIF($M$2:M5734,B5734&amp;E5734)</f>
        <v>005017</v>
      </c>
    </row>
    <row r="5735" spans="1:14" x14ac:dyDescent="0.2">
      <c r="A5735">
        <f>'נתונים מיובאים'!C5735</f>
        <v>0</v>
      </c>
      <c r="B5735">
        <f>'נתונים מיובאים'!D5735</f>
        <v>0</v>
      </c>
      <c r="C5735">
        <f>'נתונים מיובאים'!E5735</f>
        <v>0</v>
      </c>
      <c r="D5735">
        <f>'נתונים מיובאים'!F5735</f>
        <v>0</v>
      </c>
      <c r="E5735" s="5">
        <f>'נתונים מיובאים'!G5735</f>
        <v>0</v>
      </c>
      <c r="F5735">
        <f>'נתונים מיובאים'!H5735</f>
        <v>0</v>
      </c>
      <c r="G5735" s="2">
        <f>'נתונים מיובאים'!I5735</f>
        <v>0</v>
      </c>
      <c r="H5735" s="1">
        <f>'נתונים מיובאים'!J5735</f>
        <v>0</v>
      </c>
      <c r="I5735">
        <f>'נתונים מיובאים'!K5735</f>
        <v>0</v>
      </c>
      <c r="J5735" s="2">
        <f>'נתונים מיובאים'!L5735</f>
        <v>0</v>
      </c>
      <c r="K5735">
        <f>'נתונים מיובאים'!M5735</f>
        <v>0</v>
      </c>
      <c r="L5735" s="2">
        <f>'נתונים מיובאים'!N5735</f>
        <v>0</v>
      </c>
      <c r="M5735" s="1" t="str">
        <f t="shared" si="90"/>
        <v>00</v>
      </c>
      <c r="N5735" s="7" t="str">
        <f>B5735&amp;E5735&amp;COUNTIF($M$2:M5735,B5735&amp;E5735)</f>
        <v>005018</v>
      </c>
    </row>
    <row r="5736" spans="1:14" x14ac:dyDescent="0.2">
      <c r="A5736">
        <f>'נתונים מיובאים'!C5736</f>
        <v>0</v>
      </c>
      <c r="B5736">
        <f>'נתונים מיובאים'!D5736</f>
        <v>0</v>
      </c>
      <c r="C5736">
        <f>'נתונים מיובאים'!E5736</f>
        <v>0</v>
      </c>
      <c r="D5736">
        <f>'נתונים מיובאים'!F5736</f>
        <v>0</v>
      </c>
      <c r="E5736" s="5">
        <f>'נתונים מיובאים'!G5736</f>
        <v>0</v>
      </c>
      <c r="F5736">
        <f>'נתונים מיובאים'!H5736</f>
        <v>0</v>
      </c>
      <c r="G5736" s="2">
        <f>'נתונים מיובאים'!I5736</f>
        <v>0</v>
      </c>
      <c r="H5736" s="1">
        <f>'נתונים מיובאים'!J5736</f>
        <v>0</v>
      </c>
      <c r="I5736">
        <f>'נתונים מיובאים'!K5736</f>
        <v>0</v>
      </c>
      <c r="J5736" s="2">
        <f>'נתונים מיובאים'!L5736</f>
        <v>0</v>
      </c>
      <c r="K5736">
        <f>'נתונים מיובאים'!M5736</f>
        <v>0</v>
      </c>
      <c r="L5736" s="2">
        <f>'נתונים מיובאים'!N5736</f>
        <v>0</v>
      </c>
      <c r="M5736" s="1" t="str">
        <f t="shared" si="90"/>
        <v>00</v>
      </c>
      <c r="N5736" s="7" t="str">
        <f>B5736&amp;E5736&amp;COUNTIF($M$2:M5736,B5736&amp;E5736)</f>
        <v>005019</v>
      </c>
    </row>
    <row r="5737" spans="1:14" x14ac:dyDescent="0.2">
      <c r="A5737">
        <f>'נתונים מיובאים'!C5737</f>
        <v>0</v>
      </c>
      <c r="B5737">
        <f>'נתונים מיובאים'!D5737</f>
        <v>0</v>
      </c>
      <c r="C5737">
        <f>'נתונים מיובאים'!E5737</f>
        <v>0</v>
      </c>
      <c r="D5737">
        <f>'נתונים מיובאים'!F5737</f>
        <v>0</v>
      </c>
      <c r="E5737" s="5">
        <f>'נתונים מיובאים'!G5737</f>
        <v>0</v>
      </c>
      <c r="F5737">
        <f>'נתונים מיובאים'!H5737</f>
        <v>0</v>
      </c>
      <c r="G5737" s="2">
        <f>'נתונים מיובאים'!I5737</f>
        <v>0</v>
      </c>
      <c r="H5737" s="1">
        <f>'נתונים מיובאים'!J5737</f>
        <v>0</v>
      </c>
      <c r="I5737">
        <f>'נתונים מיובאים'!K5737</f>
        <v>0</v>
      </c>
      <c r="J5737" s="2">
        <f>'נתונים מיובאים'!L5737</f>
        <v>0</v>
      </c>
      <c r="K5737">
        <f>'נתונים מיובאים'!M5737</f>
        <v>0</v>
      </c>
      <c r="L5737" s="2">
        <f>'נתונים מיובאים'!N5737</f>
        <v>0</v>
      </c>
      <c r="M5737" s="1" t="str">
        <f t="shared" si="90"/>
        <v>00</v>
      </c>
      <c r="N5737" s="7" t="str">
        <f>B5737&amp;E5737&amp;COUNTIF($M$2:M5737,B5737&amp;E5737)</f>
        <v>005020</v>
      </c>
    </row>
    <row r="5738" spans="1:14" x14ac:dyDescent="0.2">
      <c r="A5738">
        <f>'נתונים מיובאים'!C5738</f>
        <v>0</v>
      </c>
      <c r="B5738">
        <f>'נתונים מיובאים'!D5738</f>
        <v>0</v>
      </c>
      <c r="C5738">
        <f>'נתונים מיובאים'!E5738</f>
        <v>0</v>
      </c>
      <c r="D5738">
        <f>'נתונים מיובאים'!F5738</f>
        <v>0</v>
      </c>
      <c r="E5738" s="5">
        <f>'נתונים מיובאים'!G5738</f>
        <v>0</v>
      </c>
      <c r="F5738">
        <f>'נתונים מיובאים'!H5738</f>
        <v>0</v>
      </c>
      <c r="G5738" s="2">
        <f>'נתונים מיובאים'!I5738</f>
        <v>0</v>
      </c>
      <c r="H5738" s="1">
        <f>'נתונים מיובאים'!J5738</f>
        <v>0</v>
      </c>
      <c r="I5738">
        <f>'נתונים מיובאים'!K5738</f>
        <v>0</v>
      </c>
      <c r="J5738" s="2">
        <f>'נתונים מיובאים'!L5738</f>
        <v>0</v>
      </c>
      <c r="K5738">
        <f>'נתונים מיובאים'!M5738</f>
        <v>0</v>
      </c>
      <c r="L5738" s="2">
        <f>'נתונים מיובאים'!N5738</f>
        <v>0</v>
      </c>
      <c r="M5738" s="1" t="str">
        <f t="shared" si="90"/>
        <v>00</v>
      </c>
      <c r="N5738" s="7" t="str">
        <f>B5738&amp;E5738&amp;COUNTIF($M$2:M5738,B5738&amp;E5738)</f>
        <v>005021</v>
      </c>
    </row>
    <row r="5739" spans="1:14" x14ac:dyDescent="0.2">
      <c r="A5739">
        <f>'נתונים מיובאים'!C5739</f>
        <v>0</v>
      </c>
      <c r="B5739">
        <f>'נתונים מיובאים'!D5739</f>
        <v>0</v>
      </c>
      <c r="C5739">
        <f>'נתונים מיובאים'!E5739</f>
        <v>0</v>
      </c>
      <c r="D5739">
        <f>'נתונים מיובאים'!F5739</f>
        <v>0</v>
      </c>
      <c r="E5739" s="5">
        <f>'נתונים מיובאים'!G5739</f>
        <v>0</v>
      </c>
      <c r="F5739">
        <f>'נתונים מיובאים'!H5739</f>
        <v>0</v>
      </c>
      <c r="G5739" s="2">
        <f>'נתונים מיובאים'!I5739</f>
        <v>0</v>
      </c>
      <c r="H5739" s="1">
        <f>'נתונים מיובאים'!J5739</f>
        <v>0</v>
      </c>
      <c r="I5739">
        <f>'נתונים מיובאים'!K5739</f>
        <v>0</v>
      </c>
      <c r="J5739" s="2">
        <f>'נתונים מיובאים'!L5739</f>
        <v>0</v>
      </c>
      <c r="K5739">
        <f>'נתונים מיובאים'!M5739</f>
        <v>0</v>
      </c>
      <c r="L5739" s="2">
        <f>'נתונים מיובאים'!N5739</f>
        <v>0</v>
      </c>
      <c r="M5739" s="1" t="str">
        <f t="shared" si="90"/>
        <v>00</v>
      </c>
      <c r="N5739" s="7" t="str">
        <f>B5739&amp;E5739&amp;COUNTIF($M$2:M5739,B5739&amp;E5739)</f>
        <v>005022</v>
      </c>
    </row>
    <row r="5740" spans="1:14" x14ac:dyDescent="0.2">
      <c r="A5740">
        <f>'נתונים מיובאים'!C5740</f>
        <v>0</v>
      </c>
      <c r="B5740">
        <f>'נתונים מיובאים'!D5740</f>
        <v>0</v>
      </c>
      <c r="C5740">
        <f>'נתונים מיובאים'!E5740</f>
        <v>0</v>
      </c>
      <c r="D5740">
        <f>'נתונים מיובאים'!F5740</f>
        <v>0</v>
      </c>
      <c r="E5740" s="5">
        <f>'נתונים מיובאים'!G5740</f>
        <v>0</v>
      </c>
      <c r="F5740">
        <f>'נתונים מיובאים'!H5740</f>
        <v>0</v>
      </c>
      <c r="G5740" s="2">
        <f>'נתונים מיובאים'!I5740</f>
        <v>0</v>
      </c>
      <c r="H5740" s="1">
        <f>'נתונים מיובאים'!J5740</f>
        <v>0</v>
      </c>
      <c r="I5740">
        <f>'נתונים מיובאים'!K5740</f>
        <v>0</v>
      </c>
      <c r="J5740" s="2">
        <f>'נתונים מיובאים'!L5740</f>
        <v>0</v>
      </c>
      <c r="K5740">
        <f>'נתונים מיובאים'!M5740</f>
        <v>0</v>
      </c>
      <c r="L5740" s="2">
        <f>'נתונים מיובאים'!N5740</f>
        <v>0</v>
      </c>
      <c r="M5740" s="1" t="str">
        <f t="shared" ref="M5740:M5803" si="91">B5740&amp;E5740</f>
        <v>00</v>
      </c>
      <c r="N5740" s="7" t="str">
        <f>B5740&amp;E5740&amp;COUNTIF($M$2:M5740,B5740&amp;E5740)</f>
        <v>005023</v>
      </c>
    </row>
    <row r="5741" spans="1:14" x14ac:dyDescent="0.2">
      <c r="A5741">
        <f>'נתונים מיובאים'!C5741</f>
        <v>0</v>
      </c>
      <c r="B5741">
        <f>'נתונים מיובאים'!D5741</f>
        <v>0</v>
      </c>
      <c r="C5741">
        <f>'נתונים מיובאים'!E5741</f>
        <v>0</v>
      </c>
      <c r="D5741">
        <f>'נתונים מיובאים'!F5741</f>
        <v>0</v>
      </c>
      <c r="E5741" s="5">
        <f>'נתונים מיובאים'!G5741</f>
        <v>0</v>
      </c>
      <c r="F5741">
        <f>'נתונים מיובאים'!H5741</f>
        <v>0</v>
      </c>
      <c r="G5741" s="2">
        <f>'נתונים מיובאים'!I5741</f>
        <v>0</v>
      </c>
      <c r="H5741" s="1">
        <f>'נתונים מיובאים'!J5741</f>
        <v>0</v>
      </c>
      <c r="I5741">
        <f>'נתונים מיובאים'!K5741</f>
        <v>0</v>
      </c>
      <c r="J5741" s="2">
        <f>'נתונים מיובאים'!L5741</f>
        <v>0</v>
      </c>
      <c r="K5741">
        <f>'נתונים מיובאים'!M5741</f>
        <v>0</v>
      </c>
      <c r="L5741" s="2">
        <f>'נתונים מיובאים'!N5741</f>
        <v>0</v>
      </c>
      <c r="M5741" s="1" t="str">
        <f t="shared" si="91"/>
        <v>00</v>
      </c>
      <c r="N5741" s="7" t="str">
        <f>B5741&amp;E5741&amp;COUNTIF($M$2:M5741,B5741&amp;E5741)</f>
        <v>005024</v>
      </c>
    </row>
    <row r="5742" spans="1:14" x14ac:dyDescent="0.2">
      <c r="A5742">
        <f>'נתונים מיובאים'!C5742</f>
        <v>0</v>
      </c>
      <c r="B5742">
        <f>'נתונים מיובאים'!D5742</f>
        <v>0</v>
      </c>
      <c r="C5742">
        <f>'נתונים מיובאים'!E5742</f>
        <v>0</v>
      </c>
      <c r="D5742">
        <f>'נתונים מיובאים'!F5742</f>
        <v>0</v>
      </c>
      <c r="E5742" s="5">
        <f>'נתונים מיובאים'!G5742</f>
        <v>0</v>
      </c>
      <c r="F5742">
        <f>'נתונים מיובאים'!H5742</f>
        <v>0</v>
      </c>
      <c r="G5742" s="2">
        <f>'נתונים מיובאים'!I5742</f>
        <v>0</v>
      </c>
      <c r="H5742" s="1">
        <f>'נתונים מיובאים'!J5742</f>
        <v>0</v>
      </c>
      <c r="I5742">
        <f>'נתונים מיובאים'!K5742</f>
        <v>0</v>
      </c>
      <c r="J5742" s="2">
        <f>'נתונים מיובאים'!L5742</f>
        <v>0</v>
      </c>
      <c r="K5742">
        <f>'נתונים מיובאים'!M5742</f>
        <v>0</v>
      </c>
      <c r="L5742" s="2">
        <f>'נתונים מיובאים'!N5742</f>
        <v>0</v>
      </c>
      <c r="M5742" s="1" t="str">
        <f t="shared" si="91"/>
        <v>00</v>
      </c>
      <c r="N5742" s="7" t="str">
        <f>B5742&amp;E5742&amp;COUNTIF($M$2:M5742,B5742&amp;E5742)</f>
        <v>005025</v>
      </c>
    </row>
    <row r="5743" spans="1:14" x14ac:dyDescent="0.2">
      <c r="A5743">
        <f>'נתונים מיובאים'!C5743</f>
        <v>0</v>
      </c>
      <c r="B5743">
        <f>'נתונים מיובאים'!D5743</f>
        <v>0</v>
      </c>
      <c r="C5743">
        <f>'נתונים מיובאים'!E5743</f>
        <v>0</v>
      </c>
      <c r="D5743">
        <f>'נתונים מיובאים'!F5743</f>
        <v>0</v>
      </c>
      <c r="E5743" s="5">
        <f>'נתונים מיובאים'!G5743</f>
        <v>0</v>
      </c>
      <c r="F5743">
        <f>'נתונים מיובאים'!H5743</f>
        <v>0</v>
      </c>
      <c r="G5743" s="2">
        <f>'נתונים מיובאים'!I5743</f>
        <v>0</v>
      </c>
      <c r="H5743" s="1">
        <f>'נתונים מיובאים'!J5743</f>
        <v>0</v>
      </c>
      <c r="I5743">
        <f>'נתונים מיובאים'!K5743</f>
        <v>0</v>
      </c>
      <c r="J5743" s="2">
        <f>'נתונים מיובאים'!L5743</f>
        <v>0</v>
      </c>
      <c r="K5743">
        <f>'נתונים מיובאים'!M5743</f>
        <v>0</v>
      </c>
      <c r="L5743" s="2">
        <f>'נתונים מיובאים'!N5743</f>
        <v>0</v>
      </c>
      <c r="M5743" s="1" t="str">
        <f t="shared" si="91"/>
        <v>00</v>
      </c>
      <c r="N5743" s="7" t="str">
        <f>B5743&amp;E5743&amp;COUNTIF($M$2:M5743,B5743&amp;E5743)</f>
        <v>005026</v>
      </c>
    </row>
    <row r="5744" spans="1:14" x14ac:dyDescent="0.2">
      <c r="A5744">
        <f>'נתונים מיובאים'!C5744</f>
        <v>0</v>
      </c>
      <c r="B5744">
        <f>'נתונים מיובאים'!D5744</f>
        <v>0</v>
      </c>
      <c r="C5744">
        <f>'נתונים מיובאים'!E5744</f>
        <v>0</v>
      </c>
      <c r="D5744">
        <f>'נתונים מיובאים'!F5744</f>
        <v>0</v>
      </c>
      <c r="E5744" s="5">
        <f>'נתונים מיובאים'!G5744</f>
        <v>0</v>
      </c>
      <c r="F5744">
        <f>'נתונים מיובאים'!H5744</f>
        <v>0</v>
      </c>
      <c r="G5744" s="2">
        <f>'נתונים מיובאים'!I5744</f>
        <v>0</v>
      </c>
      <c r="H5744" s="1">
        <f>'נתונים מיובאים'!J5744</f>
        <v>0</v>
      </c>
      <c r="I5744">
        <f>'נתונים מיובאים'!K5744</f>
        <v>0</v>
      </c>
      <c r="J5744" s="2">
        <f>'נתונים מיובאים'!L5744</f>
        <v>0</v>
      </c>
      <c r="K5744">
        <f>'נתונים מיובאים'!M5744</f>
        <v>0</v>
      </c>
      <c r="L5744" s="2">
        <f>'נתונים מיובאים'!N5744</f>
        <v>0</v>
      </c>
      <c r="M5744" s="1" t="str">
        <f t="shared" si="91"/>
        <v>00</v>
      </c>
      <c r="N5744" s="7" t="str">
        <f>B5744&amp;E5744&amp;COUNTIF($M$2:M5744,B5744&amp;E5744)</f>
        <v>005027</v>
      </c>
    </row>
    <row r="5745" spans="1:14" x14ac:dyDescent="0.2">
      <c r="A5745">
        <f>'נתונים מיובאים'!C5745</f>
        <v>0</v>
      </c>
      <c r="B5745">
        <f>'נתונים מיובאים'!D5745</f>
        <v>0</v>
      </c>
      <c r="C5745">
        <f>'נתונים מיובאים'!E5745</f>
        <v>0</v>
      </c>
      <c r="D5745">
        <f>'נתונים מיובאים'!F5745</f>
        <v>0</v>
      </c>
      <c r="E5745" s="5">
        <f>'נתונים מיובאים'!G5745</f>
        <v>0</v>
      </c>
      <c r="F5745">
        <f>'נתונים מיובאים'!H5745</f>
        <v>0</v>
      </c>
      <c r="G5745" s="2">
        <f>'נתונים מיובאים'!I5745</f>
        <v>0</v>
      </c>
      <c r="H5745" s="1">
        <f>'נתונים מיובאים'!J5745</f>
        <v>0</v>
      </c>
      <c r="I5745">
        <f>'נתונים מיובאים'!K5745</f>
        <v>0</v>
      </c>
      <c r="J5745" s="2">
        <f>'נתונים מיובאים'!L5745</f>
        <v>0</v>
      </c>
      <c r="K5745">
        <f>'נתונים מיובאים'!M5745</f>
        <v>0</v>
      </c>
      <c r="L5745" s="2">
        <f>'נתונים מיובאים'!N5745</f>
        <v>0</v>
      </c>
      <c r="M5745" s="1" t="str">
        <f t="shared" si="91"/>
        <v>00</v>
      </c>
      <c r="N5745" s="7" t="str">
        <f>B5745&amp;E5745&amp;COUNTIF($M$2:M5745,B5745&amp;E5745)</f>
        <v>005028</v>
      </c>
    </row>
    <row r="5746" spans="1:14" x14ac:dyDescent="0.2">
      <c r="A5746">
        <f>'נתונים מיובאים'!C5746</f>
        <v>0</v>
      </c>
      <c r="B5746">
        <f>'נתונים מיובאים'!D5746</f>
        <v>0</v>
      </c>
      <c r="C5746">
        <f>'נתונים מיובאים'!E5746</f>
        <v>0</v>
      </c>
      <c r="D5746">
        <f>'נתונים מיובאים'!F5746</f>
        <v>0</v>
      </c>
      <c r="E5746" s="5">
        <f>'נתונים מיובאים'!G5746</f>
        <v>0</v>
      </c>
      <c r="F5746">
        <f>'נתונים מיובאים'!H5746</f>
        <v>0</v>
      </c>
      <c r="G5746" s="2">
        <f>'נתונים מיובאים'!I5746</f>
        <v>0</v>
      </c>
      <c r="H5746" s="1">
        <f>'נתונים מיובאים'!J5746</f>
        <v>0</v>
      </c>
      <c r="I5746">
        <f>'נתונים מיובאים'!K5746</f>
        <v>0</v>
      </c>
      <c r="J5746" s="2">
        <f>'נתונים מיובאים'!L5746</f>
        <v>0</v>
      </c>
      <c r="K5746">
        <f>'נתונים מיובאים'!M5746</f>
        <v>0</v>
      </c>
      <c r="L5746" s="2">
        <f>'נתונים מיובאים'!N5746</f>
        <v>0</v>
      </c>
      <c r="M5746" s="1" t="str">
        <f t="shared" si="91"/>
        <v>00</v>
      </c>
      <c r="N5746" s="7" t="str">
        <f>B5746&amp;E5746&amp;COUNTIF($M$2:M5746,B5746&amp;E5746)</f>
        <v>005029</v>
      </c>
    </row>
    <row r="5747" spans="1:14" x14ac:dyDescent="0.2">
      <c r="A5747">
        <f>'נתונים מיובאים'!C5747</f>
        <v>0</v>
      </c>
      <c r="B5747">
        <f>'נתונים מיובאים'!D5747</f>
        <v>0</v>
      </c>
      <c r="C5747">
        <f>'נתונים מיובאים'!E5747</f>
        <v>0</v>
      </c>
      <c r="D5747">
        <f>'נתונים מיובאים'!F5747</f>
        <v>0</v>
      </c>
      <c r="E5747" s="5">
        <f>'נתונים מיובאים'!G5747</f>
        <v>0</v>
      </c>
      <c r="F5747">
        <f>'נתונים מיובאים'!H5747</f>
        <v>0</v>
      </c>
      <c r="G5747" s="2">
        <f>'נתונים מיובאים'!I5747</f>
        <v>0</v>
      </c>
      <c r="H5747" s="1">
        <f>'נתונים מיובאים'!J5747</f>
        <v>0</v>
      </c>
      <c r="I5747">
        <f>'נתונים מיובאים'!K5747</f>
        <v>0</v>
      </c>
      <c r="J5747" s="2">
        <f>'נתונים מיובאים'!L5747</f>
        <v>0</v>
      </c>
      <c r="K5747">
        <f>'נתונים מיובאים'!M5747</f>
        <v>0</v>
      </c>
      <c r="L5747" s="2">
        <f>'נתונים מיובאים'!N5747</f>
        <v>0</v>
      </c>
      <c r="M5747" s="1" t="str">
        <f t="shared" si="91"/>
        <v>00</v>
      </c>
      <c r="N5747" s="7" t="str">
        <f>B5747&amp;E5747&amp;COUNTIF($M$2:M5747,B5747&amp;E5747)</f>
        <v>005030</v>
      </c>
    </row>
    <row r="5748" spans="1:14" x14ac:dyDescent="0.2">
      <c r="A5748">
        <f>'נתונים מיובאים'!C5748</f>
        <v>0</v>
      </c>
      <c r="B5748">
        <f>'נתונים מיובאים'!D5748</f>
        <v>0</v>
      </c>
      <c r="C5748">
        <f>'נתונים מיובאים'!E5748</f>
        <v>0</v>
      </c>
      <c r="D5748">
        <f>'נתונים מיובאים'!F5748</f>
        <v>0</v>
      </c>
      <c r="E5748" s="5">
        <f>'נתונים מיובאים'!G5748</f>
        <v>0</v>
      </c>
      <c r="F5748">
        <f>'נתונים מיובאים'!H5748</f>
        <v>0</v>
      </c>
      <c r="G5748" s="2">
        <f>'נתונים מיובאים'!I5748</f>
        <v>0</v>
      </c>
      <c r="H5748" s="1">
        <f>'נתונים מיובאים'!J5748</f>
        <v>0</v>
      </c>
      <c r="I5748">
        <f>'נתונים מיובאים'!K5748</f>
        <v>0</v>
      </c>
      <c r="J5748" s="2">
        <f>'נתונים מיובאים'!L5748</f>
        <v>0</v>
      </c>
      <c r="K5748">
        <f>'נתונים מיובאים'!M5748</f>
        <v>0</v>
      </c>
      <c r="L5748" s="2">
        <f>'נתונים מיובאים'!N5748</f>
        <v>0</v>
      </c>
      <c r="M5748" s="1" t="str">
        <f t="shared" si="91"/>
        <v>00</v>
      </c>
      <c r="N5748" s="7" t="str">
        <f>B5748&amp;E5748&amp;COUNTIF($M$2:M5748,B5748&amp;E5748)</f>
        <v>005031</v>
      </c>
    </row>
    <row r="5749" spans="1:14" x14ac:dyDescent="0.2">
      <c r="A5749">
        <f>'נתונים מיובאים'!C5749</f>
        <v>0</v>
      </c>
      <c r="B5749">
        <f>'נתונים מיובאים'!D5749</f>
        <v>0</v>
      </c>
      <c r="C5749">
        <f>'נתונים מיובאים'!E5749</f>
        <v>0</v>
      </c>
      <c r="D5749">
        <f>'נתונים מיובאים'!F5749</f>
        <v>0</v>
      </c>
      <c r="E5749" s="5">
        <f>'נתונים מיובאים'!G5749</f>
        <v>0</v>
      </c>
      <c r="F5749">
        <f>'נתונים מיובאים'!H5749</f>
        <v>0</v>
      </c>
      <c r="G5749" s="2">
        <f>'נתונים מיובאים'!I5749</f>
        <v>0</v>
      </c>
      <c r="H5749" s="1">
        <f>'נתונים מיובאים'!J5749</f>
        <v>0</v>
      </c>
      <c r="I5749">
        <f>'נתונים מיובאים'!K5749</f>
        <v>0</v>
      </c>
      <c r="J5749" s="2">
        <f>'נתונים מיובאים'!L5749</f>
        <v>0</v>
      </c>
      <c r="K5749">
        <f>'נתונים מיובאים'!M5749</f>
        <v>0</v>
      </c>
      <c r="L5749" s="2">
        <f>'נתונים מיובאים'!N5749</f>
        <v>0</v>
      </c>
      <c r="M5749" s="1" t="str">
        <f t="shared" si="91"/>
        <v>00</v>
      </c>
      <c r="N5749" s="7" t="str">
        <f>B5749&amp;E5749&amp;COUNTIF($M$2:M5749,B5749&amp;E5749)</f>
        <v>005032</v>
      </c>
    </row>
    <row r="5750" spans="1:14" x14ac:dyDescent="0.2">
      <c r="A5750">
        <f>'נתונים מיובאים'!C5750</f>
        <v>0</v>
      </c>
      <c r="B5750">
        <f>'נתונים מיובאים'!D5750</f>
        <v>0</v>
      </c>
      <c r="C5750">
        <f>'נתונים מיובאים'!E5750</f>
        <v>0</v>
      </c>
      <c r="D5750">
        <f>'נתונים מיובאים'!F5750</f>
        <v>0</v>
      </c>
      <c r="E5750" s="5">
        <f>'נתונים מיובאים'!G5750</f>
        <v>0</v>
      </c>
      <c r="F5750">
        <f>'נתונים מיובאים'!H5750</f>
        <v>0</v>
      </c>
      <c r="G5750" s="2">
        <f>'נתונים מיובאים'!I5750</f>
        <v>0</v>
      </c>
      <c r="H5750" s="1">
        <f>'נתונים מיובאים'!J5750</f>
        <v>0</v>
      </c>
      <c r="I5750">
        <f>'נתונים מיובאים'!K5750</f>
        <v>0</v>
      </c>
      <c r="J5750" s="2">
        <f>'נתונים מיובאים'!L5750</f>
        <v>0</v>
      </c>
      <c r="K5750">
        <f>'נתונים מיובאים'!M5750</f>
        <v>0</v>
      </c>
      <c r="L5750" s="2">
        <f>'נתונים מיובאים'!N5750</f>
        <v>0</v>
      </c>
      <c r="M5750" s="1" t="str">
        <f t="shared" si="91"/>
        <v>00</v>
      </c>
      <c r="N5750" s="7" t="str">
        <f>B5750&amp;E5750&amp;COUNTIF($M$2:M5750,B5750&amp;E5750)</f>
        <v>005033</v>
      </c>
    </row>
    <row r="5751" spans="1:14" x14ac:dyDescent="0.2">
      <c r="A5751">
        <f>'נתונים מיובאים'!C5751</f>
        <v>0</v>
      </c>
      <c r="B5751">
        <f>'נתונים מיובאים'!D5751</f>
        <v>0</v>
      </c>
      <c r="C5751">
        <f>'נתונים מיובאים'!E5751</f>
        <v>0</v>
      </c>
      <c r="D5751">
        <f>'נתונים מיובאים'!F5751</f>
        <v>0</v>
      </c>
      <c r="E5751" s="5">
        <f>'נתונים מיובאים'!G5751</f>
        <v>0</v>
      </c>
      <c r="F5751">
        <f>'נתונים מיובאים'!H5751</f>
        <v>0</v>
      </c>
      <c r="G5751" s="2">
        <f>'נתונים מיובאים'!I5751</f>
        <v>0</v>
      </c>
      <c r="H5751" s="1">
        <f>'נתונים מיובאים'!J5751</f>
        <v>0</v>
      </c>
      <c r="I5751">
        <f>'נתונים מיובאים'!K5751</f>
        <v>0</v>
      </c>
      <c r="J5751" s="2">
        <f>'נתונים מיובאים'!L5751</f>
        <v>0</v>
      </c>
      <c r="K5751">
        <f>'נתונים מיובאים'!M5751</f>
        <v>0</v>
      </c>
      <c r="L5751" s="2">
        <f>'נתונים מיובאים'!N5751</f>
        <v>0</v>
      </c>
      <c r="M5751" s="1" t="str">
        <f t="shared" si="91"/>
        <v>00</v>
      </c>
      <c r="N5751" s="7" t="str">
        <f>B5751&amp;E5751&amp;COUNTIF($M$2:M5751,B5751&amp;E5751)</f>
        <v>005034</v>
      </c>
    </row>
    <row r="5752" spans="1:14" x14ac:dyDescent="0.2">
      <c r="A5752">
        <f>'נתונים מיובאים'!C5752</f>
        <v>0</v>
      </c>
      <c r="B5752">
        <f>'נתונים מיובאים'!D5752</f>
        <v>0</v>
      </c>
      <c r="C5752">
        <f>'נתונים מיובאים'!E5752</f>
        <v>0</v>
      </c>
      <c r="D5752">
        <f>'נתונים מיובאים'!F5752</f>
        <v>0</v>
      </c>
      <c r="E5752" s="5">
        <f>'נתונים מיובאים'!G5752</f>
        <v>0</v>
      </c>
      <c r="F5752">
        <f>'נתונים מיובאים'!H5752</f>
        <v>0</v>
      </c>
      <c r="G5752" s="2">
        <f>'נתונים מיובאים'!I5752</f>
        <v>0</v>
      </c>
      <c r="H5752" s="1">
        <f>'נתונים מיובאים'!J5752</f>
        <v>0</v>
      </c>
      <c r="I5752">
        <f>'נתונים מיובאים'!K5752</f>
        <v>0</v>
      </c>
      <c r="J5752" s="2">
        <f>'נתונים מיובאים'!L5752</f>
        <v>0</v>
      </c>
      <c r="K5752">
        <f>'נתונים מיובאים'!M5752</f>
        <v>0</v>
      </c>
      <c r="L5752" s="2">
        <f>'נתונים מיובאים'!N5752</f>
        <v>0</v>
      </c>
      <c r="M5752" s="1" t="str">
        <f t="shared" si="91"/>
        <v>00</v>
      </c>
      <c r="N5752" s="7" t="str">
        <f>B5752&amp;E5752&amp;COUNTIF($M$2:M5752,B5752&amp;E5752)</f>
        <v>005035</v>
      </c>
    </row>
    <row r="5753" spans="1:14" x14ac:dyDescent="0.2">
      <c r="A5753">
        <f>'נתונים מיובאים'!C5753</f>
        <v>0</v>
      </c>
      <c r="B5753">
        <f>'נתונים מיובאים'!D5753</f>
        <v>0</v>
      </c>
      <c r="C5753">
        <f>'נתונים מיובאים'!E5753</f>
        <v>0</v>
      </c>
      <c r="D5753">
        <f>'נתונים מיובאים'!F5753</f>
        <v>0</v>
      </c>
      <c r="E5753" s="5">
        <f>'נתונים מיובאים'!G5753</f>
        <v>0</v>
      </c>
      <c r="F5753">
        <f>'נתונים מיובאים'!H5753</f>
        <v>0</v>
      </c>
      <c r="G5753" s="2">
        <f>'נתונים מיובאים'!I5753</f>
        <v>0</v>
      </c>
      <c r="H5753" s="1">
        <f>'נתונים מיובאים'!J5753</f>
        <v>0</v>
      </c>
      <c r="I5753">
        <f>'נתונים מיובאים'!K5753</f>
        <v>0</v>
      </c>
      <c r="J5753" s="2">
        <f>'נתונים מיובאים'!L5753</f>
        <v>0</v>
      </c>
      <c r="K5753">
        <f>'נתונים מיובאים'!M5753</f>
        <v>0</v>
      </c>
      <c r="L5753" s="2">
        <f>'נתונים מיובאים'!N5753</f>
        <v>0</v>
      </c>
      <c r="M5753" s="1" t="str">
        <f t="shared" si="91"/>
        <v>00</v>
      </c>
      <c r="N5753" s="7" t="str">
        <f>B5753&amp;E5753&amp;COUNTIF($M$2:M5753,B5753&amp;E5753)</f>
        <v>005036</v>
      </c>
    </row>
    <row r="5754" spans="1:14" x14ac:dyDescent="0.2">
      <c r="A5754">
        <f>'נתונים מיובאים'!C5754</f>
        <v>0</v>
      </c>
      <c r="B5754">
        <f>'נתונים מיובאים'!D5754</f>
        <v>0</v>
      </c>
      <c r="C5754">
        <f>'נתונים מיובאים'!E5754</f>
        <v>0</v>
      </c>
      <c r="D5754">
        <f>'נתונים מיובאים'!F5754</f>
        <v>0</v>
      </c>
      <c r="E5754" s="5">
        <f>'נתונים מיובאים'!G5754</f>
        <v>0</v>
      </c>
      <c r="F5754">
        <f>'נתונים מיובאים'!H5754</f>
        <v>0</v>
      </c>
      <c r="G5754" s="2">
        <f>'נתונים מיובאים'!I5754</f>
        <v>0</v>
      </c>
      <c r="H5754" s="1">
        <f>'נתונים מיובאים'!J5754</f>
        <v>0</v>
      </c>
      <c r="I5754">
        <f>'נתונים מיובאים'!K5754</f>
        <v>0</v>
      </c>
      <c r="J5754" s="2">
        <f>'נתונים מיובאים'!L5754</f>
        <v>0</v>
      </c>
      <c r="K5754">
        <f>'נתונים מיובאים'!M5754</f>
        <v>0</v>
      </c>
      <c r="L5754" s="2">
        <f>'נתונים מיובאים'!N5754</f>
        <v>0</v>
      </c>
      <c r="M5754" s="1" t="str">
        <f t="shared" si="91"/>
        <v>00</v>
      </c>
      <c r="N5754" s="7" t="str">
        <f>B5754&amp;E5754&amp;COUNTIF($M$2:M5754,B5754&amp;E5754)</f>
        <v>005037</v>
      </c>
    </row>
    <row r="5755" spans="1:14" x14ac:dyDescent="0.2">
      <c r="A5755">
        <f>'נתונים מיובאים'!C5755</f>
        <v>0</v>
      </c>
      <c r="B5755">
        <f>'נתונים מיובאים'!D5755</f>
        <v>0</v>
      </c>
      <c r="C5755">
        <f>'נתונים מיובאים'!E5755</f>
        <v>0</v>
      </c>
      <c r="D5755">
        <f>'נתונים מיובאים'!F5755</f>
        <v>0</v>
      </c>
      <c r="E5755" s="5">
        <f>'נתונים מיובאים'!G5755</f>
        <v>0</v>
      </c>
      <c r="F5755">
        <f>'נתונים מיובאים'!H5755</f>
        <v>0</v>
      </c>
      <c r="G5755" s="2">
        <f>'נתונים מיובאים'!I5755</f>
        <v>0</v>
      </c>
      <c r="H5755" s="1">
        <f>'נתונים מיובאים'!J5755</f>
        <v>0</v>
      </c>
      <c r="I5755">
        <f>'נתונים מיובאים'!K5755</f>
        <v>0</v>
      </c>
      <c r="J5755" s="2">
        <f>'נתונים מיובאים'!L5755</f>
        <v>0</v>
      </c>
      <c r="K5755">
        <f>'נתונים מיובאים'!M5755</f>
        <v>0</v>
      </c>
      <c r="L5755" s="2">
        <f>'נתונים מיובאים'!N5755</f>
        <v>0</v>
      </c>
      <c r="M5755" s="1" t="str">
        <f t="shared" si="91"/>
        <v>00</v>
      </c>
      <c r="N5755" s="7" t="str">
        <f>B5755&amp;E5755&amp;COUNTIF($M$2:M5755,B5755&amp;E5755)</f>
        <v>005038</v>
      </c>
    </row>
    <row r="5756" spans="1:14" x14ac:dyDescent="0.2">
      <c r="A5756">
        <f>'נתונים מיובאים'!C5756</f>
        <v>0</v>
      </c>
      <c r="B5756">
        <f>'נתונים מיובאים'!D5756</f>
        <v>0</v>
      </c>
      <c r="C5756">
        <f>'נתונים מיובאים'!E5756</f>
        <v>0</v>
      </c>
      <c r="D5756">
        <f>'נתונים מיובאים'!F5756</f>
        <v>0</v>
      </c>
      <c r="E5756" s="5">
        <f>'נתונים מיובאים'!G5756</f>
        <v>0</v>
      </c>
      <c r="F5756">
        <f>'נתונים מיובאים'!H5756</f>
        <v>0</v>
      </c>
      <c r="G5756" s="2">
        <f>'נתונים מיובאים'!I5756</f>
        <v>0</v>
      </c>
      <c r="H5756" s="1">
        <f>'נתונים מיובאים'!J5756</f>
        <v>0</v>
      </c>
      <c r="I5756">
        <f>'נתונים מיובאים'!K5756</f>
        <v>0</v>
      </c>
      <c r="J5756" s="2">
        <f>'נתונים מיובאים'!L5756</f>
        <v>0</v>
      </c>
      <c r="K5756">
        <f>'נתונים מיובאים'!M5756</f>
        <v>0</v>
      </c>
      <c r="L5756" s="2">
        <f>'נתונים מיובאים'!N5756</f>
        <v>0</v>
      </c>
      <c r="M5756" s="1" t="str">
        <f t="shared" si="91"/>
        <v>00</v>
      </c>
      <c r="N5756" s="7" t="str">
        <f>B5756&amp;E5756&amp;COUNTIF($M$2:M5756,B5756&amp;E5756)</f>
        <v>005039</v>
      </c>
    </row>
    <row r="5757" spans="1:14" x14ac:dyDescent="0.2">
      <c r="A5757">
        <f>'נתונים מיובאים'!C5757</f>
        <v>0</v>
      </c>
      <c r="B5757">
        <f>'נתונים מיובאים'!D5757</f>
        <v>0</v>
      </c>
      <c r="C5757">
        <f>'נתונים מיובאים'!E5757</f>
        <v>0</v>
      </c>
      <c r="D5757">
        <f>'נתונים מיובאים'!F5757</f>
        <v>0</v>
      </c>
      <c r="E5757" s="5">
        <f>'נתונים מיובאים'!G5757</f>
        <v>0</v>
      </c>
      <c r="F5757">
        <f>'נתונים מיובאים'!H5757</f>
        <v>0</v>
      </c>
      <c r="G5757" s="2">
        <f>'נתונים מיובאים'!I5757</f>
        <v>0</v>
      </c>
      <c r="H5757" s="1">
        <f>'נתונים מיובאים'!J5757</f>
        <v>0</v>
      </c>
      <c r="I5757">
        <f>'נתונים מיובאים'!K5757</f>
        <v>0</v>
      </c>
      <c r="J5757" s="2">
        <f>'נתונים מיובאים'!L5757</f>
        <v>0</v>
      </c>
      <c r="K5757">
        <f>'נתונים מיובאים'!M5757</f>
        <v>0</v>
      </c>
      <c r="L5757" s="2">
        <f>'נתונים מיובאים'!N5757</f>
        <v>0</v>
      </c>
      <c r="M5757" s="1" t="str">
        <f t="shared" si="91"/>
        <v>00</v>
      </c>
      <c r="N5757" s="7" t="str">
        <f>B5757&amp;E5757&amp;COUNTIF($M$2:M5757,B5757&amp;E5757)</f>
        <v>005040</v>
      </c>
    </row>
    <row r="5758" spans="1:14" x14ac:dyDescent="0.2">
      <c r="A5758">
        <f>'נתונים מיובאים'!C5758</f>
        <v>0</v>
      </c>
      <c r="B5758">
        <f>'נתונים מיובאים'!D5758</f>
        <v>0</v>
      </c>
      <c r="C5758">
        <f>'נתונים מיובאים'!E5758</f>
        <v>0</v>
      </c>
      <c r="D5758">
        <f>'נתונים מיובאים'!F5758</f>
        <v>0</v>
      </c>
      <c r="E5758" s="5">
        <f>'נתונים מיובאים'!G5758</f>
        <v>0</v>
      </c>
      <c r="F5758">
        <f>'נתונים מיובאים'!H5758</f>
        <v>0</v>
      </c>
      <c r="G5758" s="2">
        <f>'נתונים מיובאים'!I5758</f>
        <v>0</v>
      </c>
      <c r="H5758" s="1">
        <f>'נתונים מיובאים'!J5758</f>
        <v>0</v>
      </c>
      <c r="I5758">
        <f>'נתונים מיובאים'!K5758</f>
        <v>0</v>
      </c>
      <c r="J5758" s="2">
        <f>'נתונים מיובאים'!L5758</f>
        <v>0</v>
      </c>
      <c r="K5758">
        <f>'נתונים מיובאים'!M5758</f>
        <v>0</v>
      </c>
      <c r="L5758" s="2">
        <f>'נתונים מיובאים'!N5758</f>
        <v>0</v>
      </c>
      <c r="M5758" s="1" t="str">
        <f t="shared" si="91"/>
        <v>00</v>
      </c>
      <c r="N5758" s="7" t="str">
        <f>B5758&amp;E5758&amp;COUNTIF($M$2:M5758,B5758&amp;E5758)</f>
        <v>005041</v>
      </c>
    </row>
    <row r="5759" spans="1:14" x14ac:dyDescent="0.2">
      <c r="A5759">
        <f>'נתונים מיובאים'!C5759</f>
        <v>0</v>
      </c>
      <c r="B5759">
        <f>'נתונים מיובאים'!D5759</f>
        <v>0</v>
      </c>
      <c r="C5759">
        <f>'נתונים מיובאים'!E5759</f>
        <v>0</v>
      </c>
      <c r="D5759">
        <f>'נתונים מיובאים'!F5759</f>
        <v>0</v>
      </c>
      <c r="E5759" s="5">
        <f>'נתונים מיובאים'!G5759</f>
        <v>0</v>
      </c>
      <c r="F5759">
        <f>'נתונים מיובאים'!H5759</f>
        <v>0</v>
      </c>
      <c r="G5759" s="2">
        <f>'נתונים מיובאים'!I5759</f>
        <v>0</v>
      </c>
      <c r="H5759" s="1">
        <f>'נתונים מיובאים'!J5759</f>
        <v>0</v>
      </c>
      <c r="I5759">
        <f>'נתונים מיובאים'!K5759</f>
        <v>0</v>
      </c>
      <c r="J5759" s="2">
        <f>'נתונים מיובאים'!L5759</f>
        <v>0</v>
      </c>
      <c r="K5759">
        <f>'נתונים מיובאים'!M5759</f>
        <v>0</v>
      </c>
      <c r="L5759" s="2">
        <f>'נתונים מיובאים'!N5759</f>
        <v>0</v>
      </c>
      <c r="M5759" s="1" t="str">
        <f t="shared" si="91"/>
        <v>00</v>
      </c>
      <c r="N5759" s="7" t="str">
        <f>B5759&amp;E5759&amp;COUNTIF($M$2:M5759,B5759&amp;E5759)</f>
        <v>005042</v>
      </c>
    </row>
    <row r="5760" spans="1:14" x14ac:dyDescent="0.2">
      <c r="A5760">
        <f>'נתונים מיובאים'!C5760</f>
        <v>0</v>
      </c>
      <c r="B5760">
        <f>'נתונים מיובאים'!D5760</f>
        <v>0</v>
      </c>
      <c r="C5760">
        <f>'נתונים מיובאים'!E5760</f>
        <v>0</v>
      </c>
      <c r="D5760">
        <f>'נתונים מיובאים'!F5760</f>
        <v>0</v>
      </c>
      <c r="E5760" s="5">
        <f>'נתונים מיובאים'!G5760</f>
        <v>0</v>
      </c>
      <c r="F5760">
        <f>'נתונים מיובאים'!H5760</f>
        <v>0</v>
      </c>
      <c r="G5760" s="2">
        <f>'נתונים מיובאים'!I5760</f>
        <v>0</v>
      </c>
      <c r="H5760" s="1">
        <f>'נתונים מיובאים'!J5760</f>
        <v>0</v>
      </c>
      <c r="I5760">
        <f>'נתונים מיובאים'!K5760</f>
        <v>0</v>
      </c>
      <c r="J5760" s="2">
        <f>'נתונים מיובאים'!L5760</f>
        <v>0</v>
      </c>
      <c r="K5760">
        <f>'נתונים מיובאים'!M5760</f>
        <v>0</v>
      </c>
      <c r="L5760" s="2">
        <f>'נתונים מיובאים'!N5760</f>
        <v>0</v>
      </c>
      <c r="M5760" s="1" t="str">
        <f t="shared" si="91"/>
        <v>00</v>
      </c>
      <c r="N5760" s="7" t="str">
        <f>B5760&amp;E5760&amp;COUNTIF($M$2:M5760,B5760&amp;E5760)</f>
        <v>005043</v>
      </c>
    </row>
    <row r="5761" spans="1:14" x14ac:dyDescent="0.2">
      <c r="A5761">
        <f>'נתונים מיובאים'!C5761</f>
        <v>0</v>
      </c>
      <c r="B5761">
        <f>'נתונים מיובאים'!D5761</f>
        <v>0</v>
      </c>
      <c r="C5761">
        <f>'נתונים מיובאים'!E5761</f>
        <v>0</v>
      </c>
      <c r="D5761">
        <f>'נתונים מיובאים'!F5761</f>
        <v>0</v>
      </c>
      <c r="E5761" s="5">
        <f>'נתונים מיובאים'!G5761</f>
        <v>0</v>
      </c>
      <c r="F5761">
        <f>'נתונים מיובאים'!H5761</f>
        <v>0</v>
      </c>
      <c r="G5761" s="2">
        <f>'נתונים מיובאים'!I5761</f>
        <v>0</v>
      </c>
      <c r="H5761" s="1">
        <f>'נתונים מיובאים'!J5761</f>
        <v>0</v>
      </c>
      <c r="I5761">
        <f>'נתונים מיובאים'!K5761</f>
        <v>0</v>
      </c>
      <c r="J5761" s="2">
        <f>'נתונים מיובאים'!L5761</f>
        <v>0</v>
      </c>
      <c r="K5761">
        <f>'נתונים מיובאים'!M5761</f>
        <v>0</v>
      </c>
      <c r="L5761" s="2">
        <f>'נתונים מיובאים'!N5761</f>
        <v>0</v>
      </c>
      <c r="M5761" s="1" t="str">
        <f t="shared" si="91"/>
        <v>00</v>
      </c>
      <c r="N5761" s="7" t="str">
        <f>B5761&amp;E5761&amp;COUNTIF($M$2:M5761,B5761&amp;E5761)</f>
        <v>005044</v>
      </c>
    </row>
    <row r="5762" spans="1:14" x14ac:dyDescent="0.2">
      <c r="A5762">
        <f>'נתונים מיובאים'!C5762</f>
        <v>0</v>
      </c>
      <c r="B5762">
        <f>'נתונים מיובאים'!D5762</f>
        <v>0</v>
      </c>
      <c r="C5762">
        <f>'נתונים מיובאים'!E5762</f>
        <v>0</v>
      </c>
      <c r="D5762">
        <f>'נתונים מיובאים'!F5762</f>
        <v>0</v>
      </c>
      <c r="E5762" s="5">
        <f>'נתונים מיובאים'!G5762</f>
        <v>0</v>
      </c>
      <c r="F5762">
        <f>'נתונים מיובאים'!H5762</f>
        <v>0</v>
      </c>
      <c r="G5762" s="2">
        <f>'נתונים מיובאים'!I5762</f>
        <v>0</v>
      </c>
      <c r="H5762" s="1">
        <f>'נתונים מיובאים'!J5762</f>
        <v>0</v>
      </c>
      <c r="I5762">
        <f>'נתונים מיובאים'!K5762</f>
        <v>0</v>
      </c>
      <c r="J5762" s="2">
        <f>'נתונים מיובאים'!L5762</f>
        <v>0</v>
      </c>
      <c r="K5762">
        <f>'נתונים מיובאים'!M5762</f>
        <v>0</v>
      </c>
      <c r="L5762" s="2">
        <f>'נתונים מיובאים'!N5762</f>
        <v>0</v>
      </c>
      <c r="M5762" s="1" t="str">
        <f t="shared" si="91"/>
        <v>00</v>
      </c>
      <c r="N5762" s="7" t="str">
        <f>B5762&amp;E5762&amp;COUNTIF($M$2:M5762,B5762&amp;E5762)</f>
        <v>005045</v>
      </c>
    </row>
    <row r="5763" spans="1:14" x14ac:dyDescent="0.2">
      <c r="A5763">
        <f>'נתונים מיובאים'!C5763</f>
        <v>0</v>
      </c>
      <c r="B5763">
        <f>'נתונים מיובאים'!D5763</f>
        <v>0</v>
      </c>
      <c r="C5763">
        <f>'נתונים מיובאים'!E5763</f>
        <v>0</v>
      </c>
      <c r="D5763">
        <f>'נתונים מיובאים'!F5763</f>
        <v>0</v>
      </c>
      <c r="E5763" s="5">
        <f>'נתונים מיובאים'!G5763</f>
        <v>0</v>
      </c>
      <c r="F5763">
        <f>'נתונים מיובאים'!H5763</f>
        <v>0</v>
      </c>
      <c r="G5763" s="2">
        <f>'נתונים מיובאים'!I5763</f>
        <v>0</v>
      </c>
      <c r="H5763" s="1">
        <f>'נתונים מיובאים'!J5763</f>
        <v>0</v>
      </c>
      <c r="I5763">
        <f>'נתונים מיובאים'!K5763</f>
        <v>0</v>
      </c>
      <c r="J5763" s="2">
        <f>'נתונים מיובאים'!L5763</f>
        <v>0</v>
      </c>
      <c r="K5763">
        <f>'נתונים מיובאים'!M5763</f>
        <v>0</v>
      </c>
      <c r="L5763" s="2">
        <f>'נתונים מיובאים'!N5763</f>
        <v>0</v>
      </c>
      <c r="M5763" s="1" t="str">
        <f t="shared" si="91"/>
        <v>00</v>
      </c>
      <c r="N5763" s="7" t="str">
        <f>B5763&amp;E5763&amp;COUNTIF($M$2:M5763,B5763&amp;E5763)</f>
        <v>005046</v>
      </c>
    </row>
    <row r="5764" spans="1:14" x14ac:dyDescent="0.2">
      <c r="A5764">
        <f>'נתונים מיובאים'!C5764</f>
        <v>0</v>
      </c>
      <c r="B5764">
        <f>'נתונים מיובאים'!D5764</f>
        <v>0</v>
      </c>
      <c r="C5764">
        <f>'נתונים מיובאים'!E5764</f>
        <v>0</v>
      </c>
      <c r="D5764">
        <f>'נתונים מיובאים'!F5764</f>
        <v>0</v>
      </c>
      <c r="E5764" s="5">
        <f>'נתונים מיובאים'!G5764</f>
        <v>0</v>
      </c>
      <c r="F5764">
        <f>'נתונים מיובאים'!H5764</f>
        <v>0</v>
      </c>
      <c r="G5764" s="2">
        <f>'נתונים מיובאים'!I5764</f>
        <v>0</v>
      </c>
      <c r="H5764" s="1">
        <f>'נתונים מיובאים'!J5764</f>
        <v>0</v>
      </c>
      <c r="I5764">
        <f>'נתונים מיובאים'!K5764</f>
        <v>0</v>
      </c>
      <c r="J5764" s="2">
        <f>'נתונים מיובאים'!L5764</f>
        <v>0</v>
      </c>
      <c r="K5764">
        <f>'נתונים מיובאים'!M5764</f>
        <v>0</v>
      </c>
      <c r="L5764" s="2">
        <f>'נתונים מיובאים'!N5764</f>
        <v>0</v>
      </c>
      <c r="M5764" s="1" t="str">
        <f t="shared" si="91"/>
        <v>00</v>
      </c>
      <c r="N5764" s="7" t="str">
        <f>B5764&amp;E5764&amp;COUNTIF($M$2:M5764,B5764&amp;E5764)</f>
        <v>005047</v>
      </c>
    </row>
    <row r="5765" spans="1:14" x14ac:dyDescent="0.2">
      <c r="A5765">
        <f>'נתונים מיובאים'!C5765</f>
        <v>0</v>
      </c>
      <c r="B5765">
        <f>'נתונים מיובאים'!D5765</f>
        <v>0</v>
      </c>
      <c r="C5765">
        <f>'נתונים מיובאים'!E5765</f>
        <v>0</v>
      </c>
      <c r="D5765">
        <f>'נתונים מיובאים'!F5765</f>
        <v>0</v>
      </c>
      <c r="E5765" s="5">
        <f>'נתונים מיובאים'!G5765</f>
        <v>0</v>
      </c>
      <c r="F5765">
        <f>'נתונים מיובאים'!H5765</f>
        <v>0</v>
      </c>
      <c r="G5765" s="2">
        <f>'נתונים מיובאים'!I5765</f>
        <v>0</v>
      </c>
      <c r="H5765" s="1">
        <f>'נתונים מיובאים'!J5765</f>
        <v>0</v>
      </c>
      <c r="I5765">
        <f>'נתונים מיובאים'!K5765</f>
        <v>0</v>
      </c>
      <c r="J5765" s="2">
        <f>'נתונים מיובאים'!L5765</f>
        <v>0</v>
      </c>
      <c r="K5765">
        <f>'נתונים מיובאים'!M5765</f>
        <v>0</v>
      </c>
      <c r="L5765" s="2">
        <f>'נתונים מיובאים'!N5765</f>
        <v>0</v>
      </c>
      <c r="M5765" s="1" t="str">
        <f t="shared" si="91"/>
        <v>00</v>
      </c>
      <c r="N5765" s="7" t="str">
        <f>B5765&amp;E5765&amp;COUNTIF($M$2:M5765,B5765&amp;E5765)</f>
        <v>005048</v>
      </c>
    </row>
    <row r="5766" spans="1:14" x14ac:dyDescent="0.2">
      <c r="A5766">
        <f>'נתונים מיובאים'!C5766</f>
        <v>0</v>
      </c>
      <c r="B5766">
        <f>'נתונים מיובאים'!D5766</f>
        <v>0</v>
      </c>
      <c r="C5766">
        <f>'נתונים מיובאים'!E5766</f>
        <v>0</v>
      </c>
      <c r="D5766">
        <f>'נתונים מיובאים'!F5766</f>
        <v>0</v>
      </c>
      <c r="E5766" s="5">
        <f>'נתונים מיובאים'!G5766</f>
        <v>0</v>
      </c>
      <c r="F5766">
        <f>'נתונים מיובאים'!H5766</f>
        <v>0</v>
      </c>
      <c r="G5766" s="2">
        <f>'נתונים מיובאים'!I5766</f>
        <v>0</v>
      </c>
      <c r="H5766" s="1">
        <f>'נתונים מיובאים'!J5766</f>
        <v>0</v>
      </c>
      <c r="I5766">
        <f>'נתונים מיובאים'!K5766</f>
        <v>0</v>
      </c>
      <c r="J5766" s="2">
        <f>'נתונים מיובאים'!L5766</f>
        <v>0</v>
      </c>
      <c r="K5766">
        <f>'נתונים מיובאים'!M5766</f>
        <v>0</v>
      </c>
      <c r="L5766" s="2">
        <f>'נתונים מיובאים'!N5766</f>
        <v>0</v>
      </c>
      <c r="M5766" s="1" t="str">
        <f t="shared" si="91"/>
        <v>00</v>
      </c>
      <c r="N5766" s="7" t="str">
        <f>B5766&amp;E5766&amp;COUNTIF($M$2:M5766,B5766&amp;E5766)</f>
        <v>005049</v>
      </c>
    </row>
    <row r="5767" spans="1:14" x14ac:dyDescent="0.2">
      <c r="A5767">
        <f>'נתונים מיובאים'!C5767</f>
        <v>0</v>
      </c>
      <c r="B5767">
        <f>'נתונים מיובאים'!D5767</f>
        <v>0</v>
      </c>
      <c r="C5767">
        <f>'נתונים מיובאים'!E5767</f>
        <v>0</v>
      </c>
      <c r="D5767">
        <f>'נתונים מיובאים'!F5767</f>
        <v>0</v>
      </c>
      <c r="E5767" s="5">
        <f>'נתונים מיובאים'!G5767</f>
        <v>0</v>
      </c>
      <c r="F5767">
        <f>'נתונים מיובאים'!H5767</f>
        <v>0</v>
      </c>
      <c r="G5767" s="2">
        <f>'נתונים מיובאים'!I5767</f>
        <v>0</v>
      </c>
      <c r="H5767" s="1">
        <f>'נתונים מיובאים'!J5767</f>
        <v>0</v>
      </c>
      <c r="I5767">
        <f>'נתונים מיובאים'!K5767</f>
        <v>0</v>
      </c>
      <c r="J5767" s="2">
        <f>'נתונים מיובאים'!L5767</f>
        <v>0</v>
      </c>
      <c r="K5767">
        <f>'נתונים מיובאים'!M5767</f>
        <v>0</v>
      </c>
      <c r="L5767" s="2">
        <f>'נתונים מיובאים'!N5767</f>
        <v>0</v>
      </c>
      <c r="M5767" s="1" t="str">
        <f t="shared" si="91"/>
        <v>00</v>
      </c>
      <c r="N5767" s="7" t="str">
        <f>B5767&amp;E5767&amp;COUNTIF($M$2:M5767,B5767&amp;E5767)</f>
        <v>005050</v>
      </c>
    </row>
    <row r="5768" spans="1:14" x14ac:dyDescent="0.2">
      <c r="A5768">
        <f>'נתונים מיובאים'!C5768</f>
        <v>0</v>
      </c>
      <c r="B5768">
        <f>'נתונים מיובאים'!D5768</f>
        <v>0</v>
      </c>
      <c r="C5768">
        <f>'נתונים מיובאים'!E5768</f>
        <v>0</v>
      </c>
      <c r="D5768">
        <f>'נתונים מיובאים'!F5768</f>
        <v>0</v>
      </c>
      <c r="E5768" s="5">
        <f>'נתונים מיובאים'!G5768</f>
        <v>0</v>
      </c>
      <c r="F5768">
        <f>'נתונים מיובאים'!H5768</f>
        <v>0</v>
      </c>
      <c r="G5768" s="2">
        <f>'נתונים מיובאים'!I5768</f>
        <v>0</v>
      </c>
      <c r="H5768" s="1">
        <f>'נתונים מיובאים'!J5768</f>
        <v>0</v>
      </c>
      <c r="I5768">
        <f>'נתונים מיובאים'!K5768</f>
        <v>0</v>
      </c>
      <c r="J5768" s="2">
        <f>'נתונים מיובאים'!L5768</f>
        <v>0</v>
      </c>
      <c r="K5768">
        <f>'נתונים מיובאים'!M5768</f>
        <v>0</v>
      </c>
      <c r="L5768" s="2">
        <f>'נתונים מיובאים'!N5768</f>
        <v>0</v>
      </c>
      <c r="M5768" s="1" t="str">
        <f t="shared" si="91"/>
        <v>00</v>
      </c>
      <c r="N5768" s="7" t="str">
        <f>B5768&amp;E5768&amp;COUNTIF($M$2:M5768,B5768&amp;E5768)</f>
        <v>005051</v>
      </c>
    </row>
    <row r="5769" spans="1:14" x14ac:dyDescent="0.2">
      <c r="A5769">
        <f>'נתונים מיובאים'!C5769</f>
        <v>0</v>
      </c>
      <c r="B5769">
        <f>'נתונים מיובאים'!D5769</f>
        <v>0</v>
      </c>
      <c r="C5769">
        <f>'נתונים מיובאים'!E5769</f>
        <v>0</v>
      </c>
      <c r="D5769">
        <f>'נתונים מיובאים'!F5769</f>
        <v>0</v>
      </c>
      <c r="E5769" s="5">
        <f>'נתונים מיובאים'!G5769</f>
        <v>0</v>
      </c>
      <c r="F5769">
        <f>'נתונים מיובאים'!H5769</f>
        <v>0</v>
      </c>
      <c r="G5769" s="2">
        <f>'נתונים מיובאים'!I5769</f>
        <v>0</v>
      </c>
      <c r="H5769" s="1">
        <f>'נתונים מיובאים'!J5769</f>
        <v>0</v>
      </c>
      <c r="I5769">
        <f>'נתונים מיובאים'!K5769</f>
        <v>0</v>
      </c>
      <c r="J5769" s="2">
        <f>'נתונים מיובאים'!L5769</f>
        <v>0</v>
      </c>
      <c r="K5769">
        <f>'נתונים מיובאים'!M5769</f>
        <v>0</v>
      </c>
      <c r="L5769" s="2">
        <f>'נתונים מיובאים'!N5769</f>
        <v>0</v>
      </c>
      <c r="M5769" s="1" t="str">
        <f t="shared" si="91"/>
        <v>00</v>
      </c>
      <c r="N5769" s="7" t="str">
        <f>B5769&amp;E5769&amp;COUNTIF($M$2:M5769,B5769&amp;E5769)</f>
        <v>005052</v>
      </c>
    </row>
    <row r="5770" spans="1:14" x14ac:dyDescent="0.2">
      <c r="A5770">
        <f>'נתונים מיובאים'!C5770</f>
        <v>0</v>
      </c>
      <c r="B5770">
        <f>'נתונים מיובאים'!D5770</f>
        <v>0</v>
      </c>
      <c r="C5770">
        <f>'נתונים מיובאים'!E5770</f>
        <v>0</v>
      </c>
      <c r="D5770">
        <f>'נתונים מיובאים'!F5770</f>
        <v>0</v>
      </c>
      <c r="E5770" s="5">
        <f>'נתונים מיובאים'!G5770</f>
        <v>0</v>
      </c>
      <c r="F5770">
        <f>'נתונים מיובאים'!H5770</f>
        <v>0</v>
      </c>
      <c r="G5770" s="2">
        <f>'נתונים מיובאים'!I5770</f>
        <v>0</v>
      </c>
      <c r="H5770" s="1">
        <f>'נתונים מיובאים'!J5770</f>
        <v>0</v>
      </c>
      <c r="I5770">
        <f>'נתונים מיובאים'!K5770</f>
        <v>0</v>
      </c>
      <c r="J5770" s="2">
        <f>'נתונים מיובאים'!L5770</f>
        <v>0</v>
      </c>
      <c r="K5770">
        <f>'נתונים מיובאים'!M5770</f>
        <v>0</v>
      </c>
      <c r="L5770" s="2">
        <f>'נתונים מיובאים'!N5770</f>
        <v>0</v>
      </c>
      <c r="M5770" s="1" t="str">
        <f t="shared" si="91"/>
        <v>00</v>
      </c>
      <c r="N5770" s="7" t="str">
        <f>B5770&amp;E5770&amp;COUNTIF($M$2:M5770,B5770&amp;E5770)</f>
        <v>005053</v>
      </c>
    </row>
    <row r="5771" spans="1:14" x14ac:dyDescent="0.2">
      <c r="A5771">
        <f>'נתונים מיובאים'!C5771</f>
        <v>0</v>
      </c>
      <c r="B5771">
        <f>'נתונים מיובאים'!D5771</f>
        <v>0</v>
      </c>
      <c r="C5771">
        <f>'נתונים מיובאים'!E5771</f>
        <v>0</v>
      </c>
      <c r="D5771">
        <f>'נתונים מיובאים'!F5771</f>
        <v>0</v>
      </c>
      <c r="E5771" s="5">
        <f>'נתונים מיובאים'!G5771</f>
        <v>0</v>
      </c>
      <c r="F5771">
        <f>'נתונים מיובאים'!H5771</f>
        <v>0</v>
      </c>
      <c r="G5771" s="2">
        <f>'נתונים מיובאים'!I5771</f>
        <v>0</v>
      </c>
      <c r="H5771" s="1">
        <f>'נתונים מיובאים'!J5771</f>
        <v>0</v>
      </c>
      <c r="I5771">
        <f>'נתונים מיובאים'!K5771</f>
        <v>0</v>
      </c>
      <c r="J5771" s="2">
        <f>'נתונים מיובאים'!L5771</f>
        <v>0</v>
      </c>
      <c r="K5771">
        <f>'נתונים מיובאים'!M5771</f>
        <v>0</v>
      </c>
      <c r="L5771" s="2">
        <f>'נתונים מיובאים'!N5771</f>
        <v>0</v>
      </c>
      <c r="M5771" s="1" t="str">
        <f t="shared" si="91"/>
        <v>00</v>
      </c>
      <c r="N5771" s="7" t="str">
        <f>B5771&amp;E5771&amp;COUNTIF($M$2:M5771,B5771&amp;E5771)</f>
        <v>005054</v>
      </c>
    </row>
    <row r="5772" spans="1:14" x14ac:dyDescent="0.2">
      <c r="A5772">
        <f>'נתונים מיובאים'!C5772</f>
        <v>0</v>
      </c>
      <c r="B5772">
        <f>'נתונים מיובאים'!D5772</f>
        <v>0</v>
      </c>
      <c r="C5772">
        <f>'נתונים מיובאים'!E5772</f>
        <v>0</v>
      </c>
      <c r="D5772">
        <f>'נתונים מיובאים'!F5772</f>
        <v>0</v>
      </c>
      <c r="E5772" s="5">
        <f>'נתונים מיובאים'!G5772</f>
        <v>0</v>
      </c>
      <c r="F5772">
        <f>'נתונים מיובאים'!H5772</f>
        <v>0</v>
      </c>
      <c r="G5772" s="2">
        <f>'נתונים מיובאים'!I5772</f>
        <v>0</v>
      </c>
      <c r="H5772" s="1">
        <f>'נתונים מיובאים'!J5772</f>
        <v>0</v>
      </c>
      <c r="I5772">
        <f>'נתונים מיובאים'!K5772</f>
        <v>0</v>
      </c>
      <c r="J5772" s="2">
        <f>'נתונים מיובאים'!L5772</f>
        <v>0</v>
      </c>
      <c r="K5772">
        <f>'נתונים מיובאים'!M5772</f>
        <v>0</v>
      </c>
      <c r="L5772" s="2">
        <f>'נתונים מיובאים'!N5772</f>
        <v>0</v>
      </c>
      <c r="M5772" s="1" t="str">
        <f t="shared" si="91"/>
        <v>00</v>
      </c>
      <c r="N5772" s="7" t="str">
        <f>B5772&amp;E5772&amp;COUNTIF($M$2:M5772,B5772&amp;E5772)</f>
        <v>005055</v>
      </c>
    </row>
    <row r="5773" spans="1:14" x14ac:dyDescent="0.2">
      <c r="A5773">
        <f>'נתונים מיובאים'!C5773</f>
        <v>0</v>
      </c>
      <c r="B5773">
        <f>'נתונים מיובאים'!D5773</f>
        <v>0</v>
      </c>
      <c r="C5773">
        <f>'נתונים מיובאים'!E5773</f>
        <v>0</v>
      </c>
      <c r="D5773">
        <f>'נתונים מיובאים'!F5773</f>
        <v>0</v>
      </c>
      <c r="E5773" s="5">
        <f>'נתונים מיובאים'!G5773</f>
        <v>0</v>
      </c>
      <c r="F5773">
        <f>'נתונים מיובאים'!H5773</f>
        <v>0</v>
      </c>
      <c r="G5773" s="2">
        <f>'נתונים מיובאים'!I5773</f>
        <v>0</v>
      </c>
      <c r="H5773" s="1">
        <f>'נתונים מיובאים'!J5773</f>
        <v>0</v>
      </c>
      <c r="I5773">
        <f>'נתונים מיובאים'!K5773</f>
        <v>0</v>
      </c>
      <c r="J5773" s="2">
        <f>'נתונים מיובאים'!L5773</f>
        <v>0</v>
      </c>
      <c r="K5773">
        <f>'נתונים מיובאים'!M5773</f>
        <v>0</v>
      </c>
      <c r="L5773" s="2">
        <f>'נתונים מיובאים'!N5773</f>
        <v>0</v>
      </c>
      <c r="M5773" s="1" t="str">
        <f t="shared" si="91"/>
        <v>00</v>
      </c>
      <c r="N5773" s="7" t="str">
        <f>B5773&amp;E5773&amp;COUNTIF($M$2:M5773,B5773&amp;E5773)</f>
        <v>005056</v>
      </c>
    </row>
    <row r="5774" spans="1:14" x14ac:dyDescent="0.2">
      <c r="A5774">
        <f>'נתונים מיובאים'!C5774</f>
        <v>0</v>
      </c>
      <c r="B5774">
        <f>'נתונים מיובאים'!D5774</f>
        <v>0</v>
      </c>
      <c r="C5774">
        <f>'נתונים מיובאים'!E5774</f>
        <v>0</v>
      </c>
      <c r="D5774">
        <f>'נתונים מיובאים'!F5774</f>
        <v>0</v>
      </c>
      <c r="E5774" s="5">
        <f>'נתונים מיובאים'!G5774</f>
        <v>0</v>
      </c>
      <c r="F5774">
        <f>'נתונים מיובאים'!H5774</f>
        <v>0</v>
      </c>
      <c r="G5774" s="2">
        <f>'נתונים מיובאים'!I5774</f>
        <v>0</v>
      </c>
      <c r="H5774" s="1">
        <f>'נתונים מיובאים'!J5774</f>
        <v>0</v>
      </c>
      <c r="I5774">
        <f>'נתונים מיובאים'!K5774</f>
        <v>0</v>
      </c>
      <c r="J5774" s="2">
        <f>'נתונים מיובאים'!L5774</f>
        <v>0</v>
      </c>
      <c r="K5774">
        <f>'נתונים מיובאים'!M5774</f>
        <v>0</v>
      </c>
      <c r="L5774" s="2">
        <f>'נתונים מיובאים'!N5774</f>
        <v>0</v>
      </c>
      <c r="M5774" s="1" t="str">
        <f t="shared" si="91"/>
        <v>00</v>
      </c>
      <c r="N5774" s="7" t="str">
        <f>B5774&amp;E5774&amp;COUNTIF($M$2:M5774,B5774&amp;E5774)</f>
        <v>005057</v>
      </c>
    </row>
    <row r="5775" spans="1:14" x14ac:dyDescent="0.2">
      <c r="A5775">
        <f>'נתונים מיובאים'!C5775</f>
        <v>0</v>
      </c>
      <c r="B5775">
        <f>'נתונים מיובאים'!D5775</f>
        <v>0</v>
      </c>
      <c r="C5775">
        <f>'נתונים מיובאים'!E5775</f>
        <v>0</v>
      </c>
      <c r="D5775">
        <f>'נתונים מיובאים'!F5775</f>
        <v>0</v>
      </c>
      <c r="E5775" s="5">
        <f>'נתונים מיובאים'!G5775</f>
        <v>0</v>
      </c>
      <c r="F5775">
        <f>'נתונים מיובאים'!H5775</f>
        <v>0</v>
      </c>
      <c r="G5775" s="2">
        <f>'נתונים מיובאים'!I5775</f>
        <v>0</v>
      </c>
      <c r="H5775" s="1">
        <f>'נתונים מיובאים'!J5775</f>
        <v>0</v>
      </c>
      <c r="I5775">
        <f>'נתונים מיובאים'!K5775</f>
        <v>0</v>
      </c>
      <c r="J5775" s="2">
        <f>'נתונים מיובאים'!L5775</f>
        <v>0</v>
      </c>
      <c r="K5775">
        <f>'נתונים מיובאים'!M5775</f>
        <v>0</v>
      </c>
      <c r="L5775" s="2">
        <f>'נתונים מיובאים'!N5775</f>
        <v>0</v>
      </c>
      <c r="M5775" s="1" t="str">
        <f t="shared" si="91"/>
        <v>00</v>
      </c>
      <c r="N5775" s="7" t="str">
        <f>B5775&amp;E5775&amp;COUNTIF($M$2:M5775,B5775&amp;E5775)</f>
        <v>005058</v>
      </c>
    </row>
    <row r="5776" spans="1:14" x14ac:dyDescent="0.2">
      <c r="A5776">
        <f>'נתונים מיובאים'!C5776</f>
        <v>0</v>
      </c>
      <c r="B5776">
        <f>'נתונים מיובאים'!D5776</f>
        <v>0</v>
      </c>
      <c r="C5776">
        <f>'נתונים מיובאים'!E5776</f>
        <v>0</v>
      </c>
      <c r="D5776">
        <f>'נתונים מיובאים'!F5776</f>
        <v>0</v>
      </c>
      <c r="E5776" s="5">
        <f>'נתונים מיובאים'!G5776</f>
        <v>0</v>
      </c>
      <c r="F5776">
        <f>'נתונים מיובאים'!H5776</f>
        <v>0</v>
      </c>
      <c r="G5776" s="2">
        <f>'נתונים מיובאים'!I5776</f>
        <v>0</v>
      </c>
      <c r="H5776" s="1">
        <f>'נתונים מיובאים'!J5776</f>
        <v>0</v>
      </c>
      <c r="I5776">
        <f>'נתונים מיובאים'!K5776</f>
        <v>0</v>
      </c>
      <c r="J5776" s="2">
        <f>'נתונים מיובאים'!L5776</f>
        <v>0</v>
      </c>
      <c r="K5776">
        <f>'נתונים מיובאים'!M5776</f>
        <v>0</v>
      </c>
      <c r="L5776" s="2">
        <f>'נתונים מיובאים'!N5776</f>
        <v>0</v>
      </c>
      <c r="M5776" s="1" t="str">
        <f t="shared" si="91"/>
        <v>00</v>
      </c>
      <c r="N5776" s="7" t="str">
        <f>B5776&amp;E5776&amp;COUNTIF($M$2:M5776,B5776&amp;E5776)</f>
        <v>005059</v>
      </c>
    </row>
    <row r="5777" spans="1:14" x14ac:dyDescent="0.2">
      <c r="A5777">
        <f>'נתונים מיובאים'!C5777</f>
        <v>0</v>
      </c>
      <c r="B5777">
        <f>'נתונים מיובאים'!D5777</f>
        <v>0</v>
      </c>
      <c r="C5777">
        <f>'נתונים מיובאים'!E5777</f>
        <v>0</v>
      </c>
      <c r="D5777">
        <f>'נתונים מיובאים'!F5777</f>
        <v>0</v>
      </c>
      <c r="E5777" s="5">
        <f>'נתונים מיובאים'!G5777</f>
        <v>0</v>
      </c>
      <c r="F5777">
        <f>'נתונים מיובאים'!H5777</f>
        <v>0</v>
      </c>
      <c r="G5777" s="2">
        <f>'נתונים מיובאים'!I5777</f>
        <v>0</v>
      </c>
      <c r="H5777" s="1">
        <f>'נתונים מיובאים'!J5777</f>
        <v>0</v>
      </c>
      <c r="I5777">
        <f>'נתונים מיובאים'!K5777</f>
        <v>0</v>
      </c>
      <c r="J5777" s="2">
        <f>'נתונים מיובאים'!L5777</f>
        <v>0</v>
      </c>
      <c r="K5777">
        <f>'נתונים מיובאים'!M5777</f>
        <v>0</v>
      </c>
      <c r="L5777" s="2">
        <f>'נתונים מיובאים'!N5777</f>
        <v>0</v>
      </c>
      <c r="M5777" s="1" t="str">
        <f t="shared" si="91"/>
        <v>00</v>
      </c>
      <c r="N5777" s="7" t="str">
        <f>B5777&amp;E5777&amp;COUNTIF($M$2:M5777,B5777&amp;E5777)</f>
        <v>005060</v>
      </c>
    </row>
    <row r="5778" spans="1:14" x14ac:dyDescent="0.2">
      <c r="A5778">
        <f>'נתונים מיובאים'!C5778</f>
        <v>0</v>
      </c>
      <c r="B5778">
        <f>'נתונים מיובאים'!D5778</f>
        <v>0</v>
      </c>
      <c r="C5778">
        <f>'נתונים מיובאים'!E5778</f>
        <v>0</v>
      </c>
      <c r="D5778">
        <f>'נתונים מיובאים'!F5778</f>
        <v>0</v>
      </c>
      <c r="E5778" s="5">
        <f>'נתונים מיובאים'!G5778</f>
        <v>0</v>
      </c>
      <c r="F5778">
        <f>'נתונים מיובאים'!H5778</f>
        <v>0</v>
      </c>
      <c r="G5778" s="2">
        <f>'נתונים מיובאים'!I5778</f>
        <v>0</v>
      </c>
      <c r="H5778" s="1">
        <f>'נתונים מיובאים'!J5778</f>
        <v>0</v>
      </c>
      <c r="I5778">
        <f>'נתונים מיובאים'!K5778</f>
        <v>0</v>
      </c>
      <c r="J5778" s="2">
        <f>'נתונים מיובאים'!L5778</f>
        <v>0</v>
      </c>
      <c r="K5778">
        <f>'נתונים מיובאים'!M5778</f>
        <v>0</v>
      </c>
      <c r="L5778" s="2">
        <f>'נתונים מיובאים'!N5778</f>
        <v>0</v>
      </c>
      <c r="M5778" s="1" t="str">
        <f t="shared" si="91"/>
        <v>00</v>
      </c>
      <c r="N5778" s="7" t="str">
        <f>B5778&amp;E5778&amp;COUNTIF($M$2:M5778,B5778&amp;E5778)</f>
        <v>005061</v>
      </c>
    </row>
    <row r="5779" spans="1:14" x14ac:dyDescent="0.2">
      <c r="A5779">
        <f>'נתונים מיובאים'!C5779</f>
        <v>0</v>
      </c>
      <c r="B5779">
        <f>'נתונים מיובאים'!D5779</f>
        <v>0</v>
      </c>
      <c r="C5779">
        <f>'נתונים מיובאים'!E5779</f>
        <v>0</v>
      </c>
      <c r="D5779">
        <f>'נתונים מיובאים'!F5779</f>
        <v>0</v>
      </c>
      <c r="E5779" s="5">
        <f>'נתונים מיובאים'!G5779</f>
        <v>0</v>
      </c>
      <c r="F5779">
        <f>'נתונים מיובאים'!H5779</f>
        <v>0</v>
      </c>
      <c r="G5779" s="2">
        <f>'נתונים מיובאים'!I5779</f>
        <v>0</v>
      </c>
      <c r="H5779" s="1">
        <f>'נתונים מיובאים'!J5779</f>
        <v>0</v>
      </c>
      <c r="I5779">
        <f>'נתונים מיובאים'!K5779</f>
        <v>0</v>
      </c>
      <c r="J5779" s="2">
        <f>'נתונים מיובאים'!L5779</f>
        <v>0</v>
      </c>
      <c r="K5779">
        <f>'נתונים מיובאים'!M5779</f>
        <v>0</v>
      </c>
      <c r="L5779" s="2">
        <f>'נתונים מיובאים'!N5779</f>
        <v>0</v>
      </c>
      <c r="M5779" s="1" t="str">
        <f t="shared" si="91"/>
        <v>00</v>
      </c>
      <c r="N5779" s="7" t="str">
        <f>B5779&amp;E5779&amp;COUNTIF($M$2:M5779,B5779&amp;E5779)</f>
        <v>005062</v>
      </c>
    </row>
    <row r="5780" spans="1:14" x14ac:dyDescent="0.2">
      <c r="A5780">
        <f>'נתונים מיובאים'!C5780</f>
        <v>0</v>
      </c>
      <c r="B5780">
        <f>'נתונים מיובאים'!D5780</f>
        <v>0</v>
      </c>
      <c r="C5780">
        <f>'נתונים מיובאים'!E5780</f>
        <v>0</v>
      </c>
      <c r="D5780">
        <f>'נתונים מיובאים'!F5780</f>
        <v>0</v>
      </c>
      <c r="E5780" s="5">
        <f>'נתונים מיובאים'!G5780</f>
        <v>0</v>
      </c>
      <c r="F5780">
        <f>'נתונים מיובאים'!H5780</f>
        <v>0</v>
      </c>
      <c r="G5780" s="2">
        <f>'נתונים מיובאים'!I5780</f>
        <v>0</v>
      </c>
      <c r="H5780" s="1">
        <f>'נתונים מיובאים'!J5780</f>
        <v>0</v>
      </c>
      <c r="I5780">
        <f>'נתונים מיובאים'!K5780</f>
        <v>0</v>
      </c>
      <c r="J5780" s="2">
        <f>'נתונים מיובאים'!L5780</f>
        <v>0</v>
      </c>
      <c r="K5780">
        <f>'נתונים מיובאים'!M5780</f>
        <v>0</v>
      </c>
      <c r="L5780" s="2">
        <f>'נתונים מיובאים'!N5780</f>
        <v>0</v>
      </c>
      <c r="M5780" s="1" t="str">
        <f t="shared" si="91"/>
        <v>00</v>
      </c>
      <c r="N5780" s="7" t="str">
        <f>B5780&amp;E5780&amp;COUNTIF($M$2:M5780,B5780&amp;E5780)</f>
        <v>005063</v>
      </c>
    </row>
    <row r="5781" spans="1:14" x14ac:dyDescent="0.2">
      <c r="A5781">
        <f>'נתונים מיובאים'!C5781</f>
        <v>0</v>
      </c>
      <c r="B5781">
        <f>'נתונים מיובאים'!D5781</f>
        <v>0</v>
      </c>
      <c r="C5781">
        <f>'נתונים מיובאים'!E5781</f>
        <v>0</v>
      </c>
      <c r="D5781">
        <f>'נתונים מיובאים'!F5781</f>
        <v>0</v>
      </c>
      <c r="E5781" s="5">
        <f>'נתונים מיובאים'!G5781</f>
        <v>0</v>
      </c>
      <c r="F5781">
        <f>'נתונים מיובאים'!H5781</f>
        <v>0</v>
      </c>
      <c r="G5781" s="2">
        <f>'נתונים מיובאים'!I5781</f>
        <v>0</v>
      </c>
      <c r="H5781" s="1">
        <f>'נתונים מיובאים'!J5781</f>
        <v>0</v>
      </c>
      <c r="I5781">
        <f>'נתונים מיובאים'!K5781</f>
        <v>0</v>
      </c>
      <c r="J5781" s="2">
        <f>'נתונים מיובאים'!L5781</f>
        <v>0</v>
      </c>
      <c r="K5781">
        <f>'נתונים מיובאים'!M5781</f>
        <v>0</v>
      </c>
      <c r="L5781" s="2">
        <f>'נתונים מיובאים'!N5781</f>
        <v>0</v>
      </c>
      <c r="M5781" s="1" t="str">
        <f t="shared" si="91"/>
        <v>00</v>
      </c>
      <c r="N5781" s="7" t="str">
        <f>B5781&amp;E5781&amp;COUNTIF($M$2:M5781,B5781&amp;E5781)</f>
        <v>005064</v>
      </c>
    </row>
    <row r="5782" spans="1:14" x14ac:dyDescent="0.2">
      <c r="A5782">
        <f>'נתונים מיובאים'!C5782</f>
        <v>0</v>
      </c>
      <c r="B5782">
        <f>'נתונים מיובאים'!D5782</f>
        <v>0</v>
      </c>
      <c r="C5782">
        <f>'נתונים מיובאים'!E5782</f>
        <v>0</v>
      </c>
      <c r="D5782">
        <f>'נתונים מיובאים'!F5782</f>
        <v>0</v>
      </c>
      <c r="E5782" s="5">
        <f>'נתונים מיובאים'!G5782</f>
        <v>0</v>
      </c>
      <c r="F5782">
        <f>'נתונים מיובאים'!H5782</f>
        <v>0</v>
      </c>
      <c r="G5782" s="2">
        <f>'נתונים מיובאים'!I5782</f>
        <v>0</v>
      </c>
      <c r="H5782" s="1">
        <f>'נתונים מיובאים'!J5782</f>
        <v>0</v>
      </c>
      <c r="I5782">
        <f>'נתונים מיובאים'!K5782</f>
        <v>0</v>
      </c>
      <c r="J5782" s="2">
        <f>'נתונים מיובאים'!L5782</f>
        <v>0</v>
      </c>
      <c r="K5782">
        <f>'נתונים מיובאים'!M5782</f>
        <v>0</v>
      </c>
      <c r="L5782" s="2">
        <f>'נתונים מיובאים'!N5782</f>
        <v>0</v>
      </c>
      <c r="M5782" s="1" t="str">
        <f t="shared" si="91"/>
        <v>00</v>
      </c>
      <c r="N5782" s="7" t="str">
        <f>B5782&amp;E5782&amp;COUNTIF($M$2:M5782,B5782&amp;E5782)</f>
        <v>005065</v>
      </c>
    </row>
    <row r="5783" spans="1:14" x14ac:dyDescent="0.2">
      <c r="A5783">
        <f>'נתונים מיובאים'!C5783</f>
        <v>0</v>
      </c>
      <c r="B5783">
        <f>'נתונים מיובאים'!D5783</f>
        <v>0</v>
      </c>
      <c r="C5783">
        <f>'נתונים מיובאים'!E5783</f>
        <v>0</v>
      </c>
      <c r="D5783">
        <f>'נתונים מיובאים'!F5783</f>
        <v>0</v>
      </c>
      <c r="E5783" s="5">
        <f>'נתונים מיובאים'!G5783</f>
        <v>0</v>
      </c>
      <c r="F5783">
        <f>'נתונים מיובאים'!H5783</f>
        <v>0</v>
      </c>
      <c r="G5783" s="2">
        <f>'נתונים מיובאים'!I5783</f>
        <v>0</v>
      </c>
      <c r="H5783" s="1">
        <f>'נתונים מיובאים'!J5783</f>
        <v>0</v>
      </c>
      <c r="I5783">
        <f>'נתונים מיובאים'!K5783</f>
        <v>0</v>
      </c>
      <c r="J5783" s="2">
        <f>'נתונים מיובאים'!L5783</f>
        <v>0</v>
      </c>
      <c r="K5783">
        <f>'נתונים מיובאים'!M5783</f>
        <v>0</v>
      </c>
      <c r="L5783" s="2">
        <f>'נתונים מיובאים'!N5783</f>
        <v>0</v>
      </c>
      <c r="M5783" s="1" t="str">
        <f t="shared" si="91"/>
        <v>00</v>
      </c>
      <c r="N5783" s="7" t="str">
        <f>B5783&amp;E5783&amp;COUNTIF($M$2:M5783,B5783&amp;E5783)</f>
        <v>005066</v>
      </c>
    </row>
    <row r="5784" spans="1:14" x14ac:dyDescent="0.2">
      <c r="A5784">
        <f>'נתונים מיובאים'!C5784</f>
        <v>0</v>
      </c>
      <c r="B5784">
        <f>'נתונים מיובאים'!D5784</f>
        <v>0</v>
      </c>
      <c r="C5784">
        <f>'נתונים מיובאים'!E5784</f>
        <v>0</v>
      </c>
      <c r="D5784">
        <f>'נתונים מיובאים'!F5784</f>
        <v>0</v>
      </c>
      <c r="E5784" s="5">
        <f>'נתונים מיובאים'!G5784</f>
        <v>0</v>
      </c>
      <c r="F5784">
        <f>'נתונים מיובאים'!H5784</f>
        <v>0</v>
      </c>
      <c r="G5784" s="2">
        <f>'נתונים מיובאים'!I5784</f>
        <v>0</v>
      </c>
      <c r="H5784" s="1">
        <f>'נתונים מיובאים'!J5784</f>
        <v>0</v>
      </c>
      <c r="I5784">
        <f>'נתונים מיובאים'!K5784</f>
        <v>0</v>
      </c>
      <c r="J5784" s="2">
        <f>'נתונים מיובאים'!L5784</f>
        <v>0</v>
      </c>
      <c r="K5784">
        <f>'נתונים מיובאים'!M5784</f>
        <v>0</v>
      </c>
      <c r="L5784" s="2">
        <f>'נתונים מיובאים'!N5784</f>
        <v>0</v>
      </c>
      <c r="M5784" s="1" t="str">
        <f t="shared" si="91"/>
        <v>00</v>
      </c>
      <c r="N5784" s="7" t="str">
        <f>B5784&amp;E5784&amp;COUNTIF($M$2:M5784,B5784&amp;E5784)</f>
        <v>005067</v>
      </c>
    </row>
    <row r="5785" spans="1:14" x14ac:dyDescent="0.2">
      <c r="A5785">
        <f>'נתונים מיובאים'!C5785</f>
        <v>0</v>
      </c>
      <c r="B5785">
        <f>'נתונים מיובאים'!D5785</f>
        <v>0</v>
      </c>
      <c r="C5785">
        <f>'נתונים מיובאים'!E5785</f>
        <v>0</v>
      </c>
      <c r="D5785">
        <f>'נתונים מיובאים'!F5785</f>
        <v>0</v>
      </c>
      <c r="E5785" s="5">
        <f>'נתונים מיובאים'!G5785</f>
        <v>0</v>
      </c>
      <c r="F5785">
        <f>'נתונים מיובאים'!H5785</f>
        <v>0</v>
      </c>
      <c r="G5785" s="2">
        <f>'נתונים מיובאים'!I5785</f>
        <v>0</v>
      </c>
      <c r="H5785" s="1">
        <f>'נתונים מיובאים'!J5785</f>
        <v>0</v>
      </c>
      <c r="I5785">
        <f>'נתונים מיובאים'!K5785</f>
        <v>0</v>
      </c>
      <c r="J5785" s="2">
        <f>'נתונים מיובאים'!L5785</f>
        <v>0</v>
      </c>
      <c r="K5785">
        <f>'נתונים מיובאים'!M5785</f>
        <v>0</v>
      </c>
      <c r="L5785" s="2">
        <f>'נתונים מיובאים'!N5785</f>
        <v>0</v>
      </c>
      <c r="M5785" s="1" t="str">
        <f t="shared" si="91"/>
        <v>00</v>
      </c>
      <c r="N5785" s="7" t="str">
        <f>B5785&amp;E5785&amp;COUNTIF($M$2:M5785,B5785&amp;E5785)</f>
        <v>005068</v>
      </c>
    </row>
    <row r="5786" spans="1:14" x14ac:dyDescent="0.2">
      <c r="A5786">
        <f>'נתונים מיובאים'!C5786</f>
        <v>0</v>
      </c>
      <c r="B5786">
        <f>'נתונים מיובאים'!D5786</f>
        <v>0</v>
      </c>
      <c r="C5786">
        <f>'נתונים מיובאים'!E5786</f>
        <v>0</v>
      </c>
      <c r="D5786">
        <f>'נתונים מיובאים'!F5786</f>
        <v>0</v>
      </c>
      <c r="E5786" s="5">
        <f>'נתונים מיובאים'!G5786</f>
        <v>0</v>
      </c>
      <c r="F5786">
        <f>'נתונים מיובאים'!H5786</f>
        <v>0</v>
      </c>
      <c r="G5786" s="2">
        <f>'נתונים מיובאים'!I5786</f>
        <v>0</v>
      </c>
      <c r="H5786" s="1">
        <f>'נתונים מיובאים'!J5786</f>
        <v>0</v>
      </c>
      <c r="I5786">
        <f>'נתונים מיובאים'!K5786</f>
        <v>0</v>
      </c>
      <c r="J5786" s="2">
        <f>'נתונים מיובאים'!L5786</f>
        <v>0</v>
      </c>
      <c r="K5786">
        <f>'נתונים מיובאים'!M5786</f>
        <v>0</v>
      </c>
      <c r="L5786" s="2">
        <f>'נתונים מיובאים'!N5786</f>
        <v>0</v>
      </c>
      <c r="M5786" s="1" t="str">
        <f t="shared" si="91"/>
        <v>00</v>
      </c>
      <c r="N5786" s="7" t="str">
        <f>B5786&amp;E5786&amp;COUNTIF($M$2:M5786,B5786&amp;E5786)</f>
        <v>005069</v>
      </c>
    </row>
    <row r="5787" spans="1:14" x14ac:dyDescent="0.2">
      <c r="A5787">
        <f>'נתונים מיובאים'!C5787</f>
        <v>0</v>
      </c>
      <c r="B5787">
        <f>'נתונים מיובאים'!D5787</f>
        <v>0</v>
      </c>
      <c r="C5787">
        <f>'נתונים מיובאים'!E5787</f>
        <v>0</v>
      </c>
      <c r="D5787">
        <f>'נתונים מיובאים'!F5787</f>
        <v>0</v>
      </c>
      <c r="E5787" s="5">
        <f>'נתונים מיובאים'!G5787</f>
        <v>0</v>
      </c>
      <c r="F5787">
        <f>'נתונים מיובאים'!H5787</f>
        <v>0</v>
      </c>
      <c r="G5787" s="2">
        <f>'נתונים מיובאים'!I5787</f>
        <v>0</v>
      </c>
      <c r="H5787" s="1">
        <f>'נתונים מיובאים'!J5787</f>
        <v>0</v>
      </c>
      <c r="I5787">
        <f>'נתונים מיובאים'!K5787</f>
        <v>0</v>
      </c>
      <c r="J5787" s="2">
        <f>'נתונים מיובאים'!L5787</f>
        <v>0</v>
      </c>
      <c r="K5787">
        <f>'נתונים מיובאים'!M5787</f>
        <v>0</v>
      </c>
      <c r="L5787" s="2">
        <f>'נתונים מיובאים'!N5787</f>
        <v>0</v>
      </c>
      <c r="M5787" s="1" t="str">
        <f t="shared" si="91"/>
        <v>00</v>
      </c>
      <c r="N5787" s="7" t="str">
        <f>B5787&amp;E5787&amp;COUNTIF($M$2:M5787,B5787&amp;E5787)</f>
        <v>005070</v>
      </c>
    </row>
    <row r="5788" spans="1:14" x14ac:dyDescent="0.2">
      <c r="A5788">
        <f>'נתונים מיובאים'!C5788</f>
        <v>0</v>
      </c>
      <c r="B5788">
        <f>'נתונים מיובאים'!D5788</f>
        <v>0</v>
      </c>
      <c r="C5788">
        <f>'נתונים מיובאים'!E5788</f>
        <v>0</v>
      </c>
      <c r="D5788">
        <f>'נתונים מיובאים'!F5788</f>
        <v>0</v>
      </c>
      <c r="E5788" s="5">
        <f>'נתונים מיובאים'!G5788</f>
        <v>0</v>
      </c>
      <c r="F5788">
        <f>'נתונים מיובאים'!H5788</f>
        <v>0</v>
      </c>
      <c r="G5788" s="2">
        <f>'נתונים מיובאים'!I5788</f>
        <v>0</v>
      </c>
      <c r="H5788" s="1">
        <f>'נתונים מיובאים'!J5788</f>
        <v>0</v>
      </c>
      <c r="I5788">
        <f>'נתונים מיובאים'!K5788</f>
        <v>0</v>
      </c>
      <c r="J5788" s="2">
        <f>'נתונים מיובאים'!L5788</f>
        <v>0</v>
      </c>
      <c r="K5788">
        <f>'נתונים מיובאים'!M5788</f>
        <v>0</v>
      </c>
      <c r="L5788" s="2">
        <f>'נתונים מיובאים'!N5788</f>
        <v>0</v>
      </c>
      <c r="M5788" s="1" t="str">
        <f t="shared" si="91"/>
        <v>00</v>
      </c>
      <c r="N5788" s="7" t="str">
        <f>B5788&amp;E5788&amp;COUNTIF($M$2:M5788,B5788&amp;E5788)</f>
        <v>005071</v>
      </c>
    </row>
    <row r="5789" spans="1:14" x14ac:dyDescent="0.2">
      <c r="A5789">
        <f>'נתונים מיובאים'!C5789</f>
        <v>0</v>
      </c>
      <c r="B5789">
        <f>'נתונים מיובאים'!D5789</f>
        <v>0</v>
      </c>
      <c r="C5789">
        <f>'נתונים מיובאים'!E5789</f>
        <v>0</v>
      </c>
      <c r="D5789">
        <f>'נתונים מיובאים'!F5789</f>
        <v>0</v>
      </c>
      <c r="E5789" s="5">
        <f>'נתונים מיובאים'!G5789</f>
        <v>0</v>
      </c>
      <c r="F5789">
        <f>'נתונים מיובאים'!H5789</f>
        <v>0</v>
      </c>
      <c r="G5789" s="2">
        <f>'נתונים מיובאים'!I5789</f>
        <v>0</v>
      </c>
      <c r="H5789" s="1">
        <f>'נתונים מיובאים'!J5789</f>
        <v>0</v>
      </c>
      <c r="I5789">
        <f>'נתונים מיובאים'!K5789</f>
        <v>0</v>
      </c>
      <c r="J5789" s="2">
        <f>'נתונים מיובאים'!L5789</f>
        <v>0</v>
      </c>
      <c r="K5789">
        <f>'נתונים מיובאים'!M5789</f>
        <v>0</v>
      </c>
      <c r="L5789" s="2">
        <f>'נתונים מיובאים'!N5789</f>
        <v>0</v>
      </c>
      <c r="M5789" s="1" t="str">
        <f t="shared" si="91"/>
        <v>00</v>
      </c>
      <c r="N5789" s="7" t="str">
        <f>B5789&amp;E5789&amp;COUNTIF($M$2:M5789,B5789&amp;E5789)</f>
        <v>005072</v>
      </c>
    </row>
    <row r="5790" spans="1:14" x14ac:dyDescent="0.2">
      <c r="A5790">
        <f>'נתונים מיובאים'!C5790</f>
        <v>0</v>
      </c>
      <c r="B5790">
        <f>'נתונים מיובאים'!D5790</f>
        <v>0</v>
      </c>
      <c r="C5790">
        <f>'נתונים מיובאים'!E5790</f>
        <v>0</v>
      </c>
      <c r="D5790">
        <f>'נתונים מיובאים'!F5790</f>
        <v>0</v>
      </c>
      <c r="E5790" s="5">
        <f>'נתונים מיובאים'!G5790</f>
        <v>0</v>
      </c>
      <c r="F5790">
        <f>'נתונים מיובאים'!H5790</f>
        <v>0</v>
      </c>
      <c r="G5790" s="2">
        <f>'נתונים מיובאים'!I5790</f>
        <v>0</v>
      </c>
      <c r="H5790" s="1">
        <f>'נתונים מיובאים'!J5790</f>
        <v>0</v>
      </c>
      <c r="I5790">
        <f>'נתונים מיובאים'!K5790</f>
        <v>0</v>
      </c>
      <c r="J5790" s="2">
        <f>'נתונים מיובאים'!L5790</f>
        <v>0</v>
      </c>
      <c r="K5790">
        <f>'נתונים מיובאים'!M5790</f>
        <v>0</v>
      </c>
      <c r="L5790" s="2">
        <f>'נתונים מיובאים'!N5790</f>
        <v>0</v>
      </c>
      <c r="M5790" s="1" t="str">
        <f t="shared" si="91"/>
        <v>00</v>
      </c>
      <c r="N5790" s="7" t="str">
        <f>B5790&amp;E5790&amp;COUNTIF($M$2:M5790,B5790&amp;E5790)</f>
        <v>005073</v>
      </c>
    </row>
    <row r="5791" spans="1:14" x14ac:dyDescent="0.2">
      <c r="A5791">
        <f>'נתונים מיובאים'!C5791</f>
        <v>0</v>
      </c>
      <c r="B5791">
        <f>'נתונים מיובאים'!D5791</f>
        <v>0</v>
      </c>
      <c r="C5791">
        <f>'נתונים מיובאים'!E5791</f>
        <v>0</v>
      </c>
      <c r="D5791">
        <f>'נתונים מיובאים'!F5791</f>
        <v>0</v>
      </c>
      <c r="E5791" s="5">
        <f>'נתונים מיובאים'!G5791</f>
        <v>0</v>
      </c>
      <c r="F5791">
        <f>'נתונים מיובאים'!H5791</f>
        <v>0</v>
      </c>
      <c r="G5791" s="2">
        <f>'נתונים מיובאים'!I5791</f>
        <v>0</v>
      </c>
      <c r="H5791" s="1">
        <f>'נתונים מיובאים'!J5791</f>
        <v>0</v>
      </c>
      <c r="I5791">
        <f>'נתונים מיובאים'!K5791</f>
        <v>0</v>
      </c>
      <c r="J5791" s="2">
        <f>'נתונים מיובאים'!L5791</f>
        <v>0</v>
      </c>
      <c r="K5791">
        <f>'נתונים מיובאים'!M5791</f>
        <v>0</v>
      </c>
      <c r="L5791" s="2">
        <f>'נתונים מיובאים'!N5791</f>
        <v>0</v>
      </c>
      <c r="M5791" s="1" t="str">
        <f t="shared" si="91"/>
        <v>00</v>
      </c>
      <c r="N5791" s="7" t="str">
        <f>B5791&amp;E5791&amp;COUNTIF($M$2:M5791,B5791&amp;E5791)</f>
        <v>005074</v>
      </c>
    </row>
    <row r="5792" spans="1:14" x14ac:dyDescent="0.2">
      <c r="A5792">
        <f>'נתונים מיובאים'!C5792</f>
        <v>0</v>
      </c>
      <c r="B5792">
        <f>'נתונים מיובאים'!D5792</f>
        <v>0</v>
      </c>
      <c r="C5792">
        <f>'נתונים מיובאים'!E5792</f>
        <v>0</v>
      </c>
      <c r="D5792">
        <f>'נתונים מיובאים'!F5792</f>
        <v>0</v>
      </c>
      <c r="E5792" s="5">
        <f>'נתונים מיובאים'!G5792</f>
        <v>0</v>
      </c>
      <c r="F5792">
        <f>'נתונים מיובאים'!H5792</f>
        <v>0</v>
      </c>
      <c r="G5792" s="2">
        <f>'נתונים מיובאים'!I5792</f>
        <v>0</v>
      </c>
      <c r="H5792" s="1">
        <f>'נתונים מיובאים'!J5792</f>
        <v>0</v>
      </c>
      <c r="I5792">
        <f>'נתונים מיובאים'!K5792</f>
        <v>0</v>
      </c>
      <c r="J5792" s="2">
        <f>'נתונים מיובאים'!L5792</f>
        <v>0</v>
      </c>
      <c r="K5792">
        <f>'נתונים מיובאים'!M5792</f>
        <v>0</v>
      </c>
      <c r="L5792" s="2">
        <f>'נתונים מיובאים'!N5792</f>
        <v>0</v>
      </c>
      <c r="M5792" s="1" t="str">
        <f t="shared" si="91"/>
        <v>00</v>
      </c>
      <c r="N5792" s="7" t="str">
        <f>B5792&amp;E5792&amp;COUNTIF($M$2:M5792,B5792&amp;E5792)</f>
        <v>005075</v>
      </c>
    </row>
    <row r="5793" spans="1:14" x14ac:dyDescent="0.2">
      <c r="A5793">
        <f>'נתונים מיובאים'!C5793</f>
        <v>0</v>
      </c>
      <c r="B5793">
        <f>'נתונים מיובאים'!D5793</f>
        <v>0</v>
      </c>
      <c r="C5793">
        <f>'נתונים מיובאים'!E5793</f>
        <v>0</v>
      </c>
      <c r="D5793">
        <f>'נתונים מיובאים'!F5793</f>
        <v>0</v>
      </c>
      <c r="E5793" s="5">
        <f>'נתונים מיובאים'!G5793</f>
        <v>0</v>
      </c>
      <c r="F5793">
        <f>'נתונים מיובאים'!H5793</f>
        <v>0</v>
      </c>
      <c r="G5793" s="2">
        <f>'נתונים מיובאים'!I5793</f>
        <v>0</v>
      </c>
      <c r="H5793" s="1">
        <f>'נתונים מיובאים'!J5793</f>
        <v>0</v>
      </c>
      <c r="I5793">
        <f>'נתונים מיובאים'!K5793</f>
        <v>0</v>
      </c>
      <c r="J5793" s="2">
        <f>'נתונים מיובאים'!L5793</f>
        <v>0</v>
      </c>
      <c r="K5793">
        <f>'נתונים מיובאים'!M5793</f>
        <v>0</v>
      </c>
      <c r="L5793" s="2">
        <f>'נתונים מיובאים'!N5793</f>
        <v>0</v>
      </c>
      <c r="M5793" s="1" t="str">
        <f t="shared" si="91"/>
        <v>00</v>
      </c>
      <c r="N5793" s="7" t="str">
        <f>B5793&amp;E5793&amp;COUNTIF($M$2:M5793,B5793&amp;E5793)</f>
        <v>005076</v>
      </c>
    </row>
    <row r="5794" spans="1:14" x14ac:dyDescent="0.2">
      <c r="A5794">
        <f>'נתונים מיובאים'!C5794</f>
        <v>0</v>
      </c>
      <c r="B5794">
        <f>'נתונים מיובאים'!D5794</f>
        <v>0</v>
      </c>
      <c r="C5794">
        <f>'נתונים מיובאים'!E5794</f>
        <v>0</v>
      </c>
      <c r="D5794">
        <f>'נתונים מיובאים'!F5794</f>
        <v>0</v>
      </c>
      <c r="E5794" s="5">
        <f>'נתונים מיובאים'!G5794</f>
        <v>0</v>
      </c>
      <c r="F5794">
        <f>'נתונים מיובאים'!H5794</f>
        <v>0</v>
      </c>
      <c r="G5794" s="2">
        <f>'נתונים מיובאים'!I5794</f>
        <v>0</v>
      </c>
      <c r="H5794" s="1">
        <f>'נתונים מיובאים'!J5794</f>
        <v>0</v>
      </c>
      <c r="I5794">
        <f>'נתונים מיובאים'!K5794</f>
        <v>0</v>
      </c>
      <c r="J5794" s="2">
        <f>'נתונים מיובאים'!L5794</f>
        <v>0</v>
      </c>
      <c r="K5794">
        <f>'נתונים מיובאים'!M5794</f>
        <v>0</v>
      </c>
      <c r="L5794" s="2">
        <f>'נתונים מיובאים'!N5794</f>
        <v>0</v>
      </c>
      <c r="M5794" s="1" t="str">
        <f t="shared" si="91"/>
        <v>00</v>
      </c>
      <c r="N5794" s="7" t="str">
        <f>B5794&amp;E5794&amp;COUNTIF($M$2:M5794,B5794&amp;E5794)</f>
        <v>005077</v>
      </c>
    </row>
    <row r="5795" spans="1:14" x14ac:dyDescent="0.2">
      <c r="A5795">
        <f>'נתונים מיובאים'!C5795</f>
        <v>0</v>
      </c>
      <c r="B5795">
        <f>'נתונים מיובאים'!D5795</f>
        <v>0</v>
      </c>
      <c r="C5795">
        <f>'נתונים מיובאים'!E5795</f>
        <v>0</v>
      </c>
      <c r="D5795">
        <f>'נתונים מיובאים'!F5795</f>
        <v>0</v>
      </c>
      <c r="E5795" s="5">
        <f>'נתונים מיובאים'!G5795</f>
        <v>0</v>
      </c>
      <c r="F5795">
        <f>'נתונים מיובאים'!H5795</f>
        <v>0</v>
      </c>
      <c r="G5795" s="2">
        <f>'נתונים מיובאים'!I5795</f>
        <v>0</v>
      </c>
      <c r="H5795" s="1">
        <f>'נתונים מיובאים'!J5795</f>
        <v>0</v>
      </c>
      <c r="I5795">
        <f>'נתונים מיובאים'!K5795</f>
        <v>0</v>
      </c>
      <c r="J5795" s="2">
        <f>'נתונים מיובאים'!L5795</f>
        <v>0</v>
      </c>
      <c r="K5795">
        <f>'נתונים מיובאים'!M5795</f>
        <v>0</v>
      </c>
      <c r="L5795" s="2">
        <f>'נתונים מיובאים'!N5795</f>
        <v>0</v>
      </c>
      <c r="M5795" s="1" t="str">
        <f t="shared" si="91"/>
        <v>00</v>
      </c>
      <c r="N5795" s="7" t="str">
        <f>B5795&amp;E5795&amp;COUNTIF($M$2:M5795,B5795&amp;E5795)</f>
        <v>005078</v>
      </c>
    </row>
    <row r="5796" spans="1:14" x14ac:dyDescent="0.2">
      <c r="A5796">
        <f>'נתונים מיובאים'!C5796</f>
        <v>0</v>
      </c>
      <c r="B5796">
        <f>'נתונים מיובאים'!D5796</f>
        <v>0</v>
      </c>
      <c r="C5796">
        <f>'נתונים מיובאים'!E5796</f>
        <v>0</v>
      </c>
      <c r="D5796">
        <f>'נתונים מיובאים'!F5796</f>
        <v>0</v>
      </c>
      <c r="E5796" s="5">
        <f>'נתונים מיובאים'!G5796</f>
        <v>0</v>
      </c>
      <c r="F5796">
        <f>'נתונים מיובאים'!H5796</f>
        <v>0</v>
      </c>
      <c r="G5796" s="2">
        <f>'נתונים מיובאים'!I5796</f>
        <v>0</v>
      </c>
      <c r="H5796" s="1">
        <f>'נתונים מיובאים'!J5796</f>
        <v>0</v>
      </c>
      <c r="I5796">
        <f>'נתונים מיובאים'!K5796</f>
        <v>0</v>
      </c>
      <c r="J5796" s="2">
        <f>'נתונים מיובאים'!L5796</f>
        <v>0</v>
      </c>
      <c r="K5796">
        <f>'נתונים מיובאים'!M5796</f>
        <v>0</v>
      </c>
      <c r="L5796" s="2">
        <f>'נתונים מיובאים'!N5796</f>
        <v>0</v>
      </c>
      <c r="M5796" s="1" t="str">
        <f t="shared" si="91"/>
        <v>00</v>
      </c>
      <c r="N5796" s="7" t="str">
        <f>B5796&amp;E5796&amp;COUNTIF($M$2:M5796,B5796&amp;E5796)</f>
        <v>005079</v>
      </c>
    </row>
    <row r="5797" spans="1:14" x14ac:dyDescent="0.2">
      <c r="A5797">
        <f>'נתונים מיובאים'!C5797</f>
        <v>0</v>
      </c>
      <c r="B5797">
        <f>'נתונים מיובאים'!D5797</f>
        <v>0</v>
      </c>
      <c r="C5797">
        <f>'נתונים מיובאים'!E5797</f>
        <v>0</v>
      </c>
      <c r="D5797">
        <f>'נתונים מיובאים'!F5797</f>
        <v>0</v>
      </c>
      <c r="E5797" s="5">
        <f>'נתונים מיובאים'!G5797</f>
        <v>0</v>
      </c>
      <c r="F5797">
        <f>'נתונים מיובאים'!H5797</f>
        <v>0</v>
      </c>
      <c r="G5797" s="2">
        <f>'נתונים מיובאים'!I5797</f>
        <v>0</v>
      </c>
      <c r="H5797" s="1">
        <f>'נתונים מיובאים'!J5797</f>
        <v>0</v>
      </c>
      <c r="I5797">
        <f>'נתונים מיובאים'!K5797</f>
        <v>0</v>
      </c>
      <c r="J5797" s="2">
        <f>'נתונים מיובאים'!L5797</f>
        <v>0</v>
      </c>
      <c r="K5797">
        <f>'נתונים מיובאים'!M5797</f>
        <v>0</v>
      </c>
      <c r="L5797" s="2">
        <f>'נתונים מיובאים'!N5797</f>
        <v>0</v>
      </c>
      <c r="M5797" s="1" t="str">
        <f t="shared" si="91"/>
        <v>00</v>
      </c>
      <c r="N5797" s="7" t="str">
        <f>B5797&amp;E5797&amp;COUNTIF($M$2:M5797,B5797&amp;E5797)</f>
        <v>005080</v>
      </c>
    </row>
    <row r="5798" spans="1:14" x14ac:dyDescent="0.2">
      <c r="A5798">
        <f>'נתונים מיובאים'!C5798</f>
        <v>0</v>
      </c>
      <c r="B5798">
        <f>'נתונים מיובאים'!D5798</f>
        <v>0</v>
      </c>
      <c r="C5798">
        <f>'נתונים מיובאים'!E5798</f>
        <v>0</v>
      </c>
      <c r="D5798">
        <f>'נתונים מיובאים'!F5798</f>
        <v>0</v>
      </c>
      <c r="E5798" s="5">
        <f>'נתונים מיובאים'!G5798</f>
        <v>0</v>
      </c>
      <c r="F5798">
        <f>'נתונים מיובאים'!H5798</f>
        <v>0</v>
      </c>
      <c r="G5798" s="2">
        <f>'נתונים מיובאים'!I5798</f>
        <v>0</v>
      </c>
      <c r="H5798" s="1">
        <f>'נתונים מיובאים'!J5798</f>
        <v>0</v>
      </c>
      <c r="I5798">
        <f>'נתונים מיובאים'!K5798</f>
        <v>0</v>
      </c>
      <c r="J5798" s="2">
        <f>'נתונים מיובאים'!L5798</f>
        <v>0</v>
      </c>
      <c r="K5798">
        <f>'נתונים מיובאים'!M5798</f>
        <v>0</v>
      </c>
      <c r="L5798" s="2">
        <f>'נתונים מיובאים'!N5798</f>
        <v>0</v>
      </c>
      <c r="M5798" s="1" t="str">
        <f t="shared" si="91"/>
        <v>00</v>
      </c>
      <c r="N5798" s="7" t="str">
        <f>B5798&amp;E5798&amp;COUNTIF($M$2:M5798,B5798&amp;E5798)</f>
        <v>005081</v>
      </c>
    </row>
    <row r="5799" spans="1:14" x14ac:dyDescent="0.2">
      <c r="A5799">
        <f>'נתונים מיובאים'!C5799</f>
        <v>0</v>
      </c>
      <c r="B5799">
        <f>'נתונים מיובאים'!D5799</f>
        <v>0</v>
      </c>
      <c r="C5799">
        <f>'נתונים מיובאים'!E5799</f>
        <v>0</v>
      </c>
      <c r="D5799">
        <f>'נתונים מיובאים'!F5799</f>
        <v>0</v>
      </c>
      <c r="E5799" s="5">
        <f>'נתונים מיובאים'!G5799</f>
        <v>0</v>
      </c>
      <c r="F5799">
        <f>'נתונים מיובאים'!H5799</f>
        <v>0</v>
      </c>
      <c r="G5799" s="2">
        <f>'נתונים מיובאים'!I5799</f>
        <v>0</v>
      </c>
      <c r="H5799" s="1">
        <f>'נתונים מיובאים'!J5799</f>
        <v>0</v>
      </c>
      <c r="I5799">
        <f>'נתונים מיובאים'!K5799</f>
        <v>0</v>
      </c>
      <c r="J5799" s="2">
        <f>'נתונים מיובאים'!L5799</f>
        <v>0</v>
      </c>
      <c r="K5799">
        <f>'נתונים מיובאים'!M5799</f>
        <v>0</v>
      </c>
      <c r="L5799" s="2">
        <f>'נתונים מיובאים'!N5799</f>
        <v>0</v>
      </c>
      <c r="M5799" s="1" t="str">
        <f t="shared" si="91"/>
        <v>00</v>
      </c>
      <c r="N5799" s="7" t="str">
        <f>B5799&amp;E5799&amp;COUNTIF($M$2:M5799,B5799&amp;E5799)</f>
        <v>005082</v>
      </c>
    </row>
    <row r="5800" spans="1:14" x14ac:dyDescent="0.2">
      <c r="A5800">
        <f>'נתונים מיובאים'!C5800</f>
        <v>0</v>
      </c>
      <c r="B5800">
        <f>'נתונים מיובאים'!D5800</f>
        <v>0</v>
      </c>
      <c r="C5800">
        <f>'נתונים מיובאים'!E5800</f>
        <v>0</v>
      </c>
      <c r="D5800">
        <f>'נתונים מיובאים'!F5800</f>
        <v>0</v>
      </c>
      <c r="E5800" s="5">
        <f>'נתונים מיובאים'!G5800</f>
        <v>0</v>
      </c>
      <c r="F5800">
        <f>'נתונים מיובאים'!H5800</f>
        <v>0</v>
      </c>
      <c r="G5800" s="2">
        <f>'נתונים מיובאים'!I5800</f>
        <v>0</v>
      </c>
      <c r="H5800" s="1">
        <f>'נתונים מיובאים'!J5800</f>
        <v>0</v>
      </c>
      <c r="I5800">
        <f>'נתונים מיובאים'!K5800</f>
        <v>0</v>
      </c>
      <c r="J5800" s="2">
        <f>'נתונים מיובאים'!L5800</f>
        <v>0</v>
      </c>
      <c r="K5800">
        <f>'נתונים מיובאים'!M5800</f>
        <v>0</v>
      </c>
      <c r="L5800" s="2">
        <f>'נתונים מיובאים'!N5800</f>
        <v>0</v>
      </c>
      <c r="M5800" s="1" t="str">
        <f t="shared" si="91"/>
        <v>00</v>
      </c>
      <c r="N5800" s="7" t="str">
        <f>B5800&amp;E5800&amp;COUNTIF($M$2:M5800,B5800&amp;E5800)</f>
        <v>005083</v>
      </c>
    </row>
    <row r="5801" spans="1:14" x14ac:dyDescent="0.2">
      <c r="A5801">
        <f>'נתונים מיובאים'!C5801</f>
        <v>0</v>
      </c>
      <c r="B5801">
        <f>'נתונים מיובאים'!D5801</f>
        <v>0</v>
      </c>
      <c r="C5801">
        <f>'נתונים מיובאים'!E5801</f>
        <v>0</v>
      </c>
      <c r="D5801">
        <f>'נתונים מיובאים'!F5801</f>
        <v>0</v>
      </c>
      <c r="E5801" s="5">
        <f>'נתונים מיובאים'!G5801</f>
        <v>0</v>
      </c>
      <c r="F5801">
        <f>'נתונים מיובאים'!H5801</f>
        <v>0</v>
      </c>
      <c r="G5801" s="2">
        <f>'נתונים מיובאים'!I5801</f>
        <v>0</v>
      </c>
      <c r="H5801" s="1">
        <f>'נתונים מיובאים'!J5801</f>
        <v>0</v>
      </c>
      <c r="I5801">
        <f>'נתונים מיובאים'!K5801</f>
        <v>0</v>
      </c>
      <c r="J5801" s="2">
        <f>'נתונים מיובאים'!L5801</f>
        <v>0</v>
      </c>
      <c r="K5801">
        <f>'נתונים מיובאים'!M5801</f>
        <v>0</v>
      </c>
      <c r="L5801" s="2">
        <f>'נתונים מיובאים'!N5801</f>
        <v>0</v>
      </c>
      <c r="M5801" s="1" t="str">
        <f t="shared" si="91"/>
        <v>00</v>
      </c>
      <c r="N5801" s="7" t="str">
        <f>B5801&amp;E5801&amp;COUNTIF($M$2:M5801,B5801&amp;E5801)</f>
        <v>005084</v>
      </c>
    </row>
    <row r="5802" spans="1:14" x14ac:dyDescent="0.2">
      <c r="A5802">
        <f>'נתונים מיובאים'!C5802</f>
        <v>0</v>
      </c>
      <c r="B5802">
        <f>'נתונים מיובאים'!D5802</f>
        <v>0</v>
      </c>
      <c r="C5802">
        <f>'נתונים מיובאים'!E5802</f>
        <v>0</v>
      </c>
      <c r="D5802">
        <f>'נתונים מיובאים'!F5802</f>
        <v>0</v>
      </c>
      <c r="E5802" s="5">
        <f>'נתונים מיובאים'!G5802</f>
        <v>0</v>
      </c>
      <c r="F5802">
        <f>'נתונים מיובאים'!H5802</f>
        <v>0</v>
      </c>
      <c r="G5802" s="2">
        <f>'נתונים מיובאים'!I5802</f>
        <v>0</v>
      </c>
      <c r="H5802" s="1">
        <f>'נתונים מיובאים'!J5802</f>
        <v>0</v>
      </c>
      <c r="I5802">
        <f>'נתונים מיובאים'!K5802</f>
        <v>0</v>
      </c>
      <c r="J5802" s="2">
        <f>'נתונים מיובאים'!L5802</f>
        <v>0</v>
      </c>
      <c r="K5802">
        <f>'נתונים מיובאים'!M5802</f>
        <v>0</v>
      </c>
      <c r="L5802" s="2">
        <f>'נתונים מיובאים'!N5802</f>
        <v>0</v>
      </c>
      <c r="M5802" s="1" t="str">
        <f t="shared" si="91"/>
        <v>00</v>
      </c>
      <c r="N5802" s="7" t="str">
        <f>B5802&amp;E5802&amp;COUNTIF($M$2:M5802,B5802&amp;E5802)</f>
        <v>005085</v>
      </c>
    </row>
    <row r="5803" spans="1:14" x14ac:dyDescent="0.2">
      <c r="A5803">
        <f>'נתונים מיובאים'!C5803</f>
        <v>0</v>
      </c>
      <c r="B5803">
        <f>'נתונים מיובאים'!D5803</f>
        <v>0</v>
      </c>
      <c r="C5803">
        <f>'נתונים מיובאים'!E5803</f>
        <v>0</v>
      </c>
      <c r="D5803">
        <f>'נתונים מיובאים'!F5803</f>
        <v>0</v>
      </c>
      <c r="E5803" s="5">
        <f>'נתונים מיובאים'!G5803</f>
        <v>0</v>
      </c>
      <c r="F5803">
        <f>'נתונים מיובאים'!H5803</f>
        <v>0</v>
      </c>
      <c r="G5803" s="2">
        <f>'נתונים מיובאים'!I5803</f>
        <v>0</v>
      </c>
      <c r="H5803" s="1">
        <f>'נתונים מיובאים'!J5803</f>
        <v>0</v>
      </c>
      <c r="I5803">
        <f>'נתונים מיובאים'!K5803</f>
        <v>0</v>
      </c>
      <c r="J5803" s="2">
        <f>'נתונים מיובאים'!L5803</f>
        <v>0</v>
      </c>
      <c r="K5803">
        <f>'נתונים מיובאים'!M5803</f>
        <v>0</v>
      </c>
      <c r="L5803" s="2">
        <f>'נתונים מיובאים'!N5803</f>
        <v>0</v>
      </c>
      <c r="M5803" s="1" t="str">
        <f t="shared" si="91"/>
        <v>00</v>
      </c>
      <c r="N5803" s="7" t="str">
        <f>B5803&amp;E5803&amp;COUNTIF($M$2:M5803,B5803&amp;E5803)</f>
        <v>005086</v>
      </c>
    </row>
    <row r="5804" spans="1:14" x14ac:dyDescent="0.2">
      <c r="A5804">
        <f>'נתונים מיובאים'!C5804</f>
        <v>0</v>
      </c>
      <c r="B5804">
        <f>'נתונים מיובאים'!D5804</f>
        <v>0</v>
      </c>
      <c r="C5804">
        <f>'נתונים מיובאים'!E5804</f>
        <v>0</v>
      </c>
      <c r="D5804">
        <f>'נתונים מיובאים'!F5804</f>
        <v>0</v>
      </c>
      <c r="E5804" s="5">
        <f>'נתונים מיובאים'!G5804</f>
        <v>0</v>
      </c>
      <c r="F5804">
        <f>'נתונים מיובאים'!H5804</f>
        <v>0</v>
      </c>
      <c r="G5804" s="2">
        <f>'נתונים מיובאים'!I5804</f>
        <v>0</v>
      </c>
      <c r="H5804" s="1">
        <f>'נתונים מיובאים'!J5804</f>
        <v>0</v>
      </c>
      <c r="I5804">
        <f>'נתונים מיובאים'!K5804</f>
        <v>0</v>
      </c>
      <c r="J5804" s="2">
        <f>'נתונים מיובאים'!L5804</f>
        <v>0</v>
      </c>
      <c r="K5804">
        <f>'נתונים מיובאים'!M5804</f>
        <v>0</v>
      </c>
      <c r="L5804" s="2">
        <f>'נתונים מיובאים'!N5804</f>
        <v>0</v>
      </c>
      <c r="M5804" s="1" t="str">
        <f t="shared" ref="M5804:M5867" si="92">B5804&amp;E5804</f>
        <v>00</v>
      </c>
      <c r="N5804" s="7" t="str">
        <f>B5804&amp;E5804&amp;COUNTIF($M$2:M5804,B5804&amp;E5804)</f>
        <v>005087</v>
      </c>
    </row>
    <row r="5805" spans="1:14" x14ac:dyDescent="0.2">
      <c r="A5805">
        <f>'נתונים מיובאים'!C5805</f>
        <v>0</v>
      </c>
      <c r="B5805">
        <f>'נתונים מיובאים'!D5805</f>
        <v>0</v>
      </c>
      <c r="C5805">
        <f>'נתונים מיובאים'!E5805</f>
        <v>0</v>
      </c>
      <c r="D5805">
        <f>'נתונים מיובאים'!F5805</f>
        <v>0</v>
      </c>
      <c r="E5805" s="5">
        <f>'נתונים מיובאים'!G5805</f>
        <v>0</v>
      </c>
      <c r="F5805">
        <f>'נתונים מיובאים'!H5805</f>
        <v>0</v>
      </c>
      <c r="G5805" s="2">
        <f>'נתונים מיובאים'!I5805</f>
        <v>0</v>
      </c>
      <c r="H5805" s="1">
        <f>'נתונים מיובאים'!J5805</f>
        <v>0</v>
      </c>
      <c r="I5805">
        <f>'נתונים מיובאים'!K5805</f>
        <v>0</v>
      </c>
      <c r="J5805" s="2">
        <f>'נתונים מיובאים'!L5805</f>
        <v>0</v>
      </c>
      <c r="K5805">
        <f>'נתונים מיובאים'!M5805</f>
        <v>0</v>
      </c>
      <c r="L5805" s="2">
        <f>'נתונים מיובאים'!N5805</f>
        <v>0</v>
      </c>
      <c r="M5805" s="1" t="str">
        <f t="shared" si="92"/>
        <v>00</v>
      </c>
      <c r="N5805" s="7" t="str">
        <f>B5805&amp;E5805&amp;COUNTIF($M$2:M5805,B5805&amp;E5805)</f>
        <v>005088</v>
      </c>
    </row>
    <row r="5806" spans="1:14" x14ac:dyDescent="0.2">
      <c r="A5806">
        <f>'נתונים מיובאים'!C5806</f>
        <v>0</v>
      </c>
      <c r="B5806">
        <f>'נתונים מיובאים'!D5806</f>
        <v>0</v>
      </c>
      <c r="C5806">
        <f>'נתונים מיובאים'!E5806</f>
        <v>0</v>
      </c>
      <c r="D5806">
        <f>'נתונים מיובאים'!F5806</f>
        <v>0</v>
      </c>
      <c r="E5806" s="5">
        <f>'נתונים מיובאים'!G5806</f>
        <v>0</v>
      </c>
      <c r="F5806">
        <f>'נתונים מיובאים'!H5806</f>
        <v>0</v>
      </c>
      <c r="G5806" s="2">
        <f>'נתונים מיובאים'!I5806</f>
        <v>0</v>
      </c>
      <c r="H5806" s="1">
        <f>'נתונים מיובאים'!J5806</f>
        <v>0</v>
      </c>
      <c r="I5806">
        <f>'נתונים מיובאים'!K5806</f>
        <v>0</v>
      </c>
      <c r="J5806" s="2">
        <f>'נתונים מיובאים'!L5806</f>
        <v>0</v>
      </c>
      <c r="K5806">
        <f>'נתונים מיובאים'!M5806</f>
        <v>0</v>
      </c>
      <c r="L5806" s="2">
        <f>'נתונים מיובאים'!N5806</f>
        <v>0</v>
      </c>
      <c r="M5806" s="1" t="str">
        <f t="shared" si="92"/>
        <v>00</v>
      </c>
      <c r="N5806" s="7" t="str">
        <f>B5806&amp;E5806&amp;COUNTIF($M$2:M5806,B5806&amp;E5806)</f>
        <v>005089</v>
      </c>
    </row>
    <row r="5807" spans="1:14" x14ac:dyDescent="0.2">
      <c r="A5807">
        <f>'נתונים מיובאים'!C5807</f>
        <v>0</v>
      </c>
      <c r="B5807">
        <f>'נתונים מיובאים'!D5807</f>
        <v>0</v>
      </c>
      <c r="C5807">
        <f>'נתונים מיובאים'!E5807</f>
        <v>0</v>
      </c>
      <c r="D5807">
        <f>'נתונים מיובאים'!F5807</f>
        <v>0</v>
      </c>
      <c r="E5807" s="5">
        <f>'נתונים מיובאים'!G5807</f>
        <v>0</v>
      </c>
      <c r="F5807">
        <f>'נתונים מיובאים'!H5807</f>
        <v>0</v>
      </c>
      <c r="G5807" s="2">
        <f>'נתונים מיובאים'!I5807</f>
        <v>0</v>
      </c>
      <c r="H5807" s="1">
        <f>'נתונים מיובאים'!J5807</f>
        <v>0</v>
      </c>
      <c r="I5807">
        <f>'נתונים מיובאים'!K5807</f>
        <v>0</v>
      </c>
      <c r="J5807" s="2">
        <f>'נתונים מיובאים'!L5807</f>
        <v>0</v>
      </c>
      <c r="K5807">
        <f>'נתונים מיובאים'!M5807</f>
        <v>0</v>
      </c>
      <c r="L5807" s="2">
        <f>'נתונים מיובאים'!N5807</f>
        <v>0</v>
      </c>
      <c r="M5807" s="1" t="str">
        <f t="shared" si="92"/>
        <v>00</v>
      </c>
      <c r="N5807" s="7" t="str">
        <f>B5807&amp;E5807&amp;COUNTIF($M$2:M5807,B5807&amp;E5807)</f>
        <v>005090</v>
      </c>
    </row>
    <row r="5808" spans="1:14" x14ac:dyDescent="0.2">
      <c r="A5808">
        <f>'נתונים מיובאים'!C5808</f>
        <v>0</v>
      </c>
      <c r="B5808">
        <f>'נתונים מיובאים'!D5808</f>
        <v>0</v>
      </c>
      <c r="C5808">
        <f>'נתונים מיובאים'!E5808</f>
        <v>0</v>
      </c>
      <c r="D5808">
        <f>'נתונים מיובאים'!F5808</f>
        <v>0</v>
      </c>
      <c r="E5808" s="5">
        <f>'נתונים מיובאים'!G5808</f>
        <v>0</v>
      </c>
      <c r="F5808">
        <f>'נתונים מיובאים'!H5808</f>
        <v>0</v>
      </c>
      <c r="G5808" s="2">
        <f>'נתונים מיובאים'!I5808</f>
        <v>0</v>
      </c>
      <c r="H5808" s="1">
        <f>'נתונים מיובאים'!J5808</f>
        <v>0</v>
      </c>
      <c r="I5808">
        <f>'נתונים מיובאים'!K5808</f>
        <v>0</v>
      </c>
      <c r="J5808" s="2">
        <f>'נתונים מיובאים'!L5808</f>
        <v>0</v>
      </c>
      <c r="K5808">
        <f>'נתונים מיובאים'!M5808</f>
        <v>0</v>
      </c>
      <c r="L5808" s="2">
        <f>'נתונים מיובאים'!N5808</f>
        <v>0</v>
      </c>
      <c r="M5808" s="1" t="str">
        <f t="shared" si="92"/>
        <v>00</v>
      </c>
      <c r="N5808" s="7" t="str">
        <f>B5808&amp;E5808&amp;COUNTIF($M$2:M5808,B5808&amp;E5808)</f>
        <v>005091</v>
      </c>
    </row>
    <row r="5809" spans="1:14" x14ac:dyDescent="0.2">
      <c r="A5809">
        <f>'נתונים מיובאים'!C5809</f>
        <v>0</v>
      </c>
      <c r="B5809">
        <f>'נתונים מיובאים'!D5809</f>
        <v>0</v>
      </c>
      <c r="C5809">
        <f>'נתונים מיובאים'!E5809</f>
        <v>0</v>
      </c>
      <c r="D5809">
        <f>'נתונים מיובאים'!F5809</f>
        <v>0</v>
      </c>
      <c r="E5809" s="5">
        <f>'נתונים מיובאים'!G5809</f>
        <v>0</v>
      </c>
      <c r="F5809">
        <f>'נתונים מיובאים'!H5809</f>
        <v>0</v>
      </c>
      <c r="G5809" s="2">
        <f>'נתונים מיובאים'!I5809</f>
        <v>0</v>
      </c>
      <c r="H5809" s="1">
        <f>'נתונים מיובאים'!J5809</f>
        <v>0</v>
      </c>
      <c r="I5809">
        <f>'נתונים מיובאים'!K5809</f>
        <v>0</v>
      </c>
      <c r="J5809" s="2">
        <f>'נתונים מיובאים'!L5809</f>
        <v>0</v>
      </c>
      <c r="K5809">
        <f>'נתונים מיובאים'!M5809</f>
        <v>0</v>
      </c>
      <c r="L5809" s="2">
        <f>'נתונים מיובאים'!N5809</f>
        <v>0</v>
      </c>
      <c r="M5809" s="1" t="str">
        <f t="shared" si="92"/>
        <v>00</v>
      </c>
      <c r="N5809" s="7" t="str">
        <f>B5809&amp;E5809&amp;COUNTIF($M$2:M5809,B5809&amp;E5809)</f>
        <v>005092</v>
      </c>
    </row>
    <row r="5810" spans="1:14" x14ac:dyDescent="0.2">
      <c r="A5810">
        <f>'נתונים מיובאים'!C5810</f>
        <v>0</v>
      </c>
      <c r="B5810">
        <f>'נתונים מיובאים'!D5810</f>
        <v>0</v>
      </c>
      <c r="C5810">
        <f>'נתונים מיובאים'!E5810</f>
        <v>0</v>
      </c>
      <c r="D5810">
        <f>'נתונים מיובאים'!F5810</f>
        <v>0</v>
      </c>
      <c r="E5810" s="5">
        <f>'נתונים מיובאים'!G5810</f>
        <v>0</v>
      </c>
      <c r="F5810">
        <f>'נתונים מיובאים'!H5810</f>
        <v>0</v>
      </c>
      <c r="G5810" s="2">
        <f>'נתונים מיובאים'!I5810</f>
        <v>0</v>
      </c>
      <c r="H5810" s="1">
        <f>'נתונים מיובאים'!J5810</f>
        <v>0</v>
      </c>
      <c r="I5810">
        <f>'נתונים מיובאים'!K5810</f>
        <v>0</v>
      </c>
      <c r="J5810" s="2">
        <f>'נתונים מיובאים'!L5810</f>
        <v>0</v>
      </c>
      <c r="K5810">
        <f>'נתונים מיובאים'!M5810</f>
        <v>0</v>
      </c>
      <c r="L5810" s="2">
        <f>'נתונים מיובאים'!N5810</f>
        <v>0</v>
      </c>
      <c r="M5810" s="1" t="str">
        <f t="shared" si="92"/>
        <v>00</v>
      </c>
      <c r="N5810" s="7" t="str">
        <f>B5810&amp;E5810&amp;COUNTIF($M$2:M5810,B5810&amp;E5810)</f>
        <v>005093</v>
      </c>
    </row>
    <row r="5811" spans="1:14" x14ac:dyDescent="0.2">
      <c r="A5811">
        <f>'נתונים מיובאים'!C5811</f>
        <v>0</v>
      </c>
      <c r="B5811">
        <f>'נתונים מיובאים'!D5811</f>
        <v>0</v>
      </c>
      <c r="C5811">
        <f>'נתונים מיובאים'!E5811</f>
        <v>0</v>
      </c>
      <c r="D5811">
        <f>'נתונים מיובאים'!F5811</f>
        <v>0</v>
      </c>
      <c r="E5811" s="5">
        <f>'נתונים מיובאים'!G5811</f>
        <v>0</v>
      </c>
      <c r="F5811">
        <f>'נתונים מיובאים'!H5811</f>
        <v>0</v>
      </c>
      <c r="G5811" s="2">
        <f>'נתונים מיובאים'!I5811</f>
        <v>0</v>
      </c>
      <c r="H5811" s="1">
        <f>'נתונים מיובאים'!J5811</f>
        <v>0</v>
      </c>
      <c r="I5811">
        <f>'נתונים מיובאים'!K5811</f>
        <v>0</v>
      </c>
      <c r="J5811" s="2">
        <f>'נתונים מיובאים'!L5811</f>
        <v>0</v>
      </c>
      <c r="K5811">
        <f>'נתונים מיובאים'!M5811</f>
        <v>0</v>
      </c>
      <c r="L5811" s="2">
        <f>'נתונים מיובאים'!N5811</f>
        <v>0</v>
      </c>
      <c r="M5811" s="1" t="str">
        <f t="shared" si="92"/>
        <v>00</v>
      </c>
      <c r="N5811" s="7" t="str">
        <f>B5811&amp;E5811&amp;COUNTIF($M$2:M5811,B5811&amp;E5811)</f>
        <v>005094</v>
      </c>
    </row>
    <row r="5812" spans="1:14" x14ac:dyDescent="0.2">
      <c r="A5812">
        <f>'נתונים מיובאים'!C5812</f>
        <v>0</v>
      </c>
      <c r="B5812">
        <f>'נתונים מיובאים'!D5812</f>
        <v>0</v>
      </c>
      <c r="C5812">
        <f>'נתונים מיובאים'!E5812</f>
        <v>0</v>
      </c>
      <c r="D5812">
        <f>'נתונים מיובאים'!F5812</f>
        <v>0</v>
      </c>
      <c r="E5812" s="5">
        <f>'נתונים מיובאים'!G5812</f>
        <v>0</v>
      </c>
      <c r="F5812">
        <f>'נתונים מיובאים'!H5812</f>
        <v>0</v>
      </c>
      <c r="G5812" s="2">
        <f>'נתונים מיובאים'!I5812</f>
        <v>0</v>
      </c>
      <c r="H5812" s="1">
        <f>'נתונים מיובאים'!J5812</f>
        <v>0</v>
      </c>
      <c r="I5812">
        <f>'נתונים מיובאים'!K5812</f>
        <v>0</v>
      </c>
      <c r="J5812" s="2">
        <f>'נתונים מיובאים'!L5812</f>
        <v>0</v>
      </c>
      <c r="K5812">
        <f>'נתונים מיובאים'!M5812</f>
        <v>0</v>
      </c>
      <c r="L5812" s="2">
        <f>'נתונים מיובאים'!N5812</f>
        <v>0</v>
      </c>
      <c r="M5812" s="1" t="str">
        <f t="shared" si="92"/>
        <v>00</v>
      </c>
      <c r="N5812" s="7" t="str">
        <f>B5812&amp;E5812&amp;COUNTIF($M$2:M5812,B5812&amp;E5812)</f>
        <v>005095</v>
      </c>
    </row>
    <row r="5813" spans="1:14" x14ac:dyDescent="0.2">
      <c r="A5813">
        <f>'נתונים מיובאים'!C5813</f>
        <v>0</v>
      </c>
      <c r="B5813">
        <f>'נתונים מיובאים'!D5813</f>
        <v>0</v>
      </c>
      <c r="C5813">
        <f>'נתונים מיובאים'!E5813</f>
        <v>0</v>
      </c>
      <c r="D5813">
        <f>'נתונים מיובאים'!F5813</f>
        <v>0</v>
      </c>
      <c r="E5813" s="5">
        <f>'נתונים מיובאים'!G5813</f>
        <v>0</v>
      </c>
      <c r="F5813">
        <f>'נתונים מיובאים'!H5813</f>
        <v>0</v>
      </c>
      <c r="G5813" s="2">
        <f>'נתונים מיובאים'!I5813</f>
        <v>0</v>
      </c>
      <c r="H5813" s="1">
        <f>'נתונים מיובאים'!J5813</f>
        <v>0</v>
      </c>
      <c r="I5813">
        <f>'נתונים מיובאים'!K5813</f>
        <v>0</v>
      </c>
      <c r="J5813" s="2">
        <f>'נתונים מיובאים'!L5813</f>
        <v>0</v>
      </c>
      <c r="K5813">
        <f>'נתונים מיובאים'!M5813</f>
        <v>0</v>
      </c>
      <c r="L5813" s="2">
        <f>'נתונים מיובאים'!N5813</f>
        <v>0</v>
      </c>
      <c r="M5813" s="1" t="str">
        <f t="shared" si="92"/>
        <v>00</v>
      </c>
      <c r="N5813" s="7" t="str">
        <f>B5813&amp;E5813&amp;COUNTIF($M$2:M5813,B5813&amp;E5813)</f>
        <v>005096</v>
      </c>
    </row>
    <row r="5814" spans="1:14" x14ac:dyDescent="0.2">
      <c r="A5814">
        <f>'נתונים מיובאים'!C5814</f>
        <v>0</v>
      </c>
      <c r="B5814">
        <f>'נתונים מיובאים'!D5814</f>
        <v>0</v>
      </c>
      <c r="C5814">
        <f>'נתונים מיובאים'!E5814</f>
        <v>0</v>
      </c>
      <c r="D5814">
        <f>'נתונים מיובאים'!F5814</f>
        <v>0</v>
      </c>
      <c r="E5814" s="5">
        <f>'נתונים מיובאים'!G5814</f>
        <v>0</v>
      </c>
      <c r="F5814">
        <f>'נתונים מיובאים'!H5814</f>
        <v>0</v>
      </c>
      <c r="G5814" s="2">
        <f>'נתונים מיובאים'!I5814</f>
        <v>0</v>
      </c>
      <c r="H5814" s="1">
        <f>'נתונים מיובאים'!J5814</f>
        <v>0</v>
      </c>
      <c r="I5814">
        <f>'נתונים מיובאים'!K5814</f>
        <v>0</v>
      </c>
      <c r="J5814" s="2">
        <f>'נתונים מיובאים'!L5814</f>
        <v>0</v>
      </c>
      <c r="K5814">
        <f>'נתונים מיובאים'!M5814</f>
        <v>0</v>
      </c>
      <c r="L5814" s="2">
        <f>'נתונים מיובאים'!N5814</f>
        <v>0</v>
      </c>
      <c r="M5814" s="1" t="str">
        <f t="shared" si="92"/>
        <v>00</v>
      </c>
      <c r="N5814" s="7" t="str">
        <f>B5814&amp;E5814&amp;COUNTIF($M$2:M5814,B5814&amp;E5814)</f>
        <v>005097</v>
      </c>
    </row>
    <row r="5815" spans="1:14" x14ac:dyDescent="0.2">
      <c r="A5815">
        <f>'נתונים מיובאים'!C5815</f>
        <v>0</v>
      </c>
      <c r="B5815">
        <f>'נתונים מיובאים'!D5815</f>
        <v>0</v>
      </c>
      <c r="C5815">
        <f>'נתונים מיובאים'!E5815</f>
        <v>0</v>
      </c>
      <c r="D5815">
        <f>'נתונים מיובאים'!F5815</f>
        <v>0</v>
      </c>
      <c r="E5815" s="5">
        <f>'נתונים מיובאים'!G5815</f>
        <v>0</v>
      </c>
      <c r="F5815">
        <f>'נתונים מיובאים'!H5815</f>
        <v>0</v>
      </c>
      <c r="G5815" s="2">
        <f>'נתונים מיובאים'!I5815</f>
        <v>0</v>
      </c>
      <c r="H5815" s="1">
        <f>'נתונים מיובאים'!J5815</f>
        <v>0</v>
      </c>
      <c r="I5815">
        <f>'נתונים מיובאים'!K5815</f>
        <v>0</v>
      </c>
      <c r="J5815" s="2">
        <f>'נתונים מיובאים'!L5815</f>
        <v>0</v>
      </c>
      <c r="K5815">
        <f>'נתונים מיובאים'!M5815</f>
        <v>0</v>
      </c>
      <c r="L5815" s="2">
        <f>'נתונים מיובאים'!N5815</f>
        <v>0</v>
      </c>
      <c r="M5815" s="1" t="str">
        <f t="shared" si="92"/>
        <v>00</v>
      </c>
      <c r="N5815" s="7" t="str">
        <f>B5815&amp;E5815&amp;COUNTIF($M$2:M5815,B5815&amp;E5815)</f>
        <v>005098</v>
      </c>
    </row>
    <row r="5816" spans="1:14" x14ac:dyDescent="0.2">
      <c r="A5816">
        <f>'נתונים מיובאים'!C5816</f>
        <v>0</v>
      </c>
      <c r="B5816">
        <f>'נתונים מיובאים'!D5816</f>
        <v>0</v>
      </c>
      <c r="C5816">
        <f>'נתונים מיובאים'!E5816</f>
        <v>0</v>
      </c>
      <c r="D5816">
        <f>'נתונים מיובאים'!F5816</f>
        <v>0</v>
      </c>
      <c r="E5816" s="5">
        <f>'נתונים מיובאים'!G5816</f>
        <v>0</v>
      </c>
      <c r="F5816">
        <f>'נתונים מיובאים'!H5816</f>
        <v>0</v>
      </c>
      <c r="G5816" s="2">
        <f>'נתונים מיובאים'!I5816</f>
        <v>0</v>
      </c>
      <c r="H5816" s="1">
        <f>'נתונים מיובאים'!J5816</f>
        <v>0</v>
      </c>
      <c r="I5816">
        <f>'נתונים מיובאים'!K5816</f>
        <v>0</v>
      </c>
      <c r="J5816" s="2">
        <f>'נתונים מיובאים'!L5816</f>
        <v>0</v>
      </c>
      <c r="K5816">
        <f>'נתונים מיובאים'!M5816</f>
        <v>0</v>
      </c>
      <c r="L5816" s="2">
        <f>'נתונים מיובאים'!N5816</f>
        <v>0</v>
      </c>
      <c r="M5816" s="1" t="str">
        <f t="shared" si="92"/>
        <v>00</v>
      </c>
      <c r="N5816" s="7" t="str">
        <f>B5816&amp;E5816&amp;COUNTIF($M$2:M5816,B5816&amp;E5816)</f>
        <v>005099</v>
      </c>
    </row>
    <row r="5817" spans="1:14" x14ac:dyDescent="0.2">
      <c r="A5817">
        <f>'נתונים מיובאים'!C5817</f>
        <v>0</v>
      </c>
      <c r="B5817">
        <f>'נתונים מיובאים'!D5817</f>
        <v>0</v>
      </c>
      <c r="C5817">
        <f>'נתונים מיובאים'!E5817</f>
        <v>0</v>
      </c>
      <c r="D5817">
        <f>'נתונים מיובאים'!F5817</f>
        <v>0</v>
      </c>
      <c r="E5817" s="5">
        <f>'נתונים מיובאים'!G5817</f>
        <v>0</v>
      </c>
      <c r="F5817">
        <f>'נתונים מיובאים'!H5817</f>
        <v>0</v>
      </c>
      <c r="G5817" s="2">
        <f>'נתונים מיובאים'!I5817</f>
        <v>0</v>
      </c>
      <c r="H5817" s="1">
        <f>'נתונים מיובאים'!J5817</f>
        <v>0</v>
      </c>
      <c r="I5817">
        <f>'נתונים מיובאים'!K5817</f>
        <v>0</v>
      </c>
      <c r="J5817" s="2">
        <f>'נתונים מיובאים'!L5817</f>
        <v>0</v>
      </c>
      <c r="K5817">
        <f>'נתונים מיובאים'!M5817</f>
        <v>0</v>
      </c>
      <c r="L5817" s="2">
        <f>'נתונים מיובאים'!N5817</f>
        <v>0</v>
      </c>
      <c r="M5817" s="1" t="str">
        <f t="shared" si="92"/>
        <v>00</v>
      </c>
      <c r="N5817" s="7" t="str">
        <f>B5817&amp;E5817&amp;COUNTIF($M$2:M5817,B5817&amp;E5817)</f>
        <v>005100</v>
      </c>
    </row>
    <row r="5818" spans="1:14" x14ac:dyDescent="0.2">
      <c r="A5818">
        <f>'נתונים מיובאים'!C5818</f>
        <v>0</v>
      </c>
      <c r="B5818">
        <f>'נתונים מיובאים'!D5818</f>
        <v>0</v>
      </c>
      <c r="C5818">
        <f>'נתונים מיובאים'!E5818</f>
        <v>0</v>
      </c>
      <c r="D5818">
        <f>'נתונים מיובאים'!F5818</f>
        <v>0</v>
      </c>
      <c r="E5818" s="5">
        <f>'נתונים מיובאים'!G5818</f>
        <v>0</v>
      </c>
      <c r="F5818">
        <f>'נתונים מיובאים'!H5818</f>
        <v>0</v>
      </c>
      <c r="G5818" s="2">
        <f>'נתונים מיובאים'!I5818</f>
        <v>0</v>
      </c>
      <c r="H5818" s="1">
        <f>'נתונים מיובאים'!J5818</f>
        <v>0</v>
      </c>
      <c r="I5818">
        <f>'נתונים מיובאים'!K5818</f>
        <v>0</v>
      </c>
      <c r="J5818" s="2">
        <f>'נתונים מיובאים'!L5818</f>
        <v>0</v>
      </c>
      <c r="K5818">
        <f>'נתונים מיובאים'!M5818</f>
        <v>0</v>
      </c>
      <c r="L5818" s="2">
        <f>'נתונים מיובאים'!N5818</f>
        <v>0</v>
      </c>
      <c r="M5818" s="1" t="str">
        <f t="shared" si="92"/>
        <v>00</v>
      </c>
      <c r="N5818" s="7" t="str">
        <f>B5818&amp;E5818&amp;COUNTIF($M$2:M5818,B5818&amp;E5818)</f>
        <v>005101</v>
      </c>
    </row>
    <row r="5819" spans="1:14" x14ac:dyDescent="0.2">
      <c r="A5819">
        <f>'נתונים מיובאים'!C5819</f>
        <v>0</v>
      </c>
      <c r="B5819">
        <f>'נתונים מיובאים'!D5819</f>
        <v>0</v>
      </c>
      <c r="C5819">
        <f>'נתונים מיובאים'!E5819</f>
        <v>0</v>
      </c>
      <c r="D5819">
        <f>'נתונים מיובאים'!F5819</f>
        <v>0</v>
      </c>
      <c r="E5819" s="5">
        <f>'נתונים מיובאים'!G5819</f>
        <v>0</v>
      </c>
      <c r="F5819">
        <f>'נתונים מיובאים'!H5819</f>
        <v>0</v>
      </c>
      <c r="G5819" s="2">
        <f>'נתונים מיובאים'!I5819</f>
        <v>0</v>
      </c>
      <c r="H5819" s="1">
        <f>'נתונים מיובאים'!J5819</f>
        <v>0</v>
      </c>
      <c r="I5819">
        <f>'נתונים מיובאים'!K5819</f>
        <v>0</v>
      </c>
      <c r="J5819" s="2">
        <f>'נתונים מיובאים'!L5819</f>
        <v>0</v>
      </c>
      <c r="K5819">
        <f>'נתונים מיובאים'!M5819</f>
        <v>0</v>
      </c>
      <c r="L5819" s="2">
        <f>'נתונים מיובאים'!N5819</f>
        <v>0</v>
      </c>
      <c r="M5819" s="1" t="str">
        <f t="shared" si="92"/>
        <v>00</v>
      </c>
      <c r="N5819" s="7" t="str">
        <f>B5819&amp;E5819&amp;COUNTIF($M$2:M5819,B5819&amp;E5819)</f>
        <v>005102</v>
      </c>
    </row>
    <row r="5820" spans="1:14" x14ac:dyDescent="0.2">
      <c r="A5820">
        <f>'נתונים מיובאים'!C5820</f>
        <v>0</v>
      </c>
      <c r="B5820">
        <f>'נתונים מיובאים'!D5820</f>
        <v>0</v>
      </c>
      <c r="C5820">
        <f>'נתונים מיובאים'!E5820</f>
        <v>0</v>
      </c>
      <c r="D5820">
        <f>'נתונים מיובאים'!F5820</f>
        <v>0</v>
      </c>
      <c r="E5820" s="5">
        <f>'נתונים מיובאים'!G5820</f>
        <v>0</v>
      </c>
      <c r="F5820">
        <f>'נתונים מיובאים'!H5820</f>
        <v>0</v>
      </c>
      <c r="G5820" s="2">
        <f>'נתונים מיובאים'!I5820</f>
        <v>0</v>
      </c>
      <c r="H5820" s="1">
        <f>'נתונים מיובאים'!J5820</f>
        <v>0</v>
      </c>
      <c r="I5820">
        <f>'נתונים מיובאים'!K5820</f>
        <v>0</v>
      </c>
      <c r="J5820" s="2">
        <f>'נתונים מיובאים'!L5820</f>
        <v>0</v>
      </c>
      <c r="K5820">
        <f>'נתונים מיובאים'!M5820</f>
        <v>0</v>
      </c>
      <c r="L5820" s="2">
        <f>'נתונים מיובאים'!N5820</f>
        <v>0</v>
      </c>
      <c r="M5820" s="1" t="str">
        <f t="shared" si="92"/>
        <v>00</v>
      </c>
      <c r="N5820" s="7" t="str">
        <f>B5820&amp;E5820&amp;COUNTIF($M$2:M5820,B5820&amp;E5820)</f>
        <v>005103</v>
      </c>
    </row>
    <row r="5821" spans="1:14" x14ac:dyDescent="0.2">
      <c r="A5821">
        <f>'נתונים מיובאים'!C5821</f>
        <v>0</v>
      </c>
      <c r="B5821">
        <f>'נתונים מיובאים'!D5821</f>
        <v>0</v>
      </c>
      <c r="C5821">
        <f>'נתונים מיובאים'!E5821</f>
        <v>0</v>
      </c>
      <c r="D5821">
        <f>'נתונים מיובאים'!F5821</f>
        <v>0</v>
      </c>
      <c r="E5821" s="5">
        <f>'נתונים מיובאים'!G5821</f>
        <v>0</v>
      </c>
      <c r="F5821">
        <f>'נתונים מיובאים'!H5821</f>
        <v>0</v>
      </c>
      <c r="G5821" s="2">
        <f>'נתונים מיובאים'!I5821</f>
        <v>0</v>
      </c>
      <c r="H5821" s="1">
        <f>'נתונים מיובאים'!J5821</f>
        <v>0</v>
      </c>
      <c r="I5821">
        <f>'נתונים מיובאים'!K5821</f>
        <v>0</v>
      </c>
      <c r="J5821" s="2">
        <f>'נתונים מיובאים'!L5821</f>
        <v>0</v>
      </c>
      <c r="K5821">
        <f>'נתונים מיובאים'!M5821</f>
        <v>0</v>
      </c>
      <c r="L5821" s="2">
        <f>'נתונים מיובאים'!N5821</f>
        <v>0</v>
      </c>
      <c r="M5821" s="1" t="str">
        <f t="shared" si="92"/>
        <v>00</v>
      </c>
      <c r="N5821" s="7" t="str">
        <f>B5821&amp;E5821&amp;COUNTIF($M$2:M5821,B5821&amp;E5821)</f>
        <v>005104</v>
      </c>
    </row>
    <row r="5822" spans="1:14" x14ac:dyDescent="0.2">
      <c r="A5822">
        <f>'נתונים מיובאים'!C5822</f>
        <v>0</v>
      </c>
      <c r="B5822">
        <f>'נתונים מיובאים'!D5822</f>
        <v>0</v>
      </c>
      <c r="C5822">
        <f>'נתונים מיובאים'!E5822</f>
        <v>0</v>
      </c>
      <c r="D5822">
        <f>'נתונים מיובאים'!F5822</f>
        <v>0</v>
      </c>
      <c r="E5822" s="5">
        <f>'נתונים מיובאים'!G5822</f>
        <v>0</v>
      </c>
      <c r="F5822">
        <f>'נתונים מיובאים'!H5822</f>
        <v>0</v>
      </c>
      <c r="G5822" s="2">
        <f>'נתונים מיובאים'!I5822</f>
        <v>0</v>
      </c>
      <c r="H5822" s="1">
        <f>'נתונים מיובאים'!J5822</f>
        <v>0</v>
      </c>
      <c r="I5822">
        <f>'נתונים מיובאים'!K5822</f>
        <v>0</v>
      </c>
      <c r="J5822" s="2">
        <f>'נתונים מיובאים'!L5822</f>
        <v>0</v>
      </c>
      <c r="K5822">
        <f>'נתונים מיובאים'!M5822</f>
        <v>0</v>
      </c>
      <c r="L5822" s="2">
        <f>'נתונים מיובאים'!N5822</f>
        <v>0</v>
      </c>
      <c r="M5822" s="1" t="str">
        <f t="shared" si="92"/>
        <v>00</v>
      </c>
      <c r="N5822" s="7" t="str">
        <f>B5822&amp;E5822&amp;COUNTIF($M$2:M5822,B5822&amp;E5822)</f>
        <v>005105</v>
      </c>
    </row>
    <row r="5823" spans="1:14" x14ac:dyDescent="0.2">
      <c r="A5823">
        <f>'נתונים מיובאים'!C5823</f>
        <v>0</v>
      </c>
      <c r="B5823">
        <f>'נתונים מיובאים'!D5823</f>
        <v>0</v>
      </c>
      <c r="C5823">
        <f>'נתונים מיובאים'!E5823</f>
        <v>0</v>
      </c>
      <c r="D5823">
        <f>'נתונים מיובאים'!F5823</f>
        <v>0</v>
      </c>
      <c r="E5823" s="5">
        <f>'נתונים מיובאים'!G5823</f>
        <v>0</v>
      </c>
      <c r="F5823">
        <f>'נתונים מיובאים'!H5823</f>
        <v>0</v>
      </c>
      <c r="G5823" s="2">
        <f>'נתונים מיובאים'!I5823</f>
        <v>0</v>
      </c>
      <c r="H5823" s="1">
        <f>'נתונים מיובאים'!J5823</f>
        <v>0</v>
      </c>
      <c r="I5823">
        <f>'נתונים מיובאים'!K5823</f>
        <v>0</v>
      </c>
      <c r="J5823" s="2">
        <f>'נתונים מיובאים'!L5823</f>
        <v>0</v>
      </c>
      <c r="K5823">
        <f>'נתונים מיובאים'!M5823</f>
        <v>0</v>
      </c>
      <c r="L5823" s="2">
        <f>'נתונים מיובאים'!N5823</f>
        <v>0</v>
      </c>
      <c r="M5823" s="1" t="str">
        <f t="shared" si="92"/>
        <v>00</v>
      </c>
      <c r="N5823" s="7" t="str">
        <f>B5823&amp;E5823&amp;COUNTIF($M$2:M5823,B5823&amp;E5823)</f>
        <v>005106</v>
      </c>
    </row>
    <row r="5824" spans="1:14" x14ac:dyDescent="0.2">
      <c r="A5824">
        <f>'נתונים מיובאים'!C5824</f>
        <v>0</v>
      </c>
      <c r="B5824">
        <f>'נתונים מיובאים'!D5824</f>
        <v>0</v>
      </c>
      <c r="C5824">
        <f>'נתונים מיובאים'!E5824</f>
        <v>0</v>
      </c>
      <c r="D5824">
        <f>'נתונים מיובאים'!F5824</f>
        <v>0</v>
      </c>
      <c r="E5824" s="5">
        <f>'נתונים מיובאים'!G5824</f>
        <v>0</v>
      </c>
      <c r="F5824">
        <f>'נתונים מיובאים'!H5824</f>
        <v>0</v>
      </c>
      <c r="G5824" s="2">
        <f>'נתונים מיובאים'!I5824</f>
        <v>0</v>
      </c>
      <c r="H5824" s="1">
        <f>'נתונים מיובאים'!J5824</f>
        <v>0</v>
      </c>
      <c r="I5824">
        <f>'נתונים מיובאים'!K5824</f>
        <v>0</v>
      </c>
      <c r="J5824" s="2">
        <f>'נתונים מיובאים'!L5824</f>
        <v>0</v>
      </c>
      <c r="K5824">
        <f>'נתונים מיובאים'!M5824</f>
        <v>0</v>
      </c>
      <c r="L5824" s="2">
        <f>'נתונים מיובאים'!N5824</f>
        <v>0</v>
      </c>
      <c r="M5824" s="1" t="str">
        <f t="shared" si="92"/>
        <v>00</v>
      </c>
      <c r="N5824" s="7" t="str">
        <f>B5824&amp;E5824&amp;COUNTIF($M$2:M5824,B5824&amp;E5824)</f>
        <v>005107</v>
      </c>
    </row>
    <row r="5825" spans="1:14" x14ac:dyDescent="0.2">
      <c r="A5825">
        <f>'נתונים מיובאים'!C5825</f>
        <v>0</v>
      </c>
      <c r="B5825">
        <f>'נתונים מיובאים'!D5825</f>
        <v>0</v>
      </c>
      <c r="C5825">
        <f>'נתונים מיובאים'!E5825</f>
        <v>0</v>
      </c>
      <c r="D5825">
        <f>'נתונים מיובאים'!F5825</f>
        <v>0</v>
      </c>
      <c r="E5825" s="5">
        <f>'נתונים מיובאים'!G5825</f>
        <v>0</v>
      </c>
      <c r="F5825">
        <f>'נתונים מיובאים'!H5825</f>
        <v>0</v>
      </c>
      <c r="G5825" s="2">
        <f>'נתונים מיובאים'!I5825</f>
        <v>0</v>
      </c>
      <c r="H5825" s="1">
        <f>'נתונים מיובאים'!J5825</f>
        <v>0</v>
      </c>
      <c r="I5825">
        <f>'נתונים מיובאים'!K5825</f>
        <v>0</v>
      </c>
      <c r="J5825" s="2">
        <f>'נתונים מיובאים'!L5825</f>
        <v>0</v>
      </c>
      <c r="K5825">
        <f>'נתונים מיובאים'!M5825</f>
        <v>0</v>
      </c>
      <c r="L5825" s="2">
        <f>'נתונים מיובאים'!N5825</f>
        <v>0</v>
      </c>
      <c r="M5825" s="1" t="str">
        <f t="shared" si="92"/>
        <v>00</v>
      </c>
      <c r="N5825" s="7" t="str">
        <f>B5825&amp;E5825&amp;COUNTIF($M$2:M5825,B5825&amp;E5825)</f>
        <v>005108</v>
      </c>
    </row>
    <row r="5826" spans="1:14" x14ac:dyDescent="0.2">
      <c r="A5826">
        <f>'נתונים מיובאים'!C5826</f>
        <v>0</v>
      </c>
      <c r="B5826">
        <f>'נתונים מיובאים'!D5826</f>
        <v>0</v>
      </c>
      <c r="C5826">
        <f>'נתונים מיובאים'!E5826</f>
        <v>0</v>
      </c>
      <c r="D5826">
        <f>'נתונים מיובאים'!F5826</f>
        <v>0</v>
      </c>
      <c r="E5826" s="5">
        <f>'נתונים מיובאים'!G5826</f>
        <v>0</v>
      </c>
      <c r="F5826">
        <f>'נתונים מיובאים'!H5826</f>
        <v>0</v>
      </c>
      <c r="G5826" s="2">
        <f>'נתונים מיובאים'!I5826</f>
        <v>0</v>
      </c>
      <c r="H5826" s="1">
        <f>'נתונים מיובאים'!J5826</f>
        <v>0</v>
      </c>
      <c r="I5826">
        <f>'נתונים מיובאים'!K5826</f>
        <v>0</v>
      </c>
      <c r="J5826" s="2">
        <f>'נתונים מיובאים'!L5826</f>
        <v>0</v>
      </c>
      <c r="K5826">
        <f>'נתונים מיובאים'!M5826</f>
        <v>0</v>
      </c>
      <c r="L5826" s="2">
        <f>'נתונים מיובאים'!N5826</f>
        <v>0</v>
      </c>
      <c r="M5826" s="1" t="str">
        <f t="shared" si="92"/>
        <v>00</v>
      </c>
      <c r="N5826" s="7" t="str">
        <f>B5826&amp;E5826&amp;COUNTIF($M$2:M5826,B5826&amp;E5826)</f>
        <v>005109</v>
      </c>
    </row>
    <row r="5827" spans="1:14" x14ac:dyDescent="0.2">
      <c r="A5827">
        <f>'נתונים מיובאים'!C5827</f>
        <v>0</v>
      </c>
      <c r="B5827">
        <f>'נתונים מיובאים'!D5827</f>
        <v>0</v>
      </c>
      <c r="C5827">
        <f>'נתונים מיובאים'!E5827</f>
        <v>0</v>
      </c>
      <c r="D5827">
        <f>'נתונים מיובאים'!F5827</f>
        <v>0</v>
      </c>
      <c r="E5827" s="5">
        <f>'נתונים מיובאים'!G5827</f>
        <v>0</v>
      </c>
      <c r="F5827">
        <f>'נתונים מיובאים'!H5827</f>
        <v>0</v>
      </c>
      <c r="G5827" s="2">
        <f>'נתונים מיובאים'!I5827</f>
        <v>0</v>
      </c>
      <c r="H5827" s="1">
        <f>'נתונים מיובאים'!J5827</f>
        <v>0</v>
      </c>
      <c r="I5827">
        <f>'נתונים מיובאים'!K5827</f>
        <v>0</v>
      </c>
      <c r="J5827" s="2">
        <f>'נתונים מיובאים'!L5827</f>
        <v>0</v>
      </c>
      <c r="K5827">
        <f>'נתונים מיובאים'!M5827</f>
        <v>0</v>
      </c>
      <c r="L5827" s="2">
        <f>'נתונים מיובאים'!N5827</f>
        <v>0</v>
      </c>
      <c r="M5827" s="1" t="str">
        <f t="shared" si="92"/>
        <v>00</v>
      </c>
      <c r="N5827" s="7" t="str">
        <f>B5827&amp;E5827&amp;COUNTIF($M$2:M5827,B5827&amp;E5827)</f>
        <v>005110</v>
      </c>
    </row>
    <row r="5828" spans="1:14" x14ac:dyDescent="0.2">
      <c r="A5828">
        <f>'נתונים מיובאים'!C5828</f>
        <v>0</v>
      </c>
      <c r="B5828">
        <f>'נתונים מיובאים'!D5828</f>
        <v>0</v>
      </c>
      <c r="C5828">
        <f>'נתונים מיובאים'!E5828</f>
        <v>0</v>
      </c>
      <c r="D5828">
        <f>'נתונים מיובאים'!F5828</f>
        <v>0</v>
      </c>
      <c r="E5828" s="5">
        <f>'נתונים מיובאים'!G5828</f>
        <v>0</v>
      </c>
      <c r="F5828">
        <f>'נתונים מיובאים'!H5828</f>
        <v>0</v>
      </c>
      <c r="G5828" s="2">
        <f>'נתונים מיובאים'!I5828</f>
        <v>0</v>
      </c>
      <c r="H5828" s="1">
        <f>'נתונים מיובאים'!J5828</f>
        <v>0</v>
      </c>
      <c r="I5828">
        <f>'נתונים מיובאים'!K5828</f>
        <v>0</v>
      </c>
      <c r="J5828" s="2">
        <f>'נתונים מיובאים'!L5828</f>
        <v>0</v>
      </c>
      <c r="K5828">
        <f>'נתונים מיובאים'!M5828</f>
        <v>0</v>
      </c>
      <c r="L5828" s="2">
        <f>'נתונים מיובאים'!N5828</f>
        <v>0</v>
      </c>
      <c r="M5828" s="1" t="str">
        <f t="shared" si="92"/>
        <v>00</v>
      </c>
      <c r="N5828" s="7" t="str">
        <f>B5828&amp;E5828&amp;COUNTIF($M$2:M5828,B5828&amp;E5828)</f>
        <v>005111</v>
      </c>
    </row>
    <row r="5829" spans="1:14" x14ac:dyDescent="0.2">
      <c r="A5829">
        <f>'נתונים מיובאים'!C5829</f>
        <v>0</v>
      </c>
      <c r="B5829">
        <f>'נתונים מיובאים'!D5829</f>
        <v>0</v>
      </c>
      <c r="C5829">
        <f>'נתונים מיובאים'!E5829</f>
        <v>0</v>
      </c>
      <c r="D5829">
        <f>'נתונים מיובאים'!F5829</f>
        <v>0</v>
      </c>
      <c r="E5829" s="5">
        <f>'נתונים מיובאים'!G5829</f>
        <v>0</v>
      </c>
      <c r="F5829">
        <f>'נתונים מיובאים'!H5829</f>
        <v>0</v>
      </c>
      <c r="G5829" s="2">
        <f>'נתונים מיובאים'!I5829</f>
        <v>0</v>
      </c>
      <c r="H5829" s="1">
        <f>'נתונים מיובאים'!J5829</f>
        <v>0</v>
      </c>
      <c r="I5829">
        <f>'נתונים מיובאים'!K5829</f>
        <v>0</v>
      </c>
      <c r="J5829" s="2">
        <f>'נתונים מיובאים'!L5829</f>
        <v>0</v>
      </c>
      <c r="K5829">
        <f>'נתונים מיובאים'!M5829</f>
        <v>0</v>
      </c>
      <c r="L5829" s="2">
        <f>'נתונים מיובאים'!N5829</f>
        <v>0</v>
      </c>
      <c r="M5829" s="1" t="str">
        <f t="shared" si="92"/>
        <v>00</v>
      </c>
      <c r="N5829" s="7" t="str">
        <f>B5829&amp;E5829&amp;COUNTIF($M$2:M5829,B5829&amp;E5829)</f>
        <v>005112</v>
      </c>
    </row>
    <row r="5830" spans="1:14" x14ac:dyDescent="0.2">
      <c r="A5830">
        <f>'נתונים מיובאים'!C5830</f>
        <v>0</v>
      </c>
      <c r="B5830">
        <f>'נתונים מיובאים'!D5830</f>
        <v>0</v>
      </c>
      <c r="C5830">
        <f>'נתונים מיובאים'!E5830</f>
        <v>0</v>
      </c>
      <c r="D5830">
        <f>'נתונים מיובאים'!F5830</f>
        <v>0</v>
      </c>
      <c r="E5830" s="5">
        <f>'נתונים מיובאים'!G5830</f>
        <v>0</v>
      </c>
      <c r="F5830">
        <f>'נתונים מיובאים'!H5830</f>
        <v>0</v>
      </c>
      <c r="G5830" s="2">
        <f>'נתונים מיובאים'!I5830</f>
        <v>0</v>
      </c>
      <c r="H5830" s="1">
        <f>'נתונים מיובאים'!J5830</f>
        <v>0</v>
      </c>
      <c r="I5830">
        <f>'נתונים מיובאים'!K5830</f>
        <v>0</v>
      </c>
      <c r="J5830" s="2">
        <f>'נתונים מיובאים'!L5830</f>
        <v>0</v>
      </c>
      <c r="K5830">
        <f>'נתונים מיובאים'!M5830</f>
        <v>0</v>
      </c>
      <c r="L5830" s="2">
        <f>'נתונים מיובאים'!N5830</f>
        <v>0</v>
      </c>
      <c r="M5830" s="1" t="str">
        <f t="shared" si="92"/>
        <v>00</v>
      </c>
      <c r="N5830" s="7" t="str">
        <f>B5830&amp;E5830&amp;COUNTIF($M$2:M5830,B5830&amp;E5830)</f>
        <v>005113</v>
      </c>
    </row>
    <row r="5831" spans="1:14" x14ac:dyDescent="0.2">
      <c r="A5831">
        <f>'נתונים מיובאים'!C5831</f>
        <v>0</v>
      </c>
      <c r="B5831">
        <f>'נתונים מיובאים'!D5831</f>
        <v>0</v>
      </c>
      <c r="C5831">
        <f>'נתונים מיובאים'!E5831</f>
        <v>0</v>
      </c>
      <c r="D5831">
        <f>'נתונים מיובאים'!F5831</f>
        <v>0</v>
      </c>
      <c r="E5831" s="5">
        <f>'נתונים מיובאים'!G5831</f>
        <v>0</v>
      </c>
      <c r="F5831">
        <f>'נתונים מיובאים'!H5831</f>
        <v>0</v>
      </c>
      <c r="G5831" s="2">
        <f>'נתונים מיובאים'!I5831</f>
        <v>0</v>
      </c>
      <c r="H5831" s="1">
        <f>'נתונים מיובאים'!J5831</f>
        <v>0</v>
      </c>
      <c r="I5831">
        <f>'נתונים מיובאים'!K5831</f>
        <v>0</v>
      </c>
      <c r="J5831" s="2">
        <f>'נתונים מיובאים'!L5831</f>
        <v>0</v>
      </c>
      <c r="K5831">
        <f>'נתונים מיובאים'!M5831</f>
        <v>0</v>
      </c>
      <c r="L5831" s="2">
        <f>'נתונים מיובאים'!N5831</f>
        <v>0</v>
      </c>
      <c r="M5831" s="1" t="str">
        <f t="shared" si="92"/>
        <v>00</v>
      </c>
      <c r="N5831" s="7" t="str">
        <f>B5831&amp;E5831&amp;COUNTIF($M$2:M5831,B5831&amp;E5831)</f>
        <v>005114</v>
      </c>
    </row>
    <row r="5832" spans="1:14" x14ac:dyDescent="0.2">
      <c r="A5832">
        <f>'נתונים מיובאים'!C5832</f>
        <v>0</v>
      </c>
      <c r="B5832">
        <f>'נתונים מיובאים'!D5832</f>
        <v>0</v>
      </c>
      <c r="C5832">
        <f>'נתונים מיובאים'!E5832</f>
        <v>0</v>
      </c>
      <c r="D5832">
        <f>'נתונים מיובאים'!F5832</f>
        <v>0</v>
      </c>
      <c r="E5832" s="5">
        <f>'נתונים מיובאים'!G5832</f>
        <v>0</v>
      </c>
      <c r="F5832">
        <f>'נתונים מיובאים'!H5832</f>
        <v>0</v>
      </c>
      <c r="G5832" s="2">
        <f>'נתונים מיובאים'!I5832</f>
        <v>0</v>
      </c>
      <c r="H5832" s="1">
        <f>'נתונים מיובאים'!J5832</f>
        <v>0</v>
      </c>
      <c r="I5832">
        <f>'נתונים מיובאים'!K5832</f>
        <v>0</v>
      </c>
      <c r="J5832" s="2">
        <f>'נתונים מיובאים'!L5832</f>
        <v>0</v>
      </c>
      <c r="K5832">
        <f>'נתונים מיובאים'!M5832</f>
        <v>0</v>
      </c>
      <c r="L5832" s="2">
        <f>'נתונים מיובאים'!N5832</f>
        <v>0</v>
      </c>
      <c r="M5832" s="1" t="str">
        <f t="shared" si="92"/>
        <v>00</v>
      </c>
      <c r="N5832" s="7" t="str">
        <f>B5832&amp;E5832&amp;COUNTIF($M$2:M5832,B5832&amp;E5832)</f>
        <v>005115</v>
      </c>
    </row>
    <row r="5833" spans="1:14" x14ac:dyDescent="0.2">
      <c r="A5833">
        <f>'נתונים מיובאים'!C5833</f>
        <v>0</v>
      </c>
      <c r="B5833">
        <f>'נתונים מיובאים'!D5833</f>
        <v>0</v>
      </c>
      <c r="C5833">
        <f>'נתונים מיובאים'!E5833</f>
        <v>0</v>
      </c>
      <c r="D5833">
        <f>'נתונים מיובאים'!F5833</f>
        <v>0</v>
      </c>
      <c r="E5833" s="5">
        <f>'נתונים מיובאים'!G5833</f>
        <v>0</v>
      </c>
      <c r="F5833">
        <f>'נתונים מיובאים'!H5833</f>
        <v>0</v>
      </c>
      <c r="G5833" s="2">
        <f>'נתונים מיובאים'!I5833</f>
        <v>0</v>
      </c>
      <c r="H5833" s="1">
        <f>'נתונים מיובאים'!J5833</f>
        <v>0</v>
      </c>
      <c r="I5833">
        <f>'נתונים מיובאים'!K5833</f>
        <v>0</v>
      </c>
      <c r="J5833" s="2">
        <f>'נתונים מיובאים'!L5833</f>
        <v>0</v>
      </c>
      <c r="K5833">
        <f>'נתונים מיובאים'!M5833</f>
        <v>0</v>
      </c>
      <c r="L5833" s="2">
        <f>'נתונים מיובאים'!N5833</f>
        <v>0</v>
      </c>
      <c r="M5833" s="1" t="str">
        <f t="shared" si="92"/>
        <v>00</v>
      </c>
      <c r="N5833" s="7" t="str">
        <f>B5833&amp;E5833&amp;COUNTIF($M$2:M5833,B5833&amp;E5833)</f>
        <v>005116</v>
      </c>
    </row>
    <row r="5834" spans="1:14" x14ac:dyDescent="0.2">
      <c r="A5834">
        <f>'נתונים מיובאים'!C5834</f>
        <v>0</v>
      </c>
      <c r="B5834">
        <f>'נתונים מיובאים'!D5834</f>
        <v>0</v>
      </c>
      <c r="C5834">
        <f>'נתונים מיובאים'!E5834</f>
        <v>0</v>
      </c>
      <c r="D5834">
        <f>'נתונים מיובאים'!F5834</f>
        <v>0</v>
      </c>
      <c r="E5834" s="5">
        <f>'נתונים מיובאים'!G5834</f>
        <v>0</v>
      </c>
      <c r="F5834">
        <f>'נתונים מיובאים'!H5834</f>
        <v>0</v>
      </c>
      <c r="G5834" s="2">
        <f>'נתונים מיובאים'!I5834</f>
        <v>0</v>
      </c>
      <c r="H5834" s="1">
        <f>'נתונים מיובאים'!J5834</f>
        <v>0</v>
      </c>
      <c r="I5834">
        <f>'נתונים מיובאים'!K5834</f>
        <v>0</v>
      </c>
      <c r="J5834" s="2">
        <f>'נתונים מיובאים'!L5834</f>
        <v>0</v>
      </c>
      <c r="K5834">
        <f>'נתונים מיובאים'!M5834</f>
        <v>0</v>
      </c>
      <c r="L5834" s="2">
        <f>'נתונים מיובאים'!N5834</f>
        <v>0</v>
      </c>
      <c r="M5834" s="1" t="str">
        <f t="shared" si="92"/>
        <v>00</v>
      </c>
      <c r="N5834" s="7" t="str">
        <f>B5834&amp;E5834&amp;COUNTIF($M$2:M5834,B5834&amp;E5834)</f>
        <v>005117</v>
      </c>
    </row>
    <row r="5835" spans="1:14" x14ac:dyDescent="0.2">
      <c r="A5835">
        <f>'נתונים מיובאים'!C5835</f>
        <v>0</v>
      </c>
      <c r="B5835">
        <f>'נתונים מיובאים'!D5835</f>
        <v>0</v>
      </c>
      <c r="C5835">
        <f>'נתונים מיובאים'!E5835</f>
        <v>0</v>
      </c>
      <c r="D5835">
        <f>'נתונים מיובאים'!F5835</f>
        <v>0</v>
      </c>
      <c r="E5835" s="5">
        <f>'נתונים מיובאים'!G5835</f>
        <v>0</v>
      </c>
      <c r="F5835">
        <f>'נתונים מיובאים'!H5835</f>
        <v>0</v>
      </c>
      <c r="G5835" s="2">
        <f>'נתונים מיובאים'!I5835</f>
        <v>0</v>
      </c>
      <c r="H5835" s="1">
        <f>'נתונים מיובאים'!J5835</f>
        <v>0</v>
      </c>
      <c r="I5835">
        <f>'נתונים מיובאים'!K5835</f>
        <v>0</v>
      </c>
      <c r="J5835" s="2">
        <f>'נתונים מיובאים'!L5835</f>
        <v>0</v>
      </c>
      <c r="K5835">
        <f>'נתונים מיובאים'!M5835</f>
        <v>0</v>
      </c>
      <c r="L5835" s="2">
        <f>'נתונים מיובאים'!N5835</f>
        <v>0</v>
      </c>
      <c r="M5835" s="1" t="str">
        <f t="shared" si="92"/>
        <v>00</v>
      </c>
      <c r="N5835" s="7" t="str">
        <f>B5835&amp;E5835&amp;COUNTIF($M$2:M5835,B5835&amp;E5835)</f>
        <v>005118</v>
      </c>
    </row>
    <row r="5836" spans="1:14" x14ac:dyDescent="0.2">
      <c r="A5836">
        <f>'נתונים מיובאים'!C5836</f>
        <v>0</v>
      </c>
      <c r="B5836">
        <f>'נתונים מיובאים'!D5836</f>
        <v>0</v>
      </c>
      <c r="C5836">
        <f>'נתונים מיובאים'!E5836</f>
        <v>0</v>
      </c>
      <c r="D5836">
        <f>'נתונים מיובאים'!F5836</f>
        <v>0</v>
      </c>
      <c r="E5836" s="5">
        <f>'נתונים מיובאים'!G5836</f>
        <v>0</v>
      </c>
      <c r="F5836">
        <f>'נתונים מיובאים'!H5836</f>
        <v>0</v>
      </c>
      <c r="G5836" s="2">
        <f>'נתונים מיובאים'!I5836</f>
        <v>0</v>
      </c>
      <c r="H5836" s="1">
        <f>'נתונים מיובאים'!J5836</f>
        <v>0</v>
      </c>
      <c r="I5836">
        <f>'נתונים מיובאים'!K5836</f>
        <v>0</v>
      </c>
      <c r="J5836" s="2">
        <f>'נתונים מיובאים'!L5836</f>
        <v>0</v>
      </c>
      <c r="K5836">
        <f>'נתונים מיובאים'!M5836</f>
        <v>0</v>
      </c>
      <c r="L5836" s="2">
        <f>'נתונים מיובאים'!N5836</f>
        <v>0</v>
      </c>
      <c r="M5836" s="1" t="str">
        <f t="shared" si="92"/>
        <v>00</v>
      </c>
      <c r="N5836" s="7" t="str">
        <f>B5836&amp;E5836&amp;COUNTIF($M$2:M5836,B5836&amp;E5836)</f>
        <v>005119</v>
      </c>
    </row>
    <row r="5837" spans="1:14" x14ac:dyDescent="0.2">
      <c r="A5837">
        <f>'נתונים מיובאים'!C5837</f>
        <v>0</v>
      </c>
      <c r="B5837">
        <f>'נתונים מיובאים'!D5837</f>
        <v>0</v>
      </c>
      <c r="C5837">
        <f>'נתונים מיובאים'!E5837</f>
        <v>0</v>
      </c>
      <c r="D5837">
        <f>'נתונים מיובאים'!F5837</f>
        <v>0</v>
      </c>
      <c r="E5837" s="5">
        <f>'נתונים מיובאים'!G5837</f>
        <v>0</v>
      </c>
      <c r="F5837">
        <f>'נתונים מיובאים'!H5837</f>
        <v>0</v>
      </c>
      <c r="G5837" s="2">
        <f>'נתונים מיובאים'!I5837</f>
        <v>0</v>
      </c>
      <c r="H5837" s="1">
        <f>'נתונים מיובאים'!J5837</f>
        <v>0</v>
      </c>
      <c r="I5837">
        <f>'נתונים מיובאים'!K5837</f>
        <v>0</v>
      </c>
      <c r="J5837" s="2">
        <f>'נתונים מיובאים'!L5837</f>
        <v>0</v>
      </c>
      <c r="K5837">
        <f>'נתונים מיובאים'!M5837</f>
        <v>0</v>
      </c>
      <c r="L5837" s="2">
        <f>'נתונים מיובאים'!N5837</f>
        <v>0</v>
      </c>
      <c r="M5837" s="1" t="str">
        <f t="shared" si="92"/>
        <v>00</v>
      </c>
      <c r="N5837" s="7" t="str">
        <f>B5837&amp;E5837&amp;COUNTIF($M$2:M5837,B5837&amp;E5837)</f>
        <v>005120</v>
      </c>
    </row>
    <row r="5838" spans="1:14" x14ac:dyDescent="0.2">
      <c r="A5838">
        <f>'נתונים מיובאים'!C5838</f>
        <v>0</v>
      </c>
      <c r="B5838">
        <f>'נתונים מיובאים'!D5838</f>
        <v>0</v>
      </c>
      <c r="C5838">
        <f>'נתונים מיובאים'!E5838</f>
        <v>0</v>
      </c>
      <c r="D5838">
        <f>'נתונים מיובאים'!F5838</f>
        <v>0</v>
      </c>
      <c r="E5838" s="5">
        <f>'נתונים מיובאים'!G5838</f>
        <v>0</v>
      </c>
      <c r="F5838">
        <f>'נתונים מיובאים'!H5838</f>
        <v>0</v>
      </c>
      <c r="G5838" s="2">
        <f>'נתונים מיובאים'!I5838</f>
        <v>0</v>
      </c>
      <c r="H5838" s="1">
        <f>'נתונים מיובאים'!J5838</f>
        <v>0</v>
      </c>
      <c r="I5838">
        <f>'נתונים מיובאים'!K5838</f>
        <v>0</v>
      </c>
      <c r="J5838" s="2">
        <f>'נתונים מיובאים'!L5838</f>
        <v>0</v>
      </c>
      <c r="K5838">
        <f>'נתונים מיובאים'!M5838</f>
        <v>0</v>
      </c>
      <c r="L5838" s="2">
        <f>'נתונים מיובאים'!N5838</f>
        <v>0</v>
      </c>
      <c r="M5838" s="1" t="str">
        <f t="shared" si="92"/>
        <v>00</v>
      </c>
      <c r="N5838" s="7" t="str">
        <f>B5838&amp;E5838&amp;COUNTIF($M$2:M5838,B5838&amp;E5838)</f>
        <v>005121</v>
      </c>
    </row>
    <row r="5839" spans="1:14" x14ac:dyDescent="0.2">
      <c r="A5839">
        <f>'נתונים מיובאים'!C5839</f>
        <v>0</v>
      </c>
      <c r="B5839">
        <f>'נתונים מיובאים'!D5839</f>
        <v>0</v>
      </c>
      <c r="C5839">
        <f>'נתונים מיובאים'!E5839</f>
        <v>0</v>
      </c>
      <c r="D5839">
        <f>'נתונים מיובאים'!F5839</f>
        <v>0</v>
      </c>
      <c r="E5839" s="5">
        <f>'נתונים מיובאים'!G5839</f>
        <v>0</v>
      </c>
      <c r="F5839">
        <f>'נתונים מיובאים'!H5839</f>
        <v>0</v>
      </c>
      <c r="G5839" s="2">
        <f>'נתונים מיובאים'!I5839</f>
        <v>0</v>
      </c>
      <c r="H5839" s="1">
        <f>'נתונים מיובאים'!J5839</f>
        <v>0</v>
      </c>
      <c r="I5839">
        <f>'נתונים מיובאים'!K5839</f>
        <v>0</v>
      </c>
      <c r="J5839" s="2">
        <f>'נתונים מיובאים'!L5839</f>
        <v>0</v>
      </c>
      <c r="K5839">
        <f>'נתונים מיובאים'!M5839</f>
        <v>0</v>
      </c>
      <c r="L5839" s="2">
        <f>'נתונים מיובאים'!N5839</f>
        <v>0</v>
      </c>
      <c r="M5839" s="1" t="str">
        <f t="shared" si="92"/>
        <v>00</v>
      </c>
      <c r="N5839" s="7" t="str">
        <f>B5839&amp;E5839&amp;COUNTIF($M$2:M5839,B5839&amp;E5839)</f>
        <v>005122</v>
      </c>
    </row>
    <row r="5840" spans="1:14" x14ac:dyDescent="0.2">
      <c r="A5840">
        <f>'נתונים מיובאים'!C5840</f>
        <v>0</v>
      </c>
      <c r="B5840">
        <f>'נתונים מיובאים'!D5840</f>
        <v>0</v>
      </c>
      <c r="C5840">
        <f>'נתונים מיובאים'!E5840</f>
        <v>0</v>
      </c>
      <c r="D5840">
        <f>'נתונים מיובאים'!F5840</f>
        <v>0</v>
      </c>
      <c r="E5840" s="5">
        <f>'נתונים מיובאים'!G5840</f>
        <v>0</v>
      </c>
      <c r="F5840">
        <f>'נתונים מיובאים'!H5840</f>
        <v>0</v>
      </c>
      <c r="G5840" s="2">
        <f>'נתונים מיובאים'!I5840</f>
        <v>0</v>
      </c>
      <c r="H5840" s="1">
        <f>'נתונים מיובאים'!J5840</f>
        <v>0</v>
      </c>
      <c r="I5840">
        <f>'נתונים מיובאים'!K5840</f>
        <v>0</v>
      </c>
      <c r="J5840" s="2">
        <f>'נתונים מיובאים'!L5840</f>
        <v>0</v>
      </c>
      <c r="K5840">
        <f>'נתונים מיובאים'!M5840</f>
        <v>0</v>
      </c>
      <c r="L5840" s="2">
        <f>'נתונים מיובאים'!N5840</f>
        <v>0</v>
      </c>
      <c r="M5840" s="1" t="str">
        <f t="shared" si="92"/>
        <v>00</v>
      </c>
      <c r="N5840" s="7" t="str">
        <f>B5840&amp;E5840&amp;COUNTIF($M$2:M5840,B5840&amp;E5840)</f>
        <v>005123</v>
      </c>
    </row>
    <row r="5841" spans="1:14" x14ac:dyDescent="0.2">
      <c r="A5841">
        <f>'נתונים מיובאים'!C5841</f>
        <v>0</v>
      </c>
      <c r="B5841">
        <f>'נתונים מיובאים'!D5841</f>
        <v>0</v>
      </c>
      <c r="C5841">
        <f>'נתונים מיובאים'!E5841</f>
        <v>0</v>
      </c>
      <c r="D5841">
        <f>'נתונים מיובאים'!F5841</f>
        <v>0</v>
      </c>
      <c r="E5841" s="5">
        <f>'נתונים מיובאים'!G5841</f>
        <v>0</v>
      </c>
      <c r="F5841">
        <f>'נתונים מיובאים'!H5841</f>
        <v>0</v>
      </c>
      <c r="G5841" s="2">
        <f>'נתונים מיובאים'!I5841</f>
        <v>0</v>
      </c>
      <c r="H5841" s="1">
        <f>'נתונים מיובאים'!J5841</f>
        <v>0</v>
      </c>
      <c r="I5841">
        <f>'נתונים מיובאים'!K5841</f>
        <v>0</v>
      </c>
      <c r="J5841" s="2">
        <f>'נתונים מיובאים'!L5841</f>
        <v>0</v>
      </c>
      <c r="K5841">
        <f>'נתונים מיובאים'!M5841</f>
        <v>0</v>
      </c>
      <c r="L5841" s="2">
        <f>'נתונים מיובאים'!N5841</f>
        <v>0</v>
      </c>
      <c r="M5841" s="1" t="str">
        <f t="shared" si="92"/>
        <v>00</v>
      </c>
      <c r="N5841" s="7" t="str">
        <f>B5841&amp;E5841&amp;COUNTIF($M$2:M5841,B5841&amp;E5841)</f>
        <v>005124</v>
      </c>
    </row>
    <row r="5842" spans="1:14" x14ac:dyDescent="0.2">
      <c r="A5842">
        <f>'נתונים מיובאים'!C5842</f>
        <v>0</v>
      </c>
      <c r="B5842">
        <f>'נתונים מיובאים'!D5842</f>
        <v>0</v>
      </c>
      <c r="C5842">
        <f>'נתונים מיובאים'!E5842</f>
        <v>0</v>
      </c>
      <c r="D5842">
        <f>'נתונים מיובאים'!F5842</f>
        <v>0</v>
      </c>
      <c r="E5842" s="5">
        <f>'נתונים מיובאים'!G5842</f>
        <v>0</v>
      </c>
      <c r="F5842">
        <f>'נתונים מיובאים'!H5842</f>
        <v>0</v>
      </c>
      <c r="G5842" s="2">
        <f>'נתונים מיובאים'!I5842</f>
        <v>0</v>
      </c>
      <c r="H5842" s="1">
        <f>'נתונים מיובאים'!J5842</f>
        <v>0</v>
      </c>
      <c r="I5842">
        <f>'נתונים מיובאים'!K5842</f>
        <v>0</v>
      </c>
      <c r="J5842" s="2">
        <f>'נתונים מיובאים'!L5842</f>
        <v>0</v>
      </c>
      <c r="K5842">
        <f>'נתונים מיובאים'!M5842</f>
        <v>0</v>
      </c>
      <c r="L5842" s="2">
        <f>'נתונים מיובאים'!N5842</f>
        <v>0</v>
      </c>
      <c r="M5842" s="1" t="str">
        <f t="shared" si="92"/>
        <v>00</v>
      </c>
      <c r="N5842" s="7" t="str">
        <f>B5842&amp;E5842&amp;COUNTIF($M$2:M5842,B5842&amp;E5842)</f>
        <v>005125</v>
      </c>
    </row>
    <row r="5843" spans="1:14" x14ac:dyDescent="0.2">
      <c r="A5843">
        <f>'נתונים מיובאים'!C5843</f>
        <v>0</v>
      </c>
      <c r="B5843">
        <f>'נתונים מיובאים'!D5843</f>
        <v>0</v>
      </c>
      <c r="C5843">
        <f>'נתונים מיובאים'!E5843</f>
        <v>0</v>
      </c>
      <c r="D5843">
        <f>'נתונים מיובאים'!F5843</f>
        <v>0</v>
      </c>
      <c r="E5843" s="5">
        <f>'נתונים מיובאים'!G5843</f>
        <v>0</v>
      </c>
      <c r="F5843">
        <f>'נתונים מיובאים'!H5843</f>
        <v>0</v>
      </c>
      <c r="G5843" s="2">
        <f>'נתונים מיובאים'!I5843</f>
        <v>0</v>
      </c>
      <c r="H5843" s="1">
        <f>'נתונים מיובאים'!J5843</f>
        <v>0</v>
      </c>
      <c r="I5843">
        <f>'נתונים מיובאים'!K5843</f>
        <v>0</v>
      </c>
      <c r="J5843" s="2">
        <f>'נתונים מיובאים'!L5843</f>
        <v>0</v>
      </c>
      <c r="K5843">
        <f>'נתונים מיובאים'!M5843</f>
        <v>0</v>
      </c>
      <c r="L5843" s="2">
        <f>'נתונים מיובאים'!N5843</f>
        <v>0</v>
      </c>
      <c r="M5843" s="1" t="str">
        <f t="shared" si="92"/>
        <v>00</v>
      </c>
      <c r="N5843" s="7" t="str">
        <f>B5843&amp;E5843&amp;COUNTIF($M$2:M5843,B5843&amp;E5843)</f>
        <v>005126</v>
      </c>
    </row>
    <row r="5844" spans="1:14" x14ac:dyDescent="0.2">
      <c r="A5844">
        <f>'נתונים מיובאים'!C5844</f>
        <v>0</v>
      </c>
      <c r="B5844">
        <f>'נתונים מיובאים'!D5844</f>
        <v>0</v>
      </c>
      <c r="C5844">
        <f>'נתונים מיובאים'!E5844</f>
        <v>0</v>
      </c>
      <c r="D5844">
        <f>'נתונים מיובאים'!F5844</f>
        <v>0</v>
      </c>
      <c r="E5844" s="5">
        <f>'נתונים מיובאים'!G5844</f>
        <v>0</v>
      </c>
      <c r="F5844">
        <f>'נתונים מיובאים'!H5844</f>
        <v>0</v>
      </c>
      <c r="G5844" s="2">
        <f>'נתונים מיובאים'!I5844</f>
        <v>0</v>
      </c>
      <c r="H5844" s="1">
        <f>'נתונים מיובאים'!J5844</f>
        <v>0</v>
      </c>
      <c r="I5844">
        <f>'נתונים מיובאים'!K5844</f>
        <v>0</v>
      </c>
      <c r="J5844" s="2">
        <f>'נתונים מיובאים'!L5844</f>
        <v>0</v>
      </c>
      <c r="K5844">
        <f>'נתונים מיובאים'!M5844</f>
        <v>0</v>
      </c>
      <c r="L5844" s="2">
        <f>'נתונים מיובאים'!N5844</f>
        <v>0</v>
      </c>
      <c r="M5844" s="1" t="str">
        <f t="shared" si="92"/>
        <v>00</v>
      </c>
      <c r="N5844" s="7" t="str">
        <f>B5844&amp;E5844&amp;COUNTIF($M$2:M5844,B5844&amp;E5844)</f>
        <v>005127</v>
      </c>
    </row>
    <row r="5845" spans="1:14" x14ac:dyDescent="0.2">
      <c r="A5845">
        <f>'נתונים מיובאים'!C5845</f>
        <v>0</v>
      </c>
      <c r="B5845">
        <f>'נתונים מיובאים'!D5845</f>
        <v>0</v>
      </c>
      <c r="C5845">
        <f>'נתונים מיובאים'!E5845</f>
        <v>0</v>
      </c>
      <c r="D5845">
        <f>'נתונים מיובאים'!F5845</f>
        <v>0</v>
      </c>
      <c r="E5845" s="5">
        <f>'נתונים מיובאים'!G5845</f>
        <v>0</v>
      </c>
      <c r="F5845">
        <f>'נתונים מיובאים'!H5845</f>
        <v>0</v>
      </c>
      <c r="G5845" s="2">
        <f>'נתונים מיובאים'!I5845</f>
        <v>0</v>
      </c>
      <c r="H5845" s="1">
        <f>'נתונים מיובאים'!J5845</f>
        <v>0</v>
      </c>
      <c r="I5845">
        <f>'נתונים מיובאים'!K5845</f>
        <v>0</v>
      </c>
      <c r="J5845" s="2">
        <f>'נתונים מיובאים'!L5845</f>
        <v>0</v>
      </c>
      <c r="K5845">
        <f>'נתונים מיובאים'!M5845</f>
        <v>0</v>
      </c>
      <c r="L5845" s="2">
        <f>'נתונים מיובאים'!N5845</f>
        <v>0</v>
      </c>
      <c r="M5845" s="1" t="str">
        <f t="shared" si="92"/>
        <v>00</v>
      </c>
      <c r="N5845" s="7" t="str">
        <f>B5845&amp;E5845&amp;COUNTIF($M$2:M5845,B5845&amp;E5845)</f>
        <v>005128</v>
      </c>
    </row>
    <row r="5846" spans="1:14" x14ac:dyDescent="0.2">
      <c r="A5846">
        <f>'נתונים מיובאים'!C5846</f>
        <v>0</v>
      </c>
      <c r="B5846">
        <f>'נתונים מיובאים'!D5846</f>
        <v>0</v>
      </c>
      <c r="C5846">
        <f>'נתונים מיובאים'!E5846</f>
        <v>0</v>
      </c>
      <c r="D5846">
        <f>'נתונים מיובאים'!F5846</f>
        <v>0</v>
      </c>
      <c r="E5846" s="5">
        <f>'נתונים מיובאים'!G5846</f>
        <v>0</v>
      </c>
      <c r="F5846">
        <f>'נתונים מיובאים'!H5846</f>
        <v>0</v>
      </c>
      <c r="G5846" s="2">
        <f>'נתונים מיובאים'!I5846</f>
        <v>0</v>
      </c>
      <c r="H5846" s="1">
        <f>'נתונים מיובאים'!J5846</f>
        <v>0</v>
      </c>
      <c r="I5846">
        <f>'נתונים מיובאים'!K5846</f>
        <v>0</v>
      </c>
      <c r="J5846" s="2">
        <f>'נתונים מיובאים'!L5846</f>
        <v>0</v>
      </c>
      <c r="K5846">
        <f>'נתונים מיובאים'!M5846</f>
        <v>0</v>
      </c>
      <c r="L5846" s="2">
        <f>'נתונים מיובאים'!N5846</f>
        <v>0</v>
      </c>
      <c r="M5846" s="1" t="str">
        <f t="shared" si="92"/>
        <v>00</v>
      </c>
      <c r="N5846" s="7" t="str">
        <f>B5846&amp;E5846&amp;COUNTIF($M$2:M5846,B5846&amp;E5846)</f>
        <v>005129</v>
      </c>
    </row>
    <row r="5847" spans="1:14" x14ac:dyDescent="0.2">
      <c r="A5847">
        <f>'נתונים מיובאים'!C5847</f>
        <v>0</v>
      </c>
      <c r="B5847">
        <f>'נתונים מיובאים'!D5847</f>
        <v>0</v>
      </c>
      <c r="C5847">
        <f>'נתונים מיובאים'!E5847</f>
        <v>0</v>
      </c>
      <c r="D5847">
        <f>'נתונים מיובאים'!F5847</f>
        <v>0</v>
      </c>
      <c r="E5847" s="5">
        <f>'נתונים מיובאים'!G5847</f>
        <v>0</v>
      </c>
      <c r="F5847">
        <f>'נתונים מיובאים'!H5847</f>
        <v>0</v>
      </c>
      <c r="G5847" s="2">
        <f>'נתונים מיובאים'!I5847</f>
        <v>0</v>
      </c>
      <c r="H5847" s="1">
        <f>'נתונים מיובאים'!J5847</f>
        <v>0</v>
      </c>
      <c r="I5847">
        <f>'נתונים מיובאים'!K5847</f>
        <v>0</v>
      </c>
      <c r="J5847" s="2">
        <f>'נתונים מיובאים'!L5847</f>
        <v>0</v>
      </c>
      <c r="K5847">
        <f>'נתונים מיובאים'!M5847</f>
        <v>0</v>
      </c>
      <c r="L5847" s="2">
        <f>'נתונים מיובאים'!N5847</f>
        <v>0</v>
      </c>
      <c r="M5847" s="1" t="str">
        <f t="shared" si="92"/>
        <v>00</v>
      </c>
      <c r="N5847" s="7" t="str">
        <f>B5847&amp;E5847&amp;COUNTIF($M$2:M5847,B5847&amp;E5847)</f>
        <v>005130</v>
      </c>
    </row>
    <row r="5848" spans="1:14" x14ac:dyDescent="0.2">
      <c r="A5848">
        <f>'נתונים מיובאים'!C5848</f>
        <v>0</v>
      </c>
      <c r="B5848">
        <f>'נתונים מיובאים'!D5848</f>
        <v>0</v>
      </c>
      <c r="C5848">
        <f>'נתונים מיובאים'!E5848</f>
        <v>0</v>
      </c>
      <c r="D5848">
        <f>'נתונים מיובאים'!F5848</f>
        <v>0</v>
      </c>
      <c r="E5848" s="5">
        <f>'נתונים מיובאים'!G5848</f>
        <v>0</v>
      </c>
      <c r="F5848">
        <f>'נתונים מיובאים'!H5848</f>
        <v>0</v>
      </c>
      <c r="G5848" s="2">
        <f>'נתונים מיובאים'!I5848</f>
        <v>0</v>
      </c>
      <c r="H5848" s="1">
        <f>'נתונים מיובאים'!J5848</f>
        <v>0</v>
      </c>
      <c r="I5848">
        <f>'נתונים מיובאים'!K5848</f>
        <v>0</v>
      </c>
      <c r="J5848" s="2">
        <f>'נתונים מיובאים'!L5848</f>
        <v>0</v>
      </c>
      <c r="K5848">
        <f>'נתונים מיובאים'!M5848</f>
        <v>0</v>
      </c>
      <c r="L5848" s="2">
        <f>'נתונים מיובאים'!N5848</f>
        <v>0</v>
      </c>
      <c r="M5848" s="1" t="str">
        <f t="shared" si="92"/>
        <v>00</v>
      </c>
      <c r="N5848" s="7" t="str">
        <f>B5848&amp;E5848&amp;COUNTIF($M$2:M5848,B5848&amp;E5848)</f>
        <v>005131</v>
      </c>
    </row>
    <row r="5849" spans="1:14" x14ac:dyDescent="0.2">
      <c r="A5849">
        <f>'נתונים מיובאים'!C5849</f>
        <v>0</v>
      </c>
      <c r="B5849">
        <f>'נתונים מיובאים'!D5849</f>
        <v>0</v>
      </c>
      <c r="C5849">
        <f>'נתונים מיובאים'!E5849</f>
        <v>0</v>
      </c>
      <c r="D5849">
        <f>'נתונים מיובאים'!F5849</f>
        <v>0</v>
      </c>
      <c r="E5849" s="5">
        <f>'נתונים מיובאים'!G5849</f>
        <v>0</v>
      </c>
      <c r="F5849">
        <f>'נתונים מיובאים'!H5849</f>
        <v>0</v>
      </c>
      <c r="G5849" s="2">
        <f>'נתונים מיובאים'!I5849</f>
        <v>0</v>
      </c>
      <c r="H5849" s="1">
        <f>'נתונים מיובאים'!J5849</f>
        <v>0</v>
      </c>
      <c r="I5849">
        <f>'נתונים מיובאים'!K5849</f>
        <v>0</v>
      </c>
      <c r="J5849" s="2">
        <f>'נתונים מיובאים'!L5849</f>
        <v>0</v>
      </c>
      <c r="K5849">
        <f>'נתונים מיובאים'!M5849</f>
        <v>0</v>
      </c>
      <c r="L5849" s="2">
        <f>'נתונים מיובאים'!N5849</f>
        <v>0</v>
      </c>
      <c r="M5849" s="1" t="str">
        <f t="shared" si="92"/>
        <v>00</v>
      </c>
      <c r="N5849" s="7" t="str">
        <f>B5849&amp;E5849&amp;COUNTIF($M$2:M5849,B5849&amp;E5849)</f>
        <v>005132</v>
      </c>
    </row>
    <row r="5850" spans="1:14" x14ac:dyDescent="0.2">
      <c r="A5850">
        <f>'נתונים מיובאים'!C5850</f>
        <v>0</v>
      </c>
      <c r="B5850">
        <f>'נתונים מיובאים'!D5850</f>
        <v>0</v>
      </c>
      <c r="C5850">
        <f>'נתונים מיובאים'!E5850</f>
        <v>0</v>
      </c>
      <c r="D5850">
        <f>'נתונים מיובאים'!F5850</f>
        <v>0</v>
      </c>
      <c r="E5850" s="5">
        <f>'נתונים מיובאים'!G5850</f>
        <v>0</v>
      </c>
      <c r="F5850">
        <f>'נתונים מיובאים'!H5850</f>
        <v>0</v>
      </c>
      <c r="G5850" s="2">
        <f>'נתונים מיובאים'!I5850</f>
        <v>0</v>
      </c>
      <c r="H5850" s="1">
        <f>'נתונים מיובאים'!J5850</f>
        <v>0</v>
      </c>
      <c r="I5850">
        <f>'נתונים מיובאים'!K5850</f>
        <v>0</v>
      </c>
      <c r="J5850" s="2">
        <f>'נתונים מיובאים'!L5850</f>
        <v>0</v>
      </c>
      <c r="K5850">
        <f>'נתונים מיובאים'!M5850</f>
        <v>0</v>
      </c>
      <c r="L5850" s="2">
        <f>'נתונים מיובאים'!N5850</f>
        <v>0</v>
      </c>
      <c r="M5850" s="1" t="str">
        <f t="shared" si="92"/>
        <v>00</v>
      </c>
      <c r="N5850" s="7" t="str">
        <f>B5850&amp;E5850&amp;COUNTIF($M$2:M5850,B5850&amp;E5850)</f>
        <v>005133</v>
      </c>
    </row>
    <row r="5851" spans="1:14" x14ac:dyDescent="0.2">
      <c r="A5851">
        <f>'נתונים מיובאים'!C5851</f>
        <v>0</v>
      </c>
      <c r="B5851">
        <f>'נתונים מיובאים'!D5851</f>
        <v>0</v>
      </c>
      <c r="C5851">
        <f>'נתונים מיובאים'!E5851</f>
        <v>0</v>
      </c>
      <c r="D5851">
        <f>'נתונים מיובאים'!F5851</f>
        <v>0</v>
      </c>
      <c r="E5851" s="5">
        <f>'נתונים מיובאים'!G5851</f>
        <v>0</v>
      </c>
      <c r="F5851">
        <f>'נתונים מיובאים'!H5851</f>
        <v>0</v>
      </c>
      <c r="G5851" s="2">
        <f>'נתונים מיובאים'!I5851</f>
        <v>0</v>
      </c>
      <c r="H5851" s="1">
        <f>'נתונים מיובאים'!J5851</f>
        <v>0</v>
      </c>
      <c r="I5851">
        <f>'נתונים מיובאים'!K5851</f>
        <v>0</v>
      </c>
      <c r="J5851" s="2">
        <f>'נתונים מיובאים'!L5851</f>
        <v>0</v>
      </c>
      <c r="K5851">
        <f>'נתונים מיובאים'!M5851</f>
        <v>0</v>
      </c>
      <c r="L5851" s="2">
        <f>'נתונים מיובאים'!N5851</f>
        <v>0</v>
      </c>
      <c r="M5851" s="1" t="str">
        <f t="shared" si="92"/>
        <v>00</v>
      </c>
      <c r="N5851" s="7" t="str">
        <f>B5851&amp;E5851&amp;COUNTIF($M$2:M5851,B5851&amp;E5851)</f>
        <v>005134</v>
      </c>
    </row>
    <row r="5852" spans="1:14" x14ac:dyDescent="0.2">
      <c r="A5852">
        <f>'נתונים מיובאים'!C5852</f>
        <v>0</v>
      </c>
      <c r="B5852">
        <f>'נתונים מיובאים'!D5852</f>
        <v>0</v>
      </c>
      <c r="C5852">
        <f>'נתונים מיובאים'!E5852</f>
        <v>0</v>
      </c>
      <c r="D5852">
        <f>'נתונים מיובאים'!F5852</f>
        <v>0</v>
      </c>
      <c r="E5852" s="5">
        <f>'נתונים מיובאים'!G5852</f>
        <v>0</v>
      </c>
      <c r="F5852">
        <f>'נתונים מיובאים'!H5852</f>
        <v>0</v>
      </c>
      <c r="G5852" s="2">
        <f>'נתונים מיובאים'!I5852</f>
        <v>0</v>
      </c>
      <c r="H5852" s="1">
        <f>'נתונים מיובאים'!J5852</f>
        <v>0</v>
      </c>
      <c r="I5852">
        <f>'נתונים מיובאים'!K5852</f>
        <v>0</v>
      </c>
      <c r="J5852" s="2">
        <f>'נתונים מיובאים'!L5852</f>
        <v>0</v>
      </c>
      <c r="K5852">
        <f>'נתונים מיובאים'!M5852</f>
        <v>0</v>
      </c>
      <c r="L5852" s="2">
        <f>'נתונים מיובאים'!N5852</f>
        <v>0</v>
      </c>
      <c r="M5852" s="1" t="str">
        <f t="shared" si="92"/>
        <v>00</v>
      </c>
      <c r="N5852" s="7" t="str">
        <f>B5852&amp;E5852&amp;COUNTIF($M$2:M5852,B5852&amp;E5852)</f>
        <v>005135</v>
      </c>
    </row>
    <row r="5853" spans="1:14" x14ac:dyDescent="0.2">
      <c r="A5853">
        <f>'נתונים מיובאים'!C5853</f>
        <v>0</v>
      </c>
      <c r="B5853">
        <f>'נתונים מיובאים'!D5853</f>
        <v>0</v>
      </c>
      <c r="C5853">
        <f>'נתונים מיובאים'!E5853</f>
        <v>0</v>
      </c>
      <c r="D5853">
        <f>'נתונים מיובאים'!F5853</f>
        <v>0</v>
      </c>
      <c r="E5853" s="5">
        <f>'נתונים מיובאים'!G5853</f>
        <v>0</v>
      </c>
      <c r="F5853">
        <f>'נתונים מיובאים'!H5853</f>
        <v>0</v>
      </c>
      <c r="G5853" s="2">
        <f>'נתונים מיובאים'!I5853</f>
        <v>0</v>
      </c>
      <c r="H5853" s="1">
        <f>'נתונים מיובאים'!J5853</f>
        <v>0</v>
      </c>
      <c r="I5853">
        <f>'נתונים מיובאים'!K5853</f>
        <v>0</v>
      </c>
      <c r="J5853" s="2">
        <f>'נתונים מיובאים'!L5853</f>
        <v>0</v>
      </c>
      <c r="K5853">
        <f>'נתונים מיובאים'!M5853</f>
        <v>0</v>
      </c>
      <c r="L5853" s="2">
        <f>'נתונים מיובאים'!N5853</f>
        <v>0</v>
      </c>
      <c r="M5853" s="1" t="str">
        <f t="shared" si="92"/>
        <v>00</v>
      </c>
      <c r="N5853" s="7" t="str">
        <f>B5853&amp;E5853&amp;COUNTIF($M$2:M5853,B5853&amp;E5853)</f>
        <v>005136</v>
      </c>
    </row>
    <row r="5854" spans="1:14" x14ac:dyDescent="0.2">
      <c r="A5854">
        <f>'נתונים מיובאים'!C5854</f>
        <v>0</v>
      </c>
      <c r="B5854">
        <f>'נתונים מיובאים'!D5854</f>
        <v>0</v>
      </c>
      <c r="C5854">
        <f>'נתונים מיובאים'!E5854</f>
        <v>0</v>
      </c>
      <c r="D5854">
        <f>'נתונים מיובאים'!F5854</f>
        <v>0</v>
      </c>
      <c r="E5854" s="5">
        <f>'נתונים מיובאים'!G5854</f>
        <v>0</v>
      </c>
      <c r="F5854">
        <f>'נתונים מיובאים'!H5854</f>
        <v>0</v>
      </c>
      <c r="G5854" s="2">
        <f>'נתונים מיובאים'!I5854</f>
        <v>0</v>
      </c>
      <c r="H5854" s="1">
        <f>'נתונים מיובאים'!J5854</f>
        <v>0</v>
      </c>
      <c r="I5854">
        <f>'נתונים מיובאים'!K5854</f>
        <v>0</v>
      </c>
      <c r="J5854" s="2">
        <f>'נתונים מיובאים'!L5854</f>
        <v>0</v>
      </c>
      <c r="K5854">
        <f>'נתונים מיובאים'!M5854</f>
        <v>0</v>
      </c>
      <c r="L5854" s="2">
        <f>'נתונים מיובאים'!N5854</f>
        <v>0</v>
      </c>
      <c r="M5854" s="1" t="str">
        <f t="shared" si="92"/>
        <v>00</v>
      </c>
      <c r="N5854" s="7" t="str">
        <f>B5854&amp;E5854&amp;COUNTIF($M$2:M5854,B5854&amp;E5854)</f>
        <v>005137</v>
      </c>
    </row>
    <row r="5855" spans="1:14" x14ac:dyDescent="0.2">
      <c r="A5855">
        <f>'נתונים מיובאים'!C5855</f>
        <v>0</v>
      </c>
      <c r="B5855">
        <f>'נתונים מיובאים'!D5855</f>
        <v>0</v>
      </c>
      <c r="C5855">
        <f>'נתונים מיובאים'!E5855</f>
        <v>0</v>
      </c>
      <c r="D5855">
        <f>'נתונים מיובאים'!F5855</f>
        <v>0</v>
      </c>
      <c r="E5855" s="5">
        <f>'נתונים מיובאים'!G5855</f>
        <v>0</v>
      </c>
      <c r="F5855">
        <f>'נתונים מיובאים'!H5855</f>
        <v>0</v>
      </c>
      <c r="G5855" s="2">
        <f>'נתונים מיובאים'!I5855</f>
        <v>0</v>
      </c>
      <c r="H5855" s="1">
        <f>'נתונים מיובאים'!J5855</f>
        <v>0</v>
      </c>
      <c r="I5855">
        <f>'נתונים מיובאים'!K5855</f>
        <v>0</v>
      </c>
      <c r="J5855" s="2">
        <f>'נתונים מיובאים'!L5855</f>
        <v>0</v>
      </c>
      <c r="K5855">
        <f>'נתונים מיובאים'!M5855</f>
        <v>0</v>
      </c>
      <c r="L5855" s="2">
        <f>'נתונים מיובאים'!N5855</f>
        <v>0</v>
      </c>
      <c r="M5855" s="1" t="str">
        <f t="shared" si="92"/>
        <v>00</v>
      </c>
      <c r="N5855" s="7" t="str">
        <f>B5855&amp;E5855&amp;COUNTIF($M$2:M5855,B5855&amp;E5855)</f>
        <v>005138</v>
      </c>
    </row>
    <row r="5856" spans="1:14" x14ac:dyDescent="0.2">
      <c r="A5856">
        <f>'נתונים מיובאים'!C5856</f>
        <v>0</v>
      </c>
      <c r="B5856">
        <f>'נתונים מיובאים'!D5856</f>
        <v>0</v>
      </c>
      <c r="C5856">
        <f>'נתונים מיובאים'!E5856</f>
        <v>0</v>
      </c>
      <c r="D5856">
        <f>'נתונים מיובאים'!F5856</f>
        <v>0</v>
      </c>
      <c r="E5856" s="5">
        <f>'נתונים מיובאים'!G5856</f>
        <v>0</v>
      </c>
      <c r="F5856">
        <f>'נתונים מיובאים'!H5856</f>
        <v>0</v>
      </c>
      <c r="G5856" s="2">
        <f>'נתונים מיובאים'!I5856</f>
        <v>0</v>
      </c>
      <c r="H5856" s="1">
        <f>'נתונים מיובאים'!J5856</f>
        <v>0</v>
      </c>
      <c r="I5856">
        <f>'נתונים מיובאים'!K5856</f>
        <v>0</v>
      </c>
      <c r="J5856" s="2">
        <f>'נתונים מיובאים'!L5856</f>
        <v>0</v>
      </c>
      <c r="K5856">
        <f>'נתונים מיובאים'!M5856</f>
        <v>0</v>
      </c>
      <c r="L5856" s="2">
        <f>'נתונים מיובאים'!N5856</f>
        <v>0</v>
      </c>
      <c r="M5856" s="1" t="str">
        <f t="shared" si="92"/>
        <v>00</v>
      </c>
      <c r="N5856" s="7" t="str">
        <f>B5856&amp;E5856&amp;COUNTIF($M$2:M5856,B5856&amp;E5856)</f>
        <v>005139</v>
      </c>
    </row>
    <row r="5857" spans="1:14" x14ac:dyDescent="0.2">
      <c r="A5857">
        <f>'נתונים מיובאים'!C5857</f>
        <v>0</v>
      </c>
      <c r="B5857">
        <f>'נתונים מיובאים'!D5857</f>
        <v>0</v>
      </c>
      <c r="C5857">
        <f>'נתונים מיובאים'!E5857</f>
        <v>0</v>
      </c>
      <c r="D5857">
        <f>'נתונים מיובאים'!F5857</f>
        <v>0</v>
      </c>
      <c r="E5857" s="5">
        <f>'נתונים מיובאים'!G5857</f>
        <v>0</v>
      </c>
      <c r="F5857">
        <f>'נתונים מיובאים'!H5857</f>
        <v>0</v>
      </c>
      <c r="G5857" s="2">
        <f>'נתונים מיובאים'!I5857</f>
        <v>0</v>
      </c>
      <c r="H5857" s="1">
        <f>'נתונים מיובאים'!J5857</f>
        <v>0</v>
      </c>
      <c r="I5857">
        <f>'נתונים מיובאים'!K5857</f>
        <v>0</v>
      </c>
      <c r="J5857" s="2">
        <f>'נתונים מיובאים'!L5857</f>
        <v>0</v>
      </c>
      <c r="K5857">
        <f>'נתונים מיובאים'!M5857</f>
        <v>0</v>
      </c>
      <c r="L5857" s="2">
        <f>'נתונים מיובאים'!N5857</f>
        <v>0</v>
      </c>
      <c r="M5857" s="1" t="str">
        <f t="shared" si="92"/>
        <v>00</v>
      </c>
      <c r="N5857" s="7" t="str">
        <f>B5857&amp;E5857&amp;COUNTIF($M$2:M5857,B5857&amp;E5857)</f>
        <v>005140</v>
      </c>
    </row>
    <row r="5858" spans="1:14" x14ac:dyDescent="0.2">
      <c r="A5858">
        <f>'נתונים מיובאים'!C5858</f>
        <v>0</v>
      </c>
      <c r="B5858">
        <f>'נתונים מיובאים'!D5858</f>
        <v>0</v>
      </c>
      <c r="C5858">
        <f>'נתונים מיובאים'!E5858</f>
        <v>0</v>
      </c>
      <c r="D5858">
        <f>'נתונים מיובאים'!F5858</f>
        <v>0</v>
      </c>
      <c r="E5858" s="5">
        <f>'נתונים מיובאים'!G5858</f>
        <v>0</v>
      </c>
      <c r="F5858">
        <f>'נתונים מיובאים'!H5858</f>
        <v>0</v>
      </c>
      <c r="G5858" s="2">
        <f>'נתונים מיובאים'!I5858</f>
        <v>0</v>
      </c>
      <c r="H5858" s="1">
        <f>'נתונים מיובאים'!J5858</f>
        <v>0</v>
      </c>
      <c r="I5858">
        <f>'נתונים מיובאים'!K5858</f>
        <v>0</v>
      </c>
      <c r="J5858" s="2">
        <f>'נתונים מיובאים'!L5858</f>
        <v>0</v>
      </c>
      <c r="K5858">
        <f>'נתונים מיובאים'!M5858</f>
        <v>0</v>
      </c>
      <c r="L5858" s="2">
        <f>'נתונים מיובאים'!N5858</f>
        <v>0</v>
      </c>
      <c r="M5858" s="1" t="str">
        <f t="shared" si="92"/>
        <v>00</v>
      </c>
      <c r="N5858" s="7" t="str">
        <f>B5858&amp;E5858&amp;COUNTIF($M$2:M5858,B5858&amp;E5858)</f>
        <v>005141</v>
      </c>
    </row>
    <row r="5859" spans="1:14" x14ac:dyDescent="0.2">
      <c r="A5859">
        <f>'נתונים מיובאים'!C5859</f>
        <v>0</v>
      </c>
      <c r="B5859">
        <f>'נתונים מיובאים'!D5859</f>
        <v>0</v>
      </c>
      <c r="C5859">
        <f>'נתונים מיובאים'!E5859</f>
        <v>0</v>
      </c>
      <c r="D5859">
        <f>'נתונים מיובאים'!F5859</f>
        <v>0</v>
      </c>
      <c r="E5859" s="5">
        <f>'נתונים מיובאים'!G5859</f>
        <v>0</v>
      </c>
      <c r="F5859">
        <f>'נתונים מיובאים'!H5859</f>
        <v>0</v>
      </c>
      <c r="G5859" s="2">
        <f>'נתונים מיובאים'!I5859</f>
        <v>0</v>
      </c>
      <c r="H5859" s="1">
        <f>'נתונים מיובאים'!J5859</f>
        <v>0</v>
      </c>
      <c r="I5859">
        <f>'נתונים מיובאים'!K5859</f>
        <v>0</v>
      </c>
      <c r="J5859" s="2">
        <f>'נתונים מיובאים'!L5859</f>
        <v>0</v>
      </c>
      <c r="K5859">
        <f>'נתונים מיובאים'!M5859</f>
        <v>0</v>
      </c>
      <c r="L5859" s="2">
        <f>'נתונים מיובאים'!N5859</f>
        <v>0</v>
      </c>
      <c r="M5859" s="1" t="str">
        <f t="shared" si="92"/>
        <v>00</v>
      </c>
      <c r="N5859" s="7" t="str">
        <f>B5859&amp;E5859&amp;COUNTIF($M$2:M5859,B5859&amp;E5859)</f>
        <v>005142</v>
      </c>
    </row>
    <row r="5860" spans="1:14" x14ac:dyDescent="0.2">
      <c r="A5860">
        <f>'נתונים מיובאים'!C5860</f>
        <v>0</v>
      </c>
      <c r="B5860">
        <f>'נתונים מיובאים'!D5860</f>
        <v>0</v>
      </c>
      <c r="C5860">
        <f>'נתונים מיובאים'!E5860</f>
        <v>0</v>
      </c>
      <c r="D5860">
        <f>'נתונים מיובאים'!F5860</f>
        <v>0</v>
      </c>
      <c r="E5860" s="5">
        <f>'נתונים מיובאים'!G5860</f>
        <v>0</v>
      </c>
      <c r="F5860">
        <f>'נתונים מיובאים'!H5860</f>
        <v>0</v>
      </c>
      <c r="G5860" s="2">
        <f>'נתונים מיובאים'!I5860</f>
        <v>0</v>
      </c>
      <c r="H5860" s="1">
        <f>'נתונים מיובאים'!J5860</f>
        <v>0</v>
      </c>
      <c r="I5860">
        <f>'נתונים מיובאים'!K5860</f>
        <v>0</v>
      </c>
      <c r="J5860" s="2">
        <f>'נתונים מיובאים'!L5860</f>
        <v>0</v>
      </c>
      <c r="K5860">
        <f>'נתונים מיובאים'!M5860</f>
        <v>0</v>
      </c>
      <c r="L5860" s="2">
        <f>'נתונים מיובאים'!N5860</f>
        <v>0</v>
      </c>
      <c r="M5860" s="1" t="str">
        <f t="shared" si="92"/>
        <v>00</v>
      </c>
      <c r="N5860" s="7" t="str">
        <f>B5860&amp;E5860&amp;COUNTIF($M$2:M5860,B5860&amp;E5860)</f>
        <v>005143</v>
      </c>
    </row>
    <row r="5861" spans="1:14" x14ac:dyDescent="0.2">
      <c r="A5861">
        <f>'נתונים מיובאים'!C5861</f>
        <v>0</v>
      </c>
      <c r="B5861">
        <f>'נתונים מיובאים'!D5861</f>
        <v>0</v>
      </c>
      <c r="C5861">
        <f>'נתונים מיובאים'!E5861</f>
        <v>0</v>
      </c>
      <c r="D5861">
        <f>'נתונים מיובאים'!F5861</f>
        <v>0</v>
      </c>
      <c r="E5861" s="5">
        <f>'נתונים מיובאים'!G5861</f>
        <v>0</v>
      </c>
      <c r="F5861">
        <f>'נתונים מיובאים'!H5861</f>
        <v>0</v>
      </c>
      <c r="G5861" s="2">
        <f>'נתונים מיובאים'!I5861</f>
        <v>0</v>
      </c>
      <c r="H5861" s="1">
        <f>'נתונים מיובאים'!J5861</f>
        <v>0</v>
      </c>
      <c r="I5861">
        <f>'נתונים מיובאים'!K5861</f>
        <v>0</v>
      </c>
      <c r="J5861" s="2">
        <f>'נתונים מיובאים'!L5861</f>
        <v>0</v>
      </c>
      <c r="K5861">
        <f>'נתונים מיובאים'!M5861</f>
        <v>0</v>
      </c>
      <c r="L5861" s="2">
        <f>'נתונים מיובאים'!N5861</f>
        <v>0</v>
      </c>
      <c r="M5861" s="1" t="str">
        <f t="shared" si="92"/>
        <v>00</v>
      </c>
      <c r="N5861" s="7" t="str">
        <f>B5861&amp;E5861&amp;COUNTIF($M$2:M5861,B5861&amp;E5861)</f>
        <v>005144</v>
      </c>
    </row>
    <row r="5862" spans="1:14" x14ac:dyDescent="0.2">
      <c r="A5862">
        <f>'נתונים מיובאים'!C5862</f>
        <v>0</v>
      </c>
      <c r="B5862">
        <f>'נתונים מיובאים'!D5862</f>
        <v>0</v>
      </c>
      <c r="C5862">
        <f>'נתונים מיובאים'!E5862</f>
        <v>0</v>
      </c>
      <c r="D5862">
        <f>'נתונים מיובאים'!F5862</f>
        <v>0</v>
      </c>
      <c r="E5862" s="5">
        <f>'נתונים מיובאים'!G5862</f>
        <v>0</v>
      </c>
      <c r="F5862">
        <f>'נתונים מיובאים'!H5862</f>
        <v>0</v>
      </c>
      <c r="G5862" s="2">
        <f>'נתונים מיובאים'!I5862</f>
        <v>0</v>
      </c>
      <c r="H5862" s="1">
        <f>'נתונים מיובאים'!J5862</f>
        <v>0</v>
      </c>
      <c r="I5862">
        <f>'נתונים מיובאים'!K5862</f>
        <v>0</v>
      </c>
      <c r="J5862" s="2">
        <f>'נתונים מיובאים'!L5862</f>
        <v>0</v>
      </c>
      <c r="K5862">
        <f>'נתונים מיובאים'!M5862</f>
        <v>0</v>
      </c>
      <c r="L5862" s="2">
        <f>'נתונים מיובאים'!N5862</f>
        <v>0</v>
      </c>
      <c r="M5862" s="1" t="str">
        <f t="shared" si="92"/>
        <v>00</v>
      </c>
      <c r="N5862" s="7" t="str">
        <f>B5862&amp;E5862&amp;COUNTIF($M$2:M5862,B5862&amp;E5862)</f>
        <v>005145</v>
      </c>
    </row>
    <row r="5863" spans="1:14" x14ac:dyDescent="0.2">
      <c r="A5863">
        <f>'נתונים מיובאים'!C5863</f>
        <v>0</v>
      </c>
      <c r="B5863">
        <f>'נתונים מיובאים'!D5863</f>
        <v>0</v>
      </c>
      <c r="C5863">
        <f>'נתונים מיובאים'!E5863</f>
        <v>0</v>
      </c>
      <c r="D5863">
        <f>'נתונים מיובאים'!F5863</f>
        <v>0</v>
      </c>
      <c r="E5863" s="5">
        <f>'נתונים מיובאים'!G5863</f>
        <v>0</v>
      </c>
      <c r="F5863">
        <f>'נתונים מיובאים'!H5863</f>
        <v>0</v>
      </c>
      <c r="G5863" s="2">
        <f>'נתונים מיובאים'!I5863</f>
        <v>0</v>
      </c>
      <c r="H5863" s="1">
        <f>'נתונים מיובאים'!J5863</f>
        <v>0</v>
      </c>
      <c r="I5863">
        <f>'נתונים מיובאים'!K5863</f>
        <v>0</v>
      </c>
      <c r="J5863" s="2">
        <f>'נתונים מיובאים'!L5863</f>
        <v>0</v>
      </c>
      <c r="K5863">
        <f>'נתונים מיובאים'!M5863</f>
        <v>0</v>
      </c>
      <c r="L5863" s="2">
        <f>'נתונים מיובאים'!N5863</f>
        <v>0</v>
      </c>
      <c r="M5863" s="1" t="str">
        <f t="shared" si="92"/>
        <v>00</v>
      </c>
      <c r="N5863" s="7" t="str">
        <f>B5863&amp;E5863&amp;COUNTIF($M$2:M5863,B5863&amp;E5863)</f>
        <v>005146</v>
      </c>
    </row>
    <row r="5864" spans="1:14" x14ac:dyDescent="0.2">
      <c r="A5864">
        <f>'נתונים מיובאים'!C5864</f>
        <v>0</v>
      </c>
      <c r="B5864">
        <f>'נתונים מיובאים'!D5864</f>
        <v>0</v>
      </c>
      <c r="C5864">
        <f>'נתונים מיובאים'!E5864</f>
        <v>0</v>
      </c>
      <c r="D5864">
        <f>'נתונים מיובאים'!F5864</f>
        <v>0</v>
      </c>
      <c r="E5864" s="5">
        <f>'נתונים מיובאים'!G5864</f>
        <v>0</v>
      </c>
      <c r="F5864">
        <f>'נתונים מיובאים'!H5864</f>
        <v>0</v>
      </c>
      <c r="G5864" s="2">
        <f>'נתונים מיובאים'!I5864</f>
        <v>0</v>
      </c>
      <c r="H5864" s="1">
        <f>'נתונים מיובאים'!J5864</f>
        <v>0</v>
      </c>
      <c r="I5864">
        <f>'נתונים מיובאים'!K5864</f>
        <v>0</v>
      </c>
      <c r="J5864" s="2">
        <f>'נתונים מיובאים'!L5864</f>
        <v>0</v>
      </c>
      <c r="K5864">
        <f>'נתונים מיובאים'!M5864</f>
        <v>0</v>
      </c>
      <c r="L5864" s="2">
        <f>'נתונים מיובאים'!N5864</f>
        <v>0</v>
      </c>
      <c r="M5864" s="1" t="str">
        <f t="shared" si="92"/>
        <v>00</v>
      </c>
      <c r="N5864" s="7" t="str">
        <f>B5864&amp;E5864&amp;COUNTIF($M$2:M5864,B5864&amp;E5864)</f>
        <v>005147</v>
      </c>
    </row>
    <row r="5865" spans="1:14" x14ac:dyDescent="0.2">
      <c r="A5865">
        <f>'נתונים מיובאים'!C5865</f>
        <v>0</v>
      </c>
      <c r="B5865">
        <f>'נתונים מיובאים'!D5865</f>
        <v>0</v>
      </c>
      <c r="C5865">
        <f>'נתונים מיובאים'!E5865</f>
        <v>0</v>
      </c>
      <c r="D5865">
        <f>'נתונים מיובאים'!F5865</f>
        <v>0</v>
      </c>
      <c r="E5865" s="5">
        <f>'נתונים מיובאים'!G5865</f>
        <v>0</v>
      </c>
      <c r="F5865">
        <f>'נתונים מיובאים'!H5865</f>
        <v>0</v>
      </c>
      <c r="G5865" s="2">
        <f>'נתונים מיובאים'!I5865</f>
        <v>0</v>
      </c>
      <c r="H5865" s="1">
        <f>'נתונים מיובאים'!J5865</f>
        <v>0</v>
      </c>
      <c r="I5865">
        <f>'נתונים מיובאים'!K5865</f>
        <v>0</v>
      </c>
      <c r="J5865" s="2">
        <f>'נתונים מיובאים'!L5865</f>
        <v>0</v>
      </c>
      <c r="K5865">
        <f>'נתונים מיובאים'!M5865</f>
        <v>0</v>
      </c>
      <c r="L5865" s="2">
        <f>'נתונים מיובאים'!N5865</f>
        <v>0</v>
      </c>
      <c r="M5865" s="1" t="str">
        <f t="shared" si="92"/>
        <v>00</v>
      </c>
      <c r="N5865" s="7" t="str">
        <f>B5865&amp;E5865&amp;COUNTIF($M$2:M5865,B5865&amp;E5865)</f>
        <v>005148</v>
      </c>
    </row>
    <row r="5866" spans="1:14" x14ac:dyDescent="0.2">
      <c r="A5866">
        <f>'נתונים מיובאים'!C5866</f>
        <v>0</v>
      </c>
      <c r="B5866">
        <f>'נתונים מיובאים'!D5866</f>
        <v>0</v>
      </c>
      <c r="C5866">
        <f>'נתונים מיובאים'!E5866</f>
        <v>0</v>
      </c>
      <c r="D5866">
        <f>'נתונים מיובאים'!F5866</f>
        <v>0</v>
      </c>
      <c r="E5866" s="5">
        <f>'נתונים מיובאים'!G5866</f>
        <v>0</v>
      </c>
      <c r="F5866">
        <f>'נתונים מיובאים'!H5866</f>
        <v>0</v>
      </c>
      <c r="G5866" s="2">
        <f>'נתונים מיובאים'!I5866</f>
        <v>0</v>
      </c>
      <c r="H5866" s="1">
        <f>'נתונים מיובאים'!J5866</f>
        <v>0</v>
      </c>
      <c r="I5866">
        <f>'נתונים מיובאים'!K5866</f>
        <v>0</v>
      </c>
      <c r="J5866" s="2">
        <f>'נתונים מיובאים'!L5866</f>
        <v>0</v>
      </c>
      <c r="K5866">
        <f>'נתונים מיובאים'!M5866</f>
        <v>0</v>
      </c>
      <c r="L5866" s="2">
        <f>'נתונים מיובאים'!N5866</f>
        <v>0</v>
      </c>
      <c r="M5866" s="1" t="str">
        <f t="shared" si="92"/>
        <v>00</v>
      </c>
      <c r="N5866" s="7" t="str">
        <f>B5866&amp;E5866&amp;COUNTIF($M$2:M5866,B5866&amp;E5866)</f>
        <v>005149</v>
      </c>
    </row>
    <row r="5867" spans="1:14" x14ac:dyDescent="0.2">
      <c r="A5867">
        <f>'נתונים מיובאים'!C5867</f>
        <v>0</v>
      </c>
      <c r="B5867">
        <f>'נתונים מיובאים'!D5867</f>
        <v>0</v>
      </c>
      <c r="C5867">
        <f>'נתונים מיובאים'!E5867</f>
        <v>0</v>
      </c>
      <c r="D5867">
        <f>'נתונים מיובאים'!F5867</f>
        <v>0</v>
      </c>
      <c r="E5867" s="5">
        <f>'נתונים מיובאים'!G5867</f>
        <v>0</v>
      </c>
      <c r="F5867">
        <f>'נתונים מיובאים'!H5867</f>
        <v>0</v>
      </c>
      <c r="G5867" s="2">
        <f>'נתונים מיובאים'!I5867</f>
        <v>0</v>
      </c>
      <c r="H5867" s="1">
        <f>'נתונים מיובאים'!J5867</f>
        <v>0</v>
      </c>
      <c r="I5867">
        <f>'נתונים מיובאים'!K5867</f>
        <v>0</v>
      </c>
      <c r="J5867" s="2">
        <f>'נתונים מיובאים'!L5867</f>
        <v>0</v>
      </c>
      <c r="K5867">
        <f>'נתונים מיובאים'!M5867</f>
        <v>0</v>
      </c>
      <c r="L5867" s="2">
        <f>'נתונים מיובאים'!N5867</f>
        <v>0</v>
      </c>
      <c r="M5867" s="1" t="str">
        <f t="shared" si="92"/>
        <v>00</v>
      </c>
      <c r="N5867" s="7" t="str">
        <f>B5867&amp;E5867&amp;COUNTIF($M$2:M5867,B5867&amp;E5867)</f>
        <v>005150</v>
      </c>
    </row>
    <row r="5868" spans="1:14" x14ac:dyDescent="0.2">
      <c r="A5868">
        <f>'נתונים מיובאים'!C5868</f>
        <v>0</v>
      </c>
      <c r="B5868">
        <f>'נתונים מיובאים'!D5868</f>
        <v>0</v>
      </c>
      <c r="C5868">
        <f>'נתונים מיובאים'!E5868</f>
        <v>0</v>
      </c>
      <c r="D5868">
        <f>'נתונים מיובאים'!F5868</f>
        <v>0</v>
      </c>
      <c r="E5868" s="5">
        <f>'נתונים מיובאים'!G5868</f>
        <v>0</v>
      </c>
      <c r="F5868">
        <f>'נתונים מיובאים'!H5868</f>
        <v>0</v>
      </c>
      <c r="G5868" s="2">
        <f>'נתונים מיובאים'!I5868</f>
        <v>0</v>
      </c>
      <c r="H5868" s="1">
        <f>'נתונים מיובאים'!J5868</f>
        <v>0</v>
      </c>
      <c r="I5868">
        <f>'נתונים מיובאים'!K5868</f>
        <v>0</v>
      </c>
      <c r="J5868" s="2">
        <f>'נתונים מיובאים'!L5868</f>
        <v>0</v>
      </c>
      <c r="K5868">
        <f>'נתונים מיובאים'!M5868</f>
        <v>0</v>
      </c>
      <c r="L5868" s="2">
        <f>'נתונים מיובאים'!N5868</f>
        <v>0</v>
      </c>
      <c r="M5868" s="1" t="str">
        <f t="shared" ref="M5868:M5931" si="93">B5868&amp;E5868</f>
        <v>00</v>
      </c>
      <c r="N5868" s="7" t="str">
        <f>B5868&amp;E5868&amp;COUNTIF($M$2:M5868,B5868&amp;E5868)</f>
        <v>005151</v>
      </c>
    </row>
    <row r="5869" spans="1:14" x14ac:dyDescent="0.2">
      <c r="A5869">
        <f>'נתונים מיובאים'!C5869</f>
        <v>0</v>
      </c>
      <c r="B5869">
        <f>'נתונים מיובאים'!D5869</f>
        <v>0</v>
      </c>
      <c r="C5869">
        <f>'נתונים מיובאים'!E5869</f>
        <v>0</v>
      </c>
      <c r="D5869">
        <f>'נתונים מיובאים'!F5869</f>
        <v>0</v>
      </c>
      <c r="E5869" s="5">
        <f>'נתונים מיובאים'!G5869</f>
        <v>0</v>
      </c>
      <c r="F5869">
        <f>'נתונים מיובאים'!H5869</f>
        <v>0</v>
      </c>
      <c r="G5869" s="2">
        <f>'נתונים מיובאים'!I5869</f>
        <v>0</v>
      </c>
      <c r="H5869" s="1">
        <f>'נתונים מיובאים'!J5869</f>
        <v>0</v>
      </c>
      <c r="I5869">
        <f>'נתונים מיובאים'!K5869</f>
        <v>0</v>
      </c>
      <c r="J5869" s="2">
        <f>'נתונים מיובאים'!L5869</f>
        <v>0</v>
      </c>
      <c r="K5869">
        <f>'נתונים מיובאים'!M5869</f>
        <v>0</v>
      </c>
      <c r="L5869" s="2">
        <f>'נתונים מיובאים'!N5869</f>
        <v>0</v>
      </c>
      <c r="M5869" s="1" t="str">
        <f t="shared" si="93"/>
        <v>00</v>
      </c>
      <c r="N5869" s="7" t="str">
        <f>B5869&amp;E5869&amp;COUNTIF($M$2:M5869,B5869&amp;E5869)</f>
        <v>005152</v>
      </c>
    </row>
    <row r="5870" spans="1:14" x14ac:dyDescent="0.2">
      <c r="A5870">
        <f>'נתונים מיובאים'!C5870</f>
        <v>0</v>
      </c>
      <c r="B5870">
        <f>'נתונים מיובאים'!D5870</f>
        <v>0</v>
      </c>
      <c r="C5870">
        <f>'נתונים מיובאים'!E5870</f>
        <v>0</v>
      </c>
      <c r="D5870">
        <f>'נתונים מיובאים'!F5870</f>
        <v>0</v>
      </c>
      <c r="E5870" s="5">
        <f>'נתונים מיובאים'!G5870</f>
        <v>0</v>
      </c>
      <c r="F5870">
        <f>'נתונים מיובאים'!H5870</f>
        <v>0</v>
      </c>
      <c r="G5870" s="2">
        <f>'נתונים מיובאים'!I5870</f>
        <v>0</v>
      </c>
      <c r="H5870" s="1">
        <f>'נתונים מיובאים'!J5870</f>
        <v>0</v>
      </c>
      <c r="I5870">
        <f>'נתונים מיובאים'!K5870</f>
        <v>0</v>
      </c>
      <c r="J5870" s="2">
        <f>'נתונים מיובאים'!L5870</f>
        <v>0</v>
      </c>
      <c r="K5870">
        <f>'נתונים מיובאים'!M5870</f>
        <v>0</v>
      </c>
      <c r="L5870" s="2">
        <f>'נתונים מיובאים'!N5870</f>
        <v>0</v>
      </c>
      <c r="M5870" s="1" t="str">
        <f t="shared" si="93"/>
        <v>00</v>
      </c>
      <c r="N5870" s="7" t="str">
        <f>B5870&amp;E5870&amp;COUNTIF($M$2:M5870,B5870&amp;E5870)</f>
        <v>005153</v>
      </c>
    </row>
    <row r="5871" spans="1:14" x14ac:dyDescent="0.2">
      <c r="A5871">
        <f>'נתונים מיובאים'!C5871</f>
        <v>0</v>
      </c>
      <c r="B5871">
        <f>'נתונים מיובאים'!D5871</f>
        <v>0</v>
      </c>
      <c r="C5871">
        <f>'נתונים מיובאים'!E5871</f>
        <v>0</v>
      </c>
      <c r="D5871">
        <f>'נתונים מיובאים'!F5871</f>
        <v>0</v>
      </c>
      <c r="E5871" s="5">
        <f>'נתונים מיובאים'!G5871</f>
        <v>0</v>
      </c>
      <c r="F5871">
        <f>'נתונים מיובאים'!H5871</f>
        <v>0</v>
      </c>
      <c r="G5871" s="2">
        <f>'נתונים מיובאים'!I5871</f>
        <v>0</v>
      </c>
      <c r="H5871" s="1">
        <f>'נתונים מיובאים'!J5871</f>
        <v>0</v>
      </c>
      <c r="I5871">
        <f>'נתונים מיובאים'!K5871</f>
        <v>0</v>
      </c>
      <c r="J5871" s="2">
        <f>'נתונים מיובאים'!L5871</f>
        <v>0</v>
      </c>
      <c r="K5871">
        <f>'נתונים מיובאים'!M5871</f>
        <v>0</v>
      </c>
      <c r="L5871" s="2">
        <f>'נתונים מיובאים'!N5871</f>
        <v>0</v>
      </c>
      <c r="M5871" s="1" t="str">
        <f t="shared" si="93"/>
        <v>00</v>
      </c>
      <c r="N5871" s="7" t="str">
        <f>B5871&amp;E5871&amp;COUNTIF($M$2:M5871,B5871&amp;E5871)</f>
        <v>005154</v>
      </c>
    </row>
    <row r="5872" spans="1:14" x14ac:dyDescent="0.2">
      <c r="A5872">
        <f>'נתונים מיובאים'!C5872</f>
        <v>0</v>
      </c>
      <c r="B5872">
        <f>'נתונים מיובאים'!D5872</f>
        <v>0</v>
      </c>
      <c r="C5872">
        <f>'נתונים מיובאים'!E5872</f>
        <v>0</v>
      </c>
      <c r="D5872">
        <f>'נתונים מיובאים'!F5872</f>
        <v>0</v>
      </c>
      <c r="E5872" s="5">
        <f>'נתונים מיובאים'!G5872</f>
        <v>0</v>
      </c>
      <c r="F5872">
        <f>'נתונים מיובאים'!H5872</f>
        <v>0</v>
      </c>
      <c r="G5872" s="2">
        <f>'נתונים מיובאים'!I5872</f>
        <v>0</v>
      </c>
      <c r="H5872" s="1">
        <f>'נתונים מיובאים'!J5872</f>
        <v>0</v>
      </c>
      <c r="I5872">
        <f>'נתונים מיובאים'!K5872</f>
        <v>0</v>
      </c>
      <c r="J5872" s="2">
        <f>'נתונים מיובאים'!L5872</f>
        <v>0</v>
      </c>
      <c r="K5872">
        <f>'נתונים מיובאים'!M5872</f>
        <v>0</v>
      </c>
      <c r="L5872" s="2">
        <f>'נתונים מיובאים'!N5872</f>
        <v>0</v>
      </c>
      <c r="M5872" s="1" t="str">
        <f t="shared" si="93"/>
        <v>00</v>
      </c>
      <c r="N5872" s="7" t="str">
        <f>B5872&amp;E5872&amp;COUNTIF($M$2:M5872,B5872&amp;E5872)</f>
        <v>005155</v>
      </c>
    </row>
    <row r="5873" spans="1:14" x14ac:dyDescent="0.2">
      <c r="A5873">
        <f>'נתונים מיובאים'!C5873</f>
        <v>0</v>
      </c>
      <c r="B5873">
        <f>'נתונים מיובאים'!D5873</f>
        <v>0</v>
      </c>
      <c r="C5873">
        <f>'נתונים מיובאים'!E5873</f>
        <v>0</v>
      </c>
      <c r="D5873">
        <f>'נתונים מיובאים'!F5873</f>
        <v>0</v>
      </c>
      <c r="E5873" s="5">
        <f>'נתונים מיובאים'!G5873</f>
        <v>0</v>
      </c>
      <c r="F5873">
        <f>'נתונים מיובאים'!H5873</f>
        <v>0</v>
      </c>
      <c r="G5873" s="2">
        <f>'נתונים מיובאים'!I5873</f>
        <v>0</v>
      </c>
      <c r="H5873" s="1">
        <f>'נתונים מיובאים'!J5873</f>
        <v>0</v>
      </c>
      <c r="I5873">
        <f>'נתונים מיובאים'!K5873</f>
        <v>0</v>
      </c>
      <c r="J5873" s="2">
        <f>'נתונים מיובאים'!L5873</f>
        <v>0</v>
      </c>
      <c r="K5873">
        <f>'נתונים מיובאים'!M5873</f>
        <v>0</v>
      </c>
      <c r="L5873" s="2">
        <f>'נתונים מיובאים'!N5873</f>
        <v>0</v>
      </c>
      <c r="M5873" s="1" t="str">
        <f t="shared" si="93"/>
        <v>00</v>
      </c>
      <c r="N5873" s="7" t="str">
        <f>B5873&amp;E5873&amp;COUNTIF($M$2:M5873,B5873&amp;E5873)</f>
        <v>005156</v>
      </c>
    </row>
    <row r="5874" spans="1:14" x14ac:dyDescent="0.2">
      <c r="A5874">
        <f>'נתונים מיובאים'!C5874</f>
        <v>0</v>
      </c>
      <c r="B5874">
        <f>'נתונים מיובאים'!D5874</f>
        <v>0</v>
      </c>
      <c r="C5874">
        <f>'נתונים מיובאים'!E5874</f>
        <v>0</v>
      </c>
      <c r="D5874">
        <f>'נתונים מיובאים'!F5874</f>
        <v>0</v>
      </c>
      <c r="E5874" s="5">
        <f>'נתונים מיובאים'!G5874</f>
        <v>0</v>
      </c>
      <c r="F5874">
        <f>'נתונים מיובאים'!H5874</f>
        <v>0</v>
      </c>
      <c r="G5874" s="2">
        <f>'נתונים מיובאים'!I5874</f>
        <v>0</v>
      </c>
      <c r="H5874" s="1">
        <f>'נתונים מיובאים'!J5874</f>
        <v>0</v>
      </c>
      <c r="I5874">
        <f>'נתונים מיובאים'!K5874</f>
        <v>0</v>
      </c>
      <c r="J5874" s="2">
        <f>'נתונים מיובאים'!L5874</f>
        <v>0</v>
      </c>
      <c r="K5874">
        <f>'נתונים מיובאים'!M5874</f>
        <v>0</v>
      </c>
      <c r="L5874" s="2">
        <f>'נתונים מיובאים'!N5874</f>
        <v>0</v>
      </c>
      <c r="M5874" s="1" t="str">
        <f t="shared" si="93"/>
        <v>00</v>
      </c>
      <c r="N5874" s="7" t="str">
        <f>B5874&amp;E5874&amp;COUNTIF($M$2:M5874,B5874&amp;E5874)</f>
        <v>005157</v>
      </c>
    </row>
    <row r="5875" spans="1:14" x14ac:dyDescent="0.2">
      <c r="A5875">
        <f>'נתונים מיובאים'!C5875</f>
        <v>0</v>
      </c>
      <c r="B5875">
        <f>'נתונים מיובאים'!D5875</f>
        <v>0</v>
      </c>
      <c r="C5875">
        <f>'נתונים מיובאים'!E5875</f>
        <v>0</v>
      </c>
      <c r="D5875">
        <f>'נתונים מיובאים'!F5875</f>
        <v>0</v>
      </c>
      <c r="E5875" s="5">
        <f>'נתונים מיובאים'!G5875</f>
        <v>0</v>
      </c>
      <c r="F5875">
        <f>'נתונים מיובאים'!H5875</f>
        <v>0</v>
      </c>
      <c r="G5875" s="2">
        <f>'נתונים מיובאים'!I5875</f>
        <v>0</v>
      </c>
      <c r="H5875" s="1">
        <f>'נתונים מיובאים'!J5875</f>
        <v>0</v>
      </c>
      <c r="I5875">
        <f>'נתונים מיובאים'!K5875</f>
        <v>0</v>
      </c>
      <c r="J5875" s="2">
        <f>'נתונים מיובאים'!L5875</f>
        <v>0</v>
      </c>
      <c r="K5875">
        <f>'נתונים מיובאים'!M5875</f>
        <v>0</v>
      </c>
      <c r="L5875" s="2">
        <f>'נתונים מיובאים'!N5875</f>
        <v>0</v>
      </c>
      <c r="M5875" s="1" t="str">
        <f t="shared" si="93"/>
        <v>00</v>
      </c>
      <c r="N5875" s="7" t="str">
        <f>B5875&amp;E5875&amp;COUNTIF($M$2:M5875,B5875&amp;E5875)</f>
        <v>005158</v>
      </c>
    </row>
    <row r="5876" spans="1:14" x14ac:dyDescent="0.2">
      <c r="A5876">
        <f>'נתונים מיובאים'!C5876</f>
        <v>0</v>
      </c>
      <c r="B5876">
        <f>'נתונים מיובאים'!D5876</f>
        <v>0</v>
      </c>
      <c r="C5876">
        <f>'נתונים מיובאים'!E5876</f>
        <v>0</v>
      </c>
      <c r="D5876">
        <f>'נתונים מיובאים'!F5876</f>
        <v>0</v>
      </c>
      <c r="E5876" s="5">
        <f>'נתונים מיובאים'!G5876</f>
        <v>0</v>
      </c>
      <c r="F5876">
        <f>'נתונים מיובאים'!H5876</f>
        <v>0</v>
      </c>
      <c r="G5876" s="2">
        <f>'נתונים מיובאים'!I5876</f>
        <v>0</v>
      </c>
      <c r="H5876" s="1">
        <f>'נתונים מיובאים'!J5876</f>
        <v>0</v>
      </c>
      <c r="I5876">
        <f>'נתונים מיובאים'!K5876</f>
        <v>0</v>
      </c>
      <c r="J5876" s="2">
        <f>'נתונים מיובאים'!L5876</f>
        <v>0</v>
      </c>
      <c r="K5876">
        <f>'נתונים מיובאים'!M5876</f>
        <v>0</v>
      </c>
      <c r="L5876" s="2">
        <f>'נתונים מיובאים'!N5876</f>
        <v>0</v>
      </c>
      <c r="M5876" s="1" t="str">
        <f t="shared" si="93"/>
        <v>00</v>
      </c>
      <c r="N5876" s="7" t="str">
        <f>B5876&amp;E5876&amp;COUNTIF($M$2:M5876,B5876&amp;E5876)</f>
        <v>005159</v>
      </c>
    </row>
    <row r="5877" spans="1:14" x14ac:dyDescent="0.2">
      <c r="A5877">
        <f>'נתונים מיובאים'!C5877</f>
        <v>0</v>
      </c>
      <c r="B5877">
        <f>'נתונים מיובאים'!D5877</f>
        <v>0</v>
      </c>
      <c r="C5877">
        <f>'נתונים מיובאים'!E5877</f>
        <v>0</v>
      </c>
      <c r="D5877">
        <f>'נתונים מיובאים'!F5877</f>
        <v>0</v>
      </c>
      <c r="E5877" s="5">
        <f>'נתונים מיובאים'!G5877</f>
        <v>0</v>
      </c>
      <c r="F5877">
        <f>'נתונים מיובאים'!H5877</f>
        <v>0</v>
      </c>
      <c r="G5877" s="2">
        <f>'נתונים מיובאים'!I5877</f>
        <v>0</v>
      </c>
      <c r="H5877" s="1">
        <f>'נתונים מיובאים'!J5877</f>
        <v>0</v>
      </c>
      <c r="I5877">
        <f>'נתונים מיובאים'!K5877</f>
        <v>0</v>
      </c>
      <c r="J5877" s="2">
        <f>'נתונים מיובאים'!L5877</f>
        <v>0</v>
      </c>
      <c r="K5877">
        <f>'נתונים מיובאים'!M5877</f>
        <v>0</v>
      </c>
      <c r="L5877" s="2">
        <f>'נתונים מיובאים'!N5877</f>
        <v>0</v>
      </c>
      <c r="M5877" s="1" t="str">
        <f t="shared" si="93"/>
        <v>00</v>
      </c>
      <c r="N5877" s="7" t="str">
        <f>B5877&amp;E5877&amp;COUNTIF($M$2:M5877,B5877&amp;E5877)</f>
        <v>005160</v>
      </c>
    </row>
    <row r="5878" spans="1:14" x14ac:dyDescent="0.2">
      <c r="A5878">
        <f>'נתונים מיובאים'!C5878</f>
        <v>0</v>
      </c>
      <c r="B5878">
        <f>'נתונים מיובאים'!D5878</f>
        <v>0</v>
      </c>
      <c r="C5878">
        <f>'נתונים מיובאים'!E5878</f>
        <v>0</v>
      </c>
      <c r="D5878">
        <f>'נתונים מיובאים'!F5878</f>
        <v>0</v>
      </c>
      <c r="E5878" s="5">
        <f>'נתונים מיובאים'!G5878</f>
        <v>0</v>
      </c>
      <c r="F5878">
        <f>'נתונים מיובאים'!H5878</f>
        <v>0</v>
      </c>
      <c r="G5878" s="2">
        <f>'נתונים מיובאים'!I5878</f>
        <v>0</v>
      </c>
      <c r="H5878" s="1">
        <f>'נתונים מיובאים'!J5878</f>
        <v>0</v>
      </c>
      <c r="I5878">
        <f>'נתונים מיובאים'!K5878</f>
        <v>0</v>
      </c>
      <c r="J5878" s="2">
        <f>'נתונים מיובאים'!L5878</f>
        <v>0</v>
      </c>
      <c r="K5878">
        <f>'נתונים מיובאים'!M5878</f>
        <v>0</v>
      </c>
      <c r="L5878" s="2">
        <f>'נתונים מיובאים'!N5878</f>
        <v>0</v>
      </c>
      <c r="M5878" s="1" t="str">
        <f t="shared" si="93"/>
        <v>00</v>
      </c>
      <c r="N5878" s="7" t="str">
        <f>B5878&amp;E5878&amp;COUNTIF($M$2:M5878,B5878&amp;E5878)</f>
        <v>005161</v>
      </c>
    </row>
    <row r="5879" spans="1:14" x14ac:dyDescent="0.2">
      <c r="A5879">
        <f>'נתונים מיובאים'!C5879</f>
        <v>0</v>
      </c>
      <c r="B5879">
        <f>'נתונים מיובאים'!D5879</f>
        <v>0</v>
      </c>
      <c r="C5879">
        <f>'נתונים מיובאים'!E5879</f>
        <v>0</v>
      </c>
      <c r="D5879">
        <f>'נתונים מיובאים'!F5879</f>
        <v>0</v>
      </c>
      <c r="E5879" s="5">
        <f>'נתונים מיובאים'!G5879</f>
        <v>0</v>
      </c>
      <c r="F5879">
        <f>'נתונים מיובאים'!H5879</f>
        <v>0</v>
      </c>
      <c r="G5879" s="2">
        <f>'נתונים מיובאים'!I5879</f>
        <v>0</v>
      </c>
      <c r="H5879" s="1">
        <f>'נתונים מיובאים'!J5879</f>
        <v>0</v>
      </c>
      <c r="I5879">
        <f>'נתונים מיובאים'!K5879</f>
        <v>0</v>
      </c>
      <c r="J5879" s="2">
        <f>'נתונים מיובאים'!L5879</f>
        <v>0</v>
      </c>
      <c r="K5879">
        <f>'נתונים מיובאים'!M5879</f>
        <v>0</v>
      </c>
      <c r="L5879" s="2">
        <f>'נתונים מיובאים'!N5879</f>
        <v>0</v>
      </c>
      <c r="M5879" s="1" t="str">
        <f t="shared" si="93"/>
        <v>00</v>
      </c>
      <c r="N5879" s="7" t="str">
        <f>B5879&amp;E5879&amp;COUNTIF($M$2:M5879,B5879&amp;E5879)</f>
        <v>005162</v>
      </c>
    </row>
    <row r="5880" spans="1:14" x14ac:dyDescent="0.2">
      <c r="A5880">
        <f>'נתונים מיובאים'!C5880</f>
        <v>0</v>
      </c>
      <c r="B5880">
        <f>'נתונים מיובאים'!D5880</f>
        <v>0</v>
      </c>
      <c r="C5880">
        <f>'נתונים מיובאים'!E5880</f>
        <v>0</v>
      </c>
      <c r="D5880">
        <f>'נתונים מיובאים'!F5880</f>
        <v>0</v>
      </c>
      <c r="E5880" s="5">
        <f>'נתונים מיובאים'!G5880</f>
        <v>0</v>
      </c>
      <c r="F5880">
        <f>'נתונים מיובאים'!H5880</f>
        <v>0</v>
      </c>
      <c r="G5880" s="2">
        <f>'נתונים מיובאים'!I5880</f>
        <v>0</v>
      </c>
      <c r="H5880" s="1">
        <f>'נתונים מיובאים'!J5880</f>
        <v>0</v>
      </c>
      <c r="I5880">
        <f>'נתונים מיובאים'!K5880</f>
        <v>0</v>
      </c>
      <c r="J5880" s="2">
        <f>'נתונים מיובאים'!L5880</f>
        <v>0</v>
      </c>
      <c r="K5880">
        <f>'נתונים מיובאים'!M5880</f>
        <v>0</v>
      </c>
      <c r="L5880" s="2">
        <f>'נתונים מיובאים'!N5880</f>
        <v>0</v>
      </c>
      <c r="M5880" s="1" t="str">
        <f t="shared" si="93"/>
        <v>00</v>
      </c>
      <c r="N5880" s="7" t="str">
        <f>B5880&amp;E5880&amp;COUNTIF($M$2:M5880,B5880&amp;E5880)</f>
        <v>005163</v>
      </c>
    </row>
    <row r="5881" spans="1:14" x14ac:dyDescent="0.2">
      <c r="A5881">
        <f>'נתונים מיובאים'!C5881</f>
        <v>0</v>
      </c>
      <c r="B5881">
        <f>'נתונים מיובאים'!D5881</f>
        <v>0</v>
      </c>
      <c r="C5881">
        <f>'נתונים מיובאים'!E5881</f>
        <v>0</v>
      </c>
      <c r="D5881">
        <f>'נתונים מיובאים'!F5881</f>
        <v>0</v>
      </c>
      <c r="E5881" s="5">
        <f>'נתונים מיובאים'!G5881</f>
        <v>0</v>
      </c>
      <c r="F5881">
        <f>'נתונים מיובאים'!H5881</f>
        <v>0</v>
      </c>
      <c r="G5881" s="2">
        <f>'נתונים מיובאים'!I5881</f>
        <v>0</v>
      </c>
      <c r="H5881" s="1">
        <f>'נתונים מיובאים'!J5881</f>
        <v>0</v>
      </c>
      <c r="I5881">
        <f>'נתונים מיובאים'!K5881</f>
        <v>0</v>
      </c>
      <c r="J5881" s="2">
        <f>'נתונים מיובאים'!L5881</f>
        <v>0</v>
      </c>
      <c r="K5881">
        <f>'נתונים מיובאים'!M5881</f>
        <v>0</v>
      </c>
      <c r="L5881" s="2">
        <f>'נתונים מיובאים'!N5881</f>
        <v>0</v>
      </c>
      <c r="M5881" s="1" t="str">
        <f t="shared" si="93"/>
        <v>00</v>
      </c>
      <c r="N5881" s="7" t="str">
        <f>B5881&amp;E5881&amp;COUNTIF($M$2:M5881,B5881&amp;E5881)</f>
        <v>005164</v>
      </c>
    </row>
    <row r="5882" spans="1:14" x14ac:dyDescent="0.2">
      <c r="A5882">
        <f>'נתונים מיובאים'!C5882</f>
        <v>0</v>
      </c>
      <c r="B5882">
        <f>'נתונים מיובאים'!D5882</f>
        <v>0</v>
      </c>
      <c r="C5882">
        <f>'נתונים מיובאים'!E5882</f>
        <v>0</v>
      </c>
      <c r="D5882">
        <f>'נתונים מיובאים'!F5882</f>
        <v>0</v>
      </c>
      <c r="E5882" s="5">
        <f>'נתונים מיובאים'!G5882</f>
        <v>0</v>
      </c>
      <c r="F5882">
        <f>'נתונים מיובאים'!H5882</f>
        <v>0</v>
      </c>
      <c r="G5882" s="2">
        <f>'נתונים מיובאים'!I5882</f>
        <v>0</v>
      </c>
      <c r="H5882" s="1">
        <f>'נתונים מיובאים'!J5882</f>
        <v>0</v>
      </c>
      <c r="I5882">
        <f>'נתונים מיובאים'!K5882</f>
        <v>0</v>
      </c>
      <c r="J5882" s="2">
        <f>'נתונים מיובאים'!L5882</f>
        <v>0</v>
      </c>
      <c r="K5882">
        <f>'נתונים מיובאים'!M5882</f>
        <v>0</v>
      </c>
      <c r="L5882" s="2">
        <f>'נתונים מיובאים'!N5882</f>
        <v>0</v>
      </c>
      <c r="M5882" s="1" t="str">
        <f t="shared" si="93"/>
        <v>00</v>
      </c>
      <c r="N5882" s="7" t="str">
        <f>B5882&amp;E5882&amp;COUNTIF($M$2:M5882,B5882&amp;E5882)</f>
        <v>005165</v>
      </c>
    </row>
    <row r="5883" spans="1:14" x14ac:dyDescent="0.2">
      <c r="A5883">
        <f>'נתונים מיובאים'!C5883</f>
        <v>0</v>
      </c>
      <c r="B5883">
        <f>'נתונים מיובאים'!D5883</f>
        <v>0</v>
      </c>
      <c r="C5883">
        <f>'נתונים מיובאים'!E5883</f>
        <v>0</v>
      </c>
      <c r="D5883">
        <f>'נתונים מיובאים'!F5883</f>
        <v>0</v>
      </c>
      <c r="E5883" s="5">
        <f>'נתונים מיובאים'!G5883</f>
        <v>0</v>
      </c>
      <c r="F5883">
        <f>'נתונים מיובאים'!H5883</f>
        <v>0</v>
      </c>
      <c r="G5883" s="2">
        <f>'נתונים מיובאים'!I5883</f>
        <v>0</v>
      </c>
      <c r="H5883" s="1">
        <f>'נתונים מיובאים'!J5883</f>
        <v>0</v>
      </c>
      <c r="I5883">
        <f>'נתונים מיובאים'!K5883</f>
        <v>0</v>
      </c>
      <c r="J5883" s="2">
        <f>'נתונים מיובאים'!L5883</f>
        <v>0</v>
      </c>
      <c r="K5883">
        <f>'נתונים מיובאים'!M5883</f>
        <v>0</v>
      </c>
      <c r="L5883" s="2">
        <f>'נתונים מיובאים'!N5883</f>
        <v>0</v>
      </c>
      <c r="M5883" s="1" t="str">
        <f t="shared" si="93"/>
        <v>00</v>
      </c>
      <c r="N5883" s="7" t="str">
        <f>B5883&amp;E5883&amp;COUNTIF($M$2:M5883,B5883&amp;E5883)</f>
        <v>005166</v>
      </c>
    </row>
    <row r="5884" spans="1:14" x14ac:dyDescent="0.2">
      <c r="A5884">
        <f>'נתונים מיובאים'!C5884</f>
        <v>0</v>
      </c>
      <c r="B5884">
        <f>'נתונים מיובאים'!D5884</f>
        <v>0</v>
      </c>
      <c r="C5884">
        <f>'נתונים מיובאים'!E5884</f>
        <v>0</v>
      </c>
      <c r="D5884">
        <f>'נתונים מיובאים'!F5884</f>
        <v>0</v>
      </c>
      <c r="E5884" s="5">
        <f>'נתונים מיובאים'!G5884</f>
        <v>0</v>
      </c>
      <c r="F5884">
        <f>'נתונים מיובאים'!H5884</f>
        <v>0</v>
      </c>
      <c r="G5884" s="2">
        <f>'נתונים מיובאים'!I5884</f>
        <v>0</v>
      </c>
      <c r="H5884" s="1">
        <f>'נתונים מיובאים'!J5884</f>
        <v>0</v>
      </c>
      <c r="I5884">
        <f>'נתונים מיובאים'!K5884</f>
        <v>0</v>
      </c>
      <c r="J5884" s="2">
        <f>'נתונים מיובאים'!L5884</f>
        <v>0</v>
      </c>
      <c r="K5884">
        <f>'נתונים מיובאים'!M5884</f>
        <v>0</v>
      </c>
      <c r="L5884" s="2">
        <f>'נתונים מיובאים'!N5884</f>
        <v>0</v>
      </c>
      <c r="M5884" s="1" t="str">
        <f t="shared" si="93"/>
        <v>00</v>
      </c>
      <c r="N5884" s="7" t="str">
        <f>B5884&amp;E5884&amp;COUNTIF($M$2:M5884,B5884&amp;E5884)</f>
        <v>005167</v>
      </c>
    </row>
    <row r="5885" spans="1:14" x14ac:dyDescent="0.2">
      <c r="A5885">
        <f>'נתונים מיובאים'!C5885</f>
        <v>0</v>
      </c>
      <c r="B5885">
        <f>'נתונים מיובאים'!D5885</f>
        <v>0</v>
      </c>
      <c r="C5885">
        <f>'נתונים מיובאים'!E5885</f>
        <v>0</v>
      </c>
      <c r="D5885">
        <f>'נתונים מיובאים'!F5885</f>
        <v>0</v>
      </c>
      <c r="E5885" s="5">
        <f>'נתונים מיובאים'!G5885</f>
        <v>0</v>
      </c>
      <c r="F5885">
        <f>'נתונים מיובאים'!H5885</f>
        <v>0</v>
      </c>
      <c r="G5885" s="2">
        <f>'נתונים מיובאים'!I5885</f>
        <v>0</v>
      </c>
      <c r="H5885" s="1">
        <f>'נתונים מיובאים'!J5885</f>
        <v>0</v>
      </c>
      <c r="I5885">
        <f>'נתונים מיובאים'!K5885</f>
        <v>0</v>
      </c>
      <c r="J5885" s="2">
        <f>'נתונים מיובאים'!L5885</f>
        <v>0</v>
      </c>
      <c r="K5885">
        <f>'נתונים מיובאים'!M5885</f>
        <v>0</v>
      </c>
      <c r="L5885" s="2">
        <f>'נתונים מיובאים'!N5885</f>
        <v>0</v>
      </c>
      <c r="M5885" s="1" t="str">
        <f t="shared" si="93"/>
        <v>00</v>
      </c>
      <c r="N5885" s="7" t="str">
        <f>B5885&amp;E5885&amp;COUNTIF($M$2:M5885,B5885&amp;E5885)</f>
        <v>005168</v>
      </c>
    </row>
    <row r="5886" spans="1:14" x14ac:dyDescent="0.2">
      <c r="A5886">
        <f>'נתונים מיובאים'!C5886</f>
        <v>0</v>
      </c>
      <c r="B5886">
        <f>'נתונים מיובאים'!D5886</f>
        <v>0</v>
      </c>
      <c r="C5886">
        <f>'נתונים מיובאים'!E5886</f>
        <v>0</v>
      </c>
      <c r="D5886">
        <f>'נתונים מיובאים'!F5886</f>
        <v>0</v>
      </c>
      <c r="E5886" s="5">
        <f>'נתונים מיובאים'!G5886</f>
        <v>0</v>
      </c>
      <c r="F5886">
        <f>'נתונים מיובאים'!H5886</f>
        <v>0</v>
      </c>
      <c r="G5886" s="2">
        <f>'נתונים מיובאים'!I5886</f>
        <v>0</v>
      </c>
      <c r="H5886" s="1">
        <f>'נתונים מיובאים'!J5886</f>
        <v>0</v>
      </c>
      <c r="I5886">
        <f>'נתונים מיובאים'!K5886</f>
        <v>0</v>
      </c>
      <c r="J5886" s="2">
        <f>'נתונים מיובאים'!L5886</f>
        <v>0</v>
      </c>
      <c r="K5886">
        <f>'נתונים מיובאים'!M5886</f>
        <v>0</v>
      </c>
      <c r="L5886" s="2">
        <f>'נתונים מיובאים'!N5886</f>
        <v>0</v>
      </c>
      <c r="M5886" s="1" t="str">
        <f t="shared" si="93"/>
        <v>00</v>
      </c>
      <c r="N5886" s="7" t="str">
        <f>B5886&amp;E5886&amp;COUNTIF($M$2:M5886,B5886&amp;E5886)</f>
        <v>005169</v>
      </c>
    </row>
    <row r="5887" spans="1:14" x14ac:dyDescent="0.2">
      <c r="A5887">
        <f>'נתונים מיובאים'!C5887</f>
        <v>0</v>
      </c>
      <c r="B5887">
        <f>'נתונים מיובאים'!D5887</f>
        <v>0</v>
      </c>
      <c r="C5887">
        <f>'נתונים מיובאים'!E5887</f>
        <v>0</v>
      </c>
      <c r="D5887">
        <f>'נתונים מיובאים'!F5887</f>
        <v>0</v>
      </c>
      <c r="E5887" s="5">
        <f>'נתונים מיובאים'!G5887</f>
        <v>0</v>
      </c>
      <c r="F5887">
        <f>'נתונים מיובאים'!H5887</f>
        <v>0</v>
      </c>
      <c r="G5887" s="2">
        <f>'נתונים מיובאים'!I5887</f>
        <v>0</v>
      </c>
      <c r="H5887" s="1">
        <f>'נתונים מיובאים'!J5887</f>
        <v>0</v>
      </c>
      <c r="I5887">
        <f>'נתונים מיובאים'!K5887</f>
        <v>0</v>
      </c>
      <c r="J5887" s="2">
        <f>'נתונים מיובאים'!L5887</f>
        <v>0</v>
      </c>
      <c r="K5887">
        <f>'נתונים מיובאים'!M5887</f>
        <v>0</v>
      </c>
      <c r="L5887" s="2">
        <f>'נתונים מיובאים'!N5887</f>
        <v>0</v>
      </c>
      <c r="M5887" s="1" t="str">
        <f t="shared" si="93"/>
        <v>00</v>
      </c>
      <c r="N5887" s="7" t="str">
        <f>B5887&amp;E5887&amp;COUNTIF($M$2:M5887,B5887&amp;E5887)</f>
        <v>005170</v>
      </c>
    </row>
    <row r="5888" spans="1:14" x14ac:dyDescent="0.2">
      <c r="A5888">
        <f>'נתונים מיובאים'!C5888</f>
        <v>0</v>
      </c>
      <c r="B5888">
        <f>'נתונים מיובאים'!D5888</f>
        <v>0</v>
      </c>
      <c r="C5888">
        <f>'נתונים מיובאים'!E5888</f>
        <v>0</v>
      </c>
      <c r="D5888">
        <f>'נתונים מיובאים'!F5888</f>
        <v>0</v>
      </c>
      <c r="E5888" s="5">
        <f>'נתונים מיובאים'!G5888</f>
        <v>0</v>
      </c>
      <c r="F5888">
        <f>'נתונים מיובאים'!H5888</f>
        <v>0</v>
      </c>
      <c r="G5888" s="2">
        <f>'נתונים מיובאים'!I5888</f>
        <v>0</v>
      </c>
      <c r="H5888" s="1">
        <f>'נתונים מיובאים'!J5888</f>
        <v>0</v>
      </c>
      <c r="I5888">
        <f>'נתונים מיובאים'!K5888</f>
        <v>0</v>
      </c>
      <c r="J5888" s="2">
        <f>'נתונים מיובאים'!L5888</f>
        <v>0</v>
      </c>
      <c r="K5888">
        <f>'נתונים מיובאים'!M5888</f>
        <v>0</v>
      </c>
      <c r="L5888" s="2">
        <f>'נתונים מיובאים'!N5888</f>
        <v>0</v>
      </c>
      <c r="M5888" s="1" t="str">
        <f t="shared" si="93"/>
        <v>00</v>
      </c>
      <c r="N5888" s="7" t="str">
        <f>B5888&amp;E5888&amp;COUNTIF($M$2:M5888,B5888&amp;E5888)</f>
        <v>005171</v>
      </c>
    </row>
    <row r="5889" spans="1:14" x14ac:dyDescent="0.2">
      <c r="A5889">
        <f>'נתונים מיובאים'!C5889</f>
        <v>0</v>
      </c>
      <c r="B5889">
        <f>'נתונים מיובאים'!D5889</f>
        <v>0</v>
      </c>
      <c r="C5889">
        <f>'נתונים מיובאים'!E5889</f>
        <v>0</v>
      </c>
      <c r="D5889">
        <f>'נתונים מיובאים'!F5889</f>
        <v>0</v>
      </c>
      <c r="E5889" s="5">
        <f>'נתונים מיובאים'!G5889</f>
        <v>0</v>
      </c>
      <c r="F5889">
        <f>'נתונים מיובאים'!H5889</f>
        <v>0</v>
      </c>
      <c r="G5889" s="2">
        <f>'נתונים מיובאים'!I5889</f>
        <v>0</v>
      </c>
      <c r="H5889" s="1">
        <f>'נתונים מיובאים'!J5889</f>
        <v>0</v>
      </c>
      <c r="I5889">
        <f>'נתונים מיובאים'!K5889</f>
        <v>0</v>
      </c>
      <c r="J5889" s="2">
        <f>'נתונים מיובאים'!L5889</f>
        <v>0</v>
      </c>
      <c r="K5889">
        <f>'נתונים מיובאים'!M5889</f>
        <v>0</v>
      </c>
      <c r="L5889" s="2">
        <f>'נתונים מיובאים'!N5889</f>
        <v>0</v>
      </c>
      <c r="M5889" s="1" t="str">
        <f t="shared" si="93"/>
        <v>00</v>
      </c>
      <c r="N5889" s="7" t="str">
        <f>B5889&amp;E5889&amp;COUNTIF($M$2:M5889,B5889&amp;E5889)</f>
        <v>005172</v>
      </c>
    </row>
    <row r="5890" spans="1:14" x14ac:dyDescent="0.2">
      <c r="A5890">
        <f>'נתונים מיובאים'!C5890</f>
        <v>0</v>
      </c>
      <c r="B5890">
        <f>'נתונים מיובאים'!D5890</f>
        <v>0</v>
      </c>
      <c r="C5890">
        <f>'נתונים מיובאים'!E5890</f>
        <v>0</v>
      </c>
      <c r="D5890">
        <f>'נתונים מיובאים'!F5890</f>
        <v>0</v>
      </c>
      <c r="E5890" s="5">
        <f>'נתונים מיובאים'!G5890</f>
        <v>0</v>
      </c>
      <c r="F5890">
        <f>'נתונים מיובאים'!H5890</f>
        <v>0</v>
      </c>
      <c r="G5890" s="2">
        <f>'נתונים מיובאים'!I5890</f>
        <v>0</v>
      </c>
      <c r="H5890" s="1">
        <f>'נתונים מיובאים'!J5890</f>
        <v>0</v>
      </c>
      <c r="I5890">
        <f>'נתונים מיובאים'!K5890</f>
        <v>0</v>
      </c>
      <c r="J5890" s="2">
        <f>'נתונים מיובאים'!L5890</f>
        <v>0</v>
      </c>
      <c r="K5890">
        <f>'נתונים מיובאים'!M5890</f>
        <v>0</v>
      </c>
      <c r="L5890" s="2">
        <f>'נתונים מיובאים'!N5890</f>
        <v>0</v>
      </c>
      <c r="M5890" s="1" t="str">
        <f t="shared" si="93"/>
        <v>00</v>
      </c>
      <c r="N5890" s="7" t="str">
        <f>B5890&amp;E5890&amp;COUNTIF($M$2:M5890,B5890&amp;E5890)</f>
        <v>005173</v>
      </c>
    </row>
    <row r="5891" spans="1:14" x14ac:dyDescent="0.2">
      <c r="A5891">
        <f>'נתונים מיובאים'!C5891</f>
        <v>0</v>
      </c>
      <c r="B5891">
        <f>'נתונים מיובאים'!D5891</f>
        <v>0</v>
      </c>
      <c r="C5891">
        <f>'נתונים מיובאים'!E5891</f>
        <v>0</v>
      </c>
      <c r="D5891">
        <f>'נתונים מיובאים'!F5891</f>
        <v>0</v>
      </c>
      <c r="E5891" s="5">
        <f>'נתונים מיובאים'!G5891</f>
        <v>0</v>
      </c>
      <c r="F5891">
        <f>'נתונים מיובאים'!H5891</f>
        <v>0</v>
      </c>
      <c r="G5891" s="2">
        <f>'נתונים מיובאים'!I5891</f>
        <v>0</v>
      </c>
      <c r="H5891" s="1">
        <f>'נתונים מיובאים'!J5891</f>
        <v>0</v>
      </c>
      <c r="I5891">
        <f>'נתונים מיובאים'!K5891</f>
        <v>0</v>
      </c>
      <c r="J5891" s="2">
        <f>'נתונים מיובאים'!L5891</f>
        <v>0</v>
      </c>
      <c r="K5891">
        <f>'נתונים מיובאים'!M5891</f>
        <v>0</v>
      </c>
      <c r="L5891" s="2">
        <f>'נתונים מיובאים'!N5891</f>
        <v>0</v>
      </c>
      <c r="M5891" s="1" t="str">
        <f t="shared" si="93"/>
        <v>00</v>
      </c>
      <c r="N5891" s="7" t="str">
        <f>B5891&amp;E5891&amp;COUNTIF($M$2:M5891,B5891&amp;E5891)</f>
        <v>005174</v>
      </c>
    </row>
    <row r="5892" spans="1:14" x14ac:dyDescent="0.2">
      <c r="A5892">
        <f>'נתונים מיובאים'!C5892</f>
        <v>0</v>
      </c>
      <c r="B5892">
        <f>'נתונים מיובאים'!D5892</f>
        <v>0</v>
      </c>
      <c r="C5892">
        <f>'נתונים מיובאים'!E5892</f>
        <v>0</v>
      </c>
      <c r="D5892">
        <f>'נתונים מיובאים'!F5892</f>
        <v>0</v>
      </c>
      <c r="E5892" s="5">
        <f>'נתונים מיובאים'!G5892</f>
        <v>0</v>
      </c>
      <c r="F5892">
        <f>'נתונים מיובאים'!H5892</f>
        <v>0</v>
      </c>
      <c r="G5892" s="2">
        <f>'נתונים מיובאים'!I5892</f>
        <v>0</v>
      </c>
      <c r="H5892" s="1">
        <f>'נתונים מיובאים'!J5892</f>
        <v>0</v>
      </c>
      <c r="I5892">
        <f>'נתונים מיובאים'!K5892</f>
        <v>0</v>
      </c>
      <c r="J5892" s="2">
        <f>'נתונים מיובאים'!L5892</f>
        <v>0</v>
      </c>
      <c r="K5892">
        <f>'נתונים מיובאים'!M5892</f>
        <v>0</v>
      </c>
      <c r="L5892" s="2">
        <f>'נתונים מיובאים'!N5892</f>
        <v>0</v>
      </c>
      <c r="M5892" s="1" t="str">
        <f t="shared" si="93"/>
        <v>00</v>
      </c>
      <c r="N5892" s="7" t="str">
        <f>B5892&amp;E5892&amp;COUNTIF($M$2:M5892,B5892&amp;E5892)</f>
        <v>005175</v>
      </c>
    </row>
    <row r="5893" spans="1:14" x14ac:dyDescent="0.2">
      <c r="A5893">
        <f>'נתונים מיובאים'!C5893</f>
        <v>0</v>
      </c>
      <c r="B5893">
        <f>'נתונים מיובאים'!D5893</f>
        <v>0</v>
      </c>
      <c r="C5893">
        <f>'נתונים מיובאים'!E5893</f>
        <v>0</v>
      </c>
      <c r="D5893">
        <f>'נתונים מיובאים'!F5893</f>
        <v>0</v>
      </c>
      <c r="E5893" s="5">
        <f>'נתונים מיובאים'!G5893</f>
        <v>0</v>
      </c>
      <c r="F5893">
        <f>'נתונים מיובאים'!H5893</f>
        <v>0</v>
      </c>
      <c r="G5893" s="2">
        <f>'נתונים מיובאים'!I5893</f>
        <v>0</v>
      </c>
      <c r="H5893" s="1">
        <f>'נתונים מיובאים'!J5893</f>
        <v>0</v>
      </c>
      <c r="I5893">
        <f>'נתונים מיובאים'!K5893</f>
        <v>0</v>
      </c>
      <c r="J5893" s="2">
        <f>'נתונים מיובאים'!L5893</f>
        <v>0</v>
      </c>
      <c r="K5893">
        <f>'נתונים מיובאים'!M5893</f>
        <v>0</v>
      </c>
      <c r="L5893" s="2">
        <f>'נתונים מיובאים'!N5893</f>
        <v>0</v>
      </c>
      <c r="M5893" s="1" t="str">
        <f t="shared" si="93"/>
        <v>00</v>
      </c>
      <c r="N5893" s="7" t="str">
        <f>B5893&amp;E5893&amp;COUNTIF($M$2:M5893,B5893&amp;E5893)</f>
        <v>005176</v>
      </c>
    </row>
    <row r="5894" spans="1:14" x14ac:dyDescent="0.2">
      <c r="A5894">
        <f>'נתונים מיובאים'!C5894</f>
        <v>0</v>
      </c>
      <c r="B5894">
        <f>'נתונים מיובאים'!D5894</f>
        <v>0</v>
      </c>
      <c r="C5894">
        <f>'נתונים מיובאים'!E5894</f>
        <v>0</v>
      </c>
      <c r="D5894">
        <f>'נתונים מיובאים'!F5894</f>
        <v>0</v>
      </c>
      <c r="E5894" s="5">
        <f>'נתונים מיובאים'!G5894</f>
        <v>0</v>
      </c>
      <c r="F5894">
        <f>'נתונים מיובאים'!H5894</f>
        <v>0</v>
      </c>
      <c r="G5894" s="2">
        <f>'נתונים מיובאים'!I5894</f>
        <v>0</v>
      </c>
      <c r="H5894" s="1">
        <f>'נתונים מיובאים'!J5894</f>
        <v>0</v>
      </c>
      <c r="I5894">
        <f>'נתונים מיובאים'!K5894</f>
        <v>0</v>
      </c>
      <c r="J5894" s="2">
        <f>'נתונים מיובאים'!L5894</f>
        <v>0</v>
      </c>
      <c r="K5894">
        <f>'נתונים מיובאים'!M5894</f>
        <v>0</v>
      </c>
      <c r="L5894" s="2">
        <f>'נתונים מיובאים'!N5894</f>
        <v>0</v>
      </c>
      <c r="M5894" s="1" t="str">
        <f t="shared" si="93"/>
        <v>00</v>
      </c>
      <c r="N5894" s="7" t="str">
        <f>B5894&amp;E5894&amp;COUNTIF($M$2:M5894,B5894&amp;E5894)</f>
        <v>005177</v>
      </c>
    </row>
    <row r="5895" spans="1:14" x14ac:dyDescent="0.2">
      <c r="A5895">
        <f>'נתונים מיובאים'!C5895</f>
        <v>0</v>
      </c>
      <c r="B5895">
        <f>'נתונים מיובאים'!D5895</f>
        <v>0</v>
      </c>
      <c r="C5895">
        <f>'נתונים מיובאים'!E5895</f>
        <v>0</v>
      </c>
      <c r="D5895">
        <f>'נתונים מיובאים'!F5895</f>
        <v>0</v>
      </c>
      <c r="E5895" s="5">
        <f>'נתונים מיובאים'!G5895</f>
        <v>0</v>
      </c>
      <c r="F5895">
        <f>'נתונים מיובאים'!H5895</f>
        <v>0</v>
      </c>
      <c r="G5895" s="2">
        <f>'נתונים מיובאים'!I5895</f>
        <v>0</v>
      </c>
      <c r="H5895" s="1">
        <f>'נתונים מיובאים'!J5895</f>
        <v>0</v>
      </c>
      <c r="I5895">
        <f>'נתונים מיובאים'!K5895</f>
        <v>0</v>
      </c>
      <c r="J5895" s="2">
        <f>'נתונים מיובאים'!L5895</f>
        <v>0</v>
      </c>
      <c r="K5895">
        <f>'נתונים מיובאים'!M5895</f>
        <v>0</v>
      </c>
      <c r="L5895" s="2">
        <f>'נתונים מיובאים'!N5895</f>
        <v>0</v>
      </c>
      <c r="M5895" s="1" t="str">
        <f t="shared" si="93"/>
        <v>00</v>
      </c>
      <c r="N5895" s="7" t="str">
        <f>B5895&amp;E5895&amp;COUNTIF($M$2:M5895,B5895&amp;E5895)</f>
        <v>005178</v>
      </c>
    </row>
    <row r="5896" spans="1:14" x14ac:dyDescent="0.2">
      <c r="A5896">
        <f>'נתונים מיובאים'!C5896</f>
        <v>0</v>
      </c>
      <c r="B5896">
        <f>'נתונים מיובאים'!D5896</f>
        <v>0</v>
      </c>
      <c r="C5896">
        <f>'נתונים מיובאים'!E5896</f>
        <v>0</v>
      </c>
      <c r="D5896">
        <f>'נתונים מיובאים'!F5896</f>
        <v>0</v>
      </c>
      <c r="E5896" s="5">
        <f>'נתונים מיובאים'!G5896</f>
        <v>0</v>
      </c>
      <c r="F5896">
        <f>'נתונים מיובאים'!H5896</f>
        <v>0</v>
      </c>
      <c r="G5896" s="2">
        <f>'נתונים מיובאים'!I5896</f>
        <v>0</v>
      </c>
      <c r="H5896" s="1">
        <f>'נתונים מיובאים'!J5896</f>
        <v>0</v>
      </c>
      <c r="I5896">
        <f>'נתונים מיובאים'!K5896</f>
        <v>0</v>
      </c>
      <c r="J5896" s="2">
        <f>'נתונים מיובאים'!L5896</f>
        <v>0</v>
      </c>
      <c r="K5896">
        <f>'נתונים מיובאים'!M5896</f>
        <v>0</v>
      </c>
      <c r="L5896" s="2">
        <f>'נתונים מיובאים'!N5896</f>
        <v>0</v>
      </c>
      <c r="M5896" s="1" t="str">
        <f t="shared" si="93"/>
        <v>00</v>
      </c>
      <c r="N5896" s="7" t="str">
        <f>B5896&amp;E5896&amp;COUNTIF($M$2:M5896,B5896&amp;E5896)</f>
        <v>005179</v>
      </c>
    </row>
    <row r="5897" spans="1:14" x14ac:dyDescent="0.2">
      <c r="A5897">
        <f>'נתונים מיובאים'!C5897</f>
        <v>0</v>
      </c>
      <c r="B5897">
        <f>'נתונים מיובאים'!D5897</f>
        <v>0</v>
      </c>
      <c r="C5897">
        <f>'נתונים מיובאים'!E5897</f>
        <v>0</v>
      </c>
      <c r="D5897">
        <f>'נתונים מיובאים'!F5897</f>
        <v>0</v>
      </c>
      <c r="E5897" s="5">
        <f>'נתונים מיובאים'!G5897</f>
        <v>0</v>
      </c>
      <c r="F5897">
        <f>'נתונים מיובאים'!H5897</f>
        <v>0</v>
      </c>
      <c r="G5897" s="2">
        <f>'נתונים מיובאים'!I5897</f>
        <v>0</v>
      </c>
      <c r="H5897" s="1">
        <f>'נתונים מיובאים'!J5897</f>
        <v>0</v>
      </c>
      <c r="I5897">
        <f>'נתונים מיובאים'!K5897</f>
        <v>0</v>
      </c>
      <c r="J5897" s="2">
        <f>'נתונים מיובאים'!L5897</f>
        <v>0</v>
      </c>
      <c r="K5897">
        <f>'נתונים מיובאים'!M5897</f>
        <v>0</v>
      </c>
      <c r="L5897" s="2">
        <f>'נתונים מיובאים'!N5897</f>
        <v>0</v>
      </c>
      <c r="M5897" s="1" t="str">
        <f t="shared" si="93"/>
        <v>00</v>
      </c>
      <c r="N5897" s="7" t="str">
        <f>B5897&amp;E5897&amp;COUNTIF($M$2:M5897,B5897&amp;E5897)</f>
        <v>005180</v>
      </c>
    </row>
    <row r="5898" spans="1:14" x14ac:dyDescent="0.2">
      <c r="A5898">
        <f>'נתונים מיובאים'!C5898</f>
        <v>0</v>
      </c>
      <c r="B5898">
        <f>'נתונים מיובאים'!D5898</f>
        <v>0</v>
      </c>
      <c r="C5898">
        <f>'נתונים מיובאים'!E5898</f>
        <v>0</v>
      </c>
      <c r="D5898">
        <f>'נתונים מיובאים'!F5898</f>
        <v>0</v>
      </c>
      <c r="E5898" s="5">
        <f>'נתונים מיובאים'!G5898</f>
        <v>0</v>
      </c>
      <c r="F5898">
        <f>'נתונים מיובאים'!H5898</f>
        <v>0</v>
      </c>
      <c r="G5898" s="2">
        <f>'נתונים מיובאים'!I5898</f>
        <v>0</v>
      </c>
      <c r="H5898" s="1">
        <f>'נתונים מיובאים'!J5898</f>
        <v>0</v>
      </c>
      <c r="I5898">
        <f>'נתונים מיובאים'!K5898</f>
        <v>0</v>
      </c>
      <c r="J5898" s="2">
        <f>'נתונים מיובאים'!L5898</f>
        <v>0</v>
      </c>
      <c r="K5898">
        <f>'נתונים מיובאים'!M5898</f>
        <v>0</v>
      </c>
      <c r="L5898" s="2">
        <f>'נתונים מיובאים'!N5898</f>
        <v>0</v>
      </c>
      <c r="M5898" s="1" t="str">
        <f t="shared" si="93"/>
        <v>00</v>
      </c>
      <c r="N5898" s="7" t="str">
        <f>B5898&amp;E5898&amp;COUNTIF($M$2:M5898,B5898&amp;E5898)</f>
        <v>005181</v>
      </c>
    </row>
    <row r="5899" spans="1:14" x14ac:dyDescent="0.2">
      <c r="A5899">
        <f>'נתונים מיובאים'!C5899</f>
        <v>0</v>
      </c>
      <c r="B5899">
        <f>'נתונים מיובאים'!D5899</f>
        <v>0</v>
      </c>
      <c r="C5899">
        <f>'נתונים מיובאים'!E5899</f>
        <v>0</v>
      </c>
      <c r="D5899">
        <f>'נתונים מיובאים'!F5899</f>
        <v>0</v>
      </c>
      <c r="E5899" s="5">
        <f>'נתונים מיובאים'!G5899</f>
        <v>0</v>
      </c>
      <c r="F5899">
        <f>'נתונים מיובאים'!H5899</f>
        <v>0</v>
      </c>
      <c r="G5899" s="2">
        <f>'נתונים מיובאים'!I5899</f>
        <v>0</v>
      </c>
      <c r="H5899" s="1">
        <f>'נתונים מיובאים'!J5899</f>
        <v>0</v>
      </c>
      <c r="I5899">
        <f>'נתונים מיובאים'!K5899</f>
        <v>0</v>
      </c>
      <c r="J5899" s="2">
        <f>'נתונים מיובאים'!L5899</f>
        <v>0</v>
      </c>
      <c r="K5899">
        <f>'נתונים מיובאים'!M5899</f>
        <v>0</v>
      </c>
      <c r="L5899" s="2">
        <f>'נתונים מיובאים'!N5899</f>
        <v>0</v>
      </c>
      <c r="M5899" s="1" t="str">
        <f t="shared" si="93"/>
        <v>00</v>
      </c>
      <c r="N5899" s="7" t="str">
        <f>B5899&amp;E5899&amp;COUNTIF($M$2:M5899,B5899&amp;E5899)</f>
        <v>005182</v>
      </c>
    </row>
    <row r="5900" spans="1:14" x14ac:dyDescent="0.2">
      <c r="A5900">
        <f>'נתונים מיובאים'!C5900</f>
        <v>0</v>
      </c>
      <c r="B5900">
        <f>'נתונים מיובאים'!D5900</f>
        <v>0</v>
      </c>
      <c r="C5900">
        <f>'נתונים מיובאים'!E5900</f>
        <v>0</v>
      </c>
      <c r="D5900">
        <f>'נתונים מיובאים'!F5900</f>
        <v>0</v>
      </c>
      <c r="E5900" s="5">
        <f>'נתונים מיובאים'!G5900</f>
        <v>0</v>
      </c>
      <c r="F5900">
        <f>'נתונים מיובאים'!H5900</f>
        <v>0</v>
      </c>
      <c r="G5900" s="2">
        <f>'נתונים מיובאים'!I5900</f>
        <v>0</v>
      </c>
      <c r="H5900" s="1">
        <f>'נתונים מיובאים'!J5900</f>
        <v>0</v>
      </c>
      <c r="I5900">
        <f>'נתונים מיובאים'!K5900</f>
        <v>0</v>
      </c>
      <c r="J5900" s="2">
        <f>'נתונים מיובאים'!L5900</f>
        <v>0</v>
      </c>
      <c r="K5900">
        <f>'נתונים מיובאים'!M5900</f>
        <v>0</v>
      </c>
      <c r="L5900" s="2">
        <f>'נתונים מיובאים'!N5900</f>
        <v>0</v>
      </c>
      <c r="M5900" s="1" t="str">
        <f t="shared" si="93"/>
        <v>00</v>
      </c>
      <c r="N5900" s="7" t="str">
        <f>B5900&amp;E5900&amp;COUNTIF($M$2:M5900,B5900&amp;E5900)</f>
        <v>005183</v>
      </c>
    </row>
    <row r="5901" spans="1:14" x14ac:dyDescent="0.2">
      <c r="A5901">
        <f>'נתונים מיובאים'!C5901</f>
        <v>0</v>
      </c>
      <c r="B5901">
        <f>'נתונים מיובאים'!D5901</f>
        <v>0</v>
      </c>
      <c r="C5901">
        <f>'נתונים מיובאים'!E5901</f>
        <v>0</v>
      </c>
      <c r="D5901">
        <f>'נתונים מיובאים'!F5901</f>
        <v>0</v>
      </c>
      <c r="E5901" s="5">
        <f>'נתונים מיובאים'!G5901</f>
        <v>0</v>
      </c>
      <c r="F5901">
        <f>'נתונים מיובאים'!H5901</f>
        <v>0</v>
      </c>
      <c r="G5901" s="2">
        <f>'נתונים מיובאים'!I5901</f>
        <v>0</v>
      </c>
      <c r="H5901" s="1">
        <f>'נתונים מיובאים'!J5901</f>
        <v>0</v>
      </c>
      <c r="I5901">
        <f>'נתונים מיובאים'!K5901</f>
        <v>0</v>
      </c>
      <c r="J5901" s="2">
        <f>'נתונים מיובאים'!L5901</f>
        <v>0</v>
      </c>
      <c r="K5901">
        <f>'נתונים מיובאים'!M5901</f>
        <v>0</v>
      </c>
      <c r="L5901" s="2">
        <f>'נתונים מיובאים'!N5901</f>
        <v>0</v>
      </c>
      <c r="M5901" s="1" t="str">
        <f t="shared" si="93"/>
        <v>00</v>
      </c>
      <c r="N5901" s="7" t="str">
        <f>B5901&amp;E5901&amp;COUNTIF($M$2:M5901,B5901&amp;E5901)</f>
        <v>005184</v>
      </c>
    </row>
    <row r="5902" spans="1:14" x14ac:dyDescent="0.2">
      <c r="A5902">
        <f>'נתונים מיובאים'!C5902</f>
        <v>0</v>
      </c>
      <c r="B5902">
        <f>'נתונים מיובאים'!D5902</f>
        <v>0</v>
      </c>
      <c r="C5902">
        <f>'נתונים מיובאים'!E5902</f>
        <v>0</v>
      </c>
      <c r="D5902">
        <f>'נתונים מיובאים'!F5902</f>
        <v>0</v>
      </c>
      <c r="E5902" s="5">
        <f>'נתונים מיובאים'!G5902</f>
        <v>0</v>
      </c>
      <c r="F5902">
        <f>'נתונים מיובאים'!H5902</f>
        <v>0</v>
      </c>
      <c r="G5902" s="2">
        <f>'נתונים מיובאים'!I5902</f>
        <v>0</v>
      </c>
      <c r="H5902" s="1">
        <f>'נתונים מיובאים'!J5902</f>
        <v>0</v>
      </c>
      <c r="I5902">
        <f>'נתונים מיובאים'!K5902</f>
        <v>0</v>
      </c>
      <c r="J5902" s="2">
        <f>'נתונים מיובאים'!L5902</f>
        <v>0</v>
      </c>
      <c r="K5902">
        <f>'נתונים מיובאים'!M5902</f>
        <v>0</v>
      </c>
      <c r="L5902" s="2">
        <f>'נתונים מיובאים'!N5902</f>
        <v>0</v>
      </c>
      <c r="M5902" s="1" t="str">
        <f t="shared" si="93"/>
        <v>00</v>
      </c>
      <c r="N5902" s="7" t="str">
        <f>B5902&amp;E5902&amp;COUNTIF($M$2:M5902,B5902&amp;E5902)</f>
        <v>005185</v>
      </c>
    </row>
    <row r="5903" spans="1:14" x14ac:dyDescent="0.2">
      <c r="A5903">
        <f>'נתונים מיובאים'!C5903</f>
        <v>0</v>
      </c>
      <c r="B5903">
        <f>'נתונים מיובאים'!D5903</f>
        <v>0</v>
      </c>
      <c r="C5903">
        <f>'נתונים מיובאים'!E5903</f>
        <v>0</v>
      </c>
      <c r="D5903">
        <f>'נתונים מיובאים'!F5903</f>
        <v>0</v>
      </c>
      <c r="E5903" s="5">
        <f>'נתונים מיובאים'!G5903</f>
        <v>0</v>
      </c>
      <c r="F5903">
        <f>'נתונים מיובאים'!H5903</f>
        <v>0</v>
      </c>
      <c r="G5903" s="2">
        <f>'נתונים מיובאים'!I5903</f>
        <v>0</v>
      </c>
      <c r="H5903" s="1">
        <f>'נתונים מיובאים'!J5903</f>
        <v>0</v>
      </c>
      <c r="I5903">
        <f>'נתונים מיובאים'!K5903</f>
        <v>0</v>
      </c>
      <c r="J5903" s="2">
        <f>'נתונים מיובאים'!L5903</f>
        <v>0</v>
      </c>
      <c r="K5903">
        <f>'נתונים מיובאים'!M5903</f>
        <v>0</v>
      </c>
      <c r="L5903" s="2">
        <f>'נתונים מיובאים'!N5903</f>
        <v>0</v>
      </c>
      <c r="M5903" s="1" t="str">
        <f t="shared" si="93"/>
        <v>00</v>
      </c>
      <c r="N5903" s="7" t="str">
        <f>B5903&amp;E5903&amp;COUNTIF($M$2:M5903,B5903&amp;E5903)</f>
        <v>005186</v>
      </c>
    </row>
    <row r="5904" spans="1:14" x14ac:dyDescent="0.2">
      <c r="A5904">
        <f>'נתונים מיובאים'!C5904</f>
        <v>0</v>
      </c>
      <c r="B5904">
        <f>'נתונים מיובאים'!D5904</f>
        <v>0</v>
      </c>
      <c r="C5904">
        <f>'נתונים מיובאים'!E5904</f>
        <v>0</v>
      </c>
      <c r="D5904">
        <f>'נתונים מיובאים'!F5904</f>
        <v>0</v>
      </c>
      <c r="E5904" s="5">
        <f>'נתונים מיובאים'!G5904</f>
        <v>0</v>
      </c>
      <c r="F5904">
        <f>'נתונים מיובאים'!H5904</f>
        <v>0</v>
      </c>
      <c r="G5904" s="2">
        <f>'נתונים מיובאים'!I5904</f>
        <v>0</v>
      </c>
      <c r="H5904" s="1">
        <f>'נתונים מיובאים'!J5904</f>
        <v>0</v>
      </c>
      <c r="I5904">
        <f>'נתונים מיובאים'!K5904</f>
        <v>0</v>
      </c>
      <c r="J5904" s="2">
        <f>'נתונים מיובאים'!L5904</f>
        <v>0</v>
      </c>
      <c r="K5904">
        <f>'נתונים מיובאים'!M5904</f>
        <v>0</v>
      </c>
      <c r="L5904" s="2">
        <f>'נתונים מיובאים'!N5904</f>
        <v>0</v>
      </c>
      <c r="M5904" s="1" t="str">
        <f t="shared" si="93"/>
        <v>00</v>
      </c>
      <c r="N5904" s="7" t="str">
        <f>B5904&amp;E5904&amp;COUNTIF($M$2:M5904,B5904&amp;E5904)</f>
        <v>005187</v>
      </c>
    </row>
    <row r="5905" spans="1:14" x14ac:dyDescent="0.2">
      <c r="A5905">
        <f>'נתונים מיובאים'!C5905</f>
        <v>0</v>
      </c>
      <c r="B5905">
        <f>'נתונים מיובאים'!D5905</f>
        <v>0</v>
      </c>
      <c r="C5905">
        <f>'נתונים מיובאים'!E5905</f>
        <v>0</v>
      </c>
      <c r="D5905">
        <f>'נתונים מיובאים'!F5905</f>
        <v>0</v>
      </c>
      <c r="E5905" s="5">
        <f>'נתונים מיובאים'!G5905</f>
        <v>0</v>
      </c>
      <c r="F5905">
        <f>'נתונים מיובאים'!H5905</f>
        <v>0</v>
      </c>
      <c r="G5905" s="2">
        <f>'נתונים מיובאים'!I5905</f>
        <v>0</v>
      </c>
      <c r="H5905" s="1">
        <f>'נתונים מיובאים'!J5905</f>
        <v>0</v>
      </c>
      <c r="I5905">
        <f>'נתונים מיובאים'!K5905</f>
        <v>0</v>
      </c>
      <c r="J5905" s="2">
        <f>'נתונים מיובאים'!L5905</f>
        <v>0</v>
      </c>
      <c r="K5905">
        <f>'נתונים מיובאים'!M5905</f>
        <v>0</v>
      </c>
      <c r="L5905" s="2">
        <f>'נתונים מיובאים'!N5905</f>
        <v>0</v>
      </c>
      <c r="M5905" s="1" t="str">
        <f t="shared" si="93"/>
        <v>00</v>
      </c>
      <c r="N5905" s="7" t="str">
        <f>B5905&amp;E5905&amp;COUNTIF($M$2:M5905,B5905&amp;E5905)</f>
        <v>005188</v>
      </c>
    </row>
    <row r="5906" spans="1:14" x14ac:dyDescent="0.2">
      <c r="A5906">
        <f>'נתונים מיובאים'!C5906</f>
        <v>0</v>
      </c>
      <c r="B5906">
        <f>'נתונים מיובאים'!D5906</f>
        <v>0</v>
      </c>
      <c r="C5906">
        <f>'נתונים מיובאים'!E5906</f>
        <v>0</v>
      </c>
      <c r="D5906">
        <f>'נתונים מיובאים'!F5906</f>
        <v>0</v>
      </c>
      <c r="E5906" s="5">
        <f>'נתונים מיובאים'!G5906</f>
        <v>0</v>
      </c>
      <c r="F5906">
        <f>'נתונים מיובאים'!H5906</f>
        <v>0</v>
      </c>
      <c r="G5906" s="2">
        <f>'נתונים מיובאים'!I5906</f>
        <v>0</v>
      </c>
      <c r="H5906" s="1">
        <f>'נתונים מיובאים'!J5906</f>
        <v>0</v>
      </c>
      <c r="I5906">
        <f>'נתונים מיובאים'!K5906</f>
        <v>0</v>
      </c>
      <c r="J5906" s="2">
        <f>'נתונים מיובאים'!L5906</f>
        <v>0</v>
      </c>
      <c r="K5906">
        <f>'נתונים מיובאים'!M5906</f>
        <v>0</v>
      </c>
      <c r="L5906" s="2">
        <f>'נתונים מיובאים'!N5906</f>
        <v>0</v>
      </c>
      <c r="M5906" s="1" t="str">
        <f t="shared" si="93"/>
        <v>00</v>
      </c>
      <c r="N5906" s="7" t="str">
        <f>B5906&amp;E5906&amp;COUNTIF($M$2:M5906,B5906&amp;E5906)</f>
        <v>005189</v>
      </c>
    </row>
    <row r="5907" spans="1:14" x14ac:dyDescent="0.2">
      <c r="A5907">
        <f>'נתונים מיובאים'!C5907</f>
        <v>0</v>
      </c>
      <c r="B5907">
        <f>'נתונים מיובאים'!D5907</f>
        <v>0</v>
      </c>
      <c r="C5907">
        <f>'נתונים מיובאים'!E5907</f>
        <v>0</v>
      </c>
      <c r="D5907">
        <f>'נתונים מיובאים'!F5907</f>
        <v>0</v>
      </c>
      <c r="E5907" s="5">
        <f>'נתונים מיובאים'!G5907</f>
        <v>0</v>
      </c>
      <c r="F5907">
        <f>'נתונים מיובאים'!H5907</f>
        <v>0</v>
      </c>
      <c r="G5907" s="2">
        <f>'נתונים מיובאים'!I5907</f>
        <v>0</v>
      </c>
      <c r="H5907" s="1">
        <f>'נתונים מיובאים'!J5907</f>
        <v>0</v>
      </c>
      <c r="I5907">
        <f>'נתונים מיובאים'!K5907</f>
        <v>0</v>
      </c>
      <c r="J5907" s="2">
        <f>'נתונים מיובאים'!L5907</f>
        <v>0</v>
      </c>
      <c r="K5907">
        <f>'נתונים מיובאים'!M5907</f>
        <v>0</v>
      </c>
      <c r="L5907" s="2">
        <f>'נתונים מיובאים'!N5907</f>
        <v>0</v>
      </c>
      <c r="M5907" s="1" t="str">
        <f t="shared" si="93"/>
        <v>00</v>
      </c>
      <c r="N5907" s="7" t="str">
        <f>B5907&amp;E5907&amp;COUNTIF($M$2:M5907,B5907&amp;E5907)</f>
        <v>005190</v>
      </c>
    </row>
    <row r="5908" spans="1:14" x14ac:dyDescent="0.2">
      <c r="A5908">
        <f>'נתונים מיובאים'!C5908</f>
        <v>0</v>
      </c>
      <c r="B5908">
        <f>'נתונים מיובאים'!D5908</f>
        <v>0</v>
      </c>
      <c r="C5908">
        <f>'נתונים מיובאים'!E5908</f>
        <v>0</v>
      </c>
      <c r="D5908">
        <f>'נתונים מיובאים'!F5908</f>
        <v>0</v>
      </c>
      <c r="E5908" s="5">
        <f>'נתונים מיובאים'!G5908</f>
        <v>0</v>
      </c>
      <c r="F5908">
        <f>'נתונים מיובאים'!H5908</f>
        <v>0</v>
      </c>
      <c r="G5908" s="2">
        <f>'נתונים מיובאים'!I5908</f>
        <v>0</v>
      </c>
      <c r="H5908" s="1">
        <f>'נתונים מיובאים'!J5908</f>
        <v>0</v>
      </c>
      <c r="I5908">
        <f>'נתונים מיובאים'!K5908</f>
        <v>0</v>
      </c>
      <c r="J5908" s="2">
        <f>'נתונים מיובאים'!L5908</f>
        <v>0</v>
      </c>
      <c r="K5908">
        <f>'נתונים מיובאים'!M5908</f>
        <v>0</v>
      </c>
      <c r="L5908" s="2">
        <f>'נתונים מיובאים'!N5908</f>
        <v>0</v>
      </c>
      <c r="M5908" s="1" t="str">
        <f t="shared" si="93"/>
        <v>00</v>
      </c>
      <c r="N5908" s="7" t="str">
        <f>B5908&amp;E5908&amp;COUNTIF($M$2:M5908,B5908&amp;E5908)</f>
        <v>005191</v>
      </c>
    </row>
    <row r="5909" spans="1:14" x14ac:dyDescent="0.2">
      <c r="A5909">
        <f>'נתונים מיובאים'!C5909</f>
        <v>0</v>
      </c>
      <c r="B5909">
        <f>'נתונים מיובאים'!D5909</f>
        <v>0</v>
      </c>
      <c r="C5909">
        <f>'נתונים מיובאים'!E5909</f>
        <v>0</v>
      </c>
      <c r="D5909">
        <f>'נתונים מיובאים'!F5909</f>
        <v>0</v>
      </c>
      <c r="E5909" s="5">
        <f>'נתונים מיובאים'!G5909</f>
        <v>0</v>
      </c>
      <c r="F5909">
        <f>'נתונים מיובאים'!H5909</f>
        <v>0</v>
      </c>
      <c r="G5909" s="2">
        <f>'נתונים מיובאים'!I5909</f>
        <v>0</v>
      </c>
      <c r="H5909" s="1">
        <f>'נתונים מיובאים'!J5909</f>
        <v>0</v>
      </c>
      <c r="I5909">
        <f>'נתונים מיובאים'!K5909</f>
        <v>0</v>
      </c>
      <c r="J5909" s="2">
        <f>'נתונים מיובאים'!L5909</f>
        <v>0</v>
      </c>
      <c r="K5909">
        <f>'נתונים מיובאים'!M5909</f>
        <v>0</v>
      </c>
      <c r="L5909" s="2">
        <f>'נתונים מיובאים'!N5909</f>
        <v>0</v>
      </c>
      <c r="M5909" s="1" t="str">
        <f t="shared" si="93"/>
        <v>00</v>
      </c>
      <c r="N5909" s="7" t="str">
        <f>B5909&amp;E5909&amp;COUNTIF($M$2:M5909,B5909&amp;E5909)</f>
        <v>005192</v>
      </c>
    </row>
    <row r="5910" spans="1:14" x14ac:dyDescent="0.2">
      <c r="A5910">
        <f>'נתונים מיובאים'!C5910</f>
        <v>0</v>
      </c>
      <c r="B5910">
        <f>'נתונים מיובאים'!D5910</f>
        <v>0</v>
      </c>
      <c r="C5910">
        <f>'נתונים מיובאים'!E5910</f>
        <v>0</v>
      </c>
      <c r="D5910">
        <f>'נתונים מיובאים'!F5910</f>
        <v>0</v>
      </c>
      <c r="E5910" s="5">
        <f>'נתונים מיובאים'!G5910</f>
        <v>0</v>
      </c>
      <c r="F5910">
        <f>'נתונים מיובאים'!H5910</f>
        <v>0</v>
      </c>
      <c r="G5910" s="2">
        <f>'נתונים מיובאים'!I5910</f>
        <v>0</v>
      </c>
      <c r="H5910" s="1">
        <f>'נתונים מיובאים'!J5910</f>
        <v>0</v>
      </c>
      <c r="I5910">
        <f>'נתונים מיובאים'!K5910</f>
        <v>0</v>
      </c>
      <c r="J5910" s="2">
        <f>'נתונים מיובאים'!L5910</f>
        <v>0</v>
      </c>
      <c r="K5910">
        <f>'נתונים מיובאים'!M5910</f>
        <v>0</v>
      </c>
      <c r="L5910" s="2">
        <f>'נתונים מיובאים'!N5910</f>
        <v>0</v>
      </c>
      <c r="M5910" s="1" t="str">
        <f t="shared" si="93"/>
        <v>00</v>
      </c>
      <c r="N5910" s="7" t="str">
        <f>B5910&amp;E5910&amp;COUNTIF($M$2:M5910,B5910&amp;E5910)</f>
        <v>005193</v>
      </c>
    </row>
    <row r="5911" spans="1:14" x14ac:dyDescent="0.2">
      <c r="A5911">
        <f>'נתונים מיובאים'!C5911</f>
        <v>0</v>
      </c>
      <c r="B5911">
        <f>'נתונים מיובאים'!D5911</f>
        <v>0</v>
      </c>
      <c r="C5911">
        <f>'נתונים מיובאים'!E5911</f>
        <v>0</v>
      </c>
      <c r="D5911">
        <f>'נתונים מיובאים'!F5911</f>
        <v>0</v>
      </c>
      <c r="E5911" s="5">
        <f>'נתונים מיובאים'!G5911</f>
        <v>0</v>
      </c>
      <c r="F5911">
        <f>'נתונים מיובאים'!H5911</f>
        <v>0</v>
      </c>
      <c r="G5911" s="2">
        <f>'נתונים מיובאים'!I5911</f>
        <v>0</v>
      </c>
      <c r="H5911" s="1">
        <f>'נתונים מיובאים'!J5911</f>
        <v>0</v>
      </c>
      <c r="I5911">
        <f>'נתונים מיובאים'!K5911</f>
        <v>0</v>
      </c>
      <c r="J5911" s="2">
        <f>'נתונים מיובאים'!L5911</f>
        <v>0</v>
      </c>
      <c r="K5911">
        <f>'נתונים מיובאים'!M5911</f>
        <v>0</v>
      </c>
      <c r="L5911" s="2">
        <f>'נתונים מיובאים'!N5911</f>
        <v>0</v>
      </c>
      <c r="M5911" s="1" t="str">
        <f t="shared" si="93"/>
        <v>00</v>
      </c>
      <c r="N5911" s="7" t="str">
        <f>B5911&amp;E5911&amp;COUNTIF($M$2:M5911,B5911&amp;E5911)</f>
        <v>005194</v>
      </c>
    </row>
    <row r="5912" spans="1:14" x14ac:dyDescent="0.2">
      <c r="A5912">
        <f>'נתונים מיובאים'!C5912</f>
        <v>0</v>
      </c>
      <c r="B5912">
        <f>'נתונים מיובאים'!D5912</f>
        <v>0</v>
      </c>
      <c r="C5912">
        <f>'נתונים מיובאים'!E5912</f>
        <v>0</v>
      </c>
      <c r="D5912">
        <f>'נתונים מיובאים'!F5912</f>
        <v>0</v>
      </c>
      <c r="E5912" s="5">
        <f>'נתונים מיובאים'!G5912</f>
        <v>0</v>
      </c>
      <c r="F5912">
        <f>'נתונים מיובאים'!H5912</f>
        <v>0</v>
      </c>
      <c r="G5912" s="2">
        <f>'נתונים מיובאים'!I5912</f>
        <v>0</v>
      </c>
      <c r="H5912" s="1">
        <f>'נתונים מיובאים'!J5912</f>
        <v>0</v>
      </c>
      <c r="I5912">
        <f>'נתונים מיובאים'!K5912</f>
        <v>0</v>
      </c>
      <c r="J5912" s="2">
        <f>'נתונים מיובאים'!L5912</f>
        <v>0</v>
      </c>
      <c r="K5912">
        <f>'נתונים מיובאים'!M5912</f>
        <v>0</v>
      </c>
      <c r="L5912" s="2">
        <f>'נתונים מיובאים'!N5912</f>
        <v>0</v>
      </c>
      <c r="M5912" s="1" t="str">
        <f t="shared" si="93"/>
        <v>00</v>
      </c>
      <c r="N5912" s="7" t="str">
        <f>B5912&amp;E5912&amp;COUNTIF($M$2:M5912,B5912&amp;E5912)</f>
        <v>005195</v>
      </c>
    </row>
    <row r="5913" spans="1:14" x14ac:dyDescent="0.2">
      <c r="A5913">
        <f>'נתונים מיובאים'!C5913</f>
        <v>0</v>
      </c>
      <c r="B5913">
        <f>'נתונים מיובאים'!D5913</f>
        <v>0</v>
      </c>
      <c r="C5913">
        <f>'נתונים מיובאים'!E5913</f>
        <v>0</v>
      </c>
      <c r="D5913">
        <f>'נתונים מיובאים'!F5913</f>
        <v>0</v>
      </c>
      <c r="E5913" s="5">
        <f>'נתונים מיובאים'!G5913</f>
        <v>0</v>
      </c>
      <c r="F5913">
        <f>'נתונים מיובאים'!H5913</f>
        <v>0</v>
      </c>
      <c r="G5913" s="2">
        <f>'נתונים מיובאים'!I5913</f>
        <v>0</v>
      </c>
      <c r="H5913" s="1">
        <f>'נתונים מיובאים'!J5913</f>
        <v>0</v>
      </c>
      <c r="I5913">
        <f>'נתונים מיובאים'!K5913</f>
        <v>0</v>
      </c>
      <c r="J5913" s="2">
        <f>'נתונים מיובאים'!L5913</f>
        <v>0</v>
      </c>
      <c r="K5913">
        <f>'נתונים מיובאים'!M5913</f>
        <v>0</v>
      </c>
      <c r="L5913" s="2">
        <f>'נתונים מיובאים'!N5913</f>
        <v>0</v>
      </c>
      <c r="M5913" s="1" t="str">
        <f t="shared" si="93"/>
        <v>00</v>
      </c>
      <c r="N5913" s="7" t="str">
        <f>B5913&amp;E5913&amp;COUNTIF($M$2:M5913,B5913&amp;E5913)</f>
        <v>005196</v>
      </c>
    </row>
    <row r="5914" spans="1:14" x14ac:dyDescent="0.2">
      <c r="A5914">
        <f>'נתונים מיובאים'!C5914</f>
        <v>0</v>
      </c>
      <c r="B5914">
        <f>'נתונים מיובאים'!D5914</f>
        <v>0</v>
      </c>
      <c r="C5914">
        <f>'נתונים מיובאים'!E5914</f>
        <v>0</v>
      </c>
      <c r="D5914">
        <f>'נתונים מיובאים'!F5914</f>
        <v>0</v>
      </c>
      <c r="E5914" s="5">
        <f>'נתונים מיובאים'!G5914</f>
        <v>0</v>
      </c>
      <c r="F5914">
        <f>'נתונים מיובאים'!H5914</f>
        <v>0</v>
      </c>
      <c r="G5914" s="2">
        <f>'נתונים מיובאים'!I5914</f>
        <v>0</v>
      </c>
      <c r="H5914" s="1">
        <f>'נתונים מיובאים'!J5914</f>
        <v>0</v>
      </c>
      <c r="I5914">
        <f>'נתונים מיובאים'!K5914</f>
        <v>0</v>
      </c>
      <c r="J5914" s="2">
        <f>'נתונים מיובאים'!L5914</f>
        <v>0</v>
      </c>
      <c r="K5914">
        <f>'נתונים מיובאים'!M5914</f>
        <v>0</v>
      </c>
      <c r="L5914" s="2">
        <f>'נתונים מיובאים'!N5914</f>
        <v>0</v>
      </c>
      <c r="M5914" s="1" t="str">
        <f t="shared" si="93"/>
        <v>00</v>
      </c>
      <c r="N5914" s="7" t="str">
        <f>B5914&amp;E5914&amp;COUNTIF($M$2:M5914,B5914&amp;E5914)</f>
        <v>005197</v>
      </c>
    </row>
    <row r="5915" spans="1:14" x14ac:dyDescent="0.2">
      <c r="A5915">
        <f>'נתונים מיובאים'!C5915</f>
        <v>0</v>
      </c>
      <c r="B5915">
        <f>'נתונים מיובאים'!D5915</f>
        <v>0</v>
      </c>
      <c r="C5915">
        <f>'נתונים מיובאים'!E5915</f>
        <v>0</v>
      </c>
      <c r="D5915">
        <f>'נתונים מיובאים'!F5915</f>
        <v>0</v>
      </c>
      <c r="E5915" s="5">
        <f>'נתונים מיובאים'!G5915</f>
        <v>0</v>
      </c>
      <c r="F5915">
        <f>'נתונים מיובאים'!H5915</f>
        <v>0</v>
      </c>
      <c r="G5915" s="2">
        <f>'נתונים מיובאים'!I5915</f>
        <v>0</v>
      </c>
      <c r="H5915" s="1">
        <f>'נתונים מיובאים'!J5915</f>
        <v>0</v>
      </c>
      <c r="I5915">
        <f>'נתונים מיובאים'!K5915</f>
        <v>0</v>
      </c>
      <c r="J5915" s="2">
        <f>'נתונים מיובאים'!L5915</f>
        <v>0</v>
      </c>
      <c r="K5915">
        <f>'נתונים מיובאים'!M5915</f>
        <v>0</v>
      </c>
      <c r="L5915" s="2">
        <f>'נתונים מיובאים'!N5915</f>
        <v>0</v>
      </c>
      <c r="M5915" s="1" t="str">
        <f t="shared" si="93"/>
        <v>00</v>
      </c>
      <c r="N5915" s="7" t="str">
        <f>B5915&amp;E5915&amp;COUNTIF($M$2:M5915,B5915&amp;E5915)</f>
        <v>005198</v>
      </c>
    </row>
    <row r="5916" spans="1:14" x14ac:dyDescent="0.2">
      <c r="A5916">
        <f>'נתונים מיובאים'!C5916</f>
        <v>0</v>
      </c>
      <c r="B5916">
        <f>'נתונים מיובאים'!D5916</f>
        <v>0</v>
      </c>
      <c r="C5916">
        <f>'נתונים מיובאים'!E5916</f>
        <v>0</v>
      </c>
      <c r="D5916">
        <f>'נתונים מיובאים'!F5916</f>
        <v>0</v>
      </c>
      <c r="E5916" s="5">
        <f>'נתונים מיובאים'!G5916</f>
        <v>0</v>
      </c>
      <c r="F5916">
        <f>'נתונים מיובאים'!H5916</f>
        <v>0</v>
      </c>
      <c r="G5916" s="2">
        <f>'נתונים מיובאים'!I5916</f>
        <v>0</v>
      </c>
      <c r="H5916" s="1">
        <f>'נתונים מיובאים'!J5916</f>
        <v>0</v>
      </c>
      <c r="I5916">
        <f>'נתונים מיובאים'!K5916</f>
        <v>0</v>
      </c>
      <c r="J5916" s="2">
        <f>'נתונים מיובאים'!L5916</f>
        <v>0</v>
      </c>
      <c r="K5916">
        <f>'נתונים מיובאים'!M5916</f>
        <v>0</v>
      </c>
      <c r="L5916" s="2">
        <f>'נתונים מיובאים'!N5916</f>
        <v>0</v>
      </c>
      <c r="M5916" s="1" t="str">
        <f t="shared" si="93"/>
        <v>00</v>
      </c>
      <c r="N5916" s="7" t="str">
        <f>B5916&amp;E5916&amp;COUNTIF($M$2:M5916,B5916&amp;E5916)</f>
        <v>005199</v>
      </c>
    </row>
    <row r="5917" spans="1:14" x14ac:dyDescent="0.2">
      <c r="A5917">
        <f>'נתונים מיובאים'!C5917</f>
        <v>0</v>
      </c>
      <c r="B5917">
        <f>'נתונים מיובאים'!D5917</f>
        <v>0</v>
      </c>
      <c r="C5917">
        <f>'נתונים מיובאים'!E5917</f>
        <v>0</v>
      </c>
      <c r="D5917">
        <f>'נתונים מיובאים'!F5917</f>
        <v>0</v>
      </c>
      <c r="E5917" s="5">
        <f>'נתונים מיובאים'!G5917</f>
        <v>0</v>
      </c>
      <c r="F5917">
        <f>'נתונים מיובאים'!H5917</f>
        <v>0</v>
      </c>
      <c r="G5917" s="2">
        <f>'נתונים מיובאים'!I5917</f>
        <v>0</v>
      </c>
      <c r="H5917" s="1">
        <f>'נתונים מיובאים'!J5917</f>
        <v>0</v>
      </c>
      <c r="I5917">
        <f>'נתונים מיובאים'!K5917</f>
        <v>0</v>
      </c>
      <c r="J5917" s="2">
        <f>'נתונים מיובאים'!L5917</f>
        <v>0</v>
      </c>
      <c r="K5917">
        <f>'נתונים מיובאים'!M5917</f>
        <v>0</v>
      </c>
      <c r="L5917" s="2">
        <f>'נתונים מיובאים'!N5917</f>
        <v>0</v>
      </c>
      <c r="M5917" s="1" t="str">
        <f t="shared" si="93"/>
        <v>00</v>
      </c>
      <c r="N5917" s="7" t="str">
        <f>B5917&amp;E5917&amp;COUNTIF($M$2:M5917,B5917&amp;E5917)</f>
        <v>005200</v>
      </c>
    </row>
    <row r="5918" spans="1:14" x14ac:dyDescent="0.2">
      <c r="A5918">
        <f>'נתונים מיובאים'!C5918</f>
        <v>0</v>
      </c>
      <c r="B5918">
        <f>'נתונים מיובאים'!D5918</f>
        <v>0</v>
      </c>
      <c r="C5918">
        <f>'נתונים מיובאים'!E5918</f>
        <v>0</v>
      </c>
      <c r="D5918">
        <f>'נתונים מיובאים'!F5918</f>
        <v>0</v>
      </c>
      <c r="E5918" s="5">
        <f>'נתונים מיובאים'!G5918</f>
        <v>0</v>
      </c>
      <c r="F5918">
        <f>'נתונים מיובאים'!H5918</f>
        <v>0</v>
      </c>
      <c r="G5918" s="2">
        <f>'נתונים מיובאים'!I5918</f>
        <v>0</v>
      </c>
      <c r="H5918" s="1">
        <f>'נתונים מיובאים'!J5918</f>
        <v>0</v>
      </c>
      <c r="I5918">
        <f>'נתונים מיובאים'!K5918</f>
        <v>0</v>
      </c>
      <c r="J5918" s="2">
        <f>'נתונים מיובאים'!L5918</f>
        <v>0</v>
      </c>
      <c r="K5918">
        <f>'נתונים מיובאים'!M5918</f>
        <v>0</v>
      </c>
      <c r="L5918" s="2">
        <f>'נתונים מיובאים'!N5918</f>
        <v>0</v>
      </c>
      <c r="M5918" s="1" t="str">
        <f t="shared" si="93"/>
        <v>00</v>
      </c>
      <c r="N5918" s="7" t="str">
        <f>B5918&amp;E5918&amp;COUNTIF($M$2:M5918,B5918&amp;E5918)</f>
        <v>005201</v>
      </c>
    </row>
    <row r="5919" spans="1:14" x14ac:dyDescent="0.2">
      <c r="A5919">
        <f>'נתונים מיובאים'!C5919</f>
        <v>0</v>
      </c>
      <c r="B5919">
        <f>'נתונים מיובאים'!D5919</f>
        <v>0</v>
      </c>
      <c r="C5919">
        <f>'נתונים מיובאים'!E5919</f>
        <v>0</v>
      </c>
      <c r="D5919">
        <f>'נתונים מיובאים'!F5919</f>
        <v>0</v>
      </c>
      <c r="E5919" s="5">
        <f>'נתונים מיובאים'!G5919</f>
        <v>0</v>
      </c>
      <c r="F5919">
        <f>'נתונים מיובאים'!H5919</f>
        <v>0</v>
      </c>
      <c r="G5919" s="2">
        <f>'נתונים מיובאים'!I5919</f>
        <v>0</v>
      </c>
      <c r="H5919" s="1">
        <f>'נתונים מיובאים'!J5919</f>
        <v>0</v>
      </c>
      <c r="I5919">
        <f>'נתונים מיובאים'!K5919</f>
        <v>0</v>
      </c>
      <c r="J5919" s="2">
        <f>'נתונים מיובאים'!L5919</f>
        <v>0</v>
      </c>
      <c r="K5919">
        <f>'נתונים מיובאים'!M5919</f>
        <v>0</v>
      </c>
      <c r="L5919" s="2">
        <f>'נתונים מיובאים'!N5919</f>
        <v>0</v>
      </c>
      <c r="M5919" s="1" t="str">
        <f t="shared" si="93"/>
        <v>00</v>
      </c>
      <c r="N5919" s="7" t="str">
        <f>B5919&amp;E5919&amp;COUNTIF($M$2:M5919,B5919&amp;E5919)</f>
        <v>005202</v>
      </c>
    </row>
    <row r="5920" spans="1:14" x14ac:dyDescent="0.2">
      <c r="A5920">
        <f>'נתונים מיובאים'!C5920</f>
        <v>0</v>
      </c>
      <c r="B5920">
        <f>'נתונים מיובאים'!D5920</f>
        <v>0</v>
      </c>
      <c r="C5920">
        <f>'נתונים מיובאים'!E5920</f>
        <v>0</v>
      </c>
      <c r="D5920">
        <f>'נתונים מיובאים'!F5920</f>
        <v>0</v>
      </c>
      <c r="E5920" s="5">
        <f>'נתונים מיובאים'!G5920</f>
        <v>0</v>
      </c>
      <c r="F5920">
        <f>'נתונים מיובאים'!H5920</f>
        <v>0</v>
      </c>
      <c r="G5920" s="2">
        <f>'נתונים מיובאים'!I5920</f>
        <v>0</v>
      </c>
      <c r="H5920" s="1">
        <f>'נתונים מיובאים'!J5920</f>
        <v>0</v>
      </c>
      <c r="I5920">
        <f>'נתונים מיובאים'!K5920</f>
        <v>0</v>
      </c>
      <c r="J5920" s="2">
        <f>'נתונים מיובאים'!L5920</f>
        <v>0</v>
      </c>
      <c r="K5920">
        <f>'נתונים מיובאים'!M5920</f>
        <v>0</v>
      </c>
      <c r="L5920" s="2">
        <f>'נתונים מיובאים'!N5920</f>
        <v>0</v>
      </c>
      <c r="M5920" s="1" t="str">
        <f t="shared" si="93"/>
        <v>00</v>
      </c>
      <c r="N5920" s="7" t="str">
        <f>B5920&amp;E5920&amp;COUNTIF($M$2:M5920,B5920&amp;E5920)</f>
        <v>005203</v>
      </c>
    </row>
    <row r="5921" spans="1:14" x14ac:dyDescent="0.2">
      <c r="A5921">
        <f>'נתונים מיובאים'!C5921</f>
        <v>0</v>
      </c>
      <c r="B5921">
        <f>'נתונים מיובאים'!D5921</f>
        <v>0</v>
      </c>
      <c r="C5921">
        <f>'נתונים מיובאים'!E5921</f>
        <v>0</v>
      </c>
      <c r="D5921">
        <f>'נתונים מיובאים'!F5921</f>
        <v>0</v>
      </c>
      <c r="E5921" s="5">
        <f>'נתונים מיובאים'!G5921</f>
        <v>0</v>
      </c>
      <c r="F5921">
        <f>'נתונים מיובאים'!H5921</f>
        <v>0</v>
      </c>
      <c r="G5921" s="2">
        <f>'נתונים מיובאים'!I5921</f>
        <v>0</v>
      </c>
      <c r="H5921" s="1">
        <f>'נתונים מיובאים'!J5921</f>
        <v>0</v>
      </c>
      <c r="I5921">
        <f>'נתונים מיובאים'!K5921</f>
        <v>0</v>
      </c>
      <c r="J5921" s="2">
        <f>'נתונים מיובאים'!L5921</f>
        <v>0</v>
      </c>
      <c r="K5921">
        <f>'נתונים מיובאים'!M5921</f>
        <v>0</v>
      </c>
      <c r="L5921" s="2">
        <f>'נתונים מיובאים'!N5921</f>
        <v>0</v>
      </c>
      <c r="M5921" s="1" t="str">
        <f t="shared" si="93"/>
        <v>00</v>
      </c>
      <c r="N5921" s="7" t="str">
        <f>B5921&amp;E5921&amp;COUNTIF($M$2:M5921,B5921&amp;E5921)</f>
        <v>005204</v>
      </c>
    </row>
    <row r="5922" spans="1:14" x14ac:dyDescent="0.2">
      <c r="A5922">
        <f>'נתונים מיובאים'!C5922</f>
        <v>0</v>
      </c>
      <c r="B5922">
        <f>'נתונים מיובאים'!D5922</f>
        <v>0</v>
      </c>
      <c r="C5922">
        <f>'נתונים מיובאים'!E5922</f>
        <v>0</v>
      </c>
      <c r="D5922">
        <f>'נתונים מיובאים'!F5922</f>
        <v>0</v>
      </c>
      <c r="E5922" s="5">
        <f>'נתונים מיובאים'!G5922</f>
        <v>0</v>
      </c>
      <c r="F5922">
        <f>'נתונים מיובאים'!H5922</f>
        <v>0</v>
      </c>
      <c r="G5922" s="2">
        <f>'נתונים מיובאים'!I5922</f>
        <v>0</v>
      </c>
      <c r="H5922" s="1">
        <f>'נתונים מיובאים'!J5922</f>
        <v>0</v>
      </c>
      <c r="I5922">
        <f>'נתונים מיובאים'!K5922</f>
        <v>0</v>
      </c>
      <c r="J5922" s="2">
        <f>'נתונים מיובאים'!L5922</f>
        <v>0</v>
      </c>
      <c r="K5922">
        <f>'נתונים מיובאים'!M5922</f>
        <v>0</v>
      </c>
      <c r="L5922" s="2">
        <f>'נתונים מיובאים'!N5922</f>
        <v>0</v>
      </c>
      <c r="M5922" s="1" t="str">
        <f t="shared" si="93"/>
        <v>00</v>
      </c>
      <c r="N5922" s="7" t="str">
        <f>B5922&amp;E5922&amp;COUNTIF($M$2:M5922,B5922&amp;E5922)</f>
        <v>005205</v>
      </c>
    </row>
    <row r="5923" spans="1:14" x14ac:dyDescent="0.2">
      <c r="A5923">
        <f>'נתונים מיובאים'!C5923</f>
        <v>0</v>
      </c>
      <c r="B5923">
        <f>'נתונים מיובאים'!D5923</f>
        <v>0</v>
      </c>
      <c r="C5923">
        <f>'נתונים מיובאים'!E5923</f>
        <v>0</v>
      </c>
      <c r="D5923">
        <f>'נתונים מיובאים'!F5923</f>
        <v>0</v>
      </c>
      <c r="E5923" s="5">
        <f>'נתונים מיובאים'!G5923</f>
        <v>0</v>
      </c>
      <c r="F5923">
        <f>'נתונים מיובאים'!H5923</f>
        <v>0</v>
      </c>
      <c r="G5923" s="2">
        <f>'נתונים מיובאים'!I5923</f>
        <v>0</v>
      </c>
      <c r="H5923" s="1">
        <f>'נתונים מיובאים'!J5923</f>
        <v>0</v>
      </c>
      <c r="I5923">
        <f>'נתונים מיובאים'!K5923</f>
        <v>0</v>
      </c>
      <c r="J5923" s="2">
        <f>'נתונים מיובאים'!L5923</f>
        <v>0</v>
      </c>
      <c r="K5923">
        <f>'נתונים מיובאים'!M5923</f>
        <v>0</v>
      </c>
      <c r="L5923" s="2">
        <f>'נתונים מיובאים'!N5923</f>
        <v>0</v>
      </c>
      <c r="M5923" s="1" t="str">
        <f t="shared" si="93"/>
        <v>00</v>
      </c>
      <c r="N5923" s="7" t="str">
        <f>B5923&amp;E5923&amp;COUNTIF($M$2:M5923,B5923&amp;E5923)</f>
        <v>005206</v>
      </c>
    </row>
    <row r="5924" spans="1:14" x14ac:dyDescent="0.2">
      <c r="A5924">
        <f>'נתונים מיובאים'!C5924</f>
        <v>0</v>
      </c>
      <c r="B5924">
        <f>'נתונים מיובאים'!D5924</f>
        <v>0</v>
      </c>
      <c r="C5924">
        <f>'נתונים מיובאים'!E5924</f>
        <v>0</v>
      </c>
      <c r="D5924">
        <f>'נתונים מיובאים'!F5924</f>
        <v>0</v>
      </c>
      <c r="E5924" s="5">
        <f>'נתונים מיובאים'!G5924</f>
        <v>0</v>
      </c>
      <c r="F5924">
        <f>'נתונים מיובאים'!H5924</f>
        <v>0</v>
      </c>
      <c r="G5924" s="2">
        <f>'נתונים מיובאים'!I5924</f>
        <v>0</v>
      </c>
      <c r="H5924" s="1">
        <f>'נתונים מיובאים'!J5924</f>
        <v>0</v>
      </c>
      <c r="I5924">
        <f>'נתונים מיובאים'!K5924</f>
        <v>0</v>
      </c>
      <c r="J5924" s="2">
        <f>'נתונים מיובאים'!L5924</f>
        <v>0</v>
      </c>
      <c r="K5924">
        <f>'נתונים מיובאים'!M5924</f>
        <v>0</v>
      </c>
      <c r="L5924" s="2">
        <f>'נתונים מיובאים'!N5924</f>
        <v>0</v>
      </c>
      <c r="M5924" s="1" t="str">
        <f t="shared" si="93"/>
        <v>00</v>
      </c>
      <c r="N5924" s="7" t="str">
        <f>B5924&amp;E5924&amp;COUNTIF($M$2:M5924,B5924&amp;E5924)</f>
        <v>005207</v>
      </c>
    </row>
    <row r="5925" spans="1:14" x14ac:dyDescent="0.2">
      <c r="A5925">
        <f>'נתונים מיובאים'!C5925</f>
        <v>0</v>
      </c>
      <c r="B5925">
        <f>'נתונים מיובאים'!D5925</f>
        <v>0</v>
      </c>
      <c r="C5925">
        <f>'נתונים מיובאים'!E5925</f>
        <v>0</v>
      </c>
      <c r="D5925">
        <f>'נתונים מיובאים'!F5925</f>
        <v>0</v>
      </c>
      <c r="E5925" s="5">
        <f>'נתונים מיובאים'!G5925</f>
        <v>0</v>
      </c>
      <c r="F5925">
        <f>'נתונים מיובאים'!H5925</f>
        <v>0</v>
      </c>
      <c r="G5925" s="2">
        <f>'נתונים מיובאים'!I5925</f>
        <v>0</v>
      </c>
      <c r="H5925" s="1">
        <f>'נתונים מיובאים'!J5925</f>
        <v>0</v>
      </c>
      <c r="I5925">
        <f>'נתונים מיובאים'!K5925</f>
        <v>0</v>
      </c>
      <c r="J5925" s="2">
        <f>'נתונים מיובאים'!L5925</f>
        <v>0</v>
      </c>
      <c r="K5925">
        <f>'נתונים מיובאים'!M5925</f>
        <v>0</v>
      </c>
      <c r="L5925" s="2">
        <f>'נתונים מיובאים'!N5925</f>
        <v>0</v>
      </c>
      <c r="M5925" s="1" t="str">
        <f t="shared" si="93"/>
        <v>00</v>
      </c>
      <c r="N5925" s="7" t="str">
        <f>B5925&amp;E5925&amp;COUNTIF($M$2:M5925,B5925&amp;E5925)</f>
        <v>005208</v>
      </c>
    </row>
    <row r="5926" spans="1:14" x14ac:dyDescent="0.2">
      <c r="A5926">
        <f>'נתונים מיובאים'!C5926</f>
        <v>0</v>
      </c>
      <c r="B5926">
        <f>'נתונים מיובאים'!D5926</f>
        <v>0</v>
      </c>
      <c r="C5926">
        <f>'נתונים מיובאים'!E5926</f>
        <v>0</v>
      </c>
      <c r="D5926">
        <f>'נתונים מיובאים'!F5926</f>
        <v>0</v>
      </c>
      <c r="E5926" s="5">
        <f>'נתונים מיובאים'!G5926</f>
        <v>0</v>
      </c>
      <c r="F5926">
        <f>'נתונים מיובאים'!H5926</f>
        <v>0</v>
      </c>
      <c r="G5926" s="2">
        <f>'נתונים מיובאים'!I5926</f>
        <v>0</v>
      </c>
      <c r="H5926" s="1">
        <f>'נתונים מיובאים'!J5926</f>
        <v>0</v>
      </c>
      <c r="I5926">
        <f>'נתונים מיובאים'!K5926</f>
        <v>0</v>
      </c>
      <c r="J5926" s="2">
        <f>'נתונים מיובאים'!L5926</f>
        <v>0</v>
      </c>
      <c r="K5926">
        <f>'נתונים מיובאים'!M5926</f>
        <v>0</v>
      </c>
      <c r="L5926" s="2">
        <f>'נתונים מיובאים'!N5926</f>
        <v>0</v>
      </c>
      <c r="M5926" s="1" t="str">
        <f t="shared" si="93"/>
        <v>00</v>
      </c>
      <c r="N5926" s="7" t="str">
        <f>B5926&amp;E5926&amp;COUNTIF($M$2:M5926,B5926&amp;E5926)</f>
        <v>005209</v>
      </c>
    </row>
    <row r="5927" spans="1:14" x14ac:dyDescent="0.2">
      <c r="A5927">
        <f>'נתונים מיובאים'!C5927</f>
        <v>0</v>
      </c>
      <c r="B5927">
        <f>'נתונים מיובאים'!D5927</f>
        <v>0</v>
      </c>
      <c r="C5927">
        <f>'נתונים מיובאים'!E5927</f>
        <v>0</v>
      </c>
      <c r="D5927">
        <f>'נתונים מיובאים'!F5927</f>
        <v>0</v>
      </c>
      <c r="E5927" s="5">
        <f>'נתונים מיובאים'!G5927</f>
        <v>0</v>
      </c>
      <c r="F5927">
        <f>'נתונים מיובאים'!H5927</f>
        <v>0</v>
      </c>
      <c r="G5927" s="2">
        <f>'נתונים מיובאים'!I5927</f>
        <v>0</v>
      </c>
      <c r="H5927" s="1">
        <f>'נתונים מיובאים'!J5927</f>
        <v>0</v>
      </c>
      <c r="I5927">
        <f>'נתונים מיובאים'!K5927</f>
        <v>0</v>
      </c>
      <c r="J5927" s="2">
        <f>'נתונים מיובאים'!L5927</f>
        <v>0</v>
      </c>
      <c r="K5927">
        <f>'נתונים מיובאים'!M5927</f>
        <v>0</v>
      </c>
      <c r="L5927" s="2">
        <f>'נתונים מיובאים'!N5927</f>
        <v>0</v>
      </c>
      <c r="M5927" s="1" t="str">
        <f t="shared" si="93"/>
        <v>00</v>
      </c>
      <c r="N5927" s="7" t="str">
        <f>B5927&amp;E5927&amp;COUNTIF($M$2:M5927,B5927&amp;E5927)</f>
        <v>005210</v>
      </c>
    </row>
    <row r="5928" spans="1:14" x14ac:dyDescent="0.2">
      <c r="A5928">
        <f>'נתונים מיובאים'!C5928</f>
        <v>0</v>
      </c>
      <c r="B5928">
        <f>'נתונים מיובאים'!D5928</f>
        <v>0</v>
      </c>
      <c r="C5928">
        <f>'נתונים מיובאים'!E5928</f>
        <v>0</v>
      </c>
      <c r="D5928">
        <f>'נתונים מיובאים'!F5928</f>
        <v>0</v>
      </c>
      <c r="E5928" s="5">
        <f>'נתונים מיובאים'!G5928</f>
        <v>0</v>
      </c>
      <c r="F5928">
        <f>'נתונים מיובאים'!H5928</f>
        <v>0</v>
      </c>
      <c r="G5928" s="2">
        <f>'נתונים מיובאים'!I5928</f>
        <v>0</v>
      </c>
      <c r="H5928" s="1">
        <f>'נתונים מיובאים'!J5928</f>
        <v>0</v>
      </c>
      <c r="I5928">
        <f>'נתונים מיובאים'!K5928</f>
        <v>0</v>
      </c>
      <c r="J5928" s="2">
        <f>'נתונים מיובאים'!L5928</f>
        <v>0</v>
      </c>
      <c r="K5928">
        <f>'נתונים מיובאים'!M5928</f>
        <v>0</v>
      </c>
      <c r="L5928" s="2">
        <f>'נתונים מיובאים'!N5928</f>
        <v>0</v>
      </c>
      <c r="M5928" s="1" t="str">
        <f t="shared" si="93"/>
        <v>00</v>
      </c>
      <c r="N5928" s="7" t="str">
        <f>B5928&amp;E5928&amp;COUNTIF($M$2:M5928,B5928&amp;E5928)</f>
        <v>005211</v>
      </c>
    </row>
    <row r="5929" spans="1:14" x14ac:dyDescent="0.2">
      <c r="A5929">
        <f>'נתונים מיובאים'!C5929</f>
        <v>0</v>
      </c>
      <c r="B5929">
        <f>'נתונים מיובאים'!D5929</f>
        <v>0</v>
      </c>
      <c r="C5929">
        <f>'נתונים מיובאים'!E5929</f>
        <v>0</v>
      </c>
      <c r="D5929">
        <f>'נתונים מיובאים'!F5929</f>
        <v>0</v>
      </c>
      <c r="E5929" s="5">
        <f>'נתונים מיובאים'!G5929</f>
        <v>0</v>
      </c>
      <c r="F5929">
        <f>'נתונים מיובאים'!H5929</f>
        <v>0</v>
      </c>
      <c r="G5929" s="2">
        <f>'נתונים מיובאים'!I5929</f>
        <v>0</v>
      </c>
      <c r="H5929" s="1">
        <f>'נתונים מיובאים'!J5929</f>
        <v>0</v>
      </c>
      <c r="I5929">
        <f>'נתונים מיובאים'!K5929</f>
        <v>0</v>
      </c>
      <c r="J5929" s="2">
        <f>'נתונים מיובאים'!L5929</f>
        <v>0</v>
      </c>
      <c r="K5929">
        <f>'נתונים מיובאים'!M5929</f>
        <v>0</v>
      </c>
      <c r="L5929" s="2">
        <f>'נתונים מיובאים'!N5929</f>
        <v>0</v>
      </c>
      <c r="M5929" s="1" t="str">
        <f t="shared" si="93"/>
        <v>00</v>
      </c>
      <c r="N5929" s="7" t="str">
        <f>B5929&amp;E5929&amp;COUNTIF($M$2:M5929,B5929&amp;E5929)</f>
        <v>005212</v>
      </c>
    </row>
    <row r="5930" spans="1:14" x14ac:dyDescent="0.2">
      <c r="A5930">
        <f>'נתונים מיובאים'!C5930</f>
        <v>0</v>
      </c>
      <c r="B5930">
        <f>'נתונים מיובאים'!D5930</f>
        <v>0</v>
      </c>
      <c r="C5930">
        <f>'נתונים מיובאים'!E5930</f>
        <v>0</v>
      </c>
      <c r="D5930">
        <f>'נתונים מיובאים'!F5930</f>
        <v>0</v>
      </c>
      <c r="E5930" s="5">
        <f>'נתונים מיובאים'!G5930</f>
        <v>0</v>
      </c>
      <c r="F5930">
        <f>'נתונים מיובאים'!H5930</f>
        <v>0</v>
      </c>
      <c r="G5930" s="2">
        <f>'נתונים מיובאים'!I5930</f>
        <v>0</v>
      </c>
      <c r="H5930" s="1">
        <f>'נתונים מיובאים'!J5930</f>
        <v>0</v>
      </c>
      <c r="I5930">
        <f>'נתונים מיובאים'!K5930</f>
        <v>0</v>
      </c>
      <c r="J5930" s="2">
        <f>'נתונים מיובאים'!L5930</f>
        <v>0</v>
      </c>
      <c r="K5930">
        <f>'נתונים מיובאים'!M5930</f>
        <v>0</v>
      </c>
      <c r="L5930" s="2">
        <f>'נתונים מיובאים'!N5930</f>
        <v>0</v>
      </c>
      <c r="M5930" s="1" t="str">
        <f t="shared" si="93"/>
        <v>00</v>
      </c>
      <c r="N5930" s="7" t="str">
        <f>B5930&amp;E5930&amp;COUNTIF($M$2:M5930,B5930&amp;E5930)</f>
        <v>005213</v>
      </c>
    </row>
    <row r="5931" spans="1:14" x14ac:dyDescent="0.2">
      <c r="A5931">
        <f>'נתונים מיובאים'!C5931</f>
        <v>0</v>
      </c>
      <c r="B5931">
        <f>'נתונים מיובאים'!D5931</f>
        <v>0</v>
      </c>
      <c r="C5931">
        <f>'נתונים מיובאים'!E5931</f>
        <v>0</v>
      </c>
      <c r="D5931">
        <f>'נתונים מיובאים'!F5931</f>
        <v>0</v>
      </c>
      <c r="E5931" s="5">
        <f>'נתונים מיובאים'!G5931</f>
        <v>0</v>
      </c>
      <c r="F5931">
        <f>'נתונים מיובאים'!H5931</f>
        <v>0</v>
      </c>
      <c r="G5931" s="2">
        <f>'נתונים מיובאים'!I5931</f>
        <v>0</v>
      </c>
      <c r="H5931" s="1">
        <f>'נתונים מיובאים'!J5931</f>
        <v>0</v>
      </c>
      <c r="I5931">
        <f>'נתונים מיובאים'!K5931</f>
        <v>0</v>
      </c>
      <c r="J5931" s="2">
        <f>'נתונים מיובאים'!L5931</f>
        <v>0</v>
      </c>
      <c r="K5931">
        <f>'נתונים מיובאים'!M5931</f>
        <v>0</v>
      </c>
      <c r="L5931" s="2">
        <f>'נתונים מיובאים'!N5931</f>
        <v>0</v>
      </c>
      <c r="M5931" s="1" t="str">
        <f t="shared" si="93"/>
        <v>00</v>
      </c>
      <c r="N5931" s="7" t="str">
        <f>B5931&amp;E5931&amp;COUNTIF($M$2:M5931,B5931&amp;E5931)</f>
        <v>005214</v>
      </c>
    </row>
    <row r="5932" spans="1:14" x14ac:dyDescent="0.2">
      <c r="A5932">
        <f>'נתונים מיובאים'!C5932</f>
        <v>0</v>
      </c>
      <c r="B5932">
        <f>'נתונים מיובאים'!D5932</f>
        <v>0</v>
      </c>
      <c r="C5932">
        <f>'נתונים מיובאים'!E5932</f>
        <v>0</v>
      </c>
      <c r="D5932">
        <f>'נתונים מיובאים'!F5932</f>
        <v>0</v>
      </c>
      <c r="E5932" s="5">
        <f>'נתונים מיובאים'!G5932</f>
        <v>0</v>
      </c>
      <c r="F5932">
        <f>'נתונים מיובאים'!H5932</f>
        <v>0</v>
      </c>
      <c r="G5932" s="2">
        <f>'נתונים מיובאים'!I5932</f>
        <v>0</v>
      </c>
      <c r="H5932" s="1">
        <f>'נתונים מיובאים'!J5932</f>
        <v>0</v>
      </c>
      <c r="I5932">
        <f>'נתונים מיובאים'!K5932</f>
        <v>0</v>
      </c>
      <c r="J5932" s="2">
        <f>'נתונים מיובאים'!L5932</f>
        <v>0</v>
      </c>
      <c r="K5932">
        <f>'נתונים מיובאים'!M5932</f>
        <v>0</v>
      </c>
      <c r="L5932" s="2">
        <f>'נתונים מיובאים'!N5932</f>
        <v>0</v>
      </c>
      <c r="M5932" s="1" t="str">
        <f t="shared" ref="M5932:M5995" si="94">B5932&amp;E5932</f>
        <v>00</v>
      </c>
      <c r="N5932" s="7" t="str">
        <f>B5932&amp;E5932&amp;COUNTIF($M$2:M5932,B5932&amp;E5932)</f>
        <v>005215</v>
      </c>
    </row>
    <row r="5933" spans="1:14" x14ac:dyDescent="0.2">
      <c r="A5933">
        <f>'נתונים מיובאים'!C5933</f>
        <v>0</v>
      </c>
      <c r="B5933">
        <f>'נתונים מיובאים'!D5933</f>
        <v>0</v>
      </c>
      <c r="C5933">
        <f>'נתונים מיובאים'!E5933</f>
        <v>0</v>
      </c>
      <c r="D5933">
        <f>'נתונים מיובאים'!F5933</f>
        <v>0</v>
      </c>
      <c r="E5933" s="5">
        <f>'נתונים מיובאים'!G5933</f>
        <v>0</v>
      </c>
      <c r="F5933">
        <f>'נתונים מיובאים'!H5933</f>
        <v>0</v>
      </c>
      <c r="G5933" s="2">
        <f>'נתונים מיובאים'!I5933</f>
        <v>0</v>
      </c>
      <c r="H5933" s="1">
        <f>'נתונים מיובאים'!J5933</f>
        <v>0</v>
      </c>
      <c r="I5933">
        <f>'נתונים מיובאים'!K5933</f>
        <v>0</v>
      </c>
      <c r="J5933" s="2">
        <f>'נתונים מיובאים'!L5933</f>
        <v>0</v>
      </c>
      <c r="K5933">
        <f>'נתונים מיובאים'!M5933</f>
        <v>0</v>
      </c>
      <c r="L5933" s="2">
        <f>'נתונים מיובאים'!N5933</f>
        <v>0</v>
      </c>
      <c r="M5933" s="1" t="str">
        <f t="shared" si="94"/>
        <v>00</v>
      </c>
      <c r="N5933" s="7" t="str">
        <f>B5933&amp;E5933&amp;COUNTIF($M$2:M5933,B5933&amp;E5933)</f>
        <v>005216</v>
      </c>
    </row>
    <row r="5934" spans="1:14" x14ac:dyDescent="0.2">
      <c r="A5934">
        <f>'נתונים מיובאים'!C5934</f>
        <v>0</v>
      </c>
      <c r="B5934">
        <f>'נתונים מיובאים'!D5934</f>
        <v>0</v>
      </c>
      <c r="C5934">
        <f>'נתונים מיובאים'!E5934</f>
        <v>0</v>
      </c>
      <c r="D5934">
        <f>'נתונים מיובאים'!F5934</f>
        <v>0</v>
      </c>
      <c r="E5934" s="5">
        <f>'נתונים מיובאים'!G5934</f>
        <v>0</v>
      </c>
      <c r="F5934">
        <f>'נתונים מיובאים'!H5934</f>
        <v>0</v>
      </c>
      <c r="G5934" s="2">
        <f>'נתונים מיובאים'!I5934</f>
        <v>0</v>
      </c>
      <c r="H5934" s="1">
        <f>'נתונים מיובאים'!J5934</f>
        <v>0</v>
      </c>
      <c r="I5934">
        <f>'נתונים מיובאים'!K5934</f>
        <v>0</v>
      </c>
      <c r="J5934" s="2">
        <f>'נתונים מיובאים'!L5934</f>
        <v>0</v>
      </c>
      <c r="K5934">
        <f>'נתונים מיובאים'!M5934</f>
        <v>0</v>
      </c>
      <c r="L5934" s="2">
        <f>'נתונים מיובאים'!N5934</f>
        <v>0</v>
      </c>
      <c r="M5934" s="1" t="str">
        <f t="shared" si="94"/>
        <v>00</v>
      </c>
      <c r="N5934" s="7" t="str">
        <f>B5934&amp;E5934&amp;COUNTIF($M$2:M5934,B5934&amp;E5934)</f>
        <v>005217</v>
      </c>
    </row>
    <row r="5935" spans="1:14" x14ac:dyDescent="0.2">
      <c r="A5935">
        <f>'נתונים מיובאים'!C5935</f>
        <v>0</v>
      </c>
      <c r="B5935">
        <f>'נתונים מיובאים'!D5935</f>
        <v>0</v>
      </c>
      <c r="C5935">
        <f>'נתונים מיובאים'!E5935</f>
        <v>0</v>
      </c>
      <c r="D5935">
        <f>'נתונים מיובאים'!F5935</f>
        <v>0</v>
      </c>
      <c r="E5935" s="5">
        <f>'נתונים מיובאים'!G5935</f>
        <v>0</v>
      </c>
      <c r="F5935">
        <f>'נתונים מיובאים'!H5935</f>
        <v>0</v>
      </c>
      <c r="G5935" s="2">
        <f>'נתונים מיובאים'!I5935</f>
        <v>0</v>
      </c>
      <c r="H5935" s="1">
        <f>'נתונים מיובאים'!J5935</f>
        <v>0</v>
      </c>
      <c r="I5935">
        <f>'נתונים מיובאים'!K5935</f>
        <v>0</v>
      </c>
      <c r="J5935" s="2">
        <f>'נתונים מיובאים'!L5935</f>
        <v>0</v>
      </c>
      <c r="K5935">
        <f>'נתונים מיובאים'!M5935</f>
        <v>0</v>
      </c>
      <c r="L5935" s="2">
        <f>'נתונים מיובאים'!N5935</f>
        <v>0</v>
      </c>
      <c r="M5935" s="1" t="str">
        <f t="shared" si="94"/>
        <v>00</v>
      </c>
      <c r="N5935" s="7" t="str">
        <f>B5935&amp;E5935&amp;COUNTIF($M$2:M5935,B5935&amp;E5935)</f>
        <v>005218</v>
      </c>
    </row>
    <row r="5936" spans="1:14" x14ac:dyDescent="0.2">
      <c r="A5936">
        <f>'נתונים מיובאים'!C5936</f>
        <v>0</v>
      </c>
      <c r="B5936">
        <f>'נתונים מיובאים'!D5936</f>
        <v>0</v>
      </c>
      <c r="C5936">
        <f>'נתונים מיובאים'!E5936</f>
        <v>0</v>
      </c>
      <c r="D5936">
        <f>'נתונים מיובאים'!F5936</f>
        <v>0</v>
      </c>
      <c r="E5936" s="5">
        <f>'נתונים מיובאים'!G5936</f>
        <v>0</v>
      </c>
      <c r="F5936">
        <f>'נתונים מיובאים'!H5936</f>
        <v>0</v>
      </c>
      <c r="G5936" s="2">
        <f>'נתונים מיובאים'!I5936</f>
        <v>0</v>
      </c>
      <c r="H5936" s="1">
        <f>'נתונים מיובאים'!J5936</f>
        <v>0</v>
      </c>
      <c r="I5936">
        <f>'נתונים מיובאים'!K5936</f>
        <v>0</v>
      </c>
      <c r="J5936" s="2">
        <f>'נתונים מיובאים'!L5936</f>
        <v>0</v>
      </c>
      <c r="K5936">
        <f>'נתונים מיובאים'!M5936</f>
        <v>0</v>
      </c>
      <c r="L5936" s="2">
        <f>'נתונים מיובאים'!N5936</f>
        <v>0</v>
      </c>
      <c r="M5936" s="1" t="str">
        <f t="shared" si="94"/>
        <v>00</v>
      </c>
      <c r="N5936" s="7" t="str">
        <f>B5936&amp;E5936&amp;COUNTIF($M$2:M5936,B5936&amp;E5936)</f>
        <v>005219</v>
      </c>
    </row>
    <row r="5937" spans="1:14" x14ac:dyDescent="0.2">
      <c r="A5937">
        <f>'נתונים מיובאים'!C5937</f>
        <v>0</v>
      </c>
      <c r="B5937">
        <f>'נתונים מיובאים'!D5937</f>
        <v>0</v>
      </c>
      <c r="C5937">
        <f>'נתונים מיובאים'!E5937</f>
        <v>0</v>
      </c>
      <c r="D5937">
        <f>'נתונים מיובאים'!F5937</f>
        <v>0</v>
      </c>
      <c r="E5937" s="5">
        <f>'נתונים מיובאים'!G5937</f>
        <v>0</v>
      </c>
      <c r="F5937">
        <f>'נתונים מיובאים'!H5937</f>
        <v>0</v>
      </c>
      <c r="G5937" s="2">
        <f>'נתונים מיובאים'!I5937</f>
        <v>0</v>
      </c>
      <c r="H5937" s="1">
        <f>'נתונים מיובאים'!J5937</f>
        <v>0</v>
      </c>
      <c r="I5937">
        <f>'נתונים מיובאים'!K5937</f>
        <v>0</v>
      </c>
      <c r="J5937" s="2">
        <f>'נתונים מיובאים'!L5937</f>
        <v>0</v>
      </c>
      <c r="K5937">
        <f>'נתונים מיובאים'!M5937</f>
        <v>0</v>
      </c>
      <c r="L5937" s="2">
        <f>'נתונים מיובאים'!N5937</f>
        <v>0</v>
      </c>
      <c r="M5937" s="1" t="str">
        <f t="shared" si="94"/>
        <v>00</v>
      </c>
      <c r="N5937" s="7" t="str">
        <f>B5937&amp;E5937&amp;COUNTIF($M$2:M5937,B5937&amp;E5937)</f>
        <v>005220</v>
      </c>
    </row>
    <row r="5938" spans="1:14" x14ac:dyDescent="0.2">
      <c r="A5938">
        <f>'נתונים מיובאים'!C5938</f>
        <v>0</v>
      </c>
      <c r="B5938">
        <f>'נתונים מיובאים'!D5938</f>
        <v>0</v>
      </c>
      <c r="C5938">
        <f>'נתונים מיובאים'!E5938</f>
        <v>0</v>
      </c>
      <c r="D5938">
        <f>'נתונים מיובאים'!F5938</f>
        <v>0</v>
      </c>
      <c r="E5938" s="5">
        <f>'נתונים מיובאים'!G5938</f>
        <v>0</v>
      </c>
      <c r="F5938">
        <f>'נתונים מיובאים'!H5938</f>
        <v>0</v>
      </c>
      <c r="G5938" s="2">
        <f>'נתונים מיובאים'!I5938</f>
        <v>0</v>
      </c>
      <c r="H5938" s="1">
        <f>'נתונים מיובאים'!J5938</f>
        <v>0</v>
      </c>
      <c r="I5938">
        <f>'נתונים מיובאים'!K5938</f>
        <v>0</v>
      </c>
      <c r="J5938" s="2">
        <f>'נתונים מיובאים'!L5938</f>
        <v>0</v>
      </c>
      <c r="K5938">
        <f>'נתונים מיובאים'!M5938</f>
        <v>0</v>
      </c>
      <c r="L5938" s="2">
        <f>'נתונים מיובאים'!N5938</f>
        <v>0</v>
      </c>
      <c r="M5938" s="1" t="str">
        <f t="shared" si="94"/>
        <v>00</v>
      </c>
      <c r="N5938" s="7" t="str">
        <f>B5938&amp;E5938&amp;COUNTIF($M$2:M5938,B5938&amp;E5938)</f>
        <v>005221</v>
      </c>
    </row>
    <row r="5939" spans="1:14" x14ac:dyDescent="0.2">
      <c r="A5939">
        <f>'נתונים מיובאים'!C5939</f>
        <v>0</v>
      </c>
      <c r="B5939">
        <f>'נתונים מיובאים'!D5939</f>
        <v>0</v>
      </c>
      <c r="C5939">
        <f>'נתונים מיובאים'!E5939</f>
        <v>0</v>
      </c>
      <c r="D5939">
        <f>'נתונים מיובאים'!F5939</f>
        <v>0</v>
      </c>
      <c r="E5939" s="5">
        <f>'נתונים מיובאים'!G5939</f>
        <v>0</v>
      </c>
      <c r="F5939">
        <f>'נתונים מיובאים'!H5939</f>
        <v>0</v>
      </c>
      <c r="G5939" s="2">
        <f>'נתונים מיובאים'!I5939</f>
        <v>0</v>
      </c>
      <c r="H5939" s="1">
        <f>'נתונים מיובאים'!J5939</f>
        <v>0</v>
      </c>
      <c r="I5939">
        <f>'נתונים מיובאים'!K5939</f>
        <v>0</v>
      </c>
      <c r="J5939" s="2">
        <f>'נתונים מיובאים'!L5939</f>
        <v>0</v>
      </c>
      <c r="K5939">
        <f>'נתונים מיובאים'!M5939</f>
        <v>0</v>
      </c>
      <c r="L5939" s="2">
        <f>'נתונים מיובאים'!N5939</f>
        <v>0</v>
      </c>
      <c r="M5939" s="1" t="str">
        <f t="shared" si="94"/>
        <v>00</v>
      </c>
      <c r="N5939" s="7" t="str">
        <f>B5939&amp;E5939&amp;COUNTIF($M$2:M5939,B5939&amp;E5939)</f>
        <v>005222</v>
      </c>
    </row>
    <row r="5940" spans="1:14" x14ac:dyDescent="0.2">
      <c r="A5940">
        <f>'נתונים מיובאים'!C5940</f>
        <v>0</v>
      </c>
      <c r="B5940">
        <f>'נתונים מיובאים'!D5940</f>
        <v>0</v>
      </c>
      <c r="C5940">
        <f>'נתונים מיובאים'!E5940</f>
        <v>0</v>
      </c>
      <c r="D5940">
        <f>'נתונים מיובאים'!F5940</f>
        <v>0</v>
      </c>
      <c r="E5940" s="5">
        <f>'נתונים מיובאים'!G5940</f>
        <v>0</v>
      </c>
      <c r="F5940">
        <f>'נתונים מיובאים'!H5940</f>
        <v>0</v>
      </c>
      <c r="G5940" s="2">
        <f>'נתונים מיובאים'!I5940</f>
        <v>0</v>
      </c>
      <c r="H5940" s="1">
        <f>'נתונים מיובאים'!J5940</f>
        <v>0</v>
      </c>
      <c r="I5940">
        <f>'נתונים מיובאים'!K5940</f>
        <v>0</v>
      </c>
      <c r="J5940" s="2">
        <f>'נתונים מיובאים'!L5940</f>
        <v>0</v>
      </c>
      <c r="K5940">
        <f>'נתונים מיובאים'!M5940</f>
        <v>0</v>
      </c>
      <c r="L5940" s="2">
        <f>'נתונים מיובאים'!N5940</f>
        <v>0</v>
      </c>
      <c r="M5940" s="1" t="str">
        <f t="shared" si="94"/>
        <v>00</v>
      </c>
      <c r="N5940" s="7" t="str">
        <f>B5940&amp;E5940&amp;COUNTIF($M$2:M5940,B5940&amp;E5940)</f>
        <v>005223</v>
      </c>
    </row>
    <row r="5941" spans="1:14" x14ac:dyDescent="0.2">
      <c r="A5941">
        <f>'נתונים מיובאים'!C5941</f>
        <v>0</v>
      </c>
      <c r="B5941">
        <f>'נתונים מיובאים'!D5941</f>
        <v>0</v>
      </c>
      <c r="C5941">
        <f>'נתונים מיובאים'!E5941</f>
        <v>0</v>
      </c>
      <c r="D5941">
        <f>'נתונים מיובאים'!F5941</f>
        <v>0</v>
      </c>
      <c r="E5941" s="5">
        <f>'נתונים מיובאים'!G5941</f>
        <v>0</v>
      </c>
      <c r="F5941">
        <f>'נתונים מיובאים'!H5941</f>
        <v>0</v>
      </c>
      <c r="G5941" s="2">
        <f>'נתונים מיובאים'!I5941</f>
        <v>0</v>
      </c>
      <c r="H5941" s="1">
        <f>'נתונים מיובאים'!J5941</f>
        <v>0</v>
      </c>
      <c r="I5941">
        <f>'נתונים מיובאים'!K5941</f>
        <v>0</v>
      </c>
      <c r="J5941" s="2">
        <f>'נתונים מיובאים'!L5941</f>
        <v>0</v>
      </c>
      <c r="K5941">
        <f>'נתונים מיובאים'!M5941</f>
        <v>0</v>
      </c>
      <c r="L5941" s="2">
        <f>'נתונים מיובאים'!N5941</f>
        <v>0</v>
      </c>
      <c r="M5941" s="1" t="str">
        <f t="shared" si="94"/>
        <v>00</v>
      </c>
      <c r="N5941" s="7" t="str">
        <f>B5941&amp;E5941&amp;COUNTIF($M$2:M5941,B5941&amp;E5941)</f>
        <v>005224</v>
      </c>
    </row>
    <row r="5942" spans="1:14" x14ac:dyDescent="0.2">
      <c r="A5942">
        <f>'נתונים מיובאים'!C5942</f>
        <v>0</v>
      </c>
      <c r="B5942">
        <f>'נתונים מיובאים'!D5942</f>
        <v>0</v>
      </c>
      <c r="C5942">
        <f>'נתונים מיובאים'!E5942</f>
        <v>0</v>
      </c>
      <c r="D5942">
        <f>'נתונים מיובאים'!F5942</f>
        <v>0</v>
      </c>
      <c r="E5942" s="5">
        <f>'נתונים מיובאים'!G5942</f>
        <v>0</v>
      </c>
      <c r="F5942">
        <f>'נתונים מיובאים'!H5942</f>
        <v>0</v>
      </c>
      <c r="G5942" s="2">
        <f>'נתונים מיובאים'!I5942</f>
        <v>0</v>
      </c>
      <c r="H5942" s="1">
        <f>'נתונים מיובאים'!J5942</f>
        <v>0</v>
      </c>
      <c r="I5942">
        <f>'נתונים מיובאים'!K5942</f>
        <v>0</v>
      </c>
      <c r="J5942" s="2">
        <f>'נתונים מיובאים'!L5942</f>
        <v>0</v>
      </c>
      <c r="K5942">
        <f>'נתונים מיובאים'!M5942</f>
        <v>0</v>
      </c>
      <c r="L5942" s="2">
        <f>'נתונים מיובאים'!N5942</f>
        <v>0</v>
      </c>
      <c r="M5942" s="1" t="str">
        <f t="shared" si="94"/>
        <v>00</v>
      </c>
      <c r="N5942" s="7" t="str">
        <f>B5942&amp;E5942&amp;COUNTIF($M$2:M5942,B5942&amp;E5942)</f>
        <v>005225</v>
      </c>
    </row>
    <row r="5943" spans="1:14" x14ac:dyDescent="0.2">
      <c r="A5943">
        <f>'נתונים מיובאים'!C5943</f>
        <v>0</v>
      </c>
      <c r="B5943">
        <f>'נתונים מיובאים'!D5943</f>
        <v>0</v>
      </c>
      <c r="C5943">
        <f>'נתונים מיובאים'!E5943</f>
        <v>0</v>
      </c>
      <c r="D5943">
        <f>'נתונים מיובאים'!F5943</f>
        <v>0</v>
      </c>
      <c r="E5943" s="5">
        <f>'נתונים מיובאים'!G5943</f>
        <v>0</v>
      </c>
      <c r="F5943">
        <f>'נתונים מיובאים'!H5943</f>
        <v>0</v>
      </c>
      <c r="G5943" s="2">
        <f>'נתונים מיובאים'!I5943</f>
        <v>0</v>
      </c>
      <c r="H5943" s="1">
        <f>'נתונים מיובאים'!J5943</f>
        <v>0</v>
      </c>
      <c r="I5943">
        <f>'נתונים מיובאים'!K5943</f>
        <v>0</v>
      </c>
      <c r="J5943" s="2">
        <f>'נתונים מיובאים'!L5943</f>
        <v>0</v>
      </c>
      <c r="K5943">
        <f>'נתונים מיובאים'!M5943</f>
        <v>0</v>
      </c>
      <c r="L5943" s="2">
        <f>'נתונים מיובאים'!N5943</f>
        <v>0</v>
      </c>
      <c r="M5943" s="1" t="str">
        <f t="shared" si="94"/>
        <v>00</v>
      </c>
      <c r="N5943" s="7" t="str">
        <f>B5943&amp;E5943&amp;COUNTIF($M$2:M5943,B5943&amp;E5943)</f>
        <v>005226</v>
      </c>
    </row>
    <row r="5944" spans="1:14" x14ac:dyDescent="0.2">
      <c r="A5944">
        <f>'נתונים מיובאים'!C5944</f>
        <v>0</v>
      </c>
      <c r="B5944">
        <f>'נתונים מיובאים'!D5944</f>
        <v>0</v>
      </c>
      <c r="C5944">
        <f>'נתונים מיובאים'!E5944</f>
        <v>0</v>
      </c>
      <c r="D5944">
        <f>'נתונים מיובאים'!F5944</f>
        <v>0</v>
      </c>
      <c r="E5944" s="5">
        <f>'נתונים מיובאים'!G5944</f>
        <v>0</v>
      </c>
      <c r="F5944">
        <f>'נתונים מיובאים'!H5944</f>
        <v>0</v>
      </c>
      <c r="G5944" s="2">
        <f>'נתונים מיובאים'!I5944</f>
        <v>0</v>
      </c>
      <c r="H5944" s="1">
        <f>'נתונים מיובאים'!J5944</f>
        <v>0</v>
      </c>
      <c r="I5944">
        <f>'נתונים מיובאים'!K5944</f>
        <v>0</v>
      </c>
      <c r="J5944" s="2">
        <f>'נתונים מיובאים'!L5944</f>
        <v>0</v>
      </c>
      <c r="K5944">
        <f>'נתונים מיובאים'!M5944</f>
        <v>0</v>
      </c>
      <c r="L5944" s="2">
        <f>'נתונים מיובאים'!N5944</f>
        <v>0</v>
      </c>
      <c r="M5944" s="1" t="str">
        <f t="shared" si="94"/>
        <v>00</v>
      </c>
      <c r="N5944" s="7" t="str">
        <f>B5944&amp;E5944&amp;COUNTIF($M$2:M5944,B5944&amp;E5944)</f>
        <v>005227</v>
      </c>
    </row>
    <row r="5945" spans="1:14" x14ac:dyDescent="0.2">
      <c r="A5945">
        <f>'נתונים מיובאים'!C5945</f>
        <v>0</v>
      </c>
      <c r="B5945">
        <f>'נתונים מיובאים'!D5945</f>
        <v>0</v>
      </c>
      <c r="C5945">
        <f>'נתונים מיובאים'!E5945</f>
        <v>0</v>
      </c>
      <c r="D5945">
        <f>'נתונים מיובאים'!F5945</f>
        <v>0</v>
      </c>
      <c r="E5945" s="5">
        <f>'נתונים מיובאים'!G5945</f>
        <v>0</v>
      </c>
      <c r="F5945">
        <f>'נתונים מיובאים'!H5945</f>
        <v>0</v>
      </c>
      <c r="G5945" s="2">
        <f>'נתונים מיובאים'!I5945</f>
        <v>0</v>
      </c>
      <c r="H5945" s="1">
        <f>'נתונים מיובאים'!J5945</f>
        <v>0</v>
      </c>
      <c r="I5945">
        <f>'נתונים מיובאים'!K5945</f>
        <v>0</v>
      </c>
      <c r="J5945" s="2">
        <f>'נתונים מיובאים'!L5945</f>
        <v>0</v>
      </c>
      <c r="K5945">
        <f>'נתונים מיובאים'!M5945</f>
        <v>0</v>
      </c>
      <c r="L5945" s="2">
        <f>'נתונים מיובאים'!N5945</f>
        <v>0</v>
      </c>
      <c r="M5945" s="1" t="str">
        <f t="shared" si="94"/>
        <v>00</v>
      </c>
      <c r="N5945" s="7" t="str">
        <f>B5945&amp;E5945&amp;COUNTIF($M$2:M5945,B5945&amp;E5945)</f>
        <v>005228</v>
      </c>
    </row>
    <row r="5946" spans="1:14" x14ac:dyDescent="0.2">
      <c r="A5946">
        <f>'נתונים מיובאים'!C5946</f>
        <v>0</v>
      </c>
      <c r="B5946">
        <f>'נתונים מיובאים'!D5946</f>
        <v>0</v>
      </c>
      <c r="C5946">
        <f>'נתונים מיובאים'!E5946</f>
        <v>0</v>
      </c>
      <c r="D5946">
        <f>'נתונים מיובאים'!F5946</f>
        <v>0</v>
      </c>
      <c r="E5946" s="5">
        <f>'נתונים מיובאים'!G5946</f>
        <v>0</v>
      </c>
      <c r="F5946">
        <f>'נתונים מיובאים'!H5946</f>
        <v>0</v>
      </c>
      <c r="G5946" s="2">
        <f>'נתונים מיובאים'!I5946</f>
        <v>0</v>
      </c>
      <c r="H5946" s="1">
        <f>'נתונים מיובאים'!J5946</f>
        <v>0</v>
      </c>
      <c r="I5946">
        <f>'נתונים מיובאים'!K5946</f>
        <v>0</v>
      </c>
      <c r="J5946" s="2">
        <f>'נתונים מיובאים'!L5946</f>
        <v>0</v>
      </c>
      <c r="K5946">
        <f>'נתונים מיובאים'!M5946</f>
        <v>0</v>
      </c>
      <c r="L5946" s="2">
        <f>'נתונים מיובאים'!N5946</f>
        <v>0</v>
      </c>
      <c r="M5946" s="1" t="str">
        <f t="shared" si="94"/>
        <v>00</v>
      </c>
      <c r="N5946" s="7" t="str">
        <f>B5946&amp;E5946&amp;COUNTIF($M$2:M5946,B5946&amp;E5946)</f>
        <v>005229</v>
      </c>
    </row>
    <row r="5947" spans="1:14" x14ac:dyDescent="0.2">
      <c r="A5947">
        <f>'נתונים מיובאים'!C5947</f>
        <v>0</v>
      </c>
      <c r="B5947">
        <f>'נתונים מיובאים'!D5947</f>
        <v>0</v>
      </c>
      <c r="C5947">
        <f>'נתונים מיובאים'!E5947</f>
        <v>0</v>
      </c>
      <c r="D5947">
        <f>'נתונים מיובאים'!F5947</f>
        <v>0</v>
      </c>
      <c r="E5947" s="5">
        <f>'נתונים מיובאים'!G5947</f>
        <v>0</v>
      </c>
      <c r="F5947">
        <f>'נתונים מיובאים'!H5947</f>
        <v>0</v>
      </c>
      <c r="G5947" s="2">
        <f>'נתונים מיובאים'!I5947</f>
        <v>0</v>
      </c>
      <c r="H5947" s="1">
        <f>'נתונים מיובאים'!J5947</f>
        <v>0</v>
      </c>
      <c r="I5947">
        <f>'נתונים מיובאים'!K5947</f>
        <v>0</v>
      </c>
      <c r="J5947" s="2">
        <f>'נתונים מיובאים'!L5947</f>
        <v>0</v>
      </c>
      <c r="K5947">
        <f>'נתונים מיובאים'!M5947</f>
        <v>0</v>
      </c>
      <c r="L5947" s="2">
        <f>'נתונים מיובאים'!N5947</f>
        <v>0</v>
      </c>
      <c r="M5947" s="1" t="str">
        <f t="shared" si="94"/>
        <v>00</v>
      </c>
      <c r="N5947" s="7" t="str">
        <f>B5947&amp;E5947&amp;COUNTIF($M$2:M5947,B5947&amp;E5947)</f>
        <v>005230</v>
      </c>
    </row>
    <row r="5948" spans="1:14" x14ac:dyDescent="0.2">
      <c r="A5948">
        <f>'נתונים מיובאים'!C5948</f>
        <v>0</v>
      </c>
      <c r="B5948">
        <f>'נתונים מיובאים'!D5948</f>
        <v>0</v>
      </c>
      <c r="C5948">
        <f>'נתונים מיובאים'!E5948</f>
        <v>0</v>
      </c>
      <c r="D5948">
        <f>'נתונים מיובאים'!F5948</f>
        <v>0</v>
      </c>
      <c r="E5948" s="5">
        <f>'נתונים מיובאים'!G5948</f>
        <v>0</v>
      </c>
      <c r="F5948">
        <f>'נתונים מיובאים'!H5948</f>
        <v>0</v>
      </c>
      <c r="G5948" s="2">
        <f>'נתונים מיובאים'!I5948</f>
        <v>0</v>
      </c>
      <c r="H5948" s="1">
        <f>'נתונים מיובאים'!J5948</f>
        <v>0</v>
      </c>
      <c r="I5948">
        <f>'נתונים מיובאים'!K5948</f>
        <v>0</v>
      </c>
      <c r="J5948" s="2">
        <f>'נתונים מיובאים'!L5948</f>
        <v>0</v>
      </c>
      <c r="K5948">
        <f>'נתונים מיובאים'!M5948</f>
        <v>0</v>
      </c>
      <c r="L5948" s="2">
        <f>'נתונים מיובאים'!N5948</f>
        <v>0</v>
      </c>
      <c r="M5948" s="1" t="str">
        <f t="shared" si="94"/>
        <v>00</v>
      </c>
      <c r="N5948" s="7" t="str">
        <f>B5948&amp;E5948&amp;COUNTIF($M$2:M5948,B5948&amp;E5948)</f>
        <v>005231</v>
      </c>
    </row>
    <row r="5949" spans="1:14" x14ac:dyDescent="0.2">
      <c r="A5949">
        <f>'נתונים מיובאים'!C5949</f>
        <v>0</v>
      </c>
      <c r="B5949">
        <f>'נתונים מיובאים'!D5949</f>
        <v>0</v>
      </c>
      <c r="C5949">
        <f>'נתונים מיובאים'!E5949</f>
        <v>0</v>
      </c>
      <c r="D5949">
        <f>'נתונים מיובאים'!F5949</f>
        <v>0</v>
      </c>
      <c r="E5949" s="5">
        <f>'נתונים מיובאים'!G5949</f>
        <v>0</v>
      </c>
      <c r="F5949">
        <f>'נתונים מיובאים'!H5949</f>
        <v>0</v>
      </c>
      <c r="G5949" s="2">
        <f>'נתונים מיובאים'!I5949</f>
        <v>0</v>
      </c>
      <c r="H5949" s="1">
        <f>'נתונים מיובאים'!J5949</f>
        <v>0</v>
      </c>
      <c r="I5949">
        <f>'נתונים מיובאים'!K5949</f>
        <v>0</v>
      </c>
      <c r="J5949" s="2">
        <f>'נתונים מיובאים'!L5949</f>
        <v>0</v>
      </c>
      <c r="K5949">
        <f>'נתונים מיובאים'!M5949</f>
        <v>0</v>
      </c>
      <c r="L5949" s="2">
        <f>'נתונים מיובאים'!N5949</f>
        <v>0</v>
      </c>
      <c r="M5949" s="1" t="str">
        <f t="shared" si="94"/>
        <v>00</v>
      </c>
      <c r="N5949" s="7" t="str">
        <f>B5949&amp;E5949&amp;COUNTIF($M$2:M5949,B5949&amp;E5949)</f>
        <v>005232</v>
      </c>
    </row>
    <row r="5950" spans="1:14" x14ac:dyDescent="0.2">
      <c r="A5950">
        <f>'נתונים מיובאים'!C5950</f>
        <v>0</v>
      </c>
      <c r="B5950">
        <f>'נתונים מיובאים'!D5950</f>
        <v>0</v>
      </c>
      <c r="C5950">
        <f>'נתונים מיובאים'!E5950</f>
        <v>0</v>
      </c>
      <c r="D5950">
        <f>'נתונים מיובאים'!F5950</f>
        <v>0</v>
      </c>
      <c r="E5950" s="5">
        <f>'נתונים מיובאים'!G5950</f>
        <v>0</v>
      </c>
      <c r="F5950">
        <f>'נתונים מיובאים'!H5950</f>
        <v>0</v>
      </c>
      <c r="G5950" s="2">
        <f>'נתונים מיובאים'!I5950</f>
        <v>0</v>
      </c>
      <c r="H5950" s="1">
        <f>'נתונים מיובאים'!J5950</f>
        <v>0</v>
      </c>
      <c r="I5950">
        <f>'נתונים מיובאים'!K5950</f>
        <v>0</v>
      </c>
      <c r="J5950" s="2">
        <f>'נתונים מיובאים'!L5950</f>
        <v>0</v>
      </c>
      <c r="K5950">
        <f>'נתונים מיובאים'!M5950</f>
        <v>0</v>
      </c>
      <c r="L5950" s="2">
        <f>'נתונים מיובאים'!N5950</f>
        <v>0</v>
      </c>
      <c r="M5950" s="1" t="str">
        <f t="shared" si="94"/>
        <v>00</v>
      </c>
      <c r="N5950" s="7" t="str">
        <f>B5950&amp;E5950&amp;COUNTIF($M$2:M5950,B5950&amp;E5950)</f>
        <v>005233</v>
      </c>
    </row>
    <row r="5951" spans="1:14" x14ac:dyDescent="0.2">
      <c r="A5951">
        <f>'נתונים מיובאים'!C5951</f>
        <v>0</v>
      </c>
      <c r="B5951">
        <f>'נתונים מיובאים'!D5951</f>
        <v>0</v>
      </c>
      <c r="C5951">
        <f>'נתונים מיובאים'!E5951</f>
        <v>0</v>
      </c>
      <c r="D5951">
        <f>'נתונים מיובאים'!F5951</f>
        <v>0</v>
      </c>
      <c r="E5951" s="5">
        <f>'נתונים מיובאים'!G5951</f>
        <v>0</v>
      </c>
      <c r="F5951">
        <f>'נתונים מיובאים'!H5951</f>
        <v>0</v>
      </c>
      <c r="G5951" s="2">
        <f>'נתונים מיובאים'!I5951</f>
        <v>0</v>
      </c>
      <c r="H5951" s="1">
        <f>'נתונים מיובאים'!J5951</f>
        <v>0</v>
      </c>
      <c r="I5951">
        <f>'נתונים מיובאים'!K5951</f>
        <v>0</v>
      </c>
      <c r="J5951" s="2">
        <f>'נתונים מיובאים'!L5951</f>
        <v>0</v>
      </c>
      <c r="K5951">
        <f>'נתונים מיובאים'!M5951</f>
        <v>0</v>
      </c>
      <c r="L5951" s="2">
        <f>'נתונים מיובאים'!N5951</f>
        <v>0</v>
      </c>
      <c r="M5951" s="1" t="str">
        <f t="shared" si="94"/>
        <v>00</v>
      </c>
      <c r="N5951" s="7" t="str">
        <f>B5951&amp;E5951&amp;COUNTIF($M$2:M5951,B5951&amp;E5951)</f>
        <v>005234</v>
      </c>
    </row>
    <row r="5952" spans="1:14" x14ac:dyDescent="0.2">
      <c r="A5952">
        <f>'נתונים מיובאים'!C5952</f>
        <v>0</v>
      </c>
      <c r="B5952">
        <f>'נתונים מיובאים'!D5952</f>
        <v>0</v>
      </c>
      <c r="C5952">
        <f>'נתונים מיובאים'!E5952</f>
        <v>0</v>
      </c>
      <c r="D5952">
        <f>'נתונים מיובאים'!F5952</f>
        <v>0</v>
      </c>
      <c r="E5952" s="5">
        <f>'נתונים מיובאים'!G5952</f>
        <v>0</v>
      </c>
      <c r="F5952">
        <f>'נתונים מיובאים'!H5952</f>
        <v>0</v>
      </c>
      <c r="G5952" s="2">
        <f>'נתונים מיובאים'!I5952</f>
        <v>0</v>
      </c>
      <c r="H5952" s="1">
        <f>'נתונים מיובאים'!J5952</f>
        <v>0</v>
      </c>
      <c r="I5952">
        <f>'נתונים מיובאים'!K5952</f>
        <v>0</v>
      </c>
      <c r="J5952" s="2">
        <f>'נתונים מיובאים'!L5952</f>
        <v>0</v>
      </c>
      <c r="K5952">
        <f>'נתונים מיובאים'!M5952</f>
        <v>0</v>
      </c>
      <c r="L5952" s="2">
        <f>'נתונים מיובאים'!N5952</f>
        <v>0</v>
      </c>
      <c r="M5952" s="1" t="str">
        <f t="shared" si="94"/>
        <v>00</v>
      </c>
      <c r="N5952" s="7" t="str">
        <f>B5952&amp;E5952&amp;COUNTIF($M$2:M5952,B5952&amp;E5952)</f>
        <v>005235</v>
      </c>
    </row>
    <row r="5953" spans="1:14" x14ac:dyDescent="0.2">
      <c r="A5953">
        <f>'נתונים מיובאים'!C5953</f>
        <v>0</v>
      </c>
      <c r="B5953">
        <f>'נתונים מיובאים'!D5953</f>
        <v>0</v>
      </c>
      <c r="C5953">
        <f>'נתונים מיובאים'!E5953</f>
        <v>0</v>
      </c>
      <c r="D5953">
        <f>'נתונים מיובאים'!F5953</f>
        <v>0</v>
      </c>
      <c r="E5953" s="5">
        <f>'נתונים מיובאים'!G5953</f>
        <v>0</v>
      </c>
      <c r="F5953">
        <f>'נתונים מיובאים'!H5953</f>
        <v>0</v>
      </c>
      <c r="G5953" s="2">
        <f>'נתונים מיובאים'!I5953</f>
        <v>0</v>
      </c>
      <c r="H5953" s="1">
        <f>'נתונים מיובאים'!J5953</f>
        <v>0</v>
      </c>
      <c r="I5953">
        <f>'נתונים מיובאים'!K5953</f>
        <v>0</v>
      </c>
      <c r="J5953" s="2">
        <f>'נתונים מיובאים'!L5953</f>
        <v>0</v>
      </c>
      <c r="K5953">
        <f>'נתונים מיובאים'!M5953</f>
        <v>0</v>
      </c>
      <c r="L5953" s="2">
        <f>'נתונים מיובאים'!N5953</f>
        <v>0</v>
      </c>
      <c r="M5953" s="1" t="str">
        <f t="shared" si="94"/>
        <v>00</v>
      </c>
      <c r="N5953" s="7" t="str">
        <f>B5953&amp;E5953&amp;COUNTIF($M$2:M5953,B5953&amp;E5953)</f>
        <v>005236</v>
      </c>
    </row>
    <row r="5954" spans="1:14" x14ac:dyDescent="0.2">
      <c r="A5954">
        <f>'נתונים מיובאים'!C5954</f>
        <v>0</v>
      </c>
      <c r="B5954">
        <f>'נתונים מיובאים'!D5954</f>
        <v>0</v>
      </c>
      <c r="C5954">
        <f>'נתונים מיובאים'!E5954</f>
        <v>0</v>
      </c>
      <c r="D5954">
        <f>'נתונים מיובאים'!F5954</f>
        <v>0</v>
      </c>
      <c r="E5954" s="5">
        <f>'נתונים מיובאים'!G5954</f>
        <v>0</v>
      </c>
      <c r="F5954">
        <f>'נתונים מיובאים'!H5954</f>
        <v>0</v>
      </c>
      <c r="G5954" s="2">
        <f>'נתונים מיובאים'!I5954</f>
        <v>0</v>
      </c>
      <c r="H5954" s="1">
        <f>'נתונים מיובאים'!J5954</f>
        <v>0</v>
      </c>
      <c r="I5954">
        <f>'נתונים מיובאים'!K5954</f>
        <v>0</v>
      </c>
      <c r="J5954" s="2">
        <f>'נתונים מיובאים'!L5954</f>
        <v>0</v>
      </c>
      <c r="K5954">
        <f>'נתונים מיובאים'!M5954</f>
        <v>0</v>
      </c>
      <c r="L5954" s="2">
        <f>'נתונים מיובאים'!N5954</f>
        <v>0</v>
      </c>
      <c r="M5954" s="1" t="str">
        <f t="shared" si="94"/>
        <v>00</v>
      </c>
      <c r="N5954" s="7" t="str">
        <f>B5954&amp;E5954&amp;COUNTIF($M$2:M5954,B5954&amp;E5954)</f>
        <v>005237</v>
      </c>
    </row>
    <row r="5955" spans="1:14" x14ac:dyDescent="0.2">
      <c r="A5955">
        <f>'נתונים מיובאים'!C5955</f>
        <v>0</v>
      </c>
      <c r="B5955">
        <f>'נתונים מיובאים'!D5955</f>
        <v>0</v>
      </c>
      <c r="C5955">
        <f>'נתונים מיובאים'!E5955</f>
        <v>0</v>
      </c>
      <c r="D5955">
        <f>'נתונים מיובאים'!F5955</f>
        <v>0</v>
      </c>
      <c r="E5955" s="5">
        <f>'נתונים מיובאים'!G5955</f>
        <v>0</v>
      </c>
      <c r="F5955">
        <f>'נתונים מיובאים'!H5955</f>
        <v>0</v>
      </c>
      <c r="G5955" s="2">
        <f>'נתונים מיובאים'!I5955</f>
        <v>0</v>
      </c>
      <c r="H5955" s="1">
        <f>'נתונים מיובאים'!J5955</f>
        <v>0</v>
      </c>
      <c r="I5955">
        <f>'נתונים מיובאים'!K5955</f>
        <v>0</v>
      </c>
      <c r="J5955" s="2">
        <f>'נתונים מיובאים'!L5955</f>
        <v>0</v>
      </c>
      <c r="K5955">
        <f>'נתונים מיובאים'!M5955</f>
        <v>0</v>
      </c>
      <c r="L5955" s="2">
        <f>'נתונים מיובאים'!N5955</f>
        <v>0</v>
      </c>
      <c r="M5955" s="1" t="str">
        <f t="shared" si="94"/>
        <v>00</v>
      </c>
      <c r="N5955" s="7" t="str">
        <f>B5955&amp;E5955&amp;COUNTIF($M$2:M5955,B5955&amp;E5955)</f>
        <v>005238</v>
      </c>
    </row>
    <row r="5956" spans="1:14" x14ac:dyDescent="0.2">
      <c r="A5956">
        <f>'נתונים מיובאים'!C5956</f>
        <v>0</v>
      </c>
      <c r="B5956">
        <f>'נתונים מיובאים'!D5956</f>
        <v>0</v>
      </c>
      <c r="C5956">
        <f>'נתונים מיובאים'!E5956</f>
        <v>0</v>
      </c>
      <c r="D5956">
        <f>'נתונים מיובאים'!F5956</f>
        <v>0</v>
      </c>
      <c r="E5956" s="5">
        <f>'נתונים מיובאים'!G5956</f>
        <v>0</v>
      </c>
      <c r="F5956">
        <f>'נתונים מיובאים'!H5956</f>
        <v>0</v>
      </c>
      <c r="G5956" s="2">
        <f>'נתונים מיובאים'!I5956</f>
        <v>0</v>
      </c>
      <c r="H5956" s="1">
        <f>'נתונים מיובאים'!J5956</f>
        <v>0</v>
      </c>
      <c r="I5956">
        <f>'נתונים מיובאים'!K5956</f>
        <v>0</v>
      </c>
      <c r="J5956" s="2">
        <f>'נתונים מיובאים'!L5956</f>
        <v>0</v>
      </c>
      <c r="K5956">
        <f>'נתונים מיובאים'!M5956</f>
        <v>0</v>
      </c>
      <c r="L5956" s="2">
        <f>'נתונים מיובאים'!N5956</f>
        <v>0</v>
      </c>
      <c r="M5956" s="1" t="str">
        <f t="shared" si="94"/>
        <v>00</v>
      </c>
      <c r="N5956" s="7" t="str">
        <f>B5956&amp;E5956&amp;COUNTIF($M$2:M5956,B5956&amp;E5956)</f>
        <v>005239</v>
      </c>
    </row>
    <row r="5957" spans="1:14" x14ac:dyDescent="0.2">
      <c r="A5957">
        <f>'נתונים מיובאים'!C5957</f>
        <v>0</v>
      </c>
      <c r="B5957">
        <f>'נתונים מיובאים'!D5957</f>
        <v>0</v>
      </c>
      <c r="C5957">
        <f>'נתונים מיובאים'!E5957</f>
        <v>0</v>
      </c>
      <c r="D5957">
        <f>'נתונים מיובאים'!F5957</f>
        <v>0</v>
      </c>
      <c r="E5957" s="5">
        <f>'נתונים מיובאים'!G5957</f>
        <v>0</v>
      </c>
      <c r="F5957">
        <f>'נתונים מיובאים'!H5957</f>
        <v>0</v>
      </c>
      <c r="G5957" s="2">
        <f>'נתונים מיובאים'!I5957</f>
        <v>0</v>
      </c>
      <c r="H5957" s="1">
        <f>'נתונים מיובאים'!J5957</f>
        <v>0</v>
      </c>
      <c r="I5957">
        <f>'נתונים מיובאים'!K5957</f>
        <v>0</v>
      </c>
      <c r="J5957" s="2">
        <f>'נתונים מיובאים'!L5957</f>
        <v>0</v>
      </c>
      <c r="K5957">
        <f>'נתונים מיובאים'!M5957</f>
        <v>0</v>
      </c>
      <c r="L5957" s="2">
        <f>'נתונים מיובאים'!N5957</f>
        <v>0</v>
      </c>
      <c r="M5957" s="1" t="str">
        <f t="shared" si="94"/>
        <v>00</v>
      </c>
      <c r="N5957" s="7" t="str">
        <f>B5957&amp;E5957&amp;COUNTIF($M$2:M5957,B5957&amp;E5957)</f>
        <v>005240</v>
      </c>
    </row>
    <row r="5958" spans="1:14" x14ac:dyDescent="0.2">
      <c r="A5958">
        <f>'נתונים מיובאים'!C5958</f>
        <v>0</v>
      </c>
      <c r="B5958">
        <f>'נתונים מיובאים'!D5958</f>
        <v>0</v>
      </c>
      <c r="C5958">
        <f>'נתונים מיובאים'!E5958</f>
        <v>0</v>
      </c>
      <c r="D5958">
        <f>'נתונים מיובאים'!F5958</f>
        <v>0</v>
      </c>
      <c r="E5958" s="5">
        <f>'נתונים מיובאים'!G5958</f>
        <v>0</v>
      </c>
      <c r="F5958">
        <f>'נתונים מיובאים'!H5958</f>
        <v>0</v>
      </c>
      <c r="G5958" s="2">
        <f>'נתונים מיובאים'!I5958</f>
        <v>0</v>
      </c>
      <c r="H5958" s="1">
        <f>'נתונים מיובאים'!J5958</f>
        <v>0</v>
      </c>
      <c r="I5958">
        <f>'נתונים מיובאים'!K5958</f>
        <v>0</v>
      </c>
      <c r="J5958" s="2">
        <f>'נתונים מיובאים'!L5958</f>
        <v>0</v>
      </c>
      <c r="K5958">
        <f>'נתונים מיובאים'!M5958</f>
        <v>0</v>
      </c>
      <c r="L5958" s="2">
        <f>'נתונים מיובאים'!N5958</f>
        <v>0</v>
      </c>
      <c r="M5958" s="1" t="str">
        <f t="shared" si="94"/>
        <v>00</v>
      </c>
      <c r="N5958" s="7" t="str">
        <f>B5958&amp;E5958&amp;COUNTIF($M$2:M5958,B5958&amp;E5958)</f>
        <v>005241</v>
      </c>
    </row>
    <row r="5959" spans="1:14" x14ac:dyDescent="0.2">
      <c r="A5959">
        <f>'נתונים מיובאים'!C5959</f>
        <v>0</v>
      </c>
      <c r="B5959">
        <f>'נתונים מיובאים'!D5959</f>
        <v>0</v>
      </c>
      <c r="C5959">
        <f>'נתונים מיובאים'!E5959</f>
        <v>0</v>
      </c>
      <c r="D5959">
        <f>'נתונים מיובאים'!F5959</f>
        <v>0</v>
      </c>
      <c r="E5959" s="5">
        <f>'נתונים מיובאים'!G5959</f>
        <v>0</v>
      </c>
      <c r="F5959">
        <f>'נתונים מיובאים'!H5959</f>
        <v>0</v>
      </c>
      <c r="G5959" s="2">
        <f>'נתונים מיובאים'!I5959</f>
        <v>0</v>
      </c>
      <c r="H5959" s="1">
        <f>'נתונים מיובאים'!J5959</f>
        <v>0</v>
      </c>
      <c r="I5959">
        <f>'נתונים מיובאים'!K5959</f>
        <v>0</v>
      </c>
      <c r="J5959" s="2">
        <f>'נתונים מיובאים'!L5959</f>
        <v>0</v>
      </c>
      <c r="K5959">
        <f>'נתונים מיובאים'!M5959</f>
        <v>0</v>
      </c>
      <c r="L5959" s="2">
        <f>'נתונים מיובאים'!N5959</f>
        <v>0</v>
      </c>
      <c r="M5959" s="1" t="str">
        <f t="shared" si="94"/>
        <v>00</v>
      </c>
      <c r="N5959" s="7" t="str">
        <f>B5959&amp;E5959&amp;COUNTIF($M$2:M5959,B5959&amp;E5959)</f>
        <v>005242</v>
      </c>
    </row>
    <row r="5960" spans="1:14" x14ac:dyDescent="0.2">
      <c r="A5960">
        <f>'נתונים מיובאים'!C5960</f>
        <v>0</v>
      </c>
      <c r="B5960">
        <f>'נתונים מיובאים'!D5960</f>
        <v>0</v>
      </c>
      <c r="C5960">
        <f>'נתונים מיובאים'!E5960</f>
        <v>0</v>
      </c>
      <c r="D5960">
        <f>'נתונים מיובאים'!F5960</f>
        <v>0</v>
      </c>
      <c r="E5960" s="5">
        <f>'נתונים מיובאים'!G5960</f>
        <v>0</v>
      </c>
      <c r="F5960">
        <f>'נתונים מיובאים'!H5960</f>
        <v>0</v>
      </c>
      <c r="G5960" s="2">
        <f>'נתונים מיובאים'!I5960</f>
        <v>0</v>
      </c>
      <c r="H5960" s="1">
        <f>'נתונים מיובאים'!J5960</f>
        <v>0</v>
      </c>
      <c r="I5960">
        <f>'נתונים מיובאים'!K5960</f>
        <v>0</v>
      </c>
      <c r="J5960" s="2">
        <f>'נתונים מיובאים'!L5960</f>
        <v>0</v>
      </c>
      <c r="K5960">
        <f>'נתונים מיובאים'!M5960</f>
        <v>0</v>
      </c>
      <c r="L5960" s="2">
        <f>'נתונים מיובאים'!N5960</f>
        <v>0</v>
      </c>
      <c r="M5960" s="1" t="str">
        <f t="shared" si="94"/>
        <v>00</v>
      </c>
      <c r="N5960" s="7" t="str">
        <f>B5960&amp;E5960&amp;COUNTIF($M$2:M5960,B5960&amp;E5960)</f>
        <v>005243</v>
      </c>
    </row>
    <row r="5961" spans="1:14" x14ac:dyDescent="0.2">
      <c r="A5961">
        <f>'נתונים מיובאים'!C5961</f>
        <v>0</v>
      </c>
      <c r="B5961">
        <f>'נתונים מיובאים'!D5961</f>
        <v>0</v>
      </c>
      <c r="C5961">
        <f>'נתונים מיובאים'!E5961</f>
        <v>0</v>
      </c>
      <c r="D5961">
        <f>'נתונים מיובאים'!F5961</f>
        <v>0</v>
      </c>
      <c r="E5961" s="5">
        <f>'נתונים מיובאים'!G5961</f>
        <v>0</v>
      </c>
      <c r="F5961">
        <f>'נתונים מיובאים'!H5961</f>
        <v>0</v>
      </c>
      <c r="G5961" s="2">
        <f>'נתונים מיובאים'!I5961</f>
        <v>0</v>
      </c>
      <c r="H5961" s="1">
        <f>'נתונים מיובאים'!J5961</f>
        <v>0</v>
      </c>
      <c r="I5961">
        <f>'נתונים מיובאים'!K5961</f>
        <v>0</v>
      </c>
      <c r="J5961" s="2">
        <f>'נתונים מיובאים'!L5961</f>
        <v>0</v>
      </c>
      <c r="K5961">
        <f>'נתונים מיובאים'!M5961</f>
        <v>0</v>
      </c>
      <c r="L5961" s="2">
        <f>'נתונים מיובאים'!N5961</f>
        <v>0</v>
      </c>
      <c r="M5961" s="1" t="str">
        <f t="shared" si="94"/>
        <v>00</v>
      </c>
      <c r="N5961" s="7" t="str">
        <f>B5961&amp;E5961&amp;COUNTIF($M$2:M5961,B5961&amp;E5961)</f>
        <v>005244</v>
      </c>
    </row>
    <row r="5962" spans="1:14" x14ac:dyDescent="0.2">
      <c r="A5962">
        <f>'נתונים מיובאים'!C5962</f>
        <v>0</v>
      </c>
      <c r="B5962">
        <f>'נתונים מיובאים'!D5962</f>
        <v>0</v>
      </c>
      <c r="C5962">
        <f>'נתונים מיובאים'!E5962</f>
        <v>0</v>
      </c>
      <c r="D5962">
        <f>'נתונים מיובאים'!F5962</f>
        <v>0</v>
      </c>
      <c r="E5962" s="5">
        <f>'נתונים מיובאים'!G5962</f>
        <v>0</v>
      </c>
      <c r="F5962">
        <f>'נתונים מיובאים'!H5962</f>
        <v>0</v>
      </c>
      <c r="G5962" s="2">
        <f>'נתונים מיובאים'!I5962</f>
        <v>0</v>
      </c>
      <c r="H5962" s="1">
        <f>'נתונים מיובאים'!J5962</f>
        <v>0</v>
      </c>
      <c r="I5962">
        <f>'נתונים מיובאים'!K5962</f>
        <v>0</v>
      </c>
      <c r="J5962" s="2">
        <f>'נתונים מיובאים'!L5962</f>
        <v>0</v>
      </c>
      <c r="K5962">
        <f>'נתונים מיובאים'!M5962</f>
        <v>0</v>
      </c>
      <c r="L5962" s="2">
        <f>'נתונים מיובאים'!N5962</f>
        <v>0</v>
      </c>
      <c r="M5962" s="1" t="str">
        <f t="shared" si="94"/>
        <v>00</v>
      </c>
      <c r="N5962" s="7" t="str">
        <f>B5962&amp;E5962&amp;COUNTIF($M$2:M5962,B5962&amp;E5962)</f>
        <v>005245</v>
      </c>
    </row>
    <row r="5963" spans="1:14" x14ac:dyDescent="0.2">
      <c r="A5963">
        <f>'נתונים מיובאים'!C5963</f>
        <v>0</v>
      </c>
      <c r="B5963">
        <f>'נתונים מיובאים'!D5963</f>
        <v>0</v>
      </c>
      <c r="C5963">
        <f>'נתונים מיובאים'!E5963</f>
        <v>0</v>
      </c>
      <c r="D5963">
        <f>'נתונים מיובאים'!F5963</f>
        <v>0</v>
      </c>
      <c r="E5963" s="5">
        <f>'נתונים מיובאים'!G5963</f>
        <v>0</v>
      </c>
      <c r="F5963">
        <f>'נתונים מיובאים'!H5963</f>
        <v>0</v>
      </c>
      <c r="G5963" s="2">
        <f>'נתונים מיובאים'!I5963</f>
        <v>0</v>
      </c>
      <c r="H5963" s="1">
        <f>'נתונים מיובאים'!J5963</f>
        <v>0</v>
      </c>
      <c r="I5963">
        <f>'נתונים מיובאים'!K5963</f>
        <v>0</v>
      </c>
      <c r="J5963" s="2">
        <f>'נתונים מיובאים'!L5963</f>
        <v>0</v>
      </c>
      <c r="K5963">
        <f>'נתונים מיובאים'!M5963</f>
        <v>0</v>
      </c>
      <c r="L5963" s="2">
        <f>'נתונים מיובאים'!N5963</f>
        <v>0</v>
      </c>
      <c r="M5963" s="1" t="str">
        <f t="shared" si="94"/>
        <v>00</v>
      </c>
      <c r="N5963" s="7" t="str">
        <f>B5963&amp;E5963&amp;COUNTIF($M$2:M5963,B5963&amp;E5963)</f>
        <v>005246</v>
      </c>
    </row>
    <row r="5964" spans="1:14" x14ac:dyDescent="0.2">
      <c r="A5964">
        <f>'נתונים מיובאים'!C5964</f>
        <v>0</v>
      </c>
      <c r="B5964">
        <f>'נתונים מיובאים'!D5964</f>
        <v>0</v>
      </c>
      <c r="C5964">
        <f>'נתונים מיובאים'!E5964</f>
        <v>0</v>
      </c>
      <c r="D5964">
        <f>'נתונים מיובאים'!F5964</f>
        <v>0</v>
      </c>
      <c r="E5964" s="5">
        <f>'נתונים מיובאים'!G5964</f>
        <v>0</v>
      </c>
      <c r="F5964">
        <f>'נתונים מיובאים'!H5964</f>
        <v>0</v>
      </c>
      <c r="G5964" s="2">
        <f>'נתונים מיובאים'!I5964</f>
        <v>0</v>
      </c>
      <c r="H5964" s="1">
        <f>'נתונים מיובאים'!J5964</f>
        <v>0</v>
      </c>
      <c r="I5964">
        <f>'נתונים מיובאים'!K5964</f>
        <v>0</v>
      </c>
      <c r="J5964" s="2">
        <f>'נתונים מיובאים'!L5964</f>
        <v>0</v>
      </c>
      <c r="K5964">
        <f>'נתונים מיובאים'!M5964</f>
        <v>0</v>
      </c>
      <c r="L5964" s="2">
        <f>'נתונים מיובאים'!N5964</f>
        <v>0</v>
      </c>
      <c r="M5964" s="1" t="str">
        <f t="shared" si="94"/>
        <v>00</v>
      </c>
      <c r="N5964" s="7" t="str">
        <f>B5964&amp;E5964&amp;COUNTIF($M$2:M5964,B5964&amp;E5964)</f>
        <v>005247</v>
      </c>
    </row>
    <row r="5965" spans="1:14" x14ac:dyDescent="0.2">
      <c r="A5965">
        <f>'נתונים מיובאים'!C5965</f>
        <v>0</v>
      </c>
      <c r="B5965">
        <f>'נתונים מיובאים'!D5965</f>
        <v>0</v>
      </c>
      <c r="C5965">
        <f>'נתונים מיובאים'!E5965</f>
        <v>0</v>
      </c>
      <c r="D5965">
        <f>'נתונים מיובאים'!F5965</f>
        <v>0</v>
      </c>
      <c r="E5965" s="5">
        <f>'נתונים מיובאים'!G5965</f>
        <v>0</v>
      </c>
      <c r="F5965">
        <f>'נתונים מיובאים'!H5965</f>
        <v>0</v>
      </c>
      <c r="G5965" s="2">
        <f>'נתונים מיובאים'!I5965</f>
        <v>0</v>
      </c>
      <c r="H5965" s="1">
        <f>'נתונים מיובאים'!J5965</f>
        <v>0</v>
      </c>
      <c r="I5965">
        <f>'נתונים מיובאים'!K5965</f>
        <v>0</v>
      </c>
      <c r="J5965" s="2">
        <f>'נתונים מיובאים'!L5965</f>
        <v>0</v>
      </c>
      <c r="K5965">
        <f>'נתונים מיובאים'!M5965</f>
        <v>0</v>
      </c>
      <c r="L5965" s="2">
        <f>'נתונים מיובאים'!N5965</f>
        <v>0</v>
      </c>
      <c r="M5965" s="1" t="str">
        <f t="shared" si="94"/>
        <v>00</v>
      </c>
      <c r="N5965" s="7" t="str">
        <f>B5965&amp;E5965&amp;COUNTIF($M$2:M5965,B5965&amp;E5965)</f>
        <v>005248</v>
      </c>
    </row>
    <row r="5966" spans="1:14" x14ac:dyDescent="0.2">
      <c r="A5966">
        <f>'נתונים מיובאים'!C5966</f>
        <v>0</v>
      </c>
      <c r="B5966">
        <f>'נתונים מיובאים'!D5966</f>
        <v>0</v>
      </c>
      <c r="C5966">
        <f>'נתונים מיובאים'!E5966</f>
        <v>0</v>
      </c>
      <c r="D5966">
        <f>'נתונים מיובאים'!F5966</f>
        <v>0</v>
      </c>
      <c r="E5966" s="5">
        <f>'נתונים מיובאים'!G5966</f>
        <v>0</v>
      </c>
      <c r="F5966">
        <f>'נתונים מיובאים'!H5966</f>
        <v>0</v>
      </c>
      <c r="G5966" s="2">
        <f>'נתונים מיובאים'!I5966</f>
        <v>0</v>
      </c>
      <c r="H5966" s="1">
        <f>'נתונים מיובאים'!J5966</f>
        <v>0</v>
      </c>
      <c r="I5966">
        <f>'נתונים מיובאים'!K5966</f>
        <v>0</v>
      </c>
      <c r="J5966" s="2">
        <f>'נתונים מיובאים'!L5966</f>
        <v>0</v>
      </c>
      <c r="K5966">
        <f>'נתונים מיובאים'!M5966</f>
        <v>0</v>
      </c>
      <c r="L5966" s="2">
        <f>'נתונים מיובאים'!N5966</f>
        <v>0</v>
      </c>
      <c r="M5966" s="1" t="str">
        <f t="shared" si="94"/>
        <v>00</v>
      </c>
      <c r="N5966" s="7" t="str">
        <f>B5966&amp;E5966&amp;COUNTIF($M$2:M5966,B5966&amp;E5966)</f>
        <v>005249</v>
      </c>
    </row>
    <row r="5967" spans="1:14" x14ac:dyDescent="0.2">
      <c r="A5967">
        <f>'נתונים מיובאים'!C5967</f>
        <v>0</v>
      </c>
      <c r="B5967">
        <f>'נתונים מיובאים'!D5967</f>
        <v>0</v>
      </c>
      <c r="C5967">
        <f>'נתונים מיובאים'!E5967</f>
        <v>0</v>
      </c>
      <c r="D5967">
        <f>'נתונים מיובאים'!F5967</f>
        <v>0</v>
      </c>
      <c r="E5967" s="5">
        <f>'נתונים מיובאים'!G5967</f>
        <v>0</v>
      </c>
      <c r="F5967">
        <f>'נתונים מיובאים'!H5967</f>
        <v>0</v>
      </c>
      <c r="G5967" s="2">
        <f>'נתונים מיובאים'!I5967</f>
        <v>0</v>
      </c>
      <c r="H5967" s="1">
        <f>'נתונים מיובאים'!J5967</f>
        <v>0</v>
      </c>
      <c r="I5967">
        <f>'נתונים מיובאים'!K5967</f>
        <v>0</v>
      </c>
      <c r="J5967" s="2">
        <f>'נתונים מיובאים'!L5967</f>
        <v>0</v>
      </c>
      <c r="K5967">
        <f>'נתונים מיובאים'!M5967</f>
        <v>0</v>
      </c>
      <c r="L5967" s="2">
        <f>'נתונים מיובאים'!N5967</f>
        <v>0</v>
      </c>
      <c r="M5967" s="1" t="str">
        <f t="shared" si="94"/>
        <v>00</v>
      </c>
      <c r="N5967" s="7" t="str">
        <f>B5967&amp;E5967&amp;COUNTIF($M$2:M5967,B5967&amp;E5967)</f>
        <v>005250</v>
      </c>
    </row>
    <row r="5968" spans="1:14" x14ac:dyDescent="0.2">
      <c r="A5968">
        <f>'נתונים מיובאים'!C5968</f>
        <v>0</v>
      </c>
      <c r="B5968">
        <f>'נתונים מיובאים'!D5968</f>
        <v>0</v>
      </c>
      <c r="C5968">
        <f>'נתונים מיובאים'!E5968</f>
        <v>0</v>
      </c>
      <c r="D5968">
        <f>'נתונים מיובאים'!F5968</f>
        <v>0</v>
      </c>
      <c r="E5968" s="5">
        <f>'נתונים מיובאים'!G5968</f>
        <v>0</v>
      </c>
      <c r="F5968">
        <f>'נתונים מיובאים'!H5968</f>
        <v>0</v>
      </c>
      <c r="G5968" s="2">
        <f>'נתונים מיובאים'!I5968</f>
        <v>0</v>
      </c>
      <c r="H5968" s="1">
        <f>'נתונים מיובאים'!J5968</f>
        <v>0</v>
      </c>
      <c r="I5968">
        <f>'נתונים מיובאים'!K5968</f>
        <v>0</v>
      </c>
      <c r="J5968" s="2">
        <f>'נתונים מיובאים'!L5968</f>
        <v>0</v>
      </c>
      <c r="K5968">
        <f>'נתונים מיובאים'!M5968</f>
        <v>0</v>
      </c>
      <c r="L5968" s="2">
        <f>'נתונים מיובאים'!N5968</f>
        <v>0</v>
      </c>
      <c r="M5968" s="1" t="str">
        <f t="shared" si="94"/>
        <v>00</v>
      </c>
      <c r="N5968" s="7" t="str">
        <f>B5968&amp;E5968&amp;COUNTIF($M$2:M5968,B5968&amp;E5968)</f>
        <v>005251</v>
      </c>
    </row>
    <row r="5969" spans="1:14" x14ac:dyDescent="0.2">
      <c r="A5969">
        <f>'נתונים מיובאים'!C5969</f>
        <v>0</v>
      </c>
      <c r="B5969">
        <f>'נתונים מיובאים'!D5969</f>
        <v>0</v>
      </c>
      <c r="C5969">
        <f>'נתונים מיובאים'!E5969</f>
        <v>0</v>
      </c>
      <c r="D5969">
        <f>'נתונים מיובאים'!F5969</f>
        <v>0</v>
      </c>
      <c r="E5969" s="5">
        <f>'נתונים מיובאים'!G5969</f>
        <v>0</v>
      </c>
      <c r="F5969">
        <f>'נתונים מיובאים'!H5969</f>
        <v>0</v>
      </c>
      <c r="G5969" s="2">
        <f>'נתונים מיובאים'!I5969</f>
        <v>0</v>
      </c>
      <c r="H5969" s="1">
        <f>'נתונים מיובאים'!J5969</f>
        <v>0</v>
      </c>
      <c r="I5969">
        <f>'נתונים מיובאים'!K5969</f>
        <v>0</v>
      </c>
      <c r="J5969" s="2">
        <f>'נתונים מיובאים'!L5969</f>
        <v>0</v>
      </c>
      <c r="K5969">
        <f>'נתונים מיובאים'!M5969</f>
        <v>0</v>
      </c>
      <c r="L5969" s="2">
        <f>'נתונים מיובאים'!N5969</f>
        <v>0</v>
      </c>
      <c r="M5969" s="1" t="str">
        <f t="shared" si="94"/>
        <v>00</v>
      </c>
      <c r="N5969" s="7" t="str">
        <f>B5969&amp;E5969&amp;COUNTIF($M$2:M5969,B5969&amp;E5969)</f>
        <v>005252</v>
      </c>
    </row>
    <row r="5970" spans="1:14" x14ac:dyDescent="0.2">
      <c r="A5970">
        <f>'נתונים מיובאים'!C5970</f>
        <v>0</v>
      </c>
      <c r="B5970">
        <f>'נתונים מיובאים'!D5970</f>
        <v>0</v>
      </c>
      <c r="C5970">
        <f>'נתונים מיובאים'!E5970</f>
        <v>0</v>
      </c>
      <c r="D5970">
        <f>'נתונים מיובאים'!F5970</f>
        <v>0</v>
      </c>
      <c r="E5970" s="5">
        <f>'נתונים מיובאים'!G5970</f>
        <v>0</v>
      </c>
      <c r="F5970">
        <f>'נתונים מיובאים'!H5970</f>
        <v>0</v>
      </c>
      <c r="G5970" s="2">
        <f>'נתונים מיובאים'!I5970</f>
        <v>0</v>
      </c>
      <c r="H5970" s="1">
        <f>'נתונים מיובאים'!J5970</f>
        <v>0</v>
      </c>
      <c r="I5970">
        <f>'נתונים מיובאים'!K5970</f>
        <v>0</v>
      </c>
      <c r="J5970" s="2">
        <f>'נתונים מיובאים'!L5970</f>
        <v>0</v>
      </c>
      <c r="K5970">
        <f>'נתונים מיובאים'!M5970</f>
        <v>0</v>
      </c>
      <c r="L5970" s="2">
        <f>'נתונים מיובאים'!N5970</f>
        <v>0</v>
      </c>
      <c r="M5970" s="1" t="str">
        <f t="shared" si="94"/>
        <v>00</v>
      </c>
      <c r="N5970" s="7" t="str">
        <f>B5970&amp;E5970&amp;COUNTIF($M$2:M5970,B5970&amp;E5970)</f>
        <v>005253</v>
      </c>
    </row>
    <row r="5971" spans="1:14" x14ac:dyDescent="0.2">
      <c r="A5971">
        <f>'נתונים מיובאים'!C5971</f>
        <v>0</v>
      </c>
      <c r="B5971">
        <f>'נתונים מיובאים'!D5971</f>
        <v>0</v>
      </c>
      <c r="C5971">
        <f>'נתונים מיובאים'!E5971</f>
        <v>0</v>
      </c>
      <c r="D5971">
        <f>'נתונים מיובאים'!F5971</f>
        <v>0</v>
      </c>
      <c r="E5971" s="5">
        <f>'נתונים מיובאים'!G5971</f>
        <v>0</v>
      </c>
      <c r="F5971">
        <f>'נתונים מיובאים'!H5971</f>
        <v>0</v>
      </c>
      <c r="G5971" s="2">
        <f>'נתונים מיובאים'!I5971</f>
        <v>0</v>
      </c>
      <c r="H5971" s="1">
        <f>'נתונים מיובאים'!J5971</f>
        <v>0</v>
      </c>
      <c r="I5971">
        <f>'נתונים מיובאים'!K5971</f>
        <v>0</v>
      </c>
      <c r="J5971" s="2">
        <f>'נתונים מיובאים'!L5971</f>
        <v>0</v>
      </c>
      <c r="K5971">
        <f>'נתונים מיובאים'!M5971</f>
        <v>0</v>
      </c>
      <c r="L5971" s="2">
        <f>'נתונים מיובאים'!N5971</f>
        <v>0</v>
      </c>
      <c r="M5971" s="1" t="str">
        <f t="shared" si="94"/>
        <v>00</v>
      </c>
      <c r="N5971" s="7" t="str">
        <f>B5971&amp;E5971&amp;COUNTIF($M$2:M5971,B5971&amp;E5971)</f>
        <v>005254</v>
      </c>
    </row>
    <row r="5972" spans="1:14" x14ac:dyDescent="0.2">
      <c r="A5972">
        <f>'נתונים מיובאים'!C5972</f>
        <v>0</v>
      </c>
      <c r="B5972">
        <f>'נתונים מיובאים'!D5972</f>
        <v>0</v>
      </c>
      <c r="C5972">
        <f>'נתונים מיובאים'!E5972</f>
        <v>0</v>
      </c>
      <c r="D5972">
        <f>'נתונים מיובאים'!F5972</f>
        <v>0</v>
      </c>
      <c r="E5972" s="5">
        <f>'נתונים מיובאים'!G5972</f>
        <v>0</v>
      </c>
      <c r="F5972">
        <f>'נתונים מיובאים'!H5972</f>
        <v>0</v>
      </c>
      <c r="G5972" s="2">
        <f>'נתונים מיובאים'!I5972</f>
        <v>0</v>
      </c>
      <c r="H5972" s="1">
        <f>'נתונים מיובאים'!J5972</f>
        <v>0</v>
      </c>
      <c r="I5972">
        <f>'נתונים מיובאים'!K5972</f>
        <v>0</v>
      </c>
      <c r="J5972" s="2">
        <f>'נתונים מיובאים'!L5972</f>
        <v>0</v>
      </c>
      <c r="K5972">
        <f>'נתונים מיובאים'!M5972</f>
        <v>0</v>
      </c>
      <c r="L5972" s="2">
        <f>'נתונים מיובאים'!N5972</f>
        <v>0</v>
      </c>
      <c r="M5972" s="1" t="str">
        <f t="shared" si="94"/>
        <v>00</v>
      </c>
      <c r="N5972" s="7" t="str">
        <f>B5972&amp;E5972&amp;COUNTIF($M$2:M5972,B5972&amp;E5972)</f>
        <v>005255</v>
      </c>
    </row>
    <row r="5973" spans="1:14" x14ac:dyDescent="0.2">
      <c r="A5973">
        <f>'נתונים מיובאים'!C5973</f>
        <v>0</v>
      </c>
      <c r="B5973">
        <f>'נתונים מיובאים'!D5973</f>
        <v>0</v>
      </c>
      <c r="C5973">
        <f>'נתונים מיובאים'!E5973</f>
        <v>0</v>
      </c>
      <c r="D5973">
        <f>'נתונים מיובאים'!F5973</f>
        <v>0</v>
      </c>
      <c r="E5973" s="5">
        <f>'נתונים מיובאים'!G5973</f>
        <v>0</v>
      </c>
      <c r="F5973">
        <f>'נתונים מיובאים'!H5973</f>
        <v>0</v>
      </c>
      <c r="G5973" s="2">
        <f>'נתונים מיובאים'!I5973</f>
        <v>0</v>
      </c>
      <c r="H5973" s="1">
        <f>'נתונים מיובאים'!J5973</f>
        <v>0</v>
      </c>
      <c r="I5973">
        <f>'נתונים מיובאים'!K5973</f>
        <v>0</v>
      </c>
      <c r="J5973" s="2">
        <f>'נתונים מיובאים'!L5973</f>
        <v>0</v>
      </c>
      <c r="K5973">
        <f>'נתונים מיובאים'!M5973</f>
        <v>0</v>
      </c>
      <c r="L5973" s="2">
        <f>'נתונים מיובאים'!N5973</f>
        <v>0</v>
      </c>
      <c r="M5973" s="1" t="str">
        <f t="shared" si="94"/>
        <v>00</v>
      </c>
      <c r="N5973" s="7" t="str">
        <f>B5973&amp;E5973&amp;COUNTIF($M$2:M5973,B5973&amp;E5973)</f>
        <v>005256</v>
      </c>
    </row>
    <row r="5974" spans="1:14" x14ac:dyDescent="0.2">
      <c r="A5974">
        <f>'נתונים מיובאים'!C5974</f>
        <v>0</v>
      </c>
      <c r="B5974">
        <f>'נתונים מיובאים'!D5974</f>
        <v>0</v>
      </c>
      <c r="C5974">
        <f>'נתונים מיובאים'!E5974</f>
        <v>0</v>
      </c>
      <c r="D5974">
        <f>'נתונים מיובאים'!F5974</f>
        <v>0</v>
      </c>
      <c r="E5974" s="5">
        <f>'נתונים מיובאים'!G5974</f>
        <v>0</v>
      </c>
      <c r="F5974">
        <f>'נתונים מיובאים'!H5974</f>
        <v>0</v>
      </c>
      <c r="G5974" s="2">
        <f>'נתונים מיובאים'!I5974</f>
        <v>0</v>
      </c>
      <c r="H5974" s="1">
        <f>'נתונים מיובאים'!J5974</f>
        <v>0</v>
      </c>
      <c r="I5974">
        <f>'נתונים מיובאים'!K5974</f>
        <v>0</v>
      </c>
      <c r="J5974" s="2">
        <f>'נתונים מיובאים'!L5974</f>
        <v>0</v>
      </c>
      <c r="K5974">
        <f>'נתונים מיובאים'!M5974</f>
        <v>0</v>
      </c>
      <c r="L5974" s="2">
        <f>'נתונים מיובאים'!N5974</f>
        <v>0</v>
      </c>
      <c r="M5974" s="1" t="str">
        <f t="shared" si="94"/>
        <v>00</v>
      </c>
      <c r="N5974" s="7" t="str">
        <f>B5974&amp;E5974&amp;COUNTIF($M$2:M5974,B5974&amp;E5974)</f>
        <v>005257</v>
      </c>
    </row>
    <row r="5975" spans="1:14" x14ac:dyDescent="0.2">
      <c r="A5975">
        <f>'נתונים מיובאים'!C5975</f>
        <v>0</v>
      </c>
      <c r="B5975">
        <f>'נתונים מיובאים'!D5975</f>
        <v>0</v>
      </c>
      <c r="C5975">
        <f>'נתונים מיובאים'!E5975</f>
        <v>0</v>
      </c>
      <c r="D5975">
        <f>'נתונים מיובאים'!F5975</f>
        <v>0</v>
      </c>
      <c r="E5975" s="5">
        <f>'נתונים מיובאים'!G5975</f>
        <v>0</v>
      </c>
      <c r="F5975">
        <f>'נתונים מיובאים'!H5975</f>
        <v>0</v>
      </c>
      <c r="G5975" s="2">
        <f>'נתונים מיובאים'!I5975</f>
        <v>0</v>
      </c>
      <c r="H5975" s="1">
        <f>'נתונים מיובאים'!J5975</f>
        <v>0</v>
      </c>
      <c r="I5975">
        <f>'נתונים מיובאים'!K5975</f>
        <v>0</v>
      </c>
      <c r="J5975" s="2">
        <f>'נתונים מיובאים'!L5975</f>
        <v>0</v>
      </c>
      <c r="K5975">
        <f>'נתונים מיובאים'!M5975</f>
        <v>0</v>
      </c>
      <c r="L5975" s="2">
        <f>'נתונים מיובאים'!N5975</f>
        <v>0</v>
      </c>
      <c r="M5975" s="1" t="str">
        <f t="shared" si="94"/>
        <v>00</v>
      </c>
      <c r="N5975" s="7" t="str">
        <f>B5975&amp;E5975&amp;COUNTIF($M$2:M5975,B5975&amp;E5975)</f>
        <v>005258</v>
      </c>
    </row>
    <row r="5976" spans="1:14" x14ac:dyDescent="0.2">
      <c r="A5976">
        <f>'נתונים מיובאים'!C5976</f>
        <v>0</v>
      </c>
      <c r="B5976">
        <f>'נתונים מיובאים'!D5976</f>
        <v>0</v>
      </c>
      <c r="C5976">
        <f>'נתונים מיובאים'!E5976</f>
        <v>0</v>
      </c>
      <c r="D5976">
        <f>'נתונים מיובאים'!F5976</f>
        <v>0</v>
      </c>
      <c r="E5976" s="5">
        <f>'נתונים מיובאים'!G5976</f>
        <v>0</v>
      </c>
      <c r="F5976">
        <f>'נתונים מיובאים'!H5976</f>
        <v>0</v>
      </c>
      <c r="G5976" s="2">
        <f>'נתונים מיובאים'!I5976</f>
        <v>0</v>
      </c>
      <c r="H5976" s="1">
        <f>'נתונים מיובאים'!J5976</f>
        <v>0</v>
      </c>
      <c r="I5976">
        <f>'נתונים מיובאים'!K5976</f>
        <v>0</v>
      </c>
      <c r="J5976" s="2">
        <f>'נתונים מיובאים'!L5976</f>
        <v>0</v>
      </c>
      <c r="K5976">
        <f>'נתונים מיובאים'!M5976</f>
        <v>0</v>
      </c>
      <c r="L5976" s="2">
        <f>'נתונים מיובאים'!N5976</f>
        <v>0</v>
      </c>
      <c r="M5976" s="1" t="str">
        <f t="shared" si="94"/>
        <v>00</v>
      </c>
      <c r="N5976" s="7" t="str">
        <f>B5976&amp;E5976&amp;COUNTIF($M$2:M5976,B5976&amp;E5976)</f>
        <v>005259</v>
      </c>
    </row>
    <row r="5977" spans="1:14" x14ac:dyDescent="0.2">
      <c r="A5977">
        <f>'נתונים מיובאים'!C5977</f>
        <v>0</v>
      </c>
      <c r="B5977">
        <f>'נתונים מיובאים'!D5977</f>
        <v>0</v>
      </c>
      <c r="C5977">
        <f>'נתונים מיובאים'!E5977</f>
        <v>0</v>
      </c>
      <c r="D5977">
        <f>'נתונים מיובאים'!F5977</f>
        <v>0</v>
      </c>
      <c r="E5977" s="5">
        <f>'נתונים מיובאים'!G5977</f>
        <v>0</v>
      </c>
      <c r="F5977">
        <f>'נתונים מיובאים'!H5977</f>
        <v>0</v>
      </c>
      <c r="G5977" s="2">
        <f>'נתונים מיובאים'!I5977</f>
        <v>0</v>
      </c>
      <c r="H5977" s="1">
        <f>'נתונים מיובאים'!J5977</f>
        <v>0</v>
      </c>
      <c r="I5977">
        <f>'נתונים מיובאים'!K5977</f>
        <v>0</v>
      </c>
      <c r="J5977" s="2">
        <f>'נתונים מיובאים'!L5977</f>
        <v>0</v>
      </c>
      <c r="K5977">
        <f>'נתונים מיובאים'!M5977</f>
        <v>0</v>
      </c>
      <c r="L5977" s="2">
        <f>'נתונים מיובאים'!N5977</f>
        <v>0</v>
      </c>
      <c r="M5977" s="1" t="str">
        <f t="shared" si="94"/>
        <v>00</v>
      </c>
      <c r="N5977" s="7" t="str">
        <f>B5977&amp;E5977&amp;COUNTIF($M$2:M5977,B5977&amp;E5977)</f>
        <v>005260</v>
      </c>
    </row>
    <row r="5978" spans="1:14" x14ac:dyDescent="0.2">
      <c r="A5978">
        <f>'נתונים מיובאים'!C5978</f>
        <v>0</v>
      </c>
      <c r="B5978">
        <f>'נתונים מיובאים'!D5978</f>
        <v>0</v>
      </c>
      <c r="C5978">
        <f>'נתונים מיובאים'!E5978</f>
        <v>0</v>
      </c>
      <c r="D5978">
        <f>'נתונים מיובאים'!F5978</f>
        <v>0</v>
      </c>
      <c r="E5978" s="5">
        <f>'נתונים מיובאים'!G5978</f>
        <v>0</v>
      </c>
      <c r="F5978">
        <f>'נתונים מיובאים'!H5978</f>
        <v>0</v>
      </c>
      <c r="G5978" s="2">
        <f>'נתונים מיובאים'!I5978</f>
        <v>0</v>
      </c>
      <c r="H5978" s="1">
        <f>'נתונים מיובאים'!J5978</f>
        <v>0</v>
      </c>
      <c r="I5978">
        <f>'נתונים מיובאים'!K5978</f>
        <v>0</v>
      </c>
      <c r="J5978" s="2">
        <f>'נתונים מיובאים'!L5978</f>
        <v>0</v>
      </c>
      <c r="K5978">
        <f>'נתונים מיובאים'!M5978</f>
        <v>0</v>
      </c>
      <c r="L5978" s="2">
        <f>'נתונים מיובאים'!N5978</f>
        <v>0</v>
      </c>
      <c r="M5978" s="1" t="str">
        <f t="shared" si="94"/>
        <v>00</v>
      </c>
      <c r="N5978" s="7" t="str">
        <f>B5978&amp;E5978&amp;COUNTIF($M$2:M5978,B5978&amp;E5978)</f>
        <v>005261</v>
      </c>
    </row>
    <row r="5979" spans="1:14" x14ac:dyDescent="0.2">
      <c r="A5979">
        <f>'נתונים מיובאים'!C5979</f>
        <v>0</v>
      </c>
      <c r="B5979">
        <f>'נתונים מיובאים'!D5979</f>
        <v>0</v>
      </c>
      <c r="C5979">
        <f>'נתונים מיובאים'!E5979</f>
        <v>0</v>
      </c>
      <c r="D5979">
        <f>'נתונים מיובאים'!F5979</f>
        <v>0</v>
      </c>
      <c r="E5979" s="5">
        <f>'נתונים מיובאים'!G5979</f>
        <v>0</v>
      </c>
      <c r="F5979">
        <f>'נתונים מיובאים'!H5979</f>
        <v>0</v>
      </c>
      <c r="G5979" s="2">
        <f>'נתונים מיובאים'!I5979</f>
        <v>0</v>
      </c>
      <c r="H5979" s="1">
        <f>'נתונים מיובאים'!J5979</f>
        <v>0</v>
      </c>
      <c r="I5979">
        <f>'נתונים מיובאים'!K5979</f>
        <v>0</v>
      </c>
      <c r="J5979" s="2">
        <f>'נתונים מיובאים'!L5979</f>
        <v>0</v>
      </c>
      <c r="K5979">
        <f>'נתונים מיובאים'!M5979</f>
        <v>0</v>
      </c>
      <c r="L5979" s="2">
        <f>'נתונים מיובאים'!N5979</f>
        <v>0</v>
      </c>
      <c r="M5979" s="1" t="str">
        <f t="shared" si="94"/>
        <v>00</v>
      </c>
      <c r="N5979" s="7" t="str">
        <f>B5979&amp;E5979&amp;COUNTIF($M$2:M5979,B5979&amp;E5979)</f>
        <v>005262</v>
      </c>
    </row>
    <row r="5980" spans="1:14" x14ac:dyDescent="0.2">
      <c r="A5980">
        <f>'נתונים מיובאים'!C5980</f>
        <v>0</v>
      </c>
      <c r="B5980">
        <f>'נתונים מיובאים'!D5980</f>
        <v>0</v>
      </c>
      <c r="C5980">
        <f>'נתונים מיובאים'!E5980</f>
        <v>0</v>
      </c>
      <c r="D5980">
        <f>'נתונים מיובאים'!F5980</f>
        <v>0</v>
      </c>
      <c r="E5980" s="5">
        <f>'נתונים מיובאים'!G5980</f>
        <v>0</v>
      </c>
      <c r="F5980">
        <f>'נתונים מיובאים'!H5980</f>
        <v>0</v>
      </c>
      <c r="G5980" s="2">
        <f>'נתונים מיובאים'!I5980</f>
        <v>0</v>
      </c>
      <c r="H5980" s="1">
        <f>'נתונים מיובאים'!J5980</f>
        <v>0</v>
      </c>
      <c r="I5980">
        <f>'נתונים מיובאים'!K5980</f>
        <v>0</v>
      </c>
      <c r="J5980" s="2">
        <f>'נתונים מיובאים'!L5980</f>
        <v>0</v>
      </c>
      <c r="K5980">
        <f>'נתונים מיובאים'!M5980</f>
        <v>0</v>
      </c>
      <c r="L5980" s="2">
        <f>'נתונים מיובאים'!N5980</f>
        <v>0</v>
      </c>
      <c r="M5980" s="1" t="str">
        <f t="shared" si="94"/>
        <v>00</v>
      </c>
      <c r="N5980" s="7" t="str">
        <f>B5980&amp;E5980&amp;COUNTIF($M$2:M5980,B5980&amp;E5980)</f>
        <v>005263</v>
      </c>
    </row>
    <row r="5981" spans="1:14" x14ac:dyDescent="0.2">
      <c r="A5981">
        <f>'נתונים מיובאים'!C5981</f>
        <v>0</v>
      </c>
      <c r="B5981">
        <f>'נתונים מיובאים'!D5981</f>
        <v>0</v>
      </c>
      <c r="C5981">
        <f>'נתונים מיובאים'!E5981</f>
        <v>0</v>
      </c>
      <c r="D5981">
        <f>'נתונים מיובאים'!F5981</f>
        <v>0</v>
      </c>
      <c r="E5981" s="5">
        <f>'נתונים מיובאים'!G5981</f>
        <v>0</v>
      </c>
      <c r="F5981">
        <f>'נתונים מיובאים'!H5981</f>
        <v>0</v>
      </c>
      <c r="G5981" s="2">
        <f>'נתונים מיובאים'!I5981</f>
        <v>0</v>
      </c>
      <c r="H5981" s="1">
        <f>'נתונים מיובאים'!J5981</f>
        <v>0</v>
      </c>
      <c r="I5981">
        <f>'נתונים מיובאים'!K5981</f>
        <v>0</v>
      </c>
      <c r="J5981" s="2">
        <f>'נתונים מיובאים'!L5981</f>
        <v>0</v>
      </c>
      <c r="K5981">
        <f>'נתונים מיובאים'!M5981</f>
        <v>0</v>
      </c>
      <c r="L5981" s="2">
        <f>'נתונים מיובאים'!N5981</f>
        <v>0</v>
      </c>
      <c r="M5981" s="1" t="str">
        <f t="shared" si="94"/>
        <v>00</v>
      </c>
      <c r="N5981" s="7" t="str">
        <f>B5981&amp;E5981&amp;COUNTIF($M$2:M5981,B5981&amp;E5981)</f>
        <v>005264</v>
      </c>
    </row>
    <row r="5982" spans="1:14" x14ac:dyDescent="0.2">
      <c r="A5982">
        <f>'נתונים מיובאים'!C5982</f>
        <v>0</v>
      </c>
      <c r="B5982">
        <f>'נתונים מיובאים'!D5982</f>
        <v>0</v>
      </c>
      <c r="C5982">
        <f>'נתונים מיובאים'!E5982</f>
        <v>0</v>
      </c>
      <c r="D5982">
        <f>'נתונים מיובאים'!F5982</f>
        <v>0</v>
      </c>
      <c r="E5982" s="5">
        <f>'נתונים מיובאים'!G5982</f>
        <v>0</v>
      </c>
      <c r="F5982">
        <f>'נתונים מיובאים'!H5982</f>
        <v>0</v>
      </c>
      <c r="G5982" s="2">
        <f>'נתונים מיובאים'!I5982</f>
        <v>0</v>
      </c>
      <c r="H5982" s="1">
        <f>'נתונים מיובאים'!J5982</f>
        <v>0</v>
      </c>
      <c r="I5982">
        <f>'נתונים מיובאים'!K5982</f>
        <v>0</v>
      </c>
      <c r="J5982" s="2">
        <f>'נתונים מיובאים'!L5982</f>
        <v>0</v>
      </c>
      <c r="K5982">
        <f>'נתונים מיובאים'!M5982</f>
        <v>0</v>
      </c>
      <c r="L5982" s="2">
        <f>'נתונים מיובאים'!N5982</f>
        <v>0</v>
      </c>
      <c r="M5982" s="1" t="str">
        <f t="shared" si="94"/>
        <v>00</v>
      </c>
      <c r="N5982" s="7" t="str">
        <f>B5982&amp;E5982&amp;COUNTIF($M$2:M5982,B5982&amp;E5982)</f>
        <v>005265</v>
      </c>
    </row>
    <row r="5983" spans="1:14" x14ac:dyDescent="0.2">
      <c r="A5983">
        <f>'נתונים מיובאים'!C5983</f>
        <v>0</v>
      </c>
      <c r="B5983">
        <f>'נתונים מיובאים'!D5983</f>
        <v>0</v>
      </c>
      <c r="C5983">
        <f>'נתונים מיובאים'!E5983</f>
        <v>0</v>
      </c>
      <c r="D5983">
        <f>'נתונים מיובאים'!F5983</f>
        <v>0</v>
      </c>
      <c r="E5983" s="5">
        <f>'נתונים מיובאים'!G5983</f>
        <v>0</v>
      </c>
      <c r="F5983">
        <f>'נתונים מיובאים'!H5983</f>
        <v>0</v>
      </c>
      <c r="G5983" s="2">
        <f>'נתונים מיובאים'!I5983</f>
        <v>0</v>
      </c>
      <c r="H5983" s="1">
        <f>'נתונים מיובאים'!J5983</f>
        <v>0</v>
      </c>
      <c r="I5983">
        <f>'נתונים מיובאים'!K5983</f>
        <v>0</v>
      </c>
      <c r="J5983" s="2">
        <f>'נתונים מיובאים'!L5983</f>
        <v>0</v>
      </c>
      <c r="K5983">
        <f>'נתונים מיובאים'!M5983</f>
        <v>0</v>
      </c>
      <c r="L5983" s="2">
        <f>'נתונים מיובאים'!N5983</f>
        <v>0</v>
      </c>
      <c r="M5983" s="1" t="str">
        <f t="shared" si="94"/>
        <v>00</v>
      </c>
      <c r="N5983" s="7" t="str">
        <f>B5983&amp;E5983&amp;COUNTIF($M$2:M5983,B5983&amp;E5983)</f>
        <v>005266</v>
      </c>
    </row>
    <row r="5984" spans="1:14" x14ac:dyDescent="0.2">
      <c r="A5984">
        <f>'נתונים מיובאים'!C5984</f>
        <v>0</v>
      </c>
      <c r="B5984">
        <f>'נתונים מיובאים'!D5984</f>
        <v>0</v>
      </c>
      <c r="C5984">
        <f>'נתונים מיובאים'!E5984</f>
        <v>0</v>
      </c>
      <c r="D5984">
        <f>'נתונים מיובאים'!F5984</f>
        <v>0</v>
      </c>
      <c r="E5984" s="5">
        <f>'נתונים מיובאים'!G5984</f>
        <v>0</v>
      </c>
      <c r="F5984">
        <f>'נתונים מיובאים'!H5984</f>
        <v>0</v>
      </c>
      <c r="G5984" s="2">
        <f>'נתונים מיובאים'!I5984</f>
        <v>0</v>
      </c>
      <c r="H5984" s="1">
        <f>'נתונים מיובאים'!J5984</f>
        <v>0</v>
      </c>
      <c r="I5984">
        <f>'נתונים מיובאים'!K5984</f>
        <v>0</v>
      </c>
      <c r="J5984" s="2">
        <f>'נתונים מיובאים'!L5984</f>
        <v>0</v>
      </c>
      <c r="K5984">
        <f>'נתונים מיובאים'!M5984</f>
        <v>0</v>
      </c>
      <c r="L5984" s="2">
        <f>'נתונים מיובאים'!N5984</f>
        <v>0</v>
      </c>
      <c r="M5984" s="1" t="str">
        <f t="shared" si="94"/>
        <v>00</v>
      </c>
      <c r="N5984" s="7" t="str">
        <f>B5984&amp;E5984&amp;COUNTIF($M$2:M5984,B5984&amp;E5984)</f>
        <v>005267</v>
      </c>
    </row>
    <row r="5985" spans="1:14" x14ac:dyDescent="0.2">
      <c r="A5985">
        <f>'נתונים מיובאים'!C5985</f>
        <v>0</v>
      </c>
      <c r="B5985">
        <f>'נתונים מיובאים'!D5985</f>
        <v>0</v>
      </c>
      <c r="C5985">
        <f>'נתונים מיובאים'!E5985</f>
        <v>0</v>
      </c>
      <c r="D5985">
        <f>'נתונים מיובאים'!F5985</f>
        <v>0</v>
      </c>
      <c r="E5985" s="5">
        <f>'נתונים מיובאים'!G5985</f>
        <v>0</v>
      </c>
      <c r="F5985">
        <f>'נתונים מיובאים'!H5985</f>
        <v>0</v>
      </c>
      <c r="G5985" s="2">
        <f>'נתונים מיובאים'!I5985</f>
        <v>0</v>
      </c>
      <c r="H5985" s="1">
        <f>'נתונים מיובאים'!J5985</f>
        <v>0</v>
      </c>
      <c r="I5985">
        <f>'נתונים מיובאים'!K5985</f>
        <v>0</v>
      </c>
      <c r="J5985" s="2">
        <f>'נתונים מיובאים'!L5985</f>
        <v>0</v>
      </c>
      <c r="K5985">
        <f>'נתונים מיובאים'!M5985</f>
        <v>0</v>
      </c>
      <c r="L5985" s="2">
        <f>'נתונים מיובאים'!N5985</f>
        <v>0</v>
      </c>
      <c r="M5985" s="1" t="str">
        <f t="shared" si="94"/>
        <v>00</v>
      </c>
      <c r="N5985" s="7" t="str">
        <f>B5985&amp;E5985&amp;COUNTIF($M$2:M5985,B5985&amp;E5985)</f>
        <v>005268</v>
      </c>
    </row>
    <row r="5986" spans="1:14" x14ac:dyDescent="0.2">
      <c r="A5986">
        <f>'נתונים מיובאים'!C5986</f>
        <v>0</v>
      </c>
      <c r="B5986">
        <f>'נתונים מיובאים'!D5986</f>
        <v>0</v>
      </c>
      <c r="C5986">
        <f>'נתונים מיובאים'!E5986</f>
        <v>0</v>
      </c>
      <c r="D5986">
        <f>'נתונים מיובאים'!F5986</f>
        <v>0</v>
      </c>
      <c r="E5986" s="5">
        <f>'נתונים מיובאים'!G5986</f>
        <v>0</v>
      </c>
      <c r="F5986">
        <f>'נתונים מיובאים'!H5986</f>
        <v>0</v>
      </c>
      <c r="G5986" s="2">
        <f>'נתונים מיובאים'!I5986</f>
        <v>0</v>
      </c>
      <c r="H5986" s="1">
        <f>'נתונים מיובאים'!J5986</f>
        <v>0</v>
      </c>
      <c r="I5986">
        <f>'נתונים מיובאים'!K5986</f>
        <v>0</v>
      </c>
      <c r="J5986" s="2">
        <f>'נתונים מיובאים'!L5986</f>
        <v>0</v>
      </c>
      <c r="K5986">
        <f>'נתונים מיובאים'!M5986</f>
        <v>0</v>
      </c>
      <c r="L5986" s="2">
        <f>'נתונים מיובאים'!N5986</f>
        <v>0</v>
      </c>
      <c r="M5986" s="1" t="str">
        <f t="shared" si="94"/>
        <v>00</v>
      </c>
      <c r="N5986" s="7" t="str">
        <f>B5986&amp;E5986&amp;COUNTIF($M$2:M5986,B5986&amp;E5986)</f>
        <v>005269</v>
      </c>
    </row>
    <row r="5987" spans="1:14" x14ac:dyDescent="0.2">
      <c r="A5987">
        <f>'נתונים מיובאים'!C5987</f>
        <v>0</v>
      </c>
      <c r="B5987">
        <f>'נתונים מיובאים'!D5987</f>
        <v>0</v>
      </c>
      <c r="C5987">
        <f>'נתונים מיובאים'!E5987</f>
        <v>0</v>
      </c>
      <c r="D5987">
        <f>'נתונים מיובאים'!F5987</f>
        <v>0</v>
      </c>
      <c r="E5987" s="5">
        <f>'נתונים מיובאים'!G5987</f>
        <v>0</v>
      </c>
      <c r="F5987">
        <f>'נתונים מיובאים'!H5987</f>
        <v>0</v>
      </c>
      <c r="G5987" s="2">
        <f>'נתונים מיובאים'!I5987</f>
        <v>0</v>
      </c>
      <c r="H5987" s="1">
        <f>'נתונים מיובאים'!J5987</f>
        <v>0</v>
      </c>
      <c r="I5987">
        <f>'נתונים מיובאים'!K5987</f>
        <v>0</v>
      </c>
      <c r="J5987" s="2">
        <f>'נתונים מיובאים'!L5987</f>
        <v>0</v>
      </c>
      <c r="K5987">
        <f>'נתונים מיובאים'!M5987</f>
        <v>0</v>
      </c>
      <c r="L5987" s="2">
        <f>'נתונים מיובאים'!N5987</f>
        <v>0</v>
      </c>
      <c r="M5987" s="1" t="str">
        <f t="shared" si="94"/>
        <v>00</v>
      </c>
      <c r="N5987" s="7" t="str">
        <f>B5987&amp;E5987&amp;COUNTIF($M$2:M5987,B5987&amp;E5987)</f>
        <v>005270</v>
      </c>
    </row>
    <row r="5988" spans="1:14" x14ac:dyDescent="0.2">
      <c r="A5988">
        <f>'נתונים מיובאים'!C5988</f>
        <v>0</v>
      </c>
      <c r="B5988">
        <f>'נתונים מיובאים'!D5988</f>
        <v>0</v>
      </c>
      <c r="C5988">
        <f>'נתונים מיובאים'!E5988</f>
        <v>0</v>
      </c>
      <c r="D5988">
        <f>'נתונים מיובאים'!F5988</f>
        <v>0</v>
      </c>
      <c r="E5988" s="5">
        <f>'נתונים מיובאים'!G5988</f>
        <v>0</v>
      </c>
      <c r="F5988">
        <f>'נתונים מיובאים'!H5988</f>
        <v>0</v>
      </c>
      <c r="G5988" s="2">
        <f>'נתונים מיובאים'!I5988</f>
        <v>0</v>
      </c>
      <c r="H5988" s="1">
        <f>'נתונים מיובאים'!J5988</f>
        <v>0</v>
      </c>
      <c r="I5988">
        <f>'נתונים מיובאים'!K5988</f>
        <v>0</v>
      </c>
      <c r="J5988" s="2">
        <f>'נתונים מיובאים'!L5988</f>
        <v>0</v>
      </c>
      <c r="K5988">
        <f>'נתונים מיובאים'!M5988</f>
        <v>0</v>
      </c>
      <c r="L5988" s="2">
        <f>'נתונים מיובאים'!N5988</f>
        <v>0</v>
      </c>
      <c r="M5988" s="1" t="str">
        <f t="shared" si="94"/>
        <v>00</v>
      </c>
      <c r="N5988" s="7" t="str">
        <f>B5988&amp;E5988&amp;COUNTIF($M$2:M5988,B5988&amp;E5988)</f>
        <v>005271</v>
      </c>
    </row>
    <row r="5989" spans="1:14" x14ac:dyDescent="0.2">
      <c r="A5989">
        <f>'נתונים מיובאים'!C5989</f>
        <v>0</v>
      </c>
      <c r="B5989">
        <f>'נתונים מיובאים'!D5989</f>
        <v>0</v>
      </c>
      <c r="C5989">
        <f>'נתונים מיובאים'!E5989</f>
        <v>0</v>
      </c>
      <c r="D5989">
        <f>'נתונים מיובאים'!F5989</f>
        <v>0</v>
      </c>
      <c r="E5989" s="5">
        <f>'נתונים מיובאים'!G5989</f>
        <v>0</v>
      </c>
      <c r="F5989">
        <f>'נתונים מיובאים'!H5989</f>
        <v>0</v>
      </c>
      <c r="G5989" s="2">
        <f>'נתונים מיובאים'!I5989</f>
        <v>0</v>
      </c>
      <c r="H5989" s="1">
        <f>'נתונים מיובאים'!J5989</f>
        <v>0</v>
      </c>
      <c r="I5989">
        <f>'נתונים מיובאים'!K5989</f>
        <v>0</v>
      </c>
      <c r="J5989" s="2">
        <f>'נתונים מיובאים'!L5989</f>
        <v>0</v>
      </c>
      <c r="K5989">
        <f>'נתונים מיובאים'!M5989</f>
        <v>0</v>
      </c>
      <c r="L5989" s="2">
        <f>'נתונים מיובאים'!N5989</f>
        <v>0</v>
      </c>
      <c r="M5989" s="1" t="str">
        <f t="shared" si="94"/>
        <v>00</v>
      </c>
      <c r="N5989" s="7" t="str">
        <f>B5989&amp;E5989&amp;COUNTIF($M$2:M5989,B5989&amp;E5989)</f>
        <v>005272</v>
      </c>
    </row>
    <row r="5990" spans="1:14" x14ac:dyDescent="0.2">
      <c r="A5990">
        <f>'נתונים מיובאים'!C5990</f>
        <v>0</v>
      </c>
      <c r="B5990">
        <f>'נתונים מיובאים'!D5990</f>
        <v>0</v>
      </c>
      <c r="C5990">
        <f>'נתונים מיובאים'!E5990</f>
        <v>0</v>
      </c>
      <c r="D5990">
        <f>'נתונים מיובאים'!F5990</f>
        <v>0</v>
      </c>
      <c r="E5990" s="5">
        <f>'נתונים מיובאים'!G5990</f>
        <v>0</v>
      </c>
      <c r="F5990">
        <f>'נתונים מיובאים'!H5990</f>
        <v>0</v>
      </c>
      <c r="G5990" s="2">
        <f>'נתונים מיובאים'!I5990</f>
        <v>0</v>
      </c>
      <c r="H5990" s="1">
        <f>'נתונים מיובאים'!J5990</f>
        <v>0</v>
      </c>
      <c r="I5990">
        <f>'נתונים מיובאים'!K5990</f>
        <v>0</v>
      </c>
      <c r="J5990" s="2">
        <f>'נתונים מיובאים'!L5990</f>
        <v>0</v>
      </c>
      <c r="K5990">
        <f>'נתונים מיובאים'!M5990</f>
        <v>0</v>
      </c>
      <c r="L5990" s="2">
        <f>'נתונים מיובאים'!N5990</f>
        <v>0</v>
      </c>
      <c r="M5990" s="1" t="str">
        <f t="shared" si="94"/>
        <v>00</v>
      </c>
      <c r="N5990" s="7" t="str">
        <f>B5990&amp;E5990&amp;COUNTIF($M$2:M5990,B5990&amp;E5990)</f>
        <v>005273</v>
      </c>
    </row>
    <row r="5991" spans="1:14" x14ac:dyDescent="0.2">
      <c r="A5991">
        <f>'נתונים מיובאים'!C5991</f>
        <v>0</v>
      </c>
      <c r="B5991">
        <f>'נתונים מיובאים'!D5991</f>
        <v>0</v>
      </c>
      <c r="C5991">
        <f>'נתונים מיובאים'!E5991</f>
        <v>0</v>
      </c>
      <c r="D5991">
        <f>'נתונים מיובאים'!F5991</f>
        <v>0</v>
      </c>
      <c r="E5991" s="5">
        <f>'נתונים מיובאים'!G5991</f>
        <v>0</v>
      </c>
      <c r="F5991">
        <f>'נתונים מיובאים'!H5991</f>
        <v>0</v>
      </c>
      <c r="G5991" s="2">
        <f>'נתונים מיובאים'!I5991</f>
        <v>0</v>
      </c>
      <c r="H5991" s="1">
        <f>'נתונים מיובאים'!J5991</f>
        <v>0</v>
      </c>
      <c r="I5991">
        <f>'נתונים מיובאים'!K5991</f>
        <v>0</v>
      </c>
      <c r="J5991" s="2">
        <f>'נתונים מיובאים'!L5991</f>
        <v>0</v>
      </c>
      <c r="K5991">
        <f>'נתונים מיובאים'!M5991</f>
        <v>0</v>
      </c>
      <c r="L5991" s="2">
        <f>'נתונים מיובאים'!N5991</f>
        <v>0</v>
      </c>
      <c r="M5991" s="1" t="str">
        <f t="shared" si="94"/>
        <v>00</v>
      </c>
      <c r="N5991" s="7" t="str">
        <f>B5991&amp;E5991&amp;COUNTIF($M$2:M5991,B5991&amp;E5991)</f>
        <v>005274</v>
      </c>
    </row>
    <row r="5992" spans="1:14" x14ac:dyDescent="0.2">
      <c r="A5992">
        <f>'נתונים מיובאים'!C5992</f>
        <v>0</v>
      </c>
      <c r="B5992">
        <f>'נתונים מיובאים'!D5992</f>
        <v>0</v>
      </c>
      <c r="C5992">
        <f>'נתונים מיובאים'!E5992</f>
        <v>0</v>
      </c>
      <c r="D5992">
        <f>'נתונים מיובאים'!F5992</f>
        <v>0</v>
      </c>
      <c r="E5992" s="5">
        <f>'נתונים מיובאים'!G5992</f>
        <v>0</v>
      </c>
      <c r="F5992">
        <f>'נתונים מיובאים'!H5992</f>
        <v>0</v>
      </c>
      <c r="G5992" s="2">
        <f>'נתונים מיובאים'!I5992</f>
        <v>0</v>
      </c>
      <c r="H5992" s="1">
        <f>'נתונים מיובאים'!J5992</f>
        <v>0</v>
      </c>
      <c r="I5992">
        <f>'נתונים מיובאים'!K5992</f>
        <v>0</v>
      </c>
      <c r="J5992" s="2">
        <f>'נתונים מיובאים'!L5992</f>
        <v>0</v>
      </c>
      <c r="K5992">
        <f>'נתונים מיובאים'!M5992</f>
        <v>0</v>
      </c>
      <c r="L5992" s="2">
        <f>'נתונים מיובאים'!N5992</f>
        <v>0</v>
      </c>
      <c r="M5992" s="1" t="str">
        <f t="shared" si="94"/>
        <v>00</v>
      </c>
      <c r="N5992" s="7" t="str">
        <f>B5992&amp;E5992&amp;COUNTIF($M$2:M5992,B5992&amp;E5992)</f>
        <v>005275</v>
      </c>
    </row>
    <row r="5993" spans="1:14" x14ac:dyDescent="0.2">
      <c r="A5993">
        <f>'נתונים מיובאים'!C5993</f>
        <v>0</v>
      </c>
      <c r="B5993">
        <f>'נתונים מיובאים'!D5993</f>
        <v>0</v>
      </c>
      <c r="C5993">
        <f>'נתונים מיובאים'!E5993</f>
        <v>0</v>
      </c>
      <c r="D5993">
        <f>'נתונים מיובאים'!F5993</f>
        <v>0</v>
      </c>
      <c r="E5993" s="5">
        <f>'נתונים מיובאים'!G5993</f>
        <v>0</v>
      </c>
      <c r="F5993">
        <f>'נתונים מיובאים'!H5993</f>
        <v>0</v>
      </c>
      <c r="G5993" s="2">
        <f>'נתונים מיובאים'!I5993</f>
        <v>0</v>
      </c>
      <c r="H5993" s="1">
        <f>'נתונים מיובאים'!J5993</f>
        <v>0</v>
      </c>
      <c r="I5993">
        <f>'נתונים מיובאים'!K5993</f>
        <v>0</v>
      </c>
      <c r="J5993" s="2">
        <f>'נתונים מיובאים'!L5993</f>
        <v>0</v>
      </c>
      <c r="K5993">
        <f>'נתונים מיובאים'!M5993</f>
        <v>0</v>
      </c>
      <c r="L5993" s="2">
        <f>'נתונים מיובאים'!N5993</f>
        <v>0</v>
      </c>
      <c r="M5993" s="1" t="str">
        <f t="shared" si="94"/>
        <v>00</v>
      </c>
      <c r="N5993" s="7" t="str">
        <f>B5993&amp;E5993&amp;COUNTIF($M$2:M5993,B5993&amp;E5993)</f>
        <v>005276</v>
      </c>
    </row>
    <row r="5994" spans="1:14" x14ac:dyDescent="0.2">
      <c r="A5994">
        <f>'נתונים מיובאים'!C5994</f>
        <v>0</v>
      </c>
      <c r="B5994">
        <f>'נתונים מיובאים'!D5994</f>
        <v>0</v>
      </c>
      <c r="C5994">
        <f>'נתונים מיובאים'!E5994</f>
        <v>0</v>
      </c>
      <c r="D5994">
        <f>'נתונים מיובאים'!F5994</f>
        <v>0</v>
      </c>
      <c r="E5994" s="5">
        <f>'נתונים מיובאים'!G5994</f>
        <v>0</v>
      </c>
      <c r="F5994">
        <f>'נתונים מיובאים'!H5994</f>
        <v>0</v>
      </c>
      <c r="G5994" s="2">
        <f>'נתונים מיובאים'!I5994</f>
        <v>0</v>
      </c>
      <c r="H5994" s="1">
        <f>'נתונים מיובאים'!J5994</f>
        <v>0</v>
      </c>
      <c r="I5994">
        <f>'נתונים מיובאים'!K5994</f>
        <v>0</v>
      </c>
      <c r="J5994" s="2">
        <f>'נתונים מיובאים'!L5994</f>
        <v>0</v>
      </c>
      <c r="K5994">
        <f>'נתונים מיובאים'!M5994</f>
        <v>0</v>
      </c>
      <c r="L5994" s="2">
        <f>'נתונים מיובאים'!N5994</f>
        <v>0</v>
      </c>
      <c r="M5994" s="1" t="str">
        <f t="shared" si="94"/>
        <v>00</v>
      </c>
      <c r="N5994" s="7" t="str">
        <f>B5994&amp;E5994&amp;COUNTIF($M$2:M5994,B5994&amp;E5994)</f>
        <v>005277</v>
      </c>
    </row>
    <row r="5995" spans="1:14" x14ac:dyDescent="0.2">
      <c r="A5995">
        <f>'נתונים מיובאים'!C5995</f>
        <v>0</v>
      </c>
      <c r="B5995">
        <f>'נתונים מיובאים'!D5995</f>
        <v>0</v>
      </c>
      <c r="C5995">
        <f>'נתונים מיובאים'!E5995</f>
        <v>0</v>
      </c>
      <c r="D5995">
        <f>'נתונים מיובאים'!F5995</f>
        <v>0</v>
      </c>
      <c r="E5995" s="5">
        <f>'נתונים מיובאים'!G5995</f>
        <v>0</v>
      </c>
      <c r="F5995">
        <f>'נתונים מיובאים'!H5995</f>
        <v>0</v>
      </c>
      <c r="G5995" s="2">
        <f>'נתונים מיובאים'!I5995</f>
        <v>0</v>
      </c>
      <c r="H5995" s="1">
        <f>'נתונים מיובאים'!J5995</f>
        <v>0</v>
      </c>
      <c r="I5995">
        <f>'נתונים מיובאים'!K5995</f>
        <v>0</v>
      </c>
      <c r="J5995" s="2">
        <f>'נתונים מיובאים'!L5995</f>
        <v>0</v>
      </c>
      <c r="K5995">
        <f>'נתונים מיובאים'!M5995</f>
        <v>0</v>
      </c>
      <c r="L5995" s="2">
        <f>'נתונים מיובאים'!N5995</f>
        <v>0</v>
      </c>
      <c r="M5995" s="1" t="str">
        <f t="shared" si="94"/>
        <v>00</v>
      </c>
      <c r="N5995" s="7" t="str">
        <f>B5995&amp;E5995&amp;COUNTIF($M$2:M5995,B5995&amp;E5995)</f>
        <v>005278</v>
      </c>
    </row>
    <row r="5996" spans="1:14" x14ac:dyDescent="0.2">
      <c r="A5996">
        <f>'נתונים מיובאים'!C5996</f>
        <v>0</v>
      </c>
      <c r="B5996">
        <f>'נתונים מיובאים'!D5996</f>
        <v>0</v>
      </c>
      <c r="C5996">
        <f>'נתונים מיובאים'!E5996</f>
        <v>0</v>
      </c>
      <c r="D5996">
        <f>'נתונים מיובאים'!F5996</f>
        <v>0</v>
      </c>
      <c r="E5996" s="5">
        <f>'נתונים מיובאים'!G5996</f>
        <v>0</v>
      </c>
      <c r="F5996">
        <f>'נתונים מיובאים'!H5996</f>
        <v>0</v>
      </c>
      <c r="G5996" s="2">
        <f>'נתונים מיובאים'!I5996</f>
        <v>0</v>
      </c>
      <c r="H5996" s="1">
        <f>'נתונים מיובאים'!J5996</f>
        <v>0</v>
      </c>
      <c r="I5996">
        <f>'נתונים מיובאים'!K5996</f>
        <v>0</v>
      </c>
      <c r="J5996" s="2">
        <f>'נתונים מיובאים'!L5996</f>
        <v>0</v>
      </c>
      <c r="K5996">
        <f>'נתונים מיובאים'!M5996</f>
        <v>0</v>
      </c>
      <c r="L5996" s="2">
        <f>'נתונים מיובאים'!N5996</f>
        <v>0</v>
      </c>
      <c r="M5996" s="1" t="str">
        <f t="shared" ref="M5996:M6059" si="95">B5996&amp;E5996</f>
        <v>00</v>
      </c>
      <c r="N5996" s="7" t="str">
        <f>B5996&amp;E5996&amp;COUNTIF($M$2:M5996,B5996&amp;E5996)</f>
        <v>005279</v>
      </c>
    </row>
    <row r="5997" spans="1:14" x14ac:dyDescent="0.2">
      <c r="A5997">
        <f>'נתונים מיובאים'!C5997</f>
        <v>0</v>
      </c>
      <c r="B5997">
        <f>'נתונים מיובאים'!D5997</f>
        <v>0</v>
      </c>
      <c r="C5997">
        <f>'נתונים מיובאים'!E5997</f>
        <v>0</v>
      </c>
      <c r="D5997">
        <f>'נתונים מיובאים'!F5997</f>
        <v>0</v>
      </c>
      <c r="E5997" s="5">
        <f>'נתונים מיובאים'!G5997</f>
        <v>0</v>
      </c>
      <c r="F5997">
        <f>'נתונים מיובאים'!H5997</f>
        <v>0</v>
      </c>
      <c r="G5997" s="2">
        <f>'נתונים מיובאים'!I5997</f>
        <v>0</v>
      </c>
      <c r="H5997" s="1">
        <f>'נתונים מיובאים'!J5997</f>
        <v>0</v>
      </c>
      <c r="I5997">
        <f>'נתונים מיובאים'!K5997</f>
        <v>0</v>
      </c>
      <c r="J5997" s="2">
        <f>'נתונים מיובאים'!L5997</f>
        <v>0</v>
      </c>
      <c r="K5997">
        <f>'נתונים מיובאים'!M5997</f>
        <v>0</v>
      </c>
      <c r="L5997" s="2">
        <f>'נתונים מיובאים'!N5997</f>
        <v>0</v>
      </c>
      <c r="M5997" s="1" t="str">
        <f t="shared" si="95"/>
        <v>00</v>
      </c>
      <c r="N5997" s="7" t="str">
        <f>B5997&amp;E5997&amp;COUNTIF($M$2:M5997,B5997&amp;E5997)</f>
        <v>005280</v>
      </c>
    </row>
    <row r="5998" spans="1:14" x14ac:dyDescent="0.2">
      <c r="A5998">
        <f>'נתונים מיובאים'!C5998</f>
        <v>0</v>
      </c>
      <c r="B5998">
        <f>'נתונים מיובאים'!D5998</f>
        <v>0</v>
      </c>
      <c r="C5998">
        <f>'נתונים מיובאים'!E5998</f>
        <v>0</v>
      </c>
      <c r="D5998">
        <f>'נתונים מיובאים'!F5998</f>
        <v>0</v>
      </c>
      <c r="E5998" s="5">
        <f>'נתונים מיובאים'!G5998</f>
        <v>0</v>
      </c>
      <c r="F5998">
        <f>'נתונים מיובאים'!H5998</f>
        <v>0</v>
      </c>
      <c r="G5998" s="2">
        <f>'נתונים מיובאים'!I5998</f>
        <v>0</v>
      </c>
      <c r="H5998" s="1">
        <f>'נתונים מיובאים'!J5998</f>
        <v>0</v>
      </c>
      <c r="I5998">
        <f>'נתונים מיובאים'!K5998</f>
        <v>0</v>
      </c>
      <c r="J5998" s="2">
        <f>'נתונים מיובאים'!L5998</f>
        <v>0</v>
      </c>
      <c r="K5998">
        <f>'נתונים מיובאים'!M5998</f>
        <v>0</v>
      </c>
      <c r="L5998" s="2">
        <f>'נתונים מיובאים'!N5998</f>
        <v>0</v>
      </c>
      <c r="M5998" s="1" t="str">
        <f t="shared" si="95"/>
        <v>00</v>
      </c>
      <c r="N5998" s="7" t="str">
        <f>B5998&amp;E5998&amp;COUNTIF($M$2:M5998,B5998&amp;E5998)</f>
        <v>005281</v>
      </c>
    </row>
    <row r="5999" spans="1:14" x14ac:dyDescent="0.2">
      <c r="A5999">
        <f>'נתונים מיובאים'!C5999</f>
        <v>0</v>
      </c>
      <c r="B5999">
        <f>'נתונים מיובאים'!D5999</f>
        <v>0</v>
      </c>
      <c r="C5999">
        <f>'נתונים מיובאים'!E5999</f>
        <v>0</v>
      </c>
      <c r="D5999">
        <f>'נתונים מיובאים'!F5999</f>
        <v>0</v>
      </c>
      <c r="E5999" s="5">
        <f>'נתונים מיובאים'!G5999</f>
        <v>0</v>
      </c>
      <c r="F5999">
        <f>'נתונים מיובאים'!H5999</f>
        <v>0</v>
      </c>
      <c r="G5999" s="2">
        <f>'נתונים מיובאים'!I5999</f>
        <v>0</v>
      </c>
      <c r="H5999" s="1">
        <f>'נתונים מיובאים'!J5999</f>
        <v>0</v>
      </c>
      <c r="I5999">
        <f>'נתונים מיובאים'!K5999</f>
        <v>0</v>
      </c>
      <c r="J5999" s="2">
        <f>'נתונים מיובאים'!L5999</f>
        <v>0</v>
      </c>
      <c r="K5999">
        <f>'נתונים מיובאים'!M5999</f>
        <v>0</v>
      </c>
      <c r="L5999" s="2">
        <f>'נתונים מיובאים'!N5999</f>
        <v>0</v>
      </c>
      <c r="M5999" s="1" t="str">
        <f t="shared" si="95"/>
        <v>00</v>
      </c>
      <c r="N5999" s="7" t="str">
        <f>B5999&amp;E5999&amp;COUNTIF($M$2:M5999,B5999&amp;E5999)</f>
        <v>005282</v>
      </c>
    </row>
    <row r="6000" spans="1:14" x14ac:dyDescent="0.2">
      <c r="A6000">
        <f>'נתונים מיובאים'!C6000</f>
        <v>0</v>
      </c>
      <c r="B6000">
        <f>'נתונים מיובאים'!D6000</f>
        <v>0</v>
      </c>
      <c r="C6000">
        <f>'נתונים מיובאים'!E6000</f>
        <v>0</v>
      </c>
      <c r="D6000">
        <f>'נתונים מיובאים'!F6000</f>
        <v>0</v>
      </c>
      <c r="E6000" s="5">
        <f>'נתונים מיובאים'!G6000</f>
        <v>0</v>
      </c>
      <c r="F6000">
        <f>'נתונים מיובאים'!H6000</f>
        <v>0</v>
      </c>
      <c r="G6000" s="2">
        <f>'נתונים מיובאים'!I6000</f>
        <v>0</v>
      </c>
      <c r="H6000" s="1">
        <f>'נתונים מיובאים'!J6000</f>
        <v>0</v>
      </c>
      <c r="I6000">
        <f>'נתונים מיובאים'!K6000</f>
        <v>0</v>
      </c>
      <c r="J6000" s="2">
        <f>'נתונים מיובאים'!L6000</f>
        <v>0</v>
      </c>
      <c r="K6000">
        <f>'נתונים מיובאים'!M6000</f>
        <v>0</v>
      </c>
      <c r="L6000" s="2">
        <f>'נתונים מיובאים'!N6000</f>
        <v>0</v>
      </c>
      <c r="M6000" s="1" t="str">
        <f t="shared" si="95"/>
        <v>00</v>
      </c>
      <c r="N6000" s="7" t="str">
        <f>B6000&amp;E6000&amp;COUNTIF($M$2:M6000,B6000&amp;E6000)</f>
        <v>005283</v>
      </c>
    </row>
    <row r="6001" spans="1:14" x14ac:dyDescent="0.2">
      <c r="A6001">
        <f>'נתונים מיובאים'!C6001</f>
        <v>0</v>
      </c>
      <c r="B6001">
        <f>'נתונים מיובאים'!D6001</f>
        <v>0</v>
      </c>
      <c r="C6001">
        <f>'נתונים מיובאים'!E6001</f>
        <v>0</v>
      </c>
      <c r="D6001">
        <f>'נתונים מיובאים'!F6001</f>
        <v>0</v>
      </c>
      <c r="E6001" s="5">
        <f>'נתונים מיובאים'!G6001</f>
        <v>0</v>
      </c>
      <c r="F6001">
        <f>'נתונים מיובאים'!H6001</f>
        <v>0</v>
      </c>
      <c r="G6001" s="2">
        <f>'נתונים מיובאים'!I6001</f>
        <v>0</v>
      </c>
      <c r="H6001" s="1">
        <f>'נתונים מיובאים'!J6001</f>
        <v>0</v>
      </c>
      <c r="I6001">
        <f>'נתונים מיובאים'!K6001</f>
        <v>0</v>
      </c>
      <c r="J6001" s="2">
        <f>'נתונים מיובאים'!L6001</f>
        <v>0</v>
      </c>
      <c r="K6001">
        <f>'נתונים מיובאים'!M6001</f>
        <v>0</v>
      </c>
      <c r="L6001" s="2">
        <f>'נתונים מיובאים'!N6001</f>
        <v>0</v>
      </c>
      <c r="M6001" s="1" t="str">
        <f t="shared" si="95"/>
        <v>00</v>
      </c>
      <c r="N6001" s="7" t="str">
        <f>B6001&amp;E6001&amp;COUNTIF($M$2:M6001,B6001&amp;E6001)</f>
        <v>005284</v>
      </c>
    </row>
    <row r="6002" spans="1:14" x14ac:dyDescent="0.2">
      <c r="A6002">
        <f>'נתונים מיובאים'!C6002</f>
        <v>0</v>
      </c>
      <c r="B6002">
        <f>'נתונים מיובאים'!D6002</f>
        <v>0</v>
      </c>
      <c r="C6002">
        <f>'נתונים מיובאים'!E6002</f>
        <v>0</v>
      </c>
      <c r="D6002">
        <f>'נתונים מיובאים'!F6002</f>
        <v>0</v>
      </c>
      <c r="E6002" s="5">
        <f>'נתונים מיובאים'!G6002</f>
        <v>0</v>
      </c>
      <c r="F6002">
        <f>'נתונים מיובאים'!H6002</f>
        <v>0</v>
      </c>
      <c r="G6002" s="2">
        <f>'נתונים מיובאים'!I6002</f>
        <v>0</v>
      </c>
      <c r="H6002" s="1">
        <f>'נתונים מיובאים'!J6002</f>
        <v>0</v>
      </c>
      <c r="I6002">
        <f>'נתונים מיובאים'!K6002</f>
        <v>0</v>
      </c>
      <c r="J6002" s="2">
        <f>'נתונים מיובאים'!L6002</f>
        <v>0</v>
      </c>
      <c r="K6002">
        <f>'נתונים מיובאים'!M6002</f>
        <v>0</v>
      </c>
      <c r="L6002" s="2">
        <f>'נתונים מיובאים'!N6002</f>
        <v>0</v>
      </c>
      <c r="M6002" s="1" t="str">
        <f t="shared" si="95"/>
        <v>00</v>
      </c>
      <c r="N6002" s="7" t="str">
        <f>B6002&amp;E6002&amp;COUNTIF($M$2:M6002,B6002&amp;E6002)</f>
        <v>005285</v>
      </c>
    </row>
    <row r="6003" spans="1:14" x14ac:dyDescent="0.2">
      <c r="A6003">
        <f>'נתונים מיובאים'!C6003</f>
        <v>0</v>
      </c>
      <c r="B6003">
        <f>'נתונים מיובאים'!D6003</f>
        <v>0</v>
      </c>
      <c r="C6003">
        <f>'נתונים מיובאים'!E6003</f>
        <v>0</v>
      </c>
      <c r="D6003">
        <f>'נתונים מיובאים'!F6003</f>
        <v>0</v>
      </c>
      <c r="E6003" s="5">
        <f>'נתונים מיובאים'!G6003</f>
        <v>0</v>
      </c>
      <c r="F6003">
        <f>'נתונים מיובאים'!H6003</f>
        <v>0</v>
      </c>
      <c r="G6003" s="2">
        <f>'נתונים מיובאים'!I6003</f>
        <v>0</v>
      </c>
      <c r="H6003" s="1">
        <f>'נתונים מיובאים'!J6003</f>
        <v>0</v>
      </c>
      <c r="I6003">
        <f>'נתונים מיובאים'!K6003</f>
        <v>0</v>
      </c>
      <c r="J6003" s="2">
        <f>'נתונים מיובאים'!L6003</f>
        <v>0</v>
      </c>
      <c r="K6003">
        <f>'נתונים מיובאים'!M6003</f>
        <v>0</v>
      </c>
      <c r="L6003" s="2">
        <f>'נתונים מיובאים'!N6003</f>
        <v>0</v>
      </c>
      <c r="M6003" s="1" t="str">
        <f t="shared" si="95"/>
        <v>00</v>
      </c>
      <c r="N6003" s="7" t="str">
        <f>B6003&amp;E6003&amp;COUNTIF($M$2:M6003,B6003&amp;E6003)</f>
        <v>005286</v>
      </c>
    </row>
    <row r="6004" spans="1:14" x14ac:dyDescent="0.2">
      <c r="A6004">
        <f>'נתונים מיובאים'!C6004</f>
        <v>0</v>
      </c>
      <c r="B6004">
        <f>'נתונים מיובאים'!D6004</f>
        <v>0</v>
      </c>
      <c r="C6004">
        <f>'נתונים מיובאים'!E6004</f>
        <v>0</v>
      </c>
      <c r="D6004">
        <f>'נתונים מיובאים'!F6004</f>
        <v>0</v>
      </c>
      <c r="E6004" s="5">
        <f>'נתונים מיובאים'!G6004</f>
        <v>0</v>
      </c>
      <c r="F6004">
        <f>'נתונים מיובאים'!H6004</f>
        <v>0</v>
      </c>
      <c r="G6004" s="2">
        <f>'נתונים מיובאים'!I6004</f>
        <v>0</v>
      </c>
      <c r="H6004" s="1">
        <f>'נתונים מיובאים'!J6004</f>
        <v>0</v>
      </c>
      <c r="I6004">
        <f>'נתונים מיובאים'!K6004</f>
        <v>0</v>
      </c>
      <c r="J6004" s="2">
        <f>'נתונים מיובאים'!L6004</f>
        <v>0</v>
      </c>
      <c r="K6004">
        <f>'נתונים מיובאים'!M6004</f>
        <v>0</v>
      </c>
      <c r="L6004" s="2">
        <f>'נתונים מיובאים'!N6004</f>
        <v>0</v>
      </c>
      <c r="M6004" s="1" t="str">
        <f t="shared" si="95"/>
        <v>00</v>
      </c>
      <c r="N6004" s="7" t="str">
        <f>B6004&amp;E6004&amp;COUNTIF($M$2:M6004,B6004&amp;E6004)</f>
        <v>005287</v>
      </c>
    </row>
    <row r="6005" spans="1:14" x14ac:dyDescent="0.2">
      <c r="A6005">
        <f>'נתונים מיובאים'!C6005</f>
        <v>0</v>
      </c>
      <c r="B6005">
        <f>'נתונים מיובאים'!D6005</f>
        <v>0</v>
      </c>
      <c r="C6005">
        <f>'נתונים מיובאים'!E6005</f>
        <v>0</v>
      </c>
      <c r="D6005">
        <f>'נתונים מיובאים'!F6005</f>
        <v>0</v>
      </c>
      <c r="E6005" s="5">
        <f>'נתונים מיובאים'!G6005</f>
        <v>0</v>
      </c>
      <c r="F6005">
        <f>'נתונים מיובאים'!H6005</f>
        <v>0</v>
      </c>
      <c r="G6005" s="2">
        <f>'נתונים מיובאים'!I6005</f>
        <v>0</v>
      </c>
      <c r="H6005" s="1">
        <f>'נתונים מיובאים'!J6005</f>
        <v>0</v>
      </c>
      <c r="I6005">
        <f>'נתונים מיובאים'!K6005</f>
        <v>0</v>
      </c>
      <c r="J6005" s="2">
        <f>'נתונים מיובאים'!L6005</f>
        <v>0</v>
      </c>
      <c r="K6005">
        <f>'נתונים מיובאים'!M6005</f>
        <v>0</v>
      </c>
      <c r="L6005" s="2">
        <f>'נתונים מיובאים'!N6005</f>
        <v>0</v>
      </c>
      <c r="M6005" s="1" t="str">
        <f t="shared" si="95"/>
        <v>00</v>
      </c>
      <c r="N6005" s="7" t="str">
        <f>B6005&amp;E6005&amp;COUNTIF($M$2:M6005,B6005&amp;E6005)</f>
        <v>005288</v>
      </c>
    </row>
    <row r="6006" spans="1:14" x14ac:dyDescent="0.2">
      <c r="A6006">
        <f>'נתונים מיובאים'!C6006</f>
        <v>0</v>
      </c>
      <c r="B6006">
        <f>'נתונים מיובאים'!D6006</f>
        <v>0</v>
      </c>
      <c r="C6006">
        <f>'נתונים מיובאים'!E6006</f>
        <v>0</v>
      </c>
      <c r="D6006">
        <f>'נתונים מיובאים'!F6006</f>
        <v>0</v>
      </c>
      <c r="E6006" s="5">
        <f>'נתונים מיובאים'!G6006</f>
        <v>0</v>
      </c>
      <c r="F6006">
        <f>'נתונים מיובאים'!H6006</f>
        <v>0</v>
      </c>
      <c r="G6006" s="2">
        <f>'נתונים מיובאים'!I6006</f>
        <v>0</v>
      </c>
      <c r="H6006" s="1">
        <f>'נתונים מיובאים'!J6006</f>
        <v>0</v>
      </c>
      <c r="I6006">
        <f>'נתונים מיובאים'!K6006</f>
        <v>0</v>
      </c>
      <c r="J6006" s="2">
        <f>'נתונים מיובאים'!L6006</f>
        <v>0</v>
      </c>
      <c r="K6006">
        <f>'נתונים מיובאים'!M6006</f>
        <v>0</v>
      </c>
      <c r="L6006" s="2">
        <f>'נתונים מיובאים'!N6006</f>
        <v>0</v>
      </c>
      <c r="M6006" s="1" t="str">
        <f t="shared" si="95"/>
        <v>00</v>
      </c>
      <c r="N6006" s="7" t="str">
        <f>B6006&amp;E6006&amp;COUNTIF($M$2:M6006,B6006&amp;E6006)</f>
        <v>005289</v>
      </c>
    </row>
    <row r="6007" spans="1:14" x14ac:dyDescent="0.2">
      <c r="A6007">
        <f>'נתונים מיובאים'!C6007</f>
        <v>0</v>
      </c>
      <c r="B6007">
        <f>'נתונים מיובאים'!D6007</f>
        <v>0</v>
      </c>
      <c r="C6007">
        <f>'נתונים מיובאים'!E6007</f>
        <v>0</v>
      </c>
      <c r="D6007">
        <f>'נתונים מיובאים'!F6007</f>
        <v>0</v>
      </c>
      <c r="E6007" s="5">
        <f>'נתונים מיובאים'!G6007</f>
        <v>0</v>
      </c>
      <c r="F6007">
        <f>'נתונים מיובאים'!H6007</f>
        <v>0</v>
      </c>
      <c r="G6007" s="2">
        <f>'נתונים מיובאים'!I6007</f>
        <v>0</v>
      </c>
      <c r="H6007" s="1">
        <f>'נתונים מיובאים'!J6007</f>
        <v>0</v>
      </c>
      <c r="I6007">
        <f>'נתונים מיובאים'!K6007</f>
        <v>0</v>
      </c>
      <c r="J6007" s="2">
        <f>'נתונים מיובאים'!L6007</f>
        <v>0</v>
      </c>
      <c r="K6007">
        <f>'נתונים מיובאים'!M6007</f>
        <v>0</v>
      </c>
      <c r="L6007" s="2">
        <f>'נתונים מיובאים'!N6007</f>
        <v>0</v>
      </c>
      <c r="M6007" s="1" t="str">
        <f t="shared" si="95"/>
        <v>00</v>
      </c>
      <c r="N6007" s="7" t="str">
        <f>B6007&amp;E6007&amp;COUNTIF($M$2:M6007,B6007&amp;E6007)</f>
        <v>005290</v>
      </c>
    </row>
    <row r="6008" spans="1:14" x14ac:dyDescent="0.2">
      <c r="A6008">
        <f>'נתונים מיובאים'!C6008</f>
        <v>0</v>
      </c>
      <c r="B6008">
        <f>'נתונים מיובאים'!D6008</f>
        <v>0</v>
      </c>
      <c r="C6008">
        <f>'נתונים מיובאים'!E6008</f>
        <v>0</v>
      </c>
      <c r="D6008">
        <f>'נתונים מיובאים'!F6008</f>
        <v>0</v>
      </c>
      <c r="E6008" s="5">
        <f>'נתונים מיובאים'!G6008</f>
        <v>0</v>
      </c>
      <c r="F6008">
        <f>'נתונים מיובאים'!H6008</f>
        <v>0</v>
      </c>
      <c r="G6008" s="2">
        <f>'נתונים מיובאים'!I6008</f>
        <v>0</v>
      </c>
      <c r="H6008" s="1">
        <f>'נתונים מיובאים'!J6008</f>
        <v>0</v>
      </c>
      <c r="I6008">
        <f>'נתונים מיובאים'!K6008</f>
        <v>0</v>
      </c>
      <c r="J6008" s="2">
        <f>'נתונים מיובאים'!L6008</f>
        <v>0</v>
      </c>
      <c r="K6008">
        <f>'נתונים מיובאים'!M6008</f>
        <v>0</v>
      </c>
      <c r="L6008" s="2">
        <f>'נתונים מיובאים'!N6008</f>
        <v>0</v>
      </c>
      <c r="M6008" s="1" t="str">
        <f t="shared" si="95"/>
        <v>00</v>
      </c>
      <c r="N6008" s="7" t="str">
        <f>B6008&amp;E6008&amp;COUNTIF($M$2:M6008,B6008&amp;E6008)</f>
        <v>005291</v>
      </c>
    </row>
    <row r="6009" spans="1:14" x14ac:dyDescent="0.2">
      <c r="A6009">
        <f>'נתונים מיובאים'!C6009</f>
        <v>0</v>
      </c>
      <c r="B6009">
        <f>'נתונים מיובאים'!D6009</f>
        <v>0</v>
      </c>
      <c r="C6009">
        <f>'נתונים מיובאים'!E6009</f>
        <v>0</v>
      </c>
      <c r="D6009">
        <f>'נתונים מיובאים'!F6009</f>
        <v>0</v>
      </c>
      <c r="E6009" s="5">
        <f>'נתונים מיובאים'!G6009</f>
        <v>0</v>
      </c>
      <c r="F6009">
        <f>'נתונים מיובאים'!H6009</f>
        <v>0</v>
      </c>
      <c r="G6009" s="2">
        <f>'נתונים מיובאים'!I6009</f>
        <v>0</v>
      </c>
      <c r="H6009" s="1">
        <f>'נתונים מיובאים'!J6009</f>
        <v>0</v>
      </c>
      <c r="I6009">
        <f>'נתונים מיובאים'!K6009</f>
        <v>0</v>
      </c>
      <c r="J6009" s="2">
        <f>'נתונים מיובאים'!L6009</f>
        <v>0</v>
      </c>
      <c r="K6009">
        <f>'נתונים מיובאים'!M6009</f>
        <v>0</v>
      </c>
      <c r="L6009" s="2">
        <f>'נתונים מיובאים'!N6009</f>
        <v>0</v>
      </c>
      <c r="M6009" s="1" t="str">
        <f t="shared" si="95"/>
        <v>00</v>
      </c>
      <c r="N6009" s="7" t="str">
        <f>B6009&amp;E6009&amp;COUNTIF($M$2:M6009,B6009&amp;E6009)</f>
        <v>005292</v>
      </c>
    </row>
    <row r="6010" spans="1:14" x14ac:dyDescent="0.2">
      <c r="A6010">
        <f>'נתונים מיובאים'!C6010</f>
        <v>0</v>
      </c>
      <c r="B6010">
        <f>'נתונים מיובאים'!D6010</f>
        <v>0</v>
      </c>
      <c r="C6010">
        <f>'נתונים מיובאים'!E6010</f>
        <v>0</v>
      </c>
      <c r="D6010">
        <f>'נתונים מיובאים'!F6010</f>
        <v>0</v>
      </c>
      <c r="E6010" s="5">
        <f>'נתונים מיובאים'!G6010</f>
        <v>0</v>
      </c>
      <c r="F6010">
        <f>'נתונים מיובאים'!H6010</f>
        <v>0</v>
      </c>
      <c r="G6010" s="2">
        <f>'נתונים מיובאים'!I6010</f>
        <v>0</v>
      </c>
      <c r="H6010" s="1">
        <f>'נתונים מיובאים'!J6010</f>
        <v>0</v>
      </c>
      <c r="I6010">
        <f>'נתונים מיובאים'!K6010</f>
        <v>0</v>
      </c>
      <c r="J6010" s="2">
        <f>'נתונים מיובאים'!L6010</f>
        <v>0</v>
      </c>
      <c r="K6010">
        <f>'נתונים מיובאים'!M6010</f>
        <v>0</v>
      </c>
      <c r="L6010" s="2">
        <f>'נתונים מיובאים'!N6010</f>
        <v>0</v>
      </c>
      <c r="M6010" s="1" t="str">
        <f t="shared" si="95"/>
        <v>00</v>
      </c>
      <c r="N6010" s="7" t="str">
        <f>B6010&amp;E6010&amp;COUNTIF($M$2:M6010,B6010&amp;E6010)</f>
        <v>005293</v>
      </c>
    </row>
    <row r="6011" spans="1:14" x14ac:dyDescent="0.2">
      <c r="A6011">
        <f>'נתונים מיובאים'!C6011</f>
        <v>0</v>
      </c>
      <c r="B6011">
        <f>'נתונים מיובאים'!D6011</f>
        <v>0</v>
      </c>
      <c r="C6011">
        <f>'נתונים מיובאים'!E6011</f>
        <v>0</v>
      </c>
      <c r="D6011">
        <f>'נתונים מיובאים'!F6011</f>
        <v>0</v>
      </c>
      <c r="E6011" s="5">
        <f>'נתונים מיובאים'!G6011</f>
        <v>0</v>
      </c>
      <c r="F6011">
        <f>'נתונים מיובאים'!H6011</f>
        <v>0</v>
      </c>
      <c r="G6011" s="2">
        <f>'נתונים מיובאים'!I6011</f>
        <v>0</v>
      </c>
      <c r="H6011" s="1">
        <f>'נתונים מיובאים'!J6011</f>
        <v>0</v>
      </c>
      <c r="I6011">
        <f>'נתונים מיובאים'!K6011</f>
        <v>0</v>
      </c>
      <c r="J6011" s="2">
        <f>'נתונים מיובאים'!L6011</f>
        <v>0</v>
      </c>
      <c r="K6011">
        <f>'נתונים מיובאים'!M6011</f>
        <v>0</v>
      </c>
      <c r="L6011" s="2">
        <f>'נתונים מיובאים'!N6011</f>
        <v>0</v>
      </c>
      <c r="M6011" s="1" t="str">
        <f t="shared" si="95"/>
        <v>00</v>
      </c>
      <c r="N6011" s="7" t="str">
        <f>B6011&amp;E6011&amp;COUNTIF($M$2:M6011,B6011&amp;E6011)</f>
        <v>005294</v>
      </c>
    </row>
    <row r="6012" spans="1:14" x14ac:dyDescent="0.2">
      <c r="A6012">
        <f>'נתונים מיובאים'!C6012</f>
        <v>0</v>
      </c>
      <c r="B6012">
        <f>'נתונים מיובאים'!D6012</f>
        <v>0</v>
      </c>
      <c r="C6012">
        <f>'נתונים מיובאים'!E6012</f>
        <v>0</v>
      </c>
      <c r="D6012">
        <f>'נתונים מיובאים'!F6012</f>
        <v>0</v>
      </c>
      <c r="E6012" s="5">
        <f>'נתונים מיובאים'!G6012</f>
        <v>0</v>
      </c>
      <c r="F6012">
        <f>'נתונים מיובאים'!H6012</f>
        <v>0</v>
      </c>
      <c r="G6012" s="2">
        <f>'נתונים מיובאים'!I6012</f>
        <v>0</v>
      </c>
      <c r="H6012" s="1">
        <f>'נתונים מיובאים'!J6012</f>
        <v>0</v>
      </c>
      <c r="I6012">
        <f>'נתונים מיובאים'!K6012</f>
        <v>0</v>
      </c>
      <c r="J6012" s="2">
        <f>'נתונים מיובאים'!L6012</f>
        <v>0</v>
      </c>
      <c r="K6012">
        <f>'נתונים מיובאים'!M6012</f>
        <v>0</v>
      </c>
      <c r="L6012" s="2">
        <f>'נתונים מיובאים'!N6012</f>
        <v>0</v>
      </c>
      <c r="M6012" s="1" t="str">
        <f t="shared" si="95"/>
        <v>00</v>
      </c>
      <c r="N6012" s="7" t="str">
        <f>B6012&amp;E6012&amp;COUNTIF($M$2:M6012,B6012&amp;E6012)</f>
        <v>005295</v>
      </c>
    </row>
    <row r="6013" spans="1:14" x14ac:dyDescent="0.2">
      <c r="A6013">
        <f>'נתונים מיובאים'!C6013</f>
        <v>0</v>
      </c>
      <c r="B6013">
        <f>'נתונים מיובאים'!D6013</f>
        <v>0</v>
      </c>
      <c r="C6013">
        <f>'נתונים מיובאים'!E6013</f>
        <v>0</v>
      </c>
      <c r="D6013">
        <f>'נתונים מיובאים'!F6013</f>
        <v>0</v>
      </c>
      <c r="E6013" s="5">
        <f>'נתונים מיובאים'!G6013</f>
        <v>0</v>
      </c>
      <c r="F6013">
        <f>'נתונים מיובאים'!H6013</f>
        <v>0</v>
      </c>
      <c r="G6013" s="2">
        <f>'נתונים מיובאים'!I6013</f>
        <v>0</v>
      </c>
      <c r="H6013" s="1">
        <f>'נתונים מיובאים'!J6013</f>
        <v>0</v>
      </c>
      <c r="I6013">
        <f>'נתונים מיובאים'!K6013</f>
        <v>0</v>
      </c>
      <c r="J6013" s="2">
        <f>'נתונים מיובאים'!L6013</f>
        <v>0</v>
      </c>
      <c r="K6013">
        <f>'נתונים מיובאים'!M6013</f>
        <v>0</v>
      </c>
      <c r="L6013" s="2">
        <f>'נתונים מיובאים'!N6013</f>
        <v>0</v>
      </c>
      <c r="M6013" s="1" t="str">
        <f t="shared" si="95"/>
        <v>00</v>
      </c>
      <c r="N6013" s="7" t="str">
        <f>B6013&amp;E6013&amp;COUNTIF($M$2:M6013,B6013&amp;E6013)</f>
        <v>005296</v>
      </c>
    </row>
    <row r="6014" spans="1:14" x14ac:dyDescent="0.2">
      <c r="A6014">
        <f>'נתונים מיובאים'!C6014</f>
        <v>0</v>
      </c>
      <c r="B6014">
        <f>'נתונים מיובאים'!D6014</f>
        <v>0</v>
      </c>
      <c r="C6014">
        <f>'נתונים מיובאים'!E6014</f>
        <v>0</v>
      </c>
      <c r="D6014">
        <f>'נתונים מיובאים'!F6014</f>
        <v>0</v>
      </c>
      <c r="E6014" s="5">
        <f>'נתונים מיובאים'!G6014</f>
        <v>0</v>
      </c>
      <c r="F6014">
        <f>'נתונים מיובאים'!H6014</f>
        <v>0</v>
      </c>
      <c r="G6014" s="2">
        <f>'נתונים מיובאים'!I6014</f>
        <v>0</v>
      </c>
      <c r="H6014" s="1">
        <f>'נתונים מיובאים'!J6014</f>
        <v>0</v>
      </c>
      <c r="I6014">
        <f>'נתונים מיובאים'!K6014</f>
        <v>0</v>
      </c>
      <c r="J6014" s="2">
        <f>'נתונים מיובאים'!L6014</f>
        <v>0</v>
      </c>
      <c r="K6014">
        <f>'נתונים מיובאים'!M6014</f>
        <v>0</v>
      </c>
      <c r="L6014" s="2">
        <f>'נתונים מיובאים'!N6014</f>
        <v>0</v>
      </c>
      <c r="M6014" s="1" t="str">
        <f t="shared" si="95"/>
        <v>00</v>
      </c>
      <c r="N6014" s="7" t="str">
        <f>B6014&amp;E6014&amp;COUNTIF($M$2:M6014,B6014&amp;E6014)</f>
        <v>005297</v>
      </c>
    </row>
    <row r="6015" spans="1:14" x14ac:dyDescent="0.2">
      <c r="A6015">
        <f>'נתונים מיובאים'!C6015</f>
        <v>0</v>
      </c>
      <c r="B6015">
        <f>'נתונים מיובאים'!D6015</f>
        <v>0</v>
      </c>
      <c r="C6015">
        <f>'נתונים מיובאים'!E6015</f>
        <v>0</v>
      </c>
      <c r="D6015">
        <f>'נתונים מיובאים'!F6015</f>
        <v>0</v>
      </c>
      <c r="E6015" s="5">
        <f>'נתונים מיובאים'!G6015</f>
        <v>0</v>
      </c>
      <c r="F6015">
        <f>'נתונים מיובאים'!H6015</f>
        <v>0</v>
      </c>
      <c r="G6015" s="2">
        <f>'נתונים מיובאים'!I6015</f>
        <v>0</v>
      </c>
      <c r="H6015" s="1">
        <f>'נתונים מיובאים'!J6015</f>
        <v>0</v>
      </c>
      <c r="I6015">
        <f>'נתונים מיובאים'!K6015</f>
        <v>0</v>
      </c>
      <c r="J6015" s="2">
        <f>'נתונים מיובאים'!L6015</f>
        <v>0</v>
      </c>
      <c r="K6015">
        <f>'נתונים מיובאים'!M6015</f>
        <v>0</v>
      </c>
      <c r="L6015" s="2">
        <f>'נתונים מיובאים'!N6015</f>
        <v>0</v>
      </c>
      <c r="M6015" s="1" t="str">
        <f t="shared" si="95"/>
        <v>00</v>
      </c>
      <c r="N6015" s="7" t="str">
        <f>B6015&amp;E6015&amp;COUNTIF($M$2:M6015,B6015&amp;E6015)</f>
        <v>005298</v>
      </c>
    </row>
    <row r="6016" spans="1:14" x14ac:dyDescent="0.2">
      <c r="A6016">
        <f>'נתונים מיובאים'!C6016</f>
        <v>0</v>
      </c>
      <c r="B6016">
        <f>'נתונים מיובאים'!D6016</f>
        <v>0</v>
      </c>
      <c r="C6016">
        <f>'נתונים מיובאים'!E6016</f>
        <v>0</v>
      </c>
      <c r="D6016">
        <f>'נתונים מיובאים'!F6016</f>
        <v>0</v>
      </c>
      <c r="E6016" s="5">
        <f>'נתונים מיובאים'!G6016</f>
        <v>0</v>
      </c>
      <c r="F6016">
        <f>'נתונים מיובאים'!H6016</f>
        <v>0</v>
      </c>
      <c r="G6016" s="2">
        <f>'נתונים מיובאים'!I6016</f>
        <v>0</v>
      </c>
      <c r="H6016" s="1">
        <f>'נתונים מיובאים'!J6016</f>
        <v>0</v>
      </c>
      <c r="I6016">
        <f>'נתונים מיובאים'!K6016</f>
        <v>0</v>
      </c>
      <c r="J6016" s="2">
        <f>'נתונים מיובאים'!L6016</f>
        <v>0</v>
      </c>
      <c r="K6016">
        <f>'נתונים מיובאים'!M6016</f>
        <v>0</v>
      </c>
      <c r="L6016" s="2">
        <f>'נתונים מיובאים'!N6016</f>
        <v>0</v>
      </c>
      <c r="M6016" s="1" t="str">
        <f t="shared" si="95"/>
        <v>00</v>
      </c>
      <c r="N6016" s="7" t="str">
        <f>B6016&amp;E6016&amp;COUNTIF($M$2:M6016,B6016&amp;E6016)</f>
        <v>005299</v>
      </c>
    </row>
    <row r="6017" spans="1:14" x14ac:dyDescent="0.2">
      <c r="A6017">
        <f>'נתונים מיובאים'!C6017</f>
        <v>0</v>
      </c>
      <c r="B6017">
        <f>'נתונים מיובאים'!D6017</f>
        <v>0</v>
      </c>
      <c r="C6017">
        <f>'נתונים מיובאים'!E6017</f>
        <v>0</v>
      </c>
      <c r="D6017">
        <f>'נתונים מיובאים'!F6017</f>
        <v>0</v>
      </c>
      <c r="E6017" s="5">
        <f>'נתונים מיובאים'!G6017</f>
        <v>0</v>
      </c>
      <c r="F6017">
        <f>'נתונים מיובאים'!H6017</f>
        <v>0</v>
      </c>
      <c r="G6017" s="2">
        <f>'נתונים מיובאים'!I6017</f>
        <v>0</v>
      </c>
      <c r="H6017" s="1">
        <f>'נתונים מיובאים'!J6017</f>
        <v>0</v>
      </c>
      <c r="I6017">
        <f>'נתונים מיובאים'!K6017</f>
        <v>0</v>
      </c>
      <c r="J6017" s="2">
        <f>'נתונים מיובאים'!L6017</f>
        <v>0</v>
      </c>
      <c r="K6017">
        <f>'נתונים מיובאים'!M6017</f>
        <v>0</v>
      </c>
      <c r="L6017" s="2">
        <f>'נתונים מיובאים'!N6017</f>
        <v>0</v>
      </c>
      <c r="M6017" s="1" t="str">
        <f t="shared" si="95"/>
        <v>00</v>
      </c>
      <c r="N6017" s="7" t="str">
        <f>B6017&amp;E6017&amp;COUNTIF($M$2:M6017,B6017&amp;E6017)</f>
        <v>005300</v>
      </c>
    </row>
    <row r="6018" spans="1:14" x14ac:dyDescent="0.2">
      <c r="A6018">
        <f>'נתונים מיובאים'!C6018</f>
        <v>0</v>
      </c>
      <c r="B6018">
        <f>'נתונים מיובאים'!D6018</f>
        <v>0</v>
      </c>
      <c r="C6018">
        <f>'נתונים מיובאים'!E6018</f>
        <v>0</v>
      </c>
      <c r="D6018">
        <f>'נתונים מיובאים'!F6018</f>
        <v>0</v>
      </c>
      <c r="E6018" s="5">
        <f>'נתונים מיובאים'!G6018</f>
        <v>0</v>
      </c>
      <c r="F6018">
        <f>'נתונים מיובאים'!H6018</f>
        <v>0</v>
      </c>
      <c r="G6018" s="2">
        <f>'נתונים מיובאים'!I6018</f>
        <v>0</v>
      </c>
      <c r="H6018" s="1">
        <f>'נתונים מיובאים'!J6018</f>
        <v>0</v>
      </c>
      <c r="I6018">
        <f>'נתונים מיובאים'!K6018</f>
        <v>0</v>
      </c>
      <c r="J6018" s="2">
        <f>'נתונים מיובאים'!L6018</f>
        <v>0</v>
      </c>
      <c r="K6018">
        <f>'נתונים מיובאים'!M6018</f>
        <v>0</v>
      </c>
      <c r="L6018" s="2">
        <f>'נתונים מיובאים'!N6018</f>
        <v>0</v>
      </c>
      <c r="M6018" s="1" t="str">
        <f t="shared" si="95"/>
        <v>00</v>
      </c>
      <c r="N6018" s="7" t="str">
        <f>B6018&amp;E6018&amp;COUNTIF($M$2:M6018,B6018&amp;E6018)</f>
        <v>005301</v>
      </c>
    </row>
    <row r="6019" spans="1:14" x14ac:dyDescent="0.2">
      <c r="A6019">
        <f>'נתונים מיובאים'!C6019</f>
        <v>0</v>
      </c>
      <c r="B6019">
        <f>'נתונים מיובאים'!D6019</f>
        <v>0</v>
      </c>
      <c r="C6019">
        <f>'נתונים מיובאים'!E6019</f>
        <v>0</v>
      </c>
      <c r="D6019">
        <f>'נתונים מיובאים'!F6019</f>
        <v>0</v>
      </c>
      <c r="E6019" s="5">
        <f>'נתונים מיובאים'!G6019</f>
        <v>0</v>
      </c>
      <c r="F6019">
        <f>'נתונים מיובאים'!H6019</f>
        <v>0</v>
      </c>
      <c r="G6019" s="2">
        <f>'נתונים מיובאים'!I6019</f>
        <v>0</v>
      </c>
      <c r="H6019" s="1">
        <f>'נתונים מיובאים'!J6019</f>
        <v>0</v>
      </c>
      <c r="I6019">
        <f>'נתונים מיובאים'!K6019</f>
        <v>0</v>
      </c>
      <c r="J6019" s="2">
        <f>'נתונים מיובאים'!L6019</f>
        <v>0</v>
      </c>
      <c r="K6019">
        <f>'נתונים מיובאים'!M6019</f>
        <v>0</v>
      </c>
      <c r="L6019" s="2">
        <f>'נתונים מיובאים'!N6019</f>
        <v>0</v>
      </c>
      <c r="M6019" s="1" t="str">
        <f t="shared" si="95"/>
        <v>00</v>
      </c>
      <c r="N6019" s="7" t="str">
        <f>B6019&amp;E6019&amp;COUNTIF($M$2:M6019,B6019&amp;E6019)</f>
        <v>005302</v>
      </c>
    </row>
    <row r="6020" spans="1:14" x14ac:dyDescent="0.2">
      <c r="A6020">
        <f>'נתונים מיובאים'!C6020</f>
        <v>0</v>
      </c>
      <c r="B6020">
        <f>'נתונים מיובאים'!D6020</f>
        <v>0</v>
      </c>
      <c r="C6020">
        <f>'נתונים מיובאים'!E6020</f>
        <v>0</v>
      </c>
      <c r="D6020">
        <f>'נתונים מיובאים'!F6020</f>
        <v>0</v>
      </c>
      <c r="E6020" s="5">
        <f>'נתונים מיובאים'!G6020</f>
        <v>0</v>
      </c>
      <c r="F6020">
        <f>'נתונים מיובאים'!H6020</f>
        <v>0</v>
      </c>
      <c r="G6020" s="2">
        <f>'נתונים מיובאים'!I6020</f>
        <v>0</v>
      </c>
      <c r="H6020" s="1">
        <f>'נתונים מיובאים'!J6020</f>
        <v>0</v>
      </c>
      <c r="I6020">
        <f>'נתונים מיובאים'!K6020</f>
        <v>0</v>
      </c>
      <c r="J6020" s="2">
        <f>'נתונים מיובאים'!L6020</f>
        <v>0</v>
      </c>
      <c r="K6020">
        <f>'נתונים מיובאים'!M6020</f>
        <v>0</v>
      </c>
      <c r="L6020" s="2">
        <f>'נתונים מיובאים'!N6020</f>
        <v>0</v>
      </c>
      <c r="M6020" s="1" t="str">
        <f t="shared" si="95"/>
        <v>00</v>
      </c>
      <c r="N6020" s="7" t="str">
        <f>B6020&amp;E6020&amp;COUNTIF($M$2:M6020,B6020&amp;E6020)</f>
        <v>005303</v>
      </c>
    </row>
    <row r="6021" spans="1:14" x14ac:dyDescent="0.2">
      <c r="A6021">
        <f>'נתונים מיובאים'!C6021</f>
        <v>0</v>
      </c>
      <c r="B6021">
        <f>'נתונים מיובאים'!D6021</f>
        <v>0</v>
      </c>
      <c r="C6021">
        <f>'נתונים מיובאים'!E6021</f>
        <v>0</v>
      </c>
      <c r="D6021">
        <f>'נתונים מיובאים'!F6021</f>
        <v>0</v>
      </c>
      <c r="E6021" s="5">
        <f>'נתונים מיובאים'!G6021</f>
        <v>0</v>
      </c>
      <c r="F6021">
        <f>'נתונים מיובאים'!H6021</f>
        <v>0</v>
      </c>
      <c r="G6021" s="2">
        <f>'נתונים מיובאים'!I6021</f>
        <v>0</v>
      </c>
      <c r="H6021" s="1">
        <f>'נתונים מיובאים'!J6021</f>
        <v>0</v>
      </c>
      <c r="I6021">
        <f>'נתונים מיובאים'!K6021</f>
        <v>0</v>
      </c>
      <c r="J6021" s="2">
        <f>'נתונים מיובאים'!L6021</f>
        <v>0</v>
      </c>
      <c r="K6021">
        <f>'נתונים מיובאים'!M6021</f>
        <v>0</v>
      </c>
      <c r="L6021" s="2">
        <f>'נתונים מיובאים'!N6021</f>
        <v>0</v>
      </c>
      <c r="M6021" s="1" t="str">
        <f t="shared" si="95"/>
        <v>00</v>
      </c>
      <c r="N6021" s="7" t="str">
        <f>B6021&amp;E6021&amp;COUNTIF($M$2:M6021,B6021&amp;E6021)</f>
        <v>005304</v>
      </c>
    </row>
    <row r="6022" spans="1:14" x14ac:dyDescent="0.2">
      <c r="A6022">
        <f>'נתונים מיובאים'!C6022</f>
        <v>0</v>
      </c>
      <c r="B6022">
        <f>'נתונים מיובאים'!D6022</f>
        <v>0</v>
      </c>
      <c r="C6022">
        <f>'נתונים מיובאים'!E6022</f>
        <v>0</v>
      </c>
      <c r="D6022">
        <f>'נתונים מיובאים'!F6022</f>
        <v>0</v>
      </c>
      <c r="E6022" s="5">
        <f>'נתונים מיובאים'!G6022</f>
        <v>0</v>
      </c>
      <c r="F6022">
        <f>'נתונים מיובאים'!H6022</f>
        <v>0</v>
      </c>
      <c r="G6022" s="2">
        <f>'נתונים מיובאים'!I6022</f>
        <v>0</v>
      </c>
      <c r="H6022" s="1">
        <f>'נתונים מיובאים'!J6022</f>
        <v>0</v>
      </c>
      <c r="I6022">
        <f>'נתונים מיובאים'!K6022</f>
        <v>0</v>
      </c>
      <c r="J6022" s="2">
        <f>'נתונים מיובאים'!L6022</f>
        <v>0</v>
      </c>
      <c r="K6022">
        <f>'נתונים מיובאים'!M6022</f>
        <v>0</v>
      </c>
      <c r="L6022" s="2">
        <f>'נתונים מיובאים'!N6022</f>
        <v>0</v>
      </c>
      <c r="M6022" s="1" t="str">
        <f t="shared" si="95"/>
        <v>00</v>
      </c>
      <c r="N6022" s="7" t="str">
        <f>B6022&amp;E6022&amp;COUNTIF($M$2:M6022,B6022&amp;E6022)</f>
        <v>005305</v>
      </c>
    </row>
    <row r="6023" spans="1:14" x14ac:dyDescent="0.2">
      <c r="A6023">
        <f>'נתונים מיובאים'!C6023</f>
        <v>0</v>
      </c>
      <c r="B6023">
        <f>'נתונים מיובאים'!D6023</f>
        <v>0</v>
      </c>
      <c r="C6023">
        <f>'נתונים מיובאים'!E6023</f>
        <v>0</v>
      </c>
      <c r="D6023">
        <f>'נתונים מיובאים'!F6023</f>
        <v>0</v>
      </c>
      <c r="E6023" s="5">
        <f>'נתונים מיובאים'!G6023</f>
        <v>0</v>
      </c>
      <c r="F6023">
        <f>'נתונים מיובאים'!H6023</f>
        <v>0</v>
      </c>
      <c r="G6023" s="2">
        <f>'נתונים מיובאים'!I6023</f>
        <v>0</v>
      </c>
      <c r="H6023" s="1">
        <f>'נתונים מיובאים'!J6023</f>
        <v>0</v>
      </c>
      <c r="I6023">
        <f>'נתונים מיובאים'!K6023</f>
        <v>0</v>
      </c>
      <c r="J6023" s="2">
        <f>'נתונים מיובאים'!L6023</f>
        <v>0</v>
      </c>
      <c r="K6023">
        <f>'נתונים מיובאים'!M6023</f>
        <v>0</v>
      </c>
      <c r="L6023" s="2">
        <f>'נתונים מיובאים'!N6023</f>
        <v>0</v>
      </c>
      <c r="M6023" s="1" t="str">
        <f t="shared" si="95"/>
        <v>00</v>
      </c>
      <c r="N6023" s="7" t="str">
        <f>B6023&amp;E6023&amp;COUNTIF($M$2:M6023,B6023&amp;E6023)</f>
        <v>005306</v>
      </c>
    </row>
    <row r="6024" spans="1:14" x14ac:dyDescent="0.2">
      <c r="A6024">
        <f>'נתונים מיובאים'!C6024</f>
        <v>0</v>
      </c>
      <c r="B6024">
        <f>'נתונים מיובאים'!D6024</f>
        <v>0</v>
      </c>
      <c r="C6024">
        <f>'נתונים מיובאים'!E6024</f>
        <v>0</v>
      </c>
      <c r="D6024">
        <f>'נתונים מיובאים'!F6024</f>
        <v>0</v>
      </c>
      <c r="E6024" s="5">
        <f>'נתונים מיובאים'!G6024</f>
        <v>0</v>
      </c>
      <c r="F6024">
        <f>'נתונים מיובאים'!H6024</f>
        <v>0</v>
      </c>
      <c r="G6024" s="2">
        <f>'נתונים מיובאים'!I6024</f>
        <v>0</v>
      </c>
      <c r="H6024" s="1">
        <f>'נתונים מיובאים'!J6024</f>
        <v>0</v>
      </c>
      <c r="I6024">
        <f>'נתונים מיובאים'!K6024</f>
        <v>0</v>
      </c>
      <c r="J6024" s="2">
        <f>'נתונים מיובאים'!L6024</f>
        <v>0</v>
      </c>
      <c r="K6024">
        <f>'נתונים מיובאים'!M6024</f>
        <v>0</v>
      </c>
      <c r="L6024" s="2">
        <f>'נתונים מיובאים'!N6024</f>
        <v>0</v>
      </c>
      <c r="M6024" s="1" t="str">
        <f t="shared" si="95"/>
        <v>00</v>
      </c>
      <c r="N6024" s="7" t="str">
        <f>B6024&amp;E6024&amp;COUNTIF($M$2:M6024,B6024&amp;E6024)</f>
        <v>005307</v>
      </c>
    </row>
    <row r="6025" spans="1:14" x14ac:dyDescent="0.2">
      <c r="A6025">
        <f>'נתונים מיובאים'!C6025</f>
        <v>0</v>
      </c>
      <c r="B6025">
        <f>'נתונים מיובאים'!D6025</f>
        <v>0</v>
      </c>
      <c r="C6025">
        <f>'נתונים מיובאים'!E6025</f>
        <v>0</v>
      </c>
      <c r="D6025">
        <f>'נתונים מיובאים'!F6025</f>
        <v>0</v>
      </c>
      <c r="E6025" s="5">
        <f>'נתונים מיובאים'!G6025</f>
        <v>0</v>
      </c>
      <c r="F6025">
        <f>'נתונים מיובאים'!H6025</f>
        <v>0</v>
      </c>
      <c r="G6025" s="2">
        <f>'נתונים מיובאים'!I6025</f>
        <v>0</v>
      </c>
      <c r="H6025" s="1">
        <f>'נתונים מיובאים'!J6025</f>
        <v>0</v>
      </c>
      <c r="I6025">
        <f>'נתונים מיובאים'!K6025</f>
        <v>0</v>
      </c>
      <c r="J6025" s="2">
        <f>'נתונים מיובאים'!L6025</f>
        <v>0</v>
      </c>
      <c r="K6025">
        <f>'נתונים מיובאים'!M6025</f>
        <v>0</v>
      </c>
      <c r="L6025" s="2">
        <f>'נתונים מיובאים'!N6025</f>
        <v>0</v>
      </c>
      <c r="M6025" s="1" t="str">
        <f t="shared" si="95"/>
        <v>00</v>
      </c>
      <c r="N6025" s="7" t="str">
        <f>B6025&amp;E6025&amp;COUNTIF($M$2:M6025,B6025&amp;E6025)</f>
        <v>005308</v>
      </c>
    </row>
    <row r="6026" spans="1:14" x14ac:dyDescent="0.2">
      <c r="A6026">
        <f>'נתונים מיובאים'!C6026</f>
        <v>0</v>
      </c>
      <c r="B6026">
        <f>'נתונים מיובאים'!D6026</f>
        <v>0</v>
      </c>
      <c r="C6026">
        <f>'נתונים מיובאים'!E6026</f>
        <v>0</v>
      </c>
      <c r="D6026">
        <f>'נתונים מיובאים'!F6026</f>
        <v>0</v>
      </c>
      <c r="E6026" s="5">
        <f>'נתונים מיובאים'!G6026</f>
        <v>0</v>
      </c>
      <c r="F6026">
        <f>'נתונים מיובאים'!H6026</f>
        <v>0</v>
      </c>
      <c r="G6026" s="2">
        <f>'נתונים מיובאים'!I6026</f>
        <v>0</v>
      </c>
      <c r="H6026" s="1">
        <f>'נתונים מיובאים'!J6026</f>
        <v>0</v>
      </c>
      <c r="I6026">
        <f>'נתונים מיובאים'!K6026</f>
        <v>0</v>
      </c>
      <c r="J6026" s="2">
        <f>'נתונים מיובאים'!L6026</f>
        <v>0</v>
      </c>
      <c r="K6026">
        <f>'נתונים מיובאים'!M6026</f>
        <v>0</v>
      </c>
      <c r="L6026" s="2">
        <f>'נתונים מיובאים'!N6026</f>
        <v>0</v>
      </c>
      <c r="M6026" s="1" t="str">
        <f t="shared" si="95"/>
        <v>00</v>
      </c>
      <c r="N6026" s="7" t="str">
        <f>B6026&amp;E6026&amp;COUNTIF($M$2:M6026,B6026&amp;E6026)</f>
        <v>005309</v>
      </c>
    </row>
    <row r="6027" spans="1:14" x14ac:dyDescent="0.2">
      <c r="A6027">
        <f>'נתונים מיובאים'!C6027</f>
        <v>0</v>
      </c>
      <c r="B6027">
        <f>'נתונים מיובאים'!D6027</f>
        <v>0</v>
      </c>
      <c r="C6027">
        <f>'נתונים מיובאים'!E6027</f>
        <v>0</v>
      </c>
      <c r="D6027">
        <f>'נתונים מיובאים'!F6027</f>
        <v>0</v>
      </c>
      <c r="E6027" s="5">
        <f>'נתונים מיובאים'!G6027</f>
        <v>0</v>
      </c>
      <c r="F6027">
        <f>'נתונים מיובאים'!H6027</f>
        <v>0</v>
      </c>
      <c r="G6027" s="2">
        <f>'נתונים מיובאים'!I6027</f>
        <v>0</v>
      </c>
      <c r="H6027" s="1">
        <f>'נתונים מיובאים'!J6027</f>
        <v>0</v>
      </c>
      <c r="I6027">
        <f>'נתונים מיובאים'!K6027</f>
        <v>0</v>
      </c>
      <c r="J6027" s="2">
        <f>'נתונים מיובאים'!L6027</f>
        <v>0</v>
      </c>
      <c r="K6027">
        <f>'נתונים מיובאים'!M6027</f>
        <v>0</v>
      </c>
      <c r="L6027" s="2">
        <f>'נתונים מיובאים'!N6027</f>
        <v>0</v>
      </c>
      <c r="M6027" s="1" t="str">
        <f t="shared" si="95"/>
        <v>00</v>
      </c>
      <c r="N6027" s="7" t="str">
        <f>B6027&amp;E6027&amp;COUNTIF($M$2:M6027,B6027&amp;E6027)</f>
        <v>005310</v>
      </c>
    </row>
    <row r="6028" spans="1:14" x14ac:dyDescent="0.2">
      <c r="A6028">
        <f>'נתונים מיובאים'!C6028</f>
        <v>0</v>
      </c>
      <c r="B6028">
        <f>'נתונים מיובאים'!D6028</f>
        <v>0</v>
      </c>
      <c r="C6028">
        <f>'נתונים מיובאים'!E6028</f>
        <v>0</v>
      </c>
      <c r="D6028">
        <f>'נתונים מיובאים'!F6028</f>
        <v>0</v>
      </c>
      <c r="E6028" s="5">
        <f>'נתונים מיובאים'!G6028</f>
        <v>0</v>
      </c>
      <c r="F6028">
        <f>'נתונים מיובאים'!H6028</f>
        <v>0</v>
      </c>
      <c r="G6028" s="2">
        <f>'נתונים מיובאים'!I6028</f>
        <v>0</v>
      </c>
      <c r="H6028" s="1">
        <f>'נתונים מיובאים'!J6028</f>
        <v>0</v>
      </c>
      <c r="I6028">
        <f>'נתונים מיובאים'!K6028</f>
        <v>0</v>
      </c>
      <c r="J6028" s="2">
        <f>'נתונים מיובאים'!L6028</f>
        <v>0</v>
      </c>
      <c r="K6028">
        <f>'נתונים מיובאים'!M6028</f>
        <v>0</v>
      </c>
      <c r="L6028" s="2">
        <f>'נתונים מיובאים'!N6028</f>
        <v>0</v>
      </c>
      <c r="M6028" s="1" t="str">
        <f t="shared" si="95"/>
        <v>00</v>
      </c>
      <c r="N6028" s="7" t="str">
        <f>B6028&amp;E6028&amp;COUNTIF($M$2:M6028,B6028&amp;E6028)</f>
        <v>005311</v>
      </c>
    </row>
    <row r="6029" spans="1:14" x14ac:dyDescent="0.2">
      <c r="A6029">
        <f>'נתונים מיובאים'!C6029</f>
        <v>0</v>
      </c>
      <c r="B6029">
        <f>'נתונים מיובאים'!D6029</f>
        <v>0</v>
      </c>
      <c r="C6029">
        <f>'נתונים מיובאים'!E6029</f>
        <v>0</v>
      </c>
      <c r="D6029">
        <f>'נתונים מיובאים'!F6029</f>
        <v>0</v>
      </c>
      <c r="E6029" s="5">
        <f>'נתונים מיובאים'!G6029</f>
        <v>0</v>
      </c>
      <c r="F6029">
        <f>'נתונים מיובאים'!H6029</f>
        <v>0</v>
      </c>
      <c r="G6029" s="2">
        <f>'נתונים מיובאים'!I6029</f>
        <v>0</v>
      </c>
      <c r="H6029" s="1">
        <f>'נתונים מיובאים'!J6029</f>
        <v>0</v>
      </c>
      <c r="I6029">
        <f>'נתונים מיובאים'!K6029</f>
        <v>0</v>
      </c>
      <c r="J6029" s="2">
        <f>'נתונים מיובאים'!L6029</f>
        <v>0</v>
      </c>
      <c r="K6029">
        <f>'נתונים מיובאים'!M6029</f>
        <v>0</v>
      </c>
      <c r="L6029" s="2">
        <f>'נתונים מיובאים'!N6029</f>
        <v>0</v>
      </c>
      <c r="M6029" s="1" t="str">
        <f t="shared" si="95"/>
        <v>00</v>
      </c>
      <c r="N6029" s="7" t="str">
        <f>B6029&amp;E6029&amp;COUNTIF($M$2:M6029,B6029&amp;E6029)</f>
        <v>005312</v>
      </c>
    </row>
    <row r="6030" spans="1:14" x14ac:dyDescent="0.2">
      <c r="A6030">
        <f>'נתונים מיובאים'!C6030</f>
        <v>0</v>
      </c>
      <c r="B6030">
        <f>'נתונים מיובאים'!D6030</f>
        <v>0</v>
      </c>
      <c r="C6030">
        <f>'נתונים מיובאים'!E6030</f>
        <v>0</v>
      </c>
      <c r="D6030">
        <f>'נתונים מיובאים'!F6030</f>
        <v>0</v>
      </c>
      <c r="E6030" s="5">
        <f>'נתונים מיובאים'!G6030</f>
        <v>0</v>
      </c>
      <c r="F6030">
        <f>'נתונים מיובאים'!H6030</f>
        <v>0</v>
      </c>
      <c r="G6030" s="2">
        <f>'נתונים מיובאים'!I6030</f>
        <v>0</v>
      </c>
      <c r="H6030" s="1">
        <f>'נתונים מיובאים'!J6030</f>
        <v>0</v>
      </c>
      <c r="I6030">
        <f>'נתונים מיובאים'!K6030</f>
        <v>0</v>
      </c>
      <c r="J6030" s="2">
        <f>'נתונים מיובאים'!L6030</f>
        <v>0</v>
      </c>
      <c r="K6030">
        <f>'נתונים מיובאים'!M6030</f>
        <v>0</v>
      </c>
      <c r="L6030" s="2">
        <f>'נתונים מיובאים'!N6030</f>
        <v>0</v>
      </c>
      <c r="M6030" s="1" t="str">
        <f t="shared" si="95"/>
        <v>00</v>
      </c>
      <c r="N6030" s="7" t="str">
        <f>B6030&amp;E6030&amp;COUNTIF($M$2:M6030,B6030&amp;E6030)</f>
        <v>005313</v>
      </c>
    </row>
    <row r="6031" spans="1:14" x14ac:dyDescent="0.2">
      <c r="A6031">
        <f>'נתונים מיובאים'!C6031</f>
        <v>0</v>
      </c>
      <c r="B6031">
        <f>'נתונים מיובאים'!D6031</f>
        <v>0</v>
      </c>
      <c r="C6031">
        <f>'נתונים מיובאים'!E6031</f>
        <v>0</v>
      </c>
      <c r="D6031">
        <f>'נתונים מיובאים'!F6031</f>
        <v>0</v>
      </c>
      <c r="E6031" s="5">
        <f>'נתונים מיובאים'!G6031</f>
        <v>0</v>
      </c>
      <c r="F6031">
        <f>'נתונים מיובאים'!H6031</f>
        <v>0</v>
      </c>
      <c r="G6031" s="2">
        <f>'נתונים מיובאים'!I6031</f>
        <v>0</v>
      </c>
      <c r="H6031" s="1">
        <f>'נתונים מיובאים'!J6031</f>
        <v>0</v>
      </c>
      <c r="I6031">
        <f>'נתונים מיובאים'!K6031</f>
        <v>0</v>
      </c>
      <c r="J6031" s="2">
        <f>'נתונים מיובאים'!L6031</f>
        <v>0</v>
      </c>
      <c r="K6031">
        <f>'נתונים מיובאים'!M6031</f>
        <v>0</v>
      </c>
      <c r="L6031" s="2">
        <f>'נתונים מיובאים'!N6031</f>
        <v>0</v>
      </c>
      <c r="M6031" s="1" t="str">
        <f t="shared" si="95"/>
        <v>00</v>
      </c>
      <c r="N6031" s="7" t="str">
        <f>B6031&amp;E6031&amp;COUNTIF($M$2:M6031,B6031&amp;E6031)</f>
        <v>005314</v>
      </c>
    </row>
    <row r="6032" spans="1:14" x14ac:dyDescent="0.2">
      <c r="A6032">
        <f>'נתונים מיובאים'!C6032</f>
        <v>0</v>
      </c>
      <c r="B6032">
        <f>'נתונים מיובאים'!D6032</f>
        <v>0</v>
      </c>
      <c r="C6032">
        <f>'נתונים מיובאים'!E6032</f>
        <v>0</v>
      </c>
      <c r="D6032">
        <f>'נתונים מיובאים'!F6032</f>
        <v>0</v>
      </c>
      <c r="E6032" s="5">
        <f>'נתונים מיובאים'!G6032</f>
        <v>0</v>
      </c>
      <c r="F6032">
        <f>'נתונים מיובאים'!H6032</f>
        <v>0</v>
      </c>
      <c r="G6032" s="2">
        <f>'נתונים מיובאים'!I6032</f>
        <v>0</v>
      </c>
      <c r="H6032" s="1">
        <f>'נתונים מיובאים'!J6032</f>
        <v>0</v>
      </c>
      <c r="I6032">
        <f>'נתונים מיובאים'!K6032</f>
        <v>0</v>
      </c>
      <c r="J6032" s="2">
        <f>'נתונים מיובאים'!L6032</f>
        <v>0</v>
      </c>
      <c r="K6032">
        <f>'נתונים מיובאים'!M6032</f>
        <v>0</v>
      </c>
      <c r="L6032" s="2">
        <f>'נתונים מיובאים'!N6032</f>
        <v>0</v>
      </c>
      <c r="M6032" s="1" t="str">
        <f t="shared" si="95"/>
        <v>00</v>
      </c>
      <c r="N6032" s="7" t="str">
        <f>B6032&amp;E6032&amp;COUNTIF($M$2:M6032,B6032&amp;E6032)</f>
        <v>005315</v>
      </c>
    </row>
    <row r="6033" spans="1:14" x14ac:dyDescent="0.2">
      <c r="A6033">
        <f>'נתונים מיובאים'!C6033</f>
        <v>0</v>
      </c>
      <c r="B6033">
        <f>'נתונים מיובאים'!D6033</f>
        <v>0</v>
      </c>
      <c r="C6033">
        <f>'נתונים מיובאים'!E6033</f>
        <v>0</v>
      </c>
      <c r="D6033">
        <f>'נתונים מיובאים'!F6033</f>
        <v>0</v>
      </c>
      <c r="E6033" s="5">
        <f>'נתונים מיובאים'!G6033</f>
        <v>0</v>
      </c>
      <c r="F6033">
        <f>'נתונים מיובאים'!H6033</f>
        <v>0</v>
      </c>
      <c r="G6033" s="2">
        <f>'נתונים מיובאים'!I6033</f>
        <v>0</v>
      </c>
      <c r="H6033" s="1">
        <f>'נתונים מיובאים'!J6033</f>
        <v>0</v>
      </c>
      <c r="I6033">
        <f>'נתונים מיובאים'!K6033</f>
        <v>0</v>
      </c>
      <c r="J6033" s="2">
        <f>'נתונים מיובאים'!L6033</f>
        <v>0</v>
      </c>
      <c r="K6033">
        <f>'נתונים מיובאים'!M6033</f>
        <v>0</v>
      </c>
      <c r="L6033" s="2">
        <f>'נתונים מיובאים'!N6033</f>
        <v>0</v>
      </c>
      <c r="M6033" s="1" t="str">
        <f t="shared" si="95"/>
        <v>00</v>
      </c>
      <c r="N6033" s="7" t="str">
        <f>B6033&amp;E6033&amp;COUNTIF($M$2:M6033,B6033&amp;E6033)</f>
        <v>005316</v>
      </c>
    </row>
    <row r="6034" spans="1:14" x14ac:dyDescent="0.2">
      <c r="A6034">
        <f>'נתונים מיובאים'!C6034</f>
        <v>0</v>
      </c>
      <c r="B6034">
        <f>'נתונים מיובאים'!D6034</f>
        <v>0</v>
      </c>
      <c r="C6034">
        <f>'נתונים מיובאים'!E6034</f>
        <v>0</v>
      </c>
      <c r="D6034">
        <f>'נתונים מיובאים'!F6034</f>
        <v>0</v>
      </c>
      <c r="E6034" s="5">
        <f>'נתונים מיובאים'!G6034</f>
        <v>0</v>
      </c>
      <c r="F6034">
        <f>'נתונים מיובאים'!H6034</f>
        <v>0</v>
      </c>
      <c r="G6034" s="2">
        <f>'נתונים מיובאים'!I6034</f>
        <v>0</v>
      </c>
      <c r="H6034" s="1">
        <f>'נתונים מיובאים'!J6034</f>
        <v>0</v>
      </c>
      <c r="I6034">
        <f>'נתונים מיובאים'!K6034</f>
        <v>0</v>
      </c>
      <c r="J6034" s="2">
        <f>'נתונים מיובאים'!L6034</f>
        <v>0</v>
      </c>
      <c r="K6034">
        <f>'נתונים מיובאים'!M6034</f>
        <v>0</v>
      </c>
      <c r="L6034" s="2">
        <f>'נתונים מיובאים'!N6034</f>
        <v>0</v>
      </c>
      <c r="M6034" s="1" t="str">
        <f t="shared" si="95"/>
        <v>00</v>
      </c>
      <c r="N6034" s="7" t="str">
        <f>B6034&amp;E6034&amp;COUNTIF($M$2:M6034,B6034&amp;E6034)</f>
        <v>005317</v>
      </c>
    </row>
    <row r="6035" spans="1:14" x14ac:dyDescent="0.2">
      <c r="A6035">
        <f>'נתונים מיובאים'!C6035</f>
        <v>0</v>
      </c>
      <c r="B6035">
        <f>'נתונים מיובאים'!D6035</f>
        <v>0</v>
      </c>
      <c r="C6035">
        <f>'נתונים מיובאים'!E6035</f>
        <v>0</v>
      </c>
      <c r="D6035">
        <f>'נתונים מיובאים'!F6035</f>
        <v>0</v>
      </c>
      <c r="E6035" s="5">
        <f>'נתונים מיובאים'!G6035</f>
        <v>0</v>
      </c>
      <c r="F6035">
        <f>'נתונים מיובאים'!H6035</f>
        <v>0</v>
      </c>
      <c r="G6035" s="2">
        <f>'נתונים מיובאים'!I6035</f>
        <v>0</v>
      </c>
      <c r="H6035" s="1">
        <f>'נתונים מיובאים'!J6035</f>
        <v>0</v>
      </c>
      <c r="I6035">
        <f>'נתונים מיובאים'!K6035</f>
        <v>0</v>
      </c>
      <c r="J6035" s="2">
        <f>'נתונים מיובאים'!L6035</f>
        <v>0</v>
      </c>
      <c r="K6035">
        <f>'נתונים מיובאים'!M6035</f>
        <v>0</v>
      </c>
      <c r="L6035" s="2">
        <f>'נתונים מיובאים'!N6035</f>
        <v>0</v>
      </c>
      <c r="M6035" s="1" t="str">
        <f t="shared" si="95"/>
        <v>00</v>
      </c>
      <c r="N6035" s="7" t="str">
        <f>B6035&amp;E6035&amp;COUNTIF($M$2:M6035,B6035&amp;E6035)</f>
        <v>005318</v>
      </c>
    </row>
    <row r="6036" spans="1:14" x14ac:dyDescent="0.2">
      <c r="A6036">
        <f>'נתונים מיובאים'!C6036</f>
        <v>0</v>
      </c>
      <c r="B6036">
        <f>'נתונים מיובאים'!D6036</f>
        <v>0</v>
      </c>
      <c r="C6036">
        <f>'נתונים מיובאים'!E6036</f>
        <v>0</v>
      </c>
      <c r="D6036">
        <f>'נתונים מיובאים'!F6036</f>
        <v>0</v>
      </c>
      <c r="E6036" s="5">
        <f>'נתונים מיובאים'!G6036</f>
        <v>0</v>
      </c>
      <c r="F6036">
        <f>'נתונים מיובאים'!H6036</f>
        <v>0</v>
      </c>
      <c r="G6036" s="2">
        <f>'נתונים מיובאים'!I6036</f>
        <v>0</v>
      </c>
      <c r="H6036" s="1">
        <f>'נתונים מיובאים'!J6036</f>
        <v>0</v>
      </c>
      <c r="I6036">
        <f>'נתונים מיובאים'!K6036</f>
        <v>0</v>
      </c>
      <c r="J6036" s="2">
        <f>'נתונים מיובאים'!L6036</f>
        <v>0</v>
      </c>
      <c r="K6036">
        <f>'נתונים מיובאים'!M6036</f>
        <v>0</v>
      </c>
      <c r="L6036" s="2">
        <f>'נתונים מיובאים'!N6036</f>
        <v>0</v>
      </c>
      <c r="M6036" s="1" t="str">
        <f t="shared" si="95"/>
        <v>00</v>
      </c>
      <c r="N6036" s="7" t="str">
        <f>B6036&amp;E6036&amp;COUNTIF($M$2:M6036,B6036&amp;E6036)</f>
        <v>005319</v>
      </c>
    </row>
    <row r="6037" spans="1:14" x14ac:dyDescent="0.2">
      <c r="A6037">
        <f>'נתונים מיובאים'!C6037</f>
        <v>0</v>
      </c>
      <c r="B6037">
        <f>'נתונים מיובאים'!D6037</f>
        <v>0</v>
      </c>
      <c r="C6037">
        <f>'נתונים מיובאים'!E6037</f>
        <v>0</v>
      </c>
      <c r="D6037">
        <f>'נתונים מיובאים'!F6037</f>
        <v>0</v>
      </c>
      <c r="E6037" s="5">
        <f>'נתונים מיובאים'!G6037</f>
        <v>0</v>
      </c>
      <c r="F6037">
        <f>'נתונים מיובאים'!H6037</f>
        <v>0</v>
      </c>
      <c r="G6037" s="2">
        <f>'נתונים מיובאים'!I6037</f>
        <v>0</v>
      </c>
      <c r="H6037" s="1">
        <f>'נתונים מיובאים'!J6037</f>
        <v>0</v>
      </c>
      <c r="I6037">
        <f>'נתונים מיובאים'!K6037</f>
        <v>0</v>
      </c>
      <c r="J6037" s="2">
        <f>'נתונים מיובאים'!L6037</f>
        <v>0</v>
      </c>
      <c r="K6037">
        <f>'נתונים מיובאים'!M6037</f>
        <v>0</v>
      </c>
      <c r="L6037" s="2">
        <f>'נתונים מיובאים'!N6037</f>
        <v>0</v>
      </c>
      <c r="M6037" s="1" t="str">
        <f t="shared" si="95"/>
        <v>00</v>
      </c>
      <c r="N6037" s="7" t="str">
        <f>B6037&amp;E6037&amp;COUNTIF($M$2:M6037,B6037&amp;E6037)</f>
        <v>005320</v>
      </c>
    </row>
    <row r="6038" spans="1:14" x14ac:dyDescent="0.2">
      <c r="A6038">
        <f>'נתונים מיובאים'!C6038</f>
        <v>0</v>
      </c>
      <c r="B6038">
        <f>'נתונים מיובאים'!D6038</f>
        <v>0</v>
      </c>
      <c r="C6038">
        <f>'נתונים מיובאים'!E6038</f>
        <v>0</v>
      </c>
      <c r="D6038">
        <f>'נתונים מיובאים'!F6038</f>
        <v>0</v>
      </c>
      <c r="E6038" s="5">
        <f>'נתונים מיובאים'!G6038</f>
        <v>0</v>
      </c>
      <c r="F6038">
        <f>'נתונים מיובאים'!H6038</f>
        <v>0</v>
      </c>
      <c r="G6038" s="2">
        <f>'נתונים מיובאים'!I6038</f>
        <v>0</v>
      </c>
      <c r="H6038" s="1">
        <f>'נתונים מיובאים'!J6038</f>
        <v>0</v>
      </c>
      <c r="I6038">
        <f>'נתונים מיובאים'!K6038</f>
        <v>0</v>
      </c>
      <c r="J6038" s="2">
        <f>'נתונים מיובאים'!L6038</f>
        <v>0</v>
      </c>
      <c r="K6038">
        <f>'נתונים מיובאים'!M6038</f>
        <v>0</v>
      </c>
      <c r="L6038" s="2">
        <f>'נתונים מיובאים'!N6038</f>
        <v>0</v>
      </c>
      <c r="M6038" s="1" t="str">
        <f t="shared" si="95"/>
        <v>00</v>
      </c>
      <c r="N6038" s="7" t="str">
        <f>B6038&amp;E6038&amp;COUNTIF($M$2:M6038,B6038&amp;E6038)</f>
        <v>005321</v>
      </c>
    </row>
    <row r="6039" spans="1:14" x14ac:dyDescent="0.2">
      <c r="A6039">
        <f>'נתונים מיובאים'!C6039</f>
        <v>0</v>
      </c>
      <c r="B6039">
        <f>'נתונים מיובאים'!D6039</f>
        <v>0</v>
      </c>
      <c r="C6039">
        <f>'נתונים מיובאים'!E6039</f>
        <v>0</v>
      </c>
      <c r="D6039">
        <f>'נתונים מיובאים'!F6039</f>
        <v>0</v>
      </c>
      <c r="E6039" s="5">
        <f>'נתונים מיובאים'!G6039</f>
        <v>0</v>
      </c>
      <c r="F6039">
        <f>'נתונים מיובאים'!H6039</f>
        <v>0</v>
      </c>
      <c r="G6039" s="2">
        <f>'נתונים מיובאים'!I6039</f>
        <v>0</v>
      </c>
      <c r="H6039" s="1">
        <f>'נתונים מיובאים'!J6039</f>
        <v>0</v>
      </c>
      <c r="I6039">
        <f>'נתונים מיובאים'!K6039</f>
        <v>0</v>
      </c>
      <c r="J6039" s="2">
        <f>'נתונים מיובאים'!L6039</f>
        <v>0</v>
      </c>
      <c r="K6039">
        <f>'נתונים מיובאים'!M6039</f>
        <v>0</v>
      </c>
      <c r="L6039" s="2">
        <f>'נתונים מיובאים'!N6039</f>
        <v>0</v>
      </c>
      <c r="M6039" s="1" t="str">
        <f t="shared" si="95"/>
        <v>00</v>
      </c>
      <c r="N6039" s="7" t="str">
        <f>B6039&amp;E6039&amp;COUNTIF($M$2:M6039,B6039&amp;E6039)</f>
        <v>005322</v>
      </c>
    </row>
    <row r="6040" spans="1:14" x14ac:dyDescent="0.2">
      <c r="A6040">
        <f>'נתונים מיובאים'!C6040</f>
        <v>0</v>
      </c>
      <c r="B6040">
        <f>'נתונים מיובאים'!D6040</f>
        <v>0</v>
      </c>
      <c r="C6040">
        <f>'נתונים מיובאים'!E6040</f>
        <v>0</v>
      </c>
      <c r="D6040">
        <f>'נתונים מיובאים'!F6040</f>
        <v>0</v>
      </c>
      <c r="E6040" s="5">
        <f>'נתונים מיובאים'!G6040</f>
        <v>0</v>
      </c>
      <c r="F6040">
        <f>'נתונים מיובאים'!H6040</f>
        <v>0</v>
      </c>
      <c r="G6040" s="2">
        <f>'נתונים מיובאים'!I6040</f>
        <v>0</v>
      </c>
      <c r="H6040" s="1">
        <f>'נתונים מיובאים'!J6040</f>
        <v>0</v>
      </c>
      <c r="I6040">
        <f>'נתונים מיובאים'!K6040</f>
        <v>0</v>
      </c>
      <c r="J6040" s="2">
        <f>'נתונים מיובאים'!L6040</f>
        <v>0</v>
      </c>
      <c r="K6040">
        <f>'נתונים מיובאים'!M6040</f>
        <v>0</v>
      </c>
      <c r="L6040" s="2">
        <f>'נתונים מיובאים'!N6040</f>
        <v>0</v>
      </c>
      <c r="M6040" s="1" t="str">
        <f t="shared" si="95"/>
        <v>00</v>
      </c>
      <c r="N6040" s="7" t="str">
        <f>B6040&amp;E6040&amp;COUNTIF($M$2:M6040,B6040&amp;E6040)</f>
        <v>005323</v>
      </c>
    </row>
    <row r="6041" spans="1:14" x14ac:dyDescent="0.2">
      <c r="A6041">
        <f>'נתונים מיובאים'!C6041</f>
        <v>0</v>
      </c>
      <c r="B6041">
        <f>'נתונים מיובאים'!D6041</f>
        <v>0</v>
      </c>
      <c r="C6041">
        <f>'נתונים מיובאים'!E6041</f>
        <v>0</v>
      </c>
      <c r="D6041">
        <f>'נתונים מיובאים'!F6041</f>
        <v>0</v>
      </c>
      <c r="E6041" s="5">
        <f>'נתונים מיובאים'!G6041</f>
        <v>0</v>
      </c>
      <c r="F6041">
        <f>'נתונים מיובאים'!H6041</f>
        <v>0</v>
      </c>
      <c r="G6041" s="2">
        <f>'נתונים מיובאים'!I6041</f>
        <v>0</v>
      </c>
      <c r="H6041" s="1">
        <f>'נתונים מיובאים'!J6041</f>
        <v>0</v>
      </c>
      <c r="I6041">
        <f>'נתונים מיובאים'!K6041</f>
        <v>0</v>
      </c>
      <c r="J6041" s="2">
        <f>'נתונים מיובאים'!L6041</f>
        <v>0</v>
      </c>
      <c r="K6041">
        <f>'נתונים מיובאים'!M6041</f>
        <v>0</v>
      </c>
      <c r="L6041" s="2">
        <f>'נתונים מיובאים'!N6041</f>
        <v>0</v>
      </c>
      <c r="M6041" s="1" t="str">
        <f t="shared" si="95"/>
        <v>00</v>
      </c>
      <c r="N6041" s="7" t="str">
        <f>B6041&amp;E6041&amp;COUNTIF($M$2:M6041,B6041&amp;E6041)</f>
        <v>005324</v>
      </c>
    </row>
    <row r="6042" spans="1:14" x14ac:dyDescent="0.2">
      <c r="A6042">
        <f>'נתונים מיובאים'!C6042</f>
        <v>0</v>
      </c>
      <c r="B6042">
        <f>'נתונים מיובאים'!D6042</f>
        <v>0</v>
      </c>
      <c r="C6042">
        <f>'נתונים מיובאים'!E6042</f>
        <v>0</v>
      </c>
      <c r="D6042">
        <f>'נתונים מיובאים'!F6042</f>
        <v>0</v>
      </c>
      <c r="E6042" s="5">
        <f>'נתונים מיובאים'!G6042</f>
        <v>0</v>
      </c>
      <c r="F6042">
        <f>'נתונים מיובאים'!H6042</f>
        <v>0</v>
      </c>
      <c r="G6042" s="2">
        <f>'נתונים מיובאים'!I6042</f>
        <v>0</v>
      </c>
      <c r="H6042" s="1">
        <f>'נתונים מיובאים'!J6042</f>
        <v>0</v>
      </c>
      <c r="I6042">
        <f>'נתונים מיובאים'!K6042</f>
        <v>0</v>
      </c>
      <c r="J6042" s="2">
        <f>'נתונים מיובאים'!L6042</f>
        <v>0</v>
      </c>
      <c r="K6042">
        <f>'נתונים מיובאים'!M6042</f>
        <v>0</v>
      </c>
      <c r="L6042" s="2">
        <f>'נתונים מיובאים'!N6042</f>
        <v>0</v>
      </c>
      <c r="M6042" s="1" t="str">
        <f t="shared" si="95"/>
        <v>00</v>
      </c>
      <c r="N6042" s="7" t="str">
        <f>B6042&amp;E6042&amp;COUNTIF($M$2:M6042,B6042&amp;E6042)</f>
        <v>005325</v>
      </c>
    </row>
    <row r="6043" spans="1:14" x14ac:dyDescent="0.2">
      <c r="A6043">
        <f>'נתונים מיובאים'!C6043</f>
        <v>0</v>
      </c>
      <c r="B6043">
        <f>'נתונים מיובאים'!D6043</f>
        <v>0</v>
      </c>
      <c r="C6043">
        <f>'נתונים מיובאים'!E6043</f>
        <v>0</v>
      </c>
      <c r="D6043">
        <f>'נתונים מיובאים'!F6043</f>
        <v>0</v>
      </c>
      <c r="E6043" s="5">
        <f>'נתונים מיובאים'!G6043</f>
        <v>0</v>
      </c>
      <c r="F6043">
        <f>'נתונים מיובאים'!H6043</f>
        <v>0</v>
      </c>
      <c r="G6043" s="2">
        <f>'נתונים מיובאים'!I6043</f>
        <v>0</v>
      </c>
      <c r="H6043" s="1">
        <f>'נתונים מיובאים'!J6043</f>
        <v>0</v>
      </c>
      <c r="I6043">
        <f>'נתונים מיובאים'!K6043</f>
        <v>0</v>
      </c>
      <c r="J6043" s="2">
        <f>'נתונים מיובאים'!L6043</f>
        <v>0</v>
      </c>
      <c r="K6043">
        <f>'נתונים מיובאים'!M6043</f>
        <v>0</v>
      </c>
      <c r="L6043" s="2">
        <f>'נתונים מיובאים'!N6043</f>
        <v>0</v>
      </c>
      <c r="M6043" s="1" t="str">
        <f t="shared" si="95"/>
        <v>00</v>
      </c>
      <c r="N6043" s="7" t="str">
        <f>B6043&amp;E6043&amp;COUNTIF($M$2:M6043,B6043&amp;E6043)</f>
        <v>005326</v>
      </c>
    </row>
    <row r="6044" spans="1:14" x14ac:dyDescent="0.2">
      <c r="A6044">
        <f>'נתונים מיובאים'!C6044</f>
        <v>0</v>
      </c>
      <c r="B6044">
        <f>'נתונים מיובאים'!D6044</f>
        <v>0</v>
      </c>
      <c r="C6044">
        <f>'נתונים מיובאים'!E6044</f>
        <v>0</v>
      </c>
      <c r="D6044">
        <f>'נתונים מיובאים'!F6044</f>
        <v>0</v>
      </c>
      <c r="E6044" s="5">
        <f>'נתונים מיובאים'!G6044</f>
        <v>0</v>
      </c>
      <c r="F6044">
        <f>'נתונים מיובאים'!H6044</f>
        <v>0</v>
      </c>
      <c r="G6044" s="2">
        <f>'נתונים מיובאים'!I6044</f>
        <v>0</v>
      </c>
      <c r="H6044" s="1">
        <f>'נתונים מיובאים'!J6044</f>
        <v>0</v>
      </c>
      <c r="I6044">
        <f>'נתונים מיובאים'!K6044</f>
        <v>0</v>
      </c>
      <c r="J6044" s="2">
        <f>'נתונים מיובאים'!L6044</f>
        <v>0</v>
      </c>
      <c r="K6044">
        <f>'נתונים מיובאים'!M6044</f>
        <v>0</v>
      </c>
      <c r="L6044" s="2">
        <f>'נתונים מיובאים'!N6044</f>
        <v>0</v>
      </c>
      <c r="M6044" s="1" t="str">
        <f t="shared" si="95"/>
        <v>00</v>
      </c>
      <c r="N6044" s="7" t="str">
        <f>B6044&amp;E6044&amp;COUNTIF($M$2:M6044,B6044&amp;E6044)</f>
        <v>005327</v>
      </c>
    </row>
    <row r="6045" spans="1:14" x14ac:dyDescent="0.2">
      <c r="A6045">
        <f>'נתונים מיובאים'!C6045</f>
        <v>0</v>
      </c>
      <c r="B6045">
        <f>'נתונים מיובאים'!D6045</f>
        <v>0</v>
      </c>
      <c r="C6045">
        <f>'נתונים מיובאים'!E6045</f>
        <v>0</v>
      </c>
      <c r="D6045">
        <f>'נתונים מיובאים'!F6045</f>
        <v>0</v>
      </c>
      <c r="E6045" s="5">
        <f>'נתונים מיובאים'!G6045</f>
        <v>0</v>
      </c>
      <c r="F6045">
        <f>'נתונים מיובאים'!H6045</f>
        <v>0</v>
      </c>
      <c r="G6045" s="2">
        <f>'נתונים מיובאים'!I6045</f>
        <v>0</v>
      </c>
      <c r="H6045" s="1">
        <f>'נתונים מיובאים'!J6045</f>
        <v>0</v>
      </c>
      <c r="I6045">
        <f>'נתונים מיובאים'!K6045</f>
        <v>0</v>
      </c>
      <c r="J6045" s="2">
        <f>'נתונים מיובאים'!L6045</f>
        <v>0</v>
      </c>
      <c r="K6045">
        <f>'נתונים מיובאים'!M6045</f>
        <v>0</v>
      </c>
      <c r="L6045" s="2">
        <f>'נתונים מיובאים'!N6045</f>
        <v>0</v>
      </c>
      <c r="M6045" s="1" t="str">
        <f t="shared" si="95"/>
        <v>00</v>
      </c>
      <c r="N6045" s="7" t="str">
        <f>B6045&amp;E6045&amp;COUNTIF($M$2:M6045,B6045&amp;E6045)</f>
        <v>005328</v>
      </c>
    </row>
    <row r="6046" spans="1:14" x14ac:dyDescent="0.2">
      <c r="A6046">
        <f>'נתונים מיובאים'!C6046</f>
        <v>0</v>
      </c>
      <c r="B6046">
        <f>'נתונים מיובאים'!D6046</f>
        <v>0</v>
      </c>
      <c r="C6046">
        <f>'נתונים מיובאים'!E6046</f>
        <v>0</v>
      </c>
      <c r="D6046">
        <f>'נתונים מיובאים'!F6046</f>
        <v>0</v>
      </c>
      <c r="E6046" s="5">
        <f>'נתונים מיובאים'!G6046</f>
        <v>0</v>
      </c>
      <c r="F6046">
        <f>'נתונים מיובאים'!H6046</f>
        <v>0</v>
      </c>
      <c r="G6046" s="2">
        <f>'נתונים מיובאים'!I6046</f>
        <v>0</v>
      </c>
      <c r="H6046" s="1">
        <f>'נתונים מיובאים'!J6046</f>
        <v>0</v>
      </c>
      <c r="I6046">
        <f>'נתונים מיובאים'!K6046</f>
        <v>0</v>
      </c>
      <c r="J6046" s="2">
        <f>'נתונים מיובאים'!L6046</f>
        <v>0</v>
      </c>
      <c r="K6046">
        <f>'נתונים מיובאים'!M6046</f>
        <v>0</v>
      </c>
      <c r="L6046" s="2">
        <f>'נתונים מיובאים'!N6046</f>
        <v>0</v>
      </c>
      <c r="M6046" s="1" t="str">
        <f t="shared" si="95"/>
        <v>00</v>
      </c>
      <c r="N6046" s="7" t="str">
        <f>B6046&amp;E6046&amp;COUNTIF($M$2:M6046,B6046&amp;E6046)</f>
        <v>005329</v>
      </c>
    </row>
    <row r="6047" spans="1:14" x14ac:dyDescent="0.2">
      <c r="A6047">
        <f>'נתונים מיובאים'!C6047</f>
        <v>0</v>
      </c>
      <c r="B6047">
        <f>'נתונים מיובאים'!D6047</f>
        <v>0</v>
      </c>
      <c r="C6047">
        <f>'נתונים מיובאים'!E6047</f>
        <v>0</v>
      </c>
      <c r="D6047">
        <f>'נתונים מיובאים'!F6047</f>
        <v>0</v>
      </c>
      <c r="E6047" s="5">
        <f>'נתונים מיובאים'!G6047</f>
        <v>0</v>
      </c>
      <c r="F6047">
        <f>'נתונים מיובאים'!H6047</f>
        <v>0</v>
      </c>
      <c r="G6047" s="2">
        <f>'נתונים מיובאים'!I6047</f>
        <v>0</v>
      </c>
      <c r="H6047" s="1">
        <f>'נתונים מיובאים'!J6047</f>
        <v>0</v>
      </c>
      <c r="I6047">
        <f>'נתונים מיובאים'!K6047</f>
        <v>0</v>
      </c>
      <c r="J6047" s="2">
        <f>'נתונים מיובאים'!L6047</f>
        <v>0</v>
      </c>
      <c r="K6047">
        <f>'נתונים מיובאים'!M6047</f>
        <v>0</v>
      </c>
      <c r="L6047" s="2">
        <f>'נתונים מיובאים'!N6047</f>
        <v>0</v>
      </c>
      <c r="M6047" s="1" t="str">
        <f t="shared" si="95"/>
        <v>00</v>
      </c>
      <c r="N6047" s="7" t="str">
        <f>B6047&amp;E6047&amp;COUNTIF($M$2:M6047,B6047&amp;E6047)</f>
        <v>005330</v>
      </c>
    </row>
    <row r="6048" spans="1:14" x14ac:dyDescent="0.2">
      <c r="A6048">
        <f>'נתונים מיובאים'!C6048</f>
        <v>0</v>
      </c>
      <c r="B6048">
        <f>'נתונים מיובאים'!D6048</f>
        <v>0</v>
      </c>
      <c r="C6048">
        <f>'נתונים מיובאים'!E6048</f>
        <v>0</v>
      </c>
      <c r="D6048">
        <f>'נתונים מיובאים'!F6048</f>
        <v>0</v>
      </c>
      <c r="E6048" s="5">
        <f>'נתונים מיובאים'!G6048</f>
        <v>0</v>
      </c>
      <c r="F6048">
        <f>'נתונים מיובאים'!H6048</f>
        <v>0</v>
      </c>
      <c r="G6048" s="2">
        <f>'נתונים מיובאים'!I6048</f>
        <v>0</v>
      </c>
      <c r="H6048" s="1">
        <f>'נתונים מיובאים'!J6048</f>
        <v>0</v>
      </c>
      <c r="I6048">
        <f>'נתונים מיובאים'!K6048</f>
        <v>0</v>
      </c>
      <c r="J6048" s="2">
        <f>'נתונים מיובאים'!L6048</f>
        <v>0</v>
      </c>
      <c r="K6048">
        <f>'נתונים מיובאים'!M6048</f>
        <v>0</v>
      </c>
      <c r="L6048" s="2">
        <f>'נתונים מיובאים'!N6048</f>
        <v>0</v>
      </c>
      <c r="M6048" s="1" t="str">
        <f t="shared" si="95"/>
        <v>00</v>
      </c>
      <c r="N6048" s="7" t="str">
        <f>B6048&amp;E6048&amp;COUNTIF($M$2:M6048,B6048&amp;E6048)</f>
        <v>005331</v>
      </c>
    </row>
    <row r="6049" spans="1:14" x14ac:dyDescent="0.2">
      <c r="A6049">
        <f>'נתונים מיובאים'!C6049</f>
        <v>0</v>
      </c>
      <c r="B6049">
        <f>'נתונים מיובאים'!D6049</f>
        <v>0</v>
      </c>
      <c r="C6049">
        <f>'נתונים מיובאים'!E6049</f>
        <v>0</v>
      </c>
      <c r="D6049">
        <f>'נתונים מיובאים'!F6049</f>
        <v>0</v>
      </c>
      <c r="E6049" s="5">
        <f>'נתונים מיובאים'!G6049</f>
        <v>0</v>
      </c>
      <c r="F6049">
        <f>'נתונים מיובאים'!H6049</f>
        <v>0</v>
      </c>
      <c r="G6049" s="2">
        <f>'נתונים מיובאים'!I6049</f>
        <v>0</v>
      </c>
      <c r="H6049" s="1">
        <f>'נתונים מיובאים'!J6049</f>
        <v>0</v>
      </c>
      <c r="I6049">
        <f>'נתונים מיובאים'!K6049</f>
        <v>0</v>
      </c>
      <c r="J6049" s="2">
        <f>'נתונים מיובאים'!L6049</f>
        <v>0</v>
      </c>
      <c r="K6049">
        <f>'נתונים מיובאים'!M6049</f>
        <v>0</v>
      </c>
      <c r="L6049" s="2">
        <f>'נתונים מיובאים'!N6049</f>
        <v>0</v>
      </c>
      <c r="M6049" s="1" t="str">
        <f t="shared" si="95"/>
        <v>00</v>
      </c>
      <c r="N6049" s="7" t="str">
        <f>B6049&amp;E6049&amp;COUNTIF($M$2:M6049,B6049&amp;E6049)</f>
        <v>005332</v>
      </c>
    </row>
    <row r="6050" spans="1:14" x14ac:dyDescent="0.2">
      <c r="A6050">
        <f>'נתונים מיובאים'!C6050</f>
        <v>0</v>
      </c>
      <c r="B6050">
        <f>'נתונים מיובאים'!D6050</f>
        <v>0</v>
      </c>
      <c r="C6050">
        <f>'נתונים מיובאים'!E6050</f>
        <v>0</v>
      </c>
      <c r="D6050">
        <f>'נתונים מיובאים'!F6050</f>
        <v>0</v>
      </c>
      <c r="E6050" s="5">
        <f>'נתונים מיובאים'!G6050</f>
        <v>0</v>
      </c>
      <c r="F6050">
        <f>'נתונים מיובאים'!H6050</f>
        <v>0</v>
      </c>
      <c r="G6050" s="2">
        <f>'נתונים מיובאים'!I6050</f>
        <v>0</v>
      </c>
      <c r="H6050" s="1">
        <f>'נתונים מיובאים'!J6050</f>
        <v>0</v>
      </c>
      <c r="I6050">
        <f>'נתונים מיובאים'!K6050</f>
        <v>0</v>
      </c>
      <c r="J6050" s="2">
        <f>'נתונים מיובאים'!L6050</f>
        <v>0</v>
      </c>
      <c r="K6050">
        <f>'נתונים מיובאים'!M6050</f>
        <v>0</v>
      </c>
      <c r="L6050" s="2">
        <f>'נתונים מיובאים'!N6050</f>
        <v>0</v>
      </c>
      <c r="M6050" s="1" t="str">
        <f t="shared" si="95"/>
        <v>00</v>
      </c>
      <c r="N6050" s="7" t="str">
        <f>B6050&amp;E6050&amp;COUNTIF($M$2:M6050,B6050&amp;E6050)</f>
        <v>005333</v>
      </c>
    </row>
    <row r="6051" spans="1:14" x14ac:dyDescent="0.2">
      <c r="A6051">
        <f>'נתונים מיובאים'!C6051</f>
        <v>0</v>
      </c>
      <c r="B6051">
        <f>'נתונים מיובאים'!D6051</f>
        <v>0</v>
      </c>
      <c r="C6051">
        <f>'נתונים מיובאים'!E6051</f>
        <v>0</v>
      </c>
      <c r="D6051">
        <f>'נתונים מיובאים'!F6051</f>
        <v>0</v>
      </c>
      <c r="E6051" s="5">
        <f>'נתונים מיובאים'!G6051</f>
        <v>0</v>
      </c>
      <c r="F6051">
        <f>'נתונים מיובאים'!H6051</f>
        <v>0</v>
      </c>
      <c r="G6051" s="2">
        <f>'נתונים מיובאים'!I6051</f>
        <v>0</v>
      </c>
      <c r="H6051" s="1">
        <f>'נתונים מיובאים'!J6051</f>
        <v>0</v>
      </c>
      <c r="I6051">
        <f>'נתונים מיובאים'!K6051</f>
        <v>0</v>
      </c>
      <c r="J6051" s="2">
        <f>'נתונים מיובאים'!L6051</f>
        <v>0</v>
      </c>
      <c r="K6051">
        <f>'נתונים מיובאים'!M6051</f>
        <v>0</v>
      </c>
      <c r="L6051" s="2">
        <f>'נתונים מיובאים'!N6051</f>
        <v>0</v>
      </c>
      <c r="M6051" s="1" t="str">
        <f t="shared" si="95"/>
        <v>00</v>
      </c>
      <c r="N6051" s="7" t="str">
        <f>B6051&amp;E6051&amp;COUNTIF($M$2:M6051,B6051&amp;E6051)</f>
        <v>005334</v>
      </c>
    </row>
    <row r="6052" spans="1:14" x14ac:dyDescent="0.2">
      <c r="A6052">
        <f>'נתונים מיובאים'!C6052</f>
        <v>0</v>
      </c>
      <c r="B6052">
        <f>'נתונים מיובאים'!D6052</f>
        <v>0</v>
      </c>
      <c r="C6052">
        <f>'נתונים מיובאים'!E6052</f>
        <v>0</v>
      </c>
      <c r="D6052">
        <f>'נתונים מיובאים'!F6052</f>
        <v>0</v>
      </c>
      <c r="E6052" s="5">
        <f>'נתונים מיובאים'!G6052</f>
        <v>0</v>
      </c>
      <c r="F6052">
        <f>'נתונים מיובאים'!H6052</f>
        <v>0</v>
      </c>
      <c r="G6052" s="2">
        <f>'נתונים מיובאים'!I6052</f>
        <v>0</v>
      </c>
      <c r="H6052" s="1">
        <f>'נתונים מיובאים'!J6052</f>
        <v>0</v>
      </c>
      <c r="I6052">
        <f>'נתונים מיובאים'!K6052</f>
        <v>0</v>
      </c>
      <c r="J6052" s="2">
        <f>'נתונים מיובאים'!L6052</f>
        <v>0</v>
      </c>
      <c r="K6052">
        <f>'נתונים מיובאים'!M6052</f>
        <v>0</v>
      </c>
      <c r="L6052" s="2">
        <f>'נתונים מיובאים'!N6052</f>
        <v>0</v>
      </c>
      <c r="M6052" s="1" t="str">
        <f t="shared" si="95"/>
        <v>00</v>
      </c>
      <c r="N6052" s="7" t="str">
        <f>B6052&amp;E6052&amp;COUNTIF($M$2:M6052,B6052&amp;E6052)</f>
        <v>005335</v>
      </c>
    </row>
    <row r="6053" spans="1:14" x14ac:dyDescent="0.2">
      <c r="A6053">
        <f>'נתונים מיובאים'!C6053</f>
        <v>0</v>
      </c>
      <c r="B6053">
        <f>'נתונים מיובאים'!D6053</f>
        <v>0</v>
      </c>
      <c r="C6053">
        <f>'נתונים מיובאים'!E6053</f>
        <v>0</v>
      </c>
      <c r="D6053">
        <f>'נתונים מיובאים'!F6053</f>
        <v>0</v>
      </c>
      <c r="E6053" s="5">
        <f>'נתונים מיובאים'!G6053</f>
        <v>0</v>
      </c>
      <c r="F6053">
        <f>'נתונים מיובאים'!H6053</f>
        <v>0</v>
      </c>
      <c r="G6053" s="2">
        <f>'נתונים מיובאים'!I6053</f>
        <v>0</v>
      </c>
      <c r="H6053" s="1">
        <f>'נתונים מיובאים'!J6053</f>
        <v>0</v>
      </c>
      <c r="I6053">
        <f>'נתונים מיובאים'!K6053</f>
        <v>0</v>
      </c>
      <c r="J6053" s="2">
        <f>'נתונים מיובאים'!L6053</f>
        <v>0</v>
      </c>
      <c r="K6053">
        <f>'נתונים מיובאים'!M6053</f>
        <v>0</v>
      </c>
      <c r="L6053" s="2">
        <f>'נתונים מיובאים'!N6053</f>
        <v>0</v>
      </c>
      <c r="M6053" s="1" t="str">
        <f t="shared" si="95"/>
        <v>00</v>
      </c>
      <c r="N6053" s="7" t="str">
        <f>B6053&amp;E6053&amp;COUNTIF($M$2:M6053,B6053&amp;E6053)</f>
        <v>005336</v>
      </c>
    </row>
    <row r="6054" spans="1:14" x14ac:dyDescent="0.2">
      <c r="A6054">
        <f>'נתונים מיובאים'!C6054</f>
        <v>0</v>
      </c>
      <c r="B6054">
        <f>'נתונים מיובאים'!D6054</f>
        <v>0</v>
      </c>
      <c r="C6054">
        <f>'נתונים מיובאים'!E6054</f>
        <v>0</v>
      </c>
      <c r="D6054">
        <f>'נתונים מיובאים'!F6054</f>
        <v>0</v>
      </c>
      <c r="E6054" s="5">
        <f>'נתונים מיובאים'!G6054</f>
        <v>0</v>
      </c>
      <c r="F6054">
        <f>'נתונים מיובאים'!H6054</f>
        <v>0</v>
      </c>
      <c r="G6054" s="2">
        <f>'נתונים מיובאים'!I6054</f>
        <v>0</v>
      </c>
      <c r="H6054" s="1">
        <f>'נתונים מיובאים'!J6054</f>
        <v>0</v>
      </c>
      <c r="I6054">
        <f>'נתונים מיובאים'!K6054</f>
        <v>0</v>
      </c>
      <c r="J6054" s="2">
        <f>'נתונים מיובאים'!L6054</f>
        <v>0</v>
      </c>
      <c r="K6054">
        <f>'נתונים מיובאים'!M6054</f>
        <v>0</v>
      </c>
      <c r="L6054" s="2">
        <f>'נתונים מיובאים'!N6054</f>
        <v>0</v>
      </c>
      <c r="M6054" s="1" t="str">
        <f t="shared" si="95"/>
        <v>00</v>
      </c>
      <c r="N6054" s="7" t="str">
        <f>B6054&amp;E6054&amp;COUNTIF($M$2:M6054,B6054&amp;E6054)</f>
        <v>005337</v>
      </c>
    </row>
    <row r="6055" spans="1:14" x14ac:dyDescent="0.2">
      <c r="A6055">
        <f>'נתונים מיובאים'!C6055</f>
        <v>0</v>
      </c>
      <c r="B6055">
        <f>'נתונים מיובאים'!D6055</f>
        <v>0</v>
      </c>
      <c r="C6055">
        <f>'נתונים מיובאים'!E6055</f>
        <v>0</v>
      </c>
      <c r="D6055">
        <f>'נתונים מיובאים'!F6055</f>
        <v>0</v>
      </c>
      <c r="E6055" s="5">
        <f>'נתונים מיובאים'!G6055</f>
        <v>0</v>
      </c>
      <c r="F6055">
        <f>'נתונים מיובאים'!H6055</f>
        <v>0</v>
      </c>
      <c r="G6055" s="2">
        <f>'נתונים מיובאים'!I6055</f>
        <v>0</v>
      </c>
      <c r="H6055" s="1">
        <f>'נתונים מיובאים'!J6055</f>
        <v>0</v>
      </c>
      <c r="I6055">
        <f>'נתונים מיובאים'!K6055</f>
        <v>0</v>
      </c>
      <c r="J6055" s="2">
        <f>'נתונים מיובאים'!L6055</f>
        <v>0</v>
      </c>
      <c r="K6055">
        <f>'נתונים מיובאים'!M6055</f>
        <v>0</v>
      </c>
      <c r="L6055" s="2">
        <f>'נתונים מיובאים'!N6055</f>
        <v>0</v>
      </c>
      <c r="M6055" s="1" t="str">
        <f t="shared" si="95"/>
        <v>00</v>
      </c>
      <c r="N6055" s="7" t="str">
        <f>B6055&amp;E6055&amp;COUNTIF($M$2:M6055,B6055&amp;E6055)</f>
        <v>005338</v>
      </c>
    </row>
    <row r="6056" spans="1:14" x14ac:dyDescent="0.2">
      <c r="A6056">
        <f>'נתונים מיובאים'!C6056</f>
        <v>0</v>
      </c>
      <c r="B6056">
        <f>'נתונים מיובאים'!D6056</f>
        <v>0</v>
      </c>
      <c r="C6056">
        <f>'נתונים מיובאים'!E6056</f>
        <v>0</v>
      </c>
      <c r="D6056">
        <f>'נתונים מיובאים'!F6056</f>
        <v>0</v>
      </c>
      <c r="E6056" s="5">
        <f>'נתונים מיובאים'!G6056</f>
        <v>0</v>
      </c>
      <c r="F6056">
        <f>'נתונים מיובאים'!H6056</f>
        <v>0</v>
      </c>
      <c r="G6056" s="2">
        <f>'נתונים מיובאים'!I6056</f>
        <v>0</v>
      </c>
      <c r="H6056" s="1">
        <f>'נתונים מיובאים'!J6056</f>
        <v>0</v>
      </c>
      <c r="I6056">
        <f>'נתונים מיובאים'!K6056</f>
        <v>0</v>
      </c>
      <c r="J6056" s="2">
        <f>'נתונים מיובאים'!L6056</f>
        <v>0</v>
      </c>
      <c r="K6056">
        <f>'נתונים מיובאים'!M6056</f>
        <v>0</v>
      </c>
      <c r="L6056" s="2">
        <f>'נתונים מיובאים'!N6056</f>
        <v>0</v>
      </c>
      <c r="M6056" s="1" t="str">
        <f t="shared" si="95"/>
        <v>00</v>
      </c>
      <c r="N6056" s="7" t="str">
        <f>B6056&amp;E6056&amp;COUNTIF($M$2:M6056,B6056&amp;E6056)</f>
        <v>005339</v>
      </c>
    </row>
    <row r="6057" spans="1:14" x14ac:dyDescent="0.2">
      <c r="A6057">
        <f>'נתונים מיובאים'!C6057</f>
        <v>0</v>
      </c>
      <c r="B6057">
        <f>'נתונים מיובאים'!D6057</f>
        <v>0</v>
      </c>
      <c r="C6057">
        <f>'נתונים מיובאים'!E6057</f>
        <v>0</v>
      </c>
      <c r="D6057">
        <f>'נתונים מיובאים'!F6057</f>
        <v>0</v>
      </c>
      <c r="E6057" s="5">
        <f>'נתונים מיובאים'!G6057</f>
        <v>0</v>
      </c>
      <c r="F6057">
        <f>'נתונים מיובאים'!H6057</f>
        <v>0</v>
      </c>
      <c r="G6057" s="2">
        <f>'נתונים מיובאים'!I6057</f>
        <v>0</v>
      </c>
      <c r="H6057" s="1">
        <f>'נתונים מיובאים'!J6057</f>
        <v>0</v>
      </c>
      <c r="I6057">
        <f>'נתונים מיובאים'!K6057</f>
        <v>0</v>
      </c>
      <c r="J6057" s="2">
        <f>'נתונים מיובאים'!L6057</f>
        <v>0</v>
      </c>
      <c r="K6057">
        <f>'נתונים מיובאים'!M6057</f>
        <v>0</v>
      </c>
      <c r="L6057" s="2">
        <f>'נתונים מיובאים'!N6057</f>
        <v>0</v>
      </c>
      <c r="M6057" s="1" t="str">
        <f t="shared" si="95"/>
        <v>00</v>
      </c>
      <c r="N6057" s="7" t="str">
        <f>B6057&amp;E6057&amp;COUNTIF($M$2:M6057,B6057&amp;E6057)</f>
        <v>005340</v>
      </c>
    </row>
    <row r="6058" spans="1:14" x14ac:dyDescent="0.2">
      <c r="A6058">
        <f>'נתונים מיובאים'!C6058</f>
        <v>0</v>
      </c>
      <c r="B6058">
        <f>'נתונים מיובאים'!D6058</f>
        <v>0</v>
      </c>
      <c r="C6058">
        <f>'נתונים מיובאים'!E6058</f>
        <v>0</v>
      </c>
      <c r="D6058">
        <f>'נתונים מיובאים'!F6058</f>
        <v>0</v>
      </c>
      <c r="E6058" s="5">
        <f>'נתונים מיובאים'!G6058</f>
        <v>0</v>
      </c>
      <c r="F6058">
        <f>'נתונים מיובאים'!H6058</f>
        <v>0</v>
      </c>
      <c r="G6058" s="2">
        <f>'נתונים מיובאים'!I6058</f>
        <v>0</v>
      </c>
      <c r="H6058" s="1">
        <f>'נתונים מיובאים'!J6058</f>
        <v>0</v>
      </c>
      <c r="I6058">
        <f>'נתונים מיובאים'!K6058</f>
        <v>0</v>
      </c>
      <c r="J6058" s="2">
        <f>'נתונים מיובאים'!L6058</f>
        <v>0</v>
      </c>
      <c r="K6058">
        <f>'נתונים מיובאים'!M6058</f>
        <v>0</v>
      </c>
      <c r="L6058" s="2">
        <f>'נתונים מיובאים'!N6058</f>
        <v>0</v>
      </c>
      <c r="M6058" s="1" t="str">
        <f t="shared" si="95"/>
        <v>00</v>
      </c>
      <c r="N6058" s="7" t="str">
        <f>B6058&amp;E6058&amp;COUNTIF($M$2:M6058,B6058&amp;E6058)</f>
        <v>005341</v>
      </c>
    </row>
    <row r="6059" spans="1:14" x14ac:dyDescent="0.2">
      <c r="A6059">
        <f>'נתונים מיובאים'!C6059</f>
        <v>0</v>
      </c>
      <c r="B6059">
        <f>'נתונים מיובאים'!D6059</f>
        <v>0</v>
      </c>
      <c r="C6059">
        <f>'נתונים מיובאים'!E6059</f>
        <v>0</v>
      </c>
      <c r="D6059">
        <f>'נתונים מיובאים'!F6059</f>
        <v>0</v>
      </c>
      <c r="E6059" s="5">
        <f>'נתונים מיובאים'!G6059</f>
        <v>0</v>
      </c>
      <c r="F6059">
        <f>'נתונים מיובאים'!H6059</f>
        <v>0</v>
      </c>
      <c r="G6059" s="2">
        <f>'נתונים מיובאים'!I6059</f>
        <v>0</v>
      </c>
      <c r="H6059" s="1">
        <f>'נתונים מיובאים'!J6059</f>
        <v>0</v>
      </c>
      <c r="I6059">
        <f>'נתונים מיובאים'!K6059</f>
        <v>0</v>
      </c>
      <c r="J6059" s="2">
        <f>'נתונים מיובאים'!L6059</f>
        <v>0</v>
      </c>
      <c r="K6059">
        <f>'נתונים מיובאים'!M6059</f>
        <v>0</v>
      </c>
      <c r="L6059" s="2">
        <f>'נתונים מיובאים'!N6059</f>
        <v>0</v>
      </c>
      <c r="M6059" s="1" t="str">
        <f t="shared" si="95"/>
        <v>00</v>
      </c>
      <c r="N6059" s="7" t="str">
        <f>B6059&amp;E6059&amp;COUNTIF($M$2:M6059,B6059&amp;E6059)</f>
        <v>005342</v>
      </c>
    </row>
    <row r="6060" spans="1:14" x14ac:dyDescent="0.2">
      <c r="A6060">
        <f>'נתונים מיובאים'!C6060</f>
        <v>0</v>
      </c>
      <c r="B6060">
        <f>'נתונים מיובאים'!D6060</f>
        <v>0</v>
      </c>
      <c r="C6060">
        <f>'נתונים מיובאים'!E6060</f>
        <v>0</v>
      </c>
      <c r="D6060">
        <f>'נתונים מיובאים'!F6060</f>
        <v>0</v>
      </c>
      <c r="E6060" s="5">
        <f>'נתונים מיובאים'!G6060</f>
        <v>0</v>
      </c>
      <c r="F6060">
        <f>'נתונים מיובאים'!H6060</f>
        <v>0</v>
      </c>
      <c r="G6060" s="2">
        <f>'נתונים מיובאים'!I6060</f>
        <v>0</v>
      </c>
      <c r="H6060" s="1">
        <f>'נתונים מיובאים'!J6060</f>
        <v>0</v>
      </c>
      <c r="I6060">
        <f>'נתונים מיובאים'!K6060</f>
        <v>0</v>
      </c>
      <c r="J6060" s="2">
        <f>'נתונים מיובאים'!L6060</f>
        <v>0</v>
      </c>
      <c r="K6060">
        <f>'נתונים מיובאים'!M6060</f>
        <v>0</v>
      </c>
      <c r="L6060" s="2">
        <f>'נתונים מיובאים'!N6060</f>
        <v>0</v>
      </c>
      <c r="M6060" s="1" t="str">
        <f t="shared" ref="M6060:M6123" si="96">B6060&amp;E6060</f>
        <v>00</v>
      </c>
      <c r="N6060" s="7" t="str">
        <f>B6060&amp;E6060&amp;COUNTIF($M$2:M6060,B6060&amp;E6060)</f>
        <v>005343</v>
      </c>
    </row>
    <row r="6061" spans="1:14" x14ac:dyDescent="0.2">
      <c r="A6061">
        <f>'נתונים מיובאים'!C6061</f>
        <v>0</v>
      </c>
      <c r="B6061">
        <f>'נתונים מיובאים'!D6061</f>
        <v>0</v>
      </c>
      <c r="C6061">
        <f>'נתונים מיובאים'!E6061</f>
        <v>0</v>
      </c>
      <c r="D6061">
        <f>'נתונים מיובאים'!F6061</f>
        <v>0</v>
      </c>
      <c r="E6061" s="5">
        <f>'נתונים מיובאים'!G6061</f>
        <v>0</v>
      </c>
      <c r="F6061">
        <f>'נתונים מיובאים'!H6061</f>
        <v>0</v>
      </c>
      <c r="G6061" s="2">
        <f>'נתונים מיובאים'!I6061</f>
        <v>0</v>
      </c>
      <c r="H6061" s="1">
        <f>'נתונים מיובאים'!J6061</f>
        <v>0</v>
      </c>
      <c r="I6061">
        <f>'נתונים מיובאים'!K6061</f>
        <v>0</v>
      </c>
      <c r="J6061" s="2">
        <f>'נתונים מיובאים'!L6061</f>
        <v>0</v>
      </c>
      <c r="K6061">
        <f>'נתונים מיובאים'!M6061</f>
        <v>0</v>
      </c>
      <c r="L6061" s="2">
        <f>'נתונים מיובאים'!N6061</f>
        <v>0</v>
      </c>
      <c r="M6061" s="1" t="str">
        <f t="shared" si="96"/>
        <v>00</v>
      </c>
      <c r="N6061" s="7" t="str">
        <f>B6061&amp;E6061&amp;COUNTIF($M$2:M6061,B6061&amp;E6061)</f>
        <v>005344</v>
      </c>
    </row>
    <row r="6062" spans="1:14" x14ac:dyDescent="0.2">
      <c r="A6062">
        <f>'נתונים מיובאים'!C6062</f>
        <v>0</v>
      </c>
      <c r="B6062">
        <f>'נתונים מיובאים'!D6062</f>
        <v>0</v>
      </c>
      <c r="C6062">
        <f>'נתונים מיובאים'!E6062</f>
        <v>0</v>
      </c>
      <c r="D6062">
        <f>'נתונים מיובאים'!F6062</f>
        <v>0</v>
      </c>
      <c r="E6062" s="5">
        <f>'נתונים מיובאים'!G6062</f>
        <v>0</v>
      </c>
      <c r="F6062">
        <f>'נתונים מיובאים'!H6062</f>
        <v>0</v>
      </c>
      <c r="G6062" s="2">
        <f>'נתונים מיובאים'!I6062</f>
        <v>0</v>
      </c>
      <c r="H6062" s="1">
        <f>'נתונים מיובאים'!J6062</f>
        <v>0</v>
      </c>
      <c r="I6062">
        <f>'נתונים מיובאים'!K6062</f>
        <v>0</v>
      </c>
      <c r="J6062" s="2">
        <f>'נתונים מיובאים'!L6062</f>
        <v>0</v>
      </c>
      <c r="K6062">
        <f>'נתונים מיובאים'!M6062</f>
        <v>0</v>
      </c>
      <c r="L6062" s="2">
        <f>'נתונים מיובאים'!N6062</f>
        <v>0</v>
      </c>
      <c r="M6062" s="1" t="str">
        <f t="shared" si="96"/>
        <v>00</v>
      </c>
      <c r="N6062" s="7" t="str">
        <f>B6062&amp;E6062&amp;COUNTIF($M$2:M6062,B6062&amp;E6062)</f>
        <v>005345</v>
      </c>
    </row>
    <row r="6063" spans="1:14" x14ac:dyDescent="0.2">
      <c r="A6063">
        <f>'נתונים מיובאים'!C6063</f>
        <v>0</v>
      </c>
      <c r="B6063">
        <f>'נתונים מיובאים'!D6063</f>
        <v>0</v>
      </c>
      <c r="C6063">
        <f>'נתונים מיובאים'!E6063</f>
        <v>0</v>
      </c>
      <c r="D6063">
        <f>'נתונים מיובאים'!F6063</f>
        <v>0</v>
      </c>
      <c r="E6063" s="5">
        <f>'נתונים מיובאים'!G6063</f>
        <v>0</v>
      </c>
      <c r="F6063">
        <f>'נתונים מיובאים'!H6063</f>
        <v>0</v>
      </c>
      <c r="G6063" s="2">
        <f>'נתונים מיובאים'!I6063</f>
        <v>0</v>
      </c>
      <c r="H6063" s="1">
        <f>'נתונים מיובאים'!J6063</f>
        <v>0</v>
      </c>
      <c r="I6063">
        <f>'נתונים מיובאים'!K6063</f>
        <v>0</v>
      </c>
      <c r="J6063" s="2">
        <f>'נתונים מיובאים'!L6063</f>
        <v>0</v>
      </c>
      <c r="K6063">
        <f>'נתונים מיובאים'!M6063</f>
        <v>0</v>
      </c>
      <c r="L6063" s="2">
        <f>'נתונים מיובאים'!N6063</f>
        <v>0</v>
      </c>
      <c r="M6063" s="1" t="str">
        <f t="shared" si="96"/>
        <v>00</v>
      </c>
      <c r="N6063" s="7" t="str">
        <f>B6063&amp;E6063&amp;COUNTIF($M$2:M6063,B6063&amp;E6063)</f>
        <v>005346</v>
      </c>
    </row>
    <row r="6064" spans="1:14" x14ac:dyDescent="0.2">
      <c r="A6064">
        <f>'נתונים מיובאים'!C6064</f>
        <v>0</v>
      </c>
      <c r="B6064">
        <f>'נתונים מיובאים'!D6064</f>
        <v>0</v>
      </c>
      <c r="C6064">
        <f>'נתונים מיובאים'!E6064</f>
        <v>0</v>
      </c>
      <c r="D6064">
        <f>'נתונים מיובאים'!F6064</f>
        <v>0</v>
      </c>
      <c r="E6064" s="5">
        <f>'נתונים מיובאים'!G6064</f>
        <v>0</v>
      </c>
      <c r="F6064">
        <f>'נתונים מיובאים'!H6064</f>
        <v>0</v>
      </c>
      <c r="G6064" s="2">
        <f>'נתונים מיובאים'!I6064</f>
        <v>0</v>
      </c>
      <c r="H6064" s="1">
        <f>'נתונים מיובאים'!J6064</f>
        <v>0</v>
      </c>
      <c r="I6064">
        <f>'נתונים מיובאים'!K6064</f>
        <v>0</v>
      </c>
      <c r="J6064" s="2">
        <f>'נתונים מיובאים'!L6064</f>
        <v>0</v>
      </c>
      <c r="K6064">
        <f>'נתונים מיובאים'!M6064</f>
        <v>0</v>
      </c>
      <c r="L6064" s="2">
        <f>'נתונים מיובאים'!N6064</f>
        <v>0</v>
      </c>
      <c r="M6064" s="1" t="str">
        <f t="shared" si="96"/>
        <v>00</v>
      </c>
      <c r="N6064" s="7" t="str">
        <f>B6064&amp;E6064&amp;COUNTIF($M$2:M6064,B6064&amp;E6064)</f>
        <v>005347</v>
      </c>
    </row>
    <row r="6065" spans="1:14" x14ac:dyDescent="0.2">
      <c r="A6065">
        <f>'נתונים מיובאים'!C6065</f>
        <v>0</v>
      </c>
      <c r="B6065">
        <f>'נתונים מיובאים'!D6065</f>
        <v>0</v>
      </c>
      <c r="C6065">
        <f>'נתונים מיובאים'!E6065</f>
        <v>0</v>
      </c>
      <c r="D6065">
        <f>'נתונים מיובאים'!F6065</f>
        <v>0</v>
      </c>
      <c r="E6065" s="5">
        <f>'נתונים מיובאים'!G6065</f>
        <v>0</v>
      </c>
      <c r="F6065">
        <f>'נתונים מיובאים'!H6065</f>
        <v>0</v>
      </c>
      <c r="G6065" s="2">
        <f>'נתונים מיובאים'!I6065</f>
        <v>0</v>
      </c>
      <c r="H6065" s="1">
        <f>'נתונים מיובאים'!J6065</f>
        <v>0</v>
      </c>
      <c r="I6065">
        <f>'נתונים מיובאים'!K6065</f>
        <v>0</v>
      </c>
      <c r="J6065" s="2">
        <f>'נתונים מיובאים'!L6065</f>
        <v>0</v>
      </c>
      <c r="K6065">
        <f>'נתונים מיובאים'!M6065</f>
        <v>0</v>
      </c>
      <c r="L6065" s="2">
        <f>'נתונים מיובאים'!N6065</f>
        <v>0</v>
      </c>
      <c r="M6065" s="1" t="str">
        <f t="shared" si="96"/>
        <v>00</v>
      </c>
      <c r="N6065" s="7" t="str">
        <f>B6065&amp;E6065&amp;COUNTIF($M$2:M6065,B6065&amp;E6065)</f>
        <v>005348</v>
      </c>
    </row>
    <row r="6066" spans="1:14" x14ac:dyDescent="0.2">
      <c r="A6066">
        <f>'נתונים מיובאים'!C6066</f>
        <v>0</v>
      </c>
      <c r="B6066">
        <f>'נתונים מיובאים'!D6066</f>
        <v>0</v>
      </c>
      <c r="C6066">
        <f>'נתונים מיובאים'!E6066</f>
        <v>0</v>
      </c>
      <c r="D6066">
        <f>'נתונים מיובאים'!F6066</f>
        <v>0</v>
      </c>
      <c r="E6066" s="5">
        <f>'נתונים מיובאים'!G6066</f>
        <v>0</v>
      </c>
      <c r="F6066">
        <f>'נתונים מיובאים'!H6066</f>
        <v>0</v>
      </c>
      <c r="G6066" s="2">
        <f>'נתונים מיובאים'!I6066</f>
        <v>0</v>
      </c>
      <c r="H6066" s="1">
        <f>'נתונים מיובאים'!J6066</f>
        <v>0</v>
      </c>
      <c r="I6066">
        <f>'נתונים מיובאים'!K6066</f>
        <v>0</v>
      </c>
      <c r="J6066" s="2">
        <f>'נתונים מיובאים'!L6066</f>
        <v>0</v>
      </c>
      <c r="K6066">
        <f>'נתונים מיובאים'!M6066</f>
        <v>0</v>
      </c>
      <c r="L6066" s="2">
        <f>'נתונים מיובאים'!N6066</f>
        <v>0</v>
      </c>
      <c r="M6066" s="1" t="str">
        <f t="shared" si="96"/>
        <v>00</v>
      </c>
      <c r="N6066" s="7" t="str">
        <f>B6066&amp;E6066&amp;COUNTIF($M$2:M6066,B6066&amp;E6066)</f>
        <v>005349</v>
      </c>
    </row>
    <row r="6067" spans="1:14" x14ac:dyDescent="0.2">
      <c r="A6067">
        <f>'נתונים מיובאים'!C6067</f>
        <v>0</v>
      </c>
      <c r="B6067">
        <f>'נתונים מיובאים'!D6067</f>
        <v>0</v>
      </c>
      <c r="C6067">
        <f>'נתונים מיובאים'!E6067</f>
        <v>0</v>
      </c>
      <c r="D6067">
        <f>'נתונים מיובאים'!F6067</f>
        <v>0</v>
      </c>
      <c r="E6067" s="5">
        <f>'נתונים מיובאים'!G6067</f>
        <v>0</v>
      </c>
      <c r="F6067">
        <f>'נתונים מיובאים'!H6067</f>
        <v>0</v>
      </c>
      <c r="G6067" s="2">
        <f>'נתונים מיובאים'!I6067</f>
        <v>0</v>
      </c>
      <c r="H6067" s="1">
        <f>'נתונים מיובאים'!J6067</f>
        <v>0</v>
      </c>
      <c r="I6067">
        <f>'נתונים מיובאים'!K6067</f>
        <v>0</v>
      </c>
      <c r="J6067" s="2">
        <f>'נתונים מיובאים'!L6067</f>
        <v>0</v>
      </c>
      <c r="K6067">
        <f>'נתונים מיובאים'!M6067</f>
        <v>0</v>
      </c>
      <c r="L6067" s="2">
        <f>'נתונים מיובאים'!N6067</f>
        <v>0</v>
      </c>
      <c r="M6067" s="1" t="str">
        <f t="shared" si="96"/>
        <v>00</v>
      </c>
      <c r="N6067" s="7" t="str">
        <f>B6067&amp;E6067&amp;COUNTIF($M$2:M6067,B6067&amp;E6067)</f>
        <v>005350</v>
      </c>
    </row>
    <row r="6068" spans="1:14" x14ac:dyDescent="0.2">
      <c r="A6068">
        <f>'נתונים מיובאים'!C6068</f>
        <v>0</v>
      </c>
      <c r="B6068">
        <f>'נתונים מיובאים'!D6068</f>
        <v>0</v>
      </c>
      <c r="C6068">
        <f>'נתונים מיובאים'!E6068</f>
        <v>0</v>
      </c>
      <c r="D6068">
        <f>'נתונים מיובאים'!F6068</f>
        <v>0</v>
      </c>
      <c r="E6068" s="5">
        <f>'נתונים מיובאים'!G6068</f>
        <v>0</v>
      </c>
      <c r="F6068">
        <f>'נתונים מיובאים'!H6068</f>
        <v>0</v>
      </c>
      <c r="G6068" s="2">
        <f>'נתונים מיובאים'!I6068</f>
        <v>0</v>
      </c>
      <c r="H6068" s="1">
        <f>'נתונים מיובאים'!J6068</f>
        <v>0</v>
      </c>
      <c r="I6068">
        <f>'נתונים מיובאים'!K6068</f>
        <v>0</v>
      </c>
      <c r="J6068" s="2">
        <f>'נתונים מיובאים'!L6068</f>
        <v>0</v>
      </c>
      <c r="K6068">
        <f>'נתונים מיובאים'!M6068</f>
        <v>0</v>
      </c>
      <c r="L6068" s="2">
        <f>'נתונים מיובאים'!N6068</f>
        <v>0</v>
      </c>
      <c r="M6068" s="1" t="str">
        <f t="shared" si="96"/>
        <v>00</v>
      </c>
      <c r="N6068" s="7" t="str">
        <f>B6068&amp;E6068&amp;COUNTIF($M$2:M6068,B6068&amp;E6068)</f>
        <v>005351</v>
      </c>
    </row>
    <row r="6069" spans="1:14" x14ac:dyDescent="0.2">
      <c r="A6069">
        <f>'נתונים מיובאים'!C6069</f>
        <v>0</v>
      </c>
      <c r="B6069">
        <f>'נתונים מיובאים'!D6069</f>
        <v>0</v>
      </c>
      <c r="C6069">
        <f>'נתונים מיובאים'!E6069</f>
        <v>0</v>
      </c>
      <c r="D6069">
        <f>'נתונים מיובאים'!F6069</f>
        <v>0</v>
      </c>
      <c r="E6069" s="5">
        <f>'נתונים מיובאים'!G6069</f>
        <v>0</v>
      </c>
      <c r="F6069">
        <f>'נתונים מיובאים'!H6069</f>
        <v>0</v>
      </c>
      <c r="G6069" s="2">
        <f>'נתונים מיובאים'!I6069</f>
        <v>0</v>
      </c>
      <c r="H6069" s="1">
        <f>'נתונים מיובאים'!J6069</f>
        <v>0</v>
      </c>
      <c r="I6069">
        <f>'נתונים מיובאים'!K6069</f>
        <v>0</v>
      </c>
      <c r="J6069" s="2">
        <f>'נתונים מיובאים'!L6069</f>
        <v>0</v>
      </c>
      <c r="K6069">
        <f>'נתונים מיובאים'!M6069</f>
        <v>0</v>
      </c>
      <c r="L6069" s="2">
        <f>'נתונים מיובאים'!N6069</f>
        <v>0</v>
      </c>
      <c r="M6069" s="1" t="str">
        <f t="shared" si="96"/>
        <v>00</v>
      </c>
      <c r="N6069" s="7" t="str">
        <f>B6069&amp;E6069&amp;COUNTIF($M$2:M6069,B6069&amp;E6069)</f>
        <v>005352</v>
      </c>
    </row>
    <row r="6070" spans="1:14" x14ac:dyDescent="0.2">
      <c r="A6070">
        <f>'נתונים מיובאים'!C6070</f>
        <v>0</v>
      </c>
      <c r="B6070">
        <f>'נתונים מיובאים'!D6070</f>
        <v>0</v>
      </c>
      <c r="C6070">
        <f>'נתונים מיובאים'!E6070</f>
        <v>0</v>
      </c>
      <c r="D6070">
        <f>'נתונים מיובאים'!F6070</f>
        <v>0</v>
      </c>
      <c r="E6070" s="5">
        <f>'נתונים מיובאים'!G6070</f>
        <v>0</v>
      </c>
      <c r="F6070">
        <f>'נתונים מיובאים'!H6070</f>
        <v>0</v>
      </c>
      <c r="G6070" s="2">
        <f>'נתונים מיובאים'!I6070</f>
        <v>0</v>
      </c>
      <c r="H6070" s="1">
        <f>'נתונים מיובאים'!J6070</f>
        <v>0</v>
      </c>
      <c r="I6070">
        <f>'נתונים מיובאים'!K6070</f>
        <v>0</v>
      </c>
      <c r="J6070" s="2">
        <f>'נתונים מיובאים'!L6070</f>
        <v>0</v>
      </c>
      <c r="K6070">
        <f>'נתונים מיובאים'!M6070</f>
        <v>0</v>
      </c>
      <c r="L6070" s="2">
        <f>'נתונים מיובאים'!N6070</f>
        <v>0</v>
      </c>
      <c r="M6070" s="1" t="str">
        <f t="shared" si="96"/>
        <v>00</v>
      </c>
      <c r="N6070" s="7" t="str">
        <f>B6070&amp;E6070&amp;COUNTIF($M$2:M6070,B6070&amp;E6070)</f>
        <v>005353</v>
      </c>
    </row>
    <row r="6071" spans="1:14" x14ac:dyDescent="0.2">
      <c r="A6071">
        <f>'נתונים מיובאים'!C6071</f>
        <v>0</v>
      </c>
      <c r="B6071">
        <f>'נתונים מיובאים'!D6071</f>
        <v>0</v>
      </c>
      <c r="C6071">
        <f>'נתונים מיובאים'!E6071</f>
        <v>0</v>
      </c>
      <c r="D6071">
        <f>'נתונים מיובאים'!F6071</f>
        <v>0</v>
      </c>
      <c r="E6071" s="5">
        <f>'נתונים מיובאים'!G6071</f>
        <v>0</v>
      </c>
      <c r="F6071">
        <f>'נתונים מיובאים'!H6071</f>
        <v>0</v>
      </c>
      <c r="G6071" s="2">
        <f>'נתונים מיובאים'!I6071</f>
        <v>0</v>
      </c>
      <c r="H6071" s="1">
        <f>'נתונים מיובאים'!J6071</f>
        <v>0</v>
      </c>
      <c r="I6071">
        <f>'נתונים מיובאים'!K6071</f>
        <v>0</v>
      </c>
      <c r="J6071" s="2">
        <f>'נתונים מיובאים'!L6071</f>
        <v>0</v>
      </c>
      <c r="K6071">
        <f>'נתונים מיובאים'!M6071</f>
        <v>0</v>
      </c>
      <c r="L6071" s="2">
        <f>'נתונים מיובאים'!N6071</f>
        <v>0</v>
      </c>
      <c r="M6071" s="1" t="str">
        <f t="shared" si="96"/>
        <v>00</v>
      </c>
      <c r="N6071" s="7" t="str">
        <f>B6071&amp;E6071&amp;COUNTIF($M$2:M6071,B6071&amp;E6071)</f>
        <v>005354</v>
      </c>
    </row>
    <row r="6072" spans="1:14" x14ac:dyDescent="0.2">
      <c r="A6072">
        <f>'נתונים מיובאים'!C6072</f>
        <v>0</v>
      </c>
      <c r="B6072">
        <f>'נתונים מיובאים'!D6072</f>
        <v>0</v>
      </c>
      <c r="C6072">
        <f>'נתונים מיובאים'!E6072</f>
        <v>0</v>
      </c>
      <c r="D6072">
        <f>'נתונים מיובאים'!F6072</f>
        <v>0</v>
      </c>
      <c r="E6072" s="5">
        <f>'נתונים מיובאים'!G6072</f>
        <v>0</v>
      </c>
      <c r="F6072">
        <f>'נתונים מיובאים'!H6072</f>
        <v>0</v>
      </c>
      <c r="G6072" s="2">
        <f>'נתונים מיובאים'!I6072</f>
        <v>0</v>
      </c>
      <c r="H6072" s="1">
        <f>'נתונים מיובאים'!J6072</f>
        <v>0</v>
      </c>
      <c r="I6072">
        <f>'נתונים מיובאים'!K6072</f>
        <v>0</v>
      </c>
      <c r="J6072" s="2">
        <f>'נתונים מיובאים'!L6072</f>
        <v>0</v>
      </c>
      <c r="K6072">
        <f>'נתונים מיובאים'!M6072</f>
        <v>0</v>
      </c>
      <c r="L6072" s="2">
        <f>'נתונים מיובאים'!N6072</f>
        <v>0</v>
      </c>
      <c r="M6072" s="1" t="str">
        <f t="shared" si="96"/>
        <v>00</v>
      </c>
      <c r="N6072" s="7" t="str">
        <f>B6072&amp;E6072&amp;COUNTIF($M$2:M6072,B6072&amp;E6072)</f>
        <v>005355</v>
      </c>
    </row>
    <row r="6073" spans="1:14" x14ac:dyDescent="0.2">
      <c r="A6073">
        <f>'נתונים מיובאים'!C6073</f>
        <v>0</v>
      </c>
      <c r="B6073">
        <f>'נתונים מיובאים'!D6073</f>
        <v>0</v>
      </c>
      <c r="C6073">
        <f>'נתונים מיובאים'!E6073</f>
        <v>0</v>
      </c>
      <c r="D6073">
        <f>'נתונים מיובאים'!F6073</f>
        <v>0</v>
      </c>
      <c r="E6073" s="5">
        <f>'נתונים מיובאים'!G6073</f>
        <v>0</v>
      </c>
      <c r="F6073">
        <f>'נתונים מיובאים'!H6073</f>
        <v>0</v>
      </c>
      <c r="G6073" s="2">
        <f>'נתונים מיובאים'!I6073</f>
        <v>0</v>
      </c>
      <c r="H6073" s="1">
        <f>'נתונים מיובאים'!J6073</f>
        <v>0</v>
      </c>
      <c r="I6073">
        <f>'נתונים מיובאים'!K6073</f>
        <v>0</v>
      </c>
      <c r="J6073" s="2">
        <f>'נתונים מיובאים'!L6073</f>
        <v>0</v>
      </c>
      <c r="K6073">
        <f>'נתונים מיובאים'!M6073</f>
        <v>0</v>
      </c>
      <c r="L6073" s="2">
        <f>'נתונים מיובאים'!N6073</f>
        <v>0</v>
      </c>
      <c r="M6073" s="1" t="str">
        <f t="shared" si="96"/>
        <v>00</v>
      </c>
      <c r="N6073" s="7" t="str">
        <f>B6073&amp;E6073&amp;COUNTIF($M$2:M6073,B6073&amp;E6073)</f>
        <v>005356</v>
      </c>
    </row>
    <row r="6074" spans="1:14" x14ac:dyDescent="0.2">
      <c r="A6074">
        <f>'נתונים מיובאים'!C6074</f>
        <v>0</v>
      </c>
      <c r="B6074">
        <f>'נתונים מיובאים'!D6074</f>
        <v>0</v>
      </c>
      <c r="C6074">
        <f>'נתונים מיובאים'!E6074</f>
        <v>0</v>
      </c>
      <c r="D6074">
        <f>'נתונים מיובאים'!F6074</f>
        <v>0</v>
      </c>
      <c r="E6074" s="5">
        <f>'נתונים מיובאים'!G6074</f>
        <v>0</v>
      </c>
      <c r="F6074">
        <f>'נתונים מיובאים'!H6074</f>
        <v>0</v>
      </c>
      <c r="G6074" s="2">
        <f>'נתונים מיובאים'!I6074</f>
        <v>0</v>
      </c>
      <c r="H6074" s="1">
        <f>'נתונים מיובאים'!J6074</f>
        <v>0</v>
      </c>
      <c r="I6074">
        <f>'נתונים מיובאים'!K6074</f>
        <v>0</v>
      </c>
      <c r="J6074" s="2">
        <f>'נתונים מיובאים'!L6074</f>
        <v>0</v>
      </c>
      <c r="K6074">
        <f>'נתונים מיובאים'!M6074</f>
        <v>0</v>
      </c>
      <c r="L6074" s="2">
        <f>'נתונים מיובאים'!N6074</f>
        <v>0</v>
      </c>
      <c r="M6074" s="1" t="str">
        <f t="shared" si="96"/>
        <v>00</v>
      </c>
      <c r="N6074" s="7" t="str">
        <f>B6074&amp;E6074&amp;COUNTIF($M$2:M6074,B6074&amp;E6074)</f>
        <v>005357</v>
      </c>
    </row>
    <row r="6075" spans="1:14" x14ac:dyDescent="0.2">
      <c r="A6075">
        <f>'נתונים מיובאים'!C6075</f>
        <v>0</v>
      </c>
      <c r="B6075">
        <f>'נתונים מיובאים'!D6075</f>
        <v>0</v>
      </c>
      <c r="C6075">
        <f>'נתונים מיובאים'!E6075</f>
        <v>0</v>
      </c>
      <c r="D6075">
        <f>'נתונים מיובאים'!F6075</f>
        <v>0</v>
      </c>
      <c r="E6075" s="5">
        <f>'נתונים מיובאים'!G6075</f>
        <v>0</v>
      </c>
      <c r="F6075">
        <f>'נתונים מיובאים'!H6075</f>
        <v>0</v>
      </c>
      <c r="G6075" s="2">
        <f>'נתונים מיובאים'!I6075</f>
        <v>0</v>
      </c>
      <c r="H6075" s="1">
        <f>'נתונים מיובאים'!J6075</f>
        <v>0</v>
      </c>
      <c r="I6075">
        <f>'נתונים מיובאים'!K6075</f>
        <v>0</v>
      </c>
      <c r="J6075" s="2">
        <f>'נתונים מיובאים'!L6075</f>
        <v>0</v>
      </c>
      <c r="K6075">
        <f>'נתונים מיובאים'!M6075</f>
        <v>0</v>
      </c>
      <c r="L6075" s="2">
        <f>'נתונים מיובאים'!N6075</f>
        <v>0</v>
      </c>
      <c r="M6075" s="1" t="str">
        <f t="shared" si="96"/>
        <v>00</v>
      </c>
      <c r="N6075" s="7" t="str">
        <f>B6075&amp;E6075&amp;COUNTIF($M$2:M6075,B6075&amp;E6075)</f>
        <v>005358</v>
      </c>
    </row>
    <row r="6076" spans="1:14" x14ac:dyDescent="0.2">
      <c r="A6076">
        <f>'נתונים מיובאים'!C6076</f>
        <v>0</v>
      </c>
      <c r="B6076">
        <f>'נתונים מיובאים'!D6076</f>
        <v>0</v>
      </c>
      <c r="C6076">
        <f>'נתונים מיובאים'!E6076</f>
        <v>0</v>
      </c>
      <c r="D6076">
        <f>'נתונים מיובאים'!F6076</f>
        <v>0</v>
      </c>
      <c r="E6076" s="5">
        <f>'נתונים מיובאים'!G6076</f>
        <v>0</v>
      </c>
      <c r="F6076">
        <f>'נתונים מיובאים'!H6076</f>
        <v>0</v>
      </c>
      <c r="G6076" s="2">
        <f>'נתונים מיובאים'!I6076</f>
        <v>0</v>
      </c>
      <c r="H6076" s="1">
        <f>'נתונים מיובאים'!J6076</f>
        <v>0</v>
      </c>
      <c r="I6076">
        <f>'נתונים מיובאים'!K6076</f>
        <v>0</v>
      </c>
      <c r="J6076" s="2">
        <f>'נתונים מיובאים'!L6076</f>
        <v>0</v>
      </c>
      <c r="K6076">
        <f>'נתונים מיובאים'!M6076</f>
        <v>0</v>
      </c>
      <c r="L6076" s="2">
        <f>'נתונים מיובאים'!N6076</f>
        <v>0</v>
      </c>
      <c r="M6076" s="1" t="str">
        <f t="shared" si="96"/>
        <v>00</v>
      </c>
      <c r="N6076" s="7" t="str">
        <f>B6076&amp;E6076&amp;COUNTIF($M$2:M6076,B6076&amp;E6076)</f>
        <v>005359</v>
      </c>
    </row>
    <row r="6077" spans="1:14" x14ac:dyDescent="0.2">
      <c r="A6077">
        <f>'נתונים מיובאים'!C6077</f>
        <v>0</v>
      </c>
      <c r="B6077">
        <f>'נתונים מיובאים'!D6077</f>
        <v>0</v>
      </c>
      <c r="C6077">
        <f>'נתונים מיובאים'!E6077</f>
        <v>0</v>
      </c>
      <c r="D6077">
        <f>'נתונים מיובאים'!F6077</f>
        <v>0</v>
      </c>
      <c r="E6077" s="5">
        <f>'נתונים מיובאים'!G6077</f>
        <v>0</v>
      </c>
      <c r="F6077">
        <f>'נתונים מיובאים'!H6077</f>
        <v>0</v>
      </c>
      <c r="G6077" s="2">
        <f>'נתונים מיובאים'!I6077</f>
        <v>0</v>
      </c>
      <c r="H6077" s="1">
        <f>'נתונים מיובאים'!J6077</f>
        <v>0</v>
      </c>
      <c r="I6077">
        <f>'נתונים מיובאים'!K6077</f>
        <v>0</v>
      </c>
      <c r="J6077" s="2">
        <f>'נתונים מיובאים'!L6077</f>
        <v>0</v>
      </c>
      <c r="K6077">
        <f>'נתונים מיובאים'!M6077</f>
        <v>0</v>
      </c>
      <c r="L6077" s="2">
        <f>'נתונים מיובאים'!N6077</f>
        <v>0</v>
      </c>
      <c r="M6077" s="1" t="str">
        <f t="shared" si="96"/>
        <v>00</v>
      </c>
      <c r="N6077" s="7" t="str">
        <f>B6077&amp;E6077&amp;COUNTIF($M$2:M6077,B6077&amp;E6077)</f>
        <v>005360</v>
      </c>
    </row>
    <row r="6078" spans="1:14" x14ac:dyDescent="0.2">
      <c r="A6078">
        <f>'נתונים מיובאים'!C6078</f>
        <v>0</v>
      </c>
      <c r="B6078">
        <f>'נתונים מיובאים'!D6078</f>
        <v>0</v>
      </c>
      <c r="C6078">
        <f>'נתונים מיובאים'!E6078</f>
        <v>0</v>
      </c>
      <c r="D6078">
        <f>'נתונים מיובאים'!F6078</f>
        <v>0</v>
      </c>
      <c r="E6078" s="5">
        <f>'נתונים מיובאים'!G6078</f>
        <v>0</v>
      </c>
      <c r="F6078">
        <f>'נתונים מיובאים'!H6078</f>
        <v>0</v>
      </c>
      <c r="G6078" s="2">
        <f>'נתונים מיובאים'!I6078</f>
        <v>0</v>
      </c>
      <c r="H6078" s="1">
        <f>'נתונים מיובאים'!J6078</f>
        <v>0</v>
      </c>
      <c r="I6078">
        <f>'נתונים מיובאים'!K6078</f>
        <v>0</v>
      </c>
      <c r="J6078" s="2">
        <f>'נתונים מיובאים'!L6078</f>
        <v>0</v>
      </c>
      <c r="K6078">
        <f>'נתונים מיובאים'!M6078</f>
        <v>0</v>
      </c>
      <c r="L6078" s="2">
        <f>'נתונים מיובאים'!N6078</f>
        <v>0</v>
      </c>
      <c r="M6078" s="1" t="str">
        <f t="shared" si="96"/>
        <v>00</v>
      </c>
      <c r="N6078" s="7" t="str">
        <f>B6078&amp;E6078&amp;COUNTIF($M$2:M6078,B6078&amp;E6078)</f>
        <v>005361</v>
      </c>
    </row>
    <row r="6079" spans="1:14" x14ac:dyDescent="0.2">
      <c r="A6079">
        <f>'נתונים מיובאים'!C6079</f>
        <v>0</v>
      </c>
      <c r="B6079">
        <f>'נתונים מיובאים'!D6079</f>
        <v>0</v>
      </c>
      <c r="C6079">
        <f>'נתונים מיובאים'!E6079</f>
        <v>0</v>
      </c>
      <c r="D6079">
        <f>'נתונים מיובאים'!F6079</f>
        <v>0</v>
      </c>
      <c r="E6079" s="5">
        <f>'נתונים מיובאים'!G6079</f>
        <v>0</v>
      </c>
      <c r="F6079">
        <f>'נתונים מיובאים'!H6079</f>
        <v>0</v>
      </c>
      <c r="G6079" s="2">
        <f>'נתונים מיובאים'!I6079</f>
        <v>0</v>
      </c>
      <c r="H6079" s="1">
        <f>'נתונים מיובאים'!J6079</f>
        <v>0</v>
      </c>
      <c r="I6079">
        <f>'נתונים מיובאים'!K6079</f>
        <v>0</v>
      </c>
      <c r="J6079" s="2">
        <f>'נתונים מיובאים'!L6079</f>
        <v>0</v>
      </c>
      <c r="K6079">
        <f>'נתונים מיובאים'!M6079</f>
        <v>0</v>
      </c>
      <c r="L6079" s="2">
        <f>'נתונים מיובאים'!N6079</f>
        <v>0</v>
      </c>
      <c r="M6079" s="1" t="str">
        <f t="shared" si="96"/>
        <v>00</v>
      </c>
      <c r="N6079" s="7" t="str">
        <f>B6079&amp;E6079&amp;COUNTIF($M$2:M6079,B6079&amp;E6079)</f>
        <v>005362</v>
      </c>
    </row>
    <row r="6080" spans="1:14" x14ac:dyDescent="0.2">
      <c r="A6080">
        <f>'נתונים מיובאים'!C6080</f>
        <v>0</v>
      </c>
      <c r="B6080">
        <f>'נתונים מיובאים'!D6080</f>
        <v>0</v>
      </c>
      <c r="C6080">
        <f>'נתונים מיובאים'!E6080</f>
        <v>0</v>
      </c>
      <c r="D6080">
        <f>'נתונים מיובאים'!F6080</f>
        <v>0</v>
      </c>
      <c r="E6080" s="5">
        <f>'נתונים מיובאים'!G6080</f>
        <v>0</v>
      </c>
      <c r="F6080">
        <f>'נתונים מיובאים'!H6080</f>
        <v>0</v>
      </c>
      <c r="G6080" s="2">
        <f>'נתונים מיובאים'!I6080</f>
        <v>0</v>
      </c>
      <c r="H6080" s="1">
        <f>'נתונים מיובאים'!J6080</f>
        <v>0</v>
      </c>
      <c r="I6080">
        <f>'נתונים מיובאים'!K6080</f>
        <v>0</v>
      </c>
      <c r="J6080" s="2">
        <f>'נתונים מיובאים'!L6080</f>
        <v>0</v>
      </c>
      <c r="K6080">
        <f>'נתונים מיובאים'!M6080</f>
        <v>0</v>
      </c>
      <c r="L6080" s="2">
        <f>'נתונים מיובאים'!N6080</f>
        <v>0</v>
      </c>
      <c r="M6080" s="1" t="str">
        <f t="shared" si="96"/>
        <v>00</v>
      </c>
      <c r="N6080" s="7" t="str">
        <f>B6080&amp;E6080&amp;COUNTIF($M$2:M6080,B6080&amp;E6080)</f>
        <v>005363</v>
      </c>
    </row>
    <row r="6081" spans="1:14" x14ac:dyDescent="0.2">
      <c r="A6081">
        <f>'נתונים מיובאים'!C6081</f>
        <v>0</v>
      </c>
      <c r="B6081">
        <f>'נתונים מיובאים'!D6081</f>
        <v>0</v>
      </c>
      <c r="C6081">
        <f>'נתונים מיובאים'!E6081</f>
        <v>0</v>
      </c>
      <c r="D6081">
        <f>'נתונים מיובאים'!F6081</f>
        <v>0</v>
      </c>
      <c r="E6081" s="5">
        <f>'נתונים מיובאים'!G6081</f>
        <v>0</v>
      </c>
      <c r="F6081">
        <f>'נתונים מיובאים'!H6081</f>
        <v>0</v>
      </c>
      <c r="G6081" s="2">
        <f>'נתונים מיובאים'!I6081</f>
        <v>0</v>
      </c>
      <c r="H6081" s="1">
        <f>'נתונים מיובאים'!J6081</f>
        <v>0</v>
      </c>
      <c r="I6081">
        <f>'נתונים מיובאים'!K6081</f>
        <v>0</v>
      </c>
      <c r="J6081" s="2">
        <f>'נתונים מיובאים'!L6081</f>
        <v>0</v>
      </c>
      <c r="K6081">
        <f>'נתונים מיובאים'!M6081</f>
        <v>0</v>
      </c>
      <c r="L6081" s="2">
        <f>'נתונים מיובאים'!N6081</f>
        <v>0</v>
      </c>
      <c r="M6081" s="1" t="str">
        <f t="shared" si="96"/>
        <v>00</v>
      </c>
      <c r="N6081" s="7" t="str">
        <f>B6081&amp;E6081&amp;COUNTIF($M$2:M6081,B6081&amp;E6081)</f>
        <v>005364</v>
      </c>
    </row>
    <row r="6082" spans="1:14" x14ac:dyDescent="0.2">
      <c r="A6082">
        <f>'נתונים מיובאים'!C6082</f>
        <v>0</v>
      </c>
      <c r="B6082">
        <f>'נתונים מיובאים'!D6082</f>
        <v>0</v>
      </c>
      <c r="C6082">
        <f>'נתונים מיובאים'!E6082</f>
        <v>0</v>
      </c>
      <c r="D6082">
        <f>'נתונים מיובאים'!F6082</f>
        <v>0</v>
      </c>
      <c r="E6082" s="5">
        <f>'נתונים מיובאים'!G6082</f>
        <v>0</v>
      </c>
      <c r="F6082">
        <f>'נתונים מיובאים'!H6082</f>
        <v>0</v>
      </c>
      <c r="G6082" s="2">
        <f>'נתונים מיובאים'!I6082</f>
        <v>0</v>
      </c>
      <c r="H6082" s="1">
        <f>'נתונים מיובאים'!J6082</f>
        <v>0</v>
      </c>
      <c r="I6082">
        <f>'נתונים מיובאים'!K6082</f>
        <v>0</v>
      </c>
      <c r="J6082" s="2">
        <f>'נתונים מיובאים'!L6082</f>
        <v>0</v>
      </c>
      <c r="K6082">
        <f>'נתונים מיובאים'!M6082</f>
        <v>0</v>
      </c>
      <c r="L6082" s="2">
        <f>'נתונים מיובאים'!N6082</f>
        <v>0</v>
      </c>
      <c r="M6082" s="1" t="str">
        <f t="shared" si="96"/>
        <v>00</v>
      </c>
      <c r="N6082" s="7" t="str">
        <f>B6082&amp;E6082&amp;COUNTIF($M$2:M6082,B6082&amp;E6082)</f>
        <v>005365</v>
      </c>
    </row>
    <row r="6083" spans="1:14" x14ac:dyDescent="0.2">
      <c r="A6083">
        <f>'נתונים מיובאים'!C6083</f>
        <v>0</v>
      </c>
      <c r="B6083">
        <f>'נתונים מיובאים'!D6083</f>
        <v>0</v>
      </c>
      <c r="C6083">
        <f>'נתונים מיובאים'!E6083</f>
        <v>0</v>
      </c>
      <c r="D6083">
        <f>'נתונים מיובאים'!F6083</f>
        <v>0</v>
      </c>
      <c r="E6083" s="5">
        <f>'נתונים מיובאים'!G6083</f>
        <v>0</v>
      </c>
      <c r="F6083">
        <f>'נתונים מיובאים'!H6083</f>
        <v>0</v>
      </c>
      <c r="G6083" s="2">
        <f>'נתונים מיובאים'!I6083</f>
        <v>0</v>
      </c>
      <c r="H6083" s="1">
        <f>'נתונים מיובאים'!J6083</f>
        <v>0</v>
      </c>
      <c r="I6083">
        <f>'נתונים מיובאים'!K6083</f>
        <v>0</v>
      </c>
      <c r="J6083" s="2">
        <f>'נתונים מיובאים'!L6083</f>
        <v>0</v>
      </c>
      <c r="K6083">
        <f>'נתונים מיובאים'!M6083</f>
        <v>0</v>
      </c>
      <c r="L6083" s="2">
        <f>'נתונים מיובאים'!N6083</f>
        <v>0</v>
      </c>
      <c r="M6083" s="1" t="str">
        <f t="shared" si="96"/>
        <v>00</v>
      </c>
      <c r="N6083" s="7" t="str">
        <f>B6083&amp;E6083&amp;COUNTIF($M$2:M6083,B6083&amp;E6083)</f>
        <v>005366</v>
      </c>
    </row>
    <row r="6084" spans="1:14" x14ac:dyDescent="0.2">
      <c r="A6084">
        <f>'נתונים מיובאים'!C6084</f>
        <v>0</v>
      </c>
      <c r="B6084">
        <f>'נתונים מיובאים'!D6084</f>
        <v>0</v>
      </c>
      <c r="C6084">
        <f>'נתונים מיובאים'!E6084</f>
        <v>0</v>
      </c>
      <c r="D6084">
        <f>'נתונים מיובאים'!F6084</f>
        <v>0</v>
      </c>
      <c r="E6084" s="5">
        <f>'נתונים מיובאים'!G6084</f>
        <v>0</v>
      </c>
      <c r="F6084">
        <f>'נתונים מיובאים'!H6084</f>
        <v>0</v>
      </c>
      <c r="G6084" s="2">
        <f>'נתונים מיובאים'!I6084</f>
        <v>0</v>
      </c>
      <c r="H6084" s="1">
        <f>'נתונים מיובאים'!J6084</f>
        <v>0</v>
      </c>
      <c r="I6084">
        <f>'נתונים מיובאים'!K6084</f>
        <v>0</v>
      </c>
      <c r="J6084" s="2">
        <f>'נתונים מיובאים'!L6084</f>
        <v>0</v>
      </c>
      <c r="K6084">
        <f>'נתונים מיובאים'!M6084</f>
        <v>0</v>
      </c>
      <c r="L6084" s="2">
        <f>'נתונים מיובאים'!N6084</f>
        <v>0</v>
      </c>
      <c r="M6084" s="1" t="str">
        <f t="shared" si="96"/>
        <v>00</v>
      </c>
      <c r="N6084" s="7" t="str">
        <f>B6084&amp;E6084&amp;COUNTIF($M$2:M6084,B6084&amp;E6084)</f>
        <v>005367</v>
      </c>
    </row>
    <row r="6085" spans="1:14" x14ac:dyDescent="0.2">
      <c r="A6085">
        <f>'נתונים מיובאים'!C6085</f>
        <v>0</v>
      </c>
      <c r="B6085">
        <f>'נתונים מיובאים'!D6085</f>
        <v>0</v>
      </c>
      <c r="C6085">
        <f>'נתונים מיובאים'!E6085</f>
        <v>0</v>
      </c>
      <c r="D6085">
        <f>'נתונים מיובאים'!F6085</f>
        <v>0</v>
      </c>
      <c r="E6085" s="5">
        <f>'נתונים מיובאים'!G6085</f>
        <v>0</v>
      </c>
      <c r="F6085">
        <f>'נתונים מיובאים'!H6085</f>
        <v>0</v>
      </c>
      <c r="G6085" s="2">
        <f>'נתונים מיובאים'!I6085</f>
        <v>0</v>
      </c>
      <c r="H6085" s="1">
        <f>'נתונים מיובאים'!J6085</f>
        <v>0</v>
      </c>
      <c r="I6085">
        <f>'נתונים מיובאים'!K6085</f>
        <v>0</v>
      </c>
      <c r="J6085" s="2">
        <f>'נתונים מיובאים'!L6085</f>
        <v>0</v>
      </c>
      <c r="K6085">
        <f>'נתונים מיובאים'!M6085</f>
        <v>0</v>
      </c>
      <c r="L6085" s="2">
        <f>'נתונים מיובאים'!N6085</f>
        <v>0</v>
      </c>
      <c r="M6085" s="1" t="str">
        <f t="shared" si="96"/>
        <v>00</v>
      </c>
      <c r="N6085" s="7" t="str">
        <f>B6085&amp;E6085&amp;COUNTIF($M$2:M6085,B6085&amp;E6085)</f>
        <v>005368</v>
      </c>
    </row>
    <row r="6086" spans="1:14" x14ac:dyDescent="0.2">
      <c r="A6086">
        <f>'נתונים מיובאים'!C6086</f>
        <v>0</v>
      </c>
      <c r="B6086">
        <f>'נתונים מיובאים'!D6086</f>
        <v>0</v>
      </c>
      <c r="C6086">
        <f>'נתונים מיובאים'!E6086</f>
        <v>0</v>
      </c>
      <c r="D6086">
        <f>'נתונים מיובאים'!F6086</f>
        <v>0</v>
      </c>
      <c r="E6086" s="5">
        <f>'נתונים מיובאים'!G6086</f>
        <v>0</v>
      </c>
      <c r="F6086">
        <f>'נתונים מיובאים'!H6086</f>
        <v>0</v>
      </c>
      <c r="G6086" s="2">
        <f>'נתונים מיובאים'!I6086</f>
        <v>0</v>
      </c>
      <c r="H6086" s="1">
        <f>'נתונים מיובאים'!J6086</f>
        <v>0</v>
      </c>
      <c r="I6086">
        <f>'נתונים מיובאים'!K6086</f>
        <v>0</v>
      </c>
      <c r="J6086" s="2">
        <f>'נתונים מיובאים'!L6086</f>
        <v>0</v>
      </c>
      <c r="K6086">
        <f>'נתונים מיובאים'!M6086</f>
        <v>0</v>
      </c>
      <c r="L6086" s="2">
        <f>'נתונים מיובאים'!N6086</f>
        <v>0</v>
      </c>
      <c r="M6086" s="1" t="str">
        <f t="shared" si="96"/>
        <v>00</v>
      </c>
      <c r="N6086" s="7" t="str">
        <f>B6086&amp;E6086&amp;COUNTIF($M$2:M6086,B6086&amp;E6086)</f>
        <v>005369</v>
      </c>
    </row>
    <row r="6087" spans="1:14" x14ac:dyDescent="0.2">
      <c r="A6087">
        <f>'נתונים מיובאים'!C6087</f>
        <v>0</v>
      </c>
      <c r="B6087">
        <f>'נתונים מיובאים'!D6087</f>
        <v>0</v>
      </c>
      <c r="C6087">
        <f>'נתונים מיובאים'!E6087</f>
        <v>0</v>
      </c>
      <c r="D6087">
        <f>'נתונים מיובאים'!F6087</f>
        <v>0</v>
      </c>
      <c r="E6087" s="5">
        <f>'נתונים מיובאים'!G6087</f>
        <v>0</v>
      </c>
      <c r="F6087">
        <f>'נתונים מיובאים'!H6087</f>
        <v>0</v>
      </c>
      <c r="G6087" s="2">
        <f>'נתונים מיובאים'!I6087</f>
        <v>0</v>
      </c>
      <c r="H6087" s="1">
        <f>'נתונים מיובאים'!J6087</f>
        <v>0</v>
      </c>
      <c r="I6087">
        <f>'נתונים מיובאים'!K6087</f>
        <v>0</v>
      </c>
      <c r="J6087" s="2">
        <f>'נתונים מיובאים'!L6087</f>
        <v>0</v>
      </c>
      <c r="K6087">
        <f>'נתונים מיובאים'!M6087</f>
        <v>0</v>
      </c>
      <c r="L6087" s="2">
        <f>'נתונים מיובאים'!N6087</f>
        <v>0</v>
      </c>
      <c r="M6087" s="1" t="str">
        <f t="shared" si="96"/>
        <v>00</v>
      </c>
      <c r="N6087" s="7" t="str">
        <f>B6087&amp;E6087&amp;COUNTIF($M$2:M6087,B6087&amp;E6087)</f>
        <v>005370</v>
      </c>
    </row>
    <row r="6088" spans="1:14" x14ac:dyDescent="0.2">
      <c r="A6088">
        <f>'נתונים מיובאים'!C6088</f>
        <v>0</v>
      </c>
      <c r="B6088">
        <f>'נתונים מיובאים'!D6088</f>
        <v>0</v>
      </c>
      <c r="C6088">
        <f>'נתונים מיובאים'!E6088</f>
        <v>0</v>
      </c>
      <c r="D6088">
        <f>'נתונים מיובאים'!F6088</f>
        <v>0</v>
      </c>
      <c r="E6088" s="5">
        <f>'נתונים מיובאים'!G6088</f>
        <v>0</v>
      </c>
      <c r="F6088">
        <f>'נתונים מיובאים'!H6088</f>
        <v>0</v>
      </c>
      <c r="G6088" s="2">
        <f>'נתונים מיובאים'!I6088</f>
        <v>0</v>
      </c>
      <c r="H6088" s="1">
        <f>'נתונים מיובאים'!J6088</f>
        <v>0</v>
      </c>
      <c r="I6088">
        <f>'נתונים מיובאים'!K6088</f>
        <v>0</v>
      </c>
      <c r="J6088" s="2">
        <f>'נתונים מיובאים'!L6088</f>
        <v>0</v>
      </c>
      <c r="K6088">
        <f>'נתונים מיובאים'!M6088</f>
        <v>0</v>
      </c>
      <c r="L6088" s="2">
        <f>'נתונים מיובאים'!N6088</f>
        <v>0</v>
      </c>
      <c r="M6088" s="1" t="str">
        <f t="shared" si="96"/>
        <v>00</v>
      </c>
      <c r="N6088" s="7" t="str">
        <f>B6088&amp;E6088&amp;COUNTIF($M$2:M6088,B6088&amp;E6088)</f>
        <v>005371</v>
      </c>
    </row>
    <row r="6089" spans="1:14" x14ac:dyDescent="0.2">
      <c r="A6089">
        <f>'נתונים מיובאים'!C6089</f>
        <v>0</v>
      </c>
      <c r="B6089">
        <f>'נתונים מיובאים'!D6089</f>
        <v>0</v>
      </c>
      <c r="C6089">
        <f>'נתונים מיובאים'!E6089</f>
        <v>0</v>
      </c>
      <c r="D6089">
        <f>'נתונים מיובאים'!F6089</f>
        <v>0</v>
      </c>
      <c r="E6089" s="5">
        <f>'נתונים מיובאים'!G6089</f>
        <v>0</v>
      </c>
      <c r="F6089">
        <f>'נתונים מיובאים'!H6089</f>
        <v>0</v>
      </c>
      <c r="G6089" s="2">
        <f>'נתונים מיובאים'!I6089</f>
        <v>0</v>
      </c>
      <c r="H6089" s="1">
        <f>'נתונים מיובאים'!J6089</f>
        <v>0</v>
      </c>
      <c r="I6089">
        <f>'נתונים מיובאים'!K6089</f>
        <v>0</v>
      </c>
      <c r="J6089" s="2">
        <f>'נתונים מיובאים'!L6089</f>
        <v>0</v>
      </c>
      <c r="K6089">
        <f>'נתונים מיובאים'!M6089</f>
        <v>0</v>
      </c>
      <c r="L6089" s="2">
        <f>'נתונים מיובאים'!N6089</f>
        <v>0</v>
      </c>
      <c r="M6089" s="1" t="str">
        <f t="shared" si="96"/>
        <v>00</v>
      </c>
      <c r="N6089" s="7" t="str">
        <f>B6089&amp;E6089&amp;COUNTIF($M$2:M6089,B6089&amp;E6089)</f>
        <v>005372</v>
      </c>
    </row>
    <row r="6090" spans="1:14" x14ac:dyDescent="0.2">
      <c r="A6090">
        <f>'נתונים מיובאים'!C6090</f>
        <v>0</v>
      </c>
      <c r="B6090">
        <f>'נתונים מיובאים'!D6090</f>
        <v>0</v>
      </c>
      <c r="C6090">
        <f>'נתונים מיובאים'!E6090</f>
        <v>0</v>
      </c>
      <c r="D6090">
        <f>'נתונים מיובאים'!F6090</f>
        <v>0</v>
      </c>
      <c r="E6090" s="5">
        <f>'נתונים מיובאים'!G6090</f>
        <v>0</v>
      </c>
      <c r="F6090">
        <f>'נתונים מיובאים'!H6090</f>
        <v>0</v>
      </c>
      <c r="G6090" s="2">
        <f>'נתונים מיובאים'!I6090</f>
        <v>0</v>
      </c>
      <c r="H6090" s="1">
        <f>'נתונים מיובאים'!J6090</f>
        <v>0</v>
      </c>
      <c r="I6090">
        <f>'נתונים מיובאים'!K6090</f>
        <v>0</v>
      </c>
      <c r="J6090" s="2">
        <f>'נתונים מיובאים'!L6090</f>
        <v>0</v>
      </c>
      <c r="K6090">
        <f>'נתונים מיובאים'!M6090</f>
        <v>0</v>
      </c>
      <c r="L6090" s="2">
        <f>'נתונים מיובאים'!N6090</f>
        <v>0</v>
      </c>
      <c r="M6090" s="1" t="str">
        <f t="shared" si="96"/>
        <v>00</v>
      </c>
      <c r="N6090" s="7" t="str">
        <f>B6090&amp;E6090&amp;COUNTIF($M$2:M6090,B6090&amp;E6090)</f>
        <v>005373</v>
      </c>
    </row>
    <row r="6091" spans="1:14" x14ac:dyDescent="0.2">
      <c r="A6091">
        <f>'נתונים מיובאים'!C6091</f>
        <v>0</v>
      </c>
      <c r="B6091">
        <f>'נתונים מיובאים'!D6091</f>
        <v>0</v>
      </c>
      <c r="C6091">
        <f>'נתונים מיובאים'!E6091</f>
        <v>0</v>
      </c>
      <c r="D6091">
        <f>'נתונים מיובאים'!F6091</f>
        <v>0</v>
      </c>
      <c r="E6091" s="5">
        <f>'נתונים מיובאים'!G6091</f>
        <v>0</v>
      </c>
      <c r="F6091">
        <f>'נתונים מיובאים'!H6091</f>
        <v>0</v>
      </c>
      <c r="G6091" s="2">
        <f>'נתונים מיובאים'!I6091</f>
        <v>0</v>
      </c>
      <c r="H6091" s="1">
        <f>'נתונים מיובאים'!J6091</f>
        <v>0</v>
      </c>
      <c r="I6091">
        <f>'נתונים מיובאים'!K6091</f>
        <v>0</v>
      </c>
      <c r="J6091" s="2">
        <f>'נתונים מיובאים'!L6091</f>
        <v>0</v>
      </c>
      <c r="K6091">
        <f>'נתונים מיובאים'!M6091</f>
        <v>0</v>
      </c>
      <c r="L6091" s="2">
        <f>'נתונים מיובאים'!N6091</f>
        <v>0</v>
      </c>
      <c r="M6091" s="1" t="str">
        <f t="shared" si="96"/>
        <v>00</v>
      </c>
      <c r="N6091" s="7" t="str">
        <f>B6091&amp;E6091&amp;COUNTIF($M$2:M6091,B6091&amp;E6091)</f>
        <v>005374</v>
      </c>
    </row>
    <row r="6092" spans="1:14" x14ac:dyDescent="0.2">
      <c r="A6092">
        <f>'נתונים מיובאים'!C6092</f>
        <v>0</v>
      </c>
      <c r="B6092">
        <f>'נתונים מיובאים'!D6092</f>
        <v>0</v>
      </c>
      <c r="C6092">
        <f>'נתונים מיובאים'!E6092</f>
        <v>0</v>
      </c>
      <c r="D6092">
        <f>'נתונים מיובאים'!F6092</f>
        <v>0</v>
      </c>
      <c r="E6092" s="5">
        <f>'נתונים מיובאים'!G6092</f>
        <v>0</v>
      </c>
      <c r="F6092">
        <f>'נתונים מיובאים'!H6092</f>
        <v>0</v>
      </c>
      <c r="G6092" s="2">
        <f>'נתונים מיובאים'!I6092</f>
        <v>0</v>
      </c>
      <c r="H6092" s="1">
        <f>'נתונים מיובאים'!J6092</f>
        <v>0</v>
      </c>
      <c r="I6092">
        <f>'נתונים מיובאים'!K6092</f>
        <v>0</v>
      </c>
      <c r="J6092" s="2">
        <f>'נתונים מיובאים'!L6092</f>
        <v>0</v>
      </c>
      <c r="K6092">
        <f>'נתונים מיובאים'!M6092</f>
        <v>0</v>
      </c>
      <c r="L6092" s="2">
        <f>'נתונים מיובאים'!N6092</f>
        <v>0</v>
      </c>
      <c r="M6092" s="1" t="str">
        <f t="shared" si="96"/>
        <v>00</v>
      </c>
      <c r="N6092" s="7" t="str">
        <f>B6092&amp;E6092&amp;COUNTIF($M$2:M6092,B6092&amp;E6092)</f>
        <v>005375</v>
      </c>
    </row>
    <row r="6093" spans="1:14" x14ac:dyDescent="0.2">
      <c r="A6093">
        <f>'נתונים מיובאים'!C6093</f>
        <v>0</v>
      </c>
      <c r="B6093">
        <f>'נתונים מיובאים'!D6093</f>
        <v>0</v>
      </c>
      <c r="C6093">
        <f>'נתונים מיובאים'!E6093</f>
        <v>0</v>
      </c>
      <c r="D6093">
        <f>'נתונים מיובאים'!F6093</f>
        <v>0</v>
      </c>
      <c r="E6093" s="5">
        <f>'נתונים מיובאים'!G6093</f>
        <v>0</v>
      </c>
      <c r="F6093">
        <f>'נתונים מיובאים'!H6093</f>
        <v>0</v>
      </c>
      <c r="G6093" s="2">
        <f>'נתונים מיובאים'!I6093</f>
        <v>0</v>
      </c>
      <c r="H6093" s="1">
        <f>'נתונים מיובאים'!J6093</f>
        <v>0</v>
      </c>
      <c r="I6093">
        <f>'נתונים מיובאים'!K6093</f>
        <v>0</v>
      </c>
      <c r="J6093" s="2">
        <f>'נתונים מיובאים'!L6093</f>
        <v>0</v>
      </c>
      <c r="K6093">
        <f>'נתונים מיובאים'!M6093</f>
        <v>0</v>
      </c>
      <c r="L6093" s="2">
        <f>'נתונים מיובאים'!N6093</f>
        <v>0</v>
      </c>
      <c r="M6093" s="1" t="str">
        <f t="shared" si="96"/>
        <v>00</v>
      </c>
      <c r="N6093" s="7" t="str">
        <f>B6093&amp;E6093&amp;COUNTIF($M$2:M6093,B6093&amp;E6093)</f>
        <v>005376</v>
      </c>
    </row>
    <row r="6094" spans="1:14" x14ac:dyDescent="0.2">
      <c r="A6094">
        <f>'נתונים מיובאים'!C6094</f>
        <v>0</v>
      </c>
      <c r="B6094">
        <f>'נתונים מיובאים'!D6094</f>
        <v>0</v>
      </c>
      <c r="C6094">
        <f>'נתונים מיובאים'!E6094</f>
        <v>0</v>
      </c>
      <c r="D6094">
        <f>'נתונים מיובאים'!F6094</f>
        <v>0</v>
      </c>
      <c r="E6094" s="5">
        <f>'נתונים מיובאים'!G6094</f>
        <v>0</v>
      </c>
      <c r="F6094">
        <f>'נתונים מיובאים'!H6094</f>
        <v>0</v>
      </c>
      <c r="G6094" s="2">
        <f>'נתונים מיובאים'!I6094</f>
        <v>0</v>
      </c>
      <c r="H6094" s="1">
        <f>'נתונים מיובאים'!J6094</f>
        <v>0</v>
      </c>
      <c r="I6094">
        <f>'נתונים מיובאים'!K6094</f>
        <v>0</v>
      </c>
      <c r="J6094" s="2">
        <f>'נתונים מיובאים'!L6094</f>
        <v>0</v>
      </c>
      <c r="K6094">
        <f>'נתונים מיובאים'!M6094</f>
        <v>0</v>
      </c>
      <c r="L6094" s="2">
        <f>'נתונים מיובאים'!N6094</f>
        <v>0</v>
      </c>
      <c r="M6094" s="1" t="str">
        <f t="shared" si="96"/>
        <v>00</v>
      </c>
      <c r="N6094" s="7" t="str">
        <f>B6094&amp;E6094&amp;COUNTIF($M$2:M6094,B6094&amp;E6094)</f>
        <v>005377</v>
      </c>
    </row>
    <row r="6095" spans="1:14" x14ac:dyDescent="0.2">
      <c r="A6095">
        <f>'נתונים מיובאים'!C6095</f>
        <v>0</v>
      </c>
      <c r="B6095">
        <f>'נתונים מיובאים'!D6095</f>
        <v>0</v>
      </c>
      <c r="C6095">
        <f>'נתונים מיובאים'!E6095</f>
        <v>0</v>
      </c>
      <c r="D6095">
        <f>'נתונים מיובאים'!F6095</f>
        <v>0</v>
      </c>
      <c r="E6095" s="5">
        <f>'נתונים מיובאים'!G6095</f>
        <v>0</v>
      </c>
      <c r="F6095">
        <f>'נתונים מיובאים'!H6095</f>
        <v>0</v>
      </c>
      <c r="G6095" s="2">
        <f>'נתונים מיובאים'!I6095</f>
        <v>0</v>
      </c>
      <c r="H6095" s="1">
        <f>'נתונים מיובאים'!J6095</f>
        <v>0</v>
      </c>
      <c r="I6095">
        <f>'נתונים מיובאים'!K6095</f>
        <v>0</v>
      </c>
      <c r="J6095" s="2">
        <f>'נתונים מיובאים'!L6095</f>
        <v>0</v>
      </c>
      <c r="K6095">
        <f>'נתונים מיובאים'!M6095</f>
        <v>0</v>
      </c>
      <c r="L6095" s="2">
        <f>'נתונים מיובאים'!N6095</f>
        <v>0</v>
      </c>
      <c r="M6095" s="1" t="str">
        <f t="shared" si="96"/>
        <v>00</v>
      </c>
      <c r="N6095" s="7" t="str">
        <f>B6095&amp;E6095&amp;COUNTIF($M$2:M6095,B6095&amp;E6095)</f>
        <v>005378</v>
      </c>
    </row>
    <row r="6096" spans="1:14" x14ac:dyDescent="0.2">
      <c r="A6096">
        <f>'נתונים מיובאים'!C6096</f>
        <v>0</v>
      </c>
      <c r="B6096">
        <f>'נתונים מיובאים'!D6096</f>
        <v>0</v>
      </c>
      <c r="C6096">
        <f>'נתונים מיובאים'!E6096</f>
        <v>0</v>
      </c>
      <c r="D6096">
        <f>'נתונים מיובאים'!F6096</f>
        <v>0</v>
      </c>
      <c r="E6096" s="5">
        <f>'נתונים מיובאים'!G6096</f>
        <v>0</v>
      </c>
      <c r="F6096">
        <f>'נתונים מיובאים'!H6096</f>
        <v>0</v>
      </c>
      <c r="G6096" s="2">
        <f>'נתונים מיובאים'!I6096</f>
        <v>0</v>
      </c>
      <c r="H6096" s="1">
        <f>'נתונים מיובאים'!J6096</f>
        <v>0</v>
      </c>
      <c r="I6096">
        <f>'נתונים מיובאים'!K6096</f>
        <v>0</v>
      </c>
      <c r="J6096" s="2">
        <f>'נתונים מיובאים'!L6096</f>
        <v>0</v>
      </c>
      <c r="K6096">
        <f>'נתונים מיובאים'!M6096</f>
        <v>0</v>
      </c>
      <c r="L6096" s="2">
        <f>'נתונים מיובאים'!N6096</f>
        <v>0</v>
      </c>
      <c r="M6096" s="1" t="str">
        <f t="shared" si="96"/>
        <v>00</v>
      </c>
      <c r="N6096" s="7" t="str">
        <f>B6096&amp;E6096&amp;COUNTIF($M$2:M6096,B6096&amp;E6096)</f>
        <v>005379</v>
      </c>
    </row>
    <row r="6097" spans="1:14" x14ac:dyDescent="0.2">
      <c r="A6097">
        <f>'נתונים מיובאים'!C6097</f>
        <v>0</v>
      </c>
      <c r="B6097">
        <f>'נתונים מיובאים'!D6097</f>
        <v>0</v>
      </c>
      <c r="C6097">
        <f>'נתונים מיובאים'!E6097</f>
        <v>0</v>
      </c>
      <c r="D6097">
        <f>'נתונים מיובאים'!F6097</f>
        <v>0</v>
      </c>
      <c r="E6097" s="5">
        <f>'נתונים מיובאים'!G6097</f>
        <v>0</v>
      </c>
      <c r="F6097">
        <f>'נתונים מיובאים'!H6097</f>
        <v>0</v>
      </c>
      <c r="G6097" s="2">
        <f>'נתונים מיובאים'!I6097</f>
        <v>0</v>
      </c>
      <c r="H6097" s="1">
        <f>'נתונים מיובאים'!J6097</f>
        <v>0</v>
      </c>
      <c r="I6097">
        <f>'נתונים מיובאים'!K6097</f>
        <v>0</v>
      </c>
      <c r="J6097" s="2">
        <f>'נתונים מיובאים'!L6097</f>
        <v>0</v>
      </c>
      <c r="K6097">
        <f>'נתונים מיובאים'!M6097</f>
        <v>0</v>
      </c>
      <c r="L6097" s="2">
        <f>'נתונים מיובאים'!N6097</f>
        <v>0</v>
      </c>
      <c r="M6097" s="1" t="str">
        <f t="shared" si="96"/>
        <v>00</v>
      </c>
      <c r="N6097" s="7" t="str">
        <f>B6097&amp;E6097&amp;COUNTIF($M$2:M6097,B6097&amp;E6097)</f>
        <v>005380</v>
      </c>
    </row>
    <row r="6098" spans="1:14" x14ac:dyDescent="0.2">
      <c r="A6098">
        <f>'נתונים מיובאים'!C6098</f>
        <v>0</v>
      </c>
      <c r="B6098">
        <f>'נתונים מיובאים'!D6098</f>
        <v>0</v>
      </c>
      <c r="C6098">
        <f>'נתונים מיובאים'!E6098</f>
        <v>0</v>
      </c>
      <c r="D6098">
        <f>'נתונים מיובאים'!F6098</f>
        <v>0</v>
      </c>
      <c r="E6098" s="5">
        <f>'נתונים מיובאים'!G6098</f>
        <v>0</v>
      </c>
      <c r="F6098">
        <f>'נתונים מיובאים'!H6098</f>
        <v>0</v>
      </c>
      <c r="G6098" s="2">
        <f>'נתונים מיובאים'!I6098</f>
        <v>0</v>
      </c>
      <c r="H6098" s="1">
        <f>'נתונים מיובאים'!J6098</f>
        <v>0</v>
      </c>
      <c r="I6098">
        <f>'נתונים מיובאים'!K6098</f>
        <v>0</v>
      </c>
      <c r="J6098" s="2">
        <f>'נתונים מיובאים'!L6098</f>
        <v>0</v>
      </c>
      <c r="K6098">
        <f>'נתונים מיובאים'!M6098</f>
        <v>0</v>
      </c>
      <c r="L6098" s="2">
        <f>'נתונים מיובאים'!N6098</f>
        <v>0</v>
      </c>
      <c r="M6098" s="1" t="str">
        <f t="shared" si="96"/>
        <v>00</v>
      </c>
      <c r="N6098" s="7" t="str">
        <f>B6098&amp;E6098&amp;COUNTIF($M$2:M6098,B6098&amp;E6098)</f>
        <v>005381</v>
      </c>
    </row>
    <row r="6099" spans="1:14" x14ac:dyDescent="0.2">
      <c r="A6099">
        <f>'נתונים מיובאים'!C6099</f>
        <v>0</v>
      </c>
      <c r="B6099">
        <f>'נתונים מיובאים'!D6099</f>
        <v>0</v>
      </c>
      <c r="C6099">
        <f>'נתונים מיובאים'!E6099</f>
        <v>0</v>
      </c>
      <c r="D6099">
        <f>'נתונים מיובאים'!F6099</f>
        <v>0</v>
      </c>
      <c r="E6099" s="5">
        <f>'נתונים מיובאים'!G6099</f>
        <v>0</v>
      </c>
      <c r="F6099">
        <f>'נתונים מיובאים'!H6099</f>
        <v>0</v>
      </c>
      <c r="G6099" s="2">
        <f>'נתונים מיובאים'!I6099</f>
        <v>0</v>
      </c>
      <c r="H6099" s="1">
        <f>'נתונים מיובאים'!J6099</f>
        <v>0</v>
      </c>
      <c r="I6099">
        <f>'נתונים מיובאים'!K6099</f>
        <v>0</v>
      </c>
      <c r="J6099" s="2">
        <f>'נתונים מיובאים'!L6099</f>
        <v>0</v>
      </c>
      <c r="K6099">
        <f>'נתונים מיובאים'!M6099</f>
        <v>0</v>
      </c>
      <c r="L6099" s="2">
        <f>'נתונים מיובאים'!N6099</f>
        <v>0</v>
      </c>
      <c r="M6099" s="1" t="str">
        <f t="shared" si="96"/>
        <v>00</v>
      </c>
      <c r="N6099" s="7" t="str">
        <f>B6099&amp;E6099&amp;COUNTIF($M$2:M6099,B6099&amp;E6099)</f>
        <v>005382</v>
      </c>
    </row>
    <row r="6100" spans="1:14" x14ac:dyDescent="0.2">
      <c r="A6100">
        <f>'נתונים מיובאים'!C6100</f>
        <v>0</v>
      </c>
      <c r="B6100">
        <f>'נתונים מיובאים'!D6100</f>
        <v>0</v>
      </c>
      <c r="C6100">
        <f>'נתונים מיובאים'!E6100</f>
        <v>0</v>
      </c>
      <c r="D6100">
        <f>'נתונים מיובאים'!F6100</f>
        <v>0</v>
      </c>
      <c r="E6100" s="5">
        <f>'נתונים מיובאים'!G6100</f>
        <v>0</v>
      </c>
      <c r="F6100">
        <f>'נתונים מיובאים'!H6100</f>
        <v>0</v>
      </c>
      <c r="G6100" s="2">
        <f>'נתונים מיובאים'!I6100</f>
        <v>0</v>
      </c>
      <c r="H6100" s="1">
        <f>'נתונים מיובאים'!J6100</f>
        <v>0</v>
      </c>
      <c r="I6100">
        <f>'נתונים מיובאים'!K6100</f>
        <v>0</v>
      </c>
      <c r="J6100" s="2">
        <f>'נתונים מיובאים'!L6100</f>
        <v>0</v>
      </c>
      <c r="K6100">
        <f>'נתונים מיובאים'!M6100</f>
        <v>0</v>
      </c>
      <c r="L6100" s="2">
        <f>'נתונים מיובאים'!N6100</f>
        <v>0</v>
      </c>
      <c r="M6100" s="1" t="str">
        <f t="shared" si="96"/>
        <v>00</v>
      </c>
      <c r="N6100" s="7" t="str">
        <f>B6100&amp;E6100&amp;COUNTIF($M$2:M6100,B6100&amp;E6100)</f>
        <v>005383</v>
      </c>
    </row>
    <row r="6101" spans="1:14" x14ac:dyDescent="0.2">
      <c r="A6101">
        <f>'נתונים מיובאים'!C6101</f>
        <v>0</v>
      </c>
      <c r="B6101">
        <f>'נתונים מיובאים'!D6101</f>
        <v>0</v>
      </c>
      <c r="C6101">
        <f>'נתונים מיובאים'!E6101</f>
        <v>0</v>
      </c>
      <c r="D6101">
        <f>'נתונים מיובאים'!F6101</f>
        <v>0</v>
      </c>
      <c r="E6101" s="5">
        <f>'נתונים מיובאים'!G6101</f>
        <v>0</v>
      </c>
      <c r="F6101">
        <f>'נתונים מיובאים'!H6101</f>
        <v>0</v>
      </c>
      <c r="G6101" s="2">
        <f>'נתונים מיובאים'!I6101</f>
        <v>0</v>
      </c>
      <c r="H6101" s="1">
        <f>'נתונים מיובאים'!J6101</f>
        <v>0</v>
      </c>
      <c r="I6101">
        <f>'נתונים מיובאים'!K6101</f>
        <v>0</v>
      </c>
      <c r="J6101" s="2">
        <f>'נתונים מיובאים'!L6101</f>
        <v>0</v>
      </c>
      <c r="K6101">
        <f>'נתונים מיובאים'!M6101</f>
        <v>0</v>
      </c>
      <c r="L6101" s="2">
        <f>'נתונים מיובאים'!N6101</f>
        <v>0</v>
      </c>
      <c r="M6101" s="1" t="str">
        <f t="shared" si="96"/>
        <v>00</v>
      </c>
      <c r="N6101" s="7" t="str">
        <f>B6101&amp;E6101&amp;COUNTIF($M$2:M6101,B6101&amp;E6101)</f>
        <v>005384</v>
      </c>
    </row>
    <row r="6102" spans="1:14" x14ac:dyDescent="0.2">
      <c r="A6102">
        <f>'נתונים מיובאים'!C6102</f>
        <v>0</v>
      </c>
      <c r="B6102">
        <f>'נתונים מיובאים'!D6102</f>
        <v>0</v>
      </c>
      <c r="C6102">
        <f>'נתונים מיובאים'!E6102</f>
        <v>0</v>
      </c>
      <c r="D6102">
        <f>'נתונים מיובאים'!F6102</f>
        <v>0</v>
      </c>
      <c r="E6102" s="5">
        <f>'נתונים מיובאים'!G6102</f>
        <v>0</v>
      </c>
      <c r="F6102">
        <f>'נתונים מיובאים'!H6102</f>
        <v>0</v>
      </c>
      <c r="G6102" s="2">
        <f>'נתונים מיובאים'!I6102</f>
        <v>0</v>
      </c>
      <c r="H6102" s="1">
        <f>'נתונים מיובאים'!J6102</f>
        <v>0</v>
      </c>
      <c r="I6102">
        <f>'נתונים מיובאים'!K6102</f>
        <v>0</v>
      </c>
      <c r="J6102" s="2">
        <f>'נתונים מיובאים'!L6102</f>
        <v>0</v>
      </c>
      <c r="K6102">
        <f>'נתונים מיובאים'!M6102</f>
        <v>0</v>
      </c>
      <c r="L6102" s="2">
        <f>'נתונים מיובאים'!N6102</f>
        <v>0</v>
      </c>
      <c r="M6102" s="1" t="str">
        <f t="shared" si="96"/>
        <v>00</v>
      </c>
      <c r="N6102" s="7" t="str">
        <f>B6102&amp;E6102&amp;COUNTIF($M$2:M6102,B6102&amp;E6102)</f>
        <v>005385</v>
      </c>
    </row>
    <row r="6103" spans="1:14" x14ac:dyDescent="0.2">
      <c r="A6103">
        <f>'נתונים מיובאים'!C6103</f>
        <v>0</v>
      </c>
      <c r="B6103">
        <f>'נתונים מיובאים'!D6103</f>
        <v>0</v>
      </c>
      <c r="C6103">
        <f>'נתונים מיובאים'!E6103</f>
        <v>0</v>
      </c>
      <c r="D6103">
        <f>'נתונים מיובאים'!F6103</f>
        <v>0</v>
      </c>
      <c r="E6103" s="5">
        <f>'נתונים מיובאים'!G6103</f>
        <v>0</v>
      </c>
      <c r="F6103">
        <f>'נתונים מיובאים'!H6103</f>
        <v>0</v>
      </c>
      <c r="G6103" s="2">
        <f>'נתונים מיובאים'!I6103</f>
        <v>0</v>
      </c>
      <c r="H6103" s="1">
        <f>'נתונים מיובאים'!J6103</f>
        <v>0</v>
      </c>
      <c r="I6103">
        <f>'נתונים מיובאים'!K6103</f>
        <v>0</v>
      </c>
      <c r="J6103" s="2">
        <f>'נתונים מיובאים'!L6103</f>
        <v>0</v>
      </c>
      <c r="K6103">
        <f>'נתונים מיובאים'!M6103</f>
        <v>0</v>
      </c>
      <c r="L6103" s="2">
        <f>'נתונים מיובאים'!N6103</f>
        <v>0</v>
      </c>
      <c r="M6103" s="1" t="str">
        <f t="shared" si="96"/>
        <v>00</v>
      </c>
      <c r="N6103" s="7" t="str">
        <f>B6103&amp;E6103&amp;COUNTIF($M$2:M6103,B6103&amp;E6103)</f>
        <v>005386</v>
      </c>
    </row>
    <row r="6104" spans="1:14" x14ac:dyDescent="0.2">
      <c r="A6104">
        <f>'נתונים מיובאים'!C6104</f>
        <v>0</v>
      </c>
      <c r="B6104">
        <f>'נתונים מיובאים'!D6104</f>
        <v>0</v>
      </c>
      <c r="C6104">
        <f>'נתונים מיובאים'!E6104</f>
        <v>0</v>
      </c>
      <c r="D6104">
        <f>'נתונים מיובאים'!F6104</f>
        <v>0</v>
      </c>
      <c r="E6104" s="5">
        <f>'נתונים מיובאים'!G6104</f>
        <v>0</v>
      </c>
      <c r="F6104">
        <f>'נתונים מיובאים'!H6104</f>
        <v>0</v>
      </c>
      <c r="G6104" s="2">
        <f>'נתונים מיובאים'!I6104</f>
        <v>0</v>
      </c>
      <c r="H6104" s="1">
        <f>'נתונים מיובאים'!J6104</f>
        <v>0</v>
      </c>
      <c r="I6104">
        <f>'נתונים מיובאים'!K6104</f>
        <v>0</v>
      </c>
      <c r="J6104" s="2">
        <f>'נתונים מיובאים'!L6104</f>
        <v>0</v>
      </c>
      <c r="K6104">
        <f>'נתונים מיובאים'!M6104</f>
        <v>0</v>
      </c>
      <c r="L6104" s="2">
        <f>'נתונים מיובאים'!N6104</f>
        <v>0</v>
      </c>
      <c r="M6104" s="1" t="str">
        <f t="shared" si="96"/>
        <v>00</v>
      </c>
      <c r="N6104" s="7" t="str">
        <f>B6104&amp;E6104&amp;COUNTIF($M$2:M6104,B6104&amp;E6104)</f>
        <v>005387</v>
      </c>
    </row>
    <row r="6105" spans="1:14" x14ac:dyDescent="0.2">
      <c r="A6105">
        <f>'נתונים מיובאים'!C6105</f>
        <v>0</v>
      </c>
      <c r="B6105">
        <f>'נתונים מיובאים'!D6105</f>
        <v>0</v>
      </c>
      <c r="C6105">
        <f>'נתונים מיובאים'!E6105</f>
        <v>0</v>
      </c>
      <c r="D6105">
        <f>'נתונים מיובאים'!F6105</f>
        <v>0</v>
      </c>
      <c r="E6105" s="5">
        <f>'נתונים מיובאים'!G6105</f>
        <v>0</v>
      </c>
      <c r="F6105">
        <f>'נתונים מיובאים'!H6105</f>
        <v>0</v>
      </c>
      <c r="G6105" s="2">
        <f>'נתונים מיובאים'!I6105</f>
        <v>0</v>
      </c>
      <c r="H6105" s="1">
        <f>'נתונים מיובאים'!J6105</f>
        <v>0</v>
      </c>
      <c r="I6105">
        <f>'נתונים מיובאים'!K6105</f>
        <v>0</v>
      </c>
      <c r="J6105" s="2">
        <f>'נתונים מיובאים'!L6105</f>
        <v>0</v>
      </c>
      <c r="K6105">
        <f>'נתונים מיובאים'!M6105</f>
        <v>0</v>
      </c>
      <c r="L6105" s="2">
        <f>'נתונים מיובאים'!N6105</f>
        <v>0</v>
      </c>
      <c r="M6105" s="1" t="str">
        <f t="shared" si="96"/>
        <v>00</v>
      </c>
      <c r="N6105" s="7" t="str">
        <f>B6105&amp;E6105&amp;COUNTIF($M$2:M6105,B6105&amp;E6105)</f>
        <v>005388</v>
      </c>
    </row>
    <row r="6106" spans="1:14" x14ac:dyDescent="0.2">
      <c r="A6106">
        <f>'נתונים מיובאים'!C6106</f>
        <v>0</v>
      </c>
      <c r="B6106">
        <f>'נתונים מיובאים'!D6106</f>
        <v>0</v>
      </c>
      <c r="C6106">
        <f>'נתונים מיובאים'!E6106</f>
        <v>0</v>
      </c>
      <c r="D6106">
        <f>'נתונים מיובאים'!F6106</f>
        <v>0</v>
      </c>
      <c r="E6106" s="5">
        <f>'נתונים מיובאים'!G6106</f>
        <v>0</v>
      </c>
      <c r="F6106">
        <f>'נתונים מיובאים'!H6106</f>
        <v>0</v>
      </c>
      <c r="G6106" s="2">
        <f>'נתונים מיובאים'!I6106</f>
        <v>0</v>
      </c>
      <c r="H6106" s="1">
        <f>'נתונים מיובאים'!J6106</f>
        <v>0</v>
      </c>
      <c r="I6106">
        <f>'נתונים מיובאים'!K6106</f>
        <v>0</v>
      </c>
      <c r="J6106" s="2">
        <f>'נתונים מיובאים'!L6106</f>
        <v>0</v>
      </c>
      <c r="K6106">
        <f>'נתונים מיובאים'!M6106</f>
        <v>0</v>
      </c>
      <c r="L6106" s="2">
        <f>'נתונים מיובאים'!N6106</f>
        <v>0</v>
      </c>
      <c r="M6106" s="1" t="str">
        <f t="shared" si="96"/>
        <v>00</v>
      </c>
      <c r="N6106" s="7" t="str">
        <f>B6106&amp;E6106&amp;COUNTIF($M$2:M6106,B6106&amp;E6106)</f>
        <v>005389</v>
      </c>
    </row>
    <row r="6107" spans="1:14" x14ac:dyDescent="0.2">
      <c r="A6107">
        <f>'נתונים מיובאים'!C6107</f>
        <v>0</v>
      </c>
      <c r="B6107">
        <f>'נתונים מיובאים'!D6107</f>
        <v>0</v>
      </c>
      <c r="C6107">
        <f>'נתונים מיובאים'!E6107</f>
        <v>0</v>
      </c>
      <c r="D6107">
        <f>'נתונים מיובאים'!F6107</f>
        <v>0</v>
      </c>
      <c r="E6107" s="5">
        <f>'נתונים מיובאים'!G6107</f>
        <v>0</v>
      </c>
      <c r="F6107">
        <f>'נתונים מיובאים'!H6107</f>
        <v>0</v>
      </c>
      <c r="G6107" s="2">
        <f>'נתונים מיובאים'!I6107</f>
        <v>0</v>
      </c>
      <c r="H6107" s="1">
        <f>'נתונים מיובאים'!J6107</f>
        <v>0</v>
      </c>
      <c r="I6107">
        <f>'נתונים מיובאים'!K6107</f>
        <v>0</v>
      </c>
      <c r="J6107" s="2">
        <f>'נתונים מיובאים'!L6107</f>
        <v>0</v>
      </c>
      <c r="K6107">
        <f>'נתונים מיובאים'!M6107</f>
        <v>0</v>
      </c>
      <c r="L6107" s="2">
        <f>'נתונים מיובאים'!N6107</f>
        <v>0</v>
      </c>
      <c r="M6107" s="1" t="str">
        <f t="shared" si="96"/>
        <v>00</v>
      </c>
      <c r="N6107" s="7" t="str">
        <f>B6107&amp;E6107&amp;COUNTIF($M$2:M6107,B6107&amp;E6107)</f>
        <v>005390</v>
      </c>
    </row>
    <row r="6108" spans="1:14" x14ac:dyDescent="0.2">
      <c r="A6108">
        <f>'נתונים מיובאים'!C6108</f>
        <v>0</v>
      </c>
      <c r="B6108">
        <f>'נתונים מיובאים'!D6108</f>
        <v>0</v>
      </c>
      <c r="C6108">
        <f>'נתונים מיובאים'!E6108</f>
        <v>0</v>
      </c>
      <c r="D6108">
        <f>'נתונים מיובאים'!F6108</f>
        <v>0</v>
      </c>
      <c r="E6108" s="5">
        <f>'נתונים מיובאים'!G6108</f>
        <v>0</v>
      </c>
      <c r="F6108">
        <f>'נתונים מיובאים'!H6108</f>
        <v>0</v>
      </c>
      <c r="G6108" s="2">
        <f>'נתונים מיובאים'!I6108</f>
        <v>0</v>
      </c>
      <c r="H6108" s="1">
        <f>'נתונים מיובאים'!J6108</f>
        <v>0</v>
      </c>
      <c r="I6108">
        <f>'נתונים מיובאים'!K6108</f>
        <v>0</v>
      </c>
      <c r="J6108" s="2">
        <f>'נתונים מיובאים'!L6108</f>
        <v>0</v>
      </c>
      <c r="K6108">
        <f>'נתונים מיובאים'!M6108</f>
        <v>0</v>
      </c>
      <c r="L6108" s="2">
        <f>'נתונים מיובאים'!N6108</f>
        <v>0</v>
      </c>
      <c r="M6108" s="1" t="str">
        <f t="shared" si="96"/>
        <v>00</v>
      </c>
      <c r="N6108" s="7" t="str">
        <f>B6108&amp;E6108&amp;COUNTIF($M$2:M6108,B6108&amp;E6108)</f>
        <v>005391</v>
      </c>
    </row>
    <row r="6109" spans="1:14" x14ac:dyDescent="0.2">
      <c r="A6109">
        <f>'נתונים מיובאים'!C6109</f>
        <v>0</v>
      </c>
      <c r="B6109">
        <f>'נתונים מיובאים'!D6109</f>
        <v>0</v>
      </c>
      <c r="C6109">
        <f>'נתונים מיובאים'!E6109</f>
        <v>0</v>
      </c>
      <c r="D6109">
        <f>'נתונים מיובאים'!F6109</f>
        <v>0</v>
      </c>
      <c r="E6109" s="5">
        <f>'נתונים מיובאים'!G6109</f>
        <v>0</v>
      </c>
      <c r="F6109">
        <f>'נתונים מיובאים'!H6109</f>
        <v>0</v>
      </c>
      <c r="G6109" s="2">
        <f>'נתונים מיובאים'!I6109</f>
        <v>0</v>
      </c>
      <c r="H6109" s="1">
        <f>'נתונים מיובאים'!J6109</f>
        <v>0</v>
      </c>
      <c r="I6109">
        <f>'נתונים מיובאים'!K6109</f>
        <v>0</v>
      </c>
      <c r="J6109" s="2">
        <f>'נתונים מיובאים'!L6109</f>
        <v>0</v>
      </c>
      <c r="K6109">
        <f>'נתונים מיובאים'!M6109</f>
        <v>0</v>
      </c>
      <c r="L6109" s="2">
        <f>'נתונים מיובאים'!N6109</f>
        <v>0</v>
      </c>
      <c r="M6109" s="1" t="str">
        <f t="shared" si="96"/>
        <v>00</v>
      </c>
      <c r="N6109" s="7" t="str">
        <f>B6109&amp;E6109&amp;COUNTIF($M$2:M6109,B6109&amp;E6109)</f>
        <v>005392</v>
      </c>
    </row>
    <row r="6110" spans="1:14" x14ac:dyDescent="0.2">
      <c r="A6110">
        <f>'נתונים מיובאים'!C6110</f>
        <v>0</v>
      </c>
      <c r="B6110">
        <f>'נתונים מיובאים'!D6110</f>
        <v>0</v>
      </c>
      <c r="C6110">
        <f>'נתונים מיובאים'!E6110</f>
        <v>0</v>
      </c>
      <c r="D6110">
        <f>'נתונים מיובאים'!F6110</f>
        <v>0</v>
      </c>
      <c r="E6110" s="5">
        <f>'נתונים מיובאים'!G6110</f>
        <v>0</v>
      </c>
      <c r="F6110">
        <f>'נתונים מיובאים'!H6110</f>
        <v>0</v>
      </c>
      <c r="G6110" s="2">
        <f>'נתונים מיובאים'!I6110</f>
        <v>0</v>
      </c>
      <c r="H6110" s="1">
        <f>'נתונים מיובאים'!J6110</f>
        <v>0</v>
      </c>
      <c r="I6110">
        <f>'נתונים מיובאים'!K6110</f>
        <v>0</v>
      </c>
      <c r="J6110" s="2">
        <f>'נתונים מיובאים'!L6110</f>
        <v>0</v>
      </c>
      <c r="K6110">
        <f>'נתונים מיובאים'!M6110</f>
        <v>0</v>
      </c>
      <c r="L6110" s="2">
        <f>'נתונים מיובאים'!N6110</f>
        <v>0</v>
      </c>
      <c r="M6110" s="1" t="str">
        <f t="shared" si="96"/>
        <v>00</v>
      </c>
      <c r="N6110" s="7" t="str">
        <f>B6110&amp;E6110&amp;COUNTIF($M$2:M6110,B6110&amp;E6110)</f>
        <v>005393</v>
      </c>
    </row>
    <row r="6111" spans="1:14" x14ac:dyDescent="0.2">
      <c r="A6111">
        <f>'נתונים מיובאים'!C6111</f>
        <v>0</v>
      </c>
      <c r="B6111">
        <f>'נתונים מיובאים'!D6111</f>
        <v>0</v>
      </c>
      <c r="C6111">
        <f>'נתונים מיובאים'!E6111</f>
        <v>0</v>
      </c>
      <c r="D6111">
        <f>'נתונים מיובאים'!F6111</f>
        <v>0</v>
      </c>
      <c r="E6111" s="5">
        <f>'נתונים מיובאים'!G6111</f>
        <v>0</v>
      </c>
      <c r="F6111">
        <f>'נתונים מיובאים'!H6111</f>
        <v>0</v>
      </c>
      <c r="G6111" s="2">
        <f>'נתונים מיובאים'!I6111</f>
        <v>0</v>
      </c>
      <c r="H6111" s="1">
        <f>'נתונים מיובאים'!J6111</f>
        <v>0</v>
      </c>
      <c r="I6111">
        <f>'נתונים מיובאים'!K6111</f>
        <v>0</v>
      </c>
      <c r="J6111" s="2">
        <f>'נתונים מיובאים'!L6111</f>
        <v>0</v>
      </c>
      <c r="K6111">
        <f>'נתונים מיובאים'!M6111</f>
        <v>0</v>
      </c>
      <c r="L6111" s="2">
        <f>'נתונים מיובאים'!N6111</f>
        <v>0</v>
      </c>
      <c r="M6111" s="1" t="str">
        <f t="shared" si="96"/>
        <v>00</v>
      </c>
      <c r="N6111" s="7" t="str">
        <f>B6111&amp;E6111&amp;COUNTIF($M$2:M6111,B6111&amp;E6111)</f>
        <v>005394</v>
      </c>
    </row>
    <row r="6112" spans="1:14" x14ac:dyDescent="0.2">
      <c r="A6112">
        <f>'נתונים מיובאים'!C6112</f>
        <v>0</v>
      </c>
      <c r="B6112">
        <f>'נתונים מיובאים'!D6112</f>
        <v>0</v>
      </c>
      <c r="C6112">
        <f>'נתונים מיובאים'!E6112</f>
        <v>0</v>
      </c>
      <c r="D6112">
        <f>'נתונים מיובאים'!F6112</f>
        <v>0</v>
      </c>
      <c r="E6112" s="5">
        <f>'נתונים מיובאים'!G6112</f>
        <v>0</v>
      </c>
      <c r="F6112">
        <f>'נתונים מיובאים'!H6112</f>
        <v>0</v>
      </c>
      <c r="G6112" s="2">
        <f>'נתונים מיובאים'!I6112</f>
        <v>0</v>
      </c>
      <c r="H6112" s="1">
        <f>'נתונים מיובאים'!J6112</f>
        <v>0</v>
      </c>
      <c r="I6112">
        <f>'נתונים מיובאים'!K6112</f>
        <v>0</v>
      </c>
      <c r="J6112" s="2">
        <f>'נתונים מיובאים'!L6112</f>
        <v>0</v>
      </c>
      <c r="K6112">
        <f>'נתונים מיובאים'!M6112</f>
        <v>0</v>
      </c>
      <c r="L6112" s="2">
        <f>'נתונים מיובאים'!N6112</f>
        <v>0</v>
      </c>
      <c r="M6112" s="1" t="str">
        <f t="shared" si="96"/>
        <v>00</v>
      </c>
      <c r="N6112" s="7" t="str">
        <f>B6112&amp;E6112&amp;COUNTIF($M$2:M6112,B6112&amp;E6112)</f>
        <v>005395</v>
      </c>
    </row>
    <row r="6113" spans="1:14" x14ac:dyDescent="0.2">
      <c r="A6113">
        <f>'נתונים מיובאים'!C6113</f>
        <v>0</v>
      </c>
      <c r="B6113">
        <f>'נתונים מיובאים'!D6113</f>
        <v>0</v>
      </c>
      <c r="C6113">
        <f>'נתונים מיובאים'!E6113</f>
        <v>0</v>
      </c>
      <c r="D6113">
        <f>'נתונים מיובאים'!F6113</f>
        <v>0</v>
      </c>
      <c r="E6113" s="5">
        <f>'נתונים מיובאים'!G6113</f>
        <v>0</v>
      </c>
      <c r="F6113">
        <f>'נתונים מיובאים'!H6113</f>
        <v>0</v>
      </c>
      <c r="G6113" s="2">
        <f>'נתונים מיובאים'!I6113</f>
        <v>0</v>
      </c>
      <c r="H6113" s="1">
        <f>'נתונים מיובאים'!J6113</f>
        <v>0</v>
      </c>
      <c r="I6113">
        <f>'נתונים מיובאים'!K6113</f>
        <v>0</v>
      </c>
      <c r="J6113" s="2">
        <f>'נתונים מיובאים'!L6113</f>
        <v>0</v>
      </c>
      <c r="K6113">
        <f>'נתונים מיובאים'!M6113</f>
        <v>0</v>
      </c>
      <c r="L6113" s="2">
        <f>'נתונים מיובאים'!N6113</f>
        <v>0</v>
      </c>
      <c r="M6113" s="1" t="str">
        <f t="shared" si="96"/>
        <v>00</v>
      </c>
      <c r="N6113" s="7" t="str">
        <f>B6113&amp;E6113&amp;COUNTIF($M$2:M6113,B6113&amp;E6113)</f>
        <v>005396</v>
      </c>
    </row>
    <row r="6114" spans="1:14" x14ac:dyDescent="0.2">
      <c r="A6114">
        <f>'נתונים מיובאים'!C6114</f>
        <v>0</v>
      </c>
      <c r="B6114">
        <f>'נתונים מיובאים'!D6114</f>
        <v>0</v>
      </c>
      <c r="C6114">
        <f>'נתונים מיובאים'!E6114</f>
        <v>0</v>
      </c>
      <c r="D6114">
        <f>'נתונים מיובאים'!F6114</f>
        <v>0</v>
      </c>
      <c r="E6114" s="5">
        <f>'נתונים מיובאים'!G6114</f>
        <v>0</v>
      </c>
      <c r="F6114">
        <f>'נתונים מיובאים'!H6114</f>
        <v>0</v>
      </c>
      <c r="G6114" s="2">
        <f>'נתונים מיובאים'!I6114</f>
        <v>0</v>
      </c>
      <c r="H6114" s="1">
        <f>'נתונים מיובאים'!J6114</f>
        <v>0</v>
      </c>
      <c r="I6114">
        <f>'נתונים מיובאים'!K6114</f>
        <v>0</v>
      </c>
      <c r="J6114" s="2">
        <f>'נתונים מיובאים'!L6114</f>
        <v>0</v>
      </c>
      <c r="K6114">
        <f>'נתונים מיובאים'!M6114</f>
        <v>0</v>
      </c>
      <c r="L6114" s="2">
        <f>'נתונים מיובאים'!N6114</f>
        <v>0</v>
      </c>
      <c r="M6114" s="1" t="str">
        <f t="shared" si="96"/>
        <v>00</v>
      </c>
      <c r="N6114" s="7" t="str">
        <f>B6114&amp;E6114&amp;COUNTIF($M$2:M6114,B6114&amp;E6114)</f>
        <v>005397</v>
      </c>
    </row>
    <row r="6115" spans="1:14" x14ac:dyDescent="0.2">
      <c r="A6115">
        <f>'נתונים מיובאים'!C6115</f>
        <v>0</v>
      </c>
      <c r="B6115">
        <f>'נתונים מיובאים'!D6115</f>
        <v>0</v>
      </c>
      <c r="C6115">
        <f>'נתונים מיובאים'!E6115</f>
        <v>0</v>
      </c>
      <c r="D6115">
        <f>'נתונים מיובאים'!F6115</f>
        <v>0</v>
      </c>
      <c r="E6115" s="5">
        <f>'נתונים מיובאים'!G6115</f>
        <v>0</v>
      </c>
      <c r="F6115">
        <f>'נתונים מיובאים'!H6115</f>
        <v>0</v>
      </c>
      <c r="G6115" s="2">
        <f>'נתונים מיובאים'!I6115</f>
        <v>0</v>
      </c>
      <c r="H6115" s="1">
        <f>'נתונים מיובאים'!J6115</f>
        <v>0</v>
      </c>
      <c r="I6115">
        <f>'נתונים מיובאים'!K6115</f>
        <v>0</v>
      </c>
      <c r="J6115" s="2">
        <f>'נתונים מיובאים'!L6115</f>
        <v>0</v>
      </c>
      <c r="K6115">
        <f>'נתונים מיובאים'!M6115</f>
        <v>0</v>
      </c>
      <c r="L6115" s="2">
        <f>'נתונים מיובאים'!N6115</f>
        <v>0</v>
      </c>
      <c r="M6115" s="1" t="str">
        <f t="shared" si="96"/>
        <v>00</v>
      </c>
      <c r="N6115" s="7" t="str">
        <f>B6115&amp;E6115&amp;COUNTIF($M$2:M6115,B6115&amp;E6115)</f>
        <v>005398</v>
      </c>
    </row>
    <row r="6116" spans="1:14" x14ac:dyDescent="0.2">
      <c r="A6116">
        <f>'נתונים מיובאים'!C6116</f>
        <v>0</v>
      </c>
      <c r="B6116">
        <f>'נתונים מיובאים'!D6116</f>
        <v>0</v>
      </c>
      <c r="C6116">
        <f>'נתונים מיובאים'!E6116</f>
        <v>0</v>
      </c>
      <c r="D6116">
        <f>'נתונים מיובאים'!F6116</f>
        <v>0</v>
      </c>
      <c r="E6116" s="5">
        <f>'נתונים מיובאים'!G6116</f>
        <v>0</v>
      </c>
      <c r="F6116">
        <f>'נתונים מיובאים'!H6116</f>
        <v>0</v>
      </c>
      <c r="G6116" s="2">
        <f>'נתונים מיובאים'!I6116</f>
        <v>0</v>
      </c>
      <c r="H6116" s="1">
        <f>'נתונים מיובאים'!J6116</f>
        <v>0</v>
      </c>
      <c r="I6116">
        <f>'נתונים מיובאים'!K6116</f>
        <v>0</v>
      </c>
      <c r="J6116" s="2">
        <f>'נתונים מיובאים'!L6116</f>
        <v>0</v>
      </c>
      <c r="K6116">
        <f>'נתונים מיובאים'!M6116</f>
        <v>0</v>
      </c>
      <c r="L6116" s="2">
        <f>'נתונים מיובאים'!N6116</f>
        <v>0</v>
      </c>
      <c r="M6116" s="1" t="str">
        <f t="shared" si="96"/>
        <v>00</v>
      </c>
      <c r="N6116" s="7" t="str">
        <f>B6116&amp;E6116&amp;COUNTIF($M$2:M6116,B6116&amp;E6116)</f>
        <v>005399</v>
      </c>
    </row>
    <row r="6117" spans="1:14" x14ac:dyDescent="0.2">
      <c r="A6117">
        <f>'נתונים מיובאים'!C6117</f>
        <v>0</v>
      </c>
      <c r="B6117">
        <f>'נתונים מיובאים'!D6117</f>
        <v>0</v>
      </c>
      <c r="C6117">
        <f>'נתונים מיובאים'!E6117</f>
        <v>0</v>
      </c>
      <c r="D6117">
        <f>'נתונים מיובאים'!F6117</f>
        <v>0</v>
      </c>
      <c r="E6117" s="5">
        <f>'נתונים מיובאים'!G6117</f>
        <v>0</v>
      </c>
      <c r="F6117">
        <f>'נתונים מיובאים'!H6117</f>
        <v>0</v>
      </c>
      <c r="G6117" s="2">
        <f>'נתונים מיובאים'!I6117</f>
        <v>0</v>
      </c>
      <c r="H6117" s="1">
        <f>'נתונים מיובאים'!J6117</f>
        <v>0</v>
      </c>
      <c r="I6117">
        <f>'נתונים מיובאים'!K6117</f>
        <v>0</v>
      </c>
      <c r="J6117" s="2">
        <f>'נתונים מיובאים'!L6117</f>
        <v>0</v>
      </c>
      <c r="K6117">
        <f>'נתונים מיובאים'!M6117</f>
        <v>0</v>
      </c>
      <c r="L6117" s="2">
        <f>'נתונים מיובאים'!N6117</f>
        <v>0</v>
      </c>
      <c r="M6117" s="1" t="str">
        <f t="shared" si="96"/>
        <v>00</v>
      </c>
      <c r="N6117" s="7" t="str">
        <f>B6117&amp;E6117&amp;COUNTIF($M$2:M6117,B6117&amp;E6117)</f>
        <v>005400</v>
      </c>
    </row>
    <row r="6118" spans="1:14" x14ac:dyDescent="0.2">
      <c r="A6118">
        <f>'נתונים מיובאים'!C6118</f>
        <v>0</v>
      </c>
      <c r="B6118">
        <f>'נתונים מיובאים'!D6118</f>
        <v>0</v>
      </c>
      <c r="C6118">
        <f>'נתונים מיובאים'!E6118</f>
        <v>0</v>
      </c>
      <c r="D6118">
        <f>'נתונים מיובאים'!F6118</f>
        <v>0</v>
      </c>
      <c r="E6118" s="5">
        <f>'נתונים מיובאים'!G6118</f>
        <v>0</v>
      </c>
      <c r="F6118">
        <f>'נתונים מיובאים'!H6118</f>
        <v>0</v>
      </c>
      <c r="G6118" s="2">
        <f>'נתונים מיובאים'!I6118</f>
        <v>0</v>
      </c>
      <c r="H6118" s="1">
        <f>'נתונים מיובאים'!J6118</f>
        <v>0</v>
      </c>
      <c r="I6118">
        <f>'נתונים מיובאים'!K6118</f>
        <v>0</v>
      </c>
      <c r="J6118" s="2">
        <f>'נתונים מיובאים'!L6118</f>
        <v>0</v>
      </c>
      <c r="K6118">
        <f>'נתונים מיובאים'!M6118</f>
        <v>0</v>
      </c>
      <c r="L6118" s="2">
        <f>'נתונים מיובאים'!N6118</f>
        <v>0</v>
      </c>
      <c r="M6118" s="1" t="str">
        <f t="shared" si="96"/>
        <v>00</v>
      </c>
      <c r="N6118" s="7" t="str">
        <f>B6118&amp;E6118&amp;COUNTIF($M$2:M6118,B6118&amp;E6118)</f>
        <v>005401</v>
      </c>
    </row>
    <row r="6119" spans="1:14" x14ac:dyDescent="0.2">
      <c r="A6119">
        <f>'נתונים מיובאים'!C6119</f>
        <v>0</v>
      </c>
      <c r="B6119">
        <f>'נתונים מיובאים'!D6119</f>
        <v>0</v>
      </c>
      <c r="C6119">
        <f>'נתונים מיובאים'!E6119</f>
        <v>0</v>
      </c>
      <c r="D6119">
        <f>'נתונים מיובאים'!F6119</f>
        <v>0</v>
      </c>
      <c r="E6119" s="5">
        <f>'נתונים מיובאים'!G6119</f>
        <v>0</v>
      </c>
      <c r="F6119">
        <f>'נתונים מיובאים'!H6119</f>
        <v>0</v>
      </c>
      <c r="G6119" s="2">
        <f>'נתונים מיובאים'!I6119</f>
        <v>0</v>
      </c>
      <c r="H6119" s="1">
        <f>'נתונים מיובאים'!J6119</f>
        <v>0</v>
      </c>
      <c r="I6119">
        <f>'נתונים מיובאים'!K6119</f>
        <v>0</v>
      </c>
      <c r="J6119" s="2">
        <f>'נתונים מיובאים'!L6119</f>
        <v>0</v>
      </c>
      <c r="K6119">
        <f>'נתונים מיובאים'!M6119</f>
        <v>0</v>
      </c>
      <c r="L6119" s="2">
        <f>'נתונים מיובאים'!N6119</f>
        <v>0</v>
      </c>
      <c r="M6119" s="1" t="str">
        <f t="shared" si="96"/>
        <v>00</v>
      </c>
      <c r="N6119" s="7" t="str">
        <f>B6119&amp;E6119&amp;COUNTIF($M$2:M6119,B6119&amp;E6119)</f>
        <v>005402</v>
      </c>
    </row>
    <row r="6120" spans="1:14" x14ac:dyDescent="0.2">
      <c r="A6120">
        <f>'נתונים מיובאים'!C6120</f>
        <v>0</v>
      </c>
      <c r="B6120">
        <f>'נתונים מיובאים'!D6120</f>
        <v>0</v>
      </c>
      <c r="C6120">
        <f>'נתונים מיובאים'!E6120</f>
        <v>0</v>
      </c>
      <c r="D6120">
        <f>'נתונים מיובאים'!F6120</f>
        <v>0</v>
      </c>
      <c r="E6120" s="5">
        <f>'נתונים מיובאים'!G6120</f>
        <v>0</v>
      </c>
      <c r="F6120">
        <f>'נתונים מיובאים'!H6120</f>
        <v>0</v>
      </c>
      <c r="G6120" s="2">
        <f>'נתונים מיובאים'!I6120</f>
        <v>0</v>
      </c>
      <c r="H6120" s="1">
        <f>'נתונים מיובאים'!J6120</f>
        <v>0</v>
      </c>
      <c r="I6120">
        <f>'נתונים מיובאים'!K6120</f>
        <v>0</v>
      </c>
      <c r="J6120" s="2">
        <f>'נתונים מיובאים'!L6120</f>
        <v>0</v>
      </c>
      <c r="K6120">
        <f>'נתונים מיובאים'!M6120</f>
        <v>0</v>
      </c>
      <c r="L6120" s="2">
        <f>'נתונים מיובאים'!N6120</f>
        <v>0</v>
      </c>
      <c r="M6120" s="1" t="str">
        <f t="shared" si="96"/>
        <v>00</v>
      </c>
      <c r="N6120" s="7" t="str">
        <f>B6120&amp;E6120&amp;COUNTIF($M$2:M6120,B6120&amp;E6120)</f>
        <v>005403</v>
      </c>
    </row>
    <row r="6121" spans="1:14" x14ac:dyDescent="0.2">
      <c r="A6121">
        <f>'נתונים מיובאים'!C6121</f>
        <v>0</v>
      </c>
      <c r="B6121">
        <f>'נתונים מיובאים'!D6121</f>
        <v>0</v>
      </c>
      <c r="C6121">
        <f>'נתונים מיובאים'!E6121</f>
        <v>0</v>
      </c>
      <c r="D6121">
        <f>'נתונים מיובאים'!F6121</f>
        <v>0</v>
      </c>
      <c r="E6121" s="5">
        <f>'נתונים מיובאים'!G6121</f>
        <v>0</v>
      </c>
      <c r="F6121">
        <f>'נתונים מיובאים'!H6121</f>
        <v>0</v>
      </c>
      <c r="G6121" s="2">
        <f>'נתונים מיובאים'!I6121</f>
        <v>0</v>
      </c>
      <c r="H6121" s="1">
        <f>'נתונים מיובאים'!J6121</f>
        <v>0</v>
      </c>
      <c r="I6121">
        <f>'נתונים מיובאים'!K6121</f>
        <v>0</v>
      </c>
      <c r="J6121" s="2">
        <f>'נתונים מיובאים'!L6121</f>
        <v>0</v>
      </c>
      <c r="K6121">
        <f>'נתונים מיובאים'!M6121</f>
        <v>0</v>
      </c>
      <c r="L6121" s="2">
        <f>'נתונים מיובאים'!N6121</f>
        <v>0</v>
      </c>
      <c r="M6121" s="1" t="str">
        <f t="shared" si="96"/>
        <v>00</v>
      </c>
      <c r="N6121" s="7" t="str">
        <f>B6121&amp;E6121&amp;COUNTIF($M$2:M6121,B6121&amp;E6121)</f>
        <v>005404</v>
      </c>
    </row>
    <row r="6122" spans="1:14" x14ac:dyDescent="0.2">
      <c r="A6122">
        <f>'נתונים מיובאים'!C6122</f>
        <v>0</v>
      </c>
      <c r="B6122">
        <f>'נתונים מיובאים'!D6122</f>
        <v>0</v>
      </c>
      <c r="C6122">
        <f>'נתונים מיובאים'!E6122</f>
        <v>0</v>
      </c>
      <c r="D6122">
        <f>'נתונים מיובאים'!F6122</f>
        <v>0</v>
      </c>
      <c r="E6122" s="5">
        <f>'נתונים מיובאים'!G6122</f>
        <v>0</v>
      </c>
      <c r="F6122">
        <f>'נתונים מיובאים'!H6122</f>
        <v>0</v>
      </c>
      <c r="G6122" s="2">
        <f>'נתונים מיובאים'!I6122</f>
        <v>0</v>
      </c>
      <c r="H6122" s="1">
        <f>'נתונים מיובאים'!J6122</f>
        <v>0</v>
      </c>
      <c r="I6122">
        <f>'נתונים מיובאים'!K6122</f>
        <v>0</v>
      </c>
      <c r="J6122" s="2">
        <f>'נתונים מיובאים'!L6122</f>
        <v>0</v>
      </c>
      <c r="K6122">
        <f>'נתונים מיובאים'!M6122</f>
        <v>0</v>
      </c>
      <c r="L6122" s="2">
        <f>'נתונים מיובאים'!N6122</f>
        <v>0</v>
      </c>
      <c r="M6122" s="1" t="str">
        <f t="shared" si="96"/>
        <v>00</v>
      </c>
      <c r="N6122" s="7" t="str">
        <f>B6122&amp;E6122&amp;COUNTIF($M$2:M6122,B6122&amp;E6122)</f>
        <v>005405</v>
      </c>
    </row>
    <row r="6123" spans="1:14" x14ac:dyDescent="0.2">
      <c r="A6123">
        <f>'נתונים מיובאים'!C6123</f>
        <v>0</v>
      </c>
      <c r="B6123">
        <f>'נתונים מיובאים'!D6123</f>
        <v>0</v>
      </c>
      <c r="C6123">
        <f>'נתונים מיובאים'!E6123</f>
        <v>0</v>
      </c>
      <c r="D6123">
        <f>'נתונים מיובאים'!F6123</f>
        <v>0</v>
      </c>
      <c r="E6123" s="5">
        <f>'נתונים מיובאים'!G6123</f>
        <v>0</v>
      </c>
      <c r="F6123">
        <f>'נתונים מיובאים'!H6123</f>
        <v>0</v>
      </c>
      <c r="G6123" s="2">
        <f>'נתונים מיובאים'!I6123</f>
        <v>0</v>
      </c>
      <c r="H6123" s="1">
        <f>'נתונים מיובאים'!J6123</f>
        <v>0</v>
      </c>
      <c r="I6123">
        <f>'נתונים מיובאים'!K6123</f>
        <v>0</v>
      </c>
      <c r="J6123" s="2">
        <f>'נתונים מיובאים'!L6123</f>
        <v>0</v>
      </c>
      <c r="K6123">
        <f>'נתונים מיובאים'!M6123</f>
        <v>0</v>
      </c>
      <c r="L6123" s="2">
        <f>'נתונים מיובאים'!N6123</f>
        <v>0</v>
      </c>
      <c r="M6123" s="1" t="str">
        <f t="shared" si="96"/>
        <v>00</v>
      </c>
      <c r="N6123" s="7" t="str">
        <f>B6123&amp;E6123&amp;COUNTIF($M$2:M6123,B6123&amp;E6123)</f>
        <v>005406</v>
      </c>
    </row>
    <row r="6124" spans="1:14" x14ac:dyDescent="0.2">
      <c r="A6124">
        <f>'נתונים מיובאים'!C6124</f>
        <v>0</v>
      </c>
      <c r="B6124">
        <f>'נתונים מיובאים'!D6124</f>
        <v>0</v>
      </c>
      <c r="C6124">
        <f>'נתונים מיובאים'!E6124</f>
        <v>0</v>
      </c>
      <c r="D6124">
        <f>'נתונים מיובאים'!F6124</f>
        <v>0</v>
      </c>
      <c r="E6124" s="5">
        <f>'נתונים מיובאים'!G6124</f>
        <v>0</v>
      </c>
      <c r="F6124">
        <f>'נתונים מיובאים'!H6124</f>
        <v>0</v>
      </c>
      <c r="G6124" s="2">
        <f>'נתונים מיובאים'!I6124</f>
        <v>0</v>
      </c>
      <c r="H6124" s="1">
        <f>'נתונים מיובאים'!J6124</f>
        <v>0</v>
      </c>
      <c r="I6124">
        <f>'נתונים מיובאים'!K6124</f>
        <v>0</v>
      </c>
      <c r="J6124" s="2">
        <f>'נתונים מיובאים'!L6124</f>
        <v>0</v>
      </c>
      <c r="K6124">
        <f>'נתונים מיובאים'!M6124</f>
        <v>0</v>
      </c>
      <c r="L6124" s="2">
        <f>'נתונים מיובאים'!N6124</f>
        <v>0</v>
      </c>
      <c r="M6124" s="1" t="str">
        <f t="shared" ref="M6124:M6187" si="97">B6124&amp;E6124</f>
        <v>00</v>
      </c>
      <c r="N6124" s="7" t="str">
        <f>B6124&amp;E6124&amp;COUNTIF($M$2:M6124,B6124&amp;E6124)</f>
        <v>005407</v>
      </c>
    </row>
    <row r="6125" spans="1:14" x14ac:dyDescent="0.2">
      <c r="A6125">
        <f>'נתונים מיובאים'!C6125</f>
        <v>0</v>
      </c>
      <c r="B6125">
        <f>'נתונים מיובאים'!D6125</f>
        <v>0</v>
      </c>
      <c r="C6125">
        <f>'נתונים מיובאים'!E6125</f>
        <v>0</v>
      </c>
      <c r="D6125">
        <f>'נתונים מיובאים'!F6125</f>
        <v>0</v>
      </c>
      <c r="E6125" s="5">
        <f>'נתונים מיובאים'!G6125</f>
        <v>0</v>
      </c>
      <c r="F6125">
        <f>'נתונים מיובאים'!H6125</f>
        <v>0</v>
      </c>
      <c r="G6125" s="2">
        <f>'נתונים מיובאים'!I6125</f>
        <v>0</v>
      </c>
      <c r="H6125" s="1">
        <f>'נתונים מיובאים'!J6125</f>
        <v>0</v>
      </c>
      <c r="I6125">
        <f>'נתונים מיובאים'!K6125</f>
        <v>0</v>
      </c>
      <c r="J6125" s="2">
        <f>'נתונים מיובאים'!L6125</f>
        <v>0</v>
      </c>
      <c r="K6125">
        <f>'נתונים מיובאים'!M6125</f>
        <v>0</v>
      </c>
      <c r="L6125" s="2">
        <f>'נתונים מיובאים'!N6125</f>
        <v>0</v>
      </c>
      <c r="M6125" s="1" t="str">
        <f t="shared" si="97"/>
        <v>00</v>
      </c>
      <c r="N6125" s="7" t="str">
        <f>B6125&amp;E6125&amp;COUNTIF($M$2:M6125,B6125&amp;E6125)</f>
        <v>005408</v>
      </c>
    </row>
    <row r="6126" spans="1:14" x14ac:dyDescent="0.2">
      <c r="A6126">
        <f>'נתונים מיובאים'!C6126</f>
        <v>0</v>
      </c>
      <c r="B6126">
        <f>'נתונים מיובאים'!D6126</f>
        <v>0</v>
      </c>
      <c r="C6126">
        <f>'נתונים מיובאים'!E6126</f>
        <v>0</v>
      </c>
      <c r="D6126">
        <f>'נתונים מיובאים'!F6126</f>
        <v>0</v>
      </c>
      <c r="E6126" s="5">
        <f>'נתונים מיובאים'!G6126</f>
        <v>0</v>
      </c>
      <c r="F6126">
        <f>'נתונים מיובאים'!H6126</f>
        <v>0</v>
      </c>
      <c r="G6126" s="2">
        <f>'נתונים מיובאים'!I6126</f>
        <v>0</v>
      </c>
      <c r="H6126" s="1">
        <f>'נתונים מיובאים'!J6126</f>
        <v>0</v>
      </c>
      <c r="I6126">
        <f>'נתונים מיובאים'!K6126</f>
        <v>0</v>
      </c>
      <c r="J6126" s="2">
        <f>'נתונים מיובאים'!L6126</f>
        <v>0</v>
      </c>
      <c r="K6126">
        <f>'נתונים מיובאים'!M6126</f>
        <v>0</v>
      </c>
      <c r="L6126" s="2">
        <f>'נתונים מיובאים'!N6126</f>
        <v>0</v>
      </c>
      <c r="M6126" s="1" t="str">
        <f t="shared" si="97"/>
        <v>00</v>
      </c>
      <c r="N6126" s="7" t="str">
        <f>B6126&amp;E6126&amp;COUNTIF($M$2:M6126,B6126&amp;E6126)</f>
        <v>005409</v>
      </c>
    </row>
    <row r="6127" spans="1:14" x14ac:dyDescent="0.2">
      <c r="A6127">
        <f>'נתונים מיובאים'!C6127</f>
        <v>0</v>
      </c>
      <c r="B6127">
        <f>'נתונים מיובאים'!D6127</f>
        <v>0</v>
      </c>
      <c r="C6127">
        <f>'נתונים מיובאים'!E6127</f>
        <v>0</v>
      </c>
      <c r="D6127">
        <f>'נתונים מיובאים'!F6127</f>
        <v>0</v>
      </c>
      <c r="E6127" s="5">
        <f>'נתונים מיובאים'!G6127</f>
        <v>0</v>
      </c>
      <c r="F6127">
        <f>'נתונים מיובאים'!H6127</f>
        <v>0</v>
      </c>
      <c r="G6127" s="2">
        <f>'נתונים מיובאים'!I6127</f>
        <v>0</v>
      </c>
      <c r="H6127" s="1">
        <f>'נתונים מיובאים'!J6127</f>
        <v>0</v>
      </c>
      <c r="I6127">
        <f>'נתונים מיובאים'!K6127</f>
        <v>0</v>
      </c>
      <c r="J6127" s="2">
        <f>'נתונים מיובאים'!L6127</f>
        <v>0</v>
      </c>
      <c r="K6127">
        <f>'נתונים מיובאים'!M6127</f>
        <v>0</v>
      </c>
      <c r="L6127" s="2">
        <f>'נתונים מיובאים'!N6127</f>
        <v>0</v>
      </c>
      <c r="M6127" s="1" t="str">
        <f t="shared" si="97"/>
        <v>00</v>
      </c>
      <c r="N6127" s="7" t="str">
        <f>B6127&amp;E6127&amp;COUNTIF($M$2:M6127,B6127&amp;E6127)</f>
        <v>005410</v>
      </c>
    </row>
    <row r="6128" spans="1:14" x14ac:dyDescent="0.2">
      <c r="A6128">
        <f>'נתונים מיובאים'!C6128</f>
        <v>0</v>
      </c>
      <c r="B6128">
        <f>'נתונים מיובאים'!D6128</f>
        <v>0</v>
      </c>
      <c r="C6128">
        <f>'נתונים מיובאים'!E6128</f>
        <v>0</v>
      </c>
      <c r="D6128">
        <f>'נתונים מיובאים'!F6128</f>
        <v>0</v>
      </c>
      <c r="E6128" s="5">
        <f>'נתונים מיובאים'!G6128</f>
        <v>0</v>
      </c>
      <c r="F6128">
        <f>'נתונים מיובאים'!H6128</f>
        <v>0</v>
      </c>
      <c r="G6128" s="2">
        <f>'נתונים מיובאים'!I6128</f>
        <v>0</v>
      </c>
      <c r="H6128" s="1">
        <f>'נתונים מיובאים'!J6128</f>
        <v>0</v>
      </c>
      <c r="I6128">
        <f>'נתונים מיובאים'!K6128</f>
        <v>0</v>
      </c>
      <c r="J6128" s="2">
        <f>'נתונים מיובאים'!L6128</f>
        <v>0</v>
      </c>
      <c r="K6128">
        <f>'נתונים מיובאים'!M6128</f>
        <v>0</v>
      </c>
      <c r="L6128" s="2">
        <f>'נתונים מיובאים'!N6128</f>
        <v>0</v>
      </c>
      <c r="M6128" s="1" t="str">
        <f t="shared" si="97"/>
        <v>00</v>
      </c>
      <c r="N6128" s="7" t="str">
        <f>B6128&amp;E6128&amp;COUNTIF($M$2:M6128,B6128&amp;E6128)</f>
        <v>005411</v>
      </c>
    </row>
    <row r="6129" spans="1:14" x14ac:dyDescent="0.2">
      <c r="A6129">
        <f>'נתונים מיובאים'!C6129</f>
        <v>0</v>
      </c>
      <c r="B6129">
        <f>'נתונים מיובאים'!D6129</f>
        <v>0</v>
      </c>
      <c r="C6129">
        <f>'נתונים מיובאים'!E6129</f>
        <v>0</v>
      </c>
      <c r="D6129">
        <f>'נתונים מיובאים'!F6129</f>
        <v>0</v>
      </c>
      <c r="E6129" s="5">
        <f>'נתונים מיובאים'!G6129</f>
        <v>0</v>
      </c>
      <c r="F6129">
        <f>'נתונים מיובאים'!H6129</f>
        <v>0</v>
      </c>
      <c r="G6129" s="2">
        <f>'נתונים מיובאים'!I6129</f>
        <v>0</v>
      </c>
      <c r="H6129" s="1">
        <f>'נתונים מיובאים'!J6129</f>
        <v>0</v>
      </c>
      <c r="I6129">
        <f>'נתונים מיובאים'!K6129</f>
        <v>0</v>
      </c>
      <c r="J6129" s="2">
        <f>'נתונים מיובאים'!L6129</f>
        <v>0</v>
      </c>
      <c r="K6129">
        <f>'נתונים מיובאים'!M6129</f>
        <v>0</v>
      </c>
      <c r="L6129" s="2">
        <f>'נתונים מיובאים'!N6129</f>
        <v>0</v>
      </c>
      <c r="M6129" s="1" t="str">
        <f t="shared" si="97"/>
        <v>00</v>
      </c>
      <c r="N6129" s="7" t="str">
        <f>B6129&amp;E6129&amp;COUNTIF($M$2:M6129,B6129&amp;E6129)</f>
        <v>005412</v>
      </c>
    </row>
    <row r="6130" spans="1:14" x14ac:dyDescent="0.2">
      <c r="A6130">
        <f>'נתונים מיובאים'!C6130</f>
        <v>0</v>
      </c>
      <c r="B6130">
        <f>'נתונים מיובאים'!D6130</f>
        <v>0</v>
      </c>
      <c r="C6130">
        <f>'נתונים מיובאים'!E6130</f>
        <v>0</v>
      </c>
      <c r="D6130">
        <f>'נתונים מיובאים'!F6130</f>
        <v>0</v>
      </c>
      <c r="E6130" s="5">
        <f>'נתונים מיובאים'!G6130</f>
        <v>0</v>
      </c>
      <c r="F6130">
        <f>'נתונים מיובאים'!H6130</f>
        <v>0</v>
      </c>
      <c r="G6130" s="2">
        <f>'נתונים מיובאים'!I6130</f>
        <v>0</v>
      </c>
      <c r="H6130" s="1">
        <f>'נתונים מיובאים'!J6130</f>
        <v>0</v>
      </c>
      <c r="I6130">
        <f>'נתונים מיובאים'!K6130</f>
        <v>0</v>
      </c>
      <c r="J6130" s="2">
        <f>'נתונים מיובאים'!L6130</f>
        <v>0</v>
      </c>
      <c r="K6130">
        <f>'נתונים מיובאים'!M6130</f>
        <v>0</v>
      </c>
      <c r="L6130" s="2">
        <f>'נתונים מיובאים'!N6130</f>
        <v>0</v>
      </c>
      <c r="M6130" s="1" t="str">
        <f t="shared" si="97"/>
        <v>00</v>
      </c>
      <c r="N6130" s="7" t="str">
        <f>B6130&amp;E6130&amp;COUNTIF($M$2:M6130,B6130&amp;E6130)</f>
        <v>005413</v>
      </c>
    </row>
    <row r="6131" spans="1:14" x14ac:dyDescent="0.2">
      <c r="A6131">
        <f>'נתונים מיובאים'!C6131</f>
        <v>0</v>
      </c>
      <c r="B6131">
        <f>'נתונים מיובאים'!D6131</f>
        <v>0</v>
      </c>
      <c r="C6131">
        <f>'נתונים מיובאים'!E6131</f>
        <v>0</v>
      </c>
      <c r="D6131">
        <f>'נתונים מיובאים'!F6131</f>
        <v>0</v>
      </c>
      <c r="E6131" s="5">
        <f>'נתונים מיובאים'!G6131</f>
        <v>0</v>
      </c>
      <c r="F6131">
        <f>'נתונים מיובאים'!H6131</f>
        <v>0</v>
      </c>
      <c r="G6131" s="2">
        <f>'נתונים מיובאים'!I6131</f>
        <v>0</v>
      </c>
      <c r="H6131" s="1">
        <f>'נתונים מיובאים'!J6131</f>
        <v>0</v>
      </c>
      <c r="I6131">
        <f>'נתונים מיובאים'!K6131</f>
        <v>0</v>
      </c>
      <c r="J6131" s="2">
        <f>'נתונים מיובאים'!L6131</f>
        <v>0</v>
      </c>
      <c r="K6131">
        <f>'נתונים מיובאים'!M6131</f>
        <v>0</v>
      </c>
      <c r="L6131" s="2">
        <f>'נתונים מיובאים'!N6131</f>
        <v>0</v>
      </c>
      <c r="M6131" s="1" t="str">
        <f t="shared" si="97"/>
        <v>00</v>
      </c>
      <c r="N6131" s="7" t="str">
        <f>B6131&amp;E6131&amp;COUNTIF($M$2:M6131,B6131&amp;E6131)</f>
        <v>005414</v>
      </c>
    </row>
    <row r="6132" spans="1:14" x14ac:dyDescent="0.2">
      <c r="A6132">
        <f>'נתונים מיובאים'!C6132</f>
        <v>0</v>
      </c>
      <c r="B6132">
        <f>'נתונים מיובאים'!D6132</f>
        <v>0</v>
      </c>
      <c r="C6132">
        <f>'נתונים מיובאים'!E6132</f>
        <v>0</v>
      </c>
      <c r="D6132">
        <f>'נתונים מיובאים'!F6132</f>
        <v>0</v>
      </c>
      <c r="E6132" s="5">
        <f>'נתונים מיובאים'!G6132</f>
        <v>0</v>
      </c>
      <c r="F6132">
        <f>'נתונים מיובאים'!H6132</f>
        <v>0</v>
      </c>
      <c r="G6132" s="2">
        <f>'נתונים מיובאים'!I6132</f>
        <v>0</v>
      </c>
      <c r="H6132" s="1">
        <f>'נתונים מיובאים'!J6132</f>
        <v>0</v>
      </c>
      <c r="I6132">
        <f>'נתונים מיובאים'!K6132</f>
        <v>0</v>
      </c>
      <c r="J6132" s="2">
        <f>'נתונים מיובאים'!L6132</f>
        <v>0</v>
      </c>
      <c r="K6132">
        <f>'נתונים מיובאים'!M6132</f>
        <v>0</v>
      </c>
      <c r="L6132" s="2">
        <f>'נתונים מיובאים'!N6132</f>
        <v>0</v>
      </c>
      <c r="M6132" s="1" t="str">
        <f t="shared" si="97"/>
        <v>00</v>
      </c>
      <c r="N6132" s="7" t="str">
        <f>B6132&amp;E6132&amp;COUNTIF($M$2:M6132,B6132&amp;E6132)</f>
        <v>005415</v>
      </c>
    </row>
    <row r="6133" spans="1:14" x14ac:dyDescent="0.2">
      <c r="A6133">
        <f>'נתונים מיובאים'!C6133</f>
        <v>0</v>
      </c>
      <c r="B6133">
        <f>'נתונים מיובאים'!D6133</f>
        <v>0</v>
      </c>
      <c r="C6133">
        <f>'נתונים מיובאים'!E6133</f>
        <v>0</v>
      </c>
      <c r="D6133">
        <f>'נתונים מיובאים'!F6133</f>
        <v>0</v>
      </c>
      <c r="E6133" s="5">
        <f>'נתונים מיובאים'!G6133</f>
        <v>0</v>
      </c>
      <c r="F6133">
        <f>'נתונים מיובאים'!H6133</f>
        <v>0</v>
      </c>
      <c r="G6133" s="2">
        <f>'נתונים מיובאים'!I6133</f>
        <v>0</v>
      </c>
      <c r="H6133" s="1">
        <f>'נתונים מיובאים'!J6133</f>
        <v>0</v>
      </c>
      <c r="I6133">
        <f>'נתונים מיובאים'!K6133</f>
        <v>0</v>
      </c>
      <c r="J6133" s="2">
        <f>'נתונים מיובאים'!L6133</f>
        <v>0</v>
      </c>
      <c r="K6133">
        <f>'נתונים מיובאים'!M6133</f>
        <v>0</v>
      </c>
      <c r="L6133" s="2">
        <f>'נתונים מיובאים'!N6133</f>
        <v>0</v>
      </c>
      <c r="M6133" s="1" t="str">
        <f t="shared" si="97"/>
        <v>00</v>
      </c>
      <c r="N6133" s="7" t="str">
        <f>B6133&amp;E6133&amp;COUNTIF($M$2:M6133,B6133&amp;E6133)</f>
        <v>005416</v>
      </c>
    </row>
    <row r="6134" spans="1:14" x14ac:dyDescent="0.2">
      <c r="A6134">
        <f>'נתונים מיובאים'!C6134</f>
        <v>0</v>
      </c>
      <c r="B6134">
        <f>'נתונים מיובאים'!D6134</f>
        <v>0</v>
      </c>
      <c r="C6134">
        <f>'נתונים מיובאים'!E6134</f>
        <v>0</v>
      </c>
      <c r="D6134">
        <f>'נתונים מיובאים'!F6134</f>
        <v>0</v>
      </c>
      <c r="E6134" s="5">
        <f>'נתונים מיובאים'!G6134</f>
        <v>0</v>
      </c>
      <c r="F6134">
        <f>'נתונים מיובאים'!H6134</f>
        <v>0</v>
      </c>
      <c r="G6134" s="2">
        <f>'נתונים מיובאים'!I6134</f>
        <v>0</v>
      </c>
      <c r="H6134" s="1">
        <f>'נתונים מיובאים'!J6134</f>
        <v>0</v>
      </c>
      <c r="I6134">
        <f>'נתונים מיובאים'!K6134</f>
        <v>0</v>
      </c>
      <c r="J6134" s="2">
        <f>'נתונים מיובאים'!L6134</f>
        <v>0</v>
      </c>
      <c r="K6134">
        <f>'נתונים מיובאים'!M6134</f>
        <v>0</v>
      </c>
      <c r="L6134" s="2">
        <f>'נתונים מיובאים'!N6134</f>
        <v>0</v>
      </c>
      <c r="M6134" s="1" t="str">
        <f t="shared" si="97"/>
        <v>00</v>
      </c>
      <c r="N6134" s="7" t="str">
        <f>B6134&amp;E6134&amp;COUNTIF($M$2:M6134,B6134&amp;E6134)</f>
        <v>005417</v>
      </c>
    </row>
    <row r="6135" spans="1:14" x14ac:dyDescent="0.2">
      <c r="A6135">
        <f>'נתונים מיובאים'!C6135</f>
        <v>0</v>
      </c>
      <c r="B6135">
        <f>'נתונים מיובאים'!D6135</f>
        <v>0</v>
      </c>
      <c r="C6135">
        <f>'נתונים מיובאים'!E6135</f>
        <v>0</v>
      </c>
      <c r="D6135">
        <f>'נתונים מיובאים'!F6135</f>
        <v>0</v>
      </c>
      <c r="E6135" s="5">
        <f>'נתונים מיובאים'!G6135</f>
        <v>0</v>
      </c>
      <c r="F6135">
        <f>'נתונים מיובאים'!H6135</f>
        <v>0</v>
      </c>
      <c r="G6135" s="2">
        <f>'נתונים מיובאים'!I6135</f>
        <v>0</v>
      </c>
      <c r="H6135" s="1">
        <f>'נתונים מיובאים'!J6135</f>
        <v>0</v>
      </c>
      <c r="I6135">
        <f>'נתונים מיובאים'!K6135</f>
        <v>0</v>
      </c>
      <c r="J6135" s="2">
        <f>'נתונים מיובאים'!L6135</f>
        <v>0</v>
      </c>
      <c r="K6135">
        <f>'נתונים מיובאים'!M6135</f>
        <v>0</v>
      </c>
      <c r="L6135" s="2">
        <f>'נתונים מיובאים'!N6135</f>
        <v>0</v>
      </c>
      <c r="M6135" s="1" t="str">
        <f t="shared" si="97"/>
        <v>00</v>
      </c>
      <c r="N6135" s="7" t="str">
        <f>B6135&amp;E6135&amp;COUNTIF($M$2:M6135,B6135&amp;E6135)</f>
        <v>005418</v>
      </c>
    </row>
    <row r="6136" spans="1:14" x14ac:dyDescent="0.2">
      <c r="A6136">
        <f>'נתונים מיובאים'!C6136</f>
        <v>0</v>
      </c>
      <c r="B6136">
        <f>'נתונים מיובאים'!D6136</f>
        <v>0</v>
      </c>
      <c r="C6136">
        <f>'נתונים מיובאים'!E6136</f>
        <v>0</v>
      </c>
      <c r="D6136">
        <f>'נתונים מיובאים'!F6136</f>
        <v>0</v>
      </c>
      <c r="E6136" s="5">
        <f>'נתונים מיובאים'!G6136</f>
        <v>0</v>
      </c>
      <c r="F6136">
        <f>'נתונים מיובאים'!H6136</f>
        <v>0</v>
      </c>
      <c r="G6136" s="2">
        <f>'נתונים מיובאים'!I6136</f>
        <v>0</v>
      </c>
      <c r="H6136" s="1">
        <f>'נתונים מיובאים'!J6136</f>
        <v>0</v>
      </c>
      <c r="I6136">
        <f>'נתונים מיובאים'!K6136</f>
        <v>0</v>
      </c>
      <c r="J6136" s="2">
        <f>'נתונים מיובאים'!L6136</f>
        <v>0</v>
      </c>
      <c r="K6136">
        <f>'נתונים מיובאים'!M6136</f>
        <v>0</v>
      </c>
      <c r="L6136" s="2">
        <f>'נתונים מיובאים'!N6136</f>
        <v>0</v>
      </c>
      <c r="M6136" s="1" t="str">
        <f t="shared" si="97"/>
        <v>00</v>
      </c>
      <c r="N6136" s="7" t="str">
        <f>B6136&amp;E6136&amp;COUNTIF($M$2:M6136,B6136&amp;E6136)</f>
        <v>005419</v>
      </c>
    </row>
    <row r="6137" spans="1:14" x14ac:dyDescent="0.2">
      <c r="A6137">
        <f>'נתונים מיובאים'!C6137</f>
        <v>0</v>
      </c>
      <c r="B6137">
        <f>'נתונים מיובאים'!D6137</f>
        <v>0</v>
      </c>
      <c r="C6137">
        <f>'נתונים מיובאים'!E6137</f>
        <v>0</v>
      </c>
      <c r="D6137">
        <f>'נתונים מיובאים'!F6137</f>
        <v>0</v>
      </c>
      <c r="E6137" s="5">
        <f>'נתונים מיובאים'!G6137</f>
        <v>0</v>
      </c>
      <c r="F6137">
        <f>'נתונים מיובאים'!H6137</f>
        <v>0</v>
      </c>
      <c r="G6137" s="2">
        <f>'נתונים מיובאים'!I6137</f>
        <v>0</v>
      </c>
      <c r="H6137" s="1">
        <f>'נתונים מיובאים'!J6137</f>
        <v>0</v>
      </c>
      <c r="I6137">
        <f>'נתונים מיובאים'!K6137</f>
        <v>0</v>
      </c>
      <c r="J6137" s="2">
        <f>'נתונים מיובאים'!L6137</f>
        <v>0</v>
      </c>
      <c r="K6137">
        <f>'נתונים מיובאים'!M6137</f>
        <v>0</v>
      </c>
      <c r="L6137" s="2">
        <f>'נתונים מיובאים'!N6137</f>
        <v>0</v>
      </c>
      <c r="M6137" s="1" t="str">
        <f t="shared" si="97"/>
        <v>00</v>
      </c>
      <c r="N6137" s="7" t="str">
        <f>B6137&amp;E6137&amp;COUNTIF($M$2:M6137,B6137&amp;E6137)</f>
        <v>005420</v>
      </c>
    </row>
    <row r="6138" spans="1:14" x14ac:dyDescent="0.2">
      <c r="A6138">
        <f>'נתונים מיובאים'!C6138</f>
        <v>0</v>
      </c>
      <c r="B6138">
        <f>'נתונים מיובאים'!D6138</f>
        <v>0</v>
      </c>
      <c r="C6138">
        <f>'נתונים מיובאים'!E6138</f>
        <v>0</v>
      </c>
      <c r="D6138">
        <f>'נתונים מיובאים'!F6138</f>
        <v>0</v>
      </c>
      <c r="E6138" s="5">
        <f>'נתונים מיובאים'!G6138</f>
        <v>0</v>
      </c>
      <c r="F6138">
        <f>'נתונים מיובאים'!H6138</f>
        <v>0</v>
      </c>
      <c r="G6138" s="2">
        <f>'נתונים מיובאים'!I6138</f>
        <v>0</v>
      </c>
      <c r="H6138" s="1">
        <f>'נתונים מיובאים'!J6138</f>
        <v>0</v>
      </c>
      <c r="I6138">
        <f>'נתונים מיובאים'!K6138</f>
        <v>0</v>
      </c>
      <c r="J6138" s="2">
        <f>'נתונים מיובאים'!L6138</f>
        <v>0</v>
      </c>
      <c r="K6138">
        <f>'נתונים מיובאים'!M6138</f>
        <v>0</v>
      </c>
      <c r="L6138" s="2">
        <f>'נתונים מיובאים'!N6138</f>
        <v>0</v>
      </c>
      <c r="M6138" s="1" t="str">
        <f t="shared" si="97"/>
        <v>00</v>
      </c>
      <c r="N6138" s="7" t="str">
        <f>B6138&amp;E6138&amp;COUNTIF($M$2:M6138,B6138&amp;E6138)</f>
        <v>005421</v>
      </c>
    </row>
    <row r="6139" spans="1:14" x14ac:dyDescent="0.2">
      <c r="A6139">
        <f>'נתונים מיובאים'!C6139</f>
        <v>0</v>
      </c>
      <c r="B6139">
        <f>'נתונים מיובאים'!D6139</f>
        <v>0</v>
      </c>
      <c r="C6139">
        <f>'נתונים מיובאים'!E6139</f>
        <v>0</v>
      </c>
      <c r="D6139">
        <f>'נתונים מיובאים'!F6139</f>
        <v>0</v>
      </c>
      <c r="E6139" s="5">
        <f>'נתונים מיובאים'!G6139</f>
        <v>0</v>
      </c>
      <c r="F6139">
        <f>'נתונים מיובאים'!H6139</f>
        <v>0</v>
      </c>
      <c r="G6139" s="2">
        <f>'נתונים מיובאים'!I6139</f>
        <v>0</v>
      </c>
      <c r="H6139" s="1">
        <f>'נתונים מיובאים'!J6139</f>
        <v>0</v>
      </c>
      <c r="I6139">
        <f>'נתונים מיובאים'!K6139</f>
        <v>0</v>
      </c>
      <c r="J6139" s="2">
        <f>'נתונים מיובאים'!L6139</f>
        <v>0</v>
      </c>
      <c r="K6139">
        <f>'נתונים מיובאים'!M6139</f>
        <v>0</v>
      </c>
      <c r="L6139" s="2">
        <f>'נתונים מיובאים'!N6139</f>
        <v>0</v>
      </c>
      <c r="M6139" s="1" t="str">
        <f t="shared" si="97"/>
        <v>00</v>
      </c>
      <c r="N6139" s="7" t="str">
        <f>B6139&amp;E6139&amp;COUNTIF($M$2:M6139,B6139&amp;E6139)</f>
        <v>005422</v>
      </c>
    </row>
    <row r="6140" spans="1:14" x14ac:dyDescent="0.2">
      <c r="A6140">
        <f>'נתונים מיובאים'!C6140</f>
        <v>0</v>
      </c>
      <c r="B6140">
        <f>'נתונים מיובאים'!D6140</f>
        <v>0</v>
      </c>
      <c r="C6140">
        <f>'נתונים מיובאים'!E6140</f>
        <v>0</v>
      </c>
      <c r="D6140">
        <f>'נתונים מיובאים'!F6140</f>
        <v>0</v>
      </c>
      <c r="E6140" s="5">
        <f>'נתונים מיובאים'!G6140</f>
        <v>0</v>
      </c>
      <c r="F6140">
        <f>'נתונים מיובאים'!H6140</f>
        <v>0</v>
      </c>
      <c r="G6140" s="2">
        <f>'נתונים מיובאים'!I6140</f>
        <v>0</v>
      </c>
      <c r="H6140" s="1">
        <f>'נתונים מיובאים'!J6140</f>
        <v>0</v>
      </c>
      <c r="I6140">
        <f>'נתונים מיובאים'!K6140</f>
        <v>0</v>
      </c>
      <c r="J6140" s="2">
        <f>'נתונים מיובאים'!L6140</f>
        <v>0</v>
      </c>
      <c r="K6140">
        <f>'נתונים מיובאים'!M6140</f>
        <v>0</v>
      </c>
      <c r="L6140" s="2">
        <f>'נתונים מיובאים'!N6140</f>
        <v>0</v>
      </c>
      <c r="M6140" s="1" t="str">
        <f t="shared" si="97"/>
        <v>00</v>
      </c>
      <c r="N6140" s="7" t="str">
        <f>B6140&amp;E6140&amp;COUNTIF($M$2:M6140,B6140&amp;E6140)</f>
        <v>005423</v>
      </c>
    </row>
    <row r="6141" spans="1:14" x14ac:dyDescent="0.2">
      <c r="A6141">
        <f>'נתונים מיובאים'!C6141</f>
        <v>0</v>
      </c>
      <c r="B6141">
        <f>'נתונים מיובאים'!D6141</f>
        <v>0</v>
      </c>
      <c r="C6141">
        <f>'נתונים מיובאים'!E6141</f>
        <v>0</v>
      </c>
      <c r="D6141">
        <f>'נתונים מיובאים'!F6141</f>
        <v>0</v>
      </c>
      <c r="E6141" s="5">
        <f>'נתונים מיובאים'!G6141</f>
        <v>0</v>
      </c>
      <c r="F6141">
        <f>'נתונים מיובאים'!H6141</f>
        <v>0</v>
      </c>
      <c r="G6141" s="2">
        <f>'נתונים מיובאים'!I6141</f>
        <v>0</v>
      </c>
      <c r="H6141" s="1">
        <f>'נתונים מיובאים'!J6141</f>
        <v>0</v>
      </c>
      <c r="I6141">
        <f>'נתונים מיובאים'!K6141</f>
        <v>0</v>
      </c>
      <c r="J6141" s="2">
        <f>'נתונים מיובאים'!L6141</f>
        <v>0</v>
      </c>
      <c r="K6141">
        <f>'נתונים מיובאים'!M6141</f>
        <v>0</v>
      </c>
      <c r="L6141" s="2">
        <f>'נתונים מיובאים'!N6141</f>
        <v>0</v>
      </c>
      <c r="M6141" s="1" t="str">
        <f t="shared" si="97"/>
        <v>00</v>
      </c>
      <c r="N6141" s="7" t="str">
        <f>B6141&amp;E6141&amp;COUNTIF($M$2:M6141,B6141&amp;E6141)</f>
        <v>005424</v>
      </c>
    </row>
    <row r="6142" spans="1:14" x14ac:dyDescent="0.2">
      <c r="A6142">
        <f>'נתונים מיובאים'!C6142</f>
        <v>0</v>
      </c>
      <c r="B6142">
        <f>'נתונים מיובאים'!D6142</f>
        <v>0</v>
      </c>
      <c r="C6142">
        <f>'נתונים מיובאים'!E6142</f>
        <v>0</v>
      </c>
      <c r="D6142">
        <f>'נתונים מיובאים'!F6142</f>
        <v>0</v>
      </c>
      <c r="E6142" s="5">
        <f>'נתונים מיובאים'!G6142</f>
        <v>0</v>
      </c>
      <c r="F6142">
        <f>'נתונים מיובאים'!H6142</f>
        <v>0</v>
      </c>
      <c r="G6142" s="2">
        <f>'נתונים מיובאים'!I6142</f>
        <v>0</v>
      </c>
      <c r="H6142" s="1">
        <f>'נתונים מיובאים'!J6142</f>
        <v>0</v>
      </c>
      <c r="I6142">
        <f>'נתונים מיובאים'!K6142</f>
        <v>0</v>
      </c>
      <c r="J6142" s="2">
        <f>'נתונים מיובאים'!L6142</f>
        <v>0</v>
      </c>
      <c r="K6142">
        <f>'נתונים מיובאים'!M6142</f>
        <v>0</v>
      </c>
      <c r="L6142" s="2">
        <f>'נתונים מיובאים'!N6142</f>
        <v>0</v>
      </c>
      <c r="M6142" s="1" t="str">
        <f t="shared" si="97"/>
        <v>00</v>
      </c>
      <c r="N6142" s="7" t="str">
        <f>B6142&amp;E6142&amp;COUNTIF($M$2:M6142,B6142&amp;E6142)</f>
        <v>005425</v>
      </c>
    </row>
    <row r="6143" spans="1:14" x14ac:dyDescent="0.2">
      <c r="A6143">
        <f>'נתונים מיובאים'!C6143</f>
        <v>0</v>
      </c>
      <c r="B6143">
        <f>'נתונים מיובאים'!D6143</f>
        <v>0</v>
      </c>
      <c r="C6143">
        <f>'נתונים מיובאים'!E6143</f>
        <v>0</v>
      </c>
      <c r="D6143">
        <f>'נתונים מיובאים'!F6143</f>
        <v>0</v>
      </c>
      <c r="E6143" s="5">
        <f>'נתונים מיובאים'!G6143</f>
        <v>0</v>
      </c>
      <c r="F6143">
        <f>'נתונים מיובאים'!H6143</f>
        <v>0</v>
      </c>
      <c r="G6143" s="2">
        <f>'נתונים מיובאים'!I6143</f>
        <v>0</v>
      </c>
      <c r="H6143" s="1">
        <f>'נתונים מיובאים'!J6143</f>
        <v>0</v>
      </c>
      <c r="I6143">
        <f>'נתונים מיובאים'!K6143</f>
        <v>0</v>
      </c>
      <c r="J6143" s="2">
        <f>'נתונים מיובאים'!L6143</f>
        <v>0</v>
      </c>
      <c r="K6143">
        <f>'נתונים מיובאים'!M6143</f>
        <v>0</v>
      </c>
      <c r="L6143" s="2">
        <f>'נתונים מיובאים'!N6143</f>
        <v>0</v>
      </c>
      <c r="M6143" s="1" t="str">
        <f t="shared" si="97"/>
        <v>00</v>
      </c>
      <c r="N6143" s="7" t="str">
        <f>B6143&amp;E6143&amp;COUNTIF($M$2:M6143,B6143&amp;E6143)</f>
        <v>005426</v>
      </c>
    </row>
    <row r="6144" spans="1:14" x14ac:dyDescent="0.2">
      <c r="A6144">
        <f>'נתונים מיובאים'!C6144</f>
        <v>0</v>
      </c>
      <c r="B6144">
        <f>'נתונים מיובאים'!D6144</f>
        <v>0</v>
      </c>
      <c r="C6144">
        <f>'נתונים מיובאים'!E6144</f>
        <v>0</v>
      </c>
      <c r="D6144">
        <f>'נתונים מיובאים'!F6144</f>
        <v>0</v>
      </c>
      <c r="E6144" s="5">
        <f>'נתונים מיובאים'!G6144</f>
        <v>0</v>
      </c>
      <c r="F6144">
        <f>'נתונים מיובאים'!H6144</f>
        <v>0</v>
      </c>
      <c r="G6144" s="2">
        <f>'נתונים מיובאים'!I6144</f>
        <v>0</v>
      </c>
      <c r="H6144" s="1">
        <f>'נתונים מיובאים'!J6144</f>
        <v>0</v>
      </c>
      <c r="I6144">
        <f>'נתונים מיובאים'!K6144</f>
        <v>0</v>
      </c>
      <c r="J6144" s="2">
        <f>'נתונים מיובאים'!L6144</f>
        <v>0</v>
      </c>
      <c r="K6144">
        <f>'נתונים מיובאים'!M6144</f>
        <v>0</v>
      </c>
      <c r="L6144" s="2">
        <f>'נתונים מיובאים'!N6144</f>
        <v>0</v>
      </c>
      <c r="M6144" s="1" t="str">
        <f t="shared" si="97"/>
        <v>00</v>
      </c>
      <c r="N6144" s="7" t="str">
        <f>B6144&amp;E6144&amp;COUNTIF($M$2:M6144,B6144&amp;E6144)</f>
        <v>005427</v>
      </c>
    </row>
    <row r="6145" spans="1:14" x14ac:dyDescent="0.2">
      <c r="A6145">
        <f>'נתונים מיובאים'!C6145</f>
        <v>0</v>
      </c>
      <c r="B6145">
        <f>'נתונים מיובאים'!D6145</f>
        <v>0</v>
      </c>
      <c r="C6145">
        <f>'נתונים מיובאים'!E6145</f>
        <v>0</v>
      </c>
      <c r="D6145">
        <f>'נתונים מיובאים'!F6145</f>
        <v>0</v>
      </c>
      <c r="E6145" s="5">
        <f>'נתונים מיובאים'!G6145</f>
        <v>0</v>
      </c>
      <c r="F6145">
        <f>'נתונים מיובאים'!H6145</f>
        <v>0</v>
      </c>
      <c r="G6145" s="2">
        <f>'נתונים מיובאים'!I6145</f>
        <v>0</v>
      </c>
      <c r="H6145" s="1">
        <f>'נתונים מיובאים'!J6145</f>
        <v>0</v>
      </c>
      <c r="I6145">
        <f>'נתונים מיובאים'!K6145</f>
        <v>0</v>
      </c>
      <c r="J6145" s="2">
        <f>'נתונים מיובאים'!L6145</f>
        <v>0</v>
      </c>
      <c r="K6145">
        <f>'נתונים מיובאים'!M6145</f>
        <v>0</v>
      </c>
      <c r="L6145" s="2">
        <f>'נתונים מיובאים'!N6145</f>
        <v>0</v>
      </c>
      <c r="M6145" s="1" t="str">
        <f t="shared" si="97"/>
        <v>00</v>
      </c>
      <c r="N6145" s="7" t="str">
        <f>B6145&amp;E6145&amp;COUNTIF($M$2:M6145,B6145&amp;E6145)</f>
        <v>005428</v>
      </c>
    </row>
    <row r="6146" spans="1:14" x14ac:dyDescent="0.2">
      <c r="A6146">
        <f>'נתונים מיובאים'!C6146</f>
        <v>0</v>
      </c>
      <c r="B6146">
        <f>'נתונים מיובאים'!D6146</f>
        <v>0</v>
      </c>
      <c r="C6146">
        <f>'נתונים מיובאים'!E6146</f>
        <v>0</v>
      </c>
      <c r="D6146">
        <f>'נתונים מיובאים'!F6146</f>
        <v>0</v>
      </c>
      <c r="E6146" s="5">
        <f>'נתונים מיובאים'!G6146</f>
        <v>0</v>
      </c>
      <c r="F6146">
        <f>'נתונים מיובאים'!H6146</f>
        <v>0</v>
      </c>
      <c r="G6146" s="2">
        <f>'נתונים מיובאים'!I6146</f>
        <v>0</v>
      </c>
      <c r="H6146" s="1">
        <f>'נתונים מיובאים'!J6146</f>
        <v>0</v>
      </c>
      <c r="I6146">
        <f>'נתונים מיובאים'!K6146</f>
        <v>0</v>
      </c>
      <c r="J6146" s="2">
        <f>'נתונים מיובאים'!L6146</f>
        <v>0</v>
      </c>
      <c r="K6146">
        <f>'נתונים מיובאים'!M6146</f>
        <v>0</v>
      </c>
      <c r="L6146" s="2">
        <f>'נתונים מיובאים'!N6146</f>
        <v>0</v>
      </c>
      <c r="M6146" s="1" t="str">
        <f t="shared" si="97"/>
        <v>00</v>
      </c>
      <c r="N6146" s="7" t="str">
        <f>B6146&amp;E6146&amp;COUNTIF($M$2:M6146,B6146&amp;E6146)</f>
        <v>005429</v>
      </c>
    </row>
    <row r="6147" spans="1:14" x14ac:dyDescent="0.2">
      <c r="A6147">
        <f>'נתונים מיובאים'!C6147</f>
        <v>0</v>
      </c>
      <c r="B6147">
        <f>'נתונים מיובאים'!D6147</f>
        <v>0</v>
      </c>
      <c r="C6147">
        <f>'נתונים מיובאים'!E6147</f>
        <v>0</v>
      </c>
      <c r="D6147">
        <f>'נתונים מיובאים'!F6147</f>
        <v>0</v>
      </c>
      <c r="E6147" s="5">
        <f>'נתונים מיובאים'!G6147</f>
        <v>0</v>
      </c>
      <c r="F6147">
        <f>'נתונים מיובאים'!H6147</f>
        <v>0</v>
      </c>
      <c r="G6147" s="2">
        <f>'נתונים מיובאים'!I6147</f>
        <v>0</v>
      </c>
      <c r="H6147" s="1">
        <f>'נתונים מיובאים'!J6147</f>
        <v>0</v>
      </c>
      <c r="I6147">
        <f>'נתונים מיובאים'!K6147</f>
        <v>0</v>
      </c>
      <c r="J6147" s="2">
        <f>'נתונים מיובאים'!L6147</f>
        <v>0</v>
      </c>
      <c r="K6147">
        <f>'נתונים מיובאים'!M6147</f>
        <v>0</v>
      </c>
      <c r="L6147" s="2">
        <f>'נתונים מיובאים'!N6147</f>
        <v>0</v>
      </c>
      <c r="M6147" s="1" t="str">
        <f t="shared" si="97"/>
        <v>00</v>
      </c>
      <c r="N6147" s="7" t="str">
        <f>B6147&amp;E6147&amp;COUNTIF($M$2:M6147,B6147&amp;E6147)</f>
        <v>005430</v>
      </c>
    </row>
    <row r="6148" spans="1:14" x14ac:dyDescent="0.2">
      <c r="A6148">
        <f>'נתונים מיובאים'!C6148</f>
        <v>0</v>
      </c>
      <c r="B6148">
        <f>'נתונים מיובאים'!D6148</f>
        <v>0</v>
      </c>
      <c r="C6148">
        <f>'נתונים מיובאים'!E6148</f>
        <v>0</v>
      </c>
      <c r="D6148">
        <f>'נתונים מיובאים'!F6148</f>
        <v>0</v>
      </c>
      <c r="E6148" s="5">
        <f>'נתונים מיובאים'!G6148</f>
        <v>0</v>
      </c>
      <c r="F6148">
        <f>'נתונים מיובאים'!H6148</f>
        <v>0</v>
      </c>
      <c r="G6148" s="2">
        <f>'נתונים מיובאים'!I6148</f>
        <v>0</v>
      </c>
      <c r="H6148" s="1">
        <f>'נתונים מיובאים'!J6148</f>
        <v>0</v>
      </c>
      <c r="I6148">
        <f>'נתונים מיובאים'!K6148</f>
        <v>0</v>
      </c>
      <c r="J6148" s="2">
        <f>'נתונים מיובאים'!L6148</f>
        <v>0</v>
      </c>
      <c r="K6148">
        <f>'נתונים מיובאים'!M6148</f>
        <v>0</v>
      </c>
      <c r="L6148" s="2">
        <f>'נתונים מיובאים'!N6148</f>
        <v>0</v>
      </c>
      <c r="M6148" s="1" t="str">
        <f t="shared" si="97"/>
        <v>00</v>
      </c>
      <c r="N6148" s="7" t="str">
        <f>B6148&amp;E6148&amp;COUNTIF($M$2:M6148,B6148&amp;E6148)</f>
        <v>005431</v>
      </c>
    </row>
    <row r="6149" spans="1:14" x14ac:dyDescent="0.2">
      <c r="A6149">
        <f>'נתונים מיובאים'!C6149</f>
        <v>0</v>
      </c>
      <c r="B6149">
        <f>'נתונים מיובאים'!D6149</f>
        <v>0</v>
      </c>
      <c r="C6149">
        <f>'נתונים מיובאים'!E6149</f>
        <v>0</v>
      </c>
      <c r="D6149">
        <f>'נתונים מיובאים'!F6149</f>
        <v>0</v>
      </c>
      <c r="E6149" s="5">
        <f>'נתונים מיובאים'!G6149</f>
        <v>0</v>
      </c>
      <c r="F6149">
        <f>'נתונים מיובאים'!H6149</f>
        <v>0</v>
      </c>
      <c r="G6149" s="2">
        <f>'נתונים מיובאים'!I6149</f>
        <v>0</v>
      </c>
      <c r="H6149" s="1">
        <f>'נתונים מיובאים'!J6149</f>
        <v>0</v>
      </c>
      <c r="I6149">
        <f>'נתונים מיובאים'!K6149</f>
        <v>0</v>
      </c>
      <c r="J6149" s="2">
        <f>'נתונים מיובאים'!L6149</f>
        <v>0</v>
      </c>
      <c r="K6149">
        <f>'נתונים מיובאים'!M6149</f>
        <v>0</v>
      </c>
      <c r="L6149" s="2">
        <f>'נתונים מיובאים'!N6149</f>
        <v>0</v>
      </c>
      <c r="M6149" s="1" t="str">
        <f t="shared" si="97"/>
        <v>00</v>
      </c>
      <c r="N6149" s="7" t="str">
        <f>B6149&amp;E6149&amp;COUNTIF($M$2:M6149,B6149&amp;E6149)</f>
        <v>005432</v>
      </c>
    </row>
    <row r="6150" spans="1:14" x14ac:dyDescent="0.2">
      <c r="A6150">
        <f>'נתונים מיובאים'!C6150</f>
        <v>0</v>
      </c>
      <c r="B6150">
        <f>'נתונים מיובאים'!D6150</f>
        <v>0</v>
      </c>
      <c r="C6150">
        <f>'נתונים מיובאים'!E6150</f>
        <v>0</v>
      </c>
      <c r="D6150">
        <f>'נתונים מיובאים'!F6150</f>
        <v>0</v>
      </c>
      <c r="E6150" s="5">
        <f>'נתונים מיובאים'!G6150</f>
        <v>0</v>
      </c>
      <c r="F6150">
        <f>'נתונים מיובאים'!H6150</f>
        <v>0</v>
      </c>
      <c r="G6150" s="2">
        <f>'נתונים מיובאים'!I6150</f>
        <v>0</v>
      </c>
      <c r="H6150" s="1">
        <f>'נתונים מיובאים'!J6150</f>
        <v>0</v>
      </c>
      <c r="I6150">
        <f>'נתונים מיובאים'!K6150</f>
        <v>0</v>
      </c>
      <c r="J6150" s="2">
        <f>'נתונים מיובאים'!L6150</f>
        <v>0</v>
      </c>
      <c r="K6150">
        <f>'נתונים מיובאים'!M6150</f>
        <v>0</v>
      </c>
      <c r="L6150" s="2">
        <f>'נתונים מיובאים'!N6150</f>
        <v>0</v>
      </c>
      <c r="M6150" s="1" t="str">
        <f t="shared" si="97"/>
        <v>00</v>
      </c>
      <c r="N6150" s="7" t="str">
        <f>B6150&amp;E6150&amp;COUNTIF($M$2:M6150,B6150&amp;E6150)</f>
        <v>005433</v>
      </c>
    </row>
    <row r="6151" spans="1:14" x14ac:dyDescent="0.2">
      <c r="A6151">
        <f>'נתונים מיובאים'!C6151</f>
        <v>0</v>
      </c>
      <c r="B6151">
        <f>'נתונים מיובאים'!D6151</f>
        <v>0</v>
      </c>
      <c r="C6151">
        <f>'נתונים מיובאים'!E6151</f>
        <v>0</v>
      </c>
      <c r="D6151">
        <f>'נתונים מיובאים'!F6151</f>
        <v>0</v>
      </c>
      <c r="E6151" s="5">
        <f>'נתונים מיובאים'!G6151</f>
        <v>0</v>
      </c>
      <c r="F6151">
        <f>'נתונים מיובאים'!H6151</f>
        <v>0</v>
      </c>
      <c r="G6151" s="2">
        <f>'נתונים מיובאים'!I6151</f>
        <v>0</v>
      </c>
      <c r="H6151" s="1">
        <f>'נתונים מיובאים'!J6151</f>
        <v>0</v>
      </c>
      <c r="I6151">
        <f>'נתונים מיובאים'!K6151</f>
        <v>0</v>
      </c>
      <c r="J6151" s="2">
        <f>'נתונים מיובאים'!L6151</f>
        <v>0</v>
      </c>
      <c r="K6151">
        <f>'נתונים מיובאים'!M6151</f>
        <v>0</v>
      </c>
      <c r="L6151" s="2">
        <f>'נתונים מיובאים'!N6151</f>
        <v>0</v>
      </c>
      <c r="M6151" s="1" t="str">
        <f t="shared" si="97"/>
        <v>00</v>
      </c>
      <c r="N6151" s="7" t="str">
        <f>B6151&amp;E6151&amp;COUNTIF($M$2:M6151,B6151&amp;E6151)</f>
        <v>005434</v>
      </c>
    </row>
    <row r="6152" spans="1:14" x14ac:dyDescent="0.2">
      <c r="A6152">
        <f>'נתונים מיובאים'!C6152</f>
        <v>0</v>
      </c>
      <c r="B6152">
        <f>'נתונים מיובאים'!D6152</f>
        <v>0</v>
      </c>
      <c r="C6152">
        <f>'נתונים מיובאים'!E6152</f>
        <v>0</v>
      </c>
      <c r="D6152">
        <f>'נתונים מיובאים'!F6152</f>
        <v>0</v>
      </c>
      <c r="E6152" s="5">
        <f>'נתונים מיובאים'!G6152</f>
        <v>0</v>
      </c>
      <c r="F6152">
        <f>'נתונים מיובאים'!H6152</f>
        <v>0</v>
      </c>
      <c r="G6152" s="2">
        <f>'נתונים מיובאים'!I6152</f>
        <v>0</v>
      </c>
      <c r="H6152" s="1">
        <f>'נתונים מיובאים'!J6152</f>
        <v>0</v>
      </c>
      <c r="I6152">
        <f>'נתונים מיובאים'!K6152</f>
        <v>0</v>
      </c>
      <c r="J6152" s="2">
        <f>'נתונים מיובאים'!L6152</f>
        <v>0</v>
      </c>
      <c r="K6152">
        <f>'נתונים מיובאים'!M6152</f>
        <v>0</v>
      </c>
      <c r="L6152" s="2">
        <f>'נתונים מיובאים'!N6152</f>
        <v>0</v>
      </c>
      <c r="M6152" s="1" t="str">
        <f t="shared" si="97"/>
        <v>00</v>
      </c>
      <c r="N6152" s="7" t="str">
        <f>B6152&amp;E6152&amp;COUNTIF($M$2:M6152,B6152&amp;E6152)</f>
        <v>005435</v>
      </c>
    </row>
    <row r="6153" spans="1:14" x14ac:dyDescent="0.2">
      <c r="A6153">
        <f>'נתונים מיובאים'!C6153</f>
        <v>0</v>
      </c>
      <c r="B6153">
        <f>'נתונים מיובאים'!D6153</f>
        <v>0</v>
      </c>
      <c r="C6153">
        <f>'נתונים מיובאים'!E6153</f>
        <v>0</v>
      </c>
      <c r="D6153">
        <f>'נתונים מיובאים'!F6153</f>
        <v>0</v>
      </c>
      <c r="E6153" s="5">
        <f>'נתונים מיובאים'!G6153</f>
        <v>0</v>
      </c>
      <c r="F6153">
        <f>'נתונים מיובאים'!H6153</f>
        <v>0</v>
      </c>
      <c r="G6153" s="2">
        <f>'נתונים מיובאים'!I6153</f>
        <v>0</v>
      </c>
      <c r="H6153" s="1">
        <f>'נתונים מיובאים'!J6153</f>
        <v>0</v>
      </c>
      <c r="I6153">
        <f>'נתונים מיובאים'!K6153</f>
        <v>0</v>
      </c>
      <c r="J6153" s="2">
        <f>'נתונים מיובאים'!L6153</f>
        <v>0</v>
      </c>
      <c r="K6153">
        <f>'נתונים מיובאים'!M6153</f>
        <v>0</v>
      </c>
      <c r="L6153" s="2">
        <f>'נתונים מיובאים'!N6153</f>
        <v>0</v>
      </c>
      <c r="M6153" s="1" t="str">
        <f t="shared" si="97"/>
        <v>00</v>
      </c>
      <c r="N6153" s="7" t="str">
        <f>B6153&amp;E6153&amp;COUNTIF($M$2:M6153,B6153&amp;E6153)</f>
        <v>005436</v>
      </c>
    </row>
    <row r="6154" spans="1:14" x14ac:dyDescent="0.2">
      <c r="A6154">
        <f>'נתונים מיובאים'!C6154</f>
        <v>0</v>
      </c>
      <c r="B6154">
        <f>'נתונים מיובאים'!D6154</f>
        <v>0</v>
      </c>
      <c r="C6154">
        <f>'נתונים מיובאים'!E6154</f>
        <v>0</v>
      </c>
      <c r="D6154">
        <f>'נתונים מיובאים'!F6154</f>
        <v>0</v>
      </c>
      <c r="E6154" s="5">
        <f>'נתונים מיובאים'!G6154</f>
        <v>0</v>
      </c>
      <c r="F6154">
        <f>'נתונים מיובאים'!H6154</f>
        <v>0</v>
      </c>
      <c r="G6154" s="2">
        <f>'נתונים מיובאים'!I6154</f>
        <v>0</v>
      </c>
      <c r="H6154" s="1">
        <f>'נתונים מיובאים'!J6154</f>
        <v>0</v>
      </c>
      <c r="I6154">
        <f>'נתונים מיובאים'!K6154</f>
        <v>0</v>
      </c>
      <c r="J6154" s="2">
        <f>'נתונים מיובאים'!L6154</f>
        <v>0</v>
      </c>
      <c r="K6154">
        <f>'נתונים מיובאים'!M6154</f>
        <v>0</v>
      </c>
      <c r="L6154" s="2">
        <f>'נתונים מיובאים'!N6154</f>
        <v>0</v>
      </c>
      <c r="M6154" s="1" t="str">
        <f t="shared" si="97"/>
        <v>00</v>
      </c>
      <c r="N6154" s="7" t="str">
        <f>B6154&amp;E6154&amp;COUNTIF($M$2:M6154,B6154&amp;E6154)</f>
        <v>005437</v>
      </c>
    </row>
    <row r="6155" spans="1:14" x14ac:dyDescent="0.2">
      <c r="A6155">
        <f>'נתונים מיובאים'!C6155</f>
        <v>0</v>
      </c>
      <c r="B6155">
        <f>'נתונים מיובאים'!D6155</f>
        <v>0</v>
      </c>
      <c r="C6155">
        <f>'נתונים מיובאים'!E6155</f>
        <v>0</v>
      </c>
      <c r="D6155">
        <f>'נתונים מיובאים'!F6155</f>
        <v>0</v>
      </c>
      <c r="E6155" s="5">
        <f>'נתונים מיובאים'!G6155</f>
        <v>0</v>
      </c>
      <c r="F6155">
        <f>'נתונים מיובאים'!H6155</f>
        <v>0</v>
      </c>
      <c r="G6155" s="2">
        <f>'נתונים מיובאים'!I6155</f>
        <v>0</v>
      </c>
      <c r="H6155" s="1">
        <f>'נתונים מיובאים'!J6155</f>
        <v>0</v>
      </c>
      <c r="I6155">
        <f>'נתונים מיובאים'!K6155</f>
        <v>0</v>
      </c>
      <c r="J6155" s="2">
        <f>'נתונים מיובאים'!L6155</f>
        <v>0</v>
      </c>
      <c r="K6155">
        <f>'נתונים מיובאים'!M6155</f>
        <v>0</v>
      </c>
      <c r="L6155" s="2">
        <f>'נתונים מיובאים'!N6155</f>
        <v>0</v>
      </c>
      <c r="M6155" s="1" t="str">
        <f t="shared" si="97"/>
        <v>00</v>
      </c>
      <c r="N6155" s="7" t="str">
        <f>B6155&amp;E6155&amp;COUNTIF($M$2:M6155,B6155&amp;E6155)</f>
        <v>005438</v>
      </c>
    </row>
    <row r="6156" spans="1:14" x14ac:dyDescent="0.2">
      <c r="A6156">
        <f>'נתונים מיובאים'!C6156</f>
        <v>0</v>
      </c>
      <c r="B6156">
        <f>'נתונים מיובאים'!D6156</f>
        <v>0</v>
      </c>
      <c r="C6156">
        <f>'נתונים מיובאים'!E6156</f>
        <v>0</v>
      </c>
      <c r="D6156">
        <f>'נתונים מיובאים'!F6156</f>
        <v>0</v>
      </c>
      <c r="E6156" s="5">
        <f>'נתונים מיובאים'!G6156</f>
        <v>0</v>
      </c>
      <c r="F6156">
        <f>'נתונים מיובאים'!H6156</f>
        <v>0</v>
      </c>
      <c r="G6156" s="2">
        <f>'נתונים מיובאים'!I6156</f>
        <v>0</v>
      </c>
      <c r="H6156" s="1">
        <f>'נתונים מיובאים'!J6156</f>
        <v>0</v>
      </c>
      <c r="I6156">
        <f>'נתונים מיובאים'!K6156</f>
        <v>0</v>
      </c>
      <c r="J6156" s="2">
        <f>'נתונים מיובאים'!L6156</f>
        <v>0</v>
      </c>
      <c r="K6156">
        <f>'נתונים מיובאים'!M6156</f>
        <v>0</v>
      </c>
      <c r="L6156" s="2">
        <f>'נתונים מיובאים'!N6156</f>
        <v>0</v>
      </c>
      <c r="M6156" s="1" t="str">
        <f t="shared" si="97"/>
        <v>00</v>
      </c>
      <c r="N6156" s="7" t="str">
        <f>B6156&amp;E6156&amp;COUNTIF($M$2:M6156,B6156&amp;E6156)</f>
        <v>005439</v>
      </c>
    </row>
    <row r="6157" spans="1:14" x14ac:dyDescent="0.2">
      <c r="A6157">
        <f>'נתונים מיובאים'!C6157</f>
        <v>0</v>
      </c>
      <c r="B6157">
        <f>'נתונים מיובאים'!D6157</f>
        <v>0</v>
      </c>
      <c r="C6157">
        <f>'נתונים מיובאים'!E6157</f>
        <v>0</v>
      </c>
      <c r="D6157">
        <f>'נתונים מיובאים'!F6157</f>
        <v>0</v>
      </c>
      <c r="E6157" s="5">
        <f>'נתונים מיובאים'!G6157</f>
        <v>0</v>
      </c>
      <c r="F6157">
        <f>'נתונים מיובאים'!H6157</f>
        <v>0</v>
      </c>
      <c r="G6157" s="2">
        <f>'נתונים מיובאים'!I6157</f>
        <v>0</v>
      </c>
      <c r="H6157" s="1">
        <f>'נתונים מיובאים'!J6157</f>
        <v>0</v>
      </c>
      <c r="I6157">
        <f>'נתונים מיובאים'!K6157</f>
        <v>0</v>
      </c>
      <c r="J6157" s="2">
        <f>'נתונים מיובאים'!L6157</f>
        <v>0</v>
      </c>
      <c r="K6157">
        <f>'נתונים מיובאים'!M6157</f>
        <v>0</v>
      </c>
      <c r="L6157" s="2">
        <f>'נתונים מיובאים'!N6157</f>
        <v>0</v>
      </c>
      <c r="M6157" s="1" t="str">
        <f t="shared" si="97"/>
        <v>00</v>
      </c>
      <c r="N6157" s="7" t="str">
        <f>B6157&amp;E6157&amp;COUNTIF($M$2:M6157,B6157&amp;E6157)</f>
        <v>005440</v>
      </c>
    </row>
    <row r="6158" spans="1:14" x14ac:dyDescent="0.2">
      <c r="A6158">
        <f>'נתונים מיובאים'!C6158</f>
        <v>0</v>
      </c>
      <c r="B6158">
        <f>'נתונים מיובאים'!D6158</f>
        <v>0</v>
      </c>
      <c r="C6158">
        <f>'נתונים מיובאים'!E6158</f>
        <v>0</v>
      </c>
      <c r="D6158">
        <f>'נתונים מיובאים'!F6158</f>
        <v>0</v>
      </c>
      <c r="E6158" s="5">
        <f>'נתונים מיובאים'!G6158</f>
        <v>0</v>
      </c>
      <c r="F6158">
        <f>'נתונים מיובאים'!H6158</f>
        <v>0</v>
      </c>
      <c r="G6158" s="2">
        <f>'נתונים מיובאים'!I6158</f>
        <v>0</v>
      </c>
      <c r="H6158" s="1">
        <f>'נתונים מיובאים'!J6158</f>
        <v>0</v>
      </c>
      <c r="I6158">
        <f>'נתונים מיובאים'!K6158</f>
        <v>0</v>
      </c>
      <c r="J6158" s="2">
        <f>'נתונים מיובאים'!L6158</f>
        <v>0</v>
      </c>
      <c r="K6158">
        <f>'נתונים מיובאים'!M6158</f>
        <v>0</v>
      </c>
      <c r="L6158" s="2">
        <f>'נתונים מיובאים'!N6158</f>
        <v>0</v>
      </c>
      <c r="M6158" s="1" t="str">
        <f t="shared" si="97"/>
        <v>00</v>
      </c>
      <c r="N6158" s="7" t="str">
        <f>B6158&amp;E6158&amp;COUNTIF($M$2:M6158,B6158&amp;E6158)</f>
        <v>005441</v>
      </c>
    </row>
    <row r="6159" spans="1:14" x14ac:dyDescent="0.2">
      <c r="A6159">
        <f>'נתונים מיובאים'!C6159</f>
        <v>0</v>
      </c>
      <c r="B6159">
        <f>'נתונים מיובאים'!D6159</f>
        <v>0</v>
      </c>
      <c r="C6159">
        <f>'נתונים מיובאים'!E6159</f>
        <v>0</v>
      </c>
      <c r="D6159">
        <f>'נתונים מיובאים'!F6159</f>
        <v>0</v>
      </c>
      <c r="E6159" s="5">
        <f>'נתונים מיובאים'!G6159</f>
        <v>0</v>
      </c>
      <c r="F6159">
        <f>'נתונים מיובאים'!H6159</f>
        <v>0</v>
      </c>
      <c r="G6159" s="2">
        <f>'נתונים מיובאים'!I6159</f>
        <v>0</v>
      </c>
      <c r="H6159" s="1">
        <f>'נתונים מיובאים'!J6159</f>
        <v>0</v>
      </c>
      <c r="I6159">
        <f>'נתונים מיובאים'!K6159</f>
        <v>0</v>
      </c>
      <c r="J6159" s="2">
        <f>'נתונים מיובאים'!L6159</f>
        <v>0</v>
      </c>
      <c r="K6159">
        <f>'נתונים מיובאים'!M6159</f>
        <v>0</v>
      </c>
      <c r="L6159" s="2">
        <f>'נתונים מיובאים'!N6159</f>
        <v>0</v>
      </c>
      <c r="M6159" s="1" t="str">
        <f t="shared" si="97"/>
        <v>00</v>
      </c>
      <c r="N6159" s="7" t="str">
        <f>B6159&amp;E6159&amp;COUNTIF($M$2:M6159,B6159&amp;E6159)</f>
        <v>005442</v>
      </c>
    </row>
    <row r="6160" spans="1:14" x14ac:dyDescent="0.2">
      <c r="A6160">
        <f>'נתונים מיובאים'!C6160</f>
        <v>0</v>
      </c>
      <c r="B6160">
        <f>'נתונים מיובאים'!D6160</f>
        <v>0</v>
      </c>
      <c r="C6160">
        <f>'נתונים מיובאים'!E6160</f>
        <v>0</v>
      </c>
      <c r="D6160">
        <f>'נתונים מיובאים'!F6160</f>
        <v>0</v>
      </c>
      <c r="E6160" s="5">
        <f>'נתונים מיובאים'!G6160</f>
        <v>0</v>
      </c>
      <c r="F6160">
        <f>'נתונים מיובאים'!H6160</f>
        <v>0</v>
      </c>
      <c r="G6160" s="2">
        <f>'נתונים מיובאים'!I6160</f>
        <v>0</v>
      </c>
      <c r="H6160" s="1">
        <f>'נתונים מיובאים'!J6160</f>
        <v>0</v>
      </c>
      <c r="I6160">
        <f>'נתונים מיובאים'!K6160</f>
        <v>0</v>
      </c>
      <c r="J6160" s="2">
        <f>'נתונים מיובאים'!L6160</f>
        <v>0</v>
      </c>
      <c r="K6160">
        <f>'נתונים מיובאים'!M6160</f>
        <v>0</v>
      </c>
      <c r="L6160" s="2">
        <f>'נתונים מיובאים'!N6160</f>
        <v>0</v>
      </c>
      <c r="M6160" s="1" t="str">
        <f t="shared" si="97"/>
        <v>00</v>
      </c>
      <c r="N6160" s="7" t="str">
        <f>B6160&amp;E6160&amp;COUNTIF($M$2:M6160,B6160&amp;E6160)</f>
        <v>005443</v>
      </c>
    </row>
    <row r="6161" spans="1:14" x14ac:dyDescent="0.2">
      <c r="A6161">
        <f>'נתונים מיובאים'!C6161</f>
        <v>0</v>
      </c>
      <c r="B6161">
        <f>'נתונים מיובאים'!D6161</f>
        <v>0</v>
      </c>
      <c r="C6161">
        <f>'נתונים מיובאים'!E6161</f>
        <v>0</v>
      </c>
      <c r="D6161">
        <f>'נתונים מיובאים'!F6161</f>
        <v>0</v>
      </c>
      <c r="E6161" s="5">
        <f>'נתונים מיובאים'!G6161</f>
        <v>0</v>
      </c>
      <c r="F6161">
        <f>'נתונים מיובאים'!H6161</f>
        <v>0</v>
      </c>
      <c r="G6161" s="2">
        <f>'נתונים מיובאים'!I6161</f>
        <v>0</v>
      </c>
      <c r="H6161" s="1">
        <f>'נתונים מיובאים'!J6161</f>
        <v>0</v>
      </c>
      <c r="I6161">
        <f>'נתונים מיובאים'!K6161</f>
        <v>0</v>
      </c>
      <c r="J6161" s="2">
        <f>'נתונים מיובאים'!L6161</f>
        <v>0</v>
      </c>
      <c r="K6161">
        <f>'נתונים מיובאים'!M6161</f>
        <v>0</v>
      </c>
      <c r="L6161" s="2">
        <f>'נתונים מיובאים'!N6161</f>
        <v>0</v>
      </c>
      <c r="M6161" s="1" t="str">
        <f t="shared" si="97"/>
        <v>00</v>
      </c>
      <c r="N6161" s="7" t="str">
        <f>B6161&amp;E6161&amp;COUNTIF($M$2:M6161,B6161&amp;E6161)</f>
        <v>005444</v>
      </c>
    </row>
    <row r="6162" spans="1:14" x14ac:dyDescent="0.2">
      <c r="A6162">
        <f>'נתונים מיובאים'!C6162</f>
        <v>0</v>
      </c>
      <c r="B6162">
        <f>'נתונים מיובאים'!D6162</f>
        <v>0</v>
      </c>
      <c r="C6162">
        <f>'נתונים מיובאים'!E6162</f>
        <v>0</v>
      </c>
      <c r="D6162">
        <f>'נתונים מיובאים'!F6162</f>
        <v>0</v>
      </c>
      <c r="E6162" s="5">
        <f>'נתונים מיובאים'!G6162</f>
        <v>0</v>
      </c>
      <c r="F6162">
        <f>'נתונים מיובאים'!H6162</f>
        <v>0</v>
      </c>
      <c r="G6162" s="2">
        <f>'נתונים מיובאים'!I6162</f>
        <v>0</v>
      </c>
      <c r="H6162" s="1">
        <f>'נתונים מיובאים'!J6162</f>
        <v>0</v>
      </c>
      <c r="I6162">
        <f>'נתונים מיובאים'!K6162</f>
        <v>0</v>
      </c>
      <c r="J6162" s="2">
        <f>'נתונים מיובאים'!L6162</f>
        <v>0</v>
      </c>
      <c r="K6162">
        <f>'נתונים מיובאים'!M6162</f>
        <v>0</v>
      </c>
      <c r="L6162" s="2">
        <f>'נתונים מיובאים'!N6162</f>
        <v>0</v>
      </c>
      <c r="M6162" s="1" t="str">
        <f t="shared" si="97"/>
        <v>00</v>
      </c>
      <c r="N6162" s="7" t="str">
        <f>B6162&amp;E6162&amp;COUNTIF($M$2:M6162,B6162&amp;E6162)</f>
        <v>005445</v>
      </c>
    </row>
    <row r="6163" spans="1:14" x14ac:dyDescent="0.2">
      <c r="A6163">
        <f>'נתונים מיובאים'!C6163</f>
        <v>0</v>
      </c>
      <c r="B6163">
        <f>'נתונים מיובאים'!D6163</f>
        <v>0</v>
      </c>
      <c r="C6163">
        <f>'נתונים מיובאים'!E6163</f>
        <v>0</v>
      </c>
      <c r="D6163">
        <f>'נתונים מיובאים'!F6163</f>
        <v>0</v>
      </c>
      <c r="E6163" s="5">
        <f>'נתונים מיובאים'!G6163</f>
        <v>0</v>
      </c>
      <c r="F6163">
        <f>'נתונים מיובאים'!H6163</f>
        <v>0</v>
      </c>
      <c r="G6163" s="2">
        <f>'נתונים מיובאים'!I6163</f>
        <v>0</v>
      </c>
      <c r="H6163" s="1">
        <f>'נתונים מיובאים'!J6163</f>
        <v>0</v>
      </c>
      <c r="I6163">
        <f>'נתונים מיובאים'!K6163</f>
        <v>0</v>
      </c>
      <c r="J6163" s="2">
        <f>'נתונים מיובאים'!L6163</f>
        <v>0</v>
      </c>
      <c r="K6163">
        <f>'נתונים מיובאים'!M6163</f>
        <v>0</v>
      </c>
      <c r="L6163" s="2">
        <f>'נתונים מיובאים'!N6163</f>
        <v>0</v>
      </c>
      <c r="M6163" s="1" t="str">
        <f t="shared" si="97"/>
        <v>00</v>
      </c>
      <c r="N6163" s="7" t="str">
        <f>B6163&amp;E6163&amp;COUNTIF($M$2:M6163,B6163&amp;E6163)</f>
        <v>005446</v>
      </c>
    </row>
    <row r="6164" spans="1:14" x14ac:dyDescent="0.2">
      <c r="A6164">
        <f>'נתונים מיובאים'!C6164</f>
        <v>0</v>
      </c>
      <c r="B6164">
        <f>'נתונים מיובאים'!D6164</f>
        <v>0</v>
      </c>
      <c r="C6164">
        <f>'נתונים מיובאים'!E6164</f>
        <v>0</v>
      </c>
      <c r="D6164">
        <f>'נתונים מיובאים'!F6164</f>
        <v>0</v>
      </c>
      <c r="E6164" s="5">
        <f>'נתונים מיובאים'!G6164</f>
        <v>0</v>
      </c>
      <c r="F6164">
        <f>'נתונים מיובאים'!H6164</f>
        <v>0</v>
      </c>
      <c r="G6164" s="2">
        <f>'נתונים מיובאים'!I6164</f>
        <v>0</v>
      </c>
      <c r="H6164" s="1">
        <f>'נתונים מיובאים'!J6164</f>
        <v>0</v>
      </c>
      <c r="I6164">
        <f>'נתונים מיובאים'!K6164</f>
        <v>0</v>
      </c>
      <c r="J6164" s="2">
        <f>'נתונים מיובאים'!L6164</f>
        <v>0</v>
      </c>
      <c r="K6164">
        <f>'נתונים מיובאים'!M6164</f>
        <v>0</v>
      </c>
      <c r="L6164" s="2">
        <f>'נתונים מיובאים'!N6164</f>
        <v>0</v>
      </c>
      <c r="M6164" s="1" t="str">
        <f t="shared" si="97"/>
        <v>00</v>
      </c>
      <c r="N6164" s="7" t="str">
        <f>B6164&amp;E6164&amp;COUNTIF($M$2:M6164,B6164&amp;E6164)</f>
        <v>005447</v>
      </c>
    </row>
    <row r="6165" spans="1:14" x14ac:dyDescent="0.2">
      <c r="A6165">
        <f>'נתונים מיובאים'!C6165</f>
        <v>0</v>
      </c>
      <c r="B6165">
        <f>'נתונים מיובאים'!D6165</f>
        <v>0</v>
      </c>
      <c r="C6165">
        <f>'נתונים מיובאים'!E6165</f>
        <v>0</v>
      </c>
      <c r="D6165">
        <f>'נתונים מיובאים'!F6165</f>
        <v>0</v>
      </c>
      <c r="E6165" s="5">
        <f>'נתונים מיובאים'!G6165</f>
        <v>0</v>
      </c>
      <c r="F6165">
        <f>'נתונים מיובאים'!H6165</f>
        <v>0</v>
      </c>
      <c r="G6165" s="2">
        <f>'נתונים מיובאים'!I6165</f>
        <v>0</v>
      </c>
      <c r="H6165" s="1">
        <f>'נתונים מיובאים'!J6165</f>
        <v>0</v>
      </c>
      <c r="I6165">
        <f>'נתונים מיובאים'!K6165</f>
        <v>0</v>
      </c>
      <c r="J6165" s="2">
        <f>'נתונים מיובאים'!L6165</f>
        <v>0</v>
      </c>
      <c r="K6165">
        <f>'נתונים מיובאים'!M6165</f>
        <v>0</v>
      </c>
      <c r="L6165" s="2">
        <f>'נתונים מיובאים'!N6165</f>
        <v>0</v>
      </c>
      <c r="M6165" s="1" t="str">
        <f t="shared" si="97"/>
        <v>00</v>
      </c>
      <c r="N6165" s="7" t="str">
        <f>B6165&amp;E6165&amp;COUNTIF($M$2:M6165,B6165&amp;E6165)</f>
        <v>005448</v>
      </c>
    </row>
    <row r="6166" spans="1:14" x14ac:dyDescent="0.2">
      <c r="A6166">
        <f>'נתונים מיובאים'!C6166</f>
        <v>0</v>
      </c>
      <c r="B6166">
        <f>'נתונים מיובאים'!D6166</f>
        <v>0</v>
      </c>
      <c r="C6166">
        <f>'נתונים מיובאים'!E6166</f>
        <v>0</v>
      </c>
      <c r="D6166">
        <f>'נתונים מיובאים'!F6166</f>
        <v>0</v>
      </c>
      <c r="E6166" s="5">
        <f>'נתונים מיובאים'!G6166</f>
        <v>0</v>
      </c>
      <c r="F6166">
        <f>'נתונים מיובאים'!H6166</f>
        <v>0</v>
      </c>
      <c r="G6166" s="2">
        <f>'נתונים מיובאים'!I6166</f>
        <v>0</v>
      </c>
      <c r="H6166" s="1">
        <f>'נתונים מיובאים'!J6166</f>
        <v>0</v>
      </c>
      <c r="I6166">
        <f>'נתונים מיובאים'!K6166</f>
        <v>0</v>
      </c>
      <c r="J6166" s="2">
        <f>'נתונים מיובאים'!L6166</f>
        <v>0</v>
      </c>
      <c r="K6166">
        <f>'נתונים מיובאים'!M6166</f>
        <v>0</v>
      </c>
      <c r="L6166" s="2">
        <f>'נתונים מיובאים'!N6166</f>
        <v>0</v>
      </c>
      <c r="M6166" s="1" t="str">
        <f t="shared" si="97"/>
        <v>00</v>
      </c>
      <c r="N6166" s="7" t="str">
        <f>B6166&amp;E6166&amp;COUNTIF($M$2:M6166,B6166&amp;E6166)</f>
        <v>005449</v>
      </c>
    </row>
    <row r="6167" spans="1:14" x14ac:dyDescent="0.2">
      <c r="A6167">
        <f>'נתונים מיובאים'!C6167</f>
        <v>0</v>
      </c>
      <c r="B6167">
        <f>'נתונים מיובאים'!D6167</f>
        <v>0</v>
      </c>
      <c r="C6167">
        <f>'נתונים מיובאים'!E6167</f>
        <v>0</v>
      </c>
      <c r="D6167">
        <f>'נתונים מיובאים'!F6167</f>
        <v>0</v>
      </c>
      <c r="E6167" s="5">
        <f>'נתונים מיובאים'!G6167</f>
        <v>0</v>
      </c>
      <c r="F6167">
        <f>'נתונים מיובאים'!H6167</f>
        <v>0</v>
      </c>
      <c r="G6167" s="2">
        <f>'נתונים מיובאים'!I6167</f>
        <v>0</v>
      </c>
      <c r="H6167" s="1">
        <f>'נתונים מיובאים'!J6167</f>
        <v>0</v>
      </c>
      <c r="I6167">
        <f>'נתונים מיובאים'!K6167</f>
        <v>0</v>
      </c>
      <c r="J6167" s="2">
        <f>'נתונים מיובאים'!L6167</f>
        <v>0</v>
      </c>
      <c r="K6167">
        <f>'נתונים מיובאים'!M6167</f>
        <v>0</v>
      </c>
      <c r="L6167" s="2">
        <f>'נתונים מיובאים'!N6167</f>
        <v>0</v>
      </c>
      <c r="M6167" s="1" t="str">
        <f t="shared" si="97"/>
        <v>00</v>
      </c>
      <c r="N6167" s="7" t="str">
        <f>B6167&amp;E6167&amp;COUNTIF($M$2:M6167,B6167&amp;E6167)</f>
        <v>005450</v>
      </c>
    </row>
    <row r="6168" spans="1:14" x14ac:dyDescent="0.2">
      <c r="A6168">
        <f>'נתונים מיובאים'!C6168</f>
        <v>0</v>
      </c>
      <c r="B6168">
        <f>'נתונים מיובאים'!D6168</f>
        <v>0</v>
      </c>
      <c r="C6168">
        <f>'נתונים מיובאים'!E6168</f>
        <v>0</v>
      </c>
      <c r="D6168">
        <f>'נתונים מיובאים'!F6168</f>
        <v>0</v>
      </c>
      <c r="E6168" s="5">
        <f>'נתונים מיובאים'!G6168</f>
        <v>0</v>
      </c>
      <c r="F6168">
        <f>'נתונים מיובאים'!H6168</f>
        <v>0</v>
      </c>
      <c r="G6168" s="2">
        <f>'נתונים מיובאים'!I6168</f>
        <v>0</v>
      </c>
      <c r="H6168" s="1">
        <f>'נתונים מיובאים'!J6168</f>
        <v>0</v>
      </c>
      <c r="I6168">
        <f>'נתונים מיובאים'!K6168</f>
        <v>0</v>
      </c>
      <c r="J6168" s="2">
        <f>'נתונים מיובאים'!L6168</f>
        <v>0</v>
      </c>
      <c r="K6168">
        <f>'נתונים מיובאים'!M6168</f>
        <v>0</v>
      </c>
      <c r="L6168" s="2">
        <f>'נתונים מיובאים'!N6168</f>
        <v>0</v>
      </c>
      <c r="M6168" s="1" t="str">
        <f t="shared" si="97"/>
        <v>00</v>
      </c>
      <c r="N6168" s="7" t="str">
        <f>B6168&amp;E6168&amp;COUNTIF($M$2:M6168,B6168&amp;E6168)</f>
        <v>005451</v>
      </c>
    </row>
    <row r="6169" spans="1:14" x14ac:dyDescent="0.2">
      <c r="A6169">
        <f>'נתונים מיובאים'!C6169</f>
        <v>0</v>
      </c>
      <c r="B6169">
        <f>'נתונים מיובאים'!D6169</f>
        <v>0</v>
      </c>
      <c r="C6169">
        <f>'נתונים מיובאים'!E6169</f>
        <v>0</v>
      </c>
      <c r="D6169">
        <f>'נתונים מיובאים'!F6169</f>
        <v>0</v>
      </c>
      <c r="E6169" s="5">
        <f>'נתונים מיובאים'!G6169</f>
        <v>0</v>
      </c>
      <c r="F6169">
        <f>'נתונים מיובאים'!H6169</f>
        <v>0</v>
      </c>
      <c r="G6169" s="2">
        <f>'נתונים מיובאים'!I6169</f>
        <v>0</v>
      </c>
      <c r="H6169" s="1">
        <f>'נתונים מיובאים'!J6169</f>
        <v>0</v>
      </c>
      <c r="I6169">
        <f>'נתונים מיובאים'!K6169</f>
        <v>0</v>
      </c>
      <c r="J6169" s="2">
        <f>'נתונים מיובאים'!L6169</f>
        <v>0</v>
      </c>
      <c r="K6169">
        <f>'נתונים מיובאים'!M6169</f>
        <v>0</v>
      </c>
      <c r="L6169" s="2">
        <f>'נתונים מיובאים'!N6169</f>
        <v>0</v>
      </c>
      <c r="M6169" s="1" t="str">
        <f t="shared" si="97"/>
        <v>00</v>
      </c>
      <c r="N6169" s="7" t="str">
        <f>B6169&amp;E6169&amp;COUNTIF($M$2:M6169,B6169&amp;E6169)</f>
        <v>005452</v>
      </c>
    </row>
    <row r="6170" spans="1:14" x14ac:dyDescent="0.2">
      <c r="A6170">
        <f>'נתונים מיובאים'!C6170</f>
        <v>0</v>
      </c>
      <c r="B6170">
        <f>'נתונים מיובאים'!D6170</f>
        <v>0</v>
      </c>
      <c r="C6170">
        <f>'נתונים מיובאים'!E6170</f>
        <v>0</v>
      </c>
      <c r="D6170">
        <f>'נתונים מיובאים'!F6170</f>
        <v>0</v>
      </c>
      <c r="E6170" s="5">
        <f>'נתונים מיובאים'!G6170</f>
        <v>0</v>
      </c>
      <c r="F6170">
        <f>'נתונים מיובאים'!H6170</f>
        <v>0</v>
      </c>
      <c r="G6170" s="2">
        <f>'נתונים מיובאים'!I6170</f>
        <v>0</v>
      </c>
      <c r="H6170" s="1">
        <f>'נתונים מיובאים'!J6170</f>
        <v>0</v>
      </c>
      <c r="I6170">
        <f>'נתונים מיובאים'!K6170</f>
        <v>0</v>
      </c>
      <c r="J6170" s="2">
        <f>'נתונים מיובאים'!L6170</f>
        <v>0</v>
      </c>
      <c r="K6170">
        <f>'נתונים מיובאים'!M6170</f>
        <v>0</v>
      </c>
      <c r="L6170" s="2">
        <f>'נתונים מיובאים'!N6170</f>
        <v>0</v>
      </c>
      <c r="M6170" s="1" t="str">
        <f t="shared" si="97"/>
        <v>00</v>
      </c>
      <c r="N6170" s="7" t="str">
        <f>B6170&amp;E6170&amp;COUNTIF($M$2:M6170,B6170&amp;E6170)</f>
        <v>005453</v>
      </c>
    </row>
    <row r="6171" spans="1:14" x14ac:dyDescent="0.2">
      <c r="A6171">
        <f>'נתונים מיובאים'!C6171</f>
        <v>0</v>
      </c>
      <c r="B6171">
        <f>'נתונים מיובאים'!D6171</f>
        <v>0</v>
      </c>
      <c r="C6171">
        <f>'נתונים מיובאים'!E6171</f>
        <v>0</v>
      </c>
      <c r="D6171">
        <f>'נתונים מיובאים'!F6171</f>
        <v>0</v>
      </c>
      <c r="E6171" s="5">
        <f>'נתונים מיובאים'!G6171</f>
        <v>0</v>
      </c>
      <c r="F6171">
        <f>'נתונים מיובאים'!H6171</f>
        <v>0</v>
      </c>
      <c r="G6171" s="2">
        <f>'נתונים מיובאים'!I6171</f>
        <v>0</v>
      </c>
      <c r="H6171" s="1">
        <f>'נתונים מיובאים'!J6171</f>
        <v>0</v>
      </c>
      <c r="I6171">
        <f>'נתונים מיובאים'!K6171</f>
        <v>0</v>
      </c>
      <c r="J6171" s="2">
        <f>'נתונים מיובאים'!L6171</f>
        <v>0</v>
      </c>
      <c r="K6171">
        <f>'נתונים מיובאים'!M6171</f>
        <v>0</v>
      </c>
      <c r="L6171" s="2">
        <f>'נתונים מיובאים'!N6171</f>
        <v>0</v>
      </c>
      <c r="M6171" s="1" t="str">
        <f t="shared" si="97"/>
        <v>00</v>
      </c>
      <c r="N6171" s="7" t="str">
        <f>B6171&amp;E6171&amp;COUNTIF($M$2:M6171,B6171&amp;E6171)</f>
        <v>005454</v>
      </c>
    </row>
    <row r="6172" spans="1:14" x14ac:dyDescent="0.2">
      <c r="A6172">
        <f>'נתונים מיובאים'!C6172</f>
        <v>0</v>
      </c>
      <c r="B6172">
        <f>'נתונים מיובאים'!D6172</f>
        <v>0</v>
      </c>
      <c r="C6172">
        <f>'נתונים מיובאים'!E6172</f>
        <v>0</v>
      </c>
      <c r="D6172">
        <f>'נתונים מיובאים'!F6172</f>
        <v>0</v>
      </c>
      <c r="E6172" s="5">
        <f>'נתונים מיובאים'!G6172</f>
        <v>0</v>
      </c>
      <c r="F6172">
        <f>'נתונים מיובאים'!H6172</f>
        <v>0</v>
      </c>
      <c r="G6172" s="2">
        <f>'נתונים מיובאים'!I6172</f>
        <v>0</v>
      </c>
      <c r="H6172" s="1">
        <f>'נתונים מיובאים'!J6172</f>
        <v>0</v>
      </c>
      <c r="I6172">
        <f>'נתונים מיובאים'!K6172</f>
        <v>0</v>
      </c>
      <c r="J6172" s="2">
        <f>'נתונים מיובאים'!L6172</f>
        <v>0</v>
      </c>
      <c r="K6172">
        <f>'נתונים מיובאים'!M6172</f>
        <v>0</v>
      </c>
      <c r="L6172" s="2">
        <f>'נתונים מיובאים'!N6172</f>
        <v>0</v>
      </c>
      <c r="M6172" s="1" t="str">
        <f t="shared" si="97"/>
        <v>00</v>
      </c>
      <c r="N6172" s="7" t="str">
        <f>B6172&amp;E6172&amp;COUNTIF($M$2:M6172,B6172&amp;E6172)</f>
        <v>005455</v>
      </c>
    </row>
    <row r="6173" spans="1:14" x14ac:dyDescent="0.2">
      <c r="A6173">
        <f>'נתונים מיובאים'!C6173</f>
        <v>0</v>
      </c>
      <c r="B6173">
        <f>'נתונים מיובאים'!D6173</f>
        <v>0</v>
      </c>
      <c r="C6173">
        <f>'נתונים מיובאים'!E6173</f>
        <v>0</v>
      </c>
      <c r="D6173">
        <f>'נתונים מיובאים'!F6173</f>
        <v>0</v>
      </c>
      <c r="E6173" s="5">
        <f>'נתונים מיובאים'!G6173</f>
        <v>0</v>
      </c>
      <c r="F6173">
        <f>'נתונים מיובאים'!H6173</f>
        <v>0</v>
      </c>
      <c r="G6173" s="2">
        <f>'נתונים מיובאים'!I6173</f>
        <v>0</v>
      </c>
      <c r="H6173" s="1">
        <f>'נתונים מיובאים'!J6173</f>
        <v>0</v>
      </c>
      <c r="I6173">
        <f>'נתונים מיובאים'!K6173</f>
        <v>0</v>
      </c>
      <c r="J6173" s="2">
        <f>'נתונים מיובאים'!L6173</f>
        <v>0</v>
      </c>
      <c r="K6173">
        <f>'נתונים מיובאים'!M6173</f>
        <v>0</v>
      </c>
      <c r="L6173" s="2">
        <f>'נתונים מיובאים'!N6173</f>
        <v>0</v>
      </c>
      <c r="M6173" s="1" t="str">
        <f t="shared" si="97"/>
        <v>00</v>
      </c>
      <c r="N6173" s="7" t="str">
        <f>B6173&amp;E6173&amp;COUNTIF($M$2:M6173,B6173&amp;E6173)</f>
        <v>005456</v>
      </c>
    </row>
    <row r="6174" spans="1:14" x14ac:dyDescent="0.2">
      <c r="A6174">
        <f>'נתונים מיובאים'!C6174</f>
        <v>0</v>
      </c>
      <c r="B6174">
        <f>'נתונים מיובאים'!D6174</f>
        <v>0</v>
      </c>
      <c r="C6174">
        <f>'נתונים מיובאים'!E6174</f>
        <v>0</v>
      </c>
      <c r="D6174">
        <f>'נתונים מיובאים'!F6174</f>
        <v>0</v>
      </c>
      <c r="E6174" s="5">
        <f>'נתונים מיובאים'!G6174</f>
        <v>0</v>
      </c>
      <c r="F6174">
        <f>'נתונים מיובאים'!H6174</f>
        <v>0</v>
      </c>
      <c r="G6174" s="2">
        <f>'נתונים מיובאים'!I6174</f>
        <v>0</v>
      </c>
      <c r="H6174" s="1">
        <f>'נתונים מיובאים'!J6174</f>
        <v>0</v>
      </c>
      <c r="I6174">
        <f>'נתונים מיובאים'!K6174</f>
        <v>0</v>
      </c>
      <c r="J6174" s="2">
        <f>'נתונים מיובאים'!L6174</f>
        <v>0</v>
      </c>
      <c r="K6174">
        <f>'נתונים מיובאים'!M6174</f>
        <v>0</v>
      </c>
      <c r="L6174" s="2">
        <f>'נתונים מיובאים'!N6174</f>
        <v>0</v>
      </c>
      <c r="M6174" s="1" t="str">
        <f t="shared" si="97"/>
        <v>00</v>
      </c>
      <c r="N6174" s="7" t="str">
        <f>B6174&amp;E6174&amp;COUNTIF($M$2:M6174,B6174&amp;E6174)</f>
        <v>005457</v>
      </c>
    </row>
    <row r="6175" spans="1:14" x14ac:dyDescent="0.2">
      <c r="A6175">
        <f>'נתונים מיובאים'!C6175</f>
        <v>0</v>
      </c>
      <c r="B6175">
        <f>'נתונים מיובאים'!D6175</f>
        <v>0</v>
      </c>
      <c r="C6175">
        <f>'נתונים מיובאים'!E6175</f>
        <v>0</v>
      </c>
      <c r="D6175">
        <f>'נתונים מיובאים'!F6175</f>
        <v>0</v>
      </c>
      <c r="E6175" s="5">
        <f>'נתונים מיובאים'!G6175</f>
        <v>0</v>
      </c>
      <c r="F6175">
        <f>'נתונים מיובאים'!H6175</f>
        <v>0</v>
      </c>
      <c r="G6175" s="2">
        <f>'נתונים מיובאים'!I6175</f>
        <v>0</v>
      </c>
      <c r="H6175" s="1">
        <f>'נתונים מיובאים'!J6175</f>
        <v>0</v>
      </c>
      <c r="I6175">
        <f>'נתונים מיובאים'!K6175</f>
        <v>0</v>
      </c>
      <c r="J6175" s="2">
        <f>'נתונים מיובאים'!L6175</f>
        <v>0</v>
      </c>
      <c r="K6175">
        <f>'נתונים מיובאים'!M6175</f>
        <v>0</v>
      </c>
      <c r="L6175" s="2">
        <f>'נתונים מיובאים'!N6175</f>
        <v>0</v>
      </c>
      <c r="M6175" s="1" t="str">
        <f t="shared" si="97"/>
        <v>00</v>
      </c>
      <c r="N6175" s="7" t="str">
        <f>B6175&amp;E6175&amp;COUNTIF($M$2:M6175,B6175&amp;E6175)</f>
        <v>005458</v>
      </c>
    </row>
    <row r="6176" spans="1:14" x14ac:dyDescent="0.2">
      <c r="A6176">
        <f>'נתונים מיובאים'!C6176</f>
        <v>0</v>
      </c>
      <c r="B6176">
        <f>'נתונים מיובאים'!D6176</f>
        <v>0</v>
      </c>
      <c r="C6176">
        <f>'נתונים מיובאים'!E6176</f>
        <v>0</v>
      </c>
      <c r="D6176">
        <f>'נתונים מיובאים'!F6176</f>
        <v>0</v>
      </c>
      <c r="E6176" s="5">
        <f>'נתונים מיובאים'!G6176</f>
        <v>0</v>
      </c>
      <c r="F6176">
        <f>'נתונים מיובאים'!H6176</f>
        <v>0</v>
      </c>
      <c r="G6176" s="2">
        <f>'נתונים מיובאים'!I6176</f>
        <v>0</v>
      </c>
      <c r="H6176" s="1">
        <f>'נתונים מיובאים'!J6176</f>
        <v>0</v>
      </c>
      <c r="I6176">
        <f>'נתונים מיובאים'!K6176</f>
        <v>0</v>
      </c>
      <c r="J6176" s="2">
        <f>'נתונים מיובאים'!L6176</f>
        <v>0</v>
      </c>
      <c r="K6176">
        <f>'נתונים מיובאים'!M6176</f>
        <v>0</v>
      </c>
      <c r="L6176" s="2">
        <f>'נתונים מיובאים'!N6176</f>
        <v>0</v>
      </c>
      <c r="M6176" s="1" t="str">
        <f t="shared" si="97"/>
        <v>00</v>
      </c>
      <c r="N6176" s="7" t="str">
        <f>B6176&amp;E6176&amp;COUNTIF($M$2:M6176,B6176&amp;E6176)</f>
        <v>005459</v>
      </c>
    </row>
    <row r="6177" spans="1:14" x14ac:dyDescent="0.2">
      <c r="A6177">
        <f>'נתונים מיובאים'!C6177</f>
        <v>0</v>
      </c>
      <c r="B6177">
        <f>'נתונים מיובאים'!D6177</f>
        <v>0</v>
      </c>
      <c r="C6177">
        <f>'נתונים מיובאים'!E6177</f>
        <v>0</v>
      </c>
      <c r="D6177">
        <f>'נתונים מיובאים'!F6177</f>
        <v>0</v>
      </c>
      <c r="E6177" s="5">
        <f>'נתונים מיובאים'!G6177</f>
        <v>0</v>
      </c>
      <c r="F6177">
        <f>'נתונים מיובאים'!H6177</f>
        <v>0</v>
      </c>
      <c r="G6177" s="2">
        <f>'נתונים מיובאים'!I6177</f>
        <v>0</v>
      </c>
      <c r="H6177" s="1">
        <f>'נתונים מיובאים'!J6177</f>
        <v>0</v>
      </c>
      <c r="I6177">
        <f>'נתונים מיובאים'!K6177</f>
        <v>0</v>
      </c>
      <c r="J6177" s="2">
        <f>'נתונים מיובאים'!L6177</f>
        <v>0</v>
      </c>
      <c r="K6177">
        <f>'נתונים מיובאים'!M6177</f>
        <v>0</v>
      </c>
      <c r="L6177" s="2">
        <f>'נתונים מיובאים'!N6177</f>
        <v>0</v>
      </c>
      <c r="M6177" s="1" t="str">
        <f t="shared" si="97"/>
        <v>00</v>
      </c>
      <c r="N6177" s="7" t="str">
        <f>B6177&amp;E6177&amp;COUNTIF($M$2:M6177,B6177&amp;E6177)</f>
        <v>005460</v>
      </c>
    </row>
    <row r="6178" spans="1:14" x14ac:dyDescent="0.2">
      <c r="A6178">
        <f>'נתונים מיובאים'!C6178</f>
        <v>0</v>
      </c>
      <c r="B6178">
        <f>'נתונים מיובאים'!D6178</f>
        <v>0</v>
      </c>
      <c r="C6178">
        <f>'נתונים מיובאים'!E6178</f>
        <v>0</v>
      </c>
      <c r="D6178">
        <f>'נתונים מיובאים'!F6178</f>
        <v>0</v>
      </c>
      <c r="E6178" s="5">
        <f>'נתונים מיובאים'!G6178</f>
        <v>0</v>
      </c>
      <c r="F6178">
        <f>'נתונים מיובאים'!H6178</f>
        <v>0</v>
      </c>
      <c r="G6178" s="2">
        <f>'נתונים מיובאים'!I6178</f>
        <v>0</v>
      </c>
      <c r="H6178" s="1">
        <f>'נתונים מיובאים'!J6178</f>
        <v>0</v>
      </c>
      <c r="I6178">
        <f>'נתונים מיובאים'!K6178</f>
        <v>0</v>
      </c>
      <c r="J6178" s="2">
        <f>'נתונים מיובאים'!L6178</f>
        <v>0</v>
      </c>
      <c r="K6178">
        <f>'נתונים מיובאים'!M6178</f>
        <v>0</v>
      </c>
      <c r="L6178" s="2">
        <f>'נתונים מיובאים'!N6178</f>
        <v>0</v>
      </c>
      <c r="M6178" s="1" t="str">
        <f t="shared" si="97"/>
        <v>00</v>
      </c>
      <c r="N6178" s="7" t="str">
        <f>B6178&amp;E6178&amp;COUNTIF($M$2:M6178,B6178&amp;E6178)</f>
        <v>005461</v>
      </c>
    </row>
    <row r="6179" spans="1:14" x14ac:dyDescent="0.2">
      <c r="A6179">
        <f>'נתונים מיובאים'!C6179</f>
        <v>0</v>
      </c>
      <c r="B6179">
        <f>'נתונים מיובאים'!D6179</f>
        <v>0</v>
      </c>
      <c r="C6179">
        <f>'נתונים מיובאים'!E6179</f>
        <v>0</v>
      </c>
      <c r="D6179">
        <f>'נתונים מיובאים'!F6179</f>
        <v>0</v>
      </c>
      <c r="E6179" s="5">
        <f>'נתונים מיובאים'!G6179</f>
        <v>0</v>
      </c>
      <c r="F6179">
        <f>'נתונים מיובאים'!H6179</f>
        <v>0</v>
      </c>
      <c r="G6179" s="2">
        <f>'נתונים מיובאים'!I6179</f>
        <v>0</v>
      </c>
      <c r="H6179" s="1">
        <f>'נתונים מיובאים'!J6179</f>
        <v>0</v>
      </c>
      <c r="I6179">
        <f>'נתונים מיובאים'!K6179</f>
        <v>0</v>
      </c>
      <c r="J6179" s="2">
        <f>'נתונים מיובאים'!L6179</f>
        <v>0</v>
      </c>
      <c r="K6179">
        <f>'נתונים מיובאים'!M6179</f>
        <v>0</v>
      </c>
      <c r="L6179" s="2">
        <f>'נתונים מיובאים'!N6179</f>
        <v>0</v>
      </c>
      <c r="M6179" s="1" t="str">
        <f t="shared" si="97"/>
        <v>00</v>
      </c>
      <c r="N6179" s="7" t="str">
        <f>B6179&amp;E6179&amp;COUNTIF($M$2:M6179,B6179&amp;E6179)</f>
        <v>005462</v>
      </c>
    </row>
    <row r="6180" spans="1:14" x14ac:dyDescent="0.2">
      <c r="A6180">
        <f>'נתונים מיובאים'!C6180</f>
        <v>0</v>
      </c>
      <c r="B6180">
        <f>'נתונים מיובאים'!D6180</f>
        <v>0</v>
      </c>
      <c r="C6180">
        <f>'נתונים מיובאים'!E6180</f>
        <v>0</v>
      </c>
      <c r="D6180">
        <f>'נתונים מיובאים'!F6180</f>
        <v>0</v>
      </c>
      <c r="E6180" s="5">
        <f>'נתונים מיובאים'!G6180</f>
        <v>0</v>
      </c>
      <c r="F6180">
        <f>'נתונים מיובאים'!H6180</f>
        <v>0</v>
      </c>
      <c r="G6180" s="2">
        <f>'נתונים מיובאים'!I6180</f>
        <v>0</v>
      </c>
      <c r="H6180" s="1">
        <f>'נתונים מיובאים'!J6180</f>
        <v>0</v>
      </c>
      <c r="I6180">
        <f>'נתונים מיובאים'!K6180</f>
        <v>0</v>
      </c>
      <c r="J6180" s="2">
        <f>'נתונים מיובאים'!L6180</f>
        <v>0</v>
      </c>
      <c r="K6180">
        <f>'נתונים מיובאים'!M6180</f>
        <v>0</v>
      </c>
      <c r="L6180" s="2">
        <f>'נתונים מיובאים'!N6180</f>
        <v>0</v>
      </c>
      <c r="M6180" s="1" t="str">
        <f t="shared" si="97"/>
        <v>00</v>
      </c>
      <c r="N6180" s="7" t="str">
        <f>B6180&amp;E6180&amp;COUNTIF($M$2:M6180,B6180&amp;E6180)</f>
        <v>005463</v>
      </c>
    </row>
    <row r="6181" spans="1:14" x14ac:dyDescent="0.2">
      <c r="A6181">
        <f>'נתונים מיובאים'!C6181</f>
        <v>0</v>
      </c>
      <c r="B6181">
        <f>'נתונים מיובאים'!D6181</f>
        <v>0</v>
      </c>
      <c r="C6181">
        <f>'נתונים מיובאים'!E6181</f>
        <v>0</v>
      </c>
      <c r="D6181">
        <f>'נתונים מיובאים'!F6181</f>
        <v>0</v>
      </c>
      <c r="E6181" s="5">
        <f>'נתונים מיובאים'!G6181</f>
        <v>0</v>
      </c>
      <c r="F6181">
        <f>'נתונים מיובאים'!H6181</f>
        <v>0</v>
      </c>
      <c r="G6181" s="2">
        <f>'נתונים מיובאים'!I6181</f>
        <v>0</v>
      </c>
      <c r="H6181" s="1">
        <f>'נתונים מיובאים'!J6181</f>
        <v>0</v>
      </c>
      <c r="I6181">
        <f>'נתונים מיובאים'!K6181</f>
        <v>0</v>
      </c>
      <c r="J6181" s="2">
        <f>'נתונים מיובאים'!L6181</f>
        <v>0</v>
      </c>
      <c r="K6181">
        <f>'נתונים מיובאים'!M6181</f>
        <v>0</v>
      </c>
      <c r="L6181" s="2">
        <f>'נתונים מיובאים'!N6181</f>
        <v>0</v>
      </c>
      <c r="M6181" s="1" t="str">
        <f t="shared" si="97"/>
        <v>00</v>
      </c>
      <c r="N6181" s="7" t="str">
        <f>B6181&amp;E6181&amp;COUNTIF($M$2:M6181,B6181&amp;E6181)</f>
        <v>005464</v>
      </c>
    </row>
    <row r="6182" spans="1:14" x14ac:dyDescent="0.2">
      <c r="A6182">
        <f>'נתונים מיובאים'!C6182</f>
        <v>0</v>
      </c>
      <c r="B6182">
        <f>'נתונים מיובאים'!D6182</f>
        <v>0</v>
      </c>
      <c r="C6182">
        <f>'נתונים מיובאים'!E6182</f>
        <v>0</v>
      </c>
      <c r="D6182">
        <f>'נתונים מיובאים'!F6182</f>
        <v>0</v>
      </c>
      <c r="E6182" s="5">
        <f>'נתונים מיובאים'!G6182</f>
        <v>0</v>
      </c>
      <c r="F6182">
        <f>'נתונים מיובאים'!H6182</f>
        <v>0</v>
      </c>
      <c r="G6182" s="2">
        <f>'נתונים מיובאים'!I6182</f>
        <v>0</v>
      </c>
      <c r="H6182" s="1">
        <f>'נתונים מיובאים'!J6182</f>
        <v>0</v>
      </c>
      <c r="I6182">
        <f>'נתונים מיובאים'!K6182</f>
        <v>0</v>
      </c>
      <c r="J6182" s="2">
        <f>'נתונים מיובאים'!L6182</f>
        <v>0</v>
      </c>
      <c r="K6182">
        <f>'נתונים מיובאים'!M6182</f>
        <v>0</v>
      </c>
      <c r="L6182" s="2">
        <f>'נתונים מיובאים'!N6182</f>
        <v>0</v>
      </c>
      <c r="M6182" s="1" t="str">
        <f t="shared" si="97"/>
        <v>00</v>
      </c>
      <c r="N6182" s="7" t="str">
        <f>B6182&amp;E6182&amp;COUNTIF($M$2:M6182,B6182&amp;E6182)</f>
        <v>005465</v>
      </c>
    </row>
    <row r="6183" spans="1:14" x14ac:dyDescent="0.2">
      <c r="A6183">
        <f>'נתונים מיובאים'!C6183</f>
        <v>0</v>
      </c>
      <c r="B6183">
        <f>'נתונים מיובאים'!D6183</f>
        <v>0</v>
      </c>
      <c r="C6183">
        <f>'נתונים מיובאים'!E6183</f>
        <v>0</v>
      </c>
      <c r="D6183">
        <f>'נתונים מיובאים'!F6183</f>
        <v>0</v>
      </c>
      <c r="E6183" s="5">
        <f>'נתונים מיובאים'!G6183</f>
        <v>0</v>
      </c>
      <c r="F6183">
        <f>'נתונים מיובאים'!H6183</f>
        <v>0</v>
      </c>
      <c r="G6183" s="2">
        <f>'נתונים מיובאים'!I6183</f>
        <v>0</v>
      </c>
      <c r="H6183" s="1">
        <f>'נתונים מיובאים'!J6183</f>
        <v>0</v>
      </c>
      <c r="I6183">
        <f>'נתונים מיובאים'!K6183</f>
        <v>0</v>
      </c>
      <c r="J6183" s="2">
        <f>'נתונים מיובאים'!L6183</f>
        <v>0</v>
      </c>
      <c r="K6183">
        <f>'נתונים מיובאים'!M6183</f>
        <v>0</v>
      </c>
      <c r="L6183" s="2">
        <f>'נתונים מיובאים'!N6183</f>
        <v>0</v>
      </c>
      <c r="M6183" s="1" t="str">
        <f t="shared" si="97"/>
        <v>00</v>
      </c>
      <c r="N6183" s="7" t="str">
        <f>B6183&amp;E6183&amp;COUNTIF($M$2:M6183,B6183&amp;E6183)</f>
        <v>005466</v>
      </c>
    </row>
    <row r="6184" spans="1:14" x14ac:dyDescent="0.2">
      <c r="A6184">
        <f>'נתונים מיובאים'!C6184</f>
        <v>0</v>
      </c>
      <c r="B6184">
        <f>'נתונים מיובאים'!D6184</f>
        <v>0</v>
      </c>
      <c r="C6184">
        <f>'נתונים מיובאים'!E6184</f>
        <v>0</v>
      </c>
      <c r="D6184">
        <f>'נתונים מיובאים'!F6184</f>
        <v>0</v>
      </c>
      <c r="E6184" s="5">
        <f>'נתונים מיובאים'!G6184</f>
        <v>0</v>
      </c>
      <c r="F6184">
        <f>'נתונים מיובאים'!H6184</f>
        <v>0</v>
      </c>
      <c r="G6184" s="2">
        <f>'נתונים מיובאים'!I6184</f>
        <v>0</v>
      </c>
      <c r="H6184" s="1">
        <f>'נתונים מיובאים'!J6184</f>
        <v>0</v>
      </c>
      <c r="I6184">
        <f>'נתונים מיובאים'!K6184</f>
        <v>0</v>
      </c>
      <c r="J6184" s="2">
        <f>'נתונים מיובאים'!L6184</f>
        <v>0</v>
      </c>
      <c r="K6184">
        <f>'נתונים מיובאים'!M6184</f>
        <v>0</v>
      </c>
      <c r="L6184" s="2">
        <f>'נתונים מיובאים'!N6184</f>
        <v>0</v>
      </c>
      <c r="M6184" s="1" t="str">
        <f t="shared" si="97"/>
        <v>00</v>
      </c>
      <c r="N6184" s="7" t="str">
        <f>B6184&amp;E6184&amp;COUNTIF($M$2:M6184,B6184&amp;E6184)</f>
        <v>005467</v>
      </c>
    </row>
    <row r="6185" spans="1:14" x14ac:dyDescent="0.2">
      <c r="A6185">
        <f>'נתונים מיובאים'!C6185</f>
        <v>0</v>
      </c>
      <c r="B6185">
        <f>'נתונים מיובאים'!D6185</f>
        <v>0</v>
      </c>
      <c r="C6185">
        <f>'נתונים מיובאים'!E6185</f>
        <v>0</v>
      </c>
      <c r="D6185">
        <f>'נתונים מיובאים'!F6185</f>
        <v>0</v>
      </c>
      <c r="E6185" s="5">
        <f>'נתונים מיובאים'!G6185</f>
        <v>0</v>
      </c>
      <c r="F6185">
        <f>'נתונים מיובאים'!H6185</f>
        <v>0</v>
      </c>
      <c r="G6185" s="2">
        <f>'נתונים מיובאים'!I6185</f>
        <v>0</v>
      </c>
      <c r="H6185" s="1">
        <f>'נתונים מיובאים'!J6185</f>
        <v>0</v>
      </c>
      <c r="I6185">
        <f>'נתונים מיובאים'!K6185</f>
        <v>0</v>
      </c>
      <c r="J6185" s="2">
        <f>'נתונים מיובאים'!L6185</f>
        <v>0</v>
      </c>
      <c r="K6185">
        <f>'נתונים מיובאים'!M6185</f>
        <v>0</v>
      </c>
      <c r="L6185" s="2">
        <f>'נתונים מיובאים'!N6185</f>
        <v>0</v>
      </c>
      <c r="M6185" s="1" t="str">
        <f t="shared" si="97"/>
        <v>00</v>
      </c>
      <c r="N6185" s="7" t="str">
        <f>B6185&amp;E6185&amp;COUNTIF($M$2:M6185,B6185&amp;E6185)</f>
        <v>005468</v>
      </c>
    </row>
    <row r="6186" spans="1:14" x14ac:dyDescent="0.2">
      <c r="A6186">
        <f>'נתונים מיובאים'!C6186</f>
        <v>0</v>
      </c>
      <c r="B6186">
        <f>'נתונים מיובאים'!D6186</f>
        <v>0</v>
      </c>
      <c r="C6186">
        <f>'נתונים מיובאים'!E6186</f>
        <v>0</v>
      </c>
      <c r="D6186">
        <f>'נתונים מיובאים'!F6186</f>
        <v>0</v>
      </c>
      <c r="E6186" s="5">
        <f>'נתונים מיובאים'!G6186</f>
        <v>0</v>
      </c>
      <c r="F6186">
        <f>'נתונים מיובאים'!H6186</f>
        <v>0</v>
      </c>
      <c r="G6186" s="2">
        <f>'נתונים מיובאים'!I6186</f>
        <v>0</v>
      </c>
      <c r="H6186" s="1">
        <f>'נתונים מיובאים'!J6186</f>
        <v>0</v>
      </c>
      <c r="I6186">
        <f>'נתונים מיובאים'!K6186</f>
        <v>0</v>
      </c>
      <c r="J6186" s="2">
        <f>'נתונים מיובאים'!L6186</f>
        <v>0</v>
      </c>
      <c r="K6186">
        <f>'נתונים מיובאים'!M6186</f>
        <v>0</v>
      </c>
      <c r="L6186" s="2">
        <f>'נתונים מיובאים'!N6186</f>
        <v>0</v>
      </c>
      <c r="M6186" s="1" t="str">
        <f t="shared" si="97"/>
        <v>00</v>
      </c>
      <c r="N6186" s="7" t="str">
        <f>B6186&amp;E6186&amp;COUNTIF($M$2:M6186,B6186&amp;E6186)</f>
        <v>005469</v>
      </c>
    </row>
    <row r="6187" spans="1:14" x14ac:dyDescent="0.2">
      <c r="A6187">
        <f>'נתונים מיובאים'!C6187</f>
        <v>0</v>
      </c>
      <c r="B6187">
        <f>'נתונים מיובאים'!D6187</f>
        <v>0</v>
      </c>
      <c r="C6187">
        <f>'נתונים מיובאים'!E6187</f>
        <v>0</v>
      </c>
      <c r="D6187">
        <f>'נתונים מיובאים'!F6187</f>
        <v>0</v>
      </c>
      <c r="E6187" s="5">
        <f>'נתונים מיובאים'!G6187</f>
        <v>0</v>
      </c>
      <c r="F6187">
        <f>'נתונים מיובאים'!H6187</f>
        <v>0</v>
      </c>
      <c r="G6187" s="2">
        <f>'נתונים מיובאים'!I6187</f>
        <v>0</v>
      </c>
      <c r="H6187" s="1">
        <f>'נתונים מיובאים'!J6187</f>
        <v>0</v>
      </c>
      <c r="I6187">
        <f>'נתונים מיובאים'!K6187</f>
        <v>0</v>
      </c>
      <c r="J6187" s="2">
        <f>'נתונים מיובאים'!L6187</f>
        <v>0</v>
      </c>
      <c r="K6187">
        <f>'נתונים מיובאים'!M6187</f>
        <v>0</v>
      </c>
      <c r="L6187" s="2">
        <f>'נתונים מיובאים'!N6187</f>
        <v>0</v>
      </c>
      <c r="M6187" s="1" t="str">
        <f t="shared" si="97"/>
        <v>00</v>
      </c>
      <c r="N6187" s="7" t="str">
        <f>B6187&amp;E6187&amp;COUNTIF($M$2:M6187,B6187&amp;E6187)</f>
        <v>005470</v>
      </c>
    </row>
    <row r="6188" spans="1:14" x14ac:dyDescent="0.2">
      <c r="A6188">
        <f>'נתונים מיובאים'!C6188</f>
        <v>0</v>
      </c>
      <c r="B6188">
        <f>'נתונים מיובאים'!D6188</f>
        <v>0</v>
      </c>
      <c r="C6188">
        <f>'נתונים מיובאים'!E6188</f>
        <v>0</v>
      </c>
      <c r="D6188">
        <f>'נתונים מיובאים'!F6188</f>
        <v>0</v>
      </c>
      <c r="E6188" s="5">
        <f>'נתונים מיובאים'!G6188</f>
        <v>0</v>
      </c>
      <c r="F6188">
        <f>'נתונים מיובאים'!H6188</f>
        <v>0</v>
      </c>
      <c r="G6188" s="2">
        <f>'נתונים מיובאים'!I6188</f>
        <v>0</v>
      </c>
      <c r="H6188" s="1">
        <f>'נתונים מיובאים'!J6188</f>
        <v>0</v>
      </c>
      <c r="I6188">
        <f>'נתונים מיובאים'!K6188</f>
        <v>0</v>
      </c>
      <c r="J6188" s="2">
        <f>'נתונים מיובאים'!L6188</f>
        <v>0</v>
      </c>
      <c r="K6188">
        <f>'נתונים מיובאים'!M6188</f>
        <v>0</v>
      </c>
      <c r="L6188" s="2">
        <f>'נתונים מיובאים'!N6188</f>
        <v>0</v>
      </c>
      <c r="M6188" s="1" t="str">
        <f t="shared" ref="M6188:M6251" si="98">B6188&amp;E6188</f>
        <v>00</v>
      </c>
      <c r="N6188" s="7" t="str">
        <f>B6188&amp;E6188&amp;COUNTIF($M$2:M6188,B6188&amp;E6188)</f>
        <v>005471</v>
      </c>
    </row>
    <row r="6189" spans="1:14" x14ac:dyDescent="0.2">
      <c r="A6189">
        <f>'נתונים מיובאים'!C6189</f>
        <v>0</v>
      </c>
      <c r="B6189">
        <f>'נתונים מיובאים'!D6189</f>
        <v>0</v>
      </c>
      <c r="C6189">
        <f>'נתונים מיובאים'!E6189</f>
        <v>0</v>
      </c>
      <c r="D6189">
        <f>'נתונים מיובאים'!F6189</f>
        <v>0</v>
      </c>
      <c r="E6189" s="5">
        <f>'נתונים מיובאים'!G6189</f>
        <v>0</v>
      </c>
      <c r="F6189">
        <f>'נתונים מיובאים'!H6189</f>
        <v>0</v>
      </c>
      <c r="G6189" s="2">
        <f>'נתונים מיובאים'!I6189</f>
        <v>0</v>
      </c>
      <c r="H6189" s="1">
        <f>'נתונים מיובאים'!J6189</f>
        <v>0</v>
      </c>
      <c r="I6189">
        <f>'נתונים מיובאים'!K6189</f>
        <v>0</v>
      </c>
      <c r="J6189" s="2">
        <f>'נתונים מיובאים'!L6189</f>
        <v>0</v>
      </c>
      <c r="K6189">
        <f>'נתונים מיובאים'!M6189</f>
        <v>0</v>
      </c>
      <c r="L6189" s="2">
        <f>'נתונים מיובאים'!N6189</f>
        <v>0</v>
      </c>
      <c r="M6189" s="1" t="str">
        <f t="shared" si="98"/>
        <v>00</v>
      </c>
      <c r="N6189" s="7" t="str">
        <f>B6189&amp;E6189&amp;COUNTIF($M$2:M6189,B6189&amp;E6189)</f>
        <v>005472</v>
      </c>
    </row>
    <row r="6190" spans="1:14" x14ac:dyDescent="0.2">
      <c r="A6190">
        <f>'נתונים מיובאים'!C6190</f>
        <v>0</v>
      </c>
      <c r="B6190">
        <f>'נתונים מיובאים'!D6190</f>
        <v>0</v>
      </c>
      <c r="C6190">
        <f>'נתונים מיובאים'!E6190</f>
        <v>0</v>
      </c>
      <c r="D6190">
        <f>'נתונים מיובאים'!F6190</f>
        <v>0</v>
      </c>
      <c r="E6190" s="5">
        <f>'נתונים מיובאים'!G6190</f>
        <v>0</v>
      </c>
      <c r="F6190">
        <f>'נתונים מיובאים'!H6190</f>
        <v>0</v>
      </c>
      <c r="G6190" s="2">
        <f>'נתונים מיובאים'!I6190</f>
        <v>0</v>
      </c>
      <c r="H6190" s="1">
        <f>'נתונים מיובאים'!J6190</f>
        <v>0</v>
      </c>
      <c r="I6190">
        <f>'נתונים מיובאים'!K6190</f>
        <v>0</v>
      </c>
      <c r="J6190" s="2">
        <f>'נתונים מיובאים'!L6190</f>
        <v>0</v>
      </c>
      <c r="K6190">
        <f>'נתונים מיובאים'!M6190</f>
        <v>0</v>
      </c>
      <c r="L6190" s="2">
        <f>'נתונים מיובאים'!N6190</f>
        <v>0</v>
      </c>
      <c r="M6190" s="1" t="str">
        <f t="shared" si="98"/>
        <v>00</v>
      </c>
      <c r="N6190" s="7" t="str">
        <f>B6190&amp;E6190&amp;COUNTIF($M$2:M6190,B6190&amp;E6190)</f>
        <v>005473</v>
      </c>
    </row>
    <row r="6191" spans="1:14" x14ac:dyDescent="0.2">
      <c r="A6191">
        <f>'נתונים מיובאים'!C6191</f>
        <v>0</v>
      </c>
      <c r="B6191">
        <f>'נתונים מיובאים'!D6191</f>
        <v>0</v>
      </c>
      <c r="C6191">
        <f>'נתונים מיובאים'!E6191</f>
        <v>0</v>
      </c>
      <c r="D6191">
        <f>'נתונים מיובאים'!F6191</f>
        <v>0</v>
      </c>
      <c r="E6191" s="5">
        <f>'נתונים מיובאים'!G6191</f>
        <v>0</v>
      </c>
      <c r="F6191">
        <f>'נתונים מיובאים'!H6191</f>
        <v>0</v>
      </c>
      <c r="G6191" s="2">
        <f>'נתונים מיובאים'!I6191</f>
        <v>0</v>
      </c>
      <c r="H6191" s="1">
        <f>'נתונים מיובאים'!J6191</f>
        <v>0</v>
      </c>
      <c r="I6191">
        <f>'נתונים מיובאים'!K6191</f>
        <v>0</v>
      </c>
      <c r="J6191" s="2">
        <f>'נתונים מיובאים'!L6191</f>
        <v>0</v>
      </c>
      <c r="K6191">
        <f>'נתונים מיובאים'!M6191</f>
        <v>0</v>
      </c>
      <c r="L6191" s="2">
        <f>'נתונים מיובאים'!N6191</f>
        <v>0</v>
      </c>
      <c r="M6191" s="1" t="str">
        <f t="shared" si="98"/>
        <v>00</v>
      </c>
      <c r="N6191" s="7" t="str">
        <f>B6191&amp;E6191&amp;COUNTIF($M$2:M6191,B6191&amp;E6191)</f>
        <v>005474</v>
      </c>
    </row>
    <row r="6192" spans="1:14" x14ac:dyDescent="0.2">
      <c r="A6192">
        <f>'נתונים מיובאים'!C6192</f>
        <v>0</v>
      </c>
      <c r="B6192">
        <f>'נתונים מיובאים'!D6192</f>
        <v>0</v>
      </c>
      <c r="C6192">
        <f>'נתונים מיובאים'!E6192</f>
        <v>0</v>
      </c>
      <c r="D6192">
        <f>'נתונים מיובאים'!F6192</f>
        <v>0</v>
      </c>
      <c r="E6192" s="5">
        <f>'נתונים מיובאים'!G6192</f>
        <v>0</v>
      </c>
      <c r="F6192">
        <f>'נתונים מיובאים'!H6192</f>
        <v>0</v>
      </c>
      <c r="G6192" s="2">
        <f>'נתונים מיובאים'!I6192</f>
        <v>0</v>
      </c>
      <c r="H6192" s="1">
        <f>'נתונים מיובאים'!J6192</f>
        <v>0</v>
      </c>
      <c r="I6192">
        <f>'נתונים מיובאים'!K6192</f>
        <v>0</v>
      </c>
      <c r="J6192" s="2">
        <f>'נתונים מיובאים'!L6192</f>
        <v>0</v>
      </c>
      <c r="K6192">
        <f>'נתונים מיובאים'!M6192</f>
        <v>0</v>
      </c>
      <c r="L6192" s="2">
        <f>'נתונים מיובאים'!N6192</f>
        <v>0</v>
      </c>
      <c r="M6192" s="1" t="str">
        <f t="shared" si="98"/>
        <v>00</v>
      </c>
      <c r="N6192" s="7" t="str">
        <f>B6192&amp;E6192&amp;COUNTIF($M$2:M6192,B6192&amp;E6192)</f>
        <v>005475</v>
      </c>
    </row>
    <row r="6193" spans="1:14" x14ac:dyDescent="0.2">
      <c r="A6193">
        <f>'נתונים מיובאים'!C6193</f>
        <v>0</v>
      </c>
      <c r="B6193">
        <f>'נתונים מיובאים'!D6193</f>
        <v>0</v>
      </c>
      <c r="C6193">
        <f>'נתונים מיובאים'!E6193</f>
        <v>0</v>
      </c>
      <c r="D6193">
        <f>'נתונים מיובאים'!F6193</f>
        <v>0</v>
      </c>
      <c r="E6193" s="5">
        <f>'נתונים מיובאים'!G6193</f>
        <v>0</v>
      </c>
      <c r="F6193">
        <f>'נתונים מיובאים'!H6193</f>
        <v>0</v>
      </c>
      <c r="G6193" s="2">
        <f>'נתונים מיובאים'!I6193</f>
        <v>0</v>
      </c>
      <c r="H6193" s="1">
        <f>'נתונים מיובאים'!J6193</f>
        <v>0</v>
      </c>
      <c r="I6193">
        <f>'נתונים מיובאים'!K6193</f>
        <v>0</v>
      </c>
      <c r="J6193" s="2">
        <f>'נתונים מיובאים'!L6193</f>
        <v>0</v>
      </c>
      <c r="K6193">
        <f>'נתונים מיובאים'!M6193</f>
        <v>0</v>
      </c>
      <c r="L6193" s="2">
        <f>'נתונים מיובאים'!N6193</f>
        <v>0</v>
      </c>
      <c r="M6193" s="1" t="str">
        <f t="shared" si="98"/>
        <v>00</v>
      </c>
      <c r="N6193" s="7" t="str">
        <f>B6193&amp;E6193&amp;COUNTIF($M$2:M6193,B6193&amp;E6193)</f>
        <v>005476</v>
      </c>
    </row>
    <row r="6194" spans="1:14" x14ac:dyDescent="0.2">
      <c r="A6194">
        <f>'נתונים מיובאים'!C6194</f>
        <v>0</v>
      </c>
      <c r="B6194">
        <f>'נתונים מיובאים'!D6194</f>
        <v>0</v>
      </c>
      <c r="C6194">
        <f>'נתונים מיובאים'!E6194</f>
        <v>0</v>
      </c>
      <c r="D6194">
        <f>'נתונים מיובאים'!F6194</f>
        <v>0</v>
      </c>
      <c r="E6194" s="5">
        <f>'נתונים מיובאים'!G6194</f>
        <v>0</v>
      </c>
      <c r="F6194">
        <f>'נתונים מיובאים'!H6194</f>
        <v>0</v>
      </c>
      <c r="G6194" s="2">
        <f>'נתונים מיובאים'!I6194</f>
        <v>0</v>
      </c>
      <c r="H6194" s="1">
        <f>'נתונים מיובאים'!J6194</f>
        <v>0</v>
      </c>
      <c r="I6194">
        <f>'נתונים מיובאים'!K6194</f>
        <v>0</v>
      </c>
      <c r="J6194" s="2">
        <f>'נתונים מיובאים'!L6194</f>
        <v>0</v>
      </c>
      <c r="K6194">
        <f>'נתונים מיובאים'!M6194</f>
        <v>0</v>
      </c>
      <c r="L6194" s="2">
        <f>'נתונים מיובאים'!N6194</f>
        <v>0</v>
      </c>
      <c r="M6194" s="1" t="str">
        <f t="shared" si="98"/>
        <v>00</v>
      </c>
      <c r="N6194" s="7" t="str">
        <f>B6194&amp;E6194&amp;COUNTIF($M$2:M6194,B6194&amp;E6194)</f>
        <v>005477</v>
      </c>
    </row>
    <row r="6195" spans="1:14" x14ac:dyDescent="0.2">
      <c r="A6195">
        <f>'נתונים מיובאים'!C6195</f>
        <v>0</v>
      </c>
      <c r="B6195">
        <f>'נתונים מיובאים'!D6195</f>
        <v>0</v>
      </c>
      <c r="C6195">
        <f>'נתונים מיובאים'!E6195</f>
        <v>0</v>
      </c>
      <c r="D6195">
        <f>'נתונים מיובאים'!F6195</f>
        <v>0</v>
      </c>
      <c r="E6195" s="5">
        <f>'נתונים מיובאים'!G6195</f>
        <v>0</v>
      </c>
      <c r="F6195">
        <f>'נתונים מיובאים'!H6195</f>
        <v>0</v>
      </c>
      <c r="G6195" s="2">
        <f>'נתונים מיובאים'!I6195</f>
        <v>0</v>
      </c>
      <c r="H6195" s="1">
        <f>'נתונים מיובאים'!J6195</f>
        <v>0</v>
      </c>
      <c r="I6195">
        <f>'נתונים מיובאים'!K6195</f>
        <v>0</v>
      </c>
      <c r="J6195" s="2">
        <f>'נתונים מיובאים'!L6195</f>
        <v>0</v>
      </c>
      <c r="K6195">
        <f>'נתונים מיובאים'!M6195</f>
        <v>0</v>
      </c>
      <c r="L6195" s="2">
        <f>'נתונים מיובאים'!N6195</f>
        <v>0</v>
      </c>
      <c r="M6195" s="1" t="str">
        <f t="shared" si="98"/>
        <v>00</v>
      </c>
      <c r="N6195" s="7" t="str">
        <f>B6195&amp;E6195&amp;COUNTIF($M$2:M6195,B6195&amp;E6195)</f>
        <v>005478</v>
      </c>
    </row>
    <row r="6196" spans="1:14" x14ac:dyDescent="0.2">
      <c r="A6196">
        <f>'נתונים מיובאים'!C6196</f>
        <v>0</v>
      </c>
      <c r="B6196">
        <f>'נתונים מיובאים'!D6196</f>
        <v>0</v>
      </c>
      <c r="C6196">
        <f>'נתונים מיובאים'!E6196</f>
        <v>0</v>
      </c>
      <c r="D6196">
        <f>'נתונים מיובאים'!F6196</f>
        <v>0</v>
      </c>
      <c r="E6196" s="5">
        <f>'נתונים מיובאים'!G6196</f>
        <v>0</v>
      </c>
      <c r="F6196">
        <f>'נתונים מיובאים'!H6196</f>
        <v>0</v>
      </c>
      <c r="G6196" s="2">
        <f>'נתונים מיובאים'!I6196</f>
        <v>0</v>
      </c>
      <c r="H6196" s="1">
        <f>'נתונים מיובאים'!J6196</f>
        <v>0</v>
      </c>
      <c r="I6196">
        <f>'נתונים מיובאים'!K6196</f>
        <v>0</v>
      </c>
      <c r="J6196" s="2">
        <f>'נתונים מיובאים'!L6196</f>
        <v>0</v>
      </c>
      <c r="K6196">
        <f>'נתונים מיובאים'!M6196</f>
        <v>0</v>
      </c>
      <c r="L6196" s="2">
        <f>'נתונים מיובאים'!N6196</f>
        <v>0</v>
      </c>
      <c r="M6196" s="1" t="str">
        <f t="shared" si="98"/>
        <v>00</v>
      </c>
      <c r="N6196" s="7" t="str">
        <f>B6196&amp;E6196&amp;COUNTIF($M$2:M6196,B6196&amp;E6196)</f>
        <v>005479</v>
      </c>
    </row>
    <row r="6197" spans="1:14" x14ac:dyDescent="0.2">
      <c r="A6197">
        <f>'נתונים מיובאים'!C6197</f>
        <v>0</v>
      </c>
      <c r="B6197">
        <f>'נתונים מיובאים'!D6197</f>
        <v>0</v>
      </c>
      <c r="C6197">
        <f>'נתונים מיובאים'!E6197</f>
        <v>0</v>
      </c>
      <c r="D6197">
        <f>'נתונים מיובאים'!F6197</f>
        <v>0</v>
      </c>
      <c r="E6197" s="5">
        <f>'נתונים מיובאים'!G6197</f>
        <v>0</v>
      </c>
      <c r="F6197">
        <f>'נתונים מיובאים'!H6197</f>
        <v>0</v>
      </c>
      <c r="G6197" s="2">
        <f>'נתונים מיובאים'!I6197</f>
        <v>0</v>
      </c>
      <c r="H6197" s="1">
        <f>'נתונים מיובאים'!J6197</f>
        <v>0</v>
      </c>
      <c r="I6197">
        <f>'נתונים מיובאים'!K6197</f>
        <v>0</v>
      </c>
      <c r="J6197" s="2">
        <f>'נתונים מיובאים'!L6197</f>
        <v>0</v>
      </c>
      <c r="K6197">
        <f>'נתונים מיובאים'!M6197</f>
        <v>0</v>
      </c>
      <c r="L6197" s="2">
        <f>'נתונים מיובאים'!N6197</f>
        <v>0</v>
      </c>
      <c r="M6197" s="1" t="str">
        <f t="shared" si="98"/>
        <v>00</v>
      </c>
      <c r="N6197" s="7" t="str">
        <f>B6197&amp;E6197&amp;COUNTIF($M$2:M6197,B6197&amp;E6197)</f>
        <v>005480</v>
      </c>
    </row>
    <row r="6198" spans="1:14" x14ac:dyDescent="0.2">
      <c r="A6198">
        <f>'נתונים מיובאים'!C6198</f>
        <v>0</v>
      </c>
      <c r="B6198">
        <f>'נתונים מיובאים'!D6198</f>
        <v>0</v>
      </c>
      <c r="C6198">
        <f>'נתונים מיובאים'!E6198</f>
        <v>0</v>
      </c>
      <c r="D6198">
        <f>'נתונים מיובאים'!F6198</f>
        <v>0</v>
      </c>
      <c r="E6198" s="5">
        <f>'נתונים מיובאים'!G6198</f>
        <v>0</v>
      </c>
      <c r="F6198">
        <f>'נתונים מיובאים'!H6198</f>
        <v>0</v>
      </c>
      <c r="G6198" s="2">
        <f>'נתונים מיובאים'!I6198</f>
        <v>0</v>
      </c>
      <c r="H6198" s="1">
        <f>'נתונים מיובאים'!J6198</f>
        <v>0</v>
      </c>
      <c r="I6198">
        <f>'נתונים מיובאים'!K6198</f>
        <v>0</v>
      </c>
      <c r="J6198" s="2">
        <f>'נתונים מיובאים'!L6198</f>
        <v>0</v>
      </c>
      <c r="K6198">
        <f>'נתונים מיובאים'!M6198</f>
        <v>0</v>
      </c>
      <c r="L6198" s="2">
        <f>'נתונים מיובאים'!N6198</f>
        <v>0</v>
      </c>
      <c r="M6198" s="1" t="str">
        <f t="shared" si="98"/>
        <v>00</v>
      </c>
      <c r="N6198" s="7" t="str">
        <f>B6198&amp;E6198&amp;COUNTIF($M$2:M6198,B6198&amp;E6198)</f>
        <v>005481</v>
      </c>
    </row>
    <row r="6199" spans="1:14" x14ac:dyDescent="0.2">
      <c r="A6199">
        <f>'נתונים מיובאים'!C6199</f>
        <v>0</v>
      </c>
      <c r="B6199">
        <f>'נתונים מיובאים'!D6199</f>
        <v>0</v>
      </c>
      <c r="C6199">
        <f>'נתונים מיובאים'!E6199</f>
        <v>0</v>
      </c>
      <c r="D6199">
        <f>'נתונים מיובאים'!F6199</f>
        <v>0</v>
      </c>
      <c r="E6199" s="5">
        <f>'נתונים מיובאים'!G6199</f>
        <v>0</v>
      </c>
      <c r="F6199">
        <f>'נתונים מיובאים'!H6199</f>
        <v>0</v>
      </c>
      <c r="G6199" s="2">
        <f>'נתונים מיובאים'!I6199</f>
        <v>0</v>
      </c>
      <c r="H6199" s="1">
        <f>'נתונים מיובאים'!J6199</f>
        <v>0</v>
      </c>
      <c r="I6199">
        <f>'נתונים מיובאים'!K6199</f>
        <v>0</v>
      </c>
      <c r="J6199" s="2">
        <f>'נתונים מיובאים'!L6199</f>
        <v>0</v>
      </c>
      <c r="K6199">
        <f>'נתונים מיובאים'!M6199</f>
        <v>0</v>
      </c>
      <c r="L6199" s="2">
        <f>'נתונים מיובאים'!N6199</f>
        <v>0</v>
      </c>
      <c r="M6199" s="1" t="str">
        <f t="shared" si="98"/>
        <v>00</v>
      </c>
      <c r="N6199" s="7" t="str">
        <f>B6199&amp;E6199&amp;COUNTIF($M$2:M6199,B6199&amp;E6199)</f>
        <v>005482</v>
      </c>
    </row>
    <row r="6200" spans="1:14" x14ac:dyDescent="0.2">
      <c r="A6200">
        <f>'נתונים מיובאים'!C6200</f>
        <v>0</v>
      </c>
      <c r="B6200">
        <f>'נתונים מיובאים'!D6200</f>
        <v>0</v>
      </c>
      <c r="C6200">
        <f>'נתונים מיובאים'!E6200</f>
        <v>0</v>
      </c>
      <c r="D6200">
        <f>'נתונים מיובאים'!F6200</f>
        <v>0</v>
      </c>
      <c r="E6200" s="5">
        <f>'נתונים מיובאים'!G6200</f>
        <v>0</v>
      </c>
      <c r="F6200">
        <f>'נתונים מיובאים'!H6200</f>
        <v>0</v>
      </c>
      <c r="G6200" s="2">
        <f>'נתונים מיובאים'!I6200</f>
        <v>0</v>
      </c>
      <c r="H6200" s="1">
        <f>'נתונים מיובאים'!J6200</f>
        <v>0</v>
      </c>
      <c r="I6200">
        <f>'נתונים מיובאים'!K6200</f>
        <v>0</v>
      </c>
      <c r="J6200" s="2">
        <f>'נתונים מיובאים'!L6200</f>
        <v>0</v>
      </c>
      <c r="K6200">
        <f>'נתונים מיובאים'!M6200</f>
        <v>0</v>
      </c>
      <c r="L6200" s="2">
        <f>'נתונים מיובאים'!N6200</f>
        <v>0</v>
      </c>
      <c r="M6200" s="1" t="str">
        <f t="shared" si="98"/>
        <v>00</v>
      </c>
      <c r="N6200" s="7" t="str">
        <f>B6200&amp;E6200&amp;COUNTIF($M$2:M6200,B6200&amp;E6200)</f>
        <v>005483</v>
      </c>
    </row>
    <row r="6201" spans="1:14" x14ac:dyDescent="0.2">
      <c r="A6201">
        <f>'נתונים מיובאים'!C6201</f>
        <v>0</v>
      </c>
      <c r="B6201">
        <f>'נתונים מיובאים'!D6201</f>
        <v>0</v>
      </c>
      <c r="C6201">
        <f>'נתונים מיובאים'!E6201</f>
        <v>0</v>
      </c>
      <c r="D6201">
        <f>'נתונים מיובאים'!F6201</f>
        <v>0</v>
      </c>
      <c r="E6201" s="5">
        <f>'נתונים מיובאים'!G6201</f>
        <v>0</v>
      </c>
      <c r="F6201">
        <f>'נתונים מיובאים'!H6201</f>
        <v>0</v>
      </c>
      <c r="G6201" s="2">
        <f>'נתונים מיובאים'!I6201</f>
        <v>0</v>
      </c>
      <c r="H6201" s="1">
        <f>'נתונים מיובאים'!J6201</f>
        <v>0</v>
      </c>
      <c r="I6201">
        <f>'נתונים מיובאים'!K6201</f>
        <v>0</v>
      </c>
      <c r="J6201" s="2">
        <f>'נתונים מיובאים'!L6201</f>
        <v>0</v>
      </c>
      <c r="K6201">
        <f>'נתונים מיובאים'!M6201</f>
        <v>0</v>
      </c>
      <c r="L6201" s="2">
        <f>'נתונים מיובאים'!N6201</f>
        <v>0</v>
      </c>
      <c r="M6201" s="1" t="str">
        <f t="shared" si="98"/>
        <v>00</v>
      </c>
      <c r="N6201" s="7" t="str">
        <f>B6201&amp;E6201&amp;COUNTIF($M$2:M6201,B6201&amp;E6201)</f>
        <v>005484</v>
      </c>
    </row>
    <row r="6202" spans="1:14" x14ac:dyDescent="0.2">
      <c r="A6202">
        <f>'נתונים מיובאים'!C6202</f>
        <v>0</v>
      </c>
      <c r="B6202">
        <f>'נתונים מיובאים'!D6202</f>
        <v>0</v>
      </c>
      <c r="C6202">
        <f>'נתונים מיובאים'!E6202</f>
        <v>0</v>
      </c>
      <c r="D6202">
        <f>'נתונים מיובאים'!F6202</f>
        <v>0</v>
      </c>
      <c r="E6202" s="5">
        <f>'נתונים מיובאים'!G6202</f>
        <v>0</v>
      </c>
      <c r="F6202">
        <f>'נתונים מיובאים'!H6202</f>
        <v>0</v>
      </c>
      <c r="G6202" s="2">
        <f>'נתונים מיובאים'!I6202</f>
        <v>0</v>
      </c>
      <c r="H6202" s="1">
        <f>'נתונים מיובאים'!J6202</f>
        <v>0</v>
      </c>
      <c r="I6202">
        <f>'נתונים מיובאים'!K6202</f>
        <v>0</v>
      </c>
      <c r="J6202" s="2">
        <f>'נתונים מיובאים'!L6202</f>
        <v>0</v>
      </c>
      <c r="K6202">
        <f>'נתונים מיובאים'!M6202</f>
        <v>0</v>
      </c>
      <c r="L6202" s="2">
        <f>'נתונים מיובאים'!N6202</f>
        <v>0</v>
      </c>
      <c r="M6202" s="1" t="str">
        <f t="shared" si="98"/>
        <v>00</v>
      </c>
      <c r="N6202" s="7" t="str">
        <f>B6202&amp;E6202&amp;COUNTIF($M$2:M6202,B6202&amp;E6202)</f>
        <v>005485</v>
      </c>
    </row>
    <row r="6203" spans="1:14" x14ac:dyDescent="0.2">
      <c r="A6203">
        <f>'נתונים מיובאים'!C6203</f>
        <v>0</v>
      </c>
      <c r="B6203">
        <f>'נתונים מיובאים'!D6203</f>
        <v>0</v>
      </c>
      <c r="C6203">
        <f>'נתונים מיובאים'!E6203</f>
        <v>0</v>
      </c>
      <c r="D6203">
        <f>'נתונים מיובאים'!F6203</f>
        <v>0</v>
      </c>
      <c r="E6203" s="5">
        <f>'נתונים מיובאים'!G6203</f>
        <v>0</v>
      </c>
      <c r="F6203">
        <f>'נתונים מיובאים'!H6203</f>
        <v>0</v>
      </c>
      <c r="G6203" s="2">
        <f>'נתונים מיובאים'!I6203</f>
        <v>0</v>
      </c>
      <c r="H6203" s="1">
        <f>'נתונים מיובאים'!J6203</f>
        <v>0</v>
      </c>
      <c r="I6203">
        <f>'נתונים מיובאים'!K6203</f>
        <v>0</v>
      </c>
      <c r="J6203" s="2">
        <f>'נתונים מיובאים'!L6203</f>
        <v>0</v>
      </c>
      <c r="K6203">
        <f>'נתונים מיובאים'!M6203</f>
        <v>0</v>
      </c>
      <c r="L6203" s="2">
        <f>'נתונים מיובאים'!N6203</f>
        <v>0</v>
      </c>
      <c r="M6203" s="1" t="str">
        <f t="shared" si="98"/>
        <v>00</v>
      </c>
      <c r="N6203" s="7" t="str">
        <f>B6203&amp;E6203&amp;COUNTIF($M$2:M6203,B6203&amp;E6203)</f>
        <v>005486</v>
      </c>
    </row>
    <row r="6204" spans="1:14" x14ac:dyDescent="0.2">
      <c r="A6204">
        <f>'נתונים מיובאים'!C6204</f>
        <v>0</v>
      </c>
      <c r="B6204">
        <f>'נתונים מיובאים'!D6204</f>
        <v>0</v>
      </c>
      <c r="C6204">
        <f>'נתונים מיובאים'!E6204</f>
        <v>0</v>
      </c>
      <c r="D6204">
        <f>'נתונים מיובאים'!F6204</f>
        <v>0</v>
      </c>
      <c r="E6204" s="5">
        <f>'נתונים מיובאים'!G6204</f>
        <v>0</v>
      </c>
      <c r="F6204">
        <f>'נתונים מיובאים'!H6204</f>
        <v>0</v>
      </c>
      <c r="G6204" s="2">
        <f>'נתונים מיובאים'!I6204</f>
        <v>0</v>
      </c>
      <c r="H6204" s="1">
        <f>'נתונים מיובאים'!J6204</f>
        <v>0</v>
      </c>
      <c r="I6204">
        <f>'נתונים מיובאים'!K6204</f>
        <v>0</v>
      </c>
      <c r="J6204" s="2">
        <f>'נתונים מיובאים'!L6204</f>
        <v>0</v>
      </c>
      <c r="K6204">
        <f>'נתונים מיובאים'!M6204</f>
        <v>0</v>
      </c>
      <c r="L6204" s="2">
        <f>'נתונים מיובאים'!N6204</f>
        <v>0</v>
      </c>
      <c r="M6204" s="1" t="str">
        <f t="shared" si="98"/>
        <v>00</v>
      </c>
      <c r="N6204" s="7" t="str">
        <f>B6204&amp;E6204&amp;COUNTIF($M$2:M6204,B6204&amp;E6204)</f>
        <v>005487</v>
      </c>
    </row>
    <row r="6205" spans="1:14" x14ac:dyDescent="0.2">
      <c r="A6205">
        <f>'נתונים מיובאים'!C6205</f>
        <v>0</v>
      </c>
      <c r="B6205">
        <f>'נתונים מיובאים'!D6205</f>
        <v>0</v>
      </c>
      <c r="C6205">
        <f>'נתונים מיובאים'!E6205</f>
        <v>0</v>
      </c>
      <c r="D6205">
        <f>'נתונים מיובאים'!F6205</f>
        <v>0</v>
      </c>
      <c r="E6205" s="5">
        <f>'נתונים מיובאים'!G6205</f>
        <v>0</v>
      </c>
      <c r="F6205">
        <f>'נתונים מיובאים'!H6205</f>
        <v>0</v>
      </c>
      <c r="G6205" s="2">
        <f>'נתונים מיובאים'!I6205</f>
        <v>0</v>
      </c>
      <c r="H6205" s="1">
        <f>'נתונים מיובאים'!J6205</f>
        <v>0</v>
      </c>
      <c r="I6205">
        <f>'נתונים מיובאים'!K6205</f>
        <v>0</v>
      </c>
      <c r="J6205" s="2">
        <f>'נתונים מיובאים'!L6205</f>
        <v>0</v>
      </c>
      <c r="K6205">
        <f>'נתונים מיובאים'!M6205</f>
        <v>0</v>
      </c>
      <c r="L6205" s="2">
        <f>'נתונים מיובאים'!N6205</f>
        <v>0</v>
      </c>
      <c r="M6205" s="1" t="str">
        <f t="shared" si="98"/>
        <v>00</v>
      </c>
      <c r="N6205" s="7" t="str">
        <f>B6205&amp;E6205&amp;COUNTIF($M$2:M6205,B6205&amp;E6205)</f>
        <v>005488</v>
      </c>
    </row>
    <row r="6206" spans="1:14" x14ac:dyDescent="0.2">
      <c r="A6206">
        <f>'נתונים מיובאים'!C6206</f>
        <v>0</v>
      </c>
      <c r="B6206">
        <f>'נתונים מיובאים'!D6206</f>
        <v>0</v>
      </c>
      <c r="C6206">
        <f>'נתונים מיובאים'!E6206</f>
        <v>0</v>
      </c>
      <c r="D6206">
        <f>'נתונים מיובאים'!F6206</f>
        <v>0</v>
      </c>
      <c r="E6206" s="5">
        <f>'נתונים מיובאים'!G6206</f>
        <v>0</v>
      </c>
      <c r="F6206">
        <f>'נתונים מיובאים'!H6206</f>
        <v>0</v>
      </c>
      <c r="G6206" s="2">
        <f>'נתונים מיובאים'!I6206</f>
        <v>0</v>
      </c>
      <c r="H6206" s="1">
        <f>'נתונים מיובאים'!J6206</f>
        <v>0</v>
      </c>
      <c r="I6206">
        <f>'נתונים מיובאים'!K6206</f>
        <v>0</v>
      </c>
      <c r="J6206" s="2">
        <f>'נתונים מיובאים'!L6206</f>
        <v>0</v>
      </c>
      <c r="K6206">
        <f>'נתונים מיובאים'!M6206</f>
        <v>0</v>
      </c>
      <c r="L6206" s="2">
        <f>'נתונים מיובאים'!N6206</f>
        <v>0</v>
      </c>
      <c r="M6206" s="1" t="str">
        <f t="shared" si="98"/>
        <v>00</v>
      </c>
      <c r="N6206" s="7" t="str">
        <f>B6206&amp;E6206&amp;COUNTIF($M$2:M6206,B6206&amp;E6206)</f>
        <v>005489</v>
      </c>
    </row>
    <row r="6207" spans="1:14" x14ac:dyDescent="0.2">
      <c r="A6207">
        <f>'נתונים מיובאים'!C6207</f>
        <v>0</v>
      </c>
      <c r="B6207">
        <f>'נתונים מיובאים'!D6207</f>
        <v>0</v>
      </c>
      <c r="C6207">
        <f>'נתונים מיובאים'!E6207</f>
        <v>0</v>
      </c>
      <c r="D6207">
        <f>'נתונים מיובאים'!F6207</f>
        <v>0</v>
      </c>
      <c r="E6207" s="5">
        <f>'נתונים מיובאים'!G6207</f>
        <v>0</v>
      </c>
      <c r="F6207">
        <f>'נתונים מיובאים'!H6207</f>
        <v>0</v>
      </c>
      <c r="G6207" s="2">
        <f>'נתונים מיובאים'!I6207</f>
        <v>0</v>
      </c>
      <c r="H6207" s="1">
        <f>'נתונים מיובאים'!J6207</f>
        <v>0</v>
      </c>
      <c r="I6207">
        <f>'נתונים מיובאים'!K6207</f>
        <v>0</v>
      </c>
      <c r="J6207" s="2">
        <f>'נתונים מיובאים'!L6207</f>
        <v>0</v>
      </c>
      <c r="K6207">
        <f>'נתונים מיובאים'!M6207</f>
        <v>0</v>
      </c>
      <c r="L6207" s="2">
        <f>'נתונים מיובאים'!N6207</f>
        <v>0</v>
      </c>
      <c r="M6207" s="1" t="str">
        <f t="shared" si="98"/>
        <v>00</v>
      </c>
      <c r="N6207" s="7" t="str">
        <f>B6207&amp;E6207&amp;COUNTIF($M$2:M6207,B6207&amp;E6207)</f>
        <v>005490</v>
      </c>
    </row>
    <row r="6208" spans="1:14" x14ac:dyDescent="0.2">
      <c r="A6208">
        <f>'נתונים מיובאים'!C6208</f>
        <v>0</v>
      </c>
      <c r="B6208">
        <f>'נתונים מיובאים'!D6208</f>
        <v>0</v>
      </c>
      <c r="C6208">
        <f>'נתונים מיובאים'!E6208</f>
        <v>0</v>
      </c>
      <c r="D6208">
        <f>'נתונים מיובאים'!F6208</f>
        <v>0</v>
      </c>
      <c r="E6208" s="5">
        <f>'נתונים מיובאים'!G6208</f>
        <v>0</v>
      </c>
      <c r="F6208">
        <f>'נתונים מיובאים'!H6208</f>
        <v>0</v>
      </c>
      <c r="G6208" s="2">
        <f>'נתונים מיובאים'!I6208</f>
        <v>0</v>
      </c>
      <c r="H6208" s="1">
        <f>'נתונים מיובאים'!J6208</f>
        <v>0</v>
      </c>
      <c r="I6208">
        <f>'נתונים מיובאים'!K6208</f>
        <v>0</v>
      </c>
      <c r="J6208" s="2">
        <f>'נתונים מיובאים'!L6208</f>
        <v>0</v>
      </c>
      <c r="K6208">
        <f>'נתונים מיובאים'!M6208</f>
        <v>0</v>
      </c>
      <c r="L6208" s="2">
        <f>'נתונים מיובאים'!N6208</f>
        <v>0</v>
      </c>
      <c r="M6208" s="1" t="str">
        <f t="shared" si="98"/>
        <v>00</v>
      </c>
      <c r="N6208" s="7" t="str">
        <f>B6208&amp;E6208&amp;COUNTIF($M$2:M6208,B6208&amp;E6208)</f>
        <v>005491</v>
      </c>
    </row>
    <row r="6209" spans="1:14" x14ac:dyDescent="0.2">
      <c r="A6209">
        <f>'נתונים מיובאים'!C6209</f>
        <v>0</v>
      </c>
      <c r="B6209">
        <f>'נתונים מיובאים'!D6209</f>
        <v>0</v>
      </c>
      <c r="C6209">
        <f>'נתונים מיובאים'!E6209</f>
        <v>0</v>
      </c>
      <c r="D6209">
        <f>'נתונים מיובאים'!F6209</f>
        <v>0</v>
      </c>
      <c r="E6209" s="5">
        <f>'נתונים מיובאים'!G6209</f>
        <v>0</v>
      </c>
      <c r="F6209">
        <f>'נתונים מיובאים'!H6209</f>
        <v>0</v>
      </c>
      <c r="G6209" s="2">
        <f>'נתונים מיובאים'!I6209</f>
        <v>0</v>
      </c>
      <c r="H6209" s="1">
        <f>'נתונים מיובאים'!J6209</f>
        <v>0</v>
      </c>
      <c r="I6209">
        <f>'נתונים מיובאים'!K6209</f>
        <v>0</v>
      </c>
      <c r="J6209" s="2">
        <f>'נתונים מיובאים'!L6209</f>
        <v>0</v>
      </c>
      <c r="K6209">
        <f>'נתונים מיובאים'!M6209</f>
        <v>0</v>
      </c>
      <c r="L6209" s="2">
        <f>'נתונים מיובאים'!N6209</f>
        <v>0</v>
      </c>
      <c r="M6209" s="1" t="str">
        <f t="shared" si="98"/>
        <v>00</v>
      </c>
      <c r="N6209" s="7" t="str">
        <f>B6209&amp;E6209&amp;COUNTIF($M$2:M6209,B6209&amp;E6209)</f>
        <v>005492</v>
      </c>
    </row>
    <row r="6210" spans="1:14" x14ac:dyDescent="0.2">
      <c r="A6210">
        <f>'נתונים מיובאים'!C6210</f>
        <v>0</v>
      </c>
      <c r="B6210">
        <f>'נתונים מיובאים'!D6210</f>
        <v>0</v>
      </c>
      <c r="C6210">
        <f>'נתונים מיובאים'!E6210</f>
        <v>0</v>
      </c>
      <c r="D6210">
        <f>'נתונים מיובאים'!F6210</f>
        <v>0</v>
      </c>
      <c r="E6210" s="5">
        <f>'נתונים מיובאים'!G6210</f>
        <v>0</v>
      </c>
      <c r="F6210">
        <f>'נתונים מיובאים'!H6210</f>
        <v>0</v>
      </c>
      <c r="G6210" s="2">
        <f>'נתונים מיובאים'!I6210</f>
        <v>0</v>
      </c>
      <c r="H6210" s="1">
        <f>'נתונים מיובאים'!J6210</f>
        <v>0</v>
      </c>
      <c r="I6210">
        <f>'נתונים מיובאים'!K6210</f>
        <v>0</v>
      </c>
      <c r="J6210" s="2">
        <f>'נתונים מיובאים'!L6210</f>
        <v>0</v>
      </c>
      <c r="K6210">
        <f>'נתונים מיובאים'!M6210</f>
        <v>0</v>
      </c>
      <c r="L6210" s="2">
        <f>'נתונים מיובאים'!N6210</f>
        <v>0</v>
      </c>
      <c r="M6210" s="1" t="str">
        <f t="shared" si="98"/>
        <v>00</v>
      </c>
      <c r="N6210" s="7" t="str">
        <f>B6210&amp;E6210&amp;COUNTIF($M$2:M6210,B6210&amp;E6210)</f>
        <v>005493</v>
      </c>
    </row>
    <row r="6211" spans="1:14" x14ac:dyDescent="0.2">
      <c r="A6211">
        <f>'נתונים מיובאים'!C6211</f>
        <v>0</v>
      </c>
      <c r="B6211">
        <f>'נתונים מיובאים'!D6211</f>
        <v>0</v>
      </c>
      <c r="C6211">
        <f>'נתונים מיובאים'!E6211</f>
        <v>0</v>
      </c>
      <c r="D6211">
        <f>'נתונים מיובאים'!F6211</f>
        <v>0</v>
      </c>
      <c r="E6211" s="5">
        <f>'נתונים מיובאים'!G6211</f>
        <v>0</v>
      </c>
      <c r="F6211">
        <f>'נתונים מיובאים'!H6211</f>
        <v>0</v>
      </c>
      <c r="G6211" s="2">
        <f>'נתונים מיובאים'!I6211</f>
        <v>0</v>
      </c>
      <c r="H6211" s="1">
        <f>'נתונים מיובאים'!J6211</f>
        <v>0</v>
      </c>
      <c r="I6211">
        <f>'נתונים מיובאים'!K6211</f>
        <v>0</v>
      </c>
      <c r="J6211" s="2">
        <f>'נתונים מיובאים'!L6211</f>
        <v>0</v>
      </c>
      <c r="K6211">
        <f>'נתונים מיובאים'!M6211</f>
        <v>0</v>
      </c>
      <c r="L6211" s="2">
        <f>'נתונים מיובאים'!N6211</f>
        <v>0</v>
      </c>
      <c r="M6211" s="1" t="str">
        <f t="shared" si="98"/>
        <v>00</v>
      </c>
      <c r="N6211" s="7" t="str">
        <f>B6211&amp;E6211&amp;COUNTIF($M$2:M6211,B6211&amp;E6211)</f>
        <v>005494</v>
      </c>
    </row>
    <row r="6212" spans="1:14" x14ac:dyDescent="0.2">
      <c r="A6212">
        <f>'נתונים מיובאים'!C6212</f>
        <v>0</v>
      </c>
      <c r="B6212">
        <f>'נתונים מיובאים'!D6212</f>
        <v>0</v>
      </c>
      <c r="C6212">
        <f>'נתונים מיובאים'!E6212</f>
        <v>0</v>
      </c>
      <c r="D6212">
        <f>'נתונים מיובאים'!F6212</f>
        <v>0</v>
      </c>
      <c r="E6212" s="5">
        <f>'נתונים מיובאים'!G6212</f>
        <v>0</v>
      </c>
      <c r="F6212">
        <f>'נתונים מיובאים'!H6212</f>
        <v>0</v>
      </c>
      <c r="G6212" s="2">
        <f>'נתונים מיובאים'!I6212</f>
        <v>0</v>
      </c>
      <c r="H6212" s="1">
        <f>'נתונים מיובאים'!J6212</f>
        <v>0</v>
      </c>
      <c r="I6212">
        <f>'נתונים מיובאים'!K6212</f>
        <v>0</v>
      </c>
      <c r="J6212" s="2">
        <f>'נתונים מיובאים'!L6212</f>
        <v>0</v>
      </c>
      <c r="K6212">
        <f>'נתונים מיובאים'!M6212</f>
        <v>0</v>
      </c>
      <c r="L6212" s="2">
        <f>'נתונים מיובאים'!N6212</f>
        <v>0</v>
      </c>
      <c r="M6212" s="1" t="str">
        <f t="shared" si="98"/>
        <v>00</v>
      </c>
      <c r="N6212" s="7" t="str">
        <f>B6212&amp;E6212&amp;COUNTIF($M$2:M6212,B6212&amp;E6212)</f>
        <v>005495</v>
      </c>
    </row>
    <row r="6213" spans="1:14" x14ac:dyDescent="0.2">
      <c r="A6213">
        <f>'נתונים מיובאים'!C6213</f>
        <v>0</v>
      </c>
      <c r="B6213">
        <f>'נתונים מיובאים'!D6213</f>
        <v>0</v>
      </c>
      <c r="C6213">
        <f>'נתונים מיובאים'!E6213</f>
        <v>0</v>
      </c>
      <c r="D6213">
        <f>'נתונים מיובאים'!F6213</f>
        <v>0</v>
      </c>
      <c r="E6213" s="5">
        <f>'נתונים מיובאים'!G6213</f>
        <v>0</v>
      </c>
      <c r="F6213">
        <f>'נתונים מיובאים'!H6213</f>
        <v>0</v>
      </c>
      <c r="G6213" s="2">
        <f>'נתונים מיובאים'!I6213</f>
        <v>0</v>
      </c>
      <c r="H6213" s="1">
        <f>'נתונים מיובאים'!J6213</f>
        <v>0</v>
      </c>
      <c r="I6213">
        <f>'נתונים מיובאים'!K6213</f>
        <v>0</v>
      </c>
      <c r="J6213" s="2">
        <f>'נתונים מיובאים'!L6213</f>
        <v>0</v>
      </c>
      <c r="K6213">
        <f>'נתונים מיובאים'!M6213</f>
        <v>0</v>
      </c>
      <c r="L6213" s="2">
        <f>'נתונים מיובאים'!N6213</f>
        <v>0</v>
      </c>
      <c r="M6213" s="1" t="str">
        <f t="shared" si="98"/>
        <v>00</v>
      </c>
      <c r="N6213" s="7" t="str">
        <f>B6213&amp;E6213&amp;COUNTIF($M$2:M6213,B6213&amp;E6213)</f>
        <v>005496</v>
      </c>
    </row>
    <row r="6214" spans="1:14" x14ac:dyDescent="0.2">
      <c r="A6214">
        <f>'נתונים מיובאים'!C6214</f>
        <v>0</v>
      </c>
      <c r="B6214">
        <f>'נתונים מיובאים'!D6214</f>
        <v>0</v>
      </c>
      <c r="C6214">
        <f>'נתונים מיובאים'!E6214</f>
        <v>0</v>
      </c>
      <c r="D6214">
        <f>'נתונים מיובאים'!F6214</f>
        <v>0</v>
      </c>
      <c r="E6214" s="5">
        <f>'נתונים מיובאים'!G6214</f>
        <v>0</v>
      </c>
      <c r="F6214">
        <f>'נתונים מיובאים'!H6214</f>
        <v>0</v>
      </c>
      <c r="G6214" s="2">
        <f>'נתונים מיובאים'!I6214</f>
        <v>0</v>
      </c>
      <c r="H6214" s="1">
        <f>'נתונים מיובאים'!J6214</f>
        <v>0</v>
      </c>
      <c r="I6214">
        <f>'נתונים מיובאים'!K6214</f>
        <v>0</v>
      </c>
      <c r="J6214" s="2">
        <f>'נתונים מיובאים'!L6214</f>
        <v>0</v>
      </c>
      <c r="K6214">
        <f>'נתונים מיובאים'!M6214</f>
        <v>0</v>
      </c>
      <c r="L6214" s="2">
        <f>'נתונים מיובאים'!N6214</f>
        <v>0</v>
      </c>
      <c r="M6214" s="1" t="str">
        <f t="shared" si="98"/>
        <v>00</v>
      </c>
      <c r="N6214" s="7" t="str">
        <f>B6214&amp;E6214&amp;COUNTIF($M$2:M6214,B6214&amp;E6214)</f>
        <v>005497</v>
      </c>
    </row>
    <row r="6215" spans="1:14" x14ac:dyDescent="0.2">
      <c r="A6215">
        <f>'נתונים מיובאים'!C6215</f>
        <v>0</v>
      </c>
      <c r="B6215">
        <f>'נתונים מיובאים'!D6215</f>
        <v>0</v>
      </c>
      <c r="C6215">
        <f>'נתונים מיובאים'!E6215</f>
        <v>0</v>
      </c>
      <c r="D6215">
        <f>'נתונים מיובאים'!F6215</f>
        <v>0</v>
      </c>
      <c r="E6215" s="5">
        <f>'נתונים מיובאים'!G6215</f>
        <v>0</v>
      </c>
      <c r="F6215">
        <f>'נתונים מיובאים'!H6215</f>
        <v>0</v>
      </c>
      <c r="G6215" s="2">
        <f>'נתונים מיובאים'!I6215</f>
        <v>0</v>
      </c>
      <c r="H6215" s="1">
        <f>'נתונים מיובאים'!J6215</f>
        <v>0</v>
      </c>
      <c r="I6215">
        <f>'נתונים מיובאים'!K6215</f>
        <v>0</v>
      </c>
      <c r="J6215" s="2">
        <f>'נתונים מיובאים'!L6215</f>
        <v>0</v>
      </c>
      <c r="K6215">
        <f>'נתונים מיובאים'!M6215</f>
        <v>0</v>
      </c>
      <c r="L6215" s="2">
        <f>'נתונים מיובאים'!N6215</f>
        <v>0</v>
      </c>
      <c r="M6215" s="1" t="str">
        <f t="shared" si="98"/>
        <v>00</v>
      </c>
      <c r="N6215" s="7" t="str">
        <f>B6215&amp;E6215&amp;COUNTIF($M$2:M6215,B6215&amp;E6215)</f>
        <v>005498</v>
      </c>
    </row>
    <row r="6216" spans="1:14" x14ac:dyDescent="0.2">
      <c r="A6216">
        <f>'נתונים מיובאים'!C6216</f>
        <v>0</v>
      </c>
      <c r="B6216">
        <f>'נתונים מיובאים'!D6216</f>
        <v>0</v>
      </c>
      <c r="C6216">
        <f>'נתונים מיובאים'!E6216</f>
        <v>0</v>
      </c>
      <c r="D6216">
        <f>'נתונים מיובאים'!F6216</f>
        <v>0</v>
      </c>
      <c r="E6216" s="5">
        <f>'נתונים מיובאים'!G6216</f>
        <v>0</v>
      </c>
      <c r="F6216">
        <f>'נתונים מיובאים'!H6216</f>
        <v>0</v>
      </c>
      <c r="G6216" s="2">
        <f>'נתונים מיובאים'!I6216</f>
        <v>0</v>
      </c>
      <c r="H6216" s="1">
        <f>'נתונים מיובאים'!J6216</f>
        <v>0</v>
      </c>
      <c r="I6216">
        <f>'נתונים מיובאים'!K6216</f>
        <v>0</v>
      </c>
      <c r="J6216" s="2">
        <f>'נתונים מיובאים'!L6216</f>
        <v>0</v>
      </c>
      <c r="K6216">
        <f>'נתונים מיובאים'!M6216</f>
        <v>0</v>
      </c>
      <c r="L6216" s="2">
        <f>'נתונים מיובאים'!N6216</f>
        <v>0</v>
      </c>
      <c r="M6216" s="1" t="str">
        <f t="shared" si="98"/>
        <v>00</v>
      </c>
      <c r="N6216" s="7" t="str">
        <f>B6216&amp;E6216&amp;COUNTIF($M$2:M6216,B6216&amp;E6216)</f>
        <v>005499</v>
      </c>
    </row>
    <row r="6217" spans="1:14" x14ac:dyDescent="0.2">
      <c r="A6217">
        <f>'נתונים מיובאים'!C6217</f>
        <v>0</v>
      </c>
      <c r="B6217">
        <f>'נתונים מיובאים'!D6217</f>
        <v>0</v>
      </c>
      <c r="C6217">
        <f>'נתונים מיובאים'!E6217</f>
        <v>0</v>
      </c>
      <c r="D6217">
        <f>'נתונים מיובאים'!F6217</f>
        <v>0</v>
      </c>
      <c r="E6217" s="5">
        <f>'נתונים מיובאים'!G6217</f>
        <v>0</v>
      </c>
      <c r="F6217">
        <f>'נתונים מיובאים'!H6217</f>
        <v>0</v>
      </c>
      <c r="G6217" s="2">
        <f>'נתונים מיובאים'!I6217</f>
        <v>0</v>
      </c>
      <c r="H6217" s="1">
        <f>'נתונים מיובאים'!J6217</f>
        <v>0</v>
      </c>
      <c r="I6217">
        <f>'נתונים מיובאים'!K6217</f>
        <v>0</v>
      </c>
      <c r="J6217" s="2">
        <f>'נתונים מיובאים'!L6217</f>
        <v>0</v>
      </c>
      <c r="K6217">
        <f>'נתונים מיובאים'!M6217</f>
        <v>0</v>
      </c>
      <c r="L6217" s="2">
        <f>'נתונים מיובאים'!N6217</f>
        <v>0</v>
      </c>
      <c r="M6217" s="1" t="str">
        <f t="shared" si="98"/>
        <v>00</v>
      </c>
      <c r="N6217" s="7" t="str">
        <f>B6217&amp;E6217&amp;COUNTIF($M$2:M6217,B6217&amp;E6217)</f>
        <v>005500</v>
      </c>
    </row>
    <row r="6218" spans="1:14" x14ac:dyDescent="0.2">
      <c r="A6218">
        <f>'נתונים מיובאים'!C6218</f>
        <v>0</v>
      </c>
      <c r="B6218">
        <f>'נתונים מיובאים'!D6218</f>
        <v>0</v>
      </c>
      <c r="C6218">
        <f>'נתונים מיובאים'!E6218</f>
        <v>0</v>
      </c>
      <c r="D6218">
        <f>'נתונים מיובאים'!F6218</f>
        <v>0</v>
      </c>
      <c r="E6218" s="5">
        <f>'נתונים מיובאים'!G6218</f>
        <v>0</v>
      </c>
      <c r="F6218">
        <f>'נתונים מיובאים'!H6218</f>
        <v>0</v>
      </c>
      <c r="G6218" s="2">
        <f>'נתונים מיובאים'!I6218</f>
        <v>0</v>
      </c>
      <c r="H6218" s="1">
        <f>'נתונים מיובאים'!J6218</f>
        <v>0</v>
      </c>
      <c r="I6218">
        <f>'נתונים מיובאים'!K6218</f>
        <v>0</v>
      </c>
      <c r="J6218" s="2">
        <f>'נתונים מיובאים'!L6218</f>
        <v>0</v>
      </c>
      <c r="K6218">
        <f>'נתונים מיובאים'!M6218</f>
        <v>0</v>
      </c>
      <c r="L6218" s="2">
        <f>'נתונים מיובאים'!N6218</f>
        <v>0</v>
      </c>
      <c r="M6218" s="1" t="str">
        <f t="shared" si="98"/>
        <v>00</v>
      </c>
      <c r="N6218" s="7" t="str">
        <f>B6218&amp;E6218&amp;COUNTIF($M$2:M6218,B6218&amp;E6218)</f>
        <v>005501</v>
      </c>
    </row>
    <row r="6219" spans="1:14" x14ac:dyDescent="0.2">
      <c r="A6219">
        <f>'נתונים מיובאים'!C6219</f>
        <v>0</v>
      </c>
      <c r="B6219">
        <f>'נתונים מיובאים'!D6219</f>
        <v>0</v>
      </c>
      <c r="C6219">
        <f>'נתונים מיובאים'!E6219</f>
        <v>0</v>
      </c>
      <c r="D6219">
        <f>'נתונים מיובאים'!F6219</f>
        <v>0</v>
      </c>
      <c r="E6219" s="5">
        <f>'נתונים מיובאים'!G6219</f>
        <v>0</v>
      </c>
      <c r="F6219">
        <f>'נתונים מיובאים'!H6219</f>
        <v>0</v>
      </c>
      <c r="G6219" s="2">
        <f>'נתונים מיובאים'!I6219</f>
        <v>0</v>
      </c>
      <c r="H6219" s="1">
        <f>'נתונים מיובאים'!J6219</f>
        <v>0</v>
      </c>
      <c r="I6219">
        <f>'נתונים מיובאים'!K6219</f>
        <v>0</v>
      </c>
      <c r="J6219" s="2">
        <f>'נתונים מיובאים'!L6219</f>
        <v>0</v>
      </c>
      <c r="K6219">
        <f>'נתונים מיובאים'!M6219</f>
        <v>0</v>
      </c>
      <c r="L6219" s="2">
        <f>'נתונים מיובאים'!N6219</f>
        <v>0</v>
      </c>
      <c r="M6219" s="1" t="str">
        <f t="shared" si="98"/>
        <v>00</v>
      </c>
      <c r="N6219" s="7" t="str">
        <f>B6219&amp;E6219&amp;COUNTIF($M$2:M6219,B6219&amp;E6219)</f>
        <v>005502</v>
      </c>
    </row>
    <row r="6220" spans="1:14" x14ac:dyDescent="0.2">
      <c r="A6220">
        <f>'נתונים מיובאים'!C6220</f>
        <v>0</v>
      </c>
      <c r="B6220">
        <f>'נתונים מיובאים'!D6220</f>
        <v>0</v>
      </c>
      <c r="C6220">
        <f>'נתונים מיובאים'!E6220</f>
        <v>0</v>
      </c>
      <c r="D6220">
        <f>'נתונים מיובאים'!F6220</f>
        <v>0</v>
      </c>
      <c r="E6220" s="5">
        <f>'נתונים מיובאים'!G6220</f>
        <v>0</v>
      </c>
      <c r="F6220">
        <f>'נתונים מיובאים'!H6220</f>
        <v>0</v>
      </c>
      <c r="G6220" s="2">
        <f>'נתונים מיובאים'!I6220</f>
        <v>0</v>
      </c>
      <c r="H6220" s="1">
        <f>'נתונים מיובאים'!J6220</f>
        <v>0</v>
      </c>
      <c r="I6220">
        <f>'נתונים מיובאים'!K6220</f>
        <v>0</v>
      </c>
      <c r="J6220" s="2">
        <f>'נתונים מיובאים'!L6220</f>
        <v>0</v>
      </c>
      <c r="K6220">
        <f>'נתונים מיובאים'!M6220</f>
        <v>0</v>
      </c>
      <c r="L6220" s="2">
        <f>'נתונים מיובאים'!N6220</f>
        <v>0</v>
      </c>
      <c r="M6220" s="1" t="str">
        <f t="shared" si="98"/>
        <v>00</v>
      </c>
      <c r="N6220" s="7" t="str">
        <f>B6220&amp;E6220&amp;COUNTIF($M$2:M6220,B6220&amp;E6220)</f>
        <v>005503</v>
      </c>
    </row>
    <row r="6221" spans="1:14" x14ac:dyDescent="0.2">
      <c r="A6221">
        <f>'נתונים מיובאים'!C6221</f>
        <v>0</v>
      </c>
      <c r="B6221">
        <f>'נתונים מיובאים'!D6221</f>
        <v>0</v>
      </c>
      <c r="C6221">
        <f>'נתונים מיובאים'!E6221</f>
        <v>0</v>
      </c>
      <c r="D6221">
        <f>'נתונים מיובאים'!F6221</f>
        <v>0</v>
      </c>
      <c r="E6221" s="5">
        <f>'נתונים מיובאים'!G6221</f>
        <v>0</v>
      </c>
      <c r="F6221">
        <f>'נתונים מיובאים'!H6221</f>
        <v>0</v>
      </c>
      <c r="G6221" s="2">
        <f>'נתונים מיובאים'!I6221</f>
        <v>0</v>
      </c>
      <c r="H6221" s="1">
        <f>'נתונים מיובאים'!J6221</f>
        <v>0</v>
      </c>
      <c r="I6221">
        <f>'נתונים מיובאים'!K6221</f>
        <v>0</v>
      </c>
      <c r="J6221" s="2">
        <f>'נתונים מיובאים'!L6221</f>
        <v>0</v>
      </c>
      <c r="K6221">
        <f>'נתונים מיובאים'!M6221</f>
        <v>0</v>
      </c>
      <c r="L6221" s="2">
        <f>'נתונים מיובאים'!N6221</f>
        <v>0</v>
      </c>
      <c r="M6221" s="1" t="str">
        <f t="shared" si="98"/>
        <v>00</v>
      </c>
      <c r="N6221" s="7" t="str">
        <f>B6221&amp;E6221&amp;COUNTIF($M$2:M6221,B6221&amp;E6221)</f>
        <v>005504</v>
      </c>
    </row>
    <row r="6222" spans="1:14" x14ac:dyDescent="0.2">
      <c r="A6222">
        <f>'נתונים מיובאים'!C6222</f>
        <v>0</v>
      </c>
      <c r="B6222">
        <f>'נתונים מיובאים'!D6222</f>
        <v>0</v>
      </c>
      <c r="C6222">
        <f>'נתונים מיובאים'!E6222</f>
        <v>0</v>
      </c>
      <c r="D6222">
        <f>'נתונים מיובאים'!F6222</f>
        <v>0</v>
      </c>
      <c r="E6222" s="5">
        <f>'נתונים מיובאים'!G6222</f>
        <v>0</v>
      </c>
      <c r="F6222">
        <f>'נתונים מיובאים'!H6222</f>
        <v>0</v>
      </c>
      <c r="G6222" s="2">
        <f>'נתונים מיובאים'!I6222</f>
        <v>0</v>
      </c>
      <c r="H6222" s="1">
        <f>'נתונים מיובאים'!J6222</f>
        <v>0</v>
      </c>
      <c r="I6222">
        <f>'נתונים מיובאים'!K6222</f>
        <v>0</v>
      </c>
      <c r="J6222" s="2">
        <f>'נתונים מיובאים'!L6222</f>
        <v>0</v>
      </c>
      <c r="K6222">
        <f>'נתונים מיובאים'!M6222</f>
        <v>0</v>
      </c>
      <c r="L6222" s="2">
        <f>'נתונים מיובאים'!N6222</f>
        <v>0</v>
      </c>
      <c r="M6222" s="1" t="str">
        <f t="shared" si="98"/>
        <v>00</v>
      </c>
      <c r="N6222" s="7" t="str">
        <f>B6222&amp;E6222&amp;COUNTIF($M$2:M6222,B6222&amp;E6222)</f>
        <v>005505</v>
      </c>
    </row>
    <row r="6223" spans="1:14" x14ac:dyDescent="0.2">
      <c r="A6223">
        <f>'נתונים מיובאים'!C6223</f>
        <v>0</v>
      </c>
      <c r="B6223">
        <f>'נתונים מיובאים'!D6223</f>
        <v>0</v>
      </c>
      <c r="C6223">
        <f>'נתונים מיובאים'!E6223</f>
        <v>0</v>
      </c>
      <c r="D6223">
        <f>'נתונים מיובאים'!F6223</f>
        <v>0</v>
      </c>
      <c r="E6223" s="5">
        <f>'נתונים מיובאים'!G6223</f>
        <v>0</v>
      </c>
      <c r="F6223">
        <f>'נתונים מיובאים'!H6223</f>
        <v>0</v>
      </c>
      <c r="G6223" s="2">
        <f>'נתונים מיובאים'!I6223</f>
        <v>0</v>
      </c>
      <c r="H6223" s="1">
        <f>'נתונים מיובאים'!J6223</f>
        <v>0</v>
      </c>
      <c r="I6223">
        <f>'נתונים מיובאים'!K6223</f>
        <v>0</v>
      </c>
      <c r="J6223" s="2">
        <f>'נתונים מיובאים'!L6223</f>
        <v>0</v>
      </c>
      <c r="K6223">
        <f>'נתונים מיובאים'!M6223</f>
        <v>0</v>
      </c>
      <c r="L6223" s="2">
        <f>'נתונים מיובאים'!N6223</f>
        <v>0</v>
      </c>
      <c r="M6223" s="1" t="str">
        <f t="shared" si="98"/>
        <v>00</v>
      </c>
      <c r="N6223" s="7" t="str">
        <f>B6223&amp;E6223&amp;COUNTIF($M$2:M6223,B6223&amp;E6223)</f>
        <v>005506</v>
      </c>
    </row>
    <row r="6224" spans="1:14" x14ac:dyDescent="0.2">
      <c r="A6224">
        <f>'נתונים מיובאים'!C6224</f>
        <v>0</v>
      </c>
      <c r="B6224">
        <f>'נתונים מיובאים'!D6224</f>
        <v>0</v>
      </c>
      <c r="C6224">
        <f>'נתונים מיובאים'!E6224</f>
        <v>0</v>
      </c>
      <c r="D6224">
        <f>'נתונים מיובאים'!F6224</f>
        <v>0</v>
      </c>
      <c r="E6224" s="5">
        <f>'נתונים מיובאים'!G6224</f>
        <v>0</v>
      </c>
      <c r="F6224">
        <f>'נתונים מיובאים'!H6224</f>
        <v>0</v>
      </c>
      <c r="G6224" s="2">
        <f>'נתונים מיובאים'!I6224</f>
        <v>0</v>
      </c>
      <c r="H6224" s="1">
        <f>'נתונים מיובאים'!J6224</f>
        <v>0</v>
      </c>
      <c r="I6224">
        <f>'נתונים מיובאים'!K6224</f>
        <v>0</v>
      </c>
      <c r="J6224" s="2">
        <f>'נתונים מיובאים'!L6224</f>
        <v>0</v>
      </c>
      <c r="K6224">
        <f>'נתונים מיובאים'!M6224</f>
        <v>0</v>
      </c>
      <c r="L6224" s="2">
        <f>'נתונים מיובאים'!N6224</f>
        <v>0</v>
      </c>
      <c r="M6224" s="1" t="str">
        <f t="shared" si="98"/>
        <v>00</v>
      </c>
      <c r="N6224" s="7" t="str">
        <f>B6224&amp;E6224&amp;COUNTIF($M$2:M6224,B6224&amp;E6224)</f>
        <v>005507</v>
      </c>
    </row>
    <row r="6225" spans="1:14" x14ac:dyDescent="0.2">
      <c r="A6225">
        <f>'נתונים מיובאים'!C6225</f>
        <v>0</v>
      </c>
      <c r="B6225">
        <f>'נתונים מיובאים'!D6225</f>
        <v>0</v>
      </c>
      <c r="C6225">
        <f>'נתונים מיובאים'!E6225</f>
        <v>0</v>
      </c>
      <c r="D6225">
        <f>'נתונים מיובאים'!F6225</f>
        <v>0</v>
      </c>
      <c r="E6225" s="5">
        <f>'נתונים מיובאים'!G6225</f>
        <v>0</v>
      </c>
      <c r="F6225">
        <f>'נתונים מיובאים'!H6225</f>
        <v>0</v>
      </c>
      <c r="G6225" s="2">
        <f>'נתונים מיובאים'!I6225</f>
        <v>0</v>
      </c>
      <c r="H6225" s="1">
        <f>'נתונים מיובאים'!J6225</f>
        <v>0</v>
      </c>
      <c r="I6225">
        <f>'נתונים מיובאים'!K6225</f>
        <v>0</v>
      </c>
      <c r="J6225" s="2">
        <f>'נתונים מיובאים'!L6225</f>
        <v>0</v>
      </c>
      <c r="K6225">
        <f>'נתונים מיובאים'!M6225</f>
        <v>0</v>
      </c>
      <c r="L6225" s="2">
        <f>'נתונים מיובאים'!N6225</f>
        <v>0</v>
      </c>
      <c r="M6225" s="1" t="str">
        <f t="shared" si="98"/>
        <v>00</v>
      </c>
      <c r="N6225" s="7" t="str">
        <f>B6225&amp;E6225&amp;COUNTIF($M$2:M6225,B6225&amp;E6225)</f>
        <v>005508</v>
      </c>
    </row>
    <row r="6226" spans="1:14" x14ac:dyDescent="0.2">
      <c r="A6226">
        <f>'נתונים מיובאים'!C6226</f>
        <v>0</v>
      </c>
      <c r="B6226">
        <f>'נתונים מיובאים'!D6226</f>
        <v>0</v>
      </c>
      <c r="C6226">
        <f>'נתונים מיובאים'!E6226</f>
        <v>0</v>
      </c>
      <c r="D6226">
        <f>'נתונים מיובאים'!F6226</f>
        <v>0</v>
      </c>
      <c r="E6226" s="5">
        <f>'נתונים מיובאים'!G6226</f>
        <v>0</v>
      </c>
      <c r="F6226">
        <f>'נתונים מיובאים'!H6226</f>
        <v>0</v>
      </c>
      <c r="G6226" s="2">
        <f>'נתונים מיובאים'!I6226</f>
        <v>0</v>
      </c>
      <c r="H6226" s="1">
        <f>'נתונים מיובאים'!J6226</f>
        <v>0</v>
      </c>
      <c r="I6226">
        <f>'נתונים מיובאים'!K6226</f>
        <v>0</v>
      </c>
      <c r="J6226" s="2">
        <f>'נתונים מיובאים'!L6226</f>
        <v>0</v>
      </c>
      <c r="K6226">
        <f>'נתונים מיובאים'!M6226</f>
        <v>0</v>
      </c>
      <c r="L6226" s="2">
        <f>'נתונים מיובאים'!N6226</f>
        <v>0</v>
      </c>
      <c r="M6226" s="1" t="str">
        <f t="shared" si="98"/>
        <v>00</v>
      </c>
      <c r="N6226" s="7" t="str">
        <f>B6226&amp;E6226&amp;COUNTIF($M$2:M6226,B6226&amp;E6226)</f>
        <v>005509</v>
      </c>
    </row>
    <row r="6227" spans="1:14" x14ac:dyDescent="0.2">
      <c r="A6227">
        <f>'נתונים מיובאים'!C6227</f>
        <v>0</v>
      </c>
      <c r="B6227">
        <f>'נתונים מיובאים'!D6227</f>
        <v>0</v>
      </c>
      <c r="C6227">
        <f>'נתונים מיובאים'!E6227</f>
        <v>0</v>
      </c>
      <c r="D6227">
        <f>'נתונים מיובאים'!F6227</f>
        <v>0</v>
      </c>
      <c r="E6227" s="5">
        <f>'נתונים מיובאים'!G6227</f>
        <v>0</v>
      </c>
      <c r="F6227">
        <f>'נתונים מיובאים'!H6227</f>
        <v>0</v>
      </c>
      <c r="G6227" s="2">
        <f>'נתונים מיובאים'!I6227</f>
        <v>0</v>
      </c>
      <c r="H6227" s="1">
        <f>'נתונים מיובאים'!J6227</f>
        <v>0</v>
      </c>
      <c r="I6227">
        <f>'נתונים מיובאים'!K6227</f>
        <v>0</v>
      </c>
      <c r="J6227" s="2">
        <f>'נתונים מיובאים'!L6227</f>
        <v>0</v>
      </c>
      <c r="K6227">
        <f>'נתונים מיובאים'!M6227</f>
        <v>0</v>
      </c>
      <c r="L6227" s="2">
        <f>'נתונים מיובאים'!N6227</f>
        <v>0</v>
      </c>
      <c r="M6227" s="1" t="str">
        <f t="shared" si="98"/>
        <v>00</v>
      </c>
      <c r="N6227" s="7" t="str">
        <f>B6227&amp;E6227&amp;COUNTIF($M$2:M6227,B6227&amp;E6227)</f>
        <v>005510</v>
      </c>
    </row>
    <row r="6228" spans="1:14" x14ac:dyDescent="0.2">
      <c r="A6228">
        <f>'נתונים מיובאים'!C6228</f>
        <v>0</v>
      </c>
      <c r="B6228">
        <f>'נתונים מיובאים'!D6228</f>
        <v>0</v>
      </c>
      <c r="C6228">
        <f>'נתונים מיובאים'!E6228</f>
        <v>0</v>
      </c>
      <c r="D6228">
        <f>'נתונים מיובאים'!F6228</f>
        <v>0</v>
      </c>
      <c r="E6228" s="5">
        <f>'נתונים מיובאים'!G6228</f>
        <v>0</v>
      </c>
      <c r="F6228">
        <f>'נתונים מיובאים'!H6228</f>
        <v>0</v>
      </c>
      <c r="G6228" s="2">
        <f>'נתונים מיובאים'!I6228</f>
        <v>0</v>
      </c>
      <c r="H6228" s="1">
        <f>'נתונים מיובאים'!J6228</f>
        <v>0</v>
      </c>
      <c r="I6228">
        <f>'נתונים מיובאים'!K6228</f>
        <v>0</v>
      </c>
      <c r="J6228" s="2">
        <f>'נתונים מיובאים'!L6228</f>
        <v>0</v>
      </c>
      <c r="K6228">
        <f>'נתונים מיובאים'!M6228</f>
        <v>0</v>
      </c>
      <c r="L6228" s="2">
        <f>'נתונים מיובאים'!N6228</f>
        <v>0</v>
      </c>
      <c r="M6228" s="1" t="str">
        <f t="shared" si="98"/>
        <v>00</v>
      </c>
      <c r="N6228" s="7" t="str">
        <f>B6228&amp;E6228&amp;COUNTIF($M$2:M6228,B6228&amp;E6228)</f>
        <v>005511</v>
      </c>
    </row>
    <row r="6229" spans="1:14" x14ac:dyDescent="0.2">
      <c r="A6229">
        <f>'נתונים מיובאים'!C6229</f>
        <v>0</v>
      </c>
      <c r="B6229">
        <f>'נתונים מיובאים'!D6229</f>
        <v>0</v>
      </c>
      <c r="C6229">
        <f>'נתונים מיובאים'!E6229</f>
        <v>0</v>
      </c>
      <c r="D6229">
        <f>'נתונים מיובאים'!F6229</f>
        <v>0</v>
      </c>
      <c r="E6229" s="5">
        <f>'נתונים מיובאים'!G6229</f>
        <v>0</v>
      </c>
      <c r="F6229">
        <f>'נתונים מיובאים'!H6229</f>
        <v>0</v>
      </c>
      <c r="G6229" s="2">
        <f>'נתונים מיובאים'!I6229</f>
        <v>0</v>
      </c>
      <c r="H6229" s="1">
        <f>'נתונים מיובאים'!J6229</f>
        <v>0</v>
      </c>
      <c r="I6229">
        <f>'נתונים מיובאים'!K6229</f>
        <v>0</v>
      </c>
      <c r="J6229" s="2">
        <f>'נתונים מיובאים'!L6229</f>
        <v>0</v>
      </c>
      <c r="K6229">
        <f>'נתונים מיובאים'!M6229</f>
        <v>0</v>
      </c>
      <c r="L6229" s="2">
        <f>'נתונים מיובאים'!N6229</f>
        <v>0</v>
      </c>
      <c r="M6229" s="1" t="str">
        <f t="shared" si="98"/>
        <v>00</v>
      </c>
      <c r="N6229" s="7" t="str">
        <f>B6229&amp;E6229&amp;COUNTIF($M$2:M6229,B6229&amp;E6229)</f>
        <v>005512</v>
      </c>
    </row>
    <row r="6230" spans="1:14" x14ac:dyDescent="0.2">
      <c r="A6230">
        <f>'נתונים מיובאים'!C6230</f>
        <v>0</v>
      </c>
      <c r="B6230">
        <f>'נתונים מיובאים'!D6230</f>
        <v>0</v>
      </c>
      <c r="C6230">
        <f>'נתונים מיובאים'!E6230</f>
        <v>0</v>
      </c>
      <c r="D6230">
        <f>'נתונים מיובאים'!F6230</f>
        <v>0</v>
      </c>
      <c r="E6230" s="5">
        <f>'נתונים מיובאים'!G6230</f>
        <v>0</v>
      </c>
      <c r="F6230">
        <f>'נתונים מיובאים'!H6230</f>
        <v>0</v>
      </c>
      <c r="G6230" s="2">
        <f>'נתונים מיובאים'!I6230</f>
        <v>0</v>
      </c>
      <c r="H6230" s="1">
        <f>'נתונים מיובאים'!J6230</f>
        <v>0</v>
      </c>
      <c r="I6230">
        <f>'נתונים מיובאים'!K6230</f>
        <v>0</v>
      </c>
      <c r="J6230" s="2">
        <f>'נתונים מיובאים'!L6230</f>
        <v>0</v>
      </c>
      <c r="K6230">
        <f>'נתונים מיובאים'!M6230</f>
        <v>0</v>
      </c>
      <c r="L6230" s="2">
        <f>'נתונים מיובאים'!N6230</f>
        <v>0</v>
      </c>
      <c r="M6230" s="1" t="str">
        <f t="shared" si="98"/>
        <v>00</v>
      </c>
      <c r="N6230" s="7" t="str">
        <f>B6230&amp;E6230&amp;COUNTIF($M$2:M6230,B6230&amp;E6230)</f>
        <v>005513</v>
      </c>
    </row>
    <row r="6231" spans="1:14" x14ac:dyDescent="0.2">
      <c r="A6231">
        <f>'נתונים מיובאים'!C6231</f>
        <v>0</v>
      </c>
      <c r="B6231">
        <f>'נתונים מיובאים'!D6231</f>
        <v>0</v>
      </c>
      <c r="C6231">
        <f>'נתונים מיובאים'!E6231</f>
        <v>0</v>
      </c>
      <c r="D6231">
        <f>'נתונים מיובאים'!F6231</f>
        <v>0</v>
      </c>
      <c r="E6231" s="5">
        <f>'נתונים מיובאים'!G6231</f>
        <v>0</v>
      </c>
      <c r="F6231">
        <f>'נתונים מיובאים'!H6231</f>
        <v>0</v>
      </c>
      <c r="G6231" s="2">
        <f>'נתונים מיובאים'!I6231</f>
        <v>0</v>
      </c>
      <c r="H6231" s="1">
        <f>'נתונים מיובאים'!J6231</f>
        <v>0</v>
      </c>
      <c r="I6231">
        <f>'נתונים מיובאים'!K6231</f>
        <v>0</v>
      </c>
      <c r="J6231" s="2">
        <f>'נתונים מיובאים'!L6231</f>
        <v>0</v>
      </c>
      <c r="K6231">
        <f>'נתונים מיובאים'!M6231</f>
        <v>0</v>
      </c>
      <c r="L6231" s="2">
        <f>'נתונים מיובאים'!N6231</f>
        <v>0</v>
      </c>
      <c r="M6231" s="1" t="str">
        <f t="shared" si="98"/>
        <v>00</v>
      </c>
      <c r="N6231" s="7" t="str">
        <f>B6231&amp;E6231&amp;COUNTIF($M$2:M6231,B6231&amp;E6231)</f>
        <v>005514</v>
      </c>
    </row>
    <row r="6232" spans="1:14" x14ac:dyDescent="0.2">
      <c r="A6232">
        <f>'נתונים מיובאים'!C6232</f>
        <v>0</v>
      </c>
      <c r="B6232">
        <f>'נתונים מיובאים'!D6232</f>
        <v>0</v>
      </c>
      <c r="C6232">
        <f>'נתונים מיובאים'!E6232</f>
        <v>0</v>
      </c>
      <c r="D6232">
        <f>'נתונים מיובאים'!F6232</f>
        <v>0</v>
      </c>
      <c r="E6232" s="5">
        <f>'נתונים מיובאים'!G6232</f>
        <v>0</v>
      </c>
      <c r="F6232">
        <f>'נתונים מיובאים'!H6232</f>
        <v>0</v>
      </c>
      <c r="G6232" s="2">
        <f>'נתונים מיובאים'!I6232</f>
        <v>0</v>
      </c>
      <c r="H6232" s="1">
        <f>'נתונים מיובאים'!J6232</f>
        <v>0</v>
      </c>
      <c r="I6232">
        <f>'נתונים מיובאים'!K6232</f>
        <v>0</v>
      </c>
      <c r="J6232" s="2">
        <f>'נתונים מיובאים'!L6232</f>
        <v>0</v>
      </c>
      <c r="K6232">
        <f>'נתונים מיובאים'!M6232</f>
        <v>0</v>
      </c>
      <c r="L6232" s="2">
        <f>'נתונים מיובאים'!N6232</f>
        <v>0</v>
      </c>
      <c r="M6232" s="1" t="str">
        <f t="shared" si="98"/>
        <v>00</v>
      </c>
      <c r="N6232" s="7" t="str">
        <f>B6232&amp;E6232&amp;COUNTIF($M$2:M6232,B6232&amp;E6232)</f>
        <v>005515</v>
      </c>
    </row>
    <row r="6233" spans="1:14" x14ac:dyDescent="0.2">
      <c r="A6233">
        <f>'נתונים מיובאים'!C6233</f>
        <v>0</v>
      </c>
      <c r="B6233">
        <f>'נתונים מיובאים'!D6233</f>
        <v>0</v>
      </c>
      <c r="C6233">
        <f>'נתונים מיובאים'!E6233</f>
        <v>0</v>
      </c>
      <c r="D6233">
        <f>'נתונים מיובאים'!F6233</f>
        <v>0</v>
      </c>
      <c r="E6233" s="5">
        <f>'נתונים מיובאים'!G6233</f>
        <v>0</v>
      </c>
      <c r="F6233">
        <f>'נתונים מיובאים'!H6233</f>
        <v>0</v>
      </c>
      <c r="G6233" s="2">
        <f>'נתונים מיובאים'!I6233</f>
        <v>0</v>
      </c>
      <c r="H6233" s="1">
        <f>'נתונים מיובאים'!J6233</f>
        <v>0</v>
      </c>
      <c r="I6233">
        <f>'נתונים מיובאים'!K6233</f>
        <v>0</v>
      </c>
      <c r="J6233" s="2">
        <f>'נתונים מיובאים'!L6233</f>
        <v>0</v>
      </c>
      <c r="K6233">
        <f>'נתונים מיובאים'!M6233</f>
        <v>0</v>
      </c>
      <c r="L6233" s="2">
        <f>'נתונים מיובאים'!N6233</f>
        <v>0</v>
      </c>
      <c r="M6233" s="1" t="str">
        <f t="shared" si="98"/>
        <v>00</v>
      </c>
      <c r="N6233" s="7" t="str">
        <f>B6233&amp;E6233&amp;COUNTIF($M$2:M6233,B6233&amp;E6233)</f>
        <v>005516</v>
      </c>
    </row>
    <row r="6234" spans="1:14" x14ac:dyDescent="0.2">
      <c r="A6234">
        <f>'נתונים מיובאים'!C6234</f>
        <v>0</v>
      </c>
      <c r="B6234">
        <f>'נתונים מיובאים'!D6234</f>
        <v>0</v>
      </c>
      <c r="C6234">
        <f>'נתונים מיובאים'!E6234</f>
        <v>0</v>
      </c>
      <c r="D6234">
        <f>'נתונים מיובאים'!F6234</f>
        <v>0</v>
      </c>
      <c r="E6234" s="5">
        <f>'נתונים מיובאים'!G6234</f>
        <v>0</v>
      </c>
      <c r="F6234">
        <f>'נתונים מיובאים'!H6234</f>
        <v>0</v>
      </c>
      <c r="G6234" s="2">
        <f>'נתונים מיובאים'!I6234</f>
        <v>0</v>
      </c>
      <c r="H6234" s="1">
        <f>'נתונים מיובאים'!J6234</f>
        <v>0</v>
      </c>
      <c r="I6234">
        <f>'נתונים מיובאים'!K6234</f>
        <v>0</v>
      </c>
      <c r="J6234" s="2">
        <f>'נתונים מיובאים'!L6234</f>
        <v>0</v>
      </c>
      <c r="K6234">
        <f>'נתונים מיובאים'!M6234</f>
        <v>0</v>
      </c>
      <c r="L6234" s="2">
        <f>'נתונים מיובאים'!N6234</f>
        <v>0</v>
      </c>
      <c r="M6234" s="1" t="str">
        <f t="shared" si="98"/>
        <v>00</v>
      </c>
      <c r="N6234" s="7" t="str">
        <f>B6234&amp;E6234&amp;COUNTIF($M$2:M6234,B6234&amp;E6234)</f>
        <v>005517</v>
      </c>
    </row>
    <row r="6235" spans="1:14" x14ac:dyDescent="0.2">
      <c r="A6235">
        <f>'נתונים מיובאים'!C6235</f>
        <v>0</v>
      </c>
      <c r="B6235">
        <f>'נתונים מיובאים'!D6235</f>
        <v>0</v>
      </c>
      <c r="C6235">
        <f>'נתונים מיובאים'!E6235</f>
        <v>0</v>
      </c>
      <c r="D6235">
        <f>'נתונים מיובאים'!F6235</f>
        <v>0</v>
      </c>
      <c r="E6235" s="5">
        <f>'נתונים מיובאים'!G6235</f>
        <v>0</v>
      </c>
      <c r="F6235">
        <f>'נתונים מיובאים'!H6235</f>
        <v>0</v>
      </c>
      <c r="G6235" s="2">
        <f>'נתונים מיובאים'!I6235</f>
        <v>0</v>
      </c>
      <c r="H6235" s="1">
        <f>'נתונים מיובאים'!J6235</f>
        <v>0</v>
      </c>
      <c r="I6235">
        <f>'נתונים מיובאים'!K6235</f>
        <v>0</v>
      </c>
      <c r="J6235" s="2">
        <f>'נתונים מיובאים'!L6235</f>
        <v>0</v>
      </c>
      <c r="K6235">
        <f>'נתונים מיובאים'!M6235</f>
        <v>0</v>
      </c>
      <c r="L6235" s="2">
        <f>'נתונים מיובאים'!N6235</f>
        <v>0</v>
      </c>
      <c r="M6235" s="1" t="str">
        <f t="shared" si="98"/>
        <v>00</v>
      </c>
      <c r="N6235" s="7" t="str">
        <f>B6235&amp;E6235&amp;COUNTIF($M$2:M6235,B6235&amp;E6235)</f>
        <v>005518</v>
      </c>
    </row>
    <row r="6236" spans="1:14" x14ac:dyDescent="0.2">
      <c r="A6236">
        <f>'נתונים מיובאים'!C6236</f>
        <v>0</v>
      </c>
      <c r="B6236">
        <f>'נתונים מיובאים'!D6236</f>
        <v>0</v>
      </c>
      <c r="C6236">
        <f>'נתונים מיובאים'!E6236</f>
        <v>0</v>
      </c>
      <c r="D6236">
        <f>'נתונים מיובאים'!F6236</f>
        <v>0</v>
      </c>
      <c r="E6236" s="5">
        <f>'נתונים מיובאים'!G6236</f>
        <v>0</v>
      </c>
      <c r="F6236">
        <f>'נתונים מיובאים'!H6236</f>
        <v>0</v>
      </c>
      <c r="G6236" s="2">
        <f>'נתונים מיובאים'!I6236</f>
        <v>0</v>
      </c>
      <c r="H6236" s="1">
        <f>'נתונים מיובאים'!J6236</f>
        <v>0</v>
      </c>
      <c r="I6236">
        <f>'נתונים מיובאים'!K6236</f>
        <v>0</v>
      </c>
      <c r="J6236" s="2">
        <f>'נתונים מיובאים'!L6236</f>
        <v>0</v>
      </c>
      <c r="K6236">
        <f>'נתונים מיובאים'!M6236</f>
        <v>0</v>
      </c>
      <c r="L6236" s="2">
        <f>'נתונים מיובאים'!N6236</f>
        <v>0</v>
      </c>
      <c r="M6236" s="1" t="str">
        <f t="shared" si="98"/>
        <v>00</v>
      </c>
      <c r="N6236" s="7" t="str">
        <f>B6236&amp;E6236&amp;COUNTIF($M$2:M6236,B6236&amp;E6236)</f>
        <v>005519</v>
      </c>
    </row>
    <row r="6237" spans="1:14" x14ac:dyDescent="0.2">
      <c r="A6237">
        <f>'נתונים מיובאים'!C6237</f>
        <v>0</v>
      </c>
      <c r="B6237">
        <f>'נתונים מיובאים'!D6237</f>
        <v>0</v>
      </c>
      <c r="C6237">
        <f>'נתונים מיובאים'!E6237</f>
        <v>0</v>
      </c>
      <c r="D6237">
        <f>'נתונים מיובאים'!F6237</f>
        <v>0</v>
      </c>
      <c r="E6237" s="5">
        <f>'נתונים מיובאים'!G6237</f>
        <v>0</v>
      </c>
      <c r="F6237">
        <f>'נתונים מיובאים'!H6237</f>
        <v>0</v>
      </c>
      <c r="G6237" s="2">
        <f>'נתונים מיובאים'!I6237</f>
        <v>0</v>
      </c>
      <c r="H6237" s="1">
        <f>'נתונים מיובאים'!J6237</f>
        <v>0</v>
      </c>
      <c r="I6237">
        <f>'נתונים מיובאים'!K6237</f>
        <v>0</v>
      </c>
      <c r="J6237" s="2">
        <f>'נתונים מיובאים'!L6237</f>
        <v>0</v>
      </c>
      <c r="K6237">
        <f>'נתונים מיובאים'!M6237</f>
        <v>0</v>
      </c>
      <c r="L6237" s="2">
        <f>'נתונים מיובאים'!N6237</f>
        <v>0</v>
      </c>
      <c r="M6237" s="1" t="str">
        <f t="shared" si="98"/>
        <v>00</v>
      </c>
      <c r="N6237" s="7" t="str">
        <f>B6237&amp;E6237&amp;COUNTIF($M$2:M6237,B6237&amp;E6237)</f>
        <v>005520</v>
      </c>
    </row>
    <row r="6238" spans="1:14" x14ac:dyDescent="0.2">
      <c r="A6238">
        <f>'נתונים מיובאים'!C6238</f>
        <v>0</v>
      </c>
      <c r="B6238">
        <f>'נתונים מיובאים'!D6238</f>
        <v>0</v>
      </c>
      <c r="C6238">
        <f>'נתונים מיובאים'!E6238</f>
        <v>0</v>
      </c>
      <c r="D6238">
        <f>'נתונים מיובאים'!F6238</f>
        <v>0</v>
      </c>
      <c r="E6238" s="5">
        <f>'נתונים מיובאים'!G6238</f>
        <v>0</v>
      </c>
      <c r="F6238">
        <f>'נתונים מיובאים'!H6238</f>
        <v>0</v>
      </c>
      <c r="G6238" s="2">
        <f>'נתונים מיובאים'!I6238</f>
        <v>0</v>
      </c>
      <c r="H6238" s="1">
        <f>'נתונים מיובאים'!J6238</f>
        <v>0</v>
      </c>
      <c r="I6238">
        <f>'נתונים מיובאים'!K6238</f>
        <v>0</v>
      </c>
      <c r="J6238" s="2">
        <f>'נתונים מיובאים'!L6238</f>
        <v>0</v>
      </c>
      <c r="K6238">
        <f>'נתונים מיובאים'!M6238</f>
        <v>0</v>
      </c>
      <c r="L6238" s="2">
        <f>'נתונים מיובאים'!N6238</f>
        <v>0</v>
      </c>
      <c r="M6238" s="1" t="str">
        <f t="shared" si="98"/>
        <v>00</v>
      </c>
      <c r="N6238" s="7" t="str">
        <f>B6238&amp;E6238&amp;COUNTIF($M$2:M6238,B6238&amp;E6238)</f>
        <v>005521</v>
      </c>
    </row>
    <row r="6239" spans="1:14" x14ac:dyDescent="0.2">
      <c r="A6239">
        <f>'נתונים מיובאים'!C6239</f>
        <v>0</v>
      </c>
      <c r="B6239">
        <f>'נתונים מיובאים'!D6239</f>
        <v>0</v>
      </c>
      <c r="C6239">
        <f>'נתונים מיובאים'!E6239</f>
        <v>0</v>
      </c>
      <c r="D6239">
        <f>'נתונים מיובאים'!F6239</f>
        <v>0</v>
      </c>
      <c r="E6239" s="5">
        <f>'נתונים מיובאים'!G6239</f>
        <v>0</v>
      </c>
      <c r="F6239">
        <f>'נתונים מיובאים'!H6239</f>
        <v>0</v>
      </c>
      <c r="G6239" s="2">
        <f>'נתונים מיובאים'!I6239</f>
        <v>0</v>
      </c>
      <c r="H6239" s="1">
        <f>'נתונים מיובאים'!J6239</f>
        <v>0</v>
      </c>
      <c r="I6239">
        <f>'נתונים מיובאים'!K6239</f>
        <v>0</v>
      </c>
      <c r="J6239" s="2">
        <f>'נתונים מיובאים'!L6239</f>
        <v>0</v>
      </c>
      <c r="K6239">
        <f>'נתונים מיובאים'!M6239</f>
        <v>0</v>
      </c>
      <c r="L6239" s="2">
        <f>'נתונים מיובאים'!N6239</f>
        <v>0</v>
      </c>
      <c r="M6239" s="1" t="str">
        <f t="shared" si="98"/>
        <v>00</v>
      </c>
      <c r="N6239" s="7" t="str">
        <f>B6239&amp;E6239&amp;COUNTIF($M$2:M6239,B6239&amp;E6239)</f>
        <v>005522</v>
      </c>
    </row>
    <row r="6240" spans="1:14" x14ac:dyDescent="0.2">
      <c r="A6240">
        <f>'נתונים מיובאים'!C6240</f>
        <v>0</v>
      </c>
      <c r="B6240">
        <f>'נתונים מיובאים'!D6240</f>
        <v>0</v>
      </c>
      <c r="C6240">
        <f>'נתונים מיובאים'!E6240</f>
        <v>0</v>
      </c>
      <c r="D6240">
        <f>'נתונים מיובאים'!F6240</f>
        <v>0</v>
      </c>
      <c r="E6240" s="5">
        <f>'נתונים מיובאים'!G6240</f>
        <v>0</v>
      </c>
      <c r="F6240">
        <f>'נתונים מיובאים'!H6240</f>
        <v>0</v>
      </c>
      <c r="G6240" s="2">
        <f>'נתונים מיובאים'!I6240</f>
        <v>0</v>
      </c>
      <c r="H6240" s="1">
        <f>'נתונים מיובאים'!J6240</f>
        <v>0</v>
      </c>
      <c r="I6240">
        <f>'נתונים מיובאים'!K6240</f>
        <v>0</v>
      </c>
      <c r="J6240" s="2">
        <f>'נתונים מיובאים'!L6240</f>
        <v>0</v>
      </c>
      <c r="K6240">
        <f>'נתונים מיובאים'!M6240</f>
        <v>0</v>
      </c>
      <c r="L6240" s="2">
        <f>'נתונים מיובאים'!N6240</f>
        <v>0</v>
      </c>
      <c r="M6240" s="1" t="str">
        <f t="shared" si="98"/>
        <v>00</v>
      </c>
      <c r="N6240" s="7" t="str">
        <f>B6240&amp;E6240&amp;COUNTIF($M$2:M6240,B6240&amp;E6240)</f>
        <v>005523</v>
      </c>
    </row>
    <row r="6241" spans="1:14" x14ac:dyDescent="0.2">
      <c r="A6241">
        <f>'נתונים מיובאים'!C6241</f>
        <v>0</v>
      </c>
      <c r="B6241">
        <f>'נתונים מיובאים'!D6241</f>
        <v>0</v>
      </c>
      <c r="C6241">
        <f>'נתונים מיובאים'!E6241</f>
        <v>0</v>
      </c>
      <c r="D6241">
        <f>'נתונים מיובאים'!F6241</f>
        <v>0</v>
      </c>
      <c r="E6241" s="5">
        <f>'נתונים מיובאים'!G6241</f>
        <v>0</v>
      </c>
      <c r="F6241">
        <f>'נתונים מיובאים'!H6241</f>
        <v>0</v>
      </c>
      <c r="G6241" s="2">
        <f>'נתונים מיובאים'!I6241</f>
        <v>0</v>
      </c>
      <c r="H6241" s="1">
        <f>'נתונים מיובאים'!J6241</f>
        <v>0</v>
      </c>
      <c r="I6241">
        <f>'נתונים מיובאים'!K6241</f>
        <v>0</v>
      </c>
      <c r="J6241" s="2">
        <f>'נתונים מיובאים'!L6241</f>
        <v>0</v>
      </c>
      <c r="K6241">
        <f>'נתונים מיובאים'!M6241</f>
        <v>0</v>
      </c>
      <c r="L6241" s="2">
        <f>'נתונים מיובאים'!N6241</f>
        <v>0</v>
      </c>
      <c r="M6241" s="1" t="str">
        <f t="shared" si="98"/>
        <v>00</v>
      </c>
      <c r="N6241" s="7" t="str">
        <f>B6241&amp;E6241&amp;COUNTIF($M$2:M6241,B6241&amp;E6241)</f>
        <v>005524</v>
      </c>
    </row>
    <row r="6242" spans="1:14" x14ac:dyDescent="0.2">
      <c r="A6242">
        <f>'נתונים מיובאים'!C6242</f>
        <v>0</v>
      </c>
      <c r="B6242">
        <f>'נתונים מיובאים'!D6242</f>
        <v>0</v>
      </c>
      <c r="C6242">
        <f>'נתונים מיובאים'!E6242</f>
        <v>0</v>
      </c>
      <c r="D6242">
        <f>'נתונים מיובאים'!F6242</f>
        <v>0</v>
      </c>
      <c r="E6242" s="5">
        <f>'נתונים מיובאים'!G6242</f>
        <v>0</v>
      </c>
      <c r="F6242">
        <f>'נתונים מיובאים'!H6242</f>
        <v>0</v>
      </c>
      <c r="G6242" s="2">
        <f>'נתונים מיובאים'!I6242</f>
        <v>0</v>
      </c>
      <c r="H6242" s="1">
        <f>'נתונים מיובאים'!J6242</f>
        <v>0</v>
      </c>
      <c r="I6242">
        <f>'נתונים מיובאים'!K6242</f>
        <v>0</v>
      </c>
      <c r="J6242" s="2">
        <f>'נתונים מיובאים'!L6242</f>
        <v>0</v>
      </c>
      <c r="K6242">
        <f>'נתונים מיובאים'!M6242</f>
        <v>0</v>
      </c>
      <c r="L6242" s="2">
        <f>'נתונים מיובאים'!N6242</f>
        <v>0</v>
      </c>
      <c r="M6242" s="1" t="str">
        <f t="shared" si="98"/>
        <v>00</v>
      </c>
      <c r="N6242" s="7" t="str">
        <f>B6242&amp;E6242&amp;COUNTIF($M$2:M6242,B6242&amp;E6242)</f>
        <v>005525</v>
      </c>
    </row>
    <row r="6243" spans="1:14" x14ac:dyDescent="0.2">
      <c r="A6243">
        <f>'נתונים מיובאים'!C6243</f>
        <v>0</v>
      </c>
      <c r="B6243">
        <f>'נתונים מיובאים'!D6243</f>
        <v>0</v>
      </c>
      <c r="C6243">
        <f>'נתונים מיובאים'!E6243</f>
        <v>0</v>
      </c>
      <c r="D6243">
        <f>'נתונים מיובאים'!F6243</f>
        <v>0</v>
      </c>
      <c r="E6243" s="5">
        <f>'נתונים מיובאים'!G6243</f>
        <v>0</v>
      </c>
      <c r="F6243">
        <f>'נתונים מיובאים'!H6243</f>
        <v>0</v>
      </c>
      <c r="G6243" s="2">
        <f>'נתונים מיובאים'!I6243</f>
        <v>0</v>
      </c>
      <c r="H6243" s="1">
        <f>'נתונים מיובאים'!J6243</f>
        <v>0</v>
      </c>
      <c r="I6243">
        <f>'נתונים מיובאים'!K6243</f>
        <v>0</v>
      </c>
      <c r="J6243" s="2">
        <f>'נתונים מיובאים'!L6243</f>
        <v>0</v>
      </c>
      <c r="K6243">
        <f>'נתונים מיובאים'!M6243</f>
        <v>0</v>
      </c>
      <c r="L6243" s="2">
        <f>'נתונים מיובאים'!N6243</f>
        <v>0</v>
      </c>
      <c r="M6243" s="1" t="str">
        <f t="shared" si="98"/>
        <v>00</v>
      </c>
      <c r="N6243" s="7" t="str">
        <f>B6243&amp;E6243&amp;COUNTIF($M$2:M6243,B6243&amp;E6243)</f>
        <v>005526</v>
      </c>
    </row>
    <row r="6244" spans="1:14" x14ac:dyDescent="0.2">
      <c r="A6244">
        <f>'נתונים מיובאים'!C6244</f>
        <v>0</v>
      </c>
      <c r="B6244">
        <f>'נתונים מיובאים'!D6244</f>
        <v>0</v>
      </c>
      <c r="C6244">
        <f>'נתונים מיובאים'!E6244</f>
        <v>0</v>
      </c>
      <c r="D6244">
        <f>'נתונים מיובאים'!F6244</f>
        <v>0</v>
      </c>
      <c r="E6244" s="5">
        <f>'נתונים מיובאים'!G6244</f>
        <v>0</v>
      </c>
      <c r="F6244">
        <f>'נתונים מיובאים'!H6244</f>
        <v>0</v>
      </c>
      <c r="G6244" s="2">
        <f>'נתונים מיובאים'!I6244</f>
        <v>0</v>
      </c>
      <c r="H6244" s="1">
        <f>'נתונים מיובאים'!J6244</f>
        <v>0</v>
      </c>
      <c r="I6244">
        <f>'נתונים מיובאים'!K6244</f>
        <v>0</v>
      </c>
      <c r="J6244" s="2">
        <f>'נתונים מיובאים'!L6244</f>
        <v>0</v>
      </c>
      <c r="K6244">
        <f>'נתונים מיובאים'!M6244</f>
        <v>0</v>
      </c>
      <c r="L6244" s="2">
        <f>'נתונים מיובאים'!N6244</f>
        <v>0</v>
      </c>
      <c r="M6244" s="1" t="str">
        <f t="shared" si="98"/>
        <v>00</v>
      </c>
      <c r="N6244" s="7" t="str">
        <f>B6244&amp;E6244&amp;COUNTIF($M$2:M6244,B6244&amp;E6244)</f>
        <v>005527</v>
      </c>
    </row>
    <row r="6245" spans="1:14" x14ac:dyDescent="0.2">
      <c r="A6245">
        <f>'נתונים מיובאים'!C6245</f>
        <v>0</v>
      </c>
      <c r="B6245">
        <f>'נתונים מיובאים'!D6245</f>
        <v>0</v>
      </c>
      <c r="C6245">
        <f>'נתונים מיובאים'!E6245</f>
        <v>0</v>
      </c>
      <c r="D6245">
        <f>'נתונים מיובאים'!F6245</f>
        <v>0</v>
      </c>
      <c r="E6245" s="5">
        <f>'נתונים מיובאים'!G6245</f>
        <v>0</v>
      </c>
      <c r="F6245">
        <f>'נתונים מיובאים'!H6245</f>
        <v>0</v>
      </c>
      <c r="G6245" s="2">
        <f>'נתונים מיובאים'!I6245</f>
        <v>0</v>
      </c>
      <c r="H6245" s="1">
        <f>'נתונים מיובאים'!J6245</f>
        <v>0</v>
      </c>
      <c r="I6245">
        <f>'נתונים מיובאים'!K6245</f>
        <v>0</v>
      </c>
      <c r="J6245" s="2">
        <f>'נתונים מיובאים'!L6245</f>
        <v>0</v>
      </c>
      <c r="K6245">
        <f>'נתונים מיובאים'!M6245</f>
        <v>0</v>
      </c>
      <c r="L6245" s="2">
        <f>'נתונים מיובאים'!N6245</f>
        <v>0</v>
      </c>
      <c r="M6245" s="1" t="str">
        <f t="shared" si="98"/>
        <v>00</v>
      </c>
      <c r="N6245" s="7" t="str">
        <f>B6245&amp;E6245&amp;COUNTIF($M$2:M6245,B6245&amp;E6245)</f>
        <v>005528</v>
      </c>
    </row>
    <row r="6246" spans="1:14" x14ac:dyDescent="0.2">
      <c r="A6246">
        <f>'נתונים מיובאים'!C6246</f>
        <v>0</v>
      </c>
      <c r="B6246">
        <f>'נתונים מיובאים'!D6246</f>
        <v>0</v>
      </c>
      <c r="C6246">
        <f>'נתונים מיובאים'!E6246</f>
        <v>0</v>
      </c>
      <c r="D6246">
        <f>'נתונים מיובאים'!F6246</f>
        <v>0</v>
      </c>
      <c r="E6246" s="5">
        <f>'נתונים מיובאים'!G6246</f>
        <v>0</v>
      </c>
      <c r="F6246">
        <f>'נתונים מיובאים'!H6246</f>
        <v>0</v>
      </c>
      <c r="G6246" s="2">
        <f>'נתונים מיובאים'!I6246</f>
        <v>0</v>
      </c>
      <c r="H6246" s="1">
        <f>'נתונים מיובאים'!J6246</f>
        <v>0</v>
      </c>
      <c r="I6246">
        <f>'נתונים מיובאים'!K6246</f>
        <v>0</v>
      </c>
      <c r="J6246" s="2">
        <f>'נתונים מיובאים'!L6246</f>
        <v>0</v>
      </c>
      <c r="K6246">
        <f>'נתונים מיובאים'!M6246</f>
        <v>0</v>
      </c>
      <c r="L6246" s="2">
        <f>'נתונים מיובאים'!N6246</f>
        <v>0</v>
      </c>
      <c r="M6246" s="1" t="str">
        <f t="shared" si="98"/>
        <v>00</v>
      </c>
      <c r="N6246" s="7" t="str">
        <f>B6246&amp;E6246&amp;COUNTIF($M$2:M6246,B6246&amp;E6246)</f>
        <v>005529</v>
      </c>
    </row>
    <row r="6247" spans="1:14" x14ac:dyDescent="0.2">
      <c r="A6247">
        <f>'נתונים מיובאים'!C6247</f>
        <v>0</v>
      </c>
      <c r="B6247">
        <f>'נתונים מיובאים'!D6247</f>
        <v>0</v>
      </c>
      <c r="C6247">
        <f>'נתונים מיובאים'!E6247</f>
        <v>0</v>
      </c>
      <c r="D6247">
        <f>'נתונים מיובאים'!F6247</f>
        <v>0</v>
      </c>
      <c r="E6247" s="5">
        <f>'נתונים מיובאים'!G6247</f>
        <v>0</v>
      </c>
      <c r="F6247">
        <f>'נתונים מיובאים'!H6247</f>
        <v>0</v>
      </c>
      <c r="G6247" s="2">
        <f>'נתונים מיובאים'!I6247</f>
        <v>0</v>
      </c>
      <c r="H6247" s="1">
        <f>'נתונים מיובאים'!J6247</f>
        <v>0</v>
      </c>
      <c r="I6247">
        <f>'נתונים מיובאים'!K6247</f>
        <v>0</v>
      </c>
      <c r="J6247" s="2">
        <f>'נתונים מיובאים'!L6247</f>
        <v>0</v>
      </c>
      <c r="K6247">
        <f>'נתונים מיובאים'!M6247</f>
        <v>0</v>
      </c>
      <c r="L6247" s="2">
        <f>'נתונים מיובאים'!N6247</f>
        <v>0</v>
      </c>
      <c r="M6247" s="1" t="str">
        <f t="shared" si="98"/>
        <v>00</v>
      </c>
      <c r="N6247" s="7" t="str">
        <f>B6247&amp;E6247&amp;COUNTIF($M$2:M6247,B6247&amp;E6247)</f>
        <v>005530</v>
      </c>
    </row>
    <row r="6248" spans="1:14" x14ac:dyDescent="0.2">
      <c r="A6248">
        <f>'נתונים מיובאים'!C6248</f>
        <v>0</v>
      </c>
      <c r="B6248">
        <f>'נתונים מיובאים'!D6248</f>
        <v>0</v>
      </c>
      <c r="C6248">
        <f>'נתונים מיובאים'!E6248</f>
        <v>0</v>
      </c>
      <c r="D6248">
        <f>'נתונים מיובאים'!F6248</f>
        <v>0</v>
      </c>
      <c r="E6248" s="5">
        <f>'נתונים מיובאים'!G6248</f>
        <v>0</v>
      </c>
      <c r="F6248">
        <f>'נתונים מיובאים'!H6248</f>
        <v>0</v>
      </c>
      <c r="G6248" s="2">
        <f>'נתונים מיובאים'!I6248</f>
        <v>0</v>
      </c>
      <c r="H6248" s="1">
        <f>'נתונים מיובאים'!J6248</f>
        <v>0</v>
      </c>
      <c r="I6248">
        <f>'נתונים מיובאים'!K6248</f>
        <v>0</v>
      </c>
      <c r="J6248" s="2">
        <f>'נתונים מיובאים'!L6248</f>
        <v>0</v>
      </c>
      <c r="K6248">
        <f>'נתונים מיובאים'!M6248</f>
        <v>0</v>
      </c>
      <c r="L6248" s="2">
        <f>'נתונים מיובאים'!N6248</f>
        <v>0</v>
      </c>
      <c r="M6248" s="1" t="str">
        <f t="shared" si="98"/>
        <v>00</v>
      </c>
      <c r="N6248" s="7" t="str">
        <f>B6248&amp;E6248&amp;COUNTIF($M$2:M6248,B6248&amp;E6248)</f>
        <v>005531</v>
      </c>
    </row>
    <row r="6249" spans="1:14" x14ac:dyDescent="0.2">
      <c r="A6249">
        <f>'נתונים מיובאים'!C6249</f>
        <v>0</v>
      </c>
      <c r="B6249">
        <f>'נתונים מיובאים'!D6249</f>
        <v>0</v>
      </c>
      <c r="C6249">
        <f>'נתונים מיובאים'!E6249</f>
        <v>0</v>
      </c>
      <c r="D6249">
        <f>'נתונים מיובאים'!F6249</f>
        <v>0</v>
      </c>
      <c r="E6249" s="5">
        <f>'נתונים מיובאים'!G6249</f>
        <v>0</v>
      </c>
      <c r="F6249">
        <f>'נתונים מיובאים'!H6249</f>
        <v>0</v>
      </c>
      <c r="G6249" s="2">
        <f>'נתונים מיובאים'!I6249</f>
        <v>0</v>
      </c>
      <c r="H6249" s="1">
        <f>'נתונים מיובאים'!J6249</f>
        <v>0</v>
      </c>
      <c r="I6249">
        <f>'נתונים מיובאים'!K6249</f>
        <v>0</v>
      </c>
      <c r="J6249" s="2">
        <f>'נתונים מיובאים'!L6249</f>
        <v>0</v>
      </c>
      <c r="K6249">
        <f>'נתונים מיובאים'!M6249</f>
        <v>0</v>
      </c>
      <c r="L6249" s="2">
        <f>'נתונים מיובאים'!N6249</f>
        <v>0</v>
      </c>
      <c r="M6249" s="1" t="str">
        <f t="shared" si="98"/>
        <v>00</v>
      </c>
      <c r="N6249" s="7" t="str">
        <f>B6249&amp;E6249&amp;COUNTIF($M$2:M6249,B6249&amp;E6249)</f>
        <v>005532</v>
      </c>
    </row>
    <row r="6250" spans="1:14" x14ac:dyDescent="0.2">
      <c r="A6250">
        <f>'נתונים מיובאים'!C6250</f>
        <v>0</v>
      </c>
      <c r="B6250">
        <f>'נתונים מיובאים'!D6250</f>
        <v>0</v>
      </c>
      <c r="C6250">
        <f>'נתונים מיובאים'!E6250</f>
        <v>0</v>
      </c>
      <c r="D6250">
        <f>'נתונים מיובאים'!F6250</f>
        <v>0</v>
      </c>
      <c r="E6250" s="5">
        <f>'נתונים מיובאים'!G6250</f>
        <v>0</v>
      </c>
      <c r="F6250">
        <f>'נתונים מיובאים'!H6250</f>
        <v>0</v>
      </c>
      <c r="G6250" s="2">
        <f>'נתונים מיובאים'!I6250</f>
        <v>0</v>
      </c>
      <c r="H6250" s="1">
        <f>'נתונים מיובאים'!J6250</f>
        <v>0</v>
      </c>
      <c r="I6250">
        <f>'נתונים מיובאים'!K6250</f>
        <v>0</v>
      </c>
      <c r="J6250" s="2">
        <f>'נתונים מיובאים'!L6250</f>
        <v>0</v>
      </c>
      <c r="K6250">
        <f>'נתונים מיובאים'!M6250</f>
        <v>0</v>
      </c>
      <c r="L6250" s="2">
        <f>'נתונים מיובאים'!N6250</f>
        <v>0</v>
      </c>
      <c r="M6250" s="1" t="str">
        <f t="shared" si="98"/>
        <v>00</v>
      </c>
      <c r="N6250" s="7" t="str">
        <f>B6250&amp;E6250&amp;COUNTIF($M$2:M6250,B6250&amp;E6250)</f>
        <v>005533</v>
      </c>
    </row>
    <row r="6251" spans="1:14" x14ac:dyDescent="0.2">
      <c r="A6251">
        <f>'נתונים מיובאים'!C6251</f>
        <v>0</v>
      </c>
      <c r="B6251">
        <f>'נתונים מיובאים'!D6251</f>
        <v>0</v>
      </c>
      <c r="C6251">
        <f>'נתונים מיובאים'!E6251</f>
        <v>0</v>
      </c>
      <c r="D6251">
        <f>'נתונים מיובאים'!F6251</f>
        <v>0</v>
      </c>
      <c r="E6251" s="5">
        <f>'נתונים מיובאים'!G6251</f>
        <v>0</v>
      </c>
      <c r="F6251">
        <f>'נתונים מיובאים'!H6251</f>
        <v>0</v>
      </c>
      <c r="G6251" s="2">
        <f>'נתונים מיובאים'!I6251</f>
        <v>0</v>
      </c>
      <c r="H6251" s="1">
        <f>'נתונים מיובאים'!J6251</f>
        <v>0</v>
      </c>
      <c r="I6251">
        <f>'נתונים מיובאים'!K6251</f>
        <v>0</v>
      </c>
      <c r="J6251" s="2">
        <f>'נתונים מיובאים'!L6251</f>
        <v>0</v>
      </c>
      <c r="K6251">
        <f>'נתונים מיובאים'!M6251</f>
        <v>0</v>
      </c>
      <c r="L6251" s="2">
        <f>'נתונים מיובאים'!N6251</f>
        <v>0</v>
      </c>
      <c r="M6251" s="1" t="str">
        <f t="shared" si="98"/>
        <v>00</v>
      </c>
      <c r="N6251" s="7" t="str">
        <f>B6251&amp;E6251&amp;COUNTIF($M$2:M6251,B6251&amp;E6251)</f>
        <v>005534</v>
      </c>
    </row>
    <row r="6252" spans="1:14" x14ac:dyDescent="0.2">
      <c r="A6252">
        <f>'נתונים מיובאים'!C6252</f>
        <v>0</v>
      </c>
      <c r="B6252">
        <f>'נתונים מיובאים'!D6252</f>
        <v>0</v>
      </c>
      <c r="C6252">
        <f>'נתונים מיובאים'!E6252</f>
        <v>0</v>
      </c>
      <c r="D6252">
        <f>'נתונים מיובאים'!F6252</f>
        <v>0</v>
      </c>
      <c r="E6252" s="5">
        <f>'נתונים מיובאים'!G6252</f>
        <v>0</v>
      </c>
      <c r="F6252">
        <f>'נתונים מיובאים'!H6252</f>
        <v>0</v>
      </c>
      <c r="G6252" s="2">
        <f>'נתונים מיובאים'!I6252</f>
        <v>0</v>
      </c>
      <c r="H6252" s="1">
        <f>'נתונים מיובאים'!J6252</f>
        <v>0</v>
      </c>
      <c r="I6252">
        <f>'נתונים מיובאים'!K6252</f>
        <v>0</v>
      </c>
      <c r="J6252" s="2">
        <f>'נתונים מיובאים'!L6252</f>
        <v>0</v>
      </c>
      <c r="K6252">
        <f>'נתונים מיובאים'!M6252</f>
        <v>0</v>
      </c>
      <c r="L6252" s="2">
        <f>'נתונים מיובאים'!N6252</f>
        <v>0</v>
      </c>
      <c r="M6252" s="1" t="str">
        <f t="shared" ref="M6252:M6315" si="99">B6252&amp;E6252</f>
        <v>00</v>
      </c>
      <c r="N6252" s="7" t="str">
        <f>B6252&amp;E6252&amp;COUNTIF($M$2:M6252,B6252&amp;E6252)</f>
        <v>005535</v>
      </c>
    </row>
    <row r="6253" spans="1:14" x14ac:dyDescent="0.2">
      <c r="A6253">
        <f>'נתונים מיובאים'!C6253</f>
        <v>0</v>
      </c>
      <c r="B6253">
        <f>'נתונים מיובאים'!D6253</f>
        <v>0</v>
      </c>
      <c r="C6253">
        <f>'נתונים מיובאים'!E6253</f>
        <v>0</v>
      </c>
      <c r="D6253">
        <f>'נתונים מיובאים'!F6253</f>
        <v>0</v>
      </c>
      <c r="E6253" s="5">
        <f>'נתונים מיובאים'!G6253</f>
        <v>0</v>
      </c>
      <c r="F6253">
        <f>'נתונים מיובאים'!H6253</f>
        <v>0</v>
      </c>
      <c r="G6253" s="2">
        <f>'נתונים מיובאים'!I6253</f>
        <v>0</v>
      </c>
      <c r="H6253" s="1">
        <f>'נתונים מיובאים'!J6253</f>
        <v>0</v>
      </c>
      <c r="I6253">
        <f>'נתונים מיובאים'!K6253</f>
        <v>0</v>
      </c>
      <c r="J6253" s="2">
        <f>'נתונים מיובאים'!L6253</f>
        <v>0</v>
      </c>
      <c r="K6253">
        <f>'נתונים מיובאים'!M6253</f>
        <v>0</v>
      </c>
      <c r="L6253" s="2">
        <f>'נתונים מיובאים'!N6253</f>
        <v>0</v>
      </c>
      <c r="M6253" s="1" t="str">
        <f t="shared" si="99"/>
        <v>00</v>
      </c>
      <c r="N6253" s="7" t="str">
        <f>B6253&amp;E6253&amp;COUNTIF($M$2:M6253,B6253&amp;E6253)</f>
        <v>005536</v>
      </c>
    </row>
    <row r="6254" spans="1:14" x14ac:dyDescent="0.2">
      <c r="A6254">
        <f>'נתונים מיובאים'!C6254</f>
        <v>0</v>
      </c>
      <c r="B6254">
        <f>'נתונים מיובאים'!D6254</f>
        <v>0</v>
      </c>
      <c r="C6254">
        <f>'נתונים מיובאים'!E6254</f>
        <v>0</v>
      </c>
      <c r="D6254">
        <f>'נתונים מיובאים'!F6254</f>
        <v>0</v>
      </c>
      <c r="E6254" s="5">
        <f>'נתונים מיובאים'!G6254</f>
        <v>0</v>
      </c>
      <c r="F6254">
        <f>'נתונים מיובאים'!H6254</f>
        <v>0</v>
      </c>
      <c r="G6254" s="2">
        <f>'נתונים מיובאים'!I6254</f>
        <v>0</v>
      </c>
      <c r="H6254" s="1">
        <f>'נתונים מיובאים'!J6254</f>
        <v>0</v>
      </c>
      <c r="I6254">
        <f>'נתונים מיובאים'!K6254</f>
        <v>0</v>
      </c>
      <c r="J6254" s="2">
        <f>'נתונים מיובאים'!L6254</f>
        <v>0</v>
      </c>
      <c r="K6254">
        <f>'נתונים מיובאים'!M6254</f>
        <v>0</v>
      </c>
      <c r="L6254" s="2">
        <f>'נתונים מיובאים'!N6254</f>
        <v>0</v>
      </c>
      <c r="M6254" s="1" t="str">
        <f t="shared" si="99"/>
        <v>00</v>
      </c>
      <c r="N6254" s="7" t="str">
        <f>B6254&amp;E6254&amp;COUNTIF($M$2:M6254,B6254&amp;E6254)</f>
        <v>005537</v>
      </c>
    </row>
    <row r="6255" spans="1:14" x14ac:dyDescent="0.2">
      <c r="A6255">
        <f>'נתונים מיובאים'!C6255</f>
        <v>0</v>
      </c>
      <c r="B6255">
        <f>'נתונים מיובאים'!D6255</f>
        <v>0</v>
      </c>
      <c r="C6255">
        <f>'נתונים מיובאים'!E6255</f>
        <v>0</v>
      </c>
      <c r="D6255">
        <f>'נתונים מיובאים'!F6255</f>
        <v>0</v>
      </c>
      <c r="E6255" s="5">
        <f>'נתונים מיובאים'!G6255</f>
        <v>0</v>
      </c>
      <c r="F6255">
        <f>'נתונים מיובאים'!H6255</f>
        <v>0</v>
      </c>
      <c r="G6255" s="2">
        <f>'נתונים מיובאים'!I6255</f>
        <v>0</v>
      </c>
      <c r="H6255" s="1">
        <f>'נתונים מיובאים'!J6255</f>
        <v>0</v>
      </c>
      <c r="I6255">
        <f>'נתונים מיובאים'!K6255</f>
        <v>0</v>
      </c>
      <c r="J6255" s="2">
        <f>'נתונים מיובאים'!L6255</f>
        <v>0</v>
      </c>
      <c r="K6255">
        <f>'נתונים מיובאים'!M6255</f>
        <v>0</v>
      </c>
      <c r="L6255" s="2">
        <f>'נתונים מיובאים'!N6255</f>
        <v>0</v>
      </c>
      <c r="M6255" s="1" t="str">
        <f t="shared" si="99"/>
        <v>00</v>
      </c>
      <c r="N6255" s="7" t="str">
        <f>B6255&amp;E6255&amp;COUNTIF($M$2:M6255,B6255&amp;E6255)</f>
        <v>005538</v>
      </c>
    </row>
    <row r="6256" spans="1:14" x14ac:dyDescent="0.2">
      <c r="A6256">
        <f>'נתונים מיובאים'!C6256</f>
        <v>0</v>
      </c>
      <c r="B6256">
        <f>'נתונים מיובאים'!D6256</f>
        <v>0</v>
      </c>
      <c r="C6256">
        <f>'נתונים מיובאים'!E6256</f>
        <v>0</v>
      </c>
      <c r="D6256">
        <f>'נתונים מיובאים'!F6256</f>
        <v>0</v>
      </c>
      <c r="E6256" s="5">
        <f>'נתונים מיובאים'!G6256</f>
        <v>0</v>
      </c>
      <c r="F6256">
        <f>'נתונים מיובאים'!H6256</f>
        <v>0</v>
      </c>
      <c r="G6256" s="2">
        <f>'נתונים מיובאים'!I6256</f>
        <v>0</v>
      </c>
      <c r="H6256" s="1">
        <f>'נתונים מיובאים'!J6256</f>
        <v>0</v>
      </c>
      <c r="I6256">
        <f>'נתונים מיובאים'!K6256</f>
        <v>0</v>
      </c>
      <c r="J6256" s="2">
        <f>'נתונים מיובאים'!L6256</f>
        <v>0</v>
      </c>
      <c r="K6256">
        <f>'נתונים מיובאים'!M6256</f>
        <v>0</v>
      </c>
      <c r="L6256" s="2">
        <f>'נתונים מיובאים'!N6256</f>
        <v>0</v>
      </c>
      <c r="M6256" s="1" t="str">
        <f t="shared" si="99"/>
        <v>00</v>
      </c>
      <c r="N6256" s="7" t="str">
        <f>B6256&amp;E6256&amp;COUNTIF($M$2:M6256,B6256&amp;E6256)</f>
        <v>005539</v>
      </c>
    </row>
    <row r="6257" spans="1:14" x14ac:dyDescent="0.2">
      <c r="A6257">
        <f>'נתונים מיובאים'!C6257</f>
        <v>0</v>
      </c>
      <c r="B6257">
        <f>'נתונים מיובאים'!D6257</f>
        <v>0</v>
      </c>
      <c r="C6257">
        <f>'נתונים מיובאים'!E6257</f>
        <v>0</v>
      </c>
      <c r="D6257">
        <f>'נתונים מיובאים'!F6257</f>
        <v>0</v>
      </c>
      <c r="E6257" s="5">
        <f>'נתונים מיובאים'!G6257</f>
        <v>0</v>
      </c>
      <c r="F6257">
        <f>'נתונים מיובאים'!H6257</f>
        <v>0</v>
      </c>
      <c r="G6257" s="2">
        <f>'נתונים מיובאים'!I6257</f>
        <v>0</v>
      </c>
      <c r="H6257" s="1">
        <f>'נתונים מיובאים'!J6257</f>
        <v>0</v>
      </c>
      <c r="I6257">
        <f>'נתונים מיובאים'!K6257</f>
        <v>0</v>
      </c>
      <c r="J6257" s="2">
        <f>'נתונים מיובאים'!L6257</f>
        <v>0</v>
      </c>
      <c r="K6257">
        <f>'נתונים מיובאים'!M6257</f>
        <v>0</v>
      </c>
      <c r="L6257" s="2">
        <f>'נתונים מיובאים'!N6257</f>
        <v>0</v>
      </c>
      <c r="M6257" s="1" t="str">
        <f t="shared" si="99"/>
        <v>00</v>
      </c>
      <c r="N6257" s="7" t="str">
        <f>B6257&amp;E6257&amp;COUNTIF($M$2:M6257,B6257&amp;E6257)</f>
        <v>005540</v>
      </c>
    </row>
    <row r="6258" spans="1:14" x14ac:dyDescent="0.2">
      <c r="A6258">
        <f>'נתונים מיובאים'!C6258</f>
        <v>0</v>
      </c>
      <c r="B6258">
        <f>'נתונים מיובאים'!D6258</f>
        <v>0</v>
      </c>
      <c r="C6258">
        <f>'נתונים מיובאים'!E6258</f>
        <v>0</v>
      </c>
      <c r="D6258">
        <f>'נתונים מיובאים'!F6258</f>
        <v>0</v>
      </c>
      <c r="E6258" s="5">
        <f>'נתונים מיובאים'!G6258</f>
        <v>0</v>
      </c>
      <c r="F6258">
        <f>'נתונים מיובאים'!H6258</f>
        <v>0</v>
      </c>
      <c r="G6258" s="2">
        <f>'נתונים מיובאים'!I6258</f>
        <v>0</v>
      </c>
      <c r="H6258" s="1">
        <f>'נתונים מיובאים'!J6258</f>
        <v>0</v>
      </c>
      <c r="I6258">
        <f>'נתונים מיובאים'!K6258</f>
        <v>0</v>
      </c>
      <c r="J6258" s="2">
        <f>'נתונים מיובאים'!L6258</f>
        <v>0</v>
      </c>
      <c r="K6258">
        <f>'נתונים מיובאים'!M6258</f>
        <v>0</v>
      </c>
      <c r="L6258" s="2">
        <f>'נתונים מיובאים'!N6258</f>
        <v>0</v>
      </c>
      <c r="M6258" s="1" t="str">
        <f t="shared" si="99"/>
        <v>00</v>
      </c>
      <c r="N6258" s="7" t="str">
        <f>B6258&amp;E6258&amp;COUNTIF($M$2:M6258,B6258&amp;E6258)</f>
        <v>005541</v>
      </c>
    </row>
    <row r="6259" spans="1:14" x14ac:dyDescent="0.2">
      <c r="A6259">
        <f>'נתונים מיובאים'!C6259</f>
        <v>0</v>
      </c>
      <c r="B6259">
        <f>'נתונים מיובאים'!D6259</f>
        <v>0</v>
      </c>
      <c r="C6259">
        <f>'נתונים מיובאים'!E6259</f>
        <v>0</v>
      </c>
      <c r="D6259">
        <f>'נתונים מיובאים'!F6259</f>
        <v>0</v>
      </c>
      <c r="E6259" s="5">
        <f>'נתונים מיובאים'!G6259</f>
        <v>0</v>
      </c>
      <c r="F6259">
        <f>'נתונים מיובאים'!H6259</f>
        <v>0</v>
      </c>
      <c r="G6259" s="2">
        <f>'נתונים מיובאים'!I6259</f>
        <v>0</v>
      </c>
      <c r="H6259" s="1">
        <f>'נתונים מיובאים'!J6259</f>
        <v>0</v>
      </c>
      <c r="I6259">
        <f>'נתונים מיובאים'!K6259</f>
        <v>0</v>
      </c>
      <c r="J6259" s="2">
        <f>'נתונים מיובאים'!L6259</f>
        <v>0</v>
      </c>
      <c r="K6259">
        <f>'נתונים מיובאים'!M6259</f>
        <v>0</v>
      </c>
      <c r="L6259" s="2">
        <f>'נתונים מיובאים'!N6259</f>
        <v>0</v>
      </c>
      <c r="M6259" s="1" t="str">
        <f t="shared" si="99"/>
        <v>00</v>
      </c>
      <c r="N6259" s="7" t="str">
        <f>B6259&amp;E6259&amp;COUNTIF($M$2:M6259,B6259&amp;E6259)</f>
        <v>005542</v>
      </c>
    </row>
    <row r="6260" spans="1:14" x14ac:dyDescent="0.2">
      <c r="A6260">
        <f>'נתונים מיובאים'!C6260</f>
        <v>0</v>
      </c>
      <c r="B6260">
        <f>'נתונים מיובאים'!D6260</f>
        <v>0</v>
      </c>
      <c r="C6260">
        <f>'נתונים מיובאים'!E6260</f>
        <v>0</v>
      </c>
      <c r="D6260">
        <f>'נתונים מיובאים'!F6260</f>
        <v>0</v>
      </c>
      <c r="E6260" s="5">
        <f>'נתונים מיובאים'!G6260</f>
        <v>0</v>
      </c>
      <c r="F6260">
        <f>'נתונים מיובאים'!H6260</f>
        <v>0</v>
      </c>
      <c r="G6260" s="2">
        <f>'נתונים מיובאים'!I6260</f>
        <v>0</v>
      </c>
      <c r="H6260" s="1">
        <f>'נתונים מיובאים'!J6260</f>
        <v>0</v>
      </c>
      <c r="I6260">
        <f>'נתונים מיובאים'!K6260</f>
        <v>0</v>
      </c>
      <c r="J6260" s="2">
        <f>'נתונים מיובאים'!L6260</f>
        <v>0</v>
      </c>
      <c r="K6260">
        <f>'נתונים מיובאים'!M6260</f>
        <v>0</v>
      </c>
      <c r="L6260" s="2">
        <f>'נתונים מיובאים'!N6260</f>
        <v>0</v>
      </c>
      <c r="M6260" s="1" t="str">
        <f t="shared" si="99"/>
        <v>00</v>
      </c>
      <c r="N6260" s="7" t="str">
        <f>B6260&amp;E6260&amp;COUNTIF($M$2:M6260,B6260&amp;E6260)</f>
        <v>005543</v>
      </c>
    </row>
    <row r="6261" spans="1:14" x14ac:dyDescent="0.2">
      <c r="A6261">
        <f>'נתונים מיובאים'!C6261</f>
        <v>0</v>
      </c>
      <c r="B6261">
        <f>'נתונים מיובאים'!D6261</f>
        <v>0</v>
      </c>
      <c r="C6261">
        <f>'נתונים מיובאים'!E6261</f>
        <v>0</v>
      </c>
      <c r="D6261">
        <f>'נתונים מיובאים'!F6261</f>
        <v>0</v>
      </c>
      <c r="E6261" s="5">
        <f>'נתונים מיובאים'!G6261</f>
        <v>0</v>
      </c>
      <c r="F6261">
        <f>'נתונים מיובאים'!H6261</f>
        <v>0</v>
      </c>
      <c r="G6261" s="2">
        <f>'נתונים מיובאים'!I6261</f>
        <v>0</v>
      </c>
      <c r="H6261" s="1">
        <f>'נתונים מיובאים'!J6261</f>
        <v>0</v>
      </c>
      <c r="I6261">
        <f>'נתונים מיובאים'!K6261</f>
        <v>0</v>
      </c>
      <c r="J6261" s="2">
        <f>'נתונים מיובאים'!L6261</f>
        <v>0</v>
      </c>
      <c r="K6261">
        <f>'נתונים מיובאים'!M6261</f>
        <v>0</v>
      </c>
      <c r="L6261" s="2">
        <f>'נתונים מיובאים'!N6261</f>
        <v>0</v>
      </c>
      <c r="M6261" s="1" t="str">
        <f t="shared" si="99"/>
        <v>00</v>
      </c>
      <c r="N6261" s="7" t="str">
        <f>B6261&amp;E6261&amp;COUNTIF($M$2:M6261,B6261&amp;E6261)</f>
        <v>005544</v>
      </c>
    </row>
    <row r="6262" spans="1:14" x14ac:dyDescent="0.2">
      <c r="A6262">
        <f>'נתונים מיובאים'!C6262</f>
        <v>0</v>
      </c>
      <c r="B6262">
        <f>'נתונים מיובאים'!D6262</f>
        <v>0</v>
      </c>
      <c r="C6262">
        <f>'נתונים מיובאים'!E6262</f>
        <v>0</v>
      </c>
      <c r="D6262">
        <f>'נתונים מיובאים'!F6262</f>
        <v>0</v>
      </c>
      <c r="E6262" s="5">
        <f>'נתונים מיובאים'!G6262</f>
        <v>0</v>
      </c>
      <c r="F6262">
        <f>'נתונים מיובאים'!H6262</f>
        <v>0</v>
      </c>
      <c r="G6262" s="2">
        <f>'נתונים מיובאים'!I6262</f>
        <v>0</v>
      </c>
      <c r="H6262" s="1">
        <f>'נתונים מיובאים'!J6262</f>
        <v>0</v>
      </c>
      <c r="I6262">
        <f>'נתונים מיובאים'!K6262</f>
        <v>0</v>
      </c>
      <c r="J6262" s="2">
        <f>'נתונים מיובאים'!L6262</f>
        <v>0</v>
      </c>
      <c r="K6262">
        <f>'נתונים מיובאים'!M6262</f>
        <v>0</v>
      </c>
      <c r="L6262" s="2">
        <f>'נתונים מיובאים'!N6262</f>
        <v>0</v>
      </c>
      <c r="M6262" s="1" t="str">
        <f t="shared" si="99"/>
        <v>00</v>
      </c>
      <c r="N6262" s="7" t="str">
        <f>B6262&amp;E6262&amp;COUNTIF($M$2:M6262,B6262&amp;E6262)</f>
        <v>005545</v>
      </c>
    </row>
    <row r="6263" spans="1:14" x14ac:dyDescent="0.2">
      <c r="A6263">
        <f>'נתונים מיובאים'!C6263</f>
        <v>0</v>
      </c>
      <c r="B6263">
        <f>'נתונים מיובאים'!D6263</f>
        <v>0</v>
      </c>
      <c r="C6263">
        <f>'נתונים מיובאים'!E6263</f>
        <v>0</v>
      </c>
      <c r="D6263">
        <f>'נתונים מיובאים'!F6263</f>
        <v>0</v>
      </c>
      <c r="E6263" s="5">
        <f>'נתונים מיובאים'!G6263</f>
        <v>0</v>
      </c>
      <c r="F6263">
        <f>'נתונים מיובאים'!H6263</f>
        <v>0</v>
      </c>
      <c r="G6263" s="2">
        <f>'נתונים מיובאים'!I6263</f>
        <v>0</v>
      </c>
      <c r="H6263" s="1">
        <f>'נתונים מיובאים'!J6263</f>
        <v>0</v>
      </c>
      <c r="I6263">
        <f>'נתונים מיובאים'!K6263</f>
        <v>0</v>
      </c>
      <c r="J6263" s="2">
        <f>'נתונים מיובאים'!L6263</f>
        <v>0</v>
      </c>
      <c r="K6263">
        <f>'נתונים מיובאים'!M6263</f>
        <v>0</v>
      </c>
      <c r="L6263" s="2">
        <f>'נתונים מיובאים'!N6263</f>
        <v>0</v>
      </c>
      <c r="M6263" s="1" t="str">
        <f t="shared" si="99"/>
        <v>00</v>
      </c>
      <c r="N6263" s="7" t="str">
        <f>B6263&amp;E6263&amp;COUNTIF($M$2:M6263,B6263&amp;E6263)</f>
        <v>005546</v>
      </c>
    </row>
    <row r="6264" spans="1:14" x14ac:dyDescent="0.2">
      <c r="A6264">
        <f>'נתונים מיובאים'!C6264</f>
        <v>0</v>
      </c>
      <c r="B6264">
        <f>'נתונים מיובאים'!D6264</f>
        <v>0</v>
      </c>
      <c r="C6264">
        <f>'נתונים מיובאים'!E6264</f>
        <v>0</v>
      </c>
      <c r="D6264">
        <f>'נתונים מיובאים'!F6264</f>
        <v>0</v>
      </c>
      <c r="E6264" s="5">
        <f>'נתונים מיובאים'!G6264</f>
        <v>0</v>
      </c>
      <c r="F6264">
        <f>'נתונים מיובאים'!H6264</f>
        <v>0</v>
      </c>
      <c r="G6264" s="2">
        <f>'נתונים מיובאים'!I6264</f>
        <v>0</v>
      </c>
      <c r="H6264" s="1">
        <f>'נתונים מיובאים'!J6264</f>
        <v>0</v>
      </c>
      <c r="I6264">
        <f>'נתונים מיובאים'!K6264</f>
        <v>0</v>
      </c>
      <c r="J6264" s="2">
        <f>'נתונים מיובאים'!L6264</f>
        <v>0</v>
      </c>
      <c r="K6264">
        <f>'נתונים מיובאים'!M6264</f>
        <v>0</v>
      </c>
      <c r="L6264" s="2">
        <f>'נתונים מיובאים'!N6264</f>
        <v>0</v>
      </c>
      <c r="M6264" s="1" t="str">
        <f t="shared" si="99"/>
        <v>00</v>
      </c>
      <c r="N6264" s="7" t="str">
        <f>B6264&amp;E6264&amp;COUNTIF($M$2:M6264,B6264&amp;E6264)</f>
        <v>005547</v>
      </c>
    </row>
    <row r="6265" spans="1:14" x14ac:dyDescent="0.2">
      <c r="A6265">
        <f>'נתונים מיובאים'!C6265</f>
        <v>0</v>
      </c>
      <c r="B6265">
        <f>'נתונים מיובאים'!D6265</f>
        <v>0</v>
      </c>
      <c r="C6265">
        <f>'נתונים מיובאים'!E6265</f>
        <v>0</v>
      </c>
      <c r="D6265">
        <f>'נתונים מיובאים'!F6265</f>
        <v>0</v>
      </c>
      <c r="E6265" s="5">
        <f>'נתונים מיובאים'!G6265</f>
        <v>0</v>
      </c>
      <c r="F6265">
        <f>'נתונים מיובאים'!H6265</f>
        <v>0</v>
      </c>
      <c r="G6265" s="2">
        <f>'נתונים מיובאים'!I6265</f>
        <v>0</v>
      </c>
      <c r="H6265" s="1">
        <f>'נתונים מיובאים'!J6265</f>
        <v>0</v>
      </c>
      <c r="I6265">
        <f>'נתונים מיובאים'!K6265</f>
        <v>0</v>
      </c>
      <c r="J6265" s="2">
        <f>'נתונים מיובאים'!L6265</f>
        <v>0</v>
      </c>
      <c r="K6265">
        <f>'נתונים מיובאים'!M6265</f>
        <v>0</v>
      </c>
      <c r="L6265" s="2">
        <f>'נתונים מיובאים'!N6265</f>
        <v>0</v>
      </c>
      <c r="M6265" s="1" t="str">
        <f t="shared" si="99"/>
        <v>00</v>
      </c>
      <c r="N6265" s="7" t="str">
        <f>B6265&amp;E6265&amp;COUNTIF($M$2:M6265,B6265&amp;E6265)</f>
        <v>005548</v>
      </c>
    </row>
    <row r="6266" spans="1:14" x14ac:dyDescent="0.2">
      <c r="A6266">
        <f>'נתונים מיובאים'!C6266</f>
        <v>0</v>
      </c>
      <c r="B6266">
        <f>'נתונים מיובאים'!D6266</f>
        <v>0</v>
      </c>
      <c r="C6266">
        <f>'נתונים מיובאים'!E6266</f>
        <v>0</v>
      </c>
      <c r="D6266">
        <f>'נתונים מיובאים'!F6266</f>
        <v>0</v>
      </c>
      <c r="E6266" s="5">
        <f>'נתונים מיובאים'!G6266</f>
        <v>0</v>
      </c>
      <c r="F6266">
        <f>'נתונים מיובאים'!H6266</f>
        <v>0</v>
      </c>
      <c r="G6266" s="2">
        <f>'נתונים מיובאים'!I6266</f>
        <v>0</v>
      </c>
      <c r="H6266" s="1">
        <f>'נתונים מיובאים'!J6266</f>
        <v>0</v>
      </c>
      <c r="I6266">
        <f>'נתונים מיובאים'!K6266</f>
        <v>0</v>
      </c>
      <c r="J6266" s="2">
        <f>'נתונים מיובאים'!L6266</f>
        <v>0</v>
      </c>
      <c r="K6266">
        <f>'נתונים מיובאים'!M6266</f>
        <v>0</v>
      </c>
      <c r="L6266" s="2">
        <f>'נתונים מיובאים'!N6266</f>
        <v>0</v>
      </c>
      <c r="M6266" s="1" t="str">
        <f t="shared" si="99"/>
        <v>00</v>
      </c>
      <c r="N6266" s="7" t="str">
        <f>B6266&amp;E6266&amp;COUNTIF($M$2:M6266,B6266&amp;E6266)</f>
        <v>005549</v>
      </c>
    </row>
    <row r="6267" spans="1:14" x14ac:dyDescent="0.2">
      <c r="A6267">
        <f>'נתונים מיובאים'!C6267</f>
        <v>0</v>
      </c>
      <c r="B6267">
        <f>'נתונים מיובאים'!D6267</f>
        <v>0</v>
      </c>
      <c r="C6267">
        <f>'נתונים מיובאים'!E6267</f>
        <v>0</v>
      </c>
      <c r="D6267">
        <f>'נתונים מיובאים'!F6267</f>
        <v>0</v>
      </c>
      <c r="E6267" s="5">
        <f>'נתונים מיובאים'!G6267</f>
        <v>0</v>
      </c>
      <c r="F6267">
        <f>'נתונים מיובאים'!H6267</f>
        <v>0</v>
      </c>
      <c r="G6267" s="2">
        <f>'נתונים מיובאים'!I6267</f>
        <v>0</v>
      </c>
      <c r="H6267" s="1">
        <f>'נתונים מיובאים'!J6267</f>
        <v>0</v>
      </c>
      <c r="I6267">
        <f>'נתונים מיובאים'!K6267</f>
        <v>0</v>
      </c>
      <c r="J6267" s="2">
        <f>'נתונים מיובאים'!L6267</f>
        <v>0</v>
      </c>
      <c r="K6267">
        <f>'נתונים מיובאים'!M6267</f>
        <v>0</v>
      </c>
      <c r="L6267" s="2">
        <f>'נתונים מיובאים'!N6267</f>
        <v>0</v>
      </c>
      <c r="M6267" s="1" t="str">
        <f t="shared" si="99"/>
        <v>00</v>
      </c>
      <c r="N6267" s="7" t="str">
        <f>B6267&amp;E6267&amp;COUNTIF($M$2:M6267,B6267&amp;E6267)</f>
        <v>005550</v>
      </c>
    </row>
    <row r="6268" spans="1:14" x14ac:dyDescent="0.2">
      <c r="A6268">
        <f>'נתונים מיובאים'!C6268</f>
        <v>0</v>
      </c>
      <c r="B6268">
        <f>'נתונים מיובאים'!D6268</f>
        <v>0</v>
      </c>
      <c r="C6268">
        <f>'נתונים מיובאים'!E6268</f>
        <v>0</v>
      </c>
      <c r="D6268">
        <f>'נתונים מיובאים'!F6268</f>
        <v>0</v>
      </c>
      <c r="E6268" s="5">
        <f>'נתונים מיובאים'!G6268</f>
        <v>0</v>
      </c>
      <c r="F6268">
        <f>'נתונים מיובאים'!H6268</f>
        <v>0</v>
      </c>
      <c r="G6268" s="2">
        <f>'נתונים מיובאים'!I6268</f>
        <v>0</v>
      </c>
      <c r="H6268" s="1">
        <f>'נתונים מיובאים'!J6268</f>
        <v>0</v>
      </c>
      <c r="I6268">
        <f>'נתונים מיובאים'!K6268</f>
        <v>0</v>
      </c>
      <c r="J6268" s="2">
        <f>'נתונים מיובאים'!L6268</f>
        <v>0</v>
      </c>
      <c r="K6268">
        <f>'נתונים מיובאים'!M6268</f>
        <v>0</v>
      </c>
      <c r="L6268" s="2">
        <f>'נתונים מיובאים'!N6268</f>
        <v>0</v>
      </c>
      <c r="M6268" s="1" t="str">
        <f t="shared" si="99"/>
        <v>00</v>
      </c>
      <c r="N6268" s="7" t="str">
        <f>B6268&amp;E6268&amp;COUNTIF($M$2:M6268,B6268&amp;E6268)</f>
        <v>005551</v>
      </c>
    </row>
    <row r="6269" spans="1:14" x14ac:dyDescent="0.2">
      <c r="A6269">
        <f>'נתונים מיובאים'!C6269</f>
        <v>0</v>
      </c>
      <c r="B6269">
        <f>'נתונים מיובאים'!D6269</f>
        <v>0</v>
      </c>
      <c r="C6269">
        <f>'נתונים מיובאים'!E6269</f>
        <v>0</v>
      </c>
      <c r="D6269">
        <f>'נתונים מיובאים'!F6269</f>
        <v>0</v>
      </c>
      <c r="E6269" s="5">
        <f>'נתונים מיובאים'!G6269</f>
        <v>0</v>
      </c>
      <c r="F6269">
        <f>'נתונים מיובאים'!H6269</f>
        <v>0</v>
      </c>
      <c r="G6269" s="2">
        <f>'נתונים מיובאים'!I6269</f>
        <v>0</v>
      </c>
      <c r="H6269" s="1">
        <f>'נתונים מיובאים'!J6269</f>
        <v>0</v>
      </c>
      <c r="I6269">
        <f>'נתונים מיובאים'!K6269</f>
        <v>0</v>
      </c>
      <c r="J6269" s="2">
        <f>'נתונים מיובאים'!L6269</f>
        <v>0</v>
      </c>
      <c r="K6269">
        <f>'נתונים מיובאים'!M6269</f>
        <v>0</v>
      </c>
      <c r="L6269" s="2">
        <f>'נתונים מיובאים'!N6269</f>
        <v>0</v>
      </c>
      <c r="M6269" s="1" t="str">
        <f t="shared" si="99"/>
        <v>00</v>
      </c>
      <c r="N6269" s="7" t="str">
        <f>B6269&amp;E6269&amp;COUNTIF($M$2:M6269,B6269&amp;E6269)</f>
        <v>005552</v>
      </c>
    </row>
    <row r="6270" spans="1:14" x14ac:dyDescent="0.2">
      <c r="A6270">
        <f>'נתונים מיובאים'!C6270</f>
        <v>0</v>
      </c>
      <c r="B6270">
        <f>'נתונים מיובאים'!D6270</f>
        <v>0</v>
      </c>
      <c r="C6270">
        <f>'נתונים מיובאים'!E6270</f>
        <v>0</v>
      </c>
      <c r="D6270">
        <f>'נתונים מיובאים'!F6270</f>
        <v>0</v>
      </c>
      <c r="E6270" s="5">
        <f>'נתונים מיובאים'!G6270</f>
        <v>0</v>
      </c>
      <c r="F6270">
        <f>'נתונים מיובאים'!H6270</f>
        <v>0</v>
      </c>
      <c r="G6270" s="2">
        <f>'נתונים מיובאים'!I6270</f>
        <v>0</v>
      </c>
      <c r="H6270" s="1">
        <f>'נתונים מיובאים'!J6270</f>
        <v>0</v>
      </c>
      <c r="I6270">
        <f>'נתונים מיובאים'!K6270</f>
        <v>0</v>
      </c>
      <c r="J6270" s="2">
        <f>'נתונים מיובאים'!L6270</f>
        <v>0</v>
      </c>
      <c r="K6270">
        <f>'נתונים מיובאים'!M6270</f>
        <v>0</v>
      </c>
      <c r="L6270" s="2">
        <f>'נתונים מיובאים'!N6270</f>
        <v>0</v>
      </c>
      <c r="M6270" s="1" t="str">
        <f t="shared" si="99"/>
        <v>00</v>
      </c>
      <c r="N6270" s="7" t="str">
        <f>B6270&amp;E6270&amp;COUNTIF($M$2:M6270,B6270&amp;E6270)</f>
        <v>005553</v>
      </c>
    </row>
    <row r="6271" spans="1:14" x14ac:dyDescent="0.2">
      <c r="A6271">
        <f>'נתונים מיובאים'!C6271</f>
        <v>0</v>
      </c>
      <c r="B6271">
        <f>'נתונים מיובאים'!D6271</f>
        <v>0</v>
      </c>
      <c r="C6271">
        <f>'נתונים מיובאים'!E6271</f>
        <v>0</v>
      </c>
      <c r="D6271">
        <f>'נתונים מיובאים'!F6271</f>
        <v>0</v>
      </c>
      <c r="E6271" s="5">
        <f>'נתונים מיובאים'!G6271</f>
        <v>0</v>
      </c>
      <c r="F6271">
        <f>'נתונים מיובאים'!H6271</f>
        <v>0</v>
      </c>
      <c r="G6271" s="2">
        <f>'נתונים מיובאים'!I6271</f>
        <v>0</v>
      </c>
      <c r="H6271" s="1">
        <f>'נתונים מיובאים'!J6271</f>
        <v>0</v>
      </c>
      <c r="I6271">
        <f>'נתונים מיובאים'!K6271</f>
        <v>0</v>
      </c>
      <c r="J6271" s="2">
        <f>'נתונים מיובאים'!L6271</f>
        <v>0</v>
      </c>
      <c r="K6271">
        <f>'נתונים מיובאים'!M6271</f>
        <v>0</v>
      </c>
      <c r="L6271" s="2">
        <f>'נתונים מיובאים'!N6271</f>
        <v>0</v>
      </c>
      <c r="M6271" s="1" t="str">
        <f t="shared" si="99"/>
        <v>00</v>
      </c>
      <c r="N6271" s="7" t="str">
        <f>B6271&amp;E6271&amp;COUNTIF($M$2:M6271,B6271&amp;E6271)</f>
        <v>005554</v>
      </c>
    </row>
    <row r="6272" spans="1:14" x14ac:dyDescent="0.2">
      <c r="A6272">
        <f>'נתונים מיובאים'!C6272</f>
        <v>0</v>
      </c>
      <c r="B6272">
        <f>'נתונים מיובאים'!D6272</f>
        <v>0</v>
      </c>
      <c r="C6272">
        <f>'נתונים מיובאים'!E6272</f>
        <v>0</v>
      </c>
      <c r="D6272">
        <f>'נתונים מיובאים'!F6272</f>
        <v>0</v>
      </c>
      <c r="E6272" s="5">
        <f>'נתונים מיובאים'!G6272</f>
        <v>0</v>
      </c>
      <c r="F6272">
        <f>'נתונים מיובאים'!H6272</f>
        <v>0</v>
      </c>
      <c r="G6272" s="2">
        <f>'נתונים מיובאים'!I6272</f>
        <v>0</v>
      </c>
      <c r="H6272" s="1">
        <f>'נתונים מיובאים'!J6272</f>
        <v>0</v>
      </c>
      <c r="I6272">
        <f>'נתונים מיובאים'!K6272</f>
        <v>0</v>
      </c>
      <c r="J6272" s="2">
        <f>'נתונים מיובאים'!L6272</f>
        <v>0</v>
      </c>
      <c r="K6272">
        <f>'נתונים מיובאים'!M6272</f>
        <v>0</v>
      </c>
      <c r="L6272" s="2">
        <f>'נתונים מיובאים'!N6272</f>
        <v>0</v>
      </c>
      <c r="M6272" s="1" t="str">
        <f t="shared" si="99"/>
        <v>00</v>
      </c>
      <c r="N6272" s="7" t="str">
        <f>B6272&amp;E6272&amp;COUNTIF($M$2:M6272,B6272&amp;E6272)</f>
        <v>005555</v>
      </c>
    </row>
    <row r="6273" spans="1:14" x14ac:dyDescent="0.2">
      <c r="A6273">
        <f>'נתונים מיובאים'!C6273</f>
        <v>0</v>
      </c>
      <c r="B6273">
        <f>'נתונים מיובאים'!D6273</f>
        <v>0</v>
      </c>
      <c r="C6273">
        <f>'נתונים מיובאים'!E6273</f>
        <v>0</v>
      </c>
      <c r="D6273">
        <f>'נתונים מיובאים'!F6273</f>
        <v>0</v>
      </c>
      <c r="E6273" s="5">
        <f>'נתונים מיובאים'!G6273</f>
        <v>0</v>
      </c>
      <c r="F6273">
        <f>'נתונים מיובאים'!H6273</f>
        <v>0</v>
      </c>
      <c r="G6273" s="2">
        <f>'נתונים מיובאים'!I6273</f>
        <v>0</v>
      </c>
      <c r="H6273" s="1">
        <f>'נתונים מיובאים'!J6273</f>
        <v>0</v>
      </c>
      <c r="I6273">
        <f>'נתונים מיובאים'!K6273</f>
        <v>0</v>
      </c>
      <c r="J6273" s="2">
        <f>'נתונים מיובאים'!L6273</f>
        <v>0</v>
      </c>
      <c r="K6273">
        <f>'נתונים מיובאים'!M6273</f>
        <v>0</v>
      </c>
      <c r="L6273" s="2">
        <f>'נתונים מיובאים'!N6273</f>
        <v>0</v>
      </c>
      <c r="M6273" s="1" t="str">
        <f t="shared" si="99"/>
        <v>00</v>
      </c>
      <c r="N6273" s="7" t="str">
        <f>B6273&amp;E6273&amp;COUNTIF($M$2:M6273,B6273&amp;E6273)</f>
        <v>005556</v>
      </c>
    </row>
    <row r="6274" spans="1:14" x14ac:dyDescent="0.2">
      <c r="A6274">
        <f>'נתונים מיובאים'!C6274</f>
        <v>0</v>
      </c>
      <c r="B6274">
        <f>'נתונים מיובאים'!D6274</f>
        <v>0</v>
      </c>
      <c r="C6274">
        <f>'נתונים מיובאים'!E6274</f>
        <v>0</v>
      </c>
      <c r="D6274">
        <f>'נתונים מיובאים'!F6274</f>
        <v>0</v>
      </c>
      <c r="E6274" s="5">
        <f>'נתונים מיובאים'!G6274</f>
        <v>0</v>
      </c>
      <c r="F6274">
        <f>'נתונים מיובאים'!H6274</f>
        <v>0</v>
      </c>
      <c r="G6274" s="2">
        <f>'נתונים מיובאים'!I6274</f>
        <v>0</v>
      </c>
      <c r="H6274" s="1">
        <f>'נתונים מיובאים'!J6274</f>
        <v>0</v>
      </c>
      <c r="I6274">
        <f>'נתונים מיובאים'!K6274</f>
        <v>0</v>
      </c>
      <c r="J6274" s="2">
        <f>'נתונים מיובאים'!L6274</f>
        <v>0</v>
      </c>
      <c r="K6274">
        <f>'נתונים מיובאים'!M6274</f>
        <v>0</v>
      </c>
      <c r="L6274" s="2">
        <f>'נתונים מיובאים'!N6274</f>
        <v>0</v>
      </c>
      <c r="M6274" s="1" t="str">
        <f t="shared" si="99"/>
        <v>00</v>
      </c>
      <c r="N6274" s="7" t="str">
        <f>B6274&amp;E6274&amp;COUNTIF($M$2:M6274,B6274&amp;E6274)</f>
        <v>005557</v>
      </c>
    </row>
    <row r="6275" spans="1:14" x14ac:dyDescent="0.2">
      <c r="A6275">
        <f>'נתונים מיובאים'!C6275</f>
        <v>0</v>
      </c>
      <c r="B6275">
        <f>'נתונים מיובאים'!D6275</f>
        <v>0</v>
      </c>
      <c r="C6275">
        <f>'נתונים מיובאים'!E6275</f>
        <v>0</v>
      </c>
      <c r="D6275">
        <f>'נתונים מיובאים'!F6275</f>
        <v>0</v>
      </c>
      <c r="E6275" s="5">
        <f>'נתונים מיובאים'!G6275</f>
        <v>0</v>
      </c>
      <c r="F6275">
        <f>'נתונים מיובאים'!H6275</f>
        <v>0</v>
      </c>
      <c r="G6275" s="2">
        <f>'נתונים מיובאים'!I6275</f>
        <v>0</v>
      </c>
      <c r="H6275" s="1">
        <f>'נתונים מיובאים'!J6275</f>
        <v>0</v>
      </c>
      <c r="I6275">
        <f>'נתונים מיובאים'!K6275</f>
        <v>0</v>
      </c>
      <c r="J6275" s="2">
        <f>'נתונים מיובאים'!L6275</f>
        <v>0</v>
      </c>
      <c r="K6275">
        <f>'נתונים מיובאים'!M6275</f>
        <v>0</v>
      </c>
      <c r="L6275" s="2">
        <f>'נתונים מיובאים'!N6275</f>
        <v>0</v>
      </c>
      <c r="M6275" s="1" t="str">
        <f t="shared" si="99"/>
        <v>00</v>
      </c>
      <c r="N6275" s="7" t="str">
        <f>B6275&amp;E6275&amp;COUNTIF($M$2:M6275,B6275&amp;E6275)</f>
        <v>005558</v>
      </c>
    </row>
    <row r="6276" spans="1:14" x14ac:dyDescent="0.2">
      <c r="A6276">
        <f>'נתונים מיובאים'!C6276</f>
        <v>0</v>
      </c>
      <c r="B6276">
        <f>'נתונים מיובאים'!D6276</f>
        <v>0</v>
      </c>
      <c r="C6276">
        <f>'נתונים מיובאים'!E6276</f>
        <v>0</v>
      </c>
      <c r="D6276">
        <f>'נתונים מיובאים'!F6276</f>
        <v>0</v>
      </c>
      <c r="E6276" s="5">
        <f>'נתונים מיובאים'!G6276</f>
        <v>0</v>
      </c>
      <c r="F6276">
        <f>'נתונים מיובאים'!H6276</f>
        <v>0</v>
      </c>
      <c r="G6276" s="2">
        <f>'נתונים מיובאים'!I6276</f>
        <v>0</v>
      </c>
      <c r="H6276" s="1">
        <f>'נתונים מיובאים'!J6276</f>
        <v>0</v>
      </c>
      <c r="I6276">
        <f>'נתונים מיובאים'!K6276</f>
        <v>0</v>
      </c>
      <c r="J6276" s="2">
        <f>'נתונים מיובאים'!L6276</f>
        <v>0</v>
      </c>
      <c r="K6276">
        <f>'נתונים מיובאים'!M6276</f>
        <v>0</v>
      </c>
      <c r="L6276" s="2">
        <f>'נתונים מיובאים'!N6276</f>
        <v>0</v>
      </c>
      <c r="M6276" s="1" t="str">
        <f t="shared" si="99"/>
        <v>00</v>
      </c>
      <c r="N6276" s="7" t="str">
        <f>B6276&amp;E6276&amp;COUNTIF($M$2:M6276,B6276&amp;E6276)</f>
        <v>005559</v>
      </c>
    </row>
    <row r="6277" spans="1:14" x14ac:dyDescent="0.2">
      <c r="A6277">
        <f>'נתונים מיובאים'!C6277</f>
        <v>0</v>
      </c>
      <c r="B6277">
        <f>'נתונים מיובאים'!D6277</f>
        <v>0</v>
      </c>
      <c r="C6277">
        <f>'נתונים מיובאים'!E6277</f>
        <v>0</v>
      </c>
      <c r="D6277">
        <f>'נתונים מיובאים'!F6277</f>
        <v>0</v>
      </c>
      <c r="E6277" s="5">
        <f>'נתונים מיובאים'!G6277</f>
        <v>0</v>
      </c>
      <c r="F6277">
        <f>'נתונים מיובאים'!H6277</f>
        <v>0</v>
      </c>
      <c r="G6277" s="2">
        <f>'נתונים מיובאים'!I6277</f>
        <v>0</v>
      </c>
      <c r="H6277" s="1">
        <f>'נתונים מיובאים'!J6277</f>
        <v>0</v>
      </c>
      <c r="I6277">
        <f>'נתונים מיובאים'!K6277</f>
        <v>0</v>
      </c>
      <c r="J6277" s="2">
        <f>'נתונים מיובאים'!L6277</f>
        <v>0</v>
      </c>
      <c r="K6277">
        <f>'נתונים מיובאים'!M6277</f>
        <v>0</v>
      </c>
      <c r="L6277" s="2">
        <f>'נתונים מיובאים'!N6277</f>
        <v>0</v>
      </c>
      <c r="M6277" s="1" t="str">
        <f t="shared" si="99"/>
        <v>00</v>
      </c>
      <c r="N6277" s="7" t="str">
        <f>B6277&amp;E6277&amp;COUNTIF($M$2:M6277,B6277&amp;E6277)</f>
        <v>005560</v>
      </c>
    </row>
    <row r="6278" spans="1:14" x14ac:dyDescent="0.2">
      <c r="A6278">
        <f>'נתונים מיובאים'!C6278</f>
        <v>0</v>
      </c>
      <c r="B6278">
        <f>'נתונים מיובאים'!D6278</f>
        <v>0</v>
      </c>
      <c r="C6278">
        <f>'נתונים מיובאים'!E6278</f>
        <v>0</v>
      </c>
      <c r="D6278">
        <f>'נתונים מיובאים'!F6278</f>
        <v>0</v>
      </c>
      <c r="E6278" s="5">
        <f>'נתונים מיובאים'!G6278</f>
        <v>0</v>
      </c>
      <c r="F6278">
        <f>'נתונים מיובאים'!H6278</f>
        <v>0</v>
      </c>
      <c r="G6278" s="2">
        <f>'נתונים מיובאים'!I6278</f>
        <v>0</v>
      </c>
      <c r="H6278" s="1">
        <f>'נתונים מיובאים'!J6278</f>
        <v>0</v>
      </c>
      <c r="I6278">
        <f>'נתונים מיובאים'!K6278</f>
        <v>0</v>
      </c>
      <c r="J6278" s="2">
        <f>'נתונים מיובאים'!L6278</f>
        <v>0</v>
      </c>
      <c r="K6278">
        <f>'נתונים מיובאים'!M6278</f>
        <v>0</v>
      </c>
      <c r="L6278" s="2">
        <f>'נתונים מיובאים'!N6278</f>
        <v>0</v>
      </c>
      <c r="M6278" s="1" t="str">
        <f t="shared" si="99"/>
        <v>00</v>
      </c>
      <c r="N6278" s="7" t="str">
        <f>B6278&amp;E6278&amp;COUNTIF($M$2:M6278,B6278&amp;E6278)</f>
        <v>005561</v>
      </c>
    </row>
    <row r="6279" spans="1:14" x14ac:dyDescent="0.2">
      <c r="A6279">
        <f>'נתונים מיובאים'!C6279</f>
        <v>0</v>
      </c>
      <c r="B6279">
        <f>'נתונים מיובאים'!D6279</f>
        <v>0</v>
      </c>
      <c r="C6279">
        <f>'נתונים מיובאים'!E6279</f>
        <v>0</v>
      </c>
      <c r="D6279">
        <f>'נתונים מיובאים'!F6279</f>
        <v>0</v>
      </c>
      <c r="E6279" s="5">
        <f>'נתונים מיובאים'!G6279</f>
        <v>0</v>
      </c>
      <c r="F6279">
        <f>'נתונים מיובאים'!H6279</f>
        <v>0</v>
      </c>
      <c r="G6279" s="2">
        <f>'נתונים מיובאים'!I6279</f>
        <v>0</v>
      </c>
      <c r="H6279" s="1">
        <f>'נתונים מיובאים'!J6279</f>
        <v>0</v>
      </c>
      <c r="I6279">
        <f>'נתונים מיובאים'!K6279</f>
        <v>0</v>
      </c>
      <c r="J6279" s="2">
        <f>'נתונים מיובאים'!L6279</f>
        <v>0</v>
      </c>
      <c r="K6279">
        <f>'נתונים מיובאים'!M6279</f>
        <v>0</v>
      </c>
      <c r="L6279" s="2">
        <f>'נתונים מיובאים'!N6279</f>
        <v>0</v>
      </c>
      <c r="M6279" s="1" t="str">
        <f t="shared" si="99"/>
        <v>00</v>
      </c>
      <c r="N6279" s="7" t="str">
        <f>B6279&amp;E6279&amp;COUNTIF($M$2:M6279,B6279&amp;E6279)</f>
        <v>005562</v>
      </c>
    </row>
    <row r="6280" spans="1:14" x14ac:dyDescent="0.2">
      <c r="A6280">
        <f>'נתונים מיובאים'!C6280</f>
        <v>0</v>
      </c>
      <c r="B6280">
        <f>'נתונים מיובאים'!D6280</f>
        <v>0</v>
      </c>
      <c r="C6280">
        <f>'נתונים מיובאים'!E6280</f>
        <v>0</v>
      </c>
      <c r="D6280">
        <f>'נתונים מיובאים'!F6280</f>
        <v>0</v>
      </c>
      <c r="E6280" s="5">
        <f>'נתונים מיובאים'!G6280</f>
        <v>0</v>
      </c>
      <c r="F6280">
        <f>'נתונים מיובאים'!H6280</f>
        <v>0</v>
      </c>
      <c r="G6280" s="2">
        <f>'נתונים מיובאים'!I6280</f>
        <v>0</v>
      </c>
      <c r="H6280" s="1">
        <f>'נתונים מיובאים'!J6280</f>
        <v>0</v>
      </c>
      <c r="I6280">
        <f>'נתונים מיובאים'!K6280</f>
        <v>0</v>
      </c>
      <c r="J6280" s="2">
        <f>'נתונים מיובאים'!L6280</f>
        <v>0</v>
      </c>
      <c r="K6280">
        <f>'נתונים מיובאים'!M6280</f>
        <v>0</v>
      </c>
      <c r="L6280" s="2">
        <f>'נתונים מיובאים'!N6280</f>
        <v>0</v>
      </c>
      <c r="M6280" s="1" t="str">
        <f t="shared" si="99"/>
        <v>00</v>
      </c>
      <c r="N6280" s="7" t="str">
        <f>B6280&amp;E6280&amp;COUNTIF($M$2:M6280,B6280&amp;E6280)</f>
        <v>005563</v>
      </c>
    </row>
    <row r="6281" spans="1:14" x14ac:dyDescent="0.2">
      <c r="A6281">
        <f>'נתונים מיובאים'!C6281</f>
        <v>0</v>
      </c>
      <c r="B6281">
        <f>'נתונים מיובאים'!D6281</f>
        <v>0</v>
      </c>
      <c r="C6281">
        <f>'נתונים מיובאים'!E6281</f>
        <v>0</v>
      </c>
      <c r="D6281">
        <f>'נתונים מיובאים'!F6281</f>
        <v>0</v>
      </c>
      <c r="E6281" s="5">
        <f>'נתונים מיובאים'!G6281</f>
        <v>0</v>
      </c>
      <c r="F6281">
        <f>'נתונים מיובאים'!H6281</f>
        <v>0</v>
      </c>
      <c r="G6281" s="2">
        <f>'נתונים מיובאים'!I6281</f>
        <v>0</v>
      </c>
      <c r="H6281" s="1">
        <f>'נתונים מיובאים'!J6281</f>
        <v>0</v>
      </c>
      <c r="I6281">
        <f>'נתונים מיובאים'!K6281</f>
        <v>0</v>
      </c>
      <c r="J6281" s="2">
        <f>'נתונים מיובאים'!L6281</f>
        <v>0</v>
      </c>
      <c r="K6281">
        <f>'נתונים מיובאים'!M6281</f>
        <v>0</v>
      </c>
      <c r="L6281" s="2">
        <f>'נתונים מיובאים'!N6281</f>
        <v>0</v>
      </c>
      <c r="M6281" s="1" t="str">
        <f t="shared" si="99"/>
        <v>00</v>
      </c>
      <c r="N6281" s="7" t="str">
        <f>B6281&amp;E6281&amp;COUNTIF($M$2:M6281,B6281&amp;E6281)</f>
        <v>005564</v>
      </c>
    </row>
    <row r="6282" spans="1:14" x14ac:dyDescent="0.2">
      <c r="A6282">
        <f>'נתונים מיובאים'!C6282</f>
        <v>0</v>
      </c>
      <c r="B6282">
        <f>'נתונים מיובאים'!D6282</f>
        <v>0</v>
      </c>
      <c r="C6282">
        <f>'נתונים מיובאים'!E6282</f>
        <v>0</v>
      </c>
      <c r="D6282">
        <f>'נתונים מיובאים'!F6282</f>
        <v>0</v>
      </c>
      <c r="E6282" s="5">
        <f>'נתונים מיובאים'!G6282</f>
        <v>0</v>
      </c>
      <c r="F6282">
        <f>'נתונים מיובאים'!H6282</f>
        <v>0</v>
      </c>
      <c r="G6282" s="2">
        <f>'נתונים מיובאים'!I6282</f>
        <v>0</v>
      </c>
      <c r="H6282" s="1">
        <f>'נתונים מיובאים'!J6282</f>
        <v>0</v>
      </c>
      <c r="I6282">
        <f>'נתונים מיובאים'!K6282</f>
        <v>0</v>
      </c>
      <c r="J6282" s="2">
        <f>'נתונים מיובאים'!L6282</f>
        <v>0</v>
      </c>
      <c r="K6282">
        <f>'נתונים מיובאים'!M6282</f>
        <v>0</v>
      </c>
      <c r="L6282" s="2">
        <f>'נתונים מיובאים'!N6282</f>
        <v>0</v>
      </c>
      <c r="M6282" s="1" t="str">
        <f t="shared" si="99"/>
        <v>00</v>
      </c>
      <c r="N6282" s="7" t="str">
        <f>B6282&amp;E6282&amp;COUNTIF($M$2:M6282,B6282&amp;E6282)</f>
        <v>005565</v>
      </c>
    </row>
    <row r="6283" spans="1:14" x14ac:dyDescent="0.2">
      <c r="A6283">
        <f>'נתונים מיובאים'!C6283</f>
        <v>0</v>
      </c>
      <c r="B6283">
        <f>'נתונים מיובאים'!D6283</f>
        <v>0</v>
      </c>
      <c r="C6283">
        <f>'נתונים מיובאים'!E6283</f>
        <v>0</v>
      </c>
      <c r="D6283">
        <f>'נתונים מיובאים'!F6283</f>
        <v>0</v>
      </c>
      <c r="E6283" s="5">
        <f>'נתונים מיובאים'!G6283</f>
        <v>0</v>
      </c>
      <c r="F6283">
        <f>'נתונים מיובאים'!H6283</f>
        <v>0</v>
      </c>
      <c r="G6283" s="2">
        <f>'נתונים מיובאים'!I6283</f>
        <v>0</v>
      </c>
      <c r="H6283" s="1">
        <f>'נתונים מיובאים'!J6283</f>
        <v>0</v>
      </c>
      <c r="I6283">
        <f>'נתונים מיובאים'!K6283</f>
        <v>0</v>
      </c>
      <c r="J6283" s="2">
        <f>'נתונים מיובאים'!L6283</f>
        <v>0</v>
      </c>
      <c r="K6283">
        <f>'נתונים מיובאים'!M6283</f>
        <v>0</v>
      </c>
      <c r="L6283" s="2">
        <f>'נתונים מיובאים'!N6283</f>
        <v>0</v>
      </c>
      <c r="M6283" s="1" t="str">
        <f t="shared" si="99"/>
        <v>00</v>
      </c>
      <c r="N6283" s="7" t="str">
        <f>B6283&amp;E6283&amp;COUNTIF($M$2:M6283,B6283&amp;E6283)</f>
        <v>005566</v>
      </c>
    </row>
    <row r="6284" spans="1:14" x14ac:dyDescent="0.2">
      <c r="A6284">
        <f>'נתונים מיובאים'!C6284</f>
        <v>0</v>
      </c>
      <c r="B6284">
        <f>'נתונים מיובאים'!D6284</f>
        <v>0</v>
      </c>
      <c r="C6284">
        <f>'נתונים מיובאים'!E6284</f>
        <v>0</v>
      </c>
      <c r="D6284">
        <f>'נתונים מיובאים'!F6284</f>
        <v>0</v>
      </c>
      <c r="E6284" s="5">
        <f>'נתונים מיובאים'!G6284</f>
        <v>0</v>
      </c>
      <c r="F6284">
        <f>'נתונים מיובאים'!H6284</f>
        <v>0</v>
      </c>
      <c r="G6284" s="2">
        <f>'נתונים מיובאים'!I6284</f>
        <v>0</v>
      </c>
      <c r="H6284" s="1">
        <f>'נתונים מיובאים'!J6284</f>
        <v>0</v>
      </c>
      <c r="I6284">
        <f>'נתונים מיובאים'!K6284</f>
        <v>0</v>
      </c>
      <c r="J6284" s="2">
        <f>'נתונים מיובאים'!L6284</f>
        <v>0</v>
      </c>
      <c r="K6284">
        <f>'נתונים מיובאים'!M6284</f>
        <v>0</v>
      </c>
      <c r="L6284" s="2">
        <f>'נתונים מיובאים'!N6284</f>
        <v>0</v>
      </c>
      <c r="M6284" s="1" t="str">
        <f t="shared" si="99"/>
        <v>00</v>
      </c>
      <c r="N6284" s="7" t="str">
        <f>B6284&amp;E6284&amp;COUNTIF($M$2:M6284,B6284&amp;E6284)</f>
        <v>005567</v>
      </c>
    </row>
    <row r="6285" spans="1:14" x14ac:dyDescent="0.2">
      <c r="A6285">
        <f>'נתונים מיובאים'!C6285</f>
        <v>0</v>
      </c>
      <c r="B6285">
        <f>'נתונים מיובאים'!D6285</f>
        <v>0</v>
      </c>
      <c r="C6285">
        <f>'נתונים מיובאים'!E6285</f>
        <v>0</v>
      </c>
      <c r="D6285">
        <f>'נתונים מיובאים'!F6285</f>
        <v>0</v>
      </c>
      <c r="E6285" s="5">
        <f>'נתונים מיובאים'!G6285</f>
        <v>0</v>
      </c>
      <c r="F6285">
        <f>'נתונים מיובאים'!H6285</f>
        <v>0</v>
      </c>
      <c r="G6285" s="2">
        <f>'נתונים מיובאים'!I6285</f>
        <v>0</v>
      </c>
      <c r="H6285" s="1">
        <f>'נתונים מיובאים'!J6285</f>
        <v>0</v>
      </c>
      <c r="I6285">
        <f>'נתונים מיובאים'!K6285</f>
        <v>0</v>
      </c>
      <c r="J6285" s="2">
        <f>'נתונים מיובאים'!L6285</f>
        <v>0</v>
      </c>
      <c r="K6285">
        <f>'נתונים מיובאים'!M6285</f>
        <v>0</v>
      </c>
      <c r="L6285" s="2">
        <f>'נתונים מיובאים'!N6285</f>
        <v>0</v>
      </c>
      <c r="M6285" s="1" t="str">
        <f t="shared" si="99"/>
        <v>00</v>
      </c>
      <c r="N6285" s="7" t="str">
        <f>B6285&amp;E6285&amp;COUNTIF($M$2:M6285,B6285&amp;E6285)</f>
        <v>005568</v>
      </c>
    </row>
    <row r="6286" spans="1:14" x14ac:dyDescent="0.2">
      <c r="A6286">
        <f>'נתונים מיובאים'!C6286</f>
        <v>0</v>
      </c>
      <c r="B6286">
        <f>'נתונים מיובאים'!D6286</f>
        <v>0</v>
      </c>
      <c r="C6286">
        <f>'נתונים מיובאים'!E6286</f>
        <v>0</v>
      </c>
      <c r="D6286">
        <f>'נתונים מיובאים'!F6286</f>
        <v>0</v>
      </c>
      <c r="E6286" s="5">
        <f>'נתונים מיובאים'!G6286</f>
        <v>0</v>
      </c>
      <c r="F6286">
        <f>'נתונים מיובאים'!H6286</f>
        <v>0</v>
      </c>
      <c r="G6286" s="2">
        <f>'נתונים מיובאים'!I6286</f>
        <v>0</v>
      </c>
      <c r="H6286" s="1">
        <f>'נתונים מיובאים'!J6286</f>
        <v>0</v>
      </c>
      <c r="I6286">
        <f>'נתונים מיובאים'!K6286</f>
        <v>0</v>
      </c>
      <c r="J6286" s="2">
        <f>'נתונים מיובאים'!L6286</f>
        <v>0</v>
      </c>
      <c r="K6286">
        <f>'נתונים מיובאים'!M6286</f>
        <v>0</v>
      </c>
      <c r="L6286" s="2">
        <f>'נתונים מיובאים'!N6286</f>
        <v>0</v>
      </c>
      <c r="M6286" s="1" t="str">
        <f t="shared" si="99"/>
        <v>00</v>
      </c>
      <c r="N6286" s="7" t="str">
        <f>B6286&amp;E6286&amp;COUNTIF($M$2:M6286,B6286&amp;E6286)</f>
        <v>005569</v>
      </c>
    </row>
    <row r="6287" spans="1:14" x14ac:dyDescent="0.2">
      <c r="A6287">
        <f>'נתונים מיובאים'!C6287</f>
        <v>0</v>
      </c>
      <c r="B6287">
        <f>'נתונים מיובאים'!D6287</f>
        <v>0</v>
      </c>
      <c r="C6287">
        <f>'נתונים מיובאים'!E6287</f>
        <v>0</v>
      </c>
      <c r="D6287">
        <f>'נתונים מיובאים'!F6287</f>
        <v>0</v>
      </c>
      <c r="E6287" s="5">
        <f>'נתונים מיובאים'!G6287</f>
        <v>0</v>
      </c>
      <c r="F6287">
        <f>'נתונים מיובאים'!H6287</f>
        <v>0</v>
      </c>
      <c r="G6287" s="2">
        <f>'נתונים מיובאים'!I6287</f>
        <v>0</v>
      </c>
      <c r="H6287" s="1">
        <f>'נתונים מיובאים'!J6287</f>
        <v>0</v>
      </c>
      <c r="I6287">
        <f>'נתונים מיובאים'!K6287</f>
        <v>0</v>
      </c>
      <c r="J6287" s="2">
        <f>'נתונים מיובאים'!L6287</f>
        <v>0</v>
      </c>
      <c r="K6287">
        <f>'נתונים מיובאים'!M6287</f>
        <v>0</v>
      </c>
      <c r="L6287" s="2">
        <f>'נתונים מיובאים'!N6287</f>
        <v>0</v>
      </c>
      <c r="M6287" s="1" t="str">
        <f t="shared" si="99"/>
        <v>00</v>
      </c>
      <c r="N6287" s="7" t="str">
        <f>B6287&amp;E6287&amp;COUNTIF($M$2:M6287,B6287&amp;E6287)</f>
        <v>005570</v>
      </c>
    </row>
    <row r="6288" spans="1:14" x14ac:dyDescent="0.2">
      <c r="A6288">
        <f>'נתונים מיובאים'!C6288</f>
        <v>0</v>
      </c>
      <c r="B6288">
        <f>'נתונים מיובאים'!D6288</f>
        <v>0</v>
      </c>
      <c r="C6288">
        <f>'נתונים מיובאים'!E6288</f>
        <v>0</v>
      </c>
      <c r="D6288">
        <f>'נתונים מיובאים'!F6288</f>
        <v>0</v>
      </c>
      <c r="E6288" s="5">
        <f>'נתונים מיובאים'!G6288</f>
        <v>0</v>
      </c>
      <c r="F6288">
        <f>'נתונים מיובאים'!H6288</f>
        <v>0</v>
      </c>
      <c r="G6288" s="2">
        <f>'נתונים מיובאים'!I6288</f>
        <v>0</v>
      </c>
      <c r="H6288" s="1">
        <f>'נתונים מיובאים'!J6288</f>
        <v>0</v>
      </c>
      <c r="I6288">
        <f>'נתונים מיובאים'!K6288</f>
        <v>0</v>
      </c>
      <c r="J6288" s="2">
        <f>'נתונים מיובאים'!L6288</f>
        <v>0</v>
      </c>
      <c r="K6288">
        <f>'נתונים מיובאים'!M6288</f>
        <v>0</v>
      </c>
      <c r="L6288" s="2">
        <f>'נתונים מיובאים'!N6288</f>
        <v>0</v>
      </c>
      <c r="M6288" s="1" t="str">
        <f t="shared" si="99"/>
        <v>00</v>
      </c>
      <c r="N6288" s="7" t="str">
        <f>B6288&amp;E6288&amp;COUNTIF($M$2:M6288,B6288&amp;E6288)</f>
        <v>005571</v>
      </c>
    </row>
    <row r="6289" spans="1:14" x14ac:dyDescent="0.2">
      <c r="A6289">
        <f>'נתונים מיובאים'!C6289</f>
        <v>0</v>
      </c>
      <c r="B6289">
        <f>'נתונים מיובאים'!D6289</f>
        <v>0</v>
      </c>
      <c r="C6289">
        <f>'נתונים מיובאים'!E6289</f>
        <v>0</v>
      </c>
      <c r="D6289">
        <f>'נתונים מיובאים'!F6289</f>
        <v>0</v>
      </c>
      <c r="E6289" s="5">
        <f>'נתונים מיובאים'!G6289</f>
        <v>0</v>
      </c>
      <c r="F6289">
        <f>'נתונים מיובאים'!H6289</f>
        <v>0</v>
      </c>
      <c r="G6289" s="2">
        <f>'נתונים מיובאים'!I6289</f>
        <v>0</v>
      </c>
      <c r="H6289" s="1">
        <f>'נתונים מיובאים'!J6289</f>
        <v>0</v>
      </c>
      <c r="I6289">
        <f>'נתונים מיובאים'!K6289</f>
        <v>0</v>
      </c>
      <c r="J6289" s="2">
        <f>'נתונים מיובאים'!L6289</f>
        <v>0</v>
      </c>
      <c r="K6289">
        <f>'נתונים מיובאים'!M6289</f>
        <v>0</v>
      </c>
      <c r="L6289" s="2">
        <f>'נתונים מיובאים'!N6289</f>
        <v>0</v>
      </c>
      <c r="M6289" s="1" t="str">
        <f t="shared" si="99"/>
        <v>00</v>
      </c>
      <c r="N6289" s="7" t="str">
        <f>B6289&amp;E6289&amp;COUNTIF($M$2:M6289,B6289&amp;E6289)</f>
        <v>005572</v>
      </c>
    </row>
    <row r="6290" spans="1:14" x14ac:dyDescent="0.2">
      <c r="A6290">
        <f>'נתונים מיובאים'!C6290</f>
        <v>0</v>
      </c>
      <c r="B6290">
        <f>'נתונים מיובאים'!D6290</f>
        <v>0</v>
      </c>
      <c r="C6290">
        <f>'נתונים מיובאים'!E6290</f>
        <v>0</v>
      </c>
      <c r="D6290">
        <f>'נתונים מיובאים'!F6290</f>
        <v>0</v>
      </c>
      <c r="E6290" s="5">
        <f>'נתונים מיובאים'!G6290</f>
        <v>0</v>
      </c>
      <c r="F6290">
        <f>'נתונים מיובאים'!H6290</f>
        <v>0</v>
      </c>
      <c r="G6290" s="2">
        <f>'נתונים מיובאים'!I6290</f>
        <v>0</v>
      </c>
      <c r="H6290" s="1">
        <f>'נתונים מיובאים'!J6290</f>
        <v>0</v>
      </c>
      <c r="I6290">
        <f>'נתונים מיובאים'!K6290</f>
        <v>0</v>
      </c>
      <c r="J6290" s="2">
        <f>'נתונים מיובאים'!L6290</f>
        <v>0</v>
      </c>
      <c r="K6290">
        <f>'נתונים מיובאים'!M6290</f>
        <v>0</v>
      </c>
      <c r="L6290" s="2">
        <f>'נתונים מיובאים'!N6290</f>
        <v>0</v>
      </c>
      <c r="M6290" s="1" t="str">
        <f t="shared" si="99"/>
        <v>00</v>
      </c>
      <c r="N6290" s="7" t="str">
        <f>B6290&amp;E6290&amp;COUNTIF($M$2:M6290,B6290&amp;E6290)</f>
        <v>005573</v>
      </c>
    </row>
    <row r="6291" spans="1:14" x14ac:dyDescent="0.2">
      <c r="A6291">
        <f>'נתונים מיובאים'!C6291</f>
        <v>0</v>
      </c>
      <c r="B6291">
        <f>'נתונים מיובאים'!D6291</f>
        <v>0</v>
      </c>
      <c r="C6291">
        <f>'נתונים מיובאים'!E6291</f>
        <v>0</v>
      </c>
      <c r="D6291">
        <f>'נתונים מיובאים'!F6291</f>
        <v>0</v>
      </c>
      <c r="E6291" s="5">
        <f>'נתונים מיובאים'!G6291</f>
        <v>0</v>
      </c>
      <c r="F6291">
        <f>'נתונים מיובאים'!H6291</f>
        <v>0</v>
      </c>
      <c r="G6291" s="2">
        <f>'נתונים מיובאים'!I6291</f>
        <v>0</v>
      </c>
      <c r="H6291" s="1">
        <f>'נתונים מיובאים'!J6291</f>
        <v>0</v>
      </c>
      <c r="I6291">
        <f>'נתונים מיובאים'!K6291</f>
        <v>0</v>
      </c>
      <c r="J6291" s="2">
        <f>'נתונים מיובאים'!L6291</f>
        <v>0</v>
      </c>
      <c r="K6291">
        <f>'נתונים מיובאים'!M6291</f>
        <v>0</v>
      </c>
      <c r="L6291" s="2">
        <f>'נתונים מיובאים'!N6291</f>
        <v>0</v>
      </c>
      <c r="M6291" s="1" t="str">
        <f t="shared" si="99"/>
        <v>00</v>
      </c>
      <c r="N6291" s="7" t="str">
        <f>B6291&amp;E6291&amp;COUNTIF($M$2:M6291,B6291&amp;E6291)</f>
        <v>005574</v>
      </c>
    </row>
    <row r="6292" spans="1:14" x14ac:dyDescent="0.2">
      <c r="A6292">
        <f>'נתונים מיובאים'!C6292</f>
        <v>0</v>
      </c>
      <c r="B6292">
        <f>'נתונים מיובאים'!D6292</f>
        <v>0</v>
      </c>
      <c r="C6292">
        <f>'נתונים מיובאים'!E6292</f>
        <v>0</v>
      </c>
      <c r="D6292">
        <f>'נתונים מיובאים'!F6292</f>
        <v>0</v>
      </c>
      <c r="E6292" s="5">
        <f>'נתונים מיובאים'!G6292</f>
        <v>0</v>
      </c>
      <c r="F6292">
        <f>'נתונים מיובאים'!H6292</f>
        <v>0</v>
      </c>
      <c r="G6292" s="2">
        <f>'נתונים מיובאים'!I6292</f>
        <v>0</v>
      </c>
      <c r="H6292" s="1">
        <f>'נתונים מיובאים'!J6292</f>
        <v>0</v>
      </c>
      <c r="I6292">
        <f>'נתונים מיובאים'!K6292</f>
        <v>0</v>
      </c>
      <c r="J6292" s="2">
        <f>'נתונים מיובאים'!L6292</f>
        <v>0</v>
      </c>
      <c r="K6292">
        <f>'נתונים מיובאים'!M6292</f>
        <v>0</v>
      </c>
      <c r="L6292" s="2">
        <f>'נתונים מיובאים'!N6292</f>
        <v>0</v>
      </c>
      <c r="M6292" s="1" t="str">
        <f t="shared" si="99"/>
        <v>00</v>
      </c>
      <c r="N6292" s="7" t="str">
        <f>B6292&amp;E6292&amp;COUNTIF($M$2:M6292,B6292&amp;E6292)</f>
        <v>005575</v>
      </c>
    </row>
    <row r="6293" spans="1:14" x14ac:dyDescent="0.2">
      <c r="A6293">
        <f>'נתונים מיובאים'!C6293</f>
        <v>0</v>
      </c>
      <c r="B6293">
        <f>'נתונים מיובאים'!D6293</f>
        <v>0</v>
      </c>
      <c r="C6293">
        <f>'נתונים מיובאים'!E6293</f>
        <v>0</v>
      </c>
      <c r="D6293">
        <f>'נתונים מיובאים'!F6293</f>
        <v>0</v>
      </c>
      <c r="E6293" s="5">
        <f>'נתונים מיובאים'!G6293</f>
        <v>0</v>
      </c>
      <c r="F6293">
        <f>'נתונים מיובאים'!H6293</f>
        <v>0</v>
      </c>
      <c r="G6293" s="2">
        <f>'נתונים מיובאים'!I6293</f>
        <v>0</v>
      </c>
      <c r="H6293" s="1">
        <f>'נתונים מיובאים'!J6293</f>
        <v>0</v>
      </c>
      <c r="I6293">
        <f>'נתונים מיובאים'!K6293</f>
        <v>0</v>
      </c>
      <c r="J6293" s="2">
        <f>'נתונים מיובאים'!L6293</f>
        <v>0</v>
      </c>
      <c r="K6293">
        <f>'נתונים מיובאים'!M6293</f>
        <v>0</v>
      </c>
      <c r="L6293" s="2">
        <f>'נתונים מיובאים'!N6293</f>
        <v>0</v>
      </c>
      <c r="M6293" s="1" t="str">
        <f t="shared" si="99"/>
        <v>00</v>
      </c>
      <c r="N6293" s="7" t="str">
        <f>B6293&amp;E6293&amp;COUNTIF($M$2:M6293,B6293&amp;E6293)</f>
        <v>005576</v>
      </c>
    </row>
    <row r="6294" spans="1:14" x14ac:dyDescent="0.2">
      <c r="A6294">
        <f>'נתונים מיובאים'!C6294</f>
        <v>0</v>
      </c>
      <c r="B6294">
        <f>'נתונים מיובאים'!D6294</f>
        <v>0</v>
      </c>
      <c r="C6294">
        <f>'נתונים מיובאים'!E6294</f>
        <v>0</v>
      </c>
      <c r="D6294">
        <f>'נתונים מיובאים'!F6294</f>
        <v>0</v>
      </c>
      <c r="E6294" s="5">
        <f>'נתונים מיובאים'!G6294</f>
        <v>0</v>
      </c>
      <c r="F6294">
        <f>'נתונים מיובאים'!H6294</f>
        <v>0</v>
      </c>
      <c r="G6294" s="2">
        <f>'נתונים מיובאים'!I6294</f>
        <v>0</v>
      </c>
      <c r="H6294" s="1">
        <f>'נתונים מיובאים'!J6294</f>
        <v>0</v>
      </c>
      <c r="I6294">
        <f>'נתונים מיובאים'!K6294</f>
        <v>0</v>
      </c>
      <c r="J6294" s="2">
        <f>'נתונים מיובאים'!L6294</f>
        <v>0</v>
      </c>
      <c r="K6294">
        <f>'נתונים מיובאים'!M6294</f>
        <v>0</v>
      </c>
      <c r="L6294" s="2">
        <f>'נתונים מיובאים'!N6294</f>
        <v>0</v>
      </c>
      <c r="M6294" s="1" t="str">
        <f t="shared" si="99"/>
        <v>00</v>
      </c>
      <c r="N6294" s="7" t="str">
        <f>B6294&amp;E6294&amp;COUNTIF($M$2:M6294,B6294&amp;E6294)</f>
        <v>005577</v>
      </c>
    </row>
    <row r="6295" spans="1:14" x14ac:dyDescent="0.2">
      <c r="A6295">
        <f>'נתונים מיובאים'!C6295</f>
        <v>0</v>
      </c>
      <c r="B6295">
        <f>'נתונים מיובאים'!D6295</f>
        <v>0</v>
      </c>
      <c r="C6295">
        <f>'נתונים מיובאים'!E6295</f>
        <v>0</v>
      </c>
      <c r="D6295">
        <f>'נתונים מיובאים'!F6295</f>
        <v>0</v>
      </c>
      <c r="E6295" s="5">
        <f>'נתונים מיובאים'!G6295</f>
        <v>0</v>
      </c>
      <c r="F6295">
        <f>'נתונים מיובאים'!H6295</f>
        <v>0</v>
      </c>
      <c r="G6295" s="2">
        <f>'נתונים מיובאים'!I6295</f>
        <v>0</v>
      </c>
      <c r="H6295" s="1">
        <f>'נתונים מיובאים'!J6295</f>
        <v>0</v>
      </c>
      <c r="I6295">
        <f>'נתונים מיובאים'!K6295</f>
        <v>0</v>
      </c>
      <c r="J6295" s="2">
        <f>'נתונים מיובאים'!L6295</f>
        <v>0</v>
      </c>
      <c r="K6295">
        <f>'נתונים מיובאים'!M6295</f>
        <v>0</v>
      </c>
      <c r="L6295" s="2">
        <f>'נתונים מיובאים'!N6295</f>
        <v>0</v>
      </c>
      <c r="M6295" s="1" t="str">
        <f t="shared" si="99"/>
        <v>00</v>
      </c>
      <c r="N6295" s="7" t="str">
        <f>B6295&amp;E6295&amp;COUNTIF($M$2:M6295,B6295&amp;E6295)</f>
        <v>005578</v>
      </c>
    </row>
    <row r="6296" spans="1:14" x14ac:dyDescent="0.2">
      <c r="A6296">
        <f>'נתונים מיובאים'!C6296</f>
        <v>0</v>
      </c>
      <c r="B6296">
        <f>'נתונים מיובאים'!D6296</f>
        <v>0</v>
      </c>
      <c r="C6296">
        <f>'נתונים מיובאים'!E6296</f>
        <v>0</v>
      </c>
      <c r="D6296">
        <f>'נתונים מיובאים'!F6296</f>
        <v>0</v>
      </c>
      <c r="E6296" s="5">
        <f>'נתונים מיובאים'!G6296</f>
        <v>0</v>
      </c>
      <c r="F6296">
        <f>'נתונים מיובאים'!H6296</f>
        <v>0</v>
      </c>
      <c r="G6296" s="2">
        <f>'נתונים מיובאים'!I6296</f>
        <v>0</v>
      </c>
      <c r="H6296" s="1">
        <f>'נתונים מיובאים'!J6296</f>
        <v>0</v>
      </c>
      <c r="I6296">
        <f>'נתונים מיובאים'!K6296</f>
        <v>0</v>
      </c>
      <c r="J6296" s="2">
        <f>'נתונים מיובאים'!L6296</f>
        <v>0</v>
      </c>
      <c r="K6296">
        <f>'נתונים מיובאים'!M6296</f>
        <v>0</v>
      </c>
      <c r="L6296" s="2">
        <f>'נתונים מיובאים'!N6296</f>
        <v>0</v>
      </c>
      <c r="M6296" s="1" t="str">
        <f t="shared" si="99"/>
        <v>00</v>
      </c>
      <c r="N6296" s="7" t="str">
        <f>B6296&amp;E6296&amp;COUNTIF($M$2:M6296,B6296&amp;E6296)</f>
        <v>005579</v>
      </c>
    </row>
    <row r="6297" spans="1:14" x14ac:dyDescent="0.2">
      <c r="A6297">
        <f>'נתונים מיובאים'!C6297</f>
        <v>0</v>
      </c>
      <c r="B6297">
        <f>'נתונים מיובאים'!D6297</f>
        <v>0</v>
      </c>
      <c r="C6297">
        <f>'נתונים מיובאים'!E6297</f>
        <v>0</v>
      </c>
      <c r="D6297">
        <f>'נתונים מיובאים'!F6297</f>
        <v>0</v>
      </c>
      <c r="E6297" s="5">
        <f>'נתונים מיובאים'!G6297</f>
        <v>0</v>
      </c>
      <c r="F6297">
        <f>'נתונים מיובאים'!H6297</f>
        <v>0</v>
      </c>
      <c r="G6297" s="2">
        <f>'נתונים מיובאים'!I6297</f>
        <v>0</v>
      </c>
      <c r="H6297" s="1">
        <f>'נתונים מיובאים'!J6297</f>
        <v>0</v>
      </c>
      <c r="I6297">
        <f>'נתונים מיובאים'!K6297</f>
        <v>0</v>
      </c>
      <c r="J6297" s="2">
        <f>'נתונים מיובאים'!L6297</f>
        <v>0</v>
      </c>
      <c r="K6297">
        <f>'נתונים מיובאים'!M6297</f>
        <v>0</v>
      </c>
      <c r="L6297" s="2">
        <f>'נתונים מיובאים'!N6297</f>
        <v>0</v>
      </c>
      <c r="M6297" s="1" t="str">
        <f t="shared" si="99"/>
        <v>00</v>
      </c>
      <c r="N6297" s="7" t="str">
        <f>B6297&amp;E6297&amp;COUNTIF($M$2:M6297,B6297&amp;E6297)</f>
        <v>005580</v>
      </c>
    </row>
    <row r="6298" spans="1:14" x14ac:dyDescent="0.2">
      <c r="A6298">
        <f>'נתונים מיובאים'!C6298</f>
        <v>0</v>
      </c>
      <c r="B6298">
        <f>'נתונים מיובאים'!D6298</f>
        <v>0</v>
      </c>
      <c r="C6298">
        <f>'נתונים מיובאים'!E6298</f>
        <v>0</v>
      </c>
      <c r="D6298">
        <f>'נתונים מיובאים'!F6298</f>
        <v>0</v>
      </c>
      <c r="E6298" s="5">
        <f>'נתונים מיובאים'!G6298</f>
        <v>0</v>
      </c>
      <c r="F6298">
        <f>'נתונים מיובאים'!H6298</f>
        <v>0</v>
      </c>
      <c r="G6298" s="2">
        <f>'נתונים מיובאים'!I6298</f>
        <v>0</v>
      </c>
      <c r="H6298" s="1">
        <f>'נתונים מיובאים'!J6298</f>
        <v>0</v>
      </c>
      <c r="I6298">
        <f>'נתונים מיובאים'!K6298</f>
        <v>0</v>
      </c>
      <c r="J6298" s="2">
        <f>'נתונים מיובאים'!L6298</f>
        <v>0</v>
      </c>
      <c r="K6298">
        <f>'נתונים מיובאים'!M6298</f>
        <v>0</v>
      </c>
      <c r="L6298" s="2">
        <f>'נתונים מיובאים'!N6298</f>
        <v>0</v>
      </c>
      <c r="M6298" s="1" t="str">
        <f t="shared" si="99"/>
        <v>00</v>
      </c>
      <c r="N6298" s="7" t="str">
        <f>B6298&amp;E6298&amp;COUNTIF($M$2:M6298,B6298&amp;E6298)</f>
        <v>005581</v>
      </c>
    </row>
    <row r="6299" spans="1:14" x14ac:dyDescent="0.2">
      <c r="A6299">
        <f>'נתונים מיובאים'!C6299</f>
        <v>0</v>
      </c>
      <c r="B6299">
        <f>'נתונים מיובאים'!D6299</f>
        <v>0</v>
      </c>
      <c r="C6299">
        <f>'נתונים מיובאים'!E6299</f>
        <v>0</v>
      </c>
      <c r="D6299">
        <f>'נתונים מיובאים'!F6299</f>
        <v>0</v>
      </c>
      <c r="E6299" s="5">
        <f>'נתונים מיובאים'!G6299</f>
        <v>0</v>
      </c>
      <c r="F6299">
        <f>'נתונים מיובאים'!H6299</f>
        <v>0</v>
      </c>
      <c r="G6299" s="2">
        <f>'נתונים מיובאים'!I6299</f>
        <v>0</v>
      </c>
      <c r="H6299" s="1">
        <f>'נתונים מיובאים'!J6299</f>
        <v>0</v>
      </c>
      <c r="I6299">
        <f>'נתונים מיובאים'!K6299</f>
        <v>0</v>
      </c>
      <c r="J6299" s="2">
        <f>'נתונים מיובאים'!L6299</f>
        <v>0</v>
      </c>
      <c r="K6299">
        <f>'נתונים מיובאים'!M6299</f>
        <v>0</v>
      </c>
      <c r="L6299" s="2">
        <f>'נתונים מיובאים'!N6299</f>
        <v>0</v>
      </c>
      <c r="M6299" s="1" t="str">
        <f t="shared" si="99"/>
        <v>00</v>
      </c>
      <c r="N6299" s="7" t="str">
        <f>B6299&amp;E6299&amp;COUNTIF($M$2:M6299,B6299&amp;E6299)</f>
        <v>005582</v>
      </c>
    </row>
    <row r="6300" spans="1:14" x14ac:dyDescent="0.2">
      <c r="A6300">
        <f>'נתונים מיובאים'!C6300</f>
        <v>0</v>
      </c>
      <c r="B6300">
        <f>'נתונים מיובאים'!D6300</f>
        <v>0</v>
      </c>
      <c r="C6300">
        <f>'נתונים מיובאים'!E6300</f>
        <v>0</v>
      </c>
      <c r="D6300">
        <f>'נתונים מיובאים'!F6300</f>
        <v>0</v>
      </c>
      <c r="E6300" s="5">
        <f>'נתונים מיובאים'!G6300</f>
        <v>0</v>
      </c>
      <c r="F6300">
        <f>'נתונים מיובאים'!H6300</f>
        <v>0</v>
      </c>
      <c r="G6300" s="2">
        <f>'נתונים מיובאים'!I6300</f>
        <v>0</v>
      </c>
      <c r="H6300" s="1">
        <f>'נתונים מיובאים'!J6300</f>
        <v>0</v>
      </c>
      <c r="I6300">
        <f>'נתונים מיובאים'!K6300</f>
        <v>0</v>
      </c>
      <c r="J6300" s="2">
        <f>'נתונים מיובאים'!L6300</f>
        <v>0</v>
      </c>
      <c r="K6300">
        <f>'נתונים מיובאים'!M6300</f>
        <v>0</v>
      </c>
      <c r="L6300" s="2">
        <f>'נתונים מיובאים'!N6300</f>
        <v>0</v>
      </c>
      <c r="M6300" s="1" t="str">
        <f t="shared" si="99"/>
        <v>00</v>
      </c>
      <c r="N6300" s="7" t="str">
        <f>B6300&amp;E6300&amp;COUNTIF($M$2:M6300,B6300&amp;E6300)</f>
        <v>005583</v>
      </c>
    </row>
    <row r="6301" spans="1:14" x14ac:dyDescent="0.2">
      <c r="A6301">
        <f>'נתונים מיובאים'!C6301</f>
        <v>0</v>
      </c>
      <c r="B6301">
        <f>'נתונים מיובאים'!D6301</f>
        <v>0</v>
      </c>
      <c r="C6301">
        <f>'נתונים מיובאים'!E6301</f>
        <v>0</v>
      </c>
      <c r="D6301">
        <f>'נתונים מיובאים'!F6301</f>
        <v>0</v>
      </c>
      <c r="E6301" s="5">
        <f>'נתונים מיובאים'!G6301</f>
        <v>0</v>
      </c>
      <c r="F6301">
        <f>'נתונים מיובאים'!H6301</f>
        <v>0</v>
      </c>
      <c r="G6301" s="2">
        <f>'נתונים מיובאים'!I6301</f>
        <v>0</v>
      </c>
      <c r="H6301" s="1">
        <f>'נתונים מיובאים'!J6301</f>
        <v>0</v>
      </c>
      <c r="I6301">
        <f>'נתונים מיובאים'!K6301</f>
        <v>0</v>
      </c>
      <c r="J6301" s="2">
        <f>'נתונים מיובאים'!L6301</f>
        <v>0</v>
      </c>
      <c r="K6301">
        <f>'נתונים מיובאים'!M6301</f>
        <v>0</v>
      </c>
      <c r="L6301" s="2">
        <f>'נתונים מיובאים'!N6301</f>
        <v>0</v>
      </c>
      <c r="M6301" s="1" t="str">
        <f t="shared" si="99"/>
        <v>00</v>
      </c>
      <c r="N6301" s="7" t="str">
        <f>B6301&amp;E6301&amp;COUNTIF($M$2:M6301,B6301&amp;E6301)</f>
        <v>005584</v>
      </c>
    </row>
    <row r="6302" spans="1:14" x14ac:dyDescent="0.2">
      <c r="A6302">
        <f>'נתונים מיובאים'!C6302</f>
        <v>0</v>
      </c>
      <c r="B6302">
        <f>'נתונים מיובאים'!D6302</f>
        <v>0</v>
      </c>
      <c r="C6302">
        <f>'נתונים מיובאים'!E6302</f>
        <v>0</v>
      </c>
      <c r="D6302">
        <f>'נתונים מיובאים'!F6302</f>
        <v>0</v>
      </c>
      <c r="E6302" s="5">
        <f>'נתונים מיובאים'!G6302</f>
        <v>0</v>
      </c>
      <c r="F6302">
        <f>'נתונים מיובאים'!H6302</f>
        <v>0</v>
      </c>
      <c r="G6302" s="2">
        <f>'נתונים מיובאים'!I6302</f>
        <v>0</v>
      </c>
      <c r="H6302" s="1">
        <f>'נתונים מיובאים'!J6302</f>
        <v>0</v>
      </c>
      <c r="I6302">
        <f>'נתונים מיובאים'!K6302</f>
        <v>0</v>
      </c>
      <c r="J6302" s="2">
        <f>'נתונים מיובאים'!L6302</f>
        <v>0</v>
      </c>
      <c r="K6302">
        <f>'נתונים מיובאים'!M6302</f>
        <v>0</v>
      </c>
      <c r="L6302" s="2">
        <f>'נתונים מיובאים'!N6302</f>
        <v>0</v>
      </c>
      <c r="M6302" s="1" t="str">
        <f t="shared" si="99"/>
        <v>00</v>
      </c>
      <c r="N6302" s="7" t="str">
        <f>B6302&amp;E6302&amp;COUNTIF($M$2:M6302,B6302&amp;E6302)</f>
        <v>005585</v>
      </c>
    </row>
    <row r="6303" spans="1:14" x14ac:dyDescent="0.2">
      <c r="A6303">
        <f>'נתונים מיובאים'!C6303</f>
        <v>0</v>
      </c>
      <c r="B6303">
        <f>'נתונים מיובאים'!D6303</f>
        <v>0</v>
      </c>
      <c r="C6303">
        <f>'נתונים מיובאים'!E6303</f>
        <v>0</v>
      </c>
      <c r="D6303">
        <f>'נתונים מיובאים'!F6303</f>
        <v>0</v>
      </c>
      <c r="E6303" s="5">
        <f>'נתונים מיובאים'!G6303</f>
        <v>0</v>
      </c>
      <c r="F6303">
        <f>'נתונים מיובאים'!H6303</f>
        <v>0</v>
      </c>
      <c r="G6303" s="2">
        <f>'נתונים מיובאים'!I6303</f>
        <v>0</v>
      </c>
      <c r="H6303" s="1">
        <f>'נתונים מיובאים'!J6303</f>
        <v>0</v>
      </c>
      <c r="I6303">
        <f>'נתונים מיובאים'!K6303</f>
        <v>0</v>
      </c>
      <c r="J6303" s="2">
        <f>'נתונים מיובאים'!L6303</f>
        <v>0</v>
      </c>
      <c r="K6303">
        <f>'נתונים מיובאים'!M6303</f>
        <v>0</v>
      </c>
      <c r="L6303" s="2">
        <f>'נתונים מיובאים'!N6303</f>
        <v>0</v>
      </c>
      <c r="M6303" s="1" t="str">
        <f t="shared" si="99"/>
        <v>00</v>
      </c>
      <c r="N6303" s="7" t="str">
        <f>B6303&amp;E6303&amp;COUNTIF($M$2:M6303,B6303&amp;E6303)</f>
        <v>005586</v>
      </c>
    </row>
    <row r="6304" spans="1:14" x14ac:dyDescent="0.2">
      <c r="A6304">
        <f>'נתונים מיובאים'!C6304</f>
        <v>0</v>
      </c>
      <c r="B6304">
        <f>'נתונים מיובאים'!D6304</f>
        <v>0</v>
      </c>
      <c r="C6304">
        <f>'נתונים מיובאים'!E6304</f>
        <v>0</v>
      </c>
      <c r="D6304">
        <f>'נתונים מיובאים'!F6304</f>
        <v>0</v>
      </c>
      <c r="E6304" s="5">
        <f>'נתונים מיובאים'!G6304</f>
        <v>0</v>
      </c>
      <c r="F6304">
        <f>'נתונים מיובאים'!H6304</f>
        <v>0</v>
      </c>
      <c r="G6304" s="2">
        <f>'נתונים מיובאים'!I6304</f>
        <v>0</v>
      </c>
      <c r="H6304" s="1">
        <f>'נתונים מיובאים'!J6304</f>
        <v>0</v>
      </c>
      <c r="I6304">
        <f>'נתונים מיובאים'!K6304</f>
        <v>0</v>
      </c>
      <c r="J6304" s="2">
        <f>'נתונים מיובאים'!L6304</f>
        <v>0</v>
      </c>
      <c r="K6304">
        <f>'נתונים מיובאים'!M6304</f>
        <v>0</v>
      </c>
      <c r="L6304" s="2">
        <f>'נתונים מיובאים'!N6304</f>
        <v>0</v>
      </c>
      <c r="M6304" s="1" t="str">
        <f t="shared" si="99"/>
        <v>00</v>
      </c>
      <c r="N6304" s="7" t="str">
        <f>B6304&amp;E6304&amp;COUNTIF($M$2:M6304,B6304&amp;E6304)</f>
        <v>005587</v>
      </c>
    </row>
    <row r="6305" spans="1:14" x14ac:dyDescent="0.2">
      <c r="A6305">
        <f>'נתונים מיובאים'!C6305</f>
        <v>0</v>
      </c>
      <c r="B6305">
        <f>'נתונים מיובאים'!D6305</f>
        <v>0</v>
      </c>
      <c r="C6305">
        <f>'נתונים מיובאים'!E6305</f>
        <v>0</v>
      </c>
      <c r="D6305">
        <f>'נתונים מיובאים'!F6305</f>
        <v>0</v>
      </c>
      <c r="E6305" s="5">
        <f>'נתונים מיובאים'!G6305</f>
        <v>0</v>
      </c>
      <c r="F6305">
        <f>'נתונים מיובאים'!H6305</f>
        <v>0</v>
      </c>
      <c r="G6305" s="2">
        <f>'נתונים מיובאים'!I6305</f>
        <v>0</v>
      </c>
      <c r="H6305" s="1">
        <f>'נתונים מיובאים'!J6305</f>
        <v>0</v>
      </c>
      <c r="I6305">
        <f>'נתונים מיובאים'!K6305</f>
        <v>0</v>
      </c>
      <c r="J6305" s="2">
        <f>'נתונים מיובאים'!L6305</f>
        <v>0</v>
      </c>
      <c r="K6305">
        <f>'נתונים מיובאים'!M6305</f>
        <v>0</v>
      </c>
      <c r="L6305" s="2">
        <f>'נתונים מיובאים'!N6305</f>
        <v>0</v>
      </c>
      <c r="M6305" s="1" t="str">
        <f t="shared" si="99"/>
        <v>00</v>
      </c>
      <c r="N6305" s="7" t="str">
        <f>B6305&amp;E6305&amp;COUNTIF($M$2:M6305,B6305&amp;E6305)</f>
        <v>005588</v>
      </c>
    </row>
    <row r="6306" spans="1:14" x14ac:dyDescent="0.2">
      <c r="A6306">
        <f>'נתונים מיובאים'!C6306</f>
        <v>0</v>
      </c>
      <c r="B6306">
        <f>'נתונים מיובאים'!D6306</f>
        <v>0</v>
      </c>
      <c r="C6306">
        <f>'נתונים מיובאים'!E6306</f>
        <v>0</v>
      </c>
      <c r="D6306">
        <f>'נתונים מיובאים'!F6306</f>
        <v>0</v>
      </c>
      <c r="E6306" s="5">
        <f>'נתונים מיובאים'!G6306</f>
        <v>0</v>
      </c>
      <c r="F6306">
        <f>'נתונים מיובאים'!H6306</f>
        <v>0</v>
      </c>
      <c r="G6306" s="2">
        <f>'נתונים מיובאים'!I6306</f>
        <v>0</v>
      </c>
      <c r="H6306" s="1">
        <f>'נתונים מיובאים'!J6306</f>
        <v>0</v>
      </c>
      <c r="I6306">
        <f>'נתונים מיובאים'!K6306</f>
        <v>0</v>
      </c>
      <c r="J6306" s="2">
        <f>'נתונים מיובאים'!L6306</f>
        <v>0</v>
      </c>
      <c r="K6306">
        <f>'נתונים מיובאים'!M6306</f>
        <v>0</v>
      </c>
      <c r="L6306" s="2">
        <f>'נתונים מיובאים'!N6306</f>
        <v>0</v>
      </c>
      <c r="M6306" s="1" t="str">
        <f t="shared" si="99"/>
        <v>00</v>
      </c>
      <c r="N6306" s="7" t="str">
        <f>B6306&amp;E6306&amp;COUNTIF($M$2:M6306,B6306&amp;E6306)</f>
        <v>005589</v>
      </c>
    </row>
    <row r="6307" spans="1:14" x14ac:dyDescent="0.2">
      <c r="A6307">
        <f>'נתונים מיובאים'!C6307</f>
        <v>0</v>
      </c>
      <c r="B6307">
        <f>'נתונים מיובאים'!D6307</f>
        <v>0</v>
      </c>
      <c r="C6307">
        <f>'נתונים מיובאים'!E6307</f>
        <v>0</v>
      </c>
      <c r="D6307">
        <f>'נתונים מיובאים'!F6307</f>
        <v>0</v>
      </c>
      <c r="E6307" s="5">
        <f>'נתונים מיובאים'!G6307</f>
        <v>0</v>
      </c>
      <c r="F6307">
        <f>'נתונים מיובאים'!H6307</f>
        <v>0</v>
      </c>
      <c r="G6307" s="2">
        <f>'נתונים מיובאים'!I6307</f>
        <v>0</v>
      </c>
      <c r="H6307" s="1">
        <f>'נתונים מיובאים'!J6307</f>
        <v>0</v>
      </c>
      <c r="I6307">
        <f>'נתונים מיובאים'!K6307</f>
        <v>0</v>
      </c>
      <c r="J6307" s="2">
        <f>'נתונים מיובאים'!L6307</f>
        <v>0</v>
      </c>
      <c r="K6307">
        <f>'נתונים מיובאים'!M6307</f>
        <v>0</v>
      </c>
      <c r="L6307" s="2">
        <f>'נתונים מיובאים'!N6307</f>
        <v>0</v>
      </c>
      <c r="M6307" s="1" t="str">
        <f t="shared" si="99"/>
        <v>00</v>
      </c>
      <c r="N6307" s="7" t="str">
        <f>B6307&amp;E6307&amp;COUNTIF($M$2:M6307,B6307&amp;E6307)</f>
        <v>005590</v>
      </c>
    </row>
    <row r="6308" spans="1:14" x14ac:dyDescent="0.2">
      <c r="A6308">
        <f>'נתונים מיובאים'!C6308</f>
        <v>0</v>
      </c>
      <c r="B6308">
        <f>'נתונים מיובאים'!D6308</f>
        <v>0</v>
      </c>
      <c r="C6308">
        <f>'נתונים מיובאים'!E6308</f>
        <v>0</v>
      </c>
      <c r="D6308">
        <f>'נתונים מיובאים'!F6308</f>
        <v>0</v>
      </c>
      <c r="E6308" s="5">
        <f>'נתונים מיובאים'!G6308</f>
        <v>0</v>
      </c>
      <c r="F6308">
        <f>'נתונים מיובאים'!H6308</f>
        <v>0</v>
      </c>
      <c r="G6308" s="2">
        <f>'נתונים מיובאים'!I6308</f>
        <v>0</v>
      </c>
      <c r="H6308" s="1">
        <f>'נתונים מיובאים'!J6308</f>
        <v>0</v>
      </c>
      <c r="I6308">
        <f>'נתונים מיובאים'!K6308</f>
        <v>0</v>
      </c>
      <c r="J6308" s="2">
        <f>'נתונים מיובאים'!L6308</f>
        <v>0</v>
      </c>
      <c r="K6308">
        <f>'נתונים מיובאים'!M6308</f>
        <v>0</v>
      </c>
      <c r="L6308" s="2">
        <f>'נתונים מיובאים'!N6308</f>
        <v>0</v>
      </c>
      <c r="M6308" s="1" t="str">
        <f t="shared" si="99"/>
        <v>00</v>
      </c>
      <c r="N6308" s="7" t="str">
        <f>B6308&amp;E6308&amp;COUNTIF($M$2:M6308,B6308&amp;E6308)</f>
        <v>005591</v>
      </c>
    </row>
    <row r="6309" spans="1:14" x14ac:dyDescent="0.2">
      <c r="A6309">
        <f>'נתונים מיובאים'!C6309</f>
        <v>0</v>
      </c>
      <c r="B6309">
        <f>'נתונים מיובאים'!D6309</f>
        <v>0</v>
      </c>
      <c r="C6309">
        <f>'נתונים מיובאים'!E6309</f>
        <v>0</v>
      </c>
      <c r="D6309">
        <f>'נתונים מיובאים'!F6309</f>
        <v>0</v>
      </c>
      <c r="E6309" s="5">
        <f>'נתונים מיובאים'!G6309</f>
        <v>0</v>
      </c>
      <c r="F6309">
        <f>'נתונים מיובאים'!H6309</f>
        <v>0</v>
      </c>
      <c r="G6309" s="2">
        <f>'נתונים מיובאים'!I6309</f>
        <v>0</v>
      </c>
      <c r="H6309" s="1">
        <f>'נתונים מיובאים'!J6309</f>
        <v>0</v>
      </c>
      <c r="I6309">
        <f>'נתונים מיובאים'!K6309</f>
        <v>0</v>
      </c>
      <c r="J6309" s="2">
        <f>'נתונים מיובאים'!L6309</f>
        <v>0</v>
      </c>
      <c r="K6309">
        <f>'נתונים מיובאים'!M6309</f>
        <v>0</v>
      </c>
      <c r="L6309" s="2">
        <f>'נתונים מיובאים'!N6309</f>
        <v>0</v>
      </c>
      <c r="M6309" s="1" t="str">
        <f t="shared" si="99"/>
        <v>00</v>
      </c>
      <c r="N6309" s="7" t="str">
        <f>B6309&amp;E6309&amp;COUNTIF($M$2:M6309,B6309&amp;E6309)</f>
        <v>005592</v>
      </c>
    </row>
    <row r="6310" spans="1:14" x14ac:dyDescent="0.2">
      <c r="A6310">
        <f>'נתונים מיובאים'!C6310</f>
        <v>0</v>
      </c>
      <c r="B6310">
        <f>'נתונים מיובאים'!D6310</f>
        <v>0</v>
      </c>
      <c r="C6310">
        <f>'נתונים מיובאים'!E6310</f>
        <v>0</v>
      </c>
      <c r="D6310">
        <f>'נתונים מיובאים'!F6310</f>
        <v>0</v>
      </c>
      <c r="E6310" s="5">
        <f>'נתונים מיובאים'!G6310</f>
        <v>0</v>
      </c>
      <c r="F6310">
        <f>'נתונים מיובאים'!H6310</f>
        <v>0</v>
      </c>
      <c r="G6310" s="2">
        <f>'נתונים מיובאים'!I6310</f>
        <v>0</v>
      </c>
      <c r="H6310" s="1">
        <f>'נתונים מיובאים'!J6310</f>
        <v>0</v>
      </c>
      <c r="I6310">
        <f>'נתונים מיובאים'!K6310</f>
        <v>0</v>
      </c>
      <c r="J6310" s="2">
        <f>'נתונים מיובאים'!L6310</f>
        <v>0</v>
      </c>
      <c r="K6310">
        <f>'נתונים מיובאים'!M6310</f>
        <v>0</v>
      </c>
      <c r="L6310" s="2">
        <f>'נתונים מיובאים'!N6310</f>
        <v>0</v>
      </c>
      <c r="M6310" s="1" t="str">
        <f t="shared" si="99"/>
        <v>00</v>
      </c>
      <c r="N6310" s="7" t="str">
        <f>B6310&amp;E6310&amp;COUNTIF($M$2:M6310,B6310&amp;E6310)</f>
        <v>005593</v>
      </c>
    </row>
    <row r="6311" spans="1:14" x14ac:dyDescent="0.2">
      <c r="A6311">
        <f>'נתונים מיובאים'!C6311</f>
        <v>0</v>
      </c>
      <c r="B6311">
        <f>'נתונים מיובאים'!D6311</f>
        <v>0</v>
      </c>
      <c r="C6311">
        <f>'נתונים מיובאים'!E6311</f>
        <v>0</v>
      </c>
      <c r="D6311">
        <f>'נתונים מיובאים'!F6311</f>
        <v>0</v>
      </c>
      <c r="E6311" s="5">
        <f>'נתונים מיובאים'!G6311</f>
        <v>0</v>
      </c>
      <c r="F6311">
        <f>'נתונים מיובאים'!H6311</f>
        <v>0</v>
      </c>
      <c r="G6311" s="2">
        <f>'נתונים מיובאים'!I6311</f>
        <v>0</v>
      </c>
      <c r="H6311" s="1">
        <f>'נתונים מיובאים'!J6311</f>
        <v>0</v>
      </c>
      <c r="I6311">
        <f>'נתונים מיובאים'!K6311</f>
        <v>0</v>
      </c>
      <c r="J6311" s="2">
        <f>'נתונים מיובאים'!L6311</f>
        <v>0</v>
      </c>
      <c r="K6311">
        <f>'נתונים מיובאים'!M6311</f>
        <v>0</v>
      </c>
      <c r="L6311" s="2">
        <f>'נתונים מיובאים'!N6311</f>
        <v>0</v>
      </c>
      <c r="M6311" s="1" t="str">
        <f t="shared" si="99"/>
        <v>00</v>
      </c>
      <c r="N6311" s="7" t="str">
        <f>B6311&amp;E6311&amp;COUNTIF($M$2:M6311,B6311&amp;E6311)</f>
        <v>005594</v>
      </c>
    </row>
    <row r="6312" spans="1:14" x14ac:dyDescent="0.2">
      <c r="A6312">
        <f>'נתונים מיובאים'!C6312</f>
        <v>0</v>
      </c>
      <c r="B6312">
        <f>'נתונים מיובאים'!D6312</f>
        <v>0</v>
      </c>
      <c r="C6312">
        <f>'נתונים מיובאים'!E6312</f>
        <v>0</v>
      </c>
      <c r="D6312">
        <f>'נתונים מיובאים'!F6312</f>
        <v>0</v>
      </c>
      <c r="E6312" s="5">
        <f>'נתונים מיובאים'!G6312</f>
        <v>0</v>
      </c>
      <c r="F6312">
        <f>'נתונים מיובאים'!H6312</f>
        <v>0</v>
      </c>
      <c r="G6312" s="2">
        <f>'נתונים מיובאים'!I6312</f>
        <v>0</v>
      </c>
      <c r="H6312" s="1">
        <f>'נתונים מיובאים'!J6312</f>
        <v>0</v>
      </c>
      <c r="I6312">
        <f>'נתונים מיובאים'!K6312</f>
        <v>0</v>
      </c>
      <c r="J6312" s="2">
        <f>'נתונים מיובאים'!L6312</f>
        <v>0</v>
      </c>
      <c r="K6312">
        <f>'נתונים מיובאים'!M6312</f>
        <v>0</v>
      </c>
      <c r="L6312" s="2">
        <f>'נתונים מיובאים'!N6312</f>
        <v>0</v>
      </c>
      <c r="M6312" s="1" t="str">
        <f t="shared" si="99"/>
        <v>00</v>
      </c>
      <c r="N6312" s="7" t="str">
        <f>B6312&amp;E6312&amp;COUNTIF($M$2:M6312,B6312&amp;E6312)</f>
        <v>005595</v>
      </c>
    </row>
    <row r="6313" spans="1:14" x14ac:dyDescent="0.2">
      <c r="A6313">
        <f>'נתונים מיובאים'!C6313</f>
        <v>0</v>
      </c>
      <c r="B6313">
        <f>'נתונים מיובאים'!D6313</f>
        <v>0</v>
      </c>
      <c r="C6313">
        <f>'נתונים מיובאים'!E6313</f>
        <v>0</v>
      </c>
      <c r="D6313">
        <f>'נתונים מיובאים'!F6313</f>
        <v>0</v>
      </c>
      <c r="E6313" s="5">
        <f>'נתונים מיובאים'!G6313</f>
        <v>0</v>
      </c>
      <c r="F6313">
        <f>'נתונים מיובאים'!H6313</f>
        <v>0</v>
      </c>
      <c r="G6313" s="2">
        <f>'נתונים מיובאים'!I6313</f>
        <v>0</v>
      </c>
      <c r="H6313" s="1">
        <f>'נתונים מיובאים'!J6313</f>
        <v>0</v>
      </c>
      <c r="I6313">
        <f>'נתונים מיובאים'!K6313</f>
        <v>0</v>
      </c>
      <c r="J6313" s="2">
        <f>'נתונים מיובאים'!L6313</f>
        <v>0</v>
      </c>
      <c r="K6313">
        <f>'נתונים מיובאים'!M6313</f>
        <v>0</v>
      </c>
      <c r="L6313" s="2">
        <f>'נתונים מיובאים'!N6313</f>
        <v>0</v>
      </c>
      <c r="M6313" s="1" t="str">
        <f t="shared" si="99"/>
        <v>00</v>
      </c>
      <c r="N6313" s="7" t="str">
        <f>B6313&amp;E6313&amp;COUNTIF($M$2:M6313,B6313&amp;E6313)</f>
        <v>005596</v>
      </c>
    </row>
    <row r="6314" spans="1:14" x14ac:dyDescent="0.2">
      <c r="A6314">
        <f>'נתונים מיובאים'!C6314</f>
        <v>0</v>
      </c>
      <c r="B6314">
        <f>'נתונים מיובאים'!D6314</f>
        <v>0</v>
      </c>
      <c r="C6314">
        <f>'נתונים מיובאים'!E6314</f>
        <v>0</v>
      </c>
      <c r="D6314">
        <f>'נתונים מיובאים'!F6314</f>
        <v>0</v>
      </c>
      <c r="E6314" s="5">
        <f>'נתונים מיובאים'!G6314</f>
        <v>0</v>
      </c>
      <c r="F6314">
        <f>'נתונים מיובאים'!H6314</f>
        <v>0</v>
      </c>
      <c r="G6314" s="2">
        <f>'נתונים מיובאים'!I6314</f>
        <v>0</v>
      </c>
      <c r="H6314" s="1">
        <f>'נתונים מיובאים'!J6314</f>
        <v>0</v>
      </c>
      <c r="I6314">
        <f>'נתונים מיובאים'!K6314</f>
        <v>0</v>
      </c>
      <c r="J6314" s="2">
        <f>'נתונים מיובאים'!L6314</f>
        <v>0</v>
      </c>
      <c r="K6314">
        <f>'נתונים מיובאים'!M6314</f>
        <v>0</v>
      </c>
      <c r="L6314" s="2">
        <f>'נתונים מיובאים'!N6314</f>
        <v>0</v>
      </c>
      <c r="M6314" s="1" t="str">
        <f t="shared" si="99"/>
        <v>00</v>
      </c>
      <c r="N6314" s="7" t="str">
        <f>B6314&amp;E6314&amp;COUNTIF($M$2:M6314,B6314&amp;E6314)</f>
        <v>005597</v>
      </c>
    </row>
    <row r="6315" spans="1:14" x14ac:dyDescent="0.2">
      <c r="A6315">
        <f>'נתונים מיובאים'!C6315</f>
        <v>0</v>
      </c>
      <c r="B6315">
        <f>'נתונים מיובאים'!D6315</f>
        <v>0</v>
      </c>
      <c r="C6315">
        <f>'נתונים מיובאים'!E6315</f>
        <v>0</v>
      </c>
      <c r="D6315">
        <f>'נתונים מיובאים'!F6315</f>
        <v>0</v>
      </c>
      <c r="E6315" s="5">
        <f>'נתונים מיובאים'!G6315</f>
        <v>0</v>
      </c>
      <c r="F6315">
        <f>'נתונים מיובאים'!H6315</f>
        <v>0</v>
      </c>
      <c r="G6315" s="2">
        <f>'נתונים מיובאים'!I6315</f>
        <v>0</v>
      </c>
      <c r="H6315" s="1">
        <f>'נתונים מיובאים'!J6315</f>
        <v>0</v>
      </c>
      <c r="I6315">
        <f>'נתונים מיובאים'!K6315</f>
        <v>0</v>
      </c>
      <c r="J6315" s="2">
        <f>'נתונים מיובאים'!L6315</f>
        <v>0</v>
      </c>
      <c r="K6315">
        <f>'נתונים מיובאים'!M6315</f>
        <v>0</v>
      </c>
      <c r="L6315" s="2">
        <f>'נתונים מיובאים'!N6315</f>
        <v>0</v>
      </c>
      <c r="M6315" s="1" t="str">
        <f t="shared" si="99"/>
        <v>00</v>
      </c>
      <c r="N6315" s="7" t="str">
        <f>B6315&amp;E6315&amp;COUNTIF($M$2:M6315,B6315&amp;E6315)</f>
        <v>005598</v>
      </c>
    </row>
    <row r="6316" spans="1:14" x14ac:dyDescent="0.2">
      <c r="A6316">
        <f>'נתונים מיובאים'!C6316</f>
        <v>0</v>
      </c>
      <c r="B6316">
        <f>'נתונים מיובאים'!D6316</f>
        <v>0</v>
      </c>
      <c r="C6316">
        <f>'נתונים מיובאים'!E6316</f>
        <v>0</v>
      </c>
      <c r="D6316">
        <f>'נתונים מיובאים'!F6316</f>
        <v>0</v>
      </c>
      <c r="E6316" s="5">
        <f>'נתונים מיובאים'!G6316</f>
        <v>0</v>
      </c>
      <c r="F6316">
        <f>'נתונים מיובאים'!H6316</f>
        <v>0</v>
      </c>
      <c r="G6316" s="2">
        <f>'נתונים מיובאים'!I6316</f>
        <v>0</v>
      </c>
      <c r="H6316" s="1">
        <f>'נתונים מיובאים'!J6316</f>
        <v>0</v>
      </c>
      <c r="I6316">
        <f>'נתונים מיובאים'!K6316</f>
        <v>0</v>
      </c>
      <c r="J6316" s="2">
        <f>'נתונים מיובאים'!L6316</f>
        <v>0</v>
      </c>
      <c r="K6316">
        <f>'נתונים מיובאים'!M6316</f>
        <v>0</v>
      </c>
      <c r="L6316" s="2">
        <f>'נתונים מיובאים'!N6316</f>
        <v>0</v>
      </c>
      <c r="M6316" s="1" t="str">
        <f t="shared" ref="M6316:M6379" si="100">B6316&amp;E6316</f>
        <v>00</v>
      </c>
      <c r="N6316" s="7" t="str">
        <f>B6316&amp;E6316&amp;COUNTIF($M$2:M6316,B6316&amp;E6316)</f>
        <v>005599</v>
      </c>
    </row>
    <row r="6317" spans="1:14" x14ac:dyDescent="0.2">
      <c r="A6317">
        <f>'נתונים מיובאים'!C6317</f>
        <v>0</v>
      </c>
      <c r="B6317">
        <f>'נתונים מיובאים'!D6317</f>
        <v>0</v>
      </c>
      <c r="C6317">
        <f>'נתונים מיובאים'!E6317</f>
        <v>0</v>
      </c>
      <c r="D6317">
        <f>'נתונים מיובאים'!F6317</f>
        <v>0</v>
      </c>
      <c r="E6317" s="5">
        <f>'נתונים מיובאים'!G6317</f>
        <v>0</v>
      </c>
      <c r="F6317">
        <f>'נתונים מיובאים'!H6317</f>
        <v>0</v>
      </c>
      <c r="G6317" s="2">
        <f>'נתונים מיובאים'!I6317</f>
        <v>0</v>
      </c>
      <c r="H6317" s="1">
        <f>'נתונים מיובאים'!J6317</f>
        <v>0</v>
      </c>
      <c r="I6317">
        <f>'נתונים מיובאים'!K6317</f>
        <v>0</v>
      </c>
      <c r="J6317" s="2">
        <f>'נתונים מיובאים'!L6317</f>
        <v>0</v>
      </c>
      <c r="K6317">
        <f>'נתונים מיובאים'!M6317</f>
        <v>0</v>
      </c>
      <c r="L6317" s="2">
        <f>'נתונים מיובאים'!N6317</f>
        <v>0</v>
      </c>
      <c r="M6317" s="1" t="str">
        <f t="shared" si="100"/>
        <v>00</v>
      </c>
      <c r="N6317" s="7" t="str">
        <f>B6317&amp;E6317&amp;COUNTIF($M$2:M6317,B6317&amp;E6317)</f>
        <v>005600</v>
      </c>
    </row>
    <row r="6318" spans="1:14" x14ac:dyDescent="0.2">
      <c r="A6318">
        <f>'נתונים מיובאים'!C6318</f>
        <v>0</v>
      </c>
      <c r="B6318">
        <f>'נתונים מיובאים'!D6318</f>
        <v>0</v>
      </c>
      <c r="C6318">
        <f>'נתונים מיובאים'!E6318</f>
        <v>0</v>
      </c>
      <c r="D6318">
        <f>'נתונים מיובאים'!F6318</f>
        <v>0</v>
      </c>
      <c r="E6318" s="5">
        <f>'נתונים מיובאים'!G6318</f>
        <v>0</v>
      </c>
      <c r="F6318">
        <f>'נתונים מיובאים'!H6318</f>
        <v>0</v>
      </c>
      <c r="G6318" s="2">
        <f>'נתונים מיובאים'!I6318</f>
        <v>0</v>
      </c>
      <c r="H6318" s="1">
        <f>'נתונים מיובאים'!J6318</f>
        <v>0</v>
      </c>
      <c r="I6318">
        <f>'נתונים מיובאים'!K6318</f>
        <v>0</v>
      </c>
      <c r="J6318" s="2">
        <f>'נתונים מיובאים'!L6318</f>
        <v>0</v>
      </c>
      <c r="K6318">
        <f>'נתונים מיובאים'!M6318</f>
        <v>0</v>
      </c>
      <c r="L6318" s="2">
        <f>'נתונים מיובאים'!N6318</f>
        <v>0</v>
      </c>
      <c r="M6318" s="1" t="str">
        <f t="shared" si="100"/>
        <v>00</v>
      </c>
      <c r="N6318" s="7" t="str">
        <f>B6318&amp;E6318&amp;COUNTIF($M$2:M6318,B6318&amp;E6318)</f>
        <v>005601</v>
      </c>
    </row>
    <row r="6319" spans="1:14" x14ac:dyDescent="0.2">
      <c r="A6319">
        <f>'נתונים מיובאים'!C6319</f>
        <v>0</v>
      </c>
      <c r="B6319">
        <f>'נתונים מיובאים'!D6319</f>
        <v>0</v>
      </c>
      <c r="C6319">
        <f>'נתונים מיובאים'!E6319</f>
        <v>0</v>
      </c>
      <c r="D6319">
        <f>'נתונים מיובאים'!F6319</f>
        <v>0</v>
      </c>
      <c r="E6319" s="5">
        <f>'נתונים מיובאים'!G6319</f>
        <v>0</v>
      </c>
      <c r="F6319">
        <f>'נתונים מיובאים'!H6319</f>
        <v>0</v>
      </c>
      <c r="G6319" s="2">
        <f>'נתונים מיובאים'!I6319</f>
        <v>0</v>
      </c>
      <c r="H6319" s="1">
        <f>'נתונים מיובאים'!J6319</f>
        <v>0</v>
      </c>
      <c r="I6319">
        <f>'נתונים מיובאים'!K6319</f>
        <v>0</v>
      </c>
      <c r="J6319" s="2">
        <f>'נתונים מיובאים'!L6319</f>
        <v>0</v>
      </c>
      <c r="K6319">
        <f>'נתונים מיובאים'!M6319</f>
        <v>0</v>
      </c>
      <c r="L6319" s="2">
        <f>'נתונים מיובאים'!N6319</f>
        <v>0</v>
      </c>
      <c r="M6319" s="1" t="str">
        <f t="shared" si="100"/>
        <v>00</v>
      </c>
      <c r="N6319" s="7" t="str">
        <f>B6319&amp;E6319&amp;COUNTIF($M$2:M6319,B6319&amp;E6319)</f>
        <v>005602</v>
      </c>
    </row>
    <row r="6320" spans="1:14" x14ac:dyDescent="0.2">
      <c r="A6320">
        <f>'נתונים מיובאים'!C6320</f>
        <v>0</v>
      </c>
      <c r="B6320">
        <f>'נתונים מיובאים'!D6320</f>
        <v>0</v>
      </c>
      <c r="C6320">
        <f>'נתונים מיובאים'!E6320</f>
        <v>0</v>
      </c>
      <c r="D6320">
        <f>'נתונים מיובאים'!F6320</f>
        <v>0</v>
      </c>
      <c r="E6320" s="5">
        <f>'נתונים מיובאים'!G6320</f>
        <v>0</v>
      </c>
      <c r="F6320">
        <f>'נתונים מיובאים'!H6320</f>
        <v>0</v>
      </c>
      <c r="G6320" s="2">
        <f>'נתונים מיובאים'!I6320</f>
        <v>0</v>
      </c>
      <c r="H6320" s="1">
        <f>'נתונים מיובאים'!J6320</f>
        <v>0</v>
      </c>
      <c r="I6320">
        <f>'נתונים מיובאים'!K6320</f>
        <v>0</v>
      </c>
      <c r="J6320" s="2">
        <f>'נתונים מיובאים'!L6320</f>
        <v>0</v>
      </c>
      <c r="K6320">
        <f>'נתונים מיובאים'!M6320</f>
        <v>0</v>
      </c>
      <c r="L6320" s="2">
        <f>'נתונים מיובאים'!N6320</f>
        <v>0</v>
      </c>
      <c r="M6320" s="1" t="str">
        <f t="shared" si="100"/>
        <v>00</v>
      </c>
      <c r="N6320" s="7" t="str">
        <f>B6320&amp;E6320&amp;COUNTIF($M$2:M6320,B6320&amp;E6320)</f>
        <v>005603</v>
      </c>
    </row>
    <row r="6321" spans="1:14" x14ac:dyDescent="0.2">
      <c r="A6321">
        <f>'נתונים מיובאים'!C6321</f>
        <v>0</v>
      </c>
      <c r="B6321">
        <f>'נתונים מיובאים'!D6321</f>
        <v>0</v>
      </c>
      <c r="C6321">
        <f>'נתונים מיובאים'!E6321</f>
        <v>0</v>
      </c>
      <c r="D6321">
        <f>'נתונים מיובאים'!F6321</f>
        <v>0</v>
      </c>
      <c r="E6321" s="5">
        <f>'נתונים מיובאים'!G6321</f>
        <v>0</v>
      </c>
      <c r="F6321">
        <f>'נתונים מיובאים'!H6321</f>
        <v>0</v>
      </c>
      <c r="G6321" s="2">
        <f>'נתונים מיובאים'!I6321</f>
        <v>0</v>
      </c>
      <c r="H6321" s="1">
        <f>'נתונים מיובאים'!J6321</f>
        <v>0</v>
      </c>
      <c r="I6321">
        <f>'נתונים מיובאים'!K6321</f>
        <v>0</v>
      </c>
      <c r="J6321" s="2">
        <f>'נתונים מיובאים'!L6321</f>
        <v>0</v>
      </c>
      <c r="K6321">
        <f>'נתונים מיובאים'!M6321</f>
        <v>0</v>
      </c>
      <c r="L6321" s="2">
        <f>'נתונים מיובאים'!N6321</f>
        <v>0</v>
      </c>
      <c r="M6321" s="1" t="str">
        <f t="shared" si="100"/>
        <v>00</v>
      </c>
      <c r="N6321" s="7" t="str">
        <f>B6321&amp;E6321&amp;COUNTIF($M$2:M6321,B6321&amp;E6321)</f>
        <v>005604</v>
      </c>
    </row>
    <row r="6322" spans="1:14" x14ac:dyDescent="0.2">
      <c r="A6322">
        <f>'נתונים מיובאים'!C6322</f>
        <v>0</v>
      </c>
      <c r="B6322">
        <f>'נתונים מיובאים'!D6322</f>
        <v>0</v>
      </c>
      <c r="C6322">
        <f>'נתונים מיובאים'!E6322</f>
        <v>0</v>
      </c>
      <c r="D6322">
        <f>'נתונים מיובאים'!F6322</f>
        <v>0</v>
      </c>
      <c r="E6322" s="5">
        <f>'נתונים מיובאים'!G6322</f>
        <v>0</v>
      </c>
      <c r="F6322">
        <f>'נתונים מיובאים'!H6322</f>
        <v>0</v>
      </c>
      <c r="G6322" s="2">
        <f>'נתונים מיובאים'!I6322</f>
        <v>0</v>
      </c>
      <c r="H6322" s="1">
        <f>'נתונים מיובאים'!J6322</f>
        <v>0</v>
      </c>
      <c r="I6322">
        <f>'נתונים מיובאים'!K6322</f>
        <v>0</v>
      </c>
      <c r="J6322" s="2">
        <f>'נתונים מיובאים'!L6322</f>
        <v>0</v>
      </c>
      <c r="K6322">
        <f>'נתונים מיובאים'!M6322</f>
        <v>0</v>
      </c>
      <c r="L6322" s="2">
        <f>'נתונים מיובאים'!N6322</f>
        <v>0</v>
      </c>
      <c r="M6322" s="1" t="str">
        <f t="shared" si="100"/>
        <v>00</v>
      </c>
      <c r="N6322" s="7" t="str">
        <f>B6322&amp;E6322&amp;COUNTIF($M$2:M6322,B6322&amp;E6322)</f>
        <v>005605</v>
      </c>
    </row>
    <row r="6323" spans="1:14" x14ac:dyDescent="0.2">
      <c r="A6323">
        <f>'נתונים מיובאים'!C6323</f>
        <v>0</v>
      </c>
      <c r="B6323">
        <f>'נתונים מיובאים'!D6323</f>
        <v>0</v>
      </c>
      <c r="C6323">
        <f>'נתונים מיובאים'!E6323</f>
        <v>0</v>
      </c>
      <c r="D6323">
        <f>'נתונים מיובאים'!F6323</f>
        <v>0</v>
      </c>
      <c r="E6323" s="5">
        <f>'נתונים מיובאים'!G6323</f>
        <v>0</v>
      </c>
      <c r="F6323">
        <f>'נתונים מיובאים'!H6323</f>
        <v>0</v>
      </c>
      <c r="G6323" s="2">
        <f>'נתונים מיובאים'!I6323</f>
        <v>0</v>
      </c>
      <c r="H6323" s="1">
        <f>'נתונים מיובאים'!J6323</f>
        <v>0</v>
      </c>
      <c r="I6323">
        <f>'נתונים מיובאים'!K6323</f>
        <v>0</v>
      </c>
      <c r="J6323" s="2">
        <f>'נתונים מיובאים'!L6323</f>
        <v>0</v>
      </c>
      <c r="K6323">
        <f>'נתונים מיובאים'!M6323</f>
        <v>0</v>
      </c>
      <c r="L6323" s="2">
        <f>'נתונים מיובאים'!N6323</f>
        <v>0</v>
      </c>
      <c r="M6323" s="1" t="str">
        <f t="shared" si="100"/>
        <v>00</v>
      </c>
      <c r="N6323" s="7" t="str">
        <f>B6323&amp;E6323&amp;COUNTIF($M$2:M6323,B6323&amp;E6323)</f>
        <v>005606</v>
      </c>
    </row>
    <row r="6324" spans="1:14" x14ac:dyDescent="0.2">
      <c r="A6324">
        <f>'נתונים מיובאים'!C6324</f>
        <v>0</v>
      </c>
      <c r="B6324">
        <f>'נתונים מיובאים'!D6324</f>
        <v>0</v>
      </c>
      <c r="C6324">
        <f>'נתונים מיובאים'!E6324</f>
        <v>0</v>
      </c>
      <c r="D6324">
        <f>'נתונים מיובאים'!F6324</f>
        <v>0</v>
      </c>
      <c r="E6324" s="5">
        <f>'נתונים מיובאים'!G6324</f>
        <v>0</v>
      </c>
      <c r="F6324">
        <f>'נתונים מיובאים'!H6324</f>
        <v>0</v>
      </c>
      <c r="G6324" s="2">
        <f>'נתונים מיובאים'!I6324</f>
        <v>0</v>
      </c>
      <c r="H6324" s="1">
        <f>'נתונים מיובאים'!J6324</f>
        <v>0</v>
      </c>
      <c r="I6324">
        <f>'נתונים מיובאים'!K6324</f>
        <v>0</v>
      </c>
      <c r="J6324" s="2">
        <f>'נתונים מיובאים'!L6324</f>
        <v>0</v>
      </c>
      <c r="K6324">
        <f>'נתונים מיובאים'!M6324</f>
        <v>0</v>
      </c>
      <c r="L6324" s="2">
        <f>'נתונים מיובאים'!N6324</f>
        <v>0</v>
      </c>
      <c r="M6324" s="1" t="str">
        <f t="shared" si="100"/>
        <v>00</v>
      </c>
      <c r="N6324" s="7" t="str">
        <f>B6324&amp;E6324&amp;COUNTIF($M$2:M6324,B6324&amp;E6324)</f>
        <v>005607</v>
      </c>
    </row>
    <row r="6325" spans="1:14" x14ac:dyDescent="0.2">
      <c r="A6325">
        <f>'נתונים מיובאים'!C6325</f>
        <v>0</v>
      </c>
      <c r="B6325">
        <f>'נתונים מיובאים'!D6325</f>
        <v>0</v>
      </c>
      <c r="C6325">
        <f>'נתונים מיובאים'!E6325</f>
        <v>0</v>
      </c>
      <c r="D6325">
        <f>'נתונים מיובאים'!F6325</f>
        <v>0</v>
      </c>
      <c r="E6325" s="5">
        <f>'נתונים מיובאים'!G6325</f>
        <v>0</v>
      </c>
      <c r="F6325">
        <f>'נתונים מיובאים'!H6325</f>
        <v>0</v>
      </c>
      <c r="G6325" s="2">
        <f>'נתונים מיובאים'!I6325</f>
        <v>0</v>
      </c>
      <c r="H6325" s="1">
        <f>'נתונים מיובאים'!J6325</f>
        <v>0</v>
      </c>
      <c r="I6325">
        <f>'נתונים מיובאים'!K6325</f>
        <v>0</v>
      </c>
      <c r="J6325" s="2">
        <f>'נתונים מיובאים'!L6325</f>
        <v>0</v>
      </c>
      <c r="K6325">
        <f>'נתונים מיובאים'!M6325</f>
        <v>0</v>
      </c>
      <c r="L6325" s="2">
        <f>'נתונים מיובאים'!N6325</f>
        <v>0</v>
      </c>
      <c r="M6325" s="1" t="str">
        <f t="shared" si="100"/>
        <v>00</v>
      </c>
      <c r="N6325" s="7" t="str">
        <f>B6325&amp;E6325&amp;COUNTIF($M$2:M6325,B6325&amp;E6325)</f>
        <v>005608</v>
      </c>
    </row>
    <row r="6326" spans="1:14" x14ac:dyDescent="0.2">
      <c r="A6326">
        <f>'נתונים מיובאים'!C6326</f>
        <v>0</v>
      </c>
      <c r="B6326">
        <f>'נתונים מיובאים'!D6326</f>
        <v>0</v>
      </c>
      <c r="C6326">
        <f>'נתונים מיובאים'!E6326</f>
        <v>0</v>
      </c>
      <c r="D6326">
        <f>'נתונים מיובאים'!F6326</f>
        <v>0</v>
      </c>
      <c r="E6326" s="5">
        <f>'נתונים מיובאים'!G6326</f>
        <v>0</v>
      </c>
      <c r="F6326">
        <f>'נתונים מיובאים'!H6326</f>
        <v>0</v>
      </c>
      <c r="G6326" s="2">
        <f>'נתונים מיובאים'!I6326</f>
        <v>0</v>
      </c>
      <c r="H6326" s="1">
        <f>'נתונים מיובאים'!J6326</f>
        <v>0</v>
      </c>
      <c r="I6326">
        <f>'נתונים מיובאים'!K6326</f>
        <v>0</v>
      </c>
      <c r="J6326" s="2">
        <f>'נתונים מיובאים'!L6326</f>
        <v>0</v>
      </c>
      <c r="K6326">
        <f>'נתונים מיובאים'!M6326</f>
        <v>0</v>
      </c>
      <c r="L6326" s="2">
        <f>'נתונים מיובאים'!N6326</f>
        <v>0</v>
      </c>
      <c r="M6326" s="1" t="str">
        <f t="shared" si="100"/>
        <v>00</v>
      </c>
      <c r="N6326" s="7" t="str">
        <f>B6326&amp;E6326&amp;COUNTIF($M$2:M6326,B6326&amp;E6326)</f>
        <v>005609</v>
      </c>
    </row>
    <row r="6327" spans="1:14" x14ac:dyDescent="0.2">
      <c r="A6327">
        <f>'נתונים מיובאים'!C6327</f>
        <v>0</v>
      </c>
      <c r="B6327">
        <f>'נתונים מיובאים'!D6327</f>
        <v>0</v>
      </c>
      <c r="C6327">
        <f>'נתונים מיובאים'!E6327</f>
        <v>0</v>
      </c>
      <c r="D6327">
        <f>'נתונים מיובאים'!F6327</f>
        <v>0</v>
      </c>
      <c r="E6327" s="5">
        <f>'נתונים מיובאים'!G6327</f>
        <v>0</v>
      </c>
      <c r="F6327">
        <f>'נתונים מיובאים'!H6327</f>
        <v>0</v>
      </c>
      <c r="G6327" s="2">
        <f>'נתונים מיובאים'!I6327</f>
        <v>0</v>
      </c>
      <c r="H6327" s="1">
        <f>'נתונים מיובאים'!J6327</f>
        <v>0</v>
      </c>
      <c r="I6327">
        <f>'נתונים מיובאים'!K6327</f>
        <v>0</v>
      </c>
      <c r="J6327" s="2">
        <f>'נתונים מיובאים'!L6327</f>
        <v>0</v>
      </c>
      <c r="K6327">
        <f>'נתונים מיובאים'!M6327</f>
        <v>0</v>
      </c>
      <c r="L6327" s="2">
        <f>'נתונים מיובאים'!N6327</f>
        <v>0</v>
      </c>
      <c r="M6327" s="1" t="str">
        <f t="shared" si="100"/>
        <v>00</v>
      </c>
      <c r="N6327" s="7" t="str">
        <f>B6327&amp;E6327&amp;COUNTIF($M$2:M6327,B6327&amp;E6327)</f>
        <v>005610</v>
      </c>
    </row>
    <row r="6328" spans="1:14" x14ac:dyDescent="0.2">
      <c r="A6328">
        <f>'נתונים מיובאים'!C6328</f>
        <v>0</v>
      </c>
      <c r="B6328">
        <f>'נתונים מיובאים'!D6328</f>
        <v>0</v>
      </c>
      <c r="C6328">
        <f>'נתונים מיובאים'!E6328</f>
        <v>0</v>
      </c>
      <c r="D6328">
        <f>'נתונים מיובאים'!F6328</f>
        <v>0</v>
      </c>
      <c r="E6328" s="5">
        <f>'נתונים מיובאים'!G6328</f>
        <v>0</v>
      </c>
      <c r="F6328">
        <f>'נתונים מיובאים'!H6328</f>
        <v>0</v>
      </c>
      <c r="G6328" s="2">
        <f>'נתונים מיובאים'!I6328</f>
        <v>0</v>
      </c>
      <c r="H6328" s="1">
        <f>'נתונים מיובאים'!J6328</f>
        <v>0</v>
      </c>
      <c r="I6328">
        <f>'נתונים מיובאים'!K6328</f>
        <v>0</v>
      </c>
      <c r="J6328" s="2">
        <f>'נתונים מיובאים'!L6328</f>
        <v>0</v>
      </c>
      <c r="K6328">
        <f>'נתונים מיובאים'!M6328</f>
        <v>0</v>
      </c>
      <c r="L6328" s="2">
        <f>'נתונים מיובאים'!N6328</f>
        <v>0</v>
      </c>
      <c r="M6328" s="1" t="str">
        <f t="shared" si="100"/>
        <v>00</v>
      </c>
      <c r="N6328" s="7" t="str">
        <f>B6328&amp;E6328&amp;COUNTIF($M$2:M6328,B6328&amp;E6328)</f>
        <v>005611</v>
      </c>
    </row>
    <row r="6329" spans="1:14" x14ac:dyDescent="0.2">
      <c r="A6329">
        <f>'נתונים מיובאים'!C6329</f>
        <v>0</v>
      </c>
      <c r="B6329">
        <f>'נתונים מיובאים'!D6329</f>
        <v>0</v>
      </c>
      <c r="C6329">
        <f>'נתונים מיובאים'!E6329</f>
        <v>0</v>
      </c>
      <c r="D6329">
        <f>'נתונים מיובאים'!F6329</f>
        <v>0</v>
      </c>
      <c r="E6329" s="5">
        <f>'נתונים מיובאים'!G6329</f>
        <v>0</v>
      </c>
      <c r="F6329">
        <f>'נתונים מיובאים'!H6329</f>
        <v>0</v>
      </c>
      <c r="G6329" s="2">
        <f>'נתונים מיובאים'!I6329</f>
        <v>0</v>
      </c>
      <c r="H6329" s="1">
        <f>'נתונים מיובאים'!J6329</f>
        <v>0</v>
      </c>
      <c r="I6329">
        <f>'נתונים מיובאים'!K6329</f>
        <v>0</v>
      </c>
      <c r="J6329" s="2">
        <f>'נתונים מיובאים'!L6329</f>
        <v>0</v>
      </c>
      <c r="K6329">
        <f>'נתונים מיובאים'!M6329</f>
        <v>0</v>
      </c>
      <c r="L6329" s="2">
        <f>'נתונים מיובאים'!N6329</f>
        <v>0</v>
      </c>
      <c r="M6329" s="1" t="str">
        <f t="shared" si="100"/>
        <v>00</v>
      </c>
      <c r="N6329" s="7" t="str">
        <f>B6329&amp;E6329&amp;COUNTIF($M$2:M6329,B6329&amp;E6329)</f>
        <v>005612</v>
      </c>
    </row>
    <row r="6330" spans="1:14" x14ac:dyDescent="0.2">
      <c r="A6330">
        <f>'נתונים מיובאים'!C6330</f>
        <v>0</v>
      </c>
      <c r="B6330">
        <f>'נתונים מיובאים'!D6330</f>
        <v>0</v>
      </c>
      <c r="C6330">
        <f>'נתונים מיובאים'!E6330</f>
        <v>0</v>
      </c>
      <c r="D6330">
        <f>'נתונים מיובאים'!F6330</f>
        <v>0</v>
      </c>
      <c r="E6330" s="5">
        <f>'נתונים מיובאים'!G6330</f>
        <v>0</v>
      </c>
      <c r="F6330">
        <f>'נתונים מיובאים'!H6330</f>
        <v>0</v>
      </c>
      <c r="G6330" s="2">
        <f>'נתונים מיובאים'!I6330</f>
        <v>0</v>
      </c>
      <c r="H6330" s="1">
        <f>'נתונים מיובאים'!J6330</f>
        <v>0</v>
      </c>
      <c r="I6330">
        <f>'נתונים מיובאים'!K6330</f>
        <v>0</v>
      </c>
      <c r="J6330" s="2">
        <f>'נתונים מיובאים'!L6330</f>
        <v>0</v>
      </c>
      <c r="K6330">
        <f>'נתונים מיובאים'!M6330</f>
        <v>0</v>
      </c>
      <c r="L6330" s="2">
        <f>'נתונים מיובאים'!N6330</f>
        <v>0</v>
      </c>
      <c r="M6330" s="1" t="str">
        <f t="shared" si="100"/>
        <v>00</v>
      </c>
      <c r="N6330" s="7" t="str">
        <f>B6330&amp;E6330&amp;COUNTIF($M$2:M6330,B6330&amp;E6330)</f>
        <v>005613</v>
      </c>
    </row>
    <row r="6331" spans="1:14" x14ac:dyDescent="0.2">
      <c r="A6331">
        <f>'נתונים מיובאים'!C6331</f>
        <v>0</v>
      </c>
      <c r="B6331">
        <f>'נתונים מיובאים'!D6331</f>
        <v>0</v>
      </c>
      <c r="C6331">
        <f>'נתונים מיובאים'!E6331</f>
        <v>0</v>
      </c>
      <c r="D6331">
        <f>'נתונים מיובאים'!F6331</f>
        <v>0</v>
      </c>
      <c r="E6331" s="5">
        <f>'נתונים מיובאים'!G6331</f>
        <v>0</v>
      </c>
      <c r="F6331">
        <f>'נתונים מיובאים'!H6331</f>
        <v>0</v>
      </c>
      <c r="G6331" s="2">
        <f>'נתונים מיובאים'!I6331</f>
        <v>0</v>
      </c>
      <c r="H6331" s="1">
        <f>'נתונים מיובאים'!J6331</f>
        <v>0</v>
      </c>
      <c r="I6331">
        <f>'נתונים מיובאים'!K6331</f>
        <v>0</v>
      </c>
      <c r="J6331" s="2">
        <f>'נתונים מיובאים'!L6331</f>
        <v>0</v>
      </c>
      <c r="K6331">
        <f>'נתונים מיובאים'!M6331</f>
        <v>0</v>
      </c>
      <c r="L6331" s="2">
        <f>'נתונים מיובאים'!N6331</f>
        <v>0</v>
      </c>
      <c r="M6331" s="1" t="str">
        <f t="shared" si="100"/>
        <v>00</v>
      </c>
      <c r="N6331" s="7" t="str">
        <f>B6331&amp;E6331&amp;COUNTIF($M$2:M6331,B6331&amp;E6331)</f>
        <v>005614</v>
      </c>
    </row>
    <row r="6332" spans="1:14" x14ac:dyDescent="0.2">
      <c r="A6332">
        <f>'נתונים מיובאים'!C6332</f>
        <v>0</v>
      </c>
      <c r="B6332">
        <f>'נתונים מיובאים'!D6332</f>
        <v>0</v>
      </c>
      <c r="C6332">
        <f>'נתונים מיובאים'!E6332</f>
        <v>0</v>
      </c>
      <c r="D6332">
        <f>'נתונים מיובאים'!F6332</f>
        <v>0</v>
      </c>
      <c r="E6332" s="5">
        <f>'נתונים מיובאים'!G6332</f>
        <v>0</v>
      </c>
      <c r="F6332">
        <f>'נתונים מיובאים'!H6332</f>
        <v>0</v>
      </c>
      <c r="G6332" s="2">
        <f>'נתונים מיובאים'!I6332</f>
        <v>0</v>
      </c>
      <c r="H6332" s="1">
        <f>'נתונים מיובאים'!J6332</f>
        <v>0</v>
      </c>
      <c r="I6332">
        <f>'נתונים מיובאים'!K6332</f>
        <v>0</v>
      </c>
      <c r="J6332" s="2">
        <f>'נתונים מיובאים'!L6332</f>
        <v>0</v>
      </c>
      <c r="K6332">
        <f>'נתונים מיובאים'!M6332</f>
        <v>0</v>
      </c>
      <c r="L6332" s="2">
        <f>'נתונים מיובאים'!N6332</f>
        <v>0</v>
      </c>
      <c r="M6332" s="1" t="str">
        <f t="shared" si="100"/>
        <v>00</v>
      </c>
      <c r="N6332" s="7" t="str">
        <f>B6332&amp;E6332&amp;COUNTIF($M$2:M6332,B6332&amp;E6332)</f>
        <v>005615</v>
      </c>
    </row>
    <row r="6333" spans="1:14" x14ac:dyDescent="0.2">
      <c r="A6333">
        <f>'נתונים מיובאים'!C6333</f>
        <v>0</v>
      </c>
      <c r="B6333">
        <f>'נתונים מיובאים'!D6333</f>
        <v>0</v>
      </c>
      <c r="C6333">
        <f>'נתונים מיובאים'!E6333</f>
        <v>0</v>
      </c>
      <c r="D6333">
        <f>'נתונים מיובאים'!F6333</f>
        <v>0</v>
      </c>
      <c r="E6333" s="5">
        <f>'נתונים מיובאים'!G6333</f>
        <v>0</v>
      </c>
      <c r="F6333">
        <f>'נתונים מיובאים'!H6333</f>
        <v>0</v>
      </c>
      <c r="G6333" s="2">
        <f>'נתונים מיובאים'!I6333</f>
        <v>0</v>
      </c>
      <c r="H6333" s="1">
        <f>'נתונים מיובאים'!J6333</f>
        <v>0</v>
      </c>
      <c r="I6333">
        <f>'נתונים מיובאים'!K6333</f>
        <v>0</v>
      </c>
      <c r="J6333" s="2">
        <f>'נתונים מיובאים'!L6333</f>
        <v>0</v>
      </c>
      <c r="K6333">
        <f>'נתונים מיובאים'!M6333</f>
        <v>0</v>
      </c>
      <c r="L6333" s="2">
        <f>'נתונים מיובאים'!N6333</f>
        <v>0</v>
      </c>
      <c r="M6333" s="1" t="str">
        <f t="shared" si="100"/>
        <v>00</v>
      </c>
      <c r="N6333" s="7" t="str">
        <f>B6333&amp;E6333&amp;COUNTIF($M$2:M6333,B6333&amp;E6333)</f>
        <v>005616</v>
      </c>
    </row>
    <row r="6334" spans="1:14" x14ac:dyDescent="0.2">
      <c r="A6334">
        <f>'נתונים מיובאים'!C6334</f>
        <v>0</v>
      </c>
      <c r="B6334">
        <f>'נתונים מיובאים'!D6334</f>
        <v>0</v>
      </c>
      <c r="C6334">
        <f>'נתונים מיובאים'!E6334</f>
        <v>0</v>
      </c>
      <c r="D6334">
        <f>'נתונים מיובאים'!F6334</f>
        <v>0</v>
      </c>
      <c r="E6334" s="5">
        <f>'נתונים מיובאים'!G6334</f>
        <v>0</v>
      </c>
      <c r="F6334">
        <f>'נתונים מיובאים'!H6334</f>
        <v>0</v>
      </c>
      <c r="G6334" s="2">
        <f>'נתונים מיובאים'!I6334</f>
        <v>0</v>
      </c>
      <c r="H6334" s="1">
        <f>'נתונים מיובאים'!J6334</f>
        <v>0</v>
      </c>
      <c r="I6334">
        <f>'נתונים מיובאים'!K6334</f>
        <v>0</v>
      </c>
      <c r="J6334" s="2">
        <f>'נתונים מיובאים'!L6334</f>
        <v>0</v>
      </c>
      <c r="K6334">
        <f>'נתונים מיובאים'!M6334</f>
        <v>0</v>
      </c>
      <c r="L6334" s="2">
        <f>'נתונים מיובאים'!N6334</f>
        <v>0</v>
      </c>
      <c r="M6334" s="1" t="str">
        <f t="shared" si="100"/>
        <v>00</v>
      </c>
      <c r="N6334" s="7" t="str">
        <f>B6334&amp;E6334&amp;COUNTIF($M$2:M6334,B6334&amp;E6334)</f>
        <v>005617</v>
      </c>
    </row>
    <row r="6335" spans="1:14" x14ac:dyDescent="0.2">
      <c r="A6335">
        <f>'נתונים מיובאים'!C6335</f>
        <v>0</v>
      </c>
      <c r="B6335">
        <f>'נתונים מיובאים'!D6335</f>
        <v>0</v>
      </c>
      <c r="C6335">
        <f>'נתונים מיובאים'!E6335</f>
        <v>0</v>
      </c>
      <c r="D6335">
        <f>'נתונים מיובאים'!F6335</f>
        <v>0</v>
      </c>
      <c r="E6335" s="5">
        <f>'נתונים מיובאים'!G6335</f>
        <v>0</v>
      </c>
      <c r="F6335">
        <f>'נתונים מיובאים'!H6335</f>
        <v>0</v>
      </c>
      <c r="G6335" s="2">
        <f>'נתונים מיובאים'!I6335</f>
        <v>0</v>
      </c>
      <c r="H6335" s="1">
        <f>'נתונים מיובאים'!J6335</f>
        <v>0</v>
      </c>
      <c r="I6335">
        <f>'נתונים מיובאים'!K6335</f>
        <v>0</v>
      </c>
      <c r="J6335" s="2">
        <f>'נתונים מיובאים'!L6335</f>
        <v>0</v>
      </c>
      <c r="K6335">
        <f>'נתונים מיובאים'!M6335</f>
        <v>0</v>
      </c>
      <c r="L6335" s="2">
        <f>'נתונים מיובאים'!N6335</f>
        <v>0</v>
      </c>
      <c r="M6335" s="1" t="str">
        <f t="shared" si="100"/>
        <v>00</v>
      </c>
      <c r="N6335" s="7" t="str">
        <f>B6335&amp;E6335&amp;COUNTIF($M$2:M6335,B6335&amp;E6335)</f>
        <v>005618</v>
      </c>
    </row>
    <row r="6336" spans="1:14" x14ac:dyDescent="0.2">
      <c r="A6336">
        <f>'נתונים מיובאים'!C6336</f>
        <v>0</v>
      </c>
      <c r="B6336">
        <f>'נתונים מיובאים'!D6336</f>
        <v>0</v>
      </c>
      <c r="C6336">
        <f>'נתונים מיובאים'!E6336</f>
        <v>0</v>
      </c>
      <c r="D6336">
        <f>'נתונים מיובאים'!F6336</f>
        <v>0</v>
      </c>
      <c r="E6336" s="5">
        <f>'נתונים מיובאים'!G6336</f>
        <v>0</v>
      </c>
      <c r="F6336">
        <f>'נתונים מיובאים'!H6336</f>
        <v>0</v>
      </c>
      <c r="G6336" s="2">
        <f>'נתונים מיובאים'!I6336</f>
        <v>0</v>
      </c>
      <c r="H6336" s="1">
        <f>'נתונים מיובאים'!J6336</f>
        <v>0</v>
      </c>
      <c r="I6336">
        <f>'נתונים מיובאים'!K6336</f>
        <v>0</v>
      </c>
      <c r="J6336" s="2">
        <f>'נתונים מיובאים'!L6336</f>
        <v>0</v>
      </c>
      <c r="K6336">
        <f>'נתונים מיובאים'!M6336</f>
        <v>0</v>
      </c>
      <c r="L6336" s="2">
        <f>'נתונים מיובאים'!N6336</f>
        <v>0</v>
      </c>
      <c r="M6336" s="1" t="str">
        <f t="shared" si="100"/>
        <v>00</v>
      </c>
      <c r="N6336" s="7" t="str">
        <f>B6336&amp;E6336&amp;COUNTIF($M$2:M6336,B6336&amp;E6336)</f>
        <v>005619</v>
      </c>
    </row>
    <row r="6337" spans="1:14" x14ac:dyDescent="0.2">
      <c r="A6337">
        <f>'נתונים מיובאים'!C6337</f>
        <v>0</v>
      </c>
      <c r="B6337">
        <f>'נתונים מיובאים'!D6337</f>
        <v>0</v>
      </c>
      <c r="C6337">
        <f>'נתונים מיובאים'!E6337</f>
        <v>0</v>
      </c>
      <c r="D6337">
        <f>'נתונים מיובאים'!F6337</f>
        <v>0</v>
      </c>
      <c r="E6337" s="5">
        <f>'נתונים מיובאים'!G6337</f>
        <v>0</v>
      </c>
      <c r="F6337">
        <f>'נתונים מיובאים'!H6337</f>
        <v>0</v>
      </c>
      <c r="G6337" s="2">
        <f>'נתונים מיובאים'!I6337</f>
        <v>0</v>
      </c>
      <c r="H6337" s="1">
        <f>'נתונים מיובאים'!J6337</f>
        <v>0</v>
      </c>
      <c r="I6337">
        <f>'נתונים מיובאים'!K6337</f>
        <v>0</v>
      </c>
      <c r="J6337" s="2">
        <f>'נתונים מיובאים'!L6337</f>
        <v>0</v>
      </c>
      <c r="K6337">
        <f>'נתונים מיובאים'!M6337</f>
        <v>0</v>
      </c>
      <c r="L6337" s="2">
        <f>'נתונים מיובאים'!N6337</f>
        <v>0</v>
      </c>
      <c r="M6337" s="1" t="str">
        <f t="shared" si="100"/>
        <v>00</v>
      </c>
      <c r="N6337" s="7" t="str">
        <f>B6337&amp;E6337&amp;COUNTIF($M$2:M6337,B6337&amp;E6337)</f>
        <v>005620</v>
      </c>
    </row>
    <row r="6338" spans="1:14" x14ac:dyDescent="0.2">
      <c r="A6338">
        <f>'נתונים מיובאים'!C6338</f>
        <v>0</v>
      </c>
      <c r="B6338">
        <f>'נתונים מיובאים'!D6338</f>
        <v>0</v>
      </c>
      <c r="C6338">
        <f>'נתונים מיובאים'!E6338</f>
        <v>0</v>
      </c>
      <c r="D6338">
        <f>'נתונים מיובאים'!F6338</f>
        <v>0</v>
      </c>
      <c r="E6338" s="5">
        <f>'נתונים מיובאים'!G6338</f>
        <v>0</v>
      </c>
      <c r="F6338">
        <f>'נתונים מיובאים'!H6338</f>
        <v>0</v>
      </c>
      <c r="G6338" s="2">
        <f>'נתונים מיובאים'!I6338</f>
        <v>0</v>
      </c>
      <c r="H6338" s="1">
        <f>'נתונים מיובאים'!J6338</f>
        <v>0</v>
      </c>
      <c r="I6338">
        <f>'נתונים מיובאים'!K6338</f>
        <v>0</v>
      </c>
      <c r="J6338" s="2">
        <f>'נתונים מיובאים'!L6338</f>
        <v>0</v>
      </c>
      <c r="K6338">
        <f>'נתונים מיובאים'!M6338</f>
        <v>0</v>
      </c>
      <c r="L6338" s="2">
        <f>'נתונים מיובאים'!N6338</f>
        <v>0</v>
      </c>
      <c r="M6338" s="1" t="str">
        <f t="shared" si="100"/>
        <v>00</v>
      </c>
      <c r="N6338" s="7" t="str">
        <f>B6338&amp;E6338&amp;COUNTIF($M$2:M6338,B6338&amp;E6338)</f>
        <v>005621</v>
      </c>
    </row>
    <row r="6339" spans="1:14" x14ac:dyDescent="0.2">
      <c r="A6339">
        <f>'נתונים מיובאים'!C6339</f>
        <v>0</v>
      </c>
      <c r="B6339">
        <f>'נתונים מיובאים'!D6339</f>
        <v>0</v>
      </c>
      <c r="C6339">
        <f>'נתונים מיובאים'!E6339</f>
        <v>0</v>
      </c>
      <c r="D6339">
        <f>'נתונים מיובאים'!F6339</f>
        <v>0</v>
      </c>
      <c r="E6339" s="5">
        <f>'נתונים מיובאים'!G6339</f>
        <v>0</v>
      </c>
      <c r="F6339">
        <f>'נתונים מיובאים'!H6339</f>
        <v>0</v>
      </c>
      <c r="G6339" s="2">
        <f>'נתונים מיובאים'!I6339</f>
        <v>0</v>
      </c>
      <c r="H6339" s="1">
        <f>'נתונים מיובאים'!J6339</f>
        <v>0</v>
      </c>
      <c r="I6339">
        <f>'נתונים מיובאים'!K6339</f>
        <v>0</v>
      </c>
      <c r="J6339" s="2">
        <f>'נתונים מיובאים'!L6339</f>
        <v>0</v>
      </c>
      <c r="K6339">
        <f>'נתונים מיובאים'!M6339</f>
        <v>0</v>
      </c>
      <c r="L6339" s="2">
        <f>'נתונים מיובאים'!N6339</f>
        <v>0</v>
      </c>
      <c r="M6339" s="1" t="str">
        <f t="shared" si="100"/>
        <v>00</v>
      </c>
      <c r="N6339" s="7" t="str">
        <f>B6339&amp;E6339&amp;COUNTIF($M$2:M6339,B6339&amp;E6339)</f>
        <v>005622</v>
      </c>
    </row>
    <row r="6340" spans="1:14" x14ac:dyDescent="0.2">
      <c r="A6340">
        <f>'נתונים מיובאים'!C6340</f>
        <v>0</v>
      </c>
      <c r="B6340">
        <f>'נתונים מיובאים'!D6340</f>
        <v>0</v>
      </c>
      <c r="C6340">
        <f>'נתונים מיובאים'!E6340</f>
        <v>0</v>
      </c>
      <c r="D6340">
        <f>'נתונים מיובאים'!F6340</f>
        <v>0</v>
      </c>
      <c r="E6340" s="5">
        <f>'נתונים מיובאים'!G6340</f>
        <v>0</v>
      </c>
      <c r="F6340">
        <f>'נתונים מיובאים'!H6340</f>
        <v>0</v>
      </c>
      <c r="G6340" s="2">
        <f>'נתונים מיובאים'!I6340</f>
        <v>0</v>
      </c>
      <c r="H6340" s="1">
        <f>'נתונים מיובאים'!J6340</f>
        <v>0</v>
      </c>
      <c r="I6340">
        <f>'נתונים מיובאים'!K6340</f>
        <v>0</v>
      </c>
      <c r="J6340" s="2">
        <f>'נתונים מיובאים'!L6340</f>
        <v>0</v>
      </c>
      <c r="K6340">
        <f>'נתונים מיובאים'!M6340</f>
        <v>0</v>
      </c>
      <c r="L6340" s="2">
        <f>'נתונים מיובאים'!N6340</f>
        <v>0</v>
      </c>
      <c r="M6340" s="1" t="str">
        <f t="shared" si="100"/>
        <v>00</v>
      </c>
      <c r="N6340" s="7" t="str">
        <f>B6340&amp;E6340&amp;COUNTIF($M$2:M6340,B6340&amp;E6340)</f>
        <v>005623</v>
      </c>
    </row>
    <row r="6341" spans="1:14" x14ac:dyDescent="0.2">
      <c r="A6341">
        <f>'נתונים מיובאים'!C6341</f>
        <v>0</v>
      </c>
      <c r="B6341">
        <f>'נתונים מיובאים'!D6341</f>
        <v>0</v>
      </c>
      <c r="C6341">
        <f>'נתונים מיובאים'!E6341</f>
        <v>0</v>
      </c>
      <c r="D6341">
        <f>'נתונים מיובאים'!F6341</f>
        <v>0</v>
      </c>
      <c r="E6341" s="5">
        <f>'נתונים מיובאים'!G6341</f>
        <v>0</v>
      </c>
      <c r="F6341">
        <f>'נתונים מיובאים'!H6341</f>
        <v>0</v>
      </c>
      <c r="G6341" s="2">
        <f>'נתונים מיובאים'!I6341</f>
        <v>0</v>
      </c>
      <c r="H6341" s="1">
        <f>'נתונים מיובאים'!J6341</f>
        <v>0</v>
      </c>
      <c r="I6341">
        <f>'נתונים מיובאים'!K6341</f>
        <v>0</v>
      </c>
      <c r="J6341" s="2">
        <f>'נתונים מיובאים'!L6341</f>
        <v>0</v>
      </c>
      <c r="K6341">
        <f>'נתונים מיובאים'!M6341</f>
        <v>0</v>
      </c>
      <c r="L6341" s="2">
        <f>'נתונים מיובאים'!N6341</f>
        <v>0</v>
      </c>
      <c r="M6341" s="1" t="str">
        <f t="shared" si="100"/>
        <v>00</v>
      </c>
      <c r="N6341" s="7" t="str">
        <f>B6341&amp;E6341&amp;COUNTIF($M$2:M6341,B6341&amp;E6341)</f>
        <v>005624</v>
      </c>
    </row>
    <row r="6342" spans="1:14" x14ac:dyDescent="0.2">
      <c r="A6342">
        <f>'נתונים מיובאים'!C6342</f>
        <v>0</v>
      </c>
      <c r="B6342">
        <f>'נתונים מיובאים'!D6342</f>
        <v>0</v>
      </c>
      <c r="C6342">
        <f>'נתונים מיובאים'!E6342</f>
        <v>0</v>
      </c>
      <c r="D6342">
        <f>'נתונים מיובאים'!F6342</f>
        <v>0</v>
      </c>
      <c r="E6342" s="5">
        <f>'נתונים מיובאים'!G6342</f>
        <v>0</v>
      </c>
      <c r="F6342">
        <f>'נתונים מיובאים'!H6342</f>
        <v>0</v>
      </c>
      <c r="G6342" s="2">
        <f>'נתונים מיובאים'!I6342</f>
        <v>0</v>
      </c>
      <c r="H6342" s="1">
        <f>'נתונים מיובאים'!J6342</f>
        <v>0</v>
      </c>
      <c r="I6342">
        <f>'נתונים מיובאים'!K6342</f>
        <v>0</v>
      </c>
      <c r="J6342" s="2">
        <f>'נתונים מיובאים'!L6342</f>
        <v>0</v>
      </c>
      <c r="K6342">
        <f>'נתונים מיובאים'!M6342</f>
        <v>0</v>
      </c>
      <c r="L6342" s="2">
        <f>'נתונים מיובאים'!N6342</f>
        <v>0</v>
      </c>
      <c r="M6342" s="1" t="str">
        <f t="shared" si="100"/>
        <v>00</v>
      </c>
      <c r="N6342" s="7" t="str">
        <f>B6342&amp;E6342&amp;COUNTIF($M$2:M6342,B6342&amp;E6342)</f>
        <v>005625</v>
      </c>
    </row>
    <row r="6343" spans="1:14" x14ac:dyDescent="0.2">
      <c r="A6343">
        <f>'נתונים מיובאים'!C6343</f>
        <v>0</v>
      </c>
      <c r="B6343">
        <f>'נתונים מיובאים'!D6343</f>
        <v>0</v>
      </c>
      <c r="C6343">
        <f>'נתונים מיובאים'!E6343</f>
        <v>0</v>
      </c>
      <c r="D6343">
        <f>'נתונים מיובאים'!F6343</f>
        <v>0</v>
      </c>
      <c r="E6343" s="5">
        <f>'נתונים מיובאים'!G6343</f>
        <v>0</v>
      </c>
      <c r="F6343">
        <f>'נתונים מיובאים'!H6343</f>
        <v>0</v>
      </c>
      <c r="G6343" s="2">
        <f>'נתונים מיובאים'!I6343</f>
        <v>0</v>
      </c>
      <c r="H6343" s="1">
        <f>'נתונים מיובאים'!J6343</f>
        <v>0</v>
      </c>
      <c r="I6343">
        <f>'נתונים מיובאים'!K6343</f>
        <v>0</v>
      </c>
      <c r="J6343" s="2">
        <f>'נתונים מיובאים'!L6343</f>
        <v>0</v>
      </c>
      <c r="K6343">
        <f>'נתונים מיובאים'!M6343</f>
        <v>0</v>
      </c>
      <c r="L6343" s="2">
        <f>'נתונים מיובאים'!N6343</f>
        <v>0</v>
      </c>
      <c r="M6343" s="1" t="str">
        <f t="shared" si="100"/>
        <v>00</v>
      </c>
      <c r="N6343" s="7" t="str">
        <f>B6343&amp;E6343&amp;COUNTIF($M$2:M6343,B6343&amp;E6343)</f>
        <v>005626</v>
      </c>
    </row>
    <row r="6344" spans="1:14" x14ac:dyDescent="0.2">
      <c r="A6344">
        <f>'נתונים מיובאים'!C6344</f>
        <v>0</v>
      </c>
      <c r="B6344">
        <f>'נתונים מיובאים'!D6344</f>
        <v>0</v>
      </c>
      <c r="C6344">
        <f>'נתונים מיובאים'!E6344</f>
        <v>0</v>
      </c>
      <c r="D6344">
        <f>'נתונים מיובאים'!F6344</f>
        <v>0</v>
      </c>
      <c r="E6344" s="5">
        <f>'נתונים מיובאים'!G6344</f>
        <v>0</v>
      </c>
      <c r="F6344">
        <f>'נתונים מיובאים'!H6344</f>
        <v>0</v>
      </c>
      <c r="G6344" s="2">
        <f>'נתונים מיובאים'!I6344</f>
        <v>0</v>
      </c>
      <c r="H6344" s="1">
        <f>'נתונים מיובאים'!J6344</f>
        <v>0</v>
      </c>
      <c r="I6344">
        <f>'נתונים מיובאים'!K6344</f>
        <v>0</v>
      </c>
      <c r="J6344" s="2">
        <f>'נתונים מיובאים'!L6344</f>
        <v>0</v>
      </c>
      <c r="K6344">
        <f>'נתונים מיובאים'!M6344</f>
        <v>0</v>
      </c>
      <c r="L6344" s="2">
        <f>'נתונים מיובאים'!N6344</f>
        <v>0</v>
      </c>
      <c r="M6344" s="1" t="str">
        <f t="shared" si="100"/>
        <v>00</v>
      </c>
      <c r="N6344" s="7" t="str">
        <f>B6344&amp;E6344&amp;COUNTIF($M$2:M6344,B6344&amp;E6344)</f>
        <v>005627</v>
      </c>
    </row>
    <row r="6345" spans="1:14" x14ac:dyDescent="0.2">
      <c r="A6345">
        <f>'נתונים מיובאים'!C6345</f>
        <v>0</v>
      </c>
      <c r="B6345">
        <f>'נתונים מיובאים'!D6345</f>
        <v>0</v>
      </c>
      <c r="C6345">
        <f>'נתונים מיובאים'!E6345</f>
        <v>0</v>
      </c>
      <c r="D6345">
        <f>'נתונים מיובאים'!F6345</f>
        <v>0</v>
      </c>
      <c r="E6345" s="5">
        <f>'נתונים מיובאים'!G6345</f>
        <v>0</v>
      </c>
      <c r="F6345">
        <f>'נתונים מיובאים'!H6345</f>
        <v>0</v>
      </c>
      <c r="G6345" s="2">
        <f>'נתונים מיובאים'!I6345</f>
        <v>0</v>
      </c>
      <c r="H6345" s="1">
        <f>'נתונים מיובאים'!J6345</f>
        <v>0</v>
      </c>
      <c r="I6345">
        <f>'נתונים מיובאים'!K6345</f>
        <v>0</v>
      </c>
      <c r="J6345" s="2">
        <f>'נתונים מיובאים'!L6345</f>
        <v>0</v>
      </c>
      <c r="K6345">
        <f>'נתונים מיובאים'!M6345</f>
        <v>0</v>
      </c>
      <c r="L6345" s="2">
        <f>'נתונים מיובאים'!N6345</f>
        <v>0</v>
      </c>
      <c r="M6345" s="1" t="str">
        <f t="shared" si="100"/>
        <v>00</v>
      </c>
      <c r="N6345" s="7" t="str">
        <f>B6345&amp;E6345&amp;COUNTIF($M$2:M6345,B6345&amp;E6345)</f>
        <v>005628</v>
      </c>
    </row>
    <row r="6346" spans="1:14" x14ac:dyDescent="0.2">
      <c r="A6346">
        <f>'נתונים מיובאים'!C6346</f>
        <v>0</v>
      </c>
      <c r="B6346">
        <f>'נתונים מיובאים'!D6346</f>
        <v>0</v>
      </c>
      <c r="C6346">
        <f>'נתונים מיובאים'!E6346</f>
        <v>0</v>
      </c>
      <c r="D6346">
        <f>'נתונים מיובאים'!F6346</f>
        <v>0</v>
      </c>
      <c r="E6346" s="5">
        <f>'נתונים מיובאים'!G6346</f>
        <v>0</v>
      </c>
      <c r="F6346">
        <f>'נתונים מיובאים'!H6346</f>
        <v>0</v>
      </c>
      <c r="G6346" s="2">
        <f>'נתונים מיובאים'!I6346</f>
        <v>0</v>
      </c>
      <c r="H6346" s="1">
        <f>'נתונים מיובאים'!J6346</f>
        <v>0</v>
      </c>
      <c r="I6346">
        <f>'נתונים מיובאים'!K6346</f>
        <v>0</v>
      </c>
      <c r="J6346" s="2">
        <f>'נתונים מיובאים'!L6346</f>
        <v>0</v>
      </c>
      <c r="K6346">
        <f>'נתונים מיובאים'!M6346</f>
        <v>0</v>
      </c>
      <c r="L6346" s="2">
        <f>'נתונים מיובאים'!N6346</f>
        <v>0</v>
      </c>
      <c r="M6346" s="1" t="str">
        <f t="shared" si="100"/>
        <v>00</v>
      </c>
      <c r="N6346" s="7" t="str">
        <f>B6346&amp;E6346&amp;COUNTIF($M$2:M6346,B6346&amp;E6346)</f>
        <v>005629</v>
      </c>
    </row>
    <row r="6347" spans="1:14" x14ac:dyDescent="0.2">
      <c r="A6347">
        <f>'נתונים מיובאים'!C6347</f>
        <v>0</v>
      </c>
      <c r="B6347">
        <f>'נתונים מיובאים'!D6347</f>
        <v>0</v>
      </c>
      <c r="C6347">
        <f>'נתונים מיובאים'!E6347</f>
        <v>0</v>
      </c>
      <c r="D6347">
        <f>'נתונים מיובאים'!F6347</f>
        <v>0</v>
      </c>
      <c r="E6347" s="5">
        <f>'נתונים מיובאים'!G6347</f>
        <v>0</v>
      </c>
      <c r="F6347">
        <f>'נתונים מיובאים'!H6347</f>
        <v>0</v>
      </c>
      <c r="G6347" s="2">
        <f>'נתונים מיובאים'!I6347</f>
        <v>0</v>
      </c>
      <c r="H6347" s="1">
        <f>'נתונים מיובאים'!J6347</f>
        <v>0</v>
      </c>
      <c r="I6347">
        <f>'נתונים מיובאים'!K6347</f>
        <v>0</v>
      </c>
      <c r="J6347" s="2">
        <f>'נתונים מיובאים'!L6347</f>
        <v>0</v>
      </c>
      <c r="K6347">
        <f>'נתונים מיובאים'!M6347</f>
        <v>0</v>
      </c>
      <c r="L6347" s="2">
        <f>'נתונים מיובאים'!N6347</f>
        <v>0</v>
      </c>
      <c r="M6347" s="1" t="str">
        <f t="shared" si="100"/>
        <v>00</v>
      </c>
      <c r="N6347" s="7" t="str">
        <f>B6347&amp;E6347&amp;COUNTIF($M$2:M6347,B6347&amp;E6347)</f>
        <v>005630</v>
      </c>
    </row>
    <row r="6348" spans="1:14" x14ac:dyDescent="0.2">
      <c r="A6348">
        <f>'נתונים מיובאים'!C6348</f>
        <v>0</v>
      </c>
      <c r="B6348">
        <f>'נתונים מיובאים'!D6348</f>
        <v>0</v>
      </c>
      <c r="C6348">
        <f>'נתונים מיובאים'!E6348</f>
        <v>0</v>
      </c>
      <c r="D6348">
        <f>'נתונים מיובאים'!F6348</f>
        <v>0</v>
      </c>
      <c r="E6348" s="5">
        <f>'נתונים מיובאים'!G6348</f>
        <v>0</v>
      </c>
      <c r="F6348">
        <f>'נתונים מיובאים'!H6348</f>
        <v>0</v>
      </c>
      <c r="G6348" s="2">
        <f>'נתונים מיובאים'!I6348</f>
        <v>0</v>
      </c>
      <c r="H6348" s="1">
        <f>'נתונים מיובאים'!J6348</f>
        <v>0</v>
      </c>
      <c r="I6348">
        <f>'נתונים מיובאים'!K6348</f>
        <v>0</v>
      </c>
      <c r="J6348" s="2">
        <f>'נתונים מיובאים'!L6348</f>
        <v>0</v>
      </c>
      <c r="K6348">
        <f>'נתונים מיובאים'!M6348</f>
        <v>0</v>
      </c>
      <c r="L6348" s="2">
        <f>'נתונים מיובאים'!N6348</f>
        <v>0</v>
      </c>
      <c r="M6348" s="1" t="str">
        <f t="shared" si="100"/>
        <v>00</v>
      </c>
      <c r="N6348" s="7" t="str">
        <f>B6348&amp;E6348&amp;COUNTIF($M$2:M6348,B6348&amp;E6348)</f>
        <v>005631</v>
      </c>
    </row>
    <row r="6349" spans="1:14" x14ac:dyDescent="0.2">
      <c r="A6349">
        <f>'נתונים מיובאים'!C6349</f>
        <v>0</v>
      </c>
      <c r="B6349">
        <f>'נתונים מיובאים'!D6349</f>
        <v>0</v>
      </c>
      <c r="C6349">
        <f>'נתונים מיובאים'!E6349</f>
        <v>0</v>
      </c>
      <c r="D6349">
        <f>'נתונים מיובאים'!F6349</f>
        <v>0</v>
      </c>
      <c r="E6349" s="5">
        <f>'נתונים מיובאים'!G6349</f>
        <v>0</v>
      </c>
      <c r="F6349">
        <f>'נתונים מיובאים'!H6349</f>
        <v>0</v>
      </c>
      <c r="G6349" s="2">
        <f>'נתונים מיובאים'!I6349</f>
        <v>0</v>
      </c>
      <c r="H6349" s="1">
        <f>'נתונים מיובאים'!J6349</f>
        <v>0</v>
      </c>
      <c r="I6349">
        <f>'נתונים מיובאים'!K6349</f>
        <v>0</v>
      </c>
      <c r="J6349" s="2">
        <f>'נתונים מיובאים'!L6349</f>
        <v>0</v>
      </c>
      <c r="K6349">
        <f>'נתונים מיובאים'!M6349</f>
        <v>0</v>
      </c>
      <c r="L6349" s="2">
        <f>'נתונים מיובאים'!N6349</f>
        <v>0</v>
      </c>
      <c r="M6349" s="1" t="str">
        <f t="shared" si="100"/>
        <v>00</v>
      </c>
      <c r="N6349" s="7" t="str">
        <f>B6349&amp;E6349&amp;COUNTIF($M$2:M6349,B6349&amp;E6349)</f>
        <v>005632</v>
      </c>
    </row>
    <row r="6350" spans="1:14" x14ac:dyDescent="0.2">
      <c r="A6350">
        <f>'נתונים מיובאים'!C6350</f>
        <v>0</v>
      </c>
      <c r="B6350">
        <f>'נתונים מיובאים'!D6350</f>
        <v>0</v>
      </c>
      <c r="C6350">
        <f>'נתונים מיובאים'!E6350</f>
        <v>0</v>
      </c>
      <c r="D6350">
        <f>'נתונים מיובאים'!F6350</f>
        <v>0</v>
      </c>
      <c r="E6350" s="5">
        <f>'נתונים מיובאים'!G6350</f>
        <v>0</v>
      </c>
      <c r="F6350">
        <f>'נתונים מיובאים'!H6350</f>
        <v>0</v>
      </c>
      <c r="G6350" s="2">
        <f>'נתונים מיובאים'!I6350</f>
        <v>0</v>
      </c>
      <c r="H6350" s="1">
        <f>'נתונים מיובאים'!J6350</f>
        <v>0</v>
      </c>
      <c r="I6350">
        <f>'נתונים מיובאים'!K6350</f>
        <v>0</v>
      </c>
      <c r="J6350" s="2">
        <f>'נתונים מיובאים'!L6350</f>
        <v>0</v>
      </c>
      <c r="K6350">
        <f>'נתונים מיובאים'!M6350</f>
        <v>0</v>
      </c>
      <c r="L6350" s="2">
        <f>'נתונים מיובאים'!N6350</f>
        <v>0</v>
      </c>
      <c r="M6350" s="1" t="str">
        <f t="shared" si="100"/>
        <v>00</v>
      </c>
      <c r="N6350" s="7" t="str">
        <f>B6350&amp;E6350&amp;COUNTIF($M$2:M6350,B6350&amp;E6350)</f>
        <v>005633</v>
      </c>
    </row>
    <row r="6351" spans="1:14" x14ac:dyDescent="0.2">
      <c r="A6351">
        <f>'נתונים מיובאים'!C6351</f>
        <v>0</v>
      </c>
      <c r="B6351">
        <f>'נתונים מיובאים'!D6351</f>
        <v>0</v>
      </c>
      <c r="C6351">
        <f>'נתונים מיובאים'!E6351</f>
        <v>0</v>
      </c>
      <c r="D6351">
        <f>'נתונים מיובאים'!F6351</f>
        <v>0</v>
      </c>
      <c r="E6351" s="5">
        <f>'נתונים מיובאים'!G6351</f>
        <v>0</v>
      </c>
      <c r="F6351">
        <f>'נתונים מיובאים'!H6351</f>
        <v>0</v>
      </c>
      <c r="G6351" s="2">
        <f>'נתונים מיובאים'!I6351</f>
        <v>0</v>
      </c>
      <c r="H6351" s="1">
        <f>'נתונים מיובאים'!J6351</f>
        <v>0</v>
      </c>
      <c r="I6351">
        <f>'נתונים מיובאים'!K6351</f>
        <v>0</v>
      </c>
      <c r="J6351" s="2">
        <f>'נתונים מיובאים'!L6351</f>
        <v>0</v>
      </c>
      <c r="K6351">
        <f>'נתונים מיובאים'!M6351</f>
        <v>0</v>
      </c>
      <c r="L6351" s="2">
        <f>'נתונים מיובאים'!N6351</f>
        <v>0</v>
      </c>
      <c r="M6351" s="1" t="str">
        <f t="shared" si="100"/>
        <v>00</v>
      </c>
      <c r="N6351" s="7" t="str">
        <f>B6351&amp;E6351&amp;COUNTIF($M$2:M6351,B6351&amp;E6351)</f>
        <v>005634</v>
      </c>
    </row>
    <row r="6352" spans="1:14" x14ac:dyDescent="0.2">
      <c r="A6352">
        <f>'נתונים מיובאים'!C6352</f>
        <v>0</v>
      </c>
      <c r="B6352">
        <f>'נתונים מיובאים'!D6352</f>
        <v>0</v>
      </c>
      <c r="C6352">
        <f>'נתונים מיובאים'!E6352</f>
        <v>0</v>
      </c>
      <c r="D6352">
        <f>'נתונים מיובאים'!F6352</f>
        <v>0</v>
      </c>
      <c r="E6352" s="5">
        <f>'נתונים מיובאים'!G6352</f>
        <v>0</v>
      </c>
      <c r="F6352">
        <f>'נתונים מיובאים'!H6352</f>
        <v>0</v>
      </c>
      <c r="G6352" s="2">
        <f>'נתונים מיובאים'!I6352</f>
        <v>0</v>
      </c>
      <c r="H6352" s="1">
        <f>'נתונים מיובאים'!J6352</f>
        <v>0</v>
      </c>
      <c r="I6352">
        <f>'נתונים מיובאים'!K6352</f>
        <v>0</v>
      </c>
      <c r="J6352" s="2">
        <f>'נתונים מיובאים'!L6352</f>
        <v>0</v>
      </c>
      <c r="K6352">
        <f>'נתונים מיובאים'!M6352</f>
        <v>0</v>
      </c>
      <c r="L6352" s="2">
        <f>'נתונים מיובאים'!N6352</f>
        <v>0</v>
      </c>
      <c r="M6352" s="1" t="str">
        <f t="shared" si="100"/>
        <v>00</v>
      </c>
      <c r="N6352" s="7" t="str">
        <f>B6352&amp;E6352&amp;COUNTIF($M$2:M6352,B6352&amp;E6352)</f>
        <v>005635</v>
      </c>
    </row>
    <row r="6353" spans="1:14" x14ac:dyDescent="0.2">
      <c r="A6353">
        <f>'נתונים מיובאים'!C6353</f>
        <v>0</v>
      </c>
      <c r="B6353">
        <f>'נתונים מיובאים'!D6353</f>
        <v>0</v>
      </c>
      <c r="C6353">
        <f>'נתונים מיובאים'!E6353</f>
        <v>0</v>
      </c>
      <c r="D6353">
        <f>'נתונים מיובאים'!F6353</f>
        <v>0</v>
      </c>
      <c r="E6353" s="5">
        <f>'נתונים מיובאים'!G6353</f>
        <v>0</v>
      </c>
      <c r="F6353">
        <f>'נתונים מיובאים'!H6353</f>
        <v>0</v>
      </c>
      <c r="G6353" s="2">
        <f>'נתונים מיובאים'!I6353</f>
        <v>0</v>
      </c>
      <c r="H6353" s="1">
        <f>'נתונים מיובאים'!J6353</f>
        <v>0</v>
      </c>
      <c r="I6353">
        <f>'נתונים מיובאים'!K6353</f>
        <v>0</v>
      </c>
      <c r="J6353" s="2">
        <f>'נתונים מיובאים'!L6353</f>
        <v>0</v>
      </c>
      <c r="K6353">
        <f>'נתונים מיובאים'!M6353</f>
        <v>0</v>
      </c>
      <c r="L6353" s="2">
        <f>'נתונים מיובאים'!N6353</f>
        <v>0</v>
      </c>
      <c r="M6353" s="1" t="str">
        <f t="shared" si="100"/>
        <v>00</v>
      </c>
      <c r="N6353" s="7" t="str">
        <f>B6353&amp;E6353&amp;COUNTIF($M$2:M6353,B6353&amp;E6353)</f>
        <v>005636</v>
      </c>
    </row>
    <row r="6354" spans="1:14" x14ac:dyDescent="0.2">
      <c r="A6354">
        <f>'נתונים מיובאים'!C6354</f>
        <v>0</v>
      </c>
      <c r="B6354">
        <f>'נתונים מיובאים'!D6354</f>
        <v>0</v>
      </c>
      <c r="C6354">
        <f>'נתונים מיובאים'!E6354</f>
        <v>0</v>
      </c>
      <c r="D6354">
        <f>'נתונים מיובאים'!F6354</f>
        <v>0</v>
      </c>
      <c r="E6354" s="5">
        <f>'נתונים מיובאים'!G6354</f>
        <v>0</v>
      </c>
      <c r="F6354">
        <f>'נתונים מיובאים'!H6354</f>
        <v>0</v>
      </c>
      <c r="G6354" s="2">
        <f>'נתונים מיובאים'!I6354</f>
        <v>0</v>
      </c>
      <c r="H6354" s="1">
        <f>'נתונים מיובאים'!J6354</f>
        <v>0</v>
      </c>
      <c r="I6354">
        <f>'נתונים מיובאים'!K6354</f>
        <v>0</v>
      </c>
      <c r="J6354" s="2">
        <f>'נתונים מיובאים'!L6354</f>
        <v>0</v>
      </c>
      <c r="K6354">
        <f>'נתונים מיובאים'!M6354</f>
        <v>0</v>
      </c>
      <c r="L6354" s="2">
        <f>'נתונים מיובאים'!N6354</f>
        <v>0</v>
      </c>
      <c r="M6354" s="1" t="str">
        <f t="shared" si="100"/>
        <v>00</v>
      </c>
      <c r="N6354" s="7" t="str">
        <f>B6354&amp;E6354&amp;COUNTIF($M$2:M6354,B6354&amp;E6354)</f>
        <v>005637</v>
      </c>
    </row>
    <row r="6355" spans="1:14" x14ac:dyDescent="0.2">
      <c r="A6355">
        <f>'נתונים מיובאים'!C6355</f>
        <v>0</v>
      </c>
      <c r="B6355">
        <f>'נתונים מיובאים'!D6355</f>
        <v>0</v>
      </c>
      <c r="C6355">
        <f>'נתונים מיובאים'!E6355</f>
        <v>0</v>
      </c>
      <c r="D6355">
        <f>'נתונים מיובאים'!F6355</f>
        <v>0</v>
      </c>
      <c r="E6355" s="5">
        <f>'נתונים מיובאים'!G6355</f>
        <v>0</v>
      </c>
      <c r="F6355">
        <f>'נתונים מיובאים'!H6355</f>
        <v>0</v>
      </c>
      <c r="G6355" s="2">
        <f>'נתונים מיובאים'!I6355</f>
        <v>0</v>
      </c>
      <c r="H6355" s="1">
        <f>'נתונים מיובאים'!J6355</f>
        <v>0</v>
      </c>
      <c r="I6355">
        <f>'נתונים מיובאים'!K6355</f>
        <v>0</v>
      </c>
      <c r="J6355" s="2">
        <f>'נתונים מיובאים'!L6355</f>
        <v>0</v>
      </c>
      <c r="K6355">
        <f>'נתונים מיובאים'!M6355</f>
        <v>0</v>
      </c>
      <c r="L6355" s="2">
        <f>'נתונים מיובאים'!N6355</f>
        <v>0</v>
      </c>
      <c r="M6355" s="1" t="str">
        <f t="shared" si="100"/>
        <v>00</v>
      </c>
      <c r="N6355" s="7" t="str">
        <f>B6355&amp;E6355&amp;COUNTIF($M$2:M6355,B6355&amp;E6355)</f>
        <v>005638</v>
      </c>
    </row>
    <row r="6356" spans="1:14" x14ac:dyDescent="0.2">
      <c r="A6356">
        <f>'נתונים מיובאים'!C6356</f>
        <v>0</v>
      </c>
      <c r="B6356">
        <f>'נתונים מיובאים'!D6356</f>
        <v>0</v>
      </c>
      <c r="C6356">
        <f>'נתונים מיובאים'!E6356</f>
        <v>0</v>
      </c>
      <c r="D6356">
        <f>'נתונים מיובאים'!F6356</f>
        <v>0</v>
      </c>
      <c r="E6356" s="5">
        <f>'נתונים מיובאים'!G6356</f>
        <v>0</v>
      </c>
      <c r="F6356">
        <f>'נתונים מיובאים'!H6356</f>
        <v>0</v>
      </c>
      <c r="G6356" s="2">
        <f>'נתונים מיובאים'!I6356</f>
        <v>0</v>
      </c>
      <c r="H6356" s="1">
        <f>'נתונים מיובאים'!J6356</f>
        <v>0</v>
      </c>
      <c r="I6356">
        <f>'נתונים מיובאים'!K6356</f>
        <v>0</v>
      </c>
      <c r="J6356" s="2">
        <f>'נתונים מיובאים'!L6356</f>
        <v>0</v>
      </c>
      <c r="K6356">
        <f>'נתונים מיובאים'!M6356</f>
        <v>0</v>
      </c>
      <c r="L6356" s="2">
        <f>'נתונים מיובאים'!N6356</f>
        <v>0</v>
      </c>
      <c r="M6356" s="1" t="str">
        <f t="shared" si="100"/>
        <v>00</v>
      </c>
      <c r="N6356" s="7" t="str">
        <f>B6356&amp;E6356&amp;COUNTIF($M$2:M6356,B6356&amp;E6356)</f>
        <v>005639</v>
      </c>
    </row>
    <row r="6357" spans="1:14" x14ac:dyDescent="0.2">
      <c r="A6357">
        <f>'נתונים מיובאים'!C6357</f>
        <v>0</v>
      </c>
      <c r="B6357">
        <f>'נתונים מיובאים'!D6357</f>
        <v>0</v>
      </c>
      <c r="C6357">
        <f>'נתונים מיובאים'!E6357</f>
        <v>0</v>
      </c>
      <c r="D6357">
        <f>'נתונים מיובאים'!F6357</f>
        <v>0</v>
      </c>
      <c r="E6357" s="5">
        <f>'נתונים מיובאים'!G6357</f>
        <v>0</v>
      </c>
      <c r="F6357">
        <f>'נתונים מיובאים'!H6357</f>
        <v>0</v>
      </c>
      <c r="G6357" s="2">
        <f>'נתונים מיובאים'!I6357</f>
        <v>0</v>
      </c>
      <c r="H6357" s="1">
        <f>'נתונים מיובאים'!J6357</f>
        <v>0</v>
      </c>
      <c r="I6357">
        <f>'נתונים מיובאים'!K6357</f>
        <v>0</v>
      </c>
      <c r="J6357" s="2">
        <f>'נתונים מיובאים'!L6357</f>
        <v>0</v>
      </c>
      <c r="K6357">
        <f>'נתונים מיובאים'!M6357</f>
        <v>0</v>
      </c>
      <c r="L6357" s="2">
        <f>'נתונים מיובאים'!N6357</f>
        <v>0</v>
      </c>
      <c r="M6357" s="1" t="str">
        <f t="shared" si="100"/>
        <v>00</v>
      </c>
      <c r="N6357" s="7" t="str">
        <f>B6357&amp;E6357&amp;COUNTIF($M$2:M6357,B6357&amp;E6357)</f>
        <v>005640</v>
      </c>
    </row>
    <row r="6358" spans="1:14" x14ac:dyDescent="0.2">
      <c r="A6358">
        <f>'נתונים מיובאים'!C6358</f>
        <v>0</v>
      </c>
      <c r="B6358">
        <f>'נתונים מיובאים'!D6358</f>
        <v>0</v>
      </c>
      <c r="C6358">
        <f>'נתונים מיובאים'!E6358</f>
        <v>0</v>
      </c>
      <c r="D6358">
        <f>'נתונים מיובאים'!F6358</f>
        <v>0</v>
      </c>
      <c r="E6358" s="5">
        <f>'נתונים מיובאים'!G6358</f>
        <v>0</v>
      </c>
      <c r="F6358">
        <f>'נתונים מיובאים'!H6358</f>
        <v>0</v>
      </c>
      <c r="G6358" s="2">
        <f>'נתונים מיובאים'!I6358</f>
        <v>0</v>
      </c>
      <c r="H6358" s="1">
        <f>'נתונים מיובאים'!J6358</f>
        <v>0</v>
      </c>
      <c r="I6358">
        <f>'נתונים מיובאים'!K6358</f>
        <v>0</v>
      </c>
      <c r="J6358" s="2">
        <f>'נתונים מיובאים'!L6358</f>
        <v>0</v>
      </c>
      <c r="K6358">
        <f>'נתונים מיובאים'!M6358</f>
        <v>0</v>
      </c>
      <c r="L6358" s="2">
        <f>'נתונים מיובאים'!N6358</f>
        <v>0</v>
      </c>
      <c r="M6358" s="1" t="str">
        <f t="shared" si="100"/>
        <v>00</v>
      </c>
      <c r="N6358" s="7" t="str">
        <f>B6358&amp;E6358&amp;COUNTIF($M$2:M6358,B6358&amp;E6358)</f>
        <v>005641</v>
      </c>
    </row>
    <row r="6359" spans="1:14" x14ac:dyDescent="0.2">
      <c r="A6359">
        <f>'נתונים מיובאים'!C6359</f>
        <v>0</v>
      </c>
      <c r="B6359">
        <f>'נתונים מיובאים'!D6359</f>
        <v>0</v>
      </c>
      <c r="C6359">
        <f>'נתונים מיובאים'!E6359</f>
        <v>0</v>
      </c>
      <c r="D6359">
        <f>'נתונים מיובאים'!F6359</f>
        <v>0</v>
      </c>
      <c r="E6359" s="5">
        <f>'נתונים מיובאים'!G6359</f>
        <v>0</v>
      </c>
      <c r="F6359">
        <f>'נתונים מיובאים'!H6359</f>
        <v>0</v>
      </c>
      <c r="G6359" s="2">
        <f>'נתונים מיובאים'!I6359</f>
        <v>0</v>
      </c>
      <c r="H6359" s="1">
        <f>'נתונים מיובאים'!J6359</f>
        <v>0</v>
      </c>
      <c r="I6359">
        <f>'נתונים מיובאים'!K6359</f>
        <v>0</v>
      </c>
      <c r="J6359" s="2">
        <f>'נתונים מיובאים'!L6359</f>
        <v>0</v>
      </c>
      <c r="K6359">
        <f>'נתונים מיובאים'!M6359</f>
        <v>0</v>
      </c>
      <c r="L6359" s="2">
        <f>'נתונים מיובאים'!N6359</f>
        <v>0</v>
      </c>
      <c r="M6359" s="1" t="str">
        <f t="shared" si="100"/>
        <v>00</v>
      </c>
      <c r="N6359" s="7" t="str">
        <f>B6359&amp;E6359&amp;COUNTIF($M$2:M6359,B6359&amp;E6359)</f>
        <v>005642</v>
      </c>
    </row>
    <row r="6360" spans="1:14" x14ac:dyDescent="0.2">
      <c r="A6360">
        <f>'נתונים מיובאים'!C6360</f>
        <v>0</v>
      </c>
      <c r="B6360">
        <f>'נתונים מיובאים'!D6360</f>
        <v>0</v>
      </c>
      <c r="C6360">
        <f>'נתונים מיובאים'!E6360</f>
        <v>0</v>
      </c>
      <c r="D6360">
        <f>'נתונים מיובאים'!F6360</f>
        <v>0</v>
      </c>
      <c r="E6360" s="5">
        <f>'נתונים מיובאים'!G6360</f>
        <v>0</v>
      </c>
      <c r="F6360">
        <f>'נתונים מיובאים'!H6360</f>
        <v>0</v>
      </c>
      <c r="G6360" s="2">
        <f>'נתונים מיובאים'!I6360</f>
        <v>0</v>
      </c>
      <c r="H6360" s="1">
        <f>'נתונים מיובאים'!J6360</f>
        <v>0</v>
      </c>
      <c r="I6360">
        <f>'נתונים מיובאים'!K6360</f>
        <v>0</v>
      </c>
      <c r="J6360" s="2">
        <f>'נתונים מיובאים'!L6360</f>
        <v>0</v>
      </c>
      <c r="K6360">
        <f>'נתונים מיובאים'!M6360</f>
        <v>0</v>
      </c>
      <c r="L6360" s="2">
        <f>'נתונים מיובאים'!N6360</f>
        <v>0</v>
      </c>
      <c r="M6360" s="1" t="str">
        <f t="shared" si="100"/>
        <v>00</v>
      </c>
      <c r="N6360" s="7" t="str">
        <f>B6360&amp;E6360&amp;COUNTIF($M$2:M6360,B6360&amp;E6360)</f>
        <v>005643</v>
      </c>
    </row>
    <row r="6361" spans="1:14" x14ac:dyDescent="0.2">
      <c r="A6361">
        <f>'נתונים מיובאים'!C6361</f>
        <v>0</v>
      </c>
      <c r="B6361">
        <f>'נתונים מיובאים'!D6361</f>
        <v>0</v>
      </c>
      <c r="C6361">
        <f>'נתונים מיובאים'!E6361</f>
        <v>0</v>
      </c>
      <c r="D6361">
        <f>'נתונים מיובאים'!F6361</f>
        <v>0</v>
      </c>
      <c r="E6361" s="5">
        <f>'נתונים מיובאים'!G6361</f>
        <v>0</v>
      </c>
      <c r="F6361">
        <f>'נתונים מיובאים'!H6361</f>
        <v>0</v>
      </c>
      <c r="G6361" s="2">
        <f>'נתונים מיובאים'!I6361</f>
        <v>0</v>
      </c>
      <c r="H6361" s="1">
        <f>'נתונים מיובאים'!J6361</f>
        <v>0</v>
      </c>
      <c r="I6361">
        <f>'נתונים מיובאים'!K6361</f>
        <v>0</v>
      </c>
      <c r="J6361" s="2">
        <f>'נתונים מיובאים'!L6361</f>
        <v>0</v>
      </c>
      <c r="K6361">
        <f>'נתונים מיובאים'!M6361</f>
        <v>0</v>
      </c>
      <c r="L6361" s="2">
        <f>'נתונים מיובאים'!N6361</f>
        <v>0</v>
      </c>
      <c r="M6361" s="1" t="str">
        <f t="shared" si="100"/>
        <v>00</v>
      </c>
      <c r="N6361" s="7" t="str">
        <f>B6361&amp;E6361&amp;COUNTIF($M$2:M6361,B6361&amp;E6361)</f>
        <v>005644</v>
      </c>
    </row>
    <row r="6362" spans="1:14" x14ac:dyDescent="0.2">
      <c r="A6362">
        <f>'נתונים מיובאים'!C6362</f>
        <v>0</v>
      </c>
      <c r="B6362">
        <f>'נתונים מיובאים'!D6362</f>
        <v>0</v>
      </c>
      <c r="C6362">
        <f>'נתונים מיובאים'!E6362</f>
        <v>0</v>
      </c>
      <c r="D6362">
        <f>'נתונים מיובאים'!F6362</f>
        <v>0</v>
      </c>
      <c r="E6362" s="5">
        <f>'נתונים מיובאים'!G6362</f>
        <v>0</v>
      </c>
      <c r="F6362">
        <f>'נתונים מיובאים'!H6362</f>
        <v>0</v>
      </c>
      <c r="G6362" s="2">
        <f>'נתונים מיובאים'!I6362</f>
        <v>0</v>
      </c>
      <c r="H6362" s="1">
        <f>'נתונים מיובאים'!J6362</f>
        <v>0</v>
      </c>
      <c r="I6362">
        <f>'נתונים מיובאים'!K6362</f>
        <v>0</v>
      </c>
      <c r="J6362" s="2">
        <f>'נתונים מיובאים'!L6362</f>
        <v>0</v>
      </c>
      <c r="K6362">
        <f>'נתונים מיובאים'!M6362</f>
        <v>0</v>
      </c>
      <c r="L6362" s="2">
        <f>'נתונים מיובאים'!N6362</f>
        <v>0</v>
      </c>
      <c r="M6362" s="1" t="str">
        <f t="shared" si="100"/>
        <v>00</v>
      </c>
      <c r="N6362" s="7" t="str">
        <f>B6362&amp;E6362&amp;COUNTIF($M$2:M6362,B6362&amp;E6362)</f>
        <v>005645</v>
      </c>
    </row>
    <row r="6363" spans="1:14" x14ac:dyDescent="0.2">
      <c r="A6363">
        <f>'נתונים מיובאים'!C6363</f>
        <v>0</v>
      </c>
      <c r="B6363">
        <f>'נתונים מיובאים'!D6363</f>
        <v>0</v>
      </c>
      <c r="C6363">
        <f>'נתונים מיובאים'!E6363</f>
        <v>0</v>
      </c>
      <c r="D6363">
        <f>'נתונים מיובאים'!F6363</f>
        <v>0</v>
      </c>
      <c r="E6363" s="5">
        <f>'נתונים מיובאים'!G6363</f>
        <v>0</v>
      </c>
      <c r="F6363">
        <f>'נתונים מיובאים'!H6363</f>
        <v>0</v>
      </c>
      <c r="G6363" s="2">
        <f>'נתונים מיובאים'!I6363</f>
        <v>0</v>
      </c>
      <c r="H6363" s="1">
        <f>'נתונים מיובאים'!J6363</f>
        <v>0</v>
      </c>
      <c r="I6363">
        <f>'נתונים מיובאים'!K6363</f>
        <v>0</v>
      </c>
      <c r="J6363" s="2">
        <f>'נתונים מיובאים'!L6363</f>
        <v>0</v>
      </c>
      <c r="K6363">
        <f>'נתונים מיובאים'!M6363</f>
        <v>0</v>
      </c>
      <c r="L6363" s="2">
        <f>'נתונים מיובאים'!N6363</f>
        <v>0</v>
      </c>
      <c r="M6363" s="1" t="str">
        <f t="shared" si="100"/>
        <v>00</v>
      </c>
      <c r="N6363" s="7" t="str">
        <f>B6363&amp;E6363&amp;COUNTIF($M$2:M6363,B6363&amp;E6363)</f>
        <v>005646</v>
      </c>
    </row>
    <row r="6364" spans="1:14" x14ac:dyDescent="0.2">
      <c r="A6364">
        <f>'נתונים מיובאים'!C6364</f>
        <v>0</v>
      </c>
      <c r="B6364">
        <f>'נתונים מיובאים'!D6364</f>
        <v>0</v>
      </c>
      <c r="C6364">
        <f>'נתונים מיובאים'!E6364</f>
        <v>0</v>
      </c>
      <c r="D6364">
        <f>'נתונים מיובאים'!F6364</f>
        <v>0</v>
      </c>
      <c r="E6364" s="5">
        <f>'נתונים מיובאים'!G6364</f>
        <v>0</v>
      </c>
      <c r="F6364">
        <f>'נתונים מיובאים'!H6364</f>
        <v>0</v>
      </c>
      <c r="G6364" s="2">
        <f>'נתונים מיובאים'!I6364</f>
        <v>0</v>
      </c>
      <c r="H6364" s="1">
        <f>'נתונים מיובאים'!J6364</f>
        <v>0</v>
      </c>
      <c r="I6364">
        <f>'נתונים מיובאים'!K6364</f>
        <v>0</v>
      </c>
      <c r="J6364" s="2">
        <f>'נתונים מיובאים'!L6364</f>
        <v>0</v>
      </c>
      <c r="K6364">
        <f>'נתונים מיובאים'!M6364</f>
        <v>0</v>
      </c>
      <c r="L6364" s="2">
        <f>'נתונים מיובאים'!N6364</f>
        <v>0</v>
      </c>
      <c r="M6364" s="1" t="str">
        <f t="shared" si="100"/>
        <v>00</v>
      </c>
      <c r="N6364" s="7" t="str">
        <f>B6364&amp;E6364&amp;COUNTIF($M$2:M6364,B6364&amp;E6364)</f>
        <v>005647</v>
      </c>
    </row>
    <row r="6365" spans="1:14" x14ac:dyDescent="0.2">
      <c r="A6365">
        <f>'נתונים מיובאים'!C6365</f>
        <v>0</v>
      </c>
      <c r="B6365">
        <f>'נתונים מיובאים'!D6365</f>
        <v>0</v>
      </c>
      <c r="C6365">
        <f>'נתונים מיובאים'!E6365</f>
        <v>0</v>
      </c>
      <c r="D6365">
        <f>'נתונים מיובאים'!F6365</f>
        <v>0</v>
      </c>
      <c r="E6365" s="5">
        <f>'נתונים מיובאים'!G6365</f>
        <v>0</v>
      </c>
      <c r="F6365">
        <f>'נתונים מיובאים'!H6365</f>
        <v>0</v>
      </c>
      <c r="G6365" s="2">
        <f>'נתונים מיובאים'!I6365</f>
        <v>0</v>
      </c>
      <c r="H6365" s="1">
        <f>'נתונים מיובאים'!J6365</f>
        <v>0</v>
      </c>
      <c r="I6365">
        <f>'נתונים מיובאים'!K6365</f>
        <v>0</v>
      </c>
      <c r="J6365" s="2">
        <f>'נתונים מיובאים'!L6365</f>
        <v>0</v>
      </c>
      <c r="K6365">
        <f>'נתונים מיובאים'!M6365</f>
        <v>0</v>
      </c>
      <c r="L6365" s="2">
        <f>'נתונים מיובאים'!N6365</f>
        <v>0</v>
      </c>
      <c r="M6365" s="1" t="str">
        <f t="shared" si="100"/>
        <v>00</v>
      </c>
      <c r="N6365" s="7" t="str">
        <f>B6365&amp;E6365&amp;COUNTIF($M$2:M6365,B6365&amp;E6365)</f>
        <v>005648</v>
      </c>
    </row>
    <row r="6366" spans="1:14" x14ac:dyDescent="0.2">
      <c r="A6366">
        <f>'נתונים מיובאים'!C6366</f>
        <v>0</v>
      </c>
      <c r="B6366">
        <f>'נתונים מיובאים'!D6366</f>
        <v>0</v>
      </c>
      <c r="C6366">
        <f>'נתונים מיובאים'!E6366</f>
        <v>0</v>
      </c>
      <c r="D6366">
        <f>'נתונים מיובאים'!F6366</f>
        <v>0</v>
      </c>
      <c r="E6366" s="5">
        <f>'נתונים מיובאים'!G6366</f>
        <v>0</v>
      </c>
      <c r="F6366">
        <f>'נתונים מיובאים'!H6366</f>
        <v>0</v>
      </c>
      <c r="G6366" s="2">
        <f>'נתונים מיובאים'!I6366</f>
        <v>0</v>
      </c>
      <c r="H6366" s="1">
        <f>'נתונים מיובאים'!J6366</f>
        <v>0</v>
      </c>
      <c r="I6366">
        <f>'נתונים מיובאים'!K6366</f>
        <v>0</v>
      </c>
      <c r="J6366" s="2">
        <f>'נתונים מיובאים'!L6366</f>
        <v>0</v>
      </c>
      <c r="K6366">
        <f>'נתונים מיובאים'!M6366</f>
        <v>0</v>
      </c>
      <c r="L6366" s="2">
        <f>'נתונים מיובאים'!N6366</f>
        <v>0</v>
      </c>
      <c r="M6366" s="1" t="str">
        <f t="shared" si="100"/>
        <v>00</v>
      </c>
      <c r="N6366" s="7" t="str">
        <f>B6366&amp;E6366&amp;COUNTIF($M$2:M6366,B6366&amp;E6366)</f>
        <v>005649</v>
      </c>
    </row>
    <row r="6367" spans="1:14" x14ac:dyDescent="0.2">
      <c r="A6367">
        <f>'נתונים מיובאים'!C6367</f>
        <v>0</v>
      </c>
      <c r="B6367">
        <f>'נתונים מיובאים'!D6367</f>
        <v>0</v>
      </c>
      <c r="C6367">
        <f>'נתונים מיובאים'!E6367</f>
        <v>0</v>
      </c>
      <c r="D6367">
        <f>'נתונים מיובאים'!F6367</f>
        <v>0</v>
      </c>
      <c r="E6367" s="5">
        <f>'נתונים מיובאים'!G6367</f>
        <v>0</v>
      </c>
      <c r="F6367">
        <f>'נתונים מיובאים'!H6367</f>
        <v>0</v>
      </c>
      <c r="G6367" s="2">
        <f>'נתונים מיובאים'!I6367</f>
        <v>0</v>
      </c>
      <c r="H6367" s="1">
        <f>'נתונים מיובאים'!J6367</f>
        <v>0</v>
      </c>
      <c r="I6367">
        <f>'נתונים מיובאים'!K6367</f>
        <v>0</v>
      </c>
      <c r="J6367" s="2">
        <f>'נתונים מיובאים'!L6367</f>
        <v>0</v>
      </c>
      <c r="K6367">
        <f>'נתונים מיובאים'!M6367</f>
        <v>0</v>
      </c>
      <c r="L6367" s="2">
        <f>'נתונים מיובאים'!N6367</f>
        <v>0</v>
      </c>
      <c r="M6367" s="1" t="str">
        <f t="shared" si="100"/>
        <v>00</v>
      </c>
      <c r="N6367" s="7" t="str">
        <f>B6367&amp;E6367&amp;COUNTIF($M$2:M6367,B6367&amp;E6367)</f>
        <v>005650</v>
      </c>
    </row>
    <row r="6368" spans="1:14" x14ac:dyDescent="0.2">
      <c r="A6368">
        <f>'נתונים מיובאים'!C6368</f>
        <v>0</v>
      </c>
      <c r="B6368">
        <f>'נתונים מיובאים'!D6368</f>
        <v>0</v>
      </c>
      <c r="C6368">
        <f>'נתונים מיובאים'!E6368</f>
        <v>0</v>
      </c>
      <c r="D6368">
        <f>'נתונים מיובאים'!F6368</f>
        <v>0</v>
      </c>
      <c r="E6368" s="5">
        <f>'נתונים מיובאים'!G6368</f>
        <v>0</v>
      </c>
      <c r="F6368">
        <f>'נתונים מיובאים'!H6368</f>
        <v>0</v>
      </c>
      <c r="G6368" s="2">
        <f>'נתונים מיובאים'!I6368</f>
        <v>0</v>
      </c>
      <c r="H6368" s="1">
        <f>'נתונים מיובאים'!J6368</f>
        <v>0</v>
      </c>
      <c r="I6368">
        <f>'נתונים מיובאים'!K6368</f>
        <v>0</v>
      </c>
      <c r="J6368" s="2">
        <f>'נתונים מיובאים'!L6368</f>
        <v>0</v>
      </c>
      <c r="K6368">
        <f>'נתונים מיובאים'!M6368</f>
        <v>0</v>
      </c>
      <c r="L6368" s="2">
        <f>'נתונים מיובאים'!N6368</f>
        <v>0</v>
      </c>
      <c r="M6368" s="1" t="str">
        <f t="shared" si="100"/>
        <v>00</v>
      </c>
      <c r="N6368" s="7" t="str">
        <f>B6368&amp;E6368&amp;COUNTIF($M$2:M6368,B6368&amp;E6368)</f>
        <v>005651</v>
      </c>
    </row>
    <row r="6369" spans="1:14" x14ac:dyDescent="0.2">
      <c r="A6369">
        <f>'נתונים מיובאים'!C6369</f>
        <v>0</v>
      </c>
      <c r="B6369">
        <f>'נתונים מיובאים'!D6369</f>
        <v>0</v>
      </c>
      <c r="C6369">
        <f>'נתונים מיובאים'!E6369</f>
        <v>0</v>
      </c>
      <c r="D6369">
        <f>'נתונים מיובאים'!F6369</f>
        <v>0</v>
      </c>
      <c r="E6369" s="5">
        <f>'נתונים מיובאים'!G6369</f>
        <v>0</v>
      </c>
      <c r="F6369">
        <f>'נתונים מיובאים'!H6369</f>
        <v>0</v>
      </c>
      <c r="G6369" s="2">
        <f>'נתונים מיובאים'!I6369</f>
        <v>0</v>
      </c>
      <c r="H6369" s="1">
        <f>'נתונים מיובאים'!J6369</f>
        <v>0</v>
      </c>
      <c r="I6369">
        <f>'נתונים מיובאים'!K6369</f>
        <v>0</v>
      </c>
      <c r="J6369" s="2">
        <f>'נתונים מיובאים'!L6369</f>
        <v>0</v>
      </c>
      <c r="K6369">
        <f>'נתונים מיובאים'!M6369</f>
        <v>0</v>
      </c>
      <c r="L6369" s="2">
        <f>'נתונים מיובאים'!N6369</f>
        <v>0</v>
      </c>
      <c r="M6369" s="1" t="str">
        <f t="shared" si="100"/>
        <v>00</v>
      </c>
      <c r="N6369" s="7" t="str">
        <f>B6369&amp;E6369&amp;COUNTIF($M$2:M6369,B6369&amp;E6369)</f>
        <v>005652</v>
      </c>
    </row>
    <row r="6370" spans="1:14" x14ac:dyDescent="0.2">
      <c r="A6370">
        <f>'נתונים מיובאים'!C6370</f>
        <v>0</v>
      </c>
      <c r="B6370">
        <f>'נתונים מיובאים'!D6370</f>
        <v>0</v>
      </c>
      <c r="C6370">
        <f>'נתונים מיובאים'!E6370</f>
        <v>0</v>
      </c>
      <c r="D6370">
        <f>'נתונים מיובאים'!F6370</f>
        <v>0</v>
      </c>
      <c r="E6370" s="5">
        <f>'נתונים מיובאים'!G6370</f>
        <v>0</v>
      </c>
      <c r="F6370">
        <f>'נתונים מיובאים'!H6370</f>
        <v>0</v>
      </c>
      <c r="G6370" s="2">
        <f>'נתונים מיובאים'!I6370</f>
        <v>0</v>
      </c>
      <c r="H6370" s="1">
        <f>'נתונים מיובאים'!J6370</f>
        <v>0</v>
      </c>
      <c r="I6370">
        <f>'נתונים מיובאים'!K6370</f>
        <v>0</v>
      </c>
      <c r="J6370" s="2">
        <f>'נתונים מיובאים'!L6370</f>
        <v>0</v>
      </c>
      <c r="K6370">
        <f>'נתונים מיובאים'!M6370</f>
        <v>0</v>
      </c>
      <c r="L6370" s="2">
        <f>'נתונים מיובאים'!N6370</f>
        <v>0</v>
      </c>
      <c r="M6370" s="1" t="str">
        <f t="shared" si="100"/>
        <v>00</v>
      </c>
      <c r="N6370" s="7" t="str">
        <f>B6370&amp;E6370&amp;COUNTIF($M$2:M6370,B6370&amp;E6370)</f>
        <v>005653</v>
      </c>
    </row>
    <row r="6371" spans="1:14" x14ac:dyDescent="0.2">
      <c r="A6371">
        <f>'נתונים מיובאים'!C6371</f>
        <v>0</v>
      </c>
      <c r="B6371">
        <f>'נתונים מיובאים'!D6371</f>
        <v>0</v>
      </c>
      <c r="C6371">
        <f>'נתונים מיובאים'!E6371</f>
        <v>0</v>
      </c>
      <c r="D6371">
        <f>'נתונים מיובאים'!F6371</f>
        <v>0</v>
      </c>
      <c r="E6371" s="5">
        <f>'נתונים מיובאים'!G6371</f>
        <v>0</v>
      </c>
      <c r="F6371">
        <f>'נתונים מיובאים'!H6371</f>
        <v>0</v>
      </c>
      <c r="G6371" s="2">
        <f>'נתונים מיובאים'!I6371</f>
        <v>0</v>
      </c>
      <c r="H6371" s="1">
        <f>'נתונים מיובאים'!J6371</f>
        <v>0</v>
      </c>
      <c r="I6371">
        <f>'נתונים מיובאים'!K6371</f>
        <v>0</v>
      </c>
      <c r="J6371" s="2">
        <f>'נתונים מיובאים'!L6371</f>
        <v>0</v>
      </c>
      <c r="K6371">
        <f>'נתונים מיובאים'!M6371</f>
        <v>0</v>
      </c>
      <c r="L6371" s="2">
        <f>'נתונים מיובאים'!N6371</f>
        <v>0</v>
      </c>
      <c r="M6371" s="1" t="str">
        <f t="shared" si="100"/>
        <v>00</v>
      </c>
      <c r="N6371" s="7" t="str">
        <f>B6371&amp;E6371&amp;COUNTIF($M$2:M6371,B6371&amp;E6371)</f>
        <v>005654</v>
      </c>
    </row>
    <row r="6372" spans="1:14" x14ac:dyDescent="0.2">
      <c r="A6372">
        <f>'נתונים מיובאים'!C6372</f>
        <v>0</v>
      </c>
      <c r="B6372">
        <f>'נתונים מיובאים'!D6372</f>
        <v>0</v>
      </c>
      <c r="C6372">
        <f>'נתונים מיובאים'!E6372</f>
        <v>0</v>
      </c>
      <c r="D6372">
        <f>'נתונים מיובאים'!F6372</f>
        <v>0</v>
      </c>
      <c r="E6372" s="5">
        <f>'נתונים מיובאים'!G6372</f>
        <v>0</v>
      </c>
      <c r="F6372">
        <f>'נתונים מיובאים'!H6372</f>
        <v>0</v>
      </c>
      <c r="G6372" s="2">
        <f>'נתונים מיובאים'!I6372</f>
        <v>0</v>
      </c>
      <c r="H6372" s="1">
        <f>'נתונים מיובאים'!J6372</f>
        <v>0</v>
      </c>
      <c r="I6372">
        <f>'נתונים מיובאים'!K6372</f>
        <v>0</v>
      </c>
      <c r="J6372" s="2">
        <f>'נתונים מיובאים'!L6372</f>
        <v>0</v>
      </c>
      <c r="K6372">
        <f>'נתונים מיובאים'!M6372</f>
        <v>0</v>
      </c>
      <c r="L6372" s="2">
        <f>'נתונים מיובאים'!N6372</f>
        <v>0</v>
      </c>
      <c r="M6372" s="1" t="str">
        <f t="shared" si="100"/>
        <v>00</v>
      </c>
      <c r="N6372" s="7" t="str">
        <f>B6372&amp;E6372&amp;COUNTIF($M$2:M6372,B6372&amp;E6372)</f>
        <v>005655</v>
      </c>
    </row>
    <row r="6373" spans="1:14" x14ac:dyDescent="0.2">
      <c r="A6373">
        <f>'נתונים מיובאים'!C6373</f>
        <v>0</v>
      </c>
      <c r="B6373">
        <f>'נתונים מיובאים'!D6373</f>
        <v>0</v>
      </c>
      <c r="C6373">
        <f>'נתונים מיובאים'!E6373</f>
        <v>0</v>
      </c>
      <c r="D6373">
        <f>'נתונים מיובאים'!F6373</f>
        <v>0</v>
      </c>
      <c r="E6373" s="5">
        <f>'נתונים מיובאים'!G6373</f>
        <v>0</v>
      </c>
      <c r="F6373">
        <f>'נתונים מיובאים'!H6373</f>
        <v>0</v>
      </c>
      <c r="G6373" s="2">
        <f>'נתונים מיובאים'!I6373</f>
        <v>0</v>
      </c>
      <c r="H6373" s="1">
        <f>'נתונים מיובאים'!J6373</f>
        <v>0</v>
      </c>
      <c r="I6373">
        <f>'נתונים מיובאים'!K6373</f>
        <v>0</v>
      </c>
      <c r="J6373" s="2">
        <f>'נתונים מיובאים'!L6373</f>
        <v>0</v>
      </c>
      <c r="K6373">
        <f>'נתונים מיובאים'!M6373</f>
        <v>0</v>
      </c>
      <c r="L6373" s="2">
        <f>'נתונים מיובאים'!N6373</f>
        <v>0</v>
      </c>
      <c r="M6373" s="1" t="str">
        <f t="shared" si="100"/>
        <v>00</v>
      </c>
      <c r="N6373" s="7" t="str">
        <f>B6373&amp;E6373&amp;COUNTIF($M$2:M6373,B6373&amp;E6373)</f>
        <v>005656</v>
      </c>
    </row>
    <row r="6374" spans="1:14" x14ac:dyDescent="0.2">
      <c r="A6374">
        <f>'נתונים מיובאים'!C6374</f>
        <v>0</v>
      </c>
      <c r="B6374">
        <f>'נתונים מיובאים'!D6374</f>
        <v>0</v>
      </c>
      <c r="C6374">
        <f>'נתונים מיובאים'!E6374</f>
        <v>0</v>
      </c>
      <c r="D6374">
        <f>'נתונים מיובאים'!F6374</f>
        <v>0</v>
      </c>
      <c r="E6374" s="5">
        <f>'נתונים מיובאים'!G6374</f>
        <v>0</v>
      </c>
      <c r="F6374">
        <f>'נתונים מיובאים'!H6374</f>
        <v>0</v>
      </c>
      <c r="G6374" s="2">
        <f>'נתונים מיובאים'!I6374</f>
        <v>0</v>
      </c>
      <c r="H6374" s="1">
        <f>'נתונים מיובאים'!J6374</f>
        <v>0</v>
      </c>
      <c r="I6374">
        <f>'נתונים מיובאים'!K6374</f>
        <v>0</v>
      </c>
      <c r="J6374" s="2">
        <f>'נתונים מיובאים'!L6374</f>
        <v>0</v>
      </c>
      <c r="K6374">
        <f>'נתונים מיובאים'!M6374</f>
        <v>0</v>
      </c>
      <c r="L6374" s="2">
        <f>'נתונים מיובאים'!N6374</f>
        <v>0</v>
      </c>
      <c r="M6374" s="1" t="str">
        <f t="shared" si="100"/>
        <v>00</v>
      </c>
      <c r="N6374" s="7" t="str">
        <f>B6374&amp;E6374&amp;COUNTIF($M$2:M6374,B6374&amp;E6374)</f>
        <v>005657</v>
      </c>
    </row>
    <row r="6375" spans="1:14" x14ac:dyDescent="0.2">
      <c r="A6375">
        <f>'נתונים מיובאים'!C6375</f>
        <v>0</v>
      </c>
      <c r="B6375">
        <f>'נתונים מיובאים'!D6375</f>
        <v>0</v>
      </c>
      <c r="C6375">
        <f>'נתונים מיובאים'!E6375</f>
        <v>0</v>
      </c>
      <c r="D6375">
        <f>'נתונים מיובאים'!F6375</f>
        <v>0</v>
      </c>
      <c r="E6375" s="5">
        <f>'נתונים מיובאים'!G6375</f>
        <v>0</v>
      </c>
      <c r="F6375">
        <f>'נתונים מיובאים'!H6375</f>
        <v>0</v>
      </c>
      <c r="G6375" s="2">
        <f>'נתונים מיובאים'!I6375</f>
        <v>0</v>
      </c>
      <c r="H6375" s="1">
        <f>'נתונים מיובאים'!J6375</f>
        <v>0</v>
      </c>
      <c r="I6375">
        <f>'נתונים מיובאים'!K6375</f>
        <v>0</v>
      </c>
      <c r="J6375" s="2">
        <f>'נתונים מיובאים'!L6375</f>
        <v>0</v>
      </c>
      <c r="K6375">
        <f>'נתונים מיובאים'!M6375</f>
        <v>0</v>
      </c>
      <c r="L6375" s="2">
        <f>'נתונים מיובאים'!N6375</f>
        <v>0</v>
      </c>
      <c r="M6375" s="1" t="str">
        <f t="shared" si="100"/>
        <v>00</v>
      </c>
      <c r="N6375" s="7" t="str">
        <f>B6375&amp;E6375&amp;COUNTIF($M$2:M6375,B6375&amp;E6375)</f>
        <v>005658</v>
      </c>
    </row>
    <row r="6376" spans="1:14" x14ac:dyDescent="0.2">
      <c r="A6376">
        <f>'נתונים מיובאים'!C6376</f>
        <v>0</v>
      </c>
      <c r="B6376">
        <f>'נתונים מיובאים'!D6376</f>
        <v>0</v>
      </c>
      <c r="C6376">
        <f>'נתונים מיובאים'!E6376</f>
        <v>0</v>
      </c>
      <c r="D6376">
        <f>'נתונים מיובאים'!F6376</f>
        <v>0</v>
      </c>
      <c r="E6376" s="5">
        <f>'נתונים מיובאים'!G6376</f>
        <v>0</v>
      </c>
      <c r="F6376">
        <f>'נתונים מיובאים'!H6376</f>
        <v>0</v>
      </c>
      <c r="G6376" s="2">
        <f>'נתונים מיובאים'!I6376</f>
        <v>0</v>
      </c>
      <c r="H6376" s="1">
        <f>'נתונים מיובאים'!J6376</f>
        <v>0</v>
      </c>
      <c r="I6376">
        <f>'נתונים מיובאים'!K6376</f>
        <v>0</v>
      </c>
      <c r="J6376" s="2">
        <f>'נתונים מיובאים'!L6376</f>
        <v>0</v>
      </c>
      <c r="K6376">
        <f>'נתונים מיובאים'!M6376</f>
        <v>0</v>
      </c>
      <c r="L6376" s="2">
        <f>'נתונים מיובאים'!N6376</f>
        <v>0</v>
      </c>
      <c r="M6376" s="1" t="str">
        <f t="shared" si="100"/>
        <v>00</v>
      </c>
      <c r="N6376" s="7" t="str">
        <f>B6376&amp;E6376&amp;COUNTIF($M$2:M6376,B6376&amp;E6376)</f>
        <v>005659</v>
      </c>
    </row>
    <row r="6377" spans="1:14" x14ac:dyDescent="0.2">
      <c r="A6377">
        <f>'נתונים מיובאים'!C6377</f>
        <v>0</v>
      </c>
      <c r="B6377">
        <f>'נתונים מיובאים'!D6377</f>
        <v>0</v>
      </c>
      <c r="C6377">
        <f>'נתונים מיובאים'!E6377</f>
        <v>0</v>
      </c>
      <c r="D6377">
        <f>'נתונים מיובאים'!F6377</f>
        <v>0</v>
      </c>
      <c r="E6377" s="5">
        <f>'נתונים מיובאים'!G6377</f>
        <v>0</v>
      </c>
      <c r="F6377">
        <f>'נתונים מיובאים'!H6377</f>
        <v>0</v>
      </c>
      <c r="G6377" s="2">
        <f>'נתונים מיובאים'!I6377</f>
        <v>0</v>
      </c>
      <c r="H6377" s="1">
        <f>'נתונים מיובאים'!J6377</f>
        <v>0</v>
      </c>
      <c r="I6377">
        <f>'נתונים מיובאים'!K6377</f>
        <v>0</v>
      </c>
      <c r="J6377" s="2">
        <f>'נתונים מיובאים'!L6377</f>
        <v>0</v>
      </c>
      <c r="K6377">
        <f>'נתונים מיובאים'!M6377</f>
        <v>0</v>
      </c>
      <c r="L6377" s="2">
        <f>'נתונים מיובאים'!N6377</f>
        <v>0</v>
      </c>
      <c r="M6377" s="1" t="str">
        <f t="shared" si="100"/>
        <v>00</v>
      </c>
      <c r="N6377" s="7" t="str">
        <f>B6377&amp;E6377&amp;COUNTIF($M$2:M6377,B6377&amp;E6377)</f>
        <v>005660</v>
      </c>
    </row>
    <row r="6378" spans="1:14" x14ac:dyDescent="0.2">
      <c r="A6378">
        <f>'נתונים מיובאים'!C6378</f>
        <v>0</v>
      </c>
      <c r="B6378">
        <f>'נתונים מיובאים'!D6378</f>
        <v>0</v>
      </c>
      <c r="C6378">
        <f>'נתונים מיובאים'!E6378</f>
        <v>0</v>
      </c>
      <c r="D6378">
        <f>'נתונים מיובאים'!F6378</f>
        <v>0</v>
      </c>
      <c r="E6378" s="5">
        <f>'נתונים מיובאים'!G6378</f>
        <v>0</v>
      </c>
      <c r="F6378">
        <f>'נתונים מיובאים'!H6378</f>
        <v>0</v>
      </c>
      <c r="G6378" s="2">
        <f>'נתונים מיובאים'!I6378</f>
        <v>0</v>
      </c>
      <c r="H6378" s="1">
        <f>'נתונים מיובאים'!J6378</f>
        <v>0</v>
      </c>
      <c r="I6378">
        <f>'נתונים מיובאים'!K6378</f>
        <v>0</v>
      </c>
      <c r="J6378" s="2">
        <f>'נתונים מיובאים'!L6378</f>
        <v>0</v>
      </c>
      <c r="K6378">
        <f>'נתונים מיובאים'!M6378</f>
        <v>0</v>
      </c>
      <c r="L6378" s="2">
        <f>'נתונים מיובאים'!N6378</f>
        <v>0</v>
      </c>
      <c r="M6378" s="1" t="str">
        <f t="shared" si="100"/>
        <v>00</v>
      </c>
      <c r="N6378" s="7" t="str">
        <f>B6378&amp;E6378&amp;COUNTIF($M$2:M6378,B6378&amp;E6378)</f>
        <v>005661</v>
      </c>
    </row>
    <row r="6379" spans="1:14" x14ac:dyDescent="0.2">
      <c r="A6379">
        <f>'נתונים מיובאים'!C6379</f>
        <v>0</v>
      </c>
      <c r="B6379">
        <f>'נתונים מיובאים'!D6379</f>
        <v>0</v>
      </c>
      <c r="C6379">
        <f>'נתונים מיובאים'!E6379</f>
        <v>0</v>
      </c>
      <c r="D6379">
        <f>'נתונים מיובאים'!F6379</f>
        <v>0</v>
      </c>
      <c r="E6379" s="5">
        <f>'נתונים מיובאים'!G6379</f>
        <v>0</v>
      </c>
      <c r="F6379">
        <f>'נתונים מיובאים'!H6379</f>
        <v>0</v>
      </c>
      <c r="G6379" s="2">
        <f>'נתונים מיובאים'!I6379</f>
        <v>0</v>
      </c>
      <c r="H6379" s="1">
        <f>'נתונים מיובאים'!J6379</f>
        <v>0</v>
      </c>
      <c r="I6379">
        <f>'נתונים מיובאים'!K6379</f>
        <v>0</v>
      </c>
      <c r="J6379" s="2">
        <f>'נתונים מיובאים'!L6379</f>
        <v>0</v>
      </c>
      <c r="K6379">
        <f>'נתונים מיובאים'!M6379</f>
        <v>0</v>
      </c>
      <c r="L6379" s="2">
        <f>'נתונים מיובאים'!N6379</f>
        <v>0</v>
      </c>
      <c r="M6379" s="1" t="str">
        <f t="shared" si="100"/>
        <v>00</v>
      </c>
      <c r="N6379" s="7" t="str">
        <f>B6379&amp;E6379&amp;COUNTIF($M$2:M6379,B6379&amp;E6379)</f>
        <v>005662</v>
      </c>
    </row>
    <row r="6380" spans="1:14" x14ac:dyDescent="0.2">
      <c r="A6380">
        <f>'נתונים מיובאים'!C6380</f>
        <v>0</v>
      </c>
      <c r="B6380">
        <f>'נתונים מיובאים'!D6380</f>
        <v>0</v>
      </c>
      <c r="C6380">
        <f>'נתונים מיובאים'!E6380</f>
        <v>0</v>
      </c>
      <c r="D6380">
        <f>'נתונים מיובאים'!F6380</f>
        <v>0</v>
      </c>
      <c r="E6380" s="5">
        <f>'נתונים מיובאים'!G6380</f>
        <v>0</v>
      </c>
      <c r="F6380">
        <f>'נתונים מיובאים'!H6380</f>
        <v>0</v>
      </c>
      <c r="G6380" s="2">
        <f>'נתונים מיובאים'!I6380</f>
        <v>0</v>
      </c>
      <c r="H6380" s="1">
        <f>'נתונים מיובאים'!J6380</f>
        <v>0</v>
      </c>
      <c r="I6380">
        <f>'נתונים מיובאים'!K6380</f>
        <v>0</v>
      </c>
      <c r="J6380" s="2">
        <f>'נתונים מיובאים'!L6380</f>
        <v>0</v>
      </c>
      <c r="K6380">
        <f>'נתונים מיובאים'!M6380</f>
        <v>0</v>
      </c>
      <c r="L6380" s="2">
        <f>'נתונים מיובאים'!N6380</f>
        <v>0</v>
      </c>
      <c r="M6380" s="1" t="str">
        <f t="shared" ref="M6380:M6443" si="101">B6380&amp;E6380</f>
        <v>00</v>
      </c>
      <c r="N6380" s="7" t="str">
        <f>B6380&amp;E6380&amp;COUNTIF($M$2:M6380,B6380&amp;E6380)</f>
        <v>005663</v>
      </c>
    </row>
    <row r="6381" spans="1:14" x14ac:dyDescent="0.2">
      <c r="A6381">
        <f>'נתונים מיובאים'!C6381</f>
        <v>0</v>
      </c>
      <c r="B6381">
        <f>'נתונים מיובאים'!D6381</f>
        <v>0</v>
      </c>
      <c r="C6381">
        <f>'נתונים מיובאים'!E6381</f>
        <v>0</v>
      </c>
      <c r="D6381">
        <f>'נתונים מיובאים'!F6381</f>
        <v>0</v>
      </c>
      <c r="E6381" s="5">
        <f>'נתונים מיובאים'!G6381</f>
        <v>0</v>
      </c>
      <c r="F6381">
        <f>'נתונים מיובאים'!H6381</f>
        <v>0</v>
      </c>
      <c r="G6381" s="2">
        <f>'נתונים מיובאים'!I6381</f>
        <v>0</v>
      </c>
      <c r="H6381" s="1">
        <f>'נתונים מיובאים'!J6381</f>
        <v>0</v>
      </c>
      <c r="I6381">
        <f>'נתונים מיובאים'!K6381</f>
        <v>0</v>
      </c>
      <c r="J6381" s="2">
        <f>'נתונים מיובאים'!L6381</f>
        <v>0</v>
      </c>
      <c r="K6381">
        <f>'נתונים מיובאים'!M6381</f>
        <v>0</v>
      </c>
      <c r="L6381" s="2">
        <f>'נתונים מיובאים'!N6381</f>
        <v>0</v>
      </c>
      <c r="M6381" s="1" t="str">
        <f t="shared" si="101"/>
        <v>00</v>
      </c>
      <c r="N6381" s="7" t="str">
        <f>B6381&amp;E6381&amp;COUNTIF($M$2:M6381,B6381&amp;E6381)</f>
        <v>005664</v>
      </c>
    </row>
    <row r="6382" spans="1:14" x14ac:dyDescent="0.2">
      <c r="A6382">
        <f>'נתונים מיובאים'!C6382</f>
        <v>0</v>
      </c>
      <c r="B6382">
        <f>'נתונים מיובאים'!D6382</f>
        <v>0</v>
      </c>
      <c r="C6382">
        <f>'נתונים מיובאים'!E6382</f>
        <v>0</v>
      </c>
      <c r="D6382">
        <f>'נתונים מיובאים'!F6382</f>
        <v>0</v>
      </c>
      <c r="E6382" s="5">
        <f>'נתונים מיובאים'!G6382</f>
        <v>0</v>
      </c>
      <c r="F6382">
        <f>'נתונים מיובאים'!H6382</f>
        <v>0</v>
      </c>
      <c r="G6382" s="2">
        <f>'נתונים מיובאים'!I6382</f>
        <v>0</v>
      </c>
      <c r="H6382" s="1">
        <f>'נתונים מיובאים'!J6382</f>
        <v>0</v>
      </c>
      <c r="I6382">
        <f>'נתונים מיובאים'!K6382</f>
        <v>0</v>
      </c>
      <c r="J6382" s="2">
        <f>'נתונים מיובאים'!L6382</f>
        <v>0</v>
      </c>
      <c r="K6382">
        <f>'נתונים מיובאים'!M6382</f>
        <v>0</v>
      </c>
      <c r="L6382" s="2">
        <f>'נתונים מיובאים'!N6382</f>
        <v>0</v>
      </c>
      <c r="M6382" s="1" t="str">
        <f t="shared" si="101"/>
        <v>00</v>
      </c>
      <c r="N6382" s="7" t="str">
        <f>B6382&amp;E6382&amp;COUNTIF($M$2:M6382,B6382&amp;E6382)</f>
        <v>005665</v>
      </c>
    </row>
    <row r="6383" spans="1:14" x14ac:dyDescent="0.2">
      <c r="A6383">
        <f>'נתונים מיובאים'!C6383</f>
        <v>0</v>
      </c>
      <c r="B6383">
        <f>'נתונים מיובאים'!D6383</f>
        <v>0</v>
      </c>
      <c r="C6383">
        <f>'נתונים מיובאים'!E6383</f>
        <v>0</v>
      </c>
      <c r="D6383">
        <f>'נתונים מיובאים'!F6383</f>
        <v>0</v>
      </c>
      <c r="E6383" s="5">
        <f>'נתונים מיובאים'!G6383</f>
        <v>0</v>
      </c>
      <c r="F6383">
        <f>'נתונים מיובאים'!H6383</f>
        <v>0</v>
      </c>
      <c r="G6383" s="2">
        <f>'נתונים מיובאים'!I6383</f>
        <v>0</v>
      </c>
      <c r="H6383" s="1">
        <f>'נתונים מיובאים'!J6383</f>
        <v>0</v>
      </c>
      <c r="I6383">
        <f>'נתונים מיובאים'!K6383</f>
        <v>0</v>
      </c>
      <c r="J6383" s="2">
        <f>'נתונים מיובאים'!L6383</f>
        <v>0</v>
      </c>
      <c r="K6383">
        <f>'נתונים מיובאים'!M6383</f>
        <v>0</v>
      </c>
      <c r="L6383" s="2">
        <f>'נתונים מיובאים'!N6383</f>
        <v>0</v>
      </c>
      <c r="M6383" s="1" t="str">
        <f t="shared" si="101"/>
        <v>00</v>
      </c>
      <c r="N6383" s="7" t="str">
        <f>B6383&amp;E6383&amp;COUNTIF($M$2:M6383,B6383&amp;E6383)</f>
        <v>005666</v>
      </c>
    </row>
    <row r="6384" spans="1:14" x14ac:dyDescent="0.2">
      <c r="A6384">
        <f>'נתונים מיובאים'!C6384</f>
        <v>0</v>
      </c>
      <c r="B6384">
        <f>'נתונים מיובאים'!D6384</f>
        <v>0</v>
      </c>
      <c r="C6384">
        <f>'נתונים מיובאים'!E6384</f>
        <v>0</v>
      </c>
      <c r="D6384">
        <f>'נתונים מיובאים'!F6384</f>
        <v>0</v>
      </c>
      <c r="E6384" s="5">
        <f>'נתונים מיובאים'!G6384</f>
        <v>0</v>
      </c>
      <c r="F6384">
        <f>'נתונים מיובאים'!H6384</f>
        <v>0</v>
      </c>
      <c r="G6384" s="2">
        <f>'נתונים מיובאים'!I6384</f>
        <v>0</v>
      </c>
      <c r="H6384" s="1">
        <f>'נתונים מיובאים'!J6384</f>
        <v>0</v>
      </c>
      <c r="I6384">
        <f>'נתונים מיובאים'!K6384</f>
        <v>0</v>
      </c>
      <c r="J6384" s="2">
        <f>'נתונים מיובאים'!L6384</f>
        <v>0</v>
      </c>
      <c r="K6384">
        <f>'נתונים מיובאים'!M6384</f>
        <v>0</v>
      </c>
      <c r="L6384" s="2">
        <f>'נתונים מיובאים'!N6384</f>
        <v>0</v>
      </c>
      <c r="M6384" s="1" t="str">
        <f t="shared" si="101"/>
        <v>00</v>
      </c>
      <c r="N6384" s="7" t="str">
        <f>B6384&amp;E6384&amp;COUNTIF($M$2:M6384,B6384&amp;E6384)</f>
        <v>005667</v>
      </c>
    </row>
    <row r="6385" spans="1:14" x14ac:dyDescent="0.2">
      <c r="A6385">
        <f>'נתונים מיובאים'!C6385</f>
        <v>0</v>
      </c>
      <c r="B6385">
        <f>'נתונים מיובאים'!D6385</f>
        <v>0</v>
      </c>
      <c r="C6385">
        <f>'נתונים מיובאים'!E6385</f>
        <v>0</v>
      </c>
      <c r="D6385">
        <f>'נתונים מיובאים'!F6385</f>
        <v>0</v>
      </c>
      <c r="E6385" s="5">
        <f>'נתונים מיובאים'!G6385</f>
        <v>0</v>
      </c>
      <c r="F6385">
        <f>'נתונים מיובאים'!H6385</f>
        <v>0</v>
      </c>
      <c r="G6385" s="2">
        <f>'נתונים מיובאים'!I6385</f>
        <v>0</v>
      </c>
      <c r="H6385" s="1">
        <f>'נתונים מיובאים'!J6385</f>
        <v>0</v>
      </c>
      <c r="I6385">
        <f>'נתונים מיובאים'!K6385</f>
        <v>0</v>
      </c>
      <c r="J6385" s="2">
        <f>'נתונים מיובאים'!L6385</f>
        <v>0</v>
      </c>
      <c r="K6385">
        <f>'נתונים מיובאים'!M6385</f>
        <v>0</v>
      </c>
      <c r="L6385" s="2">
        <f>'נתונים מיובאים'!N6385</f>
        <v>0</v>
      </c>
      <c r="M6385" s="1" t="str">
        <f t="shared" si="101"/>
        <v>00</v>
      </c>
      <c r="N6385" s="7" t="str">
        <f>B6385&amp;E6385&amp;COUNTIF($M$2:M6385,B6385&amp;E6385)</f>
        <v>005668</v>
      </c>
    </row>
    <row r="6386" spans="1:14" x14ac:dyDescent="0.2">
      <c r="A6386">
        <f>'נתונים מיובאים'!C6386</f>
        <v>0</v>
      </c>
      <c r="B6386">
        <f>'נתונים מיובאים'!D6386</f>
        <v>0</v>
      </c>
      <c r="C6386">
        <f>'נתונים מיובאים'!E6386</f>
        <v>0</v>
      </c>
      <c r="D6386">
        <f>'נתונים מיובאים'!F6386</f>
        <v>0</v>
      </c>
      <c r="E6386" s="5">
        <f>'נתונים מיובאים'!G6386</f>
        <v>0</v>
      </c>
      <c r="F6386">
        <f>'נתונים מיובאים'!H6386</f>
        <v>0</v>
      </c>
      <c r="G6386" s="2">
        <f>'נתונים מיובאים'!I6386</f>
        <v>0</v>
      </c>
      <c r="H6386" s="1">
        <f>'נתונים מיובאים'!J6386</f>
        <v>0</v>
      </c>
      <c r="I6386">
        <f>'נתונים מיובאים'!K6386</f>
        <v>0</v>
      </c>
      <c r="J6386" s="2">
        <f>'נתונים מיובאים'!L6386</f>
        <v>0</v>
      </c>
      <c r="K6386">
        <f>'נתונים מיובאים'!M6386</f>
        <v>0</v>
      </c>
      <c r="L6386" s="2">
        <f>'נתונים מיובאים'!N6386</f>
        <v>0</v>
      </c>
      <c r="M6386" s="1" t="str">
        <f t="shared" si="101"/>
        <v>00</v>
      </c>
      <c r="N6386" s="7" t="str">
        <f>B6386&amp;E6386&amp;COUNTIF($M$2:M6386,B6386&amp;E6386)</f>
        <v>005669</v>
      </c>
    </row>
    <row r="6387" spans="1:14" x14ac:dyDescent="0.2">
      <c r="A6387">
        <f>'נתונים מיובאים'!C6387</f>
        <v>0</v>
      </c>
      <c r="B6387">
        <f>'נתונים מיובאים'!D6387</f>
        <v>0</v>
      </c>
      <c r="C6387">
        <f>'נתונים מיובאים'!E6387</f>
        <v>0</v>
      </c>
      <c r="D6387">
        <f>'נתונים מיובאים'!F6387</f>
        <v>0</v>
      </c>
      <c r="E6387" s="5">
        <f>'נתונים מיובאים'!G6387</f>
        <v>0</v>
      </c>
      <c r="F6387">
        <f>'נתונים מיובאים'!H6387</f>
        <v>0</v>
      </c>
      <c r="G6387" s="2">
        <f>'נתונים מיובאים'!I6387</f>
        <v>0</v>
      </c>
      <c r="H6387" s="1">
        <f>'נתונים מיובאים'!J6387</f>
        <v>0</v>
      </c>
      <c r="I6387">
        <f>'נתונים מיובאים'!K6387</f>
        <v>0</v>
      </c>
      <c r="J6387" s="2">
        <f>'נתונים מיובאים'!L6387</f>
        <v>0</v>
      </c>
      <c r="K6387">
        <f>'נתונים מיובאים'!M6387</f>
        <v>0</v>
      </c>
      <c r="L6387" s="2">
        <f>'נתונים מיובאים'!N6387</f>
        <v>0</v>
      </c>
      <c r="M6387" s="1" t="str">
        <f t="shared" si="101"/>
        <v>00</v>
      </c>
      <c r="N6387" s="7" t="str">
        <f>B6387&amp;E6387&amp;COUNTIF($M$2:M6387,B6387&amp;E6387)</f>
        <v>005670</v>
      </c>
    </row>
    <row r="6388" spans="1:14" x14ac:dyDescent="0.2">
      <c r="A6388">
        <f>'נתונים מיובאים'!C6388</f>
        <v>0</v>
      </c>
      <c r="B6388">
        <f>'נתונים מיובאים'!D6388</f>
        <v>0</v>
      </c>
      <c r="C6388">
        <f>'נתונים מיובאים'!E6388</f>
        <v>0</v>
      </c>
      <c r="D6388">
        <f>'נתונים מיובאים'!F6388</f>
        <v>0</v>
      </c>
      <c r="E6388" s="5">
        <f>'נתונים מיובאים'!G6388</f>
        <v>0</v>
      </c>
      <c r="F6388">
        <f>'נתונים מיובאים'!H6388</f>
        <v>0</v>
      </c>
      <c r="G6388" s="2">
        <f>'נתונים מיובאים'!I6388</f>
        <v>0</v>
      </c>
      <c r="H6388" s="1">
        <f>'נתונים מיובאים'!J6388</f>
        <v>0</v>
      </c>
      <c r="I6388">
        <f>'נתונים מיובאים'!K6388</f>
        <v>0</v>
      </c>
      <c r="J6388" s="2">
        <f>'נתונים מיובאים'!L6388</f>
        <v>0</v>
      </c>
      <c r="K6388">
        <f>'נתונים מיובאים'!M6388</f>
        <v>0</v>
      </c>
      <c r="L6388" s="2">
        <f>'נתונים מיובאים'!N6388</f>
        <v>0</v>
      </c>
      <c r="M6388" s="1" t="str">
        <f t="shared" si="101"/>
        <v>00</v>
      </c>
      <c r="N6388" s="7" t="str">
        <f>B6388&amp;E6388&amp;COUNTIF($M$2:M6388,B6388&amp;E6388)</f>
        <v>005671</v>
      </c>
    </row>
    <row r="6389" spans="1:14" x14ac:dyDescent="0.2">
      <c r="A6389">
        <f>'נתונים מיובאים'!C6389</f>
        <v>0</v>
      </c>
      <c r="B6389">
        <f>'נתונים מיובאים'!D6389</f>
        <v>0</v>
      </c>
      <c r="C6389">
        <f>'נתונים מיובאים'!E6389</f>
        <v>0</v>
      </c>
      <c r="D6389">
        <f>'נתונים מיובאים'!F6389</f>
        <v>0</v>
      </c>
      <c r="E6389" s="5">
        <f>'נתונים מיובאים'!G6389</f>
        <v>0</v>
      </c>
      <c r="F6389">
        <f>'נתונים מיובאים'!H6389</f>
        <v>0</v>
      </c>
      <c r="G6389" s="2">
        <f>'נתונים מיובאים'!I6389</f>
        <v>0</v>
      </c>
      <c r="H6389" s="1">
        <f>'נתונים מיובאים'!J6389</f>
        <v>0</v>
      </c>
      <c r="I6389">
        <f>'נתונים מיובאים'!K6389</f>
        <v>0</v>
      </c>
      <c r="J6389" s="2">
        <f>'נתונים מיובאים'!L6389</f>
        <v>0</v>
      </c>
      <c r="K6389">
        <f>'נתונים מיובאים'!M6389</f>
        <v>0</v>
      </c>
      <c r="L6389" s="2">
        <f>'נתונים מיובאים'!N6389</f>
        <v>0</v>
      </c>
      <c r="M6389" s="1" t="str">
        <f t="shared" si="101"/>
        <v>00</v>
      </c>
      <c r="N6389" s="7" t="str">
        <f>B6389&amp;E6389&amp;COUNTIF($M$2:M6389,B6389&amp;E6389)</f>
        <v>005672</v>
      </c>
    </row>
    <row r="6390" spans="1:14" x14ac:dyDescent="0.2">
      <c r="A6390">
        <f>'נתונים מיובאים'!C6390</f>
        <v>0</v>
      </c>
      <c r="B6390">
        <f>'נתונים מיובאים'!D6390</f>
        <v>0</v>
      </c>
      <c r="C6390">
        <f>'נתונים מיובאים'!E6390</f>
        <v>0</v>
      </c>
      <c r="D6390">
        <f>'נתונים מיובאים'!F6390</f>
        <v>0</v>
      </c>
      <c r="E6390" s="5">
        <f>'נתונים מיובאים'!G6390</f>
        <v>0</v>
      </c>
      <c r="F6390">
        <f>'נתונים מיובאים'!H6390</f>
        <v>0</v>
      </c>
      <c r="G6390" s="2">
        <f>'נתונים מיובאים'!I6390</f>
        <v>0</v>
      </c>
      <c r="H6390" s="1">
        <f>'נתונים מיובאים'!J6390</f>
        <v>0</v>
      </c>
      <c r="I6390">
        <f>'נתונים מיובאים'!K6390</f>
        <v>0</v>
      </c>
      <c r="J6390" s="2">
        <f>'נתונים מיובאים'!L6390</f>
        <v>0</v>
      </c>
      <c r="K6390">
        <f>'נתונים מיובאים'!M6390</f>
        <v>0</v>
      </c>
      <c r="L6390" s="2">
        <f>'נתונים מיובאים'!N6390</f>
        <v>0</v>
      </c>
      <c r="M6390" s="1" t="str">
        <f t="shared" si="101"/>
        <v>00</v>
      </c>
      <c r="N6390" s="7" t="str">
        <f>B6390&amp;E6390&amp;COUNTIF($M$2:M6390,B6390&amp;E6390)</f>
        <v>005673</v>
      </c>
    </row>
    <row r="6391" spans="1:14" x14ac:dyDescent="0.2">
      <c r="A6391">
        <f>'נתונים מיובאים'!C6391</f>
        <v>0</v>
      </c>
      <c r="B6391">
        <f>'נתונים מיובאים'!D6391</f>
        <v>0</v>
      </c>
      <c r="C6391">
        <f>'נתונים מיובאים'!E6391</f>
        <v>0</v>
      </c>
      <c r="D6391">
        <f>'נתונים מיובאים'!F6391</f>
        <v>0</v>
      </c>
      <c r="E6391" s="5">
        <f>'נתונים מיובאים'!G6391</f>
        <v>0</v>
      </c>
      <c r="F6391">
        <f>'נתונים מיובאים'!H6391</f>
        <v>0</v>
      </c>
      <c r="G6391" s="2">
        <f>'נתונים מיובאים'!I6391</f>
        <v>0</v>
      </c>
      <c r="H6391" s="1">
        <f>'נתונים מיובאים'!J6391</f>
        <v>0</v>
      </c>
      <c r="I6391">
        <f>'נתונים מיובאים'!K6391</f>
        <v>0</v>
      </c>
      <c r="J6391" s="2">
        <f>'נתונים מיובאים'!L6391</f>
        <v>0</v>
      </c>
      <c r="K6391">
        <f>'נתונים מיובאים'!M6391</f>
        <v>0</v>
      </c>
      <c r="L6391" s="2">
        <f>'נתונים מיובאים'!N6391</f>
        <v>0</v>
      </c>
      <c r="M6391" s="1" t="str">
        <f t="shared" si="101"/>
        <v>00</v>
      </c>
      <c r="N6391" s="7" t="str">
        <f>B6391&amp;E6391&amp;COUNTIF($M$2:M6391,B6391&amp;E6391)</f>
        <v>005674</v>
      </c>
    </row>
    <row r="6392" spans="1:14" x14ac:dyDescent="0.2">
      <c r="A6392">
        <f>'נתונים מיובאים'!C6392</f>
        <v>0</v>
      </c>
      <c r="B6392">
        <f>'נתונים מיובאים'!D6392</f>
        <v>0</v>
      </c>
      <c r="C6392">
        <f>'נתונים מיובאים'!E6392</f>
        <v>0</v>
      </c>
      <c r="D6392">
        <f>'נתונים מיובאים'!F6392</f>
        <v>0</v>
      </c>
      <c r="E6392" s="5">
        <f>'נתונים מיובאים'!G6392</f>
        <v>0</v>
      </c>
      <c r="F6392">
        <f>'נתונים מיובאים'!H6392</f>
        <v>0</v>
      </c>
      <c r="G6392" s="2">
        <f>'נתונים מיובאים'!I6392</f>
        <v>0</v>
      </c>
      <c r="H6392" s="1">
        <f>'נתונים מיובאים'!J6392</f>
        <v>0</v>
      </c>
      <c r="I6392">
        <f>'נתונים מיובאים'!K6392</f>
        <v>0</v>
      </c>
      <c r="J6392" s="2">
        <f>'נתונים מיובאים'!L6392</f>
        <v>0</v>
      </c>
      <c r="K6392">
        <f>'נתונים מיובאים'!M6392</f>
        <v>0</v>
      </c>
      <c r="L6392" s="2">
        <f>'נתונים מיובאים'!N6392</f>
        <v>0</v>
      </c>
      <c r="M6392" s="1" t="str">
        <f t="shared" si="101"/>
        <v>00</v>
      </c>
      <c r="N6392" s="7" t="str">
        <f>B6392&amp;E6392&amp;COUNTIF($M$2:M6392,B6392&amp;E6392)</f>
        <v>005675</v>
      </c>
    </row>
    <row r="6393" spans="1:14" x14ac:dyDescent="0.2">
      <c r="A6393">
        <f>'נתונים מיובאים'!C6393</f>
        <v>0</v>
      </c>
      <c r="B6393">
        <f>'נתונים מיובאים'!D6393</f>
        <v>0</v>
      </c>
      <c r="C6393">
        <f>'נתונים מיובאים'!E6393</f>
        <v>0</v>
      </c>
      <c r="D6393">
        <f>'נתונים מיובאים'!F6393</f>
        <v>0</v>
      </c>
      <c r="E6393" s="5">
        <f>'נתונים מיובאים'!G6393</f>
        <v>0</v>
      </c>
      <c r="F6393">
        <f>'נתונים מיובאים'!H6393</f>
        <v>0</v>
      </c>
      <c r="G6393" s="2">
        <f>'נתונים מיובאים'!I6393</f>
        <v>0</v>
      </c>
      <c r="H6393" s="1">
        <f>'נתונים מיובאים'!J6393</f>
        <v>0</v>
      </c>
      <c r="I6393">
        <f>'נתונים מיובאים'!K6393</f>
        <v>0</v>
      </c>
      <c r="J6393" s="2">
        <f>'נתונים מיובאים'!L6393</f>
        <v>0</v>
      </c>
      <c r="K6393">
        <f>'נתונים מיובאים'!M6393</f>
        <v>0</v>
      </c>
      <c r="L6393" s="2">
        <f>'נתונים מיובאים'!N6393</f>
        <v>0</v>
      </c>
      <c r="M6393" s="1" t="str">
        <f t="shared" si="101"/>
        <v>00</v>
      </c>
      <c r="N6393" s="7" t="str">
        <f>B6393&amp;E6393&amp;COUNTIF($M$2:M6393,B6393&amp;E6393)</f>
        <v>005676</v>
      </c>
    </row>
    <row r="6394" spans="1:14" x14ac:dyDescent="0.2">
      <c r="A6394">
        <f>'נתונים מיובאים'!C6394</f>
        <v>0</v>
      </c>
      <c r="B6394">
        <f>'נתונים מיובאים'!D6394</f>
        <v>0</v>
      </c>
      <c r="C6394">
        <f>'נתונים מיובאים'!E6394</f>
        <v>0</v>
      </c>
      <c r="D6394">
        <f>'נתונים מיובאים'!F6394</f>
        <v>0</v>
      </c>
      <c r="E6394" s="5">
        <f>'נתונים מיובאים'!G6394</f>
        <v>0</v>
      </c>
      <c r="F6394">
        <f>'נתונים מיובאים'!H6394</f>
        <v>0</v>
      </c>
      <c r="G6394" s="2">
        <f>'נתונים מיובאים'!I6394</f>
        <v>0</v>
      </c>
      <c r="H6394" s="1">
        <f>'נתונים מיובאים'!J6394</f>
        <v>0</v>
      </c>
      <c r="I6394">
        <f>'נתונים מיובאים'!K6394</f>
        <v>0</v>
      </c>
      <c r="J6394" s="2">
        <f>'נתונים מיובאים'!L6394</f>
        <v>0</v>
      </c>
      <c r="K6394">
        <f>'נתונים מיובאים'!M6394</f>
        <v>0</v>
      </c>
      <c r="L6394" s="2">
        <f>'נתונים מיובאים'!N6394</f>
        <v>0</v>
      </c>
      <c r="M6394" s="1" t="str">
        <f t="shared" si="101"/>
        <v>00</v>
      </c>
      <c r="N6394" s="7" t="str">
        <f>B6394&amp;E6394&amp;COUNTIF($M$2:M6394,B6394&amp;E6394)</f>
        <v>005677</v>
      </c>
    </row>
    <row r="6395" spans="1:14" x14ac:dyDescent="0.2">
      <c r="A6395">
        <f>'נתונים מיובאים'!C6395</f>
        <v>0</v>
      </c>
      <c r="B6395">
        <f>'נתונים מיובאים'!D6395</f>
        <v>0</v>
      </c>
      <c r="C6395">
        <f>'נתונים מיובאים'!E6395</f>
        <v>0</v>
      </c>
      <c r="D6395">
        <f>'נתונים מיובאים'!F6395</f>
        <v>0</v>
      </c>
      <c r="E6395" s="5">
        <f>'נתונים מיובאים'!G6395</f>
        <v>0</v>
      </c>
      <c r="F6395">
        <f>'נתונים מיובאים'!H6395</f>
        <v>0</v>
      </c>
      <c r="G6395" s="2">
        <f>'נתונים מיובאים'!I6395</f>
        <v>0</v>
      </c>
      <c r="H6395" s="1">
        <f>'נתונים מיובאים'!J6395</f>
        <v>0</v>
      </c>
      <c r="I6395">
        <f>'נתונים מיובאים'!K6395</f>
        <v>0</v>
      </c>
      <c r="J6395" s="2">
        <f>'נתונים מיובאים'!L6395</f>
        <v>0</v>
      </c>
      <c r="K6395">
        <f>'נתונים מיובאים'!M6395</f>
        <v>0</v>
      </c>
      <c r="L6395" s="2">
        <f>'נתונים מיובאים'!N6395</f>
        <v>0</v>
      </c>
      <c r="M6395" s="1" t="str">
        <f t="shared" si="101"/>
        <v>00</v>
      </c>
      <c r="N6395" s="7" t="str">
        <f>B6395&amp;E6395&amp;COUNTIF($M$2:M6395,B6395&amp;E6395)</f>
        <v>005678</v>
      </c>
    </row>
    <row r="6396" spans="1:14" x14ac:dyDescent="0.2">
      <c r="A6396">
        <f>'נתונים מיובאים'!C6396</f>
        <v>0</v>
      </c>
      <c r="B6396">
        <f>'נתונים מיובאים'!D6396</f>
        <v>0</v>
      </c>
      <c r="C6396">
        <f>'נתונים מיובאים'!E6396</f>
        <v>0</v>
      </c>
      <c r="D6396">
        <f>'נתונים מיובאים'!F6396</f>
        <v>0</v>
      </c>
      <c r="E6396" s="5">
        <f>'נתונים מיובאים'!G6396</f>
        <v>0</v>
      </c>
      <c r="F6396">
        <f>'נתונים מיובאים'!H6396</f>
        <v>0</v>
      </c>
      <c r="G6396" s="2">
        <f>'נתונים מיובאים'!I6396</f>
        <v>0</v>
      </c>
      <c r="H6396" s="1">
        <f>'נתונים מיובאים'!J6396</f>
        <v>0</v>
      </c>
      <c r="I6396">
        <f>'נתונים מיובאים'!K6396</f>
        <v>0</v>
      </c>
      <c r="J6396" s="2">
        <f>'נתונים מיובאים'!L6396</f>
        <v>0</v>
      </c>
      <c r="K6396">
        <f>'נתונים מיובאים'!M6396</f>
        <v>0</v>
      </c>
      <c r="L6396" s="2">
        <f>'נתונים מיובאים'!N6396</f>
        <v>0</v>
      </c>
      <c r="M6396" s="1" t="str">
        <f t="shared" si="101"/>
        <v>00</v>
      </c>
      <c r="N6396" s="7" t="str">
        <f>B6396&amp;E6396&amp;COUNTIF($M$2:M6396,B6396&amp;E6396)</f>
        <v>005679</v>
      </c>
    </row>
    <row r="6397" spans="1:14" x14ac:dyDescent="0.2">
      <c r="A6397">
        <f>'נתונים מיובאים'!C6397</f>
        <v>0</v>
      </c>
      <c r="B6397">
        <f>'נתונים מיובאים'!D6397</f>
        <v>0</v>
      </c>
      <c r="C6397">
        <f>'נתונים מיובאים'!E6397</f>
        <v>0</v>
      </c>
      <c r="D6397">
        <f>'נתונים מיובאים'!F6397</f>
        <v>0</v>
      </c>
      <c r="E6397" s="5">
        <f>'נתונים מיובאים'!G6397</f>
        <v>0</v>
      </c>
      <c r="F6397">
        <f>'נתונים מיובאים'!H6397</f>
        <v>0</v>
      </c>
      <c r="G6397" s="2">
        <f>'נתונים מיובאים'!I6397</f>
        <v>0</v>
      </c>
      <c r="H6397" s="1">
        <f>'נתונים מיובאים'!J6397</f>
        <v>0</v>
      </c>
      <c r="I6397">
        <f>'נתונים מיובאים'!K6397</f>
        <v>0</v>
      </c>
      <c r="J6397" s="2">
        <f>'נתונים מיובאים'!L6397</f>
        <v>0</v>
      </c>
      <c r="K6397">
        <f>'נתונים מיובאים'!M6397</f>
        <v>0</v>
      </c>
      <c r="L6397" s="2">
        <f>'נתונים מיובאים'!N6397</f>
        <v>0</v>
      </c>
      <c r="M6397" s="1" t="str">
        <f t="shared" si="101"/>
        <v>00</v>
      </c>
      <c r="N6397" s="7" t="str">
        <f>B6397&amp;E6397&amp;COUNTIF($M$2:M6397,B6397&amp;E6397)</f>
        <v>005680</v>
      </c>
    </row>
    <row r="6398" spans="1:14" x14ac:dyDescent="0.2">
      <c r="A6398">
        <f>'נתונים מיובאים'!C6398</f>
        <v>0</v>
      </c>
      <c r="B6398">
        <f>'נתונים מיובאים'!D6398</f>
        <v>0</v>
      </c>
      <c r="C6398">
        <f>'נתונים מיובאים'!E6398</f>
        <v>0</v>
      </c>
      <c r="D6398">
        <f>'נתונים מיובאים'!F6398</f>
        <v>0</v>
      </c>
      <c r="E6398" s="5">
        <f>'נתונים מיובאים'!G6398</f>
        <v>0</v>
      </c>
      <c r="F6398">
        <f>'נתונים מיובאים'!H6398</f>
        <v>0</v>
      </c>
      <c r="G6398" s="2">
        <f>'נתונים מיובאים'!I6398</f>
        <v>0</v>
      </c>
      <c r="H6398" s="1">
        <f>'נתונים מיובאים'!J6398</f>
        <v>0</v>
      </c>
      <c r="I6398">
        <f>'נתונים מיובאים'!K6398</f>
        <v>0</v>
      </c>
      <c r="J6398" s="2">
        <f>'נתונים מיובאים'!L6398</f>
        <v>0</v>
      </c>
      <c r="K6398">
        <f>'נתונים מיובאים'!M6398</f>
        <v>0</v>
      </c>
      <c r="L6398" s="2">
        <f>'נתונים מיובאים'!N6398</f>
        <v>0</v>
      </c>
      <c r="M6398" s="1" t="str">
        <f t="shared" si="101"/>
        <v>00</v>
      </c>
      <c r="N6398" s="7" t="str">
        <f>B6398&amp;E6398&amp;COUNTIF($M$2:M6398,B6398&amp;E6398)</f>
        <v>005681</v>
      </c>
    </row>
    <row r="6399" spans="1:14" x14ac:dyDescent="0.2">
      <c r="A6399">
        <f>'נתונים מיובאים'!C6399</f>
        <v>0</v>
      </c>
      <c r="B6399">
        <f>'נתונים מיובאים'!D6399</f>
        <v>0</v>
      </c>
      <c r="C6399">
        <f>'נתונים מיובאים'!E6399</f>
        <v>0</v>
      </c>
      <c r="D6399">
        <f>'נתונים מיובאים'!F6399</f>
        <v>0</v>
      </c>
      <c r="E6399" s="5">
        <f>'נתונים מיובאים'!G6399</f>
        <v>0</v>
      </c>
      <c r="F6399">
        <f>'נתונים מיובאים'!H6399</f>
        <v>0</v>
      </c>
      <c r="G6399" s="2">
        <f>'נתונים מיובאים'!I6399</f>
        <v>0</v>
      </c>
      <c r="H6399" s="1">
        <f>'נתונים מיובאים'!J6399</f>
        <v>0</v>
      </c>
      <c r="I6399">
        <f>'נתונים מיובאים'!K6399</f>
        <v>0</v>
      </c>
      <c r="J6399" s="2">
        <f>'נתונים מיובאים'!L6399</f>
        <v>0</v>
      </c>
      <c r="K6399">
        <f>'נתונים מיובאים'!M6399</f>
        <v>0</v>
      </c>
      <c r="L6399" s="2">
        <f>'נתונים מיובאים'!N6399</f>
        <v>0</v>
      </c>
      <c r="M6399" s="1" t="str">
        <f t="shared" si="101"/>
        <v>00</v>
      </c>
      <c r="N6399" s="7" t="str">
        <f>B6399&amp;E6399&amp;COUNTIF($M$2:M6399,B6399&amp;E6399)</f>
        <v>005682</v>
      </c>
    </row>
    <row r="6400" spans="1:14" x14ac:dyDescent="0.2">
      <c r="A6400">
        <f>'נתונים מיובאים'!C6400</f>
        <v>0</v>
      </c>
      <c r="B6400">
        <f>'נתונים מיובאים'!D6400</f>
        <v>0</v>
      </c>
      <c r="C6400">
        <f>'נתונים מיובאים'!E6400</f>
        <v>0</v>
      </c>
      <c r="D6400">
        <f>'נתונים מיובאים'!F6400</f>
        <v>0</v>
      </c>
      <c r="E6400" s="5">
        <f>'נתונים מיובאים'!G6400</f>
        <v>0</v>
      </c>
      <c r="F6400">
        <f>'נתונים מיובאים'!H6400</f>
        <v>0</v>
      </c>
      <c r="G6400" s="2">
        <f>'נתונים מיובאים'!I6400</f>
        <v>0</v>
      </c>
      <c r="H6400" s="1">
        <f>'נתונים מיובאים'!J6400</f>
        <v>0</v>
      </c>
      <c r="I6400">
        <f>'נתונים מיובאים'!K6400</f>
        <v>0</v>
      </c>
      <c r="J6400" s="2">
        <f>'נתונים מיובאים'!L6400</f>
        <v>0</v>
      </c>
      <c r="K6400">
        <f>'נתונים מיובאים'!M6400</f>
        <v>0</v>
      </c>
      <c r="L6400" s="2">
        <f>'נתונים מיובאים'!N6400</f>
        <v>0</v>
      </c>
      <c r="M6400" s="1" t="str">
        <f t="shared" si="101"/>
        <v>00</v>
      </c>
      <c r="N6400" s="7" t="str">
        <f>B6400&amp;E6400&amp;COUNTIF($M$2:M6400,B6400&amp;E6400)</f>
        <v>005683</v>
      </c>
    </row>
    <row r="6401" spans="1:14" x14ac:dyDescent="0.2">
      <c r="A6401">
        <f>'נתונים מיובאים'!C6401</f>
        <v>0</v>
      </c>
      <c r="B6401">
        <f>'נתונים מיובאים'!D6401</f>
        <v>0</v>
      </c>
      <c r="C6401">
        <f>'נתונים מיובאים'!E6401</f>
        <v>0</v>
      </c>
      <c r="D6401">
        <f>'נתונים מיובאים'!F6401</f>
        <v>0</v>
      </c>
      <c r="E6401" s="5">
        <f>'נתונים מיובאים'!G6401</f>
        <v>0</v>
      </c>
      <c r="F6401">
        <f>'נתונים מיובאים'!H6401</f>
        <v>0</v>
      </c>
      <c r="G6401" s="2">
        <f>'נתונים מיובאים'!I6401</f>
        <v>0</v>
      </c>
      <c r="H6401" s="1">
        <f>'נתונים מיובאים'!J6401</f>
        <v>0</v>
      </c>
      <c r="I6401">
        <f>'נתונים מיובאים'!K6401</f>
        <v>0</v>
      </c>
      <c r="J6401" s="2">
        <f>'נתונים מיובאים'!L6401</f>
        <v>0</v>
      </c>
      <c r="K6401">
        <f>'נתונים מיובאים'!M6401</f>
        <v>0</v>
      </c>
      <c r="L6401" s="2">
        <f>'נתונים מיובאים'!N6401</f>
        <v>0</v>
      </c>
      <c r="M6401" s="1" t="str">
        <f t="shared" si="101"/>
        <v>00</v>
      </c>
      <c r="N6401" s="7" t="str">
        <f>B6401&amp;E6401&amp;COUNTIF($M$2:M6401,B6401&amp;E6401)</f>
        <v>005684</v>
      </c>
    </row>
    <row r="6402" spans="1:14" x14ac:dyDescent="0.2">
      <c r="A6402">
        <f>'נתונים מיובאים'!C6402</f>
        <v>0</v>
      </c>
      <c r="B6402">
        <f>'נתונים מיובאים'!D6402</f>
        <v>0</v>
      </c>
      <c r="C6402">
        <f>'נתונים מיובאים'!E6402</f>
        <v>0</v>
      </c>
      <c r="D6402">
        <f>'נתונים מיובאים'!F6402</f>
        <v>0</v>
      </c>
      <c r="E6402" s="5">
        <f>'נתונים מיובאים'!G6402</f>
        <v>0</v>
      </c>
      <c r="F6402">
        <f>'נתונים מיובאים'!H6402</f>
        <v>0</v>
      </c>
      <c r="G6402" s="2">
        <f>'נתונים מיובאים'!I6402</f>
        <v>0</v>
      </c>
      <c r="H6402" s="1">
        <f>'נתונים מיובאים'!J6402</f>
        <v>0</v>
      </c>
      <c r="I6402">
        <f>'נתונים מיובאים'!K6402</f>
        <v>0</v>
      </c>
      <c r="J6402" s="2">
        <f>'נתונים מיובאים'!L6402</f>
        <v>0</v>
      </c>
      <c r="K6402">
        <f>'נתונים מיובאים'!M6402</f>
        <v>0</v>
      </c>
      <c r="L6402" s="2">
        <f>'נתונים מיובאים'!N6402</f>
        <v>0</v>
      </c>
      <c r="M6402" s="1" t="str">
        <f t="shared" si="101"/>
        <v>00</v>
      </c>
      <c r="N6402" s="7" t="str">
        <f>B6402&amp;E6402&amp;COUNTIF($M$2:M6402,B6402&amp;E6402)</f>
        <v>005685</v>
      </c>
    </row>
    <row r="6403" spans="1:14" x14ac:dyDescent="0.2">
      <c r="A6403">
        <f>'נתונים מיובאים'!C6403</f>
        <v>0</v>
      </c>
      <c r="B6403">
        <f>'נתונים מיובאים'!D6403</f>
        <v>0</v>
      </c>
      <c r="C6403">
        <f>'נתונים מיובאים'!E6403</f>
        <v>0</v>
      </c>
      <c r="D6403">
        <f>'נתונים מיובאים'!F6403</f>
        <v>0</v>
      </c>
      <c r="E6403" s="5">
        <f>'נתונים מיובאים'!G6403</f>
        <v>0</v>
      </c>
      <c r="F6403">
        <f>'נתונים מיובאים'!H6403</f>
        <v>0</v>
      </c>
      <c r="G6403" s="2">
        <f>'נתונים מיובאים'!I6403</f>
        <v>0</v>
      </c>
      <c r="H6403" s="1">
        <f>'נתונים מיובאים'!J6403</f>
        <v>0</v>
      </c>
      <c r="I6403">
        <f>'נתונים מיובאים'!K6403</f>
        <v>0</v>
      </c>
      <c r="J6403" s="2">
        <f>'נתונים מיובאים'!L6403</f>
        <v>0</v>
      </c>
      <c r="K6403">
        <f>'נתונים מיובאים'!M6403</f>
        <v>0</v>
      </c>
      <c r="L6403" s="2">
        <f>'נתונים מיובאים'!N6403</f>
        <v>0</v>
      </c>
      <c r="M6403" s="1" t="str">
        <f t="shared" si="101"/>
        <v>00</v>
      </c>
      <c r="N6403" s="7" t="str">
        <f>B6403&amp;E6403&amp;COUNTIF($M$2:M6403,B6403&amp;E6403)</f>
        <v>005686</v>
      </c>
    </row>
    <row r="6404" spans="1:14" x14ac:dyDescent="0.2">
      <c r="A6404">
        <f>'נתונים מיובאים'!C6404</f>
        <v>0</v>
      </c>
      <c r="B6404">
        <f>'נתונים מיובאים'!D6404</f>
        <v>0</v>
      </c>
      <c r="C6404">
        <f>'נתונים מיובאים'!E6404</f>
        <v>0</v>
      </c>
      <c r="D6404">
        <f>'נתונים מיובאים'!F6404</f>
        <v>0</v>
      </c>
      <c r="E6404" s="5">
        <f>'נתונים מיובאים'!G6404</f>
        <v>0</v>
      </c>
      <c r="F6404">
        <f>'נתונים מיובאים'!H6404</f>
        <v>0</v>
      </c>
      <c r="G6404" s="2">
        <f>'נתונים מיובאים'!I6404</f>
        <v>0</v>
      </c>
      <c r="H6404" s="1">
        <f>'נתונים מיובאים'!J6404</f>
        <v>0</v>
      </c>
      <c r="I6404">
        <f>'נתונים מיובאים'!K6404</f>
        <v>0</v>
      </c>
      <c r="J6404" s="2">
        <f>'נתונים מיובאים'!L6404</f>
        <v>0</v>
      </c>
      <c r="K6404">
        <f>'נתונים מיובאים'!M6404</f>
        <v>0</v>
      </c>
      <c r="L6404" s="2">
        <f>'נתונים מיובאים'!N6404</f>
        <v>0</v>
      </c>
      <c r="M6404" s="1" t="str">
        <f t="shared" si="101"/>
        <v>00</v>
      </c>
      <c r="N6404" s="7" t="str">
        <f>B6404&amp;E6404&amp;COUNTIF($M$2:M6404,B6404&amp;E6404)</f>
        <v>005687</v>
      </c>
    </row>
    <row r="6405" spans="1:14" x14ac:dyDescent="0.2">
      <c r="A6405">
        <f>'נתונים מיובאים'!C6405</f>
        <v>0</v>
      </c>
      <c r="B6405">
        <f>'נתונים מיובאים'!D6405</f>
        <v>0</v>
      </c>
      <c r="C6405">
        <f>'נתונים מיובאים'!E6405</f>
        <v>0</v>
      </c>
      <c r="D6405">
        <f>'נתונים מיובאים'!F6405</f>
        <v>0</v>
      </c>
      <c r="E6405" s="5">
        <f>'נתונים מיובאים'!G6405</f>
        <v>0</v>
      </c>
      <c r="F6405">
        <f>'נתונים מיובאים'!H6405</f>
        <v>0</v>
      </c>
      <c r="G6405" s="2">
        <f>'נתונים מיובאים'!I6405</f>
        <v>0</v>
      </c>
      <c r="H6405" s="1">
        <f>'נתונים מיובאים'!J6405</f>
        <v>0</v>
      </c>
      <c r="I6405">
        <f>'נתונים מיובאים'!K6405</f>
        <v>0</v>
      </c>
      <c r="J6405" s="2">
        <f>'נתונים מיובאים'!L6405</f>
        <v>0</v>
      </c>
      <c r="K6405">
        <f>'נתונים מיובאים'!M6405</f>
        <v>0</v>
      </c>
      <c r="L6405" s="2">
        <f>'נתונים מיובאים'!N6405</f>
        <v>0</v>
      </c>
      <c r="M6405" s="1" t="str">
        <f t="shared" si="101"/>
        <v>00</v>
      </c>
      <c r="N6405" s="7" t="str">
        <f>B6405&amp;E6405&amp;COUNTIF($M$2:M6405,B6405&amp;E6405)</f>
        <v>005688</v>
      </c>
    </row>
    <row r="6406" spans="1:14" x14ac:dyDescent="0.2">
      <c r="A6406">
        <f>'נתונים מיובאים'!C6406</f>
        <v>0</v>
      </c>
      <c r="B6406">
        <f>'נתונים מיובאים'!D6406</f>
        <v>0</v>
      </c>
      <c r="C6406">
        <f>'נתונים מיובאים'!E6406</f>
        <v>0</v>
      </c>
      <c r="D6406">
        <f>'נתונים מיובאים'!F6406</f>
        <v>0</v>
      </c>
      <c r="E6406" s="5">
        <f>'נתונים מיובאים'!G6406</f>
        <v>0</v>
      </c>
      <c r="F6406">
        <f>'נתונים מיובאים'!H6406</f>
        <v>0</v>
      </c>
      <c r="G6406" s="2">
        <f>'נתונים מיובאים'!I6406</f>
        <v>0</v>
      </c>
      <c r="H6406" s="1">
        <f>'נתונים מיובאים'!J6406</f>
        <v>0</v>
      </c>
      <c r="I6406">
        <f>'נתונים מיובאים'!K6406</f>
        <v>0</v>
      </c>
      <c r="J6406" s="2">
        <f>'נתונים מיובאים'!L6406</f>
        <v>0</v>
      </c>
      <c r="K6406">
        <f>'נתונים מיובאים'!M6406</f>
        <v>0</v>
      </c>
      <c r="L6406" s="2">
        <f>'נתונים מיובאים'!N6406</f>
        <v>0</v>
      </c>
      <c r="M6406" s="1" t="str">
        <f t="shared" si="101"/>
        <v>00</v>
      </c>
      <c r="N6406" s="7" t="str">
        <f>B6406&amp;E6406&amp;COUNTIF($M$2:M6406,B6406&amp;E6406)</f>
        <v>005689</v>
      </c>
    </row>
    <row r="6407" spans="1:14" x14ac:dyDescent="0.2">
      <c r="A6407">
        <f>'נתונים מיובאים'!C6407</f>
        <v>0</v>
      </c>
      <c r="B6407">
        <f>'נתונים מיובאים'!D6407</f>
        <v>0</v>
      </c>
      <c r="C6407">
        <f>'נתונים מיובאים'!E6407</f>
        <v>0</v>
      </c>
      <c r="D6407">
        <f>'נתונים מיובאים'!F6407</f>
        <v>0</v>
      </c>
      <c r="E6407" s="5">
        <f>'נתונים מיובאים'!G6407</f>
        <v>0</v>
      </c>
      <c r="F6407">
        <f>'נתונים מיובאים'!H6407</f>
        <v>0</v>
      </c>
      <c r="G6407" s="2">
        <f>'נתונים מיובאים'!I6407</f>
        <v>0</v>
      </c>
      <c r="H6407" s="1">
        <f>'נתונים מיובאים'!J6407</f>
        <v>0</v>
      </c>
      <c r="I6407">
        <f>'נתונים מיובאים'!K6407</f>
        <v>0</v>
      </c>
      <c r="J6407" s="2">
        <f>'נתונים מיובאים'!L6407</f>
        <v>0</v>
      </c>
      <c r="K6407">
        <f>'נתונים מיובאים'!M6407</f>
        <v>0</v>
      </c>
      <c r="L6407" s="2">
        <f>'נתונים מיובאים'!N6407</f>
        <v>0</v>
      </c>
      <c r="M6407" s="1" t="str">
        <f t="shared" si="101"/>
        <v>00</v>
      </c>
      <c r="N6407" s="7" t="str">
        <f>B6407&amp;E6407&amp;COUNTIF($M$2:M6407,B6407&amp;E6407)</f>
        <v>005690</v>
      </c>
    </row>
    <row r="6408" spans="1:14" x14ac:dyDescent="0.2">
      <c r="A6408">
        <f>'נתונים מיובאים'!C6408</f>
        <v>0</v>
      </c>
      <c r="B6408">
        <f>'נתונים מיובאים'!D6408</f>
        <v>0</v>
      </c>
      <c r="C6408">
        <f>'נתונים מיובאים'!E6408</f>
        <v>0</v>
      </c>
      <c r="D6408">
        <f>'נתונים מיובאים'!F6408</f>
        <v>0</v>
      </c>
      <c r="E6408" s="5">
        <f>'נתונים מיובאים'!G6408</f>
        <v>0</v>
      </c>
      <c r="F6408">
        <f>'נתונים מיובאים'!H6408</f>
        <v>0</v>
      </c>
      <c r="G6408" s="2">
        <f>'נתונים מיובאים'!I6408</f>
        <v>0</v>
      </c>
      <c r="H6408" s="1">
        <f>'נתונים מיובאים'!J6408</f>
        <v>0</v>
      </c>
      <c r="I6408">
        <f>'נתונים מיובאים'!K6408</f>
        <v>0</v>
      </c>
      <c r="J6408" s="2">
        <f>'נתונים מיובאים'!L6408</f>
        <v>0</v>
      </c>
      <c r="K6408">
        <f>'נתונים מיובאים'!M6408</f>
        <v>0</v>
      </c>
      <c r="L6408" s="2">
        <f>'נתונים מיובאים'!N6408</f>
        <v>0</v>
      </c>
      <c r="M6408" s="1" t="str">
        <f t="shared" si="101"/>
        <v>00</v>
      </c>
      <c r="N6408" s="7" t="str">
        <f>B6408&amp;E6408&amp;COUNTIF($M$2:M6408,B6408&amp;E6408)</f>
        <v>005691</v>
      </c>
    </row>
    <row r="6409" spans="1:14" x14ac:dyDescent="0.2">
      <c r="A6409">
        <f>'נתונים מיובאים'!C6409</f>
        <v>0</v>
      </c>
      <c r="B6409">
        <f>'נתונים מיובאים'!D6409</f>
        <v>0</v>
      </c>
      <c r="C6409">
        <f>'נתונים מיובאים'!E6409</f>
        <v>0</v>
      </c>
      <c r="D6409">
        <f>'נתונים מיובאים'!F6409</f>
        <v>0</v>
      </c>
      <c r="E6409" s="5">
        <f>'נתונים מיובאים'!G6409</f>
        <v>0</v>
      </c>
      <c r="F6409">
        <f>'נתונים מיובאים'!H6409</f>
        <v>0</v>
      </c>
      <c r="G6409" s="2">
        <f>'נתונים מיובאים'!I6409</f>
        <v>0</v>
      </c>
      <c r="H6409" s="1">
        <f>'נתונים מיובאים'!J6409</f>
        <v>0</v>
      </c>
      <c r="I6409">
        <f>'נתונים מיובאים'!K6409</f>
        <v>0</v>
      </c>
      <c r="J6409" s="2">
        <f>'נתונים מיובאים'!L6409</f>
        <v>0</v>
      </c>
      <c r="K6409">
        <f>'נתונים מיובאים'!M6409</f>
        <v>0</v>
      </c>
      <c r="L6409" s="2">
        <f>'נתונים מיובאים'!N6409</f>
        <v>0</v>
      </c>
      <c r="M6409" s="1" t="str">
        <f t="shared" si="101"/>
        <v>00</v>
      </c>
      <c r="N6409" s="7" t="str">
        <f>B6409&amp;E6409&amp;COUNTIF($M$2:M6409,B6409&amp;E6409)</f>
        <v>005692</v>
      </c>
    </row>
    <row r="6410" spans="1:14" x14ac:dyDescent="0.2">
      <c r="A6410">
        <f>'נתונים מיובאים'!C6410</f>
        <v>0</v>
      </c>
      <c r="B6410">
        <f>'נתונים מיובאים'!D6410</f>
        <v>0</v>
      </c>
      <c r="C6410">
        <f>'נתונים מיובאים'!E6410</f>
        <v>0</v>
      </c>
      <c r="D6410">
        <f>'נתונים מיובאים'!F6410</f>
        <v>0</v>
      </c>
      <c r="E6410" s="5">
        <f>'נתונים מיובאים'!G6410</f>
        <v>0</v>
      </c>
      <c r="F6410">
        <f>'נתונים מיובאים'!H6410</f>
        <v>0</v>
      </c>
      <c r="G6410" s="2">
        <f>'נתונים מיובאים'!I6410</f>
        <v>0</v>
      </c>
      <c r="H6410" s="1">
        <f>'נתונים מיובאים'!J6410</f>
        <v>0</v>
      </c>
      <c r="I6410">
        <f>'נתונים מיובאים'!K6410</f>
        <v>0</v>
      </c>
      <c r="J6410" s="2">
        <f>'נתונים מיובאים'!L6410</f>
        <v>0</v>
      </c>
      <c r="K6410">
        <f>'נתונים מיובאים'!M6410</f>
        <v>0</v>
      </c>
      <c r="L6410" s="2">
        <f>'נתונים מיובאים'!N6410</f>
        <v>0</v>
      </c>
      <c r="M6410" s="1" t="str">
        <f t="shared" si="101"/>
        <v>00</v>
      </c>
      <c r="N6410" s="7" t="str">
        <f>B6410&amp;E6410&amp;COUNTIF($M$2:M6410,B6410&amp;E6410)</f>
        <v>005693</v>
      </c>
    </row>
    <row r="6411" spans="1:14" x14ac:dyDescent="0.2">
      <c r="A6411">
        <f>'נתונים מיובאים'!C6411</f>
        <v>0</v>
      </c>
      <c r="B6411">
        <f>'נתונים מיובאים'!D6411</f>
        <v>0</v>
      </c>
      <c r="C6411">
        <f>'נתונים מיובאים'!E6411</f>
        <v>0</v>
      </c>
      <c r="D6411">
        <f>'נתונים מיובאים'!F6411</f>
        <v>0</v>
      </c>
      <c r="E6411" s="5">
        <f>'נתונים מיובאים'!G6411</f>
        <v>0</v>
      </c>
      <c r="F6411">
        <f>'נתונים מיובאים'!H6411</f>
        <v>0</v>
      </c>
      <c r="G6411" s="2">
        <f>'נתונים מיובאים'!I6411</f>
        <v>0</v>
      </c>
      <c r="H6411" s="1">
        <f>'נתונים מיובאים'!J6411</f>
        <v>0</v>
      </c>
      <c r="I6411">
        <f>'נתונים מיובאים'!K6411</f>
        <v>0</v>
      </c>
      <c r="J6411" s="2">
        <f>'נתונים מיובאים'!L6411</f>
        <v>0</v>
      </c>
      <c r="K6411">
        <f>'נתונים מיובאים'!M6411</f>
        <v>0</v>
      </c>
      <c r="L6411" s="2">
        <f>'נתונים מיובאים'!N6411</f>
        <v>0</v>
      </c>
      <c r="M6411" s="1" t="str">
        <f t="shared" si="101"/>
        <v>00</v>
      </c>
      <c r="N6411" s="7" t="str">
        <f>B6411&amp;E6411&amp;COUNTIF($M$2:M6411,B6411&amp;E6411)</f>
        <v>005694</v>
      </c>
    </row>
    <row r="6412" spans="1:14" x14ac:dyDescent="0.2">
      <c r="A6412">
        <f>'נתונים מיובאים'!C6412</f>
        <v>0</v>
      </c>
      <c r="B6412">
        <f>'נתונים מיובאים'!D6412</f>
        <v>0</v>
      </c>
      <c r="C6412">
        <f>'נתונים מיובאים'!E6412</f>
        <v>0</v>
      </c>
      <c r="D6412">
        <f>'נתונים מיובאים'!F6412</f>
        <v>0</v>
      </c>
      <c r="E6412" s="5">
        <f>'נתונים מיובאים'!G6412</f>
        <v>0</v>
      </c>
      <c r="F6412">
        <f>'נתונים מיובאים'!H6412</f>
        <v>0</v>
      </c>
      <c r="G6412" s="2">
        <f>'נתונים מיובאים'!I6412</f>
        <v>0</v>
      </c>
      <c r="H6412" s="1">
        <f>'נתונים מיובאים'!J6412</f>
        <v>0</v>
      </c>
      <c r="I6412">
        <f>'נתונים מיובאים'!K6412</f>
        <v>0</v>
      </c>
      <c r="J6412" s="2">
        <f>'נתונים מיובאים'!L6412</f>
        <v>0</v>
      </c>
      <c r="K6412">
        <f>'נתונים מיובאים'!M6412</f>
        <v>0</v>
      </c>
      <c r="L6412" s="2">
        <f>'נתונים מיובאים'!N6412</f>
        <v>0</v>
      </c>
      <c r="M6412" s="1" t="str">
        <f t="shared" si="101"/>
        <v>00</v>
      </c>
      <c r="N6412" s="7" t="str">
        <f>B6412&amp;E6412&amp;COUNTIF($M$2:M6412,B6412&amp;E6412)</f>
        <v>005695</v>
      </c>
    </row>
    <row r="6413" spans="1:14" x14ac:dyDescent="0.2">
      <c r="A6413">
        <f>'נתונים מיובאים'!C6413</f>
        <v>0</v>
      </c>
      <c r="B6413">
        <f>'נתונים מיובאים'!D6413</f>
        <v>0</v>
      </c>
      <c r="C6413">
        <f>'נתונים מיובאים'!E6413</f>
        <v>0</v>
      </c>
      <c r="D6413">
        <f>'נתונים מיובאים'!F6413</f>
        <v>0</v>
      </c>
      <c r="E6413" s="5">
        <f>'נתונים מיובאים'!G6413</f>
        <v>0</v>
      </c>
      <c r="F6413">
        <f>'נתונים מיובאים'!H6413</f>
        <v>0</v>
      </c>
      <c r="G6413" s="2">
        <f>'נתונים מיובאים'!I6413</f>
        <v>0</v>
      </c>
      <c r="H6413" s="1">
        <f>'נתונים מיובאים'!J6413</f>
        <v>0</v>
      </c>
      <c r="I6413">
        <f>'נתונים מיובאים'!K6413</f>
        <v>0</v>
      </c>
      <c r="J6413" s="2">
        <f>'נתונים מיובאים'!L6413</f>
        <v>0</v>
      </c>
      <c r="K6413">
        <f>'נתונים מיובאים'!M6413</f>
        <v>0</v>
      </c>
      <c r="L6413" s="2">
        <f>'נתונים מיובאים'!N6413</f>
        <v>0</v>
      </c>
      <c r="M6413" s="1" t="str">
        <f t="shared" si="101"/>
        <v>00</v>
      </c>
      <c r="N6413" s="7" t="str">
        <f>B6413&amp;E6413&amp;COUNTIF($M$2:M6413,B6413&amp;E6413)</f>
        <v>005696</v>
      </c>
    </row>
    <row r="6414" spans="1:14" x14ac:dyDescent="0.2">
      <c r="A6414">
        <f>'נתונים מיובאים'!C6414</f>
        <v>0</v>
      </c>
      <c r="B6414">
        <f>'נתונים מיובאים'!D6414</f>
        <v>0</v>
      </c>
      <c r="C6414">
        <f>'נתונים מיובאים'!E6414</f>
        <v>0</v>
      </c>
      <c r="D6414">
        <f>'נתונים מיובאים'!F6414</f>
        <v>0</v>
      </c>
      <c r="E6414" s="5">
        <f>'נתונים מיובאים'!G6414</f>
        <v>0</v>
      </c>
      <c r="F6414">
        <f>'נתונים מיובאים'!H6414</f>
        <v>0</v>
      </c>
      <c r="G6414" s="2">
        <f>'נתונים מיובאים'!I6414</f>
        <v>0</v>
      </c>
      <c r="H6414" s="1">
        <f>'נתונים מיובאים'!J6414</f>
        <v>0</v>
      </c>
      <c r="I6414">
        <f>'נתונים מיובאים'!K6414</f>
        <v>0</v>
      </c>
      <c r="J6414" s="2">
        <f>'נתונים מיובאים'!L6414</f>
        <v>0</v>
      </c>
      <c r="K6414">
        <f>'נתונים מיובאים'!M6414</f>
        <v>0</v>
      </c>
      <c r="L6414" s="2">
        <f>'נתונים מיובאים'!N6414</f>
        <v>0</v>
      </c>
      <c r="M6414" s="1" t="str">
        <f t="shared" si="101"/>
        <v>00</v>
      </c>
      <c r="N6414" s="7" t="str">
        <f>B6414&amp;E6414&amp;COUNTIF($M$2:M6414,B6414&amp;E6414)</f>
        <v>005697</v>
      </c>
    </row>
    <row r="6415" spans="1:14" x14ac:dyDescent="0.2">
      <c r="A6415">
        <f>'נתונים מיובאים'!C6415</f>
        <v>0</v>
      </c>
      <c r="B6415">
        <f>'נתונים מיובאים'!D6415</f>
        <v>0</v>
      </c>
      <c r="C6415">
        <f>'נתונים מיובאים'!E6415</f>
        <v>0</v>
      </c>
      <c r="D6415">
        <f>'נתונים מיובאים'!F6415</f>
        <v>0</v>
      </c>
      <c r="E6415" s="5">
        <f>'נתונים מיובאים'!G6415</f>
        <v>0</v>
      </c>
      <c r="F6415">
        <f>'נתונים מיובאים'!H6415</f>
        <v>0</v>
      </c>
      <c r="G6415" s="2">
        <f>'נתונים מיובאים'!I6415</f>
        <v>0</v>
      </c>
      <c r="H6415" s="1">
        <f>'נתונים מיובאים'!J6415</f>
        <v>0</v>
      </c>
      <c r="I6415">
        <f>'נתונים מיובאים'!K6415</f>
        <v>0</v>
      </c>
      <c r="J6415" s="2">
        <f>'נתונים מיובאים'!L6415</f>
        <v>0</v>
      </c>
      <c r="K6415">
        <f>'נתונים מיובאים'!M6415</f>
        <v>0</v>
      </c>
      <c r="L6415" s="2">
        <f>'נתונים מיובאים'!N6415</f>
        <v>0</v>
      </c>
      <c r="M6415" s="1" t="str">
        <f t="shared" si="101"/>
        <v>00</v>
      </c>
      <c r="N6415" s="7" t="str">
        <f>B6415&amp;E6415&amp;COUNTIF($M$2:M6415,B6415&amp;E6415)</f>
        <v>005698</v>
      </c>
    </row>
    <row r="6416" spans="1:14" x14ac:dyDescent="0.2">
      <c r="A6416">
        <f>'נתונים מיובאים'!C6416</f>
        <v>0</v>
      </c>
      <c r="B6416">
        <f>'נתונים מיובאים'!D6416</f>
        <v>0</v>
      </c>
      <c r="C6416">
        <f>'נתונים מיובאים'!E6416</f>
        <v>0</v>
      </c>
      <c r="D6416">
        <f>'נתונים מיובאים'!F6416</f>
        <v>0</v>
      </c>
      <c r="E6416" s="5">
        <f>'נתונים מיובאים'!G6416</f>
        <v>0</v>
      </c>
      <c r="F6416">
        <f>'נתונים מיובאים'!H6416</f>
        <v>0</v>
      </c>
      <c r="G6416" s="2">
        <f>'נתונים מיובאים'!I6416</f>
        <v>0</v>
      </c>
      <c r="H6416" s="1">
        <f>'נתונים מיובאים'!J6416</f>
        <v>0</v>
      </c>
      <c r="I6416">
        <f>'נתונים מיובאים'!K6416</f>
        <v>0</v>
      </c>
      <c r="J6416" s="2">
        <f>'נתונים מיובאים'!L6416</f>
        <v>0</v>
      </c>
      <c r="K6416">
        <f>'נתונים מיובאים'!M6416</f>
        <v>0</v>
      </c>
      <c r="L6416" s="2">
        <f>'נתונים מיובאים'!N6416</f>
        <v>0</v>
      </c>
      <c r="M6416" s="1" t="str">
        <f t="shared" si="101"/>
        <v>00</v>
      </c>
      <c r="N6416" s="7" t="str">
        <f>B6416&amp;E6416&amp;COUNTIF($M$2:M6416,B6416&amp;E6416)</f>
        <v>005699</v>
      </c>
    </row>
    <row r="6417" spans="1:14" x14ac:dyDescent="0.2">
      <c r="A6417">
        <f>'נתונים מיובאים'!C6417</f>
        <v>0</v>
      </c>
      <c r="B6417">
        <f>'נתונים מיובאים'!D6417</f>
        <v>0</v>
      </c>
      <c r="C6417">
        <f>'נתונים מיובאים'!E6417</f>
        <v>0</v>
      </c>
      <c r="D6417">
        <f>'נתונים מיובאים'!F6417</f>
        <v>0</v>
      </c>
      <c r="E6417" s="5">
        <f>'נתונים מיובאים'!G6417</f>
        <v>0</v>
      </c>
      <c r="F6417">
        <f>'נתונים מיובאים'!H6417</f>
        <v>0</v>
      </c>
      <c r="G6417" s="2">
        <f>'נתונים מיובאים'!I6417</f>
        <v>0</v>
      </c>
      <c r="H6417" s="1">
        <f>'נתונים מיובאים'!J6417</f>
        <v>0</v>
      </c>
      <c r="I6417">
        <f>'נתונים מיובאים'!K6417</f>
        <v>0</v>
      </c>
      <c r="J6417" s="2">
        <f>'נתונים מיובאים'!L6417</f>
        <v>0</v>
      </c>
      <c r="K6417">
        <f>'נתונים מיובאים'!M6417</f>
        <v>0</v>
      </c>
      <c r="L6417" s="2">
        <f>'נתונים מיובאים'!N6417</f>
        <v>0</v>
      </c>
      <c r="M6417" s="1" t="str">
        <f t="shared" si="101"/>
        <v>00</v>
      </c>
      <c r="N6417" s="7" t="str">
        <f>B6417&amp;E6417&amp;COUNTIF($M$2:M6417,B6417&amp;E6417)</f>
        <v>005700</v>
      </c>
    </row>
    <row r="6418" spans="1:14" x14ac:dyDescent="0.2">
      <c r="A6418">
        <f>'נתונים מיובאים'!C6418</f>
        <v>0</v>
      </c>
      <c r="B6418">
        <f>'נתונים מיובאים'!D6418</f>
        <v>0</v>
      </c>
      <c r="C6418">
        <f>'נתונים מיובאים'!E6418</f>
        <v>0</v>
      </c>
      <c r="D6418">
        <f>'נתונים מיובאים'!F6418</f>
        <v>0</v>
      </c>
      <c r="E6418" s="5">
        <f>'נתונים מיובאים'!G6418</f>
        <v>0</v>
      </c>
      <c r="F6418">
        <f>'נתונים מיובאים'!H6418</f>
        <v>0</v>
      </c>
      <c r="G6418" s="2">
        <f>'נתונים מיובאים'!I6418</f>
        <v>0</v>
      </c>
      <c r="H6418" s="1">
        <f>'נתונים מיובאים'!J6418</f>
        <v>0</v>
      </c>
      <c r="I6418">
        <f>'נתונים מיובאים'!K6418</f>
        <v>0</v>
      </c>
      <c r="J6418" s="2">
        <f>'נתונים מיובאים'!L6418</f>
        <v>0</v>
      </c>
      <c r="K6418">
        <f>'נתונים מיובאים'!M6418</f>
        <v>0</v>
      </c>
      <c r="L6418" s="2">
        <f>'נתונים מיובאים'!N6418</f>
        <v>0</v>
      </c>
      <c r="M6418" s="1" t="str">
        <f t="shared" si="101"/>
        <v>00</v>
      </c>
      <c r="N6418" s="7" t="str">
        <f>B6418&amp;E6418&amp;COUNTIF($M$2:M6418,B6418&amp;E6418)</f>
        <v>005701</v>
      </c>
    </row>
    <row r="6419" spans="1:14" x14ac:dyDescent="0.2">
      <c r="A6419">
        <f>'נתונים מיובאים'!C6419</f>
        <v>0</v>
      </c>
      <c r="B6419">
        <f>'נתונים מיובאים'!D6419</f>
        <v>0</v>
      </c>
      <c r="C6419">
        <f>'נתונים מיובאים'!E6419</f>
        <v>0</v>
      </c>
      <c r="D6419">
        <f>'נתונים מיובאים'!F6419</f>
        <v>0</v>
      </c>
      <c r="E6419" s="5">
        <f>'נתונים מיובאים'!G6419</f>
        <v>0</v>
      </c>
      <c r="F6419">
        <f>'נתונים מיובאים'!H6419</f>
        <v>0</v>
      </c>
      <c r="G6419" s="2">
        <f>'נתונים מיובאים'!I6419</f>
        <v>0</v>
      </c>
      <c r="H6419" s="1">
        <f>'נתונים מיובאים'!J6419</f>
        <v>0</v>
      </c>
      <c r="I6419">
        <f>'נתונים מיובאים'!K6419</f>
        <v>0</v>
      </c>
      <c r="J6419" s="2">
        <f>'נתונים מיובאים'!L6419</f>
        <v>0</v>
      </c>
      <c r="K6419">
        <f>'נתונים מיובאים'!M6419</f>
        <v>0</v>
      </c>
      <c r="L6419" s="2">
        <f>'נתונים מיובאים'!N6419</f>
        <v>0</v>
      </c>
      <c r="M6419" s="1" t="str">
        <f t="shared" si="101"/>
        <v>00</v>
      </c>
      <c r="N6419" s="7" t="str">
        <f>B6419&amp;E6419&amp;COUNTIF($M$2:M6419,B6419&amp;E6419)</f>
        <v>005702</v>
      </c>
    </row>
    <row r="6420" spans="1:14" x14ac:dyDescent="0.2">
      <c r="A6420">
        <f>'נתונים מיובאים'!C6420</f>
        <v>0</v>
      </c>
      <c r="B6420">
        <f>'נתונים מיובאים'!D6420</f>
        <v>0</v>
      </c>
      <c r="C6420">
        <f>'נתונים מיובאים'!E6420</f>
        <v>0</v>
      </c>
      <c r="D6420">
        <f>'נתונים מיובאים'!F6420</f>
        <v>0</v>
      </c>
      <c r="E6420" s="5">
        <f>'נתונים מיובאים'!G6420</f>
        <v>0</v>
      </c>
      <c r="F6420">
        <f>'נתונים מיובאים'!H6420</f>
        <v>0</v>
      </c>
      <c r="G6420" s="2">
        <f>'נתונים מיובאים'!I6420</f>
        <v>0</v>
      </c>
      <c r="H6420" s="1">
        <f>'נתונים מיובאים'!J6420</f>
        <v>0</v>
      </c>
      <c r="I6420">
        <f>'נתונים מיובאים'!K6420</f>
        <v>0</v>
      </c>
      <c r="J6420" s="2">
        <f>'נתונים מיובאים'!L6420</f>
        <v>0</v>
      </c>
      <c r="K6420">
        <f>'נתונים מיובאים'!M6420</f>
        <v>0</v>
      </c>
      <c r="L6420" s="2">
        <f>'נתונים מיובאים'!N6420</f>
        <v>0</v>
      </c>
      <c r="M6420" s="1" t="str">
        <f t="shared" si="101"/>
        <v>00</v>
      </c>
      <c r="N6420" s="7" t="str">
        <f>B6420&amp;E6420&amp;COUNTIF($M$2:M6420,B6420&amp;E6420)</f>
        <v>005703</v>
      </c>
    </row>
    <row r="6421" spans="1:14" x14ac:dyDescent="0.2">
      <c r="A6421">
        <f>'נתונים מיובאים'!C6421</f>
        <v>0</v>
      </c>
      <c r="B6421">
        <f>'נתונים מיובאים'!D6421</f>
        <v>0</v>
      </c>
      <c r="C6421">
        <f>'נתונים מיובאים'!E6421</f>
        <v>0</v>
      </c>
      <c r="D6421">
        <f>'נתונים מיובאים'!F6421</f>
        <v>0</v>
      </c>
      <c r="E6421" s="5">
        <f>'נתונים מיובאים'!G6421</f>
        <v>0</v>
      </c>
      <c r="F6421">
        <f>'נתונים מיובאים'!H6421</f>
        <v>0</v>
      </c>
      <c r="G6421" s="2">
        <f>'נתונים מיובאים'!I6421</f>
        <v>0</v>
      </c>
      <c r="H6421" s="1">
        <f>'נתונים מיובאים'!J6421</f>
        <v>0</v>
      </c>
      <c r="I6421">
        <f>'נתונים מיובאים'!K6421</f>
        <v>0</v>
      </c>
      <c r="J6421" s="2">
        <f>'נתונים מיובאים'!L6421</f>
        <v>0</v>
      </c>
      <c r="K6421">
        <f>'נתונים מיובאים'!M6421</f>
        <v>0</v>
      </c>
      <c r="L6421" s="2">
        <f>'נתונים מיובאים'!N6421</f>
        <v>0</v>
      </c>
      <c r="M6421" s="1" t="str">
        <f t="shared" si="101"/>
        <v>00</v>
      </c>
      <c r="N6421" s="7" t="str">
        <f>B6421&amp;E6421&amp;COUNTIF($M$2:M6421,B6421&amp;E6421)</f>
        <v>005704</v>
      </c>
    </row>
    <row r="6422" spans="1:14" x14ac:dyDescent="0.2">
      <c r="A6422">
        <f>'נתונים מיובאים'!C6422</f>
        <v>0</v>
      </c>
      <c r="B6422">
        <f>'נתונים מיובאים'!D6422</f>
        <v>0</v>
      </c>
      <c r="C6422">
        <f>'נתונים מיובאים'!E6422</f>
        <v>0</v>
      </c>
      <c r="D6422">
        <f>'נתונים מיובאים'!F6422</f>
        <v>0</v>
      </c>
      <c r="E6422" s="5">
        <f>'נתונים מיובאים'!G6422</f>
        <v>0</v>
      </c>
      <c r="F6422">
        <f>'נתונים מיובאים'!H6422</f>
        <v>0</v>
      </c>
      <c r="G6422" s="2">
        <f>'נתונים מיובאים'!I6422</f>
        <v>0</v>
      </c>
      <c r="H6422" s="1">
        <f>'נתונים מיובאים'!J6422</f>
        <v>0</v>
      </c>
      <c r="I6422">
        <f>'נתונים מיובאים'!K6422</f>
        <v>0</v>
      </c>
      <c r="J6422" s="2">
        <f>'נתונים מיובאים'!L6422</f>
        <v>0</v>
      </c>
      <c r="K6422">
        <f>'נתונים מיובאים'!M6422</f>
        <v>0</v>
      </c>
      <c r="L6422" s="2">
        <f>'נתונים מיובאים'!N6422</f>
        <v>0</v>
      </c>
      <c r="M6422" s="1" t="str">
        <f t="shared" si="101"/>
        <v>00</v>
      </c>
      <c r="N6422" s="7" t="str">
        <f>B6422&amp;E6422&amp;COUNTIF($M$2:M6422,B6422&amp;E6422)</f>
        <v>005705</v>
      </c>
    </row>
    <row r="6423" spans="1:14" x14ac:dyDescent="0.2">
      <c r="A6423">
        <f>'נתונים מיובאים'!C6423</f>
        <v>0</v>
      </c>
      <c r="B6423">
        <f>'נתונים מיובאים'!D6423</f>
        <v>0</v>
      </c>
      <c r="C6423">
        <f>'נתונים מיובאים'!E6423</f>
        <v>0</v>
      </c>
      <c r="D6423">
        <f>'נתונים מיובאים'!F6423</f>
        <v>0</v>
      </c>
      <c r="E6423" s="5">
        <f>'נתונים מיובאים'!G6423</f>
        <v>0</v>
      </c>
      <c r="F6423">
        <f>'נתונים מיובאים'!H6423</f>
        <v>0</v>
      </c>
      <c r="G6423" s="2">
        <f>'נתונים מיובאים'!I6423</f>
        <v>0</v>
      </c>
      <c r="H6423" s="1">
        <f>'נתונים מיובאים'!J6423</f>
        <v>0</v>
      </c>
      <c r="I6423">
        <f>'נתונים מיובאים'!K6423</f>
        <v>0</v>
      </c>
      <c r="J6423" s="2">
        <f>'נתונים מיובאים'!L6423</f>
        <v>0</v>
      </c>
      <c r="K6423">
        <f>'נתונים מיובאים'!M6423</f>
        <v>0</v>
      </c>
      <c r="L6423" s="2">
        <f>'נתונים מיובאים'!N6423</f>
        <v>0</v>
      </c>
      <c r="M6423" s="1" t="str">
        <f t="shared" si="101"/>
        <v>00</v>
      </c>
      <c r="N6423" s="7" t="str">
        <f>B6423&amp;E6423&amp;COUNTIF($M$2:M6423,B6423&amp;E6423)</f>
        <v>005706</v>
      </c>
    </row>
    <row r="6424" spans="1:14" x14ac:dyDescent="0.2">
      <c r="A6424">
        <f>'נתונים מיובאים'!C6424</f>
        <v>0</v>
      </c>
      <c r="B6424">
        <f>'נתונים מיובאים'!D6424</f>
        <v>0</v>
      </c>
      <c r="C6424">
        <f>'נתונים מיובאים'!E6424</f>
        <v>0</v>
      </c>
      <c r="D6424">
        <f>'נתונים מיובאים'!F6424</f>
        <v>0</v>
      </c>
      <c r="E6424" s="5">
        <f>'נתונים מיובאים'!G6424</f>
        <v>0</v>
      </c>
      <c r="F6424">
        <f>'נתונים מיובאים'!H6424</f>
        <v>0</v>
      </c>
      <c r="G6424" s="2">
        <f>'נתונים מיובאים'!I6424</f>
        <v>0</v>
      </c>
      <c r="H6424" s="1">
        <f>'נתונים מיובאים'!J6424</f>
        <v>0</v>
      </c>
      <c r="I6424">
        <f>'נתונים מיובאים'!K6424</f>
        <v>0</v>
      </c>
      <c r="J6424" s="2">
        <f>'נתונים מיובאים'!L6424</f>
        <v>0</v>
      </c>
      <c r="K6424">
        <f>'נתונים מיובאים'!M6424</f>
        <v>0</v>
      </c>
      <c r="L6424" s="2">
        <f>'נתונים מיובאים'!N6424</f>
        <v>0</v>
      </c>
      <c r="M6424" s="1" t="str">
        <f t="shared" si="101"/>
        <v>00</v>
      </c>
      <c r="N6424" s="7" t="str">
        <f>B6424&amp;E6424&amp;COUNTIF($M$2:M6424,B6424&amp;E6424)</f>
        <v>005707</v>
      </c>
    </row>
    <row r="6425" spans="1:14" x14ac:dyDescent="0.2">
      <c r="A6425">
        <f>'נתונים מיובאים'!C6425</f>
        <v>0</v>
      </c>
      <c r="B6425">
        <f>'נתונים מיובאים'!D6425</f>
        <v>0</v>
      </c>
      <c r="C6425">
        <f>'נתונים מיובאים'!E6425</f>
        <v>0</v>
      </c>
      <c r="D6425">
        <f>'נתונים מיובאים'!F6425</f>
        <v>0</v>
      </c>
      <c r="E6425" s="5">
        <f>'נתונים מיובאים'!G6425</f>
        <v>0</v>
      </c>
      <c r="F6425">
        <f>'נתונים מיובאים'!H6425</f>
        <v>0</v>
      </c>
      <c r="G6425" s="2">
        <f>'נתונים מיובאים'!I6425</f>
        <v>0</v>
      </c>
      <c r="H6425" s="1">
        <f>'נתונים מיובאים'!J6425</f>
        <v>0</v>
      </c>
      <c r="I6425">
        <f>'נתונים מיובאים'!K6425</f>
        <v>0</v>
      </c>
      <c r="J6425" s="2">
        <f>'נתונים מיובאים'!L6425</f>
        <v>0</v>
      </c>
      <c r="K6425">
        <f>'נתונים מיובאים'!M6425</f>
        <v>0</v>
      </c>
      <c r="L6425" s="2">
        <f>'נתונים מיובאים'!N6425</f>
        <v>0</v>
      </c>
      <c r="M6425" s="1" t="str">
        <f t="shared" si="101"/>
        <v>00</v>
      </c>
      <c r="N6425" s="7" t="str">
        <f>B6425&amp;E6425&amp;COUNTIF($M$2:M6425,B6425&amp;E6425)</f>
        <v>005708</v>
      </c>
    </row>
    <row r="6426" spans="1:14" x14ac:dyDescent="0.2">
      <c r="A6426">
        <f>'נתונים מיובאים'!C6426</f>
        <v>0</v>
      </c>
      <c r="B6426">
        <f>'נתונים מיובאים'!D6426</f>
        <v>0</v>
      </c>
      <c r="C6426">
        <f>'נתונים מיובאים'!E6426</f>
        <v>0</v>
      </c>
      <c r="D6426">
        <f>'נתונים מיובאים'!F6426</f>
        <v>0</v>
      </c>
      <c r="E6426" s="5">
        <f>'נתונים מיובאים'!G6426</f>
        <v>0</v>
      </c>
      <c r="F6426">
        <f>'נתונים מיובאים'!H6426</f>
        <v>0</v>
      </c>
      <c r="G6426" s="2">
        <f>'נתונים מיובאים'!I6426</f>
        <v>0</v>
      </c>
      <c r="H6426" s="1">
        <f>'נתונים מיובאים'!J6426</f>
        <v>0</v>
      </c>
      <c r="I6426">
        <f>'נתונים מיובאים'!K6426</f>
        <v>0</v>
      </c>
      <c r="J6426" s="2">
        <f>'נתונים מיובאים'!L6426</f>
        <v>0</v>
      </c>
      <c r="K6426">
        <f>'נתונים מיובאים'!M6426</f>
        <v>0</v>
      </c>
      <c r="L6426" s="2">
        <f>'נתונים מיובאים'!N6426</f>
        <v>0</v>
      </c>
      <c r="M6426" s="1" t="str">
        <f t="shared" si="101"/>
        <v>00</v>
      </c>
      <c r="N6426" s="7" t="str">
        <f>B6426&amp;E6426&amp;COUNTIF($M$2:M6426,B6426&amp;E6426)</f>
        <v>005709</v>
      </c>
    </row>
    <row r="6427" spans="1:14" x14ac:dyDescent="0.2">
      <c r="A6427">
        <f>'נתונים מיובאים'!C6427</f>
        <v>0</v>
      </c>
      <c r="B6427">
        <f>'נתונים מיובאים'!D6427</f>
        <v>0</v>
      </c>
      <c r="C6427">
        <f>'נתונים מיובאים'!E6427</f>
        <v>0</v>
      </c>
      <c r="D6427">
        <f>'נתונים מיובאים'!F6427</f>
        <v>0</v>
      </c>
      <c r="E6427" s="5">
        <f>'נתונים מיובאים'!G6427</f>
        <v>0</v>
      </c>
      <c r="F6427">
        <f>'נתונים מיובאים'!H6427</f>
        <v>0</v>
      </c>
      <c r="G6427" s="2">
        <f>'נתונים מיובאים'!I6427</f>
        <v>0</v>
      </c>
      <c r="H6427" s="1">
        <f>'נתונים מיובאים'!J6427</f>
        <v>0</v>
      </c>
      <c r="I6427">
        <f>'נתונים מיובאים'!K6427</f>
        <v>0</v>
      </c>
      <c r="J6427" s="2">
        <f>'נתונים מיובאים'!L6427</f>
        <v>0</v>
      </c>
      <c r="K6427">
        <f>'נתונים מיובאים'!M6427</f>
        <v>0</v>
      </c>
      <c r="L6427" s="2">
        <f>'נתונים מיובאים'!N6427</f>
        <v>0</v>
      </c>
      <c r="M6427" s="1" t="str">
        <f t="shared" si="101"/>
        <v>00</v>
      </c>
      <c r="N6427" s="7" t="str">
        <f>B6427&amp;E6427&amp;COUNTIF($M$2:M6427,B6427&amp;E6427)</f>
        <v>005710</v>
      </c>
    </row>
    <row r="6428" spans="1:14" x14ac:dyDescent="0.2">
      <c r="A6428">
        <f>'נתונים מיובאים'!C6428</f>
        <v>0</v>
      </c>
      <c r="B6428">
        <f>'נתונים מיובאים'!D6428</f>
        <v>0</v>
      </c>
      <c r="C6428">
        <f>'נתונים מיובאים'!E6428</f>
        <v>0</v>
      </c>
      <c r="D6428">
        <f>'נתונים מיובאים'!F6428</f>
        <v>0</v>
      </c>
      <c r="E6428" s="5">
        <f>'נתונים מיובאים'!G6428</f>
        <v>0</v>
      </c>
      <c r="F6428">
        <f>'נתונים מיובאים'!H6428</f>
        <v>0</v>
      </c>
      <c r="G6428" s="2">
        <f>'נתונים מיובאים'!I6428</f>
        <v>0</v>
      </c>
      <c r="H6428" s="1">
        <f>'נתונים מיובאים'!J6428</f>
        <v>0</v>
      </c>
      <c r="I6428">
        <f>'נתונים מיובאים'!K6428</f>
        <v>0</v>
      </c>
      <c r="J6428" s="2">
        <f>'נתונים מיובאים'!L6428</f>
        <v>0</v>
      </c>
      <c r="K6428">
        <f>'נתונים מיובאים'!M6428</f>
        <v>0</v>
      </c>
      <c r="L6428" s="2">
        <f>'נתונים מיובאים'!N6428</f>
        <v>0</v>
      </c>
      <c r="M6428" s="1" t="str">
        <f t="shared" si="101"/>
        <v>00</v>
      </c>
      <c r="N6428" s="7" t="str">
        <f>B6428&amp;E6428&amp;COUNTIF($M$2:M6428,B6428&amp;E6428)</f>
        <v>005711</v>
      </c>
    </row>
    <row r="6429" spans="1:14" x14ac:dyDescent="0.2">
      <c r="A6429">
        <f>'נתונים מיובאים'!C6429</f>
        <v>0</v>
      </c>
      <c r="B6429">
        <f>'נתונים מיובאים'!D6429</f>
        <v>0</v>
      </c>
      <c r="C6429">
        <f>'נתונים מיובאים'!E6429</f>
        <v>0</v>
      </c>
      <c r="D6429">
        <f>'נתונים מיובאים'!F6429</f>
        <v>0</v>
      </c>
      <c r="E6429" s="5">
        <f>'נתונים מיובאים'!G6429</f>
        <v>0</v>
      </c>
      <c r="F6429">
        <f>'נתונים מיובאים'!H6429</f>
        <v>0</v>
      </c>
      <c r="G6429" s="2">
        <f>'נתונים מיובאים'!I6429</f>
        <v>0</v>
      </c>
      <c r="H6429" s="1">
        <f>'נתונים מיובאים'!J6429</f>
        <v>0</v>
      </c>
      <c r="I6429">
        <f>'נתונים מיובאים'!K6429</f>
        <v>0</v>
      </c>
      <c r="J6429" s="2">
        <f>'נתונים מיובאים'!L6429</f>
        <v>0</v>
      </c>
      <c r="K6429">
        <f>'נתונים מיובאים'!M6429</f>
        <v>0</v>
      </c>
      <c r="L6429" s="2">
        <f>'נתונים מיובאים'!N6429</f>
        <v>0</v>
      </c>
      <c r="M6429" s="1" t="str">
        <f t="shared" si="101"/>
        <v>00</v>
      </c>
      <c r="N6429" s="7" t="str">
        <f>B6429&amp;E6429&amp;COUNTIF($M$2:M6429,B6429&amp;E6429)</f>
        <v>005712</v>
      </c>
    </row>
    <row r="6430" spans="1:14" x14ac:dyDescent="0.2">
      <c r="A6430">
        <f>'נתונים מיובאים'!C6430</f>
        <v>0</v>
      </c>
      <c r="B6430">
        <f>'נתונים מיובאים'!D6430</f>
        <v>0</v>
      </c>
      <c r="C6430">
        <f>'נתונים מיובאים'!E6430</f>
        <v>0</v>
      </c>
      <c r="D6430">
        <f>'נתונים מיובאים'!F6430</f>
        <v>0</v>
      </c>
      <c r="E6430" s="5">
        <f>'נתונים מיובאים'!G6430</f>
        <v>0</v>
      </c>
      <c r="F6430">
        <f>'נתונים מיובאים'!H6430</f>
        <v>0</v>
      </c>
      <c r="G6430" s="2">
        <f>'נתונים מיובאים'!I6430</f>
        <v>0</v>
      </c>
      <c r="H6430" s="1">
        <f>'נתונים מיובאים'!J6430</f>
        <v>0</v>
      </c>
      <c r="I6430">
        <f>'נתונים מיובאים'!K6430</f>
        <v>0</v>
      </c>
      <c r="J6430" s="2">
        <f>'נתונים מיובאים'!L6430</f>
        <v>0</v>
      </c>
      <c r="K6430">
        <f>'נתונים מיובאים'!M6430</f>
        <v>0</v>
      </c>
      <c r="L6430" s="2">
        <f>'נתונים מיובאים'!N6430</f>
        <v>0</v>
      </c>
      <c r="M6430" s="1" t="str">
        <f t="shared" si="101"/>
        <v>00</v>
      </c>
      <c r="N6430" s="7" t="str">
        <f>B6430&amp;E6430&amp;COUNTIF($M$2:M6430,B6430&amp;E6430)</f>
        <v>005713</v>
      </c>
    </row>
    <row r="6431" spans="1:14" x14ac:dyDescent="0.2">
      <c r="A6431">
        <f>'נתונים מיובאים'!C6431</f>
        <v>0</v>
      </c>
      <c r="B6431">
        <f>'נתונים מיובאים'!D6431</f>
        <v>0</v>
      </c>
      <c r="C6431">
        <f>'נתונים מיובאים'!E6431</f>
        <v>0</v>
      </c>
      <c r="D6431">
        <f>'נתונים מיובאים'!F6431</f>
        <v>0</v>
      </c>
      <c r="E6431" s="5">
        <f>'נתונים מיובאים'!G6431</f>
        <v>0</v>
      </c>
      <c r="F6431">
        <f>'נתונים מיובאים'!H6431</f>
        <v>0</v>
      </c>
      <c r="G6431" s="2">
        <f>'נתונים מיובאים'!I6431</f>
        <v>0</v>
      </c>
      <c r="H6431" s="1">
        <f>'נתונים מיובאים'!J6431</f>
        <v>0</v>
      </c>
      <c r="I6431">
        <f>'נתונים מיובאים'!K6431</f>
        <v>0</v>
      </c>
      <c r="J6431" s="2">
        <f>'נתונים מיובאים'!L6431</f>
        <v>0</v>
      </c>
      <c r="K6431">
        <f>'נתונים מיובאים'!M6431</f>
        <v>0</v>
      </c>
      <c r="L6431" s="2">
        <f>'נתונים מיובאים'!N6431</f>
        <v>0</v>
      </c>
      <c r="M6431" s="1" t="str">
        <f t="shared" si="101"/>
        <v>00</v>
      </c>
      <c r="N6431" s="7" t="str">
        <f>B6431&amp;E6431&amp;COUNTIF($M$2:M6431,B6431&amp;E6431)</f>
        <v>005714</v>
      </c>
    </row>
    <row r="6432" spans="1:14" x14ac:dyDescent="0.2">
      <c r="A6432">
        <f>'נתונים מיובאים'!C6432</f>
        <v>0</v>
      </c>
      <c r="B6432">
        <f>'נתונים מיובאים'!D6432</f>
        <v>0</v>
      </c>
      <c r="C6432">
        <f>'נתונים מיובאים'!E6432</f>
        <v>0</v>
      </c>
      <c r="D6432">
        <f>'נתונים מיובאים'!F6432</f>
        <v>0</v>
      </c>
      <c r="E6432" s="5">
        <f>'נתונים מיובאים'!G6432</f>
        <v>0</v>
      </c>
      <c r="F6432">
        <f>'נתונים מיובאים'!H6432</f>
        <v>0</v>
      </c>
      <c r="G6432" s="2">
        <f>'נתונים מיובאים'!I6432</f>
        <v>0</v>
      </c>
      <c r="H6432" s="1">
        <f>'נתונים מיובאים'!J6432</f>
        <v>0</v>
      </c>
      <c r="I6432">
        <f>'נתונים מיובאים'!K6432</f>
        <v>0</v>
      </c>
      <c r="J6432" s="2">
        <f>'נתונים מיובאים'!L6432</f>
        <v>0</v>
      </c>
      <c r="K6432">
        <f>'נתונים מיובאים'!M6432</f>
        <v>0</v>
      </c>
      <c r="L6432" s="2">
        <f>'נתונים מיובאים'!N6432</f>
        <v>0</v>
      </c>
      <c r="M6432" s="1" t="str">
        <f t="shared" si="101"/>
        <v>00</v>
      </c>
      <c r="N6432" s="7" t="str">
        <f>B6432&amp;E6432&amp;COUNTIF($M$2:M6432,B6432&amp;E6432)</f>
        <v>005715</v>
      </c>
    </row>
    <row r="6433" spans="1:14" x14ac:dyDescent="0.2">
      <c r="A6433">
        <f>'נתונים מיובאים'!C6433</f>
        <v>0</v>
      </c>
      <c r="B6433">
        <f>'נתונים מיובאים'!D6433</f>
        <v>0</v>
      </c>
      <c r="C6433">
        <f>'נתונים מיובאים'!E6433</f>
        <v>0</v>
      </c>
      <c r="D6433">
        <f>'נתונים מיובאים'!F6433</f>
        <v>0</v>
      </c>
      <c r="E6433" s="5">
        <f>'נתונים מיובאים'!G6433</f>
        <v>0</v>
      </c>
      <c r="F6433">
        <f>'נתונים מיובאים'!H6433</f>
        <v>0</v>
      </c>
      <c r="G6433" s="2">
        <f>'נתונים מיובאים'!I6433</f>
        <v>0</v>
      </c>
      <c r="H6433" s="1">
        <f>'נתונים מיובאים'!J6433</f>
        <v>0</v>
      </c>
      <c r="I6433">
        <f>'נתונים מיובאים'!K6433</f>
        <v>0</v>
      </c>
      <c r="J6433" s="2">
        <f>'נתונים מיובאים'!L6433</f>
        <v>0</v>
      </c>
      <c r="K6433">
        <f>'נתונים מיובאים'!M6433</f>
        <v>0</v>
      </c>
      <c r="L6433" s="2">
        <f>'נתונים מיובאים'!N6433</f>
        <v>0</v>
      </c>
      <c r="M6433" s="1" t="str">
        <f t="shared" si="101"/>
        <v>00</v>
      </c>
      <c r="N6433" s="7" t="str">
        <f>B6433&amp;E6433&amp;COUNTIF($M$2:M6433,B6433&amp;E6433)</f>
        <v>005716</v>
      </c>
    </row>
    <row r="6434" spans="1:14" x14ac:dyDescent="0.2">
      <c r="A6434">
        <f>'נתונים מיובאים'!C6434</f>
        <v>0</v>
      </c>
      <c r="B6434">
        <f>'נתונים מיובאים'!D6434</f>
        <v>0</v>
      </c>
      <c r="C6434">
        <f>'נתונים מיובאים'!E6434</f>
        <v>0</v>
      </c>
      <c r="D6434">
        <f>'נתונים מיובאים'!F6434</f>
        <v>0</v>
      </c>
      <c r="E6434" s="5">
        <f>'נתונים מיובאים'!G6434</f>
        <v>0</v>
      </c>
      <c r="F6434">
        <f>'נתונים מיובאים'!H6434</f>
        <v>0</v>
      </c>
      <c r="G6434" s="2">
        <f>'נתונים מיובאים'!I6434</f>
        <v>0</v>
      </c>
      <c r="H6434" s="1">
        <f>'נתונים מיובאים'!J6434</f>
        <v>0</v>
      </c>
      <c r="I6434">
        <f>'נתונים מיובאים'!K6434</f>
        <v>0</v>
      </c>
      <c r="J6434" s="2">
        <f>'נתונים מיובאים'!L6434</f>
        <v>0</v>
      </c>
      <c r="K6434">
        <f>'נתונים מיובאים'!M6434</f>
        <v>0</v>
      </c>
      <c r="L6434" s="2">
        <f>'נתונים מיובאים'!N6434</f>
        <v>0</v>
      </c>
      <c r="M6434" s="1" t="str">
        <f t="shared" si="101"/>
        <v>00</v>
      </c>
      <c r="N6434" s="7" t="str">
        <f>B6434&amp;E6434&amp;COUNTIF($M$2:M6434,B6434&amp;E6434)</f>
        <v>005717</v>
      </c>
    </row>
    <row r="6435" spans="1:14" x14ac:dyDescent="0.2">
      <c r="A6435">
        <f>'נתונים מיובאים'!C6435</f>
        <v>0</v>
      </c>
      <c r="B6435">
        <f>'נתונים מיובאים'!D6435</f>
        <v>0</v>
      </c>
      <c r="C6435">
        <f>'נתונים מיובאים'!E6435</f>
        <v>0</v>
      </c>
      <c r="D6435">
        <f>'נתונים מיובאים'!F6435</f>
        <v>0</v>
      </c>
      <c r="E6435" s="5">
        <f>'נתונים מיובאים'!G6435</f>
        <v>0</v>
      </c>
      <c r="F6435">
        <f>'נתונים מיובאים'!H6435</f>
        <v>0</v>
      </c>
      <c r="G6435" s="2">
        <f>'נתונים מיובאים'!I6435</f>
        <v>0</v>
      </c>
      <c r="H6435" s="1">
        <f>'נתונים מיובאים'!J6435</f>
        <v>0</v>
      </c>
      <c r="I6435">
        <f>'נתונים מיובאים'!K6435</f>
        <v>0</v>
      </c>
      <c r="J6435" s="2">
        <f>'נתונים מיובאים'!L6435</f>
        <v>0</v>
      </c>
      <c r="K6435">
        <f>'נתונים מיובאים'!M6435</f>
        <v>0</v>
      </c>
      <c r="L6435" s="2">
        <f>'נתונים מיובאים'!N6435</f>
        <v>0</v>
      </c>
      <c r="M6435" s="1" t="str">
        <f t="shared" si="101"/>
        <v>00</v>
      </c>
      <c r="N6435" s="7" t="str">
        <f>B6435&amp;E6435&amp;COUNTIF($M$2:M6435,B6435&amp;E6435)</f>
        <v>005718</v>
      </c>
    </row>
    <row r="6436" spans="1:14" x14ac:dyDescent="0.2">
      <c r="A6436">
        <f>'נתונים מיובאים'!C6436</f>
        <v>0</v>
      </c>
      <c r="B6436">
        <f>'נתונים מיובאים'!D6436</f>
        <v>0</v>
      </c>
      <c r="C6436">
        <f>'נתונים מיובאים'!E6436</f>
        <v>0</v>
      </c>
      <c r="D6436">
        <f>'נתונים מיובאים'!F6436</f>
        <v>0</v>
      </c>
      <c r="E6436" s="5">
        <f>'נתונים מיובאים'!G6436</f>
        <v>0</v>
      </c>
      <c r="F6436">
        <f>'נתונים מיובאים'!H6436</f>
        <v>0</v>
      </c>
      <c r="G6436" s="2">
        <f>'נתונים מיובאים'!I6436</f>
        <v>0</v>
      </c>
      <c r="H6436" s="1">
        <f>'נתונים מיובאים'!J6436</f>
        <v>0</v>
      </c>
      <c r="I6436">
        <f>'נתונים מיובאים'!K6436</f>
        <v>0</v>
      </c>
      <c r="J6436" s="2">
        <f>'נתונים מיובאים'!L6436</f>
        <v>0</v>
      </c>
      <c r="K6436">
        <f>'נתונים מיובאים'!M6436</f>
        <v>0</v>
      </c>
      <c r="L6436" s="2">
        <f>'נתונים מיובאים'!N6436</f>
        <v>0</v>
      </c>
      <c r="M6436" s="1" t="str">
        <f t="shared" si="101"/>
        <v>00</v>
      </c>
      <c r="N6436" s="7" t="str">
        <f>B6436&amp;E6436&amp;COUNTIF($M$2:M6436,B6436&amp;E6436)</f>
        <v>005719</v>
      </c>
    </row>
    <row r="6437" spans="1:14" x14ac:dyDescent="0.2">
      <c r="A6437">
        <f>'נתונים מיובאים'!C6437</f>
        <v>0</v>
      </c>
      <c r="B6437">
        <f>'נתונים מיובאים'!D6437</f>
        <v>0</v>
      </c>
      <c r="C6437">
        <f>'נתונים מיובאים'!E6437</f>
        <v>0</v>
      </c>
      <c r="D6437">
        <f>'נתונים מיובאים'!F6437</f>
        <v>0</v>
      </c>
      <c r="E6437" s="5">
        <f>'נתונים מיובאים'!G6437</f>
        <v>0</v>
      </c>
      <c r="F6437">
        <f>'נתונים מיובאים'!H6437</f>
        <v>0</v>
      </c>
      <c r="G6437" s="2">
        <f>'נתונים מיובאים'!I6437</f>
        <v>0</v>
      </c>
      <c r="H6437" s="1">
        <f>'נתונים מיובאים'!J6437</f>
        <v>0</v>
      </c>
      <c r="I6437">
        <f>'נתונים מיובאים'!K6437</f>
        <v>0</v>
      </c>
      <c r="J6437" s="2">
        <f>'נתונים מיובאים'!L6437</f>
        <v>0</v>
      </c>
      <c r="K6437">
        <f>'נתונים מיובאים'!M6437</f>
        <v>0</v>
      </c>
      <c r="L6437" s="2">
        <f>'נתונים מיובאים'!N6437</f>
        <v>0</v>
      </c>
      <c r="M6437" s="1" t="str">
        <f t="shared" si="101"/>
        <v>00</v>
      </c>
      <c r="N6437" s="7" t="str">
        <f>B6437&amp;E6437&amp;COUNTIF($M$2:M6437,B6437&amp;E6437)</f>
        <v>005720</v>
      </c>
    </row>
    <row r="6438" spans="1:14" x14ac:dyDescent="0.2">
      <c r="A6438">
        <f>'נתונים מיובאים'!C6438</f>
        <v>0</v>
      </c>
      <c r="B6438">
        <f>'נתונים מיובאים'!D6438</f>
        <v>0</v>
      </c>
      <c r="C6438">
        <f>'נתונים מיובאים'!E6438</f>
        <v>0</v>
      </c>
      <c r="D6438">
        <f>'נתונים מיובאים'!F6438</f>
        <v>0</v>
      </c>
      <c r="E6438" s="5">
        <f>'נתונים מיובאים'!G6438</f>
        <v>0</v>
      </c>
      <c r="F6438">
        <f>'נתונים מיובאים'!H6438</f>
        <v>0</v>
      </c>
      <c r="G6438" s="2">
        <f>'נתונים מיובאים'!I6438</f>
        <v>0</v>
      </c>
      <c r="H6438" s="1">
        <f>'נתונים מיובאים'!J6438</f>
        <v>0</v>
      </c>
      <c r="I6438">
        <f>'נתונים מיובאים'!K6438</f>
        <v>0</v>
      </c>
      <c r="J6438" s="2">
        <f>'נתונים מיובאים'!L6438</f>
        <v>0</v>
      </c>
      <c r="K6438">
        <f>'נתונים מיובאים'!M6438</f>
        <v>0</v>
      </c>
      <c r="L6438" s="2">
        <f>'נתונים מיובאים'!N6438</f>
        <v>0</v>
      </c>
      <c r="M6438" s="1" t="str">
        <f t="shared" si="101"/>
        <v>00</v>
      </c>
      <c r="N6438" s="7" t="str">
        <f>B6438&amp;E6438&amp;COUNTIF($M$2:M6438,B6438&amp;E6438)</f>
        <v>005721</v>
      </c>
    </row>
    <row r="6439" spans="1:14" x14ac:dyDescent="0.2">
      <c r="A6439">
        <f>'נתונים מיובאים'!C6439</f>
        <v>0</v>
      </c>
      <c r="B6439">
        <f>'נתונים מיובאים'!D6439</f>
        <v>0</v>
      </c>
      <c r="C6439">
        <f>'נתונים מיובאים'!E6439</f>
        <v>0</v>
      </c>
      <c r="D6439">
        <f>'נתונים מיובאים'!F6439</f>
        <v>0</v>
      </c>
      <c r="E6439" s="5">
        <f>'נתונים מיובאים'!G6439</f>
        <v>0</v>
      </c>
      <c r="F6439">
        <f>'נתונים מיובאים'!H6439</f>
        <v>0</v>
      </c>
      <c r="G6439" s="2">
        <f>'נתונים מיובאים'!I6439</f>
        <v>0</v>
      </c>
      <c r="H6439" s="1">
        <f>'נתונים מיובאים'!J6439</f>
        <v>0</v>
      </c>
      <c r="I6439">
        <f>'נתונים מיובאים'!K6439</f>
        <v>0</v>
      </c>
      <c r="J6439" s="2">
        <f>'נתונים מיובאים'!L6439</f>
        <v>0</v>
      </c>
      <c r="K6439">
        <f>'נתונים מיובאים'!M6439</f>
        <v>0</v>
      </c>
      <c r="L6439" s="2">
        <f>'נתונים מיובאים'!N6439</f>
        <v>0</v>
      </c>
      <c r="M6439" s="1" t="str">
        <f t="shared" si="101"/>
        <v>00</v>
      </c>
      <c r="N6439" s="7" t="str">
        <f>B6439&amp;E6439&amp;COUNTIF($M$2:M6439,B6439&amp;E6439)</f>
        <v>005722</v>
      </c>
    </row>
    <row r="6440" spans="1:14" x14ac:dyDescent="0.2">
      <c r="A6440">
        <f>'נתונים מיובאים'!C6440</f>
        <v>0</v>
      </c>
      <c r="B6440">
        <f>'נתונים מיובאים'!D6440</f>
        <v>0</v>
      </c>
      <c r="C6440">
        <f>'נתונים מיובאים'!E6440</f>
        <v>0</v>
      </c>
      <c r="D6440">
        <f>'נתונים מיובאים'!F6440</f>
        <v>0</v>
      </c>
      <c r="E6440" s="5">
        <f>'נתונים מיובאים'!G6440</f>
        <v>0</v>
      </c>
      <c r="F6440">
        <f>'נתונים מיובאים'!H6440</f>
        <v>0</v>
      </c>
      <c r="G6440" s="2">
        <f>'נתונים מיובאים'!I6440</f>
        <v>0</v>
      </c>
      <c r="H6440" s="1">
        <f>'נתונים מיובאים'!J6440</f>
        <v>0</v>
      </c>
      <c r="I6440">
        <f>'נתונים מיובאים'!K6440</f>
        <v>0</v>
      </c>
      <c r="J6440" s="2">
        <f>'נתונים מיובאים'!L6440</f>
        <v>0</v>
      </c>
      <c r="K6440">
        <f>'נתונים מיובאים'!M6440</f>
        <v>0</v>
      </c>
      <c r="L6440" s="2">
        <f>'נתונים מיובאים'!N6440</f>
        <v>0</v>
      </c>
      <c r="M6440" s="1" t="str">
        <f t="shared" si="101"/>
        <v>00</v>
      </c>
      <c r="N6440" s="7" t="str">
        <f>B6440&amp;E6440&amp;COUNTIF($M$2:M6440,B6440&amp;E6440)</f>
        <v>005723</v>
      </c>
    </row>
    <row r="6441" spans="1:14" x14ac:dyDescent="0.2">
      <c r="A6441">
        <f>'נתונים מיובאים'!C6441</f>
        <v>0</v>
      </c>
      <c r="B6441">
        <f>'נתונים מיובאים'!D6441</f>
        <v>0</v>
      </c>
      <c r="C6441">
        <f>'נתונים מיובאים'!E6441</f>
        <v>0</v>
      </c>
      <c r="D6441">
        <f>'נתונים מיובאים'!F6441</f>
        <v>0</v>
      </c>
      <c r="E6441" s="5">
        <f>'נתונים מיובאים'!G6441</f>
        <v>0</v>
      </c>
      <c r="F6441">
        <f>'נתונים מיובאים'!H6441</f>
        <v>0</v>
      </c>
      <c r="G6441" s="2">
        <f>'נתונים מיובאים'!I6441</f>
        <v>0</v>
      </c>
      <c r="H6441" s="1">
        <f>'נתונים מיובאים'!J6441</f>
        <v>0</v>
      </c>
      <c r="I6441">
        <f>'נתונים מיובאים'!K6441</f>
        <v>0</v>
      </c>
      <c r="J6441" s="2">
        <f>'נתונים מיובאים'!L6441</f>
        <v>0</v>
      </c>
      <c r="K6441">
        <f>'נתונים מיובאים'!M6441</f>
        <v>0</v>
      </c>
      <c r="L6441" s="2">
        <f>'נתונים מיובאים'!N6441</f>
        <v>0</v>
      </c>
      <c r="M6441" s="1" t="str">
        <f t="shared" si="101"/>
        <v>00</v>
      </c>
      <c r="N6441" s="7" t="str">
        <f>B6441&amp;E6441&amp;COUNTIF($M$2:M6441,B6441&amp;E6441)</f>
        <v>005724</v>
      </c>
    </row>
    <row r="6442" spans="1:14" x14ac:dyDescent="0.2">
      <c r="A6442">
        <f>'נתונים מיובאים'!C6442</f>
        <v>0</v>
      </c>
      <c r="B6442">
        <f>'נתונים מיובאים'!D6442</f>
        <v>0</v>
      </c>
      <c r="C6442">
        <f>'נתונים מיובאים'!E6442</f>
        <v>0</v>
      </c>
      <c r="D6442">
        <f>'נתונים מיובאים'!F6442</f>
        <v>0</v>
      </c>
      <c r="E6442" s="5">
        <f>'נתונים מיובאים'!G6442</f>
        <v>0</v>
      </c>
      <c r="F6442">
        <f>'נתונים מיובאים'!H6442</f>
        <v>0</v>
      </c>
      <c r="G6442" s="2">
        <f>'נתונים מיובאים'!I6442</f>
        <v>0</v>
      </c>
      <c r="H6442" s="1">
        <f>'נתונים מיובאים'!J6442</f>
        <v>0</v>
      </c>
      <c r="I6442">
        <f>'נתונים מיובאים'!K6442</f>
        <v>0</v>
      </c>
      <c r="J6442" s="2">
        <f>'נתונים מיובאים'!L6442</f>
        <v>0</v>
      </c>
      <c r="K6442">
        <f>'נתונים מיובאים'!M6442</f>
        <v>0</v>
      </c>
      <c r="L6442" s="2">
        <f>'נתונים מיובאים'!N6442</f>
        <v>0</v>
      </c>
      <c r="M6442" s="1" t="str">
        <f t="shared" si="101"/>
        <v>00</v>
      </c>
      <c r="N6442" s="7" t="str">
        <f>B6442&amp;E6442&amp;COUNTIF($M$2:M6442,B6442&amp;E6442)</f>
        <v>005725</v>
      </c>
    </row>
    <row r="6443" spans="1:14" x14ac:dyDescent="0.2">
      <c r="A6443">
        <f>'נתונים מיובאים'!C6443</f>
        <v>0</v>
      </c>
      <c r="B6443">
        <f>'נתונים מיובאים'!D6443</f>
        <v>0</v>
      </c>
      <c r="C6443">
        <f>'נתונים מיובאים'!E6443</f>
        <v>0</v>
      </c>
      <c r="D6443">
        <f>'נתונים מיובאים'!F6443</f>
        <v>0</v>
      </c>
      <c r="E6443" s="5">
        <f>'נתונים מיובאים'!G6443</f>
        <v>0</v>
      </c>
      <c r="F6443">
        <f>'נתונים מיובאים'!H6443</f>
        <v>0</v>
      </c>
      <c r="G6443" s="2">
        <f>'נתונים מיובאים'!I6443</f>
        <v>0</v>
      </c>
      <c r="H6443" s="1">
        <f>'נתונים מיובאים'!J6443</f>
        <v>0</v>
      </c>
      <c r="I6443">
        <f>'נתונים מיובאים'!K6443</f>
        <v>0</v>
      </c>
      <c r="J6443" s="2">
        <f>'נתונים מיובאים'!L6443</f>
        <v>0</v>
      </c>
      <c r="K6443">
        <f>'נתונים מיובאים'!M6443</f>
        <v>0</v>
      </c>
      <c r="L6443" s="2">
        <f>'נתונים מיובאים'!N6443</f>
        <v>0</v>
      </c>
      <c r="M6443" s="1" t="str">
        <f t="shared" si="101"/>
        <v>00</v>
      </c>
      <c r="N6443" s="7" t="str">
        <f>B6443&amp;E6443&amp;COUNTIF($M$2:M6443,B6443&amp;E6443)</f>
        <v>005726</v>
      </c>
    </row>
    <row r="6444" spans="1:14" x14ac:dyDescent="0.2">
      <c r="A6444">
        <f>'נתונים מיובאים'!C6444</f>
        <v>0</v>
      </c>
      <c r="B6444">
        <f>'נתונים מיובאים'!D6444</f>
        <v>0</v>
      </c>
      <c r="C6444">
        <f>'נתונים מיובאים'!E6444</f>
        <v>0</v>
      </c>
      <c r="D6444">
        <f>'נתונים מיובאים'!F6444</f>
        <v>0</v>
      </c>
      <c r="E6444" s="5">
        <f>'נתונים מיובאים'!G6444</f>
        <v>0</v>
      </c>
      <c r="F6444">
        <f>'נתונים מיובאים'!H6444</f>
        <v>0</v>
      </c>
      <c r="G6444" s="2">
        <f>'נתונים מיובאים'!I6444</f>
        <v>0</v>
      </c>
      <c r="H6444" s="1">
        <f>'נתונים מיובאים'!J6444</f>
        <v>0</v>
      </c>
      <c r="I6444">
        <f>'נתונים מיובאים'!K6444</f>
        <v>0</v>
      </c>
      <c r="J6444" s="2">
        <f>'נתונים מיובאים'!L6444</f>
        <v>0</v>
      </c>
      <c r="K6444">
        <f>'נתונים מיובאים'!M6444</f>
        <v>0</v>
      </c>
      <c r="L6444" s="2">
        <f>'נתונים מיובאים'!N6444</f>
        <v>0</v>
      </c>
      <c r="M6444" s="1" t="str">
        <f t="shared" ref="M6444:M6507" si="102">B6444&amp;E6444</f>
        <v>00</v>
      </c>
      <c r="N6444" s="7" t="str">
        <f>B6444&amp;E6444&amp;COUNTIF($M$2:M6444,B6444&amp;E6444)</f>
        <v>005727</v>
      </c>
    </row>
    <row r="6445" spans="1:14" x14ac:dyDescent="0.2">
      <c r="A6445">
        <f>'נתונים מיובאים'!C6445</f>
        <v>0</v>
      </c>
      <c r="B6445">
        <f>'נתונים מיובאים'!D6445</f>
        <v>0</v>
      </c>
      <c r="C6445">
        <f>'נתונים מיובאים'!E6445</f>
        <v>0</v>
      </c>
      <c r="D6445">
        <f>'נתונים מיובאים'!F6445</f>
        <v>0</v>
      </c>
      <c r="E6445" s="5">
        <f>'נתונים מיובאים'!G6445</f>
        <v>0</v>
      </c>
      <c r="F6445">
        <f>'נתונים מיובאים'!H6445</f>
        <v>0</v>
      </c>
      <c r="G6445" s="2">
        <f>'נתונים מיובאים'!I6445</f>
        <v>0</v>
      </c>
      <c r="H6445" s="1">
        <f>'נתונים מיובאים'!J6445</f>
        <v>0</v>
      </c>
      <c r="I6445">
        <f>'נתונים מיובאים'!K6445</f>
        <v>0</v>
      </c>
      <c r="J6445" s="2">
        <f>'נתונים מיובאים'!L6445</f>
        <v>0</v>
      </c>
      <c r="K6445">
        <f>'נתונים מיובאים'!M6445</f>
        <v>0</v>
      </c>
      <c r="L6445" s="2">
        <f>'נתונים מיובאים'!N6445</f>
        <v>0</v>
      </c>
      <c r="M6445" s="1" t="str">
        <f t="shared" si="102"/>
        <v>00</v>
      </c>
      <c r="N6445" s="7" t="str">
        <f>B6445&amp;E6445&amp;COUNTIF($M$2:M6445,B6445&amp;E6445)</f>
        <v>005728</v>
      </c>
    </row>
    <row r="6446" spans="1:14" x14ac:dyDescent="0.2">
      <c r="A6446">
        <f>'נתונים מיובאים'!C6446</f>
        <v>0</v>
      </c>
      <c r="B6446">
        <f>'נתונים מיובאים'!D6446</f>
        <v>0</v>
      </c>
      <c r="C6446">
        <f>'נתונים מיובאים'!E6446</f>
        <v>0</v>
      </c>
      <c r="D6446">
        <f>'נתונים מיובאים'!F6446</f>
        <v>0</v>
      </c>
      <c r="E6446" s="5">
        <f>'נתונים מיובאים'!G6446</f>
        <v>0</v>
      </c>
      <c r="F6446">
        <f>'נתונים מיובאים'!H6446</f>
        <v>0</v>
      </c>
      <c r="G6446" s="2">
        <f>'נתונים מיובאים'!I6446</f>
        <v>0</v>
      </c>
      <c r="H6446" s="1">
        <f>'נתונים מיובאים'!J6446</f>
        <v>0</v>
      </c>
      <c r="I6446">
        <f>'נתונים מיובאים'!K6446</f>
        <v>0</v>
      </c>
      <c r="J6446" s="2">
        <f>'נתונים מיובאים'!L6446</f>
        <v>0</v>
      </c>
      <c r="K6446">
        <f>'נתונים מיובאים'!M6446</f>
        <v>0</v>
      </c>
      <c r="L6446" s="2">
        <f>'נתונים מיובאים'!N6446</f>
        <v>0</v>
      </c>
      <c r="M6446" s="1" t="str">
        <f t="shared" si="102"/>
        <v>00</v>
      </c>
      <c r="N6446" s="7" t="str">
        <f>B6446&amp;E6446&amp;COUNTIF($M$2:M6446,B6446&amp;E6446)</f>
        <v>005729</v>
      </c>
    </row>
    <row r="6447" spans="1:14" x14ac:dyDescent="0.2">
      <c r="A6447">
        <f>'נתונים מיובאים'!C6447</f>
        <v>0</v>
      </c>
      <c r="B6447">
        <f>'נתונים מיובאים'!D6447</f>
        <v>0</v>
      </c>
      <c r="C6447">
        <f>'נתונים מיובאים'!E6447</f>
        <v>0</v>
      </c>
      <c r="D6447">
        <f>'נתונים מיובאים'!F6447</f>
        <v>0</v>
      </c>
      <c r="E6447" s="5">
        <f>'נתונים מיובאים'!G6447</f>
        <v>0</v>
      </c>
      <c r="F6447">
        <f>'נתונים מיובאים'!H6447</f>
        <v>0</v>
      </c>
      <c r="G6447" s="2">
        <f>'נתונים מיובאים'!I6447</f>
        <v>0</v>
      </c>
      <c r="H6447" s="1">
        <f>'נתונים מיובאים'!J6447</f>
        <v>0</v>
      </c>
      <c r="I6447">
        <f>'נתונים מיובאים'!K6447</f>
        <v>0</v>
      </c>
      <c r="J6447" s="2">
        <f>'נתונים מיובאים'!L6447</f>
        <v>0</v>
      </c>
      <c r="K6447">
        <f>'נתונים מיובאים'!M6447</f>
        <v>0</v>
      </c>
      <c r="L6447" s="2">
        <f>'נתונים מיובאים'!N6447</f>
        <v>0</v>
      </c>
      <c r="M6447" s="1" t="str">
        <f t="shared" si="102"/>
        <v>00</v>
      </c>
      <c r="N6447" s="7" t="str">
        <f>B6447&amp;E6447&amp;COUNTIF($M$2:M6447,B6447&amp;E6447)</f>
        <v>005730</v>
      </c>
    </row>
    <row r="6448" spans="1:14" x14ac:dyDescent="0.2">
      <c r="A6448">
        <f>'נתונים מיובאים'!C6448</f>
        <v>0</v>
      </c>
      <c r="B6448">
        <f>'נתונים מיובאים'!D6448</f>
        <v>0</v>
      </c>
      <c r="C6448">
        <f>'נתונים מיובאים'!E6448</f>
        <v>0</v>
      </c>
      <c r="D6448">
        <f>'נתונים מיובאים'!F6448</f>
        <v>0</v>
      </c>
      <c r="E6448" s="5">
        <f>'נתונים מיובאים'!G6448</f>
        <v>0</v>
      </c>
      <c r="F6448">
        <f>'נתונים מיובאים'!H6448</f>
        <v>0</v>
      </c>
      <c r="G6448" s="2">
        <f>'נתונים מיובאים'!I6448</f>
        <v>0</v>
      </c>
      <c r="H6448" s="1">
        <f>'נתונים מיובאים'!J6448</f>
        <v>0</v>
      </c>
      <c r="I6448">
        <f>'נתונים מיובאים'!K6448</f>
        <v>0</v>
      </c>
      <c r="J6448" s="2">
        <f>'נתונים מיובאים'!L6448</f>
        <v>0</v>
      </c>
      <c r="K6448">
        <f>'נתונים מיובאים'!M6448</f>
        <v>0</v>
      </c>
      <c r="L6448" s="2">
        <f>'נתונים מיובאים'!N6448</f>
        <v>0</v>
      </c>
      <c r="M6448" s="1" t="str">
        <f t="shared" si="102"/>
        <v>00</v>
      </c>
      <c r="N6448" s="7" t="str">
        <f>B6448&amp;E6448&amp;COUNTIF($M$2:M6448,B6448&amp;E6448)</f>
        <v>005731</v>
      </c>
    </row>
    <row r="6449" spans="1:14" x14ac:dyDescent="0.2">
      <c r="A6449">
        <f>'נתונים מיובאים'!C6449</f>
        <v>0</v>
      </c>
      <c r="B6449">
        <f>'נתונים מיובאים'!D6449</f>
        <v>0</v>
      </c>
      <c r="C6449">
        <f>'נתונים מיובאים'!E6449</f>
        <v>0</v>
      </c>
      <c r="D6449">
        <f>'נתונים מיובאים'!F6449</f>
        <v>0</v>
      </c>
      <c r="E6449" s="5">
        <f>'נתונים מיובאים'!G6449</f>
        <v>0</v>
      </c>
      <c r="F6449">
        <f>'נתונים מיובאים'!H6449</f>
        <v>0</v>
      </c>
      <c r="G6449" s="2">
        <f>'נתונים מיובאים'!I6449</f>
        <v>0</v>
      </c>
      <c r="H6449" s="1">
        <f>'נתונים מיובאים'!J6449</f>
        <v>0</v>
      </c>
      <c r="I6449">
        <f>'נתונים מיובאים'!K6449</f>
        <v>0</v>
      </c>
      <c r="J6449" s="2">
        <f>'נתונים מיובאים'!L6449</f>
        <v>0</v>
      </c>
      <c r="K6449">
        <f>'נתונים מיובאים'!M6449</f>
        <v>0</v>
      </c>
      <c r="L6449" s="2">
        <f>'נתונים מיובאים'!N6449</f>
        <v>0</v>
      </c>
      <c r="M6449" s="1" t="str">
        <f t="shared" si="102"/>
        <v>00</v>
      </c>
      <c r="N6449" s="7" t="str">
        <f>B6449&amp;E6449&amp;COUNTIF($M$2:M6449,B6449&amp;E6449)</f>
        <v>005732</v>
      </c>
    </row>
    <row r="6450" spans="1:14" x14ac:dyDescent="0.2">
      <c r="A6450">
        <f>'נתונים מיובאים'!C6450</f>
        <v>0</v>
      </c>
      <c r="B6450">
        <f>'נתונים מיובאים'!D6450</f>
        <v>0</v>
      </c>
      <c r="C6450">
        <f>'נתונים מיובאים'!E6450</f>
        <v>0</v>
      </c>
      <c r="D6450">
        <f>'נתונים מיובאים'!F6450</f>
        <v>0</v>
      </c>
      <c r="E6450" s="5">
        <f>'נתונים מיובאים'!G6450</f>
        <v>0</v>
      </c>
      <c r="F6450">
        <f>'נתונים מיובאים'!H6450</f>
        <v>0</v>
      </c>
      <c r="G6450" s="2">
        <f>'נתונים מיובאים'!I6450</f>
        <v>0</v>
      </c>
      <c r="H6450" s="1">
        <f>'נתונים מיובאים'!J6450</f>
        <v>0</v>
      </c>
      <c r="I6450">
        <f>'נתונים מיובאים'!K6450</f>
        <v>0</v>
      </c>
      <c r="J6450" s="2">
        <f>'נתונים מיובאים'!L6450</f>
        <v>0</v>
      </c>
      <c r="K6450">
        <f>'נתונים מיובאים'!M6450</f>
        <v>0</v>
      </c>
      <c r="L6450" s="2">
        <f>'נתונים מיובאים'!N6450</f>
        <v>0</v>
      </c>
      <c r="M6450" s="1" t="str">
        <f t="shared" si="102"/>
        <v>00</v>
      </c>
      <c r="N6450" s="7" t="str">
        <f>B6450&amp;E6450&amp;COUNTIF($M$2:M6450,B6450&amp;E6450)</f>
        <v>005733</v>
      </c>
    </row>
    <row r="6451" spans="1:14" x14ac:dyDescent="0.2">
      <c r="A6451">
        <f>'נתונים מיובאים'!C6451</f>
        <v>0</v>
      </c>
      <c r="B6451">
        <f>'נתונים מיובאים'!D6451</f>
        <v>0</v>
      </c>
      <c r="C6451">
        <f>'נתונים מיובאים'!E6451</f>
        <v>0</v>
      </c>
      <c r="D6451">
        <f>'נתונים מיובאים'!F6451</f>
        <v>0</v>
      </c>
      <c r="E6451" s="5">
        <f>'נתונים מיובאים'!G6451</f>
        <v>0</v>
      </c>
      <c r="F6451">
        <f>'נתונים מיובאים'!H6451</f>
        <v>0</v>
      </c>
      <c r="G6451" s="2">
        <f>'נתונים מיובאים'!I6451</f>
        <v>0</v>
      </c>
      <c r="H6451" s="1">
        <f>'נתונים מיובאים'!J6451</f>
        <v>0</v>
      </c>
      <c r="I6451">
        <f>'נתונים מיובאים'!K6451</f>
        <v>0</v>
      </c>
      <c r="J6451" s="2">
        <f>'נתונים מיובאים'!L6451</f>
        <v>0</v>
      </c>
      <c r="K6451">
        <f>'נתונים מיובאים'!M6451</f>
        <v>0</v>
      </c>
      <c r="L6451" s="2">
        <f>'נתונים מיובאים'!N6451</f>
        <v>0</v>
      </c>
      <c r="M6451" s="1" t="str">
        <f t="shared" si="102"/>
        <v>00</v>
      </c>
      <c r="N6451" s="7" t="str">
        <f>B6451&amp;E6451&amp;COUNTIF($M$2:M6451,B6451&amp;E6451)</f>
        <v>005734</v>
      </c>
    </row>
    <row r="6452" spans="1:14" x14ac:dyDescent="0.2">
      <c r="A6452">
        <f>'נתונים מיובאים'!C6452</f>
        <v>0</v>
      </c>
      <c r="B6452">
        <f>'נתונים מיובאים'!D6452</f>
        <v>0</v>
      </c>
      <c r="C6452">
        <f>'נתונים מיובאים'!E6452</f>
        <v>0</v>
      </c>
      <c r="D6452">
        <f>'נתונים מיובאים'!F6452</f>
        <v>0</v>
      </c>
      <c r="E6452" s="5">
        <f>'נתונים מיובאים'!G6452</f>
        <v>0</v>
      </c>
      <c r="F6452">
        <f>'נתונים מיובאים'!H6452</f>
        <v>0</v>
      </c>
      <c r="G6452" s="2">
        <f>'נתונים מיובאים'!I6452</f>
        <v>0</v>
      </c>
      <c r="H6452" s="1">
        <f>'נתונים מיובאים'!J6452</f>
        <v>0</v>
      </c>
      <c r="I6452">
        <f>'נתונים מיובאים'!K6452</f>
        <v>0</v>
      </c>
      <c r="J6452" s="2">
        <f>'נתונים מיובאים'!L6452</f>
        <v>0</v>
      </c>
      <c r="K6452">
        <f>'נתונים מיובאים'!M6452</f>
        <v>0</v>
      </c>
      <c r="L6452" s="2">
        <f>'נתונים מיובאים'!N6452</f>
        <v>0</v>
      </c>
      <c r="M6452" s="1" t="str">
        <f t="shared" si="102"/>
        <v>00</v>
      </c>
      <c r="N6452" s="7" t="str">
        <f>B6452&amp;E6452&amp;COUNTIF($M$2:M6452,B6452&amp;E6452)</f>
        <v>005735</v>
      </c>
    </row>
    <row r="6453" spans="1:14" x14ac:dyDescent="0.2">
      <c r="A6453">
        <f>'נתונים מיובאים'!C6453</f>
        <v>0</v>
      </c>
      <c r="B6453">
        <f>'נתונים מיובאים'!D6453</f>
        <v>0</v>
      </c>
      <c r="C6453">
        <f>'נתונים מיובאים'!E6453</f>
        <v>0</v>
      </c>
      <c r="D6453">
        <f>'נתונים מיובאים'!F6453</f>
        <v>0</v>
      </c>
      <c r="E6453" s="5">
        <f>'נתונים מיובאים'!G6453</f>
        <v>0</v>
      </c>
      <c r="F6453">
        <f>'נתונים מיובאים'!H6453</f>
        <v>0</v>
      </c>
      <c r="G6453" s="2">
        <f>'נתונים מיובאים'!I6453</f>
        <v>0</v>
      </c>
      <c r="H6453" s="1">
        <f>'נתונים מיובאים'!J6453</f>
        <v>0</v>
      </c>
      <c r="I6453">
        <f>'נתונים מיובאים'!K6453</f>
        <v>0</v>
      </c>
      <c r="J6453" s="2">
        <f>'נתונים מיובאים'!L6453</f>
        <v>0</v>
      </c>
      <c r="K6453">
        <f>'נתונים מיובאים'!M6453</f>
        <v>0</v>
      </c>
      <c r="L6453" s="2">
        <f>'נתונים מיובאים'!N6453</f>
        <v>0</v>
      </c>
      <c r="M6453" s="1" t="str">
        <f t="shared" si="102"/>
        <v>00</v>
      </c>
      <c r="N6453" s="7" t="str">
        <f>B6453&amp;E6453&amp;COUNTIF($M$2:M6453,B6453&amp;E6453)</f>
        <v>005736</v>
      </c>
    </row>
    <row r="6454" spans="1:14" x14ac:dyDescent="0.2">
      <c r="A6454">
        <f>'נתונים מיובאים'!C6454</f>
        <v>0</v>
      </c>
      <c r="B6454">
        <f>'נתונים מיובאים'!D6454</f>
        <v>0</v>
      </c>
      <c r="C6454">
        <f>'נתונים מיובאים'!E6454</f>
        <v>0</v>
      </c>
      <c r="D6454">
        <f>'נתונים מיובאים'!F6454</f>
        <v>0</v>
      </c>
      <c r="E6454" s="5">
        <f>'נתונים מיובאים'!G6454</f>
        <v>0</v>
      </c>
      <c r="F6454">
        <f>'נתונים מיובאים'!H6454</f>
        <v>0</v>
      </c>
      <c r="G6454" s="2">
        <f>'נתונים מיובאים'!I6454</f>
        <v>0</v>
      </c>
      <c r="H6454" s="1">
        <f>'נתונים מיובאים'!J6454</f>
        <v>0</v>
      </c>
      <c r="I6454">
        <f>'נתונים מיובאים'!K6454</f>
        <v>0</v>
      </c>
      <c r="J6454" s="2">
        <f>'נתונים מיובאים'!L6454</f>
        <v>0</v>
      </c>
      <c r="K6454">
        <f>'נתונים מיובאים'!M6454</f>
        <v>0</v>
      </c>
      <c r="L6454" s="2">
        <f>'נתונים מיובאים'!N6454</f>
        <v>0</v>
      </c>
      <c r="M6454" s="1" t="str">
        <f t="shared" si="102"/>
        <v>00</v>
      </c>
      <c r="N6454" s="7" t="str">
        <f>B6454&amp;E6454&amp;COUNTIF($M$2:M6454,B6454&amp;E6454)</f>
        <v>005737</v>
      </c>
    </row>
    <row r="6455" spans="1:14" x14ac:dyDescent="0.2">
      <c r="A6455">
        <f>'נתונים מיובאים'!C6455</f>
        <v>0</v>
      </c>
      <c r="B6455">
        <f>'נתונים מיובאים'!D6455</f>
        <v>0</v>
      </c>
      <c r="C6455">
        <f>'נתונים מיובאים'!E6455</f>
        <v>0</v>
      </c>
      <c r="D6455">
        <f>'נתונים מיובאים'!F6455</f>
        <v>0</v>
      </c>
      <c r="E6455" s="5">
        <f>'נתונים מיובאים'!G6455</f>
        <v>0</v>
      </c>
      <c r="F6455">
        <f>'נתונים מיובאים'!H6455</f>
        <v>0</v>
      </c>
      <c r="G6455" s="2">
        <f>'נתונים מיובאים'!I6455</f>
        <v>0</v>
      </c>
      <c r="H6455" s="1">
        <f>'נתונים מיובאים'!J6455</f>
        <v>0</v>
      </c>
      <c r="I6455">
        <f>'נתונים מיובאים'!K6455</f>
        <v>0</v>
      </c>
      <c r="J6455" s="2">
        <f>'נתונים מיובאים'!L6455</f>
        <v>0</v>
      </c>
      <c r="K6455">
        <f>'נתונים מיובאים'!M6455</f>
        <v>0</v>
      </c>
      <c r="L6455" s="2">
        <f>'נתונים מיובאים'!N6455</f>
        <v>0</v>
      </c>
      <c r="M6455" s="1" t="str">
        <f t="shared" si="102"/>
        <v>00</v>
      </c>
      <c r="N6455" s="7" t="str">
        <f>B6455&amp;E6455&amp;COUNTIF($M$2:M6455,B6455&amp;E6455)</f>
        <v>005738</v>
      </c>
    </row>
    <row r="6456" spans="1:14" x14ac:dyDescent="0.2">
      <c r="A6456">
        <f>'נתונים מיובאים'!C6456</f>
        <v>0</v>
      </c>
      <c r="B6456">
        <f>'נתונים מיובאים'!D6456</f>
        <v>0</v>
      </c>
      <c r="C6456">
        <f>'נתונים מיובאים'!E6456</f>
        <v>0</v>
      </c>
      <c r="D6456">
        <f>'נתונים מיובאים'!F6456</f>
        <v>0</v>
      </c>
      <c r="E6456" s="5">
        <f>'נתונים מיובאים'!G6456</f>
        <v>0</v>
      </c>
      <c r="F6456">
        <f>'נתונים מיובאים'!H6456</f>
        <v>0</v>
      </c>
      <c r="G6456" s="2">
        <f>'נתונים מיובאים'!I6456</f>
        <v>0</v>
      </c>
      <c r="H6456" s="1">
        <f>'נתונים מיובאים'!J6456</f>
        <v>0</v>
      </c>
      <c r="I6456">
        <f>'נתונים מיובאים'!K6456</f>
        <v>0</v>
      </c>
      <c r="J6456" s="2">
        <f>'נתונים מיובאים'!L6456</f>
        <v>0</v>
      </c>
      <c r="K6456">
        <f>'נתונים מיובאים'!M6456</f>
        <v>0</v>
      </c>
      <c r="L6456" s="2">
        <f>'נתונים מיובאים'!N6456</f>
        <v>0</v>
      </c>
      <c r="M6456" s="1" t="str">
        <f t="shared" si="102"/>
        <v>00</v>
      </c>
      <c r="N6456" s="7" t="str">
        <f>B6456&amp;E6456&amp;COUNTIF($M$2:M6456,B6456&amp;E6456)</f>
        <v>005739</v>
      </c>
    </row>
    <row r="6457" spans="1:14" x14ac:dyDescent="0.2">
      <c r="A6457">
        <f>'נתונים מיובאים'!C6457</f>
        <v>0</v>
      </c>
      <c r="B6457">
        <f>'נתונים מיובאים'!D6457</f>
        <v>0</v>
      </c>
      <c r="C6457">
        <f>'נתונים מיובאים'!E6457</f>
        <v>0</v>
      </c>
      <c r="D6457">
        <f>'נתונים מיובאים'!F6457</f>
        <v>0</v>
      </c>
      <c r="E6457" s="5">
        <f>'נתונים מיובאים'!G6457</f>
        <v>0</v>
      </c>
      <c r="F6457">
        <f>'נתונים מיובאים'!H6457</f>
        <v>0</v>
      </c>
      <c r="G6457" s="2">
        <f>'נתונים מיובאים'!I6457</f>
        <v>0</v>
      </c>
      <c r="H6457" s="1">
        <f>'נתונים מיובאים'!J6457</f>
        <v>0</v>
      </c>
      <c r="I6457">
        <f>'נתונים מיובאים'!K6457</f>
        <v>0</v>
      </c>
      <c r="J6457" s="2">
        <f>'נתונים מיובאים'!L6457</f>
        <v>0</v>
      </c>
      <c r="K6457">
        <f>'נתונים מיובאים'!M6457</f>
        <v>0</v>
      </c>
      <c r="L6457" s="2">
        <f>'נתונים מיובאים'!N6457</f>
        <v>0</v>
      </c>
      <c r="M6457" s="1" t="str">
        <f t="shared" si="102"/>
        <v>00</v>
      </c>
      <c r="N6457" s="7" t="str">
        <f>B6457&amp;E6457&amp;COUNTIF($M$2:M6457,B6457&amp;E6457)</f>
        <v>005740</v>
      </c>
    </row>
    <row r="6458" spans="1:14" x14ac:dyDescent="0.2">
      <c r="A6458">
        <f>'נתונים מיובאים'!C6458</f>
        <v>0</v>
      </c>
      <c r="B6458">
        <f>'נתונים מיובאים'!D6458</f>
        <v>0</v>
      </c>
      <c r="C6458">
        <f>'נתונים מיובאים'!E6458</f>
        <v>0</v>
      </c>
      <c r="D6458">
        <f>'נתונים מיובאים'!F6458</f>
        <v>0</v>
      </c>
      <c r="E6458" s="5">
        <f>'נתונים מיובאים'!G6458</f>
        <v>0</v>
      </c>
      <c r="F6458">
        <f>'נתונים מיובאים'!H6458</f>
        <v>0</v>
      </c>
      <c r="G6458" s="2">
        <f>'נתונים מיובאים'!I6458</f>
        <v>0</v>
      </c>
      <c r="H6458" s="1">
        <f>'נתונים מיובאים'!J6458</f>
        <v>0</v>
      </c>
      <c r="I6458">
        <f>'נתונים מיובאים'!K6458</f>
        <v>0</v>
      </c>
      <c r="J6458" s="2">
        <f>'נתונים מיובאים'!L6458</f>
        <v>0</v>
      </c>
      <c r="K6458">
        <f>'נתונים מיובאים'!M6458</f>
        <v>0</v>
      </c>
      <c r="L6458" s="2">
        <f>'נתונים מיובאים'!N6458</f>
        <v>0</v>
      </c>
      <c r="M6458" s="1" t="str">
        <f t="shared" si="102"/>
        <v>00</v>
      </c>
      <c r="N6458" s="7" t="str">
        <f>B6458&amp;E6458&amp;COUNTIF($M$2:M6458,B6458&amp;E6458)</f>
        <v>005741</v>
      </c>
    </row>
    <row r="6459" spans="1:14" x14ac:dyDescent="0.2">
      <c r="A6459">
        <f>'נתונים מיובאים'!C6459</f>
        <v>0</v>
      </c>
      <c r="B6459">
        <f>'נתונים מיובאים'!D6459</f>
        <v>0</v>
      </c>
      <c r="C6459">
        <f>'נתונים מיובאים'!E6459</f>
        <v>0</v>
      </c>
      <c r="D6459">
        <f>'נתונים מיובאים'!F6459</f>
        <v>0</v>
      </c>
      <c r="E6459" s="5">
        <f>'נתונים מיובאים'!G6459</f>
        <v>0</v>
      </c>
      <c r="F6459">
        <f>'נתונים מיובאים'!H6459</f>
        <v>0</v>
      </c>
      <c r="G6459" s="2">
        <f>'נתונים מיובאים'!I6459</f>
        <v>0</v>
      </c>
      <c r="H6459" s="1">
        <f>'נתונים מיובאים'!J6459</f>
        <v>0</v>
      </c>
      <c r="I6459">
        <f>'נתונים מיובאים'!K6459</f>
        <v>0</v>
      </c>
      <c r="J6459" s="2">
        <f>'נתונים מיובאים'!L6459</f>
        <v>0</v>
      </c>
      <c r="K6459">
        <f>'נתונים מיובאים'!M6459</f>
        <v>0</v>
      </c>
      <c r="L6459" s="2">
        <f>'נתונים מיובאים'!N6459</f>
        <v>0</v>
      </c>
      <c r="M6459" s="1" t="str">
        <f t="shared" si="102"/>
        <v>00</v>
      </c>
      <c r="N6459" s="7" t="str">
        <f>B6459&amp;E6459&amp;COUNTIF($M$2:M6459,B6459&amp;E6459)</f>
        <v>005742</v>
      </c>
    </row>
    <row r="6460" spans="1:14" x14ac:dyDescent="0.2">
      <c r="A6460">
        <f>'נתונים מיובאים'!C6460</f>
        <v>0</v>
      </c>
      <c r="B6460">
        <f>'נתונים מיובאים'!D6460</f>
        <v>0</v>
      </c>
      <c r="C6460">
        <f>'נתונים מיובאים'!E6460</f>
        <v>0</v>
      </c>
      <c r="D6460">
        <f>'נתונים מיובאים'!F6460</f>
        <v>0</v>
      </c>
      <c r="E6460" s="5">
        <f>'נתונים מיובאים'!G6460</f>
        <v>0</v>
      </c>
      <c r="F6460">
        <f>'נתונים מיובאים'!H6460</f>
        <v>0</v>
      </c>
      <c r="G6460" s="2">
        <f>'נתונים מיובאים'!I6460</f>
        <v>0</v>
      </c>
      <c r="H6460" s="1">
        <f>'נתונים מיובאים'!J6460</f>
        <v>0</v>
      </c>
      <c r="I6460">
        <f>'נתונים מיובאים'!K6460</f>
        <v>0</v>
      </c>
      <c r="J6460" s="2">
        <f>'נתונים מיובאים'!L6460</f>
        <v>0</v>
      </c>
      <c r="K6460">
        <f>'נתונים מיובאים'!M6460</f>
        <v>0</v>
      </c>
      <c r="L6460" s="2">
        <f>'נתונים מיובאים'!N6460</f>
        <v>0</v>
      </c>
      <c r="M6460" s="1" t="str">
        <f t="shared" si="102"/>
        <v>00</v>
      </c>
      <c r="N6460" s="7" t="str">
        <f>B6460&amp;E6460&amp;COUNTIF($M$2:M6460,B6460&amp;E6460)</f>
        <v>005743</v>
      </c>
    </row>
    <row r="6461" spans="1:14" x14ac:dyDescent="0.2">
      <c r="A6461">
        <f>'נתונים מיובאים'!C6461</f>
        <v>0</v>
      </c>
      <c r="B6461">
        <f>'נתונים מיובאים'!D6461</f>
        <v>0</v>
      </c>
      <c r="C6461">
        <f>'נתונים מיובאים'!E6461</f>
        <v>0</v>
      </c>
      <c r="D6461">
        <f>'נתונים מיובאים'!F6461</f>
        <v>0</v>
      </c>
      <c r="E6461" s="5">
        <f>'נתונים מיובאים'!G6461</f>
        <v>0</v>
      </c>
      <c r="F6461">
        <f>'נתונים מיובאים'!H6461</f>
        <v>0</v>
      </c>
      <c r="G6461" s="2">
        <f>'נתונים מיובאים'!I6461</f>
        <v>0</v>
      </c>
      <c r="H6461" s="1">
        <f>'נתונים מיובאים'!J6461</f>
        <v>0</v>
      </c>
      <c r="I6461">
        <f>'נתונים מיובאים'!K6461</f>
        <v>0</v>
      </c>
      <c r="J6461" s="2">
        <f>'נתונים מיובאים'!L6461</f>
        <v>0</v>
      </c>
      <c r="K6461">
        <f>'נתונים מיובאים'!M6461</f>
        <v>0</v>
      </c>
      <c r="L6461" s="2">
        <f>'נתונים מיובאים'!N6461</f>
        <v>0</v>
      </c>
      <c r="M6461" s="1" t="str">
        <f t="shared" si="102"/>
        <v>00</v>
      </c>
      <c r="N6461" s="7" t="str">
        <f>B6461&amp;E6461&amp;COUNTIF($M$2:M6461,B6461&amp;E6461)</f>
        <v>005744</v>
      </c>
    </row>
    <row r="6462" spans="1:14" x14ac:dyDescent="0.2">
      <c r="A6462">
        <f>'נתונים מיובאים'!C6462</f>
        <v>0</v>
      </c>
      <c r="B6462">
        <f>'נתונים מיובאים'!D6462</f>
        <v>0</v>
      </c>
      <c r="C6462">
        <f>'נתונים מיובאים'!E6462</f>
        <v>0</v>
      </c>
      <c r="D6462">
        <f>'נתונים מיובאים'!F6462</f>
        <v>0</v>
      </c>
      <c r="E6462" s="5">
        <f>'נתונים מיובאים'!G6462</f>
        <v>0</v>
      </c>
      <c r="F6462">
        <f>'נתונים מיובאים'!H6462</f>
        <v>0</v>
      </c>
      <c r="G6462" s="2">
        <f>'נתונים מיובאים'!I6462</f>
        <v>0</v>
      </c>
      <c r="H6462" s="1">
        <f>'נתונים מיובאים'!J6462</f>
        <v>0</v>
      </c>
      <c r="I6462">
        <f>'נתונים מיובאים'!K6462</f>
        <v>0</v>
      </c>
      <c r="J6462" s="2">
        <f>'נתונים מיובאים'!L6462</f>
        <v>0</v>
      </c>
      <c r="K6462">
        <f>'נתונים מיובאים'!M6462</f>
        <v>0</v>
      </c>
      <c r="L6462" s="2">
        <f>'נתונים מיובאים'!N6462</f>
        <v>0</v>
      </c>
      <c r="M6462" s="1" t="str">
        <f t="shared" si="102"/>
        <v>00</v>
      </c>
      <c r="N6462" s="7" t="str">
        <f>B6462&amp;E6462&amp;COUNTIF($M$2:M6462,B6462&amp;E6462)</f>
        <v>005745</v>
      </c>
    </row>
    <row r="6463" spans="1:14" x14ac:dyDescent="0.2">
      <c r="A6463">
        <f>'נתונים מיובאים'!C6463</f>
        <v>0</v>
      </c>
      <c r="B6463">
        <f>'נתונים מיובאים'!D6463</f>
        <v>0</v>
      </c>
      <c r="C6463">
        <f>'נתונים מיובאים'!E6463</f>
        <v>0</v>
      </c>
      <c r="D6463">
        <f>'נתונים מיובאים'!F6463</f>
        <v>0</v>
      </c>
      <c r="E6463" s="5">
        <f>'נתונים מיובאים'!G6463</f>
        <v>0</v>
      </c>
      <c r="F6463">
        <f>'נתונים מיובאים'!H6463</f>
        <v>0</v>
      </c>
      <c r="G6463" s="2">
        <f>'נתונים מיובאים'!I6463</f>
        <v>0</v>
      </c>
      <c r="H6463" s="1">
        <f>'נתונים מיובאים'!J6463</f>
        <v>0</v>
      </c>
      <c r="I6463">
        <f>'נתונים מיובאים'!K6463</f>
        <v>0</v>
      </c>
      <c r="J6463" s="2">
        <f>'נתונים מיובאים'!L6463</f>
        <v>0</v>
      </c>
      <c r="K6463">
        <f>'נתונים מיובאים'!M6463</f>
        <v>0</v>
      </c>
      <c r="L6463" s="2">
        <f>'נתונים מיובאים'!N6463</f>
        <v>0</v>
      </c>
      <c r="M6463" s="1" t="str">
        <f t="shared" si="102"/>
        <v>00</v>
      </c>
      <c r="N6463" s="7" t="str">
        <f>B6463&amp;E6463&amp;COUNTIF($M$2:M6463,B6463&amp;E6463)</f>
        <v>005746</v>
      </c>
    </row>
    <row r="6464" spans="1:14" x14ac:dyDescent="0.2">
      <c r="A6464">
        <f>'נתונים מיובאים'!C6464</f>
        <v>0</v>
      </c>
      <c r="B6464">
        <f>'נתונים מיובאים'!D6464</f>
        <v>0</v>
      </c>
      <c r="C6464">
        <f>'נתונים מיובאים'!E6464</f>
        <v>0</v>
      </c>
      <c r="D6464">
        <f>'נתונים מיובאים'!F6464</f>
        <v>0</v>
      </c>
      <c r="E6464" s="5">
        <f>'נתונים מיובאים'!G6464</f>
        <v>0</v>
      </c>
      <c r="F6464">
        <f>'נתונים מיובאים'!H6464</f>
        <v>0</v>
      </c>
      <c r="G6464" s="2">
        <f>'נתונים מיובאים'!I6464</f>
        <v>0</v>
      </c>
      <c r="H6464" s="1">
        <f>'נתונים מיובאים'!J6464</f>
        <v>0</v>
      </c>
      <c r="I6464">
        <f>'נתונים מיובאים'!K6464</f>
        <v>0</v>
      </c>
      <c r="J6464" s="2">
        <f>'נתונים מיובאים'!L6464</f>
        <v>0</v>
      </c>
      <c r="K6464">
        <f>'נתונים מיובאים'!M6464</f>
        <v>0</v>
      </c>
      <c r="L6464" s="2">
        <f>'נתונים מיובאים'!N6464</f>
        <v>0</v>
      </c>
      <c r="M6464" s="1" t="str">
        <f t="shared" si="102"/>
        <v>00</v>
      </c>
      <c r="N6464" s="7" t="str">
        <f>B6464&amp;E6464&amp;COUNTIF($M$2:M6464,B6464&amp;E6464)</f>
        <v>005747</v>
      </c>
    </row>
    <row r="6465" spans="1:14" x14ac:dyDescent="0.2">
      <c r="A6465">
        <f>'נתונים מיובאים'!C6465</f>
        <v>0</v>
      </c>
      <c r="B6465">
        <f>'נתונים מיובאים'!D6465</f>
        <v>0</v>
      </c>
      <c r="C6465">
        <f>'נתונים מיובאים'!E6465</f>
        <v>0</v>
      </c>
      <c r="D6465">
        <f>'נתונים מיובאים'!F6465</f>
        <v>0</v>
      </c>
      <c r="E6465" s="5">
        <f>'נתונים מיובאים'!G6465</f>
        <v>0</v>
      </c>
      <c r="F6465">
        <f>'נתונים מיובאים'!H6465</f>
        <v>0</v>
      </c>
      <c r="G6465" s="2">
        <f>'נתונים מיובאים'!I6465</f>
        <v>0</v>
      </c>
      <c r="H6465" s="1">
        <f>'נתונים מיובאים'!J6465</f>
        <v>0</v>
      </c>
      <c r="I6465">
        <f>'נתונים מיובאים'!K6465</f>
        <v>0</v>
      </c>
      <c r="J6465" s="2">
        <f>'נתונים מיובאים'!L6465</f>
        <v>0</v>
      </c>
      <c r="K6465">
        <f>'נתונים מיובאים'!M6465</f>
        <v>0</v>
      </c>
      <c r="L6465" s="2">
        <f>'נתונים מיובאים'!N6465</f>
        <v>0</v>
      </c>
      <c r="M6465" s="1" t="str">
        <f t="shared" si="102"/>
        <v>00</v>
      </c>
      <c r="N6465" s="7" t="str">
        <f>B6465&amp;E6465&amp;COUNTIF($M$2:M6465,B6465&amp;E6465)</f>
        <v>005748</v>
      </c>
    </row>
    <row r="6466" spans="1:14" x14ac:dyDescent="0.2">
      <c r="A6466">
        <f>'נתונים מיובאים'!C6466</f>
        <v>0</v>
      </c>
      <c r="B6466">
        <f>'נתונים מיובאים'!D6466</f>
        <v>0</v>
      </c>
      <c r="C6466">
        <f>'נתונים מיובאים'!E6466</f>
        <v>0</v>
      </c>
      <c r="D6466">
        <f>'נתונים מיובאים'!F6466</f>
        <v>0</v>
      </c>
      <c r="E6466" s="5">
        <f>'נתונים מיובאים'!G6466</f>
        <v>0</v>
      </c>
      <c r="F6466">
        <f>'נתונים מיובאים'!H6466</f>
        <v>0</v>
      </c>
      <c r="G6466" s="2">
        <f>'נתונים מיובאים'!I6466</f>
        <v>0</v>
      </c>
      <c r="H6466" s="1">
        <f>'נתונים מיובאים'!J6466</f>
        <v>0</v>
      </c>
      <c r="I6466">
        <f>'נתונים מיובאים'!K6466</f>
        <v>0</v>
      </c>
      <c r="J6466" s="2">
        <f>'נתונים מיובאים'!L6466</f>
        <v>0</v>
      </c>
      <c r="K6466">
        <f>'נתונים מיובאים'!M6466</f>
        <v>0</v>
      </c>
      <c r="L6466" s="2">
        <f>'נתונים מיובאים'!N6466</f>
        <v>0</v>
      </c>
      <c r="M6466" s="1" t="str">
        <f t="shared" si="102"/>
        <v>00</v>
      </c>
      <c r="N6466" s="7" t="str">
        <f>B6466&amp;E6466&amp;COUNTIF($M$2:M6466,B6466&amp;E6466)</f>
        <v>005749</v>
      </c>
    </row>
    <row r="6467" spans="1:14" x14ac:dyDescent="0.2">
      <c r="A6467">
        <f>'נתונים מיובאים'!C6467</f>
        <v>0</v>
      </c>
      <c r="B6467">
        <f>'נתונים מיובאים'!D6467</f>
        <v>0</v>
      </c>
      <c r="C6467">
        <f>'נתונים מיובאים'!E6467</f>
        <v>0</v>
      </c>
      <c r="D6467">
        <f>'נתונים מיובאים'!F6467</f>
        <v>0</v>
      </c>
      <c r="E6467" s="5">
        <f>'נתונים מיובאים'!G6467</f>
        <v>0</v>
      </c>
      <c r="F6467">
        <f>'נתונים מיובאים'!H6467</f>
        <v>0</v>
      </c>
      <c r="G6467" s="2">
        <f>'נתונים מיובאים'!I6467</f>
        <v>0</v>
      </c>
      <c r="H6467" s="1">
        <f>'נתונים מיובאים'!J6467</f>
        <v>0</v>
      </c>
      <c r="I6467">
        <f>'נתונים מיובאים'!K6467</f>
        <v>0</v>
      </c>
      <c r="J6467" s="2">
        <f>'נתונים מיובאים'!L6467</f>
        <v>0</v>
      </c>
      <c r="K6467">
        <f>'נתונים מיובאים'!M6467</f>
        <v>0</v>
      </c>
      <c r="L6467" s="2">
        <f>'נתונים מיובאים'!N6467</f>
        <v>0</v>
      </c>
      <c r="M6467" s="1" t="str">
        <f t="shared" si="102"/>
        <v>00</v>
      </c>
      <c r="N6467" s="7" t="str">
        <f>B6467&amp;E6467&amp;COUNTIF($M$2:M6467,B6467&amp;E6467)</f>
        <v>005750</v>
      </c>
    </row>
    <row r="6468" spans="1:14" x14ac:dyDescent="0.2">
      <c r="A6468">
        <f>'נתונים מיובאים'!C6468</f>
        <v>0</v>
      </c>
      <c r="B6468">
        <f>'נתונים מיובאים'!D6468</f>
        <v>0</v>
      </c>
      <c r="C6468">
        <f>'נתונים מיובאים'!E6468</f>
        <v>0</v>
      </c>
      <c r="D6468">
        <f>'נתונים מיובאים'!F6468</f>
        <v>0</v>
      </c>
      <c r="E6468" s="5">
        <f>'נתונים מיובאים'!G6468</f>
        <v>0</v>
      </c>
      <c r="F6468">
        <f>'נתונים מיובאים'!H6468</f>
        <v>0</v>
      </c>
      <c r="G6468" s="2">
        <f>'נתונים מיובאים'!I6468</f>
        <v>0</v>
      </c>
      <c r="H6468" s="1">
        <f>'נתונים מיובאים'!J6468</f>
        <v>0</v>
      </c>
      <c r="I6468">
        <f>'נתונים מיובאים'!K6468</f>
        <v>0</v>
      </c>
      <c r="J6468" s="2">
        <f>'נתונים מיובאים'!L6468</f>
        <v>0</v>
      </c>
      <c r="K6468">
        <f>'נתונים מיובאים'!M6468</f>
        <v>0</v>
      </c>
      <c r="L6468" s="2">
        <f>'נתונים מיובאים'!N6468</f>
        <v>0</v>
      </c>
      <c r="M6468" s="1" t="str">
        <f t="shared" si="102"/>
        <v>00</v>
      </c>
      <c r="N6468" s="7" t="str">
        <f>B6468&amp;E6468&amp;COUNTIF($M$2:M6468,B6468&amp;E6468)</f>
        <v>005751</v>
      </c>
    </row>
    <row r="6469" spans="1:14" x14ac:dyDescent="0.2">
      <c r="A6469">
        <f>'נתונים מיובאים'!C6469</f>
        <v>0</v>
      </c>
      <c r="B6469">
        <f>'נתונים מיובאים'!D6469</f>
        <v>0</v>
      </c>
      <c r="C6469">
        <f>'נתונים מיובאים'!E6469</f>
        <v>0</v>
      </c>
      <c r="D6469">
        <f>'נתונים מיובאים'!F6469</f>
        <v>0</v>
      </c>
      <c r="E6469" s="5">
        <f>'נתונים מיובאים'!G6469</f>
        <v>0</v>
      </c>
      <c r="F6469">
        <f>'נתונים מיובאים'!H6469</f>
        <v>0</v>
      </c>
      <c r="G6469" s="2">
        <f>'נתונים מיובאים'!I6469</f>
        <v>0</v>
      </c>
      <c r="H6469" s="1">
        <f>'נתונים מיובאים'!J6469</f>
        <v>0</v>
      </c>
      <c r="I6469">
        <f>'נתונים מיובאים'!K6469</f>
        <v>0</v>
      </c>
      <c r="J6469" s="2">
        <f>'נתונים מיובאים'!L6469</f>
        <v>0</v>
      </c>
      <c r="K6469">
        <f>'נתונים מיובאים'!M6469</f>
        <v>0</v>
      </c>
      <c r="L6469" s="2">
        <f>'נתונים מיובאים'!N6469</f>
        <v>0</v>
      </c>
      <c r="M6469" s="1" t="str">
        <f t="shared" si="102"/>
        <v>00</v>
      </c>
      <c r="N6469" s="7" t="str">
        <f>B6469&amp;E6469&amp;COUNTIF($M$2:M6469,B6469&amp;E6469)</f>
        <v>005752</v>
      </c>
    </row>
    <row r="6470" spans="1:14" x14ac:dyDescent="0.2">
      <c r="A6470">
        <f>'נתונים מיובאים'!C6470</f>
        <v>0</v>
      </c>
      <c r="B6470">
        <f>'נתונים מיובאים'!D6470</f>
        <v>0</v>
      </c>
      <c r="C6470">
        <f>'נתונים מיובאים'!E6470</f>
        <v>0</v>
      </c>
      <c r="D6470">
        <f>'נתונים מיובאים'!F6470</f>
        <v>0</v>
      </c>
      <c r="E6470" s="5">
        <f>'נתונים מיובאים'!G6470</f>
        <v>0</v>
      </c>
      <c r="F6470">
        <f>'נתונים מיובאים'!H6470</f>
        <v>0</v>
      </c>
      <c r="G6470" s="2">
        <f>'נתונים מיובאים'!I6470</f>
        <v>0</v>
      </c>
      <c r="H6470" s="1">
        <f>'נתונים מיובאים'!J6470</f>
        <v>0</v>
      </c>
      <c r="I6470">
        <f>'נתונים מיובאים'!K6470</f>
        <v>0</v>
      </c>
      <c r="J6470" s="2">
        <f>'נתונים מיובאים'!L6470</f>
        <v>0</v>
      </c>
      <c r="K6470">
        <f>'נתונים מיובאים'!M6470</f>
        <v>0</v>
      </c>
      <c r="L6470" s="2">
        <f>'נתונים מיובאים'!N6470</f>
        <v>0</v>
      </c>
      <c r="M6470" s="1" t="str">
        <f t="shared" si="102"/>
        <v>00</v>
      </c>
      <c r="N6470" s="7" t="str">
        <f>B6470&amp;E6470&amp;COUNTIF($M$2:M6470,B6470&amp;E6470)</f>
        <v>005753</v>
      </c>
    </row>
    <row r="6471" spans="1:14" x14ac:dyDescent="0.2">
      <c r="A6471">
        <f>'נתונים מיובאים'!C6471</f>
        <v>0</v>
      </c>
      <c r="B6471">
        <f>'נתונים מיובאים'!D6471</f>
        <v>0</v>
      </c>
      <c r="C6471">
        <f>'נתונים מיובאים'!E6471</f>
        <v>0</v>
      </c>
      <c r="D6471">
        <f>'נתונים מיובאים'!F6471</f>
        <v>0</v>
      </c>
      <c r="E6471" s="5">
        <f>'נתונים מיובאים'!G6471</f>
        <v>0</v>
      </c>
      <c r="F6471">
        <f>'נתונים מיובאים'!H6471</f>
        <v>0</v>
      </c>
      <c r="G6471" s="2">
        <f>'נתונים מיובאים'!I6471</f>
        <v>0</v>
      </c>
      <c r="H6471" s="1">
        <f>'נתונים מיובאים'!J6471</f>
        <v>0</v>
      </c>
      <c r="I6471">
        <f>'נתונים מיובאים'!K6471</f>
        <v>0</v>
      </c>
      <c r="J6471" s="2">
        <f>'נתונים מיובאים'!L6471</f>
        <v>0</v>
      </c>
      <c r="K6471">
        <f>'נתונים מיובאים'!M6471</f>
        <v>0</v>
      </c>
      <c r="L6471" s="2">
        <f>'נתונים מיובאים'!N6471</f>
        <v>0</v>
      </c>
      <c r="M6471" s="1" t="str">
        <f t="shared" si="102"/>
        <v>00</v>
      </c>
      <c r="N6471" s="7" t="str">
        <f>B6471&amp;E6471&amp;COUNTIF($M$2:M6471,B6471&amp;E6471)</f>
        <v>005754</v>
      </c>
    </row>
    <row r="6472" spans="1:14" x14ac:dyDescent="0.2">
      <c r="A6472">
        <f>'נתונים מיובאים'!C6472</f>
        <v>0</v>
      </c>
      <c r="B6472">
        <f>'נתונים מיובאים'!D6472</f>
        <v>0</v>
      </c>
      <c r="C6472">
        <f>'נתונים מיובאים'!E6472</f>
        <v>0</v>
      </c>
      <c r="D6472">
        <f>'נתונים מיובאים'!F6472</f>
        <v>0</v>
      </c>
      <c r="E6472" s="5">
        <f>'נתונים מיובאים'!G6472</f>
        <v>0</v>
      </c>
      <c r="F6472">
        <f>'נתונים מיובאים'!H6472</f>
        <v>0</v>
      </c>
      <c r="G6472" s="2">
        <f>'נתונים מיובאים'!I6472</f>
        <v>0</v>
      </c>
      <c r="H6472" s="1">
        <f>'נתונים מיובאים'!J6472</f>
        <v>0</v>
      </c>
      <c r="I6472">
        <f>'נתונים מיובאים'!K6472</f>
        <v>0</v>
      </c>
      <c r="J6472" s="2">
        <f>'נתונים מיובאים'!L6472</f>
        <v>0</v>
      </c>
      <c r="K6472">
        <f>'נתונים מיובאים'!M6472</f>
        <v>0</v>
      </c>
      <c r="L6472" s="2">
        <f>'נתונים מיובאים'!N6472</f>
        <v>0</v>
      </c>
      <c r="M6472" s="1" t="str">
        <f t="shared" si="102"/>
        <v>00</v>
      </c>
      <c r="N6472" s="7" t="str">
        <f>B6472&amp;E6472&amp;COUNTIF($M$2:M6472,B6472&amp;E6472)</f>
        <v>005755</v>
      </c>
    </row>
    <row r="6473" spans="1:14" x14ac:dyDescent="0.2">
      <c r="A6473">
        <f>'נתונים מיובאים'!C6473</f>
        <v>0</v>
      </c>
      <c r="B6473">
        <f>'נתונים מיובאים'!D6473</f>
        <v>0</v>
      </c>
      <c r="C6473">
        <f>'נתונים מיובאים'!E6473</f>
        <v>0</v>
      </c>
      <c r="D6473">
        <f>'נתונים מיובאים'!F6473</f>
        <v>0</v>
      </c>
      <c r="E6473" s="5">
        <f>'נתונים מיובאים'!G6473</f>
        <v>0</v>
      </c>
      <c r="F6473">
        <f>'נתונים מיובאים'!H6473</f>
        <v>0</v>
      </c>
      <c r="G6473" s="2">
        <f>'נתונים מיובאים'!I6473</f>
        <v>0</v>
      </c>
      <c r="H6473" s="1">
        <f>'נתונים מיובאים'!J6473</f>
        <v>0</v>
      </c>
      <c r="I6473">
        <f>'נתונים מיובאים'!K6473</f>
        <v>0</v>
      </c>
      <c r="J6473" s="2">
        <f>'נתונים מיובאים'!L6473</f>
        <v>0</v>
      </c>
      <c r="K6473">
        <f>'נתונים מיובאים'!M6473</f>
        <v>0</v>
      </c>
      <c r="L6473" s="2">
        <f>'נתונים מיובאים'!N6473</f>
        <v>0</v>
      </c>
      <c r="M6473" s="1" t="str">
        <f t="shared" si="102"/>
        <v>00</v>
      </c>
      <c r="N6473" s="7" t="str">
        <f>B6473&amp;E6473&amp;COUNTIF($M$2:M6473,B6473&amp;E6473)</f>
        <v>005756</v>
      </c>
    </row>
    <row r="6474" spans="1:14" x14ac:dyDescent="0.2">
      <c r="A6474">
        <f>'נתונים מיובאים'!C6474</f>
        <v>0</v>
      </c>
      <c r="B6474">
        <f>'נתונים מיובאים'!D6474</f>
        <v>0</v>
      </c>
      <c r="C6474">
        <f>'נתונים מיובאים'!E6474</f>
        <v>0</v>
      </c>
      <c r="D6474">
        <f>'נתונים מיובאים'!F6474</f>
        <v>0</v>
      </c>
      <c r="E6474" s="5">
        <f>'נתונים מיובאים'!G6474</f>
        <v>0</v>
      </c>
      <c r="F6474">
        <f>'נתונים מיובאים'!H6474</f>
        <v>0</v>
      </c>
      <c r="G6474" s="2">
        <f>'נתונים מיובאים'!I6474</f>
        <v>0</v>
      </c>
      <c r="H6474" s="1">
        <f>'נתונים מיובאים'!J6474</f>
        <v>0</v>
      </c>
      <c r="I6474">
        <f>'נתונים מיובאים'!K6474</f>
        <v>0</v>
      </c>
      <c r="J6474" s="2">
        <f>'נתונים מיובאים'!L6474</f>
        <v>0</v>
      </c>
      <c r="K6474">
        <f>'נתונים מיובאים'!M6474</f>
        <v>0</v>
      </c>
      <c r="L6474" s="2">
        <f>'נתונים מיובאים'!N6474</f>
        <v>0</v>
      </c>
      <c r="M6474" s="1" t="str">
        <f t="shared" si="102"/>
        <v>00</v>
      </c>
      <c r="N6474" s="7" t="str">
        <f>B6474&amp;E6474&amp;COUNTIF($M$2:M6474,B6474&amp;E6474)</f>
        <v>005757</v>
      </c>
    </row>
    <row r="6475" spans="1:14" x14ac:dyDescent="0.2">
      <c r="A6475">
        <f>'נתונים מיובאים'!C6475</f>
        <v>0</v>
      </c>
      <c r="B6475">
        <f>'נתונים מיובאים'!D6475</f>
        <v>0</v>
      </c>
      <c r="C6475">
        <f>'נתונים מיובאים'!E6475</f>
        <v>0</v>
      </c>
      <c r="D6475">
        <f>'נתונים מיובאים'!F6475</f>
        <v>0</v>
      </c>
      <c r="E6475" s="5">
        <f>'נתונים מיובאים'!G6475</f>
        <v>0</v>
      </c>
      <c r="F6475">
        <f>'נתונים מיובאים'!H6475</f>
        <v>0</v>
      </c>
      <c r="G6475" s="2">
        <f>'נתונים מיובאים'!I6475</f>
        <v>0</v>
      </c>
      <c r="H6475" s="1">
        <f>'נתונים מיובאים'!J6475</f>
        <v>0</v>
      </c>
      <c r="I6475">
        <f>'נתונים מיובאים'!K6475</f>
        <v>0</v>
      </c>
      <c r="J6475" s="2">
        <f>'נתונים מיובאים'!L6475</f>
        <v>0</v>
      </c>
      <c r="K6475">
        <f>'נתונים מיובאים'!M6475</f>
        <v>0</v>
      </c>
      <c r="L6475" s="2">
        <f>'נתונים מיובאים'!N6475</f>
        <v>0</v>
      </c>
      <c r="M6475" s="1" t="str">
        <f t="shared" si="102"/>
        <v>00</v>
      </c>
      <c r="N6475" s="7" t="str">
        <f>B6475&amp;E6475&amp;COUNTIF($M$2:M6475,B6475&amp;E6475)</f>
        <v>005758</v>
      </c>
    </row>
    <row r="6476" spans="1:14" x14ac:dyDescent="0.2">
      <c r="A6476">
        <f>'נתונים מיובאים'!C6476</f>
        <v>0</v>
      </c>
      <c r="B6476">
        <f>'נתונים מיובאים'!D6476</f>
        <v>0</v>
      </c>
      <c r="C6476">
        <f>'נתונים מיובאים'!E6476</f>
        <v>0</v>
      </c>
      <c r="D6476">
        <f>'נתונים מיובאים'!F6476</f>
        <v>0</v>
      </c>
      <c r="E6476" s="5">
        <f>'נתונים מיובאים'!G6476</f>
        <v>0</v>
      </c>
      <c r="F6476">
        <f>'נתונים מיובאים'!H6476</f>
        <v>0</v>
      </c>
      <c r="G6476" s="2">
        <f>'נתונים מיובאים'!I6476</f>
        <v>0</v>
      </c>
      <c r="H6476" s="1">
        <f>'נתונים מיובאים'!J6476</f>
        <v>0</v>
      </c>
      <c r="I6476">
        <f>'נתונים מיובאים'!K6476</f>
        <v>0</v>
      </c>
      <c r="J6476" s="2">
        <f>'נתונים מיובאים'!L6476</f>
        <v>0</v>
      </c>
      <c r="K6476">
        <f>'נתונים מיובאים'!M6476</f>
        <v>0</v>
      </c>
      <c r="L6476" s="2">
        <f>'נתונים מיובאים'!N6476</f>
        <v>0</v>
      </c>
      <c r="M6476" s="1" t="str">
        <f t="shared" si="102"/>
        <v>00</v>
      </c>
      <c r="N6476" s="7" t="str">
        <f>B6476&amp;E6476&amp;COUNTIF($M$2:M6476,B6476&amp;E6476)</f>
        <v>005759</v>
      </c>
    </row>
    <row r="6477" spans="1:14" x14ac:dyDescent="0.2">
      <c r="A6477">
        <f>'נתונים מיובאים'!C6477</f>
        <v>0</v>
      </c>
      <c r="B6477">
        <f>'נתונים מיובאים'!D6477</f>
        <v>0</v>
      </c>
      <c r="C6477">
        <f>'נתונים מיובאים'!E6477</f>
        <v>0</v>
      </c>
      <c r="D6477">
        <f>'נתונים מיובאים'!F6477</f>
        <v>0</v>
      </c>
      <c r="E6477" s="5">
        <f>'נתונים מיובאים'!G6477</f>
        <v>0</v>
      </c>
      <c r="F6477">
        <f>'נתונים מיובאים'!H6477</f>
        <v>0</v>
      </c>
      <c r="G6477" s="2">
        <f>'נתונים מיובאים'!I6477</f>
        <v>0</v>
      </c>
      <c r="H6477" s="1">
        <f>'נתונים מיובאים'!J6477</f>
        <v>0</v>
      </c>
      <c r="I6477">
        <f>'נתונים מיובאים'!K6477</f>
        <v>0</v>
      </c>
      <c r="J6477" s="2">
        <f>'נתונים מיובאים'!L6477</f>
        <v>0</v>
      </c>
      <c r="K6477">
        <f>'נתונים מיובאים'!M6477</f>
        <v>0</v>
      </c>
      <c r="L6477" s="2">
        <f>'נתונים מיובאים'!N6477</f>
        <v>0</v>
      </c>
      <c r="M6477" s="1" t="str">
        <f t="shared" si="102"/>
        <v>00</v>
      </c>
      <c r="N6477" s="7" t="str">
        <f>B6477&amp;E6477&amp;COUNTIF($M$2:M6477,B6477&amp;E6477)</f>
        <v>005760</v>
      </c>
    </row>
    <row r="6478" spans="1:14" x14ac:dyDescent="0.2">
      <c r="A6478">
        <f>'נתונים מיובאים'!C6478</f>
        <v>0</v>
      </c>
      <c r="B6478">
        <f>'נתונים מיובאים'!D6478</f>
        <v>0</v>
      </c>
      <c r="C6478">
        <f>'נתונים מיובאים'!E6478</f>
        <v>0</v>
      </c>
      <c r="D6478">
        <f>'נתונים מיובאים'!F6478</f>
        <v>0</v>
      </c>
      <c r="E6478" s="5">
        <f>'נתונים מיובאים'!G6478</f>
        <v>0</v>
      </c>
      <c r="F6478">
        <f>'נתונים מיובאים'!H6478</f>
        <v>0</v>
      </c>
      <c r="G6478" s="2">
        <f>'נתונים מיובאים'!I6478</f>
        <v>0</v>
      </c>
      <c r="H6478" s="1">
        <f>'נתונים מיובאים'!J6478</f>
        <v>0</v>
      </c>
      <c r="I6478">
        <f>'נתונים מיובאים'!K6478</f>
        <v>0</v>
      </c>
      <c r="J6478" s="2">
        <f>'נתונים מיובאים'!L6478</f>
        <v>0</v>
      </c>
      <c r="K6478">
        <f>'נתונים מיובאים'!M6478</f>
        <v>0</v>
      </c>
      <c r="L6478" s="2">
        <f>'נתונים מיובאים'!N6478</f>
        <v>0</v>
      </c>
      <c r="M6478" s="1" t="str">
        <f t="shared" si="102"/>
        <v>00</v>
      </c>
      <c r="N6478" s="7" t="str">
        <f>B6478&amp;E6478&amp;COUNTIF($M$2:M6478,B6478&amp;E6478)</f>
        <v>005761</v>
      </c>
    </row>
    <row r="6479" spans="1:14" x14ac:dyDescent="0.2">
      <c r="A6479">
        <f>'נתונים מיובאים'!C6479</f>
        <v>0</v>
      </c>
      <c r="B6479">
        <f>'נתונים מיובאים'!D6479</f>
        <v>0</v>
      </c>
      <c r="C6479">
        <f>'נתונים מיובאים'!E6479</f>
        <v>0</v>
      </c>
      <c r="D6479">
        <f>'נתונים מיובאים'!F6479</f>
        <v>0</v>
      </c>
      <c r="E6479" s="5">
        <f>'נתונים מיובאים'!G6479</f>
        <v>0</v>
      </c>
      <c r="F6479">
        <f>'נתונים מיובאים'!H6479</f>
        <v>0</v>
      </c>
      <c r="G6479" s="2">
        <f>'נתונים מיובאים'!I6479</f>
        <v>0</v>
      </c>
      <c r="H6479" s="1">
        <f>'נתונים מיובאים'!J6479</f>
        <v>0</v>
      </c>
      <c r="I6479">
        <f>'נתונים מיובאים'!K6479</f>
        <v>0</v>
      </c>
      <c r="J6479" s="2">
        <f>'נתונים מיובאים'!L6479</f>
        <v>0</v>
      </c>
      <c r="K6479">
        <f>'נתונים מיובאים'!M6479</f>
        <v>0</v>
      </c>
      <c r="L6479" s="2">
        <f>'נתונים מיובאים'!N6479</f>
        <v>0</v>
      </c>
      <c r="M6479" s="1" t="str">
        <f t="shared" si="102"/>
        <v>00</v>
      </c>
      <c r="N6479" s="7" t="str">
        <f>B6479&amp;E6479&amp;COUNTIF($M$2:M6479,B6479&amp;E6479)</f>
        <v>005762</v>
      </c>
    </row>
    <row r="6480" spans="1:14" x14ac:dyDescent="0.2">
      <c r="A6480">
        <f>'נתונים מיובאים'!C6480</f>
        <v>0</v>
      </c>
      <c r="B6480">
        <f>'נתונים מיובאים'!D6480</f>
        <v>0</v>
      </c>
      <c r="C6480">
        <f>'נתונים מיובאים'!E6480</f>
        <v>0</v>
      </c>
      <c r="D6480">
        <f>'נתונים מיובאים'!F6480</f>
        <v>0</v>
      </c>
      <c r="E6480" s="5">
        <f>'נתונים מיובאים'!G6480</f>
        <v>0</v>
      </c>
      <c r="F6480">
        <f>'נתונים מיובאים'!H6480</f>
        <v>0</v>
      </c>
      <c r="G6480" s="2">
        <f>'נתונים מיובאים'!I6480</f>
        <v>0</v>
      </c>
      <c r="H6480" s="1">
        <f>'נתונים מיובאים'!J6480</f>
        <v>0</v>
      </c>
      <c r="I6480">
        <f>'נתונים מיובאים'!K6480</f>
        <v>0</v>
      </c>
      <c r="J6480" s="2">
        <f>'נתונים מיובאים'!L6480</f>
        <v>0</v>
      </c>
      <c r="K6480">
        <f>'נתונים מיובאים'!M6480</f>
        <v>0</v>
      </c>
      <c r="L6480" s="2">
        <f>'נתונים מיובאים'!N6480</f>
        <v>0</v>
      </c>
      <c r="M6480" s="1" t="str">
        <f t="shared" si="102"/>
        <v>00</v>
      </c>
      <c r="N6480" s="7" t="str">
        <f>B6480&amp;E6480&amp;COUNTIF($M$2:M6480,B6480&amp;E6480)</f>
        <v>005763</v>
      </c>
    </row>
    <row r="6481" spans="1:14" x14ac:dyDescent="0.2">
      <c r="A6481">
        <f>'נתונים מיובאים'!C6481</f>
        <v>0</v>
      </c>
      <c r="B6481">
        <f>'נתונים מיובאים'!D6481</f>
        <v>0</v>
      </c>
      <c r="C6481">
        <f>'נתונים מיובאים'!E6481</f>
        <v>0</v>
      </c>
      <c r="D6481">
        <f>'נתונים מיובאים'!F6481</f>
        <v>0</v>
      </c>
      <c r="E6481" s="5">
        <f>'נתונים מיובאים'!G6481</f>
        <v>0</v>
      </c>
      <c r="F6481">
        <f>'נתונים מיובאים'!H6481</f>
        <v>0</v>
      </c>
      <c r="G6481" s="2">
        <f>'נתונים מיובאים'!I6481</f>
        <v>0</v>
      </c>
      <c r="H6481" s="1">
        <f>'נתונים מיובאים'!J6481</f>
        <v>0</v>
      </c>
      <c r="I6481">
        <f>'נתונים מיובאים'!K6481</f>
        <v>0</v>
      </c>
      <c r="J6481" s="2">
        <f>'נתונים מיובאים'!L6481</f>
        <v>0</v>
      </c>
      <c r="K6481">
        <f>'נתונים מיובאים'!M6481</f>
        <v>0</v>
      </c>
      <c r="L6481" s="2">
        <f>'נתונים מיובאים'!N6481</f>
        <v>0</v>
      </c>
      <c r="M6481" s="1" t="str">
        <f t="shared" si="102"/>
        <v>00</v>
      </c>
      <c r="N6481" s="7" t="str">
        <f>B6481&amp;E6481&amp;COUNTIF($M$2:M6481,B6481&amp;E6481)</f>
        <v>005764</v>
      </c>
    </row>
    <row r="6482" spans="1:14" x14ac:dyDescent="0.2">
      <c r="A6482">
        <f>'נתונים מיובאים'!C6482</f>
        <v>0</v>
      </c>
      <c r="B6482">
        <f>'נתונים מיובאים'!D6482</f>
        <v>0</v>
      </c>
      <c r="C6482">
        <f>'נתונים מיובאים'!E6482</f>
        <v>0</v>
      </c>
      <c r="D6482">
        <f>'נתונים מיובאים'!F6482</f>
        <v>0</v>
      </c>
      <c r="E6482" s="5">
        <f>'נתונים מיובאים'!G6482</f>
        <v>0</v>
      </c>
      <c r="F6482">
        <f>'נתונים מיובאים'!H6482</f>
        <v>0</v>
      </c>
      <c r="G6482" s="2">
        <f>'נתונים מיובאים'!I6482</f>
        <v>0</v>
      </c>
      <c r="H6482" s="1">
        <f>'נתונים מיובאים'!J6482</f>
        <v>0</v>
      </c>
      <c r="I6482">
        <f>'נתונים מיובאים'!K6482</f>
        <v>0</v>
      </c>
      <c r="J6482" s="2">
        <f>'נתונים מיובאים'!L6482</f>
        <v>0</v>
      </c>
      <c r="K6482">
        <f>'נתונים מיובאים'!M6482</f>
        <v>0</v>
      </c>
      <c r="L6482" s="2">
        <f>'נתונים מיובאים'!N6482</f>
        <v>0</v>
      </c>
      <c r="M6482" s="1" t="str">
        <f t="shared" si="102"/>
        <v>00</v>
      </c>
      <c r="N6482" s="7" t="str">
        <f>B6482&amp;E6482&amp;COUNTIF($M$2:M6482,B6482&amp;E6482)</f>
        <v>005765</v>
      </c>
    </row>
    <row r="6483" spans="1:14" x14ac:dyDescent="0.2">
      <c r="A6483">
        <f>'נתונים מיובאים'!C6483</f>
        <v>0</v>
      </c>
      <c r="B6483">
        <f>'נתונים מיובאים'!D6483</f>
        <v>0</v>
      </c>
      <c r="C6483">
        <f>'נתונים מיובאים'!E6483</f>
        <v>0</v>
      </c>
      <c r="D6483">
        <f>'נתונים מיובאים'!F6483</f>
        <v>0</v>
      </c>
      <c r="E6483" s="5">
        <f>'נתונים מיובאים'!G6483</f>
        <v>0</v>
      </c>
      <c r="F6483">
        <f>'נתונים מיובאים'!H6483</f>
        <v>0</v>
      </c>
      <c r="G6483" s="2">
        <f>'נתונים מיובאים'!I6483</f>
        <v>0</v>
      </c>
      <c r="H6483" s="1">
        <f>'נתונים מיובאים'!J6483</f>
        <v>0</v>
      </c>
      <c r="I6483">
        <f>'נתונים מיובאים'!K6483</f>
        <v>0</v>
      </c>
      <c r="J6483" s="2">
        <f>'נתונים מיובאים'!L6483</f>
        <v>0</v>
      </c>
      <c r="K6483">
        <f>'נתונים מיובאים'!M6483</f>
        <v>0</v>
      </c>
      <c r="L6483" s="2">
        <f>'נתונים מיובאים'!N6483</f>
        <v>0</v>
      </c>
      <c r="M6483" s="1" t="str">
        <f t="shared" si="102"/>
        <v>00</v>
      </c>
      <c r="N6483" s="7" t="str">
        <f>B6483&amp;E6483&amp;COUNTIF($M$2:M6483,B6483&amp;E6483)</f>
        <v>005766</v>
      </c>
    </row>
    <row r="6484" spans="1:14" x14ac:dyDescent="0.2">
      <c r="A6484">
        <f>'נתונים מיובאים'!C6484</f>
        <v>0</v>
      </c>
      <c r="B6484">
        <f>'נתונים מיובאים'!D6484</f>
        <v>0</v>
      </c>
      <c r="C6484">
        <f>'נתונים מיובאים'!E6484</f>
        <v>0</v>
      </c>
      <c r="D6484">
        <f>'נתונים מיובאים'!F6484</f>
        <v>0</v>
      </c>
      <c r="E6484" s="5">
        <f>'נתונים מיובאים'!G6484</f>
        <v>0</v>
      </c>
      <c r="F6484">
        <f>'נתונים מיובאים'!H6484</f>
        <v>0</v>
      </c>
      <c r="G6484" s="2">
        <f>'נתונים מיובאים'!I6484</f>
        <v>0</v>
      </c>
      <c r="H6484" s="1">
        <f>'נתונים מיובאים'!J6484</f>
        <v>0</v>
      </c>
      <c r="I6484">
        <f>'נתונים מיובאים'!K6484</f>
        <v>0</v>
      </c>
      <c r="J6484" s="2">
        <f>'נתונים מיובאים'!L6484</f>
        <v>0</v>
      </c>
      <c r="K6484">
        <f>'נתונים מיובאים'!M6484</f>
        <v>0</v>
      </c>
      <c r="L6484" s="2">
        <f>'נתונים מיובאים'!N6484</f>
        <v>0</v>
      </c>
      <c r="M6484" s="1" t="str">
        <f t="shared" si="102"/>
        <v>00</v>
      </c>
      <c r="N6484" s="7" t="str">
        <f>B6484&amp;E6484&amp;COUNTIF($M$2:M6484,B6484&amp;E6484)</f>
        <v>005767</v>
      </c>
    </row>
    <row r="6485" spans="1:14" x14ac:dyDescent="0.2">
      <c r="A6485">
        <f>'נתונים מיובאים'!C6485</f>
        <v>0</v>
      </c>
      <c r="B6485">
        <f>'נתונים מיובאים'!D6485</f>
        <v>0</v>
      </c>
      <c r="C6485">
        <f>'נתונים מיובאים'!E6485</f>
        <v>0</v>
      </c>
      <c r="D6485">
        <f>'נתונים מיובאים'!F6485</f>
        <v>0</v>
      </c>
      <c r="E6485" s="5">
        <f>'נתונים מיובאים'!G6485</f>
        <v>0</v>
      </c>
      <c r="F6485">
        <f>'נתונים מיובאים'!H6485</f>
        <v>0</v>
      </c>
      <c r="G6485" s="2">
        <f>'נתונים מיובאים'!I6485</f>
        <v>0</v>
      </c>
      <c r="H6485" s="1">
        <f>'נתונים מיובאים'!J6485</f>
        <v>0</v>
      </c>
      <c r="I6485">
        <f>'נתונים מיובאים'!K6485</f>
        <v>0</v>
      </c>
      <c r="J6485" s="2">
        <f>'נתונים מיובאים'!L6485</f>
        <v>0</v>
      </c>
      <c r="K6485">
        <f>'נתונים מיובאים'!M6485</f>
        <v>0</v>
      </c>
      <c r="L6485" s="2">
        <f>'נתונים מיובאים'!N6485</f>
        <v>0</v>
      </c>
      <c r="M6485" s="1" t="str">
        <f t="shared" si="102"/>
        <v>00</v>
      </c>
      <c r="N6485" s="7" t="str">
        <f>B6485&amp;E6485&amp;COUNTIF($M$2:M6485,B6485&amp;E6485)</f>
        <v>005768</v>
      </c>
    </row>
    <row r="6486" spans="1:14" x14ac:dyDescent="0.2">
      <c r="A6486">
        <f>'נתונים מיובאים'!C6486</f>
        <v>0</v>
      </c>
      <c r="B6486">
        <f>'נתונים מיובאים'!D6486</f>
        <v>0</v>
      </c>
      <c r="C6486">
        <f>'נתונים מיובאים'!E6486</f>
        <v>0</v>
      </c>
      <c r="D6486">
        <f>'נתונים מיובאים'!F6486</f>
        <v>0</v>
      </c>
      <c r="E6486" s="5">
        <f>'נתונים מיובאים'!G6486</f>
        <v>0</v>
      </c>
      <c r="F6486">
        <f>'נתונים מיובאים'!H6486</f>
        <v>0</v>
      </c>
      <c r="G6486" s="2">
        <f>'נתונים מיובאים'!I6486</f>
        <v>0</v>
      </c>
      <c r="H6486" s="1">
        <f>'נתונים מיובאים'!J6486</f>
        <v>0</v>
      </c>
      <c r="I6486">
        <f>'נתונים מיובאים'!K6486</f>
        <v>0</v>
      </c>
      <c r="J6486" s="2">
        <f>'נתונים מיובאים'!L6486</f>
        <v>0</v>
      </c>
      <c r="K6486">
        <f>'נתונים מיובאים'!M6486</f>
        <v>0</v>
      </c>
      <c r="L6486" s="2">
        <f>'נתונים מיובאים'!N6486</f>
        <v>0</v>
      </c>
      <c r="M6486" s="1" t="str">
        <f t="shared" si="102"/>
        <v>00</v>
      </c>
      <c r="N6486" s="7" t="str">
        <f>B6486&amp;E6486&amp;COUNTIF($M$2:M6486,B6486&amp;E6486)</f>
        <v>005769</v>
      </c>
    </row>
    <row r="6487" spans="1:14" x14ac:dyDescent="0.2">
      <c r="A6487">
        <f>'נתונים מיובאים'!C6487</f>
        <v>0</v>
      </c>
      <c r="B6487">
        <f>'נתונים מיובאים'!D6487</f>
        <v>0</v>
      </c>
      <c r="C6487">
        <f>'נתונים מיובאים'!E6487</f>
        <v>0</v>
      </c>
      <c r="D6487">
        <f>'נתונים מיובאים'!F6487</f>
        <v>0</v>
      </c>
      <c r="E6487" s="5">
        <f>'נתונים מיובאים'!G6487</f>
        <v>0</v>
      </c>
      <c r="F6487">
        <f>'נתונים מיובאים'!H6487</f>
        <v>0</v>
      </c>
      <c r="G6487" s="2">
        <f>'נתונים מיובאים'!I6487</f>
        <v>0</v>
      </c>
      <c r="H6487" s="1">
        <f>'נתונים מיובאים'!J6487</f>
        <v>0</v>
      </c>
      <c r="I6487">
        <f>'נתונים מיובאים'!K6487</f>
        <v>0</v>
      </c>
      <c r="J6487" s="2">
        <f>'נתונים מיובאים'!L6487</f>
        <v>0</v>
      </c>
      <c r="K6487">
        <f>'נתונים מיובאים'!M6487</f>
        <v>0</v>
      </c>
      <c r="L6487" s="2">
        <f>'נתונים מיובאים'!N6487</f>
        <v>0</v>
      </c>
      <c r="M6487" s="1" t="str">
        <f t="shared" si="102"/>
        <v>00</v>
      </c>
      <c r="N6487" s="7" t="str">
        <f>B6487&amp;E6487&amp;COUNTIF($M$2:M6487,B6487&amp;E6487)</f>
        <v>005770</v>
      </c>
    </row>
    <row r="6488" spans="1:14" x14ac:dyDescent="0.2">
      <c r="A6488">
        <f>'נתונים מיובאים'!C6488</f>
        <v>0</v>
      </c>
      <c r="B6488">
        <f>'נתונים מיובאים'!D6488</f>
        <v>0</v>
      </c>
      <c r="C6488">
        <f>'נתונים מיובאים'!E6488</f>
        <v>0</v>
      </c>
      <c r="D6488">
        <f>'נתונים מיובאים'!F6488</f>
        <v>0</v>
      </c>
      <c r="E6488" s="5">
        <f>'נתונים מיובאים'!G6488</f>
        <v>0</v>
      </c>
      <c r="F6488">
        <f>'נתונים מיובאים'!H6488</f>
        <v>0</v>
      </c>
      <c r="G6488" s="2">
        <f>'נתונים מיובאים'!I6488</f>
        <v>0</v>
      </c>
      <c r="H6488" s="1">
        <f>'נתונים מיובאים'!J6488</f>
        <v>0</v>
      </c>
      <c r="I6488">
        <f>'נתונים מיובאים'!K6488</f>
        <v>0</v>
      </c>
      <c r="J6488" s="2">
        <f>'נתונים מיובאים'!L6488</f>
        <v>0</v>
      </c>
      <c r="K6488">
        <f>'נתונים מיובאים'!M6488</f>
        <v>0</v>
      </c>
      <c r="L6488" s="2">
        <f>'נתונים מיובאים'!N6488</f>
        <v>0</v>
      </c>
      <c r="M6488" s="1" t="str">
        <f t="shared" si="102"/>
        <v>00</v>
      </c>
      <c r="N6488" s="7" t="str">
        <f>B6488&amp;E6488&amp;COUNTIF($M$2:M6488,B6488&amp;E6488)</f>
        <v>005771</v>
      </c>
    </row>
    <row r="6489" spans="1:14" x14ac:dyDescent="0.2">
      <c r="A6489">
        <f>'נתונים מיובאים'!C6489</f>
        <v>0</v>
      </c>
      <c r="B6489">
        <f>'נתונים מיובאים'!D6489</f>
        <v>0</v>
      </c>
      <c r="C6489">
        <f>'נתונים מיובאים'!E6489</f>
        <v>0</v>
      </c>
      <c r="D6489">
        <f>'נתונים מיובאים'!F6489</f>
        <v>0</v>
      </c>
      <c r="E6489" s="5">
        <f>'נתונים מיובאים'!G6489</f>
        <v>0</v>
      </c>
      <c r="F6489">
        <f>'נתונים מיובאים'!H6489</f>
        <v>0</v>
      </c>
      <c r="G6489" s="2">
        <f>'נתונים מיובאים'!I6489</f>
        <v>0</v>
      </c>
      <c r="H6489" s="1">
        <f>'נתונים מיובאים'!J6489</f>
        <v>0</v>
      </c>
      <c r="I6489">
        <f>'נתונים מיובאים'!K6489</f>
        <v>0</v>
      </c>
      <c r="J6489" s="2">
        <f>'נתונים מיובאים'!L6489</f>
        <v>0</v>
      </c>
      <c r="K6489">
        <f>'נתונים מיובאים'!M6489</f>
        <v>0</v>
      </c>
      <c r="L6489" s="2">
        <f>'נתונים מיובאים'!N6489</f>
        <v>0</v>
      </c>
      <c r="M6489" s="1" t="str">
        <f t="shared" si="102"/>
        <v>00</v>
      </c>
      <c r="N6489" s="7" t="str">
        <f>B6489&amp;E6489&amp;COUNTIF($M$2:M6489,B6489&amp;E6489)</f>
        <v>005772</v>
      </c>
    </row>
    <row r="6490" spans="1:14" x14ac:dyDescent="0.2">
      <c r="A6490">
        <f>'נתונים מיובאים'!C6490</f>
        <v>0</v>
      </c>
      <c r="B6490">
        <f>'נתונים מיובאים'!D6490</f>
        <v>0</v>
      </c>
      <c r="C6490">
        <f>'נתונים מיובאים'!E6490</f>
        <v>0</v>
      </c>
      <c r="D6490">
        <f>'נתונים מיובאים'!F6490</f>
        <v>0</v>
      </c>
      <c r="E6490" s="5">
        <f>'נתונים מיובאים'!G6490</f>
        <v>0</v>
      </c>
      <c r="F6490">
        <f>'נתונים מיובאים'!H6490</f>
        <v>0</v>
      </c>
      <c r="G6490" s="2">
        <f>'נתונים מיובאים'!I6490</f>
        <v>0</v>
      </c>
      <c r="H6490" s="1">
        <f>'נתונים מיובאים'!J6490</f>
        <v>0</v>
      </c>
      <c r="I6490">
        <f>'נתונים מיובאים'!K6490</f>
        <v>0</v>
      </c>
      <c r="J6490" s="2">
        <f>'נתונים מיובאים'!L6490</f>
        <v>0</v>
      </c>
      <c r="K6490">
        <f>'נתונים מיובאים'!M6490</f>
        <v>0</v>
      </c>
      <c r="L6490" s="2">
        <f>'נתונים מיובאים'!N6490</f>
        <v>0</v>
      </c>
      <c r="M6490" s="1" t="str">
        <f t="shared" si="102"/>
        <v>00</v>
      </c>
      <c r="N6490" s="7" t="str">
        <f>B6490&amp;E6490&amp;COUNTIF($M$2:M6490,B6490&amp;E6490)</f>
        <v>005773</v>
      </c>
    </row>
    <row r="6491" spans="1:14" x14ac:dyDescent="0.2">
      <c r="A6491">
        <f>'נתונים מיובאים'!C6491</f>
        <v>0</v>
      </c>
      <c r="B6491">
        <f>'נתונים מיובאים'!D6491</f>
        <v>0</v>
      </c>
      <c r="C6491">
        <f>'נתונים מיובאים'!E6491</f>
        <v>0</v>
      </c>
      <c r="D6491">
        <f>'נתונים מיובאים'!F6491</f>
        <v>0</v>
      </c>
      <c r="E6491" s="5">
        <f>'נתונים מיובאים'!G6491</f>
        <v>0</v>
      </c>
      <c r="F6491">
        <f>'נתונים מיובאים'!H6491</f>
        <v>0</v>
      </c>
      <c r="G6491" s="2">
        <f>'נתונים מיובאים'!I6491</f>
        <v>0</v>
      </c>
      <c r="H6491" s="1">
        <f>'נתונים מיובאים'!J6491</f>
        <v>0</v>
      </c>
      <c r="I6491">
        <f>'נתונים מיובאים'!K6491</f>
        <v>0</v>
      </c>
      <c r="J6491" s="2">
        <f>'נתונים מיובאים'!L6491</f>
        <v>0</v>
      </c>
      <c r="K6491">
        <f>'נתונים מיובאים'!M6491</f>
        <v>0</v>
      </c>
      <c r="L6491" s="2">
        <f>'נתונים מיובאים'!N6491</f>
        <v>0</v>
      </c>
      <c r="M6491" s="1" t="str">
        <f t="shared" si="102"/>
        <v>00</v>
      </c>
      <c r="N6491" s="7" t="str">
        <f>B6491&amp;E6491&amp;COUNTIF($M$2:M6491,B6491&amp;E6491)</f>
        <v>005774</v>
      </c>
    </row>
    <row r="6492" spans="1:14" x14ac:dyDescent="0.2">
      <c r="A6492">
        <f>'נתונים מיובאים'!C6492</f>
        <v>0</v>
      </c>
      <c r="B6492">
        <f>'נתונים מיובאים'!D6492</f>
        <v>0</v>
      </c>
      <c r="C6492">
        <f>'נתונים מיובאים'!E6492</f>
        <v>0</v>
      </c>
      <c r="D6492">
        <f>'נתונים מיובאים'!F6492</f>
        <v>0</v>
      </c>
      <c r="E6492" s="5">
        <f>'נתונים מיובאים'!G6492</f>
        <v>0</v>
      </c>
      <c r="F6492">
        <f>'נתונים מיובאים'!H6492</f>
        <v>0</v>
      </c>
      <c r="G6492" s="2">
        <f>'נתונים מיובאים'!I6492</f>
        <v>0</v>
      </c>
      <c r="H6492" s="1">
        <f>'נתונים מיובאים'!J6492</f>
        <v>0</v>
      </c>
      <c r="I6492">
        <f>'נתונים מיובאים'!K6492</f>
        <v>0</v>
      </c>
      <c r="J6492" s="2">
        <f>'נתונים מיובאים'!L6492</f>
        <v>0</v>
      </c>
      <c r="K6492">
        <f>'נתונים מיובאים'!M6492</f>
        <v>0</v>
      </c>
      <c r="L6492" s="2">
        <f>'נתונים מיובאים'!N6492</f>
        <v>0</v>
      </c>
      <c r="M6492" s="1" t="str">
        <f t="shared" si="102"/>
        <v>00</v>
      </c>
      <c r="N6492" s="7" t="str">
        <f>B6492&amp;E6492&amp;COUNTIF($M$2:M6492,B6492&amp;E6492)</f>
        <v>005775</v>
      </c>
    </row>
    <row r="6493" spans="1:14" x14ac:dyDescent="0.2">
      <c r="A6493">
        <f>'נתונים מיובאים'!C6493</f>
        <v>0</v>
      </c>
      <c r="B6493">
        <f>'נתונים מיובאים'!D6493</f>
        <v>0</v>
      </c>
      <c r="C6493">
        <f>'נתונים מיובאים'!E6493</f>
        <v>0</v>
      </c>
      <c r="D6493">
        <f>'נתונים מיובאים'!F6493</f>
        <v>0</v>
      </c>
      <c r="E6493" s="5">
        <f>'נתונים מיובאים'!G6493</f>
        <v>0</v>
      </c>
      <c r="F6493">
        <f>'נתונים מיובאים'!H6493</f>
        <v>0</v>
      </c>
      <c r="G6493" s="2">
        <f>'נתונים מיובאים'!I6493</f>
        <v>0</v>
      </c>
      <c r="H6493" s="1">
        <f>'נתונים מיובאים'!J6493</f>
        <v>0</v>
      </c>
      <c r="I6493">
        <f>'נתונים מיובאים'!K6493</f>
        <v>0</v>
      </c>
      <c r="J6493" s="2">
        <f>'נתונים מיובאים'!L6493</f>
        <v>0</v>
      </c>
      <c r="K6493">
        <f>'נתונים מיובאים'!M6493</f>
        <v>0</v>
      </c>
      <c r="L6493" s="2">
        <f>'נתונים מיובאים'!N6493</f>
        <v>0</v>
      </c>
      <c r="M6493" s="1" t="str">
        <f t="shared" si="102"/>
        <v>00</v>
      </c>
      <c r="N6493" s="7" t="str">
        <f>B6493&amp;E6493&amp;COUNTIF($M$2:M6493,B6493&amp;E6493)</f>
        <v>005776</v>
      </c>
    </row>
    <row r="6494" spans="1:14" x14ac:dyDescent="0.2">
      <c r="A6494">
        <f>'נתונים מיובאים'!C6494</f>
        <v>0</v>
      </c>
      <c r="B6494">
        <f>'נתונים מיובאים'!D6494</f>
        <v>0</v>
      </c>
      <c r="C6494">
        <f>'נתונים מיובאים'!E6494</f>
        <v>0</v>
      </c>
      <c r="D6494">
        <f>'נתונים מיובאים'!F6494</f>
        <v>0</v>
      </c>
      <c r="E6494" s="5">
        <f>'נתונים מיובאים'!G6494</f>
        <v>0</v>
      </c>
      <c r="F6494">
        <f>'נתונים מיובאים'!H6494</f>
        <v>0</v>
      </c>
      <c r="G6494" s="2">
        <f>'נתונים מיובאים'!I6494</f>
        <v>0</v>
      </c>
      <c r="H6494" s="1">
        <f>'נתונים מיובאים'!J6494</f>
        <v>0</v>
      </c>
      <c r="I6494">
        <f>'נתונים מיובאים'!K6494</f>
        <v>0</v>
      </c>
      <c r="J6494" s="2">
        <f>'נתונים מיובאים'!L6494</f>
        <v>0</v>
      </c>
      <c r="K6494">
        <f>'נתונים מיובאים'!M6494</f>
        <v>0</v>
      </c>
      <c r="L6494" s="2">
        <f>'נתונים מיובאים'!N6494</f>
        <v>0</v>
      </c>
      <c r="M6494" s="1" t="str">
        <f t="shared" si="102"/>
        <v>00</v>
      </c>
      <c r="N6494" s="7" t="str">
        <f>B6494&amp;E6494&amp;COUNTIF($M$2:M6494,B6494&amp;E6494)</f>
        <v>005777</v>
      </c>
    </row>
    <row r="6495" spans="1:14" x14ac:dyDescent="0.2">
      <c r="A6495">
        <f>'נתונים מיובאים'!C6495</f>
        <v>0</v>
      </c>
      <c r="B6495">
        <f>'נתונים מיובאים'!D6495</f>
        <v>0</v>
      </c>
      <c r="C6495">
        <f>'נתונים מיובאים'!E6495</f>
        <v>0</v>
      </c>
      <c r="D6495">
        <f>'נתונים מיובאים'!F6495</f>
        <v>0</v>
      </c>
      <c r="E6495" s="5">
        <f>'נתונים מיובאים'!G6495</f>
        <v>0</v>
      </c>
      <c r="F6495">
        <f>'נתונים מיובאים'!H6495</f>
        <v>0</v>
      </c>
      <c r="G6495" s="2">
        <f>'נתונים מיובאים'!I6495</f>
        <v>0</v>
      </c>
      <c r="H6495" s="1">
        <f>'נתונים מיובאים'!J6495</f>
        <v>0</v>
      </c>
      <c r="I6495">
        <f>'נתונים מיובאים'!K6495</f>
        <v>0</v>
      </c>
      <c r="J6495" s="2">
        <f>'נתונים מיובאים'!L6495</f>
        <v>0</v>
      </c>
      <c r="K6495">
        <f>'נתונים מיובאים'!M6495</f>
        <v>0</v>
      </c>
      <c r="L6495" s="2">
        <f>'נתונים מיובאים'!N6495</f>
        <v>0</v>
      </c>
      <c r="M6495" s="1" t="str">
        <f t="shared" si="102"/>
        <v>00</v>
      </c>
      <c r="N6495" s="7" t="str">
        <f>B6495&amp;E6495&amp;COUNTIF($M$2:M6495,B6495&amp;E6495)</f>
        <v>005778</v>
      </c>
    </row>
    <row r="6496" spans="1:14" x14ac:dyDescent="0.2">
      <c r="A6496">
        <f>'נתונים מיובאים'!C6496</f>
        <v>0</v>
      </c>
      <c r="B6496">
        <f>'נתונים מיובאים'!D6496</f>
        <v>0</v>
      </c>
      <c r="C6496">
        <f>'נתונים מיובאים'!E6496</f>
        <v>0</v>
      </c>
      <c r="D6496">
        <f>'נתונים מיובאים'!F6496</f>
        <v>0</v>
      </c>
      <c r="E6496" s="5">
        <f>'נתונים מיובאים'!G6496</f>
        <v>0</v>
      </c>
      <c r="F6496">
        <f>'נתונים מיובאים'!H6496</f>
        <v>0</v>
      </c>
      <c r="G6496" s="2">
        <f>'נתונים מיובאים'!I6496</f>
        <v>0</v>
      </c>
      <c r="H6496" s="1">
        <f>'נתונים מיובאים'!J6496</f>
        <v>0</v>
      </c>
      <c r="I6496">
        <f>'נתונים מיובאים'!K6496</f>
        <v>0</v>
      </c>
      <c r="J6496" s="2">
        <f>'נתונים מיובאים'!L6496</f>
        <v>0</v>
      </c>
      <c r="K6496">
        <f>'נתונים מיובאים'!M6496</f>
        <v>0</v>
      </c>
      <c r="L6496" s="2">
        <f>'נתונים מיובאים'!N6496</f>
        <v>0</v>
      </c>
      <c r="M6496" s="1" t="str">
        <f t="shared" si="102"/>
        <v>00</v>
      </c>
      <c r="N6496" s="7" t="str">
        <f>B6496&amp;E6496&amp;COUNTIF($M$2:M6496,B6496&amp;E6496)</f>
        <v>005779</v>
      </c>
    </row>
    <row r="6497" spans="1:14" x14ac:dyDescent="0.2">
      <c r="A6497">
        <f>'נתונים מיובאים'!C6497</f>
        <v>0</v>
      </c>
      <c r="B6497">
        <f>'נתונים מיובאים'!D6497</f>
        <v>0</v>
      </c>
      <c r="C6497">
        <f>'נתונים מיובאים'!E6497</f>
        <v>0</v>
      </c>
      <c r="D6497">
        <f>'נתונים מיובאים'!F6497</f>
        <v>0</v>
      </c>
      <c r="E6497" s="5">
        <f>'נתונים מיובאים'!G6497</f>
        <v>0</v>
      </c>
      <c r="F6497">
        <f>'נתונים מיובאים'!H6497</f>
        <v>0</v>
      </c>
      <c r="G6497" s="2">
        <f>'נתונים מיובאים'!I6497</f>
        <v>0</v>
      </c>
      <c r="H6497" s="1">
        <f>'נתונים מיובאים'!J6497</f>
        <v>0</v>
      </c>
      <c r="I6497">
        <f>'נתונים מיובאים'!K6497</f>
        <v>0</v>
      </c>
      <c r="J6497" s="2">
        <f>'נתונים מיובאים'!L6497</f>
        <v>0</v>
      </c>
      <c r="K6497">
        <f>'נתונים מיובאים'!M6497</f>
        <v>0</v>
      </c>
      <c r="L6497" s="2">
        <f>'נתונים מיובאים'!N6497</f>
        <v>0</v>
      </c>
      <c r="M6497" s="1" t="str">
        <f t="shared" si="102"/>
        <v>00</v>
      </c>
      <c r="N6497" s="7" t="str">
        <f>B6497&amp;E6497&amp;COUNTIF($M$2:M6497,B6497&amp;E6497)</f>
        <v>005780</v>
      </c>
    </row>
    <row r="6498" spans="1:14" x14ac:dyDescent="0.2">
      <c r="A6498">
        <f>'נתונים מיובאים'!C6498</f>
        <v>0</v>
      </c>
      <c r="B6498">
        <f>'נתונים מיובאים'!D6498</f>
        <v>0</v>
      </c>
      <c r="C6498">
        <f>'נתונים מיובאים'!E6498</f>
        <v>0</v>
      </c>
      <c r="D6498">
        <f>'נתונים מיובאים'!F6498</f>
        <v>0</v>
      </c>
      <c r="E6498" s="5">
        <f>'נתונים מיובאים'!G6498</f>
        <v>0</v>
      </c>
      <c r="F6498">
        <f>'נתונים מיובאים'!H6498</f>
        <v>0</v>
      </c>
      <c r="G6498" s="2">
        <f>'נתונים מיובאים'!I6498</f>
        <v>0</v>
      </c>
      <c r="H6498" s="1">
        <f>'נתונים מיובאים'!J6498</f>
        <v>0</v>
      </c>
      <c r="I6498">
        <f>'נתונים מיובאים'!K6498</f>
        <v>0</v>
      </c>
      <c r="J6498" s="2">
        <f>'נתונים מיובאים'!L6498</f>
        <v>0</v>
      </c>
      <c r="K6498">
        <f>'נתונים מיובאים'!M6498</f>
        <v>0</v>
      </c>
      <c r="L6498" s="2">
        <f>'נתונים מיובאים'!N6498</f>
        <v>0</v>
      </c>
      <c r="M6498" s="1" t="str">
        <f t="shared" si="102"/>
        <v>00</v>
      </c>
      <c r="N6498" s="7" t="str">
        <f>B6498&amp;E6498&amp;COUNTIF($M$2:M6498,B6498&amp;E6498)</f>
        <v>005781</v>
      </c>
    </row>
    <row r="6499" spans="1:14" x14ac:dyDescent="0.2">
      <c r="A6499">
        <f>'נתונים מיובאים'!C6499</f>
        <v>0</v>
      </c>
      <c r="B6499">
        <f>'נתונים מיובאים'!D6499</f>
        <v>0</v>
      </c>
      <c r="C6499">
        <f>'נתונים מיובאים'!E6499</f>
        <v>0</v>
      </c>
      <c r="D6499">
        <f>'נתונים מיובאים'!F6499</f>
        <v>0</v>
      </c>
      <c r="E6499" s="5">
        <f>'נתונים מיובאים'!G6499</f>
        <v>0</v>
      </c>
      <c r="F6499">
        <f>'נתונים מיובאים'!H6499</f>
        <v>0</v>
      </c>
      <c r="G6499" s="2">
        <f>'נתונים מיובאים'!I6499</f>
        <v>0</v>
      </c>
      <c r="H6499" s="1">
        <f>'נתונים מיובאים'!J6499</f>
        <v>0</v>
      </c>
      <c r="I6499">
        <f>'נתונים מיובאים'!K6499</f>
        <v>0</v>
      </c>
      <c r="J6499" s="2">
        <f>'נתונים מיובאים'!L6499</f>
        <v>0</v>
      </c>
      <c r="K6499">
        <f>'נתונים מיובאים'!M6499</f>
        <v>0</v>
      </c>
      <c r="L6499" s="2">
        <f>'נתונים מיובאים'!N6499</f>
        <v>0</v>
      </c>
      <c r="M6499" s="1" t="str">
        <f t="shared" si="102"/>
        <v>00</v>
      </c>
      <c r="N6499" s="7" t="str">
        <f>B6499&amp;E6499&amp;COUNTIF($M$2:M6499,B6499&amp;E6499)</f>
        <v>005782</v>
      </c>
    </row>
    <row r="6500" spans="1:14" x14ac:dyDescent="0.2">
      <c r="A6500">
        <f>'נתונים מיובאים'!C6500</f>
        <v>0</v>
      </c>
      <c r="B6500">
        <f>'נתונים מיובאים'!D6500</f>
        <v>0</v>
      </c>
      <c r="C6500">
        <f>'נתונים מיובאים'!E6500</f>
        <v>0</v>
      </c>
      <c r="D6500">
        <f>'נתונים מיובאים'!F6500</f>
        <v>0</v>
      </c>
      <c r="E6500" s="5">
        <f>'נתונים מיובאים'!G6500</f>
        <v>0</v>
      </c>
      <c r="F6500">
        <f>'נתונים מיובאים'!H6500</f>
        <v>0</v>
      </c>
      <c r="G6500" s="2">
        <f>'נתונים מיובאים'!I6500</f>
        <v>0</v>
      </c>
      <c r="H6500" s="1">
        <f>'נתונים מיובאים'!J6500</f>
        <v>0</v>
      </c>
      <c r="I6500">
        <f>'נתונים מיובאים'!K6500</f>
        <v>0</v>
      </c>
      <c r="J6500" s="2">
        <f>'נתונים מיובאים'!L6500</f>
        <v>0</v>
      </c>
      <c r="K6500">
        <f>'נתונים מיובאים'!M6500</f>
        <v>0</v>
      </c>
      <c r="L6500" s="2">
        <f>'נתונים מיובאים'!N6500</f>
        <v>0</v>
      </c>
      <c r="M6500" s="1" t="str">
        <f t="shared" si="102"/>
        <v>00</v>
      </c>
      <c r="N6500" s="7" t="str">
        <f>B6500&amp;E6500&amp;COUNTIF($M$2:M6500,B6500&amp;E6500)</f>
        <v>005783</v>
      </c>
    </row>
    <row r="6501" spans="1:14" x14ac:dyDescent="0.2">
      <c r="A6501">
        <f>'נתונים מיובאים'!C6501</f>
        <v>0</v>
      </c>
      <c r="B6501">
        <f>'נתונים מיובאים'!D6501</f>
        <v>0</v>
      </c>
      <c r="C6501">
        <f>'נתונים מיובאים'!E6501</f>
        <v>0</v>
      </c>
      <c r="D6501">
        <f>'נתונים מיובאים'!F6501</f>
        <v>0</v>
      </c>
      <c r="E6501" s="5">
        <f>'נתונים מיובאים'!G6501</f>
        <v>0</v>
      </c>
      <c r="F6501">
        <f>'נתונים מיובאים'!H6501</f>
        <v>0</v>
      </c>
      <c r="G6501" s="2">
        <f>'נתונים מיובאים'!I6501</f>
        <v>0</v>
      </c>
      <c r="H6501" s="1">
        <f>'נתונים מיובאים'!J6501</f>
        <v>0</v>
      </c>
      <c r="I6501">
        <f>'נתונים מיובאים'!K6501</f>
        <v>0</v>
      </c>
      <c r="J6501" s="2">
        <f>'נתונים מיובאים'!L6501</f>
        <v>0</v>
      </c>
      <c r="K6501">
        <f>'נתונים מיובאים'!M6501</f>
        <v>0</v>
      </c>
      <c r="L6501" s="2">
        <f>'נתונים מיובאים'!N6501</f>
        <v>0</v>
      </c>
      <c r="M6501" s="1" t="str">
        <f t="shared" si="102"/>
        <v>00</v>
      </c>
      <c r="N6501" s="7" t="str">
        <f>B6501&amp;E6501&amp;COUNTIF($M$2:M6501,B6501&amp;E6501)</f>
        <v>005784</v>
      </c>
    </row>
    <row r="6502" spans="1:14" x14ac:dyDescent="0.2">
      <c r="A6502">
        <f>'נתונים מיובאים'!C6502</f>
        <v>0</v>
      </c>
      <c r="B6502">
        <f>'נתונים מיובאים'!D6502</f>
        <v>0</v>
      </c>
      <c r="C6502">
        <f>'נתונים מיובאים'!E6502</f>
        <v>0</v>
      </c>
      <c r="D6502">
        <f>'נתונים מיובאים'!F6502</f>
        <v>0</v>
      </c>
      <c r="E6502" s="5">
        <f>'נתונים מיובאים'!G6502</f>
        <v>0</v>
      </c>
      <c r="F6502">
        <f>'נתונים מיובאים'!H6502</f>
        <v>0</v>
      </c>
      <c r="G6502" s="2">
        <f>'נתונים מיובאים'!I6502</f>
        <v>0</v>
      </c>
      <c r="H6502" s="1">
        <f>'נתונים מיובאים'!J6502</f>
        <v>0</v>
      </c>
      <c r="I6502">
        <f>'נתונים מיובאים'!K6502</f>
        <v>0</v>
      </c>
      <c r="J6502" s="2">
        <f>'נתונים מיובאים'!L6502</f>
        <v>0</v>
      </c>
      <c r="K6502">
        <f>'נתונים מיובאים'!M6502</f>
        <v>0</v>
      </c>
      <c r="L6502" s="2">
        <f>'נתונים מיובאים'!N6502</f>
        <v>0</v>
      </c>
      <c r="M6502" s="1" t="str">
        <f t="shared" si="102"/>
        <v>00</v>
      </c>
      <c r="N6502" s="7" t="str">
        <f>B6502&amp;E6502&amp;COUNTIF($M$2:M6502,B6502&amp;E6502)</f>
        <v>005785</v>
      </c>
    </row>
    <row r="6503" spans="1:14" x14ac:dyDescent="0.2">
      <c r="A6503">
        <f>'נתונים מיובאים'!C6503</f>
        <v>0</v>
      </c>
      <c r="B6503">
        <f>'נתונים מיובאים'!D6503</f>
        <v>0</v>
      </c>
      <c r="C6503">
        <f>'נתונים מיובאים'!E6503</f>
        <v>0</v>
      </c>
      <c r="D6503">
        <f>'נתונים מיובאים'!F6503</f>
        <v>0</v>
      </c>
      <c r="E6503" s="5">
        <f>'נתונים מיובאים'!G6503</f>
        <v>0</v>
      </c>
      <c r="F6503">
        <f>'נתונים מיובאים'!H6503</f>
        <v>0</v>
      </c>
      <c r="G6503" s="2">
        <f>'נתונים מיובאים'!I6503</f>
        <v>0</v>
      </c>
      <c r="H6503" s="1">
        <f>'נתונים מיובאים'!J6503</f>
        <v>0</v>
      </c>
      <c r="I6503">
        <f>'נתונים מיובאים'!K6503</f>
        <v>0</v>
      </c>
      <c r="J6503" s="2">
        <f>'נתונים מיובאים'!L6503</f>
        <v>0</v>
      </c>
      <c r="K6503">
        <f>'נתונים מיובאים'!M6503</f>
        <v>0</v>
      </c>
      <c r="L6503" s="2">
        <f>'נתונים מיובאים'!N6503</f>
        <v>0</v>
      </c>
      <c r="M6503" s="1" t="str">
        <f t="shared" si="102"/>
        <v>00</v>
      </c>
      <c r="N6503" s="7" t="str">
        <f>B6503&amp;E6503&amp;COUNTIF($M$2:M6503,B6503&amp;E6503)</f>
        <v>005786</v>
      </c>
    </row>
    <row r="6504" spans="1:14" x14ac:dyDescent="0.2">
      <c r="A6504">
        <f>'נתונים מיובאים'!C6504</f>
        <v>0</v>
      </c>
      <c r="B6504">
        <f>'נתונים מיובאים'!D6504</f>
        <v>0</v>
      </c>
      <c r="C6504">
        <f>'נתונים מיובאים'!E6504</f>
        <v>0</v>
      </c>
      <c r="D6504">
        <f>'נתונים מיובאים'!F6504</f>
        <v>0</v>
      </c>
      <c r="E6504" s="5">
        <f>'נתונים מיובאים'!G6504</f>
        <v>0</v>
      </c>
      <c r="F6504">
        <f>'נתונים מיובאים'!H6504</f>
        <v>0</v>
      </c>
      <c r="G6504" s="2">
        <f>'נתונים מיובאים'!I6504</f>
        <v>0</v>
      </c>
      <c r="H6504" s="1">
        <f>'נתונים מיובאים'!J6504</f>
        <v>0</v>
      </c>
      <c r="I6504">
        <f>'נתונים מיובאים'!K6504</f>
        <v>0</v>
      </c>
      <c r="J6504" s="2">
        <f>'נתונים מיובאים'!L6504</f>
        <v>0</v>
      </c>
      <c r="K6504">
        <f>'נתונים מיובאים'!M6504</f>
        <v>0</v>
      </c>
      <c r="L6504" s="2">
        <f>'נתונים מיובאים'!N6504</f>
        <v>0</v>
      </c>
      <c r="M6504" s="1" t="str">
        <f t="shared" si="102"/>
        <v>00</v>
      </c>
      <c r="N6504" s="7" t="str">
        <f>B6504&amp;E6504&amp;COUNTIF($M$2:M6504,B6504&amp;E6504)</f>
        <v>005787</v>
      </c>
    </row>
    <row r="6505" spans="1:14" x14ac:dyDescent="0.2">
      <c r="A6505">
        <f>'נתונים מיובאים'!C6505</f>
        <v>0</v>
      </c>
      <c r="B6505">
        <f>'נתונים מיובאים'!D6505</f>
        <v>0</v>
      </c>
      <c r="C6505">
        <f>'נתונים מיובאים'!E6505</f>
        <v>0</v>
      </c>
      <c r="D6505">
        <f>'נתונים מיובאים'!F6505</f>
        <v>0</v>
      </c>
      <c r="E6505" s="5">
        <f>'נתונים מיובאים'!G6505</f>
        <v>0</v>
      </c>
      <c r="F6505">
        <f>'נתונים מיובאים'!H6505</f>
        <v>0</v>
      </c>
      <c r="G6505" s="2">
        <f>'נתונים מיובאים'!I6505</f>
        <v>0</v>
      </c>
      <c r="H6505" s="1">
        <f>'נתונים מיובאים'!J6505</f>
        <v>0</v>
      </c>
      <c r="I6505">
        <f>'נתונים מיובאים'!K6505</f>
        <v>0</v>
      </c>
      <c r="J6505" s="2">
        <f>'נתונים מיובאים'!L6505</f>
        <v>0</v>
      </c>
      <c r="K6505">
        <f>'נתונים מיובאים'!M6505</f>
        <v>0</v>
      </c>
      <c r="L6505" s="2">
        <f>'נתונים מיובאים'!N6505</f>
        <v>0</v>
      </c>
      <c r="M6505" s="1" t="str">
        <f t="shared" si="102"/>
        <v>00</v>
      </c>
      <c r="N6505" s="7" t="str">
        <f>B6505&amp;E6505&amp;COUNTIF($M$2:M6505,B6505&amp;E6505)</f>
        <v>005788</v>
      </c>
    </row>
    <row r="6506" spans="1:14" x14ac:dyDescent="0.2">
      <c r="A6506">
        <f>'נתונים מיובאים'!C6506</f>
        <v>0</v>
      </c>
      <c r="B6506">
        <f>'נתונים מיובאים'!D6506</f>
        <v>0</v>
      </c>
      <c r="C6506">
        <f>'נתונים מיובאים'!E6506</f>
        <v>0</v>
      </c>
      <c r="D6506">
        <f>'נתונים מיובאים'!F6506</f>
        <v>0</v>
      </c>
      <c r="E6506" s="5">
        <f>'נתונים מיובאים'!G6506</f>
        <v>0</v>
      </c>
      <c r="F6506">
        <f>'נתונים מיובאים'!H6506</f>
        <v>0</v>
      </c>
      <c r="G6506" s="2">
        <f>'נתונים מיובאים'!I6506</f>
        <v>0</v>
      </c>
      <c r="H6506" s="1">
        <f>'נתונים מיובאים'!J6506</f>
        <v>0</v>
      </c>
      <c r="I6506">
        <f>'נתונים מיובאים'!K6506</f>
        <v>0</v>
      </c>
      <c r="J6506" s="2">
        <f>'נתונים מיובאים'!L6506</f>
        <v>0</v>
      </c>
      <c r="K6506">
        <f>'נתונים מיובאים'!M6506</f>
        <v>0</v>
      </c>
      <c r="L6506" s="2">
        <f>'נתונים מיובאים'!N6506</f>
        <v>0</v>
      </c>
      <c r="M6506" s="1" t="str">
        <f t="shared" si="102"/>
        <v>00</v>
      </c>
      <c r="N6506" s="7" t="str">
        <f>B6506&amp;E6506&amp;COUNTIF($M$2:M6506,B6506&amp;E6506)</f>
        <v>005789</v>
      </c>
    </row>
    <row r="6507" spans="1:14" x14ac:dyDescent="0.2">
      <c r="A6507">
        <f>'נתונים מיובאים'!C6507</f>
        <v>0</v>
      </c>
      <c r="B6507">
        <f>'נתונים מיובאים'!D6507</f>
        <v>0</v>
      </c>
      <c r="C6507">
        <f>'נתונים מיובאים'!E6507</f>
        <v>0</v>
      </c>
      <c r="D6507">
        <f>'נתונים מיובאים'!F6507</f>
        <v>0</v>
      </c>
      <c r="E6507" s="5">
        <f>'נתונים מיובאים'!G6507</f>
        <v>0</v>
      </c>
      <c r="F6507">
        <f>'נתונים מיובאים'!H6507</f>
        <v>0</v>
      </c>
      <c r="G6507" s="2">
        <f>'נתונים מיובאים'!I6507</f>
        <v>0</v>
      </c>
      <c r="H6507" s="1">
        <f>'נתונים מיובאים'!J6507</f>
        <v>0</v>
      </c>
      <c r="I6507">
        <f>'נתונים מיובאים'!K6507</f>
        <v>0</v>
      </c>
      <c r="J6507" s="2">
        <f>'נתונים מיובאים'!L6507</f>
        <v>0</v>
      </c>
      <c r="K6507">
        <f>'נתונים מיובאים'!M6507</f>
        <v>0</v>
      </c>
      <c r="L6507" s="2">
        <f>'נתונים מיובאים'!N6507</f>
        <v>0</v>
      </c>
      <c r="M6507" s="1" t="str">
        <f t="shared" si="102"/>
        <v>00</v>
      </c>
      <c r="N6507" s="7" t="str">
        <f>B6507&amp;E6507&amp;COUNTIF($M$2:M6507,B6507&amp;E6507)</f>
        <v>005790</v>
      </c>
    </row>
    <row r="6508" spans="1:14" x14ac:dyDescent="0.2">
      <c r="A6508">
        <f>'נתונים מיובאים'!C6508</f>
        <v>0</v>
      </c>
      <c r="B6508">
        <f>'נתונים מיובאים'!D6508</f>
        <v>0</v>
      </c>
      <c r="C6508">
        <f>'נתונים מיובאים'!E6508</f>
        <v>0</v>
      </c>
      <c r="D6508">
        <f>'נתונים מיובאים'!F6508</f>
        <v>0</v>
      </c>
      <c r="E6508" s="5">
        <f>'נתונים מיובאים'!G6508</f>
        <v>0</v>
      </c>
      <c r="F6508">
        <f>'נתונים מיובאים'!H6508</f>
        <v>0</v>
      </c>
      <c r="G6508" s="2">
        <f>'נתונים מיובאים'!I6508</f>
        <v>0</v>
      </c>
      <c r="H6508" s="1">
        <f>'נתונים מיובאים'!J6508</f>
        <v>0</v>
      </c>
      <c r="I6508">
        <f>'נתונים מיובאים'!K6508</f>
        <v>0</v>
      </c>
      <c r="J6508" s="2">
        <f>'נתונים מיובאים'!L6508</f>
        <v>0</v>
      </c>
      <c r="K6508">
        <f>'נתונים מיובאים'!M6508</f>
        <v>0</v>
      </c>
      <c r="L6508" s="2">
        <f>'נתונים מיובאים'!N6508</f>
        <v>0</v>
      </c>
      <c r="M6508" s="1" t="str">
        <f t="shared" ref="M6508:M6571" si="103">B6508&amp;E6508</f>
        <v>00</v>
      </c>
      <c r="N6508" s="7" t="str">
        <f>B6508&amp;E6508&amp;COUNTIF($M$2:M6508,B6508&amp;E6508)</f>
        <v>005791</v>
      </c>
    </row>
    <row r="6509" spans="1:14" x14ac:dyDescent="0.2">
      <c r="A6509">
        <f>'נתונים מיובאים'!C6509</f>
        <v>0</v>
      </c>
      <c r="B6509">
        <f>'נתונים מיובאים'!D6509</f>
        <v>0</v>
      </c>
      <c r="C6509">
        <f>'נתונים מיובאים'!E6509</f>
        <v>0</v>
      </c>
      <c r="D6509">
        <f>'נתונים מיובאים'!F6509</f>
        <v>0</v>
      </c>
      <c r="E6509" s="5">
        <f>'נתונים מיובאים'!G6509</f>
        <v>0</v>
      </c>
      <c r="F6509">
        <f>'נתונים מיובאים'!H6509</f>
        <v>0</v>
      </c>
      <c r="G6509" s="2">
        <f>'נתונים מיובאים'!I6509</f>
        <v>0</v>
      </c>
      <c r="H6509" s="1">
        <f>'נתונים מיובאים'!J6509</f>
        <v>0</v>
      </c>
      <c r="I6509">
        <f>'נתונים מיובאים'!K6509</f>
        <v>0</v>
      </c>
      <c r="J6509" s="2">
        <f>'נתונים מיובאים'!L6509</f>
        <v>0</v>
      </c>
      <c r="K6509">
        <f>'נתונים מיובאים'!M6509</f>
        <v>0</v>
      </c>
      <c r="L6509" s="2">
        <f>'נתונים מיובאים'!N6509</f>
        <v>0</v>
      </c>
      <c r="M6509" s="1" t="str">
        <f t="shared" si="103"/>
        <v>00</v>
      </c>
      <c r="N6509" s="7" t="str">
        <f>B6509&amp;E6509&amp;COUNTIF($M$2:M6509,B6509&amp;E6509)</f>
        <v>005792</v>
      </c>
    </row>
    <row r="6510" spans="1:14" x14ac:dyDescent="0.2">
      <c r="A6510">
        <f>'נתונים מיובאים'!C6510</f>
        <v>0</v>
      </c>
      <c r="B6510">
        <f>'נתונים מיובאים'!D6510</f>
        <v>0</v>
      </c>
      <c r="C6510">
        <f>'נתונים מיובאים'!E6510</f>
        <v>0</v>
      </c>
      <c r="D6510">
        <f>'נתונים מיובאים'!F6510</f>
        <v>0</v>
      </c>
      <c r="E6510" s="5">
        <f>'נתונים מיובאים'!G6510</f>
        <v>0</v>
      </c>
      <c r="F6510">
        <f>'נתונים מיובאים'!H6510</f>
        <v>0</v>
      </c>
      <c r="G6510" s="2">
        <f>'נתונים מיובאים'!I6510</f>
        <v>0</v>
      </c>
      <c r="H6510" s="1">
        <f>'נתונים מיובאים'!J6510</f>
        <v>0</v>
      </c>
      <c r="I6510">
        <f>'נתונים מיובאים'!K6510</f>
        <v>0</v>
      </c>
      <c r="J6510" s="2">
        <f>'נתונים מיובאים'!L6510</f>
        <v>0</v>
      </c>
      <c r="K6510">
        <f>'נתונים מיובאים'!M6510</f>
        <v>0</v>
      </c>
      <c r="L6510" s="2">
        <f>'נתונים מיובאים'!N6510</f>
        <v>0</v>
      </c>
      <c r="M6510" s="1" t="str">
        <f t="shared" si="103"/>
        <v>00</v>
      </c>
      <c r="N6510" s="7" t="str">
        <f>B6510&amp;E6510&amp;COUNTIF($M$2:M6510,B6510&amp;E6510)</f>
        <v>005793</v>
      </c>
    </row>
    <row r="6511" spans="1:14" x14ac:dyDescent="0.2">
      <c r="A6511">
        <f>'נתונים מיובאים'!C6511</f>
        <v>0</v>
      </c>
      <c r="B6511">
        <f>'נתונים מיובאים'!D6511</f>
        <v>0</v>
      </c>
      <c r="C6511">
        <f>'נתונים מיובאים'!E6511</f>
        <v>0</v>
      </c>
      <c r="D6511">
        <f>'נתונים מיובאים'!F6511</f>
        <v>0</v>
      </c>
      <c r="E6511" s="5">
        <f>'נתונים מיובאים'!G6511</f>
        <v>0</v>
      </c>
      <c r="F6511">
        <f>'נתונים מיובאים'!H6511</f>
        <v>0</v>
      </c>
      <c r="G6511" s="2">
        <f>'נתונים מיובאים'!I6511</f>
        <v>0</v>
      </c>
      <c r="H6511" s="1">
        <f>'נתונים מיובאים'!J6511</f>
        <v>0</v>
      </c>
      <c r="I6511">
        <f>'נתונים מיובאים'!K6511</f>
        <v>0</v>
      </c>
      <c r="J6511" s="2">
        <f>'נתונים מיובאים'!L6511</f>
        <v>0</v>
      </c>
      <c r="K6511">
        <f>'נתונים מיובאים'!M6511</f>
        <v>0</v>
      </c>
      <c r="L6511" s="2">
        <f>'נתונים מיובאים'!N6511</f>
        <v>0</v>
      </c>
      <c r="M6511" s="1" t="str">
        <f t="shared" si="103"/>
        <v>00</v>
      </c>
      <c r="N6511" s="7" t="str">
        <f>B6511&amp;E6511&amp;COUNTIF($M$2:M6511,B6511&amp;E6511)</f>
        <v>005794</v>
      </c>
    </row>
    <row r="6512" spans="1:14" x14ac:dyDescent="0.2">
      <c r="A6512">
        <f>'נתונים מיובאים'!C6512</f>
        <v>0</v>
      </c>
      <c r="B6512">
        <f>'נתונים מיובאים'!D6512</f>
        <v>0</v>
      </c>
      <c r="C6512">
        <f>'נתונים מיובאים'!E6512</f>
        <v>0</v>
      </c>
      <c r="D6512">
        <f>'נתונים מיובאים'!F6512</f>
        <v>0</v>
      </c>
      <c r="E6512" s="5">
        <f>'נתונים מיובאים'!G6512</f>
        <v>0</v>
      </c>
      <c r="F6512">
        <f>'נתונים מיובאים'!H6512</f>
        <v>0</v>
      </c>
      <c r="G6512" s="2">
        <f>'נתונים מיובאים'!I6512</f>
        <v>0</v>
      </c>
      <c r="H6512" s="1">
        <f>'נתונים מיובאים'!J6512</f>
        <v>0</v>
      </c>
      <c r="I6512">
        <f>'נתונים מיובאים'!K6512</f>
        <v>0</v>
      </c>
      <c r="J6512" s="2">
        <f>'נתונים מיובאים'!L6512</f>
        <v>0</v>
      </c>
      <c r="K6512">
        <f>'נתונים מיובאים'!M6512</f>
        <v>0</v>
      </c>
      <c r="L6512" s="2">
        <f>'נתונים מיובאים'!N6512</f>
        <v>0</v>
      </c>
      <c r="M6512" s="1" t="str">
        <f t="shared" si="103"/>
        <v>00</v>
      </c>
      <c r="N6512" s="7" t="str">
        <f>B6512&amp;E6512&amp;COUNTIF($M$2:M6512,B6512&amp;E6512)</f>
        <v>005795</v>
      </c>
    </row>
    <row r="6513" spans="1:14" x14ac:dyDescent="0.2">
      <c r="A6513">
        <f>'נתונים מיובאים'!C6513</f>
        <v>0</v>
      </c>
      <c r="B6513">
        <f>'נתונים מיובאים'!D6513</f>
        <v>0</v>
      </c>
      <c r="C6513">
        <f>'נתונים מיובאים'!E6513</f>
        <v>0</v>
      </c>
      <c r="D6513">
        <f>'נתונים מיובאים'!F6513</f>
        <v>0</v>
      </c>
      <c r="E6513" s="5">
        <f>'נתונים מיובאים'!G6513</f>
        <v>0</v>
      </c>
      <c r="F6513">
        <f>'נתונים מיובאים'!H6513</f>
        <v>0</v>
      </c>
      <c r="G6513" s="2">
        <f>'נתונים מיובאים'!I6513</f>
        <v>0</v>
      </c>
      <c r="H6513" s="1">
        <f>'נתונים מיובאים'!J6513</f>
        <v>0</v>
      </c>
      <c r="I6513">
        <f>'נתונים מיובאים'!K6513</f>
        <v>0</v>
      </c>
      <c r="J6513" s="2">
        <f>'נתונים מיובאים'!L6513</f>
        <v>0</v>
      </c>
      <c r="K6513">
        <f>'נתונים מיובאים'!M6513</f>
        <v>0</v>
      </c>
      <c r="L6513" s="2">
        <f>'נתונים מיובאים'!N6513</f>
        <v>0</v>
      </c>
      <c r="M6513" s="1" t="str">
        <f t="shared" si="103"/>
        <v>00</v>
      </c>
      <c r="N6513" s="7" t="str">
        <f>B6513&amp;E6513&amp;COUNTIF($M$2:M6513,B6513&amp;E6513)</f>
        <v>005796</v>
      </c>
    </row>
    <row r="6514" spans="1:14" x14ac:dyDescent="0.2">
      <c r="A6514">
        <f>'נתונים מיובאים'!C6514</f>
        <v>0</v>
      </c>
      <c r="B6514">
        <f>'נתונים מיובאים'!D6514</f>
        <v>0</v>
      </c>
      <c r="C6514">
        <f>'נתונים מיובאים'!E6514</f>
        <v>0</v>
      </c>
      <c r="D6514">
        <f>'נתונים מיובאים'!F6514</f>
        <v>0</v>
      </c>
      <c r="E6514" s="5">
        <f>'נתונים מיובאים'!G6514</f>
        <v>0</v>
      </c>
      <c r="F6514">
        <f>'נתונים מיובאים'!H6514</f>
        <v>0</v>
      </c>
      <c r="G6514" s="2">
        <f>'נתונים מיובאים'!I6514</f>
        <v>0</v>
      </c>
      <c r="H6514" s="1">
        <f>'נתונים מיובאים'!J6514</f>
        <v>0</v>
      </c>
      <c r="I6514">
        <f>'נתונים מיובאים'!K6514</f>
        <v>0</v>
      </c>
      <c r="J6514" s="2">
        <f>'נתונים מיובאים'!L6514</f>
        <v>0</v>
      </c>
      <c r="K6514">
        <f>'נתונים מיובאים'!M6514</f>
        <v>0</v>
      </c>
      <c r="L6514" s="2">
        <f>'נתונים מיובאים'!N6514</f>
        <v>0</v>
      </c>
      <c r="M6514" s="1" t="str">
        <f t="shared" si="103"/>
        <v>00</v>
      </c>
      <c r="N6514" s="7" t="str">
        <f>B6514&amp;E6514&amp;COUNTIF($M$2:M6514,B6514&amp;E6514)</f>
        <v>005797</v>
      </c>
    </row>
    <row r="6515" spans="1:14" x14ac:dyDescent="0.2">
      <c r="A6515">
        <f>'נתונים מיובאים'!C6515</f>
        <v>0</v>
      </c>
      <c r="B6515">
        <f>'נתונים מיובאים'!D6515</f>
        <v>0</v>
      </c>
      <c r="C6515">
        <f>'נתונים מיובאים'!E6515</f>
        <v>0</v>
      </c>
      <c r="D6515">
        <f>'נתונים מיובאים'!F6515</f>
        <v>0</v>
      </c>
      <c r="E6515" s="5">
        <f>'נתונים מיובאים'!G6515</f>
        <v>0</v>
      </c>
      <c r="F6515">
        <f>'נתונים מיובאים'!H6515</f>
        <v>0</v>
      </c>
      <c r="G6515" s="2">
        <f>'נתונים מיובאים'!I6515</f>
        <v>0</v>
      </c>
      <c r="H6515" s="1">
        <f>'נתונים מיובאים'!J6515</f>
        <v>0</v>
      </c>
      <c r="I6515">
        <f>'נתונים מיובאים'!K6515</f>
        <v>0</v>
      </c>
      <c r="J6515" s="2">
        <f>'נתונים מיובאים'!L6515</f>
        <v>0</v>
      </c>
      <c r="K6515">
        <f>'נתונים מיובאים'!M6515</f>
        <v>0</v>
      </c>
      <c r="L6515" s="2">
        <f>'נתונים מיובאים'!N6515</f>
        <v>0</v>
      </c>
      <c r="M6515" s="1" t="str">
        <f t="shared" si="103"/>
        <v>00</v>
      </c>
      <c r="N6515" s="7" t="str">
        <f>B6515&amp;E6515&amp;COUNTIF($M$2:M6515,B6515&amp;E6515)</f>
        <v>005798</v>
      </c>
    </row>
    <row r="6516" spans="1:14" x14ac:dyDescent="0.2">
      <c r="A6516">
        <f>'נתונים מיובאים'!C6516</f>
        <v>0</v>
      </c>
      <c r="B6516">
        <f>'נתונים מיובאים'!D6516</f>
        <v>0</v>
      </c>
      <c r="C6516">
        <f>'נתונים מיובאים'!E6516</f>
        <v>0</v>
      </c>
      <c r="D6516">
        <f>'נתונים מיובאים'!F6516</f>
        <v>0</v>
      </c>
      <c r="E6516" s="5">
        <f>'נתונים מיובאים'!G6516</f>
        <v>0</v>
      </c>
      <c r="F6516">
        <f>'נתונים מיובאים'!H6516</f>
        <v>0</v>
      </c>
      <c r="G6516" s="2">
        <f>'נתונים מיובאים'!I6516</f>
        <v>0</v>
      </c>
      <c r="H6516" s="1">
        <f>'נתונים מיובאים'!J6516</f>
        <v>0</v>
      </c>
      <c r="I6516">
        <f>'נתונים מיובאים'!K6516</f>
        <v>0</v>
      </c>
      <c r="J6516" s="2">
        <f>'נתונים מיובאים'!L6516</f>
        <v>0</v>
      </c>
      <c r="K6516">
        <f>'נתונים מיובאים'!M6516</f>
        <v>0</v>
      </c>
      <c r="L6516" s="2">
        <f>'נתונים מיובאים'!N6516</f>
        <v>0</v>
      </c>
      <c r="M6516" s="1" t="str">
        <f t="shared" si="103"/>
        <v>00</v>
      </c>
      <c r="N6516" s="7" t="str">
        <f>B6516&amp;E6516&amp;COUNTIF($M$2:M6516,B6516&amp;E6516)</f>
        <v>005799</v>
      </c>
    </row>
    <row r="6517" spans="1:14" x14ac:dyDescent="0.2">
      <c r="A6517">
        <f>'נתונים מיובאים'!C6517</f>
        <v>0</v>
      </c>
      <c r="B6517">
        <f>'נתונים מיובאים'!D6517</f>
        <v>0</v>
      </c>
      <c r="C6517">
        <f>'נתונים מיובאים'!E6517</f>
        <v>0</v>
      </c>
      <c r="D6517">
        <f>'נתונים מיובאים'!F6517</f>
        <v>0</v>
      </c>
      <c r="E6517" s="5">
        <f>'נתונים מיובאים'!G6517</f>
        <v>0</v>
      </c>
      <c r="F6517">
        <f>'נתונים מיובאים'!H6517</f>
        <v>0</v>
      </c>
      <c r="G6517" s="2">
        <f>'נתונים מיובאים'!I6517</f>
        <v>0</v>
      </c>
      <c r="H6517" s="1">
        <f>'נתונים מיובאים'!J6517</f>
        <v>0</v>
      </c>
      <c r="I6517">
        <f>'נתונים מיובאים'!K6517</f>
        <v>0</v>
      </c>
      <c r="J6517" s="2">
        <f>'נתונים מיובאים'!L6517</f>
        <v>0</v>
      </c>
      <c r="K6517">
        <f>'נתונים מיובאים'!M6517</f>
        <v>0</v>
      </c>
      <c r="L6517" s="2">
        <f>'נתונים מיובאים'!N6517</f>
        <v>0</v>
      </c>
      <c r="M6517" s="1" t="str">
        <f t="shared" si="103"/>
        <v>00</v>
      </c>
      <c r="N6517" s="7" t="str">
        <f>B6517&amp;E6517&amp;COUNTIF($M$2:M6517,B6517&amp;E6517)</f>
        <v>005800</v>
      </c>
    </row>
    <row r="6518" spans="1:14" x14ac:dyDescent="0.2">
      <c r="A6518">
        <f>'נתונים מיובאים'!C6518</f>
        <v>0</v>
      </c>
      <c r="B6518">
        <f>'נתונים מיובאים'!D6518</f>
        <v>0</v>
      </c>
      <c r="C6518">
        <f>'נתונים מיובאים'!E6518</f>
        <v>0</v>
      </c>
      <c r="D6518">
        <f>'נתונים מיובאים'!F6518</f>
        <v>0</v>
      </c>
      <c r="E6518" s="5">
        <f>'נתונים מיובאים'!G6518</f>
        <v>0</v>
      </c>
      <c r="F6518">
        <f>'נתונים מיובאים'!H6518</f>
        <v>0</v>
      </c>
      <c r="G6518" s="2">
        <f>'נתונים מיובאים'!I6518</f>
        <v>0</v>
      </c>
      <c r="H6518" s="1">
        <f>'נתונים מיובאים'!J6518</f>
        <v>0</v>
      </c>
      <c r="I6518">
        <f>'נתונים מיובאים'!K6518</f>
        <v>0</v>
      </c>
      <c r="J6518" s="2">
        <f>'נתונים מיובאים'!L6518</f>
        <v>0</v>
      </c>
      <c r="K6518">
        <f>'נתונים מיובאים'!M6518</f>
        <v>0</v>
      </c>
      <c r="L6518" s="2">
        <f>'נתונים מיובאים'!N6518</f>
        <v>0</v>
      </c>
      <c r="M6518" s="1" t="str">
        <f t="shared" si="103"/>
        <v>00</v>
      </c>
      <c r="N6518" s="7" t="str">
        <f>B6518&amp;E6518&amp;COUNTIF($M$2:M6518,B6518&amp;E6518)</f>
        <v>005801</v>
      </c>
    </row>
    <row r="6519" spans="1:14" x14ac:dyDescent="0.2">
      <c r="A6519">
        <f>'נתונים מיובאים'!C6519</f>
        <v>0</v>
      </c>
      <c r="B6519">
        <f>'נתונים מיובאים'!D6519</f>
        <v>0</v>
      </c>
      <c r="C6519">
        <f>'נתונים מיובאים'!E6519</f>
        <v>0</v>
      </c>
      <c r="D6519">
        <f>'נתונים מיובאים'!F6519</f>
        <v>0</v>
      </c>
      <c r="E6519" s="5">
        <f>'נתונים מיובאים'!G6519</f>
        <v>0</v>
      </c>
      <c r="F6519">
        <f>'נתונים מיובאים'!H6519</f>
        <v>0</v>
      </c>
      <c r="G6519" s="2">
        <f>'נתונים מיובאים'!I6519</f>
        <v>0</v>
      </c>
      <c r="H6519" s="1">
        <f>'נתונים מיובאים'!J6519</f>
        <v>0</v>
      </c>
      <c r="I6519">
        <f>'נתונים מיובאים'!K6519</f>
        <v>0</v>
      </c>
      <c r="J6519" s="2">
        <f>'נתונים מיובאים'!L6519</f>
        <v>0</v>
      </c>
      <c r="K6519">
        <f>'נתונים מיובאים'!M6519</f>
        <v>0</v>
      </c>
      <c r="L6519" s="2">
        <f>'נתונים מיובאים'!N6519</f>
        <v>0</v>
      </c>
      <c r="M6519" s="1" t="str">
        <f t="shared" si="103"/>
        <v>00</v>
      </c>
      <c r="N6519" s="7" t="str">
        <f>B6519&amp;E6519&amp;COUNTIF($M$2:M6519,B6519&amp;E6519)</f>
        <v>005802</v>
      </c>
    </row>
    <row r="6520" spans="1:14" x14ac:dyDescent="0.2">
      <c r="A6520">
        <f>'נתונים מיובאים'!C6520</f>
        <v>0</v>
      </c>
      <c r="B6520">
        <f>'נתונים מיובאים'!D6520</f>
        <v>0</v>
      </c>
      <c r="C6520">
        <f>'נתונים מיובאים'!E6520</f>
        <v>0</v>
      </c>
      <c r="D6520">
        <f>'נתונים מיובאים'!F6520</f>
        <v>0</v>
      </c>
      <c r="E6520" s="5">
        <f>'נתונים מיובאים'!G6520</f>
        <v>0</v>
      </c>
      <c r="F6520">
        <f>'נתונים מיובאים'!H6520</f>
        <v>0</v>
      </c>
      <c r="G6520" s="2">
        <f>'נתונים מיובאים'!I6520</f>
        <v>0</v>
      </c>
      <c r="H6520" s="1">
        <f>'נתונים מיובאים'!J6520</f>
        <v>0</v>
      </c>
      <c r="I6520">
        <f>'נתונים מיובאים'!K6520</f>
        <v>0</v>
      </c>
      <c r="J6520" s="2">
        <f>'נתונים מיובאים'!L6520</f>
        <v>0</v>
      </c>
      <c r="K6520">
        <f>'נתונים מיובאים'!M6520</f>
        <v>0</v>
      </c>
      <c r="L6520" s="2">
        <f>'נתונים מיובאים'!N6520</f>
        <v>0</v>
      </c>
      <c r="M6520" s="1" t="str">
        <f t="shared" si="103"/>
        <v>00</v>
      </c>
      <c r="N6520" s="7" t="str">
        <f>B6520&amp;E6520&amp;COUNTIF($M$2:M6520,B6520&amp;E6520)</f>
        <v>005803</v>
      </c>
    </row>
    <row r="6521" spans="1:14" x14ac:dyDescent="0.2">
      <c r="A6521">
        <f>'נתונים מיובאים'!C6521</f>
        <v>0</v>
      </c>
      <c r="B6521">
        <f>'נתונים מיובאים'!D6521</f>
        <v>0</v>
      </c>
      <c r="C6521">
        <f>'נתונים מיובאים'!E6521</f>
        <v>0</v>
      </c>
      <c r="D6521">
        <f>'נתונים מיובאים'!F6521</f>
        <v>0</v>
      </c>
      <c r="E6521" s="5">
        <f>'נתונים מיובאים'!G6521</f>
        <v>0</v>
      </c>
      <c r="F6521">
        <f>'נתונים מיובאים'!H6521</f>
        <v>0</v>
      </c>
      <c r="G6521" s="2">
        <f>'נתונים מיובאים'!I6521</f>
        <v>0</v>
      </c>
      <c r="H6521" s="1">
        <f>'נתונים מיובאים'!J6521</f>
        <v>0</v>
      </c>
      <c r="I6521">
        <f>'נתונים מיובאים'!K6521</f>
        <v>0</v>
      </c>
      <c r="J6521" s="2">
        <f>'נתונים מיובאים'!L6521</f>
        <v>0</v>
      </c>
      <c r="K6521">
        <f>'נתונים מיובאים'!M6521</f>
        <v>0</v>
      </c>
      <c r="L6521" s="2">
        <f>'נתונים מיובאים'!N6521</f>
        <v>0</v>
      </c>
      <c r="M6521" s="1" t="str">
        <f t="shared" si="103"/>
        <v>00</v>
      </c>
      <c r="N6521" s="7" t="str">
        <f>B6521&amp;E6521&amp;COUNTIF($M$2:M6521,B6521&amp;E6521)</f>
        <v>005804</v>
      </c>
    </row>
    <row r="6522" spans="1:14" x14ac:dyDescent="0.2">
      <c r="A6522">
        <f>'נתונים מיובאים'!C6522</f>
        <v>0</v>
      </c>
      <c r="B6522">
        <f>'נתונים מיובאים'!D6522</f>
        <v>0</v>
      </c>
      <c r="C6522">
        <f>'נתונים מיובאים'!E6522</f>
        <v>0</v>
      </c>
      <c r="D6522">
        <f>'נתונים מיובאים'!F6522</f>
        <v>0</v>
      </c>
      <c r="E6522" s="5">
        <f>'נתונים מיובאים'!G6522</f>
        <v>0</v>
      </c>
      <c r="F6522">
        <f>'נתונים מיובאים'!H6522</f>
        <v>0</v>
      </c>
      <c r="G6522" s="2">
        <f>'נתונים מיובאים'!I6522</f>
        <v>0</v>
      </c>
      <c r="H6522" s="1">
        <f>'נתונים מיובאים'!J6522</f>
        <v>0</v>
      </c>
      <c r="I6522">
        <f>'נתונים מיובאים'!K6522</f>
        <v>0</v>
      </c>
      <c r="J6522" s="2">
        <f>'נתונים מיובאים'!L6522</f>
        <v>0</v>
      </c>
      <c r="K6522">
        <f>'נתונים מיובאים'!M6522</f>
        <v>0</v>
      </c>
      <c r="L6522" s="2">
        <f>'נתונים מיובאים'!N6522</f>
        <v>0</v>
      </c>
      <c r="M6522" s="1" t="str">
        <f t="shared" si="103"/>
        <v>00</v>
      </c>
      <c r="N6522" s="7" t="str">
        <f>B6522&amp;E6522&amp;COUNTIF($M$2:M6522,B6522&amp;E6522)</f>
        <v>005805</v>
      </c>
    </row>
    <row r="6523" spans="1:14" x14ac:dyDescent="0.2">
      <c r="A6523">
        <f>'נתונים מיובאים'!C6523</f>
        <v>0</v>
      </c>
      <c r="B6523">
        <f>'נתונים מיובאים'!D6523</f>
        <v>0</v>
      </c>
      <c r="C6523">
        <f>'נתונים מיובאים'!E6523</f>
        <v>0</v>
      </c>
      <c r="D6523">
        <f>'נתונים מיובאים'!F6523</f>
        <v>0</v>
      </c>
      <c r="E6523" s="5">
        <f>'נתונים מיובאים'!G6523</f>
        <v>0</v>
      </c>
      <c r="F6523">
        <f>'נתונים מיובאים'!H6523</f>
        <v>0</v>
      </c>
      <c r="G6523" s="2">
        <f>'נתונים מיובאים'!I6523</f>
        <v>0</v>
      </c>
      <c r="H6523" s="1">
        <f>'נתונים מיובאים'!J6523</f>
        <v>0</v>
      </c>
      <c r="I6523">
        <f>'נתונים מיובאים'!K6523</f>
        <v>0</v>
      </c>
      <c r="J6523" s="2">
        <f>'נתונים מיובאים'!L6523</f>
        <v>0</v>
      </c>
      <c r="K6523">
        <f>'נתונים מיובאים'!M6523</f>
        <v>0</v>
      </c>
      <c r="L6523" s="2">
        <f>'נתונים מיובאים'!N6523</f>
        <v>0</v>
      </c>
      <c r="M6523" s="1" t="str">
        <f t="shared" si="103"/>
        <v>00</v>
      </c>
      <c r="N6523" s="7" t="str">
        <f>B6523&amp;E6523&amp;COUNTIF($M$2:M6523,B6523&amp;E6523)</f>
        <v>005806</v>
      </c>
    </row>
    <row r="6524" spans="1:14" x14ac:dyDescent="0.2">
      <c r="A6524">
        <f>'נתונים מיובאים'!C6524</f>
        <v>0</v>
      </c>
      <c r="B6524">
        <f>'נתונים מיובאים'!D6524</f>
        <v>0</v>
      </c>
      <c r="C6524">
        <f>'נתונים מיובאים'!E6524</f>
        <v>0</v>
      </c>
      <c r="D6524">
        <f>'נתונים מיובאים'!F6524</f>
        <v>0</v>
      </c>
      <c r="E6524" s="5">
        <f>'נתונים מיובאים'!G6524</f>
        <v>0</v>
      </c>
      <c r="F6524">
        <f>'נתונים מיובאים'!H6524</f>
        <v>0</v>
      </c>
      <c r="G6524" s="2">
        <f>'נתונים מיובאים'!I6524</f>
        <v>0</v>
      </c>
      <c r="H6524" s="1">
        <f>'נתונים מיובאים'!J6524</f>
        <v>0</v>
      </c>
      <c r="I6524">
        <f>'נתונים מיובאים'!K6524</f>
        <v>0</v>
      </c>
      <c r="J6524" s="2">
        <f>'נתונים מיובאים'!L6524</f>
        <v>0</v>
      </c>
      <c r="K6524">
        <f>'נתונים מיובאים'!M6524</f>
        <v>0</v>
      </c>
      <c r="L6524" s="2">
        <f>'נתונים מיובאים'!N6524</f>
        <v>0</v>
      </c>
      <c r="M6524" s="1" t="str">
        <f t="shared" si="103"/>
        <v>00</v>
      </c>
      <c r="N6524" s="7" t="str">
        <f>B6524&amp;E6524&amp;COUNTIF($M$2:M6524,B6524&amp;E6524)</f>
        <v>005807</v>
      </c>
    </row>
    <row r="6525" spans="1:14" x14ac:dyDescent="0.2">
      <c r="A6525">
        <f>'נתונים מיובאים'!C6525</f>
        <v>0</v>
      </c>
      <c r="B6525">
        <f>'נתונים מיובאים'!D6525</f>
        <v>0</v>
      </c>
      <c r="C6525">
        <f>'נתונים מיובאים'!E6525</f>
        <v>0</v>
      </c>
      <c r="D6525">
        <f>'נתונים מיובאים'!F6525</f>
        <v>0</v>
      </c>
      <c r="E6525" s="5">
        <f>'נתונים מיובאים'!G6525</f>
        <v>0</v>
      </c>
      <c r="F6525">
        <f>'נתונים מיובאים'!H6525</f>
        <v>0</v>
      </c>
      <c r="G6525" s="2">
        <f>'נתונים מיובאים'!I6525</f>
        <v>0</v>
      </c>
      <c r="H6525" s="1">
        <f>'נתונים מיובאים'!J6525</f>
        <v>0</v>
      </c>
      <c r="I6525">
        <f>'נתונים מיובאים'!K6525</f>
        <v>0</v>
      </c>
      <c r="J6525" s="2">
        <f>'נתונים מיובאים'!L6525</f>
        <v>0</v>
      </c>
      <c r="K6525">
        <f>'נתונים מיובאים'!M6525</f>
        <v>0</v>
      </c>
      <c r="L6525" s="2">
        <f>'נתונים מיובאים'!N6525</f>
        <v>0</v>
      </c>
      <c r="M6525" s="1" t="str">
        <f t="shared" si="103"/>
        <v>00</v>
      </c>
      <c r="N6525" s="7" t="str">
        <f>B6525&amp;E6525&amp;COUNTIF($M$2:M6525,B6525&amp;E6525)</f>
        <v>005808</v>
      </c>
    </row>
    <row r="6526" spans="1:14" x14ac:dyDescent="0.2">
      <c r="A6526">
        <f>'נתונים מיובאים'!C6526</f>
        <v>0</v>
      </c>
      <c r="B6526">
        <f>'נתונים מיובאים'!D6526</f>
        <v>0</v>
      </c>
      <c r="C6526">
        <f>'נתונים מיובאים'!E6526</f>
        <v>0</v>
      </c>
      <c r="D6526">
        <f>'נתונים מיובאים'!F6526</f>
        <v>0</v>
      </c>
      <c r="E6526" s="5">
        <f>'נתונים מיובאים'!G6526</f>
        <v>0</v>
      </c>
      <c r="F6526">
        <f>'נתונים מיובאים'!H6526</f>
        <v>0</v>
      </c>
      <c r="G6526" s="2">
        <f>'נתונים מיובאים'!I6526</f>
        <v>0</v>
      </c>
      <c r="H6526" s="1">
        <f>'נתונים מיובאים'!J6526</f>
        <v>0</v>
      </c>
      <c r="I6526">
        <f>'נתונים מיובאים'!K6526</f>
        <v>0</v>
      </c>
      <c r="J6526" s="2">
        <f>'נתונים מיובאים'!L6526</f>
        <v>0</v>
      </c>
      <c r="K6526">
        <f>'נתונים מיובאים'!M6526</f>
        <v>0</v>
      </c>
      <c r="L6526" s="2">
        <f>'נתונים מיובאים'!N6526</f>
        <v>0</v>
      </c>
      <c r="M6526" s="1" t="str">
        <f t="shared" si="103"/>
        <v>00</v>
      </c>
      <c r="N6526" s="7" t="str">
        <f>B6526&amp;E6526&amp;COUNTIF($M$2:M6526,B6526&amp;E6526)</f>
        <v>005809</v>
      </c>
    </row>
    <row r="6527" spans="1:14" x14ac:dyDescent="0.2">
      <c r="A6527">
        <f>'נתונים מיובאים'!C6527</f>
        <v>0</v>
      </c>
      <c r="B6527">
        <f>'נתונים מיובאים'!D6527</f>
        <v>0</v>
      </c>
      <c r="C6527">
        <f>'נתונים מיובאים'!E6527</f>
        <v>0</v>
      </c>
      <c r="D6527">
        <f>'נתונים מיובאים'!F6527</f>
        <v>0</v>
      </c>
      <c r="E6527" s="5">
        <f>'נתונים מיובאים'!G6527</f>
        <v>0</v>
      </c>
      <c r="F6527">
        <f>'נתונים מיובאים'!H6527</f>
        <v>0</v>
      </c>
      <c r="G6527" s="2">
        <f>'נתונים מיובאים'!I6527</f>
        <v>0</v>
      </c>
      <c r="H6527" s="1">
        <f>'נתונים מיובאים'!J6527</f>
        <v>0</v>
      </c>
      <c r="I6527">
        <f>'נתונים מיובאים'!K6527</f>
        <v>0</v>
      </c>
      <c r="J6527" s="2">
        <f>'נתונים מיובאים'!L6527</f>
        <v>0</v>
      </c>
      <c r="K6527">
        <f>'נתונים מיובאים'!M6527</f>
        <v>0</v>
      </c>
      <c r="L6527" s="2">
        <f>'נתונים מיובאים'!N6527</f>
        <v>0</v>
      </c>
      <c r="M6527" s="1" t="str">
        <f t="shared" si="103"/>
        <v>00</v>
      </c>
      <c r="N6527" s="7" t="str">
        <f>B6527&amp;E6527&amp;COUNTIF($M$2:M6527,B6527&amp;E6527)</f>
        <v>005810</v>
      </c>
    </row>
    <row r="6528" spans="1:14" x14ac:dyDescent="0.2">
      <c r="A6528">
        <f>'נתונים מיובאים'!C6528</f>
        <v>0</v>
      </c>
      <c r="B6528">
        <f>'נתונים מיובאים'!D6528</f>
        <v>0</v>
      </c>
      <c r="C6528">
        <f>'נתונים מיובאים'!E6528</f>
        <v>0</v>
      </c>
      <c r="D6528">
        <f>'נתונים מיובאים'!F6528</f>
        <v>0</v>
      </c>
      <c r="E6528" s="5">
        <f>'נתונים מיובאים'!G6528</f>
        <v>0</v>
      </c>
      <c r="F6528">
        <f>'נתונים מיובאים'!H6528</f>
        <v>0</v>
      </c>
      <c r="G6528" s="2">
        <f>'נתונים מיובאים'!I6528</f>
        <v>0</v>
      </c>
      <c r="H6528" s="1">
        <f>'נתונים מיובאים'!J6528</f>
        <v>0</v>
      </c>
      <c r="I6528">
        <f>'נתונים מיובאים'!K6528</f>
        <v>0</v>
      </c>
      <c r="J6528" s="2">
        <f>'נתונים מיובאים'!L6528</f>
        <v>0</v>
      </c>
      <c r="K6528">
        <f>'נתונים מיובאים'!M6528</f>
        <v>0</v>
      </c>
      <c r="L6528" s="2">
        <f>'נתונים מיובאים'!N6528</f>
        <v>0</v>
      </c>
      <c r="M6528" s="1" t="str">
        <f t="shared" si="103"/>
        <v>00</v>
      </c>
      <c r="N6528" s="7" t="str">
        <f>B6528&amp;E6528&amp;COUNTIF($M$2:M6528,B6528&amp;E6528)</f>
        <v>005811</v>
      </c>
    </row>
    <row r="6529" spans="1:14" x14ac:dyDescent="0.2">
      <c r="A6529">
        <f>'נתונים מיובאים'!C6529</f>
        <v>0</v>
      </c>
      <c r="B6529">
        <f>'נתונים מיובאים'!D6529</f>
        <v>0</v>
      </c>
      <c r="C6529">
        <f>'נתונים מיובאים'!E6529</f>
        <v>0</v>
      </c>
      <c r="D6529">
        <f>'נתונים מיובאים'!F6529</f>
        <v>0</v>
      </c>
      <c r="E6529" s="5">
        <f>'נתונים מיובאים'!G6529</f>
        <v>0</v>
      </c>
      <c r="F6529">
        <f>'נתונים מיובאים'!H6529</f>
        <v>0</v>
      </c>
      <c r="G6529" s="2">
        <f>'נתונים מיובאים'!I6529</f>
        <v>0</v>
      </c>
      <c r="H6529" s="1">
        <f>'נתונים מיובאים'!J6529</f>
        <v>0</v>
      </c>
      <c r="I6529">
        <f>'נתונים מיובאים'!K6529</f>
        <v>0</v>
      </c>
      <c r="J6529" s="2">
        <f>'נתונים מיובאים'!L6529</f>
        <v>0</v>
      </c>
      <c r="K6529">
        <f>'נתונים מיובאים'!M6529</f>
        <v>0</v>
      </c>
      <c r="L6529" s="2">
        <f>'נתונים מיובאים'!N6529</f>
        <v>0</v>
      </c>
      <c r="M6529" s="1" t="str">
        <f t="shared" si="103"/>
        <v>00</v>
      </c>
      <c r="N6529" s="7" t="str">
        <f>B6529&amp;E6529&amp;COUNTIF($M$2:M6529,B6529&amp;E6529)</f>
        <v>005812</v>
      </c>
    </row>
    <row r="6530" spans="1:14" x14ac:dyDescent="0.2">
      <c r="A6530">
        <f>'נתונים מיובאים'!C6530</f>
        <v>0</v>
      </c>
      <c r="B6530">
        <f>'נתונים מיובאים'!D6530</f>
        <v>0</v>
      </c>
      <c r="C6530">
        <f>'נתונים מיובאים'!E6530</f>
        <v>0</v>
      </c>
      <c r="D6530">
        <f>'נתונים מיובאים'!F6530</f>
        <v>0</v>
      </c>
      <c r="E6530" s="5">
        <f>'נתונים מיובאים'!G6530</f>
        <v>0</v>
      </c>
      <c r="F6530">
        <f>'נתונים מיובאים'!H6530</f>
        <v>0</v>
      </c>
      <c r="G6530" s="2">
        <f>'נתונים מיובאים'!I6530</f>
        <v>0</v>
      </c>
      <c r="H6530" s="1">
        <f>'נתונים מיובאים'!J6530</f>
        <v>0</v>
      </c>
      <c r="I6530">
        <f>'נתונים מיובאים'!K6530</f>
        <v>0</v>
      </c>
      <c r="J6530" s="2">
        <f>'נתונים מיובאים'!L6530</f>
        <v>0</v>
      </c>
      <c r="K6530">
        <f>'נתונים מיובאים'!M6530</f>
        <v>0</v>
      </c>
      <c r="L6530" s="2">
        <f>'נתונים מיובאים'!N6530</f>
        <v>0</v>
      </c>
      <c r="M6530" s="1" t="str">
        <f t="shared" si="103"/>
        <v>00</v>
      </c>
      <c r="N6530" s="7" t="str">
        <f>B6530&amp;E6530&amp;COUNTIF($M$2:M6530,B6530&amp;E6530)</f>
        <v>005813</v>
      </c>
    </row>
    <row r="6531" spans="1:14" x14ac:dyDescent="0.2">
      <c r="A6531">
        <f>'נתונים מיובאים'!C6531</f>
        <v>0</v>
      </c>
      <c r="B6531">
        <f>'נתונים מיובאים'!D6531</f>
        <v>0</v>
      </c>
      <c r="C6531">
        <f>'נתונים מיובאים'!E6531</f>
        <v>0</v>
      </c>
      <c r="D6531">
        <f>'נתונים מיובאים'!F6531</f>
        <v>0</v>
      </c>
      <c r="E6531" s="5">
        <f>'נתונים מיובאים'!G6531</f>
        <v>0</v>
      </c>
      <c r="F6531">
        <f>'נתונים מיובאים'!H6531</f>
        <v>0</v>
      </c>
      <c r="G6531" s="2">
        <f>'נתונים מיובאים'!I6531</f>
        <v>0</v>
      </c>
      <c r="H6531" s="1">
        <f>'נתונים מיובאים'!J6531</f>
        <v>0</v>
      </c>
      <c r="I6531">
        <f>'נתונים מיובאים'!K6531</f>
        <v>0</v>
      </c>
      <c r="J6531" s="2">
        <f>'נתונים מיובאים'!L6531</f>
        <v>0</v>
      </c>
      <c r="K6531">
        <f>'נתונים מיובאים'!M6531</f>
        <v>0</v>
      </c>
      <c r="L6531" s="2">
        <f>'נתונים מיובאים'!N6531</f>
        <v>0</v>
      </c>
      <c r="M6531" s="1" t="str">
        <f t="shared" si="103"/>
        <v>00</v>
      </c>
      <c r="N6531" s="7" t="str">
        <f>B6531&amp;E6531&amp;COUNTIF($M$2:M6531,B6531&amp;E6531)</f>
        <v>005814</v>
      </c>
    </row>
    <row r="6532" spans="1:14" x14ac:dyDescent="0.2">
      <c r="A6532">
        <f>'נתונים מיובאים'!C6532</f>
        <v>0</v>
      </c>
      <c r="B6532">
        <f>'נתונים מיובאים'!D6532</f>
        <v>0</v>
      </c>
      <c r="C6532">
        <f>'נתונים מיובאים'!E6532</f>
        <v>0</v>
      </c>
      <c r="D6532">
        <f>'נתונים מיובאים'!F6532</f>
        <v>0</v>
      </c>
      <c r="E6532" s="5">
        <f>'נתונים מיובאים'!G6532</f>
        <v>0</v>
      </c>
      <c r="F6532">
        <f>'נתונים מיובאים'!H6532</f>
        <v>0</v>
      </c>
      <c r="G6532" s="2">
        <f>'נתונים מיובאים'!I6532</f>
        <v>0</v>
      </c>
      <c r="H6532" s="1">
        <f>'נתונים מיובאים'!J6532</f>
        <v>0</v>
      </c>
      <c r="I6532">
        <f>'נתונים מיובאים'!K6532</f>
        <v>0</v>
      </c>
      <c r="J6532" s="2">
        <f>'נתונים מיובאים'!L6532</f>
        <v>0</v>
      </c>
      <c r="K6532">
        <f>'נתונים מיובאים'!M6532</f>
        <v>0</v>
      </c>
      <c r="L6532" s="2">
        <f>'נתונים מיובאים'!N6532</f>
        <v>0</v>
      </c>
      <c r="M6532" s="1" t="str">
        <f t="shared" si="103"/>
        <v>00</v>
      </c>
      <c r="N6532" s="7" t="str">
        <f>B6532&amp;E6532&amp;COUNTIF($M$2:M6532,B6532&amp;E6532)</f>
        <v>005815</v>
      </c>
    </row>
    <row r="6533" spans="1:14" x14ac:dyDescent="0.2">
      <c r="A6533">
        <f>'נתונים מיובאים'!C6533</f>
        <v>0</v>
      </c>
      <c r="B6533">
        <f>'נתונים מיובאים'!D6533</f>
        <v>0</v>
      </c>
      <c r="C6533">
        <f>'נתונים מיובאים'!E6533</f>
        <v>0</v>
      </c>
      <c r="D6533">
        <f>'נתונים מיובאים'!F6533</f>
        <v>0</v>
      </c>
      <c r="E6533" s="5">
        <f>'נתונים מיובאים'!G6533</f>
        <v>0</v>
      </c>
      <c r="F6533">
        <f>'נתונים מיובאים'!H6533</f>
        <v>0</v>
      </c>
      <c r="G6533" s="2">
        <f>'נתונים מיובאים'!I6533</f>
        <v>0</v>
      </c>
      <c r="H6533" s="1">
        <f>'נתונים מיובאים'!J6533</f>
        <v>0</v>
      </c>
      <c r="I6533">
        <f>'נתונים מיובאים'!K6533</f>
        <v>0</v>
      </c>
      <c r="J6533" s="2">
        <f>'נתונים מיובאים'!L6533</f>
        <v>0</v>
      </c>
      <c r="K6533">
        <f>'נתונים מיובאים'!M6533</f>
        <v>0</v>
      </c>
      <c r="L6533" s="2">
        <f>'נתונים מיובאים'!N6533</f>
        <v>0</v>
      </c>
      <c r="M6533" s="1" t="str">
        <f t="shared" si="103"/>
        <v>00</v>
      </c>
      <c r="N6533" s="7" t="str">
        <f>B6533&amp;E6533&amp;COUNTIF($M$2:M6533,B6533&amp;E6533)</f>
        <v>005816</v>
      </c>
    </row>
    <row r="6534" spans="1:14" x14ac:dyDescent="0.2">
      <c r="A6534">
        <f>'נתונים מיובאים'!C6534</f>
        <v>0</v>
      </c>
      <c r="B6534">
        <f>'נתונים מיובאים'!D6534</f>
        <v>0</v>
      </c>
      <c r="C6534">
        <f>'נתונים מיובאים'!E6534</f>
        <v>0</v>
      </c>
      <c r="D6534">
        <f>'נתונים מיובאים'!F6534</f>
        <v>0</v>
      </c>
      <c r="E6534" s="5">
        <f>'נתונים מיובאים'!G6534</f>
        <v>0</v>
      </c>
      <c r="F6534">
        <f>'נתונים מיובאים'!H6534</f>
        <v>0</v>
      </c>
      <c r="G6534" s="2">
        <f>'נתונים מיובאים'!I6534</f>
        <v>0</v>
      </c>
      <c r="H6534" s="1">
        <f>'נתונים מיובאים'!J6534</f>
        <v>0</v>
      </c>
      <c r="I6534">
        <f>'נתונים מיובאים'!K6534</f>
        <v>0</v>
      </c>
      <c r="J6534" s="2">
        <f>'נתונים מיובאים'!L6534</f>
        <v>0</v>
      </c>
      <c r="K6534">
        <f>'נתונים מיובאים'!M6534</f>
        <v>0</v>
      </c>
      <c r="L6534" s="2">
        <f>'נתונים מיובאים'!N6534</f>
        <v>0</v>
      </c>
      <c r="M6534" s="1" t="str">
        <f t="shared" si="103"/>
        <v>00</v>
      </c>
      <c r="N6534" s="7" t="str">
        <f>B6534&amp;E6534&amp;COUNTIF($M$2:M6534,B6534&amp;E6534)</f>
        <v>005817</v>
      </c>
    </row>
    <row r="6535" spans="1:14" x14ac:dyDescent="0.2">
      <c r="A6535">
        <f>'נתונים מיובאים'!C6535</f>
        <v>0</v>
      </c>
      <c r="B6535">
        <f>'נתונים מיובאים'!D6535</f>
        <v>0</v>
      </c>
      <c r="C6535">
        <f>'נתונים מיובאים'!E6535</f>
        <v>0</v>
      </c>
      <c r="D6535">
        <f>'נתונים מיובאים'!F6535</f>
        <v>0</v>
      </c>
      <c r="E6535" s="5">
        <f>'נתונים מיובאים'!G6535</f>
        <v>0</v>
      </c>
      <c r="F6535">
        <f>'נתונים מיובאים'!H6535</f>
        <v>0</v>
      </c>
      <c r="G6535" s="2">
        <f>'נתונים מיובאים'!I6535</f>
        <v>0</v>
      </c>
      <c r="H6535" s="1">
        <f>'נתונים מיובאים'!J6535</f>
        <v>0</v>
      </c>
      <c r="I6535">
        <f>'נתונים מיובאים'!K6535</f>
        <v>0</v>
      </c>
      <c r="J6535" s="2">
        <f>'נתונים מיובאים'!L6535</f>
        <v>0</v>
      </c>
      <c r="K6535">
        <f>'נתונים מיובאים'!M6535</f>
        <v>0</v>
      </c>
      <c r="L6535" s="2">
        <f>'נתונים מיובאים'!N6535</f>
        <v>0</v>
      </c>
      <c r="M6535" s="1" t="str">
        <f t="shared" si="103"/>
        <v>00</v>
      </c>
      <c r="N6535" s="7" t="str">
        <f>B6535&amp;E6535&amp;COUNTIF($M$2:M6535,B6535&amp;E6535)</f>
        <v>005818</v>
      </c>
    </row>
    <row r="6536" spans="1:14" x14ac:dyDescent="0.2">
      <c r="A6536">
        <f>'נתונים מיובאים'!C6536</f>
        <v>0</v>
      </c>
      <c r="B6536">
        <f>'נתונים מיובאים'!D6536</f>
        <v>0</v>
      </c>
      <c r="C6536">
        <f>'נתונים מיובאים'!E6536</f>
        <v>0</v>
      </c>
      <c r="D6536">
        <f>'נתונים מיובאים'!F6536</f>
        <v>0</v>
      </c>
      <c r="E6536" s="5">
        <f>'נתונים מיובאים'!G6536</f>
        <v>0</v>
      </c>
      <c r="F6536">
        <f>'נתונים מיובאים'!H6536</f>
        <v>0</v>
      </c>
      <c r="G6536" s="2">
        <f>'נתונים מיובאים'!I6536</f>
        <v>0</v>
      </c>
      <c r="H6536" s="1">
        <f>'נתונים מיובאים'!J6536</f>
        <v>0</v>
      </c>
      <c r="I6536">
        <f>'נתונים מיובאים'!K6536</f>
        <v>0</v>
      </c>
      <c r="J6536" s="2">
        <f>'נתונים מיובאים'!L6536</f>
        <v>0</v>
      </c>
      <c r="K6536">
        <f>'נתונים מיובאים'!M6536</f>
        <v>0</v>
      </c>
      <c r="L6536" s="2">
        <f>'נתונים מיובאים'!N6536</f>
        <v>0</v>
      </c>
      <c r="M6536" s="1" t="str">
        <f t="shared" si="103"/>
        <v>00</v>
      </c>
      <c r="N6536" s="7" t="str">
        <f>B6536&amp;E6536&amp;COUNTIF($M$2:M6536,B6536&amp;E6536)</f>
        <v>005819</v>
      </c>
    </row>
    <row r="6537" spans="1:14" x14ac:dyDescent="0.2">
      <c r="A6537">
        <f>'נתונים מיובאים'!C6537</f>
        <v>0</v>
      </c>
      <c r="B6537">
        <f>'נתונים מיובאים'!D6537</f>
        <v>0</v>
      </c>
      <c r="C6537">
        <f>'נתונים מיובאים'!E6537</f>
        <v>0</v>
      </c>
      <c r="D6537">
        <f>'נתונים מיובאים'!F6537</f>
        <v>0</v>
      </c>
      <c r="E6537" s="5">
        <f>'נתונים מיובאים'!G6537</f>
        <v>0</v>
      </c>
      <c r="F6537">
        <f>'נתונים מיובאים'!H6537</f>
        <v>0</v>
      </c>
      <c r="G6537" s="2">
        <f>'נתונים מיובאים'!I6537</f>
        <v>0</v>
      </c>
      <c r="H6537" s="1">
        <f>'נתונים מיובאים'!J6537</f>
        <v>0</v>
      </c>
      <c r="I6537">
        <f>'נתונים מיובאים'!K6537</f>
        <v>0</v>
      </c>
      <c r="J6537" s="2">
        <f>'נתונים מיובאים'!L6537</f>
        <v>0</v>
      </c>
      <c r="K6537">
        <f>'נתונים מיובאים'!M6537</f>
        <v>0</v>
      </c>
      <c r="L6537" s="2">
        <f>'נתונים מיובאים'!N6537</f>
        <v>0</v>
      </c>
      <c r="M6537" s="1" t="str">
        <f t="shared" si="103"/>
        <v>00</v>
      </c>
      <c r="N6537" s="7" t="str">
        <f>B6537&amp;E6537&amp;COUNTIF($M$2:M6537,B6537&amp;E6537)</f>
        <v>005820</v>
      </c>
    </row>
    <row r="6538" spans="1:14" x14ac:dyDescent="0.2">
      <c r="A6538">
        <f>'נתונים מיובאים'!C6538</f>
        <v>0</v>
      </c>
      <c r="B6538">
        <f>'נתונים מיובאים'!D6538</f>
        <v>0</v>
      </c>
      <c r="C6538">
        <f>'נתונים מיובאים'!E6538</f>
        <v>0</v>
      </c>
      <c r="D6538">
        <f>'נתונים מיובאים'!F6538</f>
        <v>0</v>
      </c>
      <c r="E6538" s="5">
        <f>'נתונים מיובאים'!G6538</f>
        <v>0</v>
      </c>
      <c r="F6538">
        <f>'נתונים מיובאים'!H6538</f>
        <v>0</v>
      </c>
      <c r="G6538" s="2">
        <f>'נתונים מיובאים'!I6538</f>
        <v>0</v>
      </c>
      <c r="H6538" s="1">
        <f>'נתונים מיובאים'!J6538</f>
        <v>0</v>
      </c>
      <c r="I6538">
        <f>'נתונים מיובאים'!K6538</f>
        <v>0</v>
      </c>
      <c r="J6538" s="2">
        <f>'נתונים מיובאים'!L6538</f>
        <v>0</v>
      </c>
      <c r="K6538">
        <f>'נתונים מיובאים'!M6538</f>
        <v>0</v>
      </c>
      <c r="L6538" s="2">
        <f>'נתונים מיובאים'!N6538</f>
        <v>0</v>
      </c>
      <c r="M6538" s="1" t="str">
        <f t="shared" si="103"/>
        <v>00</v>
      </c>
      <c r="N6538" s="7" t="str">
        <f>B6538&amp;E6538&amp;COUNTIF($M$2:M6538,B6538&amp;E6538)</f>
        <v>005821</v>
      </c>
    </row>
    <row r="6539" spans="1:14" x14ac:dyDescent="0.2">
      <c r="A6539">
        <f>'נתונים מיובאים'!C6539</f>
        <v>0</v>
      </c>
      <c r="B6539">
        <f>'נתונים מיובאים'!D6539</f>
        <v>0</v>
      </c>
      <c r="C6539">
        <f>'נתונים מיובאים'!E6539</f>
        <v>0</v>
      </c>
      <c r="D6539">
        <f>'נתונים מיובאים'!F6539</f>
        <v>0</v>
      </c>
      <c r="E6539" s="5">
        <f>'נתונים מיובאים'!G6539</f>
        <v>0</v>
      </c>
      <c r="F6539">
        <f>'נתונים מיובאים'!H6539</f>
        <v>0</v>
      </c>
      <c r="G6539" s="2">
        <f>'נתונים מיובאים'!I6539</f>
        <v>0</v>
      </c>
      <c r="H6539" s="1">
        <f>'נתונים מיובאים'!J6539</f>
        <v>0</v>
      </c>
      <c r="I6539">
        <f>'נתונים מיובאים'!K6539</f>
        <v>0</v>
      </c>
      <c r="J6539" s="2">
        <f>'נתונים מיובאים'!L6539</f>
        <v>0</v>
      </c>
      <c r="K6539">
        <f>'נתונים מיובאים'!M6539</f>
        <v>0</v>
      </c>
      <c r="L6539" s="2">
        <f>'נתונים מיובאים'!N6539</f>
        <v>0</v>
      </c>
      <c r="M6539" s="1" t="str">
        <f t="shared" si="103"/>
        <v>00</v>
      </c>
      <c r="N6539" s="7" t="str">
        <f>B6539&amp;E6539&amp;COUNTIF($M$2:M6539,B6539&amp;E6539)</f>
        <v>005822</v>
      </c>
    </row>
    <row r="6540" spans="1:14" x14ac:dyDescent="0.2">
      <c r="A6540">
        <f>'נתונים מיובאים'!C6540</f>
        <v>0</v>
      </c>
      <c r="B6540">
        <f>'נתונים מיובאים'!D6540</f>
        <v>0</v>
      </c>
      <c r="C6540">
        <f>'נתונים מיובאים'!E6540</f>
        <v>0</v>
      </c>
      <c r="D6540">
        <f>'נתונים מיובאים'!F6540</f>
        <v>0</v>
      </c>
      <c r="E6540" s="5">
        <f>'נתונים מיובאים'!G6540</f>
        <v>0</v>
      </c>
      <c r="F6540">
        <f>'נתונים מיובאים'!H6540</f>
        <v>0</v>
      </c>
      <c r="G6540" s="2">
        <f>'נתונים מיובאים'!I6540</f>
        <v>0</v>
      </c>
      <c r="H6540" s="1">
        <f>'נתונים מיובאים'!J6540</f>
        <v>0</v>
      </c>
      <c r="I6540">
        <f>'נתונים מיובאים'!K6540</f>
        <v>0</v>
      </c>
      <c r="J6540" s="2">
        <f>'נתונים מיובאים'!L6540</f>
        <v>0</v>
      </c>
      <c r="K6540">
        <f>'נתונים מיובאים'!M6540</f>
        <v>0</v>
      </c>
      <c r="L6540" s="2">
        <f>'נתונים מיובאים'!N6540</f>
        <v>0</v>
      </c>
      <c r="M6540" s="1" t="str">
        <f t="shared" si="103"/>
        <v>00</v>
      </c>
      <c r="N6540" s="7" t="str">
        <f>B6540&amp;E6540&amp;COUNTIF($M$2:M6540,B6540&amp;E6540)</f>
        <v>005823</v>
      </c>
    </row>
    <row r="6541" spans="1:14" x14ac:dyDescent="0.2">
      <c r="A6541">
        <f>'נתונים מיובאים'!C6541</f>
        <v>0</v>
      </c>
      <c r="B6541">
        <f>'נתונים מיובאים'!D6541</f>
        <v>0</v>
      </c>
      <c r="C6541">
        <f>'נתונים מיובאים'!E6541</f>
        <v>0</v>
      </c>
      <c r="D6541">
        <f>'נתונים מיובאים'!F6541</f>
        <v>0</v>
      </c>
      <c r="E6541" s="5">
        <f>'נתונים מיובאים'!G6541</f>
        <v>0</v>
      </c>
      <c r="F6541">
        <f>'נתונים מיובאים'!H6541</f>
        <v>0</v>
      </c>
      <c r="G6541" s="2">
        <f>'נתונים מיובאים'!I6541</f>
        <v>0</v>
      </c>
      <c r="H6541" s="1">
        <f>'נתונים מיובאים'!J6541</f>
        <v>0</v>
      </c>
      <c r="I6541">
        <f>'נתונים מיובאים'!K6541</f>
        <v>0</v>
      </c>
      <c r="J6541" s="2">
        <f>'נתונים מיובאים'!L6541</f>
        <v>0</v>
      </c>
      <c r="K6541">
        <f>'נתונים מיובאים'!M6541</f>
        <v>0</v>
      </c>
      <c r="L6541" s="2">
        <f>'נתונים מיובאים'!N6541</f>
        <v>0</v>
      </c>
      <c r="M6541" s="1" t="str">
        <f t="shared" si="103"/>
        <v>00</v>
      </c>
      <c r="N6541" s="7" t="str">
        <f>B6541&amp;E6541&amp;COUNTIF($M$2:M6541,B6541&amp;E6541)</f>
        <v>005824</v>
      </c>
    </row>
    <row r="6542" spans="1:14" x14ac:dyDescent="0.2">
      <c r="A6542">
        <f>'נתונים מיובאים'!C6542</f>
        <v>0</v>
      </c>
      <c r="B6542">
        <f>'נתונים מיובאים'!D6542</f>
        <v>0</v>
      </c>
      <c r="C6542">
        <f>'נתונים מיובאים'!E6542</f>
        <v>0</v>
      </c>
      <c r="D6542">
        <f>'נתונים מיובאים'!F6542</f>
        <v>0</v>
      </c>
      <c r="E6542" s="5">
        <f>'נתונים מיובאים'!G6542</f>
        <v>0</v>
      </c>
      <c r="F6542">
        <f>'נתונים מיובאים'!H6542</f>
        <v>0</v>
      </c>
      <c r="G6542" s="2">
        <f>'נתונים מיובאים'!I6542</f>
        <v>0</v>
      </c>
      <c r="H6542" s="1">
        <f>'נתונים מיובאים'!J6542</f>
        <v>0</v>
      </c>
      <c r="I6542">
        <f>'נתונים מיובאים'!K6542</f>
        <v>0</v>
      </c>
      <c r="J6542" s="2">
        <f>'נתונים מיובאים'!L6542</f>
        <v>0</v>
      </c>
      <c r="K6542">
        <f>'נתונים מיובאים'!M6542</f>
        <v>0</v>
      </c>
      <c r="L6542" s="2">
        <f>'נתונים מיובאים'!N6542</f>
        <v>0</v>
      </c>
      <c r="M6542" s="1" t="str">
        <f t="shared" si="103"/>
        <v>00</v>
      </c>
      <c r="N6542" s="7" t="str">
        <f>B6542&amp;E6542&amp;COUNTIF($M$2:M6542,B6542&amp;E6542)</f>
        <v>005825</v>
      </c>
    </row>
    <row r="6543" spans="1:14" x14ac:dyDescent="0.2">
      <c r="A6543">
        <f>'נתונים מיובאים'!C6543</f>
        <v>0</v>
      </c>
      <c r="B6543">
        <f>'נתונים מיובאים'!D6543</f>
        <v>0</v>
      </c>
      <c r="C6543">
        <f>'נתונים מיובאים'!E6543</f>
        <v>0</v>
      </c>
      <c r="D6543">
        <f>'נתונים מיובאים'!F6543</f>
        <v>0</v>
      </c>
      <c r="E6543" s="5">
        <f>'נתונים מיובאים'!G6543</f>
        <v>0</v>
      </c>
      <c r="F6543">
        <f>'נתונים מיובאים'!H6543</f>
        <v>0</v>
      </c>
      <c r="G6543" s="2">
        <f>'נתונים מיובאים'!I6543</f>
        <v>0</v>
      </c>
      <c r="H6543" s="1">
        <f>'נתונים מיובאים'!J6543</f>
        <v>0</v>
      </c>
      <c r="I6543">
        <f>'נתונים מיובאים'!K6543</f>
        <v>0</v>
      </c>
      <c r="J6543" s="2">
        <f>'נתונים מיובאים'!L6543</f>
        <v>0</v>
      </c>
      <c r="K6543">
        <f>'נתונים מיובאים'!M6543</f>
        <v>0</v>
      </c>
      <c r="L6543" s="2">
        <f>'נתונים מיובאים'!N6543</f>
        <v>0</v>
      </c>
      <c r="M6543" s="1" t="str">
        <f t="shared" si="103"/>
        <v>00</v>
      </c>
      <c r="N6543" s="7" t="str">
        <f>B6543&amp;E6543&amp;COUNTIF($M$2:M6543,B6543&amp;E6543)</f>
        <v>005826</v>
      </c>
    </row>
    <row r="6544" spans="1:14" x14ac:dyDescent="0.2">
      <c r="A6544">
        <f>'נתונים מיובאים'!C6544</f>
        <v>0</v>
      </c>
      <c r="B6544">
        <f>'נתונים מיובאים'!D6544</f>
        <v>0</v>
      </c>
      <c r="C6544">
        <f>'נתונים מיובאים'!E6544</f>
        <v>0</v>
      </c>
      <c r="D6544">
        <f>'נתונים מיובאים'!F6544</f>
        <v>0</v>
      </c>
      <c r="E6544" s="5">
        <f>'נתונים מיובאים'!G6544</f>
        <v>0</v>
      </c>
      <c r="F6544">
        <f>'נתונים מיובאים'!H6544</f>
        <v>0</v>
      </c>
      <c r="G6544" s="2">
        <f>'נתונים מיובאים'!I6544</f>
        <v>0</v>
      </c>
      <c r="H6544" s="1">
        <f>'נתונים מיובאים'!J6544</f>
        <v>0</v>
      </c>
      <c r="I6544">
        <f>'נתונים מיובאים'!K6544</f>
        <v>0</v>
      </c>
      <c r="J6544" s="2">
        <f>'נתונים מיובאים'!L6544</f>
        <v>0</v>
      </c>
      <c r="K6544">
        <f>'נתונים מיובאים'!M6544</f>
        <v>0</v>
      </c>
      <c r="L6544" s="2">
        <f>'נתונים מיובאים'!N6544</f>
        <v>0</v>
      </c>
      <c r="M6544" s="1" t="str">
        <f t="shared" si="103"/>
        <v>00</v>
      </c>
      <c r="N6544" s="7" t="str">
        <f>B6544&amp;E6544&amp;COUNTIF($M$2:M6544,B6544&amp;E6544)</f>
        <v>005827</v>
      </c>
    </row>
    <row r="6545" spans="1:14" x14ac:dyDescent="0.2">
      <c r="A6545">
        <f>'נתונים מיובאים'!C6545</f>
        <v>0</v>
      </c>
      <c r="B6545">
        <f>'נתונים מיובאים'!D6545</f>
        <v>0</v>
      </c>
      <c r="C6545">
        <f>'נתונים מיובאים'!E6545</f>
        <v>0</v>
      </c>
      <c r="D6545">
        <f>'נתונים מיובאים'!F6545</f>
        <v>0</v>
      </c>
      <c r="E6545" s="5">
        <f>'נתונים מיובאים'!G6545</f>
        <v>0</v>
      </c>
      <c r="F6545">
        <f>'נתונים מיובאים'!H6545</f>
        <v>0</v>
      </c>
      <c r="G6545" s="2">
        <f>'נתונים מיובאים'!I6545</f>
        <v>0</v>
      </c>
      <c r="H6545" s="1">
        <f>'נתונים מיובאים'!J6545</f>
        <v>0</v>
      </c>
      <c r="I6545">
        <f>'נתונים מיובאים'!K6545</f>
        <v>0</v>
      </c>
      <c r="J6545" s="2">
        <f>'נתונים מיובאים'!L6545</f>
        <v>0</v>
      </c>
      <c r="K6545">
        <f>'נתונים מיובאים'!M6545</f>
        <v>0</v>
      </c>
      <c r="L6545" s="2">
        <f>'נתונים מיובאים'!N6545</f>
        <v>0</v>
      </c>
      <c r="M6545" s="1" t="str">
        <f t="shared" si="103"/>
        <v>00</v>
      </c>
      <c r="N6545" s="7" t="str">
        <f>B6545&amp;E6545&amp;COUNTIF($M$2:M6545,B6545&amp;E6545)</f>
        <v>005828</v>
      </c>
    </row>
    <row r="6546" spans="1:14" x14ac:dyDescent="0.2">
      <c r="A6546">
        <f>'נתונים מיובאים'!C6546</f>
        <v>0</v>
      </c>
      <c r="B6546">
        <f>'נתונים מיובאים'!D6546</f>
        <v>0</v>
      </c>
      <c r="C6546">
        <f>'נתונים מיובאים'!E6546</f>
        <v>0</v>
      </c>
      <c r="D6546">
        <f>'נתונים מיובאים'!F6546</f>
        <v>0</v>
      </c>
      <c r="E6546" s="5">
        <f>'נתונים מיובאים'!G6546</f>
        <v>0</v>
      </c>
      <c r="F6546">
        <f>'נתונים מיובאים'!H6546</f>
        <v>0</v>
      </c>
      <c r="G6546" s="2">
        <f>'נתונים מיובאים'!I6546</f>
        <v>0</v>
      </c>
      <c r="H6546" s="1">
        <f>'נתונים מיובאים'!J6546</f>
        <v>0</v>
      </c>
      <c r="I6546">
        <f>'נתונים מיובאים'!K6546</f>
        <v>0</v>
      </c>
      <c r="J6546" s="2">
        <f>'נתונים מיובאים'!L6546</f>
        <v>0</v>
      </c>
      <c r="K6546">
        <f>'נתונים מיובאים'!M6546</f>
        <v>0</v>
      </c>
      <c r="L6546" s="2">
        <f>'נתונים מיובאים'!N6546</f>
        <v>0</v>
      </c>
      <c r="M6546" s="1" t="str">
        <f t="shared" si="103"/>
        <v>00</v>
      </c>
      <c r="N6546" s="7" t="str">
        <f>B6546&amp;E6546&amp;COUNTIF($M$2:M6546,B6546&amp;E6546)</f>
        <v>005829</v>
      </c>
    </row>
    <row r="6547" spans="1:14" x14ac:dyDescent="0.2">
      <c r="A6547">
        <f>'נתונים מיובאים'!C6547</f>
        <v>0</v>
      </c>
      <c r="B6547">
        <f>'נתונים מיובאים'!D6547</f>
        <v>0</v>
      </c>
      <c r="C6547">
        <f>'נתונים מיובאים'!E6547</f>
        <v>0</v>
      </c>
      <c r="D6547">
        <f>'נתונים מיובאים'!F6547</f>
        <v>0</v>
      </c>
      <c r="E6547" s="5">
        <f>'נתונים מיובאים'!G6547</f>
        <v>0</v>
      </c>
      <c r="F6547">
        <f>'נתונים מיובאים'!H6547</f>
        <v>0</v>
      </c>
      <c r="G6547" s="2">
        <f>'נתונים מיובאים'!I6547</f>
        <v>0</v>
      </c>
      <c r="H6547" s="1">
        <f>'נתונים מיובאים'!J6547</f>
        <v>0</v>
      </c>
      <c r="I6547">
        <f>'נתונים מיובאים'!K6547</f>
        <v>0</v>
      </c>
      <c r="J6547" s="2">
        <f>'נתונים מיובאים'!L6547</f>
        <v>0</v>
      </c>
      <c r="K6547">
        <f>'נתונים מיובאים'!M6547</f>
        <v>0</v>
      </c>
      <c r="L6547" s="2">
        <f>'נתונים מיובאים'!N6547</f>
        <v>0</v>
      </c>
      <c r="M6547" s="1" t="str">
        <f t="shared" si="103"/>
        <v>00</v>
      </c>
      <c r="N6547" s="7" t="str">
        <f>B6547&amp;E6547&amp;COUNTIF($M$2:M6547,B6547&amp;E6547)</f>
        <v>005830</v>
      </c>
    </row>
    <row r="6548" spans="1:14" x14ac:dyDescent="0.2">
      <c r="A6548">
        <f>'נתונים מיובאים'!C6548</f>
        <v>0</v>
      </c>
      <c r="B6548">
        <f>'נתונים מיובאים'!D6548</f>
        <v>0</v>
      </c>
      <c r="C6548">
        <f>'נתונים מיובאים'!E6548</f>
        <v>0</v>
      </c>
      <c r="D6548">
        <f>'נתונים מיובאים'!F6548</f>
        <v>0</v>
      </c>
      <c r="E6548" s="5">
        <f>'נתונים מיובאים'!G6548</f>
        <v>0</v>
      </c>
      <c r="F6548">
        <f>'נתונים מיובאים'!H6548</f>
        <v>0</v>
      </c>
      <c r="G6548" s="2">
        <f>'נתונים מיובאים'!I6548</f>
        <v>0</v>
      </c>
      <c r="H6548" s="1">
        <f>'נתונים מיובאים'!J6548</f>
        <v>0</v>
      </c>
      <c r="I6548">
        <f>'נתונים מיובאים'!K6548</f>
        <v>0</v>
      </c>
      <c r="J6548" s="2">
        <f>'נתונים מיובאים'!L6548</f>
        <v>0</v>
      </c>
      <c r="K6548">
        <f>'נתונים מיובאים'!M6548</f>
        <v>0</v>
      </c>
      <c r="L6548" s="2">
        <f>'נתונים מיובאים'!N6548</f>
        <v>0</v>
      </c>
      <c r="M6548" s="1" t="str">
        <f t="shared" si="103"/>
        <v>00</v>
      </c>
      <c r="N6548" s="7" t="str">
        <f>B6548&amp;E6548&amp;COUNTIF($M$2:M6548,B6548&amp;E6548)</f>
        <v>005831</v>
      </c>
    </row>
    <row r="6549" spans="1:14" x14ac:dyDescent="0.2">
      <c r="A6549">
        <f>'נתונים מיובאים'!C6549</f>
        <v>0</v>
      </c>
      <c r="B6549">
        <f>'נתונים מיובאים'!D6549</f>
        <v>0</v>
      </c>
      <c r="C6549">
        <f>'נתונים מיובאים'!E6549</f>
        <v>0</v>
      </c>
      <c r="D6549">
        <f>'נתונים מיובאים'!F6549</f>
        <v>0</v>
      </c>
      <c r="E6549" s="5">
        <f>'נתונים מיובאים'!G6549</f>
        <v>0</v>
      </c>
      <c r="F6549">
        <f>'נתונים מיובאים'!H6549</f>
        <v>0</v>
      </c>
      <c r="G6549" s="2">
        <f>'נתונים מיובאים'!I6549</f>
        <v>0</v>
      </c>
      <c r="H6549" s="1">
        <f>'נתונים מיובאים'!J6549</f>
        <v>0</v>
      </c>
      <c r="I6549">
        <f>'נתונים מיובאים'!K6549</f>
        <v>0</v>
      </c>
      <c r="J6549" s="2">
        <f>'נתונים מיובאים'!L6549</f>
        <v>0</v>
      </c>
      <c r="K6549">
        <f>'נתונים מיובאים'!M6549</f>
        <v>0</v>
      </c>
      <c r="L6549" s="2">
        <f>'נתונים מיובאים'!N6549</f>
        <v>0</v>
      </c>
      <c r="M6549" s="1" t="str">
        <f t="shared" si="103"/>
        <v>00</v>
      </c>
      <c r="N6549" s="7" t="str">
        <f>B6549&amp;E6549&amp;COUNTIF($M$2:M6549,B6549&amp;E6549)</f>
        <v>005832</v>
      </c>
    </row>
    <row r="6550" spans="1:14" x14ac:dyDescent="0.2">
      <c r="A6550">
        <f>'נתונים מיובאים'!C6550</f>
        <v>0</v>
      </c>
      <c r="B6550">
        <f>'נתונים מיובאים'!D6550</f>
        <v>0</v>
      </c>
      <c r="C6550">
        <f>'נתונים מיובאים'!E6550</f>
        <v>0</v>
      </c>
      <c r="D6550">
        <f>'נתונים מיובאים'!F6550</f>
        <v>0</v>
      </c>
      <c r="E6550" s="5">
        <f>'נתונים מיובאים'!G6550</f>
        <v>0</v>
      </c>
      <c r="F6550">
        <f>'נתונים מיובאים'!H6550</f>
        <v>0</v>
      </c>
      <c r="G6550" s="2">
        <f>'נתונים מיובאים'!I6550</f>
        <v>0</v>
      </c>
      <c r="H6550" s="1">
        <f>'נתונים מיובאים'!J6550</f>
        <v>0</v>
      </c>
      <c r="I6550">
        <f>'נתונים מיובאים'!K6550</f>
        <v>0</v>
      </c>
      <c r="J6550" s="2">
        <f>'נתונים מיובאים'!L6550</f>
        <v>0</v>
      </c>
      <c r="K6550">
        <f>'נתונים מיובאים'!M6550</f>
        <v>0</v>
      </c>
      <c r="L6550" s="2">
        <f>'נתונים מיובאים'!N6550</f>
        <v>0</v>
      </c>
      <c r="M6550" s="1" t="str">
        <f t="shared" si="103"/>
        <v>00</v>
      </c>
      <c r="N6550" s="7" t="str">
        <f>B6550&amp;E6550&amp;COUNTIF($M$2:M6550,B6550&amp;E6550)</f>
        <v>005833</v>
      </c>
    </row>
    <row r="6551" spans="1:14" x14ac:dyDescent="0.2">
      <c r="A6551">
        <f>'נתונים מיובאים'!C6551</f>
        <v>0</v>
      </c>
      <c r="B6551">
        <f>'נתונים מיובאים'!D6551</f>
        <v>0</v>
      </c>
      <c r="C6551">
        <f>'נתונים מיובאים'!E6551</f>
        <v>0</v>
      </c>
      <c r="D6551">
        <f>'נתונים מיובאים'!F6551</f>
        <v>0</v>
      </c>
      <c r="E6551" s="5">
        <f>'נתונים מיובאים'!G6551</f>
        <v>0</v>
      </c>
      <c r="F6551">
        <f>'נתונים מיובאים'!H6551</f>
        <v>0</v>
      </c>
      <c r="G6551" s="2">
        <f>'נתונים מיובאים'!I6551</f>
        <v>0</v>
      </c>
      <c r="H6551" s="1">
        <f>'נתונים מיובאים'!J6551</f>
        <v>0</v>
      </c>
      <c r="I6551">
        <f>'נתונים מיובאים'!K6551</f>
        <v>0</v>
      </c>
      <c r="J6551" s="2">
        <f>'נתונים מיובאים'!L6551</f>
        <v>0</v>
      </c>
      <c r="K6551">
        <f>'נתונים מיובאים'!M6551</f>
        <v>0</v>
      </c>
      <c r="L6551" s="2">
        <f>'נתונים מיובאים'!N6551</f>
        <v>0</v>
      </c>
      <c r="M6551" s="1" t="str">
        <f t="shared" si="103"/>
        <v>00</v>
      </c>
      <c r="N6551" s="7" t="str">
        <f>B6551&amp;E6551&amp;COUNTIF($M$2:M6551,B6551&amp;E6551)</f>
        <v>005834</v>
      </c>
    </row>
    <row r="6552" spans="1:14" x14ac:dyDescent="0.2">
      <c r="A6552">
        <f>'נתונים מיובאים'!C6552</f>
        <v>0</v>
      </c>
      <c r="B6552">
        <f>'נתונים מיובאים'!D6552</f>
        <v>0</v>
      </c>
      <c r="C6552">
        <f>'נתונים מיובאים'!E6552</f>
        <v>0</v>
      </c>
      <c r="D6552">
        <f>'נתונים מיובאים'!F6552</f>
        <v>0</v>
      </c>
      <c r="E6552" s="5">
        <f>'נתונים מיובאים'!G6552</f>
        <v>0</v>
      </c>
      <c r="F6552">
        <f>'נתונים מיובאים'!H6552</f>
        <v>0</v>
      </c>
      <c r="G6552" s="2">
        <f>'נתונים מיובאים'!I6552</f>
        <v>0</v>
      </c>
      <c r="H6552" s="1">
        <f>'נתונים מיובאים'!J6552</f>
        <v>0</v>
      </c>
      <c r="I6552">
        <f>'נתונים מיובאים'!K6552</f>
        <v>0</v>
      </c>
      <c r="J6552" s="2">
        <f>'נתונים מיובאים'!L6552</f>
        <v>0</v>
      </c>
      <c r="K6552">
        <f>'נתונים מיובאים'!M6552</f>
        <v>0</v>
      </c>
      <c r="L6552" s="2">
        <f>'נתונים מיובאים'!N6552</f>
        <v>0</v>
      </c>
      <c r="M6552" s="1" t="str">
        <f t="shared" si="103"/>
        <v>00</v>
      </c>
      <c r="N6552" s="7" t="str">
        <f>B6552&amp;E6552&amp;COUNTIF($M$2:M6552,B6552&amp;E6552)</f>
        <v>005835</v>
      </c>
    </row>
    <row r="6553" spans="1:14" x14ac:dyDescent="0.2">
      <c r="A6553">
        <f>'נתונים מיובאים'!C6553</f>
        <v>0</v>
      </c>
      <c r="B6553">
        <f>'נתונים מיובאים'!D6553</f>
        <v>0</v>
      </c>
      <c r="C6553">
        <f>'נתונים מיובאים'!E6553</f>
        <v>0</v>
      </c>
      <c r="D6553">
        <f>'נתונים מיובאים'!F6553</f>
        <v>0</v>
      </c>
      <c r="E6553" s="5">
        <f>'נתונים מיובאים'!G6553</f>
        <v>0</v>
      </c>
      <c r="F6553">
        <f>'נתונים מיובאים'!H6553</f>
        <v>0</v>
      </c>
      <c r="G6553" s="2">
        <f>'נתונים מיובאים'!I6553</f>
        <v>0</v>
      </c>
      <c r="H6553" s="1">
        <f>'נתונים מיובאים'!J6553</f>
        <v>0</v>
      </c>
      <c r="I6553">
        <f>'נתונים מיובאים'!K6553</f>
        <v>0</v>
      </c>
      <c r="J6553" s="2">
        <f>'נתונים מיובאים'!L6553</f>
        <v>0</v>
      </c>
      <c r="K6553">
        <f>'נתונים מיובאים'!M6553</f>
        <v>0</v>
      </c>
      <c r="L6553" s="2">
        <f>'נתונים מיובאים'!N6553</f>
        <v>0</v>
      </c>
      <c r="M6553" s="1" t="str">
        <f t="shared" si="103"/>
        <v>00</v>
      </c>
      <c r="N6553" s="7" t="str">
        <f>B6553&amp;E6553&amp;COUNTIF($M$2:M6553,B6553&amp;E6553)</f>
        <v>005836</v>
      </c>
    </row>
    <row r="6554" spans="1:14" x14ac:dyDescent="0.2">
      <c r="A6554">
        <f>'נתונים מיובאים'!C6554</f>
        <v>0</v>
      </c>
      <c r="B6554">
        <f>'נתונים מיובאים'!D6554</f>
        <v>0</v>
      </c>
      <c r="C6554">
        <f>'נתונים מיובאים'!E6554</f>
        <v>0</v>
      </c>
      <c r="D6554">
        <f>'נתונים מיובאים'!F6554</f>
        <v>0</v>
      </c>
      <c r="E6554" s="5">
        <f>'נתונים מיובאים'!G6554</f>
        <v>0</v>
      </c>
      <c r="F6554">
        <f>'נתונים מיובאים'!H6554</f>
        <v>0</v>
      </c>
      <c r="G6554" s="2">
        <f>'נתונים מיובאים'!I6554</f>
        <v>0</v>
      </c>
      <c r="H6554" s="1">
        <f>'נתונים מיובאים'!J6554</f>
        <v>0</v>
      </c>
      <c r="I6554">
        <f>'נתונים מיובאים'!K6554</f>
        <v>0</v>
      </c>
      <c r="J6554" s="2">
        <f>'נתונים מיובאים'!L6554</f>
        <v>0</v>
      </c>
      <c r="K6554">
        <f>'נתונים מיובאים'!M6554</f>
        <v>0</v>
      </c>
      <c r="L6554" s="2">
        <f>'נתונים מיובאים'!N6554</f>
        <v>0</v>
      </c>
      <c r="M6554" s="1" t="str">
        <f t="shared" si="103"/>
        <v>00</v>
      </c>
      <c r="N6554" s="7" t="str">
        <f>B6554&amp;E6554&amp;COUNTIF($M$2:M6554,B6554&amp;E6554)</f>
        <v>005837</v>
      </c>
    </row>
    <row r="6555" spans="1:14" x14ac:dyDescent="0.2">
      <c r="A6555">
        <f>'נתונים מיובאים'!C6555</f>
        <v>0</v>
      </c>
      <c r="B6555">
        <f>'נתונים מיובאים'!D6555</f>
        <v>0</v>
      </c>
      <c r="C6555">
        <f>'נתונים מיובאים'!E6555</f>
        <v>0</v>
      </c>
      <c r="D6555">
        <f>'נתונים מיובאים'!F6555</f>
        <v>0</v>
      </c>
      <c r="E6555" s="5">
        <f>'נתונים מיובאים'!G6555</f>
        <v>0</v>
      </c>
      <c r="F6555">
        <f>'נתונים מיובאים'!H6555</f>
        <v>0</v>
      </c>
      <c r="G6555" s="2">
        <f>'נתונים מיובאים'!I6555</f>
        <v>0</v>
      </c>
      <c r="H6555" s="1">
        <f>'נתונים מיובאים'!J6555</f>
        <v>0</v>
      </c>
      <c r="I6555">
        <f>'נתונים מיובאים'!K6555</f>
        <v>0</v>
      </c>
      <c r="J6555" s="2">
        <f>'נתונים מיובאים'!L6555</f>
        <v>0</v>
      </c>
      <c r="K6555">
        <f>'נתונים מיובאים'!M6555</f>
        <v>0</v>
      </c>
      <c r="L6555" s="2">
        <f>'נתונים מיובאים'!N6555</f>
        <v>0</v>
      </c>
      <c r="M6555" s="1" t="str">
        <f t="shared" si="103"/>
        <v>00</v>
      </c>
      <c r="N6555" s="7" t="str">
        <f>B6555&amp;E6555&amp;COUNTIF($M$2:M6555,B6555&amp;E6555)</f>
        <v>005838</v>
      </c>
    </row>
    <row r="6556" spans="1:14" x14ac:dyDescent="0.2">
      <c r="A6556">
        <f>'נתונים מיובאים'!C6556</f>
        <v>0</v>
      </c>
      <c r="B6556">
        <f>'נתונים מיובאים'!D6556</f>
        <v>0</v>
      </c>
      <c r="C6556">
        <f>'נתונים מיובאים'!E6556</f>
        <v>0</v>
      </c>
      <c r="D6556">
        <f>'נתונים מיובאים'!F6556</f>
        <v>0</v>
      </c>
      <c r="E6556" s="5">
        <f>'נתונים מיובאים'!G6556</f>
        <v>0</v>
      </c>
      <c r="F6556">
        <f>'נתונים מיובאים'!H6556</f>
        <v>0</v>
      </c>
      <c r="G6556" s="2">
        <f>'נתונים מיובאים'!I6556</f>
        <v>0</v>
      </c>
      <c r="H6556" s="1">
        <f>'נתונים מיובאים'!J6556</f>
        <v>0</v>
      </c>
      <c r="I6556">
        <f>'נתונים מיובאים'!K6556</f>
        <v>0</v>
      </c>
      <c r="J6556" s="2">
        <f>'נתונים מיובאים'!L6556</f>
        <v>0</v>
      </c>
      <c r="K6556">
        <f>'נתונים מיובאים'!M6556</f>
        <v>0</v>
      </c>
      <c r="L6556" s="2">
        <f>'נתונים מיובאים'!N6556</f>
        <v>0</v>
      </c>
      <c r="M6556" s="1" t="str">
        <f t="shared" si="103"/>
        <v>00</v>
      </c>
      <c r="N6556" s="7" t="str">
        <f>B6556&amp;E6556&amp;COUNTIF($M$2:M6556,B6556&amp;E6556)</f>
        <v>005839</v>
      </c>
    </row>
    <row r="6557" spans="1:14" x14ac:dyDescent="0.2">
      <c r="A6557">
        <f>'נתונים מיובאים'!C6557</f>
        <v>0</v>
      </c>
      <c r="B6557">
        <f>'נתונים מיובאים'!D6557</f>
        <v>0</v>
      </c>
      <c r="C6557">
        <f>'נתונים מיובאים'!E6557</f>
        <v>0</v>
      </c>
      <c r="D6557">
        <f>'נתונים מיובאים'!F6557</f>
        <v>0</v>
      </c>
      <c r="E6557" s="5">
        <f>'נתונים מיובאים'!G6557</f>
        <v>0</v>
      </c>
      <c r="F6557">
        <f>'נתונים מיובאים'!H6557</f>
        <v>0</v>
      </c>
      <c r="G6557" s="2">
        <f>'נתונים מיובאים'!I6557</f>
        <v>0</v>
      </c>
      <c r="H6557" s="1">
        <f>'נתונים מיובאים'!J6557</f>
        <v>0</v>
      </c>
      <c r="I6557">
        <f>'נתונים מיובאים'!K6557</f>
        <v>0</v>
      </c>
      <c r="J6557" s="2">
        <f>'נתונים מיובאים'!L6557</f>
        <v>0</v>
      </c>
      <c r="K6557">
        <f>'נתונים מיובאים'!M6557</f>
        <v>0</v>
      </c>
      <c r="L6557" s="2">
        <f>'נתונים מיובאים'!N6557</f>
        <v>0</v>
      </c>
      <c r="M6557" s="1" t="str">
        <f t="shared" si="103"/>
        <v>00</v>
      </c>
      <c r="N6557" s="7" t="str">
        <f>B6557&amp;E6557&amp;COUNTIF($M$2:M6557,B6557&amp;E6557)</f>
        <v>005840</v>
      </c>
    </row>
    <row r="6558" spans="1:14" x14ac:dyDescent="0.2">
      <c r="A6558">
        <f>'נתונים מיובאים'!C6558</f>
        <v>0</v>
      </c>
      <c r="B6558">
        <f>'נתונים מיובאים'!D6558</f>
        <v>0</v>
      </c>
      <c r="C6558">
        <f>'נתונים מיובאים'!E6558</f>
        <v>0</v>
      </c>
      <c r="D6558">
        <f>'נתונים מיובאים'!F6558</f>
        <v>0</v>
      </c>
      <c r="E6558" s="5">
        <f>'נתונים מיובאים'!G6558</f>
        <v>0</v>
      </c>
      <c r="F6558">
        <f>'נתונים מיובאים'!H6558</f>
        <v>0</v>
      </c>
      <c r="G6558" s="2">
        <f>'נתונים מיובאים'!I6558</f>
        <v>0</v>
      </c>
      <c r="H6558" s="1">
        <f>'נתונים מיובאים'!J6558</f>
        <v>0</v>
      </c>
      <c r="I6558">
        <f>'נתונים מיובאים'!K6558</f>
        <v>0</v>
      </c>
      <c r="J6558" s="2">
        <f>'נתונים מיובאים'!L6558</f>
        <v>0</v>
      </c>
      <c r="K6558">
        <f>'נתונים מיובאים'!M6558</f>
        <v>0</v>
      </c>
      <c r="L6558" s="2">
        <f>'נתונים מיובאים'!N6558</f>
        <v>0</v>
      </c>
      <c r="M6558" s="1" t="str">
        <f t="shared" si="103"/>
        <v>00</v>
      </c>
      <c r="N6558" s="7" t="str">
        <f>B6558&amp;E6558&amp;COUNTIF($M$2:M6558,B6558&amp;E6558)</f>
        <v>005841</v>
      </c>
    </row>
    <row r="6559" spans="1:14" x14ac:dyDescent="0.2">
      <c r="A6559">
        <f>'נתונים מיובאים'!C6559</f>
        <v>0</v>
      </c>
      <c r="B6559">
        <f>'נתונים מיובאים'!D6559</f>
        <v>0</v>
      </c>
      <c r="C6559">
        <f>'נתונים מיובאים'!E6559</f>
        <v>0</v>
      </c>
      <c r="D6559">
        <f>'נתונים מיובאים'!F6559</f>
        <v>0</v>
      </c>
      <c r="E6559" s="5">
        <f>'נתונים מיובאים'!G6559</f>
        <v>0</v>
      </c>
      <c r="F6559">
        <f>'נתונים מיובאים'!H6559</f>
        <v>0</v>
      </c>
      <c r="G6559" s="2">
        <f>'נתונים מיובאים'!I6559</f>
        <v>0</v>
      </c>
      <c r="H6559" s="1">
        <f>'נתונים מיובאים'!J6559</f>
        <v>0</v>
      </c>
      <c r="I6559">
        <f>'נתונים מיובאים'!K6559</f>
        <v>0</v>
      </c>
      <c r="J6559" s="2">
        <f>'נתונים מיובאים'!L6559</f>
        <v>0</v>
      </c>
      <c r="K6559">
        <f>'נתונים מיובאים'!M6559</f>
        <v>0</v>
      </c>
      <c r="L6559" s="2">
        <f>'נתונים מיובאים'!N6559</f>
        <v>0</v>
      </c>
      <c r="M6559" s="1" t="str">
        <f t="shared" si="103"/>
        <v>00</v>
      </c>
      <c r="N6559" s="7" t="str">
        <f>B6559&amp;E6559&amp;COUNTIF($M$2:M6559,B6559&amp;E6559)</f>
        <v>005842</v>
      </c>
    </row>
    <row r="6560" spans="1:14" x14ac:dyDescent="0.2">
      <c r="A6560">
        <f>'נתונים מיובאים'!C6560</f>
        <v>0</v>
      </c>
      <c r="B6560">
        <f>'נתונים מיובאים'!D6560</f>
        <v>0</v>
      </c>
      <c r="C6560">
        <f>'נתונים מיובאים'!E6560</f>
        <v>0</v>
      </c>
      <c r="D6560">
        <f>'נתונים מיובאים'!F6560</f>
        <v>0</v>
      </c>
      <c r="E6560" s="5">
        <f>'נתונים מיובאים'!G6560</f>
        <v>0</v>
      </c>
      <c r="F6560">
        <f>'נתונים מיובאים'!H6560</f>
        <v>0</v>
      </c>
      <c r="G6560" s="2">
        <f>'נתונים מיובאים'!I6560</f>
        <v>0</v>
      </c>
      <c r="H6560" s="1">
        <f>'נתונים מיובאים'!J6560</f>
        <v>0</v>
      </c>
      <c r="I6560">
        <f>'נתונים מיובאים'!K6560</f>
        <v>0</v>
      </c>
      <c r="J6560" s="2">
        <f>'נתונים מיובאים'!L6560</f>
        <v>0</v>
      </c>
      <c r="K6560">
        <f>'נתונים מיובאים'!M6560</f>
        <v>0</v>
      </c>
      <c r="L6560" s="2">
        <f>'נתונים מיובאים'!N6560</f>
        <v>0</v>
      </c>
      <c r="M6560" s="1" t="str">
        <f t="shared" si="103"/>
        <v>00</v>
      </c>
      <c r="N6560" s="7" t="str">
        <f>B6560&amp;E6560&amp;COUNTIF($M$2:M6560,B6560&amp;E6560)</f>
        <v>005843</v>
      </c>
    </row>
    <row r="6561" spans="1:14" x14ac:dyDescent="0.2">
      <c r="A6561">
        <f>'נתונים מיובאים'!C6561</f>
        <v>0</v>
      </c>
      <c r="B6561">
        <f>'נתונים מיובאים'!D6561</f>
        <v>0</v>
      </c>
      <c r="C6561">
        <f>'נתונים מיובאים'!E6561</f>
        <v>0</v>
      </c>
      <c r="D6561">
        <f>'נתונים מיובאים'!F6561</f>
        <v>0</v>
      </c>
      <c r="E6561" s="5">
        <f>'נתונים מיובאים'!G6561</f>
        <v>0</v>
      </c>
      <c r="F6561">
        <f>'נתונים מיובאים'!H6561</f>
        <v>0</v>
      </c>
      <c r="G6561" s="2">
        <f>'נתונים מיובאים'!I6561</f>
        <v>0</v>
      </c>
      <c r="H6561" s="1">
        <f>'נתונים מיובאים'!J6561</f>
        <v>0</v>
      </c>
      <c r="I6561">
        <f>'נתונים מיובאים'!K6561</f>
        <v>0</v>
      </c>
      <c r="J6561" s="2">
        <f>'נתונים מיובאים'!L6561</f>
        <v>0</v>
      </c>
      <c r="K6561">
        <f>'נתונים מיובאים'!M6561</f>
        <v>0</v>
      </c>
      <c r="L6561" s="2">
        <f>'נתונים מיובאים'!N6561</f>
        <v>0</v>
      </c>
      <c r="M6561" s="1" t="str">
        <f t="shared" si="103"/>
        <v>00</v>
      </c>
      <c r="N6561" s="7" t="str">
        <f>B6561&amp;E6561&amp;COUNTIF($M$2:M6561,B6561&amp;E6561)</f>
        <v>005844</v>
      </c>
    </row>
    <row r="6562" spans="1:14" x14ac:dyDescent="0.2">
      <c r="A6562">
        <f>'נתונים מיובאים'!C6562</f>
        <v>0</v>
      </c>
      <c r="B6562">
        <f>'נתונים מיובאים'!D6562</f>
        <v>0</v>
      </c>
      <c r="C6562">
        <f>'נתונים מיובאים'!E6562</f>
        <v>0</v>
      </c>
      <c r="D6562">
        <f>'נתונים מיובאים'!F6562</f>
        <v>0</v>
      </c>
      <c r="E6562" s="5">
        <f>'נתונים מיובאים'!G6562</f>
        <v>0</v>
      </c>
      <c r="F6562">
        <f>'נתונים מיובאים'!H6562</f>
        <v>0</v>
      </c>
      <c r="G6562" s="2">
        <f>'נתונים מיובאים'!I6562</f>
        <v>0</v>
      </c>
      <c r="H6562" s="1">
        <f>'נתונים מיובאים'!J6562</f>
        <v>0</v>
      </c>
      <c r="I6562">
        <f>'נתונים מיובאים'!K6562</f>
        <v>0</v>
      </c>
      <c r="J6562" s="2">
        <f>'נתונים מיובאים'!L6562</f>
        <v>0</v>
      </c>
      <c r="K6562">
        <f>'נתונים מיובאים'!M6562</f>
        <v>0</v>
      </c>
      <c r="L6562" s="2">
        <f>'נתונים מיובאים'!N6562</f>
        <v>0</v>
      </c>
      <c r="M6562" s="1" t="str">
        <f t="shared" si="103"/>
        <v>00</v>
      </c>
      <c r="N6562" s="7" t="str">
        <f>B6562&amp;E6562&amp;COUNTIF($M$2:M6562,B6562&amp;E6562)</f>
        <v>005845</v>
      </c>
    </row>
    <row r="6563" spans="1:14" x14ac:dyDescent="0.2">
      <c r="A6563">
        <f>'נתונים מיובאים'!C6563</f>
        <v>0</v>
      </c>
      <c r="B6563">
        <f>'נתונים מיובאים'!D6563</f>
        <v>0</v>
      </c>
      <c r="C6563">
        <f>'נתונים מיובאים'!E6563</f>
        <v>0</v>
      </c>
      <c r="D6563">
        <f>'נתונים מיובאים'!F6563</f>
        <v>0</v>
      </c>
      <c r="E6563" s="5">
        <f>'נתונים מיובאים'!G6563</f>
        <v>0</v>
      </c>
      <c r="F6563">
        <f>'נתונים מיובאים'!H6563</f>
        <v>0</v>
      </c>
      <c r="G6563" s="2">
        <f>'נתונים מיובאים'!I6563</f>
        <v>0</v>
      </c>
      <c r="H6563" s="1">
        <f>'נתונים מיובאים'!J6563</f>
        <v>0</v>
      </c>
      <c r="I6563">
        <f>'נתונים מיובאים'!K6563</f>
        <v>0</v>
      </c>
      <c r="J6563" s="2">
        <f>'נתונים מיובאים'!L6563</f>
        <v>0</v>
      </c>
      <c r="K6563">
        <f>'נתונים מיובאים'!M6563</f>
        <v>0</v>
      </c>
      <c r="L6563" s="2">
        <f>'נתונים מיובאים'!N6563</f>
        <v>0</v>
      </c>
      <c r="M6563" s="1" t="str">
        <f t="shared" si="103"/>
        <v>00</v>
      </c>
      <c r="N6563" s="7" t="str">
        <f>B6563&amp;E6563&amp;COUNTIF($M$2:M6563,B6563&amp;E6563)</f>
        <v>005846</v>
      </c>
    </row>
    <row r="6564" spans="1:14" x14ac:dyDescent="0.2">
      <c r="A6564">
        <f>'נתונים מיובאים'!C6564</f>
        <v>0</v>
      </c>
      <c r="B6564">
        <f>'נתונים מיובאים'!D6564</f>
        <v>0</v>
      </c>
      <c r="C6564">
        <f>'נתונים מיובאים'!E6564</f>
        <v>0</v>
      </c>
      <c r="D6564">
        <f>'נתונים מיובאים'!F6564</f>
        <v>0</v>
      </c>
      <c r="E6564" s="5">
        <f>'נתונים מיובאים'!G6564</f>
        <v>0</v>
      </c>
      <c r="F6564">
        <f>'נתונים מיובאים'!H6564</f>
        <v>0</v>
      </c>
      <c r="G6564" s="2">
        <f>'נתונים מיובאים'!I6564</f>
        <v>0</v>
      </c>
      <c r="H6564" s="1">
        <f>'נתונים מיובאים'!J6564</f>
        <v>0</v>
      </c>
      <c r="I6564">
        <f>'נתונים מיובאים'!K6564</f>
        <v>0</v>
      </c>
      <c r="J6564" s="2">
        <f>'נתונים מיובאים'!L6564</f>
        <v>0</v>
      </c>
      <c r="K6564">
        <f>'נתונים מיובאים'!M6564</f>
        <v>0</v>
      </c>
      <c r="L6564" s="2">
        <f>'נתונים מיובאים'!N6564</f>
        <v>0</v>
      </c>
      <c r="M6564" s="1" t="str">
        <f t="shared" si="103"/>
        <v>00</v>
      </c>
      <c r="N6564" s="7" t="str">
        <f>B6564&amp;E6564&amp;COUNTIF($M$2:M6564,B6564&amp;E6564)</f>
        <v>005847</v>
      </c>
    </row>
    <row r="6565" spans="1:14" x14ac:dyDescent="0.2">
      <c r="A6565">
        <f>'נתונים מיובאים'!C6565</f>
        <v>0</v>
      </c>
      <c r="B6565">
        <f>'נתונים מיובאים'!D6565</f>
        <v>0</v>
      </c>
      <c r="C6565">
        <f>'נתונים מיובאים'!E6565</f>
        <v>0</v>
      </c>
      <c r="D6565">
        <f>'נתונים מיובאים'!F6565</f>
        <v>0</v>
      </c>
      <c r="E6565" s="5">
        <f>'נתונים מיובאים'!G6565</f>
        <v>0</v>
      </c>
      <c r="F6565">
        <f>'נתונים מיובאים'!H6565</f>
        <v>0</v>
      </c>
      <c r="G6565" s="2">
        <f>'נתונים מיובאים'!I6565</f>
        <v>0</v>
      </c>
      <c r="H6565" s="1">
        <f>'נתונים מיובאים'!J6565</f>
        <v>0</v>
      </c>
      <c r="I6565">
        <f>'נתונים מיובאים'!K6565</f>
        <v>0</v>
      </c>
      <c r="J6565" s="2">
        <f>'נתונים מיובאים'!L6565</f>
        <v>0</v>
      </c>
      <c r="K6565">
        <f>'נתונים מיובאים'!M6565</f>
        <v>0</v>
      </c>
      <c r="L6565" s="2">
        <f>'נתונים מיובאים'!N6565</f>
        <v>0</v>
      </c>
      <c r="M6565" s="1" t="str">
        <f t="shared" si="103"/>
        <v>00</v>
      </c>
      <c r="N6565" s="7" t="str">
        <f>B6565&amp;E6565&amp;COUNTIF($M$2:M6565,B6565&amp;E6565)</f>
        <v>005848</v>
      </c>
    </row>
    <row r="6566" spans="1:14" x14ac:dyDescent="0.2">
      <c r="A6566">
        <f>'נתונים מיובאים'!C6566</f>
        <v>0</v>
      </c>
      <c r="B6566">
        <f>'נתונים מיובאים'!D6566</f>
        <v>0</v>
      </c>
      <c r="C6566">
        <f>'נתונים מיובאים'!E6566</f>
        <v>0</v>
      </c>
      <c r="D6566">
        <f>'נתונים מיובאים'!F6566</f>
        <v>0</v>
      </c>
      <c r="E6566" s="5">
        <f>'נתונים מיובאים'!G6566</f>
        <v>0</v>
      </c>
      <c r="F6566">
        <f>'נתונים מיובאים'!H6566</f>
        <v>0</v>
      </c>
      <c r="G6566" s="2">
        <f>'נתונים מיובאים'!I6566</f>
        <v>0</v>
      </c>
      <c r="H6566" s="1">
        <f>'נתונים מיובאים'!J6566</f>
        <v>0</v>
      </c>
      <c r="I6566">
        <f>'נתונים מיובאים'!K6566</f>
        <v>0</v>
      </c>
      <c r="J6566" s="2">
        <f>'נתונים מיובאים'!L6566</f>
        <v>0</v>
      </c>
      <c r="K6566">
        <f>'נתונים מיובאים'!M6566</f>
        <v>0</v>
      </c>
      <c r="L6566" s="2">
        <f>'נתונים מיובאים'!N6566</f>
        <v>0</v>
      </c>
      <c r="M6566" s="1" t="str">
        <f t="shared" si="103"/>
        <v>00</v>
      </c>
      <c r="N6566" s="7" t="str">
        <f>B6566&amp;E6566&amp;COUNTIF($M$2:M6566,B6566&amp;E6566)</f>
        <v>005849</v>
      </c>
    </row>
    <row r="6567" spans="1:14" x14ac:dyDescent="0.2">
      <c r="A6567">
        <f>'נתונים מיובאים'!C6567</f>
        <v>0</v>
      </c>
      <c r="B6567">
        <f>'נתונים מיובאים'!D6567</f>
        <v>0</v>
      </c>
      <c r="C6567">
        <f>'נתונים מיובאים'!E6567</f>
        <v>0</v>
      </c>
      <c r="D6567">
        <f>'נתונים מיובאים'!F6567</f>
        <v>0</v>
      </c>
      <c r="E6567" s="5">
        <f>'נתונים מיובאים'!G6567</f>
        <v>0</v>
      </c>
      <c r="F6567">
        <f>'נתונים מיובאים'!H6567</f>
        <v>0</v>
      </c>
      <c r="G6567" s="2">
        <f>'נתונים מיובאים'!I6567</f>
        <v>0</v>
      </c>
      <c r="H6567" s="1">
        <f>'נתונים מיובאים'!J6567</f>
        <v>0</v>
      </c>
      <c r="I6567">
        <f>'נתונים מיובאים'!K6567</f>
        <v>0</v>
      </c>
      <c r="J6567" s="2">
        <f>'נתונים מיובאים'!L6567</f>
        <v>0</v>
      </c>
      <c r="K6567">
        <f>'נתונים מיובאים'!M6567</f>
        <v>0</v>
      </c>
      <c r="L6567" s="2">
        <f>'נתונים מיובאים'!N6567</f>
        <v>0</v>
      </c>
      <c r="M6567" s="1" t="str">
        <f t="shared" si="103"/>
        <v>00</v>
      </c>
      <c r="N6567" s="7" t="str">
        <f>B6567&amp;E6567&amp;COUNTIF($M$2:M6567,B6567&amp;E6567)</f>
        <v>005850</v>
      </c>
    </row>
    <row r="6568" spans="1:14" x14ac:dyDescent="0.2">
      <c r="A6568">
        <f>'נתונים מיובאים'!C6568</f>
        <v>0</v>
      </c>
      <c r="B6568">
        <f>'נתונים מיובאים'!D6568</f>
        <v>0</v>
      </c>
      <c r="C6568">
        <f>'נתונים מיובאים'!E6568</f>
        <v>0</v>
      </c>
      <c r="D6568">
        <f>'נתונים מיובאים'!F6568</f>
        <v>0</v>
      </c>
      <c r="E6568" s="5">
        <f>'נתונים מיובאים'!G6568</f>
        <v>0</v>
      </c>
      <c r="F6568">
        <f>'נתונים מיובאים'!H6568</f>
        <v>0</v>
      </c>
      <c r="G6568" s="2">
        <f>'נתונים מיובאים'!I6568</f>
        <v>0</v>
      </c>
      <c r="H6568" s="1">
        <f>'נתונים מיובאים'!J6568</f>
        <v>0</v>
      </c>
      <c r="I6568">
        <f>'נתונים מיובאים'!K6568</f>
        <v>0</v>
      </c>
      <c r="J6568" s="2">
        <f>'נתונים מיובאים'!L6568</f>
        <v>0</v>
      </c>
      <c r="K6568">
        <f>'נתונים מיובאים'!M6568</f>
        <v>0</v>
      </c>
      <c r="L6568" s="2">
        <f>'נתונים מיובאים'!N6568</f>
        <v>0</v>
      </c>
      <c r="M6568" s="1" t="str">
        <f t="shared" si="103"/>
        <v>00</v>
      </c>
      <c r="N6568" s="7" t="str">
        <f>B6568&amp;E6568&amp;COUNTIF($M$2:M6568,B6568&amp;E6568)</f>
        <v>005851</v>
      </c>
    </row>
    <row r="6569" spans="1:14" x14ac:dyDescent="0.2">
      <c r="A6569">
        <f>'נתונים מיובאים'!C6569</f>
        <v>0</v>
      </c>
      <c r="B6569">
        <f>'נתונים מיובאים'!D6569</f>
        <v>0</v>
      </c>
      <c r="C6569">
        <f>'נתונים מיובאים'!E6569</f>
        <v>0</v>
      </c>
      <c r="D6569">
        <f>'נתונים מיובאים'!F6569</f>
        <v>0</v>
      </c>
      <c r="E6569" s="5">
        <f>'נתונים מיובאים'!G6569</f>
        <v>0</v>
      </c>
      <c r="F6569">
        <f>'נתונים מיובאים'!H6569</f>
        <v>0</v>
      </c>
      <c r="G6569" s="2">
        <f>'נתונים מיובאים'!I6569</f>
        <v>0</v>
      </c>
      <c r="H6569" s="1">
        <f>'נתונים מיובאים'!J6569</f>
        <v>0</v>
      </c>
      <c r="I6569">
        <f>'נתונים מיובאים'!K6569</f>
        <v>0</v>
      </c>
      <c r="J6569" s="2">
        <f>'נתונים מיובאים'!L6569</f>
        <v>0</v>
      </c>
      <c r="K6569">
        <f>'נתונים מיובאים'!M6569</f>
        <v>0</v>
      </c>
      <c r="L6569" s="2">
        <f>'נתונים מיובאים'!N6569</f>
        <v>0</v>
      </c>
      <c r="M6569" s="1" t="str">
        <f t="shared" si="103"/>
        <v>00</v>
      </c>
      <c r="N6569" s="7" t="str">
        <f>B6569&amp;E6569&amp;COUNTIF($M$2:M6569,B6569&amp;E6569)</f>
        <v>005852</v>
      </c>
    </row>
    <row r="6570" spans="1:14" x14ac:dyDescent="0.2">
      <c r="A6570">
        <f>'נתונים מיובאים'!C6570</f>
        <v>0</v>
      </c>
      <c r="B6570">
        <f>'נתונים מיובאים'!D6570</f>
        <v>0</v>
      </c>
      <c r="C6570">
        <f>'נתונים מיובאים'!E6570</f>
        <v>0</v>
      </c>
      <c r="D6570">
        <f>'נתונים מיובאים'!F6570</f>
        <v>0</v>
      </c>
      <c r="E6570" s="5">
        <f>'נתונים מיובאים'!G6570</f>
        <v>0</v>
      </c>
      <c r="F6570">
        <f>'נתונים מיובאים'!H6570</f>
        <v>0</v>
      </c>
      <c r="G6570" s="2">
        <f>'נתונים מיובאים'!I6570</f>
        <v>0</v>
      </c>
      <c r="H6570" s="1">
        <f>'נתונים מיובאים'!J6570</f>
        <v>0</v>
      </c>
      <c r="I6570">
        <f>'נתונים מיובאים'!K6570</f>
        <v>0</v>
      </c>
      <c r="J6570" s="2">
        <f>'נתונים מיובאים'!L6570</f>
        <v>0</v>
      </c>
      <c r="K6570">
        <f>'נתונים מיובאים'!M6570</f>
        <v>0</v>
      </c>
      <c r="L6570" s="2">
        <f>'נתונים מיובאים'!N6570</f>
        <v>0</v>
      </c>
      <c r="M6570" s="1" t="str">
        <f t="shared" si="103"/>
        <v>00</v>
      </c>
      <c r="N6570" s="7" t="str">
        <f>B6570&amp;E6570&amp;COUNTIF($M$2:M6570,B6570&amp;E6570)</f>
        <v>005853</v>
      </c>
    </row>
    <row r="6571" spans="1:14" x14ac:dyDescent="0.2">
      <c r="A6571">
        <f>'נתונים מיובאים'!C6571</f>
        <v>0</v>
      </c>
      <c r="B6571">
        <f>'נתונים מיובאים'!D6571</f>
        <v>0</v>
      </c>
      <c r="C6571">
        <f>'נתונים מיובאים'!E6571</f>
        <v>0</v>
      </c>
      <c r="D6571">
        <f>'נתונים מיובאים'!F6571</f>
        <v>0</v>
      </c>
      <c r="E6571" s="5">
        <f>'נתונים מיובאים'!G6571</f>
        <v>0</v>
      </c>
      <c r="F6571">
        <f>'נתונים מיובאים'!H6571</f>
        <v>0</v>
      </c>
      <c r="G6571" s="2">
        <f>'נתונים מיובאים'!I6571</f>
        <v>0</v>
      </c>
      <c r="H6571" s="1">
        <f>'נתונים מיובאים'!J6571</f>
        <v>0</v>
      </c>
      <c r="I6571">
        <f>'נתונים מיובאים'!K6571</f>
        <v>0</v>
      </c>
      <c r="J6571" s="2">
        <f>'נתונים מיובאים'!L6571</f>
        <v>0</v>
      </c>
      <c r="K6571">
        <f>'נתונים מיובאים'!M6571</f>
        <v>0</v>
      </c>
      <c r="L6571" s="2">
        <f>'נתונים מיובאים'!N6571</f>
        <v>0</v>
      </c>
      <c r="M6571" s="1" t="str">
        <f t="shared" si="103"/>
        <v>00</v>
      </c>
      <c r="N6571" s="7" t="str">
        <f>B6571&amp;E6571&amp;COUNTIF($M$2:M6571,B6571&amp;E6571)</f>
        <v>005854</v>
      </c>
    </row>
    <row r="6572" spans="1:14" x14ac:dyDescent="0.2">
      <c r="A6572">
        <f>'נתונים מיובאים'!C6572</f>
        <v>0</v>
      </c>
      <c r="B6572">
        <f>'נתונים מיובאים'!D6572</f>
        <v>0</v>
      </c>
      <c r="C6572">
        <f>'נתונים מיובאים'!E6572</f>
        <v>0</v>
      </c>
      <c r="D6572">
        <f>'נתונים מיובאים'!F6572</f>
        <v>0</v>
      </c>
      <c r="E6572" s="5">
        <f>'נתונים מיובאים'!G6572</f>
        <v>0</v>
      </c>
      <c r="F6572">
        <f>'נתונים מיובאים'!H6572</f>
        <v>0</v>
      </c>
      <c r="G6572" s="2">
        <f>'נתונים מיובאים'!I6572</f>
        <v>0</v>
      </c>
      <c r="H6572" s="1">
        <f>'נתונים מיובאים'!J6572</f>
        <v>0</v>
      </c>
      <c r="I6572">
        <f>'נתונים מיובאים'!K6572</f>
        <v>0</v>
      </c>
      <c r="J6572" s="2">
        <f>'נתונים מיובאים'!L6572</f>
        <v>0</v>
      </c>
      <c r="K6572">
        <f>'נתונים מיובאים'!M6572</f>
        <v>0</v>
      </c>
      <c r="L6572" s="2">
        <f>'נתונים מיובאים'!N6572</f>
        <v>0</v>
      </c>
      <c r="M6572" s="1" t="str">
        <f t="shared" ref="M6572:M6635" si="104">B6572&amp;E6572</f>
        <v>00</v>
      </c>
      <c r="N6572" s="7" t="str">
        <f>B6572&amp;E6572&amp;COUNTIF($M$2:M6572,B6572&amp;E6572)</f>
        <v>005855</v>
      </c>
    </row>
    <row r="6573" spans="1:14" x14ac:dyDescent="0.2">
      <c r="A6573">
        <f>'נתונים מיובאים'!C6573</f>
        <v>0</v>
      </c>
      <c r="B6573">
        <f>'נתונים מיובאים'!D6573</f>
        <v>0</v>
      </c>
      <c r="C6573">
        <f>'נתונים מיובאים'!E6573</f>
        <v>0</v>
      </c>
      <c r="D6573">
        <f>'נתונים מיובאים'!F6573</f>
        <v>0</v>
      </c>
      <c r="E6573" s="5">
        <f>'נתונים מיובאים'!G6573</f>
        <v>0</v>
      </c>
      <c r="F6573">
        <f>'נתונים מיובאים'!H6573</f>
        <v>0</v>
      </c>
      <c r="G6573" s="2">
        <f>'נתונים מיובאים'!I6573</f>
        <v>0</v>
      </c>
      <c r="H6573" s="1">
        <f>'נתונים מיובאים'!J6573</f>
        <v>0</v>
      </c>
      <c r="I6573">
        <f>'נתונים מיובאים'!K6573</f>
        <v>0</v>
      </c>
      <c r="J6573" s="2">
        <f>'נתונים מיובאים'!L6573</f>
        <v>0</v>
      </c>
      <c r="K6573">
        <f>'נתונים מיובאים'!M6573</f>
        <v>0</v>
      </c>
      <c r="L6573" s="2">
        <f>'נתונים מיובאים'!N6573</f>
        <v>0</v>
      </c>
      <c r="M6573" s="1" t="str">
        <f t="shared" si="104"/>
        <v>00</v>
      </c>
      <c r="N6573" s="7" t="str">
        <f>B6573&amp;E6573&amp;COUNTIF($M$2:M6573,B6573&amp;E6573)</f>
        <v>005856</v>
      </c>
    </row>
    <row r="6574" spans="1:14" x14ac:dyDescent="0.2">
      <c r="A6574">
        <f>'נתונים מיובאים'!C6574</f>
        <v>0</v>
      </c>
      <c r="B6574">
        <f>'נתונים מיובאים'!D6574</f>
        <v>0</v>
      </c>
      <c r="C6574">
        <f>'נתונים מיובאים'!E6574</f>
        <v>0</v>
      </c>
      <c r="D6574">
        <f>'נתונים מיובאים'!F6574</f>
        <v>0</v>
      </c>
      <c r="E6574" s="5">
        <f>'נתונים מיובאים'!G6574</f>
        <v>0</v>
      </c>
      <c r="F6574">
        <f>'נתונים מיובאים'!H6574</f>
        <v>0</v>
      </c>
      <c r="G6574" s="2">
        <f>'נתונים מיובאים'!I6574</f>
        <v>0</v>
      </c>
      <c r="H6574" s="1">
        <f>'נתונים מיובאים'!J6574</f>
        <v>0</v>
      </c>
      <c r="I6574">
        <f>'נתונים מיובאים'!K6574</f>
        <v>0</v>
      </c>
      <c r="J6574" s="2">
        <f>'נתונים מיובאים'!L6574</f>
        <v>0</v>
      </c>
      <c r="K6574">
        <f>'נתונים מיובאים'!M6574</f>
        <v>0</v>
      </c>
      <c r="L6574" s="2">
        <f>'נתונים מיובאים'!N6574</f>
        <v>0</v>
      </c>
      <c r="M6574" s="1" t="str">
        <f t="shared" si="104"/>
        <v>00</v>
      </c>
      <c r="N6574" s="7" t="str">
        <f>B6574&amp;E6574&amp;COUNTIF($M$2:M6574,B6574&amp;E6574)</f>
        <v>005857</v>
      </c>
    </row>
    <row r="6575" spans="1:14" x14ac:dyDescent="0.2">
      <c r="A6575">
        <f>'נתונים מיובאים'!C6575</f>
        <v>0</v>
      </c>
      <c r="B6575">
        <f>'נתונים מיובאים'!D6575</f>
        <v>0</v>
      </c>
      <c r="C6575">
        <f>'נתונים מיובאים'!E6575</f>
        <v>0</v>
      </c>
      <c r="D6575">
        <f>'נתונים מיובאים'!F6575</f>
        <v>0</v>
      </c>
      <c r="E6575" s="5">
        <f>'נתונים מיובאים'!G6575</f>
        <v>0</v>
      </c>
      <c r="F6575">
        <f>'נתונים מיובאים'!H6575</f>
        <v>0</v>
      </c>
      <c r="G6575" s="2">
        <f>'נתונים מיובאים'!I6575</f>
        <v>0</v>
      </c>
      <c r="H6575" s="1">
        <f>'נתונים מיובאים'!J6575</f>
        <v>0</v>
      </c>
      <c r="I6575">
        <f>'נתונים מיובאים'!K6575</f>
        <v>0</v>
      </c>
      <c r="J6575" s="2">
        <f>'נתונים מיובאים'!L6575</f>
        <v>0</v>
      </c>
      <c r="K6575">
        <f>'נתונים מיובאים'!M6575</f>
        <v>0</v>
      </c>
      <c r="L6575" s="2">
        <f>'נתונים מיובאים'!N6575</f>
        <v>0</v>
      </c>
      <c r="M6575" s="1" t="str">
        <f t="shared" si="104"/>
        <v>00</v>
      </c>
      <c r="N6575" s="7" t="str">
        <f>B6575&amp;E6575&amp;COUNTIF($M$2:M6575,B6575&amp;E6575)</f>
        <v>005858</v>
      </c>
    </row>
    <row r="6576" spans="1:14" x14ac:dyDescent="0.2">
      <c r="A6576">
        <f>'נתונים מיובאים'!C6576</f>
        <v>0</v>
      </c>
      <c r="B6576">
        <f>'נתונים מיובאים'!D6576</f>
        <v>0</v>
      </c>
      <c r="C6576">
        <f>'נתונים מיובאים'!E6576</f>
        <v>0</v>
      </c>
      <c r="D6576">
        <f>'נתונים מיובאים'!F6576</f>
        <v>0</v>
      </c>
      <c r="E6576" s="5">
        <f>'נתונים מיובאים'!G6576</f>
        <v>0</v>
      </c>
      <c r="F6576">
        <f>'נתונים מיובאים'!H6576</f>
        <v>0</v>
      </c>
      <c r="G6576" s="2">
        <f>'נתונים מיובאים'!I6576</f>
        <v>0</v>
      </c>
      <c r="H6576" s="1">
        <f>'נתונים מיובאים'!J6576</f>
        <v>0</v>
      </c>
      <c r="I6576">
        <f>'נתונים מיובאים'!K6576</f>
        <v>0</v>
      </c>
      <c r="J6576" s="2">
        <f>'נתונים מיובאים'!L6576</f>
        <v>0</v>
      </c>
      <c r="K6576">
        <f>'נתונים מיובאים'!M6576</f>
        <v>0</v>
      </c>
      <c r="L6576" s="2">
        <f>'נתונים מיובאים'!N6576</f>
        <v>0</v>
      </c>
      <c r="M6576" s="1" t="str">
        <f t="shared" si="104"/>
        <v>00</v>
      </c>
      <c r="N6576" s="7" t="str">
        <f>B6576&amp;E6576&amp;COUNTIF($M$2:M6576,B6576&amp;E6576)</f>
        <v>005859</v>
      </c>
    </row>
    <row r="6577" spans="1:14" x14ac:dyDescent="0.2">
      <c r="A6577">
        <f>'נתונים מיובאים'!C6577</f>
        <v>0</v>
      </c>
      <c r="B6577">
        <f>'נתונים מיובאים'!D6577</f>
        <v>0</v>
      </c>
      <c r="C6577">
        <f>'נתונים מיובאים'!E6577</f>
        <v>0</v>
      </c>
      <c r="D6577">
        <f>'נתונים מיובאים'!F6577</f>
        <v>0</v>
      </c>
      <c r="E6577" s="5">
        <f>'נתונים מיובאים'!G6577</f>
        <v>0</v>
      </c>
      <c r="F6577">
        <f>'נתונים מיובאים'!H6577</f>
        <v>0</v>
      </c>
      <c r="G6577" s="2">
        <f>'נתונים מיובאים'!I6577</f>
        <v>0</v>
      </c>
      <c r="H6577" s="1">
        <f>'נתונים מיובאים'!J6577</f>
        <v>0</v>
      </c>
      <c r="I6577">
        <f>'נתונים מיובאים'!K6577</f>
        <v>0</v>
      </c>
      <c r="J6577" s="2">
        <f>'נתונים מיובאים'!L6577</f>
        <v>0</v>
      </c>
      <c r="K6577">
        <f>'נתונים מיובאים'!M6577</f>
        <v>0</v>
      </c>
      <c r="L6577" s="2">
        <f>'נתונים מיובאים'!N6577</f>
        <v>0</v>
      </c>
      <c r="M6577" s="1" t="str">
        <f t="shared" si="104"/>
        <v>00</v>
      </c>
      <c r="N6577" s="7" t="str">
        <f>B6577&amp;E6577&amp;COUNTIF($M$2:M6577,B6577&amp;E6577)</f>
        <v>005860</v>
      </c>
    </row>
    <row r="6578" spans="1:14" x14ac:dyDescent="0.2">
      <c r="A6578">
        <f>'נתונים מיובאים'!C6578</f>
        <v>0</v>
      </c>
      <c r="B6578">
        <f>'נתונים מיובאים'!D6578</f>
        <v>0</v>
      </c>
      <c r="C6578">
        <f>'נתונים מיובאים'!E6578</f>
        <v>0</v>
      </c>
      <c r="D6578">
        <f>'נתונים מיובאים'!F6578</f>
        <v>0</v>
      </c>
      <c r="E6578" s="5">
        <f>'נתונים מיובאים'!G6578</f>
        <v>0</v>
      </c>
      <c r="F6578">
        <f>'נתונים מיובאים'!H6578</f>
        <v>0</v>
      </c>
      <c r="G6578" s="2">
        <f>'נתונים מיובאים'!I6578</f>
        <v>0</v>
      </c>
      <c r="H6578" s="1">
        <f>'נתונים מיובאים'!J6578</f>
        <v>0</v>
      </c>
      <c r="I6578">
        <f>'נתונים מיובאים'!K6578</f>
        <v>0</v>
      </c>
      <c r="J6578" s="2">
        <f>'נתונים מיובאים'!L6578</f>
        <v>0</v>
      </c>
      <c r="K6578">
        <f>'נתונים מיובאים'!M6578</f>
        <v>0</v>
      </c>
      <c r="L6578" s="2">
        <f>'נתונים מיובאים'!N6578</f>
        <v>0</v>
      </c>
      <c r="M6578" s="1" t="str">
        <f t="shared" si="104"/>
        <v>00</v>
      </c>
      <c r="N6578" s="7" t="str">
        <f>B6578&amp;E6578&amp;COUNTIF($M$2:M6578,B6578&amp;E6578)</f>
        <v>005861</v>
      </c>
    </row>
    <row r="6579" spans="1:14" x14ac:dyDescent="0.2">
      <c r="A6579">
        <f>'נתונים מיובאים'!C6579</f>
        <v>0</v>
      </c>
      <c r="B6579">
        <f>'נתונים מיובאים'!D6579</f>
        <v>0</v>
      </c>
      <c r="C6579">
        <f>'נתונים מיובאים'!E6579</f>
        <v>0</v>
      </c>
      <c r="D6579">
        <f>'נתונים מיובאים'!F6579</f>
        <v>0</v>
      </c>
      <c r="E6579" s="5">
        <f>'נתונים מיובאים'!G6579</f>
        <v>0</v>
      </c>
      <c r="F6579">
        <f>'נתונים מיובאים'!H6579</f>
        <v>0</v>
      </c>
      <c r="G6579" s="2">
        <f>'נתונים מיובאים'!I6579</f>
        <v>0</v>
      </c>
      <c r="H6579" s="1">
        <f>'נתונים מיובאים'!J6579</f>
        <v>0</v>
      </c>
      <c r="I6579">
        <f>'נתונים מיובאים'!K6579</f>
        <v>0</v>
      </c>
      <c r="J6579" s="2">
        <f>'נתונים מיובאים'!L6579</f>
        <v>0</v>
      </c>
      <c r="K6579">
        <f>'נתונים מיובאים'!M6579</f>
        <v>0</v>
      </c>
      <c r="L6579" s="2">
        <f>'נתונים מיובאים'!N6579</f>
        <v>0</v>
      </c>
      <c r="M6579" s="1" t="str">
        <f t="shared" si="104"/>
        <v>00</v>
      </c>
      <c r="N6579" s="7" t="str">
        <f>B6579&amp;E6579&amp;COUNTIF($M$2:M6579,B6579&amp;E6579)</f>
        <v>005862</v>
      </c>
    </row>
    <row r="6580" spans="1:14" x14ac:dyDescent="0.2">
      <c r="A6580">
        <f>'נתונים מיובאים'!C6580</f>
        <v>0</v>
      </c>
      <c r="B6580">
        <f>'נתונים מיובאים'!D6580</f>
        <v>0</v>
      </c>
      <c r="C6580">
        <f>'נתונים מיובאים'!E6580</f>
        <v>0</v>
      </c>
      <c r="D6580">
        <f>'נתונים מיובאים'!F6580</f>
        <v>0</v>
      </c>
      <c r="E6580" s="5">
        <f>'נתונים מיובאים'!G6580</f>
        <v>0</v>
      </c>
      <c r="F6580">
        <f>'נתונים מיובאים'!H6580</f>
        <v>0</v>
      </c>
      <c r="G6580" s="2">
        <f>'נתונים מיובאים'!I6580</f>
        <v>0</v>
      </c>
      <c r="H6580" s="1">
        <f>'נתונים מיובאים'!J6580</f>
        <v>0</v>
      </c>
      <c r="I6580">
        <f>'נתונים מיובאים'!K6580</f>
        <v>0</v>
      </c>
      <c r="J6580" s="2">
        <f>'נתונים מיובאים'!L6580</f>
        <v>0</v>
      </c>
      <c r="K6580">
        <f>'נתונים מיובאים'!M6580</f>
        <v>0</v>
      </c>
      <c r="L6580" s="2">
        <f>'נתונים מיובאים'!N6580</f>
        <v>0</v>
      </c>
      <c r="M6580" s="1" t="str">
        <f t="shared" si="104"/>
        <v>00</v>
      </c>
      <c r="N6580" s="7" t="str">
        <f>B6580&amp;E6580&amp;COUNTIF($M$2:M6580,B6580&amp;E6580)</f>
        <v>005863</v>
      </c>
    </row>
    <row r="6581" spans="1:14" x14ac:dyDescent="0.2">
      <c r="A6581">
        <f>'נתונים מיובאים'!C6581</f>
        <v>0</v>
      </c>
      <c r="B6581">
        <f>'נתונים מיובאים'!D6581</f>
        <v>0</v>
      </c>
      <c r="C6581">
        <f>'נתונים מיובאים'!E6581</f>
        <v>0</v>
      </c>
      <c r="D6581">
        <f>'נתונים מיובאים'!F6581</f>
        <v>0</v>
      </c>
      <c r="E6581" s="5">
        <f>'נתונים מיובאים'!G6581</f>
        <v>0</v>
      </c>
      <c r="F6581">
        <f>'נתונים מיובאים'!H6581</f>
        <v>0</v>
      </c>
      <c r="G6581" s="2">
        <f>'נתונים מיובאים'!I6581</f>
        <v>0</v>
      </c>
      <c r="H6581" s="1">
        <f>'נתונים מיובאים'!J6581</f>
        <v>0</v>
      </c>
      <c r="I6581">
        <f>'נתונים מיובאים'!K6581</f>
        <v>0</v>
      </c>
      <c r="J6581" s="2">
        <f>'נתונים מיובאים'!L6581</f>
        <v>0</v>
      </c>
      <c r="K6581">
        <f>'נתונים מיובאים'!M6581</f>
        <v>0</v>
      </c>
      <c r="L6581" s="2">
        <f>'נתונים מיובאים'!N6581</f>
        <v>0</v>
      </c>
      <c r="M6581" s="1" t="str">
        <f t="shared" si="104"/>
        <v>00</v>
      </c>
      <c r="N6581" s="7" t="str">
        <f>B6581&amp;E6581&amp;COUNTIF($M$2:M6581,B6581&amp;E6581)</f>
        <v>005864</v>
      </c>
    </row>
    <row r="6582" spans="1:14" x14ac:dyDescent="0.2">
      <c r="A6582">
        <f>'נתונים מיובאים'!C6582</f>
        <v>0</v>
      </c>
      <c r="B6582">
        <f>'נתונים מיובאים'!D6582</f>
        <v>0</v>
      </c>
      <c r="C6582">
        <f>'נתונים מיובאים'!E6582</f>
        <v>0</v>
      </c>
      <c r="D6582">
        <f>'נתונים מיובאים'!F6582</f>
        <v>0</v>
      </c>
      <c r="E6582" s="5">
        <f>'נתונים מיובאים'!G6582</f>
        <v>0</v>
      </c>
      <c r="F6582">
        <f>'נתונים מיובאים'!H6582</f>
        <v>0</v>
      </c>
      <c r="G6582" s="2">
        <f>'נתונים מיובאים'!I6582</f>
        <v>0</v>
      </c>
      <c r="H6582" s="1">
        <f>'נתונים מיובאים'!J6582</f>
        <v>0</v>
      </c>
      <c r="I6582">
        <f>'נתונים מיובאים'!K6582</f>
        <v>0</v>
      </c>
      <c r="J6582" s="2">
        <f>'נתונים מיובאים'!L6582</f>
        <v>0</v>
      </c>
      <c r="K6582">
        <f>'נתונים מיובאים'!M6582</f>
        <v>0</v>
      </c>
      <c r="L6582" s="2">
        <f>'נתונים מיובאים'!N6582</f>
        <v>0</v>
      </c>
      <c r="M6582" s="1" t="str">
        <f t="shared" si="104"/>
        <v>00</v>
      </c>
      <c r="N6582" s="7" t="str">
        <f>B6582&amp;E6582&amp;COUNTIF($M$2:M6582,B6582&amp;E6582)</f>
        <v>005865</v>
      </c>
    </row>
    <row r="6583" spans="1:14" x14ac:dyDescent="0.2">
      <c r="A6583">
        <f>'נתונים מיובאים'!C6583</f>
        <v>0</v>
      </c>
      <c r="B6583">
        <f>'נתונים מיובאים'!D6583</f>
        <v>0</v>
      </c>
      <c r="C6583">
        <f>'נתונים מיובאים'!E6583</f>
        <v>0</v>
      </c>
      <c r="D6583">
        <f>'נתונים מיובאים'!F6583</f>
        <v>0</v>
      </c>
      <c r="E6583" s="5">
        <f>'נתונים מיובאים'!G6583</f>
        <v>0</v>
      </c>
      <c r="F6583">
        <f>'נתונים מיובאים'!H6583</f>
        <v>0</v>
      </c>
      <c r="G6583" s="2">
        <f>'נתונים מיובאים'!I6583</f>
        <v>0</v>
      </c>
      <c r="H6583" s="1">
        <f>'נתונים מיובאים'!J6583</f>
        <v>0</v>
      </c>
      <c r="I6583">
        <f>'נתונים מיובאים'!K6583</f>
        <v>0</v>
      </c>
      <c r="J6583" s="2">
        <f>'נתונים מיובאים'!L6583</f>
        <v>0</v>
      </c>
      <c r="K6583">
        <f>'נתונים מיובאים'!M6583</f>
        <v>0</v>
      </c>
      <c r="L6583" s="2">
        <f>'נתונים מיובאים'!N6583</f>
        <v>0</v>
      </c>
      <c r="M6583" s="1" t="str">
        <f t="shared" si="104"/>
        <v>00</v>
      </c>
      <c r="N6583" s="7" t="str">
        <f>B6583&amp;E6583&amp;COUNTIF($M$2:M6583,B6583&amp;E6583)</f>
        <v>005866</v>
      </c>
    </row>
    <row r="6584" spans="1:14" x14ac:dyDescent="0.2">
      <c r="A6584">
        <f>'נתונים מיובאים'!C6584</f>
        <v>0</v>
      </c>
      <c r="B6584">
        <f>'נתונים מיובאים'!D6584</f>
        <v>0</v>
      </c>
      <c r="C6584">
        <f>'נתונים מיובאים'!E6584</f>
        <v>0</v>
      </c>
      <c r="D6584">
        <f>'נתונים מיובאים'!F6584</f>
        <v>0</v>
      </c>
      <c r="E6584" s="5">
        <f>'נתונים מיובאים'!G6584</f>
        <v>0</v>
      </c>
      <c r="F6584">
        <f>'נתונים מיובאים'!H6584</f>
        <v>0</v>
      </c>
      <c r="G6584" s="2">
        <f>'נתונים מיובאים'!I6584</f>
        <v>0</v>
      </c>
      <c r="H6584" s="1">
        <f>'נתונים מיובאים'!J6584</f>
        <v>0</v>
      </c>
      <c r="I6584">
        <f>'נתונים מיובאים'!K6584</f>
        <v>0</v>
      </c>
      <c r="J6584" s="2">
        <f>'נתונים מיובאים'!L6584</f>
        <v>0</v>
      </c>
      <c r="K6584">
        <f>'נתונים מיובאים'!M6584</f>
        <v>0</v>
      </c>
      <c r="L6584" s="2">
        <f>'נתונים מיובאים'!N6584</f>
        <v>0</v>
      </c>
      <c r="M6584" s="1" t="str">
        <f t="shared" si="104"/>
        <v>00</v>
      </c>
      <c r="N6584" s="7" t="str">
        <f>B6584&amp;E6584&amp;COUNTIF($M$2:M6584,B6584&amp;E6584)</f>
        <v>005867</v>
      </c>
    </row>
    <row r="6585" spans="1:14" x14ac:dyDescent="0.2">
      <c r="A6585">
        <f>'נתונים מיובאים'!C6585</f>
        <v>0</v>
      </c>
      <c r="B6585">
        <f>'נתונים מיובאים'!D6585</f>
        <v>0</v>
      </c>
      <c r="C6585">
        <f>'נתונים מיובאים'!E6585</f>
        <v>0</v>
      </c>
      <c r="D6585">
        <f>'נתונים מיובאים'!F6585</f>
        <v>0</v>
      </c>
      <c r="E6585" s="5">
        <f>'נתונים מיובאים'!G6585</f>
        <v>0</v>
      </c>
      <c r="F6585">
        <f>'נתונים מיובאים'!H6585</f>
        <v>0</v>
      </c>
      <c r="G6585" s="2">
        <f>'נתונים מיובאים'!I6585</f>
        <v>0</v>
      </c>
      <c r="H6585" s="1">
        <f>'נתונים מיובאים'!J6585</f>
        <v>0</v>
      </c>
      <c r="I6585">
        <f>'נתונים מיובאים'!K6585</f>
        <v>0</v>
      </c>
      <c r="J6585" s="2">
        <f>'נתונים מיובאים'!L6585</f>
        <v>0</v>
      </c>
      <c r="K6585">
        <f>'נתונים מיובאים'!M6585</f>
        <v>0</v>
      </c>
      <c r="L6585" s="2">
        <f>'נתונים מיובאים'!N6585</f>
        <v>0</v>
      </c>
      <c r="M6585" s="1" t="str">
        <f t="shared" si="104"/>
        <v>00</v>
      </c>
      <c r="N6585" s="7" t="str">
        <f>B6585&amp;E6585&amp;COUNTIF($M$2:M6585,B6585&amp;E6585)</f>
        <v>005868</v>
      </c>
    </row>
    <row r="6586" spans="1:14" x14ac:dyDescent="0.2">
      <c r="A6586">
        <f>'נתונים מיובאים'!C6586</f>
        <v>0</v>
      </c>
      <c r="B6586">
        <f>'נתונים מיובאים'!D6586</f>
        <v>0</v>
      </c>
      <c r="C6586">
        <f>'נתונים מיובאים'!E6586</f>
        <v>0</v>
      </c>
      <c r="D6586">
        <f>'נתונים מיובאים'!F6586</f>
        <v>0</v>
      </c>
      <c r="E6586" s="5">
        <f>'נתונים מיובאים'!G6586</f>
        <v>0</v>
      </c>
      <c r="F6586">
        <f>'נתונים מיובאים'!H6586</f>
        <v>0</v>
      </c>
      <c r="G6586" s="2">
        <f>'נתונים מיובאים'!I6586</f>
        <v>0</v>
      </c>
      <c r="H6586" s="1">
        <f>'נתונים מיובאים'!J6586</f>
        <v>0</v>
      </c>
      <c r="I6586">
        <f>'נתונים מיובאים'!K6586</f>
        <v>0</v>
      </c>
      <c r="J6586" s="2">
        <f>'נתונים מיובאים'!L6586</f>
        <v>0</v>
      </c>
      <c r="K6586">
        <f>'נתונים מיובאים'!M6586</f>
        <v>0</v>
      </c>
      <c r="L6586" s="2">
        <f>'נתונים מיובאים'!N6586</f>
        <v>0</v>
      </c>
      <c r="M6586" s="1" t="str">
        <f t="shared" si="104"/>
        <v>00</v>
      </c>
      <c r="N6586" s="7" t="str">
        <f>B6586&amp;E6586&amp;COUNTIF($M$2:M6586,B6586&amp;E6586)</f>
        <v>005869</v>
      </c>
    </row>
    <row r="6587" spans="1:14" x14ac:dyDescent="0.2">
      <c r="A6587">
        <f>'נתונים מיובאים'!C6587</f>
        <v>0</v>
      </c>
      <c r="B6587">
        <f>'נתונים מיובאים'!D6587</f>
        <v>0</v>
      </c>
      <c r="C6587">
        <f>'נתונים מיובאים'!E6587</f>
        <v>0</v>
      </c>
      <c r="D6587">
        <f>'נתונים מיובאים'!F6587</f>
        <v>0</v>
      </c>
      <c r="E6587" s="5">
        <f>'נתונים מיובאים'!G6587</f>
        <v>0</v>
      </c>
      <c r="F6587">
        <f>'נתונים מיובאים'!H6587</f>
        <v>0</v>
      </c>
      <c r="G6587" s="2">
        <f>'נתונים מיובאים'!I6587</f>
        <v>0</v>
      </c>
      <c r="H6587" s="1">
        <f>'נתונים מיובאים'!J6587</f>
        <v>0</v>
      </c>
      <c r="I6587">
        <f>'נתונים מיובאים'!K6587</f>
        <v>0</v>
      </c>
      <c r="J6587" s="2">
        <f>'נתונים מיובאים'!L6587</f>
        <v>0</v>
      </c>
      <c r="K6587">
        <f>'נתונים מיובאים'!M6587</f>
        <v>0</v>
      </c>
      <c r="L6587" s="2">
        <f>'נתונים מיובאים'!N6587</f>
        <v>0</v>
      </c>
      <c r="M6587" s="1" t="str">
        <f t="shared" si="104"/>
        <v>00</v>
      </c>
      <c r="N6587" s="7" t="str">
        <f>B6587&amp;E6587&amp;COUNTIF($M$2:M6587,B6587&amp;E6587)</f>
        <v>005870</v>
      </c>
    </row>
    <row r="6588" spans="1:14" x14ac:dyDescent="0.2">
      <c r="A6588">
        <f>'נתונים מיובאים'!C6588</f>
        <v>0</v>
      </c>
      <c r="B6588">
        <f>'נתונים מיובאים'!D6588</f>
        <v>0</v>
      </c>
      <c r="C6588">
        <f>'נתונים מיובאים'!E6588</f>
        <v>0</v>
      </c>
      <c r="D6588">
        <f>'נתונים מיובאים'!F6588</f>
        <v>0</v>
      </c>
      <c r="E6588" s="5">
        <f>'נתונים מיובאים'!G6588</f>
        <v>0</v>
      </c>
      <c r="F6588">
        <f>'נתונים מיובאים'!H6588</f>
        <v>0</v>
      </c>
      <c r="G6588" s="2">
        <f>'נתונים מיובאים'!I6588</f>
        <v>0</v>
      </c>
      <c r="H6588" s="1">
        <f>'נתונים מיובאים'!J6588</f>
        <v>0</v>
      </c>
      <c r="I6588">
        <f>'נתונים מיובאים'!K6588</f>
        <v>0</v>
      </c>
      <c r="J6588" s="2">
        <f>'נתונים מיובאים'!L6588</f>
        <v>0</v>
      </c>
      <c r="K6588">
        <f>'נתונים מיובאים'!M6588</f>
        <v>0</v>
      </c>
      <c r="L6588" s="2">
        <f>'נתונים מיובאים'!N6588</f>
        <v>0</v>
      </c>
      <c r="M6588" s="1" t="str">
        <f t="shared" si="104"/>
        <v>00</v>
      </c>
      <c r="N6588" s="7" t="str">
        <f>B6588&amp;E6588&amp;COUNTIF($M$2:M6588,B6588&amp;E6588)</f>
        <v>005871</v>
      </c>
    </row>
    <row r="6589" spans="1:14" x14ac:dyDescent="0.2">
      <c r="A6589">
        <f>'נתונים מיובאים'!C6589</f>
        <v>0</v>
      </c>
      <c r="B6589">
        <f>'נתונים מיובאים'!D6589</f>
        <v>0</v>
      </c>
      <c r="C6589">
        <f>'נתונים מיובאים'!E6589</f>
        <v>0</v>
      </c>
      <c r="D6589">
        <f>'נתונים מיובאים'!F6589</f>
        <v>0</v>
      </c>
      <c r="E6589" s="5">
        <f>'נתונים מיובאים'!G6589</f>
        <v>0</v>
      </c>
      <c r="F6589">
        <f>'נתונים מיובאים'!H6589</f>
        <v>0</v>
      </c>
      <c r="G6589" s="2">
        <f>'נתונים מיובאים'!I6589</f>
        <v>0</v>
      </c>
      <c r="H6589" s="1">
        <f>'נתונים מיובאים'!J6589</f>
        <v>0</v>
      </c>
      <c r="I6589">
        <f>'נתונים מיובאים'!K6589</f>
        <v>0</v>
      </c>
      <c r="J6589" s="2">
        <f>'נתונים מיובאים'!L6589</f>
        <v>0</v>
      </c>
      <c r="K6589">
        <f>'נתונים מיובאים'!M6589</f>
        <v>0</v>
      </c>
      <c r="L6589" s="2">
        <f>'נתונים מיובאים'!N6589</f>
        <v>0</v>
      </c>
      <c r="M6589" s="1" t="str">
        <f t="shared" si="104"/>
        <v>00</v>
      </c>
      <c r="N6589" s="7" t="str">
        <f>B6589&amp;E6589&amp;COUNTIF($M$2:M6589,B6589&amp;E6589)</f>
        <v>005872</v>
      </c>
    </row>
    <row r="6590" spans="1:14" x14ac:dyDescent="0.2">
      <c r="A6590">
        <f>'נתונים מיובאים'!C6590</f>
        <v>0</v>
      </c>
      <c r="B6590">
        <f>'נתונים מיובאים'!D6590</f>
        <v>0</v>
      </c>
      <c r="C6590">
        <f>'נתונים מיובאים'!E6590</f>
        <v>0</v>
      </c>
      <c r="D6590">
        <f>'נתונים מיובאים'!F6590</f>
        <v>0</v>
      </c>
      <c r="E6590" s="5">
        <f>'נתונים מיובאים'!G6590</f>
        <v>0</v>
      </c>
      <c r="F6590">
        <f>'נתונים מיובאים'!H6590</f>
        <v>0</v>
      </c>
      <c r="G6590" s="2">
        <f>'נתונים מיובאים'!I6590</f>
        <v>0</v>
      </c>
      <c r="H6590" s="1">
        <f>'נתונים מיובאים'!J6590</f>
        <v>0</v>
      </c>
      <c r="I6590">
        <f>'נתונים מיובאים'!K6590</f>
        <v>0</v>
      </c>
      <c r="J6590" s="2">
        <f>'נתונים מיובאים'!L6590</f>
        <v>0</v>
      </c>
      <c r="K6590">
        <f>'נתונים מיובאים'!M6590</f>
        <v>0</v>
      </c>
      <c r="L6590" s="2">
        <f>'נתונים מיובאים'!N6590</f>
        <v>0</v>
      </c>
      <c r="M6590" s="1" t="str">
        <f t="shared" si="104"/>
        <v>00</v>
      </c>
      <c r="N6590" s="7" t="str">
        <f>B6590&amp;E6590&amp;COUNTIF($M$2:M6590,B6590&amp;E6590)</f>
        <v>005873</v>
      </c>
    </row>
    <row r="6591" spans="1:14" x14ac:dyDescent="0.2">
      <c r="A6591">
        <f>'נתונים מיובאים'!C6591</f>
        <v>0</v>
      </c>
      <c r="B6591">
        <f>'נתונים מיובאים'!D6591</f>
        <v>0</v>
      </c>
      <c r="C6591">
        <f>'נתונים מיובאים'!E6591</f>
        <v>0</v>
      </c>
      <c r="D6591">
        <f>'נתונים מיובאים'!F6591</f>
        <v>0</v>
      </c>
      <c r="E6591" s="5">
        <f>'נתונים מיובאים'!G6591</f>
        <v>0</v>
      </c>
      <c r="F6591">
        <f>'נתונים מיובאים'!H6591</f>
        <v>0</v>
      </c>
      <c r="G6591" s="2">
        <f>'נתונים מיובאים'!I6591</f>
        <v>0</v>
      </c>
      <c r="H6591" s="1">
        <f>'נתונים מיובאים'!J6591</f>
        <v>0</v>
      </c>
      <c r="I6591">
        <f>'נתונים מיובאים'!K6591</f>
        <v>0</v>
      </c>
      <c r="J6591" s="2">
        <f>'נתונים מיובאים'!L6591</f>
        <v>0</v>
      </c>
      <c r="K6591">
        <f>'נתונים מיובאים'!M6591</f>
        <v>0</v>
      </c>
      <c r="L6591" s="2">
        <f>'נתונים מיובאים'!N6591</f>
        <v>0</v>
      </c>
      <c r="M6591" s="1" t="str">
        <f t="shared" si="104"/>
        <v>00</v>
      </c>
      <c r="N6591" s="7" t="str">
        <f>B6591&amp;E6591&amp;COUNTIF($M$2:M6591,B6591&amp;E6591)</f>
        <v>005874</v>
      </c>
    </row>
    <row r="6592" spans="1:14" x14ac:dyDescent="0.2">
      <c r="A6592">
        <f>'נתונים מיובאים'!C6592</f>
        <v>0</v>
      </c>
      <c r="B6592">
        <f>'נתונים מיובאים'!D6592</f>
        <v>0</v>
      </c>
      <c r="C6592">
        <f>'נתונים מיובאים'!E6592</f>
        <v>0</v>
      </c>
      <c r="D6592">
        <f>'נתונים מיובאים'!F6592</f>
        <v>0</v>
      </c>
      <c r="E6592" s="5">
        <f>'נתונים מיובאים'!G6592</f>
        <v>0</v>
      </c>
      <c r="F6592">
        <f>'נתונים מיובאים'!H6592</f>
        <v>0</v>
      </c>
      <c r="G6592" s="2">
        <f>'נתונים מיובאים'!I6592</f>
        <v>0</v>
      </c>
      <c r="H6592" s="1">
        <f>'נתונים מיובאים'!J6592</f>
        <v>0</v>
      </c>
      <c r="I6592">
        <f>'נתונים מיובאים'!K6592</f>
        <v>0</v>
      </c>
      <c r="J6592" s="2">
        <f>'נתונים מיובאים'!L6592</f>
        <v>0</v>
      </c>
      <c r="K6592">
        <f>'נתונים מיובאים'!M6592</f>
        <v>0</v>
      </c>
      <c r="L6592" s="2">
        <f>'נתונים מיובאים'!N6592</f>
        <v>0</v>
      </c>
      <c r="M6592" s="1" t="str">
        <f t="shared" si="104"/>
        <v>00</v>
      </c>
      <c r="N6592" s="7" t="str">
        <f>B6592&amp;E6592&amp;COUNTIF($M$2:M6592,B6592&amp;E6592)</f>
        <v>005875</v>
      </c>
    </row>
    <row r="6593" spans="1:14" x14ac:dyDescent="0.2">
      <c r="A6593">
        <f>'נתונים מיובאים'!C6593</f>
        <v>0</v>
      </c>
      <c r="B6593">
        <f>'נתונים מיובאים'!D6593</f>
        <v>0</v>
      </c>
      <c r="C6593">
        <f>'נתונים מיובאים'!E6593</f>
        <v>0</v>
      </c>
      <c r="D6593">
        <f>'נתונים מיובאים'!F6593</f>
        <v>0</v>
      </c>
      <c r="E6593" s="5">
        <f>'נתונים מיובאים'!G6593</f>
        <v>0</v>
      </c>
      <c r="F6593">
        <f>'נתונים מיובאים'!H6593</f>
        <v>0</v>
      </c>
      <c r="G6593" s="2">
        <f>'נתונים מיובאים'!I6593</f>
        <v>0</v>
      </c>
      <c r="H6593" s="1">
        <f>'נתונים מיובאים'!J6593</f>
        <v>0</v>
      </c>
      <c r="I6593">
        <f>'נתונים מיובאים'!K6593</f>
        <v>0</v>
      </c>
      <c r="J6593" s="2">
        <f>'נתונים מיובאים'!L6593</f>
        <v>0</v>
      </c>
      <c r="K6593">
        <f>'נתונים מיובאים'!M6593</f>
        <v>0</v>
      </c>
      <c r="L6593" s="2">
        <f>'נתונים מיובאים'!N6593</f>
        <v>0</v>
      </c>
      <c r="M6593" s="1" t="str">
        <f t="shared" si="104"/>
        <v>00</v>
      </c>
      <c r="N6593" s="7" t="str">
        <f>B6593&amp;E6593&amp;COUNTIF($M$2:M6593,B6593&amp;E6593)</f>
        <v>005876</v>
      </c>
    </row>
    <row r="6594" spans="1:14" x14ac:dyDescent="0.2">
      <c r="A6594">
        <f>'נתונים מיובאים'!C6594</f>
        <v>0</v>
      </c>
      <c r="B6594">
        <f>'נתונים מיובאים'!D6594</f>
        <v>0</v>
      </c>
      <c r="C6594">
        <f>'נתונים מיובאים'!E6594</f>
        <v>0</v>
      </c>
      <c r="D6594">
        <f>'נתונים מיובאים'!F6594</f>
        <v>0</v>
      </c>
      <c r="E6594" s="5">
        <f>'נתונים מיובאים'!G6594</f>
        <v>0</v>
      </c>
      <c r="F6594">
        <f>'נתונים מיובאים'!H6594</f>
        <v>0</v>
      </c>
      <c r="G6594" s="2">
        <f>'נתונים מיובאים'!I6594</f>
        <v>0</v>
      </c>
      <c r="H6594" s="1">
        <f>'נתונים מיובאים'!J6594</f>
        <v>0</v>
      </c>
      <c r="I6594">
        <f>'נתונים מיובאים'!K6594</f>
        <v>0</v>
      </c>
      <c r="J6594" s="2">
        <f>'נתונים מיובאים'!L6594</f>
        <v>0</v>
      </c>
      <c r="K6594">
        <f>'נתונים מיובאים'!M6594</f>
        <v>0</v>
      </c>
      <c r="L6594" s="2">
        <f>'נתונים מיובאים'!N6594</f>
        <v>0</v>
      </c>
      <c r="M6594" s="1" t="str">
        <f t="shared" si="104"/>
        <v>00</v>
      </c>
      <c r="N6594" s="7" t="str">
        <f>B6594&amp;E6594&amp;COUNTIF($M$2:M6594,B6594&amp;E6594)</f>
        <v>005877</v>
      </c>
    </row>
    <row r="6595" spans="1:14" x14ac:dyDescent="0.2">
      <c r="A6595">
        <f>'נתונים מיובאים'!C6595</f>
        <v>0</v>
      </c>
      <c r="B6595">
        <f>'נתונים מיובאים'!D6595</f>
        <v>0</v>
      </c>
      <c r="C6595">
        <f>'נתונים מיובאים'!E6595</f>
        <v>0</v>
      </c>
      <c r="D6595">
        <f>'נתונים מיובאים'!F6595</f>
        <v>0</v>
      </c>
      <c r="E6595" s="5">
        <f>'נתונים מיובאים'!G6595</f>
        <v>0</v>
      </c>
      <c r="F6595">
        <f>'נתונים מיובאים'!H6595</f>
        <v>0</v>
      </c>
      <c r="G6595" s="2">
        <f>'נתונים מיובאים'!I6595</f>
        <v>0</v>
      </c>
      <c r="H6595" s="1">
        <f>'נתונים מיובאים'!J6595</f>
        <v>0</v>
      </c>
      <c r="I6595">
        <f>'נתונים מיובאים'!K6595</f>
        <v>0</v>
      </c>
      <c r="J6595" s="2">
        <f>'נתונים מיובאים'!L6595</f>
        <v>0</v>
      </c>
      <c r="K6595">
        <f>'נתונים מיובאים'!M6595</f>
        <v>0</v>
      </c>
      <c r="L6595" s="2">
        <f>'נתונים מיובאים'!N6595</f>
        <v>0</v>
      </c>
      <c r="M6595" s="1" t="str">
        <f t="shared" si="104"/>
        <v>00</v>
      </c>
      <c r="N6595" s="7" t="str">
        <f>B6595&amp;E6595&amp;COUNTIF($M$2:M6595,B6595&amp;E6595)</f>
        <v>005878</v>
      </c>
    </row>
    <row r="6596" spans="1:14" x14ac:dyDescent="0.2">
      <c r="A6596">
        <f>'נתונים מיובאים'!C6596</f>
        <v>0</v>
      </c>
      <c r="B6596">
        <f>'נתונים מיובאים'!D6596</f>
        <v>0</v>
      </c>
      <c r="C6596">
        <f>'נתונים מיובאים'!E6596</f>
        <v>0</v>
      </c>
      <c r="D6596">
        <f>'נתונים מיובאים'!F6596</f>
        <v>0</v>
      </c>
      <c r="E6596" s="5">
        <f>'נתונים מיובאים'!G6596</f>
        <v>0</v>
      </c>
      <c r="F6596">
        <f>'נתונים מיובאים'!H6596</f>
        <v>0</v>
      </c>
      <c r="G6596" s="2">
        <f>'נתונים מיובאים'!I6596</f>
        <v>0</v>
      </c>
      <c r="H6596" s="1">
        <f>'נתונים מיובאים'!J6596</f>
        <v>0</v>
      </c>
      <c r="I6596">
        <f>'נתונים מיובאים'!K6596</f>
        <v>0</v>
      </c>
      <c r="J6596" s="2">
        <f>'נתונים מיובאים'!L6596</f>
        <v>0</v>
      </c>
      <c r="K6596">
        <f>'נתונים מיובאים'!M6596</f>
        <v>0</v>
      </c>
      <c r="L6596" s="2">
        <f>'נתונים מיובאים'!N6596</f>
        <v>0</v>
      </c>
      <c r="M6596" s="1" t="str">
        <f t="shared" si="104"/>
        <v>00</v>
      </c>
      <c r="N6596" s="7" t="str">
        <f>B6596&amp;E6596&amp;COUNTIF($M$2:M6596,B6596&amp;E6596)</f>
        <v>005879</v>
      </c>
    </row>
    <row r="6597" spans="1:14" x14ac:dyDescent="0.2">
      <c r="A6597">
        <f>'נתונים מיובאים'!C6597</f>
        <v>0</v>
      </c>
      <c r="B6597">
        <f>'נתונים מיובאים'!D6597</f>
        <v>0</v>
      </c>
      <c r="C6597">
        <f>'נתונים מיובאים'!E6597</f>
        <v>0</v>
      </c>
      <c r="D6597">
        <f>'נתונים מיובאים'!F6597</f>
        <v>0</v>
      </c>
      <c r="E6597" s="5">
        <f>'נתונים מיובאים'!G6597</f>
        <v>0</v>
      </c>
      <c r="F6597">
        <f>'נתונים מיובאים'!H6597</f>
        <v>0</v>
      </c>
      <c r="G6597" s="2">
        <f>'נתונים מיובאים'!I6597</f>
        <v>0</v>
      </c>
      <c r="H6597" s="1">
        <f>'נתונים מיובאים'!J6597</f>
        <v>0</v>
      </c>
      <c r="I6597">
        <f>'נתונים מיובאים'!K6597</f>
        <v>0</v>
      </c>
      <c r="J6597" s="2">
        <f>'נתונים מיובאים'!L6597</f>
        <v>0</v>
      </c>
      <c r="K6597">
        <f>'נתונים מיובאים'!M6597</f>
        <v>0</v>
      </c>
      <c r="L6597" s="2">
        <f>'נתונים מיובאים'!N6597</f>
        <v>0</v>
      </c>
      <c r="M6597" s="1" t="str">
        <f t="shared" si="104"/>
        <v>00</v>
      </c>
      <c r="N6597" s="7" t="str">
        <f>B6597&amp;E6597&amp;COUNTIF($M$2:M6597,B6597&amp;E6597)</f>
        <v>005880</v>
      </c>
    </row>
    <row r="6598" spans="1:14" x14ac:dyDescent="0.2">
      <c r="A6598">
        <f>'נתונים מיובאים'!C6598</f>
        <v>0</v>
      </c>
      <c r="B6598">
        <f>'נתונים מיובאים'!D6598</f>
        <v>0</v>
      </c>
      <c r="C6598">
        <f>'נתונים מיובאים'!E6598</f>
        <v>0</v>
      </c>
      <c r="D6598">
        <f>'נתונים מיובאים'!F6598</f>
        <v>0</v>
      </c>
      <c r="E6598" s="5">
        <f>'נתונים מיובאים'!G6598</f>
        <v>0</v>
      </c>
      <c r="F6598">
        <f>'נתונים מיובאים'!H6598</f>
        <v>0</v>
      </c>
      <c r="G6598" s="2">
        <f>'נתונים מיובאים'!I6598</f>
        <v>0</v>
      </c>
      <c r="H6598" s="1">
        <f>'נתונים מיובאים'!J6598</f>
        <v>0</v>
      </c>
      <c r="I6598">
        <f>'נתונים מיובאים'!K6598</f>
        <v>0</v>
      </c>
      <c r="J6598" s="2">
        <f>'נתונים מיובאים'!L6598</f>
        <v>0</v>
      </c>
      <c r="K6598">
        <f>'נתונים מיובאים'!M6598</f>
        <v>0</v>
      </c>
      <c r="L6598" s="2">
        <f>'נתונים מיובאים'!N6598</f>
        <v>0</v>
      </c>
      <c r="M6598" s="1" t="str">
        <f t="shared" si="104"/>
        <v>00</v>
      </c>
      <c r="N6598" s="7" t="str">
        <f>B6598&amp;E6598&amp;COUNTIF($M$2:M6598,B6598&amp;E6598)</f>
        <v>005881</v>
      </c>
    </row>
    <row r="6599" spans="1:14" x14ac:dyDescent="0.2">
      <c r="A6599">
        <f>'נתונים מיובאים'!C6599</f>
        <v>0</v>
      </c>
      <c r="B6599">
        <f>'נתונים מיובאים'!D6599</f>
        <v>0</v>
      </c>
      <c r="C6599">
        <f>'נתונים מיובאים'!E6599</f>
        <v>0</v>
      </c>
      <c r="D6599">
        <f>'נתונים מיובאים'!F6599</f>
        <v>0</v>
      </c>
      <c r="E6599" s="5">
        <f>'נתונים מיובאים'!G6599</f>
        <v>0</v>
      </c>
      <c r="F6599">
        <f>'נתונים מיובאים'!H6599</f>
        <v>0</v>
      </c>
      <c r="G6599" s="2">
        <f>'נתונים מיובאים'!I6599</f>
        <v>0</v>
      </c>
      <c r="H6599" s="1">
        <f>'נתונים מיובאים'!J6599</f>
        <v>0</v>
      </c>
      <c r="I6599">
        <f>'נתונים מיובאים'!K6599</f>
        <v>0</v>
      </c>
      <c r="J6599" s="2">
        <f>'נתונים מיובאים'!L6599</f>
        <v>0</v>
      </c>
      <c r="K6599">
        <f>'נתונים מיובאים'!M6599</f>
        <v>0</v>
      </c>
      <c r="L6599" s="2">
        <f>'נתונים מיובאים'!N6599</f>
        <v>0</v>
      </c>
      <c r="M6599" s="1" t="str">
        <f t="shared" si="104"/>
        <v>00</v>
      </c>
      <c r="N6599" s="7" t="str">
        <f>B6599&amp;E6599&amp;COUNTIF($M$2:M6599,B6599&amp;E6599)</f>
        <v>005882</v>
      </c>
    </row>
    <row r="6600" spans="1:14" x14ac:dyDescent="0.2">
      <c r="A6600">
        <f>'נתונים מיובאים'!C6600</f>
        <v>0</v>
      </c>
      <c r="B6600">
        <f>'נתונים מיובאים'!D6600</f>
        <v>0</v>
      </c>
      <c r="C6600">
        <f>'נתונים מיובאים'!E6600</f>
        <v>0</v>
      </c>
      <c r="D6600">
        <f>'נתונים מיובאים'!F6600</f>
        <v>0</v>
      </c>
      <c r="E6600" s="5">
        <f>'נתונים מיובאים'!G6600</f>
        <v>0</v>
      </c>
      <c r="F6600">
        <f>'נתונים מיובאים'!H6600</f>
        <v>0</v>
      </c>
      <c r="G6600" s="2">
        <f>'נתונים מיובאים'!I6600</f>
        <v>0</v>
      </c>
      <c r="H6600" s="1">
        <f>'נתונים מיובאים'!J6600</f>
        <v>0</v>
      </c>
      <c r="I6600">
        <f>'נתונים מיובאים'!K6600</f>
        <v>0</v>
      </c>
      <c r="J6600" s="2">
        <f>'נתונים מיובאים'!L6600</f>
        <v>0</v>
      </c>
      <c r="K6600">
        <f>'נתונים מיובאים'!M6600</f>
        <v>0</v>
      </c>
      <c r="L6600" s="2">
        <f>'נתונים מיובאים'!N6600</f>
        <v>0</v>
      </c>
      <c r="M6600" s="1" t="str">
        <f t="shared" si="104"/>
        <v>00</v>
      </c>
      <c r="N6600" s="7" t="str">
        <f>B6600&amp;E6600&amp;COUNTIF($M$2:M6600,B6600&amp;E6600)</f>
        <v>005883</v>
      </c>
    </row>
    <row r="6601" spans="1:14" x14ac:dyDescent="0.2">
      <c r="A6601">
        <f>'נתונים מיובאים'!C6601</f>
        <v>0</v>
      </c>
      <c r="B6601">
        <f>'נתונים מיובאים'!D6601</f>
        <v>0</v>
      </c>
      <c r="C6601">
        <f>'נתונים מיובאים'!E6601</f>
        <v>0</v>
      </c>
      <c r="D6601">
        <f>'נתונים מיובאים'!F6601</f>
        <v>0</v>
      </c>
      <c r="E6601" s="5">
        <f>'נתונים מיובאים'!G6601</f>
        <v>0</v>
      </c>
      <c r="F6601">
        <f>'נתונים מיובאים'!H6601</f>
        <v>0</v>
      </c>
      <c r="G6601" s="2">
        <f>'נתונים מיובאים'!I6601</f>
        <v>0</v>
      </c>
      <c r="H6601" s="1">
        <f>'נתונים מיובאים'!J6601</f>
        <v>0</v>
      </c>
      <c r="I6601">
        <f>'נתונים מיובאים'!K6601</f>
        <v>0</v>
      </c>
      <c r="J6601" s="2">
        <f>'נתונים מיובאים'!L6601</f>
        <v>0</v>
      </c>
      <c r="K6601">
        <f>'נתונים מיובאים'!M6601</f>
        <v>0</v>
      </c>
      <c r="L6601" s="2">
        <f>'נתונים מיובאים'!N6601</f>
        <v>0</v>
      </c>
      <c r="M6601" s="1" t="str">
        <f t="shared" si="104"/>
        <v>00</v>
      </c>
      <c r="N6601" s="7" t="str">
        <f>B6601&amp;E6601&amp;COUNTIF($M$2:M6601,B6601&amp;E6601)</f>
        <v>005884</v>
      </c>
    </row>
    <row r="6602" spans="1:14" x14ac:dyDescent="0.2">
      <c r="A6602">
        <f>'נתונים מיובאים'!C6602</f>
        <v>0</v>
      </c>
      <c r="B6602">
        <f>'נתונים מיובאים'!D6602</f>
        <v>0</v>
      </c>
      <c r="C6602">
        <f>'נתונים מיובאים'!E6602</f>
        <v>0</v>
      </c>
      <c r="D6602">
        <f>'נתונים מיובאים'!F6602</f>
        <v>0</v>
      </c>
      <c r="E6602" s="5">
        <f>'נתונים מיובאים'!G6602</f>
        <v>0</v>
      </c>
      <c r="F6602">
        <f>'נתונים מיובאים'!H6602</f>
        <v>0</v>
      </c>
      <c r="G6602" s="2">
        <f>'נתונים מיובאים'!I6602</f>
        <v>0</v>
      </c>
      <c r="H6602" s="1">
        <f>'נתונים מיובאים'!J6602</f>
        <v>0</v>
      </c>
      <c r="I6602">
        <f>'נתונים מיובאים'!K6602</f>
        <v>0</v>
      </c>
      <c r="J6602" s="2">
        <f>'נתונים מיובאים'!L6602</f>
        <v>0</v>
      </c>
      <c r="K6602">
        <f>'נתונים מיובאים'!M6602</f>
        <v>0</v>
      </c>
      <c r="L6602" s="2">
        <f>'נתונים מיובאים'!N6602</f>
        <v>0</v>
      </c>
      <c r="M6602" s="1" t="str">
        <f t="shared" si="104"/>
        <v>00</v>
      </c>
      <c r="N6602" s="7" t="str">
        <f>B6602&amp;E6602&amp;COUNTIF($M$2:M6602,B6602&amp;E6602)</f>
        <v>005885</v>
      </c>
    </row>
    <row r="6603" spans="1:14" x14ac:dyDescent="0.2">
      <c r="A6603">
        <f>'נתונים מיובאים'!C6603</f>
        <v>0</v>
      </c>
      <c r="B6603">
        <f>'נתונים מיובאים'!D6603</f>
        <v>0</v>
      </c>
      <c r="C6603">
        <f>'נתונים מיובאים'!E6603</f>
        <v>0</v>
      </c>
      <c r="D6603">
        <f>'נתונים מיובאים'!F6603</f>
        <v>0</v>
      </c>
      <c r="E6603" s="5">
        <f>'נתונים מיובאים'!G6603</f>
        <v>0</v>
      </c>
      <c r="F6603">
        <f>'נתונים מיובאים'!H6603</f>
        <v>0</v>
      </c>
      <c r="G6603" s="2">
        <f>'נתונים מיובאים'!I6603</f>
        <v>0</v>
      </c>
      <c r="H6603" s="1">
        <f>'נתונים מיובאים'!J6603</f>
        <v>0</v>
      </c>
      <c r="I6603">
        <f>'נתונים מיובאים'!K6603</f>
        <v>0</v>
      </c>
      <c r="J6603" s="2">
        <f>'נתונים מיובאים'!L6603</f>
        <v>0</v>
      </c>
      <c r="K6603">
        <f>'נתונים מיובאים'!M6603</f>
        <v>0</v>
      </c>
      <c r="L6603" s="2">
        <f>'נתונים מיובאים'!N6603</f>
        <v>0</v>
      </c>
      <c r="M6603" s="1" t="str">
        <f t="shared" si="104"/>
        <v>00</v>
      </c>
      <c r="N6603" s="7" t="str">
        <f>B6603&amp;E6603&amp;COUNTIF($M$2:M6603,B6603&amp;E6603)</f>
        <v>005886</v>
      </c>
    </row>
    <row r="6604" spans="1:14" x14ac:dyDescent="0.2">
      <c r="A6604">
        <f>'נתונים מיובאים'!C6604</f>
        <v>0</v>
      </c>
      <c r="B6604">
        <f>'נתונים מיובאים'!D6604</f>
        <v>0</v>
      </c>
      <c r="C6604">
        <f>'נתונים מיובאים'!E6604</f>
        <v>0</v>
      </c>
      <c r="D6604">
        <f>'נתונים מיובאים'!F6604</f>
        <v>0</v>
      </c>
      <c r="E6604" s="5">
        <f>'נתונים מיובאים'!G6604</f>
        <v>0</v>
      </c>
      <c r="F6604">
        <f>'נתונים מיובאים'!H6604</f>
        <v>0</v>
      </c>
      <c r="G6604" s="2">
        <f>'נתונים מיובאים'!I6604</f>
        <v>0</v>
      </c>
      <c r="H6604" s="1">
        <f>'נתונים מיובאים'!J6604</f>
        <v>0</v>
      </c>
      <c r="I6604">
        <f>'נתונים מיובאים'!K6604</f>
        <v>0</v>
      </c>
      <c r="J6604" s="2">
        <f>'נתונים מיובאים'!L6604</f>
        <v>0</v>
      </c>
      <c r="K6604">
        <f>'נתונים מיובאים'!M6604</f>
        <v>0</v>
      </c>
      <c r="L6604" s="2">
        <f>'נתונים מיובאים'!N6604</f>
        <v>0</v>
      </c>
      <c r="M6604" s="1" t="str">
        <f t="shared" si="104"/>
        <v>00</v>
      </c>
      <c r="N6604" s="7" t="str">
        <f>B6604&amp;E6604&amp;COUNTIF($M$2:M6604,B6604&amp;E6604)</f>
        <v>005887</v>
      </c>
    </row>
    <row r="6605" spans="1:14" x14ac:dyDescent="0.2">
      <c r="A6605">
        <f>'נתונים מיובאים'!C6605</f>
        <v>0</v>
      </c>
      <c r="B6605">
        <f>'נתונים מיובאים'!D6605</f>
        <v>0</v>
      </c>
      <c r="C6605">
        <f>'נתונים מיובאים'!E6605</f>
        <v>0</v>
      </c>
      <c r="D6605">
        <f>'נתונים מיובאים'!F6605</f>
        <v>0</v>
      </c>
      <c r="E6605" s="5">
        <f>'נתונים מיובאים'!G6605</f>
        <v>0</v>
      </c>
      <c r="F6605">
        <f>'נתונים מיובאים'!H6605</f>
        <v>0</v>
      </c>
      <c r="G6605" s="2">
        <f>'נתונים מיובאים'!I6605</f>
        <v>0</v>
      </c>
      <c r="H6605" s="1">
        <f>'נתונים מיובאים'!J6605</f>
        <v>0</v>
      </c>
      <c r="I6605">
        <f>'נתונים מיובאים'!K6605</f>
        <v>0</v>
      </c>
      <c r="J6605" s="2">
        <f>'נתונים מיובאים'!L6605</f>
        <v>0</v>
      </c>
      <c r="K6605">
        <f>'נתונים מיובאים'!M6605</f>
        <v>0</v>
      </c>
      <c r="L6605" s="2">
        <f>'נתונים מיובאים'!N6605</f>
        <v>0</v>
      </c>
      <c r="M6605" s="1" t="str">
        <f t="shared" si="104"/>
        <v>00</v>
      </c>
      <c r="N6605" s="7" t="str">
        <f>B6605&amp;E6605&amp;COUNTIF($M$2:M6605,B6605&amp;E6605)</f>
        <v>005888</v>
      </c>
    </row>
    <row r="6606" spans="1:14" x14ac:dyDescent="0.2">
      <c r="A6606">
        <f>'נתונים מיובאים'!C6606</f>
        <v>0</v>
      </c>
      <c r="B6606">
        <f>'נתונים מיובאים'!D6606</f>
        <v>0</v>
      </c>
      <c r="C6606">
        <f>'נתונים מיובאים'!E6606</f>
        <v>0</v>
      </c>
      <c r="D6606">
        <f>'נתונים מיובאים'!F6606</f>
        <v>0</v>
      </c>
      <c r="E6606" s="5">
        <f>'נתונים מיובאים'!G6606</f>
        <v>0</v>
      </c>
      <c r="F6606">
        <f>'נתונים מיובאים'!H6606</f>
        <v>0</v>
      </c>
      <c r="G6606" s="2">
        <f>'נתונים מיובאים'!I6606</f>
        <v>0</v>
      </c>
      <c r="H6606" s="1">
        <f>'נתונים מיובאים'!J6606</f>
        <v>0</v>
      </c>
      <c r="I6606">
        <f>'נתונים מיובאים'!K6606</f>
        <v>0</v>
      </c>
      <c r="J6606" s="2">
        <f>'נתונים מיובאים'!L6606</f>
        <v>0</v>
      </c>
      <c r="K6606">
        <f>'נתונים מיובאים'!M6606</f>
        <v>0</v>
      </c>
      <c r="L6606" s="2">
        <f>'נתונים מיובאים'!N6606</f>
        <v>0</v>
      </c>
      <c r="M6606" s="1" t="str">
        <f t="shared" si="104"/>
        <v>00</v>
      </c>
      <c r="N6606" s="7" t="str">
        <f>B6606&amp;E6606&amp;COUNTIF($M$2:M6606,B6606&amp;E6606)</f>
        <v>005889</v>
      </c>
    </row>
    <row r="6607" spans="1:14" x14ac:dyDescent="0.2">
      <c r="A6607">
        <f>'נתונים מיובאים'!C6607</f>
        <v>0</v>
      </c>
      <c r="B6607">
        <f>'נתונים מיובאים'!D6607</f>
        <v>0</v>
      </c>
      <c r="C6607">
        <f>'נתונים מיובאים'!E6607</f>
        <v>0</v>
      </c>
      <c r="D6607">
        <f>'נתונים מיובאים'!F6607</f>
        <v>0</v>
      </c>
      <c r="E6607" s="5">
        <f>'נתונים מיובאים'!G6607</f>
        <v>0</v>
      </c>
      <c r="F6607">
        <f>'נתונים מיובאים'!H6607</f>
        <v>0</v>
      </c>
      <c r="G6607" s="2">
        <f>'נתונים מיובאים'!I6607</f>
        <v>0</v>
      </c>
      <c r="H6607" s="1">
        <f>'נתונים מיובאים'!J6607</f>
        <v>0</v>
      </c>
      <c r="I6607">
        <f>'נתונים מיובאים'!K6607</f>
        <v>0</v>
      </c>
      <c r="J6607" s="2">
        <f>'נתונים מיובאים'!L6607</f>
        <v>0</v>
      </c>
      <c r="K6607">
        <f>'נתונים מיובאים'!M6607</f>
        <v>0</v>
      </c>
      <c r="L6607" s="2">
        <f>'נתונים מיובאים'!N6607</f>
        <v>0</v>
      </c>
      <c r="M6607" s="1" t="str">
        <f t="shared" si="104"/>
        <v>00</v>
      </c>
      <c r="N6607" s="7" t="str">
        <f>B6607&amp;E6607&amp;COUNTIF($M$2:M6607,B6607&amp;E6607)</f>
        <v>005890</v>
      </c>
    </row>
    <row r="6608" spans="1:14" x14ac:dyDescent="0.2">
      <c r="A6608">
        <f>'נתונים מיובאים'!C6608</f>
        <v>0</v>
      </c>
      <c r="B6608">
        <f>'נתונים מיובאים'!D6608</f>
        <v>0</v>
      </c>
      <c r="C6608">
        <f>'נתונים מיובאים'!E6608</f>
        <v>0</v>
      </c>
      <c r="D6608">
        <f>'נתונים מיובאים'!F6608</f>
        <v>0</v>
      </c>
      <c r="E6608" s="5">
        <f>'נתונים מיובאים'!G6608</f>
        <v>0</v>
      </c>
      <c r="F6608">
        <f>'נתונים מיובאים'!H6608</f>
        <v>0</v>
      </c>
      <c r="G6608" s="2">
        <f>'נתונים מיובאים'!I6608</f>
        <v>0</v>
      </c>
      <c r="H6608" s="1">
        <f>'נתונים מיובאים'!J6608</f>
        <v>0</v>
      </c>
      <c r="I6608">
        <f>'נתונים מיובאים'!K6608</f>
        <v>0</v>
      </c>
      <c r="J6608" s="2">
        <f>'נתונים מיובאים'!L6608</f>
        <v>0</v>
      </c>
      <c r="K6608">
        <f>'נתונים מיובאים'!M6608</f>
        <v>0</v>
      </c>
      <c r="L6608" s="2">
        <f>'נתונים מיובאים'!N6608</f>
        <v>0</v>
      </c>
      <c r="M6608" s="1" t="str">
        <f t="shared" si="104"/>
        <v>00</v>
      </c>
      <c r="N6608" s="7" t="str">
        <f>B6608&amp;E6608&amp;COUNTIF($M$2:M6608,B6608&amp;E6608)</f>
        <v>005891</v>
      </c>
    </row>
    <row r="6609" spans="1:14" x14ac:dyDescent="0.2">
      <c r="A6609">
        <f>'נתונים מיובאים'!C6609</f>
        <v>0</v>
      </c>
      <c r="B6609">
        <f>'נתונים מיובאים'!D6609</f>
        <v>0</v>
      </c>
      <c r="C6609">
        <f>'נתונים מיובאים'!E6609</f>
        <v>0</v>
      </c>
      <c r="D6609">
        <f>'נתונים מיובאים'!F6609</f>
        <v>0</v>
      </c>
      <c r="E6609" s="5">
        <f>'נתונים מיובאים'!G6609</f>
        <v>0</v>
      </c>
      <c r="F6609">
        <f>'נתונים מיובאים'!H6609</f>
        <v>0</v>
      </c>
      <c r="G6609" s="2">
        <f>'נתונים מיובאים'!I6609</f>
        <v>0</v>
      </c>
      <c r="H6609" s="1">
        <f>'נתונים מיובאים'!J6609</f>
        <v>0</v>
      </c>
      <c r="I6609">
        <f>'נתונים מיובאים'!K6609</f>
        <v>0</v>
      </c>
      <c r="J6609" s="2">
        <f>'נתונים מיובאים'!L6609</f>
        <v>0</v>
      </c>
      <c r="K6609">
        <f>'נתונים מיובאים'!M6609</f>
        <v>0</v>
      </c>
      <c r="L6609" s="2">
        <f>'נתונים מיובאים'!N6609</f>
        <v>0</v>
      </c>
      <c r="M6609" s="1" t="str">
        <f t="shared" si="104"/>
        <v>00</v>
      </c>
      <c r="N6609" s="7" t="str">
        <f>B6609&amp;E6609&amp;COUNTIF($M$2:M6609,B6609&amp;E6609)</f>
        <v>005892</v>
      </c>
    </row>
    <row r="6610" spans="1:14" x14ac:dyDescent="0.2">
      <c r="A6610">
        <f>'נתונים מיובאים'!C6610</f>
        <v>0</v>
      </c>
      <c r="B6610">
        <f>'נתונים מיובאים'!D6610</f>
        <v>0</v>
      </c>
      <c r="C6610">
        <f>'נתונים מיובאים'!E6610</f>
        <v>0</v>
      </c>
      <c r="D6610">
        <f>'נתונים מיובאים'!F6610</f>
        <v>0</v>
      </c>
      <c r="E6610" s="5">
        <f>'נתונים מיובאים'!G6610</f>
        <v>0</v>
      </c>
      <c r="F6610">
        <f>'נתונים מיובאים'!H6610</f>
        <v>0</v>
      </c>
      <c r="G6610" s="2">
        <f>'נתונים מיובאים'!I6610</f>
        <v>0</v>
      </c>
      <c r="H6610" s="1">
        <f>'נתונים מיובאים'!J6610</f>
        <v>0</v>
      </c>
      <c r="I6610">
        <f>'נתונים מיובאים'!K6610</f>
        <v>0</v>
      </c>
      <c r="J6610" s="2">
        <f>'נתונים מיובאים'!L6610</f>
        <v>0</v>
      </c>
      <c r="K6610">
        <f>'נתונים מיובאים'!M6610</f>
        <v>0</v>
      </c>
      <c r="L6610" s="2">
        <f>'נתונים מיובאים'!N6610</f>
        <v>0</v>
      </c>
      <c r="M6610" s="1" t="str">
        <f t="shared" si="104"/>
        <v>00</v>
      </c>
      <c r="N6610" s="7" t="str">
        <f>B6610&amp;E6610&amp;COUNTIF($M$2:M6610,B6610&amp;E6610)</f>
        <v>005893</v>
      </c>
    </row>
    <row r="6611" spans="1:14" x14ac:dyDescent="0.2">
      <c r="A6611">
        <f>'נתונים מיובאים'!C6611</f>
        <v>0</v>
      </c>
      <c r="B6611">
        <f>'נתונים מיובאים'!D6611</f>
        <v>0</v>
      </c>
      <c r="C6611">
        <f>'נתונים מיובאים'!E6611</f>
        <v>0</v>
      </c>
      <c r="D6611">
        <f>'נתונים מיובאים'!F6611</f>
        <v>0</v>
      </c>
      <c r="E6611" s="5">
        <f>'נתונים מיובאים'!G6611</f>
        <v>0</v>
      </c>
      <c r="F6611">
        <f>'נתונים מיובאים'!H6611</f>
        <v>0</v>
      </c>
      <c r="G6611" s="2">
        <f>'נתונים מיובאים'!I6611</f>
        <v>0</v>
      </c>
      <c r="H6611" s="1">
        <f>'נתונים מיובאים'!J6611</f>
        <v>0</v>
      </c>
      <c r="I6611">
        <f>'נתונים מיובאים'!K6611</f>
        <v>0</v>
      </c>
      <c r="J6611" s="2">
        <f>'נתונים מיובאים'!L6611</f>
        <v>0</v>
      </c>
      <c r="K6611">
        <f>'נתונים מיובאים'!M6611</f>
        <v>0</v>
      </c>
      <c r="L6611" s="2">
        <f>'נתונים מיובאים'!N6611</f>
        <v>0</v>
      </c>
      <c r="M6611" s="1" t="str">
        <f t="shared" si="104"/>
        <v>00</v>
      </c>
      <c r="N6611" s="7" t="str">
        <f>B6611&amp;E6611&amp;COUNTIF($M$2:M6611,B6611&amp;E6611)</f>
        <v>005894</v>
      </c>
    </row>
    <row r="6612" spans="1:14" x14ac:dyDescent="0.2">
      <c r="A6612">
        <f>'נתונים מיובאים'!C6612</f>
        <v>0</v>
      </c>
      <c r="B6612">
        <f>'נתונים מיובאים'!D6612</f>
        <v>0</v>
      </c>
      <c r="C6612">
        <f>'נתונים מיובאים'!E6612</f>
        <v>0</v>
      </c>
      <c r="D6612">
        <f>'נתונים מיובאים'!F6612</f>
        <v>0</v>
      </c>
      <c r="E6612" s="5">
        <f>'נתונים מיובאים'!G6612</f>
        <v>0</v>
      </c>
      <c r="F6612">
        <f>'נתונים מיובאים'!H6612</f>
        <v>0</v>
      </c>
      <c r="G6612" s="2">
        <f>'נתונים מיובאים'!I6612</f>
        <v>0</v>
      </c>
      <c r="H6612" s="1">
        <f>'נתונים מיובאים'!J6612</f>
        <v>0</v>
      </c>
      <c r="I6612">
        <f>'נתונים מיובאים'!K6612</f>
        <v>0</v>
      </c>
      <c r="J6612" s="2">
        <f>'נתונים מיובאים'!L6612</f>
        <v>0</v>
      </c>
      <c r="K6612">
        <f>'נתונים מיובאים'!M6612</f>
        <v>0</v>
      </c>
      <c r="L6612" s="2">
        <f>'נתונים מיובאים'!N6612</f>
        <v>0</v>
      </c>
      <c r="M6612" s="1" t="str">
        <f t="shared" si="104"/>
        <v>00</v>
      </c>
      <c r="N6612" s="7" t="str">
        <f>B6612&amp;E6612&amp;COUNTIF($M$2:M6612,B6612&amp;E6612)</f>
        <v>005895</v>
      </c>
    </row>
    <row r="6613" spans="1:14" x14ac:dyDescent="0.2">
      <c r="A6613">
        <f>'נתונים מיובאים'!C6613</f>
        <v>0</v>
      </c>
      <c r="B6613">
        <f>'נתונים מיובאים'!D6613</f>
        <v>0</v>
      </c>
      <c r="C6613">
        <f>'נתונים מיובאים'!E6613</f>
        <v>0</v>
      </c>
      <c r="D6613">
        <f>'נתונים מיובאים'!F6613</f>
        <v>0</v>
      </c>
      <c r="E6613" s="5">
        <f>'נתונים מיובאים'!G6613</f>
        <v>0</v>
      </c>
      <c r="F6613">
        <f>'נתונים מיובאים'!H6613</f>
        <v>0</v>
      </c>
      <c r="G6613" s="2">
        <f>'נתונים מיובאים'!I6613</f>
        <v>0</v>
      </c>
      <c r="H6613" s="1">
        <f>'נתונים מיובאים'!J6613</f>
        <v>0</v>
      </c>
      <c r="I6613">
        <f>'נתונים מיובאים'!K6613</f>
        <v>0</v>
      </c>
      <c r="J6613" s="2">
        <f>'נתונים מיובאים'!L6613</f>
        <v>0</v>
      </c>
      <c r="K6613">
        <f>'נתונים מיובאים'!M6613</f>
        <v>0</v>
      </c>
      <c r="L6613" s="2">
        <f>'נתונים מיובאים'!N6613</f>
        <v>0</v>
      </c>
      <c r="M6613" s="1" t="str">
        <f t="shared" si="104"/>
        <v>00</v>
      </c>
      <c r="N6613" s="7" t="str">
        <f>B6613&amp;E6613&amp;COUNTIF($M$2:M6613,B6613&amp;E6613)</f>
        <v>005896</v>
      </c>
    </row>
    <row r="6614" spans="1:14" x14ac:dyDescent="0.2">
      <c r="A6614">
        <f>'נתונים מיובאים'!C6614</f>
        <v>0</v>
      </c>
      <c r="B6614">
        <f>'נתונים מיובאים'!D6614</f>
        <v>0</v>
      </c>
      <c r="C6614">
        <f>'נתונים מיובאים'!E6614</f>
        <v>0</v>
      </c>
      <c r="D6614">
        <f>'נתונים מיובאים'!F6614</f>
        <v>0</v>
      </c>
      <c r="E6614" s="5">
        <f>'נתונים מיובאים'!G6614</f>
        <v>0</v>
      </c>
      <c r="F6614">
        <f>'נתונים מיובאים'!H6614</f>
        <v>0</v>
      </c>
      <c r="G6614" s="2">
        <f>'נתונים מיובאים'!I6614</f>
        <v>0</v>
      </c>
      <c r="H6614" s="1">
        <f>'נתונים מיובאים'!J6614</f>
        <v>0</v>
      </c>
      <c r="I6614">
        <f>'נתונים מיובאים'!K6614</f>
        <v>0</v>
      </c>
      <c r="J6614" s="2">
        <f>'נתונים מיובאים'!L6614</f>
        <v>0</v>
      </c>
      <c r="K6614">
        <f>'נתונים מיובאים'!M6614</f>
        <v>0</v>
      </c>
      <c r="L6614" s="2">
        <f>'נתונים מיובאים'!N6614</f>
        <v>0</v>
      </c>
      <c r="M6614" s="1" t="str">
        <f t="shared" si="104"/>
        <v>00</v>
      </c>
      <c r="N6614" s="7" t="str">
        <f>B6614&amp;E6614&amp;COUNTIF($M$2:M6614,B6614&amp;E6614)</f>
        <v>005897</v>
      </c>
    </row>
    <row r="6615" spans="1:14" x14ac:dyDescent="0.2">
      <c r="A6615">
        <f>'נתונים מיובאים'!C6615</f>
        <v>0</v>
      </c>
      <c r="B6615">
        <f>'נתונים מיובאים'!D6615</f>
        <v>0</v>
      </c>
      <c r="C6615">
        <f>'נתונים מיובאים'!E6615</f>
        <v>0</v>
      </c>
      <c r="D6615">
        <f>'נתונים מיובאים'!F6615</f>
        <v>0</v>
      </c>
      <c r="E6615" s="5">
        <f>'נתונים מיובאים'!G6615</f>
        <v>0</v>
      </c>
      <c r="F6615">
        <f>'נתונים מיובאים'!H6615</f>
        <v>0</v>
      </c>
      <c r="G6615" s="2">
        <f>'נתונים מיובאים'!I6615</f>
        <v>0</v>
      </c>
      <c r="H6615" s="1">
        <f>'נתונים מיובאים'!J6615</f>
        <v>0</v>
      </c>
      <c r="I6615">
        <f>'נתונים מיובאים'!K6615</f>
        <v>0</v>
      </c>
      <c r="J6615" s="2">
        <f>'נתונים מיובאים'!L6615</f>
        <v>0</v>
      </c>
      <c r="K6615">
        <f>'נתונים מיובאים'!M6615</f>
        <v>0</v>
      </c>
      <c r="L6615" s="2">
        <f>'נתונים מיובאים'!N6615</f>
        <v>0</v>
      </c>
      <c r="M6615" s="1" t="str">
        <f t="shared" si="104"/>
        <v>00</v>
      </c>
      <c r="N6615" s="7" t="str">
        <f>B6615&amp;E6615&amp;COUNTIF($M$2:M6615,B6615&amp;E6615)</f>
        <v>005898</v>
      </c>
    </row>
    <row r="6616" spans="1:14" x14ac:dyDescent="0.2">
      <c r="A6616">
        <f>'נתונים מיובאים'!C6616</f>
        <v>0</v>
      </c>
      <c r="B6616">
        <f>'נתונים מיובאים'!D6616</f>
        <v>0</v>
      </c>
      <c r="C6616">
        <f>'נתונים מיובאים'!E6616</f>
        <v>0</v>
      </c>
      <c r="D6616">
        <f>'נתונים מיובאים'!F6616</f>
        <v>0</v>
      </c>
      <c r="E6616" s="5">
        <f>'נתונים מיובאים'!G6616</f>
        <v>0</v>
      </c>
      <c r="F6616">
        <f>'נתונים מיובאים'!H6616</f>
        <v>0</v>
      </c>
      <c r="G6616" s="2">
        <f>'נתונים מיובאים'!I6616</f>
        <v>0</v>
      </c>
      <c r="H6616" s="1">
        <f>'נתונים מיובאים'!J6616</f>
        <v>0</v>
      </c>
      <c r="I6616">
        <f>'נתונים מיובאים'!K6616</f>
        <v>0</v>
      </c>
      <c r="J6616" s="2">
        <f>'נתונים מיובאים'!L6616</f>
        <v>0</v>
      </c>
      <c r="K6616">
        <f>'נתונים מיובאים'!M6616</f>
        <v>0</v>
      </c>
      <c r="L6616" s="2">
        <f>'נתונים מיובאים'!N6616</f>
        <v>0</v>
      </c>
      <c r="M6616" s="1" t="str">
        <f t="shared" si="104"/>
        <v>00</v>
      </c>
      <c r="N6616" s="7" t="str">
        <f>B6616&amp;E6616&amp;COUNTIF($M$2:M6616,B6616&amp;E6616)</f>
        <v>005899</v>
      </c>
    </row>
    <row r="6617" spans="1:14" x14ac:dyDescent="0.2">
      <c r="A6617">
        <f>'נתונים מיובאים'!C6617</f>
        <v>0</v>
      </c>
      <c r="B6617">
        <f>'נתונים מיובאים'!D6617</f>
        <v>0</v>
      </c>
      <c r="C6617">
        <f>'נתונים מיובאים'!E6617</f>
        <v>0</v>
      </c>
      <c r="D6617">
        <f>'נתונים מיובאים'!F6617</f>
        <v>0</v>
      </c>
      <c r="E6617" s="5">
        <f>'נתונים מיובאים'!G6617</f>
        <v>0</v>
      </c>
      <c r="F6617">
        <f>'נתונים מיובאים'!H6617</f>
        <v>0</v>
      </c>
      <c r="G6617" s="2">
        <f>'נתונים מיובאים'!I6617</f>
        <v>0</v>
      </c>
      <c r="H6617" s="1">
        <f>'נתונים מיובאים'!J6617</f>
        <v>0</v>
      </c>
      <c r="I6617">
        <f>'נתונים מיובאים'!K6617</f>
        <v>0</v>
      </c>
      <c r="J6617" s="2">
        <f>'נתונים מיובאים'!L6617</f>
        <v>0</v>
      </c>
      <c r="K6617">
        <f>'נתונים מיובאים'!M6617</f>
        <v>0</v>
      </c>
      <c r="L6617" s="2">
        <f>'נתונים מיובאים'!N6617</f>
        <v>0</v>
      </c>
      <c r="M6617" s="1" t="str">
        <f t="shared" si="104"/>
        <v>00</v>
      </c>
      <c r="N6617" s="7" t="str">
        <f>B6617&amp;E6617&amp;COUNTIF($M$2:M6617,B6617&amp;E6617)</f>
        <v>005900</v>
      </c>
    </row>
    <row r="6618" spans="1:14" x14ac:dyDescent="0.2">
      <c r="A6618">
        <f>'נתונים מיובאים'!C6618</f>
        <v>0</v>
      </c>
      <c r="B6618">
        <f>'נתונים מיובאים'!D6618</f>
        <v>0</v>
      </c>
      <c r="C6618">
        <f>'נתונים מיובאים'!E6618</f>
        <v>0</v>
      </c>
      <c r="D6618">
        <f>'נתונים מיובאים'!F6618</f>
        <v>0</v>
      </c>
      <c r="E6618" s="5">
        <f>'נתונים מיובאים'!G6618</f>
        <v>0</v>
      </c>
      <c r="F6618">
        <f>'נתונים מיובאים'!H6618</f>
        <v>0</v>
      </c>
      <c r="G6618" s="2">
        <f>'נתונים מיובאים'!I6618</f>
        <v>0</v>
      </c>
      <c r="H6618" s="1">
        <f>'נתונים מיובאים'!J6618</f>
        <v>0</v>
      </c>
      <c r="I6618">
        <f>'נתונים מיובאים'!K6618</f>
        <v>0</v>
      </c>
      <c r="J6618" s="2">
        <f>'נתונים מיובאים'!L6618</f>
        <v>0</v>
      </c>
      <c r="K6618">
        <f>'נתונים מיובאים'!M6618</f>
        <v>0</v>
      </c>
      <c r="L6618" s="2">
        <f>'נתונים מיובאים'!N6618</f>
        <v>0</v>
      </c>
      <c r="M6618" s="1" t="str">
        <f t="shared" si="104"/>
        <v>00</v>
      </c>
      <c r="N6618" s="7" t="str">
        <f>B6618&amp;E6618&amp;COUNTIF($M$2:M6618,B6618&amp;E6618)</f>
        <v>005901</v>
      </c>
    </row>
    <row r="6619" spans="1:14" x14ac:dyDescent="0.2">
      <c r="A6619">
        <f>'נתונים מיובאים'!C6619</f>
        <v>0</v>
      </c>
      <c r="B6619">
        <f>'נתונים מיובאים'!D6619</f>
        <v>0</v>
      </c>
      <c r="C6619">
        <f>'נתונים מיובאים'!E6619</f>
        <v>0</v>
      </c>
      <c r="D6619">
        <f>'נתונים מיובאים'!F6619</f>
        <v>0</v>
      </c>
      <c r="E6619" s="5">
        <f>'נתונים מיובאים'!G6619</f>
        <v>0</v>
      </c>
      <c r="F6619">
        <f>'נתונים מיובאים'!H6619</f>
        <v>0</v>
      </c>
      <c r="G6619" s="2">
        <f>'נתונים מיובאים'!I6619</f>
        <v>0</v>
      </c>
      <c r="H6619" s="1">
        <f>'נתונים מיובאים'!J6619</f>
        <v>0</v>
      </c>
      <c r="I6619">
        <f>'נתונים מיובאים'!K6619</f>
        <v>0</v>
      </c>
      <c r="J6619" s="2">
        <f>'נתונים מיובאים'!L6619</f>
        <v>0</v>
      </c>
      <c r="K6619">
        <f>'נתונים מיובאים'!M6619</f>
        <v>0</v>
      </c>
      <c r="L6619" s="2">
        <f>'נתונים מיובאים'!N6619</f>
        <v>0</v>
      </c>
      <c r="M6619" s="1" t="str">
        <f t="shared" si="104"/>
        <v>00</v>
      </c>
      <c r="N6619" s="7" t="str">
        <f>B6619&amp;E6619&amp;COUNTIF($M$2:M6619,B6619&amp;E6619)</f>
        <v>005902</v>
      </c>
    </row>
    <row r="6620" spans="1:14" x14ac:dyDescent="0.2">
      <c r="A6620">
        <f>'נתונים מיובאים'!C6620</f>
        <v>0</v>
      </c>
      <c r="B6620">
        <f>'נתונים מיובאים'!D6620</f>
        <v>0</v>
      </c>
      <c r="C6620">
        <f>'נתונים מיובאים'!E6620</f>
        <v>0</v>
      </c>
      <c r="D6620">
        <f>'נתונים מיובאים'!F6620</f>
        <v>0</v>
      </c>
      <c r="E6620" s="5">
        <f>'נתונים מיובאים'!G6620</f>
        <v>0</v>
      </c>
      <c r="F6620">
        <f>'נתונים מיובאים'!H6620</f>
        <v>0</v>
      </c>
      <c r="G6620" s="2">
        <f>'נתונים מיובאים'!I6620</f>
        <v>0</v>
      </c>
      <c r="H6620" s="1">
        <f>'נתונים מיובאים'!J6620</f>
        <v>0</v>
      </c>
      <c r="I6620">
        <f>'נתונים מיובאים'!K6620</f>
        <v>0</v>
      </c>
      <c r="J6620" s="2">
        <f>'נתונים מיובאים'!L6620</f>
        <v>0</v>
      </c>
      <c r="K6620">
        <f>'נתונים מיובאים'!M6620</f>
        <v>0</v>
      </c>
      <c r="L6620" s="2">
        <f>'נתונים מיובאים'!N6620</f>
        <v>0</v>
      </c>
      <c r="M6620" s="1" t="str">
        <f t="shared" si="104"/>
        <v>00</v>
      </c>
      <c r="N6620" s="7" t="str">
        <f>B6620&amp;E6620&amp;COUNTIF($M$2:M6620,B6620&amp;E6620)</f>
        <v>005903</v>
      </c>
    </row>
    <row r="6621" spans="1:14" x14ac:dyDescent="0.2">
      <c r="A6621">
        <f>'נתונים מיובאים'!C6621</f>
        <v>0</v>
      </c>
      <c r="B6621">
        <f>'נתונים מיובאים'!D6621</f>
        <v>0</v>
      </c>
      <c r="C6621">
        <f>'נתונים מיובאים'!E6621</f>
        <v>0</v>
      </c>
      <c r="D6621">
        <f>'נתונים מיובאים'!F6621</f>
        <v>0</v>
      </c>
      <c r="E6621" s="5">
        <f>'נתונים מיובאים'!G6621</f>
        <v>0</v>
      </c>
      <c r="F6621">
        <f>'נתונים מיובאים'!H6621</f>
        <v>0</v>
      </c>
      <c r="G6621" s="2">
        <f>'נתונים מיובאים'!I6621</f>
        <v>0</v>
      </c>
      <c r="H6621" s="1">
        <f>'נתונים מיובאים'!J6621</f>
        <v>0</v>
      </c>
      <c r="I6621">
        <f>'נתונים מיובאים'!K6621</f>
        <v>0</v>
      </c>
      <c r="J6621" s="2">
        <f>'נתונים מיובאים'!L6621</f>
        <v>0</v>
      </c>
      <c r="K6621">
        <f>'נתונים מיובאים'!M6621</f>
        <v>0</v>
      </c>
      <c r="L6621" s="2">
        <f>'נתונים מיובאים'!N6621</f>
        <v>0</v>
      </c>
      <c r="M6621" s="1" t="str">
        <f t="shared" si="104"/>
        <v>00</v>
      </c>
      <c r="N6621" s="7" t="str">
        <f>B6621&amp;E6621&amp;COUNTIF($M$2:M6621,B6621&amp;E6621)</f>
        <v>005904</v>
      </c>
    </row>
    <row r="6622" spans="1:14" x14ac:dyDescent="0.2">
      <c r="A6622">
        <f>'נתונים מיובאים'!C6622</f>
        <v>0</v>
      </c>
      <c r="B6622">
        <f>'נתונים מיובאים'!D6622</f>
        <v>0</v>
      </c>
      <c r="C6622">
        <f>'נתונים מיובאים'!E6622</f>
        <v>0</v>
      </c>
      <c r="D6622">
        <f>'נתונים מיובאים'!F6622</f>
        <v>0</v>
      </c>
      <c r="E6622" s="5">
        <f>'נתונים מיובאים'!G6622</f>
        <v>0</v>
      </c>
      <c r="F6622">
        <f>'נתונים מיובאים'!H6622</f>
        <v>0</v>
      </c>
      <c r="G6622" s="2">
        <f>'נתונים מיובאים'!I6622</f>
        <v>0</v>
      </c>
      <c r="H6622" s="1">
        <f>'נתונים מיובאים'!J6622</f>
        <v>0</v>
      </c>
      <c r="I6622">
        <f>'נתונים מיובאים'!K6622</f>
        <v>0</v>
      </c>
      <c r="J6622" s="2">
        <f>'נתונים מיובאים'!L6622</f>
        <v>0</v>
      </c>
      <c r="K6622">
        <f>'נתונים מיובאים'!M6622</f>
        <v>0</v>
      </c>
      <c r="L6622" s="2">
        <f>'נתונים מיובאים'!N6622</f>
        <v>0</v>
      </c>
      <c r="M6622" s="1" t="str">
        <f t="shared" si="104"/>
        <v>00</v>
      </c>
      <c r="N6622" s="7" t="str">
        <f>B6622&amp;E6622&amp;COUNTIF($M$2:M6622,B6622&amp;E6622)</f>
        <v>005905</v>
      </c>
    </row>
    <row r="6623" spans="1:14" x14ac:dyDescent="0.2">
      <c r="A6623">
        <f>'נתונים מיובאים'!C6623</f>
        <v>0</v>
      </c>
      <c r="B6623">
        <f>'נתונים מיובאים'!D6623</f>
        <v>0</v>
      </c>
      <c r="C6623">
        <f>'נתונים מיובאים'!E6623</f>
        <v>0</v>
      </c>
      <c r="D6623">
        <f>'נתונים מיובאים'!F6623</f>
        <v>0</v>
      </c>
      <c r="E6623" s="5">
        <f>'נתונים מיובאים'!G6623</f>
        <v>0</v>
      </c>
      <c r="F6623">
        <f>'נתונים מיובאים'!H6623</f>
        <v>0</v>
      </c>
      <c r="G6623" s="2">
        <f>'נתונים מיובאים'!I6623</f>
        <v>0</v>
      </c>
      <c r="H6623" s="1">
        <f>'נתונים מיובאים'!J6623</f>
        <v>0</v>
      </c>
      <c r="I6623">
        <f>'נתונים מיובאים'!K6623</f>
        <v>0</v>
      </c>
      <c r="J6623" s="2">
        <f>'נתונים מיובאים'!L6623</f>
        <v>0</v>
      </c>
      <c r="K6623">
        <f>'נתונים מיובאים'!M6623</f>
        <v>0</v>
      </c>
      <c r="L6623" s="2">
        <f>'נתונים מיובאים'!N6623</f>
        <v>0</v>
      </c>
      <c r="M6623" s="1" t="str">
        <f t="shared" si="104"/>
        <v>00</v>
      </c>
      <c r="N6623" s="7" t="str">
        <f>B6623&amp;E6623&amp;COUNTIF($M$2:M6623,B6623&amp;E6623)</f>
        <v>005906</v>
      </c>
    </row>
    <row r="6624" spans="1:14" x14ac:dyDescent="0.2">
      <c r="A6624">
        <f>'נתונים מיובאים'!C6624</f>
        <v>0</v>
      </c>
      <c r="B6624">
        <f>'נתונים מיובאים'!D6624</f>
        <v>0</v>
      </c>
      <c r="C6624">
        <f>'נתונים מיובאים'!E6624</f>
        <v>0</v>
      </c>
      <c r="D6624">
        <f>'נתונים מיובאים'!F6624</f>
        <v>0</v>
      </c>
      <c r="E6624" s="5">
        <f>'נתונים מיובאים'!G6624</f>
        <v>0</v>
      </c>
      <c r="F6624">
        <f>'נתונים מיובאים'!H6624</f>
        <v>0</v>
      </c>
      <c r="G6624" s="2">
        <f>'נתונים מיובאים'!I6624</f>
        <v>0</v>
      </c>
      <c r="H6624" s="1">
        <f>'נתונים מיובאים'!J6624</f>
        <v>0</v>
      </c>
      <c r="I6624">
        <f>'נתונים מיובאים'!K6624</f>
        <v>0</v>
      </c>
      <c r="J6624" s="2">
        <f>'נתונים מיובאים'!L6624</f>
        <v>0</v>
      </c>
      <c r="K6624">
        <f>'נתונים מיובאים'!M6624</f>
        <v>0</v>
      </c>
      <c r="L6624" s="2">
        <f>'נתונים מיובאים'!N6624</f>
        <v>0</v>
      </c>
      <c r="M6624" s="1" t="str">
        <f t="shared" si="104"/>
        <v>00</v>
      </c>
      <c r="N6624" s="7" t="str">
        <f>B6624&amp;E6624&amp;COUNTIF($M$2:M6624,B6624&amp;E6624)</f>
        <v>005907</v>
      </c>
    </row>
    <row r="6625" spans="1:14" x14ac:dyDescent="0.2">
      <c r="A6625">
        <f>'נתונים מיובאים'!C6625</f>
        <v>0</v>
      </c>
      <c r="B6625">
        <f>'נתונים מיובאים'!D6625</f>
        <v>0</v>
      </c>
      <c r="C6625">
        <f>'נתונים מיובאים'!E6625</f>
        <v>0</v>
      </c>
      <c r="D6625">
        <f>'נתונים מיובאים'!F6625</f>
        <v>0</v>
      </c>
      <c r="E6625" s="5">
        <f>'נתונים מיובאים'!G6625</f>
        <v>0</v>
      </c>
      <c r="F6625">
        <f>'נתונים מיובאים'!H6625</f>
        <v>0</v>
      </c>
      <c r="G6625" s="2">
        <f>'נתונים מיובאים'!I6625</f>
        <v>0</v>
      </c>
      <c r="H6625" s="1">
        <f>'נתונים מיובאים'!J6625</f>
        <v>0</v>
      </c>
      <c r="I6625">
        <f>'נתונים מיובאים'!K6625</f>
        <v>0</v>
      </c>
      <c r="J6625" s="2">
        <f>'נתונים מיובאים'!L6625</f>
        <v>0</v>
      </c>
      <c r="K6625">
        <f>'נתונים מיובאים'!M6625</f>
        <v>0</v>
      </c>
      <c r="L6625" s="2">
        <f>'נתונים מיובאים'!N6625</f>
        <v>0</v>
      </c>
      <c r="M6625" s="1" t="str">
        <f t="shared" si="104"/>
        <v>00</v>
      </c>
      <c r="N6625" s="7" t="str">
        <f>B6625&amp;E6625&amp;COUNTIF($M$2:M6625,B6625&amp;E6625)</f>
        <v>005908</v>
      </c>
    </row>
    <row r="6626" spans="1:14" x14ac:dyDescent="0.2">
      <c r="A6626">
        <f>'נתונים מיובאים'!C6626</f>
        <v>0</v>
      </c>
      <c r="B6626">
        <f>'נתונים מיובאים'!D6626</f>
        <v>0</v>
      </c>
      <c r="C6626">
        <f>'נתונים מיובאים'!E6626</f>
        <v>0</v>
      </c>
      <c r="D6626">
        <f>'נתונים מיובאים'!F6626</f>
        <v>0</v>
      </c>
      <c r="E6626" s="5">
        <f>'נתונים מיובאים'!G6626</f>
        <v>0</v>
      </c>
      <c r="F6626">
        <f>'נתונים מיובאים'!H6626</f>
        <v>0</v>
      </c>
      <c r="G6626" s="2">
        <f>'נתונים מיובאים'!I6626</f>
        <v>0</v>
      </c>
      <c r="H6626" s="1">
        <f>'נתונים מיובאים'!J6626</f>
        <v>0</v>
      </c>
      <c r="I6626">
        <f>'נתונים מיובאים'!K6626</f>
        <v>0</v>
      </c>
      <c r="J6626" s="2">
        <f>'נתונים מיובאים'!L6626</f>
        <v>0</v>
      </c>
      <c r="K6626">
        <f>'נתונים מיובאים'!M6626</f>
        <v>0</v>
      </c>
      <c r="L6626" s="2">
        <f>'נתונים מיובאים'!N6626</f>
        <v>0</v>
      </c>
      <c r="M6626" s="1" t="str">
        <f t="shared" si="104"/>
        <v>00</v>
      </c>
      <c r="N6626" s="7" t="str">
        <f>B6626&amp;E6626&amp;COUNTIF($M$2:M6626,B6626&amp;E6626)</f>
        <v>005909</v>
      </c>
    </row>
    <row r="6627" spans="1:14" x14ac:dyDescent="0.2">
      <c r="A6627">
        <f>'נתונים מיובאים'!C6627</f>
        <v>0</v>
      </c>
      <c r="B6627">
        <f>'נתונים מיובאים'!D6627</f>
        <v>0</v>
      </c>
      <c r="C6627">
        <f>'נתונים מיובאים'!E6627</f>
        <v>0</v>
      </c>
      <c r="D6627">
        <f>'נתונים מיובאים'!F6627</f>
        <v>0</v>
      </c>
      <c r="E6627" s="5">
        <f>'נתונים מיובאים'!G6627</f>
        <v>0</v>
      </c>
      <c r="F6627">
        <f>'נתונים מיובאים'!H6627</f>
        <v>0</v>
      </c>
      <c r="G6627" s="2">
        <f>'נתונים מיובאים'!I6627</f>
        <v>0</v>
      </c>
      <c r="H6627" s="1">
        <f>'נתונים מיובאים'!J6627</f>
        <v>0</v>
      </c>
      <c r="I6627">
        <f>'נתונים מיובאים'!K6627</f>
        <v>0</v>
      </c>
      <c r="J6627" s="2">
        <f>'נתונים מיובאים'!L6627</f>
        <v>0</v>
      </c>
      <c r="K6627">
        <f>'נתונים מיובאים'!M6627</f>
        <v>0</v>
      </c>
      <c r="L6627" s="2">
        <f>'נתונים מיובאים'!N6627</f>
        <v>0</v>
      </c>
      <c r="M6627" s="1" t="str">
        <f t="shared" si="104"/>
        <v>00</v>
      </c>
      <c r="N6627" s="7" t="str">
        <f>B6627&amp;E6627&amp;COUNTIF($M$2:M6627,B6627&amp;E6627)</f>
        <v>005910</v>
      </c>
    </row>
    <row r="6628" spans="1:14" x14ac:dyDescent="0.2">
      <c r="A6628">
        <f>'נתונים מיובאים'!C6628</f>
        <v>0</v>
      </c>
      <c r="B6628">
        <f>'נתונים מיובאים'!D6628</f>
        <v>0</v>
      </c>
      <c r="C6628">
        <f>'נתונים מיובאים'!E6628</f>
        <v>0</v>
      </c>
      <c r="D6628">
        <f>'נתונים מיובאים'!F6628</f>
        <v>0</v>
      </c>
      <c r="E6628" s="5">
        <f>'נתונים מיובאים'!G6628</f>
        <v>0</v>
      </c>
      <c r="F6628">
        <f>'נתונים מיובאים'!H6628</f>
        <v>0</v>
      </c>
      <c r="G6628" s="2">
        <f>'נתונים מיובאים'!I6628</f>
        <v>0</v>
      </c>
      <c r="H6628" s="1">
        <f>'נתונים מיובאים'!J6628</f>
        <v>0</v>
      </c>
      <c r="I6628">
        <f>'נתונים מיובאים'!K6628</f>
        <v>0</v>
      </c>
      <c r="J6628" s="2">
        <f>'נתונים מיובאים'!L6628</f>
        <v>0</v>
      </c>
      <c r="K6628">
        <f>'נתונים מיובאים'!M6628</f>
        <v>0</v>
      </c>
      <c r="L6628" s="2">
        <f>'נתונים מיובאים'!N6628</f>
        <v>0</v>
      </c>
      <c r="M6628" s="1" t="str">
        <f t="shared" si="104"/>
        <v>00</v>
      </c>
      <c r="N6628" s="7" t="str">
        <f>B6628&amp;E6628&amp;COUNTIF($M$2:M6628,B6628&amp;E6628)</f>
        <v>005911</v>
      </c>
    </row>
    <row r="6629" spans="1:14" x14ac:dyDescent="0.2">
      <c r="A6629">
        <f>'נתונים מיובאים'!C6629</f>
        <v>0</v>
      </c>
      <c r="B6629">
        <f>'נתונים מיובאים'!D6629</f>
        <v>0</v>
      </c>
      <c r="C6629">
        <f>'נתונים מיובאים'!E6629</f>
        <v>0</v>
      </c>
      <c r="D6629">
        <f>'נתונים מיובאים'!F6629</f>
        <v>0</v>
      </c>
      <c r="E6629" s="5">
        <f>'נתונים מיובאים'!G6629</f>
        <v>0</v>
      </c>
      <c r="F6629">
        <f>'נתונים מיובאים'!H6629</f>
        <v>0</v>
      </c>
      <c r="G6629" s="2">
        <f>'נתונים מיובאים'!I6629</f>
        <v>0</v>
      </c>
      <c r="H6629" s="1">
        <f>'נתונים מיובאים'!J6629</f>
        <v>0</v>
      </c>
      <c r="I6629">
        <f>'נתונים מיובאים'!K6629</f>
        <v>0</v>
      </c>
      <c r="J6629" s="2">
        <f>'נתונים מיובאים'!L6629</f>
        <v>0</v>
      </c>
      <c r="K6629">
        <f>'נתונים מיובאים'!M6629</f>
        <v>0</v>
      </c>
      <c r="L6629" s="2">
        <f>'נתונים מיובאים'!N6629</f>
        <v>0</v>
      </c>
      <c r="M6629" s="1" t="str">
        <f t="shared" si="104"/>
        <v>00</v>
      </c>
      <c r="N6629" s="7" t="str">
        <f>B6629&amp;E6629&amp;COUNTIF($M$2:M6629,B6629&amp;E6629)</f>
        <v>005912</v>
      </c>
    </row>
    <row r="6630" spans="1:14" x14ac:dyDescent="0.2">
      <c r="A6630">
        <f>'נתונים מיובאים'!C6630</f>
        <v>0</v>
      </c>
      <c r="B6630">
        <f>'נתונים מיובאים'!D6630</f>
        <v>0</v>
      </c>
      <c r="C6630">
        <f>'נתונים מיובאים'!E6630</f>
        <v>0</v>
      </c>
      <c r="D6630">
        <f>'נתונים מיובאים'!F6630</f>
        <v>0</v>
      </c>
      <c r="E6630" s="5">
        <f>'נתונים מיובאים'!G6630</f>
        <v>0</v>
      </c>
      <c r="F6630">
        <f>'נתונים מיובאים'!H6630</f>
        <v>0</v>
      </c>
      <c r="G6630" s="2">
        <f>'נתונים מיובאים'!I6630</f>
        <v>0</v>
      </c>
      <c r="H6630" s="1">
        <f>'נתונים מיובאים'!J6630</f>
        <v>0</v>
      </c>
      <c r="I6630">
        <f>'נתונים מיובאים'!K6630</f>
        <v>0</v>
      </c>
      <c r="J6630" s="2">
        <f>'נתונים מיובאים'!L6630</f>
        <v>0</v>
      </c>
      <c r="K6630">
        <f>'נתונים מיובאים'!M6630</f>
        <v>0</v>
      </c>
      <c r="L6630" s="2">
        <f>'נתונים מיובאים'!N6630</f>
        <v>0</v>
      </c>
      <c r="M6630" s="1" t="str">
        <f t="shared" si="104"/>
        <v>00</v>
      </c>
      <c r="N6630" s="7" t="str">
        <f>B6630&amp;E6630&amp;COUNTIF($M$2:M6630,B6630&amp;E6630)</f>
        <v>005913</v>
      </c>
    </row>
    <row r="6631" spans="1:14" x14ac:dyDescent="0.2">
      <c r="A6631">
        <f>'נתונים מיובאים'!C6631</f>
        <v>0</v>
      </c>
      <c r="B6631">
        <f>'נתונים מיובאים'!D6631</f>
        <v>0</v>
      </c>
      <c r="C6631">
        <f>'נתונים מיובאים'!E6631</f>
        <v>0</v>
      </c>
      <c r="D6631">
        <f>'נתונים מיובאים'!F6631</f>
        <v>0</v>
      </c>
      <c r="E6631" s="5">
        <f>'נתונים מיובאים'!G6631</f>
        <v>0</v>
      </c>
      <c r="F6631">
        <f>'נתונים מיובאים'!H6631</f>
        <v>0</v>
      </c>
      <c r="G6631" s="2">
        <f>'נתונים מיובאים'!I6631</f>
        <v>0</v>
      </c>
      <c r="H6631" s="1">
        <f>'נתונים מיובאים'!J6631</f>
        <v>0</v>
      </c>
      <c r="I6631">
        <f>'נתונים מיובאים'!K6631</f>
        <v>0</v>
      </c>
      <c r="J6631" s="2">
        <f>'נתונים מיובאים'!L6631</f>
        <v>0</v>
      </c>
      <c r="K6631">
        <f>'נתונים מיובאים'!M6631</f>
        <v>0</v>
      </c>
      <c r="L6631" s="2">
        <f>'נתונים מיובאים'!N6631</f>
        <v>0</v>
      </c>
      <c r="M6631" s="1" t="str">
        <f t="shared" si="104"/>
        <v>00</v>
      </c>
      <c r="N6631" s="7" t="str">
        <f>B6631&amp;E6631&amp;COUNTIF($M$2:M6631,B6631&amp;E6631)</f>
        <v>005914</v>
      </c>
    </row>
    <row r="6632" spans="1:14" x14ac:dyDescent="0.2">
      <c r="A6632">
        <f>'נתונים מיובאים'!C6632</f>
        <v>0</v>
      </c>
      <c r="B6632">
        <f>'נתונים מיובאים'!D6632</f>
        <v>0</v>
      </c>
      <c r="C6632">
        <f>'נתונים מיובאים'!E6632</f>
        <v>0</v>
      </c>
      <c r="D6632">
        <f>'נתונים מיובאים'!F6632</f>
        <v>0</v>
      </c>
      <c r="E6632" s="5">
        <f>'נתונים מיובאים'!G6632</f>
        <v>0</v>
      </c>
      <c r="F6632">
        <f>'נתונים מיובאים'!H6632</f>
        <v>0</v>
      </c>
      <c r="G6632" s="2">
        <f>'נתונים מיובאים'!I6632</f>
        <v>0</v>
      </c>
      <c r="H6632" s="1">
        <f>'נתונים מיובאים'!J6632</f>
        <v>0</v>
      </c>
      <c r="I6632">
        <f>'נתונים מיובאים'!K6632</f>
        <v>0</v>
      </c>
      <c r="J6632" s="2">
        <f>'נתונים מיובאים'!L6632</f>
        <v>0</v>
      </c>
      <c r="K6632">
        <f>'נתונים מיובאים'!M6632</f>
        <v>0</v>
      </c>
      <c r="L6632" s="2">
        <f>'נתונים מיובאים'!N6632</f>
        <v>0</v>
      </c>
      <c r="M6632" s="1" t="str">
        <f t="shared" si="104"/>
        <v>00</v>
      </c>
      <c r="N6632" s="7" t="str">
        <f>B6632&amp;E6632&amp;COUNTIF($M$2:M6632,B6632&amp;E6632)</f>
        <v>005915</v>
      </c>
    </row>
    <row r="6633" spans="1:14" x14ac:dyDescent="0.2">
      <c r="A6633">
        <f>'נתונים מיובאים'!C6633</f>
        <v>0</v>
      </c>
      <c r="B6633">
        <f>'נתונים מיובאים'!D6633</f>
        <v>0</v>
      </c>
      <c r="C6633">
        <f>'נתונים מיובאים'!E6633</f>
        <v>0</v>
      </c>
      <c r="D6633">
        <f>'נתונים מיובאים'!F6633</f>
        <v>0</v>
      </c>
      <c r="E6633" s="5">
        <f>'נתונים מיובאים'!G6633</f>
        <v>0</v>
      </c>
      <c r="F6633">
        <f>'נתונים מיובאים'!H6633</f>
        <v>0</v>
      </c>
      <c r="G6633" s="2">
        <f>'נתונים מיובאים'!I6633</f>
        <v>0</v>
      </c>
      <c r="H6633" s="1">
        <f>'נתונים מיובאים'!J6633</f>
        <v>0</v>
      </c>
      <c r="I6633">
        <f>'נתונים מיובאים'!K6633</f>
        <v>0</v>
      </c>
      <c r="J6633" s="2">
        <f>'נתונים מיובאים'!L6633</f>
        <v>0</v>
      </c>
      <c r="K6633">
        <f>'נתונים מיובאים'!M6633</f>
        <v>0</v>
      </c>
      <c r="L6633" s="2">
        <f>'נתונים מיובאים'!N6633</f>
        <v>0</v>
      </c>
      <c r="M6633" s="1" t="str">
        <f t="shared" si="104"/>
        <v>00</v>
      </c>
      <c r="N6633" s="7" t="str">
        <f>B6633&amp;E6633&amp;COUNTIF($M$2:M6633,B6633&amp;E6633)</f>
        <v>005916</v>
      </c>
    </row>
    <row r="6634" spans="1:14" x14ac:dyDescent="0.2">
      <c r="A6634">
        <f>'נתונים מיובאים'!C6634</f>
        <v>0</v>
      </c>
      <c r="B6634">
        <f>'נתונים מיובאים'!D6634</f>
        <v>0</v>
      </c>
      <c r="C6634">
        <f>'נתונים מיובאים'!E6634</f>
        <v>0</v>
      </c>
      <c r="D6634">
        <f>'נתונים מיובאים'!F6634</f>
        <v>0</v>
      </c>
      <c r="E6634" s="5">
        <f>'נתונים מיובאים'!G6634</f>
        <v>0</v>
      </c>
      <c r="F6634">
        <f>'נתונים מיובאים'!H6634</f>
        <v>0</v>
      </c>
      <c r="G6634" s="2">
        <f>'נתונים מיובאים'!I6634</f>
        <v>0</v>
      </c>
      <c r="H6634" s="1">
        <f>'נתונים מיובאים'!J6634</f>
        <v>0</v>
      </c>
      <c r="I6634">
        <f>'נתונים מיובאים'!K6634</f>
        <v>0</v>
      </c>
      <c r="J6634" s="2">
        <f>'נתונים מיובאים'!L6634</f>
        <v>0</v>
      </c>
      <c r="K6634">
        <f>'נתונים מיובאים'!M6634</f>
        <v>0</v>
      </c>
      <c r="L6634" s="2">
        <f>'נתונים מיובאים'!N6634</f>
        <v>0</v>
      </c>
      <c r="M6634" s="1" t="str">
        <f t="shared" si="104"/>
        <v>00</v>
      </c>
      <c r="N6634" s="7" t="str">
        <f>B6634&amp;E6634&amp;COUNTIF($M$2:M6634,B6634&amp;E6634)</f>
        <v>005917</v>
      </c>
    </row>
    <row r="6635" spans="1:14" x14ac:dyDescent="0.2">
      <c r="A6635">
        <f>'נתונים מיובאים'!C6635</f>
        <v>0</v>
      </c>
      <c r="B6635">
        <f>'נתונים מיובאים'!D6635</f>
        <v>0</v>
      </c>
      <c r="C6635">
        <f>'נתונים מיובאים'!E6635</f>
        <v>0</v>
      </c>
      <c r="D6635">
        <f>'נתונים מיובאים'!F6635</f>
        <v>0</v>
      </c>
      <c r="E6635" s="5">
        <f>'נתונים מיובאים'!G6635</f>
        <v>0</v>
      </c>
      <c r="F6635">
        <f>'נתונים מיובאים'!H6635</f>
        <v>0</v>
      </c>
      <c r="G6635" s="2">
        <f>'נתונים מיובאים'!I6635</f>
        <v>0</v>
      </c>
      <c r="H6635" s="1">
        <f>'נתונים מיובאים'!J6635</f>
        <v>0</v>
      </c>
      <c r="I6635">
        <f>'נתונים מיובאים'!K6635</f>
        <v>0</v>
      </c>
      <c r="J6635" s="2">
        <f>'נתונים מיובאים'!L6635</f>
        <v>0</v>
      </c>
      <c r="K6635">
        <f>'נתונים מיובאים'!M6635</f>
        <v>0</v>
      </c>
      <c r="L6635" s="2">
        <f>'נתונים מיובאים'!N6635</f>
        <v>0</v>
      </c>
      <c r="M6635" s="1" t="str">
        <f t="shared" si="104"/>
        <v>00</v>
      </c>
      <c r="N6635" s="7" t="str">
        <f>B6635&amp;E6635&amp;COUNTIF($M$2:M6635,B6635&amp;E6635)</f>
        <v>005918</v>
      </c>
    </row>
    <row r="6636" spans="1:14" x14ac:dyDescent="0.2">
      <c r="A6636">
        <f>'נתונים מיובאים'!C6636</f>
        <v>0</v>
      </c>
      <c r="B6636">
        <f>'נתונים מיובאים'!D6636</f>
        <v>0</v>
      </c>
      <c r="C6636">
        <f>'נתונים מיובאים'!E6636</f>
        <v>0</v>
      </c>
      <c r="D6636">
        <f>'נתונים מיובאים'!F6636</f>
        <v>0</v>
      </c>
      <c r="E6636" s="5">
        <f>'נתונים מיובאים'!G6636</f>
        <v>0</v>
      </c>
      <c r="F6636">
        <f>'נתונים מיובאים'!H6636</f>
        <v>0</v>
      </c>
      <c r="G6636" s="2">
        <f>'נתונים מיובאים'!I6636</f>
        <v>0</v>
      </c>
      <c r="H6636" s="1">
        <f>'נתונים מיובאים'!J6636</f>
        <v>0</v>
      </c>
      <c r="I6636">
        <f>'נתונים מיובאים'!K6636</f>
        <v>0</v>
      </c>
      <c r="J6636" s="2">
        <f>'נתונים מיובאים'!L6636</f>
        <v>0</v>
      </c>
      <c r="K6636">
        <f>'נתונים מיובאים'!M6636</f>
        <v>0</v>
      </c>
      <c r="L6636" s="2">
        <f>'נתונים מיובאים'!N6636</f>
        <v>0</v>
      </c>
      <c r="M6636" s="1" t="str">
        <f t="shared" ref="M6636:M6699" si="105">B6636&amp;E6636</f>
        <v>00</v>
      </c>
      <c r="N6636" s="7" t="str">
        <f>B6636&amp;E6636&amp;COUNTIF($M$2:M6636,B6636&amp;E6636)</f>
        <v>005919</v>
      </c>
    </row>
    <row r="6637" spans="1:14" x14ac:dyDescent="0.2">
      <c r="A6637">
        <f>'נתונים מיובאים'!C6637</f>
        <v>0</v>
      </c>
      <c r="B6637">
        <f>'נתונים מיובאים'!D6637</f>
        <v>0</v>
      </c>
      <c r="C6637">
        <f>'נתונים מיובאים'!E6637</f>
        <v>0</v>
      </c>
      <c r="D6637">
        <f>'נתונים מיובאים'!F6637</f>
        <v>0</v>
      </c>
      <c r="E6637" s="5">
        <f>'נתונים מיובאים'!G6637</f>
        <v>0</v>
      </c>
      <c r="F6637">
        <f>'נתונים מיובאים'!H6637</f>
        <v>0</v>
      </c>
      <c r="G6637" s="2">
        <f>'נתונים מיובאים'!I6637</f>
        <v>0</v>
      </c>
      <c r="H6637" s="1">
        <f>'נתונים מיובאים'!J6637</f>
        <v>0</v>
      </c>
      <c r="I6637">
        <f>'נתונים מיובאים'!K6637</f>
        <v>0</v>
      </c>
      <c r="J6637" s="2">
        <f>'נתונים מיובאים'!L6637</f>
        <v>0</v>
      </c>
      <c r="K6637">
        <f>'נתונים מיובאים'!M6637</f>
        <v>0</v>
      </c>
      <c r="L6637" s="2">
        <f>'נתונים מיובאים'!N6637</f>
        <v>0</v>
      </c>
      <c r="M6637" s="1" t="str">
        <f t="shared" si="105"/>
        <v>00</v>
      </c>
      <c r="N6637" s="7" t="str">
        <f>B6637&amp;E6637&amp;COUNTIF($M$2:M6637,B6637&amp;E6637)</f>
        <v>005920</v>
      </c>
    </row>
    <row r="6638" spans="1:14" x14ac:dyDescent="0.2">
      <c r="A6638">
        <f>'נתונים מיובאים'!C6638</f>
        <v>0</v>
      </c>
      <c r="B6638">
        <f>'נתונים מיובאים'!D6638</f>
        <v>0</v>
      </c>
      <c r="C6638">
        <f>'נתונים מיובאים'!E6638</f>
        <v>0</v>
      </c>
      <c r="D6638">
        <f>'נתונים מיובאים'!F6638</f>
        <v>0</v>
      </c>
      <c r="E6638" s="5">
        <f>'נתונים מיובאים'!G6638</f>
        <v>0</v>
      </c>
      <c r="F6638">
        <f>'נתונים מיובאים'!H6638</f>
        <v>0</v>
      </c>
      <c r="G6638" s="2">
        <f>'נתונים מיובאים'!I6638</f>
        <v>0</v>
      </c>
      <c r="H6638" s="1">
        <f>'נתונים מיובאים'!J6638</f>
        <v>0</v>
      </c>
      <c r="I6638">
        <f>'נתונים מיובאים'!K6638</f>
        <v>0</v>
      </c>
      <c r="J6638" s="2">
        <f>'נתונים מיובאים'!L6638</f>
        <v>0</v>
      </c>
      <c r="K6638">
        <f>'נתונים מיובאים'!M6638</f>
        <v>0</v>
      </c>
      <c r="L6638" s="2">
        <f>'נתונים מיובאים'!N6638</f>
        <v>0</v>
      </c>
      <c r="M6638" s="1" t="str">
        <f t="shared" si="105"/>
        <v>00</v>
      </c>
      <c r="N6638" s="7" t="str">
        <f>B6638&amp;E6638&amp;COUNTIF($M$2:M6638,B6638&amp;E6638)</f>
        <v>005921</v>
      </c>
    </row>
    <row r="6639" spans="1:14" x14ac:dyDescent="0.2">
      <c r="A6639">
        <f>'נתונים מיובאים'!C6639</f>
        <v>0</v>
      </c>
      <c r="B6639">
        <f>'נתונים מיובאים'!D6639</f>
        <v>0</v>
      </c>
      <c r="C6639">
        <f>'נתונים מיובאים'!E6639</f>
        <v>0</v>
      </c>
      <c r="D6639">
        <f>'נתונים מיובאים'!F6639</f>
        <v>0</v>
      </c>
      <c r="E6639" s="5">
        <f>'נתונים מיובאים'!G6639</f>
        <v>0</v>
      </c>
      <c r="F6639">
        <f>'נתונים מיובאים'!H6639</f>
        <v>0</v>
      </c>
      <c r="G6639" s="2">
        <f>'נתונים מיובאים'!I6639</f>
        <v>0</v>
      </c>
      <c r="H6639" s="1">
        <f>'נתונים מיובאים'!J6639</f>
        <v>0</v>
      </c>
      <c r="I6639">
        <f>'נתונים מיובאים'!K6639</f>
        <v>0</v>
      </c>
      <c r="J6639" s="2">
        <f>'נתונים מיובאים'!L6639</f>
        <v>0</v>
      </c>
      <c r="K6639">
        <f>'נתונים מיובאים'!M6639</f>
        <v>0</v>
      </c>
      <c r="L6639" s="2">
        <f>'נתונים מיובאים'!N6639</f>
        <v>0</v>
      </c>
      <c r="M6639" s="1" t="str">
        <f t="shared" si="105"/>
        <v>00</v>
      </c>
      <c r="N6639" s="7" t="str">
        <f>B6639&amp;E6639&amp;COUNTIF($M$2:M6639,B6639&amp;E6639)</f>
        <v>005922</v>
      </c>
    </row>
    <row r="6640" spans="1:14" x14ac:dyDescent="0.2">
      <c r="A6640">
        <f>'נתונים מיובאים'!C6640</f>
        <v>0</v>
      </c>
      <c r="B6640">
        <f>'נתונים מיובאים'!D6640</f>
        <v>0</v>
      </c>
      <c r="C6640">
        <f>'נתונים מיובאים'!E6640</f>
        <v>0</v>
      </c>
      <c r="D6640">
        <f>'נתונים מיובאים'!F6640</f>
        <v>0</v>
      </c>
      <c r="E6640" s="5">
        <f>'נתונים מיובאים'!G6640</f>
        <v>0</v>
      </c>
      <c r="F6640">
        <f>'נתונים מיובאים'!H6640</f>
        <v>0</v>
      </c>
      <c r="G6640" s="2">
        <f>'נתונים מיובאים'!I6640</f>
        <v>0</v>
      </c>
      <c r="H6640" s="1">
        <f>'נתונים מיובאים'!J6640</f>
        <v>0</v>
      </c>
      <c r="I6640">
        <f>'נתונים מיובאים'!K6640</f>
        <v>0</v>
      </c>
      <c r="J6640" s="2">
        <f>'נתונים מיובאים'!L6640</f>
        <v>0</v>
      </c>
      <c r="K6640">
        <f>'נתונים מיובאים'!M6640</f>
        <v>0</v>
      </c>
      <c r="L6640" s="2">
        <f>'נתונים מיובאים'!N6640</f>
        <v>0</v>
      </c>
      <c r="M6640" s="1" t="str">
        <f t="shared" si="105"/>
        <v>00</v>
      </c>
      <c r="N6640" s="7" t="str">
        <f>B6640&amp;E6640&amp;COUNTIF($M$2:M6640,B6640&amp;E6640)</f>
        <v>005923</v>
      </c>
    </row>
    <row r="6641" spans="1:14" x14ac:dyDescent="0.2">
      <c r="A6641">
        <f>'נתונים מיובאים'!C6641</f>
        <v>0</v>
      </c>
      <c r="B6641">
        <f>'נתונים מיובאים'!D6641</f>
        <v>0</v>
      </c>
      <c r="C6641">
        <f>'נתונים מיובאים'!E6641</f>
        <v>0</v>
      </c>
      <c r="D6641">
        <f>'נתונים מיובאים'!F6641</f>
        <v>0</v>
      </c>
      <c r="E6641" s="5">
        <f>'נתונים מיובאים'!G6641</f>
        <v>0</v>
      </c>
      <c r="F6641">
        <f>'נתונים מיובאים'!H6641</f>
        <v>0</v>
      </c>
      <c r="G6641" s="2">
        <f>'נתונים מיובאים'!I6641</f>
        <v>0</v>
      </c>
      <c r="H6641" s="1">
        <f>'נתונים מיובאים'!J6641</f>
        <v>0</v>
      </c>
      <c r="I6641">
        <f>'נתונים מיובאים'!K6641</f>
        <v>0</v>
      </c>
      <c r="J6641" s="2">
        <f>'נתונים מיובאים'!L6641</f>
        <v>0</v>
      </c>
      <c r="K6641">
        <f>'נתונים מיובאים'!M6641</f>
        <v>0</v>
      </c>
      <c r="L6641" s="2">
        <f>'נתונים מיובאים'!N6641</f>
        <v>0</v>
      </c>
      <c r="M6641" s="1" t="str">
        <f t="shared" si="105"/>
        <v>00</v>
      </c>
      <c r="N6641" s="7" t="str">
        <f>B6641&amp;E6641&amp;COUNTIF($M$2:M6641,B6641&amp;E6641)</f>
        <v>005924</v>
      </c>
    </row>
    <row r="6642" spans="1:14" x14ac:dyDescent="0.2">
      <c r="A6642">
        <f>'נתונים מיובאים'!C6642</f>
        <v>0</v>
      </c>
      <c r="B6642">
        <f>'נתונים מיובאים'!D6642</f>
        <v>0</v>
      </c>
      <c r="C6642">
        <f>'נתונים מיובאים'!E6642</f>
        <v>0</v>
      </c>
      <c r="D6642">
        <f>'נתונים מיובאים'!F6642</f>
        <v>0</v>
      </c>
      <c r="E6642" s="5">
        <f>'נתונים מיובאים'!G6642</f>
        <v>0</v>
      </c>
      <c r="F6642">
        <f>'נתונים מיובאים'!H6642</f>
        <v>0</v>
      </c>
      <c r="G6642" s="2">
        <f>'נתונים מיובאים'!I6642</f>
        <v>0</v>
      </c>
      <c r="H6642" s="1">
        <f>'נתונים מיובאים'!J6642</f>
        <v>0</v>
      </c>
      <c r="I6642">
        <f>'נתונים מיובאים'!K6642</f>
        <v>0</v>
      </c>
      <c r="J6642" s="2">
        <f>'נתונים מיובאים'!L6642</f>
        <v>0</v>
      </c>
      <c r="K6642">
        <f>'נתונים מיובאים'!M6642</f>
        <v>0</v>
      </c>
      <c r="L6642" s="2">
        <f>'נתונים מיובאים'!N6642</f>
        <v>0</v>
      </c>
      <c r="M6642" s="1" t="str">
        <f t="shared" si="105"/>
        <v>00</v>
      </c>
      <c r="N6642" s="7" t="str">
        <f>B6642&amp;E6642&amp;COUNTIF($M$2:M6642,B6642&amp;E6642)</f>
        <v>005925</v>
      </c>
    </row>
    <row r="6643" spans="1:14" x14ac:dyDescent="0.2">
      <c r="A6643">
        <f>'נתונים מיובאים'!C6643</f>
        <v>0</v>
      </c>
      <c r="B6643">
        <f>'נתונים מיובאים'!D6643</f>
        <v>0</v>
      </c>
      <c r="C6643">
        <f>'נתונים מיובאים'!E6643</f>
        <v>0</v>
      </c>
      <c r="D6643">
        <f>'נתונים מיובאים'!F6643</f>
        <v>0</v>
      </c>
      <c r="E6643" s="5">
        <f>'נתונים מיובאים'!G6643</f>
        <v>0</v>
      </c>
      <c r="F6643">
        <f>'נתונים מיובאים'!H6643</f>
        <v>0</v>
      </c>
      <c r="G6643" s="2">
        <f>'נתונים מיובאים'!I6643</f>
        <v>0</v>
      </c>
      <c r="H6643" s="1">
        <f>'נתונים מיובאים'!J6643</f>
        <v>0</v>
      </c>
      <c r="I6643">
        <f>'נתונים מיובאים'!K6643</f>
        <v>0</v>
      </c>
      <c r="J6643" s="2">
        <f>'נתונים מיובאים'!L6643</f>
        <v>0</v>
      </c>
      <c r="K6643">
        <f>'נתונים מיובאים'!M6643</f>
        <v>0</v>
      </c>
      <c r="L6643" s="2">
        <f>'נתונים מיובאים'!N6643</f>
        <v>0</v>
      </c>
      <c r="M6643" s="1" t="str">
        <f t="shared" si="105"/>
        <v>00</v>
      </c>
      <c r="N6643" s="7" t="str">
        <f>B6643&amp;E6643&amp;COUNTIF($M$2:M6643,B6643&amp;E6643)</f>
        <v>005926</v>
      </c>
    </row>
    <row r="6644" spans="1:14" x14ac:dyDescent="0.2">
      <c r="A6644">
        <f>'נתונים מיובאים'!C6644</f>
        <v>0</v>
      </c>
      <c r="B6644">
        <f>'נתונים מיובאים'!D6644</f>
        <v>0</v>
      </c>
      <c r="C6644">
        <f>'נתונים מיובאים'!E6644</f>
        <v>0</v>
      </c>
      <c r="D6644">
        <f>'נתונים מיובאים'!F6644</f>
        <v>0</v>
      </c>
      <c r="E6644" s="5">
        <f>'נתונים מיובאים'!G6644</f>
        <v>0</v>
      </c>
      <c r="F6644">
        <f>'נתונים מיובאים'!H6644</f>
        <v>0</v>
      </c>
      <c r="G6644" s="2">
        <f>'נתונים מיובאים'!I6644</f>
        <v>0</v>
      </c>
      <c r="H6644" s="1">
        <f>'נתונים מיובאים'!J6644</f>
        <v>0</v>
      </c>
      <c r="I6644">
        <f>'נתונים מיובאים'!K6644</f>
        <v>0</v>
      </c>
      <c r="J6644" s="2">
        <f>'נתונים מיובאים'!L6644</f>
        <v>0</v>
      </c>
      <c r="K6644">
        <f>'נתונים מיובאים'!M6644</f>
        <v>0</v>
      </c>
      <c r="L6644" s="2">
        <f>'נתונים מיובאים'!N6644</f>
        <v>0</v>
      </c>
      <c r="M6644" s="1" t="str">
        <f t="shared" si="105"/>
        <v>00</v>
      </c>
      <c r="N6644" s="7" t="str">
        <f>B6644&amp;E6644&amp;COUNTIF($M$2:M6644,B6644&amp;E6644)</f>
        <v>005927</v>
      </c>
    </row>
    <row r="6645" spans="1:14" x14ac:dyDescent="0.2">
      <c r="A6645">
        <f>'נתונים מיובאים'!C6645</f>
        <v>0</v>
      </c>
      <c r="B6645">
        <f>'נתונים מיובאים'!D6645</f>
        <v>0</v>
      </c>
      <c r="C6645">
        <f>'נתונים מיובאים'!E6645</f>
        <v>0</v>
      </c>
      <c r="D6645">
        <f>'נתונים מיובאים'!F6645</f>
        <v>0</v>
      </c>
      <c r="E6645" s="5">
        <f>'נתונים מיובאים'!G6645</f>
        <v>0</v>
      </c>
      <c r="F6645">
        <f>'נתונים מיובאים'!H6645</f>
        <v>0</v>
      </c>
      <c r="G6645" s="2">
        <f>'נתונים מיובאים'!I6645</f>
        <v>0</v>
      </c>
      <c r="H6645" s="1">
        <f>'נתונים מיובאים'!J6645</f>
        <v>0</v>
      </c>
      <c r="I6645">
        <f>'נתונים מיובאים'!K6645</f>
        <v>0</v>
      </c>
      <c r="J6645" s="2">
        <f>'נתונים מיובאים'!L6645</f>
        <v>0</v>
      </c>
      <c r="K6645">
        <f>'נתונים מיובאים'!M6645</f>
        <v>0</v>
      </c>
      <c r="L6645" s="2">
        <f>'נתונים מיובאים'!N6645</f>
        <v>0</v>
      </c>
      <c r="M6645" s="1" t="str">
        <f t="shared" si="105"/>
        <v>00</v>
      </c>
      <c r="N6645" s="7" t="str">
        <f>B6645&amp;E6645&amp;COUNTIF($M$2:M6645,B6645&amp;E6645)</f>
        <v>005928</v>
      </c>
    </row>
    <row r="6646" spans="1:14" x14ac:dyDescent="0.2">
      <c r="A6646">
        <f>'נתונים מיובאים'!C6646</f>
        <v>0</v>
      </c>
      <c r="B6646">
        <f>'נתונים מיובאים'!D6646</f>
        <v>0</v>
      </c>
      <c r="C6646">
        <f>'נתונים מיובאים'!E6646</f>
        <v>0</v>
      </c>
      <c r="D6646">
        <f>'נתונים מיובאים'!F6646</f>
        <v>0</v>
      </c>
      <c r="E6646" s="5">
        <f>'נתונים מיובאים'!G6646</f>
        <v>0</v>
      </c>
      <c r="F6646">
        <f>'נתונים מיובאים'!H6646</f>
        <v>0</v>
      </c>
      <c r="G6646" s="2">
        <f>'נתונים מיובאים'!I6646</f>
        <v>0</v>
      </c>
      <c r="H6646" s="1">
        <f>'נתונים מיובאים'!J6646</f>
        <v>0</v>
      </c>
      <c r="I6646">
        <f>'נתונים מיובאים'!K6646</f>
        <v>0</v>
      </c>
      <c r="J6646" s="2">
        <f>'נתונים מיובאים'!L6646</f>
        <v>0</v>
      </c>
      <c r="K6646">
        <f>'נתונים מיובאים'!M6646</f>
        <v>0</v>
      </c>
      <c r="L6646" s="2">
        <f>'נתונים מיובאים'!N6646</f>
        <v>0</v>
      </c>
      <c r="M6646" s="1" t="str">
        <f t="shared" si="105"/>
        <v>00</v>
      </c>
      <c r="N6646" s="7" t="str">
        <f>B6646&amp;E6646&amp;COUNTIF($M$2:M6646,B6646&amp;E6646)</f>
        <v>005929</v>
      </c>
    </row>
    <row r="6647" spans="1:14" x14ac:dyDescent="0.2">
      <c r="A6647">
        <f>'נתונים מיובאים'!C6647</f>
        <v>0</v>
      </c>
      <c r="B6647">
        <f>'נתונים מיובאים'!D6647</f>
        <v>0</v>
      </c>
      <c r="C6647">
        <f>'נתונים מיובאים'!E6647</f>
        <v>0</v>
      </c>
      <c r="D6647">
        <f>'נתונים מיובאים'!F6647</f>
        <v>0</v>
      </c>
      <c r="E6647" s="5">
        <f>'נתונים מיובאים'!G6647</f>
        <v>0</v>
      </c>
      <c r="F6647">
        <f>'נתונים מיובאים'!H6647</f>
        <v>0</v>
      </c>
      <c r="G6647" s="2">
        <f>'נתונים מיובאים'!I6647</f>
        <v>0</v>
      </c>
      <c r="H6647" s="1">
        <f>'נתונים מיובאים'!J6647</f>
        <v>0</v>
      </c>
      <c r="I6647">
        <f>'נתונים מיובאים'!K6647</f>
        <v>0</v>
      </c>
      <c r="J6647" s="2">
        <f>'נתונים מיובאים'!L6647</f>
        <v>0</v>
      </c>
      <c r="K6647">
        <f>'נתונים מיובאים'!M6647</f>
        <v>0</v>
      </c>
      <c r="L6647" s="2">
        <f>'נתונים מיובאים'!N6647</f>
        <v>0</v>
      </c>
      <c r="M6647" s="1" t="str">
        <f t="shared" si="105"/>
        <v>00</v>
      </c>
      <c r="N6647" s="7" t="str">
        <f>B6647&amp;E6647&amp;COUNTIF($M$2:M6647,B6647&amp;E6647)</f>
        <v>005930</v>
      </c>
    </row>
    <row r="6648" spans="1:14" x14ac:dyDescent="0.2">
      <c r="A6648">
        <f>'נתונים מיובאים'!C6648</f>
        <v>0</v>
      </c>
      <c r="B6648">
        <f>'נתונים מיובאים'!D6648</f>
        <v>0</v>
      </c>
      <c r="C6648">
        <f>'נתונים מיובאים'!E6648</f>
        <v>0</v>
      </c>
      <c r="D6648">
        <f>'נתונים מיובאים'!F6648</f>
        <v>0</v>
      </c>
      <c r="E6648" s="5">
        <f>'נתונים מיובאים'!G6648</f>
        <v>0</v>
      </c>
      <c r="F6648">
        <f>'נתונים מיובאים'!H6648</f>
        <v>0</v>
      </c>
      <c r="G6648" s="2">
        <f>'נתונים מיובאים'!I6648</f>
        <v>0</v>
      </c>
      <c r="H6648" s="1">
        <f>'נתונים מיובאים'!J6648</f>
        <v>0</v>
      </c>
      <c r="I6648">
        <f>'נתונים מיובאים'!K6648</f>
        <v>0</v>
      </c>
      <c r="J6648" s="2">
        <f>'נתונים מיובאים'!L6648</f>
        <v>0</v>
      </c>
      <c r="K6648">
        <f>'נתונים מיובאים'!M6648</f>
        <v>0</v>
      </c>
      <c r="L6648" s="2">
        <f>'נתונים מיובאים'!N6648</f>
        <v>0</v>
      </c>
      <c r="M6648" s="1" t="str">
        <f t="shared" si="105"/>
        <v>00</v>
      </c>
      <c r="N6648" s="7" t="str">
        <f>B6648&amp;E6648&amp;COUNTIF($M$2:M6648,B6648&amp;E6648)</f>
        <v>005931</v>
      </c>
    </row>
    <row r="6649" spans="1:14" x14ac:dyDescent="0.2">
      <c r="A6649">
        <f>'נתונים מיובאים'!C6649</f>
        <v>0</v>
      </c>
      <c r="B6649">
        <f>'נתונים מיובאים'!D6649</f>
        <v>0</v>
      </c>
      <c r="C6649">
        <f>'נתונים מיובאים'!E6649</f>
        <v>0</v>
      </c>
      <c r="D6649">
        <f>'נתונים מיובאים'!F6649</f>
        <v>0</v>
      </c>
      <c r="E6649" s="5">
        <f>'נתונים מיובאים'!G6649</f>
        <v>0</v>
      </c>
      <c r="F6649">
        <f>'נתונים מיובאים'!H6649</f>
        <v>0</v>
      </c>
      <c r="G6649" s="2">
        <f>'נתונים מיובאים'!I6649</f>
        <v>0</v>
      </c>
      <c r="H6649" s="1">
        <f>'נתונים מיובאים'!J6649</f>
        <v>0</v>
      </c>
      <c r="I6649">
        <f>'נתונים מיובאים'!K6649</f>
        <v>0</v>
      </c>
      <c r="J6649" s="2">
        <f>'נתונים מיובאים'!L6649</f>
        <v>0</v>
      </c>
      <c r="K6649">
        <f>'נתונים מיובאים'!M6649</f>
        <v>0</v>
      </c>
      <c r="L6649" s="2">
        <f>'נתונים מיובאים'!N6649</f>
        <v>0</v>
      </c>
      <c r="M6649" s="1" t="str">
        <f t="shared" si="105"/>
        <v>00</v>
      </c>
      <c r="N6649" s="7" t="str">
        <f>B6649&amp;E6649&amp;COUNTIF($M$2:M6649,B6649&amp;E6649)</f>
        <v>005932</v>
      </c>
    </row>
    <row r="6650" spans="1:14" x14ac:dyDescent="0.2">
      <c r="A6650">
        <f>'נתונים מיובאים'!C6650</f>
        <v>0</v>
      </c>
      <c r="B6650">
        <f>'נתונים מיובאים'!D6650</f>
        <v>0</v>
      </c>
      <c r="C6650">
        <f>'נתונים מיובאים'!E6650</f>
        <v>0</v>
      </c>
      <c r="D6650">
        <f>'נתונים מיובאים'!F6650</f>
        <v>0</v>
      </c>
      <c r="E6650" s="5">
        <f>'נתונים מיובאים'!G6650</f>
        <v>0</v>
      </c>
      <c r="F6650">
        <f>'נתונים מיובאים'!H6650</f>
        <v>0</v>
      </c>
      <c r="G6650" s="2">
        <f>'נתונים מיובאים'!I6650</f>
        <v>0</v>
      </c>
      <c r="H6650" s="1">
        <f>'נתונים מיובאים'!J6650</f>
        <v>0</v>
      </c>
      <c r="I6650">
        <f>'נתונים מיובאים'!K6650</f>
        <v>0</v>
      </c>
      <c r="J6650" s="2">
        <f>'נתונים מיובאים'!L6650</f>
        <v>0</v>
      </c>
      <c r="K6650">
        <f>'נתונים מיובאים'!M6650</f>
        <v>0</v>
      </c>
      <c r="L6650" s="2">
        <f>'נתונים מיובאים'!N6650</f>
        <v>0</v>
      </c>
      <c r="M6650" s="1" t="str">
        <f t="shared" si="105"/>
        <v>00</v>
      </c>
      <c r="N6650" s="7" t="str">
        <f>B6650&amp;E6650&amp;COUNTIF($M$2:M6650,B6650&amp;E6650)</f>
        <v>005933</v>
      </c>
    </row>
    <row r="6651" spans="1:14" x14ac:dyDescent="0.2">
      <c r="A6651">
        <f>'נתונים מיובאים'!C6651</f>
        <v>0</v>
      </c>
      <c r="B6651">
        <f>'נתונים מיובאים'!D6651</f>
        <v>0</v>
      </c>
      <c r="C6651">
        <f>'נתונים מיובאים'!E6651</f>
        <v>0</v>
      </c>
      <c r="D6651">
        <f>'נתונים מיובאים'!F6651</f>
        <v>0</v>
      </c>
      <c r="E6651" s="5">
        <f>'נתונים מיובאים'!G6651</f>
        <v>0</v>
      </c>
      <c r="F6651">
        <f>'נתונים מיובאים'!H6651</f>
        <v>0</v>
      </c>
      <c r="G6651" s="2">
        <f>'נתונים מיובאים'!I6651</f>
        <v>0</v>
      </c>
      <c r="H6651" s="1">
        <f>'נתונים מיובאים'!J6651</f>
        <v>0</v>
      </c>
      <c r="I6651">
        <f>'נתונים מיובאים'!K6651</f>
        <v>0</v>
      </c>
      <c r="J6651" s="2">
        <f>'נתונים מיובאים'!L6651</f>
        <v>0</v>
      </c>
      <c r="K6651">
        <f>'נתונים מיובאים'!M6651</f>
        <v>0</v>
      </c>
      <c r="L6651" s="2">
        <f>'נתונים מיובאים'!N6651</f>
        <v>0</v>
      </c>
      <c r="M6651" s="1" t="str">
        <f t="shared" si="105"/>
        <v>00</v>
      </c>
      <c r="N6651" s="7" t="str">
        <f>B6651&amp;E6651&amp;COUNTIF($M$2:M6651,B6651&amp;E6651)</f>
        <v>005934</v>
      </c>
    </row>
    <row r="6652" spans="1:14" x14ac:dyDescent="0.2">
      <c r="A6652">
        <f>'נתונים מיובאים'!C6652</f>
        <v>0</v>
      </c>
      <c r="B6652">
        <f>'נתונים מיובאים'!D6652</f>
        <v>0</v>
      </c>
      <c r="C6652">
        <f>'נתונים מיובאים'!E6652</f>
        <v>0</v>
      </c>
      <c r="D6652">
        <f>'נתונים מיובאים'!F6652</f>
        <v>0</v>
      </c>
      <c r="E6652" s="5">
        <f>'נתונים מיובאים'!G6652</f>
        <v>0</v>
      </c>
      <c r="F6652">
        <f>'נתונים מיובאים'!H6652</f>
        <v>0</v>
      </c>
      <c r="G6652" s="2">
        <f>'נתונים מיובאים'!I6652</f>
        <v>0</v>
      </c>
      <c r="H6652" s="1">
        <f>'נתונים מיובאים'!J6652</f>
        <v>0</v>
      </c>
      <c r="I6652">
        <f>'נתונים מיובאים'!K6652</f>
        <v>0</v>
      </c>
      <c r="J6652" s="2">
        <f>'נתונים מיובאים'!L6652</f>
        <v>0</v>
      </c>
      <c r="K6652">
        <f>'נתונים מיובאים'!M6652</f>
        <v>0</v>
      </c>
      <c r="L6652" s="2">
        <f>'נתונים מיובאים'!N6652</f>
        <v>0</v>
      </c>
      <c r="M6652" s="1" t="str">
        <f t="shared" si="105"/>
        <v>00</v>
      </c>
      <c r="N6652" s="7" t="str">
        <f>B6652&amp;E6652&amp;COUNTIF($M$2:M6652,B6652&amp;E6652)</f>
        <v>005935</v>
      </c>
    </row>
    <row r="6653" spans="1:14" x14ac:dyDescent="0.2">
      <c r="A6653">
        <f>'נתונים מיובאים'!C6653</f>
        <v>0</v>
      </c>
      <c r="B6653">
        <f>'נתונים מיובאים'!D6653</f>
        <v>0</v>
      </c>
      <c r="C6653">
        <f>'נתונים מיובאים'!E6653</f>
        <v>0</v>
      </c>
      <c r="D6653">
        <f>'נתונים מיובאים'!F6653</f>
        <v>0</v>
      </c>
      <c r="E6653" s="5">
        <f>'נתונים מיובאים'!G6653</f>
        <v>0</v>
      </c>
      <c r="F6653">
        <f>'נתונים מיובאים'!H6653</f>
        <v>0</v>
      </c>
      <c r="G6653" s="2">
        <f>'נתונים מיובאים'!I6653</f>
        <v>0</v>
      </c>
      <c r="H6653" s="1">
        <f>'נתונים מיובאים'!J6653</f>
        <v>0</v>
      </c>
      <c r="I6653">
        <f>'נתונים מיובאים'!K6653</f>
        <v>0</v>
      </c>
      <c r="J6653" s="2">
        <f>'נתונים מיובאים'!L6653</f>
        <v>0</v>
      </c>
      <c r="K6653">
        <f>'נתונים מיובאים'!M6653</f>
        <v>0</v>
      </c>
      <c r="L6653" s="2">
        <f>'נתונים מיובאים'!N6653</f>
        <v>0</v>
      </c>
      <c r="M6653" s="1" t="str">
        <f t="shared" si="105"/>
        <v>00</v>
      </c>
      <c r="N6653" s="7" t="str">
        <f>B6653&amp;E6653&amp;COUNTIF($M$2:M6653,B6653&amp;E6653)</f>
        <v>005936</v>
      </c>
    </row>
    <row r="6654" spans="1:14" x14ac:dyDescent="0.2">
      <c r="A6654">
        <f>'נתונים מיובאים'!C6654</f>
        <v>0</v>
      </c>
      <c r="B6654">
        <f>'נתונים מיובאים'!D6654</f>
        <v>0</v>
      </c>
      <c r="C6654">
        <f>'נתונים מיובאים'!E6654</f>
        <v>0</v>
      </c>
      <c r="D6654">
        <f>'נתונים מיובאים'!F6654</f>
        <v>0</v>
      </c>
      <c r="E6654" s="5">
        <f>'נתונים מיובאים'!G6654</f>
        <v>0</v>
      </c>
      <c r="F6654">
        <f>'נתונים מיובאים'!H6654</f>
        <v>0</v>
      </c>
      <c r="G6654" s="2">
        <f>'נתונים מיובאים'!I6654</f>
        <v>0</v>
      </c>
      <c r="H6654" s="1">
        <f>'נתונים מיובאים'!J6654</f>
        <v>0</v>
      </c>
      <c r="I6654">
        <f>'נתונים מיובאים'!K6654</f>
        <v>0</v>
      </c>
      <c r="J6654" s="2">
        <f>'נתונים מיובאים'!L6654</f>
        <v>0</v>
      </c>
      <c r="K6654">
        <f>'נתונים מיובאים'!M6654</f>
        <v>0</v>
      </c>
      <c r="L6654" s="2">
        <f>'נתונים מיובאים'!N6654</f>
        <v>0</v>
      </c>
      <c r="M6654" s="1" t="str">
        <f t="shared" si="105"/>
        <v>00</v>
      </c>
      <c r="N6654" s="7" t="str">
        <f>B6654&amp;E6654&amp;COUNTIF($M$2:M6654,B6654&amp;E6654)</f>
        <v>005937</v>
      </c>
    </row>
    <row r="6655" spans="1:14" x14ac:dyDescent="0.2">
      <c r="A6655">
        <f>'נתונים מיובאים'!C6655</f>
        <v>0</v>
      </c>
      <c r="B6655">
        <f>'נתונים מיובאים'!D6655</f>
        <v>0</v>
      </c>
      <c r="C6655">
        <f>'נתונים מיובאים'!E6655</f>
        <v>0</v>
      </c>
      <c r="D6655">
        <f>'נתונים מיובאים'!F6655</f>
        <v>0</v>
      </c>
      <c r="E6655" s="5">
        <f>'נתונים מיובאים'!G6655</f>
        <v>0</v>
      </c>
      <c r="F6655">
        <f>'נתונים מיובאים'!H6655</f>
        <v>0</v>
      </c>
      <c r="G6655" s="2">
        <f>'נתונים מיובאים'!I6655</f>
        <v>0</v>
      </c>
      <c r="H6655" s="1">
        <f>'נתונים מיובאים'!J6655</f>
        <v>0</v>
      </c>
      <c r="I6655">
        <f>'נתונים מיובאים'!K6655</f>
        <v>0</v>
      </c>
      <c r="J6655" s="2">
        <f>'נתונים מיובאים'!L6655</f>
        <v>0</v>
      </c>
      <c r="K6655">
        <f>'נתונים מיובאים'!M6655</f>
        <v>0</v>
      </c>
      <c r="L6655" s="2">
        <f>'נתונים מיובאים'!N6655</f>
        <v>0</v>
      </c>
      <c r="M6655" s="1" t="str">
        <f t="shared" si="105"/>
        <v>00</v>
      </c>
      <c r="N6655" s="7" t="str">
        <f>B6655&amp;E6655&amp;COUNTIF($M$2:M6655,B6655&amp;E6655)</f>
        <v>005938</v>
      </c>
    </row>
    <row r="6656" spans="1:14" x14ac:dyDescent="0.2">
      <c r="A6656">
        <f>'נתונים מיובאים'!C6656</f>
        <v>0</v>
      </c>
      <c r="B6656">
        <f>'נתונים מיובאים'!D6656</f>
        <v>0</v>
      </c>
      <c r="C6656">
        <f>'נתונים מיובאים'!E6656</f>
        <v>0</v>
      </c>
      <c r="D6656">
        <f>'נתונים מיובאים'!F6656</f>
        <v>0</v>
      </c>
      <c r="E6656" s="5">
        <f>'נתונים מיובאים'!G6656</f>
        <v>0</v>
      </c>
      <c r="F6656">
        <f>'נתונים מיובאים'!H6656</f>
        <v>0</v>
      </c>
      <c r="G6656" s="2">
        <f>'נתונים מיובאים'!I6656</f>
        <v>0</v>
      </c>
      <c r="H6656" s="1">
        <f>'נתונים מיובאים'!J6656</f>
        <v>0</v>
      </c>
      <c r="I6656">
        <f>'נתונים מיובאים'!K6656</f>
        <v>0</v>
      </c>
      <c r="J6656" s="2">
        <f>'נתונים מיובאים'!L6656</f>
        <v>0</v>
      </c>
      <c r="K6656">
        <f>'נתונים מיובאים'!M6656</f>
        <v>0</v>
      </c>
      <c r="L6656" s="2">
        <f>'נתונים מיובאים'!N6656</f>
        <v>0</v>
      </c>
      <c r="M6656" s="1" t="str">
        <f t="shared" si="105"/>
        <v>00</v>
      </c>
      <c r="N6656" s="7" t="str">
        <f>B6656&amp;E6656&amp;COUNTIF($M$2:M6656,B6656&amp;E6656)</f>
        <v>005939</v>
      </c>
    </row>
    <row r="6657" spans="1:14" x14ac:dyDescent="0.2">
      <c r="A6657">
        <f>'נתונים מיובאים'!C6657</f>
        <v>0</v>
      </c>
      <c r="B6657">
        <f>'נתונים מיובאים'!D6657</f>
        <v>0</v>
      </c>
      <c r="C6657">
        <f>'נתונים מיובאים'!E6657</f>
        <v>0</v>
      </c>
      <c r="D6657">
        <f>'נתונים מיובאים'!F6657</f>
        <v>0</v>
      </c>
      <c r="E6657" s="5">
        <f>'נתונים מיובאים'!G6657</f>
        <v>0</v>
      </c>
      <c r="F6657">
        <f>'נתונים מיובאים'!H6657</f>
        <v>0</v>
      </c>
      <c r="G6657" s="2">
        <f>'נתונים מיובאים'!I6657</f>
        <v>0</v>
      </c>
      <c r="H6657" s="1">
        <f>'נתונים מיובאים'!J6657</f>
        <v>0</v>
      </c>
      <c r="I6657">
        <f>'נתונים מיובאים'!K6657</f>
        <v>0</v>
      </c>
      <c r="J6657" s="2">
        <f>'נתונים מיובאים'!L6657</f>
        <v>0</v>
      </c>
      <c r="K6657">
        <f>'נתונים מיובאים'!M6657</f>
        <v>0</v>
      </c>
      <c r="L6657" s="2">
        <f>'נתונים מיובאים'!N6657</f>
        <v>0</v>
      </c>
      <c r="M6657" s="1" t="str">
        <f t="shared" si="105"/>
        <v>00</v>
      </c>
      <c r="N6657" s="7" t="str">
        <f>B6657&amp;E6657&amp;COUNTIF($M$2:M6657,B6657&amp;E6657)</f>
        <v>005940</v>
      </c>
    </row>
    <row r="6658" spans="1:14" x14ac:dyDescent="0.2">
      <c r="A6658">
        <f>'נתונים מיובאים'!C6658</f>
        <v>0</v>
      </c>
      <c r="B6658">
        <f>'נתונים מיובאים'!D6658</f>
        <v>0</v>
      </c>
      <c r="C6658">
        <f>'נתונים מיובאים'!E6658</f>
        <v>0</v>
      </c>
      <c r="D6658">
        <f>'נתונים מיובאים'!F6658</f>
        <v>0</v>
      </c>
      <c r="E6658" s="5">
        <f>'נתונים מיובאים'!G6658</f>
        <v>0</v>
      </c>
      <c r="F6658">
        <f>'נתונים מיובאים'!H6658</f>
        <v>0</v>
      </c>
      <c r="G6658" s="2">
        <f>'נתונים מיובאים'!I6658</f>
        <v>0</v>
      </c>
      <c r="H6658" s="1">
        <f>'נתונים מיובאים'!J6658</f>
        <v>0</v>
      </c>
      <c r="I6658">
        <f>'נתונים מיובאים'!K6658</f>
        <v>0</v>
      </c>
      <c r="J6658" s="2">
        <f>'נתונים מיובאים'!L6658</f>
        <v>0</v>
      </c>
      <c r="K6658">
        <f>'נתונים מיובאים'!M6658</f>
        <v>0</v>
      </c>
      <c r="L6658" s="2">
        <f>'נתונים מיובאים'!N6658</f>
        <v>0</v>
      </c>
      <c r="M6658" s="1" t="str">
        <f t="shared" si="105"/>
        <v>00</v>
      </c>
      <c r="N6658" s="7" t="str">
        <f>B6658&amp;E6658&amp;COUNTIF($M$2:M6658,B6658&amp;E6658)</f>
        <v>005941</v>
      </c>
    </row>
    <row r="6659" spans="1:14" x14ac:dyDescent="0.2">
      <c r="A6659">
        <f>'נתונים מיובאים'!C6659</f>
        <v>0</v>
      </c>
      <c r="B6659">
        <f>'נתונים מיובאים'!D6659</f>
        <v>0</v>
      </c>
      <c r="C6659">
        <f>'נתונים מיובאים'!E6659</f>
        <v>0</v>
      </c>
      <c r="D6659">
        <f>'נתונים מיובאים'!F6659</f>
        <v>0</v>
      </c>
      <c r="E6659" s="5">
        <f>'נתונים מיובאים'!G6659</f>
        <v>0</v>
      </c>
      <c r="F6659">
        <f>'נתונים מיובאים'!H6659</f>
        <v>0</v>
      </c>
      <c r="G6659" s="2">
        <f>'נתונים מיובאים'!I6659</f>
        <v>0</v>
      </c>
      <c r="H6659" s="1">
        <f>'נתונים מיובאים'!J6659</f>
        <v>0</v>
      </c>
      <c r="I6659">
        <f>'נתונים מיובאים'!K6659</f>
        <v>0</v>
      </c>
      <c r="J6659" s="2">
        <f>'נתונים מיובאים'!L6659</f>
        <v>0</v>
      </c>
      <c r="K6659">
        <f>'נתונים מיובאים'!M6659</f>
        <v>0</v>
      </c>
      <c r="L6659" s="2">
        <f>'נתונים מיובאים'!N6659</f>
        <v>0</v>
      </c>
      <c r="M6659" s="1" t="str">
        <f t="shared" si="105"/>
        <v>00</v>
      </c>
      <c r="N6659" s="7" t="str">
        <f>B6659&amp;E6659&amp;COUNTIF($M$2:M6659,B6659&amp;E6659)</f>
        <v>005942</v>
      </c>
    </row>
    <row r="6660" spans="1:14" x14ac:dyDescent="0.2">
      <c r="A6660">
        <f>'נתונים מיובאים'!C6660</f>
        <v>0</v>
      </c>
      <c r="B6660">
        <f>'נתונים מיובאים'!D6660</f>
        <v>0</v>
      </c>
      <c r="C6660">
        <f>'נתונים מיובאים'!E6660</f>
        <v>0</v>
      </c>
      <c r="D6660">
        <f>'נתונים מיובאים'!F6660</f>
        <v>0</v>
      </c>
      <c r="E6660" s="5">
        <f>'נתונים מיובאים'!G6660</f>
        <v>0</v>
      </c>
      <c r="F6660">
        <f>'נתונים מיובאים'!H6660</f>
        <v>0</v>
      </c>
      <c r="G6660" s="2">
        <f>'נתונים מיובאים'!I6660</f>
        <v>0</v>
      </c>
      <c r="H6660" s="1">
        <f>'נתונים מיובאים'!J6660</f>
        <v>0</v>
      </c>
      <c r="I6660">
        <f>'נתונים מיובאים'!K6660</f>
        <v>0</v>
      </c>
      <c r="J6660" s="2">
        <f>'נתונים מיובאים'!L6660</f>
        <v>0</v>
      </c>
      <c r="K6660">
        <f>'נתונים מיובאים'!M6660</f>
        <v>0</v>
      </c>
      <c r="L6660" s="2">
        <f>'נתונים מיובאים'!N6660</f>
        <v>0</v>
      </c>
      <c r="M6660" s="1" t="str">
        <f t="shared" si="105"/>
        <v>00</v>
      </c>
      <c r="N6660" s="7" t="str">
        <f>B6660&amp;E6660&amp;COUNTIF($M$2:M6660,B6660&amp;E6660)</f>
        <v>005943</v>
      </c>
    </row>
    <row r="6661" spans="1:14" x14ac:dyDescent="0.2">
      <c r="A6661">
        <f>'נתונים מיובאים'!C6661</f>
        <v>0</v>
      </c>
      <c r="B6661">
        <f>'נתונים מיובאים'!D6661</f>
        <v>0</v>
      </c>
      <c r="C6661">
        <f>'נתונים מיובאים'!E6661</f>
        <v>0</v>
      </c>
      <c r="D6661">
        <f>'נתונים מיובאים'!F6661</f>
        <v>0</v>
      </c>
      <c r="E6661" s="5">
        <f>'נתונים מיובאים'!G6661</f>
        <v>0</v>
      </c>
      <c r="F6661">
        <f>'נתונים מיובאים'!H6661</f>
        <v>0</v>
      </c>
      <c r="G6661" s="2">
        <f>'נתונים מיובאים'!I6661</f>
        <v>0</v>
      </c>
      <c r="H6661" s="1">
        <f>'נתונים מיובאים'!J6661</f>
        <v>0</v>
      </c>
      <c r="I6661">
        <f>'נתונים מיובאים'!K6661</f>
        <v>0</v>
      </c>
      <c r="J6661" s="2">
        <f>'נתונים מיובאים'!L6661</f>
        <v>0</v>
      </c>
      <c r="K6661">
        <f>'נתונים מיובאים'!M6661</f>
        <v>0</v>
      </c>
      <c r="L6661" s="2">
        <f>'נתונים מיובאים'!N6661</f>
        <v>0</v>
      </c>
      <c r="M6661" s="1" t="str">
        <f t="shared" si="105"/>
        <v>00</v>
      </c>
      <c r="N6661" s="7" t="str">
        <f>B6661&amp;E6661&amp;COUNTIF($M$2:M6661,B6661&amp;E6661)</f>
        <v>005944</v>
      </c>
    </row>
    <row r="6662" spans="1:14" x14ac:dyDescent="0.2">
      <c r="A6662">
        <f>'נתונים מיובאים'!C6662</f>
        <v>0</v>
      </c>
      <c r="B6662">
        <f>'נתונים מיובאים'!D6662</f>
        <v>0</v>
      </c>
      <c r="C6662">
        <f>'נתונים מיובאים'!E6662</f>
        <v>0</v>
      </c>
      <c r="D6662">
        <f>'נתונים מיובאים'!F6662</f>
        <v>0</v>
      </c>
      <c r="E6662" s="5">
        <f>'נתונים מיובאים'!G6662</f>
        <v>0</v>
      </c>
      <c r="F6662">
        <f>'נתונים מיובאים'!H6662</f>
        <v>0</v>
      </c>
      <c r="G6662" s="2">
        <f>'נתונים מיובאים'!I6662</f>
        <v>0</v>
      </c>
      <c r="H6662" s="1">
        <f>'נתונים מיובאים'!J6662</f>
        <v>0</v>
      </c>
      <c r="I6662">
        <f>'נתונים מיובאים'!K6662</f>
        <v>0</v>
      </c>
      <c r="J6662" s="2">
        <f>'נתונים מיובאים'!L6662</f>
        <v>0</v>
      </c>
      <c r="K6662">
        <f>'נתונים מיובאים'!M6662</f>
        <v>0</v>
      </c>
      <c r="L6662" s="2">
        <f>'נתונים מיובאים'!N6662</f>
        <v>0</v>
      </c>
      <c r="M6662" s="1" t="str">
        <f t="shared" si="105"/>
        <v>00</v>
      </c>
      <c r="N6662" s="7" t="str">
        <f>B6662&amp;E6662&amp;COUNTIF($M$2:M6662,B6662&amp;E6662)</f>
        <v>005945</v>
      </c>
    </row>
    <row r="6663" spans="1:14" x14ac:dyDescent="0.2">
      <c r="A6663">
        <f>'נתונים מיובאים'!C6663</f>
        <v>0</v>
      </c>
      <c r="B6663">
        <f>'נתונים מיובאים'!D6663</f>
        <v>0</v>
      </c>
      <c r="C6663">
        <f>'נתונים מיובאים'!E6663</f>
        <v>0</v>
      </c>
      <c r="D6663">
        <f>'נתונים מיובאים'!F6663</f>
        <v>0</v>
      </c>
      <c r="E6663" s="5">
        <f>'נתונים מיובאים'!G6663</f>
        <v>0</v>
      </c>
      <c r="F6663">
        <f>'נתונים מיובאים'!H6663</f>
        <v>0</v>
      </c>
      <c r="G6663" s="2">
        <f>'נתונים מיובאים'!I6663</f>
        <v>0</v>
      </c>
      <c r="H6663" s="1">
        <f>'נתונים מיובאים'!J6663</f>
        <v>0</v>
      </c>
      <c r="I6663">
        <f>'נתונים מיובאים'!K6663</f>
        <v>0</v>
      </c>
      <c r="J6663" s="2">
        <f>'נתונים מיובאים'!L6663</f>
        <v>0</v>
      </c>
      <c r="K6663">
        <f>'נתונים מיובאים'!M6663</f>
        <v>0</v>
      </c>
      <c r="L6663" s="2">
        <f>'נתונים מיובאים'!N6663</f>
        <v>0</v>
      </c>
      <c r="M6663" s="1" t="str">
        <f t="shared" si="105"/>
        <v>00</v>
      </c>
      <c r="N6663" s="7" t="str">
        <f>B6663&amp;E6663&amp;COUNTIF($M$2:M6663,B6663&amp;E6663)</f>
        <v>005946</v>
      </c>
    </row>
    <row r="6664" spans="1:14" x14ac:dyDescent="0.2">
      <c r="A6664">
        <f>'נתונים מיובאים'!C6664</f>
        <v>0</v>
      </c>
      <c r="B6664">
        <f>'נתונים מיובאים'!D6664</f>
        <v>0</v>
      </c>
      <c r="C6664">
        <f>'נתונים מיובאים'!E6664</f>
        <v>0</v>
      </c>
      <c r="D6664">
        <f>'נתונים מיובאים'!F6664</f>
        <v>0</v>
      </c>
      <c r="E6664" s="5">
        <f>'נתונים מיובאים'!G6664</f>
        <v>0</v>
      </c>
      <c r="F6664">
        <f>'נתונים מיובאים'!H6664</f>
        <v>0</v>
      </c>
      <c r="G6664" s="2">
        <f>'נתונים מיובאים'!I6664</f>
        <v>0</v>
      </c>
      <c r="H6664" s="1">
        <f>'נתונים מיובאים'!J6664</f>
        <v>0</v>
      </c>
      <c r="I6664">
        <f>'נתונים מיובאים'!K6664</f>
        <v>0</v>
      </c>
      <c r="J6664" s="2">
        <f>'נתונים מיובאים'!L6664</f>
        <v>0</v>
      </c>
      <c r="K6664">
        <f>'נתונים מיובאים'!M6664</f>
        <v>0</v>
      </c>
      <c r="L6664" s="2">
        <f>'נתונים מיובאים'!N6664</f>
        <v>0</v>
      </c>
      <c r="M6664" s="1" t="str">
        <f t="shared" si="105"/>
        <v>00</v>
      </c>
      <c r="N6664" s="7" t="str">
        <f>B6664&amp;E6664&amp;COUNTIF($M$2:M6664,B6664&amp;E6664)</f>
        <v>005947</v>
      </c>
    </row>
    <row r="6665" spans="1:14" x14ac:dyDescent="0.2">
      <c r="A6665">
        <f>'נתונים מיובאים'!C6665</f>
        <v>0</v>
      </c>
      <c r="B6665">
        <f>'נתונים מיובאים'!D6665</f>
        <v>0</v>
      </c>
      <c r="C6665">
        <f>'נתונים מיובאים'!E6665</f>
        <v>0</v>
      </c>
      <c r="D6665">
        <f>'נתונים מיובאים'!F6665</f>
        <v>0</v>
      </c>
      <c r="E6665" s="5">
        <f>'נתונים מיובאים'!G6665</f>
        <v>0</v>
      </c>
      <c r="F6665">
        <f>'נתונים מיובאים'!H6665</f>
        <v>0</v>
      </c>
      <c r="G6665" s="2">
        <f>'נתונים מיובאים'!I6665</f>
        <v>0</v>
      </c>
      <c r="H6665" s="1">
        <f>'נתונים מיובאים'!J6665</f>
        <v>0</v>
      </c>
      <c r="I6665">
        <f>'נתונים מיובאים'!K6665</f>
        <v>0</v>
      </c>
      <c r="J6665" s="2">
        <f>'נתונים מיובאים'!L6665</f>
        <v>0</v>
      </c>
      <c r="K6665">
        <f>'נתונים מיובאים'!M6665</f>
        <v>0</v>
      </c>
      <c r="L6665" s="2">
        <f>'נתונים מיובאים'!N6665</f>
        <v>0</v>
      </c>
      <c r="M6665" s="1" t="str">
        <f t="shared" si="105"/>
        <v>00</v>
      </c>
      <c r="N6665" s="7" t="str">
        <f>B6665&amp;E6665&amp;COUNTIF($M$2:M6665,B6665&amp;E6665)</f>
        <v>005948</v>
      </c>
    </row>
    <row r="6666" spans="1:14" x14ac:dyDescent="0.2">
      <c r="A6666">
        <f>'נתונים מיובאים'!C6666</f>
        <v>0</v>
      </c>
      <c r="B6666">
        <f>'נתונים מיובאים'!D6666</f>
        <v>0</v>
      </c>
      <c r="C6666">
        <f>'נתונים מיובאים'!E6666</f>
        <v>0</v>
      </c>
      <c r="D6666">
        <f>'נתונים מיובאים'!F6666</f>
        <v>0</v>
      </c>
      <c r="E6666" s="5">
        <f>'נתונים מיובאים'!G6666</f>
        <v>0</v>
      </c>
      <c r="F6666">
        <f>'נתונים מיובאים'!H6666</f>
        <v>0</v>
      </c>
      <c r="G6666" s="2">
        <f>'נתונים מיובאים'!I6666</f>
        <v>0</v>
      </c>
      <c r="H6666" s="1">
        <f>'נתונים מיובאים'!J6666</f>
        <v>0</v>
      </c>
      <c r="I6666">
        <f>'נתונים מיובאים'!K6666</f>
        <v>0</v>
      </c>
      <c r="J6666" s="2">
        <f>'נתונים מיובאים'!L6666</f>
        <v>0</v>
      </c>
      <c r="K6666">
        <f>'נתונים מיובאים'!M6666</f>
        <v>0</v>
      </c>
      <c r="L6666" s="2">
        <f>'נתונים מיובאים'!N6666</f>
        <v>0</v>
      </c>
      <c r="M6666" s="1" t="str">
        <f t="shared" si="105"/>
        <v>00</v>
      </c>
      <c r="N6666" s="7" t="str">
        <f>B6666&amp;E6666&amp;COUNTIF($M$2:M6666,B6666&amp;E6666)</f>
        <v>005949</v>
      </c>
    </row>
    <row r="6667" spans="1:14" x14ac:dyDescent="0.2">
      <c r="A6667">
        <f>'נתונים מיובאים'!C6667</f>
        <v>0</v>
      </c>
      <c r="B6667">
        <f>'נתונים מיובאים'!D6667</f>
        <v>0</v>
      </c>
      <c r="C6667">
        <f>'נתונים מיובאים'!E6667</f>
        <v>0</v>
      </c>
      <c r="D6667">
        <f>'נתונים מיובאים'!F6667</f>
        <v>0</v>
      </c>
      <c r="E6667" s="5">
        <f>'נתונים מיובאים'!G6667</f>
        <v>0</v>
      </c>
      <c r="F6667">
        <f>'נתונים מיובאים'!H6667</f>
        <v>0</v>
      </c>
      <c r="G6667" s="2">
        <f>'נתונים מיובאים'!I6667</f>
        <v>0</v>
      </c>
      <c r="H6667" s="1">
        <f>'נתונים מיובאים'!J6667</f>
        <v>0</v>
      </c>
      <c r="I6667">
        <f>'נתונים מיובאים'!K6667</f>
        <v>0</v>
      </c>
      <c r="J6667" s="2">
        <f>'נתונים מיובאים'!L6667</f>
        <v>0</v>
      </c>
      <c r="K6667">
        <f>'נתונים מיובאים'!M6667</f>
        <v>0</v>
      </c>
      <c r="L6667" s="2">
        <f>'נתונים מיובאים'!N6667</f>
        <v>0</v>
      </c>
      <c r="M6667" s="1" t="str">
        <f t="shared" si="105"/>
        <v>00</v>
      </c>
      <c r="N6667" s="7" t="str">
        <f>B6667&amp;E6667&amp;COUNTIF($M$2:M6667,B6667&amp;E6667)</f>
        <v>005950</v>
      </c>
    </row>
    <row r="6668" spans="1:14" x14ac:dyDescent="0.2">
      <c r="A6668">
        <f>'נתונים מיובאים'!C6668</f>
        <v>0</v>
      </c>
      <c r="B6668">
        <f>'נתונים מיובאים'!D6668</f>
        <v>0</v>
      </c>
      <c r="C6668">
        <f>'נתונים מיובאים'!E6668</f>
        <v>0</v>
      </c>
      <c r="D6668">
        <f>'נתונים מיובאים'!F6668</f>
        <v>0</v>
      </c>
      <c r="E6668" s="5">
        <f>'נתונים מיובאים'!G6668</f>
        <v>0</v>
      </c>
      <c r="F6668">
        <f>'נתונים מיובאים'!H6668</f>
        <v>0</v>
      </c>
      <c r="G6668" s="2">
        <f>'נתונים מיובאים'!I6668</f>
        <v>0</v>
      </c>
      <c r="H6668" s="1">
        <f>'נתונים מיובאים'!J6668</f>
        <v>0</v>
      </c>
      <c r="I6668">
        <f>'נתונים מיובאים'!K6668</f>
        <v>0</v>
      </c>
      <c r="J6668" s="2">
        <f>'נתונים מיובאים'!L6668</f>
        <v>0</v>
      </c>
      <c r="K6668">
        <f>'נתונים מיובאים'!M6668</f>
        <v>0</v>
      </c>
      <c r="L6668" s="2">
        <f>'נתונים מיובאים'!N6668</f>
        <v>0</v>
      </c>
      <c r="M6668" s="1" t="str">
        <f t="shared" si="105"/>
        <v>00</v>
      </c>
      <c r="N6668" s="7" t="str">
        <f>B6668&amp;E6668&amp;COUNTIF($M$2:M6668,B6668&amp;E6668)</f>
        <v>005951</v>
      </c>
    </row>
    <row r="6669" spans="1:14" x14ac:dyDescent="0.2">
      <c r="A6669">
        <f>'נתונים מיובאים'!C6669</f>
        <v>0</v>
      </c>
      <c r="B6669">
        <f>'נתונים מיובאים'!D6669</f>
        <v>0</v>
      </c>
      <c r="C6669">
        <f>'נתונים מיובאים'!E6669</f>
        <v>0</v>
      </c>
      <c r="D6669">
        <f>'נתונים מיובאים'!F6669</f>
        <v>0</v>
      </c>
      <c r="E6669" s="5">
        <f>'נתונים מיובאים'!G6669</f>
        <v>0</v>
      </c>
      <c r="F6669">
        <f>'נתונים מיובאים'!H6669</f>
        <v>0</v>
      </c>
      <c r="G6669" s="2">
        <f>'נתונים מיובאים'!I6669</f>
        <v>0</v>
      </c>
      <c r="H6669" s="1">
        <f>'נתונים מיובאים'!J6669</f>
        <v>0</v>
      </c>
      <c r="I6669">
        <f>'נתונים מיובאים'!K6669</f>
        <v>0</v>
      </c>
      <c r="J6669" s="2">
        <f>'נתונים מיובאים'!L6669</f>
        <v>0</v>
      </c>
      <c r="K6669">
        <f>'נתונים מיובאים'!M6669</f>
        <v>0</v>
      </c>
      <c r="L6669" s="2">
        <f>'נתונים מיובאים'!N6669</f>
        <v>0</v>
      </c>
      <c r="M6669" s="1" t="str">
        <f t="shared" si="105"/>
        <v>00</v>
      </c>
      <c r="N6669" s="7" t="str">
        <f>B6669&amp;E6669&amp;COUNTIF($M$2:M6669,B6669&amp;E6669)</f>
        <v>005952</v>
      </c>
    </row>
    <row r="6670" spans="1:14" x14ac:dyDescent="0.2">
      <c r="A6670">
        <f>'נתונים מיובאים'!C6670</f>
        <v>0</v>
      </c>
      <c r="B6670">
        <f>'נתונים מיובאים'!D6670</f>
        <v>0</v>
      </c>
      <c r="C6670">
        <f>'נתונים מיובאים'!E6670</f>
        <v>0</v>
      </c>
      <c r="D6670">
        <f>'נתונים מיובאים'!F6670</f>
        <v>0</v>
      </c>
      <c r="E6670" s="5">
        <f>'נתונים מיובאים'!G6670</f>
        <v>0</v>
      </c>
      <c r="F6670">
        <f>'נתונים מיובאים'!H6670</f>
        <v>0</v>
      </c>
      <c r="G6670" s="2">
        <f>'נתונים מיובאים'!I6670</f>
        <v>0</v>
      </c>
      <c r="H6670" s="1">
        <f>'נתונים מיובאים'!J6670</f>
        <v>0</v>
      </c>
      <c r="I6670">
        <f>'נתונים מיובאים'!K6670</f>
        <v>0</v>
      </c>
      <c r="J6670" s="2">
        <f>'נתונים מיובאים'!L6670</f>
        <v>0</v>
      </c>
      <c r="K6670">
        <f>'נתונים מיובאים'!M6670</f>
        <v>0</v>
      </c>
      <c r="L6670" s="2">
        <f>'נתונים מיובאים'!N6670</f>
        <v>0</v>
      </c>
      <c r="M6670" s="1" t="str">
        <f t="shared" si="105"/>
        <v>00</v>
      </c>
      <c r="N6670" s="7" t="str">
        <f>B6670&amp;E6670&amp;COUNTIF($M$2:M6670,B6670&amp;E6670)</f>
        <v>005953</v>
      </c>
    </row>
    <row r="6671" spans="1:14" x14ac:dyDescent="0.2">
      <c r="A6671">
        <f>'נתונים מיובאים'!C6671</f>
        <v>0</v>
      </c>
      <c r="B6671">
        <f>'נתונים מיובאים'!D6671</f>
        <v>0</v>
      </c>
      <c r="C6671">
        <f>'נתונים מיובאים'!E6671</f>
        <v>0</v>
      </c>
      <c r="D6671">
        <f>'נתונים מיובאים'!F6671</f>
        <v>0</v>
      </c>
      <c r="E6671" s="5">
        <f>'נתונים מיובאים'!G6671</f>
        <v>0</v>
      </c>
      <c r="F6671">
        <f>'נתונים מיובאים'!H6671</f>
        <v>0</v>
      </c>
      <c r="G6671" s="2">
        <f>'נתונים מיובאים'!I6671</f>
        <v>0</v>
      </c>
      <c r="H6671" s="1">
        <f>'נתונים מיובאים'!J6671</f>
        <v>0</v>
      </c>
      <c r="I6671">
        <f>'נתונים מיובאים'!K6671</f>
        <v>0</v>
      </c>
      <c r="J6671" s="2">
        <f>'נתונים מיובאים'!L6671</f>
        <v>0</v>
      </c>
      <c r="K6671">
        <f>'נתונים מיובאים'!M6671</f>
        <v>0</v>
      </c>
      <c r="L6671" s="2">
        <f>'נתונים מיובאים'!N6671</f>
        <v>0</v>
      </c>
      <c r="M6671" s="1" t="str">
        <f t="shared" si="105"/>
        <v>00</v>
      </c>
      <c r="N6671" s="7" t="str">
        <f>B6671&amp;E6671&amp;COUNTIF($M$2:M6671,B6671&amp;E6671)</f>
        <v>005954</v>
      </c>
    </row>
    <row r="6672" spans="1:14" x14ac:dyDescent="0.2">
      <c r="A6672">
        <f>'נתונים מיובאים'!C6672</f>
        <v>0</v>
      </c>
      <c r="B6672">
        <f>'נתונים מיובאים'!D6672</f>
        <v>0</v>
      </c>
      <c r="C6672">
        <f>'נתונים מיובאים'!E6672</f>
        <v>0</v>
      </c>
      <c r="D6672">
        <f>'נתונים מיובאים'!F6672</f>
        <v>0</v>
      </c>
      <c r="E6672" s="5">
        <f>'נתונים מיובאים'!G6672</f>
        <v>0</v>
      </c>
      <c r="F6672">
        <f>'נתונים מיובאים'!H6672</f>
        <v>0</v>
      </c>
      <c r="G6672" s="2">
        <f>'נתונים מיובאים'!I6672</f>
        <v>0</v>
      </c>
      <c r="H6672" s="1">
        <f>'נתונים מיובאים'!J6672</f>
        <v>0</v>
      </c>
      <c r="I6672">
        <f>'נתונים מיובאים'!K6672</f>
        <v>0</v>
      </c>
      <c r="J6672" s="2">
        <f>'נתונים מיובאים'!L6672</f>
        <v>0</v>
      </c>
      <c r="K6672">
        <f>'נתונים מיובאים'!M6672</f>
        <v>0</v>
      </c>
      <c r="L6672" s="2">
        <f>'נתונים מיובאים'!N6672</f>
        <v>0</v>
      </c>
      <c r="M6672" s="1" t="str">
        <f t="shared" si="105"/>
        <v>00</v>
      </c>
      <c r="N6672" s="7" t="str">
        <f>B6672&amp;E6672&amp;COUNTIF($M$2:M6672,B6672&amp;E6672)</f>
        <v>005955</v>
      </c>
    </row>
    <row r="6673" spans="1:14" x14ac:dyDescent="0.2">
      <c r="A6673">
        <f>'נתונים מיובאים'!C6673</f>
        <v>0</v>
      </c>
      <c r="B6673">
        <f>'נתונים מיובאים'!D6673</f>
        <v>0</v>
      </c>
      <c r="C6673">
        <f>'נתונים מיובאים'!E6673</f>
        <v>0</v>
      </c>
      <c r="D6673">
        <f>'נתונים מיובאים'!F6673</f>
        <v>0</v>
      </c>
      <c r="E6673" s="5">
        <f>'נתונים מיובאים'!G6673</f>
        <v>0</v>
      </c>
      <c r="F6673">
        <f>'נתונים מיובאים'!H6673</f>
        <v>0</v>
      </c>
      <c r="G6673" s="2">
        <f>'נתונים מיובאים'!I6673</f>
        <v>0</v>
      </c>
      <c r="H6673" s="1">
        <f>'נתונים מיובאים'!J6673</f>
        <v>0</v>
      </c>
      <c r="I6673">
        <f>'נתונים מיובאים'!K6673</f>
        <v>0</v>
      </c>
      <c r="J6673" s="2">
        <f>'נתונים מיובאים'!L6673</f>
        <v>0</v>
      </c>
      <c r="K6673">
        <f>'נתונים מיובאים'!M6673</f>
        <v>0</v>
      </c>
      <c r="L6673" s="2">
        <f>'נתונים מיובאים'!N6673</f>
        <v>0</v>
      </c>
      <c r="M6673" s="1" t="str">
        <f t="shared" si="105"/>
        <v>00</v>
      </c>
      <c r="N6673" s="7" t="str">
        <f>B6673&amp;E6673&amp;COUNTIF($M$2:M6673,B6673&amp;E6673)</f>
        <v>005956</v>
      </c>
    </row>
    <row r="6674" spans="1:14" x14ac:dyDescent="0.2">
      <c r="A6674">
        <f>'נתונים מיובאים'!C6674</f>
        <v>0</v>
      </c>
      <c r="B6674">
        <f>'נתונים מיובאים'!D6674</f>
        <v>0</v>
      </c>
      <c r="C6674">
        <f>'נתונים מיובאים'!E6674</f>
        <v>0</v>
      </c>
      <c r="D6674">
        <f>'נתונים מיובאים'!F6674</f>
        <v>0</v>
      </c>
      <c r="E6674" s="5">
        <f>'נתונים מיובאים'!G6674</f>
        <v>0</v>
      </c>
      <c r="F6674">
        <f>'נתונים מיובאים'!H6674</f>
        <v>0</v>
      </c>
      <c r="G6674" s="2">
        <f>'נתונים מיובאים'!I6674</f>
        <v>0</v>
      </c>
      <c r="H6674" s="1">
        <f>'נתונים מיובאים'!J6674</f>
        <v>0</v>
      </c>
      <c r="I6674">
        <f>'נתונים מיובאים'!K6674</f>
        <v>0</v>
      </c>
      <c r="J6674" s="2">
        <f>'נתונים מיובאים'!L6674</f>
        <v>0</v>
      </c>
      <c r="K6674">
        <f>'נתונים מיובאים'!M6674</f>
        <v>0</v>
      </c>
      <c r="L6674" s="2">
        <f>'נתונים מיובאים'!N6674</f>
        <v>0</v>
      </c>
      <c r="M6674" s="1" t="str">
        <f t="shared" si="105"/>
        <v>00</v>
      </c>
      <c r="N6674" s="7" t="str">
        <f>B6674&amp;E6674&amp;COUNTIF($M$2:M6674,B6674&amp;E6674)</f>
        <v>005957</v>
      </c>
    </row>
    <row r="6675" spans="1:14" x14ac:dyDescent="0.2">
      <c r="A6675">
        <f>'נתונים מיובאים'!C6675</f>
        <v>0</v>
      </c>
      <c r="B6675">
        <f>'נתונים מיובאים'!D6675</f>
        <v>0</v>
      </c>
      <c r="C6675">
        <f>'נתונים מיובאים'!E6675</f>
        <v>0</v>
      </c>
      <c r="D6675">
        <f>'נתונים מיובאים'!F6675</f>
        <v>0</v>
      </c>
      <c r="E6675" s="5">
        <f>'נתונים מיובאים'!G6675</f>
        <v>0</v>
      </c>
      <c r="F6675">
        <f>'נתונים מיובאים'!H6675</f>
        <v>0</v>
      </c>
      <c r="G6675" s="2">
        <f>'נתונים מיובאים'!I6675</f>
        <v>0</v>
      </c>
      <c r="H6675" s="1">
        <f>'נתונים מיובאים'!J6675</f>
        <v>0</v>
      </c>
      <c r="I6675">
        <f>'נתונים מיובאים'!K6675</f>
        <v>0</v>
      </c>
      <c r="J6675" s="2">
        <f>'נתונים מיובאים'!L6675</f>
        <v>0</v>
      </c>
      <c r="K6675">
        <f>'נתונים מיובאים'!M6675</f>
        <v>0</v>
      </c>
      <c r="L6675" s="2">
        <f>'נתונים מיובאים'!N6675</f>
        <v>0</v>
      </c>
      <c r="M6675" s="1" t="str">
        <f t="shared" si="105"/>
        <v>00</v>
      </c>
      <c r="N6675" s="7" t="str">
        <f>B6675&amp;E6675&amp;COUNTIF($M$2:M6675,B6675&amp;E6675)</f>
        <v>005958</v>
      </c>
    </row>
    <row r="6676" spans="1:14" x14ac:dyDescent="0.2">
      <c r="A6676">
        <f>'נתונים מיובאים'!C6676</f>
        <v>0</v>
      </c>
      <c r="B6676">
        <f>'נתונים מיובאים'!D6676</f>
        <v>0</v>
      </c>
      <c r="C6676">
        <f>'נתונים מיובאים'!E6676</f>
        <v>0</v>
      </c>
      <c r="D6676">
        <f>'נתונים מיובאים'!F6676</f>
        <v>0</v>
      </c>
      <c r="E6676" s="5">
        <f>'נתונים מיובאים'!G6676</f>
        <v>0</v>
      </c>
      <c r="F6676">
        <f>'נתונים מיובאים'!H6676</f>
        <v>0</v>
      </c>
      <c r="G6676" s="2">
        <f>'נתונים מיובאים'!I6676</f>
        <v>0</v>
      </c>
      <c r="H6676" s="1">
        <f>'נתונים מיובאים'!J6676</f>
        <v>0</v>
      </c>
      <c r="I6676">
        <f>'נתונים מיובאים'!K6676</f>
        <v>0</v>
      </c>
      <c r="J6676" s="2">
        <f>'נתונים מיובאים'!L6676</f>
        <v>0</v>
      </c>
      <c r="K6676">
        <f>'נתונים מיובאים'!M6676</f>
        <v>0</v>
      </c>
      <c r="L6676" s="2">
        <f>'נתונים מיובאים'!N6676</f>
        <v>0</v>
      </c>
      <c r="M6676" s="1" t="str">
        <f t="shared" si="105"/>
        <v>00</v>
      </c>
      <c r="N6676" s="7" t="str">
        <f>B6676&amp;E6676&amp;COUNTIF($M$2:M6676,B6676&amp;E6676)</f>
        <v>005959</v>
      </c>
    </row>
    <row r="6677" spans="1:14" x14ac:dyDescent="0.2">
      <c r="A6677">
        <f>'נתונים מיובאים'!C6677</f>
        <v>0</v>
      </c>
      <c r="B6677">
        <f>'נתונים מיובאים'!D6677</f>
        <v>0</v>
      </c>
      <c r="C6677">
        <f>'נתונים מיובאים'!E6677</f>
        <v>0</v>
      </c>
      <c r="D6677">
        <f>'נתונים מיובאים'!F6677</f>
        <v>0</v>
      </c>
      <c r="E6677" s="5">
        <f>'נתונים מיובאים'!G6677</f>
        <v>0</v>
      </c>
      <c r="F6677">
        <f>'נתונים מיובאים'!H6677</f>
        <v>0</v>
      </c>
      <c r="G6677" s="2">
        <f>'נתונים מיובאים'!I6677</f>
        <v>0</v>
      </c>
      <c r="H6677" s="1">
        <f>'נתונים מיובאים'!J6677</f>
        <v>0</v>
      </c>
      <c r="I6677">
        <f>'נתונים מיובאים'!K6677</f>
        <v>0</v>
      </c>
      <c r="J6677" s="2">
        <f>'נתונים מיובאים'!L6677</f>
        <v>0</v>
      </c>
      <c r="K6677">
        <f>'נתונים מיובאים'!M6677</f>
        <v>0</v>
      </c>
      <c r="L6677" s="2">
        <f>'נתונים מיובאים'!N6677</f>
        <v>0</v>
      </c>
      <c r="M6677" s="1" t="str">
        <f t="shared" si="105"/>
        <v>00</v>
      </c>
      <c r="N6677" s="7" t="str">
        <f>B6677&amp;E6677&amp;COUNTIF($M$2:M6677,B6677&amp;E6677)</f>
        <v>005960</v>
      </c>
    </row>
    <row r="6678" spans="1:14" x14ac:dyDescent="0.2">
      <c r="A6678">
        <f>'נתונים מיובאים'!C6678</f>
        <v>0</v>
      </c>
      <c r="B6678">
        <f>'נתונים מיובאים'!D6678</f>
        <v>0</v>
      </c>
      <c r="C6678">
        <f>'נתונים מיובאים'!E6678</f>
        <v>0</v>
      </c>
      <c r="D6678">
        <f>'נתונים מיובאים'!F6678</f>
        <v>0</v>
      </c>
      <c r="E6678" s="5">
        <f>'נתונים מיובאים'!G6678</f>
        <v>0</v>
      </c>
      <c r="F6678">
        <f>'נתונים מיובאים'!H6678</f>
        <v>0</v>
      </c>
      <c r="G6678" s="2">
        <f>'נתונים מיובאים'!I6678</f>
        <v>0</v>
      </c>
      <c r="H6678" s="1">
        <f>'נתונים מיובאים'!J6678</f>
        <v>0</v>
      </c>
      <c r="I6678">
        <f>'נתונים מיובאים'!K6678</f>
        <v>0</v>
      </c>
      <c r="J6678" s="2">
        <f>'נתונים מיובאים'!L6678</f>
        <v>0</v>
      </c>
      <c r="K6678">
        <f>'נתונים מיובאים'!M6678</f>
        <v>0</v>
      </c>
      <c r="L6678" s="2">
        <f>'נתונים מיובאים'!N6678</f>
        <v>0</v>
      </c>
      <c r="M6678" s="1" t="str">
        <f t="shared" si="105"/>
        <v>00</v>
      </c>
      <c r="N6678" s="7" t="str">
        <f>B6678&amp;E6678&amp;COUNTIF($M$2:M6678,B6678&amp;E6678)</f>
        <v>005961</v>
      </c>
    </row>
    <row r="6679" spans="1:14" x14ac:dyDescent="0.2">
      <c r="A6679">
        <f>'נתונים מיובאים'!C6679</f>
        <v>0</v>
      </c>
      <c r="B6679">
        <f>'נתונים מיובאים'!D6679</f>
        <v>0</v>
      </c>
      <c r="C6679">
        <f>'נתונים מיובאים'!E6679</f>
        <v>0</v>
      </c>
      <c r="D6679">
        <f>'נתונים מיובאים'!F6679</f>
        <v>0</v>
      </c>
      <c r="E6679" s="5">
        <f>'נתונים מיובאים'!G6679</f>
        <v>0</v>
      </c>
      <c r="F6679">
        <f>'נתונים מיובאים'!H6679</f>
        <v>0</v>
      </c>
      <c r="G6679" s="2">
        <f>'נתונים מיובאים'!I6679</f>
        <v>0</v>
      </c>
      <c r="H6679" s="1">
        <f>'נתונים מיובאים'!J6679</f>
        <v>0</v>
      </c>
      <c r="I6679">
        <f>'נתונים מיובאים'!K6679</f>
        <v>0</v>
      </c>
      <c r="J6679" s="2">
        <f>'נתונים מיובאים'!L6679</f>
        <v>0</v>
      </c>
      <c r="K6679">
        <f>'נתונים מיובאים'!M6679</f>
        <v>0</v>
      </c>
      <c r="L6679" s="2">
        <f>'נתונים מיובאים'!N6679</f>
        <v>0</v>
      </c>
      <c r="M6679" s="1" t="str">
        <f t="shared" si="105"/>
        <v>00</v>
      </c>
      <c r="N6679" s="7" t="str">
        <f>B6679&amp;E6679&amp;COUNTIF($M$2:M6679,B6679&amp;E6679)</f>
        <v>005962</v>
      </c>
    </row>
    <row r="6680" spans="1:14" x14ac:dyDescent="0.2">
      <c r="A6680">
        <f>'נתונים מיובאים'!C6680</f>
        <v>0</v>
      </c>
      <c r="B6680">
        <f>'נתונים מיובאים'!D6680</f>
        <v>0</v>
      </c>
      <c r="C6680">
        <f>'נתונים מיובאים'!E6680</f>
        <v>0</v>
      </c>
      <c r="D6680">
        <f>'נתונים מיובאים'!F6680</f>
        <v>0</v>
      </c>
      <c r="E6680" s="5">
        <f>'נתונים מיובאים'!G6680</f>
        <v>0</v>
      </c>
      <c r="F6680">
        <f>'נתונים מיובאים'!H6680</f>
        <v>0</v>
      </c>
      <c r="G6680" s="2">
        <f>'נתונים מיובאים'!I6680</f>
        <v>0</v>
      </c>
      <c r="H6680" s="1">
        <f>'נתונים מיובאים'!J6680</f>
        <v>0</v>
      </c>
      <c r="I6680">
        <f>'נתונים מיובאים'!K6680</f>
        <v>0</v>
      </c>
      <c r="J6680" s="2">
        <f>'נתונים מיובאים'!L6680</f>
        <v>0</v>
      </c>
      <c r="K6680">
        <f>'נתונים מיובאים'!M6680</f>
        <v>0</v>
      </c>
      <c r="L6680" s="2">
        <f>'נתונים מיובאים'!N6680</f>
        <v>0</v>
      </c>
      <c r="M6680" s="1" t="str">
        <f t="shared" si="105"/>
        <v>00</v>
      </c>
      <c r="N6680" s="7" t="str">
        <f>B6680&amp;E6680&amp;COUNTIF($M$2:M6680,B6680&amp;E6680)</f>
        <v>005963</v>
      </c>
    </row>
    <row r="6681" spans="1:14" x14ac:dyDescent="0.2">
      <c r="A6681">
        <f>'נתונים מיובאים'!C6681</f>
        <v>0</v>
      </c>
      <c r="B6681">
        <f>'נתונים מיובאים'!D6681</f>
        <v>0</v>
      </c>
      <c r="C6681">
        <f>'נתונים מיובאים'!E6681</f>
        <v>0</v>
      </c>
      <c r="D6681">
        <f>'נתונים מיובאים'!F6681</f>
        <v>0</v>
      </c>
      <c r="E6681" s="5">
        <f>'נתונים מיובאים'!G6681</f>
        <v>0</v>
      </c>
      <c r="F6681">
        <f>'נתונים מיובאים'!H6681</f>
        <v>0</v>
      </c>
      <c r="G6681" s="2">
        <f>'נתונים מיובאים'!I6681</f>
        <v>0</v>
      </c>
      <c r="H6681" s="1">
        <f>'נתונים מיובאים'!J6681</f>
        <v>0</v>
      </c>
      <c r="I6681">
        <f>'נתונים מיובאים'!K6681</f>
        <v>0</v>
      </c>
      <c r="J6681" s="2">
        <f>'נתונים מיובאים'!L6681</f>
        <v>0</v>
      </c>
      <c r="K6681">
        <f>'נתונים מיובאים'!M6681</f>
        <v>0</v>
      </c>
      <c r="L6681" s="2">
        <f>'נתונים מיובאים'!N6681</f>
        <v>0</v>
      </c>
      <c r="M6681" s="1" t="str">
        <f t="shared" si="105"/>
        <v>00</v>
      </c>
      <c r="N6681" s="7" t="str">
        <f>B6681&amp;E6681&amp;COUNTIF($M$2:M6681,B6681&amp;E6681)</f>
        <v>005964</v>
      </c>
    </row>
    <row r="6682" spans="1:14" x14ac:dyDescent="0.2">
      <c r="A6682">
        <f>'נתונים מיובאים'!C6682</f>
        <v>0</v>
      </c>
      <c r="B6682">
        <f>'נתונים מיובאים'!D6682</f>
        <v>0</v>
      </c>
      <c r="C6682">
        <f>'נתונים מיובאים'!E6682</f>
        <v>0</v>
      </c>
      <c r="D6682">
        <f>'נתונים מיובאים'!F6682</f>
        <v>0</v>
      </c>
      <c r="E6682" s="5">
        <f>'נתונים מיובאים'!G6682</f>
        <v>0</v>
      </c>
      <c r="F6682">
        <f>'נתונים מיובאים'!H6682</f>
        <v>0</v>
      </c>
      <c r="G6682" s="2">
        <f>'נתונים מיובאים'!I6682</f>
        <v>0</v>
      </c>
      <c r="H6682" s="1">
        <f>'נתונים מיובאים'!J6682</f>
        <v>0</v>
      </c>
      <c r="I6682">
        <f>'נתונים מיובאים'!K6682</f>
        <v>0</v>
      </c>
      <c r="J6682" s="2">
        <f>'נתונים מיובאים'!L6682</f>
        <v>0</v>
      </c>
      <c r="K6682">
        <f>'נתונים מיובאים'!M6682</f>
        <v>0</v>
      </c>
      <c r="L6682" s="2">
        <f>'נתונים מיובאים'!N6682</f>
        <v>0</v>
      </c>
      <c r="M6682" s="1" t="str">
        <f t="shared" si="105"/>
        <v>00</v>
      </c>
      <c r="N6682" s="7" t="str">
        <f>B6682&amp;E6682&amp;COUNTIF($M$2:M6682,B6682&amp;E6682)</f>
        <v>005965</v>
      </c>
    </row>
    <row r="6683" spans="1:14" x14ac:dyDescent="0.2">
      <c r="A6683">
        <f>'נתונים מיובאים'!C6683</f>
        <v>0</v>
      </c>
      <c r="B6683">
        <f>'נתונים מיובאים'!D6683</f>
        <v>0</v>
      </c>
      <c r="C6683">
        <f>'נתונים מיובאים'!E6683</f>
        <v>0</v>
      </c>
      <c r="D6683">
        <f>'נתונים מיובאים'!F6683</f>
        <v>0</v>
      </c>
      <c r="E6683" s="5">
        <f>'נתונים מיובאים'!G6683</f>
        <v>0</v>
      </c>
      <c r="F6683">
        <f>'נתונים מיובאים'!H6683</f>
        <v>0</v>
      </c>
      <c r="G6683" s="2">
        <f>'נתונים מיובאים'!I6683</f>
        <v>0</v>
      </c>
      <c r="H6683" s="1">
        <f>'נתונים מיובאים'!J6683</f>
        <v>0</v>
      </c>
      <c r="I6683">
        <f>'נתונים מיובאים'!K6683</f>
        <v>0</v>
      </c>
      <c r="J6683" s="2">
        <f>'נתונים מיובאים'!L6683</f>
        <v>0</v>
      </c>
      <c r="K6683">
        <f>'נתונים מיובאים'!M6683</f>
        <v>0</v>
      </c>
      <c r="L6683" s="2">
        <f>'נתונים מיובאים'!N6683</f>
        <v>0</v>
      </c>
      <c r="M6683" s="1" t="str">
        <f t="shared" si="105"/>
        <v>00</v>
      </c>
      <c r="N6683" s="7" t="str">
        <f>B6683&amp;E6683&amp;COUNTIF($M$2:M6683,B6683&amp;E6683)</f>
        <v>005966</v>
      </c>
    </row>
    <row r="6684" spans="1:14" x14ac:dyDescent="0.2">
      <c r="A6684">
        <f>'נתונים מיובאים'!C6684</f>
        <v>0</v>
      </c>
      <c r="B6684">
        <f>'נתונים מיובאים'!D6684</f>
        <v>0</v>
      </c>
      <c r="C6684">
        <f>'נתונים מיובאים'!E6684</f>
        <v>0</v>
      </c>
      <c r="D6684">
        <f>'נתונים מיובאים'!F6684</f>
        <v>0</v>
      </c>
      <c r="E6684" s="5">
        <f>'נתונים מיובאים'!G6684</f>
        <v>0</v>
      </c>
      <c r="F6684">
        <f>'נתונים מיובאים'!H6684</f>
        <v>0</v>
      </c>
      <c r="G6684" s="2">
        <f>'נתונים מיובאים'!I6684</f>
        <v>0</v>
      </c>
      <c r="H6684" s="1">
        <f>'נתונים מיובאים'!J6684</f>
        <v>0</v>
      </c>
      <c r="I6684">
        <f>'נתונים מיובאים'!K6684</f>
        <v>0</v>
      </c>
      <c r="J6684" s="2">
        <f>'נתונים מיובאים'!L6684</f>
        <v>0</v>
      </c>
      <c r="K6684">
        <f>'נתונים מיובאים'!M6684</f>
        <v>0</v>
      </c>
      <c r="L6684" s="2">
        <f>'נתונים מיובאים'!N6684</f>
        <v>0</v>
      </c>
      <c r="M6684" s="1" t="str">
        <f t="shared" si="105"/>
        <v>00</v>
      </c>
      <c r="N6684" s="7" t="str">
        <f>B6684&amp;E6684&amp;COUNTIF($M$2:M6684,B6684&amp;E6684)</f>
        <v>005967</v>
      </c>
    </row>
    <row r="6685" spans="1:14" x14ac:dyDescent="0.2">
      <c r="A6685">
        <f>'נתונים מיובאים'!C6685</f>
        <v>0</v>
      </c>
      <c r="B6685">
        <f>'נתונים מיובאים'!D6685</f>
        <v>0</v>
      </c>
      <c r="C6685">
        <f>'נתונים מיובאים'!E6685</f>
        <v>0</v>
      </c>
      <c r="D6685">
        <f>'נתונים מיובאים'!F6685</f>
        <v>0</v>
      </c>
      <c r="E6685" s="5">
        <f>'נתונים מיובאים'!G6685</f>
        <v>0</v>
      </c>
      <c r="F6685">
        <f>'נתונים מיובאים'!H6685</f>
        <v>0</v>
      </c>
      <c r="G6685" s="2">
        <f>'נתונים מיובאים'!I6685</f>
        <v>0</v>
      </c>
      <c r="H6685" s="1">
        <f>'נתונים מיובאים'!J6685</f>
        <v>0</v>
      </c>
      <c r="I6685">
        <f>'נתונים מיובאים'!K6685</f>
        <v>0</v>
      </c>
      <c r="J6685" s="2">
        <f>'נתונים מיובאים'!L6685</f>
        <v>0</v>
      </c>
      <c r="K6685">
        <f>'נתונים מיובאים'!M6685</f>
        <v>0</v>
      </c>
      <c r="L6685" s="2">
        <f>'נתונים מיובאים'!N6685</f>
        <v>0</v>
      </c>
      <c r="M6685" s="1" t="str">
        <f t="shared" si="105"/>
        <v>00</v>
      </c>
      <c r="N6685" s="7" t="str">
        <f>B6685&amp;E6685&amp;COUNTIF($M$2:M6685,B6685&amp;E6685)</f>
        <v>005968</v>
      </c>
    </row>
    <row r="6686" spans="1:14" x14ac:dyDescent="0.2">
      <c r="A6686">
        <f>'נתונים מיובאים'!C6686</f>
        <v>0</v>
      </c>
      <c r="B6686">
        <f>'נתונים מיובאים'!D6686</f>
        <v>0</v>
      </c>
      <c r="C6686">
        <f>'נתונים מיובאים'!E6686</f>
        <v>0</v>
      </c>
      <c r="D6686">
        <f>'נתונים מיובאים'!F6686</f>
        <v>0</v>
      </c>
      <c r="E6686" s="5">
        <f>'נתונים מיובאים'!G6686</f>
        <v>0</v>
      </c>
      <c r="F6686">
        <f>'נתונים מיובאים'!H6686</f>
        <v>0</v>
      </c>
      <c r="G6686" s="2">
        <f>'נתונים מיובאים'!I6686</f>
        <v>0</v>
      </c>
      <c r="H6686" s="1">
        <f>'נתונים מיובאים'!J6686</f>
        <v>0</v>
      </c>
      <c r="I6686">
        <f>'נתונים מיובאים'!K6686</f>
        <v>0</v>
      </c>
      <c r="J6686" s="2">
        <f>'נתונים מיובאים'!L6686</f>
        <v>0</v>
      </c>
      <c r="K6686">
        <f>'נתונים מיובאים'!M6686</f>
        <v>0</v>
      </c>
      <c r="L6686" s="2">
        <f>'נתונים מיובאים'!N6686</f>
        <v>0</v>
      </c>
      <c r="M6686" s="1" t="str">
        <f t="shared" si="105"/>
        <v>00</v>
      </c>
      <c r="N6686" s="7" t="str">
        <f>B6686&amp;E6686&amp;COUNTIF($M$2:M6686,B6686&amp;E6686)</f>
        <v>005969</v>
      </c>
    </row>
    <row r="6687" spans="1:14" x14ac:dyDescent="0.2">
      <c r="A6687">
        <f>'נתונים מיובאים'!C6687</f>
        <v>0</v>
      </c>
      <c r="B6687">
        <f>'נתונים מיובאים'!D6687</f>
        <v>0</v>
      </c>
      <c r="C6687">
        <f>'נתונים מיובאים'!E6687</f>
        <v>0</v>
      </c>
      <c r="D6687">
        <f>'נתונים מיובאים'!F6687</f>
        <v>0</v>
      </c>
      <c r="E6687" s="5">
        <f>'נתונים מיובאים'!G6687</f>
        <v>0</v>
      </c>
      <c r="F6687">
        <f>'נתונים מיובאים'!H6687</f>
        <v>0</v>
      </c>
      <c r="G6687" s="2">
        <f>'נתונים מיובאים'!I6687</f>
        <v>0</v>
      </c>
      <c r="H6687" s="1">
        <f>'נתונים מיובאים'!J6687</f>
        <v>0</v>
      </c>
      <c r="I6687">
        <f>'נתונים מיובאים'!K6687</f>
        <v>0</v>
      </c>
      <c r="J6687" s="2">
        <f>'נתונים מיובאים'!L6687</f>
        <v>0</v>
      </c>
      <c r="K6687">
        <f>'נתונים מיובאים'!M6687</f>
        <v>0</v>
      </c>
      <c r="L6687" s="2">
        <f>'נתונים מיובאים'!N6687</f>
        <v>0</v>
      </c>
      <c r="M6687" s="1" t="str">
        <f t="shared" si="105"/>
        <v>00</v>
      </c>
      <c r="N6687" s="7" t="str">
        <f>B6687&amp;E6687&amp;COUNTIF($M$2:M6687,B6687&amp;E6687)</f>
        <v>005970</v>
      </c>
    </row>
    <row r="6688" spans="1:14" x14ac:dyDescent="0.2">
      <c r="A6688">
        <f>'נתונים מיובאים'!C6688</f>
        <v>0</v>
      </c>
      <c r="B6688">
        <f>'נתונים מיובאים'!D6688</f>
        <v>0</v>
      </c>
      <c r="C6688">
        <f>'נתונים מיובאים'!E6688</f>
        <v>0</v>
      </c>
      <c r="D6688">
        <f>'נתונים מיובאים'!F6688</f>
        <v>0</v>
      </c>
      <c r="E6688" s="5">
        <f>'נתונים מיובאים'!G6688</f>
        <v>0</v>
      </c>
      <c r="F6688">
        <f>'נתונים מיובאים'!H6688</f>
        <v>0</v>
      </c>
      <c r="G6688" s="2">
        <f>'נתונים מיובאים'!I6688</f>
        <v>0</v>
      </c>
      <c r="H6688" s="1">
        <f>'נתונים מיובאים'!J6688</f>
        <v>0</v>
      </c>
      <c r="I6688">
        <f>'נתונים מיובאים'!K6688</f>
        <v>0</v>
      </c>
      <c r="J6688" s="2">
        <f>'נתונים מיובאים'!L6688</f>
        <v>0</v>
      </c>
      <c r="K6688">
        <f>'נתונים מיובאים'!M6688</f>
        <v>0</v>
      </c>
      <c r="L6688" s="2">
        <f>'נתונים מיובאים'!N6688</f>
        <v>0</v>
      </c>
      <c r="M6688" s="1" t="str">
        <f t="shared" si="105"/>
        <v>00</v>
      </c>
      <c r="N6688" s="7" t="str">
        <f>B6688&amp;E6688&amp;COUNTIF($M$2:M6688,B6688&amp;E6688)</f>
        <v>005971</v>
      </c>
    </row>
    <row r="6689" spans="1:14" x14ac:dyDescent="0.2">
      <c r="A6689">
        <f>'נתונים מיובאים'!C6689</f>
        <v>0</v>
      </c>
      <c r="B6689">
        <f>'נתונים מיובאים'!D6689</f>
        <v>0</v>
      </c>
      <c r="C6689">
        <f>'נתונים מיובאים'!E6689</f>
        <v>0</v>
      </c>
      <c r="D6689">
        <f>'נתונים מיובאים'!F6689</f>
        <v>0</v>
      </c>
      <c r="E6689" s="5">
        <f>'נתונים מיובאים'!G6689</f>
        <v>0</v>
      </c>
      <c r="F6689">
        <f>'נתונים מיובאים'!H6689</f>
        <v>0</v>
      </c>
      <c r="G6689" s="2">
        <f>'נתונים מיובאים'!I6689</f>
        <v>0</v>
      </c>
      <c r="H6689" s="1">
        <f>'נתונים מיובאים'!J6689</f>
        <v>0</v>
      </c>
      <c r="I6689">
        <f>'נתונים מיובאים'!K6689</f>
        <v>0</v>
      </c>
      <c r="J6689" s="2">
        <f>'נתונים מיובאים'!L6689</f>
        <v>0</v>
      </c>
      <c r="K6689">
        <f>'נתונים מיובאים'!M6689</f>
        <v>0</v>
      </c>
      <c r="L6689" s="2">
        <f>'נתונים מיובאים'!N6689</f>
        <v>0</v>
      </c>
      <c r="M6689" s="1" t="str">
        <f t="shared" si="105"/>
        <v>00</v>
      </c>
      <c r="N6689" s="7" t="str">
        <f>B6689&amp;E6689&amp;COUNTIF($M$2:M6689,B6689&amp;E6689)</f>
        <v>005972</v>
      </c>
    </row>
    <row r="6690" spans="1:14" x14ac:dyDescent="0.2">
      <c r="A6690">
        <f>'נתונים מיובאים'!C6690</f>
        <v>0</v>
      </c>
      <c r="B6690">
        <f>'נתונים מיובאים'!D6690</f>
        <v>0</v>
      </c>
      <c r="C6690">
        <f>'נתונים מיובאים'!E6690</f>
        <v>0</v>
      </c>
      <c r="D6690">
        <f>'נתונים מיובאים'!F6690</f>
        <v>0</v>
      </c>
      <c r="E6690" s="5">
        <f>'נתונים מיובאים'!G6690</f>
        <v>0</v>
      </c>
      <c r="F6690">
        <f>'נתונים מיובאים'!H6690</f>
        <v>0</v>
      </c>
      <c r="G6690" s="2">
        <f>'נתונים מיובאים'!I6690</f>
        <v>0</v>
      </c>
      <c r="H6690" s="1">
        <f>'נתונים מיובאים'!J6690</f>
        <v>0</v>
      </c>
      <c r="I6690">
        <f>'נתונים מיובאים'!K6690</f>
        <v>0</v>
      </c>
      <c r="J6690" s="2">
        <f>'נתונים מיובאים'!L6690</f>
        <v>0</v>
      </c>
      <c r="K6690">
        <f>'נתונים מיובאים'!M6690</f>
        <v>0</v>
      </c>
      <c r="L6690" s="2">
        <f>'נתונים מיובאים'!N6690</f>
        <v>0</v>
      </c>
      <c r="M6690" s="1" t="str">
        <f t="shared" si="105"/>
        <v>00</v>
      </c>
      <c r="N6690" s="7" t="str">
        <f>B6690&amp;E6690&amp;COUNTIF($M$2:M6690,B6690&amp;E6690)</f>
        <v>005973</v>
      </c>
    </row>
    <row r="6691" spans="1:14" x14ac:dyDescent="0.2">
      <c r="A6691">
        <f>'נתונים מיובאים'!C6691</f>
        <v>0</v>
      </c>
      <c r="B6691">
        <f>'נתונים מיובאים'!D6691</f>
        <v>0</v>
      </c>
      <c r="C6691">
        <f>'נתונים מיובאים'!E6691</f>
        <v>0</v>
      </c>
      <c r="D6691">
        <f>'נתונים מיובאים'!F6691</f>
        <v>0</v>
      </c>
      <c r="E6691" s="5">
        <f>'נתונים מיובאים'!G6691</f>
        <v>0</v>
      </c>
      <c r="F6691">
        <f>'נתונים מיובאים'!H6691</f>
        <v>0</v>
      </c>
      <c r="G6691" s="2">
        <f>'נתונים מיובאים'!I6691</f>
        <v>0</v>
      </c>
      <c r="H6691" s="1">
        <f>'נתונים מיובאים'!J6691</f>
        <v>0</v>
      </c>
      <c r="I6691">
        <f>'נתונים מיובאים'!K6691</f>
        <v>0</v>
      </c>
      <c r="J6691" s="2">
        <f>'נתונים מיובאים'!L6691</f>
        <v>0</v>
      </c>
      <c r="K6691">
        <f>'נתונים מיובאים'!M6691</f>
        <v>0</v>
      </c>
      <c r="L6691" s="2">
        <f>'נתונים מיובאים'!N6691</f>
        <v>0</v>
      </c>
      <c r="M6691" s="1" t="str">
        <f t="shared" si="105"/>
        <v>00</v>
      </c>
      <c r="N6691" s="7" t="str">
        <f>B6691&amp;E6691&amp;COUNTIF($M$2:M6691,B6691&amp;E6691)</f>
        <v>005974</v>
      </c>
    </row>
    <row r="6692" spans="1:14" x14ac:dyDescent="0.2">
      <c r="A6692">
        <f>'נתונים מיובאים'!C6692</f>
        <v>0</v>
      </c>
      <c r="B6692">
        <f>'נתונים מיובאים'!D6692</f>
        <v>0</v>
      </c>
      <c r="C6692">
        <f>'נתונים מיובאים'!E6692</f>
        <v>0</v>
      </c>
      <c r="D6692">
        <f>'נתונים מיובאים'!F6692</f>
        <v>0</v>
      </c>
      <c r="E6692" s="5">
        <f>'נתונים מיובאים'!G6692</f>
        <v>0</v>
      </c>
      <c r="F6692">
        <f>'נתונים מיובאים'!H6692</f>
        <v>0</v>
      </c>
      <c r="G6692" s="2">
        <f>'נתונים מיובאים'!I6692</f>
        <v>0</v>
      </c>
      <c r="H6692" s="1">
        <f>'נתונים מיובאים'!J6692</f>
        <v>0</v>
      </c>
      <c r="I6692">
        <f>'נתונים מיובאים'!K6692</f>
        <v>0</v>
      </c>
      <c r="J6692" s="2">
        <f>'נתונים מיובאים'!L6692</f>
        <v>0</v>
      </c>
      <c r="K6692">
        <f>'נתונים מיובאים'!M6692</f>
        <v>0</v>
      </c>
      <c r="L6692" s="2">
        <f>'נתונים מיובאים'!N6692</f>
        <v>0</v>
      </c>
      <c r="M6692" s="1" t="str">
        <f t="shared" si="105"/>
        <v>00</v>
      </c>
      <c r="N6692" s="7" t="str">
        <f>B6692&amp;E6692&amp;COUNTIF($M$2:M6692,B6692&amp;E6692)</f>
        <v>005975</v>
      </c>
    </row>
    <row r="6693" spans="1:14" x14ac:dyDescent="0.2">
      <c r="A6693">
        <f>'נתונים מיובאים'!C6693</f>
        <v>0</v>
      </c>
      <c r="B6693">
        <f>'נתונים מיובאים'!D6693</f>
        <v>0</v>
      </c>
      <c r="C6693">
        <f>'נתונים מיובאים'!E6693</f>
        <v>0</v>
      </c>
      <c r="D6693">
        <f>'נתונים מיובאים'!F6693</f>
        <v>0</v>
      </c>
      <c r="E6693" s="5">
        <f>'נתונים מיובאים'!G6693</f>
        <v>0</v>
      </c>
      <c r="F6693">
        <f>'נתונים מיובאים'!H6693</f>
        <v>0</v>
      </c>
      <c r="G6693" s="2">
        <f>'נתונים מיובאים'!I6693</f>
        <v>0</v>
      </c>
      <c r="H6693" s="1">
        <f>'נתונים מיובאים'!J6693</f>
        <v>0</v>
      </c>
      <c r="I6693">
        <f>'נתונים מיובאים'!K6693</f>
        <v>0</v>
      </c>
      <c r="J6693" s="2">
        <f>'נתונים מיובאים'!L6693</f>
        <v>0</v>
      </c>
      <c r="K6693">
        <f>'נתונים מיובאים'!M6693</f>
        <v>0</v>
      </c>
      <c r="L6693" s="2">
        <f>'נתונים מיובאים'!N6693</f>
        <v>0</v>
      </c>
      <c r="M6693" s="1" t="str">
        <f t="shared" si="105"/>
        <v>00</v>
      </c>
      <c r="N6693" s="7" t="str">
        <f>B6693&amp;E6693&amp;COUNTIF($M$2:M6693,B6693&amp;E6693)</f>
        <v>005976</v>
      </c>
    </row>
    <row r="6694" spans="1:14" x14ac:dyDescent="0.2">
      <c r="A6694">
        <f>'נתונים מיובאים'!C6694</f>
        <v>0</v>
      </c>
      <c r="B6694">
        <f>'נתונים מיובאים'!D6694</f>
        <v>0</v>
      </c>
      <c r="C6694">
        <f>'נתונים מיובאים'!E6694</f>
        <v>0</v>
      </c>
      <c r="D6694">
        <f>'נתונים מיובאים'!F6694</f>
        <v>0</v>
      </c>
      <c r="E6694" s="5">
        <f>'נתונים מיובאים'!G6694</f>
        <v>0</v>
      </c>
      <c r="F6694">
        <f>'נתונים מיובאים'!H6694</f>
        <v>0</v>
      </c>
      <c r="G6694" s="2">
        <f>'נתונים מיובאים'!I6694</f>
        <v>0</v>
      </c>
      <c r="H6694" s="1">
        <f>'נתונים מיובאים'!J6694</f>
        <v>0</v>
      </c>
      <c r="I6694">
        <f>'נתונים מיובאים'!K6694</f>
        <v>0</v>
      </c>
      <c r="J6694" s="2">
        <f>'נתונים מיובאים'!L6694</f>
        <v>0</v>
      </c>
      <c r="K6694">
        <f>'נתונים מיובאים'!M6694</f>
        <v>0</v>
      </c>
      <c r="L6694" s="2">
        <f>'נתונים מיובאים'!N6694</f>
        <v>0</v>
      </c>
      <c r="M6694" s="1" t="str">
        <f t="shared" si="105"/>
        <v>00</v>
      </c>
      <c r="N6694" s="7" t="str">
        <f>B6694&amp;E6694&amp;COUNTIF($M$2:M6694,B6694&amp;E6694)</f>
        <v>005977</v>
      </c>
    </row>
    <row r="6695" spans="1:14" x14ac:dyDescent="0.2">
      <c r="A6695">
        <f>'נתונים מיובאים'!C6695</f>
        <v>0</v>
      </c>
      <c r="B6695">
        <f>'נתונים מיובאים'!D6695</f>
        <v>0</v>
      </c>
      <c r="C6695">
        <f>'נתונים מיובאים'!E6695</f>
        <v>0</v>
      </c>
      <c r="D6695">
        <f>'נתונים מיובאים'!F6695</f>
        <v>0</v>
      </c>
      <c r="E6695" s="5">
        <f>'נתונים מיובאים'!G6695</f>
        <v>0</v>
      </c>
      <c r="F6695">
        <f>'נתונים מיובאים'!H6695</f>
        <v>0</v>
      </c>
      <c r="G6695" s="2">
        <f>'נתונים מיובאים'!I6695</f>
        <v>0</v>
      </c>
      <c r="H6695" s="1">
        <f>'נתונים מיובאים'!J6695</f>
        <v>0</v>
      </c>
      <c r="I6695">
        <f>'נתונים מיובאים'!K6695</f>
        <v>0</v>
      </c>
      <c r="J6695" s="2">
        <f>'נתונים מיובאים'!L6695</f>
        <v>0</v>
      </c>
      <c r="K6695">
        <f>'נתונים מיובאים'!M6695</f>
        <v>0</v>
      </c>
      <c r="L6695" s="2">
        <f>'נתונים מיובאים'!N6695</f>
        <v>0</v>
      </c>
      <c r="M6695" s="1" t="str">
        <f t="shared" si="105"/>
        <v>00</v>
      </c>
      <c r="N6695" s="7" t="str">
        <f>B6695&amp;E6695&amp;COUNTIF($M$2:M6695,B6695&amp;E6695)</f>
        <v>005978</v>
      </c>
    </row>
    <row r="6696" spans="1:14" x14ac:dyDescent="0.2">
      <c r="A6696">
        <f>'נתונים מיובאים'!C6696</f>
        <v>0</v>
      </c>
      <c r="B6696">
        <f>'נתונים מיובאים'!D6696</f>
        <v>0</v>
      </c>
      <c r="C6696">
        <f>'נתונים מיובאים'!E6696</f>
        <v>0</v>
      </c>
      <c r="D6696">
        <f>'נתונים מיובאים'!F6696</f>
        <v>0</v>
      </c>
      <c r="E6696" s="5">
        <f>'נתונים מיובאים'!G6696</f>
        <v>0</v>
      </c>
      <c r="F6696">
        <f>'נתונים מיובאים'!H6696</f>
        <v>0</v>
      </c>
      <c r="G6696" s="2">
        <f>'נתונים מיובאים'!I6696</f>
        <v>0</v>
      </c>
      <c r="H6696" s="1">
        <f>'נתונים מיובאים'!J6696</f>
        <v>0</v>
      </c>
      <c r="I6696">
        <f>'נתונים מיובאים'!K6696</f>
        <v>0</v>
      </c>
      <c r="J6696" s="2">
        <f>'נתונים מיובאים'!L6696</f>
        <v>0</v>
      </c>
      <c r="K6696">
        <f>'נתונים מיובאים'!M6696</f>
        <v>0</v>
      </c>
      <c r="L6696" s="2">
        <f>'נתונים מיובאים'!N6696</f>
        <v>0</v>
      </c>
      <c r="M6696" s="1" t="str">
        <f t="shared" si="105"/>
        <v>00</v>
      </c>
      <c r="N6696" s="7" t="str">
        <f>B6696&amp;E6696&amp;COUNTIF($M$2:M6696,B6696&amp;E6696)</f>
        <v>005979</v>
      </c>
    </row>
    <row r="6697" spans="1:14" x14ac:dyDescent="0.2">
      <c r="A6697">
        <f>'נתונים מיובאים'!C6697</f>
        <v>0</v>
      </c>
      <c r="B6697">
        <f>'נתונים מיובאים'!D6697</f>
        <v>0</v>
      </c>
      <c r="C6697">
        <f>'נתונים מיובאים'!E6697</f>
        <v>0</v>
      </c>
      <c r="D6697">
        <f>'נתונים מיובאים'!F6697</f>
        <v>0</v>
      </c>
      <c r="E6697" s="5">
        <f>'נתונים מיובאים'!G6697</f>
        <v>0</v>
      </c>
      <c r="F6697">
        <f>'נתונים מיובאים'!H6697</f>
        <v>0</v>
      </c>
      <c r="G6697" s="2">
        <f>'נתונים מיובאים'!I6697</f>
        <v>0</v>
      </c>
      <c r="H6697" s="1">
        <f>'נתונים מיובאים'!J6697</f>
        <v>0</v>
      </c>
      <c r="I6697">
        <f>'נתונים מיובאים'!K6697</f>
        <v>0</v>
      </c>
      <c r="J6697" s="2">
        <f>'נתונים מיובאים'!L6697</f>
        <v>0</v>
      </c>
      <c r="K6697">
        <f>'נתונים מיובאים'!M6697</f>
        <v>0</v>
      </c>
      <c r="L6697" s="2">
        <f>'נתונים מיובאים'!N6697</f>
        <v>0</v>
      </c>
      <c r="M6697" s="1" t="str">
        <f t="shared" si="105"/>
        <v>00</v>
      </c>
      <c r="N6697" s="7" t="str">
        <f>B6697&amp;E6697&amp;COUNTIF($M$2:M6697,B6697&amp;E6697)</f>
        <v>005980</v>
      </c>
    </row>
    <row r="6698" spans="1:14" x14ac:dyDescent="0.2">
      <c r="A6698">
        <f>'נתונים מיובאים'!C6698</f>
        <v>0</v>
      </c>
      <c r="B6698">
        <f>'נתונים מיובאים'!D6698</f>
        <v>0</v>
      </c>
      <c r="C6698">
        <f>'נתונים מיובאים'!E6698</f>
        <v>0</v>
      </c>
      <c r="D6698">
        <f>'נתונים מיובאים'!F6698</f>
        <v>0</v>
      </c>
      <c r="E6698" s="5">
        <f>'נתונים מיובאים'!G6698</f>
        <v>0</v>
      </c>
      <c r="F6698">
        <f>'נתונים מיובאים'!H6698</f>
        <v>0</v>
      </c>
      <c r="G6698" s="2">
        <f>'נתונים מיובאים'!I6698</f>
        <v>0</v>
      </c>
      <c r="H6698" s="1">
        <f>'נתונים מיובאים'!J6698</f>
        <v>0</v>
      </c>
      <c r="I6698">
        <f>'נתונים מיובאים'!K6698</f>
        <v>0</v>
      </c>
      <c r="J6698" s="2">
        <f>'נתונים מיובאים'!L6698</f>
        <v>0</v>
      </c>
      <c r="K6698">
        <f>'נתונים מיובאים'!M6698</f>
        <v>0</v>
      </c>
      <c r="L6698" s="2">
        <f>'נתונים מיובאים'!N6698</f>
        <v>0</v>
      </c>
      <c r="M6698" s="1" t="str">
        <f t="shared" si="105"/>
        <v>00</v>
      </c>
      <c r="N6698" s="7" t="str">
        <f>B6698&amp;E6698&amp;COUNTIF($M$2:M6698,B6698&amp;E6698)</f>
        <v>005981</v>
      </c>
    </row>
    <row r="6699" spans="1:14" x14ac:dyDescent="0.2">
      <c r="A6699">
        <f>'נתונים מיובאים'!C6699</f>
        <v>0</v>
      </c>
      <c r="B6699">
        <f>'נתונים מיובאים'!D6699</f>
        <v>0</v>
      </c>
      <c r="C6699">
        <f>'נתונים מיובאים'!E6699</f>
        <v>0</v>
      </c>
      <c r="D6699">
        <f>'נתונים מיובאים'!F6699</f>
        <v>0</v>
      </c>
      <c r="E6699" s="5">
        <f>'נתונים מיובאים'!G6699</f>
        <v>0</v>
      </c>
      <c r="F6699">
        <f>'נתונים מיובאים'!H6699</f>
        <v>0</v>
      </c>
      <c r="G6699" s="2">
        <f>'נתונים מיובאים'!I6699</f>
        <v>0</v>
      </c>
      <c r="H6699" s="1">
        <f>'נתונים מיובאים'!J6699</f>
        <v>0</v>
      </c>
      <c r="I6699">
        <f>'נתונים מיובאים'!K6699</f>
        <v>0</v>
      </c>
      <c r="J6699" s="2">
        <f>'נתונים מיובאים'!L6699</f>
        <v>0</v>
      </c>
      <c r="K6699">
        <f>'נתונים מיובאים'!M6699</f>
        <v>0</v>
      </c>
      <c r="L6699" s="2">
        <f>'נתונים מיובאים'!N6699</f>
        <v>0</v>
      </c>
      <c r="M6699" s="1" t="str">
        <f t="shared" si="105"/>
        <v>00</v>
      </c>
      <c r="N6699" s="7" t="str">
        <f>B6699&amp;E6699&amp;COUNTIF($M$2:M6699,B6699&amp;E6699)</f>
        <v>005982</v>
      </c>
    </row>
    <row r="6700" spans="1:14" x14ac:dyDescent="0.2">
      <c r="A6700">
        <f>'נתונים מיובאים'!C6700</f>
        <v>0</v>
      </c>
      <c r="B6700">
        <f>'נתונים מיובאים'!D6700</f>
        <v>0</v>
      </c>
      <c r="C6700">
        <f>'נתונים מיובאים'!E6700</f>
        <v>0</v>
      </c>
      <c r="D6700">
        <f>'נתונים מיובאים'!F6700</f>
        <v>0</v>
      </c>
      <c r="E6700" s="5">
        <f>'נתונים מיובאים'!G6700</f>
        <v>0</v>
      </c>
      <c r="F6700">
        <f>'נתונים מיובאים'!H6700</f>
        <v>0</v>
      </c>
      <c r="G6700" s="2">
        <f>'נתונים מיובאים'!I6700</f>
        <v>0</v>
      </c>
      <c r="H6700" s="1">
        <f>'נתונים מיובאים'!J6700</f>
        <v>0</v>
      </c>
      <c r="I6700">
        <f>'נתונים מיובאים'!K6700</f>
        <v>0</v>
      </c>
      <c r="J6700" s="2">
        <f>'נתונים מיובאים'!L6700</f>
        <v>0</v>
      </c>
      <c r="K6700">
        <f>'נתונים מיובאים'!M6700</f>
        <v>0</v>
      </c>
      <c r="L6700" s="2">
        <f>'נתונים מיובאים'!N6700</f>
        <v>0</v>
      </c>
      <c r="M6700" s="1" t="str">
        <f t="shared" ref="M6700:M6763" si="106">B6700&amp;E6700</f>
        <v>00</v>
      </c>
      <c r="N6700" s="7" t="str">
        <f>B6700&amp;E6700&amp;COUNTIF($M$2:M6700,B6700&amp;E6700)</f>
        <v>005983</v>
      </c>
    </row>
    <row r="6701" spans="1:14" x14ac:dyDescent="0.2">
      <c r="A6701">
        <f>'נתונים מיובאים'!C6701</f>
        <v>0</v>
      </c>
      <c r="B6701">
        <f>'נתונים מיובאים'!D6701</f>
        <v>0</v>
      </c>
      <c r="C6701">
        <f>'נתונים מיובאים'!E6701</f>
        <v>0</v>
      </c>
      <c r="D6701">
        <f>'נתונים מיובאים'!F6701</f>
        <v>0</v>
      </c>
      <c r="E6701" s="5">
        <f>'נתונים מיובאים'!G6701</f>
        <v>0</v>
      </c>
      <c r="F6701">
        <f>'נתונים מיובאים'!H6701</f>
        <v>0</v>
      </c>
      <c r="G6701" s="2">
        <f>'נתונים מיובאים'!I6701</f>
        <v>0</v>
      </c>
      <c r="H6701" s="1">
        <f>'נתונים מיובאים'!J6701</f>
        <v>0</v>
      </c>
      <c r="I6701">
        <f>'נתונים מיובאים'!K6701</f>
        <v>0</v>
      </c>
      <c r="J6701" s="2">
        <f>'נתונים מיובאים'!L6701</f>
        <v>0</v>
      </c>
      <c r="K6701">
        <f>'נתונים מיובאים'!M6701</f>
        <v>0</v>
      </c>
      <c r="L6701" s="2">
        <f>'נתונים מיובאים'!N6701</f>
        <v>0</v>
      </c>
      <c r="M6701" s="1" t="str">
        <f t="shared" si="106"/>
        <v>00</v>
      </c>
      <c r="N6701" s="7" t="str">
        <f>B6701&amp;E6701&amp;COUNTIF($M$2:M6701,B6701&amp;E6701)</f>
        <v>005984</v>
      </c>
    </row>
    <row r="6702" spans="1:14" x14ac:dyDescent="0.2">
      <c r="A6702">
        <f>'נתונים מיובאים'!C6702</f>
        <v>0</v>
      </c>
      <c r="B6702">
        <f>'נתונים מיובאים'!D6702</f>
        <v>0</v>
      </c>
      <c r="C6702">
        <f>'נתונים מיובאים'!E6702</f>
        <v>0</v>
      </c>
      <c r="D6702">
        <f>'נתונים מיובאים'!F6702</f>
        <v>0</v>
      </c>
      <c r="E6702" s="5">
        <f>'נתונים מיובאים'!G6702</f>
        <v>0</v>
      </c>
      <c r="F6702">
        <f>'נתונים מיובאים'!H6702</f>
        <v>0</v>
      </c>
      <c r="G6702" s="2">
        <f>'נתונים מיובאים'!I6702</f>
        <v>0</v>
      </c>
      <c r="H6702" s="1">
        <f>'נתונים מיובאים'!J6702</f>
        <v>0</v>
      </c>
      <c r="I6702">
        <f>'נתונים מיובאים'!K6702</f>
        <v>0</v>
      </c>
      <c r="J6702" s="2">
        <f>'נתונים מיובאים'!L6702</f>
        <v>0</v>
      </c>
      <c r="K6702">
        <f>'נתונים מיובאים'!M6702</f>
        <v>0</v>
      </c>
      <c r="L6702" s="2">
        <f>'נתונים מיובאים'!N6702</f>
        <v>0</v>
      </c>
      <c r="M6702" s="1" t="str">
        <f t="shared" si="106"/>
        <v>00</v>
      </c>
      <c r="N6702" s="7" t="str">
        <f>B6702&amp;E6702&amp;COUNTIF($M$2:M6702,B6702&amp;E6702)</f>
        <v>005985</v>
      </c>
    </row>
    <row r="6703" spans="1:14" x14ac:dyDescent="0.2">
      <c r="A6703">
        <f>'נתונים מיובאים'!C6703</f>
        <v>0</v>
      </c>
      <c r="B6703">
        <f>'נתונים מיובאים'!D6703</f>
        <v>0</v>
      </c>
      <c r="C6703">
        <f>'נתונים מיובאים'!E6703</f>
        <v>0</v>
      </c>
      <c r="D6703">
        <f>'נתונים מיובאים'!F6703</f>
        <v>0</v>
      </c>
      <c r="E6703" s="5">
        <f>'נתונים מיובאים'!G6703</f>
        <v>0</v>
      </c>
      <c r="F6703">
        <f>'נתונים מיובאים'!H6703</f>
        <v>0</v>
      </c>
      <c r="G6703" s="2">
        <f>'נתונים מיובאים'!I6703</f>
        <v>0</v>
      </c>
      <c r="H6703" s="1">
        <f>'נתונים מיובאים'!J6703</f>
        <v>0</v>
      </c>
      <c r="I6703">
        <f>'נתונים מיובאים'!K6703</f>
        <v>0</v>
      </c>
      <c r="J6703" s="2">
        <f>'נתונים מיובאים'!L6703</f>
        <v>0</v>
      </c>
      <c r="K6703">
        <f>'נתונים מיובאים'!M6703</f>
        <v>0</v>
      </c>
      <c r="L6703" s="2">
        <f>'נתונים מיובאים'!N6703</f>
        <v>0</v>
      </c>
      <c r="M6703" s="1" t="str">
        <f t="shared" si="106"/>
        <v>00</v>
      </c>
      <c r="N6703" s="7" t="str">
        <f>B6703&amp;E6703&amp;COUNTIF($M$2:M6703,B6703&amp;E6703)</f>
        <v>005986</v>
      </c>
    </row>
    <row r="6704" spans="1:14" x14ac:dyDescent="0.2">
      <c r="A6704">
        <f>'נתונים מיובאים'!C6704</f>
        <v>0</v>
      </c>
      <c r="B6704">
        <f>'נתונים מיובאים'!D6704</f>
        <v>0</v>
      </c>
      <c r="C6704">
        <f>'נתונים מיובאים'!E6704</f>
        <v>0</v>
      </c>
      <c r="D6704">
        <f>'נתונים מיובאים'!F6704</f>
        <v>0</v>
      </c>
      <c r="E6704" s="5">
        <f>'נתונים מיובאים'!G6704</f>
        <v>0</v>
      </c>
      <c r="F6704">
        <f>'נתונים מיובאים'!H6704</f>
        <v>0</v>
      </c>
      <c r="G6704" s="2">
        <f>'נתונים מיובאים'!I6704</f>
        <v>0</v>
      </c>
      <c r="H6704" s="1">
        <f>'נתונים מיובאים'!J6704</f>
        <v>0</v>
      </c>
      <c r="I6704">
        <f>'נתונים מיובאים'!K6704</f>
        <v>0</v>
      </c>
      <c r="J6704" s="2">
        <f>'נתונים מיובאים'!L6704</f>
        <v>0</v>
      </c>
      <c r="K6704">
        <f>'נתונים מיובאים'!M6704</f>
        <v>0</v>
      </c>
      <c r="L6704" s="2">
        <f>'נתונים מיובאים'!N6704</f>
        <v>0</v>
      </c>
      <c r="M6704" s="1" t="str">
        <f t="shared" si="106"/>
        <v>00</v>
      </c>
      <c r="N6704" s="7" t="str">
        <f>B6704&amp;E6704&amp;COUNTIF($M$2:M6704,B6704&amp;E6704)</f>
        <v>005987</v>
      </c>
    </row>
    <row r="6705" spans="1:14" x14ac:dyDescent="0.2">
      <c r="A6705">
        <f>'נתונים מיובאים'!C6705</f>
        <v>0</v>
      </c>
      <c r="B6705">
        <f>'נתונים מיובאים'!D6705</f>
        <v>0</v>
      </c>
      <c r="C6705">
        <f>'נתונים מיובאים'!E6705</f>
        <v>0</v>
      </c>
      <c r="D6705">
        <f>'נתונים מיובאים'!F6705</f>
        <v>0</v>
      </c>
      <c r="E6705" s="5">
        <f>'נתונים מיובאים'!G6705</f>
        <v>0</v>
      </c>
      <c r="F6705">
        <f>'נתונים מיובאים'!H6705</f>
        <v>0</v>
      </c>
      <c r="G6705" s="2">
        <f>'נתונים מיובאים'!I6705</f>
        <v>0</v>
      </c>
      <c r="H6705" s="1">
        <f>'נתונים מיובאים'!J6705</f>
        <v>0</v>
      </c>
      <c r="I6705">
        <f>'נתונים מיובאים'!K6705</f>
        <v>0</v>
      </c>
      <c r="J6705" s="2">
        <f>'נתונים מיובאים'!L6705</f>
        <v>0</v>
      </c>
      <c r="K6705">
        <f>'נתונים מיובאים'!M6705</f>
        <v>0</v>
      </c>
      <c r="L6705" s="2">
        <f>'נתונים מיובאים'!N6705</f>
        <v>0</v>
      </c>
      <c r="M6705" s="1" t="str">
        <f t="shared" si="106"/>
        <v>00</v>
      </c>
      <c r="N6705" s="7" t="str">
        <f>B6705&amp;E6705&amp;COUNTIF($M$2:M6705,B6705&amp;E6705)</f>
        <v>005988</v>
      </c>
    </row>
    <row r="6706" spans="1:14" x14ac:dyDescent="0.2">
      <c r="A6706">
        <f>'נתונים מיובאים'!C6706</f>
        <v>0</v>
      </c>
      <c r="B6706">
        <f>'נתונים מיובאים'!D6706</f>
        <v>0</v>
      </c>
      <c r="C6706">
        <f>'נתונים מיובאים'!E6706</f>
        <v>0</v>
      </c>
      <c r="D6706">
        <f>'נתונים מיובאים'!F6706</f>
        <v>0</v>
      </c>
      <c r="E6706" s="5">
        <f>'נתונים מיובאים'!G6706</f>
        <v>0</v>
      </c>
      <c r="F6706">
        <f>'נתונים מיובאים'!H6706</f>
        <v>0</v>
      </c>
      <c r="G6706" s="2">
        <f>'נתונים מיובאים'!I6706</f>
        <v>0</v>
      </c>
      <c r="H6706" s="1">
        <f>'נתונים מיובאים'!J6706</f>
        <v>0</v>
      </c>
      <c r="I6706">
        <f>'נתונים מיובאים'!K6706</f>
        <v>0</v>
      </c>
      <c r="J6706" s="2">
        <f>'נתונים מיובאים'!L6706</f>
        <v>0</v>
      </c>
      <c r="K6706">
        <f>'נתונים מיובאים'!M6706</f>
        <v>0</v>
      </c>
      <c r="L6706" s="2">
        <f>'נתונים מיובאים'!N6706</f>
        <v>0</v>
      </c>
      <c r="M6706" s="1" t="str">
        <f t="shared" si="106"/>
        <v>00</v>
      </c>
      <c r="N6706" s="7" t="str">
        <f>B6706&amp;E6706&amp;COUNTIF($M$2:M6706,B6706&amp;E6706)</f>
        <v>005989</v>
      </c>
    </row>
    <row r="6707" spans="1:14" x14ac:dyDescent="0.2">
      <c r="A6707">
        <f>'נתונים מיובאים'!C6707</f>
        <v>0</v>
      </c>
      <c r="B6707">
        <f>'נתונים מיובאים'!D6707</f>
        <v>0</v>
      </c>
      <c r="C6707">
        <f>'נתונים מיובאים'!E6707</f>
        <v>0</v>
      </c>
      <c r="D6707">
        <f>'נתונים מיובאים'!F6707</f>
        <v>0</v>
      </c>
      <c r="E6707" s="5">
        <f>'נתונים מיובאים'!G6707</f>
        <v>0</v>
      </c>
      <c r="F6707">
        <f>'נתונים מיובאים'!H6707</f>
        <v>0</v>
      </c>
      <c r="G6707" s="2">
        <f>'נתונים מיובאים'!I6707</f>
        <v>0</v>
      </c>
      <c r="H6707" s="1">
        <f>'נתונים מיובאים'!J6707</f>
        <v>0</v>
      </c>
      <c r="I6707">
        <f>'נתונים מיובאים'!K6707</f>
        <v>0</v>
      </c>
      <c r="J6707" s="2">
        <f>'נתונים מיובאים'!L6707</f>
        <v>0</v>
      </c>
      <c r="K6707">
        <f>'נתונים מיובאים'!M6707</f>
        <v>0</v>
      </c>
      <c r="L6707" s="2">
        <f>'נתונים מיובאים'!N6707</f>
        <v>0</v>
      </c>
      <c r="M6707" s="1" t="str">
        <f t="shared" si="106"/>
        <v>00</v>
      </c>
      <c r="N6707" s="7" t="str">
        <f>B6707&amp;E6707&amp;COUNTIF($M$2:M6707,B6707&amp;E6707)</f>
        <v>005990</v>
      </c>
    </row>
    <row r="6708" spans="1:14" x14ac:dyDescent="0.2">
      <c r="A6708">
        <f>'נתונים מיובאים'!C6708</f>
        <v>0</v>
      </c>
      <c r="B6708">
        <f>'נתונים מיובאים'!D6708</f>
        <v>0</v>
      </c>
      <c r="C6708">
        <f>'נתונים מיובאים'!E6708</f>
        <v>0</v>
      </c>
      <c r="D6708">
        <f>'נתונים מיובאים'!F6708</f>
        <v>0</v>
      </c>
      <c r="E6708" s="5">
        <f>'נתונים מיובאים'!G6708</f>
        <v>0</v>
      </c>
      <c r="F6708">
        <f>'נתונים מיובאים'!H6708</f>
        <v>0</v>
      </c>
      <c r="G6708" s="2">
        <f>'נתונים מיובאים'!I6708</f>
        <v>0</v>
      </c>
      <c r="H6708" s="1">
        <f>'נתונים מיובאים'!J6708</f>
        <v>0</v>
      </c>
      <c r="I6708">
        <f>'נתונים מיובאים'!K6708</f>
        <v>0</v>
      </c>
      <c r="J6708" s="2">
        <f>'נתונים מיובאים'!L6708</f>
        <v>0</v>
      </c>
      <c r="K6708">
        <f>'נתונים מיובאים'!M6708</f>
        <v>0</v>
      </c>
      <c r="L6708" s="2">
        <f>'נתונים מיובאים'!N6708</f>
        <v>0</v>
      </c>
      <c r="M6708" s="1" t="str">
        <f t="shared" si="106"/>
        <v>00</v>
      </c>
      <c r="N6708" s="7" t="str">
        <f>B6708&amp;E6708&amp;COUNTIF($M$2:M6708,B6708&amp;E6708)</f>
        <v>005991</v>
      </c>
    </row>
    <row r="6709" spans="1:14" x14ac:dyDescent="0.2">
      <c r="A6709">
        <f>'נתונים מיובאים'!C6709</f>
        <v>0</v>
      </c>
      <c r="B6709">
        <f>'נתונים מיובאים'!D6709</f>
        <v>0</v>
      </c>
      <c r="C6709">
        <f>'נתונים מיובאים'!E6709</f>
        <v>0</v>
      </c>
      <c r="D6709">
        <f>'נתונים מיובאים'!F6709</f>
        <v>0</v>
      </c>
      <c r="E6709" s="5">
        <f>'נתונים מיובאים'!G6709</f>
        <v>0</v>
      </c>
      <c r="F6709">
        <f>'נתונים מיובאים'!H6709</f>
        <v>0</v>
      </c>
      <c r="G6709" s="2">
        <f>'נתונים מיובאים'!I6709</f>
        <v>0</v>
      </c>
      <c r="H6709" s="1">
        <f>'נתונים מיובאים'!J6709</f>
        <v>0</v>
      </c>
      <c r="I6709">
        <f>'נתונים מיובאים'!K6709</f>
        <v>0</v>
      </c>
      <c r="J6709" s="2">
        <f>'נתונים מיובאים'!L6709</f>
        <v>0</v>
      </c>
      <c r="K6709">
        <f>'נתונים מיובאים'!M6709</f>
        <v>0</v>
      </c>
      <c r="L6709" s="2">
        <f>'נתונים מיובאים'!N6709</f>
        <v>0</v>
      </c>
      <c r="M6709" s="1" t="str">
        <f t="shared" si="106"/>
        <v>00</v>
      </c>
      <c r="N6709" s="7" t="str">
        <f>B6709&amp;E6709&amp;COUNTIF($M$2:M6709,B6709&amp;E6709)</f>
        <v>005992</v>
      </c>
    </row>
    <row r="6710" spans="1:14" x14ac:dyDescent="0.2">
      <c r="A6710">
        <f>'נתונים מיובאים'!C6710</f>
        <v>0</v>
      </c>
      <c r="B6710">
        <f>'נתונים מיובאים'!D6710</f>
        <v>0</v>
      </c>
      <c r="C6710">
        <f>'נתונים מיובאים'!E6710</f>
        <v>0</v>
      </c>
      <c r="D6710">
        <f>'נתונים מיובאים'!F6710</f>
        <v>0</v>
      </c>
      <c r="E6710" s="5">
        <f>'נתונים מיובאים'!G6710</f>
        <v>0</v>
      </c>
      <c r="F6710">
        <f>'נתונים מיובאים'!H6710</f>
        <v>0</v>
      </c>
      <c r="G6710" s="2">
        <f>'נתונים מיובאים'!I6710</f>
        <v>0</v>
      </c>
      <c r="H6710" s="1">
        <f>'נתונים מיובאים'!J6710</f>
        <v>0</v>
      </c>
      <c r="I6710">
        <f>'נתונים מיובאים'!K6710</f>
        <v>0</v>
      </c>
      <c r="J6710" s="2">
        <f>'נתונים מיובאים'!L6710</f>
        <v>0</v>
      </c>
      <c r="K6710">
        <f>'נתונים מיובאים'!M6710</f>
        <v>0</v>
      </c>
      <c r="L6710" s="2">
        <f>'נתונים מיובאים'!N6710</f>
        <v>0</v>
      </c>
      <c r="M6710" s="1" t="str">
        <f t="shared" si="106"/>
        <v>00</v>
      </c>
      <c r="N6710" s="7" t="str">
        <f>B6710&amp;E6710&amp;COUNTIF($M$2:M6710,B6710&amp;E6710)</f>
        <v>005993</v>
      </c>
    </row>
    <row r="6711" spans="1:14" x14ac:dyDescent="0.2">
      <c r="A6711">
        <f>'נתונים מיובאים'!C6711</f>
        <v>0</v>
      </c>
      <c r="B6711">
        <f>'נתונים מיובאים'!D6711</f>
        <v>0</v>
      </c>
      <c r="C6711">
        <f>'נתונים מיובאים'!E6711</f>
        <v>0</v>
      </c>
      <c r="D6711">
        <f>'נתונים מיובאים'!F6711</f>
        <v>0</v>
      </c>
      <c r="E6711" s="5">
        <f>'נתונים מיובאים'!G6711</f>
        <v>0</v>
      </c>
      <c r="F6711">
        <f>'נתונים מיובאים'!H6711</f>
        <v>0</v>
      </c>
      <c r="G6711" s="2">
        <f>'נתונים מיובאים'!I6711</f>
        <v>0</v>
      </c>
      <c r="H6711" s="1">
        <f>'נתונים מיובאים'!J6711</f>
        <v>0</v>
      </c>
      <c r="I6711">
        <f>'נתונים מיובאים'!K6711</f>
        <v>0</v>
      </c>
      <c r="J6711" s="2">
        <f>'נתונים מיובאים'!L6711</f>
        <v>0</v>
      </c>
      <c r="K6711">
        <f>'נתונים מיובאים'!M6711</f>
        <v>0</v>
      </c>
      <c r="L6711" s="2">
        <f>'נתונים מיובאים'!N6711</f>
        <v>0</v>
      </c>
      <c r="M6711" s="1" t="str">
        <f t="shared" si="106"/>
        <v>00</v>
      </c>
      <c r="N6711" s="7" t="str">
        <f>B6711&amp;E6711&amp;COUNTIF($M$2:M6711,B6711&amp;E6711)</f>
        <v>005994</v>
      </c>
    </row>
    <row r="6712" spans="1:14" x14ac:dyDescent="0.2">
      <c r="A6712">
        <f>'נתונים מיובאים'!C6712</f>
        <v>0</v>
      </c>
      <c r="B6712">
        <f>'נתונים מיובאים'!D6712</f>
        <v>0</v>
      </c>
      <c r="C6712">
        <f>'נתונים מיובאים'!E6712</f>
        <v>0</v>
      </c>
      <c r="D6712">
        <f>'נתונים מיובאים'!F6712</f>
        <v>0</v>
      </c>
      <c r="E6712" s="5">
        <f>'נתונים מיובאים'!G6712</f>
        <v>0</v>
      </c>
      <c r="F6712">
        <f>'נתונים מיובאים'!H6712</f>
        <v>0</v>
      </c>
      <c r="G6712" s="2">
        <f>'נתונים מיובאים'!I6712</f>
        <v>0</v>
      </c>
      <c r="H6712" s="1">
        <f>'נתונים מיובאים'!J6712</f>
        <v>0</v>
      </c>
      <c r="I6712">
        <f>'נתונים מיובאים'!K6712</f>
        <v>0</v>
      </c>
      <c r="J6712" s="2">
        <f>'נתונים מיובאים'!L6712</f>
        <v>0</v>
      </c>
      <c r="K6712">
        <f>'נתונים מיובאים'!M6712</f>
        <v>0</v>
      </c>
      <c r="L6712" s="2">
        <f>'נתונים מיובאים'!N6712</f>
        <v>0</v>
      </c>
      <c r="M6712" s="1" t="str">
        <f t="shared" si="106"/>
        <v>00</v>
      </c>
      <c r="N6712" s="7" t="str">
        <f>B6712&amp;E6712&amp;COUNTIF($M$2:M6712,B6712&amp;E6712)</f>
        <v>005995</v>
      </c>
    </row>
    <row r="6713" spans="1:14" x14ac:dyDescent="0.2">
      <c r="A6713">
        <f>'נתונים מיובאים'!C6713</f>
        <v>0</v>
      </c>
      <c r="B6713">
        <f>'נתונים מיובאים'!D6713</f>
        <v>0</v>
      </c>
      <c r="C6713">
        <f>'נתונים מיובאים'!E6713</f>
        <v>0</v>
      </c>
      <c r="D6713">
        <f>'נתונים מיובאים'!F6713</f>
        <v>0</v>
      </c>
      <c r="E6713" s="5">
        <f>'נתונים מיובאים'!G6713</f>
        <v>0</v>
      </c>
      <c r="F6713">
        <f>'נתונים מיובאים'!H6713</f>
        <v>0</v>
      </c>
      <c r="G6713" s="2">
        <f>'נתונים מיובאים'!I6713</f>
        <v>0</v>
      </c>
      <c r="H6713" s="1">
        <f>'נתונים מיובאים'!J6713</f>
        <v>0</v>
      </c>
      <c r="I6713">
        <f>'נתונים מיובאים'!K6713</f>
        <v>0</v>
      </c>
      <c r="J6713" s="2">
        <f>'נתונים מיובאים'!L6713</f>
        <v>0</v>
      </c>
      <c r="K6713">
        <f>'נתונים מיובאים'!M6713</f>
        <v>0</v>
      </c>
      <c r="L6713" s="2">
        <f>'נתונים מיובאים'!N6713</f>
        <v>0</v>
      </c>
      <c r="M6713" s="1" t="str">
        <f t="shared" si="106"/>
        <v>00</v>
      </c>
      <c r="N6713" s="7" t="str">
        <f>B6713&amp;E6713&amp;COUNTIF($M$2:M6713,B6713&amp;E6713)</f>
        <v>005996</v>
      </c>
    </row>
    <row r="6714" spans="1:14" x14ac:dyDescent="0.2">
      <c r="A6714">
        <f>'נתונים מיובאים'!C6714</f>
        <v>0</v>
      </c>
      <c r="B6714">
        <f>'נתונים מיובאים'!D6714</f>
        <v>0</v>
      </c>
      <c r="C6714">
        <f>'נתונים מיובאים'!E6714</f>
        <v>0</v>
      </c>
      <c r="D6714">
        <f>'נתונים מיובאים'!F6714</f>
        <v>0</v>
      </c>
      <c r="E6714" s="5">
        <f>'נתונים מיובאים'!G6714</f>
        <v>0</v>
      </c>
      <c r="F6714">
        <f>'נתונים מיובאים'!H6714</f>
        <v>0</v>
      </c>
      <c r="G6714" s="2">
        <f>'נתונים מיובאים'!I6714</f>
        <v>0</v>
      </c>
      <c r="H6714" s="1">
        <f>'נתונים מיובאים'!J6714</f>
        <v>0</v>
      </c>
      <c r="I6714">
        <f>'נתונים מיובאים'!K6714</f>
        <v>0</v>
      </c>
      <c r="J6714" s="2">
        <f>'נתונים מיובאים'!L6714</f>
        <v>0</v>
      </c>
      <c r="K6714">
        <f>'נתונים מיובאים'!M6714</f>
        <v>0</v>
      </c>
      <c r="L6714" s="2">
        <f>'נתונים מיובאים'!N6714</f>
        <v>0</v>
      </c>
      <c r="M6714" s="1" t="str">
        <f t="shared" si="106"/>
        <v>00</v>
      </c>
      <c r="N6714" s="7" t="str">
        <f>B6714&amp;E6714&amp;COUNTIF($M$2:M6714,B6714&amp;E6714)</f>
        <v>005997</v>
      </c>
    </row>
    <row r="6715" spans="1:14" x14ac:dyDescent="0.2">
      <c r="A6715">
        <f>'נתונים מיובאים'!C6715</f>
        <v>0</v>
      </c>
      <c r="B6715">
        <f>'נתונים מיובאים'!D6715</f>
        <v>0</v>
      </c>
      <c r="C6715">
        <f>'נתונים מיובאים'!E6715</f>
        <v>0</v>
      </c>
      <c r="D6715">
        <f>'נתונים מיובאים'!F6715</f>
        <v>0</v>
      </c>
      <c r="E6715" s="5">
        <f>'נתונים מיובאים'!G6715</f>
        <v>0</v>
      </c>
      <c r="F6715">
        <f>'נתונים מיובאים'!H6715</f>
        <v>0</v>
      </c>
      <c r="G6715" s="2">
        <f>'נתונים מיובאים'!I6715</f>
        <v>0</v>
      </c>
      <c r="H6715" s="1">
        <f>'נתונים מיובאים'!J6715</f>
        <v>0</v>
      </c>
      <c r="I6715">
        <f>'נתונים מיובאים'!K6715</f>
        <v>0</v>
      </c>
      <c r="J6715" s="2">
        <f>'נתונים מיובאים'!L6715</f>
        <v>0</v>
      </c>
      <c r="K6715">
        <f>'נתונים מיובאים'!M6715</f>
        <v>0</v>
      </c>
      <c r="L6715" s="2">
        <f>'נתונים מיובאים'!N6715</f>
        <v>0</v>
      </c>
      <c r="M6715" s="1" t="str">
        <f t="shared" si="106"/>
        <v>00</v>
      </c>
      <c r="N6715" s="7" t="str">
        <f>B6715&amp;E6715&amp;COUNTIF($M$2:M6715,B6715&amp;E6715)</f>
        <v>005998</v>
      </c>
    </row>
    <row r="6716" spans="1:14" x14ac:dyDescent="0.2">
      <c r="A6716">
        <f>'נתונים מיובאים'!C6716</f>
        <v>0</v>
      </c>
      <c r="B6716">
        <f>'נתונים מיובאים'!D6716</f>
        <v>0</v>
      </c>
      <c r="C6716">
        <f>'נתונים מיובאים'!E6716</f>
        <v>0</v>
      </c>
      <c r="D6716">
        <f>'נתונים מיובאים'!F6716</f>
        <v>0</v>
      </c>
      <c r="E6716" s="5">
        <f>'נתונים מיובאים'!G6716</f>
        <v>0</v>
      </c>
      <c r="F6716">
        <f>'נתונים מיובאים'!H6716</f>
        <v>0</v>
      </c>
      <c r="G6716" s="2">
        <f>'נתונים מיובאים'!I6716</f>
        <v>0</v>
      </c>
      <c r="H6716" s="1">
        <f>'נתונים מיובאים'!J6716</f>
        <v>0</v>
      </c>
      <c r="I6716">
        <f>'נתונים מיובאים'!K6716</f>
        <v>0</v>
      </c>
      <c r="J6716" s="2">
        <f>'נתונים מיובאים'!L6716</f>
        <v>0</v>
      </c>
      <c r="K6716">
        <f>'נתונים מיובאים'!M6716</f>
        <v>0</v>
      </c>
      <c r="L6716" s="2">
        <f>'נתונים מיובאים'!N6716</f>
        <v>0</v>
      </c>
      <c r="M6716" s="1" t="str">
        <f t="shared" si="106"/>
        <v>00</v>
      </c>
      <c r="N6716" s="7" t="str">
        <f>B6716&amp;E6716&amp;COUNTIF($M$2:M6716,B6716&amp;E6716)</f>
        <v>005999</v>
      </c>
    </row>
    <row r="6717" spans="1:14" x14ac:dyDescent="0.2">
      <c r="A6717">
        <f>'נתונים מיובאים'!C6717</f>
        <v>0</v>
      </c>
      <c r="B6717">
        <f>'נתונים מיובאים'!D6717</f>
        <v>0</v>
      </c>
      <c r="C6717">
        <f>'נתונים מיובאים'!E6717</f>
        <v>0</v>
      </c>
      <c r="D6717">
        <f>'נתונים מיובאים'!F6717</f>
        <v>0</v>
      </c>
      <c r="E6717" s="5">
        <f>'נתונים מיובאים'!G6717</f>
        <v>0</v>
      </c>
      <c r="F6717">
        <f>'נתונים מיובאים'!H6717</f>
        <v>0</v>
      </c>
      <c r="G6717" s="2">
        <f>'נתונים מיובאים'!I6717</f>
        <v>0</v>
      </c>
      <c r="H6717" s="1">
        <f>'נתונים מיובאים'!J6717</f>
        <v>0</v>
      </c>
      <c r="I6717">
        <f>'נתונים מיובאים'!K6717</f>
        <v>0</v>
      </c>
      <c r="J6717" s="2">
        <f>'נתונים מיובאים'!L6717</f>
        <v>0</v>
      </c>
      <c r="K6717">
        <f>'נתונים מיובאים'!M6717</f>
        <v>0</v>
      </c>
      <c r="L6717" s="2">
        <f>'נתונים מיובאים'!N6717</f>
        <v>0</v>
      </c>
      <c r="M6717" s="1" t="str">
        <f t="shared" si="106"/>
        <v>00</v>
      </c>
      <c r="N6717" s="7" t="str">
        <f>B6717&amp;E6717&amp;COUNTIF($M$2:M6717,B6717&amp;E6717)</f>
        <v>006000</v>
      </c>
    </row>
    <row r="6718" spans="1:14" x14ac:dyDescent="0.2">
      <c r="A6718">
        <f>'נתונים מיובאים'!C6718</f>
        <v>0</v>
      </c>
      <c r="B6718">
        <f>'נתונים מיובאים'!D6718</f>
        <v>0</v>
      </c>
      <c r="C6718">
        <f>'נתונים מיובאים'!E6718</f>
        <v>0</v>
      </c>
      <c r="D6718">
        <f>'נתונים מיובאים'!F6718</f>
        <v>0</v>
      </c>
      <c r="E6718" s="5">
        <f>'נתונים מיובאים'!G6718</f>
        <v>0</v>
      </c>
      <c r="F6718">
        <f>'נתונים מיובאים'!H6718</f>
        <v>0</v>
      </c>
      <c r="G6718" s="2">
        <f>'נתונים מיובאים'!I6718</f>
        <v>0</v>
      </c>
      <c r="H6718" s="1">
        <f>'נתונים מיובאים'!J6718</f>
        <v>0</v>
      </c>
      <c r="I6718">
        <f>'נתונים מיובאים'!K6718</f>
        <v>0</v>
      </c>
      <c r="J6718" s="2">
        <f>'נתונים מיובאים'!L6718</f>
        <v>0</v>
      </c>
      <c r="K6718">
        <f>'נתונים מיובאים'!M6718</f>
        <v>0</v>
      </c>
      <c r="L6718" s="2">
        <f>'נתונים מיובאים'!N6718</f>
        <v>0</v>
      </c>
      <c r="M6718" s="1" t="str">
        <f t="shared" si="106"/>
        <v>00</v>
      </c>
      <c r="N6718" s="7" t="str">
        <f>B6718&amp;E6718&amp;COUNTIF($M$2:M6718,B6718&amp;E6718)</f>
        <v>006001</v>
      </c>
    </row>
    <row r="6719" spans="1:14" x14ac:dyDescent="0.2">
      <c r="A6719">
        <f>'נתונים מיובאים'!C6719</f>
        <v>0</v>
      </c>
      <c r="B6719">
        <f>'נתונים מיובאים'!D6719</f>
        <v>0</v>
      </c>
      <c r="C6719">
        <f>'נתונים מיובאים'!E6719</f>
        <v>0</v>
      </c>
      <c r="D6719">
        <f>'נתונים מיובאים'!F6719</f>
        <v>0</v>
      </c>
      <c r="E6719" s="5">
        <f>'נתונים מיובאים'!G6719</f>
        <v>0</v>
      </c>
      <c r="F6719">
        <f>'נתונים מיובאים'!H6719</f>
        <v>0</v>
      </c>
      <c r="G6719" s="2">
        <f>'נתונים מיובאים'!I6719</f>
        <v>0</v>
      </c>
      <c r="H6719" s="1">
        <f>'נתונים מיובאים'!J6719</f>
        <v>0</v>
      </c>
      <c r="I6719">
        <f>'נתונים מיובאים'!K6719</f>
        <v>0</v>
      </c>
      <c r="J6719" s="2">
        <f>'נתונים מיובאים'!L6719</f>
        <v>0</v>
      </c>
      <c r="K6719">
        <f>'נתונים מיובאים'!M6719</f>
        <v>0</v>
      </c>
      <c r="L6719" s="2">
        <f>'נתונים מיובאים'!N6719</f>
        <v>0</v>
      </c>
      <c r="M6719" s="1" t="str">
        <f t="shared" si="106"/>
        <v>00</v>
      </c>
      <c r="N6719" s="7" t="str">
        <f>B6719&amp;E6719&amp;COUNTIF($M$2:M6719,B6719&amp;E6719)</f>
        <v>006002</v>
      </c>
    </row>
    <row r="6720" spans="1:14" x14ac:dyDescent="0.2">
      <c r="A6720">
        <f>'נתונים מיובאים'!C6720</f>
        <v>0</v>
      </c>
      <c r="B6720">
        <f>'נתונים מיובאים'!D6720</f>
        <v>0</v>
      </c>
      <c r="C6720">
        <f>'נתונים מיובאים'!E6720</f>
        <v>0</v>
      </c>
      <c r="D6720">
        <f>'נתונים מיובאים'!F6720</f>
        <v>0</v>
      </c>
      <c r="E6720" s="5">
        <f>'נתונים מיובאים'!G6720</f>
        <v>0</v>
      </c>
      <c r="F6720">
        <f>'נתונים מיובאים'!H6720</f>
        <v>0</v>
      </c>
      <c r="G6720" s="2">
        <f>'נתונים מיובאים'!I6720</f>
        <v>0</v>
      </c>
      <c r="H6720" s="1">
        <f>'נתונים מיובאים'!J6720</f>
        <v>0</v>
      </c>
      <c r="I6720">
        <f>'נתונים מיובאים'!K6720</f>
        <v>0</v>
      </c>
      <c r="J6720" s="2">
        <f>'נתונים מיובאים'!L6720</f>
        <v>0</v>
      </c>
      <c r="K6720">
        <f>'נתונים מיובאים'!M6720</f>
        <v>0</v>
      </c>
      <c r="L6720" s="2">
        <f>'נתונים מיובאים'!N6720</f>
        <v>0</v>
      </c>
      <c r="M6720" s="1" t="str">
        <f t="shared" si="106"/>
        <v>00</v>
      </c>
      <c r="N6720" s="7" t="str">
        <f>B6720&amp;E6720&amp;COUNTIF($M$2:M6720,B6720&amp;E6720)</f>
        <v>006003</v>
      </c>
    </row>
    <row r="6721" spans="1:14" x14ac:dyDescent="0.2">
      <c r="A6721">
        <f>'נתונים מיובאים'!C6721</f>
        <v>0</v>
      </c>
      <c r="B6721">
        <f>'נתונים מיובאים'!D6721</f>
        <v>0</v>
      </c>
      <c r="C6721">
        <f>'נתונים מיובאים'!E6721</f>
        <v>0</v>
      </c>
      <c r="D6721">
        <f>'נתונים מיובאים'!F6721</f>
        <v>0</v>
      </c>
      <c r="E6721" s="5">
        <f>'נתונים מיובאים'!G6721</f>
        <v>0</v>
      </c>
      <c r="F6721">
        <f>'נתונים מיובאים'!H6721</f>
        <v>0</v>
      </c>
      <c r="G6721" s="2">
        <f>'נתונים מיובאים'!I6721</f>
        <v>0</v>
      </c>
      <c r="H6721" s="1">
        <f>'נתונים מיובאים'!J6721</f>
        <v>0</v>
      </c>
      <c r="I6721">
        <f>'נתונים מיובאים'!K6721</f>
        <v>0</v>
      </c>
      <c r="J6721" s="2">
        <f>'נתונים מיובאים'!L6721</f>
        <v>0</v>
      </c>
      <c r="K6721">
        <f>'נתונים מיובאים'!M6721</f>
        <v>0</v>
      </c>
      <c r="L6721" s="2">
        <f>'נתונים מיובאים'!N6721</f>
        <v>0</v>
      </c>
      <c r="M6721" s="1" t="str">
        <f t="shared" si="106"/>
        <v>00</v>
      </c>
      <c r="N6721" s="7" t="str">
        <f>B6721&amp;E6721&amp;COUNTIF($M$2:M6721,B6721&amp;E6721)</f>
        <v>006004</v>
      </c>
    </row>
    <row r="6722" spans="1:14" x14ac:dyDescent="0.2">
      <c r="A6722">
        <f>'נתונים מיובאים'!C6722</f>
        <v>0</v>
      </c>
      <c r="B6722">
        <f>'נתונים מיובאים'!D6722</f>
        <v>0</v>
      </c>
      <c r="C6722">
        <f>'נתונים מיובאים'!E6722</f>
        <v>0</v>
      </c>
      <c r="D6722">
        <f>'נתונים מיובאים'!F6722</f>
        <v>0</v>
      </c>
      <c r="E6722" s="5">
        <f>'נתונים מיובאים'!G6722</f>
        <v>0</v>
      </c>
      <c r="F6722">
        <f>'נתונים מיובאים'!H6722</f>
        <v>0</v>
      </c>
      <c r="G6722" s="2">
        <f>'נתונים מיובאים'!I6722</f>
        <v>0</v>
      </c>
      <c r="H6722" s="1">
        <f>'נתונים מיובאים'!J6722</f>
        <v>0</v>
      </c>
      <c r="I6722">
        <f>'נתונים מיובאים'!K6722</f>
        <v>0</v>
      </c>
      <c r="J6722" s="2">
        <f>'נתונים מיובאים'!L6722</f>
        <v>0</v>
      </c>
      <c r="K6722">
        <f>'נתונים מיובאים'!M6722</f>
        <v>0</v>
      </c>
      <c r="L6722" s="2">
        <f>'נתונים מיובאים'!N6722</f>
        <v>0</v>
      </c>
      <c r="M6722" s="1" t="str">
        <f t="shared" si="106"/>
        <v>00</v>
      </c>
      <c r="N6722" s="7" t="str">
        <f>B6722&amp;E6722&amp;COUNTIF($M$2:M6722,B6722&amp;E6722)</f>
        <v>006005</v>
      </c>
    </row>
    <row r="6723" spans="1:14" x14ac:dyDescent="0.2">
      <c r="A6723">
        <f>'נתונים מיובאים'!C6723</f>
        <v>0</v>
      </c>
      <c r="B6723">
        <f>'נתונים מיובאים'!D6723</f>
        <v>0</v>
      </c>
      <c r="C6723">
        <f>'נתונים מיובאים'!E6723</f>
        <v>0</v>
      </c>
      <c r="D6723">
        <f>'נתונים מיובאים'!F6723</f>
        <v>0</v>
      </c>
      <c r="E6723" s="5">
        <f>'נתונים מיובאים'!G6723</f>
        <v>0</v>
      </c>
      <c r="F6723">
        <f>'נתונים מיובאים'!H6723</f>
        <v>0</v>
      </c>
      <c r="G6723" s="2">
        <f>'נתונים מיובאים'!I6723</f>
        <v>0</v>
      </c>
      <c r="H6723" s="1">
        <f>'נתונים מיובאים'!J6723</f>
        <v>0</v>
      </c>
      <c r="I6723">
        <f>'נתונים מיובאים'!K6723</f>
        <v>0</v>
      </c>
      <c r="J6723" s="2">
        <f>'נתונים מיובאים'!L6723</f>
        <v>0</v>
      </c>
      <c r="K6723">
        <f>'נתונים מיובאים'!M6723</f>
        <v>0</v>
      </c>
      <c r="L6723" s="2">
        <f>'נתונים מיובאים'!N6723</f>
        <v>0</v>
      </c>
      <c r="M6723" s="1" t="str">
        <f t="shared" si="106"/>
        <v>00</v>
      </c>
      <c r="N6723" s="7" t="str">
        <f>B6723&amp;E6723&amp;COUNTIF($M$2:M6723,B6723&amp;E6723)</f>
        <v>006006</v>
      </c>
    </row>
    <row r="6724" spans="1:14" x14ac:dyDescent="0.2">
      <c r="A6724">
        <f>'נתונים מיובאים'!C6724</f>
        <v>0</v>
      </c>
      <c r="B6724">
        <f>'נתונים מיובאים'!D6724</f>
        <v>0</v>
      </c>
      <c r="C6724">
        <f>'נתונים מיובאים'!E6724</f>
        <v>0</v>
      </c>
      <c r="D6724">
        <f>'נתונים מיובאים'!F6724</f>
        <v>0</v>
      </c>
      <c r="E6724" s="5">
        <f>'נתונים מיובאים'!G6724</f>
        <v>0</v>
      </c>
      <c r="F6724">
        <f>'נתונים מיובאים'!H6724</f>
        <v>0</v>
      </c>
      <c r="G6724" s="2">
        <f>'נתונים מיובאים'!I6724</f>
        <v>0</v>
      </c>
      <c r="H6724" s="1">
        <f>'נתונים מיובאים'!J6724</f>
        <v>0</v>
      </c>
      <c r="I6724">
        <f>'נתונים מיובאים'!K6724</f>
        <v>0</v>
      </c>
      <c r="J6724" s="2">
        <f>'נתונים מיובאים'!L6724</f>
        <v>0</v>
      </c>
      <c r="K6724">
        <f>'נתונים מיובאים'!M6724</f>
        <v>0</v>
      </c>
      <c r="L6724" s="2">
        <f>'נתונים מיובאים'!N6724</f>
        <v>0</v>
      </c>
      <c r="M6724" s="1" t="str">
        <f t="shared" si="106"/>
        <v>00</v>
      </c>
      <c r="N6724" s="7" t="str">
        <f>B6724&amp;E6724&amp;COUNTIF($M$2:M6724,B6724&amp;E6724)</f>
        <v>006007</v>
      </c>
    </row>
    <row r="6725" spans="1:14" x14ac:dyDescent="0.2">
      <c r="A6725">
        <f>'נתונים מיובאים'!C6725</f>
        <v>0</v>
      </c>
      <c r="B6725">
        <f>'נתונים מיובאים'!D6725</f>
        <v>0</v>
      </c>
      <c r="C6725">
        <f>'נתונים מיובאים'!E6725</f>
        <v>0</v>
      </c>
      <c r="D6725">
        <f>'נתונים מיובאים'!F6725</f>
        <v>0</v>
      </c>
      <c r="E6725" s="5">
        <f>'נתונים מיובאים'!G6725</f>
        <v>0</v>
      </c>
      <c r="F6725">
        <f>'נתונים מיובאים'!H6725</f>
        <v>0</v>
      </c>
      <c r="G6725" s="2">
        <f>'נתונים מיובאים'!I6725</f>
        <v>0</v>
      </c>
      <c r="H6725" s="1">
        <f>'נתונים מיובאים'!J6725</f>
        <v>0</v>
      </c>
      <c r="I6725">
        <f>'נתונים מיובאים'!K6725</f>
        <v>0</v>
      </c>
      <c r="J6725" s="2">
        <f>'נתונים מיובאים'!L6725</f>
        <v>0</v>
      </c>
      <c r="K6725">
        <f>'נתונים מיובאים'!M6725</f>
        <v>0</v>
      </c>
      <c r="L6725" s="2">
        <f>'נתונים מיובאים'!N6725</f>
        <v>0</v>
      </c>
      <c r="M6725" s="1" t="str">
        <f t="shared" si="106"/>
        <v>00</v>
      </c>
      <c r="N6725" s="7" t="str">
        <f>B6725&amp;E6725&amp;COUNTIF($M$2:M6725,B6725&amp;E6725)</f>
        <v>006008</v>
      </c>
    </row>
    <row r="6726" spans="1:14" x14ac:dyDescent="0.2">
      <c r="A6726">
        <f>'נתונים מיובאים'!C6726</f>
        <v>0</v>
      </c>
      <c r="B6726">
        <f>'נתונים מיובאים'!D6726</f>
        <v>0</v>
      </c>
      <c r="C6726">
        <f>'נתונים מיובאים'!E6726</f>
        <v>0</v>
      </c>
      <c r="D6726">
        <f>'נתונים מיובאים'!F6726</f>
        <v>0</v>
      </c>
      <c r="E6726" s="5">
        <f>'נתונים מיובאים'!G6726</f>
        <v>0</v>
      </c>
      <c r="F6726">
        <f>'נתונים מיובאים'!H6726</f>
        <v>0</v>
      </c>
      <c r="G6726" s="2">
        <f>'נתונים מיובאים'!I6726</f>
        <v>0</v>
      </c>
      <c r="H6726" s="1">
        <f>'נתונים מיובאים'!J6726</f>
        <v>0</v>
      </c>
      <c r="I6726">
        <f>'נתונים מיובאים'!K6726</f>
        <v>0</v>
      </c>
      <c r="J6726" s="2">
        <f>'נתונים מיובאים'!L6726</f>
        <v>0</v>
      </c>
      <c r="K6726">
        <f>'נתונים מיובאים'!M6726</f>
        <v>0</v>
      </c>
      <c r="L6726" s="2">
        <f>'נתונים מיובאים'!N6726</f>
        <v>0</v>
      </c>
      <c r="M6726" s="1" t="str">
        <f t="shared" si="106"/>
        <v>00</v>
      </c>
      <c r="N6726" s="7" t="str">
        <f>B6726&amp;E6726&amp;COUNTIF($M$2:M6726,B6726&amp;E6726)</f>
        <v>006009</v>
      </c>
    </row>
    <row r="6727" spans="1:14" x14ac:dyDescent="0.2">
      <c r="A6727">
        <f>'נתונים מיובאים'!C6727</f>
        <v>0</v>
      </c>
      <c r="B6727">
        <f>'נתונים מיובאים'!D6727</f>
        <v>0</v>
      </c>
      <c r="C6727">
        <f>'נתונים מיובאים'!E6727</f>
        <v>0</v>
      </c>
      <c r="D6727">
        <f>'נתונים מיובאים'!F6727</f>
        <v>0</v>
      </c>
      <c r="E6727" s="5">
        <f>'נתונים מיובאים'!G6727</f>
        <v>0</v>
      </c>
      <c r="F6727">
        <f>'נתונים מיובאים'!H6727</f>
        <v>0</v>
      </c>
      <c r="G6727" s="2">
        <f>'נתונים מיובאים'!I6727</f>
        <v>0</v>
      </c>
      <c r="H6727" s="1">
        <f>'נתונים מיובאים'!J6727</f>
        <v>0</v>
      </c>
      <c r="I6727">
        <f>'נתונים מיובאים'!K6727</f>
        <v>0</v>
      </c>
      <c r="J6727" s="2">
        <f>'נתונים מיובאים'!L6727</f>
        <v>0</v>
      </c>
      <c r="K6727">
        <f>'נתונים מיובאים'!M6727</f>
        <v>0</v>
      </c>
      <c r="L6727" s="2">
        <f>'נתונים מיובאים'!N6727</f>
        <v>0</v>
      </c>
      <c r="M6727" s="1" t="str">
        <f t="shared" si="106"/>
        <v>00</v>
      </c>
      <c r="N6727" s="7" t="str">
        <f>B6727&amp;E6727&amp;COUNTIF($M$2:M6727,B6727&amp;E6727)</f>
        <v>006010</v>
      </c>
    </row>
    <row r="6728" spans="1:14" x14ac:dyDescent="0.2">
      <c r="A6728">
        <f>'נתונים מיובאים'!C6728</f>
        <v>0</v>
      </c>
      <c r="B6728">
        <f>'נתונים מיובאים'!D6728</f>
        <v>0</v>
      </c>
      <c r="C6728">
        <f>'נתונים מיובאים'!E6728</f>
        <v>0</v>
      </c>
      <c r="D6728">
        <f>'נתונים מיובאים'!F6728</f>
        <v>0</v>
      </c>
      <c r="E6728" s="5">
        <f>'נתונים מיובאים'!G6728</f>
        <v>0</v>
      </c>
      <c r="F6728">
        <f>'נתונים מיובאים'!H6728</f>
        <v>0</v>
      </c>
      <c r="G6728" s="2">
        <f>'נתונים מיובאים'!I6728</f>
        <v>0</v>
      </c>
      <c r="H6728" s="1">
        <f>'נתונים מיובאים'!J6728</f>
        <v>0</v>
      </c>
      <c r="I6728">
        <f>'נתונים מיובאים'!K6728</f>
        <v>0</v>
      </c>
      <c r="J6728" s="2">
        <f>'נתונים מיובאים'!L6728</f>
        <v>0</v>
      </c>
      <c r="K6728">
        <f>'נתונים מיובאים'!M6728</f>
        <v>0</v>
      </c>
      <c r="L6728" s="2">
        <f>'נתונים מיובאים'!N6728</f>
        <v>0</v>
      </c>
      <c r="M6728" s="1" t="str">
        <f t="shared" si="106"/>
        <v>00</v>
      </c>
      <c r="N6728" s="7" t="str">
        <f>B6728&amp;E6728&amp;COUNTIF($M$2:M6728,B6728&amp;E6728)</f>
        <v>006011</v>
      </c>
    </row>
    <row r="6729" spans="1:14" x14ac:dyDescent="0.2">
      <c r="A6729">
        <f>'נתונים מיובאים'!C6729</f>
        <v>0</v>
      </c>
      <c r="B6729">
        <f>'נתונים מיובאים'!D6729</f>
        <v>0</v>
      </c>
      <c r="C6729">
        <f>'נתונים מיובאים'!E6729</f>
        <v>0</v>
      </c>
      <c r="D6729">
        <f>'נתונים מיובאים'!F6729</f>
        <v>0</v>
      </c>
      <c r="E6729" s="5">
        <f>'נתונים מיובאים'!G6729</f>
        <v>0</v>
      </c>
      <c r="F6729">
        <f>'נתונים מיובאים'!H6729</f>
        <v>0</v>
      </c>
      <c r="G6729" s="2">
        <f>'נתונים מיובאים'!I6729</f>
        <v>0</v>
      </c>
      <c r="H6729" s="1">
        <f>'נתונים מיובאים'!J6729</f>
        <v>0</v>
      </c>
      <c r="I6729">
        <f>'נתונים מיובאים'!K6729</f>
        <v>0</v>
      </c>
      <c r="J6729" s="2">
        <f>'נתונים מיובאים'!L6729</f>
        <v>0</v>
      </c>
      <c r="K6729">
        <f>'נתונים מיובאים'!M6729</f>
        <v>0</v>
      </c>
      <c r="L6729" s="2">
        <f>'נתונים מיובאים'!N6729</f>
        <v>0</v>
      </c>
      <c r="M6729" s="1" t="str">
        <f t="shared" si="106"/>
        <v>00</v>
      </c>
      <c r="N6729" s="7" t="str">
        <f>B6729&amp;E6729&amp;COUNTIF($M$2:M6729,B6729&amp;E6729)</f>
        <v>006012</v>
      </c>
    </row>
    <row r="6730" spans="1:14" x14ac:dyDescent="0.2">
      <c r="A6730">
        <f>'נתונים מיובאים'!C6730</f>
        <v>0</v>
      </c>
      <c r="B6730">
        <f>'נתונים מיובאים'!D6730</f>
        <v>0</v>
      </c>
      <c r="C6730">
        <f>'נתונים מיובאים'!E6730</f>
        <v>0</v>
      </c>
      <c r="D6730">
        <f>'נתונים מיובאים'!F6730</f>
        <v>0</v>
      </c>
      <c r="E6730" s="5">
        <f>'נתונים מיובאים'!G6730</f>
        <v>0</v>
      </c>
      <c r="F6730">
        <f>'נתונים מיובאים'!H6730</f>
        <v>0</v>
      </c>
      <c r="G6730" s="2">
        <f>'נתונים מיובאים'!I6730</f>
        <v>0</v>
      </c>
      <c r="H6730" s="1">
        <f>'נתונים מיובאים'!J6730</f>
        <v>0</v>
      </c>
      <c r="I6730">
        <f>'נתונים מיובאים'!K6730</f>
        <v>0</v>
      </c>
      <c r="J6730" s="2">
        <f>'נתונים מיובאים'!L6730</f>
        <v>0</v>
      </c>
      <c r="K6730">
        <f>'נתונים מיובאים'!M6730</f>
        <v>0</v>
      </c>
      <c r="L6730" s="2">
        <f>'נתונים מיובאים'!N6730</f>
        <v>0</v>
      </c>
      <c r="M6730" s="1" t="str">
        <f t="shared" si="106"/>
        <v>00</v>
      </c>
      <c r="N6730" s="7" t="str">
        <f>B6730&amp;E6730&amp;COUNTIF($M$2:M6730,B6730&amp;E6730)</f>
        <v>006013</v>
      </c>
    </row>
    <row r="6731" spans="1:14" x14ac:dyDescent="0.2">
      <c r="A6731">
        <f>'נתונים מיובאים'!C6731</f>
        <v>0</v>
      </c>
      <c r="B6731">
        <f>'נתונים מיובאים'!D6731</f>
        <v>0</v>
      </c>
      <c r="C6731">
        <f>'נתונים מיובאים'!E6731</f>
        <v>0</v>
      </c>
      <c r="D6731">
        <f>'נתונים מיובאים'!F6731</f>
        <v>0</v>
      </c>
      <c r="E6731" s="5">
        <f>'נתונים מיובאים'!G6731</f>
        <v>0</v>
      </c>
      <c r="F6731">
        <f>'נתונים מיובאים'!H6731</f>
        <v>0</v>
      </c>
      <c r="G6731" s="2">
        <f>'נתונים מיובאים'!I6731</f>
        <v>0</v>
      </c>
      <c r="H6731" s="1">
        <f>'נתונים מיובאים'!J6731</f>
        <v>0</v>
      </c>
      <c r="I6731">
        <f>'נתונים מיובאים'!K6731</f>
        <v>0</v>
      </c>
      <c r="J6731" s="2">
        <f>'נתונים מיובאים'!L6731</f>
        <v>0</v>
      </c>
      <c r="K6731">
        <f>'נתונים מיובאים'!M6731</f>
        <v>0</v>
      </c>
      <c r="L6731" s="2">
        <f>'נתונים מיובאים'!N6731</f>
        <v>0</v>
      </c>
      <c r="M6731" s="1" t="str">
        <f t="shared" si="106"/>
        <v>00</v>
      </c>
      <c r="N6731" s="7" t="str">
        <f>B6731&amp;E6731&amp;COUNTIF($M$2:M6731,B6731&amp;E6731)</f>
        <v>006014</v>
      </c>
    </row>
    <row r="6732" spans="1:14" x14ac:dyDescent="0.2">
      <c r="A6732">
        <f>'נתונים מיובאים'!C6732</f>
        <v>0</v>
      </c>
      <c r="B6732">
        <f>'נתונים מיובאים'!D6732</f>
        <v>0</v>
      </c>
      <c r="C6732">
        <f>'נתונים מיובאים'!E6732</f>
        <v>0</v>
      </c>
      <c r="D6732">
        <f>'נתונים מיובאים'!F6732</f>
        <v>0</v>
      </c>
      <c r="E6732" s="5">
        <f>'נתונים מיובאים'!G6732</f>
        <v>0</v>
      </c>
      <c r="F6732">
        <f>'נתונים מיובאים'!H6732</f>
        <v>0</v>
      </c>
      <c r="G6732" s="2">
        <f>'נתונים מיובאים'!I6732</f>
        <v>0</v>
      </c>
      <c r="H6732" s="1">
        <f>'נתונים מיובאים'!J6732</f>
        <v>0</v>
      </c>
      <c r="I6732">
        <f>'נתונים מיובאים'!K6732</f>
        <v>0</v>
      </c>
      <c r="J6732" s="2">
        <f>'נתונים מיובאים'!L6732</f>
        <v>0</v>
      </c>
      <c r="K6732">
        <f>'נתונים מיובאים'!M6732</f>
        <v>0</v>
      </c>
      <c r="L6732" s="2">
        <f>'נתונים מיובאים'!N6732</f>
        <v>0</v>
      </c>
      <c r="M6732" s="1" t="str">
        <f t="shared" si="106"/>
        <v>00</v>
      </c>
      <c r="N6732" s="7" t="str">
        <f>B6732&amp;E6732&amp;COUNTIF($M$2:M6732,B6732&amp;E6732)</f>
        <v>006015</v>
      </c>
    </row>
    <row r="6733" spans="1:14" x14ac:dyDescent="0.2">
      <c r="A6733">
        <f>'נתונים מיובאים'!C6733</f>
        <v>0</v>
      </c>
      <c r="B6733">
        <f>'נתונים מיובאים'!D6733</f>
        <v>0</v>
      </c>
      <c r="C6733">
        <f>'נתונים מיובאים'!E6733</f>
        <v>0</v>
      </c>
      <c r="D6733">
        <f>'נתונים מיובאים'!F6733</f>
        <v>0</v>
      </c>
      <c r="E6733" s="5">
        <f>'נתונים מיובאים'!G6733</f>
        <v>0</v>
      </c>
      <c r="F6733">
        <f>'נתונים מיובאים'!H6733</f>
        <v>0</v>
      </c>
      <c r="G6733" s="2">
        <f>'נתונים מיובאים'!I6733</f>
        <v>0</v>
      </c>
      <c r="H6733" s="1">
        <f>'נתונים מיובאים'!J6733</f>
        <v>0</v>
      </c>
      <c r="I6733">
        <f>'נתונים מיובאים'!K6733</f>
        <v>0</v>
      </c>
      <c r="J6733" s="2">
        <f>'נתונים מיובאים'!L6733</f>
        <v>0</v>
      </c>
      <c r="K6733">
        <f>'נתונים מיובאים'!M6733</f>
        <v>0</v>
      </c>
      <c r="L6733" s="2">
        <f>'נתונים מיובאים'!N6733</f>
        <v>0</v>
      </c>
      <c r="M6733" s="1" t="str">
        <f t="shared" si="106"/>
        <v>00</v>
      </c>
      <c r="N6733" s="7" t="str">
        <f>B6733&amp;E6733&amp;COUNTIF($M$2:M6733,B6733&amp;E6733)</f>
        <v>006016</v>
      </c>
    </row>
    <row r="6734" spans="1:14" x14ac:dyDescent="0.2">
      <c r="A6734">
        <f>'נתונים מיובאים'!C6734</f>
        <v>0</v>
      </c>
      <c r="B6734">
        <f>'נתונים מיובאים'!D6734</f>
        <v>0</v>
      </c>
      <c r="C6734">
        <f>'נתונים מיובאים'!E6734</f>
        <v>0</v>
      </c>
      <c r="D6734">
        <f>'נתונים מיובאים'!F6734</f>
        <v>0</v>
      </c>
      <c r="E6734" s="5">
        <f>'נתונים מיובאים'!G6734</f>
        <v>0</v>
      </c>
      <c r="F6734">
        <f>'נתונים מיובאים'!H6734</f>
        <v>0</v>
      </c>
      <c r="G6734" s="2">
        <f>'נתונים מיובאים'!I6734</f>
        <v>0</v>
      </c>
      <c r="H6734" s="1">
        <f>'נתונים מיובאים'!J6734</f>
        <v>0</v>
      </c>
      <c r="I6734">
        <f>'נתונים מיובאים'!K6734</f>
        <v>0</v>
      </c>
      <c r="J6734" s="2">
        <f>'נתונים מיובאים'!L6734</f>
        <v>0</v>
      </c>
      <c r="K6734">
        <f>'נתונים מיובאים'!M6734</f>
        <v>0</v>
      </c>
      <c r="L6734" s="2">
        <f>'נתונים מיובאים'!N6734</f>
        <v>0</v>
      </c>
      <c r="M6734" s="1" t="str">
        <f t="shared" si="106"/>
        <v>00</v>
      </c>
      <c r="N6734" s="7" t="str">
        <f>B6734&amp;E6734&amp;COUNTIF($M$2:M6734,B6734&amp;E6734)</f>
        <v>006017</v>
      </c>
    </row>
    <row r="6735" spans="1:14" x14ac:dyDescent="0.2">
      <c r="A6735">
        <f>'נתונים מיובאים'!C6735</f>
        <v>0</v>
      </c>
      <c r="B6735">
        <f>'נתונים מיובאים'!D6735</f>
        <v>0</v>
      </c>
      <c r="C6735">
        <f>'נתונים מיובאים'!E6735</f>
        <v>0</v>
      </c>
      <c r="D6735">
        <f>'נתונים מיובאים'!F6735</f>
        <v>0</v>
      </c>
      <c r="E6735" s="5">
        <f>'נתונים מיובאים'!G6735</f>
        <v>0</v>
      </c>
      <c r="F6735">
        <f>'נתונים מיובאים'!H6735</f>
        <v>0</v>
      </c>
      <c r="G6735" s="2">
        <f>'נתונים מיובאים'!I6735</f>
        <v>0</v>
      </c>
      <c r="H6735" s="1">
        <f>'נתונים מיובאים'!J6735</f>
        <v>0</v>
      </c>
      <c r="I6735">
        <f>'נתונים מיובאים'!K6735</f>
        <v>0</v>
      </c>
      <c r="J6735" s="2">
        <f>'נתונים מיובאים'!L6735</f>
        <v>0</v>
      </c>
      <c r="K6735">
        <f>'נתונים מיובאים'!M6735</f>
        <v>0</v>
      </c>
      <c r="L6735" s="2">
        <f>'נתונים מיובאים'!N6735</f>
        <v>0</v>
      </c>
      <c r="M6735" s="1" t="str">
        <f t="shared" si="106"/>
        <v>00</v>
      </c>
      <c r="N6735" s="7" t="str">
        <f>B6735&amp;E6735&amp;COUNTIF($M$2:M6735,B6735&amp;E6735)</f>
        <v>006018</v>
      </c>
    </row>
    <row r="6736" spans="1:14" x14ac:dyDescent="0.2">
      <c r="A6736">
        <f>'נתונים מיובאים'!C6736</f>
        <v>0</v>
      </c>
      <c r="B6736">
        <f>'נתונים מיובאים'!D6736</f>
        <v>0</v>
      </c>
      <c r="C6736">
        <f>'נתונים מיובאים'!E6736</f>
        <v>0</v>
      </c>
      <c r="D6736">
        <f>'נתונים מיובאים'!F6736</f>
        <v>0</v>
      </c>
      <c r="E6736" s="5">
        <f>'נתונים מיובאים'!G6736</f>
        <v>0</v>
      </c>
      <c r="F6736">
        <f>'נתונים מיובאים'!H6736</f>
        <v>0</v>
      </c>
      <c r="G6736" s="2">
        <f>'נתונים מיובאים'!I6736</f>
        <v>0</v>
      </c>
      <c r="H6736" s="1">
        <f>'נתונים מיובאים'!J6736</f>
        <v>0</v>
      </c>
      <c r="I6736">
        <f>'נתונים מיובאים'!K6736</f>
        <v>0</v>
      </c>
      <c r="J6736" s="2">
        <f>'נתונים מיובאים'!L6736</f>
        <v>0</v>
      </c>
      <c r="K6736">
        <f>'נתונים מיובאים'!M6736</f>
        <v>0</v>
      </c>
      <c r="L6736" s="2">
        <f>'נתונים מיובאים'!N6736</f>
        <v>0</v>
      </c>
      <c r="M6736" s="1" t="str">
        <f t="shared" si="106"/>
        <v>00</v>
      </c>
      <c r="N6736" s="7" t="str">
        <f>B6736&amp;E6736&amp;COUNTIF($M$2:M6736,B6736&amp;E6736)</f>
        <v>006019</v>
      </c>
    </row>
    <row r="6737" spans="1:14" x14ac:dyDescent="0.2">
      <c r="A6737">
        <f>'נתונים מיובאים'!C6737</f>
        <v>0</v>
      </c>
      <c r="B6737">
        <f>'נתונים מיובאים'!D6737</f>
        <v>0</v>
      </c>
      <c r="C6737">
        <f>'נתונים מיובאים'!E6737</f>
        <v>0</v>
      </c>
      <c r="D6737">
        <f>'נתונים מיובאים'!F6737</f>
        <v>0</v>
      </c>
      <c r="E6737" s="5">
        <f>'נתונים מיובאים'!G6737</f>
        <v>0</v>
      </c>
      <c r="F6737">
        <f>'נתונים מיובאים'!H6737</f>
        <v>0</v>
      </c>
      <c r="G6737" s="2">
        <f>'נתונים מיובאים'!I6737</f>
        <v>0</v>
      </c>
      <c r="H6737" s="1">
        <f>'נתונים מיובאים'!J6737</f>
        <v>0</v>
      </c>
      <c r="I6737">
        <f>'נתונים מיובאים'!K6737</f>
        <v>0</v>
      </c>
      <c r="J6737" s="2">
        <f>'נתונים מיובאים'!L6737</f>
        <v>0</v>
      </c>
      <c r="K6737">
        <f>'נתונים מיובאים'!M6737</f>
        <v>0</v>
      </c>
      <c r="L6737" s="2">
        <f>'נתונים מיובאים'!N6737</f>
        <v>0</v>
      </c>
      <c r="M6737" s="1" t="str">
        <f t="shared" si="106"/>
        <v>00</v>
      </c>
      <c r="N6737" s="7" t="str">
        <f>B6737&amp;E6737&amp;COUNTIF($M$2:M6737,B6737&amp;E6737)</f>
        <v>006020</v>
      </c>
    </row>
    <row r="6738" spans="1:14" x14ac:dyDescent="0.2">
      <c r="A6738">
        <f>'נתונים מיובאים'!C6738</f>
        <v>0</v>
      </c>
      <c r="B6738">
        <f>'נתונים מיובאים'!D6738</f>
        <v>0</v>
      </c>
      <c r="C6738">
        <f>'נתונים מיובאים'!E6738</f>
        <v>0</v>
      </c>
      <c r="D6738">
        <f>'נתונים מיובאים'!F6738</f>
        <v>0</v>
      </c>
      <c r="E6738" s="5">
        <f>'נתונים מיובאים'!G6738</f>
        <v>0</v>
      </c>
      <c r="F6738">
        <f>'נתונים מיובאים'!H6738</f>
        <v>0</v>
      </c>
      <c r="G6738" s="2">
        <f>'נתונים מיובאים'!I6738</f>
        <v>0</v>
      </c>
      <c r="H6738" s="1">
        <f>'נתונים מיובאים'!J6738</f>
        <v>0</v>
      </c>
      <c r="I6738">
        <f>'נתונים מיובאים'!K6738</f>
        <v>0</v>
      </c>
      <c r="J6738" s="2">
        <f>'נתונים מיובאים'!L6738</f>
        <v>0</v>
      </c>
      <c r="K6738">
        <f>'נתונים מיובאים'!M6738</f>
        <v>0</v>
      </c>
      <c r="L6738" s="2">
        <f>'נתונים מיובאים'!N6738</f>
        <v>0</v>
      </c>
      <c r="M6738" s="1" t="str">
        <f t="shared" si="106"/>
        <v>00</v>
      </c>
      <c r="N6738" s="7" t="str">
        <f>B6738&amp;E6738&amp;COUNTIF($M$2:M6738,B6738&amp;E6738)</f>
        <v>006021</v>
      </c>
    </row>
    <row r="6739" spans="1:14" x14ac:dyDescent="0.2">
      <c r="A6739">
        <f>'נתונים מיובאים'!C6739</f>
        <v>0</v>
      </c>
      <c r="B6739">
        <f>'נתונים מיובאים'!D6739</f>
        <v>0</v>
      </c>
      <c r="C6739">
        <f>'נתונים מיובאים'!E6739</f>
        <v>0</v>
      </c>
      <c r="D6739">
        <f>'נתונים מיובאים'!F6739</f>
        <v>0</v>
      </c>
      <c r="E6739" s="5">
        <f>'נתונים מיובאים'!G6739</f>
        <v>0</v>
      </c>
      <c r="F6739">
        <f>'נתונים מיובאים'!H6739</f>
        <v>0</v>
      </c>
      <c r="G6739" s="2">
        <f>'נתונים מיובאים'!I6739</f>
        <v>0</v>
      </c>
      <c r="H6739" s="1">
        <f>'נתונים מיובאים'!J6739</f>
        <v>0</v>
      </c>
      <c r="I6739">
        <f>'נתונים מיובאים'!K6739</f>
        <v>0</v>
      </c>
      <c r="J6739" s="2">
        <f>'נתונים מיובאים'!L6739</f>
        <v>0</v>
      </c>
      <c r="K6739">
        <f>'נתונים מיובאים'!M6739</f>
        <v>0</v>
      </c>
      <c r="L6739" s="2">
        <f>'נתונים מיובאים'!N6739</f>
        <v>0</v>
      </c>
      <c r="M6739" s="1" t="str">
        <f t="shared" si="106"/>
        <v>00</v>
      </c>
      <c r="N6739" s="7" t="str">
        <f>B6739&amp;E6739&amp;COUNTIF($M$2:M6739,B6739&amp;E6739)</f>
        <v>006022</v>
      </c>
    </row>
    <row r="6740" spans="1:14" x14ac:dyDescent="0.2">
      <c r="A6740">
        <f>'נתונים מיובאים'!C6740</f>
        <v>0</v>
      </c>
      <c r="B6740">
        <f>'נתונים מיובאים'!D6740</f>
        <v>0</v>
      </c>
      <c r="C6740">
        <f>'נתונים מיובאים'!E6740</f>
        <v>0</v>
      </c>
      <c r="D6740">
        <f>'נתונים מיובאים'!F6740</f>
        <v>0</v>
      </c>
      <c r="E6740" s="5">
        <f>'נתונים מיובאים'!G6740</f>
        <v>0</v>
      </c>
      <c r="F6740">
        <f>'נתונים מיובאים'!H6740</f>
        <v>0</v>
      </c>
      <c r="G6740" s="2">
        <f>'נתונים מיובאים'!I6740</f>
        <v>0</v>
      </c>
      <c r="H6740" s="1">
        <f>'נתונים מיובאים'!J6740</f>
        <v>0</v>
      </c>
      <c r="I6740">
        <f>'נתונים מיובאים'!K6740</f>
        <v>0</v>
      </c>
      <c r="J6740" s="2">
        <f>'נתונים מיובאים'!L6740</f>
        <v>0</v>
      </c>
      <c r="K6740">
        <f>'נתונים מיובאים'!M6740</f>
        <v>0</v>
      </c>
      <c r="L6740" s="2">
        <f>'נתונים מיובאים'!N6740</f>
        <v>0</v>
      </c>
      <c r="M6740" s="1" t="str">
        <f t="shared" si="106"/>
        <v>00</v>
      </c>
      <c r="N6740" s="7" t="str">
        <f>B6740&amp;E6740&amp;COUNTIF($M$2:M6740,B6740&amp;E6740)</f>
        <v>006023</v>
      </c>
    </row>
    <row r="6741" spans="1:14" x14ac:dyDescent="0.2">
      <c r="A6741">
        <f>'נתונים מיובאים'!C6741</f>
        <v>0</v>
      </c>
      <c r="B6741">
        <f>'נתונים מיובאים'!D6741</f>
        <v>0</v>
      </c>
      <c r="C6741">
        <f>'נתונים מיובאים'!E6741</f>
        <v>0</v>
      </c>
      <c r="D6741">
        <f>'נתונים מיובאים'!F6741</f>
        <v>0</v>
      </c>
      <c r="E6741" s="5">
        <f>'נתונים מיובאים'!G6741</f>
        <v>0</v>
      </c>
      <c r="F6741">
        <f>'נתונים מיובאים'!H6741</f>
        <v>0</v>
      </c>
      <c r="G6741" s="2">
        <f>'נתונים מיובאים'!I6741</f>
        <v>0</v>
      </c>
      <c r="H6741" s="1">
        <f>'נתונים מיובאים'!J6741</f>
        <v>0</v>
      </c>
      <c r="I6741">
        <f>'נתונים מיובאים'!K6741</f>
        <v>0</v>
      </c>
      <c r="J6741" s="2">
        <f>'נתונים מיובאים'!L6741</f>
        <v>0</v>
      </c>
      <c r="K6741">
        <f>'נתונים מיובאים'!M6741</f>
        <v>0</v>
      </c>
      <c r="L6741" s="2">
        <f>'נתונים מיובאים'!N6741</f>
        <v>0</v>
      </c>
      <c r="M6741" s="1" t="str">
        <f t="shared" si="106"/>
        <v>00</v>
      </c>
      <c r="N6741" s="7" t="str">
        <f>B6741&amp;E6741&amp;COUNTIF($M$2:M6741,B6741&amp;E6741)</f>
        <v>006024</v>
      </c>
    </row>
    <row r="6742" spans="1:14" x14ac:dyDescent="0.2">
      <c r="A6742">
        <f>'נתונים מיובאים'!C6742</f>
        <v>0</v>
      </c>
      <c r="B6742">
        <f>'נתונים מיובאים'!D6742</f>
        <v>0</v>
      </c>
      <c r="C6742">
        <f>'נתונים מיובאים'!E6742</f>
        <v>0</v>
      </c>
      <c r="D6742">
        <f>'נתונים מיובאים'!F6742</f>
        <v>0</v>
      </c>
      <c r="E6742" s="5">
        <f>'נתונים מיובאים'!G6742</f>
        <v>0</v>
      </c>
      <c r="F6742">
        <f>'נתונים מיובאים'!H6742</f>
        <v>0</v>
      </c>
      <c r="G6742" s="2">
        <f>'נתונים מיובאים'!I6742</f>
        <v>0</v>
      </c>
      <c r="H6742" s="1">
        <f>'נתונים מיובאים'!J6742</f>
        <v>0</v>
      </c>
      <c r="I6742">
        <f>'נתונים מיובאים'!K6742</f>
        <v>0</v>
      </c>
      <c r="J6742" s="2">
        <f>'נתונים מיובאים'!L6742</f>
        <v>0</v>
      </c>
      <c r="K6742">
        <f>'נתונים מיובאים'!M6742</f>
        <v>0</v>
      </c>
      <c r="L6742" s="2">
        <f>'נתונים מיובאים'!N6742</f>
        <v>0</v>
      </c>
      <c r="M6742" s="1" t="str">
        <f t="shared" si="106"/>
        <v>00</v>
      </c>
      <c r="N6742" s="7" t="str">
        <f>B6742&amp;E6742&amp;COUNTIF($M$2:M6742,B6742&amp;E6742)</f>
        <v>006025</v>
      </c>
    </row>
    <row r="6743" spans="1:14" x14ac:dyDescent="0.2">
      <c r="A6743">
        <f>'נתונים מיובאים'!C6743</f>
        <v>0</v>
      </c>
      <c r="B6743">
        <f>'נתונים מיובאים'!D6743</f>
        <v>0</v>
      </c>
      <c r="C6743">
        <f>'נתונים מיובאים'!E6743</f>
        <v>0</v>
      </c>
      <c r="D6743">
        <f>'נתונים מיובאים'!F6743</f>
        <v>0</v>
      </c>
      <c r="E6743" s="5">
        <f>'נתונים מיובאים'!G6743</f>
        <v>0</v>
      </c>
      <c r="F6743">
        <f>'נתונים מיובאים'!H6743</f>
        <v>0</v>
      </c>
      <c r="G6743" s="2">
        <f>'נתונים מיובאים'!I6743</f>
        <v>0</v>
      </c>
      <c r="H6743" s="1">
        <f>'נתונים מיובאים'!J6743</f>
        <v>0</v>
      </c>
      <c r="I6743">
        <f>'נתונים מיובאים'!K6743</f>
        <v>0</v>
      </c>
      <c r="J6743" s="2">
        <f>'נתונים מיובאים'!L6743</f>
        <v>0</v>
      </c>
      <c r="K6743">
        <f>'נתונים מיובאים'!M6743</f>
        <v>0</v>
      </c>
      <c r="L6743" s="2">
        <f>'נתונים מיובאים'!N6743</f>
        <v>0</v>
      </c>
      <c r="M6743" s="1" t="str">
        <f t="shared" si="106"/>
        <v>00</v>
      </c>
      <c r="N6743" s="7" t="str">
        <f>B6743&amp;E6743&amp;COUNTIF($M$2:M6743,B6743&amp;E6743)</f>
        <v>006026</v>
      </c>
    </row>
    <row r="6744" spans="1:14" x14ac:dyDescent="0.2">
      <c r="A6744">
        <f>'נתונים מיובאים'!C6744</f>
        <v>0</v>
      </c>
      <c r="B6744">
        <f>'נתונים מיובאים'!D6744</f>
        <v>0</v>
      </c>
      <c r="C6744">
        <f>'נתונים מיובאים'!E6744</f>
        <v>0</v>
      </c>
      <c r="D6744">
        <f>'נתונים מיובאים'!F6744</f>
        <v>0</v>
      </c>
      <c r="E6744" s="5">
        <f>'נתונים מיובאים'!G6744</f>
        <v>0</v>
      </c>
      <c r="F6744">
        <f>'נתונים מיובאים'!H6744</f>
        <v>0</v>
      </c>
      <c r="G6744" s="2">
        <f>'נתונים מיובאים'!I6744</f>
        <v>0</v>
      </c>
      <c r="H6744" s="1">
        <f>'נתונים מיובאים'!J6744</f>
        <v>0</v>
      </c>
      <c r="I6744">
        <f>'נתונים מיובאים'!K6744</f>
        <v>0</v>
      </c>
      <c r="J6744" s="2">
        <f>'נתונים מיובאים'!L6744</f>
        <v>0</v>
      </c>
      <c r="K6744">
        <f>'נתונים מיובאים'!M6744</f>
        <v>0</v>
      </c>
      <c r="L6744" s="2">
        <f>'נתונים מיובאים'!N6744</f>
        <v>0</v>
      </c>
      <c r="M6744" s="1" t="str">
        <f t="shared" si="106"/>
        <v>00</v>
      </c>
      <c r="N6744" s="7" t="str">
        <f>B6744&amp;E6744&amp;COUNTIF($M$2:M6744,B6744&amp;E6744)</f>
        <v>006027</v>
      </c>
    </row>
    <row r="6745" spans="1:14" x14ac:dyDescent="0.2">
      <c r="A6745">
        <f>'נתונים מיובאים'!C6745</f>
        <v>0</v>
      </c>
      <c r="B6745">
        <f>'נתונים מיובאים'!D6745</f>
        <v>0</v>
      </c>
      <c r="C6745">
        <f>'נתונים מיובאים'!E6745</f>
        <v>0</v>
      </c>
      <c r="D6745">
        <f>'נתונים מיובאים'!F6745</f>
        <v>0</v>
      </c>
      <c r="E6745" s="5">
        <f>'נתונים מיובאים'!G6745</f>
        <v>0</v>
      </c>
      <c r="F6745">
        <f>'נתונים מיובאים'!H6745</f>
        <v>0</v>
      </c>
      <c r="G6745" s="2">
        <f>'נתונים מיובאים'!I6745</f>
        <v>0</v>
      </c>
      <c r="H6745" s="1">
        <f>'נתונים מיובאים'!J6745</f>
        <v>0</v>
      </c>
      <c r="I6745">
        <f>'נתונים מיובאים'!K6745</f>
        <v>0</v>
      </c>
      <c r="J6745" s="2">
        <f>'נתונים מיובאים'!L6745</f>
        <v>0</v>
      </c>
      <c r="K6745">
        <f>'נתונים מיובאים'!M6745</f>
        <v>0</v>
      </c>
      <c r="L6745" s="2">
        <f>'נתונים מיובאים'!N6745</f>
        <v>0</v>
      </c>
      <c r="M6745" s="1" t="str">
        <f t="shared" si="106"/>
        <v>00</v>
      </c>
      <c r="N6745" s="7" t="str">
        <f>B6745&amp;E6745&amp;COUNTIF($M$2:M6745,B6745&amp;E6745)</f>
        <v>006028</v>
      </c>
    </row>
    <row r="6746" spans="1:14" x14ac:dyDescent="0.2">
      <c r="A6746">
        <f>'נתונים מיובאים'!C6746</f>
        <v>0</v>
      </c>
      <c r="B6746">
        <f>'נתונים מיובאים'!D6746</f>
        <v>0</v>
      </c>
      <c r="C6746">
        <f>'נתונים מיובאים'!E6746</f>
        <v>0</v>
      </c>
      <c r="D6746">
        <f>'נתונים מיובאים'!F6746</f>
        <v>0</v>
      </c>
      <c r="E6746" s="5">
        <f>'נתונים מיובאים'!G6746</f>
        <v>0</v>
      </c>
      <c r="F6746">
        <f>'נתונים מיובאים'!H6746</f>
        <v>0</v>
      </c>
      <c r="G6746" s="2">
        <f>'נתונים מיובאים'!I6746</f>
        <v>0</v>
      </c>
      <c r="H6746" s="1">
        <f>'נתונים מיובאים'!J6746</f>
        <v>0</v>
      </c>
      <c r="I6746">
        <f>'נתונים מיובאים'!K6746</f>
        <v>0</v>
      </c>
      <c r="J6746" s="2">
        <f>'נתונים מיובאים'!L6746</f>
        <v>0</v>
      </c>
      <c r="K6746">
        <f>'נתונים מיובאים'!M6746</f>
        <v>0</v>
      </c>
      <c r="L6746" s="2">
        <f>'נתונים מיובאים'!N6746</f>
        <v>0</v>
      </c>
      <c r="M6746" s="1" t="str">
        <f t="shared" si="106"/>
        <v>00</v>
      </c>
      <c r="N6746" s="7" t="str">
        <f>B6746&amp;E6746&amp;COUNTIF($M$2:M6746,B6746&amp;E6746)</f>
        <v>006029</v>
      </c>
    </row>
    <row r="6747" spans="1:14" x14ac:dyDescent="0.2">
      <c r="A6747">
        <f>'נתונים מיובאים'!C6747</f>
        <v>0</v>
      </c>
      <c r="B6747">
        <f>'נתונים מיובאים'!D6747</f>
        <v>0</v>
      </c>
      <c r="C6747">
        <f>'נתונים מיובאים'!E6747</f>
        <v>0</v>
      </c>
      <c r="D6747">
        <f>'נתונים מיובאים'!F6747</f>
        <v>0</v>
      </c>
      <c r="E6747" s="5">
        <f>'נתונים מיובאים'!G6747</f>
        <v>0</v>
      </c>
      <c r="F6747">
        <f>'נתונים מיובאים'!H6747</f>
        <v>0</v>
      </c>
      <c r="G6747" s="2">
        <f>'נתונים מיובאים'!I6747</f>
        <v>0</v>
      </c>
      <c r="H6747" s="1">
        <f>'נתונים מיובאים'!J6747</f>
        <v>0</v>
      </c>
      <c r="I6747">
        <f>'נתונים מיובאים'!K6747</f>
        <v>0</v>
      </c>
      <c r="J6747" s="2">
        <f>'נתונים מיובאים'!L6747</f>
        <v>0</v>
      </c>
      <c r="K6747">
        <f>'נתונים מיובאים'!M6747</f>
        <v>0</v>
      </c>
      <c r="L6747" s="2">
        <f>'נתונים מיובאים'!N6747</f>
        <v>0</v>
      </c>
      <c r="M6747" s="1" t="str">
        <f t="shared" si="106"/>
        <v>00</v>
      </c>
      <c r="N6747" s="7" t="str">
        <f>B6747&amp;E6747&amp;COUNTIF($M$2:M6747,B6747&amp;E6747)</f>
        <v>006030</v>
      </c>
    </row>
    <row r="6748" spans="1:14" x14ac:dyDescent="0.2">
      <c r="A6748">
        <f>'נתונים מיובאים'!C6748</f>
        <v>0</v>
      </c>
      <c r="B6748">
        <f>'נתונים מיובאים'!D6748</f>
        <v>0</v>
      </c>
      <c r="C6748">
        <f>'נתונים מיובאים'!E6748</f>
        <v>0</v>
      </c>
      <c r="D6748">
        <f>'נתונים מיובאים'!F6748</f>
        <v>0</v>
      </c>
      <c r="E6748" s="5">
        <f>'נתונים מיובאים'!G6748</f>
        <v>0</v>
      </c>
      <c r="F6748">
        <f>'נתונים מיובאים'!H6748</f>
        <v>0</v>
      </c>
      <c r="G6748" s="2">
        <f>'נתונים מיובאים'!I6748</f>
        <v>0</v>
      </c>
      <c r="H6748" s="1">
        <f>'נתונים מיובאים'!J6748</f>
        <v>0</v>
      </c>
      <c r="I6748">
        <f>'נתונים מיובאים'!K6748</f>
        <v>0</v>
      </c>
      <c r="J6748" s="2">
        <f>'נתונים מיובאים'!L6748</f>
        <v>0</v>
      </c>
      <c r="K6748">
        <f>'נתונים מיובאים'!M6748</f>
        <v>0</v>
      </c>
      <c r="L6748" s="2">
        <f>'נתונים מיובאים'!N6748</f>
        <v>0</v>
      </c>
      <c r="M6748" s="1" t="str">
        <f t="shared" si="106"/>
        <v>00</v>
      </c>
      <c r="N6748" s="7" t="str">
        <f>B6748&amp;E6748&amp;COUNTIF($M$2:M6748,B6748&amp;E6748)</f>
        <v>006031</v>
      </c>
    </row>
    <row r="6749" spans="1:14" x14ac:dyDescent="0.2">
      <c r="A6749">
        <f>'נתונים מיובאים'!C6749</f>
        <v>0</v>
      </c>
      <c r="B6749">
        <f>'נתונים מיובאים'!D6749</f>
        <v>0</v>
      </c>
      <c r="C6749">
        <f>'נתונים מיובאים'!E6749</f>
        <v>0</v>
      </c>
      <c r="D6749">
        <f>'נתונים מיובאים'!F6749</f>
        <v>0</v>
      </c>
      <c r="E6749" s="5">
        <f>'נתונים מיובאים'!G6749</f>
        <v>0</v>
      </c>
      <c r="F6749">
        <f>'נתונים מיובאים'!H6749</f>
        <v>0</v>
      </c>
      <c r="G6749" s="2">
        <f>'נתונים מיובאים'!I6749</f>
        <v>0</v>
      </c>
      <c r="H6749" s="1">
        <f>'נתונים מיובאים'!J6749</f>
        <v>0</v>
      </c>
      <c r="I6749">
        <f>'נתונים מיובאים'!K6749</f>
        <v>0</v>
      </c>
      <c r="J6749" s="2">
        <f>'נתונים מיובאים'!L6749</f>
        <v>0</v>
      </c>
      <c r="K6749">
        <f>'נתונים מיובאים'!M6749</f>
        <v>0</v>
      </c>
      <c r="L6749" s="2">
        <f>'נתונים מיובאים'!N6749</f>
        <v>0</v>
      </c>
      <c r="M6749" s="1" t="str">
        <f t="shared" si="106"/>
        <v>00</v>
      </c>
      <c r="N6749" s="7" t="str">
        <f>B6749&amp;E6749&amp;COUNTIF($M$2:M6749,B6749&amp;E6749)</f>
        <v>006032</v>
      </c>
    </row>
    <row r="6750" spans="1:14" x14ac:dyDescent="0.2">
      <c r="A6750">
        <f>'נתונים מיובאים'!C6750</f>
        <v>0</v>
      </c>
      <c r="B6750">
        <f>'נתונים מיובאים'!D6750</f>
        <v>0</v>
      </c>
      <c r="C6750">
        <f>'נתונים מיובאים'!E6750</f>
        <v>0</v>
      </c>
      <c r="D6750">
        <f>'נתונים מיובאים'!F6750</f>
        <v>0</v>
      </c>
      <c r="E6750" s="5">
        <f>'נתונים מיובאים'!G6750</f>
        <v>0</v>
      </c>
      <c r="F6750">
        <f>'נתונים מיובאים'!H6750</f>
        <v>0</v>
      </c>
      <c r="G6750" s="2">
        <f>'נתונים מיובאים'!I6750</f>
        <v>0</v>
      </c>
      <c r="H6750" s="1">
        <f>'נתונים מיובאים'!J6750</f>
        <v>0</v>
      </c>
      <c r="I6750">
        <f>'נתונים מיובאים'!K6750</f>
        <v>0</v>
      </c>
      <c r="J6750" s="2">
        <f>'נתונים מיובאים'!L6750</f>
        <v>0</v>
      </c>
      <c r="K6750">
        <f>'נתונים מיובאים'!M6750</f>
        <v>0</v>
      </c>
      <c r="L6750" s="2">
        <f>'נתונים מיובאים'!N6750</f>
        <v>0</v>
      </c>
      <c r="M6750" s="1" t="str">
        <f t="shared" si="106"/>
        <v>00</v>
      </c>
      <c r="N6750" s="7" t="str">
        <f>B6750&amp;E6750&amp;COUNTIF($M$2:M6750,B6750&amp;E6750)</f>
        <v>006033</v>
      </c>
    </row>
    <row r="6751" spans="1:14" x14ac:dyDescent="0.2">
      <c r="A6751">
        <f>'נתונים מיובאים'!C6751</f>
        <v>0</v>
      </c>
      <c r="B6751">
        <f>'נתונים מיובאים'!D6751</f>
        <v>0</v>
      </c>
      <c r="C6751">
        <f>'נתונים מיובאים'!E6751</f>
        <v>0</v>
      </c>
      <c r="D6751">
        <f>'נתונים מיובאים'!F6751</f>
        <v>0</v>
      </c>
      <c r="E6751" s="5">
        <f>'נתונים מיובאים'!G6751</f>
        <v>0</v>
      </c>
      <c r="F6751">
        <f>'נתונים מיובאים'!H6751</f>
        <v>0</v>
      </c>
      <c r="G6751" s="2">
        <f>'נתונים מיובאים'!I6751</f>
        <v>0</v>
      </c>
      <c r="H6751" s="1">
        <f>'נתונים מיובאים'!J6751</f>
        <v>0</v>
      </c>
      <c r="I6751">
        <f>'נתונים מיובאים'!K6751</f>
        <v>0</v>
      </c>
      <c r="J6751" s="2">
        <f>'נתונים מיובאים'!L6751</f>
        <v>0</v>
      </c>
      <c r="K6751">
        <f>'נתונים מיובאים'!M6751</f>
        <v>0</v>
      </c>
      <c r="L6751" s="2">
        <f>'נתונים מיובאים'!N6751</f>
        <v>0</v>
      </c>
      <c r="M6751" s="1" t="str">
        <f t="shared" si="106"/>
        <v>00</v>
      </c>
      <c r="N6751" s="7" t="str">
        <f>B6751&amp;E6751&amp;COUNTIF($M$2:M6751,B6751&amp;E6751)</f>
        <v>006034</v>
      </c>
    </row>
    <row r="6752" spans="1:14" x14ac:dyDescent="0.2">
      <c r="A6752">
        <f>'נתונים מיובאים'!C6752</f>
        <v>0</v>
      </c>
      <c r="B6752">
        <f>'נתונים מיובאים'!D6752</f>
        <v>0</v>
      </c>
      <c r="C6752">
        <f>'נתונים מיובאים'!E6752</f>
        <v>0</v>
      </c>
      <c r="D6752">
        <f>'נתונים מיובאים'!F6752</f>
        <v>0</v>
      </c>
      <c r="E6752" s="5">
        <f>'נתונים מיובאים'!G6752</f>
        <v>0</v>
      </c>
      <c r="F6752">
        <f>'נתונים מיובאים'!H6752</f>
        <v>0</v>
      </c>
      <c r="G6752" s="2">
        <f>'נתונים מיובאים'!I6752</f>
        <v>0</v>
      </c>
      <c r="H6752" s="1">
        <f>'נתונים מיובאים'!J6752</f>
        <v>0</v>
      </c>
      <c r="I6752">
        <f>'נתונים מיובאים'!K6752</f>
        <v>0</v>
      </c>
      <c r="J6752" s="2">
        <f>'נתונים מיובאים'!L6752</f>
        <v>0</v>
      </c>
      <c r="K6752">
        <f>'נתונים מיובאים'!M6752</f>
        <v>0</v>
      </c>
      <c r="L6752" s="2">
        <f>'נתונים מיובאים'!N6752</f>
        <v>0</v>
      </c>
      <c r="M6752" s="1" t="str">
        <f t="shared" si="106"/>
        <v>00</v>
      </c>
      <c r="N6752" s="7" t="str">
        <f>B6752&amp;E6752&amp;COUNTIF($M$2:M6752,B6752&amp;E6752)</f>
        <v>006035</v>
      </c>
    </row>
    <row r="6753" spans="1:14" x14ac:dyDescent="0.2">
      <c r="A6753">
        <f>'נתונים מיובאים'!C6753</f>
        <v>0</v>
      </c>
      <c r="B6753">
        <f>'נתונים מיובאים'!D6753</f>
        <v>0</v>
      </c>
      <c r="C6753">
        <f>'נתונים מיובאים'!E6753</f>
        <v>0</v>
      </c>
      <c r="D6753">
        <f>'נתונים מיובאים'!F6753</f>
        <v>0</v>
      </c>
      <c r="E6753" s="5">
        <f>'נתונים מיובאים'!G6753</f>
        <v>0</v>
      </c>
      <c r="F6753">
        <f>'נתונים מיובאים'!H6753</f>
        <v>0</v>
      </c>
      <c r="G6753" s="2">
        <f>'נתונים מיובאים'!I6753</f>
        <v>0</v>
      </c>
      <c r="H6753" s="1">
        <f>'נתונים מיובאים'!J6753</f>
        <v>0</v>
      </c>
      <c r="I6753">
        <f>'נתונים מיובאים'!K6753</f>
        <v>0</v>
      </c>
      <c r="J6753" s="2">
        <f>'נתונים מיובאים'!L6753</f>
        <v>0</v>
      </c>
      <c r="K6753">
        <f>'נתונים מיובאים'!M6753</f>
        <v>0</v>
      </c>
      <c r="L6753" s="2">
        <f>'נתונים מיובאים'!N6753</f>
        <v>0</v>
      </c>
      <c r="M6753" s="1" t="str">
        <f t="shared" si="106"/>
        <v>00</v>
      </c>
      <c r="N6753" s="7" t="str">
        <f>B6753&amp;E6753&amp;COUNTIF($M$2:M6753,B6753&amp;E6753)</f>
        <v>006036</v>
      </c>
    </row>
    <row r="6754" spans="1:14" x14ac:dyDescent="0.2">
      <c r="A6754">
        <f>'נתונים מיובאים'!C6754</f>
        <v>0</v>
      </c>
      <c r="B6754">
        <f>'נתונים מיובאים'!D6754</f>
        <v>0</v>
      </c>
      <c r="C6754">
        <f>'נתונים מיובאים'!E6754</f>
        <v>0</v>
      </c>
      <c r="D6754">
        <f>'נתונים מיובאים'!F6754</f>
        <v>0</v>
      </c>
      <c r="E6754" s="5">
        <f>'נתונים מיובאים'!G6754</f>
        <v>0</v>
      </c>
      <c r="F6754">
        <f>'נתונים מיובאים'!H6754</f>
        <v>0</v>
      </c>
      <c r="G6754" s="2">
        <f>'נתונים מיובאים'!I6754</f>
        <v>0</v>
      </c>
      <c r="H6754" s="1">
        <f>'נתונים מיובאים'!J6754</f>
        <v>0</v>
      </c>
      <c r="I6754">
        <f>'נתונים מיובאים'!K6754</f>
        <v>0</v>
      </c>
      <c r="J6754" s="2">
        <f>'נתונים מיובאים'!L6754</f>
        <v>0</v>
      </c>
      <c r="K6754">
        <f>'נתונים מיובאים'!M6754</f>
        <v>0</v>
      </c>
      <c r="L6754" s="2">
        <f>'נתונים מיובאים'!N6754</f>
        <v>0</v>
      </c>
      <c r="M6754" s="1" t="str">
        <f t="shared" si="106"/>
        <v>00</v>
      </c>
      <c r="N6754" s="7" t="str">
        <f>B6754&amp;E6754&amp;COUNTIF($M$2:M6754,B6754&amp;E6754)</f>
        <v>006037</v>
      </c>
    </row>
    <row r="6755" spans="1:14" x14ac:dyDescent="0.2">
      <c r="A6755">
        <f>'נתונים מיובאים'!C6755</f>
        <v>0</v>
      </c>
      <c r="B6755">
        <f>'נתונים מיובאים'!D6755</f>
        <v>0</v>
      </c>
      <c r="C6755">
        <f>'נתונים מיובאים'!E6755</f>
        <v>0</v>
      </c>
      <c r="D6755">
        <f>'נתונים מיובאים'!F6755</f>
        <v>0</v>
      </c>
      <c r="E6755" s="5">
        <f>'נתונים מיובאים'!G6755</f>
        <v>0</v>
      </c>
      <c r="F6755">
        <f>'נתונים מיובאים'!H6755</f>
        <v>0</v>
      </c>
      <c r="G6755" s="2">
        <f>'נתונים מיובאים'!I6755</f>
        <v>0</v>
      </c>
      <c r="H6755" s="1">
        <f>'נתונים מיובאים'!J6755</f>
        <v>0</v>
      </c>
      <c r="I6755">
        <f>'נתונים מיובאים'!K6755</f>
        <v>0</v>
      </c>
      <c r="J6755" s="2">
        <f>'נתונים מיובאים'!L6755</f>
        <v>0</v>
      </c>
      <c r="K6755">
        <f>'נתונים מיובאים'!M6755</f>
        <v>0</v>
      </c>
      <c r="L6755" s="2">
        <f>'נתונים מיובאים'!N6755</f>
        <v>0</v>
      </c>
      <c r="M6755" s="1" t="str">
        <f t="shared" si="106"/>
        <v>00</v>
      </c>
      <c r="N6755" s="7" t="str">
        <f>B6755&amp;E6755&amp;COUNTIF($M$2:M6755,B6755&amp;E6755)</f>
        <v>006038</v>
      </c>
    </row>
    <row r="6756" spans="1:14" x14ac:dyDescent="0.2">
      <c r="A6756">
        <f>'נתונים מיובאים'!C6756</f>
        <v>0</v>
      </c>
      <c r="B6756">
        <f>'נתונים מיובאים'!D6756</f>
        <v>0</v>
      </c>
      <c r="C6756">
        <f>'נתונים מיובאים'!E6756</f>
        <v>0</v>
      </c>
      <c r="D6756">
        <f>'נתונים מיובאים'!F6756</f>
        <v>0</v>
      </c>
      <c r="E6756" s="5">
        <f>'נתונים מיובאים'!G6756</f>
        <v>0</v>
      </c>
      <c r="F6756">
        <f>'נתונים מיובאים'!H6756</f>
        <v>0</v>
      </c>
      <c r="G6756" s="2">
        <f>'נתונים מיובאים'!I6756</f>
        <v>0</v>
      </c>
      <c r="H6756" s="1">
        <f>'נתונים מיובאים'!J6756</f>
        <v>0</v>
      </c>
      <c r="I6756">
        <f>'נתונים מיובאים'!K6756</f>
        <v>0</v>
      </c>
      <c r="J6756" s="2">
        <f>'נתונים מיובאים'!L6756</f>
        <v>0</v>
      </c>
      <c r="K6756">
        <f>'נתונים מיובאים'!M6756</f>
        <v>0</v>
      </c>
      <c r="L6756" s="2">
        <f>'נתונים מיובאים'!N6756</f>
        <v>0</v>
      </c>
      <c r="M6756" s="1" t="str">
        <f t="shared" si="106"/>
        <v>00</v>
      </c>
      <c r="N6756" s="7" t="str">
        <f>B6756&amp;E6756&amp;COUNTIF($M$2:M6756,B6756&amp;E6756)</f>
        <v>006039</v>
      </c>
    </row>
    <row r="6757" spans="1:14" x14ac:dyDescent="0.2">
      <c r="A6757">
        <f>'נתונים מיובאים'!C6757</f>
        <v>0</v>
      </c>
      <c r="B6757">
        <f>'נתונים מיובאים'!D6757</f>
        <v>0</v>
      </c>
      <c r="C6757">
        <f>'נתונים מיובאים'!E6757</f>
        <v>0</v>
      </c>
      <c r="D6757">
        <f>'נתונים מיובאים'!F6757</f>
        <v>0</v>
      </c>
      <c r="E6757" s="5">
        <f>'נתונים מיובאים'!G6757</f>
        <v>0</v>
      </c>
      <c r="F6757">
        <f>'נתונים מיובאים'!H6757</f>
        <v>0</v>
      </c>
      <c r="G6757" s="2">
        <f>'נתונים מיובאים'!I6757</f>
        <v>0</v>
      </c>
      <c r="H6757" s="1">
        <f>'נתונים מיובאים'!J6757</f>
        <v>0</v>
      </c>
      <c r="I6757">
        <f>'נתונים מיובאים'!K6757</f>
        <v>0</v>
      </c>
      <c r="J6757" s="2">
        <f>'נתונים מיובאים'!L6757</f>
        <v>0</v>
      </c>
      <c r="K6757">
        <f>'נתונים מיובאים'!M6757</f>
        <v>0</v>
      </c>
      <c r="L6757" s="2">
        <f>'נתונים מיובאים'!N6757</f>
        <v>0</v>
      </c>
      <c r="M6757" s="1" t="str">
        <f t="shared" si="106"/>
        <v>00</v>
      </c>
      <c r="N6757" s="7" t="str">
        <f>B6757&amp;E6757&amp;COUNTIF($M$2:M6757,B6757&amp;E6757)</f>
        <v>006040</v>
      </c>
    </row>
    <row r="6758" spans="1:14" x14ac:dyDescent="0.2">
      <c r="A6758">
        <f>'נתונים מיובאים'!C6758</f>
        <v>0</v>
      </c>
      <c r="B6758">
        <f>'נתונים מיובאים'!D6758</f>
        <v>0</v>
      </c>
      <c r="C6758">
        <f>'נתונים מיובאים'!E6758</f>
        <v>0</v>
      </c>
      <c r="D6758">
        <f>'נתונים מיובאים'!F6758</f>
        <v>0</v>
      </c>
      <c r="E6758" s="5">
        <f>'נתונים מיובאים'!G6758</f>
        <v>0</v>
      </c>
      <c r="F6758">
        <f>'נתונים מיובאים'!H6758</f>
        <v>0</v>
      </c>
      <c r="G6758" s="2">
        <f>'נתונים מיובאים'!I6758</f>
        <v>0</v>
      </c>
      <c r="H6758" s="1">
        <f>'נתונים מיובאים'!J6758</f>
        <v>0</v>
      </c>
      <c r="I6758">
        <f>'נתונים מיובאים'!K6758</f>
        <v>0</v>
      </c>
      <c r="J6758" s="2">
        <f>'נתונים מיובאים'!L6758</f>
        <v>0</v>
      </c>
      <c r="K6758">
        <f>'נתונים מיובאים'!M6758</f>
        <v>0</v>
      </c>
      <c r="L6758" s="2">
        <f>'נתונים מיובאים'!N6758</f>
        <v>0</v>
      </c>
      <c r="M6758" s="1" t="str">
        <f t="shared" si="106"/>
        <v>00</v>
      </c>
      <c r="N6758" s="7" t="str">
        <f>B6758&amp;E6758&amp;COUNTIF($M$2:M6758,B6758&amp;E6758)</f>
        <v>006041</v>
      </c>
    </row>
    <row r="6759" spans="1:14" x14ac:dyDescent="0.2">
      <c r="A6759">
        <f>'נתונים מיובאים'!C6759</f>
        <v>0</v>
      </c>
      <c r="B6759">
        <f>'נתונים מיובאים'!D6759</f>
        <v>0</v>
      </c>
      <c r="C6759">
        <f>'נתונים מיובאים'!E6759</f>
        <v>0</v>
      </c>
      <c r="D6759">
        <f>'נתונים מיובאים'!F6759</f>
        <v>0</v>
      </c>
      <c r="E6759" s="5">
        <f>'נתונים מיובאים'!G6759</f>
        <v>0</v>
      </c>
      <c r="F6759">
        <f>'נתונים מיובאים'!H6759</f>
        <v>0</v>
      </c>
      <c r="G6759" s="2">
        <f>'נתונים מיובאים'!I6759</f>
        <v>0</v>
      </c>
      <c r="H6759" s="1">
        <f>'נתונים מיובאים'!J6759</f>
        <v>0</v>
      </c>
      <c r="I6759">
        <f>'נתונים מיובאים'!K6759</f>
        <v>0</v>
      </c>
      <c r="J6759" s="2">
        <f>'נתונים מיובאים'!L6759</f>
        <v>0</v>
      </c>
      <c r="K6759">
        <f>'נתונים מיובאים'!M6759</f>
        <v>0</v>
      </c>
      <c r="L6759" s="2">
        <f>'נתונים מיובאים'!N6759</f>
        <v>0</v>
      </c>
      <c r="M6759" s="1" t="str">
        <f t="shared" si="106"/>
        <v>00</v>
      </c>
      <c r="N6759" s="7" t="str">
        <f>B6759&amp;E6759&amp;COUNTIF($M$2:M6759,B6759&amp;E6759)</f>
        <v>006042</v>
      </c>
    </row>
    <row r="6760" spans="1:14" x14ac:dyDescent="0.2">
      <c r="A6760">
        <f>'נתונים מיובאים'!C6760</f>
        <v>0</v>
      </c>
      <c r="B6760">
        <f>'נתונים מיובאים'!D6760</f>
        <v>0</v>
      </c>
      <c r="C6760">
        <f>'נתונים מיובאים'!E6760</f>
        <v>0</v>
      </c>
      <c r="D6760">
        <f>'נתונים מיובאים'!F6760</f>
        <v>0</v>
      </c>
      <c r="E6760" s="5">
        <f>'נתונים מיובאים'!G6760</f>
        <v>0</v>
      </c>
      <c r="F6760">
        <f>'נתונים מיובאים'!H6760</f>
        <v>0</v>
      </c>
      <c r="G6760" s="2">
        <f>'נתונים מיובאים'!I6760</f>
        <v>0</v>
      </c>
      <c r="H6760" s="1">
        <f>'נתונים מיובאים'!J6760</f>
        <v>0</v>
      </c>
      <c r="I6760">
        <f>'נתונים מיובאים'!K6760</f>
        <v>0</v>
      </c>
      <c r="J6760" s="2">
        <f>'נתונים מיובאים'!L6760</f>
        <v>0</v>
      </c>
      <c r="K6760">
        <f>'נתונים מיובאים'!M6760</f>
        <v>0</v>
      </c>
      <c r="L6760" s="2">
        <f>'נתונים מיובאים'!N6760</f>
        <v>0</v>
      </c>
      <c r="M6760" s="1" t="str">
        <f t="shared" si="106"/>
        <v>00</v>
      </c>
      <c r="N6760" s="7" t="str">
        <f>B6760&amp;E6760&amp;COUNTIF($M$2:M6760,B6760&amp;E6760)</f>
        <v>006043</v>
      </c>
    </row>
    <row r="6761" spans="1:14" x14ac:dyDescent="0.2">
      <c r="A6761">
        <f>'נתונים מיובאים'!C6761</f>
        <v>0</v>
      </c>
      <c r="B6761">
        <f>'נתונים מיובאים'!D6761</f>
        <v>0</v>
      </c>
      <c r="C6761">
        <f>'נתונים מיובאים'!E6761</f>
        <v>0</v>
      </c>
      <c r="D6761">
        <f>'נתונים מיובאים'!F6761</f>
        <v>0</v>
      </c>
      <c r="E6761" s="5">
        <f>'נתונים מיובאים'!G6761</f>
        <v>0</v>
      </c>
      <c r="F6761">
        <f>'נתונים מיובאים'!H6761</f>
        <v>0</v>
      </c>
      <c r="G6761" s="2">
        <f>'נתונים מיובאים'!I6761</f>
        <v>0</v>
      </c>
      <c r="H6761" s="1">
        <f>'נתונים מיובאים'!J6761</f>
        <v>0</v>
      </c>
      <c r="I6761">
        <f>'נתונים מיובאים'!K6761</f>
        <v>0</v>
      </c>
      <c r="J6761" s="2">
        <f>'נתונים מיובאים'!L6761</f>
        <v>0</v>
      </c>
      <c r="K6761">
        <f>'נתונים מיובאים'!M6761</f>
        <v>0</v>
      </c>
      <c r="L6761" s="2">
        <f>'נתונים מיובאים'!N6761</f>
        <v>0</v>
      </c>
      <c r="M6761" s="1" t="str">
        <f t="shared" si="106"/>
        <v>00</v>
      </c>
      <c r="N6761" s="7" t="str">
        <f>B6761&amp;E6761&amp;COUNTIF($M$2:M6761,B6761&amp;E6761)</f>
        <v>006044</v>
      </c>
    </row>
    <row r="6762" spans="1:14" x14ac:dyDescent="0.2">
      <c r="A6762">
        <f>'נתונים מיובאים'!C6762</f>
        <v>0</v>
      </c>
      <c r="B6762">
        <f>'נתונים מיובאים'!D6762</f>
        <v>0</v>
      </c>
      <c r="C6762">
        <f>'נתונים מיובאים'!E6762</f>
        <v>0</v>
      </c>
      <c r="D6762">
        <f>'נתונים מיובאים'!F6762</f>
        <v>0</v>
      </c>
      <c r="E6762" s="5">
        <f>'נתונים מיובאים'!G6762</f>
        <v>0</v>
      </c>
      <c r="F6762">
        <f>'נתונים מיובאים'!H6762</f>
        <v>0</v>
      </c>
      <c r="G6762" s="2">
        <f>'נתונים מיובאים'!I6762</f>
        <v>0</v>
      </c>
      <c r="H6762" s="1">
        <f>'נתונים מיובאים'!J6762</f>
        <v>0</v>
      </c>
      <c r="I6762">
        <f>'נתונים מיובאים'!K6762</f>
        <v>0</v>
      </c>
      <c r="J6762" s="2">
        <f>'נתונים מיובאים'!L6762</f>
        <v>0</v>
      </c>
      <c r="K6762">
        <f>'נתונים מיובאים'!M6762</f>
        <v>0</v>
      </c>
      <c r="L6762" s="2">
        <f>'נתונים מיובאים'!N6762</f>
        <v>0</v>
      </c>
      <c r="M6762" s="1" t="str">
        <f t="shared" si="106"/>
        <v>00</v>
      </c>
      <c r="N6762" s="7" t="str">
        <f>B6762&amp;E6762&amp;COUNTIF($M$2:M6762,B6762&amp;E6762)</f>
        <v>006045</v>
      </c>
    </row>
    <row r="6763" spans="1:14" x14ac:dyDescent="0.2">
      <c r="A6763">
        <f>'נתונים מיובאים'!C6763</f>
        <v>0</v>
      </c>
      <c r="B6763">
        <f>'נתונים מיובאים'!D6763</f>
        <v>0</v>
      </c>
      <c r="C6763">
        <f>'נתונים מיובאים'!E6763</f>
        <v>0</v>
      </c>
      <c r="D6763">
        <f>'נתונים מיובאים'!F6763</f>
        <v>0</v>
      </c>
      <c r="E6763" s="5">
        <f>'נתונים מיובאים'!G6763</f>
        <v>0</v>
      </c>
      <c r="F6763">
        <f>'נתונים מיובאים'!H6763</f>
        <v>0</v>
      </c>
      <c r="G6763" s="2">
        <f>'נתונים מיובאים'!I6763</f>
        <v>0</v>
      </c>
      <c r="H6763" s="1">
        <f>'נתונים מיובאים'!J6763</f>
        <v>0</v>
      </c>
      <c r="I6763">
        <f>'נתונים מיובאים'!K6763</f>
        <v>0</v>
      </c>
      <c r="J6763" s="2">
        <f>'נתונים מיובאים'!L6763</f>
        <v>0</v>
      </c>
      <c r="K6763">
        <f>'נתונים מיובאים'!M6763</f>
        <v>0</v>
      </c>
      <c r="L6763" s="2">
        <f>'נתונים מיובאים'!N6763</f>
        <v>0</v>
      </c>
      <c r="M6763" s="1" t="str">
        <f t="shared" si="106"/>
        <v>00</v>
      </c>
      <c r="N6763" s="7" t="str">
        <f>B6763&amp;E6763&amp;COUNTIF($M$2:M6763,B6763&amp;E6763)</f>
        <v>006046</v>
      </c>
    </row>
    <row r="6764" spans="1:14" x14ac:dyDescent="0.2">
      <c r="A6764">
        <f>'נתונים מיובאים'!C6764</f>
        <v>0</v>
      </c>
      <c r="B6764">
        <f>'נתונים מיובאים'!D6764</f>
        <v>0</v>
      </c>
      <c r="C6764">
        <f>'נתונים מיובאים'!E6764</f>
        <v>0</v>
      </c>
      <c r="D6764">
        <f>'נתונים מיובאים'!F6764</f>
        <v>0</v>
      </c>
      <c r="E6764" s="5">
        <f>'נתונים מיובאים'!G6764</f>
        <v>0</v>
      </c>
      <c r="F6764">
        <f>'נתונים מיובאים'!H6764</f>
        <v>0</v>
      </c>
      <c r="G6764" s="2">
        <f>'נתונים מיובאים'!I6764</f>
        <v>0</v>
      </c>
      <c r="H6764" s="1">
        <f>'נתונים מיובאים'!J6764</f>
        <v>0</v>
      </c>
      <c r="I6764">
        <f>'נתונים מיובאים'!K6764</f>
        <v>0</v>
      </c>
      <c r="J6764" s="2">
        <f>'נתונים מיובאים'!L6764</f>
        <v>0</v>
      </c>
      <c r="K6764">
        <f>'נתונים מיובאים'!M6764</f>
        <v>0</v>
      </c>
      <c r="L6764" s="2">
        <f>'נתונים מיובאים'!N6764</f>
        <v>0</v>
      </c>
      <c r="M6764" s="1" t="str">
        <f t="shared" ref="M6764:M6827" si="107">B6764&amp;E6764</f>
        <v>00</v>
      </c>
      <c r="N6764" s="7" t="str">
        <f>B6764&amp;E6764&amp;COUNTIF($M$2:M6764,B6764&amp;E6764)</f>
        <v>006047</v>
      </c>
    </row>
    <row r="6765" spans="1:14" x14ac:dyDescent="0.2">
      <c r="A6765">
        <f>'נתונים מיובאים'!C6765</f>
        <v>0</v>
      </c>
      <c r="B6765">
        <f>'נתונים מיובאים'!D6765</f>
        <v>0</v>
      </c>
      <c r="C6765">
        <f>'נתונים מיובאים'!E6765</f>
        <v>0</v>
      </c>
      <c r="D6765">
        <f>'נתונים מיובאים'!F6765</f>
        <v>0</v>
      </c>
      <c r="E6765" s="5">
        <f>'נתונים מיובאים'!G6765</f>
        <v>0</v>
      </c>
      <c r="F6765">
        <f>'נתונים מיובאים'!H6765</f>
        <v>0</v>
      </c>
      <c r="G6765" s="2">
        <f>'נתונים מיובאים'!I6765</f>
        <v>0</v>
      </c>
      <c r="H6765" s="1">
        <f>'נתונים מיובאים'!J6765</f>
        <v>0</v>
      </c>
      <c r="I6765">
        <f>'נתונים מיובאים'!K6765</f>
        <v>0</v>
      </c>
      <c r="J6765" s="2">
        <f>'נתונים מיובאים'!L6765</f>
        <v>0</v>
      </c>
      <c r="K6765">
        <f>'נתונים מיובאים'!M6765</f>
        <v>0</v>
      </c>
      <c r="L6765" s="2">
        <f>'נתונים מיובאים'!N6765</f>
        <v>0</v>
      </c>
      <c r="M6765" s="1" t="str">
        <f t="shared" si="107"/>
        <v>00</v>
      </c>
      <c r="N6765" s="7" t="str">
        <f>B6765&amp;E6765&amp;COUNTIF($M$2:M6765,B6765&amp;E6765)</f>
        <v>006048</v>
      </c>
    </row>
    <row r="6766" spans="1:14" x14ac:dyDescent="0.2">
      <c r="A6766">
        <f>'נתונים מיובאים'!C6766</f>
        <v>0</v>
      </c>
      <c r="B6766">
        <f>'נתונים מיובאים'!D6766</f>
        <v>0</v>
      </c>
      <c r="C6766">
        <f>'נתונים מיובאים'!E6766</f>
        <v>0</v>
      </c>
      <c r="D6766">
        <f>'נתונים מיובאים'!F6766</f>
        <v>0</v>
      </c>
      <c r="E6766" s="5">
        <f>'נתונים מיובאים'!G6766</f>
        <v>0</v>
      </c>
      <c r="F6766">
        <f>'נתונים מיובאים'!H6766</f>
        <v>0</v>
      </c>
      <c r="G6766" s="2">
        <f>'נתונים מיובאים'!I6766</f>
        <v>0</v>
      </c>
      <c r="H6766" s="1">
        <f>'נתונים מיובאים'!J6766</f>
        <v>0</v>
      </c>
      <c r="I6766">
        <f>'נתונים מיובאים'!K6766</f>
        <v>0</v>
      </c>
      <c r="J6766" s="2">
        <f>'נתונים מיובאים'!L6766</f>
        <v>0</v>
      </c>
      <c r="K6766">
        <f>'נתונים מיובאים'!M6766</f>
        <v>0</v>
      </c>
      <c r="L6766" s="2">
        <f>'נתונים מיובאים'!N6766</f>
        <v>0</v>
      </c>
      <c r="M6766" s="1" t="str">
        <f t="shared" si="107"/>
        <v>00</v>
      </c>
      <c r="N6766" s="7" t="str">
        <f>B6766&amp;E6766&amp;COUNTIF($M$2:M6766,B6766&amp;E6766)</f>
        <v>006049</v>
      </c>
    </row>
    <row r="6767" spans="1:14" x14ac:dyDescent="0.2">
      <c r="A6767">
        <f>'נתונים מיובאים'!C6767</f>
        <v>0</v>
      </c>
      <c r="B6767">
        <f>'נתונים מיובאים'!D6767</f>
        <v>0</v>
      </c>
      <c r="C6767">
        <f>'נתונים מיובאים'!E6767</f>
        <v>0</v>
      </c>
      <c r="D6767">
        <f>'נתונים מיובאים'!F6767</f>
        <v>0</v>
      </c>
      <c r="E6767" s="5">
        <f>'נתונים מיובאים'!G6767</f>
        <v>0</v>
      </c>
      <c r="F6767">
        <f>'נתונים מיובאים'!H6767</f>
        <v>0</v>
      </c>
      <c r="G6767" s="2">
        <f>'נתונים מיובאים'!I6767</f>
        <v>0</v>
      </c>
      <c r="H6767" s="1">
        <f>'נתונים מיובאים'!J6767</f>
        <v>0</v>
      </c>
      <c r="I6767">
        <f>'נתונים מיובאים'!K6767</f>
        <v>0</v>
      </c>
      <c r="J6767" s="2">
        <f>'נתונים מיובאים'!L6767</f>
        <v>0</v>
      </c>
      <c r="K6767">
        <f>'נתונים מיובאים'!M6767</f>
        <v>0</v>
      </c>
      <c r="L6767" s="2">
        <f>'נתונים מיובאים'!N6767</f>
        <v>0</v>
      </c>
      <c r="M6767" s="1" t="str">
        <f t="shared" si="107"/>
        <v>00</v>
      </c>
      <c r="N6767" s="7" t="str">
        <f>B6767&amp;E6767&amp;COUNTIF($M$2:M6767,B6767&amp;E6767)</f>
        <v>006050</v>
      </c>
    </row>
    <row r="6768" spans="1:14" x14ac:dyDescent="0.2">
      <c r="A6768">
        <f>'נתונים מיובאים'!C6768</f>
        <v>0</v>
      </c>
      <c r="B6768">
        <f>'נתונים מיובאים'!D6768</f>
        <v>0</v>
      </c>
      <c r="C6768">
        <f>'נתונים מיובאים'!E6768</f>
        <v>0</v>
      </c>
      <c r="D6768">
        <f>'נתונים מיובאים'!F6768</f>
        <v>0</v>
      </c>
      <c r="E6768" s="5">
        <f>'נתונים מיובאים'!G6768</f>
        <v>0</v>
      </c>
      <c r="F6768">
        <f>'נתונים מיובאים'!H6768</f>
        <v>0</v>
      </c>
      <c r="G6768" s="2">
        <f>'נתונים מיובאים'!I6768</f>
        <v>0</v>
      </c>
      <c r="H6768" s="1">
        <f>'נתונים מיובאים'!J6768</f>
        <v>0</v>
      </c>
      <c r="I6768">
        <f>'נתונים מיובאים'!K6768</f>
        <v>0</v>
      </c>
      <c r="J6768" s="2">
        <f>'נתונים מיובאים'!L6768</f>
        <v>0</v>
      </c>
      <c r="K6768">
        <f>'נתונים מיובאים'!M6768</f>
        <v>0</v>
      </c>
      <c r="L6768" s="2">
        <f>'נתונים מיובאים'!N6768</f>
        <v>0</v>
      </c>
      <c r="M6768" s="1" t="str">
        <f t="shared" si="107"/>
        <v>00</v>
      </c>
      <c r="N6768" s="7" t="str">
        <f>B6768&amp;E6768&amp;COUNTIF($M$2:M6768,B6768&amp;E6768)</f>
        <v>006051</v>
      </c>
    </row>
    <row r="6769" spans="1:14" x14ac:dyDescent="0.2">
      <c r="A6769">
        <f>'נתונים מיובאים'!C6769</f>
        <v>0</v>
      </c>
      <c r="B6769">
        <f>'נתונים מיובאים'!D6769</f>
        <v>0</v>
      </c>
      <c r="C6769">
        <f>'נתונים מיובאים'!E6769</f>
        <v>0</v>
      </c>
      <c r="D6769">
        <f>'נתונים מיובאים'!F6769</f>
        <v>0</v>
      </c>
      <c r="E6769" s="5">
        <f>'נתונים מיובאים'!G6769</f>
        <v>0</v>
      </c>
      <c r="F6769">
        <f>'נתונים מיובאים'!H6769</f>
        <v>0</v>
      </c>
      <c r="G6769" s="2">
        <f>'נתונים מיובאים'!I6769</f>
        <v>0</v>
      </c>
      <c r="H6769" s="1">
        <f>'נתונים מיובאים'!J6769</f>
        <v>0</v>
      </c>
      <c r="I6769">
        <f>'נתונים מיובאים'!K6769</f>
        <v>0</v>
      </c>
      <c r="J6769" s="2">
        <f>'נתונים מיובאים'!L6769</f>
        <v>0</v>
      </c>
      <c r="K6769">
        <f>'נתונים מיובאים'!M6769</f>
        <v>0</v>
      </c>
      <c r="L6769" s="2">
        <f>'נתונים מיובאים'!N6769</f>
        <v>0</v>
      </c>
      <c r="M6769" s="1" t="str">
        <f t="shared" si="107"/>
        <v>00</v>
      </c>
      <c r="N6769" s="7" t="str">
        <f>B6769&amp;E6769&amp;COUNTIF($M$2:M6769,B6769&amp;E6769)</f>
        <v>006052</v>
      </c>
    </row>
    <row r="6770" spans="1:14" x14ac:dyDescent="0.2">
      <c r="A6770">
        <f>'נתונים מיובאים'!C6770</f>
        <v>0</v>
      </c>
      <c r="B6770">
        <f>'נתונים מיובאים'!D6770</f>
        <v>0</v>
      </c>
      <c r="C6770">
        <f>'נתונים מיובאים'!E6770</f>
        <v>0</v>
      </c>
      <c r="D6770">
        <f>'נתונים מיובאים'!F6770</f>
        <v>0</v>
      </c>
      <c r="E6770" s="5">
        <f>'נתונים מיובאים'!G6770</f>
        <v>0</v>
      </c>
      <c r="F6770">
        <f>'נתונים מיובאים'!H6770</f>
        <v>0</v>
      </c>
      <c r="G6770" s="2">
        <f>'נתונים מיובאים'!I6770</f>
        <v>0</v>
      </c>
      <c r="H6770" s="1">
        <f>'נתונים מיובאים'!J6770</f>
        <v>0</v>
      </c>
      <c r="I6770">
        <f>'נתונים מיובאים'!K6770</f>
        <v>0</v>
      </c>
      <c r="J6770" s="2">
        <f>'נתונים מיובאים'!L6770</f>
        <v>0</v>
      </c>
      <c r="K6770">
        <f>'נתונים מיובאים'!M6770</f>
        <v>0</v>
      </c>
      <c r="L6770" s="2">
        <f>'נתונים מיובאים'!N6770</f>
        <v>0</v>
      </c>
      <c r="M6770" s="1" t="str">
        <f t="shared" si="107"/>
        <v>00</v>
      </c>
      <c r="N6770" s="7" t="str">
        <f>B6770&amp;E6770&amp;COUNTIF($M$2:M6770,B6770&amp;E6770)</f>
        <v>006053</v>
      </c>
    </row>
    <row r="6771" spans="1:14" x14ac:dyDescent="0.2">
      <c r="A6771">
        <f>'נתונים מיובאים'!C6771</f>
        <v>0</v>
      </c>
      <c r="B6771">
        <f>'נתונים מיובאים'!D6771</f>
        <v>0</v>
      </c>
      <c r="C6771">
        <f>'נתונים מיובאים'!E6771</f>
        <v>0</v>
      </c>
      <c r="D6771">
        <f>'נתונים מיובאים'!F6771</f>
        <v>0</v>
      </c>
      <c r="E6771" s="5">
        <f>'נתונים מיובאים'!G6771</f>
        <v>0</v>
      </c>
      <c r="F6771">
        <f>'נתונים מיובאים'!H6771</f>
        <v>0</v>
      </c>
      <c r="G6771" s="2">
        <f>'נתונים מיובאים'!I6771</f>
        <v>0</v>
      </c>
      <c r="H6771" s="1">
        <f>'נתונים מיובאים'!J6771</f>
        <v>0</v>
      </c>
      <c r="I6771">
        <f>'נתונים מיובאים'!K6771</f>
        <v>0</v>
      </c>
      <c r="J6771" s="2">
        <f>'נתונים מיובאים'!L6771</f>
        <v>0</v>
      </c>
      <c r="K6771">
        <f>'נתונים מיובאים'!M6771</f>
        <v>0</v>
      </c>
      <c r="L6771" s="2">
        <f>'נתונים מיובאים'!N6771</f>
        <v>0</v>
      </c>
      <c r="M6771" s="1" t="str">
        <f t="shared" si="107"/>
        <v>00</v>
      </c>
      <c r="N6771" s="7" t="str">
        <f>B6771&amp;E6771&amp;COUNTIF($M$2:M6771,B6771&amp;E6771)</f>
        <v>006054</v>
      </c>
    </row>
    <row r="6772" spans="1:14" x14ac:dyDescent="0.2">
      <c r="A6772">
        <f>'נתונים מיובאים'!C6772</f>
        <v>0</v>
      </c>
      <c r="B6772">
        <f>'נתונים מיובאים'!D6772</f>
        <v>0</v>
      </c>
      <c r="C6772">
        <f>'נתונים מיובאים'!E6772</f>
        <v>0</v>
      </c>
      <c r="D6772">
        <f>'נתונים מיובאים'!F6772</f>
        <v>0</v>
      </c>
      <c r="E6772" s="5">
        <f>'נתונים מיובאים'!G6772</f>
        <v>0</v>
      </c>
      <c r="F6772">
        <f>'נתונים מיובאים'!H6772</f>
        <v>0</v>
      </c>
      <c r="G6772" s="2">
        <f>'נתונים מיובאים'!I6772</f>
        <v>0</v>
      </c>
      <c r="H6772" s="1">
        <f>'נתונים מיובאים'!J6772</f>
        <v>0</v>
      </c>
      <c r="I6772">
        <f>'נתונים מיובאים'!K6772</f>
        <v>0</v>
      </c>
      <c r="J6772" s="2">
        <f>'נתונים מיובאים'!L6772</f>
        <v>0</v>
      </c>
      <c r="K6772">
        <f>'נתונים מיובאים'!M6772</f>
        <v>0</v>
      </c>
      <c r="L6772" s="2">
        <f>'נתונים מיובאים'!N6772</f>
        <v>0</v>
      </c>
      <c r="M6772" s="1" t="str">
        <f t="shared" si="107"/>
        <v>00</v>
      </c>
      <c r="N6772" s="7" t="str">
        <f>B6772&amp;E6772&amp;COUNTIF($M$2:M6772,B6772&amp;E6772)</f>
        <v>006055</v>
      </c>
    </row>
    <row r="6773" spans="1:14" x14ac:dyDescent="0.2">
      <c r="A6773">
        <f>'נתונים מיובאים'!C6773</f>
        <v>0</v>
      </c>
      <c r="B6773">
        <f>'נתונים מיובאים'!D6773</f>
        <v>0</v>
      </c>
      <c r="C6773">
        <f>'נתונים מיובאים'!E6773</f>
        <v>0</v>
      </c>
      <c r="D6773">
        <f>'נתונים מיובאים'!F6773</f>
        <v>0</v>
      </c>
      <c r="E6773" s="5">
        <f>'נתונים מיובאים'!G6773</f>
        <v>0</v>
      </c>
      <c r="F6773">
        <f>'נתונים מיובאים'!H6773</f>
        <v>0</v>
      </c>
      <c r="G6773" s="2">
        <f>'נתונים מיובאים'!I6773</f>
        <v>0</v>
      </c>
      <c r="H6773" s="1">
        <f>'נתונים מיובאים'!J6773</f>
        <v>0</v>
      </c>
      <c r="I6773">
        <f>'נתונים מיובאים'!K6773</f>
        <v>0</v>
      </c>
      <c r="J6773" s="2">
        <f>'נתונים מיובאים'!L6773</f>
        <v>0</v>
      </c>
      <c r="K6773">
        <f>'נתונים מיובאים'!M6773</f>
        <v>0</v>
      </c>
      <c r="L6773" s="2">
        <f>'נתונים מיובאים'!N6773</f>
        <v>0</v>
      </c>
      <c r="M6773" s="1" t="str">
        <f t="shared" si="107"/>
        <v>00</v>
      </c>
      <c r="N6773" s="7" t="str">
        <f>B6773&amp;E6773&amp;COUNTIF($M$2:M6773,B6773&amp;E6773)</f>
        <v>006056</v>
      </c>
    </row>
    <row r="6774" spans="1:14" x14ac:dyDescent="0.2">
      <c r="A6774">
        <f>'נתונים מיובאים'!C6774</f>
        <v>0</v>
      </c>
      <c r="B6774">
        <f>'נתונים מיובאים'!D6774</f>
        <v>0</v>
      </c>
      <c r="C6774">
        <f>'נתונים מיובאים'!E6774</f>
        <v>0</v>
      </c>
      <c r="D6774">
        <f>'נתונים מיובאים'!F6774</f>
        <v>0</v>
      </c>
      <c r="E6774" s="5">
        <f>'נתונים מיובאים'!G6774</f>
        <v>0</v>
      </c>
      <c r="F6774">
        <f>'נתונים מיובאים'!H6774</f>
        <v>0</v>
      </c>
      <c r="G6774" s="2">
        <f>'נתונים מיובאים'!I6774</f>
        <v>0</v>
      </c>
      <c r="H6774" s="1">
        <f>'נתונים מיובאים'!J6774</f>
        <v>0</v>
      </c>
      <c r="I6774">
        <f>'נתונים מיובאים'!K6774</f>
        <v>0</v>
      </c>
      <c r="J6774" s="2">
        <f>'נתונים מיובאים'!L6774</f>
        <v>0</v>
      </c>
      <c r="K6774">
        <f>'נתונים מיובאים'!M6774</f>
        <v>0</v>
      </c>
      <c r="L6774" s="2">
        <f>'נתונים מיובאים'!N6774</f>
        <v>0</v>
      </c>
      <c r="M6774" s="1" t="str">
        <f t="shared" si="107"/>
        <v>00</v>
      </c>
      <c r="N6774" s="7" t="str">
        <f>B6774&amp;E6774&amp;COUNTIF($M$2:M6774,B6774&amp;E6774)</f>
        <v>006057</v>
      </c>
    </row>
    <row r="6775" spans="1:14" x14ac:dyDescent="0.2">
      <c r="A6775">
        <f>'נתונים מיובאים'!C6775</f>
        <v>0</v>
      </c>
      <c r="B6775">
        <f>'נתונים מיובאים'!D6775</f>
        <v>0</v>
      </c>
      <c r="C6775">
        <f>'נתונים מיובאים'!E6775</f>
        <v>0</v>
      </c>
      <c r="D6775">
        <f>'נתונים מיובאים'!F6775</f>
        <v>0</v>
      </c>
      <c r="E6775" s="5">
        <f>'נתונים מיובאים'!G6775</f>
        <v>0</v>
      </c>
      <c r="F6775">
        <f>'נתונים מיובאים'!H6775</f>
        <v>0</v>
      </c>
      <c r="G6775" s="2">
        <f>'נתונים מיובאים'!I6775</f>
        <v>0</v>
      </c>
      <c r="H6775" s="1">
        <f>'נתונים מיובאים'!J6775</f>
        <v>0</v>
      </c>
      <c r="I6775">
        <f>'נתונים מיובאים'!K6775</f>
        <v>0</v>
      </c>
      <c r="J6775" s="2">
        <f>'נתונים מיובאים'!L6775</f>
        <v>0</v>
      </c>
      <c r="K6775">
        <f>'נתונים מיובאים'!M6775</f>
        <v>0</v>
      </c>
      <c r="L6775" s="2">
        <f>'נתונים מיובאים'!N6775</f>
        <v>0</v>
      </c>
      <c r="M6775" s="1" t="str">
        <f t="shared" si="107"/>
        <v>00</v>
      </c>
      <c r="N6775" s="7" t="str">
        <f>B6775&amp;E6775&amp;COUNTIF($M$2:M6775,B6775&amp;E6775)</f>
        <v>006058</v>
      </c>
    </row>
    <row r="6776" spans="1:14" x14ac:dyDescent="0.2">
      <c r="A6776">
        <f>'נתונים מיובאים'!C6776</f>
        <v>0</v>
      </c>
      <c r="B6776">
        <f>'נתונים מיובאים'!D6776</f>
        <v>0</v>
      </c>
      <c r="C6776">
        <f>'נתונים מיובאים'!E6776</f>
        <v>0</v>
      </c>
      <c r="D6776">
        <f>'נתונים מיובאים'!F6776</f>
        <v>0</v>
      </c>
      <c r="E6776" s="5">
        <f>'נתונים מיובאים'!G6776</f>
        <v>0</v>
      </c>
      <c r="F6776">
        <f>'נתונים מיובאים'!H6776</f>
        <v>0</v>
      </c>
      <c r="G6776" s="2">
        <f>'נתונים מיובאים'!I6776</f>
        <v>0</v>
      </c>
      <c r="H6776" s="1">
        <f>'נתונים מיובאים'!J6776</f>
        <v>0</v>
      </c>
      <c r="I6776">
        <f>'נתונים מיובאים'!K6776</f>
        <v>0</v>
      </c>
      <c r="J6776" s="2">
        <f>'נתונים מיובאים'!L6776</f>
        <v>0</v>
      </c>
      <c r="K6776">
        <f>'נתונים מיובאים'!M6776</f>
        <v>0</v>
      </c>
      <c r="L6776" s="2">
        <f>'נתונים מיובאים'!N6776</f>
        <v>0</v>
      </c>
      <c r="M6776" s="1" t="str">
        <f t="shared" si="107"/>
        <v>00</v>
      </c>
      <c r="N6776" s="7" t="str">
        <f>B6776&amp;E6776&amp;COUNTIF($M$2:M6776,B6776&amp;E6776)</f>
        <v>006059</v>
      </c>
    </row>
    <row r="6777" spans="1:14" x14ac:dyDescent="0.2">
      <c r="A6777">
        <f>'נתונים מיובאים'!C6777</f>
        <v>0</v>
      </c>
      <c r="B6777">
        <f>'נתונים מיובאים'!D6777</f>
        <v>0</v>
      </c>
      <c r="C6777">
        <f>'נתונים מיובאים'!E6777</f>
        <v>0</v>
      </c>
      <c r="D6777">
        <f>'נתונים מיובאים'!F6777</f>
        <v>0</v>
      </c>
      <c r="E6777" s="5">
        <f>'נתונים מיובאים'!G6777</f>
        <v>0</v>
      </c>
      <c r="F6777">
        <f>'נתונים מיובאים'!H6777</f>
        <v>0</v>
      </c>
      <c r="G6777" s="2">
        <f>'נתונים מיובאים'!I6777</f>
        <v>0</v>
      </c>
      <c r="H6777" s="1">
        <f>'נתונים מיובאים'!J6777</f>
        <v>0</v>
      </c>
      <c r="I6777">
        <f>'נתונים מיובאים'!K6777</f>
        <v>0</v>
      </c>
      <c r="J6777" s="2">
        <f>'נתונים מיובאים'!L6777</f>
        <v>0</v>
      </c>
      <c r="K6777">
        <f>'נתונים מיובאים'!M6777</f>
        <v>0</v>
      </c>
      <c r="L6777" s="2">
        <f>'נתונים מיובאים'!N6777</f>
        <v>0</v>
      </c>
      <c r="M6777" s="1" t="str">
        <f t="shared" si="107"/>
        <v>00</v>
      </c>
      <c r="N6777" s="7" t="str">
        <f>B6777&amp;E6777&amp;COUNTIF($M$2:M6777,B6777&amp;E6777)</f>
        <v>006060</v>
      </c>
    </row>
    <row r="6778" spans="1:14" x14ac:dyDescent="0.2">
      <c r="A6778">
        <f>'נתונים מיובאים'!C6778</f>
        <v>0</v>
      </c>
      <c r="B6778">
        <f>'נתונים מיובאים'!D6778</f>
        <v>0</v>
      </c>
      <c r="C6778">
        <f>'נתונים מיובאים'!E6778</f>
        <v>0</v>
      </c>
      <c r="D6778">
        <f>'נתונים מיובאים'!F6778</f>
        <v>0</v>
      </c>
      <c r="E6778" s="5">
        <f>'נתונים מיובאים'!G6778</f>
        <v>0</v>
      </c>
      <c r="F6778">
        <f>'נתונים מיובאים'!H6778</f>
        <v>0</v>
      </c>
      <c r="G6778" s="2">
        <f>'נתונים מיובאים'!I6778</f>
        <v>0</v>
      </c>
      <c r="H6778" s="1">
        <f>'נתונים מיובאים'!J6778</f>
        <v>0</v>
      </c>
      <c r="I6778">
        <f>'נתונים מיובאים'!K6778</f>
        <v>0</v>
      </c>
      <c r="J6778" s="2">
        <f>'נתונים מיובאים'!L6778</f>
        <v>0</v>
      </c>
      <c r="K6778">
        <f>'נתונים מיובאים'!M6778</f>
        <v>0</v>
      </c>
      <c r="L6778" s="2">
        <f>'נתונים מיובאים'!N6778</f>
        <v>0</v>
      </c>
      <c r="M6778" s="1" t="str">
        <f t="shared" si="107"/>
        <v>00</v>
      </c>
      <c r="N6778" s="7" t="str">
        <f>B6778&amp;E6778&amp;COUNTIF($M$2:M6778,B6778&amp;E6778)</f>
        <v>006061</v>
      </c>
    </row>
    <row r="6779" spans="1:14" x14ac:dyDescent="0.2">
      <c r="A6779">
        <f>'נתונים מיובאים'!C6779</f>
        <v>0</v>
      </c>
      <c r="B6779">
        <f>'נתונים מיובאים'!D6779</f>
        <v>0</v>
      </c>
      <c r="C6779">
        <f>'נתונים מיובאים'!E6779</f>
        <v>0</v>
      </c>
      <c r="D6779">
        <f>'נתונים מיובאים'!F6779</f>
        <v>0</v>
      </c>
      <c r="E6779" s="5">
        <f>'נתונים מיובאים'!G6779</f>
        <v>0</v>
      </c>
      <c r="F6779">
        <f>'נתונים מיובאים'!H6779</f>
        <v>0</v>
      </c>
      <c r="G6779" s="2">
        <f>'נתונים מיובאים'!I6779</f>
        <v>0</v>
      </c>
      <c r="H6779" s="1">
        <f>'נתונים מיובאים'!J6779</f>
        <v>0</v>
      </c>
      <c r="I6779">
        <f>'נתונים מיובאים'!K6779</f>
        <v>0</v>
      </c>
      <c r="J6779" s="2">
        <f>'נתונים מיובאים'!L6779</f>
        <v>0</v>
      </c>
      <c r="K6779">
        <f>'נתונים מיובאים'!M6779</f>
        <v>0</v>
      </c>
      <c r="L6779" s="2">
        <f>'נתונים מיובאים'!N6779</f>
        <v>0</v>
      </c>
      <c r="M6779" s="1" t="str">
        <f t="shared" si="107"/>
        <v>00</v>
      </c>
      <c r="N6779" s="7" t="str">
        <f>B6779&amp;E6779&amp;COUNTIF($M$2:M6779,B6779&amp;E6779)</f>
        <v>006062</v>
      </c>
    </row>
    <row r="6780" spans="1:14" x14ac:dyDescent="0.2">
      <c r="A6780">
        <f>'נתונים מיובאים'!C6780</f>
        <v>0</v>
      </c>
      <c r="B6780">
        <f>'נתונים מיובאים'!D6780</f>
        <v>0</v>
      </c>
      <c r="C6780">
        <f>'נתונים מיובאים'!E6780</f>
        <v>0</v>
      </c>
      <c r="D6780">
        <f>'נתונים מיובאים'!F6780</f>
        <v>0</v>
      </c>
      <c r="E6780" s="5">
        <f>'נתונים מיובאים'!G6780</f>
        <v>0</v>
      </c>
      <c r="F6780">
        <f>'נתונים מיובאים'!H6780</f>
        <v>0</v>
      </c>
      <c r="G6780" s="2">
        <f>'נתונים מיובאים'!I6780</f>
        <v>0</v>
      </c>
      <c r="H6780" s="1">
        <f>'נתונים מיובאים'!J6780</f>
        <v>0</v>
      </c>
      <c r="I6780">
        <f>'נתונים מיובאים'!K6780</f>
        <v>0</v>
      </c>
      <c r="J6780" s="2">
        <f>'נתונים מיובאים'!L6780</f>
        <v>0</v>
      </c>
      <c r="K6780">
        <f>'נתונים מיובאים'!M6780</f>
        <v>0</v>
      </c>
      <c r="L6780" s="2">
        <f>'נתונים מיובאים'!N6780</f>
        <v>0</v>
      </c>
      <c r="M6780" s="1" t="str">
        <f t="shared" si="107"/>
        <v>00</v>
      </c>
      <c r="N6780" s="7" t="str">
        <f>B6780&amp;E6780&amp;COUNTIF($M$2:M6780,B6780&amp;E6780)</f>
        <v>006063</v>
      </c>
    </row>
    <row r="6781" spans="1:14" x14ac:dyDescent="0.2">
      <c r="A6781">
        <f>'נתונים מיובאים'!C6781</f>
        <v>0</v>
      </c>
      <c r="B6781">
        <f>'נתונים מיובאים'!D6781</f>
        <v>0</v>
      </c>
      <c r="C6781">
        <f>'נתונים מיובאים'!E6781</f>
        <v>0</v>
      </c>
      <c r="D6781">
        <f>'נתונים מיובאים'!F6781</f>
        <v>0</v>
      </c>
      <c r="E6781" s="5">
        <f>'נתונים מיובאים'!G6781</f>
        <v>0</v>
      </c>
      <c r="F6781">
        <f>'נתונים מיובאים'!H6781</f>
        <v>0</v>
      </c>
      <c r="G6781" s="2">
        <f>'נתונים מיובאים'!I6781</f>
        <v>0</v>
      </c>
      <c r="H6781" s="1">
        <f>'נתונים מיובאים'!J6781</f>
        <v>0</v>
      </c>
      <c r="I6781">
        <f>'נתונים מיובאים'!K6781</f>
        <v>0</v>
      </c>
      <c r="J6781" s="2">
        <f>'נתונים מיובאים'!L6781</f>
        <v>0</v>
      </c>
      <c r="K6781">
        <f>'נתונים מיובאים'!M6781</f>
        <v>0</v>
      </c>
      <c r="L6781" s="2">
        <f>'נתונים מיובאים'!N6781</f>
        <v>0</v>
      </c>
      <c r="M6781" s="1" t="str">
        <f t="shared" si="107"/>
        <v>00</v>
      </c>
      <c r="N6781" s="7" t="str">
        <f>B6781&amp;E6781&amp;COUNTIF($M$2:M6781,B6781&amp;E6781)</f>
        <v>006064</v>
      </c>
    </row>
    <row r="6782" spans="1:14" x14ac:dyDescent="0.2">
      <c r="A6782">
        <f>'נתונים מיובאים'!C6782</f>
        <v>0</v>
      </c>
      <c r="B6782">
        <f>'נתונים מיובאים'!D6782</f>
        <v>0</v>
      </c>
      <c r="C6782">
        <f>'נתונים מיובאים'!E6782</f>
        <v>0</v>
      </c>
      <c r="D6782">
        <f>'נתונים מיובאים'!F6782</f>
        <v>0</v>
      </c>
      <c r="E6782" s="5">
        <f>'נתונים מיובאים'!G6782</f>
        <v>0</v>
      </c>
      <c r="F6782">
        <f>'נתונים מיובאים'!H6782</f>
        <v>0</v>
      </c>
      <c r="G6782" s="2">
        <f>'נתונים מיובאים'!I6782</f>
        <v>0</v>
      </c>
      <c r="H6782" s="1">
        <f>'נתונים מיובאים'!J6782</f>
        <v>0</v>
      </c>
      <c r="I6782">
        <f>'נתונים מיובאים'!K6782</f>
        <v>0</v>
      </c>
      <c r="J6782" s="2">
        <f>'נתונים מיובאים'!L6782</f>
        <v>0</v>
      </c>
      <c r="K6782">
        <f>'נתונים מיובאים'!M6782</f>
        <v>0</v>
      </c>
      <c r="L6782" s="2">
        <f>'נתונים מיובאים'!N6782</f>
        <v>0</v>
      </c>
      <c r="M6782" s="1" t="str">
        <f t="shared" si="107"/>
        <v>00</v>
      </c>
      <c r="N6782" s="7" t="str">
        <f>B6782&amp;E6782&amp;COUNTIF($M$2:M6782,B6782&amp;E6782)</f>
        <v>006065</v>
      </c>
    </row>
    <row r="6783" spans="1:14" x14ac:dyDescent="0.2">
      <c r="A6783">
        <f>'נתונים מיובאים'!C6783</f>
        <v>0</v>
      </c>
      <c r="B6783">
        <f>'נתונים מיובאים'!D6783</f>
        <v>0</v>
      </c>
      <c r="C6783">
        <f>'נתונים מיובאים'!E6783</f>
        <v>0</v>
      </c>
      <c r="D6783">
        <f>'נתונים מיובאים'!F6783</f>
        <v>0</v>
      </c>
      <c r="E6783" s="5">
        <f>'נתונים מיובאים'!G6783</f>
        <v>0</v>
      </c>
      <c r="F6783">
        <f>'נתונים מיובאים'!H6783</f>
        <v>0</v>
      </c>
      <c r="G6783" s="2">
        <f>'נתונים מיובאים'!I6783</f>
        <v>0</v>
      </c>
      <c r="H6783" s="1">
        <f>'נתונים מיובאים'!J6783</f>
        <v>0</v>
      </c>
      <c r="I6783">
        <f>'נתונים מיובאים'!K6783</f>
        <v>0</v>
      </c>
      <c r="J6783" s="2">
        <f>'נתונים מיובאים'!L6783</f>
        <v>0</v>
      </c>
      <c r="K6783">
        <f>'נתונים מיובאים'!M6783</f>
        <v>0</v>
      </c>
      <c r="L6783" s="2">
        <f>'נתונים מיובאים'!N6783</f>
        <v>0</v>
      </c>
      <c r="M6783" s="1" t="str">
        <f t="shared" si="107"/>
        <v>00</v>
      </c>
      <c r="N6783" s="7" t="str">
        <f>B6783&amp;E6783&amp;COUNTIF($M$2:M6783,B6783&amp;E6783)</f>
        <v>006066</v>
      </c>
    </row>
    <row r="6784" spans="1:14" x14ac:dyDescent="0.2">
      <c r="A6784">
        <f>'נתונים מיובאים'!C6784</f>
        <v>0</v>
      </c>
      <c r="B6784">
        <f>'נתונים מיובאים'!D6784</f>
        <v>0</v>
      </c>
      <c r="C6784">
        <f>'נתונים מיובאים'!E6784</f>
        <v>0</v>
      </c>
      <c r="D6784">
        <f>'נתונים מיובאים'!F6784</f>
        <v>0</v>
      </c>
      <c r="E6784" s="5">
        <f>'נתונים מיובאים'!G6784</f>
        <v>0</v>
      </c>
      <c r="F6784">
        <f>'נתונים מיובאים'!H6784</f>
        <v>0</v>
      </c>
      <c r="G6784" s="2">
        <f>'נתונים מיובאים'!I6784</f>
        <v>0</v>
      </c>
      <c r="H6784" s="1">
        <f>'נתונים מיובאים'!J6784</f>
        <v>0</v>
      </c>
      <c r="I6784">
        <f>'נתונים מיובאים'!K6784</f>
        <v>0</v>
      </c>
      <c r="J6784" s="2">
        <f>'נתונים מיובאים'!L6784</f>
        <v>0</v>
      </c>
      <c r="K6784">
        <f>'נתונים מיובאים'!M6784</f>
        <v>0</v>
      </c>
      <c r="L6784" s="2">
        <f>'נתונים מיובאים'!N6784</f>
        <v>0</v>
      </c>
      <c r="M6784" s="1" t="str">
        <f t="shared" si="107"/>
        <v>00</v>
      </c>
      <c r="N6784" s="7" t="str">
        <f>B6784&amp;E6784&amp;COUNTIF($M$2:M6784,B6784&amp;E6784)</f>
        <v>006067</v>
      </c>
    </row>
    <row r="6785" spans="1:14" x14ac:dyDescent="0.2">
      <c r="A6785">
        <f>'נתונים מיובאים'!C6785</f>
        <v>0</v>
      </c>
      <c r="B6785">
        <f>'נתונים מיובאים'!D6785</f>
        <v>0</v>
      </c>
      <c r="C6785">
        <f>'נתונים מיובאים'!E6785</f>
        <v>0</v>
      </c>
      <c r="D6785">
        <f>'נתונים מיובאים'!F6785</f>
        <v>0</v>
      </c>
      <c r="E6785" s="5">
        <f>'נתונים מיובאים'!G6785</f>
        <v>0</v>
      </c>
      <c r="F6785">
        <f>'נתונים מיובאים'!H6785</f>
        <v>0</v>
      </c>
      <c r="G6785" s="2">
        <f>'נתונים מיובאים'!I6785</f>
        <v>0</v>
      </c>
      <c r="H6785" s="1">
        <f>'נתונים מיובאים'!J6785</f>
        <v>0</v>
      </c>
      <c r="I6785">
        <f>'נתונים מיובאים'!K6785</f>
        <v>0</v>
      </c>
      <c r="J6785" s="2">
        <f>'נתונים מיובאים'!L6785</f>
        <v>0</v>
      </c>
      <c r="K6785">
        <f>'נתונים מיובאים'!M6785</f>
        <v>0</v>
      </c>
      <c r="L6785" s="2">
        <f>'נתונים מיובאים'!N6785</f>
        <v>0</v>
      </c>
      <c r="M6785" s="1" t="str">
        <f t="shared" si="107"/>
        <v>00</v>
      </c>
      <c r="N6785" s="7" t="str">
        <f>B6785&amp;E6785&amp;COUNTIF($M$2:M6785,B6785&amp;E6785)</f>
        <v>006068</v>
      </c>
    </row>
    <row r="6786" spans="1:14" x14ac:dyDescent="0.2">
      <c r="A6786">
        <f>'נתונים מיובאים'!C6786</f>
        <v>0</v>
      </c>
      <c r="B6786">
        <f>'נתונים מיובאים'!D6786</f>
        <v>0</v>
      </c>
      <c r="C6786">
        <f>'נתונים מיובאים'!E6786</f>
        <v>0</v>
      </c>
      <c r="D6786">
        <f>'נתונים מיובאים'!F6786</f>
        <v>0</v>
      </c>
      <c r="E6786" s="5">
        <f>'נתונים מיובאים'!G6786</f>
        <v>0</v>
      </c>
      <c r="F6786">
        <f>'נתונים מיובאים'!H6786</f>
        <v>0</v>
      </c>
      <c r="G6786" s="2">
        <f>'נתונים מיובאים'!I6786</f>
        <v>0</v>
      </c>
      <c r="H6786" s="1">
        <f>'נתונים מיובאים'!J6786</f>
        <v>0</v>
      </c>
      <c r="I6786">
        <f>'נתונים מיובאים'!K6786</f>
        <v>0</v>
      </c>
      <c r="J6786" s="2">
        <f>'נתונים מיובאים'!L6786</f>
        <v>0</v>
      </c>
      <c r="K6786">
        <f>'נתונים מיובאים'!M6786</f>
        <v>0</v>
      </c>
      <c r="L6786" s="2">
        <f>'נתונים מיובאים'!N6786</f>
        <v>0</v>
      </c>
      <c r="M6786" s="1" t="str">
        <f t="shared" si="107"/>
        <v>00</v>
      </c>
      <c r="N6786" s="7" t="str">
        <f>B6786&amp;E6786&amp;COUNTIF($M$2:M6786,B6786&amp;E6786)</f>
        <v>006069</v>
      </c>
    </row>
    <row r="6787" spans="1:14" x14ac:dyDescent="0.2">
      <c r="A6787">
        <f>'נתונים מיובאים'!C6787</f>
        <v>0</v>
      </c>
      <c r="B6787">
        <f>'נתונים מיובאים'!D6787</f>
        <v>0</v>
      </c>
      <c r="C6787">
        <f>'נתונים מיובאים'!E6787</f>
        <v>0</v>
      </c>
      <c r="D6787">
        <f>'נתונים מיובאים'!F6787</f>
        <v>0</v>
      </c>
      <c r="E6787" s="5">
        <f>'נתונים מיובאים'!G6787</f>
        <v>0</v>
      </c>
      <c r="F6787">
        <f>'נתונים מיובאים'!H6787</f>
        <v>0</v>
      </c>
      <c r="G6787" s="2">
        <f>'נתונים מיובאים'!I6787</f>
        <v>0</v>
      </c>
      <c r="H6787" s="1">
        <f>'נתונים מיובאים'!J6787</f>
        <v>0</v>
      </c>
      <c r="I6787">
        <f>'נתונים מיובאים'!K6787</f>
        <v>0</v>
      </c>
      <c r="J6787" s="2">
        <f>'נתונים מיובאים'!L6787</f>
        <v>0</v>
      </c>
      <c r="K6787">
        <f>'נתונים מיובאים'!M6787</f>
        <v>0</v>
      </c>
      <c r="L6787" s="2">
        <f>'נתונים מיובאים'!N6787</f>
        <v>0</v>
      </c>
      <c r="M6787" s="1" t="str">
        <f t="shared" si="107"/>
        <v>00</v>
      </c>
      <c r="N6787" s="7" t="str">
        <f>B6787&amp;E6787&amp;COUNTIF($M$2:M6787,B6787&amp;E6787)</f>
        <v>006070</v>
      </c>
    </row>
    <row r="6788" spans="1:14" x14ac:dyDescent="0.2">
      <c r="A6788">
        <f>'נתונים מיובאים'!C6788</f>
        <v>0</v>
      </c>
      <c r="B6788">
        <f>'נתונים מיובאים'!D6788</f>
        <v>0</v>
      </c>
      <c r="C6788">
        <f>'נתונים מיובאים'!E6788</f>
        <v>0</v>
      </c>
      <c r="D6788">
        <f>'נתונים מיובאים'!F6788</f>
        <v>0</v>
      </c>
      <c r="E6788" s="5">
        <f>'נתונים מיובאים'!G6788</f>
        <v>0</v>
      </c>
      <c r="F6788">
        <f>'נתונים מיובאים'!H6788</f>
        <v>0</v>
      </c>
      <c r="G6788" s="2">
        <f>'נתונים מיובאים'!I6788</f>
        <v>0</v>
      </c>
      <c r="H6788" s="1">
        <f>'נתונים מיובאים'!J6788</f>
        <v>0</v>
      </c>
      <c r="I6788">
        <f>'נתונים מיובאים'!K6788</f>
        <v>0</v>
      </c>
      <c r="J6788" s="2">
        <f>'נתונים מיובאים'!L6788</f>
        <v>0</v>
      </c>
      <c r="K6788">
        <f>'נתונים מיובאים'!M6788</f>
        <v>0</v>
      </c>
      <c r="L6788" s="2">
        <f>'נתונים מיובאים'!N6788</f>
        <v>0</v>
      </c>
      <c r="M6788" s="1" t="str">
        <f t="shared" si="107"/>
        <v>00</v>
      </c>
      <c r="N6788" s="7" t="str">
        <f>B6788&amp;E6788&amp;COUNTIF($M$2:M6788,B6788&amp;E6788)</f>
        <v>006071</v>
      </c>
    </row>
    <row r="6789" spans="1:14" x14ac:dyDescent="0.2">
      <c r="A6789">
        <f>'נתונים מיובאים'!C6789</f>
        <v>0</v>
      </c>
      <c r="B6789">
        <f>'נתונים מיובאים'!D6789</f>
        <v>0</v>
      </c>
      <c r="C6789">
        <f>'נתונים מיובאים'!E6789</f>
        <v>0</v>
      </c>
      <c r="D6789">
        <f>'נתונים מיובאים'!F6789</f>
        <v>0</v>
      </c>
      <c r="E6789" s="5">
        <f>'נתונים מיובאים'!G6789</f>
        <v>0</v>
      </c>
      <c r="F6789">
        <f>'נתונים מיובאים'!H6789</f>
        <v>0</v>
      </c>
      <c r="G6789" s="2">
        <f>'נתונים מיובאים'!I6789</f>
        <v>0</v>
      </c>
      <c r="H6789" s="1">
        <f>'נתונים מיובאים'!J6789</f>
        <v>0</v>
      </c>
      <c r="I6789">
        <f>'נתונים מיובאים'!K6789</f>
        <v>0</v>
      </c>
      <c r="J6789" s="2">
        <f>'נתונים מיובאים'!L6789</f>
        <v>0</v>
      </c>
      <c r="K6789">
        <f>'נתונים מיובאים'!M6789</f>
        <v>0</v>
      </c>
      <c r="L6789" s="2">
        <f>'נתונים מיובאים'!N6789</f>
        <v>0</v>
      </c>
      <c r="M6789" s="1" t="str">
        <f t="shared" si="107"/>
        <v>00</v>
      </c>
      <c r="N6789" s="7" t="str">
        <f>B6789&amp;E6789&amp;COUNTIF($M$2:M6789,B6789&amp;E6789)</f>
        <v>006072</v>
      </c>
    </row>
    <row r="6790" spans="1:14" x14ac:dyDescent="0.2">
      <c r="A6790">
        <f>'נתונים מיובאים'!C6790</f>
        <v>0</v>
      </c>
      <c r="B6790">
        <f>'נתונים מיובאים'!D6790</f>
        <v>0</v>
      </c>
      <c r="C6790">
        <f>'נתונים מיובאים'!E6790</f>
        <v>0</v>
      </c>
      <c r="D6790">
        <f>'נתונים מיובאים'!F6790</f>
        <v>0</v>
      </c>
      <c r="E6790" s="5">
        <f>'נתונים מיובאים'!G6790</f>
        <v>0</v>
      </c>
      <c r="F6790">
        <f>'נתונים מיובאים'!H6790</f>
        <v>0</v>
      </c>
      <c r="G6790" s="2">
        <f>'נתונים מיובאים'!I6790</f>
        <v>0</v>
      </c>
      <c r="H6790" s="1">
        <f>'נתונים מיובאים'!J6790</f>
        <v>0</v>
      </c>
      <c r="I6790">
        <f>'נתונים מיובאים'!K6790</f>
        <v>0</v>
      </c>
      <c r="J6790" s="2">
        <f>'נתונים מיובאים'!L6790</f>
        <v>0</v>
      </c>
      <c r="K6790">
        <f>'נתונים מיובאים'!M6790</f>
        <v>0</v>
      </c>
      <c r="L6790" s="2">
        <f>'נתונים מיובאים'!N6790</f>
        <v>0</v>
      </c>
      <c r="M6790" s="1" t="str">
        <f t="shared" si="107"/>
        <v>00</v>
      </c>
      <c r="N6790" s="7" t="str">
        <f>B6790&amp;E6790&amp;COUNTIF($M$2:M6790,B6790&amp;E6790)</f>
        <v>006073</v>
      </c>
    </row>
    <row r="6791" spans="1:14" x14ac:dyDescent="0.2">
      <c r="A6791">
        <f>'נתונים מיובאים'!C6791</f>
        <v>0</v>
      </c>
      <c r="B6791">
        <f>'נתונים מיובאים'!D6791</f>
        <v>0</v>
      </c>
      <c r="C6791">
        <f>'נתונים מיובאים'!E6791</f>
        <v>0</v>
      </c>
      <c r="D6791">
        <f>'נתונים מיובאים'!F6791</f>
        <v>0</v>
      </c>
      <c r="E6791" s="5">
        <f>'נתונים מיובאים'!G6791</f>
        <v>0</v>
      </c>
      <c r="F6791">
        <f>'נתונים מיובאים'!H6791</f>
        <v>0</v>
      </c>
      <c r="G6791" s="2">
        <f>'נתונים מיובאים'!I6791</f>
        <v>0</v>
      </c>
      <c r="H6791" s="1">
        <f>'נתונים מיובאים'!J6791</f>
        <v>0</v>
      </c>
      <c r="I6791">
        <f>'נתונים מיובאים'!K6791</f>
        <v>0</v>
      </c>
      <c r="J6791" s="2">
        <f>'נתונים מיובאים'!L6791</f>
        <v>0</v>
      </c>
      <c r="K6791">
        <f>'נתונים מיובאים'!M6791</f>
        <v>0</v>
      </c>
      <c r="L6791" s="2">
        <f>'נתונים מיובאים'!N6791</f>
        <v>0</v>
      </c>
      <c r="M6791" s="1" t="str">
        <f t="shared" si="107"/>
        <v>00</v>
      </c>
      <c r="N6791" s="7" t="str">
        <f>B6791&amp;E6791&amp;COUNTIF($M$2:M6791,B6791&amp;E6791)</f>
        <v>006074</v>
      </c>
    </row>
    <row r="6792" spans="1:14" x14ac:dyDescent="0.2">
      <c r="A6792">
        <f>'נתונים מיובאים'!C6792</f>
        <v>0</v>
      </c>
      <c r="B6792">
        <f>'נתונים מיובאים'!D6792</f>
        <v>0</v>
      </c>
      <c r="C6792">
        <f>'נתונים מיובאים'!E6792</f>
        <v>0</v>
      </c>
      <c r="D6792">
        <f>'נתונים מיובאים'!F6792</f>
        <v>0</v>
      </c>
      <c r="E6792" s="5">
        <f>'נתונים מיובאים'!G6792</f>
        <v>0</v>
      </c>
      <c r="F6792">
        <f>'נתונים מיובאים'!H6792</f>
        <v>0</v>
      </c>
      <c r="G6792" s="2">
        <f>'נתונים מיובאים'!I6792</f>
        <v>0</v>
      </c>
      <c r="H6792" s="1">
        <f>'נתונים מיובאים'!J6792</f>
        <v>0</v>
      </c>
      <c r="I6792">
        <f>'נתונים מיובאים'!K6792</f>
        <v>0</v>
      </c>
      <c r="J6792" s="2">
        <f>'נתונים מיובאים'!L6792</f>
        <v>0</v>
      </c>
      <c r="K6792">
        <f>'נתונים מיובאים'!M6792</f>
        <v>0</v>
      </c>
      <c r="L6792" s="2">
        <f>'נתונים מיובאים'!N6792</f>
        <v>0</v>
      </c>
      <c r="M6792" s="1" t="str">
        <f t="shared" si="107"/>
        <v>00</v>
      </c>
      <c r="N6792" s="7" t="str">
        <f>B6792&amp;E6792&amp;COUNTIF($M$2:M6792,B6792&amp;E6792)</f>
        <v>006075</v>
      </c>
    </row>
    <row r="6793" spans="1:14" x14ac:dyDescent="0.2">
      <c r="A6793">
        <f>'נתונים מיובאים'!C6793</f>
        <v>0</v>
      </c>
      <c r="B6793">
        <f>'נתונים מיובאים'!D6793</f>
        <v>0</v>
      </c>
      <c r="C6793">
        <f>'נתונים מיובאים'!E6793</f>
        <v>0</v>
      </c>
      <c r="D6793">
        <f>'נתונים מיובאים'!F6793</f>
        <v>0</v>
      </c>
      <c r="E6793" s="5">
        <f>'נתונים מיובאים'!G6793</f>
        <v>0</v>
      </c>
      <c r="F6793">
        <f>'נתונים מיובאים'!H6793</f>
        <v>0</v>
      </c>
      <c r="G6793" s="2">
        <f>'נתונים מיובאים'!I6793</f>
        <v>0</v>
      </c>
      <c r="H6793" s="1">
        <f>'נתונים מיובאים'!J6793</f>
        <v>0</v>
      </c>
      <c r="I6793">
        <f>'נתונים מיובאים'!K6793</f>
        <v>0</v>
      </c>
      <c r="J6793" s="2">
        <f>'נתונים מיובאים'!L6793</f>
        <v>0</v>
      </c>
      <c r="K6793">
        <f>'נתונים מיובאים'!M6793</f>
        <v>0</v>
      </c>
      <c r="L6793" s="2">
        <f>'נתונים מיובאים'!N6793</f>
        <v>0</v>
      </c>
      <c r="M6793" s="1" t="str">
        <f t="shared" si="107"/>
        <v>00</v>
      </c>
      <c r="N6793" s="7" t="str">
        <f>B6793&amp;E6793&amp;COUNTIF($M$2:M6793,B6793&amp;E6793)</f>
        <v>006076</v>
      </c>
    </row>
    <row r="6794" spans="1:14" x14ac:dyDescent="0.2">
      <c r="A6794">
        <f>'נתונים מיובאים'!C6794</f>
        <v>0</v>
      </c>
      <c r="B6794">
        <f>'נתונים מיובאים'!D6794</f>
        <v>0</v>
      </c>
      <c r="C6794">
        <f>'נתונים מיובאים'!E6794</f>
        <v>0</v>
      </c>
      <c r="D6794">
        <f>'נתונים מיובאים'!F6794</f>
        <v>0</v>
      </c>
      <c r="E6794" s="5">
        <f>'נתונים מיובאים'!G6794</f>
        <v>0</v>
      </c>
      <c r="F6794">
        <f>'נתונים מיובאים'!H6794</f>
        <v>0</v>
      </c>
      <c r="G6794" s="2">
        <f>'נתונים מיובאים'!I6794</f>
        <v>0</v>
      </c>
      <c r="H6794" s="1">
        <f>'נתונים מיובאים'!J6794</f>
        <v>0</v>
      </c>
      <c r="I6794">
        <f>'נתונים מיובאים'!K6794</f>
        <v>0</v>
      </c>
      <c r="J6794" s="2">
        <f>'נתונים מיובאים'!L6794</f>
        <v>0</v>
      </c>
      <c r="K6794">
        <f>'נתונים מיובאים'!M6794</f>
        <v>0</v>
      </c>
      <c r="L6794" s="2">
        <f>'נתונים מיובאים'!N6794</f>
        <v>0</v>
      </c>
      <c r="M6794" s="1" t="str">
        <f t="shared" si="107"/>
        <v>00</v>
      </c>
      <c r="N6794" s="7" t="str">
        <f>B6794&amp;E6794&amp;COUNTIF($M$2:M6794,B6794&amp;E6794)</f>
        <v>006077</v>
      </c>
    </row>
    <row r="6795" spans="1:14" x14ac:dyDescent="0.2">
      <c r="A6795">
        <f>'נתונים מיובאים'!C6795</f>
        <v>0</v>
      </c>
      <c r="B6795">
        <f>'נתונים מיובאים'!D6795</f>
        <v>0</v>
      </c>
      <c r="C6795">
        <f>'נתונים מיובאים'!E6795</f>
        <v>0</v>
      </c>
      <c r="D6795">
        <f>'נתונים מיובאים'!F6795</f>
        <v>0</v>
      </c>
      <c r="E6795" s="5">
        <f>'נתונים מיובאים'!G6795</f>
        <v>0</v>
      </c>
      <c r="F6795">
        <f>'נתונים מיובאים'!H6795</f>
        <v>0</v>
      </c>
      <c r="G6795" s="2">
        <f>'נתונים מיובאים'!I6795</f>
        <v>0</v>
      </c>
      <c r="H6795" s="1">
        <f>'נתונים מיובאים'!J6795</f>
        <v>0</v>
      </c>
      <c r="I6795">
        <f>'נתונים מיובאים'!K6795</f>
        <v>0</v>
      </c>
      <c r="J6795" s="2">
        <f>'נתונים מיובאים'!L6795</f>
        <v>0</v>
      </c>
      <c r="K6795">
        <f>'נתונים מיובאים'!M6795</f>
        <v>0</v>
      </c>
      <c r="L6795" s="2">
        <f>'נתונים מיובאים'!N6795</f>
        <v>0</v>
      </c>
      <c r="M6795" s="1" t="str">
        <f t="shared" si="107"/>
        <v>00</v>
      </c>
      <c r="N6795" s="7" t="str">
        <f>B6795&amp;E6795&amp;COUNTIF($M$2:M6795,B6795&amp;E6795)</f>
        <v>006078</v>
      </c>
    </row>
    <row r="6796" spans="1:14" x14ac:dyDescent="0.2">
      <c r="A6796">
        <f>'נתונים מיובאים'!C6796</f>
        <v>0</v>
      </c>
      <c r="B6796">
        <f>'נתונים מיובאים'!D6796</f>
        <v>0</v>
      </c>
      <c r="C6796">
        <f>'נתונים מיובאים'!E6796</f>
        <v>0</v>
      </c>
      <c r="D6796">
        <f>'נתונים מיובאים'!F6796</f>
        <v>0</v>
      </c>
      <c r="E6796" s="5">
        <f>'נתונים מיובאים'!G6796</f>
        <v>0</v>
      </c>
      <c r="F6796">
        <f>'נתונים מיובאים'!H6796</f>
        <v>0</v>
      </c>
      <c r="G6796" s="2">
        <f>'נתונים מיובאים'!I6796</f>
        <v>0</v>
      </c>
      <c r="H6796" s="1">
        <f>'נתונים מיובאים'!J6796</f>
        <v>0</v>
      </c>
      <c r="I6796">
        <f>'נתונים מיובאים'!K6796</f>
        <v>0</v>
      </c>
      <c r="J6796" s="2">
        <f>'נתונים מיובאים'!L6796</f>
        <v>0</v>
      </c>
      <c r="K6796">
        <f>'נתונים מיובאים'!M6796</f>
        <v>0</v>
      </c>
      <c r="L6796" s="2">
        <f>'נתונים מיובאים'!N6796</f>
        <v>0</v>
      </c>
      <c r="M6796" s="1" t="str">
        <f t="shared" si="107"/>
        <v>00</v>
      </c>
      <c r="N6796" s="7" t="str">
        <f>B6796&amp;E6796&amp;COUNTIF($M$2:M6796,B6796&amp;E6796)</f>
        <v>006079</v>
      </c>
    </row>
    <row r="6797" spans="1:14" x14ac:dyDescent="0.2">
      <c r="A6797">
        <f>'נתונים מיובאים'!C6797</f>
        <v>0</v>
      </c>
      <c r="B6797">
        <f>'נתונים מיובאים'!D6797</f>
        <v>0</v>
      </c>
      <c r="C6797">
        <f>'נתונים מיובאים'!E6797</f>
        <v>0</v>
      </c>
      <c r="D6797">
        <f>'נתונים מיובאים'!F6797</f>
        <v>0</v>
      </c>
      <c r="E6797" s="5">
        <f>'נתונים מיובאים'!G6797</f>
        <v>0</v>
      </c>
      <c r="F6797">
        <f>'נתונים מיובאים'!H6797</f>
        <v>0</v>
      </c>
      <c r="G6797" s="2">
        <f>'נתונים מיובאים'!I6797</f>
        <v>0</v>
      </c>
      <c r="H6797" s="1">
        <f>'נתונים מיובאים'!J6797</f>
        <v>0</v>
      </c>
      <c r="I6797">
        <f>'נתונים מיובאים'!K6797</f>
        <v>0</v>
      </c>
      <c r="J6797" s="2">
        <f>'נתונים מיובאים'!L6797</f>
        <v>0</v>
      </c>
      <c r="K6797">
        <f>'נתונים מיובאים'!M6797</f>
        <v>0</v>
      </c>
      <c r="L6797" s="2">
        <f>'נתונים מיובאים'!N6797</f>
        <v>0</v>
      </c>
      <c r="M6797" s="1" t="str">
        <f t="shared" si="107"/>
        <v>00</v>
      </c>
      <c r="N6797" s="7" t="str">
        <f>B6797&amp;E6797&amp;COUNTIF($M$2:M6797,B6797&amp;E6797)</f>
        <v>006080</v>
      </c>
    </row>
    <row r="6798" spans="1:14" x14ac:dyDescent="0.2">
      <c r="A6798">
        <f>'נתונים מיובאים'!C6798</f>
        <v>0</v>
      </c>
      <c r="B6798">
        <f>'נתונים מיובאים'!D6798</f>
        <v>0</v>
      </c>
      <c r="C6798">
        <f>'נתונים מיובאים'!E6798</f>
        <v>0</v>
      </c>
      <c r="D6798">
        <f>'נתונים מיובאים'!F6798</f>
        <v>0</v>
      </c>
      <c r="E6798" s="5">
        <f>'נתונים מיובאים'!G6798</f>
        <v>0</v>
      </c>
      <c r="F6798">
        <f>'נתונים מיובאים'!H6798</f>
        <v>0</v>
      </c>
      <c r="G6798" s="2">
        <f>'נתונים מיובאים'!I6798</f>
        <v>0</v>
      </c>
      <c r="H6798" s="1">
        <f>'נתונים מיובאים'!J6798</f>
        <v>0</v>
      </c>
      <c r="I6798">
        <f>'נתונים מיובאים'!K6798</f>
        <v>0</v>
      </c>
      <c r="J6798" s="2">
        <f>'נתונים מיובאים'!L6798</f>
        <v>0</v>
      </c>
      <c r="K6798">
        <f>'נתונים מיובאים'!M6798</f>
        <v>0</v>
      </c>
      <c r="L6798" s="2">
        <f>'נתונים מיובאים'!N6798</f>
        <v>0</v>
      </c>
      <c r="M6798" s="1" t="str">
        <f t="shared" si="107"/>
        <v>00</v>
      </c>
      <c r="N6798" s="7" t="str">
        <f>B6798&amp;E6798&amp;COUNTIF($M$2:M6798,B6798&amp;E6798)</f>
        <v>006081</v>
      </c>
    </row>
    <row r="6799" spans="1:14" x14ac:dyDescent="0.2">
      <c r="A6799">
        <f>'נתונים מיובאים'!C6799</f>
        <v>0</v>
      </c>
      <c r="B6799">
        <f>'נתונים מיובאים'!D6799</f>
        <v>0</v>
      </c>
      <c r="C6799">
        <f>'נתונים מיובאים'!E6799</f>
        <v>0</v>
      </c>
      <c r="D6799">
        <f>'נתונים מיובאים'!F6799</f>
        <v>0</v>
      </c>
      <c r="E6799" s="5">
        <f>'נתונים מיובאים'!G6799</f>
        <v>0</v>
      </c>
      <c r="F6799">
        <f>'נתונים מיובאים'!H6799</f>
        <v>0</v>
      </c>
      <c r="G6799" s="2">
        <f>'נתונים מיובאים'!I6799</f>
        <v>0</v>
      </c>
      <c r="H6799" s="1">
        <f>'נתונים מיובאים'!J6799</f>
        <v>0</v>
      </c>
      <c r="I6799">
        <f>'נתונים מיובאים'!K6799</f>
        <v>0</v>
      </c>
      <c r="J6799" s="2">
        <f>'נתונים מיובאים'!L6799</f>
        <v>0</v>
      </c>
      <c r="K6799">
        <f>'נתונים מיובאים'!M6799</f>
        <v>0</v>
      </c>
      <c r="L6799" s="2">
        <f>'נתונים מיובאים'!N6799</f>
        <v>0</v>
      </c>
      <c r="M6799" s="1" t="str">
        <f t="shared" si="107"/>
        <v>00</v>
      </c>
      <c r="N6799" s="7" t="str">
        <f>B6799&amp;E6799&amp;COUNTIF($M$2:M6799,B6799&amp;E6799)</f>
        <v>006082</v>
      </c>
    </row>
    <row r="6800" spans="1:14" x14ac:dyDescent="0.2">
      <c r="A6800">
        <f>'נתונים מיובאים'!C6800</f>
        <v>0</v>
      </c>
      <c r="B6800">
        <f>'נתונים מיובאים'!D6800</f>
        <v>0</v>
      </c>
      <c r="C6800">
        <f>'נתונים מיובאים'!E6800</f>
        <v>0</v>
      </c>
      <c r="D6800">
        <f>'נתונים מיובאים'!F6800</f>
        <v>0</v>
      </c>
      <c r="E6800" s="5">
        <f>'נתונים מיובאים'!G6800</f>
        <v>0</v>
      </c>
      <c r="F6800">
        <f>'נתונים מיובאים'!H6800</f>
        <v>0</v>
      </c>
      <c r="G6800" s="2">
        <f>'נתונים מיובאים'!I6800</f>
        <v>0</v>
      </c>
      <c r="H6800" s="1">
        <f>'נתונים מיובאים'!J6800</f>
        <v>0</v>
      </c>
      <c r="I6800">
        <f>'נתונים מיובאים'!K6800</f>
        <v>0</v>
      </c>
      <c r="J6800" s="2">
        <f>'נתונים מיובאים'!L6800</f>
        <v>0</v>
      </c>
      <c r="K6800">
        <f>'נתונים מיובאים'!M6800</f>
        <v>0</v>
      </c>
      <c r="L6800" s="2">
        <f>'נתונים מיובאים'!N6800</f>
        <v>0</v>
      </c>
      <c r="M6800" s="1" t="str">
        <f t="shared" si="107"/>
        <v>00</v>
      </c>
      <c r="N6800" s="7" t="str">
        <f>B6800&amp;E6800&amp;COUNTIF($M$2:M6800,B6800&amp;E6800)</f>
        <v>006083</v>
      </c>
    </row>
    <row r="6801" spans="1:14" x14ac:dyDescent="0.2">
      <c r="A6801">
        <f>'נתונים מיובאים'!C6801</f>
        <v>0</v>
      </c>
      <c r="B6801">
        <f>'נתונים מיובאים'!D6801</f>
        <v>0</v>
      </c>
      <c r="C6801">
        <f>'נתונים מיובאים'!E6801</f>
        <v>0</v>
      </c>
      <c r="D6801">
        <f>'נתונים מיובאים'!F6801</f>
        <v>0</v>
      </c>
      <c r="E6801" s="5">
        <f>'נתונים מיובאים'!G6801</f>
        <v>0</v>
      </c>
      <c r="F6801">
        <f>'נתונים מיובאים'!H6801</f>
        <v>0</v>
      </c>
      <c r="G6801" s="2">
        <f>'נתונים מיובאים'!I6801</f>
        <v>0</v>
      </c>
      <c r="H6801" s="1">
        <f>'נתונים מיובאים'!J6801</f>
        <v>0</v>
      </c>
      <c r="I6801">
        <f>'נתונים מיובאים'!K6801</f>
        <v>0</v>
      </c>
      <c r="J6801" s="2">
        <f>'נתונים מיובאים'!L6801</f>
        <v>0</v>
      </c>
      <c r="K6801">
        <f>'נתונים מיובאים'!M6801</f>
        <v>0</v>
      </c>
      <c r="L6801" s="2">
        <f>'נתונים מיובאים'!N6801</f>
        <v>0</v>
      </c>
      <c r="M6801" s="1" t="str">
        <f t="shared" si="107"/>
        <v>00</v>
      </c>
      <c r="N6801" s="7" t="str">
        <f>B6801&amp;E6801&amp;COUNTIF($M$2:M6801,B6801&amp;E6801)</f>
        <v>006084</v>
      </c>
    </row>
    <row r="6802" spans="1:14" x14ac:dyDescent="0.2">
      <c r="A6802">
        <f>'נתונים מיובאים'!C6802</f>
        <v>0</v>
      </c>
      <c r="B6802">
        <f>'נתונים מיובאים'!D6802</f>
        <v>0</v>
      </c>
      <c r="C6802">
        <f>'נתונים מיובאים'!E6802</f>
        <v>0</v>
      </c>
      <c r="D6802">
        <f>'נתונים מיובאים'!F6802</f>
        <v>0</v>
      </c>
      <c r="E6802" s="5">
        <f>'נתונים מיובאים'!G6802</f>
        <v>0</v>
      </c>
      <c r="F6802">
        <f>'נתונים מיובאים'!H6802</f>
        <v>0</v>
      </c>
      <c r="G6802" s="2">
        <f>'נתונים מיובאים'!I6802</f>
        <v>0</v>
      </c>
      <c r="H6802" s="1">
        <f>'נתונים מיובאים'!J6802</f>
        <v>0</v>
      </c>
      <c r="I6802">
        <f>'נתונים מיובאים'!K6802</f>
        <v>0</v>
      </c>
      <c r="J6802" s="2">
        <f>'נתונים מיובאים'!L6802</f>
        <v>0</v>
      </c>
      <c r="K6802">
        <f>'נתונים מיובאים'!M6802</f>
        <v>0</v>
      </c>
      <c r="L6802" s="2">
        <f>'נתונים מיובאים'!N6802</f>
        <v>0</v>
      </c>
      <c r="M6802" s="1" t="str">
        <f t="shared" si="107"/>
        <v>00</v>
      </c>
      <c r="N6802" s="7" t="str">
        <f>B6802&amp;E6802&amp;COUNTIF($M$2:M6802,B6802&amp;E6802)</f>
        <v>006085</v>
      </c>
    </row>
    <row r="6803" spans="1:14" x14ac:dyDescent="0.2">
      <c r="A6803">
        <f>'נתונים מיובאים'!C6803</f>
        <v>0</v>
      </c>
      <c r="B6803">
        <f>'נתונים מיובאים'!D6803</f>
        <v>0</v>
      </c>
      <c r="C6803">
        <f>'נתונים מיובאים'!E6803</f>
        <v>0</v>
      </c>
      <c r="D6803">
        <f>'נתונים מיובאים'!F6803</f>
        <v>0</v>
      </c>
      <c r="E6803" s="5">
        <f>'נתונים מיובאים'!G6803</f>
        <v>0</v>
      </c>
      <c r="F6803">
        <f>'נתונים מיובאים'!H6803</f>
        <v>0</v>
      </c>
      <c r="G6803" s="2">
        <f>'נתונים מיובאים'!I6803</f>
        <v>0</v>
      </c>
      <c r="H6803" s="1">
        <f>'נתונים מיובאים'!J6803</f>
        <v>0</v>
      </c>
      <c r="I6803">
        <f>'נתונים מיובאים'!K6803</f>
        <v>0</v>
      </c>
      <c r="J6803" s="2">
        <f>'נתונים מיובאים'!L6803</f>
        <v>0</v>
      </c>
      <c r="K6803">
        <f>'נתונים מיובאים'!M6803</f>
        <v>0</v>
      </c>
      <c r="L6803" s="2">
        <f>'נתונים מיובאים'!N6803</f>
        <v>0</v>
      </c>
      <c r="M6803" s="1" t="str">
        <f t="shared" si="107"/>
        <v>00</v>
      </c>
      <c r="N6803" s="7" t="str">
        <f>B6803&amp;E6803&amp;COUNTIF($M$2:M6803,B6803&amp;E6803)</f>
        <v>006086</v>
      </c>
    </row>
    <row r="6804" spans="1:14" x14ac:dyDescent="0.2">
      <c r="A6804">
        <f>'נתונים מיובאים'!C6804</f>
        <v>0</v>
      </c>
      <c r="B6804">
        <f>'נתונים מיובאים'!D6804</f>
        <v>0</v>
      </c>
      <c r="C6804">
        <f>'נתונים מיובאים'!E6804</f>
        <v>0</v>
      </c>
      <c r="D6804">
        <f>'נתונים מיובאים'!F6804</f>
        <v>0</v>
      </c>
      <c r="E6804" s="5">
        <f>'נתונים מיובאים'!G6804</f>
        <v>0</v>
      </c>
      <c r="F6804">
        <f>'נתונים מיובאים'!H6804</f>
        <v>0</v>
      </c>
      <c r="G6804" s="2">
        <f>'נתונים מיובאים'!I6804</f>
        <v>0</v>
      </c>
      <c r="H6804" s="1">
        <f>'נתונים מיובאים'!J6804</f>
        <v>0</v>
      </c>
      <c r="I6804">
        <f>'נתונים מיובאים'!K6804</f>
        <v>0</v>
      </c>
      <c r="J6804" s="2">
        <f>'נתונים מיובאים'!L6804</f>
        <v>0</v>
      </c>
      <c r="K6804">
        <f>'נתונים מיובאים'!M6804</f>
        <v>0</v>
      </c>
      <c r="L6804" s="2">
        <f>'נתונים מיובאים'!N6804</f>
        <v>0</v>
      </c>
      <c r="M6804" s="1" t="str">
        <f t="shared" si="107"/>
        <v>00</v>
      </c>
      <c r="N6804" s="7" t="str">
        <f>B6804&amp;E6804&amp;COUNTIF($M$2:M6804,B6804&amp;E6804)</f>
        <v>006087</v>
      </c>
    </row>
    <row r="6805" spans="1:14" x14ac:dyDescent="0.2">
      <c r="A6805">
        <f>'נתונים מיובאים'!C6805</f>
        <v>0</v>
      </c>
      <c r="B6805">
        <f>'נתונים מיובאים'!D6805</f>
        <v>0</v>
      </c>
      <c r="C6805">
        <f>'נתונים מיובאים'!E6805</f>
        <v>0</v>
      </c>
      <c r="D6805">
        <f>'נתונים מיובאים'!F6805</f>
        <v>0</v>
      </c>
      <c r="E6805" s="5">
        <f>'נתונים מיובאים'!G6805</f>
        <v>0</v>
      </c>
      <c r="F6805">
        <f>'נתונים מיובאים'!H6805</f>
        <v>0</v>
      </c>
      <c r="G6805" s="2">
        <f>'נתונים מיובאים'!I6805</f>
        <v>0</v>
      </c>
      <c r="H6805" s="1">
        <f>'נתונים מיובאים'!J6805</f>
        <v>0</v>
      </c>
      <c r="I6805">
        <f>'נתונים מיובאים'!K6805</f>
        <v>0</v>
      </c>
      <c r="J6805" s="2">
        <f>'נתונים מיובאים'!L6805</f>
        <v>0</v>
      </c>
      <c r="K6805">
        <f>'נתונים מיובאים'!M6805</f>
        <v>0</v>
      </c>
      <c r="L6805" s="2">
        <f>'נתונים מיובאים'!N6805</f>
        <v>0</v>
      </c>
      <c r="M6805" s="1" t="str">
        <f t="shared" si="107"/>
        <v>00</v>
      </c>
      <c r="N6805" s="7" t="str">
        <f>B6805&amp;E6805&amp;COUNTIF($M$2:M6805,B6805&amp;E6805)</f>
        <v>006088</v>
      </c>
    </row>
    <row r="6806" spans="1:14" x14ac:dyDescent="0.2">
      <c r="A6806">
        <f>'נתונים מיובאים'!C6806</f>
        <v>0</v>
      </c>
      <c r="B6806">
        <f>'נתונים מיובאים'!D6806</f>
        <v>0</v>
      </c>
      <c r="C6806">
        <f>'נתונים מיובאים'!E6806</f>
        <v>0</v>
      </c>
      <c r="D6806">
        <f>'נתונים מיובאים'!F6806</f>
        <v>0</v>
      </c>
      <c r="E6806" s="5">
        <f>'נתונים מיובאים'!G6806</f>
        <v>0</v>
      </c>
      <c r="F6806">
        <f>'נתונים מיובאים'!H6806</f>
        <v>0</v>
      </c>
      <c r="G6806" s="2">
        <f>'נתונים מיובאים'!I6806</f>
        <v>0</v>
      </c>
      <c r="H6806" s="1">
        <f>'נתונים מיובאים'!J6806</f>
        <v>0</v>
      </c>
      <c r="I6806">
        <f>'נתונים מיובאים'!K6806</f>
        <v>0</v>
      </c>
      <c r="J6806" s="2">
        <f>'נתונים מיובאים'!L6806</f>
        <v>0</v>
      </c>
      <c r="K6806">
        <f>'נתונים מיובאים'!M6806</f>
        <v>0</v>
      </c>
      <c r="L6806" s="2">
        <f>'נתונים מיובאים'!N6806</f>
        <v>0</v>
      </c>
      <c r="M6806" s="1" t="str">
        <f t="shared" si="107"/>
        <v>00</v>
      </c>
      <c r="N6806" s="7" t="str">
        <f>B6806&amp;E6806&amp;COUNTIF($M$2:M6806,B6806&amp;E6806)</f>
        <v>006089</v>
      </c>
    </row>
    <row r="6807" spans="1:14" x14ac:dyDescent="0.2">
      <c r="A6807">
        <f>'נתונים מיובאים'!C6807</f>
        <v>0</v>
      </c>
      <c r="B6807">
        <f>'נתונים מיובאים'!D6807</f>
        <v>0</v>
      </c>
      <c r="C6807">
        <f>'נתונים מיובאים'!E6807</f>
        <v>0</v>
      </c>
      <c r="D6807">
        <f>'נתונים מיובאים'!F6807</f>
        <v>0</v>
      </c>
      <c r="E6807" s="5">
        <f>'נתונים מיובאים'!G6807</f>
        <v>0</v>
      </c>
      <c r="F6807">
        <f>'נתונים מיובאים'!H6807</f>
        <v>0</v>
      </c>
      <c r="G6807" s="2">
        <f>'נתונים מיובאים'!I6807</f>
        <v>0</v>
      </c>
      <c r="H6807" s="1">
        <f>'נתונים מיובאים'!J6807</f>
        <v>0</v>
      </c>
      <c r="I6807">
        <f>'נתונים מיובאים'!K6807</f>
        <v>0</v>
      </c>
      <c r="J6807" s="2">
        <f>'נתונים מיובאים'!L6807</f>
        <v>0</v>
      </c>
      <c r="K6807">
        <f>'נתונים מיובאים'!M6807</f>
        <v>0</v>
      </c>
      <c r="L6807" s="2">
        <f>'נתונים מיובאים'!N6807</f>
        <v>0</v>
      </c>
      <c r="M6807" s="1" t="str">
        <f t="shared" si="107"/>
        <v>00</v>
      </c>
      <c r="N6807" s="7" t="str">
        <f>B6807&amp;E6807&amp;COUNTIF($M$2:M6807,B6807&amp;E6807)</f>
        <v>006090</v>
      </c>
    </row>
    <row r="6808" spans="1:14" x14ac:dyDescent="0.2">
      <c r="A6808">
        <f>'נתונים מיובאים'!C6808</f>
        <v>0</v>
      </c>
      <c r="B6808">
        <f>'נתונים מיובאים'!D6808</f>
        <v>0</v>
      </c>
      <c r="C6808">
        <f>'נתונים מיובאים'!E6808</f>
        <v>0</v>
      </c>
      <c r="D6808">
        <f>'נתונים מיובאים'!F6808</f>
        <v>0</v>
      </c>
      <c r="E6808" s="5">
        <f>'נתונים מיובאים'!G6808</f>
        <v>0</v>
      </c>
      <c r="F6808">
        <f>'נתונים מיובאים'!H6808</f>
        <v>0</v>
      </c>
      <c r="G6808" s="2">
        <f>'נתונים מיובאים'!I6808</f>
        <v>0</v>
      </c>
      <c r="H6808" s="1">
        <f>'נתונים מיובאים'!J6808</f>
        <v>0</v>
      </c>
      <c r="I6808">
        <f>'נתונים מיובאים'!K6808</f>
        <v>0</v>
      </c>
      <c r="J6808" s="2">
        <f>'נתונים מיובאים'!L6808</f>
        <v>0</v>
      </c>
      <c r="K6808">
        <f>'נתונים מיובאים'!M6808</f>
        <v>0</v>
      </c>
      <c r="L6808" s="2">
        <f>'נתונים מיובאים'!N6808</f>
        <v>0</v>
      </c>
      <c r="M6808" s="1" t="str">
        <f t="shared" si="107"/>
        <v>00</v>
      </c>
      <c r="N6808" s="7" t="str">
        <f>B6808&amp;E6808&amp;COUNTIF($M$2:M6808,B6808&amp;E6808)</f>
        <v>006091</v>
      </c>
    </row>
    <row r="6809" spans="1:14" x14ac:dyDescent="0.2">
      <c r="A6809">
        <f>'נתונים מיובאים'!C6809</f>
        <v>0</v>
      </c>
      <c r="B6809">
        <f>'נתונים מיובאים'!D6809</f>
        <v>0</v>
      </c>
      <c r="C6809">
        <f>'נתונים מיובאים'!E6809</f>
        <v>0</v>
      </c>
      <c r="D6809">
        <f>'נתונים מיובאים'!F6809</f>
        <v>0</v>
      </c>
      <c r="E6809" s="5">
        <f>'נתונים מיובאים'!G6809</f>
        <v>0</v>
      </c>
      <c r="F6809">
        <f>'נתונים מיובאים'!H6809</f>
        <v>0</v>
      </c>
      <c r="G6809" s="2">
        <f>'נתונים מיובאים'!I6809</f>
        <v>0</v>
      </c>
      <c r="H6809" s="1">
        <f>'נתונים מיובאים'!J6809</f>
        <v>0</v>
      </c>
      <c r="I6809">
        <f>'נתונים מיובאים'!K6809</f>
        <v>0</v>
      </c>
      <c r="J6809" s="2">
        <f>'נתונים מיובאים'!L6809</f>
        <v>0</v>
      </c>
      <c r="K6809">
        <f>'נתונים מיובאים'!M6809</f>
        <v>0</v>
      </c>
      <c r="L6809" s="2">
        <f>'נתונים מיובאים'!N6809</f>
        <v>0</v>
      </c>
      <c r="M6809" s="1" t="str">
        <f t="shared" si="107"/>
        <v>00</v>
      </c>
      <c r="N6809" s="7" t="str">
        <f>B6809&amp;E6809&amp;COUNTIF($M$2:M6809,B6809&amp;E6809)</f>
        <v>006092</v>
      </c>
    </row>
    <row r="6810" spans="1:14" x14ac:dyDescent="0.2">
      <c r="A6810">
        <f>'נתונים מיובאים'!C6810</f>
        <v>0</v>
      </c>
      <c r="B6810">
        <f>'נתונים מיובאים'!D6810</f>
        <v>0</v>
      </c>
      <c r="C6810">
        <f>'נתונים מיובאים'!E6810</f>
        <v>0</v>
      </c>
      <c r="D6810">
        <f>'נתונים מיובאים'!F6810</f>
        <v>0</v>
      </c>
      <c r="E6810" s="5">
        <f>'נתונים מיובאים'!G6810</f>
        <v>0</v>
      </c>
      <c r="F6810">
        <f>'נתונים מיובאים'!H6810</f>
        <v>0</v>
      </c>
      <c r="G6810" s="2">
        <f>'נתונים מיובאים'!I6810</f>
        <v>0</v>
      </c>
      <c r="H6810" s="1">
        <f>'נתונים מיובאים'!J6810</f>
        <v>0</v>
      </c>
      <c r="I6810">
        <f>'נתונים מיובאים'!K6810</f>
        <v>0</v>
      </c>
      <c r="J6810" s="2">
        <f>'נתונים מיובאים'!L6810</f>
        <v>0</v>
      </c>
      <c r="K6810">
        <f>'נתונים מיובאים'!M6810</f>
        <v>0</v>
      </c>
      <c r="L6810" s="2">
        <f>'נתונים מיובאים'!N6810</f>
        <v>0</v>
      </c>
      <c r="M6810" s="1" t="str">
        <f t="shared" si="107"/>
        <v>00</v>
      </c>
      <c r="N6810" s="7" t="str">
        <f>B6810&amp;E6810&amp;COUNTIF($M$2:M6810,B6810&amp;E6810)</f>
        <v>006093</v>
      </c>
    </row>
    <row r="6811" spans="1:14" x14ac:dyDescent="0.2">
      <c r="A6811">
        <f>'נתונים מיובאים'!C6811</f>
        <v>0</v>
      </c>
      <c r="B6811">
        <f>'נתונים מיובאים'!D6811</f>
        <v>0</v>
      </c>
      <c r="C6811">
        <f>'נתונים מיובאים'!E6811</f>
        <v>0</v>
      </c>
      <c r="D6811">
        <f>'נתונים מיובאים'!F6811</f>
        <v>0</v>
      </c>
      <c r="E6811" s="5">
        <f>'נתונים מיובאים'!G6811</f>
        <v>0</v>
      </c>
      <c r="F6811">
        <f>'נתונים מיובאים'!H6811</f>
        <v>0</v>
      </c>
      <c r="G6811" s="2">
        <f>'נתונים מיובאים'!I6811</f>
        <v>0</v>
      </c>
      <c r="H6811" s="1">
        <f>'נתונים מיובאים'!J6811</f>
        <v>0</v>
      </c>
      <c r="I6811">
        <f>'נתונים מיובאים'!K6811</f>
        <v>0</v>
      </c>
      <c r="J6811" s="2">
        <f>'נתונים מיובאים'!L6811</f>
        <v>0</v>
      </c>
      <c r="K6811">
        <f>'נתונים מיובאים'!M6811</f>
        <v>0</v>
      </c>
      <c r="L6811" s="2">
        <f>'נתונים מיובאים'!N6811</f>
        <v>0</v>
      </c>
      <c r="M6811" s="1" t="str">
        <f t="shared" si="107"/>
        <v>00</v>
      </c>
      <c r="N6811" s="7" t="str">
        <f>B6811&amp;E6811&amp;COUNTIF($M$2:M6811,B6811&amp;E6811)</f>
        <v>006094</v>
      </c>
    </row>
    <row r="6812" spans="1:14" x14ac:dyDescent="0.2">
      <c r="A6812">
        <f>'נתונים מיובאים'!C6812</f>
        <v>0</v>
      </c>
      <c r="B6812">
        <f>'נתונים מיובאים'!D6812</f>
        <v>0</v>
      </c>
      <c r="C6812">
        <f>'נתונים מיובאים'!E6812</f>
        <v>0</v>
      </c>
      <c r="D6812">
        <f>'נתונים מיובאים'!F6812</f>
        <v>0</v>
      </c>
      <c r="E6812" s="5">
        <f>'נתונים מיובאים'!G6812</f>
        <v>0</v>
      </c>
      <c r="F6812">
        <f>'נתונים מיובאים'!H6812</f>
        <v>0</v>
      </c>
      <c r="G6812" s="2">
        <f>'נתונים מיובאים'!I6812</f>
        <v>0</v>
      </c>
      <c r="H6812" s="1">
        <f>'נתונים מיובאים'!J6812</f>
        <v>0</v>
      </c>
      <c r="I6812">
        <f>'נתונים מיובאים'!K6812</f>
        <v>0</v>
      </c>
      <c r="J6812" s="2">
        <f>'נתונים מיובאים'!L6812</f>
        <v>0</v>
      </c>
      <c r="K6812">
        <f>'נתונים מיובאים'!M6812</f>
        <v>0</v>
      </c>
      <c r="L6812" s="2">
        <f>'נתונים מיובאים'!N6812</f>
        <v>0</v>
      </c>
      <c r="M6812" s="1" t="str">
        <f t="shared" si="107"/>
        <v>00</v>
      </c>
      <c r="N6812" s="7" t="str">
        <f>B6812&amp;E6812&amp;COUNTIF($M$2:M6812,B6812&amp;E6812)</f>
        <v>006095</v>
      </c>
    </row>
    <row r="6813" spans="1:14" x14ac:dyDescent="0.2">
      <c r="A6813">
        <f>'נתונים מיובאים'!C6813</f>
        <v>0</v>
      </c>
      <c r="B6813">
        <f>'נתונים מיובאים'!D6813</f>
        <v>0</v>
      </c>
      <c r="C6813">
        <f>'נתונים מיובאים'!E6813</f>
        <v>0</v>
      </c>
      <c r="D6813">
        <f>'נתונים מיובאים'!F6813</f>
        <v>0</v>
      </c>
      <c r="E6813" s="5">
        <f>'נתונים מיובאים'!G6813</f>
        <v>0</v>
      </c>
      <c r="F6813">
        <f>'נתונים מיובאים'!H6813</f>
        <v>0</v>
      </c>
      <c r="G6813" s="2">
        <f>'נתונים מיובאים'!I6813</f>
        <v>0</v>
      </c>
      <c r="H6813" s="1">
        <f>'נתונים מיובאים'!J6813</f>
        <v>0</v>
      </c>
      <c r="I6813">
        <f>'נתונים מיובאים'!K6813</f>
        <v>0</v>
      </c>
      <c r="J6813" s="2">
        <f>'נתונים מיובאים'!L6813</f>
        <v>0</v>
      </c>
      <c r="K6813">
        <f>'נתונים מיובאים'!M6813</f>
        <v>0</v>
      </c>
      <c r="L6813" s="2">
        <f>'נתונים מיובאים'!N6813</f>
        <v>0</v>
      </c>
      <c r="M6813" s="1" t="str">
        <f t="shared" si="107"/>
        <v>00</v>
      </c>
      <c r="N6813" s="7" t="str">
        <f>B6813&amp;E6813&amp;COUNTIF($M$2:M6813,B6813&amp;E6813)</f>
        <v>006096</v>
      </c>
    </row>
    <row r="6814" spans="1:14" x14ac:dyDescent="0.2">
      <c r="A6814">
        <f>'נתונים מיובאים'!C6814</f>
        <v>0</v>
      </c>
      <c r="B6814">
        <f>'נתונים מיובאים'!D6814</f>
        <v>0</v>
      </c>
      <c r="C6814">
        <f>'נתונים מיובאים'!E6814</f>
        <v>0</v>
      </c>
      <c r="D6814">
        <f>'נתונים מיובאים'!F6814</f>
        <v>0</v>
      </c>
      <c r="E6814" s="5">
        <f>'נתונים מיובאים'!G6814</f>
        <v>0</v>
      </c>
      <c r="F6814">
        <f>'נתונים מיובאים'!H6814</f>
        <v>0</v>
      </c>
      <c r="G6814" s="2">
        <f>'נתונים מיובאים'!I6814</f>
        <v>0</v>
      </c>
      <c r="H6814" s="1">
        <f>'נתונים מיובאים'!J6814</f>
        <v>0</v>
      </c>
      <c r="I6814">
        <f>'נתונים מיובאים'!K6814</f>
        <v>0</v>
      </c>
      <c r="J6814" s="2">
        <f>'נתונים מיובאים'!L6814</f>
        <v>0</v>
      </c>
      <c r="K6814">
        <f>'נתונים מיובאים'!M6814</f>
        <v>0</v>
      </c>
      <c r="L6814" s="2">
        <f>'נתונים מיובאים'!N6814</f>
        <v>0</v>
      </c>
      <c r="M6814" s="1" t="str">
        <f t="shared" si="107"/>
        <v>00</v>
      </c>
      <c r="N6814" s="7" t="str">
        <f>B6814&amp;E6814&amp;COUNTIF($M$2:M6814,B6814&amp;E6814)</f>
        <v>006097</v>
      </c>
    </row>
    <row r="6815" spans="1:14" x14ac:dyDescent="0.2">
      <c r="A6815">
        <f>'נתונים מיובאים'!C6815</f>
        <v>0</v>
      </c>
      <c r="B6815">
        <f>'נתונים מיובאים'!D6815</f>
        <v>0</v>
      </c>
      <c r="C6815">
        <f>'נתונים מיובאים'!E6815</f>
        <v>0</v>
      </c>
      <c r="D6815">
        <f>'נתונים מיובאים'!F6815</f>
        <v>0</v>
      </c>
      <c r="E6815" s="5">
        <f>'נתונים מיובאים'!G6815</f>
        <v>0</v>
      </c>
      <c r="F6815">
        <f>'נתונים מיובאים'!H6815</f>
        <v>0</v>
      </c>
      <c r="G6815" s="2">
        <f>'נתונים מיובאים'!I6815</f>
        <v>0</v>
      </c>
      <c r="H6815" s="1">
        <f>'נתונים מיובאים'!J6815</f>
        <v>0</v>
      </c>
      <c r="I6815">
        <f>'נתונים מיובאים'!K6815</f>
        <v>0</v>
      </c>
      <c r="J6815" s="2">
        <f>'נתונים מיובאים'!L6815</f>
        <v>0</v>
      </c>
      <c r="K6815">
        <f>'נתונים מיובאים'!M6815</f>
        <v>0</v>
      </c>
      <c r="L6815" s="2">
        <f>'נתונים מיובאים'!N6815</f>
        <v>0</v>
      </c>
      <c r="M6815" s="1" t="str">
        <f t="shared" si="107"/>
        <v>00</v>
      </c>
      <c r="N6815" s="7" t="str">
        <f>B6815&amp;E6815&amp;COUNTIF($M$2:M6815,B6815&amp;E6815)</f>
        <v>006098</v>
      </c>
    </row>
    <row r="6816" spans="1:14" x14ac:dyDescent="0.2">
      <c r="A6816">
        <f>'נתונים מיובאים'!C6816</f>
        <v>0</v>
      </c>
      <c r="B6816">
        <f>'נתונים מיובאים'!D6816</f>
        <v>0</v>
      </c>
      <c r="C6816">
        <f>'נתונים מיובאים'!E6816</f>
        <v>0</v>
      </c>
      <c r="D6816">
        <f>'נתונים מיובאים'!F6816</f>
        <v>0</v>
      </c>
      <c r="E6816" s="5">
        <f>'נתונים מיובאים'!G6816</f>
        <v>0</v>
      </c>
      <c r="F6816">
        <f>'נתונים מיובאים'!H6816</f>
        <v>0</v>
      </c>
      <c r="G6816" s="2">
        <f>'נתונים מיובאים'!I6816</f>
        <v>0</v>
      </c>
      <c r="H6816" s="1">
        <f>'נתונים מיובאים'!J6816</f>
        <v>0</v>
      </c>
      <c r="I6816">
        <f>'נתונים מיובאים'!K6816</f>
        <v>0</v>
      </c>
      <c r="J6816" s="2">
        <f>'נתונים מיובאים'!L6816</f>
        <v>0</v>
      </c>
      <c r="K6816">
        <f>'נתונים מיובאים'!M6816</f>
        <v>0</v>
      </c>
      <c r="L6816" s="2">
        <f>'נתונים מיובאים'!N6816</f>
        <v>0</v>
      </c>
      <c r="M6816" s="1" t="str">
        <f t="shared" si="107"/>
        <v>00</v>
      </c>
      <c r="N6816" s="7" t="str">
        <f>B6816&amp;E6816&amp;COUNTIF($M$2:M6816,B6816&amp;E6816)</f>
        <v>006099</v>
      </c>
    </row>
    <row r="6817" spans="1:14" x14ac:dyDescent="0.2">
      <c r="A6817">
        <f>'נתונים מיובאים'!C6817</f>
        <v>0</v>
      </c>
      <c r="B6817">
        <f>'נתונים מיובאים'!D6817</f>
        <v>0</v>
      </c>
      <c r="C6817">
        <f>'נתונים מיובאים'!E6817</f>
        <v>0</v>
      </c>
      <c r="D6817">
        <f>'נתונים מיובאים'!F6817</f>
        <v>0</v>
      </c>
      <c r="E6817" s="5">
        <f>'נתונים מיובאים'!G6817</f>
        <v>0</v>
      </c>
      <c r="F6817">
        <f>'נתונים מיובאים'!H6817</f>
        <v>0</v>
      </c>
      <c r="G6817" s="2">
        <f>'נתונים מיובאים'!I6817</f>
        <v>0</v>
      </c>
      <c r="H6817" s="1">
        <f>'נתונים מיובאים'!J6817</f>
        <v>0</v>
      </c>
      <c r="I6817">
        <f>'נתונים מיובאים'!K6817</f>
        <v>0</v>
      </c>
      <c r="J6817" s="2">
        <f>'נתונים מיובאים'!L6817</f>
        <v>0</v>
      </c>
      <c r="K6817">
        <f>'נתונים מיובאים'!M6817</f>
        <v>0</v>
      </c>
      <c r="L6817" s="2">
        <f>'נתונים מיובאים'!N6817</f>
        <v>0</v>
      </c>
      <c r="M6817" s="1" t="str">
        <f t="shared" si="107"/>
        <v>00</v>
      </c>
      <c r="N6817" s="7" t="str">
        <f>B6817&amp;E6817&amp;COUNTIF($M$2:M6817,B6817&amp;E6817)</f>
        <v>006100</v>
      </c>
    </row>
    <row r="6818" spans="1:14" x14ac:dyDescent="0.2">
      <c r="A6818">
        <f>'נתונים מיובאים'!C6818</f>
        <v>0</v>
      </c>
      <c r="B6818">
        <f>'נתונים מיובאים'!D6818</f>
        <v>0</v>
      </c>
      <c r="C6818">
        <f>'נתונים מיובאים'!E6818</f>
        <v>0</v>
      </c>
      <c r="D6818">
        <f>'נתונים מיובאים'!F6818</f>
        <v>0</v>
      </c>
      <c r="E6818" s="5">
        <f>'נתונים מיובאים'!G6818</f>
        <v>0</v>
      </c>
      <c r="F6818">
        <f>'נתונים מיובאים'!H6818</f>
        <v>0</v>
      </c>
      <c r="G6818" s="2">
        <f>'נתונים מיובאים'!I6818</f>
        <v>0</v>
      </c>
      <c r="H6818" s="1">
        <f>'נתונים מיובאים'!J6818</f>
        <v>0</v>
      </c>
      <c r="I6818">
        <f>'נתונים מיובאים'!K6818</f>
        <v>0</v>
      </c>
      <c r="J6818" s="2">
        <f>'נתונים מיובאים'!L6818</f>
        <v>0</v>
      </c>
      <c r="K6818">
        <f>'נתונים מיובאים'!M6818</f>
        <v>0</v>
      </c>
      <c r="L6818" s="2">
        <f>'נתונים מיובאים'!N6818</f>
        <v>0</v>
      </c>
      <c r="M6818" s="1" t="str">
        <f t="shared" si="107"/>
        <v>00</v>
      </c>
      <c r="N6818" s="7" t="str">
        <f>B6818&amp;E6818&amp;COUNTIF($M$2:M6818,B6818&amp;E6818)</f>
        <v>006101</v>
      </c>
    </row>
    <row r="6819" spans="1:14" x14ac:dyDescent="0.2">
      <c r="A6819">
        <f>'נתונים מיובאים'!C6819</f>
        <v>0</v>
      </c>
      <c r="B6819">
        <f>'נתונים מיובאים'!D6819</f>
        <v>0</v>
      </c>
      <c r="C6819">
        <f>'נתונים מיובאים'!E6819</f>
        <v>0</v>
      </c>
      <c r="D6819">
        <f>'נתונים מיובאים'!F6819</f>
        <v>0</v>
      </c>
      <c r="E6819" s="5">
        <f>'נתונים מיובאים'!G6819</f>
        <v>0</v>
      </c>
      <c r="F6819">
        <f>'נתונים מיובאים'!H6819</f>
        <v>0</v>
      </c>
      <c r="G6819" s="2">
        <f>'נתונים מיובאים'!I6819</f>
        <v>0</v>
      </c>
      <c r="H6819" s="1">
        <f>'נתונים מיובאים'!J6819</f>
        <v>0</v>
      </c>
      <c r="I6819">
        <f>'נתונים מיובאים'!K6819</f>
        <v>0</v>
      </c>
      <c r="J6819" s="2">
        <f>'נתונים מיובאים'!L6819</f>
        <v>0</v>
      </c>
      <c r="K6819">
        <f>'נתונים מיובאים'!M6819</f>
        <v>0</v>
      </c>
      <c r="L6819" s="2">
        <f>'נתונים מיובאים'!N6819</f>
        <v>0</v>
      </c>
      <c r="M6819" s="1" t="str">
        <f t="shared" si="107"/>
        <v>00</v>
      </c>
      <c r="N6819" s="7" t="str">
        <f>B6819&amp;E6819&amp;COUNTIF($M$2:M6819,B6819&amp;E6819)</f>
        <v>006102</v>
      </c>
    </row>
    <row r="6820" spans="1:14" x14ac:dyDescent="0.2">
      <c r="A6820">
        <f>'נתונים מיובאים'!C6820</f>
        <v>0</v>
      </c>
      <c r="B6820">
        <f>'נתונים מיובאים'!D6820</f>
        <v>0</v>
      </c>
      <c r="C6820">
        <f>'נתונים מיובאים'!E6820</f>
        <v>0</v>
      </c>
      <c r="D6820">
        <f>'נתונים מיובאים'!F6820</f>
        <v>0</v>
      </c>
      <c r="E6820" s="5">
        <f>'נתונים מיובאים'!G6820</f>
        <v>0</v>
      </c>
      <c r="F6820">
        <f>'נתונים מיובאים'!H6820</f>
        <v>0</v>
      </c>
      <c r="G6820" s="2">
        <f>'נתונים מיובאים'!I6820</f>
        <v>0</v>
      </c>
      <c r="H6820" s="1">
        <f>'נתונים מיובאים'!J6820</f>
        <v>0</v>
      </c>
      <c r="I6820">
        <f>'נתונים מיובאים'!K6820</f>
        <v>0</v>
      </c>
      <c r="J6820" s="2">
        <f>'נתונים מיובאים'!L6820</f>
        <v>0</v>
      </c>
      <c r="K6820">
        <f>'נתונים מיובאים'!M6820</f>
        <v>0</v>
      </c>
      <c r="L6820" s="2">
        <f>'נתונים מיובאים'!N6820</f>
        <v>0</v>
      </c>
      <c r="M6820" s="1" t="str">
        <f t="shared" si="107"/>
        <v>00</v>
      </c>
      <c r="N6820" s="7" t="str">
        <f>B6820&amp;E6820&amp;COUNTIF($M$2:M6820,B6820&amp;E6820)</f>
        <v>006103</v>
      </c>
    </row>
    <row r="6821" spans="1:14" x14ac:dyDescent="0.2">
      <c r="A6821">
        <f>'נתונים מיובאים'!C6821</f>
        <v>0</v>
      </c>
      <c r="B6821">
        <f>'נתונים מיובאים'!D6821</f>
        <v>0</v>
      </c>
      <c r="C6821">
        <f>'נתונים מיובאים'!E6821</f>
        <v>0</v>
      </c>
      <c r="D6821">
        <f>'נתונים מיובאים'!F6821</f>
        <v>0</v>
      </c>
      <c r="E6821" s="5">
        <f>'נתונים מיובאים'!G6821</f>
        <v>0</v>
      </c>
      <c r="F6821">
        <f>'נתונים מיובאים'!H6821</f>
        <v>0</v>
      </c>
      <c r="G6821" s="2">
        <f>'נתונים מיובאים'!I6821</f>
        <v>0</v>
      </c>
      <c r="H6821" s="1">
        <f>'נתונים מיובאים'!J6821</f>
        <v>0</v>
      </c>
      <c r="I6821">
        <f>'נתונים מיובאים'!K6821</f>
        <v>0</v>
      </c>
      <c r="J6821" s="2">
        <f>'נתונים מיובאים'!L6821</f>
        <v>0</v>
      </c>
      <c r="K6821">
        <f>'נתונים מיובאים'!M6821</f>
        <v>0</v>
      </c>
      <c r="L6821" s="2">
        <f>'נתונים מיובאים'!N6821</f>
        <v>0</v>
      </c>
      <c r="M6821" s="1" t="str">
        <f t="shared" si="107"/>
        <v>00</v>
      </c>
      <c r="N6821" s="7" t="str">
        <f>B6821&amp;E6821&amp;COUNTIF($M$2:M6821,B6821&amp;E6821)</f>
        <v>006104</v>
      </c>
    </row>
    <row r="6822" spans="1:14" x14ac:dyDescent="0.2">
      <c r="A6822">
        <f>'נתונים מיובאים'!C6822</f>
        <v>0</v>
      </c>
      <c r="B6822">
        <f>'נתונים מיובאים'!D6822</f>
        <v>0</v>
      </c>
      <c r="C6822">
        <f>'נתונים מיובאים'!E6822</f>
        <v>0</v>
      </c>
      <c r="D6822">
        <f>'נתונים מיובאים'!F6822</f>
        <v>0</v>
      </c>
      <c r="E6822" s="5">
        <f>'נתונים מיובאים'!G6822</f>
        <v>0</v>
      </c>
      <c r="F6822">
        <f>'נתונים מיובאים'!H6822</f>
        <v>0</v>
      </c>
      <c r="G6822" s="2">
        <f>'נתונים מיובאים'!I6822</f>
        <v>0</v>
      </c>
      <c r="H6822" s="1">
        <f>'נתונים מיובאים'!J6822</f>
        <v>0</v>
      </c>
      <c r="I6822">
        <f>'נתונים מיובאים'!K6822</f>
        <v>0</v>
      </c>
      <c r="J6822" s="2">
        <f>'נתונים מיובאים'!L6822</f>
        <v>0</v>
      </c>
      <c r="K6822">
        <f>'נתונים מיובאים'!M6822</f>
        <v>0</v>
      </c>
      <c r="L6822" s="2">
        <f>'נתונים מיובאים'!N6822</f>
        <v>0</v>
      </c>
      <c r="M6822" s="1" t="str">
        <f t="shared" si="107"/>
        <v>00</v>
      </c>
      <c r="N6822" s="7" t="str">
        <f>B6822&amp;E6822&amp;COUNTIF($M$2:M6822,B6822&amp;E6822)</f>
        <v>006105</v>
      </c>
    </row>
    <row r="6823" spans="1:14" x14ac:dyDescent="0.2">
      <c r="A6823">
        <f>'נתונים מיובאים'!C6823</f>
        <v>0</v>
      </c>
      <c r="B6823">
        <f>'נתונים מיובאים'!D6823</f>
        <v>0</v>
      </c>
      <c r="C6823">
        <f>'נתונים מיובאים'!E6823</f>
        <v>0</v>
      </c>
      <c r="D6823">
        <f>'נתונים מיובאים'!F6823</f>
        <v>0</v>
      </c>
      <c r="E6823" s="5">
        <f>'נתונים מיובאים'!G6823</f>
        <v>0</v>
      </c>
      <c r="F6823">
        <f>'נתונים מיובאים'!H6823</f>
        <v>0</v>
      </c>
      <c r="G6823" s="2">
        <f>'נתונים מיובאים'!I6823</f>
        <v>0</v>
      </c>
      <c r="H6823" s="1">
        <f>'נתונים מיובאים'!J6823</f>
        <v>0</v>
      </c>
      <c r="I6823">
        <f>'נתונים מיובאים'!K6823</f>
        <v>0</v>
      </c>
      <c r="J6823" s="2">
        <f>'נתונים מיובאים'!L6823</f>
        <v>0</v>
      </c>
      <c r="K6823">
        <f>'נתונים מיובאים'!M6823</f>
        <v>0</v>
      </c>
      <c r="L6823" s="2">
        <f>'נתונים מיובאים'!N6823</f>
        <v>0</v>
      </c>
      <c r="M6823" s="1" t="str">
        <f t="shared" si="107"/>
        <v>00</v>
      </c>
      <c r="N6823" s="7" t="str">
        <f>B6823&amp;E6823&amp;COUNTIF($M$2:M6823,B6823&amp;E6823)</f>
        <v>006106</v>
      </c>
    </row>
    <row r="6824" spans="1:14" x14ac:dyDescent="0.2">
      <c r="A6824">
        <f>'נתונים מיובאים'!C6824</f>
        <v>0</v>
      </c>
      <c r="B6824">
        <f>'נתונים מיובאים'!D6824</f>
        <v>0</v>
      </c>
      <c r="C6824">
        <f>'נתונים מיובאים'!E6824</f>
        <v>0</v>
      </c>
      <c r="D6824">
        <f>'נתונים מיובאים'!F6824</f>
        <v>0</v>
      </c>
      <c r="E6824" s="5">
        <f>'נתונים מיובאים'!G6824</f>
        <v>0</v>
      </c>
      <c r="F6824">
        <f>'נתונים מיובאים'!H6824</f>
        <v>0</v>
      </c>
      <c r="G6824" s="2">
        <f>'נתונים מיובאים'!I6824</f>
        <v>0</v>
      </c>
      <c r="H6824" s="1">
        <f>'נתונים מיובאים'!J6824</f>
        <v>0</v>
      </c>
      <c r="I6824">
        <f>'נתונים מיובאים'!K6824</f>
        <v>0</v>
      </c>
      <c r="J6824" s="2">
        <f>'נתונים מיובאים'!L6824</f>
        <v>0</v>
      </c>
      <c r="K6824">
        <f>'נתונים מיובאים'!M6824</f>
        <v>0</v>
      </c>
      <c r="L6824" s="2">
        <f>'נתונים מיובאים'!N6824</f>
        <v>0</v>
      </c>
      <c r="M6824" s="1" t="str">
        <f t="shared" si="107"/>
        <v>00</v>
      </c>
      <c r="N6824" s="7" t="str">
        <f>B6824&amp;E6824&amp;COUNTIF($M$2:M6824,B6824&amp;E6824)</f>
        <v>006107</v>
      </c>
    </row>
    <row r="6825" spans="1:14" x14ac:dyDescent="0.2">
      <c r="A6825">
        <f>'נתונים מיובאים'!C6825</f>
        <v>0</v>
      </c>
      <c r="B6825">
        <f>'נתונים מיובאים'!D6825</f>
        <v>0</v>
      </c>
      <c r="C6825">
        <f>'נתונים מיובאים'!E6825</f>
        <v>0</v>
      </c>
      <c r="D6825">
        <f>'נתונים מיובאים'!F6825</f>
        <v>0</v>
      </c>
      <c r="E6825" s="5">
        <f>'נתונים מיובאים'!G6825</f>
        <v>0</v>
      </c>
      <c r="F6825">
        <f>'נתונים מיובאים'!H6825</f>
        <v>0</v>
      </c>
      <c r="G6825" s="2">
        <f>'נתונים מיובאים'!I6825</f>
        <v>0</v>
      </c>
      <c r="H6825" s="1">
        <f>'נתונים מיובאים'!J6825</f>
        <v>0</v>
      </c>
      <c r="I6825">
        <f>'נתונים מיובאים'!K6825</f>
        <v>0</v>
      </c>
      <c r="J6825" s="2">
        <f>'נתונים מיובאים'!L6825</f>
        <v>0</v>
      </c>
      <c r="K6825">
        <f>'נתונים מיובאים'!M6825</f>
        <v>0</v>
      </c>
      <c r="L6825" s="2">
        <f>'נתונים מיובאים'!N6825</f>
        <v>0</v>
      </c>
      <c r="M6825" s="1" t="str">
        <f t="shared" si="107"/>
        <v>00</v>
      </c>
      <c r="N6825" s="7" t="str">
        <f>B6825&amp;E6825&amp;COUNTIF($M$2:M6825,B6825&amp;E6825)</f>
        <v>006108</v>
      </c>
    </row>
    <row r="6826" spans="1:14" x14ac:dyDescent="0.2">
      <c r="A6826">
        <f>'נתונים מיובאים'!C6826</f>
        <v>0</v>
      </c>
      <c r="B6826">
        <f>'נתונים מיובאים'!D6826</f>
        <v>0</v>
      </c>
      <c r="C6826">
        <f>'נתונים מיובאים'!E6826</f>
        <v>0</v>
      </c>
      <c r="D6826">
        <f>'נתונים מיובאים'!F6826</f>
        <v>0</v>
      </c>
      <c r="E6826" s="5">
        <f>'נתונים מיובאים'!G6826</f>
        <v>0</v>
      </c>
      <c r="F6826">
        <f>'נתונים מיובאים'!H6826</f>
        <v>0</v>
      </c>
      <c r="G6826" s="2">
        <f>'נתונים מיובאים'!I6826</f>
        <v>0</v>
      </c>
      <c r="H6826" s="1">
        <f>'נתונים מיובאים'!J6826</f>
        <v>0</v>
      </c>
      <c r="I6826">
        <f>'נתונים מיובאים'!K6826</f>
        <v>0</v>
      </c>
      <c r="J6826" s="2">
        <f>'נתונים מיובאים'!L6826</f>
        <v>0</v>
      </c>
      <c r="K6826">
        <f>'נתונים מיובאים'!M6826</f>
        <v>0</v>
      </c>
      <c r="L6826" s="2">
        <f>'נתונים מיובאים'!N6826</f>
        <v>0</v>
      </c>
      <c r="M6826" s="1" t="str">
        <f t="shared" si="107"/>
        <v>00</v>
      </c>
      <c r="N6826" s="7" t="str">
        <f>B6826&amp;E6826&amp;COUNTIF($M$2:M6826,B6826&amp;E6826)</f>
        <v>006109</v>
      </c>
    </row>
    <row r="6827" spans="1:14" x14ac:dyDescent="0.2">
      <c r="A6827">
        <f>'נתונים מיובאים'!C6827</f>
        <v>0</v>
      </c>
      <c r="B6827">
        <f>'נתונים מיובאים'!D6827</f>
        <v>0</v>
      </c>
      <c r="C6827">
        <f>'נתונים מיובאים'!E6827</f>
        <v>0</v>
      </c>
      <c r="D6827">
        <f>'נתונים מיובאים'!F6827</f>
        <v>0</v>
      </c>
      <c r="E6827" s="5">
        <f>'נתונים מיובאים'!G6827</f>
        <v>0</v>
      </c>
      <c r="F6827">
        <f>'נתונים מיובאים'!H6827</f>
        <v>0</v>
      </c>
      <c r="G6827" s="2">
        <f>'נתונים מיובאים'!I6827</f>
        <v>0</v>
      </c>
      <c r="H6827" s="1">
        <f>'נתונים מיובאים'!J6827</f>
        <v>0</v>
      </c>
      <c r="I6827">
        <f>'נתונים מיובאים'!K6827</f>
        <v>0</v>
      </c>
      <c r="J6827" s="2">
        <f>'נתונים מיובאים'!L6827</f>
        <v>0</v>
      </c>
      <c r="K6827">
        <f>'נתונים מיובאים'!M6827</f>
        <v>0</v>
      </c>
      <c r="L6827" s="2">
        <f>'נתונים מיובאים'!N6827</f>
        <v>0</v>
      </c>
      <c r="M6827" s="1" t="str">
        <f t="shared" si="107"/>
        <v>00</v>
      </c>
      <c r="N6827" s="7" t="str">
        <f>B6827&amp;E6827&amp;COUNTIF($M$2:M6827,B6827&amp;E6827)</f>
        <v>006110</v>
      </c>
    </row>
    <row r="6828" spans="1:14" x14ac:dyDescent="0.2">
      <c r="A6828">
        <f>'נתונים מיובאים'!C6828</f>
        <v>0</v>
      </c>
      <c r="B6828">
        <f>'נתונים מיובאים'!D6828</f>
        <v>0</v>
      </c>
      <c r="C6828">
        <f>'נתונים מיובאים'!E6828</f>
        <v>0</v>
      </c>
      <c r="D6828">
        <f>'נתונים מיובאים'!F6828</f>
        <v>0</v>
      </c>
      <c r="E6828" s="5">
        <f>'נתונים מיובאים'!G6828</f>
        <v>0</v>
      </c>
      <c r="F6828">
        <f>'נתונים מיובאים'!H6828</f>
        <v>0</v>
      </c>
      <c r="G6828" s="2">
        <f>'נתונים מיובאים'!I6828</f>
        <v>0</v>
      </c>
      <c r="H6828" s="1">
        <f>'נתונים מיובאים'!J6828</f>
        <v>0</v>
      </c>
      <c r="I6828">
        <f>'נתונים מיובאים'!K6828</f>
        <v>0</v>
      </c>
      <c r="J6828" s="2">
        <f>'נתונים מיובאים'!L6828</f>
        <v>0</v>
      </c>
      <c r="K6828">
        <f>'נתונים מיובאים'!M6828</f>
        <v>0</v>
      </c>
      <c r="L6828" s="2">
        <f>'נתונים מיובאים'!N6828</f>
        <v>0</v>
      </c>
      <c r="M6828" s="1" t="str">
        <f t="shared" ref="M6828:M6891" si="108">B6828&amp;E6828</f>
        <v>00</v>
      </c>
      <c r="N6828" s="7" t="str">
        <f>B6828&amp;E6828&amp;COUNTIF($M$2:M6828,B6828&amp;E6828)</f>
        <v>006111</v>
      </c>
    </row>
    <row r="6829" spans="1:14" x14ac:dyDescent="0.2">
      <c r="A6829">
        <f>'נתונים מיובאים'!C6829</f>
        <v>0</v>
      </c>
      <c r="B6829">
        <f>'נתונים מיובאים'!D6829</f>
        <v>0</v>
      </c>
      <c r="C6829">
        <f>'נתונים מיובאים'!E6829</f>
        <v>0</v>
      </c>
      <c r="D6829">
        <f>'נתונים מיובאים'!F6829</f>
        <v>0</v>
      </c>
      <c r="E6829" s="5">
        <f>'נתונים מיובאים'!G6829</f>
        <v>0</v>
      </c>
      <c r="F6829">
        <f>'נתונים מיובאים'!H6829</f>
        <v>0</v>
      </c>
      <c r="G6829" s="2">
        <f>'נתונים מיובאים'!I6829</f>
        <v>0</v>
      </c>
      <c r="H6829" s="1">
        <f>'נתונים מיובאים'!J6829</f>
        <v>0</v>
      </c>
      <c r="I6829">
        <f>'נתונים מיובאים'!K6829</f>
        <v>0</v>
      </c>
      <c r="J6829" s="2">
        <f>'נתונים מיובאים'!L6829</f>
        <v>0</v>
      </c>
      <c r="K6829">
        <f>'נתונים מיובאים'!M6829</f>
        <v>0</v>
      </c>
      <c r="L6829" s="2">
        <f>'נתונים מיובאים'!N6829</f>
        <v>0</v>
      </c>
      <c r="M6829" s="1" t="str">
        <f t="shared" si="108"/>
        <v>00</v>
      </c>
      <c r="N6829" s="7" t="str">
        <f>B6829&amp;E6829&amp;COUNTIF($M$2:M6829,B6829&amp;E6829)</f>
        <v>006112</v>
      </c>
    </row>
    <row r="6830" spans="1:14" x14ac:dyDescent="0.2">
      <c r="A6830">
        <f>'נתונים מיובאים'!C6830</f>
        <v>0</v>
      </c>
      <c r="B6830">
        <f>'נתונים מיובאים'!D6830</f>
        <v>0</v>
      </c>
      <c r="C6830">
        <f>'נתונים מיובאים'!E6830</f>
        <v>0</v>
      </c>
      <c r="D6830">
        <f>'נתונים מיובאים'!F6830</f>
        <v>0</v>
      </c>
      <c r="E6830" s="5">
        <f>'נתונים מיובאים'!G6830</f>
        <v>0</v>
      </c>
      <c r="F6830">
        <f>'נתונים מיובאים'!H6830</f>
        <v>0</v>
      </c>
      <c r="G6830" s="2">
        <f>'נתונים מיובאים'!I6830</f>
        <v>0</v>
      </c>
      <c r="H6830" s="1">
        <f>'נתונים מיובאים'!J6830</f>
        <v>0</v>
      </c>
      <c r="I6830">
        <f>'נתונים מיובאים'!K6830</f>
        <v>0</v>
      </c>
      <c r="J6830" s="2">
        <f>'נתונים מיובאים'!L6830</f>
        <v>0</v>
      </c>
      <c r="K6830">
        <f>'נתונים מיובאים'!M6830</f>
        <v>0</v>
      </c>
      <c r="L6830" s="2">
        <f>'נתונים מיובאים'!N6830</f>
        <v>0</v>
      </c>
      <c r="M6830" s="1" t="str">
        <f t="shared" si="108"/>
        <v>00</v>
      </c>
      <c r="N6830" s="7" t="str">
        <f>B6830&amp;E6830&amp;COUNTIF($M$2:M6830,B6830&amp;E6830)</f>
        <v>006113</v>
      </c>
    </row>
    <row r="6831" spans="1:14" x14ac:dyDescent="0.2">
      <c r="A6831">
        <f>'נתונים מיובאים'!C6831</f>
        <v>0</v>
      </c>
      <c r="B6831">
        <f>'נתונים מיובאים'!D6831</f>
        <v>0</v>
      </c>
      <c r="C6831">
        <f>'נתונים מיובאים'!E6831</f>
        <v>0</v>
      </c>
      <c r="D6831">
        <f>'נתונים מיובאים'!F6831</f>
        <v>0</v>
      </c>
      <c r="E6831" s="5">
        <f>'נתונים מיובאים'!G6831</f>
        <v>0</v>
      </c>
      <c r="F6831">
        <f>'נתונים מיובאים'!H6831</f>
        <v>0</v>
      </c>
      <c r="G6831" s="2">
        <f>'נתונים מיובאים'!I6831</f>
        <v>0</v>
      </c>
      <c r="H6831" s="1">
        <f>'נתונים מיובאים'!J6831</f>
        <v>0</v>
      </c>
      <c r="I6831">
        <f>'נתונים מיובאים'!K6831</f>
        <v>0</v>
      </c>
      <c r="J6831" s="2">
        <f>'נתונים מיובאים'!L6831</f>
        <v>0</v>
      </c>
      <c r="K6831">
        <f>'נתונים מיובאים'!M6831</f>
        <v>0</v>
      </c>
      <c r="L6831" s="2">
        <f>'נתונים מיובאים'!N6831</f>
        <v>0</v>
      </c>
      <c r="M6831" s="1" t="str">
        <f t="shared" si="108"/>
        <v>00</v>
      </c>
      <c r="N6831" s="7" t="str">
        <f>B6831&amp;E6831&amp;COUNTIF($M$2:M6831,B6831&amp;E6831)</f>
        <v>006114</v>
      </c>
    </row>
    <row r="6832" spans="1:14" x14ac:dyDescent="0.2">
      <c r="A6832">
        <f>'נתונים מיובאים'!C6832</f>
        <v>0</v>
      </c>
      <c r="B6832">
        <f>'נתונים מיובאים'!D6832</f>
        <v>0</v>
      </c>
      <c r="C6832">
        <f>'נתונים מיובאים'!E6832</f>
        <v>0</v>
      </c>
      <c r="D6832">
        <f>'נתונים מיובאים'!F6832</f>
        <v>0</v>
      </c>
      <c r="E6832" s="5">
        <f>'נתונים מיובאים'!G6832</f>
        <v>0</v>
      </c>
      <c r="F6832">
        <f>'נתונים מיובאים'!H6832</f>
        <v>0</v>
      </c>
      <c r="G6832" s="2">
        <f>'נתונים מיובאים'!I6832</f>
        <v>0</v>
      </c>
      <c r="H6832" s="1">
        <f>'נתונים מיובאים'!J6832</f>
        <v>0</v>
      </c>
      <c r="I6832">
        <f>'נתונים מיובאים'!K6832</f>
        <v>0</v>
      </c>
      <c r="J6832" s="2">
        <f>'נתונים מיובאים'!L6832</f>
        <v>0</v>
      </c>
      <c r="K6832">
        <f>'נתונים מיובאים'!M6832</f>
        <v>0</v>
      </c>
      <c r="L6832" s="2">
        <f>'נתונים מיובאים'!N6832</f>
        <v>0</v>
      </c>
      <c r="M6832" s="1" t="str">
        <f t="shared" si="108"/>
        <v>00</v>
      </c>
      <c r="N6832" s="7" t="str">
        <f>B6832&amp;E6832&amp;COUNTIF($M$2:M6832,B6832&amp;E6832)</f>
        <v>006115</v>
      </c>
    </row>
    <row r="6833" spans="1:14" x14ac:dyDescent="0.2">
      <c r="A6833">
        <f>'נתונים מיובאים'!C6833</f>
        <v>0</v>
      </c>
      <c r="B6833">
        <f>'נתונים מיובאים'!D6833</f>
        <v>0</v>
      </c>
      <c r="C6833">
        <f>'נתונים מיובאים'!E6833</f>
        <v>0</v>
      </c>
      <c r="D6833">
        <f>'נתונים מיובאים'!F6833</f>
        <v>0</v>
      </c>
      <c r="E6833" s="5">
        <f>'נתונים מיובאים'!G6833</f>
        <v>0</v>
      </c>
      <c r="F6833">
        <f>'נתונים מיובאים'!H6833</f>
        <v>0</v>
      </c>
      <c r="G6833" s="2">
        <f>'נתונים מיובאים'!I6833</f>
        <v>0</v>
      </c>
      <c r="H6833" s="1">
        <f>'נתונים מיובאים'!J6833</f>
        <v>0</v>
      </c>
      <c r="I6833">
        <f>'נתונים מיובאים'!K6833</f>
        <v>0</v>
      </c>
      <c r="J6833" s="2">
        <f>'נתונים מיובאים'!L6833</f>
        <v>0</v>
      </c>
      <c r="K6833">
        <f>'נתונים מיובאים'!M6833</f>
        <v>0</v>
      </c>
      <c r="L6833" s="2">
        <f>'נתונים מיובאים'!N6833</f>
        <v>0</v>
      </c>
      <c r="M6833" s="1" t="str">
        <f t="shared" si="108"/>
        <v>00</v>
      </c>
      <c r="N6833" s="7" t="str">
        <f>B6833&amp;E6833&amp;COUNTIF($M$2:M6833,B6833&amp;E6833)</f>
        <v>006116</v>
      </c>
    </row>
    <row r="6834" spans="1:14" x14ac:dyDescent="0.2">
      <c r="A6834">
        <f>'נתונים מיובאים'!C6834</f>
        <v>0</v>
      </c>
      <c r="B6834">
        <f>'נתונים מיובאים'!D6834</f>
        <v>0</v>
      </c>
      <c r="C6834">
        <f>'נתונים מיובאים'!E6834</f>
        <v>0</v>
      </c>
      <c r="D6834">
        <f>'נתונים מיובאים'!F6834</f>
        <v>0</v>
      </c>
      <c r="E6834" s="5">
        <f>'נתונים מיובאים'!G6834</f>
        <v>0</v>
      </c>
      <c r="F6834">
        <f>'נתונים מיובאים'!H6834</f>
        <v>0</v>
      </c>
      <c r="G6834" s="2">
        <f>'נתונים מיובאים'!I6834</f>
        <v>0</v>
      </c>
      <c r="H6834" s="1">
        <f>'נתונים מיובאים'!J6834</f>
        <v>0</v>
      </c>
      <c r="I6834">
        <f>'נתונים מיובאים'!K6834</f>
        <v>0</v>
      </c>
      <c r="J6834" s="2">
        <f>'נתונים מיובאים'!L6834</f>
        <v>0</v>
      </c>
      <c r="K6834">
        <f>'נתונים מיובאים'!M6834</f>
        <v>0</v>
      </c>
      <c r="L6834" s="2">
        <f>'נתונים מיובאים'!N6834</f>
        <v>0</v>
      </c>
      <c r="M6834" s="1" t="str">
        <f t="shared" si="108"/>
        <v>00</v>
      </c>
      <c r="N6834" s="7" t="str">
        <f>B6834&amp;E6834&amp;COUNTIF($M$2:M6834,B6834&amp;E6834)</f>
        <v>006117</v>
      </c>
    </row>
    <row r="6835" spans="1:14" x14ac:dyDescent="0.2">
      <c r="A6835">
        <f>'נתונים מיובאים'!C6835</f>
        <v>0</v>
      </c>
      <c r="B6835">
        <f>'נתונים מיובאים'!D6835</f>
        <v>0</v>
      </c>
      <c r="C6835">
        <f>'נתונים מיובאים'!E6835</f>
        <v>0</v>
      </c>
      <c r="D6835">
        <f>'נתונים מיובאים'!F6835</f>
        <v>0</v>
      </c>
      <c r="E6835" s="5">
        <f>'נתונים מיובאים'!G6835</f>
        <v>0</v>
      </c>
      <c r="F6835">
        <f>'נתונים מיובאים'!H6835</f>
        <v>0</v>
      </c>
      <c r="G6835" s="2">
        <f>'נתונים מיובאים'!I6835</f>
        <v>0</v>
      </c>
      <c r="H6835" s="1">
        <f>'נתונים מיובאים'!J6835</f>
        <v>0</v>
      </c>
      <c r="I6835">
        <f>'נתונים מיובאים'!K6835</f>
        <v>0</v>
      </c>
      <c r="J6835" s="2">
        <f>'נתונים מיובאים'!L6835</f>
        <v>0</v>
      </c>
      <c r="K6835">
        <f>'נתונים מיובאים'!M6835</f>
        <v>0</v>
      </c>
      <c r="L6835" s="2">
        <f>'נתונים מיובאים'!N6835</f>
        <v>0</v>
      </c>
      <c r="M6835" s="1" t="str">
        <f t="shared" si="108"/>
        <v>00</v>
      </c>
      <c r="N6835" s="7" t="str">
        <f>B6835&amp;E6835&amp;COUNTIF($M$2:M6835,B6835&amp;E6835)</f>
        <v>006118</v>
      </c>
    </row>
    <row r="6836" spans="1:14" x14ac:dyDescent="0.2">
      <c r="A6836">
        <f>'נתונים מיובאים'!C6836</f>
        <v>0</v>
      </c>
      <c r="B6836">
        <f>'נתונים מיובאים'!D6836</f>
        <v>0</v>
      </c>
      <c r="C6836">
        <f>'נתונים מיובאים'!E6836</f>
        <v>0</v>
      </c>
      <c r="D6836">
        <f>'נתונים מיובאים'!F6836</f>
        <v>0</v>
      </c>
      <c r="E6836" s="5">
        <f>'נתונים מיובאים'!G6836</f>
        <v>0</v>
      </c>
      <c r="F6836">
        <f>'נתונים מיובאים'!H6836</f>
        <v>0</v>
      </c>
      <c r="G6836" s="2">
        <f>'נתונים מיובאים'!I6836</f>
        <v>0</v>
      </c>
      <c r="H6836" s="1">
        <f>'נתונים מיובאים'!J6836</f>
        <v>0</v>
      </c>
      <c r="I6836">
        <f>'נתונים מיובאים'!K6836</f>
        <v>0</v>
      </c>
      <c r="J6836" s="2">
        <f>'נתונים מיובאים'!L6836</f>
        <v>0</v>
      </c>
      <c r="K6836">
        <f>'נתונים מיובאים'!M6836</f>
        <v>0</v>
      </c>
      <c r="L6836" s="2">
        <f>'נתונים מיובאים'!N6836</f>
        <v>0</v>
      </c>
      <c r="M6836" s="1" t="str">
        <f t="shared" si="108"/>
        <v>00</v>
      </c>
      <c r="N6836" s="7" t="str">
        <f>B6836&amp;E6836&amp;COUNTIF($M$2:M6836,B6836&amp;E6836)</f>
        <v>006119</v>
      </c>
    </row>
    <row r="6837" spans="1:14" x14ac:dyDescent="0.2">
      <c r="A6837">
        <f>'נתונים מיובאים'!C6837</f>
        <v>0</v>
      </c>
      <c r="B6837">
        <f>'נתונים מיובאים'!D6837</f>
        <v>0</v>
      </c>
      <c r="C6837">
        <f>'נתונים מיובאים'!E6837</f>
        <v>0</v>
      </c>
      <c r="D6837">
        <f>'נתונים מיובאים'!F6837</f>
        <v>0</v>
      </c>
      <c r="E6837" s="5">
        <f>'נתונים מיובאים'!G6837</f>
        <v>0</v>
      </c>
      <c r="F6837">
        <f>'נתונים מיובאים'!H6837</f>
        <v>0</v>
      </c>
      <c r="G6837" s="2">
        <f>'נתונים מיובאים'!I6837</f>
        <v>0</v>
      </c>
      <c r="H6837" s="1">
        <f>'נתונים מיובאים'!J6837</f>
        <v>0</v>
      </c>
      <c r="I6837">
        <f>'נתונים מיובאים'!K6837</f>
        <v>0</v>
      </c>
      <c r="J6837" s="2">
        <f>'נתונים מיובאים'!L6837</f>
        <v>0</v>
      </c>
      <c r="K6837">
        <f>'נתונים מיובאים'!M6837</f>
        <v>0</v>
      </c>
      <c r="L6837" s="2">
        <f>'נתונים מיובאים'!N6837</f>
        <v>0</v>
      </c>
      <c r="M6837" s="1" t="str">
        <f t="shared" si="108"/>
        <v>00</v>
      </c>
      <c r="N6837" s="7" t="str">
        <f>B6837&amp;E6837&amp;COUNTIF($M$2:M6837,B6837&amp;E6837)</f>
        <v>006120</v>
      </c>
    </row>
    <row r="6838" spans="1:14" x14ac:dyDescent="0.2">
      <c r="A6838">
        <f>'נתונים מיובאים'!C6838</f>
        <v>0</v>
      </c>
      <c r="B6838">
        <f>'נתונים מיובאים'!D6838</f>
        <v>0</v>
      </c>
      <c r="C6838">
        <f>'נתונים מיובאים'!E6838</f>
        <v>0</v>
      </c>
      <c r="D6838">
        <f>'נתונים מיובאים'!F6838</f>
        <v>0</v>
      </c>
      <c r="E6838" s="5">
        <f>'נתונים מיובאים'!G6838</f>
        <v>0</v>
      </c>
      <c r="F6838">
        <f>'נתונים מיובאים'!H6838</f>
        <v>0</v>
      </c>
      <c r="G6838" s="2">
        <f>'נתונים מיובאים'!I6838</f>
        <v>0</v>
      </c>
      <c r="H6838" s="1">
        <f>'נתונים מיובאים'!J6838</f>
        <v>0</v>
      </c>
      <c r="I6838">
        <f>'נתונים מיובאים'!K6838</f>
        <v>0</v>
      </c>
      <c r="J6838" s="2">
        <f>'נתונים מיובאים'!L6838</f>
        <v>0</v>
      </c>
      <c r="K6838">
        <f>'נתונים מיובאים'!M6838</f>
        <v>0</v>
      </c>
      <c r="L6838" s="2">
        <f>'נתונים מיובאים'!N6838</f>
        <v>0</v>
      </c>
      <c r="M6838" s="1" t="str">
        <f t="shared" si="108"/>
        <v>00</v>
      </c>
      <c r="N6838" s="7" t="str">
        <f>B6838&amp;E6838&amp;COUNTIF($M$2:M6838,B6838&amp;E6838)</f>
        <v>006121</v>
      </c>
    </row>
    <row r="6839" spans="1:14" x14ac:dyDescent="0.2">
      <c r="A6839">
        <f>'נתונים מיובאים'!C6839</f>
        <v>0</v>
      </c>
      <c r="B6839">
        <f>'נתונים מיובאים'!D6839</f>
        <v>0</v>
      </c>
      <c r="C6839">
        <f>'נתונים מיובאים'!E6839</f>
        <v>0</v>
      </c>
      <c r="D6839">
        <f>'נתונים מיובאים'!F6839</f>
        <v>0</v>
      </c>
      <c r="E6839" s="5">
        <f>'נתונים מיובאים'!G6839</f>
        <v>0</v>
      </c>
      <c r="F6839">
        <f>'נתונים מיובאים'!H6839</f>
        <v>0</v>
      </c>
      <c r="G6839" s="2">
        <f>'נתונים מיובאים'!I6839</f>
        <v>0</v>
      </c>
      <c r="H6839" s="1">
        <f>'נתונים מיובאים'!J6839</f>
        <v>0</v>
      </c>
      <c r="I6839">
        <f>'נתונים מיובאים'!K6839</f>
        <v>0</v>
      </c>
      <c r="J6839" s="2">
        <f>'נתונים מיובאים'!L6839</f>
        <v>0</v>
      </c>
      <c r="K6839">
        <f>'נתונים מיובאים'!M6839</f>
        <v>0</v>
      </c>
      <c r="L6839" s="2">
        <f>'נתונים מיובאים'!N6839</f>
        <v>0</v>
      </c>
      <c r="M6839" s="1" t="str">
        <f t="shared" si="108"/>
        <v>00</v>
      </c>
      <c r="N6839" s="7" t="str">
        <f>B6839&amp;E6839&amp;COUNTIF($M$2:M6839,B6839&amp;E6839)</f>
        <v>006122</v>
      </c>
    </row>
    <row r="6840" spans="1:14" x14ac:dyDescent="0.2">
      <c r="A6840">
        <f>'נתונים מיובאים'!C6840</f>
        <v>0</v>
      </c>
      <c r="B6840">
        <f>'נתונים מיובאים'!D6840</f>
        <v>0</v>
      </c>
      <c r="C6840">
        <f>'נתונים מיובאים'!E6840</f>
        <v>0</v>
      </c>
      <c r="D6840">
        <f>'נתונים מיובאים'!F6840</f>
        <v>0</v>
      </c>
      <c r="E6840" s="5">
        <f>'נתונים מיובאים'!G6840</f>
        <v>0</v>
      </c>
      <c r="F6840">
        <f>'נתונים מיובאים'!H6840</f>
        <v>0</v>
      </c>
      <c r="G6840" s="2">
        <f>'נתונים מיובאים'!I6840</f>
        <v>0</v>
      </c>
      <c r="H6840" s="1">
        <f>'נתונים מיובאים'!J6840</f>
        <v>0</v>
      </c>
      <c r="I6840">
        <f>'נתונים מיובאים'!K6840</f>
        <v>0</v>
      </c>
      <c r="J6840" s="2">
        <f>'נתונים מיובאים'!L6840</f>
        <v>0</v>
      </c>
      <c r="K6840">
        <f>'נתונים מיובאים'!M6840</f>
        <v>0</v>
      </c>
      <c r="L6840" s="2">
        <f>'נתונים מיובאים'!N6840</f>
        <v>0</v>
      </c>
      <c r="M6840" s="1" t="str">
        <f t="shared" si="108"/>
        <v>00</v>
      </c>
      <c r="N6840" s="7" t="str">
        <f>B6840&amp;E6840&amp;COUNTIF($M$2:M6840,B6840&amp;E6840)</f>
        <v>006123</v>
      </c>
    </row>
    <row r="6841" spans="1:14" x14ac:dyDescent="0.2">
      <c r="A6841">
        <f>'נתונים מיובאים'!C6841</f>
        <v>0</v>
      </c>
      <c r="B6841">
        <f>'נתונים מיובאים'!D6841</f>
        <v>0</v>
      </c>
      <c r="C6841">
        <f>'נתונים מיובאים'!E6841</f>
        <v>0</v>
      </c>
      <c r="D6841">
        <f>'נתונים מיובאים'!F6841</f>
        <v>0</v>
      </c>
      <c r="E6841" s="5">
        <f>'נתונים מיובאים'!G6841</f>
        <v>0</v>
      </c>
      <c r="F6841">
        <f>'נתונים מיובאים'!H6841</f>
        <v>0</v>
      </c>
      <c r="G6841" s="2">
        <f>'נתונים מיובאים'!I6841</f>
        <v>0</v>
      </c>
      <c r="H6841" s="1">
        <f>'נתונים מיובאים'!J6841</f>
        <v>0</v>
      </c>
      <c r="I6841">
        <f>'נתונים מיובאים'!K6841</f>
        <v>0</v>
      </c>
      <c r="J6841" s="2">
        <f>'נתונים מיובאים'!L6841</f>
        <v>0</v>
      </c>
      <c r="K6841">
        <f>'נתונים מיובאים'!M6841</f>
        <v>0</v>
      </c>
      <c r="L6841" s="2">
        <f>'נתונים מיובאים'!N6841</f>
        <v>0</v>
      </c>
      <c r="M6841" s="1" t="str">
        <f t="shared" si="108"/>
        <v>00</v>
      </c>
      <c r="N6841" s="7" t="str">
        <f>B6841&amp;E6841&amp;COUNTIF($M$2:M6841,B6841&amp;E6841)</f>
        <v>006124</v>
      </c>
    </row>
    <row r="6842" spans="1:14" x14ac:dyDescent="0.2">
      <c r="A6842">
        <f>'נתונים מיובאים'!C6842</f>
        <v>0</v>
      </c>
      <c r="B6842">
        <f>'נתונים מיובאים'!D6842</f>
        <v>0</v>
      </c>
      <c r="C6842">
        <f>'נתונים מיובאים'!E6842</f>
        <v>0</v>
      </c>
      <c r="D6842">
        <f>'נתונים מיובאים'!F6842</f>
        <v>0</v>
      </c>
      <c r="E6842" s="5">
        <f>'נתונים מיובאים'!G6842</f>
        <v>0</v>
      </c>
      <c r="F6842">
        <f>'נתונים מיובאים'!H6842</f>
        <v>0</v>
      </c>
      <c r="G6842" s="2">
        <f>'נתונים מיובאים'!I6842</f>
        <v>0</v>
      </c>
      <c r="H6842" s="1">
        <f>'נתונים מיובאים'!J6842</f>
        <v>0</v>
      </c>
      <c r="I6842">
        <f>'נתונים מיובאים'!K6842</f>
        <v>0</v>
      </c>
      <c r="J6842" s="2">
        <f>'נתונים מיובאים'!L6842</f>
        <v>0</v>
      </c>
      <c r="K6842">
        <f>'נתונים מיובאים'!M6842</f>
        <v>0</v>
      </c>
      <c r="L6842" s="2">
        <f>'נתונים מיובאים'!N6842</f>
        <v>0</v>
      </c>
      <c r="M6842" s="1" t="str">
        <f t="shared" si="108"/>
        <v>00</v>
      </c>
      <c r="N6842" s="7" t="str">
        <f>B6842&amp;E6842&amp;COUNTIF($M$2:M6842,B6842&amp;E6842)</f>
        <v>006125</v>
      </c>
    </row>
    <row r="6843" spans="1:14" x14ac:dyDescent="0.2">
      <c r="A6843">
        <f>'נתונים מיובאים'!C6843</f>
        <v>0</v>
      </c>
      <c r="B6843">
        <f>'נתונים מיובאים'!D6843</f>
        <v>0</v>
      </c>
      <c r="C6843">
        <f>'נתונים מיובאים'!E6843</f>
        <v>0</v>
      </c>
      <c r="D6843">
        <f>'נתונים מיובאים'!F6843</f>
        <v>0</v>
      </c>
      <c r="E6843" s="5">
        <f>'נתונים מיובאים'!G6843</f>
        <v>0</v>
      </c>
      <c r="F6843">
        <f>'נתונים מיובאים'!H6843</f>
        <v>0</v>
      </c>
      <c r="G6843" s="2">
        <f>'נתונים מיובאים'!I6843</f>
        <v>0</v>
      </c>
      <c r="H6843" s="1">
        <f>'נתונים מיובאים'!J6843</f>
        <v>0</v>
      </c>
      <c r="I6843">
        <f>'נתונים מיובאים'!K6843</f>
        <v>0</v>
      </c>
      <c r="J6843" s="2">
        <f>'נתונים מיובאים'!L6843</f>
        <v>0</v>
      </c>
      <c r="K6843">
        <f>'נתונים מיובאים'!M6843</f>
        <v>0</v>
      </c>
      <c r="L6843" s="2">
        <f>'נתונים מיובאים'!N6843</f>
        <v>0</v>
      </c>
      <c r="M6843" s="1" t="str">
        <f t="shared" si="108"/>
        <v>00</v>
      </c>
      <c r="N6843" s="7" t="str">
        <f>B6843&amp;E6843&amp;COUNTIF($M$2:M6843,B6843&amp;E6843)</f>
        <v>006126</v>
      </c>
    </row>
    <row r="6844" spans="1:14" x14ac:dyDescent="0.2">
      <c r="A6844">
        <f>'נתונים מיובאים'!C6844</f>
        <v>0</v>
      </c>
      <c r="B6844">
        <f>'נתונים מיובאים'!D6844</f>
        <v>0</v>
      </c>
      <c r="C6844">
        <f>'נתונים מיובאים'!E6844</f>
        <v>0</v>
      </c>
      <c r="D6844">
        <f>'נתונים מיובאים'!F6844</f>
        <v>0</v>
      </c>
      <c r="E6844" s="5">
        <f>'נתונים מיובאים'!G6844</f>
        <v>0</v>
      </c>
      <c r="F6844">
        <f>'נתונים מיובאים'!H6844</f>
        <v>0</v>
      </c>
      <c r="G6844" s="2">
        <f>'נתונים מיובאים'!I6844</f>
        <v>0</v>
      </c>
      <c r="H6844" s="1">
        <f>'נתונים מיובאים'!J6844</f>
        <v>0</v>
      </c>
      <c r="I6844">
        <f>'נתונים מיובאים'!K6844</f>
        <v>0</v>
      </c>
      <c r="J6844" s="2">
        <f>'נתונים מיובאים'!L6844</f>
        <v>0</v>
      </c>
      <c r="K6844">
        <f>'נתונים מיובאים'!M6844</f>
        <v>0</v>
      </c>
      <c r="L6844" s="2">
        <f>'נתונים מיובאים'!N6844</f>
        <v>0</v>
      </c>
      <c r="M6844" s="1" t="str">
        <f t="shared" si="108"/>
        <v>00</v>
      </c>
      <c r="N6844" s="7" t="str">
        <f>B6844&amp;E6844&amp;COUNTIF($M$2:M6844,B6844&amp;E6844)</f>
        <v>006127</v>
      </c>
    </row>
    <row r="6845" spans="1:14" x14ac:dyDescent="0.2">
      <c r="A6845">
        <f>'נתונים מיובאים'!C6845</f>
        <v>0</v>
      </c>
      <c r="B6845">
        <f>'נתונים מיובאים'!D6845</f>
        <v>0</v>
      </c>
      <c r="C6845">
        <f>'נתונים מיובאים'!E6845</f>
        <v>0</v>
      </c>
      <c r="D6845">
        <f>'נתונים מיובאים'!F6845</f>
        <v>0</v>
      </c>
      <c r="E6845" s="5">
        <f>'נתונים מיובאים'!G6845</f>
        <v>0</v>
      </c>
      <c r="F6845">
        <f>'נתונים מיובאים'!H6845</f>
        <v>0</v>
      </c>
      <c r="G6845" s="2">
        <f>'נתונים מיובאים'!I6845</f>
        <v>0</v>
      </c>
      <c r="H6845" s="1">
        <f>'נתונים מיובאים'!J6845</f>
        <v>0</v>
      </c>
      <c r="I6845">
        <f>'נתונים מיובאים'!K6845</f>
        <v>0</v>
      </c>
      <c r="J6845" s="2">
        <f>'נתונים מיובאים'!L6845</f>
        <v>0</v>
      </c>
      <c r="K6845">
        <f>'נתונים מיובאים'!M6845</f>
        <v>0</v>
      </c>
      <c r="L6845" s="2">
        <f>'נתונים מיובאים'!N6845</f>
        <v>0</v>
      </c>
      <c r="M6845" s="1" t="str">
        <f t="shared" si="108"/>
        <v>00</v>
      </c>
      <c r="N6845" s="7" t="str">
        <f>B6845&amp;E6845&amp;COUNTIF($M$2:M6845,B6845&amp;E6845)</f>
        <v>006128</v>
      </c>
    </row>
    <row r="6846" spans="1:14" x14ac:dyDescent="0.2">
      <c r="A6846">
        <f>'נתונים מיובאים'!C6846</f>
        <v>0</v>
      </c>
      <c r="B6846">
        <f>'נתונים מיובאים'!D6846</f>
        <v>0</v>
      </c>
      <c r="C6846">
        <f>'נתונים מיובאים'!E6846</f>
        <v>0</v>
      </c>
      <c r="D6846">
        <f>'נתונים מיובאים'!F6846</f>
        <v>0</v>
      </c>
      <c r="E6846" s="5">
        <f>'נתונים מיובאים'!G6846</f>
        <v>0</v>
      </c>
      <c r="F6846">
        <f>'נתונים מיובאים'!H6846</f>
        <v>0</v>
      </c>
      <c r="G6846" s="2">
        <f>'נתונים מיובאים'!I6846</f>
        <v>0</v>
      </c>
      <c r="H6846" s="1">
        <f>'נתונים מיובאים'!J6846</f>
        <v>0</v>
      </c>
      <c r="I6846">
        <f>'נתונים מיובאים'!K6846</f>
        <v>0</v>
      </c>
      <c r="J6846" s="2">
        <f>'נתונים מיובאים'!L6846</f>
        <v>0</v>
      </c>
      <c r="K6846">
        <f>'נתונים מיובאים'!M6846</f>
        <v>0</v>
      </c>
      <c r="L6846" s="2">
        <f>'נתונים מיובאים'!N6846</f>
        <v>0</v>
      </c>
      <c r="M6846" s="1" t="str">
        <f t="shared" si="108"/>
        <v>00</v>
      </c>
      <c r="N6846" s="7" t="str">
        <f>B6846&amp;E6846&amp;COUNTIF($M$2:M6846,B6846&amp;E6846)</f>
        <v>006129</v>
      </c>
    </row>
    <row r="6847" spans="1:14" x14ac:dyDescent="0.2">
      <c r="A6847">
        <f>'נתונים מיובאים'!C6847</f>
        <v>0</v>
      </c>
      <c r="B6847">
        <f>'נתונים מיובאים'!D6847</f>
        <v>0</v>
      </c>
      <c r="C6847">
        <f>'נתונים מיובאים'!E6847</f>
        <v>0</v>
      </c>
      <c r="D6847">
        <f>'נתונים מיובאים'!F6847</f>
        <v>0</v>
      </c>
      <c r="E6847" s="5">
        <f>'נתונים מיובאים'!G6847</f>
        <v>0</v>
      </c>
      <c r="F6847">
        <f>'נתונים מיובאים'!H6847</f>
        <v>0</v>
      </c>
      <c r="G6847" s="2">
        <f>'נתונים מיובאים'!I6847</f>
        <v>0</v>
      </c>
      <c r="H6847" s="1">
        <f>'נתונים מיובאים'!J6847</f>
        <v>0</v>
      </c>
      <c r="I6847">
        <f>'נתונים מיובאים'!K6847</f>
        <v>0</v>
      </c>
      <c r="J6847" s="2">
        <f>'נתונים מיובאים'!L6847</f>
        <v>0</v>
      </c>
      <c r="K6847">
        <f>'נתונים מיובאים'!M6847</f>
        <v>0</v>
      </c>
      <c r="L6847" s="2">
        <f>'נתונים מיובאים'!N6847</f>
        <v>0</v>
      </c>
      <c r="M6847" s="1" t="str">
        <f t="shared" si="108"/>
        <v>00</v>
      </c>
      <c r="N6847" s="7" t="str">
        <f>B6847&amp;E6847&amp;COUNTIF($M$2:M6847,B6847&amp;E6847)</f>
        <v>006130</v>
      </c>
    </row>
    <row r="6848" spans="1:14" x14ac:dyDescent="0.2">
      <c r="A6848">
        <f>'נתונים מיובאים'!C6848</f>
        <v>0</v>
      </c>
      <c r="B6848">
        <f>'נתונים מיובאים'!D6848</f>
        <v>0</v>
      </c>
      <c r="C6848">
        <f>'נתונים מיובאים'!E6848</f>
        <v>0</v>
      </c>
      <c r="D6848">
        <f>'נתונים מיובאים'!F6848</f>
        <v>0</v>
      </c>
      <c r="E6848" s="5">
        <f>'נתונים מיובאים'!G6848</f>
        <v>0</v>
      </c>
      <c r="F6848">
        <f>'נתונים מיובאים'!H6848</f>
        <v>0</v>
      </c>
      <c r="G6848" s="2">
        <f>'נתונים מיובאים'!I6848</f>
        <v>0</v>
      </c>
      <c r="H6848" s="1">
        <f>'נתונים מיובאים'!J6848</f>
        <v>0</v>
      </c>
      <c r="I6848">
        <f>'נתונים מיובאים'!K6848</f>
        <v>0</v>
      </c>
      <c r="J6848" s="2">
        <f>'נתונים מיובאים'!L6848</f>
        <v>0</v>
      </c>
      <c r="K6848">
        <f>'נתונים מיובאים'!M6848</f>
        <v>0</v>
      </c>
      <c r="L6848" s="2">
        <f>'נתונים מיובאים'!N6848</f>
        <v>0</v>
      </c>
      <c r="M6848" s="1" t="str">
        <f t="shared" si="108"/>
        <v>00</v>
      </c>
      <c r="N6848" s="7" t="str">
        <f>B6848&amp;E6848&amp;COUNTIF($M$2:M6848,B6848&amp;E6848)</f>
        <v>006131</v>
      </c>
    </row>
    <row r="6849" spans="1:14" x14ac:dyDescent="0.2">
      <c r="A6849">
        <f>'נתונים מיובאים'!C6849</f>
        <v>0</v>
      </c>
      <c r="B6849">
        <f>'נתונים מיובאים'!D6849</f>
        <v>0</v>
      </c>
      <c r="C6849">
        <f>'נתונים מיובאים'!E6849</f>
        <v>0</v>
      </c>
      <c r="D6849">
        <f>'נתונים מיובאים'!F6849</f>
        <v>0</v>
      </c>
      <c r="E6849" s="5">
        <f>'נתונים מיובאים'!G6849</f>
        <v>0</v>
      </c>
      <c r="F6849">
        <f>'נתונים מיובאים'!H6849</f>
        <v>0</v>
      </c>
      <c r="G6849" s="2">
        <f>'נתונים מיובאים'!I6849</f>
        <v>0</v>
      </c>
      <c r="H6849" s="1">
        <f>'נתונים מיובאים'!J6849</f>
        <v>0</v>
      </c>
      <c r="I6849">
        <f>'נתונים מיובאים'!K6849</f>
        <v>0</v>
      </c>
      <c r="J6849" s="2">
        <f>'נתונים מיובאים'!L6849</f>
        <v>0</v>
      </c>
      <c r="K6849">
        <f>'נתונים מיובאים'!M6849</f>
        <v>0</v>
      </c>
      <c r="L6849" s="2">
        <f>'נתונים מיובאים'!N6849</f>
        <v>0</v>
      </c>
      <c r="M6849" s="1" t="str">
        <f t="shared" si="108"/>
        <v>00</v>
      </c>
      <c r="N6849" s="7" t="str">
        <f>B6849&amp;E6849&amp;COUNTIF($M$2:M6849,B6849&amp;E6849)</f>
        <v>006132</v>
      </c>
    </row>
    <row r="6850" spans="1:14" x14ac:dyDescent="0.2">
      <c r="A6850">
        <f>'נתונים מיובאים'!C6850</f>
        <v>0</v>
      </c>
      <c r="B6850">
        <f>'נתונים מיובאים'!D6850</f>
        <v>0</v>
      </c>
      <c r="C6850">
        <f>'נתונים מיובאים'!E6850</f>
        <v>0</v>
      </c>
      <c r="D6850">
        <f>'נתונים מיובאים'!F6850</f>
        <v>0</v>
      </c>
      <c r="E6850" s="5">
        <f>'נתונים מיובאים'!G6850</f>
        <v>0</v>
      </c>
      <c r="F6850">
        <f>'נתונים מיובאים'!H6850</f>
        <v>0</v>
      </c>
      <c r="G6850" s="2">
        <f>'נתונים מיובאים'!I6850</f>
        <v>0</v>
      </c>
      <c r="H6850" s="1">
        <f>'נתונים מיובאים'!J6850</f>
        <v>0</v>
      </c>
      <c r="I6850">
        <f>'נתונים מיובאים'!K6850</f>
        <v>0</v>
      </c>
      <c r="J6850" s="2">
        <f>'נתונים מיובאים'!L6850</f>
        <v>0</v>
      </c>
      <c r="K6850">
        <f>'נתונים מיובאים'!M6850</f>
        <v>0</v>
      </c>
      <c r="L6850" s="2">
        <f>'נתונים מיובאים'!N6850</f>
        <v>0</v>
      </c>
      <c r="M6850" s="1" t="str">
        <f t="shared" si="108"/>
        <v>00</v>
      </c>
      <c r="N6850" s="7" t="str">
        <f>B6850&amp;E6850&amp;COUNTIF($M$2:M6850,B6850&amp;E6850)</f>
        <v>006133</v>
      </c>
    </row>
    <row r="6851" spans="1:14" x14ac:dyDescent="0.2">
      <c r="A6851">
        <f>'נתונים מיובאים'!C6851</f>
        <v>0</v>
      </c>
      <c r="B6851">
        <f>'נתונים מיובאים'!D6851</f>
        <v>0</v>
      </c>
      <c r="C6851">
        <f>'נתונים מיובאים'!E6851</f>
        <v>0</v>
      </c>
      <c r="D6851">
        <f>'נתונים מיובאים'!F6851</f>
        <v>0</v>
      </c>
      <c r="E6851" s="5">
        <f>'נתונים מיובאים'!G6851</f>
        <v>0</v>
      </c>
      <c r="F6851">
        <f>'נתונים מיובאים'!H6851</f>
        <v>0</v>
      </c>
      <c r="G6851" s="2">
        <f>'נתונים מיובאים'!I6851</f>
        <v>0</v>
      </c>
      <c r="H6851" s="1">
        <f>'נתונים מיובאים'!J6851</f>
        <v>0</v>
      </c>
      <c r="I6851">
        <f>'נתונים מיובאים'!K6851</f>
        <v>0</v>
      </c>
      <c r="J6851" s="2">
        <f>'נתונים מיובאים'!L6851</f>
        <v>0</v>
      </c>
      <c r="K6851">
        <f>'נתונים מיובאים'!M6851</f>
        <v>0</v>
      </c>
      <c r="L6851" s="2">
        <f>'נתונים מיובאים'!N6851</f>
        <v>0</v>
      </c>
      <c r="M6851" s="1" t="str">
        <f t="shared" si="108"/>
        <v>00</v>
      </c>
      <c r="N6851" s="7" t="str">
        <f>B6851&amp;E6851&amp;COUNTIF($M$2:M6851,B6851&amp;E6851)</f>
        <v>006134</v>
      </c>
    </row>
    <row r="6852" spans="1:14" x14ac:dyDescent="0.2">
      <c r="A6852">
        <f>'נתונים מיובאים'!C6852</f>
        <v>0</v>
      </c>
      <c r="B6852">
        <f>'נתונים מיובאים'!D6852</f>
        <v>0</v>
      </c>
      <c r="C6852">
        <f>'נתונים מיובאים'!E6852</f>
        <v>0</v>
      </c>
      <c r="D6852">
        <f>'נתונים מיובאים'!F6852</f>
        <v>0</v>
      </c>
      <c r="E6852" s="5">
        <f>'נתונים מיובאים'!G6852</f>
        <v>0</v>
      </c>
      <c r="F6852">
        <f>'נתונים מיובאים'!H6852</f>
        <v>0</v>
      </c>
      <c r="G6852" s="2">
        <f>'נתונים מיובאים'!I6852</f>
        <v>0</v>
      </c>
      <c r="H6852" s="1">
        <f>'נתונים מיובאים'!J6852</f>
        <v>0</v>
      </c>
      <c r="I6852">
        <f>'נתונים מיובאים'!K6852</f>
        <v>0</v>
      </c>
      <c r="J6852" s="2">
        <f>'נתונים מיובאים'!L6852</f>
        <v>0</v>
      </c>
      <c r="K6852">
        <f>'נתונים מיובאים'!M6852</f>
        <v>0</v>
      </c>
      <c r="L6852" s="2">
        <f>'נתונים מיובאים'!N6852</f>
        <v>0</v>
      </c>
      <c r="M6852" s="1" t="str">
        <f t="shared" si="108"/>
        <v>00</v>
      </c>
      <c r="N6852" s="7" t="str">
        <f>B6852&amp;E6852&amp;COUNTIF($M$2:M6852,B6852&amp;E6852)</f>
        <v>006135</v>
      </c>
    </row>
    <row r="6853" spans="1:14" x14ac:dyDescent="0.2">
      <c r="A6853">
        <f>'נתונים מיובאים'!C6853</f>
        <v>0</v>
      </c>
      <c r="B6853">
        <f>'נתונים מיובאים'!D6853</f>
        <v>0</v>
      </c>
      <c r="C6853">
        <f>'נתונים מיובאים'!E6853</f>
        <v>0</v>
      </c>
      <c r="D6853">
        <f>'נתונים מיובאים'!F6853</f>
        <v>0</v>
      </c>
      <c r="E6853" s="5">
        <f>'נתונים מיובאים'!G6853</f>
        <v>0</v>
      </c>
      <c r="F6853">
        <f>'נתונים מיובאים'!H6853</f>
        <v>0</v>
      </c>
      <c r="G6853" s="2">
        <f>'נתונים מיובאים'!I6853</f>
        <v>0</v>
      </c>
      <c r="H6853" s="1">
        <f>'נתונים מיובאים'!J6853</f>
        <v>0</v>
      </c>
      <c r="I6853">
        <f>'נתונים מיובאים'!K6853</f>
        <v>0</v>
      </c>
      <c r="J6853" s="2">
        <f>'נתונים מיובאים'!L6853</f>
        <v>0</v>
      </c>
      <c r="K6853">
        <f>'נתונים מיובאים'!M6853</f>
        <v>0</v>
      </c>
      <c r="L6853" s="2">
        <f>'נתונים מיובאים'!N6853</f>
        <v>0</v>
      </c>
      <c r="M6853" s="1" t="str">
        <f t="shared" si="108"/>
        <v>00</v>
      </c>
      <c r="N6853" s="7" t="str">
        <f>B6853&amp;E6853&amp;COUNTIF($M$2:M6853,B6853&amp;E6853)</f>
        <v>006136</v>
      </c>
    </row>
    <row r="6854" spans="1:14" x14ac:dyDescent="0.2">
      <c r="A6854">
        <f>'נתונים מיובאים'!C6854</f>
        <v>0</v>
      </c>
      <c r="B6854">
        <f>'נתונים מיובאים'!D6854</f>
        <v>0</v>
      </c>
      <c r="C6854">
        <f>'נתונים מיובאים'!E6854</f>
        <v>0</v>
      </c>
      <c r="D6854">
        <f>'נתונים מיובאים'!F6854</f>
        <v>0</v>
      </c>
      <c r="E6854" s="5">
        <f>'נתונים מיובאים'!G6854</f>
        <v>0</v>
      </c>
      <c r="F6854">
        <f>'נתונים מיובאים'!H6854</f>
        <v>0</v>
      </c>
      <c r="G6854" s="2">
        <f>'נתונים מיובאים'!I6854</f>
        <v>0</v>
      </c>
      <c r="H6854" s="1">
        <f>'נתונים מיובאים'!J6854</f>
        <v>0</v>
      </c>
      <c r="I6854">
        <f>'נתונים מיובאים'!K6854</f>
        <v>0</v>
      </c>
      <c r="J6854" s="2">
        <f>'נתונים מיובאים'!L6854</f>
        <v>0</v>
      </c>
      <c r="K6854">
        <f>'נתונים מיובאים'!M6854</f>
        <v>0</v>
      </c>
      <c r="L6854" s="2">
        <f>'נתונים מיובאים'!N6854</f>
        <v>0</v>
      </c>
      <c r="M6854" s="1" t="str">
        <f t="shared" si="108"/>
        <v>00</v>
      </c>
      <c r="N6854" s="7" t="str">
        <f>B6854&amp;E6854&amp;COUNTIF($M$2:M6854,B6854&amp;E6854)</f>
        <v>006137</v>
      </c>
    </row>
    <row r="6855" spans="1:14" x14ac:dyDescent="0.2">
      <c r="A6855">
        <f>'נתונים מיובאים'!C6855</f>
        <v>0</v>
      </c>
      <c r="B6855">
        <f>'נתונים מיובאים'!D6855</f>
        <v>0</v>
      </c>
      <c r="C6855">
        <f>'נתונים מיובאים'!E6855</f>
        <v>0</v>
      </c>
      <c r="D6855">
        <f>'נתונים מיובאים'!F6855</f>
        <v>0</v>
      </c>
      <c r="E6855" s="5">
        <f>'נתונים מיובאים'!G6855</f>
        <v>0</v>
      </c>
      <c r="F6855">
        <f>'נתונים מיובאים'!H6855</f>
        <v>0</v>
      </c>
      <c r="G6855" s="2">
        <f>'נתונים מיובאים'!I6855</f>
        <v>0</v>
      </c>
      <c r="H6855" s="1">
        <f>'נתונים מיובאים'!J6855</f>
        <v>0</v>
      </c>
      <c r="I6855">
        <f>'נתונים מיובאים'!K6855</f>
        <v>0</v>
      </c>
      <c r="J6855" s="2">
        <f>'נתונים מיובאים'!L6855</f>
        <v>0</v>
      </c>
      <c r="K6855">
        <f>'נתונים מיובאים'!M6855</f>
        <v>0</v>
      </c>
      <c r="L6855" s="2">
        <f>'נתונים מיובאים'!N6855</f>
        <v>0</v>
      </c>
      <c r="M6855" s="1" t="str">
        <f t="shared" si="108"/>
        <v>00</v>
      </c>
      <c r="N6855" s="7" t="str">
        <f>B6855&amp;E6855&amp;COUNTIF($M$2:M6855,B6855&amp;E6855)</f>
        <v>006138</v>
      </c>
    </row>
    <row r="6856" spans="1:14" x14ac:dyDescent="0.2">
      <c r="A6856">
        <f>'נתונים מיובאים'!C6856</f>
        <v>0</v>
      </c>
      <c r="B6856">
        <f>'נתונים מיובאים'!D6856</f>
        <v>0</v>
      </c>
      <c r="C6856">
        <f>'נתונים מיובאים'!E6856</f>
        <v>0</v>
      </c>
      <c r="D6856">
        <f>'נתונים מיובאים'!F6856</f>
        <v>0</v>
      </c>
      <c r="E6856" s="5">
        <f>'נתונים מיובאים'!G6856</f>
        <v>0</v>
      </c>
      <c r="F6856">
        <f>'נתונים מיובאים'!H6856</f>
        <v>0</v>
      </c>
      <c r="G6856" s="2">
        <f>'נתונים מיובאים'!I6856</f>
        <v>0</v>
      </c>
      <c r="H6856" s="1">
        <f>'נתונים מיובאים'!J6856</f>
        <v>0</v>
      </c>
      <c r="I6856">
        <f>'נתונים מיובאים'!K6856</f>
        <v>0</v>
      </c>
      <c r="J6856" s="2">
        <f>'נתונים מיובאים'!L6856</f>
        <v>0</v>
      </c>
      <c r="K6856">
        <f>'נתונים מיובאים'!M6856</f>
        <v>0</v>
      </c>
      <c r="L6856" s="2">
        <f>'נתונים מיובאים'!N6856</f>
        <v>0</v>
      </c>
      <c r="M6856" s="1" t="str">
        <f t="shared" si="108"/>
        <v>00</v>
      </c>
      <c r="N6856" s="7" t="str">
        <f>B6856&amp;E6856&amp;COUNTIF($M$2:M6856,B6856&amp;E6856)</f>
        <v>006139</v>
      </c>
    </row>
    <row r="6857" spans="1:14" x14ac:dyDescent="0.2">
      <c r="A6857">
        <f>'נתונים מיובאים'!C6857</f>
        <v>0</v>
      </c>
      <c r="B6857">
        <f>'נתונים מיובאים'!D6857</f>
        <v>0</v>
      </c>
      <c r="C6857">
        <f>'נתונים מיובאים'!E6857</f>
        <v>0</v>
      </c>
      <c r="D6857">
        <f>'נתונים מיובאים'!F6857</f>
        <v>0</v>
      </c>
      <c r="E6857" s="5">
        <f>'נתונים מיובאים'!G6857</f>
        <v>0</v>
      </c>
      <c r="F6857">
        <f>'נתונים מיובאים'!H6857</f>
        <v>0</v>
      </c>
      <c r="G6857" s="2">
        <f>'נתונים מיובאים'!I6857</f>
        <v>0</v>
      </c>
      <c r="H6857" s="1">
        <f>'נתונים מיובאים'!J6857</f>
        <v>0</v>
      </c>
      <c r="I6857">
        <f>'נתונים מיובאים'!K6857</f>
        <v>0</v>
      </c>
      <c r="J6857" s="2">
        <f>'נתונים מיובאים'!L6857</f>
        <v>0</v>
      </c>
      <c r="K6857">
        <f>'נתונים מיובאים'!M6857</f>
        <v>0</v>
      </c>
      <c r="L6857" s="2">
        <f>'נתונים מיובאים'!N6857</f>
        <v>0</v>
      </c>
      <c r="M6857" s="1" t="str">
        <f t="shared" si="108"/>
        <v>00</v>
      </c>
      <c r="N6857" s="7" t="str">
        <f>B6857&amp;E6857&amp;COUNTIF($M$2:M6857,B6857&amp;E6857)</f>
        <v>006140</v>
      </c>
    </row>
    <row r="6858" spans="1:14" x14ac:dyDescent="0.2">
      <c r="A6858">
        <f>'נתונים מיובאים'!C6858</f>
        <v>0</v>
      </c>
      <c r="B6858">
        <f>'נתונים מיובאים'!D6858</f>
        <v>0</v>
      </c>
      <c r="C6858">
        <f>'נתונים מיובאים'!E6858</f>
        <v>0</v>
      </c>
      <c r="D6858">
        <f>'נתונים מיובאים'!F6858</f>
        <v>0</v>
      </c>
      <c r="E6858" s="5">
        <f>'נתונים מיובאים'!G6858</f>
        <v>0</v>
      </c>
      <c r="F6858">
        <f>'נתונים מיובאים'!H6858</f>
        <v>0</v>
      </c>
      <c r="G6858" s="2">
        <f>'נתונים מיובאים'!I6858</f>
        <v>0</v>
      </c>
      <c r="H6858" s="1">
        <f>'נתונים מיובאים'!J6858</f>
        <v>0</v>
      </c>
      <c r="I6858">
        <f>'נתונים מיובאים'!K6858</f>
        <v>0</v>
      </c>
      <c r="J6858" s="2">
        <f>'נתונים מיובאים'!L6858</f>
        <v>0</v>
      </c>
      <c r="K6858">
        <f>'נתונים מיובאים'!M6858</f>
        <v>0</v>
      </c>
      <c r="L6858" s="2">
        <f>'נתונים מיובאים'!N6858</f>
        <v>0</v>
      </c>
      <c r="M6858" s="1" t="str">
        <f t="shared" si="108"/>
        <v>00</v>
      </c>
      <c r="N6858" s="7" t="str">
        <f>B6858&amp;E6858&amp;COUNTIF($M$2:M6858,B6858&amp;E6858)</f>
        <v>006141</v>
      </c>
    </row>
    <row r="6859" spans="1:14" x14ac:dyDescent="0.2">
      <c r="A6859">
        <f>'נתונים מיובאים'!C6859</f>
        <v>0</v>
      </c>
      <c r="B6859">
        <f>'נתונים מיובאים'!D6859</f>
        <v>0</v>
      </c>
      <c r="C6859">
        <f>'נתונים מיובאים'!E6859</f>
        <v>0</v>
      </c>
      <c r="D6859">
        <f>'נתונים מיובאים'!F6859</f>
        <v>0</v>
      </c>
      <c r="E6859" s="5">
        <f>'נתונים מיובאים'!G6859</f>
        <v>0</v>
      </c>
      <c r="F6859">
        <f>'נתונים מיובאים'!H6859</f>
        <v>0</v>
      </c>
      <c r="G6859" s="2">
        <f>'נתונים מיובאים'!I6859</f>
        <v>0</v>
      </c>
      <c r="H6859" s="1">
        <f>'נתונים מיובאים'!J6859</f>
        <v>0</v>
      </c>
      <c r="I6859">
        <f>'נתונים מיובאים'!K6859</f>
        <v>0</v>
      </c>
      <c r="J6859" s="2">
        <f>'נתונים מיובאים'!L6859</f>
        <v>0</v>
      </c>
      <c r="K6859">
        <f>'נתונים מיובאים'!M6859</f>
        <v>0</v>
      </c>
      <c r="L6859" s="2">
        <f>'נתונים מיובאים'!N6859</f>
        <v>0</v>
      </c>
      <c r="M6859" s="1" t="str">
        <f t="shared" si="108"/>
        <v>00</v>
      </c>
      <c r="N6859" s="7" t="str">
        <f>B6859&amp;E6859&amp;COUNTIF($M$2:M6859,B6859&amp;E6859)</f>
        <v>006142</v>
      </c>
    </row>
    <row r="6860" spans="1:14" x14ac:dyDescent="0.2">
      <c r="A6860">
        <f>'נתונים מיובאים'!C6860</f>
        <v>0</v>
      </c>
      <c r="B6860">
        <f>'נתונים מיובאים'!D6860</f>
        <v>0</v>
      </c>
      <c r="C6860">
        <f>'נתונים מיובאים'!E6860</f>
        <v>0</v>
      </c>
      <c r="D6860">
        <f>'נתונים מיובאים'!F6860</f>
        <v>0</v>
      </c>
      <c r="E6860" s="5">
        <f>'נתונים מיובאים'!G6860</f>
        <v>0</v>
      </c>
      <c r="F6860">
        <f>'נתונים מיובאים'!H6860</f>
        <v>0</v>
      </c>
      <c r="G6860" s="2">
        <f>'נתונים מיובאים'!I6860</f>
        <v>0</v>
      </c>
      <c r="H6860" s="1">
        <f>'נתונים מיובאים'!J6860</f>
        <v>0</v>
      </c>
      <c r="I6860">
        <f>'נתונים מיובאים'!K6860</f>
        <v>0</v>
      </c>
      <c r="J6860" s="2">
        <f>'נתונים מיובאים'!L6860</f>
        <v>0</v>
      </c>
      <c r="K6860">
        <f>'נתונים מיובאים'!M6860</f>
        <v>0</v>
      </c>
      <c r="L6860" s="2">
        <f>'נתונים מיובאים'!N6860</f>
        <v>0</v>
      </c>
      <c r="M6860" s="1" t="str">
        <f t="shared" si="108"/>
        <v>00</v>
      </c>
      <c r="N6860" s="7" t="str">
        <f>B6860&amp;E6860&amp;COUNTIF($M$2:M6860,B6860&amp;E6860)</f>
        <v>006143</v>
      </c>
    </row>
    <row r="6861" spans="1:14" x14ac:dyDescent="0.2">
      <c r="A6861">
        <f>'נתונים מיובאים'!C6861</f>
        <v>0</v>
      </c>
      <c r="B6861">
        <f>'נתונים מיובאים'!D6861</f>
        <v>0</v>
      </c>
      <c r="C6861">
        <f>'נתונים מיובאים'!E6861</f>
        <v>0</v>
      </c>
      <c r="D6861">
        <f>'נתונים מיובאים'!F6861</f>
        <v>0</v>
      </c>
      <c r="E6861" s="5">
        <f>'נתונים מיובאים'!G6861</f>
        <v>0</v>
      </c>
      <c r="F6861">
        <f>'נתונים מיובאים'!H6861</f>
        <v>0</v>
      </c>
      <c r="G6861" s="2">
        <f>'נתונים מיובאים'!I6861</f>
        <v>0</v>
      </c>
      <c r="H6861" s="1">
        <f>'נתונים מיובאים'!J6861</f>
        <v>0</v>
      </c>
      <c r="I6861">
        <f>'נתונים מיובאים'!K6861</f>
        <v>0</v>
      </c>
      <c r="J6861" s="2">
        <f>'נתונים מיובאים'!L6861</f>
        <v>0</v>
      </c>
      <c r="K6861">
        <f>'נתונים מיובאים'!M6861</f>
        <v>0</v>
      </c>
      <c r="L6861" s="2">
        <f>'נתונים מיובאים'!N6861</f>
        <v>0</v>
      </c>
      <c r="M6861" s="1" t="str">
        <f t="shared" si="108"/>
        <v>00</v>
      </c>
      <c r="N6861" s="7" t="str">
        <f>B6861&amp;E6861&amp;COUNTIF($M$2:M6861,B6861&amp;E6861)</f>
        <v>006144</v>
      </c>
    </row>
    <row r="6862" spans="1:14" x14ac:dyDescent="0.2">
      <c r="A6862">
        <f>'נתונים מיובאים'!C6862</f>
        <v>0</v>
      </c>
      <c r="B6862">
        <f>'נתונים מיובאים'!D6862</f>
        <v>0</v>
      </c>
      <c r="C6862">
        <f>'נתונים מיובאים'!E6862</f>
        <v>0</v>
      </c>
      <c r="D6862">
        <f>'נתונים מיובאים'!F6862</f>
        <v>0</v>
      </c>
      <c r="E6862" s="5">
        <f>'נתונים מיובאים'!G6862</f>
        <v>0</v>
      </c>
      <c r="F6862">
        <f>'נתונים מיובאים'!H6862</f>
        <v>0</v>
      </c>
      <c r="G6862" s="2">
        <f>'נתונים מיובאים'!I6862</f>
        <v>0</v>
      </c>
      <c r="H6862" s="1">
        <f>'נתונים מיובאים'!J6862</f>
        <v>0</v>
      </c>
      <c r="I6862">
        <f>'נתונים מיובאים'!K6862</f>
        <v>0</v>
      </c>
      <c r="J6862" s="2">
        <f>'נתונים מיובאים'!L6862</f>
        <v>0</v>
      </c>
      <c r="K6862">
        <f>'נתונים מיובאים'!M6862</f>
        <v>0</v>
      </c>
      <c r="L6862" s="2">
        <f>'נתונים מיובאים'!N6862</f>
        <v>0</v>
      </c>
      <c r="M6862" s="1" t="str">
        <f t="shared" si="108"/>
        <v>00</v>
      </c>
      <c r="N6862" s="7" t="str">
        <f>B6862&amp;E6862&amp;COUNTIF($M$2:M6862,B6862&amp;E6862)</f>
        <v>006145</v>
      </c>
    </row>
    <row r="6863" spans="1:14" x14ac:dyDescent="0.2">
      <c r="A6863">
        <f>'נתונים מיובאים'!C6863</f>
        <v>0</v>
      </c>
      <c r="B6863">
        <f>'נתונים מיובאים'!D6863</f>
        <v>0</v>
      </c>
      <c r="C6863">
        <f>'נתונים מיובאים'!E6863</f>
        <v>0</v>
      </c>
      <c r="D6863">
        <f>'נתונים מיובאים'!F6863</f>
        <v>0</v>
      </c>
      <c r="E6863" s="5">
        <f>'נתונים מיובאים'!G6863</f>
        <v>0</v>
      </c>
      <c r="F6863">
        <f>'נתונים מיובאים'!H6863</f>
        <v>0</v>
      </c>
      <c r="G6863" s="2">
        <f>'נתונים מיובאים'!I6863</f>
        <v>0</v>
      </c>
      <c r="H6863" s="1">
        <f>'נתונים מיובאים'!J6863</f>
        <v>0</v>
      </c>
      <c r="I6863">
        <f>'נתונים מיובאים'!K6863</f>
        <v>0</v>
      </c>
      <c r="J6863" s="2">
        <f>'נתונים מיובאים'!L6863</f>
        <v>0</v>
      </c>
      <c r="K6863">
        <f>'נתונים מיובאים'!M6863</f>
        <v>0</v>
      </c>
      <c r="L6863" s="2">
        <f>'נתונים מיובאים'!N6863</f>
        <v>0</v>
      </c>
      <c r="M6863" s="1" t="str">
        <f t="shared" si="108"/>
        <v>00</v>
      </c>
      <c r="N6863" s="7" t="str">
        <f>B6863&amp;E6863&amp;COUNTIF($M$2:M6863,B6863&amp;E6863)</f>
        <v>006146</v>
      </c>
    </row>
    <row r="6864" spans="1:14" x14ac:dyDescent="0.2">
      <c r="A6864">
        <f>'נתונים מיובאים'!C6864</f>
        <v>0</v>
      </c>
      <c r="B6864">
        <f>'נתונים מיובאים'!D6864</f>
        <v>0</v>
      </c>
      <c r="C6864">
        <f>'נתונים מיובאים'!E6864</f>
        <v>0</v>
      </c>
      <c r="D6864">
        <f>'נתונים מיובאים'!F6864</f>
        <v>0</v>
      </c>
      <c r="E6864" s="5">
        <f>'נתונים מיובאים'!G6864</f>
        <v>0</v>
      </c>
      <c r="F6864">
        <f>'נתונים מיובאים'!H6864</f>
        <v>0</v>
      </c>
      <c r="G6864" s="2">
        <f>'נתונים מיובאים'!I6864</f>
        <v>0</v>
      </c>
      <c r="H6864" s="1">
        <f>'נתונים מיובאים'!J6864</f>
        <v>0</v>
      </c>
      <c r="I6864">
        <f>'נתונים מיובאים'!K6864</f>
        <v>0</v>
      </c>
      <c r="J6864" s="2">
        <f>'נתונים מיובאים'!L6864</f>
        <v>0</v>
      </c>
      <c r="K6864">
        <f>'נתונים מיובאים'!M6864</f>
        <v>0</v>
      </c>
      <c r="L6864" s="2">
        <f>'נתונים מיובאים'!N6864</f>
        <v>0</v>
      </c>
      <c r="M6864" s="1" t="str">
        <f t="shared" si="108"/>
        <v>00</v>
      </c>
      <c r="N6864" s="7" t="str">
        <f>B6864&amp;E6864&amp;COUNTIF($M$2:M6864,B6864&amp;E6864)</f>
        <v>006147</v>
      </c>
    </row>
    <row r="6865" spans="1:14" x14ac:dyDescent="0.2">
      <c r="A6865">
        <f>'נתונים מיובאים'!C6865</f>
        <v>0</v>
      </c>
      <c r="B6865">
        <f>'נתונים מיובאים'!D6865</f>
        <v>0</v>
      </c>
      <c r="C6865">
        <f>'נתונים מיובאים'!E6865</f>
        <v>0</v>
      </c>
      <c r="D6865">
        <f>'נתונים מיובאים'!F6865</f>
        <v>0</v>
      </c>
      <c r="E6865" s="5">
        <f>'נתונים מיובאים'!G6865</f>
        <v>0</v>
      </c>
      <c r="F6865">
        <f>'נתונים מיובאים'!H6865</f>
        <v>0</v>
      </c>
      <c r="G6865" s="2">
        <f>'נתונים מיובאים'!I6865</f>
        <v>0</v>
      </c>
      <c r="H6865" s="1">
        <f>'נתונים מיובאים'!J6865</f>
        <v>0</v>
      </c>
      <c r="I6865">
        <f>'נתונים מיובאים'!K6865</f>
        <v>0</v>
      </c>
      <c r="J6865" s="2">
        <f>'נתונים מיובאים'!L6865</f>
        <v>0</v>
      </c>
      <c r="K6865">
        <f>'נתונים מיובאים'!M6865</f>
        <v>0</v>
      </c>
      <c r="L6865" s="2">
        <f>'נתונים מיובאים'!N6865</f>
        <v>0</v>
      </c>
      <c r="M6865" s="1" t="str">
        <f t="shared" si="108"/>
        <v>00</v>
      </c>
      <c r="N6865" s="7" t="str">
        <f>B6865&amp;E6865&amp;COUNTIF($M$2:M6865,B6865&amp;E6865)</f>
        <v>006148</v>
      </c>
    </row>
    <row r="6866" spans="1:14" x14ac:dyDescent="0.2">
      <c r="A6866">
        <f>'נתונים מיובאים'!C6866</f>
        <v>0</v>
      </c>
      <c r="B6866">
        <f>'נתונים מיובאים'!D6866</f>
        <v>0</v>
      </c>
      <c r="C6866">
        <f>'נתונים מיובאים'!E6866</f>
        <v>0</v>
      </c>
      <c r="D6866">
        <f>'נתונים מיובאים'!F6866</f>
        <v>0</v>
      </c>
      <c r="E6866" s="5">
        <f>'נתונים מיובאים'!G6866</f>
        <v>0</v>
      </c>
      <c r="F6866">
        <f>'נתונים מיובאים'!H6866</f>
        <v>0</v>
      </c>
      <c r="G6866" s="2">
        <f>'נתונים מיובאים'!I6866</f>
        <v>0</v>
      </c>
      <c r="H6866" s="1">
        <f>'נתונים מיובאים'!J6866</f>
        <v>0</v>
      </c>
      <c r="I6866">
        <f>'נתונים מיובאים'!K6866</f>
        <v>0</v>
      </c>
      <c r="J6866" s="2">
        <f>'נתונים מיובאים'!L6866</f>
        <v>0</v>
      </c>
      <c r="K6866">
        <f>'נתונים מיובאים'!M6866</f>
        <v>0</v>
      </c>
      <c r="L6866" s="2">
        <f>'נתונים מיובאים'!N6866</f>
        <v>0</v>
      </c>
      <c r="M6866" s="1" t="str">
        <f t="shared" si="108"/>
        <v>00</v>
      </c>
      <c r="N6866" s="7" t="str">
        <f>B6866&amp;E6866&amp;COUNTIF($M$2:M6866,B6866&amp;E6866)</f>
        <v>006149</v>
      </c>
    </row>
    <row r="6867" spans="1:14" x14ac:dyDescent="0.2">
      <c r="A6867">
        <f>'נתונים מיובאים'!C6867</f>
        <v>0</v>
      </c>
      <c r="B6867">
        <f>'נתונים מיובאים'!D6867</f>
        <v>0</v>
      </c>
      <c r="C6867">
        <f>'נתונים מיובאים'!E6867</f>
        <v>0</v>
      </c>
      <c r="D6867">
        <f>'נתונים מיובאים'!F6867</f>
        <v>0</v>
      </c>
      <c r="E6867" s="5">
        <f>'נתונים מיובאים'!G6867</f>
        <v>0</v>
      </c>
      <c r="F6867">
        <f>'נתונים מיובאים'!H6867</f>
        <v>0</v>
      </c>
      <c r="G6867" s="2">
        <f>'נתונים מיובאים'!I6867</f>
        <v>0</v>
      </c>
      <c r="H6867" s="1">
        <f>'נתונים מיובאים'!J6867</f>
        <v>0</v>
      </c>
      <c r="I6867">
        <f>'נתונים מיובאים'!K6867</f>
        <v>0</v>
      </c>
      <c r="J6867" s="2">
        <f>'נתונים מיובאים'!L6867</f>
        <v>0</v>
      </c>
      <c r="K6867">
        <f>'נתונים מיובאים'!M6867</f>
        <v>0</v>
      </c>
      <c r="L6867" s="2">
        <f>'נתונים מיובאים'!N6867</f>
        <v>0</v>
      </c>
      <c r="M6867" s="1" t="str">
        <f t="shared" si="108"/>
        <v>00</v>
      </c>
      <c r="N6867" s="7" t="str">
        <f>B6867&amp;E6867&amp;COUNTIF($M$2:M6867,B6867&amp;E6867)</f>
        <v>006150</v>
      </c>
    </row>
    <row r="6868" spans="1:14" x14ac:dyDescent="0.2">
      <c r="A6868">
        <f>'נתונים מיובאים'!C6868</f>
        <v>0</v>
      </c>
      <c r="B6868">
        <f>'נתונים מיובאים'!D6868</f>
        <v>0</v>
      </c>
      <c r="C6868">
        <f>'נתונים מיובאים'!E6868</f>
        <v>0</v>
      </c>
      <c r="D6868">
        <f>'נתונים מיובאים'!F6868</f>
        <v>0</v>
      </c>
      <c r="E6868" s="5">
        <f>'נתונים מיובאים'!G6868</f>
        <v>0</v>
      </c>
      <c r="F6868">
        <f>'נתונים מיובאים'!H6868</f>
        <v>0</v>
      </c>
      <c r="G6868" s="2">
        <f>'נתונים מיובאים'!I6868</f>
        <v>0</v>
      </c>
      <c r="H6868" s="1">
        <f>'נתונים מיובאים'!J6868</f>
        <v>0</v>
      </c>
      <c r="I6868">
        <f>'נתונים מיובאים'!K6868</f>
        <v>0</v>
      </c>
      <c r="J6868" s="2">
        <f>'נתונים מיובאים'!L6868</f>
        <v>0</v>
      </c>
      <c r="K6868">
        <f>'נתונים מיובאים'!M6868</f>
        <v>0</v>
      </c>
      <c r="L6868" s="2">
        <f>'נתונים מיובאים'!N6868</f>
        <v>0</v>
      </c>
      <c r="M6868" s="1" t="str">
        <f t="shared" si="108"/>
        <v>00</v>
      </c>
      <c r="N6868" s="7" t="str">
        <f>B6868&amp;E6868&amp;COUNTIF($M$2:M6868,B6868&amp;E6868)</f>
        <v>006151</v>
      </c>
    </row>
    <row r="6869" spans="1:14" x14ac:dyDescent="0.2">
      <c r="A6869">
        <f>'נתונים מיובאים'!C6869</f>
        <v>0</v>
      </c>
      <c r="B6869">
        <f>'נתונים מיובאים'!D6869</f>
        <v>0</v>
      </c>
      <c r="C6869">
        <f>'נתונים מיובאים'!E6869</f>
        <v>0</v>
      </c>
      <c r="D6869">
        <f>'נתונים מיובאים'!F6869</f>
        <v>0</v>
      </c>
      <c r="E6869" s="5">
        <f>'נתונים מיובאים'!G6869</f>
        <v>0</v>
      </c>
      <c r="F6869">
        <f>'נתונים מיובאים'!H6869</f>
        <v>0</v>
      </c>
      <c r="G6869" s="2">
        <f>'נתונים מיובאים'!I6869</f>
        <v>0</v>
      </c>
      <c r="H6869" s="1">
        <f>'נתונים מיובאים'!J6869</f>
        <v>0</v>
      </c>
      <c r="I6869">
        <f>'נתונים מיובאים'!K6869</f>
        <v>0</v>
      </c>
      <c r="J6869" s="2">
        <f>'נתונים מיובאים'!L6869</f>
        <v>0</v>
      </c>
      <c r="K6869">
        <f>'נתונים מיובאים'!M6869</f>
        <v>0</v>
      </c>
      <c r="L6869" s="2">
        <f>'נתונים מיובאים'!N6869</f>
        <v>0</v>
      </c>
      <c r="M6869" s="1" t="str">
        <f t="shared" si="108"/>
        <v>00</v>
      </c>
      <c r="N6869" s="7" t="str">
        <f>B6869&amp;E6869&amp;COUNTIF($M$2:M6869,B6869&amp;E6869)</f>
        <v>006152</v>
      </c>
    </row>
    <row r="6870" spans="1:14" x14ac:dyDescent="0.2">
      <c r="A6870">
        <f>'נתונים מיובאים'!C6870</f>
        <v>0</v>
      </c>
      <c r="B6870">
        <f>'נתונים מיובאים'!D6870</f>
        <v>0</v>
      </c>
      <c r="C6870">
        <f>'נתונים מיובאים'!E6870</f>
        <v>0</v>
      </c>
      <c r="D6870">
        <f>'נתונים מיובאים'!F6870</f>
        <v>0</v>
      </c>
      <c r="E6870" s="5">
        <f>'נתונים מיובאים'!G6870</f>
        <v>0</v>
      </c>
      <c r="F6870">
        <f>'נתונים מיובאים'!H6870</f>
        <v>0</v>
      </c>
      <c r="G6870" s="2">
        <f>'נתונים מיובאים'!I6870</f>
        <v>0</v>
      </c>
      <c r="H6870" s="1">
        <f>'נתונים מיובאים'!J6870</f>
        <v>0</v>
      </c>
      <c r="I6870">
        <f>'נתונים מיובאים'!K6870</f>
        <v>0</v>
      </c>
      <c r="J6870" s="2">
        <f>'נתונים מיובאים'!L6870</f>
        <v>0</v>
      </c>
      <c r="K6870">
        <f>'נתונים מיובאים'!M6870</f>
        <v>0</v>
      </c>
      <c r="L6870" s="2">
        <f>'נתונים מיובאים'!N6870</f>
        <v>0</v>
      </c>
      <c r="M6870" s="1" t="str">
        <f t="shared" si="108"/>
        <v>00</v>
      </c>
      <c r="N6870" s="7" t="str">
        <f>B6870&amp;E6870&amp;COUNTIF($M$2:M6870,B6870&amp;E6870)</f>
        <v>006153</v>
      </c>
    </row>
    <row r="6871" spans="1:14" x14ac:dyDescent="0.2">
      <c r="A6871">
        <f>'נתונים מיובאים'!C6871</f>
        <v>0</v>
      </c>
      <c r="B6871">
        <f>'נתונים מיובאים'!D6871</f>
        <v>0</v>
      </c>
      <c r="C6871">
        <f>'נתונים מיובאים'!E6871</f>
        <v>0</v>
      </c>
      <c r="D6871">
        <f>'נתונים מיובאים'!F6871</f>
        <v>0</v>
      </c>
      <c r="E6871" s="5">
        <f>'נתונים מיובאים'!G6871</f>
        <v>0</v>
      </c>
      <c r="F6871">
        <f>'נתונים מיובאים'!H6871</f>
        <v>0</v>
      </c>
      <c r="G6871" s="2">
        <f>'נתונים מיובאים'!I6871</f>
        <v>0</v>
      </c>
      <c r="H6871" s="1">
        <f>'נתונים מיובאים'!J6871</f>
        <v>0</v>
      </c>
      <c r="I6871">
        <f>'נתונים מיובאים'!K6871</f>
        <v>0</v>
      </c>
      <c r="J6871" s="2">
        <f>'נתונים מיובאים'!L6871</f>
        <v>0</v>
      </c>
      <c r="K6871">
        <f>'נתונים מיובאים'!M6871</f>
        <v>0</v>
      </c>
      <c r="L6871" s="2">
        <f>'נתונים מיובאים'!N6871</f>
        <v>0</v>
      </c>
      <c r="M6871" s="1" t="str">
        <f t="shared" si="108"/>
        <v>00</v>
      </c>
      <c r="N6871" s="7" t="str">
        <f>B6871&amp;E6871&amp;COUNTIF($M$2:M6871,B6871&amp;E6871)</f>
        <v>006154</v>
      </c>
    </row>
    <row r="6872" spans="1:14" x14ac:dyDescent="0.2">
      <c r="A6872">
        <f>'נתונים מיובאים'!C6872</f>
        <v>0</v>
      </c>
      <c r="B6872">
        <f>'נתונים מיובאים'!D6872</f>
        <v>0</v>
      </c>
      <c r="C6872">
        <f>'נתונים מיובאים'!E6872</f>
        <v>0</v>
      </c>
      <c r="D6872">
        <f>'נתונים מיובאים'!F6872</f>
        <v>0</v>
      </c>
      <c r="E6872" s="5">
        <f>'נתונים מיובאים'!G6872</f>
        <v>0</v>
      </c>
      <c r="F6872">
        <f>'נתונים מיובאים'!H6872</f>
        <v>0</v>
      </c>
      <c r="G6872" s="2">
        <f>'נתונים מיובאים'!I6872</f>
        <v>0</v>
      </c>
      <c r="H6872" s="1">
        <f>'נתונים מיובאים'!J6872</f>
        <v>0</v>
      </c>
      <c r="I6872">
        <f>'נתונים מיובאים'!K6872</f>
        <v>0</v>
      </c>
      <c r="J6872" s="2">
        <f>'נתונים מיובאים'!L6872</f>
        <v>0</v>
      </c>
      <c r="K6872">
        <f>'נתונים מיובאים'!M6872</f>
        <v>0</v>
      </c>
      <c r="L6872" s="2">
        <f>'נתונים מיובאים'!N6872</f>
        <v>0</v>
      </c>
      <c r="M6872" s="1" t="str">
        <f t="shared" si="108"/>
        <v>00</v>
      </c>
      <c r="N6872" s="7" t="str">
        <f>B6872&amp;E6872&amp;COUNTIF($M$2:M6872,B6872&amp;E6872)</f>
        <v>006155</v>
      </c>
    </row>
    <row r="6873" spans="1:14" x14ac:dyDescent="0.2">
      <c r="A6873">
        <f>'נתונים מיובאים'!C6873</f>
        <v>0</v>
      </c>
      <c r="B6873">
        <f>'נתונים מיובאים'!D6873</f>
        <v>0</v>
      </c>
      <c r="C6873">
        <f>'נתונים מיובאים'!E6873</f>
        <v>0</v>
      </c>
      <c r="D6873">
        <f>'נתונים מיובאים'!F6873</f>
        <v>0</v>
      </c>
      <c r="E6873" s="5">
        <f>'נתונים מיובאים'!G6873</f>
        <v>0</v>
      </c>
      <c r="F6873">
        <f>'נתונים מיובאים'!H6873</f>
        <v>0</v>
      </c>
      <c r="G6873" s="2">
        <f>'נתונים מיובאים'!I6873</f>
        <v>0</v>
      </c>
      <c r="H6873" s="1">
        <f>'נתונים מיובאים'!J6873</f>
        <v>0</v>
      </c>
      <c r="I6873">
        <f>'נתונים מיובאים'!K6873</f>
        <v>0</v>
      </c>
      <c r="J6873" s="2">
        <f>'נתונים מיובאים'!L6873</f>
        <v>0</v>
      </c>
      <c r="K6873">
        <f>'נתונים מיובאים'!M6873</f>
        <v>0</v>
      </c>
      <c r="L6873" s="2">
        <f>'נתונים מיובאים'!N6873</f>
        <v>0</v>
      </c>
      <c r="M6873" s="1" t="str">
        <f t="shared" si="108"/>
        <v>00</v>
      </c>
      <c r="N6873" s="7" t="str">
        <f>B6873&amp;E6873&amp;COUNTIF($M$2:M6873,B6873&amp;E6873)</f>
        <v>006156</v>
      </c>
    </row>
    <row r="6874" spans="1:14" x14ac:dyDescent="0.2">
      <c r="A6874">
        <f>'נתונים מיובאים'!C6874</f>
        <v>0</v>
      </c>
      <c r="B6874">
        <f>'נתונים מיובאים'!D6874</f>
        <v>0</v>
      </c>
      <c r="C6874">
        <f>'נתונים מיובאים'!E6874</f>
        <v>0</v>
      </c>
      <c r="D6874">
        <f>'נתונים מיובאים'!F6874</f>
        <v>0</v>
      </c>
      <c r="E6874" s="5">
        <f>'נתונים מיובאים'!G6874</f>
        <v>0</v>
      </c>
      <c r="F6874">
        <f>'נתונים מיובאים'!H6874</f>
        <v>0</v>
      </c>
      <c r="G6874" s="2">
        <f>'נתונים מיובאים'!I6874</f>
        <v>0</v>
      </c>
      <c r="H6874" s="1">
        <f>'נתונים מיובאים'!J6874</f>
        <v>0</v>
      </c>
      <c r="I6874">
        <f>'נתונים מיובאים'!K6874</f>
        <v>0</v>
      </c>
      <c r="J6874" s="2">
        <f>'נתונים מיובאים'!L6874</f>
        <v>0</v>
      </c>
      <c r="K6874">
        <f>'נתונים מיובאים'!M6874</f>
        <v>0</v>
      </c>
      <c r="L6874" s="2">
        <f>'נתונים מיובאים'!N6874</f>
        <v>0</v>
      </c>
      <c r="M6874" s="1" t="str">
        <f t="shared" si="108"/>
        <v>00</v>
      </c>
      <c r="N6874" s="7" t="str">
        <f>B6874&amp;E6874&amp;COUNTIF($M$2:M6874,B6874&amp;E6874)</f>
        <v>006157</v>
      </c>
    </row>
    <row r="6875" spans="1:14" x14ac:dyDescent="0.2">
      <c r="A6875">
        <f>'נתונים מיובאים'!C6875</f>
        <v>0</v>
      </c>
      <c r="B6875">
        <f>'נתונים מיובאים'!D6875</f>
        <v>0</v>
      </c>
      <c r="C6875">
        <f>'נתונים מיובאים'!E6875</f>
        <v>0</v>
      </c>
      <c r="D6875">
        <f>'נתונים מיובאים'!F6875</f>
        <v>0</v>
      </c>
      <c r="E6875" s="5">
        <f>'נתונים מיובאים'!G6875</f>
        <v>0</v>
      </c>
      <c r="F6875">
        <f>'נתונים מיובאים'!H6875</f>
        <v>0</v>
      </c>
      <c r="G6875" s="2">
        <f>'נתונים מיובאים'!I6875</f>
        <v>0</v>
      </c>
      <c r="H6875" s="1">
        <f>'נתונים מיובאים'!J6875</f>
        <v>0</v>
      </c>
      <c r="I6875">
        <f>'נתונים מיובאים'!K6875</f>
        <v>0</v>
      </c>
      <c r="J6875" s="2">
        <f>'נתונים מיובאים'!L6875</f>
        <v>0</v>
      </c>
      <c r="K6875">
        <f>'נתונים מיובאים'!M6875</f>
        <v>0</v>
      </c>
      <c r="L6875" s="2">
        <f>'נתונים מיובאים'!N6875</f>
        <v>0</v>
      </c>
      <c r="M6875" s="1" t="str">
        <f t="shared" si="108"/>
        <v>00</v>
      </c>
      <c r="N6875" s="7" t="str">
        <f>B6875&amp;E6875&amp;COUNTIF($M$2:M6875,B6875&amp;E6875)</f>
        <v>006158</v>
      </c>
    </row>
    <row r="6876" spans="1:14" x14ac:dyDescent="0.2">
      <c r="A6876">
        <f>'נתונים מיובאים'!C6876</f>
        <v>0</v>
      </c>
      <c r="B6876">
        <f>'נתונים מיובאים'!D6876</f>
        <v>0</v>
      </c>
      <c r="C6876">
        <f>'נתונים מיובאים'!E6876</f>
        <v>0</v>
      </c>
      <c r="D6876">
        <f>'נתונים מיובאים'!F6876</f>
        <v>0</v>
      </c>
      <c r="E6876" s="5">
        <f>'נתונים מיובאים'!G6876</f>
        <v>0</v>
      </c>
      <c r="F6876">
        <f>'נתונים מיובאים'!H6876</f>
        <v>0</v>
      </c>
      <c r="G6876" s="2">
        <f>'נתונים מיובאים'!I6876</f>
        <v>0</v>
      </c>
      <c r="H6876" s="1">
        <f>'נתונים מיובאים'!J6876</f>
        <v>0</v>
      </c>
      <c r="I6876">
        <f>'נתונים מיובאים'!K6876</f>
        <v>0</v>
      </c>
      <c r="J6876" s="2">
        <f>'נתונים מיובאים'!L6876</f>
        <v>0</v>
      </c>
      <c r="K6876">
        <f>'נתונים מיובאים'!M6876</f>
        <v>0</v>
      </c>
      <c r="L6876" s="2">
        <f>'נתונים מיובאים'!N6876</f>
        <v>0</v>
      </c>
      <c r="M6876" s="1" t="str">
        <f t="shared" si="108"/>
        <v>00</v>
      </c>
      <c r="N6876" s="7" t="str">
        <f>B6876&amp;E6876&amp;COUNTIF($M$2:M6876,B6876&amp;E6876)</f>
        <v>006159</v>
      </c>
    </row>
    <row r="6877" spans="1:14" x14ac:dyDescent="0.2">
      <c r="A6877">
        <f>'נתונים מיובאים'!C6877</f>
        <v>0</v>
      </c>
      <c r="B6877">
        <f>'נתונים מיובאים'!D6877</f>
        <v>0</v>
      </c>
      <c r="C6877">
        <f>'נתונים מיובאים'!E6877</f>
        <v>0</v>
      </c>
      <c r="D6877">
        <f>'נתונים מיובאים'!F6877</f>
        <v>0</v>
      </c>
      <c r="E6877" s="5">
        <f>'נתונים מיובאים'!G6877</f>
        <v>0</v>
      </c>
      <c r="F6877">
        <f>'נתונים מיובאים'!H6877</f>
        <v>0</v>
      </c>
      <c r="G6877" s="2">
        <f>'נתונים מיובאים'!I6877</f>
        <v>0</v>
      </c>
      <c r="H6877" s="1">
        <f>'נתונים מיובאים'!J6877</f>
        <v>0</v>
      </c>
      <c r="I6877">
        <f>'נתונים מיובאים'!K6877</f>
        <v>0</v>
      </c>
      <c r="J6877" s="2">
        <f>'נתונים מיובאים'!L6877</f>
        <v>0</v>
      </c>
      <c r="K6877">
        <f>'נתונים מיובאים'!M6877</f>
        <v>0</v>
      </c>
      <c r="L6877" s="2">
        <f>'נתונים מיובאים'!N6877</f>
        <v>0</v>
      </c>
      <c r="M6877" s="1" t="str">
        <f t="shared" si="108"/>
        <v>00</v>
      </c>
      <c r="N6877" s="7" t="str">
        <f>B6877&amp;E6877&amp;COUNTIF($M$2:M6877,B6877&amp;E6877)</f>
        <v>006160</v>
      </c>
    </row>
    <row r="6878" spans="1:14" x14ac:dyDescent="0.2">
      <c r="A6878">
        <f>'נתונים מיובאים'!C6878</f>
        <v>0</v>
      </c>
      <c r="B6878">
        <f>'נתונים מיובאים'!D6878</f>
        <v>0</v>
      </c>
      <c r="C6878">
        <f>'נתונים מיובאים'!E6878</f>
        <v>0</v>
      </c>
      <c r="D6878">
        <f>'נתונים מיובאים'!F6878</f>
        <v>0</v>
      </c>
      <c r="E6878" s="5">
        <f>'נתונים מיובאים'!G6878</f>
        <v>0</v>
      </c>
      <c r="F6878">
        <f>'נתונים מיובאים'!H6878</f>
        <v>0</v>
      </c>
      <c r="G6878" s="2">
        <f>'נתונים מיובאים'!I6878</f>
        <v>0</v>
      </c>
      <c r="H6878" s="1">
        <f>'נתונים מיובאים'!J6878</f>
        <v>0</v>
      </c>
      <c r="I6878">
        <f>'נתונים מיובאים'!K6878</f>
        <v>0</v>
      </c>
      <c r="J6878" s="2">
        <f>'נתונים מיובאים'!L6878</f>
        <v>0</v>
      </c>
      <c r="K6878">
        <f>'נתונים מיובאים'!M6878</f>
        <v>0</v>
      </c>
      <c r="L6878" s="2">
        <f>'נתונים מיובאים'!N6878</f>
        <v>0</v>
      </c>
      <c r="M6878" s="1" t="str">
        <f t="shared" si="108"/>
        <v>00</v>
      </c>
      <c r="N6878" s="7" t="str">
        <f>B6878&amp;E6878&amp;COUNTIF($M$2:M6878,B6878&amp;E6878)</f>
        <v>006161</v>
      </c>
    </row>
    <row r="6879" spans="1:14" x14ac:dyDescent="0.2">
      <c r="A6879">
        <f>'נתונים מיובאים'!C6879</f>
        <v>0</v>
      </c>
      <c r="B6879">
        <f>'נתונים מיובאים'!D6879</f>
        <v>0</v>
      </c>
      <c r="C6879">
        <f>'נתונים מיובאים'!E6879</f>
        <v>0</v>
      </c>
      <c r="D6879">
        <f>'נתונים מיובאים'!F6879</f>
        <v>0</v>
      </c>
      <c r="E6879" s="5">
        <f>'נתונים מיובאים'!G6879</f>
        <v>0</v>
      </c>
      <c r="F6879">
        <f>'נתונים מיובאים'!H6879</f>
        <v>0</v>
      </c>
      <c r="G6879" s="2">
        <f>'נתונים מיובאים'!I6879</f>
        <v>0</v>
      </c>
      <c r="H6879" s="1">
        <f>'נתונים מיובאים'!J6879</f>
        <v>0</v>
      </c>
      <c r="I6879">
        <f>'נתונים מיובאים'!K6879</f>
        <v>0</v>
      </c>
      <c r="J6879" s="2">
        <f>'נתונים מיובאים'!L6879</f>
        <v>0</v>
      </c>
      <c r="K6879">
        <f>'נתונים מיובאים'!M6879</f>
        <v>0</v>
      </c>
      <c r="L6879" s="2">
        <f>'נתונים מיובאים'!N6879</f>
        <v>0</v>
      </c>
      <c r="M6879" s="1" t="str">
        <f t="shared" si="108"/>
        <v>00</v>
      </c>
      <c r="N6879" s="7" t="str">
        <f>B6879&amp;E6879&amp;COUNTIF($M$2:M6879,B6879&amp;E6879)</f>
        <v>006162</v>
      </c>
    </row>
    <row r="6880" spans="1:14" x14ac:dyDescent="0.2">
      <c r="A6880">
        <f>'נתונים מיובאים'!C6880</f>
        <v>0</v>
      </c>
      <c r="B6880">
        <f>'נתונים מיובאים'!D6880</f>
        <v>0</v>
      </c>
      <c r="C6880">
        <f>'נתונים מיובאים'!E6880</f>
        <v>0</v>
      </c>
      <c r="D6880">
        <f>'נתונים מיובאים'!F6880</f>
        <v>0</v>
      </c>
      <c r="E6880" s="5">
        <f>'נתונים מיובאים'!G6880</f>
        <v>0</v>
      </c>
      <c r="F6880">
        <f>'נתונים מיובאים'!H6880</f>
        <v>0</v>
      </c>
      <c r="G6880" s="2">
        <f>'נתונים מיובאים'!I6880</f>
        <v>0</v>
      </c>
      <c r="H6880" s="1">
        <f>'נתונים מיובאים'!J6880</f>
        <v>0</v>
      </c>
      <c r="I6880">
        <f>'נתונים מיובאים'!K6880</f>
        <v>0</v>
      </c>
      <c r="J6880" s="2">
        <f>'נתונים מיובאים'!L6880</f>
        <v>0</v>
      </c>
      <c r="K6880">
        <f>'נתונים מיובאים'!M6880</f>
        <v>0</v>
      </c>
      <c r="L6880" s="2">
        <f>'נתונים מיובאים'!N6880</f>
        <v>0</v>
      </c>
      <c r="M6880" s="1" t="str">
        <f t="shared" si="108"/>
        <v>00</v>
      </c>
      <c r="N6880" s="7" t="str">
        <f>B6880&amp;E6880&amp;COUNTIF($M$2:M6880,B6880&amp;E6880)</f>
        <v>006163</v>
      </c>
    </row>
    <row r="6881" spans="1:14" x14ac:dyDescent="0.2">
      <c r="A6881">
        <f>'נתונים מיובאים'!C6881</f>
        <v>0</v>
      </c>
      <c r="B6881">
        <f>'נתונים מיובאים'!D6881</f>
        <v>0</v>
      </c>
      <c r="C6881">
        <f>'נתונים מיובאים'!E6881</f>
        <v>0</v>
      </c>
      <c r="D6881">
        <f>'נתונים מיובאים'!F6881</f>
        <v>0</v>
      </c>
      <c r="E6881" s="5">
        <f>'נתונים מיובאים'!G6881</f>
        <v>0</v>
      </c>
      <c r="F6881">
        <f>'נתונים מיובאים'!H6881</f>
        <v>0</v>
      </c>
      <c r="G6881" s="2">
        <f>'נתונים מיובאים'!I6881</f>
        <v>0</v>
      </c>
      <c r="H6881" s="1">
        <f>'נתונים מיובאים'!J6881</f>
        <v>0</v>
      </c>
      <c r="I6881">
        <f>'נתונים מיובאים'!K6881</f>
        <v>0</v>
      </c>
      <c r="J6881" s="2">
        <f>'נתונים מיובאים'!L6881</f>
        <v>0</v>
      </c>
      <c r="K6881">
        <f>'נתונים מיובאים'!M6881</f>
        <v>0</v>
      </c>
      <c r="L6881" s="2">
        <f>'נתונים מיובאים'!N6881</f>
        <v>0</v>
      </c>
      <c r="M6881" s="1" t="str">
        <f t="shared" si="108"/>
        <v>00</v>
      </c>
      <c r="N6881" s="7" t="str">
        <f>B6881&amp;E6881&amp;COUNTIF($M$2:M6881,B6881&amp;E6881)</f>
        <v>006164</v>
      </c>
    </row>
    <row r="6882" spans="1:14" x14ac:dyDescent="0.2">
      <c r="A6882">
        <f>'נתונים מיובאים'!C6882</f>
        <v>0</v>
      </c>
      <c r="B6882">
        <f>'נתונים מיובאים'!D6882</f>
        <v>0</v>
      </c>
      <c r="C6882">
        <f>'נתונים מיובאים'!E6882</f>
        <v>0</v>
      </c>
      <c r="D6882">
        <f>'נתונים מיובאים'!F6882</f>
        <v>0</v>
      </c>
      <c r="E6882" s="5">
        <f>'נתונים מיובאים'!G6882</f>
        <v>0</v>
      </c>
      <c r="F6882">
        <f>'נתונים מיובאים'!H6882</f>
        <v>0</v>
      </c>
      <c r="G6882" s="2">
        <f>'נתונים מיובאים'!I6882</f>
        <v>0</v>
      </c>
      <c r="H6882" s="1">
        <f>'נתונים מיובאים'!J6882</f>
        <v>0</v>
      </c>
      <c r="I6882">
        <f>'נתונים מיובאים'!K6882</f>
        <v>0</v>
      </c>
      <c r="J6882" s="2">
        <f>'נתונים מיובאים'!L6882</f>
        <v>0</v>
      </c>
      <c r="K6882">
        <f>'נתונים מיובאים'!M6882</f>
        <v>0</v>
      </c>
      <c r="L6882" s="2">
        <f>'נתונים מיובאים'!N6882</f>
        <v>0</v>
      </c>
      <c r="M6882" s="1" t="str">
        <f t="shared" si="108"/>
        <v>00</v>
      </c>
      <c r="N6882" s="7" t="str">
        <f>B6882&amp;E6882&amp;COUNTIF($M$2:M6882,B6882&amp;E6882)</f>
        <v>006165</v>
      </c>
    </row>
    <row r="6883" spans="1:14" x14ac:dyDescent="0.2">
      <c r="A6883">
        <f>'נתונים מיובאים'!C6883</f>
        <v>0</v>
      </c>
      <c r="B6883">
        <f>'נתונים מיובאים'!D6883</f>
        <v>0</v>
      </c>
      <c r="C6883">
        <f>'נתונים מיובאים'!E6883</f>
        <v>0</v>
      </c>
      <c r="D6883">
        <f>'נתונים מיובאים'!F6883</f>
        <v>0</v>
      </c>
      <c r="E6883" s="5">
        <f>'נתונים מיובאים'!G6883</f>
        <v>0</v>
      </c>
      <c r="F6883">
        <f>'נתונים מיובאים'!H6883</f>
        <v>0</v>
      </c>
      <c r="G6883" s="2">
        <f>'נתונים מיובאים'!I6883</f>
        <v>0</v>
      </c>
      <c r="H6883" s="1">
        <f>'נתונים מיובאים'!J6883</f>
        <v>0</v>
      </c>
      <c r="I6883">
        <f>'נתונים מיובאים'!K6883</f>
        <v>0</v>
      </c>
      <c r="J6883" s="2">
        <f>'נתונים מיובאים'!L6883</f>
        <v>0</v>
      </c>
      <c r="K6883">
        <f>'נתונים מיובאים'!M6883</f>
        <v>0</v>
      </c>
      <c r="L6883" s="2">
        <f>'נתונים מיובאים'!N6883</f>
        <v>0</v>
      </c>
      <c r="M6883" s="1" t="str">
        <f t="shared" si="108"/>
        <v>00</v>
      </c>
      <c r="N6883" s="7" t="str">
        <f>B6883&amp;E6883&amp;COUNTIF($M$2:M6883,B6883&amp;E6883)</f>
        <v>006166</v>
      </c>
    </row>
    <row r="6884" spans="1:14" x14ac:dyDescent="0.2">
      <c r="A6884">
        <f>'נתונים מיובאים'!C6884</f>
        <v>0</v>
      </c>
      <c r="B6884">
        <f>'נתונים מיובאים'!D6884</f>
        <v>0</v>
      </c>
      <c r="C6884">
        <f>'נתונים מיובאים'!E6884</f>
        <v>0</v>
      </c>
      <c r="D6884">
        <f>'נתונים מיובאים'!F6884</f>
        <v>0</v>
      </c>
      <c r="E6884" s="5">
        <f>'נתונים מיובאים'!G6884</f>
        <v>0</v>
      </c>
      <c r="F6884">
        <f>'נתונים מיובאים'!H6884</f>
        <v>0</v>
      </c>
      <c r="G6884" s="2">
        <f>'נתונים מיובאים'!I6884</f>
        <v>0</v>
      </c>
      <c r="H6884" s="1">
        <f>'נתונים מיובאים'!J6884</f>
        <v>0</v>
      </c>
      <c r="I6884">
        <f>'נתונים מיובאים'!K6884</f>
        <v>0</v>
      </c>
      <c r="J6884" s="2">
        <f>'נתונים מיובאים'!L6884</f>
        <v>0</v>
      </c>
      <c r="K6884">
        <f>'נתונים מיובאים'!M6884</f>
        <v>0</v>
      </c>
      <c r="L6884" s="2">
        <f>'נתונים מיובאים'!N6884</f>
        <v>0</v>
      </c>
      <c r="M6884" s="1" t="str">
        <f t="shared" si="108"/>
        <v>00</v>
      </c>
      <c r="N6884" s="7" t="str">
        <f>B6884&amp;E6884&amp;COUNTIF($M$2:M6884,B6884&amp;E6884)</f>
        <v>006167</v>
      </c>
    </row>
    <row r="6885" spans="1:14" x14ac:dyDescent="0.2">
      <c r="A6885">
        <f>'נתונים מיובאים'!C6885</f>
        <v>0</v>
      </c>
      <c r="B6885">
        <f>'נתונים מיובאים'!D6885</f>
        <v>0</v>
      </c>
      <c r="C6885">
        <f>'נתונים מיובאים'!E6885</f>
        <v>0</v>
      </c>
      <c r="D6885">
        <f>'נתונים מיובאים'!F6885</f>
        <v>0</v>
      </c>
      <c r="E6885" s="5">
        <f>'נתונים מיובאים'!G6885</f>
        <v>0</v>
      </c>
      <c r="F6885">
        <f>'נתונים מיובאים'!H6885</f>
        <v>0</v>
      </c>
      <c r="G6885" s="2">
        <f>'נתונים מיובאים'!I6885</f>
        <v>0</v>
      </c>
      <c r="H6885" s="1">
        <f>'נתונים מיובאים'!J6885</f>
        <v>0</v>
      </c>
      <c r="I6885">
        <f>'נתונים מיובאים'!K6885</f>
        <v>0</v>
      </c>
      <c r="J6885" s="2">
        <f>'נתונים מיובאים'!L6885</f>
        <v>0</v>
      </c>
      <c r="K6885">
        <f>'נתונים מיובאים'!M6885</f>
        <v>0</v>
      </c>
      <c r="L6885" s="2">
        <f>'נתונים מיובאים'!N6885</f>
        <v>0</v>
      </c>
      <c r="M6885" s="1" t="str">
        <f t="shared" si="108"/>
        <v>00</v>
      </c>
      <c r="N6885" s="7" t="str">
        <f>B6885&amp;E6885&amp;COUNTIF($M$2:M6885,B6885&amp;E6885)</f>
        <v>006168</v>
      </c>
    </row>
    <row r="6886" spans="1:14" x14ac:dyDescent="0.2">
      <c r="A6886">
        <f>'נתונים מיובאים'!C6886</f>
        <v>0</v>
      </c>
      <c r="B6886">
        <f>'נתונים מיובאים'!D6886</f>
        <v>0</v>
      </c>
      <c r="C6886">
        <f>'נתונים מיובאים'!E6886</f>
        <v>0</v>
      </c>
      <c r="D6886">
        <f>'נתונים מיובאים'!F6886</f>
        <v>0</v>
      </c>
      <c r="E6886" s="5">
        <f>'נתונים מיובאים'!G6886</f>
        <v>0</v>
      </c>
      <c r="F6886">
        <f>'נתונים מיובאים'!H6886</f>
        <v>0</v>
      </c>
      <c r="G6886" s="2">
        <f>'נתונים מיובאים'!I6886</f>
        <v>0</v>
      </c>
      <c r="H6886" s="1">
        <f>'נתונים מיובאים'!J6886</f>
        <v>0</v>
      </c>
      <c r="I6886">
        <f>'נתונים מיובאים'!K6886</f>
        <v>0</v>
      </c>
      <c r="J6886" s="2">
        <f>'נתונים מיובאים'!L6886</f>
        <v>0</v>
      </c>
      <c r="K6886">
        <f>'נתונים מיובאים'!M6886</f>
        <v>0</v>
      </c>
      <c r="L6886" s="2">
        <f>'נתונים מיובאים'!N6886</f>
        <v>0</v>
      </c>
      <c r="M6886" s="1" t="str">
        <f t="shared" si="108"/>
        <v>00</v>
      </c>
      <c r="N6886" s="7" t="str">
        <f>B6886&amp;E6886&amp;COUNTIF($M$2:M6886,B6886&amp;E6886)</f>
        <v>006169</v>
      </c>
    </row>
    <row r="6887" spans="1:14" x14ac:dyDescent="0.2">
      <c r="A6887">
        <f>'נתונים מיובאים'!C6887</f>
        <v>0</v>
      </c>
      <c r="B6887">
        <f>'נתונים מיובאים'!D6887</f>
        <v>0</v>
      </c>
      <c r="C6887">
        <f>'נתונים מיובאים'!E6887</f>
        <v>0</v>
      </c>
      <c r="D6887">
        <f>'נתונים מיובאים'!F6887</f>
        <v>0</v>
      </c>
      <c r="E6887" s="5">
        <f>'נתונים מיובאים'!G6887</f>
        <v>0</v>
      </c>
      <c r="F6887">
        <f>'נתונים מיובאים'!H6887</f>
        <v>0</v>
      </c>
      <c r="G6887" s="2">
        <f>'נתונים מיובאים'!I6887</f>
        <v>0</v>
      </c>
      <c r="H6887" s="1">
        <f>'נתונים מיובאים'!J6887</f>
        <v>0</v>
      </c>
      <c r="I6887">
        <f>'נתונים מיובאים'!K6887</f>
        <v>0</v>
      </c>
      <c r="J6887" s="2">
        <f>'נתונים מיובאים'!L6887</f>
        <v>0</v>
      </c>
      <c r="K6887">
        <f>'נתונים מיובאים'!M6887</f>
        <v>0</v>
      </c>
      <c r="L6887" s="2">
        <f>'נתונים מיובאים'!N6887</f>
        <v>0</v>
      </c>
      <c r="M6887" s="1" t="str">
        <f t="shared" si="108"/>
        <v>00</v>
      </c>
      <c r="N6887" s="7" t="str">
        <f>B6887&amp;E6887&amp;COUNTIF($M$2:M6887,B6887&amp;E6887)</f>
        <v>006170</v>
      </c>
    </row>
    <row r="6888" spans="1:14" x14ac:dyDescent="0.2">
      <c r="A6888">
        <f>'נתונים מיובאים'!C6888</f>
        <v>0</v>
      </c>
      <c r="B6888">
        <f>'נתונים מיובאים'!D6888</f>
        <v>0</v>
      </c>
      <c r="C6888">
        <f>'נתונים מיובאים'!E6888</f>
        <v>0</v>
      </c>
      <c r="D6888">
        <f>'נתונים מיובאים'!F6888</f>
        <v>0</v>
      </c>
      <c r="E6888" s="5">
        <f>'נתונים מיובאים'!G6888</f>
        <v>0</v>
      </c>
      <c r="F6888">
        <f>'נתונים מיובאים'!H6888</f>
        <v>0</v>
      </c>
      <c r="G6888" s="2">
        <f>'נתונים מיובאים'!I6888</f>
        <v>0</v>
      </c>
      <c r="H6888" s="1">
        <f>'נתונים מיובאים'!J6888</f>
        <v>0</v>
      </c>
      <c r="I6888">
        <f>'נתונים מיובאים'!K6888</f>
        <v>0</v>
      </c>
      <c r="J6888" s="2">
        <f>'נתונים מיובאים'!L6888</f>
        <v>0</v>
      </c>
      <c r="K6888">
        <f>'נתונים מיובאים'!M6888</f>
        <v>0</v>
      </c>
      <c r="L6888" s="2">
        <f>'נתונים מיובאים'!N6888</f>
        <v>0</v>
      </c>
      <c r="M6888" s="1" t="str">
        <f t="shared" si="108"/>
        <v>00</v>
      </c>
      <c r="N6888" s="7" t="str">
        <f>B6888&amp;E6888&amp;COUNTIF($M$2:M6888,B6888&amp;E6888)</f>
        <v>006171</v>
      </c>
    </row>
    <row r="6889" spans="1:14" x14ac:dyDescent="0.2">
      <c r="A6889">
        <f>'נתונים מיובאים'!C6889</f>
        <v>0</v>
      </c>
      <c r="B6889">
        <f>'נתונים מיובאים'!D6889</f>
        <v>0</v>
      </c>
      <c r="C6889">
        <f>'נתונים מיובאים'!E6889</f>
        <v>0</v>
      </c>
      <c r="D6889">
        <f>'נתונים מיובאים'!F6889</f>
        <v>0</v>
      </c>
      <c r="E6889" s="5">
        <f>'נתונים מיובאים'!G6889</f>
        <v>0</v>
      </c>
      <c r="F6889">
        <f>'נתונים מיובאים'!H6889</f>
        <v>0</v>
      </c>
      <c r="G6889" s="2">
        <f>'נתונים מיובאים'!I6889</f>
        <v>0</v>
      </c>
      <c r="H6889" s="1">
        <f>'נתונים מיובאים'!J6889</f>
        <v>0</v>
      </c>
      <c r="I6889">
        <f>'נתונים מיובאים'!K6889</f>
        <v>0</v>
      </c>
      <c r="J6889" s="2">
        <f>'נתונים מיובאים'!L6889</f>
        <v>0</v>
      </c>
      <c r="K6889">
        <f>'נתונים מיובאים'!M6889</f>
        <v>0</v>
      </c>
      <c r="L6889" s="2">
        <f>'נתונים מיובאים'!N6889</f>
        <v>0</v>
      </c>
      <c r="M6889" s="1" t="str">
        <f t="shared" si="108"/>
        <v>00</v>
      </c>
      <c r="N6889" s="7" t="str">
        <f>B6889&amp;E6889&amp;COUNTIF($M$2:M6889,B6889&amp;E6889)</f>
        <v>006172</v>
      </c>
    </row>
    <row r="6890" spans="1:14" x14ac:dyDescent="0.2">
      <c r="A6890">
        <f>'נתונים מיובאים'!C6890</f>
        <v>0</v>
      </c>
      <c r="B6890">
        <f>'נתונים מיובאים'!D6890</f>
        <v>0</v>
      </c>
      <c r="C6890">
        <f>'נתונים מיובאים'!E6890</f>
        <v>0</v>
      </c>
      <c r="D6890">
        <f>'נתונים מיובאים'!F6890</f>
        <v>0</v>
      </c>
      <c r="E6890" s="5">
        <f>'נתונים מיובאים'!G6890</f>
        <v>0</v>
      </c>
      <c r="F6890">
        <f>'נתונים מיובאים'!H6890</f>
        <v>0</v>
      </c>
      <c r="G6890" s="2">
        <f>'נתונים מיובאים'!I6890</f>
        <v>0</v>
      </c>
      <c r="H6890" s="1">
        <f>'נתונים מיובאים'!J6890</f>
        <v>0</v>
      </c>
      <c r="I6890">
        <f>'נתונים מיובאים'!K6890</f>
        <v>0</v>
      </c>
      <c r="J6890" s="2">
        <f>'נתונים מיובאים'!L6890</f>
        <v>0</v>
      </c>
      <c r="K6890">
        <f>'נתונים מיובאים'!M6890</f>
        <v>0</v>
      </c>
      <c r="L6890" s="2">
        <f>'נתונים מיובאים'!N6890</f>
        <v>0</v>
      </c>
      <c r="M6890" s="1" t="str">
        <f t="shared" si="108"/>
        <v>00</v>
      </c>
      <c r="N6890" s="7" t="str">
        <f>B6890&amp;E6890&amp;COUNTIF($M$2:M6890,B6890&amp;E6890)</f>
        <v>006173</v>
      </c>
    </row>
    <row r="6891" spans="1:14" x14ac:dyDescent="0.2">
      <c r="A6891">
        <f>'נתונים מיובאים'!C6891</f>
        <v>0</v>
      </c>
      <c r="B6891">
        <f>'נתונים מיובאים'!D6891</f>
        <v>0</v>
      </c>
      <c r="C6891">
        <f>'נתונים מיובאים'!E6891</f>
        <v>0</v>
      </c>
      <c r="D6891">
        <f>'נתונים מיובאים'!F6891</f>
        <v>0</v>
      </c>
      <c r="E6891" s="5">
        <f>'נתונים מיובאים'!G6891</f>
        <v>0</v>
      </c>
      <c r="F6891">
        <f>'נתונים מיובאים'!H6891</f>
        <v>0</v>
      </c>
      <c r="G6891" s="2">
        <f>'נתונים מיובאים'!I6891</f>
        <v>0</v>
      </c>
      <c r="H6891" s="1">
        <f>'נתונים מיובאים'!J6891</f>
        <v>0</v>
      </c>
      <c r="I6891">
        <f>'נתונים מיובאים'!K6891</f>
        <v>0</v>
      </c>
      <c r="J6891" s="2">
        <f>'נתונים מיובאים'!L6891</f>
        <v>0</v>
      </c>
      <c r="K6891">
        <f>'נתונים מיובאים'!M6891</f>
        <v>0</v>
      </c>
      <c r="L6891" s="2">
        <f>'נתונים מיובאים'!N6891</f>
        <v>0</v>
      </c>
      <c r="M6891" s="1" t="str">
        <f t="shared" si="108"/>
        <v>00</v>
      </c>
      <c r="N6891" s="7" t="str">
        <f>B6891&amp;E6891&amp;COUNTIF($M$2:M6891,B6891&amp;E6891)</f>
        <v>006174</v>
      </c>
    </row>
    <row r="6892" spans="1:14" x14ac:dyDescent="0.2">
      <c r="A6892">
        <f>'נתונים מיובאים'!C6892</f>
        <v>0</v>
      </c>
      <c r="B6892">
        <f>'נתונים מיובאים'!D6892</f>
        <v>0</v>
      </c>
      <c r="C6892">
        <f>'נתונים מיובאים'!E6892</f>
        <v>0</v>
      </c>
      <c r="D6892">
        <f>'נתונים מיובאים'!F6892</f>
        <v>0</v>
      </c>
      <c r="E6892" s="5">
        <f>'נתונים מיובאים'!G6892</f>
        <v>0</v>
      </c>
      <c r="F6892">
        <f>'נתונים מיובאים'!H6892</f>
        <v>0</v>
      </c>
      <c r="G6892" s="2">
        <f>'נתונים מיובאים'!I6892</f>
        <v>0</v>
      </c>
      <c r="H6892" s="1">
        <f>'נתונים מיובאים'!J6892</f>
        <v>0</v>
      </c>
      <c r="I6892">
        <f>'נתונים מיובאים'!K6892</f>
        <v>0</v>
      </c>
      <c r="J6892" s="2">
        <f>'נתונים מיובאים'!L6892</f>
        <v>0</v>
      </c>
      <c r="K6892">
        <f>'נתונים מיובאים'!M6892</f>
        <v>0</v>
      </c>
      <c r="L6892" s="2">
        <f>'נתונים מיובאים'!N6892</f>
        <v>0</v>
      </c>
      <c r="M6892" s="1" t="str">
        <f t="shared" ref="M6892:M6955" si="109">B6892&amp;E6892</f>
        <v>00</v>
      </c>
      <c r="N6892" s="7" t="str">
        <f>B6892&amp;E6892&amp;COUNTIF($M$2:M6892,B6892&amp;E6892)</f>
        <v>006175</v>
      </c>
    </row>
    <row r="6893" spans="1:14" x14ac:dyDescent="0.2">
      <c r="A6893">
        <f>'נתונים מיובאים'!C6893</f>
        <v>0</v>
      </c>
      <c r="B6893">
        <f>'נתונים מיובאים'!D6893</f>
        <v>0</v>
      </c>
      <c r="C6893">
        <f>'נתונים מיובאים'!E6893</f>
        <v>0</v>
      </c>
      <c r="D6893">
        <f>'נתונים מיובאים'!F6893</f>
        <v>0</v>
      </c>
      <c r="E6893" s="5">
        <f>'נתונים מיובאים'!G6893</f>
        <v>0</v>
      </c>
      <c r="F6893">
        <f>'נתונים מיובאים'!H6893</f>
        <v>0</v>
      </c>
      <c r="G6893" s="2">
        <f>'נתונים מיובאים'!I6893</f>
        <v>0</v>
      </c>
      <c r="H6893" s="1">
        <f>'נתונים מיובאים'!J6893</f>
        <v>0</v>
      </c>
      <c r="I6893">
        <f>'נתונים מיובאים'!K6893</f>
        <v>0</v>
      </c>
      <c r="J6893" s="2">
        <f>'נתונים מיובאים'!L6893</f>
        <v>0</v>
      </c>
      <c r="K6893">
        <f>'נתונים מיובאים'!M6893</f>
        <v>0</v>
      </c>
      <c r="L6893" s="2">
        <f>'נתונים מיובאים'!N6893</f>
        <v>0</v>
      </c>
      <c r="M6893" s="1" t="str">
        <f t="shared" si="109"/>
        <v>00</v>
      </c>
      <c r="N6893" s="7" t="str">
        <f>B6893&amp;E6893&amp;COUNTIF($M$2:M6893,B6893&amp;E6893)</f>
        <v>006176</v>
      </c>
    </row>
    <row r="6894" spans="1:14" x14ac:dyDescent="0.2">
      <c r="A6894">
        <f>'נתונים מיובאים'!C6894</f>
        <v>0</v>
      </c>
      <c r="B6894">
        <f>'נתונים מיובאים'!D6894</f>
        <v>0</v>
      </c>
      <c r="C6894">
        <f>'נתונים מיובאים'!E6894</f>
        <v>0</v>
      </c>
      <c r="D6894">
        <f>'נתונים מיובאים'!F6894</f>
        <v>0</v>
      </c>
      <c r="E6894" s="5">
        <f>'נתונים מיובאים'!G6894</f>
        <v>0</v>
      </c>
      <c r="F6894">
        <f>'נתונים מיובאים'!H6894</f>
        <v>0</v>
      </c>
      <c r="G6894" s="2">
        <f>'נתונים מיובאים'!I6894</f>
        <v>0</v>
      </c>
      <c r="H6894" s="1">
        <f>'נתונים מיובאים'!J6894</f>
        <v>0</v>
      </c>
      <c r="I6894">
        <f>'נתונים מיובאים'!K6894</f>
        <v>0</v>
      </c>
      <c r="J6894" s="2">
        <f>'נתונים מיובאים'!L6894</f>
        <v>0</v>
      </c>
      <c r="K6894">
        <f>'נתונים מיובאים'!M6894</f>
        <v>0</v>
      </c>
      <c r="L6894" s="2">
        <f>'נתונים מיובאים'!N6894</f>
        <v>0</v>
      </c>
      <c r="M6894" s="1" t="str">
        <f t="shared" si="109"/>
        <v>00</v>
      </c>
      <c r="N6894" s="7" t="str">
        <f>B6894&amp;E6894&amp;COUNTIF($M$2:M6894,B6894&amp;E6894)</f>
        <v>006177</v>
      </c>
    </row>
    <row r="6895" spans="1:14" x14ac:dyDescent="0.2">
      <c r="A6895">
        <f>'נתונים מיובאים'!C6895</f>
        <v>0</v>
      </c>
      <c r="B6895">
        <f>'נתונים מיובאים'!D6895</f>
        <v>0</v>
      </c>
      <c r="C6895">
        <f>'נתונים מיובאים'!E6895</f>
        <v>0</v>
      </c>
      <c r="D6895">
        <f>'נתונים מיובאים'!F6895</f>
        <v>0</v>
      </c>
      <c r="E6895" s="5">
        <f>'נתונים מיובאים'!G6895</f>
        <v>0</v>
      </c>
      <c r="F6895">
        <f>'נתונים מיובאים'!H6895</f>
        <v>0</v>
      </c>
      <c r="G6895" s="2">
        <f>'נתונים מיובאים'!I6895</f>
        <v>0</v>
      </c>
      <c r="H6895" s="1">
        <f>'נתונים מיובאים'!J6895</f>
        <v>0</v>
      </c>
      <c r="I6895">
        <f>'נתונים מיובאים'!K6895</f>
        <v>0</v>
      </c>
      <c r="J6895" s="2">
        <f>'נתונים מיובאים'!L6895</f>
        <v>0</v>
      </c>
      <c r="K6895">
        <f>'נתונים מיובאים'!M6895</f>
        <v>0</v>
      </c>
      <c r="L6895" s="2">
        <f>'נתונים מיובאים'!N6895</f>
        <v>0</v>
      </c>
      <c r="M6895" s="1" t="str">
        <f t="shared" si="109"/>
        <v>00</v>
      </c>
      <c r="N6895" s="7" t="str">
        <f>B6895&amp;E6895&amp;COUNTIF($M$2:M6895,B6895&amp;E6895)</f>
        <v>006178</v>
      </c>
    </row>
    <row r="6896" spans="1:14" x14ac:dyDescent="0.2">
      <c r="A6896">
        <f>'נתונים מיובאים'!C6896</f>
        <v>0</v>
      </c>
      <c r="B6896">
        <f>'נתונים מיובאים'!D6896</f>
        <v>0</v>
      </c>
      <c r="C6896">
        <f>'נתונים מיובאים'!E6896</f>
        <v>0</v>
      </c>
      <c r="D6896">
        <f>'נתונים מיובאים'!F6896</f>
        <v>0</v>
      </c>
      <c r="E6896" s="5">
        <f>'נתונים מיובאים'!G6896</f>
        <v>0</v>
      </c>
      <c r="F6896">
        <f>'נתונים מיובאים'!H6896</f>
        <v>0</v>
      </c>
      <c r="G6896" s="2">
        <f>'נתונים מיובאים'!I6896</f>
        <v>0</v>
      </c>
      <c r="H6896" s="1">
        <f>'נתונים מיובאים'!J6896</f>
        <v>0</v>
      </c>
      <c r="I6896">
        <f>'נתונים מיובאים'!K6896</f>
        <v>0</v>
      </c>
      <c r="J6896" s="2">
        <f>'נתונים מיובאים'!L6896</f>
        <v>0</v>
      </c>
      <c r="K6896">
        <f>'נתונים מיובאים'!M6896</f>
        <v>0</v>
      </c>
      <c r="L6896" s="2">
        <f>'נתונים מיובאים'!N6896</f>
        <v>0</v>
      </c>
      <c r="M6896" s="1" t="str">
        <f t="shared" si="109"/>
        <v>00</v>
      </c>
      <c r="N6896" s="7" t="str">
        <f>B6896&amp;E6896&amp;COUNTIF($M$2:M6896,B6896&amp;E6896)</f>
        <v>006179</v>
      </c>
    </row>
    <row r="6897" spans="1:14" x14ac:dyDescent="0.2">
      <c r="A6897">
        <f>'נתונים מיובאים'!C6897</f>
        <v>0</v>
      </c>
      <c r="B6897">
        <f>'נתונים מיובאים'!D6897</f>
        <v>0</v>
      </c>
      <c r="C6897">
        <f>'נתונים מיובאים'!E6897</f>
        <v>0</v>
      </c>
      <c r="D6897">
        <f>'נתונים מיובאים'!F6897</f>
        <v>0</v>
      </c>
      <c r="E6897" s="5">
        <f>'נתונים מיובאים'!G6897</f>
        <v>0</v>
      </c>
      <c r="F6897">
        <f>'נתונים מיובאים'!H6897</f>
        <v>0</v>
      </c>
      <c r="G6897" s="2">
        <f>'נתונים מיובאים'!I6897</f>
        <v>0</v>
      </c>
      <c r="H6897" s="1">
        <f>'נתונים מיובאים'!J6897</f>
        <v>0</v>
      </c>
      <c r="I6897">
        <f>'נתונים מיובאים'!K6897</f>
        <v>0</v>
      </c>
      <c r="J6897" s="2">
        <f>'נתונים מיובאים'!L6897</f>
        <v>0</v>
      </c>
      <c r="K6897">
        <f>'נתונים מיובאים'!M6897</f>
        <v>0</v>
      </c>
      <c r="L6897" s="2">
        <f>'נתונים מיובאים'!N6897</f>
        <v>0</v>
      </c>
      <c r="M6897" s="1" t="str">
        <f t="shared" si="109"/>
        <v>00</v>
      </c>
      <c r="N6897" s="7" t="str">
        <f>B6897&amp;E6897&amp;COUNTIF($M$2:M6897,B6897&amp;E6897)</f>
        <v>006180</v>
      </c>
    </row>
    <row r="6898" spans="1:14" x14ac:dyDescent="0.2">
      <c r="A6898">
        <f>'נתונים מיובאים'!C6898</f>
        <v>0</v>
      </c>
      <c r="B6898">
        <f>'נתונים מיובאים'!D6898</f>
        <v>0</v>
      </c>
      <c r="C6898">
        <f>'נתונים מיובאים'!E6898</f>
        <v>0</v>
      </c>
      <c r="D6898">
        <f>'נתונים מיובאים'!F6898</f>
        <v>0</v>
      </c>
      <c r="E6898" s="5">
        <f>'נתונים מיובאים'!G6898</f>
        <v>0</v>
      </c>
      <c r="F6898">
        <f>'נתונים מיובאים'!H6898</f>
        <v>0</v>
      </c>
      <c r="G6898" s="2">
        <f>'נתונים מיובאים'!I6898</f>
        <v>0</v>
      </c>
      <c r="H6898" s="1">
        <f>'נתונים מיובאים'!J6898</f>
        <v>0</v>
      </c>
      <c r="I6898">
        <f>'נתונים מיובאים'!K6898</f>
        <v>0</v>
      </c>
      <c r="J6898" s="2">
        <f>'נתונים מיובאים'!L6898</f>
        <v>0</v>
      </c>
      <c r="K6898">
        <f>'נתונים מיובאים'!M6898</f>
        <v>0</v>
      </c>
      <c r="L6898" s="2">
        <f>'נתונים מיובאים'!N6898</f>
        <v>0</v>
      </c>
      <c r="M6898" s="1" t="str">
        <f t="shared" si="109"/>
        <v>00</v>
      </c>
      <c r="N6898" s="7" t="str">
        <f>B6898&amp;E6898&amp;COUNTIF($M$2:M6898,B6898&amp;E6898)</f>
        <v>006181</v>
      </c>
    </row>
    <row r="6899" spans="1:14" x14ac:dyDescent="0.2">
      <c r="A6899">
        <f>'נתונים מיובאים'!C6899</f>
        <v>0</v>
      </c>
      <c r="B6899">
        <f>'נתונים מיובאים'!D6899</f>
        <v>0</v>
      </c>
      <c r="C6899">
        <f>'נתונים מיובאים'!E6899</f>
        <v>0</v>
      </c>
      <c r="D6899">
        <f>'נתונים מיובאים'!F6899</f>
        <v>0</v>
      </c>
      <c r="E6899" s="5">
        <f>'נתונים מיובאים'!G6899</f>
        <v>0</v>
      </c>
      <c r="F6899">
        <f>'נתונים מיובאים'!H6899</f>
        <v>0</v>
      </c>
      <c r="G6899" s="2">
        <f>'נתונים מיובאים'!I6899</f>
        <v>0</v>
      </c>
      <c r="H6899" s="1">
        <f>'נתונים מיובאים'!J6899</f>
        <v>0</v>
      </c>
      <c r="I6899">
        <f>'נתונים מיובאים'!K6899</f>
        <v>0</v>
      </c>
      <c r="J6899" s="2">
        <f>'נתונים מיובאים'!L6899</f>
        <v>0</v>
      </c>
      <c r="K6899">
        <f>'נתונים מיובאים'!M6899</f>
        <v>0</v>
      </c>
      <c r="L6899" s="2">
        <f>'נתונים מיובאים'!N6899</f>
        <v>0</v>
      </c>
      <c r="M6899" s="1" t="str">
        <f t="shared" si="109"/>
        <v>00</v>
      </c>
      <c r="N6899" s="7" t="str">
        <f>B6899&amp;E6899&amp;COUNTIF($M$2:M6899,B6899&amp;E6899)</f>
        <v>006182</v>
      </c>
    </row>
    <row r="6900" spans="1:14" x14ac:dyDescent="0.2">
      <c r="A6900">
        <f>'נתונים מיובאים'!C6900</f>
        <v>0</v>
      </c>
      <c r="B6900">
        <f>'נתונים מיובאים'!D6900</f>
        <v>0</v>
      </c>
      <c r="C6900">
        <f>'נתונים מיובאים'!E6900</f>
        <v>0</v>
      </c>
      <c r="D6900">
        <f>'נתונים מיובאים'!F6900</f>
        <v>0</v>
      </c>
      <c r="E6900" s="5">
        <f>'נתונים מיובאים'!G6900</f>
        <v>0</v>
      </c>
      <c r="F6900">
        <f>'נתונים מיובאים'!H6900</f>
        <v>0</v>
      </c>
      <c r="G6900" s="2">
        <f>'נתונים מיובאים'!I6900</f>
        <v>0</v>
      </c>
      <c r="H6900" s="1">
        <f>'נתונים מיובאים'!J6900</f>
        <v>0</v>
      </c>
      <c r="I6900">
        <f>'נתונים מיובאים'!K6900</f>
        <v>0</v>
      </c>
      <c r="J6900" s="2">
        <f>'נתונים מיובאים'!L6900</f>
        <v>0</v>
      </c>
      <c r="K6900">
        <f>'נתונים מיובאים'!M6900</f>
        <v>0</v>
      </c>
      <c r="L6900" s="2">
        <f>'נתונים מיובאים'!N6900</f>
        <v>0</v>
      </c>
      <c r="M6900" s="1" t="str">
        <f t="shared" si="109"/>
        <v>00</v>
      </c>
      <c r="N6900" s="7" t="str">
        <f>B6900&amp;E6900&amp;COUNTIF($M$2:M6900,B6900&amp;E6900)</f>
        <v>006183</v>
      </c>
    </row>
    <row r="6901" spans="1:14" x14ac:dyDescent="0.2">
      <c r="A6901">
        <f>'נתונים מיובאים'!C6901</f>
        <v>0</v>
      </c>
      <c r="B6901">
        <f>'נתונים מיובאים'!D6901</f>
        <v>0</v>
      </c>
      <c r="C6901">
        <f>'נתונים מיובאים'!E6901</f>
        <v>0</v>
      </c>
      <c r="D6901">
        <f>'נתונים מיובאים'!F6901</f>
        <v>0</v>
      </c>
      <c r="E6901" s="5">
        <f>'נתונים מיובאים'!G6901</f>
        <v>0</v>
      </c>
      <c r="F6901">
        <f>'נתונים מיובאים'!H6901</f>
        <v>0</v>
      </c>
      <c r="G6901" s="2">
        <f>'נתונים מיובאים'!I6901</f>
        <v>0</v>
      </c>
      <c r="H6901" s="1">
        <f>'נתונים מיובאים'!J6901</f>
        <v>0</v>
      </c>
      <c r="I6901">
        <f>'נתונים מיובאים'!K6901</f>
        <v>0</v>
      </c>
      <c r="J6901" s="2">
        <f>'נתונים מיובאים'!L6901</f>
        <v>0</v>
      </c>
      <c r="K6901">
        <f>'נתונים מיובאים'!M6901</f>
        <v>0</v>
      </c>
      <c r="L6901" s="2">
        <f>'נתונים מיובאים'!N6901</f>
        <v>0</v>
      </c>
      <c r="M6901" s="1" t="str">
        <f t="shared" si="109"/>
        <v>00</v>
      </c>
      <c r="N6901" s="7" t="str">
        <f>B6901&amp;E6901&amp;COUNTIF($M$2:M6901,B6901&amp;E6901)</f>
        <v>006184</v>
      </c>
    </row>
    <row r="6902" spans="1:14" x14ac:dyDescent="0.2">
      <c r="A6902">
        <f>'נתונים מיובאים'!C6902</f>
        <v>0</v>
      </c>
      <c r="B6902">
        <f>'נתונים מיובאים'!D6902</f>
        <v>0</v>
      </c>
      <c r="C6902">
        <f>'נתונים מיובאים'!E6902</f>
        <v>0</v>
      </c>
      <c r="D6902">
        <f>'נתונים מיובאים'!F6902</f>
        <v>0</v>
      </c>
      <c r="E6902" s="5">
        <f>'נתונים מיובאים'!G6902</f>
        <v>0</v>
      </c>
      <c r="F6902">
        <f>'נתונים מיובאים'!H6902</f>
        <v>0</v>
      </c>
      <c r="G6902" s="2">
        <f>'נתונים מיובאים'!I6902</f>
        <v>0</v>
      </c>
      <c r="H6902" s="1">
        <f>'נתונים מיובאים'!J6902</f>
        <v>0</v>
      </c>
      <c r="I6902">
        <f>'נתונים מיובאים'!K6902</f>
        <v>0</v>
      </c>
      <c r="J6902" s="2">
        <f>'נתונים מיובאים'!L6902</f>
        <v>0</v>
      </c>
      <c r="K6902">
        <f>'נתונים מיובאים'!M6902</f>
        <v>0</v>
      </c>
      <c r="L6902" s="2">
        <f>'נתונים מיובאים'!N6902</f>
        <v>0</v>
      </c>
      <c r="M6902" s="1" t="str">
        <f t="shared" si="109"/>
        <v>00</v>
      </c>
      <c r="N6902" s="7" t="str">
        <f>B6902&amp;E6902&amp;COUNTIF($M$2:M6902,B6902&amp;E6902)</f>
        <v>006185</v>
      </c>
    </row>
    <row r="6903" spans="1:14" x14ac:dyDescent="0.2">
      <c r="A6903">
        <f>'נתונים מיובאים'!C6903</f>
        <v>0</v>
      </c>
      <c r="B6903">
        <f>'נתונים מיובאים'!D6903</f>
        <v>0</v>
      </c>
      <c r="C6903">
        <f>'נתונים מיובאים'!E6903</f>
        <v>0</v>
      </c>
      <c r="D6903">
        <f>'נתונים מיובאים'!F6903</f>
        <v>0</v>
      </c>
      <c r="E6903" s="5">
        <f>'נתונים מיובאים'!G6903</f>
        <v>0</v>
      </c>
      <c r="F6903">
        <f>'נתונים מיובאים'!H6903</f>
        <v>0</v>
      </c>
      <c r="G6903" s="2">
        <f>'נתונים מיובאים'!I6903</f>
        <v>0</v>
      </c>
      <c r="H6903" s="1">
        <f>'נתונים מיובאים'!J6903</f>
        <v>0</v>
      </c>
      <c r="I6903">
        <f>'נתונים מיובאים'!K6903</f>
        <v>0</v>
      </c>
      <c r="J6903" s="2">
        <f>'נתונים מיובאים'!L6903</f>
        <v>0</v>
      </c>
      <c r="K6903">
        <f>'נתונים מיובאים'!M6903</f>
        <v>0</v>
      </c>
      <c r="L6903" s="2">
        <f>'נתונים מיובאים'!N6903</f>
        <v>0</v>
      </c>
      <c r="M6903" s="1" t="str">
        <f t="shared" si="109"/>
        <v>00</v>
      </c>
      <c r="N6903" s="7" t="str">
        <f>B6903&amp;E6903&amp;COUNTIF($M$2:M6903,B6903&amp;E6903)</f>
        <v>006186</v>
      </c>
    </row>
    <row r="6904" spans="1:14" x14ac:dyDescent="0.2">
      <c r="A6904">
        <f>'נתונים מיובאים'!C6904</f>
        <v>0</v>
      </c>
      <c r="B6904">
        <f>'נתונים מיובאים'!D6904</f>
        <v>0</v>
      </c>
      <c r="C6904">
        <f>'נתונים מיובאים'!E6904</f>
        <v>0</v>
      </c>
      <c r="D6904">
        <f>'נתונים מיובאים'!F6904</f>
        <v>0</v>
      </c>
      <c r="E6904" s="5">
        <f>'נתונים מיובאים'!G6904</f>
        <v>0</v>
      </c>
      <c r="F6904">
        <f>'נתונים מיובאים'!H6904</f>
        <v>0</v>
      </c>
      <c r="G6904" s="2">
        <f>'נתונים מיובאים'!I6904</f>
        <v>0</v>
      </c>
      <c r="H6904" s="1">
        <f>'נתונים מיובאים'!J6904</f>
        <v>0</v>
      </c>
      <c r="I6904">
        <f>'נתונים מיובאים'!K6904</f>
        <v>0</v>
      </c>
      <c r="J6904" s="2">
        <f>'נתונים מיובאים'!L6904</f>
        <v>0</v>
      </c>
      <c r="K6904">
        <f>'נתונים מיובאים'!M6904</f>
        <v>0</v>
      </c>
      <c r="L6904" s="2">
        <f>'נתונים מיובאים'!N6904</f>
        <v>0</v>
      </c>
      <c r="M6904" s="1" t="str">
        <f t="shared" si="109"/>
        <v>00</v>
      </c>
      <c r="N6904" s="7" t="str">
        <f>B6904&amp;E6904&amp;COUNTIF($M$2:M6904,B6904&amp;E6904)</f>
        <v>006187</v>
      </c>
    </row>
    <row r="6905" spans="1:14" x14ac:dyDescent="0.2">
      <c r="A6905">
        <f>'נתונים מיובאים'!C6905</f>
        <v>0</v>
      </c>
      <c r="B6905">
        <f>'נתונים מיובאים'!D6905</f>
        <v>0</v>
      </c>
      <c r="C6905">
        <f>'נתונים מיובאים'!E6905</f>
        <v>0</v>
      </c>
      <c r="D6905">
        <f>'נתונים מיובאים'!F6905</f>
        <v>0</v>
      </c>
      <c r="E6905" s="5">
        <f>'נתונים מיובאים'!G6905</f>
        <v>0</v>
      </c>
      <c r="F6905">
        <f>'נתונים מיובאים'!H6905</f>
        <v>0</v>
      </c>
      <c r="G6905" s="2">
        <f>'נתונים מיובאים'!I6905</f>
        <v>0</v>
      </c>
      <c r="H6905" s="1">
        <f>'נתונים מיובאים'!J6905</f>
        <v>0</v>
      </c>
      <c r="I6905">
        <f>'נתונים מיובאים'!K6905</f>
        <v>0</v>
      </c>
      <c r="J6905" s="2">
        <f>'נתונים מיובאים'!L6905</f>
        <v>0</v>
      </c>
      <c r="K6905">
        <f>'נתונים מיובאים'!M6905</f>
        <v>0</v>
      </c>
      <c r="L6905" s="2">
        <f>'נתונים מיובאים'!N6905</f>
        <v>0</v>
      </c>
      <c r="M6905" s="1" t="str">
        <f t="shared" si="109"/>
        <v>00</v>
      </c>
      <c r="N6905" s="7" t="str">
        <f>B6905&amp;E6905&amp;COUNTIF($M$2:M6905,B6905&amp;E6905)</f>
        <v>006188</v>
      </c>
    </row>
    <row r="6906" spans="1:14" x14ac:dyDescent="0.2">
      <c r="A6906">
        <f>'נתונים מיובאים'!C6906</f>
        <v>0</v>
      </c>
      <c r="B6906">
        <f>'נתונים מיובאים'!D6906</f>
        <v>0</v>
      </c>
      <c r="C6906">
        <f>'נתונים מיובאים'!E6906</f>
        <v>0</v>
      </c>
      <c r="D6906">
        <f>'נתונים מיובאים'!F6906</f>
        <v>0</v>
      </c>
      <c r="E6906" s="5">
        <f>'נתונים מיובאים'!G6906</f>
        <v>0</v>
      </c>
      <c r="F6906">
        <f>'נתונים מיובאים'!H6906</f>
        <v>0</v>
      </c>
      <c r="G6906" s="2">
        <f>'נתונים מיובאים'!I6906</f>
        <v>0</v>
      </c>
      <c r="H6906" s="1">
        <f>'נתונים מיובאים'!J6906</f>
        <v>0</v>
      </c>
      <c r="I6906">
        <f>'נתונים מיובאים'!K6906</f>
        <v>0</v>
      </c>
      <c r="J6906" s="2">
        <f>'נתונים מיובאים'!L6906</f>
        <v>0</v>
      </c>
      <c r="K6906">
        <f>'נתונים מיובאים'!M6906</f>
        <v>0</v>
      </c>
      <c r="L6906" s="2">
        <f>'נתונים מיובאים'!N6906</f>
        <v>0</v>
      </c>
      <c r="M6906" s="1" t="str">
        <f t="shared" si="109"/>
        <v>00</v>
      </c>
      <c r="N6906" s="7" t="str">
        <f>B6906&amp;E6906&amp;COUNTIF($M$2:M6906,B6906&amp;E6906)</f>
        <v>006189</v>
      </c>
    </row>
    <row r="6907" spans="1:14" x14ac:dyDescent="0.2">
      <c r="A6907">
        <f>'נתונים מיובאים'!C6907</f>
        <v>0</v>
      </c>
      <c r="B6907">
        <f>'נתונים מיובאים'!D6907</f>
        <v>0</v>
      </c>
      <c r="C6907">
        <f>'נתונים מיובאים'!E6907</f>
        <v>0</v>
      </c>
      <c r="D6907">
        <f>'נתונים מיובאים'!F6907</f>
        <v>0</v>
      </c>
      <c r="E6907" s="5">
        <f>'נתונים מיובאים'!G6907</f>
        <v>0</v>
      </c>
      <c r="F6907">
        <f>'נתונים מיובאים'!H6907</f>
        <v>0</v>
      </c>
      <c r="G6907" s="2">
        <f>'נתונים מיובאים'!I6907</f>
        <v>0</v>
      </c>
      <c r="H6907" s="1">
        <f>'נתונים מיובאים'!J6907</f>
        <v>0</v>
      </c>
      <c r="I6907">
        <f>'נתונים מיובאים'!K6907</f>
        <v>0</v>
      </c>
      <c r="J6907" s="2">
        <f>'נתונים מיובאים'!L6907</f>
        <v>0</v>
      </c>
      <c r="K6907">
        <f>'נתונים מיובאים'!M6907</f>
        <v>0</v>
      </c>
      <c r="L6907" s="2">
        <f>'נתונים מיובאים'!N6907</f>
        <v>0</v>
      </c>
      <c r="M6907" s="1" t="str">
        <f t="shared" si="109"/>
        <v>00</v>
      </c>
      <c r="N6907" s="7" t="str">
        <f>B6907&amp;E6907&amp;COUNTIF($M$2:M6907,B6907&amp;E6907)</f>
        <v>006190</v>
      </c>
    </row>
    <row r="6908" spans="1:14" x14ac:dyDescent="0.2">
      <c r="A6908">
        <f>'נתונים מיובאים'!C6908</f>
        <v>0</v>
      </c>
      <c r="B6908">
        <f>'נתונים מיובאים'!D6908</f>
        <v>0</v>
      </c>
      <c r="C6908">
        <f>'נתונים מיובאים'!E6908</f>
        <v>0</v>
      </c>
      <c r="D6908">
        <f>'נתונים מיובאים'!F6908</f>
        <v>0</v>
      </c>
      <c r="E6908" s="5">
        <f>'נתונים מיובאים'!G6908</f>
        <v>0</v>
      </c>
      <c r="F6908">
        <f>'נתונים מיובאים'!H6908</f>
        <v>0</v>
      </c>
      <c r="G6908" s="2">
        <f>'נתונים מיובאים'!I6908</f>
        <v>0</v>
      </c>
      <c r="H6908" s="1">
        <f>'נתונים מיובאים'!J6908</f>
        <v>0</v>
      </c>
      <c r="I6908">
        <f>'נתונים מיובאים'!K6908</f>
        <v>0</v>
      </c>
      <c r="J6908" s="2">
        <f>'נתונים מיובאים'!L6908</f>
        <v>0</v>
      </c>
      <c r="K6908">
        <f>'נתונים מיובאים'!M6908</f>
        <v>0</v>
      </c>
      <c r="L6908" s="2">
        <f>'נתונים מיובאים'!N6908</f>
        <v>0</v>
      </c>
      <c r="M6908" s="1" t="str">
        <f t="shared" si="109"/>
        <v>00</v>
      </c>
      <c r="N6908" s="7" t="str">
        <f>B6908&amp;E6908&amp;COUNTIF($M$2:M6908,B6908&amp;E6908)</f>
        <v>006191</v>
      </c>
    </row>
    <row r="6909" spans="1:14" x14ac:dyDescent="0.2">
      <c r="A6909">
        <f>'נתונים מיובאים'!C6909</f>
        <v>0</v>
      </c>
      <c r="B6909">
        <f>'נתונים מיובאים'!D6909</f>
        <v>0</v>
      </c>
      <c r="C6909">
        <f>'נתונים מיובאים'!E6909</f>
        <v>0</v>
      </c>
      <c r="D6909">
        <f>'נתונים מיובאים'!F6909</f>
        <v>0</v>
      </c>
      <c r="E6909" s="5">
        <f>'נתונים מיובאים'!G6909</f>
        <v>0</v>
      </c>
      <c r="F6909">
        <f>'נתונים מיובאים'!H6909</f>
        <v>0</v>
      </c>
      <c r="G6909" s="2">
        <f>'נתונים מיובאים'!I6909</f>
        <v>0</v>
      </c>
      <c r="H6909" s="1">
        <f>'נתונים מיובאים'!J6909</f>
        <v>0</v>
      </c>
      <c r="I6909">
        <f>'נתונים מיובאים'!K6909</f>
        <v>0</v>
      </c>
      <c r="J6909" s="2">
        <f>'נתונים מיובאים'!L6909</f>
        <v>0</v>
      </c>
      <c r="K6909">
        <f>'נתונים מיובאים'!M6909</f>
        <v>0</v>
      </c>
      <c r="L6909" s="2">
        <f>'נתונים מיובאים'!N6909</f>
        <v>0</v>
      </c>
      <c r="M6909" s="1" t="str">
        <f t="shared" si="109"/>
        <v>00</v>
      </c>
      <c r="N6909" s="7" t="str">
        <f>B6909&amp;E6909&amp;COUNTIF($M$2:M6909,B6909&amp;E6909)</f>
        <v>006192</v>
      </c>
    </row>
    <row r="6910" spans="1:14" x14ac:dyDescent="0.2">
      <c r="A6910">
        <f>'נתונים מיובאים'!C6910</f>
        <v>0</v>
      </c>
      <c r="B6910">
        <f>'נתונים מיובאים'!D6910</f>
        <v>0</v>
      </c>
      <c r="C6910">
        <f>'נתונים מיובאים'!E6910</f>
        <v>0</v>
      </c>
      <c r="D6910">
        <f>'נתונים מיובאים'!F6910</f>
        <v>0</v>
      </c>
      <c r="E6910" s="5">
        <f>'נתונים מיובאים'!G6910</f>
        <v>0</v>
      </c>
      <c r="F6910">
        <f>'נתונים מיובאים'!H6910</f>
        <v>0</v>
      </c>
      <c r="G6910" s="2">
        <f>'נתונים מיובאים'!I6910</f>
        <v>0</v>
      </c>
      <c r="H6910" s="1">
        <f>'נתונים מיובאים'!J6910</f>
        <v>0</v>
      </c>
      <c r="I6910">
        <f>'נתונים מיובאים'!K6910</f>
        <v>0</v>
      </c>
      <c r="J6910" s="2">
        <f>'נתונים מיובאים'!L6910</f>
        <v>0</v>
      </c>
      <c r="K6910">
        <f>'נתונים מיובאים'!M6910</f>
        <v>0</v>
      </c>
      <c r="L6910" s="2">
        <f>'נתונים מיובאים'!N6910</f>
        <v>0</v>
      </c>
      <c r="M6910" s="1" t="str">
        <f t="shared" si="109"/>
        <v>00</v>
      </c>
      <c r="N6910" s="7" t="str">
        <f>B6910&amp;E6910&amp;COUNTIF($M$2:M6910,B6910&amp;E6910)</f>
        <v>006193</v>
      </c>
    </row>
    <row r="6911" spans="1:14" x14ac:dyDescent="0.2">
      <c r="A6911">
        <f>'נתונים מיובאים'!C6911</f>
        <v>0</v>
      </c>
      <c r="B6911">
        <f>'נתונים מיובאים'!D6911</f>
        <v>0</v>
      </c>
      <c r="C6911">
        <f>'נתונים מיובאים'!E6911</f>
        <v>0</v>
      </c>
      <c r="D6911">
        <f>'נתונים מיובאים'!F6911</f>
        <v>0</v>
      </c>
      <c r="E6911" s="5">
        <f>'נתונים מיובאים'!G6911</f>
        <v>0</v>
      </c>
      <c r="F6911">
        <f>'נתונים מיובאים'!H6911</f>
        <v>0</v>
      </c>
      <c r="G6911" s="2">
        <f>'נתונים מיובאים'!I6911</f>
        <v>0</v>
      </c>
      <c r="H6911" s="1">
        <f>'נתונים מיובאים'!J6911</f>
        <v>0</v>
      </c>
      <c r="I6911">
        <f>'נתונים מיובאים'!K6911</f>
        <v>0</v>
      </c>
      <c r="J6911" s="2">
        <f>'נתונים מיובאים'!L6911</f>
        <v>0</v>
      </c>
      <c r="K6911">
        <f>'נתונים מיובאים'!M6911</f>
        <v>0</v>
      </c>
      <c r="L6911" s="2">
        <f>'נתונים מיובאים'!N6911</f>
        <v>0</v>
      </c>
      <c r="M6911" s="1" t="str">
        <f t="shared" si="109"/>
        <v>00</v>
      </c>
      <c r="N6911" s="7" t="str">
        <f>B6911&amp;E6911&amp;COUNTIF($M$2:M6911,B6911&amp;E6911)</f>
        <v>006194</v>
      </c>
    </row>
    <row r="6912" spans="1:14" x14ac:dyDescent="0.2">
      <c r="A6912">
        <f>'נתונים מיובאים'!C6912</f>
        <v>0</v>
      </c>
      <c r="B6912">
        <f>'נתונים מיובאים'!D6912</f>
        <v>0</v>
      </c>
      <c r="C6912">
        <f>'נתונים מיובאים'!E6912</f>
        <v>0</v>
      </c>
      <c r="D6912">
        <f>'נתונים מיובאים'!F6912</f>
        <v>0</v>
      </c>
      <c r="E6912" s="5">
        <f>'נתונים מיובאים'!G6912</f>
        <v>0</v>
      </c>
      <c r="F6912">
        <f>'נתונים מיובאים'!H6912</f>
        <v>0</v>
      </c>
      <c r="G6912" s="2">
        <f>'נתונים מיובאים'!I6912</f>
        <v>0</v>
      </c>
      <c r="H6912" s="1">
        <f>'נתונים מיובאים'!J6912</f>
        <v>0</v>
      </c>
      <c r="I6912">
        <f>'נתונים מיובאים'!K6912</f>
        <v>0</v>
      </c>
      <c r="J6912" s="2">
        <f>'נתונים מיובאים'!L6912</f>
        <v>0</v>
      </c>
      <c r="K6912">
        <f>'נתונים מיובאים'!M6912</f>
        <v>0</v>
      </c>
      <c r="L6912" s="2">
        <f>'נתונים מיובאים'!N6912</f>
        <v>0</v>
      </c>
      <c r="M6912" s="1" t="str">
        <f t="shared" si="109"/>
        <v>00</v>
      </c>
      <c r="N6912" s="7" t="str">
        <f>B6912&amp;E6912&amp;COUNTIF($M$2:M6912,B6912&amp;E6912)</f>
        <v>006195</v>
      </c>
    </row>
    <row r="6913" spans="1:14" x14ac:dyDescent="0.2">
      <c r="A6913">
        <f>'נתונים מיובאים'!C6913</f>
        <v>0</v>
      </c>
      <c r="B6913">
        <f>'נתונים מיובאים'!D6913</f>
        <v>0</v>
      </c>
      <c r="C6913">
        <f>'נתונים מיובאים'!E6913</f>
        <v>0</v>
      </c>
      <c r="D6913">
        <f>'נתונים מיובאים'!F6913</f>
        <v>0</v>
      </c>
      <c r="E6913" s="5">
        <f>'נתונים מיובאים'!G6913</f>
        <v>0</v>
      </c>
      <c r="F6913">
        <f>'נתונים מיובאים'!H6913</f>
        <v>0</v>
      </c>
      <c r="G6913" s="2">
        <f>'נתונים מיובאים'!I6913</f>
        <v>0</v>
      </c>
      <c r="H6913" s="1">
        <f>'נתונים מיובאים'!J6913</f>
        <v>0</v>
      </c>
      <c r="I6913">
        <f>'נתונים מיובאים'!K6913</f>
        <v>0</v>
      </c>
      <c r="J6913" s="2">
        <f>'נתונים מיובאים'!L6913</f>
        <v>0</v>
      </c>
      <c r="K6913">
        <f>'נתונים מיובאים'!M6913</f>
        <v>0</v>
      </c>
      <c r="L6913" s="2">
        <f>'נתונים מיובאים'!N6913</f>
        <v>0</v>
      </c>
      <c r="M6913" s="1" t="str">
        <f t="shared" si="109"/>
        <v>00</v>
      </c>
      <c r="N6913" s="7" t="str">
        <f>B6913&amp;E6913&amp;COUNTIF($M$2:M6913,B6913&amp;E6913)</f>
        <v>006196</v>
      </c>
    </row>
    <row r="6914" spans="1:14" x14ac:dyDescent="0.2">
      <c r="A6914">
        <f>'נתונים מיובאים'!C6914</f>
        <v>0</v>
      </c>
      <c r="B6914">
        <f>'נתונים מיובאים'!D6914</f>
        <v>0</v>
      </c>
      <c r="C6914">
        <f>'נתונים מיובאים'!E6914</f>
        <v>0</v>
      </c>
      <c r="D6914">
        <f>'נתונים מיובאים'!F6914</f>
        <v>0</v>
      </c>
      <c r="E6914" s="5">
        <f>'נתונים מיובאים'!G6914</f>
        <v>0</v>
      </c>
      <c r="F6914">
        <f>'נתונים מיובאים'!H6914</f>
        <v>0</v>
      </c>
      <c r="G6914" s="2">
        <f>'נתונים מיובאים'!I6914</f>
        <v>0</v>
      </c>
      <c r="H6914" s="1">
        <f>'נתונים מיובאים'!J6914</f>
        <v>0</v>
      </c>
      <c r="I6914">
        <f>'נתונים מיובאים'!K6914</f>
        <v>0</v>
      </c>
      <c r="J6914" s="2">
        <f>'נתונים מיובאים'!L6914</f>
        <v>0</v>
      </c>
      <c r="K6914">
        <f>'נתונים מיובאים'!M6914</f>
        <v>0</v>
      </c>
      <c r="L6914" s="2">
        <f>'נתונים מיובאים'!N6914</f>
        <v>0</v>
      </c>
      <c r="M6914" s="1" t="str">
        <f t="shared" si="109"/>
        <v>00</v>
      </c>
      <c r="N6914" s="7" t="str">
        <f>B6914&amp;E6914&amp;COUNTIF($M$2:M6914,B6914&amp;E6914)</f>
        <v>006197</v>
      </c>
    </row>
    <row r="6915" spans="1:14" x14ac:dyDescent="0.2">
      <c r="A6915">
        <f>'נתונים מיובאים'!C6915</f>
        <v>0</v>
      </c>
      <c r="B6915">
        <f>'נתונים מיובאים'!D6915</f>
        <v>0</v>
      </c>
      <c r="C6915">
        <f>'נתונים מיובאים'!E6915</f>
        <v>0</v>
      </c>
      <c r="D6915">
        <f>'נתונים מיובאים'!F6915</f>
        <v>0</v>
      </c>
      <c r="E6915" s="5">
        <f>'נתונים מיובאים'!G6915</f>
        <v>0</v>
      </c>
      <c r="F6915">
        <f>'נתונים מיובאים'!H6915</f>
        <v>0</v>
      </c>
      <c r="G6915" s="2">
        <f>'נתונים מיובאים'!I6915</f>
        <v>0</v>
      </c>
      <c r="H6915" s="1">
        <f>'נתונים מיובאים'!J6915</f>
        <v>0</v>
      </c>
      <c r="I6915">
        <f>'נתונים מיובאים'!K6915</f>
        <v>0</v>
      </c>
      <c r="J6915" s="2">
        <f>'נתונים מיובאים'!L6915</f>
        <v>0</v>
      </c>
      <c r="K6915">
        <f>'נתונים מיובאים'!M6915</f>
        <v>0</v>
      </c>
      <c r="L6915" s="2">
        <f>'נתונים מיובאים'!N6915</f>
        <v>0</v>
      </c>
      <c r="M6915" s="1" t="str">
        <f t="shared" si="109"/>
        <v>00</v>
      </c>
      <c r="N6915" s="7" t="str">
        <f>B6915&amp;E6915&amp;COUNTIF($M$2:M6915,B6915&amp;E6915)</f>
        <v>006198</v>
      </c>
    </row>
    <row r="6916" spans="1:14" x14ac:dyDescent="0.2">
      <c r="A6916">
        <f>'נתונים מיובאים'!C6916</f>
        <v>0</v>
      </c>
      <c r="B6916">
        <f>'נתונים מיובאים'!D6916</f>
        <v>0</v>
      </c>
      <c r="C6916">
        <f>'נתונים מיובאים'!E6916</f>
        <v>0</v>
      </c>
      <c r="D6916">
        <f>'נתונים מיובאים'!F6916</f>
        <v>0</v>
      </c>
      <c r="E6916" s="5">
        <f>'נתונים מיובאים'!G6916</f>
        <v>0</v>
      </c>
      <c r="F6916">
        <f>'נתונים מיובאים'!H6916</f>
        <v>0</v>
      </c>
      <c r="G6916" s="2">
        <f>'נתונים מיובאים'!I6916</f>
        <v>0</v>
      </c>
      <c r="H6916" s="1">
        <f>'נתונים מיובאים'!J6916</f>
        <v>0</v>
      </c>
      <c r="I6916">
        <f>'נתונים מיובאים'!K6916</f>
        <v>0</v>
      </c>
      <c r="J6916" s="2">
        <f>'נתונים מיובאים'!L6916</f>
        <v>0</v>
      </c>
      <c r="K6916">
        <f>'נתונים מיובאים'!M6916</f>
        <v>0</v>
      </c>
      <c r="L6916" s="2">
        <f>'נתונים מיובאים'!N6916</f>
        <v>0</v>
      </c>
      <c r="M6916" s="1" t="str">
        <f t="shared" si="109"/>
        <v>00</v>
      </c>
      <c r="N6916" s="7" t="str">
        <f>B6916&amp;E6916&amp;COUNTIF($M$2:M6916,B6916&amp;E6916)</f>
        <v>006199</v>
      </c>
    </row>
    <row r="6917" spans="1:14" x14ac:dyDescent="0.2">
      <c r="A6917">
        <f>'נתונים מיובאים'!C6917</f>
        <v>0</v>
      </c>
      <c r="B6917">
        <f>'נתונים מיובאים'!D6917</f>
        <v>0</v>
      </c>
      <c r="C6917">
        <f>'נתונים מיובאים'!E6917</f>
        <v>0</v>
      </c>
      <c r="D6917">
        <f>'נתונים מיובאים'!F6917</f>
        <v>0</v>
      </c>
      <c r="E6917" s="5">
        <f>'נתונים מיובאים'!G6917</f>
        <v>0</v>
      </c>
      <c r="F6917">
        <f>'נתונים מיובאים'!H6917</f>
        <v>0</v>
      </c>
      <c r="G6917" s="2">
        <f>'נתונים מיובאים'!I6917</f>
        <v>0</v>
      </c>
      <c r="H6917" s="1">
        <f>'נתונים מיובאים'!J6917</f>
        <v>0</v>
      </c>
      <c r="I6917">
        <f>'נתונים מיובאים'!K6917</f>
        <v>0</v>
      </c>
      <c r="J6917" s="2">
        <f>'נתונים מיובאים'!L6917</f>
        <v>0</v>
      </c>
      <c r="K6917">
        <f>'נתונים מיובאים'!M6917</f>
        <v>0</v>
      </c>
      <c r="L6917" s="2">
        <f>'נתונים מיובאים'!N6917</f>
        <v>0</v>
      </c>
      <c r="M6917" s="1" t="str">
        <f t="shared" si="109"/>
        <v>00</v>
      </c>
      <c r="N6917" s="7" t="str">
        <f>B6917&amp;E6917&amp;COUNTIF($M$2:M6917,B6917&amp;E6917)</f>
        <v>006200</v>
      </c>
    </row>
    <row r="6918" spans="1:14" x14ac:dyDescent="0.2">
      <c r="A6918">
        <f>'נתונים מיובאים'!C6918</f>
        <v>0</v>
      </c>
      <c r="B6918">
        <f>'נתונים מיובאים'!D6918</f>
        <v>0</v>
      </c>
      <c r="C6918">
        <f>'נתונים מיובאים'!E6918</f>
        <v>0</v>
      </c>
      <c r="D6918">
        <f>'נתונים מיובאים'!F6918</f>
        <v>0</v>
      </c>
      <c r="E6918" s="5">
        <f>'נתונים מיובאים'!G6918</f>
        <v>0</v>
      </c>
      <c r="F6918">
        <f>'נתונים מיובאים'!H6918</f>
        <v>0</v>
      </c>
      <c r="G6918" s="2">
        <f>'נתונים מיובאים'!I6918</f>
        <v>0</v>
      </c>
      <c r="H6918" s="1">
        <f>'נתונים מיובאים'!J6918</f>
        <v>0</v>
      </c>
      <c r="I6918">
        <f>'נתונים מיובאים'!K6918</f>
        <v>0</v>
      </c>
      <c r="J6918" s="2">
        <f>'נתונים מיובאים'!L6918</f>
        <v>0</v>
      </c>
      <c r="K6918">
        <f>'נתונים מיובאים'!M6918</f>
        <v>0</v>
      </c>
      <c r="L6918" s="2">
        <f>'נתונים מיובאים'!N6918</f>
        <v>0</v>
      </c>
      <c r="M6918" s="1" t="str">
        <f t="shared" si="109"/>
        <v>00</v>
      </c>
      <c r="N6918" s="7" t="str">
        <f>B6918&amp;E6918&amp;COUNTIF($M$2:M6918,B6918&amp;E6918)</f>
        <v>006201</v>
      </c>
    </row>
    <row r="6919" spans="1:14" x14ac:dyDescent="0.2">
      <c r="A6919">
        <f>'נתונים מיובאים'!C6919</f>
        <v>0</v>
      </c>
      <c r="B6919">
        <f>'נתונים מיובאים'!D6919</f>
        <v>0</v>
      </c>
      <c r="C6919">
        <f>'נתונים מיובאים'!E6919</f>
        <v>0</v>
      </c>
      <c r="D6919">
        <f>'נתונים מיובאים'!F6919</f>
        <v>0</v>
      </c>
      <c r="E6919" s="5">
        <f>'נתונים מיובאים'!G6919</f>
        <v>0</v>
      </c>
      <c r="F6919">
        <f>'נתונים מיובאים'!H6919</f>
        <v>0</v>
      </c>
      <c r="G6919" s="2">
        <f>'נתונים מיובאים'!I6919</f>
        <v>0</v>
      </c>
      <c r="H6919" s="1">
        <f>'נתונים מיובאים'!J6919</f>
        <v>0</v>
      </c>
      <c r="I6919">
        <f>'נתונים מיובאים'!K6919</f>
        <v>0</v>
      </c>
      <c r="J6919" s="2">
        <f>'נתונים מיובאים'!L6919</f>
        <v>0</v>
      </c>
      <c r="K6919">
        <f>'נתונים מיובאים'!M6919</f>
        <v>0</v>
      </c>
      <c r="L6919" s="2">
        <f>'נתונים מיובאים'!N6919</f>
        <v>0</v>
      </c>
      <c r="M6919" s="1" t="str">
        <f t="shared" si="109"/>
        <v>00</v>
      </c>
      <c r="N6919" s="7" t="str">
        <f>B6919&amp;E6919&amp;COUNTIF($M$2:M6919,B6919&amp;E6919)</f>
        <v>006202</v>
      </c>
    </row>
    <row r="6920" spans="1:14" x14ac:dyDescent="0.2">
      <c r="A6920">
        <f>'נתונים מיובאים'!C6920</f>
        <v>0</v>
      </c>
      <c r="B6920">
        <f>'נתונים מיובאים'!D6920</f>
        <v>0</v>
      </c>
      <c r="C6920">
        <f>'נתונים מיובאים'!E6920</f>
        <v>0</v>
      </c>
      <c r="D6920">
        <f>'נתונים מיובאים'!F6920</f>
        <v>0</v>
      </c>
      <c r="E6920" s="5">
        <f>'נתונים מיובאים'!G6920</f>
        <v>0</v>
      </c>
      <c r="F6920">
        <f>'נתונים מיובאים'!H6920</f>
        <v>0</v>
      </c>
      <c r="G6920" s="2">
        <f>'נתונים מיובאים'!I6920</f>
        <v>0</v>
      </c>
      <c r="H6920" s="1">
        <f>'נתונים מיובאים'!J6920</f>
        <v>0</v>
      </c>
      <c r="I6920">
        <f>'נתונים מיובאים'!K6920</f>
        <v>0</v>
      </c>
      <c r="J6920" s="2">
        <f>'נתונים מיובאים'!L6920</f>
        <v>0</v>
      </c>
      <c r="K6920">
        <f>'נתונים מיובאים'!M6920</f>
        <v>0</v>
      </c>
      <c r="L6920" s="2">
        <f>'נתונים מיובאים'!N6920</f>
        <v>0</v>
      </c>
      <c r="M6920" s="1" t="str">
        <f t="shared" si="109"/>
        <v>00</v>
      </c>
      <c r="N6920" s="7" t="str">
        <f>B6920&amp;E6920&amp;COUNTIF($M$2:M6920,B6920&amp;E6920)</f>
        <v>006203</v>
      </c>
    </row>
    <row r="6921" spans="1:14" x14ac:dyDescent="0.2">
      <c r="A6921">
        <f>'נתונים מיובאים'!C6921</f>
        <v>0</v>
      </c>
      <c r="B6921">
        <f>'נתונים מיובאים'!D6921</f>
        <v>0</v>
      </c>
      <c r="C6921">
        <f>'נתונים מיובאים'!E6921</f>
        <v>0</v>
      </c>
      <c r="D6921">
        <f>'נתונים מיובאים'!F6921</f>
        <v>0</v>
      </c>
      <c r="E6921" s="5">
        <f>'נתונים מיובאים'!G6921</f>
        <v>0</v>
      </c>
      <c r="F6921">
        <f>'נתונים מיובאים'!H6921</f>
        <v>0</v>
      </c>
      <c r="G6921" s="2">
        <f>'נתונים מיובאים'!I6921</f>
        <v>0</v>
      </c>
      <c r="H6921" s="1">
        <f>'נתונים מיובאים'!J6921</f>
        <v>0</v>
      </c>
      <c r="I6921">
        <f>'נתונים מיובאים'!K6921</f>
        <v>0</v>
      </c>
      <c r="J6921" s="2">
        <f>'נתונים מיובאים'!L6921</f>
        <v>0</v>
      </c>
      <c r="K6921">
        <f>'נתונים מיובאים'!M6921</f>
        <v>0</v>
      </c>
      <c r="L6921" s="2">
        <f>'נתונים מיובאים'!N6921</f>
        <v>0</v>
      </c>
      <c r="M6921" s="1" t="str">
        <f t="shared" si="109"/>
        <v>00</v>
      </c>
      <c r="N6921" s="7" t="str">
        <f>B6921&amp;E6921&amp;COUNTIF($M$2:M6921,B6921&amp;E6921)</f>
        <v>006204</v>
      </c>
    </row>
    <row r="6922" spans="1:14" x14ac:dyDescent="0.2">
      <c r="A6922">
        <f>'נתונים מיובאים'!C6922</f>
        <v>0</v>
      </c>
      <c r="B6922">
        <f>'נתונים מיובאים'!D6922</f>
        <v>0</v>
      </c>
      <c r="C6922">
        <f>'נתונים מיובאים'!E6922</f>
        <v>0</v>
      </c>
      <c r="D6922">
        <f>'נתונים מיובאים'!F6922</f>
        <v>0</v>
      </c>
      <c r="E6922" s="5">
        <f>'נתונים מיובאים'!G6922</f>
        <v>0</v>
      </c>
      <c r="F6922">
        <f>'נתונים מיובאים'!H6922</f>
        <v>0</v>
      </c>
      <c r="G6922" s="2">
        <f>'נתונים מיובאים'!I6922</f>
        <v>0</v>
      </c>
      <c r="H6922" s="1">
        <f>'נתונים מיובאים'!J6922</f>
        <v>0</v>
      </c>
      <c r="I6922">
        <f>'נתונים מיובאים'!K6922</f>
        <v>0</v>
      </c>
      <c r="J6922" s="2">
        <f>'נתונים מיובאים'!L6922</f>
        <v>0</v>
      </c>
      <c r="K6922">
        <f>'נתונים מיובאים'!M6922</f>
        <v>0</v>
      </c>
      <c r="L6922" s="2">
        <f>'נתונים מיובאים'!N6922</f>
        <v>0</v>
      </c>
      <c r="M6922" s="1" t="str">
        <f t="shared" si="109"/>
        <v>00</v>
      </c>
      <c r="N6922" s="7" t="str">
        <f>B6922&amp;E6922&amp;COUNTIF($M$2:M6922,B6922&amp;E6922)</f>
        <v>006205</v>
      </c>
    </row>
    <row r="6923" spans="1:14" x14ac:dyDescent="0.2">
      <c r="A6923">
        <f>'נתונים מיובאים'!C6923</f>
        <v>0</v>
      </c>
      <c r="B6923">
        <f>'נתונים מיובאים'!D6923</f>
        <v>0</v>
      </c>
      <c r="C6923">
        <f>'נתונים מיובאים'!E6923</f>
        <v>0</v>
      </c>
      <c r="D6923">
        <f>'נתונים מיובאים'!F6923</f>
        <v>0</v>
      </c>
      <c r="E6923" s="5">
        <f>'נתונים מיובאים'!G6923</f>
        <v>0</v>
      </c>
      <c r="F6923">
        <f>'נתונים מיובאים'!H6923</f>
        <v>0</v>
      </c>
      <c r="G6923" s="2">
        <f>'נתונים מיובאים'!I6923</f>
        <v>0</v>
      </c>
      <c r="H6923" s="1">
        <f>'נתונים מיובאים'!J6923</f>
        <v>0</v>
      </c>
      <c r="I6923">
        <f>'נתונים מיובאים'!K6923</f>
        <v>0</v>
      </c>
      <c r="J6923" s="2">
        <f>'נתונים מיובאים'!L6923</f>
        <v>0</v>
      </c>
      <c r="K6923">
        <f>'נתונים מיובאים'!M6923</f>
        <v>0</v>
      </c>
      <c r="L6923" s="2">
        <f>'נתונים מיובאים'!N6923</f>
        <v>0</v>
      </c>
      <c r="M6923" s="1" t="str">
        <f t="shared" si="109"/>
        <v>00</v>
      </c>
      <c r="N6923" s="7" t="str">
        <f>B6923&amp;E6923&amp;COUNTIF($M$2:M6923,B6923&amp;E6923)</f>
        <v>006206</v>
      </c>
    </row>
    <row r="6924" spans="1:14" x14ac:dyDescent="0.2">
      <c r="A6924">
        <f>'נתונים מיובאים'!C6924</f>
        <v>0</v>
      </c>
      <c r="B6924">
        <f>'נתונים מיובאים'!D6924</f>
        <v>0</v>
      </c>
      <c r="C6924">
        <f>'נתונים מיובאים'!E6924</f>
        <v>0</v>
      </c>
      <c r="D6924">
        <f>'נתונים מיובאים'!F6924</f>
        <v>0</v>
      </c>
      <c r="E6924" s="5">
        <f>'נתונים מיובאים'!G6924</f>
        <v>0</v>
      </c>
      <c r="F6924">
        <f>'נתונים מיובאים'!H6924</f>
        <v>0</v>
      </c>
      <c r="G6924" s="2">
        <f>'נתונים מיובאים'!I6924</f>
        <v>0</v>
      </c>
      <c r="H6924" s="1">
        <f>'נתונים מיובאים'!J6924</f>
        <v>0</v>
      </c>
      <c r="I6924">
        <f>'נתונים מיובאים'!K6924</f>
        <v>0</v>
      </c>
      <c r="J6924" s="2">
        <f>'נתונים מיובאים'!L6924</f>
        <v>0</v>
      </c>
      <c r="K6924">
        <f>'נתונים מיובאים'!M6924</f>
        <v>0</v>
      </c>
      <c r="L6924" s="2">
        <f>'נתונים מיובאים'!N6924</f>
        <v>0</v>
      </c>
      <c r="M6924" s="1" t="str">
        <f t="shared" si="109"/>
        <v>00</v>
      </c>
      <c r="N6924" s="7" t="str">
        <f>B6924&amp;E6924&amp;COUNTIF($M$2:M6924,B6924&amp;E6924)</f>
        <v>006207</v>
      </c>
    </row>
    <row r="6925" spans="1:14" x14ac:dyDescent="0.2">
      <c r="A6925">
        <f>'נתונים מיובאים'!C6925</f>
        <v>0</v>
      </c>
      <c r="B6925">
        <f>'נתונים מיובאים'!D6925</f>
        <v>0</v>
      </c>
      <c r="C6925">
        <f>'נתונים מיובאים'!E6925</f>
        <v>0</v>
      </c>
      <c r="D6925">
        <f>'נתונים מיובאים'!F6925</f>
        <v>0</v>
      </c>
      <c r="E6925" s="5">
        <f>'נתונים מיובאים'!G6925</f>
        <v>0</v>
      </c>
      <c r="F6925">
        <f>'נתונים מיובאים'!H6925</f>
        <v>0</v>
      </c>
      <c r="G6925" s="2">
        <f>'נתונים מיובאים'!I6925</f>
        <v>0</v>
      </c>
      <c r="H6925" s="1">
        <f>'נתונים מיובאים'!J6925</f>
        <v>0</v>
      </c>
      <c r="I6925">
        <f>'נתונים מיובאים'!K6925</f>
        <v>0</v>
      </c>
      <c r="J6925" s="2">
        <f>'נתונים מיובאים'!L6925</f>
        <v>0</v>
      </c>
      <c r="K6925">
        <f>'נתונים מיובאים'!M6925</f>
        <v>0</v>
      </c>
      <c r="L6925" s="2">
        <f>'נתונים מיובאים'!N6925</f>
        <v>0</v>
      </c>
      <c r="M6925" s="1" t="str">
        <f t="shared" si="109"/>
        <v>00</v>
      </c>
      <c r="N6925" s="7" t="str">
        <f>B6925&amp;E6925&amp;COUNTIF($M$2:M6925,B6925&amp;E6925)</f>
        <v>006208</v>
      </c>
    </row>
    <row r="6926" spans="1:14" x14ac:dyDescent="0.2">
      <c r="A6926">
        <f>'נתונים מיובאים'!C6926</f>
        <v>0</v>
      </c>
      <c r="B6926">
        <f>'נתונים מיובאים'!D6926</f>
        <v>0</v>
      </c>
      <c r="C6926">
        <f>'נתונים מיובאים'!E6926</f>
        <v>0</v>
      </c>
      <c r="D6926">
        <f>'נתונים מיובאים'!F6926</f>
        <v>0</v>
      </c>
      <c r="E6926" s="5">
        <f>'נתונים מיובאים'!G6926</f>
        <v>0</v>
      </c>
      <c r="F6926">
        <f>'נתונים מיובאים'!H6926</f>
        <v>0</v>
      </c>
      <c r="G6926" s="2">
        <f>'נתונים מיובאים'!I6926</f>
        <v>0</v>
      </c>
      <c r="H6926" s="1">
        <f>'נתונים מיובאים'!J6926</f>
        <v>0</v>
      </c>
      <c r="I6926">
        <f>'נתונים מיובאים'!K6926</f>
        <v>0</v>
      </c>
      <c r="J6926" s="2">
        <f>'נתונים מיובאים'!L6926</f>
        <v>0</v>
      </c>
      <c r="K6926">
        <f>'נתונים מיובאים'!M6926</f>
        <v>0</v>
      </c>
      <c r="L6926" s="2">
        <f>'נתונים מיובאים'!N6926</f>
        <v>0</v>
      </c>
      <c r="M6926" s="1" t="str">
        <f t="shared" si="109"/>
        <v>00</v>
      </c>
      <c r="N6926" s="7" t="str">
        <f>B6926&amp;E6926&amp;COUNTIF($M$2:M6926,B6926&amp;E6926)</f>
        <v>006209</v>
      </c>
    </row>
    <row r="6927" spans="1:14" x14ac:dyDescent="0.2">
      <c r="A6927">
        <f>'נתונים מיובאים'!C6927</f>
        <v>0</v>
      </c>
      <c r="B6927">
        <f>'נתונים מיובאים'!D6927</f>
        <v>0</v>
      </c>
      <c r="C6927">
        <f>'נתונים מיובאים'!E6927</f>
        <v>0</v>
      </c>
      <c r="D6927">
        <f>'נתונים מיובאים'!F6927</f>
        <v>0</v>
      </c>
      <c r="E6927" s="5">
        <f>'נתונים מיובאים'!G6927</f>
        <v>0</v>
      </c>
      <c r="F6927">
        <f>'נתונים מיובאים'!H6927</f>
        <v>0</v>
      </c>
      <c r="G6927" s="2">
        <f>'נתונים מיובאים'!I6927</f>
        <v>0</v>
      </c>
      <c r="H6927" s="1">
        <f>'נתונים מיובאים'!J6927</f>
        <v>0</v>
      </c>
      <c r="I6927">
        <f>'נתונים מיובאים'!K6927</f>
        <v>0</v>
      </c>
      <c r="J6927" s="2">
        <f>'נתונים מיובאים'!L6927</f>
        <v>0</v>
      </c>
      <c r="K6927">
        <f>'נתונים מיובאים'!M6927</f>
        <v>0</v>
      </c>
      <c r="L6927" s="2">
        <f>'נתונים מיובאים'!N6927</f>
        <v>0</v>
      </c>
      <c r="M6927" s="1" t="str">
        <f t="shared" si="109"/>
        <v>00</v>
      </c>
      <c r="N6927" s="7" t="str">
        <f>B6927&amp;E6927&amp;COUNTIF($M$2:M6927,B6927&amp;E6927)</f>
        <v>006210</v>
      </c>
    </row>
    <row r="6928" spans="1:14" x14ac:dyDescent="0.2">
      <c r="A6928">
        <f>'נתונים מיובאים'!C6928</f>
        <v>0</v>
      </c>
      <c r="B6928">
        <f>'נתונים מיובאים'!D6928</f>
        <v>0</v>
      </c>
      <c r="C6928">
        <f>'נתונים מיובאים'!E6928</f>
        <v>0</v>
      </c>
      <c r="D6928">
        <f>'נתונים מיובאים'!F6928</f>
        <v>0</v>
      </c>
      <c r="E6928" s="5">
        <f>'נתונים מיובאים'!G6928</f>
        <v>0</v>
      </c>
      <c r="F6928">
        <f>'נתונים מיובאים'!H6928</f>
        <v>0</v>
      </c>
      <c r="G6928" s="2">
        <f>'נתונים מיובאים'!I6928</f>
        <v>0</v>
      </c>
      <c r="H6928" s="1">
        <f>'נתונים מיובאים'!J6928</f>
        <v>0</v>
      </c>
      <c r="I6928">
        <f>'נתונים מיובאים'!K6928</f>
        <v>0</v>
      </c>
      <c r="J6928" s="2">
        <f>'נתונים מיובאים'!L6928</f>
        <v>0</v>
      </c>
      <c r="K6928">
        <f>'נתונים מיובאים'!M6928</f>
        <v>0</v>
      </c>
      <c r="L6928" s="2">
        <f>'נתונים מיובאים'!N6928</f>
        <v>0</v>
      </c>
      <c r="M6928" s="1" t="str">
        <f t="shared" si="109"/>
        <v>00</v>
      </c>
      <c r="N6928" s="7" t="str">
        <f>B6928&amp;E6928&amp;COUNTIF($M$2:M6928,B6928&amp;E6928)</f>
        <v>006211</v>
      </c>
    </row>
    <row r="6929" spans="1:14" x14ac:dyDescent="0.2">
      <c r="A6929">
        <f>'נתונים מיובאים'!C6929</f>
        <v>0</v>
      </c>
      <c r="B6929">
        <f>'נתונים מיובאים'!D6929</f>
        <v>0</v>
      </c>
      <c r="C6929">
        <f>'נתונים מיובאים'!E6929</f>
        <v>0</v>
      </c>
      <c r="D6929">
        <f>'נתונים מיובאים'!F6929</f>
        <v>0</v>
      </c>
      <c r="E6929" s="5">
        <f>'נתונים מיובאים'!G6929</f>
        <v>0</v>
      </c>
      <c r="F6929">
        <f>'נתונים מיובאים'!H6929</f>
        <v>0</v>
      </c>
      <c r="G6929" s="2">
        <f>'נתונים מיובאים'!I6929</f>
        <v>0</v>
      </c>
      <c r="H6929" s="1">
        <f>'נתונים מיובאים'!J6929</f>
        <v>0</v>
      </c>
      <c r="I6929">
        <f>'נתונים מיובאים'!K6929</f>
        <v>0</v>
      </c>
      <c r="J6929" s="2">
        <f>'נתונים מיובאים'!L6929</f>
        <v>0</v>
      </c>
      <c r="K6929">
        <f>'נתונים מיובאים'!M6929</f>
        <v>0</v>
      </c>
      <c r="L6929" s="2">
        <f>'נתונים מיובאים'!N6929</f>
        <v>0</v>
      </c>
      <c r="M6929" s="1" t="str">
        <f t="shared" si="109"/>
        <v>00</v>
      </c>
      <c r="N6929" s="7" t="str">
        <f>B6929&amp;E6929&amp;COUNTIF($M$2:M6929,B6929&amp;E6929)</f>
        <v>006212</v>
      </c>
    </row>
    <row r="6930" spans="1:14" x14ac:dyDescent="0.2">
      <c r="A6930">
        <f>'נתונים מיובאים'!C6930</f>
        <v>0</v>
      </c>
      <c r="B6930">
        <f>'נתונים מיובאים'!D6930</f>
        <v>0</v>
      </c>
      <c r="C6930">
        <f>'נתונים מיובאים'!E6930</f>
        <v>0</v>
      </c>
      <c r="D6930">
        <f>'נתונים מיובאים'!F6930</f>
        <v>0</v>
      </c>
      <c r="E6930" s="5">
        <f>'נתונים מיובאים'!G6930</f>
        <v>0</v>
      </c>
      <c r="F6930">
        <f>'נתונים מיובאים'!H6930</f>
        <v>0</v>
      </c>
      <c r="G6930" s="2">
        <f>'נתונים מיובאים'!I6930</f>
        <v>0</v>
      </c>
      <c r="H6930" s="1">
        <f>'נתונים מיובאים'!J6930</f>
        <v>0</v>
      </c>
      <c r="I6930">
        <f>'נתונים מיובאים'!K6930</f>
        <v>0</v>
      </c>
      <c r="J6930" s="2">
        <f>'נתונים מיובאים'!L6930</f>
        <v>0</v>
      </c>
      <c r="K6930">
        <f>'נתונים מיובאים'!M6930</f>
        <v>0</v>
      </c>
      <c r="L6930" s="2">
        <f>'נתונים מיובאים'!N6930</f>
        <v>0</v>
      </c>
      <c r="M6930" s="1" t="str">
        <f t="shared" si="109"/>
        <v>00</v>
      </c>
      <c r="N6930" s="7" t="str">
        <f>B6930&amp;E6930&amp;COUNTIF($M$2:M6930,B6930&amp;E6930)</f>
        <v>006213</v>
      </c>
    </row>
    <row r="6931" spans="1:14" x14ac:dyDescent="0.2">
      <c r="A6931">
        <f>'נתונים מיובאים'!C6931</f>
        <v>0</v>
      </c>
      <c r="B6931">
        <f>'נתונים מיובאים'!D6931</f>
        <v>0</v>
      </c>
      <c r="C6931">
        <f>'נתונים מיובאים'!E6931</f>
        <v>0</v>
      </c>
      <c r="D6931">
        <f>'נתונים מיובאים'!F6931</f>
        <v>0</v>
      </c>
      <c r="E6931" s="5">
        <f>'נתונים מיובאים'!G6931</f>
        <v>0</v>
      </c>
      <c r="F6931">
        <f>'נתונים מיובאים'!H6931</f>
        <v>0</v>
      </c>
      <c r="G6931" s="2">
        <f>'נתונים מיובאים'!I6931</f>
        <v>0</v>
      </c>
      <c r="H6931" s="1">
        <f>'נתונים מיובאים'!J6931</f>
        <v>0</v>
      </c>
      <c r="I6931">
        <f>'נתונים מיובאים'!K6931</f>
        <v>0</v>
      </c>
      <c r="J6931" s="2">
        <f>'נתונים מיובאים'!L6931</f>
        <v>0</v>
      </c>
      <c r="K6931">
        <f>'נתונים מיובאים'!M6931</f>
        <v>0</v>
      </c>
      <c r="L6931" s="2">
        <f>'נתונים מיובאים'!N6931</f>
        <v>0</v>
      </c>
      <c r="M6931" s="1" t="str">
        <f t="shared" si="109"/>
        <v>00</v>
      </c>
      <c r="N6931" s="7" t="str">
        <f>B6931&amp;E6931&amp;COUNTIF($M$2:M6931,B6931&amp;E6931)</f>
        <v>006214</v>
      </c>
    </row>
    <row r="6932" spans="1:14" x14ac:dyDescent="0.2">
      <c r="A6932">
        <f>'נתונים מיובאים'!C6932</f>
        <v>0</v>
      </c>
      <c r="B6932">
        <f>'נתונים מיובאים'!D6932</f>
        <v>0</v>
      </c>
      <c r="C6932">
        <f>'נתונים מיובאים'!E6932</f>
        <v>0</v>
      </c>
      <c r="D6932">
        <f>'נתונים מיובאים'!F6932</f>
        <v>0</v>
      </c>
      <c r="E6932" s="5">
        <f>'נתונים מיובאים'!G6932</f>
        <v>0</v>
      </c>
      <c r="F6932">
        <f>'נתונים מיובאים'!H6932</f>
        <v>0</v>
      </c>
      <c r="G6932" s="2">
        <f>'נתונים מיובאים'!I6932</f>
        <v>0</v>
      </c>
      <c r="H6932" s="1">
        <f>'נתונים מיובאים'!J6932</f>
        <v>0</v>
      </c>
      <c r="I6932">
        <f>'נתונים מיובאים'!K6932</f>
        <v>0</v>
      </c>
      <c r="J6932" s="2">
        <f>'נתונים מיובאים'!L6932</f>
        <v>0</v>
      </c>
      <c r="K6932">
        <f>'נתונים מיובאים'!M6932</f>
        <v>0</v>
      </c>
      <c r="L6932" s="2">
        <f>'נתונים מיובאים'!N6932</f>
        <v>0</v>
      </c>
      <c r="M6932" s="1" t="str">
        <f t="shared" si="109"/>
        <v>00</v>
      </c>
      <c r="N6932" s="7" t="str">
        <f>B6932&amp;E6932&amp;COUNTIF($M$2:M6932,B6932&amp;E6932)</f>
        <v>006215</v>
      </c>
    </row>
    <row r="6933" spans="1:14" x14ac:dyDescent="0.2">
      <c r="A6933">
        <f>'נתונים מיובאים'!C6933</f>
        <v>0</v>
      </c>
      <c r="B6933">
        <f>'נתונים מיובאים'!D6933</f>
        <v>0</v>
      </c>
      <c r="C6933">
        <f>'נתונים מיובאים'!E6933</f>
        <v>0</v>
      </c>
      <c r="D6933">
        <f>'נתונים מיובאים'!F6933</f>
        <v>0</v>
      </c>
      <c r="E6933" s="5">
        <f>'נתונים מיובאים'!G6933</f>
        <v>0</v>
      </c>
      <c r="F6933">
        <f>'נתונים מיובאים'!H6933</f>
        <v>0</v>
      </c>
      <c r="G6933" s="2">
        <f>'נתונים מיובאים'!I6933</f>
        <v>0</v>
      </c>
      <c r="H6933" s="1">
        <f>'נתונים מיובאים'!J6933</f>
        <v>0</v>
      </c>
      <c r="I6933">
        <f>'נתונים מיובאים'!K6933</f>
        <v>0</v>
      </c>
      <c r="J6933" s="2">
        <f>'נתונים מיובאים'!L6933</f>
        <v>0</v>
      </c>
      <c r="K6933">
        <f>'נתונים מיובאים'!M6933</f>
        <v>0</v>
      </c>
      <c r="L6933" s="2">
        <f>'נתונים מיובאים'!N6933</f>
        <v>0</v>
      </c>
      <c r="M6933" s="1" t="str">
        <f t="shared" si="109"/>
        <v>00</v>
      </c>
      <c r="N6933" s="7" t="str">
        <f>B6933&amp;E6933&amp;COUNTIF($M$2:M6933,B6933&amp;E6933)</f>
        <v>006216</v>
      </c>
    </row>
    <row r="6934" spans="1:14" x14ac:dyDescent="0.2">
      <c r="A6934">
        <f>'נתונים מיובאים'!C6934</f>
        <v>0</v>
      </c>
      <c r="B6934">
        <f>'נתונים מיובאים'!D6934</f>
        <v>0</v>
      </c>
      <c r="C6934">
        <f>'נתונים מיובאים'!E6934</f>
        <v>0</v>
      </c>
      <c r="D6934">
        <f>'נתונים מיובאים'!F6934</f>
        <v>0</v>
      </c>
      <c r="E6934" s="5">
        <f>'נתונים מיובאים'!G6934</f>
        <v>0</v>
      </c>
      <c r="F6934">
        <f>'נתונים מיובאים'!H6934</f>
        <v>0</v>
      </c>
      <c r="G6934" s="2">
        <f>'נתונים מיובאים'!I6934</f>
        <v>0</v>
      </c>
      <c r="H6934" s="1">
        <f>'נתונים מיובאים'!J6934</f>
        <v>0</v>
      </c>
      <c r="I6934">
        <f>'נתונים מיובאים'!K6934</f>
        <v>0</v>
      </c>
      <c r="J6934" s="2">
        <f>'נתונים מיובאים'!L6934</f>
        <v>0</v>
      </c>
      <c r="K6934">
        <f>'נתונים מיובאים'!M6934</f>
        <v>0</v>
      </c>
      <c r="L6934" s="2">
        <f>'נתונים מיובאים'!N6934</f>
        <v>0</v>
      </c>
      <c r="M6934" s="1" t="str">
        <f t="shared" si="109"/>
        <v>00</v>
      </c>
      <c r="N6934" s="7" t="str">
        <f>B6934&amp;E6934&amp;COUNTIF($M$2:M6934,B6934&amp;E6934)</f>
        <v>006217</v>
      </c>
    </row>
    <row r="6935" spans="1:14" x14ac:dyDescent="0.2">
      <c r="A6935">
        <f>'נתונים מיובאים'!C6935</f>
        <v>0</v>
      </c>
      <c r="B6935">
        <f>'נתונים מיובאים'!D6935</f>
        <v>0</v>
      </c>
      <c r="C6935">
        <f>'נתונים מיובאים'!E6935</f>
        <v>0</v>
      </c>
      <c r="D6935">
        <f>'נתונים מיובאים'!F6935</f>
        <v>0</v>
      </c>
      <c r="E6935" s="5">
        <f>'נתונים מיובאים'!G6935</f>
        <v>0</v>
      </c>
      <c r="F6935">
        <f>'נתונים מיובאים'!H6935</f>
        <v>0</v>
      </c>
      <c r="G6935" s="2">
        <f>'נתונים מיובאים'!I6935</f>
        <v>0</v>
      </c>
      <c r="H6935" s="1">
        <f>'נתונים מיובאים'!J6935</f>
        <v>0</v>
      </c>
      <c r="I6935">
        <f>'נתונים מיובאים'!K6935</f>
        <v>0</v>
      </c>
      <c r="J6935" s="2">
        <f>'נתונים מיובאים'!L6935</f>
        <v>0</v>
      </c>
      <c r="K6935">
        <f>'נתונים מיובאים'!M6935</f>
        <v>0</v>
      </c>
      <c r="L6935" s="2">
        <f>'נתונים מיובאים'!N6935</f>
        <v>0</v>
      </c>
      <c r="M6935" s="1" t="str">
        <f t="shared" si="109"/>
        <v>00</v>
      </c>
      <c r="N6935" s="7" t="str">
        <f>B6935&amp;E6935&amp;COUNTIF($M$2:M6935,B6935&amp;E6935)</f>
        <v>006218</v>
      </c>
    </row>
    <row r="6936" spans="1:14" x14ac:dyDescent="0.2">
      <c r="A6936">
        <f>'נתונים מיובאים'!C6936</f>
        <v>0</v>
      </c>
      <c r="B6936">
        <f>'נתונים מיובאים'!D6936</f>
        <v>0</v>
      </c>
      <c r="C6936">
        <f>'נתונים מיובאים'!E6936</f>
        <v>0</v>
      </c>
      <c r="D6936">
        <f>'נתונים מיובאים'!F6936</f>
        <v>0</v>
      </c>
      <c r="E6936" s="5">
        <f>'נתונים מיובאים'!G6936</f>
        <v>0</v>
      </c>
      <c r="F6936">
        <f>'נתונים מיובאים'!H6936</f>
        <v>0</v>
      </c>
      <c r="G6936" s="2">
        <f>'נתונים מיובאים'!I6936</f>
        <v>0</v>
      </c>
      <c r="H6936" s="1">
        <f>'נתונים מיובאים'!J6936</f>
        <v>0</v>
      </c>
      <c r="I6936">
        <f>'נתונים מיובאים'!K6936</f>
        <v>0</v>
      </c>
      <c r="J6936" s="2">
        <f>'נתונים מיובאים'!L6936</f>
        <v>0</v>
      </c>
      <c r="K6936">
        <f>'נתונים מיובאים'!M6936</f>
        <v>0</v>
      </c>
      <c r="L6936" s="2">
        <f>'נתונים מיובאים'!N6936</f>
        <v>0</v>
      </c>
      <c r="M6936" s="1" t="str">
        <f t="shared" si="109"/>
        <v>00</v>
      </c>
      <c r="N6936" s="7" t="str">
        <f>B6936&amp;E6936&amp;COUNTIF($M$2:M6936,B6936&amp;E6936)</f>
        <v>006219</v>
      </c>
    </row>
    <row r="6937" spans="1:14" x14ac:dyDescent="0.2">
      <c r="A6937">
        <f>'נתונים מיובאים'!C6937</f>
        <v>0</v>
      </c>
      <c r="B6937">
        <f>'נתונים מיובאים'!D6937</f>
        <v>0</v>
      </c>
      <c r="C6937">
        <f>'נתונים מיובאים'!E6937</f>
        <v>0</v>
      </c>
      <c r="D6937">
        <f>'נתונים מיובאים'!F6937</f>
        <v>0</v>
      </c>
      <c r="E6937" s="5">
        <f>'נתונים מיובאים'!G6937</f>
        <v>0</v>
      </c>
      <c r="F6937">
        <f>'נתונים מיובאים'!H6937</f>
        <v>0</v>
      </c>
      <c r="G6937" s="2">
        <f>'נתונים מיובאים'!I6937</f>
        <v>0</v>
      </c>
      <c r="H6937" s="1">
        <f>'נתונים מיובאים'!J6937</f>
        <v>0</v>
      </c>
      <c r="I6937">
        <f>'נתונים מיובאים'!K6937</f>
        <v>0</v>
      </c>
      <c r="J6937" s="2">
        <f>'נתונים מיובאים'!L6937</f>
        <v>0</v>
      </c>
      <c r="K6937">
        <f>'נתונים מיובאים'!M6937</f>
        <v>0</v>
      </c>
      <c r="L6937" s="2">
        <f>'נתונים מיובאים'!N6937</f>
        <v>0</v>
      </c>
      <c r="M6937" s="1" t="str">
        <f t="shared" si="109"/>
        <v>00</v>
      </c>
      <c r="N6937" s="7" t="str">
        <f>B6937&amp;E6937&amp;COUNTIF($M$2:M6937,B6937&amp;E6937)</f>
        <v>006220</v>
      </c>
    </row>
    <row r="6938" spans="1:14" x14ac:dyDescent="0.2">
      <c r="A6938">
        <f>'נתונים מיובאים'!C6938</f>
        <v>0</v>
      </c>
      <c r="B6938">
        <f>'נתונים מיובאים'!D6938</f>
        <v>0</v>
      </c>
      <c r="C6938">
        <f>'נתונים מיובאים'!E6938</f>
        <v>0</v>
      </c>
      <c r="D6938">
        <f>'נתונים מיובאים'!F6938</f>
        <v>0</v>
      </c>
      <c r="E6938" s="5">
        <f>'נתונים מיובאים'!G6938</f>
        <v>0</v>
      </c>
      <c r="F6938">
        <f>'נתונים מיובאים'!H6938</f>
        <v>0</v>
      </c>
      <c r="G6938" s="2">
        <f>'נתונים מיובאים'!I6938</f>
        <v>0</v>
      </c>
      <c r="H6938" s="1">
        <f>'נתונים מיובאים'!J6938</f>
        <v>0</v>
      </c>
      <c r="I6938">
        <f>'נתונים מיובאים'!K6938</f>
        <v>0</v>
      </c>
      <c r="J6938" s="2">
        <f>'נתונים מיובאים'!L6938</f>
        <v>0</v>
      </c>
      <c r="K6938">
        <f>'נתונים מיובאים'!M6938</f>
        <v>0</v>
      </c>
      <c r="L6938" s="2">
        <f>'נתונים מיובאים'!N6938</f>
        <v>0</v>
      </c>
      <c r="M6938" s="1" t="str">
        <f t="shared" si="109"/>
        <v>00</v>
      </c>
      <c r="N6938" s="7" t="str">
        <f>B6938&amp;E6938&amp;COUNTIF($M$2:M6938,B6938&amp;E6938)</f>
        <v>006221</v>
      </c>
    </row>
    <row r="6939" spans="1:14" x14ac:dyDescent="0.2">
      <c r="A6939">
        <f>'נתונים מיובאים'!C6939</f>
        <v>0</v>
      </c>
      <c r="B6939">
        <f>'נתונים מיובאים'!D6939</f>
        <v>0</v>
      </c>
      <c r="C6939">
        <f>'נתונים מיובאים'!E6939</f>
        <v>0</v>
      </c>
      <c r="D6939">
        <f>'נתונים מיובאים'!F6939</f>
        <v>0</v>
      </c>
      <c r="E6939" s="5">
        <f>'נתונים מיובאים'!G6939</f>
        <v>0</v>
      </c>
      <c r="F6939">
        <f>'נתונים מיובאים'!H6939</f>
        <v>0</v>
      </c>
      <c r="G6939" s="2">
        <f>'נתונים מיובאים'!I6939</f>
        <v>0</v>
      </c>
      <c r="H6939" s="1">
        <f>'נתונים מיובאים'!J6939</f>
        <v>0</v>
      </c>
      <c r="I6939">
        <f>'נתונים מיובאים'!K6939</f>
        <v>0</v>
      </c>
      <c r="J6939" s="2">
        <f>'נתונים מיובאים'!L6939</f>
        <v>0</v>
      </c>
      <c r="K6939">
        <f>'נתונים מיובאים'!M6939</f>
        <v>0</v>
      </c>
      <c r="L6939" s="2">
        <f>'נתונים מיובאים'!N6939</f>
        <v>0</v>
      </c>
      <c r="M6939" s="1" t="str">
        <f t="shared" si="109"/>
        <v>00</v>
      </c>
      <c r="N6939" s="7" t="str">
        <f>B6939&amp;E6939&amp;COUNTIF($M$2:M6939,B6939&amp;E6939)</f>
        <v>006222</v>
      </c>
    </row>
    <row r="6940" spans="1:14" x14ac:dyDescent="0.2">
      <c r="A6940">
        <f>'נתונים מיובאים'!C6940</f>
        <v>0</v>
      </c>
      <c r="B6940">
        <f>'נתונים מיובאים'!D6940</f>
        <v>0</v>
      </c>
      <c r="C6940">
        <f>'נתונים מיובאים'!E6940</f>
        <v>0</v>
      </c>
      <c r="D6940">
        <f>'נתונים מיובאים'!F6940</f>
        <v>0</v>
      </c>
      <c r="E6940" s="5">
        <f>'נתונים מיובאים'!G6940</f>
        <v>0</v>
      </c>
      <c r="F6940">
        <f>'נתונים מיובאים'!H6940</f>
        <v>0</v>
      </c>
      <c r="G6940" s="2">
        <f>'נתונים מיובאים'!I6940</f>
        <v>0</v>
      </c>
      <c r="H6940" s="1">
        <f>'נתונים מיובאים'!J6940</f>
        <v>0</v>
      </c>
      <c r="I6940">
        <f>'נתונים מיובאים'!K6940</f>
        <v>0</v>
      </c>
      <c r="J6940" s="2">
        <f>'נתונים מיובאים'!L6940</f>
        <v>0</v>
      </c>
      <c r="K6940">
        <f>'נתונים מיובאים'!M6940</f>
        <v>0</v>
      </c>
      <c r="L6940" s="2">
        <f>'נתונים מיובאים'!N6940</f>
        <v>0</v>
      </c>
      <c r="M6940" s="1" t="str">
        <f t="shared" si="109"/>
        <v>00</v>
      </c>
      <c r="N6940" s="7" t="str">
        <f>B6940&amp;E6940&amp;COUNTIF($M$2:M6940,B6940&amp;E6940)</f>
        <v>006223</v>
      </c>
    </row>
    <row r="6941" spans="1:14" x14ac:dyDescent="0.2">
      <c r="A6941">
        <f>'נתונים מיובאים'!C6941</f>
        <v>0</v>
      </c>
      <c r="B6941">
        <f>'נתונים מיובאים'!D6941</f>
        <v>0</v>
      </c>
      <c r="C6941">
        <f>'נתונים מיובאים'!E6941</f>
        <v>0</v>
      </c>
      <c r="D6941">
        <f>'נתונים מיובאים'!F6941</f>
        <v>0</v>
      </c>
      <c r="E6941" s="5">
        <f>'נתונים מיובאים'!G6941</f>
        <v>0</v>
      </c>
      <c r="F6941">
        <f>'נתונים מיובאים'!H6941</f>
        <v>0</v>
      </c>
      <c r="G6941" s="2">
        <f>'נתונים מיובאים'!I6941</f>
        <v>0</v>
      </c>
      <c r="H6941" s="1">
        <f>'נתונים מיובאים'!J6941</f>
        <v>0</v>
      </c>
      <c r="I6941">
        <f>'נתונים מיובאים'!K6941</f>
        <v>0</v>
      </c>
      <c r="J6941" s="2">
        <f>'נתונים מיובאים'!L6941</f>
        <v>0</v>
      </c>
      <c r="K6941">
        <f>'נתונים מיובאים'!M6941</f>
        <v>0</v>
      </c>
      <c r="L6941" s="2">
        <f>'נתונים מיובאים'!N6941</f>
        <v>0</v>
      </c>
      <c r="M6941" s="1" t="str">
        <f t="shared" si="109"/>
        <v>00</v>
      </c>
      <c r="N6941" s="7" t="str">
        <f>B6941&amp;E6941&amp;COUNTIF($M$2:M6941,B6941&amp;E6941)</f>
        <v>006224</v>
      </c>
    </row>
    <row r="6942" spans="1:14" x14ac:dyDescent="0.2">
      <c r="A6942">
        <f>'נתונים מיובאים'!C6942</f>
        <v>0</v>
      </c>
      <c r="B6942">
        <f>'נתונים מיובאים'!D6942</f>
        <v>0</v>
      </c>
      <c r="C6942">
        <f>'נתונים מיובאים'!E6942</f>
        <v>0</v>
      </c>
      <c r="D6942">
        <f>'נתונים מיובאים'!F6942</f>
        <v>0</v>
      </c>
      <c r="E6942" s="5">
        <f>'נתונים מיובאים'!G6942</f>
        <v>0</v>
      </c>
      <c r="F6942">
        <f>'נתונים מיובאים'!H6942</f>
        <v>0</v>
      </c>
      <c r="G6942" s="2">
        <f>'נתונים מיובאים'!I6942</f>
        <v>0</v>
      </c>
      <c r="H6942" s="1">
        <f>'נתונים מיובאים'!J6942</f>
        <v>0</v>
      </c>
      <c r="I6942">
        <f>'נתונים מיובאים'!K6942</f>
        <v>0</v>
      </c>
      <c r="J6942" s="2">
        <f>'נתונים מיובאים'!L6942</f>
        <v>0</v>
      </c>
      <c r="K6942">
        <f>'נתונים מיובאים'!M6942</f>
        <v>0</v>
      </c>
      <c r="L6942" s="2">
        <f>'נתונים מיובאים'!N6942</f>
        <v>0</v>
      </c>
      <c r="M6942" s="1" t="str">
        <f t="shared" si="109"/>
        <v>00</v>
      </c>
      <c r="N6942" s="7" t="str">
        <f>B6942&amp;E6942&amp;COUNTIF($M$2:M6942,B6942&amp;E6942)</f>
        <v>006225</v>
      </c>
    </row>
    <row r="6943" spans="1:14" x14ac:dyDescent="0.2">
      <c r="A6943">
        <f>'נתונים מיובאים'!C6943</f>
        <v>0</v>
      </c>
      <c r="B6943">
        <f>'נתונים מיובאים'!D6943</f>
        <v>0</v>
      </c>
      <c r="C6943">
        <f>'נתונים מיובאים'!E6943</f>
        <v>0</v>
      </c>
      <c r="D6943">
        <f>'נתונים מיובאים'!F6943</f>
        <v>0</v>
      </c>
      <c r="E6943" s="5">
        <f>'נתונים מיובאים'!G6943</f>
        <v>0</v>
      </c>
      <c r="F6943">
        <f>'נתונים מיובאים'!H6943</f>
        <v>0</v>
      </c>
      <c r="G6943" s="2">
        <f>'נתונים מיובאים'!I6943</f>
        <v>0</v>
      </c>
      <c r="H6943" s="1">
        <f>'נתונים מיובאים'!J6943</f>
        <v>0</v>
      </c>
      <c r="I6943">
        <f>'נתונים מיובאים'!K6943</f>
        <v>0</v>
      </c>
      <c r="J6943" s="2">
        <f>'נתונים מיובאים'!L6943</f>
        <v>0</v>
      </c>
      <c r="K6943">
        <f>'נתונים מיובאים'!M6943</f>
        <v>0</v>
      </c>
      <c r="L6943" s="2">
        <f>'נתונים מיובאים'!N6943</f>
        <v>0</v>
      </c>
      <c r="M6943" s="1" t="str">
        <f t="shared" si="109"/>
        <v>00</v>
      </c>
      <c r="N6943" s="7" t="str">
        <f>B6943&amp;E6943&amp;COUNTIF($M$2:M6943,B6943&amp;E6943)</f>
        <v>006226</v>
      </c>
    </row>
    <row r="6944" spans="1:14" x14ac:dyDescent="0.2">
      <c r="A6944">
        <f>'נתונים מיובאים'!C6944</f>
        <v>0</v>
      </c>
      <c r="B6944">
        <f>'נתונים מיובאים'!D6944</f>
        <v>0</v>
      </c>
      <c r="C6944">
        <f>'נתונים מיובאים'!E6944</f>
        <v>0</v>
      </c>
      <c r="D6944">
        <f>'נתונים מיובאים'!F6944</f>
        <v>0</v>
      </c>
      <c r="E6944" s="5">
        <f>'נתונים מיובאים'!G6944</f>
        <v>0</v>
      </c>
      <c r="F6944">
        <f>'נתונים מיובאים'!H6944</f>
        <v>0</v>
      </c>
      <c r="G6944" s="2">
        <f>'נתונים מיובאים'!I6944</f>
        <v>0</v>
      </c>
      <c r="H6944" s="1">
        <f>'נתונים מיובאים'!J6944</f>
        <v>0</v>
      </c>
      <c r="I6944">
        <f>'נתונים מיובאים'!K6944</f>
        <v>0</v>
      </c>
      <c r="J6944" s="2">
        <f>'נתונים מיובאים'!L6944</f>
        <v>0</v>
      </c>
      <c r="K6944">
        <f>'נתונים מיובאים'!M6944</f>
        <v>0</v>
      </c>
      <c r="L6944" s="2">
        <f>'נתונים מיובאים'!N6944</f>
        <v>0</v>
      </c>
      <c r="M6944" s="1" t="str">
        <f t="shared" si="109"/>
        <v>00</v>
      </c>
      <c r="N6944" s="7" t="str">
        <f>B6944&amp;E6944&amp;COUNTIF($M$2:M6944,B6944&amp;E6944)</f>
        <v>006227</v>
      </c>
    </row>
    <row r="6945" spans="1:14" x14ac:dyDescent="0.2">
      <c r="A6945">
        <f>'נתונים מיובאים'!C6945</f>
        <v>0</v>
      </c>
      <c r="B6945">
        <f>'נתונים מיובאים'!D6945</f>
        <v>0</v>
      </c>
      <c r="C6945">
        <f>'נתונים מיובאים'!E6945</f>
        <v>0</v>
      </c>
      <c r="D6945">
        <f>'נתונים מיובאים'!F6945</f>
        <v>0</v>
      </c>
      <c r="E6945" s="5">
        <f>'נתונים מיובאים'!G6945</f>
        <v>0</v>
      </c>
      <c r="F6945">
        <f>'נתונים מיובאים'!H6945</f>
        <v>0</v>
      </c>
      <c r="G6945" s="2">
        <f>'נתונים מיובאים'!I6945</f>
        <v>0</v>
      </c>
      <c r="H6945" s="1">
        <f>'נתונים מיובאים'!J6945</f>
        <v>0</v>
      </c>
      <c r="I6945">
        <f>'נתונים מיובאים'!K6945</f>
        <v>0</v>
      </c>
      <c r="J6945" s="2">
        <f>'נתונים מיובאים'!L6945</f>
        <v>0</v>
      </c>
      <c r="K6945">
        <f>'נתונים מיובאים'!M6945</f>
        <v>0</v>
      </c>
      <c r="L6945" s="2">
        <f>'נתונים מיובאים'!N6945</f>
        <v>0</v>
      </c>
      <c r="M6945" s="1" t="str">
        <f t="shared" si="109"/>
        <v>00</v>
      </c>
      <c r="N6945" s="7" t="str">
        <f>B6945&amp;E6945&amp;COUNTIF($M$2:M6945,B6945&amp;E6945)</f>
        <v>006228</v>
      </c>
    </row>
    <row r="6946" spans="1:14" x14ac:dyDescent="0.2">
      <c r="A6946">
        <f>'נתונים מיובאים'!C6946</f>
        <v>0</v>
      </c>
      <c r="B6946">
        <f>'נתונים מיובאים'!D6946</f>
        <v>0</v>
      </c>
      <c r="C6946">
        <f>'נתונים מיובאים'!E6946</f>
        <v>0</v>
      </c>
      <c r="D6946">
        <f>'נתונים מיובאים'!F6946</f>
        <v>0</v>
      </c>
      <c r="E6946" s="5">
        <f>'נתונים מיובאים'!G6946</f>
        <v>0</v>
      </c>
      <c r="F6946">
        <f>'נתונים מיובאים'!H6946</f>
        <v>0</v>
      </c>
      <c r="G6946" s="2">
        <f>'נתונים מיובאים'!I6946</f>
        <v>0</v>
      </c>
      <c r="H6946" s="1">
        <f>'נתונים מיובאים'!J6946</f>
        <v>0</v>
      </c>
      <c r="I6946">
        <f>'נתונים מיובאים'!K6946</f>
        <v>0</v>
      </c>
      <c r="J6946" s="2">
        <f>'נתונים מיובאים'!L6946</f>
        <v>0</v>
      </c>
      <c r="K6946">
        <f>'נתונים מיובאים'!M6946</f>
        <v>0</v>
      </c>
      <c r="L6946" s="2">
        <f>'נתונים מיובאים'!N6946</f>
        <v>0</v>
      </c>
      <c r="M6946" s="1" t="str">
        <f t="shared" si="109"/>
        <v>00</v>
      </c>
      <c r="N6946" s="7" t="str">
        <f>B6946&amp;E6946&amp;COUNTIF($M$2:M6946,B6946&amp;E6946)</f>
        <v>006229</v>
      </c>
    </row>
    <row r="6947" spans="1:14" x14ac:dyDescent="0.2">
      <c r="A6947">
        <f>'נתונים מיובאים'!C6947</f>
        <v>0</v>
      </c>
      <c r="B6947">
        <f>'נתונים מיובאים'!D6947</f>
        <v>0</v>
      </c>
      <c r="C6947">
        <f>'נתונים מיובאים'!E6947</f>
        <v>0</v>
      </c>
      <c r="D6947">
        <f>'נתונים מיובאים'!F6947</f>
        <v>0</v>
      </c>
      <c r="E6947" s="5">
        <f>'נתונים מיובאים'!G6947</f>
        <v>0</v>
      </c>
      <c r="F6947">
        <f>'נתונים מיובאים'!H6947</f>
        <v>0</v>
      </c>
      <c r="G6947" s="2">
        <f>'נתונים מיובאים'!I6947</f>
        <v>0</v>
      </c>
      <c r="H6947" s="1">
        <f>'נתונים מיובאים'!J6947</f>
        <v>0</v>
      </c>
      <c r="I6947">
        <f>'נתונים מיובאים'!K6947</f>
        <v>0</v>
      </c>
      <c r="J6947" s="2">
        <f>'נתונים מיובאים'!L6947</f>
        <v>0</v>
      </c>
      <c r="K6947">
        <f>'נתונים מיובאים'!M6947</f>
        <v>0</v>
      </c>
      <c r="L6947" s="2">
        <f>'נתונים מיובאים'!N6947</f>
        <v>0</v>
      </c>
      <c r="M6947" s="1" t="str">
        <f t="shared" si="109"/>
        <v>00</v>
      </c>
      <c r="N6947" s="7" t="str">
        <f>B6947&amp;E6947&amp;COUNTIF($M$2:M6947,B6947&amp;E6947)</f>
        <v>006230</v>
      </c>
    </row>
    <row r="6948" spans="1:14" x14ac:dyDescent="0.2">
      <c r="A6948">
        <f>'נתונים מיובאים'!C6948</f>
        <v>0</v>
      </c>
      <c r="B6948">
        <f>'נתונים מיובאים'!D6948</f>
        <v>0</v>
      </c>
      <c r="C6948">
        <f>'נתונים מיובאים'!E6948</f>
        <v>0</v>
      </c>
      <c r="D6948">
        <f>'נתונים מיובאים'!F6948</f>
        <v>0</v>
      </c>
      <c r="E6948" s="5">
        <f>'נתונים מיובאים'!G6948</f>
        <v>0</v>
      </c>
      <c r="F6948">
        <f>'נתונים מיובאים'!H6948</f>
        <v>0</v>
      </c>
      <c r="G6948" s="2">
        <f>'נתונים מיובאים'!I6948</f>
        <v>0</v>
      </c>
      <c r="H6948" s="1">
        <f>'נתונים מיובאים'!J6948</f>
        <v>0</v>
      </c>
      <c r="I6948">
        <f>'נתונים מיובאים'!K6948</f>
        <v>0</v>
      </c>
      <c r="J6948" s="2">
        <f>'נתונים מיובאים'!L6948</f>
        <v>0</v>
      </c>
      <c r="K6948">
        <f>'נתונים מיובאים'!M6948</f>
        <v>0</v>
      </c>
      <c r="L6948" s="2">
        <f>'נתונים מיובאים'!N6948</f>
        <v>0</v>
      </c>
      <c r="M6948" s="1" t="str">
        <f t="shared" si="109"/>
        <v>00</v>
      </c>
      <c r="N6948" s="7" t="str">
        <f>B6948&amp;E6948&amp;COUNTIF($M$2:M6948,B6948&amp;E6948)</f>
        <v>006231</v>
      </c>
    </row>
    <row r="6949" spans="1:14" x14ac:dyDescent="0.2">
      <c r="A6949">
        <f>'נתונים מיובאים'!C6949</f>
        <v>0</v>
      </c>
      <c r="B6949">
        <f>'נתונים מיובאים'!D6949</f>
        <v>0</v>
      </c>
      <c r="C6949">
        <f>'נתונים מיובאים'!E6949</f>
        <v>0</v>
      </c>
      <c r="D6949">
        <f>'נתונים מיובאים'!F6949</f>
        <v>0</v>
      </c>
      <c r="E6949" s="5">
        <f>'נתונים מיובאים'!G6949</f>
        <v>0</v>
      </c>
      <c r="F6949">
        <f>'נתונים מיובאים'!H6949</f>
        <v>0</v>
      </c>
      <c r="G6949" s="2">
        <f>'נתונים מיובאים'!I6949</f>
        <v>0</v>
      </c>
      <c r="H6949" s="1">
        <f>'נתונים מיובאים'!J6949</f>
        <v>0</v>
      </c>
      <c r="I6949">
        <f>'נתונים מיובאים'!K6949</f>
        <v>0</v>
      </c>
      <c r="J6949" s="2">
        <f>'נתונים מיובאים'!L6949</f>
        <v>0</v>
      </c>
      <c r="K6949">
        <f>'נתונים מיובאים'!M6949</f>
        <v>0</v>
      </c>
      <c r="L6949" s="2">
        <f>'נתונים מיובאים'!N6949</f>
        <v>0</v>
      </c>
      <c r="M6949" s="1" t="str">
        <f t="shared" si="109"/>
        <v>00</v>
      </c>
      <c r="N6949" s="7" t="str">
        <f>B6949&amp;E6949&amp;COUNTIF($M$2:M6949,B6949&amp;E6949)</f>
        <v>006232</v>
      </c>
    </row>
    <row r="6950" spans="1:14" x14ac:dyDescent="0.2">
      <c r="A6950">
        <f>'נתונים מיובאים'!C6950</f>
        <v>0</v>
      </c>
      <c r="B6950">
        <f>'נתונים מיובאים'!D6950</f>
        <v>0</v>
      </c>
      <c r="C6950">
        <f>'נתונים מיובאים'!E6950</f>
        <v>0</v>
      </c>
      <c r="D6950">
        <f>'נתונים מיובאים'!F6950</f>
        <v>0</v>
      </c>
      <c r="E6950" s="5">
        <f>'נתונים מיובאים'!G6950</f>
        <v>0</v>
      </c>
      <c r="F6950">
        <f>'נתונים מיובאים'!H6950</f>
        <v>0</v>
      </c>
      <c r="G6950" s="2">
        <f>'נתונים מיובאים'!I6950</f>
        <v>0</v>
      </c>
      <c r="H6950" s="1">
        <f>'נתונים מיובאים'!J6950</f>
        <v>0</v>
      </c>
      <c r="I6950">
        <f>'נתונים מיובאים'!K6950</f>
        <v>0</v>
      </c>
      <c r="J6950" s="2">
        <f>'נתונים מיובאים'!L6950</f>
        <v>0</v>
      </c>
      <c r="K6950">
        <f>'נתונים מיובאים'!M6950</f>
        <v>0</v>
      </c>
      <c r="L6950" s="2">
        <f>'נתונים מיובאים'!N6950</f>
        <v>0</v>
      </c>
      <c r="M6950" s="1" t="str">
        <f t="shared" si="109"/>
        <v>00</v>
      </c>
      <c r="N6950" s="7" t="str">
        <f>B6950&amp;E6950&amp;COUNTIF($M$2:M6950,B6950&amp;E6950)</f>
        <v>006233</v>
      </c>
    </row>
    <row r="6951" spans="1:14" x14ac:dyDescent="0.2">
      <c r="A6951">
        <f>'נתונים מיובאים'!C6951</f>
        <v>0</v>
      </c>
      <c r="B6951">
        <f>'נתונים מיובאים'!D6951</f>
        <v>0</v>
      </c>
      <c r="C6951">
        <f>'נתונים מיובאים'!E6951</f>
        <v>0</v>
      </c>
      <c r="D6951">
        <f>'נתונים מיובאים'!F6951</f>
        <v>0</v>
      </c>
      <c r="E6951" s="5">
        <f>'נתונים מיובאים'!G6951</f>
        <v>0</v>
      </c>
      <c r="F6951">
        <f>'נתונים מיובאים'!H6951</f>
        <v>0</v>
      </c>
      <c r="G6951" s="2">
        <f>'נתונים מיובאים'!I6951</f>
        <v>0</v>
      </c>
      <c r="H6951" s="1">
        <f>'נתונים מיובאים'!J6951</f>
        <v>0</v>
      </c>
      <c r="I6951">
        <f>'נתונים מיובאים'!K6951</f>
        <v>0</v>
      </c>
      <c r="J6951" s="2">
        <f>'נתונים מיובאים'!L6951</f>
        <v>0</v>
      </c>
      <c r="K6951">
        <f>'נתונים מיובאים'!M6951</f>
        <v>0</v>
      </c>
      <c r="L6951" s="2">
        <f>'נתונים מיובאים'!N6951</f>
        <v>0</v>
      </c>
      <c r="M6951" s="1" t="str">
        <f t="shared" si="109"/>
        <v>00</v>
      </c>
      <c r="N6951" s="7" t="str">
        <f>B6951&amp;E6951&amp;COUNTIF($M$2:M6951,B6951&amp;E6951)</f>
        <v>006234</v>
      </c>
    </row>
    <row r="6952" spans="1:14" x14ac:dyDescent="0.2">
      <c r="A6952">
        <f>'נתונים מיובאים'!C6952</f>
        <v>0</v>
      </c>
      <c r="B6952">
        <f>'נתונים מיובאים'!D6952</f>
        <v>0</v>
      </c>
      <c r="C6952">
        <f>'נתונים מיובאים'!E6952</f>
        <v>0</v>
      </c>
      <c r="D6952">
        <f>'נתונים מיובאים'!F6952</f>
        <v>0</v>
      </c>
      <c r="E6952" s="5">
        <f>'נתונים מיובאים'!G6952</f>
        <v>0</v>
      </c>
      <c r="F6952">
        <f>'נתונים מיובאים'!H6952</f>
        <v>0</v>
      </c>
      <c r="G6952" s="2">
        <f>'נתונים מיובאים'!I6952</f>
        <v>0</v>
      </c>
      <c r="H6952" s="1">
        <f>'נתונים מיובאים'!J6952</f>
        <v>0</v>
      </c>
      <c r="I6952">
        <f>'נתונים מיובאים'!K6952</f>
        <v>0</v>
      </c>
      <c r="J6952" s="2">
        <f>'נתונים מיובאים'!L6952</f>
        <v>0</v>
      </c>
      <c r="K6952">
        <f>'נתונים מיובאים'!M6952</f>
        <v>0</v>
      </c>
      <c r="L6952" s="2">
        <f>'נתונים מיובאים'!N6952</f>
        <v>0</v>
      </c>
      <c r="M6952" s="1" t="str">
        <f t="shared" si="109"/>
        <v>00</v>
      </c>
      <c r="N6952" s="7" t="str">
        <f>B6952&amp;E6952&amp;COUNTIF($M$2:M6952,B6952&amp;E6952)</f>
        <v>006235</v>
      </c>
    </row>
    <row r="6953" spans="1:14" x14ac:dyDescent="0.2">
      <c r="A6953">
        <f>'נתונים מיובאים'!C6953</f>
        <v>0</v>
      </c>
      <c r="B6953">
        <f>'נתונים מיובאים'!D6953</f>
        <v>0</v>
      </c>
      <c r="C6953">
        <f>'נתונים מיובאים'!E6953</f>
        <v>0</v>
      </c>
      <c r="D6953">
        <f>'נתונים מיובאים'!F6953</f>
        <v>0</v>
      </c>
      <c r="E6953" s="5">
        <f>'נתונים מיובאים'!G6953</f>
        <v>0</v>
      </c>
      <c r="F6953">
        <f>'נתונים מיובאים'!H6953</f>
        <v>0</v>
      </c>
      <c r="G6953" s="2">
        <f>'נתונים מיובאים'!I6953</f>
        <v>0</v>
      </c>
      <c r="H6953" s="1">
        <f>'נתונים מיובאים'!J6953</f>
        <v>0</v>
      </c>
      <c r="I6953">
        <f>'נתונים מיובאים'!K6953</f>
        <v>0</v>
      </c>
      <c r="J6953" s="2">
        <f>'נתונים מיובאים'!L6953</f>
        <v>0</v>
      </c>
      <c r="K6953">
        <f>'נתונים מיובאים'!M6953</f>
        <v>0</v>
      </c>
      <c r="L6953" s="2">
        <f>'נתונים מיובאים'!N6953</f>
        <v>0</v>
      </c>
      <c r="M6953" s="1" t="str">
        <f t="shared" si="109"/>
        <v>00</v>
      </c>
      <c r="N6953" s="7" t="str">
        <f>B6953&amp;E6953&amp;COUNTIF($M$2:M6953,B6953&amp;E6953)</f>
        <v>006236</v>
      </c>
    </row>
    <row r="6954" spans="1:14" x14ac:dyDescent="0.2">
      <c r="A6954">
        <f>'נתונים מיובאים'!C6954</f>
        <v>0</v>
      </c>
      <c r="B6954">
        <f>'נתונים מיובאים'!D6954</f>
        <v>0</v>
      </c>
      <c r="C6954">
        <f>'נתונים מיובאים'!E6954</f>
        <v>0</v>
      </c>
      <c r="D6954">
        <f>'נתונים מיובאים'!F6954</f>
        <v>0</v>
      </c>
      <c r="E6954" s="5">
        <f>'נתונים מיובאים'!G6954</f>
        <v>0</v>
      </c>
      <c r="F6954">
        <f>'נתונים מיובאים'!H6954</f>
        <v>0</v>
      </c>
      <c r="G6954" s="2">
        <f>'נתונים מיובאים'!I6954</f>
        <v>0</v>
      </c>
      <c r="H6954" s="1">
        <f>'נתונים מיובאים'!J6954</f>
        <v>0</v>
      </c>
      <c r="I6954">
        <f>'נתונים מיובאים'!K6954</f>
        <v>0</v>
      </c>
      <c r="J6954" s="2">
        <f>'נתונים מיובאים'!L6954</f>
        <v>0</v>
      </c>
      <c r="K6954">
        <f>'נתונים מיובאים'!M6954</f>
        <v>0</v>
      </c>
      <c r="L6954" s="2">
        <f>'נתונים מיובאים'!N6954</f>
        <v>0</v>
      </c>
      <c r="M6954" s="1" t="str">
        <f t="shared" si="109"/>
        <v>00</v>
      </c>
      <c r="N6954" s="7" t="str">
        <f>B6954&amp;E6954&amp;COUNTIF($M$2:M6954,B6954&amp;E6954)</f>
        <v>006237</v>
      </c>
    </row>
    <row r="6955" spans="1:14" x14ac:dyDescent="0.2">
      <c r="A6955">
        <f>'נתונים מיובאים'!C6955</f>
        <v>0</v>
      </c>
      <c r="B6955">
        <f>'נתונים מיובאים'!D6955</f>
        <v>0</v>
      </c>
      <c r="C6955">
        <f>'נתונים מיובאים'!E6955</f>
        <v>0</v>
      </c>
      <c r="D6955">
        <f>'נתונים מיובאים'!F6955</f>
        <v>0</v>
      </c>
      <c r="E6955" s="5">
        <f>'נתונים מיובאים'!G6955</f>
        <v>0</v>
      </c>
      <c r="F6955">
        <f>'נתונים מיובאים'!H6955</f>
        <v>0</v>
      </c>
      <c r="G6955" s="2">
        <f>'נתונים מיובאים'!I6955</f>
        <v>0</v>
      </c>
      <c r="H6955" s="1">
        <f>'נתונים מיובאים'!J6955</f>
        <v>0</v>
      </c>
      <c r="I6955">
        <f>'נתונים מיובאים'!K6955</f>
        <v>0</v>
      </c>
      <c r="J6955" s="2">
        <f>'נתונים מיובאים'!L6955</f>
        <v>0</v>
      </c>
      <c r="K6955">
        <f>'נתונים מיובאים'!M6955</f>
        <v>0</v>
      </c>
      <c r="L6955" s="2">
        <f>'נתונים מיובאים'!N6955</f>
        <v>0</v>
      </c>
      <c r="M6955" s="1" t="str">
        <f t="shared" si="109"/>
        <v>00</v>
      </c>
      <c r="N6955" s="7" t="str">
        <f>B6955&amp;E6955&amp;COUNTIF($M$2:M6955,B6955&amp;E6955)</f>
        <v>006238</v>
      </c>
    </row>
    <row r="6956" spans="1:14" x14ac:dyDescent="0.2">
      <c r="A6956">
        <f>'נתונים מיובאים'!C6956</f>
        <v>0</v>
      </c>
      <c r="B6956">
        <f>'נתונים מיובאים'!D6956</f>
        <v>0</v>
      </c>
      <c r="C6956">
        <f>'נתונים מיובאים'!E6956</f>
        <v>0</v>
      </c>
      <c r="D6956">
        <f>'נתונים מיובאים'!F6956</f>
        <v>0</v>
      </c>
      <c r="E6956" s="5">
        <f>'נתונים מיובאים'!G6956</f>
        <v>0</v>
      </c>
      <c r="F6956">
        <f>'נתונים מיובאים'!H6956</f>
        <v>0</v>
      </c>
      <c r="G6956" s="2">
        <f>'נתונים מיובאים'!I6956</f>
        <v>0</v>
      </c>
      <c r="H6956" s="1">
        <f>'נתונים מיובאים'!J6956</f>
        <v>0</v>
      </c>
      <c r="I6956">
        <f>'נתונים מיובאים'!K6956</f>
        <v>0</v>
      </c>
      <c r="J6956" s="2">
        <f>'נתונים מיובאים'!L6956</f>
        <v>0</v>
      </c>
      <c r="K6956">
        <f>'נתונים מיובאים'!M6956</f>
        <v>0</v>
      </c>
      <c r="L6956" s="2">
        <f>'נתונים מיובאים'!N6956</f>
        <v>0</v>
      </c>
      <c r="M6956" s="1" t="str">
        <f t="shared" ref="M6956:M7019" si="110">B6956&amp;E6956</f>
        <v>00</v>
      </c>
      <c r="N6956" s="7" t="str">
        <f>B6956&amp;E6956&amp;COUNTIF($M$2:M6956,B6956&amp;E6956)</f>
        <v>006239</v>
      </c>
    </row>
    <row r="6957" spans="1:14" x14ac:dyDescent="0.2">
      <c r="A6957">
        <f>'נתונים מיובאים'!C6957</f>
        <v>0</v>
      </c>
      <c r="B6957">
        <f>'נתונים מיובאים'!D6957</f>
        <v>0</v>
      </c>
      <c r="C6957">
        <f>'נתונים מיובאים'!E6957</f>
        <v>0</v>
      </c>
      <c r="D6957">
        <f>'נתונים מיובאים'!F6957</f>
        <v>0</v>
      </c>
      <c r="E6957" s="5">
        <f>'נתונים מיובאים'!G6957</f>
        <v>0</v>
      </c>
      <c r="F6957">
        <f>'נתונים מיובאים'!H6957</f>
        <v>0</v>
      </c>
      <c r="G6957" s="2">
        <f>'נתונים מיובאים'!I6957</f>
        <v>0</v>
      </c>
      <c r="H6957" s="1">
        <f>'נתונים מיובאים'!J6957</f>
        <v>0</v>
      </c>
      <c r="I6957">
        <f>'נתונים מיובאים'!K6957</f>
        <v>0</v>
      </c>
      <c r="J6957" s="2">
        <f>'נתונים מיובאים'!L6957</f>
        <v>0</v>
      </c>
      <c r="K6957">
        <f>'נתונים מיובאים'!M6957</f>
        <v>0</v>
      </c>
      <c r="L6957" s="2">
        <f>'נתונים מיובאים'!N6957</f>
        <v>0</v>
      </c>
      <c r="M6957" s="1" t="str">
        <f t="shared" si="110"/>
        <v>00</v>
      </c>
      <c r="N6957" s="7" t="str">
        <f>B6957&amp;E6957&amp;COUNTIF($M$2:M6957,B6957&amp;E6957)</f>
        <v>006240</v>
      </c>
    </row>
    <row r="6958" spans="1:14" x14ac:dyDescent="0.2">
      <c r="A6958">
        <f>'נתונים מיובאים'!C6958</f>
        <v>0</v>
      </c>
      <c r="B6958">
        <f>'נתונים מיובאים'!D6958</f>
        <v>0</v>
      </c>
      <c r="C6958">
        <f>'נתונים מיובאים'!E6958</f>
        <v>0</v>
      </c>
      <c r="D6958">
        <f>'נתונים מיובאים'!F6958</f>
        <v>0</v>
      </c>
      <c r="E6958" s="5">
        <f>'נתונים מיובאים'!G6958</f>
        <v>0</v>
      </c>
      <c r="F6958">
        <f>'נתונים מיובאים'!H6958</f>
        <v>0</v>
      </c>
      <c r="G6958" s="2">
        <f>'נתונים מיובאים'!I6958</f>
        <v>0</v>
      </c>
      <c r="H6958" s="1">
        <f>'נתונים מיובאים'!J6958</f>
        <v>0</v>
      </c>
      <c r="I6958">
        <f>'נתונים מיובאים'!K6958</f>
        <v>0</v>
      </c>
      <c r="J6958" s="2">
        <f>'נתונים מיובאים'!L6958</f>
        <v>0</v>
      </c>
      <c r="K6958">
        <f>'נתונים מיובאים'!M6958</f>
        <v>0</v>
      </c>
      <c r="L6958" s="2">
        <f>'נתונים מיובאים'!N6958</f>
        <v>0</v>
      </c>
      <c r="M6958" s="1" t="str">
        <f t="shared" si="110"/>
        <v>00</v>
      </c>
      <c r="N6958" s="7" t="str">
        <f>B6958&amp;E6958&amp;COUNTIF($M$2:M6958,B6958&amp;E6958)</f>
        <v>006241</v>
      </c>
    </row>
    <row r="6959" spans="1:14" x14ac:dyDescent="0.2">
      <c r="A6959">
        <f>'נתונים מיובאים'!C6959</f>
        <v>0</v>
      </c>
      <c r="B6959">
        <f>'נתונים מיובאים'!D6959</f>
        <v>0</v>
      </c>
      <c r="C6959">
        <f>'נתונים מיובאים'!E6959</f>
        <v>0</v>
      </c>
      <c r="D6959">
        <f>'נתונים מיובאים'!F6959</f>
        <v>0</v>
      </c>
      <c r="E6959" s="5">
        <f>'נתונים מיובאים'!G6959</f>
        <v>0</v>
      </c>
      <c r="F6959">
        <f>'נתונים מיובאים'!H6959</f>
        <v>0</v>
      </c>
      <c r="G6959" s="2">
        <f>'נתונים מיובאים'!I6959</f>
        <v>0</v>
      </c>
      <c r="H6959" s="1">
        <f>'נתונים מיובאים'!J6959</f>
        <v>0</v>
      </c>
      <c r="I6959">
        <f>'נתונים מיובאים'!K6959</f>
        <v>0</v>
      </c>
      <c r="J6959" s="2">
        <f>'נתונים מיובאים'!L6959</f>
        <v>0</v>
      </c>
      <c r="K6959">
        <f>'נתונים מיובאים'!M6959</f>
        <v>0</v>
      </c>
      <c r="L6959" s="2">
        <f>'נתונים מיובאים'!N6959</f>
        <v>0</v>
      </c>
      <c r="M6959" s="1" t="str">
        <f t="shared" si="110"/>
        <v>00</v>
      </c>
      <c r="N6959" s="7" t="str">
        <f>B6959&amp;E6959&amp;COUNTIF($M$2:M6959,B6959&amp;E6959)</f>
        <v>006242</v>
      </c>
    </row>
    <row r="6960" spans="1:14" x14ac:dyDescent="0.2">
      <c r="A6960">
        <f>'נתונים מיובאים'!C6960</f>
        <v>0</v>
      </c>
      <c r="B6960">
        <f>'נתונים מיובאים'!D6960</f>
        <v>0</v>
      </c>
      <c r="C6960">
        <f>'נתונים מיובאים'!E6960</f>
        <v>0</v>
      </c>
      <c r="D6960">
        <f>'נתונים מיובאים'!F6960</f>
        <v>0</v>
      </c>
      <c r="E6960" s="5">
        <f>'נתונים מיובאים'!G6960</f>
        <v>0</v>
      </c>
      <c r="F6960">
        <f>'נתונים מיובאים'!H6960</f>
        <v>0</v>
      </c>
      <c r="G6960" s="2">
        <f>'נתונים מיובאים'!I6960</f>
        <v>0</v>
      </c>
      <c r="H6960" s="1">
        <f>'נתונים מיובאים'!J6960</f>
        <v>0</v>
      </c>
      <c r="I6960">
        <f>'נתונים מיובאים'!K6960</f>
        <v>0</v>
      </c>
      <c r="J6960" s="2">
        <f>'נתונים מיובאים'!L6960</f>
        <v>0</v>
      </c>
      <c r="K6960">
        <f>'נתונים מיובאים'!M6960</f>
        <v>0</v>
      </c>
      <c r="L6960" s="2">
        <f>'נתונים מיובאים'!N6960</f>
        <v>0</v>
      </c>
      <c r="M6960" s="1" t="str">
        <f t="shared" si="110"/>
        <v>00</v>
      </c>
      <c r="N6960" s="7" t="str">
        <f>B6960&amp;E6960&amp;COUNTIF($M$2:M6960,B6960&amp;E6960)</f>
        <v>006243</v>
      </c>
    </row>
    <row r="6961" spans="1:14" x14ac:dyDescent="0.2">
      <c r="A6961">
        <f>'נתונים מיובאים'!C6961</f>
        <v>0</v>
      </c>
      <c r="B6961">
        <f>'נתונים מיובאים'!D6961</f>
        <v>0</v>
      </c>
      <c r="C6961">
        <f>'נתונים מיובאים'!E6961</f>
        <v>0</v>
      </c>
      <c r="D6961">
        <f>'נתונים מיובאים'!F6961</f>
        <v>0</v>
      </c>
      <c r="E6961" s="5">
        <f>'נתונים מיובאים'!G6961</f>
        <v>0</v>
      </c>
      <c r="F6961">
        <f>'נתונים מיובאים'!H6961</f>
        <v>0</v>
      </c>
      <c r="G6961" s="2">
        <f>'נתונים מיובאים'!I6961</f>
        <v>0</v>
      </c>
      <c r="H6961" s="1">
        <f>'נתונים מיובאים'!J6961</f>
        <v>0</v>
      </c>
      <c r="I6961">
        <f>'נתונים מיובאים'!K6961</f>
        <v>0</v>
      </c>
      <c r="J6961" s="2">
        <f>'נתונים מיובאים'!L6961</f>
        <v>0</v>
      </c>
      <c r="K6961">
        <f>'נתונים מיובאים'!M6961</f>
        <v>0</v>
      </c>
      <c r="L6961" s="2">
        <f>'נתונים מיובאים'!N6961</f>
        <v>0</v>
      </c>
      <c r="M6961" s="1" t="str">
        <f t="shared" si="110"/>
        <v>00</v>
      </c>
      <c r="N6961" s="7" t="str">
        <f>B6961&amp;E6961&amp;COUNTIF($M$2:M6961,B6961&amp;E6961)</f>
        <v>006244</v>
      </c>
    </row>
    <row r="6962" spans="1:14" x14ac:dyDescent="0.2">
      <c r="A6962">
        <f>'נתונים מיובאים'!C6962</f>
        <v>0</v>
      </c>
      <c r="B6962">
        <f>'נתונים מיובאים'!D6962</f>
        <v>0</v>
      </c>
      <c r="C6962">
        <f>'נתונים מיובאים'!E6962</f>
        <v>0</v>
      </c>
      <c r="D6962">
        <f>'נתונים מיובאים'!F6962</f>
        <v>0</v>
      </c>
      <c r="E6962" s="5">
        <f>'נתונים מיובאים'!G6962</f>
        <v>0</v>
      </c>
      <c r="F6962">
        <f>'נתונים מיובאים'!H6962</f>
        <v>0</v>
      </c>
      <c r="G6962" s="2">
        <f>'נתונים מיובאים'!I6962</f>
        <v>0</v>
      </c>
      <c r="H6962" s="1">
        <f>'נתונים מיובאים'!J6962</f>
        <v>0</v>
      </c>
      <c r="I6962">
        <f>'נתונים מיובאים'!K6962</f>
        <v>0</v>
      </c>
      <c r="J6962" s="2">
        <f>'נתונים מיובאים'!L6962</f>
        <v>0</v>
      </c>
      <c r="K6962">
        <f>'נתונים מיובאים'!M6962</f>
        <v>0</v>
      </c>
      <c r="L6962" s="2">
        <f>'נתונים מיובאים'!N6962</f>
        <v>0</v>
      </c>
      <c r="M6962" s="1" t="str">
        <f t="shared" si="110"/>
        <v>00</v>
      </c>
      <c r="N6962" s="7" t="str">
        <f>B6962&amp;E6962&amp;COUNTIF($M$2:M6962,B6962&amp;E6962)</f>
        <v>006245</v>
      </c>
    </row>
    <row r="6963" spans="1:14" x14ac:dyDescent="0.2">
      <c r="A6963">
        <f>'נתונים מיובאים'!C6963</f>
        <v>0</v>
      </c>
      <c r="B6963">
        <f>'נתונים מיובאים'!D6963</f>
        <v>0</v>
      </c>
      <c r="C6963">
        <f>'נתונים מיובאים'!E6963</f>
        <v>0</v>
      </c>
      <c r="D6963">
        <f>'נתונים מיובאים'!F6963</f>
        <v>0</v>
      </c>
      <c r="E6963" s="5">
        <f>'נתונים מיובאים'!G6963</f>
        <v>0</v>
      </c>
      <c r="F6963">
        <f>'נתונים מיובאים'!H6963</f>
        <v>0</v>
      </c>
      <c r="G6963" s="2">
        <f>'נתונים מיובאים'!I6963</f>
        <v>0</v>
      </c>
      <c r="H6963" s="1">
        <f>'נתונים מיובאים'!J6963</f>
        <v>0</v>
      </c>
      <c r="I6963">
        <f>'נתונים מיובאים'!K6963</f>
        <v>0</v>
      </c>
      <c r="J6963" s="2">
        <f>'נתונים מיובאים'!L6963</f>
        <v>0</v>
      </c>
      <c r="K6963">
        <f>'נתונים מיובאים'!M6963</f>
        <v>0</v>
      </c>
      <c r="L6963" s="2">
        <f>'נתונים מיובאים'!N6963</f>
        <v>0</v>
      </c>
      <c r="M6963" s="1" t="str">
        <f t="shared" si="110"/>
        <v>00</v>
      </c>
      <c r="N6963" s="7" t="str">
        <f>B6963&amp;E6963&amp;COUNTIF($M$2:M6963,B6963&amp;E6963)</f>
        <v>006246</v>
      </c>
    </row>
    <row r="6964" spans="1:14" x14ac:dyDescent="0.2">
      <c r="A6964">
        <f>'נתונים מיובאים'!C6964</f>
        <v>0</v>
      </c>
      <c r="B6964">
        <f>'נתונים מיובאים'!D6964</f>
        <v>0</v>
      </c>
      <c r="C6964">
        <f>'נתונים מיובאים'!E6964</f>
        <v>0</v>
      </c>
      <c r="D6964">
        <f>'נתונים מיובאים'!F6964</f>
        <v>0</v>
      </c>
      <c r="E6964" s="5">
        <f>'נתונים מיובאים'!G6964</f>
        <v>0</v>
      </c>
      <c r="F6964">
        <f>'נתונים מיובאים'!H6964</f>
        <v>0</v>
      </c>
      <c r="G6964" s="2">
        <f>'נתונים מיובאים'!I6964</f>
        <v>0</v>
      </c>
      <c r="H6964" s="1">
        <f>'נתונים מיובאים'!J6964</f>
        <v>0</v>
      </c>
      <c r="I6964">
        <f>'נתונים מיובאים'!K6964</f>
        <v>0</v>
      </c>
      <c r="J6964" s="2">
        <f>'נתונים מיובאים'!L6964</f>
        <v>0</v>
      </c>
      <c r="K6964">
        <f>'נתונים מיובאים'!M6964</f>
        <v>0</v>
      </c>
      <c r="L6964" s="2">
        <f>'נתונים מיובאים'!N6964</f>
        <v>0</v>
      </c>
      <c r="M6964" s="1" t="str">
        <f t="shared" si="110"/>
        <v>00</v>
      </c>
      <c r="N6964" s="7" t="str">
        <f>B6964&amp;E6964&amp;COUNTIF($M$2:M6964,B6964&amp;E6964)</f>
        <v>006247</v>
      </c>
    </row>
    <row r="6965" spans="1:14" x14ac:dyDescent="0.2">
      <c r="A6965">
        <f>'נתונים מיובאים'!C6965</f>
        <v>0</v>
      </c>
      <c r="B6965">
        <f>'נתונים מיובאים'!D6965</f>
        <v>0</v>
      </c>
      <c r="C6965">
        <f>'נתונים מיובאים'!E6965</f>
        <v>0</v>
      </c>
      <c r="D6965">
        <f>'נתונים מיובאים'!F6965</f>
        <v>0</v>
      </c>
      <c r="E6965" s="5">
        <f>'נתונים מיובאים'!G6965</f>
        <v>0</v>
      </c>
      <c r="F6965">
        <f>'נתונים מיובאים'!H6965</f>
        <v>0</v>
      </c>
      <c r="G6965" s="2">
        <f>'נתונים מיובאים'!I6965</f>
        <v>0</v>
      </c>
      <c r="H6965" s="1">
        <f>'נתונים מיובאים'!J6965</f>
        <v>0</v>
      </c>
      <c r="I6965">
        <f>'נתונים מיובאים'!K6965</f>
        <v>0</v>
      </c>
      <c r="J6965" s="2">
        <f>'נתונים מיובאים'!L6965</f>
        <v>0</v>
      </c>
      <c r="K6965">
        <f>'נתונים מיובאים'!M6965</f>
        <v>0</v>
      </c>
      <c r="L6965" s="2">
        <f>'נתונים מיובאים'!N6965</f>
        <v>0</v>
      </c>
      <c r="M6965" s="1" t="str">
        <f t="shared" si="110"/>
        <v>00</v>
      </c>
      <c r="N6965" s="7" t="str">
        <f>B6965&amp;E6965&amp;COUNTIF($M$2:M6965,B6965&amp;E6965)</f>
        <v>006248</v>
      </c>
    </row>
    <row r="6966" spans="1:14" x14ac:dyDescent="0.2">
      <c r="A6966">
        <f>'נתונים מיובאים'!C6966</f>
        <v>0</v>
      </c>
      <c r="B6966">
        <f>'נתונים מיובאים'!D6966</f>
        <v>0</v>
      </c>
      <c r="C6966">
        <f>'נתונים מיובאים'!E6966</f>
        <v>0</v>
      </c>
      <c r="D6966">
        <f>'נתונים מיובאים'!F6966</f>
        <v>0</v>
      </c>
      <c r="E6966" s="5">
        <f>'נתונים מיובאים'!G6966</f>
        <v>0</v>
      </c>
      <c r="F6966">
        <f>'נתונים מיובאים'!H6966</f>
        <v>0</v>
      </c>
      <c r="G6966" s="2">
        <f>'נתונים מיובאים'!I6966</f>
        <v>0</v>
      </c>
      <c r="H6966" s="1">
        <f>'נתונים מיובאים'!J6966</f>
        <v>0</v>
      </c>
      <c r="I6966">
        <f>'נתונים מיובאים'!K6966</f>
        <v>0</v>
      </c>
      <c r="J6966" s="2">
        <f>'נתונים מיובאים'!L6966</f>
        <v>0</v>
      </c>
      <c r="K6966">
        <f>'נתונים מיובאים'!M6966</f>
        <v>0</v>
      </c>
      <c r="L6966" s="2">
        <f>'נתונים מיובאים'!N6966</f>
        <v>0</v>
      </c>
      <c r="M6966" s="1" t="str">
        <f t="shared" si="110"/>
        <v>00</v>
      </c>
      <c r="N6966" s="7" t="str">
        <f>B6966&amp;E6966&amp;COUNTIF($M$2:M6966,B6966&amp;E6966)</f>
        <v>006249</v>
      </c>
    </row>
    <row r="6967" spans="1:14" x14ac:dyDescent="0.2">
      <c r="A6967">
        <f>'נתונים מיובאים'!C6967</f>
        <v>0</v>
      </c>
      <c r="B6967">
        <f>'נתונים מיובאים'!D6967</f>
        <v>0</v>
      </c>
      <c r="C6967">
        <f>'נתונים מיובאים'!E6967</f>
        <v>0</v>
      </c>
      <c r="D6967">
        <f>'נתונים מיובאים'!F6967</f>
        <v>0</v>
      </c>
      <c r="E6967" s="5">
        <f>'נתונים מיובאים'!G6967</f>
        <v>0</v>
      </c>
      <c r="F6967">
        <f>'נתונים מיובאים'!H6967</f>
        <v>0</v>
      </c>
      <c r="G6967" s="2">
        <f>'נתונים מיובאים'!I6967</f>
        <v>0</v>
      </c>
      <c r="H6967" s="1">
        <f>'נתונים מיובאים'!J6967</f>
        <v>0</v>
      </c>
      <c r="I6967">
        <f>'נתונים מיובאים'!K6967</f>
        <v>0</v>
      </c>
      <c r="J6967" s="2">
        <f>'נתונים מיובאים'!L6967</f>
        <v>0</v>
      </c>
      <c r="K6967">
        <f>'נתונים מיובאים'!M6967</f>
        <v>0</v>
      </c>
      <c r="L6967" s="2">
        <f>'נתונים מיובאים'!N6967</f>
        <v>0</v>
      </c>
      <c r="M6967" s="1" t="str">
        <f t="shared" si="110"/>
        <v>00</v>
      </c>
      <c r="N6967" s="7" t="str">
        <f>B6967&amp;E6967&amp;COUNTIF($M$2:M6967,B6967&amp;E6967)</f>
        <v>006250</v>
      </c>
    </row>
    <row r="6968" spans="1:14" x14ac:dyDescent="0.2">
      <c r="A6968">
        <f>'נתונים מיובאים'!C6968</f>
        <v>0</v>
      </c>
      <c r="B6968">
        <f>'נתונים מיובאים'!D6968</f>
        <v>0</v>
      </c>
      <c r="C6968">
        <f>'נתונים מיובאים'!E6968</f>
        <v>0</v>
      </c>
      <c r="D6968">
        <f>'נתונים מיובאים'!F6968</f>
        <v>0</v>
      </c>
      <c r="E6968" s="5">
        <f>'נתונים מיובאים'!G6968</f>
        <v>0</v>
      </c>
      <c r="F6968">
        <f>'נתונים מיובאים'!H6968</f>
        <v>0</v>
      </c>
      <c r="G6968" s="2">
        <f>'נתונים מיובאים'!I6968</f>
        <v>0</v>
      </c>
      <c r="H6968" s="1">
        <f>'נתונים מיובאים'!J6968</f>
        <v>0</v>
      </c>
      <c r="I6968">
        <f>'נתונים מיובאים'!K6968</f>
        <v>0</v>
      </c>
      <c r="J6968" s="2">
        <f>'נתונים מיובאים'!L6968</f>
        <v>0</v>
      </c>
      <c r="K6968">
        <f>'נתונים מיובאים'!M6968</f>
        <v>0</v>
      </c>
      <c r="L6968" s="2">
        <f>'נתונים מיובאים'!N6968</f>
        <v>0</v>
      </c>
      <c r="M6968" s="1" t="str">
        <f t="shared" si="110"/>
        <v>00</v>
      </c>
      <c r="N6968" s="7" t="str">
        <f>B6968&amp;E6968&amp;COUNTIF($M$2:M6968,B6968&amp;E6968)</f>
        <v>006251</v>
      </c>
    </row>
    <row r="6969" spans="1:14" x14ac:dyDescent="0.2">
      <c r="A6969">
        <f>'נתונים מיובאים'!C6969</f>
        <v>0</v>
      </c>
      <c r="B6969">
        <f>'נתונים מיובאים'!D6969</f>
        <v>0</v>
      </c>
      <c r="C6969">
        <f>'נתונים מיובאים'!E6969</f>
        <v>0</v>
      </c>
      <c r="D6969">
        <f>'נתונים מיובאים'!F6969</f>
        <v>0</v>
      </c>
      <c r="E6969" s="5">
        <f>'נתונים מיובאים'!G6969</f>
        <v>0</v>
      </c>
      <c r="F6969">
        <f>'נתונים מיובאים'!H6969</f>
        <v>0</v>
      </c>
      <c r="G6969" s="2">
        <f>'נתונים מיובאים'!I6969</f>
        <v>0</v>
      </c>
      <c r="H6969" s="1">
        <f>'נתונים מיובאים'!J6969</f>
        <v>0</v>
      </c>
      <c r="I6969">
        <f>'נתונים מיובאים'!K6969</f>
        <v>0</v>
      </c>
      <c r="J6969" s="2">
        <f>'נתונים מיובאים'!L6969</f>
        <v>0</v>
      </c>
      <c r="K6969">
        <f>'נתונים מיובאים'!M6969</f>
        <v>0</v>
      </c>
      <c r="L6969" s="2">
        <f>'נתונים מיובאים'!N6969</f>
        <v>0</v>
      </c>
      <c r="M6969" s="1" t="str">
        <f t="shared" si="110"/>
        <v>00</v>
      </c>
      <c r="N6969" s="7" t="str">
        <f>B6969&amp;E6969&amp;COUNTIF($M$2:M6969,B6969&amp;E6969)</f>
        <v>006252</v>
      </c>
    </row>
    <row r="6970" spans="1:14" x14ac:dyDescent="0.2">
      <c r="A6970">
        <f>'נתונים מיובאים'!C6970</f>
        <v>0</v>
      </c>
      <c r="B6970">
        <f>'נתונים מיובאים'!D6970</f>
        <v>0</v>
      </c>
      <c r="C6970">
        <f>'נתונים מיובאים'!E6970</f>
        <v>0</v>
      </c>
      <c r="D6970">
        <f>'נתונים מיובאים'!F6970</f>
        <v>0</v>
      </c>
      <c r="E6970" s="5">
        <f>'נתונים מיובאים'!G6970</f>
        <v>0</v>
      </c>
      <c r="F6970">
        <f>'נתונים מיובאים'!H6970</f>
        <v>0</v>
      </c>
      <c r="G6970" s="2">
        <f>'נתונים מיובאים'!I6970</f>
        <v>0</v>
      </c>
      <c r="H6970" s="1">
        <f>'נתונים מיובאים'!J6970</f>
        <v>0</v>
      </c>
      <c r="I6970">
        <f>'נתונים מיובאים'!K6970</f>
        <v>0</v>
      </c>
      <c r="J6970" s="2">
        <f>'נתונים מיובאים'!L6970</f>
        <v>0</v>
      </c>
      <c r="K6970">
        <f>'נתונים מיובאים'!M6970</f>
        <v>0</v>
      </c>
      <c r="L6970" s="2">
        <f>'נתונים מיובאים'!N6970</f>
        <v>0</v>
      </c>
      <c r="M6970" s="1" t="str">
        <f t="shared" si="110"/>
        <v>00</v>
      </c>
      <c r="N6970" s="7" t="str">
        <f>B6970&amp;E6970&amp;COUNTIF($M$2:M6970,B6970&amp;E6970)</f>
        <v>006253</v>
      </c>
    </row>
    <row r="6971" spans="1:14" x14ac:dyDescent="0.2">
      <c r="A6971">
        <f>'נתונים מיובאים'!C6971</f>
        <v>0</v>
      </c>
      <c r="B6971">
        <f>'נתונים מיובאים'!D6971</f>
        <v>0</v>
      </c>
      <c r="C6971">
        <f>'נתונים מיובאים'!E6971</f>
        <v>0</v>
      </c>
      <c r="D6971">
        <f>'נתונים מיובאים'!F6971</f>
        <v>0</v>
      </c>
      <c r="E6971" s="5">
        <f>'נתונים מיובאים'!G6971</f>
        <v>0</v>
      </c>
      <c r="F6971">
        <f>'נתונים מיובאים'!H6971</f>
        <v>0</v>
      </c>
      <c r="G6971" s="2">
        <f>'נתונים מיובאים'!I6971</f>
        <v>0</v>
      </c>
      <c r="H6971" s="1">
        <f>'נתונים מיובאים'!J6971</f>
        <v>0</v>
      </c>
      <c r="I6971">
        <f>'נתונים מיובאים'!K6971</f>
        <v>0</v>
      </c>
      <c r="J6971" s="2">
        <f>'נתונים מיובאים'!L6971</f>
        <v>0</v>
      </c>
      <c r="K6971">
        <f>'נתונים מיובאים'!M6971</f>
        <v>0</v>
      </c>
      <c r="L6971" s="2">
        <f>'נתונים מיובאים'!N6971</f>
        <v>0</v>
      </c>
      <c r="M6971" s="1" t="str">
        <f t="shared" si="110"/>
        <v>00</v>
      </c>
      <c r="N6971" s="7" t="str">
        <f>B6971&amp;E6971&amp;COUNTIF($M$2:M6971,B6971&amp;E6971)</f>
        <v>006254</v>
      </c>
    </row>
    <row r="6972" spans="1:14" x14ac:dyDescent="0.2">
      <c r="A6972">
        <f>'נתונים מיובאים'!C6972</f>
        <v>0</v>
      </c>
      <c r="B6972">
        <f>'נתונים מיובאים'!D6972</f>
        <v>0</v>
      </c>
      <c r="C6972">
        <f>'נתונים מיובאים'!E6972</f>
        <v>0</v>
      </c>
      <c r="D6972">
        <f>'נתונים מיובאים'!F6972</f>
        <v>0</v>
      </c>
      <c r="E6972" s="5">
        <f>'נתונים מיובאים'!G6972</f>
        <v>0</v>
      </c>
      <c r="F6972">
        <f>'נתונים מיובאים'!H6972</f>
        <v>0</v>
      </c>
      <c r="G6972" s="2">
        <f>'נתונים מיובאים'!I6972</f>
        <v>0</v>
      </c>
      <c r="H6972" s="1">
        <f>'נתונים מיובאים'!J6972</f>
        <v>0</v>
      </c>
      <c r="I6972">
        <f>'נתונים מיובאים'!K6972</f>
        <v>0</v>
      </c>
      <c r="J6972" s="2">
        <f>'נתונים מיובאים'!L6972</f>
        <v>0</v>
      </c>
      <c r="K6972">
        <f>'נתונים מיובאים'!M6972</f>
        <v>0</v>
      </c>
      <c r="L6972" s="2">
        <f>'נתונים מיובאים'!N6972</f>
        <v>0</v>
      </c>
      <c r="M6972" s="1" t="str">
        <f t="shared" si="110"/>
        <v>00</v>
      </c>
      <c r="N6972" s="7" t="str">
        <f>B6972&amp;E6972&amp;COUNTIF($M$2:M6972,B6972&amp;E6972)</f>
        <v>006255</v>
      </c>
    </row>
    <row r="6973" spans="1:14" x14ac:dyDescent="0.2">
      <c r="A6973">
        <f>'נתונים מיובאים'!C6973</f>
        <v>0</v>
      </c>
      <c r="B6973">
        <f>'נתונים מיובאים'!D6973</f>
        <v>0</v>
      </c>
      <c r="C6973">
        <f>'נתונים מיובאים'!E6973</f>
        <v>0</v>
      </c>
      <c r="D6973">
        <f>'נתונים מיובאים'!F6973</f>
        <v>0</v>
      </c>
      <c r="E6973" s="5">
        <f>'נתונים מיובאים'!G6973</f>
        <v>0</v>
      </c>
      <c r="F6973">
        <f>'נתונים מיובאים'!H6973</f>
        <v>0</v>
      </c>
      <c r="G6973" s="2">
        <f>'נתונים מיובאים'!I6973</f>
        <v>0</v>
      </c>
      <c r="H6973" s="1">
        <f>'נתונים מיובאים'!J6973</f>
        <v>0</v>
      </c>
      <c r="I6973">
        <f>'נתונים מיובאים'!K6973</f>
        <v>0</v>
      </c>
      <c r="J6973" s="2">
        <f>'נתונים מיובאים'!L6973</f>
        <v>0</v>
      </c>
      <c r="K6973">
        <f>'נתונים מיובאים'!M6973</f>
        <v>0</v>
      </c>
      <c r="L6973" s="2">
        <f>'נתונים מיובאים'!N6973</f>
        <v>0</v>
      </c>
      <c r="M6973" s="1" t="str">
        <f t="shared" si="110"/>
        <v>00</v>
      </c>
      <c r="N6973" s="7" t="str">
        <f>B6973&amp;E6973&amp;COUNTIF($M$2:M6973,B6973&amp;E6973)</f>
        <v>006256</v>
      </c>
    </row>
    <row r="6974" spans="1:14" x14ac:dyDescent="0.2">
      <c r="A6974">
        <f>'נתונים מיובאים'!C6974</f>
        <v>0</v>
      </c>
      <c r="B6974">
        <f>'נתונים מיובאים'!D6974</f>
        <v>0</v>
      </c>
      <c r="C6974">
        <f>'נתונים מיובאים'!E6974</f>
        <v>0</v>
      </c>
      <c r="D6974">
        <f>'נתונים מיובאים'!F6974</f>
        <v>0</v>
      </c>
      <c r="E6974" s="5">
        <f>'נתונים מיובאים'!G6974</f>
        <v>0</v>
      </c>
      <c r="F6974">
        <f>'נתונים מיובאים'!H6974</f>
        <v>0</v>
      </c>
      <c r="G6974" s="2">
        <f>'נתונים מיובאים'!I6974</f>
        <v>0</v>
      </c>
      <c r="H6974" s="1">
        <f>'נתונים מיובאים'!J6974</f>
        <v>0</v>
      </c>
      <c r="I6974">
        <f>'נתונים מיובאים'!K6974</f>
        <v>0</v>
      </c>
      <c r="J6974" s="2">
        <f>'נתונים מיובאים'!L6974</f>
        <v>0</v>
      </c>
      <c r="K6974">
        <f>'נתונים מיובאים'!M6974</f>
        <v>0</v>
      </c>
      <c r="L6974" s="2">
        <f>'נתונים מיובאים'!N6974</f>
        <v>0</v>
      </c>
      <c r="M6974" s="1" t="str">
        <f t="shared" si="110"/>
        <v>00</v>
      </c>
      <c r="N6974" s="7" t="str">
        <f>B6974&amp;E6974&amp;COUNTIF($M$2:M6974,B6974&amp;E6974)</f>
        <v>006257</v>
      </c>
    </row>
    <row r="6975" spans="1:14" x14ac:dyDescent="0.2">
      <c r="A6975">
        <f>'נתונים מיובאים'!C6975</f>
        <v>0</v>
      </c>
      <c r="B6975">
        <f>'נתונים מיובאים'!D6975</f>
        <v>0</v>
      </c>
      <c r="C6975">
        <f>'נתונים מיובאים'!E6975</f>
        <v>0</v>
      </c>
      <c r="D6975">
        <f>'נתונים מיובאים'!F6975</f>
        <v>0</v>
      </c>
      <c r="E6975" s="5">
        <f>'נתונים מיובאים'!G6975</f>
        <v>0</v>
      </c>
      <c r="F6975">
        <f>'נתונים מיובאים'!H6975</f>
        <v>0</v>
      </c>
      <c r="G6975" s="2">
        <f>'נתונים מיובאים'!I6975</f>
        <v>0</v>
      </c>
      <c r="H6975" s="1">
        <f>'נתונים מיובאים'!J6975</f>
        <v>0</v>
      </c>
      <c r="I6975">
        <f>'נתונים מיובאים'!K6975</f>
        <v>0</v>
      </c>
      <c r="J6975" s="2">
        <f>'נתונים מיובאים'!L6975</f>
        <v>0</v>
      </c>
      <c r="K6975">
        <f>'נתונים מיובאים'!M6975</f>
        <v>0</v>
      </c>
      <c r="L6975" s="2">
        <f>'נתונים מיובאים'!N6975</f>
        <v>0</v>
      </c>
      <c r="M6975" s="1" t="str">
        <f t="shared" si="110"/>
        <v>00</v>
      </c>
      <c r="N6975" s="7" t="str">
        <f>B6975&amp;E6975&amp;COUNTIF($M$2:M6975,B6975&amp;E6975)</f>
        <v>006258</v>
      </c>
    </row>
    <row r="6976" spans="1:14" x14ac:dyDescent="0.2">
      <c r="A6976">
        <f>'נתונים מיובאים'!C6976</f>
        <v>0</v>
      </c>
      <c r="B6976">
        <f>'נתונים מיובאים'!D6976</f>
        <v>0</v>
      </c>
      <c r="C6976">
        <f>'נתונים מיובאים'!E6976</f>
        <v>0</v>
      </c>
      <c r="D6976">
        <f>'נתונים מיובאים'!F6976</f>
        <v>0</v>
      </c>
      <c r="E6976" s="5">
        <f>'נתונים מיובאים'!G6976</f>
        <v>0</v>
      </c>
      <c r="F6976">
        <f>'נתונים מיובאים'!H6976</f>
        <v>0</v>
      </c>
      <c r="G6976" s="2">
        <f>'נתונים מיובאים'!I6976</f>
        <v>0</v>
      </c>
      <c r="H6976" s="1">
        <f>'נתונים מיובאים'!J6976</f>
        <v>0</v>
      </c>
      <c r="I6976">
        <f>'נתונים מיובאים'!K6976</f>
        <v>0</v>
      </c>
      <c r="J6976" s="2">
        <f>'נתונים מיובאים'!L6976</f>
        <v>0</v>
      </c>
      <c r="K6976">
        <f>'נתונים מיובאים'!M6976</f>
        <v>0</v>
      </c>
      <c r="L6976" s="2">
        <f>'נתונים מיובאים'!N6976</f>
        <v>0</v>
      </c>
      <c r="M6976" s="1" t="str">
        <f t="shared" si="110"/>
        <v>00</v>
      </c>
      <c r="N6976" s="7" t="str">
        <f>B6976&amp;E6976&amp;COUNTIF($M$2:M6976,B6976&amp;E6976)</f>
        <v>006259</v>
      </c>
    </row>
    <row r="6977" spans="1:14" x14ac:dyDescent="0.2">
      <c r="A6977">
        <f>'נתונים מיובאים'!C6977</f>
        <v>0</v>
      </c>
      <c r="B6977">
        <f>'נתונים מיובאים'!D6977</f>
        <v>0</v>
      </c>
      <c r="C6977">
        <f>'נתונים מיובאים'!E6977</f>
        <v>0</v>
      </c>
      <c r="D6977">
        <f>'נתונים מיובאים'!F6977</f>
        <v>0</v>
      </c>
      <c r="E6977" s="5">
        <f>'נתונים מיובאים'!G6977</f>
        <v>0</v>
      </c>
      <c r="F6977">
        <f>'נתונים מיובאים'!H6977</f>
        <v>0</v>
      </c>
      <c r="G6977" s="2">
        <f>'נתונים מיובאים'!I6977</f>
        <v>0</v>
      </c>
      <c r="H6977" s="1">
        <f>'נתונים מיובאים'!J6977</f>
        <v>0</v>
      </c>
      <c r="I6977">
        <f>'נתונים מיובאים'!K6977</f>
        <v>0</v>
      </c>
      <c r="J6977" s="2">
        <f>'נתונים מיובאים'!L6977</f>
        <v>0</v>
      </c>
      <c r="K6977">
        <f>'נתונים מיובאים'!M6977</f>
        <v>0</v>
      </c>
      <c r="L6977" s="2">
        <f>'נתונים מיובאים'!N6977</f>
        <v>0</v>
      </c>
      <c r="M6977" s="1" t="str">
        <f t="shared" si="110"/>
        <v>00</v>
      </c>
      <c r="N6977" s="7" t="str">
        <f>B6977&amp;E6977&amp;COUNTIF($M$2:M6977,B6977&amp;E6977)</f>
        <v>006260</v>
      </c>
    </row>
    <row r="6978" spans="1:14" x14ac:dyDescent="0.2">
      <c r="A6978">
        <f>'נתונים מיובאים'!C6978</f>
        <v>0</v>
      </c>
      <c r="B6978">
        <f>'נתונים מיובאים'!D6978</f>
        <v>0</v>
      </c>
      <c r="C6978">
        <f>'נתונים מיובאים'!E6978</f>
        <v>0</v>
      </c>
      <c r="D6978">
        <f>'נתונים מיובאים'!F6978</f>
        <v>0</v>
      </c>
      <c r="E6978" s="5">
        <f>'נתונים מיובאים'!G6978</f>
        <v>0</v>
      </c>
      <c r="F6978">
        <f>'נתונים מיובאים'!H6978</f>
        <v>0</v>
      </c>
      <c r="G6978" s="2">
        <f>'נתונים מיובאים'!I6978</f>
        <v>0</v>
      </c>
      <c r="H6978" s="1">
        <f>'נתונים מיובאים'!J6978</f>
        <v>0</v>
      </c>
      <c r="I6978">
        <f>'נתונים מיובאים'!K6978</f>
        <v>0</v>
      </c>
      <c r="J6978" s="2">
        <f>'נתונים מיובאים'!L6978</f>
        <v>0</v>
      </c>
      <c r="K6978">
        <f>'נתונים מיובאים'!M6978</f>
        <v>0</v>
      </c>
      <c r="L6978" s="2">
        <f>'נתונים מיובאים'!N6978</f>
        <v>0</v>
      </c>
      <c r="M6978" s="1" t="str">
        <f t="shared" si="110"/>
        <v>00</v>
      </c>
      <c r="N6978" s="7" t="str">
        <f>B6978&amp;E6978&amp;COUNTIF($M$2:M6978,B6978&amp;E6978)</f>
        <v>006261</v>
      </c>
    </row>
    <row r="6979" spans="1:14" x14ac:dyDescent="0.2">
      <c r="A6979">
        <f>'נתונים מיובאים'!C6979</f>
        <v>0</v>
      </c>
      <c r="B6979">
        <f>'נתונים מיובאים'!D6979</f>
        <v>0</v>
      </c>
      <c r="C6979">
        <f>'נתונים מיובאים'!E6979</f>
        <v>0</v>
      </c>
      <c r="D6979">
        <f>'נתונים מיובאים'!F6979</f>
        <v>0</v>
      </c>
      <c r="E6979" s="5">
        <f>'נתונים מיובאים'!G6979</f>
        <v>0</v>
      </c>
      <c r="F6979">
        <f>'נתונים מיובאים'!H6979</f>
        <v>0</v>
      </c>
      <c r="G6979" s="2">
        <f>'נתונים מיובאים'!I6979</f>
        <v>0</v>
      </c>
      <c r="H6979" s="1">
        <f>'נתונים מיובאים'!J6979</f>
        <v>0</v>
      </c>
      <c r="I6979">
        <f>'נתונים מיובאים'!K6979</f>
        <v>0</v>
      </c>
      <c r="J6979" s="2">
        <f>'נתונים מיובאים'!L6979</f>
        <v>0</v>
      </c>
      <c r="K6979">
        <f>'נתונים מיובאים'!M6979</f>
        <v>0</v>
      </c>
      <c r="L6979" s="2">
        <f>'נתונים מיובאים'!N6979</f>
        <v>0</v>
      </c>
      <c r="M6979" s="1" t="str">
        <f t="shared" si="110"/>
        <v>00</v>
      </c>
      <c r="N6979" s="7" t="str">
        <f>B6979&amp;E6979&amp;COUNTIF($M$2:M6979,B6979&amp;E6979)</f>
        <v>006262</v>
      </c>
    </row>
    <row r="6980" spans="1:14" x14ac:dyDescent="0.2">
      <c r="A6980">
        <f>'נתונים מיובאים'!C6980</f>
        <v>0</v>
      </c>
      <c r="B6980">
        <f>'נתונים מיובאים'!D6980</f>
        <v>0</v>
      </c>
      <c r="C6980">
        <f>'נתונים מיובאים'!E6980</f>
        <v>0</v>
      </c>
      <c r="D6980">
        <f>'נתונים מיובאים'!F6980</f>
        <v>0</v>
      </c>
      <c r="E6980" s="5">
        <f>'נתונים מיובאים'!G6980</f>
        <v>0</v>
      </c>
      <c r="F6980">
        <f>'נתונים מיובאים'!H6980</f>
        <v>0</v>
      </c>
      <c r="G6980" s="2">
        <f>'נתונים מיובאים'!I6980</f>
        <v>0</v>
      </c>
      <c r="H6980" s="1">
        <f>'נתונים מיובאים'!J6980</f>
        <v>0</v>
      </c>
      <c r="I6980">
        <f>'נתונים מיובאים'!K6980</f>
        <v>0</v>
      </c>
      <c r="J6980" s="2">
        <f>'נתונים מיובאים'!L6980</f>
        <v>0</v>
      </c>
      <c r="K6980">
        <f>'נתונים מיובאים'!M6980</f>
        <v>0</v>
      </c>
      <c r="L6980" s="2">
        <f>'נתונים מיובאים'!N6980</f>
        <v>0</v>
      </c>
      <c r="M6980" s="1" t="str">
        <f t="shared" si="110"/>
        <v>00</v>
      </c>
      <c r="N6980" s="7" t="str">
        <f>B6980&amp;E6980&amp;COUNTIF($M$2:M6980,B6980&amp;E6980)</f>
        <v>006263</v>
      </c>
    </row>
    <row r="6981" spans="1:14" x14ac:dyDescent="0.2">
      <c r="A6981">
        <f>'נתונים מיובאים'!C6981</f>
        <v>0</v>
      </c>
      <c r="B6981">
        <f>'נתונים מיובאים'!D6981</f>
        <v>0</v>
      </c>
      <c r="C6981">
        <f>'נתונים מיובאים'!E6981</f>
        <v>0</v>
      </c>
      <c r="D6981">
        <f>'נתונים מיובאים'!F6981</f>
        <v>0</v>
      </c>
      <c r="E6981" s="5">
        <f>'נתונים מיובאים'!G6981</f>
        <v>0</v>
      </c>
      <c r="F6981">
        <f>'נתונים מיובאים'!H6981</f>
        <v>0</v>
      </c>
      <c r="G6981" s="2">
        <f>'נתונים מיובאים'!I6981</f>
        <v>0</v>
      </c>
      <c r="H6981" s="1">
        <f>'נתונים מיובאים'!J6981</f>
        <v>0</v>
      </c>
      <c r="I6981">
        <f>'נתונים מיובאים'!K6981</f>
        <v>0</v>
      </c>
      <c r="J6981" s="2">
        <f>'נתונים מיובאים'!L6981</f>
        <v>0</v>
      </c>
      <c r="K6981">
        <f>'נתונים מיובאים'!M6981</f>
        <v>0</v>
      </c>
      <c r="L6981" s="2">
        <f>'נתונים מיובאים'!N6981</f>
        <v>0</v>
      </c>
      <c r="M6981" s="1" t="str">
        <f t="shared" si="110"/>
        <v>00</v>
      </c>
      <c r="N6981" s="7" t="str">
        <f>B6981&amp;E6981&amp;COUNTIF($M$2:M6981,B6981&amp;E6981)</f>
        <v>006264</v>
      </c>
    </row>
    <row r="6982" spans="1:14" x14ac:dyDescent="0.2">
      <c r="A6982">
        <f>'נתונים מיובאים'!C6982</f>
        <v>0</v>
      </c>
      <c r="B6982">
        <f>'נתונים מיובאים'!D6982</f>
        <v>0</v>
      </c>
      <c r="C6982">
        <f>'נתונים מיובאים'!E6982</f>
        <v>0</v>
      </c>
      <c r="D6982">
        <f>'נתונים מיובאים'!F6982</f>
        <v>0</v>
      </c>
      <c r="E6982" s="5">
        <f>'נתונים מיובאים'!G6982</f>
        <v>0</v>
      </c>
      <c r="F6982">
        <f>'נתונים מיובאים'!H6982</f>
        <v>0</v>
      </c>
      <c r="G6982" s="2">
        <f>'נתונים מיובאים'!I6982</f>
        <v>0</v>
      </c>
      <c r="H6982" s="1">
        <f>'נתונים מיובאים'!J6982</f>
        <v>0</v>
      </c>
      <c r="I6982">
        <f>'נתונים מיובאים'!K6982</f>
        <v>0</v>
      </c>
      <c r="J6982" s="2">
        <f>'נתונים מיובאים'!L6982</f>
        <v>0</v>
      </c>
      <c r="K6982">
        <f>'נתונים מיובאים'!M6982</f>
        <v>0</v>
      </c>
      <c r="L6982" s="2">
        <f>'נתונים מיובאים'!N6982</f>
        <v>0</v>
      </c>
      <c r="M6982" s="1" t="str">
        <f t="shared" si="110"/>
        <v>00</v>
      </c>
      <c r="N6982" s="7" t="str">
        <f>B6982&amp;E6982&amp;COUNTIF($M$2:M6982,B6982&amp;E6982)</f>
        <v>006265</v>
      </c>
    </row>
    <row r="6983" spans="1:14" x14ac:dyDescent="0.2">
      <c r="A6983">
        <f>'נתונים מיובאים'!C6983</f>
        <v>0</v>
      </c>
      <c r="B6983">
        <f>'נתונים מיובאים'!D6983</f>
        <v>0</v>
      </c>
      <c r="C6983">
        <f>'נתונים מיובאים'!E6983</f>
        <v>0</v>
      </c>
      <c r="D6983">
        <f>'נתונים מיובאים'!F6983</f>
        <v>0</v>
      </c>
      <c r="E6983" s="5">
        <f>'נתונים מיובאים'!G6983</f>
        <v>0</v>
      </c>
      <c r="F6983">
        <f>'נתונים מיובאים'!H6983</f>
        <v>0</v>
      </c>
      <c r="G6983" s="2">
        <f>'נתונים מיובאים'!I6983</f>
        <v>0</v>
      </c>
      <c r="H6983" s="1">
        <f>'נתונים מיובאים'!J6983</f>
        <v>0</v>
      </c>
      <c r="I6983">
        <f>'נתונים מיובאים'!K6983</f>
        <v>0</v>
      </c>
      <c r="J6983" s="2">
        <f>'נתונים מיובאים'!L6983</f>
        <v>0</v>
      </c>
      <c r="K6983">
        <f>'נתונים מיובאים'!M6983</f>
        <v>0</v>
      </c>
      <c r="L6983" s="2">
        <f>'נתונים מיובאים'!N6983</f>
        <v>0</v>
      </c>
      <c r="M6983" s="1" t="str">
        <f t="shared" si="110"/>
        <v>00</v>
      </c>
      <c r="N6983" s="7" t="str">
        <f>B6983&amp;E6983&amp;COUNTIF($M$2:M6983,B6983&amp;E6983)</f>
        <v>006266</v>
      </c>
    </row>
    <row r="6984" spans="1:14" x14ac:dyDescent="0.2">
      <c r="A6984">
        <f>'נתונים מיובאים'!C6984</f>
        <v>0</v>
      </c>
      <c r="B6984">
        <f>'נתונים מיובאים'!D6984</f>
        <v>0</v>
      </c>
      <c r="C6984">
        <f>'נתונים מיובאים'!E6984</f>
        <v>0</v>
      </c>
      <c r="D6984">
        <f>'נתונים מיובאים'!F6984</f>
        <v>0</v>
      </c>
      <c r="E6984" s="5">
        <f>'נתונים מיובאים'!G6984</f>
        <v>0</v>
      </c>
      <c r="F6984">
        <f>'נתונים מיובאים'!H6984</f>
        <v>0</v>
      </c>
      <c r="G6984" s="2">
        <f>'נתונים מיובאים'!I6984</f>
        <v>0</v>
      </c>
      <c r="H6984" s="1">
        <f>'נתונים מיובאים'!J6984</f>
        <v>0</v>
      </c>
      <c r="I6984">
        <f>'נתונים מיובאים'!K6984</f>
        <v>0</v>
      </c>
      <c r="J6984" s="2">
        <f>'נתונים מיובאים'!L6984</f>
        <v>0</v>
      </c>
      <c r="K6984">
        <f>'נתונים מיובאים'!M6984</f>
        <v>0</v>
      </c>
      <c r="L6984" s="2">
        <f>'נתונים מיובאים'!N6984</f>
        <v>0</v>
      </c>
      <c r="M6984" s="1" t="str">
        <f t="shared" si="110"/>
        <v>00</v>
      </c>
      <c r="N6984" s="7" t="str">
        <f>B6984&amp;E6984&amp;COUNTIF($M$2:M6984,B6984&amp;E6984)</f>
        <v>006267</v>
      </c>
    </row>
    <row r="6985" spans="1:14" x14ac:dyDescent="0.2">
      <c r="A6985">
        <f>'נתונים מיובאים'!C6985</f>
        <v>0</v>
      </c>
      <c r="B6985">
        <f>'נתונים מיובאים'!D6985</f>
        <v>0</v>
      </c>
      <c r="C6985">
        <f>'נתונים מיובאים'!E6985</f>
        <v>0</v>
      </c>
      <c r="D6985">
        <f>'נתונים מיובאים'!F6985</f>
        <v>0</v>
      </c>
      <c r="E6985" s="5">
        <f>'נתונים מיובאים'!G6985</f>
        <v>0</v>
      </c>
      <c r="F6985">
        <f>'נתונים מיובאים'!H6985</f>
        <v>0</v>
      </c>
      <c r="G6985" s="2">
        <f>'נתונים מיובאים'!I6985</f>
        <v>0</v>
      </c>
      <c r="H6985" s="1">
        <f>'נתונים מיובאים'!J6985</f>
        <v>0</v>
      </c>
      <c r="I6985">
        <f>'נתונים מיובאים'!K6985</f>
        <v>0</v>
      </c>
      <c r="J6985" s="2">
        <f>'נתונים מיובאים'!L6985</f>
        <v>0</v>
      </c>
      <c r="K6985">
        <f>'נתונים מיובאים'!M6985</f>
        <v>0</v>
      </c>
      <c r="L6985" s="2">
        <f>'נתונים מיובאים'!N6985</f>
        <v>0</v>
      </c>
      <c r="M6985" s="1" t="str">
        <f t="shared" si="110"/>
        <v>00</v>
      </c>
      <c r="N6985" s="7" t="str">
        <f>B6985&amp;E6985&amp;COUNTIF($M$2:M6985,B6985&amp;E6985)</f>
        <v>006268</v>
      </c>
    </row>
    <row r="6986" spans="1:14" x14ac:dyDescent="0.2">
      <c r="A6986">
        <f>'נתונים מיובאים'!C6986</f>
        <v>0</v>
      </c>
      <c r="B6986">
        <f>'נתונים מיובאים'!D6986</f>
        <v>0</v>
      </c>
      <c r="C6986">
        <f>'נתונים מיובאים'!E6986</f>
        <v>0</v>
      </c>
      <c r="D6986">
        <f>'נתונים מיובאים'!F6986</f>
        <v>0</v>
      </c>
      <c r="E6986" s="5">
        <f>'נתונים מיובאים'!G6986</f>
        <v>0</v>
      </c>
      <c r="F6986">
        <f>'נתונים מיובאים'!H6986</f>
        <v>0</v>
      </c>
      <c r="G6986" s="2">
        <f>'נתונים מיובאים'!I6986</f>
        <v>0</v>
      </c>
      <c r="H6986" s="1">
        <f>'נתונים מיובאים'!J6986</f>
        <v>0</v>
      </c>
      <c r="I6986">
        <f>'נתונים מיובאים'!K6986</f>
        <v>0</v>
      </c>
      <c r="J6986" s="2">
        <f>'נתונים מיובאים'!L6986</f>
        <v>0</v>
      </c>
      <c r="K6986">
        <f>'נתונים מיובאים'!M6986</f>
        <v>0</v>
      </c>
      <c r="L6986" s="2">
        <f>'נתונים מיובאים'!N6986</f>
        <v>0</v>
      </c>
      <c r="M6986" s="1" t="str">
        <f t="shared" si="110"/>
        <v>00</v>
      </c>
      <c r="N6986" s="7" t="str">
        <f>B6986&amp;E6986&amp;COUNTIF($M$2:M6986,B6986&amp;E6986)</f>
        <v>006269</v>
      </c>
    </row>
    <row r="6987" spans="1:14" x14ac:dyDescent="0.2">
      <c r="A6987">
        <f>'נתונים מיובאים'!C6987</f>
        <v>0</v>
      </c>
      <c r="B6987">
        <f>'נתונים מיובאים'!D6987</f>
        <v>0</v>
      </c>
      <c r="C6987">
        <f>'נתונים מיובאים'!E6987</f>
        <v>0</v>
      </c>
      <c r="D6987">
        <f>'נתונים מיובאים'!F6987</f>
        <v>0</v>
      </c>
      <c r="E6987" s="5">
        <f>'נתונים מיובאים'!G6987</f>
        <v>0</v>
      </c>
      <c r="F6987">
        <f>'נתונים מיובאים'!H6987</f>
        <v>0</v>
      </c>
      <c r="G6987" s="2">
        <f>'נתונים מיובאים'!I6987</f>
        <v>0</v>
      </c>
      <c r="H6987" s="1">
        <f>'נתונים מיובאים'!J6987</f>
        <v>0</v>
      </c>
      <c r="I6987">
        <f>'נתונים מיובאים'!K6987</f>
        <v>0</v>
      </c>
      <c r="J6987" s="2">
        <f>'נתונים מיובאים'!L6987</f>
        <v>0</v>
      </c>
      <c r="K6987">
        <f>'נתונים מיובאים'!M6987</f>
        <v>0</v>
      </c>
      <c r="L6987" s="2">
        <f>'נתונים מיובאים'!N6987</f>
        <v>0</v>
      </c>
      <c r="M6987" s="1" t="str">
        <f t="shared" si="110"/>
        <v>00</v>
      </c>
      <c r="N6987" s="7" t="str">
        <f>B6987&amp;E6987&amp;COUNTIF($M$2:M6987,B6987&amp;E6987)</f>
        <v>006270</v>
      </c>
    </row>
    <row r="6988" spans="1:14" x14ac:dyDescent="0.2">
      <c r="A6988">
        <f>'נתונים מיובאים'!C6988</f>
        <v>0</v>
      </c>
      <c r="B6988">
        <f>'נתונים מיובאים'!D6988</f>
        <v>0</v>
      </c>
      <c r="C6988">
        <f>'נתונים מיובאים'!E6988</f>
        <v>0</v>
      </c>
      <c r="D6988">
        <f>'נתונים מיובאים'!F6988</f>
        <v>0</v>
      </c>
      <c r="E6988" s="5">
        <f>'נתונים מיובאים'!G6988</f>
        <v>0</v>
      </c>
      <c r="F6988">
        <f>'נתונים מיובאים'!H6988</f>
        <v>0</v>
      </c>
      <c r="G6988" s="2">
        <f>'נתונים מיובאים'!I6988</f>
        <v>0</v>
      </c>
      <c r="H6988" s="1">
        <f>'נתונים מיובאים'!J6988</f>
        <v>0</v>
      </c>
      <c r="I6988">
        <f>'נתונים מיובאים'!K6988</f>
        <v>0</v>
      </c>
      <c r="J6988" s="2">
        <f>'נתונים מיובאים'!L6988</f>
        <v>0</v>
      </c>
      <c r="K6988">
        <f>'נתונים מיובאים'!M6988</f>
        <v>0</v>
      </c>
      <c r="L6988" s="2">
        <f>'נתונים מיובאים'!N6988</f>
        <v>0</v>
      </c>
      <c r="M6988" s="1" t="str">
        <f t="shared" si="110"/>
        <v>00</v>
      </c>
      <c r="N6988" s="7" t="str">
        <f>B6988&amp;E6988&amp;COUNTIF($M$2:M6988,B6988&amp;E6988)</f>
        <v>006271</v>
      </c>
    </row>
    <row r="6989" spans="1:14" x14ac:dyDescent="0.2">
      <c r="A6989">
        <f>'נתונים מיובאים'!C6989</f>
        <v>0</v>
      </c>
      <c r="B6989">
        <f>'נתונים מיובאים'!D6989</f>
        <v>0</v>
      </c>
      <c r="C6989">
        <f>'נתונים מיובאים'!E6989</f>
        <v>0</v>
      </c>
      <c r="D6989">
        <f>'נתונים מיובאים'!F6989</f>
        <v>0</v>
      </c>
      <c r="E6989" s="5">
        <f>'נתונים מיובאים'!G6989</f>
        <v>0</v>
      </c>
      <c r="F6989">
        <f>'נתונים מיובאים'!H6989</f>
        <v>0</v>
      </c>
      <c r="G6989" s="2">
        <f>'נתונים מיובאים'!I6989</f>
        <v>0</v>
      </c>
      <c r="H6989" s="1">
        <f>'נתונים מיובאים'!J6989</f>
        <v>0</v>
      </c>
      <c r="I6989">
        <f>'נתונים מיובאים'!K6989</f>
        <v>0</v>
      </c>
      <c r="J6989" s="2">
        <f>'נתונים מיובאים'!L6989</f>
        <v>0</v>
      </c>
      <c r="K6989">
        <f>'נתונים מיובאים'!M6989</f>
        <v>0</v>
      </c>
      <c r="L6989" s="2">
        <f>'נתונים מיובאים'!N6989</f>
        <v>0</v>
      </c>
      <c r="M6989" s="1" t="str">
        <f t="shared" si="110"/>
        <v>00</v>
      </c>
      <c r="N6989" s="7" t="str">
        <f>B6989&amp;E6989&amp;COUNTIF($M$2:M6989,B6989&amp;E6989)</f>
        <v>006272</v>
      </c>
    </row>
    <row r="6990" spans="1:14" x14ac:dyDescent="0.2">
      <c r="A6990">
        <f>'נתונים מיובאים'!C6990</f>
        <v>0</v>
      </c>
      <c r="B6990">
        <f>'נתונים מיובאים'!D6990</f>
        <v>0</v>
      </c>
      <c r="C6990">
        <f>'נתונים מיובאים'!E6990</f>
        <v>0</v>
      </c>
      <c r="D6990">
        <f>'נתונים מיובאים'!F6990</f>
        <v>0</v>
      </c>
      <c r="E6990" s="5">
        <f>'נתונים מיובאים'!G6990</f>
        <v>0</v>
      </c>
      <c r="F6990">
        <f>'נתונים מיובאים'!H6990</f>
        <v>0</v>
      </c>
      <c r="G6990" s="2">
        <f>'נתונים מיובאים'!I6990</f>
        <v>0</v>
      </c>
      <c r="H6990" s="1">
        <f>'נתונים מיובאים'!J6990</f>
        <v>0</v>
      </c>
      <c r="I6990">
        <f>'נתונים מיובאים'!K6990</f>
        <v>0</v>
      </c>
      <c r="J6990" s="2">
        <f>'נתונים מיובאים'!L6990</f>
        <v>0</v>
      </c>
      <c r="K6990">
        <f>'נתונים מיובאים'!M6990</f>
        <v>0</v>
      </c>
      <c r="L6990" s="2">
        <f>'נתונים מיובאים'!N6990</f>
        <v>0</v>
      </c>
      <c r="M6990" s="1" t="str">
        <f t="shared" si="110"/>
        <v>00</v>
      </c>
      <c r="N6990" s="7" t="str">
        <f>B6990&amp;E6990&amp;COUNTIF($M$2:M6990,B6990&amp;E6990)</f>
        <v>006273</v>
      </c>
    </row>
    <row r="6991" spans="1:14" x14ac:dyDescent="0.2">
      <c r="A6991">
        <f>'נתונים מיובאים'!C6991</f>
        <v>0</v>
      </c>
      <c r="B6991">
        <f>'נתונים מיובאים'!D6991</f>
        <v>0</v>
      </c>
      <c r="C6991">
        <f>'נתונים מיובאים'!E6991</f>
        <v>0</v>
      </c>
      <c r="D6991">
        <f>'נתונים מיובאים'!F6991</f>
        <v>0</v>
      </c>
      <c r="E6991" s="5">
        <f>'נתונים מיובאים'!G6991</f>
        <v>0</v>
      </c>
      <c r="F6991">
        <f>'נתונים מיובאים'!H6991</f>
        <v>0</v>
      </c>
      <c r="G6991" s="2">
        <f>'נתונים מיובאים'!I6991</f>
        <v>0</v>
      </c>
      <c r="H6991" s="1">
        <f>'נתונים מיובאים'!J6991</f>
        <v>0</v>
      </c>
      <c r="I6991">
        <f>'נתונים מיובאים'!K6991</f>
        <v>0</v>
      </c>
      <c r="J6991" s="2">
        <f>'נתונים מיובאים'!L6991</f>
        <v>0</v>
      </c>
      <c r="K6991">
        <f>'נתונים מיובאים'!M6991</f>
        <v>0</v>
      </c>
      <c r="L6991" s="2">
        <f>'נתונים מיובאים'!N6991</f>
        <v>0</v>
      </c>
      <c r="M6991" s="1" t="str">
        <f t="shared" si="110"/>
        <v>00</v>
      </c>
      <c r="N6991" s="7" t="str">
        <f>B6991&amp;E6991&amp;COUNTIF($M$2:M6991,B6991&amp;E6991)</f>
        <v>006274</v>
      </c>
    </row>
    <row r="6992" spans="1:14" x14ac:dyDescent="0.2">
      <c r="A6992">
        <f>'נתונים מיובאים'!C6992</f>
        <v>0</v>
      </c>
      <c r="B6992">
        <f>'נתונים מיובאים'!D6992</f>
        <v>0</v>
      </c>
      <c r="C6992">
        <f>'נתונים מיובאים'!E6992</f>
        <v>0</v>
      </c>
      <c r="D6992">
        <f>'נתונים מיובאים'!F6992</f>
        <v>0</v>
      </c>
      <c r="E6992" s="5">
        <f>'נתונים מיובאים'!G6992</f>
        <v>0</v>
      </c>
      <c r="F6992">
        <f>'נתונים מיובאים'!H6992</f>
        <v>0</v>
      </c>
      <c r="G6992" s="2">
        <f>'נתונים מיובאים'!I6992</f>
        <v>0</v>
      </c>
      <c r="H6992" s="1">
        <f>'נתונים מיובאים'!J6992</f>
        <v>0</v>
      </c>
      <c r="I6992">
        <f>'נתונים מיובאים'!K6992</f>
        <v>0</v>
      </c>
      <c r="J6992" s="2">
        <f>'נתונים מיובאים'!L6992</f>
        <v>0</v>
      </c>
      <c r="K6992">
        <f>'נתונים מיובאים'!M6992</f>
        <v>0</v>
      </c>
      <c r="L6992" s="2">
        <f>'נתונים מיובאים'!N6992</f>
        <v>0</v>
      </c>
      <c r="M6992" s="1" t="str">
        <f t="shared" si="110"/>
        <v>00</v>
      </c>
      <c r="N6992" s="7" t="str">
        <f>B6992&amp;E6992&amp;COUNTIF($M$2:M6992,B6992&amp;E6992)</f>
        <v>006275</v>
      </c>
    </row>
    <row r="6993" spans="1:14" x14ac:dyDescent="0.2">
      <c r="A6993">
        <f>'נתונים מיובאים'!C6993</f>
        <v>0</v>
      </c>
      <c r="B6993">
        <f>'נתונים מיובאים'!D6993</f>
        <v>0</v>
      </c>
      <c r="C6993">
        <f>'נתונים מיובאים'!E6993</f>
        <v>0</v>
      </c>
      <c r="D6993">
        <f>'נתונים מיובאים'!F6993</f>
        <v>0</v>
      </c>
      <c r="E6993" s="5">
        <f>'נתונים מיובאים'!G6993</f>
        <v>0</v>
      </c>
      <c r="F6993">
        <f>'נתונים מיובאים'!H6993</f>
        <v>0</v>
      </c>
      <c r="G6993" s="2">
        <f>'נתונים מיובאים'!I6993</f>
        <v>0</v>
      </c>
      <c r="H6993" s="1">
        <f>'נתונים מיובאים'!J6993</f>
        <v>0</v>
      </c>
      <c r="I6993">
        <f>'נתונים מיובאים'!K6993</f>
        <v>0</v>
      </c>
      <c r="J6993" s="2">
        <f>'נתונים מיובאים'!L6993</f>
        <v>0</v>
      </c>
      <c r="K6993">
        <f>'נתונים מיובאים'!M6993</f>
        <v>0</v>
      </c>
      <c r="L6993" s="2">
        <f>'נתונים מיובאים'!N6993</f>
        <v>0</v>
      </c>
      <c r="M6993" s="1" t="str">
        <f t="shared" si="110"/>
        <v>00</v>
      </c>
      <c r="N6993" s="7" t="str">
        <f>B6993&amp;E6993&amp;COUNTIF($M$2:M6993,B6993&amp;E6993)</f>
        <v>006276</v>
      </c>
    </row>
    <row r="6994" spans="1:14" x14ac:dyDescent="0.2">
      <c r="A6994">
        <f>'נתונים מיובאים'!C6994</f>
        <v>0</v>
      </c>
      <c r="B6994">
        <f>'נתונים מיובאים'!D6994</f>
        <v>0</v>
      </c>
      <c r="C6994">
        <f>'נתונים מיובאים'!E6994</f>
        <v>0</v>
      </c>
      <c r="D6994">
        <f>'נתונים מיובאים'!F6994</f>
        <v>0</v>
      </c>
      <c r="E6994" s="5">
        <f>'נתונים מיובאים'!G6994</f>
        <v>0</v>
      </c>
      <c r="F6994">
        <f>'נתונים מיובאים'!H6994</f>
        <v>0</v>
      </c>
      <c r="G6994" s="2">
        <f>'נתונים מיובאים'!I6994</f>
        <v>0</v>
      </c>
      <c r="H6994" s="1">
        <f>'נתונים מיובאים'!J6994</f>
        <v>0</v>
      </c>
      <c r="I6994">
        <f>'נתונים מיובאים'!K6994</f>
        <v>0</v>
      </c>
      <c r="J6994" s="2">
        <f>'נתונים מיובאים'!L6994</f>
        <v>0</v>
      </c>
      <c r="K6994">
        <f>'נתונים מיובאים'!M6994</f>
        <v>0</v>
      </c>
      <c r="L6994" s="2">
        <f>'נתונים מיובאים'!N6994</f>
        <v>0</v>
      </c>
      <c r="M6994" s="1" t="str">
        <f t="shared" si="110"/>
        <v>00</v>
      </c>
      <c r="N6994" s="7" t="str">
        <f>B6994&amp;E6994&amp;COUNTIF($M$2:M6994,B6994&amp;E6994)</f>
        <v>006277</v>
      </c>
    </row>
    <row r="6995" spans="1:14" x14ac:dyDescent="0.2">
      <c r="A6995">
        <f>'נתונים מיובאים'!C6995</f>
        <v>0</v>
      </c>
      <c r="B6995">
        <f>'נתונים מיובאים'!D6995</f>
        <v>0</v>
      </c>
      <c r="C6995">
        <f>'נתונים מיובאים'!E6995</f>
        <v>0</v>
      </c>
      <c r="D6995">
        <f>'נתונים מיובאים'!F6995</f>
        <v>0</v>
      </c>
      <c r="E6995" s="5">
        <f>'נתונים מיובאים'!G6995</f>
        <v>0</v>
      </c>
      <c r="F6995">
        <f>'נתונים מיובאים'!H6995</f>
        <v>0</v>
      </c>
      <c r="G6995" s="2">
        <f>'נתונים מיובאים'!I6995</f>
        <v>0</v>
      </c>
      <c r="H6995" s="1">
        <f>'נתונים מיובאים'!J6995</f>
        <v>0</v>
      </c>
      <c r="I6995">
        <f>'נתונים מיובאים'!K6995</f>
        <v>0</v>
      </c>
      <c r="J6995" s="2">
        <f>'נתונים מיובאים'!L6995</f>
        <v>0</v>
      </c>
      <c r="K6995">
        <f>'נתונים מיובאים'!M6995</f>
        <v>0</v>
      </c>
      <c r="L6995" s="2">
        <f>'נתונים מיובאים'!N6995</f>
        <v>0</v>
      </c>
      <c r="M6995" s="1" t="str">
        <f t="shared" si="110"/>
        <v>00</v>
      </c>
      <c r="N6995" s="7" t="str">
        <f>B6995&amp;E6995&amp;COUNTIF($M$2:M6995,B6995&amp;E6995)</f>
        <v>006278</v>
      </c>
    </row>
    <row r="6996" spans="1:14" x14ac:dyDescent="0.2">
      <c r="A6996">
        <f>'נתונים מיובאים'!C6996</f>
        <v>0</v>
      </c>
      <c r="B6996">
        <f>'נתונים מיובאים'!D6996</f>
        <v>0</v>
      </c>
      <c r="C6996">
        <f>'נתונים מיובאים'!E6996</f>
        <v>0</v>
      </c>
      <c r="D6996">
        <f>'נתונים מיובאים'!F6996</f>
        <v>0</v>
      </c>
      <c r="E6996" s="5">
        <f>'נתונים מיובאים'!G6996</f>
        <v>0</v>
      </c>
      <c r="F6996">
        <f>'נתונים מיובאים'!H6996</f>
        <v>0</v>
      </c>
      <c r="G6996" s="2">
        <f>'נתונים מיובאים'!I6996</f>
        <v>0</v>
      </c>
      <c r="H6996" s="1">
        <f>'נתונים מיובאים'!J6996</f>
        <v>0</v>
      </c>
      <c r="I6996">
        <f>'נתונים מיובאים'!K6996</f>
        <v>0</v>
      </c>
      <c r="J6996" s="2">
        <f>'נתונים מיובאים'!L6996</f>
        <v>0</v>
      </c>
      <c r="K6996">
        <f>'נתונים מיובאים'!M6996</f>
        <v>0</v>
      </c>
      <c r="L6996" s="2">
        <f>'נתונים מיובאים'!N6996</f>
        <v>0</v>
      </c>
      <c r="M6996" s="1" t="str">
        <f t="shared" si="110"/>
        <v>00</v>
      </c>
      <c r="N6996" s="7" t="str">
        <f>B6996&amp;E6996&amp;COUNTIF($M$2:M6996,B6996&amp;E6996)</f>
        <v>006279</v>
      </c>
    </row>
    <row r="6997" spans="1:14" x14ac:dyDescent="0.2">
      <c r="A6997">
        <f>'נתונים מיובאים'!C6997</f>
        <v>0</v>
      </c>
      <c r="B6997">
        <f>'נתונים מיובאים'!D6997</f>
        <v>0</v>
      </c>
      <c r="C6997">
        <f>'נתונים מיובאים'!E6997</f>
        <v>0</v>
      </c>
      <c r="D6997">
        <f>'נתונים מיובאים'!F6997</f>
        <v>0</v>
      </c>
      <c r="E6997" s="5">
        <f>'נתונים מיובאים'!G6997</f>
        <v>0</v>
      </c>
      <c r="F6997">
        <f>'נתונים מיובאים'!H6997</f>
        <v>0</v>
      </c>
      <c r="G6997" s="2">
        <f>'נתונים מיובאים'!I6997</f>
        <v>0</v>
      </c>
      <c r="H6997" s="1">
        <f>'נתונים מיובאים'!J6997</f>
        <v>0</v>
      </c>
      <c r="I6997">
        <f>'נתונים מיובאים'!K6997</f>
        <v>0</v>
      </c>
      <c r="J6997" s="2">
        <f>'נתונים מיובאים'!L6997</f>
        <v>0</v>
      </c>
      <c r="K6997">
        <f>'נתונים מיובאים'!M6997</f>
        <v>0</v>
      </c>
      <c r="L6997" s="2">
        <f>'נתונים מיובאים'!N6997</f>
        <v>0</v>
      </c>
      <c r="M6997" s="1" t="str">
        <f t="shared" si="110"/>
        <v>00</v>
      </c>
      <c r="N6997" s="7" t="str">
        <f>B6997&amp;E6997&amp;COUNTIF($M$2:M6997,B6997&amp;E6997)</f>
        <v>006280</v>
      </c>
    </row>
    <row r="6998" spans="1:14" x14ac:dyDescent="0.2">
      <c r="A6998">
        <f>'נתונים מיובאים'!C6998</f>
        <v>0</v>
      </c>
      <c r="B6998">
        <f>'נתונים מיובאים'!D6998</f>
        <v>0</v>
      </c>
      <c r="C6998">
        <f>'נתונים מיובאים'!E6998</f>
        <v>0</v>
      </c>
      <c r="D6998">
        <f>'נתונים מיובאים'!F6998</f>
        <v>0</v>
      </c>
      <c r="E6998" s="5">
        <f>'נתונים מיובאים'!G6998</f>
        <v>0</v>
      </c>
      <c r="F6998">
        <f>'נתונים מיובאים'!H6998</f>
        <v>0</v>
      </c>
      <c r="G6998" s="2">
        <f>'נתונים מיובאים'!I6998</f>
        <v>0</v>
      </c>
      <c r="H6998" s="1">
        <f>'נתונים מיובאים'!J6998</f>
        <v>0</v>
      </c>
      <c r="I6998">
        <f>'נתונים מיובאים'!K6998</f>
        <v>0</v>
      </c>
      <c r="J6998" s="2">
        <f>'נתונים מיובאים'!L6998</f>
        <v>0</v>
      </c>
      <c r="K6998">
        <f>'נתונים מיובאים'!M6998</f>
        <v>0</v>
      </c>
      <c r="L6998" s="2">
        <f>'נתונים מיובאים'!N6998</f>
        <v>0</v>
      </c>
      <c r="M6998" s="1" t="str">
        <f t="shared" si="110"/>
        <v>00</v>
      </c>
      <c r="N6998" s="7" t="str">
        <f>B6998&amp;E6998&amp;COUNTIF($M$2:M6998,B6998&amp;E6998)</f>
        <v>006281</v>
      </c>
    </row>
    <row r="6999" spans="1:14" x14ac:dyDescent="0.2">
      <c r="A6999">
        <f>'נתונים מיובאים'!C6999</f>
        <v>0</v>
      </c>
      <c r="B6999">
        <f>'נתונים מיובאים'!D6999</f>
        <v>0</v>
      </c>
      <c r="C6999">
        <f>'נתונים מיובאים'!E6999</f>
        <v>0</v>
      </c>
      <c r="D6999">
        <f>'נתונים מיובאים'!F6999</f>
        <v>0</v>
      </c>
      <c r="E6999" s="5">
        <f>'נתונים מיובאים'!G6999</f>
        <v>0</v>
      </c>
      <c r="F6999">
        <f>'נתונים מיובאים'!H6999</f>
        <v>0</v>
      </c>
      <c r="G6999" s="2">
        <f>'נתונים מיובאים'!I6999</f>
        <v>0</v>
      </c>
      <c r="H6999" s="1">
        <f>'נתונים מיובאים'!J6999</f>
        <v>0</v>
      </c>
      <c r="I6999">
        <f>'נתונים מיובאים'!K6999</f>
        <v>0</v>
      </c>
      <c r="J6999" s="2">
        <f>'נתונים מיובאים'!L6999</f>
        <v>0</v>
      </c>
      <c r="K6999">
        <f>'נתונים מיובאים'!M6999</f>
        <v>0</v>
      </c>
      <c r="L6999" s="2">
        <f>'נתונים מיובאים'!N6999</f>
        <v>0</v>
      </c>
      <c r="M6999" s="1" t="str">
        <f t="shared" si="110"/>
        <v>00</v>
      </c>
      <c r="N6999" s="7" t="str">
        <f>B6999&amp;E6999&amp;COUNTIF($M$2:M6999,B6999&amp;E6999)</f>
        <v>006282</v>
      </c>
    </row>
    <row r="7000" spans="1:14" x14ac:dyDescent="0.2">
      <c r="A7000">
        <f>'נתונים מיובאים'!C7000</f>
        <v>0</v>
      </c>
      <c r="B7000">
        <f>'נתונים מיובאים'!D7000</f>
        <v>0</v>
      </c>
      <c r="C7000">
        <f>'נתונים מיובאים'!E7000</f>
        <v>0</v>
      </c>
      <c r="D7000">
        <f>'נתונים מיובאים'!F7000</f>
        <v>0</v>
      </c>
      <c r="E7000" s="5">
        <f>'נתונים מיובאים'!G7000</f>
        <v>0</v>
      </c>
      <c r="F7000">
        <f>'נתונים מיובאים'!H7000</f>
        <v>0</v>
      </c>
      <c r="G7000" s="2">
        <f>'נתונים מיובאים'!I7000</f>
        <v>0</v>
      </c>
      <c r="H7000" s="1">
        <f>'נתונים מיובאים'!J7000</f>
        <v>0</v>
      </c>
      <c r="I7000">
        <f>'נתונים מיובאים'!K7000</f>
        <v>0</v>
      </c>
      <c r="J7000" s="2">
        <f>'נתונים מיובאים'!L7000</f>
        <v>0</v>
      </c>
      <c r="K7000">
        <f>'נתונים מיובאים'!M7000</f>
        <v>0</v>
      </c>
      <c r="L7000" s="2">
        <f>'נתונים מיובאים'!N7000</f>
        <v>0</v>
      </c>
      <c r="M7000" s="1" t="str">
        <f t="shared" si="110"/>
        <v>00</v>
      </c>
      <c r="N7000" s="7" t="str">
        <f>B7000&amp;E7000&amp;COUNTIF($M$2:M7000,B7000&amp;E7000)</f>
        <v>006283</v>
      </c>
    </row>
    <row r="7001" spans="1:14" x14ac:dyDescent="0.2">
      <c r="A7001">
        <f>'נתונים מיובאים'!C7001</f>
        <v>0</v>
      </c>
      <c r="B7001">
        <f>'נתונים מיובאים'!D7001</f>
        <v>0</v>
      </c>
      <c r="C7001">
        <f>'נתונים מיובאים'!E7001</f>
        <v>0</v>
      </c>
      <c r="D7001">
        <f>'נתונים מיובאים'!F7001</f>
        <v>0</v>
      </c>
      <c r="E7001" s="5">
        <f>'נתונים מיובאים'!G7001</f>
        <v>0</v>
      </c>
      <c r="F7001">
        <f>'נתונים מיובאים'!H7001</f>
        <v>0</v>
      </c>
      <c r="G7001" s="2">
        <f>'נתונים מיובאים'!I7001</f>
        <v>0</v>
      </c>
      <c r="H7001" s="1">
        <f>'נתונים מיובאים'!J7001</f>
        <v>0</v>
      </c>
      <c r="I7001">
        <f>'נתונים מיובאים'!K7001</f>
        <v>0</v>
      </c>
      <c r="J7001" s="2">
        <f>'נתונים מיובאים'!L7001</f>
        <v>0</v>
      </c>
      <c r="K7001">
        <f>'נתונים מיובאים'!M7001</f>
        <v>0</v>
      </c>
      <c r="L7001" s="2">
        <f>'נתונים מיובאים'!N7001</f>
        <v>0</v>
      </c>
      <c r="M7001" s="1" t="str">
        <f t="shared" si="110"/>
        <v>00</v>
      </c>
      <c r="N7001" s="7" t="str">
        <f>B7001&amp;E7001&amp;COUNTIF($M$2:M7001,B7001&amp;E7001)</f>
        <v>006284</v>
      </c>
    </row>
    <row r="7002" spans="1:14" x14ac:dyDescent="0.2">
      <c r="A7002">
        <f>'נתונים מיובאים'!C7002</f>
        <v>0</v>
      </c>
      <c r="B7002">
        <f>'נתונים מיובאים'!D7002</f>
        <v>0</v>
      </c>
      <c r="C7002">
        <f>'נתונים מיובאים'!E7002</f>
        <v>0</v>
      </c>
      <c r="D7002">
        <f>'נתונים מיובאים'!F7002</f>
        <v>0</v>
      </c>
      <c r="E7002" s="5">
        <f>'נתונים מיובאים'!G7002</f>
        <v>0</v>
      </c>
      <c r="F7002">
        <f>'נתונים מיובאים'!H7002</f>
        <v>0</v>
      </c>
      <c r="G7002" s="2">
        <f>'נתונים מיובאים'!I7002</f>
        <v>0</v>
      </c>
      <c r="H7002" s="1">
        <f>'נתונים מיובאים'!J7002</f>
        <v>0</v>
      </c>
      <c r="I7002">
        <f>'נתונים מיובאים'!K7002</f>
        <v>0</v>
      </c>
      <c r="J7002" s="2">
        <f>'נתונים מיובאים'!L7002</f>
        <v>0</v>
      </c>
      <c r="K7002">
        <f>'נתונים מיובאים'!M7002</f>
        <v>0</v>
      </c>
      <c r="L7002" s="2">
        <f>'נתונים מיובאים'!N7002</f>
        <v>0</v>
      </c>
      <c r="M7002" s="1" t="str">
        <f t="shared" si="110"/>
        <v>00</v>
      </c>
      <c r="N7002" s="7" t="str">
        <f>B7002&amp;E7002&amp;COUNTIF($M$2:M7002,B7002&amp;E7002)</f>
        <v>006285</v>
      </c>
    </row>
    <row r="7003" spans="1:14" x14ac:dyDescent="0.2">
      <c r="A7003">
        <f>'נתונים מיובאים'!C7003</f>
        <v>0</v>
      </c>
      <c r="B7003">
        <f>'נתונים מיובאים'!D7003</f>
        <v>0</v>
      </c>
      <c r="C7003">
        <f>'נתונים מיובאים'!E7003</f>
        <v>0</v>
      </c>
      <c r="D7003">
        <f>'נתונים מיובאים'!F7003</f>
        <v>0</v>
      </c>
      <c r="E7003" s="5">
        <f>'נתונים מיובאים'!G7003</f>
        <v>0</v>
      </c>
      <c r="F7003">
        <f>'נתונים מיובאים'!H7003</f>
        <v>0</v>
      </c>
      <c r="G7003" s="2">
        <f>'נתונים מיובאים'!I7003</f>
        <v>0</v>
      </c>
      <c r="H7003" s="1">
        <f>'נתונים מיובאים'!J7003</f>
        <v>0</v>
      </c>
      <c r="I7003">
        <f>'נתונים מיובאים'!K7003</f>
        <v>0</v>
      </c>
      <c r="J7003" s="2">
        <f>'נתונים מיובאים'!L7003</f>
        <v>0</v>
      </c>
      <c r="K7003">
        <f>'נתונים מיובאים'!M7003</f>
        <v>0</v>
      </c>
      <c r="L7003" s="2">
        <f>'נתונים מיובאים'!N7003</f>
        <v>0</v>
      </c>
      <c r="M7003" s="1" t="str">
        <f t="shared" si="110"/>
        <v>00</v>
      </c>
      <c r="N7003" s="7" t="str">
        <f>B7003&amp;E7003&amp;COUNTIF($M$2:M7003,B7003&amp;E7003)</f>
        <v>006286</v>
      </c>
    </row>
    <row r="7004" spans="1:14" x14ac:dyDescent="0.2">
      <c r="A7004">
        <f>'נתונים מיובאים'!C7004</f>
        <v>0</v>
      </c>
      <c r="B7004">
        <f>'נתונים מיובאים'!D7004</f>
        <v>0</v>
      </c>
      <c r="C7004">
        <f>'נתונים מיובאים'!E7004</f>
        <v>0</v>
      </c>
      <c r="D7004">
        <f>'נתונים מיובאים'!F7004</f>
        <v>0</v>
      </c>
      <c r="E7004" s="5">
        <f>'נתונים מיובאים'!G7004</f>
        <v>0</v>
      </c>
      <c r="F7004">
        <f>'נתונים מיובאים'!H7004</f>
        <v>0</v>
      </c>
      <c r="G7004" s="2">
        <f>'נתונים מיובאים'!I7004</f>
        <v>0</v>
      </c>
      <c r="H7004" s="1">
        <f>'נתונים מיובאים'!J7004</f>
        <v>0</v>
      </c>
      <c r="I7004">
        <f>'נתונים מיובאים'!K7004</f>
        <v>0</v>
      </c>
      <c r="J7004" s="2">
        <f>'נתונים מיובאים'!L7004</f>
        <v>0</v>
      </c>
      <c r="K7004">
        <f>'נתונים מיובאים'!M7004</f>
        <v>0</v>
      </c>
      <c r="L7004" s="2">
        <f>'נתונים מיובאים'!N7004</f>
        <v>0</v>
      </c>
      <c r="M7004" s="1" t="str">
        <f t="shared" si="110"/>
        <v>00</v>
      </c>
      <c r="N7004" s="7" t="str">
        <f>B7004&amp;E7004&amp;COUNTIF($M$2:M7004,B7004&amp;E7004)</f>
        <v>006287</v>
      </c>
    </row>
    <row r="7005" spans="1:14" x14ac:dyDescent="0.2">
      <c r="A7005">
        <f>'נתונים מיובאים'!C7005</f>
        <v>0</v>
      </c>
      <c r="B7005">
        <f>'נתונים מיובאים'!D7005</f>
        <v>0</v>
      </c>
      <c r="C7005">
        <f>'נתונים מיובאים'!E7005</f>
        <v>0</v>
      </c>
      <c r="D7005">
        <f>'נתונים מיובאים'!F7005</f>
        <v>0</v>
      </c>
      <c r="E7005" s="5">
        <f>'נתונים מיובאים'!G7005</f>
        <v>0</v>
      </c>
      <c r="F7005">
        <f>'נתונים מיובאים'!H7005</f>
        <v>0</v>
      </c>
      <c r="G7005" s="2">
        <f>'נתונים מיובאים'!I7005</f>
        <v>0</v>
      </c>
      <c r="H7005" s="1">
        <f>'נתונים מיובאים'!J7005</f>
        <v>0</v>
      </c>
      <c r="I7005">
        <f>'נתונים מיובאים'!K7005</f>
        <v>0</v>
      </c>
      <c r="J7005" s="2">
        <f>'נתונים מיובאים'!L7005</f>
        <v>0</v>
      </c>
      <c r="K7005">
        <f>'נתונים מיובאים'!M7005</f>
        <v>0</v>
      </c>
      <c r="L7005" s="2">
        <f>'נתונים מיובאים'!N7005</f>
        <v>0</v>
      </c>
      <c r="M7005" s="1" t="str">
        <f t="shared" si="110"/>
        <v>00</v>
      </c>
      <c r="N7005" s="7" t="str">
        <f>B7005&amp;E7005&amp;COUNTIF($M$2:M7005,B7005&amp;E7005)</f>
        <v>006288</v>
      </c>
    </row>
    <row r="7006" spans="1:14" x14ac:dyDescent="0.2">
      <c r="A7006">
        <f>'נתונים מיובאים'!C7006</f>
        <v>0</v>
      </c>
      <c r="B7006">
        <f>'נתונים מיובאים'!D7006</f>
        <v>0</v>
      </c>
      <c r="C7006">
        <f>'נתונים מיובאים'!E7006</f>
        <v>0</v>
      </c>
      <c r="D7006">
        <f>'נתונים מיובאים'!F7006</f>
        <v>0</v>
      </c>
      <c r="E7006" s="5">
        <f>'נתונים מיובאים'!G7006</f>
        <v>0</v>
      </c>
      <c r="F7006">
        <f>'נתונים מיובאים'!H7006</f>
        <v>0</v>
      </c>
      <c r="G7006" s="2">
        <f>'נתונים מיובאים'!I7006</f>
        <v>0</v>
      </c>
      <c r="H7006" s="1">
        <f>'נתונים מיובאים'!J7006</f>
        <v>0</v>
      </c>
      <c r="I7006">
        <f>'נתונים מיובאים'!K7006</f>
        <v>0</v>
      </c>
      <c r="J7006" s="2">
        <f>'נתונים מיובאים'!L7006</f>
        <v>0</v>
      </c>
      <c r="K7006">
        <f>'נתונים מיובאים'!M7006</f>
        <v>0</v>
      </c>
      <c r="L7006" s="2">
        <f>'נתונים מיובאים'!N7006</f>
        <v>0</v>
      </c>
      <c r="M7006" s="1" t="str">
        <f t="shared" si="110"/>
        <v>00</v>
      </c>
      <c r="N7006" s="7" t="str">
        <f>B7006&amp;E7006&amp;COUNTIF($M$2:M7006,B7006&amp;E7006)</f>
        <v>006289</v>
      </c>
    </row>
    <row r="7007" spans="1:14" x14ac:dyDescent="0.2">
      <c r="A7007">
        <f>'נתונים מיובאים'!C7007</f>
        <v>0</v>
      </c>
      <c r="B7007">
        <f>'נתונים מיובאים'!D7007</f>
        <v>0</v>
      </c>
      <c r="C7007">
        <f>'נתונים מיובאים'!E7007</f>
        <v>0</v>
      </c>
      <c r="D7007">
        <f>'נתונים מיובאים'!F7007</f>
        <v>0</v>
      </c>
      <c r="E7007" s="5">
        <f>'נתונים מיובאים'!G7007</f>
        <v>0</v>
      </c>
      <c r="F7007">
        <f>'נתונים מיובאים'!H7007</f>
        <v>0</v>
      </c>
      <c r="G7007" s="2">
        <f>'נתונים מיובאים'!I7007</f>
        <v>0</v>
      </c>
      <c r="H7007" s="1">
        <f>'נתונים מיובאים'!J7007</f>
        <v>0</v>
      </c>
      <c r="I7007">
        <f>'נתונים מיובאים'!K7007</f>
        <v>0</v>
      </c>
      <c r="J7007" s="2">
        <f>'נתונים מיובאים'!L7007</f>
        <v>0</v>
      </c>
      <c r="K7007">
        <f>'נתונים מיובאים'!M7007</f>
        <v>0</v>
      </c>
      <c r="L7007" s="2">
        <f>'נתונים מיובאים'!N7007</f>
        <v>0</v>
      </c>
      <c r="M7007" s="1" t="str">
        <f t="shared" si="110"/>
        <v>00</v>
      </c>
      <c r="N7007" s="7" t="str">
        <f>B7007&amp;E7007&amp;COUNTIF($M$2:M7007,B7007&amp;E7007)</f>
        <v>006290</v>
      </c>
    </row>
    <row r="7008" spans="1:14" x14ac:dyDescent="0.2">
      <c r="A7008">
        <f>'נתונים מיובאים'!C7008</f>
        <v>0</v>
      </c>
      <c r="B7008">
        <f>'נתונים מיובאים'!D7008</f>
        <v>0</v>
      </c>
      <c r="C7008">
        <f>'נתונים מיובאים'!E7008</f>
        <v>0</v>
      </c>
      <c r="D7008">
        <f>'נתונים מיובאים'!F7008</f>
        <v>0</v>
      </c>
      <c r="E7008" s="5">
        <f>'נתונים מיובאים'!G7008</f>
        <v>0</v>
      </c>
      <c r="F7008">
        <f>'נתונים מיובאים'!H7008</f>
        <v>0</v>
      </c>
      <c r="G7008" s="2">
        <f>'נתונים מיובאים'!I7008</f>
        <v>0</v>
      </c>
      <c r="H7008" s="1">
        <f>'נתונים מיובאים'!J7008</f>
        <v>0</v>
      </c>
      <c r="I7008">
        <f>'נתונים מיובאים'!K7008</f>
        <v>0</v>
      </c>
      <c r="J7008" s="2">
        <f>'נתונים מיובאים'!L7008</f>
        <v>0</v>
      </c>
      <c r="K7008">
        <f>'נתונים מיובאים'!M7008</f>
        <v>0</v>
      </c>
      <c r="L7008" s="2">
        <f>'נתונים מיובאים'!N7008</f>
        <v>0</v>
      </c>
      <c r="M7008" s="1" t="str">
        <f t="shared" si="110"/>
        <v>00</v>
      </c>
      <c r="N7008" s="7" t="str">
        <f>B7008&amp;E7008&amp;COUNTIF($M$2:M7008,B7008&amp;E7008)</f>
        <v>006291</v>
      </c>
    </row>
    <row r="7009" spans="1:14" x14ac:dyDescent="0.2">
      <c r="A7009">
        <f>'נתונים מיובאים'!C7009</f>
        <v>0</v>
      </c>
      <c r="B7009">
        <f>'נתונים מיובאים'!D7009</f>
        <v>0</v>
      </c>
      <c r="C7009">
        <f>'נתונים מיובאים'!E7009</f>
        <v>0</v>
      </c>
      <c r="D7009">
        <f>'נתונים מיובאים'!F7009</f>
        <v>0</v>
      </c>
      <c r="E7009" s="5">
        <f>'נתונים מיובאים'!G7009</f>
        <v>0</v>
      </c>
      <c r="F7009">
        <f>'נתונים מיובאים'!H7009</f>
        <v>0</v>
      </c>
      <c r="G7009" s="2">
        <f>'נתונים מיובאים'!I7009</f>
        <v>0</v>
      </c>
      <c r="H7009" s="1">
        <f>'נתונים מיובאים'!J7009</f>
        <v>0</v>
      </c>
      <c r="I7009">
        <f>'נתונים מיובאים'!K7009</f>
        <v>0</v>
      </c>
      <c r="J7009" s="2">
        <f>'נתונים מיובאים'!L7009</f>
        <v>0</v>
      </c>
      <c r="K7009">
        <f>'נתונים מיובאים'!M7009</f>
        <v>0</v>
      </c>
      <c r="L7009" s="2">
        <f>'נתונים מיובאים'!N7009</f>
        <v>0</v>
      </c>
      <c r="M7009" s="1" t="str">
        <f t="shared" si="110"/>
        <v>00</v>
      </c>
      <c r="N7009" s="7" t="str">
        <f>B7009&amp;E7009&amp;COUNTIF($M$2:M7009,B7009&amp;E7009)</f>
        <v>006292</v>
      </c>
    </row>
    <row r="7010" spans="1:14" x14ac:dyDescent="0.2">
      <c r="A7010">
        <f>'נתונים מיובאים'!C7010</f>
        <v>0</v>
      </c>
      <c r="B7010">
        <f>'נתונים מיובאים'!D7010</f>
        <v>0</v>
      </c>
      <c r="C7010">
        <f>'נתונים מיובאים'!E7010</f>
        <v>0</v>
      </c>
      <c r="D7010">
        <f>'נתונים מיובאים'!F7010</f>
        <v>0</v>
      </c>
      <c r="E7010" s="5">
        <f>'נתונים מיובאים'!G7010</f>
        <v>0</v>
      </c>
      <c r="F7010">
        <f>'נתונים מיובאים'!H7010</f>
        <v>0</v>
      </c>
      <c r="G7010" s="2">
        <f>'נתונים מיובאים'!I7010</f>
        <v>0</v>
      </c>
      <c r="H7010" s="1">
        <f>'נתונים מיובאים'!J7010</f>
        <v>0</v>
      </c>
      <c r="I7010">
        <f>'נתונים מיובאים'!K7010</f>
        <v>0</v>
      </c>
      <c r="J7010" s="2">
        <f>'נתונים מיובאים'!L7010</f>
        <v>0</v>
      </c>
      <c r="K7010">
        <f>'נתונים מיובאים'!M7010</f>
        <v>0</v>
      </c>
      <c r="L7010" s="2">
        <f>'נתונים מיובאים'!N7010</f>
        <v>0</v>
      </c>
      <c r="M7010" s="1" t="str">
        <f t="shared" si="110"/>
        <v>00</v>
      </c>
      <c r="N7010" s="7" t="str">
        <f>B7010&amp;E7010&amp;COUNTIF($M$2:M7010,B7010&amp;E7010)</f>
        <v>006293</v>
      </c>
    </row>
    <row r="7011" spans="1:14" x14ac:dyDescent="0.2">
      <c r="A7011">
        <f>'נתונים מיובאים'!C7011</f>
        <v>0</v>
      </c>
      <c r="B7011">
        <f>'נתונים מיובאים'!D7011</f>
        <v>0</v>
      </c>
      <c r="C7011">
        <f>'נתונים מיובאים'!E7011</f>
        <v>0</v>
      </c>
      <c r="D7011">
        <f>'נתונים מיובאים'!F7011</f>
        <v>0</v>
      </c>
      <c r="E7011" s="5">
        <f>'נתונים מיובאים'!G7011</f>
        <v>0</v>
      </c>
      <c r="F7011">
        <f>'נתונים מיובאים'!H7011</f>
        <v>0</v>
      </c>
      <c r="G7011" s="2">
        <f>'נתונים מיובאים'!I7011</f>
        <v>0</v>
      </c>
      <c r="H7011" s="1">
        <f>'נתונים מיובאים'!J7011</f>
        <v>0</v>
      </c>
      <c r="I7011">
        <f>'נתונים מיובאים'!K7011</f>
        <v>0</v>
      </c>
      <c r="J7011" s="2">
        <f>'נתונים מיובאים'!L7011</f>
        <v>0</v>
      </c>
      <c r="K7011">
        <f>'נתונים מיובאים'!M7011</f>
        <v>0</v>
      </c>
      <c r="L7011" s="2">
        <f>'נתונים מיובאים'!N7011</f>
        <v>0</v>
      </c>
      <c r="M7011" s="1" t="str">
        <f t="shared" si="110"/>
        <v>00</v>
      </c>
      <c r="N7011" s="7" t="str">
        <f>B7011&amp;E7011&amp;COUNTIF($M$2:M7011,B7011&amp;E7011)</f>
        <v>006294</v>
      </c>
    </row>
    <row r="7012" spans="1:14" x14ac:dyDescent="0.2">
      <c r="A7012">
        <f>'נתונים מיובאים'!C7012</f>
        <v>0</v>
      </c>
      <c r="B7012">
        <f>'נתונים מיובאים'!D7012</f>
        <v>0</v>
      </c>
      <c r="C7012">
        <f>'נתונים מיובאים'!E7012</f>
        <v>0</v>
      </c>
      <c r="D7012">
        <f>'נתונים מיובאים'!F7012</f>
        <v>0</v>
      </c>
      <c r="E7012" s="5">
        <f>'נתונים מיובאים'!G7012</f>
        <v>0</v>
      </c>
      <c r="F7012">
        <f>'נתונים מיובאים'!H7012</f>
        <v>0</v>
      </c>
      <c r="G7012" s="2">
        <f>'נתונים מיובאים'!I7012</f>
        <v>0</v>
      </c>
      <c r="H7012" s="1">
        <f>'נתונים מיובאים'!J7012</f>
        <v>0</v>
      </c>
      <c r="I7012">
        <f>'נתונים מיובאים'!K7012</f>
        <v>0</v>
      </c>
      <c r="J7012" s="2">
        <f>'נתונים מיובאים'!L7012</f>
        <v>0</v>
      </c>
      <c r="K7012">
        <f>'נתונים מיובאים'!M7012</f>
        <v>0</v>
      </c>
      <c r="L7012" s="2">
        <f>'נתונים מיובאים'!N7012</f>
        <v>0</v>
      </c>
      <c r="M7012" s="1" t="str">
        <f t="shared" si="110"/>
        <v>00</v>
      </c>
      <c r="N7012" s="7" t="str">
        <f>B7012&amp;E7012&amp;COUNTIF($M$2:M7012,B7012&amp;E7012)</f>
        <v>006295</v>
      </c>
    </row>
    <row r="7013" spans="1:14" x14ac:dyDescent="0.2">
      <c r="A7013">
        <f>'נתונים מיובאים'!C7013</f>
        <v>0</v>
      </c>
      <c r="B7013">
        <f>'נתונים מיובאים'!D7013</f>
        <v>0</v>
      </c>
      <c r="C7013">
        <f>'נתונים מיובאים'!E7013</f>
        <v>0</v>
      </c>
      <c r="D7013">
        <f>'נתונים מיובאים'!F7013</f>
        <v>0</v>
      </c>
      <c r="E7013" s="5">
        <f>'נתונים מיובאים'!G7013</f>
        <v>0</v>
      </c>
      <c r="F7013">
        <f>'נתונים מיובאים'!H7013</f>
        <v>0</v>
      </c>
      <c r="G7013" s="2">
        <f>'נתונים מיובאים'!I7013</f>
        <v>0</v>
      </c>
      <c r="H7013" s="1">
        <f>'נתונים מיובאים'!J7013</f>
        <v>0</v>
      </c>
      <c r="I7013">
        <f>'נתונים מיובאים'!K7013</f>
        <v>0</v>
      </c>
      <c r="J7013" s="2">
        <f>'נתונים מיובאים'!L7013</f>
        <v>0</v>
      </c>
      <c r="K7013">
        <f>'נתונים מיובאים'!M7013</f>
        <v>0</v>
      </c>
      <c r="L7013" s="2">
        <f>'נתונים מיובאים'!N7013</f>
        <v>0</v>
      </c>
      <c r="M7013" s="1" t="str">
        <f t="shared" si="110"/>
        <v>00</v>
      </c>
      <c r="N7013" s="7" t="str">
        <f>B7013&amp;E7013&amp;COUNTIF($M$2:M7013,B7013&amp;E7013)</f>
        <v>006296</v>
      </c>
    </row>
    <row r="7014" spans="1:14" x14ac:dyDescent="0.2">
      <c r="A7014">
        <f>'נתונים מיובאים'!C7014</f>
        <v>0</v>
      </c>
      <c r="B7014">
        <f>'נתונים מיובאים'!D7014</f>
        <v>0</v>
      </c>
      <c r="C7014">
        <f>'נתונים מיובאים'!E7014</f>
        <v>0</v>
      </c>
      <c r="D7014">
        <f>'נתונים מיובאים'!F7014</f>
        <v>0</v>
      </c>
      <c r="E7014" s="5">
        <f>'נתונים מיובאים'!G7014</f>
        <v>0</v>
      </c>
      <c r="F7014">
        <f>'נתונים מיובאים'!H7014</f>
        <v>0</v>
      </c>
      <c r="G7014" s="2">
        <f>'נתונים מיובאים'!I7014</f>
        <v>0</v>
      </c>
      <c r="H7014" s="1">
        <f>'נתונים מיובאים'!J7014</f>
        <v>0</v>
      </c>
      <c r="I7014">
        <f>'נתונים מיובאים'!K7014</f>
        <v>0</v>
      </c>
      <c r="J7014" s="2">
        <f>'נתונים מיובאים'!L7014</f>
        <v>0</v>
      </c>
      <c r="K7014">
        <f>'נתונים מיובאים'!M7014</f>
        <v>0</v>
      </c>
      <c r="L7014" s="2">
        <f>'נתונים מיובאים'!N7014</f>
        <v>0</v>
      </c>
      <c r="M7014" s="1" t="str">
        <f t="shared" si="110"/>
        <v>00</v>
      </c>
      <c r="N7014" s="7" t="str">
        <f>B7014&amp;E7014&amp;COUNTIF($M$2:M7014,B7014&amp;E7014)</f>
        <v>006297</v>
      </c>
    </row>
    <row r="7015" spans="1:14" x14ac:dyDescent="0.2">
      <c r="A7015">
        <f>'נתונים מיובאים'!C7015</f>
        <v>0</v>
      </c>
      <c r="B7015">
        <f>'נתונים מיובאים'!D7015</f>
        <v>0</v>
      </c>
      <c r="C7015">
        <f>'נתונים מיובאים'!E7015</f>
        <v>0</v>
      </c>
      <c r="D7015">
        <f>'נתונים מיובאים'!F7015</f>
        <v>0</v>
      </c>
      <c r="E7015" s="5">
        <f>'נתונים מיובאים'!G7015</f>
        <v>0</v>
      </c>
      <c r="F7015">
        <f>'נתונים מיובאים'!H7015</f>
        <v>0</v>
      </c>
      <c r="G7015" s="2">
        <f>'נתונים מיובאים'!I7015</f>
        <v>0</v>
      </c>
      <c r="H7015" s="1">
        <f>'נתונים מיובאים'!J7015</f>
        <v>0</v>
      </c>
      <c r="I7015">
        <f>'נתונים מיובאים'!K7015</f>
        <v>0</v>
      </c>
      <c r="J7015" s="2">
        <f>'נתונים מיובאים'!L7015</f>
        <v>0</v>
      </c>
      <c r="K7015">
        <f>'נתונים מיובאים'!M7015</f>
        <v>0</v>
      </c>
      <c r="L7015" s="2">
        <f>'נתונים מיובאים'!N7015</f>
        <v>0</v>
      </c>
      <c r="M7015" s="1" t="str">
        <f t="shared" si="110"/>
        <v>00</v>
      </c>
      <c r="N7015" s="7" t="str">
        <f>B7015&amp;E7015&amp;COUNTIF($M$2:M7015,B7015&amp;E7015)</f>
        <v>006298</v>
      </c>
    </row>
    <row r="7016" spans="1:14" x14ac:dyDescent="0.2">
      <c r="A7016">
        <f>'נתונים מיובאים'!C7016</f>
        <v>0</v>
      </c>
      <c r="B7016">
        <f>'נתונים מיובאים'!D7016</f>
        <v>0</v>
      </c>
      <c r="C7016">
        <f>'נתונים מיובאים'!E7016</f>
        <v>0</v>
      </c>
      <c r="D7016">
        <f>'נתונים מיובאים'!F7016</f>
        <v>0</v>
      </c>
      <c r="E7016" s="5">
        <f>'נתונים מיובאים'!G7016</f>
        <v>0</v>
      </c>
      <c r="F7016">
        <f>'נתונים מיובאים'!H7016</f>
        <v>0</v>
      </c>
      <c r="G7016" s="2">
        <f>'נתונים מיובאים'!I7016</f>
        <v>0</v>
      </c>
      <c r="H7016" s="1">
        <f>'נתונים מיובאים'!J7016</f>
        <v>0</v>
      </c>
      <c r="I7016">
        <f>'נתונים מיובאים'!K7016</f>
        <v>0</v>
      </c>
      <c r="J7016" s="2">
        <f>'נתונים מיובאים'!L7016</f>
        <v>0</v>
      </c>
      <c r="K7016">
        <f>'נתונים מיובאים'!M7016</f>
        <v>0</v>
      </c>
      <c r="L7016" s="2">
        <f>'נתונים מיובאים'!N7016</f>
        <v>0</v>
      </c>
      <c r="M7016" s="1" t="str">
        <f t="shared" si="110"/>
        <v>00</v>
      </c>
      <c r="N7016" s="7" t="str">
        <f>B7016&amp;E7016&amp;COUNTIF($M$2:M7016,B7016&amp;E7016)</f>
        <v>006299</v>
      </c>
    </row>
    <row r="7017" spans="1:14" x14ac:dyDescent="0.2">
      <c r="A7017">
        <f>'נתונים מיובאים'!C7017</f>
        <v>0</v>
      </c>
      <c r="B7017">
        <f>'נתונים מיובאים'!D7017</f>
        <v>0</v>
      </c>
      <c r="C7017">
        <f>'נתונים מיובאים'!E7017</f>
        <v>0</v>
      </c>
      <c r="D7017">
        <f>'נתונים מיובאים'!F7017</f>
        <v>0</v>
      </c>
      <c r="E7017" s="5">
        <f>'נתונים מיובאים'!G7017</f>
        <v>0</v>
      </c>
      <c r="F7017">
        <f>'נתונים מיובאים'!H7017</f>
        <v>0</v>
      </c>
      <c r="G7017" s="2">
        <f>'נתונים מיובאים'!I7017</f>
        <v>0</v>
      </c>
      <c r="H7017" s="1">
        <f>'נתונים מיובאים'!J7017</f>
        <v>0</v>
      </c>
      <c r="I7017">
        <f>'נתונים מיובאים'!K7017</f>
        <v>0</v>
      </c>
      <c r="J7017" s="2">
        <f>'נתונים מיובאים'!L7017</f>
        <v>0</v>
      </c>
      <c r="K7017">
        <f>'נתונים מיובאים'!M7017</f>
        <v>0</v>
      </c>
      <c r="L7017" s="2">
        <f>'נתונים מיובאים'!N7017</f>
        <v>0</v>
      </c>
      <c r="M7017" s="1" t="str">
        <f t="shared" si="110"/>
        <v>00</v>
      </c>
      <c r="N7017" s="7" t="str">
        <f>B7017&amp;E7017&amp;COUNTIF($M$2:M7017,B7017&amp;E7017)</f>
        <v>006300</v>
      </c>
    </row>
    <row r="7018" spans="1:14" x14ac:dyDescent="0.2">
      <c r="A7018">
        <f>'נתונים מיובאים'!C7018</f>
        <v>0</v>
      </c>
      <c r="B7018">
        <f>'נתונים מיובאים'!D7018</f>
        <v>0</v>
      </c>
      <c r="C7018">
        <f>'נתונים מיובאים'!E7018</f>
        <v>0</v>
      </c>
      <c r="D7018">
        <f>'נתונים מיובאים'!F7018</f>
        <v>0</v>
      </c>
      <c r="E7018" s="5">
        <f>'נתונים מיובאים'!G7018</f>
        <v>0</v>
      </c>
      <c r="F7018">
        <f>'נתונים מיובאים'!H7018</f>
        <v>0</v>
      </c>
      <c r="G7018" s="2">
        <f>'נתונים מיובאים'!I7018</f>
        <v>0</v>
      </c>
      <c r="H7018" s="1">
        <f>'נתונים מיובאים'!J7018</f>
        <v>0</v>
      </c>
      <c r="I7018">
        <f>'נתונים מיובאים'!K7018</f>
        <v>0</v>
      </c>
      <c r="J7018" s="2">
        <f>'נתונים מיובאים'!L7018</f>
        <v>0</v>
      </c>
      <c r="K7018">
        <f>'נתונים מיובאים'!M7018</f>
        <v>0</v>
      </c>
      <c r="L7018" s="2">
        <f>'נתונים מיובאים'!N7018</f>
        <v>0</v>
      </c>
      <c r="M7018" s="1" t="str">
        <f t="shared" si="110"/>
        <v>00</v>
      </c>
      <c r="N7018" s="7" t="str">
        <f>B7018&amp;E7018&amp;COUNTIF($M$2:M7018,B7018&amp;E7018)</f>
        <v>006301</v>
      </c>
    </row>
    <row r="7019" spans="1:14" x14ac:dyDescent="0.2">
      <c r="A7019">
        <f>'נתונים מיובאים'!C7019</f>
        <v>0</v>
      </c>
      <c r="B7019">
        <f>'נתונים מיובאים'!D7019</f>
        <v>0</v>
      </c>
      <c r="C7019">
        <f>'נתונים מיובאים'!E7019</f>
        <v>0</v>
      </c>
      <c r="D7019">
        <f>'נתונים מיובאים'!F7019</f>
        <v>0</v>
      </c>
      <c r="E7019" s="5">
        <f>'נתונים מיובאים'!G7019</f>
        <v>0</v>
      </c>
      <c r="F7019">
        <f>'נתונים מיובאים'!H7019</f>
        <v>0</v>
      </c>
      <c r="G7019" s="2">
        <f>'נתונים מיובאים'!I7019</f>
        <v>0</v>
      </c>
      <c r="H7019" s="1">
        <f>'נתונים מיובאים'!J7019</f>
        <v>0</v>
      </c>
      <c r="I7019">
        <f>'נתונים מיובאים'!K7019</f>
        <v>0</v>
      </c>
      <c r="J7019" s="2">
        <f>'נתונים מיובאים'!L7019</f>
        <v>0</v>
      </c>
      <c r="K7019">
        <f>'נתונים מיובאים'!M7019</f>
        <v>0</v>
      </c>
      <c r="L7019" s="2">
        <f>'נתונים מיובאים'!N7019</f>
        <v>0</v>
      </c>
      <c r="M7019" s="1" t="str">
        <f t="shared" si="110"/>
        <v>00</v>
      </c>
      <c r="N7019" s="7" t="str">
        <f>B7019&amp;E7019&amp;COUNTIF($M$2:M7019,B7019&amp;E7019)</f>
        <v>006302</v>
      </c>
    </row>
    <row r="7020" spans="1:14" x14ac:dyDescent="0.2">
      <c r="A7020">
        <f>'נתונים מיובאים'!C7020</f>
        <v>0</v>
      </c>
      <c r="B7020">
        <f>'נתונים מיובאים'!D7020</f>
        <v>0</v>
      </c>
      <c r="C7020">
        <f>'נתונים מיובאים'!E7020</f>
        <v>0</v>
      </c>
      <c r="D7020">
        <f>'נתונים מיובאים'!F7020</f>
        <v>0</v>
      </c>
      <c r="E7020" s="5">
        <f>'נתונים מיובאים'!G7020</f>
        <v>0</v>
      </c>
      <c r="F7020">
        <f>'נתונים מיובאים'!H7020</f>
        <v>0</v>
      </c>
      <c r="G7020" s="2">
        <f>'נתונים מיובאים'!I7020</f>
        <v>0</v>
      </c>
      <c r="H7020" s="1">
        <f>'נתונים מיובאים'!J7020</f>
        <v>0</v>
      </c>
      <c r="I7020">
        <f>'נתונים מיובאים'!K7020</f>
        <v>0</v>
      </c>
      <c r="J7020" s="2">
        <f>'נתונים מיובאים'!L7020</f>
        <v>0</v>
      </c>
      <c r="K7020">
        <f>'נתונים מיובאים'!M7020</f>
        <v>0</v>
      </c>
      <c r="L7020" s="2">
        <f>'נתונים מיובאים'!N7020</f>
        <v>0</v>
      </c>
      <c r="M7020" s="1" t="str">
        <f t="shared" ref="M7020:M7083" si="111">B7020&amp;E7020</f>
        <v>00</v>
      </c>
      <c r="N7020" s="7" t="str">
        <f>B7020&amp;E7020&amp;COUNTIF($M$2:M7020,B7020&amp;E7020)</f>
        <v>006303</v>
      </c>
    </row>
    <row r="7021" spans="1:14" x14ac:dyDescent="0.2">
      <c r="A7021">
        <f>'נתונים מיובאים'!C7021</f>
        <v>0</v>
      </c>
      <c r="B7021">
        <f>'נתונים מיובאים'!D7021</f>
        <v>0</v>
      </c>
      <c r="C7021">
        <f>'נתונים מיובאים'!E7021</f>
        <v>0</v>
      </c>
      <c r="D7021">
        <f>'נתונים מיובאים'!F7021</f>
        <v>0</v>
      </c>
      <c r="E7021" s="5">
        <f>'נתונים מיובאים'!G7021</f>
        <v>0</v>
      </c>
      <c r="F7021">
        <f>'נתונים מיובאים'!H7021</f>
        <v>0</v>
      </c>
      <c r="G7021" s="2">
        <f>'נתונים מיובאים'!I7021</f>
        <v>0</v>
      </c>
      <c r="H7021" s="1">
        <f>'נתונים מיובאים'!J7021</f>
        <v>0</v>
      </c>
      <c r="I7021">
        <f>'נתונים מיובאים'!K7021</f>
        <v>0</v>
      </c>
      <c r="J7021" s="2">
        <f>'נתונים מיובאים'!L7021</f>
        <v>0</v>
      </c>
      <c r="K7021">
        <f>'נתונים מיובאים'!M7021</f>
        <v>0</v>
      </c>
      <c r="L7021" s="2">
        <f>'נתונים מיובאים'!N7021</f>
        <v>0</v>
      </c>
      <c r="M7021" s="1" t="str">
        <f t="shared" si="111"/>
        <v>00</v>
      </c>
      <c r="N7021" s="7" t="str">
        <f>B7021&amp;E7021&amp;COUNTIF($M$2:M7021,B7021&amp;E7021)</f>
        <v>006304</v>
      </c>
    </row>
    <row r="7022" spans="1:14" x14ac:dyDescent="0.2">
      <c r="A7022">
        <f>'נתונים מיובאים'!C7022</f>
        <v>0</v>
      </c>
      <c r="B7022">
        <f>'נתונים מיובאים'!D7022</f>
        <v>0</v>
      </c>
      <c r="C7022">
        <f>'נתונים מיובאים'!E7022</f>
        <v>0</v>
      </c>
      <c r="D7022">
        <f>'נתונים מיובאים'!F7022</f>
        <v>0</v>
      </c>
      <c r="E7022" s="5">
        <f>'נתונים מיובאים'!G7022</f>
        <v>0</v>
      </c>
      <c r="F7022">
        <f>'נתונים מיובאים'!H7022</f>
        <v>0</v>
      </c>
      <c r="G7022" s="2">
        <f>'נתונים מיובאים'!I7022</f>
        <v>0</v>
      </c>
      <c r="H7022" s="1">
        <f>'נתונים מיובאים'!J7022</f>
        <v>0</v>
      </c>
      <c r="I7022">
        <f>'נתונים מיובאים'!K7022</f>
        <v>0</v>
      </c>
      <c r="J7022" s="2">
        <f>'נתונים מיובאים'!L7022</f>
        <v>0</v>
      </c>
      <c r="K7022">
        <f>'נתונים מיובאים'!M7022</f>
        <v>0</v>
      </c>
      <c r="L7022" s="2">
        <f>'נתונים מיובאים'!N7022</f>
        <v>0</v>
      </c>
      <c r="M7022" s="1" t="str">
        <f t="shared" si="111"/>
        <v>00</v>
      </c>
      <c r="N7022" s="7" t="str">
        <f>B7022&amp;E7022&amp;COUNTIF($M$2:M7022,B7022&amp;E7022)</f>
        <v>006305</v>
      </c>
    </row>
    <row r="7023" spans="1:14" x14ac:dyDescent="0.2">
      <c r="A7023">
        <f>'נתונים מיובאים'!C7023</f>
        <v>0</v>
      </c>
      <c r="B7023">
        <f>'נתונים מיובאים'!D7023</f>
        <v>0</v>
      </c>
      <c r="C7023">
        <f>'נתונים מיובאים'!E7023</f>
        <v>0</v>
      </c>
      <c r="D7023">
        <f>'נתונים מיובאים'!F7023</f>
        <v>0</v>
      </c>
      <c r="E7023" s="5">
        <f>'נתונים מיובאים'!G7023</f>
        <v>0</v>
      </c>
      <c r="F7023">
        <f>'נתונים מיובאים'!H7023</f>
        <v>0</v>
      </c>
      <c r="G7023" s="2">
        <f>'נתונים מיובאים'!I7023</f>
        <v>0</v>
      </c>
      <c r="H7023" s="1">
        <f>'נתונים מיובאים'!J7023</f>
        <v>0</v>
      </c>
      <c r="I7023">
        <f>'נתונים מיובאים'!K7023</f>
        <v>0</v>
      </c>
      <c r="J7023" s="2">
        <f>'נתונים מיובאים'!L7023</f>
        <v>0</v>
      </c>
      <c r="K7023">
        <f>'נתונים מיובאים'!M7023</f>
        <v>0</v>
      </c>
      <c r="L7023" s="2">
        <f>'נתונים מיובאים'!N7023</f>
        <v>0</v>
      </c>
      <c r="M7023" s="1" t="str">
        <f t="shared" si="111"/>
        <v>00</v>
      </c>
      <c r="N7023" s="7" t="str">
        <f>B7023&amp;E7023&amp;COUNTIF($M$2:M7023,B7023&amp;E7023)</f>
        <v>006306</v>
      </c>
    </row>
    <row r="7024" spans="1:14" x14ac:dyDescent="0.2">
      <c r="A7024">
        <f>'נתונים מיובאים'!C7024</f>
        <v>0</v>
      </c>
      <c r="B7024">
        <f>'נתונים מיובאים'!D7024</f>
        <v>0</v>
      </c>
      <c r="C7024">
        <f>'נתונים מיובאים'!E7024</f>
        <v>0</v>
      </c>
      <c r="D7024">
        <f>'נתונים מיובאים'!F7024</f>
        <v>0</v>
      </c>
      <c r="E7024" s="5">
        <f>'נתונים מיובאים'!G7024</f>
        <v>0</v>
      </c>
      <c r="F7024">
        <f>'נתונים מיובאים'!H7024</f>
        <v>0</v>
      </c>
      <c r="G7024" s="2">
        <f>'נתונים מיובאים'!I7024</f>
        <v>0</v>
      </c>
      <c r="H7024" s="1">
        <f>'נתונים מיובאים'!J7024</f>
        <v>0</v>
      </c>
      <c r="I7024">
        <f>'נתונים מיובאים'!K7024</f>
        <v>0</v>
      </c>
      <c r="J7024" s="2">
        <f>'נתונים מיובאים'!L7024</f>
        <v>0</v>
      </c>
      <c r="K7024">
        <f>'נתונים מיובאים'!M7024</f>
        <v>0</v>
      </c>
      <c r="L7024" s="2">
        <f>'נתונים מיובאים'!N7024</f>
        <v>0</v>
      </c>
      <c r="M7024" s="1" t="str">
        <f t="shared" si="111"/>
        <v>00</v>
      </c>
      <c r="N7024" s="7" t="str">
        <f>B7024&amp;E7024&amp;COUNTIF($M$2:M7024,B7024&amp;E7024)</f>
        <v>006307</v>
      </c>
    </row>
    <row r="7025" spans="1:14" x14ac:dyDescent="0.2">
      <c r="A7025">
        <f>'נתונים מיובאים'!C7025</f>
        <v>0</v>
      </c>
      <c r="B7025">
        <f>'נתונים מיובאים'!D7025</f>
        <v>0</v>
      </c>
      <c r="C7025">
        <f>'נתונים מיובאים'!E7025</f>
        <v>0</v>
      </c>
      <c r="D7025">
        <f>'נתונים מיובאים'!F7025</f>
        <v>0</v>
      </c>
      <c r="E7025" s="5">
        <f>'נתונים מיובאים'!G7025</f>
        <v>0</v>
      </c>
      <c r="F7025">
        <f>'נתונים מיובאים'!H7025</f>
        <v>0</v>
      </c>
      <c r="G7025" s="2">
        <f>'נתונים מיובאים'!I7025</f>
        <v>0</v>
      </c>
      <c r="H7025" s="1">
        <f>'נתונים מיובאים'!J7025</f>
        <v>0</v>
      </c>
      <c r="I7025">
        <f>'נתונים מיובאים'!K7025</f>
        <v>0</v>
      </c>
      <c r="J7025" s="2">
        <f>'נתונים מיובאים'!L7025</f>
        <v>0</v>
      </c>
      <c r="K7025">
        <f>'נתונים מיובאים'!M7025</f>
        <v>0</v>
      </c>
      <c r="L7025" s="2">
        <f>'נתונים מיובאים'!N7025</f>
        <v>0</v>
      </c>
      <c r="M7025" s="1" t="str">
        <f t="shared" si="111"/>
        <v>00</v>
      </c>
      <c r="N7025" s="7" t="str">
        <f>B7025&amp;E7025&amp;COUNTIF($M$2:M7025,B7025&amp;E7025)</f>
        <v>006308</v>
      </c>
    </row>
    <row r="7026" spans="1:14" x14ac:dyDescent="0.2">
      <c r="A7026">
        <f>'נתונים מיובאים'!C7026</f>
        <v>0</v>
      </c>
      <c r="B7026">
        <f>'נתונים מיובאים'!D7026</f>
        <v>0</v>
      </c>
      <c r="C7026">
        <f>'נתונים מיובאים'!E7026</f>
        <v>0</v>
      </c>
      <c r="D7026">
        <f>'נתונים מיובאים'!F7026</f>
        <v>0</v>
      </c>
      <c r="E7026" s="5">
        <f>'נתונים מיובאים'!G7026</f>
        <v>0</v>
      </c>
      <c r="F7026">
        <f>'נתונים מיובאים'!H7026</f>
        <v>0</v>
      </c>
      <c r="G7026" s="2">
        <f>'נתונים מיובאים'!I7026</f>
        <v>0</v>
      </c>
      <c r="H7026" s="1">
        <f>'נתונים מיובאים'!J7026</f>
        <v>0</v>
      </c>
      <c r="I7026">
        <f>'נתונים מיובאים'!K7026</f>
        <v>0</v>
      </c>
      <c r="J7026" s="2">
        <f>'נתונים מיובאים'!L7026</f>
        <v>0</v>
      </c>
      <c r="K7026">
        <f>'נתונים מיובאים'!M7026</f>
        <v>0</v>
      </c>
      <c r="L7026" s="2">
        <f>'נתונים מיובאים'!N7026</f>
        <v>0</v>
      </c>
      <c r="M7026" s="1" t="str">
        <f t="shared" si="111"/>
        <v>00</v>
      </c>
      <c r="N7026" s="7" t="str">
        <f>B7026&amp;E7026&amp;COUNTIF($M$2:M7026,B7026&amp;E7026)</f>
        <v>006309</v>
      </c>
    </row>
    <row r="7027" spans="1:14" x14ac:dyDescent="0.2">
      <c r="A7027">
        <f>'נתונים מיובאים'!C7027</f>
        <v>0</v>
      </c>
      <c r="B7027">
        <f>'נתונים מיובאים'!D7027</f>
        <v>0</v>
      </c>
      <c r="C7027">
        <f>'נתונים מיובאים'!E7027</f>
        <v>0</v>
      </c>
      <c r="D7027">
        <f>'נתונים מיובאים'!F7027</f>
        <v>0</v>
      </c>
      <c r="E7027" s="5">
        <f>'נתונים מיובאים'!G7027</f>
        <v>0</v>
      </c>
      <c r="F7027">
        <f>'נתונים מיובאים'!H7027</f>
        <v>0</v>
      </c>
      <c r="G7027" s="2">
        <f>'נתונים מיובאים'!I7027</f>
        <v>0</v>
      </c>
      <c r="H7027" s="1">
        <f>'נתונים מיובאים'!J7027</f>
        <v>0</v>
      </c>
      <c r="I7027">
        <f>'נתונים מיובאים'!K7027</f>
        <v>0</v>
      </c>
      <c r="J7027" s="2">
        <f>'נתונים מיובאים'!L7027</f>
        <v>0</v>
      </c>
      <c r="K7027">
        <f>'נתונים מיובאים'!M7027</f>
        <v>0</v>
      </c>
      <c r="L7027" s="2">
        <f>'נתונים מיובאים'!N7027</f>
        <v>0</v>
      </c>
      <c r="M7027" s="1" t="str">
        <f t="shared" si="111"/>
        <v>00</v>
      </c>
      <c r="N7027" s="7" t="str">
        <f>B7027&amp;E7027&amp;COUNTIF($M$2:M7027,B7027&amp;E7027)</f>
        <v>006310</v>
      </c>
    </row>
    <row r="7028" spans="1:14" x14ac:dyDescent="0.2">
      <c r="A7028">
        <f>'נתונים מיובאים'!C7028</f>
        <v>0</v>
      </c>
      <c r="B7028">
        <f>'נתונים מיובאים'!D7028</f>
        <v>0</v>
      </c>
      <c r="C7028">
        <f>'נתונים מיובאים'!E7028</f>
        <v>0</v>
      </c>
      <c r="D7028">
        <f>'נתונים מיובאים'!F7028</f>
        <v>0</v>
      </c>
      <c r="E7028" s="5">
        <f>'נתונים מיובאים'!G7028</f>
        <v>0</v>
      </c>
      <c r="F7028">
        <f>'נתונים מיובאים'!H7028</f>
        <v>0</v>
      </c>
      <c r="G7028" s="2">
        <f>'נתונים מיובאים'!I7028</f>
        <v>0</v>
      </c>
      <c r="H7028" s="1">
        <f>'נתונים מיובאים'!J7028</f>
        <v>0</v>
      </c>
      <c r="I7028">
        <f>'נתונים מיובאים'!K7028</f>
        <v>0</v>
      </c>
      <c r="J7028" s="2">
        <f>'נתונים מיובאים'!L7028</f>
        <v>0</v>
      </c>
      <c r="K7028">
        <f>'נתונים מיובאים'!M7028</f>
        <v>0</v>
      </c>
      <c r="L7028" s="2">
        <f>'נתונים מיובאים'!N7028</f>
        <v>0</v>
      </c>
      <c r="M7028" s="1" t="str">
        <f t="shared" si="111"/>
        <v>00</v>
      </c>
      <c r="N7028" s="7" t="str">
        <f>B7028&amp;E7028&amp;COUNTIF($M$2:M7028,B7028&amp;E7028)</f>
        <v>006311</v>
      </c>
    </row>
    <row r="7029" spans="1:14" x14ac:dyDescent="0.2">
      <c r="A7029">
        <f>'נתונים מיובאים'!C7029</f>
        <v>0</v>
      </c>
      <c r="B7029">
        <f>'נתונים מיובאים'!D7029</f>
        <v>0</v>
      </c>
      <c r="C7029">
        <f>'נתונים מיובאים'!E7029</f>
        <v>0</v>
      </c>
      <c r="D7029">
        <f>'נתונים מיובאים'!F7029</f>
        <v>0</v>
      </c>
      <c r="E7029" s="5">
        <f>'נתונים מיובאים'!G7029</f>
        <v>0</v>
      </c>
      <c r="F7029">
        <f>'נתונים מיובאים'!H7029</f>
        <v>0</v>
      </c>
      <c r="G7029" s="2">
        <f>'נתונים מיובאים'!I7029</f>
        <v>0</v>
      </c>
      <c r="H7029" s="1">
        <f>'נתונים מיובאים'!J7029</f>
        <v>0</v>
      </c>
      <c r="I7029">
        <f>'נתונים מיובאים'!K7029</f>
        <v>0</v>
      </c>
      <c r="J7029" s="2">
        <f>'נתונים מיובאים'!L7029</f>
        <v>0</v>
      </c>
      <c r="K7029">
        <f>'נתונים מיובאים'!M7029</f>
        <v>0</v>
      </c>
      <c r="L7029" s="2">
        <f>'נתונים מיובאים'!N7029</f>
        <v>0</v>
      </c>
      <c r="M7029" s="1" t="str">
        <f t="shared" si="111"/>
        <v>00</v>
      </c>
      <c r="N7029" s="7" t="str">
        <f>B7029&amp;E7029&amp;COUNTIF($M$2:M7029,B7029&amp;E7029)</f>
        <v>006312</v>
      </c>
    </row>
    <row r="7030" spans="1:14" x14ac:dyDescent="0.2">
      <c r="A7030">
        <f>'נתונים מיובאים'!C7030</f>
        <v>0</v>
      </c>
      <c r="B7030">
        <f>'נתונים מיובאים'!D7030</f>
        <v>0</v>
      </c>
      <c r="C7030">
        <f>'נתונים מיובאים'!E7030</f>
        <v>0</v>
      </c>
      <c r="D7030">
        <f>'נתונים מיובאים'!F7030</f>
        <v>0</v>
      </c>
      <c r="E7030" s="5">
        <f>'נתונים מיובאים'!G7030</f>
        <v>0</v>
      </c>
      <c r="F7030">
        <f>'נתונים מיובאים'!H7030</f>
        <v>0</v>
      </c>
      <c r="G7030" s="2">
        <f>'נתונים מיובאים'!I7030</f>
        <v>0</v>
      </c>
      <c r="H7030" s="1">
        <f>'נתונים מיובאים'!J7030</f>
        <v>0</v>
      </c>
      <c r="I7030">
        <f>'נתונים מיובאים'!K7030</f>
        <v>0</v>
      </c>
      <c r="J7030" s="2">
        <f>'נתונים מיובאים'!L7030</f>
        <v>0</v>
      </c>
      <c r="K7030">
        <f>'נתונים מיובאים'!M7030</f>
        <v>0</v>
      </c>
      <c r="L7030" s="2">
        <f>'נתונים מיובאים'!N7030</f>
        <v>0</v>
      </c>
      <c r="M7030" s="1" t="str">
        <f t="shared" si="111"/>
        <v>00</v>
      </c>
      <c r="N7030" s="7" t="str">
        <f>B7030&amp;E7030&amp;COUNTIF($M$2:M7030,B7030&amp;E7030)</f>
        <v>006313</v>
      </c>
    </row>
    <row r="7031" spans="1:14" x14ac:dyDescent="0.2">
      <c r="A7031">
        <f>'נתונים מיובאים'!C7031</f>
        <v>0</v>
      </c>
      <c r="B7031">
        <f>'נתונים מיובאים'!D7031</f>
        <v>0</v>
      </c>
      <c r="C7031">
        <f>'נתונים מיובאים'!E7031</f>
        <v>0</v>
      </c>
      <c r="D7031">
        <f>'נתונים מיובאים'!F7031</f>
        <v>0</v>
      </c>
      <c r="E7031" s="5">
        <f>'נתונים מיובאים'!G7031</f>
        <v>0</v>
      </c>
      <c r="F7031">
        <f>'נתונים מיובאים'!H7031</f>
        <v>0</v>
      </c>
      <c r="G7031" s="2">
        <f>'נתונים מיובאים'!I7031</f>
        <v>0</v>
      </c>
      <c r="H7031" s="1">
        <f>'נתונים מיובאים'!J7031</f>
        <v>0</v>
      </c>
      <c r="I7031">
        <f>'נתונים מיובאים'!K7031</f>
        <v>0</v>
      </c>
      <c r="J7031" s="2">
        <f>'נתונים מיובאים'!L7031</f>
        <v>0</v>
      </c>
      <c r="K7031">
        <f>'נתונים מיובאים'!M7031</f>
        <v>0</v>
      </c>
      <c r="L7031" s="2">
        <f>'נתונים מיובאים'!N7031</f>
        <v>0</v>
      </c>
      <c r="M7031" s="1" t="str">
        <f t="shared" si="111"/>
        <v>00</v>
      </c>
      <c r="N7031" s="7" t="str">
        <f>B7031&amp;E7031&amp;COUNTIF($M$2:M7031,B7031&amp;E7031)</f>
        <v>006314</v>
      </c>
    </row>
    <row r="7032" spans="1:14" x14ac:dyDescent="0.2">
      <c r="A7032">
        <f>'נתונים מיובאים'!C7032</f>
        <v>0</v>
      </c>
      <c r="B7032">
        <f>'נתונים מיובאים'!D7032</f>
        <v>0</v>
      </c>
      <c r="C7032">
        <f>'נתונים מיובאים'!E7032</f>
        <v>0</v>
      </c>
      <c r="D7032">
        <f>'נתונים מיובאים'!F7032</f>
        <v>0</v>
      </c>
      <c r="E7032" s="5">
        <f>'נתונים מיובאים'!G7032</f>
        <v>0</v>
      </c>
      <c r="F7032">
        <f>'נתונים מיובאים'!H7032</f>
        <v>0</v>
      </c>
      <c r="G7032" s="2">
        <f>'נתונים מיובאים'!I7032</f>
        <v>0</v>
      </c>
      <c r="H7032" s="1">
        <f>'נתונים מיובאים'!J7032</f>
        <v>0</v>
      </c>
      <c r="I7032">
        <f>'נתונים מיובאים'!K7032</f>
        <v>0</v>
      </c>
      <c r="J7032" s="2">
        <f>'נתונים מיובאים'!L7032</f>
        <v>0</v>
      </c>
      <c r="K7032">
        <f>'נתונים מיובאים'!M7032</f>
        <v>0</v>
      </c>
      <c r="L7032" s="2">
        <f>'נתונים מיובאים'!N7032</f>
        <v>0</v>
      </c>
      <c r="M7032" s="1" t="str">
        <f t="shared" si="111"/>
        <v>00</v>
      </c>
      <c r="N7032" s="7" t="str">
        <f>B7032&amp;E7032&amp;COUNTIF($M$2:M7032,B7032&amp;E7032)</f>
        <v>006315</v>
      </c>
    </row>
    <row r="7033" spans="1:14" x14ac:dyDescent="0.2">
      <c r="A7033">
        <f>'נתונים מיובאים'!C7033</f>
        <v>0</v>
      </c>
      <c r="B7033">
        <f>'נתונים מיובאים'!D7033</f>
        <v>0</v>
      </c>
      <c r="C7033">
        <f>'נתונים מיובאים'!E7033</f>
        <v>0</v>
      </c>
      <c r="D7033">
        <f>'נתונים מיובאים'!F7033</f>
        <v>0</v>
      </c>
      <c r="E7033" s="5">
        <f>'נתונים מיובאים'!G7033</f>
        <v>0</v>
      </c>
      <c r="F7033">
        <f>'נתונים מיובאים'!H7033</f>
        <v>0</v>
      </c>
      <c r="G7033" s="2">
        <f>'נתונים מיובאים'!I7033</f>
        <v>0</v>
      </c>
      <c r="H7033" s="1">
        <f>'נתונים מיובאים'!J7033</f>
        <v>0</v>
      </c>
      <c r="I7033">
        <f>'נתונים מיובאים'!K7033</f>
        <v>0</v>
      </c>
      <c r="J7033" s="2">
        <f>'נתונים מיובאים'!L7033</f>
        <v>0</v>
      </c>
      <c r="K7033">
        <f>'נתונים מיובאים'!M7033</f>
        <v>0</v>
      </c>
      <c r="L7033" s="2">
        <f>'נתונים מיובאים'!N7033</f>
        <v>0</v>
      </c>
      <c r="M7033" s="1" t="str">
        <f t="shared" si="111"/>
        <v>00</v>
      </c>
      <c r="N7033" s="7" t="str">
        <f>B7033&amp;E7033&amp;COUNTIF($M$2:M7033,B7033&amp;E7033)</f>
        <v>006316</v>
      </c>
    </row>
    <row r="7034" spans="1:14" x14ac:dyDescent="0.2">
      <c r="A7034">
        <f>'נתונים מיובאים'!C7034</f>
        <v>0</v>
      </c>
      <c r="B7034">
        <f>'נתונים מיובאים'!D7034</f>
        <v>0</v>
      </c>
      <c r="C7034">
        <f>'נתונים מיובאים'!E7034</f>
        <v>0</v>
      </c>
      <c r="D7034">
        <f>'נתונים מיובאים'!F7034</f>
        <v>0</v>
      </c>
      <c r="E7034" s="5">
        <f>'נתונים מיובאים'!G7034</f>
        <v>0</v>
      </c>
      <c r="F7034">
        <f>'נתונים מיובאים'!H7034</f>
        <v>0</v>
      </c>
      <c r="G7034" s="2">
        <f>'נתונים מיובאים'!I7034</f>
        <v>0</v>
      </c>
      <c r="H7034" s="1">
        <f>'נתונים מיובאים'!J7034</f>
        <v>0</v>
      </c>
      <c r="I7034">
        <f>'נתונים מיובאים'!K7034</f>
        <v>0</v>
      </c>
      <c r="J7034" s="2">
        <f>'נתונים מיובאים'!L7034</f>
        <v>0</v>
      </c>
      <c r="K7034">
        <f>'נתונים מיובאים'!M7034</f>
        <v>0</v>
      </c>
      <c r="L7034" s="2">
        <f>'נתונים מיובאים'!N7034</f>
        <v>0</v>
      </c>
      <c r="M7034" s="1" t="str">
        <f t="shared" si="111"/>
        <v>00</v>
      </c>
      <c r="N7034" s="7" t="str">
        <f>B7034&amp;E7034&amp;COUNTIF($M$2:M7034,B7034&amp;E7034)</f>
        <v>006317</v>
      </c>
    </row>
    <row r="7035" spans="1:14" x14ac:dyDescent="0.2">
      <c r="A7035">
        <f>'נתונים מיובאים'!C7035</f>
        <v>0</v>
      </c>
      <c r="B7035">
        <f>'נתונים מיובאים'!D7035</f>
        <v>0</v>
      </c>
      <c r="C7035">
        <f>'נתונים מיובאים'!E7035</f>
        <v>0</v>
      </c>
      <c r="D7035">
        <f>'נתונים מיובאים'!F7035</f>
        <v>0</v>
      </c>
      <c r="E7035" s="5">
        <f>'נתונים מיובאים'!G7035</f>
        <v>0</v>
      </c>
      <c r="F7035">
        <f>'נתונים מיובאים'!H7035</f>
        <v>0</v>
      </c>
      <c r="G7035" s="2">
        <f>'נתונים מיובאים'!I7035</f>
        <v>0</v>
      </c>
      <c r="H7035" s="1">
        <f>'נתונים מיובאים'!J7035</f>
        <v>0</v>
      </c>
      <c r="I7035">
        <f>'נתונים מיובאים'!K7035</f>
        <v>0</v>
      </c>
      <c r="J7035" s="2">
        <f>'נתונים מיובאים'!L7035</f>
        <v>0</v>
      </c>
      <c r="K7035">
        <f>'נתונים מיובאים'!M7035</f>
        <v>0</v>
      </c>
      <c r="L7035" s="2">
        <f>'נתונים מיובאים'!N7035</f>
        <v>0</v>
      </c>
      <c r="M7035" s="1" t="str">
        <f t="shared" si="111"/>
        <v>00</v>
      </c>
      <c r="N7035" s="7" t="str">
        <f>B7035&amp;E7035&amp;COUNTIF($M$2:M7035,B7035&amp;E7035)</f>
        <v>006318</v>
      </c>
    </row>
    <row r="7036" spans="1:14" x14ac:dyDescent="0.2">
      <c r="A7036">
        <f>'נתונים מיובאים'!C7036</f>
        <v>0</v>
      </c>
      <c r="B7036">
        <f>'נתונים מיובאים'!D7036</f>
        <v>0</v>
      </c>
      <c r="C7036">
        <f>'נתונים מיובאים'!E7036</f>
        <v>0</v>
      </c>
      <c r="D7036">
        <f>'נתונים מיובאים'!F7036</f>
        <v>0</v>
      </c>
      <c r="E7036" s="5">
        <f>'נתונים מיובאים'!G7036</f>
        <v>0</v>
      </c>
      <c r="F7036">
        <f>'נתונים מיובאים'!H7036</f>
        <v>0</v>
      </c>
      <c r="G7036" s="2">
        <f>'נתונים מיובאים'!I7036</f>
        <v>0</v>
      </c>
      <c r="H7036" s="1">
        <f>'נתונים מיובאים'!J7036</f>
        <v>0</v>
      </c>
      <c r="I7036">
        <f>'נתונים מיובאים'!K7036</f>
        <v>0</v>
      </c>
      <c r="J7036" s="2">
        <f>'נתונים מיובאים'!L7036</f>
        <v>0</v>
      </c>
      <c r="K7036">
        <f>'נתונים מיובאים'!M7036</f>
        <v>0</v>
      </c>
      <c r="L7036" s="2">
        <f>'נתונים מיובאים'!N7036</f>
        <v>0</v>
      </c>
      <c r="M7036" s="1" t="str">
        <f t="shared" si="111"/>
        <v>00</v>
      </c>
      <c r="N7036" s="7" t="str">
        <f>B7036&amp;E7036&amp;COUNTIF($M$2:M7036,B7036&amp;E7036)</f>
        <v>006319</v>
      </c>
    </row>
    <row r="7037" spans="1:14" x14ac:dyDescent="0.2">
      <c r="A7037">
        <f>'נתונים מיובאים'!C7037</f>
        <v>0</v>
      </c>
      <c r="B7037">
        <f>'נתונים מיובאים'!D7037</f>
        <v>0</v>
      </c>
      <c r="C7037">
        <f>'נתונים מיובאים'!E7037</f>
        <v>0</v>
      </c>
      <c r="D7037">
        <f>'נתונים מיובאים'!F7037</f>
        <v>0</v>
      </c>
      <c r="E7037" s="5">
        <f>'נתונים מיובאים'!G7037</f>
        <v>0</v>
      </c>
      <c r="F7037">
        <f>'נתונים מיובאים'!H7037</f>
        <v>0</v>
      </c>
      <c r="G7037" s="2">
        <f>'נתונים מיובאים'!I7037</f>
        <v>0</v>
      </c>
      <c r="H7037" s="1">
        <f>'נתונים מיובאים'!J7037</f>
        <v>0</v>
      </c>
      <c r="I7037">
        <f>'נתונים מיובאים'!K7037</f>
        <v>0</v>
      </c>
      <c r="J7037" s="2">
        <f>'נתונים מיובאים'!L7037</f>
        <v>0</v>
      </c>
      <c r="K7037">
        <f>'נתונים מיובאים'!M7037</f>
        <v>0</v>
      </c>
      <c r="L7037" s="2">
        <f>'נתונים מיובאים'!N7037</f>
        <v>0</v>
      </c>
      <c r="M7037" s="1" t="str">
        <f t="shared" si="111"/>
        <v>00</v>
      </c>
      <c r="N7037" s="7" t="str">
        <f>B7037&amp;E7037&amp;COUNTIF($M$2:M7037,B7037&amp;E7037)</f>
        <v>006320</v>
      </c>
    </row>
    <row r="7038" spans="1:14" x14ac:dyDescent="0.2">
      <c r="A7038">
        <f>'נתונים מיובאים'!C7038</f>
        <v>0</v>
      </c>
      <c r="B7038">
        <f>'נתונים מיובאים'!D7038</f>
        <v>0</v>
      </c>
      <c r="C7038">
        <f>'נתונים מיובאים'!E7038</f>
        <v>0</v>
      </c>
      <c r="D7038">
        <f>'נתונים מיובאים'!F7038</f>
        <v>0</v>
      </c>
      <c r="E7038" s="5">
        <f>'נתונים מיובאים'!G7038</f>
        <v>0</v>
      </c>
      <c r="F7038">
        <f>'נתונים מיובאים'!H7038</f>
        <v>0</v>
      </c>
      <c r="G7038" s="2">
        <f>'נתונים מיובאים'!I7038</f>
        <v>0</v>
      </c>
      <c r="H7038" s="1">
        <f>'נתונים מיובאים'!J7038</f>
        <v>0</v>
      </c>
      <c r="I7038">
        <f>'נתונים מיובאים'!K7038</f>
        <v>0</v>
      </c>
      <c r="J7038" s="2">
        <f>'נתונים מיובאים'!L7038</f>
        <v>0</v>
      </c>
      <c r="K7038">
        <f>'נתונים מיובאים'!M7038</f>
        <v>0</v>
      </c>
      <c r="L7038" s="2">
        <f>'נתונים מיובאים'!N7038</f>
        <v>0</v>
      </c>
      <c r="M7038" s="1" t="str">
        <f t="shared" si="111"/>
        <v>00</v>
      </c>
      <c r="N7038" s="7" t="str">
        <f>B7038&amp;E7038&amp;COUNTIF($M$2:M7038,B7038&amp;E7038)</f>
        <v>006321</v>
      </c>
    </row>
    <row r="7039" spans="1:14" x14ac:dyDescent="0.2">
      <c r="A7039">
        <f>'נתונים מיובאים'!C7039</f>
        <v>0</v>
      </c>
      <c r="B7039">
        <f>'נתונים מיובאים'!D7039</f>
        <v>0</v>
      </c>
      <c r="C7039">
        <f>'נתונים מיובאים'!E7039</f>
        <v>0</v>
      </c>
      <c r="D7039">
        <f>'נתונים מיובאים'!F7039</f>
        <v>0</v>
      </c>
      <c r="E7039" s="5">
        <f>'נתונים מיובאים'!G7039</f>
        <v>0</v>
      </c>
      <c r="F7039">
        <f>'נתונים מיובאים'!H7039</f>
        <v>0</v>
      </c>
      <c r="G7039" s="2">
        <f>'נתונים מיובאים'!I7039</f>
        <v>0</v>
      </c>
      <c r="H7039" s="1">
        <f>'נתונים מיובאים'!J7039</f>
        <v>0</v>
      </c>
      <c r="I7039">
        <f>'נתונים מיובאים'!K7039</f>
        <v>0</v>
      </c>
      <c r="J7039" s="2">
        <f>'נתונים מיובאים'!L7039</f>
        <v>0</v>
      </c>
      <c r="K7039">
        <f>'נתונים מיובאים'!M7039</f>
        <v>0</v>
      </c>
      <c r="L7039" s="2">
        <f>'נתונים מיובאים'!N7039</f>
        <v>0</v>
      </c>
      <c r="M7039" s="1" t="str">
        <f t="shared" si="111"/>
        <v>00</v>
      </c>
      <c r="N7039" s="7" t="str">
        <f>B7039&amp;E7039&amp;COUNTIF($M$2:M7039,B7039&amp;E7039)</f>
        <v>006322</v>
      </c>
    </row>
    <row r="7040" spans="1:14" x14ac:dyDescent="0.2">
      <c r="A7040">
        <f>'נתונים מיובאים'!C7040</f>
        <v>0</v>
      </c>
      <c r="B7040">
        <f>'נתונים מיובאים'!D7040</f>
        <v>0</v>
      </c>
      <c r="C7040">
        <f>'נתונים מיובאים'!E7040</f>
        <v>0</v>
      </c>
      <c r="D7040">
        <f>'נתונים מיובאים'!F7040</f>
        <v>0</v>
      </c>
      <c r="E7040" s="5">
        <f>'נתונים מיובאים'!G7040</f>
        <v>0</v>
      </c>
      <c r="F7040">
        <f>'נתונים מיובאים'!H7040</f>
        <v>0</v>
      </c>
      <c r="G7040" s="2">
        <f>'נתונים מיובאים'!I7040</f>
        <v>0</v>
      </c>
      <c r="H7040" s="1">
        <f>'נתונים מיובאים'!J7040</f>
        <v>0</v>
      </c>
      <c r="I7040">
        <f>'נתונים מיובאים'!K7040</f>
        <v>0</v>
      </c>
      <c r="J7040" s="2">
        <f>'נתונים מיובאים'!L7040</f>
        <v>0</v>
      </c>
      <c r="K7040">
        <f>'נתונים מיובאים'!M7040</f>
        <v>0</v>
      </c>
      <c r="L7040" s="2">
        <f>'נתונים מיובאים'!N7040</f>
        <v>0</v>
      </c>
      <c r="M7040" s="1" t="str">
        <f t="shared" si="111"/>
        <v>00</v>
      </c>
      <c r="N7040" s="7" t="str">
        <f>B7040&amp;E7040&amp;COUNTIF($M$2:M7040,B7040&amp;E7040)</f>
        <v>006323</v>
      </c>
    </row>
    <row r="7041" spans="1:14" x14ac:dyDescent="0.2">
      <c r="A7041">
        <f>'נתונים מיובאים'!C7041</f>
        <v>0</v>
      </c>
      <c r="B7041">
        <f>'נתונים מיובאים'!D7041</f>
        <v>0</v>
      </c>
      <c r="C7041">
        <f>'נתונים מיובאים'!E7041</f>
        <v>0</v>
      </c>
      <c r="D7041">
        <f>'נתונים מיובאים'!F7041</f>
        <v>0</v>
      </c>
      <c r="E7041" s="5">
        <f>'נתונים מיובאים'!G7041</f>
        <v>0</v>
      </c>
      <c r="F7041">
        <f>'נתונים מיובאים'!H7041</f>
        <v>0</v>
      </c>
      <c r="G7041" s="2">
        <f>'נתונים מיובאים'!I7041</f>
        <v>0</v>
      </c>
      <c r="H7041" s="1">
        <f>'נתונים מיובאים'!J7041</f>
        <v>0</v>
      </c>
      <c r="I7041">
        <f>'נתונים מיובאים'!K7041</f>
        <v>0</v>
      </c>
      <c r="J7041" s="2">
        <f>'נתונים מיובאים'!L7041</f>
        <v>0</v>
      </c>
      <c r="K7041">
        <f>'נתונים מיובאים'!M7041</f>
        <v>0</v>
      </c>
      <c r="L7041" s="2">
        <f>'נתונים מיובאים'!N7041</f>
        <v>0</v>
      </c>
      <c r="M7041" s="1" t="str">
        <f t="shared" si="111"/>
        <v>00</v>
      </c>
      <c r="N7041" s="7" t="str">
        <f>B7041&amp;E7041&amp;COUNTIF($M$2:M7041,B7041&amp;E7041)</f>
        <v>006324</v>
      </c>
    </row>
    <row r="7042" spans="1:14" x14ac:dyDescent="0.2">
      <c r="A7042">
        <f>'נתונים מיובאים'!C7042</f>
        <v>0</v>
      </c>
      <c r="B7042">
        <f>'נתונים מיובאים'!D7042</f>
        <v>0</v>
      </c>
      <c r="C7042">
        <f>'נתונים מיובאים'!E7042</f>
        <v>0</v>
      </c>
      <c r="D7042">
        <f>'נתונים מיובאים'!F7042</f>
        <v>0</v>
      </c>
      <c r="E7042" s="5">
        <f>'נתונים מיובאים'!G7042</f>
        <v>0</v>
      </c>
      <c r="F7042">
        <f>'נתונים מיובאים'!H7042</f>
        <v>0</v>
      </c>
      <c r="G7042" s="2">
        <f>'נתונים מיובאים'!I7042</f>
        <v>0</v>
      </c>
      <c r="H7042" s="1">
        <f>'נתונים מיובאים'!J7042</f>
        <v>0</v>
      </c>
      <c r="I7042">
        <f>'נתונים מיובאים'!K7042</f>
        <v>0</v>
      </c>
      <c r="J7042" s="2">
        <f>'נתונים מיובאים'!L7042</f>
        <v>0</v>
      </c>
      <c r="K7042">
        <f>'נתונים מיובאים'!M7042</f>
        <v>0</v>
      </c>
      <c r="L7042" s="2">
        <f>'נתונים מיובאים'!N7042</f>
        <v>0</v>
      </c>
      <c r="M7042" s="1" t="str">
        <f t="shared" si="111"/>
        <v>00</v>
      </c>
      <c r="N7042" s="7" t="str">
        <f>B7042&amp;E7042&amp;COUNTIF($M$2:M7042,B7042&amp;E7042)</f>
        <v>006325</v>
      </c>
    </row>
    <row r="7043" spans="1:14" x14ac:dyDescent="0.2">
      <c r="A7043">
        <f>'נתונים מיובאים'!C7043</f>
        <v>0</v>
      </c>
      <c r="B7043">
        <f>'נתונים מיובאים'!D7043</f>
        <v>0</v>
      </c>
      <c r="C7043">
        <f>'נתונים מיובאים'!E7043</f>
        <v>0</v>
      </c>
      <c r="D7043">
        <f>'נתונים מיובאים'!F7043</f>
        <v>0</v>
      </c>
      <c r="E7043" s="5">
        <f>'נתונים מיובאים'!G7043</f>
        <v>0</v>
      </c>
      <c r="F7043">
        <f>'נתונים מיובאים'!H7043</f>
        <v>0</v>
      </c>
      <c r="G7043" s="2">
        <f>'נתונים מיובאים'!I7043</f>
        <v>0</v>
      </c>
      <c r="H7043" s="1">
        <f>'נתונים מיובאים'!J7043</f>
        <v>0</v>
      </c>
      <c r="I7043">
        <f>'נתונים מיובאים'!K7043</f>
        <v>0</v>
      </c>
      <c r="J7043" s="2">
        <f>'נתונים מיובאים'!L7043</f>
        <v>0</v>
      </c>
      <c r="K7043">
        <f>'נתונים מיובאים'!M7043</f>
        <v>0</v>
      </c>
      <c r="L7043" s="2">
        <f>'נתונים מיובאים'!N7043</f>
        <v>0</v>
      </c>
      <c r="M7043" s="1" t="str">
        <f t="shared" si="111"/>
        <v>00</v>
      </c>
      <c r="N7043" s="7" t="str">
        <f>B7043&amp;E7043&amp;COUNTIF($M$2:M7043,B7043&amp;E7043)</f>
        <v>006326</v>
      </c>
    </row>
    <row r="7044" spans="1:14" x14ac:dyDescent="0.2">
      <c r="A7044">
        <f>'נתונים מיובאים'!C7044</f>
        <v>0</v>
      </c>
      <c r="B7044">
        <f>'נתונים מיובאים'!D7044</f>
        <v>0</v>
      </c>
      <c r="C7044">
        <f>'נתונים מיובאים'!E7044</f>
        <v>0</v>
      </c>
      <c r="D7044">
        <f>'נתונים מיובאים'!F7044</f>
        <v>0</v>
      </c>
      <c r="E7044" s="5">
        <f>'נתונים מיובאים'!G7044</f>
        <v>0</v>
      </c>
      <c r="F7044">
        <f>'נתונים מיובאים'!H7044</f>
        <v>0</v>
      </c>
      <c r="G7044" s="2">
        <f>'נתונים מיובאים'!I7044</f>
        <v>0</v>
      </c>
      <c r="H7044" s="1">
        <f>'נתונים מיובאים'!J7044</f>
        <v>0</v>
      </c>
      <c r="I7044">
        <f>'נתונים מיובאים'!K7044</f>
        <v>0</v>
      </c>
      <c r="J7044" s="2">
        <f>'נתונים מיובאים'!L7044</f>
        <v>0</v>
      </c>
      <c r="K7044">
        <f>'נתונים מיובאים'!M7044</f>
        <v>0</v>
      </c>
      <c r="L7044" s="2">
        <f>'נתונים מיובאים'!N7044</f>
        <v>0</v>
      </c>
      <c r="M7044" s="1" t="str">
        <f t="shared" si="111"/>
        <v>00</v>
      </c>
      <c r="N7044" s="7" t="str">
        <f>B7044&amp;E7044&amp;COUNTIF($M$2:M7044,B7044&amp;E7044)</f>
        <v>006327</v>
      </c>
    </row>
    <row r="7045" spans="1:14" x14ac:dyDescent="0.2">
      <c r="A7045">
        <f>'נתונים מיובאים'!C7045</f>
        <v>0</v>
      </c>
      <c r="B7045">
        <f>'נתונים מיובאים'!D7045</f>
        <v>0</v>
      </c>
      <c r="C7045">
        <f>'נתונים מיובאים'!E7045</f>
        <v>0</v>
      </c>
      <c r="D7045">
        <f>'נתונים מיובאים'!F7045</f>
        <v>0</v>
      </c>
      <c r="E7045" s="5">
        <f>'נתונים מיובאים'!G7045</f>
        <v>0</v>
      </c>
      <c r="F7045">
        <f>'נתונים מיובאים'!H7045</f>
        <v>0</v>
      </c>
      <c r="G7045" s="2">
        <f>'נתונים מיובאים'!I7045</f>
        <v>0</v>
      </c>
      <c r="H7045" s="1">
        <f>'נתונים מיובאים'!J7045</f>
        <v>0</v>
      </c>
      <c r="I7045">
        <f>'נתונים מיובאים'!K7045</f>
        <v>0</v>
      </c>
      <c r="J7045" s="2">
        <f>'נתונים מיובאים'!L7045</f>
        <v>0</v>
      </c>
      <c r="K7045">
        <f>'נתונים מיובאים'!M7045</f>
        <v>0</v>
      </c>
      <c r="L7045" s="2">
        <f>'נתונים מיובאים'!N7045</f>
        <v>0</v>
      </c>
      <c r="M7045" s="1" t="str">
        <f t="shared" si="111"/>
        <v>00</v>
      </c>
      <c r="N7045" s="7" t="str">
        <f>B7045&amp;E7045&amp;COUNTIF($M$2:M7045,B7045&amp;E7045)</f>
        <v>006328</v>
      </c>
    </row>
    <row r="7046" spans="1:14" x14ac:dyDescent="0.2">
      <c r="A7046">
        <f>'נתונים מיובאים'!C7046</f>
        <v>0</v>
      </c>
      <c r="B7046">
        <f>'נתונים מיובאים'!D7046</f>
        <v>0</v>
      </c>
      <c r="C7046">
        <f>'נתונים מיובאים'!E7046</f>
        <v>0</v>
      </c>
      <c r="D7046">
        <f>'נתונים מיובאים'!F7046</f>
        <v>0</v>
      </c>
      <c r="E7046" s="5">
        <f>'נתונים מיובאים'!G7046</f>
        <v>0</v>
      </c>
      <c r="F7046">
        <f>'נתונים מיובאים'!H7046</f>
        <v>0</v>
      </c>
      <c r="G7046" s="2">
        <f>'נתונים מיובאים'!I7046</f>
        <v>0</v>
      </c>
      <c r="H7046" s="1">
        <f>'נתונים מיובאים'!J7046</f>
        <v>0</v>
      </c>
      <c r="I7046">
        <f>'נתונים מיובאים'!K7046</f>
        <v>0</v>
      </c>
      <c r="J7046" s="2">
        <f>'נתונים מיובאים'!L7046</f>
        <v>0</v>
      </c>
      <c r="K7046">
        <f>'נתונים מיובאים'!M7046</f>
        <v>0</v>
      </c>
      <c r="L7046" s="2">
        <f>'נתונים מיובאים'!N7046</f>
        <v>0</v>
      </c>
      <c r="M7046" s="1" t="str">
        <f t="shared" si="111"/>
        <v>00</v>
      </c>
      <c r="N7046" s="7" t="str">
        <f>B7046&amp;E7046&amp;COUNTIF($M$2:M7046,B7046&amp;E7046)</f>
        <v>006329</v>
      </c>
    </row>
    <row r="7047" spans="1:14" x14ac:dyDescent="0.2">
      <c r="A7047">
        <f>'נתונים מיובאים'!C7047</f>
        <v>0</v>
      </c>
      <c r="B7047">
        <f>'נתונים מיובאים'!D7047</f>
        <v>0</v>
      </c>
      <c r="C7047">
        <f>'נתונים מיובאים'!E7047</f>
        <v>0</v>
      </c>
      <c r="D7047">
        <f>'נתונים מיובאים'!F7047</f>
        <v>0</v>
      </c>
      <c r="E7047" s="5">
        <f>'נתונים מיובאים'!G7047</f>
        <v>0</v>
      </c>
      <c r="F7047">
        <f>'נתונים מיובאים'!H7047</f>
        <v>0</v>
      </c>
      <c r="G7047" s="2">
        <f>'נתונים מיובאים'!I7047</f>
        <v>0</v>
      </c>
      <c r="H7047" s="1">
        <f>'נתונים מיובאים'!J7047</f>
        <v>0</v>
      </c>
      <c r="I7047">
        <f>'נתונים מיובאים'!K7047</f>
        <v>0</v>
      </c>
      <c r="J7047" s="2">
        <f>'נתונים מיובאים'!L7047</f>
        <v>0</v>
      </c>
      <c r="K7047">
        <f>'נתונים מיובאים'!M7047</f>
        <v>0</v>
      </c>
      <c r="L7047" s="2">
        <f>'נתונים מיובאים'!N7047</f>
        <v>0</v>
      </c>
      <c r="M7047" s="1" t="str">
        <f t="shared" si="111"/>
        <v>00</v>
      </c>
      <c r="N7047" s="7" t="str">
        <f>B7047&amp;E7047&amp;COUNTIF($M$2:M7047,B7047&amp;E7047)</f>
        <v>006330</v>
      </c>
    </row>
    <row r="7048" spans="1:14" x14ac:dyDescent="0.2">
      <c r="A7048">
        <f>'נתונים מיובאים'!C7048</f>
        <v>0</v>
      </c>
      <c r="B7048">
        <f>'נתונים מיובאים'!D7048</f>
        <v>0</v>
      </c>
      <c r="C7048">
        <f>'נתונים מיובאים'!E7048</f>
        <v>0</v>
      </c>
      <c r="D7048">
        <f>'נתונים מיובאים'!F7048</f>
        <v>0</v>
      </c>
      <c r="E7048" s="5">
        <f>'נתונים מיובאים'!G7048</f>
        <v>0</v>
      </c>
      <c r="F7048">
        <f>'נתונים מיובאים'!H7048</f>
        <v>0</v>
      </c>
      <c r="G7048" s="2">
        <f>'נתונים מיובאים'!I7048</f>
        <v>0</v>
      </c>
      <c r="H7048" s="1">
        <f>'נתונים מיובאים'!J7048</f>
        <v>0</v>
      </c>
      <c r="I7048">
        <f>'נתונים מיובאים'!K7048</f>
        <v>0</v>
      </c>
      <c r="J7048" s="2">
        <f>'נתונים מיובאים'!L7048</f>
        <v>0</v>
      </c>
      <c r="K7048">
        <f>'נתונים מיובאים'!M7048</f>
        <v>0</v>
      </c>
      <c r="L7048" s="2">
        <f>'נתונים מיובאים'!N7048</f>
        <v>0</v>
      </c>
      <c r="M7048" s="1" t="str">
        <f t="shared" si="111"/>
        <v>00</v>
      </c>
      <c r="N7048" s="7" t="str">
        <f>B7048&amp;E7048&amp;COUNTIF($M$2:M7048,B7048&amp;E7048)</f>
        <v>006331</v>
      </c>
    </row>
    <row r="7049" spans="1:14" x14ac:dyDescent="0.2">
      <c r="A7049">
        <f>'נתונים מיובאים'!C7049</f>
        <v>0</v>
      </c>
      <c r="B7049">
        <f>'נתונים מיובאים'!D7049</f>
        <v>0</v>
      </c>
      <c r="C7049">
        <f>'נתונים מיובאים'!E7049</f>
        <v>0</v>
      </c>
      <c r="D7049">
        <f>'נתונים מיובאים'!F7049</f>
        <v>0</v>
      </c>
      <c r="E7049" s="5">
        <f>'נתונים מיובאים'!G7049</f>
        <v>0</v>
      </c>
      <c r="F7049">
        <f>'נתונים מיובאים'!H7049</f>
        <v>0</v>
      </c>
      <c r="G7049" s="2">
        <f>'נתונים מיובאים'!I7049</f>
        <v>0</v>
      </c>
      <c r="H7049" s="1">
        <f>'נתונים מיובאים'!J7049</f>
        <v>0</v>
      </c>
      <c r="I7049">
        <f>'נתונים מיובאים'!K7049</f>
        <v>0</v>
      </c>
      <c r="J7049" s="2">
        <f>'נתונים מיובאים'!L7049</f>
        <v>0</v>
      </c>
      <c r="K7049">
        <f>'נתונים מיובאים'!M7049</f>
        <v>0</v>
      </c>
      <c r="L7049" s="2">
        <f>'נתונים מיובאים'!N7049</f>
        <v>0</v>
      </c>
      <c r="M7049" s="1" t="str">
        <f t="shared" si="111"/>
        <v>00</v>
      </c>
      <c r="N7049" s="7" t="str">
        <f>B7049&amp;E7049&amp;COUNTIF($M$2:M7049,B7049&amp;E7049)</f>
        <v>006332</v>
      </c>
    </row>
    <row r="7050" spans="1:14" x14ac:dyDescent="0.2">
      <c r="A7050">
        <f>'נתונים מיובאים'!C7050</f>
        <v>0</v>
      </c>
      <c r="B7050">
        <f>'נתונים מיובאים'!D7050</f>
        <v>0</v>
      </c>
      <c r="C7050">
        <f>'נתונים מיובאים'!E7050</f>
        <v>0</v>
      </c>
      <c r="D7050">
        <f>'נתונים מיובאים'!F7050</f>
        <v>0</v>
      </c>
      <c r="E7050" s="5">
        <f>'נתונים מיובאים'!G7050</f>
        <v>0</v>
      </c>
      <c r="F7050">
        <f>'נתונים מיובאים'!H7050</f>
        <v>0</v>
      </c>
      <c r="G7050" s="2">
        <f>'נתונים מיובאים'!I7050</f>
        <v>0</v>
      </c>
      <c r="H7050" s="1">
        <f>'נתונים מיובאים'!J7050</f>
        <v>0</v>
      </c>
      <c r="I7050">
        <f>'נתונים מיובאים'!K7050</f>
        <v>0</v>
      </c>
      <c r="J7050" s="2">
        <f>'נתונים מיובאים'!L7050</f>
        <v>0</v>
      </c>
      <c r="K7050">
        <f>'נתונים מיובאים'!M7050</f>
        <v>0</v>
      </c>
      <c r="L7050" s="2">
        <f>'נתונים מיובאים'!N7050</f>
        <v>0</v>
      </c>
      <c r="M7050" s="1" t="str">
        <f t="shared" si="111"/>
        <v>00</v>
      </c>
      <c r="N7050" s="7" t="str">
        <f>B7050&amp;E7050&amp;COUNTIF($M$2:M7050,B7050&amp;E7050)</f>
        <v>006333</v>
      </c>
    </row>
    <row r="7051" spans="1:14" x14ac:dyDescent="0.2">
      <c r="A7051">
        <f>'נתונים מיובאים'!C7051</f>
        <v>0</v>
      </c>
      <c r="B7051">
        <f>'נתונים מיובאים'!D7051</f>
        <v>0</v>
      </c>
      <c r="C7051">
        <f>'נתונים מיובאים'!E7051</f>
        <v>0</v>
      </c>
      <c r="D7051">
        <f>'נתונים מיובאים'!F7051</f>
        <v>0</v>
      </c>
      <c r="E7051" s="5">
        <f>'נתונים מיובאים'!G7051</f>
        <v>0</v>
      </c>
      <c r="F7051">
        <f>'נתונים מיובאים'!H7051</f>
        <v>0</v>
      </c>
      <c r="G7051" s="2">
        <f>'נתונים מיובאים'!I7051</f>
        <v>0</v>
      </c>
      <c r="H7051" s="1">
        <f>'נתונים מיובאים'!J7051</f>
        <v>0</v>
      </c>
      <c r="I7051">
        <f>'נתונים מיובאים'!K7051</f>
        <v>0</v>
      </c>
      <c r="J7051" s="2">
        <f>'נתונים מיובאים'!L7051</f>
        <v>0</v>
      </c>
      <c r="K7051">
        <f>'נתונים מיובאים'!M7051</f>
        <v>0</v>
      </c>
      <c r="L7051" s="2">
        <f>'נתונים מיובאים'!N7051</f>
        <v>0</v>
      </c>
      <c r="M7051" s="1" t="str">
        <f t="shared" si="111"/>
        <v>00</v>
      </c>
      <c r="N7051" s="7" t="str">
        <f>B7051&amp;E7051&amp;COUNTIF($M$2:M7051,B7051&amp;E7051)</f>
        <v>006334</v>
      </c>
    </row>
    <row r="7052" spans="1:14" x14ac:dyDescent="0.2">
      <c r="A7052">
        <f>'נתונים מיובאים'!C7052</f>
        <v>0</v>
      </c>
      <c r="B7052">
        <f>'נתונים מיובאים'!D7052</f>
        <v>0</v>
      </c>
      <c r="C7052">
        <f>'נתונים מיובאים'!E7052</f>
        <v>0</v>
      </c>
      <c r="D7052">
        <f>'נתונים מיובאים'!F7052</f>
        <v>0</v>
      </c>
      <c r="E7052" s="5">
        <f>'נתונים מיובאים'!G7052</f>
        <v>0</v>
      </c>
      <c r="F7052">
        <f>'נתונים מיובאים'!H7052</f>
        <v>0</v>
      </c>
      <c r="G7052" s="2">
        <f>'נתונים מיובאים'!I7052</f>
        <v>0</v>
      </c>
      <c r="H7052" s="1">
        <f>'נתונים מיובאים'!J7052</f>
        <v>0</v>
      </c>
      <c r="I7052">
        <f>'נתונים מיובאים'!K7052</f>
        <v>0</v>
      </c>
      <c r="J7052" s="2">
        <f>'נתונים מיובאים'!L7052</f>
        <v>0</v>
      </c>
      <c r="K7052">
        <f>'נתונים מיובאים'!M7052</f>
        <v>0</v>
      </c>
      <c r="L7052" s="2">
        <f>'נתונים מיובאים'!N7052</f>
        <v>0</v>
      </c>
      <c r="M7052" s="1" t="str">
        <f t="shared" si="111"/>
        <v>00</v>
      </c>
      <c r="N7052" s="7" t="str">
        <f>B7052&amp;E7052&amp;COUNTIF($M$2:M7052,B7052&amp;E7052)</f>
        <v>006335</v>
      </c>
    </row>
    <row r="7053" spans="1:14" x14ac:dyDescent="0.2">
      <c r="A7053">
        <f>'נתונים מיובאים'!C7053</f>
        <v>0</v>
      </c>
      <c r="B7053">
        <f>'נתונים מיובאים'!D7053</f>
        <v>0</v>
      </c>
      <c r="C7053">
        <f>'נתונים מיובאים'!E7053</f>
        <v>0</v>
      </c>
      <c r="D7053">
        <f>'נתונים מיובאים'!F7053</f>
        <v>0</v>
      </c>
      <c r="E7053" s="5">
        <f>'נתונים מיובאים'!G7053</f>
        <v>0</v>
      </c>
      <c r="F7053">
        <f>'נתונים מיובאים'!H7053</f>
        <v>0</v>
      </c>
      <c r="G7053" s="2">
        <f>'נתונים מיובאים'!I7053</f>
        <v>0</v>
      </c>
      <c r="H7053" s="1">
        <f>'נתונים מיובאים'!J7053</f>
        <v>0</v>
      </c>
      <c r="I7053">
        <f>'נתונים מיובאים'!K7053</f>
        <v>0</v>
      </c>
      <c r="J7053" s="2">
        <f>'נתונים מיובאים'!L7053</f>
        <v>0</v>
      </c>
      <c r="K7053">
        <f>'נתונים מיובאים'!M7053</f>
        <v>0</v>
      </c>
      <c r="L7053" s="2">
        <f>'נתונים מיובאים'!N7053</f>
        <v>0</v>
      </c>
      <c r="M7053" s="1" t="str">
        <f t="shared" si="111"/>
        <v>00</v>
      </c>
      <c r="N7053" s="7" t="str">
        <f>B7053&amp;E7053&amp;COUNTIF($M$2:M7053,B7053&amp;E7053)</f>
        <v>006336</v>
      </c>
    </row>
    <row r="7054" spans="1:14" x14ac:dyDescent="0.2">
      <c r="A7054">
        <f>'נתונים מיובאים'!C7054</f>
        <v>0</v>
      </c>
      <c r="B7054">
        <f>'נתונים מיובאים'!D7054</f>
        <v>0</v>
      </c>
      <c r="C7054">
        <f>'נתונים מיובאים'!E7054</f>
        <v>0</v>
      </c>
      <c r="D7054">
        <f>'נתונים מיובאים'!F7054</f>
        <v>0</v>
      </c>
      <c r="E7054" s="5">
        <f>'נתונים מיובאים'!G7054</f>
        <v>0</v>
      </c>
      <c r="F7054">
        <f>'נתונים מיובאים'!H7054</f>
        <v>0</v>
      </c>
      <c r="G7054" s="2">
        <f>'נתונים מיובאים'!I7054</f>
        <v>0</v>
      </c>
      <c r="H7054" s="1">
        <f>'נתונים מיובאים'!J7054</f>
        <v>0</v>
      </c>
      <c r="I7054">
        <f>'נתונים מיובאים'!K7054</f>
        <v>0</v>
      </c>
      <c r="J7054" s="2">
        <f>'נתונים מיובאים'!L7054</f>
        <v>0</v>
      </c>
      <c r="K7054">
        <f>'נתונים מיובאים'!M7054</f>
        <v>0</v>
      </c>
      <c r="L7054" s="2">
        <f>'נתונים מיובאים'!N7054</f>
        <v>0</v>
      </c>
      <c r="M7054" s="1" t="str">
        <f t="shared" si="111"/>
        <v>00</v>
      </c>
      <c r="N7054" s="7" t="str">
        <f>B7054&amp;E7054&amp;COUNTIF($M$2:M7054,B7054&amp;E7054)</f>
        <v>006337</v>
      </c>
    </row>
    <row r="7055" spans="1:14" x14ac:dyDescent="0.2">
      <c r="A7055">
        <f>'נתונים מיובאים'!C7055</f>
        <v>0</v>
      </c>
      <c r="B7055">
        <f>'נתונים מיובאים'!D7055</f>
        <v>0</v>
      </c>
      <c r="C7055">
        <f>'נתונים מיובאים'!E7055</f>
        <v>0</v>
      </c>
      <c r="D7055">
        <f>'נתונים מיובאים'!F7055</f>
        <v>0</v>
      </c>
      <c r="E7055" s="5">
        <f>'נתונים מיובאים'!G7055</f>
        <v>0</v>
      </c>
      <c r="F7055">
        <f>'נתונים מיובאים'!H7055</f>
        <v>0</v>
      </c>
      <c r="G7055" s="2">
        <f>'נתונים מיובאים'!I7055</f>
        <v>0</v>
      </c>
      <c r="H7055" s="1">
        <f>'נתונים מיובאים'!J7055</f>
        <v>0</v>
      </c>
      <c r="I7055">
        <f>'נתונים מיובאים'!K7055</f>
        <v>0</v>
      </c>
      <c r="J7055" s="2">
        <f>'נתונים מיובאים'!L7055</f>
        <v>0</v>
      </c>
      <c r="K7055">
        <f>'נתונים מיובאים'!M7055</f>
        <v>0</v>
      </c>
      <c r="L7055" s="2">
        <f>'נתונים מיובאים'!N7055</f>
        <v>0</v>
      </c>
      <c r="M7055" s="1" t="str">
        <f t="shared" si="111"/>
        <v>00</v>
      </c>
      <c r="N7055" s="7" t="str">
        <f>B7055&amp;E7055&amp;COUNTIF($M$2:M7055,B7055&amp;E7055)</f>
        <v>006338</v>
      </c>
    </row>
    <row r="7056" spans="1:14" x14ac:dyDescent="0.2">
      <c r="A7056">
        <f>'נתונים מיובאים'!C7056</f>
        <v>0</v>
      </c>
      <c r="B7056">
        <f>'נתונים מיובאים'!D7056</f>
        <v>0</v>
      </c>
      <c r="C7056">
        <f>'נתונים מיובאים'!E7056</f>
        <v>0</v>
      </c>
      <c r="D7056">
        <f>'נתונים מיובאים'!F7056</f>
        <v>0</v>
      </c>
      <c r="E7056" s="5">
        <f>'נתונים מיובאים'!G7056</f>
        <v>0</v>
      </c>
      <c r="F7056">
        <f>'נתונים מיובאים'!H7056</f>
        <v>0</v>
      </c>
      <c r="G7056" s="2">
        <f>'נתונים מיובאים'!I7056</f>
        <v>0</v>
      </c>
      <c r="H7056" s="1">
        <f>'נתונים מיובאים'!J7056</f>
        <v>0</v>
      </c>
      <c r="I7056">
        <f>'נתונים מיובאים'!K7056</f>
        <v>0</v>
      </c>
      <c r="J7056" s="2">
        <f>'נתונים מיובאים'!L7056</f>
        <v>0</v>
      </c>
      <c r="K7056">
        <f>'נתונים מיובאים'!M7056</f>
        <v>0</v>
      </c>
      <c r="L7056" s="2">
        <f>'נתונים מיובאים'!N7056</f>
        <v>0</v>
      </c>
      <c r="M7056" s="1" t="str">
        <f t="shared" si="111"/>
        <v>00</v>
      </c>
      <c r="N7056" s="7" t="str">
        <f>B7056&amp;E7056&amp;COUNTIF($M$2:M7056,B7056&amp;E7056)</f>
        <v>006339</v>
      </c>
    </row>
    <row r="7057" spans="1:14" x14ac:dyDescent="0.2">
      <c r="A7057">
        <f>'נתונים מיובאים'!C7057</f>
        <v>0</v>
      </c>
      <c r="B7057">
        <f>'נתונים מיובאים'!D7057</f>
        <v>0</v>
      </c>
      <c r="C7057">
        <f>'נתונים מיובאים'!E7057</f>
        <v>0</v>
      </c>
      <c r="D7057">
        <f>'נתונים מיובאים'!F7057</f>
        <v>0</v>
      </c>
      <c r="E7057" s="5">
        <f>'נתונים מיובאים'!G7057</f>
        <v>0</v>
      </c>
      <c r="F7057">
        <f>'נתונים מיובאים'!H7057</f>
        <v>0</v>
      </c>
      <c r="G7057" s="2">
        <f>'נתונים מיובאים'!I7057</f>
        <v>0</v>
      </c>
      <c r="H7057" s="1">
        <f>'נתונים מיובאים'!J7057</f>
        <v>0</v>
      </c>
      <c r="I7057">
        <f>'נתונים מיובאים'!K7057</f>
        <v>0</v>
      </c>
      <c r="J7057" s="2">
        <f>'נתונים מיובאים'!L7057</f>
        <v>0</v>
      </c>
      <c r="K7057">
        <f>'נתונים מיובאים'!M7057</f>
        <v>0</v>
      </c>
      <c r="L7057" s="2">
        <f>'נתונים מיובאים'!N7057</f>
        <v>0</v>
      </c>
      <c r="M7057" s="1" t="str">
        <f t="shared" si="111"/>
        <v>00</v>
      </c>
      <c r="N7057" s="7" t="str">
        <f>B7057&amp;E7057&amp;COUNTIF($M$2:M7057,B7057&amp;E7057)</f>
        <v>006340</v>
      </c>
    </row>
    <row r="7058" spans="1:14" x14ac:dyDescent="0.2">
      <c r="A7058">
        <f>'נתונים מיובאים'!C7058</f>
        <v>0</v>
      </c>
      <c r="B7058">
        <f>'נתונים מיובאים'!D7058</f>
        <v>0</v>
      </c>
      <c r="C7058">
        <f>'נתונים מיובאים'!E7058</f>
        <v>0</v>
      </c>
      <c r="D7058">
        <f>'נתונים מיובאים'!F7058</f>
        <v>0</v>
      </c>
      <c r="E7058" s="5">
        <f>'נתונים מיובאים'!G7058</f>
        <v>0</v>
      </c>
      <c r="F7058">
        <f>'נתונים מיובאים'!H7058</f>
        <v>0</v>
      </c>
      <c r="G7058" s="2">
        <f>'נתונים מיובאים'!I7058</f>
        <v>0</v>
      </c>
      <c r="H7058" s="1">
        <f>'נתונים מיובאים'!J7058</f>
        <v>0</v>
      </c>
      <c r="I7058">
        <f>'נתונים מיובאים'!K7058</f>
        <v>0</v>
      </c>
      <c r="J7058" s="2">
        <f>'נתונים מיובאים'!L7058</f>
        <v>0</v>
      </c>
      <c r="K7058">
        <f>'נתונים מיובאים'!M7058</f>
        <v>0</v>
      </c>
      <c r="L7058" s="2">
        <f>'נתונים מיובאים'!N7058</f>
        <v>0</v>
      </c>
      <c r="M7058" s="1" t="str">
        <f t="shared" si="111"/>
        <v>00</v>
      </c>
      <c r="N7058" s="7" t="str">
        <f>B7058&amp;E7058&amp;COUNTIF($M$2:M7058,B7058&amp;E7058)</f>
        <v>006341</v>
      </c>
    </row>
    <row r="7059" spans="1:14" x14ac:dyDescent="0.2">
      <c r="A7059">
        <f>'נתונים מיובאים'!C7059</f>
        <v>0</v>
      </c>
      <c r="B7059">
        <f>'נתונים מיובאים'!D7059</f>
        <v>0</v>
      </c>
      <c r="C7059">
        <f>'נתונים מיובאים'!E7059</f>
        <v>0</v>
      </c>
      <c r="D7059">
        <f>'נתונים מיובאים'!F7059</f>
        <v>0</v>
      </c>
      <c r="E7059" s="5">
        <f>'נתונים מיובאים'!G7059</f>
        <v>0</v>
      </c>
      <c r="F7059">
        <f>'נתונים מיובאים'!H7059</f>
        <v>0</v>
      </c>
      <c r="G7059" s="2">
        <f>'נתונים מיובאים'!I7059</f>
        <v>0</v>
      </c>
      <c r="H7059" s="1">
        <f>'נתונים מיובאים'!J7059</f>
        <v>0</v>
      </c>
      <c r="I7059">
        <f>'נתונים מיובאים'!K7059</f>
        <v>0</v>
      </c>
      <c r="J7059" s="2">
        <f>'נתונים מיובאים'!L7059</f>
        <v>0</v>
      </c>
      <c r="K7059">
        <f>'נתונים מיובאים'!M7059</f>
        <v>0</v>
      </c>
      <c r="L7059" s="2">
        <f>'נתונים מיובאים'!N7059</f>
        <v>0</v>
      </c>
      <c r="M7059" s="1" t="str">
        <f t="shared" si="111"/>
        <v>00</v>
      </c>
      <c r="N7059" s="7" t="str">
        <f>B7059&amp;E7059&amp;COUNTIF($M$2:M7059,B7059&amp;E7059)</f>
        <v>006342</v>
      </c>
    </row>
    <row r="7060" spans="1:14" x14ac:dyDescent="0.2">
      <c r="A7060">
        <f>'נתונים מיובאים'!C7060</f>
        <v>0</v>
      </c>
      <c r="B7060">
        <f>'נתונים מיובאים'!D7060</f>
        <v>0</v>
      </c>
      <c r="C7060">
        <f>'נתונים מיובאים'!E7060</f>
        <v>0</v>
      </c>
      <c r="D7060">
        <f>'נתונים מיובאים'!F7060</f>
        <v>0</v>
      </c>
      <c r="E7060" s="5">
        <f>'נתונים מיובאים'!G7060</f>
        <v>0</v>
      </c>
      <c r="F7060">
        <f>'נתונים מיובאים'!H7060</f>
        <v>0</v>
      </c>
      <c r="G7060" s="2">
        <f>'נתונים מיובאים'!I7060</f>
        <v>0</v>
      </c>
      <c r="H7060" s="1">
        <f>'נתונים מיובאים'!J7060</f>
        <v>0</v>
      </c>
      <c r="I7060">
        <f>'נתונים מיובאים'!K7060</f>
        <v>0</v>
      </c>
      <c r="J7060" s="2">
        <f>'נתונים מיובאים'!L7060</f>
        <v>0</v>
      </c>
      <c r="K7060">
        <f>'נתונים מיובאים'!M7060</f>
        <v>0</v>
      </c>
      <c r="L7060" s="2">
        <f>'נתונים מיובאים'!N7060</f>
        <v>0</v>
      </c>
      <c r="M7060" s="1" t="str">
        <f t="shared" si="111"/>
        <v>00</v>
      </c>
      <c r="N7060" s="7" t="str">
        <f>B7060&amp;E7060&amp;COUNTIF($M$2:M7060,B7060&amp;E7060)</f>
        <v>006343</v>
      </c>
    </row>
    <row r="7061" spans="1:14" x14ac:dyDescent="0.2">
      <c r="A7061">
        <f>'נתונים מיובאים'!C7061</f>
        <v>0</v>
      </c>
      <c r="B7061">
        <f>'נתונים מיובאים'!D7061</f>
        <v>0</v>
      </c>
      <c r="C7061">
        <f>'נתונים מיובאים'!E7061</f>
        <v>0</v>
      </c>
      <c r="D7061">
        <f>'נתונים מיובאים'!F7061</f>
        <v>0</v>
      </c>
      <c r="E7061" s="5">
        <f>'נתונים מיובאים'!G7061</f>
        <v>0</v>
      </c>
      <c r="F7061">
        <f>'נתונים מיובאים'!H7061</f>
        <v>0</v>
      </c>
      <c r="G7061" s="2">
        <f>'נתונים מיובאים'!I7061</f>
        <v>0</v>
      </c>
      <c r="H7061" s="1">
        <f>'נתונים מיובאים'!J7061</f>
        <v>0</v>
      </c>
      <c r="I7061">
        <f>'נתונים מיובאים'!K7061</f>
        <v>0</v>
      </c>
      <c r="J7061" s="2">
        <f>'נתונים מיובאים'!L7061</f>
        <v>0</v>
      </c>
      <c r="K7061">
        <f>'נתונים מיובאים'!M7061</f>
        <v>0</v>
      </c>
      <c r="L7061" s="2">
        <f>'נתונים מיובאים'!N7061</f>
        <v>0</v>
      </c>
      <c r="M7061" s="1" t="str">
        <f t="shared" si="111"/>
        <v>00</v>
      </c>
      <c r="N7061" s="7" t="str">
        <f>B7061&amp;E7061&amp;COUNTIF($M$2:M7061,B7061&amp;E7061)</f>
        <v>006344</v>
      </c>
    </row>
    <row r="7062" spans="1:14" x14ac:dyDescent="0.2">
      <c r="A7062">
        <f>'נתונים מיובאים'!C7062</f>
        <v>0</v>
      </c>
      <c r="B7062">
        <f>'נתונים מיובאים'!D7062</f>
        <v>0</v>
      </c>
      <c r="C7062">
        <f>'נתונים מיובאים'!E7062</f>
        <v>0</v>
      </c>
      <c r="D7062">
        <f>'נתונים מיובאים'!F7062</f>
        <v>0</v>
      </c>
      <c r="E7062" s="5">
        <f>'נתונים מיובאים'!G7062</f>
        <v>0</v>
      </c>
      <c r="F7062">
        <f>'נתונים מיובאים'!H7062</f>
        <v>0</v>
      </c>
      <c r="G7062" s="2">
        <f>'נתונים מיובאים'!I7062</f>
        <v>0</v>
      </c>
      <c r="H7062" s="1">
        <f>'נתונים מיובאים'!J7062</f>
        <v>0</v>
      </c>
      <c r="I7062">
        <f>'נתונים מיובאים'!K7062</f>
        <v>0</v>
      </c>
      <c r="J7062" s="2">
        <f>'נתונים מיובאים'!L7062</f>
        <v>0</v>
      </c>
      <c r="K7062">
        <f>'נתונים מיובאים'!M7062</f>
        <v>0</v>
      </c>
      <c r="L7062" s="2">
        <f>'נתונים מיובאים'!N7062</f>
        <v>0</v>
      </c>
      <c r="M7062" s="1" t="str">
        <f t="shared" si="111"/>
        <v>00</v>
      </c>
      <c r="N7062" s="7" t="str">
        <f>B7062&amp;E7062&amp;COUNTIF($M$2:M7062,B7062&amp;E7062)</f>
        <v>006345</v>
      </c>
    </row>
    <row r="7063" spans="1:14" x14ac:dyDescent="0.2">
      <c r="A7063">
        <f>'נתונים מיובאים'!C7063</f>
        <v>0</v>
      </c>
      <c r="B7063">
        <f>'נתונים מיובאים'!D7063</f>
        <v>0</v>
      </c>
      <c r="C7063">
        <f>'נתונים מיובאים'!E7063</f>
        <v>0</v>
      </c>
      <c r="D7063">
        <f>'נתונים מיובאים'!F7063</f>
        <v>0</v>
      </c>
      <c r="E7063" s="5">
        <f>'נתונים מיובאים'!G7063</f>
        <v>0</v>
      </c>
      <c r="F7063">
        <f>'נתונים מיובאים'!H7063</f>
        <v>0</v>
      </c>
      <c r="G7063" s="2">
        <f>'נתונים מיובאים'!I7063</f>
        <v>0</v>
      </c>
      <c r="H7063" s="1">
        <f>'נתונים מיובאים'!J7063</f>
        <v>0</v>
      </c>
      <c r="I7063">
        <f>'נתונים מיובאים'!K7063</f>
        <v>0</v>
      </c>
      <c r="J7063" s="2">
        <f>'נתונים מיובאים'!L7063</f>
        <v>0</v>
      </c>
      <c r="K7063">
        <f>'נתונים מיובאים'!M7063</f>
        <v>0</v>
      </c>
      <c r="L7063" s="2">
        <f>'נתונים מיובאים'!N7063</f>
        <v>0</v>
      </c>
      <c r="M7063" s="1" t="str">
        <f t="shared" si="111"/>
        <v>00</v>
      </c>
      <c r="N7063" s="7" t="str">
        <f>B7063&amp;E7063&amp;COUNTIF($M$2:M7063,B7063&amp;E7063)</f>
        <v>006346</v>
      </c>
    </row>
    <row r="7064" spans="1:14" x14ac:dyDescent="0.2">
      <c r="A7064">
        <f>'נתונים מיובאים'!C7064</f>
        <v>0</v>
      </c>
      <c r="B7064">
        <f>'נתונים מיובאים'!D7064</f>
        <v>0</v>
      </c>
      <c r="C7064">
        <f>'נתונים מיובאים'!E7064</f>
        <v>0</v>
      </c>
      <c r="D7064">
        <f>'נתונים מיובאים'!F7064</f>
        <v>0</v>
      </c>
      <c r="E7064" s="5">
        <f>'נתונים מיובאים'!G7064</f>
        <v>0</v>
      </c>
      <c r="F7064">
        <f>'נתונים מיובאים'!H7064</f>
        <v>0</v>
      </c>
      <c r="G7064" s="2">
        <f>'נתונים מיובאים'!I7064</f>
        <v>0</v>
      </c>
      <c r="H7064" s="1">
        <f>'נתונים מיובאים'!J7064</f>
        <v>0</v>
      </c>
      <c r="I7064">
        <f>'נתונים מיובאים'!K7064</f>
        <v>0</v>
      </c>
      <c r="J7064" s="2">
        <f>'נתונים מיובאים'!L7064</f>
        <v>0</v>
      </c>
      <c r="K7064">
        <f>'נתונים מיובאים'!M7064</f>
        <v>0</v>
      </c>
      <c r="L7064" s="2">
        <f>'נתונים מיובאים'!N7064</f>
        <v>0</v>
      </c>
      <c r="M7064" s="1" t="str">
        <f t="shared" si="111"/>
        <v>00</v>
      </c>
      <c r="N7064" s="7" t="str">
        <f>B7064&amp;E7064&amp;COUNTIF($M$2:M7064,B7064&amp;E7064)</f>
        <v>006347</v>
      </c>
    </row>
    <row r="7065" spans="1:14" x14ac:dyDescent="0.2">
      <c r="A7065">
        <f>'נתונים מיובאים'!C7065</f>
        <v>0</v>
      </c>
      <c r="B7065">
        <f>'נתונים מיובאים'!D7065</f>
        <v>0</v>
      </c>
      <c r="C7065">
        <f>'נתונים מיובאים'!E7065</f>
        <v>0</v>
      </c>
      <c r="D7065">
        <f>'נתונים מיובאים'!F7065</f>
        <v>0</v>
      </c>
      <c r="E7065" s="5">
        <f>'נתונים מיובאים'!G7065</f>
        <v>0</v>
      </c>
      <c r="F7065">
        <f>'נתונים מיובאים'!H7065</f>
        <v>0</v>
      </c>
      <c r="G7065" s="2">
        <f>'נתונים מיובאים'!I7065</f>
        <v>0</v>
      </c>
      <c r="H7065" s="1">
        <f>'נתונים מיובאים'!J7065</f>
        <v>0</v>
      </c>
      <c r="I7065">
        <f>'נתונים מיובאים'!K7065</f>
        <v>0</v>
      </c>
      <c r="J7065" s="2">
        <f>'נתונים מיובאים'!L7065</f>
        <v>0</v>
      </c>
      <c r="K7065">
        <f>'נתונים מיובאים'!M7065</f>
        <v>0</v>
      </c>
      <c r="L7065" s="2">
        <f>'נתונים מיובאים'!N7065</f>
        <v>0</v>
      </c>
      <c r="M7065" s="1" t="str">
        <f t="shared" si="111"/>
        <v>00</v>
      </c>
      <c r="N7065" s="7" t="str">
        <f>B7065&amp;E7065&amp;COUNTIF($M$2:M7065,B7065&amp;E7065)</f>
        <v>006348</v>
      </c>
    </row>
    <row r="7066" spans="1:14" x14ac:dyDescent="0.2">
      <c r="A7066">
        <f>'נתונים מיובאים'!C7066</f>
        <v>0</v>
      </c>
      <c r="B7066">
        <f>'נתונים מיובאים'!D7066</f>
        <v>0</v>
      </c>
      <c r="C7066">
        <f>'נתונים מיובאים'!E7066</f>
        <v>0</v>
      </c>
      <c r="D7066">
        <f>'נתונים מיובאים'!F7066</f>
        <v>0</v>
      </c>
      <c r="E7066" s="5">
        <f>'נתונים מיובאים'!G7066</f>
        <v>0</v>
      </c>
      <c r="F7066">
        <f>'נתונים מיובאים'!H7066</f>
        <v>0</v>
      </c>
      <c r="G7066" s="2">
        <f>'נתונים מיובאים'!I7066</f>
        <v>0</v>
      </c>
      <c r="H7066" s="1">
        <f>'נתונים מיובאים'!J7066</f>
        <v>0</v>
      </c>
      <c r="I7066">
        <f>'נתונים מיובאים'!K7066</f>
        <v>0</v>
      </c>
      <c r="J7066" s="2">
        <f>'נתונים מיובאים'!L7066</f>
        <v>0</v>
      </c>
      <c r="K7066">
        <f>'נתונים מיובאים'!M7066</f>
        <v>0</v>
      </c>
      <c r="L7066" s="2">
        <f>'נתונים מיובאים'!N7066</f>
        <v>0</v>
      </c>
      <c r="M7066" s="1" t="str">
        <f t="shared" si="111"/>
        <v>00</v>
      </c>
      <c r="N7066" s="7" t="str">
        <f>B7066&amp;E7066&amp;COUNTIF($M$2:M7066,B7066&amp;E7066)</f>
        <v>006349</v>
      </c>
    </row>
    <row r="7067" spans="1:14" x14ac:dyDescent="0.2">
      <c r="A7067">
        <f>'נתונים מיובאים'!C7067</f>
        <v>0</v>
      </c>
      <c r="B7067">
        <f>'נתונים מיובאים'!D7067</f>
        <v>0</v>
      </c>
      <c r="C7067">
        <f>'נתונים מיובאים'!E7067</f>
        <v>0</v>
      </c>
      <c r="D7067">
        <f>'נתונים מיובאים'!F7067</f>
        <v>0</v>
      </c>
      <c r="E7067" s="5">
        <f>'נתונים מיובאים'!G7067</f>
        <v>0</v>
      </c>
      <c r="F7067">
        <f>'נתונים מיובאים'!H7067</f>
        <v>0</v>
      </c>
      <c r="G7067" s="2">
        <f>'נתונים מיובאים'!I7067</f>
        <v>0</v>
      </c>
      <c r="H7067" s="1">
        <f>'נתונים מיובאים'!J7067</f>
        <v>0</v>
      </c>
      <c r="I7067">
        <f>'נתונים מיובאים'!K7067</f>
        <v>0</v>
      </c>
      <c r="J7067" s="2">
        <f>'נתונים מיובאים'!L7067</f>
        <v>0</v>
      </c>
      <c r="K7067">
        <f>'נתונים מיובאים'!M7067</f>
        <v>0</v>
      </c>
      <c r="L7067" s="2">
        <f>'נתונים מיובאים'!N7067</f>
        <v>0</v>
      </c>
      <c r="M7067" s="1" t="str">
        <f t="shared" si="111"/>
        <v>00</v>
      </c>
      <c r="N7067" s="7" t="str">
        <f>B7067&amp;E7067&amp;COUNTIF($M$2:M7067,B7067&amp;E7067)</f>
        <v>006350</v>
      </c>
    </row>
    <row r="7068" spans="1:14" x14ac:dyDescent="0.2">
      <c r="A7068">
        <f>'נתונים מיובאים'!C7068</f>
        <v>0</v>
      </c>
      <c r="B7068">
        <f>'נתונים מיובאים'!D7068</f>
        <v>0</v>
      </c>
      <c r="C7068">
        <f>'נתונים מיובאים'!E7068</f>
        <v>0</v>
      </c>
      <c r="D7068">
        <f>'נתונים מיובאים'!F7068</f>
        <v>0</v>
      </c>
      <c r="E7068" s="5">
        <f>'נתונים מיובאים'!G7068</f>
        <v>0</v>
      </c>
      <c r="F7068">
        <f>'נתונים מיובאים'!H7068</f>
        <v>0</v>
      </c>
      <c r="G7068" s="2">
        <f>'נתונים מיובאים'!I7068</f>
        <v>0</v>
      </c>
      <c r="H7068" s="1">
        <f>'נתונים מיובאים'!J7068</f>
        <v>0</v>
      </c>
      <c r="I7068">
        <f>'נתונים מיובאים'!K7068</f>
        <v>0</v>
      </c>
      <c r="J7068" s="2">
        <f>'נתונים מיובאים'!L7068</f>
        <v>0</v>
      </c>
      <c r="K7068">
        <f>'נתונים מיובאים'!M7068</f>
        <v>0</v>
      </c>
      <c r="L7068" s="2">
        <f>'נתונים מיובאים'!N7068</f>
        <v>0</v>
      </c>
      <c r="M7068" s="1" t="str">
        <f t="shared" si="111"/>
        <v>00</v>
      </c>
      <c r="N7068" s="7" t="str">
        <f>B7068&amp;E7068&amp;COUNTIF($M$2:M7068,B7068&amp;E7068)</f>
        <v>006351</v>
      </c>
    </row>
    <row r="7069" spans="1:14" x14ac:dyDescent="0.2">
      <c r="A7069">
        <f>'נתונים מיובאים'!C7069</f>
        <v>0</v>
      </c>
      <c r="B7069">
        <f>'נתונים מיובאים'!D7069</f>
        <v>0</v>
      </c>
      <c r="C7069">
        <f>'נתונים מיובאים'!E7069</f>
        <v>0</v>
      </c>
      <c r="D7069">
        <f>'נתונים מיובאים'!F7069</f>
        <v>0</v>
      </c>
      <c r="E7069" s="5">
        <f>'נתונים מיובאים'!G7069</f>
        <v>0</v>
      </c>
      <c r="F7069">
        <f>'נתונים מיובאים'!H7069</f>
        <v>0</v>
      </c>
      <c r="G7069" s="2">
        <f>'נתונים מיובאים'!I7069</f>
        <v>0</v>
      </c>
      <c r="H7069" s="1">
        <f>'נתונים מיובאים'!J7069</f>
        <v>0</v>
      </c>
      <c r="I7069">
        <f>'נתונים מיובאים'!K7069</f>
        <v>0</v>
      </c>
      <c r="J7069" s="2">
        <f>'נתונים מיובאים'!L7069</f>
        <v>0</v>
      </c>
      <c r="K7069">
        <f>'נתונים מיובאים'!M7069</f>
        <v>0</v>
      </c>
      <c r="L7069" s="2">
        <f>'נתונים מיובאים'!N7069</f>
        <v>0</v>
      </c>
      <c r="M7069" s="1" t="str">
        <f t="shared" si="111"/>
        <v>00</v>
      </c>
      <c r="N7069" s="7" t="str">
        <f>B7069&amp;E7069&amp;COUNTIF($M$2:M7069,B7069&amp;E7069)</f>
        <v>006352</v>
      </c>
    </row>
    <row r="7070" spans="1:14" x14ac:dyDescent="0.2">
      <c r="A7070">
        <f>'נתונים מיובאים'!C7070</f>
        <v>0</v>
      </c>
      <c r="B7070">
        <f>'נתונים מיובאים'!D7070</f>
        <v>0</v>
      </c>
      <c r="C7070">
        <f>'נתונים מיובאים'!E7070</f>
        <v>0</v>
      </c>
      <c r="D7070">
        <f>'נתונים מיובאים'!F7070</f>
        <v>0</v>
      </c>
      <c r="E7070" s="5">
        <f>'נתונים מיובאים'!G7070</f>
        <v>0</v>
      </c>
      <c r="F7070">
        <f>'נתונים מיובאים'!H7070</f>
        <v>0</v>
      </c>
      <c r="G7070" s="2">
        <f>'נתונים מיובאים'!I7070</f>
        <v>0</v>
      </c>
      <c r="H7070" s="1">
        <f>'נתונים מיובאים'!J7070</f>
        <v>0</v>
      </c>
      <c r="I7070">
        <f>'נתונים מיובאים'!K7070</f>
        <v>0</v>
      </c>
      <c r="J7070" s="2">
        <f>'נתונים מיובאים'!L7070</f>
        <v>0</v>
      </c>
      <c r="K7070">
        <f>'נתונים מיובאים'!M7070</f>
        <v>0</v>
      </c>
      <c r="L7070" s="2">
        <f>'נתונים מיובאים'!N7070</f>
        <v>0</v>
      </c>
      <c r="M7070" s="1" t="str">
        <f t="shared" si="111"/>
        <v>00</v>
      </c>
      <c r="N7070" s="7" t="str">
        <f>B7070&amp;E7070&amp;COUNTIF($M$2:M7070,B7070&amp;E7070)</f>
        <v>006353</v>
      </c>
    </row>
    <row r="7071" spans="1:14" x14ac:dyDescent="0.2">
      <c r="A7071">
        <f>'נתונים מיובאים'!C7071</f>
        <v>0</v>
      </c>
      <c r="B7071">
        <f>'נתונים מיובאים'!D7071</f>
        <v>0</v>
      </c>
      <c r="C7071">
        <f>'נתונים מיובאים'!E7071</f>
        <v>0</v>
      </c>
      <c r="D7071">
        <f>'נתונים מיובאים'!F7071</f>
        <v>0</v>
      </c>
      <c r="E7071" s="5">
        <f>'נתונים מיובאים'!G7071</f>
        <v>0</v>
      </c>
      <c r="F7071">
        <f>'נתונים מיובאים'!H7071</f>
        <v>0</v>
      </c>
      <c r="G7071" s="2">
        <f>'נתונים מיובאים'!I7071</f>
        <v>0</v>
      </c>
      <c r="H7071" s="1">
        <f>'נתונים מיובאים'!J7071</f>
        <v>0</v>
      </c>
      <c r="I7071">
        <f>'נתונים מיובאים'!K7071</f>
        <v>0</v>
      </c>
      <c r="J7071" s="2">
        <f>'נתונים מיובאים'!L7071</f>
        <v>0</v>
      </c>
      <c r="K7071">
        <f>'נתונים מיובאים'!M7071</f>
        <v>0</v>
      </c>
      <c r="L7071" s="2">
        <f>'נתונים מיובאים'!N7071</f>
        <v>0</v>
      </c>
      <c r="M7071" s="1" t="str">
        <f t="shared" si="111"/>
        <v>00</v>
      </c>
      <c r="N7071" s="7" t="str">
        <f>B7071&amp;E7071&amp;COUNTIF($M$2:M7071,B7071&amp;E7071)</f>
        <v>006354</v>
      </c>
    </row>
    <row r="7072" spans="1:14" x14ac:dyDescent="0.2">
      <c r="A7072">
        <f>'נתונים מיובאים'!C7072</f>
        <v>0</v>
      </c>
      <c r="B7072">
        <f>'נתונים מיובאים'!D7072</f>
        <v>0</v>
      </c>
      <c r="C7072">
        <f>'נתונים מיובאים'!E7072</f>
        <v>0</v>
      </c>
      <c r="D7072">
        <f>'נתונים מיובאים'!F7072</f>
        <v>0</v>
      </c>
      <c r="E7072" s="5">
        <f>'נתונים מיובאים'!G7072</f>
        <v>0</v>
      </c>
      <c r="F7072">
        <f>'נתונים מיובאים'!H7072</f>
        <v>0</v>
      </c>
      <c r="G7072" s="2">
        <f>'נתונים מיובאים'!I7072</f>
        <v>0</v>
      </c>
      <c r="H7072" s="1">
        <f>'נתונים מיובאים'!J7072</f>
        <v>0</v>
      </c>
      <c r="I7072">
        <f>'נתונים מיובאים'!K7072</f>
        <v>0</v>
      </c>
      <c r="J7072" s="2">
        <f>'נתונים מיובאים'!L7072</f>
        <v>0</v>
      </c>
      <c r="K7072">
        <f>'נתונים מיובאים'!M7072</f>
        <v>0</v>
      </c>
      <c r="L7072" s="2">
        <f>'נתונים מיובאים'!N7072</f>
        <v>0</v>
      </c>
      <c r="M7072" s="1" t="str">
        <f t="shared" si="111"/>
        <v>00</v>
      </c>
      <c r="N7072" s="7" t="str">
        <f>B7072&amp;E7072&amp;COUNTIF($M$2:M7072,B7072&amp;E7072)</f>
        <v>006355</v>
      </c>
    </row>
    <row r="7073" spans="1:14" x14ac:dyDescent="0.2">
      <c r="A7073">
        <f>'נתונים מיובאים'!C7073</f>
        <v>0</v>
      </c>
      <c r="B7073">
        <f>'נתונים מיובאים'!D7073</f>
        <v>0</v>
      </c>
      <c r="C7073">
        <f>'נתונים מיובאים'!E7073</f>
        <v>0</v>
      </c>
      <c r="D7073">
        <f>'נתונים מיובאים'!F7073</f>
        <v>0</v>
      </c>
      <c r="E7073" s="5">
        <f>'נתונים מיובאים'!G7073</f>
        <v>0</v>
      </c>
      <c r="F7073">
        <f>'נתונים מיובאים'!H7073</f>
        <v>0</v>
      </c>
      <c r="G7073" s="2">
        <f>'נתונים מיובאים'!I7073</f>
        <v>0</v>
      </c>
      <c r="H7073" s="1">
        <f>'נתונים מיובאים'!J7073</f>
        <v>0</v>
      </c>
      <c r="I7073">
        <f>'נתונים מיובאים'!K7073</f>
        <v>0</v>
      </c>
      <c r="J7073" s="2">
        <f>'נתונים מיובאים'!L7073</f>
        <v>0</v>
      </c>
      <c r="K7073">
        <f>'נתונים מיובאים'!M7073</f>
        <v>0</v>
      </c>
      <c r="L7073" s="2">
        <f>'נתונים מיובאים'!N7073</f>
        <v>0</v>
      </c>
      <c r="M7073" s="1" t="str">
        <f t="shared" si="111"/>
        <v>00</v>
      </c>
      <c r="N7073" s="7" t="str">
        <f>B7073&amp;E7073&amp;COUNTIF($M$2:M7073,B7073&amp;E7073)</f>
        <v>006356</v>
      </c>
    </row>
    <row r="7074" spans="1:14" x14ac:dyDescent="0.2">
      <c r="A7074">
        <f>'נתונים מיובאים'!C7074</f>
        <v>0</v>
      </c>
      <c r="B7074">
        <f>'נתונים מיובאים'!D7074</f>
        <v>0</v>
      </c>
      <c r="C7074">
        <f>'נתונים מיובאים'!E7074</f>
        <v>0</v>
      </c>
      <c r="D7074">
        <f>'נתונים מיובאים'!F7074</f>
        <v>0</v>
      </c>
      <c r="E7074" s="5">
        <f>'נתונים מיובאים'!G7074</f>
        <v>0</v>
      </c>
      <c r="F7074">
        <f>'נתונים מיובאים'!H7074</f>
        <v>0</v>
      </c>
      <c r="G7074" s="2">
        <f>'נתונים מיובאים'!I7074</f>
        <v>0</v>
      </c>
      <c r="H7074" s="1">
        <f>'נתונים מיובאים'!J7074</f>
        <v>0</v>
      </c>
      <c r="I7074">
        <f>'נתונים מיובאים'!K7074</f>
        <v>0</v>
      </c>
      <c r="J7074" s="2">
        <f>'נתונים מיובאים'!L7074</f>
        <v>0</v>
      </c>
      <c r="K7074">
        <f>'נתונים מיובאים'!M7074</f>
        <v>0</v>
      </c>
      <c r="L7074" s="2">
        <f>'נתונים מיובאים'!N7074</f>
        <v>0</v>
      </c>
      <c r="M7074" s="1" t="str">
        <f t="shared" si="111"/>
        <v>00</v>
      </c>
      <c r="N7074" s="7" t="str">
        <f>B7074&amp;E7074&amp;COUNTIF($M$2:M7074,B7074&amp;E7074)</f>
        <v>006357</v>
      </c>
    </row>
    <row r="7075" spans="1:14" x14ac:dyDescent="0.2">
      <c r="A7075">
        <f>'נתונים מיובאים'!C7075</f>
        <v>0</v>
      </c>
      <c r="B7075">
        <f>'נתונים מיובאים'!D7075</f>
        <v>0</v>
      </c>
      <c r="C7075">
        <f>'נתונים מיובאים'!E7075</f>
        <v>0</v>
      </c>
      <c r="D7075">
        <f>'נתונים מיובאים'!F7075</f>
        <v>0</v>
      </c>
      <c r="E7075" s="5">
        <f>'נתונים מיובאים'!G7075</f>
        <v>0</v>
      </c>
      <c r="F7075">
        <f>'נתונים מיובאים'!H7075</f>
        <v>0</v>
      </c>
      <c r="G7075" s="2">
        <f>'נתונים מיובאים'!I7075</f>
        <v>0</v>
      </c>
      <c r="H7075" s="1">
        <f>'נתונים מיובאים'!J7075</f>
        <v>0</v>
      </c>
      <c r="I7075">
        <f>'נתונים מיובאים'!K7075</f>
        <v>0</v>
      </c>
      <c r="J7075" s="2">
        <f>'נתונים מיובאים'!L7075</f>
        <v>0</v>
      </c>
      <c r="K7075">
        <f>'נתונים מיובאים'!M7075</f>
        <v>0</v>
      </c>
      <c r="L7075" s="2">
        <f>'נתונים מיובאים'!N7075</f>
        <v>0</v>
      </c>
      <c r="M7075" s="1" t="str">
        <f t="shared" si="111"/>
        <v>00</v>
      </c>
      <c r="N7075" s="7" t="str">
        <f>B7075&amp;E7075&amp;COUNTIF($M$2:M7075,B7075&amp;E7075)</f>
        <v>006358</v>
      </c>
    </row>
    <row r="7076" spans="1:14" x14ac:dyDescent="0.2">
      <c r="A7076">
        <f>'נתונים מיובאים'!C7076</f>
        <v>0</v>
      </c>
      <c r="B7076">
        <f>'נתונים מיובאים'!D7076</f>
        <v>0</v>
      </c>
      <c r="C7076">
        <f>'נתונים מיובאים'!E7076</f>
        <v>0</v>
      </c>
      <c r="D7076">
        <f>'נתונים מיובאים'!F7076</f>
        <v>0</v>
      </c>
      <c r="E7076" s="5">
        <f>'נתונים מיובאים'!G7076</f>
        <v>0</v>
      </c>
      <c r="F7076">
        <f>'נתונים מיובאים'!H7076</f>
        <v>0</v>
      </c>
      <c r="G7076" s="2">
        <f>'נתונים מיובאים'!I7076</f>
        <v>0</v>
      </c>
      <c r="H7076" s="1">
        <f>'נתונים מיובאים'!J7076</f>
        <v>0</v>
      </c>
      <c r="I7076">
        <f>'נתונים מיובאים'!K7076</f>
        <v>0</v>
      </c>
      <c r="J7076" s="2">
        <f>'נתונים מיובאים'!L7076</f>
        <v>0</v>
      </c>
      <c r="K7076">
        <f>'נתונים מיובאים'!M7076</f>
        <v>0</v>
      </c>
      <c r="L7076" s="2">
        <f>'נתונים מיובאים'!N7076</f>
        <v>0</v>
      </c>
      <c r="M7076" s="1" t="str">
        <f t="shared" si="111"/>
        <v>00</v>
      </c>
      <c r="N7076" s="7" t="str">
        <f>B7076&amp;E7076&amp;COUNTIF($M$2:M7076,B7076&amp;E7076)</f>
        <v>006359</v>
      </c>
    </row>
    <row r="7077" spans="1:14" x14ac:dyDescent="0.2">
      <c r="A7077">
        <f>'נתונים מיובאים'!C7077</f>
        <v>0</v>
      </c>
      <c r="B7077">
        <f>'נתונים מיובאים'!D7077</f>
        <v>0</v>
      </c>
      <c r="C7077">
        <f>'נתונים מיובאים'!E7077</f>
        <v>0</v>
      </c>
      <c r="D7077">
        <f>'נתונים מיובאים'!F7077</f>
        <v>0</v>
      </c>
      <c r="E7077" s="5">
        <f>'נתונים מיובאים'!G7077</f>
        <v>0</v>
      </c>
      <c r="F7077">
        <f>'נתונים מיובאים'!H7077</f>
        <v>0</v>
      </c>
      <c r="G7077" s="2">
        <f>'נתונים מיובאים'!I7077</f>
        <v>0</v>
      </c>
      <c r="H7077" s="1">
        <f>'נתונים מיובאים'!J7077</f>
        <v>0</v>
      </c>
      <c r="I7077">
        <f>'נתונים מיובאים'!K7077</f>
        <v>0</v>
      </c>
      <c r="J7077" s="2">
        <f>'נתונים מיובאים'!L7077</f>
        <v>0</v>
      </c>
      <c r="K7077">
        <f>'נתונים מיובאים'!M7077</f>
        <v>0</v>
      </c>
      <c r="L7077" s="2">
        <f>'נתונים מיובאים'!N7077</f>
        <v>0</v>
      </c>
      <c r="M7077" s="1" t="str">
        <f t="shared" si="111"/>
        <v>00</v>
      </c>
      <c r="N7077" s="7" t="str">
        <f>B7077&amp;E7077&amp;COUNTIF($M$2:M7077,B7077&amp;E7077)</f>
        <v>006360</v>
      </c>
    </row>
    <row r="7078" spans="1:14" x14ac:dyDescent="0.2">
      <c r="A7078">
        <f>'נתונים מיובאים'!C7078</f>
        <v>0</v>
      </c>
      <c r="B7078">
        <f>'נתונים מיובאים'!D7078</f>
        <v>0</v>
      </c>
      <c r="C7078">
        <f>'נתונים מיובאים'!E7078</f>
        <v>0</v>
      </c>
      <c r="D7078">
        <f>'נתונים מיובאים'!F7078</f>
        <v>0</v>
      </c>
      <c r="E7078" s="5">
        <f>'נתונים מיובאים'!G7078</f>
        <v>0</v>
      </c>
      <c r="F7078">
        <f>'נתונים מיובאים'!H7078</f>
        <v>0</v>
      </c>
      <c r="G7078" s="2">
        <f>'נתונים מיובאים'!I7078</f>
        <v>0</v>
      </c>
      <c r="H7078" s="1">
        <f>'נתונים מיובאים'!J7078</f>
        <v>0</v>
      </c>
      <c r="I7078">
        <f>'נתונים מיובאים'!K7078</f>
        <v>0</v>
      </c>
      <c r="J7078" s="2">
        <f>'נתונים מיובאים'!L7078</f>
        <v>0</v>
      </c>
      <c r="K7078">
        <f>'נתונים מיובאים'!M7078</f>
        <v>0</v>
      </c>
      <c r="L7078" s="2">
        <f>'נתונים מיובאים'!N7078</f>
        <v>0</v>
      </c>
      <c r="M7078" s="1" t="str">
        <f t="shared" si="111"/>
        <v>00</v>
      </c>
      <c r="N7078" s="7" t="str">
        <f>B7078&amp;E7078&amp;COUNTIF($M$2:M7078,B7078&amp;E7078)</f>
        <v>006361</v>
      </c>
    </row>
    <row r="7079" spans="1:14" x14ac:dyDescent="0.2">
      <c r="A7079">
        <f>'נתונים מיובאים'!C7079</f>
        <v>0</v>
      </c>
      <c r="B7079">
        <f>'נתונים מיובאים'!D7079</f>
        <v>0</v>
      </c>
      <c r="C7079">
        <f>'נתונים מיובאים'!E7079</f>
        <v>0</v>
      </c>
      <c r="D7079">
        <f>'נתונים מיובאים'!F7079</f>
        <v>0</v>
      </c>
      <c r="E7079" s="5">
        <f>'נתונים מיובאים'!G7079</f>
        <v>0</v>
      </c>
      <c r="F7079">
        <f>'נתונים מיובאים'!H7079</f>
        <v>0</v>
      </c>
      <c r="G7079" s="2">
        <f>'נתונים מיובאים'!I7079</f>
        <v>0</v>
      </c>
      <c r="H7079" s="1">
        <f>'נתונים מיובאים'!J7079</f>
        <v>0</v>
      </c>
      <c r="I7079">
        <f>'נתונים מיובאים'!K7079</f>
        <v>0</v>
      </c>
      <c r="J7079" s="2">
        <f>'נתונים מיובאים'!L7079</f>
        <v>0</v>
      </c>
      <c r="K7079">
        <f>'נתונים מיובאים'!M7079</f>
        <v>0</v>
      </c>
      <c r="L7079" s="2">
        <f>'נתונים מיובאים'!N7079</f>
        <v>0</v>
      </c>
      <c r="M7079" s="1" t="str">
        <f t="shared" si="111"/>
        <v>00</v>
      </c>
      <c r="N7079" s="7" t="str">
        <f>B7079&amp;E7079&amp;COUNTIF($M$2:M7079,B7079&amp;E7079)</f>
        <v>006362</v>
      </c>
    </row>
    <row r="7080" spans="1:14" x14ac:dyDescent="0.2">
      <c r="A7080">
        <f>'נתונים מיובאים'!C7080</f>
        <v>0</v>
      </c>
      <c r="B7080">
        <f>'נתונים מיובאים'!D7080</f>
        <v>0</v>
      </c>
      <c r="C7080">
        <f>'נתונים מיובאים'!E7080</f>
        <v>0</v>
      </c>
      <c r="D7080">
        <f>'נתונים מיובאים'!F7080</f>
        <v>0</v>
      </c>
      <c r="E7080" s="5">
        <f>'נתונים מיובאים'!G7080</f>
        <v>0</v>
      </c>
      <c r="F7080">
        <f>'נתונים מיובאים'!H7080</f>
        <v>0</v>
      </c>
      <c r="G7080" s="2">
        <f>'נתונים מיובאים'!I7080</f>
        <v>0</v>
      </c>
      <c r="H7080" s="1">
        <f>'נתונים מיובאים'!J7080</f>
        <v>0</v>
      </c>
      <c r="I7080">
        <f>'נתונים מיובאים'!K7080</f>
        <v>0</v>
      </c>
      <c r="J7080" s="2">
        <f>'נתונים מיובאים'!L7080</f>
        <v>0</v>
      </c>
      <c r="K7080">
        <f>'נתונים מיובאים'!M7080</f>
        <v>0</v>
      </c>
      <c r="L7080" s="2">
        <f>'נתונים מיובאים'!N7080</f>
        <v>0</v>
      </c>
      <c r="M7080" s="1" t="str">
        <f t="shared" si="111"/>
        <v>00</v>
      </c>
      <c r="N7080" s="7" t="str">
        <f>B7080&amp;E7080&amp;COUNTIF($M$2:M7080,B7080&amp;E7080)</f>
        <v>006363</v>
      </c>
    </row>
    <row r="7081" spans="1:14" x14ac:dyDescent="0.2">
      <c r="A7081">
        <f>'נתונים מיובאים'!C7081</f>
        <v>0</v>
      </c>
      <c r="B7081">
        <f>'נתונים מיובאים'!D7081</f>
        <v>0</v>
      </c>
      <c r="C7081">
        <f>'נתונים מיובאים'!E7081</f>
        <v>0</v>
      </c>
      <c r="D7081">
        <f>'נתונים מיובאים'!F7081</f>
        <v>0</v>
      </c>
      <c r="E7081" s="5">
        <f>'נתונים מיובאים'!G7081</f>
        <v>0</v>
      </c>
      <c r="F7081">
        <f>'נתונים מיובאים'!H7081</f>
        <v>0</v>
      </c>
      <c r="G7081" s="2">
        <f>'נתונים מיובאים'!I7081</f>
        <v>0</v>
      </c>
      <c r="H7081" s="1">
        <f>'נתונים מיובאים'!J7081</f>
        <v>0</v>
      </c>
      <c r="I7081">
        <f>'נתונים מיובאים'!K7081</f>
        <v>0</v>
      </c>
      <c r="J7081" s="2">
        <f>'נתונים מיובאים'!L7081</f>
        <v>0</v>
      </c>
      <c r="K7081">
        <f>'נתונים מיובאים'!M7081</f>
        <v>0</v>
      </c>
      <c r="L7081" s="2">
        <f>'נתונים מיובאים'!N7081</f>
        <v>0</v>
      </c>
      <c r="M7081" s="1" t="str">
        <f t="shared" si="111"/>
        <v>00</v>
      </c>
      <c r="N7081" s="7" t="str">
        <f>B7081&amp;E7081&amp;COUNTIF($M$2:M7081,B7081&amp;E7081)</f>
        <v>006364</v>
      </c>
    </row>
    <row r="7082" spans="1:14" x14ac:dyDescent="0.2">
      <c r="A7082">
        <f>'נתונים מיובאים'!C7082</f>
        <v>0</v>
      </c>
      <c r="B7082">
        <f>'נתונים מיובאים'!D7082</f>
        <v>0</v>
      </c>
      <c r="C7082">
        <f>'נתונים מיובאים'!E7082</f>
        <v>0</v>
      </c>
      <c r="D7082">
        <f>'נתונים מיובאים'!F7082</f>
        <v>0</v>
      </c>
      <c r="E7082" s="5">
        <f>'נתונים מיובאים'!G7082</f>
        <v>0</v>
      </c>
      <c r="F7082">
        <f>'נתונים מיובאים'!H7082</f>
        <v>0</v>
      </c>
      <c r="G7082" s="2">
        <f>'נתונים מיובאים'!I7082</f>
        <v>0</v>
      </c>
      <c r="H7082" s="1">
        <f>'נתונים מיובאים'!J7082</f>
        <v>0</v>
      </c>
      <c r="I7082">
        <f>'נתונים מיובאים'!K7082</f>
        <v>0</v>
      </c>
      <c r="J7082" s="2">
        <f>'נתונים מיובאים'!L7082</f>
        <v>0</v>
      </c>
      <c r="K7082">
        <f>'נתונים מיובאים'!M7082</f>
        <v>0</v>
      </c>
      <c r="L7082" s="2">
        <f>'נתונים מיובאים'!N7082</f>
        <v>0</v>
      </c>
      <c r="M7082" s="1" t="str">
        <f t="shared" si="111"/>
        <v>00</v>
      </c>
      <c r="N7082" s="7" t="str">
        <f>B7082&amp;E7082&amp;COUNTIF($M$2:M7082,B7082&amp;E7082)</f>
        <v>006365</v>
      </c>
    </row>
    <row r="7083" spans="1:14" x14ac:dyDescent="0.2">
      <c r="A7083">
        <f>'נתונים מיובאים'!C7083</f>
        <v>0</v>
      </c>
      <c r="B7083">
        <f>'נתונים מיובאים'!D7083</f>
        <v>0</v>
      </c>
      <c r="C7083">
        <f>'נתונים מיובאים'!E7083</f>
        <v>0</v>
      </c>
      <c r="D7083">
        <f>'נתונים מיובאים'!F7083</f>
        <v>0</v>
      </c>
      <c r="E7083" s="5">
        <f>'נתונים מיובאים'!G7083</f>
        <v>0</v>
      </c>
      <c r="F7083">
        <f>'נתונים מיובאים'!H7083</f>
        <v>0</v>
      </c>
      <c r="G7083" s="2">
        <f>'נתונים מיובאים'!I7083</f>
        <v>0</v>
      </c>
      <c r="H7083" s="1">
        <f>'נתונים מיובאים'!J7083</f>
        <v>0</v>
      </c>
      <c r="I7083">
        <f>'נתונים מיובאים'!K7083</f>
        <v>0</v>
      </c>
      <c r="J7083" s="2">
        <f>'נתונים מיובאים'!L7083</f>
        <v>0</v>
      </c>
      <c r="K7083">
        <f>'נתונים מיובאים'!M7083</f>
        <v>0</v>
      </c>
      <c r="L7083" s="2">
        <f>'נתונים מיובאים'!N7083</f>
        <v>0</v>
      </c>
      <c r="M7083" s="1" t="str">
        <f t="shared" si="111"/>
        <v>00</v>
      </c>
      <c r="N7083" s="7" t="str">
        <f>B7083&amp;E7083&amp;COUNTIF($M$2:M7083,B7083&amp;E7083)</f>
        <v>006366</v>
      </c>
    </row>
    <row r="7084" spans="1:14" x14ac:dyDescent="0.2">
      <c r="A7084">
        <f>'נתונים מיובאים'!C7084</f>
        <v>0</v>
      </c>
      <c r="B7084">
        <f>'נתונים מיובאים'!D7084</f>
        <v>0</v>
      </c>
      <c r="C7084">
        <f>'נתונים מיובאים'!E7084</f>
        <v>0</v>
      </c>
      <c r="D7084">
        <f>'נתונים מיובאים'!F7084</f>
        <v>0</v>
      </c>
      <c r="E7084" s="5">
        <f>'נתונים מיובאים'!G7084</f>
        <v>0</v>
      </c>
      <c r="F7084">
        <f>'נתונים מיובאים'!H7084</f>
        <v>0</v>
      </c>
      <c r="G7084" s="2">
        <f>'נתונים מיובאים'!I7084</f>
        <v>0</v>
      </c>
      <c r="H7084" s="1">
        <f>'נתונים מיובאים'!J7084</f>
        <v>0</v>
      </c>
      <c r="I7084">
        <f>'נתונים מיובאים'!K7084</f>
        <v>0</v>
      </c>
      <c r="J7084" s="2">
        <f>'נתונים מיובאים'!L7084</f>
        <v>0</v>
      </c>
      <c r="K7084">
        <f>'נתונים מיובאים'!M7084</f>
        <v>0</v>
      </c>
      <c r="L7084" s="2">
        <f>'נתונים מיובאים'!N7084</f>
        <v>0</v>
      </c>
      <c r="M7084" s="1" t="str">
        <f t="shared" ref="M7084:M7147" si="112">B7084&amp;E7084</f>
        <v>00</v>
      </c>
      <c r="N7084" s="7" t="str">
        <f>B7084&amp;E7084&amp;COUNTIF($M$2:M7084,B7084&amp;E7084)</f>
        <v>006367</v>
      </c>
    </row>
    <row r="7085" spans="1:14" x14ac:dyDescent="0.2">
      <c r="A7085">
        <f>'נתונים מיובאים'!C7085</f>
        <v>0</v>
      </c>
      <c r="B7085">
        <f>'נתונים מיובאים'!D7085</f>
        <v>0</v>
      </c>
      <c r="C7085">
        <f>'נתונים מיובאים'!E7085</f>
        <v>0</v>
      </c>
      <c r="D7085">
        <f>'נתונים מיובאים'!F7085</f>
        <v>0</v>
      </c>
      <c r="E7085" s="5">
        <f>'נתונים מיובאים'!G7085</f>
        <v>0</v>
      </c>
      <c r="F7085">
        <f>'נתונים מיובאים'!H7085</f>
        <v>0</v>
      </c>
      <c r="G7085" s="2">
        <f>'נתונים מיובאים'!I7085</f>
        <v>0</v>
      </c>
      <c r="H7085" s="1">
        <f>'נתונים מיובאים'!J7085</f>
        <v>0</v>
      </c>
      <c r="I7085">
        <f>'נתונים מיובאים'!K7085</f>
        <v>0</v>
      </c>
      <c r="J7085" s="2">
        <f>'נתונים מיובאים'!L7085</f>
        <v>0</v>
      </c>
      <c r="K7085">
        <f>'נתונים מיובאים'!M7085</f>
        <v>0</v>
      </c>
      <c r="L7085" s="2">
        <f>'נתונים מיובאים'!N7085</f>
        <v>0</v>
      </c>
      <c r="M7085" s="1" t="str">
        <f t="shared" si="112"/>
        <v>00</v>
      </c>
      <c r="N7085" s="7" t="str">
        <f>B7085&amp;E7085&amp;COUNTIF($M$2:M7085,B7085&amp;E7085)</f>
        <v>006368</v>
      </c>
    </row>
    <row r="7086" spans="1:14" x14ac:dyDescent="0.2">
      <c r="A7086">
        <f>'נתונים מיובאים'!C7086</f>
        <v>0</v>
      </c>
      <c r="B7086">
        <f>'נתונים מיובאים'!D7086</f>
        <v>0</v>
      </c>
      <c r="C7086">
        <f>'נתונים מיובאים'!E7086</f>
        <v>0</v>
      </c>
      <c r="D7086">
        <f>'נתונים מיובאים'!F7086</f>
        <v>0</v>
      </c>
      <c r="E7086" s="5">
        <f>'נתונים מיובאים'!G7086</f>
        <v>0</v>
      </c>
      <c r="F7086">
        <f>'נתונים מיובאים'!H7086</f>
        <v>0</v>
      </c>
      <c r="G7086" s="2">
        <f>'נתונים מיובאים'!I7086</f>
        <v>0</v>
      </c>
      <c r="H7086" s="1">
        <f>'נתונים מיובאים'!J7086</f>
        <v>0</v>
      </c>
      <c r="I7086">
        <f>'נתונים מיובאים'!K7086</f>
        <v>0</v>
      </c>
      <c r="J7086" s="2">
        <f>'נתונים מיובאים'!L7086</f>
        <v>0</v>
      </c>
      <c r="K7086">
        <f>'נתונים מיובאים'!M7086</f>
        <v>0</v>
      </c>
      <c r="L7086" s="2">
        <f>'נתונים מיובאים'!N7086</f>
        <v>0</v>
      </c>
      <c r="M7086" s="1" t="str">
        <f t="shared" si="112"/>
        <v>00</v>
      </c>
      <c r="N7086" s="7" t="str">
        <f>B7086&amp;E7086&amp;COUNTIF($M$2:M7086,B7086&amp;E7086)</f>
        <v>006369</v>
      </c>
    </row>
    <row r="7087" spans="1:14" x14ac:dyDescent="0.2">
      <c r="A7087">
        <f>'נתונים מיובאים'!C7087</f>
        <v>0</v>
      </c>
      <c r="B7087">
        <f>'נתונים מיובאים'!D7087</f>
        <v>0</v>
      </c>
      <c r="C7087">
        <f>'נתונים מיובאים'!E7087</f>
        <v>0</v>
      </c>
      <c r="D7087">
        <f>'נתונים מיובאים'!F7087</f>
        <v>0</v>
      </c>
      <c r="E7087" s="5">
        <f>'נתונים מיובאים'!G7087</f>
        <v>0</v>
      </c>
      <c r="F7087">
        <f>'נתונים מיובאים'!H7087</f>
        <v>0</v>
      </c>
      <c r="G7087" s="2">
        <f>'נתונים מיובאים'!I7087</f>
        <v>0</v>
      </c>
      <c r="H7087" s="1">
        <f>'נתונים מיובאים'!J7087</f>
        <v>0</v>
      </c>
      <c r="I7087">
        <f>'נתונים מיובאים'!K7087</f>
        <v>0</v>
      </c>
      <c r="J7087" s="2">
        <f>'נתונים מיובאים'!L7087</f>
        <v>0</v>
      </c>
      <c r="K7087">
        <f>'נתונים מיובאים'!M7087</f>
        <v>0</v>
      </c>
      <c r="L7087" s="2">
        <f>'נתונים מיובאים'!N7087</f>
        <v>0</v>
      </c>
      <c r="M7087" s="1" t="str">
        <f t="shared" si="112"/>
        <v>00</v>
      </c>
      <c r="N7087" s="7" t="str">
        <f>B7087&amp;E7087&amp;COUNTIF($M$2:M7087,B7087&amp;E7087)</f>
        <v>006370</v>
      </c>
    </row>
    <row r="7088" spans="1:14" x14ac:dyDescent="0.2">
      <c r="A7088">
        <f>'נתונים מיובאים'!C7088</f>
        <v>0</v>
      </c>
      <c r="B7088">
        <f>'נתונים מיובאים'!D7088</f>
        <v>0</v>
      </c>
      <c r="C7088">
        <f>'נתונים מיובאים'!E7088</f>
        <v>0</v>
      </c>
      <c r="D7088">
        <f>'נתונים מיובאים'!F7088</f>
        <v>0</v>
      </c>
      <c r="E7088" s="5">
        <f>'נתונים מיובאים'!G7088</f>
        <v>0</v>
      </c>
      <c r="F7088">
        <f>'נתונים מיובאים'!H7088</f>
        <v>0</v>
      </c>
      <c r="G7088" s="2">
        <f>'נתונים מיובאים'!I7088</f>
        <v>0</v>
      </c>
      <c r="H7088" s="1">
        <f>'נתונים מיובאים'!J7088</f>
        <v>0</v>
      </c>
      <c r="I7088">
        <f>'נתונים מיובאים'!K7088</f>
        <v>0</v>
      </c>
      <c r="J7088" s="2">
        <f>'נתונים מיובאים'!L7088</f>
        <v>0</v>
      </c>
      <c r="K7088">
        <f>'נתונים מיובאים'!M7088</f>
        <v>0</v>
      </c>
      <c r="L7088" s="2">
        <f>'נתונים מיובאים'!N7088</f>
        <v>0</v>
      </c>
      <c r="M7088" s="1" t="str">
        <f t="shared" si="112"/>
        <v>00</v>
      </c>
      <c r="N7088" s="7" t="str">
        <f>B7088&amp;E7088&amp;COUNTIF($M$2:M7088,B7088&amp;E7088)</f>
        <v>006371</v>
      </c>
    </row>
    <row r="7089" spans="1:14" x14ac:dyDescent="0.2">
      <c r="A7089">
        <f>'נתונים מיובאים'!C7089</f>
        <v>0</v>
      </c>
      <c r="B7089">
        <f>'נתונים מיובאים'!D7089</f>
        <v>0</v>
      </c>
      <c r="C7089">
        <f>'נתונים מיובאים'!E7089</f>
        <v>0</v>
      </c>
      <c r="D7089">
        <f>'נתונים מיובאים'!F7089</f>
        <v>0</v>
      </c>
      <c r="E7089" s="5">
        <f>'נתונים מיובאים'!G7089</f>
        <v>0</v>
      </c>
      <c r="F7089">
        <f>'נתונים מיובאים'!H7089</f>
        <v>0</v>
      </c>
      <c r="G7089" s="2">
        <f>'נתונים מיובאים'!I7089</f>
        <v>0</v>
      </c>
      <c r="H7089" s="1">
        <f>'נתונים מיובאים'!J7089</f>
        <v>0</v>
      </c>
      <c r="I7089">
        <f>'נתונים מיובאים'!K7089</f>
        <v>0</v>
      </c>
      <c r="J7089" s="2">
        <f>'נתונים מיובאים'!L7089</f>
        <v>0</v>
      </c>
      <c r="K7089">
        <f>'נתונים מיובאים'!M7089</f>
        <v>0</v>
      </c>
      <c r="L7089" s="2">
        <f>'נתונים מיובאים'!N7089</f>
        <v>0</v>
      </c>
      <c r="M7089" s="1" t="str">
        <f t="shared" si="112"/>
        <v>00</v>
      </c>
      <c r="N7089" s="7" t="str">
        <f>B7089&amp;E7089&amp;COUNTIF($M$2:M7089,B7089&amp;E7089)</f>
        <v>006372</v>
      </c>
    </row>
    <row r="7090" spans="1:14" x14ac:dyDescent="0.2">
      <c r="A7090">
        <f>'נתונים מיובאים'!C7090</f>
        <v>0</v>
      </c>
      <c r="B7090">
        <f>'נתונים מיובאים'!D7090</f>
        <v>0</v>
      </c>
      <c r="C7090">
        <f>'נתונים מיובאים'!E7090</f>
        <v>0</v>
      </c>
      <c r="D7090">
        <f>'נתונים מיובאים'!F7090</f>
        <v>0</v>
      </c>
      <c r="E7090" s="5">
        <f>'נתונים מיובאים'!G7090</f>
        <v>0</v>
      </c>
      <c r="F7090">
        <f>'נתונים מיובאים'!H7090</f>
        <v>0</v>
      </c>
      <c r="G7090" s="2">
        <f>'נתונים מיובאים'!I7090</f>
        <v>0</v>
      </c>
      <c r="H7090" s="1">
        <f>'נתונים מיובאים'!J7090</f>
        <v>0</v>
      </c>
      <c r="I7090">
        <f>'נתונים מיובאים'!K7090</f>
        <v>0</v>
      </c>
      <c r="J7090" s="2">
        <f>'נתונים מיובאים'!L7090</f>
        <v>0</v>
      </c>
      <c r="K7090">
        <f>'נתונים מיובאים'!M7090</f>
        <v>0</v>
      </c>
      <c r="L7090" s="2">
        <f>'נתונים מיובאים'!N7090</f>
        <v>0</v>
      </c>
      <c r="M7090" s="1" t="str">
        <f t="shared" si="112"/>
        <v>00</v>
      </c>
      <c r="N7090" s="7" t="str">
        <f>B7090&amp;E7090&amp;COUNTIF($M$2:M7090,B7090&amp;E7090)</f>
        <v>006373</v>
      </c>
    </row>
    <row r="7091" spans="1:14" x14ac:dyDescent="0.2">
      <c r="A7091">
        <f>'נתונים מיובאים'!C7091</f>
        <v>0</v>
      </c>
      <c r="B7091">
        <f>'נתונים מיובאים'!D7091</f>
        <v>0</v>
      </c>
      <c r="C7091">
        <f>'נתונים מיובאים'!E7091</f>
        <v>0</v>
      </c>
      <c r="D7091">
        <f>'נתונים מיובאים'!F7091</f>
        <v>0</v>
      </c>
      <c r="E7091" s="5">
        <f>'נתונים מיובאים'!G7091</f>
        <v>0</v>
      </c>
      <c r="F7091">
        <f>'נתונים מיובאים'!H7091</f>
        <v>0</v>
      </c>
      <c r="G7091" s="2">
        <f>'נתונים מיובאים'!I7091</f>
        <v>0</v>
      </c>
      <c r="H7091" s="1">
        <f>'נתונים מיובאים'!J7091</f>
        <v>0</v>
      </c>
      <c r="I7091">
        <f>'נתונים מיובאים'!K7091</f>
        <v>0</v>
      </c>
      <c r="J7091" s="2">
        <f>'נתונים מיובאים'!L7091</f>
        <v>0</v>
      </c>
      <c r="K7091">
        <f>'נתונים מיובאים'!M7091</f>
        <v>0</v>
      </c>
      <c r="L7091" s="2">
        <f>'נתונים מיובאים'!N7091</f>
        <v>0</v>
      </c>
      <c r="M7091" s="1" t="str">
        <f t="shared" si="112"/>
        <v>00</v>
      </c>
      <c r="N7091" s="7" t="str">
        <f>B7091&amp;E7091&amp;COUNTIF($M$2:M7091,B7091&amp;E7091)</f>
        <v>006374</v>
      </c>
    </row>
    <row r="7092" spans="1:14" x14ac:dyDescent="0.2">
      <c r="A7092">
        <f>'נתונים מיובאים'!C7092</f>
        <v>0</v>
      </c>
      <c r="B7092">
        <f>'נתונים מיובאים'!D7092</f>
        <v>0</v>
      </c>
      <c r="C7092">
        <f>'נתונים מיובאים'!E7092</f>
        <v>0</v>
      </c>
      <c r="D7092">
        <f>'נתונים מיובאים'!F7092</f>
        <v>0</v>
      </c>
      <c r="E7092" s="5">
        <f>'נתונים מיובאים'!G7092</f>
        <v>0</v>
      </c>
      <c r="F7092">
        <f>'נתונים מיובאים'!H7092</f>
        <v>0</v>
      </c>
      <c r="G7092" s="2">
        <f>'נתונים מיובאים'!I7092</f>
        <v>0</v>
      </c>
      <c r="H7092" s="1">
        <f>'נתונים מיובאים'!J7092</f>
        <v>0</v>
      </c>
      <c r="I7092">
        <f>'נתונים מיובאים'!K7092</f>
        <v>0</v>
      </c>
      <c r="J7092" s="2">
        <f>'נתונים מיובאים'!L7092</f>
        <v>0</v>
      </c>
      <c r="K7092">
        <f>'נתונים מיובאים'!M7092</f>
        <v>0</v>
      </c>
      <c r="L7092" s="2">
        <f>'נתונים מיובאים'!N7092</f>
        <v>0</v>
      </c>
      <c r="M7092" s="1" t="str">
        <f t="shared" si="112"/>
        <v>00</v>
      </c>
      <c r="N7092" s="7" t="str">
        <f>B7092&amp;E7092&amp;COUNTIF($M$2:M7092,B7092&amp;E7092)</f>
        <v>006375</v>
      </c>
    </row>
    <row r="7093" spans="1:14" x14ac:dyDescent="0.2">
      <c r="A7093">
        <f>'נתונים מיובאים'!C7093</f>
        <v>0</v>
      </c>
      <c r="B7093">
        <f>'נתונים מיובאים'!D7093</f>
        <v>0</v>
      </c>
      <c r="C7093">
        <f>'נתונים מיובאים'!E7093</f>
        <v>0</v>
      </c>
      <c r="D7093">
        <f>'נתונים מיובאים'!F7093</f>
        <v>0</v>
      </c>
      <c r="E7093" s="5">
        <f>'נתונים מיובאים'!G7093</f>
        <v>0</v>
      </c>
      <c r="F7093">
        <f>'נתונים מיובאים'!H7093</f>
        <v>0</v>
      </c>
      <c r="G7093" s="2">
        <f>'נתונים מיובאים'!I7093</f>
        <v>0</v>
      </c>
      <c r="H7093" s="1">
        <f>'נתונים מיובאים'!J7093</f>
        <v>0</v>
      </c>
      <c r="I7093">
        <f>'נתונים מיובאים'!K7093</f>
        <v>0</v>
      </c>
      <c r="J7093" s="2">
        <f>'נתונים מיובאים'!L7093</f>
        <v>0</v>
      </c>
      <c r="K7093">
        <f>'נתונים מיובאים'!M7093</f>
        <v>0</v>
      </c>
      <c r="L7093" s="2">
        <f>'נתונים מיובאים'!N7093</f>
        <v>0</v>
      </c>
      <c r="M7093" s="1" t="str">
        <f t="shared" si="112"/>
        <v>00</v>
      </c>
      <c r="N7093" s="7" t="str">
        <f>B7093&amp;E7093&amp;COUNTIF($M$2:M7093,B7093&amp;E7093)</f>
        <v>006376</v>
      </c>
    </row>
    <row r="7094" spans="1:14" x14ac:dyDescent="0.2">
      <c r="A7094">
        <f>'נתונים מיובאים'!C7094</f>
        <v>0</v>
      </c>
      <c r="B7094">
        <f>'נתונים מיובאים'!D7094</f>
        <v>0</v>
      </c>
      <c r="C7094">
        <f>'נתונים מיובאים'!E7094</f>
        <v>0</v>
      </c>
      <c r="D7094">
        <f>'נתונים מיובאים'!F7094</f>
        <v>0</v>
      </c>
      <c r="E7094" s="5">
        <f>'נתונים מיובאים'!G7094</f>
        <v>0</v>
      </c>
      <c r="F7094">
        <f>'נתונים מיובאים'!H7094</f>
        <v>0</v>
      </c>
      <c r="G7094" s="2">
        <f>'נתונים מיובאים'!I7094</f>
        <v>0</v>
      </c>
      <c r="H7094" s="1">
        <f>'נתונים מיובאים'!J7094</f>
        <v>0</v>
      </c>
      <c r="I7094">
        <f>'נתונים מיובאים'!K7094</f>
        <v>0</v>
      </c>
      <c r="J7094" s="2">
        <f>'נתונים מיובאים'!L7094</f>
        <v>0</v>
      </c>
      <c r="K7094">
        <f>'נתונים מיובאים'!M7094</f>
        <v>0</v>
      </c>
      <c r="L7094" s="2">
        <f>'נתונים מיובאים'!N7094</f>
        <v>0</v>
      </c>
      <c r="M7094" s="1" t="str">
        <f t="shared" si="112"/>
        <v>00</v>
      </c>
      <c r="N7094" s="7" t="str">
        <f>B7094&amp;E7094&amp;COUNTIF($M$2:M7094,B7094&amp;E7094)</f>
        <v>006377</v>
      </c>
    </row>
    <row r="7095" spans="1:14" x14ac:dyDescent="0.2">
      <c r="A7095">
        <f>'נתונים מיובאים'!C7095</f>
        <v>0</v>
      </c>
      <c r="B7095">
        <f>'נתונים מיובאים'!D7095</f>
        <v>0</v>
      </c>
      <c r="C7095">
        <f>'נתונים מיובאים'!E7095</f>
        <v>0</v>
      </c>
      <c r="D7095">
        <f>'נתונים מיובאים'!F7095</f>
        <v>0</v>
      </c>
      <c r="E7095" s="5">
        <f>'נתונים מיובאים'!G7095</f>
        <v>0</v>
      </c>
      <c r="F7095">
        <f>'נתונים מיובאים'!H7095</f>
        <v>0</v>
      </c>
      <c r="G7095" s="2">
        <f>'נתונים מיובאים'!I7095</f>
        <v>0</v>
      </c>
      <c r="H7095" s="1">
        <f>'נתונים מיובאים'!J7095</f>
        <v>0</v>
      </c>
      <c r="I7095">
        <f>'נתונים מיובאים'!K7095</f>
        <v>0</v>
      </c>
      <c r="J7095" s="2">
        <f>'נתונים מיובאים'!L7095</f>
        <v>0</v>
      </c>
      <c r="K7095">
        <f>'נתונים מיובאים'!M7095</f>
        <v>0</v>
      </c>
      <c r="L7095" s="2">
        <f>'נתונים מיובאים'!N7095</f>
        <v>0</v>
      </c>
      <c r="M7095" s="1" t="str">
        <f t="shared" si="112"/>
        <v>00</v>
      </c>
      <c r="N7095" s="7" t="str">
        <f>B7095&amp;E7095&amp;COUNTIF($M$2:M7095,B7095&amp;E7095)</f>
        <v>006378</v>
      </c>
    </row>
    <row r="7096" spans="1:14" x14ac:dyDescent="0.2">
      <c r="A7096">
        <f>'נתונים מיובאים'!C7096</f>
        <v>0</v>
      </c>
      <c r="B7096">
        <f>'נתונים מיובאים'!D7096</f>
        <v>0</v>
      </c>
      <c r="C7096">
        <f>'נתונים מיובאים'!E7096</f>
        <v>0</v>
      </c>
      <c r="D7096">
        <f>'נתונים מיובאים'!F7096</f>
        <v>0</v>
      </c>
      <c r="E7096" s="5">
        <f>'נתונים מיובאים'!G7096</f>
        <v>0</v>
      </c>
      <c r="F7096">
        <f>'נתונים מיובאים'!H7096</f>
        <v>0</v>
      </c>
      <c r="G7096" s="2">
        <f>'נתונים מיובאים'!I7096</f>
        <v>0</v>
      </c>
      <c r="H7096" s="1">
        <f>'נתונים מיובאים'!J7096</f>
        <v>0</v>
      </c>
      <c r="I7096">
        <f>'נתונים מיובאים'!K7096</f>
        <v>0</v>
      </c>
      <c r="J7096" s="2">
        <f>'נתונים מיובאים'!L7096</f>
        <v>0</v>
      </c>
      <c r="K7096">
        <f>'נתונים מיובאים'!M7096</f>
        <v>0</v>
      </c>
      <c r="L7096" s="2">
        <f>'נתונים מיובאים'!N7096</f>
        <v>0</v>
      </c>
      <c r="M7096" s="1" t="str">
        <f t="shared" si="112"/>
        <v>00</v>
      </c>
      <c r="N7096" s="7" t="str">
        <f>B7096&amp;E7096&amp;COUNTIF($M$2:M7096,B7096&amp;E7096)</f>
        <v>006379</v>
      </c>
    </row>
    <row r="7097" spans="1:14" x14ac:dyDescent="0.2">
      <c r="A7097">
        <f>'נתונים מיובאים'!C7097</f>
        <v>0</v>
      </c>
      <c r="B7097">
        <f>'נתונים מיובאים'!D7097</f>
        <v>0</v>
      </c>
      <c r="C7097">
        <f>'נתונים מיובאים'!E7097</f>
        <v>0</v>
      </c>
      <c r="D7097">
        <f>'נתונים מיובאים'!F7097</f>
        <v>0</v>
      </c>
      <c r="E7097" s="5">
        <f>'נתונים מיובאים'!G7097</f>
        <v>0</v>
      </c>
      <c r="F7097">
        <f>'נתונים מיובאים'!H7097</f>
        <v>0</v>
      </c>
      <c r="G7097" s="2">
        <f>'נתונים מיובאים'!I7097</f>
        <v>0</v>
      </c>
      <c r="H7097" s="1">
        <f>'נתונים מיובאים'!J7097</f>
        <v>0</v>
      </c>
      <c r="I7097">
        <f>'נתונים מיובאים'!K7097</f>
        <v>0</v>
      </c>
      <c r="J7097" s="2">
        <f>'נתונים מיובאים'!L7097</f>
        <v>0</v>
      </c>
      <c r="K7097">
        <f>'נתונים מיובאים'!M7097</f>
        <v>0</v>
      </c>
      <c r="L7097" s="2">
        <f>'נתונים מיובאים'!N7097</f>
        <v>0</v>
      </c>
      <c r="M7097" s="1" t="str">
        <f t="shared" si="112"/>
        <v>00</v>
      </c>
      <c r="N7097" s="7" t="str">
        <f>B7097&amp;E7097&amp;COUNTIF($M$2:M7097,B7097&amp;E7097)</f>
        <v>006380</v>
      </c>
    </row>
    <row r="7098" spans="1:14" x14ac:dyDescent="0.2">
      <c r="A7098">
        <f>'נתונים מיובאים'!C7098</f>
        <v>0</v>
      </c>
      <c r="B7098">
        <f>'נתונים מיובאים'!D7098</f>
        <v>0</v>
      </c>
      <c r="C7098">
        <f>'נתונים מיובאים'!E7098</f>
        <v>0</v>
      </c>
      <c r="D7098">
        <f>'נתונים מיובאים'!F7098</f>
        <v>0</v>
      </c>
      <c r="E7098" s="5">
        <f>'נתונים מיובאים'!G7098</f>
        <v>0</v>
      </c>
      <c r="F7098">
        <f>'נתונים מיובאים'!H7098</f>
        <v>0</v>
      </c>
      <c r="G7098" s="2">
        <f>'נתונים מיובאים'!I7098</f>
        <v>0</v>
      </c>
      <c r="H7098" s="1">
        <f>'נתונים מיובאים'!J7098</f>
        <v>0</v>
      </c>
      <c r="I7098">
        <f>'נתונים מיובאים'!K7098</f>
        <v>0</v>
      </c>
      <c r="J7098" s="2">
        <f>'נתונים מיובאים'!L7098</f>
        <v>0</v>
      </c>
      <c r="K7098">
        <f>'נתונים מיובאים'!M7098</f>
        <v>0</v>
      </c>
      <c r="L7098" s="2">
        <f>'נתונים מיובאים'!N7098</f>
        <v>0</v>
      </c>
      <c r="M7098" s="1" t="str">
        <f t="shared" si="112"/>
        <v>00</v>
      </c>
      <c r="N7098" s="7" t="str">
        <f>B7098&amp;E7098&amp;COUNTIF($M$2:M7098,B7098&amp;E7098)</f>
        <v>006381</v>
      </c>
    </row>
    <row r="7099" spans="1:14" x14ac:dyDescent="0.2">
      <c r="A7099">
        <f>'נתונים מיובאים'!C7099</f>
        <v>0</v>
      </c>
      <c r="B7099">
        <f>'נתונים מיובאים'!D7099</f>
        <v>0</v>
      </c>
      <c r="C7099">
        <f>'נתונים מיובאים'!E7099</f>
        <v>0</v>
      </c>
      <c r="D7099">
        <f>'נתונים מיובאים'!F7099</f>
        <v>0</v>
      </c>
      <c r="E7099" s="5">
        <f>'נתונים מיובאים'!G7099</f>
        <v>0</v>
      </c>
      <c r="F7099">
        <f>'נתונים מיובאים'!H7099</f>
        <v>0</v>
      </c>
      <c r="G7099" s="2">
        <f>'נתונים מיובאים'!I7099</f>
        <v>0</v>
      </c>
      <c r="H7099" s="1">
        <f>'נתונים מיובאים'!J7099</f>
        <v>0</v>
      </c>
      <c r="I7099">
        <f>'נתונים מיובאים'!K7099</f>
        <v>0</v>
      </c>
      <c r="J7099" s="2">
        <f>'נתונים מיובאים'!L7099</f>
        <v>0</v>
      </c>
      <c r="K7099">
        <f>'נתונים מיובאים'!M7099</f>
        <v>0</v>
      </c>
      <c r="L7099" s="2">
        <f>'נתונים מיובאים'!N7099</f>
        <v>0</v>
      </c>
      <c r="M7099" s="1" t="str">
        <f t="shared" si="112"/>
        <v>00</v>
      </c>
      <c r="N7099" s="7" t="str">
        <f>B7099&amp;E7099&amp;COUNTIF($M$2:M7099,B7099&amp;E7099)</f>
        <v>006382</v>
      </c>
    </row>
    <row r="7100" spans="1:14" x14ac:dyDescent="0.2">
      <c r="A7100">
        <f>'נתונים מיובאים'!C7100</f>
        <v>0</v>
      </c>
      <c r="B7100">
        <f>'נתונים מיובאים'!D7100</f>
        <v>0</v>
      </c>
      <c r="C7100">
        <f>'נתונים מיובאים'!E7100</f>
        <v>0</v>
      </c>
      <c r="D7100">
        <f>'נתונים מיובאים'!F7100</f>
        <v>0</v>
      </c>
      <c r="E7100" s="5">
        <f>'נתונים מיובאים'!G7100</f>
        <v>0</v>
      </c>
      <c r="F7100">
        <f>'נתונים מיובאים'!H7100</f>
        <v>0</v>
      </c>
      <c r="G7100" s="2">
        <f>'נתונים מיובאים'!I7100</f>
        <v>0</v>
      </c>
      <c r="H7100" s="1">
        <f>'נתונים מיובאים'!J7100</f>
        <v>0</v>
      </c>
      <c r="I7100">
        <f>'נתונים מיובאים'!K7100</f>
        <v>0</v>
      </c>
      <c r="J7100" s="2">
        <f>'נתונים מיובאים'!L7100</f>
        <v>0</v>
      </c>
      <c r="K7100">
        <f>'נתונים מיובאים'!M7100</f>
        <v>0</v>
      </c>
      <c r="L7100" s="2">
        <f>'נתונים מיובאים'!N7100</f>
        <v>0</v>
      </c>
      <c r="M7100" s="1" t="str">
        <f t="shared" si="112"/>
        <v>00</v>
      </c>
      <c r="N7100" s="7" t="str">
        <f>B7100&amp;E7100&amp;COUNTIF($M$2:M7100,B7100&amp;E7100)</f>
        <v>006383</v>
      </c>
    </row>
    <row r="7101" spans="1:14" x14ac:dyDescent="0.2">
      <c r="A7101">
        <f>'נתונים מיובאים'!C7101</f>
        <v>0</v>
      </c>
      <c r="B7101">
        <f>'נתונים מיובאים'!D7101</f>
        <v>0</v>
      </c>
      <c r="C7101">
        <f>'נתונים מיובאים'!E7101</f>
        <v>0</v>
      </c>
      <c r="D7101">
        <f>'נתונים מיובאים'!F7101</f>
        <v>0</v>
      </c>
      <c r="E7101" s="5">
        <f>'נתונים מיובאים'!G7101</f>
        <v>0</v>
      </c>
      <c r="F7101">
        <f>'נתונים מיובאים'!H7101</f>
        <v>0</v>
      </c>
      <c r="G7101" s="2">
        <f>'נתונים מיובאים'!I7101</f>
        <v>0</v>
      </c>
      <c r="H7101" s="1">
        <f>'נתונים מיובאים'!J7101</f>
        <v>0</v>
      </c>
      <c r="I7101">
        <f>'נתונים מיובאים'!K7101</f>
        <v>0</v>
      </c>
      <c r="J7101" s="2">
        <f>'נתונים מיובאים'!L7101</f>
        <v>0</v>
      </c>
      <c r="K7101">
        <f>'נתונים מיובאים'!M7101</f>
        <v>0</v>
      </c>
      <c r="L7101" s="2">
        <f>'נתונים מיובאים'!N7101</f>
        <v>0</v>
      </c>
      <c r="M7101" s="1" t="str">
        <f t="shared" si="112"/>
        <v>00</v>
      </c>
      <c r="N7101" s="7" t="str">
        <f>B7101&amp;E7101&amp;COUNTIF($M$2:M7101,B7101&amp;E7101)</f>
        <v>006384</v>
      </c>
    </row>
    <row r="7102" spans="1:14" x14ac:dyDescent="0.2">
      <c r="A7102">
        <f>'נתונים מיובאים'!C7102</f>
        <v>0</v>
      </c>
      <c r="B7102">
        <f>'נתונים מיובאים'!D7102</f>
        <v>0</v>
      </c>
      <c r="C7102">
        <f>'נתונים מיובאים'!E7102</f>
        <v>0</v>
      </c>
      <c r="D7102">
        <f>'נתונים מיובאים'!F7102</f>
        <v>0</v>
      </c>
      <c r="E7102" s="5">
        <f>'נתונים מיובאים'!G7102</f>
        <v>0</v>
      </c>
      <c r="F7102">
        <f>'נתונים מיובאים'!H7102</f>
        <v>0</v>
      </c>
      <c r="G7102" s="2">
        <f>'נתונים מיובאים'!I7102</f>
        <v>0</v>
      </c>
      <c r="H7102" s="1">
        <f>'נתונים מיובאים'!J7102</f>
        <v>0</v>
      </c>
      <c r="I7102">
        <f>'נתונים מיובאים'!K7102</f>
        <v>0</v>
      </c>
      <c r="J7102" s="2">
        <f>'נתונים מיובאים'!L7102</f>
        <v>0</v>
      </c>
      <c r="K7102">
        <f>'נתונים מיובאים'!M7102</f>
        <v>0</v>
      </c>
      <c r="L7102" s="2">
        <f>'נתונים מיובאים'!N7102</f>
        <v>0</v>
      </c>
      <c r="M7102" s="1" t="str">
        <f t="shared" si="112"/>
        <v>00</v>
      </c>
      <c r="N7102" s="7" t="str">
        <f>B7102&amp;E7102&amp;COUNTIF($M$2:M7102,B7102&amp;E7102)</f>
        <v>006385</v>
      </c>
    </row>
    <row r="7103" spans="1:14" x14ac:dyDescent="0.2">
      <c r="A7103">
        <f>'נתונים מיובאים'!C7103</f>
        <v>0</v>
      </c>
      <c r="B7103">
        <f>'נתונים מיובאים'!D7103</f>
        <v>0</v>
      </c>
      <c r="C7103">
        <f>'נתונים מיובאים'!E7103</f>
        <v>0</v>
      </c>
      <c r="D7103">
        <f>'נתונים מיובאים'!F7103</f>
        <v>0</v>
      </c>
      <c r="E7103" s="5">
        <f>'נתונים מיובאים'!G7103</f>
        <v>0</v>
      </c>
      <c r="F7103">
        <f>'נתונים מיובאים'!H7103</f>
        <v>0</v>
      </c>
      <c r="G7103" s="2">
        <f>'נתונים מיובאים'!I7103</f>
        <v>0</v>
      </c>
      <c r="H7103" s="1">
        <f>'נתונים מיובאים'!J7103</f>
        <v>0</v>
      </c>
      <c r="I7103">
        <f>'נתונים מיובאים'!K7103</f>
        <v>0</v>
      </c>
      <c r="J7103" s="2">
        <f>'נתונים מיובאים'!L7103</f>
        <v>0</v>
      </c>
      <c r="K7103">
        <f>'נתונים מיובאים'!M7103</f>
        <v>0</v>
      </c>
      <c r="L7103" s="2">
        <f>'נתונים מיובאים'!N7103</f>
        <v>0</v>
      </c>
      <c r="M7103" s="1" t="str">
        <f t="shared" si="112"/>
        <v>00</v>
      </c>
      <c r="N7103" s="7" t="str">
        <f>B7103&amp;E7103&amp;COUNTIF($M$2:M7103,B7103&amp;E7103)</f>
        <v>006386</v>
      </c>
    </row>
    <row r="7104" spans="1:14" x14ac:dyDescent="0.2">
      <c r="A7104">
        <f>'נתונים מיובאים'!C7104</f>
        <v>0</v>
      </c>
      <c r="B7104">
        <f>'נתונים מיובאים'!D7104</f>
        <v>0</v>
      </c>
      <c r="C7104">
        <f>'נתונים מיובאים'!E7104</f>
        <v>0</v>
      </c>
      <c r="D7104">
        <f>'נתונים מיובאים'!F7104</f>
        <v>0</v>
      </c>
      <c r="E7104" s="5">
        <f>'נתונים מיובאים'!G7104</f>
        <v>0</v>
      </c>
      <c r="F7104">
        <f>'נתונים מיובאים'!H7104</f>
        <v>0</v>
      </c>
      <c r="G7104" s="2">
        <f>'נתונים מיובאים'!I7104</f>
        <v>0</v>
      </c>
      <c r="H7104" s="1">
        <f>'נתונים מיובאים'!J7104</f>
        <v>0</v>
      </c>
      <c r="I7104">
        <f>'נתונים מיובאים'!K7104</f>
        <v>0</v>
      </c>
      <c r="J7104" s="2">
        <f>'נתונים מיובאים'!L7104</f>
        <v>0</v>
      </c>
      <c r="K7104">
        <f>'נתונים מיובאים'!M7104</f>
        <v>0</v>
      </c>
      <c r="L7104" s="2">
        <f>'נתונים מיובאים'!N7104</f>
        <v>0</v>
      </c>
      <c r="M7104" s="1" t="str">
        <f t="shared" si="112"/>
        <v>00</v>
      </c>
      <c r="N7104" s="7" t="str">
        <f>B7104&amp;E7104&amp;COUNTIF($M$2:M7104,B7104&amp;E7104)</f>
        <v>006387</v>
      </c>
    </row>
    <row r="7105" spans="1:14" x14ac:dyDescent="0.2">
      <c r="A7105">
        <f>'נתונים מיובאים'!C7105</f>
        <v>0</v>
      </c>
      <c r="B7105">
        <f>'נתונים מיובאים'!D7105</f>
        <v>0</v>
      </c>
      <c r="C7105">
        <f>'נתונים מיובאים'!E7105</f>
        <v>0</v>
      </c>
      <c r="D7105">
        <f>'נתונים מיובאים'!F7105</f>
        <v>0</v>
      </c>
      <c r="E7105" s="5">
        <f>'נתונים מיובאים'!G7105</f>
        <v>0</v>
      </c>
      <c r="F7105">
        <f>'נתונים מיובאים'!H7105</f>
        <v>0</v>
      </c>
      <c r="G7105" s="2">
        <f>'נתונים מיובאים'!I7105</f>
        <v>0</v>
      </c>
      <c r="H7105" s="1">
        <f>'נתונים מיובאים'!J7105</f>
        <v>0</v>
      </c>
      <c r="I7105">
        <f>'נתונים מיובאים'!K7105</f>
        <v>0</v>
      </c>
      <c r="J7105" s="2">
        <f>'נתונים מיובאים'!L7105</f>
        <v>0</v>
      </c>
      <c r="K7105">
        <f>'נתונים מיובאים'!M7105</f>
        <v>0</v>
      </c>
      <c r="L7105" s="2">
        <f>'נתונים מיובאים'!N7105</f>
        <v>0</v>
      </c>
      <c r="M7105" s="1" t="str">
        <f t="shared" si="112"/>
        <v>00</v>
      </c>
      <c r="N7105" s="7" t="str">
        <f>B7105&amp;E7105&amp;COUNTIF($M$2:M7105,B7105&amp;E7105)</f>
        <v>006388</v>
      </c>
    </row>
    <row r="7106" spans="1:14" x14ac:dyDescent="0.2">
      <c r="A7106">
        <f>'נתונים מיובאים'!C7106</f>
        <v>0</v>
      </c>
      <c r="B7106">
        <f>'נתונים מיובאים'!D7106</f>
        <v>0</v>
      </c>
      <c r="C7106">
        <f>'נתונים מיובאים'!E7106</f>
        <v>0</v>
      </c>
      <c r="D7106">
        <f>'נתונים מיובאים'!F7106</f>
        <v>0</v>
      </c>
      <c r="E7106" s="5">
        <f>'נתונים מיובאים'!G7106</f>
        <v>0</v>
      </c>
      <c r="F7106">
        <f>'נתונים מיובאים'!H7106</f>
        <v>0</v>
      </c>
      <c r="G7106" s="2">
        <f>'נתונים מיובאים'!I7106</f>
        <v>0</v>
      </c>
      <c r="H7106" s="1">
        <f>'נתונים מיובאים'!J7106</f>
        <v>0</v>
      </c>
      <c r="I7106">
        <f>'נתונים מיובאים'!K7106</f>
        <v>0</v>
      </c>
      <c r="J7106" s="2">
        <f>'נתונים מיובאים'!L7106</f>
        <v>0</v>
      </c>
      <c r="K7106">
        <f>'נתונים מיובאים'!M7106</f>
        <v>0</v>
      </c>
      <c r="L7106" s="2">
        <f>'נתונים מיובאים'!N7106</f>
        <v>0</v>
      </c>
      <c r="M7106" s="1" t="str">
        <f t="shared" si="112"/>
        <v>00</v>
      </c>
      <c r="N7106" s="7" t="str">
        <f>B7106&amp;E7106&amp;COUNTIF($M$2:M7106,B7106&amp;E7106)</f>
        <v>006389</v>
      </c>
    </row>
    <row r="7107" spans="1:14" x14ac:dyDescent="0.2">
      <c r="A7107">
        <f>'נתונים מיובאים'!C7107</f>
        <v>0</v>
      </c>
      <c r="B7107">
        <f>'נתונים מיובאים'!D7107</f>
        <v>0</v>
      </c>
      <c r="C7107">
        <f>'נתונים מיובאים'!E7107</f>
        <v>0</v>
      </c>
      <c r="D7107">
        <f>'נתונים מיובאים'!F7107</f>
        <v>0</v>
      </c>
      <c r="E7107" s="5">
        <f>'נתונים מיובאים'!G7107</f>
        <v>0</v>
      </c>
      <c r="F7107">
        <f>'נתונים מיובאים'!H7107</f>
        <v>0</v>
      </c>
      <c r="G7107" s="2">
        <f>'נתונים מיובאים'!I7107</f>
        <v>0</v>
      </c>
      <c r="H7107" s="1">
        <f>'נתונים מיובאים'!J7107</f>
        <v>0</v>
      </c>
      <c r="I7107">
        <f>'נתונים מיובאים'!K7107</f>
        <v>0</v>
      </c>
      <c r="J7107" s="2">
        <f>'נתונים מיובאים'!L7107</f>
        <v>0</v>
      </c>
      <c r="K7107">
        <f>'נתונים מיובאים'!M7107</f>
        <v>0</v>
      </c>
      <c r="L7107" s="2">
        <f>'נתונים מיובאים'!N7107</f>
        <v>0</v>
      </c>
      <c r="M7107" s="1" t="str">
        <f t="shared" si="112"/>
        <v>00</v>
      </c>
      <c r="N7107" s="7" t="str">
        <f>B7107&amp;E7107&amp;COUNTIF($M$2:M7107,B7107&amp;E7107)</f>
        <v>006390</v>
      </c>
    </row>
    <row r="7108" spans="1:14" x14ac:dyDescent="0.2">
      <c r="A7108">
        <f>'נתונים מיובאים'!C7108</f>
        <v>0</v>
      </c>
      <c r="B7108">
        <f>'נתונים מיובאים'!D7108</f>
        <v>0</v>
      </c>
      <c r="C7108">
        <f>'נתונים מיובאים'!E7108</f>
        <v>0</v>
      </c>
      <c r="D7108">
        <f>'נתונים מיובאים'!F7108</f>
        <v>0</v>
      </c>
      <c r="E7108" s="5">
        <f>'נתונים מיובאים'!G7108</f>
        <v>0</v>
      </c>
      <c r="F7108">
        <f>'נתונים מיובאים'!H7108</f>
        <v>0</v>
      </c>
      <c r="G7108" s="2">
        <f>'נתונים מיובאים'!I7108</f>
        <v>0</v>
      </c>
      <c r="H7108" s="1">
        <f>'נתונים מיובאים'!J7108</f>
        <v>0</v>
      </c>
      <c r="I7108">
        <f>'נתונים מיובאים'!K7108</f>
        <v>0</v>
      </c>
      <c r="J7108" s="2">
        <f>'נתונים מיובאים'!L7108</f>
        <v>0</v>
      </c>
      <c r="K7108">
        <f>'נתונים מיובאים'!M7108</f>
        <v>0</v>
      </c>
      <c r="L7108" s="2">
        <f>'נתונים מיובאים'!N7108</f>
        <v>0</v>
      </c>
      <c r="M7108" s="1" t="str">
        <f t="shared" si="112"/>
        <v>00</v>
      </c>
      <c r="N7108" s="7" t="str">
        <f>B7108&amp;E7108&amp;COUNTIF($M$2:M7108,B7108&amp;E7108)</f>
        <v>006391</v>
      </c>
    </row>
    <row r="7109" spans="1:14" x14ac:dyDescent="0.2">
      <c r="A7109">
        <f>'נתונים מיובאים'!C7109</f>
        <v>0</v>
      </c>
      <c r="B7109">
        <f>'נתונים מיובאים'!D7109</f>
        <v>0</v>
      </c>
      <c r="C7109">
        <f>'נתונים מיובאים'!E7109</f>
        <v>0</v>
      </c>
      <c r="D7109">
        <f>'נתונים מיובאים'!F7109</f>
        <v>0</v>
      </c>
      <c r="E7109" s="5">
        <f>'נתונים מיובאים'!G7109</f>
        <v>0</v>
      </c>
      <c r="F7109">
        <f>'נתונים מיובאים'!H7109</f>
        <v>0</v>
      </c>
      <c r="G7109" s="2">
        <f>'נתונים מיובאים'!I7109</f>
        <v>0</v>
      </c>
      <c r="H7109" s="1">
        <f>'נתונים מיובאים'!J7109</f>
        <v>0</v>
      </c>
      <c r="I7109">
        <f>'נתונים מיובאים'!K7109</f>
        <v>0</v>
      </c>
      <c r="J7109" s="2">
        <f>'נתונים מיובאים'!L7109</f>
        <v>0</v>
      </c>
      <c r="K7109">
        <f>'נתונים מיובאים'!M7109</f>
        <v>0</v>
      </c>
      <c r="L7109" s="2">
        <f>'נתונים מיובאים'!N7109</f>
        <v>0</v>
      </c>
      <c r="M7109" s="1" t="str">
        <f t="shared" si="112"/>
        <v>00</v>
      </c>
      <c r="N7109" s="7" t="str">
        <f>B7109&amp;E7109&amp;COUNTIF($M$2:M7109,B7109&amp;E7109)</f>
        <v>006392</v>
      </c>
    </row>
    <row r="7110" spans="1:14" x14ac:dyDescent="0.2">
      <c r="A7110">
        <f>'נתונים מיובאים'!C7110</f>
        <v>0</v>
      </c>
      <c r="B7110">
        <f>'נתונים מיובאים'!D7110</f>
        <v>0</v>
      </c>
      <c r="C7110">
        <f>'נתונים מיובאים'!E7110</f>
        <v>0</v>
      </c>
      <c r="D7110">
        <f>'נתונים מיובאים'!F7110</f>
        <v>0</v>
      </c>
      <c r="E7110" s="5">
        <f>'נתונים מיובאים'!G7110</f>
        <v>0</v>
      </c>
      <c r="F7110">
        <f>'נתונים מיובאים'!H7110</f>
        <v>0</v>
      </c>
      <c r="G7110" s="2">
        <f>'נתונים מיובאים'!I7110</f>
        <v>0</v>
      </c>
      <c r="H7110" s="1">
        <f>'נתונים מיובאים'!J7110</f>
        <v>0</v>
      </c>
      <c r="I7110">
        <f>'נתונים מיובאים'!K7110</f>
        <v>0</v>
      </c>
      <c r="J7110" s="2">
        <f>'נתונים מיובאים'!L7110</f>
        <v>0</v>
      </c>
      <c r="K7110">
        <f>'נתונים מיובאים'!M7110</f>
        <v>0</v>
      </c>
      <c r="L7110" s="2">
        <f>'נתונים מיובאים'!N7110</f>
        <v>0</v>
      </c>
      <c r="M7110" s="1" t="str">
        <f t="shared" si="112"/>
        <v>00</v>
      </c>
      <c r="N7110" s="7" t="str">
        <f>B7110&amp;E7110&amp;COUNTIF($M$2:M7110,B7110&amp;E7110)</f>
        <v>006393</v>
      </c>
    </row>
    <row r="7111" spans="1:14" x14ac:dyDescent="0.2">
      <c r="A7111">
        <f>'נתונים מיובאים'!C7111</f>
        <v>0</v>
      </c>
      <c r="B7111">
        <f>'נתונים מיובאים'!D7111</f>
        <v>0</v>
      </c>
      <c r="C7111">
        <f>'נתונים מיובאים'!E7111</f>
        <v>0</v>
      </c>
      <c r="D7111">
        <f>'נתונים מיובאים'!F7111</f>
        <v>0</v>
      </c>
      <c r="E7111" s="5">
        <f>'נתונים מיובאים'!G7111</f>
        <v>0</v>
      </c>
      <c r="F7111">
        <f>'נתונים מיובאים'!H7111</f>
        <v>0</v>
      </c>
      <c r="G7111" s="2">
        <f>'נתונים מיובאים'!I7111</f>
        <v>0</v>
      </c>
      <c r="H7111" s="1">
        <f>'נתונים מיובאים'!J7111</f>
        <v>0</v>
      </c>
      <c r="I7111">
        <f>'נתונים מיובאים'!K7111</f>
        <v>0</v>
      </c>
      <c r="J7111" s="2">
        <f>'נתונים מיובאים'!L7111</f>
        <v>0</v>
      </c>
      <c r="K7111">
        <f>'נתונים מיובאים'!M7111</f>
        <v>0</v>
      </c>
      <c r="L7111" s="2">
        <f>'נתונים מיובאים'!N7111</f>
        <v>0</v>
      </c>
      <c r="M7111" s="1" t="str">
        <f t="shared" si="112"/>
        <v>00</v>
      </c>
      <c r="N7111" s="7" t="str">
        <f>B7111&amp;E7111&amp;COUNTIF($M$2:M7111,B7111&amp;E7111)</f>
        <v>006394</v>
      </c>
    </row>
    <row r="7112" spans="1:14" x14ac:dyDescent="0.2">
      <c r="A7112">
        <f>'נתונים מיובאים'!C7112</f>
        <v>0</v>
      </c>
      <c r="B7112">
        <f>'נתונים מיובאים'!D7112</f>
        <v>0</v>
      </c>
      <c r="C7112">
        <f>'נתונים מיובאים'!E7112</f>
        <v>0</v>
      </c>
      <c r="D7112">
        <f>'נתונים מיובאים'!F7112</f>
        <v>0</v>
      </c>
      <c r="E7112" s="5">
        <f>'נתונים מיובאים'!G7112</f>
        <v>0</v>
      </c>
      <c r="F7112">
        <f>'נתונים מיובאים'!H7112</f>
        <v>0</v>
      </c>
      <c r="G7112" s="2">
        <f>'נתונים מיובאים'!I7112</f>
        <v>0</v>
      </c>
      <c r="H7112" s="1">
        <f>'נתונים מיובאים'!J7112</f>
        <v>0</v>
      </c>
      <c r="I7112">
        <f>'נתונים מיובאים'!K7112</f>
        <v>0</v>
      </c>
      <c r="J7112" s="2">
        <f>'נתונים מיובאים'!L7112</f>
        <v>0</v>
      </c>
      <c r="K7112">
        <f>'נתונים מיובאים'!M7112</f>
        <v>0</v>
      </c>
      <c r="L7112" s="2">
        <f>'נתונים מיובאים'!N7112</f>
        <v>0</v>
      </c>
      <c r="M7112" s="1" t="str">
        <f t="shared" si="112"/>
        <v>00</v>
      </c>
      <c r="N7112" s="7" t="str">
        <f>B7112&amp;E7112&amp;COUNTIF($M$2:M7112,B7112&amp;E7112)</f>
        <v>006395</v>
      </c>
    </row>
    <row r="7113" spans="1:14" x14ac:dyDescent="0.2">
      <c r="A7113">
        <f>'נתונים מיובאים'!C7113</f>
        <v>0</v>
      </c>
      <c r="B7113">
        <f>'נתונים מיובאים'!D7113</f>
        <v>0</v>
      </c>
      <c r="C7113">
        <f>'נתונים מיובאים'!E7113</f>
        <v>0</v>
      </c>
      <c r="D7113">
        <f>'נתונים מיובאים'!F7113</f>
        <v>0</v>
      </c>
      <c r="E7113" s="5">
        <f>'נתונים מיובאים'!G7113</f>
        <v>0</v>
      </c>
      <c r="F7113">
        <f>'נתונים מיובאים'!H7113</f>
        <v>0</v>
      </c>
      <c r="G7113" s="2">
        <f>'נתונים מיובאים'!I7113</f>
        <v>0</v>
      </c>
      <c r="H7113" s="1">
        <f>'נתונים מיובאים'!J7113</f>
        <v>0</v>
      </c>
      <c r="I7113">
        <f>'נתונים מיובאים'!K7113</f>
        <v>0</v>
      </c>
      <c r="J7113" s="2">
        <f>'נתונים מיובאים'!L7113</f>
        <v>0</v>
      </c>
      <c r="K7113">
        <f>'נתונים מיובאים'!M7113</f>
        <v>0</v>
      </c>
      <c r="L7113" s="2">
        <f>'נתונים מיובאים'!N7113</f>
        <v>0</v>
      </c>
      <c r="M7113" s="1" t="str">
        <f t="shared" si="112"/>
        <v>00</v>
      </c>
      <c r="N7113" s="7" t="str">
        <f>B7113&amp;E7113&amp;COUNTIF($M$2:M7113,B7113&amp;E7113)</f>
        <v>006396</v>
      </c>
    </row>
    <row r="7114" spans="1:14" x14ac:dyDescent="0.2">
      <c r="A7114">
        <f>'נתונים מיובאים'!C7114</f>
        <v>0</v>
      </c>
      <c r="B7114">
        <f>'נתונים מיובאים'!D7114</f>
        <v>0</v>
      </c>
      <c r="C7114">
        <f>'נתונים מיובאים'!E7114</f>
        <v>0</v>
      </c>
      <c r="D7114">
        <f>'נתונים מיובאים'!F7114</f>
        <v>0</v>
      </c>
      <c r="E7114" s="5">
        <f>'נתונים מיובאים'!G7114</f>
        <v>0</v>
      </c>
      <c r="F7114">
        <f>'נתונים מיובאים'!H7114</f>
        <v>0</v>
      </c>
      <c r="G7114" s="2">
        <f>'נתונים מיובאים'!I7114</f>
        <v>0</v>
      </c>
      <c r="H7114" s="1">
        <f>'נתונים מיובאים'!J7114</f>
        <v>0</v>
      </c>
      <c r="I7114">
        <f>'נתונים מיובאים'!K7114</f>
        <v>0</v>
      </c>
      <c r="J7114" s="2">
        <f>'נתונים מיובאים'!L7114</f>
        <v>0</v>
      </c>
      <c r="K7114">
        <f>'נתונים מיובאים'!M7114</f>
        <v>0</v>
      </c>
      <c r="L7114" s="2">
        <f>'נתונים מיובאים'!N7114</f>
        <v>0</v>
      </c>
      <c r="M7114" s="1" t="str">
        <f t="shared" si="112"/>
        <v>00</v>
      </c>
      <c r="N7114" s="7" t="str">
        <f>B7114&amp;E7114&amp;COUNTIF($M$2:M7114,B7114&amp;E7114)</f>
        <v>006397</v>
      </c>
    </row>
    <row r="7115" spans="1:14" x14ac:dyDescent="0.2">
      <c r="A7115">
        <f>'נתונים מיובאים'!C7115</f>
        <v>0</v>
      </c>
      <c r="B7115">
        <f>'נתונים מיובאים'!D7115</f>
        <v>0</v>
      </c>
      <c r="C7115">
        <f>'נתונים מיובאים'!E7115</f>
        <v>0</v>
      </c>
      <c r="D7115">
        <f>'נתונים מיובאים'!F7115</f>
        <v>0</v>
      </c>
      <c r="E7115" s="5">
        <f>'נתונים מיובאים'!G7115</f>
        <v>0</v>
      </c>
      <c r="F7115">
        <f>'נתונים מיובאים'!H7115</f>
        <v>0</v>
      </c>
      <c r="G7115" s="2">
        <f>'נתונים מיובאים'!I7115</f>
        <v>0</v>
      </c>
      <c r="H7115" s="1">
        <f>'נתונים מיובאים'!J7115</f>
        <v>0</v>
      </c>
      <c r="I7115">
        <f>'נתונים מיובאים'!K7115</f>
        <v>0</v>
      </c>
      <c r="J7115" s="2">
        <f>'נתונים מיובאים'!L7115</f>
        <v>0</v>
      </c>
      <c r="K7115">
        <f>'נתונים מיובאים'!M7115</f>
        <v>0</v>
      </c>
      <c r="L7115" s="2">
        <f>'נתונים מיובאים'!N7115</f>
        <v>0</v>
      </c>
      <c r="M7115" s="1" t="str">
        <f t="shared" si="112"/>
        <v>00</v>
      </c>
      <c r="N7115" s="7" t="str">
        <f>B7115&amp;E7115&amp;COUNTIF($M$2:M7115,B7115&amp;E7115)</f>
        <v>006398</v>
      </c>
    </row>
    <row r="7116" spans="1:14" x14ac:dyDescent="0.2">
      <c r="A7116">
        <f>'נתונים מיובאים'!C7116</f>
        <v>0</v>
      </c>
      <c r="B7116">
        <f>'נתונים מיובאים'!D7116</f>
        <v>0</v>
      </c>
      <c r="C7116">
        <f>'נתונים מיובאים'!E7116</f>
        <v>0</v>
      </c>
      <c r="D7116">
        <f>'נתונים מיובאים'!F7116</f>
        <v>0</v>
      </c>
      <c r="E7116" s="5">
        <f>'נתונים מיובאים'!G7116</f>
        <v>0</v>
      </c>
      <c r="F7116">
        <f>'נתונים מיובאים'!H7116</f>
        <v>0</v>
      </c>
      <c r="G7116" s="2">
        <f>'נתונים מיובאים'!I7116</f>
        <v>0</v>
      </c>
      <c r="H7116" s="1">
        <f>'נתונים מיובאים'!J7116</f>
        <v>0</v>
      </c>
      <c r="I7116">
        <f>'נתונים מיובאים'!K7116</f>
        <v>0</v>
      </c>
      <c r="J7116" s="2">
        <f>'נתונים מיובאים'!L7116</f>
        <v>0</v>
      </c>
      <c r="K7116">
        <f>'נתונים מיובאים'!M7116</f>
        <v>0</v>
      </c>
      <c r="L7116" s="2">
        <f>'נתונים מיובאים'!N7116</f>
        <v>0</v>
      </c>
      <c r="M7116" s="1" t="str">
        <f t="shared" si="112"/>
        <v>00</v>
      </c>
      <c r="N7116" s="7" t="str">
        <f>B7116&amp;E7116&amp;COUNTIF($M$2:M7116,B7116&amp;E7116)</f>
        <v>006399</v>
      </c>
    </row>
    <row r="7117" spans="1:14" x14ac:dyDescent="0.2">
      <c r="A7117">
        <f>'נתונים מיובאים'!C7117</f>
        <v>0</v>
      </c>
      <c r="B7117">
        <f>'נתונים מיובאים'!D7117</f>
        <v>0</v>
      </c>
      <c r="C7117">
        <f>'נתונים מיובאים'!E7117</f>
        <v>0</v>
      </c>
      <c r="D7117">
        <f>'נתונים מיובאים'!F7117</f>
        <v>0</v>
      </c>
      <c r="E7117" s="5">
        <f>'נתונים מיובאים'!G7117</f>
        <v>0</v>
      </c>
      <c r="F7117">
        <f>'נתונים מיובאים'!H7117</f>
        <v>0</v>
      </c>
      <c r="G7117" s="2">
        <f>'נתונים מיובאים'!I7117</f>
        <v>0</v>
      </c>
      <c r="H7117" s="1">
        <f>'נתונים מיובאים'!J7117</f>
        <v>0</v>
      </c>
      <c r="I7117">
        <f>'נתונים מיובאים'!K7117</f>
        <v>0</v>
      </c>
      <c r="J7117" s="2">
        <f>'נתונים מיובאים'!L7117</f>
        <v>0</v>
      </c>
      <c r="K7117">
        <f>'נתונים מיובאים'!M7117</f>
        <v>0</v>
      </c>
      <c r="L7117" s="2">
        <f>'נתונים מיובאים'!N7117</f>
        <v>0</v>
      </c>
      <c r="M7117" s="1" t="str">
        <f t="shared" si="112"/>
        <v>00</v>
      </c>
      <c r="N7117" s="7" t="str">
        <f>B7117&amp;E7117&amp;COUNTIF($M$2:M7117,B7117&amp;E7117)</f>
        <v>006400</v>
      </c>
    </row>
    <row r="7118" spans="1:14" x14ac:dyDescent="0.2">
      <c r="A7118">
        <f>'נתונים מיובאים'!C7118</f>
        <v>0</v>
      </c>
      <c r="B7118">
        <f>'נתונים מיובאים'!D7118</f>
        <v>0</v>
      </c>
      <c r="C7118">
        <f>'נתונים מיובאים'!E7118</f>
        <v>0</v>
      </c>
      <c r="D7118">
        <f>'נתונים מיובאים'!F7118</f>
        <v>0</v>
      </c>
      <c r="E7118" s="5">
        <f>'נתונים מיובאים'!G7118</f>
        <v>0</v>
      </c>
      <c r="F7118">
        <f>'נתונים מיובאים'!H7118</f>
        <v>0</v>
      </c>
      <c r="G7118" s="2">
        <f>'נתונים מיובאים'!I7118</f>
        <v>0</v>
      </c>
      <c r="H7118" s="1">
        <f>'נתונים מיובאים'!J7118</f>
        <v>0</v>
      </c>
      <c r="I7118">
        <f>'נתונים מיובאים'!K7118</f>
        <v>0</v>
      </c>
      <c r="J7118" s="2">
        <f>'נתונים מיובאים'!L7118</f>
        <v>0</v>
      </c>
      <c r="K7118">
        <f>'נתונים מיובאים'!M7118</f>
        <v>0</v>
      </c>
      <c r="L7118" s="2">
        <f>'נתונים מיובאים'!N7118</f>
        <v>0</v>
      </c>
      <c r="M7118" s="1" t="str">
        <f t="shared" si="112"/>
        <v>00</v>
      </c>
      <c r="N7118" s="7" t="str">
        <f>B7118&amp;E7118&amp;COUNTIF($M$2:M7118,B7118&amp;E7118)</f>
        <v>006401</v>
      </c>
    </row>
    <row r="7119" spans="1:14" x14ac:dyDescent="0.2">
      <c r="A7119">
        <f>'נתונים מיובאים'!C7119</f>
        <v>0</v>
      </c>
      <c r="B7119">
        <f>'נתונים מיובאים'!D7119</f>
        <v>0</v>
      </c>
      <c r="C7119">
        <f>'נתונים מיובאים'!E7119</f>
        <v>0</v>
      </c>
      <c r="D7119">
        <f>'נתונים מיובאים'!F7119</f>
        <v>0</v>
      </c>
      <c r="E7119" s="5">
        <f>'נתונים מיובאים'!G7119</f>
        <v>0</v>
      </c>
      <c r="F7119">
        <f>'נתונים מיובאים'!H7119</f>
        <v>0</v>
      </c>
      <c r="G7119" s="2">
        <f>'נתונים מיובאים'!I7119</f>
        <v>0</v>
      </c>
      <c r="H7119" s="1">
        <f>'נתונים מיובאים'!J7119</f>
        <v>0</v>
      </c>
      <c r="I7119">
        <f>'נתונים מיובאים'!K7119</f>
        <v>0</v>
      </c>
      <c r="J7119" s="2">
        <f>'נתונים מיובאים'!L7119</f>
        <v>0</v>
      </c>
      <c r="K7119">
        <f>'נתונים מיובאים'!M7119</f>
        <v>0</v>
      </c>
      <c r="L7119" s="2">
        <f>'נתונים מיובאים'!N7119</f>
        <v>0</v>
      </c>
      <c r="M7119" s="1" t="str">
        <f t="shared" si="112"/>
        <v>00</v>
      </c>
      <c r="N7119" s="7" t="str">
        <f>B7119&amp;E7119&amp;COUNTIF($M$2:M7119,B7119&amp;E7119)</f>
        <v>006402</v>
      </c>
    </row>
    <row r="7120" spans="1:14" x14ac:dyDescent="0.2">
      <c r="A7120">
        <f>'נתונים מיובאים'!C7120</f>
        <v>0</v>
      </c>
      <c r="B7120">
        <f>'נתונים מיובאים'!D7120</f>
        <v>0</v>
      </c>
      <c r="C7120">
        <f>'נתונים מיובאים'!E7120</f>
        <v>0</v>
      </c>
      <c r="D7120">
        <f>'נתונים מיובאים'!F7120</f>
        <v>0</v>
      </c>
      <c r="E7120" s="5">
        <f>'נתונים מיובאים'!G7120</f>
        <v>0</v>
      </c>
      <c r="F7120">
        <f>'נתונים מיובאים'!H7120</f>
        <v>0</v>
      </c>
      <c r="G7120" s="2">
        <f>'נתונים מיובאים'!I7120</f>
        <v>0</v>
      </c>
      <c r="H7120" s="1">
        <f>'נתונים מיובאים'!J7120</f>
        <v>0</v>
      </c>
      <c r="I7120">
        <f>'נתונים מיובאים'!K7120</f>
        <v>0</v>
      </c>
      <c r="J7120" s="2">
        <f>'נתונים מיובאים'!L7120</f>
        <v>0</v>
      </c>
      <c r="K7120">
        <f>'נתונים מיובאים'!M7120</f>
        <v>0</v>
      </c>
      <c r="L7120" s="2">
        <f>'נתונים מיובאים'!N7120</f>
        <v>0</v>
      </c>
      <c r="M7120" s="1" t="str">
        <f t="shared" si="112"/>
        <v>00</v>
      </c>
      <c r="N7120" s="7" t="str">
        <f>B7120&amp;E7120&amp;COUNTIF($M$2:M7120,B7120&amp;E7120)</f>
        <v>006403</v>
      </c>
    </row>
    <row r="7121" spans="1:14" x14ac:dyDescent="0.2">
      <c r="A7121">
        <f>'נתונים מיובאים'!C7121</f>
        <v>0</v>
      </c>
      <c r="B7121">
        <f>'נתונים מיובאים'!D7121</f>
        <v>0</v>
      </c>
      <c r="C7121">
        <f>'נתונים מיובאים'!E7121</f>
        <v>0</v>
      </c>
      <c r="D7121">
        <f>'נתונים מיובאים'!F7121</f>
        <v>0</v>
      </c>
      <c r="E7121" s="5">
        <f>'נתונים מיובאים'!G7121</f>
        <v>0</v>
      </c>
      <c r="F7121">
        <f>'נתונים מיובאים'!H7121</f>
        <v>0</v>
      </c>
      <c r="G7121" s="2">
        <f>'נתונים מיובאים'!I7121</f>
        <v>0</v>
      </c>
      <c r="H7121" s="1">
        <f>'נתונים מיובאים'!J7121</f>
        <v>0</v>
      </c>
      <c r="I7121">
        <f>'נתונים מיובאים'!K7121</f>
        <v>0</v>
      </c>
      <c r="J7121" s="2">
        <f>'נתונים מיובאים'!L7121</f>
        <v>0</v>
      </c>
      <c r="K7121">
        <f>'נתונים מיובאים'!M7121</f>
        <v>0</v>
      </c>
      <c r="L7121" s="2">
        <f>'נתונים מיובאים'!N7121</f>
        <v>0</v>
      </c>
      <c r="M7121" s="1" t="str">
        <f t="shared" si="112"/>
        <v>00</v>
      </c>
      <c r="N7121" s="7" t="str">
        <f>B7121&amp;E7121&amp;COUNTIF($M$2:M7121,B7121&amp;E7121)</f>
        <v>006404</v>
      </c>
    </row>
    <row r="7122" spans="1:14" x14ac:dyDescent="0.2">
      <c r="A7122">
        <f>'נתונים מיובאים'!C7122</f>
        <v>0</v>
      </c>
      <c r="B7122">
        <f>'נתונים מיובאים'!D7122</f>
        <v>0</v>
      </c>
      <c r="C7122">
        <f>'נתונים מיובאים'!E7122</f>
        <v>0</v>
      </c>
      <c r="D7122">
        <f>'נתונים מיובאים'!F7122</f>
        <v>0</v>
      </c>
      <c r="E7122" s="5">
        <f>'נתונים מיובאים'!G7122</f>
        <v>0</v>
      </c>
      <c r="F7122">
        <f>'נתונים מיובאים'!H7122</f>
        <v>0</v>
      </c>
      <c r="G7122" s="2">
        <f>'נתונים מיובאים'!I7122</f>
        <v>0</v>
      </c>
      <c r="H7122" s="1">
        <f>'נתונים מיובאים'!J7122</f>
        <v>0</v>
      </c>
      <c r="I7122">
        <f>'נתונים מיובאים'!K7122</f>
        <v>0</v>
      </c>
      <c r="J7122" s="2">
        <f>'נתונים מיובאים'!L7122</f>
        <v>0</v>
      </c>
      <c r="K7122">
        <f>'נתונים מיובאים'!M7122</f>
        <v>0</v>
      </c>
      <c r="L7122" s="2">
        <f>'נתונים מיובאים'!N7122</f>
        <v>0</v>
      </c>
      <c r="M7122" s="1" t="str">
        <f t="shared" si="112"/>
        <v>00</v>
      </c>
      <c r="N7122" s="7" t="str">
        <f>B7122&amp;E7122&amp;COUNTIF($M$2:M7122,B7122&amp;E7122)</f>
        <v>006405</v>
      </c>
    </row>
    <row r="7123" spans="1:14" x14ac:dyDescent="0.2">
      <c r="A7123">
        <f>'נתונים מיובאים'!C7123</f>
        <v>0</v>
      </c>
      <c r="B7123">
        <f>'נתונים מיובאים'!D7123</f>
        <v>0</v>
      </c>
      <c r="C7123">
        <f>'נתונים מיובאים'!E7123</f>
        <v>0</v>
      </c>
      <c r="D7123">
        <f>'נתונים מיובאים'!F7123</f>
        <v>0</v>
      </c>
      <c r="E7123" s="5">
        <f>'נתונים מיובאים'!G7123</f>
        <v>0</v>
      </c>
      <c r="F7123">
        <f>'נתונים מיובאים'!H7123</f>
        <v>0</v>
      </c>
      <c r="G7123" s="2">
        <f>'נתונים מיובאים'!I7123</f>
        <v>0</v>
      </c>
      <c r="H7123" s="1">
        <f>'נתונים מיובאים'!J7123</f>
        <v>0</v>
      </c>
      <c r="I7123">
        <f>'נתונים מיובאים'!K7123</f>
        <v>0</v>
      </c>
      <c r="J7123" s="2">
        <f>'נתונים מיובאים'!L7123</f>
        <v>0</v>
      </c>
      <c r="K7123">
        <f>'נתונים מיובאים'!M7123</f>
        <v>0</v>
      </c>
      <c r="L7123" s="2">
        <f>'נתונים מיובאים'!N7123</f>
        <v>0</v>
      </c>
      <c r="M7123" s="1" t="str">
        <f t="shared" si="112"/>
        <v>00</v>
      </c>
      <c r="N7123" s="7" t="str">
        <f>B7123&amp;E7123&amp;COUNTIF($M$2:M7123,B7123&amp;E7123)</f>
        <v>006406</v>
      </c>
    </row>
    <row r="7124" spans="1:14" x14ac:dyDescent="0.2">
      <c r="A7124">
        <f>'נתונים מיובאים'!C7124</f>
        <v>0</v>
      </c>
      <c r="B7124">
        <f>'נתונים מיובאים'!D7124</f>
        <v>0</v>
      </c>
      <c r="C7124">
        <f>'נתונים מיובאים'!E7124</f>
        <v>0</v>
      </c>
      <c r="D7124">
        <f>'נתונים מיובאים'!F7124</f>
        <v>0</v>
      </c>
      <c r="E7124" s="5">
        <f>'נתונים מיובאים'!G7124</f>
        <v>0</v>
      </c>
      <c r="F7124">
        <f>'נתונים מיובאים'!H7124</f>
        <v>0</v>
      </c>
      <c r="G7124" s="2">
        <f>'נתונים מיובאים'!I7124</f>
        <v>0</v>
      </c>
      <c r="H7124" s="1">
        <f>'נתונים מיובאים'!J7124</f>
        <v>0</v>
      </c>
      <c r="I7124">
        <f>'נתונים מיובאים'!K7124</f>
        <v>0</v>
      </c>
      <c r="J7124" s="2">
        <f>'נתונים מיובאים'!L7124</f>
        <v>0</v>
      </c>
      <c r="K7124">
        <f>'נתונים מיובאים'!M7124</f>
        <v>0</v>
      </c>
      <c r="L7124" s="2">
        <f>'נתונים מיובאים'!N7124</f>
        <v>0</v>
      </c>
      <c r="M7124" s="1" t="str">
        <f t="shared" si="112"/>
        <v>00</v>
      </c>
      <c r="N7124" s="7" t="str">
        <f>B7124&amp;E7124&amp;COUNTIF($M$2:M7124,B7124&amp;E7124)</f>
        <v>006407</v>
      </c>
    </row>
    <row r="7125" spans="1:14" x14ac:dyDescent="0.2">
      <c r="A7125">
        <f>'נתונים מיובאים'!C7125</f>
        <v>0</v>
      </c>
      <c r="B7125">
        <f>'נתונים מיובאים'!D7125</f>
        <v>0</v>
      </c>
      <c r="C7125">
        <f>'נתונים מיובאים'!E7125</f>
        <v>0</v>
      </c>
      <c r="D7125">
        <f>'נתונים מיובאים'!F7125</f>
        <v>0</v>
      </c>
      <c r="E7125" s="5">
        <f>'נתונים מיובאים'!G7125</f>
        <v>0</v>
      </c>
      <c r="F7125">
        <f>'נתונים מיובאים'!H7125</f>
        <v>0</v>
      </c>
      <c r="G7125" s="2">
        <f>'נתונים מיובאים'!I7125</f>
        <v>0</v>
      </c>
      <c r="H7125" s="1">
        <f>'נתונים מיובאים'!J7125</f>
        <v>0</v>
      </c>
      <c r="I7125">
        <f>'נתונים מיובאים'!K7125</f>
        <v>0</v>
      </c>
      <c r="J7125" s="2">
        <f>'נתונים מיובאים'!L7125</f>
        <v>0</v>
      </c>
      <c r="K7125">
        <f>'נתונים מיובאים'!M7125</f>
        <v>0</v>
      </c>
      <c r="L7125" s="2">
        <f>'נתונים מיובאים'!N7125</f>
        <v>0</v>
      </c>
      <c r="M7125" s="1" t="str">
        <f t="shared" si="112"/>
        <v>00</v>
      </c>
      <c r="N7125" s="7" t="str">
        <f>B7125&amp;E7125&amp;COUNTIF($M$2:M7125,B7125&amp;E7125)</f>
        <v>006408</v>
      </c>
    </row>
    <row r="7126" spans="1:14" x14ac:dyDescent="0.2">
      <c r="A7126">
        <f>'נתונים מיובאים'!C7126</f>
        <v>0</v>
      </c>
      <c r="B7126">
        <f>'נתונים מיובאים'!D7126</f>
        <v>0</v>
      </c>
      <c r="C7126">
        <f>'נתונים מיובאים'!E7126</f>
        <v>0</v>
      </c>
      <c r="D7126">
        <f>'נתונים מיובאים'!F7126</f>
        <v>0</v>
      </c>
      <c r="E7126" s="5">
        <f>'נתונים מיובאים'!G7126</f>
        <v>0</v>
      </c>
      <c r="F7126">
        <f>'נתונים מיובאים'!H7126</f>
        <v>0</v>
      </c>
      <c r="G7126" s="2">
        <f>'נתונים מיובאים'!I7126</f>
        <v>0</v>
      </c>
      <c r="H7126" s="1">
        <f>'נתונים מיובאים'!J7126</f>
        <v>0</v>
      </c>
      <c r="I7126">
        <f>'נתונים מיובאים'!K7126</f>
        <v>0</v>
      </c>
      <c r="J7126" s="2">
        <f>'נתונים מיובאים'!L7126</f>
        <v>0</v>
      </c>
      <c r="K7126">
        <f>'נתונים מיובאים'!M7126</f>
        <v>0</v>
      </c>
      <c r="L7126" s="2">
        <f>'נתונים מיובאים'!N7126</f>
        <v>0</v>
      </c>
      <c r="M7126" s="1" t="str">
        <f t="shared" si="112"/>
        <v>00</v>
      </c>
      <c r="N7126" s="7" t="str">
        <f>B7126&amp;E7126&amp;COUNTIF($M$2:M7126,B7126&amp;E7126)</f>
        <v>006409</v>
      </c>
    </row>
    <row r="7127" spans="1:14" x14ac:dyDescent="0.2">
      <c r="A7127">
        <f>'נתונים מיובאים'!C7127</f>
        <v>0</v>
      </c>
      <c r="B7127">
        <f>'נתונים מיובאים'!D7127</f>
        <v>0</v>
      </c>
      <c r="C7127">
        <f>'נתונים מיובאים'!E7127</f>
        <v>0</v>
      </c>
      <c r="D7127">
        <f>'נתונים מיובאים'!F7127</f>
        <v>0</v>
      </c>
      <c r="E7127" s="5">
        <f>'נתונים מיובאים'!G7127</f>
        <v>0</v>
      </c>
      <c r="F7127">
        <f>'נתונים מיובאים'!H7127</f>
        <v>0</v>
      </c>
      <c r="G7127" s="2">
        <f>'נתונים מיובאים'!I7127</f>
        <v>0</v>
      </c>
      <c r="H7127" s="1">
        <f>'נתונים מיובאים'!J7127</f>
        <v>0</v>
      </c>
      <c r="I7127">
        <f>'נתונים מיובאים'!K7127</f>
        <v>0</v>
      </c>
      <c r="J7127" s="2">
        <f>'נתונים מיובאים'!L7127</f>
        <v>0</v>
      </c>
      <c r="K7127">
        <f>'נתונים מיובאים'!M7127</f>
        <v>0</v>
      </c>
      <c r="L7127" s="2">
        <f>'נתונים מיובאים'!N7127</f>
        <v>0</v>
      </c>
      <c r="M7127" s="1" t="str">
        <f t="shared" si="112"/>
        <v>00</v>
      </c>
      <c r="N7127" s="7" t="str">
        <f>B7127&amp;E7127&amp;COUNTIF($M$2:M7127,B7127&amp;E7127)</f>
        <v>006410</v>
      </c>
    </row>
    <row r="7128" spans="1:14" x14ac:dyDescent="0.2">
      <c r="A7128">
        <f>'נתונים מיובאים'!C7128</f>
        <v>0</v>
      </c>
      <c r="B7128">
        <f>'נתונים מיובאים'!D7128</f>
        <v>0</v>
      </c>
      <c r="C7128">
        <f>'נתונים מיובאים'!E7128</f>
        <v>0</v>
      </c>
      <c r="D7128">
        <f>'נתונים מיובאים'!F7128</f>
        <v>0</v>
      </c>
      <c r="E7128" s="5">
        <f>'נתונים מיובאים'!G7128</f>
        <v>0</v>
      </c>
      <c r="F7128">
        <f>'נתונים מיובאים'!H7128</f>
        <v>0</v>
      </c>
      <c r="G7128" s="2">
        <f>'נתונים מיובאים'!I7128</f>
        <v>0</v>
      </c>
      <c r="H7128" s="1">
        <f>'נתונים מיובאים'!J7128</f>
        <v>0</v>
      </c>
      <c r="I7128">
        <f>'נתונים מיובאים'!K7128</f>
        <v>0</v>
      </c>
      <c r="J7128" s="2">
        <f>'נתונים מיובאים'!L7128</f>
        <v>0</v>
      </c>
      <c r="K7128">
        <f>'נתונים מיובאים'!M7128</f>
        <v>0</v>
      </c>
      <c r="L7128" s="2">
        <f>'נתונים מיובאים'!N7128</f>
        <v>0</v>
      </c>
      <c r="M7128" s="1" t="str">
        <f t="shared" si="112"/>
        <v>00</v>
      </c>
      <c r="N7128" s="7" t="str">
        <f>B7128&amp;E7128&amp;COUNTIF($M$2:M7128,B7128&amp;E7128)</f>
        <v>006411</v>
      </c>
    </row>
    <row r="7129" spans="1:14" x14ac:dyDescent="0.2">
      <c r="A7129">
        <f>'נתונים מיובאים'!C7129</f>
        <v>0</v>
      </c>
      <c r="B7129">
        <f>'נתונים מיובאים'!D7129</f>
        <v>0</v>
      </c>
      <c r="C7129">
        <f>'נתונים מיובאים'!E7129</f>
        <v>0</v>
      </c>
      <c r="D7129">
        <f>'נתונים מיובאים'!F7129</f>
        <v>0</v>
      </c>
      <c r="E7129" s="5">
        <f>'נתונים מיובאים'!G7129</f>
        <v>0</v>
      </c>
      <c r="F7129">
        <f>'נתונים מיובאים'!H7129</f>
        <v>0</v>
      </c>
      <c r="G7129" s="2">
        <f>'נתונים מיובאים'!I7129</f>
        <v>0</v>
      </c>
      <c r="H7129" s="1">
        <f>'נתונים מיובאים'!J7129</f>
        <v>0</v>
      </c>
      <c r="I7129">
        <f>'נתונים מיובאים'!K7129</f>
        <v>0</v>
      </c>
      <c r="J7129" s="2">
        <f>'נתונים מיובאים'!L7129</f>
        <v>0</v>
      </c>
      <c r="K7129">
        <f>'נתונים מיובאים'!M7129</f>
        <v>0</v>
      </c>
      <c r="L7129" s="2">
        <f>'נתונים מיובאים'!N7129</f>
        <v>0</v>
      </c>
      <c r="M7129" s="1" t="str">
        <f t="shared" si="112"/>
        <v>00</v>
      </c>
      <c r="N7129" s="7" t="str">
        <f>B7129&amp;E7129&amp;COUNTIF($M$2:M7129,B7129&amp;E7129)</f>
        <v>006412</v>
      </c>
    </row>
    <row r="7130" spans="1:14" x14ac:dyDescent="0.2">
      <c r="A7130">
        <f>'נתונים מיובאים'!C7130</f>
        <v>0</v>
      </c>
      <c r="B7130">
        <f>'נתונים מיובאים'!D7130</f>
        <v>0</v>
      </c>
      <c r="C7130">
        <f>'נתונים מיובאים'!E7130</f>
        <v>0</v>
      </c>
      <c r="D7130">
        <f>'נתונים מיובאים'!F7130</f>
        <v>0</v>
      </c>
      <c r="E7130" s="5">
        <f>'נתונים מיובאים'!G7130</f>
        <v>0</v>
      </c>
      <c r="F7130">
        <f>'נתונים מיובאים'!H7130</f>
        <v>0</v>
      </c>
      <c r="G7130" s="2">
        <f>'נתונים מיובאים'!I7130</f>
        <v>0</v>
      </c>
      <c r="H7130" s="1">
        <f>'נתונים מיובאים'!J7130</f>
        <v>0</v>
      </c>
      <c r="I7130">
        <f>'נתונים מיובאים'!K7130</f>
        <v>0</v>
      </c>
      <c r="J7130" s="2">
        <f>'נתונים מיובאים'!L7130</f>
        <v>0</v>
      </c>
      <c r="K7130">
        <f>'נתונים מיובאים'!M7130</f>
        <v>0</v>
      </c>
      <c r="L7130" s="2">
        <f>'נתונים מיובאים'!N7130</f>
        <v>0</v>
      </c>
      <c r="M7130" s="1" t="str">
        <f t="shared" si="112"/>
        <v>00</v>
      </c>
      <c r="N7130" s="7" t="str">
        <f>B7130&amp;E7130&amp;COUNTIF($M$2:M7130,B7130&amp;E7130)</f>
        <v>006413</v>
      </c>
    </row>
    <row r="7131" spans="1:14" x14ac:dyDescent="0.2">
      <c r="A7131">
        <f>'נתונים מיובאים'!C7131</f>
        <v>0</v>
      </c>
      <c r="B7131">
        <f>'נתונים מיובאים'!D7131</f>
        <v>0</v>
      </c>
      <c r="C7131">
        <f>'נתונים מיובאים'!E7131</f>
        <v>0</v>
      </c>
      <c r="D7131">
        <f>'נתונים מיובאים'!F7131</f>
        <v>0</v>
      </c>
      <c r="E7131" s="5">
        <f>'נתונים מיובאים'!G7131</f>
        <v>0</v>
      </c>
      <c r="F7131">
        <f>'נתונים מיובאים'!H7131</f>
        <v>0</v>
      </c>
      <c r="G7131" s="2">
        <f>'נתונים מיובאים'!I7131</f>
        <v>0</v>
      </c>
      <c r="H7131" s="1">
        <f>'נתונים מיובאים'!J7131</f>
        <v>0</v>
      </c>
      <c r="I7131">
        <f>'נתונים מיובאים'!K7131</f>
        <v>0</v>
      </c>
      <c r="J7131" s="2">
        <f>'נתונים מיובאים'!L7131</f>
        <v>0</v>
      </c>
      <c r="K7131">
        <f>'נתונים מיובאים'!M7131</f>
        <v>0</v>
      </c>
      <c r="L7131" s="2">
        <f>'נתונים מיובאים'!N7131</f>
        <v>0</v>
      </c>
      <c r="M7131" s="1" t="str">
        <f t="shared" si="112"/>
        <v>00</v>
      </c>
      <c r="N7131" s="7" t="str">
        <f>B7131&amp;E7131&amp;COUNTIF($M$2:M7131,B7131&amp;E7131)</f>
        <v>006414</v>
      </c>
    </row>
    <row r="7132" spans="1:14" x14ac:dyDescent="0.2">
      <c r="A7132">
        <f>'נתונים מיובאים'!C7132</f>
        <v>0</v>
      </c>
      <c r="B7132">
        <f>'נתונים מיובאים'!D7132</f>
        <v>0</v>
      </c>
      <c r="C7132">
        <f>'נתונים מיובאים'!E7132</f>
        <v>0</v>
      </c>
      <c r="D7132">
        <f>'נתונים מיובאים'!F7132</f>
        <v>0</v>
      </c>
      <c r="E7132" s="5">
        <f>'נתונים מיובאים'!G7132</f>
        <v>0</v>
      </c>
      <c r="F7132">
        <f>'נתונים מיובאים'!H7132</f>
        <v>0</v>
      </c>
      <c r="G7132" s="2">
        <f>'נתונים מיובאים'!I7132</f>
        <v>0</v>
      </c>
      <c r="H7132" s="1">
        <f>'נתונים מיובאים'!J7132</f>
        <v>0</v>
      </c>
      <c r="I7132">
        <f>'נתונים מיובאים'!K7132</f>
        <v>0</v>
      </c>
      <c r="J7132" s="2">
        <f>'נתונים מיובאים'!L7132</f>
        <v>0</v>
      </c>
      <c r="K7132">
        <f>'נתונים מיובאים'!M7132</f>
        <v>0</v>
      </c>
      <c r="L7132" s="2">
        <f>'נתונים מיובאים'!N7132</f>
        <v>0</v>
      </c>
      <c r="M7132" s="1" t="str">
        <f t="shared" si="112"/>
        <v>00</v>
      </c>
      <c r="N7132" s="7" t="str">
        <f>B7132&amp;E7132&amp;COUNTIF($M$2:M7132,B7132&amp;E7132)</f>
        <v>006415</v>
      </c>
    </row>
    <row r="7133" spans="1:14" x14ac:dyDescent="0.2">
      <c r="A7133">
        <f>'נתונים מיובאים'!C7133</f>
        <v>0</v>
      </c>
      <c r="B7133">
        <f>'נתונים מיובאים'!D7133</f>
        <v>0</v>
      </c>
      <c r="C7133">
        <f>'נתונים מיובאים'!E7133</f>
        <v>0</v>
      </c>
      <c r="D7133">
        <f>'נתונים מיובאים'!F7133</f>
        <v>0</v>
      </c>
      <c r="E7133" s="5">
        <f>'נתונים מיובאים'!G7133</f>
        <v>0</v>
      </c>
      <c r="F7133">
        <f>'נתונים מיובאים'!H7133</f>
        <v>0</v>
      </c>
      <c r="G7133" s="2">
        <f>'נתונים מיובאים'!I7133</f>
        <v>0</v>
      </c>
      <c r="H7133" s="1">
        <f>'נתונים מיובאים'!J7133</f>
        <v>0</v>
      </c>
      <c r="I7133">
        <f>'נתונים מיובאים'!K7133</f>
        <v>0</v>
      </c>
      <c r="J7133" s="2">
        <f>'נתונים מיובאים'!L7133</f>
        <v>0</v>
      </c>
      <c r="K7133">
        <f>'נתונים מיובאים'!M7133</f>
        <v>0</v>
      </c>
      <c r="L7133" s="2">
        <f>'נתונים מיובאים'!N7133</f>
        <v>0</v>
      </c>
      <c r="M7133" s="1" t="str">
        <f t="shared" si="112"/>
        <v>00</v>
      </c>
      <c r="N7133" s="7" t="str">
        <f>B7133&amp;E7133&amp;COUNTIF($M$2:M7133,B7133&amp;E7133)</f>
        <v>006416</v>
      </c>
    </row>
    <row r="7134" spans="1:14" x14ac:dyDescent="0.2">
      <c r="A7134">
        <f>'נתונים מיובאים'!C7134</f>
        <v>0</v>
      </c>
      <c r="B7134">
        <f>'נתונים מיובאים'!D7134</f>
        <v>0</v>
      </c>
      <c r="C7134">
        <f>'נתונים מיובאים'!E7134</f>
        <v>0</v>
      </c>
      <c r="D7134">
        <f>'נתונים מיובאים'!F7134</f>
        <v>0</v>
      </c>
      <c r="E7134" s="5">
        <f>'נתונים מיובאים'!G7134</f>
        <v>0</v>
      </c>
      <c r="F7134">
        <f>'נתונים מיובאים'!H7134</f>
        <v>0</v>
      </c>
      <c r="G7134" s="2">
        <f>'נתונים מיובאים'!I7134</f>
        <v>0</v>
      </c>
      <c r="H7134" s="1">
        <f>'נתונים מיובאים'!J7134</f>
        <v>0</v>
      </c>
      <c r="I7134">
        <f>'נתונים מיובאים'!K7134</f>
        <v>0</v>
      </c>
      <c r="J7134" s="2">
        <f>'נתונים מיובאים'!L7134</f>
        <v>0</v>
      </c>
      <c r="K7134">
        <f>'נתונים מיובאים'!M7134</f>
        <v>0</v>
      </c>
      <c r="L7134" s="2">
        <f>'נתונים מיובאים'!N7134</f>
        <v>0</v>
      </c>
      <c r="M7134" s="1" t="str">
        <f t="shared" si="112"/>
        <v>00</v>
      </c>
      <c r="N7134" s="7" t="str">
        <f>B7134&amp;E7134&amp;COUNTIF($M$2:M7134,B7134&amp;E7134)</f>
        <v>006417</v>
      </c>
    </row>
    <row r="7135" spans="1:14" x14ac:dyDescent="0.2">
      <c r="A7135">
        <f>'נתונים מיובאים'!C7135</f>
        <v>0</v>
      </c>
      <c r="B7135">
        <f>'נתונים מיובאים'!D7135</f>
        <v>0</v>
      </c>
      <c r="C7135">
        <f>'נתונים מיובאים'!E7135</f>
        <v>0</v>
      </c>
      <c r="D7135">
        <f>'נתונים מיובאים'!F7135</f>
        <v>0</v>
      </c>
      <c r="E7135" s="5">
        <f>'נתונים מיובאים'!G7135</f>
        <v>0</v>
      </c>
      <c r="F7135">
        <f>'נתונים מיובאים'!H7135</f>
        <v>0</v>
      </c>
      <c r="G7135" s="2">
        <f>'נתונים מיובאים'!I7135</f>
        <v>0</v>
      </c>
      <c r="H7135" s="1">
        <f>'נתונים מיובאים'!J7135</f>
        <v>0</v>
      </c>
      <c r="I7135">
        <f>'נתונים מיובאים'!K7135</f>
        <v>0</v>
      </c>
      <c r="J7135" s="2">
        <f>'נתונים מיובאים'!L7135</f>
        <v>0</v>
      </c>
      <c r="K7135">
        <f>'נתונים מיובאים'!M7135</f>
        <v>0</v>
      </c>
      <c r="L7135" s="2">
        <f>'נתונים מיובאים'!N7135</f>
        <v>0</v>
      </c>
      <c r="M7135" s="1" t="str">
        <f t="shared" si="112"/>
        <v>00</v>
      </c>
      <c r="N7135" s="7" t="str">
        <f>B7135&amp;E7135&amp;COUNTIF($M$2:M7135,B7135&amp;E7135)</f>
        <v>006418</v>
      </c>
    </row>
    <row r="7136" spans="1:14" x14ac:dyDescent="0.2">
      <c r="A7136">
        <f>'נתונים מיובאים'!C7136</f>
        <v>0</v>
      </c>
      <c r="B7136">
        <f>'נתונים מיובאים'!D7136</f>
        <v>0</v>
      </c>
      <c r="C7136">
        <f>'נתונים מיובאים'!E7136</f>
        <v>0</v>
      </c>
      <c r="D7136">
        <f>'נתונים מיובאים'!F7136</f>
        <v>0</v>
      </c>
      <c r="E7136" s="5">
        <f>'נתונים מיובאים'!G7136</f>
        <v>0</v>
      </c>
      <c r="F7136">
        <f>'נתונים מיובאים'!H7136</f>
        <v>0</v>
      </c>
      <c r="G7136" s="2">
        <f>'נתונים מיובאים'!I7136</f>
        <v>0</v>
      </c>
      <c r="H7136" s="1">
        <f>'נתונים מיובאים'!J7136</f>
        <v>0</v>
      </c>
      <c r="I7136">
        <f>'נתונים מיובאים'!K7136</f>
        <v>0</v>
      </c>
      <c r="J7136" s="2">
        <f>'נתונים מיובאים'!L7136</f>
        <v>0</v>
      </c>
      <c r="K7136">
        <f>'נתונים מיובאים'!M7136</f>
        <v>0</v>
      </c>
      <c r="L7136" s="2">
        <f>'נתונים מיובאים'!N7136</f>
        <v>0</v>
      </c>
      <c r="M7136" s="1" t="str">
        <f t="shared" si="112"/>
        <v>00</v>
      </c>
      <c r="N7136" s="7" t="str">
        <f>B7136&amp;E7136&amp;COUNTIF($M$2:M7136,B7136&amp;E7136)</f>
        <v>006419</v>
      </c>
    </row>
    <row r="7137" spans="1:14" x14ac:dyDescent="0.2">
      <c r="A7137">
        <f>'נתונים מיובאים'!C7137</f>
        <v>0</v>
      </c>
      <c r="B7137">
        <f>'נתונים מיובאים'!D7137</f>
        <v>0</v>
      </c>
      <c r="C7137">
        <f>'נתונים מיובאים'!E7137</f>
        <v>0</v>
      </c>
      <c r="D7137">
        <f>'נתונים מיובאים'!F7137</f>
        <v>0</v>
      </c>
      <c r="E7137" s="5">
        <f>'נתונים מיובאים'!G7137</f>
        <v>0</v>
      </c>
      <c r="F7137">
        <f>'נתונים מיובאים'!H7137</f>
        <v>0</v>
      </c>
      <c r="G7137" s="2">
        <f>'נתונים מיובאים'!I7137</f>
        <v>0</v>
      </c>
      <c r="H7137" s="1">
        <f>'נתונים מיובאים'!J7137</f>
        <v>0</v>
      </c>
      <c r="I7137">
        <f>'נתונים מיובאים'!K7137</f>
        <v>0</v>
      </c>
      <c r="J7137" s="2">
        <f>'נתונים מיובאים'!L7137</f>
        <v>0</v>
      </c>
      <c r="K7137">
        <f>'נתונים מיובאים'!M7137</f>
        <v>0</v>
      </c>
      <c r="L7137" s="2">
        <f>'נתונים מיובאים'!N7137</f>
        <v>0</v>
      </c>
      <c r="M7137" s="1" t="str">
        <f t="shared" si="112"/>
        <v>00</v>
      </c>
      <c r="N7137" s="7" t="str">
        <f>B7137&amp;E7137&amp;COUNTIF($M$2:M7137,B7137&amp;E7137)</f>
        <v>006420</v>
      </c>
    </row>
    <row r="7138" spans="1:14" x14ac:dyDescent="0.2">
      <c r="A7138">
        <f>'נתונים מיובאים'!C7138</f>
        <v>0</v>
      </c>
      <c r="B7138">
        <f>'נתונים מיובאים'!D7138</f>
        <v>0</v>
      </c>
      <c r="C7138">
        <f>'נתונים מיובאים'!E7138</f>
        <v>0</v>
      </c>
      <c r="D7138">
        <f>'נתונים מיובאים'!F7138</f>
        <v>0</v>
      </c>
      <c r="E7138" s="5">
        <f>'נתונים מיובאים'!G7138</f>
        <v>0</v>
      </c>
      <c r="F7138">
        <f>'נתונים מיובאים'!H7138</f>
        <v>0</v>
      </c>
      <c r="G7138" s="2">
        <f>'נתונים מיובאים'!I7138</f>
        <v>0</v>
      </c>
      <c r="H7138" s="1">
        <f>'נתונים מיובאים'!J7138</f>
        <v>0</v>
      </c>
      <c r="I7138">
        <f>'נתונים מיובאים'!K7138</f>
        <v>0</v>
      </c>
      <c r="J7138" s="2">
        <f>'נתונים מיובאים'!L7138</f>
        <v>0</v>
      </c>
      <c r="K7138">
        <f>'נתונים מיובאים'!M7138</f>
        <v>0</v>
      </c>
      <c r="L7138" s="2">
        <f>'נתונים מיובאים'!N7138</f>
        <v>0</v>
      </c>
      <c r="M7138" s="1" t="str">
        <f t="shared" si="112"/>
        <v>00</v>
      </c>
      <c r="N7138" s="7" t="str">
        <f>B7138&amp;E7138&amp;COUNTIF($M$2:M7138,B7138&amp;E7138)</f>
        <v>006421</v>
      </c>
    </row>
    <row r="7139" spans="1:14" x14ac:dyDescent="0.2">
      <c r="A7139">
        <f>'נתונים מיובאים'!C7139</f>
        <v>0</v>
      </c>
      <c r="B7139">
        <f>'נתונים מיובאים'!D7139</f>
        <v>0</v>
      </c>
      <c r="C7139">
        <f>'נתונים מיובאים'!E7139</f>
        <v>0</v>
      </c>
      <c r="D7139">
        <f>'נתונים מיובאים'!F7139</f>
        <v>0</v>
      </c>
      <c r="E7139" s="5">
        <f>'נתונים מיובאים'!G7139</f>
        <v>0</v>
      </c>
      <c r="F7139">
        <f>'נתונים מיובאים'!H7139</f>
        <v>0</v>
      </c>
      <c r="G7139" s="2">
        <f>'נתונים מיובאים'!I7139</f>
        <v>0</v>
      </c>
      <c r="H7139" s="1">
        <f>'נתונים מיובאים'!J7139</f>
        <v>0</v>
      </c>
      <c r="I7139">
        <f>'נתונים מיובאים'!K7139</f>
        <v>0</v>
      </c>
      <c r="J7139" s="2">
        <f>'נתונים מיובאים'!L7139</f>
        <v>0</v>
      </c>
      <c r="K7139">
        <f>'נתונים מיובאים'!M7139</f>
        <v>0</v>
      </c>
      <c r="L7139" s="2">
        <f>'נתונים מיובאים'!N7139</f>
        <v>0</v>
      </c>
      <c r="M7139" s="1" t="str">
        <f t="shared" si="112"/>
        <v>00</v>
      </c>
      <c r="N7139" s="7" t="str">
        <f>B7139&amp;E7139&amp;COUNTIF($M$2:M7139,B7139&amp;E7139)</f>
        <v>006422</v>
      </c>
    </row>
    <row r="7140" spans="1:14" x14ac:dyDescent="0.2">
      <c r="A7140">
        <f>'נתונים מיובאים'!C7140</f>
        <v>0</v>
      </c>
      <c r="B7140">
        <f>'נתונים מיובאים'!D7140</f>
        <v>0</v>
      </c>
      <c r="C7140">
        <f>'נתונים מיובאים'!E7140</f>
        <v>0</v>
      </c>
      <c r="D7140">
        <f>'נתונים מיובאים'!F7140</f>
        <v>0</v>
      </c>
      <c r="E7140" s="5">
        <f>'נתונים מיובאים'!G7140</f>
        <v>0</v>
      </c>
      <c r="F7140">
        <f>'נתונים מיובאים'!H7140</f>
        <v>0</v>
      </c>
      <c r="G7140" s="2">
        <f>'נתונים מיובאים'!I7140</f>
        <v>0</v>
      </c>
      <c r="H7140" s="1">
        <f>'נתונים מיובאים'!J7140</f>
        <v>0</v>
      </c>
      <c r="I7140">
        <f>'נתונים מיובאים'!K7140</f>
        <v>0</v>
      </c>
      <c r="J7140" s="2">
        <f>'נתונים מיובאים'!L7140</f>
        <v>0</v>
      </c>
      <c r="K7140">
        <f>'נתונים מיובאים'!M7140</f>
        <v>0</v>
      </c>
      <c r="L7140" s="2">
        <f>'נתונים מיובאים'!N7140</f>
        <v>0</v>
      </c>
      <c r="M7140" s="1" t="str">
        <f t="shared" si="112"/>
        <v>00</v>
      </c>
      <c r="N7140" s="7" t="str">
        <f>B7140&amp;E7140&amp;COUNTIF($M$2:M7140,B7140&amp;E7140)</f>
        <v>006423</v>
      </c>
    </row>
    <row r="7141" spans="1:14" x14ac:dyDescent="0.2">
      <c r="A7141">
        <f>'נתונים מיובאים'!C7141</f>
        <v>0</v>
      </c>
      <c r="B7141">
        <f>'נתונים מיובאים'!D7141</f>
        <v>0</v>
      </c>
      <c r="C7141">
        <f>'נתונים מיובאים'!E7141</f>
        <v>0</v>
      </c>
      <c r="D7141">
        <f>'נתונים מיובאים'!F7141</f>
        <v>0</v>
      </c>
      <c r="E7141" s="5">
        <f>'נתונים מיובאים'!G7141</f>
        <v>0</v>
      </c>
      <c r="F7141">
        <f>'נתונים מיובאים'!H7141</f>
        <v>0</v>
      </c>
      <c r="G7141" s="2">
        <f>'נתונים מיובאים'!I7141</f>
        <v>0</v>
      </c>
      <c r="H7141" s="1">
        <f>'נתונים מיובאים'!J7141</f>
        <v>0</v>
      </c>
      <c r="I7141">
        <f>'נתונים מיובאים'!K7141</f>
        <v>0</v>
      </c>
      <c r="J7141" s="2">
        <f>'נתונים מיובאים'!L7141</f>
        <v>0</v>
      </c>
      <c r="K7141">
        <f>'נתונים מיובאים'!M7141</f>
        <v>0</v>
      </c>
      <c r="L7141" s="2">
        <f>'נתונים מיובאים'!N7141</f>
        <v>0</v>
      </c>
      <c r="M7141" s="1" t="str">
        <f t="shared" si="112"/>
        <v>00</v>
      </c>
      <c r="N7141" s="7" t="str">
        <f>B7141&amp;E7141&amp;COUNTIF($M$2:M7141,B7141&amp;E7141)</f>
        <v>006424</v>
      </c>
    </row>
    <row r="7142" spans="1:14" x14ac:dyDescent="0.2">
      <c r="A7142">
        <f>'נתונים מיובאים'!C7142</f>
        <v>0</v>
      </c>
      <c r="B7142">
        <f>'נתונים מיובאים'!D7142</f>
        <v>0</v>
      </c>
      <c r="C7142">
        <f>'נתונים מיובאים'!E7142</f>
        <v>0</v>
      </c>
      <c r="D7142">
        <f>'נתונים מיובאים'!F7142</f>
        <v>0</v>
      </c>
      <c r="E7142" s="5">
        <f>'נתונים מיובאים'!G7142</f>
        <v>0</v>
      </c>
      <c r="F7142">
        <f>'נתונים מיובאים'!H7142</f>
        <v>0</v>
      </c>
      <c r="G7142" s="2">
        <f>'נתונים מיובאים'!I7142</f>
        <v>0</v>
      </c>
      <c r="H7142" s="1">
        <f>'נתונים מיובאים'!J7142</f>
        <v>0</v>
      </c>
      <c r="I7142">
        <f>'נתונים מיובאים'!K7142</f>
        <v>0</v>
      </c>
      <c r="J7142" s="2">
        <f>'נתונים מיובאים'!L7142</f>
        <v>0</v>
      </c>
      <c r="K7142">
        <f>'נתונים מיובאים'!M7142</f>
        <v>0</v>
      </c>
      <c r="L7142" s="2">
        <f>'נתונים מיובאים'!N7142</f>
        <v>0</v>
      </c>
      <c r="M7142" s="1" t="str">
        <f t="shared" si="112"/>
        <v>00</v>
      </c>
      <c r="N7142" s="7" t="str">
        <f>B7142&amp;E7142&amp;COUNTIF($M$2:M7142,B7142&amp;E7142)</f>
        <v>006425</v>
      </c>
    </row>
    <row r="7143" spans="1:14" x14ac:dyDescent="0.2">
      <c r="A7143">
        <f>'נתונים מיובאים'!C7143</f>
        <v>0</v>
      </c>
      <c r="B7143">
        <f>'נתונים מיובאים'!D7143</f>
        <v>0</v>
      </c>
      <c r="C7143">
        <f>'נתונים מיובאים'!E7143</f>
        <v>0</v>
      </c>
      <c r="D7143">
        <f>'נתונים מיובאים'!F7143</f>
        <v>0</v>
      </c>
      <c r="E7143" s="5">
        <f>'נתונים מיובאים'!G7143</f>
        <v>0</v>
      </c>
      <c r="F7143">
        <f>'נתונים מיובאים'!H7143</f>
        <v>0</v>
      </c>
      <c r="G7143" s="2">
        <f>'נתונים מיובאים'!I7143</f>
        <v>0</v>
      </c>
      <c r="H7143" s="1">
        <f>'נתונים מיובאים'!J7143</f>
        <v>0</v>
      </c>
      <c r="I7143">
        <f>'נתונים מיובאים'!K7143</f>
        <v>0</v>
      </c>
      <c r="J7143" s="2">
        <f>'נתונים מיובאים'!L7143</f>
        <v>0</v>
      </c>
      <c r="K7143">
        <f>'נתונים מיובאים'!M7143</f>
        <v>0</v>
      </c>
      <c r="L7143" s="2">
        <f>'נתונים מיובאים'!N7143</f>
        <v>0</v>
      </c>
      <c r="M7143" s="1" t="str">
        <f t="shared" si="112"/>
        <v>00</v>
      </c>
      <c r="N7143" s="7" t="str">
        <f>B7143&amp;E7143&amp;COUNTIF($M$2:M7143,B7143&amp;E7143)</f>
        <v>006426</v>
      </c>
    </row>
    <row r="7144" spans="1:14" x14ac:dyDescent="0.2">
      <c r="A7144">
        <f>'נתונים מיובאים'!C7144</f>
        <v>0</v>
      </c>
      <c r="B7144">
        <f>'נתונים מיובאים'!D7144</f>
        <v>0</v>
      </c>
      <c r="C7144">
        <f>'נתונים מיובאים'!E7144</f>
        <v>0</v>
      </c>
      <c r="D7144">
        <f>'נתונים מיובאים'!F7144</f>
        <v>0</v>
      </c>
      <c r="E7144" s="5">
        <f>'נתונים מיובאים'!G7144</f>
        <v>0</v>
      </c>
      <c r="F7144">
        <f>'נתונים מיובאים'!H7144</f>
        <v>0</v>
      </c>
      <c r="G7144" s="2">
        <f>'נתונים מיובאים'!I7144</f>
        <v>0</v>
      </c>
      <c r="H7144" s="1">
        <f>'נתונים מיובאים'!J7144</f>
        <v>0</v>
      </c>
      <c r="I7144">
        <f>'נתונים מיובאים'!K7144</f>
        <v>0</v>
      </c>
      <c r="J7144" s="2">
        <f>'נתונים מיובאים'!L7144</f>
        <v>0</v>
      </c>
      <c r="K7144">
        <f>'נתונים מיובאים'!M7144</f>
        <v>0</v>
      </c>
      <c r="L7144" s="2">
        <f>'נתונים מיובאים'!N7144</f>
        <v>0</v>
      </c>
      <c r="M7144" s="1" t="str">
        <f t="shared" si="112"/>
        <v>00</v>
      </c>
      <c r="N7144" s="7" t="str">
        <f>B7144&amp;E7144&amp;COUNTIF($M$2:M7144,B7144&amp;E7144)</f>
        <v>006427</v>
      </c>
    </row>
    <row r="7145" spans="1:14" x14ac:dyDescent="0.2">
      <c r="A7145">
        <f>'נתונים מיובאים'!C7145</f>
        <v>0</v>
      </c>
      <c r="B7145">
        <f>'נתונים מיובאים'!D7145</f>
        <v>0</v>
      </c>
      <c r="C7145">
        <f>'נתונים מיובאים'!E7145</f>
        <v>0</v>
      </c>
      <c r="D7145">
        <f>'נתונים מיובאים'!F7145</f>
        <v>0</v>
      </c>
      <c r="E7145" s="5">
        <f>'נתונים מיובאים'!G7145</f>
        <v>0</v>
      </c>
      <c r="F7145">
        <f>'נתונים מיובאים'!H7145</f>
        <v>0</v>
      </c>
      <c r="G7145" s="2">
        <f>'נתונים מיובאים'!I7145</f>
        <v>0</v>
      </c>
      <c r="H7145" s="1">
        <f>'נתונים מיובאים'!J7145</f>
        <v>0</v>
      </c>
      <c r="I7145">
        <f>'נתונים מיובאים'!K7145</f>
        <v>0</v>
      </c>
      <c r="J7145" s="2">
        <f>'נתונים מיובאים'!L7145</f>
        <v>0</v>
      </c>
      <c r="K7145">
        <f>'נתונים מיובאים'!M7145</f>
        <v>0</v>
      </c>
      <c r="L7145" s="2">
        <f>'נתונים מיובאים'!N7145</f>
        <v>0</v>
      </c>
      <c r="M7145" s="1" t="str">
        <f t="shared" si="112"/>
        <v>00</v>
      </c>
      <c r="N7145" s="7" t="str">
        <f>B7145&amp;E7145&amp;COUNTIF($M$2:M7145,B7145&amp;E7145)</f>
        <v>006428</v>
      </c>
    </row>
    <row r="7146" spans="1:14" x14ac:dyDescent="0.2">
      <c r="A7146">
        <f>'נתונים מיובאים'!C7146</f>
        <v>0</v>
      </c>
      <c r="B7146">
        <f>'נתונים מיובאים'!D7146</f>
        <v>0</v>
      </c>
      <c r="C7146">
        <f>'נתונים מיובאים'!E7146</f>
        <v>0</v>
      </c>
      <c r="D7146">
        <f>'נתונים מיובאים'!F7146</f>
        <v>0</v>
      </c>
      <c r="E7146" s="5">
        <f>'נתונים מיובאים'!G7146</f>
        <v>0</v>
      </c>
      <c r="F7146">
        <f>'נתונים מיובאים'!H7146</f>
        <v>0</v>
      </c>
      <c r="G7146" s="2">
        <f>'נתונים מיובאים'!I7146</f>
        <v>0</v>
      </c>
      <c r="H7146" s="1">
        <f>'נתונים מיובאים'!J7146</f>
        <v>0</v>
      </c>
      <c r="I7146">
        <f>'נתונים מיובאים'!K7146</f>
        <v>0</v>
      </c>
      <c r="J7146" s="2">
        <f>'נתונים מיובאים'!L7146</f>
        <v>0</v>
      </c>
      <c r="K7146">
        <f>'נתונים מיובאים'!M7146</f>
        <v>0</v>
      </c>
      <c r="L7146" s="2">
        <f>'נתונים מיובאים'!N7146</f>
        <v>0</v>
      </c>
      <c r="M7146" s="1" t="str">
        <f t="shared" si="112"/>
        <v>00</v>
      </c>
      <c r="N7146" s="7" t="str">
        <f>B7146&amp;E7146&amp;COUNTIF($M$2:M7146,B7146&amp;E7146)</f>
        <v>006429</v>
      </c>
    </row>
    <row r="7147" spans="1:14" x14ac:dyDescent="0.2">
      <c r="A7147">
        <f>'נתונים מיובאים'!C7147</f>
        <v>0</v>
      </c>
      <c r="B7147">
        <f>'נתונים מיובאים'!D7147</f>
        <v>0</v>
      </c>
      <c r="C7147">
        <f>'נתונים מיובאים'!E7147</f>
        <v>0</v>
      </c>
      <c r="D7147">
        <f>'נתונים מיובאים'!F7147</f>
        <v>0</v>
      </c>
      <c r="E7147" s="5">
        <f>'נתונים מיובאים'!G7147</f>
        <v>0</v>
      </c>
      <c r="F7147">
        <f>'נתונים מיובאים'!H7147</f>
        <v>0</v>
      </c>
      <c r="G7147" s="2">
        <f>'נתונים מיובאים'!I7147</f>
        <v>0</v>
      </c>
      <c r="H7147" s="1">
        <f>'נתונים מיובאים'!J7147</f>
        <v>0</v>
      </c>
      <c r="I7147">
        <f>'נתונים מיובאים'!K7147</f>
        <v>0</v>
      </c>
      <c r="J7147" s="2">
        <f>'נתונים מיובאים'!L7147</f>
        <v>0</v>
      </c>
      <c r="K7147">
        <f>'נתונים מיובאים'!M7147</f>
        <v>0</v>
      </c>
      <c r="L7147" s="2">
        <f>'נתונים מיובאים'!N7147</f>
        <v>0</v>
      </c>
      <c r="M7147" s="1" t="str">
        <f t="shared" si="112"/>
        <v>00</v>
      </c>
      <c r="N7147" s="7" t="str">
        <f>B7147&amp;E7147&amp;COUNTIF($M$2:M7147,B7147&amp;E7147)</f>
        <v>006430</v>
      </c>
    </row>
    <row r="7148" spans="1:14" x14ac:dyDescent="0.2">
      <c r="A7148">
        <f>'נתונים מיובאים'!C7148</f>
        <v>0</v>
      </c>
      <c r="B7148">
        <f>'נתונים מיובאים'!D7148</f>
        <v>0</v>
      </c>
      <c r="C7148">
        <f>'נתונים מיובאים'!E7148</f>
        <v>0</v>
      </c>
      <c r="D7148">
        <f>'נתונים מיובאים'!F7148</f>
        <v>0</v>
      </c>
      <c r="E7148" s="5">
        <f>'נתונים מיובאים'!G7148</f>
        <v>0</v>
      </c>
      <c r="F7148">
        <f>'נתונים מיובאים'!H7148</f>
        <v>0</v>
      </c>
      <c r="G7148" s="2">
        <f>'נתונים מיובאים'!I7148</f>
        <v>0</v>
      </c>
      <c r="H7148" s="1">
        <f>'נתונים מיובאים'!J7148</f>
        <v>0</v>
      </c>
      <c r="I7148">
        <f>'נתונים מיובאים'!K7148</f>
        <v>0</v>
      </c>
      <c r="J7148" s="2">
        <f>'נתונים מיובאים'!L7148</f>
        <v>0</v>
      </c>
      <c r="K7148">
        <f>'נתונים מיובאים'!M7148</f>
        <v>0</v>
      </c>
      <c r="L7148" s="2">
        <f>'נתונים מיובאים'!N7148</f>
        <v>0</v>
      </c>
      <c r="M7148" s="1" t="str">
        <f t="shared" ref="M7148:M7211" si="113">B7148&amp;E7148</f>
        <v>00</v>
      </c>
      <c r="N7148" s="7" t="str">
        <f>B7148&amp;E7148&amp;COUNTIF($M$2:M7148,B7148&amp;E7148)</f>
        <v>006431</v>
      </c>
    </row>
    <row r="7149" spans="1:14" x14ac:dyDescent="0.2">
      <c r="A7149">
        <f>'נתונים מיובאים'!C7149</f>
        <v>0</v>
      </c>
      <c r="B7149">
        <f>'נתונים מיובאים'!D7149</f>
        <v>0</v>
      </c>
      <c r="C7149">
        <f>'נתונים מיובאים'!E7149</f>
        <v>0</v>
      </c>
      <c r="D7149">
        <f>'נתונים מיובאים'!F7149</f>
        <v>0</v>
      </c>
      <c r="E7149" s="5">
        <f>'נתונים מיובאים'!G7149</f>
        <v>0</v>
      </c>
      <c r="F7149">
        <f>'נתונים מיובאים'!H7149</f>
        <v>0</v>
      </c>
      <c r="G7149" s="2">
        <f>'נתונים מיובאים'!I7149</f>
        <v>0</v>
      </c>
      <c r="H7149" s="1">
        <f>'נתונים מיובאים'!J7149</f>
        <v>0</v>
      </c>
      <c r="I7149">
        <f>'נתונים מיובאים'!K7149</f>
        <v>0</v>
      </c>
      <c r="J7149" s="2">
        <f>'נתונים מיובאים'!L7149</f>
        <v>0</v>
      </c>
      <c r="K7149">
        <f>'נתונים מיובאים'!M7149</f>
        <v>0</v>
      </c>
      <c r="L7149" s="2">
        <f>'נתונים מיובאים'!N7149</f>
        <v>0</v>
      </c>
      <c r="M7149" s="1" t="str">
        <f t="shared" si="113"/>
        <v>00</v>
      </c>
      <c r="N7149" s="7" t="str">
        <f>B7149&amp;E7149&amp;COUNTIF($M$2:M7149,B7149&amp;E7149)</f>
        <v>006432</v>
      </c>
    </row>
    <row r="7150" spans="1:14" x14ac:dyDescent="0.2">
      <c r="A7150">
        <f>'נתונים מיובאים'!C7150</f>
        <v>0</v>
      </c>
      <c r="B7150">
        <f>'נתונים מיובאים'!D7150</f>
        <v>0</v>
      </c>
      <c r="C7150">
        <f>'נתונים מיובאים'!E7150</f>
        <v>0</v>
      </c>
      <c r="D7150">
        <f>'נתונים מיובאים'!F7150</f>
        <v>0</v>
      </c>
      <c r="E7150" s="5">
        <f>'נתונים מיובאים'!G7150</f>
        <v>0</v>
      </c>
      <c r="F7150">
        <f>'נתונים מיובאים'!H7150</f>
        <v>0</v>
      </c>
      <c r="G7150" s="2">
        <f>'נתונים מיובאים'!I7150</f>
        <v>0</v>
      </c>
      <c r="H7150" s="1">
        <f>'נתונים מיובאים'!J7150</f>
        <v>0</v>
      </c>
      <c r="I7150">
        <f>'נתונים מיובאים'!K7150</f>
        <v>0</v>
      </c>
      <c r="J7150" s="2">
        <f>'נתונים מיובאים'!L7150</f>
        <v>0</v>
      </c>
      <c r="K7150">
        <f>'נתונים מיובאים'!M7150</f>
        <v>0</v>
      </c>
      <c r="L7150" s="2">
        <f>'נתונים מיובאים'!N7150</f>
        <v>0</v>
      </c>
      <c r="M7150" s="1" t="str">
        <f t="shared" si="113"/>
        <v>00</v>
      </c>
      <c r="N7150" s="7" t="str">
        <f>B7150&amp;E7150&amp;COUNTIF($M$2:M7150,B7150&amp;E7150)</f>
        <v>006433</v>
      </c>
    </row>
    <row r="7151" spans="1:14" x14ac:dyDescent="0.2">
      <c r="A7151">
        <f>'נתונים מיובאים'!C7151</f>
        <v>0</v>
      </c>
      <c r="B7151">
        <f>'נתונים מיובאים'!D7151</f>
        <v>0</v>
      </c>
      <c r="C7151">
        <f>'נתונים מיובאים'!E7151</f>
        <v>0</v>
      </c>
      <c r="D7151">
        <f>'נתונים מיובאים'!F7151</f>
        <v>0</v>
      </c>
      <c r="E7151" s="5">
        <f>'נתונים מיובאים'!G7151</f>
        <v>0</v>
      </c>
      <c r="F7151">
        <f>'נתונים מיובאים'!H7151</f>
        <v>0</v>
      </c>
      <c r="G7151" s="2">
        <f>'נתונים מיובאים'!I7151</f>
        <v>0</v>
      </c>
      <c r="H7151" s="1">
        <f>'נתונים מיובאים'!J7151</f>
        <v>0</v>
      </c>
      <c r="I7151">
        <f>'נתונים מיובאים'!K7151</f>
        <v>0</v>
      </c>
      <c r="J7151" s="2">
        <f>'נתונים מיובאים'!L7151</f>
        <v>0</v>
      </c>
      <c r="K7151">
        <f>'נתונים מיובאים'!M7151</f>
        <v>0</v>
      </c>
      <c r="L7151" s="2">
        <f>'נתונים מיובאים'!N7151</f>
        <v>0</v>
      </c>
      <c r="M7151" s="1" t="str">
        <f t="shared" si="113"/>
        <v>00</v>
      </c>
      <c r="N7151" s="7" t="str">
        <f>B7151&amp;E7151&amp;COUNTIF($M$2:M7151,B7151&amp;E7151)</f>
        <v>006434</v>
      </c>
    </row>
    <row r="7152" spans="1:14" x14ac:dyDescent="0.2">
      <c r="A7152">
        <f>'נתונים מיובאים'!C7152</f>
        <v>0</v>
      </c>
      <c r="B7152">
        <f>'נתונים מיובאים'!D7152</f>
        <v>0</v>
      </c>
      <c r="C7152">
        <f>'נתונים מיובאים'!E7152</f>
        <v>0</v>
      </c>
      <c r="D7152">
        <f>'נתונים מיובאים'!F7152</f>
        <v>0</v>
      </c>
      <c r="E7152" s="5">
        <f>'נתונים מיובאים'!G7152</f>
        <v>0</v>
      </c>
      <c r="F7152">
        <f>'נתונים מיובאים'!H7152</f>
        <v>0</v>
      </c>
      <c r="G7152" s="2">
        <f>'נתונים מיובאים'!I7152</f>
        <v>0</v>
      </c>
      <c r="H7152" s="1">
        <f>'נתונים מיובאים'!J7152</f>
        <v>0</v>
      </c>
      <c r="I7152">
        <f>'נתונים מיובאים'!K7152</f>
        <v>0</v>
      </c>
      <c r="J7152" s="2">
        <f>'נתונים מיובאים'!L7152</f>
        <v>0</v>
      </c>
      <c r="K7152">
        <f>'נתונים מיובאים'!M7152</f>
        <v>0</v>
      </c>
      <c r="L7152" s="2">
        <f>'נתונים מיובאים'!N7152</f>
        <v>0</v>
      </c>
      <c r="M7152" s="1" t="str">
        <f t="shared" si="113"/>
        <v>00</v>
      </c>
      <c r="N7152" s="7" t="str">
        <f>B7152&amp;E7152&amp;COUNTIF($M$2:M7152,B7152&amp;E7152)</f>
        <v>006435</v>
      </c>
    </row>
    <row r="7153" spans="1:14" x14ac:dyDescent="0.2">
      <c r="A7153">
        <f>'נתונים מיובאים'!C7153</f>
        <v>0</v>
      </c>
      <c r="B7153">
        <f>'נתונים מיובאים'!D7153</f>
        <v>0</v>
      </c>
      <c r="C7153">
        <f>'נתונים מיובאים'!E7153</f>
        <v>0</v>
      </c>
      <c r="D7153">
        <f>'נתונים מיובאים'!F7153</f>
        <v>0</v>
      </c>
      <c r="E7153" s="5">
        <f>'נתונים מיובאים'!G7153</f>
        <v>0</v>
      </c>
      <c r="F7153">
        <f>'נתונים מיובאים'!H7153</f>
        <v>0</v>
      </c>
      <c r="G7153" s="2">
        <f>'נתונים מיובאים'!I7153</f>
        <v>0</v>
      </c>
      <c r="H7153" s="1">
        <f>'נתונים מיובאים'!J7153</f>
        <v>0</v>
      </c>
      <c r="I7153">
        <f>'נתונים מיובאים'!K7153</f>
        <v>0</v>
      </c>
      <c r="J7153" s="2">
        <f>'נתונים מיובאים'!L7153</f>
        <v>0</v>
      </c>
      <c r="K7153">
        <f>'נתונים מיובאים'!M7153</f>
        <v>0</v>
      </c>
      <c r="L7153" s="2">
        <f>'נתונים מיובאים'!N7153</f>
        <v>0</v>
      </c>
      <c r="M7153" s="1" t="str">
        <f t="shared" si="113"/>
        <v>00</v>
      </c>
      <c r="N7153" s="7" t="str">
        <f>B7153&amp;E7153&amp;COUNTIF($M$2:M7153,B7153&amp;E7153)</f>
        <v>006436</v>
      </c>
    </row>
    <row r="7154" spans="1:14" x14ac:dyDescent="0.2">
      <c r="A7154">
        <f>'נתונים מיובאים'!C7154</f>
        <v>0</v>
      </c>
      <c r="B7154">
        <f>'נתונים מיובאים'!D7154</f>
        <v>0</v>
      </c>
      <c r="C7154">
        <f>'נתונים מיובאים'!E7154</f>
        <v>0</v>
      </c>
      <c r="D7154">
        <f>'נתונים מיובאים'!F7154</f>
        <v>0</v>
      </c>
      <c r="E7154" s="5">
        <f>'נתונים מיובאים'!G7154</f>
        <v>0</v>
      </c>
      <c r="F7154">
        <f>'נתונים מיובאים'!H7154</f>
        <v>0</v>
      </c>
      <c r="G7154" s="2">
        <f>'נתונים מיובאים'!I7154</f>
        <v>0</v>
      </c>
      <c r="H7154" s="1">
        <f>'נתונים מיובאים'!J7154</f>
        <v>0</v>
      </c>
      <c r="I7154">
        <f>'נתונים מיובאים'!K7154</f>
        <v>0</v>
      </c>
      <c r="J7154" s="2">
        <f>'נתונים מיובאים'!L7154</f>
        <v>0</v>
      </c>
      <c r="K7154">
        <f>'נתונים מיובאים'!M7154</f>
        <v>0</v>
      </c>
      <c r="L7154" s="2">
        <f>'נתונים מיובאים'!N7154</f>
        <v>0</v>
      </c>
      <c r="M7154" s="1" t="str">
        <f t="shared" si="113"/>
        <v>00</v>
      </c>
      <c r="N7154" s="7" t="str">
        <f>B7154&amp;E7154&amp;COUNTIF($M$2:M7154,B7154&amp;E7154)</f>
        <v>006437</v>
      </c>
    </row>
    <row r="7155" spans="1:14" x14ac:dyDescent="0.2">
      <c r="A7155">
        <f>'נתונים מיובאים'!C7155</f>
        <v>0</v>
      </c>
      <c r="B7155">
        <f>'נתונים מיובאים'!D7155</f>
        <v>0</v>
      </c>
      <c r="C7155">
        <f>'נתונים מיובאים'!E7155</f>
        <v>0</v>
      </c>
      <c r="D7155">
        <f>'נתונים מיובאים'!F7155</f>
        <v>0</v>
      </c>
      <c r="E7155" s="5">
        <f>'נתונים מיובאים'!G7155</f>
        <v>0</v>
      </c>
      <c r="F7155">
        <f>'נתונים מיובאים'!H7155</f>
        <v>0</v>
      </c>
      <c r="G7155" s="2">
        <f>'נתונים מיובאים'!I7155</f>
        <v>0</v>
      </c>
      <c r="H7155" s="1">
        <f>'נתונים מיובאים'!J7155</f>
        <v>0</v>
      </c>
      <c r="I7155">
        <f>'נתונים מיובאים'!K7155</f>
        <v>0</v>
      </c>
      <c r="J7155" s="2">
        <f>'נתונים מיובאים'!L7155</f>
        <v>0</v>
      </c>
      <c r="K7155">
        <f>'נתונים מיובאים'!M7155</f>
        <v>0</v>
      </c>
      <c r="L7155" s="2">
        <f>'נתונים מיובאים'!N7155</f>
        <v>0</v>
      </c>
      <c r="M7155" s="1" t="str">
        <f t="shared" si="113"/>
        <v>00</v>
      </c>
      <c r="N7155" s="7" t="str">
        <f>B7155&amp;E7155&amp;COUNTIF($M$2:M7155,B7155&amp;E7155)</f>
        <v>006438</v>
      </c>
    </row>
    <row r="7156" spans="1:14" x14ac:dyDescent="0.2">
      <c r="A7156">
        <f>'נתונים מיובאים'!C7156</f>
        <v>0</v>
      </c>
      <c r="B7156">
        <f>'נתונים מיובאים'!D7156</f>
        <v>0</v>
      </c>
      <c r="C7156">
        <f>'נתונים מיובאים'!E7156</f>
        <v>0</v>
      </c>
      <c r="D7156">
        <f>'נתונים מיובאים'!F7156</f>
        <v>0</v>
      </c>
      <c r="E7156" s="5">
        <f>'נתונים מיובאים'!G7156</f>
        <v>0</v>
      </c>
      <c r="F7156">
        <f>'נתונים מיובאים'!H7156</f>
        <v>0</v>
      </c>
      <c r="G7156" s="2">
        <f>'נתונים מיובאים'!I7156</f>
        <v>0</v>
      </c>
      <c r="H7156" s="1">
        <f>'נתונים מיובאים'!J7156</f>
        <v>0</v>
      </c>
      <c r="I7156">
        <f>'נתונים מיובאים'!K7156</f>
        <v>0</v>
      </c>
      <c r="J7156" s="2">
        <f>'נתונים מיובאים'!L7156</f>
        <v>0</v>
      </c>
      <c r="K7156">
        <f>'נתונים מיובאים'!M7156</f>
        <v>0</v>
      </c>
      <c r="L7156" s="2">
        <f>'נתונים מיובאים'!N7156</f>
        <v>0</v>
      </c>
      <c r="M7156" s="1" t="str">
        <f t="shared" si="113"/>
        <v>00</v>
      </c>
      <c r="N7156" s="7" t="str">
        <f>B7156&amp;E7156&amp;COUNTIF($M$2:M7156,B7156&amp;E7156)</f>
        <v>006439</v>
      </c>
    </row>
    <row r="7157" spans="1:14" x14ac:dyDescent="0.2">
      <c r="A7157">
        <f>'נתונים מיובאים'!C7157</f>
        <v>0</v>
      </c>
      <c r="B7157">
        <f>'נתונים מיובאים'!D7157</f>
        <v>0</v>
      </c>
      <c r="C7157">
        <f>'נתונים מיובאים'!E7157</f>
        <v>0</v>
      </c>
      <c r="D7157">
        <f>'נתונים מיובאים'!F7157</f>
        <v>0</v>
      </c>
      <c r="E7157" s="5">
        <f>'נתונים מיובאים'!G7157</f>
        <v>0</v>
      </c>
      <c r="F7157">
        <f>'נתונים מיובאים'!H7157</f>
        <v>0</v>
      </c>
      <c r="G7157" s="2">
        <f>'נתונים מיובאים'!I7157</f>
        <v>0</v>
      </c>
      <c r="H7157" s="1">
        <f>'נתונים מיובאים'!J7157</f>
        <v>0</v>
      </c>
      <c r="I7157">
        <f>'נתונים מיובאים'!K7157</f>
        <v>0</v>
      </c>
      <c r="J7157" s="2">
        <f>'נתונים מיובאים'!L7157</f>
        <v>0</v>
      </c>
      <c r="K7157">
        <f>'נתונים מיובאים'!M7157</f>
        <v>0</v>
      </c>
      <c r="L7157" s="2">
        <f>'נתונים מיובאים'!N7157</f>
        <v>0</v>
      </c>
      <c r="M7157" s="1" t="str">
        <f t="shared" si="113"/>
        <v>00</v>
      </c>
      <c r="N7157" s="7" t="str">
        <f>B7157&amp;E7157&amp;COUNTIF($M$2:M7157,B7157&amp;E7157)</f>
        <v>006440</v>
      </c>
    </row>
    <row r="7158" spans="1:14" x14ac:dyDescent="0.2">
      <c r="A7158">
        <f>'נתונים מיובאים'!C7158</f>
        <v>0</v>
      </c>
      <c r="B7158">
        <f>'נתונים מיובאים'!D7158</f>
        <v>0</v>
      </c>
      <c r="C7158">
        <f>'נתונים מיובאים'!E7158</f>
        <v>0</v>
      </c>
      <c r="D7158">
        <f>'נתונים מיובאים'!F7158</f>
        <v>0</v>
      </c>
      <c r="E7158" s="5">
        <f>'נתונים מיובאים'!G7158</f>
        <v>0</v>
      </c>
      <c r="F7158">
        <f>'נתונים מיובאים'!H7158</f>
        <v>0</v>
      </c>
      <c r="G7158" s="2">
        <f>'נתונים מיובאים'!I7158</f>
        <v>0</v>
      </c>
      <c r="H7158" s="1">
        <f>'נתונים מיובאים'!J7158</f>
        <v>0</v>
      </c>
      <c r="I7158">
        <f>'נתונים מיובאים'!K7158</f>
        <v>0</v>
      </c>
      <c r="J7158" s="2">
        <f>'נתונים מיובאים'!L7158</f>
        <v>0</v>
      </c>
      <c r="K7158">
        <f>'נתונים מיובאים'!M7158</f>
        <v>0</v>
      </c>
      <c r="L7158" s="2">
        <f>'נתונים מיובאים'!N7158</f>
        <v>0</v>
      </c>
      <c r="M7158" s="1" t="str">
        <f t="shared" si="113"/>
        <v>00</v>
      </c>
      <c r="N7158" s="7" t="str">
        <f>B7158&amp;E7158&amp;COUNTIF($M$2:M7158,B7158&amp;E7158)</f>
        <v>006441</v>
      </c>
    </row>
    <row r="7159" spans="1:14" x14ac:dyDescent="0.2">
      <c r="A7159">
        <f>'נתונים מיובאים'!C7159</f>
        <v>0</v>
      </c>
      <c r="B7159">
        <f>'נתונים מיובאים'!D7159</f>
        <v>0</v>
      </c>
      <c r="C7159">
        <f>'נתונים מיובאים'!E7159</f>
        <v>0</v>
      </c>
      <c r="D7159">
        <f>'נתונים מיובאים'!F7159</f>
        <v>0</v>
      </c>
      <c r="E7159" s="5">
        <f>'נתונים מיובאים'!G7159</f>
        <v>0</v>
      </c>
      <c r="F7159">
        <f>'נתונים מיובאים'!H7159</f>
        <v>0</v>
      </c>
      <c r="G7159" s="2">
        <f>'נתונים מיובאים'!I7159</f>
        <v>0</v>
      </c>
      <c r="H7159" s="1">
        <f>'נתונים מיובאים'!J7159</f>
        <v>0</v>
      </c>
      <c r="I7159">
        <f>'נתונים מיובאים'!K7159</f>
        <v>0</v>
      </c>
      <c r="J7159" s="2">
        <f>'נתונים מיובאים'!L7159</f>
        <v>0</v>
      </c>
      <c r="K7159">
        <f>'נתונים מיובאים'!M7159</f>
        <v>0</v>
      </c>
      <c r="L7159" s="2">
        <f>'נתונים מיובאים'!N7159</f>
        <v>0</v>
      </c>
      <c r="M7159" s="1" t="str">
        <f t="shared" si="113"/>
        <v>00</v>
      </c>
      <c r="N7159" s="7" t="str">
        <f>B7159&amp;E7159&amp;COUNTIF($M$2:M7159,B7159&amp;E7159)</f>
        <v>006442</v>
      </c>
    </row>
    <row r="7160" spans="1:14" x14ac:dyDescent="0.2">
      <c r="A7160">
        <f>'נתונים מיובאים'!C7160</f>
        <v>0</v>
      </c>
      <c r="B7160">
        <f>'נתונים מיובאים'!D7160</f>
        <v>0</v>
      </c>
      <c r="C7160">
        <f>'נתונים מיובאים'!E7160</f>
        <v>0</v>
      </c>
      <c r="D7160">
        <f>'נתונים מיובאים'!F7160</f>
        <v>0</v>
      </c>
      <c r="E7160" s="5">
        <f>'נתונים מיובאים'!G7160</f>
        <v>0</v>
      </c>
      <c r="F7160">
        <f>'נתונים מיובאים'!H7160</f>
        <v>0</v>
      </c>
      <c r="G7160" s="2">
        <f>'נתונים מיובאים'!I7160</f>
        <v>0</v>
      </c>
      <c r="H7160" s="1">
        <f>'נתונים מיובאים'!J7160</f>
        <v>0</v>
      </c>
      <c r="I7160">
        <f>'נתונים מיובאים'!K7160</f>
        <v>0</v>
      </c>
      <c r="J7160" s="2">
        <f>'נתונים מיובאים'!L7160</f>
        <v>0</v>
      </c>
      <c r="K7160">
        <f>'נתונים מיובאים'!M7160</f>
        <v>0</v>
      </c>
      <c r="L7160" s="2">
        <f>'נתונים מיובאים'!N7160</f>
        <v>0</v>
      </c>
      <c r="M7160" s="1" t="str">
        <f t="shared" si="113"/>
        <v>00</v>
      </c>
      <c r="N7160" s="7" t="str">
        <f>B7160&amp;E7160&amp;COUNTIF($M$2:M7160,B7160&amp;E7160)</f>
        <v>006443</v>
      </c>
    </row>
    <row r="7161" spans="1:14" x14ac:dyDescent="0.2">
      <c r="A7161">
        <f>'נתונים מיובאים'!C7161</f>
        <v>0</v>
      </c>
      <c r="B7161">
        <f>'נתונים מיובאים'!D7161</f>
        <v>0</v>
      </c>
      <c r="C7161">
        <f>'נתונים מיובאים'!E7161</f>
        <v>0</v>
      </c>
      <c r="D7161">
        <f>'נתונים מיובאים'!F7161</f>
        <v>0</v>
      </c>
      <c r="E7161" s="5">
        <f>'נתונים מיובאים'!G7161</f>
        <v>0</v>
      </c>
      <c r="F7161">
        <f>'נתונים מיובאים'!H7161</f>
        <v>0</v>
      </c>
      <c r="G7161" s="2">
        <f>'נתונים מיובאים'!I7161</f>
        <v>0</v>
      </c>
      <c r="H7161" s="1">
        <f>'נתונים מיובאים'!J7161</f>
        <v>0</v>
      </c>
      <c r="I7161">
        <f>'נתונים מיובאים'!K7161</f>
        <v>0</v>
      </c>
      <c r="J7161" s="2">
        <f>'נתונים מיובאים'!L7161</f>
        <v>0</v>
      </c>
      <c r="K7161">
        <f>'נתונים מיובאים'!M7161</f>
        <v>0</v>
      </c>
      <c r="L7161" s="2">
        <f>'נתונים מיובאים'!N7161</f>
        <v>0</v>
      </c>
      <c r="M7161" s="1" t="str">
        <f t="shared" si="113"/>
        <v>00</v>
      </c>
      <c r="N7161" s="7" t="str">
        <f>B7161&amp;E7161&amp;COUNTIF($M$2:M7161,B7161&amp;E7161)</f>
        <v>006444</v>
      </c>
    </row>
    <row r="7162" spans="1:14" x14ac:dyDescent="0.2">
      <c r="A7162">
        <f>'נתונים מיובאים'!C7162</f>
        <v>0</v>
      </c>
      <c r="B7162">
        <f>'נתונים מיובאים'!D7162</f>
        <v>0</v>
      </c>
      <c r="C7162">
        <f>'נתונים מיובאים'!E7162</f>
        <v>0</v>
      </c>
      <c r="D7162">
        <f>'נתונים מיובאים'!F7162</f>
        <v>0</v>
      </c>
      <c r="E7162" s="5">
        <f>'נתונים מיובאים'!G7162</f>
        <v>0</v>
      </c>
      <c r="F7162">
        <f>'נתונים מיובאים'!H7162</f>
        <v>0</v>
      </c>
      <c r="G7162" s="2">
        <f>'נתונים מיובאים'!I7162</f>
        <v>0</v>
      </c>
      <c r="H7162" s="1">
        <f>'נתונים מיובאים'!J7162</f>
        <v>0</v>
      </c>
      <c r="I7162">
        <f>'נתונים מיובאים'!K7162</f>
        <v>0</v>
      </c>
      <c r="J7162" s="2">
        <f>'נתונים מיובאים'!L7162</f>
        <v>0</v>
      </c>
      <c r="K7162">
        <f>'נתונים מיובאים'!M7162</f>
        <v>0</v>
      </c>
      <c r="L7162" s="2">
        <f>'נתונים מיובאים'!N7162</f>
        <v>0</v>
      </c>
      <c r="M7162" s="1" t="str">
        <f t="shared" si="113"/>
        <v>00</v>
      </c>
      <c r="N7162" s="7" t="str">
        <f>B7162&amp;E7162&amp;COUNTIF($M$2:M7162,B7162&amp;E7162)</f>
        <v>006445</v>
      </c>
    </row>
    <row r="7163" spans="1:14" x14ac:dyDescent="0.2">
      <c r="A7163">
        <f>'נתונים מיובאים'!C7163</f>
        <v>0</v>
      </c>
      <c r="B7163">
        <f>'נתונים מיובאים'!D7163</f>
        <v>0</v>
      </c>
      <c r="C7163">
        <f>'נתונים מיובאים'!E7163</f>
        <v>0</v>
      </c>
      <c r="D7163">
        <f>'נתונים מיובאים'!F7163</f>
        <v>0</v>
      </c>
      <c r="E7163" s="5">
        <f>'נתונים מיובאים'!G7163</f>
        <v>0</v>
      </c>
      <c r="F7163">
        <f>'נתונים מיובאים'!H7163</f>
        <v>0</v>
      </c>
      <c r="G7163" s="2">
        <f>'נתונים מיובאים'!I7163</f>
        <v>0</v>
      </c>
      <c r="H7163" s="1">
        <f>'נתונים מיובאים'!J7163</f>
        <v>0</v>
      </c>
      <c r="I7163">
        <f>'נתונים מיובאים'!K7163</f>
        <v>0</v>
      </c>
      <c r="J7163" s="2">
        <f>'נתונים מיובאים'!L7163</f>
        <v>0</v>
      </c>
      <c r="K7163">
        <f>'נתונים מיובאים'!M7163</f>
        <v>0</v>
      </c>
      <c r="L7163" s="2">
        <f>'נתונים מיובאים'!N7163</f>
        <v>0</v>
      </c>
      <c r="M7163" s="1" t="str">
        <f t="shared" si="113"/>
        <v>00</v>
      </c>
      <c r="N7163" s="7" t="str">
        <f>B7163&amp;E7163&amp;COUNTIF($M$2:M7163,B7163&amp;E7163)</f>
        <v>006446</v>
      </c>
    </row>
    <row r="7164" spans="1:14" x14ac:dyDescent="0.2">
      <c r="A7164">
        <f>'נתונים מיובאים'!C7164</f>
        <v>0</v>
      </c>
      <c r="B7164">
        <f>'נתונים מיובאים'!D7164</f>
        <v>0</v>
      </c>
      <c r="C7164">
        <f>'נתונים מיובאים'!E7164</f>
        <v>0</v>
      </c>
      <c r="D7164">
        <f>'נתונים מיובאים'!F7164</f>
        <v>0</v>
      </c>
      <c r="E7164" s="5">
        <f>'נתונים מיובאים'!G7164</f>
        <v>0</v>
      </c>
      <c r="F7164">
        <f>'נתונים מיובאים'!H7164</f>
        <v>0</v>
      </c>
      <c r="G7164" s="2">
        <f>'נתונים מיובאים'!I7164</f>
        <v>0</v>
      </c>
      <c r="H7164" s="1">
        <f>'נתונים מיובאים'!J7164</f>
        <v>0</v>
      </c>
      <c r="I7164">
        <f>'נתונים מיובאים'!K7164</f>
        <v>0</v>
      </c>
      <c r="J7164" s="2">
        <f>'נתונים מיובאים'!L7164</f>
        <v>0</v>
      </c>
      <c r="K7164">
        <f>'נתונים מיובאים'!M7164</f>
        <v>0</v>
      </c>
      <c r="L7164" s="2">
        <f>'נתונים מיובאים'!N7164</f>
        <v>0</v>
      </c>
      <c r="M7164" s="1" t="str">
        <f t="shared" si="113"/>
        <v>00</v>
      </c>
      <c r="N7164" s="7" t="str">
        <f>B7164&amp;E7164&amp;COUNTIF($M$2:M7164,B7164&amp;E7164)</f>
        <v>006447</v>
      </c>
    </row>
    <row r="7165" spans="1:14" x14ac:dyDescent="0.2">
      <c r="A7165">
        <f>'נתונים מיובאים'!C7165</f>
        <v>0</v>
      </c>
      <c r="B7165">
        <f>'נתונים מיובאים'!D7165</f>
        <v>0</v>
      </c>
      <c r="C7165">
        <f>'נתונים מיובאים'!E7165</f>
        <v>0</v>
      </c>
      <c r="D7165">
        <f>'נתונים מיובאים'!F7165</f>
        <v>0</v>
      </c>
      <c r="E7165" s="5">
        <f>'נתונים מיובאים'!G7165</f>
        <v>0</v>
      </c>
      <c r="F7165">
        <f>'נתונים מיובאים'!H7165</f>
        <v>0</v>
      </c>
      <c r="G7165" s="2">
        <f>'נתונים מיובאים'!I7165</f>
        <v>0</v>
      </c>
      <c r="H7165" s="1">
        <f>'נתונים מיובאים'!J7165</f>
        <v>0</v>
      </c>
      <c r="I7165">
        <f>'נתונים מיובאים'!K7165</f>
        <v>0</v>
      </c>
      <c r="J7165" s="2">
        <f>'נתונים מיובאים'!L7165</f>
        <v>0</v>
      </c>
      <c r="K7165">
        <f>'נתונים מיובאים'!M7165</f>
        <v>0</v>
      </c>
      <c r="L7165" s="2">
        <f>'נתונים מיובאים'!N7165</f>
        <v>0</v>
      </c>
      <c r="M7165" s="1" t="str">
        <f t="shared" si="113"/>
        <v>00</v>
      </c>
      <c r="N7165" s="7" t="str">
        <f>B7165&amp;E7165&amp;COUNTIF($M$2:M7165,B7165&amp;E7165)</f>
        <v>006448</v>
      </c>
    </row>
    <row r="7166" spans="1:14" x14ac:dyDescent="0.2">
      <c r="A7166">
        <f>'נתונים מיובאים'!C7166</f>
        <v>0</v>
      </c>
      <c r="B7166">
        <f>'נתונים מיובאים'!D7166</f>
        <v>0</v>
      </c>
      <c r="C7166">
        <f>'נתונים מיובאים'!E7166</f>
        <v>0</v>
      </c>
      <c r="D7166">
        <f>'נתונים מיובאים'!F7166</f>
        <v>0</v>
      </c>
      <c r="E7166" s="5">
        <f>'נתונים מיובאים'!G7166</f>
        <v>0</v>
      </c>
      <c r="F7166">
        <f>'נתונים מיובאים'!H7166</f>
        <v>0</v>
      </c>
      <c r="G7166" s="2">
        <f>'נתונים מיובאים'!I7166</f>
        <v>0</v>
      </c>
      <c r="H7166" s="1">
        <f>'נתונים מיובאים'!J7166</f>
        <v>0</v>
      </c>
      <c r="I7166">
        <f>'נתונים מיובאים'!K7166</f>
        <v>0</v>
      </c>
      <c r="J7166" s="2">
        <f>'נתונים מיובאים'!L7166</f>
        <v>0</v>
      </c>
      <c r="K7166">
        <f>'נתונים מיובאים'!M7166</f>
        <v>0</v>
      </c>
      <c r="L7166" s="2">
        <f>'נתונים מיובאים'!N7166</f>
        <v>0</v>
      </c>
      <c r="M7166" s="1" t="str">
        <f t="shared" si="113"/>
        <v>00</v>
      </c>
      <c r="N7166" s="7" t="str">
        <f>B7166&amp;E7166&amp;COUNTIF($M$2:M7166,B7166&amp;E7166)</f>
        <v>006449</v>
      </c>
    </row>
    <row r="7167" spans="1:14" x14ac:dyDescent="0.2">
      <c r="A7167">
        <f>'נתונים מיובאים'!C7167</f>
        <v>0</v>
      </c>
      <c r="B7167">
        <f>'נתונים מיובאים'!D7167</f>
        <v>0</v>
      </c>
      <c r="C7167">
        <f>'נתונים מיובאים'!E7167</f>
        <v>0</v>
      </c>
      <c r="D7167">
        <f>'נתונים מיובאים'!F7167</f>
        <v>0</v>
      </c>
      <c r="E7167" s="5">
        <f>'נתונים מיובאים'!G7167</f>
        <v>0</v>
      </c>
      <c r="F7167">
        <f>'נתונים מיובאים'!H7167</f>
        <v>0</v>
      </c>
      <c r="G7167" s="2">
        <f>'נתונים מיובאים'!I7167</f>
        <v>0</v>
      </c>
      <c r="H7167" s="1">
        <f>'נתונים מיובאים'!J7167</f>
        <v>0</v>
      </c>
      <c r="I7167">
        <f>'נתונים מיובאים'!K7167</f>
        <v>0</v>
      </c>
      <c r="J7167" s="2">
        <f>'נתונים מיובאים'!L7167</f>
        <v>0</v>
      </c>
      <c r="K7167">
        <f>'נתונים מיובאים'!M7167</f>
        <v>0</v>
      </c>
      <c r="L7167" s="2">
        <f>'נתונים מיובאים'!N7167</f>
        <v>0</v>
      </c>
      <c r="M7167" s="1" t="str">
        <f t="shared" si="113"/>
        <v>00</v>
      </c>
      <c r="N7167" s="7" t="str">
        <f>B7167&amp;E7167&amp;COUNTIF($M$2:M7167,B7167&amp;E7167)</f>
        <v>006450</v>
      </c>
    </row>
    <row r="7168" spans="1:14" x14ac:dyDescent="0.2">
      <c r="A7168">
        <f>'נתונים מיובאים'!C7168</f>
        <v>0</v>
      </c>
      <c r="B7168">
        <f>'נתונים מיובאים'!D7168</f>
        <v>0</v>
      </c>
      <c r="C7168">
        <f>'נתונים מיובאים'!E7168</f>
        <v>0</v>
      </c>
      <c r="D7168">
        <f>'נתונים מיובאים'!F7168</f>
        <v>0</v>
      </c>
      <c r="E7168" s="5">
        <f>'נתונים מיובאים'!G7168</f>
        <v>0</v>
      </c>
      <c r="F7168">
        <f>'נתונים מיובאים'!H7168</f>
        <v>0</v>
      </c>
      <c r="G7168" s="2">
        <f>'נתונים מיובאים'!I7168</f>
        <v>0</v>
      </c>
      <c r="H7168" s="1">
        <f>'נתונים מיובאים'!J7168</f>
        <v>0</v>
      </c>
      <c r="I7168">
        <f>'נתונים מיובאים'!K7168</f>
        <v>0</v>
      </c>
      <c r="J7168" s="2">
        <f>'נתונים מיובאים'!L7168</f>
        <v>0</v>
      </c>
      <c r="K7168">
        <f>'נתונים מיובאים'!M7168</f>
        <v>0</v>
      </c>
      <c r="L7168" s="2">
        <f>'נתונים מיובאים'!N7168</f>
        <v>0</v>
      </c>
      <c r="M7168" s="1" t="str">
        <f t="shared" si="113"/>
        <v>00</v>
      </c>
      <c r="N7168" s="7" t="str">
        <f>B7168&amp;E7168&amp;COUNTIF($M$2:M7168,B7168&amp;E7168)</f>
        <v>006451</v>
      </c>
    </row>
    <row r="7169" spans="1:14" x14ac:dyDescent="0.2">
      <c r="A7169">
        <f>'נתונים מיובאים'!C7169</f>
        <v>0</v>
      </c>
      <c r="B7169">
        <f>'נתונים מיובאים'!D7169</f>
        <v>0</v>
      </c>
      <c r="C7169">
        <f>'נתונים מיובאים'!E7169</f>
        <v>0</v>
      </c>
      <c r="D7169">
        <f>'נתונים מיובאים'!F7169</f>
        <v>0</v>
      </c>
      <c r="E7169" s="5">
        <f>'נתונים מיובאים'!G7169</f>
        <v>0</v>
      </c>
      <c r="F7169">
        <f>'נתונים מיובאים'!H7169</f>
        <v>0</v>
      </c>
      <c r="G7169" s="2">
        <f>'נתונים מיובאים'!I7169</f>
        <v>0</v>
      </c>
      <c r="H7169" s="1">
        <f>'נתונים מיובאים'!J7169</f>
        <v>0</v>
      </c>
      <c r="I7169">
        <f>'נתונים מיובאים'!K7169</f>
        <v>0</v>
      </c>
      <c r="J7169" s="2">
        <f>'נתונים מיובאים'!L7169</f>
        <v>0</v>
      </c>
      <c r="K7169">
        <f>'נתונים מיובאים'!M7169</f>
        <v>0</v>
      </c>
      <c r="L7169" s="2">
        <f>'נתונים מיובאים'!N7169</f>
        <v>0</v>
      </c>
      <c r="M7169" s="1" t="str">
        <f t="shared" si="113"/>
        <v>00</v>
      </c>
      <c r="N7169" s="7" t="str">
        <f>B7169&amp;E7169&amp;COUNTIF($M$2:M7169,B7169&amp;E7169)</f>
        <v>006452</v>
      </c>
    </row>
    <row r="7170" spans="1:14" x14ac:dyDescent="0.2">
      <c r="A7170">
        <f>'נתונים מיובאים'!C7170</f>
        <v>0</v>
      </c>
      <c r="B7170">
        <f>'נתונים מיובאים'!D7170</f>
        <v>0</v>
      </c>
      <c r="C7170">
        <f>'נתונים מיובאים'!E7170</f>
        <v>0</v>
      </c>
      <c r="D7170">
        <f>'נתונים מיובאים'!F7170</f>
        <v>0</v>
      </c>
      <c r="E7170" s="5">
        <f>'נתונים מיובאים'!G7170</f>
        <v>0</v>
      </c>
      <c r="F7170">
        <f>'נתונים מיובאים'!H7170</f>
        <v>0</v>
      </c>
      <c r="G7170" s="2">
        <f>'נתונים מיובאים'!I7170</f>
        <v>0</v>
      </c>
      <c r="H7170" s="1">
        <f>'נתונים מיובאים'!J7170</f>
        <v>0</v>
      </c>
      <c r="I7170">
        <f>'נתונים מיובאים'!K7170</f>
        <v>0</v>
      </c>
      <c r="J7170" s="2">
        <f>'נתונים מיובאים'!L7170</f>
        <v>0</v>
      </c>
      <c r="K7170">
        <f>'נתונים מיובאים'!M7170</f>
        <v>0</v>
      </c>
      <c r="L7170" s="2">
        <f>'נתונים מיובאים'!N7170</f>
        <v>0</v>
      </c>
      <c r="M7170" s="1" t="str">
        <f t="shared" si="113"/>
        <v>00</v>
      </c>
      <c r="N7170" s="7" t="str">
        <f>B7170&amp;E7170&amp;COUNTIF($M$2:M7170,B7170&amp;E7170)</f>
        <v>006453</v>
      </c>
    </row>
    <row r="7171" spans="1:14" x14ac:dyDescent="0.2">
      <c r="A7171">
        <f>'נתונים מיובאים'!C7171</f>
        <v>0</v>
      </c>
      <c r="B7171">
        <f>'נתונים מיובאים'!D7171</f>
        <v>0</v>
      </c>
      <c r="C7171">
        <f>'נתונים מיובאים'!E7171</f>
        <v>0</v>
      </c>
      <c r="D7171">
        <f>'נתונים מיובאים'!F7171</f>
        <v>0</v>
      </c>
      <c r="E7171" s="5">
        <f>'נתונים מיובאים'!G7171</f>
        <v>0</v>
      </c>
      <c r="F7171">
        <f>'נתונים מיובאים'!H7171</f>
        <v>0</v>
      </c>
      <c r="G7171" s="2">
        <f>'נתונים מיובאים'!I7171</f>
        <v>0</v>
      </c>
      <c r="H7171" s="1">
        <f>'נתונים מיובאים'!J7171</f>
        <v>0</v>
      </c>
      <c r="I7171">
        <f>'נתונים מיובאים'!K7171</f>
        <v>0</v>
      </c>
      <c r="J7171" s="2">
        <f>'נתונים מיובאים'!L7171</f>
        <v>0</v>
      </c>
      <c r="K7171">
        <f>'נתונים מיובאים'!M7171</f>
        <v>0</v>
      </c>
      <c r="L7171" s="2">
        <f>'נתונים מיובאים'!N7171</f>
        <v>0</v>
      </c>
      <c r="M7171" s="1" t="str">
        <f t="shared" si="113"/>
        <v>00</v>
      </c>
      <c r="N7171" s="7" t="str">
        <f>B7171&amp;E7171&amp;COUNTIF($M$2:M7171,B7171&amp;E7171)</f>
        <v>006454</v>
      </c>
    </row>
    <row r="7172" spans="1:14" x14ac:dyDescent="0.2">
      <c r="A7172">
        <f>'נתונים מיובאים'!C7172</f>
        <v>0</v>
      </c>
      <c r="B7172">
        <f>'נתונים מיובאים'!D7172</f>
        <v>0</v>
      </c>
      <c r="C7172">
        <f>'נתונים מיובאים'!E7172</f>
        <v>0</v>
      </c>
      <c r="D7172">
        <f>'נתונים מיובאים'!F7172</f>
        <v>0</v>
      </c>
      <c r="E7172" s="5">
        <f>'נתונים מיובאים'!G7172</f>
        <v>0</v>
      </c>
      <c r="F7172">
        <f>'נתונים מיובאים'!H7172</f>
        <v>0</v>
      </c>
      <c r="G7172" s="2">
        <f>'נתונים מיובאים'!I7172</f>
        <v>0</v>
      </c>
      <c r="H7172" s="1">
        <f>'נתונים מיובאים'!J7172</f>
        <v>0</v>
      </c>
      <c r="I7172">
        <f>'נתונים מיובאים'!K7172</f>
        <v>0</v>
      </c>
      <c r="J7172" s="2">
        <f>'נתונים מיובאים'!L7172</f>
        <v>0</v>
      </c>
      <c r="K7172">
        <f>'נתונים מיובאים'!M7172</f>
        <v>0</v>
      </c>
      <c r="L7172" s="2">
        <f>'נתונים מיובאים'!N7172</f>
        <v>0</v>
      </c>
      <c r="M7172" s="1" t="str">
        <f t="shared" si="113"/>
        <v>00</v>
      </c>
      <c r="N7172" s="7" t="str">
        <f>B7172&amp;E7172&amp;COUNTIF($M$2:M7172,B7172&amp;E7172)</f>
        <v>006455</v>
      </c>
    </row>
    <row r="7173" spans="1:14" x14ac:dyDescent="0.2">
      <c r="A7173">
        <f>'נתונים מיובאים'!C7173</f>
        <v>0</v>
      </c>
      <c r="B7173">
        <f>'נתונים מיובאים'!D7173</f>
        <v>0</v>
      </c>
      <c r="C7173">
        <f>'נתונים מיובאים'!E7173</f>
        <v>0</v>
      </c>
      <c r="D7173">
        <f>'נתונים מיובאים'!F7173</f>
        <v>0</v>
      </c>
      <c r="E7173" s="5">
        <f>'נתונים מיובאים'!G7173</f>
        <v>0</v>
      </c>
      <c r="F7173">
        <f>'נתונים מיובאים'!H7173</f>
        <v>0</v>
      </c>
      <c r="G7173" s="2">
        <f>'נתונים מיובאים'!I7173</f>
        <v>0</v>
      </c>
      <c r="H7173" s="1">
        <f>'נתונים מיובאים'!J7173</f>
        <v>0</v>
      </c>
      <c r="I7173">
        <f>'נתונים מיובאים'!K7173</f>
        <v>0</v>
      </c>
      <c r="J7173" s="2">
        <f>'נתונים מיובאים'!L7173</f>
        <v>0</v>
      </c>
      <c r="K7173">
        <f>'נתונים מיובאים'!M7173</f>
        <v>0</v>
      </c>
      <c r="L7173" s="2">
        <f>'נתונים מיובאים'!N7173</f>
        <v>0</v>
      </c>
      <c r="M7173" s="1" t="str">
        <f t="shared" si="113"/>
        <v>00</v>
      </c>
      <c r="N7173" s="7" t="str">
        <f>B7173&amp;E7173&amp;COUNTIF($M$2:M7173,B7173&amp;E7173)</f>
        <v>006456</v>
      </c>
    </row>
    <row r="7174" spans="1:14" x14ac:dyDescent="0.2">
      <c r="A7174">
        <f>'נתונים מיובאים'!C7174</f>
        <v>0</v>
      </c>
      <c r="B7174">
        <f>'נתונים מיובאים'!D7174</f>
        <v>0</v>
      </c>
      <c r="C7174">
        <f>'נתונים מיובאים'!E7174</f>
        <v>0</v>
      </c>
      <c r="D7174">
        <f>'נתונים מיובאים'!F7174</f>
        <v>0</v>
      </c>
      <c r="E7174" s="5">
        <f>'נתונים מיובאים'!G7174</f>
        <v>0</v>
      </c>
      <c r="F7174">
        <f>'נתונים מיובאים'!H7174</f>
        <v>0</v>
      </c>
      <c r="G7174" s="2">
        <f>'נתונים מיובאים'!I7174</f>
        <v>0</v>
      </c>
      <c r="H7174" s="1">
        <f>'נתונים מיובאים'!J7174</f>
        <v>0</v>
      </c>
      <c r="I7174">
        <f>'נתונים מיובאים'!K7174</f>
        <v>0</v>
      </c>
      <c r="J7174" s="2">
        <f>'נתונים מיובאים'!L7174</f>
        <v>0</v>
      </c>
      <c r="K7174">
        <f>'נתונים מיובאים'!M7174</f>
        <v>0</v>
      </c>
      <c r="L7174" s="2">
        <f>'נתונים מיובאים'!N7174</f>
        <v>0</v>
      </c>
      <c r="M7174" s="1" t="str">
        <f t="shared" si="113"/>
        <v>00</v>
      </c>
      <c r="N7174" s="7" t="str">
        <f>B7174&amp;E7174&amp;COUNTIF($M$2:M7174,B7174&amp;E7174)</f>
        <v>006457</v>
      </c>
    </row>
    <row r="7175" spans="1:14" x14ac:dyDescent="0.2">
      <c r="A7175">
        <f>'נתונים מיובאים'!C7175</f>
        <v>0</v>
      </c>
      <c r="B7175">
        <f>'נתונים מיובאים'!D7175</f>
        <v>0</v>
      </c>
      <c r="C7175">
        <f>'נתונים מיובאים'!E7175</f>
        <v>0</v>
      </c>
      <c r="D7175">
        <f>'נתונים מיובאים'!F7175</f>
        <v>0</v>
      </c>
      <c r="E7175" s="5">
        <f>'נתונים מיובאים'!G7175</f>
        <v>0</v>
      </c>
      <c r="F7175">
        <f>'נתונים מיובאים'!H7175</f>
        <v>0</v>
      </c>
      <c r="G7175" s="2">
        <f>'נתונים מיובאים'!I7175</f>
        <v>0</v>
      </c>
      <c r="H7175" s="1">
        <f>'נתונים מיובאים'!J7175</f>
        <v>0</v>
      </c>
      <c r="I7175">
        <f>'נתונים מיובאים'!K7175</f>
        <v>0</v>
      </c>
      <c r="J7175" s="2">
        <f>'נתונים מיובאים'!L7175</f>
        <v>0</v>
      </c>
      <c r="K7175">
        <f>'נתונים מיובאים'!M7175</f>
        <v>0</v>
      </c>
      <c r="L7175" s="2">
        <f>'נתונים מיובאים'!N7175</f>
        <v>0</v>
      </c>
      <c r="M7175" s="1" t="str">
        <f t="shared" si="113"/>
        <v>00</v>
      </c>
      <c r="N7175" s="7" t="str">
        <f>B7175&amp;E7175&amp;COUNTIF($M$2:M7175,B7175&amp;E7175)</f>
        <v>006458</v>
      </c>
    </row>
    <row r="7176" spans="1:14" x14ac:dyDescent="0.2">
      <c r="A7176">
        <f>'נתונים מיובאים'!C7176</f>
        <v>0</v>
      </c>
      <c r="B7176">
        <f>'נתונים מיובאים'!D7176</f>
        <v>0</v>
      </c>
      <c r="C7176">
        <f>'נתונים מיובאים'!E7176</f>
        <v>0</v>
      </c>
      <c r="D7176">
        <f>'נתונים מיובאים'!F7176</f>
        <v>0</v>
      </c>
      <c r="E7176" s="5">
        <f>'נתונים מיובאים'!G7176</f>
        <v>0</v>
      </c>
      <c r="F7176">
        <f>'נתונים מיובאים'!H7176</f>
        <v>0</v>
      </c>
      <c r="G7176" s="2">
        <f>'נתונים מיובאים'!I7176</f>
        <v>0</v>
      </c>
      <c r="H7176" s="1">
        <f>'נתונים מיובאים'!J7176</f>
        <v>0</v>
      </c>
      <c r="I7176">
        <f>'נתונים מיובאים'!K7176</f>
        <v>0</v>
      </c>
      <c r="J7176" s="2">
        <f>'נתונים מיובאים'!L7176</f>
        <v>0</v>
      </c>
      <c r="K7176">
        <f>'נתונים מיובאים'!M7176</f>
        <v>0</v>
      </c>
      <c r="L7176" s="2">
        <f>'נתונים מיובאים'!N7176</f>
        <v>0</v>
      </c>
      <c r="M7176" s="1" t="str">
        <f t="shared" si="113"/>
        <v>00</v>
      </c>
      <c r="N7176" s="7" t="str">
        <f>B7176&amp;E7176&amp;COUNTIF($M$2:M7176,B7176&amp;E7176)</f>
        <v>006459</v>
      </c>
    </row>
    <row r="7177" spans="1:14" x14ac:dyDescent="0.2">
      <c r="A7177">
        <f>'נתונים מיובאים'!C7177</f>
        <v>0</v>
      </c>
      <c r="B7177">
        <f>'נתונים מיובאים'!D7177</f>
        <v>0</v>
      </c>
      <c r="C7177">
        <f>'נתונים מיובאים'!E7177</f>
        <v>0</v>
      </c>
      <c r="D7177">
        <f>'נתונים מיובאים'!F7177</f>
        <v>0</v>
      </c>
      <c r="E7177" s="5">
        <f>'נתונים מיובאים'!G7177</f>
        <v>0</v>
      </c>
      <c r="F7177">
        <f>'נתונים מיובאים'!H7177</f>
        <v>0</v>
      </c>
      <c r="G7177" s="2">
        <f>'נתונים מיובאים'!I7177</f>
        <v>0</v>
      </c>
      <c r="H7177" s="1">
        <f>'נתונים מיובאים'!J7177</f>
        <v>0</v>
      </c>
      <c r="I7177">
        <f>'נתונים מיובאים'!K7177</f>
        <v>0</v>
      </c>
      <c r="J7177" s="2">
        <f>'נתונים מיובאים'!L7177</f>
        <v>0</v>
      </c>
      <c r="K7177">
        <f>'נתונים מיובאים'!M7177</f>
        <v>0</v>
      </c>
      <c r="L7177" s="2">
        <f>'נתונים מיובאים'!N7177</f>
        <v>0</v>
      </c>
      <c r="M7177" s="1" t="str">
        <f t="shared" si="113"/>
        <v>00</v>
      </c>
      <c r="N7177" s="7" t="str">
        <f>B7177&amp;E7177&amp;COUNTIF($M$2:M7177,B7177&amp;E7177)</f>
        <v>006460</v>
      </c>
    </row>
    <row r="7178" spans="1:14" x14ac:dyDescent="0.2">
      <c r="A7178">
        <f>'נתונים מיובאים'!C7178</f>
        <v>0</v>
      </c>
      <c r="B7178">
        <f>'נתונים מיובאים'!D7178</f>
        <v>0</v>
      </c>
      <c r="C7178">
        <f>'נתונים מיובאים'!E7178</f>
        <v>0</v>
      </c>
      <c r="D7178">
        <f>'נתונים מיובאים'!F7178</f>
        <v>0</v>
      </c>
      <c r="E7178" s="5">
        <f>'נתונים מיובאים'!G7178</f>
        <v>0</v>
      </c>
      <c r="F7178">
        <f>'נתונים מיובאים'!H7178</f>
        <v>0</v>
      </c>
      <c r="G7178" s="2">
        <f>'נתונים מיובאים'!I7178</f>
        <v>0</v>
      </c>
      <c r="H7178" s="1">
        <f>'נתונים מיובאים'!J7178</f>
        <v>0</v>
      </c>
      <c r="I7178">
        <f>'נתונים מיובאים'!K7178</f>
        <v>0</v>
      </c>
      <c r="J7178" s="2">
        <f>'נתונים מיובאים'!L7178</f>
        <v>0</v>
      </c>
      <c r="K7178">
        <f>'נתונים מיובאים'!M7178</f>
        <v>0</v>
      </c>
      <c r="L7178" s="2">
        <f>'נתונים מיובאים'!N7178</f>
        <v>0</v>
      </c>
      <c r="M7178" s="1" t="str">
        <f t="shared" si="113"/>
        <v>00</v>
      </c>
      <c r="N7178" s="7" t="str">
        <f>B7178&amp;E7178&amp;COUNTIF($M$2:M7178,B7178&amp;E7178)</f>
        <v>006461</v>
      </c>
    </row>
    <row r="7179" spans="1:14" x14ac:dyDescent="0.2">
      <c r="A7179">
        <f>'נתונים מיובאים'!C7179</f>
        <v>0</v>
      </c>
      <c r="B7179">
        <f>'נתונים מיובאים'!D7179</f>
        <v>0</v>
      </c>
      <c r="C7179">
        <f>'נתונים מיובאים'!E7179</f>
        <v>0</v>
      </c>
      <c r="D7179">
        <f>'נתונים מיובאים'!F7179</f>
        <v>0</v>
      </c>
      <c r="E7179" s="5">
        <f>'נתונים מיובאים'!G7179</f>
        <v>0</v>
      </c>
      <c r="F7179">
        <f>'נתונים מיובאים'!H7179</f>
        <v>0</v>
      </c>
      <c r="G7179" s="2">
        <f>'נתונים מיובאים'!I7179</f>
        <v>0</v>
      </c>
      <c r="H7179" s="1">
        <f>'נתונים מיובאים'!J7179</f>
        <v>0</v>
      </c>
      <c r="I7179">
        <f>'נתונים מיובאים'!K7179</f>
        <v>0</v>
      </c>
      <c r="J7179" s="2">
        <f>'נתונים מיובאים'!L7179</f>
        <v>0</v>
      </c>
      <c r="K7179">
        <f>'נתונים מיובאים'!M7179</f>
        <v>0</v>
      </c>
      <c r="L7179" s="2">
        <f>'נתונים מיובאים'!N7179</f>
        <v>0</v>
      </c>
      <c r="M7179" s="1" t="str">
        <f t="shared" si="113"/>
        <v>00</v>
      </c>
      <c r="N7179" s="7" t="str">
        <f>B7179&amp;E7179&amp;COUNTIF($M$2:M7179,B7179&amp;E7179)</f>
        <v>006462</v>
      </c>
    </row>
    <row r="7180" spans="1:14" x14ac:dyDescent="0.2">
      <c r="A7180">
        <f>'נתונים מיובאים'!C7180</f>
        <v>0</v>
      </c>
      <c r="B7180">
        <f>'נתונים מיובאים'!D7180</f>
        <v>0</v>
      </c>
      <c r="C7180">
        <f>'נתונים מיובאים'!E7180</f>
        <v>0</v>
      </c>
      <c r="D7180">
        <f>'נתונים מיובאים'!F7180</f>
        <v>0</v>
      </c>
      <c r="E7180" s="5">
        <f>'נתונים מיובאים'!G7180</f>
        <v>0</v>
      </c>
      <c r="F7180">
        <f>'נתונים מיובאים'!H7180</f>
        <v>0</v>
      </c>
      <c r="G7180" s="2">
        <f>'נתונים מיובאים'!I7180</f>
        <v>0</v>
      </c>
      <c r="H7180" s="1">
        <f>'נתונים מיובאים'!J7180</f>
        <v>0</v>
      </c>
      <c r="I7180">
        <f>'נתונים מיובאים'!K7180</f>
        <v>0</v>
      </c>
      <c r="J7180" s="2">
        <f>'נתונים מיובאים'!L7180</f>
        <v>0</v>
      </c>
      <c r="K7180">
        <f>'נתונים מיובאים'!M7180</f>
        <v>0</v>
      </c>
      <c r="L7180" s="2">
        <f>'נתונים מיובאים'!N7180</f>
        <v>0</v>
      </c>
      <c r="M7180" s="1" t="str">
        <f t="shared" si="113"/>
        <v>00</v>
      </c>
      <c r="N7180" s="7" t="str">
        <f>B7180&amp;E7180&amp;COUNTIF($M$2:M7180,B7180&amp;E7180)</f>
        <v>006463</v>
      </c>
    </row>
    <row r="7181" spans="1:14" x14ac:dyDescent="0.2">
      <c r="A7181">
        <f>'נתונים מיובאים'!C7181</f>
        <v>0</v>
      </c>
      <c r="B7181">
        <f>'נתונים מיובאים'!D7181</f>
        <v>0</v>
      </c>
      <c r="C7181">
        <f>'נתונים מיובאים'!E7181</f>
        <v>0</v>
      </c>
      <c r="D7181">
        <f>'נתונים מיובאים'!F7181</f>
        <v>0</v>
      </c>
      <c r="E7181" s="5">
        <f>'נתונים מיובאים'!G7181</f>
        <v>0</v>
      </c>
      <c r="F7181">
        <f>'נתונים מיובאים'!H7181</f>
        <v>0</v>
      </c>
      <c r="G7181" s="2">
        <f>'נתונים מיובאים'!I7181</f>
        <v>0</v>
      </c>
      <c r="H7181" s="1">
        <f>'נתונים מיובאים'!J7181</f>
        <v>0</v>
      </c>
      <c r="I7181">
        <f>'נתונים מיובאים'!K7181</f>
        <v>0</v>
      </c>
      <c r="J7181" s="2">
        <f>'נתונים מיובאים'!L7181</f>
        <v>0</v>
      </c>
      <c r="K7181">
        <f>'נתונים מיובאים'!M7181</f>
        <v>0</v>
      </c>
      <c r="L7181" s="2">
        <f>'נתונים מיובאים'!N7181</f>
        <v>0</v>
      </c>
      <c r="M7181" s="1" t="str">
        <f t="shared" si="113"/>
        <v>00</v>
      </c>
      <c r="N7181" s="7" t="str">
        <f>B7181&amp;E7181&amp;COUNTIF($M$2:M7181,B7181&amp;E7181)</f>
        <v>006464</v>
      </c>
    </row>
    <row r="7182" spans="1:14" x14ac:dyDescent="0.2">
      <c r="A7182">
        <f>'נתונים מיובאים'!C7182</f>
        <v>0</v>
      </c>
      <c r="B7182">
        <f>'נתונים מיובאים'!D7182</f>
        <v>0</v>
      </c>
      <c r="C7182">
        <f>'נתונים מיובאים'!E7182</f>
        <v>0</v>
      </c>
      <c r="D7182">
        <f>'נתונים מיובאים'!F7182</f>
        <v>0</v>
      </c>
      <c r="E7182" s="5">
        <f>'נתונים מיובאים'!G7182</f>
        <v>0</v>
      </c>
      <c r="F7182">
        <f>'נתונים מיובאים'!H7182</f>
        <v>0</v>
      </c>
      <c r="G7182" s="2">
        <f>'נתונים מיובאים'!I7182</f>
        <v>0</v>
      </c>
      <c r="H7182" s="1">
        <f>'נתונים מיובאים'!J7182</f>
        <v>0</v>
      </c>
      <c r="I7182">
        <f>'נתונים מיובאים'!K7182</f>
        <v>0</v>
      </c>
      <c r="J7182" s="2">
        <f>'נתונים מיובאים'!L7182</f>
        <v>0</v>
      </c>
      <c r="K7182">
        <f>'נתונים מיובאים'!M7182</f>
        <v>0</v>
      </c>
      <c r="L7182" s="2">
        <f>'נתונים מיובאים'!N7182</f>
        <v>0</v>
      </c>
      <c r="M7182" s="1" t="str">
        <f t="shared" si="113"/>
        <v>00</v>
      </c>
      <c r="N7182" s="7" t="str">
        <f>B7182&amp;E7182&amp;COUNTIF($M$2:M7182,B7182&amp;E7182)</f>
        <v>006465</v>
      </c>
    </row>
    <row r="7183" spans="1:14" x14ac:dyDescent="0.2">
      <c r="A7183">
        <f>'נתונים מיובאים'!C7183</f>
        <v>0</v>
      </c>
      <c r="B7183">
        <f>'נתונים מיובאים'!D7183</f>
        <v>0</v>
      </c>
      <c r="C7183">
        <f>'נתונים מיובאים'!E7183</f>
        <v>0</v>
      </c>
      <c r="D7183">
        <f>'נתונים מיובאים'!F7183</f>
        <v>0</v>
      </c>
      <c r="E7183" s="5">
        <f>'נתונים מיובאים'!G7183</f>
        <v>0</v>
      </c>
      <c r="F7183">
        <f>'נתונים מיובאים'!H7183</f>
        <v>0</v>
      </c>
      <c r="G7183" s="2">
        <f>'נתונים מיובאים'!I7183</f>
        <v>0</v>
      </c>
      <c r="H7183" s="1">
        <f>'נתונים מיובאים'!J7183</f>
        <v>0</v>
      </c>
      <c r="I7183">
        <f>'נתונים מיובאים'!K7183</f>
        <v>0</v>
      </c>
      <c r="J7183" s="2">
        <f>'נתונים מיובאים'!L7183</f>
        <v>0</v>
      </c>
      <c r="K7183">
        <f>'נתונים מיובאים'!M7183</f>
        <v>0</v>
      </c>
      <c r="L7183" s="2">
        <f>'נתונים מיובאים'!N7183</f>
        <v>0</v>
      </c>
      <c r="M7183" s="1" t="str">
        <f t="shared" si="113"/>
        <v>00</v>
      </c>
      <c r="N7183" s="7" t="str">
        <f>B7183&amp;E7183&amp;COUNTIF($M$2:M7183,B7183&amp;E7183)</f>
        <v>006466</v>
      </c>
    </row>
    <row r="7184" spans="1:14" x14ac:dyDescent="0.2">
      <c r="A7184">
        <f>'נתונים מיובאים'!C7184</f>
        <v>0</v>
      </c>
      <c r="B7184">
        <f>'נתונים מיובאים'!D7184</f>
        <v>0</v>
      </c>
      <c r="C7184">
        <f>'נתונים מיובאים'!E7184</f>
        <v>0</v>
      </c>
      <c r="D7184">
        <f>'נתונים מיובאים'!F7184</f>
        <v>0</v>
      </c>
      <c r="E7184" s="5">
        <f>'נתונים מיובאים'!G7184</f>
        <v>0</v>
      </c>
      <c r="F7184">
        <f>'נתונים מיובאים'!H7184</f>
        <v>0</v>
      </c>
      <c r="G7184" s="2">
        <f>'נתונים מיובאים'!I7184</f>
        <v>0</v>
      </c>
      <c r="H7184" s="1">
        <f>'נתונים מיובאים'!J7184</f>
        <v>0</v>
      </c>
      <c r="I7184">
        <f>'נתונים מיובאים'!K7184</f>
        <v>0</v>
      </c>
      <c r="J7184" s="2">
        <f>'נתונים מיובאים'!L7184</f>
        <v>0</v>
      </c>
      <c r="K7184">
        <f>'נתונים מיובאים'!M7184</f>
        <v>0</v>
      </c>
      <c r="L7184" s="2">
        <f>'נתונים מיובאים'!N7184</f>
        <v>0</v>
      </c>
      <c r="M7184" s="1" t="str">
        <f t="shared" si="113"/>
        <v>00</v>
      </c>
      <c r="N7184" s="7" t="str">
        <f>B7184&amp;E7184&amp;COUNTIF($M$2:M7184,B7184&amp;E7184)</f>
        <v>006467</v>
      </c>
    </row>
    <row r="7185" spans="1:14" x14ac:dyDescent="0.2">
      <c r="A7185">
        <f>'נתונים מיובאים'!C7185</f>
        <v>0</v>
      </c>
      <c r="B7185">
        <f>'נתונים מיובאים'!D7185</f>
        <v>0</v>
      </c>
      <c r="C7185">
        <f>'נתונים מיובאים'!E7185</f>
        <v>0</v>
      </c>
      <c r="D7185">
        <f>'נתונים מיובאים'!F7185</f>
        <v>0</v>
      </c>
      <c r="E7185" s="5">
        <f>'נתונים מיובאים'!G7185</f>
        <v>0</v>
      </c>
      <c r="F7185">
        <f>'נתונים מיובאים'!H7185</f>
        <v>0</v>
      </c>
      <c r="G7185" s="2">
        <f>'נתונים מיובאים'!I7185</f>
        <v>0</v>
      </c>
      <c r="H7185" s="1">
        <f>'נתונים מיובאים'!J7185</f>
        <v>0</v>
      </c>
      <c r="I7185">
        <f>'נתונים מיובאים'!K7185</f>
        <v>0</v>
      </c>
      <c r="J7185" s="2">
        <f>'נתונים מיובאים'!L7185</f>
        <v>0</v>
      </c>
      <c r="K7185">
        <f>'נתונים מיובאים'!M7185</f>
        <v>0</v>
      </c>
      <c r="L7185" s="2">
        <f>'נתונים מיובאים'!N7185</f>
        <v>0</v>
      </c>
      <c r="M7185" s="1" t="str">
        <f t="shared" si="113"/>
        <v>00</v>
      </c>
      <c r="N7185" s="7" t="str">
        <f>B7185&amp;E7185&amp;COUNTIF($M$2:M7185,B7185&amp;E7185)</f>
        <v>006468</v>
      </c>
    </row>
    <row r="7186" spans="1:14" x14ac:dyDescent="0.2">
      <c r="A7186">
        <f>'נתונים מיובאים'!C7186</f>
        <v>0</v>
      </c>
      <c r="B7186">
        <f>'נתונים מיובאים'!D7186</f>
        <v>0</v>
      </c>
      <c r="C7186">
        <f>'נתונים מיובאים'!E7186</f>
        <v>0</v>
      </c>
      <c r="D7186">
        <f>'נתונים מיובאים'!F7186</f>
        <v>0</v>
      </c>
      <c r="E7186" s="5">
        <f>'נתונים מיובאים'!G7186</f>
        <v>0</v>
      </c>
      <c r="F7186">
        <f>'נתונים מיובאים'!H7186</f>
        <v>0</v>
      </c>
      <c r="G7186" s="2">
        <f>'נתונים מיובאים'!I7186</f>
        <v>0</v>
      </c>
      <c r="H7186" s="1">
        <f>'נתונים מיובאים'!J7186</f>
        <v>0</v>
      </c>
      <c r="I7186">
        <f>'נתונים מיובאים'!K7186</f>
        <v>0</v>
      </c>
      <c r="J7186" s="2">
        <f>'נתונים מיובאים'!L7186</f>
        <v>0</v>
      </c>
      <c r="K7186">
        <f>'נתונים מיובאים'!M7186</f>
        <v>0</v>
      </c>
      <c r="L7186" s="2">
        <f>'נתונים מיובאים'!N7186</f>
        <v>0</v>
      </c>
      <c r="M7186" s="1" t="str">
        <f t="shared" si="113"/>
        <v>00</v>
      </c>
      <c r="N7186" s="7" t="str">
        <f>B7186&amp;E7186&amp;COUNTIF($M$2:M7186,B7186&amp;E7186)</f>
        <v>006469</v>
      </c>
    </row>
    <row r="7187" spans="1:14" x14ac:dyDescent="0.2">
      <c r="A7187">
        <f>'נתונים מיובאים'!C7187</f>
        <v>0</v>
      </c>
      <c r="B7187">
        <f>'נתונים מיובאים'!D7187</f>
        <v>0</v>
      </c>
      <c r="C7187">
        <f>'נתונים מיובאים'!E7187</f>
        <v>0</v>
      </c>
      <c r="D7187">
        <f>'נתונים מיובאים'!F7187</f>
        <v>0</v>
      </c>
      <c r="E7187" s="5">
        <f>'נתונים מיובאים'!G7187</f>
        <v>0</v>
      </c>
      <c r="F7187">
        <f>'נתונים מיובאים'!H7187</f>
        <v>0</v>
      </c>
      <c r="G7187" s="2">
        <f>'נתונים מיובאים'!I7187</f>
        <v>0</v>
      </c>
      <c r="H7187" s="1">
        <f>'נתונים מיובאים'!J7187</f>
        <v>0</v>
      </c>
      <c r="I7187">
        <f>'נתונים מיובאים'!K7187</f>
        <v>0</v>
      </c>
      <c r="J7187" s="2">
        <f>'נתונים מיובאים'!L7187</f>
        <v>0</v>
      </c>
      <c r="K7187">
        <f>'נתונים מיובאים'!M7187</f>
        <v>0</v>
      </c>
      <c r="L7187" s="2">
        <f>'נתונים מיובאים'!N7187</f>
        <v>0</v>
      </c>
      <c r="M7187" s="1" t="str">
        <f t="shared" si="113"/>
        <v>00</v>
      </c>
      <c r="N7187" s="7" t="str">
        <f>B7187&amp;E7187&amp;COUNTIF($M$2:M7187,B7187&amp;E7187)</f>
        <v>006470</v>
      </c>
    </row>
    <row r="7188" spans="1:14" x14ac:dyDescent="0.2">
      <c r="A7188">
        <f>'נתונים מיובאים'!C7188</f>
        <v>0</v>
      </c>
      <c r="B7188">
        <f>'נתונים מיובאים'!D7188</f>
        <v>0</v>
      </c>
      <c r="C7188">
        <f>'נתונים מיובאים'!E7188</f>
        <v>0</v>
      </c>
      <c r="D7188">
        <f>'נתונים מיובאים'!F7188</f>
        <v>0</v>
      </c>
      <c r="E7188" s="5">
        <f>'נתונים מיובאים'!G7188</f>
        <v>0</v>
      </c>
      <c r="F7188">
        <f>'נתונים מיובאים'!H7188</f>
        <v>0</v>
      </c>
      <c r="G7188" s="2">
        <f>'נתונים מיובאים'!I7188</f>
        <v>0</v>
      </c>
      <c r="H7188" s="1">
        <f>'נתונים מיובאים'!J7188</f>
        <v>0</v>
      </c>
      <c r="I7188">
        <f>'נתונים מיובאים'!K7188</f>
        <v>0</v>
      </c>
      <c r="J7188" s="2">
        <f>'נתונים מיובאים'!L7188</f>
        <v>0</v>
      </c>
      <c r="K7188">
        <f>'נתונים מיובאים'!M7188</f>
        <v>0</v>
      </c>
      <c r="L7188" s="2">
        <f>'נתונים מיובאים'!N7188</f>
        <v>0</v>
      </c>
      <c r="M7188" s="1" t="str">
        <f t="shared" si="113"/>
        <v>00</v>
      </c>
      <c r="N7188" s="7" t="str">
        <f>B7188&amp;E7188&amp;COUNTIF($M$2:M7188,B7188&amp;E7188)</f>
        <v>006471</v>
      </c>
    </row>
    <row r="7189" spans="1:14" x14ac:dyDescent="0.2">
      <c r="A7189">
        <f>'נתונים מיובאים'!C7189</f>
        <v>0</v>
      </c>
      <c r="B7189">
        <f>'נתונים מיובאים'!D7189</f>
        <v>0</v>
      </c>
      <c r="C7189">
        <f>'נתונים מיובאים'!E7189</f>
        <v>0</v>
      </c>
      <c r="D7189">
        <f>'נתונים מיובאים'!F7189</f>
        <v>0</v>
      </c>
      <c r="E7189" s="5">
        <f>'נתונים מיובאים'!G7189</f>
        <v>0</v>
      </c>
      <c r="F7189">
        <f>'נתונים מיובאים'!H7189</f>
        <v>0</v>
      </c>
      <c r="G7189" s="2">
        <f>'נתונים מיובאים'!I7189</f>
        <v>0</v>
      </c>
      <c r="H7189" s="1">
        <f>'נתונים מיובאים'!J7189</f>
        <v>0</v>
      </c>
      <c r="I7189">
        <f>'נתונים מיובאים'!K7189</f>
        <v>0</v>
      </c>
      <c r="J7189" s="2">
        <f>'נתונים מיובאים'!L7189</f>
        <v>0</v>
      </c>
      <c r="K7189">
        <f>'נתונים מיובאים'!M7189</f>
        <v>0</v>
      </c>
      <c r="L7189" s="2">
        <f>'נתונים מיובאים'!N7189</f>
        <v>0</v>
      </c>
      <c r="M7189" s="1" t="str">
        <f t="shared" si="113"/>
        <v>00</v>
      </c>
      <c r="N7189" s="7" t="str">
        <f>B7189&amp;E7189&amp;COUNTIF($M$2:M7189,B7189&amp;E7189)</f>
        <v>006472</v>
      </c>
    </row>
    <row r="7190" spans="1:14" x14ac:dyDescent="0.2">
      <c r="A7190">
        <f>'נתונים מיובאים'!C7190</f>
        <v>0</v>
      </c>
      <c r="B7190">
        <f>'נתונים מיובאים'!D7190</f>
        <v>0</v>
      </c>
      <c r="C7190">
        <f>'נתונים מיובאים'!E7190</f>
        <v>0</v>
      </c>
      <c r="D7190">
        <f>'נתונים מיובאים'!F7190</f>
        <v>0</v>
      </c>
      <c r="E7190" s="5">
        <f>'נתונים מיובאים'!G7190</f>
        <v>0</v>
      </c>
      <c r="F7190">
        <f>'נתונים מיובאים'!H7190</f>
        <v>0</v>
      </c>
      <c r="G7190" s="2">
        <f>'נתונים מיובאים'!I7190</f>
        <v>0</v>
      </c>
      <c r="H7190" s="1">
        <f>'נתונים מיובאים'!J7190</f>
        <v>0</v>
      </c>
      <c r="I7190">
        <f>'נתונים מיובאים'!K7190</f>
        <v>0</v>
      </c>
      <c r="J7190" s="2">
        <f>'נתונים מיובאים'!L7190</f>
        <v>0</v>
      </c>
      <c r="K7190">
        <f>'נתונים מיובאים'!M7190</f>
        <v>0</v>
      </c>
      <c r="L7190" s="2">
        <f>'נתונים מיובאים'!N7190</f>
        <v>0</v>
      </c>
      <c r="M7190" s="1" t="str">
        <f t="shared" si="113"/>
        <v>00</v>
      </c>
      <c r="N7190" s="7" t="str">
        <f>B7190&amp;E7190&amp;COUNTIF($M$2:M7190,B7190&amp;E7190)</f>
        <v>006473</v>
      </c>
    </row>
    <row r="7191" spans="1:14" x14ac:dyDescent="0.2">
      <c r="A7191">
        <f>'נתונים מיובאים'!C7191</f>
        <v>0</v>
      </c>
      <c r="B7191">
        <f>'נתונים מיובאים'!D7191</f>
        <v>0</v>
      </c>
      <c r="C7191">
        <f>'נתונים מיובאים'!E7191</f>
        <v>0</v>
      </c>
      <c r="D7191">
        <f>'נתונים מיובאים'!F7191</f>
        <v>0</v>
      </c>
      <c r="E7191" s="5">
        <f>'נתונים מיובאים'!G7191</f>
        <v>0</v>
      </c>
      <c r="F7191">
        <f>'נתונים מיובאים'!H7191</f>
        <v>0</v>
      </c>
      <c r="G7191" s="2">
        <f>'נתונים מיובאים'!I7191</f>
        <v>0</v>
      </c>
      <c r="H7191" s="1">
        <f>'נתונים מיובאים'!J7191</f>
        <v>0</v>
      </c>
      <c r="I7191">
        <f>'נתונים מיובאים'!K7191</f>
        <v>0</v>
      </c>
      <c r="J7191" s="2">
        <f>'נתונים מיובאים'!L7191</f>
        <v>0</v>
      </c>
      <c r="K7191">
        <f>'נתונים מיובאים'!M7191</f>
        <v>0</v>
      </c>
      <c r="L7191" s="2">
        <f>'נתונים מיובאים'!N7191</f>
        <v>0</v>
      </c>
      <c r="M7191" s="1" t="str">
        <f t="shared" si="113"/>
        <v>00</v>
      </c>
      <c r="N7191" s="7" t="str">
        <f>B7191&amp;E7191&amp;COUNTIF($M$2:M7191,B7191&amp;E7191)</f>
        <v>006474</v>
      </c>
    </row>
    <row r="7192" spans="1:14" x14ac:dyDescent="0.2">
      <c r="A7192">
        <f>'נתונים מיובאים'!C7192</f>
        <v>0</v>
      </c>
      <c r="B7192">
        <f>'נתונים מיובאים'!D7192</f>
        <v>0</v>
      </c>
      <c r="C7192">
        <f>'נתונים מיובאים'!E7192</f>
        <v>0</v>
      </c>
      <c r="D7192">
        <f>'נתונים מיובאים'!F7192</f>
        <v>0</v>
      </c>
      <c r="E7192" s="5">
        <f>'נתונים מיובאים'!G7192</f>
        <v>0</v>
      </c>
      <c r="F7192">
        <f>'נתונים מיובאים'!H7192</f>
        <v>0</v>
      </c>
      <c r="G7192" s="2">
        <f>'נתונים מיובאים'!I7192</f>
        <v>0</v>
      </c>
      <c r="H7192" s="1">
        <f>'נתונים מיובאים'!J7192</f>
        <v>0</v>
      </c>
      <c r="I7192">
        <f>'נתונים מיובאים'!K7192</f>
        <v>0</v>
      </c>
      <c r="J7192" s="2">
        <f>'נתונים מיובאים'!L7192</f>
        <v>0</v>
      </c>
      <c r="K7192">
        <f>'נתונים מיובאים'!M7192</f>
        <v>0</v>
      </c>
      <c r="L7192" s="2">
        <f>'נתונים מיובאים'!N7192</f>
        <v>0</v>
      </c>
      <c r="M7192" s="1" t="str">
        <f t="shared" si="113"/>
        <v>00</v>
      </c>
      <c r="N7192" s="7" t="str">
        <f>B7192&amp;E7192&amp;COUNTIF($M$2:M7192,B7192&amp;E7192)</f>
        <v>006475</v>
      </c>
    </row>
    <row r="7193" spans="1:14" x14ac:dyDescent="0.2">
      <c r="A7193">
        <f>'נתונים מיובאים'!C7193</f>
        <v>0</v>
      </c>
      <c r="B7193">
        <f>'נתונים מיובאים'!D7193</f>
        <v>0</v>
      </c>
      <c r="C7193">
        <f>'נתונים מיובאים'!E7193</f>
        <v>0</v>
      </c>
      <c r="D7193">
        <f>'נתונים מיובאים'!F7193</f>
        <v>0</v>
      </c>
      <c r="E7193" s="5">
        <f>'נתונים מיובאים'!G7193</f>
        <v>0</v>
      </c>
      <c r="F7193">
        <f>'נתונים מיובאים'!H7193</f>
        <v>0</v>
      </c>
      <c r="G7193" s="2">
        <f>'נתונים מיובאים'!I7193</f>
        <v>0</v>
      </c>
      <c r="H7193" s="1">
        <f>'נתונים מיובאים'!J7193</f>
        <v>0</v>
      </c>
      <c r="I7193">
        <f>'נתונים מיובאים'!K7193</f>
        <v>0</v>
      </c>
      <c r="J7193" s="2">
        <f>'נתונים מיובאים'!L7193</f>
        <v>0</v>
      </c>
      <c r="K7193">
        <f>'נתונים מיובאים'!M7193</f>
        <v>0</v>
      </c>
      <c r="L7193" s="2">
        <f>'נתונים מיובאים'!N7193</f>
        <v>0</v>
      </c>
      <c r="M7193" s="1" t="str">
        <f t="shared" si="113"/>
        <v>00</v>
      </c>
      <c r="N7193" s="7" t="str">
        <f>B7193&amp;E7193&amp;COUNTIF($M$2:M7193,B7193&amp;E7193)</f>
        <v>006476</v>
      </c>
    </row>
    <row r="7194" spans="1:14" x14ac:dyDescent="0.2">
      <c r="A7194">
        <f>'נתונים מיובאים'!C7194</f>
        <v>0</v>
      </c>
      <c r="B7194">
        <f>'נתונים מיובאים'!D7194</f>
        <v>0</v>
      </c>
      <c r="C7194">
        <f>'נתונים מיובאים'!E7194</f>
        <v>0</v>
      </c>
      <c r="D7194">
        <f>'נתונים מיובאים'!F7194</f>
        <v>0</v>
      </c>
      <c r="E7194" s="5">
        <f>'נתונים מיובאים'!G7194</f>
        <v>0</v>
      </c>
      <c r="F7194">
        <f>'נתונים מיובאים'!H7194</f>
        <v>0</v>
      </c>
      <c r="G7194" s="2">
        <f>'נתונים מיובאים'!I7194</f>
        <v>0</v>
      </c>
      <c r="H7194" s="1">
        <f>'נתונים מיובאים'!J7194</f>
        <v>0</v>
      </c>
      <c r="I7194">
        <f>'נתונים מיובאים'!K7194</f>
        <v>0</v>
      </c>
      <c r="J7194" s="2">
        <f>'נתונים מיובאים'!L7194</f>
        <v>0</v>
      </c>
      <c r="K7194">
        <f>'נתונים מיובאים'!M7194</f>
        <v>0</v>
      </c>
      <c r="L7194" s="2">
        <f>'נתונים מיובאים'!N7194</f>
        <v>0</v>
      </c>
      <c r="M7194" s="1" t="str">
        <f t="shared" si="113"/>
        <v>00</v>
      </c>
      <c r="N7194" s="7" t="str">
        <f>B7194&amp;E7194&amp;COUNTIF($M$2:M7194,B7194&amp;E7194)</f>
        <v>006477</v>
      </c>
    </row>
    <row r="7195" spans="1:14" x14ac:dyDescent="0.2">
      <c r="A7195">
        <f>'נתונים מיובאים'!C7195</f>
        <v>0</v>
      </c>
      <c r="B7195">
        <f>'נתונים מיובאים'!D7195</f>
        <v>0</v>
      </c>
      <c r="C7195">
        <f>'נתונים מיובאים'!E7195</f>
        <v>0</v>
      </c>
      <c r="D7195">
        <f>'נתונים מיובאים'!F7195</f>
        <v>0</v>
      </c>
      <c r="E7195" s="5">
        <f>'נתונים מיובאים'!G7195</f>
        <v>0</v>
      </c>
      <c r="F7195">
        <f>'נתונים מיובאים'!H7195</f>
        <v>0</v>
      </c>
      <c r="G7195" s="2">
        <f>'נתונים מיובאים'!I7195</f>
        <v>0</v>
      </c>
      <c r="H7195" s="1">
        <f>'נתונים מיובאים'!J7195</f>
        <v>0</v>
      </c>
      <c r="I7195">
        <f>'נתונים מיובאים'!K7195</f>
        <v>0</v>
      </c>
      <c r="J7195" s="2">
        <f>'נתונים מיובאים'!L7195</f>
        <v>0</v>
      </c>
      <c r="K7195">
        <f>'נתונים מיובאים'!M7195</f>
        <v>0</v>
      </c>
      <c r="L7195" s="2">
        <f>'נתונים מיובאים'!N7195</f>
        <v>0</v>
      </c>
      <c r="M7195" s="1" t="str">
        <f t="shared" si="113"/>
        <v>00</v>
      </c>
      <c r="N7195" s="7" t="str">
        <f>B7195&amp;E7195&amp;COUNTIF($M$2:M7195,B7195&amp;E7195)</f>
        <v>006478</v>
      </c>
    </row>
    <row r="7196" spans="1:14" x14ac:dyDescent="0.2">
      <c r="A7196">
        <f>'נתונים מיובאים'!C7196</f>
        <v>0</v>
      </c>
      <c r="B7196">
        <f>'נתונים מיובאים'!D7196</f>
        <v>0</v>
      </c>
      <c r="C7196">
        <f>'נתונים מיובאים'!E7196</f>
        <v>0</v>
      </c>
      <c r="D7196">
        <f>'נתונים מיובאים'!F7196</f>
        <v>0</v>
      </c>
      <c r="E7196" s="5">
        <f>'נתונים מיובאים'!G7196</f>
        <v>0</v>
      </c>
      <c r="F7196">
        <f>'נתונים מיובאים'!H7196</f>
        <v>0</v>
      </c>
      <c r="G7196" s="2">
        <f>'נתונים מיובאים'!I7196</f>
        <v>0</v>
      </c>
      <c r="H7196" s="1">
        <f>'נתונים מיובאים'!J7196</f>
        <v>0</v>
      </c>
      <c r="I7196">
        <f>'נתונים מיובאים'!K7196</f>
        <v>0</v>
      </c>
      <c r="J7196" s="2">
        <f>'נתונים מיובאים'!L7196</f>
        <v>0</v>
      </c>
      <c r="K7196">
        <f>'נתונים מיובאים'!M7196</f>
        <v>0</v>
      </c>
      <c r="L7196" s="2">
        <f>'נתונים מיובאים'!N7196</f>
        <v>0</v>
      </c>
      <c r="M7196" s="1" t="str">
        <f t="shared" si="113"/>
        <v>00</v>
      </c>
      <c r="N7196" s="7" t="str">
        <f>B7196&amp;E7196&amp;COUNTIF($M$2:M7196,B7196&amp;E7196)</f>
        <v>006479</v>
      </c>
    </row>
    <row r="7197" spans="1:14" x14ac:dyDescent="0.2">
      <c r="A7197">
        <f>'נתונים מיובאים'!C7197</f>
        <v>0</v>
      </c>
      <c r="B7197">
        <f>'נתונים מיובאים'!D7197</f>
        <v>0</v>
      </c>
      <c r="C7197">
        <f>'נתונים מיובאים'!E7197</f>
        <v>0</v>
      </c>
      <c r="D7197">
        <f>'נתונים מיובאים'!F7197</f>
        <v>0</v>
      </c>
      <c r="E7197" s="5">
        <f>'נתונים מיובאים'!G7197</f>
        <v>0</v>
      </c>
      <c r="F7197">
        <f>'נתונים מיובאים'!H7197</f>
        <v>0</v>
      </c>
      <c r="G7197" s="2">
        <f>'נתונים מיובאים'!I7197</f>
        <v>0</v>
      </c>
      <c r="H7197" s="1">
        <f>'נתונים מיובאים'!J7197</f>
        <v>0</v>
      </c>
      <c r="I7197">
        <f>'נתונים מיובאים'!K7197</f>
        <v>0</v>
      </c>
      <c r="J7197" s="2">
        <f>'נתונים מיובאים'!L7197</f>
        <v>0</v>
      </c>
      <c r="K7197">
        <f>'נתונים מיובאים'!M7197</f>
        <v>0</v>
      </c>
      <c r="L7197" s="2">
        <f>'נתונים מיובאים'!N7197</f>
        <v>0</v>
      </c>
      <c r="M7197" s="1" t="str">
        <f t="shared" si="113"/>
        <v>00</v>
      </c>
      <c r="N7197" s="7" t="str">
        <f>B7197&amp;E7197&amp;COUNTIF($M$2:M7197,B7197&amp;E7197)</f>
        <v>006480</v>
      </c>
    </row>
    <row r="7198" spans="1:14" x14ac:dyDescent="0.2">
      <c r="A7198">
        <f>'נתונים מיובאים'!C7198</f>
        <v>0</v>
      </c>
      <c r="B7198">
        <f>'נתונים מיובאים'!D7198</f>
        <v>0</v>
      </c>
      <c r="C7198">
        <f>'נתונים מיובאים'!E7198</f>
        <v>0</v>
      </c>
      <c r="D7198">
        <f>'נתונים מיובאים'!F7198</f>
        <v>0</v>
      </c>
      <c r="E7198" s="5">
        <f>'נתונים מיובאים'!G7198</f>
        <v>0</v>
      </c>
      <c r="F7198">
        <f>'נתונים מיובאים'!H7198</f>
        <v>0</v>
      </c>
      <c r="G7198" s="2">
        <f>'נתונים מיובאים'!I7198</f>
        <v>0</v>
      </c>
      <c r="H7198" s="1">
        <f>'נתונים מיובאים'!J7198</f>
        <v>0</v>
      </c>
      <c r="I7198">
        <f>'נתונים מיובאים'!K7198</f>
        <v>0</v>
      </c>
      <c r="J7198" s="2">
        <f>'נתונים מיובאים'!L7198</f>
        <v>0</v>
      </c>
      <c r="K7198">
        <f>'נתונים מיובאים'!M7198</f>
        <v>0</v>
      </c>
      <c r="L7198" s="2">
        <f>'נתונים מיובאים'!N7198</f>
        <v>0</v>
      </c>
      <c r="M7198" s="1" t="str">
        <f t="shared" si="113"/>
        <v>00</v>
      </c>
      <c r="N7198" s="7" t="str">
        <f>B7198&amp;E7198&amp;COUNTIF($M$2:M7198,B7198&amp;E7198)</f>
        <v>006481</v>
      </c>
    </row>
    <row r="7199" spans="1:14" x14ac:dyDescent="0.2">
      <c r="A7199">
        <f>'נתונים מיובאים'!C7199</f>
        <v>0</v>
      </c>
      <c r="B7199">
        <f>'נתונים מיובאים'!D7199</f>
        <v>0</v>
      </c>
      <c r="C7199">
        <f>'נתונים מיובאים'!E7199</f>
        <v>0</v>
      </c>
      <c r="D7199">
        <f>'נתונים מיובאים'!F7199</f>
        <v>0</v>
      </c>
      <c r="E7199" s="5">
        <f>'נתונים מיובאים'!G7199</f>
        <v>0</v>
      </c>
      <c r="F7199">
        <f>'נתונים מיובאים'!H7199</f>
        <v>0</v>
      </c>
      <c r="G7199" s="2">
        <f>'נתונים מיובאים'!I7199</f>
        <v>0</v>
      </c>
      <c r="H7199" s="1">
        <f>'נתונים מיובאים'!J7199</f>
        <v>0</v>
      </c>
      <c r="I7199">
        <f>'נתונים מיובאים'!K7199</f>
        <v>0</v>
      </c>
      <c r="J7199" s="2">
        <f>'נתונים מיובאים'!L7199</f>
        <v>0</v>
      </c>
      <c r="K7199">
        <f>'נתונים מיובאים'!M7199</f>
        <v>0</v>
      </c>
      <c r="L7199" s="2">
        <f>'נתונים מיובאים'!N7199</f>
        <v>0</v>
      </c>
      <c r="M7199" s="1" t="str">
        <f t="shared" si="113"/>
        <v>00</v>
      </c>
      <c r="N7199" s="7" t="str">
        <f>B7199&amp;E7199&amp;COUNTIF($M$2:M7199,B7199&amp;E7199)</f>
        <v>006482</v>
      </c>
    </row>
    <row r="7200" spans="1:14" x14ac:dyDescent="0.2">
      <c r="A7200">
        <f>'נתונים מיובאים'!C7200</f>
        <v>0</v>
      </c>
      <c r="B7200">
        <f>'נתונים מיובאים'!D7200</f>
        <v>0</v>
      </c>
      <c r="C7200">
        <f>'נתונים מיובאים'!E7200</f>
        <v>0</v>
      </c>
      <c r="D7200">
        <f>'נתונים מיובאים'!F7200</f>
        <v>0</v>
      </c>
      <c r="E7200" s="5">
        <f>'נתונים מיובאים'!G7200</f>
        <v>0</v>
      </c>
      <c r="F7200">
        <f>'נתונים מיובאים'!H7200</f>
        <v>0</v>
      </c>
      <c r="G7200" s="2">
        <f>'נתונים מיובאים'!I7200</f>
        <v>0</v>
      </c>
      <c r="H7200" s="1">
        <f>'נתונים מיובאים'!J7200</f>
        <v>0</v>
      </c>
      <c r="I7200">
        <f>'נתונים מיובאים'!K7200</f>
        <v>0</v>
      </c>
      <c r="J7200" s="2">
        <f>'נתונים מיובאים'!L7200</f>
        <v>0</v>
      </c>
      <c r="K7200">
        <f>'נתונים מיובאים'!M7200</f>
        <v>0</v>
      </c>
      <c r="L7200" s="2">
        <f>'נתונים מיובאים'!N7200</f>
        <v>0</v>
      </c>
      <c r="M7200" s="1" t="str">
        <f t="shared" si="113"/>
        <v>00</v>
      </c>
      <c r="N7200" s="7" t="str">
        <f>B7200&amp;E7200&amp;COUNTIF($M$2:M7200,B7200&amp;E7200)</f>
        <v>006483</v>
      </c>
    </row>
    <row r="7201" spans="1:14" x14ac:dyDescent="0.2">
      <c r="A7201">
        <f>'נתונים מיובאים'!C7201</f>
        <v>0</v>
      </c>
      <c r="B7201">
        <f>'נתונים מיובאים'!D7201</f>
        <v>0</v>
      </c>
      <c r="C7201">
        <f>'נתונים מיובאים'!E7201</f>
        <v>0</v>
      </c>
      <c r="D7201">
        <f>'נתונים מיובאים'!F7201</f>
        <v>0</v>
      </c>
      <c r="E7201" s="5">
        <f>'נתונים מיובאים'!G7201</f>
        <v>0</v>
      </c>
      <c r="F7201">
        <f>'נתונים מיובאים'!H7201</f>
        <v>0</v>
      </c>
      <c r="G7201" s="2">
        <f>'נתונים מיובאים'!I7201</f>
        <v>0</v>
      </c>
      <c r="H7201" s="1">
        <f>'נתונים מיובאים'!J7201</f>
        <v>0</v>
      </c>
      <c r="I7201">
        <f>'נתונים מיובאים'!K7201</f>
        <v>0</v>
      </c>
      <c r="J7201" s="2">
        <f>'נתונים מיובאים'!L7201</f>
        <v>0</v>
      </c>
      <c r="K7201">
        <f>'נתונים מיובאים'!M7201</f>
        <v>0</v>
      </c>
      <c r="L7201" s="2">
        <f>'נתונים מיובאים'!N7201</f>
        <v>0</v>
      </c>
      <c r="M7201" s="1" t="str">
        <f t="shared" si="113"/>
        <v>00</v>
      </c>
      <c r="N7201" s="7" t="str">
        <f>B7201&amp;E7201&amp;COUNTIF($M$2:M7201,B7201&amp;E7201)</f>
        <v>006484</v>
      </c>
    </row>
    <row r="7202" spans="1:14" x14ac:dyDescent="0.2">
      <c r="A7202">
        <f>'נתונים מיובאים'!C7202</f>
        <v>0</v>
      </c>
      <c r="B7202">
        <f>'נתונים מיובאים'!D7202</f>
        <v>0</v>
      </c>
      <c r="C7202">
        <f>'נתונים מיובאים'!E7202</f>
        <v>0</v>
      </c>
      <c r="D7202">
        <f>'נתונים מיובאים'!F7202</f>
        <v>0</v>
      </c>
      <c r="E7202" s="5">
        <f>'נתונים מיובאים'!G7202</f>
        <v>0</v>
      </c>
      <c r="F7202">
        <f>'נתונים מיובאים'!H7202</f>
        <v>0</v>
      </c>
      <c r="G7202" s="2">
        <f>'נתונים מיובאים'!I7202</f>
        <v>0</v>
      </c>
      <c r="H7202" s="1">
        <f>'נתונים מיובאים'!J7202</f>
        <v>0</v>
      </c>
      <c r="I7202">
        <f>'נתונים מיובאים'!K7202</f>
        <v>0</v>
      </c>
      <c r="J7202" s="2">
        <f>'נתונים מיובאים'!L7202</f>
        <v>0</v>
      </c>
      <c r="K7202">
        <f>'נתונים מיובאים'!M7202</f>
        <v>0</v>
      </c>
      <c r="L7202" s="2">
        <f>'נתונים מיובאים'!N7202</f>
        <v>0</v>
      </c>
      <c r="M7202" s="1" t="str">
        <f t="shared" si="113"/>
        <v>00</v>
      </c>
      <c r="N7202" s="7" t="str">
        <f>B7202&amp;E7202&amp;COUNTIF($M$2:M7202,B7202&amp;E7202)</f>
        <v>006485</v>
      </c>
    </row>
    <row r="7203" spans="1:14" x14ac:dyDescent="0.2">
      <c r="A7203">
        <f>'נתונים מיובאים'!C7203</f>
        <v>0</v>
      </c>
      <c r="B7203">
        <f>'נתונים מיובאים'!D7203</f>
        <v>0</v>
      </c>
      <c r="C7203">
        <f>'נתונים מיובאים'!E7203</f>
        <v>0</v>
      </c>
      <c r="D7203">
        <f>'נתונים מיובאים'!F7203</f>
        <v>0</v>
      </c>
      <c r="E7203" s="5">
        <f>'נתונים מיובאים'!G7203</f>
        <v>0</v>
      </c>
      <c r="F7203">
        <f>'נתונים מיובאים'!H7203</f>
        <v>0</v>
      </c>
      <c r="G7203" s="2">
        <f>'נתונים מיובאים'!I7203</f>
        <v>0</v>
      </c>
      <c r="H7203" s="1">
        <f>'נתונים מיובאים'!J7203</f>
        <v>0</v>
      </c>
      <c r="I7203">
        <f>'נתונים מיובאים'!K7203</f>
        <v>0</v>
      </c>
      <c r="J7203" s="2">
        <f>'נתונים מיובאים'!L7203</f>
        <v>0</v>
      </c>
      <c r="K7203">
        <f>'נתונים מיובאים'!M7203</f>
        <v>0</v>
      </c>
      <c r="L7203" s="2">
        <f>'נתונים מיובאים'!N7203</f>
        <v>0</v>
      </c>
      <c r="M7203" s="1" t="str">
        <f t="shared" si="113"/>
        <v>00</v>
      </c>
      <c r="N7203" s="7" t="str">
        <f>B7203&amp;E7203&amp;COUNTIF($M$2:M7203,B7203&amp;E7203)</f>
        <v>006486</v>
      </c>
    </row>
    <row r="7204" spans="1:14" x14ac:dyDescent="0.2">
      <c r="A7204">
        <f>'נתונים מיובאים'!C7204</f>
        <v>0</v>
      </c>
      <c r="B7204">
        <f>'נתונים מיובאים'!D7204</f>
        <v>0</v>
      </c>
      <c r="C7204">
        <f>'נתונים מיובאים'!E7204</f>
        <v>0</v>
      </c>
      <c r="D7204">
        <f>'נתונים מיובאים'!F7204</f>
        <v>0</v>
      </c>
      <c r="E7204" s="5">
        <f>'נתונים מיובאים'!G7204</f>
        <v>0</v>
      </c>
      <c r="F7204">
        <f>'נתונים מיובאים'!H7204</f>
        <v>0</v>
      </c>
      <c r="G7204" s="2">
        <f>'נתונים מיובאים'!I7204</f>
        <v>0</v>
      </c>
      <c r="H7204" s="1">
        <f>'נתונים מיובאים'!J7204</f>
        <v>0</v>
      </c>
      <c r="I7204">
        <f>'נתונים מיובאים'!K7204</f>
        <v>0</v>
      </c>
      <c r="J7204" s="2">
        <f>'נתונים מיובאים'!L7204</f>
        <v>0</v>
      </c>
      <c r="K7204">
        <f>'נתונים מיובאים'!M7204</f>
        <v>0</v>
      </c>
      <c r="L7204" s="2">
        <f>'נתונים מיובאים'!N7204</f>
        <v>0</v>
      </c>
      <c r="M7204" s="1" t="str">
        <f t="shared" si="113"/>
        <v>00</v>
      </c>
      <c r="N7204" s="7" t="str">
        <f>B7204&amp;E7204&amp;COUNTIF($M$2:M7204,B7204&amp;E7204)</f>
        <v>006487</v>
      </c>
    </row>
    <row r="7205" spans="1:14" x14ac:dyDescent="0.2">
      <c r="A7205">
        <f>'נתונים מיובאים'!C7205</f>
        <v>0</v>
      </c>
      <c r="B7205">
        <f>'נתונים מיובאים'!D7205</f>
        <v>0</v>
      </c>
      <c r="C7205">
        <f>'נתונים מיובאים'!E7205</f>
        <v>0</v>
      </c>
      <c r="D7205">
        <f>'נתונים מיובאים'!F7205</f>
        <v>0</v>
      </c>
      <c r="E7205" s="5">
        <f>'נתונים מיובאים'!G7205</f>
        <v>0</v>
      </c>
      <c r="F7205">
        <f>'נתונים מיובאים'!H7205</f>
        <v>0</v>
      </c>
      <c r="G7205" s="2">
        <f>'נתונים מיובאים'!I7205</f>
        <v>0</v>
      </c>
      <c r="H7205" s="1">
        <f>'נתונים מיובאים'!J7205</f>
        <v>0</v>
      </c>
      <c r="I7205">
        <f>'נתונים מיובאים'!K7205</f>
        <v>0</v>
      </c>
      <c r="J7205" s="2">
        <f>'נתונים מיובאים'!L7205</f>
        <v>0</v>
      </c>
      <c r="K7205">
        <f>'נתונים מיובאים'!M7205</f>
        <v>0</v>
      </c>
      <c r="L7205" s="2">
        <f>'נתונים מיובאים'!N7205</f>
        <v>0</v>
      </c>
      <c r="M7205" s="1" t="str">
        <f t="shared" si="113"/>
        <v>00</v>
      </c>
      <c r="N7205" s="7" t="str">
        <f>B7205&amp;E7205&amp;COUNTIF($M$2:M7205,B7205&amp;E7205)</f>
        <v>006488</v>
      </c>
    </row>
    <row r="7206" spans="1:14" x14ac:dyDescent="0.2">
      <c r="A7206">
        <f>'נתונים מיובאים'!C7206</f>
        <v>0</v>
      </c>
      <c r="B7206">
        <f>'נתונים מיובאים'!D7206</f>
        <v>0</v>
      </c>
      <c r="C7206">
        <f>'נתונים מיובאים'!E7206</f>
        <v>0</v>
      </c>
      <c r="D7206">
        <f>'נתונים מיובאים'!F7206</f>
        <v>0</v>
      </c>
      <c r="E7206" s="5">
        <f>'נתונים מיובאים'!G7206</f>
        <v>0</v>
      </c>
      <c r="F7206">
        <f>'נתונים מיובאים'!H7206</f>
        <v>0</v>
      </c>
      <c r="G7206" s="2">
        <f>'נתונים מיובאים'!I7206</f>
        <v>0</v>
      </c>
      <c r="H7206" s="1">
        <f>'נתונים מיובאים'!J7206</f>
        <v>0</v>
      </c>
      <c r="I7206">
        <f>'נתונים מיובאים'!K7206</f>
        <v>0</v>
      </c>
      <c r="J7206" s="2">
        <f>'נתונים מיובאים'!L7206</f>
        <v>0</v>
      </c>
      <c r="K7206">
        <f>'נתונים מיובאים'!M7206</f>
        <v>0</v>
      </c>
      <c r="L7206" s="2">
        <f>'נתונים מיובאים'!N7206</f>
        <v>0</v>
      </c>
      <c r="M7206" s="1" t="str">
        <f t="shared" si="113"/>
        <v>00</v>
      </c>
      <c r="N7206" s="7" t="str">
        <f>B7206&amp;E7206&amp;COUNTIF($M$2:M7206,B7206&amp;E7206)</f>
        <v>006489</v>
      </c>
    </row>
    <row r="7207" spans="1:14" x14ac:dyDescent="0.2">
      <c r="A7207">
        <f>'נתונים מיובאים'!C7207</f>
        <v>0</v>
      </c>
      <c r="B7207">
        <f>'נתונים מיובאים'!D7207</f>
        <v>0</v>
      </c>
      <c r="C7207">
        <f>'נתונים מיובאים'!E7207</f>
        <v>0</v>
      </c>
      <c r="D7207">
        <f>'נתונים מיובאים'!F7207</f>
        <v>0</v>
      </c>
      <c r="E7207" s="5">
        <f>'נתונים מיובאים'!G7207</f>
        <v>0</v>
      </c>
      <c r="F7207">
        <f>'נתונים מיובאים'!H7207</f>
        <v>0</v>
      </c>
      <c r="G7207" s="2">
        <f>'נתונים מיובאים'!I7207</f>
        <v>0</v>
      </c>
      <c r="H7207" s="1">
        <f>'נתונים מיובאים'!J7207</f>
        <v>0</v>
      </c>
      <c r="I7207">
        <f>'נתונים מיובאים'!K7207</f>
        <v>0</v>
      </c>
      <c r="J7207" s="2">
        <f>'נתונים מיובאים'!L7207</f>
        <v>0</v>
      </c>
      <c r="K7207">
        <f>'נתונים מיובאים'!M7207</f>
        <v>0</v>
      </c>
      <c r="L7207" s="2">
        <f>'נתונים מיובאים'!N7207</f>
        <v>0</v>
      </c>
      <c r="M7207" s="1" t="str">
        <f t="shared" si="113"/>
        <v>00</v>
      </c>
      <c r="N7207" s="7" t="str">
        <f>B7207&amp;E7207&amp;COUNTIF($M$2:M7207,B7207&amp;E7207)</f>
        <v>006490</v>
      </c>
    </row>
    <row r="7208" spans="1:14" x14ac:dyDescent="0.2">
      <c r="A7208">
        <f>'נתונים מיובאים'!C7208</f>
        <v>0</v>
      </c>
      <c r="B7208">
        <f>'נתונים מיובאים'!D7208</f>
        <v>0</v>
      </c>
      <c r="C7208">
        <f>'נתונים מיובאים'!E7208</f>
        <v>0</v>
      </c>
      <c r="D7208">
        <f>'נתונים מיובאים'!F7208</f>
        <v>0</v>
      </c>
      <c r="E7208" s="5">
        <f>'נתונים מיובאים'!G7208</f>
        <v>0</v>
      </c>
      <c r="F7208">
        <f>'נתונים מיובאים'!H7208</f>
        <v>0</v>
      </c>
      <c r="G7208" s="2">
        <f>'נתונים מיובאים'!I7208</f>
        <v>0</v>
      </c>
      <c r="H7208" s="1">
        <f>'נתונים מיובאים'!J7208</f>
        <v>0</v>
      </c>
      <c r="I7208">
        <f>'נתונים מיובאים'!K7208</f>
        <v>0</v>
      </c>
      <c r="J7208" s="2">
        <f>'נתונים מיובאים'!L7208</f>
        <v>0</v>
      </c>
      <c r="K7208">
        <f>'נתונים מיובאים'!M7208</f>
        <v>0</v>
      </c>
      <c r="L7208" s="2">
        <f>'נתונים מיובאים'!N7208</f>
        <v>0</v>
      </c>
      <c r="M7208" s="1" t="str">
        <f t="shared" si="113"/>
        <v>00</v>
      </c>
      <c r="N7208" s="7" t="str">
        <f>B7208&amp;E7208&amp;COUNTIF($M$2:M7208,B7208&amp;E7208)</f>
        <v>006491</v>
      </c>
    </row>
    <row r="7209" spans="1:14" x14ac:dyDescent="0.2">
      <c r="A7209">
        <f>'נתונים מיובאים'!C7209</f>
        <v>0</v>
      </c>
      <c r="B7209">
        <f>'נתונים מיובאים'!D7209</f>
        <v>0</v>
      </c>
      <c r="C7209">
        <f>'נתונים מיובאים'!E7209</f>
        <v>0</v>
      </c>
      <c r="D7209">
        <f>'נתונים מיובאים'!F7209</f>
        <v>0</v>
      </c>
      <c r="E7209" s="5">
        <f>'נתונים מיובאים'!G7209</f>
        <v>0</v>
      </c>
      <c r="F7209">
        <f>'נתונים מיובאים'!H7209</f>
        <v>0</v>
      </c>
      <c r="G7209" s="2">
        <f>'נתונים מיובאים'!I7209</f>
        <v>0</v>
      </c>
      <c r="H7209" s="1">
        <f>'נתונים מיובאים'!J7209</f>
        <v>0</v>
      </c>
      <c r="I7209">
        <f>'נתונים מיובאים'!K7209</f>
        <v>0</v>
      </c>
      <c r="J7209" s="2">
        <f>'נתונים מיובאים'!L7209</f>
        <v>0</v>
      </c>
      <c r="K7209">
        <f>'נתונים מיובאים'!M7209</f>
        <v>0</v>
      </c>
      <c r="L7209" s="2">
        <f>'נתונים מיובאים'!N7209</f>
        <v>0</v>
      </c>
      <c r="M7209" s="1" t="str">
        <f t="shared" si="113"/>
        <v>00</v>
      </c>
      <c r="N7209" s="7" t="str">
        <f>B7209&amp;E7209&amp;COUNTIF($M$2:M7209,B7209&amp;E7209)</f>
        <v>006492</v>
      </c>
    </row>
    <row r="7210" spans="1:14" x14ac:dyDescent="0.2">
      <c r="A7210">
        <f>'נתונים מיובאים'!C7210</f>
        <v>0</v>
      </c>
      <c r="B7210">
        <f>'נתונים מיובאים'!D7210</f>
        <v>0</v>
      </c>
      <c r="C7210">
        <f>'נתונים מיובאים'!E7210</f>
        <v>0</v>
      </c>
      <c r="D7210">
        <f>'נתונים מיובאים'!F7210</f>
        <v>0</v>
      </c>
      <c r="E7210" s="5">
        <f>'נתונים מיובאים'!G7210</f>
        <v>0</v>
      </c>
      <c r="F7210">
        <f>'נתונים מיובאים'!H7210</f>
        <v>0</v>
      </c>
      <c r="G7210" s="2">
        <f>'נתונים מיובאים'!I7210</f>
        <v>0</v>
      </c>
      <c r="H7210" s="1">
        <f>'נתונים מיובאים'!J7210</f>
        <v>0</v>
      </c>
      <c r="I7210">
        <f>'נתונים מיובאים'!K7210</f>
        <v>0</v>
      </c>
      <c r="J7210" s="2">
        <f>'נתונים מיובאים'!L7210</f>
        <v>0</v>
      </c>
      <c r="K7210">
        <f>'נתונים מיובאים'!M7210</f>
        <v>0</v>
      </c>
      <c r="L7210" s="2">
        <f>'נתונים מיובאים'!N7210</f>
        <v>0</v>
      </c>
      <c r="M7210" s="1" t="str">
        <f t="shared" si="113"/>
        <v>00</v>
      </c>
      <c r="N7210" s="7" t="str">
        <f>B7210&amp;E7210&amp;COUNTIF($M$2:M7210,B7210&amp;E7210)</f>
        <v>006493</v>
      </c>
    </row>
    <row r="7211" spans="1:14" x14ac:dyDescent="0.2">
      <c r="A7211">
        <f>'נתונים מיובאים'!C7211</f>
        <v>0</v>
      </c>
      <c r="B7211">
        <f>'נתונים מיובאים'!D7211</f>
        <v>0</v>
      </c>
      <c r="C7211">
        <f>'נתונים מיובאים'!E7211</f>
        <v>0</v>
      </c>
      <c r="D7211">
        <f>'נתונים מיובאים'!F7211</f>
        <v>0</v>
      </c>
      <c r="E7211" s="5">
        <f>'נתונים מיובאים'!G7211</f>
        <v>0</v>
      </c>
      <c r="F7211">
        <f>'נתונים מיובאים'!H7211</f>
        <v>0</v>
      </c>
      <c r="G7211" s="2">
        <f>'נתונים מיובאים'!I7211</f>
        <v>0</v>
      </c>
      <c r="H7211" s="1">
        <f>'נתונים מיובאים'!J7211</f>
        <v>0</v>
      </c>
      <c r="I7211">
        <f>'נתונים מיובאים'!K7211</f>
        <v>0</v>
      </c>
      <c r="J7211" s="2">
        <f>'נתונים מיובאים'!L7211</f>
        <v>0</v>
      </c>
      <c r="K7211">
        <f>'נתונים מיובאים'!M7211</f>
        <v>0</v>
      </c>
      <c r="L7211" s="2">
        <f>'נתונים מיובאים'!N7211</f>
        <v>0</v>
      </c>
      <c r="M7211" s="1" t="str">
        <f t="shared" si="113"/>
        <v>00</v>
      </c>
      <c r="N7211" s="7" t="str">
        <f>B7211&amp;E7211&amp;COUNTIF($M$2:M7211,B7211&amp;E7211)</f>
        <v>006494</v>
      </c>
    </row>
    <row r="7212" spans="1:14" x14ac:dyDescent="0.2">
      <c r="A7212">
        <f>'נתונים מיובאים'!C7212</f>
        <v>0</v>
      </c>
      <c r="B7212">
        <f>'נתונים מיובאים'!D7212</f>
        <v>0</v>
      </c>
      <c r="C7212">
        <f>'נתונים מיובאים'!E7212</f>
        <v>0</v>
      </c>
      <c r="D7212">
        <f>'נתונים מיובאים'!F7212</f>
        <v>0</v>
      </c>
      <c r="E7212" s="5">
        <f>'נתונים מיובאים'!G7212</f>
        <v>0</v>
      </c>
      <c r="F7212">
        <f>'נתונים מיובאים'!H7212</f>
        <v>0</v>
      </c>
      <c r="G7212" s="2">
        <f>'נתונים מיובאים'!I7212</f>
        <v>0</v>
      </c>
      <c r="H7212" s="1">
        <f>'נתונים מיובאים'!J7212</f>
        <v>0</v>
      </c>
      <c r="I7212">
        <f>'נתונים מיובאים'!K7212</f>
        <v>0</v>
      </c>
      <c r="J7212" s="2">
        <f>'נתונים מיובאים'!L7212</f>
        <v>0</v>
      </c>
      <c r="K7212">
        <f>'נתונים מיובאים'!M7212</f>
        <v>0</v>
      </c>
      <c r="L7212" s="2">
        <f>'נתונים מיובאים'!N7212</f>
        <v>0</v>
      </c>
      <c r="M7212" s="1" t="str">
        <f t="shared" ref="M7212:M7275" si="114">B7212&amp;E7212</f>
        <v>00</v>
      </c>
      <c r="N7212" s="7" t="str">
        <f>B7212&amp;E7212&amp;COUNTIF($M$2:M7212,B7212&amp;E7212)</f>
        <v>006495</v>
      </c>
    </row>
    <row r="7213" spans="1:14" x14ac:dyDescent="0.2">
      <c r="A7213">
        <f>'נתונים מיובאים'!C7213</f>
        <v>0</v>
      </c>
      <c r="B7213">
        <f>'נתונים מיובאים'!D7213</f>
        <v>0</v>
      </c>
      <c r="C7213">
        <f>'נתונים מיובאים'!E7213</f>
        <v>0</v>
      </c>
      <c r="D7213">
        <f>'נתונים מיובאים'!F7213</f>
        <v>0</v>
      </c>
      <c r="E7213" s="5">
        <f>'נתונים מיובאים'!G7213</f>
        <v>0</v>
      </c>
      <c r="F7213">
        <f>'נתונים מיובאים'!H7213</f>
        <v>0</v>
      </c>
      <c r="G7213" s="2">
        <f>'נתונים מיובאים'!I7213</f>
        <v>0</v>
      </c>
      <c r="H7213" s="1">
        <f>'נתונים מיובאים'!J7213</f>
        <v>0</v>
      </c>
      <c r="I7213">
        <f>'נתונים מיובאים'!K7213</f>
        <v>0</v>
      </c>
      <c r="J7213" s="2">
        <f>'נתונים מיובאים'!L7213</f>
        <v>0</v>
      </c>
      <c r="K7213">
        <f>'נתונים מיובאים'!M7213</f>
        <v>0</v>
      </c>
      <c r="L7213" s="2">
        <f>'נתונים מיובאים'!N7213</f>
        <v>0</v>
      </c>
      <c r="M7213" s="1" t="str">
        <f t="shared" si="114"/>
        <v>00</v>
      </c>
      <c r="N7213" s="7" t="str">
        <f>B7213&amp;E7213&amp;COUNTIF($M$2:M7213,B7213&amp;E7213)</f>
        <v>006496</v>
      </c>
    </row>
    <row r="7214" spans="1:14" x14ac:dyDescent="0.2">
      <c r="A7214">
        <f>'נתונים מיובאים'!C7214</f>
        <v>0</v>
      </c>
      <c r="B7214">
        <f>'נתונים מיובאים'!D7214</f>
        <v>0</v>
      </c>
      <c r="C7214">
        <f>'נתונים מיובאים'!E7214</f>
        <v>0</v>
      </c>
      <c r="D7214">
        <f>'נתונים מיובאים'!F7214</f>
        <v>0</v>
      </c>
      <c r="E7214" s="5">
        <f>'נתונים מיובאים'!G7214</f>
        <v>0</v>
      </c>
      <c r="F7214">
        <f>'נתונים מיובאים'!H7214</f>
        <v>0</v>
      </c>
      <c r="G7214" s="2">
        <f>'נתונים מיובאים'!I7214</f>
        <v>0</v>
      </c>
      <c r="H7214" s="1">
        <f>'נתונים מיובאים'!J7214</f>
        <v>0</v>
      </c>
      <c r="I7214">
        <f>'נתונים מיובאים'!K7214</f>
        <v>0</v>
      </c>
      <c r="J7214" s="2">
        <f>'נתונים מיובאים'!L7214</f>
        <v>0</v>
      </c>
      <c r="K7214">
        <f>'נתונים מיובאים'!M7214</f>
        <v>0</v>
      </c>
      <c r="L7214" s="2">
        <f>'נתונים מיובאים'!N7214</f>
        <v>0</v>
      </c>
      <c r="M7214" s="1" t="str">
        <f t="shared" si="114"/>
        <v>00</v>
      </c>
      <c r="N7214" s="7" t="str">
        <f>B7214&amp;E7214&amp;COUNTIF($M$2:M7214,B7214&amp;E7214)</f>
        <v>006497</v>
      </c>
    </row>
    <row r="7215" spans="1:14" x14ac:dyDescent="0.2">
      <c r="A7215">
        <f>'נתונים מיובאים'!C7215</f>
        <v>0</v>
      </c>
      <c r="B7215">
        <f>'נתונים מיובאים'!D7215</f>
        <v>0</v>
      </c>
      <c r="C7215">
        <f>'נתונים מיובאים'!E7215</f>
        <v>0</v>
      </c>
      <c r="D7215">
        <f>'נתונים מיובאים'!F7215</f>
        <v>0</v>
      </c>
      <c r="E7215" s="5">
        <f>'נתונים מיובאים'!G7215</f>
        <v>0</v>
      </c>
      <c r="F7215">
        <f>'נתונים מיובאים'!H7215</f>
        <v>0</v>
      </c>
      <c r="G7215" s="2">
        <f>'נתונים מיובאים'!I7215</f>
        <v>0</v>
      </c>
      <c r="H7215" s="1">
        <f>'נתונים מיובאים'!J7215</f>
        <v>0</v>
      </c>
      <c r="I7215">
        <f>'נתונים מיובאים'!K7215</f>
        <v>0</v>
      </c>
      <c r="J7215" s="2">
        <f>'נתונים מיובאים'!L7215</f>
        <v>0</v>
      </c>
      <c r="K7215">
        <f>'נתונים מיובאים'!M7215</f>
        <v>0</v>
      </c>
      <c r="L7215" s="2">
        <f>'נתונים מיובאים'!N7215</f>
        <v>0</v>
      </c>
      <c r="M7215" s="1" t="str">
        <f t="shared" si="114"/>
        <v>00</v>
      </c>
      <c r="N7215" s="7" t="str">
        <f>B7215&amp;E7215&amp;COUNTIF($M$2:M7215,B7215&amp;E7215)</f>
        <v>006498</v>
      </c>
    </row>
    <row r="7216" spans="1:14" x14ac:dyDescent="0.2">
      <c r="A7216">
        <f>'נתונים מיובאים'!C7216</f>
        <v>0</v>
      </c>
      <c r="B7216">
        <f>'נתונים מיובאים'!D7216</f>
        <v>0</v>
      </c>
      <c r="C7216">
        <f>'נתונים מיובאים'!E7216</f>
        <v>0</v>
      </c>
      <c r="D7216">
        <f>'נתונים מיובאים'!F7216</f>
        <v>0</v>
      </c>
      <c r="E7216" s="5">
        <f>'נתונים מיובאים'!G7216</f>
        <v>0</v>
      </c>
      <c r="F7216">
        <f>'נתונים מיובאים'!H7216</f>
        <v>0</v>
      </c>
      <c r="G7216" s="2">
        <f>'נתונים מיובאים'!I7216</f>
        <v>0</v>
      </c>
      <c r="H7216" s="1">
        <f>'נתונים מיובאים'!J7216</f>
        <v>0</v>
      </c>
      <c r="I7216">
        <f>'נתונים מיובאים'!K7216</f>
        <v>0</v>
      </c>
      <c r="J7216" s="2">
        <f>'נתונים מיובאים'!L7216</f>
        <v>0</v>
      </c>
      <c r="K7216">
        <f>'נתונים מיובאים'!M7216</f>
        <v>0</v>
      </c>
      <c r="L7216" s="2">
        <f>'נתונים מיובאים'!N7216</f>
        <v>0</v>
      </c>
      <c r="M7216" s="1" t="str">
        <f t="shared" si="114"/>
        <v>00</v>
      </c>
      <c r="N7216" s="7" t="str">
        <f>B7216&amp;E7216&amp;COUNTIF($M$2:M7216,B7216&amp;E7216)</f>
        <v>006499</v>
      </c>
    </row>
    <row r="7217" spans="1:14" x14ac:dyDescent="0.2">
      <c r="A7217">
        <f>'נתונים מיובאים'!C7217</f>
        <v>0</v>
      </c>
      <c r="B7217">
        <f>'נתונים מיובאים'!D7217</f>
        <v>0</v>
      </c>
      <c r="C7217">
        <f>'נתונים מיובאים'!E7217</f>
        <v>0</v>
      </c>
      <c r="D7217">
        <f>'נתונים מיובאים'!F7217</f>
        <v>0</v>
      </c>
      <c r="E7217" s="5">
        <f>'נתונים מיובאים'!G7217</f>
        <v>0</v>
      </c>
      <c r="F7217">
        <f>'נתונים מיובאים'!H7217</f>
        <v>0</v>
      </c>
      <c r="G7217" s="2">
        <f>'נתונים מיובאים'!I7217</f>
        <v>0</v>
      </c>
      <c r="H7217" s="1">
        <f>'נתונים מיובאים'!J7217</f>
        <v>0</v>
      </c>
      <c r="I7217">
        <f>'נתונים מיובאים'!K7217</f>
        <v>0</v>
      </c>
      <c r="J7217" s="2">
        <f>'נתונים מיובאים'!L7217</f>
        <v>0</v>
      </c>
      <c r="K7217">
        <f>'נתונים מיובאים'!M7217</f>
        <v>0</v>
      </c>
      <c r="L7217" s="2">
        <f>'נתונים מיובאים'!N7217</f>
        <v>0</v>
      </c>
      <c r="M7217" s="1" t="str">
        <f t="shared" si="114"/>
        <v>00</v>
      </c>
      <c r="N7217" s="7" t="str">
        <f>B7217&amp;E7217&amp;COUNTIF($M$2:M7217,B7217&amp;E7217)</f>
        <v>006500</v>
      </c>
    </row>
    <row r="7218" spans="1:14" x14ac:dyDescent="0.2">
      <c r="A7218">
        <f>'נתונים מיובאים'!C7218</f>
        <v>0</v>
      </c>
      <c r="B7218">
        <f>'נתונים מיובאים'!D7218</f>
        <v>0</v>
      </c>
      <c r="C7218">
        <f>'נתונים מיובאים'!E7218</f>
        <v>0</v>
      </c>
      <c r="D7218">
        <f>'נתונים מיובאים'!F7218</f>
        <v>0</v>
      </c>
      <c r="E7218" s="5">
        <f>'נתונים מיובאים'!G7218</f>
        <v>0</v>
      </c>
      <c r="F7218">
        <f>'נתונים מיובאים'!H7218</f>
        <v>0</v>
      </c>
      <c r="G7218" s="2">
        <f>'נתונים מיובאים'!I7218</f>
        <v>0</v>
      </c>
      <c r="H7218" s="1">
        <f>'נתונים מיובאים'!J7218</f>
        <v>0</v>
      </c>
      <c r="I7218">
        <f>'נתונים מיובאים'!K7218</f>
        <v>0</v>
      </c>
      <c r="J7218" s="2">
        <f>'נתונים מיובאים'!L7218</f>
        <v>0</v>
      </c>
      <c r="K7218">
        <f>'נתונים מיובאים'!M7218</f>
        <v>0</v>
      </c>
      <c r="L7218" s="2">
        <f>'נתונים מיובאים'!N7218</f>
        <v>0</v>
      </c>
      <c r="M7218" s="1" t="str">
        <f t="shared" si="114"/>
        <v>00</v>
      </c>
      <c r="N7218" s="7" t="str">
        <f>B7218&amp;E7218&amp;COUNTIF($M$2:M7218,B7218&amp;E7218)</f>
        <v>006501</v>
      </c>
    </row>
    <row r="7219" spans="1:14" x14ac:dyDescent="0.2">
      <c r="A7219">
        <f>'נתונים מיובאים'!C7219</f>
        <v>0</v>
      </c>
      <c r="B7219">
        <f>'נתונים מיובאים'!D7219</f>
        <v>0</v>
      </c>
      <c r="C7219">
        <f>'נתונים מיובאים'!E7219</f>
        <v>0</v>
      </c>
      <c r="D7219">
        <f>'נתונים מיובאים'!F7219</f>
        <v>0</v>
      </c>
      <c r="E7219" s="5">
        <f>'נתונים מיובאים'!G7219</f>
        <v>0</v>
      </c>
      <c r="F7219">
        <f>'נתונים מיובאים'!H7219</f>
        <v>0</v>
      </c>
      <c r="G7219" s="2">
        <f>'נתונים מיובאים'!I7219</f>
        <v>0</v>
      </c>
      <c r="H7219" s="1">
        <f>'נתונים מיובאים'!J7219</f>
        <v>0</v>
      </c>
      <c r="I7219">
        <f>'נתונים מיובאים'!K7219</f>
        <v>0</v>
      </c>
      <c r="J7219" s="2">
        <f>'נתונים מיובאים'!L7219</f>
        <v>0</v>
      </c>
      <c r="K7219">
        <f>'נתונים מיובאים'!M7219</f>
        <v>0</v>
      </c>
      <c r="L7219" s="2">
        <f>'נתונים מיובאים'!N7219</f>
        <v>0</v>
      </c>
      <c r="M7219" s="1" t="str">
        <f t="shared" si="114"/>
        <v>00</v>
      </c>
      <c r="N7219" s="7" t="str">
        <f>B7219&amp;E7219&amp;COUNTIF($M$2:M7219,B7219&amp;E7219)</f>
        <v>006502</v>
      </c>
    </row>
    <row r="7220" spans="1:14" x14ac:dyDescent="0.2">
      <c r="A7220">
        <f>'נתונים מיובאים'!C7220</f>
        <v>0</v>
      </c>
      <c r="B7220">
        <f>'נתונים מיובאים'!D7220</f>
        <v>0</v>
      </c>
      <c r="C7220">
        <f>'נתונים מיובאים'!E7220</f>
        <v>0</v>
      </c>
      <c r="D7220">
        <f>'נתונים מיובאים'!F7220</f>
        <v>0</v>
      </c>
      <c r="E7220" s="5">
        <f>'נתונים מיובאים'!G7220</f>
        <v>0</v>
      </c>
      <c r="F7220">
        <f>'נתונים מיובאים'!H7220</f>
        <v>0</v>
      </c>
      <c r="G7220" s="2">
        <f>'נתונים מיובאים'!I7220</f>
        <v>0</v>
      </c>
      <c r="H7220" s="1">
        <f>'נתונים מיובאים'!J7220</f>
        <v>0</v>
      </c>
      <c r="I7220">
        <f>'נתונים מיובאים'!K7220</f>
        <v>0</v>
      </c>
      <c r="J7220" s="2">
        <f>'נתונים מיובאים'!L7220</f>
        <v>0</v>
      </c>
      <c r="K7220">
        <f>'נתונים מיובאים'!M7220</f>
        <v>0</v>
      </c>
      <c r="L7220" s="2">
        <f>'נתונים מיובאים'!N7220</f>
        <v>0</v>
      </c>
      <c r="M7220" s="1" t="str">
        <f t="shared" si="114"/>
        <v>00</v>
      </c>
      <c r="N7220" s="7" t="str">
        <f>B7220&amp;E7220&amp;COUNTIF($M$2:M7220,B7220&amp;E7220)</f>
        <v>006503</v>
      </c>
    </row>
    <row r="7221" spans="1:14" x14ac:dyDescent="0.2">
      <c r="A7221">
        <f>'נתונים מיובאים'!C7221</f>
        <v>0</v>
      </c>
      <c r="B7221">
        <f>'נתונים מיובאים'!D7221</f>
        <v>0</v>
      </c>
      <c r="C7221">
        <f>'נתונים מיובאים'!E7221</f>
        <v>0</v>
      </c>
      <c r="D7221">
        <f>'נתונים מיובאים'!F7221</f>
        <v>0</v>
      </c>
      <c r="E7221" s="5">
        <f>'נתונים מיובאים'!G7221</f>
        <v>0</v>
      </c>
      <c r="F7221">
        <f>'נתונים מיובאים'!H7221</f>
        <v>0</v>
      </c>
      <c r="G7221" s="2">
        <f>'נתונים מיובאים'!I7221</f>
        <v>0</v>
      </c>
      <c r="H7221" s="1">
        <f>'נתונים מיובאים'!J7221</f>
        <v>0</v>
      </c>
      <c r="I7221">
        <f>'נתונים מיובאים'!K7221</f>
        <v>0</v>
      </c>
      <c r="J7221" s="2">
        <f>'נתונים מיובאים'!L7221</f>
        <v>0</v>
      </c>
      <c r="K7221">
        <f>'נתונים מיובאים'!M7221</f>
        <v>0</v>
      </c>
      <c r="L7221" s="2">
        <f>'נתונים מיובאים'!N7221</f>
        <v>0</v>
      </c>
      <c r="M7221" s="1" t="str">
        <f t="shared" si="114"/>
        <v>00</v>
      </c>
      <c r="N7221" s="7" t="str">
        <f>B7221&amp;E7221&amp;COUNTIF($M$2:M7221,B7221&amp;E7221)</f>
        <v>006504</v>
      </c>
    </row>
    <row r="7222" spans="1:14" x14ac:dyDescent="0.2">
      <c r="A7222">
        <f>'נתונים מיובאים'!C7222</f>
        <v>0</v>
      </c>
      <c r="B7222">
        <f>'נתונים מיובאים'!D7222</f>
        <v>0</v>
      </c>
      <c r="C7222">
        <f>'נתונים מיובאים'!E7222</f>
        <v>0</v>
      </c>
      <c r="D7222">
        <f>'נתונים מיובאים'!F7222</f>
        <v>0</v>
      </c>
      <c r="E7222" s="5">
        <f>'נתונים מיובאים'!G7222</f>
        <v>0</v>
      </c>
      <c r="F7222">
        <f>'נתונים מיובאים'!H7222</f>
        <v>0</v>
      </c>
      <c r="G7222" s="2">
        <f>'נתונים מיובאים'!I7222</f>
        <v>0</v>
      </c>
      <c r="H7222" s="1">
        <f>'נתונים מיובאים'!J7222</f>
        <v>0</v>
      </c>
      <c r="I7222">
        <f>'נתונים מיובאים'!K7222</f>
        <v>0</v>
      </c>
      <c r="J7222" s="2">
        <f>'נתונים מיובאים'!L7222</f>
        <v>0</v>
      </c>
      <c r="K7222">
        <f>'נתונים מיובאים'!M7222</f>
        <v>0</v>
      </c>
      <c r="L7222" s="2">
        <f>'נתונים מיובאים'!N7222</f>
        <v>0</v>
      </c>
      <c r="M7222" s="1" t="str">
        <f t="shared" si="114"/>
        <v>00</v>
      </c>
      <c r="N7222" s="7" t="str">
        <f>B7222&amp;E7222&amp;COUNTIF($M$2:M7222,B7222&amp;E7222)</f>
        <v>006505</v>
      </c>
    </row>
    <row r="7223" spans="1:14" x14ac:dyDescent="0.2">
      <c r="A7223">
        <f>'נתונים מיובאים'!C7223</f>
        <v>0</v>
      </c>
      <c r="B7223">
        <f>'נתונים מיובאים'!D7223</f>
        <v>0</v>
      </c>
      <c r="C7223">
        <f>'נתונים מיובאים'!E7223</f>
        <v>0</v>
      </c>
      <c r="D7223">
        <f>'נתונים מיובאים'!F7223</f>
        <v>0</v>
      </c>
      <c r="E7223" s="5">
        <f>'נתונים מיובאים'!G7223</f>
        <v>0</v>
      </c>
      <c r="F7223">
        <f>'נתונים מיובאים'!H7223</f>
        <v>0</v>
      </c>
      <c r="G7223" s="2">
        <f>'נתונים מיובאים'!I7223</f>
        <v>0</v>
      </c>
      <c r="H7223" s="1">
        <f>'נתונים מיובאים'!J7223</f>
        <v>0</v>
      </c>
      <c r="I7223">
        <f>'נתונים מיובאים'!K7223</f>
        <v>0</v>
      </c>
      <c r="J7223" s="2">
        <f>'נתונים מיובאים'!L7223</f>
        <v>0</v>
      </c>
      <c r="K7223">
        <f>'נתונים מיובאים'!M7223</f>
        <v>0</v>
      </c>
      <c r="L7223" s="2">
        <f>'נתונים מיובאים'!N7223</f>
        <v>0</v>
      </c>
      <c r="M7223" s="1" t="str">
        <f t="shared" si="114"/>
        <v>00</v>
      </c>
      <c r="N7223" s="7" t="str">
        <f>B7223&amp;E7223&amp;COUNTIF($M$2:M7223,B7223&amp;E7223)</f>
        <v>006506</v>
      </c>
    </row>
    <row r="7224" spans="1:14" x14ac:dyDescent="0.2">
      <c r="A7224">
        <f>'נתונים מיובאים'!C7224</f>
        <v>0</v>
      </c>
      <c r="B7224">
        <f>'נתונים מיובאים'!D7224</f>
        <v>0</v>
      </c>
      <c r="C7224">
        <f>'נתונים מיובאים'!E7224</f>
        <v>0</v>
      </c>
      <c r="D7224">
        <f>'נתונים מיובאים'!F7224</f>
        <v>0</v>
      </c>
      <c r="E7224" s="5">
        <f>'נתונים מיובאים'!G7224</f>
        <v>0</v>
      </c>
      <c r="F7224">
        <f>'נתונים מיובאים'!H7224</f>
        <v>0</v>
      </c>
      <c r="G7224" s="2">
        <f>'נתונים מיובאים'!I7224</f>
        <v>0</v>
      </c>
      <c r="H7224" s="1">
        <f>'נתונים מיובאים'!J7224</f>
        <v>0</v>
      </c>
      <c r="I7224">
        <f>'נתונים מיובאים'!K7224</f>
        <v>0</v>
      </c>
      <c r="J7224" s="2">
        <f>'נתונים מיובאים'!L7224</f>
        <v>0</v>
      </c>
      <c r="K7224">
        <f>'נתונים מיובאים'!M7224</f>
        <v>0</v>
      </c>
      <c r="L7224" s="2">
        <f>'נתונים מיובאים'!N7224</f>
        <v>0</v>
      </c>
      <c r="M7224" s="1" t="str">
        <f t="shared" si="114"/>
        <v>00</v>
      </c>
      <c r="N7224" s="7" t="str">
        <f>B7224&amp;E7224&amp;COUNTIF($M$2:M7224,B7224&amp;E7224)</f>
        <v>006507</v>
      </c>
    </row>
    <row r="7225" spans="1:14" x14ac:dyDescent="0.2">
      <c r="A7225">
        <f>'נתונים מיובאים'!C7225</f>
        <v>0</v>
      </c>
      <c r="B7225">
        <f>'נתונים מיובאים'!D7225</f>
        <v>0</v>
      </c>
      <c r="C7225">
        <f>'נתונים מיובאים'!E7225</f>
        <v>0</v>
      </c>
      <c r="D7225">
        <f>'נתונים מיובאים'!F7225</f>
        <v>0</v>
      </c>
      <c r="E7225" s="5">
        <f>'נתונים מיובאים'!G7225</f>
        <v>0</v>
      </c>
      <c r="F7225">
        <f>'נתונים מיובאים'!H7225</f>
        <v>0</v>
      </c>
      <c r="G7225" s="2">
        <f>'נתונים מיובאים'!I7225</f>
        <v>0</v>
      </c>
      <c r="H7225" s="1">
        <f>'נתונים מיובאים'!J7225</f>
        <v>0</v>
      </c>
      <c r="I7225">
        <f>'נתונים מיובאים'!K7225</f>
        <v>0</v>
      </c>
      <c r="J7225" s="2">
        <f>'נתונים מיובאים'!L7225</f>
        <v>0</v>
      </c>
      <c r="K7225">
        <f>'נתונים מיובאים'!M7225</f>
        <v>0</v>
      </c>
      <c r="L7225" s="2">
        <f>'נתונים מיובאים'!N7225</f>
        <v>0</v>
      </c>
      <c r="M7225" s="1" t="str">
        <f t="shared" si="114"/>
        <v>00</v>
      </c>
      <c r="N7225" s="7" t="str">
        <f>B7225&amp;E7225&amp;COUNTIF($M$2:M7225,B7225&amp;E7225)</f>
        <v>006508</v>
      </c>
    </row>
    <row r="7226" spans="1:14" x14ac:dyDescent="0.2">
      <c r="A7226">
        <f>'נתונים מיובאים'!C7226</f>
        <v>0</v>
      </c>
      <c r="B7226">
        <f>'נתונים מיובאים'!D7226</f>
        <v>0</v>
      </c>
      <c r="C7226">
        <f>'נתונים מיובאים'!E7226</f>
        <v>0</v>
      </c>
      <c r="D7226">
        <f>'נתונים מיובאים'!F7226</f>
        <v>0</v>
      </c>
      <c r="E7226" s="5">
        <f>'נתונים מיובאים'!G7226</f>
        <v>0</v>
      </c>
      <c r="F7226">
        <f>'נתונים מיובאים'!H7226</f>
        <v>0</v>
      </c>
      <c r="G7226" s="2">
        <f>'נתונים מיובאים'!I7226</f>
        <v>0</v>
      </c>
      <c r="H7226" s="1">
        <f>'נתונים מיובאים'!J7226</f>
        <v>0</v>
      </c>
      <c r="I7226">
        <f>'נתונים מיובאים'!K7226</f>
        <v>0</v>
      </c>
      <c r="J7226" s="2">
        <f>'נתונים מיובאים'!L7226</f>
        <v>0</v>
      </c>
      <c r="K7226">
        <f>'נתונים מיובאים'!M7226</f>
        <v>0</v>
      </c>
      <c r="L7226" s="2">
        <f>'נתונים מיובאים'!N7226</f>
        <v>0</v>
      </c>
      <c r="M7226" s="1" t="str">
        <f t="shared" si="114"/>
        <v>00</v>
      </c>
      <c r="N7226" s="7" t="str">
        <f>B7226&amp;E7226&amp;COUNTIF($M$2:M7226,B7226&amp;E7226)</f>
        <v>006509</v>
      </c>
    </row>
    <row r="7227" spans="1:14" x14ac:dyDescent="0.2">
      <c r="A7227">
        <f>'נתונים מיובאים'!C7227</f>
        <v>0</v>
      </c>
      <c r="B7227">
        <f>'נתונים מיובאים'!D7227</f>
        <v>0</v>
      </c>
      <c r="C7227">
        <f>'נתונים מיובאים'!E7227</f>
        <v>0</v>
      </c>
      <c r="D7227">
        <f>'נתונים מיובאים'!F7227</f>
        <v>0</v>
      </c>
      <c r="E7227" s="5">
        <f>'נתונים מיובאים'!G7227</f>
        <v>0</v>
      </c>
      <c r="F7227">
        <f>'נתונים מיובאים'!H7227</f>
        <v>0</v>
      </c>
      <c r="G7227" s="2">
        <f>'נתונים מיובאים'!I7227</f>
        <v>0</v>
      </c>
      <c r="H7227" s="1">
        <f>'נתונים מיובאים'!J7227</f>
        <v>0</v>
      </c>
      <c r="I7227">
        <f>'נתונים מיובאים'!K7227</f>
        <v>0</v>
      </c>
      <c r="J7227" s="2">
        <f>'נתונים מיובאים'!L7227</f>
        <v>0</v>
      </c>
      <c r="K7227">
        <f>'נתונים מיובאים'!M7227</f>
        <v>0</v>
      </c>
      <c r="L7227" s="2">
        <f>'נתונים מיובאים'!N7227</f>
        <v>0</v>
      </c>
      <c r="M7227" s="1" t="str">
        <f t="shared" si="114"/>
        <v>00</v>
      </c>
      <c r="N7227" s="7" t="str">
        <f>B7227&amp;E7227&amp;COUNTIF($M$2:M7227,B7227&amp;E7227)</f>
        <v>006510</v>
      </c>
    </row>
    <row r="7228" spans="1:14" x14ac:dyDescent="0.2">
      <c r="A7228">
        <f>'נתונים מיובאים'!C7228</f>
        <v>0</v>
      </c>
      <c r="B7228">
        <f>'נתונים מיובאים'!D7228</f>
        <v>0</v>
      </c>
      <c r="C7228">
        <f>'נתונים מיובאים'!E7228</f>
        <v>0</v>
      </c>
      <c r="D7228">
        <f>'נתונים מיובאים'!F7228</f>
        <v>0</v>
      </c>
      <c r="E7228" s="5">
        <f>'נתונים מיובאים'!G7228</f>
        <v>0</v>
      </c>
      <c r="F7228">
        <f>'נתונים מיובאים'!H7228</f>
        <v>0</v>
      </c>
      <c r="G7228" s="2">
        <f>'נתונים מיובאים'!I7228</f>
        <v>0</v>
      </c>
      <c r="H7228" s="1">
        <f>'נתונים מיובאים'!J7228</f>
        <v>0</v>
      </c>
      <c r="I7228">
        <f>'נתונים מיובאים'!K7228</f>
        <v>0</v>
      </c>
      <c r="J7228" s="2">
        <f>'נתונים מיובאים'!L7228</f>
        <v>0</v>
      </c>
      <c r="K7228">
        <f>'נתונים מיובאים'!M7228</f>
        <v>0</v>
      </c>
      <c r="L7228" s="2">
        <f>'נתונים מיובאים'!N7228</f>
        <v>0</v>
      </c>
      <c r="M7228" s="1" t="str">
        <f t="shared" si="114"/>
        <v>00</v>
      </c>
      <c r="N7228" s="7" t="str">
        <f>B7228&amp;E7228&amp;COUNTIF($M$2:M7228,B7228&amp;E7228)</f>
        <v>006511</v>
      </c>
    </row>
    <row r="7229" spans="1:14" x14ac:dyDescent="0.2">
      <c r="A7229">
        <f>'נתונים מיובאים'!C7229</f>
        <v>0</v>
      </c>
      <c r="B7229">
        <f>'נתונים מיובאים'!D7229</f>
        <v>0</v>
      </c>
      <c r="C7229">
        <f>'נתונים מיובאים'!E7229</f>
        <v>0</v>
      </c>
      <c r="D7229">
        <f>'נתונים מיובאים'!F7229</f>
        <v>0</v>
      </c>
      <c r="E7229" s="5">
        <f>'נתונים מיובאים'!G7229</f>
        <v>0</v>
      </c>
      <c r="F7229">
        <f>'נתונים מיובאים'!H7229</f>
        <v>0</v>
      </c>
      <c r="G7229" s="2">
        <f>'נתונים מיובאים'!I7229</f>
        <v>0</v>
      </c>
      <c r="H7229" s="1">
        <f>'נתונים מיובאים'!J7229</f>
        <v>0</v>
      </c>
      <c r="I7229">
        <f>'נתונים מיובאים'!K7229</f>
        <v>0</v>
      </c>
      <c r="J7229" s="2">
        <f>'נתונים מיובאים'!L7229</f>
        <v>0</v>
      </c>
      <c r="K7229">
        <f>'נתונים מיובאים'!M7229</f>
        <v>0</v>
      </c>
      <c r="L7229" s="2">
        <f>'נתונים מיובאים'!N7229</f>
        <v>0</v>
      </c>
      <c r="M7229" s="1" t="str">
        <f t="shared" si="114"/>
        <v>00</v>
      </c>
      <c r="N7229" s="7" t="str">
        <f>B7229&amp;E7229&amp;COUNTIF($M$2:M7229,B7229&amp;E7229)</f>
        <v>006512</v>
      </c>
    </row>
    <row r="7230" spans="1:14" x14ac:dyDescent="0.2">
      <c r="A7230">
        <f>'נתונים מיובאים'!C7230</f>
        <v>0</v>
      </c>
      <c r="B7230">
        <f>'נתונים מיובאים'!D7230</f>
        <v>0</v>
      </c>
      <c r="C7230">
        <f>'נתונים מיובאים'!E7230</f>
        <v>0</v>
      </c>
      <c r="D7230">
        <f>'נתונים מיובאים'!F7230</f>
        <v>0</v>
      </c>
      <c r="E7230" s="5">
        <f>'נתונים מיובאים'!G7230</f>
        <v>0</v>
      </c>
      <c r="F7230">
        <f>'נתונים מיובאים'!H7230</f>
        <v>0</v>
      </c>
      <c r="G7230" s="2">
        <f>'נתונים מיובאים'!I7230</f>
        <v>0</v>
      </c>
      <c r="H7230" s="1">
        <f>'נתונים מיובאים'!J7230</f>
        <v>0</v>
      </c>
      <c r="I7230">
        <f>'נתונים מיובאים'!K7230</f>
        <v>0</v>
      </c>
      <c r="J7230" s="2">
        <f>'נתונים מיובאים'!L7230</f>
        <v>0</v>
      </c>
      <c r="K7230">
        <f>'נתונים מיובאים'!M7230</f>
        <v>0</v>
      </c>
      <c r="L7230" s="2">
        <f>'נתונים מיובאים'!N7230</f>
        <v>0</v>
      </c>
      <c r="M7230" s="1" t="str">
        <f t="shared" si="114"/>
        <v>00</v>
      </c>
      <c r="N7230" s="7" t="str">
        <f>B7230&amp;E7230&amp;COUNTIF($M$2:M7230,B7230&amp;E7230)</f>
        <v>006513</v>
      </c>
    </row>
    <row r="7231" spans="1:14" x14ac:dyDescent="0.2">
      <c r="A7231">
        <f>'נתונים מיובאים'!C7231</f>
        <v>0</v>
      </c>
      <c r="B7231">
        <f>'נתונים מיובאים'!D7231</f>
        <v>0</v>
      </c>
      <c r="C7231">
        <f>'נתונים מיובאים'!E7231</f>
        <v>0</v>
      </c>
      <c r="D7231">
        <f>'נתונים מיובאים'!F7231</f>
        <v>0</v>
      </c>
      <c r="E7231" s="5">
        <f>'נתונים מיובאים'!G7231</f>
        <v>0</v>
      </c>
      <c r="F7231">
        <f>'נתונים מיובאים'!H7231</f>
        <v>0</v>
      </c>
      <c r="G7231" s="2">
        <f>'נתונים מיובאים'!I7231</f>
        <v>0</v>
      </c>
      <c r="H7231" s="1">
        <f>'נתונים מיובאים'!J7231</f>
        <v>0</v>
      </c>
      <c r="I7231">
        <f>'נתונים מיובאים'!K7231</f>
        <v>0</v>
      </c>
      <c r="J7231" s="2">
        <f>'נתונים מיובאים'!L7231</f>
        <v>0</v>
      </c>
      <c r="K7231">
        <f>'נתונים מיובאים'!M7231</f>
        <v>0</v>
      </c>
      <c r="L7231" s="2">
        <f>'נתונים מיובאים'!N7231</f>
        <v>0</v>
      </c>
      <c r="M7231" s="1" t="str">
        <f t="shared" si="114"/>
        <v>00</v>
      </c>
      <c r="N7231" s="7" t="str">
        <f>B7231&amp;E7231&amp;COUNTIF($M$2:M7231,B7231&amp;E7231)</f>
        <v>006514</v>
      </c>
    </row>
    <row r="7232" spans="1:14" x14ac:dyDescent="0.2">
      <c r="A7232">
        <f>'נתונים מיובאים'!C7232</f>
        <v>0</v>
      </c>
      <c r="B7232">
        <f>'נתונים מיובאים'!D7232</f>
        <v>0</v>
      </c>
      <c r="C7232">
        <f>'נתונים מיובאים'!E7232</f>
        <v>0</v>
      </c>
      <c r="D7232">
        <f>'נתונים מיובאים'!F7232</f>
        <v>0</v>
      </c>
      <c r="E7232" s="5">
        <f>'נתונים מיובאים'!G7232</f>
        <v>0</v>
      </c>
      <c r="F7232">
        <f>'נתונים מיובאים'!H7232</f>
        <v>0</v>
      </c>
      <c r="G7232" s="2">
        <f>'נתונים מיובאים'!I7232</f>
        <v>0</v>
      </c>
      <c r="H7232" s="1">
        <f>'נתונים מיובאים'!J7232</f>
        <v>0</v>
      </c>
      <c r="I7232">
        <f>'נתונים מיובאים'!K7232</f>
        <v>0</v>
      </c>
      <c r="J7232" s="2">
        <f>'נתונים מיובאים'!L7232</f>
        <v>0</v>
      </c>
      <c r="K7232">
        <f>'נתונים מיובאים'!M7232</f>
        <v>0</v>
      </c>
      <c r="L7232" s="2">
        <f>'נתונים מיובאים'!N7232</f>
        <v>0</v>
      </c>
      <c r="M7232" s="1" t="str">
        <f t="shared" si="114"/>
        <v>00</v>
      </c>
      <c r="N7232" s="7" t="str">
        <f>B7232&amp;E7232&amp;COUNTIF($M$2:M7232,B7232&amp;E7232)</f>
        <v>006515</v>
      </c>
    </row>
    <row r="7233" spans="1:14" x14ac:dyDescent="0.2">
      <c r="A7233">
        <f>'נתונים מיובאים'!C7233</f>
        <v>0</v>
      </c>
      <c r="B7233">
        <f>'נתונים מיובאים'!D7233</f>
        <v>0</v>
      </c>
      <c r="C7233">
        <f>'נתונים מיובאים'!E7233</f>
        <v>0</v>
      </c>
      <c r="D7233">
        <f>'נתונים מיובאים'!F7233</f>
        <v>0</v>
      </c>
      <c r="E7233" s="5">
        <f>'נתונים מיובאים'!G7233</f>
        <v>0</v>
      </c>
      <c r="F7233">
        <f>'נתונים מיובאים'!H7233</f>
        <v>0</v>
      </c>
      <c r="G7233" s="2">
        <f>'נתונים מיובאים'!I7233</f>
        <v>0</v>
      </c>
      <c r="H7233" s="1">
        <f>'נתונים מיובאים'!J7233</f>
        <v>0</v>
      </c>
      <c r="I7233">
        <f>'נתונים מיובאים'!K7233</f>
        <v>0</v>
      </c>
      <c r="J7233" s="2">
        <f>'נתונים מיובאים'!L7233</f>
        <v>0</v>
      </c>
      <c r="K7233">
        <f>'נתונים מיובאים'!M7233</f>
        <v>0</v>
      </c>
      <c r="L7233" s="2">
        <f>'נתונים מיובאים'!N7233</f>
        <v>0</v>
      </c>
      <c r="M7233" s="1" t="str">
        <f t="shared" si="114"/>
        <v>00</v>
      </c>
      <c r="N7233" s="7" t="str">
        <f>B7233&amp;E7233&amp;COUNTIF($M$2:M7233,B7233&amp;E7233)</f>
        <v>006516</v>
      </c>
    </row>
    <row r="7234" spans="1:14" x14ac:dyDescent="0.2">
      <c r="A7234">
        <f>'נתונים מיובאים'!C7234</f>
        <v>0</v>
      </c>
      <c r="B7234">
        <f>'נתונים מיובאים'!D7234</f>
        <v>0</v>
      </c>
      <c r="C7234">
        <f>'נתונים מיובאים'!E7234</f>
        <v>0</v>
      </c>
      <c r="D7234">
        <f>'נתונים מיובאים'!F7234</f>
        <v>0</v>
      </c>
      <c r="E7234" s="5">
        <f>'נתונים מיובאים'!G7234</f>
        <v>0</v>
      </c>
      <c r="F7234">
        <f>'נתונים מיובאים'!H7234</f>
        <v>0</v>
      </c>
      <c r="G7234" s="2">
        <f>'נתונים מיובאים'!I7234</f>
        <v>0</v>
      </c>
      <c r="H7234" s="1">
        <f>'נתונים מיובאים'!J7234</f>
        <v>0</v>
      </c>
      <c r="I7234">
        <f>'נתונים מיובאים'!K7234</f>
        <v>0</v>
      </c>
      <c r="J7234" s="2">
        <f>'נתונים מיובאים'!L7234</f>
        <v>0</v>
      </c>
      <c r="K7234">
        <f>'נתונים מיובאים'!M7234</f>
        <v>0</v>
      </c>
      <c r="L7234" s="2">
        <f>'נתונים מיובאים'!N7234</f>
        <v>0</v>
      </c>
      <c r="M7234" s="1" t="str">
        <f t="shared" si="114"/>
        <v>00</v>
      </c>
      <c r="N7234" s="7" t="str">
        <f>B7234&amp;E7234&amp;COUNTIF($M$2:M7234,B7234&amp;E7234)</f>
        <v>006517</v>
      </c>
    </row>
    <row r="7235" spans="1:14" x14ac:dyDescent="0.2">
      <c r="A7235">
        <f>'נתונים מיובאים'!C7235</f>
        <v>0</v>
      </c>
      <c r="B7235">
        <f>'נתונים מיובאים'!D7235</f>
        <v>0</v>
      </c>
      <c r="C7235">
        <f>'נתונים מיובאים'!E7235</f>
        <v>0</v>
      </c>
      <c r="D7235">
        <f>'נתונים מיובאים'!F7235</f>
        <v>0</v>
      </c>
      <c r="E7235" s="5">
        <f>'נתונים מיובאים'!G7235</f>
        <v>0</v>
      </c>
      <c r="F7235">
        <f>'נתונים מיובאים'!H7235</f>
        <v>0</v>
      </c>
      <c r="G7235" s="2">
        <f>'נתונים מיובאים'!I7235</f>
        <v>0</v>
      </c>
      <c r="H7235" s="1">
        <f>'נתונים מיובאים'!J7235</f>
        <v>0</v>
      </c>
      <c r="I7235">
        <f>'נתונים מיובאים'!K7235</f>
        <v>0</v>
      </c>
      <c r="J7235" s="2">
        <f>'נתונים מיובאים'!L7235</f>
        <v>0</v>
      </c>
      <c r="K7235">
        <f>'נתונים מיובאים'!M7235</f>
        <v>0</v>
      </c>
      <c r="L7235" s="2">
        <f>'נתונים מיובאים'!N7235</f>
        <v>0</v>
      </c>
      <c r="M7235" s="1" t="str">
        <f t="shared" si="114"/>
        <v>00</v>
      </c>
      <c r="N7235" s="7" t="str">
        <f>B7235&amp;E7235&amp;COUNTIF($M$2:M7235,B7235&amp;E7235)</f>
        <v>006518</v>
      </c>
    </row>
    <row r="7236" spans="1:14" x14ac:dyDescent="0.2">
      <c r="A7236">
        <f>'נתונים מיובאים'!C7236</f>
        <v>0</v>
      </c>
      <c r="B7236">
        <f>'נתונים מיובאים'!D7236</f>
        <v>0</v>
      </c>
      <c r="C7236">
        <f>'נתונים מיובאים'!E7236</f>
        <v>0</v>
      </c>
      <c r="D7236">
        <f>'נתונים מיובאים'!F7236</f>
        <v>0</v>
      </c>
      <c r="E7236" s="5">
        <f>'נתונים מיובאים'!G7236</f>
        <v>0</v>
      </c>
      <c r="F7236">
        <f>'נתונים מיובאים'!H7236</f>
        <v>0</v>
      </c>
      <c r="G7236" s="2">
        <f>'נתונים מיובאים'!I7236</f>
        <v>0</v>
      </c>
      <c r="H7236" s="1">
        <f>'נתונים מיובאים'!J7236</f>
        <v>0</v>
      </c>
      <c r="I7236">
        <f>'נתונים מיובאים'!K7236</f>
        <v>0</v>
      </c>
      <c r="J7236" s="2">
        <f>'נתונים מיובאים'!L7236</f>
        <v>0</v>
      </c>
      <c r="K7236">
        <f>'נתונים מיובאים'!M7236</f>
        <v>0</v>
      </c>
      <c r="L7236" s="2">
        <f>'נתונים מיובאים'!N7236</f>
        <v>0</v>
      </c>
      <c r="M7236" s="1" t="str">
        <f t="shared" si="114"/>
        <v>00</v>
      </c>
      <c r="N7236" s="7" t="str">
        <f>B7236&amp;E7236&amp;COUNTIF($M$2:M7236,B7236&amp;E7236)</f>
        <v>006519</v>
      </c>
    </row>
    <row r="7237" spans="1:14" x14ac:dyDescent="0.2">
      <c r="A7237">
        <f>'נתונים מיובאים'!C7237</f>
        <v>0</v>
      </c>
      <c r="B7237">
        <f>'נתונים מיובאים'!D7237</f>
        <v>0</v>
      </c>
      <c r="C7237">
        <f>'נתונים מיובאים'!E7237</f>
        <v>0</v>
      </c>
      <c r="D7237">
        <f>'נתונים מיובאים'!F7237</f>
        <v>0</v>
      </c>
      <c r="E7237" s="5">
        <f>'נתונים מיובאים'!G7237</f>
        <v>0</v>
      </c>
      <c r="F7237">
        <f>'נתונים מיובאים'!H7237</f>
        <v>0</v>
      </c>
      <c r="G7237" s="2">
        <f>'נתונים מיובאים'!I7237</f>
        <v>0</v>
      </c>
      <c r="H7237" s="1">
        <f>'נתונים מיובאים'!J7237</f>
        <v>0</v>
      </c>
      <c r="I7237">
        <f>'נתונים מיובאים'!K7237</f>
        <v>0</v>
      </c>
      <c r="J7237" s="2">
        <f>'נתונים מיובאים'!L7237</f>
        <v>0</v>
      </c>
      <c r="K7237">
        <f>'נתונים מיובאים'!M7237</f>
        <v>0</v>
      </c>
      <c r="L7237" s="2">
        <f>'נתונים מיובאים'!N7237</f>
        <v>0</v>
      </c>
      <c r="M7237" s="1" t="str">
        <f t="shared" si="114"/>
        <v>00</v>
      </c>
      <c r="N7237" s="7" t="str">
        <f>B7237&amp;E7237&amp;COUNTIF($M$2:M7237,B7237&amp;E7237)</f>
        <v>006520</v>
      </c>
    </row>
    <row r="7238" spans="1:14" x14ac:dyDescent="0.2">
      <c r="A7238">
        <f>'נתונים מיובאים'!C7238</f>
        <v>0</v>
      </c>
      <c r="B7238">
        <f>'נתונים מיובאים'!D7238</f>
        <v>0</v>
      </c>
      <c r="C7238">
        <f>'נתונים מיובאים'!E7238</f>
        <v>0</v>
      </c>
      <c r="D7238">
        <f>'נתונים מיובאים'!F7238</f>
        <v>0</v>
      </c>
      <c r="E7238" s="5">
        <f>'נתונים מיובאים'!G7238</f>
        <v>0</v>
      </c>
      <c r="F7238">
        <f>'נתונים מיובאים'!H7238</f>
        <v>0</v>
      </c>
      <c r="G7238" s="2">
        <f>'נתונים מיובאים'!I7238</f>
        <v>0</v>
      </c>
      <c r="H7238" s="1">
        <f>'נתונים מיובאים'!J7238</f>
        <v>0</v>
      </c>
      <c r="I7238">
        <f>'נתונים מיובאים'!K7238</f>
        <v>0</v>
      </c>
      <c r="J7238" s="2">
        <f>'נתונים מיובאים'!L7238</f>
        <v>0</v>
      </c>
      <c r="K7238">
        <f>'נתונים מיובאים'!M7238</f>
        <v>0</v>
      </c>
      <c r="L7238" s="2">
        <f>'נתונים מיובאים'!N7238</f>
        <v>0</v>
      </c>
      <c r="M7238" s="1" t="str">
        <f t="shared" si="114"/>
        <v>00</v>
      </c>
      <c r="N7238" s="7" t="str">
        <f>B7238&amp;E7238&amp;COUNTIF($M$2:M7238,B7238&amp;E7238)</f>
        <v>006521</v>
      </c>
    </row>
    <row r="7239" spans="1:14" x14ac:dyDescent="0.2">
      <c r="A7239">
        <f>'נתונים מיובאים'!C7239</f>
        <v>0</v>
      </c>
      <c r="B7239">
        <f>'נתונים מיובאים'!D7239</f>
        <v>0</v>
      </c>
      <c r="C7239">
        <f>'נתונים מיובאים'!E7239</f>
        <v>0</v>
      </c>
      <c r="D7239">
        <f>'נתונים מיובאים'!F7239</f>
        <v>0</v>
      </c>
      <c r="E7239" s="5">
        <f>'נתונים מיובאים'!G7239</f>
        <v>0</v>
      </c>
      <c r="F7239">
        <f>'נתונים מיובאים'!H7239</f>
        <v>0</v>
      </c>
      <c r="G7239" s="2">
        <f>'נתונים מיובאים'!I7239</f>
        <v>0</v>
      </c>
      <c r="H7239" s="1">
        <f>'נתונים מיובאים'!J7239</f>
        <v>0</v>
      </c>
      <c r="I7239">
        <f>'נתונים מיובאים'!K7239</f>
        <v>0</v>
      </c>
      <c r="J7239" s="2">
        <f>'נתונים מיובאים'!L7239</f>
        <v>0</v>
      </c>
      <c r="K7239">
        <f>'נתונים מיובאים'!M7239</f>
        <v>0</v>
      </c>
      <c r="L7239" s="2">
        <f>'נתונים מיובאים'!N7239</f>
        <v>0</v>
      </c>
      <c r="M7239" s="1" t="str">
        <f t="shared" si="114"/>
        <v>00</v>
      </c>
      <c r="N7239" s="7" t="str">
        <f>B7239&amp;E7239&amp;COUNTIF($M$2:M7239,B7239&amp;E7239)</f>
        <v>006522</v>
      </c>
    </row>
    <row r="7240" spans="1:14" x14ac:dyDescent="0.2">
      <c r="A7240">
        <f>'נתונים מיובאים'!C7240</f>
        <v>0</v>
      </c>
      <c r="B7240">
        <f>'נתונים מיובאים'!D7240</f>
        <v>0</v>
      </c>
      <c r="C7240">
        <f>'נתונים מיובאים'!E7240</f>
        <v>0</v>
      </c>
      <c r="D7240">
        <f>'נתונים מיובאים'!F7240</f>
        <v>0</v>
      </c>
      <c r="E7240" s="5">
        <f>'נתונים מיובאים'!G7240</f>
        <v>0</v>
      </c>
      <c r="F7240">
        <f>'נתונים מיובאים'!H7240</f>
        <v>0</v>
      </c>
      <c r="G7240" s="2">
        <f>'נתונים מיובאים'!I7240</f>
        <v>0</v>
      </c>
      <c r="H7240" s="1">
        <f>'נתונים מיובאים'!J7240</f>
        <v>0</v>
      </c>
      <c r="I7240">
        <f>'נתונים מיובאים'!K7240</f>
        <v>0</v>
      </c>
      <c r="J7240" s="2">
        <f>'נתונים מיובאים'!L7240</f>
        <v>0</v>
      </c>
      <c r="K7240">
        <f>'נתונים מיובאים'!M7240</f>
        <v>0</v>
      </c>
      <c r="L7240" s="2">
        <f>'נתונים מיובאים'!N7240</f>
        <v>0</v>
      </c>
      <c r="M7240" s="1" t="str">
        <f t="shared" si="114"/>
        <v>00</v>
      </c>
      <c r="N7240" s="7" t="str">
        <f>B7240&amp;E7240&amp;COUNTIF($M$2:M7240,B7240&amp;E7240)</f>
        <v>006523</v>
      </c>
    </row>
    <row r="7241" spans="1:14" x14ac:dyDescent="0.2">
      <c r="A7241">
        <f>'נתונים מיובאים'!C7241</f>
        <v>0</v>
      </c>
      <c r="B7241">
        <f>'נתונים מיובאים'!D7241</f>
        <v>0</v>
      </c>
      <c r="C7241">
        <f>'נתונים מיובאים'!E7241</f>
        <v>0</v>
      </c>
      <c r="D7241">
        <f>'נתונים מיובאים'!F7241</f>
        <v>0</v>
      </c>
      <c r="E7241" s="5">
        <f>'נתונים מיובאים'!G7241</f>
        <v>0</v>
      </c>
      <c r="F7241">
        <f>'נתונים מיובאים'!H7241</f>
        <v>0</v>
      </c>
      <c r="G7241" s="2">
        <f>'נתונים מיובאים'!I7241</f>
        <v>0</v>
      </c>
      <c r="H7241" s="1">
        <f>'נתונים מיובאים'!J7241</f>
        <v>0</v>
      </c>
      <c r="I7241">
        <f>'נתונים מיובאים'!K7241</f>
        <v>0</v>
      </c>
      <c r="J7241" s="2">
        <f>'נתונים מיובאים'!L7241</f>
        <v>0</v>
      </c>
      <c r="K7241">
        <f>'נתונים מיובאים'!M7241</f>
        <v>0</v>
      </c>
      <c r="L7241" s="2">
        <f>'נתונים מיובאים'!N7241</f>
        <v>0</v>
      </c>
      <c r="M7241" s="1" t="str">
        <f t="shared" si="114"/>
        <v>00</v>
      </c>
      <c r="N7241" s="7" t="str">
        <f>B7241&amp;E7241&amp;COUNTIF($M$2:M7241,B7241&amp;E7241)</f>
        <v>006524</v>
      </c>
    </row>
    <row r="7242" spans="1:14" x14ac:dyDescent="0.2">
      <c r="A7242">
        <f>'נתונים מיובאים'!C7242</f>
        <v>0</v>
      </c>
      <c r="B7242">
        <f>'נתונים מיובאים'!D7242</f>
        <v>0</v>
      </c>
      <c r="C7242">
        <f>'נתונים מיובאים'!E7242</f>
        <v>0</v>
      </c>
      <c r="D7242">
        <f>'נתונים מיובאים'!F7242</f>
        <v>0</v>
      </c>
      <c r="E7242" s="5">
        <f>'נתונים מיובאים'!G7242</f>
        <v>0</v>
      </c>
      <c r="F7242">
        <f>'נתונים מיובאים'!H7242</f>
        <v>0</v>
      </c>
      <c r="G7242" s="2">
        <f>'נתונים מיובאים'!I7242</f>
        <v>0</v>
      </c>
      <c r="H7242" s="1">
        <f>'נתונים מיובאים'!J7242</f>
        <v>0</v>
      </c>
      <c r="I7242">
        <f>'נתונים מיובאים'!K7242</f>
        <v>0</v>
      </c>
      <c r="J7242" s="2">
        <f>'נתונים מיובאים'!L7242</f>
        <v>0</v>
      </c>
      <c r="K7242">
        <f>'נתונים מיובאים'!M7242</f>
        <v>0</v>
      </c>
      <c r="L7242" s="2">
        <f>'נתונים מיובאים'!N7242</f>
        <v>0</v>
      </c>
      <c r="M7242" s="1" t="str">
        <f t="shared" si="114"/>
        <v>00</v>
      </c>
      <c r="N7242" s="7" t="str">
        <f>B7242&amp;E7242&amp;COUNTIF($M$2:M7242,B7242&amp;E7242)</f>
        <v>006525</v>
      </c>
    </row>
    <row r="7243" spans="1:14" x14ac:dyDescent="0.2">
      <c r="A7243">
        <f>'נתונים מיובאים'!C7243</f>
        <v>0</v>
      </c>
      <c r="B7243">
        <f>'נתונים מיובאים'!D7243</f>
        <v>0</v>
      </c>
      <c r="C7243">
        <f>'נתונים מיובאים'!E7243</f>
        <v>0</v>
      </c>
      <c r="D7243">
        <f>'נתונים מיובאים'!F7243</f>
        <v>0</v>
      </c>
      <c r="E7243" s="5">
        <f>'נתונים מיובאים'!G7243</f>
        <v>0</v>
      </c>
      <c r="F7243">
        <f>'נתונים מיובאים'!H7243</f>
        <v>0</v>
      </c>
      <c r="G7243" s="2">
        <f>'נתונים מיובאים'!I7243</f>
        <v>0</v>
      </c>
      <c r="H7243" s="1">
        <f>'נתונים מיובאים'!J7243</f>
        <v>0</v>
      </c>
      <c r="I7243">
        <f>'נתונים מיובאים'!K7243</f>
        <v>0</v>
      </c>
      <c r="J7243" s="2">
        <f>'נתונים מיובאים'!L7243</f>
        <v>0</v>
      </c>
      <c r="K7243">
        <f>'נתונים מיובאים'!M7243</f>
        <v>0</v>
      </c>
      <c r="L7243" s="2">
        <f>'נתונים מיובאים'!N7243</f>
        <v>0</v>
      </c>
      <c r="M7243" s="1" t="str">
        <f t="shared" si="114"/>
        <v>00</v>
      </c>
      <c r="N7243" s="7" t="str">
        <f>B7243&amp;E7243&amp;COUNTIF($M$2:M7243,B7243&amp;E7243)</f>
        <v>006526</v>
      </c>
    </row>
    <row r="7244" spans="1:14" x14ac:dyDescent="0.2">
      <c r="A7244">
        <f>'נתונים מיובאים'!C7244</f>
        <v>0</v>
      </c>
      <c r="B7244">
        <f>'נתונים מיובאים'!D7244</f>
        <v>0</v>
      </c>
      <c r="C7244">
        <f>'נתונים מיובאים'!E7244</f>
        <v>0</v>
      </c>
      <c r="D7244">
        <f>'נתונים מיובאים'!F7244</f>
        <v>0</v>
      </c>
      <c r="E7244" s="5">
        <f>'נתונים מיובאים'!G7244</f>
        <v>0</v>
      </c>
      <c r="F7244">
        <f>'נתונים מיובאים'!H7244</f>
        <v>0</v>
      </c>
      <c r="G7244" s="2">
        <f>'נתונים מיובאים'!I7244</f>
        <v>0</v>
      </c>
      <c r="H7244" s="1">
        <f>'נתונים מיובאים'!J7244</f>
        <v>0</v>
      </c>
      <c r="I7244">
        <f>'נתונים מיובאים'!K7244</f>
        <v>0</v>
      </c>
      <c r="J7244" s="2">
        <f>'נתונים מיובאים'!L7244</f>
        <v>0</v>
      </c>
      <c r="K7244">
        <f>'נתונים מיובאים'!M7244</f>
        <v>0</v>
      </c>
      <c r="L7244" s="2">
        <f>'נתונים מיובאים'!N7244</f>
        <v>0</v>
      </c>
      <c r="M7244" s="1" t="str">
        <f t="shared" si="114"/>
        <v>00</v>
      </c>
      <c r="N7244" s="7" t="str">
        <f>B7244&amp;E7244&amp;COUNTIF($M$2:M7244,B7244&amp;E7244)</f>
        <v>006527</v>
      </c>
    </row>
    <row r="7245" spans="1:14" x14ac:dyDescent="0.2">
      <c r="A7245">
        <f>'נתונים מיובאים'!C7245</f>
        <v>0</v>
      </c>
      <c r="B7245">
        <f>'נתונים מיובאים'!D7245</f>
        <v>0</v>
      </c>
      <c r="C7245">
        <f>'נתונים מיובאים'!E7245</f>
        <v>0</v>
      </c>
      <c r="D7245">
        <f>'נתונים מיובאים'!F7245</f>
        <v>0</v>
      </c>
      <c r="E7245" s="5">
        <f>'נתונים מיובאים'!G7245</f>
        <v>0</v>
      </c>
      <c r="F7245">
        <f>'נתונים מיובאים'!H7245</f>
        <v>0</v>
      </c>
      <c r="G7245" s="2">
        <f>'נתונים מיובאים'!I7245</f>
        <v>0</v>
      </c>
      <c r="H7245" s="1">
        <f>'נתונים מיובאים'!J7245</f>
        <v>0</v>
      </c>
      <c r="I7245">
        <f>'נתונים מיובאים'!K7245</f>
        <v>0</v>
      </c>
      <c r="J7245" s="2">
        <f>'נתונים מיובאים'!L7245</f>
        <v>0</v>
      </c>
      <c r="K7245">
        <f>'נתונים מיובאים'!M7245</f>
        <v>0</v>
      </c>
      <c r="L7245" s="2">
        <f>'נתונים מיובאים'!N7245</f>
        <v>0</v>
      </c>
      <c r="M7245" s="1" t="str">
        <f t="shared" si="114"/>
        <v>00</v>
      </c>
      <c r="N7245" s="7" t="str">
        <f>B7245&amp;E7245&amp;COUNTIF($M$2:M7245,B7245&amp;E7245)</f>
        <v>006528</v>
      </c>
    </row>
    <row r="7246" spans="1:14" x14ac:dyDescent="0.2">
      <c r="A7246">
        <f>'נתונים מיובאים'!C7246</f>
        <v>0</v>
      </c>
      <c r="B7246">
        <f>'נתונים מיובאים'!D7246</f>
        <v>0</v>
      </c>
      <c r="C7246">
        <f>'נתונים מיובאים'!E7246</f>
        <v>0</v>
      </c>
      <c r="D7246">
        <f>'נתונים מיובאים'!F7246</f>
        <v>0</v>
      </c>
      <c r="E7246" s="5">
        <f>'נתונים מיובאים'!G7246</f>
        <v>0</v>
      </c>
      <c r="F7246">
        <f>'נתונים מיובאים'!H7246</f>
        <v>0</v>
      </c>
      <c r="G7246" s="2">
        <f>'נתונים מיובאים'!I7246</f>
        <v>0</v>
      </c>
      <c r="H7246" s="1">
        <f>'נתונים מיובאים'!J7246</f>
        <v>0</v>
      </c>
      <c r="I7246">
        <f>'נתונים מיובאים'!K7246</f>
        <v>0</v>
      </c>
      <c r="J7246" s="2">
        <f>'נתונים מיובאים'!L7246</f>
        <v>0</v>
      </c>
      <c r="K7246">
        <f>'נתונים מיובאים'!M7246</f>
        <v>0</v>
      </c>
      <c r="L7246" s="2">
        <f>'נתונים מיובאים'!N7246</f>
        <v>0</v>
      </c>
      <c r="M7246" s="1" t="str">
        <f t="shared" si="114"/>
        <v>00</v>
      </c>
      <c r="N7246" s="7" t="str">
        <f>B7246&amp;E7246&amp;COUNTIF($M$2:M7246,B7246&amp;E7246)</f>
        <v>006529</v>
      </c>
    </row>
    <row r="7247" spans="1:14" x14ac:dyDescent="0.2">
      <c r="A7247">
        <f>'נתונים מיובאים'!C7247</f>
        <v>0</v>
      </c>
      <c r="B7247">
        <f>'נתונים מיובאים'!D7247</f>
        <v>0</v>
      </c>
      <c r="C7247">
        <f>'נתונים מיובאים'!E7247</f>
        <v>0</v>
      </c>
      <c r="D7247">
        <f>'נתונים מיובאים'!F7247</f>
        <v>0</v>
      </c>
      <c r="E7247" s="5">
        <f>'נתונים מיובאים'!G7247</f>
        <v>0</v>
      </c>
      <c r="F7247">
        <f>'נתונים מיובאים'!H7247</f>
        <v>0</v>
      </c>
      <c r="G7247" s="2">
        <f>'נתונים מיובאים'!I7247</f>
        <v>0</v>
      </c>
      <c r="H7247" s="1">
        <f>'נתונים מיובאים'!J7247</f>
        <v>0</v>
      </c>
      <c r="I7247">
        <f>'נתונים מיובאים'!K7247</f>
        <v>0</v>
      </c>
      <c r="J7247" s="2">
        <f>'נתונים מיובאים'!L7247</f>
        <v>0</v>
      </c>
      <c r="K7247">
        <f>'נתונים מיובאים'!M7247</f>
        <v>0</v>
      </c>
      <c r="L7247" s="2">
        <f>'נתונים מיובאים'!N7247</f>
        <v>0</v>
      </c>
      <c r="M7247" s="1" t="str">
        <f t="shared" si="114"/>
        <v>00</v>
      </c>
      <c r="N7247" s="7" t="str">
        <f>B7247&amp;E7247&amp;COUNTIF($M$2:M7247,B7247&amp;E7247)</f>
        <v>006530</v>
      </c>
    </row>
    <row r="7248" spans="1:14" x14ac:dyDescent="0.2">
      <c r="A7248">
        <f>'נתונים מיובאים'!C7248</f>
        <v>0</v>
      </c>
      <c r="B7248">
        <f>'נתונים מיובאים'!D7248</f>
        <v>0</v>
      </c>
      <c r="C7248">
        <f>'נתונים מיובאים'!E7248</f>
        <v>0</v>
      </c>
      <c r="D7248">
        <f>'נתונים מיובאים'!F7248</f>
        <v>0</v>
      </c>
      <c r="E7248" s="5">
        <f>'נתונים מיובאים'!G7248</f>
        <v>0</v>
      </c>
      <c r="F7248">
        <f>'נתונים מיובאים'!H7248</f>
        <v>0</v>
      </c>
      <c r="G7248" s="2">
        <f>'נתונים מיובאים'!I7248</f>
        <v>0</v>
      </c>
      <c r="H7248" s="1">
        <f>'נתונים מיובאים'!J7248</f>
        <v>0</v>
      </c>
      <c r="I7248">
        <f>'נתונים מיובאים'!K7248</f>
        <v>0</v>
      </c>
      <c r="J7248" s="2">
        <f>'נתונים מיובאים'!L7248</f>
        <v>0</v>
      </c>
      <c r="K7248">
        <f>'נתונים מיובאים'!M7248</f>
        <v>0</v>
      </c>
      <c r="L7248" s="2">
        <f>'נתונים מיובאים'!N7248</f>
        <v>0</v>
      </c>
      <c r="M7248" s="1" t="str">
        <f t="shared" si="114"/>
        <v>00</v>
      </c>
      <c r="N7248" s="7" t="str">
        <f>B7248&amp;E7248&amp;COUNTIF($M$2:M7248,B7248&amp;E7248)</f>
        <v>006531</v>
      </c>
    </row>
    <row r="7249" spans="1:14" x14ac:dyDescent="0.2">
      <c r="A7249">
        <f>'נתונים מיובאים'!C7249</f>
        <v>0</v>
      </c>
      <c r="B7249">
        <f>'נתונים מיובאים'!D7249</f>
        <v>0</v>
      </c>
      <c r="C7249">
        <f>'נתונים מיובאים'!E7249</f>
        <v>0</v>
      </c>
      <c r="D7249">
        <f>'נתונים מיובאים'!F7249</f>
        <v>0</v>
      </c>
      <c r="E7249" s="5">
        <f>'נתונים מיובאים'!G7249</f>
        <v>0</v>
      </c>
      <c r="F7249">
        <f>'נתונים מיובאים'!H7249</f>
        <v>0</v>
      </c>
      <c r="G7249" s="2">
        <f>'נתונים מיובאים'!I7249</f>
        <v>0</v>
      </c>
      <c r="H7249" s="1">
        <f>'נתונים מיובאים'!J7249</f>
        <v>0</v>
      </c>
      <c r="I7249">
        <f>'נתונים מיובאים'!K7249</f>
        <v>0</v>
      </c>
      <c r="J7249" s="2">
        <f>'נתונים מיובאים'!L7249</f>
        <v>0</v>
      </c>
      <c r="K7249">
        <f>'נתונים מיובאים'!M7249</f>
        <v>0</v>
      </c>
      <c r="L7249" s="2">
        <f>'נתונים מיובאים'!N7249</f>
        <v>0</v>
      </c>
      <c r="M7249" s="1" t="str">
        <f t="shared" si="114"/>
        <v>00</v>
      </c>
      <c r="N7249" s="7" t="str">
        <f>B7249&amp;E7249&amp;COUNTIF($M$2:M7249,B7249&amp;E7249)</f>
        <v>006532</v>
      </c>
    </row>
    <row r="7250" spans="1:14" x14ac:dyDescent="0.2">
      <c r="A7250">
        <f>'נתונים מיובאים'!C7250</f>
        <v>0</v>
      </c>
      <c r="B7250">
        <f>'נתונים מיובאים'!D7250</f>
        <v>0</v>
      </c>
      <c r="C7250">
        <f>'נתונים מיובאים'!E7250</f>
        <v>0</v>
      </c>
      <c r="D7250">
        <f>'נתונים מיובאים'!F7250</f>
        <v>0</v>
      </c>
      <c r="E7250" s="5">
        <f>'נתונים מיובאים'!G7250</f>
        <v>0</v>
      </c>
      <c r="F7250">
        <f>'נתונים מיובאים'!H7250</f>
        <v>0</v>
      </c>
      <c r="G7250" s="2">
        <f>'נתונים מיובאים'!I7250</f>
        <v>0</v>
      </c>
      <c r="H7250" s="1">
        <f>'נתונים מיובאים'!J7250</f>
        <v>0</v>
      </c>
      <c r="I7250">
        <f>'נתונים מיובאים'!K7250</f>
        <v>0</v>
      </c>
      <c r="J7250" s="2">
        <f>'נתונים מיובאים'!L7250</f>
        <v>0</v>
      </c>
      <c r="K7250">
        <f>'נתונים מיובאים'!M7250</f>
        <v>0</v>
      </c>
      <c r="L7250" s="2">
        <f>'נתונים מיובאים'!N7250</f>
        <v>0</v>
      </c>
      <c r="M7250" s="1" t="str">
        <f t="shared" si="114"/>
        <v>00</v>
      </c>
      <c r="N7250" s="7" t="str">
        <f>B7250&amp;E7250&amp;COUNTIF($M$2:M7250,B7250&amp;E7250)</f>
        <v>006533</v>
      </c>
    </row>
    <row r="7251" spans="1:14" x14ac:dyDescent="0.2">
      <c r="A7251">
        <f>'נתונים מיובאים'!C7251</f>
        <v>0</v>
      </c>
      <c r="B7251">
        <f>'נתונים מיובאים'!D7251</f>
        <v>0</v>
      </c>
      <c r="C7251">
        <f>'נתונים מיובאים'!E7251</f>
        <v>0</v>
      </c>
      <c r="D7251">
        <f>'נתונים מיובאים'!F7251</f>
        <v>0</v>
      </c>
      <c r="E7251" s="5">
        <f>'נתונים מיובאים'!G7251</f>
        <v>0</v>
      </c>
      <c r="F7251">
        <f>'נתונים מיובאים'!H7251</f>
        <v>0</v>
      </c>
      <c r="G7251" s="2">
        <f>'נתונים מיובאים'!I7251</f>
        <v>0</v>
      </c>
      <c r="H7251" s="1">
        <f>'נתונים מיובאים'!J7251</f>
        <v>0</v>
      </c>
      <c r="I7251">
        <f>'נתונים מיובאים'!K7251</f>
        <v>0</v>
      </c>
      <c r="J7251" s="2">
        <f>'נתונים מיובאים'!L7251</f>
        <v>0</v>
      </c>
      <c r="K7251">
        <f>'נתונים מיובאים'!M7251</f>
        <v>0</v>
      </c>
      <c r="L7251" s="2">
        <f>'נתונים מיובאים'!N7251</f>
        <v>0</v>
      </c>
      <c r="M7251" s="1" t="str">
        <f t="shared" si="114"/>
        <v>00</v>
      </c>
      <c r="N7251" s="7" t="str">
        <f>B7251&amp;E7251&amp;COUNTIF($M$2:M7251,B7251&amp;E7251)</f>
        <v>006534</v>
      </c>
    </row>
    <row r="7252" spans="1:14" x14ac:dyDescent="0.2">
      <c r="A7252">
        <f>'נתונים מיובאים'!C7252</f>
        <v>0</v>
      </c>
      <c r="B7252">
        <f>'נתונים מיובאים'!D7252</f>
        <v>0</v>
      </c>
      <c r="C7252">
        <f>'נתונים מיובאים'!E7252</f>
        <v>0</v>
      </c>
      <c r="D7252">
        <f>'נתונים מיובאים'!F7252</f>
        <v>0</v>
      </c>
      <c r="E7252" s="5">
        <f>'נתונים מיובאים'!G7252</f>
        <v>0</v>
      </c>
      <c r="F7252">
        <f>'נתונים מיובאים'!H7252</f>
        <v>0</v>
      </c>
      <c r="G7252" s="2">
        <f>'נתונים מיובאים'!I7252</f>
        <v>0</v>
      </c>
      <c r="H7252" s="1">
        <f>'נתונים מיובאים'!J7252</f>
        <v>0</v>
      </c>
      <c r="I7252">
        <f>'נתונים מיובאים'!K7252</f>
        <v>0</v>
      </c>
      <c r="J7252" s="2">
        <f>'נתונים מיובאים'!L7252</f>
        <v>0</v>
      </c>
      <c r="K7252">
        <f>'נתונים מיובאים'!M7252</f>
        <v>0</v>
      </c>
      <c r="L7252" s="2">
        <f>'נתונים מיובאים'!N7252</f>
        <v>0</v>
      </c>
      <c r="M7252" s="1" t="str">
        <f t="shared" si="114"/>
        <v>00</v>
      </c>
      <c r="N7252" s="7" t="str">
        <f>B7252&amp;E7252&amp;COUNTIF($M$2:M7252,B7252&amp;E7252)</f>
        <v>006535</v>
      </c>
    </row>
    <row r="7253" spans="1:14" x14ac:dyDescent="0.2">
      <c r="A7253">
        <f>'נתונים מיובאים'!C7253</f>
        <v>0</v>
      </c>
      <c r="B7253">
        <f>'נתונים מיובאים'!D7253</f>
        <v>0</v>
      </c>
      <c r="C7253">
        <f>'נתונים מיובאים'!E7253</f>
        <v>0</v>
      </c>
      <c r="D7253">
        <f>'נתונים מיובאים'!F7253</f>
        <v>0</v>
      </c>
      <c r="E7253" s="5">
        <f>'נתונים מיובאים'!G7253</f>
        <v>0</v>
      </c>
      <c r="F7253">
        <f>'נתונים מיובאים'!H7253</f>
        <v>0</v>
      </c>
      <c r="G7253" s="2">
        <f>'נתונים מיובאים'!I7253</f>
        <v>0</v>
      </c>
      <c r="H7253" s="1">
        <f>'נתונים מיובאים'!J7253</f>
        <v>0</v>
      </c>
      <c r="I7253">
        <f>'נתונים מיובאים'!K7253</f>
        <v>0</v>
      </c>
      <c r="J7253" s="2">
        <f>'נתונים מיובאים'!L7253</f>
        <v>0</v>
      </c>
      <c r="K7253">
        <f>'נתונים מיובאים'!M7253</f>
        <v>0</v>
      </c>
      <c r="L7253" s="2">
        <f>'נתונים מיובאים'!N7253</f>
        <v>0</v>
      </c>
      <c r="M7253" s="1" t="str">
        <f t="shared" si="114"/>
        <v>00</v>
      </c>
      <c r="N7253" s="7" t="str">
        <f>B7253&amp;E7253&amp;COUNTIF($M$2:M7253,B7253&amp;E7253)</f>
        <v>006536</v>
      </c>
    </row>
    <row r="7254" spans="1:14" x14ac:dyDescent="0.2">
      <c r="A7254">
        <f>'נתונים מיובאים'!C7254</f>
        <v>0</v>
      </c>
      <c r="B7254">
        <f>'נתונים מיובאים'!D7254</f>
        <v>0</v>
      </c>
      <c r="C7254">
        <f>'נתונים מיובאים'!E7254</f>
        <v>0</v>
      </c>
      <c r="D7254">
        <f>'נתונים מיובאים'!F7254</f>
        <v>0</v>
      </c>
      <c r="E7254" s="5">
        <f>'נתונים מיובאים'!G7254</f>
        <v>0</v>
      </c>
      <c r="F7254">
        <f>'נתונים מיובאים'!H7254</f>
        <v>0</v>
      </c>
      <c r="G7254" s="2">
        <f>'נתונים מיובאים'!I7254</f>
        <v>0</v>
      </c>
      <c r="H7254" s="1">
        <f>'נתונים מיובאים'!J7254</f>
        <v>0</v>
      </c>
      <c r="I7254">
        <f>'נתונים מיובאים'!K7254</f>
        <v>0</v>
      </c>
      <c r="J7254" s="2">
        <f>'נתונים מיובאים'!L7254</f>
        <v>0</v>
      </c>
      <c r="K7254">
        <f>'נתונים מיובאים'!M7254</f>
        <v>0</v>
      </c>
      <c r="L7254" s="2">
        <f>'נתונים מיובאים'!N7254</f>
        <v>0</v>
      </c>
      <c r="M7254" s="1" t="str">
        <f t="shared" si="114"/>
        <v>00</v>
      </c>
      <c r="N7254" s="7" t="str">
        <f>B7254&amp;E7254&amp;COUNTIF($M$2:M7254,B7254&amp;E7254)</f>
        <v>006537</v>
      </c>
    </row>
    <row r="7255" spans="1:14" x14ac:dyDescent="0.2">
      <c r="A7255">
        <f>'נתונים מיובאים'!C7255</f>
        <v>0</v>
      </c>
      <c r="B7255">
        <f>'נתונים מיובאים'!D7255</f>
        <v>0</v>
      </c>
      <c r="C7255">
        <f>'נתונים מיובאים'!E7255</f>
        <v>0</v>
      </c>
      <c r="D7255">
        <f>'נתונים מיובאים'!F7255</f>
        <v>0</v>
      </c>
      <c r="E7255" s="5">
        <f>'נתונים מיובאים'!G7255</f>
        <v>0</v>
      </c>
      <c r="F7255">
        <f>'נתונים מיובאים'!H7255</f>
        <v>0</v>
      </c>
      <c r="G7255" s="2">
        <f>'נתונים מיובאים'!I7255</f>
        <v>0</v>
      </c>
      <c r="H7255" s="1">
        <f>'נתונים מיובאים'!J7255</f>
        <v>0</v>
      </c>
      <c r="I7255">
        <f>'נתונים מיובאים'!K7255</f>
        <v>0</v>
      </c>
      <c r="J7255" s="2">
        <f>'נתונים מיובאים'!L7255</f>
        <v>0</v>
      </c>
      <c r="K7255">
        <f>'נתונים מיובאים'!M7255</f>
        <v>0</v>
      </c>
      <c r="L7255" s="2">
        <f>'נתונים מיובאים'!N7255</f>
        <v>0</v>
      </c>
      <c r="M7255" s="1" t="str">
        <f t="shared" si="114"/>
        <v>00</v>
      </c>
      <c r="N7255" s="7" t="str">
        <f>B7255&amp;E7255&amp;COUNTIF($M$2:M7255,B7255&amp;E7255)</f>
        <v>006538</v>
      </c>
    </row>
    <row r="7256" spans="1:14" x14ac:dyDescent="0.2">
      <c r="A7256">
        <f>'נתונים מיובאים'!C7256</f>
        <v>0</v>
      </c>
      <c r="B7256">
        <f>'נתונים מיובאים'!D7256</f>
        <v>0</v>
      </c>
      <c r="C7256">
        <f>'נתונים מיובאים'!E7256</f>
        <v>0</v>
      </c>
      <c r="D7256">
        <f>'נתונים מיובאים'!F7256</f>
        <v>0</v>
      </c>
      <c r="E7256" s="5">
        <f>'נתונים מיובאים'!G7256</f>
        <v>0</v>
      </c>
      <c r="F7256">
        <f>'נתונים מיובאים'!H7256</f>
        <v>0</v>
      </c>
      <c r="G7256" s="2">
        <f>'נתונים מיובאים'!I7256</f>
        <v>0</v>
      </c>
      <c r="H7256" s="1">
        <f>'נתונים מיובאים'!J7256</f>
        <v>0</v>
      </c>
      <c r="I7256">
        <f>'נתונים מיובאים'!K7256</f>
        <v>0</v>
      </c>
      <c r="J7256" s="2">
        <f>'נתונים מיובאים'!L7256</f>
        <v>0</v>
      </c>
      <c r="K7256">
        <f>'נתונים מיובאים'!M7256</f>
        <v>0</v>
      </c>
      <c r="L7256" s="2">
        <f>'נתונים מיובאים'!N7256</f>
        <v>0</v>
      </c>
      <c r="M7256" s="1" t="str">
        <f t="shared" si="114"/>
        <v>00</v>
      </c>
      <c r="N7256" s="7" t="str">
        <f>B7256&amp;E7256&amp;COUNTIF($M$2:M7256,B7256&amp;E7256)</f>
        <v>006539</v>
      </c>
    </row>
    <row r="7257" spans="1:14" x14ac:dyDescent="0.2">
      <c r="A7257">
        <f>'נתונים מיובאים'!C7257</f>
        <v>0</v>
      </c>
      <c r="B7257">
        <f>'נתונים מיובאים'!D7257</f>
        <v>0</v>
      </c>
      <c r="C7257">
        <f>'נתונים מיובאים'!E7257</f>
        <v>0</v>
      </c>
      <c r="D7257">
        <f>'נתונים מיובאים'!F7257</f>
        <v>0</v>
      </c>
      <c r="E7257" s="5">
        <f>'נתונים מיובאים'!G7257</f>
        <v>0</v>
      </c>
      <c r="F7257">
        <f>'נתונים מיובאים'!H7257</f>
        <v>0</v>
      </c>
      <c r="G7257" s="2">
        <f>'נתונים מיובאים'!I7257</f>
        <v>0</v>
      </c>
      <c r="H7257" s="1">
        <f>'נתונים מיובאים'!J7257</f>
        <v>0</v>
      </c>
      <c r="I7257">
        <f>'נתונים מיובאים'!K7257</f>
        <v>0</v>
      </c>
      <c r="J7257" s="2">
        <f>'נתונים מיובאים'!L7257</f>
        <v>0</v>
      </c>
      <c r="K7257">
        <f>'נתונים מיובאים'!M7257</f>
        <v>0</v>
      </c>
      <c r="L7257" s="2">
        <f>'נתונים מיובאים'!N7257</f>
        <v>0</v>
      </c>
      <c r="M7257" s="1" t="str">
        <f t="shared" si="114"/>
        <v>00</v>
      </c>
      <c r="N7257" s="7" t="str">
        <f>B7257&amp;E7257&amp;COUNTIF($M$2:M7257,B7257&amp;E7257)</f>
        <v>006540</v>
      </c>
    </row>
    <row r="7258" spans="1:14" x14ac:dyDescent="0.2">
      <c r="A7258">
        <f>'נתונים מיובאים'!C7258</f>
        <v>0</v>
      </c>
      <c r="B7258">
        <f>'נתונים מיובאים'!D7258</f>
        <v>0</v>
      </c>
      <c r="C7258">
        <f>'נתונים מיובאים'!E7258</f>
        <v>0</v>
      </c>
      <c r="D7258">
        <f>'נתונים מיובאים'!F7258</f>
        <v>0</v>
      </c>
      <c r="E7258" s="5">
        <f>'נתונים מיובאים'!G7258</f>
        <v>0</v>
      </c>
      <c r="F7258">
        <f>'נתונים מיובאים'!H7258</f>
        <v>0</v>
      </c>
      <c r="G7258" s="2">
        <f>'נתונים מיובאים'!I7258</f>
        <v>0</v>
      </c>
      <c r="H7258" s="1">
        <f>'נתונים מיובאים'!J7258</f>
        <v>0</v>
      </c>
      <c r="I7258">
        <f>'נתונים מיובאים'!K7258</f>
        <v>0</v>
      </c>
      <c r="J7258" s="2">
        <f>'נתונים מיובאים'!L7258</f>
        <v>0</v>
      </c>
      <c r="K7258">
        <f>'נתונים מיובאים'!M7258</f>
        <v>0</v>
      </c>
      <c r="L7258" s="2">
        <f>'נתונים מיובאים'!N7258</f>
        <v>0</v>
      </c>
      <c r="M7258" s="1" t="str">
        <f t="shared" si="114"/>
        <v>00</v>
      </c>
      <c r="N7258" s="7" t="str">
        <f>B7258&amp;E7258&amp;COUNTIF($M$2:M7258,B7258&amp;E7258)</f>
        <v>006541</v>
      </c>
    </row>
    <row r="7259" spans="1:14" x14ac:dyDescent="0.2">
      <c r="A7259">
        <f>'נתונים מיובאים'!C7259</f>
        <v>0</v>
      </c>
      <c r="B7259">
        <f>'נתונים מיובאים'!D7259</f>
        <v>0</v>
      </c>
      <c r="C7259">
        <f>'נתונים מיובאים'!E7259</f>
        <v>0</v>
      </c>
      <c r="D7259">
        <f>'נתונים מיובאים'!F7259</f>
        <v>0</v>
      </c>
      <c r="E7259" s="5">
        <f>'נתונים מיובאים'!G7259</f>
        <v>0</v>
      </c>
      <c r="F7259">
        <f>'נתונים מיובאים'!H7259</f>
        <v>0</v>
      </c>
      <c r="G7259" s="2">
        <f>'נתונים מיובאים'!I7259</f>
        <v>0</v>
      </c>
      <c r="H7259" s="1">
        <f>'נתונים מיובאים'!J7259</f>
        <v>0</v>
      </c>
      <c r="I7259">
        <f>'נתונים מיובאים'!K7259</f>
        <v>0</v>
      </c>
      <c r="J7259" s="2">
        <f>'נתונים מיובאים'!L7259</f>
        <v>0</v>
      </c>
      <c r="K7259">
        <f>'נתונים מיובאים'!M7259</f>
        <v>0</v>
      </c>
      <c r="L7259" s="2">
        <f>'נתונים מיובאים'!N7259</f>
        <v>0</v>
      </c>
      <c r="M7259" s="1" t="str">
        <f t="shared" si="114"/>
        <v>00</v>
      </c>
      <c r="N7259" s="7" t="str">
        <f>B7259&amp;E7259&amp;COUNTIF($M$2:M7259,B7259&amp;E7259)</f>
        <v>006542</v>
      </c>
    </row>
    <row r="7260" spans="1:14" x14ac:dyDescent="0.2">
      <c r="A7260">
        <f>'נתונים מיובאים'!C7260</f>
        <v>0</v>
      </c>
      <c r="B7260">
        <f>'נתונים מיובאים'!D7260</f>
        <v>0</v>
      </c>
      <c r="C7260">
        <f>'נתונים מיובאים'!E7260</f>
        <v>0</v>
      </c>
      <c r="D7260">
        <f>'נתונים מיובאים'!F7260</f>
        <v>0</v>
      </c>
      <c r="E7260" s="5">
        <f>'נתונים מיובאים'!G7260</f>
        <v>0</v>
      </c>
      <c r="F7260">
        <f>'נתונים מיובאים'!H7260</f>
        <v>0</v>
      </c>
      <c r="G7260" s="2">
        <f>'נתונים מיובאים'!I7260</f>
        <v>0</v>
      </c>
      <c r="H7260" s="1">
        <f>'נתונים מיובאים'!J7260</f>
        <v>0</v>
      </c>
      <c r="I7260">
        <f>'נתונים מיובאים'!K7260</f>
        <v>0</v>
      </c>
      <c r="J7260" s="2">
        <f>'נתונים מיובאים'!L7260</f>
        <v>0</v>
      </c>
      <c r="K7260">
        <f>'נתונים מיובאים'!M7260</f>
        <v>0</v>
      </c>
      <c r="L7260" s="2">
        <f>'נתונים מיובאים'!N7260</f>
        <v>0</v>
      </c>
      <c r="M7260" s="1" t="str">
        <f t="shared" si="114"/>
        <v>00</v>
      </c>
      <c r="N7260" s="7" t="str">
        <f>B7260&amp;E7260&amp;COUNTIF($M$2:M7260,B7260&amp;E7260)</f>
        <v>006543</v>
      </c>
    </row>
    <row r="7261" spans="1:14" x14ac:dyDescent="0.2">
      <c r="A7261">
        <f>'נתונים מיובאים'!C7261</f>
        <v>0</v>
      </c>
      <c r="B7261">
        <f>'נתונים מיובאים'!D7261</f>
        <v>0</v>
      </c>
      <c r="C7261">
        <f>'נתונים מיובאים'!E7261</f>
        <v>0</v>
      </c>
      <c r="D7261">
        <f>'נתונים מיובאים'!F7261</f>
        <v>0</v>
      </c>
      <c r="E7261" s="5">
        <f>'נתונים מיובאים'!G7261</f>
        <v>0</v>
      </c>
      <c r="F7261">
        <f>'נתונים מיובאים'!H7261</f>
        <v>0</v>
      </c>
      <c r="G7261" s="2">
        <f>'נתונים מיובאים'!I7261</f>
        <v>0</v>
      </c>
      <c r="H7261" s="1">
        <f>'נתונים מיובאים'!J7261</f>
        <v>0</v>
      </c>
      <c r="I7261">
        <f>'נתונים מיובאים'!K7261</f>
        <v>0</v>
      </c>
      <c r="J7261" s="2">
        <f>'נתונים מיובאים'!L7261</f>
        <v>0</v>
      </c>
      <c r="K7261">
        <f>'נתונים מיובאים'!M7261</f>
        <v>0</v>
      </c>
      <c r="L7261" s="2">
        <f>'נתונים מיובאים'!N7261</f>
        <v>0</v>
      </c>
      <c r="M7261" s="1" t="str">
        <f t="shared" si="114"/>
        <v>00</v>
      </c>
      <c r="N7261" s="7" t="str">
        <f>B7261&amp;E7261&amp;COUNTIF($M$2:M7261,B7261&amp;E7261)</f>
        <v>006544</v>
      </c>
    </row>
    <row r="7262" spans="1:14" x14ac:dyDescent="0.2">
      <c r="A7262">
        <f>'נתונים מיובאים'!C7262</f>
        <v>0</v>
      </c>
      <c r="B7262">
        <f>'נתונים מיובאים'!D7262</f>
        <v>0</v>
      </c>
      <c r="C7262">
        <f>'נתונים מיובאים'!E7262</f>
        <v>0</v>
      </c>
      <c r="D7262">
        <f>'נתונים מיובאים'!F7262</f>
        <v>0</v>
      </c>
      <c r="E7262" s="5">
        <f>'נתונים מיובאים'!G7262</f>
        <v>0</v>
      </c>
      <c r="F7262">
        <f>'נתונים מיובאים'!H7262</f>
        <v>0</v>
      </c>
      <c r="G7262" s="2">
        <f>'נתונים מיובאים'!I7262</f>
        <v>0</v>
      </c>
      <c r="H7262" s="1">
        <f>'נתונים מיובאים'!J7262</f>
        <v>0</v>
      </c>
      <c r="I7262">
        <f>'נתונים מיובאים'!K7262</f>
        <v>0</v>
      </c>
      <c r="J7262" s="2">
        <f>'נתונים מיובאים'!L7262</f>
        <v>0</v>
      </c>
      <c r="K7262">
        <f>'נתונים מיובאים'!M7262</f>
        <v>0</v>
      </c>
      <c r="L7262" s="2">
        <f>'נתונים מיובאים'!N7262</f>
        <v>0</v>
      </c>
      <c r="M7262" s="1" t="str">
        <f t="shared" si="114"/>
        <v>00</v>
      </c>
      <c r="N7262" s="7" t="str">
        <f>B7262&amp;E7262&amp;COUNTIF($M$2:M7262,B7262&amp;E7262)</f>
        <v>006545</v>
      </c>
    </row>
    <row r="7263" spans="1:14" x14ac:dyDescent="0.2">
      <c r="A7263">
        <f>'נתונים מיובאים'!C7263</f>
        <v>0</v>
      </c>
      <c r="B7263">
        <f>'נתונים מיובאים'!D7263</f>
        <v>0</v>
      </c>
      <c r="C7263">
        <f>'נתונים מיובאים'!E7263</f>
        <v>0</v>
      </c>
      <c r="D7263">
        <f>'נתונים מיובאים'!F7263</f>
        <v>0</v>
      </c>
      <c r="E7263" s="5">
        <f>'נתונים מיובאים'!G7263</f>
        <v>0</v>
      </c>
      <c r="F7263">
        <f>'נתונים מיובאים'!H7263</f>
        <v>0</v>
      </c>
      <c r="G7263" s="2">
        <f>'נתונים מיובאים'!I7263</f>
        <v>0</v>
      </c>
      <c r="H7263" s="1">
        <f>'נתונים מיובאים'!J7263</f>
        <v>0</v>
      </c>
      <c r="I7263">
        <f>'נתונים מיובאים'!K7263</f>
        <v>0</v>
      </c>
      <c r="J7263" s="2">
        <f>'נתונים מיובאים'!L7263</f>
        <v>0</v>
      </c>
      <c r="K7263">
        <f>'נתונים מיובאים'!M7263</f>
        <v>0</v>
      </c>
      <c r="L7263" s="2">
        <f>'נתונים מיובאים'!N7263</f>
        <v>0</v>
      </c>
      <c r="M7263" s="1" t="str">
        <f t="shared" si="114"/>
        <v>00</v>
      </c>
      <c r="N7263" s="7" t="str">
        <f>B7263&amp;E7263&amp;COUNTIF($M$2:M7263,B7263&amp;E7263)</f>
        <v>006546</v>
      </c>
    </row>
    <row r="7264" spans="1:14" x14ac:dyDescent="0.2">
      <c r="A7264">
        <f>'נתונים מיובאים'!C7264</f>
        <v>0</v>
      </c>
      <c r="B7264">
        <f>'נתונים מיובאים'!D7264</f>
        <v>0</v>
      </c>
      <c r="C7264">
        <f>'נתונים מיובאים'!E7264</f>
        <v>0</v>
      </c>
      <c r="D7264">
        <f>'נתונים מיובאים'!F7264</f>
        <v>0</v>
      </c>
      <c r="E7264" s="5">
        <f>'נתונים מיובאים'!G7264</f>
        <v>0</v>
      </c>
      <c r="F7264">
        <f>'נתונים מיובאים'!H7264</f>
        <v>0</v>
      </c>
      <c r="G7264" s="2">
        <f>'נתונים מיובאים'!I7264</f>
        <v>0</v>
      </c>
      <c r="H7264" s="1">
        <f>'נתונים מיובאים'!J7264</f>
        <v>0</v>
      </c>
      <c r="I7264">
        <f>'נתונים מיובאים'!K7264</f>
        <v>0</v>
      </c>
      <c r="J7264" s="2">
        <f>'נתונים מיובאים'!L7264</f>
        <v>0</v>
      </c>
      <c r="K7264">
        <f>'נתונים מיובאים'!M7264</f>
        <v>0</v>
      </c>
      <c r="L7264" s="2">
        <f>'נתונים מיובאים'!N7264</f>
        <v>0</v>
      </c>
      <c r="M7264" s="1" t="str">
        <f t="shared" si="114"/>
        <v>00</v>
      </c>
      <c r="N7264" s="7" t="str">
        <f>B7264&amp;E7264&amp;COUNTIF($M$2:M7264,B7264&amp;E7264)</f>
        <v>006547</v>
      </c>
    </row>
    <row r="7265" spans="1:14" x14ac:dyDescent="0.2">
      <c r="A7265">
        <f>'נתונים מיובאים'!C7265</f>
        <v>0</v>
      </c>
      <c r="B7265">
        <f>'נתונים מיובאים'!D7265</f>
        <v>0</v>
      </c>
      <c r="C7265">
        <f>'נתונים מיובאים'!E7265</f>
        <v>0</v>
      </c>
      <c r="D7265">
        <f>'נתונים מיובאים'!F7265</f>
        <v>0</v>
      </c>
      <c r="E7265" s="5">
        <f>'נתונים מיובאים'!G7265</f>
        <v>0</v>
      </c>
      <c r="F7265">
        <f>'נתונים מיובאים'!H7265</f>
        <v>0</v>
      </c>
      <c r="G7265" s="2">
        <f>'נתונים מיובאים'!I7265</f>
        <v>0</v>
      </c>
      <c r="H7265" s="1">
        <f>'נתונים מיובאים'!J7265</f>
        <v>0</v>
      </c>
      <c r="I7265">
        <f>'נתונים מיובאים'!K7265</f>
        <v>0</v>
      </c>
      <c r="J7265" s="2">
        <f>'נתונים מיובאים'!L7265</f>
        <v>0</v>
      </c>
      <c r="K7265">
        <f>'נתונים מיובאים'!M7265</f>
        <v>0</v>
      </c>
      <c r="L7265" s="2">
        <f>'נתונים מיובאים'!N7265</f>
        <v>0</v>
      </c>
      <c r="M7265" s="1" t="str">
        <f t="shared" si="114"/>
        <v>00</v>
      </c>
      <c r="N7265" s="7" t="str">
        <f>B7265&amp;E7265&amp;COUNTIF($M$2:M7265,B7265&amp;E7265)</f>
        <v>006548</v>
      </c>
    </row>
    <row r="7266" spans="1:14" x14ac:dyDescent="0.2">
      <c r="A7266">
        <f>'נתונים מיובאים'!C7266</f>
        <v>0</v>
      </c>
      <c r="B7266">
        <f>'נתונים מיובאים'!D7266</f>
        <v>0</v>
      </c>
      <c r="C7266">
        <f>'נתונים מיובאים'!E7266</f>
        <v>0</v>
      </c>
      <c r="D7266">
        <f>'נתונים מיובאים'!F7266</f>
        <v>0</v>
      </c>
      <c r="E7266" s="5">
        <f>'נתונים מיובאים'!G7266</f>
        <v>0</v>
      </c>
      <c r="F7266">
        <f>'נתונים מיובאים'!H7266</f>
        <v>0</v>
      </c>
      <c r="G7266" s="2">
        <f>'נתונים מיובאים'!I7266</f>
        <v>0</v>
      </c>
      <c r="H7266" s="1">
        <f>'נתונים מיובאים'!J7266</f>
        <v>0</v>
      </c>
      <c r="I7266">
        <f>'נתונים מיובאים'!K7266</f>
        <v>0</v>
      </c>
      <c r="J7266" s="2">
        <f>'נתונים מיובאים'!L7266</f>
        <v>0</v>
      </c>
      <c r="K7266">
        <f>'נתונים מיובאים'!M7266</f>
        <v>0</v>
      </c>
      <c r="L7266" s="2">
        <f>'נתונים מיובאים'!N7266</f>
        <v>0</v>
      </c>
      <c r="M7266" s="1" t="str">
        <f t="shared" si="114"/>
        <v>00</v>
      </c>
      <c r="N7266" s="7" t="str">
        <f>B7266&amp;E7266&amp;COUNTIF($M$2:M7266,B7266&amp;E7266)</f>
        <v>006549</v>
      </c>
    </row>
    <row r="7267" spans="1:14" x14ac:dyDescent="0.2">
      <c r="A7267">
        <f>'נתונים מיובאים'!C7267</f>
        <v>0</v>
      </c>
      <c r="B7267">
        <f>'נתונים מיובאים'!D7267</f>
        <v>0</v>
      </c>
      <c r="C7267">
        <f>'נתונים מיובאים'!E7267</f>
        <v>0</v>
      </c>
      <c r="D7267">
        <f>'נתונים מיובאים'!F7267</f>
        <v>0</v>
      </c>
      <c r="E7267" s="5">
        <f>'נתונים מיובאים'!G7267</f>
        <v>0</v>
      </c>
      <c r="F7267">
        <f>'נתונים מיובאים'!H7267</f>
        <v>0</v>
      </c>
      <c r="G7267" s="2">
        <f>'נתונים מיובאים'!I7267</f>
        <v>0</v>
      </c>
      <c r="H7267" s="1">
        <f>'נתונים מיובאים'!J7267</f>
        <v>0</v>
      </c>
      <c r="I7267">
        <f>'נתונים מיובאים'!K7267</f>
        <v>0</v>
      </c>
      <c r="J7267" s="2">
        <f>'נתונים מיובאים'!L7267</f>
        <v>0</v>
      </c>
      <c r="K7267">
        <f>'נתונים מיובאים'!M7267</f>
        <v>0</v>
      </c>
      <c r="L7267" s="2">
        <f>'נתונים מיובאים'!N7267</f>
        <v>0</v>
      </c>
      <c r="M7267" s="1" t="str">
        <f t="shared" si="114"/>
        <v>00</v>
      </c>
      <c r="N7267" s="7" t="str">
        <f>B7267&amp;E7267&amp;COUNTIF($M$2:M7267,B7267&amp;E7267)</f>
        <v>006550</v>
      </c>
    </row>
    <row r="7268" spans="1:14" x14ac:dyDescent="0.2">
      <c r="A7268">
        <f>'נתונים מיובאים'!C7268</f>
        <v>0</v>
      </c>
      <c r="B7268">
        <f>'נתונים מיובאים'!D7268</f>
        <v>0</v>
      </c>
      <c r="C7268">
        <f>'נתונים מיובאים'!E7268</f>
        <v>0</v>
      </c>
      <c r="D7268">
        <f>'נתונים מיובאים'!F7268</f>
        <v>0</v>
      </c>
      <c r="E7268" s="5">
        <f>'נתונים מיובאים'!G7268</f>
        <v>0</v>
      </c>
      <c r="F7268">
        <f>'נתונים מיובאים'!H7268</f>
        <v>0</v>
      </c>
      <c r="G7268" s="2">
        <f>'נתונים מיובאים'!I7268</f>
        <v>0</v>
      </c>
      <c r="H7268" s="1">
        <f>'נתונים מיובאים'!J7268</f>
        <v>0</v>
      </c>
      <c r="I7268">
        <f>'נתונים מיובאים'!K7268</f>
        <v>0</v>
      </c>
      <c r="J7268" s="2">
        <f>'נתונים מיובאים'!L7268</f>
        <v>0</v>
      </c>
      <c r="K7268">
        <f>'נתונים מיובאים'!M7268</f>
        <v>0</v>
      </c>
      <c r="L7268" s="2">
        <f>'נתונים מיובאים'!N7268</f>
        <v>0</v>
      </c>
      <c r="M7268" s="1" t="str">
        <f t="shared" si="114"/>
        <v>00</v>
      </c>
      <c r="N7268" s="7" t="str">
        <f>B7268&amp;E7268&amp;COUNTIF($M$2:M7268,B7268&amp;E7268)</f>
        <v>006551</v>
      </c>
    </row>
    <row r="7269" spans="1:14" x14ac:dyDescent="0.2">
      <c r="A7269">
        <f>'נתונים מיובאים'!C7269</f>
        <v>0</v>
      </c>
      <c r="B7269">
        <f>'נתונים מיובאים'!D7269</f>
        <v>0</v>
      </c>
      <c r="C7269">
        <f>'נתונים מיובאים'!E7269</f>
        <v>0</v>
      </c>
      <c r="D7269">
        <f>'נתונים מיובאים'!F7269</f>
        <v>0</v>
      </c>
      <c r="E7269" s="5">
        <f>'נתונים מיובאים'!G7269</f>
        <v>0</v>
      </c>
      <c r="F7269">
        <f>'נתונים מיובאים'!H7269</f>
        <v>0</v>
      </c>
      <c r="G7269" s="2">
        <f>'נתונים מיובאים'!I7269</f>
        <v>0</v>
      </c>
      <c r="H7269" s="1">
        <f>'נתונים מיובאים'!J7269</f>
        <v>0</v>
      </c>
      <c r="I7269">
        <f>'נתונים מיובאים'!K7269</f>
        <v>0</v>
      </c>
      <c r="J7269" s="2">
        <f>'נתונים מיובאים'!L7269</f>
        <v>0</v>
      </c>
      <c r="K7269">
        <f>'נתונים מיובאים'!M7269</f>
        <v>0</v>
      </c>
      <c r="L7269" s="2">
        <f>'נתונים מיובאים'!N7269</f>
        <v>0</v>
      </c>
      <c r="M7269" s="1" t="str">
        <f t="shared" si="114"/>
        <v>00</v>
      </c>
      <c r="N7269" s="7" t="str">
        <f>B7269&amp;E7269&amp;COUNTIF($M$2:M7269,B7269&amp;E7269)</f>
        <v>006552</v>
      </c>
    </row>
    <row r="7270" spans="1:14" x14ac:dyDescent="0.2">
      <c r="A7270">
        <f>'נתונים מיובאים'!C7270</f>
        <v>0</v>
      </c>
      <c r="B7270">
        <f>'נתונים מיובאים'!D7270</f>
        <v>0</v>
      </c>
      <c r="C7270">
        <f>'נתונים מיובאים'!E7270</f>
        <v>0</v>
      </c>
      <c r="D7270">
        <f>'נתונים מיובאים'!F7270</f>
        <v>0</v>
      </c>
      <c r="E7270" s="5">
        <f>'נתונים מיובאים'!G7270</f>
        <v>0</v>
      </c>
      <c r="F7270">
        <f>'נתונים מיובאים'!H7270</f>
        <v>0</v>
      </c>
      <c r="G7270" s="2">
        <f>'נתונים מיובאים'!I7270</f>
        <v>0</v>
      </c>
      <c r="H7270" s="1">
        <f>'נתונים מיובאים'!J7270</f>
        <v>0</v>
      </c>
      <c r="I7270">
        <f>'נתונים מיובאים'!K7270</f>
        <v>0</v>
      </c>
      <c r="J7270" s="2">
        <f>'נתונים מיובאים'!L7270</f>
        <v>0</v>
      </c>
      <c r="K7270">
        <f>'נתונים מיובאים'!M7270</f>
        <v>0</v>
      </c>
      <c r="L7270" s="2">
        <f>'נתונים מיובאים'!N7270</f>
        <v>0</v>
      </c>
      <c r="M7270" s="1" t="str">
        <f t="shared" si="114"/>
        <v>00</v>
      </c>
      <c r="N7270" s="7" t="str">
        <f>B7270&amp;E7270&amp;COUNTIF($M$2:M7270,B7270&amp;E7270)</f>
        <v>006553</v>
      </c>
    </row>
    <row r="7271" spans="1:14" x14ac:dyDescent="0.2">
      <c r="A7271">
        <f>'נתונים מיובאים'!C7271</f>
        <v>0</v>
      </c>
      <c r="B7271">
        <f>'נתונים מיובאים'!D7271</f>
        <v>0</v>
      </c>
      <c r="C7271">
        <f>'נתונים מיובאים'!E7271</f>
        <v>0</v>
      </c>
      <c r="D7271">
        <f>'נתונים מיובאים'!F7271</f>
        <v>0</v>
      </c>
      <c r="E7271" s="5">
        <f>'נתונים מיובאים'!G7271</f>
        <v>0</v>
      </c>
      <c r="F7271">
        <f>'נתונים מיובאים'!H7271</f>
        <v>0</v>
      </c>
      <c r="G7271" s="2">
        <f>'נתונים מיובאים'!I7271</f>
        <v>0</v>
      </c>
      <c r="H7271" s="1">
        <f>'נתונים מיובאים'!J7271</f>
        <v>0</v>
      </c>
      <c r="I7271">
        <f>'נתונים מיובאים'!K7271</f>
        <v>0</v>
      </c>
      <c r="J7271" s="2">
        <f>'נתונים מיובאים'!L7271</f>
        <v>0</v>
      </c>
      <c r="K7271">
        <f>'נתונים מיובאים'!M7271</f>
        <v>0</v>
      </c>
      <c r="L7271" s="2">
        <f>'נתונים מיובאים'!N7271</f>
        <v>0</v>
      </c>
      <c r="M7271" s="1" t="str">
        <f t="shared" si="114"/>
        <v>00</v>
      </c>
      <c r="N7271" s="7" t="str">
        <f>B7271&amp;E7271&amp;COUNTIF($M$2:M7271,B7271&amp;E7271)</f>
        <v>006554</v>
      </c>
    </row>
    <row r="7272" spans="1:14" x14ac:dyDescent="0.2">
      <c r="A7272">
        <f>'נתונים מיובאים'!C7272</f>
        <v>0</v>
      </c>
      <c r="B7272">
        <f>'נתונים מיובאים'!D7272</f>
        <v>0</v>
      </c>
      <c r="C7272">
        <f>'נתונים מיובאים'!E7272</f>
        <v>0</v>
      </c>
      <c r="D7272">
        <f>'נתונים מיובאים'!F7272</f>
        <v>0</v>
      </c>
      <c r="E7272" s="5">
        <f>'נתונים מיובאים'!G7272</f>
        <v>0</v>
      </c>
      <c r="F7272">
        <f>'נתונים מיובאים'!H7272</f>
        <v>0</v>
      </c>
      <c r="G7272" s="2">
        <f>'נתונים מיובאים'!I7272</f>
        <v>0</v>
      </c>
      <c r="H7272" s="1">
        <f>'נתונים מיובאים'!J7272</f>
        <v>0</v>
      </c>
      <c r="I7272">
        <f>'נתונים מיובאים'!K7272</f>
        <v>0</v>
      </c>
      <c r="J7272" s="2">
        <f>'נתונים מיובאים'!L7272</f>
        <v>0</v>
      </c>
      <c r="K7272">
        <f>'נתונים מיובאים'!M7272</f>
        <v>0</v>
      </c>
      <c r="L7272" s="2">
        <f>'נתונים מיובאים'!N7272</f>
        <v>0</v>
      </c>
      <c r="M7272" s="1" t="str">
        <f t="shared" si="114"/>
        <v>00</v>
      </c>
      <c r="N7272" s="7" t="str">
        <f>B7272&amp;E7272&amp;COUNTIF($M$2:M7272,B7272&amp;E7272)</f>
        <v>006555</v>
      </c>
    </row>
    <row r="7273" spans="1:14" x14ac:dyDescent="0.2">
      <c r="A7273">
        <f>'נתונים מיובאים'!C7273</f>
        <v>0</v>
      </c>
      <c r="B7273">
        <f>'נתונים מיובאים'!D7273</f>
        <v>0</v>
      </c>
      <c r="C7273">
        <f>'נתונים מיובאים'!E7273</f>
        <v>0</v>
      </c>
      <c r="D7273">
        <f>'נתונים מיובאים'!F7273</f>
        <v>0</v>
      </c>
      <c r="E7273" s="5">
        <f>'נתונים מיובאים'!G7273</f>
        <v>0</v>
      </c>
      <c r="F7273">
        <f>'נתונים מיובאים'!H7273</f>
        <v>0</v>
      </c>
      <c r="G7273" s="2">
        <f>'נתונים מיובאים'!I7273</f>
        <v>0</v>
      </c>
      <c r="H7273" s="1">
        <f>'נתונים מיובאים'!J7273</f>
        <v>0</v>
      </c>
      <c r="I7273">
        <f>'נתונים מיובאים'!K7273</f>
        <v>0</v>
      </c>
      <c r="J7273" s="2">
        <f>'נתונים מיובאים'!L7273</f>
        <v>0</v>
      </c>
      <c r="K7273">
        <f>'נתונים מיובאים'!M7273</f>
        <v>0</v>
      </c>
      <c r="L7273" s="2">
        <f>'נתונים מיובאים'!N7273</f>
        <v>0</v>
      </c>
      <c r="M7273" s="1" t="str">
        <f t="shared" si="114"/>
        <v>00</v>
      </c>
      <c r="N7273" s="7" t="str">
        <f>B7273&amp;E7273&amp;COUNTIF($M$2:M7273,B7273&amp;E7273)</f>
        <v>006556</v>
      </c>
    </row>
    <row r="7274" spans="1:14" x14ac:dyDescent="0.2">
      <c r="A7274">
        <f>'נתונים מיובאים'!C7274</f>
        <v>0</v>
      </c>
      <c r="B7274">
        <f>'נתונים מיובאים'!D7274</f>
        <v>0</v>
      </c>
      <c r="C7274">
        <f>'נתונים מיובאים'!E7274</f>
        <v>0</v>
      </c>
      <c r="D7274">
        <f>'נתונים מיובאים'!F7274</f>
        <v>0</v>
      </c>
      <c r="E7274" s="5">
        <f>'נתונים מיובאים'!G7274</f>
        <v>0</v>
      </c>
      <c r="F7274">
        <f>'נתונים מיובאים'!H7274</f>
        <v>0</v>
      </c>
      <c r="G7274" s="2">
        <f>'נתונים מיובאים'!I7274</f>
        <v>0</v>
      </c>
      <c r="H7274" s="1">
        <f>'נתונים מיובאים'!J7274</f>
        <v>0</v>
      </c>
      <c r="I7274">
        <f>'נתונים מיובאים'!K7274</f>
        <v>0</v>
      </c>
      <c r="J7274" s="2">
        <f>'נתונים מיובאים'!L7274</f>
        <v>0</v>
      </c>
      <c r="K7274">
        <f>'נתונים מיובאים'!M7274</f>
        <v>0</v>
      </c>
      <c r="L7274" s="2">
        <f>'נתונים מיובאים'!N7274</f>
        <v>0</v>
      </c>
      <c r="M7274" s="1" t="str">
        <f t="shared" si="114"/>
        <v>00</v>
      </c>
      <c r="N7274" s="7" t="str">
        <f>B7274&amp;E7274&amp;COUNTIF($M$2:M7274,B7274&amp;E7274)</f>
        <v>006557</v>
      </c>
    </row>
    <row r="7275" spans="1:14" x14ac:dyDescent="0.2">
      <c r="A7275">
        <f>'נתונים מיובאים'!C7275</f>
        <v>0</v>
      </c>
      <c r="B7275">
        <f>'נתונים מיובאים'!D7275</f>
        <v>0</v>
      </c>
      <c r="C7275">
        <f>'נתונים מיובאים'!E7275</f>
        <v>0</v>
      </c>
      <c r="D7275">
        <f>'נתונים מיובאים'!F7275</f>
        <v>0</v>
      </c>
      <c r="E7275" s="5">
        <f>'נתונים מיובאים'!G7275</f>
        <v>0</v>
      </c>
      <c r="F7275">
        <f>'נתונים מיובאים'!H7275</f>
        <v>0</v>
      </c>
      <c r="G7275" s="2">
        <f>'נתונים מיובאים'!I7275</f>
        <v>0</v>
      </c>
      <c r="H7275" s="1">
        <f>'נתונים מיובאים'!J7275</f>
        <v>0</v>
      </c>
      <c r="I7275">
        <f>'נתונים מיובאים'!K7275</f>
        <v>0</v>
      </c>
      <c r="J7275" s="2">
        <f>'נתונים מיובאים'!L7275</f>
        <v>0</v>
      </c>
      <c r="K7275">
        <f>'נתונים מיובאים'!M7275</f>
        <v>0</v>
      </c>
      <c r="L7275" s="2">
        <f>'נתונים מיובאים'!N7275</f>
        <v>0</v>
      </c>
      <c r="M7275" s="1" t="str">
        <f t="shared" si="114"/>
        <v>00</v>
      </c>
      <c r="N7275" s="7" t="str">
        <f>B7275&amp;E7275&amp;COUNTIF($M$2:M7275,B7275&amp;E7275)</f>
        <v>006558</v>
      </c>
    </row>
    <row r="7276" spans="1:14" x14ac:dyDescent="0.2">
      <c r="A7276">
        <f>'נתונים מיובאים'!C7276</f>
        <v>0</v>
      </c>
      <c r="B7276">
        <f>'נתונים מיובאים'!D7276</f>
        <v>0</v>
      </c>
      <c r="C7276">
        <f>'נתונים מיובאים'!E7276</f>
        <v>0</v>
      </c>
      <c r="D7276">
        <f>'נתונים מיובאים'!F7276</f>
        <v>0</v>
      </c>
      <c r="E7276" s="5">
        <f>'נתונים מיובאים'!G7276</f>
        <v>0</v>
      </c>
      <c r="F7276">
        <f>'נתונים מיובאים'!H7276</f>
        <v>0</v>
      </c>
      <c r="G7276" s="2">
        <f>'נתונים מיובאים'!I7276</f>
        <v>0</v>
      </c>
      <c r="H7276" s="1">
        <f>'נתונים מיובאים'!J7276</f>
        <v>0</v>
      </c>
      <c r="I7276">
        <f>'נתונים מיובאים'!K7276</f>
        <v>0</v>
      </c>
      <c r="J7276" s="2">
        <f>'נתונים מיובאים'!L7276</f>
        <v>0</v>
      </c>
      <c r="K7276">
        <f>'נתונים מיובאים'!M7276</f>
        <v>0</v>
      </c>
      <c r="L7276" s="2">
        <f>'נתונים מיובאים'!N7276</f>
        <v>0</v>
      </c>
      <c r="M7276" s="1" t="str">
        <f t="shared" ref="M7276:M7339" si="115">B7276&amp;E7276</f>
        <v>00</v>
      </c>
      <c r="N7276" s="7" t="str">
        <f>B7276&amp;E7276&amp;COUNTIF($M$2:M7276,B7276&amp;E7276)</f>
        <v>006559</v>
      </c>
    </row>
    <row r="7277" spans="1:14" x14ac:dyDescent="0.2">
      <c r="A7277">
        <f>'נתונים מיובאים'!C7277</f>
        <v>0</v>
      </c>
      <c r="B7277">
        <f>'נתונים מיובאים'!D7277</f>
        <v>0</v>
      </c>
      <c r="C7277">
        <f>'נתונים מיובאים'!E7277</f>
        <v>0</v>
      </c>
      <c r="D7277">
        <f>'נתונים מיובאים'!F7277</f>
        <v>0</v>
      </c>
      <c r="E7277" s="5">
        <f>'נתונים מיובאים'!G7277</f>
        <v>0</v>
      </c>
      <c r="F7277">
        <f>'נתונים מיובאים'!H7277</f>
        <v>0</v>
      </c>
      <c r="G7277" s="2">
        <f>'נתונים מיובאים'!I7277</f>
        <v>0</v>
      </c>
      <c r="H7277" s="1">
        <f>'נתונים מיובאים'!J7277</f>
        <v>0</v>
      </c>
      <c r="I7277">
        <f>'נתונים מיובאים'!K7277</f>
        <v>0</v>
      </c>
      <c r="J7277" s="2">
        <f>'נתונים מיובאים'!L7277</f>
        <v>0</v>
      </c>
      <c r="K7277">
        <f>'נתונים מיובאים'!M7277</f>
        <v>0</v>
      </c>
      <c r="L7277" s="2">
        <f>'נתונים מיובאים'!N7277</f>
        <v>0</v>
      </c>
      <c r="M7277" s="1" t="str">
        <f t="shared" si="115"/>
        <v>00</v>
      </c>
      <c r="N7277" s="7" t="str">
        <f>B7277&amp;E7277&amp;COUNTIF($M$2:M7277,B7277&amp;E7277)</f>
        <v>006560</v>
      </c>
    </row>
    <row r="7278" spans="1:14" x14ac:dyDescent="0.2">
      <c r="A7278">
        <f>'נתונים מיובאים'!C7278</f>
        <v>0</v>
      </c>
      <c r="B7278">
        <f>'נתונים מיובאים'!D7278</f>
        <v>0</v>
      </c>
      <c r="C7278">
        <f>'נתונים מיובאים'!E7278</f>
        <v>0</v>
      </c>
      <c r="D7278">
        <f>'נתונים מיובאים'!F7278</f>
        <v>0</v>
      </c>
      <c r="E7278" s="5">
        <f>'נתונים מיובאים'!G7278</f>
        <v>0</v>
      </c>
      <c r="F7278">
        <f>'נתונים מיובאים'!H7278</f>
        <v>0</v>
      </c>
      <c r="G7278" s="2">
        <f>'נתונים מיובאים'!I7278</f>
        <v>0</v>
      </c>
      <c r="H7278" s="1">
        <f>'נתונים מיובאים'!J7278</f>
        <v>0</v>
      </c>
      <c r="I7278">
        <f>'נתונים מיובאים'!K7278</f>
        <v>0</v>
      </c>
      <c r="J7278" s="2">
        <f>'נתונים מיובאים'!L7278</f>
        <v>0</v>
      </c>
      <c r="K7278">
        <f>'נתונים מיובאים'!M7278</f>
        <v>0</v>
      </c>
      <c r="L7278" s="2">
        <f>'נתונים מיובאים'!N7278</f>
        <v>0</v>
      </c>
      <c r="M7278" s="1" t="str">
        <f t="shared" si="115"/>
        <v>00</v>
      </c>
      <c r="N7278" s="7" t="str">
        <f>B7278&amp;E7278&amp;COUNTIF($M$2:M7278,B7278&amp;E7278)</f>
        <v>006561</v>
      </c>
    </row>
    <row r="7279" spans="1:14" x14ac:dyDescent="0.2">
      <c r="A7279">
        <f>'נתונים מיובאים'!C7279</f>
        <v>0</v>
      </c>
      <c r="B7279">
        <f>'נתונים מיובאים'!D7279</f>
        <v>0</v>
      </c>
      <c r="C7279">
        <f>'נתונים מיובאים'!E7279</f>
        <v>0</v>
      </c>
      <c r="D7279">
        <f>'נתונים מיובאים'!F7279</f>
        <v>0</v>
      </c>
      <c r="E7279" s="5">
        <f>'נתונים מיובאים'!G7279</f>
        <v>0</v>
      </c>
      <c r="F7279">
        <f>'נתונים מיובאים'!H7279</f>
        <v>0</v>
      </c>
      <c r="G7279" s="2">
        <f>'נתונים מיובאים'!I7279</f>
        <v>0</v>
      </c>
      <c r="H7279" s="1">
        <f>'נתונים מיובאים'!J7279</f>
        <v>0</v>
      </c>
      <c r="I7279">
        <f>'נתונים מיובאים'!K7279</f>
        <v>0</v>
      </c>
      <c r="J7279" s="2">
        <f>'נתונים מיובאים'!L7279</f>
        <v>0</v>
      </c>
      <c r="K7279">
        <f>'נתונים מיובאים'!M7279</f>
        <v>0</v>
      </c>
      <c r="L7279" s="2">
        <f>'נתונים מיובאים'!N7279</f>
        <v>0</v>
      </c>
      <c r="M7279" s="1" t="str">
        <f t="shared" si="115"/>
        <v>00</v>
      </c>
      <c r="N7279" s="7" t="str">
        <f>B7279&amp;E7279&amp;COUNTIF($M$2:M7279,B7279&amp;E7279)</f>
        <v>006562</v>
      </c>
    </row>
    <row r="7280" spans="1:14" x14ac:dyDescent="0.2">
      <c r="A7280">
        <f>'נתונים מיובאים'!C7280</f>
        <v>0</v>
      </c>
      <c r="B7280">
        <f>'נתונים מיובאים'!D7280</f>
        <v>0</v>
      </c>
      <c r="C7280">
        <f>'נתונים מיובאים'!E7280</f>
        <v>0</v>
      </c>
      <c r="D7280">
        <f>'נתונים מיובאים'!F7280</f>
        <v>0</v>
      </c>
      <c r="E7280" s="5">
        <f>'נתונים מיובאים'!G7280</f>
        <v>0</v>
      </c>
      <c r="F7280">
        <f>'נתונים מיובאים'!H7280</f>
        <v>0</v>
      </c>
      <c r="G7280" s="2">
        <f>'נתונים מיובאים'!I7280</f>
        <v>0</v>
      </c>
      <c r="H7280" s="1">
        <f>'נתונים מיובאים'!J7280</f>
        <v>0</v>
      </c>
      <c r="I7280">
        <f>'נתונים מיובאים'!K7280</f>
        <v>0</v>
      </c>
      <c r="J7280" s="2">
        <f>'נתונים מיובאים'!L7280</f>
        <v>0</v>
      </c>
      <c r="K7280">
        <f>'נתונים מיובאים'!M7280</f>
        <v>0</v>
      </c>
      <c r="L7280" s="2">
        <f>'נתונים מיובאים'!N7280</f>
        <v>0</v>
      </c>
      <c r="M7280" s="1" t="str">
        <f t="shared" si="115"/>
        <v>00</v>
      </c>
      <c r="N7280" s="7" t="str">
        <f>B7280&amp;E7280&amp;COUNTIF($M$2:M7280,B7280&amp;E7280)</f>
        <v>006563</v>
      </c>
    </row>
    <row r="7281" spans="1:14" x14ac:dyDescent="0.2">
      <c r="A7281">
        <f>'נתונים מיובאים'!C7281</f>
        <v>0</v>
      </c>
      <c r="B7281">
        <f>'נתונים מיובאים'!D7281</f>
        <v>0</v>
      </c>
      <c r="C7281">
        <f>'נתונים מיובאים'!E7281</f>
        <v>0</v>
      </c>
      <c r="D7281">
        <f>'נתונים מיובאים'!F7281</f>
        <v>0</v>
      </c>
      <c r="E7281" s="5">
        <f>'נתונים מיובאים'!G7281</f>
        <v>0</v>
      </c>
      <c r="F7281">
        <f>'נתונים מיובאים'!H7281</f>
        <v>0</v>
      </c>
      <c r="G7281" s="2">
        <f>'נתונים מיובאים'!I7281</f>
        <v>0</v>
      </c>
      <c r="H7281" s="1">
        <f>'נתונים מיובאים'!J7281</f>
        <v>0</v>
      </c>
      <c r="I7281">
        <f>'נתונים מיובאים'!K7281</f>
        <v>0</v>
      </c>
      <c r="J7281" s="2">
        <f>'נתונים מיובאים'!L7281</f>
        <v>0</v>
      </c>
      <c r="K7281">
        <f>'נתונים מיובאים'!M7281</f>
        <v>0</v>
      </c>
      <c r="L7281" s="2">
        <f>'נתונים מיובאים'!N7281</f>
        <v>0</v>
      </c>
      <c r="M7281" s="1" t="str">
        <f t="shared" si="115"/>
        <v>00</v>
      </c>
      <c r="N7281" s="7" t="str">
        <f>B7281&amp;E7281&amp;COUNTIF($M$2:M7281,B7281&amp;E7281)</f>
        <v>006564</v>
      </c>
    </row>
    <row r="7282" spans="1:14" x14ac:dyDescent="0.2">
      <c r="A7282">
        <f>'נתונים מיובאים'!C7282</f>
        <v>0</v>
      </c>
      <c r="B7282">
        <f>'נתונים מיובאים'!D7282</f>
        <v>0</v>
      </c>
      <c r="C7282">
        <f>'נתונים מיובאים'!E7282</f>
        <v>0</v>
      </c>
      <c r="D7282">
        <f>'נתונים מיובאים'!F7282</f>
        <v>0</v>
      </c>
      <c r="E7282" s="5">
        <f>'נתונים מיובאים'!G7282</f>
        <v>0</v>
      </c>
      <c r="F7282">
        <f>'נתונים מיובאים'!H7282</f>
        <v>0</v>
      </c>
      <c r="G7282" s="2">
        <f>'נתונים מיובאים'!I7282</f>
        <v>0</v>
      </c>
      <c r="H7282" s="1">
        <f>'נתונים מיובאים'!J7282</f>
        <v>0</v>
      </c>
      <c r="I7282">
        <f>'נתונים מיובאים'!K7282</f>
        <v>0</v>
      </c>
      <c r="J7282" s="2">
        <f>'נתונים מיובאים'!L7282</f>
        <v>0</v>
      </c>
      <c r="K7282">
        <f>'נתונים מיובאים'!M7282</f>
        <v>0</v>
      </c>
      <c r="L7282" s="2">
        <f>'נתונים מיובאים'!N7282</f>
        <v>0</v>
      </c>
      <c r="M7282" s="1" t="str">
        <f t="shared" si="115"/>
        <v>00</v>
      </c>
      <c r="N7282" s="7" t="str">
        <f>B7282&amp;E7282&amp;COUNTIF($M$2:M7282,B7282&amp;E7282)</f>
        <v>006565</v>
      </c>
    </row>
    <row r="7283" spans="1:14" x14ac:dyDescent="0.2">
      <c r="A7283">
        <f>'נתונים מיובאים'!C7283</f>
        <v>0</v>
      </c>
      <c r="B7283">
        <f>'נתונים מיובאים'!D7283</f>
        <v>0</v>
      </c>
      <c r="C7283">
        <f>'נתונים מיובאים'!E7283</f>
        <v>0</v>
      </c>
      <c r="D7283">
        <f>'נתונים מיובאים'!F7283</f>
        <v>0</v>
      </c>
      <c r="E7283" s="5">
        <f>'נתונים מיובאים'!G7283</f>
        <v>0</v>
      </c>
      <c r="F7283">
        <f>'נתונים מיובאים'!H7283</f>
        <v>0</v>
      </c>
      <c r="G7283" s="2">
        <f>'נתונים מיובאים'!I7283</f>
        <v>0</v>
      </c>
      <c r="H7283" s="1">
        <f>'נתונים מיובאים'!J7283</f>
        <v>0</v>
      </c>
      <c r="I7283">
        <f>'נתונים מיובאים'!K7283</f>
        <v>0</v>
      </c>
      <c r="J7283" s="2">
        <f>'נתונים מיובאים'!L7283</f>
        <v>0</v>
      </c>
      <c r="K7283">
        <f>'נתונים מיובאים'!M7283</f>
        <v>0</v>
      </c>
      <c r="L7283" s="2">
        <f>'נתונים מיובאים'!N7283</f>
        <v>0</v>
      </c>
      <c r="M7283" s="1" t="str">
        <f t="shared" si="115"/>
        <v>00</v>
      </c>
      <c r="N7283" s="7" t="str">
        <f>B7283&amp;E7283&amp;COUNTIF($M$2:M7283,B7283&amp;E7283)</f>
        <v>006566</v>
      </c>
    </row>
    <row r="7284" spans="1:14" x14ac:dyDescent="0.2">
      <c r="A7284">
        <f>'נתונים מיובאים'!C7284</f>
        <v>0</v>
      </c>
      <c r="B7284">
        <f>'נתונים מיובאים'!D7284</f>
        <v>0</v>
      </c>
      <c r="C7284">
        <f>'נתונים מיובאים'!E7284</f>
        <v>0</v>
      </c>
      <c r="D7284">
        <f>'נתונים מיובאים'!F7284</f>
        <v>0</v>
      </c>
      <c r="E7284" s="5">
        <f>'נתונים מיובאים'!G7284</f>
        <v>0</v>
      </c>
      <c r="F7284">
        <f>'נתונים מיובאים'!H7284</f>
        <v>0</v>
      </c>
      <c r="G7284" s="2">
        <f>'נתונים מיובאים'!I7284</f>
        <v>0</v>
      </c>
      <c r="H7284" s="1">
        <f>'נתונים מיובאים'!J7284</f>
        <v>0</v>
      </c>
      <c r="I7284">
        <f>'נתונים מיובאים'!K7284</f>
        <v>0</v>
      </c>
      <c r="J7284" s="2">
        <f>'נתונים מיובאים'!L7284</f>
        <v>0</v>
      </c>
      <c r="K7284">
        <f>'נתונים מיובאים'!M7284</f>
        <v>0</v>
      </c>
      <c r="L7284" s="2">
        <f>'נתונים מיובאים'!N7284</f>
        <v>0</v>
      </c>
      <c r="M7284" s="1" t="str">
        <f t="shared" si="115"/>
        <v>00</v>
      </c>
      <c r="N7284" s="7" t="str">
        <f>B7284&amp;E7284&amp;COUNTIF($M$2:M7284,B7284&amp;E7284)</f>
        <v>006567</v>
      </c>
    </row>
    <row r="7285" spans="1:14" x14ac:dyDescent="0.2">
      <c r="A7285">
        <f>'נתונים מיובאים'!C7285</f>
        <v>0</v>
      </c>
      <c r="B7285">
        <f>'נתונים מיובאים'!D7285</f>
        <v>0</v>
      </c>
      <c r="C7285">
        <f>'נתונים מיובאים'!E7285</f>
        <v>0</v>
      </c>
      <c r="D7285">
        <f>'נתונים מיובאים'!F7285</f>
        <v>0</v>
      </c>
      <c r="E7285" s="5">
        <f>'נתונים מיובאים'!G7285</f>
        <v>0</v>
      </c>
      <c r="F7285">
        <f>'נתונים מיובאים'!H7285</f>
        <v>0</v>
      </c>
      <c r="G7285" s="2">
        <f>'נתונים מיובאים'!I7285</f>
        <v>0</v>
      </c>
      <c r="H7285" s="1">
        <f>'נתונים מיובאים'!J7285</f>
        <v>0</v>
      </c>
      <c r="I7285">
        <f>'נתונים מיובאים'!K7285</f>
        <v>0</v>
      </c>
      <c r="J7285" s="2">
        <f>'נתונים מיובאים'!L7285</f>
        <v>0</v>
      </c>
      <c r="K7285">
        <f>'נתונים מיובאים'!M7285</f>
        <v>0</v>
      </c>
      <c r="L7285" s="2">
        <f>'נתונים מיובאים'!N7285</f>
        <v>0</v>
      </c>
      <c r="M7285" s="1" t="str">
        <f t="shared" si="115"/>
        <v>00</v>
      </c>
      <c r="N7285" s="7" t="str">
        <f>B7285&amp;E7285&amp;COUNTIF($M$2:M7285,B7285&amp;E7285)</f>
        <v>006568</v>
      </c>
    </row>
    <row r="7286" spans="1:14" x14ac:dyDescent="0.2">
      <c r="A7286">
        <f>'נתונים מיובאים'!C7286</f>
        <v>0</v>
      </c>
      <c r="B7286">
        <f>'נתונים מיובאים'!D7286</f>
        <v>0</v>
      </c>
      <c r="C7286">
        <f>'נתונים מיובאים'!E7286</f>
        <v>0</v>
      </c>
      <c r="D7286">
        <f>'נתונים מיובאים'!F7286</f>
        <v>0</v>
      </c>
      <c r="E7286" s="5">
        <f>'נתונים מיובאים'!G7286</f>
        <v>0</v>
      </c>
      <c r="F7286">
        <f>'נתונים מיובאים'!H7286</f>
        <v>0</v>
      </c>
      <c r="G7286" s="2">
        <f>'נתונים מיובאים'!I7286</f>
        <v>0</v>
      </c>
      <c r="H7286" s="1">
        <f>'נתונים מיובאים'!J7286</f>
        <v>0</v>
      </c>
      <c r="I7286">
        <f>'נתונים מיובאים'!K7286</f>
        <v>0</v>
      </c>
      <c r="J7286" s="2">
        <f>'נתונים מיובאים'!L7286</f>
        <v>0</v>
      </c>
      <c r="K7286">
        <f>'נתונים מיובאים'!M7286</f>
        <v>0</v>
      </c>
      <c r="L7286" s="2">
        <f>'נתונים מיובאים'!N7286</f>
        <v>0</v>
      </c>
      <c r="M7286" s="1" t="str">
        <f t="shared" si="115"/>
        <v>00</v>
      </c>
      <c r="N7286" s="7" t="str">
        <f>B7286&amp;E7286&amp;COUNTIF($M$2:M7286,B7286&amp;E7286)</f>
        <v>006569</v>
      </c>
    </row>
    <row r="7287" spans="1:14" x14ac:dyDescent="0.2">
      <c r="A7287">
        <f>'נתונים מיובאים'!C7287</f>
        <v>0</v>
      </c>
      <c r="B7287">
        <f>'נתונים מיובאים'!D7287</f>
        <v>0</v>
      </c>
      <c r="C7287">
        <f>'נתונים מיובאים'!E7287</f>
        <v>0</v>
      </c>
      <c r="D7287">
        <f>'נתונים מיובאים'!F7287</f>
        <v>0</v>
      </c>
      <c r="E7287" s="5">
        <f>'נתונים מיובאים'!G7287</f>
        <v>0</v>
      </c>
      <c r="F7287">
        <f>'נתונים מיובאים'!H7287</f>
        <v>0</v>
      </c>
      <c r="G7287" s="2">
        <f>'נתונים מיובאים'!I7287</f>
        <v>0</v>
      </c>
      <c r="H7287" s="1">
        <f>'נתונים מיובאים'!J7287</f>
        <v>0</v>
      </c>
      <c r="I7287">
        <f>'נתונים מיובאים'!K7287</f>
        <v>0</v>
      </c>
      <c r="J7287" s="2">
        <f>'נתונים מיובאים'!L7287</f>
        <v>0</v>
      </c>
      <c r="K7287">
        <f>'נתונים מיובאים'!M7287</f>
        <v>0</v>
      </c>
      <c r="L7287" s="2">
        <f>'נתונים מיובאים'!N7287</f>
        <v>0</v>
      </c>
      <c r="M7287" s="1" t="str">
        <f t="shared" si="115"/>
        <v>00</v>
      </c>
      <c r="N7287" s="7" t="str">
        <f>B7287&amp;E7287&amp;COUNTIF($M$2:M7287,B7287&amp;E7287)</f>
        <v>006570</v>
      </c>
    </row>
    <row r="7288" spans="1:14" x14ac:dyDescent="0.2">
      <c r="A7288">
        <f>'נתונים מיובאים'!C7288</f>
        <v>0</v>
      </c>
      <c r="B7288">
        <f>'נתונים מיובאים'!D7288</f>
        <v>0</v>
      </c>
      <c r="C7288">
        <f>'נתונים מיובאים'!E7288</f>
        <v>0</v>
      </c>
      <c r="D7288">
        <f>'נתונים מיובאים'!F7288</f>
        <v>0</v>
      </c>
      <c r="E7288" s="5">
        <f>'נתונים מיובאים'!G7288</f>
        <v>0</v>
      </c>
      <c r="F7288">
        <f>'נתונים מיובאים'!H7288</f>
        <v>0</v>
      </c>
      <c r="G7288" s="2">
        <f>'נתונים מיובאים'!I7288</f>
        <v>0</v>
      </c>
      <c r="H7288" s="1">
        <f>'נתונים מיובאים'!J7288</f>
        <v>0</v>
      </c>
      <c r="I7288">
        <f>'נתונים מיובאים'!K7288</f>
        <v>0</v>
      </c>
      <c r="J7288" s="2">
        <f>'נתונים מיובאים'!L7288</f>
        <v>0</v>
      </c>
      <c r="K7288">
        <f>'נתונים מיובאים'!M7288</f>
        <v>0</v>
      </c>
      <c r="L7288" s="2">
        <f>'נתונים מיובאים'!N7288</f>
        <v>0</v>
      </c>
      <c r="M7288" s="1" t="str">
        <f t="shared" si="115"/>
        <v>00</v>
      </c>
      <c r="N7288" s="7" t="str">
        <f>B7288&amp;E7288&amp;COUNTIF($M$2:M7288,B7288&amp;E7288)</f>
        <v>006571</v>
      </c>
    </row>
    <row r="7289" spans="1:14" x14ac:dyDescent="0.2">
      <c r="A7289">
        <f>'נתונים מיובאים'!C7289</f>
        <v>0</v>
      </c>
      <c r="B7289">
        <f>'נתונים מיובאים'!D7289</f>
        <v>0</v>
      </c>
      <c r="C7289">
        <f>'נתונים מיובאים'!E7289</f>
        <v>0</v>
      </c>
      <c r="D7289">
        <f>'נתונים מיובאים'!F7289</f>
        <v>0</v>
      </c>
      <c r="E7289" s="5">
        <f>'נתונים מיובאים'!G7289</f>
        <v>0</v>
      </c>
      <c r="F7289">
        <f>'נתונים מיובאים'!H7289</f>
        <v>0</v>
      </c>
      <c r="G7289" s="2">
        <f>'נתונים מיובאים'!I7289</f>
        <v>0</v>
      </c>
      <c r="H7289" s="1">
        <f>'נתונים מיובאים'!J7289</f>
        <v>0</v>
      </c>
      <c r="I7289">
        <f>'נתונים מיובאים'!K7289</f>
        <v>0</v>
      </c>
      <c r="J7289" s="2">
        <f>'נתונים מיובאים'!L7289</f>
        <v>0</v>
      </c>
      <c r="K7289">
        <f>'נתונים מיובאים'!M7289</f>
        <v>0</v>
      </c>
      <c r="L7289" s="2">
        <f>'נתונים מיובאים'!N7289</f>
        <v>0</v>
      </c>
      <c r="M7289" s="1" t="str">
        <f t="shared" si="115"/>
        <v>00</v>
      </c>
      <c r="N7289" s="7" t="str">
        <f>B7289&amp;E7289&amp;COUNTIF($M$2:M7289,B7289&amp;E7289)</f>
        <v>006572</v>
      </c>
    </row>
    <row r="7290" spans="1:14" x14ac:dyDescent="0.2">
      <c r="A7290">
        <f>'נתונים מיובאים'!C7290</f>
        <v>0</v>
      </c>
      <c r="B7290">
        <f>'נתונים מיובאים'!D7290</f>
        <v>0</v>
      </c>
      <c r="C7290">
        <f>'נתונים מיובאים'!E7290</f>
        <v>0</v>
      </c>
      <c r="D7290">
        <f>'נתונים מיובאים'!F7290</f>
        <v>0</v>
      </c>
      <c r="E7290" s="5">
        <f>'נתונים מיובאים'!G7290</f>
        <v>0</v>
      </c>
      <c r="F7290">
        <f>'נתונים מיובאים'!H7290</f>
        <v>0</v>
      </c>
      <c r="G7290" s="2">
        <f>'נתונים מיובאים'!I7290</f>
        <v>0</v>
      </c>
      <c r="H7290" s="1">
        <f>'נתונים מיובאים'!J7290</f>
        <v>0</v>
      </c>
      <c r="I7290">
        <f>'נתונים מיובאים'!K7290</f>
        <v>0</v>
      </c>
      <c r="J7290" s="2">
        <f>'נתונים מיובאים'!L7290</f>
        <v>0</v>
      </c>
      <c r="K7290">
        <f>'נתונים מיובאים'!M7290</f>
        <v>0</v>
      </c>
      <c r="L7290" s="2">
        <f>'נתונים מיובאים'!N7290</f>
        <v>0</v>
      </c>
      <c r="M7290" s="1" t="str">
        <f t="shared" si="115"/>
        <v>00</v>
      </c>
      <c r="N7290" s="7" t="str">
        <f>B7290&amp;E7290&amp;COUNTIF($M$2:M7290,B7290&amp;E7290)</f>
        <v>006573</v>
      </c>
    </row>
    <row r="7291" spans="1:14" x14ac:dyDescent="0.2">
      <c r="A7291">
        <f>'נתונים מיובאים'!C7291</f>
        <v>0</v>
      </c>
      <c r="B7291">
        <f>'נתונים מיובאים'!D7291</f>
        <v>0</v>
      </c>
      <c r="C7291">
        <f>'נתונים מיובאים'!E7291</f>
        <v>0</v>
      </c>
      <c r="D7291">
        <f>'נתונים מיובאים'!F7291</f>
        <v>0</v>
      </c>
      <c r="E7291" s="5">
        <f>'נתונים מיובאים'!G7291</f>
        <v>0</v>
      </c>
      <c r="F7291">
        <f>'נתונים מיובאים'!H7291</f>
        <v>0</v>
      </c>
      <c r="G7291" s="2">
        <f>'נתונים מיובאים'!I7291</f>
        <v>0</v>
      </c>
      <c r="H7291" s="1">
        <f>'נתונים מיובאים'!J7291</f>
        <v>0</v>
      </c>
      <c r="I7291">
        <f>'נתונים מיובאים'!K7291</f>
        <v>0</v>
      </c>
      <c r="J7291" s="2">
        <f>'נתונים מיובאים'!L7291</f>
        <v>0</v>
      </c>
      <c r="K7291">
        <f>'נתונים מיובאים'!M7291</f>
        <v>0</v>
      </c>
      <c r="L7291" s="2">
        <f>'נתונים מיובאים'!N7291</f>
        <v>0</v>
      </c>
      <c r="M7291" s="1" t="str">
        <f t="shared" si="115"/>
        <v>00</v>
      </c>
      <c r="N7291" s="7" t="str">
        <f>B7291&amp;E7291&amp;COUNTIF($M$2:M7291,B7291&amp;E7291)</f>
        <v>006574</v>
      </c>
    </row>
    <row r="7292" spans="1:14" x14ac:dyDescent="0.2">
      <c r="A7292">
        <f>'נתונים מיובאים'!C7292</f>
        <v>0</v>
      </c>
      <c r="B7292">
        <f>'נתונים מיובאים'!D7292</f>
        <v>0</v>
      </c>
      <c r="C7292">
        <f>'נתונים מיובאים'!E7292</f>
        <v>0</v>
      </c>
      <c r="D7292">
        <f>'נתונים מיובאים'!F7292</f>
        <v>0</v>
      </c>
      <c r="E7292" s="5">
        <f>'נתונים מיובאים'!G7292</f>
        <v>0</v>
      </c>
      <c r="F7292">
        <f>'נתונים מיובאים'!H7292</f>
        <v>0</v>
      </c>
      <c r="G7292" s="2">
        <f>'נתונים מיובאים'!I7292</f>
        <v>0</v>
      </c>
      <c r="H7292" s="1">
        <f>'נתונים מיובאים'!J7292</f>
        <v>0</v>
      </c>
      <c r="I7292">
        <f>'נתונים מיובאים'!K7292</f>
        <v>0</v>
      </c>
      <c r="J7292" s="2">
        <f>'נתונים מיובאים'!L7292</f>
        <v>0</v>
      </c>
      <c r="K7292">
        <f>'נתונים מיובאים'!M7292</f>
        <v>0</v>
      </c>
      <c r="L7292" s="2">
        <f>'נתונים מיובאים'!N7292</f>
        <v>0</v>
      </c>
      <c r="M7292" s="1" t="str">
        <f t="shared" si="115"/>
        <v>00</v>
      </c>
      <c r="N7292" s="7" t="str">
        <f>B7292&amp;E7292&amp;COUNTIF($M$2:M7292,B7292&amp;E7292)</f>
        <v>006575</v>
      </c>
    </row>
    <row r="7293" spans="1:14" x14ac:dyDescent="0.2">
      <c r="A7293">
        <f>'נתונים מיובאים'!C7293</f>
        <v>0</v>
      </c>
      <c r="B7293">
        <f>'נתונים מיובאים'!D7293</f>
        <v>0</v>
      </c>
      <c r="C7293">
        <f>'נתונים מיובאים'!E7293</f>
        <v>0</v>
      </c>
      <c r="D7293">
        <f>'נתונים מיובאים'!F7293</f>
        <v>0</v>
      </c>
      <c r="E7293" s="5">
        <f>'נתונים מיובאים'!G7293</f>
        <v>0</v>
      </c>
      <c r="F7293">
        <f>'נתונים מיובאים'!H7293</f>
        <v>0</v>
      </c>
      <c r="G7293" s="2">
        <f>'נתונים מיובאים'!I7293</f>
        <v>0</v>
      </c>
      <c r="H7293" s="1">
        <f>'נתונים מיובאים'!J7293</f>
        <v>0</v>
      </c>
      <c r="I7293">
        <f>'נתונים מיובאים'!K7293</f>
        <v>0</v>
      </c>
      <c r="J7293" s="2">
        <f>'נתונים מיובאים'!L7293</f>
        <v>0</v>
      </c>
      <c r="K7293">
        <f>'נתונים מיובאים'!M7293</f>
        <v>0</v>
      </c>
      <c r="L7293" s="2">
        <f>'נתונים מיובאים'!N7293</f>
        <v>0</v>
      </c>
      <c r="M7293" s="1" t="str">
        <f t="shared" si="115"/>
        <v>00</v>
      </c>
      <c r="N7293" s="7" t="str">
        <f>B7293&amp;E7293&amp;COUNTIF($M$2:M7293,B7293&amp;E7293)</f>
        <v>006576</v>
      </c>
    </row>
    <row r="7294" spans="1:14" x14ac:dyDescent="0.2">
      <c r="A7294">
        <f>'נתונים מיובאים'!C7294</f>
        <v>0</v>
      </c>
      <c r="B7294">
        <f>'נתונים מיובאים'!D7294</f>
        <v>0</v>
      </c>
      <c r="C7294">
        <f>'נתונים מיובאים'!E7294</f>
        <v>0</v>
      </c>
      <c r="D7294">
        <f>'נתונים מיובאים'!F7294</f>
        <v>0</v>
      </c>
      <c r="E7294" s="5">
        <f>'נתונים מיובאים'!G7294</f>
        <v>0</v>
      </c>
      <c r="F7294">
        <f>'נתונים מיובאים'!H7294</f>
        <v>0</v>
      </c>
      <c r="G7294" s="2">
        <f>'נתונים מיובאים'!I7294</f>
        <v>0</v>
      </c>
      <c r="H7294" s="1">
        <f>'נתונים מיובאים'!J7294</f>
        <v>0</v>
      </c>
      <c r="I7294">
        <f>'נתונים מיובאים'!K7294</f>
        <v>0</v>
      </c>
      <c r="J7294" s="2">
        <f>'נתונים מיובאים'!L7294</f>
        <v>0</v>
      </c>
      <c r="K7294">
        <f>'נתונים מיובאים'!M7294</f>
        <v>0</v>
      </c>
      <c r="L7294" s="2">
        <f>'נתונים מיובאים'!N7294</f>
        <v>0</v>
      </c>
      <c r="M7294" s="1" t="str">
        <f t="shared" si="115"/>
        <v>00</v>
      </c>
      <c r="N7294" s="7" t="str">
        <f>B7294&amp;E7294&amp;COUNTIF($M$2:M7294,B7294&amp;E7294)</f>
        <v>006577</v>
      </c>
    </row>
    <row r="7295" spans="1:14" x14ac:dyDescent="0.2">
      <c r="A7295">
        <f>'נתונים מיובאים'!C7295</f>
        <v>0</v>
      </c>
      <c r="B7295">
        <f>'נתונים מיובאים'!D7295</f>
        <v>0</v>
      </c>
      <c r="C7295">
        <f>'נתונים מיובאים'!E7295</f>
        <v>0</v>
      </c>
      <c r="D7295">
        <f>'נתונים מיובאים'!F7295</f>
        <v>0</v>
      </c>
      <c r="E7295" s="5">
        <f>'נתונים מיובאים'!G7295</f>
        <v>0</v>
      </c>
      <c r="F7295">
        <f>'נתונים מיובאים'!H7295</f>
        <v>0</v>
      </c>
      <c r="G7295" s="2">
        <f>'נתונים מיובאים'!I7295</f>
        <v>0</v>
      </c>
      <c r="H7295" s="1">
        <f>'נתונים מיובאים'!J7295</f>
        <v>0</v>
      </c>
      <c r="I7295">
        <f>'נתונים מיובאים'!K7295</f>
        <v>0</v>
      </c>
      <c r="J7295" s="2">
        <f>'נתונים מיובאים'!L7295</f>
        <v>0</v>
      </c>
      <c r="K7295">
        <f>'נתונים מיובאים'!M7295</f>
        <v>0</v>
      </c>
      <c r="L7295" s="2">
        <f>'נתונים מיובאים'!N7295</f>
        <v>0</v>
      </c>
      <c r="M7295" s="1" t="str">
        <f t="shared" si="115"/>
        <v>00</v>
      </c>
      <c r="N7295" s="7" t="str">
        <f>B7295&amp;E7295&amp;COUNTIF($M$2:M7295,B7295&amp;E7295)</f>
        <v>006578</v>
      </c>
    </row>
    <row r="7296" spans="1:14" x14ac:dyDescent="0.2">
      <c r="A7296">
        <f>'נתונים מיובאים'!C7296</f>
        <v>0</v>
      </c>
      <c r="B7296">
        <f>'נתונים מיובאים'!D7296</f>
        <v>0</v>
      </c>
      <c r="C7296">
        <f>'נתונים מיובאים'!E7296</f>
        <v>0</v>
      </c>
      <c r="D7296">
        <f>'נתונים מיובאים'!F7296</f>
        <v>0</v>
      </c>
      <c r="E7296" s="5">
        <f>'נתונים מיובאים'!G7296</f>
        <v>0</v>
      </c>
      <c r="F7296">
        <f>'נתונים מיובאים'!H7296</f>
        <v>0</v>
      </c>
      <c r="G7296" s="2">
        <f>'נתונים מיובאים'!I7296</f>
        <v>0</v>
      </c>
      <c r="H7296" s="1">
        <f>'נתונים מיובאים'!J7296</f>
        <v>0</v>
      </c>
      <c r="I7296">
        <f>'נתונים מיובאים'!K7296</f>
        <v>0</v>
      </c>
      <c r="J7296" s="2">
        <f>'נתונים מיובאים'!L7296</f>
        <v>0</v>
      </c>
      <c r="K7296">
        <f>'נתונים מיובאים'!M7296</f>
        <v>0</v>
      </c>
      <c r="L7296" s="2">
        <f>'נתונים מיובאים'!N7296</f>
        <v>0</v>
      </c>
      <c r="M7296" s="1" t="str">
        <f t="shared" si="115"/>
        <v>00</v>
      </c>
      <c r="N7296" s="7" t="str">
        <f>B7296&amp;E7296&amp;COUNTIF($M$2:M7296,B7296&amp;E7296)</f>
        <v>006579</v>
      </c>
    </row>
    <row r="7297" spans="1:14" x14ac:dyDescent="0.2">
      <c r="A7297">
        <f>'נתונים מיובאים'!C7297</f>
        <v>0</v>
      </c>
      <c r="B7297">
        <f>'נתונים מיובאים'!D7297</f>
        <v>0</v>
      </c>
      <c r="C7297">
        <f>'נתונים מיובאים'!E7297</f>
        <v>0</v>
      </c>
      <c r="D7297">
        <f>'נתונים מיובאים'!F7297</f>
        <v>0</v>
      </c>
      <c r="E7297" s="5">
        <f>'נתונים מיובאים'!G7297</f>
        <v>0</v>
      </c>
      <c r="F7297">
        <f>'נתונים מיובאים'!H7297</f>
        <v>0</v>
      </c>
      <c r="G7297" s="2">
        <f>'נתונים מיובאים'!I7297</f>
        <v>0</v>
      </c>
      <c r="H7297" s="1">
        <f>'נתונים מיובאים'!J7297</f>
        <v>0</v>
      </c>
      <c r="I7297">
        <f>'נתונים מיובאים'!K7297</f>
        <v>0</v>
      </c>
      <c r="J7297" s="2">
        <f>'נתונים מיובאים'!L7297</f>
        <v>0</v>
      </c>
      <c r="K7297">
        <f>'נתונים מיובאים'!M7297</f>
        <v>0</v>
      </c>
      <c r="L7297" s="2">
        <f>'נתונים מיובאים'!N7297</f>
        <v>0</v>
      </c>
      <c r="M7297" s="1" t="str">
        <f t="shared" si="115"/>
        <v>00</v>
      </c>
      <c r="N7297" s="7" t="str">
        <f>B7297&amp;E7297&amp;COUNTIF($M$2:M7297,B7297&amp;E7297)</f>
        <v>006580</v>
      </c>
    </row>
    <row r="7298" spans="1:14" x14ac:dyDescent="0.2">
      <c r="A7298">
        <f>'נתונים מיובאים'!C7298</f>
        <v>0</v>
      </c>
      <c r="B7298">
        <f>'נתונים מיובאים'!D7298</f>
        <v>0</v>
      </c>
      <c r="C7298">
        <f>'נתונים מיובאים'!E7298</f>
        <v>0</v>
      </c>
      <c r="D7298">
        <f>'נתונים מיובאים'!F7298</f>
        <v>0</v>
      </c>
      <c r="E7298" s="5">
        <f>'נתונים מיובאים'!G7298</f>
        <v>0</v>
      </c>
      <c r="F7298">
        <f>'נתונים מיובאים'!H7298</f>
        <v>0</v>
      </c>
      <c r="G7298" s="2">
        <f>'נתונים מיובאים'!I7298</f>
        <v>0</v>
      </c>
      <c r="H7298" s="1">
        <f>'נתונים מיובאים'!J7298</f>
        <v>0</v>
      </c>
      <c r="I7298">
        <f>'נתונים מיובאים'!K7298</f>
        <v>0</v>
      </c>
      <c r="J7298" s="2">
        <f>'נתונים מיובאים'!L7298</f>
        <v>0</v>
      </c>
      <c r="K7298">
        <f>'נתונים מיובאים'!M7298</f>
        <v>0</v>
      </c>
      <c r="L7298" s="2">
        <f>'נתונים מיובאים'!N7298</f>
        <v>0</v>
      </c>
      <c r="M7298" s="1" t="str">
        <f t="shared" si="115"/>
        <v>00</v>
      </c>
      <c r="N7298" s="7" t="str">
        <f>B7298&amp;E7298&amp;COUNTIF($M$2:M7298,B7298&amp;E7298)</f>
        <v>006581</v>
      </c>
    </row>
    <row r="7299" spans="1:14" x14ac:dyDescent="0.2">
      <c r="A7299">
        <f>'נתונים מיובאים'!C7299</f>
        <v>0</v>
      </c>
      <c r="B7299">
        <f>'נתונים מיובאים'!D7299</f>
        <v>0</v>
      </c>
      <c r="C7299">
        <f>'נתונים מיובאים'!E7299</f>
        <v>0</v>
      </c>
      <c r="D7299">
        <f>'נתונים מיובאים'!F7299</f>
        <v>0</v>
      </c>
      <c r="E7299" s="5">
        <f>'נתונים מיובאים'!G7299</f>
        <v>0</v>
      </c>
      <c r="F7299">
        <f>'נתונים מיובאים'!H7299</f>
        <v>0</v>
      </c>
      <c r="G7299" s="2">
        <f>'נתונים מיובאים'!I7299</f>
        <v>0</v>
      </c>
      <c r="H7299" s="1">
        <f>'נתונים מיובאים'!J7299</f>
        <v>0</v>
      </c>
      <c r="I7299">
        <f>'נתונים מיובאים'!K7299</f>
        <v>0</v>
      </c>
      <c r="J7299" s="2">
        <f>'נתונים מיובאים'!L7299</f>
        <v>0</v>
      </c>
      <c r="K7299">
        <f>'נתונים מיובאים'!M7299</f>
        <v>0</v>
      </c>
      <c r="L7299" s="2">
        <f>'נתונים מיובאים'!N7299</f>
        <v>0</v>
      </c>
      <c r="M7299" s="1" t="str">
        <f t="shared" si="115"/>
        <v>00</v>
      </c>
      <c r="N7299" s="7" t="str">
        <f>B7299&amp;E7299&amp;COUNTIF($M$2:M7299,B7299&amp;E7299)</f>
        <v>006582</v>
      </c>
    </row>
    <row r="7300" spans="1:14" x14ac:dyDescent="0.2">
      <c r="A7300">
        <f>'נתונים מיובאים'!C7300</f>
        <v>0</v>
      </c>
      <c r="B7300">
        <f>'נתונים מיובאים'!D7300</f>
        <v>0</v>
      </c>
      <c r="C7300">
        <f>'נתונים מיובאים'!E7300</f>
        <v>0</v>
      </c>
      <c r="D7300">
        <f>'נתונים מיובאים'!F7300</f>
        <v>0</v>
      </c>
      <c r="E7300" s="5">
        <f>'נתונים מיובאים'!G7300</f>
        <v>0</v>
      </c>
      <c r="F7300">
        <f>'נתונים מיובאים'!H7300</f>
        <v>0</v>
      </c>
      <c r="G7300" s="2">
        <f>'נתונים מיובאים'!I7300</f>
        <v>0</v>
      </c>
      <c r="H7300" s="1">
        <f>'נתונים מיובאים'!J7300</f>
        <v>0</v>
      </c>
      <c r="I7300">
        <f>'נתונים מיובאים'!K7300</f>
        <v>0</v>
      </c>
      <c r="J7300" s="2">
        <f>'נתונים מיובאים'!L7300</f>
        <v>0</v>
      </c>
      <c r="K7300">
        <f>'נתונים מיובאים'!M7300</f>
        <v>0</v>
      </c>
      <c r="L7300" s="2">
        <f>'נתונים מיובאים'!N7300</f>
        <v>0</v>
      </c>
      <c r="M7300" s="1" t="str">
        <f t="shared" si="115"/>
        <v>00</v>
      </c>
      <c r="N7300" s="7" t="str">
        <f>B7300&amp;E7300&amp;COUNTIF($M$2:M7300,B7300&amp;E7300)</f>
        <v>006583</v>
      </c>
    </row>
    <row r="7301" spans="1:14" x14ac:dyDescent="0.2">
      <c r="A7301">
        <f>'נתונים מיובאים'!C7301</f>
        <v>0</v>
      </c>
      <c r="B7301">
        <f>'נתונים מיובאים'!D7301</f>
        <v>0</v>
      </c>
      <c r="C7301">
        <f>'נתונים מיובאים'!E7301</f>
        <v>0</v>
      </c>
      <c r="D7301">
        <f>'נתונים מיובאים'!F7301</f>
        <v>0</v>
      </c>
      <c r="E7301" s="5">
        <f>'נתונים מיובאים'!G7301</f>
        <v>0</v>
      </c>
      <c r="F7301">
        <f>'נתונים מיובאים'!H7301</f>
        <v>0</v>
      </c>
      <c r="G7301" s="2">
        <f>'נתונים מיובאים'!I7301</f>
        <v>0</v>
      </c>
      <c r="H7301" s="1">
        <f>'נתונים מיובאים'!J7301</f>
        <v>0</v>
      </c>
      <c r="I7301">
        <f>'נתונים מיובאים'!K7301</f>
        <v>0</v>
      </c>
      <c r="J7301" s="2">
        <f>'נתונים מיובאים'!L7301</f>
        <v>0</v>
      </c>
      <c r="K7301">
        <f>'נתונים מיובאים'!M7301</f>
        <v>0</v>
      </c>
      <c r="L7301" s="2">
        <f>'נתונים מיובאים'!N7301</f>
        <v>0</v>
      </c>
      <c r="M7301" s="1" t="str">
        <f t="shared" si="115"/>
        <v>00</v>
      </c>
      <c r="N7301" s="7" t="str">
        <f>B7301&amp;E7301&amp;COUNTIF($M$2:M7301,B7301&amp;E7301)</f>
        <v>006584</v>
      </c>
    </row>
    <row r="7302" spans="1:14" x14ac:dyDescent="0.2">
      <c r="A7302">
        <f>'נתונים מיובאים'!C7302</f>
        <v>0</v>
      </c>
      <c r="B7302">
        <f>'נתונים מיובאים'!D7302</f>
        <v>0</v>
      </c>
      <c r="C7302">
        <f>'נתונים מיובאים'!E7302</f>
        <v>0</v>
      </c>
      <c r="D7302">
        <f>'נתונים מיובאים'!F7302</f>
        <v>0</v>
      </c>
      <c r="E7302" s="5">
        <f>'נתונים מיובאים'!G7302</f>
        <v>0</v>
      </c>
      <c r="F7302">
        <f>'נתונים מיובאים'!H7302</f>
        <v>0</v>
      </c>
      <c r="G7302" s="2">
        <f>'נתונים מיובאים'!I7302</f>
        <v>0</v>
      </c>
      <c r="H7302" s="1">
        <f>'נתונים מיובאים'!J7302</f>
        <v>0</v>
      </c>
      <c r="I7302">
        <f>'נתונים מיובאים'!K7302</f>
        <v>0</v>
      </c>
      <c r="J7302" s="2">
        <f>'נתונים מיובאים'!L7302</f>
        <v>0</v>
      </c>
      <c r="K7302">
        <f>'נתונים מיובאים'!M7302</f>
        <v>0</v>
      </c>
      <c r="L7302" s="2">
        <f>'נתונים מיובאים'!N7302</f>
        <v>0</v>
      </c>
      <c r="M7302" s="1" t="str">
        <f t="shared" si="115"/>
        <v>00</v>
      </c>
      <c r="N7302" s="7" t="str">
        <f>B7302&amp;E7302&amp;COUNTIF($M$2:M7302,B7302&amp;E7302)</f>
        <v>006585</v>
      </c>
    </row>
    <row r="7303" spans="1:14" x14ac:dyDescent="0.2">
      <c r="A7303">
        <f>'נתונים מיובאים'!C7303</f>
        <v>0</v>
      </c>
      <c r="B7303">
        <f>'נתונים מיובאים'!D7303</f>
        <v>0</v>
      </c>
      <c r="C7303">
        <f>'נתונים מיובאים'!E7303</f>
        <v>0</v>
      </c>
      <c r="D7303">
        <f>'נתונים מיובאים'!F7303</f>
        <v>0</v>
      </c>
      <c r="E7303" s="5">
        <f>'נתונים מיובאים'!G7303</f>
        <v>0</v>
      </c>
      <c r="F7303">
        <f>'נתונים מיובאים'!H7303</f>
        <v>0</v>
      </c>
      <c r="G7303" s="2">
        <f>'נתונים מיובאים'!I7303</f>
        <v>0</v>
      </c>
      <c r="H7303" s="1">
        <f>'נתונים מיובאים'!J7303</f>
        <v>0</v>
      </c>
      <c r="I7303">
        <f>'נתונים מיובאים'!K7303</f>
        <v>0</v>
      </c>
      <c r="J7303" s="2">
        <f>'נתונים מיובאים'!L7303</f>
        <v>0</v>
      </c>
      <c r="K7303">
        <f>'נתונים מיובאים'!M7303</f>
        <v>0</v>
      </c>
      <c r="L7303" s="2">
        <f>'נתונים מיובאים'!N7303</f>
        <v>0</v>
      </c>
      <c r="M7303" s="1" t="str">
        <f t="shared" si="115"/>
        <v>00</v>
      </c>
      <c r="N7303" s="7" t="str">
        <f>B7303&amp;E7303&amp;COUNTIF($M$2:M7303,B7303&amp;E7303)</f>
        <v>006586</v>
      </c>
    </row>
    <row r="7304" spans="1:14" x14ac:dyDescent="0.2">
      <c r="A7304">
        <f>'נתונים מיובאים'!C7304</f>
        <v>0</v>
      </c>
      <c r="B7304">
        <f>'נתונים מיובאים'!D7304</f>
        <v>0</v>
      </c>
      <c r="C7304">
        <f>'נתונים מיובאים'!E7304</f>
        <v>0</v>
      </c>
      <c r="D7304">
        <f>'נתונים מיובאים'!F7304</f>
        <v>0</v>
      </c>
      <c r="E7304" s="5">
        <f>'נתונים מיובאים'!G7304</f>
        <v>0</v>
      </c>
      <c r="F7304">
        <f>'נתונים מיובאים'!H7304</f>
        <v>0</v>
      </c>
      <c r="G7304" s="2">
        <f>'נתונים מיובאים'!I7304</f>
        <v>0</v>
      </c>
      <c r="H7304" s="1">
        <f>'נתונים מיובאים'!J7304</f>
        <v>0</v>
      </c>
      <c r="I7304">
        <f>'נתונים מיובאים'!K7304</f>
        <v>0</v>
      </c>
      <c r="J7304" s="2">
        <f>'נתונים מיובאים'!L7304</f>
        <v>0</v>
      </c>
      <c r="K7304">
        <f>'נתונים מיובאים'!M7304</f>
        <v>0</v>
      </c>
      <c r="L7304" s="2">
        <f>'נתונים מיובאים'!N7304</f>
        <v>0</v>
      </c>
      <c r="M7304" s="1" t="str">
        <f t="shared" si="115"/>
        <v>00</v>
      </c>
      <c r="N7304" s="7" t="str">
        <f>B7304&amp;E7304&amp;COUNTIF($M$2:M7304,B7304&amp;E7304)</f>
        <v>006587</v>
      </c>
    </row>
    <row r="7305" spans="1:14" x14ac:dyDescent="0.2">
      <c r="A7305">
        <f>'נתונים מיובאים'!C7305</f>
        <v>0</v>
      </c>
      <c r="B7305">
        <f>'נתונים מיובאים'!D7305</f>
        <v>0</v>
      </c>
      <c r="C7305">
        <f>'נתונים מיובאים'!E7305</f>
        <v>0</v>
      </c>
      <c r="D7305">
        <f>'נתונים מיובאים'!F7305</f>
        <v>0</v>
      </c>
      <c r="E7305" s="5">
        <f>'נתונים מיובאים'!G7305</f>
        <v>0</v>
      </c>
      <c r="F7305">
        <f>'נתונים מיובאים'!H7305</f>
        <v>0</v>
      </c>
      <c r="G7305" s="2">
        <f>'נתונים מיובאים'!I7305</f>
        <v>0</v>
      </c>
      <c r="H7305" s="1">
        <f>'נתונים מיובאים'!J7305</f>
        <v>0</v>
      </c>
      <c r="I7305">
        <f>'נתונים מיובאים'!K7305</f>
        <v>0</v>
      </c>
      <c r="J7305" s="2">
        <f>'נתונים מיובאים'!L7305</f>
        <v>0</v>
      </c>
      <c r="K7305">
        <f>'נתונים מיובאים'!M7305</f>
        <v>0</v>
      </c>
      <c r="L7305" s="2">
        <f>'נתונים מיובאים'!N7305</f>
        <v>0</v>
      </c>
      <c r="M7305" s="1" t="str">
        <f t="shared" si="115"/>
        <v>00</v>
      </c>
      <c r="N7305" s="7" t="str">
        <f>B7305&amp;E7305&amp;COUNTIF($M$2:M7305,B7305&amp;E7305)</f>
        <v>006588</v>
      </c>
    </row>
    <row r="7306" spans="1:14" x14ac:dyDescent="0.2">
      <c r="A7306">
        <f>'נתונים מיובאים'!C7306</f>
        <v>0</v>
      </c>
      <c r="B7306">
        <f>'נתונים מיובאים'!D7306</f>
        <v>0</v>
      </c>
      <c r="C7306">
        <f>'נתונים מיובאים'!E7306</f>
        <v>0</v>
      </c>
      <c r="D7306">
        <f>'נתונים מיובאים'!F7306</f>
        <v>0</v>
      </c>
      <c r="E7306" s="5">
        <f>'נתונים מיובאים'!G7306</f>
        <v>0</v>
      </c>
      <c r="F7306">
        <f>'נתונים מיובאים'!H7306</f>
        <v>0</v>
      </c>
      <c r="G7306" s="2">
        <f>'נתונים מיובאים'!I7306</f>
        <v>0</v>
      </c>
      <c r="H7306" s="1">
        <f>'נתונים מיובאים'!J7306</f>
        <v>0</v>
      </c>
      <c r="I7306">
        <f>'נתונים מיובאים'!K7306</f>
        <v>0</v>
      </c>
      <c r="J7306" s="2">
        <f>'נתונים מיובאים'!L7306</f>
        <v>0</v>
      </c>
      <c r="K7306">
        <f>'נתונים מיובאים'!M7306</f>
        <v>0</v>
      </c>
      <c r="L7306" s="2">
        <f>'נתונים מיובאים'!N7306</f>
        <v>0</v>
      </c>
      <c r="M7306" s="1" t="str">
        <f t="shared" si="115"/>
        <v>00</v>
      </c>
      <c r="N7306" s="7" t="str">
        <f>B7306&amp;E7306&amp;COUNTIF($M$2:M7306,B7306&amp;E7306)</f>
        <v>006589</v>
      </c>
    </row>
    <row r="7307" spans="1:14" x14ac:dyDescent="0.2">
      <c r="A7307">
        <f>'נתונים מיובאים'!C7307</f>
        <v>0</v>
      </c>
      <c r="B7307">
        <f>'נתונים מיובאים'!D7307</f>
        <v>0</v>
      </c>
      <c r="C7307">
        <f>'נתונים מיובאים'!E7307</f>
        <v>0</v>
      </c>
      <c r="D7307">
        <f>'נתונים מיובאים'!F7307</f>
        <v>0</v>
      </c>
      <c r="E7307" s="5">
        <f>'נתונים מיובאים'!G7307</f>
        <v>0</v>
      </c>
      <c r="F7307">
        <f>'נתונים מיובאים'!H7307</f>
        <v>0</v>
      </c>
      <c r="G7307" s="2">
        <f>'נתונים מיובאים'!I7307</f>
        <v>0</v>
      </c>
      <c r="H7307" s="1">
        <f>'נתונים מיובאים'!J7307</f>
        <v>0</v>
      </c>
      <c r="I7307">
        <f>'נתונים מיובאים'!K7307</f>
        <v>0</v>
      </c>
      <c r="J7307" s="2">
        <f>'נתונים מיובאים'!L7307</f>
        <v>0</v>
      </c>
      <c r="K7307">
        <f>'נתונים מיובאים'!M7307</f>
        <v>0</v>
      </c>
      <c r="L7307" s="2">
        <f>'נתונים מיובאים'!N7307</f>
        <v>0</v>
      </c>
      <c r="M7307" s="1" t="str">
        <f t="shared" si="115"/>
        <v>00</v>
      </c>
      <c r="N7307" s="7" t="str">
        <f>B7307&amp;E7307&amp;COUNTIF($M$2:M7307,B7307&amp;E7307)</f>
        <v>006590</v>
      </c>
    </row>
    <row r="7308" spans="1:14" x14ac:dyDescent="0.2">
      <c r="A7308">
        <f>'נתונים מיובאים'!C7308</f>
        <v>0</v>
      </c>
      <c r="B7308">
        <f>'נתונים מיובאים'!D7308</f>
        <v>0</v>
      </c>
      <c r="C7308">
        <f>'נתונים מיובאים'!E7308</f>
        <v>0</v>
      </c>
      <c r="D7308">
        <f>'נתונים מיובאים'!F7308</f>
        <v>0</v>
      </c>
      <c r="E7308" s="5">
        <f>'נתונים מיובאים'!G7308</f>
        <v>0</v>
      </c>
      <c r="F7308">
        <f>'נתונים מיובאים'!H7308</f>
        <v>0</v>
      </c>
      <c r="G7308" s="2">
        <f>'נתונים מיובאים'!I7308</f>
        <v>0</v>
      </c>
      <c r="H7308" s="1">
        <f>'נתונים מיובאים'!J7308</f>
        <v>0</v>
      </c>
      <c r="I7308">
        <f>'נתונים מיובאים'!K7308</f>
        <v>0</v>
      </c>
      <c r="J7308" s="2">
        <f>'נתונים מיובאים'!L7308</f>
        <v>0</v>
      </c>
      <c r="K7308">
        <f>'נתונים מיובאים'!M7308</f>
        <v>0</v>
      </c>
      <c r="L7308" s="2">
        <f>'נתונים מיובאים'!N7308</f>
        <v>0</v>
      </c>
      <c r="M7308" s="1" t="str">
        <f t="shared" si="115"/>
        <v>00</v>
      </c>
      <c r="N7308" s="7" t="str">
        <f>B7308&amp;E7308&amp;COUNTIF($M$2:M7308,B7308&amp;E7308)</f>
        <v>006591</v>
      </c>
    </row>
    <row r="7309" spans="1:14" x14ac:dyDescent="0.2">
      <c r="A7309">
        <f>'נתונים מיובאים'!C7309</f>
        <v>0</v>
      </c>
      <c r="B7309">
        <f>'נתונים מיובאים'!D7309</f>
        <v>0</v>
      </c>
      <c r="C7309">
        <f>'נתונים מיובאים'!E7309</f>
        <v>0</v>
      </c>
      <c r="D7309">
        <f>'נתונים מיובאים'!F7309</f>
        <v>0</v>
      </c>
      <c r="E7309" s="5">
        <f>'נתונים מיובאים'!G7309</f>
        <v>0</v>
      </c>
      <c r="F7309">
        <f>'נתונים מיובאים'!H7309</f>
        <v>0</v>
      </c>
      <c r="G7309" s="2">
        <f>'נתונים מיובאים'!I7309</f>
        <v>0</v>
      </c>
      <c r="H7309" s="1">
        <f>'נתונים מיובאים'!J7309</f>
        <v>0</v>
      </c>
      <c r="I7309">
        <f>'נתונים מיובאים'!K7309</f>
        <v>0</v>
      </c>
      <c r="J7309" s="2">
        <f>'נתונים מיובאים'!L7309</f>
        <v>0</v>
      </c>
      <c r="K7309">
        <f>'נתונים מיובאים'!M7309</f>
        <v>0</v>
      </c>
      <c r="L7309" s="2">
        <f>'נתונים מיובאים'!N7309</f>
        <v>0</v>
      </c>
      <c r="M7309" s="1" t="str">
        <f t="shared" si="115"/>
        <v>00</v>
      </c>
      <c r="N7309" s="7" t="str">
        <f>B7309&amp;E7309&amp;COUNTIF($M$2:M7309,B7309&amp;E7309)</f>
        <v>006592</v>
      </c>
    </row>
    <row r="7310" spans="1:14" x14ac:dyDescent="0.2">
      <c r="A7310">
        <f>'נתונים מיובאים'!C7310</f>
        <v>0</v>
      </c>
      <c r="B7310">
        <f>'נתונים מיובאים'!D7310</f>
        <v>0</v>
      </c>
      <c r="C7310">
        <f>'נתונים מיובאים'!E7310</f>
        <v>0</v>
      </c>
      <c r="D7310">
        <f>'נתונים מיובאים'!F7310</f>
        <v>0</v>
      </c>
      <c r="E7310" s="5">
        <f>'נתונים מיובאים'!G7310</f>
        <v>0</v>
      </c>
      <c r="F7310">
        <f>'נתונים מיובאים'!H7310</f>
        <v>0</v>
      </c>
      <c r="G7310" s="2">
        <f>'נתונים מיובאים'!I7310</f>
        <v>0</v>
      </c>
      <c r="H7310" s="1">
        <f>'נתונים מיובאים'!J7310</f>
        <v>0</v>
      </c>
      <c r="I7310">
        <f>'נתונים מיובאים'!K7310</f>
        <v>0</v>
      </c>
      <c r="J7310" s="2">
        <f>'נתונים מיובאים'!L7310</f>
        <v>0</v>
      </c>
      <c r="K7310">
        <f>'נתונים מיובאים'!M7310</f>
        <v>0</v>
      </c>
      <c r="L7310" s="2">
        <f>'נתונים מיובאים'!N7310</f>
        <v>0</v>
      </c>
      <c r="M7310" s="1" t="str">
        <f t="shared" si="115"/>
        <v>00</v>
      </c>
      <c r="N7310" s="7" t="str">
        <f>B7310&amp;E7310&amp;COUNTIF($M$2:M7310,B7310&amp;E7310)</f>
        <v>006593</v>
      </c>
    </row>
    <row r="7311" spans="1:14" x14ac:dyDescent="0.2">
      <c r="A7311">
        <f>'נתונים מיובאים'!C7311</f>
        <v>0</v>
      </c>
      <c r="B7311">
        <f>'נתונים מיובאים'!D7311</f>
        <v>0</v>
      </c>
      <c r="C7311">
        <f>'נתונים מיובאים'!E7311</f>
        <v>0</v>
      </c>
      <c r="D7311">
        <f>'נתונים מיובאים'!F7311</f>
        <v>0</v>
      </c>
      <c r="E7311" s="5">
        <f>'נתונים מיובאים'!G7311</f>
        <v>0</v>
      </c>
      <c r="F7311">
        <f>'נתונים מיובאים'!H7311</f>
        <v>0</v>
      </c>
      <c r="G7311" s="2">
        <f>'נתונים מיובאים'!I7311</f>
        <v>0</v>
      </c>
      <c r="H7311" s="1">
        <f>'נתונים מיובאים'!J7311</f>
        <v>0</v>
      </c>
      <c r="I7311">
        <f>'נתונים מיובאים'!K7311</f>
        <v>0</v>
      </c>
      <c r="J7311" s="2">
        <f>'נתונים מיובאים'!L7311</f>
        <v>0</v>
      </c>
      <c r="K7311">
        <f>'נתונים מיובאים'!M7311</f>
        <v>0</v>
      </c>
      <c r="L7311" s="2">
        <f>'נתונים מיובאים'!N7311</f>
        <v>0</v>
      </c>
      <c r="M7311" s="1" t="str">
        <f t="shared" si="115"/>
        <v>00</v>
      </c>
      <c r="N7311" s="7" t="str">
        <f>B7311&amp;E7311&amp;COUNTIF($M$2:M7311,B7311&amp;E7311)</f>
        <v>006594</v>
      </c>
    </row>
    <row r="7312" spans="1:14" x14ac:dyDescent="0.2">
      <c r="A7312">
        <f>'נתונים מיובאים'!C7312</f>
        <v>0</v>
      </c>
      <c r="B7312">
        <f>'נתונים מיובאים'!D7312</f>
        <v>0</v>
      </c>
      <c r="C7312">
        <f>'נתונים מיובאים'!E7312</f>
        <v>0</v>
      </c>
      <c r="D7312">
        <f>'נתונים מיובאים'!F7312</f>
        <v>0</v>
      </c>
      <c r="E7312" s="5">
        <f>'נתונים מיובאים'!G7312</f>
        <v>0</v>
      </c>
      <c r="F7312">
        <f>'נתונים מיובאים'!H7312</f>
        <v>0</v>
      </c>
      <c r="G7312" s="2">
        <f>'נתונים מיובאים'!I7312</f>
        <v>0</v>
      </c>
      <c r="H7312" s="1">
        <f>'נתונים מיובאים'!J7312</f>
        <v>0</v>
      </c>
      <c r="I7312">
        <f>'נתונים מיובאים'!K7312</f>
        <v>0</v>
      </c>
      <c r="J7312" s="2">
        <f>'נתונים מיובאים'!L7312</f>
        <v>0</v>
      </c>
      <c r="K7312">
        <f>'נתונים מיובאים'!M7312</f>
        <v>0</v>
      </c>
      <c r="L7312" s="2">
        <f>'נתונים מיובאים'!N7312</f>
        <v>0</v>
      </c>
      <c r="M7312" s="1" t="str">
        <f t="shared" si="115"/>
        <v>00</v>
      </c>
      <c r="N7312" s="7" t="str">
        <f>B7312&amp;E7312&amp;COUNTIF($M$2:M7312,B7312&amp;E7312)</f>
        <v>006595</v>
      </c>
    </row>
    <row r="7313" spans="1:14" x14ac:dyDescent="0.2">
      <c r="A7313">
        <f>'נתונים מיובאים'!C7313</f>
        <v>0</v>
      </c>
      <c r="B7313">
        <f>'נתונים מיובאים'!D7313</f>
        <v>0</v>
      </c>
      <c r="C7313">
        <f>'נתונים מיובאים'!E7313</f>
        <v>0</v>
      </c>
      <c r="D7313">
        <f>'נתונים מיובאים'!F7313</f>
        <v>0</v>
      </c>
      <c r="E7313" s="5">
        <f>'נתונים מיובאים'!G7313</f>
        <v>0</v>
      </c>
      <c r="F7313">
        <f>'נתונים מיובאים'!H7313</f>
        <v>0</v>
      </c>
      <c r="G7313" s="2">
        <f>'נתונים מיובאים'!I7313</f>
        <v>0</v>
      </c>
      <c r="H7313" s="1">
        <f>'נתונים מיובאים'!J7313</f>
        <v>0</v>
      </c>
      <c r="I7313">
        <f>'נתונים מיובאים'!K7313</f>
        <v>0</v>
      </c>
      <c r="J7313" s="2">
        <f>'נתונים מיובאים'!L7313</f>
        <v>0</v>
      </c>
      <c r="K7313">
        <f>'נתונים מיובאים'!M7313</f>
        <v>0</v>
      </c>
      <c r="L7313" s="2">
        <f>'נתונים מיובאים'!N7313</f>
        <v>0</v>
      </c>
      <c r="M7313" s="1" t="str">
        <f t="shared" si="115"/>
        <v>00</v>
      </c>
      <c r="N7313" s="7" t="str">
        <f>B7313&amp;E7313&amp;COUNTIF($M$2:M7313,B7313&amp;E7313)</f>
        <v>006596</v>
      </c>
    </row>
    <row r="7314" spans="1:14" x14ac:dyDescent="0.2">
      <c r="A7314">
        <f>'נתונים מיובאים'!C7314</f>
        <v>0</v>
      </c>
      <c r="B7314">
        <f>'נתונים מיובאים'!D7314</f>
        <v>0</v>
      </c>
      <c r="C7314">
        <f>'נתונים מיובאים'!E7314</f>
        <v>0</v>
      </c>
      <c r="D7314">
        <f>'נתונים מיובאים'!F7314</f>
        <v>0</v>
      </c>
      <c r="E7314" s="5">
        <f>'נתונים מיובאים'!G7314</f>
        <v>0</v>
      </c>
      <c r="F7314">
        <f>'נתונים מיובאים'!H7314</f>
        <v>0</v>
      </c>
      <c r="G7314" s="2">
        <f>'נתונים מיובאים'!I7314</f>
        <v>0</v>
      </c>
      <c r="H7314" s="1">
        <f>'נתונים מיובאים'!J7314</f>
        <v>0</v>
      </c>
      <c r="I7314">
        <f>'נתונים מיובאים'!K7314</f>
        <v>0</v>
      </c>
      <c r="J7314" s="2">
        <f>'נתונים מיובאים'!L7314</f>
        <v>0</v>
      </c>
      <c r="K7314">
        <f>'נתונים מיובאים'!M7314</f>
        <v>0</v>
      </c>
      <c r="L7314" s="2">
        <f>'נתונים מיובאים'!N7314</f>
        <v>0</v>
      </c>
      <c r="M7314" s="1" t="str">
        <f t="shared" si="115"/>
        <v>00</v>
      </c>
      <c r="N7314" s="7" t="str">
        <f>B7314&amp;E7314&amp;COUNTIF($M$2:M7314,B7314&amp;E7314)</f>
        <v>006597</v>
      </c>
    </row>
    <row r="7315" spans="1:14" x14ac:dyDescent="0.2">
      <c r="A7315">
        <f>'נתונים מיובאים'!C7315</f>
        <v>0</v>
      </c>
      <c r="B7315">
        <f>'נתונים מיובאים'!D7315</f>
        <v>0</v>
      </c>
      <c r="C7315">
        <f>'נתונים מיובאים'!E7315</f>
        <v>0</v>
      </c>
      <c r="D7315">
        <f>'נתונים מיובאים'!F7315</f>
        <v>0</v>
      </c>
      <c r="E7315" s="5">
        <f>'נתונים מיובאים'!G7315</f>
        <v>0</v>
      </c>
      <c r="F7315">
        <f>'נתונים מיובאים'!H7315</f>
        <v>0</v>
      </c>
      <c r="G7315" s="2">
        <f>'נתונים מיובאים'!I7315</f>
        <v>0</v>
      </c>
      <c r="H7315" s="1">
        <f>'נתונים מיובאים'!J7315</f>
        <v>0</v>
      </c>
      <c r="I7315">
        <f>'נתונים מיובאים'!K7315</f>
        <v>0</v>
      </c>
      <c r="J7315" s="2">
        <f>'נתונים מיובאים'!L7315</f>
        <v>0</v>
      </c>
      <c r="K7315">
        <f>'נתונים מיובאים'!M7315</f>
        <v>0</v>
      </c>
      <c r="L7315" s="2">
        <f>'נתונים מיובאים'!N7315</f>
        <v>0</v>
      </c>
      <c r="M7315" s="1" t="str">
        <f t="shared" si="115"/>
        <v>00</v>
      </c>
      <c r="N7315" s="7" t="str">
        <f>B7315&amp;E7315&amp;COUNTIF($M$2:M7315,B7315&amp;E7315)</f>
        <v>006598</v>
      </c>
    </row>
    <row r="7316" spans="1:14" x14ac:dyDescent="0.2">
      <c r="A7316">
        <f>'נתונים מיובאים'!C7316</f>
        <v>0</v>
      </c>
      <c r="B7316">
        <f>'נתונים מיובאים'!D7316</f>
        <v>0</v>
      </c>
      <c r="C7316">
        <f>'נתונים מיובאים'!E7316</f>
        <v>0</v>
      </c>
      <c r="D7316">
        <f>'נתונים מיובאים'!F7316</f>
        <v>0</v>
      </c>
      <c r="E7316" s="5">
        <f>'נתונים מיובאים'!G7316</f>
        <v>0</v>
      </c>
      <c r="F7316">
        <f>'נתונים מיובאים'!H7316</f>
        <v>0</v>
      </c>
      <c r="G7316" s="2">
        <f>'נתונים מיובאים'!I7316</f>
        <v>0</v>
      </c>
      <c r="H7316" s="1">
        <f>'נתונים מיובאים'!J7316</f>
        <v>0</v>
      </c>
      <c r="I7316">
        <f>'נתונים מיובאים'!K7316</f>
        <v>0</v>
      </c>
      <c r="J7316" s="2">
        <f>'נתונים מיובאים'!L7316</f>
        <v>0</v>
      </c>
      <c r="K7316">
        <f>'נתונים מיובאים'!M7316</f>
        <v>0</v>
      </c>
      <c r="L7316" s="2">
        <f>'נתונים מיובאים'!N7316</f>
        <v>0</v>
      </c>
      <c r="M7316" s="1" t="str">
        <f t="shared" si="115"/>
        <v>00</v>
      </c>
      <c r="N7316" s="7" t="str">
        <f>B7316&amp;E7316&amp;COUNTIF($M$2:M7316,B7316&amp;E7316)</f>
        <v>006599</v>
      </c>
    </row>
    <row r="7317" spans="1:14" x14ac:dyDescent="0.2">
      <c r="A7317">
        <f>'נתונים מיובאים'!C7317</f>
        <v>0</v>
      </c>
      <c r="B7317">
        <f>'נתונים מיובאים'!D7317</f>
        <v>0</v>
      </c>
      <c r="C7317">
        <f>'נתונים מיובאים'!E7317</f>
        <v>0</v>
      </c>
      <c r="D7317">
        <f>'נתונים מיובאים'!F7317</f>
        <v>0</v>
      </c>
      <c r="E7317" s="5">
        <f>'נתונים מיובאים'!G7317</f>
        <v>0</v>
      </c>
      <c r="F7317">
        <f>'נתונים מיובאים'!H7317</f>
        <v>0</v>
      </c>
      <c r="G7317" s="2">
        <f>'נתונים מיובאים'!I7317</f>
        <v>0</v>
      </c>
      <c r="H7317" s="1">
        <f>'נתונים מיובאים'!J7317</f>
        <v>0</v>
      </c>
      <c r="I7317">
        <f>'נתונים מיובאים'!K7317</f>
        <v>0</v>
      </c>
      <c r="J7317" s="2">
        <f>'נתונים מיובאים'!L7317</f>
        <v>0</v>
      </c>
      <c r="K7317">
        <f>'נתונים מיובאים'!M7317</f>
        <v>0</v>
      </c>
      <c r="L7317" s="2">
        <f>'נתונים מיובאים'!N7317</f>
        <v>0</v>
      </c>
      <c r="M7317" s="1" t="str">
        <f t="shared" si="115"/>
        <v>00</v>
      </c>
      <c r="N7317" s="7" t="str">
        <f>B7317&amp;E7317&amp;COUNTIF($M$2:M7317,B7317&amp;E7317)</f>
        <v>006600</v>
      </c>
    </row>
    <row r="7318" spans="1:14" x14ac:dyDescent="0.2">
      <c r="A7318">
        <f>'נתונים מיובאים'!C7318</f>
        <v>0</v>
      </c>
      <c r="B7318">
        <f>'נתונים מיובאים'!D7318</f>
        <v>0</v>
      </c>
      <c r="C7318">
        <f>'נתונים מיובאים'!E7318</f>
        <v>0</v>
      </c>
      <c r="D7318">
        <f>'נתונים מיובאים'!F7318</f>
        <v>0</v>
      </c>
      <c r="E7318" s="5">
        <f>'נתונים מיובאים'!G7318</f>
        <v>0</v>
      </c>
      <c r="F7318">
        <f>'נתונים מיובאים'!H7318</f>
        <v>0</v>
      </c>
      <c r="G7318" s="2">
        <f>'נתונים מיובאים'!I7318</f>
        <v>0</v>
      </c>
      <c r="H7318" s="1">
        <f>'נתונים מיובאים'!J7318</f>
        <v>0</v>
      </c>
      <c r="I7318">
        <f>'נתונים מיובאים'!K7318</f>
        <v>0</v>
      </c>
      <c r="J7318" s="2">
        <f>'נתונים מיובאים'!L7318</f>
        <v>0</v>
      </c>
      <c r="K7318">
        <f>'נתונים מיובאים'!M7318</f>
        <v>0</v>
      </c>
      <c r="L7318" s="2">
        <f>'נתונים מיובאים'!N7318</f>
        <v>0</v>
      </c>
      <c r="M7318" s="1" t="str">
        <f t="shared" si="115"/>
        <v>00</v>
      </c>
      <c r="N7318" s="7" t="str">
        <f>B7318&amp;E7318&amp;COUNTIF($M$2:M7318,B7318&amp;E7318)</f>
        <v>006601</v>
      </c>
    </row>
    <row r="7319" spans="1:14" x14ac:dyDescent="0.2">
      <c r="A7319">
        <f>'נתונים מיובאים'!C7319</f>
        <v>0</v>
      </c>
      <c r="B7319">
        <f>'נתונים מיובאים'!D7319</f>
        <v>0</v>
      </c>
      <c r="C7319">
        <f>'נתונים מיובאים'!E7319</f>
        <v>0</v>
      </c>
      <c r="D7319">
        <f>'נתונים מיובאים'!F7319</f>
        <v>0</v>
      </c>
      <c r="E7319" s="5">
        <f>'נתונים מיובאים'!G7319</f>
        <v>0</v>
      </c>
      <c r="F7319">
        <f>'נתונים מיובאים'!H7319</f>
        <v>0</v>
      </c>
      <c r="G7319" s="2">
        <f>'נתונים מיובאים'!I7319</f>
        <v>0</v>
      </c>
      <c r="H7319" s="1">
        <f>'נתונים מיובאים'!J7319</f>
        <v>0</v>
      </c>
      <c r="I7319">
        <f>'נתונים מיובאים'!K7319</f>
        <v>0</v>
      </c>
      <c r="J7319" s="2">
        <f>'נתונים מיובאים'!L7319</f>
        <v>0</v>
      </c>
      <c r="K7319">
        <f>'נתונים מיובאים'!M7319</f>
        <v>0</v>
      </c>
      <c r="L7319" s="2">
        <f>'נתונים מיובאים'!N7319</f>
        <v>0</v>
      </c>
      <c r="M7319" s="1" t="str">
        <f t="shared" si="115"/>
        <v>00</v>
      </c>
      <c r="N7319" s="7" t="str">
        <f>B7319&amp;E7319&amp;COUNTIF($M$2:M7319,B7319&amp;E7319)</f>
        <v>006602</v>
      </c>
    </row>
    <row r="7320" spans="1:14" x14ac:dyDescent="0.2">
      <c r="A7320">
        <f>'נתונים מיובאים'!C7320</f>
        <v>0</v>
      </c>
      <c r="B7320">
        <f>'נתונים מיובאים'!D7320</f>
        <v>0</v>
      </c>
      <c r="C7320">
        <f>'נתונים מיובאים'!E7320</f>
        <v>0</v>
      </c>
      <c r="D7320">
        <f>'נתונים מיובאים'!F7320</f>
        <v>0</v>
      </c>
      <c r="E7320" s="5">
        <f>'נתונים מיובאים'!G7320</f>
        <v>0</v>
      </c>
      <c r="F7320">
        <f>'נתונים מיובאים'!H7320</f>
        <v>0</v>
      </c>
      <c r="G7320" s="2">
        <f>'נתונים מיובאים'!I7320</f>
        <v>0</v>
      </c>
      <c r="H7320" s="1">
        <f>'נתונים מיובאים'!J7320</f>
        <v>0</v>
      </c>
      <c r="I7320">
        <f>'נתונים מיובאים'!K7320</f>
        <v>0</v>
      </c>
      <c r="J7320" s="2">
        <f>'נתונים מיובאים'!L7320</f>
        <v>0</v>
      </c>
      <c r="K7320">
        <f>'נתונים מיובאים'!M7320</f>
        <v>0</v>
      </c>
      <c r="L7320" s="2">
        <f>'נתונים מיובאים'!N7320</f>
        <v>0</v>
      </c>
      <c r="M7320" s="1" t="str">
        <f t="shared" si="115"/>
        <v>00</v>
      </c>
      <c r="N7320" s="7" t="str">
        <f>B7320&amp;E7320&amp;COUNTIF($M$2:M7320,B7320&amp;E7320)</f>
        <v>006603</v>
      </c>
    </row>
    <row r="7321" spans="1:14" x14ac:dyDescent="0.2">
      <c r="A7321">
        <f>'נתונים מיובאים'!C7321</f>
        <v>0</v>
      </c>
      <c r="B7321">
        <f>'נתונים מיובאים'!D7321</f>
        <v>0</v>
      </c>
      <c r="C7321">
        <f>'נתונים מיובאים'!E7321</f>
        <v>0</v>
      </c>
      <c r="D7321">
        <f>'נתונים מיובאים'!F7321</f>
        <v>0</v>
      </c>
      <c r="E7321" s="5">
        <f>'נתונים מיובאים'!G7321</f>
        <v>0</v>
      </c>
      <c r="F7321">
        <f>'נתונים מיובאים'!H7321</f>
        <v>0</v>
      </c>
      <c r="G7321" s="2">
        <f>'נתונים מיובאים'!I7321</f>
        <v>0</v>
      </c>
      <c r="H7321" s="1">
        <f>'נתונים מיובאים'!J7321</f>
        <v>0</v>
      </c>
      <c r="I7321">
        <f>'נתונים מיובאים'!K7321</f>
        <v>0</v>
      </c>
      <c r="J7321" s="2">
        <f>'נתונים מיובאים'!L7321</f>
        <v>0</v>
      </c>
      <c r="K7321">
        <f>'נתונים מיובאים'!M7321</f>
        <v>0</v>
      </c>
      <c r="L7321" s="2">
        <f>'נתונים מיובאים'!N7321</f>
        <v>0</v>
      </c>
      <c r="M7321" s="1" t="str">
        <f t="shared" si="115"/>
        <v>00</v>
      </c>
      <c r="N7321" s="7" t="str">
        <f>B7321&amp;E7321&amp;COUNTIF($M$2:M7321,B7321&amp;E7321)</f>
        <v>006604</v>
      </c>
    </row>
    <row r="7322" spans="1:14" x14ac:dyDescent="0.2">
      <c r="A7322">
        <f>'נתונים מיובאים'!C7322</f>
        <v>0</v>
      </c>
      <c r="B7322">
        <f>'נתונים מיובאים'!D7322</f>
        <v>0</v>
      </c>
      <c r="C7322">
        <f>'נתונים מיובאים'!E7322</f>
        <v>0</v>
      </c>
      <c r="D7322">
        <f>'נתונים מיובאים'!F7322</f>
        <v>0</v>
      </c>
      <c r="E7322" s="5">
        <f>'נתונים מיובאים'!G7322</f>
        <v>0</v>
      </c>
      <c r="F7322">
        <f>'נתונים מיובאים'!H7322</f>
        <v>0</v>
      </c>
      <c r="G7322" s="2">
        <f>'נתונים מיובאים'!I7322</f>
        <v>0</v>
      </c>
      <c r="H7322" s="1">
        <f>'נתונים מיובאים'!J7322</f>
        <v>0</v>
      </c>
      <c r="I7322">
        <f>'נתונים מיובאים'!K7322</f>
        <v>0</v>
      </c>
      <c r="J7322" s="2">
        <f>'נתונים מיובאים'!L7322</f>
        <v>0</v>
      </c>
      <c r="K7322">
        <f>'נתונים מיובאים'!M7322</f>
        <v>0</v>
      </c>
      <c r="L7322" s="2">
        <f>'נתונים מיובאים'!N7322</f>
        <v>0</v>
      </c>
      <c r="M7322" s="1" t="str">
        <f t="shared" si="115"/>
        <v>00</v>
      </c>
      <c r="N7322" s="7" t="str">
        <f>B7322&amp;E7322&amp;COUNTIF($M$2:M7322,B7322&amp;E7322)</f>
        <v>006605</v>
      </c>
    </row>
    <row r="7323" spans="1:14" x14ac:dyDescent="0.2">
      <c r="A7323">
        <f>'נתונים מיובאים'!C7323</f>
        <v>0</v>
      </c>
      <c r="B7323">
        <f>'נתונים מיובאים'!D7323</f>
        <v>0</v>
      </c>
      <c r="C7323">
        <f>'נתונים מיובאים'!E7323</f>
        <v>0</v>
      </c>
      <c r="D7323">
        <f>'נתונים מיובאים'!F7323</f>
        <v>0</v>
      </c>
      <c r="E7323" s="5">
        <f>'נתונים מיובאים'!G7323</f>
        <v>0</v>
      </c>
      <c r="F7323">
        <f>'נתונים מיובאים'!H7323</f>
        <v>0</v>
      </c>
      <c r="G7323" s="2">
        <f>'נתונים מיובאים'!I7323</f>
        <v>0</v>
      </c>
      <c r="H7323" s="1">
        <f>'נתונים מיובאים'!J7323</f>
        <v>0</v>
      </c>
      <c r="I7323">
        <f>'נתונים מיובאים'!K7323</f>
        <v>0</v>
      </c>
      <c r="J7323" s="2">
        <f>'נתונים מיובאים'!L7323</f>
        <v>0</v>
      </c>
      <c r="K7323">
        <f>'נתונים מיובאים'!M7323</f>
        <v>0</v>
      </c>
      <c r="L7323" s="2">
        <f>'נתונים מיובאים'!N7323</f>
        <v>0</v>
      </c>
      <c r="M7323" s="1" t="str">
        <f t="shared" si="115"/>
        <v>00</v>
      </c>
      <c r="N7323" s="7" t="str">
        <f>B7323&amp;E7323&amp;COUNTIF($M$2:M7323,B7323&amp;E7323)</f>
        <v>006606</v>
      </c>
    </row>
    <row r="7324" spans="1:14" x14ac:dyDescent="0.2">
      <c r="A7324">
        <f>'נתונים מיובאים'!C7324</f>
        <v>0</v>
      </c>
      <c r="B7324">
        <f>'נתונים מיובאים'!D7324</f>
        <v>0</v>
      </c>
      <c r="C7324">
        <f>'נתונים מיובאים'!E7324</f>
        <v>0</v>
      </c>
      <c r="D7324">
        <f>'נתונים מיובאים'!F7324</f>
        <v>0</v>
      </c>
      <c r="E7324" s="5">
        <f>'נתונים מיובאים'!G7324</f>
        <v>0</v>
      </c>
      <c r="F7324">
        <f>'נתונים מיובאים'!H7324</f>
        <v>0</v>
      </c>
      <c r="G7324" s="2">
        <f>'נתונים מיובאים'!I7324</f>
        <v>0</v>
      </c>
      <c r="H7324" s="1">
        <f>'נתונים מיובאים'!J7324</f>
        <v>0</v>
      </c>
      <c r="I7324">
        <f>'נתונים מיובאים'!K7324</f>
        <v>0</v>
      </c>
      <c r="J7324" s="2">
        <f>'נתונים מיובאים'!L7324</f>
        <v>0</v>
      </c>
      <c r="K7324">
        <f>'נתונים מיובאים'!M7324</f>
        <v>0</v>
      </c>
      <c r="L7324" s="2">
        <f>'נתונים מיובאים'!N7324</f>
        <v>0</v>
      </c>
      <c r="M7324" s="1" t="str">
        <f t="shared" si="115"/>
        <v>00</v>
      </c>
      <c r="N7324" s="7" t="str">
        <f>B7324&amp;E7324&amp;COUNTIF($M$2:M7324,B7324&amp;E7324)</f>
        <v>006607</v>
      </c>
    </row>
    <row r="7325" spans="1:14" x14ac:dyDescent="0.2">
      <c r="A7325">
        <f>'נתונים מיובאים'!C7325</f>
        <v>0</v>
      </c>
      <c r="B7325">
        <f>'נתונים מיובאים'!D7325</f>
        <v>0</v>
      </c>
      <c r="C7325">
        <f>'נתונים מיובאים'!E7325</f>
        <v>0</v>
      </c>
      <c r="D7325">
        <f>'נתונים מיובאים'!F7325</f>
        <v>0</v>
      </c>
      <c r="E7325" s="5">
        <f>'נתונים מיובאים'!G7325</f>
        <v>0</v>
      </c>
      <c r="F7325">
        <f>'נתונים מיובאים'!H7325</f>
        <v>0</v>
      </c>
      <c r="G7325" s="2">
        <f>'נתונים מיובאים'!I7325</f>
        <v>0</v>
      </c>
      <c r="H7325" s="1">
        <f>'נתונים מיובאים'!J7325</f>
        <v>0</v>
      </c>
      <c r="I7325">
        <f>'נתונים מיובאים'!K7325</f>
        <v>0</v>
      </c>
      <c r="J7325" s="2">
        <f>'נתונים מיובאים'!L7325</f>
        <v>0</v>
      </c>
      <c r="K7325">
        <f>'נתונים מיובאים'!M7325</f>
        <v>0</v>
      </c>
      <c r="L7325" s="2">
        <f>'נתונים מיובאים'!N7325</f>
        <v>0</v>
      </c>
      <c r="M7325" s="1" t="str">
        <f t="shared" si="115"/>
        <v>00</v>
      </c>
      <c r="N7325" s="7" t="str">
        <f>B7325&amp;E7325&amp;COUNTIF($M$2:M7325,B7325&amp;E7325)</f>
        <v>006608</v>
      </c>
    </row>
    <row r="7326" spans="1:14" x14ac:dyDescent="0.2">
      <c r="A7326">
        <f>'נתונים מיובאים'!C7326</f>
        <v>0</v>
      </c>
      <c r="B7326">
        <f>'נתונים מיובאים'!D7326</f>
        <v>0</v>
      </c>
      <c r="C7326">
        <f>'נתונים מיובאים'!E7326</f>
        <v>0</v>
      </c>
      <c r="D7326">
        <f>'נתונים מיובאים'!F7326</f>
        <v>0</v>
      </c>
      <c r="E7326" s="5">
        <f>'נתונים מיובאים'!G7326</f>
        <v>0</v>
      </c>
      <c r="F7326">
        <f>'נתונים מיובאים'!H7326</f>
        <v>0</v>
      </c>
      <c r="G7326" s="2">
        <f>'נתונים מיובאים'!I7326</f>
        <v>0</v>
      </c>
      <c r="H7326" s="1">
        <f>'נתונים מיובאים'!J7326</f>
        <v>0</v>
      </c>
      <c r="I7326">
        <f>'נתונים מיובאים'!K7326</f>
        <v>0</v>
      </c>
      <c r="J7326" s="2">
        <f>'נתונים מיובאים'!L7326</f>
        <v>0</v>
      </c>
      <c r="K7326">
        <f>'נתונים מיובאים'!M7326</f>
        <v>0</v>
      </c>
      <c r="L7326" s="2">
        <f>'נתונים מיובאים'!N7326</f>
        <v>0</v>
      </c>
      <c r="M7326" s="1" t="str">
        <f t="shared" si="115"/>
        <v>00</v>
      </c>
      <c r="N7326" s="7" t="str">
        <f>B7326&amp;E7326&amp;COUNTIF($M$2:M7326,B7326&amp;E7326)</f>
        <v>006609</v>
      </c>
    </row>
    <row r="7327" spans="1:14" x14ac:dyDescent="0.2">
      <c r="A7327">
        <f>'נתונים מיובאים'!C7327</f>
        <v>0</v>
      </c>
      <c r="B7327">
        <f>'נתונים מיובאים'!D7327</f>
        <v>0</v>
      </c>
      <c r="C7327">
        <f>'נתונים מיובאים'!E7327</f>
        <v>0</v>
      </c>
      <c r="D7327">
        <f>'נתונים מיובאים'!F7327</f>
        <v>0</v>
      </c>
      <c r="E7327" s="5">
        <f>'נתונים מיובאים'!G7327</f>
        <v>0</v>
      </c>
      <c r="F7327">
        <f>'נתונים מיובאים'!H7327</f>
        <v>0</v>
      </c>
      <c r="G7327" s="2">
        <f>'נתונים מיובאים'!I7327</f>
        <v>0</v>
      </c>
      <c r="H7327" s="1">
        <f>'נתונים מיובאים'!J7327</f>
        <v>0</v>
      </c>
      <c r="I7327">
        <f>'נתונים מיובאים'!K7327</f>
        <v>0</v>
      </c>
      <c r="J7327" s="2">
        <f>'נתונים מיובאים'!L7327</f>
        <v>0</v>
      </c>
      <c r="K7327">
        <f>'נתונים מיובאים'!M7327</f>
        <v>0</v>
      </c>
      <c r="L7327" s="2">
        <f>'נתונים מיובאים'!N7327</f>
        <v>0</v>
      </c>
      <c r="M7327" s="1" t="str">
        <f t="shared" si="115"/>
        <v>00</v>
      </c>
      <c r="N7327" s="7" t="str">
        <f>B7327&amp;E7327&amp;COUNTIF($M$2:M7327,B7327&amp;E7327)</f>
        <v>006610</v>
      </c>
    </row>
    <row r="7328" spans="1:14" x14ac:dyDescent="0.2">
      <c r="A7328">
        <f>'נתונים מיובאים'!C7328</f>
        <v>0</v>
      </c>
      <c r="B7328">
        <f>'נתונים מיובאים'!D7328</f>
        <v>0</v>
      </c>
      <c r="C7328">
        <f>'נתונים מיובאים'!E7328</f>
        <v>0</v>
      </c>
      <c r="D7328">
        <f>'נתונים מיובאים'!F7328</f>
        <v>0</v>
      </c>
      <c r="E7328" s="5">
        <f>'נתונים מיובאים'!G7328</f>
        <v>0</v>
      </c>
      <c r="F7328">
        <f>'נתונים מיובאים'!H7328</f>
        <v>0</v>
      </c>
      <c r="G7328" s="2">
        <f>'נתונים מיובאים'!I7328</f>
        <v>0</v>
      </c>
      <c r="H7328" s="1">
        <f>'נתונים מיובאים'!J7328</f>
        <v>0</v>
      </c>
      <c r="I7328">
        <f>'נתונים מיובאים'!K7328</f>
        <v>0</v>
      </c>
      <c r="J7328" s="2">
        <f>'נתונים מיובאים'!L7328</f>
        <v>0</v>
      </c>
      <c r="K7328">
        <f>'נתונים מיובאים'!M7328</f>
        <v>0</v>
      </c>
      <c r="L7328" s="2">
        <f>'נתונים מיובאים'!N7328</f>
        <v>0</v>
      </c>
      <c r="M7328" s="1" t="str">
        <f t="shared" si="115"/>
        <v>00</v>
      </c>
      <c r="N7328" s="7" t="str">
        <f>B7328&amp;E7328&amp;COUNTIF($M$2:M7328,B7328&amp;E7328)</f>
        <v>006611</v>
      </c>
    </row>
    <row r="7329" spans="1:14" x14ac:dyDescent="0.2">
      <c r="A7329">
        <f>'נתונים מיובאים'!C7329</f>
        <v>0</v>
      </c>
      <c r="B7329">
        <f>'נתונים מיובאים'!D7329</f>
        <v>0</v>
      </c>
      <c r="C7329">
        <f>'נתונים מיובאים'!E7329</f>
        <v>0</v>
      </c>
      <c r="D7329">
        <f>'נתונים מיובאים'!F7329</f>
        <v>0</v>
      </c>
      <c r="E7329" s="5">
        <f>'נתונים מיובאים'!G7329</f>
        <v>0</v>
      </c>
      <c r="F7329">
        <f>'נתונים מיובאים'!H7329</f>
        <v>0</v>
      </c>
      <c r="G7329" s="2">
        <f>'נתונים מיובאים'!I7329</f>
        <v>0</v>
      </c>
      <c r="H7329" s="1">
        <f>'נתונים מיובאים'!J7329</f>
        <v>0</v>
      </c>
      <c r="I7329">
        <f>'נתונים מיובאים'!K7329</f>
        <v>0</v>
      </c>
      <c r="J7329" s="2">
        <f>'נתונים מיובאים'!L7329</f>
        <v>0</v>
      </c>
      <c r="K7329">
        <f>'נתונים מיובאים'!M7329</f>
        <v>0</v>
      </c>
      <c r="L7329" s="2">
        <f>'נתונים מיובאים'!N7329</f>
        <v>0</v>
      </c>
      <c r="M7329" s="1" t="str">
        <f t="shared" si="115"/>
        <v>00</v>
      </c>
      <c r="N7329" s="7" t="str">
        <f>B7329&amp;E7329&amp;COUNTIF($M$2:M7329,B7329&amp;E7329)</f>
        <v>006612</v>
      </c>
    </row>
    <row r="7330" spans="1:14" x14ac:dyDescent="0.2">
      <c r="A7330">
        <f>'נתונים מיובאים'!C7330</f>
        <v>0</v>
      </c>
      <c r="B7330">
        <f>'נתונים מיובאים'!D7330</f>
        <v>0</v>
      </c>
      <c r="C7330">
        <f>'נתונים מיובאים'!E7330</f>
        <v>0</v>
      </c>
      <c r="D7330">
        <f>'נתונים מיובאים'!F7330</f>
        <v>0</v>
      </c>
      <c r="E7330" s="5">
        <f>'נתונים מיובאים'!G7330</f>
        <v>0</v>
      </c>
      <c r="F7330">
        <f>'נתונים מיובאים'!H7330</f>
        <v>0</v>
      </c>
      <c r="G7330" s="2">
        <f>'נתונים מיובאים'!I7330</f>
        <v>0</v>
      </c>
      <c r="H7330" s="1">
        <f>'נתונים מיובאים'!J7330</f>
        <v>0</v>
      </c>
      <c r="I7330">
        <f>'נתונים מיובאים'!K7330</f>
        <v>0</v>
      </c>
      <c r="J7330" s="2">
        <f>'נתונים מיובאים'!L7330</f>
        <v>0</v>
      </c>
      <c r="K7330">
        <f>'נתונים מיובאים'!M7330</f>
        <v>0</v>
      </c>
      <c r="L7330" s="2">
        <f>'נתונים מיובאים'!N7330</f>
        <v>0</v>
      </c>
      <c r="M7330" s="1" t="str">
        <f t="shared" si="115"/>
        <v>00</v>
      </c>
      <c r="N7330" s="7" t="str">
        <f>B7330&amp;E7330&amp;COUNTIF($M$2:M7330,B7330&amp;E7330)</f>
        <v>006613</v>
      </c>
    </row>
    <row r="7331" spans="1:14" x14ac:dyDescent="0.2">
      <c r="A7331">
        <f>'נתונים מיובאים'!C7331</f>
        <v>0</v>
      </c>
      <c r="B7331">
        <f>'נתונים מיובאים'!D7331</f>
        <v>0</v>
      </c>
      <c r="C7331">
        <f>'נתונים מיובאים'!E7331</f>
        <v>0</v>
      </c>
      <c r="D7331">
        <f>'נתונים מיובאים'!F7331</f>
        <v>0</v>
      </c>
      <c r="E7331" s="5">
        <f>'נתונים מיובאים'!G7331</f>
        <v>0</v>
      </c>
      <c r="F7331">
        <f>'נתונים מיובאים'!H7331</f>
        <v>0</v>
      </c>
      <c r="G7331" s="2">
        <f>'נתונים מיובאים'!I7331</f>
        <v>0</v>
      </c>
      <c r="H7331" s="1">
        <f>'נתונים מיובאים'!J7331</f>
        <v>0</v>
      </c>
      <c r="I7331">
        <f>'נתונים מיובאים'!K7331</f>
        <v>0</v>
      </c>
      <c r="J7331" s="2">
        <f>'נתונים מיובאים'!L7331</f>
        <v>0</v>
      </c>
      <c r="K7331">
        <f>'נתונים מיובאים'!M7331</f>
        <v>0</v>
      </c>
      <c r="L7331" s="2">
        <f>'נתונים מיובאים'!N7331</f>
        <v>0</v>
      </c>
      <c r="M7331" s="1" t="str">
        <f t="shared" si="115"/>
        <v>00</v>
      </c>
      <c r="N7331" s="7" t="str">
        <f>B7331&amp;E7331&amp;COUNTIF($M$2:M7331,B7331&amp;E7331)</f>
        <v>006614</v>
      </c>
    </row>
    <row r="7332" spans="1:14" x14ac:dyDescent="0.2">
      <c r="A7332">
        <f>'נתונים מיובאים'!C7332</f>
        <v>0</v>
      </c>
      <c r="B7332">
        <f>'נתונים מיובאים'!D7332</f>
        <v>0</v>
      </c>
      <c r="C7332">
        <f>'נתונים מיובאים'!E7332</f>
        <v>0</v>
      </c>
      <c r="D7332">
        <f>'נתונים מיובאים'!F7332</f>
        <v>0</v>
      </c>
      <c r="E7332" s="5">
        <f>'נתונים מיובאים'!G7332</f>
        <v>0</v>
      </c>
      <c r="F7332">
        <f>'נתונים מיובאים'!H7332</f>
        <v>0</v>
      </c>
      <c r="G7332" s="2">
        <f>'נתונים מיובאים'!I7332</f>
        <v>0</v>
      </c>
      <c r="H7332" s="1">
        <f>'נתונים מיובאים'!J7332</f>
        <v>0</v>
      </c>
      <c r="I7332">
        <f>'נתונים מיובאים'!K7332</f>
        <v>0</v>
      </c>
      <c r="J7332" s="2">
        <f>'נתונים מיובאים'!L7332</f>
        <v>0</v>
      </c>
      <c r="K7332">
        <f>'נתונים מיובאים'!M7332</f>
        <v>0</v>
      </c>
      <c r="L7332" s="2">
        <f>'נתונים מיובאים'!N7332</f>
        <v>0</v>
      </c>
      <c r="M7332" s="1" t="str">
        <f t="shared" si="115"/>
        <v>00</v>
      </c>
      <c r="N7332" s="7" t="str">
        <f>B7332&amp;E7332&amp;COUNTIF($M$2:M7332,B7332&amp;E7332)</f>
        <v>006615</v>
      </c>
    </row>
    <row r="7333" spans="1:14" x14ac:dyDescent="0.2">
      <c r="A7333">
        <f>'נתונים מיובאים'!C7333</f>
        <v>0</v>
      </c>
      <c r="B7333">
        <f>'נתונים מיובאים'!D7333</f>
        <v>0</v>
      </c>
      <c r="C7333">
        <f>'נתונים מיובאים'!E7333</f>
        <v>0</v>
      </c>
      <c r="D7333">
        <f>'נתונים מיובאים'!F7333</f>
        <v>0</v>
      </c>
      <c r="E7333" s="5">
        <f>'נתונים מיובאים'!G7333</f>
        <v>0</v>
      </c>
      <c r="F7333">
        <f>'נתונים מיובאים'!H7333</f>
        <v>0</v>
      </c>
      <c r="G7333" s="2">
        <f>'נתונים מיובאים'!I7333</f>
        <v>0</v>
      </c>
      <c r="H7333" s="1">
        <f>'נתונים מיובאים'!J7333</f>
        <v>0</v>
      </c>
      <c r="I7333">
        <f>'נתונים מיובאים'!K7333</f>
        <v>0</v>
      </c>
      <c r="J7333" s="2">
        <f>'נתונים מיובאים'!L7333</f>
        <v>0</v>
      </c>
      <c r="K7333">
        <f>'נתונים מיובאים'!M7333</f>
        <v>0</v>
      </c>
      <c r="L7333" s="2">
        <f>'נתונים מיובאים'!N7333</f>
        <v>0</v>
      </c>
      <c r="M7333" s="1" t="str">
        <f t="shared" si="115"/>
        <v>00</v>
      </c>
      <c r="N7333" s="7" t="str">
        <f>B7333&amp;E7333&amp;COUNTIF($M$2:M7333,B7333&amp;E7333)</f>
        <v>006616</v>
      </c>
    </row>
    <row r="7334" spans="1:14" x14ac:dyDescent="0.2">
      <c r="A7334">
        <f>'נתונים מיובאים'!C7334</f>
        <v>0</v>
      </c>
      <c r="B7334">
        <f>'נתונים מיובאים'!D7334</f>
        <v>0</v>
      </c>
      <c r="C7334">
        <f>'נתונים מיובאים'!E7334</f>
        <v>0</v>
      </c>
      <c r="D7334">
        <f>'נתונים מיובאים'!F7334</f>
        <v>0</v>
      </c>
      <c r="E7334" s="5">
        <f>'נתונים מיובאים'!G7334</f>
        <v>0</v>
      </c>
      <c r="F7334">
        <f>'נתונים מיובאים'!H7334</f>
        <v>0</v>
      </c>
      <c r="G7334" s="2">
        <f>'נתונים מיובאים'!I7334</f>
        <v>0</v>
      </c>
      <c r="H7334" s="1">
        <f>'נתונים מיובאים'!J7334</f>
        <v>0</v>
      </c>
      <c r="I7334">
        <f>'נתונים מיובאים'!K7334</f>
        <v>0</v>
      </c>
      <c r="J7334" s="2">
        <f>'נתונים מיובאים'!L7334</f>
        <v>0</v>
      </c>
      <c r="K7334">
        <f>'נתונים מיובאים'!M7334</f>
        <v>0</v>
      </c>
      <c r="L7334" s="2">
        <f>'נתונים מיובאים'!N7334</f>
        <v>0</v>
      </c>
      <c r="M7334" s="1" t="str">
        <f t="shared" si="115"/>
        <v>00</v>
      </c>
      <c r="N7334" s="7" t="str">
        <f>B7334&amp;E7334&amp;COUNTIF($M$2:M7334,B7334&amp;E7334)</f>
        <v>006617</v>
      </c>
    </row>
    <row r="7335" spans="1:14" x14ac:dyDescent="0.2">
      <c r="A7335">
        <f>'נתונים מיובאים'!C7335</f>
        <v>0</v>
      </c>
      <c r="B7335">
        <f>'נתונים מיובאים'!D7335</f>
        <v>0</v>
      </c>
      <c r="C7335">
        <f>'נתונים מיובאים'!E7335</f>
        <v>0</v>
      </c>
      <c r="D7335">
        <f>'נתונים מיובאים'!F7335</f>
        <v>0</v>
      </c>
      <c r="E7335" s="5">
        <f>'נתונים מיובאים'!G7335</f>
        <v>0</v>
      </c>
      <c r="F7335">
        <f>'נתונים מיובאים'!H7335</f>
        <v>0</v>
      </c>
      <c r="G7335" s="2">
        <f>'נתונים מיובאים'!I7335</f>
        <v>0</v>
      </c>
      <c r="H7335" s="1">
        <f>'נתונים מיובאים'!J7335</f>
        <v>0</v>
      </c>
      <c r="I7335">
        <f>'נתונים מיובאים'!K7335</f>
        <v>0</v>
      </c>
      <c r="J7335" s="2">
        <f>'נתונים מיובאים'!L7335</f>
        <v>0</v>
      </c>
      <c r="K7335">
        <f>'נתונים מיובאים'!M7335</f>
        <v>0</v>
      </c>
      <c r="L7335" s="2">
        <f>'נתונים מיובאים'!N7335</f>
        <v>0</v>
      </c>
      <c r="M7335" s="1" t="str">
        <f t="shared" si="115"/>
        <v>00</v>
      </c>
      <c r="N7335" s="7" t="str">
        <f>B7335&amp;E7335&amp;COUNTIF($M$2:M7335,B7335&amp;E7335)</f>
        <v>006618</v>
      </c>
    </row>
    <row r="7336" spans="1:14" x14ac:dyDescent="0.2">
      <c r="A7336">
        <f>'נתונים מיובאים'!C7336</f>
        <v>0</v>
      </c>
      <c r="B7336">
        <f>'נתונים מיובאים'!D7336</f>
        <v>0</v>
      </c>
      <c r="C7336">
        <f>'נתונים מיובאים'!E7336</f>
        <v>0</v>
      </c>
      <c r="D7336">
        <f>'נתונים מיובאים'!F7336</f>
        <v>0</v>
      </c>
      <c r="E7336" s="5">
        <f>'נתונים מיובאים'!G7336</f>
        <v>0</v>
      </c>
      <c r="F7336">
        <f>'נתונים מיובאים'!H7336</f>
        <v>0</v>
      </c>
      <c r="G7336" s="2">
        <f>'נתונים מיובאים'!I7336</f>
        <v>0</v>
      </c>
      <c r="H7336" s="1">
        <f>'נתונים מיובאים'!J7336</f>
        <v>0</v>
      </c>
      <c r="I7336">
        <f>'נתונים מיובאים'!K7336</f>
        <v>0</v>
      </c>
      <c r="J7336" s="2">
        <f>'נתונים מיובאים'!L7336</f>
        <v>0</v>
      </c>
      <c r="K7336">
        <f>'נתונים מיובאים'!M7336</f>
        <v>0</v>
      </c>
      <c r="L7336" s="2">
        <f>'נתונים מיובאים'!N7336</f>
        <v>0</v>
      </c>
      <c r="M7336" s="1" t="str">
        <f t="shared" si="115"/>
        <v>00</v>
      </c>
      <c r="N7336" s="7" t="str">
        <f>B7336&amp;E7336&amp;COUNTIF($M$2:M7336,B7336&amp;E7336)</f>
        <v>006619</v>
      </c>
    </row>
    <row r="7337" spans="1:14" x14ac:dyDescent="0.2">
      <c r="A7337">
        <f>'נתונים מיובאים'!C7337</f>
        <v>0</v>
      </c>
      <c r="B7337">
        <f>'נתונים מיובאים'!D7337</f>
        <v>0</v>
      </c>
      <c r="C7337">
        <f>'נתונים מיובאים'!E7337</f>
        <v>0</v>
      </c>
      <c r="D7337">
        <f>'נתונים מיובאים'!F7337</f>
        <v>0</v>
      </c>
      <c r="E7337" s="5">
        <f>'נתונים מיובאים'!G7337</f>
        <v>0</v>
      </c>
      <c r="F7337">
        <f>'נתונים מיובאים'!H7337</f>
        <v>0</v>
      </c>
      <c r="G7337" s="2">
        <f>'נתונים מיובאים'!I7337</f>
        <v>0</v>
      </c>
      <c r="H7337" s="1">
        <f>'נתונים מיובאים'!J7337</f>
        <v>0</v>
      </c>
      <c r="I7337">
        <f>'נתונים מיובאים'!K7337</f>
        <v>0</v>
      </c>
      <c r="J7337" s="2">
        <f>'נתונים מיובאים'!L7337</f>
        <v>0</v>
      </c>
      <c r="K7337">
        <f>'נתונים מיובאים'!M7337</f>
        <v>0</v>
      </c>
      <c r="L7337" s="2">
        <f>'נתונים מיובאים'!N7337</f>
        <v>0</v>
      </c>
      <c r="M7337" s="1" t="str">
        <f t="shared" si="115"/>
        <v>00</v>
      </c>
      <c r="N7337" s="7" t="str">
        <f>B7337&amp;E7337&amp;COUNTIF($M$2:M7337,B7337&amp;E7337)</f>
        <v>006620</v>
      </c>
    </row>
    <row r="7338" spans="1:14" x14ac:dyDescent="0.2">
      <c r="A7338">
        <f>'נתונים מיובאים'!C7338</f>
        <v>0</v>
      </c>
      <c r="B7338">
        <f>'נתונים מיובאים'!D7338</f>
        <v>0</v>
      </c>
      <c r="C7338">
        <f>'נתונים מיובאים'!E7338</f>
        <v>0</v>
      </c>
      <c r="D7338">
        <f>'נתונים מיובאים'!F7338</f>
        <v>0</v>
      </c>
      <c r="E7338" s="5">
        <f>'נתונים מיובאים'!G7338</f>
        <v>0</v>
      </c>
      <c r="F7338">
        <f>'נתונים מיובאים'!H7338</f>
        <v>0</v>
      </c>
      <c r="G7338" s="2">
        <f>'נתונים מיובאים'!I7338</f>
        <v>0</v>
      </c>
      <c r="H7338" s="1">
        <f>'נתונים מיובאים'!J7338</f>
        <v>0</v>
      </c>
      <c r="I7338">
        <f>'נתונים מיובאים'!K7338</f>
        <v>0</v>
      </c>
      <c r="J7338" s="2">
        <f>'נתונים מיובאים'!L7338</f>
        <v>0</v>
      </c>
      <c r="K7338">
        <f>'נתונים מיובאים'!M7338</f>
        <v>0</v>
      </c>
      <c r="L7338" s="2">
        <f>'נתונים מיובאים'!N7338</f>
        <v>0</v>
      </c>
      <c r="M7338" s="1" t="str">
        <f t="shared" si="115"/>
        <v>00</v>
      </c>
      <c r="N7338" s="7" t="str">
        <f>B7338&amp;E7338&amp;COUNTIF($M$2:M7338,B7338&amp;E7338)</f>
        <v>006621</v>
      </c>
    </row>
    <row r="7339" spans="1:14" x14ac:dyDescent="0.2">
      <c r="A7339">
        <f>'נתונים מיובאים'!C7339</f>
        <v>0</v>
      </c>
      <c r="B7339">
        <f>'נתונים מיובאים'!D7339</f>
        <v>0</v>
      </c>
      <c r="C7339">
        <f>'נתונים מיובאים'!E7339</f>
        <v>0</v>
      </c>
      <c r="D7339">
        <f>'נתונים מיובאים'!F7339</f>
        <v>0</v>
      </c>
      <c r="E7339" s="5">
        <f>'נתונים מיובאים'!G7339</f>
        <v>0</v>
      </c>
      <c r="F7339">
        <f>'נתונים מיובאים'!H7339</f>
        <v>0</v>
      </c>
      <c r="G7339" s="2">
        <f>'נתונים מיובאים'!I7339</f>
        <v>0</v>
      </c>
      <c r="H7339" s="1">
        <f>'נתונים מיובאים'!J7339</f>
        <v>0</v>
      </c>
      <c r="I7339">
        <f>'נתונים מיובאים'!K7339</f>
        <v>0</v>
      </c>
      <c r="J7339" s="2">
        <f>'נתונים מיובאים'!L7339</f>
        <v>0</v>
      </c>
      <c r="K7339">
        <f>'נתונים מיובאים'!M7339</f>
        <v>0</v>
      </c>
      <c r="L7339" s="2">
        <f>'נתונים מיובאים'!N7339</f>
        <v>0</v>
      </c>
      <c r="M7339" s="1" t="str">
        <f t="shared" si="115"/>
        <v>00</v>
      </c>
      <c r="N7339" s="7" t="str">
        <f>B7339&amp;E7339&amp;COUNTIF($M$2:M7339,B7339&amp;E7339)</f>
        <v>006622</v>
      </c>
    </row>
    <row r="7340" spans="1:14" x14ac:dyDescent="0.2">
      <c r="A7340">
        <f>'נתונים מיובאים'!C7340</f>
        <v>0</v>
      </c>
      <c r="B7340">
        <f>'נתונים מיובאים'!D7340</f>
        <v>0</v>
      </c>
      <c r="C7340">
        <f>'נתונים מיובאים'!E7340</f>
        <v>0</v>
      </c>
      <c r="D7340">
        <f>'נתונים מיובאים'!F7340</f>
        <v>0</v>
      </c>
      <c r="E7340" s="5">
        <f>'נתונים מיובאים'!G7340</f>
        <v>0</v>
      </c>
      <c r="F7340">
        <f>'נתונים מיובאים'!H7340</f>
        <v>0</v>
      </c>
      <c r="G7340" s="2">
        <f>'נתונים מיובאים'!I7340</f>
        <v>0</v>
      </c>
      <c r="H7340" s="1">
        <f>'נתונים מיובאים'!J7340</f>
        <v>0</v>
      </c>
      <c r="I7340">
        <f>'נתונים מיובאים'!K7340</f>
        <v>0</v>
      </c>
      <c r="J7340" s="2">
        <f>'נתונים מיובאים'!L7340</f>
        <v>0</v>
      </c>
      <c r="K7340">
        <f>'נתונים מיובאים'!M7340</f>
        <v>0</v>
      </c>
      <c r="L7340" s="2">
        <f>'נתונים מיובאים'!N7340</f>
        <v>0</v>
      </c>
      <c r="M7340" s="1" t="str">
        <f t="shared" ref="M7340:M7403" si="116">B7340&amp;E7340</f>
        <v>00</v>
      </c>
      <c r="N7340" s="7" t="str">
        <f>B7340&amp;E7340&amp;COUNTIF($M$2:M7340,B7340&amp;E7340)</f>
        <v>006623</v>
      </c>
    </row>
    <row r="7341" spans="1:14" x14ac:dyDescent="0.2">
      <c r="A7341">
        <f>'נתונים מיובאים'!C7341</f>
        <v>0</v>
      </c>
      <c r="B7341">
        <f>'נתונים מיובאים'!D7341</f>
        <v>0</v>
      </c>
      <c r="C7341">
        <f>'נתונים מיובאים'!E7341</f>
        <v>0</v>
      </c>
      <c r="D7341">
        <f>'נתונים מיובאים'!F7341</f>
        <v>0</v>
      </c>
      <c r="E7341" s="5">
        <f>'נתונים מיובאים'!G7341</f>
        <v>0</v>
      </c>
      <c r="F7341">
        <f>'נתונים מיובאים'!H7341</f>
        <v>0</v>
      </c>
      <c r="G7341" s="2">
        <f>'נתונים מיובאים'!I7341</f>
        <v>0</v>
      </c>
      <c r="H7341" s="1">
        <f>'נתונים מיובאים'!J7341</f>
        <v>0</v>
      </c>
      <c r="I7341">
        <f>'נתונים מיובאים'!K7341</f>
        <v>0</v>
      </c>
      <c r="J7341" s="2">
        <f>'נתונים מיובאים'!L7341</f>
        <v>0</v>
      </c>
      <c r="K7341">
        <f>'נתונים מיובאים'!M7341</f>
        <v>0</v>
      </c>
      <c r="L7341" s="2">
        <f>'נתונים מיובאים'!N7341</f>
        <v>0</v>
      </c>
      <c r="M7341" s="1" t="str">
        <f t="shared" si="116"/>
        <v>00</v>
      </c>
      <c r="N7341" s="7" t="str">
        <f>B7341&amp;E7341&amp;COUNTIF($M$2:M7341,B7341&amp;E7341)</f>
        <v>006624</v>
      </c>
    </row>
    <row r="7342" spans="1:14" x14ac:dyDescent="0.2">
      <c r="A7342">
        <f>'נתונים מיובאים'!C7342</f>
        <v>0</v>
      </c>
      <c r="B7342">
        <f>'נתונים מיובאים'!D7342</f>
        <v>0</v>
      </c>
      <c r="C7342">
        <f>'נתונים מיובאים'!E7342</f>
        <v>0</v>
      </c>
      <c r="D7342">
        <f>'נתונים מיובאים'!F7342</f>
        <v>0</v>
      </c>
      <c r="E7342" s="5">
        <f>'נתונים מיובאים'!G7342</f>
        <v>0</v>
      </c>
      <c r="F7342">
        <f>'נתונים מיובאים'!H7342</f>
        <v>0</v>
      </c>
      <c r="G7342" s="2">
        <f>'נתונים מיובאים'!I7342</f>
        <v>0</v>
      </c>
      <c r="H7342" s="1">
        <f>'נתונים מיובאים'!J7342</f>
        <v>0</v>
      </c>
      <c r="I7342">
        <f>'נתונים מיובאים'!K7342</f>
        <v>0</v>
      </c>
      <c r="J7342" s="2">
        <f>'נתונים מיובאים'!L7342</f>
        <v>0</v>
      </c>
      <c r="K7342">
        <f>'נתונים מיובאים'!M7342</f>
        <v>0</v>
      </c>
      <c r="L7342" s="2">
        <f>'נתונים מיובאים'!N7342</f>
        <v>0</v>
      </c>
      <c r="M7342" s="1" t="str">
        <f t="shared" si="116"/>
        <v>00</v>
      </c>
      <c r="N7342" s="7" t="str">
        <f>B7342&amp;E7342&amp;COUNTIF($M$2:M7342,B7342&amp;E7342)</f>
        <v>006625</v>
      </c>
    </row>
    <row r="7343" spans="1:14" x14ac:dyDescent="0.2">
      <c r="A7343">
        <f>'נתונים מיובאים'!C7343</f>
        <v>0</v>
      </c>
      <c r="B7343">
        <f>'נתונים מיובאים'!D7343</f>
        <v>0</v>
      </c>
      <c r="C7343">
        <f>'נתונים מיובאים'!E7343</f>
        <v>0</v>
      </c>
      <c r="D7343">
        <f>'נתונים מיובאים'!F7343</f>
        <v>0</v>
      </c>
      <c r="E7343" s="5">
        <f>'נתונים מיובאים'!G7343</f>
        <v>0</v>
      </c>
      <c r="F7343">
        <f>'נתונים מיובאים'!H7343</f>
        <v>0</v>
      </c>
      <c r="G7343" s="2">
        <f>'נתונים מיובאים'!I7343</f>
        <v>0</v>
      </c>
      <c r="H7343" s="1">
        <f>'נתונים מיובאים'!J7343</f>
        <v>0</v>
      </c>
      <c r="I7343">
        <f>'נתונים מיובאים'!K7343</f>
        <v>0</v>
      </c>
      <c r="J7343" s="2">
        <f>'נתונים מיובאים'!L7343</f>
        <v>0</v>
      </c>
      <c r="K7343">
        <f>'נתונים מיובאים'!M7343</f>
        <v>0</v>
      </c>
      <c r="L7343" s="2">
        <f>'נתונים מיובאים'!N7343</f>
        <v>0</v>
      </c>
      <c r="M7343" s="1" t="str">
        <f t="shared" si="116"/>
        <v>00</v>
      </c>
      <c r="N7343" s="7" t="str">
        <f>B7343&amp;E7343&amp;COUNTIF($M$2:M7343,B7343&amp;E7343)</f>
        <v>006626</v>
      </c>
    </row>
    <row r="7344" spans="1:14" x14ac:dyDescent="0.2">
      <c r="A7344">
        <f>'נתונים מיובאים'!C7344</f>
        <v>0</v>
      </c>
      <c r="B7344">
        <f>'נתונים מיובאים'!D7344</f>
        <v>0</v>
      </c>
      <c r="C7344">
        <f>'נתונים מיובאים'!E7344</f>
        <v>0</v>
      </c>
      <c r="D7344">
        <f>'נתונים מיובאים'!F7344</f>
        <v>0</v>
      </c>
      <c r="E7344" s="5">
        <f>'נתונים מיובאים'!G7344</f>
        <v>0</v>
      </c>
      <c r="F7344">
        <f>'נתונים מיובאים'!H7344</f>
        <v>0</v>
      </c>
      <c r="G7344" s="2">
        <f>'נתונים מיובאים'!I7344</f>
        <v>0</v>
      </c>
      <c r="H7344" s="1">
        <f>'נתונים מיובאים'!J7344</f>
        <v>0</v>
      </c>
      <c r="I7344">
        <f>'נתונים מיובאים'!K7344</f>
        <v>0</v>
      </c>
      <c r="J7344" s="2">
        <f>'נתונים מיובאים'!L7344</f>
        <v>0</v>
      </c>
      <c r="K7344">
        <f>'נתונים מיובאים'!M7344</f>
        <v>0</v>
      </c>
      <c r="L7344" s="2">
        <f>'נתונים מיובאים'!N7344</f>
        <v>0</v>
      </c>
      <c r="M7344" s="1" t="str">
        <f t="shared" si="116"/>
        <v>00</v>
      </c>
      <c r="N7344" s="7" t="str">
        <f>B7344&amp;E7344&amp;COUNTIF($M$2:M7344,B7344&amp;E7344)</f>
        <v>006627</v>
      </c>
    </row>
    <row r="7345" spans="1:14" x14ac:dyDescent="0.2">
      <c r="A7345">
        <f>'נתונים מיובאים'!C7345</f>
        <v>0</v>
      </c>
      <c r="B7345">
        <f>'נתונים מיובאים'!D7345</f>
        <v>0</v>
      </c>
      <c r="C7345">
        <f>'נתונים מיובאים'!E7345</f>
        <v>0</v>
      </c>
      <c r="D7345">
        <f>'נתונים מיובאים'!F7345</f>
        <v>0</v>
      </c>
      <c r="E7345" s="5">
        <f>'נתונים מיובאים'!G7345</f>
        <v>0</v>
      </c>
      <c r="F7345">
        <f>'נתונים מיובאים'!H7345</f>
        <v>0</v>
      </c>
      <c r="G7345" s="2">
        <f>'נתונים מיובאים'!I7345</f>
        <v>0</v>
      </c>
      <c r="H7345" s="1">
        <f>'נתונים מיובאים'!J7345</f>
        <v>0</v>
      </c>
      <c r="I7345">
        <f>'נתונים מיובאים'!K7345</f>
        <v>0</v>
      </c>
      <c r="J7345" s="2">
        <f>'נתונים מיובאים'!L7345</f>
        <v>0</v>
      </c>
      <c r="K7345">
        <f>'נתונים מיובאים'!M7345</f>
        <v>0</v>
      </c>
      <c r="L7345" s="2">
        <f>'נתונים מיובאים'!N7345</f>
        <v>0</v>
      </c>
      <c r="M7345" s="1" t="str">
        <f t="shared" si="116"/>
        <v>00</v>
      </c>
      <c r="N7345" s="7" t="str">
        <f>B7345&amp;E7345&amp;COUNTIF($M$2:M7345,B7345&amp;E7345)</f>
        <v>006628</v>
      </c>
    </row>
    <row r="7346" spans="1:14" x14ac:dyDescent="0.2">
      <c r="A7346">
        <f>'נתונים מיובאים'!C7346</f>
        <v>0</v>
      </c>
      <c r="B7346">
        <f>'נתונים מיובאים'!D7346</f>
        <v>0</v>
      </c>
      <c r="C7346">
        <f>'נתונים מיובאים'!E7346</f>
        <v>0</v>
      </c>
      <c r="D7346">
        <f>'נתונים מיובאים'!F7346</f>
        <v>0</v>
      </c>
      <c r="E7346" s="5">
        <f>'נתונים מיובאים'!G7346</f>
        <v>0</v>
      </c>
      <c r="F7346">
        <f>'נתונים מיובאים'!H7346</f>
        <v>0</v>
      </c>
      <c r="G7346" s="2">
        <f>'נתונים מיובאים'!I7346</f>
        <v>0</v>
      </c>
      <c r="H7346" s="1">
        <f>'נתונים מיובאים'!J7346</f>
        <v>0</v>
      </c>
      <c r="I7346">
        <f>'נתונים מיובאים'!K7346</f>
        <v>0</v>
      </c>
      <c r="J7346" s="2">
        <f>'נתונים מיובאים'!L7346</f>
        <v>0</v>
      </c>
      <c r="K7346">
        <f>'נתונים מיובאים'!M7346</f>
        <v>0</v>
      </c>
      <c r="L7346" s="2">
        <f>'נתונים מיובאים'!N7346</f>
        <v>0</v>
      </c>
      <c r="M7346" s="1" t="str">
        <f t="shared" si="116"/>
        <v>00</v>
      </c>
      <c r="N7346" s="7" t="str">
        <f>B7346&amp;E7346&amp;COUNTIF($M$2:M7346,B7346&amp;E7346)</f>
        <v>006629</v>
      </c>
    </row>
    <row r="7347" spans="1:14" x14ac:dyDescent="0.2">
      <c r="A7347">
        <f>'נתונים מיובאים'!C7347</f>
        <v>0</v>
      </c>
      <c r="B7347">
        <f>'נתונים מיובאים'!D7347</f>
        <v>0</v>
      </c>
      <c r="C7347">
        <f>'נתונים מיובאים'!E7347</f>
        <v>0</v>
      </c>
      <c r="D7347">
        <f>'נתונים מיובאים'!F7347</f>
        <v>0</v>
      </c>
      <c r="E7347" s="5">
        <f>'נתונים מיובאים'!G7347</f>
        <v>0</v>
      </c>
      <c r="F7347">
        <f>'נתונים מיובאים'!H7347</f>
        <v>0</v>
      </c>
      <c r="G7347" s="2">
        <f>'נתונים מיובאים'!I7347</f>
        <v>0</v>
      </c>
      <c r="H7347" s="1">
        <f>'נתונים מיובאים'!J7347</f>
        <v>0</v>
      </c>
      <c r="I7347">
        <f>'נתונים מיובאים'!K7347</f>
        <v>0</v>
      </c>
      <c r="J7347" s="2">
        <f>'נתונים מיובאים'!L7347</f>
        <v>0</v>
      </c>
      <c r="K7347">
        <f>'נתונים מיובאים'!M7347</f>
        <v>0</v>
      </c>
      <c r="L7347" s="2">
        <f>'נתונים מיובאים'!N7347</f>
        <v>0</v>
      </c>
      <c r="M7347" s="1" t="str">
        <f t="shared" si="116"/>
        <v>00</v>
      </c>
      <c r="N7347" s="7" t="str">
        <f>B7347&amp;E7347&amp;COUNTIF($M$2:M7347,B7347&amp;E7347)</f>
        <v>006630</v>
      </c>
    </row>
    <row r="7348" spans="1:14" x14ac:dyDescent="0.2">
      <c r="A7348">
        <f>'נתונים מיובאים'!C7348</f>
        <v>0</v>
      </c>
      <c r="B7348">
        <f>'נתונים מיובאים'!D7348</f>
        <v>0</v>
      </c>
      <c r="C7348">
        <f>'נתונים מיובאים'!E7348</f>
        <v>0</v>
      </c>
      <c r="D7348">
        <f>'נתונים מיובאים'!F7348</f>
        <v>0</v>
      </c>
      <c r="E7348" s="5">
        <f>'נתונים מיובאים'!G7348</f>
        <v>0</v>
      </c>
      <c r="F7348">
        <f>'נתונים מיובאים'!H7348</f>
        <v>0</v>
      </c>
      <c r="G7348" s="2">
        <f>'נתונים מיובאים'!I7348</f>
        <v>0</v>
      </c>
      <c r="H7348" s="1">
        <f>'נתונים מיובאים'!J7348</f>
        <v>0</v>
      </c>
      <c r="I7348">
        <f>'נתונים מיובאים'!K7348</f>
        <v>0</v>
      </c>
      <c r="J7348" s="2">
        <f>'נתונים מיובאים'!L7348</f>
        <v>0</v>
      </c>
      <c r="K7348">
        <f>'נתונים מיובאים'!M7348</f>
        <v>0</v>
      </c>
      <c r="L7348" s="2">
        <f>'נתונים מיובאים'!N7348</f>
        <v>0</v>
      </c>
      <c r="M7348" s="1" t="str">
        <f t="shared" si="116"/>
        <v>00</v>
      </c>
      <c r="N7348" s="7" t="str">
        <f>B7348&amp;E7348&amp;COUNTIF($M$2:M7348,B7348&amp;E7348)</f>
        <v>006631</v>
      </c>
    </row>
    <row r="7349" spans="1:14" x14ac:dyDescent="0.2">
      <c r="A7349">
        <f>'נתונים מיובאים'!C7349</f>
        <v>0</v>
      </c>
      <c r="B7349">
        <f>'נתונים מיובאים'!D7349</f>
        <v>0</v>
      </c>
      <c r="C7349">
        <f>'נתונים מיובאים'!E7349</f>
        <v>0</v>
      </c>
      <c r="D7349">
        <f>'נתונים מיובאים'!F7349</f>
        <v>0</v>
      </c>
      <c r="E7349" s="5">
        <f>'נתונים מיובאים'!G7349</f>
        <v>0</v>
      </c>
      <c r="F7349">
        <f>'נתונים מיובאים'!H7349</f>
        <v>0</v>
      </c>
      <c r="G7349" s="2">
        <f>'נתונים מיובאים'!I7349</f>
        <v>0</v>
      </c>
      <c r="H7349" s="1">
        <f>'נתונים מיובאים'!J7349</f>
        <v>0</v>
      </c>
      <c r="I7349">
        <f>'נתונים מיובאים'!K7349</f>
        <v>0</v>
      </c>
      <c r="J7349" s="2">
        <f>'נתונים מיובאים'!L7349</f>
        <v>0</v>
      </c>
      <c r="K7349">
        <f>'נתונים מיובאים'!M7349</f>
        <v>0</v>
      </c>
      <c r="L7349" s="2">
        <f>'נתונים מיובאים'!N7349</f>
        <v>0</v>
      </c>
      <c r="M7349" s="1" t="str">
        <f t="shared" si="116"/>
        <v>00</v>
      </c>
      <c r="N7349" s="7" t="str">
        <f>B7349&amp;E7349&amp;COUNTIF($M$2:M7349,B7349&amp;E7349)</f>
        <v>006632</v>
      </c>
    </row>
    <row r="7350" spans="1:14" x14ac:dyDescent="0.2">
      <c r="A7350">
        <f>'נתונים מיובאים'!C7350</f>
        <v>0</v>
      </c>
      <c r="B7350">
        <f>'נתונים מיובאים'!D7350</f>
        <v>0</v>
      </c>
      <c r="C7350">
        <f>'נתונים מיובאים'!E7350</f>
        <v>0</v>
      </c>
      <c r="D7350">
        <f>'נתונים מיובאים'!F7350</f>
        <v>0</v>
      </c>
      <c r="E7350" s="5">
        <f>'נתונים מיובאים'!G7350</f>
        <v>0</v>
      </c>
      <c r="F7350">
        <f>'נתונים מיובאים'!H7350</f>
        <v>0</v>
      </c>
      <c r="G7350" s="2">
        <f>'נתונים מיובאים'!I7350</f>
        <v>0</v>
      </c>
      <c r="H7350" s="1">
        <f>'נתונים מיובאים'!J7350</f>
        <v>0</v>
      </c>
      <c r="I7350">
        <f>'נתונים מיובאים'!K7350</f>
        <v>0</v>
      </c>
      <c r="J7350" s="2">
        <f>'נתונים מיובאים'!L7350</f>
        <v>0</v>
      </c>
      <c r="K7350">
        <f>'נתונים מיובאים'!M7350</f>
        <v>0</v>
      </c>
      <c r="L7350" s="2">
        <f>'נתונים מיובאים'!N7350</f>
        <v>0</v>
      </c>
      <c r="M7350" s="1" t="str">
        <f t="shared" si="116"/>
        <v>00</v>
      </c>
      <c r="N7350" s="7" t="str">
        <f>B7350&amp;E7350&amp;COUNTIF($M$2:M7350,B7350&amp;E7350)</f>
        <v>006633</v>
      </c>
    </row>
    <row r="7351" spans="1:14" x14ac:dyDescent="0.2">
      <c r="A7351">
        <f>'נתונים מיובאים'!C7351</f>
        <v>0</v>
      </c>
      <c r="B7351">
        <f>'נתונים מיובאים'!D7351</f>
        <v>0</v>
      </c>
      <c r="C7351">
        <f>'נתונים מיובאים'!E7351</f>
        <v>0</v>
      </c>
      <c r="D7351">
        <f>'נתונים מיובאים'!F7351</f>
        <v>0</v>
      </c>
      <c r="E7351" s="5">
        <f>'נתונים מיובאים'!G7351</f>
        <v>0</v>
      </c>
      <c r="F7351">
        <f>'נתונים מיובאים'!H7351</f>
        <v>0</v>
      </c>
      <c r="G7351" s="2">
        <f>'נתונים מיובאים'!I7351</f>
        <v>0</v>
      </c>
      <c r="H7351" s="1">
        <f>'נתונים מיובאים'!J7351</f>
        <v>0</v>
      </c>
      <c r="I7351">
        <f>'נתונים מיובאים'!K7351</f>
        <v>0</v>
      </c>
      <c r="J7351" s="2">
        <f>'נתונים מיובאים'!L7351</f>
        <v>0</v>
      </c>
      <c r="K7351">
        <f>'נתונים מיובאים'!M7351</f>
        <v>0</v>
      </c>
      <c r="L7351" s="2">
        <f>'נתונים מיובאים'!N7351</f>
        <v>0</v>
      </c>
      <c r="M7351" s="1" t="str">
        <f t="shared" si="116"/>
        <v>00</v>
      </c>
      <c r="N7351" s="7" t="str">
        <f>B7351&amp;E7351&amp;COUNTIF($M$2:M7351,B7351&amp;E7351)</f>
        <v>006634</v>
      </c>
    </row>
    <row r="7352" spans="1:14" x14ac:dyDescent="0.2">
      <c r="A7352">
        <f>'נתונים מיובאים'!C7352</f>
        <v>0</v>
      </c>
      <c r="B7352">
        <f>'נתונים מיובאים'!D7352</f>
        <v>0</v>
      </c>
      <c r="C7352">
        <f>'נתונים מיובאים'!E7352</f>
        <v>0</v>
      </c>
      <c r="D7352">
        <f>'נתונים מיובאים'!F7352</f>
        <v>0</v>
      </c>
      <c r="E7352" s="5">
        <f>'נתונים מיובאים'!G7352</f>
        <v>0</v>
      </c>
      <c r="F7352">
        <f>'נתונים מיובאים'!H7352</f>
        <v>0</v>
      </c>
      <c r="G7352" s="2">
        <f>'נתונים מיובאים'!I7352</f>
        <v>0</v>
      </c>
      <c r="H7352" s="1">
        <f>'נתונים מיובאים'!J7352</f>
        <v>0</v>
      </c>
      <c r="I7352">
        <f>'נתונים מיובאים'!K7352</f>
        <v>0</v>
      </c>
      <c r="J7352" s="2">
        <f>'נתונים מיובאים'!L7352</f>
        <v>0</v>
      </c>
      <c r="K7352">
        <f>'נתונים מיובאים'!M7352</f>
        <v>0</v>
      </c>
      <c r="L7352" s="2">
        <f>'נתונים מיובאים'!N7352</f>
        <v>0</v>
      </c>
      <c r="M7352" s="1" t="str">
        <f t="shared" si="116"/>
        <v>00</v>
      </c>
      <c r="N7352" s="7" t="str">
        <f>B7352&amp;E7352&amp;COUNTIF($M$2:M7352,B7352&amp;E7352)</f>
        <v>006635</v>
      </c>
    </row>
    <row r="7353" spans="1:14" x14ac:dyDescent="0.2">
      <c r="A7353">
        <f>'נתונים מיובאים'!C7353</f>
        <v>0</v>
      </c>
      <c r="B7353">
        <f>'נתונים מיובאים'!D7353</f>
        <v>0</v>
      </c>
      <c r="C7353">
        <f>'נתונים מיובאים'!E7353</f>
        <v>0</v>
      </c>
      <c r="D7353">
        <f>'נתונים מיובאים'!F7353</f>
        <v>0</v>
      </c>
      <c r="E7353" s="5">
        <f>'נתונים מיובאים'!G7353</f>
        <v>0</v>
      </c>
      <c r="F7353">
        <f>'נתונים מיובאים'!H7353</f>
        <v>0</v>
      </c>
      <c r="G7353" s="2">
        <f>'נתונים מיובאים'!I7353</f>
        <v>0</v>
      </c>
      <c r="H7353" s="1">
        <f>'נתונים מיובאים'!J7353</f>
        <v>0</v>
      </c>
      <c r="I7353">
        <f>'נתונים מיובאים'!K7353</f>
        <v>0</v>
      </c>
      <c r="J7353" s="2">
        <f>'נתונים מיובאים'!L7353</f>
        <v>0</v>
      </c>
      <c r="K7353">
        <f>'נתונים מיובאים'!M7353</f>
        <v>0</v>
      </c>
      <c r="L7353" s="2">
        <f>'נתונים מיובאים'!N7353</f>
        <v>0</v>
      </c>
      <c r="M7353" s="1" t="str">
        <f t="shared" si="116"/>
        <v>00</v>
      </c>
      <c r="N7353" s="7" t="str">
        <f>B7353&amp;E7353&amp;COUNTIF($M$2:M7353,B7353&amp;E7353)</f>
        <v>006636</v>
      </c>
    </row>
    <row r="7354" spans="1:14" x14ac:dyDescent="0.2">
      <c r="A7354">
        <f>'נתונים מיובאים'!C7354</f>
        <v>0</v>
      </c>
      <c r="B7354">
        <f>'נתונים מיובאים'!D7354</f>
        <v>0</v>
      </c>
      <c r="C7354">
        <f>'נתונים מיובאים'!E7354</f>
        <v>0</v>
      </c>
      <c r="D7354">
        <f>'נתונים מיובאים'!F7354</f>
        <v>0</v>
      </c>
      <c r="E7354" s="5">
        <f>'נתונים מיובאים'!G7354</f>
        <v>0</v>
      </c>
      <c r="F7354">
        <f>'נתונים מיובאים'!H7354</f>
        <v>0</v>
      </c>
      <c r="G7354" s="2">
        <f>'נתונים מיובאים'!I7354</f>
        <v>0</v>
      </c>
      <c r="H7354" s="1">
        <f>'נתונים מיובאים'!J7354</f>
        <v>0</v>
      </c>
      <c r="I7354">
        <f>'נתונים מיובאים'!K7354</f>
        <v>0</v>
      </c>
      <c r="J7354" s="2">
        <f>'נתונים מיובאים'!L7354</f>
        <v>0</v>
      </c>
      <c r="K7354">
        <f>'נתונים מיובאים'!M7354</f>
        <v>0</v>
      </c>
      <c r="L7354" s="2">
        <f>'נתונים מיובאים'!N7354</f>
        <v>0</v>
      </c>
      <c r="M7354" s="1" t="str">
        <f t="shared" si="116"/>
        <v>00</v>
      </c>
      <c r="N7354" s="7" t="str">
        <f>B7354&amp;E7354&amp;COUNTIF($M$2:M7354,B7354&amp;E7354)</f>
        <v>006637</v>
      </c>
    </row>
    <row r="7355" spans="1:14" x14ac:dyDescent="0.2">
      <c r="A7355">
        <f>'נתונים מיובאים'!C7355</f>
        <v>0</v>
      </c>
      <c r="B7355">
        <f>'נתונים מיובאים'!D7355</f>
        <v>0</v>
      </c>
      <c r="C7355">
        <f>'נתונים מיובאים'!E7355</f>
        <v>0</v>
      </c>
      <c r="D7355">
        <f>'נתונים מיובאים'!F7355</f>
        <v>0</v>
      </c>
      <c r="E7355" s="5">
        <f>'נתונים מיובאים'!G7355</f>
        <v>0</v>
      </c>
      <c r="F7355">
        <f>'נתונים מיובאים'!H7355</f>
        <v>0</v>
      </c>
      <c r="G7355" s="2">
        <f>'נתונים מיובאים'!I7355</f>
        <v>0</v>
      </c>
      <c r="H7355" s="1">
        <f>'נתונים מיובאים'!J7355</f>
        <v>0</v>
      </c>
      <c r="I7355">
        <f>'נתונים מיובאים'!K7355</f>
        <v>0</v>
      </c>
      <c r="J7355" s="2">
        <f>'נתונים מיובאים'!L7355</f>
        <v>0</v>
      </c>
      <c r="K7355">
        <f>'נתונים מיובאים'!M7355</f>
        <v>0</v>
      </c>
      <c r="L7355" s="2">
        <f>'נתונים מיובאים'!N7355</f>
        <v>0</v>
      </c>
      <c r="M7355" s="1" t="str">
        <f t="shared" si="116"/>
        <v>00</v>
      </c>
      <c r="N7355" s="7" t="str">
        <f>B7355&amp;E7355&amp;COUNTIF($M$2:M7355,B7355&amp;E7355)</f>
        <v>006638</v>
      </c>
    </row>
    <row r="7356" spans="1:14" x14ac:dyDescent="0.2">
      <c r="A7356">
        <f>'נתונים מיובאים'!C7356</f>
        <v>0</v>
      </c>
      <c r="B7356">
        <f>'נתונים מיובאים'!D7356</f>
        <v>0</v>
      </c>
      <c r="C7356">
        <f>'נתונים מיובאים'!E7356</f>
        <v>0</v>
      </c>
      <c r="D7356">
        <f>'נתונים מיובאים'!F7356</f>
        <v>0</v>
      </c>
      <c r="E7356" s="5">
        <f>'נתונים מיובאים'!G7356</f>
        <v>0</v>
      </c>
      <c r="F7356">
        <f>'נתונים מיובאים'!H7356</f>
        <v>0</v>
      </c>
      <c r="G7356" s="2">
        <f>'נתונים מיובאים'!I7356</f>
        <v>0</v>
      </c>
      <c r="H7356" s="1">
        <f>'נתונים מיובאים'!J7356</f>
        <v>0</v>
      </c>
      <c r="I7356">
        <f>'נתונים מיובאים'!K7356</f>
        <v>0</v>
      </c>
      <c r="J7356" s="2">
        <f>'נתונים מיובאים'!L7356</f>
        <v>0</v>
      </c>
      <c r="K7356">
        <f>'נתונים מיובאים'!M7356</f>
        <v>0</v>
      </c>
      <c r="L7356" s="2">
        <f>'נתונים מיובאים'!N7356</f>
        <v>0</v>
      </c>
      <c r="M7356" s="1" t="str">
        <f t="shared" si="116"/>
        <v>00</v>
      </c>
      <c r="N7356" s="7" t="str">
        <f>B7356&amp;E7356&amp;COUNTIF($M$2:M7356,B7356&amp;E7356)</f>
        <v>006639</v>
      </c>
    </row>
    <row r="7357" spans="1:14" x14ac:dyDescent="0.2">
      <c r="A7357">
        <f>'נתונים מיובאים'!C7357</f>
        <v>0</v>
      </c>
      <c r="B7357">
        <f>'נתונים מיובאים'!D7357</f>
        <v>0</v>
      </c>
      <c r="C7357">
        <f>'נתונים מיובאים'!E7357</f>
        <v>0</v>
      </c>
      <c r="D7357">
        <f>'נתונים מיובאים'!F7357</f>
        <v>0</v>
      </c>
      <c r="E7357" s="5">
        <f>'נתונים מיובאים'!G7357</f>
        <v>0</v>
      </c>
      <c r="F7357">
        <f>'נתונים מיובאים'!H7357</f>
        <v>0</v>
      </c>
      <c r="G7357" s="2">
        <f>'נתונים מיובאים'!I7357</f>
        <v>0</v>
      </c>
      <c r="H7357" s="1">
        <f>'נתונים מיובאים'!J7357</f>
        <v>0</v>
      </c>
      <c r="I7357">
        <f>'נתונים מיובאים'!K7357</f>
        <v>0</v>
      </c>
      <c r="J7357" s="2">
        <f>'נתונים מיובאים'!L7357</f>
        <v>0</v>
      </c>
      <c r="K7357">
        <f>'נתונים מיובאים'!M7357</f>
        <v>0</v>
      </c>
      <c r="L7357" s="2">
        <f>'נתונים מיובאים'!N7357</f>
        <v>0</v>
      </c>
      <c r="M7357" s="1" t="str">
        <f t="shared" si="116"/>
        <v>00</v>
      </c>
      <c r="N7357" s="7" t="str">
        <f>B7357&amp;E7357&amp;COUNTIF($M$2:M7357,B7357&amp;E7357)</f>
        <v>006640</v>
      </c>
    </row>
    <row r="7358" spans="1:14" x14ac:dyDescent="0.2">
      <c r="A7358">
        <f>'נתונים מיובאים'!C7358</f>
        <v>0</v>
      </c>
      <c r="B7358">
        <f>'נתונים מיובאים'!D7358</f>
        <v>0</v>
      </c>
      <c r="C7358">
        <f>'נתונים מיובאים'!E7358</f>
        <v>0</v>
      </c>
      <c r="D7358">
        <f>'נתונים מיובאים'!F7358</f>
        <v>0</v>
      </c>
      <c r="E7358" s="5">
        <f>'נתונים מיובאים'!G7358</f>
        <v>0</v>
      </c>
      <c r="F7358">
        <f>'נתונים מיובאים'!H7358</f>
        <v>0</v>
      </c>
      <c r="G7358" s="2">
        <f>'נתונים מיובאים'!I7358</f>
        <v>0</v>
      </c>
      <c r="H7358" s="1">
        <f>'נתונים מיובאים'!J7358</f>
        <v>0</v>
      </c>
      <c r="I7358">
        <f>'נתונים מיובאים'!K7358</f>
        <v>0</v>
      </c>
      <c r="J7358" s="2">
        <f>'נתונים מיובאים'!L7358</f>
        <v>0</v>
      </c>
      <c r="K7358">
        <f>'נתונים מיובאים'!M7358</f>
        <v>0</v>
      </c>
      <c r="L7358" s="2">
        <f>'נתונים מיובאים'!N7358</f>
        <v>0</v>
      </c>
      <c r="M7358" s="1" t="str">
        <f t="shared" si="116"/>
        <v>00</v>
      </c>
      <c r="N7358" s="7" t="str">
        <f>B7358&amp;E7358&amp;COUNTIF($M$2:M7358,B7358&amp;E7358)</f>
        <v>006641</v>
      </c>
    </row>
    <row r="7359" spans="1:14" x14ac:dyDescent="0.2">
      <c r="A7359">
        <f>'נתונים מיובאים'!C7359</f>
        <v>0</v>
      </c>
      <c r="B7359">
        <f>'נתונים מיובאים'!D7359</f>
        <v>0</v>
      </c>
      <c r="C7359">
        <f>'נתונים מיובאים'!E7359</f>
        <v>0</v>
      </c>
      <c r="D7359">
        <f>'נתונים מיובאים'!F7359</f>
        <v>0</v>
      </c>
      <c r="E7359" s="5">
        <f>'נתונים מיובאים'!G7359</f>
        <v>0</v>
      </c>
      <c r="F7359">
        <f>'נתונים מיובאים'!H7359</f>
        <v>0</v>
      </c>
      <c r="G7359" s="2">
        <f>'נתונים מיובאים'!I7359</f>
        <v>0</v>
      </c>
      <c r="H7359" s="1">
        <f>'נתונים מיובאים'!J7359</f>
        <v>0</v>
      </c>
      <c r="I7359">
        <f>'נתונים מיובאים'!K7359</f>
        <v>0</v>
      </c>
      <c r="J7359" s="2">
        <f>'נתונים מיובאים'!L7359</f>
        <v>0</v>
      </c>
      <c r="K7359">
        <f>'נתונים מיובאים'!M7359</f>
        <v>0</v>
      </c>
      <c r="L7359" s="2">
        <f>'נתונים מיובאים'!N7359</f>
        <v>0</v>
      </c>
      <c r="M7359" s="1" t="str">
        <f t="shared" si="116"/>
        <v>00</v>
      </c>
      <c r="N7359" s="7" t="str">
        <f>B7359&amp;E7359&amp;COUNTIF($M$2:M7359,B7359&amp;E7359)</f>
        <v>006642</v>
      </c>
    </row>
    <row r="7360" spans="1:14" x14ac:dyDescent="0.2">
      <c r="A7360">
        <f>'נתונים מיובאים'!C7360</f>
        <v>0</v>
      </c>
      <c r="B7360">
        <f>'נתונים מיובאים'!D7360</f>
        <v>0</v>
      </c>
      <c r="C7360">
        <f>'נתונים מיובאים'!E7360</f>
        <v>0</v>
      </c>
      <c r="D7360">
        <f>'נתונים מיובאים'!F7360</f>
        <v>0</v>
      </c>
      <c r="E7360" s="5">
        <f>'נתונים מיובאים'!G7360</f>
        <v>0</v>
      </c>
      <c r="F7360">
        <f>'נתונים מיובאים'!H7360</f>
        <v>0</v>
      </c>
      <c r="G7360" s="2">
        <f>'נתונים מיובאים'!I7360</f>
        <v>0</v>
      </c>
      <c r="H7360" s="1">
        <f>'נתונים מיובאים'!J7360</f>
        <v>0</v>
      </c>
      <c r="I7360">
        <f>'נתונים מיובאים'!K7360</f>
        <v>0</v>
      </c>
      <c r="J7360" s="2">
        <f>'נתונים מיובאים'!L7360</f>
        <v>0</v>
      </c>
      <c r="K7360">
        <f>'נתונים מיובאים'!M7360</f>
        <v>0</v>
      </c>
      <c r="L7360" s="2">
        <f>'נתונים מיובאים'!N7360</f>
        <v>0</v>
      </c>
      <c r="M7360" s="1" t="str">
        <f t="shared" si="116"/>
        <v>00</v>
      </c>
      <c r="N7360" s="7" t="str">
        <f>B7360&amp;E7360&amp;COUNTIF($M$2:M7360,B7360&amp;E7360)</f>
        <v>006643</v>
      </c>
    </row>
    <row r="7361" spans="1:14" x14ac:dyDescent="0.2">
      <c r="A7361">
        <f>'נתונים מיובאים'!C7361</f>
        <v>0</v>
      </c>
      <c r="B7361">
        <f>'נתונים מיובאים'!D7361</f>
        <v>0</v>
      </c>
      <c r="C7361">
        <f>'נתונים מיובאים'!E7361</f>
        <v>0</v>
      </c>
      <c r="D7361">
        <f>'נתונים מיובאים'!F7361</f>
        <v>0</v>
      </c>
      <c r="E7361" s="5">
        <f>'נתונים מיובאים'!G7361</f>
        <v>0</v>
      </c>
      <c r="F7361">
        <f>'נתונים מיובאים'!H7361</f>
        <v>0</v>
      </c>
      <c r="G7361" s="2">
        <f>'נתונים מיובאים'!I7361</f>
        <v>0</v>
      </c>
      <c r="H7361" s="1">
        <f>'נתונים מיובאים'!J7361</f>
        <v>0</v>
      </c>
      <c r="I7361">
        <f>'נתונים מיובאים'!K7361</f>
        <v>0</v>
      </c>
      <c r="J7361" s="2">
        <f>'נתונים מיובאים'!L7361</f>
        <v>0</v>
      </c>
      <c r="K7361">
        <f>'נתונים מיובאים'!M7361</f>
        <v>0</v>
      </c>
      <c r="L7361" s="2">
        <f>'נתונים מיובאים'!N7361</f>
        <v>0</v>
      </c>
      <c r="M7361" s="1" t="str">
        <f t="shared" si="116"/>
        <v>00</v>
      </c>
      <c r="N7361" s="7" t="str">
        <f>B7361&amp;E7361&amp;COUNTIF($M$2:M7361,B7361&amp;E7361)</f>
        <v>006644</v>
      </c>
    </row>
    <row r="7362" spans="1:14" x14ac:dyDescent="0.2">
      <c r="A7362">
        <f>'נתונים מיובאים'!C7362</f>
        <v>0</v>
      </c>
      <c r="B7362">
        <f>'נתונים מיובאים'!D7362</f>
        <v>0</v>
      </c>
      <c r="C7362">
        <f>'נתונים מיובאים'!E7362</f>
        <v>0</v>
      </c>
      <c r="D7362">
        <f>'נתונים מיובאים'!F7362</f>
        <v>0</v>
      </c>
      <c r="E7362" s="5">
        <f>'נתונים מיובאים'!G7362</f>
        <v>0</v>
      </c>
      <c r="F7362">
        <f>'נתונים מיובאים'!H7362</f>
        <v>0</v>
      </c>
      <c r="G7362" s="2">
        <f>'נתונים מיובאים'!I7362</f>
        <v>0</v>
      </c>
      <c r="H7362" s="1">
        <f>'נתונים מיובאים'!J7362</f>
        <v>0</v>
      </c>
      <c r="I7362">
        <f>'נתונים מיובאים'!K7362</f>
        <v>0</v>
      </c>
      <c r="J7362" s="2">
        <f>'נתונים מיובאים'!L7362</f>
        <v>0</v>
      </c>
      <c r="K7362">
        <f>'נתונים מיובאים'!M7362</f>
        <v>0</v>
      </c>
      <c r="L7362" s="2">
        <f>'נתונים מיובאים'!N7362</f>
        <v>0</v>
      </c>
      <c r="M7362" s="1" t="str">
        <f t="shared" si="116"/>
        <v>00</v>
      </c>
      <c r="N7362" s="7" t="str">
        <f>B7362&amp;E7362&amp;COUNTIF($M$2:M7362,B7362&amp;E7362)</f>
        <v>006645</v>
      </c>
    </row>
    <row r="7363" spans="1:14" x14ac:dyDescent="0.2">
      <c r="A7363">
        <f>'נתונים מיובאים'!C7363</f>
        <v>0</v>
      </c>
      <c r="B7363">
        <f>'נתונים מיובאים'!D7363</f>
        <v>0</v>
      </c>
      <c r="C7363">
        <f>'נתונים מיובאים'!E7363</f>
        <v>0</v>
      </c>
      <c r="D7363">
        <f>'נתונים מיובאים'!F7363</f>
        <v>0</v>
      </c>
      <c r="E7363" s="5">
        <f>'נתונים מיובאים'!G7363</f>
        <v>0</v>
      </c>
      <c r="F7363">
        <f>'נתונים מיובאים'!H7363</f>
        <v>0</v>
      </c>
      <c r="G7363" s="2">
        <f>'נתונים מיובאים'!I7363</f>
        <v>0</v>
      </c>
      <c r="H7363" s="1">
        <f>'נתונים מיובאים'!J7363</f>
        <v>0</v>
      </c>
      <c r="I7363">
        <f>'נתונים מיובאים'!K7363</f>
        <v>0</v>
      </c>
      <c r="J7363" s="2">
        <f>'נתונים מיובאים'!L7363</f>
        <v>0</v>
      </c>
      <c r="K7363">
        <f>'נתונים מיובאים'!M7363</f>
        <v>0</v>
      </c>
      <c r="L7363" s="2">
        <f>'נתונים מיובאים'!N7363</f>
        <v>0</v>
      </c>
      <c r="M7363" s="1" t="str">
        <f t="shared" si="116"/>
        <v>00</v>
      </c>
      <c r="N7363" s="7" t="str">
        <f>B7363&amp;E7363&amp;COUNTIF($M$2:M7363,B7363&amp;E7363)</f>
        <v>006646</v>
      </c>
    </row>
    <row r="7364" spans="1:14" x14ac:dyDescent="0.2">
      <c r="A7364">
        <f>'נתונים מיובאים'!C7364</f>
        <v>0</v>
      </c>
      <c r="B7364">
        <f>'נתונים מיובאים'!D7364</f>
        <v>0</v>
      </c>
      <c r="C7364">
        <f>'נתונים מיובאים'!E7364</f>
        <v>0</v>
      </c>
      <c r="D7364">
        <f>'נתונים מיובאים'!F7364</f>
        <v>0</v>
      </c>
      <c r="E7364" s="5">
        <f>'נתונים מיובאים'!G7364</f>
        <v>0</v>
      </c>
      <c r="F7364">
        <f>'נתונים מיובאים'!H7364</f>
        <v>0</v>
      </c>
      <c r="G7364" s="2">
        <f>'נתונים מיובאים'!I7364</f>
        <v>0</v>
      </c>
      <c r="H7364" s="1">
        <f>'נתונים מיובאים'!J7364</f>
        <v>0</v>
      </c>
      <c r="I7364">
        <f>'נתונים מיובאים'!K7364</f>
        <v>0</v>
      </c>
      <c r="J7364" s="2">
        <f>'נתונים מיובאים'!L7364</f>
        <v>0</v>
      </c>
      <c r="K7364">
        <f>'נתונים מיובאים'!M7364</f>
        <v>0</v>
      </c>
      <c r="L7364" s="2">
        <f>'נתונים מיובאים'!N7364</f>
        <v>0</v>
      </c>
      <c r="M7364" s="1" t="str">
        <f t="shared" si="116"/>
        <v>00</v>
      </c>
      <c r="N7364" s="7" t="str">
        <f>B7364&amp;E7364&amp;COUNTIF($M$2:M7364,B7364&amp;E7364)</f>
        <v>006647</v>
      </c>
    </row>
    <row r="7365" spans="1:14" x14ac:dyDescent="0.2">
      <c r="A7365">
        <f>'נתונים מיובאים'!C7365</f>
        <v>0</v>
      </c>
      <c r="B7365">
        <f>'נתונים מיובאים'!D7365</f>
        <v>0</v>
      </c>
      <c r="C7365">
        <f>'נתונים מיובאים'!E7365</f>
        <v>0</v>
      </c>
      <c r="D7365">
        <f>'נתונים מיובאים'!F7365</f>
        <v>0</v>
      </c>
      <c r="E7365" s="5">
        <f>'נתונים מיובאים'!G7365</f>
        <v>0</v>
      </c>
      <c r="F7365">
        <f>'נתונים מיובאים'!H7365</f>
        <v>0</v>
      </c>
      <c r="G7365" s="2">
        <f>'נתונים מיובאים'!I7365</f>
        <v>0</v>
      </c>
      <c r="H7365" s="1">
        <f>'נתונים מיובאים'!J7365</f>
        <v>0</v>
      </c>
      <c r="I7365">
        <f>'נתונים מיובאים'!K7365</f>
        <v>0</v>
      </c>
      <c r="J7365" s="2">
        <f>'נתונים מיובאים'!L7365</f>
        <v>0</v>
      </c>
      <c r="K7365">
        <f>'נתונים מיובאים'!M7365</f>
        <v>0</v>
      </c>
      <c r="L7365" s="2">
        <f>'נתונים מיובאים'!N7365</f>
        <v>0</v>
      </c>
      <c r="M7365" s="1" t="str">
        <f t="shared" si="116"/>
        <v>00</v>
      </c>
      <c r="N7365" s="7" t="str">
        <f>B7365&amp;E7365&amp;COUNTIF($M$2:M7365,B7365&amp;E7365)</f>
        <v>006648</v>
      </c>
    </row>
    <row r="7366" spans="1:14" x14ac:dyDescent="0.2">
      <c r="A7366">
        <f>'נתונים מיובאים'!C7366</f>
        <v>0</v>
      </c>
      <c r="B7366">
        <f>'נתונים מיובאים'!D7366</f>
        <v>0</v>
      </c>
      <c r="C7366">
        <f>'נתונים מיובאים'!E7366</f>
        <v>0</v>
      </c>
      <c r="D7366">
        <f>'נתונים מיובאים'!F7366</f>
        <v>0</v>
      </c>
      <c r="E7366" s="5">
        <f>'נתונים מיובאים'!G7366</f>
        <v>0</v>
      </c>
      <c r="F7366">
        <f>'נתונים מיובאים'!H7366</f>
        <v>0</v>
      </c>
      <c r="G7366" s="2">
        <f>'נתונים מיובאים'!I7366</f>
        <v>0</v>
      </c>
      <c r="H7366" s="1">
        <f>'נתונים מיובאים'!J7366</f>
        <v>0</v>
      </c>
      <c r="I7366">
        <f>'נתונים מיובאים'!K7366</f>
        <v>0</v>
      </c>
      <c r="J7366" s="2">
        <f>'נתונים מיובאים'!L7366</f>
        <v>0</v>
      </c>
      <c r="K7366">
        <f>'נתונים מיובאים'!M7366</f>
        <v>0</v>
      </c>
      <c r="L7366" s="2">
        <f>'נתונים מיובאים'!N7366</f>
        <v>0</v>
      </c>
      <c r="M7366" s="1" t="str">
        <f t="shared" si="116"/>
        <v>00</v>
      </c>
      <c r="N7366" s="7" t="str">
        <f>B7366&amp;E7366&amp;COUNTIF($M$2:M7366,B7366&amp;E7366)</f>
        <v>006649</v>
      </c>
    </row>
    <row r="7367" spans="1:14" x14ac:dyDescent="0.2">
      <c r="A7367">
        <f>'נתונים מיובאים'!C7367</f>
        <v>0</v>
      </c>
      <c r="B7367">
        <f>'נתונים מיובאים'!D7367</f>
        <v>0</v>
      </c>
      <c r="C7367">
        <f>'נתונים מיובאים'!E7367</f>
        <v>0</v>
      </c>
      <c r="D7367">
        <f>'נתונים מיובאים'!F7367</f>
        <v>0</v>
      </c>
      <c r="E7367" s="5">
        <f>'נתונים מיובאים'!G7367</f>
        <v>0</v>
      </c>
      <c r="F7367">
        <f>'נתונים מיובאים'!H7367</f>
        <v>0</v>
      </c>
      <c r="G7367" s="2">
        <f>'נתונים מיובאים'!I7367</f>
        <v>0</v>
      </c>
      <c r="H7367" s="1">
        <f>'נתונים מיובאים'!J7367</f>
        <v>0</v>
      </c>
      <c r="I7367">
        <f>'נתונים מיובאים'!K7367</f>
        <v>0</v>
      </c>
      <c r="J7367" s="2">
        <f>'נתונים מיובאים'!L7367</f>
        <v>0</v>
      </c>
      <c r="K7367">
        <f>'נתונים מיובאים'!M7367</f>
        <v>0</v>
      </c>
      <c r="L7367" s="2">
        <f>'נתונים מיובאים'!N7367</f>
        <v>0</v>
      </c>
      <c r="M7367" s="1" t="str">
        <f t="shared" si="116"/>
        <v>00</v>
      </c>
      <c r="N7367" s="7" t="str">
        <f>B7367&amp;E7367&amp;COUNTIF($M$2:M7367,B7367&amp;E7367)</f>
        <v>006650</v>
      </c>
    </row>
    <row r="7368" spans="1:14" x14ac:dyDescent="0.2">
      <c r="A7368">
        <f>'נתונים מיובאים'!C7368</f>
        <v>0</v>
      </c>
      <c r="B7368">
        <f>'נתונים מיובאים'!D7368</f>
        <v>0</v>
      </c>
      <c r="C7368">
        <f>'נתונים מיובאים'!E7368</f>
        <v>0</v>
      </c>
      <c r="D7368">
        <f>'נתונים מיובאים'!F7368</f>
        <v>0</v>
      </c>
      <c r="E7368" s="5">
        <f>'נתונים מיובאים'!G7368</f>
        <v>0</v>
      </c>
      <c r="F7368">
        <f>'נתונים מיובאים'!H7368</f>
        <v>0</v>
      </c>
      <c r="G7368" s="2">
        <f>'נתונים מיובאים'!I7368</f>
        <v>0</v>
      </c>
      <c r="H7368" s="1">
        <f>'נתונים מיובאים'!J7368</f>
        <v>0</v>
      </c>
      <c r="I7368">
        <f>'נתונים מיובאים'!K7368</f>
        <v>0</v>
      </c>
      <c r="J7368" s="2">
        <f>'נתונים מיובאים'!L7368</f>
        <v>0</v>
      </c>
      <c r="K7368">
        <f>'נתונים מיובאים'!M7368</f>
        <v>0</v>
      </c>
      <c r="L7368" s="2">
        <f>'נתונים מיובאים'!N7368</f>
        <v>0</v>
      </c>
      <c r="M7368" s="1" t="str">
        <f t="shared" si="116"/>
        <v>00</v>
      </c>
      <c r="N7368" s="7" t="str">
        <f>B7368&amp;E7368&amp;COUNTIF($M$2:M7368,B7368&amp;E7368)</f>
        <v>006651</v>
      </c>
    </row>
    <row r="7369" spans="1:14" x14ac:dyDescent="0.2">
      <c r="A7369">
        <f>'נתונים מיובאים'!C7369</f>
        <v>0</v>
      </c>
      <c r="B7369">
        <f>'נתונים מיובאים'!D7369</f>
        <v>0</v>
      </c>
      <c r="C7369">
        <f>'נתונים מיובאים'!E7369</f>
        <v>0</v>
      </c>
      <c r="D7369">
        <f>'נתונים מיובאים'!F7369</f>
        <v>0</v>
      </c>
      <c r="E7369" s="5">
        <f>'נתונים מיובאים'!G7369</f>
        <v>0</v>
      </c>
      <c r="F7369">
        <f>'נתונים מיובאים'!H7369</f>
        <v>0</v>
      </c>
      <c r="G7369" s="2">
        <f>'נתונים מיובאים'!I7369</f>
        <v>0</v>
      </c>
      <c r="H7369" s="1">
        <f>'נתונים מיובאים'!J7369</f>
        <v>0</v>
      </c>
      <c r="I7369">
        <f>'נתונים מיובאים'!K7369</f>
        <v>0</v>
      </c>
      <c r="J7369" s="2">
        <f>'נתונים מיובאים'!L7369</f>
        <v>0</v>
      </c>
      <c r="K7369">
        <f>'נתונים מיובאים'!M7369</f>
        <v>0</v>
      </c>
      <c r="L7369" s="2">
        <f>'נתונים מיובאים'!N7369</f>
        <v>0</v>
      </c>
      <c r="M7369" s="1" t="str">
        <f t="shared" si="116"/>
        <v>00</v>
      </c>
      <c r="N7369" s="7" t="str">
        <f>B7369&amp;E7369&amp;COUNTIF($M$2:M7369,B7369&amp;E7369)</f>
        <v>006652</v>
      </c>
    </row>
    <row r="7370" spans="1:14" x14ac:dyDescent="0.2">
      <c r="A7370">
        <f>'נתונים מיובאים'!C7370</f>
        <v>0</v>
      </c>
      <c r="B7370">
        <f>'נתונים מיובאים'!D7370</f>
        <v>0</v>
      </c>
      <c r="C7370">
        <f>'נתונים מיובאים'!E7370</f>
        <v>0</v>
      </c>
      <c r="D7370">
        <f>'נתונים מיובאים'!F7370</f>
        <v>0</v>
      </c>
      <c r="E7370" s="5">
        <f>'נתונים מיובאים'!G7370</f>
        <v>0</v>
      </c>
      <c r="F7370">
        <f>'נתונים מיובאים'!H7370</f>
        <v>0</v>
      </c>
      <c r="G7370" s="2">
        <f>'נתונים מיובאים'!I7370</f>
        <v>0</v>
      </c>
      <c r="H7370" s="1">
        <f>'נתונים מיובאים'!J7370</f>
        <v>0</v>
      </c>
      <c r="I7370">
        <f>'נתונים מיובאים'!K7370</f>
        <v>0</v>
      </c>
      <c r="J7370" s="2">
        <f>'נתונים מיובאים'!L7370</f>
        <v>0</v>
      </c>
      <c r="K7370">
        <f>'נתונים מיובאים'!M7370</f>
        <v>0</v>
      </c>
      <c r="L7370" s="2">
        <f>'נתונים מיובאים'!N7370</f>
        <v>0</v>
      </c>
      <c r="M7370" s="1" t="str">
        <f t="shared" si="116"/>
        <v>00</v>
      </c>
      <c r="N7370" s="7" t="str">
        <f>B7370&amp;E7370&amp;COUNTIF($M$2:M7370,B7370&amp;E7370)</f>
        <v>006653</v>
      </c>
    </row>
    <row r="7371" spans="1:14" x14ac:dyDescent="0.2">
      <c r="A7371">
        <f>'נתונים מיובאים'!C7371</f>
        <v>0</v>
      </c>
      <c r="B7371">
        <f>'נתונים מיובאים'!D7371</f>
        <v>0</v>
      </c>
      <c r="C7371">
        <f>'נתונים מיובאים'!E7371</f>
        <v>0</v>
      </c>
      <c r="D7371">
        <f>'נתונים מיובאים'!F7371</f>
        <v>0</v>
      </c>
      <c r="E7371" s="5">
        <f>'נתונים מיובאים'!G7371</f>
        <v>0</v>
      </c>
      <c r="F7371">
        <f>'נתונים מיובאים'!H7371</f>
        <v>0</v>
      </c>
      <c r="G7371" s="2">
        <f>'נתונים מיובאים'!I7371</f>
        <v>0</v>
      </c>
      <c r="H7371" s="1">
        <f>'נתונים מיובאים'!J7371</f>
        <v>0</v>
      </c>
      <c r="I7371">
        <f>'נתונים מיובאים'!K7371</f>
        <v>0</v>
      </c>
      <c r="J7371" s="2">
        <f>'נתונים מיובאים'!L7371</f>
        <v>0</v>
      </c>
      <c r="K7371">
        <f>'נתונים מיובאים'!M7371</f>
        <v>0</v>
      </c>
      <c r="L7371" s="2">
        <f>'נתונים מיובאים'!N7371</f>
        <v>0</v>
      </c>
      <c r="M7371" s="1" t="str">
        <f t="shared" si="116"/>
        <v>00</v>
      </c>
      <c r="N7371" s="7" t="str">
        <f>B7371&amp;E7371&amp;COUNTIF($M$2:M7371,B7371&amp;E7371)</f>
        <v>006654</v>
      </c>
    </row>
    <row r="7372" spans="1:14" x14ac:dyDescent="0.2">
      <c r="A7372">
        <f>'נתונים מיובאים'!C7372</f>
        <v>0</v>
      </c>
      <c r="B7372">
        <f>'נתונים מיובאים'!D7372</f>
        <v>0</v>
      </c>
      <c r="C7372">
        <f>'נתונים מיובאים'!E7372</f>
        <v>0</v>
      </c>
      <c r="D7372">
        <f>'נתונים מיובאים'!F7372</f>
        <v>0</v>
      </c>
      <c r="E7372" s="5">
        <f>'נתונים מיובאים'!G7372</f>
        <v>0</v>
      </c>
      <c r="F7372">
        <f>'נתונים מיובאים'!H7372</f>
        <v>0</v>
      </c>
      <c r="G7372" s="2">
        <f>'נתונים מיובאים'!I7372</f>
        <v>0</v>
      </c>
      <c r="H7372" s="1">
        <f>'נתונים מיובאים'!J7372</f>
        <v>0</v>
      </c>
      <c r="I7372">
        <f>'נתונים מיובאים'!K7372</f>
        <v>0</v>
      </c>
      <c r="J7372" s="2">
        <f>'נתונים מיובאים'!L7372</f>
        <v>0</v>
      </c>
      <c r="K7372">
        <f>'נתונים מיובאים'!M7372</f>
        <v>0</v>
      </c>
      <c r="L7372" s="2">
        <f>'נתונים מיובאים'!N7372</f>
        <v>0</v>
      </c>
      <c r="M7372" s="1" t="str">
        <f t="shared" si="116"/>
        <v>00</v>
      </c>
      <c r="N7372" s="7" t="str">
        <f>B7372&amp;E7372&amp;COUNTIF($M$2:M7372,B7372&amp;E7372)</f>
        <v>006655</v>
      </c>
    </row>
    <row r="7373" spans="1:14" x14ac:dyDescent="0.2">
      <c r="A7373">
        <f>'נתונים מיובאים'!C7373</f>
        <v>0</v>
      </c>
      <c r="B7373">
        <f>'נתונים מיובאים'!D7373</f>
        <v>0</v>
      </c>
      <c r="C7373">
        <f>'נתונים מיובאים'!E7373</f>
        <v>0</v>
      </c>
      <c r="D7373">
        <f>'נתונים מיובאים'!F7373</f>
        <v>0</v>
      </c>
      <c r="E7373" s="5">
        <f>'נתונים מיובאים'!G7373</f>
        <v>0</v>
      </c>
      <c r="F7373">
        <f>'נתונים מיובאים'!H7373</f>
        <v>0</v>
      </c>
      <c r="G7373" s="2">
        <f>'נתונים מיובאים'!I7373</f>
        <v>0</v>
      </c>
      <c r="H7373" s="1">
        <f>'נתונים מיובאים'!J7373</f>
        <v>0</v>
      </c>
      <c r="I7373">
        <f>'נתונים מיובאים'!K7373</f>
        <v>0</v>
      </c>
      <c r="J7373" s="2">
        <f>'נתונים מיובאים'!L7373</f>
        <v>0</v>
      </c>
      <c r="K7373">
        <f>'נתונים מיובאים'!M7373</f>
        <v>0</v>
      </c>
      <c r="L7373" s="2">
        <f>'נתונים מיובאים'!N7373</f>
        <v>0</v>
      </c>
      <c r="M7373" s="1" t="str">
        <f t="shared" si="116"/>
        <v>00</v>
      </c>
      <c r="N7373" s="7" t="str">
        <f>B7373&amp;E7373&amp;COUNTIF($M$2:M7373,B7373&amp;E7373)</f>
        <v>006656</v>
      </c>
    </row>
    <row r="7374" spans="1:14" x14ac:dyDescent="0.2">
      <c r="A7374">
        <f>'נתונים מיובאים'!C7374</f>
        <v>0</v>
      </c>
      <c r="B7374">
        <f>'נתונים מיובאים'!D7374</f>
        <v>0</v>
      </c>
      <c r="C7374">
        <f>'נתונים מיובאים'!E7374</f>
        <v>0</v>
      </c>
      <c r="D7374">
        <f>'נתונים מיובאים'!F7374</f>
        <v>0</v>
      </c>
      <c r="E7374" s="5">
        <f>'נתונים מיובאים'!G7374</f>
        <v>0</v>
      </c>
      <c r="F7374">
        <f>'נתונים מיובאים'!H7374</f>
        <v>0</v>
      </c>
      <c r="G7374" s="2">
        <f>'נתונים מיובאים'!I7374</f>
        <v>0</v>
      </c>
      <c r="H7374" s="1">
        <f>'נתונים מיובאים'!J7374</f>
        <v>0</v>
      </c>
      <c r="I7374">
        <f>'נתונים מיובאים'!K7374</f>
        <v>0</v>
      </c>
      <c r="J7374" s="2">
        <f>'נתונים מיובאים'!L7374</f>
        <v>0</v>
      </c>
      <c r="K7374">
        <f>'נתונים מיובאים'!M7374</f>
        <v>0</v>
      </c>
      <c r="L7374" s="2">
        <f>'נתונים מיובאים'!N7374</f>
        <v>0</v>
      </c>
      <c r="M7374" s="1" t="str">
        <f t="shared" si="116"/>
        <v>00</v>
      </c>
      <c r="N7374" s="7" t="str">
        <f>B7374&amp;E7374&amp;COUNTIF($M$2:M7374,B7374&amp;E7374)</f>
        <v>006657</v>
      </c>
    </row>
    <row r="7375" spans="1:14" x14ac:dyDescent="0.2">
      <c r="A7375">
        <f>'נתונים מיובאים'!C7375</f>
        <v>0</v>
      </c>
      <c r="B7375">
        <f>'נתונים מיובאים'!D7375</f>
        <v>0</v>
      </c>
      <c r="C7375">
        <f>'נתונים מיובאים'!E7375</f>
        <v>0</v>
      </c>
      <c r="D7375">
        <f>'נתונים מיובאים'!F7375</f>
        <v>0</v>
      </c>
      <c r="E7375" s="5">
        <f>'נתונים מיובאים'!G7375</f>
        <v>0</v>
      </c>
      <c r="F7375">
        <f>'נתונים מיובאים'!H7375</f>
        <v>0</v>
      </c>
      <c r="G7375" s="2">
        <f>'נתונים מיובאים'!I7375</f>
        <v>0</v>
      </c>
      <c r="H7375" s="1">
        <f>'נתונים מיובאים'!J7375</f>
        <v>0</v>
      </c>
      <c r="I7375">
        <f>'נתונים מיובאים'!K7375</f>
        <v>0</v>
      </c>
      <c r="J7375" s="2">
        <f>'נתונים מיובאים'!L7375</f>
        <v>0</v>
      </c>
      <c r="K7375">
        <f>'נתונים מיובאים'!M7375</f>
        <v>0</v>
      </c>
      <c r="L7375" s="2">
        <f>'נתונים מיובאים'!N7375</f>
        <v>0</v>
      </c>
      <c r="M7375" s="1" t="str">
        <f t="shared" si="116"/>
        <v>00</v>
      </c>
      <c r="N7375" s="7" t="str">
        <f>B7375&amp;E7375&amp;COUNTIF($M$2:M7375,B7375&amp;E7375)</f>
        <v>006658</v>
      </c>
    </row>
    <row r="7376" spans="1:14" x14ac:dyDescent="0.2">
      <c r="A7376">
        <f>'נתונים מיובאים'!C7376</f>
        <v>0</v>
      </c>
      <c r="B7376">
        <f>'נתונים מיובאים'!D7376</f>
        <v>0</v>
      </c>
      <c r="C7376">
        <f>'נתונים מיובאים'!E7376</f>
        <v>0</v>
      </c>
      <c r="D7376">
        <f>'נתונים מיובאים'!F7376</f>
        <v>0</v>
      </c>
      <c r="E7376" s="5">
        <f>'נתונים מיובאים'!G7376</f>
        <v>0</v>
      </c>
      <c r="F7376">
        <f>'נתונים מיובאים'!H7376</f>
        <v>0</v>
      </c>
      <c r="G7376" s="2">
        <f>'נתונים מיובאים'!I7376</f>
        <v>0</v>
      </c>
      <c r="H7376" s="1">
        <f>'נתונים מיובאים'!J7376</f>
        <v>0</v>
      </c>
      <c r="I7376">
        <f>'נתונים מיובאים'!K7376</f>
        <v>0</v>
      </c>
      <c r="J7376" s="2">
        <f>'נתונים מיובאים'!L7376</f>
        <v>0</v>
      </c>
      <c r="K7376">
        <f>'נתונים מיובאים'!M7376</f>
        <v>0</v>
      </c>
      <c r="L7376" s="2">
        <f>'נתונים מיובאים'!N7376</f>
        <v>0</v>
      </c>
      <c r="M7376" s="1" t="str">
        <f t="shared" si="116"/>
        <v>00</v>
      </c>
      <c r="N7376" s="7" t="str">
        <f>B7376&amp;E7376&amp;COUNTIF($M$2:M7376,B7376&amp;E7376)</f>
        <v>006659</v>
      </c>
    </row>
    <row r="7377" spans="1:14" x14ac:dyDescent="0.2">
      <c r="A7377">
        <f>'נתונים מיובאים'!C7377</f>
        <v>0</v>
      </c>
      <c r="B7377">
        <f>'נתונים מיובאים'!D7377</f>
        <v>0</v>
      </c>
      <c r="C7377">
        <f>'נתונים מיובאים'!E7377</f>
        <v>0</v>
      </c>
      <c r="D7377">
        <f>'נתונים מיובאים'!F7377</f>
        <v>0</v>
      </c>
      <c r="E7377" s="5">
        <f>'נתונים מיובאים'!G7377</f>
        <v>0</v>
      </c>
      <c r="F7377">
        <f>'נתונים מיובאים'!H7377</f>
        <v>0</v>
      </c>
      <c r="G7377" s="2">
        <f>'נתונים מיובאים'!I7377</f>
        <v>0</v>
      </c>
      <c r="H7377" s="1">
        <f>'נתונים מיובאים'!J7377</f>
        <v>0</v>
      </c>
      <c r="I7377">
        <f>'נתונים מיובאים'!K7377</f>
        <v>0</v>
      </c>
      <c r="J7377" s="2">
        <f>'נתונים מיובאים'!L7377</f>
        <v>0</v>
      </c>
      <c r="K7377">
        <f>'נתונים מיובאים'!M7377</f>
        <v>0</v>
      </c>
      <c r="L7377" s="2">
        <f>'נתונים מיובאים'!N7377</f>
        <v>0</v>
      </c>
      <c r="M7377" s="1" t="str">
        <f t="shared" si="116"/>
        <v>00</v>
      </c>
      <c r="N7377" s="7" t="str">
        <f>B7377&amp;E7377&amp;COUNTIF($M$2:M7377,B7377&amp;E7377)</f>
        <v>006660</v>
      </c>
    </row>
    <row r="7378" spans="1:14" x14ac:dyDescent="0.2">
      <c r="A7378">
        <f>'נתונים מיובאים'!C7378</f>
        <v>0</v>
      </c>
      <c r="B7378">
        <f>'נתונים מיובאים'!D7378</f>
        <v>0</v>
      </c>
      <c r="C7378">
        <f>'נתונים מיובאים'!E7378</f>
        <v>0</v>
      </c>
      <c r="D7378">
        <f>'נתונים מיובאים'!F7378</f>
        <v>0</v>
      </c>
      <c r="E7378" s="5">
        <f>'נתונים מיובאים'!G7378</f>
        <v>0</v>
      </c>
      <c r="F7378">
        <f>'נתונים מיובאים'!H7378</f>
        <v>0</v>
      </c>
      <c r="G7378" s="2">
        <f>'נתונים מיובאים'!I7378</f>
        <v>0</v>
      </c>
      <c r="H7378" s="1">
        <f>'נתונים מיובאים'!J7378</f>
        <v>0</v>
      </c>
      <c r="I7378">
        <f>'נתונים מיובאים'!K7378</f>
        <v>0</v>
      </c>
      <c r="J7378" s="2">
        <f>'נתונים מיובאים'!L7378</f>
        <v>0</v>
      </c>
      <c r="K7378">
        <f>'נתונים מיובאים'!M7378</f>
        <v>0</v>
      </c>
      <c r="L7378" s="2">
        <f>'נתונים מיובאים'!N7378</f>
        <v>0</v>
      </c>
      <c r="M7378" s="1" t="str">
        <f t="shared" si="116"/>
        <v>00</v>
      </c>
      <c r="N7378" s="7" t="str">
        <f>B7378&amp;E7378&amp;COUNTIF($M$2:M7378,B7378&amp;E7378)</f>
        <v>006661</v>
      </c>
    </row>
    <row r="7379" spans="1:14" x14ac:dyDescent="0.2">
      <c r="A7379">
        <f>'נתונים מיובאים'!C7379</f>
        <v>0</v>
      </c>
      <c r="B7379">
        <f>'נתונים מיובאים'!D7379</f>
        <v>0</v>
      </c>
      <c r="C7379">
        <f>'נתונים מיובאים'!E7379</f>
        <v>0</v>
      </c>
      <c r="D7379">
        <f>'נתונים מיובאים'!F7379</f>
        <v>0</v>
      </c>
      <c r="E7379" s="5">
        <f>'נתונים מיובאים'!G7379</f>
        <v>0</v>
      </c>
      <c r="F7379">
        <f>'נתונים מיובאים'!H7379</f>
        <v>0</v>
      </c>
      <c r="G7379" s="2">
        <f>'נתונים מיובאים'!I7379</f>
        <v>0</v>
      </c>
      <c r="H7379" s="1">
        <f>'נתונים מיובאים'!J7379</f>
        <v>0</v>
      </c>
      <c r="I7379">
        <f>'נתונים מיובאים'!K7379</f>
        <v>0</v>
      </c>
      <c r="J7379" s="2">
        <f>'נתונים מיובאים'!L7379</f>
        <v>0</v>
      </c>
      <c r="K7379">
        <f>'נתונים מיובאים'!M7379</f>
        <v>0</v>
      </c>
      <c r="L7379" s="2">
        <f>'נתונים מיובאים'!N7379</f>
        <v>0</v>
      </c>
      <c r="M7379" s="1" t="str">
        <f t="shared" si="116"/>
        <v>00</v>
      </c>
      <c r="N7379" s="7" t="str">
        <f>B7379&amp;E7379&amp;COUNTIF($M$2:M7379,B7379&amp;E7379)</f>
        <v>006662</v>
      </c>
    </row>
    <row r="7380" spans="1:14" x14ac:dyDescent="0.2">
      <c r="A7380">
        <f>'נתונים מיובאים'!C7380</f>
        <v>0</v>
      </c>
      <c r="B7380">
        <f>'נתונים מיובאים'!D7380</f>
        <v>0</v>
      </c>
      <c r="C7380">
        <f>'נתונים מיובאים'!E7380</f>
        <v>0</v>
      </c>
      <c r="D7380">
        <f>'נתונים מיובאים'!F7380</f>
        <v>0</v>
      </c>
      <c r="E7380" s="5">
        <f>'נתונים מיובאים'!G7380</f>
        <v>0</v>
      </c>
      <c r="F7380">
        <f>'נתונים מיובאים'!H7380</f>
        <v>0</v>
      </c>
      <c r="G7380" s="2">
        <f>'נתונים מיובאים'!I7380</f>
        <v>0</v>
      </c>
      <c r="H7380" s="1">
        <f>'נתונים מיובאים'!J7380</f>
        <v>0</v>
      </c>
      <c r="I7380">
        <f>'נתונים מיובאים'!K7380</f>
        <v>0</v>
      </c>
      <c r="J7380" s="2">
        <f>'נתונים מיובאים'!L7380</f>
        <v>0</v>
      </c>
      <c r="K7380">
        <f>'נתונים מיובאים'!M7380</f>
        <v>0</v>
      </c>
      <c r="L7380" s="2">
        <f>'נתונים מיובאים'!N7380</f>
        <v>0</v>
      </c>
      <c r="M7380" s="1" t="str">
        <f t="shared" si="116"/>
        <v>00</v>
      </c>
      <c r="N7380" s="7" t="str">
        <f>B7380&amp;E7380&amp;COUNTIF($M$2:M7380,B7380&amp;E7380)</f>
        <v>006663</v>
      </c>
    </row>
    <row r="7381" spans="1:14" x14ac:dyDescent="0.2">
      <c r="A7381">
        <f>'נתונים מיובאים'!C7381</f>
        <v>0</v>
      </c>
      <c r="B7381">
        <f>'נתונים מיובאים'!D7381</f>
        <v>0</v>
      </c>
      <c r="C7381">
        <f>'נתונים מיובאים'!E7381</f>
        <v>0</v>
      </c>
      <c r="D7381">
        <f>'נתונים מיובאים'!F7381</f>
        <v>0</v>
      </c>
      <c r="E7381" s="5">
        <f>'נתונים מיובאים'!G7381</f>
        <v>0</v>
      </c>
      <c r="F7381">
        <f>'נתונים מיובאים'!H7381</f>
        <v>0</v>
      </c>
      <c r="G7381" s="2">
        <f>'נתונים מיובאים'!I7381</f>
        <v>0</v>
      </c>
      <c r="H7381" s="1">
        <f>'נתונים מיובאים'!J7381</f>
        <v>0</v>
      </c>
      <c r="I7381">
        <f>'נתונים מיובאים'!K7381</f>
        <v>0</v>
      </c>
      <c r="J7381" s="2">
        <f>'נתונים מיובאים'!L7381</f>
        <v>0</v>
      </c>
      <c r="K7381">
        <f>'נתונים מיובאים'!M7381</f>
        <v>0</v>
      </c>
      <c r="L7381" s="2">
        <f>'נתונים מיובאים'!N7381</f>
        <v>0</v>
      </c>
      <c r="M7381" s="1" t="str">
        <f t="shared" si="116"/>
        <v>00</v>
      </c>
      <c r="N7381" s="7" t="str">
        <f>B7381&amp;E7381&amp;COUNTIF($M$2:M7381,B7381&amp;E7381)</f>
        <v>006664</v>
      </c>
    </row>
    <row r="7382" spans="1:14" x14ac:dyDescent="0.2">
      <c r="A7382">
        <f>'נתונים מיובאים'!C7382</f>
        <v>0</v>
      </c>
      <c r="B7382">
        <f>'נתונים מיובאים'!D7382</f>
        <v>0</v>
      </c>
      <c r="C7382">
        <f>'נתונים מיובאים'!E7382</f>
        <v>0</v>
      </c>
      <c r="D7382">
        <f>'נתונים מיובאים'!F7382</f>
        <v>0</v>
      </c>
      <c r="E7382" s="5">
        <f>'נתונים מיובאים'!G7382</f>
        <v>0</v>
      </c>
      <c r="F7382">
        <f>'נתונים מיובאים'!H7382</f>
        <v>0</v>
      </c>
      <c r="G7382" s="2">
        <f>'נתונים מיובאים'!I7382</f>
        <v>0</v>
      </c>
      <c r="H7382" s="1">
        <f>'נתונים מיובאים'!J7382</f>
        <v>0</v>
      </c>
      <c r="I7382">
        <f>'נתונים מיובאים'!K7382</f>
        <v>0</v>
      </c>
      <c r="J7382" s="2">
        <f>'נתונים מיובאים'!L7382</f>
        <v>0</v>
      </c>
      <c r="K7382">
        <f>'נתונים מיובאים'!M7382</f>
        <v>0</v>
      </c>
      <c r="L7382" s="2">
        <f>'נתונים מיובאים'!N7382</f>
        <v>0</v>
      </c>
      <c r="M7382" s="1" t="str">
        <f t="shared" si="116"/>
        <v>00</v>
      </c>
      <c r="N7382" s="7" t="str">
        <f>B7382&amp;E7382&amp;COUNTIF($M$2:M7382,B7382&amp;E7382)</f>
        <v>006665</v>
      </c>
    </row>
    <row r="7383" spans="1:14" x14ac:dyDescent="0.2">
      <c r="A7383">
        <f>'נתונים מיובאים'!C7383</f>
        <v>0</v>
      </c>
      <c r="B7383">
        <f>'נתונים מיובאים'!D7383</f>
        <v>0</v>
      </c>
      <c r="C7383">
        <f>'נתונים מיובאים'!E7383</f>
        <v>0</v>
      </c>
      <c r="D7383">
        <f>'נתונים מיובאים'!F7383</f>
        <v>0</v>
      </c>
      <c r="E7383" s="5">
        <f>'נתונים מיובאים'!G7383</f>
        <v>0</v>
      </c>
      <c r="F7383">
        <f>'נתונים מיובאים'!H7383</f>
        <v>0</v>
      </c>
      <c r="G7383" s="2">
        <f>'נתונים מיובאים'!I7383</f>
        <v>0</v>
      </c>
      <c r="H7383" s="1">
        <f>'נתונים מיובאים'!J7383</f>
        <v>0</v>
      </c>
      <c r="I7383">
        <f>'נתונים מיובאים'!K7383</f>
        <v>0</v>
      </c>
      <c r="J7383" s="2">
        <f>'נתונים מיובאים'!L7383</f>
        <v>0</v>
      </c>
      <c r="K7383">
        <f>'נתונים מיובאים'!M7383</f>
        <v>0</v>
      </c>
      <c r="L7383" s="2">
        <f>'נתונים מיובאים'!N7383</f>
        <v>0</v>
      </c>
      <c r="M7383" s="1" t="str">
        <f t="shared" si="116"/>
        <v>00</v>
      </c>
      <c r="N7383" s="7" t="str">
        <f>B7383&amp;E7383&amp;COUNTIF($M$2:M7383,B7383&amp;E7383)</f>
        <v>006666</v>
      </c>
    </row>
    <row r="7384" spans="1:14" x14ac:dyDescent="0.2">
      <c r="A7384">
        <f>'נתונים מיובאים'!C7384</f>
        <v>0</v>
      </c>
      <c r="B7384">
        <f>'נתונים מיובאים'!D7384</f>
        <v>0</v>
      </c>
      <c r="C7384">
        <f>'נתונים מיובאים'!E7384</f>
        <v>0</v>
      </c>
      <c r="D7384">
        <f>'נתונים מיובאים'!F7384</f>
        <v>0</v>
      </c>
      <c r="E7384" s="5">
        <f>'נתונים מיובאים'!G7384</f>
        <v>0</v>
      </c>
      <c r="F7384">
        <f>'נתונים מיובאים'!H7384</f>
        <v>0</v>
      </c>
      <c r="G7384" s="2">
        <f>'נתונים מיובאים'!I7384</f>
        <v>0</v>
      </c>
      <c r="H7384" s="1">
        <f>'נתונים מיובאים'!J7384</f>
        <v>0</v>
      </c>
      <c r="I7384">
        <f>'נתונים מיובאים'!K7384</f>
        <v>0</v>
      </c>
      <c r="J7384" s="2">
        <f>'נתונים מיובאים'!L7384</f>
        <v>0</v>
      </c>
      <c r="K7384">
        <f>'נתונים מיובאים'!M7384</f>
        <v>0</v>
      </c>
      <c r="L7384" s="2">
        <f>'נתונים מיובאים'!N7384</f>
        <v>0</v>
      </c>
      <c r="M7384" s="1" t="str">
        <f t="shared" si="116"/>
        <v>00</v>
      </c>
      <c r="N7384" s="7" t="str">
        <f>B7384&amp;E7384&amp;COUNTIF($M$2:M7384,B7384&amp;E7384)</f>
        <v>006667</v>
      </c>
    </row>
    <row r="7385" spans="1:14" x14ac:dyDescent="0.2">
      <c r="A7385">
        <f>'נתונים מיובאים'!C7385</f>
        <v>0</v>
      </c>
      <c r="B7385">
        <f>'נתונים מיובאים'!D7385</f>
        <v>0</v>
      </c>
      <c r="C7385">
        <f>'נתונים מיובאים'!E7385</f>
        <v>0</v>
      </c>
      <c r="D7385">
        <f>'נתונים מיובאים'!F7385</f>
        <v>0</v>
      </c>
      <c r="E7385" s="5">
        <f>'נתונים מיובאים'!G7385</f>
        <v>0</v>
      </c>
      <c r="F7385">
        <f>'נתונים מיובאים'!H7385</f>
        <v>0</v>
      </c>
      <c r="G7385" s="2">
        <f>'נתונים מיובאים'!I7385</f>
        <v>0</v>
      </c>
      <c r="H7385" s="1">
        <f>'נתונים מיובאים'!J7385</f>
        <v>0</v>
      </c>
      <c r="I7385">
        <f>'נתונים מיובאים'!K7385</f>
        <v>0</v>
      </c>
      <c r="J7385" s="2">
        <f>'נתונים מיובאים'!L7385</f>
        <v>0</v>
      </c>
      <c r="K7385">
        <f>'נתונים מיובאים'!M7385</f>
        <v>0</v>
      </c>
      <c r="L7385" s="2">
        <f>'נתונים מיובאים'!N7385</f>
        <v>0</v>
      </c>
      <c r="M7385" s="1" t="str">
        <f t="shared" si="116"/>
        <v>00</v>
      </c>
      <c r="N7385" s="7" t="str">
        <f>B7385&amp;E7385&amp;COUNTIF($M$2:M7385,B7385&amp;E7385)</f>
        <v>006668</v>
      </c>
    </row>
    <row r="7386" spans="1:14" x14ac:dyDescent="0.2">
      <c r="A7386">
        <f>'נתונים מיובאים'!C7386</f>
        <v>0</v>
      </c>
      <c r="B7386">
        <f>'נתונים מיובאים'!D7386</f>
        <v>0</v>
      </c>
      <c r="C7386">
        <f>'נתונים מיובאים'!E7386</f>
        <v>0</v>
      </c>
      <c r="D7386">
        <f>'נתונים מיובאים'!F7386</f>
        <v>0</v>
      </c>
      <c r="E7386" s="5">
        <f>'נתונים מיובאים'!G7386</f>
        <v>0</v>
      </c>
      <c r="F7386">
        <f>'נתונים מיובאים'!H7386</f>
        <v>0</v>
      </c>
      <c r="G7386" s="2">
        <f>'נתונים מיובאים'!I7386</f>
        <v>0</v>
      </c>
      <c r="H7386" s="1">
        <f>'נתונים מיובאים'!J7386</f>
        <v>0</v>
      </c>
      <c r="I7386">
        <f>'נתונים מיובאים'!K7386</f>
        <v>0</v>
      </c>
      <c r="J7386" s="2">
        <f>'נתונים מיובאים'!L7386</f>
        <v>0</v>
      </c>
      <c r="K7386">
        <f>'נתונים מיובאים'!M7386</f>
        <v>0</v>
      </c>
      <c r="L7386" s="2">
        <f>'נתונים מיובאים'!N7386</f>
        <v>0</v>
      </c>
      <c r="M7386" s="1" t="str">
        <f t="shared" si="116"/>
        <v>00</v>
      </c>
      <c r="N7386" s="7" t="str">
        <f>B7386&amp;E7386&amp;COUNTIF($M$2:M7386,B7386&amp;E7386)</f>
        <v>006669</v>
      </c>
    </row>
    <row r="7387" spans="1:14" x14ac:dyDescent="0.2">
      <c r="A7387">
        <f>'נתונים מיובאים'!C7387</f>
        <v>0</v>
      </c>
      <c r="B7387">
        <f>'נתונים מיובאים'!D7387</f>
        <v>0</v>
      </c>
      <c r="C7387">
        <f>'נתונים מיובאים'!E7387</f>
        <v>0</v>
      </c>
      <c r="D7387">
        <f>'נתונים מיובאים'!F7387</f>
        <v>0</v>
      </c>
      <c r="E7387" s="5">
        <f>'נתונים מיובאים'!G7387</f>
        <v>0</v>
      </c>
      <c r="F7387">
        <f>'נתונים מיובאים'!H7387</f>
        <v>0</v>
      </c>
      <c r="G7387" s="2">
        <f>'נתונים מיובאים'!I7387</f>
        <v>0</v>
      </c>
      <c r="H7387" s="1">
        <f>'נתונים מיובאים'!J7387</f>
        <v>0</v>
      </c>
      <c r="I7387">
        <f>'נתונים מיובאים'!K7387</f>
        <v>0</v>
      </c>
      <c r="J7387" s="2">
        <f>'נתונים מיובאים'!L7387</f>
        <v>0</v>
      </c>
      <c r="K7387">
        <f>'נתונים מיובאים'!M7387</f>
        <v>0</v>
      </c>
      <c r="L7387" s="2">
        <f>'נתונים מיובאים'!N7387</f>
        <v>0</v>
      </c>
      <c r="M7387" s="1" t="str">
        <f t="shared" si="116"/>
        <v>00</v>
      </c>
      <c r="N7387" s="7" t="str">
        <f>B7387&amp;E7387&amp;COUNTIF($M$2:M7387,B7387&amp;E7387)</f>
        <v>006670</v>
      </c>
    </row>
    <row r="7388" spans="1:14" x14ac:dyDescent="0.2">
      <c r="A7388">
        <f>'נתונים מיובאים'!C7388</f>
        <v>0</v>
      </c>
      <c r="B7388">
        <f>'נתונים מיובאים'!D7388</f>
        <v>0</v>
      </c>
      <c r="C7388">
        <f>'נתונים מיובאים'!E7388</f>
        <v>0</v>
      </c>
      <c r="D7388">
        <f>'נתונים מיובאים'!F7388</f>
        <v>0</v>
      </c>
      <c r="E7388" s="5">
        <f>'נתונים מיובאים'!G7388</f>
        <v>0</v>
      </c>
      <c r="F7388">
        <f>'נתונים מיובאים'!H7388</f>
        <v>0</v>
      </c>
      <c r="G7388" s="2">
        <f>'נתונים מיובאים'!I7388</f>
        <v>0</v>
      </c>
      <c r="H7388" s="1">
        <f>'נתונים מיובאים'!J7388</f>
        <v>0</v>
      </c>
      <c r="I7388">
        <f>'נתונים מיובאים'!K7388</f>
        <v>0</v>
      </c>
      <c r="J7388" s="2">
        <f>'נתונים מיובאים'!L7388</f>
        <v>0</v>
      </c>
      <c r="K7388">
        <f>'נתונים מיובאים'!M7388</f>
        <v>0</v>
      </c>
      <c r="L7388" s="2">
        <f>'נתונים מיובאים'!N7388</f>
        <v>0</v>
      </c>
      <c r="M7388" s="1" t="str">
        <f t="shared" si="116"/>
        <v>00</v>
      </c>
      <c r="N7388" s="7" t="str">
        <f>B7388&amp;E7388&amp;COUNTIF($M$2:M7388,B7388&amp;E7388)</f>
        <v>006671</v>
      </c>
    </row>
    <row r="7389" spans="1:14" x14ac:dyDescent="0.2">
      <c r="A7389">
        <f>'נתונים מיובאים'!C7389</f>
        <v>0</v>
      </c>
      <c r="B7389">
        <f>'נתונים מיובאים'!D7389</f>
        <v>0</v>
      </c>
      <c r="C7389">
        <f>'נתונים מיובאים'!E7389</f>
        <v>0</v>
      </c>
      <c r="D7389">
        <f>'נתונים מיובאים'!F7389</f>
        <v>0</v>
      </c>
      <c r="E7389" s="5">
        <f>'נתונים מיובאים'!G7389</f>
        <v>0</v>
      </c>
      <c r="F7389">
        <f>'נתונים מיובאים'!H7389</f>
        <v>0</v>
      </c>
      <c r="G7389" s="2">
        <f>'נתונים מיובאים'!I7389</f>
        <v>0</v>
      </c>
      <c r="H7389" s="1">
        <f>'נתונים מיובאים'!J7389</f>
        <v>0</v>
      </c>
      <c r="I7389">
        <f>'נתונים מיובאים'!K7389</f>
        <v>0</v>
      </c>
      <c r="J7389" s="2">
        <f>'נתונים מיובאים'!L7389</f>
        <v>0</v>
      </c>
      <c r="K7389">
        <f>'נתונים מיובאים'!M7389</f>
        <v>0</v>
      </c>
      <c r="L7389" s="2">
        <f>'נתונים מיובאים'!N7389</f>
        <v>0</v>
      </c>
      <c r="M7389" s="1" t="str">
        <f t="shared" si="116"/>
        <v>00</v>
      </c>
      <c r="N7389" s="7" t="str">
        <f>B7389&amp;E7389&amp;COUNTIF($M$2:M7389,B7389&amp;E7389)</f>
        <v>006672</v>
      </c>
    </row>
    <row r="7390" spans="1:14" x14ac:dyDescent="0.2">
      <c r="A7390">
        <f>'נתונים מיובאים'!C7390</f>
        <v>0</v>
      </c>
      <c r="B7390">
        <f>'נתונים מיובאים'!D7390</f>
        <v>0</v>
      </c>
      <c r="C7390">
        <f>'נתונים מיובאים'!E7390</f>
        <v>0</v>
      </c>
      <c r="D7390">
        <f>'נתונים מיובאים'!F7390</f>
        <v>0</v>
      </c>
      <c r="E7390" s="5">
        <f>'נתונים מיובאים'!G7390</f>
        <v>0</v>
      </c>
      <c r="F7390">
        <f>'נתונים מיובאים'!H7390</f>
        <v>0</v>
      </c>
      <c r="G7390" s="2">
        <f>'נתונים מיובאים'!I7390</f>
        <v>0</v>
      </c>
      <c r="H7390" s="1">
        <f>'נתונים מיובאים'!J7390</f>
        <v>0</v>
      </c>
      <c r="I7390">
        <f>'נתונים מיובאים'!K7390</f>
        <v>0</v>
      </c>
      <c r="J7390" s="2">
        <f>'נתונים מיובאים'!L7390</f>
        <v>0</v>
      </c>
      <c r="K7390">
        <f>'נתונים מיובאים'!M7390</f>
        <v>0</v>
      </c>
      <c r="L7390" s="2">
        <f>'נתונים מיובאים'!N7390</f>
        <v>0</v>
      </c>
      <c r="M7390" s="1" t="str">
        <f t="shared" si="116"/>
        <v>00</v>
      </c>
      <c r="N7390" s="7" t="str">
        <f>B7390&amp;E7390&amp;COUNTIF($M$2:M7390,B7390&amp;E7390)</f>
        <v>006673</v>
      </c>
    </row>
    <row r="7391" spans="1:14" x14ac:dyDescent="0.2">
      <c r="A7391">
        <f>'נתונים מיובאים'!C7391</f>
        <v>0</v>
      </c>
      <c r="B7391">
        <f>'נתונים מיובאים'!D7391</f>
        <v>0</v>
      </c>
      <c r="C7391">
        <f>'נתונים מיובאים'!E7391</f>
        <v>0</v>
      </c>
      <c r="D7391">
        <f>'נתונים מיובאים'!F7391</f>
        <v>0</v>
      </c>
      <c r="E7391" s="5">
        <f>'נתונים מיובאים'!G7391</f>
        <v>0</v>
      </c>
      <c r="F7391">
        <f>'נתונים מיובאים'!H7391</f>
        <v>0</v>
      </c>
      <c r="G7391" s="2">
        <f>'נתונים מיובאים'!I7391</f>
        <v>0</v>
      </c>
      <c r="H7391" s="1">
        <f>'נתונים מיובאים'!J7391</f>
        <v>0</v>
      </c>
      <c r="I7391">
        <f>'נתונים מיובאים'!K7391</f>
        <v>0</v>
      </c>
      <c r="J7391" s="2">
        <f>'נתונים מיובאים'!L7391</f>
        <v>0</v>
      </c>
      <c r="K7391">
        <f>'נתונים מיובאים'!M7391</f>
        <v>0</v>
      </c>
      <c r="L7391" s="2">
        <f>'נתונים מיובאים'!N7391</f>
        <v>0</v>
      </c>
      <c r="M7391" s="1" t="str">
        <f t="shared" si="116"/>
        <v>00</v>
      </c>
      <c r="N7391" s="7" t="str">
        <f>B7391&amp;E7391&amp;COUNTIF($M$2:M7391,B7391&amp;E7391)</f>
        <v>006674</v>
      </c>
    </row>
    <row r="7392" spans="1:14" x14ac:dyDescent="0.2">
      <c r="A7392">
        <f>'נתונים מיובאים'!C7392</f>
        <v>0</v>
      </c>
      <c r="B7392">
        <f>'נתונים מיובאים'!D7392</f>
        <v>0</v>
      </c>
      <c r="C7392">
        <f>'נתונים מיובאים'!E7392</f>
        <v>0</v>
      </c>
      <c r="D7392">
        <f>'נתונים מיובאים'!F7392</f>
        <v>0</v>
      </c>
      <c r="E7392" s="5">
        <f>'נתונים מיובאים'!G7392</f>
        <v>0</v>
      </c>
      <c r="F7392">
        <f>'נתונים מיובאים'!H7392</f>
        <v>0</v>
      </c>
      <c r="G7392" s="2">
        <f>'נתונים מיובאים'!I7392</f>
        <v>0</v>
      </c>
      <c r="H7392" s="1">
        <f>'נתונים מיובאים'!J7392</f>
        <v>0</v>
      </c>
      <c r="I7392">
        <f>'נתונים מיובאים'!K7392</f>
        <v>0</v>
      </c>
      <c r="J7392" s="2">
        <f>'נתונים מיובאים'!L7392</f>
        <v>0</v>
      </c>
      <c r="K7392">
        <f>'נתונים מיובאים'!M7392</f>
        <v>0</v>
      </c>
      <c r="L7392" s="2">
        <f>'נתונים מיובאים'!N7392</f>
        <v>0</v>
      </c>
      <c r="M7392" s="1" t="str">
        <f t="shared" si="116"/>
        <v>00</v>
      </c>
      <c r="N7392" s="7" t="str">
        <f>B7392&amp;E7392&amp;COUNTIF($M$2:M7392,B7392&amp;E7392)</f>
        <v>006675</v>
      </c>
    </row>
    <row r="7393" spans="1:14" x14ac:dyDescent="0.2">
      <c r="A7393">
        <f>'נתונים מיובאים'!C7393</f>
        <v>0</v>
      </c>
      <c r="B7393">
        <f>'נתונים מיובאים'!D7393</f>
        <v>0</v>
      </c>
      <c r="C7393">
        <f>'נתונים מיובאים'!E7393</f>
        <v>0</v>
      </c>
      <c r="D7393">
        <f>'נתונים מיובאים'!F7393</f>
        <v>0</v>
      </c>
      <c r="E7393" s="5">
        <f>'נתונים מיובאים'!G7393</f>
        <v>0</v>
      </c>
      <c r="F7393">
        <f>'נתונים מיובאים'!H7393</f>
        <v>0</v>
      </c>
      <c r="G7393" s="2">
        <f>'נתונים מיובאים'!I7393</f>
        <v>0</v>
      </c>
      <c r="H7393" s="1">
        <f>'נתונים מיובאים'!J7393</f>
        <v>0</v>
      </c>
      <c r="I7393">
        <f>'נתונים מיובאים'!K7393</f>
        <v>0</v>
      </c>
      <c r="J7393" s="2">
        <f>'נתונים מיובאים'!L7393</f>
        <v>0</v>
      </c>
      <c r="K7393">
        <f>'נתונים מיובאים'!M7393</f>
        <v>0</v>
      </c>
      <c r="L7393" s="2">
        <f>'נתונים מיובאים'!N7393</f>
        <v>0</v>
      </c>
      <c r="M7393" s="1" t="str">
        <f t="shared" si="116"/>
        <v>00</v>
      </c>
      <c r="N7393" s="7" t="str">
        <f>B7393&amp;E7393&amp;COUNTIF($M$2:M7393,B7393&amp;E7393)</f>
        <v>006676</v>
      </c>
    </row>
    <row r="7394" spans="1:14" x14ac:dyDescent="0.2">
      <c r="A7394">
        <f>'נתונים מיובאים'!C7394</f>
        <v>0</v>
      </c>
      <c r="B7394">
        <f>'נתונים מיובאים'!D7394</f>
        <v>0</v>
      </c>
      <c r="C7394">
        <f>'נתונים מיובאים'!E7394</f>
        <v>0</v>
      </c>
      <c r="D7394">
        <f>'נתונים מיובאים'!F7394</f>
        <v>0</v>
      </c>
      <c r="E7394" s="5">
        <f>'נתונים מיובאים'!G7394</f>
        <v>0</v>
      </c>
      <c r="F7394">
        <f>'נתונים מיובאים'!H7394</f>
        <v>0</v>
      </c>
      <c r="G7394" s="2">
        <f>'נתונים מיובאים'!I7394</f>
        <v>0</v>
      </c>
      <c r="H7394" s="1">
        <f>'נתונים מיובאים'!J7394</f>
        <v>0</v>
      </c>
      <c r="I7394">
        <f>'נתונים מיובאים'!K7394</f>
        <v>0</v>
      </c>
      <c r="J7394" s="2">
        <f>'נתונים מיובאים'!L7394</f>
        <v>0</v>
      </c>
      <c r="K7394">
        <f>'נתונים מיובאים'!M7394</f>
        <v>0</v>
      </c>
      <c r="L7394" s="2">
        <f>'נתונים מיובאים'!N7394</f>
        <v>0</v>
      </c>
      <c r="M7394" s="1" t="str">
        <f t="shared" si="116"/>
        <v>00</v>
      </c>
      <c r="N7394" s="7" t="str">
        <f>B7394&amp;E7394&amp;COUNTIF($M$2:M7394,B7394&amp;E7394)</f>
        <v>006677</v>
      </c>
    </row>
    <row r="7395" spans="1:14" x14ac:dyDescent="0.2">
      <c r="A7395">
        <f>'נתונים מיובאים'!C7395</f>
        <v>0</v>
      </c>
      <c r="B7395">
        <f>'נתונים מיובאים'!D7395</f>
        <v>0</v>
      </c>
      <c r="C7395">
        <f>'נתונים מיובאים'!E7395</f>
        <v>0</v>
      </c>
      <c r="D7395">
        <f>'נתונים מיובאים'!F7395</f>
        <v>0</v>
      </c>
      <c r="E7395" s="5">
        <f>'נתונים מיובאים'!G7395</f>
        <v>0</v>
      </c>
      <c r="F7395">
        <f>'נתונים מיובאים'!H7395</f>
        <v>0</v>
      </c>
      <c r="G7395" s="2">
        <f>'נתונים מיובאים'!I7395</f>
        <v>0</v>
      </c>
      <c r="H7395" s="1">
        <f>'נתונים מיובאים'!J7395</f>
        <v>0</v>
      </c>
      <c r="I7395">
        <f>'נתונים מיובאים'!K7395</f>
        <v>0</v>
      </c>
      <c r="J7395" s="2">
        <f>'נתונים מיובאים'!L7395</f>
        <v>0</v>
      </c>
      <c r="K7395">
        <f>'נתונים מיובאים'!M7395</f>
        <v>0</v>
      </c>
      <c r="L7395" s="2">
        <f>'נתונים מיובאים'!N7395</f>
        <v>0</v>
      </c>
      <c r="M7395" s="1" t="str">
        <f t="shared" si="116"/>
        <v>00</v>
      </c>
      <c r="N7395" s="7" t="str">
        <f>B7395&amp;E7395&amp;COUNTIF($M$2:M7395,B7395&amp;E7395)</f>
        <v>006678</v>
      </c>
    </row>
    <row r="7396" spans="1:14" x14ac:dyDescent="0.2">
      <c r="A7396">
        <f>'נתונים מיובאים'!C7396</f>
        <v>0</v>
      </c>
      <c r="B7396">
        <f>'נתונים מיובאים'!D7396</f>
        <v>0</v>
      </c>
      <c r="C7396">
        <f>'נתונים מיובאים'!E7396</f>
        <v>0</v>
      </c>
      <c r="D7396">
        <f>'נתונים מיובאים'!F7396</f>
        <v>0</v>
      </c>
      <c r="E7396" s="5">
        <f>'נתונים מיובאים'!G7396</f>
        <v>0</v>
      </c>
      <c r="F7396">
        <f>'נתונים מיובאים'!H7396</f>
        <v>0</v>
      </c>
      <c r="G7396" s="2">
        <f>'נתונים מיובאים'!I7396</f>
        <v>0</v>
      </c>
      <c r="H7396" s="1">
        <f>'נתונים מיובאים'!J7396</f>
        <v>0</v>
      </c>
      <c r="I7396">
        <f>'נתונים מיובאים'!K7396</f>
        <v>0</v>
      </c>
      <c r="J7396" s="2">
        <f>'נתונים מיובאים'!L7396</f>
        <v>0</v>
      </c>
      <c r="K7396">
        <f>'נתונים מיובאים'!M7396</f>
        <v>0</v>
      </c>
      <c r="L7396" s="2">
        <f>'נתונים מיובאים'!N7396</f>
        <v>0</v>
      </c>
      <c r="M7396" s="1" t="str">
        <f t="shared" si="116"/>
        <v>00</v>
      </c>
      <c r="N7396" s="7" t="str">
        <f>B7396&amp;E7396&amp;COUNTIF($M$2:M7396,B7396&amp;E7396)</f>
        <v>006679</v>
      </c>
    </row>
    <row r="7397" spans="1:14" x14ac:dyDescent="0.2">
      <c r="A7397">
        <f>'נתונים מיובאים'!C7397</f>
        <v>0</v>
      </c>
      <c r="B7397">
        <f>'נתונים מיובאים'!D7397</f>
        <v>0</v>
      </c>
      <c r="C7397">
        <f>'נתונים מיובאים'!E7397</f>
        <v>0</v>
      </c>
      <c r="D7397">
        <f>'נתונים מיובאים'!F7397</f>
        <v>0</v>
      </c>
      <c r="E7397" s="5">
        <f>'נתונים מיובאים'!G7397</f>
        <v>0</v>
      </c>
      <c r="F7397">
        <f>'נתונים מיובאים'!H7397</f>
        <v>0</v>
      </c>
      <c r="G7397" s="2">
        <f>'נתונים מיובאים'!I7397</f>
        <v>0</v>
      </c>
      <c r="H7397" s="1">
        <f>'נתונים מיובאים'!J7397</f>
        <v>0</v>
      </c>
      <c r="I7397">
        <f>'נתונים מיובאים'!K7397</f>
        <v>0</v>
      </c>
      <c r="J7397" s="2">
        <f>'נתונים מיובאים'!L7397</f>
        <v>0</v>
      </c>
      <c r="K7397">
        <f>'נתונים מיובאים'!M7397</f>
        <v>0</v>
      </c>
      <c r="L7397" s="2">
        <f>'נתונים מיובאים'!N7397</f>
        <v>0</v>
      </c>
      <c r="M7397" s="1" t="str">
        <f t="shared" si="116"/>
        <v>00</v>
      </c>
      <c r="N7397" s="7" t="str">
        <f>B7397&amp;E7397&amp;COUNTIF($M$2:M7397,B7397&amp;E7397)</f>
        <v>006680</v>
      </c>
    </row>
    <row r="7398" spans="1:14" x14ac:dyDescent="0.2">
      <c r="A7398">
        <f>'נתונים מיובאים'!C7398</f>
        <v>0</v>
      </c>
      <c r="B7398">
        <f>'נתונים מיובאים'!D7398</f>
        <v>0</v>
      </c>
      <c r="C7398">
        <f>'נתונים מיובאים'!E7398</f>
        <v>0</v>
      </c>
      <c r="D7398">
        <f>'נתונים מיובאים'!F7398</f>
        <v>0</v>
      </c>
      <c r="E7398" s="5">
        <f>'נתונים מיובאים'!G7398</f>
        <v>0</v>
      </c>
      <c r="F7398">
        <f>'נתונים מיובאים'!H7398</f>
        <v>0</v>
      </c>
      <c r="G7398" s="2">
        <f>'נתונים מיובאים'!I7398</f>
        <v>0</v>
      </c>
      <c r="H7398" s="1">
        <f>'נתונים מיובאים'!J7398</f>
        <v>0</v>
      </c>
      <c r="I7398">
        <f>'נתונים מיובאים'!K7398</f>
        <v>0</v>
      </c>
      <c r="J7398" s="2">
        <f>'נתונים מיובאים'!L7398</f>
        <v>0</v>
      </c>
      <c r="K7398">
        <f>'נתונים מיובאים'!M7398</f>
        <v>0</v>
      </c>
      <c r="L7398" s="2">
        <f>'נתונים מיובאים'!N7398</f>
        <v>0</v>
      </c>
      <c r="M7398" s="1" t="str">
        <f t="shared" si="116"/>
        <v>00</v>
      </c>
      <c r="N7398" s="7" t="str">
        <f>B7398&amp;E7398&amp;COUNTIF($M$2:M7398,B7398&amp;E7398)</f>
        <v>006681</v>
      </c>
    </row>
    <row r="7399" spans="1:14" x14ac:dyDescent="0.2">
      <c r="A7399">
        <f>'נתונים מיובאים'!C7399</f>
        <v>0</v>
      </c>
      <c r="B7399">
        <f>'נתונים מיובאים'!D7399</f>
        <v>0</v>
      </c>
      <c r="C7399">
        <f>'נתונים מיובאים'!E7399</f>
        <v>0</v>
      </c>
      <c r="D7399">
        <f>'נתונים מיובאים'!F7399</f>
        <v>0</v>
      </c>
      <c r="E7399" s="5">
        <f>'נתונים מיובאים'!G7399</f>
        <v>0</v>
      </c>
      <c r="F7399">
        <f>'נתונים מיובאים'!H7399</f>
        <v>0</v>
      </c>
      <c r="G7399" s="2">
        <f>'נתונים מיובאים'!I7399</f>
        <v>0</v>
      </c>
      <c r="H7399" s="1">
        <f>'נתונים מיובאים'!J7399</f>
        <v>0</v>
      </c>
      <c r="I7399">
        <f>'נתונים מיובאים'!K7399</f>
        <v>0</v>
      </c>
      <c r="J7399" s="2">
        <f>'נתונים מיובאים'!L7399</f>
        <v>0</v>
      </c>
      <c r="K7399">
        <f>'נתונים מיובאים'!M7399</f>
        <v>0</v>
      </c>
      <c r="L7399" s="2">
        <f>'נתונים מיובאים'!N7399</f>
        <v>0</v>
      </c>
      <c r="M7399" s="1" t="str">
        <f t="shared" si="116"/>
        <v>00</v>
      </c>
      <c r="N7399" s="7" t="str">
        <f>B7399&amp;E7399&amp;COUNTIF($M$2:M7399,B7399&amp;E7399)</f>
        <v>006682</v>
      </c>
    </row>
    <row r="7400" spans="1:14" x14ac:dyDescent="0.2">
      <c r="A7400">
        <f>'נתונים מיובאים'!C7400</f>
        <v>0</v>
      </c>
      <c r="B7400">
        <f>'נתונים מיובאים'!D7400</f>
        <v>0</v>
      </c>
      <c r="C7400">
        <f>'נתונים מיובאים'!E7400</f>
        <v>0</v>
      </c>
      <c r="D7400">
        <f>'נתונים מיובאים'!F7400</f>
        <v>0</v>
      </c>
      <c r="E7400" s="5">
        <f>'נתונים מיובאים'!G7400</f>
        <v>0</v>
      </c>
      <c r="F7400">
        <f>'נתונים מיובאים'!H7400</f>
        <v>0</v>
      </c>
      <c r="G7400" s="2">
        <f>'נתונים מיובאים'!I7400</f>
        <v>0</v>
      </c>
      <c r="H7400" s="1">
        <f>'נתונים מיובאים'!J7400</f>
        <v>0</v>
      </c>
      <c r="I7400">
        <f>'נתונים מיובאים'!K7400</f>
        <v>0</v>
      </c>
      <c r="J7400" s="2">
        <f>'נתונים מיובאים'!L7400</f>
        <v>0</v>
      </c>
      <c r="K7400">
        <f>'נתונים מיובאים'!M7400</f>
        <v>0</v>
      </c>
      <c r="L7400" s="2">
        <f>'נתונים מיובאים'!N7400</f>
        <v>0</v>
      </c>
      <c r="M7400" s="1" t="str">
        <f t="shared" si="116"/>
        <v>00</v>
      </c>
      <c r="N7400" s="7" t="str">
        <f>B7400&amp;E7400&amp;COUNTIF($M$2:M7400,B7400&amp;E7400)</f>
        <v>006683</v>
      </c>
    </row>
    <row r="7401" spans="1:14" x14ac:dyDescent="0.2">
      <c r="A7401">
        <f>'נתונים מיובאים'!C7401</f>
        <v>0</v>
      </c>
      <c r="B7401">
        <f>'נתונים מיובאים'!D7401</f>
        <v>0</v>
      </c>
      <c r="C7401">
        <f>'נתונים מיובאים'!E7401</f>
        <v>0</v>
      </c>
      <c r="D7401">
        <f>'נתונים מיובאים'!F7401</f>
        <v>0</v>
      </c>
      <c r="E7401" s="5">
        <f>'נתונים מיובאים'!G7401</f>
        <v>0</v>
      </c>
      <c r="F7401">
        <f>'נתונים מיובאים'!H7401</f>
        <v>0</v>
      </c>
      <c r="G7401" s="2">
        <f>'נתונים מיובאים'!I7401</f>
        <v>0</v>
      </c>
      <c r="H7401" s="1">
        <f>'נתונים מיובאים'!J7401</f>
        <v>0</v>
      </c>
      <c r="I7401">
        <f>'נתונים מיובאים'!K7401</f>
        <v>0</v>
      </c>
      <c r="J7401" s="2">
        <f>'נתונים מיובאים'!L7401</f>
        <v>0</v>
      </c>
      <c r="K7401">
        <f>'נתונים מיובאים'!M7401</f>
        <v>0</v>
      </c>
      <c r="L7401" s="2">
        <f>'נתונים מיובאים'!N7401</f>
        <v>0</v>
      </c>
      <c r="M7401" s="1" t="str">
        <f t="shared" si="116"/>
        <v>00</v>
      </c>
      <c r="N7401" s="7" t="str">
        <f>B7401&amp;E7401&amp;COUNTIF($M$2:M7401,B7401&amp;E7401)</f>
        <v>006684</v>
      </c>
    </row>
    <row r="7402" spans="1:14" x14ac:dyDescent="0.2">
      <c r="A7402">
        <f>'נתונים מיובאים'!C7402</f>
        <v>0</v>
      </c>
      <c r="B7402">
        <f>'נתונים מיובאים'!D7402</f>
        <v>0</v>
      </c>
      <c r="C7402">
        <f>'נתונים מיובאים'!E7402</f>
        <v>0</v>
      </c>
      <c r="D7402">
        <f>'נתונים מיובאים'!F7402</f>
        <v>0</v>
      </c>
      <c r="E7402" s="5">
        <f>'נתונים מיובאים'!G7402</f>
        <v>0</v>
      </c>
      <c r="F7402">
        <f>'נתונים מיובאים'!H7402</f>
        <v>0</v>
      </c>
      <c r="G7402" s="2">
        <f>'נתונים מיובאים'!I7402</f>
        <v>0</v>
      </c>
      <c r="H7402" s="1">
        <f>'נתונים מיובאים'!J7402</f>
        <v>0</v>
      </c>
      <c r="I7402">
        <f>'נתונים מיובאים'!K7402</f>
        <v>0</v>
      </c>
      <c r="J7402" s="2">
        <f>'נתונים מיובאים'!L7402</f>
        <v>0</v>
      </c>
      <c r="K7402">
        <f>'נתונים מיובאים'!M7402</f>
        <v>0</v>
      </c>
      <c r="L7402" s="2">
        <f>'נתונים מיובאים'!N7402</f>
        <v>0</v>
      </c>
      <c r="M7402" s="1" t="str">
        <f t="shared" si="116"/>
        <v>00</v>
      </c>
      <c r="N7402" s="7" t="str">
        <f>B7402&amp;E7402&amp;COUNTIF($M$2:M7402,B7402&amp;E7402)</f>
        <v>006685</v>
      </c>
    </row>
    <row r="7403" spans="1:14" x14ac:dyDescent="0.2">
      <c r="A7403">
        <f>'נתונים מיובאים'!C7403</f>
        <v>0</v>
      </c>
      <c r="B7403">
        <f>'נתונים מיובאים'!D7403</f>
        <v>0</v>
      </c>
      <c r="C7403">
        <f>'נתונים מיובאים'!E7403</f>
        <v>0</v>
      </c>
      <c r="D7403">
        <f>'נתונים מיובאים'!F7403</f>
        <v>0</v>
      </c>
      <c r="E7403" s="5">
        <f>'נתונים מיובאים'!G7403</f>
        <v>0</v>
      </c>
      <c r="F7403">
        <f>'נתונים מיובאים'!H7403</f>
        <v>0</v>
      </c>
      <c r="G7403" s="2">
        <f>'נתונים מיובאים'!I7403</f>
        <v>0</v>
      </c>
      <c r="H7403" s="1">
        <f>'נתונים מיובאים'!J7403</f>
        <v>0</v>
      </c>
      <c r="I7403">
        <f>'נתונים מיובאים'!K7403</f>
        <v>0</v>
      </c>
      <c r="J7403" s="2">
        <f>'נתונים מיובאים'!L7403</f>
        <v>0</v>
      </c>
      <c r="K7403">
        <f>'נתונים מיובאים'!M7403</f>
        <v>0</v>
      </c>
      <c r="L7403" s="2">
        <f>'נתונים מיובאים'!N7403</f>
        <v>0</v>
      </c>
      <c r="M7403" s="1" t="str">
        <f t="shared" si="116"/>
        <v>00</v>
      </c>
      <c r="N7403" s="7" t="str">
        <f>B7403&amp;E7403&amp;COUNTIF($M$2:M7403,B7403&amp;E7403)</f>
        <v>006686</v>
      </c>
    </row>
    <row r="7404" spans="1:14" x14ac:dyDescent="0.2">
      <c r="A7404">
        <f>'נתונים מיובאים'!C7404</f>
        <v>0</v>
      </c>
      <c r="B7404">
        <f>'נתונים מיובאים'!D7404</f>
        <v>0</v>
      </c>
      <c r="C7404">
        <f>'נתונים מיובאים'!E7404</f>
        <v>0</v>
      </c>
      <c r="D7404">
        <f>'נתונים מיובאים'!F7404</f>
        <v>0</v>
      </c>
      <c r="E7404" s="5">
        <f>'נתונים מיובאים'!G7404</f>
        <v>0</v>
      </c>
      <c r="F7404">
        <f>'נתונים מיובאים'!H7404</f>
        <v>0</v>
      </c>
      <c r="G7404" s="2">
        <f>'נתונים מיובאים'!I7404</f>
        <v>0</v>
      </c>
      <c r="H7404" s="1">
        <f>'נתונים מיובאים'!J7404</f>
        <v>0</v>
      </c>
      <c r="I7404">
        <f>'נתונים מיובאים'!K7404</f>
        <v>0</v>
      </c>
      <c r="J7404" s="2">
        <f>'נתונים מיובאים'!L7404</f>
        <v>0</v>
      </c>
      <c r="K7404">
        <f>'נתונים מיובאים'!M7404</f>
        <v>0</v>
      </c>
      <c r="L7404" s="2">
        <f>'נתונים מיובאים'!N7404</f>
        <v>0</v>
      </c>
      <c r="M7404" s="1" t="str">
        <f t="shared" ref="M7404:M7467" si="117">B7404&amp;E7404</f>
        <v>00</v>
      </c>
      <c r="N7404" s="7" t="str">
        <f>B7404&amp;E7404&amp;COUNTIF($M$2:M7404,B7404&amp;E7404)</f>
        <v>006687</v>
      </c>
    </row>
    <row r="7405" spans="1:14" x14ac:dyDescent="0.2">
      <c r="A7405">
        <f>'נתונים מיובאים'!C7405</f>
        <v>0</v>
      </c>
      <c r="B7405">
        <f>'נתונים מיובאים'!D7405</f>
        <v>0</v>
      </c>
      <c r="C7405">
        <f>'נתונים מיובאים'!E7405</f>
        <v>0</v>
      </c>
      <c r="D7405">
        <f>'נתונים מיובאים'!F7405</f>
        <v>0</v>
      </c>
      <c r="E7405" s="5">
        <f>'נתונים מיובאים'!G7405</f>
        <v>0</v>
      </c>
      <c r="F7405">
        <f>'נתונים מיובאים'!H7405</f>
        <v>0</v>
      </c>
      <c r="G7405" s="2">
        <f>'נתונים מיובאים'!I7405</f>
        <v>0</v>
      </c>
      <c r="H7405" s="1">
        <f>'נתונים מיובאים'!J7405</f>
        <v>0</v>
      </c>
      <c r="I7405">
        <f>'נתונים מיובאים'!K7405</f>
        <v>0</v>
      </c>
      <c r="J7405" s="2">
        <f>'נתונים מיובאים'!L7405</f>
        <v>0</v>
      </c>
      <c r="K7405">
        <f>'נתונים מיובאים'!M7405</f>
        <v>0</v>
      </c>
      <c r="L7405" s="2">
        <f>'נתונים מיובאים'!N7405</f>
        <v>0</v>
      </c>
      <c r="M7405" s="1" t="str">
        <f t="shared" si="117"/>
        <v>00</v>
      </c>
      <c r="N7405" s="7" t="str">
        <f>B7405&amp;E7405&amp;COUNTIF($M$2:M7405,B7405&amp;E7405)</f>
        <v>006688</v>
      </c>
    </row>
    <row r="7406" spans="1:14" x14ac:dyDescent="0.2">
      <c r="A7406">
        <f>'נתונים מיובאים'!C7406</f>
        <v>0</v>
      </c>
      <c r="B7406">
        <f>'נתונים מיובאים'!D7406</f>
        <v>0</v>
      </c>
      <c r="C7406">
        <f>'נתונים מיובאים'!E7406</f>
        <v>0</v>
      </c>
      <c r="D7406">
        <f>'נתונים מיובאים'!F7406</f>
        <v>0</v>
      </c>
      <c r="E7406" s="5">
        <f>'נתונים מיובאים'!G7406</f>
        <v>0</v>
      </c>
      <c r="F7406">
        <f>'נתונים מיובאים'!H7406</f>
        <v>0</v>
      </c>
      <c r="G7406" s="2">
        <f>'נתונים מיובאים'!I7406</f>
        <v>0</v>
      </c>
      <c r="H7406" s="1">
        <f>'נתונים מיובאים'!J7406</f>
        <v>0</v>
      </c>
      <c r="I7406">
        <f>'נתונים מיובאים'!K7406</f>
        <v>0</v>
      </c>
      <c r="J7406" s="2">
        <f>'נתונים מיובאים'!L7406</f>
        <v>0</v>
      </c>
      <c r="K7406">
        <f>'נתונים מיובאים'!M7406</f>
        <v>0</v>
      </c>
      <c r="L7406" s="2">
        <f>'נתונים מיובאים'!N7406</f>
        <v>0</v>
      </c>
      <c r="M7406" s="1" t="str">
        <f t="shared" si="117"/>
        <v>00</v>
      </c>
      <c r="N7406" s="7" t="str">
        <f>B7406&amp;E7406&amp;COUNTIF($M$2:M7406,B7406&amp;E7406)</f>
        <v>006689</v>
      </c>
    </row>
    <row r="7407" spans="1:14" x14ac:dyDescent="0.2">
      <c r="A7407">
        <f>'נתונים מיובאים'!C7407</f>
        <v>0</v>
      </c>
      <c r="B7407">
        <f>'נתונים מיובאים'!D7407</f>
        <v>0</v>
      </c>
      <c r="C7407">
        <f>'נתונים מיובאים'!E7407</f>
        <v>0</v>
      </c>
      <c r="D7407">
        <f>'נתונים מיובאים'!F7407</f>
        <v>0</v>
      </c>
      <c r="E7407" s="5">
        <f>'נתונים מיובאים'!G7407</f>
        <v>0</v>
      </c>
      <c r="F7407">
        <f>'נתונים מיובאים'!H7407</f>
        <v>0</v>
      </c>
      <c r="G7407" s="2">
        <f>'נתונים מיובאים'!I7407</f>
        <v>0</v>
      </c>
      <c r="H7407" s="1">
        <f>'נתונים מיובאים'!J7407</f>
        <v>0</v>
      </c>
      <c r="I7407">
        <f>'נתונים מיובאים'!K7407</f>
        <v>0</v>
      </c>
      <c r="J7407" s="2">
        <f>'נתונים מיובאים'!L7407</f>
        <v>0</v>
      </c>
      <c r="K7407">
        <f>'נתונים מיובאים'!M7407</f>
        <v>0</v>
      </c>
      <c r="L7407" s="2">
        <f>'נתונים מיובאים'!N7407</f>
        <v>0</v>
      </c>
      <c r="M7407" s="1" t="str">
        <f t="shared" si="117"/>
        <v>00</v>
      </c>
      <c r="N7407" s="7" t="str">
        <f>B7407&amp;E7407&amp;COUNTIF($M$2:M7407,B7407&amp;E7407)</f>
        <v>006690</v>
      </c>
    </row>
    <row r="7408" spans="1:14" x14ac:dyDescent="0.2">
      <c r="A7408">
        <f>'נתונים מיובאים'!C7408</f>
        <v>0</v>
      </c>
      <c r="B7408">
        <f>'נתונים מיובאים'!D7408</f>
        <v>0</v>
      </c>
      <c r="C7408">
        <f>'נתונים מיובאים'!E7408</f>
        <v>0</v>
      </c>
      <c r="D7408">
        <f>'נתונים מיובאים'!F7408</f>
        <v>0</v>
      </c>
      <c r="E7408" s="5">
        <f>'נתונים מיובאים'!G7408</f>
        <v>0</v>
      </c>
      <c r="F7408">
        <f>'נתונים מיובאים'!H7408</f>
        <v>0</v>
      </c>
      <c r="G7408" s="2">
        <f>'נתונים מיובאים'!I7408</f>
        <v>0</v>
      </c>
      <c r="H7408" s="1">
        <f>'נתונים מיובאים'!J7408</f>
        <v>0</v>
      </c>
      <c r="I7408">
        <f>'נתונים מיובאים'!K7408</f>
        <v>0</v>
      </c>
      <c r="J7408" s="2">
        <f>'נתונים מיובאים'!L7408</f>
        <v>0</v>
      </c>
      <c r="K7408">
        <f>'נתונים מיובאים'!M7408</f>
        <v>0</v>
      </c>
      <c r="L7408" s="2">
        <f>'נתונים מיובאים'!N7408</f>
        <v>0</v>
      </c>
      <c r="M7408" s="1" t="str">
        <f t="shared" si="117"/>
        <v>00</v>
      </c>
      <c r="N7408" s="7" t="str">
        <f>B7408&amp;E7408&amp;COUNTIF($M$2:M7408,B7408&amp;E7408)</f>
        <v>006691</v>
      </c>
    </row>
    <row r="7409" spans="1:14" x14ac:dyDescent="0.2">
      <c r="A7409">
        <f>'נתונים מיובאים'!C7409</f>
        <v>0</v>
      </c>
      <c r="B7409">
        <f>'נתונים מיובאים'!D7409</f>
        <v>0</v>
      </c>
      <c r="C7409">
        <f>'נתונים מיובאים'!E7409</f>
        <v>0</v>
      </c>
      <c r="D7409">
        <f>'נתונים מיובאים'!F7409</f>
        <v>0</v>
      </c>
      <c r="E7409" s="5">
        <f>'נתונים מיובאים'!G7409</f>
        <v>0</v>
      </c>
      <c r="F7409">
        <f>'נתונים מיובאים'!H7409</f>
        <v>0</v>
      </c>
      <c r="G7409" s="2">
        <f>'נתונים מיובאים'!I7409</f>
        <v>0</v>
      </c>
      <c r="H7409" s="1">
        <f>'נתונים מיובאים'!J7409</f>
        <v>0</v>
      </c>
      <c r="I7409">
        <f>'נתונים מיובאים'!K7409</f>
        <v>0</v>
      </c>
      <c r="J7409" s="2">
        <f>'נתונים מיובאים'!L7409</f>
        <v>0</v>
      </c>
      <c r="K7409">
        <f>'נתונים מיובאים'!M7409</f>
        <v>0</v>
      </c>
      <c r="L7409" s="2">
        <f>'נתונים מיובאים'!N7409</f>
        <v>0</v>
      </c>
      <c r="M7409" s="1" t="str">
        <f t="shared" si="117"/>
        <v>00</v>
      </c>
      <c r="N7409" s="7" t="str">
        <f>B7409&amp;E7409&amp;COUNTIF($M$2:M7409,B7409&amp;E7409)</f>
        <v>006692</v>
      </c>
    </row>
    <row r="7410" spans="1:14" x14ac:dyDescent="0.2">
      <c r="A7410">
        <f>'נתונים מיובאים'!C7410</f>
        <v>0</v>
      </c>
      <c r="B7410">
        <f>'נתונים מיובאים'!D7410</f>
        <v>0</v>
      </c>
      <c r="C7410">
        <f>'נתונים מיובאים'!E7410</f>
        <v>0</v>
      </c>
      <c r="D7410">
        <f>'נתונים מיובאים'!F7410</f>
        <v>0</v>
      </c>
      <c r="E7410" s="5">
        <f>'נתונים מיובאים'!G7410</f>
        <v>0</v>
      </c>
      <c r="F7410">
        <f>'נתונים מיובאים'!H7410</f>
        <v>0</v>
      </c>
      <c r="G7410" s="2">
        <f>'נתונים מיובאים'!I7410</f>
        <v>0</v>
      </c>
      <c r="H7410" s="1">
        <f>'נתונים מיובאים'!J7410</f>
        <v>0</v>
      </c>
      <c r="I7410">
        <f>'נתונים מיובאים'!K7410</f>
        <v>0</v>
      </c>
      <c r="J7410" s="2">
        <f>'נתונים מיובאים'!L7410</f>
        <v>0</v>
      </c>
      <c r="K7410">
        <f>'נתונים מיובאים'!M7410</f>
        <v>0</v>
      </c>
      <c r="L7410" s="2">
        <f>'נתונים מיובאים'!N7410</f>
        <v>0</v>
      </c>
      <c r="M7410" s="1" t="str">
        <f t="shared" si="117"/>
        <v>00</v>
      </c>
      <c r="N7410" s="7" t="str">
        <f>B7410&amp;E7410&amp;COUNTIF($M$2:M7410,B7410&amp;E7410)</f>
        <v>006693</v>
      </c>
    </row>
    <row r="7411" spans="1:14" x14ac:dyDescent="0.2">
      <c r="A7411">
        <f>'נתונים מיובאים'!C7411</f>
        <v>0</v>
      </c>
      <c r="B7411">
        <f>'נתונים מיובאים'!D7411</f>
        <v>0</v>
      </c>
      <c r="C7411">
        <f>'נתונים מיובאים'!E7411</f>
        <v>0</v>
      </c>
      <c r="D7411">
        <f>'נתונים מיובאים'!F7411</f>
        <v>0</v>
      </c>
      <c r="E7411" s="5">
        <f>'נתונים מיובאים'!G7411</f>
        <v>0</v>
      </c>
      <c r="F7411">
        <f>'נתונים מיובאים'!H7411</f>
        <v>0</v>
      </c>
      <c r="G7411" s="2">
        <f>'נתונים מיובאים'!I7411</f>
        <v>0</v>
      </c>
      <c r="H7411" s="1">
        <f>'נתונים מיובאים'!J7411</f>
        <v>0</v>
      </c>
      <c r="I7411">
        <f>'נתונים מיובאים'!K7411</f>
        <v>0</v>
      </c>
      <c r="J7411" s="2">
        <f>'נתונים מיובאים'!L7411</f>
        <v>0</v>
      </c>
      <c r="K7411">
        <f>'נתונים מיובאים'!M7411</f>
        <v>0</v>
      </c>
      <c r="L7411" s="2">
        <f>'נתונים מיובאים'!N7411</f>
        <v>0</v>
      </c>
      <c r="M7411" s="1" t="str">
        <f t="shared" si="117"/>
        <v>00</v>
      </c>
      <c r="N7411" s="7" t="str">
        <f>B7411&amp;E7411&amp;COUNTIF($M$2:M7411,B7411&amp;E7411)</f>
        <v>006694</v>
      </c>
    </row>
    <row r="7412" spans="1:14" x14ac:dyDescent="0.2">
      <c r="A7412">
        <f>'נתונים מיובאים'!C7412</f>
        <v>0</v>
      </c>
      <c r="B7412">
        <f>'נתונים מיובאים'!D7412</f>
        <v>0</v>
      </c>
      <c r="C7412">
        <f>'נתונים מיובאים'!E7412</f>
        <v>0</v>
      </c>
      <c r="D7412">
        <f>'נתונים מיובאים'!F7412</f>
        <v>0</v>
      </c>
      <c r="E7412" s="5">
        <f>'נתונים מיובאים'!G7412</f>
        <v>0</v>
      </c>
      <c r="F7412">
        <f>'נתונים מיובאים'!H7412</f>
        <v>0</v>
      </c>
      <c r="G7412" s="2">
        <f>'נתונים מיובאים'!I7412</f>
        <v>0</v>
      </c>
      <c r="H7412" s="1">
        <f>'נתונים מיובאים'!J7412</f>
        <v>0</v>
      </c>
      <c r="I7412">
        <f>'נתונים מיובאים'!K7412</f>
        <v>0</v>
      </c>
      <c r="J7412" s="2">
        <f>'נתונים מיובאים'!L7412</f>
        <v>0</v>
      </c>
      <c r="K7412">
        <f>'נתונים מיובאים'!M7412</f>
        <v>0</v>
      </c>
      <c r="L7412" s="2">
        <f>'נתונים מיובאים'!N7412</f>
        <v>0</v>
      </c>
      <c r="M7412" s="1" t="str">
        <f t="shared" si="117"/>
        <v>00</v>
      </c>
      <c r="N7412" s="7" t="str">
        <f>B7412&amp;E7412&amp;COUNTIF($M$2:M7412,B7412&amp;E7412)</f>
        <v>006695</v>
      </c>
    </row>
    <row r="7413" spans="1:14" x14ac:dyDescent="0.2">
      <c r="A7413">
        <f>'נתונים מיובאים'!C7413</f>
        <v>0</v>
      </c>
      <c r="B7413">
        <f>'נתונים מיובאים'!D7413</f>
        <v>0</v>
      </c>
      <c r="C7413">
        <f>'נתונים מיובאים'!E7413</f>
        <v>0</v>
      </c>
      <c r="D7413">
        <f>'נתונים מיובאים'!F7413</f>
        <v>0</v>
      </c>
      <c r="E7413" s="5">
        <f>'נתונים מיובאים'!G7413</f>
        <v>0</v>
      </c>
      <c r="F7413">
        <f>'נתונים מיובאים'!H7413</f>
        <v>0</v>
      </c>
      <c r="G7413" s="2">
        <f>'נתונים מיובאים'!I7413</f>
        <v>0</v>
      </c>
      <c r="H7413" s="1">
        <f>'נתונים מיובאים'!J7413</f>
        <v>0</v>
      </c>
      <c r="I7413">
        <f>'נתונים מיובאים'!K7413</f>
        <v>0</v>
      </c>
      <c r="J7413" s="2">
        <f>'נתונים מיובאים'!L7413</f>
        <v>0</v>
      </c>
      <c r="K7413">
        <f>'נתונים מיובאים'!M7413</f>
        <v>0</v>
      </c>
      <c r="L7413" s="2">
        <f>'נתונים מיובאים'!N7413</f>
        <v>0</v>
      </c>
      <c r="M7413" s="1" t="str">
        <f t="shared" si="117"/>
        <v>00</v>
      </c>
      <c r="N7413" s="7" t="str">
        <f>B7413&amp;E7413&amp;COUNTIF($M$2:M7413,B7413&amp;E7413)</f>
        <v>006696</v>
      </c>
    </row>
    <row r="7414" spans="1:14" x14ac:dyDescent="0.2">
      <c r="A7414">
        <f>'נתונים מיובאים'!C7414</f>
        <v>0</v>
      </c>
      <c r="B7414">
        <f>'נתונים מיובאים'!D7414</f>
        <v>0</v>
      </c>
      <c r="C7414">
        <f>'נתונים מיובאים'!E7414</f>
        <v>0</v>
      </c>
      <c r="D7414">
        <f>'נתונים מיובאים'!F7414</f>
        <v>0</v>
      </c>
      <c r="E7414" s="5">
        <f>'נתונים מיובאים'!G7414</f>
        <v>0</v>
      </c>
      <c r="F7414">
        <f>'נתונים מיובאים'!H7414</f>
        <v>0</v>
      </c>
      <c r="G7414" s="2">
        <f>'נתונים מיובאים'!I7414</f>
        <v>0</v>
      </c>
      <c r="H7414" s="1">
        <f>'נתונים מיובאים'!J7414</f>
        <v>0</v>
      </c>
      <c r="I7414">
        <f>'נתונים מיובאים'!K7414</f>
        <v>0</v>
      </c>
      <c r="J7414" s="2">
        <f>'נתונים מיובאים'!L7414</f>
        <v>0</v>
      </c>
      <c r="K7414">
        <f>'נתונים מיובאים'!M7414</f>
        <v>0</v>
      </c>
      <c r="L7414" s="2">
        <f>'נתונים מיובאים'!N7414</f>
        <v>0</v>
      </c>
      <c r="M7414" s="1" t="str">
        <f t="shared" si="117"/>
        <v>00</v>
      </c>
      <c r="N7414" s="7" t="str">
        <f>B7414&amp;E7414&amp;COUNTIF($M$2:M7414,B7414&amp;E7414)</f>
        <v>006697</v>
      </c>
    </row>
    <row r="7415" spans="1:14" x14ac:dyDescent="0.2">
      <c r="A7415">
        <f>'נתונים מיובאים'!C7415</f>
        <v>0</v>
      </c>
      <c r="B7415">
        <f>'נתונים מיובאים'!D7415</f>
        <v>0</v>
      </c>
      <c r="C7415">
        <f>'נתונים מיובאים'!E7415</f>
        <v>0</v>
      </c>
      <c r="D7415">
        <f>'נתונים מיובאים'!F7415</f>
        <v>0</v>
      </c>
      <c r="E7415" s="5">
        <f>'נתונים מיובאים'!G7415</f>
        <v>0</v>
      </c>
      <c r="F7415">
        <f>'נתונים מיובאים'!H7415</f>
        <v>0</v>
      </c>
      <c r="G7415" s="2">
        <f>'נתונים מיובאים'!I7415</f>
        <v>0</v>
      </c>
      <c r="H7415" s="1">
        <f>'נתונים מיובאים'!J7415</f>
        <v>0</v>
      </c>
      <c r="I7415">
        <f>'נתונים מיובאים'!K7415</f>
        <v>0</v>
      </c>
      <c r="J7415" s="2">
        <f>'נתונים מיובאים'!L7415</f>
        <v>0</v>
      </c>
      <c r="K7415">
        <f>'נתונים מיובאים'!M7415</f>
        <v>0</v>
      </c>
      <c r="L7415" s="2">
        <f>'נתונים מיובאים'!N7415</f>
        <v>0</v>
      </c>
      <c r="M7415" s="1" t="str">
        <f t="shared" si="117"/>
        <v>00</v>
      </c>
      <c r="N7415" s="7" t="str">
        <f>B7415&amp;E7415&amp;COUNTIF($M$2:M7415,B7415&amp;E7415)</f>
        <v>006698</v>
      </c>
    </row>
    <row r="7416" spans="1:14" x14ac:dyDescent="0.2">
      <c r="A7416">
        <f>'נתונים מיובאים'!C7416</f>
        <v>0</v>
      </c>
      <c r="B7416">
        <f>'נתונים מיובאים'!D7416</f>
        <v>0</v>
      </c>
      <c r="C7416">
        <f>'נתונים מיובאים'!E7416</f>
        <v>0</v>
      </c>
      <c r="D7416">
        <f>'נתונים מיובאים'!F7416</f>
        <v>0</v>
      </c>
      <c r="E7416" s="5">
        <f>'נתונים מיובאים'!G7416</f>
        <v>0</v>
      </c>
      <c r="F7416">
        <f>'נתונים מיובאים'!H7416</f>
        <v>0</v>
      </c>
      <c r="G7416" s="2">
        <f>'נתונים מיובאים'!I7416</f>
        <v>0</v>
      </c>
      <c r="H7416" s="1">
        <f>'נתונים מיובאים'!J7416</f>
        <v>0</v>
      </c>
      <c r="I7416">
        <f>'נתונים מיובאים'!K7416</f>
        <v>0</v>
      </c>
      <c r="J7416" s="2">
        <f>'נתונים מיובאים'!L7416</f>
        <v>0</v>
      </c>
      <c r="K7416">
        <f>'נתונים מיובאים'!M7416</f>
        <v>0</v>
      </c>
      <c r="L7416" s="2">
        <f>'נתונים מיובאים'!N7416</f>
        <v>0</v>
      </c>
      <c r="M7416" s="1" t="str">
        <f t="shared" si="117"/>
        <v>00</v>
      </c>
      <c r="N7416" s="7" t="str">
        <f>B7416&amp;E7416&amp;COUNTIF($M$2:M7416,B7416&amp;E7416)</f>
        <v>006699</v>
      </c>
    </row>
    <row r="7417" spans="1:14" x14ac:dyDescent="0.2">
      <c r="A7417">
        <f>'נתונים מיובאים'!C7417</f>
        <v>0</v>
      </c>
      <c r="B7417">
        <f>'נתונים מיובאים'!D7417</f>
        <v>0</v>
      </c>
      <c r="C7417">
        <f>'נתונים מיובאים'!E7417</f>
        <v>0</v>
      </c>
      <c r="D7417">
        <f>'נתונים מיובאים'!F7417</f>
        <v>0</v>
      </c>
      <c r="E7417" s="5">
        <f>'נתונים מיובאים'!G7417</f>
        <v>0</v>
      </c>
      <c r="F7417">
        <f>'נתונים מיובאים'!H7417</f>
        <v>0</v>
      </c>
      <c r="G7417" s="2">
        <f>'נתונים מיובאים'!I7417</f>
        <v>0</v>
      </c>
      <c r="H7417" s="1">
        <f>'נתונים מיובאים'!J7417</f>
        <v>0</v>
      </c>
      <c r="I7417">
        <f>'נתונים מיובאים'!K7417</f>
        <v>0</v>
      </c>
      <c r="J7417" s="2">
        <f>'נתונים מיובאים'!L7417</f>
        <v>0</v>
      </c>
      <c r="K7417">
        <f>'נתונים מיובאים'!M7417</f>
        <v>0</v>
      </c>
      <c r="L7417" s="2">
        <f>'נתונים מיובאים'!N7417</f>
        <v>0</v>
      </c>
      <c r="M7417" s="1" t="str">
        <f t="shared" si="117"/>
        <v>00</v>
      </c>
      <c r="N7417" s="7" t="str">
        <f>B7417&amp;E7417&amp;COUNTIF($M$2:M7417,B7417&amp;E7417)</f>
        <v>006700</v>
      </c>
    </row>
    <row r="7418" spans="1:14" x14ac:dyDescent="0.2">
      <c r="A7418">
        <f>'נתונים מיובאים'!C7418</f>
        <v>0</v>
      </c>
      <c r="B7418">
        <f>'נתונים מיובאים'!D7418</f>
        <v>0</v>
      </c>
      <c r="C7418">
        <f>'נתונים מיובאים'!E7418</f>
        <v>0</v>
      </c>
      <c r="D7418">
        <f>'נתונים מיובאים'!F7418</f>
        <v>0</v>
      </c>
      <c r="E7418" s="5">
        <f>'נתונים מיובאים'!G7418</f>
        <v>0</v>
      </c>
      <c r="F7418">
        <f>'נתונים מיובאים'!H7418</f>
        <v>0</v>
      </c>
      <c r="G7418" s="2">
        <f>'נתונים מיובאים'!I7418</f>
        <v>0</v>
      </c>
      <c r="H7418" s="1">
        <f>'נתונים מיובאים'!J7418</f>
        <v>0</v>
      </c>
      <c r="I7418">
        <f>'נתונים מיובאים'!K7418</f>
        <v>0</v>
      </c>
      <c r="J7418" s="2">
        <f>'נתונים מיובאים'!L7418</f>
        <v>0</v>
      </c>
      <c r="K7418">
        <f>'נתונים מיובאים'!M7418</f>
        <v>0</v>
      </c>
      <c r="L7418" s="2">
        <f>'נתונים מיובאים'!N7418</f>
        <v>0</v>
      </c>
      <c r="M7418" s="1" t="str">
        <f t="shared" si="117"/>
        <v>00</v>
      </c>
      <c r="N7418" s="7" t="str">
        <f>B7418&amp;E7418&amp;COUNTIF($M$2:M7418,B7418&amp;E7418)</f>
        <v>006701</v>
      </c>
    </row>
    <row r="7419" spans="1:14" x14ac:dyDescent="0.2">
      <c r="A7419">
        <f>'נתונים מיובאים'!C7419</f>
        <v>0</v>
      </c>
      <c r="B7419">
        <f>'נתונים מיובאים'!D7419</f>
        <v>0</v>
      </c>
      <c r="C7419">
        <f>'נתונים מיובאים'!E7419</f>
        <v>0</v>
      </c>
      <c r="D7419">
        <f>'נתונים מיובאים'!F7419</f>
        <v>0</v>
      </c>
      <c r="E7419" s="5">
        <f>'נתונים מיובאים'!G7419</f>
        <v>0</v>
      </c>
      <c r="F7419">
        <f>'נתונים מיובאים'!H7419</f>
        <v>0</v>
      </c>
      <c r="G7419" s="2">
        <f>'נתונים מיובאים'!I7419</f>
        <v>0</v>
      </c>
      <c r="H7419" s="1">
        <f>'נתונים מיובאים'!J7419</f>
        <v>0</v>
      </c>
      <c r="I7419">
        <f>'נתונים מיובאים'!K7419</f>
        <v>0</v>
      </c>
      <c r="J7419" s="2">
        <f>'נתונים מיובאים'!L7419</f>
        <v>0</v>
      </c>
      <c r="K7419">
        <f>'נתונים מיובאים'!M7419</f>
        <v>0</v>
      </c>
      <c r="L7419" s="2">
        <f>'נתונים מיובאים'!N7419</f>
        <v>0</v>
      </c>
      <c r="M7419" s="1" t="str">
        <f t="shared" si="117"/>
        <v>00</v>
      </c>
      <c r="N7419" s="7" t="str">
        <f>B7419&amp;E7419&amp;COUNTIF($M$2:M7419,B7419&amp;E7419)</f>
        <v>006702</v>
      </c>
    </row>
    <row r="7420" spans="1:14" x14ac:dyDescent="0.2">
      <c r="A7420">
        <f>'נתונים מיובאים'!C7420</f>
        <v>0</v>
      </c>
      <c r="B7420">
        <f>'נתונים מיובאים'!D7420</f>
        <v>0</v>
      </c>
      <c r="C7420">
        <f>'נתונים מיובאים'!E7420</f>
        <v>0</v>
      </c>
      <c r="D7420">
        <f>'נתונים מיובאים'!F7420</f>
        <v>0</v>
      </c>
      <c r="E7420" s="5">
        <f>'נתונים מיובאים'!G7420</f>
        <v>0</v>
      </c>
      <c r="F7420">
        <f>'נתונים מיובאים'!H7420</f>
        <v>0</v>
      </c>
      <c r="G7420" s="2">
        <f>'נתונים מיובאים'!I7420</f>
        <v>0</v>
      </c>
      <c r="H7420" s="1">
        <f>'נתונים מיובאים'!J7420</f>
        <v>0</v>
      </c>
      <c r="I7420">
        <f>'נתונים מיובאים'!K7420</f>
        <v>0</v>
      </c>
      <c r="J7420" s="2">
        <f>'נתונים מיובאים'!L7420</f>
        <v>0</v>
      </c>
      <c r="K7420">
        <f>'נתונים מיובאים'!M7420</f>
        <v>0</v>
      </c>
      <c r="L7420" s="2">
        <f>'נתונים מיובאים'!N7420</f>
        <v>0</v>
      </c>
      <c r="M7420" s="1" t="str">
        <f t="shared" si="117"/>
        <v>00</v>
      </c>
      <c r="N7420" s="7" t="str">
        <f>B7420&amp;E7420&amp;COUNTIF($M$2:M7420,B7420&amp;E7420)</f>
        <v>006703</v>
      </c>
    </row>
    <row r="7421" spans="1:14" x14ac:dyDescent="0.2">
      <c r="A7421">
        <f>'נתונים מיובאים'!C7421</f>
        <v>0</v>
      </c>
      <c r="B7421">
        <f>'נתונים מיובאים'!D7421</f>
        <v>0</v>
      </c>
      <c r="C7421">
        <f>'נתונים מיובאים'!E7421</f>
        <v>0</v>
      </c>
      <c r="D7421">
        <f>'נתונים מיובאים'!F7421</f>
        <v>0</v>
      </c>
      <c r="E7421" s="5">
        <f>'נתונים מיובאים'!G7421</f>
        <v>0</v>
      </c>
      <c r="F7421">
        <f>'נתונים מיובאים'!H7421</f>
        <v>0</v>
      </c>
      <c r="G7421" s="2">
        <f>'נתונים מיובאים'!I7421</f>
        <v>0</v>
      </c>
      <c r="H7421" s="1">
        <f>'נתונים מיובאים'!J7421</f>
        <v>0</v>
      </c>
      <c r="I7421">
        <f>'נתונים מיובאים'!K7421</f>
        <v>0</v>
      </c>
      <c r="J7421" s="2">
        <f>'נתונים מיובאים'!L7421</f>
        <v>0</v>
      </c>
      <c r="K7421">
        <f>'נתונים מיובאים'!M7421</f>
        <v>0</v>
      </c>
      <c r="L7421" s="2">
        <f>'נתונים מיובאים'!N7421</f>
        <v>0</v>
      </c>
      <c r="M7421" s="1" t="str">
        <f t="shared" si="117"/>
        <v>00</v>
      </c>
      <c r="N7421" s="7" t="str">
        <f>B7421&amp;E7421&amp;COUNTIF($M$2:M7421,B7421&amp;E7421)</f>
        <v>006704</v>
      </c>
    </row>
    <row r="7422" spans="1:14" x14ac:dyDescent="0.2">
      <c r="A7422">
        <f>'נתונים מיובאים'!C7422</f>
        <v>0</v>
      </c>
      <c r="B7422">
        <f>'נתונים מיובאים'!D7422</f>
        <v>0</v>
      </c>
      <c r="C7422">
        <f>'נתונים מיובאים'!E7422</f>
        <v>0</v>
      </c>
      <c r="D7422">
        <f>'נתונים מיובאים'!F7422</f>
        <v>0</v>
      </c>
      <c r="E7422" s="5">
        <f>'נתונים מיובאים'!G7422</f>
        <v>0</v>
      </c>
      <c r="F7422">
        <f>'נתונים מיובאים'!H7422</f>
        <v>0</v>
      </c>
      <c r="G7422" s="2">
        <f>'נתונים מיובאים'!I7422</f>
        <v>0</v>
      </c>
      <c r="H7422" s="1">
        <f>'נתונים מיובאים'!J7422</f>
        <v>0</v>
      </c>
      <c r="I7422">
        <f>'נתונים מיובאים'!K7422</f>
        <v>0</v>
      </c>
      <c r="J7422" s="2">
        <f>'נתונים מיובאים'!L7422</f>
        <v>0</v>
      </c>
      <c r="K7422">
        <f>'נתונים מיובאים'!M7422</f>
        <v>0</v>
      </c>
      <c r="L7422" s="2">
        <f>'נתונים מיובאים'!N7422</f>
        <v>0</v>
      </c>
      <c r="M7422" s="1" t="str">
        <f t="shared" si="117"/>
        <v>00</v>
      </c>
      <c r="N7422" s="7" t="str">
        <f>B7422&amp;E7422&amp;COUNTIF($M$2:M7422,B7422&amp;E7422)</f>
        <v>006705</v>
      </c>
    </row>
    <row r="7423" spans="1:14" x14ac:dyDescent="0.2">
      <c r="A7423">
        <f>'נתונים מיובאים'!C7423</f>
        <v>0</v>
      </c>
      <c r="B7423">
        <f>'נתונים מיובאים'!D7423</f>
        <v>0</v>
      </c>
      <c r="C7423">
        <f>'נתונים מיובאים'!E7423</f>
        <v>0</v>
      </c>
      <c r="D7423">
        <f>'נתונים מיובאים'!F7423</f>
        <v>0</v>
      </c>
      <c r="E7423" s="5">
        <f>'נתונים מיובאים'!G7423</f>
        <v>0</v>
      </c>
      <c r="F7423">
        <f>'נתונים מיובאים'!H7423</f>
        <v>0</v>
      </c>
      <c r="G7423" s="2">
        <f>'נתונים מיובאים'!I7423</f>
        <v>0</v>
      </c>
      <c r="H7423" s="1">
        <f>'נתונים מיובאים'!J7423</f>
        <v>0</v>
      </c>
      <c r="I7423">
        <f>'נתונים מיובאים'!K7423</f>
        <v>0</v>
      </c>
      <c r="J7423" s="2">
        <f>'נתונים מיובאים'!L7423</f>
        <v>0</v>
      </c>
      <c r="K7423">
        <f>'נתונים מיובאים'!M7423</f>
        <v>0</v>
      </c>
      <c r="L7423" s="2">
        <f>'נתונים מיובאים'!N7423</f>
        <v>0</v>
      </c>
      <c r="M7423" s="1" t="str">
        <f t="shared" si="117"/>
        <v>00</v>
      </c>
      <c r="N7423" s="7" t="str">
        <f>B7423&amp;E7423&amp;COUNTIF($M$2:M7423,B7423&amp;E7423)</f>
        <v>006706</v>
      </c>
    </row>
    <row r="7424" spans="1:14" x14ac:dyDescent="0.2">
      <c r="A7424">
        <f>'נתונים מיובאים'!C7424</f>
        <v>0</v>
      </c>
      <c r="B7424">
        <f>'נתונים מיובאים'!D7424</f>
        <v>0</v>
      </c>
      <c r="C7424">
        <f>'נתונים מיובאים'!E7424</f>
        <v>0</v>
      </c>
      <c r="D7424">
        <f>'נתונים מיובאים'!F7424</f>
        <v>0</v>
      </c>
      <c r="E7424" s="5">
        <f>'נתונים מיובאים'!G7424</f>
        <v>0</v>
      </c>
      <c r="F7424">
        <f>'נתונים מיובאים'!H7424</f>
        <v>0</v>
      </c>
      <c r="G7424" s="2">
        <f>'נתונים מיובאים'!I7424</f>
        <v>0</v>
      </c>
      <c r="H7424" s="1">
        <f>'נתונים מיובאים'!J7424</f>
        <v>0</v>
      </c>
      <c r="I7424">
        <f>'נתונים מיובאים'!K7424</f>
        <v>0</v>
      </c>
      <c r="J7424" s="2">
        <f>'נתונים מיובאים'!L7424</f>
        <v>0</v>
      </c>
      <c r="K7424">
        <f>'נתונים מיובאים'!M7424</f>
        <v>0</v>
      </c>
      <c r="L7424" s="2">
        <f>'נתונים מיובאים'!N7424</f>
        <v>0</v>
      </c>
      <c r="M7424" s="1" t="str">
        <f t="shared" si="117"/>
        <v>00</v>
      </c>
      <c r="N7424" s="7" t="str">
        <f>B7424&amp;E7424&amp;COUNTIF($M$2:M7424,B7424&amp;E7424)</f>
        <v>006707</v>
      </c>
    </row>
    <row r="7425" spans="1:14" x14ac:dyDescent="0.2">
      <c r="A7425">
        <f>'נתונים מיובאים'!C7425</f>
        <v>0</v>
      </c>
      <c r="B7425">
        <f>'נתונים מיובאים'!D7425</f>
        <v>0</v>
      </c>
      <c r="C7425">
        <f>'נתונים מיובאים'!E7425</f>
        <v>0</v>
      </c>
      <c r="D7425">
        <f>'נתונים מיובאים'!F7425</f>
        <v>0</v>
      </c>
      <c r="E7425" s="5">
        <f>'נתונים מיובאים'!G7425</f>
        <v>0</v>
      </c>
      <c r="F7425">
        <f>'נתונים מיובאים'!H7425</f>
        <v>0</v>
      </c>
      <c r="G7425" s="2">
        <f>'נתונים מיובאים'!I7425</f>
        <v>0</v>
      </c>
      <c r="H7425" s="1">
        <f>'נתונים מיובאים'!J7425</f>
        <v>0</v>
      </c>
      <c r="I7425">
        <f>'נתונים מיובאים'!K7425</f>
        <v>0</v>
      </c>
      <c r="J7425" s="2">
        <f>'נתונים מיובאים'!L7425</f>
        <v>0</v>
      </c>
      <c r="K7425">
        <f>'נתונים מיובאים'!M7425</f>
        <v>0</v>
      </c>
      <c r="L7425" s="2">
        <f>'נתונים מיובאים'!N7425</f>
        <v>0</v>
      </c>
      <c r="M7425" s="1" t="str">
        <f t="shared" si="117"/>
        <v>00</v>
      </c>
      <c r="N7425" s="7" t="str">
        <f>B7425&amp;E7425&amp;COUNTIF($M$2:M7425,B7425&amp;E7425)</f>
        <v>006708</v>
      </c>
    </row>
    <row r="7426" spans="1:14" x14ac:dyDescent="0.2">
      <c r="A7426">
        <f>'נתונים מיובאים'!C7426</f>
        <v>0</v>
      </c>
      <c r="B7426">
        <f>'נתונים מיובאים'!D7426</f>
        <v>0</v>
      </c>
      <c r="C7426">
        <f>'נתונים מיובאים'!E7426</f>
        <v>0</v>
      </c>
      <c r="D7426">
        <f>'נתונים מיובאים'!F7426</f>
        <v>0</v>
      </c>
      <c r="E7426" s="5">
        <f>'נתונים מיובאים'!G7426</f>
        <v>0</v>
      </c>
      <c r="F7426">
        <f>'נתונים מיובאים'!H7426</f>
        <v>0</v>
      </c>
      <c r="G7426" s="2">
        <f>'נתונים מיובאים'!I7426</f>
        <v>0</v>
      </c>
      <c r="H7426" s="1">
        <f>'נתונים מיובאים'!J7426</f>
        <v>0</v>
      </c>
      <c r="I7426">
        <f>'נתונים מיובאים'!K7426</f>
        <v>0</v>
      </c>
      <c r="J7426" s="2">
        <f>'נתונים מיובאים'!L7426</f>
        <v>0</v>
      </c>
      <c r="K7426">
        <f>'נתונים מיובאים'!M7426</f>
        <v>0</v>
      </c>
      <c r="L7426" s="2">
        <f>'נתונים מיובאים'!N7426</f>
        <v>0</v>
      </c>
      <c r="M7426" s="1" t="str">
        <f t="shared" si="117"/>
        <v>00</v>
      </c>
      <c r="N7426" s="7" t="str">
        <f>B7426&amp;E7426&amp;COUNTIF($M$2:M7426,B7426&amp;E7426)</f>
        <v>006709</v>
      </c>
    </row>
    <row r="7427" spans="1:14" x14ac:dyDescent="0.2">
      <c r="A7427">
        <f>'נתונים מיובאים'!C7427</f>
        <v>0</v>
      </c>
      <c r="B7427">
        <f>'נתונים מיובאים'!D7427</f>
        <v>0</v>
      </c>
      <c r="C7427">
        <f>'נתונים מיובאים'!E7427</f>
        <v>0</v>
      </c>
      <c r="D7427">
        <f>'נתונים מיובאים'!F7427</f>
        <v>0</v>
      </c>
      <c r="E7427" s="5">
        <f>'נתונים מיובאים'!G7427</f>
        <v>0</v>
      </c>
      <c r="F7427">
        <f>'נתונים מיובאים'!H7427</f>
        <v>0</v>
      </c>
      <c r="G7427" s="2">
        <f>'נתונים מיובאים'!I7427</f>
        <v>0</v>
      </c>
      <c r="H7427" s="1">
        <f>'נתונים מיובאים'!J7427</f>
        <v>0</v>
      </c>
      <c r="I7427">
        <f>'נתונים מיובאים'!K7427</f>
        <v>0</v>
      </c>
      <c r="J7427" s="2">
        <f>'נתונים מיובאים'!L7427</f>
        <v>0</v>
      </c>
      <c r="K7427">
        <f>'נתונים מיובאים'!M7427</f>
        <v>0</v>
      </c>
      <c r="L7427" s="2">
        <f>'נתונים מיובאים'!N7427</f>
        <v>0</v>
      </c>
      <c r="M7427" s="1" t="str">
        <f t="shared" si="117"/>
        <v>00</v>
      </c>
      <c r="N7427" s="7" t="str">
        <f>B7427&amp;E7427&amp;COUNTIF($M$2:M7427,B7427&amp;E7427)</f>
        <v>006710</v>
      </c>
    </row>
    <row r="7428" spans="1:14" x14ac:dyDescent="0.2">
      <c r="A7428">
        <f>'נתונים מיובאים'!C7428</f>
        <v>0</v>
      </c>
      <c r="B7428">
        <f>'נתונים מיובאים'!D7428</f>
        <v>0</v>
      </c>
      <c r="C7428">
        <f>'נתונים מיובאים'!E7428</f>
        <v>0</v>
      </c>
      <c r="D7428">
        <f>'נתונים מיובאים'!F7428</f>
        <v>0</v>
      </c>
      <c r="E7428" s="5">
        <f>'נתונים מיובאים'!G7428</f>
        <v>0</v>
      </c>
      <c r="F7428">
        <f>'נתונים מיובאים'!H7428</f>
        <v>0</v>
      </c>
      <c r="G7428" s="2">
        <f>'נתונים מיובאים'!I7428</f>
        <v>0</v>
      </c>
      <c r="H7428" s="1">
        <f>'נתונים מיובאים'!J7428</f>
        <v>0</v>
      </c>
      <c r="I7428">
        <f>'נתונים מיובאים'!K7428</f>
        <v>0</v>
      </c>
      <c r="J7428" s="2">
        <f>'נתונים מיובאים'!L7428</f>
        <v>0</v>
      </c>
      <c r="K7428">
        <f>'נתונים מיובאים'!M7428</f>
        <v>0</v>
      </c>
      <c r="L7428" s="2">
        <f>'נתונים מיובאים'!N7428</f>
        <v>0</v>
      </c>
      <c r="M7428" s="1" t="str">
        <f t="shared" si="117"/>
        <v>00</v>
      </c>
      <c r="N7428" s="7" t="str">
        <f>B7428&amp;E7428&amp;COUNTIF($M$2:M7428,B7428&amp;E7428)</f>
        <v>006711</v>
      </c>
    </row>
    <row r="7429" spans="1:14" x14ac:dyDescent="0.2">
      <c r="A7429">
        <f>'נתונים מיובאים'!C7429</f>
        <v>0</v>
      </c>
      <c r="B7429">
        <f>'נתונים מיובאים'!D7429</f>
        <v>0</v>
      </c>
      <c r="C7429">
        <f>'נתונים מיובאים'!E7429</f>
        <v>0</v>
      </c>
      <c r="D7429">
        <f>'נתונים מיובאים'!F7429</f>
        <v>0</v>
      </c>
      <c r="E7429" s="5">
        <f>'נתונים מיובאים'!G7429</f>
        <v>0</v>
      </c>
      <c r="F7429">
        <f>'נתונים מיובאים'!H7429</f>
        <v>0</v>
      </c>
      <c r="G7429" s="2">
        <f>'נתונים מיובאים'!I7429</f>
        <v>0</v>
      </c>
      <c r="H7429" s="1">
        <f>'נתונים מיובאים'!J7429</f>
        <v>0</v>
      </c>
      <c r="I7429">
        <f>'נתונים מיובאים'!K7429</f>
        <v>0</v>
      </c>
      <c r="J7429" s="2">
        <f>'נתונים מיובאים'!L7429</f>
        <v>0</v>
      </c>
      <c r="K7429">
        <f>'נתונים מיובאים'!M7429</f>
        <v>0</v>
      </c>
      <c r="L7429" s="2">
        <f>'נתונים מיובאים'!N7429</f>
        <v>0</v>
      </c>
      <c r="M7429" s="1" t="str">
        <f t="shared" si="117"/>
        <v>00</v>
      </c>
      <c r="N7429" s="7" t="str">
        <f>B7429&amp;E7429&amp;COUNTIF($M$2:M7429,B7429&amp;E7429)</f>
        <v>006712</v>
      </c>
    </row>
    <row r="7430" spans="1:14" x14ac:dyDescent="0.2">
      <c r="A7430">
        <f>'נתונים מיובאים'!C7430</f>
        <v>0</v>
      </c>
      <c r="B7430">
        <f>'נתונים מיובאים'!D7430</f>
        <v>0</v>
      </c>
      <c r="C7430">
        <f>'נתונים מיובאים'!E7430</f>
        <v>0</v>
      </c>
      <c r="D7430">
        <f>'נתונים מיובאים'!F7430</f>
        <v>0</v>
      </c>
      <c r="E7430" s="5">
        <f>'נתונים מיובאים'!G7430</f>
        <v>0</v>
      </c>
      <c r="F7430">
        <f>'נתונים מיובאים'!H7430</f>
        <v>0</v>
      </c>
      <c r="G7430" s="2">
        <f>'נתונים מיובאים'!I7430</f>
        <v>0</v>
      </c>
      <c r="H7430" s="1">
        <f>'נתונים מיובאים'!J7430</f>
        <v>0</v>
      </c>
      <c r="I7430">
        <f>'נתונים מיובאים'!K7430</f>
        <v>0</v>
      </c>
      <c r="J7430" s="2">
        <f>'נתונים מיובאים'!L7430</f>
        <v>0</v>
      </c>
      <c r="K7430">
        <f>'נתונים מיובאים'!M7430</f>
        <v>0</v>
      </c>
      <c r="L7430" s="2">
        <f>'נתונים מיובאים'!N7430</f>
        <v>0</v>
      </c>
      <c r="M7430" s="1" t="str">
        <f t="shared" si="117"/>
        <v>00</v>
      </c>
      <c r="N7430" s="7" t="str">
        <f>B7430&amp;E7430&amp;COUNTIF($M$2:M7430,B7430&amp;E7430)</f>
        <v>006713</v>
      </c>
    </row>
    <row r="7431" spans="1:14" x14ac:dyDescent="0.2">
      <c r="A7431">
        <f>'נתונים מיובאים'!C7431</f>
        <v>0</v>
      </c>
      <c r="B7431">
        <f>'נתונים מיובאים'!D7431</f>
        <v>0</v>
      </c>
      <c r="C7431">
        <f>'נתונים מיובאים'!E7431</f>
        <v>0</v>
      </c>
      <c r="D7431">
        <f>'נתונים מיובאים'!F7431</f>
        <v>0</v>
      </c>
      <c r="E7431" s="5">
        <f>'נתונים מיובאים'!G7431</f>
        <v>0</v>
      </c>
      <c r="F7431">
        <f>'נתונים מיובאים'!H7431</f>
        <v>0</v>
      </c>
      <c r="G7431" s="2">
        <f>'נתונים מיובאים'!I7431</f>
        <v>0</v>
      </c>
      <c r="H7431" s="1">
        <f>'נתונים מיובאים'!J7431</f>
        <v>0</v>
      </c>
      <c r="I7431">
        <f>'נתונים מיובאים'!K7431</f>
        <v>0</v>
      </c>
      <c r="J7431" s="2">
        <f>'נתונים מיובאים'!L7431</f>
        <v>0</v>
      </c>
      <c r="K7431">
        <f>'נתונים מיובאים'!M7431</f>
        <v>0</v>
      </c>
      <c r="L7431" s="2">
        <f>'נתונים מיובאים'!N7431</f>
        <v>0</v>
      </c>
      <c r="M7431" s="1" t="str">
        <f t="shared" si="117"/>
        <v>00</v>
      </c>
      <c r="N7431" s="7" t="str">
        <f>B7431&amp;E7431&amp;COUNTIF($M$2:M7431,B7431&amp;E7431)</f>
        <v>006714</v>
      </c>
    </row>
    <row r="7432" spans="1:14" x14ac:dyDescent="0.2">
      <c r="A7432">
        <f>'נתונים מיובאים'!C7432</f>
        <v>0</v>
      </c>
      <c r="B7432">
        <f>'נתונים מיובאים'!D7432</f>
        <v>0</v>
      </c>
      <c r="C7432">
        <f>'נתונים מיובאים'!E7432</f>
        <v>0</v>
      </c>
      <c r="D7432">
        <f>'נתונים מיובאים'!F7432</f>
        <v>0</v>
      </c>
      <c r="E7432" s="5">
        <f>'נתונים מיובאים'!G7432</f>
        <v>0</v>
      </c>
      <c r="F7432">
        <f>'נתונים מיובאים'!H7432</f>
        <v>0</v>
      </c>
      <c r="G7432" s="2">
        <f>'נתונים מיובאים'!I7432</f>
        <v>0</v>
      </c>
      <c r="H7432" s="1">
        <f>'נתונים מיובאים'!J7432</f>
        <v>0</v>
      </c>
      <c r="I7432">
        <f>'נתונים מיובאים'!K7432</f>
        <v>0</v>
      </c>
      <c r="J7432" s="2">
        <f>'נתונים מיובאים'!L7432</f>
        <v>0</v>
      </c>
      <c r="K7432">
        <f>'נתונים מיובאים'!M7432</f>
        <v>0</v>
      </c>
      <c r="L7432" s="2">
        <f>'נתונים מיובאים'!N7432</f>
        <v>0</v>
      </c>
      <c r="M7432" s="1" t="str">
        <f t="shared" si="117"/>
        <v>00</v>
      </c>
      <c r="N7432" s="7" t="str">
        <f>B7432&amp;E7432&amp;COUNTIF($M$2:M7432,B7432&amp;E7432)</f>
        <v>006715</v>
      </c>
    </row>
    <row r="7433" spans="1:14" x14ac:dyDescent="0.2">
      <c r="A7433">
        <f>'נתונים מיובאים'!C7433</f>
        <v>0</v>
      </c>
      <c r="B7433">
        <f>'נתונים מיובאים'!D7433</f>
        <v>0</v>
      </c>
      <c r="C7433">
        <f>'נתונים מיובאים'!E7433</f>
        <v>0</v>
      </c>
      <c r="D7433">
        <f>'נתונים מיובאים'!F7433</f>
        <v>0</v>
      </c>
      <c r="E7433" s="5">
        <f>'נתונים מיובאים'!G7433</f>
        <v>0</v>
      </c>
      <c r="F7433">
        <f>'נתונים מיובאים'!H7433</f>
        <v>0</v>
      </c>
      <c r="G7433" s="2">
        <f>'נתונים מיובאים'!I7433</f>
        <v>0</v>
      </c>
      <c r="H7433" s="1">
        <f>'נתונים מיובאים'!J7433</f>
        <v>0</v>
      </c>
      <c r="I7433">
        <f>'נתונים מיובאים'!K7433</f>
        <v>0</v>
      </c>
      <c r="J7433" s="2">
        <f>'נתונים מיובאים'!L7433</f>
        <v>0</v>
      </c>
      <c r="K7433">
        <f>'נתונים מיובאים'!M7433</f>
        <v>0</v>
      </c>
      <c r="L7433" s="2">
        <f>'נתונים מיובאים'!N7433</f>
        <v>0</v>
      </c>
      <c r="M7433" s="1" t="str">
        <f t="shared" si="117"/>
        <v>00</v>
      </c>
      <c r="N7433" s="7" t="str">
        <f>B7433&amp;E7433&amp;COUNTIF($M$2:M7433,B7433&amp;E7433)</f>
        <v>006716</v>
      </c>
    </row>
    <row r="7434" spans="1:14" x14ac:dyDescent="0.2">
      <c r="A7434">
        <f>'נתונים מיובאים'!C7434</f>
        <v>0</v>
      </c>
      <c r="B7434">
        <f>'נתונים מיובאים'!D7434</f>
        <v>0</v>
      </c>
      <c r="C7434">
        <f>'נתונים מיובאים'!E7434</f>
        <v>0</v>
      </c>
      <c r="D7434">
        <f>'נתונים מיובאים'!F7434</f>
        <v>0</v>
      </c>
      <c r="E7434" s="5">
        <f>'נתונים מיובאים'!G7434</f>
        <v>0</v>
      </c>
      <c r="F7434">
        <f>'נתונים מיובאים'!H7434</f>
        <v>0</v>
      </c>
      <c r="G7434" s="2">
        <f>'נתונים מיובאים'!I7434</f>
        <v>0</v>
      </c>
      <c r="H7434" s="1">
        <f>'נתונים מיובאים'!J7434</f>
        <v>0</v>
      </c>
      <c r="I7434">
        <f>'נתונים מיובאים'!K7434</f>
        <v>0</v>
      </c>
      <c r="J7434" s="2">
        <f>'נתונים מיובאים'!L7434</f>
        <v>0</v>
      </c>
      <c r="K7434">
        <f>'נתונים מיובאים'!M7434</f>
        <v>0</v>
      </c>
      <c r="L7434" s="2">
        <f>'נתונים מיובאים'!N7434</f>
        <v>0</v>
      </c>
      <c r="M7434" s="1" t="str">
        <f t="shared" si="117"/>
        <v>00</v>
      </c>
      <c r="N7434" s="7" t="str">
        <f>B7434&amp;E7434&amp;COUNTIF($M$2:M7434,B7434&amp;E7434)</f>
        <v>006717</v>
      </c>
    </row>
    <row r="7435" spans="1:14" x14ac:dyDescent="0.2">
      <c r="A7435">
        <f>'נתונים מיובאים'!C7435</f>
        <v>0</v>
      </c>
      <c r="B7435">
        <f>'נתונים מיובאים'!D7435</f>
        <v>0</v>
      </c>
      <c r="C7435">
        <f>'נתונים מיובאים'!E7435</f>
        <v>0</v>
      </c>
      <c r="D7435">
        <f>'נתונים מיובאים'!F7435</f>
        <v>0</v>
      </c>
      <c r="E7435" s="5">
        <f>'נתונים מיובאים'!G7435</f>
        <v>0</v>
      </c>
      <c r="F7435">
        <f>'נתונים מיובאים'!H7435</f>
        <v>0</v>
      </c>
      <c r="G7435" s="2">
        <f>'נתונים מיובאים'!I7435</f>
        <v>0</v>
      </c>
      <c r="H7435" s="1">
        <f>'נתונים מיובאים'!J7435</f>
        <v>0</v>
      </c>
      <c r="I7435">
        <f>'נתונים מיובאים'!K7435</f>
        <v>0</v>
      </c>
      <c r="J7435" s="2">
        <f>'נתונים מיובאים'!L7435</f>
        <v>0</v>
      </c>
      <c r="K7435">
        <f>'נתונים מיובאים'!M7435</f>
        <v>0</v>
      </c>
      <c r="L7435" s="2">
        <f>'נתונים מיובאים'!N7435</f>
        <v>0</v>
      </c>
      <c r="M7435" s="1" t="str">
        <f t="shared" si="117"/>
        <v>00</v>
      </c>
      <c r="N7435" s="7" t="str">
        <f>B7435&amp;E7435&amp;COUNTIF($M$2:M7435,B7435&amp;E7435)</f>
        <v>006718</v>
      </c>
    </row>
    <row r="7436" spans="1:14" x14ac:dyDescent="0.2">
      <c r="A7436">
        <f>'נתונים מיובאים'!C7436</f>
        <v>0</v>
      </c>
      <c r="B7436">
        <f>'נתונים מיובאים'!D7436</f>
        <v>0</v>
      </c>
      <c r="C7436">
        <f>'נתונים מיובאים'!E7436</f>
        <v>0</v>
      </c>
      <c r="D7436">
        <f>'נתונים מיובאים'!F7436</f>
        <v>0</v>
      </c>
      <c r="E7436" s="5">
        <f>'נתונים מיובאים'!G7436</f>
        <v>0</v>
      </c>
      <c r="F7436">
        <f>'נתונים מיובאים'!H7436</f>
        <v>0</v>
      </c>
      <c r="G7436" s="2">
        <f>'נתונים מיובאים'!I7436</f>
        <v>0</v>
      </c>
      <c r="H7436" s="1">
        <f>'נתונים מיובאים'!J7436</f>
        <v>0</v>
      </c>
      <c r="I7436">
        <f>'נתונים מיובאים'!K7436</f>
        <v>0</v>
      </c>
      <c r="J7436" s="2">
        <f>'נתונים מיובאים'!L7436</f>
        <v>0</v>
      </c>
      <c r="K7436">
        <f>'נתונים מיובאים'!M7436</f>
        <v>0</v>
      </c>
      <c r="L7436" s="2">
        <f>'נתונים מיובאים'!N7436</f>
        <v>0</v>
      </c>
      <c r="M7436" s="1" t="str">
        <f t="shared" si="117"/>
        <v>00</v>
      </c>
      <c r="N7436" s="7" t="str">
        <f>B7436&amp;E7436&amp;COUNTIF($M$2:M7436,B7436&amp;E7436)</f>
        <v>006719</v>
      </c>
    </row>
    <row r="7437" spans="1:14" x14ac:dyDescent="0.2">
      <c r="A7437">
        <f>'נתונים מיובאים'!C7437</f>
        <v>0</v>
      </c>
      <c r="B7437">
        <f>'נתונים מיובאים'!D7437</f>
        <v>0</v>
      </c>
      <c r="C7437">
        <f>'נתונים מיובאים'!E7437</f>
        <v>0</v>
      </c>
      <c r="D7437">
        <f>'נתונים מיובאים'!F7437</f>
        <v>0</v>
      </c>
      <c r="E7437" s="5">
        <f>'נתונים מיובאים'!G7437</f>
        <v>0</v>
      </c>
      <c r="F7437">
        <f>'נתונים מיובאים'!H7437</f>
        <v>0</v>
      </c>
      <c r="G7437" s="2">
        <f>'נתונים מיובאים'!I7437</f>
        <v>0</v>
      </c>
      <c r="H7437" s="1">
        <f>'נתונים מיובאים'!J7437</f>
        <v>0</v>
      </c>
      <c r="I7437">
        <f>'נתונים מיובאים'!K7437</f>
        <v>0</v>
      </c>
      <c r="J7437" s="2">
        <f>'נתונים מיובאים'!L7437</f>
        <v>0</v>
      </c>
      <c r="K7437">
        <f>'נתונים מיובאים'!M7437</f>
        <v>0</v>
      </c>
      <c r="L7437" s="2">
        <f>'נתונים מיובאים'!N7437</f>
        <v>0</v>
      </c>
      <c r="M7437" s="1" t="str">
        <f t="shared" si="117"/>
        <v>00</v>
      </c>
      <c r="N7437" s="7" t="str">
        <f>B7437&amp;E7437&amp;COUNTIF($M$2:M7437,B7437&amp;E7437)</f>
        <v>006720</v>
      </c>
    </row>
    <row r="7438" spans="1:14" x14ac:dyDescent="0.2">
      <c r="A7438">
        <f>'נתונים מיובאים'!C7438</f>
        <v>0</v>
      </c>
      <c r="B7438">
        <f>'נתונים מיובאים'!D7438</f>
        <v>0</v>
      </c>
      <c r="C7438">
        <f>'נתונים מיובאים'!E7438</f>
        <v>0</v>
      </c>
      <c r="D7438">
        <f>'נתונים מיובאים'!F7438</f>
        <v>0</v>
      </c>
      <c r="E7438" s="5">
        <f>'נתונים מיובאים'!G7438</f>
        <v>0</v>
      </c>
      <c r="F7438">
        <f>'נתונים מיובאים'!H7438</f>
        <v>0</v>
      </c>
      <c r="G7438" s="2">
        <f>'נתונים מיובאים'!I7438</f>
        <v>0</v>
      </c>
      <c r="H7438" s="1">
        <f>'נתונים מיובאים'!J7438</f>
        <v>0</v>
      </c>
      <c r="I7438">
        <f>'נתונים מיובאים'!K7438</f>
        <v>0</v>
      </c>
      <c r="J7438" s="2">
        <f>'נתונים מיובאים'!L7438</f>
        <v>0</v>
      </c>
      <c r="K7438">
        <f>'נתונים מיובאים'!M7438</f>
        <v>0</v>
      </c>
      <c r="L7438" s="2">
        <f>'נתונים מיובאים'!N7438</f>
        <v>0</v>
      </c>
      <c r="M7438" s="1" t="str">
        <f t="shared" si="117"/>
        <v>00</v>
      </c>
      <c r="N7438" s="7" t="str">
        <f>B7438&amp;E7438&amp;COUNTIF($M$2:M7438,B7438&amp;E7438)</f>
        <v>006721</v>
      </c>
    </row>
    <row r="7439" spans="1:14" x14ac:dyDescent="0.2">
      <c r="A7439">
        <f>'נתונים מיובאים'!C7439</f>
        <v>0</v>
      </c>
      <c r="B7439">
        <f>'נתונים מיובאים'!D7439</f>
        <v>0</v>
      </c>
      <c r="C7439">
        <f>'נתונים מיובאים'!E7439</f>
        <v>0</v>
      </c>
      <c r="D7439">
        <f>'נתונים מיובאים'!F7439</f>
        <v>0</v>
      </c>
      <c r="E7439" s="5">
        <f>'נתונים מיובאים'!G7439</f>
        <v>0</v>
      </c>
      <c r="F7439">
        <f>'נתונים מיובאים'!H7439</f>
        <v>0</v>
      </c>
      <c r="G7439" s="2">
        <f>'נתונים מיובאים'!I7439</f>
        <v>0</v>
      </c>
      <c r="H7439" s="1">
        <f>'נתונים מיובאים'!J7439</f>
        <v>0</v>
      </c>
      <c r="I7439">
        <f>'נתונים מיובאים'!K7439</f>
        <v>0</v>
      </c>
      <c r="J7439" s="2">
        <f>'נתונים מיובאים'!L7439</f>
        <v>0</v>
      </c>
      <c r="K7439">
        <f>'נתונים מיובאים'!M7439</f>
        <v>0</v>
      </c>
      <c r="L7439" s="2">
        <f>'נתונים מיובאים'!N7439</f>
        <v>0</v>
      </c>
      <c r="M7439" s="1" t="str">
        <f t="shared" si="117"/>
        <v>00</v>
      </c>
      <c r="N7439" s="7" t="str">
        <f>B7439&amp;E7439&amp;COUNTIF($M$2:M7439,B7439&amp;E7439)</f>
        <v>006722</v>
      </c>
    </row>
    <row r="7440" spans="1:14" x14ac:dyDescent="0.2">
      <c r="A7440">
        <f>'נתונים מיובאים'!C7440</f>
        <v>0</v>
      </c>
      <c r="B7440">
        <f>'נתונים מיובאים'!D7440</f>
        <v>0</v>
      </c>
      <c r="C7440">
        <f>'נתונים מיובאים'!E7440</f>
        <v>0</v>
      </c>
      <c r="D7440">
        <f>'נתונים מיובאים'!F7440</f>
        <v>0</v>
      </c>
      <c r="E7440" s="5">
        <f>'נתונים מיובאים'!G7440</f>
        <v>0</v>
      </c>
      <c r="F7440">
        <f>'נתונים מיובאים'!H7440</f>
        <v>0</v>
      </c>
      <c r="G7440" s="2">
        <f>'נתונים מיובאים'!I7440</f>
        <v>0</v>
      </c>
      <c r="H7440" s="1">
        <f>'נתונים מיובאים'!J7440</f>
        <v>0</v>
      </c>
      <c r="I7440">
        <f>'נתונים מיובאים'!K7440</f>
        <v>0</v>
      </c>
      <c r="J7440" s="2">
        <f>'נתונים מיובאים'!L7440</f>
        <v>0</v>
      </c>
      <c r="K7440">
        <f>'נתונים מיובאים'!M7440</f>
        <v>0</v>
      </c>
      <c r="L7440" s="2">
        <f>'נתונים מיובאים'!N7440</f>
        <v>0</v>
      </c>
      <c r="M7440" s="1" t="str">
        <f t="shared" si="117"/>
        <v>00</v>
      </c>
      <c r="N7440" s="7" t="str">
        <f>B7440&amp;E7440&amp;COUNTIF($M$2:M7440,B7440&amp;E7440)</f>
        <v>006723</v>
      </c>
    </row>
    <row r="7441" spans="1:14" x14ac:dyDescent="0.2">
      <c r="A7441">
        <f>'נתונים מיובאים'!C7441</f>
        <v>0</v>
      </c>
      <c r="B7441">
        <f>'נתונים מיובאים'!D7441</f>
        <v>0</v>
      </c>
      <c r="C7441">
        <f>'נתונים מיובאים'!E7441</f>
        <v>0</v>
      </c>
      <c r="D7441">
        <f>'נתונים מיובאים'!F7441</f>
        <v>0</v>
      </c>
      <c r="E7441" s="5">
        <f>'נתונים מיובאים'!G7441</f>
        <v>0</v>
      </c>
      <c r="F7441">
        <f>'נתונים מיובאים'!H7441</f>
        <v>0</v>
      </c>
      <c r="G7441" s="2">
        <f>'נתונים מיובאים'!I7441</f>
        <v>0</v>
      </c>
      <c r="H7441" s="1">
        <f>'נתונים מיובאים'!J7441</f>
        <v>0</v>
      </c>
      <c r="I7441">
        <f>'נתונים מיובאים'!K7441</f>
        <v>0</v>
      </c>
      <c r="J7441" s="2">
        <f>'נתונים מיובאים'!L7441</f>
        <v>0</v>
      </c>
      <c r="K7441">
        <f>'נתונים מיובאים'!M7441</f>
        <v>0</v>
      </c>
      <c r="L7441" s="2">
        <f>'נתונים מיובאים'!N7441</f>
        <v>0</v>
      </c>
      <c r="M7441" s="1" t="str">
        <f t="shared" si="117"/>
        <v>00</v>
      </c>
      <c r="N7441" s="7" t="str">
        <f>B7441&amp;E7441&amp;COUNTIF($M$2:M7441,B7441&amp;E7441)</f>
        <v>006724</v>
      </c>
    </row>
    <row r="7442" spans="1:14" x14ac:dyDescent="0.2">
      <c r="A7442">
        <f>'נתונים מיובאים'!C7442</f>
        <v>0</v>
      </c>
      <c r="B7442">
        <f>'נתונים מיובאים'!D7442</f>
        <v>0</v>
      </c>
      <c r="C7442">
        <f>'נתונים מיובאים'!E7442</f>
        <v>0</v>
      </c>
      <c r="D7442">
        <f>'נתונים מיובאים'!F7442</f>
        <v>0</v>
      </c>
      <c r="E7442" s="5">
        <f>'נתונים מיובאים'!G7442</f>
        <v>0</v>
      </c>
      <c r="F7442">
        <f>'נתונים מיובאים'!H7442</f>
        <v>0</v>
      </c>
      <c r="G7442" s="2">
        <f>'נתונים מיובאים'!I7442</f>
        <v>0</v>
      </c>
      <c r="H7442" s="1">
        <f>'נתונים מיובאים'!J7442</f>
        <v>0</v>
      </c>
      <c r="I7442">
        <f>'נתונים מיובאים'!K7442</f>
        <v>0</v>
      </c>
      <c r="J7442" s="2">
        <f>'נתונים מיובאים'!L7442</f>
        <v>0</v>
      </c>
      <c r="K7442">
        <f>'נתונים מיובאים'!M7442</f>
        <v>0</v>
      </c>
      <c r="L7442" s="2">
        <f>'נתונים מיובאים'!N7442</f>
        <v>0</v>
      </c>
      <c r="M7442" s="1" t="str">
        <f t="shared" si="117"/>
        <v>00</v>
      </c>
      <c r="N7442" s="7" t="str">
        <f>B7442&amp;E7442&amp;COUNTIF($M$2:M7442,B7442&amp;E7442)</f>
        <v>006725</v>
      </c>
    </row>
    <row r="7443" spans="1:14" x14ac:dyDescent="0.2">
      <c r="A7443">
        <f>'נתונים מיובאים'!C7443</f>
        <v>0</v>
      </c>
      <c r="B7443">
        <f>'נתונים מיובאים'!D7443</f>
        <v>0</v>
      </c>
      <c r="C7443">
        <f>'נתונים מיובאים'!E7443</f>
        <v>0</v>
      </c>
      <c r="D7443">
        <f>'נתונים מיובאים'!F7443</f>
        <v>0</v>
      </c>
      <c r="E7443" s="5">
        <f>'נתונים מיובאים'!G7443</f>
        <v>0</v>
      </c>
      <c r="F7443">
        <f>'נתונים מיובאים'!H7443</f>
        <v>0</v>
      </c>
      <c r="G7443" s="2">
        <f>'נתונים מיובאים'!I7443</f>
        <v>0</v>
      </c>
      <c r="H7443" s="1">
        <f>'נתונים מיובאים'!J7443</f>
        <v>0</v>
      </c>
      <c r="I7443">
        <f>'נתונים מיובאים'!K7443</f>
        <v>0</v>
      </c>
      <c r="J7443" s="2">
        <f>'נתונים מיובאים'!L7443</f>
        <v>0</v>
      </c>
      <c r="K7443">
        <f>'נתונים מיובאים'!M7443</f>
        <v>0</v>
      </c>
      <c r="L7443" s="2">
        <f>'נתונים מיובאים'!N7443</f>
        <v>0</v>
      </c>
      <c r="M7443" s="1" t="str">
        <f t="shared" si="117"/>
        <v>00</v>
      </c>
      <c r="N7443" s="7" t="str">
        <f>B7443&amp;E7443&amp;COUNTIF($M$2:M7443,B7443&amp;E7443)</f>
        <v>006726</v>
      </c>
    </row>
    <row r="7444" spans="1:14" x14ac:dyDescent="0.2">
      <c r="A7444">
        <f>'נתונים מיובאים'!C7444</f>
        <v>0</v>
      </c>
      <c r="B7444">
        <f>'נתונים מיובאים'!D7444</f>
        <v>0</v>
      </c>
      <c r="C7444">
        <f>'נתונים מיובאים'!E7444</f>
        <v>0</v>
      </c>
      <c r="D7444">
        <f>'נתונים מיובאים'!F7444</f>
        <v>0</v>
      </c>
      <c r="E7444" s="5">
        <f>'נתונים מיובאים'!G7444</f>
        <v>0</v>
      </c>
      <c r="F7444">
        <f>'נתונים מיובאים'!H7444</f>
        <v>0</v>
      </c>
      <c r="G7444" s="2">
        <f>'נתונים מיובאים'!I7444</f>
        <v>0</v>
      </c>
      <c r="H7444" s="1">
        <f>'נתונים מיובאים'!J7444</f>
        <v>0</v>
      </c>
      <c r="I7444">
        <f>'נתונים מיובאים'!K7444</f>
        <v>0</v>
      </c>
      <c r="J7444" s="2">
        <f>'נתונים מיובאים'!L7444</f>
        <v>0</v>
      </c>
      <c r="K7444">
        <f>'נתונים מיובאים'!M7444</f>
        <v>0</v>
      </c>
      <c r="L7444" s="2">
        <f>'נתונים מיובאים'!N7444</f>
        <v>0</v>
      </c>
      <c r="M7444" s="1" t="str">
        <f t="shared" si="117"/>
        <v>00</v>
      </c>
      <c r="N7444" s="7" t="str">
        <f>B7444&amp;E7444&amp;COUNTIF($M$2:M7444,B7444&amp;E7444)</f>
        <v>006727</v>
      </c>
    </row>
    <row r="7445" spans="1:14" x14ac:dyDescent="0.2">
      <c r="A7445">
        <f>'נתונים מיובאים'!C7445</f>
        <v>0</v>
      </c>
      <c r="B7445">
        <f>'נתונים מיובאים'!D7445</f>
        <v>0</v>
      </c>
      <c r="C7445">
        <f>'נתונים מיובאים'!E7445</f>
        <v>0</v>
      </c>
      <c r="D7445">
        <f>'נתונים מיובאים'!F7445</f>
        <v>0</v>
      </c>
      <c r="E7445" s="5">
        <f>'נתונים מיובאים'!G7445</f>
        <v>0</v>
      </c>
      <c r="F7445">
        <f>'נתונים מיובאים'!H7445</f>
        <v>0</v>
      </c>
      <c r="G7445" s="2">
        <f>'נתונים מיובאים'!I7445</f>
        <v>0</v>
      </c>
      <c r="H7445" s="1">
        <f>'נתונים מיובאים'!J7445</f>
        <v>0</v>
      </c>
      <c r="I7445">
        <f>'נתונים מיובאים'!K7445</f>
        <v>0</v>
      </c>
      <c r="J7445" s="2">
        <f>'נתונים מיובאים'!L7445</f>
        <v>0</v>
      </c>
      <c r="K7445">
        <f>'נתונים מיובאים'!M7445</f>
        <v>0</v>
      </c>
      <c r="L7445" s="2">
        <f>'נתונים מיובאים'!N7445</f>
        <v>0</v>
      </c>
      <c r="M7445" s="1" t="str">
        <f t="shared" si="117"/>
        <v>00</v>
      </c>
      <c r="N7445" s="7" t="str">
        <f>B7445&amp;E7445&amp;COUNTIF($M$2:M7445,B7445&amp;E7445)</f>
        <v>006728</v>
      </c>
    </row>
    <row r="7446" spans="1:14" x14ac:dyDescent="0.2">
      <c r="A7446">
        <f>'נתונים מיובאים'!C7446</f>
        <v>0</v>
      </c>
      <c r="B7446">
        <f>'נתונים מיובאים'!D7446</f>
        <v>0</v>
      </c>
      <c r="C7446">
        <f>'נתונים מיובאים'!E7446</f>
        <v>0</v>
      </c>
      <c r="D7446">
        <f>'נתונים מיובאים'!F7446</f>
        <v>0</v>
      </c>
      <c r="E7446" s="5">
        <f>'נתונים מיובאים'!G7446</f>
        <v>0</v>
      </c>
      <c r="F7446">
        <f>'נתונים מיובאים'!H7446</f>
        <v>0</v>
      </c>
      <c r="G7446" s="2">
        <f>'נתונים מיובאים'!I7446</f>
        <v>0</v>
      </c>
      <c r="H7446" s="1">
        <f>'נתונים מיובאים'!J7446</f>
        <v>0</v>
      </c>
      <c r="I7446">
        <f>'נתונים מיובאים'!K7446</f>
        <v>0</v>
      </c>
      <c r="J7446" s="2">
        <f>'נתונים מיובאים'!L7446</f>
        <v>0</v>
      </c>
      <c r="K7446">
        <f>'נתונים מיובאים'!M7446</f>
        <v>0</v>
      </c>
      <c r="L7446" s="2">
        <f>'נתונים מיובאים'!N7446</f>
        <v>0</v>
      </c>
      <c r="M7446" s="1" t="str">
        <f t="shared" si="117"/>
        <v>00</v>
      </c>
      <c r="N7446" s="7" t="str">
        <f>B7446&amp;E7446&amp;COUNTIF($M$2:M7446,B7446&amp;E7446)</f>
        <v>006729</v>
      </c>
    </row>
    <row r="7447" spans="1:14" x14ac:dyDescent="0.2">
      <c r="A7447">
        <f>'נתונים מיובאים'!C7447</f>
        <v>0</v>
      </c>
      <c r="B7447">
        <f>'נתונים מיובאים'!D7447</f>
        <v>0</v>
      </c>
      <c r="C7447">
        <f>'נתונים מיובאים'!E7447</f>
        <v>0</v>
      </c>
      <c r="D7447">
        <f>'נתונים מיובאים'!F7447</f>
        <v>0</v>
      </c>
      <c r="E7447" s="5">
        <f>'נתונים מיובאים'!G7447</f>
        <v>0</v>
      </c>
      <c r="F7447">
        <f>'נתונים מיובאים'!H7447</f>
        <v>0</v>
      </c>
      <c r="G7447" s="2">
        <f>'נתונים מיובאים'!I7447</f>
        <v>0</v>
      </c>
      <c r="H7447" s="1">
        <f>'נתונים מיובאים'!J7447</f>
        <v>0</v>
      </c>
      <c r="I7447">
        <f>'נתונים מיובאים'!K7447</f>
        <v>0</v>
      </c>
      <c r="J7447" s="2">
        <f>'נתונים מיובאים'!L7447</f>
        <v>0</v>
      </c>
      <c r="K7447">
        <f>'נתונים מיובאים'!M7447</f>
        <v>0</v>
      </c>
      <c r="L7447" s="2">
        <f>'נתונים מיובאים'!N7447</f>
        <v>0</v>
      </c>
      <c r="M7447" s="1" t="str">
        <f t="shared" si="117"/>
        <v>00</v>
      </c>
      <c r="N7447" s="7" t="str">
        <f>B7447&amp;E7447&amp;COUNTIF($M$2:M7447,B7447&amp;E7447)</f>
        <v>006730</v>
      </c>
    </row>
    <row r="7448" spans="1:14" x14ac:dyDescent="0.2">
      <c r="A7448">
        <f>'נתונים מיובאים'!C7448</f>
        <v>0</v>
      </c>
      <c r="B7448">
        <f>'נתונים מיובאים'!D7448</f>
        <v>0</v>
      </c>
      <c r="C7448">
        <f>'נתונים מיובאים'!E7448</f>
        <v>0</v>
      </c>
      <c r="D7448">
        <f>'נתונים מיובאים'!F7448</f>
        <v>0</v>
      </c>
      <c r="E7448" s="5">
        <f>'נתונים מיובאים'!G7448</f>
        <v>0</v>
      </c>
      <c r="F7448">
        <f>'נתונים מיובאים'!H7448</f>
        <v>0</v>
      </c>
      <c r="G7448" s="2">
        <f>'נתונים מיובאים'!I7448</f>
        <v>0</v>
      </c>
      <c r="H7448" s="1">
        <f>'נתונים מיובאים'!J7448</f>
        <v>0</v>
      </c>
      <c r="I7448">
        <f>'נתונים מיובאים'!K7448</f>
        <v>0</v>
      </c>
      <c r="J7448" s="2">
        <f>'נתונים מיובאים'!L7448</f>
        <v>0</v>
      </c>
      <c r="K7448">
        <f>'נתונים מיובאים'!M7448</f>
        <v>0</v>
      </c>
      <c r="L7448" s="2">
        <f>'נתונים מיובאים'!N7448</f>
        <v>0</v>
      </c>
      <c r="M7448" s="1" t="str">
        <f t="shared" si="117"/>
        <v>00</v>
      </c>
      <c r="N7448" s="7" t="str">
        <f>B7448&amp;E7448&amp;COUNTIF($M$2:M7448,B7448&amp;E7448)</f>
        <v>006731</v>
      </c>
    </row>
    <row r="7449" spans="1:14" x14ac:dyDescent="0.2">
      <c r="A7449">
        <f>'נתונים מיובאים'!C7449</f>
        <v>0</v>
      </c>
      <c r="B7449">
        <f>'נתונים מיובאים'!D7449</f>
        <v>0</v>
      </c>
      <c r="C7449">
        <f>'נתונים מיובאים'!E7449</f>
        <v>0</v>
      </c>
      <c r="D7449">
        <f>'נתונים מיובאים'!F7449</f>
        <v>0</v>
      </c>
      <c r="E7449" s="5">
        <f>'נתונים מיובאים'!G7449</f>
        <v>0</v>
      </c>
      <c r="F7449">
        <f>'נתונים מיובאים'!H7449</f>
        <v>0</v>
      </c>
      <c r="G7449" s="2">
        <f>'נתונים מיובאים'!I7449</f>
        <v>0</v>
      </c>
      <c r="H7449" s="1">
        <f>'נתונים מיובאים'!J7449</f>
        <v>0</v>
      </c>
      <c r="I7449">
        <f>'נתונים מיובאים'!K7449</f>
        <v>0</v>
      </c>
      <c r="J7449" s="2">
        <f>'נתונים מיובאים'!L7449</f>
        <v>0</v>
      </c>
      <c r="K7449">
        <f>'נתונים מיובאים'!M7449</f>
        <v>0</v>
      </c>
      <c r="L7449" s="2">
        <f>'נתונים מיובאים'!N7449</f>
        <v>0</v>
      </c>
      <c r="M7449" s="1" t="str">
        <f t="shared" si="117"/>
        <v>00</v>
      </c>
      <c r="N7449" s="7" t="str">
        <f>B7449&amp;E7449&amp;COUNTIF($M$2:M7449,B7449&amp;E7449)</f>
        <v>006732</v>
      </c>
    </row>
    <row r="7450" spans="1:14" x14ac:dyDescent="0.2">
      <c r="A7450">
        <f>'נתונים מיובאים'!C7450</f>
        <v>0</v>
      </c>
      <c r="B7450">
        <f>'נתונים מיובאים'!D7450</f>
        <v>0</v>
      </c>
      <c r="C7450">
        <f>'נתונים מיובאים'!E7450</f>
        <v>0</v>
      </c>
      <c r="D7450">
        <f>'נתונים מיובאים'!F7450</f>
        <v>0</v>
      </c>
      <c r="E7450" s="5">
        <f>'נתונים מיובאים'!G7450</f>
        <v>0</v>
      </c>
      <c r="F7450">
        <f>'נתונים מיובאים'!H7450</f>
        <v>0</v>
      </c>
      <c r="G7450" s="2">
        <f>'נתונים מיובאים'!I7450</f>
        <v>0</v>
      </c>
      <c r="H7450" s="1">
        <f>'נתונים מיובאים'!J7450</f>
        <v>0</v>
      </c>
      <c r="I7450">
        <f>'נתונים מיובאים'!K7450</f>
        <v>0</v>
      </c>
      <c r="J7450" s="2">
        <f>'נתונים מיובאים'!L7450</f>
        <v>0</v>
      </c>
      <c r="K7450">
        <f>'נתונים מיובאים'!M7450</f>
        <v>0</v>
      </c>
      <c r="L7450" s="2">
        <f>'נתונים מיובאים'!N7450</f>
        <v>0</v>
      </c>
      <c r="M7450" s="1" t="str">
        <f t="shared" si="117"/>
        <v>00</v>
      </c>
      <c r="N7450" s="7" t="str">
        <f>B7450&amp;E7450&amp;COUNTIF($M$2:M7450,B7450&amp;E7450)</f>
        <v>006733</v>
      </c>
    </row>
    <row r="7451" spans="1:14" x14ac:dyDescent="0.2">
      <c r="A7451">
        <f>'נתונים מיובאים'!C7451</f>
        <v>0</v>
      </c>
      <c r="B7451">
        <f>'נתונים מיובאים'!D7451</f>
        <v>0</v>
      </c>
      <c r="C7451">
        <f>'נתונים מיובאים'!E7451</f>
        <v>0</v>
      </c>
      <c r="D7451">
        <f>'נתונים מיובאים'!F7451</f>
        <v>0</v>
      </c>
      <c r="E7451" s="5">
        <f>'נתונים מיובאים'!G7451</f>
        <v>0</v>
      </c>
      <c r="F7451">
        <f>'נתונים מיובאים'!H7451</f>
        <v>0</v>
      </c>
      <c r="G7451" s="2">
        <f>'נתונים מיובאים'!I7451</f>
        <v>0</v>
      </c>
      <c r="H7451" s="1">
        <f>'נתונים מיובאים'!J7451</f>
        <v>0</v>
      </c>
      <c r="I7451">
        <f>'נתונים מיובאים'!K7451</f>
        <v>0</v>
      </c>
      <c r="J7451" s="2">
        <f>'נתונים מיובאים'!L7451</f>
        <v>0</v>
      </c>
      <c r="K7451">
        <f>'נתונים מיובאים'!M7451</f>
        <v>0</v>
      </c>
      <c r="L7451" s="2">
        <f>'נתונים מיובאים'!N7451</f>
        <v>0</v>
      </c>
      <c r="M7451" s="1" t="str">
        <f t="shared" si="117"/>
        <v>00</v>
      </c>
      <c r="N7451" s="7" t="str">
        <f>B7451&amp;E7451&amp;COUNTIF($M$2:M7451,B7451&amp;E7451)</f>
        <v>006734</v>
      </c>
    </row>
    <row r="7452" spans="1:14" x14ac:dyDescent="0.2">
      <c r="A7452">
        <f>'נתונים מיובאים'!C7452</f>
        <v>0</v>
      </c>
      <c r="B7452">
        <f>'נתונים מיובאים'!D7452</f>
        <v>0</v>
      </c>
      <c r="C7452">
        <f>'נתונים מיובאים'!E7452</f>
        <v>0</v>
      </c>
      <c r="D7452">
        <f>'נתונים מיובאים'!F7452</f>
        <v>0</v>
      </c>
      <c r="E7452" s="5">
        <f>'נתונים מיובאים'!G7452</f>
        <v>0</v>
      </c>
      <c r="F7452">
        <f>'נתונים מיובאים'!H7452</f>
        <v>0</v>
      </c>
      <c r="G7452" s="2">
        <f>'נתונים מיובאים'!I7452</f>
        <v>0</v>
      </c>
      <c r="H7452" s="1">
        <f>'נתונים מיובאים'!J7452</f>
        <v>0</v>
      </c>
      <c r="I7452">
        <f>'נתונים מיובאים'!K7452</f>
        <v>0</v>
      </c>
      <c r="J7452" s="2">
        <f>'נתונים מיובאים'!L7452</f>
        <v>0</v>
      </c>
      <c r="K7452">
        <f>'נתונים מיובאים'!M7452</f>
        <v>0</v>
      </c>
      <c r="L7452" s="2">
        <f>'נתונים מיובאים'!N7452</f>
        <v>0</v>
      </c>
      <c r="M7452" s="1" t="str">
        <f t="shared" si="117"/>
        <v>00</v>
      </c>
      <c r="N7452" s="7" t="str">
        <f>B7452&amp;E7452&amp;COUNTIF($M$2:M7452,B7452&amp;E7452)</f>
        <v>006735</v>
      </c>
    </row>
    <row r="7453" spans="1:14" x14ac:dyDescent="0.2">
      <c r="A7453">
        <f>'נתונים מיובאים'!C7453</f>
        <v>0</v>
      </c>
      <c r="B7453">
        <f>'נתונים מיובאים'!D7453</f>
        <v>0</v>
      </c>
      <c r="C7453">
        <f>'נתונים מיובאים'!E7453</f>
        <v>0</v>
      </c>
      <c r="D7453">
        <f>'נתונים מיובאים'!F7453</f>
        <v>0</v>
      </c>
      <c r="E7453" s="5">
        <f>'נתונים מיובאים'!G7453</f>
        <v>0</v>
      </c>
      <c r="F7453">
        <f>'נתונים מיובאים'!H7453</f>
        <v>0</v>
      </c>
      <c r="G7453" s="2">
        <f>'נתונים מיובאים'!I7453</f>
        <v>0</v>
      </c>
      <c r="H7453" s="1">
        <f>'נתונים מיובאים'!J7453</f>
        <v>0</v>
      </c>
      <c r="I7453">
        <f>'נתונים מיובאים'!K7453</f>
        <v>0</v>
      </c>
      <c r="J7453" s="2">
        <f>'נתונים מיובאים'!L7453</f>
        <v>0</v>
      </c>
      <c r="K7453">
        <f>'נתונים מיובאים'!M7453</f>
        <v>0</v>
      </c>
      <c r="L7453" s="2">
        <f>'נתונים מיובאים'!N7453</f>
        <v>0</v>
      </c>
      <c r="M7453" s="1" t="str">
        <f t="shared" si="117"/>
        <v>00</v>
      </c>
      <c r="N7453" s="7" t="str">
        <f>B7453&amp;E7453&amp;COUNTIF($M$2:M7453,B7453&amp;E7453)</f>
        <v>006736</v>
      </c>
    </row>
    <row r="7454" spans="1:14" x14ac:dyDescent="0.2">
      <c r="A7454">
        <f>'נתונים מיובאים'!C7454</f>
        <v>0</v>
      </c>
      <c r="B7454">
        <f>'נתונים מיובאים'!D7454</f>
        <v>0</v>
      </c>
      <c r="C7454">
        <f>'נתונים מיובאים'!E7454</f>
        <v>0</v>
      </c>
      <c r="D7454">
        <f>'נתונים מיובאים'!F7454</f>
        <v>0</v>
      </c>
      <c r="E7454" s="5">
        <f>'נתונים מיובאים'!G7454</f>
        <v>0</v>
      </c>
      <c r="F7454">
        <f>'נתונים מיובאים'!H7454</f>
        <v>0</v>
      </c>
      <c r="G7454" s="2">
        <f>'נתונים מיובאים'!I7454</f>
        <v>0</v>
      </c>
      <c r="H7454" s="1">
        <f>'נתונים מיובאים'!J7454</f>
        <v>0</v>
      </c>
      <c r="I7454">
        <f>'נתונים מיובאים'!K7454</f>
        <v>0</v>
      </c>
      <c r="J7454" s="2">
        <f>'נתונים מיובאים'!L7454</f>
        <v>0</v>
      </c>
      <c r="K7454">
        <f>'נתונים מיובאים'!M7454</f>
        <v>0</v>
      </c>
      <c r="L7454" s="2">
        <f>'נתונים מיובאים'!N7454</f>
        <v>0</v>
      </c>
      <c r="M7454" s="1" t="str">
        <f t="shared" si="117"/>
        <v>00</v>
      </c>
      <c r="N7454" s="7" t="str">
        <f>B7454&amp;E7454&amp;COUNTIF($M$2:M7454,B7454&amp;E7454)</f>
        <v>006737</v>
      </c>
    </row>
    <row r="7455" spans="1:14" x14ac:dyDescent="0.2">
      <c r="A7455">
        <f>'נתונים מיובאים'!C7455</f>
        <v>0</v>
      </c>
      <c r="B7455">
        <f>'נתונים מיובאים'!D7455</f>
        <v>0</v>
      </c>
      <c r="C7455">
        <f>'נתונים מיובאים'!E7455</f>
        <v>0</v>
      </c>
      <c r="D7455">
        <f>'נתונים מיובאים'!F7455</f>
        <v>0</v>
      </c>
      <c r="E7455" s="5">
        <f>'נתונים מיובאים'!G7455</f>
        <v>0</v>
      </c>
      <c r="F7455">
        <f>'נתונים מיובאים'!H7455</f>
        <v>0</v>
      </c>
      <c r="G7455" s="2">
        <f>'נתונים מיובאים'!I7455</f>
        <v>0</v>
      </c>
      <c r="H7455" s="1">
        <f>'נתונים מיובאים'!J7455</f>
        <v>0</v>
      </c>
      <c r="I7455">
        <f>'נתונים מיובאים'!K7455</f>
        <v>0</v>
      </c>
      <c r="J7455" s="2">
        <f>'נתונים מיובאים'!L7455</f>
        <v>0</v>
      </c>
      <c r="K7455">
        <f>'נתונים מיובאים'!M7455</f>
        <v>0</v>
      </c>
      <c r="L7455" s="2">
        <f>'נתונים מיובאים'!N7455</f>
        <v>0</v>
      </c>
      <c r="M7455" s="1" t="str">
        <f t="shared" si="117"/>
        <v>00</v>
      </c>
      <c r="N7455" s="7" t="str">
        <f>B7455&amp;E7455&amp;COUNTIF($M$2:M7455,B7455&amp;E7455)</f>
        <v>006738</v>
      </c>
    </row>
    <row r="7456" spans="1:14" x14ac:dyDescent="0.2">
      <c r="A7456">
        <f>'נתונים מיובאים'!C7456</f>
        <v>0</v>
      </c>
      <c r="B7456">
        <f>'נתונים מיובאים'!D7456</f>
        <v>0</v>
      </c>
      <c r="C7456">
        <f>'נתונים מיובאים'!E7456</f>
        <v>0</v>
      </c>
      <c r="D7456">
        <f>'נתונים מיובאים'!F7456</f>
        <v>0</v>
      </c>
      <c r="E7456" s="5">
        <f>'נתונים מיובאים'!G7456</f>
        <v>0</v>
      </c>
      <c r="F7456">
        <f>'נתונים מיובאים'!H7456</f>
        <v>0</v>
      </c>
      <c r="G7456" s="2">
        <f>'נתונים מיובאים'!I7456</f>
        <v>0</v>
      </c>
      <c r="H7456" s="1">
        <f>'נתונים מיובאים'!J7456</f>
        <v>0</v>
      </c>
      <c r="I7456">
        <f>'נתונים מיובאים'!K7456</f>
        <v>0</v>
      </c>
      <c r="J7456" s="2">
        <f>'נתונים מיובאים'!L7456</f>
        <v>0</v>
      </c>
      <c r="K7456">
        <f>'נתונים מיובאים'!M7456</f>
        <v>0</v>
      </c>
      <c r="L7456" s="2">
        <f>'נתונים מיובאים'!N7456</f>
        <v>0</v>
      </c>
      <c r="M7456" s="1" t="str">
        <f t="shared" si="117"/>
        <v>00</v>
      </c>
      <c r="N7456" s="7" t="str">
        <f>B7456&amp;E7456&amp;COUNTIF($M$2:M7456,B7456&amp;E7456)</f>
        <v>006739</v>
      </c>
    </row>
    <row r="7457" spans="1:14" x14ac:dyDescent="0.2">
      <c r="A7457">
        <f>'נתונים מיובאים'!C7457</f>
        <v>0</v>
      </c>
      <c r="B7457">
        <f>'נתונים מיובאים'!D7457</f>
        <v>0</v>
      </c>
      <c r="C7457">
        <f>'נתונים מיובאים'!E7457</f>
        <v>0</v>
      </c>
      <c r="D7457">
        <f>'נתונים מיובאים'!F7457</f>
        <v>0</v>
      </c>
      <c r="E7457" s="5">
        <f>'נתונים מיובאים'!G7457</f>
        <v>0</v>
      </c>
      <c r="F7457">
        <f>'נתונים מיובאים'!H7457</f>
        <v>0</v>
      </c>
      <c r="G7457" s="2">
        <f>'נתונים מיובאים'!I7457</f>
        <v>0</v>
      </c>
      <c r="H7457" s="1">
        <f>'נתונים מיובאים'!J7457</f>
        <v>0</v>
      </c>
      <c r="I7457">
        <f>'נתונים מיובאים'!K7457</f>
        <v>0</v>
      </c>
      <c r="J7457" s="2">
        <f>'נתונים מיובאים'!L7457</f>
        <v>0</v>
      </c>
      <c r="K7457">
        <f>'נתונים מיובאים'!M7457</f>
        <v>0</v>
      </c>
      <c r="L7457" s="2">
        <f>'נתונים מיובאים'!N7457</f>
        <v>0</v>
      </c>
      <c r="M7457" s="1" t="str">
        <f t="shared" si="117"/>
        <v>00</v>
      </c>
      <c r="N7457" s="7" t="str">
        <f>B7457&amp;E7457&amp;COUNTIF($M$2:M7457,B7457&amp;E7457)</f>
        <v>006740</v>
      </c>
    </row>
    <row r="7458" spans="1:14" x14ac:dyDescent="0.2">
      <c r="A7458">
        <f>'נתונים מיובאים'!C7458</f>
        <v>0</v>
      </c>
      <c r="B7458">
        <f>'נתונים מיובאים'!D7458</f>
        <v>0</v>
      </c>
      <c r="C7458">
        <f>'נתונים מיובאים'!E7458</f>
        <v>0</v>
      </c>
      <c r="D7458">
        <f>'נתונים מיובאים'!F7458</f>
        <v>0</v>
      </c>
      <c r="E7458" s="5">
        <f>'נתונים מיובאים'!G7458</f>
        <v>0</v>
      </c>
      <c r="F7458">
        <f>'נתונים מיובאים'!H7458</f>
        <v>0</v>
      </c>
      <c r="G7458" s="2">
        <f>'נתונים מיובאים'!I7458</f>
        <v>0</v>
      </c>
      <c r="H7458" s="1">
        <f>'נתונים מיובאים'!J7458</f>
        <v>0</v>
      </c>
      <c r="I7458">
        <f>'נתונים מיובאים'!K7458</f>
        <v>0</v>
      </c>
      <c r="J7458" s="2">
        <f>'נתונים מיובאים'!L7458</f>
        <v>0</v>
      </c>
      <c r="K7458">
        <f>'נתונים מיובאים'!M7458</f>
        <v>0</v>
      </c>
      <c r="L7458" s="2">
        <f>'נתונים מיובאים'!N7458</f>
        <v>0</v>
      </c>
      <c r="M7458" s="1" t="str">
        <f t="shared" si="117"/>
        <v>00</v>
      </c>
      <c r="N7458" s="7" t="str">
        <f>B7458&amp;E7458&amp;COUNTIF($M$2:M7458,B7458&amp;E7458)</f>
        <v>006741</v>
      </c>
    </row>
    <row r="7459" spans="1:14" x14ac:dyDescent="0.2">
      <c r="A7459">
        <f>'נתונים מיובאים'!C7459</f>
        <v>0</v>
      </c>
      <c r="B7459">
        <f>'נתונים מיובאים'!D7459</f>
        <v>0</v>
      </c>
      <c r="C7459">
        <f>'נתונים מיובאים'!E7459</f>
        <v>0</v>
      </c>
      <c r="D7459">
        <f>'נתונים מיובאים'!F7459</f>
        <v>0</v>
      </c>
      <c r="E7459" s="5">
        <f>'נתונים מיובאים'!G7459</f>
        <v>0</v>
      </c>
      <c r="F7459">
        <f>'נתונים מיובאים'!H7459</f>
        <v>0</v>
      </c>
      <c r="G7459" s="2">
        <f>'נתונים מיובאים'!I7459</f>
        <v>0</v>
      </c>
      <c r="H7459" s="1">
        <f>'נתונים מיובאים'!J7459</f>
        <v>0</v>
      </c>
      <c r="I7459">
        <f>'נתונים מיובאים'!K7459</f>
        <v>0</v>
      </c>
      <c r="J7459" s="2">
        <f>'נתונים מיובאים'!L7459</f>
        <v>0</v>
      </c>
      <c r="K7459">
        <f>'נתונים מיובאים'!M7459</f>
        <v>0</v>
      </c>
      <c r="L7459" s="2">
        <f>'נתונים מיובאים'!N7459</f>
        <v>0</v>
      </c>
      <c r="M7459" s="1" t="str">
        <f t="shared" si="117"/>
        <v>00</v>
      </c>
      <c r="N7459" s="7" t="str">
        <f>B7459&amp;E7459&amp;COUNTIF($M$2:M7459,B7459&amp;E7459)</f>
        <v>006742</v>
      </c>
    </row>
    <row r="7460" spans="1:14" x14ac:dyDescent="0.2">
      <c r="A7460">
        <f>'נתונים מיובאים'!C7460</f>
        <v>0</v>
      </c>
      <c r="B7460">
        <f>'נתונים מיובאים'!D7460</f>
        <v>0</v>
      </c>
      <c r="C7460">
        <f>'נתונים מיובאים'!E7460</f>
        <v>0</v>
      </c>
      <c r="D7460">
        <f>'נתונים מיובאים'!F7460</f>
        <v>0</v>
      </c>
      <c r="E7460" s="5">
        <f>'נתונים מיובאים'!G7460</f>
        <v>0</v>
      </c>
      <c r="F7460">
        <f>'נתונים מיובאים'!H7460</f>
        <v>0</v>
      </c>
      <c r="G7460" s="2">
        <f>'נתונים מיובאים'!I7460</f>
        <v>0</v>
      </c>
      <c r="H7460" s="1">
        <f>'נתונים מיובאים'!J7460</f>
        <v>0</v>
      </c>
      <c r="I7460">
        <f>'נתונים מיובאים'!K7460</f>
        <v>0</v>
      </c>
      <c r="J7460" s="2">
        <f>'נתונים מיובאים'!L7460</f>
        <v>0</v>
      </c>
      <c r="K7460">
        <f>'נתונים מיובאים'!M7460</f>
        <v>0</v>
      </c>
      <c r="L7460" s="2">
        <f>'נתונים מיובאים'!N7460</f>
        <v>0</v>
      </c>
      <c r="M7460" s="1" t="str">
        <f t="shared" si="117"/>
        <v>00</v>
      </c>
      <c r="N7460" s="7" t="str">
        <f>B7460&amp;E7460&amp;COUNTIF($M$2:M7460,B7460&amp;E7460)</f>
        <v>006743</v>
      </c>
    </row>
    <row r="7461" spans="1:14" x14ac:dyDescent="0.2">
      <c r="A7461">
        <f>'נתונים מיובאים'!C7461</f>
        <v>0</v>
      </c>
      <c r="B7461">
        <f>'נתונים מיובאים'!D7461</f>
        <v>0</v>
      </c>
      <c r="C7461">
        <f>'נתונים מיובאים'!E7461</f>
        <v>0</v>
      </c>
      <c r="D7461">
        <f>'נתונים מיובאים'!F7461</f>
        <v>0</v>
      </c>
      <c r="E7461" s="5">
        <f>'נתונים מיובאים'!G7461</f>
        <v>0</v>
      </c>
      <c r="F7461">
        <f>'נתונים מיובאים'!H7461</f>
        <v>0</v>
      </c>
      <c r="G7461" s="2">
        <f>'נתונים מיובאים'!I7461</f>
        <v>0</v>
      </c>
      <c r="H7461" s="1">
        <f>'נתונים מיובאים'!J7461</f>
        <v>0</v>
      </c>
      <c r="I7461">
        <f>'נתונים מיובאים'!K7461</f>
        <v>0</v>
      </c>
      <c r="J7461" s="2">
        <f>'נתונים מיובאים'!L7461</f>
        <v>0</v>
      </c>
      <c r="K7461">
        <f>'נתונים מיובאים'!M7461</f>
        <v>0</v>
      </c>
      <c r="L7461" s="2">
        <f>'נתונים מיובאים'!N7461</f>
        <v>0</v>
      </c>
      <c r="M7461" s="1" t="str">
        <f t="shared" si="117"/>
        <v>00</v>
      </c>
      <c r="N7461" s="7" t="str">
        <f>B7461&amp;E7461&amp;COUNTIF($M$2:M7461,B7461&amp;E7461)</f>
        <v>006744</v>
      </c>
    </row>
    <row r="7462" spans="1:14" x14ac:dyDescent="0.2">
      <c r="A7462">
        <f>'נתונים מיובאים'!C7462</f>
        <v>0</v>
      </c>
      <c r="B7462">
        <f>'נתונים מיובאים'!D7462</f>
        <v>0</v>
      </c>
      <c r="C7462">
        <f>'נתונים מיובאים'!E7462</f>
        <v>0</v>
      </c>
      <c r="D7462">
        <f>'נתונים מיובאים'!F7462</f>
        <v>0</v>
      </c>
      <c r="E7462" s="5">
        <f>'נתונים מיובאים'!G7462</f>
        <v>0</v>
      </c>
      <c r="F7462">
        <f>'נתונים מיובאים'!H7462</f>
        <v>0</v>
      </c>
      <c r="G7462" s="2">
        <f>'נתונים מיובאים'!I7462</f>
        <v>0</v>
      </c>
      <c r="H7462" s="1">
        <f>'נתונים מיובאים'!J7462</f>
        <v>0</v>
      </c>
      <c r="I7462">
        <f>'נתונים מיובאים'!K7462</f>
        <v>0</v>
      </c>
      <c r="J7462" s="2">
        <f>'נתונים מיובאים'!L7462</f>
        <v>0</v>
      </c>
      <c r="K7462">
        <f>'נתונים מיובאים'!M7462</f>
        <v>0</v>
      </c>
      <c r="L7462" s="2">
        <f>'נתונים מיובאים'!N7462</f>
        <v>0</v>
      </c>
      <c r="M7462" s="1" t="str">
        <f t="shared" si="117"/>
        <v>00</v>
      </c>
      <c r="N7462" s="7" t="str">
        <f>B7462&amp;E7462&amp;COUNTIF($M$2:M7462,B7462&amp;E7462)</f>
        <v>006745</v>
      </c>
    </row>
    <row r="7463" spans="1:14" x14ac:dyDescent="0.2">
      <c r="A7463">
        <f>'נתונים מיובאים'!C7463</f>
        <v>0</v>
      </c>
      <c r="B7463">
        <f>'נתונים מיובאים'!D7463</f>
        <v>0</v>
      </c>
      <c r="C7463">
        <f>'נתונים מיובאים'!E7463</f>
        <v>0</v>
      </c>
      <c r="D7463">
        <f>'נתונים מיובאים'!F7463</f>
        <v>0</v>
      </c>
      <c r="E7463" s="5">
        <f>'נתונים מיובאים'!G7463</f>
        <v>0</v>
      </c>
      <c r="F7463">
        <f>'נתונים מיובאים'!H7463</f>
        <v>0</v>
      </c>
      <c r="G7463" s="2">
        <f>'נתונים מיובאים'!I7463</f>
        <v>0</v>
      </c>
      <c r="H7463" s="1">
        <f>'נתונים מיובאים'!J7463</f>
        <v>0</v>
      </c>
      <c r="I7463">
        <f>'נתונים מיובאים'!K7463</f>
        <v>0</v>
      </c>
      <c r="J7463" s="2">
        <f>'נתונים מיובאים'!L7463</f>
        <v>0</v>
      </c>
      <c r="K7463">
        <f>'נתונים מיובאים'!M7463</f>
        <v>0</v>
      </c>
      <c r="L7463" s="2">
        <f>'נתונים מיובאים'!N7463</f>
        <v>0</v>
      </c>
      <c r="M7463" s="1" t="str">
        <f t="shared" si="117"/>
        <v>00</v>
      </c>
      <c r="N7463" s="7" t="str">
        <f>B7463&amp;E7463&amp;COUNTIF($M$2:M7463,B7463&amp;E7463)</f>
        <v>006746</v>
      </c>
    </row>
    <row r="7464" spans="1:14" x14ac:dyDescent="0.2">
      <c r="A7464">
        <f>'נתונים מיובאים'!C7464</f>
        <v>0</v>
      </c>
      <c r="B7464">
        <f>'נתונים מיובאים'!D7464</f>
        <v>0</v>
      </c>
      <c r="C7464">
        <f>'נתונים מיובאים'!E7464</f>
        <v>0</v>
      </c>
      <c r="D7464">
        <f>'נתונים מיובאים'!F7464</f>
        <v>0</v>
      </c>
      <c r="E7464" s="5">
        <f>'נתונים מיובאים'!G7464</f>
        <v>0</v>
      </c>
      <c r="F7464">
        <f>'נתונים מיובאים'!H7464</f>
        <v>0</v>
      </c>
      <c r="G7464" s="2">
        <f>'נתונים מיובאים'!I7464</f>
        <v>0</v>
      </c>
      <c r="H7464" s="1">
        <f>'נתונים מיובאים'!J7464</f>
        <v>0</v>
      </c>
      <c r="I7464">
        <f>'נתונים מיובאים'!K7464</f>
        <v>0</v>
      </c>
      <c r="J7464" s="2">
        <f>'נתונים מיובאים'!L7464</f>
        <v>0</v>
      </c>
      <c r="K7464">
        <f>'נתונים מיובאים'!M7464</f>
        <v>0</v>
      </c>
      <c r="L7464" s="2">
        <f>'נתונים מיובאים'!N7464</f>
        <v>0</v>
      </c>
      <c r="M7464" s="1" t="str">
        <f t="shared" si="117"/>
        <v>00</v>
      </c>
      <c r="N7464" s="7" t="str">
        <f>B7464&amp;E7464&amp;COUNTIF($M$2:M7464,B7464&amp;E7464)</f>
        <v>006747</v>
      </c>
    </row>
    <row r="7465" spans="1:14" x14ac:dyDescent="0.2">
      <c r="A7465">
        <f>'נתונים מיובאים'!C7465</f>
        <v>0</v>
      </c>
      <c r="B7465">
        <f>'נתונים מיובאים'!D7465</f>
        <v>0</v>
      </c>
      <c r="C7465">
        <f>'נתונים מיובאים'!E7465</f>
        <v>0</v>
      </c>
      <c r="D7465">
        <f>'נתונים מיובאים'!F7465</f>
        <v>0</v>
      </c>
      <c r="E7465" s="5">
        <f>'נתונים מיובאים'!G7465</f>
        <v>0</v>
      </c>
      <c r="F7465">
        <f>'נתונים מיובאים'!H7465</f>
        <v>0</v>
      </c>
      <c r="G7465" s="2">
        <f>'נתונים מיובאים'!I7465</f>
        <v>0</v>
      </c>
      <c r="H7465" s="1">
        <f>'נתונים מיובאים'!J7465</f>
        <v>0</v>
      </c>
      <c r="I7465">
        <f>'נתונים מיובאים'!K7465</f>
        <v>0</v>
      </c>
      <c r="J7465" s="2">
        <f>'נתונים מיובאים'!L7465</f>
        <v>0</v>
      </c>
      <c r="K7465">
        <f>'נתונים מיובאים'!M7465</f>
        <v>0</v>
      </c>
      <c r="L7465" s="2">
        <f>'נתונים מיובאים'!N7465</f>
        <v>0</v>
      </c>
      <c r="M7465" s="1" t="str">
        <f t="shared" si="117"/>
        <v>00</v>
      </c>
      <c r="N7465" s="7" t="str">
        <f>B7465&amp;E7465&amp;COUNTIF($M$2:M7465,B7465&amp;E7465)</f>
        <v>006748</v>
      </c>
    </row>
    <row r="7466" spans="1:14" x14ac:dyDescent="0.2">
      <c r="A7466">
        <f>'נתונים מיובאים'!C7466</f>
        <v>0</v>
      </c>
      <c r="B7466">
        <f>'נתונים מיובאים'!D7466</f>
        <v>0</v>
      </c>
      <c r="C7466">
        <f>'נתונים מיובאים'!E7466</f>
        <v>0</v>
      </c>
      <c r="D7466">
        <f>'נתונים מיובאים'!F7466</f>
        <v>0</v>
      </c>
      <c r="E7466" s="5">
        <f>'נתונים מיובאים'!G7466</f>
        <v>0</v>
      </c>
      <c r="F7466">
        <f>'נתונים מיובאים'!H7466</f>
        <v>0</v>
      </c>
      <c r="G7466" s="2">
        <f>'נתונים מיובאים'!I7466</f>
        <v>0</v>
      </c>
      <c r="H7466" s="1">
        <f>'נתונים מיובאים'!J7466</f>
        <v>0</v>
      </c>
      <c r="I7466">
        <f>'נתונים מיובאים'!K7466</f>
        <v>0</v>
      </c>
      <c r="J7466" s="2">
        <f>'נתונים מיובאים'!L7466</f>
        <v>0</v>
      </c>
      <c r="K7466">
        <f>'נתונים מיובאים'!M7466</f>
        <v>0</v>
      </c>
      <c r="L7466" s="2">
        <f>'נתונים מיובאים'!N7466</f>
        <v>0</v>
      </c>
      <c r="M7466" s="1" t="str">
        <f t="shared" si="117"/>
        <v>00</v>
      </c>
      <c r="N7466" s="7" t="str">
        <f>B7466&amp;E7466&amp;COUNTIF($M$2:M7466,B7466&amp;E7466)</f>
        <v>006749</v>
      </c>
    </row>
    <row r="7467" spans="1:14" x14ac:dyDescent="0.2">
      <c r="A7467">
        <f>'נתונים מיובאים'!C7467</f>
        <v>0</v>
      </c>
      <c r="B7467">
        <f>'נתונים מיובאים'!D7467</f>
        <v>0</v>
      </c>
      <c r="C7467">
        <f>'נתונים מיובאים'!E7467</f>
        <v>0</v>
      </c>
      <c r="D7467">
        <f>'נתונים מיובאים'!F7467</f>
        <v>0</v>
      </c>
      <c r="E7467" s="5">
        <f>'נתונים מיובאים'!G7467</f>
        <v>0</v>
      </c>
      <c r="F7467">
        <f>'נתונים מיובאים'!H7467</f>
        <v>0</v>
      </c>
      <c r="G7467" s="2">
        <f>'נתונים מיובאים'!I7467</f>
        <v>0</v>
      </c>
      <c r="H7467" s="1">
        <f>'נתונים מיובאים'!J7467</f>
        <v>0</v>
      </c>
      <c r="I7467">
        <f>'נתונים מיובאים'!K7467</f>
        <v>0</v>
      </c>
      <c r="J7467" s="2">
        <f>'נתונים מיובאים'!L7467</f>
        <v>0</v>
      </c>
      <c r="K7467">
        <f>'נתונים מיובאים'!M7467</f>
        <v>0</v>
      </c>
      <c r="L7467" s="2">
        <f>'נתונים מיובאים'!N7467</f>
        <v>0</v>
      </c>
      <c r="M7467" s="1" t="str">
        <f t="shared" si="117"/>
        <v>00</v>
      </c>
      <c r="N7467" s="7" t="str">
        <f>B7467&amp;E7467&amp;COUNTIF($M$2:M7467,B7467&amp;E7467)</f>
        <v>006750</v>
      </c>
    </row>
    <row r="7468" spans="1:14" x14ac:dyDescent="0.2">
      <c r="A7468">
        <f>'נתונים מיובאים'!C7468</f>
        <v>0</v>
      </c>
      <c r="B7468">
        <f>'נתונים מיובאים'!D7468</f>
        <v>0</v>
      </c>
      <c r="C7468">
        <f>'נתונים מיובאים'!E7468</f>
        <v>0</v>
      </c>
      <c r="D7468">
        <f>'נתונים מיובאים'!F7468</f>
        <v>0</v>
      </c>
      <c r="E7468" s="5">
        <f>'נתונים מיובאים'!G7468</f>
        <v>0</v>
      </c>
      <c r="F7468">
        <f>'נתונים מיובאים'!H7468</f>
        <v>0</v>
      </c>
      <c r="G7468" s="2">
        <f>'נתונים מיובאים'!I7468</f>
        <v>0</v>
      </c>
      <c r="H7468" s="1">
        <f>'נתונים מיובאים'!J7468</f>
        <v>0</v>
      </c>
      <c r="I7468">
        <f>'נתונים מיובאים'!K7468</f>
        <v>0</v>
      </c>
      <c r="J7468" s="2">
        <f>'נתונים מיובאים'!L7468</f>
        <v>0</v>
      </c>
      <c r="K7468">
        <f>'נתונים מיובאים'!M7468</f>
        <v>0</v>
      </c>
      <c r="L7468" s="2">
        <f>'נתונים מיובאים'!N7468</f>
        <v>0</v>
      </c>
      <c r="M7468" s="1" t="str">
        <f t="shared" ref="M7468:M7531" si="118">B7468&amp;E7468</f>
        <v>00</v>
      </c>
      <c r="N7468" s="7" t="str">
        <f>B7468&amp;E7468&amp;COUNTIF($M$2:M7468,B7468&amp;E7468)</f>
        <v>006751</v>
      </c>
    </row>
    <row r="7469" spans="1:14" x14ac:dyDescent="0.2">
      <c r="A7469">
        <f>'נתונים מיובאים'!C7469</f>
        <v>0</v>
      </c>
      <c r="B7469">
        <f>'נתונים מיובאים'!D7469</f>
        <v>0</v>
      </c>
      <c r="C7469">
        <f>'נתונים מיובאים'!E7469</f>
        <v>0</v>
      </c>
      <c r="D7469">
        <f>'נתונים מיובאים'!F7469</f>
        <v>0</v>
      </c>
      <c r="E7469" s="5">
        <f>'נתונים מיובאים'!G7469</f>
        <v>0</v>
      </c>
      <c r="F7469">
        <f>'נתונים מיובאים'!H7469</f>
        <v>0</v>
      </c>
      <c r="G7469" s="2">
        <f>'נתונים מיובאים'!I7469</f>
        <v>0</v>
      </c>
      <c r="H7469" s="1">
        <f>'נתונים מיובאים'!J7469</f>
        <v>0</v>
      </c>
      <c r="I7469">
        <f>'נתונים מיובאים'!K7469</f>
        <v>0</v>
      </c>
      <c r="J7469" s="2">
        <f>'נתונים מיובאים'!L7469</f>
        <v>0</v>
      </c>
      <c r="K7469">
        <f>'נתונים מיובאים'!M7469</f>
        <v>0</v>
      </c>
      <c r="L7469" s="2">
        <f>'נתונים מיובאים'!N7469</f>
        <v>0</v>
      </c>
      <c r="M7469" s="1" t="str">
        <f t="shared" si="118"/>
        <v>00</v>
      </c>
      <c r="N7469" s="7" t="str">
        <f>B7469&amp;E7469&amp;COUNTIF($M$2:M7469,B7469&amp;E7469)</f>
        <v>006752</v>
      </c>
    </row>
    <row r="7470" spans="1:14" x14ac:dyDescent="0.2">
      <c r="A7470">
        <f>'נתונים מיובאים'!C7470</f>
        <v>0</v>
      </c>
      <c r="B7470">
        <f>'נתונים מיובאים'!D7470</f>
        <v>0</v>
      </c>
      <c r="C7470">
        <f>'נתונים מיובאים'!E7470</f>
        <v>0</v>
      </c>
      <c r="D7470">
        <f>'נתונים מיובאים'!F7470</f>
        <v>0</v>
      </c>
      <c r="E7470" s="5">
        <f>'נתונים מיובאים'!G7470</f>
        <v>0</v>
      </c>
      <c r="F7470">
        <f>'נתונים מיובאים'!H7470</f>
        <v>0</v>
      </c>
      <c r="G7470" s="2">
        <f>'נתונים מיובאים'!I7470</f>
        <v>0</v>
      </c>
      <c r="H7470" s="1">
        <f>'נתונים מיובאים'!J7470</f>
        <v>0</v>
      </c>
      <c r="I7470">
        <f>'נתונים מיובאים'!K7470</f>
        <v>0</v>
      </c>
      <c r="J7470" s="2">
        <f>'נתונים מיובאים'!L7470</f>
        <v>0</v>
      </c>
      <c r="K7470">
        <f>'נתונים מיובאים'!M7470</f>
        <v>0</v>
      </c>
      <c r="L7470" s="2">
        <f>'נתונים מיובאים'!N7470</f>
        <v>0</v>
      </c>
      <c r="M7470" s="1" t="str">
        <f t="shared" si="118"/>
        <v>00</v>
      </c>
      <c r="N7470" s="7" t="str">
        <f>B7470&amp;E7470&amp;COUNTIF($M$2:M7470,B7470&amp;E7470)</f>
        <v>006753</v>
      </c>
    </row>
    <row r="7471" spans="1:14" x14ac:dyDescent="0.2">
      <c r="A7471">
        <f>'נתונים מיובאים'!C7471</f>
        <v>0</v>
      </c>
      <c r="B7471">
        <f>'נתונים מיובאים'!D7471</f>
        <v>0</v>
      </c>
      <c r="C7471">
        <f>'נתונים מיובאים'!E7471</f>
        <v>0</v>
      </c>
      <c r="D7471">
        <f>'נתונים מיובאים'!F7471</f>
        <v>0</v>
      </c>
      <c r="E7471" s="5">
        <f>'נתונים מיובאים'!G7471</f>
        <v>0</v>
      </c>
      <c r="F7471">
        <f>'נתונים מיובאים'!H7471</f>
        <v>0</v>
      </c>
      <c r="G7471" s="2">
        <f>'נתונים מיובאים'!I7471</f>
        <v>0</v>
      </c>
      <c r="H7471" s="1">
        <f>'נתונים מיובאים'!J7471</f>
        <v>0</v>
      </c>
      <c r="I7471">
        <f>'נתונים מיובאים'!K7471</f>
        <v>0</v>
      </c>
      <c r="J7471" s="2">
        <f>'נתונים מיובאים'!L7471</f>
        <v>0</v>
      </c>
      <c r="K7471">
        <f>'נתונים מיובאים'!M7471</f>
        <v>0</v>
      </c>
      <c r="L7471" s="2">
        <f>'נתונים מיובאים'!N7471</f>
        <v>0</v>
      </c>
      <c r="M7471" s="1" t="str">
        <f t="shared" si="118"/>
        <v>00</v>
      </c>
      <c r="N7471" s="7" t="str">
        <f>B7471&amp;E7471&amp;COUNTIF($M$2:M7471,B7471&amp;E7471)</f>
        <v>006754</v>
      </c>
    </row>
    <row r="7472" spans="1:14" x14ac:dyDescent="0.2">
      <c r="A7472">
        <f>'נתונים מיובאים'!C7472</f>
        <v>0</v>
      </c>
      <c r="B7472">
        <f>'נתונים מיובאים'!D7472</f>
        <v>0</v>
      </c>
      <c r="C7472">
        <f>'נתונים מיובאים'!E7472</f>
        <v>0</v>
      </c>
      <c r="D7472">
        <f>'נתונים מיובאים'!F7472</f>
        <v>0</v>
      </c>
      <c r="E7472" s="5">
        <f>'נתונים מיובאים'!G7472</f>
        <v>0</v>
      </c>
      <c r="F7472">
        <f>'נתונים מיובאים'!H7472</f>
        <v>0</v>
      </c>
      <c r="G7472" s="2">
        <f>'נתונים מיובאים'!I7472</f>
        <v>0</v>
      </c>
      <c r="H7472" s="1">
        <f>'נתונים מיובאים'!J7472</f>
        <v>0</v>
      </c>
      <c r="I7472">
        <f>'נתונים מיובאים'!K7472</f>
        <v>0</v>
      </c>
      <c r="J7472" s="2">
        <f>'נתונים מיובאים'!L7472</f>
        <v>0</v>
      </c>
      <c r="K7472">
        <f>'נתונים מיובאים'!M7472</f>
        <v>0</v>
      </c>
      <c r="L7472" s="2">
        <f>'נתונים מיובאים'!N7472</f>
        <v>0</v>
      </c>
      <c r="M7472" s="1" t="str">
        <f t="shared" si="118"/>
        <v>00</v>
      </c>
      <c r="N7472" s="7" t="str">
        <f>B7472&amp;E7472&amp;COUNTIF($M$2:M7472,B7472&amp;E7472)</f>
        <v>006755</v>
      </c>
    </row>
    <row r="7473" spans="1:14" x14ac:dyDescent="0.2">
      <c r="A7473">
        <f>'נתונים מיובאים'!C7473</f>
        <v>0</v>
      </c>
      <c r="B7473">
        <f>'נתונים מיובאים'!D7473</f>
        <v>0</v>
      </c>
      <c r="C7473">
        <f>'נתונים מיובאים'!E7473</f>
        <v>0</v>
      </c>
      <c r="D7473">
        <f>'נתונים מיובאים'!F7473</f>
        <v>0</v>
      </c>
      <c r="E7473" s="5">
        <f>'נתונים מיובאים'!G7473</f>
        <v>0</v>
      </c>
      <c r="F7473">
        <f>'נתונים מיובאים'!H7473</f>
        <v>0</v>
      </c>
      <c r="G7473" s="2">
        <f>'נתונים מיובאים'!I7473</f>
        <v>0</v>
      </c>
      <c r="H7473" s="1">
        <f>'נתונים מיובאים'!J7473</f>
        <v>0</v>
      </c>
      <c r="I7473">
        <f>'נתונים מיובאים'!K7473</f>
        <v>0</v>
      </c>
      <c r="J7473" s="2">
        <f>'נתונים מיובאים'!L7473</f>
        <v>0</v>
      </c>
      <c r="K7473">
        <f>'נתונים מיובאים'!M7473</f>
        <v>0</v>
      </c>
      <c r="L7473" s="2">
        <f>'נתונים מיובאים'!N7473</f>
        <v>0</v>
      </c>
      <c r="M7473" s="1" t="str">
        <f t="shared" si="118"/>
        <v>00</v>
      </c>
      <c r="N7473" s="7" t="str">
        <f>B7473&amp;E7473&amp;COUNTIF($M$2:M7473,B7473&amp;E7473)</f>
        <v>006756</v>
      </c>
    </row>
    <row r="7474" spans="1:14" x14ac:dyDescent="0.2">
      <c r="A7474">
        <f>'נתונים מיובאים'!C7474</f>
        <v>0</v>
      </c>
      <c r="B7474">
        <f>'נתונים מיובאים'!D7474</f>
        <v>0</v>
      </c>
      <c r="C7474">
        <f>'נתונים מיובאים'!E7474</f>
        <v>0</v>
      </c>
      <c r="D7474">
        <f>'נתונים מיובאים'!F7474</f>
        <v>0</v>
      </c>
      <c r="E7474" s="5">
        <f>'נתונים מיובאים'!G7474</f>
        <v>0</v>
      </c>
      <c r="F7474">
        <f>'נתונים מיובאים'!H7474</f>
        <v>0</v>
      </c>
      <c r="G7474" s="2">
        <f>'נתונים מיובאים'!I7474</f>
        <v>0</v>
      </c>
      <c r="H7474" s="1">
        <f>'נתונים מיובאים'!J7474</f>
        <v>0</v>
      </c>
      <c r="I7474">
        <f>'נתונים מיובאים'!K7474</f>
        <v>0</v>
      </c>
      <c r="J7474" s="2">
        <f>'נתונים מיובאים'!L7474</f>
        <v>0</v>
      </c>
      <c r="K7474">
        <f>'נתונים מיובאים'!M7474</f>
        <v>0</v>
      </c>
      <c r="L7474" s="2">
        <f>'נתונים מיובאים'!N7474</f>
        <v>0</v>
      </c>
      <c r="M7474" s="1" t="str">
        <f t="shared" si="118"/>
        <v>00</v>
      </c>
      <c r="N7474" s="7" t="str">
        <f>B7474&amp;E7474&amp;COUNTIF($M$2:M7474,B7474&amp;E7474)</f>
        <v>006757</v>
      </c>
    </row>
    <row r="7475" spans="1:14" x14ac:dyDescent="0.2">
      <c r="A7475">
        <f>'נתונים מיובאים'!C7475</f>
        <v>0</v>
      </c>
      <c r="B7475">
        <f>'נתונים מיובאים'!D7475</f>
        <v>0</v>
      </c>
      <c r="C7475">
        <f>'נתונים מיובאים'!E7475</f>
        <v>0</v>
      </c>
      <c r="D7475">
        <f>'נתונים מיובאים'!F7475</f>
        <v>0</v>
      </c>
      <c r="E7475" s="5">
        <f>'נתונים מיובאים'!G7475</f>
        <v>0</v>
      </c>
      <c r="F7475">
        <f>'נתונים מיובאים'!H7475</f>
        <v>0</v>
      </c>
      <c r="G7475" s="2">
        <f>'נתונים מיובאים'!I7475</f>
        <v>0</v>
      </c>
      <c r="H7475" s="1">
        <f>'נתונים מיובאים'!J7475</f>
        <v>0</v>
      </c>
      <c r="I7475">
        <f>'נתונים מיובאים'!K7475</f>
        <v>0</v>
      </c>
      <c r="J7475" s="2">
        <f>'נתונים מיובאים'!L7475</f>
        <v>0</v>
      </c>
      <c r="K7475">
        <f>'נתונים מיובאים'!M7475</f>
        <v>0</v>
      </c>
      <c r="L7475" s="2">
        <f>'נתונים מיובאים'!N7475</f>
        <v>0</v>
      </c>
      <c r="M7475" s="1" t="str">
        <f t="shared" si="118"/>
        <v>00</v>
      </c>
      <c r="N7475" s="7" t="str">
        <f>B7475&amp;E7475&amp;COUNTIF($M$2:M7475,B7475&amp;E7475)</f>
        <v>006758</v>
      </c>
    </row>
    <row r="7476" spans="1:14" x14ac:dyDescent="0.2">
      <c r="A7476">
        <f>'נתונים מיובאים'!C7476</f>
        <v>0</v>
      </c>
      <c r="B7476">
        <f>'נתונים מיובאים'!D7476</f>
        <v>0</v>
      </c>
      <c r="C7476">
        <f>'נתונים מיובאים'!E7476</f>
        <v>0</v>
      </c>
      <c r="D7476">
        <f>'נתונים מיובאים'!F7476</f>
        <v>0</v>
      </c>
      <c r="E7476" s="5">
        <f>'נתונים מיובאים'!G7476</f>
        <v>0</v>
      </c>
      <c r="F7476">
        <f>'נתונים מיובאים'!H7476</f>
        <v>0</v>
      </c>
      <c r="G7476" s="2">
        <f>'נתונים מיובאים'!I7476</f>
        <v>0</v>
      </c>
      <c r="H7476" s="1">
        <f>'נתונים מיובאים'!J7476</f>
        <v>0</v>
      </c>
      <c r="I7476">
        <f>'נתונים מיובאים'!K7476</f>
        <v>0</v>
      </c>
      <c r="J7476" s="2">
        <f>'נתונים מיובאים'!L7476</f>
        <v>0</v>
      </c>
      <c r="K7476">
        <f>'נתונים מיובאים'!M7476</f>
        <v>0</v>
      </c>
      <c r="L7476" s="2">
        <f>'נתונים מיובאים'!N7476</f>
        <v>0</v>
      </c>
      <c r="M7476" s="1" t="str">
        <f t="shared" si="118"/>
        <v>00</v>
      </c>
      <c r="N7476" s="7" t="str">
        <f>B7476&amp;E7476&amp;COUNTIF($M$2:M7476,B7476&amp;E7476)</f>
        <v>006759</v>
      </c>
    </row>
    <row r="7477" spans="1:14" x14ac:dyDescent="0.2">
      <c r="A7477">
        <f>'נתונים מיובאים'!C7477</f>
        <v>0</v>
      </c>
      <c r="B7477">
        <f>'נתונים מיובאים'!D7477</f>
        <v>0</v>
      </c>
      <c r="C7477">
        <f>'נתונים מיובאים'!E7477</f>
        <v>0</v>
      </c>
      <c r="D7477">
        <f>'נתונים מיובאים'!F7477</f>
        <v>0</v>
      </c>
      <c r="E7477" s="5">
        <f>'נתונים מיובאים'!G7477</f>
        <v>0</v>
      </c>
      <c r="F7477">
        <f>'נתונים מיובאים'!H7477</f>
        <v>0</v>
      </c>
      <c r="G7477" s="2">
        <f>'נתונים מיובאים'!I7477</f>
        <v>0</v>
      </c>
      <c r="H7477" s="1">
        <f>'נתונים מיובאים'!J7477</f>
        <v>0</v>
      </c>
      <c r="I7477">
        <f>'נתונים מיובאים'!K7477</f>
        <v>0</v>
      </c>
      <c r="J7477" s="2">
        <f>'נתונים מיובאים'!L7477</f>
        <v>0</v>
      </c>
      <c r="K7477">
        <f>'נתונים מיובאים'!M7477</f>
        <v>0</v>
      </c>
      <c r="L7477" s="2">
        <f>'נתונים מיובאים'!N7477</f>
        <v>0</v>
      </c>
      <c r="M7477" s="1" t="str">
        <f t="shared" si="118"/>
        <v>00</v>
      </c>
      <c r="N7477" s="7" t="str">
        <f>B7477&amp;E7477&amp;COUNTIF($M$2:M7477,B7477&amp;E7477)</f>
        <v>006760</v>
      </c>
    </row>
    <row r="7478" spans="1:14" x14ac:dyDescent="0.2">
      <c r="A7478">
        <f>'נתונים מיובאים'!C7478</f>
        <v>0</v>
      </c>
      <c r="B7478">
        <f>'נתונים מיובאים'!D7478</f>
        <v>0</v>
      </c>
      <c r="C7478">
        <f>'נתונים מיובאים'!E7478</f>
        <v>0</v>
      </c>
      <c r="D7478">
        <f>'נתונים מיובאים'!F7478</f>
        <v>0</v>
      </c>
      <c r="E7478" s="5">
        <f>'נתונים מיובאים'!G7478</f>
        <v>0</v>
      </c>
      <c r="F7478">
        <f>'נתונים מיובאים'!H7478</f>
        <v>0</v>
      </c>
      <c r="G7478" s="2">
        <f>'נתונים מיובאים'!I7478</f>
        <v>0</v>
      </c>
      <c r="H7478" s="1">
        <f>'נתונים מיובאים'!J7478</f>
        <v>0</v>
      </c>
      <c r="I7478">
        <f>'נתונים מיובאים'!K7478</f>
        <v>0</v>
      </c>
      <c r="J7478" s="2">
        <f>'נתונים מיובאים'!L7478</f>
        <v>0</v>
      </c>
      <c r="K7478">
        <f>'נתונים מיובאים'!M7478</f>
        <v>0</v>
      </c>
      <c r="L7478" s="2">
        <f>'נתונים מיובאים'!N7478</f>
        <v>0</v>
      </c>
      <c r="M7478" s="1" t="str">
        <f t="shared" si="118"/>
        <v>00</v>
      </c>
      <c r="N7478" s="7" t="str">
        <f>B7478&amp;E7478&amp;COUNTIF($M$2:M7478,B7478&amp;E7478)</f>
        <v>006761</v>
      </c>
    </row>
    <row r="7479" spans="1:14" x14ac:dyDescent="0.2">
      <c r="A7479">
        <f>'נתונים מיובאים'!C7479</f>
        <v>0</v>
      </c>
      <c r="B7479">
        <f>'נתונים מיובאים'!D7479</f>
        <v>0</v>
      </c>
      <c r="C7479">
        <f>'נתונים מיובאים'!E7479</f>
        <v>0</v>
      </c>
      <c r="D7479">
        <f>'נתונים מיובאים'!F7479</f>
        <v>0</v>
      </c>
      <c r="E7479" s="5">
        <f>'נתונים מיובאים'!G7479</f>
        <v>0</v>
      </c>
      <c r="F7479">
        <f>'נתונים מיובאים'!H7479</f>
        <v>0</v>
      </c>
      <c r="G7479" s="2">
        <f>'נתונים מיובאים'!I7479</f>
        <v>0</v>
      </c>
      <c r="H7479" s="1">
        <f>'נתונים מיובאים'!J7479</f>
        <v>0</v>
      </c>
      <c r="I7479">
        <f>'נתונים מיובאים'!K7479</f>
        <v>0</v>
      </c>
      <c r="J7479" s="2">
        <f>'נתונים מיובאים'!L7479</f>
        <v>0</v>
      </c>
      <c r="K7479">
        <f>'נתונים מיובאים'!M7479</f>
        <v>0</v>
      </c>
      <c r="L7479" s="2">
        <f>'נתונים מיובאים'!N7479</f>
        <v>0</v>
      </c>
      <c r="M7479" s="1" t="str">
        <f t="shared" si="118"/>
        <v>00</v>
      </c>
      <c r="N7479" s="7" t="str">
        <f>B7479&amp;E7479&amp;COUNTIF($M$2:M7479,B7479&amp;E7479)</f>
        <v>006762</v>
      </c>
    </row>
    <row r="7480" spans="1:14" x14ac:dyDescent="0.2">
      <c r="A7480">
        <f>'נתונים מיובאים'!C7480</f>
        <v>0</v>
      </c>
      <c r="B7480">
        <f>'נתונים מיובאים'!D7480</f>
        <v>0</v>
      </c>
      <c r="C7480">
        <f>'נתונים מיובאים'!E7480</f>
        <v>0</v>
      </c>
      <c r="D7480">
        <f>'נתונים מיובאים'!F7480</f>
        <v>0</v>
      </c>
      <c r="E7480" s="5">
        <f>'נתונים מיובאים'!G7480</f>
        <v>0</v>
      </c>
      <c r="F7480">
        <f>'נתונים מיובאים'!H7480</f>
        <v>0</v>
      </c>
      <c r="G7480" s="2">
        <f>'נתונים מיובאים'!I7480</f>
        <v>0</v>
      </c>
      <c r="H7480" s="1">
        <f>'נתונים מיובאים'!J7480</f>
        <v>0</v>
      </c>
      <c r="I7480">
        <f>'נתונים מיובאים'!K7480</f>
        <v>0</v>
      </c>
      <c r="J7480" s="2">
        <f>'נתונים מיובאים'!L7480</f>
        <v>0</v>
      </c>
      <c r="K7480">
        <f>'נתונים מיובאים'!M7480</f>
        <v>0</v>
      </c>
      <c r="L7480" s="2">
        <f>'נתונים מיובאים'!N7480</f>
        <v>0</v>
      </c>
      <c r="M7480" s="1" t="str">
        <f t="shared" si="118"/>
        <v>00</v>
      </c>
      <c r="N7480" s="7" t="str">
        <f>B7480&amp;E7480&amp;COUNTIF($M$2:M7480,B7480&amp;E7480)</f>
        <v>006763</v>
      </c>
    </row>
    <row r="7481" spans="1:14" x14ac:dyDescent="0.2">
      <c r="A7481">
        <f>'נתונים מיובאים'!C7481</f>
        <v>0</v>
      </c>
      <c r="B7481">
        <f>'נתונים מיובאים'!D7481</f>
        <v>0</v>
      </c>
      <c r="C7481">
        <f>'נתונים מיובאים'!E7481</f>
        <v>0</v>
      </c>
      <c r="D7481">
        <f>'נתונים מיובאים'!F7481</f>
        <v>0</v>
      </c>
      <c r="E7481" s="5">
        <f>'נתונים מיובאים'!G7481</f>
        <v>0</v>
      </c>
      <c r="F7481">
        <f>'נתונים מיובאים'!H7481</f>
        <v>0</v>
      </c>
      <c r="G7481" s="2">
        <f>'נתונים מיובאים'!I7481</f>
        <v>0</v>
      </c>
      <c r="H7481" s="1">
        <f>'נתונים מיובאים'!J7481</f>
        <v>0</v>
      </c>
      <c r="I7481">
        <f>'נתונים מיובאים'!K7481</f>
        <v>0</v>
      </c>
      <c r="J7481" s="2">
        <f>'נתונים מיובאים'!L7481</f>
        <v>0</v>
      </c>
      <c r="K7481">
        <f>'נתונים מיובאים'!M7481</f>
        <v>0</v>
      </c>
      <c r="L7481" s="2">
        <f>'נתונים מיובאים'!N7481</f>
        <v>0</v>
      </c>
      <c r="M7481" s="1" t="str">
        <f t="shared" si="118"/>
        <v>00</v>
      </c>
      <c r="N7481" s="7" t="str">
        <f>B7481&amp;E7481&amp;COUNTIF($M$2:M7481,B7481&amp;E7481)</f>
        <v>006764</v>
      </c>
    </row>
    <row r="7482" spans="1:14" x14ac:dyDescent="0.2">
      <c r="A7482">
        <f>'נתונים מיובאים'!C7482</f>
        <v>0</v>
      </c>
      <c r="B7482">
        <f>'נתונים מיובאים'!D7482</f>
        <v>0</v>
      </c>
      <c r="C7482">
        <f>'נתונים מיובאים'!E7482</f>
        <v>0</v>
      </c>
      <c r="D7482">
        <f>'נתונים מיובאים'!F7482</f>
        <v>0</v>
      </c>
      <c r="E7482" s="5">
        <f>'נתונים מיובאים'!G7482</f>
        <v>0</v>
      </c>
      <c r="F7482">
        <f>'נתונים מיובאים'!H7482</f>
        <v>0</v>
      </c>
      <c r="G7482" s="2">
        <f>'נתונים מיובאים'!I7482</f>
        <v>0</v>
      </c>
      <c r="H7482" s="1">
        <f>'נתונים מיובאים'!J7482</f>
        <v>0</v>
      </c>
      <c r="I7482">
        <f>'נתונים מיובאים'!K7482</f>
        <v>0</v>
      </c>
      <c r="J7482" s="2">
        <f>'נתונים מיובאים'!L7482</f>
        <v>0</v>
      </c>
      <c r="K7482">
        <f>'נתונים מיובאים'!M7482</f>
        <v>0</v>
      </c>
      <c r="L7482" s="2">
        <f>'נתונים מיובאים'!N7482</f>
        <v>0</v>
      </c>
      <c r="M7482" s="1" t="str">
        <f t="shared" si="118"/>
        <v>00</v>
      </c>
      <c r="N7482" s="7" t="str">
        <f>B7482&amp;E7482&amp;COUNTIF($M$2:M7482,B7482&amp;E7482)</f>
        <v>006765</v>
      </c>
    </row>
    <row r="7483" spans="1:14" x14ac:dyDescent="0.2">
      <c r="A7483">
        <f>'נתונים מיובאים'!C7483</f>
        <v>0</v>
      </c>
      <c r="B7483">
        <f>'נתונים מיובאים'!D7483</f>
        <v>0</v>
      </c>
      <c r="C7483">
        <f>'נתונים מיובאים'!E7483</f>
        <v>0</v>
      </c>
      <c r="D7483">
        <f>'נתונים מיובאים'!F7483</f>
        <v>0</v>
      </c>
      <c r="E7483" s="5">
        <f>'נתונים מיובאים'!G7483</f>
        <v>0</v>
      </c>
      <c r="F7483">
        <f>'נתונים מיובאים'!H7483</f>
        <v>0</v>
      </c>
      <c r="G7483" s="2">
        <f>'נתונים מיובאים'!I7483</f>
        <v>0</v>
      </c>
      <c r="H7483" s="1">
        <f>'נתונים מיובאים'!J7483</f>
        <v>0</v>
      </c>
      <c r="I7483">
        <f>'נתונים מיובאים'!K7483</f>
        <v>0</v>
      </c>
      <c r="J7483" s="2">
        <f>'נתונים מיובאים'!L7483</f>
        <v>0</v>
      </c>
      <c r="K7483">
        <f>'נתונים מיובאים'!M7483</f>
        <v>0</v>
      </c>
      <c r="L7483" s="2">
        <f>'נתונים מיובאים'!N7483</f>
        <v>0</v>
      </c>
      <c r="M7483" s="1" t="str">
        <f t="shared" si="118"/>
        <v>00</v>
      </c>
      <c r="N7483" s="7" t="str">
        <f>B7483&amp;E7483&amp;COUNTIF($M$2:M7483,B7483&amp;E7483)</f>
        <v>006766</v>
      </c>
    </row>
    <row r="7484" spans="1:14" x14ac:dyDescent="0.2">
      <c r="A7484">
        <f>'נתונים מיובאים'!C7484</f>
        <v>0</v>
      </c>
      <c r="B7484">
        <f>'נתונים מיובאים'!D7484</f>
        <v>0</v>
      </c>
      <c r="C7484">
        <f>'נתונים מיובאים'!E7484</f>
        <v>0</v>
      </c>
      <c r="D7484">
        <f>'נתונים מיובאים'!F7484</f>
        <v>0</v>
      </c>
      <c r="E7484" s="5">
        <f>'נתונים מיובאים'!G7484</f>
        <v>0</v>
      </c>
      <c r="F7484">
        <f>'נתונים מיובאים'!H7484</f>
        <v>0</v>
      </c>
      <c r="G7484" s="2">
        <f>'נתונים מיובאים'!I7484</f>
        <v>0</v>
      </c>
      <c r="H7484" s="1">
        <f>'נתונים מיובאים'!J7484</f>
        <v>0</v>
      </c>
      <c r="I7484">
        <f>'נתונים מיובאים'!K7484</f>
        <v>0</v>
      </c>
      <c r="J7484" s="2">
        <f>'נתונים מיובאים'!L7484</f>
        <v>0</v>
      </c>
      <c r="K7484">
        <f>'נתונים מיובאים'!M7484</f>
        <v>0</v>
      </c>
      <c r="L7484" s="2">
        <f>'נתונים מיובאים'!N7484</f>
        <v>0</v>
      </c>
      <c r="M7484" s="1" t="str">
        <f t="shared" si="118"/>
        <v>00</v>
      </c>
      <c r="N7484" s="7" t="str">
        <f>B7484&amp;E7484&amp;COUNTIF($M$2:M7484,B7484&amp;E7484)</f>
        <v>006767</v>
      </c>
    </row>
    <row r="7485" spans="1:14" x14ac:dyDescent="0.2">
      <c r="A7485">
        <f>'נתונים מיובאים'!C7485</f>
        <v>0</v>
      </c>
      <c r="B7485">
        <f>'נתונים מיובאים'!D7485</f>
        <v>0</v>
      </c>
      <c r="C7485">
        <f>'נתונים מיובאים'!E7485</f>
        <v>0</v>
      </c>
      <c r="D7485">
        <f>'נתונים מיובאים'!F7485</f>
        <v>0</v>
      </c>
      <c r="E7485" s="5">
        <f>'נתונים מיובאים'!G7485</f>
        <v>0</v>
      </c>
      <c r="F7485">
        <f>'נתונים מיובאים'!H7485</f>
        <v>0</v>
      </c>
      <c r="G7485" s="2">
        <f>'נתונים מיובאים'!I7485</f>
        <v>0</v>
      </c>
      <c r="H7485" s="1">
        <f>'נתונים מיובאים'!J7485</f>
        <v>0</v>
      </c>
      <c r="I7485">
        <f>'נתונים מיובאים'!K7485</f>
        <v>0</v>
      </c>
      <c r="J7485" s="2">
        <f>'נתונים מיובאים'!L7485</f>
        <v>0</v>
      </c>
      <c r="K7485">
        <f>'נתונים מיובאים'!M7485</f>
        <v>0</v>
      </c>
      <c r="L7485" s="2">
        <f>'נתונים מיובאים'!N7485</f>
        <v>0</v>
      </c>
      <c r="M7485" s="1" t="str">
        <f t="shared" si="118"/>
        <v>00</v>
      </c>
      <c r="N7485" s="7" t="str">
        <f>B7485&amp;E7485&amp;COUNTIF($M$2:M7485,B7485&amp;E7485)</f>
        <v>006768</v>
      </c>
    </row>
    <row r="7486" spans="1:14" x14ac:dyDescent="0.2">
      <c r="A7486">
        <f>'נתונים מיובאים'!C7486</f>
        <v>0</v>
      </c>
      <c r="B7486">
        <f>'נתונים מיובאים'!D7486</f>
        <v>0</v>
      </c>
      <c r="C7486">
        <f>'נתונים מיובאים'!E7486</f>
        <v>0</v>
      </c>
      <c r="D7486">
        <f>'נתונים מיובאים'!F7486</f>
        <v>0</v>
      </c>
      <c r="E7486" s="5">
        <f>'נתונים מיובאים'!G7486</f>
        <v>0</v>
      </c>
      <c r="F7486">
        <f>'נתונים מיובאים'!H7486</f>
        <v>0</v>
      </c>
      <c r="G7486" s="2">
        <f>'נתונים מיובאים'!I7486</f>
        <v>0</v>
      </c>
      <c r="H7486" s="1">
        <f>'נתונים מיובאים'!J7486</f>
        <v>0</v>
      </c>
      <c r="I7486">
        <f>'נתונים מיובאים'!K7486</f>
        <v>0</v>
      </c>
      <c r="J7486" s="2">
        <f>'נתונים מיובאים'!L7486</f>
        <v>0</v>
      </c>
      <c r="K7486">
        <f>'נתונים מיובאים'!M7486</f>
        <v>0</v>
      </c>
      <c r="L7486" s="2">
        <f>'נתונים מיובאים'!N7486</f>
        <v>0</v>
      </c>
      <c r="M7486" s="1" t="str">
        <f t="shared" si="118"/>
        <v>00</v>
      </c>
      <c r="N7486" s="7" t="str">
        <f>B7486&amp;E7486&amp;COUNTIF($M$2:M7486,B7486&amp;E7486)</f>
        <v>006769</v>
      </c>
    </row>
    <row r="7487" spans="1:14" x14ac:dyDescent="0.2">
      <c r="A7487">
        <f>'נתונים מיובאים'!C7487</f>
        <v>0</v>
      </c>
      <c r="B7487">
        <f>'נתונים מיובאים'!D7487</f>
        <v>0</v>
      </c>
      <c r="C7487">
        <f>'נתונים מיובאים'!E7487</f>
        <v>0</v>
      </c>
      <c r="D7487">
        <f>'נתונים מיובאים'!F7487</f>
        <v>0</v>
      </c>
      <c r="E7487" s="5">
        <f>'נתונים מיובאים'!G7487</f>
        <v>0</v>
      </c>
      <c r="F7487">
        <f>'נתונים מיובאים'!H7487</f>
        <v>0</v>
      </c>
      <c r="G7487" s="2">
        <f>'נתונים מיובאים'!I7487</f>
        <v>0</v>
      </c>
      <c r="H7487" s="1">
        <f>'נתונים מיובאים'!J7487</f>
        <v>0</v>
      </c>
      <c r="I7487">
        <f>'נתונים מיובאים'!K7487</f>
        <v>0</v>
      </c>
      <c r="J7487" s="2">
        <f>'נתונים מיובאים'!L7487</f>
        <v>0</v>
      </c>
      <c r="K7487">
        <f>'נתונים מיובאים'!M7487</f>
        <v>0</v>
      </c>
      <c r="L7487" s="2">
        <f>'נתונים מיובאים'!N7487</f>
        <v>0</v>
      </c>
      <c r="M7487" s="1" t="str">
        <f t="shared" si="118"/>
        <v>00</v>
      </c>
      <c r="N7487" s="7" t="str">
        <f>B7487&amp;E7487&amp;COUNTIF($M$2:M7487,B7487&amp;E7487)</f>
        <v>006770</v>
      </c>
    </row>
    <row r="7488" spans="1:14" x14ac:dyDescent="0.2">
      <c r="A7488">
        <f>'נתונים מיובאים'!C7488</f>
        <v>0</v>
      </c>
      <c r="B7488">
        <f>'נתונים מיובאים'!D7488</f>
        <v>0</v>
      </c>
      <c r="C7488">
        <f>'נתונים מיובאים'!E7488</f>
        <v>0</v>
      </c>
      <c r="D7488">
        <f>'נתונים מיובאים'!F7488</f>
        <v>0</v>
      </c>
      <c r="E7488" s="5">
        <f>'נתונים מיובאים'!G7488</f>
        <v>0</v>
      </c>
      <c r="F7488">
        <f>'נתונים מיובאים'!H7488</f>
        <v>0</v>
      </c>
      <c r="G7488" s="2">
        <f>'נתונים מיובאים'!I7488</f>
        <v>0</v>
      </c>
      <c r="H7488" s="1">
        <f>'נתונים מיובאים'!J7488</f>
        <v>0</v>
      </c>
      <c r="I7488">
        <f>'נתונים מיובאים'!K7488</f>
        <v>0</v>
      </c>
      <c r="J7488" s="2">
        <f>'נתונים מיובאים'!L7488</f>
        <v>0</v>
      </c>
      <c r="K7488">
        <f>'נתונים מיובאים'!M7488</f>
        <v>0</v>
      </c>
      <c r="L7488" s="2">
        <f>'נתונים מיובאים'!N7488</f>
        <v>0</v>
      </c>
      <c r="M7488" s="1" t="str">
        <f t="shared" si="118"/>
        <v>00</v>
      </c>
      <c r="N7488" s="7" t="str">
        <f>B7488&amp;E7488&amp;COUNTIF($M$2:M7488,B7488&amp;E7488)</f>
        <v>006771</v>
      </c>
    </row>
    <row r="7489" spans="1:14" x14ac:dyDescent="0.2">
      <c r="A7489">
        <f>'נתונים מיובאים'!C7489</f>
        <v>0</v>
      </c>
      <c r="B7489">
        <f>'נתונים מיובאים'!D7489</f>
        <v>0</v>
      </c>
      <c r="C7489">
        <f>'נתונים מיובאים'!E7489</f>
        <v>0</v>
      </c>
      <c r="D7489">
        <f>'נתונים מיובאים'!F7489</f>
        <v>0</v>
      </c>
      <c r="E7489" s="5">
        <f>'נתונים מיובאים'!G7489</f>
        <v>0</v>
      </c>
      <c r="F7489">
        <f>'נתונים מיובאים'!H7489</f>
        <v>0</v>
      </c>
      <c r="G7489" s="2">
        <f>'נתונים מיובאים'!I7489</f>
        <v>0</v>
      </c>
      <c r="H7489" s="1">
        <f>'נתונים מיובאים'!J7489</f>
        <v>0</v>
      </c>
      <c r="I7489">
        <f>'נתונים מיובאים'!K7489</f>
        <v>0</v>
      </c>
      <c r="J7489" s="2">
        <f>'נתונים מיובאים'!L7489</f>
        <v>0</v>
      </c>
      <c r="K7489">
        <f>'נתונים מיובאים'!M7489</f>
        <v>0</v>
      </c>
      <c r="L7489" s="2">
        <f>'נתונים מיובאים'!N7489</f>
        <v>0</v>
      </c>
      <c r="M7489" s="1" t="str">
        <f t="shared" si="118"/>
        <v>00</v>
      </c>
      <c r="N7489" s="7" t="str">
        <f>B7489&amp;E7489&amp;COUNTIF($M$2:M7489,B7489&amp;E7489)</f>
        <v>006772</v>
      </c>
    </row>
    <row r="7490" spans="1:14" x14ac:dyDescent="0.2">
      <c r="A7490">
        <f>'נתונים מיובאים'!C7490</f>
        <v>0</v>
      </c>
      <c r="B7490">
        <f>'נתונים מיובאים'!D7490</f>
        <v>0</v>
      </c>
      <c r="C7490">
        <f>'נתונים מיובאים'!E7490</f>
        <v>0</v>
      </c>
      <c r="D7490">
        <f>'נתונים מיובאים'!F7490</f>
        <v>0</v>
      </c>
      <c r="E7490" s="5">
        <f>'נתונים מיובאים'!G7490</f>
        <v>0</v>
      </c>
      <c r="F7490">
        <f>'נתונים מיובאים'!H7490</f>
        <v>0</v>
      </c>
      <c r="G7490" s="2">
        <f>'נתונים מיובאים'!I7490</f>
        <v>0</v>
      </c>
      <c r="H7490" s="1">
        <f>'נתונים מיובאים'!J7490</f>
        <v>0</v>
      </c>
      <c r="I7490">
        <f>'נתונים מיובאים'!K7490</f>
        <v>0</v>
      </c>
      <c r="J7490" s="2">
        <f>'נתונים מיובאים'!L7490</f>
        <v>0</v>
      </c>
      <c r="K7490">
        <f>'נתונים מיובאים'!M7490</f>
        <v>0</v>
      </c>
      <c r="L7490" s="2">
        <f>'נתונים מיובאים'!N7490</f>
        <v>0</v>
      </c>
      <c r="M7490" s="1" t="str">
        <f t="shared" si="118"/>
        <v>00</v>
      </c>
      <c r="N7490" s="7" t="str">
        <f>B7490&amp;E7490&amp;COUNTIF($M$2:M7490,B7490&amp;E7490)</f>
        <v>006773</v>
      </c>
    </row>
    <row r="7491" spans="1:14" x14ac:dyDescent="0.2">
      <c r="A7491">
        <f>'נתונים מיובאים'!C7491</f>
        <v>0</v>
      </c>
      <c r="B7491">
        <f>'נתונים מיובאים'!D7491</f>
        <v>0</v>
      </c>
      <c r="C7491">
        <f>'נתונים מיובאים'!E7491</f>
        <v>0</v>
      </c>
      <c r="D7491">
        <f>'נתונים מיובאים'!F7491</f>
        <v>0</v>
      </c>
      <c r="E7491" s="5">
        <f>'נתונים מיובאים'!G7491</f>
        <v>0</v>
      </c>
      <c r="F7491">
        <f>'נתונים מיובאים'!H7491</f>
        <v>0</v>
      </c>
      <c r="G7491" s="2">
        <f>'נתונים מיובאים'!I7491</f>
        <v>0</v>
      </c>
      <c r="H7491" s="1">
        <f>'נתונים מיובאים'!J7491</f>
        <v>0</v>
      </c>
      <c r="I7491">
        <f>'נתונים מיובאים'!K7491</f>
        <v>0</v>
      </c>
      <c r="J7491" s="2">
        <f>'נתונים מיובאים'!L7491</f>
        <v>0</v>
      </c>
      <c r="K7491">
        <f>'נתונים מיובאים'!M7491</f>
        <v>0</v>
      </c>
      <c r="L7491" s="2">
        <f>'נתונים מיובאים'!N7491</f>
        <v>0</v>
      </c>
      <c r="M7491" s="1" t="str">
        <f t="shared" si="118"/>
        <v>00</v>
      </c>
      <c r="N7491" s="7" t="str">
        <f>B7491&amp;E7491&amp;COUNTIF($M$2:M7491,B7491&amp;E7491)</f>
        <v>006774</v>
      </c>
    </row>
    <row r="7492" spans="1:14" x14ac:dyDescent="0.2">
      <c r="A7492">
        <f>'נתונים מיובאים'!C7492</f>
        <v>0</v>
      </c>
      <c r="B7492">
        <f>'נתונים מיובאים'!D7492</f>
        <v>0</v>
      </c>
      <c r="C7492">
        <f>'נתונים מיובאים'!E7492</f>
        <v>0</v>
      </c>
      <c r="D7492">
        <f>'נתונים מיובאים'!F7492</f>
        <v>0</v>
      </c>
      <c r="E7492" s="5">
        <f>'נתונים מיובאים'!G7492</f>
        <v>0</v>
      </c>
      <c r="F7492">
        <f>'נתונים מיובאים'!H7492</f>
        <v>0</v>
      </c>
      <c r="G7492" s="2">
        <f>'נתונים מיובאים'!I7492</f>
        <v>0</v>
      </c>
      <c r="H7492" s="1">
        <f>'נתונים מיובאים'!J7492</f>
        <v>0</v>
      </c>
      <c r="I7492">
        <f>'נתונים מיובאים'!K7492</f>
        <v>0</v>
      </c>
      <c r="J7492" s="2">
        <f>'נתונים מיובאים'!L7492</f>
        <v>0</v>
      </c>
      <c r="K7492">
        <f>'נתונים מיובאים'!M7492</f>
        <v>0</v>
      </c>
      <c r="L7492" s="2">
        <f>'נתונים מיובאים'!N7492</f>
        <v>0</v>
      </c>
      <c r="M7492" s="1" t="str">
        <f t="shared" si="118"/>
        <v>00</v>
      </c>
      <c r="N7492" s="7" t="str">
        <f>B7492&amp;E7492&amp;COUNTIF($M$2:M7492,B7492&amp;E7492)</f>
        <v>006775</v>
      </c>
    </row>
    <row r="7493" spans="1:14" x14ac:dyDescent="0.2">
      <c r="A7493">
        <f>'נתונים מיובאים'!C7493</f>
        <v>0</v>
      </c>
      <c r="B7493">
        <f>'נתונים מיובאים'!D7493</f>
        <v>0</v>
      </c>
      <c r="C7493">
        <f>'נתונים מיובאים'!E7493</f>
        <v>0</v>
      </c>
      <c r="D7493">
        <f>'נתונים מיובאים'!F7493</f>
        <v>0</v>
      </c>
      <c r="E7493" s="5">
        <f>'נתונים מיובאים'!G7493</f>
        <v>0</v>
      </c>
      <c r="F7493">
        <f>'נתונים מיובאים'!H7493</f>
        <v>0</v>
      </c>
      <c r="G7493" s="2">
        <f>'נתונים מיובאים'!I7493</f>
        <v>0</v>
      </c>
      <c r="H7493" s="1">
        <f>'נתונים מיובאים'!J7493</f>
        <v>0</v>
      </c>
      <c r="I7493">
        <f>'נתונים מיובאים'!K7493</f>
        <v>0</v>
      </c>
      <c r="J7493" s="2">
        <f>'נתונים מיובאים'!L7493</f>
        <v>0</v>
      </c>
      <c r="K7493">
        <f>'נתונים מיובאים'!M7493</f>
        <v>0</v>
      </c>
      <c r="L7493" s="2">
        <f>'נתונים מיובאים'!N7493</f>
        <v>0</v>
      </c>
      <c r="M7493" s="1" t="str">
        <f t="shared" si="118"/>
        <v>00</v>
      </c>
      <c r="N7493" s="7" t="str">
        <f>B7493&amp;E7493&amp;COUNTIF($M$2:M7493,B7493&amp;E7493)</f>
        <v>006776</v>
      </c>
    </row>
    <row r="7494" spans="1:14" x14ac:dyDescent="0.2">
      <c r="A7494">
        <f>'נתונים מיובאים'!C7494</f>
        <v>0</v>
      </c>
      <c r="B7494">
        <f>'נתונים מיובאים'!D7494</f>
        <v>0</v>
      </c>
      <c r="C7494">
        <f>'נתונים מיובאים'!E7494</f>
        <v>0</v>
      </c>
      <c r="D7494">
        <f>'נתונים מיובאים'!F7494</f>
        <v>0</v>
      </c>
      <c r="E7494" s="5">
        <f>'נתונים מיובאים'!G7494</f>
        <v>0</v>
      </c>
      <c r="F7494">
        <f>'נתונים מיובאים'!H7494</f>
        <v>0</v>
      </c>
      <c r="G7494" s="2">
        <f>'נתונים מיובאים'!I7494</f>
        <v>0</v>
      </c>
      <c r="H7494" s="1">
        <f>'נתונים מיובאים'!J7494</f>
        <v>0</v>
      </c>
      <c r="I7494">
        <f>'נתונים מיובאים'!K7494</f>
        <v>0</v>
      </c>
      <c r="J7494" s="2">
        <f>'נתונים מיובאים'!L7494</f>
        <v>0</v>
      </c>
      <c r="K7494">
        <f>'נתונים מיובאים'!M7494</f>
        <v>0</v>
      </c>
      <c r="L7494" s="2">
        <f>'נתונים מיובאים'!N7494</f>
        <v>0</v>
      </c>
      <c r="M7494" s="1" t="str">
        <f t="shared" si="118"/>
        <v>00</v>
      </c>
      <c r="N7494" s="7" t="str">
        <f>B7494&amp;E7494&amp;COUNTIF($M$2:M7494,B7494&amp;E7494)</f>
        <v>006777</v>
      </c>
    </row>
    <row r="7495" spans="1:14" x14ac:dyDescent="0.2">
      <c r="A7495">
        <f>'נתונים מיובאים'!C7495</f>
        <v>0</v>
      </c>
      <c r="B7495">
        <f>'נתונים מיובאים'!D7495</f>
        <v>0</v>
      </c>
      <c r="C7495">
        <f>'נתונים מיובאים'!E7495</f>
        <v>0</v>
      </c>
      <c r="D7495">
        <f>'נתונים מיובאים'!F7495</f>
        <v>0</v>
      </c>
      <c r="E7495" s="5">
        <f>'נתונים מיובאים'!G7495</f>
        <v>0</v>
      </c>
      <c r="F7495">
        <f>'נתונים מיובאים'!H7495</f>
        <v>0</v>
      </c>
      <c r="G7495" s="2">
        <f>'נתונים מיובאים'!I7495</f>
        <v>0</v>
      </c>
      <c r="H7495" s="1">
        <f>'נתונים מיובאים'!J7495</f>
        <v>0</v>
      </c>
      <c r="I7495">
        <f>'נתונים מיובאים'!K7495</f>
        <v>0</v>
      </c>
      <c r="J7495" s="2">
        <f>'נתונים מיובאים'!L7495</f>
        <v>0</v>
      </c>
      <c r="K7495">
        <f>'נתונים מיובאים'!M7495</f>
        <v>0</v>
      </c>
      <c r="L7495" s="2">
        <f>'נתונים מיובאים'!N7495</f>
        <v>0</v>
      </c>
      <c r="M7495" s="1" t="str">
        <f t="shared" si="118"/>
        <v>00</v>
      </c>
      <c r="N7495" s="7" t="str">
        <f>B7495&amp;E7495&amp;COUNTIF($M$2:M7495,B7495&amp;E7495)</f>
        <v>006778</v>
      </c>
    </row>
    <row r="7496" spans="1:14" x14ac:dyDescent="0.2">
      <c r="A7496">
        <f>'נתונים מיובאים'!C7496</f>
        <v>0</v>
      </c>
      <c r="B7496">
        <f>'נתונים מיובאים'!D7496</f>
        <v>0</v>
      </c>
      <c r="C7496">
        <f>'נתונים מיובאים'!E7496</f>
        <v>0</v>
      </c>
      <c r="D7496">
        <f>'נתונים מיובאים'!F7496</f>
        <v>0</v>
      </c>
      <c r="E7496" s="5">
        <f>'נתונים מיובאים'!G7496</f>
        <v>0</v>
      </c>
      <c r="F7496">
        <f>'נתונים מיובאים'!H7496</f>
        <v>0</v>
      </c>
      <c r="G7496" s="2">
        <f>'נתונים מיובאים'!I7496</f>
        <v>0</v>
      </c>
      <c r="H7496" s="1">
        <f>'נתונים מיובאים'!J7496</f>
        <v>0</v>
      </c>
      <c r="I7496">
        <f>'נתונים מיובאים'!K7496</f>
        <v>0</v>
      </c>
      <c r="J7496" s="2">
        <f>'נתונים מיובאים'!L7496</f>
        <v>0</v>
      </c>
      <c r="K7496">
        <f>'נתונים מיובאים'!M7496</f>
        <v>0</v>
      </c>
      <c r="L7496" s="2">
        <f>'נתונים מיובאים'!N7496</f>
        <v>0</v>
      </c>
      <c r="M7496" s="1" t="str">
        <f t="shared" si="118"/>
        <v>00</v>
      </c>
      <c r="N7496" s="7" t="str">
        <f>B7496&amp;E7496&amp;COUNTIF($M$2:M7496,B7496&amp;E7496)</f>
        <v>006779</v>
      </c>
    </row>
    <row r="7497" spans="1:14" x14ac:dyDescent="0.2">
      <c r="A7497">
        <f>'נתונים מיובאים'!C7497</f>
        <v>0</v>
      </c>
      <c r="B7497">
        <f>'נתונים מיובאים'!D7497</f>
        <v>0</v>
      </c>
      <c r="C7497">
        <f>'נתונים מיובאים'!E7497</f>
        <v>0</v>
      </c>
      <c r="D7497">
        <f>'נתונים מיובאים'!F7497</f>
        <v>0</v>
      </c>
      <c r="E7497" s="5">
        <f>'נתונים מיובאים'!G7497</f>
        <v>0</v>
      </c>
      <c r="F7497">
        <f>'נתונים מיובאים'!H7497</f>
        <v>0</v>
      </c>
      <c r="G7497" s="2">
        <f>'נתונים מיובאים'!I7497</f>
        <v>0</v>
      </c>
      <c r="H7497" s="1">
        <f>'נתונים מיובאים'!J7497</f>
        <v>0</v>
      </c>
      <c r="I7497">
        <f>'נתונים מיובאים'!K7497</f>
        <v>0</v>
      </c>
      <c r="J7497" s="2">
        <f>'נתונים מיובאים'!L7497</f>
        <v>0</v>
      </c>
      <c r="K7497">
        <f>'נתונים מיובאים'!M7497</f>
        <v>0</v>
      </c>
      <c r="L7497" s="2">
        <f>'נתונים מיובאים'!N7497</f>
        <v>0</v>
      </c>
      <c r="M7497" s="1" t="str">
        <f t="shared" si="118"/>
        <v>00</v>
      </c>
      <c r="N7497" s="7" t="str">
        <f>B7497&amp;E7497&amp;COUNTIF($M$2:M7497,B7497&amp;E7497)</f>
        <v>006780</v>
      </c>
    </row>
    <row r="7498" spans="1:14" x14ac:dyDescent="0.2">
      <c r="A7498">
        <f>'נתונים מיובאים'!C7498</f>
        <v>0</v>
      </c>
      <c r="B7498">
        <f>'נתונים מיובאים'!D7498</f>
        <v>0</v>
      </c>
      <c r="C7498">
        <f>'נתונים מיובאים'!E7498</f>
        <v>0</v>
      </c>
      <c r="D7498">
        <f>'נתונים מיובאים'!F7498</f>
        <v>0</v>
      </c>
      <c r="E7498" s="5">
        <f>'נתונים מיובאים'!G7498</f>
        <v>0</v>
      </c>
      <c r="F7498">
        <f>'נתונים מיובאים'!H7498</f>
        <v>0</v>
      </c>
      <c r="G7498" s="2">
        <f>'נתונים מיובאים'!I7498</f>
        <v>0</v>
      </c>
      <c r="H7498" s="1">
        <f>'נתונים מיובאים'!J7498</f>
        <v>0</v>
      </c>
      <c r="I7498">
        <f>'נתונים מיובאים'!K7498</f>
        <v>0</v>
      </c>
      <c r="J7498" s="2">
        <f>'נתונים מיובאים'!L7498</f>
        <v>0</v>
      </c>
      <c r="K7498">
        <f>'נתונים מיובאים'!M7498</f>
        <v>0</v>
      </c>
      <c r="L7498" s="2">
        <f>'נתונים מיובאים'!N7498</f>
        <v>0</v>
      </c>
      <c r="M7498" s="1" t="str">
        <f t="shared" si="118"/>
        <v>00</v>
      </c>
      <c r="N7498" s="7" t="str">
        <f>B7498&amp;E7498&amp;COUNTIF($M$2:M7498,B7498&amp;E7498)</f>
        <v>006781</v>
      </c>
    </row>
    <row r="7499" spans="1:14" x14ac:dyDescent="0.2">
      <c r="A7499">
        <f>'נתונים מיובאים'!C7499</f>
        <v>0</v>
      </c>
      <c r="B7499">
        <f>'נתונים מיובאים'!D7499</f>
        <v>0</v>
      </c>
      <c r="C7499">
        <f>'נתונים מיובאים'!E7499</f>
        <v>0</v>
      </c>
      <c r="D7499">
        <f>'נתונים מיובאים'!F7499</f>
        <v>0</v>
      </c>
      <c r="E7499" s="5">
        <f>'נתונים מיובאים'!G7499</f>
        <v>0</v>
      </c>
      <c r="F7499">
        <f>'נתונים מיובאים'!H7499</f>
        <v>0</v>
      </c>
      <c r="G7499" s="2">
        <f>'נתונים מיובאים'!I7499</f>
        <v>0</v>
      </c>
      <c r="H7499" s="1">
        <f>'נתונים מיובאים'!J7499</f>
        <v>0</v>
      </c>
      <c r="I7499">
        <f>'נתונים מיובאים'!K7499</f>
        <v>0</v>
      </c>
      <c r="J7499" s="2">
        <f>'נתונים מיובאים'!L7499</f>
        <v>0</v>
      </c>
      <c r="K7499">
        <f>'נתונים מיובאים'!M7499</f>
        <v>0</v>
      </c>
      <c r="L7499" s="2">
        <f>'נתונים מיובאים'!N7499</f>
        <v>0</v>
      </c>
      <c r="M7499" s="1" t="str">
        <f t="shared" si="118"/>
        <v>00</v>
      </c>
      <c r="N7499" s="7" t="str">
        <f>B7499&amp;E7499&amp;COUNTIF($M$2:M7499,B7499&amp;E7499)</f>
        <v>006782</v>
      </c>
    </row>
    <row r="7500" spans="1:14" x14ac:dyDescent="0.2">
      <c r="A7500">
        <f>'נתונים מיובאים'!C7500</f>
        <v>0</v>
      </c>
      <c r="B7500">
        <f>'נתונים מיובאים'!D7500</f>
        <v>0</v>
      </c>
      <c r="C7500">
        <f>'נתונים מיובאים'!E7500</f>
        <v>0</v>
      </c>
      <c r="D7500">
        <f>'נתונים מיובאים'!F7500</f>
        <v>0</v>
      </c>
      <c r="E7500" s="5">
        <f>'נתונים מיובאים'!G7500</f>
        <v>0</v>
      </c>
      <c r="F7500">
        <f>'נתונים מיובאים'!H7500</f>
        <v>0</v>
      </c>
      <c r="G7500" s="2">
        <f>'נתונים מיובאים'!I7500</f>
        <v>0</v>
      </c>
      <c r="H7500" s="1">
        <f>'נתונים מיובאים'!J7500</f>
        <v>0</v>
      </c>
      <c r="I7500">
        <f>'נתונים מיובאים'!K7500</f>
        <v>0</v>
      </c>
      <c r="J7500" s="2">
        <f>'נתונים מיובאים'!L7500</f>
        <v>0</v>
      </c>
      <c r="K7500">
        <f>'נתונים מיובאים'!M7500</f>
        <v>0</v>
      </c>
      <c r="L7500" s="2">
        <f>'נתונים מיובאים'!N7500</f>
        <v>0</v>
      </c>
      <c r="M7500" s="1" t="str">
        <f t="shared" si="118"/>
        <v>00</v>
      </c>
      <c r="N7500" s="7" t="str">
        <f>B7500&amp;E7500&amp;COUNTIF($M$2:M7500,B7500&amp;E7500)</f>
        <v>006783</v>
      </c>
    </row>
    <row r="7501" spans="1:14" x14ac:dyDescent="0.2">
      <c r="A7501">
        <f>'נתונים מיובאים'!C7501</f>
        <v>0</v>
      </c>
      <c r="B7501">
        <f>'נתונים מיובאים'!D7501</f>
        <v>0</v>
      </c>
      <c r="C7501">
        <f>'נתונים מיובאים'!E7501</f>
        <v>0</v>
      </c>
      <c r="D7501">
        <f>'נתונים מיובאים'!F7501</f>
        <v>0</v>
      </c>
      <c r="E7501" s="5">
        <f>'נתונים מיובאים'!G7501</f>
        <v>0</v>
      </c>
      <c r="F7501">
        <f>'נתונים מיובאים'!H7501</f>
        <v>0</v>
      </c>
      <c r="G7501" s="2">
        <f>'נתונים מיובאים'!I7501</f>
        <v>0</v>
      </c>
      <c r="H7501" s="1">
        <f>'נתונים מיובאים'!J7501</f>
        <v>0</v>
      </c>
      <c r="I7501">
        <f>'נתונים מיובאים'!K7501</f>
        <v>0</v>
      </c>
      <c r="J7501" s="2">
        <f>'נתונים מיובאים'!L7501</f>
        <v>0</v>
      </c>
      <c r="K7501">
        <f>'נתונים מיובאים'!M7501</f>
        <v>0</v>
      </c>
      <c r="L7501" s="2">
        <f>'נתונים מיובאים'!N7501</f>
        <v>0</v>
      </c>
      <c r="M7501" s="1" t="str">
        <f t="shared" si="118"/>
        <v>00</v>
      </c>
      <c r="N7501" s="7" t="str">
        <f>B7501&amp;E7501&amp;COUNTIF($M$2:M7501,B7501&amp;E7501)</f>
        <v>006784</v>
      </c>
    </row>
    <row r="7502" spans="1:14" x14ac:dyDescent="0.2">
      <c r="A7502">
        <f>'נתונים מיובאים'!C7502</f>
        <v>0</v>
      </c>
      <c r="B7502">
        <f>'נתונים מיובאים'!D7502</f>
        <v>0</v>
      </c>
      <c r="C7502">
        <f>'נתונים מיובאים'!E7502</f>
        <v>0</v>
      </c>
      <c r="D7502">
        <f>'נתונים מיובאים'!F7502</f>
        <v>0</v>
      </c>
      <c r="E7502" s="5">
        <f>'נתונים מיובאים'!G7502</f>
        <v>0</v>
      </c>
      <c r="F7502">
        <f>'נתונים מיובאים'!H7502</f>
        <v>0</v>
      </c>
      <c r="G7502" s="2">
        <f>'נתונים מיובאים'!I7502</f>
        <v>0</v>
      </c>
      <c r="H7502" s="1">
        <f>'נתונים מיובאים'!J7502</f>
        <v>0</v>
      </c>
      <c r="I7502">
        <f>'נתונים מיובאים'!K7502</f>
        <v>0</v>
      </c>
      <c r="J7502" s="2">
        <f>'נתונים מיובאים'!L7502</f>
        <v>0</v>
      </c>
      <c r="K7502">
        <f>'נתונים מיובאים'!M7502</f>
        <v>0</v>
      </c>
      <c r="L7502" s="2">
        <f>'נתונים מיובאים'!N7502</f>
        <v>0</v>
      </c>
      <c r="M7502" s="1" t="str">
        <f t="shared" si="118"/>
        <v>00</v>
      </c>
      <c r="N7502" s="7" t="str">
        <f>B7502&amp;E7502&amp;COUNTIF($M$2:M7502,B7502&amp;E7502)</f>
        <v>006785</v>
      </c>
    </row>
    <row r="7503" spans="1:14" x14ac:dyDescent="0.2">
      <c r="A7503">
        <f>'נתונים מיובאים'!C7503</f>
        <v>0</v>
      </c>
      <c r="B7503">
        <f>'נתונים מיובאים'!D7503</f>
        <v>0</v>
      </c>
      <c r="C7503">
        <f>'נתונים מיובאים'!E7503</f>
        <v>0</v>
      </c>
      <c r="D7503">
        <f>'נתונים מיובאים'!F7503</f>
        <v>0</v>
      </c>
      <c r="E7503" s="5">
        <f>'נתונים מיובאים'!G7503</f>
        <v>0</v>
      </c>
      <c r="F7503">
        <f>'נתונים מיובאים'!H7503</f>
        <v>0</v>
      </c>
      <c r="G7503" s="2">
        <f>'נתונים מיובאים'!I7503</f>
        <v>0</v>
      </c>
      <c r="H7503" s="1">
        <f>'נתונים מיובאים'!J7503</f>
        <v>0</v>
      </c>
      <c r="I7503">
        <f>'נתונים מיובאים'!K7503</f>
        <v>0</v>
      </c>
      <c r="J7503" s="2">
        <f>'נתונים מיובאים'!L7503</f>
        <v>0</v>
      </c>
      <c r="K7503">
        <f>'נתונים מיובאים'!M7503</f>
        <v>0</v>
      </c>
      <c r="L7503" s="2">
        <f>'נתונים מיובאים'!N7503</f>
        <v>0</v>
      </c>
      <c r="M7503" s="1" t="str">
        <f t="shared" si="118"/>
        <v>00</v>
      </c>
      <c r="N7503" s="7" t="str">
        <f>B7503&amp;E7503&amp;COUNTIF($M$2:M7503,B7503&amp;E7503)</f>
        <v>006786</v>
      </c>
    </row>
    <row r="7504" spans="1:14" x14ac:dyDescent="0.2">
      <c r="A7504">
        <f>'נתונים מיובאים'!C7504</f>
        <v>0</v>
      </c>
      <c r="B7504">
        <f>'נתונים מיובאים'!D7504</f>
        <v>0</v>
      </c>
      <c r="C7504">
        <f>'נתונים מיובאים'!E7504</f>
        <v>0</v>
      </c>
      <c r="D7504">
        <f>'נתונים מיובאים'!F7504</f>
        <v>0</v>
      </c>
      <c r="E7504" s="5">
        <f>'נתונים מיובאים'!G7504</f>
        <v>0</v>
      </c>
      <c r="F7504">
        <f>'נתונים מיובאים'!H7504</f>
        <v>0</v>
      </c>
      <c r="G7504" s="2">
        <f>'נתונים מיובאים'!I7504</f>
        <v>0</v>
      </c>
      <c r="H7504" s="1">
        <f>'נתונים מיובאים'!J7504</f>
        <v>0</v>
      </c>
      <c r="I7504">
        <f>'נתונים מיובאים'!K7504</f>
        <v>0</v>
      </c>
      <c r="J7504" s="2">
        <f>'נתונים מיובאים'!L7504</f>
        <v>0</v>
      </c>
      <c r="K7504">
        <f>'נתונים מיובאים'!M7504</f>
        <v>0</v>
      </c>
      <c r="L7504" s="2">
        <f>'נתונים מיובאים'!N7504</f>
        <v>0</v>
      </c>
      <c r="M7504" s="1" t="str">
        <f t="shared" si="118"/>
        <v>00</v>
      </c>
      <c r="N7504" s="7" t="str">
        <f>B7504&amp;E7504&amp;COUNTIF($M$2:M7504,B7504&amp;E7504)</f>
        <v>006787</v>
      </c>
    </row>
    <row r="7505" spans="1:14" x14ac:dyDescent="0.2">
      <c r="A7505">
        <f>'נתונים מיובאים'!C7505</f>
        <v>0</v>
      </c>
      <c r="B7505">
        <f>'נתונים מיובאים'!D7505</f>
        <v>0</v>
      </c>
      <c r="C7505">
        <f>'נתונים מיובאים'!E7505</f>
        <v>0</v>
      </c>
      <c r="D7505">
        <f>'נתונים מיובאים'!F7505</f>
        <v>0</v>
      </c>
      <c r="E7505" s="5">
        <f>'נתונים מיובאים'!G7505</f>
        <v>0</v>
      </c>
      <c r="F7505">
        <f>'נתונים מיובאים'!H7505</f>
        <v>0</v>
      </c>
      <c r="G7505" s="2">
        <f>'נתונים מיובאים'!I7505</f>
        <v>0</v>
      </c>
      <c r="H7505" s="1">
        <f>'נתונים מיובאים'!J7505</f>
        <v>0</v>
      </c>
      <c r="I7505">
        <f>'נתונים מיובאים'!K7505</f>
        <v>0</v>
      </c>
      <c r="J7505" s="2">
        <f>'נתונים מיובאים'!L7505</f>
        <v>0</v>
      </c>
      <c r="K7505">
        <f>'נתונים מיובאים'!M7505</f>
        <v>0</v>
      </c>
      <c r="L7505" s="2">
        <f>'נתונים מיובאים'!N7505</f>
        <v>0</v>
      </c>
      <c r="M7505" s="1" t="str">
        <f t="shared" si="118"/>
        <v>00</v>
      </c>
      <c r="N7505" s="7" t="str">
        <f>B7505&amp;E7505&amp;COUNTIF($M$2:M7505,B7505&amp;E7505)</f>
        <v>006788</v>
      </c>
    </row>
    <row r="7506" spans="1:14" x14ac:dyDescent="0.2">
      <c r="A7506">
        <f>'נתונים מיובאים'!C7506</f>
        <v>0</v>
      </c>
      <c r="B7506">
        <f>'נתונים מיובאים'!D7506</f>
        <v>0</v>
      </c>
      <c r="C7506">
        <f>'נתונים מיובאים'!E7506</f>
        <v>0</v>
      </c>
      <c r="D7506">
        <f>'נתונים מיובאים'!F7506</f>
        <v>0</v>
      </c>
      <c r="E7506" s="5">
        <f>'נתונים מיובאים'!G7506</f>
        <v>0</v>
      </c>
      <c r="F7506">
        <f>'נתונים מיובאים'!H7506</f>
        <v>0</v>
      </c>
      <c r="G7506" s="2">
        <f>'נתונים מיובאים'!I7506</f>
        <v>0</v>
      </c>
      <c r="H7506" s="1">
        <f>'נתונים מיובאים'!J7506</f>
        <v>0</v>
      </c>
      <c r="I7506">
        <f>'נתונים מיובאים'!K7506</f>
        <v>0</v>
      </c>
      <c r="J7506" s="2">
        <f>'נתונים מיובאים'!L7506</f>
        <v>0</v>
      </c>
      <c r="K7506">
        <f>'נתונים מיובאים'!M7506</f>
        <v>0</v>
      </c>
      <c r="L7506" s="2">
        <f>'נתונים מיובאים'!N7506</f>
        <v>0</v>
      </c>
      <c r="M7506" s="1" t="str">
        <f t="shared" si="118"/>
        <v>00</v>
      </c>
      <c r="N7506" s="7" t="str">
        <f>B7506&amp;E7506&amp;COUNTIF($M$2:M7506,B7506&amp;E7506)</f>
        <v>006789</v>
      </c>
    </row>
    <row r="7507" spans="1:14" x14ac:dyDescent="0.2">
      <c r="A7507">
        <f>'נתונים מיובאים'!C7507</f>
        <v>0</v>
      </c>
      <c r="B7507">
        <f>'נתונים מיובאים'!D7507</f>
        <v>0</v>
      </c>
      <c r="C7507">
        <f>'נתונים מיובאים'!E7507</f>
        <v>0</v>
      </c>
      <c r="D7507">
        <f>'נתונים מיובאים'!F7507</f>
        <v>0</v>
      </c>
      <c r="E7507" s="5">
        <f>'נתונים מיובאים'!G7507</f>
        <v>0</v>
      </c>
      <c r="F7507">
        <f>'נתונים מיובאים'!H7507</f>
        <v>0</v>
      </c>
      <c r="G7507" s="2">
        <f>'נתונים מיובאים'!I7507</f>
        <v>0</v>
      </c>
      <c r="H7507" s="1">
        <f>'נתונים מיובאים'!J7507</f>
        <v>0</v>
      </c>
      <c r="I7507">
        <f>'נתונים מיובאים'!K7507</f>
        <v>0</v>
      </c>
      <c r="J7507" s="2">
        <f>'נתונים מיובאים'!L7507</f>
        <v>0</v>
      </c>
      <c r="K7507">
        <f>'נתונים מיובאים'!M7507</f>
        <v>0</v>
      </c>
      <c r="L7507" s="2">
        <f>'נתונים מיובאים'!N7507</f>
        <v>0</v>
      </c>
      <c r="M7507" s="1" t="str">
        <f t="shared" si="118"/>
        <v>00</v>
      </c>
      <c r="N7507" s="7" t="str">
        <f>B7507&amp;E7507&amp;COUNTIF($M$2:M7507,B7507&amp;E7507)</f>
        <v>006790</v>
      </c>
    </row>
    <row r="7508" spans="1:14" x14ac:dyDescent="0.2">
      <c r="A7508">
        <f>'נתונים מיובאים'!C7508</f>
        <v>0</v>
      </c>
      <c r="B7508">
        <f>'נתונים מיובאים'!D7508</f>
        <v>0</v>
      </c>
      <c r="C7508">
        <f>'נתונים מיובאים'!E7508</f>
        <v>0</v>
      </c>
      <c r="D7508">
        <f>'נתונים מיובאים'!F7508</f>
        <v>0</v>
      </c>
      <c r="E7508" s="5">
        <f>'נתונים מיובאים'!G7508</f>
        <v>0</v>
      </c>
      <c r="F7508">
        <f>'נתונים מיובאים'!H7508</f>
        <v>0</v>
      </c>
      <c r="G7508" s="2">
        <f>'נתונים מיובאים'!I7508</f>
        <v>0</v>
      </c>
      <c r="H7508" s="1">
        <f>'נתונים מיובאים'!J7508</f>
        <v>0</v>
      </c>
      <c r="I7508">
        <f>'נתונים מיובאים'!K7508</f>
        <v>0</v>
      </c>
      <c r="J7508" s="2">
        <f>'נתונים מיובאים'!L7508</f>
        <v>0</v>
      </c>
      <c r="K7508">
        <f>'נתונים מיובאים'!M7508</f>
        <v>0</v>
      </c>
      <c r="L7508" s="2">
        <f>'נתונים מיובאים'!N7508</f>
        <v>0</v>
      </c>
      <c r="M7508" s="1" t="str">
        <f t="shared" si="118"/>
        <v>00</v>
      </c>
      <c r="N7508" s="7" t="str">
        <f>B7508&amp;E7508&amp;COUNTIF($M$2:M7508,B7508&amp;E7508)</f>
        <v>006791</v>
      </c>
    </row>
    <row r="7509" spans="1:14" x14ac:dyDescent="0.2">
      <c r="A7509">
        <f>'נתונים מיובאים'!C7509</f>
        <v>0</v>
      </c>
      <c r="B7509">
        <f>'נתונים מיובאים'!D7509</f>
        <v>0</v>
      </c>
      <c r="C7509">
        <f>'נתונים מיובאים'!E7509</f>
        <v>0</v>
      </c>
      <c r="D7509">
        <f>'נתונים מיובאים'!F7509</f>
        <v>0</v>
      </c>
      <c r="E7509" s="5">
        <f>'נתונים מיובאים'!G7509</f>
        <v>0</v>
      </c>
      <c r="F7509">
        <f>'נתונים מיובאים'!H7509</f>
        <v>0</v>
      </c>
      <c r="G7509" s="2">
        <f>'נתונים מיובאים'!I7509</f>
        <v>0</v>
      </c>
      <c r="H7509" s="1">
        <f>'נתונים מיובאים'!J7509</f>
        <v>0</v>
      </c>
      <c r="I7509">
        <f>'נתונים מיובאים'!K7509</f>
        <v>0</v>
      </c>
      <c r="J7509" s="2">
        <f>'נתונים מיובאים'!L7509</f>
        <v>0</v>
      </c>
      <c r="K7509">
        <f>'נתונים מיובאים'!M7509</f>
        <v>0</v>
      </c>
      <c r="L7509" s="2">
        <f>'נתונים מיובאים'!N7509</f>
        <v>0</v>
      </c>
      <c r="M7509" s="1" t="str">
        <f t="shared" si="118"/>
        <v>00</v>
      </c>
      <c r="N7509" s="7" t="str">
        <f>B7509&amp;E7509&amp;COUNTIF($M$2:M7509,B7509&amp;E7509)</f>
        <v>006792</v>
      </c>
    </row>
    <row r="7510" spans="1:14" x14ac:dyDescent="0.2">
      <c r="A7510">
        <f>'נתונים מיובאים'!C7510</f>
        <v>0</v>
      </c>
      <c r="B7510">
        <f>'נתונים מיובאים'!D7510</f>
        <v>0</v>
      </c>
      <c r="C7510">
        <f>'נתונים מיובאים'!E7510</f>
        <v>0</v>
      </c>
      <c r="D7510">
        <f>'נתונים מיובאים'!F7510</f>
        <v>0</v>
      </c>
      <c r="E7510" s="5">
        <f>'נתונים מיובאים'!G7510</f>
        <v>0</v>
      </c>
      <c r="F7510">
        <f>'נתונים מיובאים'!H7510</f>
        <v>0</v>
      </c>
      <c r="G7510" s="2">
        <f>'נתונים מיובאים'!I7510</f>
        <v>0</v>
      </c>
      <c r="H7510" s="1">
        <f>'נתונים מיובאים'!J7510</f>
        <v>0</v>
      </c>
      <c r="I7510">
        <f>'נתונים מיובאים'!K7510</f>
        <v>0</v>
      </c>
      <c r="J7510" s="2">
        <f>'נתונים מיובאים'!L7510</f>
        <v>0</v>
      </c>
      <c r="K7510">
        <f>'נתונים מיובאים'!M7510</f>
        <v>0</v>
      </c>
      <c r="L7510" s="2">
        <f>'נתונים מיובאים'!N7510</f>
        <v>0</v>
      </c>
      <c r="M7510" s="1" t="str">
        <f t="shared" si="118"/>
        <v>00</v>
      </c>
      <c r="N7510" s="7" t="str">
        <f>B7510&amp;E7510&amp;COUNTIF($M$2:M7510,B7510&amp;E7510)</f>
        <v>006793</v>
      </c>
    </row>
    <row r="7511" spans="1:14" x14ac:dyDescent="0.2">
      <c r="A7511">
        <f>'נתונים מיובאים'!C7511</f>
        <v>0</v>
      </c>
      <c r="B7511">
        <f>'נתונים מיובאים'!D7511</f>
        <v>0</v>
      </c>
      <c r="C7511">
        <f>'נתונים מיובאים'!E7511</f>
        <v>0</v>
      </c>
      <c r="D7511">
        <f>'נתונים מיובאים'!F7511</f>
        <v>0</v>
      </c>
      <c r="E7511" s="5">
        <f>'נתונים מיובאים'!G7511</f>
        <v>0</v>
      </c>
      <c r="F7511">
        <f>'נתונים מיובאים'!H7511</f>
        <v>0</v>
      </c>
      <c r="G7511" s="2">
        <f>'נתונים מיובאים'!I7511</f>
        <v>0</v>
      </c>
      <c r="H7511" s="1">
        <f>'נתונים מיובאים'!J7511</f>
        <v>0</v>
      </c>
      <c r="I7511">
        <f>'נתונים מיובאים'!K7511</f>
        <v>0</v>
      </c>
      <c r="J7511" s="2">
        <f>'נתונים מיובאים'!L7511</f>
        <v>0</v>
      </c>
      <c r="K7511">
        <f>'נתונים מיובאים'!M7511</f>
        <v>0</v>
      </c>
      <c r="L7511" s="2">
        <f>'נתונים מיובאים'!N7511</f>
        <v>0</v>
      </c>
      <c r="M7511" s="1" t="str">
        <f t="shared" si="118"/>
        <v>00</v>
      </c>
      <c r="N7511" s="7" t="str">
        <f>B7511&amp;E7511&amp;COUNTIF($M$2:M7511,B7511&amp;E7511)</f>
        <v>006794</v>
      </c>
    </row>
    <row r="7512" spans="1:14" x14ac:dyDescent="0.2">
      <c r="A7512">
        <f>'נתונים מיובאים'!C7512</f>
        <v>0</v>
      </c>
      <c r="B7512">
        <f>'נתונים מיובאים'!D7512</f>
        <v>0</v>
      </c>
      <c r="C7512">
        <f>'נתונים מיובאים'!E7512</f>
        <v>0</v>
      </c>
      <c r="D7512">
        <f>'נתונים מיובאים'!F7512</f>
        <v>0</v>
      </c>
      <c r="E7512" s="5">
        <f>'נתונים מיובאים'!G7512</f>
        <v>0</v>
      </c>
      <c r="F7512">
        <f>'נתונים מיובאים'!H7512</f>
        <v>0</v>
      </c>
      <c r="G7512" s="2">
        <f>'נתונים מיובאים'!I7512</f>
        <v>0</v>
      </c>
      <c r="H7512" s="1">
        <f>'נתונים מיובאים'!J7512</f>
        <v>0</v>
      </c>
      <c r="I7512">
        <f>'נתונים מיובאים'!K7512</f>
        <v>0</v>
      </c>
      <c r="J7512" s="2">
        <f>'נתונים מיובאים'!L7512</f>
        <v>0</v>
      </c>
      <c r="K7512">
        <f>'נתונים מיובאים'!M7512</f>
        <v>0</v>
      </c>
      <c r="L7512" s="2">
        <f>'נתונים מיובאים'!N7512</f>
        <v>0</v>
      </c>
      <c r="M7512" s="1" t="str">
        <f t="shared" si="118"/>
        <v>00</v>
      </c>
      <c r="N7512" s="7" t="str">
        <f>B7512&amp;E7512&amp;COUNTIF($M$2:M7512,B7512&amp;E7512)</f>
        <v>006795</v>
      </c>
    </row>
    <row r="7513" spans="1:14" x14ac:dyDescent="0.2">
      <c r="A7513">
        <f>'נתונים מיובאים'!C7513</f>
        <v>0</v>
      </c>
      <c r="B7513">
        <f>'נתונים מיובאים'!D7513</f>
        <v>0</v>
      </c>
      <c r="C7513">
        <f>'נתונים מיובאים'!E7513</f>
        <v>0</v>
      </c>
      <c r="D7513">
        <f>'נתונים מיובאים'!F7513</f>
        <v>0</v>
      </c>
      <c r="E7513" s="5">
        <f>'נתונים מיובאים'!G7513</f>
        <v>0</v>
      </c>
      <c r="F7513">
        <f>'נתונים מיובאים'!H7513</f>
        <v>0</v>
      </c>
      <c r="G7513" s="2">
        <f>'נתונים מיובאים'!I7513</f>
        <v>0</v>
      </c>
      <c r="H7513" s="1">
        <f>'נתונים מיובאים'!J7513</f>
        <v>0</v>
      </c>
      <c r="I7513">
        <f>'נתונים מיובאים'!K7513</f>
        <v>0</v>
      </c>
      <c r="J7513" s="2">
        <f>'נתונים מיובאים'!L7513</f>
        <v>0</v>
      </c>
      <c r="K7513">
        <f>'נתונים מיובאים'!M7513</f>
        <v>0</v>
      </c>
      <c r="L7513" s="2">
        <f>'נתונים מיובאים'!N7513</f>
        <v>0</v>
      </c>
      <c r="M7513" s="1" t="str">
        <f t="shared" si="118"/>
        <v>00</v>
      </c>
      <c r="N7513" s="7" t="str">
        <f>B7513&amp;E7513&amp;COUNTIF($M$2:M7513,B7513&amp;E7513)</f>
        <v>006796</v>
      </c>
    </row>
    <row r="7514" spans="1:14" x14ac:dyDescent="0.2">
      <c r="A7514">
        <f>'נתונים מיובאים'!C7514</f>
        <v>0</v>
      </c>
      <c r="B7514">
        <f>'נתונים מיובאים'!D7514</f>
        <v>0</v>
      </c>
      <c r="C7514">
        <f>'נתונים מיובאים'!E7514</f>
        <v>0</v>
      </c>
      <c r="D7514">
        <f>'נתונים מיובאים'!F7514</f>
        <v>0</v>
      </c>
      <c r="E7514" s="5">
        <f>'נתונים מיובאים'!G7514</f>
        <v>0</v>
      </c>
      <c r="F7514">
        <f>'נתונים מיובאים'!H7514</f>
        <v>0</v>
      </c>
      <c r="G7514" s="2">
        <f>'נתונים מיובאים'!I7514</f>
        <v>0</v>
      </c>
      <c r="H7514" s="1">
        <f>'נתונים מיובאים'!J7514</f>
        <v>0</v>
      </c>
      <c r="I7514">
        <f>'נתונים מיובאים'!K7514</f>
        <v>0</v>
      </c>
      <c r="J7514" s="2">
        <f>'נתונים מיובאים'!L7514</f>
        <v>0</v>
      </c>
      <c r="K7514">
        <f>'נתונים מיובאים'!M7514</f>
        <v>0</v>
      </c>
      <c r="L7514" s="2">
        <f>'נתונים מיובאים'!N7514</f>
        <v>0</v>
      </c>
      <c r="M7514" s="1" t="str">
        <f t="shared" si="118"/>
        <v>00</v>
      </c>
      <c r="N7514" s="7" t="str">
        <f>B7514&amp;E7514&amp;COUNTIF($M$2:M7514,B7514&amp;E7514)</f>
        <v>006797</v>
      </c>
    </row>
    <row r="7515" spans="1:14" x14ac:dyDescent="0.2">
      <c r="A7515">
        <f>'נתונים מיובאים'!C7515</f>
        <v>0</v>
      </c>
      <c r="B7515">
        <f>'נתונים מיובאים'!D7515</f>
        <v>0</v>
      </c>
      <c r="C7515">
        <f>'נתונים מיובאים'!E7515</f>
        <v>0</v>
      </c>
      <c r="D7515">
        <f>'נתונים מיובאים'!F7515</f>
        <v>0</v>
      </c>
      <c r="E7515" s="5">
        <f>'נתונים מיובאים'!G7515</f>
        <v>0</v>
      </c>
      <c r="F7515">
        <f>'נתונים מיובאים'!H7515</f>
        <v>0</v>
      </c>
      <c r="G7515" s="2">
        <f>'נתונים מיובאים'!I7515</f>
        <v>0</v>
      </c>
      <c r="H7515" s="1">
        <f>'נתונים מיובאים'!J7515</f>
        <v>0</v>
      </c>
      <c r="I7515">
        <f>'נתונים מיובאים'!K7515</f>
        <v>0</v>
      </c>
      <c r="J7515" s="2">
        <f>'נתונים מיובאים'!L7515</f>
        <v>0</v>
      </c>
      <c r="K7515">
        <f>'נתונים מיובאים'!M7515</f>
        <v>0</v>
      </c>
      <c r="L7515" s="2">
        <f>'נתונים מיובאים'!N7515</f>
        <v>0</v>
      </c>
      <c r="M7515" s="1" t="str">
        <f t="shared" si="118"/>
        <v>00</v>
      </c>
      <c r="N7515" s="7" t="str">
        <f>B7515&amp;E7515&amp;COUNTIF($M$2:M7515,B7515&amp;E7515)</f>
        <v>006798</v>
      </c>
    </row>
    <row r="7516" spans="1:14" x14ac:dyDescent="0.2">
      <c r="A7516">
        <f>'נתונים מיובאים'!C7516</f>
        <v>0</v>
      </c>
      <c r="B7516">
        <f>'נתונים מיובאים'!D7516</f>
        <v>0</v>
      </c>
      <c r="C7516">
        <f>'נתונים מיובאים'!E7516</f>
        <v>0</v>
      </c>
      <c r="D7516">
        <f>'נתונים מיובאים'!F7516</f>
        <v>0</v>
      </c>
      <c r="E7516" s="5">
        <f>'נתונים מיובאים'!G7516</f>
        <v>0</v>
      </c>
      <c r="F7516">
        <f>'נתונים מיובאים'!H7516</f>
        <v>0</v>
      </c>
      <c r="G7516" s="2">
        <f>'נתונים מיובאים'!I7516</f>
        <v>0</v>
      </c>
      <c r="H7516" s="1">
        <f>'נתונים מיובאים'!J7516</f>
        <v>0</v>
      </c>
      <c r="I7516">
        <f>'נתונים מיובאים'!K7516</f>
        <v>0</v>
      </c>
      <c r="J7516" s="2">
        <f>'נתונים מיובאים'!L7516</f>
        <v>0</v>
      </c>
      <c r="K7516">
        <f>'נתונים מיובאים'!M7516</f>
        <v>0</v>
      </c>
      <c r="L7516" s="2">
        <f>'נתונים מיובאים'!N7516</f>
        <v>0</v>
      </c>
      <c r="M7516" s="1" t="str">
        <f t="shared" si="118"/>
        <v>00</v>
      </c>
      <c r="N7516" s="7" t="str">
        <f>B7516&amp;E7516&amp;COUNTIF($M$2:M7516,B7516&amp;E7516)</f>
        <v>006799</v>
      </c>
    </row>
    <row r="7517" spans="1:14" x14ac:dyDescent="0.2">
      <c r="A7517">
        <f>'נתונים מיובאים'!C7517</f>
        <v>0</v>
      </c>
      <c r="B7517">
        <f>'נתונים מיובאים'!D7517</f>
        <v>0</v>
      </c>
      <c r="C7517">
        <f>'נתונים מיובאים'!E7517</f>
        <v>0</v>
      </c>
      <c r="D7517">
        <f>'נתונים מיובאים'!F7517</f>
        <v>0</v>
      </c>
      <c r="E7517" s="5">
        <f>'נתונים מיובאים'!G7517</f>
        <v>0</v>
      </c>
      <c r="F7517">
        <f>'נתונים מיובאים'!H7517</f>
        <v>0</v>
      </c>
      <c r="G7517" s="2">
        <f>'נתונים מיובאים'!I7517</f>
        <v>0</v>
      </c>
      <c r="H7517" s="1">
        <f>'נתונים מיובאים'!J7517</f>
        <v>0</v>
      </c>
      <c r="I7517">
        <f>'נתונים מיובאים'!K7517</f>
        <v>0</v>
      </c>
      <c r="J7517" s="2">
        <f>'נתונים מיובאים'!L7517</f>
        <v>0</v>
      </c>
      <c r="K7517">
        <f>'נתונים מיובאים'!M7517</f>
        <v>0</v>
      </c>
      <c r="L7517" s="2">
        <f>'נתונים מיובאים'!N7517</f>
        <v>0</v>
      </c>
      <c r="M7517" s="1" t="str">
        <f t="shared" si="118"/>
        <v>00</v>
      </c>
      <c r="N7517" s="7" t="str">
        <f>B7517&amp;E7517&amp;COUNTIF($M$2:M7517,B7517&amp;E7517)</f>
        <v>006800</v>
      </c>
    </row>
    <row r="7518" spans="1:14" x14ac:dyDescent="0.2">
      <c r="A7518">
        <f>'נתונים מיובאים'!C7518</f>
        <v>0</v>
      </c>
      <c r="B7518">
        <f>'נתונים מיובאים'!D7518</f>
        <v>0</v>
      </c>
      <c r="C7518">
        <f>'נתונים מיובאים'!E7518</f>
        <v>0</v>
      </c>
      <c r="D7518">
        <f>'נתונים מיובאים'!F7518</f>
        <v>0</v>
      </c>
      <c r="E7518" s="5">
        <f>'נתונים מיובאים'!G7518</f>
        <v>0</v>
      </c>
      <c r="F7518">
        <f>'נתונים מיובאים'!H7518</f>
        <v>0</v>
      </c>
      <c r="G7518" s="2">
        <f>'נתונים מיובאים'!I7518</f>
        <v>0</v>
      </c>
      <c r="H7518" s="1">
        <f>'נתונים מיובאים'!J7518</f>
        <v>0</v>
      </c>
      <c r="I7518">
        <f>'נתונים מיובאים'!K7518</f>
        <v>0</v>
      </c>
      <c r="J7518" s="2">
        <f>'נתונים מיובאים'!L7518</f>
        <v>0</v>
      </c>
      <c r="K7518">
        <f>'נתונים מיובאים'!M7518</f>
        <v>0</v>
      </c>
      <c r="L7518" s="2">
        <f>'נתונים מיובאים'!N7518</f>
        <v>0</v>
      </c>
      <c r="M7518" s="1" t="str">
        <f t="shared" si="118"/>
        <v>00</v>
      </c>
      <c r="N7518" s="7" t="str">
        <f>B7518&amp;E7518&amp;COUNTIF($M$2:M7518,B7518&amp;E7518)</f>
        <v>006801</v>
      </c>
    </row>
    <row r="7519" spans="1:14" x14ac:dyDescent="0.2">
      <c r="A7519">
        <f>'נתונים מיובאים'!C7519</f>
        <v>0</v>
      </c>
      <c r="B7519">
        <f>'נתונים מיובאים'!D7519</f>
        <v>0</v>
      </c>
      <c r="C7519">
        <f>'נתונים מיובאים'!E7519</f>
        <v>0</v>
      </c>
      <c r="D7519">
        <f>'נתונים מיובאים'!F7519</f>
        <v>0</v>
      </c>
      <c r="E7519" s="5">
        <f>'נתונים מיובאים'!G7519</f>
        <v>0</v>
      </c>
      <c r="F7519">
        <f>'נתונים מיובאים'!H7519</f>
        <v>0</v>
      </c>
      <c r="G7519" s="2">
        <f>'נתונים מיובאים'!I7519</f>
        <v>0</v>
      </c>
      <c r="H7519" s="1">
        <f>'נתונים מיובאים'!J7519</f>
        <v>0</v>
      </c>
      <c r="I7519">
        <f>'נתונים מיובאים'!K7519</f>
        <v>0</v>
      </c>
      <c r="J7519" s="2">
        <f>'נתונים מיובאים'!L7519</f>
        <v>0</v>
      </c>
      <c r="K7519">
        <f>'נתונים מיובאים'!M7519</f>
        <v>0</v>
      </c>
      <c r="L7519" s="2">
        <f>'נתונים מיובאים'!N7519</f>
        <v>0</v>
      </c>
      <c r="M7519" s="1" t="str">
        <f t="shared" si="118"/>
        <v>00</v>
      </c>
      <c r="N7519" s="7" t="str">
        <f>B7519&amp;E7519&amp;COUNTIF($M$2:M7519,B7519&amp;E7519)</f>
        <v>006802</v>
      </c>
    </row>
    <row r="7520" spans="1:14" x14ac:dyDescent="0.2">
      <c r="A7520">
        <f>'נתונים מיובאים'!C7520</f>
        <v>0</v>
      </c>
      <c r="B7520">
        <f>'נתונים מיובאים'!D7520</f>
        <v>0</v>
      </c>
      <c r="C7520">
        <f>'נתונים מיובאים'!E7520</f>
        <v>0</v>
      </c>
      <c r="D7520">
        <f>'נתונים מיובאים'!F7520</f>
        <v>0</v>
      </c>
      <c r="E7520" s="5">
        <f>'נתונים מיובאים'!G7520</f>
        <v>0</v>
      </c>
      <c r="F7520">
        <f>'נתונים מיובאים'!H7520</f>
        <v>0</v>
      </c>
      <c r="G7520" s="2">
        <f>'נתונים מיובאים'!I7520</f>
        <v>0</v>
      </c>
      <c r="H7520" s="1">
        <f>'נתונים מיובאים'!J7520</f>
        <v>0</v>
      </c>
      <c r="I7520">
        <f>'נתונים מיובאים'!K7520</f>
        <v>0</v>
      </c>
      <c r="J7520" s="2">
        <f>'נתונים מיובאים'!L7520</f>
        <v>0</v>
      </c>
      <c r="K7520">
        <f>'נתונים מיובאים'!M7520</f>
        <v>0</v>
      </c>
      <c r="L7520" s="2">
        <f>'נתונים מיובאים'!N7520</f>
        <v>0</v>
      </c>
      <c r="M7520" s="1" t="str">
        <f t="shared" si="118"/>
        <v>00</v>
      </c>
      <c r="N7520" s="7" t="str">
        <f>B7520&amp;E7520&amp;COUNTIF($M$2:M7520,B7520&amp;E7520)</f>
        <v>006803</v>
      </c>
    </row>
    <row r="7521" spans="1:14" x14ac:dyDescent="0.2">
      <c r="A7521">
        <f>'נתונים מיובאים'!C7521</f>
        <v>0</v>
      </c>
      <c r="B7521">
        <f>'נתונים מיובאים'!D7521</f>
        <v>0</v>
      </c>
      <c r="C7521">
        <f>'נתונים מיובאים'!E7521</f>
        <v>0</v>
      </c>
      <c r="D7521">
        <f>'נתונים מיובאים'!F7521</f>
        <v>0</v>
      </c>
      <c r="E7521" s="5">
        <f>'נתונים מיובאים'!G7521</f>
        <v>0</v>
      </c>
      <c r="F7521">
        <f>'נתונים מיובאים'!H7521</f>
        <v>0</v>
      </c>
      <c r="G7521" s="2">
        <f>'נתונים מיובאים'!I7521</f>
        <v>0</v>
      </c>
      <c r="H7521" s="1">
        <f>'נתונים מיובאים'!J7521</f>
        <v>0</v>
      </c>
      <c r="I7521">
        <f>'נתונים מיובאים'!K7521</f>
        <v>0</v>
      </c>
      <c r="J7521" s="2">
        <f>'נתונים מיובאים'!L7521</f>
        <v>0</v>
      </c>
      <c r="K7521">
        <f>'נתונים מיובאים'!M7521</f>
        <v>0</v>
      </c>
      <c r="L7521" s="2">
        <f>'נתונים מיובאים'!N7521</f>
        <v>0</v>
      </c>
      <c r="M7521" s="1" t="str">
        <f t="shared" si="118"/>
        <v>00</v>
      </c>
      <c r="N7521" s="7" t="str">
        <f>B7521&amp;E7521&amp;COUNTIF($M$2:M7521,B7521&amp;E7521)</f>
        <v>006804</v>
      </c>
    </row>
    <row r="7522" spans="1:14" x14ac:dyDescent="0.2">
      <c r="A7522">
        <f>'נתונים מיובאים'!C7522</f>
        <v>0</v>
      </c>
      <c r="B7522">
        <f>'נתונים מיובאים'!D7522</f>
        <v>0</v>
      </c>
      <c r="C7522">
        <f>'נתונים מיובאים'!E7522</f>
        <v>0</v>
      </c>
      <c r="D7522">
        <f>'נתונים מיובאים'!F7522</f>
        <v>0</v>
      </c>
      <c r="E7522" s="5">
        <f>'נתונים מיובאים'!G7522</f>
        <v>0</v>
      </c>
      <c r="F7522">
        <f>'נתונים מיובאים'!H7522</f>
        <v>0</v>
      </c>
      <c r="G7522" s="2">
        <f>'נתונים מיובאים'!I7522</f>
        <v>0</v>
      </c>
      <c r="H7522" s="1">
        <f>'נתונים מיובאים'!J7522</f>
        <v>0</v>
      </c>
      <c r="I7522">
        <f>'נתונים מיובאים'!K7522</f>
        <v>0</v>
      </c>
      <c r="J7522" s="2">
        <f>'נתונים מיובאים'!L7522</f>
        <v>0</v>
      </c>
      <c r="K7522">
        <f>'נתונים מיובאים'!M7522</f>
        <v>0</v>
      </c>
      <c r="L7522" s="2">
        <f>'נתונים מיובאים'!N7522</f>
        <v>0</v>
      </c>
      <c r="M7522" s="1" t="str">
        <f t="shared" si="118"/>
        <v>00</v>
      </c>
      <c r="N7522" s="7" t="str">
        <f>B7522&amp;E7522&amp;COUNTIF($M$2:M7522,B7522&amp;E7522)</f>
        <v>006805</v>
      </c>
    </row>
    <row r="7523" spans="1:14" x14ac:dyDescent="0.2">
      <c r="A7523">
        <f>'נתונים מיובאים'!C7523</f>
        <v>0</v>
      </c>
      <c r="B7523">
        <f>'נתונים מיובאים'!D7523</f>
        <v>0</v>
      </c>
      <c r="C7523">
        <f>'נתונים מיובאים'!E7523</f>
        <v>0</v>
      </c>
      <c r="D7523">
        <f>'נתונים מיובאים'!F7523</f>
        <v>0</v>
      </c>
      <c r="E7523" s="5">
        <f>'נתונים מיובאים'!G7523</f>
        <v>0</v>
      </c>
      <c r="F7523">
        <f>'נתונים מיובאים'!H7523</f>
        <v>0</v>
      </c>
      <c r="G7523" s="2">
        <f>'נתונים מיובאים'!I7523</f>
        <v>0</v>
      </c>
      <c r="H7523" s="1">
        <f>'נתונים מיובאים'!J7523</f>
        <v>0</v>
      </c>
      <c r="I7523">
        <f>'נתונים מיובאים'!K7523</f>
        <v>0</v>
      </c>
      <c r="J7523" s="2">
        <f>'נתונים מיובאים'!L7523</f>
        <v>0</v>
      </c>
      <c r="K7523">
        <f>'נתונים מיובאים'!M7523</f>
        <v>0</v>
      </c>
      <c r="L7523" s="2">
        <f>'נתונים מיובאים'!N7523</f>
        <v>0</v>
      </c>
      <c r="M7523" s="1" t="str">
        <f t="shared" si="118"/>
        <v>00</v>
      </c>
      <c r="N7523" s="7" t="str">
        <f>B7523&amp;E7523&amp;COUNTIF($M$2:M7523,B7523&amp;E7523)</f>
        <v>006806</v>
      </c>
    </row>
    <row r="7524" spans="1:14" x14ac:dyDescent="0.2">
      <c r="A7524">
        <f>'נתונים מיובאים'!C7524</f>
        <v>0</v>
      </c>
      <c r="B7524">
        <f>'נתונים מיובאים'!D7524</f>
        <v>0</v>
      </c>
      <c r="C7524">
        <f>'נתונים מיובאים'!E7524</f>
        <v>0</v>
      </c>
      <c r="D7524">
        <f>'נתונים מיובאים'!F7524</f>
        <v>0</v>
      </c>
      <c r="E7524" s="5">
        <f>'נתונים מיובאים'!G7524</f>
        <v>0</v>
      </c>
      <c r="F7524">
        <f>'נתונים מיובאים'!H7524</f>
        <v>0</v>
      </c>
      <c r="G7524" s="2">
        <f>'נתונים מיובאים'!I7524</f>
        <v>0</v>
      </c>
      <c r="H7524" s="1">
        <f>'נתונים מיובאים'!J7524</f>
        <v>0</v>
      </c>
      <c r="I7524">
        <f>'נתונים מיובאים'!K7524</f>
        <v>0</v>
      </c>
      <c r="J7524" s="2">
        <f>'נתונים מיובאים'!L7524</f>
        <v>0</v>
      </c>
      <c r="K7524">
        <f>'נתונים מיובאים'!M7524</f>
        <v>0</v>
      </c>
      <c r="L7524" s="2">
        <f>'נתונים מיובאים'!N7524</f>
        <v>0</v>
      </c>
      <c r="M7524" s="1" t="str">
        <f t="shared" si="118"/>
        <v>00</v>
      </c>
      <c r="N7524" s="7" t="str">
        <f>B7524&amp;E7524&amp;COUNTIF($M$2:M7524,B7524&amp;E7524)</f>
        <v>006807</v>
      </c>
    </row>
    <row r="7525" spans="1:14" x14ac:dyDescent="0.2">
      <c r="A7525">
        <f>'נתונים מיובאים'!C7525</f>
        <v>0</v>
      </c>
      <c r="B7525">
        <f>'נתונים מיובאים'!D7525</f>
        <v>0</v>
      </c>
      <c r="C7525">
        <f>'נתונים מיובאים'!E7525</f>
        <v>0</v>
      </c>
      <c r="D7525">
        <f>'נתונים מיובאים'!F7525</f>
        <v>0</v>
      </c>
      <c r="E7525" s="5">
        <f>'נתונים מיובאים'!G7525</f>
        <v>0</v>
      </c>
      <c r="F7525">
        <f>'נתונים מיובאים'!H7525</f>
        <v>0</v>
      </c>
      <c r="G7525" s="2">
        <f>'נתונים מיובאים'!I7525</f>
        <v>0</v>
      </c>
      <c r="H7525" s="1">
        <f>'נתונים מיובאים'!J7525</f>
        <v>0</v>
      </c>
      <c r="I7525">
        <f>'נתונים מיובאים'!K7525</f>
        <v>0</v>
      </c>
      <c r="J7525" s="2">
        <f>'נתונים מיובאים'!L7525</f>
        <v>0</v>
      </c>
      <c r="K7525">
        <f>'נתונים מיובאים'!M7525</f>
        <v>0</v>
      </c>
      <c r="L7525" s="2">
        <f>'נתונים מיובאים'!N7525</f>
        <v>0</v>
      </c>
      <c r="M7525" s="1" t="str">
        <f t="shared" si="118"/>
        <v>00</v>
      </c>
      <c r="N7525" s="7" t="str">
        <f>B7525&amp;E7525&amp;COUNTIF($M$2:M7525,B7525&amp;E7525)</f>
        <v>006808</v>
      </c>
    </row>
    <row r="7526" spans="1:14" x14ac:dyDescent="0.2">
      <c r="A7526">
        <f>'נתונים מיובאים'!C7526</f>
        <v>0</v>
      </c>
      <c r="B7526">
        <f>'נתונים מיובאים'!D7526</f>
        <v>0</v>
      </c>
      <c r="C7526">
        <f>'נתונים מיובאים'!E7526</f>
        <v>0</v>
      </c>
      <c r="D7526">
        <f>'נתונים מיובאים'!F7526</f>
        <v>0</v>
      </c>
      <c r="E7526" s="5">
        <f>'נתונים מיובאים'!G7526</f>
        <v>0</v>
      </c>
      <c r="F7526">
        <f>'נתונים מיובאים'!H7526</f>
        <v>0</v>
      </c>
      <c r="G7526" s="2">
        <f>'נתונים מיובאים'!I7526</f>
        <v>0</v>
      </c>
      <c r="H7526" s="1">
        <f>'נתונים מיובאים'!J7526</f>
        <v>0</v>
      </c>
      <c r="I7526">
        <f>'נתונים מיובאים'!K7526</f>
        <v>0</v>
      </c>
      <c r="J7526" s="2">
        <f>'נתונים מיובאים'!L7526</f>
        <v>0</v>
      </c>
      <c r="K7526">
        <f>'נתונים מיובאים'!M7526</f>
        <v>0</v>
      </c>
      <c r="L7526" s="2">
        <f>'נתונים מיובאים'!N7526</f>
        <v>0</v>
      </c>
      <c r="M7526" s="1" t="str">
        <f t="shared" si="118"/>
        <v>00</v>
      </c>
      <c r="N7526" s="7" t="str">
        <f>B7526&amp;E7526&amp;COUNTIF($M$2:M7526,B7526&amp;E7526)</f>
        <v>006809</v>
      </c>
    </row>
    <row r="7527" spans="1:14" x14ac:dyDescent="0.2">
      <c r="A7527">
        <f>'נתונים מיובאים'!C7527</f>
        <v>0</v>
      </c>
      <c r="B7527">
        <f>'נתונים מיובאים'!D7527</f>
        <v>0</v>
      </c>
      <c r="C7527">
        <f>'נתונים מיובאים'!E7527</f>
        <v>0</v>
      </c>
      <c r="D7527">
        <f>'נתונים מיובאים'!F7527</f>
        <v>0</v>
      </c>
      <c r="E7527" s="5">
        <f>'נתונים מיובאים'!G7527</f>
        <v>0</v>
      </c>
      <c r="F7527">
        <f>'נתונים מיובאים'!H7527</f>
        <v>0</v>
      </c>
      <c r="G7527" s="2">
        <f>'נתונים מיובאים'!I7527</f>
        <v>0</v>
      </c>
      <c r="H7527" s="1">
        <f>'נתונים מיובאים'!J7527</f>
        <v>0</v>
      </c>
      <c r="I7527">
        <f>'נתונים מיובאים'!K7527</f>
        <v>0</v>
      </c>
      <c r="J7527" s="2">
        <f>'נתונים מיובאים'!L7527</f>
        <v>0</v>
      </c>
      <c r="K7527">
        <f>'נתונים מיובאים'!M7527</f>
        <v>0</v>
      </c>
      <c r="L7527" s="2">
        <f>'נתונים מיובאים'!N7527</f>
        <v>0</v>
      </c>
      <c r="M7527" s="1" t="str">
        <f t="shared" si="118"/>
        <v>00</v>
      </c>
      <c r="N7527" s="7" t="str">
        <f>B7527&amp;E7527&amp;COUNTIF($M$2:M7527,B7527&amp;E7527)</f>
        <v>006810</v>
      </c>
    </row>
    <row r="7528" spans="1:14" x14ac:dyDescent="0.2">
      <c r="A7528">
        <f>'נתונים מיובאים'!C7528</f>
        <v>0</v>
      </c>
      <c r="B7528">
        <f>'נתונים מיובאים'!D7528</f>
        <v>0</v>
      </c>
      <c r="C7528">
        <f>'נתונים מיובאים'!E7528</f>
        <v>0</v>
      </c>
      <c r="D7528">
        <f>'נתונים מיובאים'!F7528</f>
        <v>0</v>
      </c>
      <c r="E7528" s="5">
        <f>'נתונים מיובאים'!G7528</f>
        <v>0</v>
      </c>
      <c r="F7528">
        <f>'נתונים מיובאים'!H7528</f>
        <v>0</v>
      </c>
      <c r="G7528" s="2">
        <f>'נתונים מיובאים'!I7528</f>
        <v>0</v>
      </c>
      <c r="H7528" s="1">
        <f>'נתונים מיובאים'!J7528</f>
        <v>0</v>
      </c>
      <c r="I7528">
        <f>'נתונים מיובאים'!K7528</f>
        <v>0</v>
      </c>
      <c r="J7528" s="2">
        <f>'נתונים מיובאים'!L7528</f>
        <v>0</v>
      </c>
      <c r="K7528">
        <f>'נתונים מיובאים'!M7528</f>
        <v>0</v>
      </c>
      <c r="L7528" s="2">
        <f>'נתונים מיובאים'!N7528</f>
        <v>0</v>
      </c>
      <c r="M7528" s="1" t="str">
        <f t="shared" si="118"/>
        <v>00</v>
      </c>
      <c r="N7528" s="7" t="str">
        <f>B7528&amp;E7528&amp;COUNTIF($M$2:M7528,B7528&amp;E7528)</f>
        <v>006811</v>
      </c>
    </row>
    <row r="7529" spans="1:14" x14ac:dyDescent="0.2">
      <c r="A7529">
        <f>'נתונים מיובאים'!C7529</f>
        <v>0</v>
      </c>
      <c r="B7529">
        <f>'נתונים מיובאים'!D7529</f>
        <v>0</v>
      </c>
      <c r="C7529">
        <f>'נתונים מיובאים'!E7529</f>
        <v>0</v>
      </c>
      <c r="D7529">
        <f>'נתונים מיובאים'!F7529</f>
        <v>0</v>
      </c>
      <c r="E7529" s="5">
        <f>'נתונים מיובאים'!G7529</f>
        <v>0</v>
      </c>
      <c r="F7529">
        <f>'נתונים מיובאים'!H7529</f>
        <v>0</v>
      </c>
      <c r="G7529" s="2">
        <f>'נתונים מיובאים'!I7529</f>
        <v>0</v>
      </c>
      <c r="H7529" s="1">
        <f>'נתונים מיובאים'!J7529</f>
        <v>0</v>
      </c>
      <c r="I7529">
        <f>'נתונים מיובאים'!K7529</f>
        <v>0</v>
      </c>
      <c r="J7529" s="2">
        <f>'נתונים מיובאים'!L7529</f>
        <v>0</v>
      </c>
      <c r="K7529">
        <f>'נתונים מיובאים'!M7529</f>
        <v>0</v>
      </c>
      <c r="L7529" s="2">
        <f>'נתונים מיובאים'!N7529</f>
        <v>0</v>
      </c>
      <c r="M7529" s="1" t="str">
        <f t="shared" si="118"/>
        <v>00</v>
      </c>
      <c r="N7529" s="7" t="str">
        <f>B7529&amp;E7529&amp;COUNTIF($M$2:M7529,B7529&amp;E7529)</f>
        <v>006812</v>
      </c>
    </row>
    <row r="7530" spans="1:14" x14ac:dyDescent="0.2">
      <c r="A7530">
        <f>'נתונים מיובאים'!C7530</f>
        <v>0</v>
      </c>
      <c r="B7530">
        <f>'נתונים מיובאים'!D7530</f>
        <v>0</v>
      </c>
      <c r="C7530">
        <f>'נתונים מיובאים'!E7530</f>
        <v>0</v>
      </c>
      <c r="D7530">
        <f>'נתונים מיובאים'!F7530</f>
        <v>0</v>
      </c>
      <c r="E7530" s="5">
        <f>'נתונים מיובאים'!G7530</f>
        <v>0</v>
      </c>
      <c r="F7530">
        <f>'נתונים מיובאים'!H7530</f>
        <v>0</v>
      </c>
      <c r="G7530" s="2">
        <f>'נתונים מיובאים'!I7530</f>
        <v>0</v>
      </c>
      <c r="H7530" s="1">
        <f>'נתונים מיובאים'!J7530</f>
        <v>0</v>
      </c>
      <c r="I7530">
        <f>'נתונים מיובאים'!K7530</f>
        <v>0</v>
      </c>
      <c r="J7530" s="2">
        <f>'נתונים מיובאים'!L7530</f>
        <v>0</v>
      </c>
      <c r="K7530">
        <f>'נתונים מיובאים'!M7530</f>
        <v>0</v>
      </c>
      <c r="L7530" s="2">
        <f>'נתונים מיובאים'!N7530</f>
        <v>0</v>
      </c>
      <c r="M7530" s="1" t="str">
        <f t="shared" si="118"/>
        <v>00</v>
      </c>
      <c r="N7530" s="7" t="str">
        <f>B7530&amp;E7530&amp;COUNTIF($M$2:M7530,B7530&amp;E7530)</f>
        <v>006813</v>
      </c>
    </row>
    <row r="7531" spans="1:14" x14ac:dyDescent="0.2">
      <c r="A7531">
        <f>'נתונים מיובאים'!C7531</f>
        <v>0</v>
      </c>
      <c r="B7531">
        <f>'נתונים מיובאים'!D7531</f>
        <v>0</v>
      </c>
      <c r="C7531">
        <f>'נתונים מיובאים'!E7531</f>
        <v>0</v>
      </c>
      <c r="D7531">
        <f>'נתונים מיובאים'!F7531</f>
        <v>0</v>
      </c>
      <c r="E7531" s="5">
        <f>'נתונים מיובאים'!G7531</f>
        <v>0</v>
      </c>
      <c r="F7531">
        <f>'נתונים מיובאים'!H7531</f>
        <v>0</v>
      </c>
      <c r="G7531" s="2">
        <f>'נתונים מיובאים'!I7531</f>
        <v>0</v>
      </c>
      <c r="H7531" s="1">
        <f>'נתונים מיובאים'!J7531</f>
        <v>0</v>
      </c>
      <c r="I7531">
        <f>'נתונים מיובאים'!K7531</f>
        <v>0</v>
      </c>
      <c r="J7531" s="2">
        <f>'נתונים מיובאים'!L7531</f>
        <v>0</v>
      </c>
      <c r="K7531">
        <f>'נתונים מיובאים'!M7531</f>
        <v>0</v>
      </c>
      <c r="L7531" s="2">
        <f>'נתונים מיובאים'!N7531</f>
        <v>0</v>
      </c>
      <c r="M7531" s="1" t="str">
        <f t="shared" si="118"/>
        <v>00</v>
      </c>
      <c r="N7531" s="7" t="str">
        <f>B7531&amp;E7531&amp;COUNTIF($M$2:M7531,B7531&amp;E7531)</f>
        <v>006814</v>
      </c>
    </row>
    <row r="7532" spans="1:14" x14ac:dyDescent="0.2">
      <c r="A7532">
        <f>'נתונים מיובאים'!C7532</f>
        <v>0</v>
      </c>
      <c r="B7532">
        <f>'נתונים מיובאים'!D7532</f>
        <v>0</v>
      </c>
      <c r="C7532">
        <f>'נתונים מיובאים'!E7532</f>
        <v>0</v>
      </c>
      <c r="D7532">
        <f>'נתונים מיובאים'!F7532</f>
        <v>0</v>
      </c>
      <c r="E7532" s="5">
        <f>'נתונים מיובאים'!G7532</f>
        <v>0</v>
      </c>
      <c r="F7532">
        <f>'נתונים מיובאים'!H7532</f>
        <v>0</v>
      </c>
      <c r="G7532" s="2">
        <f>'נתונים מיובאים'!I7532</f>
        <v>0</v>
      </c>
      <c r="H7532" s="1">
        <f>'נתונים מיובאים'!J7532</f>
        <v>0</v>
      </c>
      <c r="I7532">
        <f>'נתונים מיובאים'!K7532</f>
        <v>0</v>
      </c>
      <c r="J7532" s="2">
        <f>'נתונים מיובאים'!L7532</f>
        <v>0</v>
      </c>
      <c r="K7532">
        <f>'נתונים מיובאים'!M7532</f>
        <v>0</v>
      </c>
      <c r="L7532" s="2">
        <f>'נתונים מיובאים'!N7532</f>
        <v>0</v>
      </c>
      <c r="M7532" s="1" t="str">
        <f t="shared" ref="M7532:M7595" si="119">B7532&amp;E7532</f>
        <v>00</v>
      </c>
      <c r="N7532" s="7" t="str">
        <f>B7532&amp;E7532&amp;COUNTIF($M$2:M7532,B7532&amp;E7532)</f>
        <v>006815</v>
      </c>
    </row>
    <row r="7533" spans="1:14" x14ac:dyDescent="0.2">
      <c r="A7533">
        <f>'נתונים מיובאים'!C7533</f>
        <v>0</v>
      </c>
      <c r="B7533">
        <f>'נתונים מיובאים'!D7533</f>
        <v>0</v>
      </c>
      <c r="C7533">
        <f>'נתונים מיובאים'!E7533</f>
        <v>0</v>
      </c>
      <c r="D7533">
        <f>'נתונים מיובאים'!F7533</f>
        <v>0</v>
      </c>
      <c r="E7533" s="5">
        <f>'נתונים מיובאים'!G7533</f>
        <v>0</v>
      </c>
      <c r="F7533">
        <f>'נתונים מיובאים'!H7533</f>
        <v>0</v>
      </c>
      <c r="G7533" s="2">
        <f>'נתונים מיובאים'!I7533</f>
        <v>0</v>
      </c>
      <c r="H7533" s="1">
        <f>'נתונים מיובאים'!J7533</f>
        <v>0</v>
      </c>
      <c r="I7533">
        <f>'נתונים מיובאים'!K7533</f>
        <v>0</v>
      </c>
      <c r="J7533" s="2">
        <f>'נתונים מיובאים'!L7533</f>
        <v>0</v>
      </c>
      <c r="K7533">
        <f>'נתונים מיובאים'!M7533</f>
        <v>0</v>
      </c>
      <c r="L7533" s="2">
        <f>'נתונים מיובאים'!N7533</f>
        <v>0</v>
      </c>
      <c r="M7533" s="1" t="str">
        <f t="shared" si="119"/>
        <v>00</v>
      </c>
      <c r="N7533" s="7" t="str">
        <f>B7533&amp;E7533&amp;COUNTIF($M$2:M7533,B7533&amp;E7533)</f>
        <v>006816</v>
      </c>
    </row>
    <row r="7534" spans="1:14" x14ac:dyDescent="0.2">
      <c r="A7534">
        <f>'נתונים מיובאים'!C7534</f>
        <v>0</v>
      </c>
      <c r="B7534">
        <f>'נתונים מיובאים'!D7534</f>
        <v>0</v>
      </c>
      <c r="C7534">
        <f>'נתונים מיובאים'!E7534</f>
        <v>0</v>
      </c>
      <c r="D7534">
        <f>'נתונים מיובאים'!F7534</f>
        <v>0</v>
      </c>
      <c r="E7534" s="5">
        <f>'נתונים מיובאים'!G7534</f>
        <v>0</v>
      </c>
      <c r="F7534">
        <f>'נתונים מיובאים'!H7534</f>
        <v>0</v>
      </c>
      <c r="G7534" s="2">
        <f>'נתונים מיובאים'!I7534</f>
        <v>0</v>
      </c>
      <c r="H7534" s="1">
        <f>'נתונים מיובאים'!J7534</f>
        <v>0</v>
      </c>
      <c r="I7534">
        <f>'נתונים מיובאים'!K7534</f>
        <v>0</v>
      </c>
      <c r="J7534" s="2">
        <f>'נתונים מיובאים'!L7534</f>
        <v>0</v>
      </c>
      <c r="K7534">
        <f>'נתונים מיובאים'!M7534</f>
        <v>0</v>
      </c>
      <c r="L7534" s="2">
        <f>'נתונים מיובאים'!N7534</f>
        <v>0</v>
      </c>
      <c r="M7534" s="1" t="str">
        <f t="shared" si="119"/>
        <v>00</v>
      </c>
      <c r="N7534" s="7" t="str">
        <f>B7534&amp;E7534&amp;COUNTIF($M$2:M7534,B7534&amp;E7534)</f>
        <v>006817</v>
      </c>
    </row>
    <row r="7535" spans="1:14" x14ac:dyDescent="0.2">
      <c r="A7535">
        <f>'נתונים מיובאים'!C7535</f>
        <v>0</v>
      </c>
      <c r="B7535">
        <f>'נתונים מיובאים'!D7535</f>
        <v>0</v>
      </c>
      <c r="C7535">
        <f>'נתונים מיובאים'!E7535</f>
        <v>0</v>
      </c>
      <c r="D7535">
        <f>'נתונים מיובאים'!F7535</f>
        <v>0</v>
      </c>
      <c r="E7535" s="5">
        <f>'נתונים מיובאים'!G7535</f>
        <v>0</v>
      </c>
      <c r="F7535">
        <f>'נתונים מיובאים'!H7535</f>
        <v>0</v>
      </c>
      <c r="G7535" s="2">
        <f>'נתונים מיובאים'!I7535</f>
        <v>0</v>
      </c>
      <c r="H7535" s="1">
        <f>'נתונים מיובאים'!J7535</f>
        <v>0</v>
      </c>
      <c r="I7535">
        <f>'נתונים מיובאים'!K7535</f>
        <v>0</v>
      </c>
      <c r="J7535" s="2">
        <f>'נתונים מיובאים'!L7535</f>
        <v>0</v>
      </c>
      <c r="K7535">
        <f>'נתונים מיובאים'!M7535</f>
        <v>0</v>
      </c>
      <c r="L7535" s="2">
        <f>'נתונים מיובאים'!N7535</f>
        <v>0</v>
      </c>
      <c r="M7535" s="1" t="str">
        <f t="shared" si="119"/>
        <v>00</v>
      </c>
      <c r="N7535" s="7" t="str">
        <f>B7535&amp;E7535&amp;COUNTIF($M$2:M7535,B7535&amp;E7535)</f>
        <v>006818</v>
      </c>
    </row>
    <row r="7536" spans="1:14" x14ac:dyDescent="0.2">
      <c r="A7536">
        <f>'נתונים מיובאים'!C7536</f>
        <v>0</v>
      </c>
      <c r="B7536">
        <f>'נתונים מיובאים'!D7536</f>
        <v>0</v>
      </c>
      <c r="C7536">
        <f>'נתונים מיובאים'!E7536</f>
        <v>0</v>
      </c>
      <c r="D7536">
        <f>'נתונים מיובאים'!F7536</f>
        <v>0</v>
      </c>
      <c r="E7536" s="5">
        <f>'נתונים מיובאים'!G7536</f>
        <v>0</v>
      </c>
      <c r="F7536">
        <f>'נתונים מיובאים'!H7536</f>
        <v>0</v>
      </c>
      <c r="G7536" s="2">
        <f>'נתונים מיובאים'!I7536</f>
        <v>0</v>
      </c>
      <c r="H7536" s="1">
        <f>'נתונים מיובאים'!J7536</f>
        <v>0</v>
      </c>
      <c r="I7536">
        <f>'נתונים מיובאים'!K7536</f>
        <v>0</v>
      </c>
      <c r="J7536" s="2">
        <f>'נתונים מיובאים'!L7536</f>
        <v>0</v>
      </c>
      <c r="K7536">
        <f>'נתונים מיובאים'!M7536</f>
        <v>0</v>
      </c>
      <c r="L7536" s="2">
        <f>'נתונים מיובאים'!N7536</f>
        <v>0</v>
      </c>
      <c r="M7536" s="1" t="str">
        <f t="shared" si="119"/>
        <v>00</v>
      </c>
      <c r="N7536" s="7" t="str">
        <f>B7536&amp;E7536&amp;COUNTIF($M$2:M7536,B7536&amp;E7536)</f>
        <v>006819</v>
      </c>
    </row>
    <row r="7537" spans="1:14" x14ac:dyDescent="0.2">
      <c r="A7537">
        <f>'נתונים מיובאים'!C7537</f>
        <v>0</v>
      </c>
      <c r="B7537">
        <f>'נתונים מיובאים'!D7537</f>
        <v>0</v>
      </c>
      <c r="C7537">
        <f>'נתונים מיובאים'!E7537</f>
        <v>0</v>
      </c>
      <c r="D7537">
        <f>'נתונים מיובאים'!F7537</f>
        <v>0</v>
      </c>
      <c r="E7537" s="5">
        <f>'נתונים מיובאים'!G7537</f>
        <v>0</v>
      </c>
      <c r="F7537">
        <f>'נתונים מיובאים'!H7537</f>
        <v>0</v>
      </c>
      <c r="G7537" s="2">
        <f>'נתונים מיובאים'!I7537</f>
        <v>0</v>
      </c>
      <c r="H7537" s="1">
        <f>'נתונים מיובאים'!J7537</f>
        <v>0</v>
      </c>
      <c r="I7537">
        <f>'נתונים מיובאים'!K7537</f>
        <v>0</v>
      </c>
      <c r="J7537" s="2">
        <f>'נתונים מיובאים'!L7537</f>
        <v>0</v>
      </c>
      <c r="K7537">
        <f>'נתונים מיובאים'!M7537</f>
        <v>0</v>
      </c>
      <c r="L7537" s="2">
        <f>'נתונים מיובאים'!N7537</f>
        <v>0</v>
      </c>
      <c r="M7537" s="1" t="str">
        <f t="shared" si="119"/>
        <v>00</v>
      </c>
      <c r="N7537" s="7" t="str">
        <f>B7537&amp;E7537&amp;COUNTIF($M$2:M7537,B7537&amp;E7537)</f>
        <v>006820</v>
      </c>
    </row>
    <row r="7538" spans="1:14" x14ac:dyDescent="0.2">
      <c r="A7538">
        <f>'נתונים מיובאים'!C7538</f>
        <v>0</v>
      </c>
      <c r="B7538">
        <f>'נתונים מיובאים'!D7538</f>
        <v>0</v>
      </c>
      <c r="C7538">
        <f>'נתונים מיובאים'!E7538</f>
        <v>0</v>
      </c>
      <c r="D7538">
        <f>'נתונים מיובאים'!F7538</f>
        <v>0</v>
      </c>
      <c r="E7538" s="5">
        <f>'נתונים מיובאים'!G7538</f>
        <v>0</v>
      </c>
      <c r="F7538">
        <f>'נתונים מיובאים'!H7538</f>
        <v>0</v>
      </c>
      <c r="G7538" s="2">
        <f>'נתונים מיובאים'!I7538</f>
        <v>0</v>
      </c>
      <c r="H7538" s="1">
        <f>'נתונים מיובאים'!J7538</f>
        <v>0</v>
      </c>
      <c r="I7538">
        <f>'נתונים מיובאים'!K7538</f>
        <v>0</v>
      </c>
      <c r="J7538" s="2">
        <f>'נתונים מיובאים'!L7538</f>
        <v>0</v>
      </c>
      <c r="K7538">
        <f>'נתונים מיובאים'!M7538</f>
        <v>0</v>
      </c>
      <c r="L7538" s="2">
        <f>'נתונים מיובאים'!N7538</f>
        <v>0</v>
      </c>
      <c r="M7538" s="1" t="str">
        <f t="shared" si="119"/>
        <v>00</v>
      </c>
      <c r="N7538" s="7" t="str">
        <f>B7538&amp;E7538&amp;COUNTIF($M$2:M7538,B7538&amp;E7538)</f>
        <v>006821</v>
      </c>
    </row>
    <row r="7539" spans="1:14" x14ac:dyDescent="0.2">
      <c r="A7539">
        <f>'נתונים מיובאים'!C7539</f>
        <v>0</v>
      </c>
      <c r="B7539">
        <f>'נתונים מיובאים'!D7539</f>
        <v>0</v>
      </c>
      <c r="C7539">
        <f>'נתונים מיובאים'!E7539</f>
        <v>0</v>
      </c>
      <c r="D7539">
        <f>'נתונים מיובאים'!F7539</f>
        <v>0</v>
      </c>
      <c r="E7539" s="5">
        <f>'נתונים מיובאים'!G7539</f>
        <v>0</v>
      </c>
      <c r="F7539">
        <f>'נתונים מיובאים'!H7539</f>
        <v>0</v>
      </c>
      <c r="G7539" s="2">
        <f>'נתונים מיובאים'!I7539</f>
        <v>0</v>
      </c>
      <c r="H7539" s="1">
        <f>'נתונים מיובאים'!J7539</f>
        <v>0</v>
      </c>
      <c r="I7539">
        <f>'נתונים מיובאים'!K7539</f>
        <v>0</v>
      </c>
      <c r="J7539" s="2">
        <f>'נתונים מיובאים'!L7539</f>
        <v>0</v>
      </c>
      <c r="K7539">
        <f>'נתונים מיובאים'!M7539</f>
        <v>0</v>
      </c>
      <c r="L7539" s="2">
        <f>'נתונים מיובאים'!N7539</f>
        <v>0</v>
      </c>
      <c r="M7539" s="1" t="str">
        <f t="shared" si="119"/>
        <v>00</v>
      </c>
      <c r="N7539" s="7" t="str">
        <f>B7539&amp;E7539&amp;COUNTIF($M$2:M7539,B7539&amp;E7539)</f>
        <v>006822</v>
      </c>
    </row>
    <row r="7540" spans="1:14" x14ac:dyDescent="0.2">
      <c r="A7540">
        <f>'נתונים מיובאים'!C7540</f>
        <v>0</v>
      </c>
      <c r="B7540">
        <f>'נתונים מיובאים'!D7540</f>
        <v>0</v>
      </c>
      <c r="C7540">
        <f>'נתונים מיובאים'!E7540</f>
        <v>0</v>
      </c>
      <c r="D7540">
        <f>'נתונים מיובאים'!F7540</f>
        <v>0</v>
      </c>
      <c r="E7540" s="5">
        <f>'נתונים מיובאים'!G7540</f>
        <v>0</v>
      </c>
      <c r="F7540">
        <f>'נתונים מיובאים'!H7540</f>
        <v>0</v>
      </c>
      <c r="G7540" s="2">
        <f>'נתונים מיובאים'!I7540</f>
        <v>0</v>
      </c>
      <c r="H7540" s="1">
        <f>'נתונים מיובאים'!J7540</f>
        <v>0</v>
      </c>
      <c r="I7540">
        <f>'נתונים מיובאים'!K7540</f>
        <v>0</v>
      </c>
      <c r="J7540" s="2">
        <f>'נתונים מיובאים'!L7540</f>
        <v>0</v>
      </c>
      <c r="K7540">
        <f>'נתונים מיובאים'!M7540</f>
        <v>0</v>
      </c>
      <c r="L7540" s="2">
        <f>'נתונים מיובאים'!N7540</f>
        <v>0</v>
      </c>
      <c r="M7540" s="1" t="str">
        <f t="shared" si="119"/>
        <v>00</v>
      </c>
      <c r="N7540" s="7" t="str">
        <f>B7540&amp;E7540&amp;COUNTIF($M$2:M7540,B7540&amp;E7540)</f>
        <v>006823</v>
      </c>
    </row>
    <row r="7541" spans="1:14" x14ac:dyDescent="0.2">
      <c r="A7541">
        <f>'נתונים מיובאים'!C7541</f>
        <v>0</v>
      </c>
      <c r="B7541">
        <f>'נתונים מיובאים'!D7541</f>
        <v>0</v>
      </c>
      <c r="C7541">
        <f>'נתונים מיובאים'!E7541</f>
        <v>0</v>
      </c>
      <c r="D7541">
        <f>'נתונים מיובאים'!F7541</f>
        <v>0</v>
      </c>
      <c r="E7541" s="5">
        <f>'נתונים מיובאים'!G7541</f>
        <v>0</v>
      </c>
      <c r="F7541">
        <f>'נתונים מיובאים'!H7541</f>
        <v>0</v>
      </c>
      <c r="G7541" s="2">
        <f>'נתונים מיובאים'!I7541</f>
        <v>0</v>
      </c>
      <c r="H7541" s="1">
        <f>'נתונים מיובאים'!J7541</f>
        <v>0</v>
      </c>
      <c r="I7541">
        <f>'נתונים מיובאים'!K7541</f>
        <v>0</v>
      </c>
      <c r="J7541" s="2">
        <f>'נתונים מיובאים'!L7541</f>
        <v>0</v>
      </c>
      <c r="K7541">
        <f>'נתונים מיובאים'!M7541</f>
        <v>0</v>
      </c>
      <c r="L7541" s="2">
        <f>'נתונים מיובאים'!N7541</f>
        <v>0</v>
      </c>
      <c r="M7541" s="1" t="str">
        <f t="shared" si="119"/>
        <v>00</v>
      </c>
      <c r="N7541" s="7" t="str">
        <f>B7541&amp;E7541&amp;COUNTIF($M$2:M7541,B7541&amp;E7541)</f>
        <v>006824</v>
      </c>
    </row>
    <row r="7542" spans="1:14" x14ac:dyDescent="0.2">
      <c r="A7542">
        <f>'נתונים מיובאים'!C7542</f>
        <v>0</v>
      </c>
      <c r="B7542">
        <f>'נתונים מיובאים'!D7542</f>
        <v>0</v>
      </c>
      <c r="C7542">
        <f>'נתונים מיובאים'!E7542</f>
        <v>0</v>
      </c>
      <c r="D7542">
        <f>'נתונים מיובאים'!F7542</f>
        <v>0</v>
      </c>
      <c r="E7542" s="5">
        <f>'נתונים מיובאים'!G7542</f>
        <v>0</v>
      </c>
      <c r="F7542">
        <f>'נתונים מיובאים'!H7542</f>
        <v>0</v>
      </c>
      <c r="G7542" s="2">
        <f>'נתונים מיובאים'!I7542</f>
        <v>0</v>
      </c>
      <c r="H7542" s="1">
        <f>'נתונים מיובאים'!J7542</f>
        <v>0</v>
      </c>
      <c r="I7542">
        <f>'נתונים מיובאים'!K7542</f>
        <v>0</v>
      </c>
      <c r="J7542" s="2">
        <f>'נתונים מיובאים'!L7542</f>
        <v>0</v>
      </c>
      <c r="K7542">
        <f>'נתונים מיובאים'!M7542</f>
        <v>0</v>
      </c>
      <c r="L7542" s="2">
        <f>'נתונים מיובאים'!N7542</f>
        <v>0</v>
      </c>
      <c r="M7542" s="1" t="str">
        <f t="shared" si="119"/>
        <v>00</v>
      </c>
      <c r="N7542" s="7" t="str">
        <f>B7542&amp;E7542&amp;COUNTIF($M$2:M7542,B7542&amp;E7542)</f>
        <v>006825</v>
      </c>
    </row>
    <row r="7543" spans="1:14" x14ac:dyDescent="0.2">
      <c r="A7543">
        <f>'נתונים מיובאים'!C7543</f>
        <v>0</v>
      </c>
      <c r="B7543">
        <f>'נתונים מיובאים'!D7543</f>
        <v>0</v>
      </c>
      <c r="C7543">
        <f>'נתונים מיובאים'!E7543</f>
        <v>0</v>
      </c>
      <c r="D7543">
        <f>'נתונים מיובאים'!F7543</f>
        <v>0</v>
      </c>
      <c r="E7543" s="5">
        <f>'נתונים מיובאים'!G7543</f>
        <v>0</v>
      </c>
      <c r="F7543">
        <f>'נתונים מיובאים'!H7543</f>
        <v>0</v>
      </c>
      <c r="G7543" s="2">
        <f>'נתונים מיובאים'!I7543</f>
        <v>0</v>
      </c>
      <c r="H7543" s="1">
        <f>'נתונים מיובאים'!J7543</f>
        <v>0</v>
      </c>
      <c r="I7543">
        <f>'נתונים מיובאים'!K7543</f>
        <v>0</v>
      </c>
      <c r="J7543" s="2">
        <f>'נתונים מיובאים'!L7543</f>
        <v>0</v>
      </c>
      <c r="K7543">
        <f>'נתונים מיובאים'!M7543</f>
        <v>0</v>
      </c>
      <c r="L7543" s="2">
        <f>'נתונים מיובאים'!N7543</f>
        <v>0</v>
      </c>
      <c r="M7543" s="1" t="str">
        <f t="shared" si="119"/>
        <v>00</v>
      </c>
      <c r="N7543" s="7" t="str">
        <f>B7543&amp;E7543&amp;COUNTIF($M$2:M7543,B7543&amp;E7543)</f>
        <v>006826</v>
      </c>
    </row>
    <row r="7544" spans="1:14" x14ac:dyDescent="0.2">
      <c r="A7544">
        <f>'נתונים מיובאים'!C7544</f>
        <v>0</v>
      </c>
      <c r="B7544">
        <f>'נתונים מיובאים'!D7544</f>
        <v>0</v>
      </c>
      <c r="C7544">
        <f>'נתונים מיובאים'!E7544</f>
        <v>0</v>
      </c>
      <c r="D7544">
        <f>'נתונים מיובאים'!F7544</f>
        <v>0</v>
      </c>
      <c r="E7544" s="5">
        <f>'נתונים מיובאים'!G7544</f>
        <v>0</v>
      </c>
      <c r="F7544">
        <f>'נתונים מיובאים'!H7544</f>
        <v>0</v>
      </c>
      <c r="G7544" s="2">
        <f>'נתונים מיובאים'!I7544</f>
        <v>0</v>
      </c>
      <c r="H7544" s="1">
        <f>'נתונים מיובאים'!J7544</f>
        <v>0</v>
      </c>
      <c r="I7544">
        <f>'נתונים מיובאים'!K7544</f>
        <v>0</v>
      </c>
      <c r="J7544" s="2">
        <f>'נתונים מיובאים'!L7544</f>
        <v>0</v>
      </c>
      <c r="K7544">
        <f>'נתונים מיובאים'!M7544</f>
        <v>0</v>
      </c>
      <c r="L7544" s="2">
        <f>'נתונים מיובאים'!N7544</f>
        <v>0</v>
      </c>
      <c r="M7544" s="1" t="str">
        <f t="shared" si="119"/>
        <v>00</v>
      </c>
      <c r="N7544" s="7" t="str">
        <f>B7544&amp;E7544&amp;COUNTIF($M$2:M7544,B7544&amp;E7544)</f>
        <v>006827</v>
      </c>
    </row>
    <row r="7545" spans="1:14" x14ac:dyDescent="0.2">
      <c r="A7545">
        <f>'נתונים מיובאים'!C7545</f>
        <v>0</v>
      </c>
      <c r="B7545">
        <f>'נתונים מיובאים'!D7545</f>
        <v>0</v>
      </c>
      <c r="C7545">
        <f>'נתונים מיובאים'!E7545</f>
        <v>0</v>
      </c>
      <c r="D7545">
        <f>'נתונים מיובאים'!F7545</f>
        <v>0</v>
      </c>
      <c r="E7545" s="5">
        <f>'נתונים מיובאים'!G7545</f>
        <v>0</v>
      </c>
      <c r="F7545">
        <f>'נתונים מיובאים'!H7545</f>
        <v>0</v>
      </c>
      <c r="G7545" s="2">
        <f>'נתונים מיובאים'!I7545</f>
        <v>0</v>
      </c>
      <c r="H7545" s="1">
        <f>'נתונים מיובאים'!J7545</f>
        <v>0</v>
      </c>
      <c r="I7545">
        <f>'נתונים מיובאים'!K7545</f>
        <v>0</v>
      </c>
      <c r="J7545" s="2">
        <f>'נתונים מיובאים'!L7545</f>
        <v>0</v>
      </c>
      <c r="K7545">
        <f>'נתונים מיובאים'!M7545</f>
        <v>0</v>
      </c>
      <c r="L7545" s="2">
        <f>'נתונים מיובאים'!N7545</f>
        <v>0</v>
      </c>
      <c r="M7545" s="1" t="str">
        <f t="shared" si="119"/>
        <v>00</v>
      </c>
      <c r="N7545" s="7" t="str">
        <f>B7545&amp;E7545&amp;COUNTIF($M$2:M7545,B7545&amp;E7545)</f>
        <v>006828</v>
      </c>
    </row>
    <row r="7546" spans="1:14" x14ac:dyDescent="0.2">
      <c r="A7546">
        <f>'נתונים מיובאים'!C7546</f>
        <v>0</v>
      </c>
      <c r="B7546">
        <f>'נתונים מיובאים'!D7546</f>
        <v>0</v>
      </c>
      <c r="C7546">
        <f>'נתונים מיובאים'!E7546</f>
        <v>0</v>
      </c>
      <c r="D7546">
        <f>'נתונים מיובאים'!F7546</f>
        <v>0</v>
      </c>
      <c r="E7546" s="5">
        <f>'נתונים מיובאים'!G7546</f>
        <v>0</v>
      </c>
      <c r="F7546">
        <f>'נתונים מיובאים'!H7546</f>
        <v>0</v>
      </c>
      <c r="G7546" s="2">
        <f>'נתונים מיובאים'!I7546</f>
        <v>0</v>
      </c>
      <c r="H7546" s="1">
        <f>'נתונים מיובאים'!J7546</f>
        <v>0</v>
      </c>
      <c r="I7546">
        <f>'נתונים מיובאים'!K7546</f>
        <v>0</v>
      </c>
      <c r="J7546" s="2">
        <f>'נתונים מיובאים'!L7546</f>
        <v>0</v>
      </c>
      <c r="K7546">
        <f>'נתונים מיובאים'!M7546</f>
        <v>0</v>
      </c>
      <c r="L7546" s="2">
        <f>'נתונים מיובאים'!N7546</f>
        <v>0</v>
      </c>
      <c r="M7546" s="1" t="str">
        <f t="shared" si="119"/>
        <v>00</v>
      </c>
      <c r="N7546" s="7" t="str">
        <f>B7546&amp;E7546&amp;COUNTIF($M$2:M7546,B7546&amp;E7546)</f>
        <v>006829</v>
      </c>
    </row>
    <row r="7547" spans="1:14" x14ac:dyDescent="0.2">
      <c r="A7547">
        <f>'נתונים מיובאים'!C7547</f>
        <v>0</v>
      </c>
      <c r="B7547">
        <f>'נתונים מיובאים'!D7547</f>
        <v>0</v>
      </c>
      <c r="C7547">
        <f>'נתונים מיובאים'!E7547</f>
        <v>0</v>
      </c>
      <c r="D7547">
        <f>'נתונים מיובאים'!F7547</f>
        <v>0</v>
      </c>
      <c r="E7547" s="5">
        <f>'נתונים מיובאים'!G7547</f>
        <v>0</v>
      </c>
      <c r="F7547">
        <f>'נתונים מיובאים'!H7547</f>
        <v>0</v>
      </c>
      <c r="G7547" s="2">
        <f>'נתונים מיובאים'!I7547</f>
        <v>0</v>
      </c>
      <c r="H7547" s="1">
        <f>'נתונים מיובאים'!J7547</f>
        <v>0</v>
      </c>
      <c r="I7547">
        <f>'נתונים מיובאים'!K7547</f>
        <v>0</v>
      </c>
      <c r="J7547" s="2">
        <f>'נתונים מיובאים'!L7547</f>
        <v>0</v>
      </c>
      <c r="K7547">
        <f>'נתונים מיובאים'!M7547</f>
        <v>0</v>
      </c>
      <c r="L7547" s="2">
        <f>'נתונים מיובאים'!N7547</f>
        <v>0</v>
      </c>
      <c r="M7547" s="1" t="str">
        <f t="shared" si="119"/>
        <v>00</v>
      </c>
      <c r="N7547" s="7" t="str">
        <f>B7547&amp;E7547&amp;COUNTIF($M$2:M7547,B7547&amp;E7547)</f>
        <v>006830</v>
      </c>
    </row>
    <row r="7548" spans="1:14" x14ac:dyDescent="0.2">
      <c r="A7548">
        <f>'נתונים מיובאים'!C7548</f>
        <v>0</v>
      </c>
      <c r="B7548">
        <f>'נתונים מיובאים'!D7548</f>
        <v>0</v>
      </c>
      <c r="C7548">
        <f>'נתונים מיובאים'!E7548</f>
        <v>0</v>
      </c>
      <c r="D7548">
        <f>'נתונים מיובאים'!F7548</f>
        <v>0</v>
      </c>
      <c r="E7548" s="5">
        <f>'נתונים מיובאים'!G7548</f>
        <v>0</v>
      </c>
      <c r="F7548">
        <f>'נתונים מיובאים'!H7548</f>
        <v>0</v>
      </c>
      <c r="G7548" s="2">
        <f>'נתונים מיובאים'!I7548</f>
        <v>0</v>
      </c>
      <c r="H7548" s="1">
        <f>'נתונים מיובאים'!J7548</f>
        <v>0</v>
      </c>
      <c r="I7548">
        <f>'נתונים מיובאים'!K7548</f>
        <v>0</v>
      </c>
      <c r="J7548" s="2">
        <f>'נתונים מיובאים'!L7548</f>
        <v>0</v>
      </c>
      <c r="K7548">
        <f>'נתונים מיובאים'!M7548</f>
        <v>0</v>
      </c>
      <c r="L7548" s="2">
        <f>'נתונים מיובאים'!N7548</f>
        <v>0</v>
      </c>
      <c r="M7548" s="1" t="str">
        <f t="shared" si="119"/>
        <v>00</v>
      </c>
      <c r="N7548" s="7" t="str">
        <f>B7548&amp;E7548&amp;COUNTIF($M$2:M7548,B7548&amp;E7548)</f>
        <v>006831</v>
      </c>
    </row>
    <row r="7549" spans="1:14" x14ac:dyDescent="0.2">
      <c r="A7549">
        <f>'נתונים מיובאים'!C7549</f>
        <v>0</v>
      </c>
      <c r="B7549">
        <f>'נתונים מיובאים'!D7549</f>
        <v>0</v>
      </c>
      <c r="C7549">
        <f>'נתונים מיובאים'!E7549</f>
        <v>0</v>
      </c>
      <c r="D7549">
        <f>'נתונים מיובאים'!F7549</f>
        <v>0</v>
      </c>
      <c r="E7549" s="5">
        <f>'נתונים מיובאים'!G7549</f>
        <v>0</v>
      </c>
      <c r="F7549">
        <f>'נתונים מיובאים'!H7549</f>
        <v>0</v>
      </c>
      <c r="G7549" s="2">
        <f>'נתונים מיובאים'!I7549</f>
        <v>0</v>
      </c>
      <c r="H7549" s="1">
        <f>'נתונים מיובאים'!J7549</f>
        <v>0</v>
      </c>
      <c r="I7549">
        <f>'נתונים מיובאים'!K7549</f>
        <v>0</v>
      </c>
      <c r="J7549" s="2">
        <f>'נתונים מיובאים'!L7549</f>
        <v>0</v>
      </c>
      <c r="K7549">
        <f>'נתונים מיובאים'!M7549</f>
        <v>0</v>
      </c>
      <c r="L7549" s="2">
        <f>'נתונים מיובאים'!N7549</f>
        <v>0</v>
      </c>
      <c r="M7549" s="1" t="str">
        <f t="shared" si="119"/>
        <v>00</v>
      </c>
      <c r="N7549" s="7" t="str">
        <f>B7549&amp;E7549&amp;COUNTIF($M$2:M7549,B7549&amp;E7549)</f>
        <v>006832</v>
      </c>
    </row>
    <row r="7550" spans="1:14" x14ac:dyDescent="0.2">
      <c r="A7550">
        <f>'נתונים מיובאים'!C7550</f>
        <v>0</v>
      </c>
      <c r="B7550">
        <f>'נתונים מיובאים'!D7550</f>
        <v>0</v>
      </c>
      <c r="C7550">
        <f>'נתונים מיובאים'!E7550</f>
        <v>0</v>
      </c>
      <c r="D7550">
        <f>'נתונים מיובאים'!F7550</f>
        <v>0</v>
      </c>
      <c r="E7550" s="5">
        <f>'נתונים מיובאים'!G7550</f>
        <v>0</v>
      </c>
      <c r="F7550">
        <f>'נתונים מיובאים'!H7550</f>
        <v>0</v>
      </c>
      <c r="G7550" s="2">
        <f>'נתונים מיובאים'!I7550</f>
        <v>0</v>
      </c>
      <c r="H7550" s="1">
        <f>'נתונים מיובאים'!J7550</f>
        <v>0</v>
      </c>
      <c r="I7550">
        <f>'נתונים מיובאים'!K7550</f>
        <v>0</v>
      </c>
      <c r="J7550" s="2">
        <f>'נתונים מיובאים'!L7550</f>
        <v>0</v>
      </c>
      <c r="K7550">
        <f>'נתונים מיובאים'!M7550</f>
        <v>0</v>
      </c>
      <c r="L7550" s="2">
        <f>'נתונים מיובאים'!N7550</f>
        <v>0</v>
      </c>
      <c r="M7550" s="1" t="str">
        <f t="shared" si="119"/>
        <v>00</v>
      </c>
      <c r="N7550" s="7" t="str">
        <f>B7550&amp;E7550&amp;COUNTIF($M$2:M7550,B7550&amp;E7550)</f>
        <v>006833</v>
      </c>
    </row>
    <row r="7551" spans="1:14" x14ac:dyDescent="0.2">
      <c r="A7551">
        <f>'נתונים מיובאים'!C7551</f>
        <v>0</v>
      </c>
      <c r="B7551">
        <f>'נתונים מיובאים'!D7551</f>
        <v>0</v>
      </c>
      <c r="C7551">
        <f>'נתונים מיובאים'!E7551</f>
        <v>0</v>
      </c>
      <c r="D7551">
        <f>'נתונים מיובאים'!F7551</f>
        <v>0</v>
      </c>
      <c r="E7551" s="5">
        <f>'נתונים מיובאים'!G7551</f>
        <v>0</v>
      </c>
      <c r="F7551">
        <f>'נתונים מיובאים'!H7551</f>
        <v>0</v>
      </c>
      <c r="G7551" s="2">
        <f>'נתונים מיובאים'!I7551</f>
        <v>0</v>
      </c>
      <c r="H7551" s="1">
        <f>'נתונים מיובאים'!J7551</f>
        <v>0</v>
      </c>
      <c r="I7551">
        <f>'נתונים מיובאים'!K7551</f>
        <v>0</v>
      </c>
      <c r="J7551" s="2">
        <f>'נתונים מיובאים'!L7551</f>
        <v>0</v>
      </c>
      <c r="K7551">
        <f>'נתונים מיובאים'!M7551</f>
        <v>0</v>
      </c>
      <c r="L7551" s="2">
        <f>'נתונים מיובאים'!N7551</f>
        <v>0</v>
      </c>
      <c r="M7551" s="1" t="str">
        <f t="shared" si="119"/>
        <v>00</v>
      </c>
      <c r="N7551" s="7" t="str">
        <f>B7551&amp;E7551&amp;COUNTIF($M$2:M7551,B7551&amp;E7551)</f>
        <v>006834</v>
      </c>
    </row>
    <row r="7552" spans="1:14" x14ac:dyDescent="0.2">
      <c r="A7552">
        <f>'נתונים מיובאים'!C7552</f>
        <v>0</v>
      </c>
      <c r="B7552">
        <f>'נתונים מיובאים'!D7552</f>
        <v>0</v>
      </c>
      <c r="C7552">
        <f>'נתונים מיובאים'!E7552</f>
        <v>0</v>
      </c>
      <c r="D7552">
        <f>'נתונים מיובאים'!F7552</f>
        <v>0</v>
      </c>
      <c r="E7552" s="5">
        <f>'נתונים מיובאים'!G7552</f>
        <v>0</v>
      </c>
      <c r="F7552">
        <f>'נתונים מיובאים'!H7552</f>
        <v>0</v>
      </c>
      <c r="G7552" s="2">
        <f>'נתונים מיובאים'!I7552</f>
        <v>0</v>
      </c>
      <c r="H7552" s="1">
        <f>'נתונים מיובאים'!J7552</f>
        <v>0</v>
      </c>
      <c r="I7552">
        <f>'נתונים מיובאים'!K7552</f>
        <v>0</v>
      </c>
      <c r="J7552" s="2">
        <f>'נתונים מיובאים'!L7552</f>
        <v>0</v>
      </c>
      <c r="K7552">
        <f>'נתונים מיובאים'!M7552</f>
        <v>0</v>
      </c>
      <c r="L7552" s="2">
        <f>'נתונים מיובאים'!N7552</f>
        <v>0</v>
      </c>
      <c r="M7552" s="1" t="str">
        <f t="shared" si="119"/>
        <v>00</v>
      </c>
      <c r="N7552" s="7" t="str">
        <f>B7552&amp;E7552&amp;COUNTIF($M$2:M7552,B7552&amp;E7552)</f>
        <v>006835</v>
      </c>
    </row>
    <row r="7553" spans="1:14" x14ac:dyDescent="0.2">
      <c r="A7553">
        <f>'נתונים מיובאים'!C7553</f>
        <v>0</v>
      </c>
      <c r="B7553">
        <f>'נתונים מיובאים'!D7553</f>
        <v>0</v>
      </c>
      <c r="C7553">
        <f>'נתונים מיובאים'!E7553</f>
        <v>0</v>
      </c>
      <c r="D7553">
        <f>'נתונים מיובאים'!F7553</f>
        <v>0</v>
      </c>
      <c r="E7553" s="5">
        <f>'נתונים מיובאים'!G7553</f>
        <v>0</v>
      </c>
      <c r="F7553">
        <f>'נתונים מיובאים'!H7553</f>
        <v>0</v>
      </c>
      <c r="G7553" s="2">
        <f>'נתונים מיובאים'!I7553</f>
        <v>0</v>
      </c>
      <c r="H7553" s="1">
        <f>'נתונים מיובאים'!J7553</f>
        <v>0</v>
      </c>
      <c r="I7553">
        <f>'נתונים מיובאים'!K7553</f>
        <v>0</v>
      </c>
      <c r="J7553" s="2">
        <f>'נתונים מיובאים'!L7553</f>
        <v>0</v>
      </c>
      <c r="K7553">
        <f>'נתונים מיובאים'!M7553</f>
        <v>0</v>
      </c>
      <c r="L7553" s="2">
        <f>'נתונים מיובאים'!N7553</f>
        <v>0</v>
      </c>
      <c r="M7553" s="1" t="str">
        <f t="shared" si="119"/>
        <v>00</v>
      </c>
      <c r="N7553" s="7" t="str">
        <f>B7553&amp;E7553&amp;COUNTIF($M$2:M7553,B7553&amp;E7553)</f>
        <v>006836</v>
      </c>
    </row>
    <row r="7554" spans="1:14" x14ac:dyDescent="0.2">
      <c r="A7554">
        <f>'נתונים מיובאים'!C7554</f>
        <v>0</v>
      </c>
      <c r="B7554">
        <f>'נתונים מיובאים'!D7554</f>
        <v>0</v>
      </c>
      <c r="C7554">
        <f>'נתונים מיובאים'!E7554</f>
        <v>0</v>
      </c>
      <c r="D7554">
        <f>'נתונים מיובאים'!F7554</f>
        <v>0</v>
      </c>
      <c r="E7554" s="5">
        <f>'נתונים מיובאים'!G7554</f>
        <v>0</v>
      </c>
      <c r="F7554">
        <f>'נתונים מיובאים'!H7554</f>
        <v>0</v>
      </c>
      <c r="G7554" s="2">
        <f>'נתונים מיובאים'!I7554</f>
        <v>0</v>
      </c>
      <c r="H7554" s="1">
        <f>'נתונים מיובאים'!J7554</f>
        <v>0</v>
      </c>
      <c r="I7554">
        <f>'נתונים מיובאים'!K7554</f>
        <v>0</v>
      </c>
      <c r="J7554" s="2">
        <f>'נתונים מיובאים'!L7554</f>
        <v>0</v>
      </c>
      <c r="K7554">
        <f>'נתונים מיובאים'!M7554</f>
        <v>0</v>
      </c>
      <c r="L7554" s="2">
        <f>'נתונים מיובאים'!N7554</f>
        <v>0</v>
      </c>
      <c r="M7554" s="1" t="str">
        <f t="shared" si="119"/>
        <v>00</v>
      </c>
      <c r="N7554" s="7" t="str">
        <f>B7554&amp;E7554&amp;COUNTIF($M$2:M7554,B7554&amp;E7554)</f>
        <v>006837</v>
      </c>
    </row>
    <row r="7555" spans="1:14" x14ac:dyDescent="0.2">
      <c r="A7555">
        <f>'נתונים מיובאים'!C7555</f>
        <v>0</v>
      </c>
      <c r="B7555">
        <f>'נתונים מיובאים'!D7555</f>
        <v>0</v>
      </c>
      <c r="C7555">
        <f>'נתונים מיובאים'!E7555</f>
        <v>0</v>
      </c>
      <c r="D7555">
        <f>'נתונים מיובאים'!F7555</f>
        <v>0</v>
      </c>
      <c r="E7555" s="5">
        <f>'נתונים מיובאים'!G7555</f>
        <v>0</v>
      </c>
      <c r="F7555">
        <f>'נתונים מיובאים'!H7555</f>
        <v>0</v>
      </c>
      <c r="G7555" s="2">
        <f>'נתונים מיובאים'!I7555</f>
        <v>0</v>
      </c>
      <c r="H7555" s="1">
        <f>'נתונים מיובאים'!J7555</f>
        <v>0</v>
      </c>
      <c r="I7555">
        <f>'נתונים מיובאים'!K7555</f>
        <v>0</v>
      </c>
      <c r="J7555" s="2">
        <f>'נתונים מיובאים'!L7555</f>
        <v>0</v>
      </c>
      <c r="K7555">
        <f>'נתונים מיובאים'!M7555</f>
        <v>0</v>
      </c>
      <c r="L7555" s="2">
        <f>'נתונים מיובאים'!N7555</f>
        <v>0</v>
      </c>
      <c r="M7555" s="1" t="str">
        <f t="shared" si="119"/>
        <v>00</v>
      </c>
      <c r="N7555" s="7" t="str">
        <f>B7555&amp;E7555&amp;COUNTIF($M$2:M7555,B7555&amp;E7555)</f>
        <v>006838</v>
      </c>
    </row>
    <row r="7556" spans="1:14" x14ac:dyDescent="0.2">
      <c r="A7556">
        <f>'נתונים מיובאים'!C7556</f>
        <v>0</v>
      </c>
      <c r="B7556">
        <f>'נתונים מיובאים'!D7556</f>
        <v>0</v>
      </c>
      <c r="C7556">
        <f>'נתונים מיובאים'!E7556</f>
        <v>0</v>
      </c>
      <c r="D7556">
        <f>'נתונים מיובאים'!F7556</f>
        <v>0</v>
      </c>
      <c r="E7556" s="5">
        <f>'נתונים מיובאים'!G7556</f>
        <v>0</v>
      </c>
      <c r="F7556">
        <f>'נתונים מיובאים'!H7556</f>
        <v>0</v>
      </c>
      <c r="G7556" s="2">
        <f>'נתונים מיובאים'!I7556</f>
        <v>0</v>
      </c>
      <c r="H7556" s="1">
        <f>'נתונים מיובאים'!J7556</f>
        <v>0</v>
      </c>
      <c r="I7556">
        <f>'נתונים מיובאים'!K7556</f>
        <v>0</v>
      </c>
      <c r="J7556" s="2">
        <f>'נתונים מיובאים'!L7556</f>
        <v>0</v>
      </c>
      <c r="K7556">
        <f>'נתונים מיובאים'!M7556</f>
        <v>0</v>
      </c>
      <c r="L7556" s="2">
        <f>'נתונים מיובאים'!N7556</f>
        <v>0</v>
      </c>
      <c r="M7556" s="1" t="str">
        <f t="shared" si="119"/>
        <v>00</v>
      </c>
      <c r="N7556" s="7" t="str">
        <f>B7556&amp;E7556&amp;COUNTIF($M$2:M7556,B7556&amp;E7556)</f>
        <v>006839</v>
      </c>
    </row>
    <row r="7557" spans="1:14" x14ac:dyDescent="0.2">
      <c r="A7557">
        <f>'נתונים מיובאים'!C7557</f>
        <v>0</v>
      </c>
      <c r="B7557">
        <f>'נתונים מיובאים'!D7557</f>
        <v>0</v>
      </c>
      <c r="C7557">
        <f>'נתונים מיובאים'!E7557</f>
        <v>0</v>
      </c>
      <c r="D7557">
        <f>'נתונים מיובאים'!F7557</f>
        <v>0</v>
      </c>
      <c r="E7557" s="5">
        <f>'נתונים מיובאים'!G7557</f>
        <v>0</v>
      </c>
      <c r="F7557">
        <f>'נתונים מיובאים'!H7557</f>
        <v>0</v>
      </c>
      <c r="G7557" s="2">
        <f>'נתונים מיובאים'!I7557</f>
        <v>0</v>
      </c>
      <c r="H7557" s="1">
        <f>'נתונים מיובאים'!J7557</f>
        <v>0</v>
      </c>
      <c r="I7557">
        <f>'נתונים מיובאים'!K7557</f>
        <v>0</v>
      </c>
      <c r="J7557" s="2">
        <f>'נתונים מיובאים'!L7557</f>
        <v>0</v>
      </c>
      <c r="K7557">
        <f>'נתונים מיובאים'!M7557</f>
        <v>0</v>
      </c>
      <c r="L7557" s="2">
        <f>'נתונים מיובאים'!N7557</f>
        <v>0</v>
      </c>
      <c r="M7557" s="1" t="str">
        <f t="shared" si="119"/>
        <v>00</v>
      </c>
      <c r="N7557" s="7" t="str">
        <f>B7557&amp;E7557&amp;COUNTIF($M$2:M7557,B7557&amp;E7557)</f>
        <v>006840</v>
      </c>
    </row>
    <row r="7558" spans="1:14" x14ac:dyDescent="0.2">
      <c r="A7558">
        <f>'נתונים מיובאים'!C7558</f>
        <v>0</v>
      </c>
      <c r="B7558">
        <f>'נתונים מיובאים'!D7558</f>
        <v>0</v>
      </c>
      <c r="C7558">
        <f>'נתונים מיובאים'!E7558</f>
        <v>0</v>
      </c>
      <c r="D7558">
        <f>'נתונים מיובאים'!F7558</f>
        <v>0</v>
      </c>
      <c r="E7558" s="5">
        <f>'נתונים מיובאים'!G7558</f>
        <v>0</v>
      </c>
      <c r="F7558">
        <f>'נתונים מיובאים'!H7558</f>
        <v>0</v>
      </c>
      <c r="G7558" s="2">
        <f>'נתונים מיובאים'!I7558</f>
        <v>0</v>
      </c>
      <c r="H7558" s="1">
        <f>'נתונים מיובאים'!J7558</f>
        <v>0</v>
      </c>
      <c r="I7558">
        <f>'נתונים מיובאים'!K7558</f>
        <v>0</v>
      </c>
      <c r="J7558" s="2">
        <f>'נתונים מיובאים'!L7558</f>
        <v>0</v>
      </c>
      <c r="K7558">
        <f>'נתונים מיובאים'!M7558</f>
        <v>0</v>
      </c>
      <c r="L7558" s="2">
        <f>'נתונים מיובאים'!N7558</f>
        <v>0</v>
      </c>
      <c r="M7558" s="1" t="str">
        <f t="shared" si="119"/>
        <v>00</v>
      </c>
      <c r="N7558" s="7" t="str">
        <f>B7558&amp;E7558&amp;COUNTIF($M$2:M7558,B7558&amp;E7558)</f>
        <v>006841</v>
      </c>
    </row>
    <row r="7559" spans="1:14" x14ac:dyDescent="0.2">
      <c r="A7559">
        <f>'נתונים מיובאים'!C7559</f>
        <v>0</v>
      </c>
      <c r="B7559">
        <f>'נתונים מיובאים'!D7559</f>
        <v>0</v>
      </c>
      <c r="C7559">
        <f>'נתונים מיובאים'!E7559</f>
        <v>0</v>
      </c>
      <c r="D7559">
        <f>'נתונים מיובאים'!F7559</f>
        <v>0</v>
      </c>
      <c r="E7559" s="5">
        <f>'נתונים מיובאים'!G7559</f>
        <v>0</v>
      </c>
      <c r="F7559">
        <f>'נתונים מיובאים'!H7559</f>
        <v>0</v>
      </c>
      <c r="G7559" s="2">
        <f>'נתונים מיובאים'!I7559</f>
        <v>0</v>
      </c>
      <c r="H7559" s="1">
        <f>'נתונים מיובאים'!J7559</f>
        <v>0</v>
      </c>
      <c r="I7559">
        <f>'נתונים מיובאים'!K7559</f>
        <v>0</v>
      </c>
      <c r="J7559" s="2">
        <f>'נתונים מיובאים'!L7559</f>
        <v>0</v>
      </c>
      <c r="K7559">
        <f>'נתונים מיובאים'!M7559</f>
        <v>0</v>
      </c>
      <c r="L7559" s="2">
        <f>'נתונים מיובאים'!N7559</f>
        <v>0</v>
      </c>
      <c r="M7559" s="1" t="str">
        <f t="shared" si="119"/>
        <v>00</v>
      </c>
      <c r="N7559" s="7" t="str">
        <f>B7559&amp;E7559&amp;COUNTIF($M$2:M7559,B7559&amp;E7559)</f>
        <v>006842</v>
      </c>
    </row>
    <row r="7560" spans="1:14" x14ac:dyDescent="0.2">
      <c r="A7560">
        <f>'נתונים מיובאים'!C7560</f>
        <v>0</v>
      </c>
      <c r="B7560">
        <f>'נתונים מיובאים'!D7560</f>
        <v>0</v>
      </c>
      <c r="C7560">
        <f>'נתונים מיובאים'!E7560</f>
        <v>0</v>
      </c>
      <c r="D7560">
        <f>'נתונים מיובאים'!F7560</f>
        <v>0</v>
      </c>
      <c r="E7560" s="5">
        <f>'נתונים מיובאים'!G7560</f>
        <v>0</v>
      </c>
      <c r="F7560">
        <f>'נתונים מיובאים'!H7560</f>
        <v>0</v>
      </c>
      <c r="G7560" s="2">
        <f>'נתונים מיובאים'!I7560</f>
        <v>0</v>
      </c>
      <c r="H7560" s="1">
        <f>'נתונים מיובאים'!J7560</f>
        <v>0</v>
      </c>
      <c r="I7560">
        <f>'נתונים מיובאים'!K7560</f>
        <v>0</v>
      </c>
      <c r="J7560" s="2">
        <f>'נתונים מיובאים'!L7560</f>
        <v>0</v>
      </c>
      <c r="K7560">
        <f>'נתונים מיובאים'!M7560</f>
        <v>0</v>
      </c>
      <c r="L7560" s="2">
        <f>'נתונים מיובאים'!N7560</f>
        <v>0</v>
      </c>
      <c r="M7560" s="1" t="str">
        <f t="shared" si="119"/>
        <v>00</v>
      </c>
      <c r="N7560" s="7" t="str">
        <f>B7560&amp;E7560&amp;COUNTIF($M$2:M7560,B7560&amp;E7560)</f>
        <v>006843</v>
      </c>
    </row>
    <row r="7561" spans="1:14" x14ac:dyDescent="0.2">
      <c r="A7561">
        <f>'נתונים מיובאים'!C7561</f>
        <v>0</v>
      </c>
      <c r="B7561">
        <f>'נתונים מיובאים'!D7561</f>
        <v>0</v>
      </c>
      <c r="C7561">
        <f>'נתונים מיובאים'!E7561</f>
        <v>0</v>
      </c>
      <c r="D7561">
        <f>'נתונים מיובאים'!F7561</f>
        <v>0</v>
      </c>
      <c r="E7561" s="5">
        <f>'נתונים מיובאים'!G7561</f>
        <v>0</v>
      </c>
      <c r="F7561">
        <f>'נתונים מיובאים'!H7561</f>
        <v>0</v>
      </c>
      <c r="G7561" s="2">
        <f>'נתונים מיובאים'!I7561</f>
        <v>0</v>
      </c>
      <c r="H7561" s="1">
        <f>'נתונים מיובאים'!J7561</f>
        <v>0</v>
      </c>
      <c r="I7561">
        <f>'נתונים מיובאים'!K7561</f>
        <v>0</v>
      </c>
      <c r="J7561" s="2">
        <f>'נתונים מיובאים'!L7561</f>
        <v>0</v>
      </c>
      <c r="K7561">
        <f>'נתונים מיובאים'!M7561</f>
        <v>0</v>
      </c>
      <c r="L7561" s="2">
        <f>'נתונים מיובאים'!N7561</f>
        <v>0</v>
      </c>
      <c r="M7561" s="1" t="str">
        <f t="shared" si="119"/>
        <v>00</v>
      </c>
      <c r="N7561" s="7" t="str">
        <f>B7561&amp;E7561&amp;COUNTIF($M$2:M7561,B7561&amp;E7561)</f>
        <v>006844</v>
      </c>
    </row>
    <row r="7562" spans="1:14" x14ac:dyDescent="0.2">
      <c r="A7562">
        <f>'נתונים מיובאים'!C7562</f>
        <v>0</v>
      </c>
      <c r="B7562">
        <f>'נתונים מיובאים'!D7562</f>
        <v>0</v>
      </c>
      <c r="C7562">
        <f>'נתונים מיובאים'!E7562</f>
        <v>0</v>
      </c>
      <c r="D7562">
        <f>'נתונים מיובאים'!F7562</f>
        <v>0</v>
      </c>
      <c r="E7562" s="5">
        <f>'נתונים מיובאים'!G7562</f>
        <v>0</v>
      </c>
      <c r="F7562">
        <f>'נתונים מיובאים'!H7562</f>
        <v>0</v>
      </c>
      <c r="G7562" s="2">
        <f>'נתונים מיובאים'!I7562</f>
        <v>0</v>
      </c>
      <c r="H7562" s="1">
        <f>'נתונים מיובאים'!J7562</f>
        <v>0</v>
      </c>
      <c r="I7562">
        <f>'נתונים מיובאים'!K7562</f>
        <v>0</v>
      </c>
      <c r="J7562" s="2">
        <f>'נתונים מיובאים'!L7562</f>
        <v>0</v>
      </c>
      <c r="K7562">
        <f>'נתונים מיובאים'!M7562</f>
        <v>0</v>
      </c>
      <c r="L7562" s="2">
        <f>'נתונים מיובאים'!N7562</f>
        <v>0</v>
      </c>
      <c r="M7562" s="1" t="str">
        <f t="shared" si="119"/>
        <v>00</v>
      </c>
      <c r="N7562" s="7" t="str">
        <f>B7562&amp;E7562&amp;COUNTIF($M$2:M7562,B7562&amp;E7562)</f>
        <v>006845</v>
      </c>
    </row>
    <row r="7563" spans="1:14" x14ac:dyDescent="0.2">
      <c r="A7563">
        <f>'נתונים מיובאים'!C7563</f>
        <v>0</v>
      </c>
      <c r="B7563">
        <f>'נתונים מיובאים'!D7563</f>
        <v>0</v>
      </c>
      <c r="C7563">
        <f>'נתונים מיובאים'!E7563</f>
        <v>0</v>
      </c>
      <c r="D7563">
        <f>'נתונים מיובאים'!F7563</f>
        <v>0</v>
      </c>
      <c r="E7563" s="5">
        <f>'נתונים מיובאים'!G7563</f>
        <v>0</v>
      </c>
      <c r="F7563">
        <f>'נתונים מיובאים'!H7563</f>
        <v>0</v>
      </c>
      <c r="G7563" s="2">
        <f>'נתונים מיובאים'!I7563</f>
        <v>0</v>
      </c>
      <c r="H7563" s="1">
        <f>'נתונים מיובאים'!J7563</f>
        <v>0</v>
      </c>
      <c r="I7563">
        <f>'נתונים מיובאים'!K7563</f>
        <v>0</v>
      </c>
      <c r="J7563" s="2">
        <f>'נתונים מיובאים'!L7563</f>
        <v>0</v>
      </c>
      <c r="K7563">
        <f>'נתונים מיובאים'!M7563</f>
        <v>0</v>
      </c>
      <c r="L7563" s="2">
        <f>'נתונים מיובאים'!N7563</f>
        <v>0</v>
      </c>
      <c r="M7563" s="1" t="str">
        <f t="shared" si="119"/>
        <v>00</v>
      </c>
      <c r="N7563" s="7" t="str">
        <f>B7563&amp;E7563&amp;COUNTIF($M$2:M7563,B7563&amp;E7563)</f>
        <v>006846</v>
      </c>
    </row>
    <row r="7564" spans="1:14" x14ac:dyDescent="0.2">
      <c r="A7564">
        <f>'נתונים מיובאים'!C7564</f>
        <v>0</v>
      </c>
      <c r="B7564">
        <f>'נתונים מיובאים'!D7564</f>
        <v>0</v>
      </c>
      <c r="C7564">
        <f>'נתונים מיובאים'!E7564</f>
        <v>0</v>
      </c>
      <c r="D7564">
        <f>'נתונים מיובאים'!F7564</f>
        <v>0</v>
      </c>
      <c r="E7564" s="5">
        <f>'נתונים מיובאים'!G7564</f>
        <v>0</v>
      </c>
      <c r="F7564">
        <f>'נתונים מיובאים'!H7564</f>
        <v>0</v>
      </c>
      <c r="G7564" s="2">
        <f>'נתונים מיובאים'!I7564</f>
        <v>0</v>
      </c>
      <c r="H7564" s="1">
        <f>'נתונים מיובאים'!J7564</f>
        <v>0</v>
      </c>
      <c r="I7564">
        <f>'נתונים מיובאים'!K7564</f>
        <v>0</v>
      </c>
      <c r="J7564" s="2">
        <f>'נתונים מיובאים'!L7564</f>
        <v>0</v>
      </c>
      <c r="K7564">
        <f>'נתונים מיובאים'!M7564</f>
        <v>0</v>
      </c>
      <c r="L7564" s="2">
        <f>'נתונים מיובאים'!N7564</f>
        <v>0</v>
      </c>
      <c r="M7564" s="1" t="str">
        <f t="shared" si="119"/>
        <v>00</v>
      </c>
      <c r="N7564" s="7" t="str">
        <f>B7564&amp;E7564&amp;COUNTIF($M$2:M7564,B7564&amp;E7564)</f>
        <v>006847</v>
      </c>
    </row>
    <row r="7565" spans="1:14" x14ac:dyDescent="0.2">
      <c r="A7565">
        <f>'נתונים מיובאים'!C7565</f>
        <v>0</v>
      </c>
      <c r="B7565">
        <f>'נתונים מיובאים'!D7565</f>
        <v>0</v>
      </c>
      <c r="C7565">
        <f>'נתונים מיובאים'!E7565</f>
        <v>0</v>
      </c>
      <c r="D7565">
        <f>'נתונים מיובאים'!F7565</f>
        <v>0</v>
      </c>
      <c r="E7565" s="5">
        <f>'נתונים מיובאים'!G7565</f>
        <v>0</v>
      </c>
      <c r="F7565">
        <f>'נתונים מיובאים'!H7565</f>
        <v>0</v>
      </c>
      <c r="G7565" s="2">
        <f>'נתונים מיובאים'!I7565</f>
        <v>0</v>
      </c>
      <c r="H7565" s="1">
        <f>'נתונים מיובאים'!J7565</f>
        <v>0</v>
      </c>
      <c r="I7565">
        <f>'נתונים מיובאים'!K7565</f>
        <v>0</v>
      </c>
      <c r="J7565" s="2">
        <f>'נתונים מיובאים'!L7565</f>
        <v>0</v>
      </c>
      <c r="K7565">
        <f>'נתונים מיובאים'!M7565</f>
        <v>0</v>
      </c>
      <c r="L7565" s="2">
        <f>'נתונים מיובאים'!N7565</f>
        <v>0</v>
      </c>
      <c r="M7565" s="1" t="str">
        <f t="shared" si="119"/>
        <v>00</v>
      </c>
      <c r="N7565" s="7" t="str">
        <f>B7565&amp;E7565&amp;COUNTIF($M$2:M7565,B7565&amp;E7565)</f>
        <v>006848</v>
      </c>
    </row>
    <row r="7566" spans="1:14" x14ac:dyDescent="0.2">
      <c r="A7566">
        <f>'נתונים מיובאים'!C7566</f>
        <v>0</v>
      </c>
      <c r="B7566">
        <f>'נתונים מיובאים'!D7566</f>
        <v>0</v>
      </c>
      <c r="C7566">
        <f>'נתונים מיובאים'!E7566</f>
        <v>0</v>
      </c>
      <c r="D7566">
        <f>'נתונים מיובאים'!F7566</f>
        <v>0</v>
      </c>
      <c r="E7566" s="5">
        <f>'נתונים מיובאים'!G7566</f>
        <v>0</v>
      </c>
      <c r="F7566">
        <f>'נתונים מיובאים'!H7566</f>
        <v>0</v>
      </c>
      <c r="G7566" s="2">
        <f>'נתונים מיובאים'!I7566</f>
        <v>0</v>
      </c>
      <c r="H7566" s="1">
        <f>'נתונים מיובאים'!J7566</f>
        <v>0</v>
      </c>
      <c r="I7566">
        <f>'נתונים מיובאים'!K7566</f>
        <v>0</v>
      </c>
      <c r="J7566" s="2">
        <f>'נתונים מיובאים'!L7566</f>
        <v>0</v>
      </c>
      <c r="K7566">
        <f>'נתונים מיובאים'!M7566</f>
        <v>0</v>
      </c>
      <c r="L7566" s="2">
        <f>'נתונים מיובאים'!N7566</f>
        <v>0</v>
      </c>
      <c r="M7566" s="1" t="str">
        <f t="shared" si="119"/>
        <v>00</v>
      </c>
      <c r="N7566" s="7" t="str">
        <f>B7566&amp;E7566&amp;COUNTIF($M$2:M7566,B7566&amp;E7566)</f>
        <v>006849</v>
      </c>
    </row>
    <row r="7567" spans="1:14" x14ac:dyDescent="0.2">
      <c r="A7567">
        <f>'נתונים מיובאים'!C7567</f>
        <v>0</v>
      </c>
      <c r="B7567">
        <f>'נתונים מיובאים'!D7567</f>
        <v>0</v>
      </c>
      <c r="C7567">
        <f>'נתונים מיובאים'!E7567</f>
        <v>0</v>
      </c>
      <c r="D7567">
        <f>'נתונים מיובאים'!F7567</f>
        <v>0</v>
      </c>
      <c r="E7567" s="5">
        <f>'נתונים מיובאים'!G7567</f>
        <v>0</v>
      </c>
      <c r="F7567">
        <f>'נתונים מיובאים'!H7567</f>
        <v>0</v>
      </c>
      <c r="G7567" s="2">
        <f>'נתונים מיובאים'!I7567</f>
        <v>0</v>
      </c>
      <c r="H7567" s="1">
        <f>'נתונים מיובאים'!J7567</f>
        <v>0</v>
      </c>
      <c r="I7567">
        <f>'נתונים מיובאים'!K7567</f>
        <v>0</v>
      </c>
      <c r="J7567" s="2">
        <f>'נתונים מיובאים'!L7567</f>
        <v>0</v>
      </c>
      <c r="K7567">
        <f>'נתונים מיובאים'!M7567</f>
        <v>0</v>
      </c>
      <c r="L7567" s="2">
        <f>'נתונים מיובאים'!N7567</f>
        <v>0</v>
      </c>
      <c r="M7567" s="1" t="str">
        <f t="shared" si="119"/>
        <v>00</v>
      </c>
      <c r="N7567" s="7" t="str">
        <f>B7567&amp;E7567&amp;COUNTIF($M$2:M7567,B7567&amp;E7567)</f>
        <v>006850</v>
      </c>
    </row>
    <row r="7568" spans="1:14" x14ac:dyDescent="0.2">
      <c r="A7568">
        <f>'נתונים מיובאים'!C7568</f>
        <v>0</v>
      </c>
      <c r="B7568">
        <f>'נתונים מיובאים'!D7568</f>
        <v>0</v>
      </c>
      <c r="C7568">
        <f>'נתונים מיובאים'!E7568</f>
        <v>0</v>
      </c>
      <c r="D7568">
        <f>'נתונים מיובאים'!F7568</f>
        <v>0</v>
      </c>
      <c r="E7568" s="5">
        <f>'נתונים מיובאים'!G7568</f>
        <v>0</v>
      </c>
      <c r="F7568">
        <f>'נתונים מיובאים'!H7568</f>
        <v>0</v>
      </c>
      <c r="G7568" s="2">
        <f>'נתונים מיובאים'!I7568</f>
        <v>0</v>
      </c>
      <c r="H7568" s="1">
        <f>'נתונים מיובאים'!J7568</f>
        <v>0</v>
      </c>
      <c r="I7568">
        <f>'נתונים מיובאים'!K7568</f>
        <v>0</v>
      </c>
      <c r="J7568" s="2">
        <f>'נתונים מיובאים'!L7568</f>
        <v>0</v>
      </c>
      <c r="K7568">
        <f>'נתונים מיובאים'!M7568</f>
        <v>0</v>
      </c>
      <c r="L7568" s="2">
        <f>'נתונים מיובאים'!N7568</f>
        <v>0</v>
      </c>
      <c r="M7568" s="1" t="str">
        <f t="shared" si="119"/>
        <v>00</v>
      </c>
      <c r="N7568" s="7" t="str">
        <f>B7568&amp;E7568&amp;COUNTIF($M$2:M7568,B7568&amp;E7568)</f>
        <v>006851</v>
      </c>
    </row>
    <row r="7569" spans="1:14" x14ac:dyDescent="0.2">
      <c r="A7569">
        <f>'נתונים מיובאים'!C7569</f>
        <v>0</v>
      </c>
      <c r="B7569">
        <f>'נתונים מיובאים'!D7569</f>
        <v>0</v>
      </c>
      <c r="C7569">
        <f>'נתונים מיובאים'!E7569</f>
        <v>0</v>
      </c>
      <c r="D7569">
        <f>'נתונים מיובאים'!F7569</f>
        <v>0</v>
      </c>
      <c r="E7569" s="5">
        <f>'נתונים מיובאים'!G7569</f>
        <v>0</v>
      </c>
      <c r="F7569">
        <f>'נתונים מיובאים'!H7569</f>
        <v>0</v>
      </c>
      <c r="G7569" s="2">
        <f>'נתונים מיובאים'!I7569</f>
        <v>0</v>
      </c>
      <c r="H7569" s="1">
        <f>'נתונים מיובאים'!J7569</f>
        <v>0</v>
      </c>
      <c r="I7569">
        <f>'נתונים מיובאים'!K7569</f>
        <v>0</v>
      </c>
      <c r="J7569" s="2">
        <f>'נתונים מיובאים'!L7569</f>
        <v>0</v>
      </c>
      <c r="K7569">
        <f>'נתונים מיובאים'!M7569</f>
        <v>0</v>
      </c>
      <c r="L7569" s="2">
        <f>'נתונים מיובאים'!N7569</f>
        <v>0</v>
      </c>
      <c r="M7569" s="1" t="str">
        <f t="shared" si="119"/>
        <v>00</v>
      </c>
      <c r="N7569" s="7" t="str">
        <f>B7569&amp;E7569&amp;COUNTIF($M$2:M7569,B7569&amp;E7569)</f>
        <v>006852</v>
      </c>
    </row>
    <row r="7570" spans="1:14" x14ac:dyDescent="0.2">
      <c r="A7570">
        <f>'נתונים מיובאים'!C7570</f>
        <v>0</v>
      </c>
      <c r="B7570">
        <f>'נתונים מיובאים'!D7570</f>
        <v>0</v>
      </c>
      <c r="C7570">
        <f>'נתונים מיובאים'!E7570</f>
        <v>0</v>
      </c>
      <c r="D7570">
        <f>'נתונים מיובאים'!F7570</f>
        <v>0</v>
      </c>
      <c r="E7570" s="5">
        <f>'נתונים מיובאים'!G7570</f>
        <v>0</v>
      </c>
      <c r="F7570">
        <f>'נתונים מיובאים'!H7570</f>
        <v>0</v>
      </c>
      <c r="G7570" s="2">
        <f>'נתונים מיובאים'!I7570</f>
        <v>0</v>
      </c>
      <c r="H7570" s="1">
        <f>'נתונים מיובאים'!J7570</f>
        <v>0</v>
      </c>
      <c r="I7570">
        <f>'נתונים מיובאים'!K7570</f>
        <v>0</v>
      </c>
      <c r="J7570" s="2">
        <f>'נתונים מיובאים'!L7570</f>
        <v>0</v>
      </c>
      <c r="K7570">
        <f>'נתונים מיובאים'!M7570</f>
        <v>0</v>
      </c>
      <c r="L7570" s="2">
        <f>'נתונים מיובאים'!N7570</f>
        <v>0</v>
      </c>
      <c r="M7570" s="1" t="str">
        <f t="shared" si="119"/>
        <v>00</v>
      </c>
      <c r="N7570" s="7" t="str">
        <f>B7570&amp;E7570&amp;COUNTIF($M$2:M7570,B7570&amp;E7570)</f>
        <v>006853</v>
      </c>
    </row>
    <row r="7571" spans="1:14" x14ac:dyDescent="0.2">
      <c r="A7571">
        <f>'נתונים מיובאים'!C7571</f>
        <v>0</v>
      </c>
      <c r="B7571">
        <f>'נתונים מיובאים'!D7571</f>
        <v>0</v>
      </c>
      <c r="C7571">
        <f>'נתונים מיובאים'!E7571</f>
        <v>0</v>
      </c>
      <c r="D7571">
        <f>'נתונים מיובאים'!F7571</f>
        <v>0</v>
      </c>
      <c r="E7571" s="5">
        <f>'נתונים מיובאים'!G7571</f>
        <v>0</v>
      </c>
      <c r="F7571">
        <f>'נתונים מיובאים'!H7571</f>
        <v>0</v>
      </c>
      <c r="G7571" s="2">
        <f>'נתונים מיובאים'!I7571</f>
        <v>0</v>
      </c>
      <c r="H7571" s="1">
        <f>'נתונים מיובאים'!J7571</f>
        <v>0</v>
      </c>
      <c r="I7571">
        <f>'נתונים מיובאים'!K7571</f>
        <v>0</v>
      </c>
      <c r="J7571" s="2">
        <f>'נתונים מיובאים'!L7571</f>
        <v>0</v>
      </c>
      <c r="K7571">
        <f>'נתונים מיובאים'!M7571</f>
        <v>0</v>
      </c>
      <c r="L7571" s="2">
        <f>'נתונים מיובאים'!N7571</f>
        <v>0</v>
      </c>
      <c r="M7571" s="1" t="str">
        <f t="shared" si="119"/>
        <v>00</v>
      </c>
      <c r="N7571" s="7" t="str">
        <f>B7571&amp;E7571&amp;COUNTIF($M$2:M7571,B7571&amp;E7571)</f>
        <v>006854</v>
      </c>
    </row>
    <row r="7572" spans="1:14" x14ac:dyDescent="0.2">
      <c r="A7572">
        <f>'נתונים מיובאים'!C7572</f>
        <v>0</v>
      </c>
      <c r="B7572">
        <f>'נתונים מיובאים'!D7572</f>
        <v>0</v>
      </c>
      <c r="C7572">
        <f>'נתונים מיובאים'!E7572</f>
        <v>0</v>
      </c>
      <c r="D7572">
        <f>'נתונים מיובאים'!F7572</f>
        <v>0</v>
      </c>
      <c r="E7572" s="5">
        <f>'נתונים מיובאים'!G7572</f>
        <v>0</v>
      </c>
      <c r="F7572">
        <f>'נתונים מיובאים'!H7572</f>
        <v>0</v>
      </c>
      <c r="G7572" s="2">
        <f>'נתונים מיובאים'!I7572</f>
        <v>0</v>
      </c>
      <c r="H7572" s="1">
        <f>'נתונים מיובאים'!J7572</f>
        <v>0</v>
      </c>
      <c r="I7572">
        <f>'נתונים מיובאים'!K7572</f>
        <v>0</v>
      </c>
      <c r="J7572" s="2">
        <f>'נתונים מיובאים'!L7572</f>
        <v>0</v>
      </c>
      <c r="K7572">
        <f>'נתונים מיובאים'!M7572</f>
        <v>0</v>
      </c>
      <c r="L7572" s="2">
        <f>'נתונים מיובאים'!N7572</f>
        <v>0</v>
      </c>
      <c r="M7572" s="1" t="str">
        <f t="shared" si="119"/>
        <v>00</v>
      </c>
      <c r="N7572" s="7" t="str">
        <f>B7572&amp;E7572&amp;COUNTIF($M$2:M7572,B7572&amp;E7572)</f>
        <v>006855</v>
      </c>
    </row>
    <row r="7573" spans="1:14" x14ac:dyDescent="0.2">
      <c r="A7573">
        <f>'נתונים מיובאים'!C7573</f>
        <v>0</v>
      </c>
      <c r="B7573">
        <f>'נתונים מיובאים'!D7573</f>
        <v>0</v>
      </c>
      <c r="C7573">
        <f>'נתונים מיובאים'!E7573</f>
        <v>0</v>
      </c>
      <c r="D7573">
        <f>'נתונים מיובאים'!F7573</f>
        <v>0</v>
      </c>
      <c r="E7573" s="5">
        <f>'נתונים מיובאים'!G7573</f>
        <v>0</v>
      </c>
      <c r="F7573">
        <f>'נתונים מיובאים'!H7573</f>
        <v>0</v>
      </c>
      <c r="G7573" s="2">
        <f>'נתונים מיובאים'!I7573</f>
        <v>0</v>
      </c>
      <c r="H7573" s="1">
        <f>'נתונים מיובאים'!J7573</f>
        <v>0</v>
      </c>
      <c r="I7573">
        <f>'נתונים מיובאים'!K7573</f>
        <v>0</v>
      </c>
      <c r="J7573" s="2">
        <f>'נתונים מיובאים'!L7573</f>
        <v>0</v>
      </c>
      <c r="K7573">
        <f>'נתונים מיובאים'!M7573</f>
        <v>0</v>
      </c>
      <c r="L7573" s="2">
        <f>'נתונים מיובאים'!N7573</f>
        <v>0</v>
      </c>
      <c r="M7573" s="1" t="str">
        <f t="shared" si="119"/>
        <v>00</v>
      </c>
      <c r="N7573" s="7" t="str">
        <f>B7573&amp;E7573&amp;COUNTIF($M$2:M7573,B7573&amp;E7573)</f>
        <v>006856</v>
      </c>
    </row>
    <row r="7574" spans="1:14" x14ac:dyDescent="0.2">
      <c r="A7574">
        <f>'נתונים מיובאים'!C7574</f>
        <v>0</v>
      </c>
      <c r="B7574">
        <f>'נתונים מיובאים'!D7574</f>
        <v>0</v>
      </c>
      <c r="C7574">
        <f>'נתונים מיובאים'!E7574</f>
        <v>0</v>
      </c>
      <c r="D7574">
        <f>'נתונים מיובאים'!F7574</f>
        <v>0</v>
      </c>
      <c r="E7574" s="5">
        <f>'נתונים מיובאים'!G7574</f>
        <v>0</v>
      </c>
      <c r="F7574">
        <f>'נתונים מיובאים'!H7574</f>
        <v>0</v>
      </c>
      <c r="G7574" s="2">
        <f>'נתונים מיובאים'!I7574</f>
        <v>0</v>
      </c>
      <c r="H7574" s="1">
        <f>'נתונים מיובאים'!J7574</f>
        <v>0</v>
      </c>
      <c r="I7574">
        <f>'נתונים מיובאים'!K7574</f>
        <v>0</v>
      </c>
      <c r="J7574" s="2">
        <f>'נתונים מיובאים'!L7574</f>
        <v>0</v>
      </c>
      <c r="K7574">
        <f>'נתונים מיובאים'!M7574</f>
        <v>0</v>
      </c>
      <c r="L7574" s="2">
        <f>'נתונים מיובאים'!N7574</f>
        <v>0</v>
      </c>
      <c r="M7574" s="1" t="str">
        <f t="shared" si="119"/>
        <v>00</v>
      </c>
      <c r="N7574" s="7" t="str">
        <f>B7574&amp;E7574&amp;COUNTIF($M$2:M7574,B7574&amp;E7574)</f>
        <v>006857</v>
      </c>
    </row>
    <row r="7575" spans="1:14" x14ac:dyDescent="0.2">
      <c r="A7575">
        <f>'נתונים מיובאים'!C7575</f>
        <v>0</v>
      </c>
      <c r="B7575">
        <f>'נתונים מיובאים'!D7575</f>
        <v>0</v>
      </c>
      <c r="C7575">
        <f>'נתונים מיובאים'!E7575</f>
        <v>0</v>
      </c>
      <c r="D7575">
        <f>'נתונים מיובאים'!F7575</f>
        <v>0</v>
      </c>
      <c r="E7575" s="5">
        <f>'נתונים מיובאים'!G7575</f>
        <v>0</v>
      </c>
      <c r="F7575">
        <f>'נתונים מיובאים'!H7575</f>
        <v>0</v>
      </c>
      <c r="G7575" s="2">
        <f>'נתונים מיובאים'!I7575</f>
        <v>0</v>
      </c>
      <c r="H7575" s="1">
        <f>'נתונים מיובאים'!J7575</f>
        <v>0</v>
      </c>
      <c r="I7575">
        <f>'נתונים מיובאים'!K7575</f>
        <v>0</v>
      </c>
      <c r="J7575" s="2">
        <f>'נתונים מיובאים'!L7575</f>
        <v>0</v>
      </c>
      <c r="K7575">
        <f>'נתונים מיובאים'!M7575</f>
        <v>0</v>
      </c>
      <c r="L7575" s="2">
        <f>'נתונים מיובאים'!N7575</f>
        <v>0</v>
      </c>
      <c r="M7575" s="1" t="str">
        <f t="shared" si="119"/>
        <v>00</v>
      </c>
      <c r="N7575" s="7" t="str">
        <f>B7575&amp;E7575&amp;COUNTIF($M$2:M7575,B7575&amp;E7575)</f>
        <v>006858</v>
      </c>
    </row>
    <row r="7576" spans="1:14" x14ac:dyDescent="0.2">
      <c r="A7576">
        <f>'נתונים מיובאים'!C7576</f>
        <v>0</v>
      </c>
      <c r="B7576">
        <f>'נתונים מיובאים'!D7576</f>
        <v>0</v>
      </c>
      <c r="C7576">
        <f>'נתונים מיובאים'!E7576</f>
        <v>0</v>
      </c>
      <c r="D7576">
        <f>'נתונים מיובאים'!F7576</f>
        <v>0</v>
      </c>
      <c r="E7576" s="5">
        <f>'נתונים מיובאים'!G7576</f>
        <v>0</v>
      </c>
      <c r="F7576">
        <f>'נתונים מיובאים'!H7576</f>
        <v>0</v>
      </c>
      <c r="G7576" s="2">
        <f>'נתונים מיובאים'!I7576</f>
        <v>0</v>
      </c>
      <c r="H7576" s="1">
        <f>'נתונים מיובאים'!J7576</f>
        <v>0</v>
      </c>
      <c r="I7576">
        <f>'נתונים מיובאים'!K7576</f>
        <v>0</v>
      </c>
      <c r="J7576" s="2">
        <f>'נתונים מיובאים'!L7576</f>
        <v>0</v>
      </c>
      <c r="K7576">
        <f>'נתונים מיובאים'!M7576</f>
        <v>0</v>
      </c>
      <c r="L7576" s="2">
        <f>'נתונים מיובאים'!N7576</f>
        <v>0</v>
      </c>
      <c r="M7576" s="1" t="str">
        <f t="shared" si="119"/>
        <v>00</v>
      </c>
      <c r="N7576" s="7" t="str">
        <f>B7576&amp;E7576&amp;COUNTIF($M$2:M7576,B7576&amp;E7576)</f>
        <v>006859</v>
      </c>
    </row>
    <row r="7577" spans="1:14" x14ac:dyDescent="0.2">
      <c r="A7577">
        <f>'נתונים מיובאים'!C7577</f>
        <v>0</v>
      </c>
      <c r="B7577">
        <f>'נתונים מיובאים'!D7577</f>
        <v>0</v>
      </c>
      <c r="C7577">
        <f>'נתונים מיובאים'!E7577</f>
        <v>0</v>
      </c>
      <c r="D7577">
        <f>'נתונים מיובאים'!F7577</f>
        <v>0</v>
      </c>
      <c r="E7577" s="5">
        <f>'נתונים מיובאים'!G7577</f>
        <v>0</v>
      </c>
      <c r="F7577">
        <f>'נתונים מיובאים'!H7577</f>
        <v>0</v>
      </c>
      <c r="G7577" s="2">
        <f>'נתונים מיובאים'!I7577</f>
        <v>0</v>
      </c>
      <c r="H7577" s="1">
        <f>'נתונים מיובאים'!J7577</f>
        <v>0</v>
      </c>
      <c r="I7577">
        <f>'נתונים מיובאים'!K7577</f>
        <v>0</v>
      </c>
      <c r="J7577" s="2">
        <f>'נתונים מיובאים'!L7577</f>
        <v>0</v>
      </c>
      <c r="K7577">
        <f>'נתונים מיובאים'!M7577</f>
        <v>0</v>
      </c>
      <c r="L7577" s="2">
        <f>'נתונים מיובאים'!N7577</f>
        <v>0</v>
      </c>
      <c r="M7577" s="1" t="str">
        <f t="shared" si="119"/>
        <v>00</v>
      </c>
      <c r="N7577" s="7" t="str">
        <f>B7577&amp;E7577&amp;COUNTIF($M$2:M7577,B7577&amp;E7577)</f>
        <v>006860</v>
      </c>
    </row>
    <row r="7578" spans="1:14" x14ac:dyDescent="0.2">
      <c r="A7578">
        <f>'נתונים מיובאים'!C7578</f>
        <v>0</v>
      </c>
      <c r="B7578">
        <f>'נתונים מיובאים'!D7578</f>
        <v>0</v>
      </c>
      <c r="C7578">
        <f>'נתונים מיובאים'!E7578</f>
        <v>0</v>
      </c>
      <c r="D7578">
        <f>'נתונים מיובאים'!F7578</f>
        <v>0</v>
      </c>
      <c r="E7578" s="5">
        <f>'נתונים מיובאים'!G7578</f>
        <v>0</v>
      </c>
      <c r="F7578">
        <f>'נתונים מיובאים'!H7578</f>
        <v>0</v>
      </c>
      <c r="G7578" s="2">
        <f>'נתונים מיובאים'!I7578</f>
        <v>0</v>
      </c>
      <c r="H7578" s="1">
        <f>'נתונים מיובאים'!J7578</f>
        <v>0</v>
      </c>
      <c r="I7578">
        <f>'נתונים מיובאים'!K7578</f>
        <v>0</v>
      </c>
      <c r="J7578" s="2">
        <f>'נתונים מיובאים'!L7578</f>
        <v>0</v>
      </c>
      <c r="K7578">
        <f>'נתונים מיובאים'!M7578</f>
        <v>0</v>
      </c>
      <c r="L7578" s="2">
        <f>'נתונים מיובאים'!N7578</f>
        <v>0</v>
      </c>
      <c r="M7578" s="1" t="str">
        <f t="shared" si="119"/>
        <v>00</v>
      </c>
      <c r="N7578" s="7" t="str">
        <f>B7578&amp;E7578&amp;COUNTIF($M$2:M7578,B7578&amp;E7578)</f>
        <v>006861</v>
      </c>
    </row>
    <row r="7579" spans="1:14" x14ac:dyDescent="0.2">
      <c r="A7579">
        <f>'נתונים מיובאים'!C7579</f>
        <v>0</v>
      </c>
      <c r="B7579">
        <f>'נתונים מיובאים'!D7579</f>
        <v>0</v>
      </c>
      <c r="C7579">
        <f>'נתונים מיובאים'!E7579</f>
        <v>0</v>
      </c>
      <c r="D7579">
        <f>'נתונים מיובאים'!F7579</f>
        <v>0</v>
      </c>
      <c r="E7579" s="5">
        <f>'נתונים מיובאים'!G7579</f>
        <v>0</v>
      </c>
      <c r="F7579">
        <f>'נתונים מיובאים'!H7579</f>
        <v>0</v>
      </c>
      <c r="G7579" s="2">
        <f>'נתונים מיובאים'!I7579</f>
        <v>0</v>
      </c>
      <c r="H7579" s="1">
        <f>'נתונים מיובאים'!J7579</f>
        <v>0</v>
      </c>
      <c r="I7579">
        <f>'נתונים מיובאים'!K7579</f>
        <v>0</v>
      </c>
      <c r="J7579" s="2">
        <f>'נתונים מיובאים'!L7579</f>
        <v>0</v>
      </c>
      <c r="K7579">
        <f>'נתונים מיובאים'!M7579</f>
        <v>0</v>
      </c>
      <c r="L7579" s="2">
        <f>'נתונים מיובאים'!N7579</f>
        <v>0</v>
      </c>
      <c r="M7579" s="1" t="str">
        <f t="shared" si="119"/>
        <v>00</v>
      </c>
      <c r="N7579" s="7" t="str">
        <f>B7579&amp;E7579&amp;COUNTIF($M$2:M7579,B7579&amp;E7579)</f>
        <v>006862</v>
      </c>
    </row>
    <row r="7580" spans="1:14" x14ac:dyDescent="0.2">
      <c r="A7580">
        <f>'נתונים מיובאים'!C7580</f>
        <v>0</v>
      </c>
      <c r="B7580">
        <f>'נתונים מיובאים'!D7580</f>
        <v>0</v>
      </c>
      <c r="C7580">
        <f>'נתונים מיובאים'!E7580</f>
        <v>0</v>
      </c>
      <c r="D7580">
        <f>'נתונים מיובאים'!F7580</f>
        <v>0</v>
      </c>
      <c r="E7580" s="5">
        <f>'נתונים מיובאים'!G7580</f>
        <v>0</v>
      </c>
      <c r="F7580">
        <f>'נתונים מיובאים'!H7580</f>
        <v>0</v>
      </c>
      <c r="G7580" s="2">
        <f>'נתונים מיובאים'!I7580</f>
        <v>0</v>
      </c>
      <c r="H7580" s="1">
        <f>'נתונים מיובאים'!J7580</f>
        <v>0</v>
      </c>
      <c r="I7580">
        <f>'נתונים מיובאים'!K7580</f>
        <v>0</v>
      </c>
      <c r="J7580" s="2">
        <f>'נתונים מיובאים'!L7580</f>
        <v>0</v>
      </c>
      <c r="K7580">
        <f>'נתונים מיובאים'!M7580</f>
        <v>0</v>
      </c>
      <c r="L7580" s="2">
        <f>'נתונים מיובאים'!N7580</f>
        <v>0</v>
      </c>
      <c r="M7580" s="1" t="str">
        <f t="shared" si="119"/>
        <v>00</v>
      </c>
      <c r="N7580" s="7" t="str">
        <f>B7580&amp;E7580&amp;COUNTIF($M$2:M7580,B7580&amp;E7580)</f>
        <v>006863</v>
      </c>
    </row>
    <row r="7581" spans="1:14" x14ac:dyDescent="0.2">
      <c r="A7581">
        <f>'נתונים מיובאים'!C7581</f>
        <v>0</v>
      </c>
      <c r="B7581">
        <f>'נתונים מיובאים'!D7581</f>
        <v>0</v>
      </c>
      <c r="C7581">
        <f>'נתונים מיובאים'!E7581</f>
        <v>0</v>
      </c>
      <c r="D7581">
        <f>'נתונים מיובאים'!F7581</f>
        <v>0</v>
      </c>
      <c r="E7581" s="5">
        <f>'נתונים מיובאים'!G7581</f>
        <v>0</v>
      </c>
      <c r="F7581">
        <f>'נתונים מיובאים'!H7581</f>
        <v>0</v>
      </c>
      <c r="G7581" s="2">
        <f>'נתונים מיובאים'!I7581</f>
        <v>0</v>
      </c>
      <c r="H7581" s="1">
        <f>'נתונים מיובאים'!J7581</f>
        <v>0</v>
      </c>
      <c r="I7581">
        <f>'נתונים מיובאים'!K7581</f>
        <v>0</v>
      </c>
      <c r="J7581" s="2">
        <f>'נתונים מיובאים'!L7581</f>
        <v>0</v>
      </c>
      <c r="K7581">
        <f>'נתונים מיובאים'!M7581</f>
        <v>0</v>
      </c>
      <c r="L7581" s="2">
        <f>'נתונים מיובאים'!N7581</f>
        <v>0</v>
      </c>
      <c r="M7581" s="1" t="str">
        <f t="shared" si="119"/>
        <v>00</v>
      </c>
      <c r="N7581" s="7" t="str">
        <f>B7581&amp;E7581&amp;COUNTIF($M$2:M7581,B7581&amp;E7581)</f>
        <v>006864</v>
      </c>
    </row>
    <row r="7582" spans="1:14" x14ac:dyDescent="0.2">
      <c r="A7582">
        <f>'נתונים מיובאים'!C7582</f>
        <v>0</v>
      </c>
      <c r="B7582">
        <f>'נתונים מיובאים'!D7582</f>
        <v>0</v>
      </c>
      <c r="C7582">
        <f>'נתונים מיובאים'!E7582</f>
        <v>0</v>
      </c>
      <c r="D7582">
        <f>'נתונים מיובאים'!F7582</f>
        <v>0</v>
      </c>
      <c r="E7582" s="5">
        <f>'נתונים מיובאים'!G7582</f>
        <v>0</v>
      </c>
      <c r="F7582">
        <f>'נתונים מיובאים'!H7582</f>
        <v>0</v>
      </c>
      <c r="G7582" s="2">
        <f>'נתונים מיובאים'!I7582</f>
        <v>0</v>
      </c>
      <c r="H7582" s="1">
        <f>'נתונים מיובאים'!J7582</f>
        <v>0</v>
      </c>
      <c r="I7582">
        <f>'נתונים מיובאים'!K7582</f>
        <v>0</v>
      </c>
      <c r="J7582" s="2">
        <f>'נתונים מיובאים'!L7582</f>
        <v>0</v>
      </c>
      <c r="K7582">
        <f>'נתונים מיובאים'!M7582</f>
        <v>0</v>
      </c>
      <c r="L7582" s="2">
        <f>'נתונים מיובאים'!N7582</f>
        <v>0</v>
      </c>
      <c r="M7582" s="1" t="str">
        <f t="shared" si="119"/>
        <v>00</v>
      </c>
      <c r="N7582" s="7" t="str">
        <f>B7582&amp;E7582&amp;COUNTIF($M$2:M7582,B7582&amp;E7582)</f>
        <v>006865</v>
      </c>
    </row>
    <row r="7583" spans="1:14" x14ac:dyDescent="0.2">
      <c r="A7583">
        <f>'נתונים מיובאים'!C7583</f>
        <v>0</v>
      </c>
      <c r="B7583">
        <f>'נתונים מיובאים'!D7583</f>
        <v>0</v>
      </c>
      <c r="C7583">
        <f>'נתונים מיובאים'!E7583</f>
        <v>0</v>
      </c>
      <c r="D7583">
        <f>'נתונים מיובאים'!F7583</f>
        <v>0</v>
      </c>
      <c r="E7583" s="5">
        <f>'נתונים מיובאים'!G7583</f>
        <v>0</v>
      </c>
      <c r="F7583">
        <f>'נתונים מיובאים'!H7583</f>
        <v>0</v>
      </c>
      <c r="G7583" s="2">
        <f>'נתונים מיובאים'!I7583</f>
        <v>0</v>
      </c>
      <c r="H7583" s="1">
        <f>'נתונים מיובאים'!J7583</f>
        <v>0</v>
      </c>
      <c r="I7583">
        <f>'נתונים מיובאים'!K7583</f>
        <v>0</v>
      </c>
      <c r="J7583" s="2">
        <f>'נתונים מיובאים'!L7583</f>
        <v>0</v>
      </c>
      <c r="K7583">
        <f>'נתונים מיובאים'!M7583</f>
        <v>0</v>
      </c>
      <c r="L7583" s="2">
        <f>'נתונים מיובאים'!N7583</f>
        <v>0</v>
      </c>
      <c r="M7583" s="1" t="str">
        <f t="shared" si="119"/>
        <v>00</v>
      </c>
      <c r="N7583" s="7" t="str">
        <f>B7583&amp;E7583&amp;COUNTIF($M$2:M7583,B7583&amp;E7583)</f>
        <v>006866</v>
      </c>
    </row>
    <row r="7584" spans="1:14" x14ac:dyDescent="0.2">
      <c r="A7584">
        <f>'נתונים מיובאים'!C7584</f>
        <v>0</v>
      </c>
      <c r="B7584">
        <f>'נתונים מיובאים'!D7584</f>
        <v>0</v>
      </c>
      <c r="C7584">
        <f>'נתונים מיובאים'!E7584</f>
        <v>0</v>
      </c>
      <c r="D7584">
        <f>'נתונים מיובאים'!F7584</f>
        <v>0</v>
      </c>
      <c r="E7584" s="5">
        <f>'נתונים מיובאים'!G7584</f>
        <v>0</v>
      </c>
      <c r="F7584">
        <f>'נתונים מיובאים'!H7584</f>
        <v>0</v>
      </c>
      <c r="G7584" s="2">
        <f>'נתונים מיובאים'!I7584</f>
        <v>0</v>
      </c>
      <c r="H7584" s="1">
        <f>'נתונים מיובאים'!J7584</f>
        <v>0</v>
      </c>
      <c r="I7584">
        <f>'נתונים מיובאים'!K7584</f>
        <v>0</v>
      </c>
      <c r="J7584" s="2">
        <f>'נתונים מיובאים'!L7584</f>
        <v>0</v>
      </c>
      <c r="K7584">
        <f>'נתונים מיובאים'!M7584</f>
        <v>0</v>
      </c>
      <c r="L7584" s="2">
        <f>'נתונים מיובאים'!N7584</f>
        <v>0</v>
      </c>
      <c r="M7584" s="1" t="str">
        <f t="shared" si="119"/>
        <v>00</v>
      </c>
      <c r="N7584" s="7" t="str">
        <f>B7584&amp;E7584&amp;COUNTIF($M$2:M7584,B7584&amp;E7584)</f>
        <v>006867</v>
      </c>
    </row>
    <row r="7585" spans="1:14" x14ac:dyDescent="0.2">
      <c r="A7585">
        <f>'נתונים מיובאים'!C7585</f>
        <v>0</v>
      </c>
      <c r="B7585">
        <f>'נתונים מיובאים'!D7585</f>
        <v>0</v>
      </c>
      <c r="C7585">
        <f>'נתונים מיובאים'!E7585</f>
        <v>0</v>
      </c>
      <c r="D7585">
        <f>'נתונים מיובאים'!F7585</f>
        <v>0</v>
      </c>
      <c r="E7585" s="5">
        <f>'נתונים מיובאים'!G7585</f>
        <v>0</v>
      </c>
      <c r="F7585">
        <f>'נתונים מיובאים'!H7585</f>
        <v>0</v>
      </c>
      <c r="G7585" s="2">
        <f>'נתונים מיובאים'!I7585</f>
        <v>0</v>
      </c>
      <c r="H7585" s="1">
        <f>'נתונים מיובאים'!J7585</f>
        <v>0</v>
      </c>
      <c r="I7585">
        <f>'נתונים מיובאים'!K7585</f>
        <v>0</v>
      </c>
      <c r="J7585" s="2">
        <f>'נתונים מיובאים'!L7585</f>
        <v>0</v>
      </c>
      <c r="K7585">
        <f>'נתונים מיובאים'!M7585</f>
        <v>0</v>
      </c>
      <c r="L7585" s="2">
        <f>'נתונים מיובאים'!N7585</f>
        <v>0</v>
      </c>
      <c r="M7585" s="1" t="str">
        <f t="shared" si="119"/>
        <v>00</v>
      </c>
      <c r="N7585" s="7" t="str">
        <f>B7585&amp;E7585&amp;COUNTIF($M$2:M7585,B7585&amp;E7585)</f>
        <v>006868</v>
      </c>
    </row>
    <row r="7586" spans="1:14" x14ac:dyDescent="0.2">
      <c r="A7586">
        <f>'נתונים מיובאים'!C7586</f>
        <v>0</v>
      </c>
      <c r="B7586">
        <f>'נתונים מיובאים'!D7586</f>
        <v>0</v>
      </c>
      <c r="C7586">
        <f>'נתונים מיובאים'!E7586</f>
        <v>0</v>
      </c>
      <c r="D7586">
        <f>'נתונים מיובאים'!F7586</f>
        <v>0</v>
      </c>
      <c r="E7586" s="5">
        <f>'נתונים מיובאים'!G7586</f>
        <v>0</v>
      </c>
      <c r="F7586">
        <f>'נתונים מיובאים'!H7586</f>
        <v>0</v>
      </c>
      <c r="G7586" s="2">
        <f>'נתונים מיובאים'!I7586</f>
        <v>0</v>
      </c>
      <c r="H7586" s="1">
        <f>'נתונים מיובאים'!J7586</f>
        <v>0</v>
      </c>
      <c r="I7586">
        <f>'נתונים מיובאים'!K7586</f>
        <v>0</v>
      </c>
      <c r="J7586" s="2">
        <f>'נתונים מיובאים'!L7586</f>
        <v>0</v>
      </c>
      <c r="K7586">
        <f>'נתונים מיובאים'!M7586</f>
        <v>0</v>
      </c>
      <c r="L7586" s="2">
        <f>'נתונים מיובאים'!N7586</f>
        <v>0</v>
      </c>
      <c r="M7586" s="1" t="str">
        <f t="shared" si="119"/>
        <v>00</v>
      </c>
      <c r="N7586" s="7" t="str">
        <f>B7586&amp;E7586&amp;COUNTIF($M$2:M7586,B7586&amp;E7586)</f>
        <v>006869</v>
      </c>
    </row>
    <row r="7587" spans="1:14" x14ac:dyDescent="0.2">
      <c r="A7587">
        <f>'נתונים מיובאים'!C7587</f>
        <v>0</v>
      </c>
      <c r="B7587">
        <f>'נתונים מיובאים'!D7587</f>
        <v>0</v>
      </c>
      <c r="C7587">
        <f>'נתונים מיובאים'!E7587</f>
        <v>0</v>
      </c>
      <c r="D7587">
        <f>'נתונים מיובאים'!F7587</f>
        <v>0</v>
      </c>
      <c r="E7587" s="5">
        <f>'נתונים מיובאים'!G7587</f>
        <v>0</v>
      </c>
      <c r="F7587">
        <f>'נתונים מיובאים'!H7587</f>
        <v>0</v>
      </c>
      <c r="G7587" s="2">
        <f>'נתונים מיובאים'!I7587</f>
        <v>0</v>
      </c>
      <c r="H7587" s="1">
        <f>'נתונים מיובאים'!J7587</f>
        <v>0</v>
      </c>
      <c r="I7587">
        <f>'נתונים מיובאים'!K7587</f>
        <v>0</v>
      </c>
      <c r="J7587" s="2">
        <f>'נתונים מיובאים'!L7587</f>
        <v>0</v>
      </c>
      <c r="K7587">
        <f>'נתונים מיובאים'!M7587</f>
        <v>0</v>
      </c>
      <c r="L7587" s="2">
        <f>'נתונים מיובאים'!N7587</f>
        <v>0</v>
      </c>
      <c r="M7587" s="1" t="str">
        <f t="shared" si="119"/>
        <v>00</v>
      </c>
      <c r="N7587" s="7" t="str">
        <f>B7587&amp;E7587&amp;COUNTIF($M$2:M7587,B7587&amp;E7587)</f>
        <v>006870</v>
      </c>
    </row>
    <row r="7588" spans="1:14" x14ac:dyDescent="0.2">
      <c r="A7588">
        <f>'נתונים מיובאים'!C7588</f>
        <v>0</v>
      </c>
      <c r="B7588">
        <f>'נתונים מיובאים'!D7588</f>
        <v>0</v>
      </c>
      <c r="C7588">
        <f>'נתונים מיובאים'!E7588</f>
        <v>0</v>
      </c>
      <c r="D7588">
        <f>'נתונים מיובאים'!F7588</f>
        <v>0</v>
      </c>
      <c r="E7588" s="5">
        <f>'נתונים מיובאים'!G7588</f>
        <v>0</v>
      </c>
      <c r="F7588">
        <f>'נתונים מיובאים'!H7588</f>
        <v>0</v>
      </c>
      <c r="G7588" s="2">
        <f>'נתונים מיובאים'!I7588</f>
        <v>0</v>
      </c>
      <c r="H7588" s="1">
        <f>'נתונים מיובאים'!J7588</f>
        <v>0</v>
      </c>
      <c r="I7588">
        <f>'נתונים מיובאים'!K7588</f>
        <v>0</v>
      </c>
      <c r="J7588" s="2">
        <f>'נתונים מיובאים'!L7588</f>
        <v>0</v>
      </c>
      <c r="K7588">
        <f>'נתונים מיובאים'!M7588</f>
        <v>0</v>
      </c>
      <c r="L7588" s="2">
        <f>'נתונים מיובאים'!N7588</f>
        <v>0</v>
      </c>
      <c r="M7588" s="1" t="str">
        <f t="shared" si="119"/>
        <v>00</v>
      </c>
      <c r="N7588" s="7" t="str">
        <f>B7588&amp;E7588&amp;COUNTIF($M$2:M7588,B7588&amp;E7588)</f>
        <v>006871</v>
      </c>
    </row>
    <row r="7589" spans="1:14" x14ac:dyDescent="0.2">
      <c r="A7589">
        <f>'נתונים מיובאים'!C7589</f>
        <v>0</v>
      </c>
      <c r="B7589">
        <f>'נתונים מיובאים'!D7589</f>
        <v>0</v>
      </c>
      <c r="C7589">
        <f>'נתונים מיובאים'!E7589</f>
        <v>0</v>
      </c>
      <c r="D7589">
        <f>'נתונים מיובאים'!F7589</f>
        <v>0</v>
      </c>
      <c r="E7589" s="5">
        <f>'נתונים מיובאים'!G7589</f>
        <v>0</v>
      </c>
      <c r="F7589">
        <f>'נתונים מיובאים'!H7589</f>
        <v>0</v>
      </c>
      <c r="G7589" s="2">
        <f>'נתונים מיובאים'!I7589</f>
        <v>0</v>
      </c>
      <c r="H7589" s="1">
        <f>'נתונים מיובאים'!J7589</f>
        <v>0</v>
      </c>
      <c r="I7589">
        <f>'נתונים מיובאים'!K7589</f>
        <v>0</v>
      </c>
      <c r="J7589" s="2">
        <f>'נתונים מיובאים'!L7589</f>
        <v>0</v>
      </c>
      <c r="K7589">
        <f>'נתונים מיובאים'!M7589</f>
        <v>0</v>
      </c>
      <c r="L7589" s="2">
        <f>'נתונים מיובאים'!N7589</f>
        <v>0</v>
      </c>
      <c r="M7589" s="1" t="str">
        <f t="shared" si="119"/>
        <v>00</v>
      </c>
      <c r="N7589" s="7" t="str">
        <f>B7589&amp;E7589&amp;COUNTIF($M$2:M7589,B7589&amp;E7589)</f>
        <v>006872</v>
      </c>
    </row>
    <row r="7590" spans="1:14" x14ac:dyDescent="0.2">
      <c r="A7590">
        <f>'נתונים מיובאים'!C7590</f>
        <v>0</v>
      </c>
      <c r="B7590">
        <f>'נתונים מיובאים'!D7590</f>
        <v>0</v>
      </c>
      <c r="C7590">
        <f>'נתונים מיובאים'!E7590</f>
        <v>0</v>
      </c>
      <c r="D7590">
        <f>'נתונים מיובאים'!F7590</f>
        <v>0</v>
      </c>
      <c r="E7590" s="5">
        <f>'נתונים מיובאים'!G7590</f>
        <v>0</v>
      </c>
      <c r="F7590">
        <f>'נתונים מיובאים'!H7590</f>
        <v>0</v>
      </c>
      <c r="G7590" s="2">
        <f>'נתונים מיובאים'!I7590</f>
        <v>0</v>
      </c>
      <c r="H7590" s="1">
        <f>'נתונים מיובאים'!J7590</f>
        <v>0</v>
      </c>
      <c r="I7590">
        <f>'נתונים מיובאים'!K7590</f>
        <v>0</v>
      </c>
      <c r="J7590" s="2">
        <f>'נתונים מיובאים'!L7590</f>
        <v>0</v>
      </c>
      <c r="K7590">
        <f>'נתונים מיובאים'!M7590</f>
        <v>0</v>
      </c>
      <c r="L7590" s="2">
        <f>'נתונים מיובאים'!N7590</f>
        <v>0</v>
      </c>
      <c r="M7590" s="1" t="str">
        <f t="shared" si="119"/>
        <v>00</v>
      </c>
      <c r="N7590" s="7" t="str">
        <f>B7590&amp;E7590&amp;COUNTIF($M$2:M7590,B7590&amp;E7590)</f>
        <v>006873</v>
      </c>
    </row>
    <row r="7591" spans="1:14" x14ac:dyDescent="0.2">
      <c r="A7591">
        <f>'נתונים מיובאים'!C7591</f>
        <v>0</v>
      </c>
      <c r="B7591">
        <f>'נתונים מיובאים'!D7591</f>
        <v>0</v>
      </c>
      <c r="C7591">
        <f>'נתונים מיובאים'!E7591</f>
        <v>0</v>
      </c>
      <c r="D7591">
        <f>'נתונים מיובאים'!F7591</f>
        <v>0</v>
      </c>
      <c r="E7591" s="5">
        <f>'נתונים מיובאים'!G7591</f>
        <v>0</v>
      </c>
      <c r="F7591">
        <f>'נתונים מיובאים'!H7591</f>
        <v>0</v>
      </c>
      <c r="G7591" s="2">
        <f>'נתונים מיובאים'!I7591</f>
        <v>0</v>
      </c>
      <c r="H7591" s="1">
        <f>'נתונים מיובאים'!J7591</f>
        <v>0</v>
      </c>
      <c r="I7591">
        <f>'נתונים מיובאים'!K7591</f>
        <v>0</v>
      </c>
      <c r="J7591" s="2">
        <f>'נתונים מיובאים'!L7591</f>
        <v>0</v>
      </c>
      <c r="K7591">
        <f>'נתונים מיובאים'!M7591</f>
        <v>0</v>
      </c>
      <c r="L7591" s="2">
        <f>'נתונים מיובאים'!N7591</f>
        <v>0</v>
      </c>
      <c r="M7591" s="1" t="str">
        <f t="shared" si="119"/>
        <v>00</v>
      </c>
      <c r="N7591" s="7" t="str">
        <f>B7591&amp;E7591&amp;COUNTIF($M$2:M7591,B7591&amp;E7591)</f>
        <v>006874</v>
      </c>
    </row>
    <row r="7592" spans="1:14" x14ac:dyDescent="0.2">
      <c r="A7592">
        <f>'נתונים מיובאים'!C7592</f>
        <v>0</v>
      </c>
      <c r="B7592">
        <f>'נתונים מיובאים'!D7592</f>
        <v>0</v>
      </c>
      <c r="C7592">
        <f>'נתונים מיובאים'!E7592</f>
        <v>0</v>
      </c>
      <c r="D7592">
        <f>'נתונים מיובאים'!F7592</f>
        <v>0</v>
      </c>
      <c r="E7592" s="5">
        <f>'נתונים מיובאים'!G7592</f>
        <v>0</v>
      </c>
      <c r="F7592">
        <f>'נתונים מיובאים'!H7592</f>
        <v>0</v>
      </c>
      <c r="G7592" s="2">
        <f>'נתונים מיובאים'!I7592</f>
        <v>0</v>
      </c>
      <c r="H7592" s="1">
        <f>'נתונים מיובאים'!J7592</f>
        <v>0</v>
      </c>
      <c r="I7592">
        <f>'נתונים מיובאים'!K7592</f>
        <v>0</v>
      </c>
      <c r="J7592" s="2">
        <f>'נתונים מיובאים'!L7592</f>
        <v>0</v>
      </c>
      <c r="K7592">
        <f>'נתונים מיובאים'!M7592</f>
        <v>0</v>
      </c>
      <c r="L7592" s="2">
        <f>'נתונים מיובאים'!N7592</f>
        <v>0</v>
      </c>
      <c r="M7592" s="1" t="str">
        <f t="shared" si="119"/>
        <v>00</v>
      </c>
      <c r="N7592" s="7" t="str">
        <f>B7592&amp;E7592&amp;COUNTIF($M$2:M7592,B7592&amp;E7592)</f>
        <v>006875</v>
      </c>
    </row>
    <row r="7593" spans="1:14" x14ac:dyDescent="0.2">
      <c r="A7593">
        <f>'נתונים מיובאים'!C7593</f>
        <v>0</v>
      </c>
      <c r="B7593">
        <f>'נתונים מיובאים'!D7593</f>
        <v>0</v>
      </c>
      <c r="C7593">
        <f>'נתונים מיובאים'!E7593</f>
        <v>0</v>
      </c>
      <c r="D7593">
        <f>'נתונים מיובאים'!F7593</f>
        <v>0</v>
      </c>
      <c r="E7593" s="5">
        <f>'נתונים מיובאים'!G7593</f>
        <v>0</v>
      </c>
      <c r="F7593">
        <f>'נתונים מיובאים'!H7593</f>
        <v>0</v>
      </c>
      <c r="G7593" s="2">
        <f>'נתונים מיובאים'!I7593</f>
        <v>0</v>
      </c>
      <c r="H7593" s="1">
        <f>'נתונים מיובאים'!J7593</f>
        <v>0</v>
      </c>
      <c r="I7593">
        <f>'נתונים מיובאים'!K7593</f>
        <v>0</v>
      </c>
      <c r="J7593" s="2">
        <f>'נתונים מיובאים'!L7593</f>
        <v>0</v>
      </c>
      <c r="K7593">
        <f>'נתונים מיובאים'!M7593</f>
        <v>0</v>
      </c>
      <c r="L7593" s="2">
        <f>'נתונים מיובאים'!N7593</f>
        <v>0</v>
      </c>
      <c r="M7593" s="1" t="str">
        <f t="shared" si="119"/>
        <v>00</v>
      </c>
      <c r="N7593" s="7" t="str">
        <f>B7593&amp;E7593&amp;COUNTIF($M$2:M7593,B7593&amp;E7593)</f>
        <v>006876</v>
      </c>
    </row>
    <row r="7594" spans="1:14" x14ac:dyDescent="0.2">
      <c r="A7594">
        <f>'נתונים מיובאים'!C7594</f>
        <v>0</v>
      </c>
      <c r="B7594">
        <f>'נתונים מיובאים'!D7594</f>
        <v>0</v>
      </c>
      <c r="C7594">
        <f>'נתונים מיובאים'!E7594</f>
        <v>0</v>
      </c>
      <c r="D7594">
        <f>'נתונים מיובאים'!F7594</f>
        <v>0</v>
      </c>
      <c r="E7594" s="5">
        <f>'נתונים מיובאים'!G7594</f>
        <v>0</v>
      </c>
      <c r="F7594">
        <f>'נתונים מיובאים'!H7594</f>
        <v>0</v>
      </c>
      <c r="G7594" s="2">
        <f>'נתונים מיובאים'!I7594</f>
        <v>0</v>
      </c>
      <c r="H7594" s="1">
        <f>'נתונים מיובאים'!J7594</f>
        <v>0</v>
      </c>
      <c r="I7594">
        <f>'נתונים מיובאים'!K7594</f>
        <v>0</v>
      </c>
      <c r="J7594" s="2">
        <f>'נתונים מיובאים'!L7594</f>
        <v>0</v>
      </c>
      <c r="K7594">
        <f>'נתונים מיובאים'!M7594</f>
        <v>0</v>
      </c>
      <c r="L7594" s="2">
        <f>'נתונים מיובאים'!N7594</f>
        <v>0</v>
      </c>
      <c r="M7594" s="1" t="str">
        <f t="shared" si="119"/>
        <v>00</v>
      </c>
      <c r="N7594" s="7" t="str">
        <f>B7594&amp;E7594&amp;COUNTIF($M$2:M7594,B7594&amp;E7594)</f>
        <v>006877</v>
      </c>
    </row>
    <row r="7595" spans="1:14" x14ac:dyDescent="0.2">
      <c r="A7595">
        <f>'נתונים מיובאים'!C7595</f>
        <v>0</v>
      </c>
      <c r="B7595">
        <f>'נתונים מיובאים'!D7595</f>
        <v>0</v>
      </c>
      <c r="C7595">
        <f>'נתונים מיובאים'!E7595</f>
        <v>0</v>
      </c>
      <c r="D7595">
        <f>'נתונים מיובאים'!F7595</f>
        <v>0</v>
      </c>
      <c r="E7595" s="5">
        <f>'נתונים מיובאים'!G7595</f>
        <v>0</v>
      </c>
      <c r="F7595">
        <f>'נתונים מיובאים'!H7595</f>
        <v>0</v>
      </c>
      <c r="G7595" s="2">
        <f>'נתונים מיובאים'!I7595</f>
        <v>0</v>
      </c>
      <c r="H7595" s="1">
        <f>'נתונים מיובאים'!J7595</f>
        <v>0</v>
      </c>
      <c r="I7595">
        <f>'נתונים מיובאים'!K7595</f>
        <v>0</v>
      </c>
      <c r="J7595" s="2">
        <f>'נתונים מיובאים'!L7595</f>
        <v>0</v>
      </c>
      <c r="K7595">
        <f>'נתונים מיובאים'!M7595</f>
        <v>0</v>
      </c>
      <c r="L7595" s="2">
        <f>'נתונים מיובאים'!N7595</f>
        <v>0</v>
      </c>
      <c r="M7595" s="1" t="str">
        <f t="shared" si="119"/>
        <v>00</v>
      </c>
      <c r="N7595" s="7" t="str">
        <f>B7595&amp;E7595&amp;COUNTIF($M$2:M7595,B7595&amp;E7595)</f>
        <v>006878</v>
      </c>
    </row>
    <row r="7596" spans="1:14" x14ac:dyDescent="0.2">
      <c r="A7596">
        <f>'נתונים מיובאים'!C7596</f>
        <v>0</v>
      </c>
      <c r="B7596">
        <f>'נתונים מיובאים'!D7596</f>
        <v>0</v>
      </c>
      <c r="C7596">
        <f>'נתונים מיובאים'!E7596</f>
        <v>0</v>
      </c>
      <c r="D7596">
        <f>'נתונים מיובאים'!F7596</f>
        <v>0</v>
      </c>
      <c r="E7596" s="5">
        <f>'נתונים מיובאים'!G7596</f>
        <v>0</v>
      </c>
      <c r="F7596">
        <f>'נתונים מיובאים'!H7596</f>
        <v>0</v>
      </c>
      <c r="G7596" s="2">
        <f>'נתונים מיובאים'!I7596</f>
        <v>0</v>
      </c>
      <c r="H7596" s="1">
        <f>'נתונים מיובאים'!J7596</f>
        <v>0</v>
      </c>
      <c r="I7596">
        <f>'נתונים מיובאים'!K7596</f>
        <v>0</v>
      </c>
      <c r="J7596" s="2">
        <f>'נתונים מיובאים'!L7596</f>
        <v>0</v>
      </c>
      <c r="K7596">
        <f>'נתונים מיובאים'!M7596</f>
        <v>0</v>
      </c>
      <c r="L7596" s="2">
        <f>'נתונים מיובאים'!N7596</f>
        <v>0</v>
      </c>
      <c r="M7596" s="1" t="str">
        <f t="shared" ref="M7596:M7659" si="120">B7596&amp;E7596</f>
        <v>00</v>
      </c>
      <c r="N7596" s="7" t="str">
        <f>B7596&amp;E7596&amp;COUNTIF($M$2:M7596,B7596&amp;E7596)</f>
        <v>006879</v>
      </c>
    </row>
    <row r="7597" spans="1:14" x14ac:dyDescent="0.2">
      <c r="A7597">
        <f>'נתונים מיובאים'!C7597</f>
        <v>0</v>
      </c>
      <c r="B7597">
        <f>'נתונים מיובאים'!D7597</f>
        <v>0</v>
      </c>
      <c r="C7597">
        <f>'נתונים מיובאים'!E7597</f>
        <v>0</v>
      </c>
      <c r="D7597">
        <f>'נתונים מיובאים'!F7597</f>
        <v>0</v>
      </c>
      <c r="E7597" s="5">
        <f>'נתונים מיובאים'!G7597</f>
        <v>0</v>
      </c>
      <c r="F7597">
        <f>'נתונים מיובאים'!H7597</f>
        <v>0</v>
      </c>
      <c r="G7597" s="2">
        <f>'נתונים מיובאים'!I7597</f>
        <v>0</v>
      </c>
      <c r="H7597" s="1">
        <f>'נתונים מיובאים'!J7597</f>
        <v>0</v>
      </c>
      <c r="I7597">
        <f>'נתונים מיובאים'!K7597</f>
        <v>0</v>
      </c>
      <c r="J7597" s="2">
        <f>'נתונים מיובאים'!L7597</f>
        <v>0</v>
      </c>
      <c r="K7597">
        <f>'נתונים מיובאים'!M7597</f>
        <v>0</v>
      </c>
      <c r="L7597" s="2">
        <f>'נתונים מיובאים'!N7597</f>
        <v>0</v>
      </c>
      <c r="M7597" s="1" t="str">
        <f t="shared" si="120"/>
        <v>00</v>
      </c>
      <c r="N7597" s="7" t="str">
        <f>B7597&amp;E7597&amp;COUNTIF($M$2:M7597,B7597&amp;E7597)</f>
        <v>006880</v>
      </c>
    </row>
    <row r="7598" spans="1:14" x14ac:dyDescent="0.2">
      <c r="A7598">
        <f>'נתונים מיובאים'!C7598</f>
        <v>0</v>
      </c>
      <c r="B7598">
        <f>'נתונים מיובאים'!D7598</f>
        <v>0</v>
      </c>
      <c r="C7598">
        <f>'נתונים מיובאים'!E7598</f>
        <v>0</v>
      </c>
      <c r="D7598">
        <f>'נתונים מיובאים'!F7598</f>
        <v>0</v>
      </c>
      <c r="E7598" s="5">
        <f>'נתונים מיובאים'!G7598</f>
        <v>0</v>
      </c>
      <c r="F7598">
        <f>'נתונים מיובאים'!H7598</f>
        <v>0</v>
      </c>
      <c r="G7598" s="2">
        <f>'נתונים מיובאים'!I7598</f>
        <v>0</v>
      </c>
      <c r="H7598" s="1">
        <f>'נתונים מיובאים'!J7598</f>
        <v>0</v>
      </c>
      <c r="I7598">
        <f>'נתונים מיובאים'!K7598</f>
        <v>0</v>
      </c>
      <c r="J7598" s="2">
        <f>'נתונים מיובאים'!L7598</f>
        <v>0</v>
      </c>
      <c r="K7598">
        <f>'נתונים מיובאים'!M7598</f>
        <v>0</v>
      </c>
      <c r="L7598" s="2">
        <f>'נתונים מיובאים'!N7598</f>
        <v>0</v>
      </c>
      <c r="M7598" s="1" t="str">
        <f t="shared" si="120"/>
        <v>00</v>
      </c>
      <c r="N7598" s="7" t="str">
        <f>B7598&amp;E7598&amp;COUNTIF($M$2:M7598,B7598&amp;E7598)</f>
        <v>006881</v>
      </c>
    </row>
    <row r="7599" spans="1:14" x14ac:dyDescent="0.2">
      <c r="A7599">
        <f>'נתונים מיובאים'!C7599</f>
        <v>0</v>
      </c>
      <c r="B7599">
        <f>'נתונים מיובאים'!D7599</f>
        <v>0</v>
      </c>
      <c r="C7599">
        <f>'נתונים מיובאים'!E7599</f>
        <v>0</v>
      </c>
      <c r="D7599">
        <f>'נתונים מיובאים'!F7599</f>
        <v>0</v>
      </c>
      <c r="E7599" s="5">
        <f>'נתונים מיובאים'!G7599</f>
        <v>0</v>
      </c>
      <c r="F7599">
        <f>'נתונים מיובאים'!H7599</f>
        <v>0</v>
      </c>
      <c r="G7599" s="2">
        <f>'נתונים מיובאים'!I7599</f>
        <v>0</v>
      </c>
      <c r="H7599" s="1">
        <f>'נתונים מיובאים'!J7599</f>
        <v>0</v>
      </c>
      <c r="I7599">
        <f>'נתונים מיובאים'!K7599</f>
        <v>0</v>
      </c>
      <c r="J7599" s="2">
        <f>'נתונים מיובאים'!L7599</f>
        <v>0</v>
      </c>
      <c r="K7599">
        <f>'נתונים מיובאים'!M7599</f>
        <v>0</v>
      </c>
      <c r="L7599" s="2">
        <f>'נתונים מיובאים'!N7599</f>
        <v>0</v>
      </c>
      <c r="M7599" s="1" t="str">
        <f t="shared" si="120"/>
        <v>00</v>
      </c>
      <c r="N7599" s="7" t="str">
        <f>B7599&amp;E7599&amp;COUNTIF($M$2:M7599,B7599&amp;E7599)</f>
        <v>006882</v>
      </c>
    </row>
    <row r="7600" spans="1:14" x14ac:dyDescent="0.2">
      <c r="A7600">
        <f>'נתונים מיובאים'!C7600</f>
        <v>0</v>
      </c>
      <c r="B7600">
        <f>'נתונים מיובאים'!D7600</f>
        <v>0</v>
      </c>
      <c r="C7600">
        <f>'נתונים מיובאים'!E7600</f>
        <v>0</v>
      </c>
      <c r="D7600">
        <f>'נתונים מיובאים'!F7600</f>
        <v>0</v>
      </c>
      <c r="E7600" s="5">
        <f>'נתונים מיובאים'!G7600</f>
        <v>0</v>
      </c>
      <c r="F7600">
        <f>'נתונים מיובאים'!H7600</f>
        <v>0</v>
      </c>
      <c r="G7600" s="2">
        <f>'נתונים מיובאים'!I7600</f>
        <v>0</v>
      </c>
      <c r="H7600" s="1">
        <f>'נתונים מיובאים'!J7600</f>
        <v>0</v>
      </c>
      <c r="I7600">
        <f>'נתונים מיובאים'!K7600</f>
        <v>0</v>
      </c>
      <c r="J7600" s="2">
        <f>'נתונים מיובאים'!L7600</f>
        <v>0</v>
      </c>
      <c r="K7600">
        <f>'נתונים מיובאים'!M7600</f>
        <v>0</v>
      </c>
      <c r="L7600" s="2">
        <f>'נתונים מיובאים'!N7600</f>
        <v>0</v>
      </c>
      <c r="M7600" s="1" t="str">
        <f t="shared" si="120"/>
        <v>00</v>
      </c>
      <c r="N7600" s="7" t="str">
        <f>B7600&amp;E7600&amp;COUNTIF($M$2:M7600,B7600&amp;E7600)</f>
        <v>006883</v>
      </c>
    </row>
    <row r="7601" spans="1:14" x14ac:dyDescent="0.2">
      <c r="A7601">
        <f>'נתונים מיובאים'!C7601</f>
        <v>0</v>
      </c>
      <c r="B7601">
        <f>'נתונים מיובאים'!D7601</f>
        <v>0</v>
      </c>
      <c r="C7601">
        <f>'נתונים מיובאים'!E7601</f>
        <v>0</v>
      </c>
      <c r="D7601">
        <f>'נתונים מיובאים'!F7601</f>
        <v>0</v>
      </c>
      <c r="E7601" s="5">
        <f>'נתונים מיובאים'!G7601</f>
        <v>0</v>
      </c>
      <c r="F7601">
        <f>'נתונים מיובאים'!H7601</f>
        <v>0</v>
      </c>
      <c r="G7601" s="2">
        <f>'נתונים מיובאים'!I7601</f>
        <v>0</v>
      </c>
      <c r="H7601" s="1">
        <f>'נתונים מיובאים'!J7601</f>
        <v>0</v>
      </c>
      <c r="I7601">
        <f>'נתונים מיובאים'!K7601</f>
        <v>0</v>
      </c>
      <c r="J7601" s="2">
        <f>'נתונים מיובאים'!L7601</f>
        <v>0</v>
      </c>
      <c r="K7601">
        <f>'נתונים מיובאים'!M7601</f>
        <v>0</v>
      </c>
      <c r="L7601" s="2">
        <f>'נתונים מיובאים'!N7601</f>
        <v>0</v>
      </c>
      <c r="M7601" s="1" t="str">
        <f t="shared" si="120"/>
        <v>00</v>
      </c>
      <c r="N7601" s="7" t="str">
        <f>B7601&amp;E7601&amp;COUNTIF($M$2:M7601,B7601&amp;E7601)</f>
        <v>006884</v>
      </c>
    </row>
    <row r="7602" spans="1:14" x14ac:dyDescent="0.2">
      <c r="A7602">
        <f>'נתונים מיובאים'!C7602</f>
        <v>0</v>
      </c>
      <c r="B7602">
        <f>'נתונים מיובאים'!D7602</f>
        <v>0</v>
      </c>
      <c r="C7602">
        <f>'נתונים מיובאים'!E7602</f>
        <v>0</v>
      </c>
      <c r="D7602">
        <f>'נתונים מיובאים'!F7602</f>
        <v>0</v>
      </c>
      <c r="E7602" s="5">
        <f>'נתונים מיובאים'!G7602</f>
        <v>0</v>
      </c>
      <c r="F7602">
        <f>'נתונים מיובאים'!H7602</f>
        <v>0</v>
      </c>
      <c r="G7602" s="2">
        <f>'נתונים מיובאים'!I7602</f>
        <v>0</v>
      </c>
      <c r="H7602" s="1">
        <f>'נתונים מיובאים'!J7602</f>
        <v>0</v>
      </c>
      <c r="I7602">
        <f>'נתונים מיובאים'!K7602</f>
        <v>0</v>
      </c>
      <c r="J7602" s="2">
        <f>'נתונים מיובאים'!L7602</f>
        <v>0</v>
      </c>
      <c r="K7602">
        <f>'נתונים מיובאים'!M7602</f>
        <v>0</v>
      </c>
      <c r="L7602" s="2">
        <f>'נתונים מיובאים'!N7602</f>
        <v>0</v>
      </c>
      <c r="M7602" s="1" t="str">
        <f t="shared" si="120"/>
        <v>00</v>
      </c>
      <c r="N7602" s="7" t="str">
        <f>B7602&amp;E7602&amp;COUNTIF($M$2:M7602,B7602&amp;E7602)</f>
        <v>006885</v>
      </c>
    </row>
    <row r="7603" spans="1:14" x14ac:dyDescent="0.2">
      <c r="A7603">
        <f>'נתונים מיובאים'!C7603</f>
        <v>0</v>
      </c>
      <c r="B7603">
        <f>'נתונים מיובאים'!D7603</f>
        <v>0</v>
      </c>
      <c r="C7603">
        <f>'נתונים מיובאים'!E7603</f>
        <v>0</v>
      </c>
      <c r="D7603">
        <f>'נתונים מיובאים'!F7603</f>
        <v>0</v>
      </c>
      <c r="E7603" s="5">
        <f>'נתונים מיובאים'!G7603</f>
        <v>0</v>
      </c>
      <c r="F7603">
        <f>'נתונים מיובאים'!H7603</f>
        <v>0</v>
      </c>
      <c r="G7603" s="2">
        <f>'נתונים מיובאים'!I7603</f>
        <v>0</v>
      </c>
      <c r="H7603" s="1">
        <f>'נתונים מיובאים'!J7603</f>
        <v>0</v>
      </c>
      <c r="I7603">
        <f>'נתונים מיובאים'!K7603</f>
        <v>0</v>
      </c>
      <c r="J7603" s="2">
        <f>'נתונים מיובאים'!L7603</f>
        <v>0</v>
      </c>
      <c r="K7603">
        <f>'נתונים מיובאים'!M7603</f>
        <v>0</v>
      </c>
      <c r="L7603" s="2">
        <f>'נתונים מיובאים'!N7603</f>
        <v>0</v>
      </c>
      <c r="M7603" s="1" t="str">
        <f t="shared" si="120"/>
        <v>00</v>
      </c>
      <c r="N7603" s="7" t="str">
        <f>B7603&amp;E7603&amp;COUNTIF($M$2:M7603,B7603&amp;E7603)</f>
        <v>006886</v>
      </c>
    </row>
    <row r="7604" spans="1:14" x14ac:dyDescent="0.2">
      <c r="A7604">
        <f>'נתונים מיובאים'!C7604</f>
        <v>0</v>
      </c>
      <c r="B7604">
        <f>'נתונים מיובאים'!D7604</f>
        <v>0</v>
      </c>
      <c r="C7604">
        <f>'נתונים מיובאים'!E7604</f>
        <v>0</v>
      </c>
      <c r="D7604">
        <f>'נתונים מיובאים'!F7604</f>
        <v>0</v>
      </c>
      <c r="E7604" s="5">
        <f>'נתונים מיובאים'!G7604</f>
        <v>0</v>
      </c>
      <c r="F7604">
        <f>'נתונים מיובאים'!H7604</f>
        <v>0</v>
      </c>
      <c r="G7604" s="2">
        <f>'נתונים מיובאים'!I7604</f>
        <v>0</v>
      </c>
      <c r="H7604" s="1">
        <f>'נתונים מיובאים'!J7604</f>
        <v>0</v>
      </c>
      <c r="I7604">
        <f>'נתונים מיובאים'!K7604</f>
        <v>0</v>
      </c>
      <c r="J7604" s="2">
        <f>'נתונים מיובאים'!L7604</f>
        <v>0</v>
      </c>
      <c r="K7604">
        <f>'נתונים מיובאים'!M7604</f>
        <v>0</v>
      </c>
      <c r="L7604" s="2">
        <f>'נתונים מיובאים'!N7604</f>
        <v>0</v>
      </c>
      <c r="M7604" s="1" t="str">
        <f t="shared" si="120"/>
        <v>00</v>
      </c>
      <c r="N7604" s="7" t="str">
        <f>B7604&amp;E7604&amp;COUNTIF($M$2:M7604,B7604&amp;E7604)</f>
        <v>006887</v>
      </c>
    </row>
    <row r="7605" spans="1:14" x14ac:dyDescent="0.2">
      <c r="A7605">
        <f>'נתונים מיובאים'!C7605</f>
        <v>0</v>
      </c>
      <c r="B7605">
        <f>'נתונים מיובאים'!D7605</f>
        <v>0</v>
      </c>
      <c r="C7605">
        <f>'נתונים מיובאים'!E7605</f>
        <v>0</v>
      </c>
      <c r="D7605">
        <f>'נתונים מיובאים'!F7605</f>
        <v>0</v>
      </c>
      <c r="E7605" s="5">
        <f>'נתונים מיובאים'!G7605</f>
        <v>0</v>
      </c>
      <c r="F7605">
        <f>'נתונים מיובאים'!H7605</f>
        <v>0</v>
      </c>
      <c r="G7605" s="2">
        <f>'נתונים מיובאים'!I7605</f>
        <v>0</v>
      </c>
      <c r="H7605" s="1">
        <f>'נתונים מיובאים'!J7605</f>
        <v>0</v>
      </c>
      <c r="I7605">
        <f>'נתונים מיובאים'!K7605</f>
        <v>0</v>
      </c>
      <c r="J7605" s="2">
        <f>'נתונים מיובאים'!L7605</f>
        <v>0</v>
      </c>
      <c r="K7605">
        <f>'נתונים מיובאים'!M7605</f>
        <v>0</v>
      </c>
      <c r="L7605" s="2">
        <f>'נתונים מיובאים'!N7605</f>
        <v>0</v>
      </c>
      <c r="M7605" s="1" t="str">
        <f t="shared" si="120"/>
        <v>00</v>
      </c>
      <c r="N7605" s="7" t="str">
        <f>B7605&amp;E7605&amp;COUNTIF($M$2:M7605,B7605&amp;E7605)</f>
        <v>006888</v>
      </c>
    </row>
    <row r="7606" spans="1:14" x14ac:dyDescent="0.2">
      <c r="A7606">
        <f>'נתונים מיובאים'!C7606</f>
        <v>0</v>
      </c>
      <c r="B7606">
        <f>'נתונים מיובאים'!D7606</f>
        <v>0</v>
      </c>
      <c r="C7606">
        <f>'נתונים מיובאים'!E7606</f>
        <v>0</v>
      </c>
      <c r="D7606">
        <f>'נתונים מיובאים'!F7606</f>
        <v>0</v>
      </c>
      <c r="E7606" s="5">
        <f>'נתונים מיובאים'!G7606</f>
        <v>0</v>
      </c>
      <c r="F7606">
        <f>'נתונים מיובאים'!H7606</f>
        <v>0</v>
      </c>
      <c r="G7606" s="2">
        <f>'נתונים מיובאים'!I7606</f>
        <v>0</v>
      </c>
      <c r="H7606" s="1">
        <f>'נתונים מיובאים'!J7606</f>
        <v>0</v>
      </c>
      <c r="I7606">
        <f>'נתונים מיובאים'!K7606</f>
        <v>0</v>
      </c>
      <c r="J7606" s="2">
        <f>'נתונים מיובאים'!L7606</f>
        <v>0</v>
      </c>
      <c r="K7606">
        <f>'נתונים מיובאים'!M7606</f>
        <v>0</v>
      </c>
      <c r="L7606" s="2">
        <f>'נתונים מיובאים'!N7606</f>
        <v>0</v>
      </c>
      <c r="M7606" s="1" t="str">
        <f t="shared" si="120"/>
        <v>00</v>
      </c>
      <c r="N7606" s="7" t="str">
        <f>B7606&amp;E7606&amp;COUNTIF($M$2:M7606,B7606&amp;E7606)</f>
        <v>006889</v>
      </c>
    </row>
    <row r="7607" spans="1:14" x14ac:dyDescent="0.2">
      <c r="A7607">
        <f>'נתונים מיובאים'!C7607</f>
        <v>0</v>
      </c>
      <c r="B7607">
        <f>'נתונים מיובאים'!D7607</f>
        <v>0</v>
      </c>
      <c r="C7607">
        <f>'נתונים מיובאים'!E7607</f>
        <v>0</v>
      </c>
      <c r="D7607">
        <f>'נתונים מיובאים'!F7607</f>
        <v>0</v>
      </c>
      <c r="E7607" s="5">
        <f>'נתונים מיובאים'!G7607</f>
        <v>0</v>
      </c>
      <c r="F7607">
        <f>'נתונים מיובאים'!H7607</f>
        <v>0</v>
      </c>
      <c r="G7607" s="2">
        <f>'נתונים מיובאים'!I7607</f>
        <v>0</v>
      </c>
      <c r="H7607" s="1">
        <f>'נתונים מיובאים'!J7607</f>
        <v>0</v>
      </c>
      <c r="I7607">
        <f>'נתונים מיובאים'!K7607</f>
        <v>0</v>
      </c>
      <c r="J7607" s="2">
        <f>'נתונים מיובאים'!L7607</f>
        <v>0</v>
      </c>
      <c r="K7607">
        <f>'נתונים מיובאים'!M7607</f>
        <v>0</v>
      </c>
      <c r="L7607" s="2">
        <f>'נתונים מיובאים'!N7607</f>
        <v>0</v>
      </c>
      <c r="M7607" s="1" t="str">
        <f t="shared" si="120"/>
        <v>00</v>
      </c>
      <c r="N7607" s="7" t="str">
        <f>B7607&amp;E7607&amp;COUNTIF($M$2:M7607,B7607&amp;E7607)</f>
        <v>006890</v>
      </c>
    </row>
    <row r="7608" spans="1:14" x14ac:dyDescent="0.2">
      <c r="A7608">
        <f>'נתונים מיובאים'!C7608</f>
        <v>0</v>
      </c>
      <c r="B7608">
        <f>'נתונים מיובאים'!D7608</f>
        <v>0</v>
      </c>
      <c r="C7608">
        <f>'נתונים מיובאים'!E7608</f>
        <v>0</v>
      </c>
      <c r="D7608">
        <f>'נתונים מיובאים'!F7608</f>
        <v>0</v>
      </c>
      <c r="E7608" s="5">
        <f>'נתונים מיובאים'!G7608</f>
        <v>0</v>
      </c>
      <c r="F7608">
        <f>'נתונים מיובאים'!H7608</f>
        <v>0</v>
      </c>
      <c r="G7608" s="2">
        <f>'נתונים מיובאים'!I7608</f>
        <v>0</v>
      </c>
      <c r="H7608" s="1">
        <f>'נתונים מיובאים'!J7608</f>
        <v>0</v>
      </c>
      <c r="I7608">
        <f>'נתונים מיובאים'!K7608</f>
        <v>0</v>
      </c>
      <c r="J7608" s="2">
        <f>'נתונים מיובאים'!L7608</f>
        <v>0</v>
      </c>
      <c r="K7608">
        <f>'נתונים מיובאים'!M7608</f>
        <v>0</v>
      </c>
      <c r="L7608" s="2">
        <f>'נתונים מיובאים'!N7608</f>
        <v>0</v>
      </c>
      <c r="M7608" s="1" t="str">
        <f t="shared" si="120"/>
        <v>00</v>
      </c>
      <c r="N7608" s="7" t="str">
        <f>B7608&amp;E7608&amp;COUNTIF($M$2:M7608,B7608&amp;E7608)</f>
        <v>006891</v>
      </c>
    </row>
    <row r="7609" spans="1:14" x14ac:dyDescent="0.2">
      <c r="A7609">
        <f>'נתונים מיובאים'!C7609</f>
        <v>0</v>
      </c>
      <c r="B7609">
        <f>'נתונים מיובאים'!D7609</f>
        <v>0</v>
      </c>
      <c r="C7609">
        <f>'נתונים מיובאים'!E7609</f>
        <v>0</v>
      </c>
      <c r="D7609">
        <f>'נתונים מיובאים'!F7609</f>
        <v>0</v>
      </c>
      <c r="E7609" s="5">
        <f>'נתונים מיובאים'!G7609</f>
        <v>0</v>
      </c>
      <c r="F7609">
        <f>'נתונים מיובאים'!H7609</f>
        <v>0</v>
      </c>
      <c r="G7609" s="2">
        <f>'נתונים מיובאים'!I7609</f>
        <v>0</v>
      </c>
      <c r="H7609" s="1">
        <f>'נתונים מיובאים'!J7609</f>
        <v>0</v>
      </c>
      <c r="I7609">
        <f>'נתונים מיובאים'!K7609</f>
        <v>0</v>
      </c>
      <c r="J7609" s="2">
        <f>'נתונים מיובאים'!L7609</f>
        <v>0</v>
      </c>
      <c r="K7609">
        <f>'נתונים מיובאים'!M7609</f>
        <v>0</v>
      </c>
      <c r="L7609" s="2">
        <f>'נתונים מיובאים'!N7609</f>
        <v>0</v>
      </c>
      <c r="M7609" s="1" t="str">
        <f t="shared" si="120"/>
        <v>00</v>
      </c>
      <c r="N7609" s="7" t="str">
        <f>B7609&amp;E7609&amp;COUNTIF($M$2:M7609,B7609&amp;E7609)</f>
        <v>006892</v>
      </c>
    </row>
    <row r="7610" spans="1:14" x14ac:dyDescent="0.2">
      <c r="A7610">
        <f>'נתונים מיובאים'!C7610</f>
        <v>0</v>
      </c>
      <c r="B7610">
        <f>'נתונים מיובאים'!D7610</f>
        <v>0</v>
      </c>
      <c r="C7610">
        <f>'נתונים מיובאים'!E7610</f>
        <v>0</v>
      </c>
      <c r="D7610">
        <f>'נתונים מיובאים'!F7610</f>
        <v>0</v>
      </c>
      <c r="E7610" s="5">
        <f>'נתונים מיובאים'!G7610</f>
        <v>0</v>
      </c>
      <c r="F7610">
        <f>'נתונים מיובאים'!H7610</f>
        <v>0</v>
      </c>
      <c r="G7610" s="2">
        <f>'נתונים מיובאים'!I7610</f>
        <v>0</v>
      </c>
      <c r="H7610" s="1">
        <f>'נתונים מיובאים'!J7610</f>
        <v>0</v>
      </c>
      <c r="I7610">
        <f>'נתונים מיובאים'!K7610</f>
        <v>0</v>
      </c>
      <c r="J7610" s="2">
        <f>'נתונים מיובאים'!L7610</f>
        <v>0</v>
      </c>
      <c r="K7610">
        <f>'נתונים מיובאים'!M7610</f>
        <v>0</v>
      </c>
      <c r="L7610" s="2">
        <f>'נתונים מיובאים'!N7610</f>
        <v>0</v>
      </c>
      <c r="M7610" s="1" t="str">
        <f t="shared" si="120"/>
        <v>00</v>
      </c>
      <c r="N7610" s="7" t="str">
        <f>B7610&amp;E7610&amp;COUNTIF($M$2:M7610,B7610&amp;E7610)</f>
        <v>006893</v>
      </c>
    </row>
    <row r="7611" spans="1:14" x14ac:dyDescent="0.2">
      <c r="A7611">
        <f>'נתונים מיובאים'!C7611</f>
        <v>0</v>
      </c>
      <c r="B7611">
        <f>'נתונים מיובאים'!D7611</f>
        <v>0</v>
      </c>
      <c r="C7611">
        <f>'נתונים מיובאים'!E7611</f>
        <v>0</v>
      </c>
      <c r="D7611">
        <f>'נתונים מיובאים'!F7611</f>
        <v>0</v>
      </c>
      <c r="E7611" s="5">
        <f>'נתונים מיובאים'!G7611</f>
        <v>0</v>
      </c>
      <c r="F7611">
        <f>'נתונים מיובאים'!H7611</f>
        <v>0</v>
      </c>
      <c r="G7611" s="2">
        <f>'נתונים מיובאים'!I7611</f>
        <v>0</v>
      </c>
      <c r="H7611" s="1">
        <f>'נתונים מיובאים'!J7611</f>
        <v>0</v>
      </c>
      <c r="I7611">
        <f>'נתונים מיובאים'!K7611</f>
        <v>0</v>
      </c>
      <c r="J7611" s="2">
        <f>'נתונים מיובאים'!L7611</f>
        <v>0</v>
      </c>
      <c r="K7611">
        <f>'נתונים מיובאים'!M7611</f>
        <v>0</v>
      </c>
      <c r="L7611" s="2">
        <f>'נתונים מיובאים'!N7611</f>
        <v>0</v>
      </c>
      <c r="M7611" s="1" t="str">
        <f t="shared" si="120"/>
        <v>00</v>
      </c>
      <c r="N7611" s="7" t="str">
        <f>B7611&amp;E7611&amp;COUNTIF($M$2:M7611,B7611&amp;E7611)</f>
        <v>006894</v>
      </c>
    </row>
    <row r="7612" spans="1:14" x14ac:dyDescent="0.2">
      <c r="A7612">
        <f>'נתונים מיובאים'!C7612</f>
        <v>0</v>
      </c>
      <c r="B7612">
        <f>'נתונים מיובאים'!D7612</f>
        <v>0</v>
      </c>
      <c r="C7612">
        <f>'נתונים מיובאים'!E7612</f>
        <v>0</v>
      </c>
      <c r="D7612">
        <f>'נתונים מיובאים'!F7612</f>
        <v>0</v>
      </c>
      <c r="E7612" s="5">
        <f>'נתונים מיובאים'!G7612</f>
        <v>0</v>
      </c>
      <c r="F7612">
        <f>'נתונים מיובאים'!H7612</f>
        <v>0</v>
      </c>
      <c r="G7612" s="2">
        <f>'נתונים מיובאים'!I7612</f>
        <v>0</v>
      </c>
      <c r="H7612" s="1">
        <f>'נתונים מיובאים'!J7612</f>
        <v>0</v>
      </c>
      <c r="I7612">
        <f>'נתונים מיובאים'!K7612</f>
        <v>0</v>
      </c>
      <c r="J7612" s="2">
        <f>'נתונים מיובאים'!L7612</f>
        <v>0</v>
      </c>
      <c r="K7612">
        <f>'נתונים מיובאים'!M7612</f>
        <v>0</v>
      </c>
      <c r="L7612" s="2">
        <f>'נתונים מיובאים'!N7612</f>
        <v>0</v>
      </c>
      <c r="M7612" s="1" t="str">
        <f t="shared" si="120"/>
        <v>00</v>
      </c>
      <c r="N7612" s="7" t="str">
        <f>B7612&amp;E7612&amp;COUNTIF($M$2:M7612,B7612&amp;E7612)</f>
        <v>006895</v>
      </c>
    </row>
    <row r="7613" spans="1:14" x14ac:dyDescent="0.2">
      <c r="A7613">
        <f>'נתונים מיובאים'!C7613</f>
        <v>0</v>
      </c>
      <c r="B7613">
        <f>'נתונים מיובאים'!D7613</f>
        <v>0</v>
      </c>
      <c r="C7613">
        <f>'נתונים מיובאים'!E7613</f>
        <v>0</v>
      </c>
      <c r="D7613">
        <f>'נתונים מיובאים'!F7613</f>
        <v>0</v>
      </c>
      <c r="E7613" s="5">
        <f>'נתונים מיובאים'!G7613</f>
        <v>0</v>
      </c>
      <c r="F7613">
        <f>'נתונים מיובאים'!H7613</f>
        <v>0</v>
      </c>
      <c r="G7613" s="2">
        <f>'נתונים מיובאים'!I7613</f>
        <v>0</v>
      </c>
      <c r="H7613" s="1">
        <f>'נתונים מיובאים'!J7613</f>
        <v>0</v>
      </c>
      <c r="I7613">
        <f>'נתונים מיובאים'!K7613</f>
        <v>0</v>
      </c>
      <c r="J7613" s="2">
        <f>'נתונים מיובאים'!L7613</f>
        <v>0</v>
      </c>
      <c r="K7613">
        <f>'נתונים מיובאים'!M7613</f>
        <v>0</v>
      </c>
      <c r="L7613" s="2">
        <f>'נתונים מיובאים'!N7613</f>
        <v>0</v>
      </c>
      <c r="M7613" s="1" t="str">
        <f t="shared" si="120"/>
        <v>00</v>
      </c>
      <c r="N7613" s="7" t="str">
        <f>B7613&amp;E7613&amp;COUNTIF($M$2:M7613,B7613&amp;E7613)</f>
        <v>006896</v>
      </c>
    </row>
    <row r="7614" spans="1:14" x14ac:dyDescent="0.2">
      <c r="A7614">
        <f>'נתונים מיובאים'!C7614</f>
        <v>0</v>
      </c>
      <c r="B7614">
        <f>'נתונים מיובאים'!D7614</f>
        <v>0</v>
      </c>
      <c r="C7614">
        <f>'נתונים מיובאים'!E7614</f>
        <v>0</v>
      </c>
      <c r="D7614">
        <f>'נתונים מיובאים'!F7614</f>
        <v>0</v>
      </c>
      <c r="E7614" s="5">
        <f>'נתונים מיובאים'!G7614</f>
        <v>0</v>
      </c>
      <c r="F7614">
        <f>'נתונים מיובאים'!H7614</f>
        <v>0</v>
      </c>
      <c r="G7614" s="2">
        <f>'נתונים מיובאים'!I7614</f>
        <v>0</v>
      </c>
      <c r="H7614" s="1">
        <f>'נתונים מיובאים'!J7614</f>
        <v>0</v>
      </c>
      <c r="I7614">
        <f>'נתונים מיובאים'!K7614</f>
        <v>0</v>
      </c>
      <c r="J7614" s="2">
        <f>'נתונים מיובאים'!L7614</f>
        <v>0</v>
      </c>
      <c r="K7614">
        <f>'נתונים מיובאים'!M7614</f>
        <v>0</v>
      </c>
      <c r="L7614" s="2">
        <f>'נתונים מיובאים'!N7614</f>
        <v>0</v>
      </c>
      <c r="M7614" s="1" t="str">
        <f t="shared" si="120"/>
        <v>00</v>
      </c>
      <c r="N7614" s="7" t="str">
        <f>B7614&amp;E7614&amp;COUNTIF($M$2:M7614,B7614&amp;E7614)</f>
        <v>006897</v>
      </c>
    </row>
    <row r="7615" spans="1:14" x14ac:dyDescent="0.2">
      <c r="A7615">
        <f>'נתונים מיובאים'!C7615</f>
        <v>0</v>
      </c>
      <c r="B7615">
        <f>'נתונים מיובאים'!D7615</f>
        <v>0</v>
      </c>
      <c r="C7615">
        <f>'נתונים מיובאים'!E7615</f>
        <v>0</v>
      </c>
      <c r="D7615">
        <f>'נתונים מיובאים'!F7615</f>
        <v>0</v>
      </c>
      <c r="E7615" s="5">
        <f>'נתונים מיובאים'!G7615</f>
        <v>0</v>
      </c>
      <c r="F7615">
        <f>'נתונים מיובאים'!H7615</f>
        <v>0</v>
      </c>
      <c r="G7615" s="2">
        <f>'נתונים מיובאים'!I7615</f>
        <v>0</v>
      </c>
      <c r="H7615" s="1">
        <f>'נתונים מיובאים'!J7615</f>
        <v>0</v>
      </c>
      <c r="I7615">
        <f>'נתונים מיובאים'!K7615</f>
        <v>0</v>
      </c>
      <c r="J7615" s="2">
        <f>'נתונים מיובאים'!L7615</f>
        <v>0</v>
      </c>
      <c r="K7615">
        <f>'נתונים מיובאים'!M7615</f>
        <v>0</v>
      </c>
      <c r="L7615" s="2">
        <f>'נתונים מיובאים'!N7615</f>
        <v>0</v>
      </c>
      <c r="M7615" s="1" t="str">
        <f t="shared" si="120"/>
        <v>00</v>
      </c>
      <c r="N7615" s="7" t="str">
        <f>B7615&amp;E7615&amp;COUNTIF($M$2:M7615,B7615&amp;E7615)</f>
        <v>006898</v>
      </c>
    </row>
    <row r="7616" spans="1:14" x14ac:dyDescent="0.2">
      <c r="A7616">
        <f>'נתונים מיובאים'!C7616</f>
        <v>0</v>
      </c>
      <c r="B7616">
        <f>'נתונים מיובאים'!D7616</f>
        <v>0</v>
      </c>
      <c r="C7616">
        <f>'נתונים מיובאים'!E7616</f>
        <v>0</v>
      </c>
      <c r="D7616">
        <f>'נתונים מיובאים'!F7616</f>
        <v>0</v>
      </c>
      <c r="E7616" s="5">
        <f>'נתונים מיובאים'!G7616</f>
        <v>0</v>
      </c>
      <c r="F7616">
        <f>'נתונים מיובאים'!H7616</f>
        <v>0</v>
      </c>
      <c r="G7616" s="2">
        <f>'נתונים מיובאים'!I7616</f>
        <v>0</v>
      </c>
      <c r="H7616" s="1">
        <f>'נתונים מיובאים'!J7616</f>
        <v>0</v>
      </c>
      <c r="I7616">
        <f>'נתונים מיובאים'!K7616</f>
        <v>0</v>
      </c>
      <c r="J7616" s="2">
        <f>'נתונים מיובאים'!L7616</f>
        <v>0</v>
      </c>
      <c r="K7616">
        <f>'נתונים מיובאים'!M7616</f>
        <v>0</v>
      </c>
      <c r="L7616" s="2">
        <f>'נתונים מיובאים'!N7616</f>
        <v>0</v>
      </c>
      <c r="M7616" s="1" t="str">
        <f t="shared" si="120"/>
        <v>00</v>
      </c>
      <c r="N7616" s="7" t="str">
        <f>B7616&amp;E7616&amp;COUNTIF($M$2:M7616,B7616&amp;E7616)</f>
        <v>006899</v>
      </c>
    </row>
    <row r="7617" spans="1:14" x14ac:dyDescent="0.2">
      <c r="A7617">
        <f>'נתונים מיובאים'!C7617</f>
        <v>0</v>
      </c>
      <c r="B7617">
        <f>'נתונים מיובאים'!D7617</f>
        <v>0</v>
      </c>
      <c r="C7617">
        <f>'נתונים מיובאים'!E7617</f>
        <v>0</v>
      </c>
      <c r="D7617">
        <f>'נתונים מיובאים'!F7617</f>
        <v>0</v>
      </c>
      <c r="E7617" s="5">
        <f>'נתונים מיובאים'!G7617</f>
        <v>0</v>
      </c>
      <c r="F7617">
        <f>'נתונים מיובאים'!H7617</f>
        <v>0</v>
      </c>
      <c r="G7617" s="2">
        <f>'נתונים מיובאים'!I7617</f>
        <v>0</v>
      </c>
      <c r="H7617" s="1">
        <f>'נתונים מיובאים'!J7617</f>
        <v>0</v>
      </c>
      <c r="I7617">
        <f>'נתונים מיובאים'!K7617</f>
        <v>0</v>
      </c>
      <c r="J7617" s="2">
        <f>'נתונים מיובאים'!L7617</f>
        <v>0</v>
      </c>
      <c r="K7617">
        <f>'נתונים מיובאים'!M7617</f>
        <v>0</v>
      </c>
      <c r="L7617" s="2">
        <f>'נתונים מיובאים'!N7617</f>
        <v>0</v>
      </c>
      <c r="M7617" s="1" t="str">
        <f t="shared" si="120"/>
        <v>00</v>
      </c>
      <c r="N7617" s="7" t="str">
        <f>B7617&amp;E7617&amp;COUNTIF($M$2:M7617,B7617&amp;E7617)</f>
        <v>006900</v>
      </c>
    </row>
    <row r="7618" spans="1:14" x14ac:dyDescent="0.2">
      <c r="A7618">
        <f>'נתונים מיובאים'!C7618</f>
        <v>0</v>
      </c>
      <c r="B7618">
        <f>'נתונים מיובאים'!D7618</f>
        <v>0</v>
      </c>
      <c r="C7618">
        <f>'נתונים מיובאים'!E7618</f>
        <v>0</v>
      </c>
      <c r="D7618">
        <f>'נתונים מיובאים'!F7618</f>
        <v>0</v>
      </c>
      <c r="E7618" s="5">
        <f>'נתונים מיובאים'!G7618</f>
        <v>0</v>
      </c>
      <c r="F7618">
        <f>'נתונים מיובאים'!H7618</f>
        <v>0</v>
      </c>
      <c r="G7618" s="2">
        <f>'נתונים מיובאים'!I7618</f>
        <v>0</v>
      </c>
      <c r="H7618" s="1">
        <f>'נתונים מיובאים'!J7618</f>
        <v>0</v>
      </c>
      <c r="I7618">
        <f>'נתונים מיובאים'!K7618</f>
        <v>0</v>
      </c>
      <c r="J7618" s="2">
        <f>'נתונים מיובאים'!L7618</f>
        <v>0</v>
      </c>
      <c r="K7618">
        <f>'נתונים מיובאים'!M7618</f>
        <v>0</v>
      </c>
      <c r="L7618" s="2">
        <f>'נתונים מיובאים'!N7618</f>
        <v>0</v>
      </c>
      <c r="M7618" s="1" t="str">
        <f t="shared" si="120"/>
        <v>00</v>
      </c>
      <c r="N7618" s="7" t="str">
        <f>B7618&amp;E7618&amp;COUNTIF($M$2:M7618,B7618&amp;E7618)</f>
        <v>006901</v>
      </c>
    </row>
    <row r="7619" spans="1:14" x14ac:dyDescent="0.2">
      <c r="A7619">
        <f>'נתונים מיובאים'!C7619</f>
        <v>0</v>
      </c>
      <c r="B7619">
        <f>'נתונים מיובאים'!D7619</f>
        <v>0</v>
      </c>
      <c r="C7619">
        <f>'נתונים מיובאים'!E7619</f>
        <v>0</v>
      </c>
      <c r="D7619">
        <f>'נתונים מיובאים'!F7619</f>
        <v>0</v>
      </c>
      <c r="E7619" s="5">
        <f>'נתונים מיובאים'!G7619</f>
        <v>0</v>
      </c>
      <c r="F7619">
        <f>'נתונים מיובאים'!H7619</f>
        <v>0</v>
      </c>
      <c r="G7619" s="2">
        <f>'נתונים מיובאים'!I7619</f>
        <v>0</v>
      </c>
      <c r="H7619" s="1">
        <f>'נתונים מיובאים'!J7619</f>
        <v>0</v>
      </c>
      <c r="I7619">
        <f>'נתונים מיובאים'!K7619</f>
        <v>0</v>
      </c>
      <c r="J7619" s="2">
        <f>'נתונים מיובאים'!L7619</f>
        <v>0</v>
      </c>
      <c r="K7619">
        <f>'נתונים מיובאים'!M7619</f>
        <v>0</v>
      </c>
      <c r="L7619" s="2">
        <f>'נתונים מיובאים'!N7619</f>
        <v>0</v>
      </c>
      <c r="M7619" s="1" t="str">
        <f t="shared" si="120"/>
        <v>00</v>
      </c>
      <c r="N7619" s="7" t="str">
        <f>B7619&amp;E7619&amp;COUNTIF($M$2:M7619,B7619&amp;E7619)</f>
        <v>006902</v>
      </c>
    </row>
    <row r="7620" spans="1:14" x14ac:dyDescent="0.2">
      <c r="A7620">
        <f>'נתונים מיובאים'!C7620</f>
        <v>0</v>
      </c>
      <c r="B7620">
        <f>'נתונים מיובאים'!D7620</f>
        <v>0</v>
      </c>
      <c r="C7620">
        <f>'נתונים מיובאים'!E7620</f>
        <v>0</v>
      </c>
      <c r="D7620">
        <f>'נתונים מיובאים'!F7620</f>
        <v>0</v>
      </c>
      <c r="E7620" s="5">
        <f>'נתונים מיובאים'!G7620</f>
        <v>0</v>
      </c>
      <c r="F7620">
        <f>'נתונים מיובאים'!H7620</f>
        <v>0</v>
      </c>
      <c r="G7620" s="2">
        <f>'נתונים מיובאים'!I7620</f>
        <v>0</v>
      </c>
      <c r="H7620" s="1">
        <f>'נתונים מיובאים'!J7620</f>
        <v>0</v>
      </c>
      <c r="I7620">
        <f>'נתונים מיובאים'!K7620</f>
        <v>0</v>
      </c>
      <c r="J7620" s="2">
        <f>'נתונים מיובאים'!L7620</f>
        <v>0</v>
      </c>
      <c r="K7620">
        <f>'נתונים מיובאים'!M7620</f>
        <v>0</v>
      </c>
      <c r="L7620" s="2">
        <f>'נתונים מיובאים'!N7620</f>
        <v>0</v>
      </c>
      <c r="M7620" s="1" t="str">
        <f t="shared" si="120"/>
        <v>00</v>
      </c>
      <c r="N7620" s="7" t="str">
        <f>B7620&amp;E7620&amp;COUNTIF($M$2:M7620,B7620&amp;E7620)</f>
        <v>006903</v>
      </c>
    </row>
    <row r="7621" spans="1:14" x14ac:dyDescent="0.2">
      <c r="A7621">
        <f>'נתונים מיובאים'!C7621</f>
        <v>0</v>
      </c>
      <c r="B7621">
        <f>'נתונים מיובאים'!D7621</f>
        <v>0</v>
      </c>
      <c r="C7621">
        <f>'נתונים מיובאים'!E7621</f>
        <v>0</v>
      </c>
      <c r="D7621">
        <f>'נתונים מיובאים'!F7621</f>
        <v>0</v>
      </c>
      <c r="E7621" s="5">
        <f>'נתונים מיובאים'!G7621</f>
        <v>0</v>
      </c>
      <c r="F7621">
        <f>'נתונים מיובאים'!H7621</f>
        <v>0</v>
      </c>
      <c r="G7621" s="2">
        <f>'נתונים מיובאים'!I7621</f>
        <v>0</v>
      </c>
      <c r="H7621" s="1">
        <f>'נתונים מיובאים'!J7621</f>
        <v>0</v>
      </c>
      <c r="I7621">
        <f>'נתונים מיובאים'!K7621</f>
        <v>0</v>
      </c>
      <c r="J7621" s="2">
        <f>'נתונים מיובאים'!L7621</f>
        <v>0</v>
      </c>
      <c r="K7621">
        <f>'נתונים מיובאים'!M7621</f>
        <v>0</v>
      </c>
      <c r="L7621" s="2">
        <f>'נתונים מיובאים'!N7621</f>
        <v>0</v>
      </c>
      <c r="M7621" s="1" t="str">
        <f t="shared" si="120"/>
        <v>00</v>
      </c>
      <c r="N7621" s="7" t="str">
        <f>B7621&amp;E7621&amp;COUNTIF($M$2:M7621,B7621&amp;E7621)</f>
        <v>006904</v>
      </c>
    </row>
    <row r="7622" spans="1:14" x14ac:dyDescent="0.2">
      <c r="A7622">
        <f>'נתונים מיובאים'!C7622</f>
        <v>0</v>
      </c>
      <c r="B7622">
        <f>'נתונים מיובאים'!D7622</f>
        <v>0</v>
      </c>
      <c r="C7622">
        <f>'נתונים מיובאים'!E7622</f>
        <v>0</v>
      </c>
      <c r="D7622">
        <f>'נתונים מיובאים'!F7622</f>
        <v>0</v>
      </c>
      <c r="E7622" s="5">
        <f>'נתונים מיובאים'!G7622</f>
        <v>0</v>
      </c>
      <c r="F7622">
        <f>'נתונים מיובאים'!H7622</f>
        <v>0</v>
      </c>
      <c r="G7622" s="2">
        <f>'נתונים מיובאים'!I7622</f>
        <v>0</v>
      </c>
      <c r="H7622" s="1">
        <f>'נתונים מיובאים'!J7622</f>
        <v>0</v>
      </c>
      <c r="I7622">
        <f>'נתונים מיובאים'!K7622</f>
        <v>0</v>
      </c>
      <c r="J7622" s="2">
        <f>'נתונים מיובאים'!L7622</f>
        <v>0</v>
      </c>
      <c r="K7622">
        <f>'נתונים מיובאים'!M7622</f>
        <v>0</v>
      </c>
      <c r="L7622" s="2">
        <f>'נתונים מיובאים'!N7622</f>
        <v>0</v>
      </c>
      <c r="M7622" s="1" t="str">
        <f t="shared" si="120"/>
        <v>00</v>
      </c>
      <c r="N7622" s="7" t="str">
        <f>B7622&amp;E7622&amp;COUNTIF($M$2:M7622,B7622&amp;E7622)</f>
        <v>006905</v>
      </c>
    </row>
    <row r="7623" spans="1:14" x14ac:dyDescent="0.2">
      <c r="A7623">
        <f>'נתונים מיובאים'!C7623</f>
        <v>0</v>
      </c>
      <c r="B7623">
        <f>'נתונים מיובאים'!D7623</f>
        <v>0</v>
      </c>
      <c r="C7623">
        <f>'נתונים מיובאים'!E7623</f>
        <v>0</v>
      </c>
      <c r="D7623">
        <f>'נתונים מיובאים'!F7623</f>
        <v>0</v>
      </c>
      <c r="E7623" s="5">
        <f>'נתונים מיובאים'!G7623</f>
        <v>0</v>
      </c>
      <c r="F7623">
        <f>'נתונים מיובאים'!H7623</f>
        <v>0</v>
      </c>
      <c r="G7623" s="2">
        <f>'נתונים מיובאים'!I7623</f>
        <v>0</v>
      </c>
      <c r="H7623" s="1">
        <f>'נתונים מיובאים'!J7623</f>
        <v>0</v>
      </c>
      <c r="I7623">
        <f>'נתונים מיובאים'!K7623</f>
        <v>0</v>
      </c>
      <c r="J7623" s="2">
        <f>'נתונים מיובאים'!L7623</f>
        <v>0</v>
      </c>
      <c r="K7623">
        <f>'נתונים מיובאים'!M7623</f>
        <v>0</v>
      </c>
      <c r="L7623" s="2">
        <f>'נתונים מיובאים'!N7623</f>
        <v>0</v>
      </c>
      <c r="M7623" s="1" t="str">
        <f t="shared" si="120"/>
        <v>00</v>
      </c>
      <c r="N7623" s="7" t="str">
        <f>B7623&amp;E7623&amp;COUNTIF($M$2:M7623,B7623&amp;E7623)</f>
        <v>006906</v>
      </c>
    </row>
    <row r="7624" spans="1:14" x14ac:dyDescent="0.2">
      <c r="A7624">
        <f>'נתונים מיובאים'!C7624</f>
        <v>0</v>
      </c>
      <c r="B7624">
        <f>'נתונים מיובאים'!D7624</f>
        <v>0</v>
      </c>
      <c r="C7624">
        <f>'נתונים מיובאים'!E7624</f>
        <v>0</v>
      </c>
      <c r="D7624">
        <f>'נתונים מיובאים'!F7624</f>
        <v>0</v>
      </c>
      <c r="E7624" s="5">
        <f>'נתונים מיובאים'!G7624</f>
        <v>0</v>
      </c>
      <c r="F7624">
        <f>'נתונים מיובאים'!H7624</f>
        <v>0</v>
      </c>
      <c r="G7624" s="2">
        <f>'נתונים מיובאים'!I7624</f>
        <v>0</v>
      </c>
      <c r="H7624" s="1">
        <f>'נתונים מיובאים'!J7624</f>
        <v>0</v>
      </c>
      <c r="I7624">
        <f>'נתונים מיובאים'!K7624</f>
        <v>0</v>
      </c>
      <c r="J7624" s="2">
        <f>'נתונים מיובאים'!L7624</f>
        <v>0</v>
      </c>
      <c r="K7624">
        <f>'נתונים מיובאים'!M7624</f>
        <v>0</v>
      </c>
      <c r="L7624" s="2">
        <f>'נתונים מיובאים'!N7624</f>
        <v>0</v>
      </c>
      <c r="M7624" s="1" t="str">
        <f t="shared" si="120"/>
        <v>00</v>
      </c>
      <c r="N7624" s="7" t="str">
        <f>B7624&amp;E7624&amp;COUNTIF($M$2:M7624,B7624&amp;E7624)</f>
        <v>006907</v>
      </c>
    </row>
    <row r="7625" spans="1:14" x14ac:dyDescent="0.2">
      <c r="A7625">
        <f>'נתונים מיובאים'!C7625</f>
        <v>0</v>
      </c>
      <c r="B7625">
        <f>'נתונים מיובאים'!D7625</f>
        <v>0</v>
      </c>
      <c r="C7625">
        <f>'נתונים מיובאים'!E7625</f>
        <v>0</v>
      </c>
      <c r="D7625">
        <f>'נתונים מיובאים'!F7625</f>
        <v>0</v>
      </c>
      <c r="E7625" s="5">
        <f>'נתונים מיובאים'!G7625</f>
        <v>0</v>
      </c>
      <c r="F7625">
        <f>'נתונים מיובאים'!H7625</f>
        <v>0</v>
      </c>
      <c r="G7625" s="2">
        <f>'נתונים מיובאים'!I7625</f>
        <v>0</v>
      </c>
      <c r="H7625" s="1">
        <f>'נתונים מיובאים'!J7625</f>
        <v>0</v>
      </c>
      <c r="I7625">
        <f>'נתונים מיובאים'!K7625</f>
        <v>0</v>
      </c>
      <c r="J7625" s="2">
        <f>'נתונים מיובאים'!L7625</f>
        <v>0</v>
      </c>
      <c r="K7625">
        <f>'נתונים מיובאים'!M7625</f>
        <v>0</v>
      </c>
      <c r="L7625" s="2">
        <f>'נתונים מיובאים'!N7625</f>
        <v>0</v>
      </c>
      <c r="M7625" s="1" t="str">
        <f t="shared" si="120"/>
        <v>00</v>
      </c>
      <c r="N7625" s="7" t="str">
        <f>B7625&amp;E7625&amp;COUNTIF($M$2:M7625,B7625&amp;E7625)</f>
        <v>006908</v>
      </c>
    </row>
    <row r="7626" spans="1:14" x14ac:dyDescent="0.2">
      <c r="A7626">
        <f>'נתונים מיובאים'!C7626</f>
        <v>0</v>
      </c>
      <c r="B7626">
        <f>'נתונים מיובאים'!D7626</f>
        <v>0</v>
      </c>
      <c r="C7626">
        <f>'נתונים מיובאים'!E7626</f>
        <v>0</v>
      </c>
      <c r="D7626">
        <f>'נתונים מיובאים'!F7626</f>
        <v>0</v>
      </c>
      <c r="E7626" s="5">
        <f>'נתונים מיובאים'!G7626</f>
        <v>0</v>
      </c>
      <c r="F7626">
        <f>'נתונים מיובאים'!H7626</f>
        <v>0</v>
      </c>
      <c r="G7626" s="2">
        <f>'נתונים מיובאים'!I7626</f>
        <v>0</v>
      </c>
      <c r="H7626" s="1">
        <f>'נתונים מיובאים'!J7626</f>
        <v>0</v>
      </c>
      <c r="I7626">
        <f>'נתונים מיובאים'!K7626</f>
        <v>0</v>
      </c>
      <c r="J7626" s="2">
        <f>'נתונים מיובאים'!L7626</f>
        <v>0</v>
      </c>
      <c r="K7626">
        <f>'נתונים מיובאים'!M7626</f>
        <v>0</v>
      </c>
      <c r="L7626" s="2">
        <f>'נתונים מיובאים'!N7626</f>
        <v>0</v>
      </c>
      <c r="M7626" s="1" t="str">
        <f t="shared" si="120"/>
        <v>00</v>
      </c>
      <c r="N7626" s="7" t="str">
        <f>B7626&amp;E7626&amp;COUNTIF($M$2:M7626,B7626&amp;E7626)</f>
        <v>006909</v>
      </c>
    </row>
    <row r="7627" spans="1:14" x14ac:dyDescent="0.2">
      <c r="A7627">
        <f>'נתונים מיובאים'!C7627</f>
        <v>0</v>
      </c>
      <c r="B7627">
        <f>'נתונים מיובאים'!D7627</f>
        <v>0</v>
      </c>
      <c r="C7627">
        <f>'נתונים מיובאים'!E7627</f>
        <v>0</v>
      </c>
      <c r="D7627">
        <f>'נתונים מיובאים'!F7627</f>
        <v>0</v>
      </c>
      <c r="E7627" s="5">
        <f>'נתונים מיובאים'!G7627</f>
        <v>0</v>
      </c>
      <c r="F7627">
        <f>'נתונים מיובאים'!H7627</f>
        <v>0</v>
      </c>
      <c r="G7627" s="2">
        <f>'נתונים מיובאים'!I7627</f>
        <v>0</v>
      </c>
      <c r="H7627" s="1">
        <f>'נתונים מיובאים'!J7627</f>
        <v>0</v>
      </c>
      <c r="I7627">
        <f>'נתונים מיובאים'!K7627</f>
        <v>0</v>
      </c>
      <c r="J7627" s="2">
        <f>'נתונים מיובאים'!L7627</f>
        <v>0</v>
      </c>
      <c r="K7627">
        <f>'נתונים מיובאים'!M7627</f>
        <v>0</v>
      </c>
      <c r="L7627" s="2">
        <f>'נתונים מיובאים'!N7627</f>
        <v>0</v>
      </c>
      <c r="M7627" s="1" t="str">
        <f t="shared" si="120"/>
        <v>00</v>
      </c>
      <c r="N7627" s="7" t="str">
        <f>B7627&amp;E7627&amp;COUNTIF($M$2:M7627,B7627&amp;E7627)</f>
        <v>006910</v>
      </c>
    </row>
    <row r="7628" spans="1:14" x14ac:dyDescent="0.2">
      <c r="A7628">
        <f>'נתונים מיובאים'!C7628</f>
        <v>0</v>
      </c>
      <c r="B7628">
        <f>'נתונים מיובאים'!D7628</f>
        <v>0</v>
      </c>
      <c r="C7628">
        <f>'נתונים מיובאים'!E7628</f>
        <v>0</v>
      </c>
      <c r="D7628">
        <f>'נתונים מיובאים'!F7628</f>
        <v>0</v>
      </c>
      <c r="E7628" s="5">
        <f>'נתונים מיובאים'!G7628</f>
        <v>0</v>
      </c>
      <c r="F7628">
        <f>'נתונים מיובאים'!H7628</f>
        <v>0</v>
      </c>
      <c r="G7628" s="2">
        <f>'נתונים מיובאים'!I7628</f>
        <v>0</v>
      </c>
      <c r="H7628" s="1">
        <f>'נתונים מיובאים'!J7628</f>
        <v>0</v>
      </c>
      <c r="I7628">
        <f>'נתונים מיובאים'!K7628</f>
        <v>0</v>
      </c>
      <c r="J7628" s="2">
        <f>'נתונים מיובאים'!L7628</f>
        <v>0</v>
      </c>
      <c r="K7628">
        <f>'נתונים מיובאים'!M7628</f>
        <v>0</v>
      </c>
      <c r="L7628" s="2">
        <f>'נתונים מיובאים'!N7628</f>
        <v>0</v>
      </c>
      <c r="M7628" s="1" t="str">
        <f t="shared" si="120"/>
        <v>00</v>
      </c>
      <c r="N7628" s="7" t="str">
        <f>B7628&amp;E7628&amp;COUNTIF($M$2:M7628,B7628&amp;E7628)</f>
        <v>006911</v>
      </c>
    </row>
    <row r="7629" spans="1:14" x14ac:dyDescent="0.2">
      <c r="A7629">
        <f>'נתונים מיובאים'!C7629</f>
        <v>0</v>
      </c>
      <c r="B7629">
        <f>'נתונים מיובאים'!D7629</f>
        <v>0</v>
      </c>
      <c r="C7629">
        <f>'נתונים מיובאים'!E7629</f>
        <v>0</v>
      </c>
      <c r="D7629">
        <f>'נתונים מיובאים'!F7629</f>
        <v>0</v>
      </c>
      <c r="E7629" s="5">
        <f>'נתונים מיובאים'!G7629</f>
        <v>0</v>
      </c>
      <c r="F7629">
        <f>'נתונים מיובאים'!H7629</f>
        <v>0</v>
      </c>
      <c r="G7629" s="2">
        <f>'נתונים מיובאים'!I7629</f>
        <v>0</v>
      </c>
      <c r="H7629" s="1">
        <f>'נתונים מיובאים'!J7629</f>
        <v>0</v>
      </c>
      <c r="I7629">
        <f>'נתונים מיובאים'!K7629</f>
        <v>0</v>
      </c>
      <c r="J7629" s="2">
        <f>'נתונים מיובאים'!L7629</f>
        <v>0</v>
      </c>
      <c r="K7629">
        <f>'נתונים מיובאים'!M7629</f>
        <v>0</v>
      </c>
      <c r="L7629" s="2">
        <f>'נתונים מיובאים'!N7629</f>
        <v>0</v>
      </c>
      <c r="M7629" s="1" t="str">
        <f t="shared" si="120"/>
        <v>00</v>
      </c>
      <c r="N7629" s="7" t="str">
        <f>B7629&amp;E7629&amp;COUNTIF($M$2:M7629,B7629&amp;E7629)</f>
        <v>006912</v>
      </c>
    </row>
    <row r="7630" spans="1:14" x14ac:dyDescent="0.2">
      <c r="A7630">
        <f>'נתונים מיובאים'!C7630</f>
        <v>0</v>
      </c>
      <c r="B7630">
        <f>'נתונים מיובאים'!D7630</f>
        <v>0</v>
      </c>
      <c r="C7630">
        <f>'נתונים מיובאים'!E7630</f>
        <v>0</v>
      </c>
      <c r="D7630">
        <f>'נתונים מיובאים'!F7630</f>
        <v>0</v>
      </c>
      <c r="E7630" s="5">
        <f>'נתונים מיובאים'!G7630</f>
        <v>0</v>
      </c>
      <c r="F7630">
        <f>'נתונים מיובאים'!H7630</f>
        <v>0</v>
      </c>
      <c r="G7630" s="2">
        <f>'נתונים מיובאים'!I7630</f>
        <v>0</v>
      </c>
      <c r="H7630" s="1">
        <f>'נתונים מיובאים'!J7630</f>
        <v>0</v>
      </c>
      <c r="I7630">
        <f>'נתונים מיובאים'!K7630</f>
        <v>0</v>
      </c>
      <c r="J7630" s="2">
        <f>'נתונים מיובאים'!L7630</f>
        <v>0</v>
      </c>
      <c r="K7630">
        <f>'נתונים מיובאים'!M7630</f>
        <v>0</v>
      </c>
      <c r="L7630" s="2">
        <f>'נתונים מיובאים'!N7630</f>
        <v>0</v>
      </c>
      <c r="M7630" s="1" t="str">
        <f t="shared" si="120"/>
        <v>00</v>
      </c>
      <c r="N7630" s="7" t="str">
        <f>B7630&amp;E7630&amp;COUNTIF($M$2:M7630,B7630&amp;E7630)</f>
        <v>006913</v>
      </c>
    </row>
    <row r="7631" spans="1:14" x14ac:dyDescent="0.2">
      <c r="A7631">
        <f>'נתונים מיובאים'!C7631</f>
        <v>0</v>
      </c>
      <c r="B7631">
        <f>'נתונים מיובאים'!D7631</f>
        <v>0</v>
      </c>
      <c r="C7631">
        <f>'נתונים מיובאים'!E7631</f>
        <v>0</v>
      </c>
      <c r="D7631">
        <f>'נתונים מיובאים'!F7631</f>
        <v>0</v>
      </c>
      <c r="E7631" s="5">
        <f>'נתונים מיובאים'!G7631</f>
        <v>0</v>
      </c>
      <c r="F7631">
        <f>'נתונים מיובאים'!H7631</f>
        <v>0</v>
      </c>
      <c r="G7631" s="2">
        <f>'נתונים מיובאים'!I7631</f>
        <v>0</v>
      </c>
      <c r="H7631" s="1">
        <f>'נתונים מיובאים'!J7631</f>
        <v>0</v>
      </c>
      <c r="I7631">
        <f>'נתונים מיובאים'!K7631</f>
        <v>0</v>
      </c>
      <c r="J7631" s="2">
        <f>'נתונים מיובאים'!L7631</f>
        <v>0</v>
      </c>
      <c r="K7631">
        <f>'נתונים מיובאים'!M7631</f>
        <v>0</v>
      </c>
      <c r="L7631" s="2">
        <f>'נתונים מיובאים'!N7631</f>
        <v>0</v>
      </c>
      <c r="M7631" s="1" t="str">
        <f t="shared" si="120"/>
        <v>00</v>
      </c>
      <c r="N7631" s="7" t="str">
        <f>B7631&amp;E7631&amp;COUNTIF($M$2:M7631,B7631&amp;E7631)</f>
        <v>006914</v>
      </c>
    </row>
    <row r="7632" spans="1:14" x14ac:dyDescent="0.2">
      <c r="A7632">
        <f>'נתונים מיובאים'!C7632</f>
        <v>0</v>
      </c>
      <c r="B7632">
        <f>'נתונים מיובאים'!D7632</f>
        <v>0</v>
      </c>
      <c r="C7632">
        <f>'נתונים מיובאים'!E7632</f>
        <v>0</v>
      </c>
      <c r="D7632">
        <f>'נתונים מיובאים'!F7632</f>
        <v>0</v>
      </c>
      <c r="E7632" s="5">
        <f>'נתונים מיובאים'!G7632</f>
        <v>0</v>
      </c>
      <c r="F7632">
        <f>'נתונים מיובאים'!H7632</f>
        <v>0</v>
      </c>
      <c r="G7632" s="2">
        <f>'נתונים מיובאים'!I7632</f>
        <v>0</v>
      </c>
      <c r="H7632" s="1">
        <f>'נתונים מיובאים'!J7632</f>
        <v>0</v>
      </c>
      <c r="I7632">
        <f>'נתונים מיובאים'!K7632</f>
        <v>0</v>
      </c>
      <c r="J7632" s="2">
        <f>'נתונים מיובאים'!L7632</f>
        <v>0</v>
      </c>
      <c r="K7632">
        <f>'נתונים מיובאים'!M7632</f>
        <v>0</v>
      </c>
      <c r="L7632" s="2">
        <f>'נתונים מיובאים'!N7632</f>
        <v>0</v>
      </c>
      <c r="M7632" s="1" t="str">
        <f t="shared" si="120"/>
        <v>00</v>
      </c>
      <c r="N7632" s="7" t="str">
        <f>B7632&amp;E7632&amp;COUNTIF($M$2:M7632,B7632&amp;E7632)</f>
        <v>006915</v>
      </c>
    </row>
    <row r="7633" spans="1:14" x14ac:dyDescent="0.2">
      <c r="A7633">
        <f>'נתונים מיובאים'!C7633</f>
        <v>0</v>
      </c>
      <c r="B7633">
        <f>'נתונים מיובאים'!D7633</f>
        <v>0</v>
      </c>
      <c r="C7633">
        <f>'נתונים מיובאים'!E7633</f>
        <v>0</v>
      </c>
      <c r="D7633">
        <f>'נתונים מיובאים'!F7633</f>
        <v>0</v>
      </c>
      <c r="E7633" s="5">
        <f>'נתונים מיובאים'!G7633</f>
        <v>0</v>
      </c>
      <c r="F7633">
        <f>'נתונים מיובאים'!H7633</f>
        <v>0</v>
      </c>
      <c r="G7633" s="2">
        <f>'נתונים מיובאים'!I7633</f>
        <v>0</v>
      </c>
      <c r="H7633" s="1">
        <f>'נתונים מיובאים'!J7633</f>
        <v>0</v>
      </c>
      <c r="I7633">
        <f>'נתונים מיובאים'!K7633</f>
        <v>0</v>
      </c>
      <c r="J7633" s="2">
        <f>'נתונים מיובאים'!L7633</f>
        <v>0</v>
      </c>
      <c r="K7633">
        <f>'נתונים מיובאים'!M7633</f>
        <v>0</v>
      </c>
      <c r="L7633" s="2">
        <f>'נתונים מיובאים'!N7633</f>
        <v>0</v>
      </c>
      <c r="M7633" s="1" t="str">
        <f t="shared" si="120"/>
        <v>00</v>
      </c>
      <c r="N7633" s="7" t="str">
        <f>B7633&amp;E7633&amp;COUNTIF($M$2:M7633,B7633&amp;E7633)</f>
        <v>006916</v>
      </c>
    </row>
    <row r="7634" spans="1:14" x14ac:dyDescent="0.2">
      <c r="A7634">
        <f>'נתונים מיובאים'!C7634</f>
        <v>0</v>
      </c>
      <c r="B7634">
        <f>'נתונים מיובאים'!D7634</f>
        <v>0</v>
      </c>
      <c r="C7634">
        <f>'נתונים מיובאים'!E7634</f>
        <v>0</v>
      </c>
      <c r="D7634">
        <f>'נתונים מיובאים'!F7634</f>
        <v>0</v>
      </c>
      <c r="E7634" s="5">
        <f>'נתונים מיובאים'!G7634</f>
        <v>0</v>
      </c>
      <c r="F7634">
        <f>'נתונים מיובאים'!H7634</f>
        <v>0</v>
      </c>
      <c r="G7634" s="2">
        <f>'נתונים מיובאים'!I7634</f>
        <v>0</v>
      </c>
      <c r="H7634" s="1">
        <f>'נתונים מיובאים'!J7634</f>
        <v>0</v>
      </c>
      <c r="I7634">
        <f>'נתונים מיובאים'!K7634</f>
        <v>0</v>
      </c>
      <c r="J7634" s="2">
        <f>'נתונים מיובאים'!L7634</f>
        <v>0</v>
      </c>
      <c r="K7634">
        <f>'נתונים מיובאים'!M7634</f>
        <v>0</v>
      </c>
      <c r="L7634" s="2">
        <f>'נתונים מיובאים'!N7634</f>
        <v>0</v>
      </c>
      <c r="M7634" s="1" t="str">
        <f t="shared" si="120"/>
        <v>00</v>
      </c>
      <c r="N7634" s="7" t="str">
        <f>B7634&amp;E7634&amp;COUNTIF($M$2:M7634,B7634&amp;E7634)</f>
        <v>006917</v>
      </c>
    </row>
    <row r="7635" spans="1:14" x14ac:dyDescent="0.2">
      <c r="A7635">
        <f>'נתונים מיובאים'!C7635</f>
        <v>0</v>
      </c>
      <c r="B7635">
        <f>'נתונים מיובאים'!D7635</f>
        <v>0</v>
      </c>
      <c r="C7635">
        <f>'נתונים מיובאים'!E7635</f>
        <v>0</v>
      </c>
      <c r="D7635">
        <f>'נתונים מיובאים'!F7635</f>
        <v>0</v>
      </c>
      <c r="E7635" s="5">
        <f>'נתונים מיובאים'!G7635</f>
        <v>0</v>
      </c>
      <c r="F7635">
        <f>'נתונים מיובאים'!H7635</f>
        <v>0</v>
      </c>
      <c r="G7635" s="2">
        <f>'נתונים מיובאים'!I7635</f>
        <v>0</v>
      </c>
      <c r="H7635" s="1">
        <f>'נתונים מיובאים'!J7635</f>
        <v>0</v>
      </c>
      <c r="I7635">
        <f>'נתונים מיובאים'!K7635</f>
        <v>0</v>
      </c>
      <c r="J7635" s="2">
        <f>'נתונים מיובאים'!L7635</f>
        <v>0</v>
      </c>
      <c r="K7635">
        <f>'נתונים מיובאים'!M7635</f>
        <v>0</v>
      </c>
      <c r="L7635" s="2">
        <f>'נתונים מיובאים'!N7635</f>
        <v>0</v>
      </c>
      <c r="M7635" s="1" t="str">
        <f t="shared" si="120"/>
        <v>00</v>
      </c>
      <c r="N7635" s="7" t="str">
        <f>B7635&amp;E7635&amp;COUNTIF($M$2:M7635,B7635&amp;E7635)</f>
        <v>006918</v>
      </c>
    </row>
    <row r="7636" spans="1:14" x14ac:dyDescent="0.2">
      <c r="A7636">
        <f>'נתונים מיובאים'!C7636</f>
        <v>0</v>
      </c>
      <c r="B7636">
        <f>'נתונים מיובאים'!D7636</f>
        <v>0</v>
      </c>
      <c r="C7636">
        <f>'נתונים מיובאים'!E7636</f>
        <v>0</v>
      </c>
      <c r="D7636">
        <f>'נתונים מיובאים'!F7636</f>
        <v>0</v>
      </c>
      <c r="E7636" s="5">
        <f>'נתונים מיובאים'!G7636</f>
        <v>0</v>
      </c>
      <c r="F7636">
        <f>'נתונים מיובאים'!H7636</f>
        <v>0</v>
      </c>
      <c r="G7636" s="2">
        <f>'נתונים מיובאים'!I7636</f>
        <v>0</v>
      </c>
      <c r="H7636" s="1">
        <f>'נתונים מיובאים'!J7636</f>
        <v>0</v>
      </c>
      <c r="I7636">
        <f>'נתונים מיובאים'!K7636</f>
        <v>0</v>
      </c>
      <c r="J7636" s="2">
        <f>'נתונים מיובאים'!L7636</f>
        <v>0</v>
      </c>
      <c r="K7636">
        <f>'נתונים מיובאים'!M7636</f>
        <v>0</v>
      </c>
      <c r="L7636" s="2">
        <f>'נתונים מיובאים'!N7636</f>
        <v>0</v>
      </c>
      <c r="M7636" s="1" t="str">
        <f t="shared" si="120"/>
        <v>00</v>
      </c>
      <c r="N7636" s="7" t="str">
        <f>B7636&amp;E7636&amp;COUNTIF($M$2:M7636,B7636&amp;E7636)</f>
        <v>006919</v>
      </c>
    </row>
    <row r="7637" spans="1:14" x14ac:dyDescent="0.2">
      <c r="A7637">
        <f>'נתונים מיובאים'!C7637</f>
        <v>0</v>
      </c>
      <c r="B7637">
        <f>'נתונים מיובאים'!D7637</f>
        <v>0</v>
      </c>
      <c r="C7637">
        <f>'נתונים מיובאים'!E7637</f>
        <v>0</v>
      </c>
      <c r="D7637">
        <f>'נתונים מיובאים'!F7637</f>
        <v>0</v>
      </c>
      <c r="E7637" s="5">
        <f>'נתונים מיובאים'!G7637</f>
        <v>0</v>
      </c>
      <c r="F7637">
        <f>'נתונים מיובאים'!H7637</f>
        <v>0</v>
      </c>
      <c r="G7637" s="2">
        <f>'נתונים מיובאים'!I7637</f>
        <v>0</v>
      </c>
      <c r="H7637" s="1">
        <f>'נתונים מיובאים'!J7637</f>
        <v>0</v>
      </c>
      <c r="I7637">
        <f>'נתונים מיובאים'!K7637</f>
        <v>0</v>
      </c>
      <c r="J7637" s="2">
        <f>'נתונים מיובאים'!L7637</f>
        <v>0</v>
      </c>
      <c r="K7637">
        <f>'נתונים מיובאים'!M7637</f>
        <v>0</v>
      </c>
      <c r="L7637" s="2">
        <f>'נתונים מיובאים'!N7637</f>
        <v>0</v>
      </c>
      <c r="M7637" s="1" t="str">
        <f t="shared" si="120"/>
        <v>00</v>
      </c>
      <c r="N7637" s="7" t="str">
        <f>B7637&amp;E7637&amp;COUNTIF($M$2:M7637,B7637&amp;E7637)</f>
        <v>006920</v>
      </c>
    </row>
    <row r="7638" spans="1:14" x14ac:dyDescent="0.2">
      <c r="A7638">
        <f>'נתונים מיובאים'!C7638</f>
        <v>0</v>
      </c>
      <c r="B7638">
        <f>'נתונים מיובאים'!D7638</f>
        <v>0</v>
      </c>
      <c r="C7638">
        <f>'נתונים מיובאים'!E7638</f>
        <v>0</v>
      </c>
      <c r="D7638">
        <f>'נתונים מיובאים'!F7638</f>
        <v>0</v>
      </c>
      <c r="E7638" s="5">
        <f>'נתונים מיובאים'!G7638</f>
        <v>0</v>
      </c>
      <c r="F7638">
        <f>'נתונים מיובאים'!H7638</f>
        <v>0</v>
      </c>
      <c r="G7638" s="2">
        <f>'נתונים מיובאים'!I7638</f>
        <v>0</v>
      </c>
      <c r="H7638" s="1">
        <f>'נתונים מיובאים'!J7638</f>
        <v>0</v>
      </c>
      <c r="I7638">
        <f>'נתונים מיובאים'!K7638</f>
        <v>0</v>
      </c>
      <c r="J7638" s="2">
        <f>'נתונים מיובאים'!L7638</f>
        <v>0</v>
      </c>
      <c r="K7638">
        <f>'נתונים מיובאים'!M7638</f>
        <v>0</v>
      </c>
      <c r="L7638" s="2">
        <f>'נתונים מיובאים'!N7638</f>
        <v>0</v>
      </c>
      <c r="M7638" s="1" t="str">
        <f t="shared" si="120"/>
        <v>00</v>
      </c>
      <c r="N7638" s="7" t="str">
        <f>B7638&amp;E7638&amp;COUNTIF($M$2:M7638,B7638&amp;E7638)</f>
        <v>006921</v>
      </c>
    </row>
    <row r="7639" spans="1:14" x14ac:dyDescent="0.2">
      <c r="A7639">
        <f>'נתונים מיובאים'!C7639</f>
        <v>0</v>
      </c>
      <c r="B7639">
        <f>'נתונים מיובאים'!D7639</f>
        <v>0</v>
      </c>
      <c r="C7639">
        <f>'נתונים מיובאים'!E7639</f>
        <v>0</v>
      </c>
      <c r="D7639">
        <f>'נתונים מיובאים'!F7639</f>
        <v>0</v>
      </c>
      <c r="E7639" s="5">
        <f>'נתונים מיובאים'!G7639</f>
        <v>0</v>
      </c>
      <c r="F7639">
        <f>'נתונים מיובאים'!H7639</f>
        <v>0</v>
      </c>
      <c r="G7639" s="2">
        <f>'נתונים מיובאים'!I7639</f>
        <v>0</v>
      </c>
      <c r="H7639" s="1">
        <f>'נתונים מיובאים'!J7639</f>
        <v>0</v>
      </c>
      <c r="I7639">
        <f>'נתונים מיובאים'!K7639</f>
        <v>0</v>
      </c>
      <c r="J7639" s="2">
        <f>'נתונים מיובאים'!L7639</f>
        <v>0</v>
      </c>
      <c r="K7639">
        <f>'נתונים מיובאים'!M7639</f>
        <v>0</v>
      </c>
      <c r="L7639" s="2">
        <f>'נתונים מיובאים'!N7639</f>
        <v>0</v>
      </c>
      <c r="M7639" s="1" t="str">
        <f t="shared" si="120"/>
        <v>00</v>
      </c>
      <c r="N7639" s="7" t="str">
        <f>B7639&amp;E7639&amp;COUNTIF($M$2:M7639,B7639&amp;E7639)</f>
        <v>006922</v>
      </c>
    </row>
    <row r="7640" spans="1:14" x14ac:dyDescent="0.2">
      <c r="A7640">
        <f>'נתונים מיובאים'!C7640</f>
        <v>0</v>
      </c>
      <c r="B7640">
        <f>'נתונים מיובאים'!D7640</f>
        <v>0</v>
      </c>
      <c r="C7640">
        <f>'נתונים מיובאים'!E7640</f>
        <v>0</v>
      </c>
      <c r="D7640">
        <f>'נתונים מיובאים'!F7640</f>
        <v>0</v>
      </c>
      <c r="E7640" s="5">
        <f>'נתונים מיובאים'!G7640</f>
        <v>0</v>
      </c>
      <c r="F7640">
        <f>'נתונים מיובאים'!H7640</f>
        <v>0</v>
      </c>
      <c r="G7640" s="2">
        <f>'נתונים מיובאים'!I7640</f>
        <v>0</v>
      </c>
      <c r="H7640" s="1">
        <f>'נתונים מיובאים'!J7640</f>
        <v>0</v>
      </c>
      <c r="I7640">
        <f>'נתונים מיובאים'!K7640</f>
        <v>0</v>
      </c>
      <c r="J7640" s="2">
        <f>'נתונים מיובאים'!L7640</f>
        <v>0</v>
      </c>
      <c r="K7640">
        <f>'נתונים מיובאים'!M7640</f>
        <v>0</v>
      </c>
      <c r="L7640" s="2">
        <f>'נתונים מיובאים'!N7640</f>
        <v>0</v>
      </c>
      <c r="M7640" s="1" t="str">
        <f t="shared" si="120"/>
        <v>00</v>
      </c>
      <c r="N7640" s="7" t="str">
        <f>B7640&amp;E7640&amp;COUNTIF($M$2:M7640,B7640&amp;E7640)</f>
        <v>006923</v>
      </c>
    </row>
    <row r="7641" spans="1:14" x14ac:dyDescent="0.2">
      <c r="A7641">
        <f>'נתונים מיובאים'!C7641</f>
        <v>0</v>
      </c>
      <c r="B7641">
        <f>'נתונים מיובאים'!D7641</f>
        <v>0</v>
      </c>
      <c r="C7641">
        <f>'נתונים מיובאים'!E7641</f>
        <v>0</v>
      </c>
      <c r="D7641">
        <f>'נתונים מיובאים'!F7641</f>
        <v>0</v>
      </c>
      <c r="E7641" s="5">
        <f>'נתונים מיובאים'!G7641</f>
        <v>0</v>
      </c>
      <c r="F7641">
        <f>'נתונים מיובאים'!H7641</f>
        <v>0</v>
      </c>
      <c r="G7641" s="2">
        <f>'נתונים מיובאים'!I7641</f>
        <v>0</v>
      </c>
      <c r="H7641" s="1">
        <f>'נתונים מיובאים'!J7641</f>
        <v>0</v>
      </c>
      <c r="I7641">
        <f>'נתונים מיובאים'!K7641</f>
        <v>0</v>
      </c>
      <c r="J7641" s="2">
        <f>'נתונים מיובאים'!L7641</f>
        <v>0</v>
      </c>
      <c r="K7641">
        <f>'נתונים מיובאים'!M7641</f>
        <v>0</v>
      </c>
      <c r="L7641" s="2">
        <f>'נתונים מיובאים'!N7641</f>
        <v>0</v>
      </c>
      <c r="M7641" s="1" t="str">
        <f t="shared" si="120"/>
        <v>00</v>
      </c>
      <c r="N7641" s="7" t="str">
        <f>B7641&amp;E7641&amp;COUNTIF($M$2:M7641,B7641&amp;E7641)</f>
        <v>006924</v>
      </c>
    </row>
    <row r="7642" spans="1:14" x14ac:dyDescent="0.2">
      <c r="A7642">
        <f>'נתונים מיובאים'!C7642</f>
        <v>0</v>
      </c>
      <c r="B7642">
        <f>'נתונים מיובאים'!D7642</f>
        <v>0</v>
      </c>
      <c r="C7642">
        <f>'נתונים מיובאים'!E7642</f>
        <v>0</v>
      </c>
      <c r="D7642">
        <f>'נתונים מיובאים'!F7642</f>
        <v>0</v>
      </c>
      <c r="E7642" s="5">
        <f>'נתונים מיובאים'!G7642</f>
        <v>0</v>
      </c>
      <c r="F7642">
        <f>'נתונים מיובאים'!H7642</f>
        <v>0</v>
      </c>
      <c r="G7642" s="2">
        <f>'נתונים מיובאים'!I7642</f>
        <v>0</v>
      </c>
      <c r="H7642" s="1">
        <f>'נתונים מיובאים'!J7642</f>
        <v>0</v>
      </c>
      <c r="I7642">
        <f>'נתונים מיובאים'!K7642</f>
        <v>0</v>
      </c>
      <c r="J7642" s="2">
        <f>'נתונים מיובאים'!L7642</f>
        <v>0</v>
      </c>
      <c r="K7642">
        <f>'נתונים מיובאים'!M7642</f>
        <v>0</v>
      </c>
      <c r="L7642" s="2">
        <f>'נתונים מיובאים'!N7642</f>
        <v>0</v>
      </c>
      <c r="M7642" s="1" t="str">
        <f t="shared" si="120"/>
        <v>00</v>
      </c>
      <c r="N7642" s="7" t="str">
        <f>B7642&amp;E7642&amp;COUNTIF($M$2:M7642,B7642&amp;E7642)</f>
        <v>006925</v>
      </c>
    </row>
    <row r="7643" spans="1:14" x14ac:dyDescent="0.2">
      <c r="A7643">
        <f>'נתונים מיובאים'!C7643</f>
        <v>0</v>
      </c>
      <c r="B7643">
        <f>'נתונים מיובאים'!D7643</f>
        <v>0</v>
      </c>
      <c r="C7643">
        <f>'נתונים מיובאים'!E7643</f>
        <v>0</v>
      </c>
      <c r="D7643">
        <f>'נתונים מיובאים'!F7643</f>
        <v>0</v>
      </c>
      <c r="E7643" s="5">
        <f>'נתונים מיובאים'!G7643</f>
        <v>0</v>
      </c>
      <c r="F7643">
        <f>'נתונים מיובאים'!H7643</f>
        <v>0</v>
      </c>
      <c r="G7643" s="2">
        <f>'נתונים מיובאים'!I7643</f>
        <v>0</v>
      </c>
      <c r="H7643" s="1">
        <f>'נתונים מיובאים'!J7643</f>
        <v>0</v>
      </c>
      <c r="I7643">
        <f>'נתונים מיובאים'!K7643</f>
        <v>0</v>
      </c>
      <c r="J7643" s="2">
        <f>'נתונים מיובאים'!L7643</f>
        <v>0</v>
      </c>
      <c r="K7643">
        <f>'נתונים מיובאים'!M7643</f>
        <v>0</v>
      </c>
      <c r="L7643" s="2">
        <f>'נתונים מיובאים'!N7643</f>
        <v>0</v>
      </c>
      <c r="M7643" s="1" t="str">
        <f t="shared" si="120"/>
        <v>00</v>
      </c>
      <c r="N7643" s="7" t="str">
        <f>B7643&amp;E7643&amp;COUNTIF($M$2:M7643,B7643&amp;E7643)</f>
        <v>006926</v>
      </c>
    </row>
    <row r="7644" spans="1:14" x14ac:dyDescent="0.2">
      <c r="A7644">
        <f>'נתונים מיובאים'!C7644</f>
        <v>0</v>
      </c>
      <c r="B7644">
        <f>'נתונים מיובאים'!D7644</f>
        <v>0</v>
      </c>
      <c r="C7644">
        <f>'נתונים מיובאים'!E7644</f>
        <v>0</v>
      </c>
      <c r="D7644">
        <f>'נתונים מיובאים'!F7644</f>
        <v>0</v>
      </c>
      <c r="E7644" s="5">
        <f>'נתונים מיובאים'!G7644</f>
        <v>0</v>
      </c>
      <c r="F7644">
        <f>'נתונים מיובאים'!H7644</f>
        <v>0</v>
      </c>
      <c r="G7644" s="2">
        <f>'נתונים מיובאים'!I7644</f>
        <v>0</v>
      </c>
      <c r="H7644" s="1">
        <f>'נתונים מיובאים'!J7644</f>
        <v>0</v>
      </c>
      <c r="I7644">
        <f>'נתונים מיובאים'!K7644</f>
        <v>0</v>
      </c>
      <c r="J7644" s="2">
        <f>'נתונים מיובאים'!L7644</f>
        <v>0</v>
      </c>
      <c r="K7644">
        <f>'נתונים מיובאים'!M7644</f>
        <v>0</v>
      </c>
      <c r="L7644" s="2">
        <f>'נתונים מיובאים'!N7644</f>
        <v>0</v>
      </c>
      <c r="M7644" s="1" t="str">
        <f t="shared" si="120"/>
        <v>00</v>
      </c>
      <c r="N7644" s="7" t="str">
        <f>B7644&amp;E7644&amp;COUNTIF($M$2:M7644,B7644&amp;E7644)</f>
        <v>006927</v>
      </c>
    </row>
    <row r="7645" spans="1:14" x14ac:dyDescent="0.2">
      <c r="A7645">
        <f>'נתונים מיובאים'!C7645</f>
        <v>0</v>
      </c>
      <c r="B7645">
        <f>'נתונים מיובאים'!D7645</f>
        <v>0</v>
      </c>
      <c r="C7645">
        <f>'נתונים מיובאים'!E7645</f>
        <v>0</v>
      </c>
      <c r="D7645">
        <f>'נתונים מיובאים'!F7645</f>
        <v>0</v>
      </c>
      <c r="E7645" s="5">
        <f>'נתונים מיובאים'!G7645</f>
        <v>0</v>
      </c>
      <c r="F7645">
        <f>'נתונים מיובאים'!H7645</f>
        <v>0</v>
      </c>
      <c r="G7645" s="2">
        <f>'נתונים מיובאים'!I7645</f>
        <v>0</v>
      </c>
      <c r="H7645" s="1">
        <f>'נתונים מיובאים'!J7645</f>
        <v>0</v>
      </c>
      <c r="I7645">
        <f>'נתונים מיובאים'!K7645</f>
        <v>0</v>
      </c>
      <c r="J7645" s="2">
        <f>'נתונים מיובאים'!L7645</f>
        <v>0</v>
      </c>
      <c r="K7645">
        <f>'נתונים מיובאים'!M7645</f>
        <v>0</v>
      </c>
      <c r="L7645" s="2">
        <f>'נתונים מיובאים'!N7645</f>
        <v>0</v>
      </c>
      <c r="M7645" s="1" t="str">
        <f t="shared" si="120"/>
        <v>00</v>
      </c>
      <c r="N7645" s="7" t="str">
        <f>B7645&amp;E7645&amp;COUNTIF($M$2:M7645,B7645&amp;E7645)</f>
        <v>006928</v>
      </c>
    </row>
    <row r="7646" spans="1:14" x14ac:dyDescent="0.2">
      <c r="A7646">
        <f>'נתונים מיובאים'!C7646</f>
        <v>0</v>
      </c>
      <c r="B7646">
        <f>'נתונים מיובאים'!D7646</f>
        <v>0</v>
      </c>
      <c r="C7646">
        <f>'נתונים מיובאים'!E7646</f>
        <v>0</v>
      </c>
      <c r="D7646">
        <f>'נתונים מיובאים'!F7646</f>
        <v>0</v>
      </c>
      <c r="E7646" s="5">
        <f>'נתונים מיובאים'!G7646</f>
        <v>0</v>
      </c>
      <c r="F7646">
        <f>'נתונים מיובאים'!H7646</f>
        <v>0</v>
      </c>
      <c r="G7646" s="2">
        <f>'נתונים מיובאים'!I7646</f>
        <v>0</v>
      </c>
      <c r="H7646" s="1">
        <f>'נתונים מיובאים'!J7646</f>
        <v>0</v>
      </c>
      <c r="I7646">
        <f>'נתונים מיובאים'!K7646</f>
        <v>0</v>
      </c>
      <c r="J7646" s="2">
        <f>'נתונים מיובאים'!L7646</f>
        <v>0</v>
      </c>
      <c r="K7646">
        <f>'נתונים מיובאים'!M7646</f>
        <v>0</v>
      </c>
      <c r="L7646" s="2">
        <f>'נתונים מיובאים'!N7646</f>
        <v>0</v>
      </c>
      <c r="M7646" s="1" t="str">
        <f t="shared" si="120"/>
        <v>00</v>
      </c>
      <c r="N7646" s="7" t="str">
        <f>B7646&amp;E7646&amp;COUNTIF($M$2:M7646,B7646&amp;E7646)</f>
        <v>006929</v>
      </c>
    </row>
    <row r="7647" spans="1:14" x14ac:dyDescent="0.2">
      <c r="A7647">
        <f>'נתונים מיובאים'!C7647</f>
        <v>0</v>
      </c>
      <c r="B7647">
        <f>'נתונים מיובאים'!D7647</f>
        <v>0</v>
      </c>
      <c r="C7647">
        <f>'נתונים מיובאים'!E7647</f>
        <v>0</v>
      </c>
      <c r="D7647">
        <f>'נתונים מיובאים'!F7647</f>
        <v>0</v>
      </c>
      <c r="E7647" s="5">
        <f>'נתונים מיובאים'!G7647</f>
        <v>0</v>
      </c>
      <c r="F7647">
        <f>'נתונים מיובאים'!H7647</f>
        <v>0</v>
      </c>
      <c r="G7647" s="2">
        <f>'נתונים מיובאים'!I7647</f>
        <v>0</v>
      </c>
      <c r="H7647" s="1">
        <f>'נתונים מיובאים'!J7647</f>
        <v>0</v>
      </c>
      <c r="I7647">
        <f>'נתונים מיובאים'!K7647</f>
        <v>0</v>
      </c>
      <c r="J7647" s="2">
        <f>'נתונים מיובאים'!L7647</f>
        <v>0</v>
      </c>
      <c r="K7647">
        <f>'נתונים מיובאים'!M7647</f>
        <v>0</v>
      </c>
      <c r="L7647" s="2">
        <f>'נתונים מיובאים'!N7647</f>
        <v>0</v>
      </c>
      <c r="M7647" s="1" t="str">
        <f t="shared" si="120"/>
        <v>00</v>
      </c>
      <c r="N7647" s="7" t="str">
        <f>B7647&amp;E7647&amp;COUNTIF($M$2:M7647,B7647&amp;E7647)</f>
        <v>006930</v>
      </c>
    </row>
    <row r="7648" spans="1:14" x14ac:dyDescent="0.2">
      <c r="A7648">
        <f>'נתונים מיובאים'!C7648</f>
        <v>0</v>
      </c>
      <c r="B7648">
        <f>'נתונים מיובאים'!D7648</f>
        <v>0</v>
      </c>
      <c r="C7648">
        <f>'נתונים מיובאים'!E7648</f>
        <v>0</v>
      </c>
      <c r="D7648">
        <f>'נתונים מיובאים'!F7648</f>
        <v>0</v>
      </c>
      <c r="E7648" s="5">
        <f>'נתונים מיובאים'!G7648</f>
        <v>0</v>
      </c>
      <c r="F7648">
        <f>'נתונים מיובאים'!H7648</f>
        <v>0</v>
      </c>
      <c r="G7648" s="2">
        <f>'נתונים מיובאים'!I7648</f>
        <v>0</v>
      </c>
      <c r="H7648" s="1">
        <f>'נתונים מיובאים'!J7648</f>
        <v>0</v>
      </c>
      <c r="I7648">
        <f>'נתונים מיובאים'!K7648</f>
        <v>0</v>
      </c>
      <c r="J7648" s="2">
        <f>'נתונים מיובאים'!L7648</f>
        <v>0</v>
      </c>
      <c r="K7648">
        <f>'נתונים מיובאים'!M7648</f>
        <v>0</v>
      </c>
      <c r="L7648" s="2">
        <f>'נתונים מיובאים'!N7648</f>
        <v>0</v>
      </c>
      <c r="M7648" s="1" t="str">
        <f t="shared" si="120"/>
        <v>00</v>
      </c>
      <c r="N7648" s="7" t="str">
        <f>B7648&amp;E7648&amp;COUNTIF($M$2:M7648,B7648&amp;E7648)</f>
        <v>006931</v>
      </c>
    </row>
    <row r="7649" spans="1:14" x14ac:dyDescent="0.2">
      <c r="A7649">
        <f>'נתונים מיובאים'!C7649</f>
        <v>0</v>
      </c>
      <c r="B7649">
        <f>'נתונים מיובאים'!D7649</f>
        <v>0</v>
      </c>
      <c r="C7649">
        <f>'נתונים מיובאים'!E7649</f>
        <v>0</v>
      </c>
      <c r="D7649">
        <f>'נתונים מיובאים'!F7649</f>
        <v>0</v>
      </c>
      <c r="E7649" s="5">
        <f>'נתונים מיובאים'!G7649</f>
        <v>0</v>
      </c>
      <c r="F7649">
        <f>'נתונים מיובאים'!H7649</f>
        <v>0</v>
      </c>
      <c r="G7649" s="2">
        <f>'נתונים מיובאים'!I7649</f>
        <v>0</v>
      </c>
      <c r="H7649" s="1">
        <f>'נתונים מיובאים'!J7649</f>
        <v>0</v>
      </c>
      <c r="I7649">
        <f>'נתונים מיובאים'!K7649</f>
        <v>0</v>
      </c>
      <c r="J7649" s="2">
        <f>'נתונים מיובאים'!L7649</f>
        <v>0</v>
      </c>
      <c r="K7649">
        <f>'נתונים מיובאים'!M7649</f>
        <v>0</v>
      </c>
      <c r="L7649" s="2">
        <f>'נתונים מיובאים'!N7649</f>
        <v>0</v>
      </c>
      <c r="M7649" s="1" t="str">
        <f t="shared" si="120"/>
        <v>00</v>
      </c>
      <c r="N7649" s="7" t="str">
        <f>B7649&amp;E7649&amp;COUNTIF($M$2:M7649,B7649&amp;E7649)</f>
        <v>006932</v>
      </c>
    </row>
    <row r="7650" spans="1:14" x14ac:dyDescent="0.2">
      <c r="A7650">
        <f>'נתונים מיובאים'!C7650</f>
        <v>0</v>
      </c>
      <c r="B7650">
        <f>'נתונים מיובאים'!D7650</f>
        <v>0</v>
      </c>
      <c r="C7650">
        <f>'נתונים מיובאים'!E7650</f>
        <v>0</v>
      </c>
      <c r="D7650">
        <f>'נתונים מיובאים'!F7650</f>
        <v>0</v>
      </c>
      <c r="E7650" s="5">
        <f>'נתונים מיובאים'!G7650</f>
        <v>0</v>
      </c>
      <c r="F7650">
        <f>'נתונים מיובאים'!H7650</f>
        <v>0</v>
      </c>
      <c r="G7650" s="2">
        <f>'נתונים מיובאים'!I7650</f>
        <v>0</v>
      </c>
      <c r="H7650" s="1">
        <f>'נתונים מיובאים'!J7650</f>
        <v>0</v>
      </c>
      <c r="I7650">
        <f>'נתונים מיובאים'!K7650</f>
        <v>0</v>
      </c>
      <c r="J7650" s="2">
        <f>'נתונים מיובאים'!L7650</f>
        <v>0</v>
      </c>
      <c r="K7650">
        <f>'נתונים מיובאים'!M7650</f>
        <v>0</v>
      </c>
      <c r="L7650" s="2">
        <f>'נתונים מיובאים'!N7650</f>
        <v>0</v>
      </c>
      <c r="M7650" s="1" t="str">
        <f t="shared" si="120"/>
        <v>00</v>
      </c>
      <c r="N7650" s="7" t="str">
        <f>B7650&amp;E7650&amp;COUNTIF($M$2:M7650,B7650&amp;E7650)</f>
        <v>006933</v>
      </c>
    </row>
    <row r="7651" spans="1:14" x14ac:dyDescent="0.2">
      <c r="A7651">
        <f>'נתונים מיובאים'!C7651</f>
        <v>0</v>
      </c>
      <c r="B7651">
        <f>'נתונים מיובאים'!D7651</f>
        <v>0</v>
      </c>
      <c r="C7651">
        <f>'נתונים מיובאים'!E7651</f>
        <v>0</v>
      </c>
      <c r="D7651">
        <f>'נתונים מיובאים'!F7651</f>
        <v>0</v>
      </c>
      <c r="E7651" s="5">
        <f>'נתונים מיובאים'!G7651</f>
        <v>0</v>
      </c>
      <c r="F7651">
        <f>'נתונים מיובאים'!H7651</f>
        <v>0</v>
      </c>
      <c r="G7651" s="2">
        <f>'נתונים מיובאים'!I7651</f>
        <v>0</v>
      </c>
      <c r="H7651" s="1">
        <f>'נתונים מיובאים'!J7651</f>
        <v>0</v>
      </c>
      <c r="I7651">
        <f>'נתונים מיובאים'!K7651</f>
        <v>0</v>
      </c>
      <c r="J7651" s="2">
        <f>'נתונים מיובאים'!L7651</f>
        <v>0</v>
      </c>
      <c r="K7651">
        <f>'נתונים מיובאים'!M7651</f>
        <v>0</v>
      </c>
      <c r="L7651" s="2">
        <f>'נתונים מיובאים'!N7651</f>
        <v>0</v>
      </c>
      <c r="M7651" s="1" t="str">
        <f t="shared" si="120"/>
        <v>00</v>
      </c>
      <c r="N7651" s="7" t="str">
        <f>B7651&amp;E7651&amp;COUNTIF($M$2:M7651,B7651&amp;E7651)</f>
        <v>006934</v>
      </c>
    </row>
    <row r="7652" spans="1:14" x14ac:dyDescent="0.2">
      <c r="A7652">
        <f>'נתונים מיובאים'!C7652</f>
        <v>0</v>
      </c>
      <c r="B7652">
        <f>'נתונים מיובאים'!D7652</f>
        <v>0</v>
      </c>
      <c r="C7652">
        <f>'נתונים מיובאים'!E7652</f>
        <v>0</v>
      </c>
      <c r="D7652">
        <f>'נתונים מיובאים'!F7652</f>
        <v>0</v>
      </c>
      <c r="E7652" s="5">
        <f>'נתונים מיובאים'!G7652</f>
        <v>0</v>
      </c>
      <c r="F7652">
        <f>'נתונים מיובאים'!H7652</f>
        <v>0</v>
      </c>
      <c r="G7652" s="2">
        <f>'נתונים מיובאים'!I7652</f>
        <v>0</v>
      </c>
      <c r="H7652" s="1">
        <f>'נתונים מיובאים'!J7652</f>
        <v>0</v>
      </c>
      <c r="I7652">
        <f>'נתונים מיובאים'!K7652</f>
        <v>0</v>
      </c>
      <c r="J7652" s="2">
        <f>'נתונים מיובאים'!L7652</f>
        <v>0</v>
      </c>
      <c r="K7652">
        <f>'נתונים מיובאים'!M7652</f>
        <v>0</v>
      </c>
      <c r="L7652" s="2">
        <f>'נתונים מיובאים'!N7652</f>
        <v>0</v>
      </c>
      <c r="M7652" s="1" t="str">
        <f t="shared" si="120"/>
        <v>00</v>
      </c>
      <c r="N7652" s="7" t="str">
        <f>B7652&amp;E7652&amp;COUNTIF($M$2:M7652,B7652&amp;E7652)</f>
        <v>006935</v>
      </c>
    </row>
    <row r="7653" spans="1:14" x14ac:dyDescent="0.2">
      <c r="A7653">
        <f>'נתונים מיובאים'!C7653</f>
        <v>0</v>
      </c>
      <c r="B7653">
        <f>'נתונים מיובאים'!D7653</f>
        <v>0</v>
      </c>
      <c r="C7653">
        <f>'נתונים מיובאים'!E7653</f>
        <v>0</v>
      </c>
      <c r="D7653">
        <f>'נתונים מיובאים'!F7653</f>
        <v>0</v>
      </c>
      <c r="E7653" s="5">
        <f>'נתונים מיובאים'!G7653</f>
        <v>0</v>
      </c>
      <c r="F7653">
        <f>'נתונים מיובאים'!H7653</f>
        <v>0</v>
      </c>
      <c r="G7653" s="2">
        <f>'נתונים מיובאים'!I7653</f>
        <v>0</v>
      </c>
      <c r="H7653" s="1">
        <f>'נתונים מיובאים'!J7653</f>
        <v>0</v>
      </c>
      <c r="I7653">
        <f>'נתונים מיובאים'!K7653</f>
        <v>0</v>
      </c>
      <c r="J7653" s="2">
        <f>'נתונים מיובאים'!L7653</f>
        <v>0</v>
      </c>
      <c r="K7653">
        <f>'נתונים מיובאים'!M7653</f>
        <v>0</v>
      </c>
      <c r="L7653" s="2">
        <f>'נתונים מיובאים'!N7653</f>
        <v>0</v>
      </c>
      <c r="M7653" s="1" t="str">
        <f t="shared" si="120"/>
        <v>00</v>
      </c>
      <c r="N7653" s="7" t="str">
        <f>B7653&amp;E7653&amp;COUNTIF($M$2:M7653,B7653&amp;E7653)</f>
        <v>006936</v>
      </c>
    </row>
    <row r="7654" spans="1:14" x14ac:dyDescent="0.2">
      <c r="A7654">
        <f>'נתונים מיובאים'!C7654</f>
        <v>0</v>
      </c>
      <c r="B7654">
        <f>'נתונים מיובאים'!D7654</f>
        <v>0</v>
      </c>
      <c r="C7654">
        <f>'נתונים מיובאים'!E7654</f>
        <v>0</v>
      </c>
      <c r="D7654">
        <f>'נתונים מיובאים'!F7654</f>
        <v>0</v>
      </c>
      <c r="E7654" s="5">
        <f>'נתונים מיובאים'!G7654</f>
        <v>0</v>
      </c>
      <c r="F7654">
        <f>'נתונים מיובאים'!H7654</f>
        <v>0</v>
      </c>
      <c r="G7654" s="2">
        <f>'נתונים מיובאים'!I7654</f>
        <v>0</v>
      </c>
      <c r="H7654" s="1">
        <f>'נתונים מיובאים'!J7654</f>
        <v>0</v>
      </c>
      <c r="I7654">
        <f>'נתונים מיובאים'!K7654</f>
        <v>0</v>
      </c>
      <c r="J7654" s="2">
        <f>'נתונים מיובאים'!L7654</f>
        <v>0</v>
      </c>
      <c r="K7654">
        <f>'נתונים מיובאים'!M7654</f>
        <v>0</v>
      </c>
      <c r="L7654" s="2">
        <f>'נתונים מיובאים'!N7654</f>
        <v>0</v>
      </c>
      <c r="M7654" s="1" t="str">
        <f t="shared" si="120"/>
        <v>00</v>
      </c>
      <c r="N7654" s="7" t="str">
        <f>B7654&amp;E7654&amp;COUNTIF($M$2:M7654,B7654&amp;E7654)</f>
        <v>006937</v>
      </c>
    </row>
    <row r="7655" spans="1:14" x14ac:dyDescent="0.2">
      <c r="A7655">
        <f>'נתונים מיובאים'!C7655</f>
        <v>0</v>
      </c>
      <c r="B7655">
        <f>'נתונים מיובאים'!D7655</f>
        <v>0</v>
      </c>
      <c r="C7655">
        <f>'נתונים מיובאים'!E7655</f>
        <v>0</v>
      </c>
      <c r="D7655">
        <f>'נתונים מיובאים'!F7655</f>
        <v>0</v>
      </c>
      <c r="E7655" s="5">
        <f>'נתונים מיובאים'!G7655</f>
        <v>0</v>
      </c>
      <c r="F7655">
        <f>'נתונים מיובאים'!H7655</f>
        <v>0</v>
      </c>
      <c r="G7655" s="2">
        <f>'נתונים מיובאים'!I7655</f>
        <v>0</v>
      </c>
      <c r="H7655" s="1">
        <f>'נתונים מיובאים'!J7655</f>
        <v>0</v>
      </c>
      <c r="I7655">
        <f>'נתונים מיובאים'!K7655</f>
        <v>0</v>
      </c>
      <c r="J7655" s="2">
        <f>'נתונים מיובאים'!L7655</f>
        <v>0</v>
      </c>
      <c r="K7655">
        <f>'נתונים מיובאים'!M7655</f>
        <v>0</v>
      </c>
      <c r="L7655" s="2">
        <f>'נתונים מיובאים'!N7655</f>
        <v>0</v>
      </c>
      <c r="M7655" s="1" t="str">
        <f t="shared" si="120"/>
        <v>00</v>
      </c>
      <c r="N7655" s="7" t="str">
        <f>B7655&amp;E7655&amp;COUNTIF($M$2:M7655,B7655&amp;E7655)</f>
        <v>006938</v>
      </c>
    </row>
    <row r="7656" spans="1:14" x14ac:dyDescent="0.2">
      <c r="A7656">
        <f>'נתונים מיובאים'!C7656</f>
        <v>0</v>
      </c>
      <c r="B7656">
        <f>'נתונים מיובאים'!D7656</f>
        <v>0</v>
      </c>
      <c r="C7656">
        <f>'נתונים מיובאים'!E7656</f>
        <v>0</v>
      </c>
      <c r="D7656">
        <f>'נתונים מיובאים'!F7656</f>
        <v>0</v>
      </c>
      <c r="E7656" s="5">
        <f>'נתונים מיובאים'!G7656</f>
        <v>0</v>
      </c>
      <c r="F7656">
        <f>'נתונים מיובאים'!H7656</f>
        <v>0</v>
      </c>
      <c r="G7656" s="2">
        <f>'נתונים מיובאים'!I7656</f>
        <v>0</v>
      </c>
      <c r="H7656" s="1">
        <f>'נתונים מיובאים'!J7656</f>
        <v>0</v>
      </c>
      <c r="I7656">
        <f>'נתונים מיובאים'!K7656</f>
        <v>0</v>
      </c>
      <c r="J7656" s="2">
        <f>'נתונים מיובאים'!L7656</f>
        <v>0</v>
      </c>
      <c r="K7656">
        <f>'נתונים מיובאים'!M7656</f>
        <v>0</v>
      </c>
      <c r="L7656" s="2">
        <f>'נתונים מיובאים'!N7656</f>
        <v>0</v>
      </c>
      <c r="M7656" s="1" t="str">
        <f t="shared" si="120"/>
        <v>00</v>
      </c>
      <c r="N7656" s="7" t="str">
        <f>B7656&amp;E7656&amp;COUNTIF($M$2:M7656,B7656&amp;E7656)</f>
        <v>006939</v>
      </c>
    </row>
    <row r="7657" spans="1:14" x14ac:dyDescent="0.2">
      <c r="A7657">
        <f>'נתונים מיובאים'!C7657</f>
        <v>0</v>
      </c>
      <c r="B7657">
        <f>'נתונים מיובאים'!D7657</f>
        <v>0</v>
      </c>
      <c r="C7657">
        <f>'נתונים מיובאים'!E7657</f>
        <v>0</v>
      </c>
      <c r="D7657">
        <f>'נתונים מיובאים'!F7657</f>
        <v>0</v>
      </c>
      <c r="E7657" s="5">
        <f>'נתונים מיובאים'!G7657</f>
        <v>0</v>
      </c>
      <c r="F7657">
        <f>'נתונים מיובאים'!H7657</f>
        <v>0</v>
      </c>
      <c r="G7657" s="2">
        <f>'נתונים מיובאים'!I7657</f>
        <v>0</v>
      </c>
      <c r="H7657" s="1">
        <f>'נתונים מיובאים'!J7657</f>
        <v>0</v>
      </c>
      <c r="I7657">
        <f>'נתונים מיובאים'!K7657</f>
        <v>0</v>
      </c>
      <c r="J7657" s="2">
        <f>'נתונים מיובאים'!L7657</f>
        <v>0</v>
      </c>
      <c r="K7657">
        <f>'נתונים מיובאים'!M7657</f>
        <v>0</v>
      </c>
      <c r="L7657" s="2">
        <f>'נתונים מיובאים'!N7657</f>
        <v>0</v>
      </c>
      <c r="M7657" s="1" t="str">
        <f t="shared" si="120"/>
        <v>00</v>
      </c>
      <c r="N7657" s="7" t="str">
        <f>B7657&amp;E7657&amp;COUNTIF($M$2:M7657,B7657&amp;E7657)</f>
        <v>006940</v>
      </c>
    </row>
    <row r="7658" spans="1:14" x14ac:dyDescent="0.2">
      <c r="A7658">
        <f>'נתונים מיובאים'!C7658</f>
        <v>0</v>
      </c>
      <c r="B7658">
        <f>'נתונים מיובאים'!D7658</f>
        <v>0</v>
      </c>
      <c r="C7658">
        <f>'נתונים מיובאים'!E7658</f>
        <v>0</v>
      </c>
      <c r="D7658">
        <f>'נתונים מיובאים'!F7658</f>
        <v>0</v>
      </c>
      <c r="E7658" s="5">
        <f>'נתונים מיובאים'!G7658</f>
        <v>0</v>
      </c>
      <c r="F7658">
        <f>'נתונים מיובאים'!H7658</f>
        <v>0</v>
      </c>
      <c r="G7658" s="2">
        <f>'נתונים מיובאים'!I7658</f>
        <v>0</v>
      </c>
      <c r="H7658" s="1">
        <f>'נתונים מיובאים'!J7658</f>
        <v>0</v>
      </c>
      <c r="I7658">
        <f>'נתונים מיובאים'!K7658</f>
        <v>0</v>
      </c>
      <c r="J7658" s="2">
        <f>'נתונים מיובאים'!L7658</f>
        <v>0</v>
      </c>
      <c r="K7658">
        <f>'נתונים מיובאים'!M7658</f>
        <v>0</v>
      </c>
      <c r="L7658" s="2">
        <f>'נתונים מיובאים'!N7658</f>
        <v>0</v>
      </c>
      <c r="M7658" s="1" t="str">
        <f t="shared" si="120"/>
        <v>00</v>
      </c>
      <c r="N7658" s="7" t="str">
        <f>B7658&amp;E7658&amp;COUNTIF($M$2:M7658,B7658&amp;E7658)</f>
        <v>006941</v>
      </c>
    </row>
    <row r="7659" spans="1:14" x14ac:dyDescent="0.2">
      <c r="A7659">
        <f>'נתונים מיובאים'!C7659</f>
        <v>0</v>
      </c>
      <c r="B7659">
        <f>'נתונים מיובאים'!D7659</f>
        <v>0</v>
      </c>
      <c r="C7659">
        <f>'נתונים מיובאים'!E7659</f>
        <v>0</v>
      </c>
      <c r="D7659">
        <f>'נתונים מיובאים'!F7659</f>
        <v>0</v>
      </c>
      <c r="E7659" s="5">
        <f>'נתונים מיובאים'!G7659</f>
        <v>0</v>
      </c>
      <c r="F7659">
        <f>'נתונים מיובאים'!H7659</f>
        <v>0</v>
      </c>
      <c r="G7659" s="2">
        <f>'נתונים מיובאים'!I7659</f>
        <v>0</v>
      </c>
      <c r="H7659" s="1">
        <f>'נתונים מיובאים'!J7659</f>
        <v>0</v>
      </c>
      <c r="I7659">
        <f>'נתונים מיובאים'!K7659</f>
        <v>0</v>
      </c>
      <c r="J7659" s="2">
        <f>'נתונים מיובאים'!L7659</f>
        <v>0</v>
      </c>
      <c r="K7659">
        <f>'נתונים מיובאים'!M7659</f>
        <v>0</v>
      </c>
      <c r="L7659" s="2">
        <f>'נתונים מיובאים'!N7659</f>
        <v>0</v>
      </c>
      <c r="M7659" s="1" t="str">
        <f t="shared" si="120"/>
        <v>00</v>
      </c>
      <c r="N7659" s="7" t="str">
        <f>B7659&amp;E7659&amp;COUNTIF($M$2:M7659,B7659&amp;E7659)</f>
        <v>006942</v>
      </c>
    </row>
    <row r="7660" spans="1:14" x14ac:dyDescent="0.2">
      <c r="A7660">
        <f>'נתונים מיובאים'!C7660</f>
        <v>0</v>
      </c>
      <c r="B7660">
        <f>'נתונים מיובאים'!D7660</f>
        <v>0</v>
      </c>
      <c r="C7660">
        <f>'נתונים מיובאים'!E7660</f>
        <v>0</v>
      </c>
      <c r="D7660">
        <f>'נתונים מיובאים'!F7660</f>
        <v>0</v>
      </c>
      <c r="E7660" s="5">
        <f>'נתונים מיובאים'!G7660</f>
        <v>0</v>
      </c>
      <c r="F7660">
        <f>'נתונים מיובאים'!H7660</f>
        <v>0</v>
      </c>
      <c r="G7660" s="2">
        <f>'נתונים מיובאים'!I7660</f>
        <v>0</v>
      </c>
      <c r="H7660" s="1">
        <f>'נתונים מיובאים'!J7660</f>
        <v>0</v>
      </c>
      <c r="I7660">
        <f>'נתונים מיובאים'!K7660</f>
        <v>0</v>
      </c>
      <c r="J7660" s="2">
        <f>'נתונים מיובאים'!L7660</f>
        <v>0</v>
      </c>
      <c r="K7660">
        <f>'נתונים מיובאים'!M7660</f>
        <v>0</v>
      </c>
      <c r="L7660" s="2">
        <f>'נתונים מיובאים'!N7660</f>
        <v>0</v>
      </c>
      <c r="M7660" s="1" t="str">
        <f t="shared" ref="M7660:M7723" si="121">B7660&amp;E7660</f>
        <v>00</v>
      </c>
      <c r="N7660" s="7" t="str">
        <f>B7660&amp;E7660&amp;COUNTIF($M$2:M7660,B7660&amp;E7660)</f>
        <v>006943</v>
      </c>
    </row>
    <row r="7661" spans="1:14" x14ac:dyDescent="0.2">
      <c r="A7661">
        <f>'נתונים מיובאים'!C7661</f>
        <v>0</v>
      </c>
      <c r="B7661">
        <f>'נתונים מיובאים'!D7661</f>
        <v>0</v>
      </c>
      <c r="C7661">
        <f>'נתונים מיובאים'!E7661</f>
        <v>0</v>
      </c>
      <c r="D7661">
        <f>'נתונים מיובאים'!F7661</f>
        <v>0</v>
      </c>
      <c r="E7661" s="5">
        <f>'נתונים מיובאים'!G7661</f>
        <v>0</v>
      </c>
      <c r="F7661">
        <f>'נתונים מיובאים'!H7661</f>
        <v>0</v>
      </c>
      <c r="G7661" s="2">
        <f>'נתונים מיובאים'!I7661</f>
        <v>0</v>
      </c>
      <c r="H7661" s="1">
        <f>'נתונים מיובאים'!J7661</f>
        <v>0</v>
      </c>
      <c r="I7661">
        <f>'נתונים מיובאים'!K7661</f>
        <v>0</v>
      </c>
      <c r="J7661" s="2">
        <f>'נתונים מיובאים'!L7661</f>
        <v>0</v>
      </c>
      <c r="K7661">
        <f>'נתונים מיובאים'!M7661</f>
        <v>0</v>
      </c>
      <c r="L7661" s="2">
        <f>'נתונים מיובאים'!N7661</f>
        <v>0</v>
      </c>
      <c r="M7661" s="1" t="str">
        <f t="shared" si="121"/>
        <v>00</v>
      </c>
      <c r="N7661" s="7" t="str">
        <f>B7661&amp;E7661&amp;COUNTIF($M$2:M7661,B7661&amp;E7661)</f>
        <v>006944</v>
      </c>
    </row>
    <row r="7662" spans="1:14" x14ac:dyDescent="0.2">
      <c r="A7662">
        <f>'נתונים מיובאים'!C7662</f>
        <v>0</v>
      </c>
      <c r="B7662">
        <f>'נתונים מיובאים'!D7662</f>
        <v>0</v>
      </c>
      <c r="C7662">
        <f>'נתונים מיובאים'!E7662</f>
        <v>0</v>
      </c>
      <c r="D7662">
        <f>'נתונים מיובאים'!F7662</f>
        <v>0</v>
      </c>
      <c r="E7662" s="5">
        <f>'נתונים מיובאים'!G7662</f>
        <v>0</v>
      </c>
      <c r="F7662">
        <f>'נתונים מיובאים'!H7662</f>
        <v>0</v>
      </c>
      <c r="G7662" s="2">
        <f>'נתונים מיובאים'!I7662</f>
        <v>0</v>
      </c>
      <c r="H7662" s="1">
        <f>'נתונים מיובאים'!J7662</f>
        <v>0</v>
      </c>
      <c r="I7662">
        <f>'נתונים מיובאים'!K7662</f>
        <v>0</v>
      </c>
      <c r="J7662" s="2">
        <f>'נתונים מיובאים'!L7662</f>
        <v>0</v>
      </c>
      <c r="K7662">
        <f>'נתונים מיובאים'!M7662</f>
        <v>0</v>
      </c>
      <c r="L7662" s="2">
        <f>'נתונים מיובאים'!N7662</f>
        <v>0</v>
      </c>
      <c r="M7662" s="1" t="str">
        <f t="shared" si="121"/>
        <v>00</v>
      </c>
      <c r="N7662" s="7" t="str">
        <f>B7662&amp;E7662&amp;COUNTIF($M$2:M7662,B7662&amp;E7662)</f>
        <v>006945</v>
      </c>
    </row>
    <row r="7663" spans="1:14" x14ac:dyDescent="0.2">
      <c r="A7663">
        <f>'נתונים מיובאים'!C7663</f>
        <v>0</v>
      </c>
      <c r="B7663">
        <f>'נתונים מיובאים'!D7663</f>
        <v>0</v>
      </c>
      <c r="C7663">
        <f>'נתונים מיובאים'!E7663</f>
        <v>0</v>
      </c>
      <c r="D7663">
        <f>'נתונים מיובאים'!F7663</f>
        <v>0</v>
      </c>
      <c r="E7663" s="5">
        <f>'נתונים מיובאים'!G7663</f>
        <v>0</v>
      </c>
      <c r="F7663">
        <f>'נתונים מיובאים'!H7663</f>
        <v>0</v>
      </c>
      <c r="G7663" s="2">
        <f>'נתונים מיובאים'!I7663</f>
        <v>0</v>
      </c>
      <c r="H7663" s="1">
        <f>'נתונים מיובאים'!J7663</f>
        <v>0</v>
      </c>
      <c r="I7663">
        <f>'נתונים מיובאים'!K7663</f>
        <v>0</v>
      </c>
      <c r="J7663" s="2">
        <f>'נתונים מיובאים'!L7663</f>
        <v>0</v>
      </c>
      <c r="K7663">
        <f>'נתונים מיובאים'!M7663</f>
        <v>0</v>
      </c>
      <c r="L7663" s="2">
        <f>'נתונים מיובאים'!N7663</f>
        <v>0</v>
      </c>
      <c r="M7663" s="1" t="str">
        <f t="shared" si="121"/>
        <v>00</v>
      </c>
      <c r="N7663" s="7" t="str">
        <f>B7663&amp;E7663&amp;COUNTIF($M$2:M7663,B7663&amp;E7663)</f>
        <v>006946</v>
      </c>
    </row>
    <row r="7664" spans="1:14" x14ac:dyDescent="0.2">
      <c r="A7664">
        <f>'נתונים מיובאים'!C7664</f>
        <v>0</v>
      </c>
      <c r="B7664">
        <f>'נתונים מיובאים'!D7664</f>
        <v>0</v>
      </c>
      <c r="C7664">
        <f>'נתונים מיובאים'!E7664</f>
        <v>0</v>
      </c>
      <c r="D7664">
        <f>'נתונים מיובאים'!F7664</f>
        <v>0</v>
      </c>
      <c r="E7664" s="5">
        <f>'נתונים מיובאים'!G7664</f>
        <v>0</v>
      </c>
      <c r="F7664">
        <f>'נתונים מיובאים'!H7664</f>
        <v>0</v>
      </c>
      <c r="G7664" s="2">
        <f>'נתונים מיובאים'!I7664</f>
        <v>0</v>
      </c>
      <c r="H7664" s="1">
        <f>'נתונים מיובאים'!J7664</f>
        <v>0</v>
      </c>
      <c r="I7664">
        <f>'נתונים מיובאים'!K7664</f>
        <v>0</v>
      </c>
      <c r="J7664" s="2">
        <f>'נתונים מיובאים'!L7664</f>
        <v>0</v>
      </c>
      <c r="K7664">
        <f>'נתונים מיובאים'!M7664</f>
        <v>0</v>
      </c>
      <c r="L7664" s="2">
        <f>'נתונים מיובאים'!N7664</f>
        <v>0</v>
      </c>
      <c r="M7664" s="1" t="str">
        <f t="shared" si="121"/>
        <v>00</v>
      </c>
      <c r="N7664" s="7" t="str">
        <f>B7664&amp;E7664&amp;COUNTIF($M$2:M7664,B7664&amp;E7664)</f>
        <v>006947</v>
      </c>
    </row>
    <row r="7665" spans="1:14" x14ac:dyDescent="0.2">
      <c r="A7665">
        <f>'נתונים מיובאים'!C7665</f>
        <v>0</v>
      </c>
      <c r="B7665">
        <f>'נתונים מיובאים'!D7665</f>
        <v>0</v>
      </c>
      <c r="C7665">
        <f>'נתונים מיובאים'!E7665</f>
        <v>0</v>
      </c>
      <c r="D7665">
        <f>'נתונים מיובאים'!F7665</f>
        <v>0</v>
      </c>
      <c r="E7665" s="5">
        <f>'נתונים מיובאים'!G7665</f>
        <v>0</v>
      </c>
      <c r="F7665">
        <f>'נתונים מיובאים'!H7665</f>
        <v>0</v>
      </c>
      <c r="G7665" s="2">
        <f>'נתונים מיובאים'!I7665</f>
        <v>0</v>
      </c>
      <c r="H7665" s="1">
        <f>'נתונים מיובאים'!J7665</f>
        <v>0</v>
      </c>
      <c r="I7665">
        <f>'נתונים מיובאים'!K7665</f>
        <v>0</v>
      </c>
      <c r="J7665" s="2">
        <f>'נתונים מיובאים'!L7665</f>
        <v>0</v>
      </c>
      <c r="K7665">
        <f>'נתונים מיובאים'!M7665</f>
        <v>0</v>
      </c>
      <c r="L7665" s="2">
        <f>'נתונים מיובאים'!N7665</f>
        <v>0</v>
      </c>
      <c r="M7665" s="1" t="str">
        <f t="shared" si="121"/>
        <v>00</v>
      </c>
      <c r="N7665" s="7" t="str">
        <f>B7665&amp;E7665&amp;COUNTIF($M$2:M7665,B7665&amp;E7665)</f>
        <v>006948</v>
      </c>
    </row>
    <row r="7666" spans="1:14" x14ac:dyDescent="0.2">
      <c r="A7666">
        <f>'נתונים מיובאים'!C7666</f>
        <v>0</v>
      </c>
      <c r="B7666">
        <f>'נתונים מיובאים'!D7666</f>
        <v>0</v>
      </c>
      <c r="C7666">
        <f>'נתונים מיובאים'!E7666</f>
        <v>0</v>
      </c>
      <c r="D7666">
        <f>'נתונים מיובאים'!F7666</f>
        <v>0</v>
      </c>
      <c r="E7666" s="5">
        <f>'נתונים מיובאים'!G7666</f>
        <v>0</v>
      </c>
      <c r="F7666">
        <f>'נתונים מיובאים'!H7666</f>
        <v>0</v>
      </c>
      <c r="G7666" s="2">
        <f>'נתונים מיובאים'!I7666</f>
        <v>0</v>
      </c>
      <c r="H7666" s="1">
        <f>'נתונים מיובאים'!J7666</f>
        <v>0</v>
      </c>
      <c r="I7666">
        <f>'נתונים מיובאים'!K7666</f>
        <v>0</v>
      </c>
      <c r="J7666" s="2">
        <f>'נתונים מיובאים'!L7666</f>
        <v>0</v>
      </c>
      <c r="K7666">
        <f>'נתונים מיובאים'!M7666</f>
        <v>0</v>
      </c>
      <c r="L7666" s="2">
        <f>'נתונים מיובאים'!N7666</f>
        <v>0</v>
      </c>
      <c r="M7666" s="1" t="str">
        <f t="shared" si="121"/>
        <v>00</v>
      </c>
      <c r="N7666" s="7" t="str">
        <f>B7666&amp;E7666&amp;COUNTIF($M$2:M7666,B7666&amp;E7666)</f>
        <v>006949</v>
      </c>
    </row>
    <row r="7667" spans="1:14" x14ac:dyDescent="0.2">
      <c r="A7667">
        <f>'נתונים מיובאים'!C7667</f>
        <v>0</v>
      </c>
      <c r="B7667">
        <f>'נתונים מיובאים'!D7667</f>
        <v>0</v>
      </c>
      <c r="C7667">
        <f>'נתונים מיובאים'!E7667</f>
        <v>0</v>
      </c>
      <c r="D7667">
        <f>'נתונים מיובאים'!F7667</f>
        <v>0</v>
      </c>
      <c r="E7667" s="5">
        <f>'נתונים מיובאים'!G7667</f>
        <v>0</v>
      </c>
      <c r="F7667">
        <f>'נתונים מיובאים'!H7667</f>
        <v>0</v>
      </c>
      <c r="G7667" s="2">
        <f>'נתונים מיובאים'!I7667</f>
        <v>0</v>
      </c>
      <c r="H7667" s="1">
        <f>'נתונים מיובאים'!J7667</f>
        <v>0</v>
      </c>
      <c r="I7667">
        <f>'נתונים מיובאים'!K7667</f>
        <v>0</v>
      </c>
      <c r="J7667" s="2">
        <f>'נתונים מיובאים'!L7667</f>
        <v>0</v>
      </c>
      <c r="K7667">
        <f>'נתונים מיובאים'!M7667</f>
        <v>0</v>
      </c>
      <c r="L7667" s="2">
        <f>'נתונים מיובאים'!N7667</f>
        <v>0</v>
      </c>
      <c r="M7667" s="1" t="str">
        <f t="shared" si="121"/>
        <v>00</v>
      </c>
      <c r="N7667" s="7" t="str">
        <f>B7667&amp;E7667&amp;COUNTIF($M$2:M7667,B7667&amp;E7667)</f>
        <v>006950</v>
      </c>
    </row>
    <row r="7668" spans="1:14" x14ac:dyDescent="0.2">
      <c r="A7668">
        <f>'נתונים מיובאים'!C7668</f>
        <v>0</v>
      </c>
      <c r="B7668">
        <f>'נתונים מיובאים'!D7668</f>
        <v>0</v>
      </c>
      <c r="C7668">
        <f>'נתונים מיובאים'!E7668</f>
        <v>0</v>
      </c>
      <c r="D7668">
        <f>'נתונים מיובאים'!F7668</f>
        <v>0</v>
      </c>
      <c r="E7668" s="5">
        <f>'נתונים מיובאים'!G7668</f>
        <v>0</v>
      </c>
      <c r="F7668">
        <f>'נתונים מיובאים'!H7668</f>
        <v>0</v>
      </c>
      <c r="G7668" s="2">
        <f>'נתונים מיובאים'!I7668</f>
        <v>0</v>
      </c>
      <c r="H7668" s="1">
        <f>'נתונים מיובאים'!J7668</f>
        <v>0</v>
      </c>
      <c r="I7668">
        <f>'נתונים מיובאים'!K7668</f>
        <v>0</v>
      </c>
      <c r="J7668" s="2">
        <f>'נתונים מיובאים'!L7668</f>
        <v>0</v>
      </c>
      <c r="K7668">
        <f>'נתונים מיובאים'!M7668</f>
        <v>0</v>
      </c>
      <c r="L7668" s="2">
        <f>'נתונים מיובאים'!N7668</f>
        <v>0</v>
      </c>
      <c r="M7668" s="1" t="str">
        <f t="shared" si="121"/>
        <v>00</v>
      </c>
      <c r="N7668" s="7" t="str">
        <f>B7668&amp;E7668&amp;COUNTIF($M$2:M7668,B7668&amp;E7668)</f>
        <v>006951</v>
      </c>
    </row>
    <row r="7669" spans="1:14" x14ac:dyDescent="0.2">
      <c r="A7669">
        <f>'נתונים מיובאים'!C7669</f>
        <v>0</v>
      </c>
      <c r="B7669">
        <f>'נתונים מיובאים'!D7669</f>
        <v>0</v>
      </c>
      <c r="C7669">
        <f>'נתונים מיובאים'!E7669</f>
        <v>0</v>
      </c>
      <c r="D7669">
        <f>'נתונים מיובאים'!F7669</f>
        <v>0</v>
      </c>
      <c r="E7669" s="5">
        <f>'נתונים מיובאים'!G7669</f>
        <v>0</v>
      </c>
      <c r="F7669">
        <f>'נתונים מיובאים'!H7669</f>
        <v>0</v>
      </c>
      <c r="G7669" s="2">
        <f>'נתונים מיובאים'!I7669</f>
        <v>0</v>
      </c>
      <c r="H7669" s="1">
        <f>'נתונים מיובאים'!J7669</f>
        <v>0</v>
      </c>
      <c r="I7669">
        <f>'נתונים מיובאים'!K7669</f>
        <v>0</v>
      </c>
      <c r="J7669" s="2">
        <f>'נתונים מיובאים'!L7669</f>
        <v>0</v>
      </c>
      <c r="K7669">
        <f>'נתונים מיובאים'!M7669</f>
        <v>0</v>
      </c>
      <c r="L7669" s="2">
        <f>'נתונים מיובאים'!N7669</f>
        <v>0</v>
      </c>
      <c r="M7669" s="1" t="str">
        <f t="shared" si="121"/>
        <v>00</v>
      </c>
      <c r="N7669" s="7" t="str">
        <f>B7669&amp;E7669&amp;COUNTIF($M$2:M7669,B7669&amp;E7669)</f>
        <v>006952</v>
      </c>
    </row>
    <row r="7670" spans="1:14" x14ac:dyDescent="0.2">
      <c r="A7670">
        <f>'נתונים מיובאים'!C7670</f>
        <v>0</v>
      </c>
      <c r="B7670">
        <f>'נתונים מיובאים'!D7670</f>
        <v>0</v>
      </c>
      <c r="C7670">
        <f>'נתונים מיובאים'!E7670</f>
        <v>0</v>
      </c>
      <c r="D7670">
        <f>'נתונים מיובאים'!F7670</f>
        <v>0</v>
      </c>
      <c r="E7670" s="5">
        <f>'נתונים מיובאים'!G7670</f>
        <v>0</v>
      </c>
      <c r="F7670">
        <f>'נתונים מיובאים'!H7670</f>
        <v>0</v>
      </c>
      <c r="G7670" s="2">
        <f>'נתונים מיובאים'!I7670</f>
        <v>0</v>
      </c>
      <c r="H7670" s="1">
        <f>'נתונים מיובאים'!J7670</f>
        <v>0</v>
      </c>
      <c r="I7670">
        <f>'נתונים מיובאים'!K7670</f>
        <v>0</v>
      </c>
      <c r="J7670" s="2">
        <f>'נתונים מיובאים'!L7670</f>
        <v>0</v>
      </c>
      <c r="K7670">
        <f>'נתונים מיובאים'!M7670</f>
        <v>0</v>
      </c>
      <c r="L7670" s="2">
        <f>'נתונים מיובאים'!N7670</f>
        <v>0</v>
      </c>
      <c r="M7670" s="1" t="str">
        <f t="shared" si="121"/>
        <v>00</v>
      </c>
      <c r="N7670" s="7" t="str">
        <f>B7670&amp;E7670&amp;COUNTIF($M$2:M7670,B7670&amp;E7670)</f>
        <v>006953</v>
      </c>
    </row>
    <row r="7671" spans="1:14" x14ac:dyDescent="0.2">
      <c r="A7671">
        <f>'נתונים מיובאים'!C7671</f>
        <v>0</v>
      </c>
      <c r="B7671">
        <f>'נתונים מיובאים'!D7671</f>
        <v>0</v>
      </c>
      <c r="C7671">
        <f>'נתונים מיובאים'!E7671</f>
        <v>0</v>
      </c>
      <c r="D7671">
        <f>'נתונים מיובאים'!F7671</f>
        <v>0</v>
      </c>
      <c r="E7671" s="5">
        <f>'נתונים מיובאים'!G7671</f>
        <v>0</v>
      </c>
      <c r="F7671">
        <f>'נתונים מיובאים'!H7671</f>
        <v>0</v>
      </c>
      <c r="G7671" s="2">
        <f>'נתונים מיובאים'!I7671</f>
        <v>0</v>
      </c>
      <c r="H7671" s="1">
        <f>'נתונים מיובאים'!J7671</f>
        <v>0</v>
      </c>
      <c r="I7671">
        <f>'נתונים מיובאים'!K7671</f>
        <v>0</v>
      </c>
      <c r="J7671" s="2">
        <f>'נתונים מיובאים'!L7671</f>
        <v>0</v>
      </c>
      <c r="K7671">
        <f>'נתונים מיובאים'!M7671</f>
        <v>0</v>
      </c>
      <c r="L7671" s="2">
        <f>'נתונים מיובאים'!N7671</f>
        <v>0</v>
      </c>
      <c r="M7671" s="1" t="str">
        <f t="shared" si="121"/>
        <v>00</v>
      </c>
      <c r="N7671" s="7" t="str">
        <f>B7671&amp;E7671&amp;COUNTIF($M$2:M7671,B7671&amp;E7671)</f>
        <v>006954</v>
      </c>
    </row>
    <row r="7672" spans="1:14" x14ac:dyDescent="0.2">
      <c r="A7672">
        <f>'נתונים מיובאים'!C7672</f>
        <v>0</v>
      </c>
      <c r="B7672">
        <f>'נתונים מיובאים'!D7672</f>
        <v>0</v>
      </c>
      <c r="C7672">
        <f>'נתונים מיובאים'!E7672</f>
        <v>0</v>
      </c>
      <c r="D7672">
        <f>'נתונים מיובאים'!F7672</f>
        <v>0</v>
      </c>
      <c r="E7672" s="5">
        <f>'נתונים מיובאים'!G7672</f>
        <v>0</v>
      </c>
      <c r="F7672">
        <f>'נתונים מיובאים'!H7672</f>
        <v>0</v>
      </c>
      <c r="G7672" s="2">
        <f>'נתונים מיובאים'!I7672</f>
        <v>0</v>
      </c>
      <c r="H7672" s="1">
        <f>'נתונים מיובאים'!J7672</f>
        <v>0</v>
      </c>
      <c r="I7672">
        <f>'נתונים מיובאים'!K7672</f>
        <v>0</v>
      </c>
      <c r="J7672" s="2">
        <f>'נתונים מיובאים'!L7672</f>
        <v>0</v>
      </c>
      <c r="K7672">
        <f>'נתונים מיובאים'!M7672</f>
        <v>0</v>
      </c>
      <c r="L7672" s="2">
        <f>'נתונים מיובאים'!N7672</f>
        <v>0</v>
      </c>
      <c r="M7672" s="1" t="str">
        <f t="shared" si="121"/>
        <v>00</v>
      </c>
      <c r="N7672" s="7" t="str">
        <f>B7672&amp;E7672&amp;COUNTIF($M$2:M7672,B7672&amp;E7672)</f>
        <v>006955</v>
      </c>
    </row>
    <row r="7673" spans="1:14" x14ac:dyDescent="0.2">
      <c r="A7673">
        <f>'נתונים מיובאים'!C7673</f>
        <v>0</v>
      </c>
      <c r="B7673">
        <f>'נתונים מיובאים'!D7673</f>
        <v>0</v>
      </c>
      <c r="C7673">
        <f>'נתונים מיובאים'!E7673</f>
        <v>0</v>
      </c>
      <c r="D7673">
        <f>'נתונים מיובאים'!F7673</f>
        <v>0</v>
      </c>
      <c r="E7673" s="5">
        <f>'נתונים מיובאים'!G7673</f>
        <v>0</v>
      </c>
      <c r="F7673">
        <f>'נתונים מיובאים'!H7673</f>
        <v>0</v>
      </c>
      <c r="G7673" s="2">
        <f>'נתונים מיובאים'!I7673</f>
        <v>0</v>
      </c>
      <c r="H7673" s="1">
        <f>'נתונים מיובאים'!J7673</f>
        <v>0</v>
      </c>
      <c r="I7673">
        <f>'נתונים מיובאים'!K7673</f>
        <v>0</v>
      </c>
      <c r="J7673" s="2">
        <f>'נתונים מיובאים'!L7673</f>
        <v>0</v>
      </c>
      <c r="K7673">
        <f>'נתונים מיובאים'!M7673</f>
        <v>0</v>
      </c>
      <c r="L7673" s="2">
        <f>'נתונים מיובאים'!N7673</f>
        <v>0</v>
      </c>
      <c r="M7673" s="1" t="str">
        <f t="shared" si="121"/>
        <v>00</v>
      </c>
      <c r="N7673" s="7" t="str">
        <f>B7673&amp;E7673&amp;COUNTIF($M$2:M7673,B7673&amp;E7673)</f>
        <v>006956</v>
      </c>
    </row>
    <row r="7674" spans="1:14" x14ac:dyDescent="0.2">
      <c r="A7674">
        <f>'נתונים מיובאים'!C7674</f>
        <v>0</v>
      </c>
      <c r="B7674">
        <f>'נתונים מיובאים'!D7674</f>
        <v>0</v>
      </c>
      <c r="C7674">
        <f>'נתונים מיובאים'!E7674</f>
        <v>0</v>
      </c>
      <c r="D7674">
        <f>'נתונים מיובאים'!F7674</f>
        <v>0</v>
      </c>
      <c r="E7674" s="5">
        <f>'נתונים מיובאים'!G7674</f>
        <v>0</v>
      </c>
      <c r="F7674">
        <f>'נתונים מיובאים'!H7674</f>
        <v>0</v>
      </c>
      <c r="G7674" s="2">
        <f>'נתונים מיובאים'!I7674</f>
        <v>0</v>
      </c>
      <c r="H7674" s="1">
        <f>'נתונים מיובאים'!J7674</f>
        <v>0</v>
      </c>
      <c r="I7674">
        <f>'נתונים מיובאים'!K7674</f>
        <v>0</v>
      </c>
      <c r="J7674" s="2">
        <f>'נתונים מיובאים'!L7674</f>
        <v>0</v>
      </c>
      <c r="K7674">
        <f>'נתונים מיובאים'!M7674</f>
        <v>0</v>
      </c>
      <c r="L7674" s="2">
        <f>'נתונים מיובאים'!N7674</f>
        <v>0</v>
      </c>
      <c r="M7674" s="1" t="str">
        <f t="shared" si="121"/>
        <v>00</v>
      </c>
      <c r="N7674" s="7" t="str">
        <f>B7674&amp;E7674&amp;COUNTIF($M$2:M7674,B7674&amp;E7674)</f>
        <v>006957</v>
      </c>
    </row>
    <row r="7675" spans="1:14" x14ac:dyDescent="0.2">
      <c r="A7675">
        <f>'נתונים מיובאים'!C7675</f>
        <v>0</v>
      </c>
      <c r="B7675">
        <f>'נתונים מיובאים'!D7675</f>
        <v>0</v>
      </c>
      <c r="C7675">
        <f>'נתונים מיובאים'!E7675</f>
        <v>0</v>
      </c>
      <c r="D7675">
        <f>'נתונים מיובאים'!F7675</f>
        <v>0</v>
      </c>
      <c r="E7675" s="5">
        <f>'נתונים מיובאים'!G7675</f>
        <v>0</v>
      </c>
      <c r="F7675">
        <f>'נתונים מיובאים'!H7675</f>
        <v>0</v>
      </c>
      <c r="G7675" s="2">
        <f>'נתונים מיובאים'!I7675</f>
        <v>0</v>
      </c>
      <c r="H7675" s="1">
        <f>'נתונים מיובאים'!J7675</f>
        <v>0</v>
      </c>
      <c r="I7675">
        <f>'נתונים מיובאים'!K7675</f>
        <v>0</v>
      </c>
      <c r="J7675" s="2">
        <f>'נתונים מיובאים'!L7675</f>
        <v>0</v>
      </c>
      <c r="K7675">
        <f>'נתונים מיובאים'!M7675</f>
        <v>0</v>
      </c>
      <c r="L7675" s="2">
        <f>'נתונים מיובאים'!N7675</f>
        <v>0</v>
      </c>
      <c r="M7675" s="1" t="str">
        <f t="shared" si="121"/>
        <v>00</v>
      </c>
      <c r="N7675" s="7" t="str">
        <f>B7675&amp;E7675&amp;COUNTIF($M$2:M7675,B7675&amp;E7675)</f>
        <v>006958</v>
      </c>
    </row>
    <row r="7676" spans="1:14" x14ac:dyDescent="0.2">
      <c r="A7676">
        <f>'נתונים מיובאים'!C7676</f>
        <v>0</v>
      </c>
      <c r="B7676">
        <f>'נתונים מיובאים'!D7676</f>
        <v>0</v>
      </c>
      <c r="C7676">
        <f>'נתונים מיובאים'!E7676</f>
        <v>0</v>
      </c>
      <c r="D7676">
        <f>'נתונים מיובאים'!F7676</f>
        <v>0</v>
      </c>
      <c r="E7676" s="5">
        <f>'נתונים מיובאים'!G7676</f>
        <v>0</v>
      </c>
      <c r="F7676">
        <f>'נתונים מיובאים'!H7676</f>
        <v>0</v>
      </c>
      <c r="G7676" s="2">
        <f>'נתונים מיובאים'!I7676</f>
        <v>0</v>
      </c>
      <c r="H7676" s="1">
        <f>'נתונים מיובאים'!J7676</f>
        <v>0</v>
      </c>
      <c r="I7676">
        <f>'נתונים מיובאים'!K7676</f>
        <v>0</v>
      </c>
      <c r="J7676" s="2">
        <f>'נתונים מיובאים'!L7676</f>
        <v>0</v>
      </c>
      <c r="K7676">
        <f>'נתונים מיובאים'!M7676</f>
        <v>0</v>
      </c>
      <c r="L7676" s="2">
        <f>'נתונים מיובאים'!N7676</f>
        <v>0</v>
      </c>
      <c r="M7676" s="1" t="str">
        <f t="shared" si="121"/>
        <v>00</v>
      </c>
      <c r="N7676" s="7" t="str">
        <f>B7676&amp;E7676&amp;COUNTIF($M$2:M7676,B7676&amp;E7676)</f>
        <v>006959</v>
      </c>
    </row>
    <row r="7677" spans="1:14" x14ac:dyDescent="0.2">
      <c r="A7677">
        <f>'נתונים מיובאים'!C7677</f>
        <v>0</v>
      </c>
      <c r="B7677">
        <f>'נתונים מיובאים'!D7677</f>
        <v>0</v>
      </c>
      <c r="C7677">
        <f>'נתונים מיובאים'!E7677</f>
        <v>0</v>
      </c>
      <c r="D7677">
        <f>'נתונים מיובאים'!F7677</f>
        <v>0</v>
      </c>
      <c r="E7677" s="5">
        <f>'נתונים מיובאים'!G7677</f>
        <v>0</v>
      </c>
      <c r="F7677">
        <f>'נתונים מיובאים'!H7677</f>
        <v>0</v>
      </c>
      <c r="G7677" s="2">
        <f>'נתונים מיובאים'!I7677</f>
        <v>0</v>
      </c>
      <c r="H7677" s="1">
        <f>'נתונים מיובאים'!J7677</f>
        <v>0</v>
      </c>
      <c r="I7677">
        <f>'נתונים מיובאים'!K7677</f>
        <v>0</v>
      </c>
      <c r="J7677" s="2">
        <f>'נתונים מיובאים'!L7677</f>
        <v>0</v>
      </c>
      <c r="K7677">
        <f>'נתונים מיובאים'!M7677</f>
        <v>0</v>
      </c>
      <c r="L7677" s="2">
        <f>'נתונים מיובאים'!N7677</f>
        <v>0</v>
      </c>
      <c r="M7677" s="1" t="str">
        <f t="shared" si="121"/>
        <v>00</v>
      </c>
      <c r="N7677" s="7" t="str">
        <f>B7677&amp;E7677&amp;COUNTIF($M$2:M7677,B7677&amp;E7677)</f>
        <v>006960</v>
      </c>
    </row>
    <row r="7678" spans="1:14" x14ac:dyDescent="0.2">
      <c r="A7678">
        <f>'נתונים מיובאים'!C7678</f>
        <v>0</v>
      </c>
      <c r="B7678">
        <f>'נתונים מיובאים'!D7678</f>
        <v>0</v>
      </c>
      <c r="C7678">
        <f>'נתונים מיובאים'!E7678</f>
        <v>0</v>
      </c>
      <c r="D7678">
        <f>'נתונים מיובאים'!F7678</f>
        <v>0</v>
      </c>
      <c r="E7678" s="5">
        <f>'נתונים מיובאים'!G7678</f>
        <v>0</v>
      </c>
      <c r="F7678">
        <f>'נתונים מיובאים'!H7678</f>
        <v>0</v>
      </c>
      <c r="G7678" s="2">
        <f>'נתונים מיובאים'!I7678</f>
        <v>0</v>
      </c>
      <c r="H7678" s="1">
        <f>'נתונים מיובאים'!J7678</f>
        <v>0</v>
      </c>
      <c r="I7678">
        <f>'נתונים מיובאים'!K7678</f>
        <v>0</v>
      </c>
      <c r="J7678" s="2">
        <f>'נתונים מיובאים'!L7678</f>
        <v>0</v>
      </c>
      <c r="K7678">
        <f>'נתונים מיובאים'!M7678</f>
        <v>0</v>
      </c>
      <c r="L7678" s="2">
        <f>'נתונים מיובאים'!N7678</f>
        <v>0</v>
      </c>
      <c r="M7678" s="1" t="str">
        <f t="shared" si="121"/>
        <v>00</v>
      </c>
      <c r="N7678" s="7" t="str">
        <f>B7678&amp;E7678&amp;COUNTIF($M$2:M7678,B7678&amp;E7678)</f>
        <v>006961</v>
      </c>
    </row>
    <row r="7679" spans="1:14" x14ac:dyDescent="0.2">
      <c r="A7679">
        <f>'נתונים מיובאים'!C7679</f>
        <v>0</v>
      </c>
      <c r="B7679">
        <f>'נתונים מיובאים'!D7679</f>
        <v>0</v>
      </c>
      <c r="C7679">
        <f>'נתונים מיובאים'!E7679</f>
        <v>0</v>
      </c>
      <c r="D7679">
        <f>'נתונים מיובאים'!F7679</f>
        <v>0</v>
      </c>
      <c r="E7679" s="5">
        <f>'נתונים מיובאים'!G7679</f>
        <v>0</v>
      </c>
      <c r="F7679">
        <f>'נתונים מיובאים'!H7679</f>
        <v>0</v>
      </c>
      <c r="G7679" s="2">
        <f>'נתונים מיובאים'!I7679</f>
        <v>0</v>
      </c>
      <c r="H7679" s="1">
        <f>'נתונים מיובאים'!J7679</f>
        <v>0</v>
      </c>
      <c r="I7679">
        <f>'נתונים מיובאים'!K7679</f>
        <v>0</v>
      </c>
      <c r="J7679" s="2">
        <f>'נתונים מיובאים'!L7679</f>
        <v>0</v>
      </c>
      <c r="K7679">
        <f>'נתונים מיובאים'!M7679</f>
        <v>0</v>
      </c>
      <c r="L7679" s="2">
        <f>'נתונים מיובאים'!N7679</f>
        <v>0</v>
      </c>
      <c r="M7679" s="1" t="str">
        <f t="shared" si="121"/>
        <v>00</v>
      </c>
      <c r="N7679" s="7" t="str">
        <f>B7679&amp;E7679&amp;COUNTIF($M$2:M7679,B7679&amp;E7679)</f>
        <v>006962</v>
      </c>
    </row>
    <row r="7680" spans="1:14" x14ac:dyDescent="0.2">
      <c r="A7680">
        <f>'נתונים מיובאים'!C7680</f>
        <v>0</v>
      </c>
      <c r="B7680">
        <f>'נתונים מיובאים'!D7680</f>
        <v>0</v>
      </c>
      <c r="C7680">
        <f>'נתונים מיובאים'!E7680</f>
        <v>0</v>
      </c>
      <c r="D7680">
        <f>'נתונים מיובאים'!F7680</f>
        <v>0</v>
      </c>
      <c r="E7680" s="5">
        <f>'נתונים מיובאים'!G7680</f>
        <v>0</v>
      </c>
      <c r="F7680">
        <f>'נתונים מיובאים'!H7680</f>
        <v>0</v>
      </c>
      <c r="G7680" s="2">
        <f>'נתונים מיובאים'!I7680</f>
        <v>0</v>
      </c>
      <c r="H7680" s="1">
        <f>'נתונים מיובאים'!J7680</f>
        <v>0</v>
      </c>
      <c r="I7680">
        <f>'נתונים מיובאים'!K7680</f>
        <v>0</v>
      </c>
      <c r="J7680" s="2">
        <f>'נתונים מיובאים'!L7680</f>
        <v>0</v>
      </c>
      <c r="K7680">
        <f>'נתונים מיובאים'!M7680</f>
        <v>0</v>
      </c>
      <c r="L7680" s="2">
        <f>'נתונים מיובאים'!N7680</f>
        <v>0</v>
      </c>
      <c r="M7680" s="1" t="str">
        <f t="shared" si="121"/>
        <v>00</v>
      </c>
      <c r="N7680" s="7" t="str">
        <f>B7680&amp;E7680&amp;COUNTIF($M$2:M7680,B7680&amp;E7680)</f>
        <v>006963</v>
      </c>
    </row>
    <row r="7681" spans="1:14" x14ac:dyDescent="0.2">
      <c r="A7681">
        <f>'נתונים מיובאים'!C7681</f>
        <v>0</v>
      </c>
      <c r="B7681">
        <f>'נתונים מיובאים'!D7681</f>
        <v>0</v>
      </c>
      <c r="C7681">
        <f>'נתונים מיובאים'!E7681</f>
        <v>0</v>
      </c>
      <c r="D7681">
        <f>'נתונים מיובאים'!F7681</f>
        <v>0</v>
      </c>
      <c r="E7681" s="5">
        <f>'נתונים מיובאים'!G7681</f>
        <v>0</v>
      </c>
      <c r="F7681">
        <f>'נתונים מיובאים'!H7681</f>
        <v>0</v>
      </c>
      <c r="G7681" s="2">
        <f>'נתונים מיובאים'!I7681</f>
        <v>0</v>
      </c>
      <c r="H7681" s="1">
        <f>'נתונים מיובאים'!J7681</f>
        <v>0</v>
      </c>
      <c r="I7681">
        <f>'נתונים מיובאים'!K7681</f>
        <v>0</v>
      </c>
      <c r="J7681" s="2">
        <f>'נתונים מיובאים'!L7681</f>
        <v>0</v>
      </c>
      <c r="K7681">
        <f>'נתונים מיובאים'!M7681</f>
        <v>0</v>
      </c>
      <c r="L7681" s="2">
        <f>'נתונים מיובאים'!N7681</f>
        <v>0</v>
      </c>
      <c r="M7681" s="1" t="str">
        <f t="shared" si="121"/>
        <v>00</v>
      </c>
      <c r="N7681" s="7" t="str">
        <f>B7681&amp;E7681&amp;COUNTIF($M$2:M7681,B7681&amp;E7681)</f>
        <v>006964</v>
      </c>
    </row>
    <row r="7682" spans="1:14" x14ac:dyDescent="0.2">
      <c r="A7682">
        <f>'נתונים מיובאים'!C7682</f>
        <v>0</v>
      </c>
      <c r="B7682">
        <f>'נתונים מיובאים'!D7682</f>
        <v>0</v>
      </c>
      <c r="C7682">
        <f>'נתונים מיובאים'!E7682</f>
        <v>0</v>
      </c>
      <c r="D7682">
        <f>'נתונים מיובאים'!F7682</f>
        <v>0</v>
      </c>
      <c r="E7682" s="5">
        <f>'נתונים מיובאים'!G7682</f>
        <v>0</v>
      </c>
      <c r="F7682">
        <f>'נתונים מיובאים'!H7682</f>
        <v>0</v>
      </c>
      <c r="G7682" s="2">
        <f>'נתונים מיובאים'!I7682</f>
        <v>0</v>
      </c>
      <c r="H7682" s="1">
        <f>'נתונים מיובאים'!J7682</f>
        <v>0</v>
      </c>
      <c r="I7682">
        <f>'נתונים מיובאים'!K7682</f>
        <v>0</v>
      </c>
      <c r="J7682" s="2">
        <f>'נתונים מיובאים'!L7682</f>
        <v>0</v>
      </c>
      <c r="K7682">
        <f>'נתונים מיובאים'!M7682</f>
        <v>0</v>
      </c>
      <c r="L7682" s="2">
        <f>'נתונים מיובאים'!N7682</f>
        <v>0</v>
      </c>
      <c r="M7682" s="1" t="str">
        <f t="shared" si="121"/>
        <v>00</v>
      </c>
      <c r="N7682" s="7" t="str">
        <f>B7682&amp;E7682&amp;COUNTIF($M$2:M7682,B7682&amp;E7682)</f>
        <v>006965</v>
      </c>
    </row>
    <row r="7683" spans="1:14" x14ac:dyDescent="0.2">
      <c r="A7683">
        <f>'נתונים מיובאים'!C7683</f>
        <v>0</v>
      </c>
      <c r="B7683">
        <f>'נתונים מיובאים'!D7683</f>
        <v>0</v>
      </c>
      <c r="C7683">
        <f>'נתונים מיובאים'!E7683</f>
        <v>0</v>
      </c>
      <c r="D7683">
        <f>'נתונים מיובאים'!F7683</f>
        <v>0</v>
      </c>
      <c r="E7683" s="5">
        <f>'נתונים מיובאים'!G7683</f>
        <v>0</v>
      </c>
      <c r="F7683">
        <f>'נתונים מיובאים'!H7683</f>
        <v>0</v>
      </c>
      <c r="G7683" s="2">
        <f>'נתונים מיובאים'!I7683</f>
        <v>0</v>
      </c>
      <c r="H7683" s="1">
        <f>'נתונים מיובאים'!J7683</f>
        <v>0</v>
      </c>
      <c r="I7683">
        <f>'נתונים מיובאים'!K7683</f>
        <v>0</v>
      </c>
      <c r="J7683" s="2">
        <f>'נתונים מיובאים'!L7683</f>
        <v>0</v>
      </c>
      <c r="K7683">
        <f>'נתונים מיובאים'!M7683</f>
        <v>0</v>
      </c>
      <c r="L7683" s="2">
        <f>'נתונים מיובאים'!N7683</f>
        <v>0</v>
      </c>
      <c r="M7683" s="1" t="str">
        <f t="shared" si="121"/>
        <v>00</v>
      </c>
      <c r="N7683" s="7" t="str">
        <f>B7683&amp;E7683&amp;COUNTIF($M$2:M7683,B7683&amp;E7683)</f>
        <v>006966</v>
      </c>
    </row>
    <row r="7684" spans="1:14" x14ac:dyDescent="0.2">
      <c r="A7684">
        <f>'נתונים מיובאים'!C7684</f>
        <v>0</v>
      </c>
      <c r="B7684">
        <f>'נתונים מיובאים'!D7684</f>
        <v>0</v>
      </c>
      <c r="C7684">
        <f>'נתונים מיובאים'!E7684</f>
        <v>0</v>
      </c>
      <c r="D7684">
        <f>'נתונים מיובאים'!F7684</f>
        <v>0</v>
      </c>
      <c r="E7684" s="5">
        <f>'נתונים מיובאים'!G7684</f>
        <v>0</v>
      </c>
      <c r="F7684">
        <f>'נתונים מיובאים'!H7684</f>
        <v>0</v>
      </c>
      <c r="G7684" s="2">
        <f>'נתונים מיובאים'!I7684</f>
        <v>0</v>
      </c>
      <c r="H7684" s="1">
        <f>'נתונים מיובאים'!J7684</f>
        <v>0</v>
      </c>
      <c r="I7684">
        <f>'נתונים מיובאים'!K7684</f>
        <v>0</v>
      </c>
      <c r="J7684" s="2">
        <f>'נתונים מיובאים'!L7684</f>
        <v>0</v>
      </c>
      <c r="K7684">
        <f>'נתונים מיובאים'!M7684</f>
        <v>0</v>
      </c>
      <c r="L7684" s="2">
        <f>'נתונים מיובאים'!N7684</f>
        <v>0</v>
      </c>
      <c r="M7684" s="1" t="str">
        <f t="shared" si="121"/>
        <v>00</v>
      </c>
      <c r="N7684" s="7" t="str">
        <f>B7684&amp;E7684&amp;COUNTIF($M$2:M7684,B7684&amp;E7684)</f>
        <v>006967</v>
      </c>
    </row>
    <row r="7685" spans="1:14" x14ac:dyDescent="0.2">
      <c r="A7685">
        <f>'נתונים מיובאים'!C7685</f>
        <v>0</v>
      </c>
      <c r="B7685">
        <f>'נתונים מיובאים'!D7685</f>
        <v>0</v>
      </c>
      <c r="C7685">
        <f>'נתונים מיובאים'!E7685</f>
        <v>0</v>
      </c>
      <c r="D7685">
        <f>'נתונים מיובאים'!F7685</f>
        <v>0</v>
      </c>
      <c r="E7685" s="5">
        <f>'נתונים מיובאים'!G7685</f>
        <v>0</v>
      </c>
      <c r="F7685">
        <f>'נתונים מיובאים'!H7685</f>
        <v>0</v>
      </c>
      <c r="G7685" s="2">
        <f>'נתונים מיובאים'!I7685</f>
        <v>0</v>
      </c>
      <c r="H7685" s="1">
        <f>'נתונים מיובאים'!J7685</f>
        <v>0</v>
      </c>
      <c r="I7685">
        <f>'נתונים מיובאים'!K7685</f>
        <v>0</v>
      </c>
      <c r="J7685" s="2">
        <f>'נתונים מיובאים'!L7685</f>
        <v>0</v>
      </c>
      <c r="K7685">
        <f>'נתונים מיובאים'!M7685</f>
        <v>0</v>
      </c>
      <c r="L7685" s="2">
        <f>'נתונים מיובאים'!N7685</f>
        <v>0</v>
      </c>
      <c r="M7685" s="1" t="str">
        <f t="shared" si="121"/>
        <v>00</v>
      </c>
      <c r="N7685" s="7" t="str">
        <f>B7685&amp;E7685&amp;COUNTIF($M$2:M7685,B7685&amp;E7685)</f>
        <v>006968</v>
      </c>
    </row>
    <row r="7686" spans="1:14" x14ac:dyDescent="0.2">
      <c r="A7686">
        <f>'נתונים מיובאים'!C7686</f>
        <v>0</v>
      </c>
      <c r="B7686">
        <f>'נתונים מיובאים'!D7686</f>
        <v>0</v>
      </c>
      <c r="C7686">
        <f>'נתונים מיובאים'!E7686</f>
        <v>0</v>
      </c>
      <c r="D7686">
        <f>'נתונים מיובאים'!F7686</f>
        <v>0</v>
      </c>
      <c r="E7686" s="5">
        <f>'נתונים מיובאים'!G7686</f>
        <v>0</v>
      </c>
      <c r="F7686">
        <f>'נתונים מיובאים'!H7686</f>
        <v>0</v>
      </c>
      <c r="G7686" s="2">
        <f>'נתונים מיובאים'!I7686</f>
        <v>0</v>
      </c>
      <c r="H7686" s="1">
        <f>'נתונים מיובאים'!J7686</f>
        <v>0</v>
      </c>
      <c r="I7686">
        <f>'נתונים מיובאים'!K7686</f>
        <v>0</v>
      </c>
      <c r="J7686" s="2">
        <f>'נתונים מיובאים'!L7686</f>
        <v>0</v>
      </c>
      <c r="K7686">
        <f>'נתונים מיובאים'!M7686</f>
        <v>0</v>
      </c>
      <c r="L7686" s="2">
        <f>'נתונים מיובאים'!N7686</f>
        <v>0</v>
      </c>
      <c r="M7686" s="1" t="str">
        <f t="shared" si="121"/>
        <v>00</v>
      </c>
      <c r="N7686" s="7" t="str">
        <f>B7686&amp;E7686&amp;COUNTIF($M$2:M7686,B7686&amp;E7686)</f>
        <v>006969</v>
      </c>
    </row>
    <row r="7687" spans="1:14" x14ac:dyDescent="0.2">
      <c r="A7687">
        <f>'נתונים מיובאים'!C7687</f>
        <v>0</v>
      </c>
      <c r="B7687">
        <f>'נתונים מיובאים'!D7687</f>
        <v>0</v>
      </c>
      <c r="C7687">
        <f>'נתונים מיובאים'!E7687</f>
        <v>0</v>
      </c>
      <c r="D7687">
        <f>'נתונים מיובאים'!F7687</f>
        <v>0</v>
      </c>
      <c r="E7687" s="5">
        <f>'נתונים מיובאים'!G7687</f>
        <v>0</v>
      </c>
      <c r="F7687">
        <f>'נתונים מיובאים'!H7687</f>
        <v>0</v>
      </c>
      <c r="G7687" s="2">
        <f>'נתונים מיובאים'!I7687</f>
        <v>0</v>
      </c>
      <c r="H7687" s="1">
        <f>'נתונים מיובאים'!J7687</f>
        <v>0</v>
      </c>
      <c r="I7687">
        <f>'נתונים מיובאים'!K7687</f>
        <v>0</v>
      </c>
      <c r="J7687" s="2">
        <f>'נתונים מיובאים'!L7687</f>
        <v>0</v>
      </c>
      <c r="K7687">
        <f>'נתונים מיובאים'!M7687</f>
        <v>0</v>
      </c>
      <c r="L7687" s="2">
        <f>'נתונים מיובאים'!N7687</f>
        <v>0</v>
      </c>
      <c r="M7687" s="1" t="str">
        <f t="shared" si="121"/>
        <v>00</v>
      </c>
      <c r="N7687" s="7" t="str">
        <f>B7687&amp;E7687&amp;COUNTIF($M$2:M7687,B7687&amp;E7687)</f>
        <v>006970</v>
      </c>
    </row>
    <row r="7688" spans="1:14" x14ac:dyDescent="0.2">
      <c r="A7688">
        <f>'נתונים מיובאים'!C7688</f>
        <v>0</v>
      </c>
      <c r="B7688">
        <f>'נתונים מיובאים'!D7688</f>
        <v>0</v>
      </c>
      <c r="C7688">
        <f>'נתונים מיובאים'!E7688</f>
        <v>0</v>
      </c>
      <c r="D7688">
        <f>'נתונים מיובאים'!F7688</f>
        <v>0</v>
      </c>
      <c r="E7688" s="5">
        <f>'נתונים מיובאים'!G7688</f>
        <v>0</v>
      </c>
      <c r="F7688">
        <f>'נתונים מיובאים'!H7688</f>
        <v>0</v>
      </c>
      <c r="G7688" s="2">
        <f>'נתונים מיובאים'!I7688</f>
        <v>0</v>
      </c>
      <c r="H7688" s="1">
        <f>'נתונים מיובאים'!J7688</f>
        <v>0</v>
      </c>
      <c r="I7688">
        <f>'נתונים מיובאים'!K7688</f>
        <v>0</v>
      </c>
      <c r="J7688" s="2">
        <f>'נתונים מיובאים'!L7688</f>
        <v>0</v>
      </c>
      <c r="K7688">
        <f>'נתונים מיובאים'!M7688</f>
        <v>0</v>
      </c>
      <c r="L7688" s="2">
        <f>'נתונים מיובאים'!N7688</f>
        <v>0</v>
      </c>
      <c r="M7688" s="1" t="str">
        <f t="shared" si="121"/>
        <v>00</v>
      </c>
      <c r="N7688" s="7" t="str">
        <f>B7688&amp;E7688&amp;COUNTIF($M$2:M7688,B7688&amp;E7688)</f>
        <v>006971</v>
      </c>
    </row>
    <row r="7689" spans="1:14" x14ac:dyDescent="0.2">
      <c r="A7689">
        <f>'נתונים מיובאים'!C7689</f>
        <v>0</v>
      </c>
      <c r="B7689">
        <f>'נתונים מיובאים'!D7689</f>
        <v>0</v>
      </c>
      <c r="C7689">
        <f>'נתונים מיובאים'!E7689</f>
        <v>0</v>
      </c>
      <c r="D7689">
        <f>'נתונים מיובאים'!F7689</f>
        <v>0</v>
      </c>
      <c r="E7689" s="5">
        <f>'נתונים מיובאים'!G7689</f>
        <v>0</v>
      </c>
      <c r="F7689">
        <f>'נתונים מיובאים'!H7689</f>
        <v>0</v>
      </c>
      <c r="G7689" s="2">
        <f>'נתונים מיובאים'!I7689</f>
        <v>0</v>
      </c>
      <c r="H7689" s="1">
        <f>'נתונים מיובאים'!J7689</f>
        <v>0</v>
      </c>
      <c r="I7689">
        <f>'נתונים מיובאים'!K7689</f>
        <v>0</v>
      </c>
      <c r="J7689" s="2">
        <f>'נתונים מיובאים'!L7689</f>
        <v>0</v>
      </c>
      <c r="K7689">
        <f>'נתונים מיובאים'!M7689</f>
        <v>0</v>
      </c>
      <c r="L7689" s="2">
        <f>'נתונים מיובאים'!N7689</f>
        <v>0</v>
      </c>
      <c r="M7689" s="1" t="str">
        <f t="shared" si="121"/>
        <v>00</v>
      </c>
      <c r="N7689" s="7" t="str">
        <f>B7689&amp;E7689&amp;COUNTIF($M$2:M7689,B7689&amp;E7689)</f>
        <v>006972</v>
      </c>
    </row>
    <row r="7690" spans="1:14" x14ac:dyDescent="0.2">
      <c r="A7690">
        <f>'נתונים מיובאים'!C7690</f>
        <v>0</v>
      </c>
      <c r="B7690">
        <f>'נתונים מיובאים'!D7690</f>
        <v>0</v>
      </c>
      <c r="C7690">
        <f>'נתונים מיובאים'!E7690</f>
        <v>0</v>
      </c>
      <c r="D7690">
        <f>'נתונים מיובאים'!F7690</f>
        <v>0</v>
      </c>
      <c r="E7690" s="5">
        <f>'נתונים מיובאים'!G7690</f>
        <v>0</v>
      </c>
      <c r="F7690">
        <f>'נתונים מיובאים'!H7690</f>
        <v>0</v>
      </c>
      <c r="G7690" s="2">
        <f>'נתונים מיובאים'!I7690</f>
        <v>0</v>
      </c>
      <c r="H7690" s="1">
        <f>'נתונים מיובאים'!J7690</f>
        <v>0</v>
      </c>
      <c r="I7690">
        <f>'נתונים מיובאים'!K7690</f>
        <v>0</v>
      </c>
      <c r="J7690" s="2">
        <f>'נתונים מיובאים'!L7690</f>
        <v>0</v>
      </c>
      <c r="K7690">
        <f>'נתונים מיובאים'!M7690</f>
        <v>0</v>
      </c>
      <c r="L7690" s="2">
        <f>'נתונים מיובאים'!N7690</f>
        <v>0</v>
      </c>
      <c r="M7690" s="1" t="str">
        <f t="shared" si="121"/>
        <v>00</v>
      </c>
      <c r="N7690" s="7" t="str">
        <f>B7690&amp;E7690&amp;COUNTIF($M$2:M7690,B7690&amp;E7690)</f>
        <v>006973</v>
      </c>
    </row>
    <row r="7691" spans="1:14" x14ac:dyDescent="0.2">
      <c r="A7691">
        <f>'נתונים מיובאים'!C7691</f>
        <v>0</v>
      </c>
      <c r="B7691">
        <f>'נתונים מיובאים'!D7691</f>
        <v>0</v>
      </c>
      <c r="C7691">
        <f>'נתונים מיובאים'!E7691</f>
        <v>0</v>
      </c>
      <c r="D7691">
        <f>'נתונים מיובאים'!F7691</f>
        <v>0</v>
      </c>
      <c r="E7691" s="5">
        <f>'נתונים מיובאים'!G7691</f>
        <v>0</v>
      </c>
      <c r="F7691">
        <f>'נתונים מיובאים'!H7691</f>
        <v>0</v>
      </c>
      <c r="G7691" s="2">
        <f>'נתונים מיובאים'!I7691</f>
        <v>0</v>
      </c>
      <c r="H7691" s="1">
        <f>'נתונים מיובאים'!J7691</f>
        <v>0</v>
      </c>
      <c r="I7691">
        <f>'נתונים מיובאים'!K7691</f>
        <v>0</v>
      </c>
      <c r="J7691" s="2">
        <f>'נתונים מיובאים'!L7691</f>
        <v>0</v>
      </c>
      <c r="K7691">
        <f>'נתונים מיובאים'!M7691</f>
        <v>0</v>
      </c>
      <c r="L7691" s="2">
        <f>'נתונים מיובאים'!N7691</f>
        <v>0</v>
      </c>
      <c r="M7691" s="1" t="str">
        <f t="shared" si="121"/>
        <v>00</v>
      </c>
      <c r="N7691" s="7" t="str">
        <f>B7691&amp;E7691&amp;COUNTIF($M$2:M7691,B7691&amp;E7691)</f>
        <v>006974</v>
      </c>
    </row>
    <row r="7692" spans="1:14" x14ac:dyDescent="0.2">
      <c r="A7692">
        <f>'נתונים מיובאים'!C7692</f>
        <v>0</v>
      </c>
      <c r="B7692">
        <f>'נתונים מיובאים'!D7692</f>
        <v>0</v>
      </c>
      <c r="C7692">
        <f>'נתונים מיובאים'!E7692</f>
        <v>0</v>
      </c>
      <c r="D7692">
        <f>'נתונים מיובאים'!F7692</f>
        <v>0</v>
      </c>
      <c r="E7692" s="5">
        <f>'נתונים מיובאים'!G7692</f>
        <v>0</v>
      </c>
      <c r="F7692">
        <f>'נתונים מיובאים'!H7692</f>
        <v>0</v>
      </c>
      <c r="G7692" s="2">
        <f>'נתונים מיובאים'!I7692</f>
        <v>0</v>
      </c>
      <c r="H7692" s="1">
        <f>'נתונים מיובאים'!J7692</f>
        <v>0</v>
      </c>
      <c r="I7692">
        <f>'נתונים מיובאים'!K7692</f>
        <v>0</v>
      </c>
      <c r="J7692" s="2">
        <f>'נתונים מיובאים'!L7692</f>
        <v>0</v>
      </c>
      <c r="K7692">
        <f>'נתונים מיובאים'!M7692</f>
        <v>0</v>
      </c>
      <c r="L7692" s="2">
        <f>'נתונים מיובאים'!N7692</f>
        <v>0</v>
      </c>
      <c r="M7692" s="1" t="str">
        <f t="shared" si="121"/>
        <v>00</v>
      </c>
      <c r="N7692" s="7" t="str">
        <f>B7692&amp;E7692&amp;COUNTIF($M$2:M7692,B7692&amp;E7692)</f>
        <v>006975</v>
      </c>
    </row>
    <row r="7693" spans="1:14" x14ac:dyDescent="0.2">
      <c r="A7693">
        <f>'נתונים מיובאים'!C7693</f>
        <v>0</v>
      </c>
      <c r="B7693">
        <f>'נתונים מיובאים'!D7693</f>
        <v>0</v>
      </c>
      <c r="C7693">
        <f>'נתונים מיובאים'!E7693</f>
        <v>0</v>
      </c>
      <c r="D7693">
        <f>'נתונים מיובאים'!F7693</f>
        <v>0</v>
      </c>
      <c r="E7693" s="5">
        <f>'נתונים מיובאים'!G7693</f>
        <v>0</v>
      </c>
      <c r="F7693">
        <f>'נתונים מיובאים'!H7693</f>
        <v>0</v>
      </c>
      <c r="G7693" s="2">
        <f>'נתונים מיובאים'!I7693</f>
        <v>0</v>
      </c>
      <c r="H7693" s="1">
        <f>'נתונים מיובאים'!J7693</f>
        <v>0</v>
      </c>
      <c r="I7693">
        <f>'נתונים מיובאים'!K7693</f>
        <v>0</v>
      </c>
      <c r="J7693" s="2">
        <f>'נתונים מיובאים'!L7693</f>
        <v>0</v>
      </c>
      <c r="K7693">
        <f>'נתונים מיובאים'!M7693</f>
        <v>0</v>
      </c>
      <c r="L7693" s="2">
        <f>'נתונים מיובאים'!N7693</f>
        <v>0</v>
      </c>
      <c r="M7693" s="1" t="str">
        <f t="shared" si="121"/>
        <v>00</v>
      </c>
      <c r="N7693" s="7" t="str">
        <f>B7693&amp;E7693&amp;COUNTIF($M$2:M7693,B7693&amp;E7693)</f>
        <v>006976</v>
      </c>
    </row>
    <row r="7694" spans="1:14" x14ac:dyDescent="0.2">
      <c r="A7694">
        <f>'נתונים מיובאים'!C7694</f>
        <v>0</v>
      </c>
      <c r="B7694">
        <f>'נתונים מיובאים'!D7694</f>
        <v>0</v>
      </c>
      <c r="C7694">
        <f>'נתונים מיובאים'!E7694</f>
        <v>0</v>
      </c>
      <c r="D7694">
        <f>'נתונים מיובאים'!F7694</f>
        <v>0</v>
      </c>
      <c r="E7694" s="5">
        <f>'נתונים מיובאים'!G7694</f>
        <v>0</v>
      </c>
      <c r="F7694">
        <f>'נתונים מיובאים'!H7694</f>
        <v>0</v>
      </c>
      <c r="G7694" s="2">
        <f>'נתונים מיובאים'!I7694</f>
        <v>0</v>
      </c>
      <c r="H7694" s="1">
        <f>'נתונים מיובאים'!J7694</f>
        <v>0</v>
      </c>
      <c r="I7694">
        <f>'נתונים מיובאים'!K7694</f>
        <v>0</v>
      </c>
      <c r="J7694" s="2">
        <f>'נתונים מיובאים'!L7694</f>
        <v>0</v>
      </c>
      <c r="K7694">
        <f>'נתונים מיובאים'!M7694</f>
        <v>0</v>
      </c>
      <c r="L7694" s="2">
        <f>'נתונים מיובאים'!N7694</f>
        <v>0</v>
      </c>
      <c r="M7694" s="1" t="str">
        <f t="shared" si="121"/>
        <v>00</v>
      </c>
      <c r="N7694" s="7" t="str">
        <f>B7694&amp;E7694&amp;COUNTIF($M$2:M7694,B7694&amp;E7694)</f>
        <v>006977</v>
      </c>
    </row>
    <row r="7695" spans="1:14" x14ac:dyDescent="0.2">
      <c r="A7695">
        <f>'נתונים מיובאים'!C7695</f>
        <v>0</v>
      </c>
      <c r="B7695">
        <f>'נתונים מיובאים'!D7695</f>
        <v>0</v>
      </c>
      <c r="C7695">
        <f>'נתונים מיובאים'!E7695</f>
        <v>0</v>
      </c>
      <c r="D7695">
        <f>'נתונים מיובאים'!F7695</f>
        <v>0</v>
      </c>
      <c r="E7695" s="5">
        <f>'נתונים מיובאים'!G7695</f>
        <v>0</v>
      </c>
      <c r="F7695">
        <f>'נתונים מיובאים'!H7695</f>
        <v>0</v>
      </c>
      <c r="G7695" s="2">
        <f>'נתונים מיובאים'!I7695</f>
        <v>0</v>
      </c>
      <c r="H7695" s="1">
        <f>'נתונים מיובאים'!J7695</f>
        <v>0</v>
      </c>
      <c r="I7695">
        <f>'נתונים מיובאים'!K7695</f>
        <v>0</v>
      </c>
      <c r="J7695" s="2">
        <f>'נתונים מיובאים'!L7695</f>
        <v>0</v>
      </c>
      <c r="K7695">
        <f>'נתונים מיובאים'!M7695</f>
        <v>0</v>
      </c>
      <c r="L7695" s="2">
        <f>'נתונים מיובאים'!N7695</f>
        <v>0</v>
      </c>
      <c r="M7695" s="1" t="str">
        <f t="shared" si="121"/>
        <v>00</v>
      </c>
      <c r="N7695" s="7" t="str">
        <f>B7695&amp;E7695&amp;COUNTIF($M$2:M7695,B7695&amp;E7695)</f>
        <v>006978</v>
      </c>
    </row>
    <row r="7696" spans="1:14" x14ac:dyDescent="0.2">
      <c r="A7696">
        <f>'נתונים מיובאים'!C7696</f>
        <v>0</v>
      </c>
      <c r="B7696">
        <f>'נתונים מיובאים'!D7696</f>
        <v>0</v>
      </c>
      <c r="C7696">
        <f>'נתונים מיובאים'!E7696</f>
        <v>0</v>
      </c>
      <c r="D7696">
        <f>'נתונים מיובאים'!F7696</f>
        <v>0</v>
      </c>
      <c r="E7696" s="5">
        <f>'נתונים מיובאים'!G7696</f>
        <v>0</v>
      </c>
      <c r="F7696">
        <f>'נתונים מיובאים'!H7696</f>
        <v>0</v>
      </c>
      <c r="G7696" s="2">
        <f>'נתונים מיובאים'!I7696</f>
        <v>0</v>
      </c>
      <c r="H7696" s="1">
        <f>'נתונים מיובאים'!J7696</f>
        <v>0</v>
      </c>
      <c r="I7696">
        <f>'נתונים מיובאים'!K7696</f>
        <v>0</v>
      </c>
      <c r="J7696" s="2">
        <f>'נתונים מיובאים'!L7696</f>
        <v>0</v>
      </c>
      <c r="K7696">
        <f>'נתונים מיובאים'!M7696</f>
        <v>0</v>
      </c>
      <c r="L7696" s="2">
        <f>'נתונים מיובאים'!N7696</f>
        <v>0</v>
      </c>
      <c r="M7696" s="1" t="str">
        <f t="shared" si="121"/>
        <v>00</v>
      </c>
      <c r="N7696" s="7" t="str">
        <f>B7696&amp;E7696&amp;COUNTIF($M$2:M7696,B7696&amp;E7696)</f>
        <v>006979</v>
      </c>
    </row>
    <row r="7697" spans="1:14" x14ac:dyDescent="0.2">
      <c r="A7697">
        <f>'נתונים מיובאים'!C7697</f>
        <v>0</v>
      </c>
      <c r="B7697">
        <f>'נתונים מיובאים'!D7697</f>
        <v>0</v>
      </c>
      <c r="C7697">
        <f>'נתונים מיובאים'!E7697</f>
        <v>0</v>
      </c>
      <c r="D7697">
        <f>'נתונים מיובאים'!F7697</f>
        <v>0</v>
      </c>
      <c r="E7697" s="5">
        <f>'נתונים מיובאים'!G7697</f>
        <v>0</v>
      </c>
      <c r="F7697">
        <f>'נתונים מיובאים'!H7697</f>
        <v>0</v>
      </c>
      <c r="G7697" s="2">
        <f>'נתונים מיובאים'!I7697</f>
        <v>0</v>
      </c>
      <c r="H7697" s="1">
        <f>'נתונים מיובאים'!J7697</f>
        <v>0</v>
      </c>
      <c r="I7697">
        <f>'נתונים מיובאים'!K7697</f>
        <v>0</v>
      </c>
      <c r="J7697" s="2">
        <f>'נתונים מיובאים'!L7697</f>
        <v>0</v>
      </c>
      <c r="K7697">
        <f>'נתונים מיובאים'!M7697</f>
        <v>0</v>
      </c>
      <c r="L7697" s="2">
        <f>'נתונים מיובאים'!N7697</f>
        <v>0</v>
      </c>
      <c r="M7697" s="1" t="str">
        <f t="shared" si="121"/>
        <v>00</v>
      </c>
      <c r="N7697" s="7" t="str">
        <f>B7697&amp;E7697&amp;COUNTIF($M$2:M7697,B7697&amp;E7697)</f>
        <v>006980</v>
      </c>
    </row>
    <row r="7698" spans="1:14" x14ac:dyDescent="0.2">
      <c r="A7698">
        <f>'נתונים מיובאים'!C7698</f>
        <v>0</v>
      </c>
      <c r="B7698">
        <f>'נתונים מיובאים'!D7698</f>
        <v>0</v>
      </c>
      <c r="C7698">
        <f>'נתונים מיובאים'!E7698</f>
        <v>0</v>
      </c>
      <c r="D7698">
        <f>'נתונים מיובאים'!F7698</f>
        <v>0</v>
      </c>
      <c r="E7698" s="5">
        <f>'נתונים מיובאים'!G7698</f>
        <v>0</v>
      </c>
      <c r="F7698">
        <f>'נתונים מיובאים'!H7698</f>
        <v>0</v>
      </c>
      <c r="G7698" s="2">
        <f>'נתונים מיובאים'!I7698</f>
        <v>0</v>
      </c>
      <c r="H7698" s="1">
        <f>'נתונים מיובאים'!J7698</f>
        <v>0</v>
      </c>
      <c r="I7698">
        <f>'נתונים מיובאים'!K7698</f>
        <v>0</v>
      </c>
      <c r="J7698" s="2">
        <f>'נתונים מיובאים'!L7698</f>
        <v>0</v>
      </c>
      <c r="K7698">
        <f>'נתונים מיובאים'!M7698</f>
        <v>0</v>
      </c>
      <c r="L7698" s="2">
        <f>'נתונים מיובאים'!N7698</f>
        <v>0</v>
      </c>
      <c r="M7698" s="1" t="str">
        <f t="shared" si="121"/>
        <v>00</v>
      </c>
      <c r="N7698" s="7" t="str">
        <f>B7698&amp;E7698&amp;COUNTIF($M$2:M7698,B7698&amp;E7698)</f>
        <v>006981</v>
      </c>
    </row>
    <row r="7699" spans="1:14" x14ac:dyDescent="0.2">
      <c r="A7699">
        <f>'נתונים מיובאים'!C7699</f>
        <v>0</v>
      </c>
      <c r="B7699">
        <f>'נתונים מיובאים'!D7699</f>
        <v>0</v>
      </c>
      <c r="C7699">
        <f>'נתונים מיובאים'!E7699</f>
        <v>0</v>
      </c>
      <c r="D7699">
        <f>'נתונים מיובאים'!F7699</f>
        <v>0</v>
      </c>
      <c r="E7699" s="5">
        <f>'נתונים מיובאים'!G7699</f>
        <v>0</v>
      </c>
      <c r="F7699">
        <f>'נתונים מיובאים'!H7699</f>
        <v>0</v>
      </c>
      <c r="G7699" s="2">
        <f>'נתונים מיובאים'!I7699</f>
        <v>0</v>
      </c>
      <c r="H7699" s="1">
        <f>'נתונים מיובאים'!J7699</f>
        <v>0</v>
      </c>
      <c r="I7699">
        <f>'נתונים מיובאים'!K7699</f>
        <v>0</v>
      </c>
      <c r="J7699" s="2">
        <f>'נתונים מיובאים'!L7699</f>
        <v>0</v>
      </c>
      <c r="K7699">
        <f>'נתונים מיובאים'!M7699</f>
        <v>0</v>
      </c>
      <c r="L7699" s="2">
        <f>'נתונים מיובאים'!N7699</f>
        <v>0</v>
      </c>
      <c r="M7699" s="1" t="str">
        <f t="shared" si="121"/>
        <v>00</v>
      </c>
      <c r="N7699" s="7" t="str">
        <f>B7699&amp;E7699&amp;COUNTIF($M$2:M7699,B7699&amp;E7699)</f>
        <v>006982</v>
      </c>
    </row>
    <row r="7700" spans="1:14" x14ac:dyDescent="0.2">
      <c r="A7700">
        <f>'נתונים מיובאים'!C7700</f>
        <v>0</v>
      </c>
      <c r="B7700">
        <f>'נתונים מיובאים'!D7700</f>
        <v>0</v>
      </c>
      <c r="C7700">
        <f>'נתונים מיובאים'!E7700</f>
        <v>0</v>
      </c>
      <c r="D7700">
        <f>'נתונים מיובאים'!F7700</f>
        <v>0</v>
      </c>
      <c r="E7700" s="5">
        <f>'נתונים מיובאים'!G7700</f>
        <v>0</v>
      </c>
      <c r="F7700">
        <f>'נתונים מיובאים'!H7700</f>
        <v>0</v>
      </c>
      <c r="G7700" s="2">
        <f>'נתונים מיובאים'!I7700</f>
        <v>0</v>
      </c>
      <c r="H7700" s="1">
        <f>'נתונים מיובאים'!J7700</f>
        <v>0</v>
      </c>
      <c r="I7700">
        <f>'נתונים מיובאים'!K7700</f>
        <v>0</v>
      </c>
      <c r="J7700" s="2">
        <f>'נתונים מיובאים'!L7700</f>
        <v>0</v>
      </c>
      <c r="K7700">
        <f>'נתונים מיובאים'!M7700</f>
        <v>0</v>
      </c>
      <c r="L7700" s="2">
        <f>'נתונים מיובאים'!N7700</f>
        <v>0</v>
      </c>
      <c r="M7700" s="1" t="str">
        <f t="shared" si="121"/>
        <v>00</v>
      </c>
      <c r="N7700" s="7" t="str">
        <f>B7700&amp;E7700&amp;COUNTIF($M$2:M7700,B7700&amp;E7700)</f>
        <v>006983</v>
      </c>
    </row>
    <row r="7701" spans="1:14" x14ac:dyDescent="0.2">
      <c r="A7701">
        <f>'נתונים מיובאים'!C7701</f>
        <v>0</v>
      </c>
      <c r="B7701">
        <f>'נתונים מיובאים'!D7701</f>
        <v>0</v>
      </c>
      <c r="C7701">
        <f>'נתונים מיובאים'!E7701</f>
        <v>0</v>
      </c>
      <c r="D7701">
        <f>'נתונים מיובאים'!F7701</f>
        <v>0</v>
      </c>
      <c r="E7701" s="5">
        <f>'נתונים מיובאים'!G7701</f>
        <v>0</v>
      </c>
      <c r="F7701">
        <f>'נתונים מיובאים'!H7701</f>
        <v>0</v>
      </c>
      <c r="G7701" s="2">
        <f>'נתונים מיובאים'!I7701</f>
        <v>0</v>
      </c>
      <c r="H7701" s="1">
        <f>'נתונים מיובאים'!J7701</f>
        <v>0</v>
      </c>
      <c r="I7701">
        <f>'נתונים מיובאים'!K7701</f>
        <v>0</v>
      </c>
      <c r="J7701" s="2">
        <f>'נתונים מיובאים'!L7701</f>
        <v>0</v>
      </c>
      <c r="K7701">
        <f>'נתונים מיובאים'!M7701</f>
        <v>0</v>
      </c>
      <c r="L7701" s="2">
        <f>'נתונים מיובאים'!N7701</f>
        <v>0</v>
      </c>
      <c r="M7701" s="1" t="str">
        <f t="shared" si="121"/>
        <v>00</v>
      </c>
      <c r="N7701" s="7" t="str">
        <f>B7701&amp;E7701&amp;COUNTIF($M$2:M7701,B7701&amp;E7701)</f>
        <v>006984</v>
      </c>
    </row>
    <row r="7702" spans="1:14" x14ac:dyDescent="0.2">
      <c r="A7702">
        <f>'נתונים מיובאים'!C7702</f>
        <v>0</v>
      </c>
      <c r="B7702">
        <f>'נתונים מיובאים'!D7702</f>
        <v>0</v>
      </c>
      <c r="C7702">
        <f>'נתונים מיובאים'!E7702</f>
        <v>0</v>
      </c>
      <c r="D7702">
        <f>'נתונים מיובאים'!F7702</f>
        <v>0</v>
      </c>
      <c r="E7702" s="5">
        <f>'נתונים מיובאים'!G7702</f>
        <v>0</v>
      </c>
      <c r="F7702">
        <f>'נתונים מיובאים'!H7702</f>
        <v>0</v>
      </c>
      <c r="G7702" s="2">
        <f>'נתונים מיובאים'!I7702</f>
        <v>0</v>
      </c>
      <c r="H7702" s="1">
        <f>'נתונים מיובאים'!J7702</f>
        <v>0</v>
      </c>
      <c r="I7702">
        <f>'נתונים מיובאים'!K7702</f>
        <v>0</v>
      </c>
      <c r="J7702" s="2">
        <f>'נתונים מיובאים'!L7702</f>
        <v>0</v>
      </c>
      <c r="K7702">
        <f>'נתונים מיובאים'!M7702</f>
        <v>0</v>
      </c>
      <c r="L7702" s="2">
        <f>'נתונים מיובאים'!N7702</f>
        <v>0</v>
      </c>
      <c r="M7702" s="1" t="str">
        <f t="shared" si="121"/>
        <v>00</v>
      </c>
      <c r="N7702" s="7" t="str">
        <f>B7702&amp;E7702&amp;COUNTIF($M$2:M7702,B7702&amp;E7702)</f>
        <v>006985</v>
      </c>
    </row>
    <row r="7703" spans="1:14" x14ac:dyDescent="0.2">
      <c r="A7703">
        <f>'נתונים מיובאים'!C7703</f>
        <v>0</v>
      </c>
      <c r="B7703">
        <f>'נתונים מיובאים'!D7703</f>
        <v>0</v>
      </c>
      <c r="C7703">
        <f>'נתונים מיובאים'!E7703</f>
        <v>0</v>
      </c>
      <c r="D7703">
        <f>'נתונים מיובאים'!F7703</f>
        <v>0</v>
      </c>
      <c r="E7703" s="5">
        <f>'נתונים מיובאים'!G7703</f>
        <v>0</v>
      </c>
      <c r="F7703">
        <f>'נתונים מיובאים'!H7703</f>
        <v>0</v>
      </c>
      <c r="G7703" s="2">
        <f>'נתונים מיובאים'!I7703</f>
        <v>0</v>
      </c>
      <c r="H7703" s="1">
        <f>'נתונים מיובאים'!J7703</f>
        <v>0</v>
      </c>
      <c r="I7703">
        <f>'נתונים מיובאים'!K7703</f>
        <v>0</v>
      </c>
      <c r="J7703" s="2">
        <f>'נתונים מיובאים'!L7703</f>
        <v>0</v>
      </c>
      <c r="K7703">
        <f>'נתונים מיובאים'!M7703</f>
        <v>0</v>
      </c>
      <c r="L7703" s="2">
        <f>'נתונים מיובאים'!N7703</f>
        <v>0</v>
      </c>
      <c r="M7703" s="1" t="str">
        <f t="shared" si="121"/>
        <v>00</v>
      </c>
      <c r="N7703" s="7" t="str">
        <f>B7703&amp;E7703&amp;COUNTIF($M$2:M7703,B7703&amp;E7703)</f>
        <v>006986</v>
      </c>
    </row>
    <row r="7704" spans="1:14" x14ac:dyDescent="0.2">
      <c r="A7704">
        <f>'נתונים מיובאים'!C7704</f>
        <v>0</v>
      </c>
      <c r="B7704">
        <f>'נתונים מיובאים'!D7704</f>
        <v>0</v>
      </c>
      <c r="C7704">
        <f>'נתונים מיובאים'!E7704</f>
        <v>0</v>
      </c>
      <c r="D7704">
        <f>'נתונים מיובאים'!F7704</f>
        <v>0</v>
      </c>
      <c r="E7704" s="5">
        <f>'נתונים מיובאים'!G7704</f>
        <v>0</v>
      </c>
      <c r="F7704">
        <f>'נתונים מיובאים'!H7704</f>
        <v>0</v>
      </c>
      <c r="G7704" s="2">
        <f>'נתונים מיובאים'!I7704</f>
        <v>0</v>
      </c>
      <c r="H7704" s="1">
        <f>'נתונים מיובאים'!J7704</f>
        <v>0</v>
      </c>
      <c r="I7704">
        <f>'נתונים מיובאים'!K7704</f>
        <v>0</v>
      </c>
      <c r="J7704" s="2">
        <f>'נתונים מיובאים'!L7704</f>
        <v>0</v>
      </c>
      <c r="K7704">
        <f>'נתונים מיובאים'!M7704</f>
        <v>0</v>
      </c>
      <c r="L7704" s="2">
        <f>'נתונים מיובאים'!N7704</f>
        <v>0</v>
      </c>
      <c r="M7704" s="1" t="str">
        <f t="shared" si="121"/>
        <v>00</v>
      </c>
      <c r="N7704" s="7" t="str">
        <f>B7704&amp;E7704&amp;COUNTIF($M$2:M7704,B7704&amp;E7704)</f>
        <v>006987</v>
      </c>
    </row>
    <row r="7705" spans="1:14" x14ac:dyDescent="0.2">
      <c r="A7705">
        <f>'נתונים מיובאים'!C7705</f>
        <v>0</v>
      </c>
      <c r="B7705">
        <f>'נתונים מיובאים'!D7705</f>
        <v>0</v>
      </c>
      <c r="C7705">
        <f>'נתונים מיובאים'!E7705</f>
        <v>0</v>
      </c>
      <c r="D7705">
        <f>'נתונים מיובאים'!F7705</f>
        <v>0</v>
      </c>
      <c r="E7705" s="5">
        <f>'נתונים מיובאים'!G7705</f>
        <v>0</v>
      </c>
      <c r="F7705">
        <f>'נתונים מיובאים'!H7705</f>
        <v>0</v>
      </c>
      <c r="G7705" s="2">
        <f>'נתונים מיובאים'!I7705</f>
        <v>0</v>
      </c>
      <c r="H7705" s="1">
        <f>'נתונים מיובאים'!J7705</f>
        <v>0</v>
      </c>
      <c r="I7705">
        <f>'נתונים מיובאים'!K7705</f>
        <v>0</v>
      </c>
      <c r="J7705" s="2">
        <f>'נתונים מיובאים'!L7705</f>
        <v>0</v>
      </c>
      <c r="K7705">
        <f>'נתונים מיובאים'!M7705</f>
        <v>0</v>
      </c>
      <c r="L7705" s="2">
        <f>'נתונים מיובאים'!N7705</f>
        <v>0</v>
      </c>
      <c r="M7705" s="1" t="str">
        <f t="shared" si="121"/>
        <v>00</v>
      </c>
      <c r="N7705" s="7" t="str">
        <f>B7705&amp;E7705&amp;COUNTIF($M$2:M7705,B7705&amp;E7705)</f>
        <v>006988</v>
      </c>
    </row>
    <row r="7706" spans="1:14" x14ac:dyDescent="0.2">
      <c r="A7706">
        <f>'נתונים מיובאים'!C7706</f>
        <v>0</v>
      </c>
      <c r="B7706">
        <f>'נתונים מיובאים'!D7706</f>
        <v>0</v>
      </c>
      <c r="C7706">
        <f>'נתונים מיובאים'!E7706</f>
        <v>0</v>
      </c>
      <c r="D7706">
        <f>'נתונים מיובאים'!F7706</f>
        <v>0</v>
      </c>
      <c r="E7706" s="5">
        <f>'נתונים מיובאים'!G7706</f>
        <v>0</v>
      </c>
      <c r="F7706">
        <f>'נתונים מיובאים'!H7706</f>
        <v>0</v>
      </c>
      <c r="G7706" s="2">
        <f>'נתונים מיובאים'!I7706</f>
        <v>0</v>
      </c>
      <c r="H7706" s="1">
        <f>'נתונים מיובאים'!J7706</f>
        <v>0</v>
      </c>
      <c r="I7706">
        <f>'נתונים מיובאים'!K7706</f>
        <v>0</v>
      </c>
      <c r="J7706" s="2">
        <f>'נתונים מיובאים'!L7706</f>
        <v>0</v>
      </c>
      <c r="K7706">
        <f>'נתונים מיובאים'!M7706</f>
        <v>0</v>
      </c>
      <c r="L7706" s="2">
        <f>'נתונים מיובאים'!N7706</f>
        <v>0</v>
      </c>
      <c r="M7706" s="1" t="str">
        <f t="shared" si="121"/>
        <v>00</v>
      </c>
      <c r="N7706" s="7" t="str">
        <f>B7706&amp;E7706&amp;COUNTIF($M$2:M7706,B7706&amp;E7706)</f>
        <v>006989</v>
      </c>
    </row>
    <row r="7707" spans="1:14" x14ac:dyDescent="0.2">
      <c r="A7707">
        <f>'נתונים מיובאים'!C7707</f>
        <v>0</v>
      </c>
      <c r="B7707">
        <f>'נתונים מיובאים'!D7707</f>
        <v>0</v>
      </c>
      <c r="C7707">
        <f>'נתונים מיובאים'!E7707</f>
        <v>0</v>
      </c>
      <c r="D7707">
        <f>'נתונים מיובאים'!F7707</f>
        <v>0</v>
      </c>
      <c r="E7707" s="5">
        <f>'נתונים מיובאים'!G7707</f>
        <v>0</v>
      </c>
      <c r="F7707">
        <f>'נתונים מיובאים'!H7707</f>
        <v>0</v>
      </c>
      <c r="G7707" s="2">
        <f>'נתונים מיובאים'!I7707</f>
        <v>0</v>
      </c>
      <c r="H7707" s="1">
        <f>'נתונים מיובאים'!J7707</f>
        <v>0</v>
      </c>
      <c r="I7707">
        <f>'נתונים מיובאים'!K7707</f>
        <v>0</v>
      </c>
      <c r="J7707" s="2">
        <f>'נתונים מיובאים'!L7707</f>
        <v>0</v>
      </c>
      <c r="K7707">
        <f>'נתונים מיובאים'!M7707</f>
        <v>0</v>
      </c>
      <c r="L7707" s="2">
        <f>'נתונים מיובאים'!N7707</f>
        <v>0</v>
      </c>
      <c r="M7707" s="1" t="str">
        <f t="shared" si="121"/>
        <v>00</v>
      </c>
      <c r="N7707" s="7" t="str">
        <f>B7707&amp;E7707&amp;COUNTIF($M$2:M7707,B7707&amp;E7707)</f>
        <v>006990</v>
      </c>
    </row>
    <row r="7708" spans="1:14" x14ac:dyDescent="0.2">
      <c r="A7708">
        <f>'נתונים מיובאים'!C7708</f>
        <v>0</v>
      </c>
      <c r="B7708">
        <f>'נתונים מיובאים'!D7708</f>
        <v>0</v>
      </c>
      <c r="C7708">
        <f>'נתונים מיובאים'!E7708</f>
        <v>0</v>
      </c>
      <c r="D7708">
        <f>'נתונים מיובאים'!F7708</f>
        <v>0</v>
      </c>
      <c r="E7708" s="5">
        <f>'נתונים מיובאים'!G7708</f>
        <v>0</v>
      </c>
      <c r="F7708">
        <f>'נתונים מיובאים'!H7708</f>
        <v>0</v>
      </c>
      <c r="G7708" s="2">
        <f>'נתונים מיובאים'!I7708</f>
        <v>0</v>
      </c>
      <c r="H7708" s="1">
        <f>'נתונים מיובאים'!J7708</f>
        <v>0</v>
      </c>
      <c r="I7708">
        <f>'נתונים מיובאים'!K7708</f>
        <v>0</v>
      </c>
      <c r="J7708" s="2">
        <f>'נתונים מיובאים'!L7708</f>
        <v>0</v>
      </c>
      <c r="K7708">
        <f>'נתונים מיובאים'!M7708</f>
        <v>0</v>
      </c>
      <c r="L7708" s="2">
        <f>'נתונים מיובאים'!N7708</f>
        <v>0</v>
      </c>
      <c r="M7708" s="1" t="str">
        <f t="shared" si="121"/>
        <v>00</v>
      </c>
      <c r="N7708" s="7" t="str">
        <f>B7708&amp;E7708&amp;COUNTIF($M$2:M7708,B7708&amp;E7708)</f>
        <v>006991</v>
      </c>
    </row>
    <row r="7709" spans="1:14" x14ac:dyDescent="0.2">
      <c r="A7709">
        <f>'נתונים מיובאים'!C7709</f>
        <v>0</v>
      </c>
      <c r="B7709">
        <f>'נתונים מיובאים'!D7709</f>
        <v>0</v>
      </c>
      <c r="C7709">
        <f>'נתונים מיובאים'!E7709</f>
        <v>0</v>
      </c>
      <c r="D7709">
        <f>'נתונים מיובאים'!F7709</f>
        <v>0</v>
      </c>
      <c r="E7709" s="5">
        <f>'נתונים מיובאים'!G7709</f>
        <v>0</v>
      </c>
      <c r="F7709">
        <f>'נתונים מיובאים'!H7709</f>
        <v>0</v>
      </c>
      <c r="G7709" s="2">
        <f>'נתונים מיובאים'!I7709</f>
        <v>0</v>
      </c>
      <c r="H7709" s="1">
        <f>'נתונים מיובאים'!J7709</f>
        <v>0</v>
      </c>
      <c r="I7709">
        <f>'נתונים מיובאים'!K7709</f>
        <v>0</v>
      </c>
      <c r="J7709" s="2">
        <f>'נתונים מיובאים'!L7709</f>
        <v>0</v>
      </c>
      <c r="K7709">
        <f>'נתונים מיובאים'!M7709</f>
        <v>0</v>
      </c>
      <c r="L7709" s="2">
        <f>'נתונים מיובאים'!N7709</f>
        <v>0</v>
      </c>
      <c r="M7709" s="1" t="str">
        <f t="shared" si="121"/>
        <v>00</v>
      </c>
      <c r="N7709" s="7" t="str">
        <f>B7709&amp;E7709&amp;COUNTIF($M$2:M7709,B7709&amp;E7709)</f>
        <v>006992</v>
      </c>
    </row>
    <row r="7710" spans="1:14" x14ac:dyDescent="0.2">
      <c r="A7710">
        <f>'נתונים מיובאים'!C7710</f>
        <v>0</v>
      </c>
      <c r="B7710">
        <f>'נתונים מיובאים'!D7710</f>
        <v>0</v>
      </c>
      <c r="C7710">
        <f>'נתונים מיובאים'!E7710</f>
        <v>0</v>
      </c>
      <c r="D7710">
        <f>'נתונים מיובאים'!F7710</f>
        <v>0</v>
      </c>
      <c r="E7710" s="5">
        <f>'נתונים מיובאים'!G7710</f>
        <v>0</v>
      </c>
      <c r="F7710">
        <f>'נתונים מיובאים'!H7710</f>
        <v>0</v>
      </c>
      <c r="G7710" s="2">
        <f>'נתונים מיובאים'!I7710</f>
        <v>0</v>
      </c>
      <c r="H7710" s="1">
        <f>'נתונים מיובאים'!J7710</f>
        <v>0</v>
      </c>
      <c r="I7710">
        <f>'נתונים מיובאים'!K7710</f>
        <v>0</v>
      </c>
      <c r="J7710" s="2">
        <f>'נתונים מיובאים'!L7710</f>
        <v>0</v>
      </c>
      <c r="K7710">
        <f>'נתונים מיובאים'!M7710</f>
        <v>0</v>
      </c>
      <c r="L7710" s="2">
        <f>'נתונים מיובאים'!N7710</f>
        <v>0</v>
      </c>
      <c r="M7710" s="1" t="str">
        <f t="shared" si="121"/>
        <v>00</v>
      </c>
      <c r="N7710" s="7" t="str">
        <f>B7710&amp;E7710&amp;COUNTIF($M$2:M7710,B7710&amp;E7710)</f>
        <v>006993</v>
      </c>
    </row>
    <row r="7711" spans="1:14" x14ac:dyDescent="0.2">
      <c r="A7711">
        <f>'נתונים מיובאים'!C7711</f>
        <v>0</v>
      </c>
      <c r="B7711">
        <f>'נתונים מיובאים'!D7711</f>
        <v>0</v>
      </c>
      <c r="C7711">
        <f>'נתונים מיובאים'!E7711</f>
        <v>0</v>
      </c>
      <c r="D7711">
        <f>'נתונים מיובאים'!F7711</f>
        <v>0</v>
      </c>
      <c r="E7711" s="5">
        <f>'נתונים מיובאים'!G7711</f>
        <v>0</v>
      </c>
      <c r="F7711">
        <f>'נתונים מיובאים'!H7711</f>
        <v>0</v>
      </c>
      <c r="G7711" s="2">
        <f>'נתונים מיובאים'!I7711</f>
        <v>0</v>
      </c>
      <c r="H7711" s="1">
        <f>'נתונים מיובאים'!J7711</f>
        <v>0</v>
      </c>
      <c r="I7711">
        <f>'נתונים מיובאים'!K7711</f>
        <v>0</v>
      </c>
      <c r="J7711" s="2">
        <f>'נתונים מיובאים'!L7711</f>
        <v>0</v>
      </c>
      <c r="K7711">
        <f>'נתונים מיובאים'!M7711</f>
        <v>0</v>
      </c>
      <c r="L7711" s="2">
        <f>'נתונים מיובאים'!N7711</f>
        <v>0</v>
      </c>
      <c r="M7711" s="1" t="str">
        <f t="shared" si="121"/>
        <v>00</v>
      </c>
      <c r="N7711" s="7" t="str">
        <f>B7711&amp;E7711&amp;COUNTIF($M$2:M7711,B7711&amp;E7711)</f>
        <v>006994</v>
      </c>
    </row>
    <row r="7712" spans="1:14" x14ac:dyDescent="0.2">
      <c r="A7712">
        <f>'נתונים מיובאים'!C7712</f>
        <v>0</v>
      </c>
      <c r="B7712">
        <f>'נתונים מיובאים'!D7712</f>
        <v>0</v>
      </c>
      <c r="C7712">
        <f>'נתונים מיובאים'!E7712</f>
        <v>0</v>
      </c>
      <c r="D7712">
        <f>'נתונים מיובאים'!F7712</f>
        <v>0</v>
      </c>
      <c r="E7712" s="5">
        <f>'נתונים מיובאים'!G7712</f>
        <v>0</v>
      </c>
      <c r="F7712">
        <f>'נתונים מיובאים'!H7712</f>
        <v>0</v>
      </c>
      <c r="G7712" s="2">
        <f>'נתונים מיובאים'!I7712</f>
        <v>0</v>
      </c>
      <c r="H7712" s="1">
        <f>'נתונים מיובאים'!J7712</f>
        <v>0</v>
      </c>
      <c r="I7712">
        <f>'נתונים מיובאים'!K7712</f>
        <v>0</v>
      </c>
      <c r="J7712" s="2">
        <f>'נתונים מיובאים'!L7712</f>
        <v>0</v>
      </c>
      <c r="K7712">
        <f>'נתונים מיובאים'!M7712</f>
        <v>0</v>
      </c>
      <c r="L7712" s="2">
        <f>'נתונים מיובאים'!N7712</f>
        <v>0</v>
      </c>
      <c r="M7712" s="1" t="str">
        <f t="shared" si="121"/>
        <v>00</v>
      </c>
      <c r="N7712" s="7" t="str">
        <f>B7712&amp;E7712&amp;COUNTIF($M$2:M7712,B7712&amp;E7712)</f>
        <v>006995</v>
      </c>
    </row>
    <row r="7713" spans="1:14" x14ac:dyDescent="0.2">
      <c r="A7713">
        <f>'נתונים מיובאים'!C7713</f>
        <v>0</v>
      </c>
      <c r="B7713">
        <f>'נתונים מיובאים'!D7713</f>
        <v>0</v>
      </c>
      <c r="C7713">
        <f>'נתונים מיובאים'!E7713</f>
        <v>0</v>
      </c>
      <c r="D7713">
        <f>'נתונים מיובאים'!F7713</f>
        <v>0</v>
      </c>
      <c r="E7713" s="5">
        <f>'נתונים מיובאים'!G7713</f>
        <v>0</v>
      </c>
      <c r="F7713">
        <f>'נתונים מיובאים'!H7713</f>
        <v>0</v>
      </c>
      <c r="G7713" s="2">
        <f>'נתונים מיובאים'!I7713</f>
        <v>0</v>
      </c>
      <c r="H7713" s="1">
        <f>'נתונים מיובאים'!J7713</f>
        <v>0</v>
      </c>
      <c r="I7713">
        <f>'נתונים מיובאים'!K7713</f>
        <v>0</v>
      </c>
      <c r="J7713" s="2">
        <f>'נתונים מיובאים'!L7713</f>
        <v>0</v>
      </c>
      <c r="K7713">
        <f>'נתונים מיובאים'!M7713</f>
        <v>0</v>
      </c>
      <c r="L7713" s="2">
        <f>'נתונים מיובאים'!N7713</f>
        <v>0</v>
      </c>
      <c r="M7713" s="1" t="str">
        <f t="shared" si="121"/>
        <v>00</v>
      </c>
      <c r="N7713" s="7" t="str">
        <f>B7713&amp;E7713&amp;COUNTIF($M$2:M7713,B7713&amp;E7713)</f>
        <v>006996</v>
      </c>
    </row>
    <row r="7714" spans="1:14" x14ac:dyDescent="0.2">
      <c r="A7714">
        <f>'נתונים מיובאים'!C7714</f>
        <v>0</v>
      </c>
      <c r="B7714">
        <f>'נתונים מיובאים'!D7714</f>
        <v>0</v>
      </c>
      <c r="C7714">
        <f>'נתונים מיובאים'!E7714</f>
        <v>0</v>
      </c>
      <c r="D7714">
        <f>'נתונים מיובאים'!F7714</f>
        <v>0</v>
      </c>
      <c r="E7714" s="5">
        <f>'נתונים מיובאים'!G7714</f>
        <v>0</v>
      </c>
      <c r="F7714">
        <f>'נתונים מיובאים'!H7714</f>
        <v>0</v>
      </c>
      <c r="G7714" s="2">
        <f>'נתונים מיובאים'!I7714</f>
        <v>0</v>
      </c>
      <c r="H7714" s="1">
        <f>'נתונים מיובאים'!J7714</f>
        <v>0</v>
      </c>
      <c r="I7714">
        <f>'נתונים מיובאים'!K7714</f>
        <v>0</v>
      </c>
      <c r="J7714" s="2">
        <f>'נתונים מיובאים'!L7714</f>
        <v>0</v>
      </c>
      <c r="K7714">
        <f>'נתונים מיובאים'!M7714</f>
        <v>0</v>
      </c>
      <c r="L7714" s="2">
        <f>'נתונים מיובאים'!N7714</f>
        <v>0</v>
      </c>
      <c r="M7714" s="1" t="str">
        <f t="shared" si="121"/>
        <v>00</v>
      </c>
      <c r="N7714" s="7" t="str">
        <f>B7714&amp;E7714&amp;COUNTIF($M$2:M7714,B7714&amp;E7714)</f>
        <v>006997</v>
      </c>
    </row>
    <row r="7715" spans="1:14" x14ac:dyDescent="0.2">
      <c r="A7715">
        <f>'נתונים מיובאים'!C7715</f>
        <v>0</v>
      </c>
      <c r="B7715">
        <f>'נתונים מיובאים'!D7715</f>
        <v>0</v>
      </c>
      <c r="C7715">
        <f>'נתונים מיובאים'!E7715</f>
        <v>0</v>
      </c>
      <c r="D7715">
        <f>'נתונים מיובאים'!F7715</f>
        <v>0</v>
      </c>
      <c r="E7715" s="5">
        <f>'נתונים מיובאים'!G7715</f>
        <v>0</v>
      </c>
      <c r="F7715">
        <f>'נתונים מיובאים'!H7715</f>
        <v>0</v>
      </c>
      <c r="G7715" s="2">
        <f>'נתונים מיובאים'!I7715</f>
        <v>0</v>
      </c>
      <c r="H7715" s="1">
        <f>'נתונים מיובאים'!J7715</f>
        <v>0</v>
      </c>
      <c r="I7715">
        <f>'נתונים מיובאים'!K7715</f>
        <v>0</v>
      </c>
      <c r="J7715" s="2">
        <f>'נתונים מיובאים'!L7715</f>
        <v>0</v>
      </c>
      <c r="K7715">
        <f>'נתונים מיובאים'!M7715</f>
        <v>0</v>
      </c>
      <c r="L7715" s="2">
        <f>'נתונים מיובאים'!N7715</f>
        <v>0</v>
      </c>
      <c r="M7715" s="1" t="str">
        <f t="shared" si="121"/>
        <v>00</v>
      </c>
      <c r="N7715" s="7" t="str">
        <f>B7715&amp;E7715&amp;COUNTIF($M$2:M7715,B7715&amp;E7715)</f>
        <v>006998</v>
      </c>
    </row>
    <row r="7716" spans="1:14" x14ac:dyDescent="0.2">
      <c r="A7716">
        <f>'נתונים מיובאים'!C7716</f>
        <v>0</v>
      </c>
      <c r="B7716">
        <f>'נתונים מיובאים'!D7716</f>
        <v>0</v>
      </c>
      <c r="C7716">
        <f>'נתונים מיובאים'!E7716</f>
        <v>0</v>
      </c>
      <c r="D7716">
        <f>'נתונים מיובאים'!F7716</f>
        <v>0</v>
      </c>
      <c r="E7716" s="5">
        <f>'נתונים מיובאים'!G7716</f>
        <v>0</v>
      </c>
      <c r="F7716">
        <f>'נתונים מיובאים'!H7716</f>
        <v>0</v>
      </c>
      <c r="G7716" s="2">
        <f>'נתונים מיובאים'!I7716</f>
        <v>0</v>
      </c>
      <c r="H7716" s="1">
        <f>'נתונים מיובאים'!J7716</f>
        <v>0</v>
      </c>
      <c r="I7716">
        <f>'נתונים מיובאים'!K7716</f>
        <v>0</v>
      </c>
      <c r="J7716" s="2">
        <f>'נתונים מיובאים'!L7716</f>
        <v>0</v>
      </c>
      <c r="K7716">
        <f>'נתונים מיובאים'!M7716</f>
        <v>0</v>
      </c>
      <c r="L7716" s="2">
        <f>'נתונים מיובאים'!N7716</f>
        <v>0</v>
      </c>
      <c r="M7716" s="1" t="str">
        <f t="shared" si="121"/>
        <v>00</v>
      </c>
      <c r="N7716" s="7" t="str">
        <f>B7716&amp;E7716&amp;COUNTIF($M$2:M7716,B7716&amp;E7716)</f>
        <v>006999</v>
      </c>
    </row>
    <row r="7717" spans="1:14" x14ac:dyDescent="0.2">
      <c r="A7717">
        <f>'נתונים מיובאים'!C7717</f>
        <v>0</v>
      </c>
      <c r="B7717">
        <f>'נתונים מיובאים'!D7717</f>
        <v>0</v>
      </c>
      <c r="C7717">
        <f>'נתונים מיובאים'!E7717</f>
        <v>0</v>
      </c>
      <c r="D7717">
        <f>'נתונים מיובאים'!F7717</f>
        <v>0</v>
      </c>
      <c r="E7717" s="5">
        <f>'נתונים מיובאים'!G7717</f>
        <v>0</v>
      </c>
      <c r="F7717">
        <f>'נתונים מיובאים'!H7717</f>
        <v>0</v>
      </c>
      <c r="G7717" s="2">
        <f>'נתונים מיובאים'!I7717</f>
        <v>0</v>
      </c>
      <c r="H7717" s="1">
        <f>'נתונים מיובאים'!J7717</f>
        <v>0</v>
      </c>
      <c r="I7717">
        <f>'נתונים מיובאים'!K7717</f>
        <v>0</v>
      </c>
      <c r="J7717" s="2">
        <f>'נתונים מיובאים'!L7717</f>
        <v>0</v>
      </c>
      <c r="K7717">
        <f>'נתונים מיובאים'!M7717</f>
        <v>0</v>
      </c>
      <c r="L7717" s="2">
        <f>'נתונים מיובאים'!N7717</f>
        <v>0</v>
      </c>
      <c r="M7717" s="1" t="str">
        <f t="shared" si="121"/>
        <v>00</v>
      </c>
      <c r="N7717" s="7" t="str">
        <f>B7717&amp;E7717&amp;COUNTIF($M$2:M7717,B7717&amp;E7717)</f>
        <v>007000</v>
      </c>
    </row>
    <row r="7718" spans="1:14" x14ac:dyDescent="0.2">
      <c r="A7718">
        <f>'נתונים מיובאים'!C7718</f>
        <v>0</v>
      </c>
      <c r="B7718">
        <f>'נתונים מיובאים'!D7718</f>
        <v>0</v>
      </c>
      <c r="C7718">
        <f>'נתונים מיובאים'!E7718</f>
        <v>0</v>
      </c>
      <c r="D7718">
        <f>'נתונים מיובאים'!F7718</f>
        <v>0</v>
      </c>
      <c r="E7718" s="5">
        <f>'נתונים מיובאים'!G7718</f>
        <v>0</v>
      </c>
      <c r="F7718">
        <f>'נתונים מיובאים'!H7718</f>
        <v>0</v>
      </c>
      <c r="G7718" s="2">
        <f>'נתונים מיובאים'!I7718</f>
        <v>0</v>
      </c>
      <c r="H7718" s="1">
        <f>'נתונים מיובאים'!J7718</f>
        <v>0</v>
      </c>
      <c r="I7718">
        <f>'נתונים מיובאים'!K7718</f>
        <v>0</v>
      </c>
      <c r="J7718" s="2">
        <f>'נתונים מיובאים'!L7718</f>
        <v>0</v>
      </c>
      <c r="K7718">
        <f>'נתונים מיובאים'!M7718</f>
        <v>0</v>
      </c>
      <c r="L7718" s="2">
        <f>'נתונים מיובאים'!N7718</f>
        <v>0</v>
      </c>
      <c r="M7718" s="1" t="str">
        <f t="shared" si="121"/>
        <v>00</v>
      </c>
      <c r="N7718" s="7" t="str">
        <f>B7718&amp;E7718&amp;COUNTIF($M$2:M7718,B7718&amp;E7718)</f>
        <v>007001</v>
      </c>
    </row>
    <row r="7719" spans="1:14" x14ac:dyDescent="0.2">
      <c r="A7719">
        <f>'נתונים מיובאים'!C7719</f>
        <v>0</v>
      </c>
      <c r="B7719">
        <f>'נתונים מיובאים'!D7719</f>
        <v>0</v>
      </c>
      <c r="C7719">
        <f>'נתונים מיובאים'!E7719</f>
        <v>0</v>
      </c>
      <c r="D7719">
        <f>'נתונים מיובאים'!F7719</f>
        <v>0</v>
      </c>
      <c r="E7719" s="5">
        <f>'נתונים מיובאים'!G7719</f>
        <v>0</v>
      </c>
      <c r="F7719">
        <f>'נתונים מיובאים'!H7719</f>
        <v>0</v>
      </c>
      <c r="G7719" s="2">
        <f>'נתונים מיובאים'!I7719</f>
        <v>0</v>
      </c>
      <c r="H7719" s="1">
        <f>'נתונים מיובאים'!J7719</f>
        <v>0</v>
      </c>
      <c r="I7719">
        <f>'נתונים מיובאים'!K7719</f>
        <v>0</v>
      </c>
      <c r="J7719" s="2">
        <f>'נתונים מיובאים'!L7719</f>
        <v>0</v>
      </c>
      <c r="K7719">
        <f>'נתונים מיובאים'!M7719</f>
        <v>0</v>
      </c>
      <c r="L7719" s="2">
        <f>'נתונים מיובאים'!N7719</f>
        <v>0</v>
      </c>
      <c r="M7719" s="1" t="str">
        <f t="shared" si="121"/>
        <v>00</v>
      </c>
      <c r="N7719" s="7" t="str">
        <f>B7719&amp;E7719&amp;COUNTIF($M$2:M7719,B7719&amp;E7719)</f>
        <v>007002</v>
      </c>
    </row>
    <row r="7720" spans="1:14" x14ac:dyDescent="0.2">
      <c r="A7720">
        <f>'נתונים מיובאים'!C7720</f>
        <v>0</v>
      </c>
      <c r="B7720">
        <f>'נתונים מיובאים'!D7720</f>
        <v>0</v>
      </c>
      <c r="C7720">
        <f>'נתונים מיובאים'!E7720</f>
        <v>0</v>
      </c>
      <c r="D7720">
        <f>'נתונים מיובאים'!F7720</f>
        <v>0</v>
      </c>
      <c r="E7720" s="5">
        <f>'נתונים מיובאים'!G7720</f>
        <v>0</v>
      </c>
      <c r="F7720">
        <f>'נתונים מיובאים'!H7720</f>
        <v>0</v>
      </c>
      <c r="G7720" s="2">
        <f>'נתונים מיובאים'!I7720</f>
        <v>0</v>
      </c>
      <c r="H7720" s="1">
        <f>'נתונים מיובאים'!J7720</f>
        <v>0</v>
      </c>
      <c r="I7720">
        <f>'נתונים מיובאים'!K7720</f>
        <v>0</v>
      </c>
      <c r="J7720" s="2">
        <f>'נתונים מיובאים'!L7720</f>
        <v>0</v>
      </c>
      <c r="K7720">
        <f>'נתונים מיובאים'!M7720</f>
        <v>0</v>
      </c>
      <c r="L7720" s="2">
        <f>'נתונים מיובאים'!N7720</f>
        <v>0</v>
      </c>
      <c r="M7720" s="1" t="str">
        <f t="shared" si="121"/>
        <v>00</v>
      </c>
      <c r="N7720" s="7" t="str">
        <f>B7720&amp;E7720&amp;COUNTIF($M$2:M7720,B7720&amp;E7720)</f>
        <v>007003</v>
      </c>
    </row>
    <row r="7721" spans="1:14" x14ac:dyDescent="0.2">
      <c r="A7721">
        <f>'נתונים מיובאים'!C7721</f>
        <v>0</v>
      </c>
      <c r="B7721">
        <f>'נתונים מיובאים'!D7721</f>
        <v>0</v>
      </c>
      <c r="C7721">
        <f>'נתונים מיובאים'!E7721</f>
        <v>0</v>
      </c>
      <c r="D7721">
        <f>'נתונים מיובאים'!F7721</f>
        <v>0</v>
      </c>
      <c r="E7721" s="5">
        <f>'נתונים מיובאים'!G7721</f>
        <v>0</v>
      </c>
      <c r="F7721">
        <f>'נתונים מיובאים'!H7721</f>
        <v>0</v>
      </c>
      <c r="G7721" s="2">
        <f>'נתונים מיובאים'!I7721</f>
        <v>0</v>
      </c>
      <c r="H7721" s="1">
        <f>'נתונים מיובאים'!J7721</f>
        <v>0</v>
      </c>
      <c r="I7721">
        <f>'נתונים מיובאים'!K7721</f>
        <v>0</v>
      </c>
      <c r="J7721" s="2">
        <f>'נתונים מיובאים'!L7721</f>
        <v>0</v>
      </c>
      <c r="K7721">
        <f>'נתונים מיובאים'!M7721</f>
        <v>0</v>
      </c>
      <c r="L7721" s="2">
        <f>'נתונים מיובאים'!N7721</f>
        <v>0</v>
      </c>
      <c r="M7721" s="1" t="str">
        <f t="shared" si="121"/>
        <v>00</v>
      </c>
      <c r="N7721" s="7" t="str">
        <f>B7721&amp;E7721&amp;COUNTIF($M$2:M7721,B7721&amp;E7721)</f>
        <v>007004</v>
      </c>
    </row>
    <row r="7722" spans="1:14" x14ac:dyDescent="0.2">
      <c r="A7722">
        <f>'נתונים מיובאים'!C7722</f>
        <v>0</v>
      </c>
      <c r="B7722">
        <f>'נתונים מיובאים'!D7722</f>
        <v>0</v>
      </c>
      <c r="C7722">
        <f>'נתונים מיובאים'!E7722</f>
        <v>0</v>
      </c>
      <c r="D7722">
        <f>'נתונים מיובאים'!F7722</f>
        <v>0</v>
      </c>
      <c r="E7722" s="5">
        <f>'נתונים מיובאים'!G7722</f>
        <v>0</v>
      </c>
      <c r="F7722">
        <f>'נתונים מיובאים'!H7722</f>
        <v>0</v>
      </c>
      <c r="G7722" s="2">
        <f>'נתונים מיובאים'!I7722</f>
        <v>0</v>
      </c>
      <c r="H7722" s="1">
        <f>'נתונים מיובאים'!J7722</f>
        <v>0</v>
      </c>
      <c r="I7722">
        <f>'נתונים מיובאים'!K7722</f>
        <v>0</v>
      </c>
      <c r="J7722" s="2">
        <f>'נתונים מיובאים'!L7722</f>
        <v>0</v>
      </c>
      <c r="K7722">
        <f>'נתונים מיובאים'!M7722</f>
        <v>0</v>
      </c>
      <c r="L7722" s="2">
        <f>'נתונים מיובאים'!N7722</f>
        <v>0</v>
      </c>
      <c r="M7722" s="1" t="str">
        <f t="shared" si="121"/>
        <v>00</v>
      </c>
      <c r="N7722" s="7" t="str">
        <f>B7722&amp;E7722&amp;COUNTIF($M$2:M7722,B7722&amp;E7722)</f>
        <v>007005</v>
      </c>
    </row>
    <row r="7723" spans="1:14" x14ac:dyDescent="0.2">
      <c r="A7723">
        <f>'נתונים מיובאים'!C7723</f>
        <v>0</v>
      </c>
      <c r="B7723">
        <f>'נתונים מיובאים'!D7723</f>
        <v>0</v>
      </c>
      <c r="C7723">
        <f>'נתונים מיובאים'!E7723</f>
        <v>0</v>
      </c>
      <c r="D7723">
        <f>'נתונים מיובאים'!F7723</f>
        <v>0</v>
      </c>
      <c r="E7723" s="5">
        <f>'נתונים מיובאים'!G7723</f>
        <v>0</v>
      </c>
      <c r="F7723">
        <f>'נתונים מיובאים'!H7723</f>
        <v>0</v>
      </c>
      <c r="G7723" s="2">
        <f>'נתונים מיובאים'!I7723</f>
        <v>0</v>
      </c>
      <c r="H7723" s="1">
        <f>'נתונים מיובאים'!J7723</f>
        <v>0</v>
      </c>
      <c r="I7723">
        <f>'נתונים מיובאים'!K7723</f>
        <v>0</v>
      </c>
      <c r="J7723" s="2">
        <f>'נתונים מיובאים'!L7723</f>
        <v>0</v>
      </c>
      <c r="K7723">
        <f>'נתונים מיובאים'!M7723</f>
        <v>0</v>
      </c>
      <c r="L7723" s="2">
        <f>'נתונים מיובאים'!N7723</f>
        <v>0</v>
      </c>
      <c r="M7723" s="1" t="str">
        <f t="shared" si="121"/>
        <v>00</v>
      </c>
      <c r="N7723" s="7" t="str">
        <f>B7723&amp;E7723&amp;COUNTIF($M$2:M7723,B7723&amp;E7723)</f>
        <v>007006</v>
      </c>
    </row>
    <row r="7724" spans="1:14" x14ac:dyDescent="0.2">
      <c r="A7724">
        <f>'נתונים מיובאים'!C7724</f>
        <v>0</v>
      </c>
      <c r="B7724">
        <f>'נתונים מיובאים'!D7724</f>
        <v>0</v>
      </c>
      <c r="C7724">
        <f>'נתונים מיובאים'!E7724</f>
        <v>0</v>
      </c>
      <c r="D7724">
        <f>'נתונים מיובאים'!F7724</f>
        <v>0</v>
      </c>
      <c r="E7724" s="5">
        <f>'נתונים מיובאים'!G7724</f>
        <v>0</v>
      </c>
      <c r="F7724">
        <f>'נתונים מיובאים'!H7724</f>
        <v>0</v>
      </c>
      <c r="G7724" s="2">
        <f>'נתונים מיובאים'!I7724</f>
        <v>0</v>
      </c>
      <c r="H7724" s="1">
        <f>'נתונים מיובאים'!J7724</f>
        <v>0</v>
      </c>
      <c r="I7724">
        <f>'נתונים מיובאים'!K7724</f>
        <v>0</v>
      </c>
      <c r="J7724" s="2">
        <f>'נתונים מיובאים'!L7724</f>
        <v>0</v>
      </c>
      <c r="K7724">
        <f>'נתונים מיובאים'!M7724</f>
        <v>0</v>
      </c>
      <c r="L7724" s="2">
        <f>'נתונים מיובאים'!N7724</f>
        <v>0</v>
      </c>
      <c r="M7724" s="1" t="str">
        <f t="shared" ref="M7724:M7787" si="122">B7724&amp;E7724</f>
        <v>00</v>
      </c>
      <c r="N7724" s="7" t="str">
        <f>B7724&amp;E7724&amp;COUNTIF($M$2:M7724,B7724&amp;E7724)</f>
        <v>007007</v>
      </c>
    </row>
    <row r="7725" spans="1:14" x14ac:dyDescent="0.2">
      <c r="A7725">
        <f>'נתונים מיובאים'!C7725</f>
        <v>0</v>
      </c>
      <c r="B7725">
        <f>'נתונים מיובאים'!D7725</f>
        <v>0</v>
      </c>
      <c r="C7725">
        <f>'נתונים מיובאים'!E7725</f>
        <v>0</v>
      </c>
      <c r="D7725">
        <f>'נתונים מיובאים'!F7725</f>
        <v>0</v>
      </c>
      <c r="E7725" s="5">
        <f>'נתונים מיובאים'!G7725</f>
        <v>0</v>
      </c>
      <c r="F7725">
        <f>'נתונים מיובאים'!H7725</f>
        <v>0</v>
      </c>
      <c r="G7725" s="2">
        <f>'נתונים מיובאים'!I7725</f>
        <v>0</v>
      </c>
      <c r="H7725" s="1">
        <f>'נתונים מיובאים'!J7725</f>
        <v>0</v>
      </c>
      <c r="I7725">
        <f>'נתונים מיובאים'!K7725</f>
        <v>0</v>
      </c>
      <c r="J7725" s="2">
        <f>'נתונים מיובאים'!L7725</f>
        <v>0</v>
      </c>
      <c r="K7725">
        <f>'נתונים מיובאים'!M7725</f>
        <v>0</v>
      </c>
      <c r="L7725" s="2">
        <f>'נתונים מיובאים'!N7725</f>
        <v>0</v>
      </c>
      <c r="M7725" s="1" t="str">
        <f t="shared" si="122"/>
        <v>00</v>
      </c>
      <c r="N7725" s="7" t="str">
        <f>B7725&amp;E7725&amp;COUNTIF($M$2:M7725,B7725&amp;E7725)</f>
        <v>007008</v>
      </c>
    </row>
    <row r="7726" spans="1:14" x14ac:dyDescent="0.2">
      <c r="A7726">
        <f>'נתונים מיובאים'!C7726</f>
        <v>0</v>
      </c>
      <c r="B7726">
        <f>'נתונים מיובאים'!D7726</f>
        <v>0</v>
      </c>
      <c r="C7726">
        <f>'נתונים מיובאים'!E7726</f>
        <v>0</v>
      </c>
      <c r="D7726">
        <f>'נתונים מיובאים'!F7726</f>
        <v>0</v>
      </c>
      <c r="E7726" s="5">
        <f>'נתונים מיובאים'!G7726</f>
        <v>0</v>
      </c>
      <c r="F7726">
        <f>'נתונים מיובאים'!H7726</f>
        <v>0</v>
      </c>
      <c r="G7726" s="2">
        <f>'נתונים מיובאים'!I7726</f>
        <v>0</v>
      </c>
      <c r="H7726" s="1">
        <f>'נתונים מיובאים'!J7726</f>
        <v>0</v>
      </c>
      <c r="I7726">
        <f>'נתונים מיובאים'!K7726</f>
        <v>0</v>
      </c>
      <c r="J7726" s="2">
        <f>'נתונים מיובאים'!L7726</f>
        <v>0</v>
      </c>
      <c r="K7726">
        <f>'נתונים מיובאים'!M7726</f>
        <v>0</v>
      </c>
      <c r="L7726" s="2">
        <f>'נתונים מיובאים'!N7726</f>
        <v>0</v>
      </c>
      <c r="M7726" s="1" t="str">
        <f t="shared" si="122"/>
        <v>00</v>
      </c>
      <c r="N7726" s="7" t="str">
        <f>B7726&amp;E7726&amp;COUNTIF($M$2:M7726,B7726&amp;E7726)</f>
        <v>007009</v>
      </c>
    </row>
    <row r="7727" spans="1:14" x14ac:dyDescent="0.2">
      <c r="A7727">
        <f>'נתונים מיובאים'!C7727</f>
        <v>0</v>
      </c>
      <c r="B7727">
        <f>'נתונים מיובאים'!D7727</f>
        <v>0</v>
      </c>
      <c r="C7727">
        <f>'נתונים מיובאים'!E7727</f>
        <v>0</v>
      </c>
      <c r="D7727">
        <f>'נתונים מיובאים'!F7727</f>
        <v>0</v>
      </c>
      <c r="E7727" s="5">
        <f>'נתונים מיובאים'!G7727</f>
        <v>0</v>
      </c>
      <c r="F7727">
        <f>'נתונים מיובאים'!H7727</f>
        <v>0</v>
      </c>
      <c r="G7727" s="2">
        <f>'נתונים מיובאים'!I7727</f>
        <v>0</v>
      </c>
      <c r="H7727" s="1">
        <f>'נתונים מיובאים'!J7727</f>
        <v>0</v>
      </c>
      <c r="I7727">
        <f>'נתונים מיובאים'!K7727</f>
        <v>0</v>
      </c>
      <c r="J7727" s="2">
        <f>'נתונים מיובאים'!L7727</f>
        <v>0</v>
      </c>
      <c r="K7727">
        <f>'נתונים מיובאים'!M7727</f>
        <v>0</v>
      </c>
      <c r="L7727" s="2">
        <f>'נתונים מיובאים'!N7727</f>
        <v>0</v>
      </c>
      <c r="M7727" s="1" t="str">
        <f t="shared" si="122"/>
        <v>00</v>
      </c>
      <c r="N7727" s="7" t="str">
        <f>B7727&amp;E7727&amp;COUNTIF($M$2:M7727,B7727&amp;E7727)</f>
        <v>007010</v>
      </c>
    </row>
    <row r="7728" spans="1:14" x14ac:dyDescent="0.2">
      <c r="A7728">
        <f>'נתונים מיובאים'!C7728</f>
        <v>0</v>
      </c>
      <c r="B7728">
        <f>'נתונים מיובאים'!D7728</f>
        <v>0</v>
      </c>
      <c r="C7728">
        <f>'נתונים מיובאים'!E7728</f>
        <v>0</v>
      </c>
      <c r="D7728">
        <f>'נתונים מיובאים'!F7728</f>
        <v>0</v>
      </c>
      <c r="E7728" s="5">
        <f>'נתונים מיובאים'!G7728</f>
        <v>0</v>
      </c>
      <c r="F7728">
        <f>'נתונים מיובאים'!H7728</f>
        <v>0</v>
      </c>
      <c r="G7728" s="2">
        <f>'נתונים מיובאים'!I7728</f>
        <v>0</v>
      </c>
      <c r="H7728" s="1">
        <f>'נתונים מיובאים'!J7728</f>
        <v>0</v>
      </c>
      <c r="I7728">
        <f>'נתונים מיובאים'!K7728</f>
        <v>0</v>
      </c>
      <c r="J7728" s="2">
        <f>'נתונים מיובאים'!L7728</f>
        <v>0</v>
      </c>
      <c r="K7728">
        <f>'נתונים מיובאים'!M7728</f>
        <v>0</v>
      </c>
      <c r="L7728" s="2">
        <f>'נתונים מיובאים'!N7728</f>
        <v>0</v>
      </c>
      <c r="M7728" s="1" t="str">
        <f t="shared" si="122"/>
        <v>00</v>
      </c>
      <c r="N7728" s="7" t="str">
        <f>B7728&amp;E7728&amp;COUNTIF($M$2:M7728,B7728&amp;E7728)</f>
        <v>007011</v>
      </c>
    </row>
    <row r="7729" spans="1:14" x14ac:dyDescent="0.2">
      <c r="A7729">
        <f>'נתונים מיובאים'!C7729</f>
        <v>0</v>
      </c>
      <c r="B7729">
        <f>'נתונים מיובאים'!D7729</f>
        <v>0</v>
      </c>
      <c r="C7729">
        <f>'נתונים מיובאים'!E7729</f>
        <v>0</v>
      </c>
      <c r="D7729">
        <f>'נתונים מיובאים'!F7729</f>
        <v>0</v>
      </c>
      <c r="E7729" s="5">
        <f>'נתונים מיובאים'!G7729</f>
        <v>0</v>
      </c>
      <c r="F7729">
        <f>'נתונים מיובאים'!H7729</f>
        <v>0</v>
      </c>
      <c r="G7729" s="2">
        <f>'נתונים מיובאים'!I7729</f>
        <v>0</v>
      </c>
      <c r="H7729" s="1">
        <f>'נתונים מיובאים'!J7729</f>
        <v>0</v>
      </c>
      <c r="I7729">
        <f>'נתונים מיובאים'!K7729</f>
        <v>0</v>
      </c>
      <c r="J7729" s="2">
        <f>'נתונים מיובאים'!L7729</f>
        <v>0</v>
      </c>
      <c r="K7729">
        <f>'נתונים מיובאים'!M7729</f>
        <v>0</v>
      </c>
      <c r="L7729" s="2">
        <f>'נתונים מיובאים'!N7729</f>
        <v>0</v>
      </c>
      <c r="M7729" s="1" t="str">
        <f t="shared" si="122"/>
        <v>00</v>
      </c>
      <c r="N7729" s="7" t="str">
        <f>B7729&amp;E7729&amp;COUNTIF($M$2:M7729,B7729&amp;E7729)</f>
        <v>007012</v>
      </c>
    </row>
    <row r="7730" spans="1:14" x14ac:dyDescent="0.2">
      <c r="A7730">
        <f>'נתונים מיובאים'!C7730</f>
        <v>0</v>
      </c>
      <c r="B7730">
        <f>'נתונים מיובאים'!D7730</f>
        <v>0</v>
      </c>
      <c r="C7730">
        <f>'נתונים מיובאים'!E7730</f>
        <v>0</v>
      </c>
      <c r="D7730">
        <f>'נתונים מיובאים'!F7730</f>
        <v>0</v>
      </c>
      <c r="E7730" s="5">
        <f>'נתונים מיובאים'!G7730</f>
        <v>0</v>
      </c>
      <c r="F7730">
        <f>'נתונים מיובאים'!H7730</f>
        <v>0</v>
      </c>
      <c r="G7730" s="2">
        <f>'נתונים מיובאים'!I7730</f>
        <v>0</v>
      </c>
      <c r="H7730" s="1">
        <f>'נתונים מיובאים'!J7730</f>
        <v>0</v>
      </c>
      <c r="I7730">
        <f>'נתונים מיובאים'!K7730</f>
        <v>0</v>
      </c>
      <c r="J7730" s="2">
        <f>'נתונים מיובאים'!L7730</f>
        <v>0</v>
      </c>
      <c r="K7730">
        <f>'נתונים מיובאים'!M7730</f>
        <v>0</v>
      </c>
      <c r="L7730" s="2">
        <f>'נתונים מיובאים'!N7730</f>
        <v>0</v>
      </c>
      <c r="M7730" s="1" t="str">
        <f t="shared" si="122"/>
        <v>00</v>
      </c>
      <c r="N7730" s="7" t="str">
        <f>B7730&amp;E7730&amp;COUNTIF($M$2:M7730,B7730&amp;E7730)</f>
        <v>007013</v>
      </c>
    </row>
    <row r="7731" spans="1:14" x14ac:dyDescent="0.2">
      <c r="A7731">
        <f>'נתונים מיובאים'!C7731</f>
        <v>0</v>
      </c>
      <c r="B7731">
        <f>'נתונים מיובאים'!D7731</f>
        <v>0</v>
      </c>
      <c r="C7731">
        <f>'נתונים מיובאים'!E7731</f>
        <v>0</v>
      </c>
      <c r="D7731">
        <f>'נתונים מיובאים'!F7731</f>
        <v>0</v>
      </c>
      <c r="E7731" s="5">
        <f>'נתונים מיובאים'!G7731</f>
        <v>0</v>
      </c>
      <c r="F7731">
        <f>'נתונים מיובאים'!H7731</f>
        <v>0</v>
      </c>
      <c r="G7731" s="2">
        <f>'נתונים מיובאים'!I7731</f>
        <v>0</v>
      </c>
      <c r="H7731" s="1">
        <f>'נתונים מיובאים'!J7731</f>
        <v>0</v>
      </c>
      <c r="I7731">
        <f>'נתונים מיובאים'!K7731</f>
        <v>0</v>
      </c>
      <c r="J7731" s="2">
        <f>'נתונים מיובאים'!L7731</f>
        <v>0</v>
      </c>
      <c r="K7731">
        <f>'נתונים מיובאים'!M7731</f>
        <v>0</v>
      </c>
      <c r="L7731" s="2">
        <f>'נתונים מיובאים'!N7731</f>
        <v>0</v>
      </c>
      <c r="M7731" s="1" t="str">
        <f t="shared" si="122"/>
        <v>00</v>
      </c>
      <c r="N7731" s="7" t="str">
        <f>B7731&amp;E7731&amp;COUNTIF($M$2:M7731,B7731&amp;E7731)</f>
        <v>007014</v>
      </c>
    </row>
    <row r="7732" spans="1:14" x14ac:dyDescent="0.2">
      <c r="A7732">
        <f>'נתונים מיובאים'!C7732</f>
        <v>0</v>
      </c>
      <c r="B7732">
        <f>'נתונים מיובאים'!D7732</f>
        <v>0</v>
      </c>
      <c r="C7732">
        <f>'נתונים מיובאים'!E7732</f>
        <v>0</v>
      </c>
      <c r="D7732">
        <f>'נתונים מיובאים'!F7732</f>
        <v>0</v>
      </c>
      <c r="E7732" s="5">
        <f>'נתונים מיובאים'!G7732</f>
        <v>0</v>
      </c>
      <c r="F7732">
        <f>'נתונים מיובאים'!H7732</f>
        <v>0</v>
      </c>
      <c r="G7732" s="2">
        <f>'נתונים מיובאים'!I7732</f>
        <v>0</v>
      </c>
      <c r="H7732" s="1">
        <f>'נתונים מיובאים'!J7732</f>
        <v>0</v>
      </c>
      <c r="I7732">
        <f>'נתונים מיובאים'!K7732</f>
        <v>0</v>
      </c>
      <c r="J7732" s="2">
        <f>'נתונים מיובאים'!L7732</f>
        <v>0</v>
      </c>
      <c r="K7732">
        <f>'נתונים מיובאים'!M7732</f>
        <v>0</v>
      </c>
      <c r="L7732" s="2">
        <f>'נתונים מיובאים'!N7732</f>
        <v>0</v>
      </c>
      <c r="M7732" s="1" t="str">
        <f t="shared" si="122"/>
        <v>00</v>
      </c>
      <c r="N7732" s="7" t="str">
        <f>B7732&amp;E7732&amp;COUNTIF($M$2:M7732,B7732&amp;E7732)</f>
        <v>007015</v>
      </c>
    </row>
    <row r="7733" spans="1:14" x14ac:dyDescent="0.2">
      <c r="A7733">
        <f>'נתונים מיובאים'!C7733</f>
        <v>0</v>
      </c>
      <c r="B7733">
        <f>'נתונים מיובאים'!D7733</f>
        <v>0</v>
      </c>
      <c r="C7733">
        <f>'נתונים מיובאים'!E7733</f>
        <v>0</v>
      </c>
      <c r="D7733">
        <f>'נתונים מיובאים'!F7733</f>
        <v>0</v>
      </c>
      <c r="E7733" s="5">
        <f>'נתונים מיובאים'!G7733</f>
        <v>0</v>
      </c>
      <c r="F7733">
        <f>'נתונים מיובאים'!H7733</f>
        <v>0</v>
      </c>
      <c r="G7733" s="2">
        <f>'נתונים מיובאים'!I7733</f>
        <v>0</v>
      </c>
      <c r="H7733" s="1">
        <f>'נתונים מיובאים'!J7733</f>
        <v>0</v>
      </c>
      <c r="I7733">
        <f>'נתונים מיובאים'!K7733</f>
        <v>0</v>
      </c>
      <c r="J7733" s="2">
        <f>'נתונים מיובאים'!L7733</f>
        <v>0</v>
      </c>
      <c r="K7733">
        <f>'נתונים מיובאים'!M7733</f>
        <v>0</v>
      </c>
      <c r="L7733" s="2">
        <f>'נתונים מיובאים'!N7733</f>
        <v>0</v>
      </c>
      <c r="M7733" s="1" t="str">
        <f t="shared" si="122"/>
        <v>00</v>
      </c>
      <c r="N7733" s="7" t="str">
        <f>B7733&amp;E7733&amp;COUNTIF($M$2:M7733,B7733&amp;E7733)</f>
        <v>007016</v>
      </c>
    </row>
    <row r="7734" spans="1:14" x14ac:dyDescent="0.2">
      <c r="A7734">
        <f>'נתונים מיובאים'!C7734</f>
        <v>0</v>
      </c>
      <c r="B7734">
        <f>'נתונים מיובאים'!D7734</f>
        <v>0</v>
      </c>
      <c r="C7734">
        <f>'נתונים מיובאים'!E7734</f>
        <v>0</v>
      </c>
      <c r="D7734">
        <f>'נתונים מיובאים'!F7734</f>
        <v>0</v>
      </c>
      <c r="E7734" s="5">
        <f>'נתונים מיובאים'!G7734</f>
        <v>0</v>
      </c>
      <c r="F7734">
        <f>'נתונים מיובאים'!H7734</f>
        <v>0</v>
      </c>
      <c r="G7734" s="2">
        <f>'נתונים מיובאים'!I7734</f>
        <v>0</v>
      </c>
      <c r="H7734" s="1">
        <f>'נתונים מיובאים'!J7734</f>
        <v>0</v>
      </c>
      <c r="I7734">
        <f>'נתונים מיובאים'!K7734</f>
        <v>0</v>
      </c>
      <c r="J7734" s="2">
        <f>'נתונים מיובאים'!L7734</f>
        <v>0</v>
      </c>
      <c r="K7734">
        <f>'נתונים מיובאים'!M7734</f>
        <v>0</v>
      </c>
      <c r="L7734" s="2">
        <f>'נתונים מיובאים'!N7734</f>
        <v>0</v>
      </c>
      <c r="M7734" s="1" t="str">
        <f t="shared" si="122"/>
        <v>00</v>
      </c>
      <c r="N7734" s="7" t="str">
        <f>B7734&amp;E7734&amp;COUNTIF($M$2:M7734,B7734&amp;E7734)</f>
        <v>007017</v>
      </c>
    </row>
    <row r="7735" spans="1:14" x14ac:dyDescent="0.2">
      <c r="A7735">
        <f>'נתונים מיובאים'!C7735</f>
        <v>0</v>
      </c>
      <c r="B7735">
        <f>'נתונים מיובאים'!D7735</f>
        <v>0</v>
      </c>
      <c r="C7735">
        <f>'נתונים מיובאים'!E7735</f>
        <v>0</v>
      </c>
      <c r="D7735">
        <f>'נתונים מיובאים'!F7735</f>
        <v>0</v>
      </c>
      <c r="E7735" s="5">
        <f>'נתונים מיובאים'!G7735</f>
        <v>0</v>
      </c>
      <c r="F7735">
        <f>'נתונים מיובאים'!H7735</f>
        <v>0</v>
      </c>
      <c r="G7735" s="2">
        <f>'נתונים מיובאים'!I7735</f>
        <v>0</v>
      </c>
      <c r="H7735" s="1">
        <f>'נתונים מיובאים'!J7735</f>
        <v>0</v>
      </c>
      <c r="I7735">
        <f>'נתונים מיובאים'!K7735</f>
        <v>0</v>
      </c>
      <c r="J7735" s="2">
        <f>'נתונים מיובאים'!L7735</f>
        <v>0</v>
      </c>
      <c r="K7735">
        <f>'נתונים מיובאים'!M7735</f>
        <v>0</v>
      </c>
      <c r="L7735" s="2">
        <f>'נתונים מיובאים'!N7735</f>
        <v>0</v>
      </c>
      <c r="M7735" s="1" t="str">
        <f t="shared" si="122"/>
        <v>00</v>
      </c>
      <c r="N7735" s="7" t="str">
        <f>B7735&amp;E7735&amp;COUNTIF($M$2:M7735,B7735&amp;E7735)</f>
        <v>007018</v>
      </c>
    </row>
    <row r="7736" spans="1:14" x14ac:dyDescent="0.2">
      <c r="A7736">
        <f>'נתונים מיובאים'!C7736</f>
        <v>0</v>
      </c>
      <c r="B7736">
        <f>'נתונים מיובאים'!D7736</f>
        <v>0</v>
      </c>
      <c r="C7736">
        <f>'נתונים מיובאים'!E7736</f>
        <v>0</v>
      </c>
      <c r="D7736">
        <f>'נתונים מיובאים'!F7736</f>
        <v>0</v>
      </c>
      <c r="E7736" s="5">
        <f>'נתונים מיובאים'!G7736</f>
        <v>0</v>
      </c>
      <c r="F7736">
        <f>'נתונים מיובאים'!H7736</f>
        <v>0</v>
      </c>
      <c r="G7736" s="2">
        <f>'נתונים מיובאים'!I7736</f>
        <v>0</v>
      </c>
      <c r="H7736" s="1">
        <f>'נתונים מיובאים'!J7736</f>
        <v>0</v>
      </c>
      <c r="I7736">
        <f>'נתונים מיובאים'!K7736</f>
        <v>0</v>
      </c>
      <c r="J7736" s="2">
        <f>'נתונים מיובאים'!L7736</f>
        <v>0</v>
      </c>
      <c r="K7736">
        <f>'נתונים מיובאים'!M7736</f>
        <v>0</v>
      </c>
      <c r="L7736" s="2">
        <f>'נתונים מיובאים'!N7736</f>
        <v>0</v>
      </c>
      <c r="M7736" s="1" t="str">
        <f t="shared" si="122"/>
        <v>00</v>
      </c>
      <c r="N7736" s="7" t="str">
        <f>B7736&amp;E7736&amp;COUNTIF($M$2:M7736,B7736&amp;E7736)</f>
        <v>007019</v>
      </c>
    </row>
    <row r="7737" spans="1:14" x14ac:dyDescent="0.2">
      <c r="A7737">
        <f>'נתונים מיובאים'!C7737</f>
        <v>0</v>
      </c>
      <c r="B7737">
        <f>'נתונים מיובאים'!D7737</f>
        <v>0</v>
      </c>
      <c r="C7737">
        <f>'נתונים מיובאים'!E7737</f>
        <v>0</v>
      </c>
      <c r="D7737">
        <f>'נתונים מיובאים'!F7737</f>
        <v>0</v>
      </c>
      <c r="E7737" s="5">
        <f>'נתונים מיובאים'!G7737</f>
        <v>0</v>
      </c>
      <c r="F7737">
        <f>'נתונים מיובאים'!H7737</f>
        <v>0</v>
      </c>
      <c r="G7737" s="2">
        <f>'נתונים מיובאים'!I7737</f>
        <v>0</v>
      </c>
      <c r="H7737" s="1">
        <f>'נתונים מיובאים'!J7737</f>
        <v>0</v>
      </c>
      <c r="I7737">
        <f>'נתונים מיובאים'!K7737</f>
        <v>0</v>
      </c>
      <c r="J7737" s="2">
        <f>'נתונים מיובאים'!L7737</f>
        <v>0</v>
      </c>
      <c r="K7737">
        <f>'נתונים מיובאים'!M7737</f>
        <v>0</v>
      </c>
      <c r="L7737" s="2">
        <f>'נתונים מיובאים'!N7737</f>
        <v>0</v>
      </c>
      <c r="M7737" s="1" t="str">
        <f t="shared" si="122"/>
        <v>00</v>
      </c>
      <c r="N7737" s="7" t="str">
        <f>B7737&amp;E7737&amp;COUNTIF($M$2:M7737,B7737&amp;E7737)</f>
        <v>007020</v>
      </c>
    </row>
    <row r="7738" spans="1:14" x14ac:dyDescent="0.2">
      <c r="A7738">
        <f>'נתונים מיובאים'!C7738</f>
        <v>0</v>
      </c>
      <c r="B7738">
        <f>'נתונים מיובאים'!D7738</f>
        <v>0</v>
      </c>
      <c r="C7738">
        <f>'נתונים מיובאים'!E7738</f>
        <v>0</v>
      </c>
      <c r="D7738">
        <f>'נתונים מיובאים'!F7738</f>
        <v>0</v>
      </c>
      <c r="E7738" s="5">
        <f>'נתונים מיובאים'!G7738</f>
        <v>0</v>
      </c>
      <c r="F7738">
        <f>'נתונים מיובאים'!H7738</f>
        <v>0</v>
      </c>
      <c r="G7738" s="2">
        <f>'נתונים מיובאים'!I7738</f>
        <v>0</v>
      </c>
      <c r="H7738" s="1">
        <f>'נתונים מיובאים'!J7738</f>
        <v>0</v>
      </c>
      <c r="I7738">
        <f>'נתונים מיובאים'!K7738</f>
        <v>0</v>
      </c>
      <c r="J7738" s="2">
        <f>'נתונים מיובאים'!L7738</f>
        <v>0</v>
      </c>
      <c r="K7738">
        <f>'נתונים מיובאים'!M7738</f>
        <v>0</v>
      </c>
      <c r="L7738" s="2">
        <f>'נתונים מיובאים'!N7738</f>
        <v>0</v>
      </c>
      <c r="M7738" s="1" t="str">
        <f t="shared" si="122"/>
        <v>00</v>
      </c>
      <c r="N7738" s="7" t="str">
        <f>B7738&amp;E7738&amp;COUNTIF($M$2:M7738,B7738&amp;E7738)</f>
        <v>007021</v>
      </c>
    </row>
    <row r="7739" spans="1:14" x14ac:dyDescent="0.2">
      <c r="A7739">
        <f>'נתונים מיובאים'!C7739</f>
        <v>0</v>
      </c>
      <c r="B7739">
        <f>'נתונים מיובאים'!D7739</f>
        <v>0</v>
      </c>
      <c r="C7739">
        <f>'נתונים מיובאים'!E7739</f>
        <v>0</v>
      </c>
      <c r="D7739">
        <f>'נתונים מיובאים'!F7739</f>
        <v>0</v>
      </c>
      <c r="E7739" s="5">
        <f>'נתונים מיובאים'!G7739</f>
        <v>0</v>
      </c>
      <c r="F7739">
        <f>'נתונים מיובאים'!H7739</f>
        <v>0</v>
      </c>
      <c r="G7739" s="2">
        <f>'נתונים מיובאים'!I7739</f>
        <v>0</v>
      </c>
      <c r="H7739" s="1">
        <f>'נתונים מיובאים'!J7739</f>
        <v>0</v>
      </c>
      <c r="I7739">
        <f>'נתונים מיובאים'!K7739</f>
        <v>0</v>
      </c>
      <c r="J7739" s="2">
        <f>'נתונים מיובאים'!L7739</f>
        <v>0</v>
      </c>
      <c r="K7739">
        <f>'נתונים מיובאים'!M7739</f>
        <v>0</v>
      </c>
      <c r="L7739" s="2">
        <f>'נתונים מיובאים'!N7739</f>
        <v>0</v>
      </c>
      <c r="M7739" s="1" t="str">
        <f t="shared" si="122"/>
        <v>00</v>
      </c>
      <c r="N7739" s="7" t="str">
        <f>B7739&amp;E7739&amp;COUNTIF($M$2:M7739,B7739&amp;E7739)</f>
        <v>007022</v>
      </c>
    </row>
    <row r="7740" spans="1:14" x14ac:dyDescent="0.2">
      <c r="A7740">
        <f>'נתונים מיובאים'!C7740</f>
        <v>0</v>
      </c>
      <c r="B7740">
        <f>'נתונים מיובאים'!D7740</f>
        <v>0</v>
      </c>
      <c r="C7740">
        <f>'נתונים מיובאים'!E7740</f>
        <v>0</v>
      </c>
      <c r="D7740">
        <f>'נתונים מיובאים'!F7740</f>
        <v>0</v>
      </c>
      <c r="E7740" s="5">
        <f>'נתונים מיובאים'!G7740</f>
        <v>0</v>
      </c>
      <c r="F7740">
        <f>'נתונים מיובאים'!H7740</f>
        <v>0</v>
      </c>
      <c r="G7740" s="2">
        <f>'נתונים מיובאים'!I7740</f>
        <v>0</v>
      </c>
      <c r="H7740" s="1">
        <f>'נתונים מיובאים'!J7740</f>
        <v>0</v>
      </c>
      <c r="I7740">
        <f>'נתונים מיובאים'!K7740</f>
        <v>0</v>
      </c>
      <c r="J7740" s="2">
        <f>'נתונים מיובאים'!L7740</f>
        <v>0</v>
      </c>
      <c r="K7740">
        <f>'נתונים מיובאים'!M7740</f>
        <v>0</v>
      </c>
      <c r="L7740" s="2">
        <f>'נתונים מיובאים'!N7740</f>
        <v>0</v>
      </c>
      <c r="M7740" s="1" t="str">
        <f t="shared" si="122"/>
        <v>00</v>
      </c>
      <c r="N7740" s="7" t="str">
        <f>B7740&amp;E7740&amp;COUNTIF($M$2:M7740,B7740&amp;E7740)</f>
        <v>007023</v>
      </c>
    </row>
    <row r="7741" spans="1:14" x14ac:dyDescent="0.2">
      <c r="A7741">
        <f>'נתונים מיובאים'!C7741</f>
        <v>0</v>
      </c>
      <c r="B7741">
        <f>'נתונים מיובאים'!D7741</f>
        <v>0</v>
      </c>
      <c r="C7741">
        <f>'נתונים מיובאים'!E7741</f>
        <v>0</v>
      </c>
      <c r="D7741">
        <f>'נתונים מיובאים'!F7741</f>
        <v>0</v>
      </c>
      <c r="E7741" s="5">
        <f>'נתונים מיובאים'!G7741</f>
        <v>0</v>
      </c>
      <c r="F7741">
        <f>'נתונים מיובאים'!H7741</f>
        <v>0</v>
      </c>
      <c r="G7741" s="2">
        <f>'נתונים מיובאים'!I7741</f>
        <v>0</v>
      </c>
      <c r="H7741" s="1">
        <f>'נתונים מיובאים'!J7741</f>
        <v>0</v>
      </c>
      <c r="I7741">
        <f>'נתונים מיובאים'!K7741</f>
        <v>0</v>
      </c>
      <c r="J7741" s="2">
        <f>'נתונים מיובאים'!L7741</f>
        <v>0</v>
      </c>
      <c r="K7741">
        <f>'נתונים מיובאים'!M7741</f>
        <v>0</v>
      </c>
      <c r="L7741" s="2">
        <f>'נתונים מיובאים'!N7741</f>
        <v>0</v>
      </c>
      <c r="M7741" s="1" t="str">
        <f t="shared" si="122"/>
        <v>00</v>
      </c>
      <c r="N7741" s="7" t="str">
        <f>B7741&amp;E7741&amp;COUNTIF($M$2:M7741,B7741&amp;E7741)</f>
        <v>007024</v>
      </c>
    </row>
    <row r="7742" spans="1:14" x14ac:dyDescent="0.2">
      <c r="A7742">
        <f>'נתונים מיובאים'!C7742</f>
        <v>0</v>
      </c>
      <c r="B7742">
        <f>'נתונים מיובאים'!D7742</f>
        <v>0</v>
      </c>
      <c r="C7742">
        <f>'נתונים מיובאים'!E7742</f>
        <v>0</v>
      </c>
      <c r="D7742">
        <f>'נתונים מיובאים'!F7742</f>
        <v>0</v>
      </c>
      <c r="E7742" s="5">
        <f>'נתונים מיובאים'!G7742</f>
        <v>0</v>
      </c>
      <c r="F7742">
        <f>'נתונים מיובאים'!H7742</f>
        <v>0</v>
      </c>
      <c r="G7742" s="2">
        <f>'נתונים מיובאים'!I7742</f>
        <v>0</v>
      </c>
      <c r="H7742" s="1">
        <f>'נתונים מיובאים'!J7742</f>
        <v>0</v>
      </c>
      <c r="I7742">
        <f>'נתונים מיובאים'!K7742</f>
        <v>0</v>
      </c>
      <c r="J7742" s="2">
        <f>'נתונים מיובאים'!L7742</f>
        <v>0</v>
      </c>
      <c r="K7742">
        <f>'נתונים מיובאים'!M7742</f>
        <v>0</v>
      </c>
      <c r="L7742" s="2">
        <f>'נתונים מיובאים'!N7742</f>
        <v>0</v>
      </c>
      <c r="M7742" s="1" t="str">
        <f t="shared" si="122"/>
        <v>00</v>
      </c>
      <c r="N7742" s="7" t="str">
        <f>B7742&amp;E7742&amp;COUNTIF($M$2:M7742,B7742&amp;E7742)</f>
        <v>007025</v>
      </c>
    </row>
    <row r="7743" spans="1:14" x14ac:dyDescent="0.2">
      <c r="A7743">
        <f>'נתונים מיובאים'!C7743</f>
        <v>0</v>
      </c>
      <c r="B7743">
        <f>'נתונים מיובאים'!D7743</f>
        <v>0</v>
      </c>
      <c r="C7743">
        <f>'נתונים מיובאים'!E7743</f>
        <v>0</v>
      </c>
      <c r="D7743">
        <f>'נתונים מיובאים'!F7743</f>
        <v>0</v>
      </c>
      <c r="E7743" s="5">
        <f>'נתונים מיובאים'!G7743</f>
        <v>0</v>
      </c>
      <c r="F7743">
        <f>'נתונים מיובאים'!H7743</f>
        <v>0</v>
      </c>
      <c r="G7743" s="2">
        <f>'נתונים מיובאים'!I7743</f>
        <v>0</v>
      </c>
      <c r="H7743" s="1">
        <f>'נתונים מיובאים'!J7743</f>
        <v>0</v>
      </c>
      <c r="I7743">
        <f>'נתונים מיובאים'!K7743</f>
        <v>0</v>
      </c>
      <c r="J7743" s="2">
        <f>'נתונים מיובאים'!L7743</f>
        <v>0</v>
      </c>
      <c r="K7743">
        <f>'נתונים מיובאים'!M7743</f>
        <v>0</v>
      </c>
      <c r="L7743" s="2">
        <f>'נתונים מיובאים'!N7743</f>
        <v>0</v>
      </c>
      <c r="M7743" s="1" t="str">
        <f t="shared" si="122"/>
        <v>00</v>
      </c>
      <c r="N7743" s="7" t="str">
        <f>B7743&amp;E7743&amp;COUNTIF($M$2:M7743,B7743&amp;E7743)</f>
        <v>007026</v>
      </c>
    </row>
    <row r="7744" spans="1:14" x14ac:dyDescent="0.2">
      <c r="A7744">
        <f>'נתונים מיובאים'!C7744</f>
        <v>0</v>
      </c>
      <c r="B7744">
        <f>'נתונים מיובאים'!D7744</f>
        <v>0</v>
      </c>
      <c r="C7744">
        <f>'נתונים מיובאים'!E7744</f>
        <v>0</v>
      </c>
      <c r="D7744">
        <f>'נתונים מיובאים'!F7744</f>
        <v>0</v>
      </c>
      <c r="E7744" s="5">
        <f>'נתונים מיובאים'!G7744</f>
        <v>0</v>
      </c>
      <c r="F7744">
        <f>'נתונים מיובאים'!H7744</f>
        <v>0</v>
      </c>
      <c r="G7744" s="2">
        <f>'נתונים מיובאים'!I7744</f>
        <v>0</v>
      </c>
      <c r="H7744" s="1">
        <f>'נתונים מיובאים'!J7744</f>
        <v>0</v>
      </c>
      <c r="I7744">
        <f>'נתונים מיובאים'!K7744</f>
        <v>0</v>
      </c>
      <c r="J7744" s="2">
        <f>'נתונים מיובאים'!L7744</f>
        <v>0</v>
      </c>
      <c r="K7744">
        <f>'נתונים מיובאים'!M7744</f>
        <v>0</v>
      </c>
      <c r="L7744" s="2">
        <f>'נתונים מיובאים'!N7744</f>
        <v>0</v>
      </c>
      <c r="M7744" s="1" t="str">
        <f t="shared" si="122"/>
        <v>00</v>
      </c>
      <c r="N7744" s="7" t="str">
        <f>B7744&amp;E7744&amp;COUNTIF($M$2:M7744,B7744&amp;E7744)</f>
        <v>007027</v>
      </c>
    </row>
    <row r="7745" spans="1:14" x14ac:dyDescent="0.2">
      <c r="A7745">
        <f>'נתונים מיובאים'!C7745</f>
        <v>0</v>
      </c>
      <c r="B7745">
        <f>'נתונים מיובאים'!D7745</f>
        <v>0</v>
      </c>
      <c r="C7745">
        <f>'נתונים מיובאים'!E7745</f>
        <v>0</v>
      </c>
      <c r="D7745">
        <f>'נתונים מיובאים'!F7745</f>
        <v>0</v>
      </c>
      <c r="E7745" s="5">
        <f>'נתונים מיובאים'!G7745</f>
        <v>0</v>
      </c>
      <c r="F7745">
        <f>'נתונים מיובאים'!H7745</f>
        <v>0</v>
      </c>
      <c r="G7745" s="2">
        <f>'נתונים מיובאים'!I7745</f>
        <v>0</v>
      </c>
      <c r="H7745" s="1">
        <f>'נתונים מיובאים'!J7745</f>
        <v>0</v>
      </c>
      <c r="I7745">
        <f>'נתונים מיובאים'!K7745</f>
        <v>0</v>
      </c>
      <c r="J7745" s="2">
        <f>'נתונים מיובאים'!L7745</f>
        <v>0</v>
      </c>
      <c r="K7745">
        <f>'נתונים מיובאים'!M7745</f>
        <v>0</v>
      </c>
      <c r="L7745" s="2">
        <f>'נתונים מיובאים'!N7745</f>
        <v>0</v>
      </c>
      <c r="M7745" s="1" t="str">
        <f t="shared" si="122"/>
        <v>00</v>
      </c>
      <c r="N7745" s="7" t="str">
        <f>B7745&amp;E7745&amp;COUNTIF($M$2:M7745,B7745&amp;E7745)</f>
        <v>007028</v>
      </c>
    </row>
    <row r="7746" spans="1:14" x14ac:dyDescent="0.2">
      <c r="A7746">
        <f>'נתונים מיובאים'!C7746</f>
        <v>0</v>
      </c>
      <c r="B7746">
        <f>'נתונים מיובאים'!D7746</f>
        <v>0</v>
      </c>
      <c r="C7746">
        <f>'נתונים מיובאים'!E7746</f>
        <v>0</v>
      </c>
      <c r="D7746">
        <f>'נתונים מיובאים'!F7746</f>
        <v>0</v>
      </c>
      <c r="E7746" s="5">
        <f>'נתונים מיובאים'!G7746</f>
        <v>0</v>
      </c>
      <c r="F7746">
        <f>'נתונים מיובאים'!H7746</f>
        <v>0</v>
      </c>
      <c r="G7746" s="2">
        <f>'נתונים מיובאים'!I7746</f>
        <v>0</v>
      </c>
      <c r="H7746" s="1">
        <f>'נתונים מיובאים'!J7746</f>
        <v>0</v>
      </c>
      <c r="I7746">
        <f>'נתונים מיובאים'!K7746</f>
        <v>0</v>
      </c>
      <c r="J7746" s="2">
        <f>'נתונים מיובאים'!L7746</f>
        <v>0</v>
      </c>
      <c r="K7746">
        <f>'נתונים מיובאים'!M7746</f>
        <v>0</v>
      </c>
      <c r="L7746" s="2">
        <f>'נתונים מיובאים'!N7746</f>
        <v>0</v>
      </c>
      <c r="M7746" s="1" t="str">
        <f t="shared" si="122"/>
        <v>00</v>
      </c>
      <c r="N7746" s="7" t="str">
        <f>B7746&amp;E7746&amp;COUNTIF($M$2:M7746,B7746&amp;E7746)</f>
        <v>007029</v>
      </c>
    </row>
    <row r="7747" spans="1:14" x14ac:dyDescent="0.2">
      <c r="A7747">
        <f>'נתונים מיובאים'!C7747</f>
        <v>0</v>
      </c>
      <c r="B7747">
        <f>'נתונים מיובאים'!D7747</f>
        <v>0</v>
      </c>
      <c r="C7747">
        <f>'נתונים מיובאים'!E7747</f>
        <v>0</v>
      </c>
      <c r="D7747">
        <f>'נתונים מיובאים'!F7747</f>
        <v>0</v>
      </c>
      <c r="E7747" s="5">
        <f>'נתונים מיובאים'!G7747</f>
        <v>0</v>
      </c>
      <c r="F7747">
        <f>'נתונים מיובאים'!H7747</f>
        <v>0</v>
      </c>
      <c r="G7747" s="2">
        <f>'נתונים מיובאים'!I7747</f>
        <v>0</v>
      </c>
      <c r="H7747" s="1">
        <f>'נתונים מיובאים'!J7747</f>
        <v>0</v>
      </c>
      <c r="I7747">
        <f>'נתונים מיובאים'!K7747</f>
        <v>0</v>
      </c>
      <c r="J7747" s="2">
        <f>'נתונים מיובאים'!L7747</f>
        <v>0</v>
      </c>
      <c r="K7747">
        <f>'נתונים מיובאים'!M7747</f>
        <v>0</v>
      </c>
      <c r="L7747" s="2">
        <f>'נתונים מיובאים'!N7747</f>
        <v>0</v>
      </c>
      <c r="M7747" s="1" t="str">
        <f t="shared" si="122"/>
        <v>00</v>
      </c>
      <c r="N7747" s="7" t="str">
        <f>B7747&amp;E7747&amp;COUNTIF($M$2:M7747,B7747&amp;E7747)</f>
        <v>007030</v>
      </c>
    </row>
    <row r="7748" spans="1:14" x14ac:dyDescent="0.2">
      <c r="A7748">
        <f>'נתונים מיובאים'!C7748</f>
        <v>0</v>
      </c>
      <c r="B7748">
        <f>'נתונים מיובאים'!D7748</f>
        <v>0</v>
      </c>
      <c r="C7748">
        <f>'נתונים מיובאים'!E7748</f>
        <v>0</v>
      </c>
      <c r="D7748">
        <f>'נתונים מיובאים'!F7748</f>
        <v>0</v>
      </c>
      <c r="E7748" s="5">
        <f>'נתונים מיובאים'!G7748</f>
        <v>0</v>
      </c>
      <c r="F7748">
        <f>'נתונים מיובאים'!H7748</f>
        <v>0</v>
      </c>
      <c r="G7748" s="2">
        <f>'נתונים מיובאים'!I7748</f>
        <v>0</v>
      </c>
      <c r="H7748" s="1">
        <f>'נתונים מיובאים'!J7748</f>
        <v>0</v>
      </c>
      <c r="I7748">
        <f>'נתונים מיובאים'!K7748</f>
        <v>0</v>
      </c>
      <c r="J7748" s="2">
        <f>'נתונים מיובאים'!L7748</f>
        <v>0</v>
      </c>
      <c r="K7748">
        <f>'נתונים מיובאים'!M7748</f>
        <v>0</v>
      </c>
      <c r="L7748" s="2">
        <f>'נתונים מיובאים'!N7748</f>
        <v>0</v>
      </c>
      <c r="M7748" s="1" t="str">
        <f t="shared" si="122"/>
        <v>00</v>
      </c>
      <c r="N7748" s="7" t="str">
        <f>B7748&amp;E7748&amp;COUNTIF($M$2:M7748,B7748&amp;E7748)</f>
        <v>007031</v>
      </c>
    </row>
    <row r="7749" spans="1:14" x14ac:dyDescent="0.2">
      <c r="A7749">
        <f>'נתונים מיובאים'!C7749</f>
        <v>0</v>
      </c>
      <c r="B7749">
        <f>'נתונים מיובאים'!D7749</f>
        <v>0</v>
      </c>
      <c r="C7749">
        <f>'נתונים מיובאים'!E7749</f>
        <v>0</v>
      </c>
      <c r="D7749">
        <f>'נתונים מיובאים'!F7749</f>
        <v>0</v>
      </c>
      <c r="E7749" s="5">
        <f>'נתונים מיובאים'!G7749</f>
        <v>0</v>
      </c>
      <c r="F7749">
        <f>'נתונים מיובאים'!H7749</f>
        <v>0</v>
      </c>
      <c r="G7749" s="2">
        <f>'נתונים מיובאים'!I7749</f>
        <v>0</v>
      </c>
      <c r="H7749" s="1">
        <f>'נתונים מיובאים'!J7749</f>
        <v>0</v>
      </c>
      <c r="I7749">
        <f>'נתונים מיובאים'!K7749</f>
        <v>0</v>
      </c>
      <c r="J7749" s="2">
        <f>'נתונים מיובאים'!L7749</f>
        <v>0</v>
      </c>
      <c r="K7749">
        <f>'נתונים מיובאים'!M7749</f>
        <v>0</v>
      </c>
      <c r="L7749" s="2">
        <f>'נתונים מיובאים'!N7749</f>
        <v>0</v>
      </c>
      <c r="M7749" s="1" t="str">
        <f t="shared" si="122"/>
        <v>00</v>
      </c>
      <c r="N7749" s="7" t="str">
        <f>B7749&amp;E7749&amp;COUNTIF($M$2:M7749,B7749&amp;E7749)</f>
        <v>007032</v>
      </c>
    </row>
    <row r="7750" spans="1:14" x14ac:dyDescent="0.2">
      <c r="A7750">
        <f>'נתונים מיובאים'!C7750</f>
        <v>0</v>
      </c>
      <c r="B7750">
        <f>'נתונים מיובאים'!D7750</f>
        <v>0</v>
      </c>
      <c r="C7750">
        <f>'נתונים מיובאים'!E7750</f>
        <v>0</v>
      </c>
      <c r="D7750">
        <f>'נתונים מיובאים'!F7750</f>
        <v>0</v>
      </c>
      <c r="E7750" s="5">
        <f>'נתונים מיובאים'!G7750</f>
        <v>0</v>
      </c>
      <c r="F7750">
        <f>'נתונים מיובאים'!H7750</f>
        <v>0</v>
      </c>
      <c r="G7750" s="2">
        <f>'נתונים מיובאים'!I7750</f>
        <v>0</v>
      </c>
      <c r="H7750" s="1">
        <f>'נתונים מיובאים'!J7750</f>
        <v>0</v>
      </c>
      <c r="I7750">
        <f>'נתונים מיובאים'!K7750</f>
        <v>0</v>
      </c>
      <c r="J7750" s="2">
        <f>'נתונים מיובאים'!L7750</f>
        <v>0</v>
      </c>
      <c r="K7750">
        <f>'נתונים מיובאים'!M7750</f>
        <v>0</v>
      </c>
      <c r="L7750" s="2">
        <f>'נתונים מיובאים'!N7750</f>
        <v>0</v>
      </c>
      <c r="M7750" s="1" t="str">
        <f t="shared" si="122"/>
        <v>00</v>
      </c>
      <c r="N7750" s="7" t="str">
        <f>B7750&amp;E7750&amp;COUNTIF($M$2:M7750,B7750&amp;E7750)</f>
        <v>007033</v>
      </c>
    </row>
    <row r="7751" spans="1:14" x14ac:dyDescent="0.2">
      <c r="A7751">
        <f>'נתונים מיובאים'!C7751</f>
        <v>0</v>
      </c>
      <c r="B7751">
        <f>'נתונים מיובאים'!D7751</f>
        <v>0</v>
      </c>
      <c r="C7751">
        <f>'נתונים מיובאים'!E7751</f>
        <v>0</v>
      </c>
      <c r="D7751">
        <f>'נתונים מיובאים'!F7751</f>
        <v>0</v>
      </c>
      <c r="E7751" s="5">
        <f>'נתונים מיובאים'!G7751</f>
        <v>0</v>
      </c>
      <c r="F7751">
        <f>'נתונים מיובאים'!H7751</f>
        <v>0</v>
      </c>
      <c r="G7751" s="2">
        <f>'נתונים מיובאים'!I7751</f>
        <v>0</v>
      </c>
      <c r="H7751" s="1">
        <f>'נתונים מיובאים'!J7751</f>
        <v>0</v>
      </c>
      <c r="I7751">
        <f>'נתונים מיובאים'!K7751</f>
        <v>0</v>
      </c>
      <c r="J7751" s="2">
        <f>'נתונים מיובאים'!L7751</f>
        <v>0</v>
      </c>
      <c r="K7751">
        <f>'נתונים מיובאים'!M7751</f>
        <v>0</v>
      </c>
      <c r="L7751" s="2">
        <f>'נתונים מיובאים'!N7751</f>
        <v>0</v>
      </c>
      <c r="M7751" s="1" t="str">
        <f t="shared" si="122"/>
        <v>00</v>
      </c>
      <c r="N7751" s="7" t="str">
        <f>B7751&amp;E7751&amp;COUNTIF($M$2:M7751,B7751&amp;E7751)</f>
        <v>007034</v>
      </c>
    </row>
    <row r="7752" spans="1:14" x14ac:dyDescent="0.2">
      <c r="A7752">
        <f>'נתונים מיובאים'!C7752</f>
        <v>0</v>
      </c>
      <c r="B7752">
        <f>'נתונים מיובאים'!D7752</f>
        <v>0</v>
      </c>
      <c r="C7752">
        <f>'נתונים מיובאים'!E7752</f>
        <v>0</v>
      </c>
      <c r="D7752">
        <f>'נתונים מיובאים'!F7752</f>
        <v>0</v>
      </c>
      <c r="E7752" s="5">
        <f>'נתונים מיובאים'!G7752</f>
        <v>0</v>
      </c>
      <c r="F7752">
        <f>'נתונים מיובאים'!H7752</f>
        <v>0</v>
      </c>
      <c r="G7752" s="2">
        <f>'נתונים מיובאים'!I7752</f>
        <v>0</v>
      </c>
      <c r="H7752" s="1">
        <f>'נתונים מיובאים'!J7752</f>
        <v>0</v>
      </c>
      <c r="I7752">
        <f>'נתונים מיובאים'!K7752</f>
        <v>0</v>
      </c>
      <c r="J7752" s="2">
        <f>'נתונים מיובאים'!L7752</f>
        <v>0</v>
      </c>
      <c r="K7752">
        <f>'נתונים מיובאים'!M7752</f>
        <v>0</v>
      </c>
      <c r="L7752" s="2">
        <f>'נתונים מיובאים'!N7752</f>
        <v>0</v>
      </c>
      <c r="M7752" s="1" t="str">
        <f t="shared" si="122"/>
        <v>00</v>
      </c>
      <c r="N7752" s="7" t="str">
        <f>B7752&amp;E7752&amp;COUNTIF($M$2:M7752,B7752&amp;E7752)</f>
        <v>007035</v>
      </c>
    </row>
    <row r="7753" spans="1:14" x14ac:dyDescent="0.2">
      <c r="A7753">
        <f>'נתונים מיובאים'!C7753</f>
        <v>0</v>
      </c>
      <c r="B7753">
        <f>'נתונים מיובאים'!D7753</f>
        <v>0</v>
      </c>
      <c r="C7753">
        <f>'נתונים מיובאים'!E7753</f>
        <v>0</v>
      </c>
      <c r="D7753">
        <f>'נתונים מיובאים'!F7753</f>
        <v>0</v>
      </c>
      <c r="E7753" s="5">
        <f>'נתונים מיובאים'!G7753</f>
        <v>0</v>
      </c>
      <c r="F7753">
        <f>'נתונים מיובאים'!H7753</f>
        <v>0</v>
      </c>
      <c r="G7753" s="2">
        <f>'נתונים מיובאים'!I7753</f>
        <v>0</v>
      </c>
      <c r="H7753" s="1">
        <f>'נתונים מיובאים'!J7753</f>
        <v>0</v>
      </c>
      <c r="I7753">
        <f>'נתונים מיובאים'!K7753</f>
        <v>0</v>
      </c>
      <c r="J7753" s="2">
        <f>'נתונים מיובאים'!L7753</f>
        <v>0</v>
      </c>
      <c r="K7753">
        <f>'נתונים מיובאים'!M7753</f>
        <v>0</v>
      </c>
      <c r="L7753" s="2">
        <f>'נתונים מיובאים'!N7753</f>
        <v>0</v>
      </c>
      <c r="M7753" s="1" t="str">
        <f t="shared" si="122"/>
        <v>00</v>
      </c>
      <c r="N7753" s="7" t="str">
        <f>B7753&amp;E7753&amp;COUNTIF($M$2:M7753,B7753&amp;E7753)</f>
        <v>007036</v>
      </c>
    </row>
    <row r="7754" spans="1:14" x14ac:dyDescent="0.2">
      <c r="A7754">
        <f>'נתונים מיובאים'!C7754</f>
        <v>0</v>
      </c>
      <c r="B7754">
        <f>'נתונים מיובאים'!D7754</f>
        <v>0</v>
      </c>
      <c r="C7754">
        <f>'נתונים מיובאים'!E7754</f>
        <v>0</v>
      </c>
      <c r="D7754">
        <f>'נתונים מיובאים'!F7754</f>
        <v>0</v>
      </c>
      <c r="E7754" s="5">
        <f>'נתונים מיובאים'!G7754</f>
        <v>0</v>
      </c>
      <c r="F7754">
        <f>'נתונים מיובאים'!H7754</f>
        <v>0</v>
      </c>
      <c r="G7754" s="2">
        <f>'נתונים מיובאים'!I7754</f>
        <v>0</v>
      </c>
      <c r="H7754" s="1">
        <f>'נתונים מיובאים'!J7754</f>
        <v>0</v>
      </c>
      <c r="I7754">
        <f>'נתונים מיובאים'!K7754</f>
        <v>0</v>
      </c>
      <c r="J7754" s="2">
        <f>'נתונים מיובאים'!L7754</f>
        <v>0</v>
      </c>
      <c r="K7754">
        <f>'נתונים מיובאים'!M7754</f>
        <v>0</v>
      </c>
      <c r="L7754" s="2">
        <f>'נתונים מיובאים'!N7754</f>
        <v>0</v>
      </c>
      <c r="M7754" s="1" t="str">
        <f t="shared" si="122"/>
        <v>00</v>
      </c>
      <c r="N7754" s="7" t="str">
        <f>B7754&amp;E7754&amp;COUNTIF($M$2:M7754,B7754&amp;E7754)</f>
        <v>007037</v>
      </c>
    </row>
    <row r="7755" spans="1:14" x14ac:dyDescent="0.2">
      <c r="A7755">
        <f>'נתונים מיובאים'!C7755</f>
        <v>0</v>
      </c>
      <c r="B7755">
        <f>'נתונים מיובאים'!D7755</f>
        <v>0</v>
      </c>
      <c r="C7755">
        <f>'נתונים מיובאים'!E7755</f>
        <v>0</v>
      </c>
      <c r="D7755">
        <f>'נתונים מיובאים'!F7755</f>
        <v>0</v>
      </c>
      <c r="E7755" s="5">
        <f>'נתונים מיובאים'!G7755</f>
        <v>0</v>
      </c>
      <c r="F7755">
        <f>'נתונים מיובאים'!H7755</f>
        <v>0</v>
      </c>
      <c r="G7755" s="2">
        <f>'נתונים מיובאים'!I7755</f>
        <v>0</v>
      </c>
      <c r="H7755" s="1">
        <f>'נתונים מיובאים'!J7755</f>
        <v>0</v>
      </c>
      <c r="I7755">
        <f>'נתונים מיובאים'!K7755</f>
        <v>0</v>
      </c>
      <c r="J7755" s="2">
        <f>'נתונים מיובאים'!L7755</f>
        <v>0</v>
      </c>
      <c r="K7755">
        <f>'נתונים מיובאים'!M7755</f>
        <v>0</v>
      </c>
      <c r="L7755" s="2">
        <f>'נתונים מיובאים'!N7755</f>
        <v>0</v>
      </c>
      <c r="M7755" s="1" t="str">
        <f t="shared" si="122"/>
        <v>00</v>
      </c>
      <c r="N7755" s="7" t="str">
        <f>B7755&amp;E7755&amp;COUNTIF($M$2:M7755,B7755&amp;E7755)</f>
        <v>007038</v>
      </c>
    </row>
    <row r="7756" spans="1:14" x14ac:dyDescent="0.2">
      <c r="A7756">
        <f>'נתונים מיובאים'!C7756</f>
        <v>0</v>
      </c>
      <c r="B7756">
        <f>'נתונים מיובאים'!D7756</f>
        <v>0</v>
      </c>
      <c r="C7756">
        <f>'נתונים מיובאים'!E7756</f>
        <v>0</v>
      </c>
      <c r="D7756">
        <f>'נתונים מיובאים'!F7756</f>
        <v>0</v>
      </c>
      <c r="E7756" s="5">
        <f>'נתונים מיובאים'!G7756</f>
        <v>0</v>
      </c>
      <c r="F7756">
        <f>'נתונים מיובאים'!H7756</f>
        <v>0</v>
      </c>
      <c r="G7756" s="2">
        <f>'נתונים מיובאים'!I7756</f>
        <v>0</v>
      </c>
      <c r="H7756" s="1">
        <f>'נתונים מיובאים'!J7756</f>
        <v>0</v>
      </c>
      <c r="I7756">
        <f>'נתונים מיובאים'!K7756</f>
        <v>0</v>
      </c>
      <c r="J7756" s="2">
        <f>'נתונים מיובאים'!L7756</f>
        <v>0</v>
      </c>
      <c r="K7756">
        <f>'נתונים מיובאים'!M7756</f>
        <v>0</v>
      </c>
      <c r="L7756" s="2">
        <f>'נתונים מיובאים'!N7756</f>
        <v>0</v>
      </c>
      <c r="M7756" s="1" t="str">
        <f t="shared" si="122"/>
        <v>00</v>
      </c>
      <c r="N7756" s="7" t="str">
        <f>B7756&amp;E7756&amp;COUNTIF($M$2:M7756,B7756&amp;E7756)</f>
        <v>007039</v>
      </c>
    </row>
    <row r="7757" spans="1:14" x14ac:dyDescent="0.2">
      <c r="A7757">
        <f>'נתונים מיובאים'!C7757</f>
        <v>0</v>
      </c>
      <c r="B7757">
        <f>'נתונים מיובאים'!D7757</f>
        <v>0</v>
      </c>
      <c r="C7757">
        <f>'נתונים מיובאים'!E7757</f>
        <v>0</v>
      </c>
      <c r="D7757">
        <f>'נתונים מיובאים'!F7757</f>
        <v>0</v>
      </c>
      <c r="E7757" s="5">
        <f>'נתונים מיובאים'!G7757</f>
        <v>0</v>
      </c>
      <c r="F7757">
        <f>'נתונים מיובאים'!H7757</f>
        <v>0</v>
      </c>
      <c r="G7757" s="2">
        <f>'נתונים מיובאים'!I7757</f>
        <v>0</v>
      </c>
      <c r="H7757" s="1">
        <f>'נתונים מיובאים'!J7757</f>
        <v>0</v>
      </c>
      <c r="I7757">
        <f>'נתונים מיובאים'!K7757</f>
        <v>0</v>
      </c>
      <c r="J7757" s="2">
        <f>'נתונים מיובאים'!L7757</f>
        <v>0</v>
      </c>
      <c r="K7757">
        <f>'נתונים מיובאים'!M7757</f>
        <v>0</v>
      </c>
      <c r="L7757" s="2">
        <f>'נתונים מיובאים'!N7757</f>
        <v>0</v>
      </c>
      <c r="M7757" s="1" t="str">
        <f t="shared" si="122"/>
        <v>00</v>
      </c>
      <c r="N7757" s="7" t="str">
        <f>B7757&amp;E7757&amp;COUNTIF($M$2:M7757,B7757&amp;E7757)</f>
        <v>007040</v>
      </c>
    </row>
    <row r="7758" spans="1:14" x14ac:dyDescent="0.2">
      <c r="A7758">
        <f>'נתונים מיובאים'!C7758</f>
        <v>0</v>
      </c>
      <c r="B7758">
        <f>'נתונים מיובאים'!D7758</f>
        <v>0</v>
      </c>
      <c r="C7758">
        <f>'נתונים מיובאים'!E7758</f>
        <v>0</v>
      </c>
      <c r="D7758">
        <f>'נתונים מיובאים'!F7758</f>
        <v>0</v>
      </c>
      <c r="E7758" s="5">
        <f>'נתונים מיובאים'!G7758</f>
        <v>0</v>
      </c>
      <c r="F7758">
        <f>'נתונים מיובאים'!H7758</f>
        <v>0</v>
      </c>
      <c r="G7758" s="2">
        <f>'נתונים מיובאים'!I7758</f>
        <v>0</v>
      </c>
      <c r="H7758" s="1">
        <f>'נתונים מיובאים'!J7758</f>
        <v>0</v>
      </c>
      <c r="I7758">
        <f>'נתונים מיובאים'!K7758</f>
        <v>0</v>
      </c>
      <c r="J7758" s="2">
        <f>'נתונים מיובאים'!L7758</f>
        <v>0</v>
      </c>
      <c r="K7758">
        <f>'נתונים מיובאים'!M7758</f>
        <v>0</v>
      </c>
      <c r="L7758" s="2">
        <f>'נתונים מיובאים'!N7758</f>
        <v>0</v>
      </c>
      <c r="M7758" s="1" t="str">
        <f t="shared" si="122"/>
        <v>00</v>
      </c>
      <c r="N7758" s="7" t="str">
        <f>B7758&amp;E7758&amp;COUNTIF($M$2:M7758,B7758&amp;E7758)</f>
        <v>007041</v>
      </c>
    </row>
    <row r="7759" spans="1:14" x14ac:dyDescent="0.2">
      <c r="A7759">
        <f>'נתונים מיובאים'!C7759</f>
        <v>0</v>
      </c>
      <c r="B7759">
        <f>'נתונים מיובאים'!D7759</f>
        <v>0</v>
      </c>
      <c r="C7759">
        <f>'נתונים מיובאים'!E7759</f>
        <v>0</v>
      </c>
      <c r="D7759">
        <f>'נתונים מיובאים'!F7759</f>
        <v>0</v>
      </c>
      <c r="E7759" s="5">
        <f>'נתונים מיובאים'!G7759</f>
        <v>0</v>
      </c>
      <c r="F7759">
        <f>'נתונים מיובאים'!H7759</f>
        <v>0</v>
      </c>
      <c r="G7759" s="2">
        <f>'נתונים מיובאים'!I7759</f>
        <v>0</v>
      </c>
      <c r="H7759" s="1">
        <f>'נתונים מיובאים'!J7759</f>
        <v>0</v>
      </c>
      <c r="I7759">
        <f>'נתונים מיובאים'!K7759</f>
        <v>0</v>
      </c>
      <c r="J7759" s="2">
        <f>'נתונים מיובאים'!L7759</f>
        <v>0</v>
      </c>
      <c r="K7759">
        <f>'נתונים מיובאים'!M7759</f>
        <v>0</v>
      </c>
      <c r="L7759" s="2">
        <f>'נתונים מיובאים'!N7759</f>
        <v>0</v>
      </c>
      <c r="M7759" s="1" t="str">
        <f t="shared" si="122"/>
        <v>00</v>
      </c>
      <c r="N7759" s="7" t="str">
        <f>B7759&amp;E7759&amp;COUNTIF($M$2:M7759,B7759&amp;E7759)</f>
        <v>007042</v>
      </c>
    </row>
    <row r="7760" spans="1:14" x14ac:dyDescent="0.2">
      <c r="A7760">
        <f>'נתונים מיובאים'!C7760</f>
        <v>0</v>
      </c>
      <c r="B7760">
        <f>'נתונים מיובאים'!D7760</f>
        <v>0</v>
      </c>
      <c r="C7760">
        <f>'נתונים מיובאים'!E7760</f>
        <v>0</v>
      </c>
      <c r="D7760">
        <f>'נתונים מיובאים'!F7760</f>
        <v>0</v>
      </c>
      <c r="E7760" s="5">
        <f>'נתונים מיובאים'!G7760</f>
        <v>0</v>
      </c>
      <c r="F7760">
        <f>'נתונים מיובאים'!H7760</f>
        <v>0</v>
      </c>
      <c r="G7760" s="2">
        <f>'נתונים מיובאים'!I7760</f>
        <v>0</v>
      </c>
      <c r="H7760" s="1">
        <f>'נתונים מיובאים'!J7760</f>
        <v>0</v>
      </c>
      <c r="I7760">
        <f>'נתונים מיובאים'!K7760</f>
        <v>0</v>
      </c>
      <c r="J7760" s="2">
        <f>'נתונים מיובאים'!L7760</f>
        <v>0</v>
      </c>
      <c r="K7760">
        <f>'נתונים מיובאים'!M7760</f>
        <v>0</v>
      </c>
      <c r="L7760" s="2">
        <f>'נתונים מיובאים'!N7760</f>
        <v>0</v>
      </c>
      <c r="M7760" s="1" t="str">
        <f t="shared" si="122"/>
        <v>00</v>
      </c>
      <c r="N7760" s="7" t="str">
        <f>B7760&amp;E7760&amp;COUNTIF($M$2:M7760,B7760&amp;E7760)</f>
        <v>007043</v>
      </c>
    </row>
    <row r="7761" spans="1:14" x14ac:dyDescent="0.2">
      <c r="A7761">
        <f>'נתונים מיובאים'!C7761</f>
        <v>0</v>
      </c>
      <c r="B7761">
        <f>'נתונים מיובאים'!D7761</f>
        <v>0</v>
      </c>
      <c r="C7761">
        <f>'נתונים מיובאים'!E7761</f>
        <v>0</v>
      </c>
      <c r="D7761">
        <f>'נתונים מיובאים'!F7761</f>
        <v>0</v>
      </c>
      <c r="E7761" s="5">
        <f>'נתונים מיובאים'!G7761</f>
        <v>0</v>
      </c>
      <c r="F7761">
        <f>'נתונים מיובאים'!H7761</f>
        <v>0</v>
      </c>
      <c r="G7761" s="2">
        <f>'נתונים מיובאים'!I7761</f>
        <v>0</v>
      </c>
      <c r="H7761" s="1">
        <f>'נתונים מיובאים'!J7761</f>
        <v>0</v>
      </c>
      <c r="I7761">
        <f>'נתונים מיובאים'!K7761</f>
        <v>0</v>
      </c>
      <c r="J7761" s="2">
        <f>'נתונים מיובאים'!L7761</f>
        <v>0</v>
      </c>
      <c r="K7761">
        <f>'נתונים מיובאים'!M7761</f>
        <v>0</v>
      </c>
      <c r="L7761" s="2">
        <f>'נתונים מיובאים'!N7761</f>
        <v>0</v>
      </c>
      <c r="M7761" s="1" t="str">
        <f t="shared" si="122"/>
        <v>00</v>
      </c>
      <c r="N7761" s="7" t="str">
        <f>B7761&amp;E7761&amp;COUNTIF($M$2:M7761,B7761&amp;E7761)</f>
        <v>007044</v>
      </c>
    </row>
    <row r="7762" spans="1:14" x14ac:dyDescent="0.2">
      <c r="A7762">
        <f>'נתונים מיובאים'!C7762</f>
        <v>0</v>
      </c>
      <c r="B7762">
        <f>'נתונים מיובאים'!D7762</f>
        <v>0</v>
      </c>
      <c r="C7762">
        <f>'נתונים מיובאים'!E7762</f>
        <v>0</v>
      </c>
      <c r="D7762">
        <f>'נתונים מיובאים'!F7762</f>
        <v>0</v>
      </c>
      <c r="E7762" s="5">
        <f>'נתונים מיובאים'!G7762</f>
        <v>0</v>
      </c>
      <c r="F7762">
        <f>'נתונים מיובאים'!H7762</f>
        <v>0</v>
      </c>
      <c r="G7762" s="2">
        <f>'נתונים מיובאים'!I7762</f>
        <v>0</v>
      </c>
      <c r="H7762" s="1">
        <f>'נתונים מיובאים'!J7762</f>
        <v>0</v>
      </c>
      <c r="I7762">
        <f>'נתונים מיובאים'!K7762</f>
        <v>0</v>
      </c>
      <c r="J7762" s="2">
        <f>'נתונים מיובאים'!L7762</f>
        <v>0</v>
      </c>
      <c r="K7762">
        <f>'נתונים מיובאים'!M7762</f>
        <v>0</v>
      </c>
      <c r="L7762" s="2">
        <f>'נתונים מיובאים'!N7762</f>
        <v>0</v>
      </c>
      <c r="M7762" s="1" t="str">
        <f t="shared" si="122"/>
        <v>00</v>
      </c>
      <c r="N7762" s="7" t="str">
        <f>B7762&amp;E7762&amp;COUNTIF($M$2:M7762,B7762&amp;E7762)</f>
        <v>007045</v>
      </c>
    </row>
    <row r="7763" spans="1:14" x14ac:dyDescent="0.2">
      <c r="A7763">
        <f>'נתונים מיובאים'!C7763</f>
        <v>0</v>
      </c>
      <c r="B7763">
        <f>'נתונים מיובאים'!D7763</f>
        <v>0</v>
      </c>
      <c r="C7763">
        <f>'נתונים מיובאים'!E7763</f>
        <v>0</v>
      </c>
      <c r="D7763">
        <f>'נתונים מיובאים'!F7763</f>
        <v>0</v>
      </c>
      <c r="E7763" s="5">
        <f>'נתונים מיובאים'!G7763</f>
        <v>0</v>
      </c>
      <c r="F7763">
        <f>'נתונים מיובאים'!H7763</f>
        <v>0</v>
      </c>
      <c r="G7763" s="2">
        <f>'נתונים מיובאים'!I7763</f>
        <v>0</v>
      </c>
      <c r="H7763" s="1">
        <f>'נתונים מיובאים'!J7763</f>
        <v>0</v>
      </c>
      <c r="I7763">
        <f>'נתונים מיובאים'!K7763</f>
        <v>0</v>
      </c>
      <c r="J7763" s="2">
        <f>'נתונים מיובאים'!L7763</f>
        <v>0</v>
      </c>
      <c r="K7763">
        <f>'נתונים מיובאים'!M7763</f>
        <v>0</v>
      </c>
      <c r="L7763" s="2">
        <f>'נתונים מיובאים'!N7763</f>
        <v>0</v>
      </c>
      <c r="M7763" s="1" t="str">
        <f t="shared" si="122"/>
        <v>00</v>
      </c>
      <c r="N7763" s="7" t="str">
        <f>B7763&amp;E7763&amp;COUNTIF($M$2:M7763,B7763&amp;E7763)</f>
        <v>007046</v>
      </c>
    </row>
    <row r="7764" spans="1:14" x14ac:dyDescent="0.2">
      <c r="A7764">
        <f>'נתונים מיובאים'!C7764</f>
        <v>0</v>
      </c>
      <c r="B7764">
        <f>'נתונים מיובאים'!D7764</f>
        <v>0</v>
      </c>
      <c r="C7764">
        <f>'נתונים מיובאים'!E7764</f>
        <v>0</v>
      </c>
      <c r="D7764">
        <f>'נתונים מיובאים'!F7764</f>
        <v>0</v>
      </c>
      <c r="E7764" s="5">
        <f>'נתונים מיובאים'!G7764</f>
        <v>0</v>
      </c>
      <c r="F7764">
        <f>'נתונים מיובאים'!H7764</f>
        <v>0</v>
      </c>
      <c r="G7764" s="2">
        <f>'נתונים מיובאים'!I7764</f>
        <v>0</v>
      </c>
      <c r="H7764" s="1">
        <f>'נתונים מיובאים'!J7764</f>
        <v>0</v>
      </c>
      <c r="I7764">
        <f>'נתונים מיובאים'!K7764</f>
        <v>0</v>
      </c>
      <c r="J7764" s="2">
        <f>'נתונים מיובאים'!L7764</f>
        <v>0</v>
      </c>
      <c r="K7764">
        <f>'נתונים מיובאים'!M7764</f>
        <v>0</v>
      </c>
      <c r="L7764" s="2">
        <f>'נתונים מיובאים'!N7764</f>
        <v>0</v>
      </c>
      <c r="M7764" s="1" t="str">
        <f t="shared" si="122"/>
        <v>00</v>
      </c>
      <c r="N7764" s="7" t="str">
        <f>B7764&amp;E7764&amp;COUNTIF($M$2:M7764,B7764&amp;E7764)</f>
        <v>007047</v>
      </c>
    </row>
    <row r="7765" spans="1:14" x14ac:dyDescent="0.2">
      <c r="A7765">
        <f>'נתונים מיובאים'!C7765</f>
        <v>0</v>
      </c>
      <c r="B7765">
        <f>'נתונים מיובאים'!D7765</f>
        <v>0</v>
      </c>
      <c r="C7765">
        <f>'נתונים מיובאים'!E7765</f>
        <v>0</v>
      </c>
      <c r="D7765">
        <f>'נתונים מיובאים'!F7765</f>
        <v>0</v>
      </c>
      <c r="E7765" s="5">
        <f>'נתונים מיובאים'!G7765</f>
        <v>0</v>
      </c>
      <c r="F7765">
        <f>'נתונים מיובאים'!H7765</f>
        <v>0</v>
      </c>
      <c r="G7765" s="2">
        <f>'נתונים מיובאים'!I7765</f>
        <v>0</v>
      </c>
      <c r="H7765" s="1">
        <f>'נתונים מיובאים'!J7765</f>
        <v>0</v>
      </c>
      <c r="I7765">
        <f>'נתונים מיובאים'!K7765</f>
        <v>0</v>
      </c>
      <c r="J7765" s="2">
        <f>'נתונים מיובאים'!L7765</f>
        <v>0</v>
      </c>
      <c r="K7765">
        <f>'נתונים מיובאים'!M7765</f>
        <v>0</v>
      </c>
      <c r="L7765" s="2">
        <f>'נתונים מיובאים'!N7765</f>
        <v>0</v>
      </c>
      <c r="M7765" s="1" t="str">
        <f t="shared" si="122"/>
        <v>00</v>
      </c>
      <c r="N7765" s="7" t="str">
        <f>B7765&amp;E7765&amp;COUNTIF($M$2:M7765,B7765&amp;E7765)</f>
        <v>007048</v>
      </c>
    </row>
    <row r="7766" spans="1:14" x14ac:dyDescent="0.2">
      <c r="A7766">
        <f>'נתונים מיובאים'!C7766</f>
        <v>0</v>
      </c>
      <c r="B7766">
        <f>'נתונים מיובאים'!D7766</f>
        <v>0</v>
      </c>
      <c r="C7766">
        <f>'נתונים מיובאים'!E7766</f>
        <v>0</v>
      </c>
      <c r="D7766">
        <f>'נתונים מיובאים'!F7766</f>
        <v>0</v>
      </c>
      <c r="E7766" s="5">
        <f>'נתונים מיובאים'!G7766</f>
        <v>0</v>
      </c>
      <c r="F7766">
        <f>'נתונים מיובאים'!H7766</f>
        <v>0</v>
      </c>
      <c r="G7766" s="2">
        <f>'נתונים מיובאים'!I7766</f>
        <v>0</v>
      </c>
      <c r="H7766" s="1">
        <f>'נתונים מיובאים'!J7766</f>
        <v>0</v>
      </c>
      <c r="I7766">
        <f>'נתונים מיובאים'!K7766</f>
        <v>0</v>
      </c>
      <c r="J7766" s="2">
        <f>'נתונים מיובאים'!L7766</f>
        <v>0</v>
      </c>
      <c r="K7766">
        <f>'נתונים מיובאים'!M7766</f>
        <v>0</v>
      </c>
      <c r="L7766" s="2">
        <f>'נתונים מיובאים'!N7766</f>
        <v>0</v>
      </c>
      <c r="M7766" s="1" t="str">
        <f t="shared" si="122"/>
        <v>00</v>
      </c>
      <c r="N7766" s="7" t="str">
        <f>B7766&amp;E7766&amp;COUNTIF($M$2:M7766,B7766&amp;E7766)</f>
        <v>007049</v>
      </c>
    </row>
    <row r="7767" spans="1:14" x14ac:dyDescent="0.2">
      <c r="A7767">
        <f>'נתונים מיובאים'!C7767</f>
        <v>0</v>
      </c>
      <c r="B7767">
        <f>'נתונים מיובאים'!D7767</f>
        <v>0</v>
      </c>
      <c r="C7767">
        <f>'נתונים מיובאים'!E7767</f>
        <v>0</v>
      </c>
      <c r="D7767">
        <f>'נתונים מיובאים'!F7767</f>
        <v>0</v>
      </c>
      <c r="E7767" s="5">
        <f>'נתונים מיובאים'!G7767</f>
        <v>0</v>
      </c>
      <c r="F7767">
        <f>'נתונים מיובאים'!H7767</f>
        <v>0</v>
      </c>
      <c r="G7767" s="2">
        <f>'נתונים מיובאים'!I7767</f>
        <v>0</v>
      </c>
      <c r="H7767" s="1">
        <f>'נתונים מיובאים'!J7767</f>
        <v>0</v>
      </c>
      <c r="I7767">
        <f>'נתונים מיובאים'!K7767</f>
        <v>0</v>
      </c>
      <c r="J7767" s="2">
        <f>'נתונים מיובאים'!L7767</f>
        <v>0</v>
      </c>
      <c r="K7767">
        <f>'נתונים מיובאים'!M7767</f>
        <v>0</v>
      </c>
      <c r="L7767" s="2">
        <f>'נתונים מיובאים'!N7767</f>
        <v>0</v>
      </c>
      <c r="M7767" s="1" t="str">
        <f t="shared" si="122"/>
        <v>00</v>
      </c>
      <c r="N7767" s="7" t="str">
        <f>B7767&amp;E7767&amp;COUNTIF($M$2:M7767,B7767&amp;E7767)</f>
        <v>007050</v>
      </c>
    </row>
    <row r="7768" spans="1:14" x14ac:dyDescent="0.2">
      <c r="A7768">
        <f>'נתונים מיובאים'!C7768</f>
        <v>0</v>
      </c>
      <c r="B7768">
        <f>'נתונים מיובאים'!D7768</f>
        <v>0</v>
      </c>
      <c r="C7768">
        <f>'נתונים מיובאים'!E7768</f>
        <v>0</v>
      </c>
      <c r="D7768">
        <f>'נתונים מיובאים'!F7768</f>
        <v>0</v>
      </c>
      <c r="E7768" s="5">
        <f>'נתונים מיובאים'!G7768</f>
        <v>0</v>
      </c>
      <c r="F7768">
        <f>'נתונים מיובאים'!H7768</f>
        <v>0</v>
      </c>
      <c r="G7768" s="2">
        <f>'נתונים מיובאים'!I7768</f>
        <v>0</v>
      </c>
      <c r="H7768" s="1">
        <f>'נתונים מיובאים'!J7768</f>
        <v>0</v>
      </c>
      <c r="I7768">
        <f>'נתונים מיובאים'!K7768</f>
        <v>0</v>
      </c>
      <c r="J7768" s="2">
        <f>'נתונים מיובאים'!L7768</f>
        <v>0</v>
      </c>
      <c r="K7768">
        <f>'נתונים מיובאים'!M7768</f>
        <v>0</v>
      </c>
      <c r="L7768" s="2">
        <f>'נתונים מיובאים'!N7768</f>
        <v>0</v>
      </c>
      <c r="M7768" s="1" t="str">
        <f t="shared" si="122"/>
        <v>00</v>
      </c>
      <c r="N7768" s="7" t="str">
        <f>B7768&amp;E7768&amp;COUNTIF($M$2:M7768,B7768&amp;E7768)</f>
        <v>007051</v>
      </c>
    </row>
    <row r="7769" spans="1:14" x14ac:dyDescent="0.2">
      <c r="A7769">
        <f>'נתונים מיובאים'!C7769</f>
        <v>0</v>
      </c>
      <c r="B7769">
        <f>'נתונים מיובאים'!D7769</f>
        <v>0</v>
      </c>
      <c r="C7769">
        <f>'נתונים מיובאים'!E7769</f>
        <v>0</v>
      </c>
      <c r="D7769">
        <f>'נתונים מיובאים'!F7769</f>
        <v>0</v>
      </c>
      <c r="E7769" s="5">
        <f>'נתונים מיובאים'!G7769</f>
        <v>0</v>
      </c>
      <c r="F7769">
        <f>'נתונים מיובאים'!H7769</f>
        <v>0</v>
      </c>
      <c r="G7769" s="2">
        <f>'נתונים מיובאים'!I7769</f>
        <v>0</v>
      </c>
      <c r="H7769" s="1">
        <f>'נתונים מיובאים'!J7769</f>
        <v>0</v>
      </c>
      <c r="I7769">
        <f>'נתונים מיובאים'!K7769</f>
        <v>0</v>
      </c>
      <c r="J7769" s="2">
        <f>'נתונים מיובאים'!L7769</f>
        <v>0</v>
      </c>
      <c r="K7769">
        <f>'נתונים מיובאים'!M7769</f>
        <v>0</v>
      </c>
      <c r="L7769" s="2">
        <f>'נתונים מיובאים'!N7769</f>
        <v>0</v>
      </c>
      <c r="M7769" s="1" t="str">
        <f t="shared" si="122"/>
        <v>00</v>
      </c>
      <c r="N7769" s="7" t="str">
        <f>B7769&amp;E7769&amp;COUNTIF($M$2:M7769,B7769&amp;E7769)</f>
        <v>007052</v>
      </c>
    </row>
    <row r="7770" spans="1:14" x14ac:dyDescent="0.2">
      <c r="A7770">
        <f>'נתונים מיובאים'!C7770</f>
        <v>0</v>
      </c>
      <c r="B7770">
        <f>'נתונים מיובאים'!D7770</f>
        <v>0</v>
      </c>
      <c r="C7770">
        <f>'נתונים מיובאים'!E7770</f>
        <v>0</v>
      </c>
      <c r="D7770">
        <f>'נתונים מיובאים'!F7770</f>
        <v>0</v>
      </c>
      <c r="E7770" s="5">
        <f>'נתונים מיובאים'!G7770</f>
        <v>0</v>
      </c>
      <c r="F7770">
        <f>'נתונים מיובאים'!H7770</f>
        <v>0</v>
      </c>
      <c r="G7770" s="2">
        <f>'נתונים מיובאים'!I7770</f>
        <v>0</v>
      </c>
      <c r="H7770" s="1">
        <f>'נתונים מיובאים'!J7770</f>
        <v>0</v>
      </c>
      <c r="I7770">
        <f>'נתונים מיובאים'!K7770</f>
        <v>0</v>
      </c>
      <c r="J7770" s="2">
        <f>'נתונים מיובאים'!L7770</f>
        <v>0</v>
      </c>
      <c r="K7770">
        <f>'נתונים מיובאים'!M7770</f>
        <v>0</v>
      </c>
      <c r="L7770" s="2">
        <f>'נתונים מיובאים'!N7770</f>
        <v>0</v>
      </c>
      <c r="M7770" s="1" t="str">
        <f t="shared" si="122"/>
        <v>00</v>
      </c>
      <c r="N7770" s="7" t="str">
        <f>B7770&amp;E7770&amp;COUNTIF($M$2:M7770,B7770&amp;E7770)</f>
        <v>007053</v>
      </c>
    </row>
    <row r="7771" spans="1:14" x14ac:dyDescent="0.2">
      <c r="A7771">
        <f>'נתונים מיובאים'!C7771</f>
        <v>0</v>
      </c>
      <c r="B7771">
        <f>'נתונים מיובאים'!D7771</f>
        <v>0</v>
      </c>
      <c r="C7771">
        <f>'נתונים מיובאים'!E7771</f>
        <v>0</v>
      </c>
      <c r="D7771">
        <f>'נתונים מיובאים'!F7771</f>
        <v>0</v>
      </c>
      <c r="E7771" s="5">
        <f>'נתונים מיובאים'!G7771</f>
        <v>0</v>
      </c>
      <c r="F7771">
        <f>'נתונים מיובאים'!H7771</f>
        <v>0</v>
      </c>
      <c r="G7771" s="2">
        <f>'נתונים מיובאים'!I7771</f>
        <v>0</v>
      </c>
      <c r="H7771" s="1">
        <f>'נתונים מיובאים'!J7771</f>
        <v>0</v>
      </c>
      <c r="I7771">
        <f>'נתונים מיובאים'!K7771</f>
        <v>0</v>
      </c>
      <c r="J7771" s="2">
        <f>'נתונים מיובאים'!L7771</f>
        <v>0</v>
      </c>
      <c r="K7771">
        <f>'נתונים מיובאים'!M7771</f>
        <v>0</v>
      </c>
      <c r="L7771" s="2">
        <f>'נתונים מיובאים'!N7771</f>
        <v>0</v>
      </c>
      <c r="M7771" s="1" t="str">
        <f t="shared" si="122"/>
        <v>00</v>
      </c>
      <c r="N7771" s="7" t="str">
        <f>B7771&amp;E7771&amp;COUNTIF($M$2:M7771,B7771&amp;E7771)</f>
        <v>007054</v>
      </c>
    </row>
    <row r="7772" spans="1:14" x14ac:dyDescent="0.2">
      <c r="A7772">
        <f>'נתונים מיובאים'!C7772</f>
        <v>0</v>
      </c>
      <c r="B7772">
        <f>'נתונים מיובאים'!D7772</f>
        <v>0</v>
      </c>
      <c r="C7772">
        <f>'נתונים מיובאים'!E7772</f>
        <v>0</v>
      </c>
      <c r="D7772">
        <f>'נתונים מיובאים'!F7772</f>
        <v>0</v>
      </c>
      <c r="E7772" s="5">
        <f>'נתונים מיובאים'!G7772</f>
        <v>0</v>
      </c>
      <c r="F7772">
        <f>'נתונים מיובאים'!H7772</f>
        <v>0</v>
      </c>
      <c r="G7772" s="2">
        <f>'נתונים מיובאים'!I7772</f>
        <v>0</v>
      </c>
      <c r="H7772" s="1">
        <f>'נתונים מיובאים'!J7772</f>
        <v>0</v>
      </c>
      <c r="I7772">
        <f>'נתונים מיובאים'!K7772</f>
        <v>0</v>
      </c>
      <c r="J7772" s="2">
        <f>'נתונים מיובאים'!L7772</f>
        <v>0</v>
      </c>
      <c r="K7772">
        <f>'נתונים מיובאים'!M7772</f>
        <v>0</v>
      </c>
      <c r="L7772" s="2">
        <f>'נתונים מיובאים'!N7772</f>
        <v>0</v>
      </c>
      <c r="M7772" s="1" t="str">
        <f t="shared" si="122"/>
        <v>00</v>
      </c>
      <c r="N7772" s="7" t="str">
        <f>B7772&amp;E7772&amp;COUNTIF($M$2:M7772,B7772&amp;E7772)</f>
        <v>007055</v>
      </c>
    </row>
    <row r="7773" spans="1:14" x14ac:dyDescent="0.2">
      <c r="A7773">
        <f>'נתונים מיובאים'!C7773</f>
        <v>0</v>
      </c>
      <c r="B7773">
        <f>'נתונים מיובאים'!D7773</f>
        <v>0</v>
      </c>
      <c r="C7773">
        <f>'נתונים מיובאים'!E7773</f>
        <v>0</v>
      </c>
      <c r="D7773">
        <f>'נתונים מיובאים'!F7773</f>
        <v>0</v>
      </c>
      <c r="E7773" s="5">
        <f>'נתונים מיובאים'!G7773</f>
        <v>0</v>
      </c>
      <c r="F7773">
        <f>'נתונים מיובאים'!H7773</f>
        <v>0</v>
      </c>
      <c r="G7773" s="2">
        <f>'נתונים מיובאים'!I7773</f>
        <v>0</v>
      </c>
      <c r="H7773" s="1">
        <f>'נתונים מיובאים'!J7773</f>
        <v>0</v>
      </c>
      <c r="I7773">
        <f>'נתונים מיובאים'!K7773</f>
        <v>0</v>
      </c>
      <c r="J7773" s="2">
        <f>'נתונים מיובאים'!L7773</f>
        <v>0</v>
      </c>
      <c r="K7773">
        <f>'נתונים מיובאים'!M7773</f>
        <v>0</v>
      </c>
      <c r="L7773" s="2">
        <f>'נתונים מיובאים'!N7773</f>
        <v>0</v>
      </c>
      <c r="M7773" s="1" t="str">
        <f t="shared" si="122"/>
        <v>00</v>
      </c>
      <c r="N7773" s="7" t="str">
        <f>B7773&amp;E7773&amp;COUNTIF($M$2:M7773,B7773&amp;E7773)</f>
        <v>007056</v>
      </c>
    </row>
    <row r="7774" spans="1:14" x14ac:dyDescent="0.2">
      <c r="A7774">
        <f>'נתונים מיובאים'!C7774</f>
        <v>0</v>
      </c>
      <c r="B7774">
        <f>'נתונים מיובאים'!D7774</f>
        <v>0</v>
      </c>
      <c r="C7774">
        <f>'נתונים מיובאים'!E7774</f>
        <v>0</v>
      </c>
      <c r="D7774">
        <f>'נתונים מיובאים'!F7774</f>
        <v>0</v>
      </c>
      <c r="E7774" s="5">
        <f>'נתונים מיובאים'!G7774</f>
        <v>0</v>
      </c>
      <c r="F7774">
        <f>'נתונים מיובאים'!H7774</f>
        <v>0</v>
      </c>
      <c r="G7774" s="2">
        <f>'נתונים מיובאים'!I7774</f>
        <v>0</v>
      </c>
      <c r="H7774" s="1">
        <f>'נתונים מיובאים'!J7774</f>
        <v>0</v>
      </c>
      <c r="I7774">
        <f>'נתונים מיובאים'!K7774</f>
        <v>0</v>
      </c>
      <c r="J7774" s="2">
        <f>'נתונים מיובאים'!L7774</f>
        <v>0</v>
      </c>
      <c r="K7774">
        <f>'נתונים מיובאים'!M7774</f>
        <v>0</v>
      </c>
      <c r="L7774" s="2">
        <f>'נתונים מיובאים'!N7774</f>
        <v>0</v>
      </c>
      <c r="M7774" s="1" t="str">
        <f t="shared" si="122"/>
        <v>00</v>
      </c>
      <c r="N7774" s="7" t="str">
        <f>B7774&amp;E7774&amp;COUNTIF($M$2:M7774,B7774&amp;E7774)</f>
        <v>007057</v>
      </c>
    </row>
    <row r="7775" spans="1:14" x14ac:dyDescent="0.2">
      <c r="A7775">
        <f>'נתונים מיובאים'!C7775</f>
        <v>0</v>
      </c>
      <c r="B7775">
        <f>'נתונים מיובאים'!D7775</f>
        <v>0</v>
      </c>
      <c r="C7775">
        <f>'נתונים מיובאים'!E7775</f>
        <v>0</v>
      </c>
      <c r="D7775">
        <f>'נתונים מיובאים'!F7775</f>
        <v>0</v>
      </c>
      <c r="E7775" s="5">
        <f>'נתונים מיובאים'!G7775</f>
        <v>0</v>
      </c>
      <c r="F7775">
        <f>'נתונים מיובאים'!H7775</f>
        <v>0</v>
      </c>
      <c r="G7775" s="2">
        <f>'נתונים מיובאים'!I7775</f>
        <v>0</v>
      </c>
      <c r="H7775" s="1">
        <f>'נתונים מיובאים'!J7775</f>
        <v>0</v>
      </c>
      <c r="I7775">
        <f>'נתונים מיובאים'!K7775</f>
        <v>0</v>
      </c>
      <c r="J7775" s="2">
        <f>'נתונים מיובאים'!L7775</f>
        <v>0</v>
      </c>
      <c r="K7775">
        <f>'נתונים מיובאים'!M7775</f>
        <v>0</v>
      </c>
      <c r="L7775" s="2">
        <f>'נתונים מיובאים'!N7775</f>
        <v>0</v>
      </c>
      <c r="M7775" s="1" t="str">
        <f t="shared" si="122"/>
        <v>00</v>
      </c>
      <c r="N7775" s="7" t="str">
        <f>B7775&amp;E7775&amp;COUNTIF($M$2:M7775,B7775&amp;E7775)</f>
        <v>007058</v>
      </c>
    </row>
    <row r="7776" spans="1:14" x14ac:dyDescent="0.2">
      <c r="A7776">
        <f>'נתונים מיובאים'!C7776</f>
        <v>0</v>
      </c>
      <c r="B7776">
        <f>'נתונים מיובאים'!D7776</f>
        <v>0</v>
      </c>
      <c r="C7776">
        <f>'נתונים מיובאים'!E7776</f>
        <v>0</v>
      </c>
      <c r="D7776">
        <f>'נתונים מיובאים'!F7776</f>
        <v>0</v>
      </c>
      <c r="E7776" s="5">
        <f>'נתונים מיובאים'!G7776</f>
        <v>0</v>
      </c>
      <c r="F7776">
        <f>'נתונים מיובאים'!H7776</f>
        <v>0</v>
      </c>
      <c r="G7776" s="2">
        <f>'נתונים מיובאים'!I7776</f>
        <v>0</v>
      </c>
      <c r="H7776" s="1">
        <f>'נתונים מיובאים'!J7776</f>
        <v>0</v>
      </c>
      <c r="I7776">
        <f>'נתונים מיובאים'!K7776</f>
        <v>0</v>
      </c>
      <c r="J7776" s="2">
        <f>'נתונים מיובאים'!L7776</f>
        <v>0</v>
      </c>
      <c r="K7776">
        <f>'נתונים מיובאים'!M7776</f>
        <v>0</v>
      </c>
      <c r="L7776" s="2">
        <f>'נתונים מיובאים'!N7776</f>
        <v>0</v>
      </c>
      <c r="M7776" s="1" t="str">
        <f t="shared" si="122"/>
        <v>00</v>
      </c>
      <c r="N7776" s="7" t="str">
        <f>B7776&amp;E7776&amp;COUNTIF($M$2:M7776,B7776&amp;E7776)</f>
        <v>007059</v>
      </c>
    </row>
    <row r="7777" spans="1:14" x14ac:dyDescent="0.2">
      <c r="A7777">
        <f>'נתונים מיובאים'!C7777</f>
        <v>0</v>
      </c>
      <c r="B7777">
        <f>'נתונים מיובאים'!D7777</f>
        <v>0</v>
      </c>
      <c r="C7777">
        <f>'נתונים מיובאים'!E7777</f>
        <v>0</v>
      </c>
      <c r="D7777">
        <f>'נתונים מיובאים'!F7777</f>
        <v>0</v>
      </c>
      <c r="E7777" s="5">
        <f>'נתונים מיובאים'!G7777</f>
        <v>0</v>
      </c>
      <c r="F7777">
        <f>'נתונים מיובאים'!H7777</f>
        <v>0</v>
      </c>
      <c r="G7777" s="2">
        <f>'נתונים מיובאים'!I7777</f>
        <v>0</v>
      </c>
      <c r="H7777" s="1">
        <f>'נתונים מיובאים'!J7777</f>
        <v>0</v>
      </c>
      <c r="I7777">
        <f>'נתונים מיובאים'!K7777</f>
        <v>0</v>
      </c>
      <c r="J7777" s="2">
        <f>'נתונים מיובאים'!L7777</f>
        <v>0</v>
      </c>
      <c r="K7777">
        <f>'נתונים מיובאים'!M7777</f>
        <v>0</v>
      </c>
      <c r="L7777" s="2">
        <f>'נתונים מיובאים'!N7777</f>
        <v>0</v>
      </c>
      <c r="M7777" s="1" t="str">
        <f t="shared" si="122"/>
        <v>00</v>
      </c>
      <c r="N7777" s="7" t="str">
        <f>B7777&amp;E7777&amp;COUNTIF($M$2:M7777,B7777&amp;E7777)</f>
        <v>007060</v>
      </c>
    </row>
    <row r="7778" spans="1:14" x14ac:dyDescent="0.2">
      <c r="A7778">
        <f>'נתונים מיובאים'!C7778</f>
        <v>0</v>
      </c>
      <c r="B7778">
        <f>'נתונים מיובאים'!D7778</f>
        <v>0</v>
      </c>
      <c r="C7778">
        <f>'נתונים מיובאים'!E7778</f>
        <v>0</v>
      </c>
      <c r="D7778">
        <f>'נתונים מיובאים'!F7778</f>
        <v>0</v>
      </c>
      <c r="E7778" s="5">
        <f>'נתונים מיובאים'!G7778</f>
        <v>0</v>
      </c>
      <c r="F7778">
        <f>'נתונים מיובאים'!H7778</f>
        <v>0</v>
      </c>
      <c r="G7778" s="2">
        <f>'נתונים מיובאים'!I7778</f>
        <v>0</v>
      </c>
      <c r="H7778" s="1">
        <f>'נתונים מיובאים'!J7778</f>
        <v>0</v>
      </c>
      <c r="I7778">
        <f>'נתונים מיובאים'!K7778</f>
        <v>0</v>
      </c>
      <c r="J7778" s="2">
        <f>'נתונים מיובאים'!L7778</f>
        <v>0</v>
      </c>
      <c r="K7778">
        <f>'נתונים מיובאים'!M7778</f>
        <v>0</v>
      </c>
      <c r="L7778" s="2">
        <f>'נתונים מיובאים'!N7778</f>
        <v>0</v>
      </c>
      <c r="M7778" s="1" t="str">
        <f t="shared" si="122"/>
        <v>00</v>
      </c>
      <c r="N7778" s="7" t="str">
        <f>B7778&amp;E7778&amp;COUNTIF($M$2:M7778,B7778&amp;E7778)</f>
        <v>007061</v>
      </c>
    </row>
    <row r="7779" spans="1:14" x14ac:dyDescent="0.2">
      <c r="A7779">
        <f>'נתונים מיובאים'!C7779</f>
        <v>0</v>
      </c>
      <c r="B7779">
        <f>'נתונים מיובאים'!D7779</f>
        <v>0</v>
      </c>
      <c r="C7779">
        <f>'נתונים מיובאים'!E7779</f>
        <v>0</v>
      </c>
      <c r="D7779">
        <f>'נתונים מיובאים'!F7779</f>
        <v>0</v>
      </c>
      <c r="E7779" s="5">
        <f>'נתונים מיובאים'!G7779</f>
        <v>0</v>
      </c>
      <c r="F7779">
        <f>'נתונים מיובאים'!H7779</f>
        <v>0</v>
      </c>
      <c r="G7779" s="2">
        <f>'נתונים מיובאים'!I7779</f>
        <v>0</v>
      </c>
      <c r="H7779" s="1">
        <f>'נתונים מיובאים'!J7779</f>
        <v>0</v>
      </c>
      <c r="I7779">
        <f>'נתונים מיובאים'!K7779</f>
        <v>0</v>
      </c>
      <c r="J7779" s="2">
        <f>'נתונים מיובאים'!L7779</f>
        <v>0</v>
      </c>
      <c r="K7779">
        <f>'נתונים מיובאים'!M7779</f>
        <v>0</v>
      </c>
      <c r="L7779" s="2">
        <f>'נתונים מיובאים'!N7779</f>
        <v>0</v>
      </c>
      <c r="M7779" s="1" t="str">
        <f t="shared" si="122"/>
        <v>00</v>
      </c>
      <c r="N7779" s="7" t="str">
        <f>B7779&amp;E7779&amp;COUNTIF($M$2:M7779,B7779&amp;E7779)</f>
        <v>007062</v>
      </c>
    </row>
    <row r="7780" spans="1:14" x14ac:dyDescent="0.2">
      <c r="A7780">
        <f>'נתונים מיובאים'!C7780</f>
        <v>0</v>
      </c>
      <c r="B7780">
        <f>'נתונים מיובאים'!D7780</f>
        <v>0</v>
      </c>
      <c r="C7780">
        <f>'נתונים מיובאים'!E7780</f>
        <v>0</v>
      </c>
      <c r="D7780">
        <f>'נתונים מיובאים'!F7780</f>
        <v>0</v>
      </c>
      <c r="E7780" s="5">
        <f>'נתונים מיובאים'!G7780</f>
        <v>0</v>
      </c>
      <c r="F7780">
        <f>'נתונים מיובאים'!H7780</f>
        <v>0</v>
      </c>
      <c r="G7780" s="2">
        <f>'נתונים מיובאים'!I7780</f>
        <v>0</v>
      </c>
      <c r="H7780" s="1">
        <f>'נתונים מיובאים'!J7780</f>
        <v>0</v>
      </c>
      <c r="I7780">
        <f>'נתונים מיובאים'!K7780</f>
        <v>0</v>
      </c>
      <c r="J7780" s="2">
        <f>'נתונים מיובאים'!L7780</f>
        <v>0</v>
      </c>
      <c r="K7780">
        <f>'נתונים מיובאים'!M7780</f>
        <v>0</v>
      </c>
      <c r="L7780" s="2">
        <f>'נתונים מיובאים'!N7780</f>
        <v>0</v>
      </c>
      <c r="M7780" s="1" t="str">
        <f t="shared" si="122"/>
        <v>00</v>
      </c>
      <c r="N7780" s="7" t="str">
        <f>B7780&amp;E7780&amp;COUNTIF($M$2:M7780,B7780&amp;E7780)</f>
        <v>007063</v>
      </c>
    </row>
    <row r="7781" spans="1:14" x14ac:dyDescent="0.2">
      <c r="A7781">
        <f>'נתונים מיובאים'!C7781</f>
        <v>0</v>
      </c>
      <c r="B7781">
        <f>'נתונים מיובאים'!D7781</f>
        <v>0</v>
      </c>
      <c r="C7781">
        <f>'נתונים מיובאים'!E7781</f>
        <v>0</v>
      </c>
      <c r="D7781">
        <f>'נתונים מיובאים'!F7781</f>
        <v>0</v>
      </c>
      <c r="E7781" s="5">
        <f>'נתונים מיובאים'!G7781</f>
        <v>0</v>
      </c>
      <c r="F7781">
        <f>'נתונים מיובאים'!H7781</f>
        <v>0</v>
      </c>
      <c r="G7781" s="2">
        <f>'נתונים מיובאים'!I7781</f>
        <v>0</v>
      </c>
      <c r="H7781" s="1">
        <f>'נתונים מיובאים'!J7781</f>
        <v>0</v>
      </c>
      <c r="I7781">
        <f>'נתונים מיובאים'!K7781</f>
        <v>0</v>
      </c>
      <c r="J7781" s="2">
        <f>'נתונים מיובאים'!L7781</f>
        <v>0</v>
      </c>
      <c r="K7781">
        <f>'נתונים מיובאים'!M7781</f>
        <v>0</v>
      </c>
      <c r="L7781" s="2">
        <f>'נתונים מיובאים'!N7781</f>
        <v>0</v>
      </c>
      <c r="M7781" s="1" t="str">
        <f t="shared" si="122"/>
        <v>00</v>
      </c>
      <c r="N7781" s="7" t="str">
        <f>B7781&amp;E7781&amp;COUNTIF($M$2:M7781,B7781&amp;E7781)</f>
        <v>007064</v>
      </c>
    </row>
    <row r="7782" spans="1:14" x14ac:dyDescent="0.2">
      <c r="A7782">
        <f>'נתונים מיובאים'!C7782</f>
        <v>0</v>
      </c>
      <c r="B7782">
        <f>'נתונים מיובאים'!D7782</f>
        <v>0</v>
      </c>
      <c r="C7782">
        <f>'נתונים מיובאים'!E7782</f>
        <v>0</v>
      </c>
      <c r="D7782">
        <f>'נתונים מיובאים'!F7782</f>
        <v>0</v>
      </c>
      <c r="E7782" s="5">
        <f>'נתונים מיובאים'!G7782</f>
        <v>0</v>
      </c>
      <c r="F7782">
        <f>'נתונים מיובאים'!H7782</f>
        <v>0</v>
      </c>
      <c r="G7782" s="2">
        <f>'נתונים מיובאים'!I7782</f>
        <v>0</v>
      </c>
      <c r="H7782" s="1">
        <f>'נתונים מיובאים'!J7782</f>
        <v>0</v>
      </c>
      <c r="I7782">
        <f>'נתונים מיובאים'!K7782</f>
        <v>0</v>
      </c>
      <c r="J7782" s="2">
        <f>'נתונים מיובאים'!L7782</f>
        <v>0</v>
      </c>
      <c r="K7782">
        <f>'נתונים מיובאים'!M7782</f>
        <v>0</v>
      </c>
      <c r="L7782" s="2">
        <f>'נתונים מיובאים'!N7782</f>
        <v>0</v>
      </c>
      <c r="M7782" s="1" t="str">
        <f t="shared" si="122"/>
        <v>00</v>
      </c>
      <c r="N7782" s="7" t="str">
        <f>B7782&amp;E7782&amp;COUNTIF($M$2:M7782,B7782&amp;E7782)</f>
        <v>007065</v>
      </c>
    </row>
    <row r="7783" spans="1:14" x14ac:dyDescent="0.2">
      <c r="A7783">
        <f>'נתונים מיובאים'!C7783</f>
        <v>0</v>
      </c>
      <c r="B7783">
        <f>'נתונים מיובאים'!D7783</f>
        <v>0</v>
      </c>
      <c r="C7783">
        <f>'נתונים מיובאים'!E7783</f>
        <v>0</v>
      </c>
      <c r="D7783">
        <f>'נתונים מיובאים'!F7783</f>
        <v>0</v>
      </c>
      <c r="E7783" s="5">
        <f>'נתונים מיובאים'!G7783</f>
        <v>0</v>
      </c>
      <c r="F7783">
        <f>'נתונים מיובאים'!H7783</f>
        <v>0</v>
      </c>
      <c r="G7783" s="2">
        <f>'נתונים מיובאים'!I7783</f>
        <v>0</v>
      </c>
      <c r="H7783" s="1">
        <f>'נתונים מיובאים'!J7783</f>
        <v>0</v>
      </c>
      <c r="I7783">
        <f>'נתונים מיובאים'!K7783</f>
        <v>0</v>
      </c>
      <c r="J7783" s="2">
        <f>'נתונים מיובאים'!L7783</f>
        <v>0</v>
      </c>
      <c r="K7783">
        <f>'נתונים מיובאים'!M7783</f>
        <v>0</v>
      </c>
      <c r="L7783" s="2">
        <f>'נתונים מיובאים'!N7783</f>
        <v>0</v>
      </c>
      <c r="M7783" s="1" t="str">
        <f t="shared" si="122"/>
        <v>00</v>
      </c>
      <c r="N7783" s="7" t="str">
        <f>B7783&amp;E7783&amp;COUNTIF($M$2:M7783,B7783&amp;E7783)</f>
        <v>007066</v>
      </c>
    </row>
    <row r="7784" spans="1:14" x14ac:dyDescent="0.2">
      <c r="A7784">
        <f>'נתונים מיובאים'!C7784</f>
        <v>0</v>
      </c>
      <c r="B7784">
        <f>'נתונים מיובאים'!D7784</f>
        <v>0</v>
      </c>
      <c r="C7784">
        <f>'נתונים מיובאים'!E7784</f>
        <v>0</v>
      </c>
      <c r="D7784">
        <f>'נתונים מיובאים'!F7784</f>
        <v>0</v>
      </c>
      <c r="E7784" s="5">
        <f>'נתונים מיובאים'!G7784</f>
        <v>0</v>
      </c>
      <c r="F7784">
        <f>'נתונים מיובאים'!H7784</f>
        <v>0</v>
      </c>
      <c r="G7784" s="2">
        <f>'נתונים מיובאים'!I7784</f>
        <v>0</v>
      </c>
      <c r="H7784" s="1">
        <f>'נתונים מיובאים'!J7784</f>
        <v>0</v>
      </c>
      <c r="I7784">
        <f>'נתונים מיובאים'!K7784</f>
        <v>0</v>
      </c>
      <c r="J7784" s="2">
        <f>'נתונים מיובאים'!L7784</f>
        <v>0</v>
      </c>
      <c r="K7784">
        <f>'נתונים מיובאים'!M7784</f>
        <v>0</v>
      </c>
      <c r="L7784" s="2">
        <f>'נתונים מיובאים'!N7784</f>
        <v>0</v>
      </c>
      <c r="M7784" s="1" t="str">
        <f t="shared" si="122"/>
        <v>00</v>
      </c>
      <c r="N7784" s="7" t="str">
        <f>B7784&amp;E7784&amp;COUNTIF($M$2:M7784,B7784&amp;E7784)</f>
        <v>007067</v>
      </c>
    </row>
    <row r="7785" spans="1:14" x14ac:dyDescent="0.2">
      <c r="A7785">
        <f>'נתונים מיובאים'!C7785</f>
        <v>0</v>
      </c>
      <c r="B7785">
        <f>'נתונים מיובאים'!D7785</f>
        <v>0</v>
      </c>
      <c r="C7785">
        <f>'נתונים מיובאים'!E7785</f>
        <v>0</v>
      </c>
      <c r="D7785">
        <f>'נתונים מיובאים'!F7785</f>
        <v>0</v>
      </c>
      <c r="E7785" s="5">
        <f>'נתונים מיובאים'!G7785</f>
        <v>0</v>
      </c>
      <c r="F7785">
        <f>'נתונים מיובאים'!H7785</f>
        <v>0</v>
      </c>
      <c r="G7785" s="2">
        <f>'נתונים מיובאים'!I7785</f>
        <v>0</v>
      </c>
      <c r="H7785" s="1">
        <f>'נתונים מיובאים'!J7785</f>
        <v>0</v>
      </c>
      <c r="I7785">
        <f>'נתונים מיובאים'!K7785</f>
        <v>0</v>
      </c>
      <c r="J7785" s="2">
        <f>'נתונים מיובאים'!L7785</f>
        <v>0</v>
      </c>
      <c r="K7785">
        <f>'נתונים מיובאים'!M7785</f>
        <v>0</v>
      </c>
      <c r="L7785" s="2">
        <f>'נתונים מיובאים'!N7785</f>
        <v>0</v>
      </c>
      <c r="M7785" s="1" t="str">
        <f t="shared" si="122"/>
        <v>00</v>
      </c>
      <c r="N7785" s="7" t="str">
        <f>B7785&amp;E7785&amp;COUNTIF($M$2:M7785,B7785&amp;E7785)</f>
        <v>007068</v>
      </c>
    </row>
    <row r="7786" spans="1:14" x14ac:dyDescent="0.2">
      <c r="A7786">
        <f>'נתונים מיובאים'!C7786</f>
        <v>0</v>
      </c>
      <c r="B7786">
        <f>'נתונים מיובאים'!D7786</f>
        <v>0</v>
      </c>
      <c r="C7786">
        <f>'נתונים מיובאים'!E7786</f>
        <v>0</v>
      </c>
      <c r="D7786">
        <f>'נתונים מיובאים'!F7786</f>
        <v>0</v>
      </c>
      <c r="E7786" s="5">
        <f>'נתונים מיובאים'!G7786</f>
        <v>0</v>
      </c>
      <c r="F7786">
        <f>'נתונים מיובאים'!H7786</f>
        <v>0</v>
      </c>
      <c r="G7786" s="2">
        <f>'נתונים מיובאים'!I7786</f>
        <v>0</v>
      </c>
      <c r="H7786" s="1">
        <f>'נתונים מיובאים'!J7786</f>
        <v>0</v>
      </c>
      <c r="I7786">
        <f>'נתונים מיובאים'!K7786</f>
        <v>0</v>
      </c>
      <c r="J7786" s="2">
        <f>'נתונים מיובאים'!L7786</f>
        <v>0</v>
      </c>
      <c r="K7786">
        <f>'נתונים מיובאים'!M7786</f>
        <v>0</v>
      </c>
      <c r="L7786" s="2">
        <f>'נתונים מיובאים'!N7786</f>
        <v>0</v>
      </c>
      <c r="M7786" s="1" t="str">
        <f t="shared" si="122"/>
        <v>00</v>
      </c>
      <c r="N7786" s="7" t="str">
        <f>B7786&amp;E7786&amp;COUNTIF($M$2:M7786,B7786&amp;E7786)</f>
        <v>007069</v>
      </c>
    </row>
    <row r="7787" spans="1:14" x14ac:dyDescent="0.2">
      <c r="A7787">
        <f>'נתונים מיובאים'!C7787</f>
        <v>0</v>
      </c>
      <c r="B7787">
        <f>'נתונים מיובאים'!D7787</f>
        <v>0</v>
      </c>
      <c r="C7787">
        <f>'נתונים מיובאים'!E7787</f>
        <v>0</v>
      </c>
      <c r="D7787">
        <f>'נתונים מיובאים'!F7787</f>
        <v>0</v>
      </c>
      <c r="E7787" s="5">
        <f>'נתונים מיובאים'!G7787</f>
        <v>0</v>
      </c>
      <c r="F7787">
        <f>'נתונים מיובאים'!H7787</f>
        <v>0</v>
      </c>
      <c r="G7787" s="2">
        <f>'נתונים מיובאים'!I7787</f>
        <v>0</v>
      </c>
      <c r="H7787" s="1">
        <f>'נתונים מיובאים'!J7787</f>
        <v>0</v>
      </c>
      <c r="I7787">
        <f>'נתונים מיובאים'!K7787</f>
        <v>0</v>
      </c>
      <c r="J7787" s="2">
        <f>'נתונים מיובאים'!L7787</f>
        <v>0</v>
      </c>
      <c r="K7787">
        <f>'נתונים מיובאים'!M7787</f>
        <v>0</v>
      </c>
      <c r="L7787" s="2">
        <f>'נתונים מיובאים'!N7787</f>
        <v>0</v>
      </c>
      <c r="M7787" s="1" t="str">
        <f t="shared" si="122"/>
        <v>00</v>
      </c>
      <c r="N7787" s="7" t="str">
        <f>B7787&amp;E7787&amp;COUNTIF($M$2:M7787,B7787&amp;E7787)</f>
        <v>007070</v>
      </c>
    </row>
    <row r="7788" spans="1:14" x14ac:dyDescent="0.2">
      <c r="A7788">
        <f>'נתונים מיובאים'!C7788</f>
        <v>0</v>
      </c>
      <c r="B7788">
        <f>'נתונים מיובאים'!D7788</f>
        <v>0</v>
      </c>
      <c r="C7788">
        <f>'נתונים מיובאים'!E7788</f>
        <v>0</v>
      </c>
      <c r="D7788">
        <f>'נתונים מיובאים'!F7788</f>
        <v>0</v>
      </c>
      <c r="E7788" s="5">
        <f>'נתונים מיובאים'!G7788</f>
        <v>0</v>
      </c>
      <c r="F7788">
        <f>'נתונים מיובאים'!H7788</f>
        <v>0</v>
      </c>
      <c r="G7788" s="2">
        <f>'נתונים מיובאים'!I7788</f>
        <v>0</v>
      </c>
      <c r="H7788" s="1">
        <f>'נתונים מיובאים'!J7788</f>
        <v>0</v>
      </c>
      <c r="I7788">
        <f>'נתונים מיובאים'!K7788</f>
        <v>0</v>
      </c>
      <c r="J7788" s="2">
        <f>'נתונים מיובאים'!L7788</f>
        <v>0</v>
      </c>
      <c r="K7788">
        <f>'נתונים מיובאים'!M7788</f>
        <v>0</v>
      </c>
      <c r="L7788" s="2">
        <f>'נתונים מיובאים'!N7788</f>
        <v>0</v>
      </c>
      <c r="M7788" s="1" t="str">
        <f t="shared" ref="M7788:M7851" si="123">B7788&amp;E7788</f>
        <v>00</v>
      </c>
      <c r="N7788" s="7" t="str">
        <f>B7788&amp;E7788&amp;COUNTIF($M$2:M7788,B7788&amp;E7788)</f>
        <v>007071</v>
      </c>
    </row>
    <row r="7789" spans="1:14" x14ac:dyDescent="0.2">
      <c r="A7789">
        <f>'נתונים מיובאים'!C7789</f>
        <v>0</v>
      </c>
      <c r="B7789">
        <f>'נתונים מיובאים'!D7789</f>
        <v>0</v>
      </c>
      <c r="C7789">
        <f>'נתונים מיובאים'!E7789</f>
        <v>0</v>
      </c>
      <c r="D7789">
        <f>'נתונים מיובאים'!F7789</f>
        <v>0</v>
      </c>
      <c r="E7789" s="5">
        <f>'נתונים מיובאים'!G7789</f>
        <v>0</v>
      </c>
      <c r="F7789">
        <f>'נתונים מיובאים'!H7789</f>
        <v>0</v>
      </c>
      <c r="G7789" s="2">
        <f>'נתונים מיובאים'!I7789</f>
        <v>0</v>
      </c>
      <c r="H7789" s="1">
        <f>'נתונים מיובאים'!J7789</f>
        <v>0</v>
      </c>
      <c r="I7789">
        <f>'נתונים מיובאים'!K7789</f>
        <v>0</v>
      </c>
      <c r="J7789" s="2">
        <f>'נתונים מיובאים'!L7789</f>
        <v>0</v>
      </c>
      <c r="K7789">
        <f>'נתונים מיובאים'!M7789</f>
        <v>0</v>
      </c>
      <c r="L7789" s="2">
        <f>'נתונים מיובאים'!N7789</f>
        <v>0</v>
      </c>
      <c r="M7789" s="1" t="str">
        <f t="shared" si="123"/>
        <v>00</v>
      </c>
      <c r="N7789" s="7" t="str">
        <f>B7789&amp;E7789&amp;COUNTIF($M$2:M7789,B7789&amp;E7789)</f>
        <v>007072</v>
      </c>
    </row>
    <row r="7790" spans="1:14" x14ac:dyDescent="0.2">
      <c r="A7790">
        <f>'נתונים מיובאים'!C7790</f>
        <v>0</v>
      </c>
      <c r="B7790">
        <f>'נתונים מיובאים'!D7790</f>
        <v>0</v>
      </c>
      <c r="C7790">
        <f>'נתונים מיובאים'!E7790</f>
        <v>0</v>
      </c>
      <c r="D7790">
        <f>'נתונים מיובאים'!F7790</f>
        <v>0</v>
      </c>
      <c r="E7790" s="5">
        <f>'נתונים מיובאים'!G7790</f>
        <v>0</v>
      </c>
      <c r="F7790">
        <f>'נתונים מיובאים'!H7790</f>
        <v>0</v>
      </c>
      <c r="G7790" s="2">
        <f>'נתונים מיובאים'!I7790</f>
        <v>0</v>
      </c>
      <c r="H7790" s="1">
        <f>'נתונים מיובאים'!J7790</f>
        <v>0</v>
      </c>
      <c r="I7790">
        <f>'נתונים מיובאים'!K7790</f>
        <v>0</v>
      </c>
      <c r="J7790" s="2">
        <f>'נתונים מיובאים'!L7790</f>
        <v>0</v>
      </c>
      <c r="K7790">
        <f>'נתונים מיובאים'!M7790</f>
        <v>0</v>
      </c>
      <c r="L7790" s="2">
        <f>'נתונים מיובאים'!N7790</f>
        <v>0</v>
      </c>
      <c r="M7790" s="1" t="str">
        <f t="shared" si="123"/>
        <v>00</v>
      </c>
      <c r="N7790" s="7" t="str">
        <f>B7790&amp;E7790&amp;COUNTIF($M$2:M7790,B7790&amp;E7790)</f>
        <v>007073</v>
      </c>
    </row>
    <row r="7791" spans="1:14" x14ac:dyDescent="0.2">
      <c r="A7791">
        <f>'נתונים מיובאים'!C7791</f>
        <v>0</v>
      </c>
      <c r="B7791">
        <f>'נתונים מיובאים'!D7791</f>
        <v>0</v>
      </c>
      <c r="C7791">
        <f>'נתונים מיובאים'!E7791</f>
        <v>0</v>
      </c>
      <c r="D7791">
        <f>'נתונים מיובאים'!F7791</f>
        <v>0</v>
      </c>
      <c r="E7791" s="5">
        <f>'נתונים מיובאים'!G7791</f>
        <v>0</v>
      </c>
      <c r="F7791">
        <f>'נתונים מיובאים'!H7791</f>
        <v>0</v>
      </c>
      <c r="G7791" s="2">
        <f>'נתונים מיובאים'!I7791</f>
        <v>0</v>
      </c>
      <c r="H7791" s="1">
        <f>'נתונים מיובאים'!J7791</f>
        <v>0</v>
      </c>
      <c r="I7791">
        <f>'נתונים מיובאים'!K7791</f>
        <v>0</v>
      </c>
      <c r="J7791" s="2">
        <f>'נתונים מיובאים'!L7791</f>
        <v>0</v>
      </c>
      <c r="K7791">
        <f>'נתונים מיובאים'!M7791</f>
        <v>0</v>
      </c>
      <c r="L7791" s="2">
        <f>'נתונים מיובאים'!N7791</f>
        <v>0</v>
      </c>
      <c r="M7791" s="1" t="str">
        <f t="shared" si="123"/>
        <v>00</v>
      </c>
      <c r="N7791" s="7" t="str">
        <f>B7791&amp;E7791&amp;COUNTIF($M$2:M7791,B7791&amp;E7791)</f>
        <v>007074</v>
      </c>
    </row>
    <row r="7792" spans="1:14" x14ac:dyDescent="0.2">
      <c r="A7792">
        <f>'נתונים מיובאים'!C7792</f>
        <v>0</v>
      </c>
      <c r="B7792">
        <f>'נתונים מיובאים'!D7792</f>
        <v>0</v>
      </c>
      <c r="C7792">
        <f>'נתונים מיובאים'!E7792</f>
        <v>0</v>
      </c>
      <c r="D7792">
        <f>'נתונים מיובאים'!F7792</f>
        <v>0</v>
      </c>
      <c r="E7792" s="5">
        <f>'נתונים מיובאים'!G7792</f>
        <v>0</v>
      </c>
      <c r="F7792">
        <f>'נתונים מיובאים'!H7792</f>
        <v>0</v>
      </c>
      <c r="G7792" s="2">
        <f>'נתונים מיובאים'!I7792</f>
        <v>0</v>
      </c>
      <c r="H7792" s="1">
        <f>'נתונים מיובאים'!J7792</f>
        <v>0</v>
      </c>
      <c r="I7792">
        <f>'נתונים מיובאים'!K7792</f>
        <v>0</v>
      </c>
      <c r="J7792" s="2">
        <f>'נתונים מיובאים'!L7792</f>
        <v>0</v>
      </c>
      <c r="K7792">
        <f>'נתונים מיובאים'!M7792</f>
        <v>0</v>
      </c>
      <c r="L7792" s="2">
        <f>'נתונים מיובאים'!N7792</f>
        <v>0</v>
      </c>
      <c r="M7792" s="1" t="str">
        <f t="shared" si="123"/>
        <v>00</v>
      </c>
      <c r="N7792" s="7" t="str">
        <f>B7792&amp;E7792&amp;COUNTIF($M$2:M7792,B7792&amp;E7792)</f>
        <v>007075</v>
      </c>
    </row>
    <row r="7793" spans="1:14" x14ac:dyDescent="0.2">
      <c r="A7793">
        <f>'נתונים מיובאים'!C7793</f>
        <v>0</v>
      </c>
      <c r="B7793">
        <f>'נתונים מיובאים'!D7793</f>
        <v>0</v>
      </c>
      <c r="C7793">
        <f>'נתונים מיובאים'!E7793</f>
        <v>0</v>
      </c>
      <c r="D7793">
        <f>'נתונים מיובאים'!F7793</f>
        <v>0</v>
      </c>
      <c r="E7793" s="5">
        <f>'נתונים מיובאים'!G7793</f>
        <v>0</v>
      </c>
      <c r="F7793">
        <f>'נתונים מיובאים'!H7793</f>
        <v>0</v>
      </c>
      <c r="G7793" s="2">
        <f>'נתונים מיובאים'!I7793</f>
        <v>0</v>
      </c>
      <c r="H7793" s="1">
        <f>'נתונים מיובאים'!J7793</f>
        <v>0</v>
      </c>
      <c r="I7793">
        <f>'נתונים מיובאים'!K7793</f>
        <v>0</v>
      </c>
      <c r="J7793" s="2">
        <f>'נתונים מיובאים'!L7793</f>
        <v>0</v>
      </c>
      <c r="K7793">
        <f>'נתונים מיובאים'!M7793</f>
        <v>0</v>
      </c>
      <c r="L7793" s="2">
        <f>'נתונים מיובאים'!N7793</f>
        <v>0</v>
      </c>
      <c r="M7793" s="1" t="str">
        <f t="shared" si="123"/>
        <v>00</v>
      </c>
      <c r="N7793" s="7" t="str">
        <f>B7793&amp;E7793&amp;COUNTIF($M$2:M7793,B7793&amp;E7793)</f>
        <v>007076</v>
      </c>
    </row>
    <row r="7794" spans="1:14" x14ac:dyDescent="0.2">
      <c r="A7794">
        <f>'נתונים מיובאים'!C7794</f>
        <v>0</v>
      </c>
      <c r="B7794">
        <f>'נתונים מיובאים'!D7794</f>
        <v>0</v>
      </c>
      <c r="C7794">
        <f>'נתונים מיובאים'!E7794</f>
        <v>0</v>
      </c>
      <c r="D7794">
        <f>'נתונים מיובאים'!F7794</f>
        <v>0</v>
      </c>
      <c r="E7794" s="5">
        <f>'נתונים מיובאים'!G7794</f>
        <v>0</v>
      </c>
      <c r="F7794">
        <f>'נתונים מיובאים'!H7794</f>
        <v>0</v>
      </c>
      <c r="G7794" s="2">
        <f>'נתונים מיובאים'!I7794</f>
        <v>0</v>
      </c>
      <c r="H7794" s="1">
        <f>'נתונים מיובאים'!J7794</f>
        <v>0</v>
      </c>
      <c r="I7794">
        <f>'נתונים מיובאים'!K7794</f>
        <v>0</v>
      </c>
      <c r="J7794" s="2">
        <f>'נתונים מיובאים'!L7794</f>
        <v>0</v>
      </c>
      <c r="K7794">
        <f>'נתונים מיובאים'!M7794</f>
        <v>0</v>
      </c>
      <c r="L7794" s="2">
        <f>'נתונים מיובאים'!N7794</f>
        <v>0</v>
      </c>
      <c r="M7794" s="1" t="str">
        <f t="shared" si="123"/>
        <v>00</v>
      </c>
      <c r="N7794" s="7" t="str">
        <f>B7794&amp;E7794&amp;COUNTIF($M$2:M7794,B7794&amp;E7794)</f>
        <v>007077</v>
      </c>
    </row>
    <row r="7795" spans="1:14" x14ac:dyDescent="0.2">
      <c r="A7795">
        <f>'נתונים מיובאים'!C7795</f>
        <v>0</v>
      </c>
      <c r="B7795">
        <f>'נתונים מיובאים'!D7795</f>
        <v>0</v>
      </c>
      <c r="C7795">
        <f>'נתונים מיובאים'!E7795</f>
        <v>0</v>
      </c>
      <c r="D7795">
        <f>'נתונים מיובאים'!F7795</f>
        <v>0</v>
      </c>
      <c r="E7795" s="5">
        <f>'נתונים מיובאים'!G7795</f>
        <v>0</v>
      </c>
      <c r="F7795">
        <f>'נתונים מיובאים'!H7795</f>
        <v>0</v>
      </c>
      <c r="G7795" s="2">
        <f>'נתונים מיובאים'!I7795</f>
        <v>0</v>
      </c>
      <c r="H7795" s="1">
        <f>'נתונים מיובאים'!J7795</f>
        <v>0</v>
      </c>
      <c r="I7795">
        <f>'נתונים מיובאים'!K7795</f>
        <v>0</v>
      </c>
      <c r="J7795" s="2">
        <f>'נתונים מיובאים'!L7795</f>
        <v>0</v>
      </c>
      <c r="K7795">
        <f>'נתונים מיובאים'!M7795</f>
        <v>0</v>
      </c>
      <c r="L7795" s="2">
        <f>'נתונים מיובאים'!N7795</f>
        <v>0</v>
      </c>
      <c r="M7795" s="1" t="str">
        <f t="shared" si="123"/>
        <v>00</v>
      </c>
      <c r="N7795" s="7" t="str">
        <f>B7795&amp;E7795&amp;COUNTIF($M$2:M7795,B7795&amp;E7795)</f>
        <v>007078</v>
      </c>
    </row>
    <row r="7796" spans="1:14" x14ac:dyDescent="0.2">
      <c r="A7796">
        <f>'נתונים מיובאים'!C7796</f>
        <v>0</v>
      </c>
      <c r="B7796">
        <f>'נתונים מיובאים'!D7796</f>
        <v>0</v>
      </c>
      <c r="C7796">
        <f>'נתונים מיובאים'!E7796</f>
        <v>0</v>
      </c>
      <c r="D7796">
        <f>'נתונים מיובאים'!F7796</f>
        <v>0</v>
      </c>
      <c r="E7796" s="5">
        <f>'נתונים מיובאים'!G7796</f>
        <v>0</v>
      </c>
      <c r="F7796">
        <f>'נתונים מיובאים'!H7796</f>
        <v>0</v>
      </c>
      <c r="G7796" s="2">
        <f>'נתונים מיובאים'!I7796</f>
        <v>0</v>
      </c>
      <c r="H7796" s="1">
        <f>'נתונים מיובאים'!J7796</f>
        <v>0</v>
      </c>
      <c r="I7796">
        <f>'נתונים מיובאים'!K7796</f>
        <v>0</v>
      </c>
      <c r="J7796" s="2">
        <f>'נתונים מיובאים'!L7796</f>
        <v>0</v>
      </c>
      <c r="K7796">
        <f>'נתונים מיובאים'!M7796</f>
        <v>0</v>
      </c>
      <c r="L7796" s="2">
        <f>'נתונים מיובאים'!N7796</f>
        <v>0</v>
      </c>
      <c r="M7796" s="1" t="str">
        <f t="shared" si="123"/>
        <v>00</v>
      </c>
      <c r="N7796" s="7" t="str">
        <f>B7796&amp;E7796&amp;COUNTIF($M$2:M7796,B7796&amp;E7796)</f>
        <v>007079</v>
      </c>
    </row>
    <row r="7797" spans="1:14" x14ac:dyDescent="0.2">
      <c r="A7797">
        <f>'נתונים מיובאים'!C7797</f>
        <v>0</v>
      </c>
      <c r="B7797">
        <f>'נתונים מיובאים'!D7797</f>
        <v>0</v>
      </c>
      <c r="C7797">
        <f>'נתונים מיובאים'!E7797</f>
        <v>0</v>
      </c>
      <c r="D7797">
        <f>'נתונים מיובאים'!F7797</f>
        <v>0</v>
      </c>
      <c r="E7797" s="5">
        <f>'נתונים מיובאים'!G7797</f>
        <v>0</v>
      </c>
      <c r="F7797">
        <f>'נתונים מיובאים'!H7797</f>
        <v>0</v>
      </c>
      <c r="G7797" s="2">
        <f>'נתונים מיובאים'!I7797</f>
        <v>0</v>
      </c>
      <c r="H7797" s="1">
        <f>'נתונים מיובאים'!J7797</f>
        <v>0</v>
      </c>
      <c r="I7797">
        <f>'נתונים מיובאים'!K7797</f>
        <v>0</v>
      </c>
      <c r="J7797" s="2">
        <f>'נתונים מיובאים'!L7797</f>
        <v>0</v>
      </c>
      <c r="K7797">
        <f>'נתונים מיובאים'!M7797</f>
        <v>0</v>
      </c>
      <c r="L7797" s="2">
        <f>'נתונים מיובאים'!N7797</f>
        <v>0</v>
      </c>
      <c r="M7797" s="1" t="str">
        <f t="shared" si="123"/>
        <v>00</v>
      </c>
      <c r="N7797" s="7" t="str">
        <f>B7797&amp;E7797&amp;COUNTIF($M$2:M7797,B7797&amp;E7797)</f>
        <v>007080</v>
      </c>
    </row>
    <row r="7798" spans="1:14" x14ac:dyDescent="0.2">
      <c r="A7798">
        <f>'נתונים מיובאים'!C7798</f>
        <v>0</v>
      </c>
      <c r="B7798">
        <f>'נתונים מיובאים'!D7798</f>
        <v>0</v>
      </c>
      <c r="C7798">
        <f>'נתונים מיובאים'!E7798</f>
        <v>0</v>
      </c>
      <c r="D7798">
        <f>'נתונים מיובאים'!F7798</f>
        <v>0</v>
      </c>
      <c r="E7798" s="5">
        <f>'נתונים מיובאים'!G7798</f>
        <v>0</v>
      </c>
      <c r="F7798">
        <f>'נתונים מיובאים'!H7798</f>
        <v>0</v>
      </c>
      <c r="G7798" s="2">
        <f>'נתונים מיובאים'!I7798</f>
        <v>0</v>
      </c>
      <c r="H7798" s="1">
        <f>'נתונים מיובאים'!J7798</f>
        <v>0</v>
      </c>
      <c r="I7798">
        <f>'נתונים מיובאים'!K7798</f>
        <v>0</v>
      </c>
      <c r="J7798" s="2">
        <f>'נתונים מיובאים'!L7798</f>
        <v>0</v>
      </c>
      <c r="K7798">
        <f>'נתונים מיובאים'!M7798</f>
        <v>0</v>
      </c>
      <c r="L7798" s="2">
        <f>'נתונים מיובאים'!N7798</f>
        <v>0</v>
      </c>
      <c r="M7798" s="1" t="str">
        <f t="shared" si="123"/>
        <v>00</v>
      </c>
      <c r="N7798" s="7" t="str">
        <f>B7798&amp;E7798&amp;COUNTIF($M$2:M7798,B7798&amp;E7798)</f>
        <v>007081</v>
      </c>
    </row>
    <row r="7799" spans="1:14" x14ac:dyDescent="0.2">
      <c r="A7799">
        <f>'נתונים מיובאים'!C7799</f>
        <v>0</v>
      </c>
      <c r="B7799">
        <f>'נתונים מיובאים'!D7799</f>
        <v>0</v>
      </c>
      <c r="C7799">
        <f>'נתונים מיובאים'!E7799</f>
        <v>0</v>
      </c>
      <c r="D7799">
        <f>'נתונים מיובאים'!F7799</f>
        <v>0</v>
      </c>
      <c r="E7799" s="5">
        <f>'נתונים מיובאים'!G7799</f>
        <v>0</v>
      </c>
      <c r="F7799">
        <f>'נתונים מיובאים'!H7799</f>
        <v>0</v>
      </c>
      <c r="G7799" s="2">
        <f>'נתונים מיובאים'!I7799</f>
        <v>0</v>
      </c>
      <c r="H7799" s="1">
        <f>'נתונים מיובאים'!J7799</f>
        <v>0</v>
      </c>
      <c r="I7799">
        <f>'נתונים מיובאים'!K7799</f>
        <v>0</v>
      </c>
      <c r="J7799" s="2">
        <f>'נתונים מיובאים'!L7799</f>
        <v>0</v>
      </c>
      <c r="K7799">
        <f>'נתונים מיובאים'!M7799</f>
        <v>0</v>
      </c>
      <c r="L7799" s="2">
        <f>'נתונים מיובאים'!N7799</f>
        <v>0</v>
      </c>
      <c r="M7799" s="1" t="str">
        <f t="shared" si="123"/>
        <v>00</v>
      </c>
      <c r="N7799" s="7" t="str">
        <f>B7799&amp;E7799&amp;COUNTIF($M$2:M7799,B7799&amp;E7799)</f>
        <v>007082</v>
      </c>
    </row>
    <row r="7800" spans="1:14" x14ac:dyDescent="0.2">
      <c r="A7800">
        <f>'נתונים מיובאים'!C7800</f>
        <v>0</v>
      </c>
      <c r="B7800">
        <f>'נתונים מיובאים'!D7800</f>
        <v>0</v>
      </c>
      <c r="C7800">
        <f>'נתונים מיובאים'!E7800</f>
        <v>0</v>
      </c>
      <c r="D7800">
        <f>'נתונים מיובאים'!F7800</f>
        <v>0</v>
      </c>
      <c r="E7800" s="5">
        <f>'נתונים מיובאים'!G7800</f>
        <v>0</v>
      </c>
      <c r="F7800">
        <f>'נתונים מיובאים'!H7800</f>
        <v>0</v>
      </c>
      <c r="G7800" s="2">
        <f>'נתונים מיובאים'!I7800</f>
        <v>0</v>
      </c>
      <c r="H7800" s="1">
        <f>'נתונים מיובאים'!J7800</f>
        <v>0</v>
      </c>
      <c r="I7800">
        <f>'נתונים מיובאים'!K7800</f>
        <v>0</v>
      </c>
      <c r="J7800" s="2">
        <f>'נתונים מיובאים'!L7800</f>
        <v>0</v>
      </c>
      <c r="K7800">
        <f>'נתונים מיובאים'!M7800</f>
        <v>0</v>
      </c>
      <c r="L7800" s="2">
        <f>'נתונים מיובאים'!N7800</f>
        <v>0</v>
      </c>
      <c r="M7800" s="1" t="str">
        <f t="shared" si="123"/>
        <v>00</v>
      </c>
      <c r="N7800" s="7" t="str">
        <f>B7800&amp;E7800&amp;COUNTIF($M$2:M7800,B7800&amp;E7800)</f>
        <v>007083</v>
      </c>
    </row>
    <row r="7801" spans="1:14" x14ac:dyDescent="0.2">
      <c r="A7801">
        <f>'נתונים מיובאים'!C7801</f>
        <v>0</v>
      </c>
      <c r="B7801">
        <f>'נתונים מיובאים'!D7801</f>
        <v>0</v>
      </c>
      <c r="C7801">
        <f>'נתונים מיובאים'!E7801</f>
        <v>0</v>
      </c>
      <c r="D7801">
        <f>'נתונים מיובאים'!F7801</f>
        <v>0</v>
      </c>
      <c r="E7801" s="5">
        <f>'נתונים מיובאים'!G7801</f>
        <v>0</v>
      </c>
      <c r="F7801">
        <f>'נתונים מיובאים'!H7801</f>
        <v>0</v>
      </c>
      <c r="G7801" s="2">
        <f>'נתונים מיובאים'!I7801</f>
        <v>0</v>
      </c>
      <c r="H7801" s="1">
        <f>'נתונים מיובאים'!J7801</f>
        <v>0</v>
      </c>
      <c r="I7801">
        <f>'נתונים מיובאים'!K7801</f>
        <v>0</v>
      </c>
      <c r="J7801" s="2">
        <f>'נתונים מיובאים'!L7801</f>
        <v>0</v>
      </c>
      <c r="K7801">
        <f>'נתונים מיובאים'!M7801</f>
        <v>0</v>
      </c>
      <c r="L7801" s="2">
        <f>'נתונים מיובאים'!N7801</f>
        <v>0</v>
      </c>
      <c r="M7801" s="1" t="str">
        <f t="shared" si="123"/>
        <v>00</v>
      </c>
      <c r="N7801" s="7" t="str">
        <f>B7801&amp;E7801&amp;COUNTIF($M$2:M7801,B7801&amp;E7801)</f>
        <v>007084</v>
      </c>
    </row>
    <row r="7802" spans="1:14" x14ac:dyDescent="0.2">
      <c r="A7802">
        <f>'נתונים מיובאים'!C7802</f>
        <v>0</v>
      </c>
      <c r="B7802">
        <f>'נתונים מיובאים'!D7802</f>
        <v>0</v>
      </c>
      <c r="C7802">
        <f>'נתונים מיובאים'!E7802</f>
        <v>0</v>
      </c>
      <c r="D7802">
        <f>'נתונים מיובאים'!F7802</f>
        <v>0</v>
      </c>
      <c r="E7802" s="5">
        <f>'נתונים מיובאים'!G7802</f>
        <v>0</v>
      </c>
      <c r="F7802">
        <f>'נתונים מיובאים'!H7802</f>
        <v>0</v>
      </c>
      <c r="G7802" s="2">
        <f>'נתונים מיובאים'!I7802</f>
        <v>0</v>
      </c>
      <c r="H7802" s="1">
        <f>'נתונים מיובאים'!J7802</f>
        <v>0</v>
      </c>
      <c r="I7802">
        <f>'נתונים מיובאים'!K7802</f>
        <v>0</v>
      </c>
      <c r="J7802" s="2">
        <f>'נתונים מיובאים'!L7802</f>
        <v>0</v>
      </c>
      <c r="K7802">
        <f>'נתונים מיובאים'!M7802</f>
        <v>0</v>
      </c>
      <c r="L7802" s="2">
        <f>'נתונים מיובאים'!N7802</f>
        <v>0</v>
      </c>
      <c r="M7802" s="1" t="str">
        <f t="shared" si="123"/>
        <v>00</v>
      </c>
      <c r="N7802" s="7" t="str">
        <f>B7802&amp;E7802&amp;COUNTIF($M$2:M7802,B7802&amp;E7802)</f>
        <v>007085</v>
      </c>
    </row>
    <row r="7803" spans="1:14" x14ac:dyDescent="0.2">
      <c r="A7803">
        <f>'נתונים מיובאים'!C7803</f>
        <v>0</v>
      </c>
      <c r="B7803">
        <f>'נתונים מיובאים'!D7803</f>
        <v>0</v>
      </c>
      <c r="C7803">
        <f>'נתונים מיובאים'!E7803</f>
        <v>0</v>
      </c>
      <c r="D7803">
        <f>'נתונים מיובאים'!F7803</f>
        <v>0</v>
      </c>
      <c r="E7803" s="5">
        <f>'נתונים מיובאים'!G7803</f>
        <v>0</v>
      </c>
      <c r="F7803">
        <f>'נתונים מיובאים'!H7803</f>
        <v>0</v>
      </c>
      <c r="G7803" s="2">
        <f>'נתונים מיובאים'!I7803</f>
        <v>0</v>
      </c>
      <c r="H7803" s="1">
        <f>'נתונים מיובאים'!J7803</f>
        <v>0</v>
      </c>
      <c r="I7803">
        <f>'נתונים מיובאים'!K7803</f>
        <v>0</v>
      </c>
      <c r="J7803" s="2">
        <f>'נתונים מיובאים'!L7803</f>
        <v>0</v>
      </c>
      <c r="K7803">
        <f>'נתונים מיובאים'!M7803</f>
        <v>0</v>
      </c>
      <c r="L7803" s="2">
        <f>'נתונים מיובאים'!N7803</f>
        <v>0</v>
      </c>
      <c r="M7803" s="1" t="str">
        <f t="shared" si="123"/>
        <v>00</v>
      </c>
      <c r="N7803" s="7" t="str">
        <f>B7803&amp;E7803&amp;COUNTIF($M$2:M7803,B7803&amp;E7803)</f>
        <v>007086</v>
      </c>
    </row>
    <row r="7804" spans="1:14" x14ac:dyDescent="0.2">
      <c r="A7804">
        <f>'נתונים מיובאים'!C7804</f>
        <v>0</v>
      </c>
      <c r="B7804">
        <f>'נתונים מיובאים'!D7804</f>
        <v>0</v>
      </c>
      <c r="C7804">
        <f>'נתונים מיובאים'!E7804</f>
        <v>0</v>
      </c>
      <c r="D7804">
        <f>'נתונים מיובאים'!F7804</f>
        <v>0</v>
      </c>
      <c r="E7804" s="5">
        <f>'נתונים מיובאים'!G7804</f>
        <v>0</v>
      </c>
      <c r="F7804">
        <f>'נתונים מיובאים'!H7804</f>
        <v>0</v>
      </c>
      <c r="G7804" s="2">
        <f>'נתונים מיובאים'!I7804</f>
        <v>0</v>
      </c>
      <c r="H7804" s="1">
        <f>'נתונים מיובאים'!J7804</f>
        <v>0</v>
      </c>
      <c r="I7804">
        <f>'נתונים מיובאים'!K7804</f>
        <v>0</v>
      </c>
      <c r="J7804" s="2">
        <f>'נתונים מיובאים'!L7804</f>
        <v>0</v>
      </c>
      <c r="K7804">
        <f>'נתונים מיובאים'!M7804</f>
        <v>0</v>
      </c>
      <c r="L7804" s="2">
        <f>'נתונים מיובאים'!N7804</f>
        <v>0</v>
      </c>
      <c r="M7804" s="1" t="str">
        <f t="shared" si="123"/>
        <v>00</v>
      </c>
      <c r="N7804" s="7" t="str">
        <f>B7804&amp;E7804&amp;COUNTIF($M$2:M7804,B7804&amp;E7804)</f>
        <v>007087</v>
      </c>
    </row>
    <row r="7805" spans="1:14" x14ac:dyDescent="0.2">
      <c r="A7805">
        <f>'נתונים מיובאים'!C7805</f>
        <v>0</v>
      </c>
      <c r="B7805">
        <f>'נתונים מיובאים'!D7805</f>
        <v>0</v>
      </c>
      <c r="C7805">
        <f>'נתונים מיובאים'!E7805</f>
        <v>0</v>
      </c>
      <c r="D7805">
        <f>'נתונים מיובאים'!F7805</f>
        <v>0</v>
      </c>
      <c r="E7805" s="5">
        <f>'נתונים מיובאים'!G7805</f>
        <v>0</v>
      </c>
      <c r="F7805">
        <f>'נתונים מיובאים'!H7805</f>
        <v>0</v>
      </c>
      <c r="G7805" s="2">
        <f>'נתונים מיובאים'!I7805</f>
        <v>0</v>
      </c>
      <c r="H7805" s="1">
        <f>'נתונים מיובאים'!J7805</f>
        <v>0</v>
      </c>
      <c r="I7805">
        <f>'נתונים מיובאים'!K7805</f>
        <v>0</v>
      </c>
      <c r="J7805" s="2">
        <f>'נתונים מיובאים'!L7805</f>
        <v>0</v>
      </c>
      <c r="K7805">
        <f>'נתונים מיובאים'!M7805</f>
        <v>0</v>
      </c>
      <c r="L7805" s="2">
        <f>'נתונים מיובאים'!N7805</f>
        <v>0</v>
      </c>
      <c r="M7805" s="1" t="str">
        <f t="shared" si="123"/>
        <v>00</v>
      </c>
      <c r="N7805" s="7" t="str">
        <f>B7805&amp;E7805&amp;COUNTIF($M$2:M7805,B7805&amp;E7805)</f>
        <v>007088</v>
      </c>
    </row>
    <row r="7806" spans="1:14" x14ac:dyDescent="0.2">
      <c r="A7806">
        <f>'נתונים מיובאים'!C7806</f>
        <v>0</v>
      </c>
      <c r="B7806">
        <f>'נתונים מיובאים'!D7806</f>
        <v>0</v>
      </c>
      <c r="C7806">
        <f>'נתונים מיובאים'!E7806</f>
        <v>0</v>
      </c>
      <c r="D7806">
        <f>'נתונים מיובאים'!F7806</f>
        <v>0</v>
      </c>
      <c r="E7806" s="5">
        <f>'נתונים מיובאים'!G7806</f>
        <v>0</v>
      </c>
      <c r="F7806">
        <f>'נתונים מיובאים'!H7806</f>
        <v>0</v>
      </c>
      <c r="G7806" s="2">
        <f>'נתונים מיובאים'!I7806</f>
        <v>0</v>
      </c>
      <c r="H7806" s="1">
        <f>'נתונים מיובאים'!J7806</f>
        <v>0</v>
      </c>
      <c r="I7806">
        <f>'נתונים מיובאים'!K7806</f>
        <v>0</v>
      </c>
      <c r="J7806" s="2">
        <f>'נתונים מיובאים'!L7806</f>
        <v>0</v>
      </c>
      <c r="K7806">
        <f>'נתונים מיובאים'!M7806</f>
        <v>0</v>
      </c>
      <c r="L7806" s="2">
        <f>'נתונים מיובאים'!N7806</f>
        <v>0</v>
      </c>
      <c r="M7806" s="1" t="str">
        <f t="shared" si="123"/>
        <v>00</v>
      </c>
      <c r="N7806" s="7" t="str">
        <f>B7806&amp;E7806&amp;COUNTIF($M$2:M7806,B7806&amp;E7806)</f>
        <v>007089</v>
      </c>
    </row>
    <row r="7807" spans="1:14" x14ac:dyDescent="0.2">
      <c r="A7807">
        <f>'נתונים מיובאים'!C7807</f>
        <v>0</v>
      </c>
      <c r="B7807">
        <f>'נתונים מיובאים'!D7807</f>
        <v>0</v>
      </c>
      <c r="C7807">
        <f>'נתונים מיובאים'!E7807</f>
        <v>0</v>
      </c>
      <c r="D7807">
        <f>'נתונים מיובאים'!F7807</f>
        <v>0</v>
      </c>
      <c r="E7807" s="5">
        <f>'נתונים מיובאים'!G7807</f>
        <v>0</v>
      </c>
      <c r="F7807">
        <f>'נתונים מיובאים'!H7807</f>
        <v>0</v>
      </c>
      <c r="G7807" s="2">
        <f>'נתונים מיובאים'!I7807</f>
        <v>0</v>
      </c>
      <c r="H7807" s="1">
        <f>'נתונים מיובאים'!J7807</f>
        <v>0</v>
      </c>
      <c r="I7807">
        <f>'נתונים מיובאים'!K7807</f>
        <v>0</v>
      </c>
      <c r="J7807" s="2">
        <f>'נתונים מיובאים'!L7807</f>
        <v>0</v>
      </c>
      <c r="K7807">
        <f>'נתונים מיובאים'!M7807</f>
        <v>0</v>
      </c>
      <c r="L7807" s="2">
        <f>'נתונים מיובאים'!N7807</f>
        <v>0</v>
      </c>
      <c r="M7807" s="1" t="str">
        <f t="shared" si="123"/>
        <v>00</v>
      </c>
      <c r="N7807" s="7" t="str">
        <f>B7807&amp;E7807&amp;COUNTIF($M$2:M7807,B7807&amp;E7807)</f>
        <v>007090</v>
      </c>
    </row>
    <row r="7808" spans="1:14" x14ac:dyDescent="0.2">
      <c r="A7808">
        <f>'נתונים מיובאים'!C7808</f>
        <v>0</v>
      </c>
      <c r="B7808">
        <f>'נתונים מיובאים'!D7808</f>
        <v>0</v>
      </c>
      <c r="C7808">
        <f>'נתונים מיובאים'!E7808</f>
        <v>0</v>
      </c>
      <c r="D7808">
        <f>'נתונים מיובאים'!F7808</f>
        <v>0</v>
      </c>
      <c r="E7808" s="5">
        <f>'נתונים מיובאים'!G7808</f>
        <v>0</v>
      </c>
      <c r="F7808">
        <f>'נתונים מיובאים'!H7808</f>
        <v>0</v>
      </c>
      <c r="G7808" s="2">
        <f>'נתונים מיובאים'!I7808</f>
        <v>0</v>
      </c>
      <c r="H7808" s="1">
        <f>'נתונים מיובאים'!J7808</f>
        <v>0</v>
      </c>
      <c r="I7808">
        <f>'נתונים מיובאים'!K7808</f>
        <v>0</v>
      </c>
      <c r="J7808" s="2">
        <f>'נתונים מיובאים'!L7808</f>
        <v>0</v>
      </c>
      <c r="K7808">
        <f>'נתונים מיובאים'!M7808</f>
        <v>0</v>
      </c>
      <c r="L7808" s="2">
        <f>'נתונים מיובאים'!N7808</f>
        <v>0</v>
      </c>
      <c r="M7808" s="1" t="str">
        <f t="shared" si="123"/>
        <v>00</v>
      </c>
      <c r="N7808" s="7" t="str">
        <f>B7808&amp;E7808&amp;COUNTIF($M$2:M7808,B7808&amp;E7808)</f>
        <v>007091</v>
      </c>
    </row>
    <row r="7809" spans="1:14" x14ac:dyDescent="0.2">
      <c r="A7809">
        <f>'נתונים מיובאים'!C7809</f>
        <v>0</v>
      </c>
      <c r="B7809">
        <f>'נתונים מיובאים'!D7809</f>
        <v>0</v>
      </c>
      <c r="C7809">
        <f>'נתונים מיובאים'!E7809</f>
        <v>0</v>
      </c>
      <c r="D7809">
        <f>'נתונים מיובאים'!F7809</f>
        <v>0</v>
      </c>
      <c r="E7809" s="5">
        <f>'נתונים מיובאים'!G7809</f>
        <v>0</v>
      </c>
      <c r="F7809">
        <f>'נתונים מיובאים'!H7809</f>
        <v>0</v>
      </c>
      <c r="G7809" s="2">
        <f>'נתונים מיובאים'!I7809</f>
        <v>0</v>
      </c>
      <c r="H7809" s="1">
        <f>'נתונים מיובאים'!J7809</f>
        <v>0</v>
      </c>
      <c r="I7809">
        <f>'נתונים מיובאים'!K7809</f>
        <v>0</v>
      </c>
      <c r="J7809" s="2">
        <f>'נתונים מיובאים'!L7809</f>
        <v>0</v>
      </c>
      <c r="K7809">
        <f>'נתונים מיובאים'!M7809</f>
        <v>0</v>
      </c>
      <c r="L7809" s="2">
        <f>'נתונים מיובאים'!N7809</f>
        <v>0</v>
      </c>
      <c r="M7809" s="1" t="str">
        <f t="shared" si="123"/>
        <v>00</v>
      </c>
      <c r="N7809" s="7" t="str">
        <f>B7809&amp;E7809&amp;COUNTIF($M$2:M7809,B7809&amp;E7809)</f>
        <v>007092</v>
      </c>
    </row>
    <row r="7810" spans="1:14" x14ac:dyDescent="0.2">
      <c r="A7810">
        <f>'נתונים מיובאים'!C7810</f>
        <v>0</v>
      </c>
      <c r="B7810">
        <f>'נתונים מיובאים'!D7810</f>
        <v>0</v>
      </c>
      <c r="C7810">
        <f>'נתונים מיובאים'!E7810</f>
        <v>0</v>
      </c>
      <c r="D7810">
        <f>'נתונים מיובאים'!F7810</f>
        <v>0</v>
      </c>
      <c r="E7810" s="5">
        <f>'נתונים מיובאים'!G7810</f>
        <v>0</v>
      </c>
      <c r="F7810">
        <f>'נתונים מיובאים'!H7810</f>
        <v>0</v>
      </c>
      <c r="G7810" s="2">
        <f>'נתונים מיובאים'!I7810</f>
        <v>0</v>
      </c>
      <c r="H7810" s="1">
        <f>'נתונים מיובאים'!J7810</f>
        <v>0</v>
      </c>
      <c r="I7810">
        <f>'נתונים מיובאים'!K7810</f>
        <v>0</v>
      </c>
      <c r="J7810" s="2">
        <f>'נתונים מיובאים'!L7810</f>
        <v>0</v>
      </c>
      <c r="K7810">
        <f>'נתונים מיובאים'!M7810</f>
        <v>0</v>
      </c>
      <c r="L7810" s="2">
        <f>'נתונים מיובאים'!N7810</f>
        <v>0</v>
      </c>
      <c r="M7810" s="1" t="str">
        <f t="shared" si="123"/>
        <v>00</v>
      </c>
      <c r="N7810" s="7" t="str">
        <f>B7810&amp;E7810&amp;COUNTIF($M$2:M7810,B7810&amp;E7810)</f>
        <v>007093</v>
      </c>
    </row>
    <row r="7811" spans="1:14" x14ac:dyDescent="0.2">
      <c r="A7811">
        <f>'נתונים מיובאים'!C7811</f>
        <v>0</v>
      </c>
      <c r="B7811">
        <f>'נתונים מיובאים'!D7811</f>
        <v>0</v>
      </c>
      <c r="C7811">
        <f>'נתונים מיובאים'!E7811</f>
        <v>0</v>
      </c>
      <c r="D7811">
        <f>'נתונים מיובאים'!F7811</f>
        <v>0</v>
      </c>
      <c r="E7811" s="5">
        <f>'נתונים מיובאים'!G7811</f>
        <v>0</v>
      </c>
      <c r="F7811">
        <f>'נתונים מיובאים'!H7811</f>
        <v>0</v>
      </c>
      <c r="G7811" s="2">
        <f>'נתונים מיובאים'!I7811</f>
        <v>0</v>
      </c>
      <c r="H7811" s="1">
        <f>'נתונים מיובאים'!J7811</f>
        <v>0</v>
      </c>
      <c r="I7811">
        <f>'נתונים מיובאים'!K7811</f>
        <v>0</v>
      </c>
      <c r="J7811" s="2">
        <f>'נתונים מיובאים'!L7811</f>
        <v>0</v>
      </c>
      <c r="K7811">
        <f>'נתונים מיובאים'!M7811</f>
        <v>0</v>
      </c>
      <c r="L7811" s="2">
        <f>'נתונים מיובאים'!N7811</f>
        <v>0</v>
      </c>
      <c r="M7811" s="1" t="str">
        <f t="shared" si="123"/>
        <v>00</v>
      </c>
      <c r="N7811" s="7" t="str">
        <f>B7811&amp;E7811&amp;COUNTIF($M$2:M7811,B7811&amp;E7811)</f>
        <v>007094</v>
      </c>
    </row>
    <row r="7812" spans="1:14" x14ac:dyDescent="0.2">
      <c r="A7812">
        <f>'נתונים מיובאים'!C7812</f>
        <v>0</v>
      </c>
      <c r="B7812">
        <f>'נתונים מיובאים'!D7812</f>
        <v>0</v>
      </c>
      <c r="C7812">
        <f>'נתונים מיובאים'!E7812</f>
        <v>0</v>
      </c>
      <c r="D7812">
        <f>'נתונים מיובאים'!F7812</f>
        <v>0</v>
      </c>
      <c r="E7812" s="5">
        <f>'נתונים מיובאים'!G7812</f>
        <v>0</v>
      </c>
      <c r="F7812">
        <f>'נתונים מיובאים'!H7812</f>
        <v>0</v>
      </c>
      <c r="G7812" s="2">
        <f>'נתונים מיובאים'!I7812</f>
        <v>0</v>
      </c>
      <c r="H7812" s="1">
        <f>'נתונים מיובאים'!J7812</f>
        <v>0</v>
      </c>
      <c r="I7812">
        <f>'נתונים מיובאים'!K7812</f>
        <v>0</v>
      </c>
      <c r="J7812" s="2">
        <f>'נתונים מיובאים'!L7812</f>
        <v>0</v>
      </c>
      <c r="K7812">
        <f>'נתונים מיובאים'!M7812</f>
        <v>0</v>
      </c>
      <c r="L7812" s="2">
        <f>'נתונים מיובאים'!N7812</f>
        <v>0</v>
      </c>
      <c r="M7812" s="1" t="str">
        <f t="shared" si="123"/>
        <v>00</v>
      </c>
      <c r="N7812" s="7" t="str">
        <f>B7812&amp;E7812&amp;COUNTIF($M$2:M7812,B7812&amp;E7812)</f>
        <v>007095</v>
      </c>
    </row>
    <row r="7813" spans="1:14" x14ac:dyDescent="0.2">
      <c r="A7813">
        <f>'נתונים מיובאים'!C7813</f>
        <v>0</v>
      </c>
      <c r="B7813">
        <f>'נתונים מיובאים'!D7813</f>
        <v>0</v>
      </c>
      <c r="C7813">
        <f>'נתונים מיובאים'!E7813</f>
        <v>0</v>
      </c>
      <c r="D7813">
        <f>'נתונים מיובאים'!F7813</f>
        <v>0</v>
      </c>
      <c r="E7813" s="5">
        <f>'נתונים מיובאים'!G7813</f>
        <v>0</v>
      </c>
      <c r="F7813">
        <f>'נתונים מיובאים'!H7813</f>
        <v>0</v>
      </c>
      <c r="G7813" s="2">
        <f>'נתונים מיובאים'!I7813</f>
        <v>0</v>
      </c>
      <c r="H7813" s="1">
        <f>'נתונים מיובאים'!J7813</f>
        <v>0</v>
      </c>
      <c r="I7813">
        <f>'נתונים מיובאים'!K7813</f>
        <v>0</v>
      </c>
      <c r="J7813" s="2">
        <f>'נתונים מיובאים'!L7813</f>
        <v>0</v>
      </c>
      <c r="K7813">
        <f>'נתונים מיובאים'!M7813</f>
        <v>0</v>
      </c>
      <c r="L7813" s="2">
        <f>'נתונים מיובאים'!N7813</f>
        <v>0</v>
      </c>
      <c r="M7813" s="1" t="str">
        <f t="shared" si="123"/>
        <v>00</v>
      </c>
      <c r="N7813" s="7" t="str">
        <f>B7813&amp;E7813&amp;COUNTIF($M$2:M7813,B7813&amp;E7813)</f>
        <v>007096</v>
      </c>
    </row>
    <row r="7814" spans="1:14" x14ac:dyDescent="0.2">
      <c r="A7814">
        <f>'נתונים מיובאים'!C7814</f>
        <v>0</v>
      </c>
      <c r="B7814">
        <f>'נתונים מיובאים'!D7814</f>
        <v>0</v>
      </c>
      <c r="C7814">
        <f>'נתונים מיובאים'!E7814</f>
        <v>0</v>
      </c>
      <c r="D7814">
        <f>'נתונים מיובאים'!F7814</f>
        <v>0</v>
      </c>
      <c r="E7814" s="5">
        <f>'נתונים מיובאים'!G7814</f>
        <v>0</v>
      </c>
      <c r="F7814">
        <f>'נתונים מיובאים'!H7814</f>
        <v>0</v>
      </c>
      <c r="G7814" s="2">
        <f>'נתונים מיובאים'!I7814</f>
        <v>0</v>
      </c>
      <c r="H7814" s="1">
        <f>'נתונים מיובאים'!J7814</f>
        <v>0</v>
      </c>
      <c r="I7814">
        <f>'נתונים מיובאים'!K7814</f>
        <v>0</v>
      </c>
      <c r="J7814" s="2">
        <f>'נתונים מיובאים'!L7814</f>
        <v>0</v>
      </c>
      <c r="K7814">
        <f>'נתונים מיובאים'!M7814</f>
        <v>0</v>
      </c>
      <c r="L7814" s="2">
        <f>'נתונים מיובאים'!N7814</f>
        <v>0</v>
      </c>
      <c r="M7814" s="1" t="str">
        <f t="shared" si="123"/>
        <v>00</v>
      </c>
      <c r="N7814" s="7" t="str">
        <f>B7814&amp;E7814&amp;COUNTIF($M$2:M7814,B7814&amp;E7814)</f>
        <v>007097</v>
      </c>
    </row>
    <row r="7815" spans="1:14" x14ac:dyDescent="0.2">
      <c r="A7815">
        <f>'נתונים מיובאים'!C7815</f>
        <v>0</v>
      </c>
      <c r="B7815">
        <f>'נתונים מיובאים'!D7815</f>
        <v>0</v>
      </c>
      <c r="C7815">
        <f>'נתונים מיובאים'!E7815</f>
        <v>0</v>
      </c>
      <c r="D7815">
        <f>'נתונים מיובאים'!F7815</f>
        <v>0</v>
      </c>
      <c r="E7815" s="5">
        <f>'נתונים מיובאים'!G7815</f>
        <v>0</v>
      </c>
      <c r="F7815">
        <f>'נתונים מיובאים'!H7815</f>
        <v>0</v>
      </c>
      <c r="G7815" s="2">
        <f>'נתונים מיובאים'!I7815</f>
        <v>0</v>
      </c>
      <c r="H7815" s="1">
        <f>'נתונים מיובאים'!J7815</f>
        <v>0</v>
      </c>
      <c r="I7815">
        <f>'נתונים מיובאים'!K7815</f>
        <v>0</v>
      </c>
      <c r="J7815" s="2">
        <f>'נתונים מיובאים'!L7815</f>
        <v>0</v>
      </c>
      <c r="K7815">
        <f>'נתונים מיובאים'!M7815</f>
        <v>0</v>
      </c>
      <c r="L7815" s="2">
        <f>'נתונים מיובאים'!N7815</f>
        <v>0</v>
      </c>
      <c r="M7815" s="1" t="str">
        <f t="shared" si="123"/>
        <v>00</v>
      </c>
      <c r="N7815" s="7" t="str">
        <f>B7815&amp;E7815&amp;COUNTIF($M$2:M7815,B7815&amp;E7815)</f>
        <v>007098</v>
      </c>
    </row>
    <row r="7816" spans="1:14" x14ac:dyDescent="0.2">
      <c r="A7816">
        <f>'נתונים מיובאים'!C7816</f>
        <v>0</v>
      </c>
      <c r="B7816">
        <f>'נתונים מיובאים'!D7816</f>
        <v>0</v>
      </c>
      <c r="C7816">
        <f>'נתונים מיובאים'!E7816</f>
        <v>0</v>
      </c>
      <c r="D7816">
        <f>'נתונים מיובאים'!F7816</f>
        <v>0</v>
      </c>
      <c r="E7816" s="5">
        <f>'נתונים מיובאים'!G7816</f>
        <v>0</v>
      </c>
      <c r="F7816">
        <f>'נתונים מיובאים'!H7816</f>
        <v>0</v>
      </c>
      <c r="G7816" s="2">
        <f>'נתונים מיובאים'!I7816</f>
        <v>0</v>
      </c>
      <c r="H7816" s="1">
        <f>'נתונים מיובאים'!J7816</f>
        <v>0</v>
      </c>
      <c r="I7816">
        <f>'נתונים מיובאים'!K7816</f>
        <v>0</v>
      </c>
      <c r="J7816" s="2">
        <f>'נתונים מיובאים'!L7816</f>
        <v>0</v>
      </c>
      <c r="K7816">
        <f>'נתונים מיובאים'!M7816</f>
        <v>0</v>
      </c>
      <c r="L7816" s="2">
        <f>'נתונים מיובאים'!N7816</f>
        <v>0</v>
      </c>
      <c r="M7816" s="1" t="str">
        <f t="shared" si="123"/>
        <v>00</v>
      </c>
      <c r="N7816" s="7" t="str">
        <f>B7816&amp;E7816&amp;COUNTIF($M$2:M7816,B7816&amp;E7816)</f>
        <v>007099</v>
      </c>
    </row>
    <row r="7817" spans="1:14" x14ac:dyDescent="0.2">
      <c r="A7817">
        <f>'נתונים מיובאים'!C7817</f>
        <v>0</v>
      </c>
      <c r="B7817">
        <f>'נתונים מיובאים'!D7817</f>
        <v>0</v>
      </c>
      <c r="C7817">
        <f>'נתונים מיובאים'!E7817</f>
        <v>0</v>
      </c>
      <c r="D7817">
        <f>'נתונים מיובאים'!F7817</f>
        <v>0</v>
      </c>
      <c r="E7817" s="5">
        <f>'נתונים מיובאים'!G7817</f>
        <v>0</v>
      </c>
      <c r="F7817">
        <f>'נתונים מיובאים'!H7817</f>
        <v>0</v>
      </c>
      <c r="G7817" s="2">
        <f>'נתונים מיובאים'!I7817</f>
        <v>0</v>
      </c>
      <c r="H7817" s="1">
        <f>'נתונים מיובאים'!J7817</f>
        <v>0</v>
      </c>
      <c r="I7817">
        <f>'נתונים מיובאים'!K7817</f>
        <v>0</v>
      </c>
      <c r="J7817" s="2">
        <f>'נתונים מיובאים'!L7817</f>
        <v>0</v>
      </c>
      <c r="K7817">
        <f>'נתונים מיובאים'!M7817</f>
        <v>0</v>
      </c>
      <c r="L7817" s="2">
        <f>'נתונים מיובאים'!N7817</f>
        <v>0</v>
      </c>
      <c r="M7817" s="1" t="str">
        <f t="shared" si="123"/>
        <v>00</v>
      </c>
      <c r="N7817" s="7" t="str">
        <f>B7817&amp;E7817&amp;COUNTIF($M$2:M7817,B7817&amp;E7817)</f>
        <v>007100</v>
      </c>
    </row>
    <row r="7818" spans="1:14" x14ac:dyDescent="0.2">
      <c r="A7818">
        <f>'נתונים מיובאים'!C7818</f>
        <v>0</v>
      </c>
      <c r="B7818">
        <f>'נתונים מיובאים'!D7818</f>
        <v>0</v>
      </c>
      <c r="C7818">
        <f>'נתונים מיובאים'!E7818</f>
        <v>0</v>
      </c>
      <c r="D7818">
        <f>'נתונים מיובאים'!F7818</f>
        <v>0</v>
      </c>
      <c r="E7818" s="5">
        <f>'נתונים מיובאים'!G7818</f>
        <v>0</v>
      </c>
      <c r="F7818">
        <f>'נתונים מיובאים'!H7818</f>
        <v>0</v>
      </c>
      <c r="G7818" s="2">
        <f>'נתונים מיובאים'!I7818</f>
        <v>0</v>
      </c>
      <c r="H7818" s="1">
        <f>'נתונים מיובאים'!J7818</f>
        <v>0</v>
      </c>
      <c r="I7818">
        <f>'נתונים מיובאים'!K7818</f>
        <v>0</v>
      </c>
      <c r="J7818" s="2">
        <f>'נתונים מיובאים'!L7818</f>
        <v>0</v>
      </c>
      <c r="K7818">
        <f>'נתונים מיובאים'!M7818</f>
        <v>0</v>
      </c>
      <c r="L7818" s="2">
        <f>'נתונים מיובאים'!N7818</f>
        <v>0</v>
      </c>
      <c r="M7818" s="1" t="str">
        <f t="shared" si="123"/>
        <v>00</v>
      </c>
      <c r="N7818" s="7" t="str">
        <f>B7818&amp;E7818&amp;COUNTIF($M$2:M7818,B7818&amp;E7818)</f>
        <v>007101</v>
      </c>
    </row>
    <row r="7819" spans="1:14" x14ac:dyDescent="0.2">
      <c r="A7819">
        <f>'נתונים מיובאים'!C7819</f>
        <v>0</v>
      </c>
      <c r="B7819">
        <f>'נתונים מיובאים'!D7819</f>
        <v>0</v>
      </c>
      <c r="C7819">
        <f>'נתונים מיובאים'!E7819</f>
        <v>0</v>
      </c>
      <c r="D7819">
        <f>'נתונים מיובאים'!F7819</f>
        <v>0</v>
      </c>
      <c r="E7819" s="5">
        <f>'נתונים מיובאים'!G7819</f>
        <v>0</v>
      </c>
      <c r="F7819">
        <f>'נתונים מיובאים'!H7819</f>
        <v>0</v>
      </c>
      <c r="G7819" s="2">
        <f>'נתונים מיובאים'!I7819</f>
        <v>0</v>
      </c>
      <c r="H7819" s="1">
        <f>'נתונים מיובאים'!J7819</f>
        <v>0</v>
      </c>
      <c r="I7819">
        <f>'נתונים מיובאים'!K7819</f>
        <v>0</v>
      </c>
      <c r="J7819" s="2">
        <f>'נתונים מיובאים'!L7819</f>
        <v>0</v>
      </c>
      <c r="K7819">
        <f>'נתונים מיובאים'!M7819</f>
        <v>0</v>
      </c>
      <c r="L7819" s="2">
        <f>'נתונים מיובאים'!N7819</f>
        <v>0</v>
      </c>
      <c r="M7819" s="1" t="str">
        <f t="shared" si="123"/>
        <v>00</v>
      </c>
      <c r="N7819" s="7" t="str">
        <f>B7819&amp;E7819&amp;COUNTIF($M$2:M7819,B7819&amp;E7819)</f>
        <v>007102</v>
      </c>
    </row>
    <row r="7820" spans="1:14" x14ac:dyDescent="0.2">
      <c r="A7820">
        <f>'נתונים מיובאים'!C7820</f>
        <v>0</v>
      </c>
      <c r="B7820">
        <f>'נתונים מיובאים'!D7820</f>
        <v>0</v>
      </c>
      <c r="C7820">
        <f>'נתונים מיובאים'!E7820</f>
        <v>0</v>
      </c>
      <c r="D7820">
        <f>'נתונים מיובאים'!F7820</f>
        <v>0</v>
      </c>
      <c r="E7820" s="5">
        <f>'נתונים מיובאים'!G7820</f>
        <v>0</v>
      </c>
      <c r="F7820">
        <f>'נתונים מיובאים'!H7820</f>
        <v>0</v>
      </c>
      <c r="G7820" s="2">
        <f>'נתונים מיובאים'!I7820</f>
        <v>0</v>
      </c>
      <c r="H7820" s="1">
        <f>'נתונים מיובאים'!J7820</f>
        <v>0</v>
      </c>
      <c r="I7820">
        <f>'נתונים מיובאים'!K7820</f>
        <v>0</v>
      </c>
      <c r="J7820" s="2">
        <f>'נתונים מיובאים'!L7820</f>
        <v>0</v>
      </c>
      <c r="K7820">
        <f>'נתונים מיובאים'!M7820</f>
        <v>0</v>
      </c>
      <c r="L7820" s="2">
        <f>'נתונים מיובאים'!N7820</f>
        <v>0</v>
      </c>
      <c r="M7820" s="1" t="str">
        <f t="shared" si="123"/>
        <v>00</v>
      </c>
      <c r="N7820" s="7" t="str">
        <f>B7820&amp;E7820&amp;COUNTIF($M$2:M7820,B7820&amp;E7820)</f>
        <v>007103</v>
      </c>
    </row>
    <row r="7821" spans="1:14" x14ac:dyDescent="0.2">
      <c r="A7821">
        <f>'נתונים מיובאים'!C7821</f>
        <v>0</v>
      </c>
      <c r="B7821">
        <f>'נתונים מיובאים'!D7821</f>
        <v>0</v>
      </c>
      <c r="C7821">
        <f>'נתונים מיובאים'!E7821</f>
        <v>0</v>
      </c>
      <c r="D7821">
        <f>'נתונים מיובאים'!F7821</f>
        <v>0</v>
      </c>
      <c r="E7821" s="5">
        <f>'נתונים מיובאים'!G7821</f>
        <v>0</v>
      </c>
      <c r="F7821">
        <f>'נתונים מיובאים'!H7821</f>
        <v>0</v>
      </c>
      <c r="G7821" s="2">
        <f>'נתונים מיובאים'!I7821</f>
        <v>0</v>
      </c>
      <c r="H7821" s="1">
        <f>'נתונים מיובאים'!J7821</f>
        <v>0</v>
      </c>
      <c r="I7821">
        <f>'נתונים מיובאים'!K7821</f>
        <v>0</v>
      </c>
      <c r="J7821" s="2">
        <f>'נתונים מיובאים'!L7821</f>
        <v>0</v>
      </c>
      <c r="K7821">
        <f>'נתונים מיובאים'!M7821</f>
        <v>0</v>
      </c>
      <c r="L7821" s="2">
        <f>'נתונים מיובאים'!N7821</f>
        <v>0</v>
      </c>
      <c r="M7821" s="1" t="str">
        <f t="shared" si="123"/>
        <v>00</v>
      </c>
      <c r="N7821" s="7" t="str">
        <f>B7821&amp;E7821&amp;COUNTIF($M$2:M7821,B7821&amp;E7821)</f>
        <v>007104</v>
      </c>
    </row>
    <row r="7822" spans="1:14" x14ac:dyDescent="0.2">
      <c r="A7822">
        <f>'נתונים מיובאים'!C7822</f>
        <v>0</v>
      </c>
      <c r="B7822">
        <f>'נתונים מיובאים'!D7822</f>
        <v>0</v>
      </c>
      <c r="C7822">
        <f>'נתונים מיובאים'!E7822</f>
        <v>0</v>
      </c>
      <c r="D7822">
        <f>'נתונים מיובאים'!F7822</f>
        <v>0</v>
      </c>
      <c r="E7822" s="5">
        <f>'נתונים מיובאים'!G7822</f>
        <v>0</v>
      </c>
      <c r="F7822">
        <f>'נתונים מיובאים'!H7822</f>
        <v>0</v>
      </c>
      <c r="G7822" s="2">
        <f>'נתונים מיובאים'!I7822</f>
        <v>0</v>
      </c>
      <c r="H7822" s="1">
        <f>'נתונים מיובאים'!J7822</f>
        <v>0</v>
      </c>
      <c r="I7822">
        <f>'נתונים מיובאים'!K7822</f>
        <v>0</v>
      </c>
      <c r="J7822" s="2">
        <f>'נתונים מיובאים'!L7822</f>
        <v>0</v>
      </c>
      <c r="K7822">
        <f>'נתונים מיובאים'!M7822</f>
        <v>0</v>
      </c>
      <c r="L7822" s="2">
        <f>'נתונים מיובאים'!N7822</f>
        <v>0</v>
      </c>
      <c r="M7822" s="1" t="str">
        <f t="shared" si="123"/>
        <v>00</v>
      </c>
      <c r="N7822" s="7" t="str">
        <f>B7822&amp;E7822&amp;COUNTIF($M$2:M7822,B7822&amp;E7822)</f>
        <v>007105</v>
      </c>
    </row>
    <row r="7823" spans="1:14" x14ac:dyDescent="0.2">
      <c r="A7823">
        <f>'נתונים מיובאים'!C7823</f>
        <v>0</v>
      </c>
      <c r="B7823">
        <f>'נתונים מיובאים'!D7823</f>
        <v>0</v>
      </c>
      <c r="C7823">
        <f>'נתונים מיובאים'!E7823</f>
        <v>0</v>
      </c>
      <c r="D7823">
        <f>'נתונים מיובאים'!F7823</f>
        <v>0</v>
      </c>
      <c r="E7823" s="5">
        <f>'נתונים מיובאים'!G7823</f>
        <v>0</v>
      </c>
      <c r="F7823">
        <f>'נתונים מיובאים'!H7823</f>
        <v>0</v>
      </c>
      <c r="G7823" s="2">
        <f>'נתונים מיובאים'!I7823</f>
        <v>0</v>
      </c>
      <c r="H7823" s="1">
        <f>'נתונים מיובאים'!J7823</f>
        <v>0</v>
      </c>
      <c r="I7823">
        <f>'נתונים מיובאים'!K7823</f>
        <v>0</v>
      </c>
      <c r="J7823" s="2">
        <f>'נתונים מיובאים'!L7823</f>
        <v>0</v>
      </c>
      <c r="K7823">
        <f>'נתונים מיובאים'!M7823</f>
        <v>0</v>
      </c>
      <c r="L7823" s="2">
        <f>'נתונים מיובאים'!N7823</f>
        <v>0</v>
      </c>
      <c r="M7823" s="1" t="str">
        <f t="shared" si="123"/>
        <v>00</v>
      </c>
      <c r="N7823" s="7" t="str">
        <f>B7823&amp;E7823&amp;COUNTIF($M$2:M7823,B7823&amp;E7823)</f>
        <v>007106</v>
      </c>
    </row>
    <row r="7824" spans="1:14" x14ac:dyDescent="0.2">
      <c r="A7824">
        <f>'נתונים מיובאים'!C7824</f>
        <v>0</v>
      </c>
      <c r="B7824">
        <f>'נתונים מיובאים'!D7824</f>
        <v>0</v>
      </c>
      <c r="C7824">
        <f>'נתונים מיובאים'!E7824</f>
        <v>0</v>
      </c>
      <c r="D7824">
        <f>'נתונים מיובאים'!F7824</f>
        <v>0</v>
      </c>
      <c r="E7824" s="5">
        <f>'נתונים מיובאים'!G7824</f>
        <v>0</v>
      </c>
      <c r="F7824">
        <f>'נתונים מיובאים'!H7824</f>
        <v>0</v>
      </c>
      <c r="G7824" s="2">
        <f>'נתונים מיובאים'!I7824</f>
        <v>0</v>
      </c>
      <c r="H7824" s="1">
        <f>'נתונים מיובאים'!J7824</f>
        <v>0</v>
      </c>
      <c r="I7824">
        <f>'נתונים מיובאים'!K7824</f>
        <v>0</v>
      </c>
      <c r="J7824" s="2">
        <f>'נתונים מיובאים'!L7824</f>
        <v>0</v>
      </c>
      <c r="K7824">
        <f>'נתונים מיובאים'!M7824</f>
        <v>0</v>
      </c>
      <c r="L7824" s="2">
        <f>'נתונים מיובאים'!N7824</f>
        <v>0</v>
      </c>
      <c r="M7824" s="1" t="str">
        <f t="shared" si="123"/>
        <v>00</v>
      </c>
      <c r="N7824" s="7" t="str">
        <f>B7824&amp;E7824&amp;COUNTIF($M$2:M7824,B7824&amp;E7824)</f>
        <v>007107</v>
      </c>
    </row>
    <row r="7825" spans="1:14" x14ac:dyDescent="0.2">
      <c r="A7825">
        <f>'נתונים מיובאים'!C7825</f>
        <v>0</v>
      </c>
      <c r="B7825">
        <f>'נתונים מיובאים'!D7825</f>
        <v>0</v>
      </c>
      <c r="C7825">
        <f>'נתונים מיובאים'!E7825</f>
        <v>0</v>
      </c>
      <c r="D7825">
        <f>'נתונים מיובאים'!F7825</f>
        <v>0</v>
      </c>
      <c r="E7825" s="5">
        <f>'נתונים מיובאים'!G7825</f>
        <v>0</v>
      </c>
      <c r="F7825">
        <f>'נתונים מיובאים'!H7825</f>
        <v>0</v>
      </c>
      <c r="G7825" s="2">
        <f>'נתונים מיובאים'!I7825</f>
        <v>0</v>
      </c>
      <c r="H7825" s="1">
        <f>'נתונים מיובאים'!J7825</f>
        <v>0</v>
      </c>
      <c r="I7825">
        <f>'נתונים מיובאים'!K7825</f>
        <v>0</v>
      </c>
      <c r="J7825" s="2">
        <f>'נתונים מיובאים'!L7825</f>
        <v>0</v>
      </c>
      <c r="K7825">
        <f>'נתונים מיובאים'!M7825</f>
        <v>0</v>
      </c>
      <c r="L7825" s="2">
        <f>'נתונים מיובאים'!N7825</f>
        <v>0</v>
      </c>
      <c r="M7825" s="1" t="str">
        <f t="shared" si="123"/>
        <v>00</v>
      </c>
      <c r="N7825" s="7" t="str">
        <f>B7825&amp;E7825&amp;COUNTIF($M$2:M7825,B7825&amp;E7825)</f>
        <v>007108</v>
      </c>
    </row>
    <row r="7826" spans="1:14" x14ac:dyDescent="0.2">
      <c r="A7826">
        <f>'נתונים מיובאים'!C7826</f>
        <v>0</v>
      </c>
      <c r="B7826">
        <f>'נתונים מיובאים'!D7826</f>
        <v>0</v>
      </c>
      <c r="C7826">
        <f>'נתונים מיובאים'!E7826</f>
        <v>0</v>
      </c>
      <c r="D7826">
        <f>'נתונים מיובאים'!F7826</f>
        <v>0</v>
      </c>
      <c r="E7826" s="5">
        <f>'נתונים מיובאים'!G7826</f>
        <v>0</v>
      </c>
      <c r="F7826">
        <f>'נתונים מיובאים'!H7826</f>
        <v>0</v>
      </c>
      <c r="G7826" s="2">
        <f>'נתונים מיובאים'!I7826</f>
        <v>0</v>
      </c>
      <c r="H7826" s="1">
        <f>'נתונים מיובאים'!J7826</f>
        <v>0</v>
      </c>
      <c r="I7826">
        <f>'נתונים מיובאים'!K7826</f>
        <v>0</v>
      </c>
      <c r="J7826" s="2">
        <f>'נתונים מיובאים'!L7826</f>
        <v>0</v>
      </c>
      <c r="K7826">
        <f>'נתונים מיובאים'!M7826</f>
        <v>0</v>
      </c>
      <c r="L7826" s="2">
        <f>'נתונים מיובאים'!N7826</f>
        <v>0</v>
      </c>
      <c r="M7826" s="1" t="str">
        <f t="shared" si="123"/>
        <v>00</v>
      </c>
      <c r="N7826" s="7" t="str">
        <f>B7826&amp;E7826&amp;COUNTIF($M$2:M7826,B7826&amp;E7826)</f>
        <v>007109</v>
      </c>
    </row>
    <row r="7827" spans="1:14" x14ac:dyDescent="0.2">
      <c r="A7827">
        <f>'נתונים מיובאים'!C7827</f>
        <v>0</v>
      </c>
      <c r="B7827">
        <f>'נתונים מיובאים'!D7827</f>
        <v>0</v>
      </c>
      <c r="C7827">
        <f>'נתונים מיובאים'!E7827</f>
        <v>0</v>
      </c>
      <c r="D7827">
        <f>'נתונים מיובאים'!F7827</f>
        <v>0</v>
      </c>
      <c r="E7827" s="5">
        <f>'נתונים מיובאים'!G7827</f>
        <v>0</v>
      </c>
      <c r="F7827">
        <f>'נתונים מיובאים'!H7827</f>
        <v>0</v>
      </c>
      <c r="G7827" s="2">
        <f>'נתונים מיובאים'!I7827</f>
        <v>0</v>
      </c>
      <c r="H7827" s="1">
        <f>'נתונים מיובאים'!J7827</f>
        <v>0</v>
      </c>
      <c r="I7827">
        <f>'נתונים מיובאים'!K7827</f>
        <v>0</v>
      </c>
      <c r="J7827" s="2">
        <f>'נתונים מיובאים'!L7827</f>
        <v>0</v>
      </c>
      <c r="K7827">
        <f>'נתונים מיובאים'!M7827</f>
        <v>0</v>
      </c>
      <c r="L7827" s="2">
        <f>'נתונים מיובאים'!N7827</f>
        <v>0</v>
      </c>
      <c r="M7827" s="1" t="str">
        <f t="shared" si="123"/>
        <v>00</v>
      </c>
      <c r="N7827" s="7" t="str">
        <f>B7827&amp;E7827&amp;COUNTIF($M$2:M7827,B7827&amp;E7827)</f>
        <v>007110</v>
      </c>
    </row>
    <row r="7828" spans="1:14" x14ac:dyDescent="0.2">
      <c r="A7828">
        <f>'נתונים מיובאים'!C7828</f>
        <v>0</v>
      </c>
      <c r="B7828">
        <f>'נתונים מיובאים'!D7828</f>
        <v>0</v>
      </c>
      <c r="C7828">
        <f>'נתונים מיובאים'!E7828</f>
        <v>0</v>
      </c>
      <c r="D7828">
        <f>'נתונים מיובאים'!F7828</f>
        <v>0</v>
      </c>
      <c r="E7828" s="5">
        <f>'נתונים מיובאים'!G7828</f>
        <v>0</v>
      </c>
      <c r="F7828">
        <f>'נתונים מיובאים'!H7828</f>
        <v>0</v>
      </c>
      <c r="G7828" s="2">
        <f>'נתונים מיובאים'!I7828</f>
        <v>0</v>
      </c>
      <c r="H7828" s="1">
        <f>'נתונים מיובאים'!J7828</f>
        <v>0</v>
      </c>
      <c r="I7828">
        <f>'נתונים מיובאים'!K7828</f>
        <v>0</v>
      </c>
      <c r="J7828" s="2">
        <f>'נתונים מיובאים'!L7828</f>
        <v>0</v>
      </c>
      <c r="K7828">
        <f>'נתונים מיובאים'!M7828</f>
        <v>0</v>
      </c>
      <c r="L7828" s="2">
        <f>'נתונים מיובאים'!N7828</f>
        <v>0</v>
      </c>
      <c r="M7828" s="1" t="str">
        <f t="shared" si="123"/>
        <v>00</v>
      </c>
      <c r="N7828" s="7" t="str">
        <f>B7828&amp;E7828&amp;COUNTIF($M$2:M7828,B7828&amp;E7828)</f>
        <v>007111</v>
      </c>
    </row>
    <row r="7829" spans="1:14" x14ac:dyDescent="0.2">
      <c r="A7829">
        <f>'נתונים מיובאים'!C7829</f>
        <v>0</v>
      </c>
      <c r="B7829">
        <f>'נתונים מיובאים'!D7829</f>
        <v>0</v>
      </c>
      <c r="C7829">
        <f>'נתונים מיובאים'!E7829</f>
        <v>0</v>
      </c>
      <c r="D7829">
        <f>'נתונים מיובאים'!F7829</f>
        <v>0</v>
      </c>
      <c r="E7829" s="5">
        <f>'נתונים מיובאים'!G7829</f>
        <v>0</v>
      </c>
      <c r="F7829">
        <f>'נתונים מיובאים'!H7829</f>
        <v>0</v>
      </c>
      <c r="G7829" s="2">
        <f>'נתונים מיובאים'!I7829</f>
        <v>0</v>
      </c>
      <c r="H7829" s="1">
        <f>'נתונים מיובאים'!J7829</f>
        <v>0</v>
      </c>
      <c r="I7829">
        <f>'נתונים מיובאים'!K7829</f>
        <v>0</v>
      </c>
      <c r="J7829" s="2">
        <f>'נתונים מיובאים'!L7829</f>
        <v>0</v>
      </c>
      <c r="K7829">
        <f>'נתונים מיובאים'!M7829</f>
        <v>0</v>
      </c>
      <c r="L7829" s="2">
        <f>'נתונים מיובאים'!N7829</f>
        <v>0</v>
      </c>
      <c r="M7829" s="1" t="str">
        <f t="shared" si="123"/>
        <v>00</v>
      </c>
      <c r="N7829" s="7" t="str">
        <f>B7829&amp;E7829&amp;COUNTIF($M$2:M7829,B7829&amp;E7829)</f>
        <v>007112</v>
      </c>
    </row>
    <row r="7830" spans="1:14" x14ac:dyDescent="0.2">
      <c r="A7830">
        <f>'נתונים מיובאים'!C7830</f>
        <v>0</v>
      </c>
      <c r="B7830">
        <f>'נתונים מיובאים'!D7830</f>
        <v>0</v>
      </c>
      <c r="C7830">
        <f>'נתונים מיובאים'!E7830</f>
        <v>0</v>
      </c>
      <c r="D7830">
        <f>'נתונים מיובאים'!F7830</f>
        <v>0</v>
      </c>
      <c r="E7830" s="5">
        <f>'נתונים מיובאים'!G7830</f>
        <v>0</v>
      </c>
      <c r="F7830">
        <f>'נתונים מיובאים'!H7830</f>
        <v>0</v>
      </c>
      <c r="G7830" s="2">
        <f>'נתונים מיובאים'!I7830</f>
        <v>0</v>
      </c>
      <c r="H7830" s="1">
        <f>'נתונים מיובאים'!J7830</f>
        <v>0</v>
      </c>
      <c r="I7830">
        <f>'נתונים מיובאים'!K7830</f>
        <v>0</v>
      </c>
      <c r="J7830" s="2">
        <f>'נתונים מיובאים'!L7830</f>
        <v>0</v>
      </c>
      <c r="K7830">
        <f>'נתונים מיובאים'!M7830</f>
        <v>0</v>
      </c>
      <c r="L7830" s="2">
        <f>'נתונים מיובאים'!N7830</f>
        <v>0</v>
      </c>
      <c r="M7830" s="1" t="str">
        <f t="shared" si="123"/>
        <v>00</v>
      </c>
      <c r="N7830" s="7" t="str">
        <f>B7830&amp;E7830&amp;COUNTIF($M$2:M7830,B7830&amp;E7830)</f>
        <v>007113</v>
      </c>
    </row>
    <row r="7831" spans="1:14" x14ac:dyDescent="0.2">
      <c r="A7831">
        <f>'נתונים מיובאים'!C7831</f>
        <v>0</v>
      </c>
      <c r="B7831">
        <f>'נתונים מיובאים'!D7831</f>
        <v>0</v>
      </c>
      <c r="C7831">
        <f>'נתונים מיובאים'!E7831</f>
        <v>0</v>
      </c>
      <c r="D7831">
        <f>'נתונים מיובאים'!F7831</f>
        <v>0</v>
      </c>
      <c r="E7831" s="5">
        <f>'נתונים מיובאים'!G7831</f>
        <v>0</v>
      </c>
      <c r="F7831">
        <f>'נתונים מיובאים'!H7831</f>
        <v>0</v>
      </c>
      <c r="G7831" s="2">
        <f>'נתונים מיובאים'!I7831</f>
        <v>0</v>
      </c>
      <c r="H7831" s="1">
        <f>'נתונים מיובאים'!J7831</f>
        <v>0</v>
      </c>
      <c r="I7831">
        <f>'נתונים מיובאים'!K7831</f>
        <v>0</v>
      </c>
      <c r="J7831" s="2">
        <f>'נתונים מיובאים'!L7831</f>
        <v>0</v>
      </c>
      <c r="K7831">
        <f>'נתונים מיובאים'!M7831</f>
        <v>0</v>
      </c>
      <c r="L7831" s="2">
        <f>'נתונים מיובאים'!N7831</f>
        <v>0</v>
      </c>
      <c r="M7831" s="1" t="str">
        <f t="shared" si="123"/>
        <v>00</v>
      </c>
      <c r="N7831" s="7" t="str">
        <f>B7831&amp;E7831&amp;COUNTIF($M$2:M7831,B7831&amp;E7831)</f>
        <v>007114</v>
      </c>
    </row>
    <row r="7832" spans="1:14" x14ac:dyDescent="0.2">
      <c r="A7832">
        <f>'נתונים מיובאים'!C7832</f>
        <v>0</v>
      </c>
      <c r="B7832">
        <f>'נתונים מיובאים'!D7832</f>
        <v>0</v>
      </c>
      <c r="C7832">
        <f>'נתונים מיובאים'!E7832</f>
        <v>0</v>
      </c>
      <c r="D7832">
        <f>'נתונים מיובאים'!F7832</f>
        <v>0</v>
      </c>
      <c r="E7832" s="5">
        <f>'נתונים מיובאים'!G7832</f>
        <v>0</v>
      </c>
      <c r="F7832">
        <f>'נתונים מיובאים'!H7832</f>
        <v>0</v>
      </c>
      <c r="G7832" s="2">
        <f>'נתונים מיובאים'!I7832</f>
        <v>0</v>
      </c>
      <c r="H7832" s="1">
        <f>'נתונים מיובאים'!J7832</f>
        <v>0</v>
      </c>
      <c r="I7832">
        <f>'נתונים מיובאים'!K7832</f>
        <v>0</v>
      </c>
      <c r="J7832" s="2">
        <f>'נתונים מיובאים'!L7832</f>
        <v>0</v>
      </c>
      <c r="K7832">
        <f>'נתונים מיובאים'!M7832</f>
        <v>0</v>
      </c>
      <c r="L7832" s="2">
        <f>'נתונים מיובאים'!N7832</f>
        <v>0</v>
      </c>
      <c r="M7832" s="1" t="str">
        <f t="shared" si="123"/>
        <v>00</v>
      </c>
      <c r="N7832" s="7" t="str">
        <f>B7832&amp;E7832&amp;COUNTIF($M$2:M7832,B7832&amp;E7832)</f>
        <v>007115</v>
      </c>
    </row>
    <row r="7833" spans="1:14" x14ac:dyDescent="0.2">
      <c r="A7833">
        <f>'נתונים מיובאים'!C7833</f>
        <v>0</v>
      </c>
      <c r="B7833">
        <f>'נתונים מיובאים'!D7833</f>
        <v>0</v>
      </c>
      <c r="C7833">
        <f>'נתונים מיובאים'!E7833</f>
        <v>0</v>
      </c>
      <c r="D7833">
        <f>'נתונים מיובאים'!F7833</f>
        <v>0</v>
      </c>
      <c r="E7833" s="5">
        <f>'נתונים מיובאים'!G7833</f>
        <v>0</v>
      </c>
      <c r="F7833">
        <f>'נתונים מיובאים'!H7833</f>
        <v>0</v>
      </c>
      <c r="G7833" s="2">
        <f>'נתונים מיובאים'!I7833</f>
        <v>0</v>
      </c>
      <c r="H7833" s="1">
        <f>'נתונים מיובאים'!J7833</f>
        <v>0</v>
      </c>
      <c r="I7833">
        <f>'נתונים מיובאים'!K7833</f>
        <v>0</v>
      </c>
      <c r="J7833" s="2">
        <f>'נתונים מיובאים'!L7833</f>
        <v>0</v>
      </c>
      <c r="K7833">
        <f>'נתונים מיובאים'!M7833</f>
        <v>0</v>
      </c>
      <c r="L7833" s="2">
        <f>'נתונים מיובאים'!N7833</f>
        <v>0</v>
      </c>
      <c r="M7833" s="1" t="str">
        <f t="shared" si="123"/>
        <v>00</v>
      </c>
      <c r="N7833" s="7" t="str">
        <f>B7833&amp;E7833&amp;COUNTIF($M$2:M7833,B7833&amp;E7833)</f>
        <v>007116</v>
      </c>
    </row>
    <row r="7834" spans="1:14" x14ac:dyDescent="0.2">
      <c r="A7834">
        <f>'נתונים מיובאים'!C7834</f>
        <v>0</v>
      </c>
      <c r="B7834">
        <f>'נתונים מיובאים'!D7834</f>
        <v>0</v>
      </c>
      <c r="C7834">
        <f>'נתונים מיובאים'!E7834</f>
        <v>0</v>
      </c>
      <c r="D7834">
        <f>'נתונים מיובאים'!F7834</f>
        <v>0</v>
      </c>
      <c r="E7834" s="5">
        <f>'נתונים מיובאים'!G7834</f>
        <v>0</v>
      </c>
      <c r="F7834">
        <f>'נתונים מיובאים'!H7834</f>
        <v>0</v>
      </c>
      <c r="G7834" s="2">
        <f>'נתונים מיובאים'!I7834</f>
        <v>0</v>
      </c>
      <c r="H7834" s="1">
        <f>'נתונים מיובאים'!J7834</f>
        <v>0</v>
      </c>
      <c r="I7834">
        <f>'נתונים מיובאים'!K7834</f>
        <v>0</v>
      </c>
      <c r="J7834" s="2">
        <f>'נתונים מיובאים'!L7834</f>
        <v>0</v>
      </c>
      <c r="K7834">
        <f>'נתונים מיובאים'!M7834</f>
        <v>0</v>
      </c>
      <c r="L7834" s="2">
        <f>'נתונים מיובאים'!N7834</f>
        <v>0</v>
      </c>
      <c r="M7834" s="1" t="str">
        <f t="shared" si="123"/>
        <v>00</v>
      </c>
      <c r="N7834" s="7" t="str">
        <f>B7834&amp;E7834&amp;COUNTIF($M$2:M7834,B7834&amp;E7834)</f>
        <v>007117</v>
      </c>
    </row>
    <row r="7835" spans="1:14" x14ac:dyDescent="0.2">
      <c r="A7835">
        <f>'נתונים מיובאים'!C7835</f>
        <v>0</v>
      </c>
      <c r="B7835">
        <f>'נתונים מיובאים'!D7835</f>
        <v>0</v>
      </c>
      <c r="C7835">
        <f>'נתונים מיובאים'!E7835</f>
        <v>0</v>
      </c>
      <c r="D7835">
        <f>'נתונים מיובאים'!F7835</f>
        <v>0</v>
      </c>
      <c r="E7835" s="5">
        <f>'נתונים מיובאים'!G7835</f>
        <v>0</v>
      </c>
      <c r="F7835">
        <f>'נתונים מיובאים'!H7835</f>
        <v>0</v>
      </c>
      <c r="G7835" s="2">
        <f>'נתונים מיובאים'!I7835</f>
        <v>0</v>
      </c>
      <c r="H7835" s="1">
        <f>'נתונים מיובאים'!J7835</f>
        <v>0</v>
      </c>
      <c r="I7835">
        <f>'נתונים מיובאים'!K7835</f>
        <v>0</v>
      </c>
      <c r="J7835" s="2">
        <f>'נתונים מיובאים'!L7835</f>
        <v>0</v>
      </c>
      <c r="K7835">
        <f>'נתונים מיובאים'!M7835</f>
        <v>0</v>
      </c>
      <c r="L7835" s="2">
        <f>'נתונים מיובאים'!N7835</f>
        <v>0</v>
      </c>
      <c r="M7835" s="1" t="str">
        <f t="shared" si="123"/>
        <v>00</v>
      </c>
      <c r="N7835" s="7" t="str">
        <f>B7835&amp;E7835&amp;COUNTIF($M$2:M7835,B7835&amp;E7835)</f>
        <v>007118</v>
      </c>
    </row>
    <row r="7836" spans="1:14" x14ac:dyDescent="0.2">
      <c r="A7836">
        <f>'נתונים מיובאים'!C7836</f>
        <v>0</v>
      </c>
      <c r="B7836">
        <f>'נתונים מיובאים'!D7836</f>
        <v>0</v>
      </c>
      <c r="C7836">
        <f>'נתונים מיובאים'!E7836</f>
        <v>0</v>
      </c>
      <c r="D7836">
        <f>'נתונים מיובאים'!F7836</f>
        <v>0</v>
      </c>
      <c r="E7836" s="5">
        <f>'נתונים מיובאים'!G7836</f>
        <v>0</v>
      </c>
      <c r="F7836">
        <f>'נתונים מיובאים'!H7836</f>
        <v>0</v>
      </c>
      <c r="G7836" s="2">
        <f>'נתונים מיובאים'!I7836</f>
        <v>0</v>
      </c>
      <c r="H7836" s="1">
        <f>'נתונים מיובאים'!J7836</f>
        <v>0</v>
      </c>
      <c r="I7836">
        <f>'נתונים מיובאים'!K7836</f>
        <v>0</v>
      </c>
      <c r="J7836" s="2">
        <f>'נתונים מיובאים'!L7836</f>
        <v>0</v>
      </c>
      <c r="K7836">
        <f>'נתונים מיובאים'!M7836</f>
        <v>0</v>
      </c>
      <c r="L7836" s="2">
        <f>'נתונים מיובאים'!N7836</f>
        <v>0</v>
      </c>
      <c r="M7836" s="1" t="str">
        <f t="shared" si="123"/>
        <v>00</v>
      </c>
      <c r="N7836" s="7" t="str">
        <f>B7836&amp;E7836&amp;COUNTIF($M$2:M7836,B7836&amp;E7836)</f>
        <v>007119</v>
      </c>
    </row>
    <row r="7837" spans="1:14" x14ac:dyDescent="0.2">
      <c r="A7837">
        <f>'נתונים מיובאים'!C7837</f>
        <v>0</v>
      </c>
      <c r="B7837">
        <f>'נתונים מיובאים'!D7837</f>
        <v>0</v>
      </c>
      <c r="C7837">
        <f>'נתונים מיובאים'!E7837</f>
        <v>0</v>
      </c>
      <c r="D7837">
        <f>'נתונים מיובאים'!F7837</f>
        <v>0</v>
      </c>
      <c r="E7837" s="5">
        <f>'נתונים מיובאים'!G7837</f>
        <v>0</v>
      </c>
      <c r="F7837">
        <f>'נתונים מיובאים'!H7837</f>
        <v>0</v>
      </c>
      <c r="G7837" s="2">
        <f>'נתונים מיובאים'!I7837</f>
        <v>0</v>
      </c>
      <c r="H7837" s="1">
        <f>'נתונים מיובאים'!J7837</f>
        <v>0</v>
      </c>
      <c r="I7837">
        <f>'נתונים מיובאים'!K7837</f>
        <v>0</v>
      </c>
      <c r="J7837" s="2">
        <f>'נתונים מיובאים'!L7837</f>
        <v>0</v>
      </c>
      <c r="K7837">
        <f>'נתונים מיובאים'!M7837</f>
        <v>0</v>
      </c>
      <c r="L7837" s="2">
        <f>'נתונים מיובאים'!N7837</f>
        <v>0</v>
      </c>
      <c r="M7837" s="1" t="str">
        <f t="shared" si="123"/>
        <v>00</v>
      </c>
      <c r="N7837" s="7" t="str">
        <f>B7837&amp;E7837&amp;COUNTIF($M$2:M7837,B7837&amp;E7837)</f>
        <v>007120</v>
      </c>
    </row>
    <row r="7838" spans="1:14" x14ac:dyDescent="0.2">
      <c r="A7838">
        <f>'נתונים מיובאים'!C7838</f>
        <v>0</v>
      </c>
      <c r="B7838">
        <f>'נתונים מיובאים'!D7838</f>
        <v>0</v>
      </c>
      <c r="C7838">
        <f>'נתונים מיובאים'!E7838</f>
        <v>0</v>
      </c>
      <c r="D7838">
        <f>'נתונים מיובאים'!F7838</f>
        <v>0</v>
      </c>
      <c r="E7838" s="5">
        <f>'נתונים מיובאים'!G7838</f>
        <v>0</v>
      </c>
      <c r="F7838">
        <f>'נתונים מיובאים'!H7838</f>
        <v>0</v>
      </c>
      <c r="G7838" s="2">
        <f>'נתונים מיובאים'!I7838</f>
        <v>0</v>
      </c>
      <c r="H7838" s="1">
        <f>'נתונים מיובאים'!J7838</f>
        <v>0</v>
      </c>
      <c r="I7838">
        <f>'נתונים מיובאים'!K7838</f>
        <v>0</v>
      </c>
      <c r="J7838" s="2">
        <f>'נתונים מיובאים'!L7838</f>
        <v>0</v>
      </c>
      <c r="K7838">
        <f>'נתונים מיובאים'!M7838</f>
        <v>0</v>
      </c>
      <c r="L7838" s="2">
        <f>'נתונים מיובאים'!N7838</f>
        <v>0</v>
      </c>
      <c r="M7838" s="1" t="str">
        <f t="shared" si="123"/>
        <v>00</v>
      </c>
      <c r="N7838" s="7" t="str">
        <f>B7838&amp;E7838&amp;COUNTIF($M$2:M7838,B7838&amp;E7838)</f>
        <v>007121</v>
      </c>
    </row>
    <row r="7839" spans="1:14" x14ac:dyDescent="0.2">
      <c r="A7839">
        <f>'נתונים מיובאים'!C7839</f>
        <v>0</v>
      </c>
      <c r="B7839">
        <f>'נתונים מיובאים'!D7839</f>
        <v>0</v>
      </c>
      <c r="C7839">
        <f>'נתונים מיובאים'!E7839</f>
        <v>0</v>
      </c>
      <c r="D7839">
        <f>'נתונים מיובאים'!F7839</f>
        <v>0</v>
      </c>
      <c r="E7839" s="5">
        <f>'נתונים מיובאים'!G7839</f>
        <v>0</v>
      </c>
      <c r="F7839">
        <f>'נתונים מיובאים'!H7839</f>
        <v>0</v>
      </c>
      <c r="G7839" s="2">
        <f>'נתונים מיובאים'!I7839</f>
        <v>0</v>
      </c>
      <c r="H7839" s="1">
        <f>'נתונים מיובאים'!J7839</f>
        <v>0</v>
      </c>
      <c r="I7839">
        <f>'נתונים מיובאים'!K7839</f>
        <v>0</v>
      </c>
      <c r="J7839" s="2">
        <f>'נתונים מיובאים'!L7839</f>
        <v>0</v>
      </c>
      <c r="K7839">
        <f>'נתונים מיובאים'!M7839</f>
        <v>0</v>
      </c>
      <c r="L7839" s="2">
        <f>'נתונים מיובאים'!N7839</f>
        <v>0</v>
      </c>
      <c r="M7839" s="1" t="str">
        <f t="shared" si="123"/>
        <v>00</v>
      </c>
      <c r="N7839" s="7" t="str">
        <f>B7839&amp;E7839&amp;COUNTIF($M$2:M7839,B7839&amp;E7839)</f>
        <v>007122</v>
      </c>
    </row>
    <row r="7840" spans="1:14" x14ac:dyDescent="0.2">
      <c r="A7840">
        <f>'נתונים מיובאים'!C7840</f>
        <v>0</v>
      </c>
      <c r="B7840">
        <f>'נתונים מיובאים'!D7840</f>
        <v>0</v>
      </c>
      <c r="C7840">
        <f>'נתונים מיובאים'!E7840</f>
        <v>0</v>
      </c>
      <c r="D7840">
        <f>'נתונים מיובאים'!F7840</f>
        <v>0</v>
      </c>
      <c r="E7840" s="5">
        <f>'נתונים מיובאים'!G7840</f>
        <v>0</v>
      </c>
      <c r="F7840">
        <f>'נתונים מיובאים'!H7840</f>
        <v>0</v>
      </c>
      <c r="G7840" s="2">
        <f>'נתונים מיובאים'!I7840</f>
        <v>0</v>
      </c>
      <c r="H7840" s="1">
        <f>'נתונים מיובאים'!J7840</f>
        <v>0</v>
      </c>
      <c r="I7840">
        <f>'נתונים מיובאים'!K7840</f>
        <v>0</v>
      </c>
      <c r="J7840" s="2">
        <f>'נתונים מיובאים'!L7840</f>
        <v>0</v>
      </c>
      <c r="K7840">
        <f>'נתונים מיובאים'!M7840</f>
        <v>0</v>
      </c>
      <c r="L7840" s="2">
        <f>'נתונים מיובאים'!N7840</f>
        <v>0</v>
      </c>
      <c r="M7840" s="1" t="str">
        <f t="shared" si="123"/>
        <v>00</v>
      </c>
      <c r="N7840" s="7" t="str">
        <f>B7840&amp;E7840&amp;COUNTIF($M$2:M7840,B7840&amp;E7840)</f>
        <v>007123</v>
      </c>
    </row>
    <row r="7841" spans="1:14" x14ac:dyDescent="0.2">
      <c r="A7841">
        <f>'נתונים מיובאים'!C7841</f>
        <v>0</v>
      </c>
      <c r="B7841">
        <f>'נתונים מיובאים'!D7841</f>
        <v>0</v>
      </c>
      <c r="C7841">
        <f>'נתונים מיובאים'!E7841</f>
        <v>0</v>
      </c>
      <c r="D7841">
        <f>'נתונים מיובאים'!F7841</f>
        <v>0</v>
      </c>
      <c r="E7841" s="5">
        <f>'נתונים מיובאים'!G7841</f>
        <v>0</v>
      </c>
      <c r="F7841">
        <f>'נתונים מיובאים'!H7841</f>
        <v>0</v>
      </c>
      <c r="G7841" s="2">
        <f>'נתונים מיובאים'!I7841</f>
        <v>0</v>
      </c>
      <c r="H7841" s="1">
        <f>'נתונים מיובאים'!J7841</f>
        <v>0</v>
      </c>
      <c r="I7841">
        <f>'נתונים מיובאים'!K7841</f>
        <v>0</v>
      </c>
      <c r="J7841" s="2">
        <f>'נתונים מיובאים'!L7841</f>
        <v>0</v>
      </c>
      <c r="K7841">
        <f>'נתונים מיובאים'!M7841</f>
        <v>0</v>
      </c>
      <c r="L7841" s="2">
        <f>'נתונים מיובאים'!N7841</f>
        <v>0</v>
      </c>
      <c r="M7841" s="1" t="str">
        <f t="shared" si="123"/>
        <v>00</v>
      </c>
      <c r="N7841" s="7" t="str">
        <f>B7841&amp;E7841&amp;COUNTIF($M$2:M7841,B7841&amp;E7841)</f>
        <v>007124</v>
      </c>
    </row>
    <row r="7842" spans="1:14" x14ac:dyDescent="0.2">
      <c r="A7842">
        <f>'נתונים מיובאים'!C7842</f>
        <v>0</v>
      </c>
      <c r="B7842">
        <f>'נתונים מיובאים'!D7842</f>
        <v>0</v>
      </c>
      <c r="C7842">
        <f>'נתונים מיובאים'!E7842</f>
        <v>0</v>
      </c>
      <c r="D7842">
        <f>'נתונים מיובאים'!F7842</f>
        <v>0</v>
      </c>
      <c r="E7842" s="5">
        <f>'נתונים מיובאים'!G7842</f>
        <v>0</v>
      </c>
      <c r="F7842">
        <f>'נתונים מיובאים'!H7842</f>
        <v>0</v>
      </c>
      <c r="G7842" s="2">
        <f>'נתונים מיובאים'!I7842</f>
        <v>0</v>
      </c>
      <c r="H7842" s="1">
        <f>'נתונים מיובאים'!J7842</f>
        <v>0</v>
      </c>
      <c r="I7842">
        <f>'נתונים מיובאים'!K7842</f>
        <v>0</v>
      </c>
      <c r="J7842" s="2">
        <f>'נתונים מיובאים'!L7842</f>
        <v>0</v>
      </c>
      <c r="K7842">
        <f>'נתונים מיובאים'!M7842</f>
        <v>0</v>
      </c>
      <c r="L7842" s="2">
        <f>'נתונים מיובאים'!N7842</f>
        <v>0</v>
      </c>
      <c r="M7842" s="1" t="str">
        <f t="shared" si="123"/>
        <v>00</v>
      </c>
      <c r="N7842" s="7" t="str">
        <f>B7842&amp;E7842&amp;COUNTIF($M$2:M7842,B7842&amp;E7842)</f>
        <v>007125</v>
      </c>
    </row>
    <row r="7843" spans="1:14" x14ac:dyDescent="0.2">
      <c r="A7843">
        <f>'נתונים מיובאים'!C7843</f>
        <v>0</v>
      </c>
      <c r="B7843">
        <f>'נתונים מיובאים'!D7843</f>
        <v>0</v>
      </c>
      <c r="C7843">
        <f>'נתונים מיובאים'!E7843</f>
        <v>0</v>
      </c>
      <c r="D7843">
        <f>'נתונים מיובאים'!F7843</f>
        <v>0</v>
      </c>
      <c r="E7843" s="5">
        <f>'נתונים מיובאים'!G7843</f>
        <v>0</v>
      </c>
      <c r="F7843">
        <f>'נתונים מיובאים'!H7843</f>
        <v>0</v>
      </c>
      <c r="G7843" s="2">
        <f>'נתונים מיובאים'!I7843</f>
        <v>0</v>
      </c>
      <c r="H7843" s="1">
        <f>'נתונים מיובאים'!J7843</f>
        <v>0</v>
      </c>
      <c r="I7843">
        <f>'נתונים מיובאים'!K7843</f>
        <v>0</v>
      </c>
      <c r="J7843" s="2">
        <f>'נתונים מיובאים'!L7843</f>
        <v>0</v>
      </c>
      <c r="K7843">
        <f>'נתונים מיובאים'!M7843</f>
        <v>0</v>
      </c>
      <c r="L7843" s="2">
        <f>'נתונים מיובאים'!N7843</f>
        <v>0</v>
      </c>
      <c r="M7843" s="1" t="str">
        <f t="shared" si="123"/>
        <v>00</v>
      </c>
      <c r="N7843" s="7" t="str">
        <f>B7843&amp;E7843&amp;COUNTIF($M$2:M7843,B7843&amp;E7843)</f>
        <v>007126</v>
      </c>
    </row>
    <row r="7844" spans="1:14" x14ac:dyDescent="0.2">
      <c r="A7844">
        <f>'נתונים מיובאים'!C7844</f>
        <v>0</v>
      </c>
      <c r="B7844">
        <f>'נתונים מיובאים'!D7844</f>
        <v>0</v>
      </c>
      <c r="C7844">
        <f>'נתונים מיובאים'!E7844</f>
        <v>0</v>
      </c>
      <c r="D7844">
        <f>'נתונים מיובאים'!F7844</f>
        <v>0</v>
      </c>
      <c r="E7844" s="5">
        <f>'נתונים מיובאים'!G7844</f>
        <v>0</v>
      </c>
      <c r="F7844">
        <f>'נתונים מיובאים'!H7844</f>
        <v>0</v>
      </c>
      <c r="G7844" s="2">
        <f>'נתונים מיובאים'!I7844</f>
        <v>0</v>
      </c>
      <c r="H7844" s="1">
        <f>'נתונים מיובאים'!J7844</f>
        <v>0</v>
      </c>
      <c r="I7844">
        <f>'נתונים מיובאים'!K7844</f>
        <v>0</v>
      </c>
      <c r="J7844" s="2">
        <f>'נתונים מיובאים'!L7844</f>
        <v>0</v>
      </c>
      <c r="K7844">
        <f>'נתונים מיובאים'!M7844</f>
        <v>0</v>
      </c>
      <c r="L7844" s="2">
        <f>'נתונים מיובאים'!N7844</f>
        <v>0</v>
      </c>
      <c r="M7844" s="1" t="str">
        <f t="shared" si="123"/>
        <v>00</v>
      </c>
      <c r="N7844" s="7" t="str">
        <f>B7844&amp;E7844&amp;COUNTIF($M$2:M7844,B7844&amp;E7844)</f>
        <v>007127</v>
      </c>
    </row>
    <row r="7845" spans="1:14" x14ac:dyDescent="0.2">
      <c r="A7845">
        <f>'נתונים מיובאים'!C7845</f>
        <v>0</v>
      </c>
      <c r="B7845">
        <f>'נתונים מיובאים'!D7845</f>
        <v>0</v>
      </c>
      <c r="C7845">
        <f>'נתונים מיובאים'!E7845</f>
        <v>0</v>
      </c>
      <c r="D7845">
        <f>'נתונים מיובאים'!F7845</f>
        <v>0</v>
      </c>
      <c r="E7845" s="5">
        <f>'נתונים מיובאים'!G7845</f>
        <v>0</v>
      </c>
      <c r="F7845">
        <f>'נתונים מיובאים'!H7845</f>
        <v>0</v>
      </c>
      <c r="G7845" s="2">
        <f>'נתונים מיובאים'!I7845</f>
        <v>0</v>
      </c>
      <c r="H7845" s="1">
        <f>'נתונים מיובאים'!J7845</f>
        <v>0</v>
      </c>
      <c r="I7845">
        <f>'נתונים מיובאים'!K7845</f>
        <v>0</v>
      </c>
      <c r="J7845" s="2">
        <f>'נתונים מיובאים'!L7845</f>
        <v>0</v>
      </c>
      <c r="K7845">
        <f>'נתונים מיובאים'!M7845</f>
        <v>0</v>
      </c>
      <c r="L7845" s="2">
        <f>'נתונים מיובאים'!N7845</f>
        <v>0</v>
      </c>
      <c r="M7845" s="1" t="str">
        <f t="shared" si="123"/>
        <v>00</v>
      </c>
      <c r="N7845" s="7" t="str">
        <f>B7845&amp;E7845&amp;COUNTIF($M$2:M7845,B7845&amp;E7845)</f>
        <v>007128</v>
      </c>
    </row>
    <row r="7846" spans="1:14" x14ac:dyDescent="0.2">
      <c r="A7846">
        <f>'נתונים מיובאים'!C7846</f>
        <v>0</v>
      </c>
      <c r="B7846">
        <f>'נתונים מיובאים'!D7846</f>
        <v>0</v>
      </c>
      <c r="C7846">
        <f>'נתונים מיובאים'!E7846</f>
        <v>0</v>
      </c>
      <c r="D7846">
        <f>'נתונים מיובאים'!F7846</f>
        <v>0</v>
      </c>
      <c r="E7846" s="5">
        <f>'נתונים מיובאים'!G7846</f>
        <v>0</v>
      </c>
      <c r="F7846">
        <f>'נתונים מיובאים'!H7846</f>
        <v>0</v>
      </c>
      <c r="G7846" s="2">
        <f>'נתונים מיובאים'!I7846</f>
        <v>0</v>
      </c>
      <c r="H7846" s="1">
        <f>'נתונים מיובאים'!J7846</f>
        <v>0</v>
      </c>
      <c r="I7846">
        <f>'נתונים מיובאים'!K7846</f>
        <v>0</v>
      </c>
      <c r="J7846" s="2">
        <f>'נתונים מיובאים'!L7846</f>
        <v>0</v>
      </c>
      <c r="K7846">
        <f>'נתונים מיובאים'!M7846</f>
        <v>0</v>
      </c>
      <c r="L7846" s="2">
        <f>'נתונים מיובאים'!N7846</f>
        <v>0</v>
      </c>
      <c r="M7846" s="1" t="str">
        <f t="shared" si="123"/>
        <v>00</v>
      </c>
      <c r="N7846" s="7" t="str">
        <f>B7846&amp;E7846&amp;COUNTIF($M$2:M7846,B7846&amp;E7846)</f>
        <v>007129</v>
      </c>
    </row>
    <row r="7847" spans="1:14" x14ac:dyDescent="0.2">
      <c r="A7847">
        <f>'נתונים מיובאים'!C7847</f>
        <v>0</v>
      </c>
      <c r="B7847">
        <f>'נתונים מיובאים'!D7847</f>
        <v>0</v>
      </c>
      <c r="C7847">
        <f>'נתונים מיובאים'!E7847</f>
        <v>0</v>
      </c>
      <c r="D7847">
        <f>'נתונים מיובאים'!F7847</f>
        <v>0</v>
      </c>
      <c r="E7847" s="5">
        <f>'נתונים מיובאים'!G7847</f>
        <v>0</v>
      </c>
      <c r="F7847">
        <f>'נתונים מיובאים'!H7847</f>
        <v>0</v>
      </c>
      <c r="G7847" s="2">
        <f>'נתונים מיובאים'!I7847</f>
        <v>0</v>
      </c>
      <c r="H7847" s="1">
        <f>'נתונים מיובאים'!J7847</f>
        <v>0</v>
      </c>
      <c r="I7847">
        <f>'נתונים מיובאים'!K7847</f>
        <v>0</v>
      </c>
      <c r="J7847" s="2">
        <f>'נתונים מיובאים'!L7847</f>
        <v>0</v>
      </c>
      <c r="K7847">
        <f>'נתונים מיובאים'!M7847</f>
        <v>0</v>
      </c>
      <c r="L7847" s="2">
        <f>'נתונים מיובאים'!N7847</f>
        <v>0</v>
      </c>
      <c r="M7847" s="1" t="str">
        <f t="shared" si="123"/>
        <v>00</v>
      </c>
      <c r="N7847" s="7" t="str">
        <f>B7847&amp;E7847&amp;COUNTIF($M$2:M7847,B7847&amp;E7847)</f>
        <v>007130</v>
      </c>
    </row>
    <row r="7848" spans="1:14" x14ac:dyDescent="0.2">
      <c r="A7848">
        <f>'נתונים מיובאים'!C7848</f>
        <v>0</v>
      </c>
      <c r="B7848">
        <f>'נתונים מיובאים'!D7848</f>
        <v>0</v>
      </c>
      <c r="C7848">
        <f>'נתונים מיובאים'!E7848</f>
        <v>0</v>
      </c>
      <c r="D7848">
        <f>'נתונים מיובאים'!F7848</f>
        <v>0</v>
      </c>
      <c r="E7848" s="5">
        <f>'נתונים מיובאים'!G7848</f>
        <v>0</v>
      </c>
      <c r="F7848">
        <f>'נתונים מיובאים'!H7848</f>
        <v>0</v>
      </c>
      <c r="G7848" s="2">
        <f>'נתונים מיובאים'!I7848</f>
        <v>0</v>
      </c>
      <c r="H7848" s="1">
        <f>'נתונים מיובאים'!J7848</f>
        <v>0</v>
      </c>
      <c r="I7848">
        <f>'נתונים מיובאים'!K7848</f>
        <v>0</v>
      </c>
      <c r="J7848" s="2">
        <f>'נתונים מיובאים'!L7848</f>
        <v>0</v>
      </c>
      <c r="K7848">
        <f>'נתונים מיובאים'!M7848</f>
        <v>0</v>
      </c>
      <c r="L7848" s="2">
        <f>'נתונים מיובאים'!N7848</f>
        <v>0</v>
      </c>
      <c r="M7848" s="1" t="str">
        <f t="shared" si="123"/>
        <v>00</v>
      </c>
      <c r="N7848" s="7" t="str">
        <f>B7848&amp;E7848&amp;COUNTIF($M$2:M7848,B7848&amp;E7848)</f>
        <v>007131</v>
      </c>
    </row>
    <row r="7849" spans="1:14" x14ac:dyDescent="0.2">
      <c r="A7849">
        <f>'נתונים מיובאים'!C7849</f>
        <v>0</v>
      </c>
      <c r="B7849">
        <f>'נתונים מיובאים'!D7849</f>
        <v>0</v>
      </c>
      <c r="C7849">
        <f>'נתונים מיובאים'!E7849</f>
        <v>0</v>
      </c>
      <c r="D7849">
        <f>'נתונים מיובאים'!F7849</f>
        <v>0</v>
      </c>
      <c r="E7849" s="5">
        <f>'נתונים מיובאים'!G7849</f>
        <v>0</v>
      </c>
      <c r="F7849">
        <f>'נתונים מיובאים'!H7849</f>
        <v>0</v>
      </c>
      <c r="G7849" s="2">
        <f>'נתונים מיובאים'!I7849</f>
        <v>0</v>
      </c>
      <c r="H7849" s="1">
        <f>'נתונים מיובאים'!J7849</f>
        <v>0</v>
      </c>
      <c r="I7849">
        <f>'נתונים מיובאים'!K7849</f>
        <v>0</v>
      </c>
      <c r="J7849" s="2">
        <f>'נתונים מיובאים'!L7849</f>
        <v>0</v>
      </c>
      <c r="K7849">
        <f>'נתונים מיובאים'!M7849</f>
        <v>0</v>
      </c>
      <c r="L7849" s="2">
        <f>'נתונים מיובאים'!N7849</f>
        <v>0</v>
      </c>
      <c r="M7849" s="1" t="str">
        <f t="shared" si="123"/>
        <v>00</v>
      </c>
      <c r="N7849" s="7" t="str">
        <f>B7849&amp;E7849&amp;COUNTIF($M$2:M7849,B7849&amp;E7849)</f>
        <v>007132</v>
      </c>
    </row>
    <row r="7850" spans="1:14" x14ac:dyDescent="0.2">
      <c r="A7850">
        <f>'נתונים מיובאים'!C7850</f>
        <v>0</v>
      </c>
      <c r="B7850">
        <f>'נתונים מיובאים'!D7850</f>
        <v>0</v>
      </c>
      <c r="C7850">
        <f>'נתונים מיובאים'!E7850</f>
        <v>0</v>
      </c>
      <c r="D7850">
        <f>'נתונים מיובאים'!F7850</f>
        <v>0</v>
      </c>
      <c r="E7850" s="5">
        <f>'נתונים מיובאים'!G7850</f>
        <v>0</v>
      </c>
      <c r="F7850">
        <f>'נתונים מיובאים'!H7850</f>
        <v>0</v>
      </c>
      <c r="G7850" s="2">
        <f>'נתונים מיובאים'!I7850</f>
        <v>0</v>
      </c>
      <c r="H7850" s="1">
        <f>'נתונים מיובאים'!J7850</f>
        <v>0</v>
      </c>
      <c r="I7850">
        <f>'נתונים מיובאים'!K7850</f>
        <v>0</v>
      </c>
      <c r="J7850" s="2">
        <f>'נתונים מיובאים'!L7850</f>
        <v>0</v>
      </c>
      <c r="K7850">
        <f>'נתונים מיובאים'!M7850</f>
        <v>0</v>
      </c>
      <c r="L7850" s="2">
        <f>'נתונים מיובאים'!N7850</f>
        <v>0</v>
      </c>
      <c r="M7850" s="1" t="str">
        <f t="shared" si="123"/>
        <v>00</v>
      </c>
      <c r="N7850" s="7" t="str">
        <f>B7850&amp;E7850&amp;COUNTIF($M$2:M7850,B7850&amp;E7850)</f>
        <v>007133</v>
      </c>
    </row>
    <row r="7851" spans="1:14" x14ac:dyDescent="0.2">
      <c r="A7851">
        <f>'נתונים מיובאים'!C7851</f>
        <v>0</v>
      </c>
      <c r="B7851">
        <f>'נתונים מיובאים'!D7851</f>
        <v>0</v>
      </c>
      <c r="C7851">
        <f>'נתונים מיובאים'!E7851</f>
        <v>0</v>
      </c>
      <c r="D7851">
        <f>'נתונים מיובאים'!F7851</f>
        <v>0</v>
      </c>
      <c r="E7851" s="5">
        <f>'נתונים מיובאים'!G7851</f>
        <v>0</v>
      </c>
      <c r="F7851">
        <f>'נתונים מיובאים'!H7851</f>
        <v>0</v>
      </c>
      <c r="G7851" s="2">
        <f>'נתונים מיובאים'!I7851</f>
        <v>0</v>
      </c>
      <c r="H7851" s="1">
        <f>'נתונים מיובאים'!J7851</f>
        <v>0</v>
      </c>
      <c r="I7851">
        <f>'נתונים מיובאים'!K7851</f>
        <v>0</v>
      </c>
      <c r="J7851" s="2">
        <f>'נתונים מיובאים'!L7851</f>
        <v>0</v>
      </c>
      <c r="K7851">
        <f>'נתונים מיובאים'!M7851</f>
        <v>0</v>
      </c>
      <c r="L7851" s="2">
        <f>'נתונים מיובאים'!N7851</f>
        <v>0</v>
      </c>
      <c r="M7851" s="1" t="str">
        <f t="shared" si="123"/>
        <v>00</v>
      </c>
      <c r="N7851" s="7" t="str">
        <f>B7851&amp;E7851&amp;COUNTIF($M$2:M7851,B7851&amp;E7851)</f>
        <v>007134</v>
      </c>
    </row>
    <row r="7852" spans="1:14" x14ac:dyDescent="0.2">
      <c r="A7852">
        <f>'נתונים מיובאים'!C7852</f>
        <v>0</v>
      </c>
      <c r="B7852">
        <f>'נתונים מיובאים'!D7852</f>
        <v>0</v>
      </c>
      <c r="C7852">
        <f>'נתונים מיובאים'!E7852</f>
        <v>0</v>
      </c>
      <c r="D7852">
        <f>'נתונים מיובאים'!F7852</f>
        <v>0</v>
      </c>
      <c r="E7852" s="5">
        <f>'נתונים מיובאים'!G7852</f>
        <v>0</v>
      </c>
      <c r="F7852">
        <f>'נתונים מיובאים'!H7852</f>
        <v>0</v>
      </c>
      <c r="G7852" s="2">
        <f>'נתונים מיובאים'!I7852</f>
        <v>0</v>
      </c>
      <c r="H7852" s="1">
        <f>'נתונים מיובאים'!J7852</f>
        <v>0</v>
      </c>
      <c r="I7852">
        <f>'נתונים מיובאים'!K7852</f>
        <v>0</v>
      </c>
      <c r="J7852" s="2">
        <f>'נתונים מיובאים'!L7852</f>
        <v>0</v>
      </c>
      <c r="K7852">
        <f>'נתונים מיובאים'!M7852</f>
        <v>0</v>
      </c>
      <c r="L7852" s="2">
        <f>'נתונים מיובאים'!N7852</f>
        <v>0</v>
      </c>
      <c r="M7852" s="1" t="str">
        <f t="shared" ref="M7852:M7915" si="124">B7852&amp;E7852</f>
        <v>00</v>
      </c>
      <c r="N7852" s="7" t="str">
        <f>B7852&amp;E7852&amp;COUNTIF($M$2:M7852,B7852&amp;E7852)</f>
        <v>007135</v>
      </c>
    </row>
    <row r="7853" spans="1:14" x14ac:dyDescent="0.2">
      <c r="A7853">
        <f>'נתונים מיובאים'!C7853</f>
        <v>0</v>
      </c>
      <c r="B7853">
        <f>'נתונים מיובאים'!D7853</f>
        <v>0</v>
      </c>
      <c r="C7853">
        <f>'נתונים מיובאים'!E7853</f>
        <v>0</v>
      </c>
      <c r="D7853">
        <f>'נתונים מיובאים'!F7853</f>
        <v>0</v>
      </c>
      <c r="E7853" s="5">
        <f>'נתונים מיובאים'!G7853</f>
        <v>0</v>
      </c>
      <c r="F7853">
        <f>'נתונים מיובאים'!H7853</f>
        <v>0</v>
      </c>
      <c r="G7853" s="2">
        <f>'נתונים מיובאים'!I7853</f>
        <v>0</v>
      </c>
      <c r="H7853" s="1">
        <f>'נתונים מיובאים'!J7853</f>
        <v>0</v>
      </c>
      <c r="I7853">
        <f>'נתונים מיובאים'!K7853</f>
        <v>0</v>
      </c>
      <c r="J7853" s="2">
        <f>'נתונים מיובאים'!L7853</f>
        <v>0</v>
      </c>
      <c r="K7853">
        <f>'נתונים מיובאים'!M7853</f>
        <v>0</v>
      </c>
      <c r="L7853" s="2">
        <f>'נתונים מיובאים'!N7853</f>
        <v>0</v>
      </c>
      <c r="M7853" s="1" t="str">
        <f t="shared" si="124"/>
        <v>00</v>
      </c>
      <c r="N7853" s="7" t="str">
        <f>B7853&amp;E7853&amp;COUNTIF($M$2:M7853,B7853&amp;E7853)</f>
        <v>007136</v>
      </c>
    </row>
    <row r="7854" spans="1:14" x14ac:dyDescent="0.2">
      <c r="A7854">
        <f>'נתונים מיובאים'!C7854</f>
        <v>0</v>
      </c>
      <c r="B7854">
        <f>'נתונים מיובאים'!D7854</f>
        <v>0</v>
      </c>
      <c r="C7854">
        <f>'נתונים מיובאים'!E7854</f>
        <v>0</v>
      </c>
      <c r="D7854">
        <f>'נתונים מיובאים'!F7854</f>
        <v>0</v>
      </c>
      <c r="E7854" s="5">
        <f>'נתונים מיובאים'!G7854</f>
        <v>0</v>
      </c>
      <c r="F7854">
        <f>'נתונים מיובאים'!H7854</f>
        <v>0</v>
      </c>
      <c r="G7854" s="2">
        <f>'נתונים מיובאים'!I7854</f>
        <v>0</v>
      </c>
      <c r="H7854" s="1">
        <f>'נתונים מיובאים'!J7854</f>
        <v>0</v>
      </c>
      <c r="I7854">
        <f>'נתונים מיובאים'!K7854</f>
        <v>0</v>
      </c>
      <c r="J7854" s="2">
        <f>'נתונים מיובאים'!L7854</f>
        <v>0</v>
      </c>
      <c r="K7854">
        <f>'נתונים מיובאים'!M7854</f>
        <v>0</v>
      </c>
      <c r="L7854" s="2">
        <f>'נתונים מיובאים'!N7854</f>
        <v>0</v>
      </c>
      <c r="M7854" s="1" t="str">
        <f t="shared" si="124"/>
        <v>00</v>
      </c>
      <c r="N7854" s="7" t="str">
        <f>B7854&amp;E7854&amp;COUNTIF($M$2:M7854,B7854&amp;E7854)</f>
        <v>007137</v>
      </c>
    </row>
    <row r="7855" spans="1:14" x14ac:dyDescent="0.2">
      <c r="A7855">
        <f>'נתונים מיובאים'!C7855</f>
        <v>0</v>
      </c>
      <c r="B7855">
        <f>'נתונים מיובאים'!D7855</f>
        <v>0</v>
      </c>
      <c r="C7855">
        <f>'נתונים מיובאים'!E7855</f>
        <v>0</v>
      </c>
      <c r="D7855">
        <f>'נתונים מיובאים'!F7855</f>
        <v>0</v>
      </c>
      <c r="E7855" s="5">
        <f>'נתונים מיובאים'!G7855</f>
        <v>0</v>
      </c>
      <c r="F7855">
        <f>'נתונים מיובאים'!H7855</f>
        <v>0</v>
      </c>
      <c r="G7855" s="2">
        <f>'נתונים מיובאים'!I7855</f>
        <v>0</v>
      </c>
      <c r="H7855" s="1">
        <f>'נתונים מיובאים'!J7855</f>
        <v>0</v>
      </c>
      <c r="I7855">
        <f>'נתונים מיובאים'!K7855</f>
        <v>0</v>
      </c>
      <c r="J7855" s="2">
        <f>'נתונים מיובאים'!L7855</f>
        <v>0</v>
      </c>
      <c r="K7855">
        <f>'נתונים מיובאים'!M7855</f>
        <v>0</v>
      </c>
      <c r="L7855" s="2">
        <f>'נתונים מיובאים'!N7855</f>
        <v>0</v>
      </c>
      <c r="M7855" s="1" t="str">
        <f t="shared" si="124"/>
        <v>00</v>
      </c>
      <c r="N7855" s="7" t="str">
        <f>B7855&amp;E7855&amp;COUNTIF($M$2:M7855,B7855&amp;E7855)</f>
        <v>007138</v>
      </c>
    </row>
    <row r="7856" spans="1:14" x14ac:dyDescent="0.2">
      <c r="A7856">
        <f>'נתונים מיובאים'!C7856</f>
        <v>0</v>
      </c>
      <c r="B7856">
        <f>'נתונים מיובאים'!D7856</f>
        <v>0</v>
      </c>
      <c r="C7856">
        <f>'נתונים מיובאים'!E7856</f>
        <v>0</v>
      </c>
      <c r="D7856">
        <f>'נתונים מיובאים'!F7856</f>
        <v>0</v>
      </c>
      <c r="E7856" s="5">
        <f>'נתונים מיובאים'!G7856</f>
        <v>0</v>
      </c>
      <c r="F7856">
        <f>'נתונים מיובאים'!H7856</f>
        <v>0</v>
      </c>
      <c r="G7856" s="2">
        <f>'נתונים מיובאים'!I7856</f>
        <v>0</v>
      </c>
      <c r="H7856" s="1">
        <f>'נתונים מיובאים'!J7856</f>
        <v>0</v>
      </c>
      <c r="I7856">
        <f>'נתונים מיובאים'!K7856</f>
        <v>0</v>
      </c>
      <c r="J7856" s="2">
        <f>'נתונים מיובאים'!L7856</f>
        <v>0</v>
      </c>
      <c r="K7856">
        <f>'נתונים מיובאים'!M7856</f>
        <v>0</v>
      </c>
      <c r="L7856" s="2">
        <f>'נתונים מיובאים'!N7856</f>
        <v>0</v>
      </c>
      <c r="M7856" s="1" t="str">
        <f t="shared" si="124"/>
        <v>00</v>
      </c>
      <c r="N7856" s="7" t="str">
        <f>B7856&amp;E7856&amp;COUNTIF($M$2:M7856,B7856&amp;E7856)</f>
        <v>007139</v>
      </c>
    </row>
    <row r="7857" spans="1:14" x14ac:dyDescent="0.2">
      <c r="A7857">
        <f>'נתונים מיובאים'!C7857</f>
        <v>0</v>
      </c>
      <c r="B7857">
        <f>'נתונים מיובאים'!D7857</f>
        <v>0</v>
      </c>
      <c r="C7857">
        <f>'נתונים מיובאים'!E7857</f>
        <v>0</v>
      </c>
      <c r="D7857">
        <f>'נתונים מיובאים'!F7857</f>
        <v>0</v>
      </c>
      <c r="E7857" s="5">
        <f>'נתונים מיובאים'!G7857</f>
        <v>0</v>
      </c>
      <c r="F7857">
        <f>'נתונים מיובאים'!H7857</f>
        <v>0</v>
      </c>
      <c r="G7857" s="2">
        <f>'נתונים מיובאים'!I7857</f>
        <v>0</v>
      </c>
      <c r="H7857" s="1">
        <f>'נתונים מיובאים'!J7857</f>
        <v>0</v>
      </c>
      <c r="I7857">
        <f>'נתונים מיובאים'!K7857</f>
        <v>0</v>
      </c>
      <c r="J7857" s="2">
        <f>'נתונים מיובאים'!L7857</f>
        <v>0</v>
      </c>
      <c r="K7857">
        <f>'נתונים מיובאים'!M7857</f>
        <v>0</v>
      </c>
      <c r="L7857" s="2">
        <f>'נתונים מיובאים'!N7857</f>
        <v>0</v>
      </c>
      <c r="M7857" s="1" t="str">
        <f t="shared" si="124"/>
        <v>00</v>
      </c>
      <c r="N7857" s="7" t="str">
        <f>B7857&amp;E7857&amp;COUNTIF($M$2:M7857,B7857&amp;E7857)</f>
        <v>007140</v>
      </c>
    </row>
    <row r="7858" spans="1:14" x14ac:dyDescent="0.2">
      <c r="A7858">
        <f>'נתונים מיובאים'!C7858</f>
        <v>0</v>
      </c>
      <c r="B7858">
        <f>'נתונים מיובאים'!D7858</f>
        <v>0</v>
      </c>
      <c r="C7858">
        <f>'נתונים מיובאים'!E7858</f>
        <v>0</v>
      </c>
      <c r="D7858">
        <f>'נתונים מיובאים'!F7858</f>
        <v>0</v>
      </c>
      <c r="E7858" s="5">
        <f>'נתונים מיובאים'!G7858</f>
        <v>0</v>
      </c>
      <c r="F7858">
        <f>'נתונים מיובאים'!H7858</f>
        <v>0</v>
      </c>
      <c r="G7858" s="2">
        <f>'נתונים מיובאים'!I7858</f>
        <v>0</v>
      </c>
      <c r="H7858" s="1">
        <f>'נתונים מיובאים'!J7858</f>
        <v>0</v>
      </c>
      <c r="I7858">
        <f>'נתונים מיובאים'!K7858</f>
        <v>0</v>
      </c>
      <c r="J7858" s="2">
        <f>'נתונים מיובאים'!L7858</f>
        <v>0</v>
      </c>
      <c r="K7858">
        <f>'נתונים מיובאים'!M7858</f>
        <v>0</v>
      </c>
      <c r="L7858" s="2">
        <f>'נתונים מיובאים'!N7858</f>
        <v>0</v>
      </c>
      <c r="M7858" s="1" t="str">
        <f t="shared" si="124"/>
        <v>00</v>
      </c>
      <c r="N7858" s="7" t="str">
        <f>B7858&amp;E7858&amp;COUNTIF($M$2:M7858,B7858&amp;E7858)</f>
        <v>007141</v>
      </c>
    </row>
    <row r="7859" spans="1:14" x14ac:dyDescent="0.2">
      <c r="A7859">
        <f>'נתונים מיובאים'!C7859</f>
        <v>0</v>
      </c>
      <c r="B7859">
        <f>'נתונים מיובאים'!D7859</f>
        <v>0</v>
      </c>
      <c r="C7859">
        <f>'נתונים מיובאים'!E7859</f>
        <v>0</v>
      </c>
      <c r="D7859">
        <f>'נתונים מיובאים'!F7859</f>
        <v>0</v>
      </c>
      <c r="E7859" s="5">
        <f>'נתונים מיובאים'!G7859</f>
        <v>0</v>
      </c>
      <c r="F7859">
        <f>'נתונים מיובאים'!H7859</f>
        <v>0</v>
      </c>
      <c r="G7859" s="2">
        <f>'נתונים מיובאים'!I7859</f>
        <v>0</v>
      </c>
      <c r="H7859" s="1">
        <f>'נתונים מיובאים'!J7859</f>
        <v>0</v>
      </c>
      <c r="I7859">
        <f>'נתונים מיובאים'!K7859</f>
        <v>0</v>
      </c>
      <c r="J7859" s="2">
        <f>'נתונים מיובאים'!L7859</f>
        <v>0</v>
      </c>
      <c r="K7859">
        <f>'נתונים מיובאים'!M7859</f>
        <v>0</v>
      </c>
      <c r="L7859" s="2">
        <f>'נתונים מיובאים'!N7859</f>
        <v>0</v>
      </c>
      <c r="M7859" s="1" t="str">
        <f t="shared" si="124"/>
        <v>00</v>
      </c>
      <c r="N7859" s="7" t="str">
        <f>B7859&amp;E7859&amp;COUNTIF($M$2:M7859,B7859&amp;E7859)</f>
        <v>007142</v>
      </c>
    </row>
    <row r="7860" spans="1:14" x14ac:dyDescent="0.2">
      <c r="A7860">
        <f>'נתונים מיובאים'!C7860</f>
        <v>0</v>
      </c>
      <c r="B7860">
        <f>'נתונים מיובאים'!D7860</f>
        <v>0</v>
      </c>
      <c r="C7860">
        <f>'נתונים מיובאים'!E7860</f>
        <v>0</v>
      </c>
      <c r="D7860">
        <f>'נתונים מיובאים'!F7860</f>
        <v>0</v>
      </c>
      <c r="E7860" s="5">
        <f>'נתונים מיובאים'!G7860</f>
        <v>0</v>
      </c>
      <c r="F7860">
        <f>'נתונים מיובאים'!H7860</f>
        <v>0</v>
      </c>
      <c r="G7860" s="2">
        <f>'נתונים מיובאים'!I7860</f>
        <v>0</v>
      </c>
      <c r="H7860" s="1">
        <f>'נתונים מיובאים'!J7860</f>
        <v>0</v>
      </c>
      <c r="I7860">
        <f>'נתונים מיובאים'!K7860</f>
        <v>0</v>
      </c>
      <c r="J7860" s="2">
        <f>'נתונים מיובאים'!L7860</f>
        <v>0</v>
      </c>
      <c r="K7860">
        <f>'נתונים מיובאים'!M7860</f>
        <v>0</v>
      </c>
      <c r="L7860" s="2">
        <f>'נתונים מיובאים'!N7860</f>
        <v>0</v>
      </c>
      <c r="M7860" s="1" t="str">
        <f t="shared" si="124"/>
        <v>00</v>
      </c>
      <c r="N7860" s="7" t="str">
        <f>B7860&amp;E7860&amp;COUNTIF($M$2:M7860,B7860&amp;E7860)</f>
        <v>007143</v>
      </c>
    </row>
    <row r="7861" spans="1:14" x14ac:dyDescent="0.2">
      <c r="A7861">
        <f>'נתונים מיובאים'!C7861</f>
        <v>0</v>
      </c>
      <c r="B7861">
        <f>'נתונים מיובאים'!D7861</f>
        <v>0</v>
      </c>
      <c r="C7861">
        <f>'נתונים מיובאים'!E7861</f>
        <v>0</v>
      </c>
      <c r="D7861">
        <f>'נתונים מיובאים'!F7861</f>
        <v>0</v>
      </c>
      <c r="E7861" s="5">
        <f>'נתונים מיובאים'!G7861</f>
        <v>0</v>
      </c>
      <c r="F7861">
        <f>'נתונים מיובאים'!H7861</f>
        <v>0</v>
      </c>
      <c r="G7861" s="2">
        <f>'נתונים מיובאים'!I7861</f>
        <v>0</v>
      </c>
      <c r="H7861" s="1">
        <f>'נתונים מיובאים'!J7861</f>
        <v>0</v>
      </c>
      <c r="I7861">
        <f>'נתונים מיובאים'!K7861</f>
        <v>0</v>
      </c>
      <c r="J7861" s="2">
        <f>'נתונים מיובאים'!L7861</f>
        <v>0</v>
      </c>
      <c r="K7861">
        <f>'נתונים מיובאים'!M7861</f>
        <v>0</v>
      </c>
      <c r="L7861" s="2">
        <f>'נתונים מיובאים'!N7861</f>
        <v>0</v>
      </c>
      <c r="M7861" s="1" t="str">
        <f t="shared" si="124"/>
        <v>00</v>
      </c>
      <c r="N7861" s="7" t="str">
        <f>B7861&amp;E7861&amp;COUNTIF($M$2:M7861,B7861&amp;E7861)</f>
        <v>007144</v>
      </c>
    </row>
    <row r="7862" spans="1:14" x14ac:dyDescent="0.2">
      <c r="A7862">
        <f>'נתונים מיובאים'!C7862</f>
        <v>0</v>
      </c>
      <c r="B7862">
        <f>'נתונים מיובאים'!D7862</f>
        <v>0</v>
      </c>
      <c r="C7862">
        <f>'נתונים מיובאים'!E7862</f>
        <v>0</v>
      </c>
      <c r="D7862">
        <f>'נתונים מיובאים'!F7862</f>
        <v>0</v>
      </c>
      <c r="E7862" s="5">
        <f>'נתונים מיובאים'!G7862</f>
        <v>0</v>
      </c>
      <c r="F7862">
        <f>'נתונים מיובאים'!H7862</f>
        <v>0</v>
      </c>
      <c r="G7862" s="2">
        <f>'נתונים מיובאים'!I7862</f>
        <v>0</v>
      </c>
      <c r="H7862" s="1">
        <f>'נתונים מיובאים'!J7862</f>
        <v>0</v>
      </c>
      <c r="I7862">
        <f>'נתונים מיובאים'!K7862</f>
        <v>0</v>
      </c>
      <c r="J7862" s="2">
        <f>'נתונים מיובאים'!L7862</f>
        <v>0</v>
      </c>
      <c r="K7862">
        <f>'נתונים מיובאים'!M7862</f>
        <v>0</v>
      </c>
      <c r="L7862" s="2">
        <f>'נתונים מיובאים'!N7862</f>
        <v>0</v>
      </c>
      <c r="M7862" s="1" t="str">
        <f t="shared" si="124"/>
        <v>00</v>
      </c>
      <c r="N7862" s="7" t="str">
        <f>B7862&amp;E7862&amp;COUNTIF($M$2:M7862,B7862&amp;E7862)</f>
        <v>007145</v>
      </c>
    </row>
    <row r="7863" spans="1:14" x14ac:dyDescent="0.2">
      <c r="A7863">
        <f>'נתונים מיובאים'!C7863</f>
        <v>0</v>
      </c>
      <c r="B7863">
        <f>'נתונים מיובאים'!D7863</f>
        <v>0</v>
      </c>
      <c r="C7863">
        <f>'נתונים מיובאים'!E7863</f>
        <v>0</v>
      </c>
      <c r="D7863">
        <f>'נתונים מיובאים'!F7863</f>
        <v>0</v>
      </c>
      <c r="E7863" s="5">
        <f>'נתונים מיובאים'!G7863</f>
        <v>0</v>
      </c>
      <c r="F7863">
        <f>'נתונים מיובאים'!H7863</f>
        <v>0</v>
      </c>
      <c r="G7863" s="2">
        <f>'נתונים מיובאים'!I7863</f>
        <v>0</v>
      </c>
      <c r="H7863" s="1">
        <f>'נתונים מיובאים'!J7863</f>
        <v>0</v>
      </c>
      <c r="I7863">
        <f>'נתונים מיובאים'!K7863</f>
        <v>0</v>
      </c>
      <c r="J7863" s="2">
        <f>'נתונים מיובאים'!L7863</f>
        <v>0</v>
      </c>
      <c r="K7863">
        <f>'נתונים מיובאים'!M7863</f>
        <v>0</v>
      </c>
      <c r="L7863" s="2">
        <f>'נתונים מיובאים'!N7863</f>
        <v>0</v>
      </c>
      <c r="M7863" s="1" t="str">
        <f t="shared" si="124"/>
        <v>00</v>
      </c>
      <c r="N7863" s="7" t="str">
        <f>B7863&amp;E7863&amp;COUNTIF($M$2:M7863,B7863&amp;E7863)</f>
        <v>007146</v>
      </c>
    </row>
    <row r="7864" spans="1:14" x14ac:dyDescent="0.2">
      <c r="A7864">
        <f>'נתונים מיובאים'!C7864</f>
        <v>0</v>
      </c>
      <c r="B7864">
        <f>'נתונים מיובאים'!D7864</f>
        <v>0</v>
      </c>
      <c r="C7864">
        <f>'נתונים מיובאים'!E7864</f>
        <v>0</v>
      </c>
      <c r="D7864">
        <f>'נתונים מיובאים'!F7864</f>
        <v>0</v>
      </c>
      <c r="E7864" s="5">
        <f>'נתונים מיובאים'!G7864</f>
        <v>0</v>
      </c>
      <c r="F7864">
        <f>'נתונים מיובאים'!H7864</f>
        <v>0</v>
      </c>
      <c r="G7864" s="2">
        <f>'נתונים מיובאים'!I7864</f>
        <v>0</v>
      </c>
      <c r="H7864" s="1">
        <f>'נתונים מיובאים'!J7864</f>
        <v>0</v>
      </c>
      <c r="I7864">
        <f>'נתונים מיובאים'!K7864</f>
        <v>0</v>
      </c>
      <c r="J7864" s="2">
        <f>'נתונים מיובאים'!L7864</f>
        <v>0</v>
      </c>
      <c r="K7864">
        <f>'נתונים מיובאים'!M7864</f>
        <v>0</v>
      </c>
      <c r="L7864" s="2">
        <f>'נתונים מיובאים'!N7864</f>
        <v>0</v>
      </c>
      <c r="M7864" s="1" t="str">
        <f t="shared" si="124"/>
        <v>00</v>
      </c>
      <c r="N7864" s="7" t="str">
        <f>B7864&amp;E7864&amp;COUNTIF($M$2:M7864,B7864&amp;E7864)</f>
        <v>007147</v>
      </c>
    </row>
    <row r="7865" spans="1:14" x14ac:dyDescent="0.2">
      <c r="A7865">
        <f>'נתונים מיובאים'!C7865</f>
        <v>0</v>
      </c>
      <c r="B7865">
        <f>'נתונים מיובאים'!D7865</f>
        <v>0</v>
      </c>
      <c r="C7865">
        <f>'נתונים מיובאים'!E7865</f>
        <v>0</v>
      </c>
      <c r="D7865">
        <f>'נתונים מיובאים'!F7865</f>
        <v>0</v>
      </c>
      <c r="E7865" s="5">
        <f>'נתונים מיובאים'!G7865</f>
        <v>0</v>
      </c>
      <c r="F7865">
        <f>'נתונים מיובאים'!H7865</f>
        <v>0</v>
      </c>
      <c r="G7865" s="2">
        <f>'נתונים מיובאים'!I7865</f>
        <v>0</v>
      </c>
      <c r="H7865" s="1">
        <f>'נתונים מיובאים'!J7865</f>
        <v>0</v>
      </c>
      <c r="I7865">
        <f>'נתונים מיובאים'!K7865</f>
        <v>0</v>
      </c>
      <c r="J7865" s="2">
        <f>'נתונים מיובאים'!L7865</f>
        <v>0</v>
      </c>
      <c r="K7865">
        <f>'נתונים מיובאים'!M7865</f>
        <v>0</v>
      </c>
      <c r="L7865" s="2">
        <f>'נתונים מיובאים'!N7865</f>
        <v>0</v>
      </c>
      <c r="M7865" s="1" t="str">
        <f t="shared" si="124"/>
        <v>00</v>
      </c>
      <c r="N7865" s="7" t="str">
        <f>B7865&amp;E7865&amp;COUNTIF($M$2:M7865,B7865&amp;E7865)</f>
        <v>007148</v>
      </c>
    </row>
    <row r="7866" spans="1:14" x14ac:dyDescent="0.2">
      <c r="A7866">
        <f>'נתונים מיובאים'!C7866</f>
        <v>0</v>
      </c>
      <c r="B7866">
        <f>'נתונים מיובאים'!D7866</f>
        <v>0</v>
      </c>
      <c r="C7866">
        <f>'נתונים מיובאים'!E7866</f>
        <v>0</v>
      </c>
      <c r="D7866">
        <f>'נתונים מיובאים'!F7866</f>
        <v>0</v>
      </c>
      <c r="E7866" s="5">
        <f>'נתונים מיובאים'!G7866</f>
        <v>0</v>
      </c>
      <c r="F7866">
        <f>'נתונים מיובאים'!H7866</f>
        <v>0</v>
      </c>
      <c r="G7866" s="2">
        <f>'נתונים מיובאים'!I7866</f>
        <v>0</v>
      </c>
      <c r="H7866" s="1">
        <f>'נתונים מיובאים'!J7866</f>
        <v>0</v>
      </c>
      <c r="I7866">
        <f>'נתונים מיובאים'!K7866</f>
        <v>0</v>
      </c>
      <c r="J7866" s="2">
        <f>'נתונים מיובאים'!L7866</f>
        <v>0</v>
      </c>
      <c r="K7866">
        <f>'נתונים מיובאים'!M7866</f>
        <v>0</v>
      </c>
      <c r="L7866" s="2">
        <f>'נתונים מיובאים'!N7866</f>
        <v>0</v>
      </c>
      <c r="M7866" s="1" t="str">
        <f t="shared" si="124"/>
        <v>00</v>
      </c>
      <c r="N7866" s="7" t="str">
        <f>B7866&amp;E7866&amp;COUNTIF($M$2:M7866,B7866&amp;E7866)</f>
        <v>007149</v>
      </c>
    </row>
    <row r="7867" spans="1:14" x14ac:dyDescent="0.2">
      <c r="A7867">
        <f>'נתונים מיובאים'!C7867</f>
        <v>0</v>
      </c>
      <c r="B7867">
        <f>'נתונים מיובאים'!D7867</f>
        <v>0</v>
      </c>
      <c r="C7867">
        <f>'נתונים מיובאים'!E7867</f>
        <v>0</v>
      </c>
      <c r="D7867">
        <f>'נתונים מיובאים'!F7867</f>
        <v>0</v>
      </c>
      <c r="E7867" s="5">
        <f>'נתונים מיובאים'!G7867</f>
        <v>0</v>
      </c>
      <c r="F7867">
        <f>'נתונים מיובאים'!H7867</f>
        <v>0</v>
      </c>
      <c r="G7867" s="2">
        <f>'נתונים מיובאים'!I7867</f>
        <v>0</v>
      </c>
      <c r="H7867" s="1">
        <f>'נתונים מיובאים'!J7867</f>
        <v>0</v>
      </c>
      <c r="I7867">
        <f>'נתונים מיובאים'!K7867</f>
        <v>0</v>
      </c>
      <c r="J7867" s="2">
        <f>'נתונים מיובאים'!L7867</f>
        <v>0</v>
      </c>
      <c r="K7867">
        <f>'נתונים מיובאים'!M7867</f>
        <v>0</v>
      </c>
      <c r="L7867" s="2">
        <f>'נתונים מיובאים'!N7867</f>
        <v>0</v>
      </c>
      <c r="M7867" s="1" t="str">
        <f t="shared" si="124"/>
        <v>00</v>
      </c>
      <c r="N7867" s="7" t="str">
        <f>B7867&amp;E7867&amp;COUNTIF($M$2:M7867,B7867&amp;E7867)</f>
        <v>007150</v>
      </c>
    </row>
    <row r="7868" spans="1:14" x14ac:dyDescent="0.2">
      <c r="A7868">
        <f>'נתונים מיובאים'!C7868</f>
        <v>0</v>
      </c>
      <c r="B7868">
        <f>'נתונים מיובאים'!D7868</f>
        <v>0</v>
      </c>
      <c r="C7868">
        <f>'נתונים מיובאים'!E7868</f>
        <v>0</v>
      </c>
      <c r="D7868">
        <f>'נתונים מיובאים'!F7868</f>
        <v>0</v>
      </c>
      <c r="E7868" s="5">
        <f>'נתונים מיובאים'!G7868</f>
        <v>0</v>
      </c>
      <c r="F7868">
        <f>'נתונים מיובאים'!H7868</f>
        <v>0</v>
      </c>
      <c r="G7868" s="2">
        <f>'נתונים מיובאים'!I7868</f>
        <v>0</v>
      </c>
      <c r="H7868" s="1">
        <f>'נתונים מיובאים'!J7868</f>
        <v>0</v>
      </c>
      <c r="I7868">
        <f>'נתונים מיובאים'!K7868</f>
        <v>0</v>
      </c>
      <c r="J7868" s="2">
        <f>'נתונים מיובאים'!L7868</f>
        <v>0</v>
      </c>
      <c r="K7868">
        <f>'נתונים מיובאים'!M7868</f>
        <v>0</v>
      </c>
      <c r="L7868" s="2">
        <f>'נתונים מיובאים'!N7868</f>
        <v>0</v>
      </c>
      <c r="M7868" s="1" t="str">
        <f t="shared" si="124"/>
        <v>00</v>
      </c>
      <c r="N7868" s="7" t="str">
        <f>B7868&amp;E7868&amp;COUNTIF($M$2:M7868,B7868&amp;E7868)</f>
        <v>007151</v>
      </c>
    </row>
    <row r="7869" spans="1:14" x14ac:dyDescent="0.2">
      <c r="A7869">
        <f>'נתונים מיובאים'!C7869</f>
        <v>0</v>
      </c>
      <c r="B7869">
        <f>'נתונים מיובאים'!D7869</f>
        <v>0</v>
      </c>
      <c r="C7869">
        <f>'נתונים מיובאים'!E7869</f>
        <v>0</v>
      </c>
      <c r="D7869">
        <f>'נתונים מיובאים'!F7869</f>
        <v>0</v>
      </c>
      <c r="E7869" s="5">
        <f>'נתונים מיובאים'!G7869</f>
        <v>0</v>
      </c>
      <c r="F7869">
        <f>'נתונים מיובאים'!H7869</f>
        <v>0</v>
      </c>
      <c r="G7869" s="2">
        <f>'נתונים מיובאים'!I7869</f>
        <v>0</v>
      </c>
      <c r="H7869" s="1">
        <f>'נתונים מיובאים'!J7869</f>
        <v>0</v>
      </c>
      <c r="I7869">
        <f>'נתונים מיובאים'!K7869</f>
        <v>0</v>
      </c>
      <c r="J7869" s="2">
        <f>'נתונים מיובאים'!L7869</f>
        <v>0</v>
      </c>
      <c r="K7869">
        <f>'נתונים מיובאים'!M7869</f>
        <v>0</v>
      </c>
      <c r="L7869" s="2">
        <f>'נתונים מיובאים'!N7869</f>
        <v>0</v>
      </c>
      <c r="M7869" s="1" t="str">
        <f t="shared" si="124"/>
        <v>00</v>
      </c>
      <c r="N7869" s="7" t="str">
        <f>B7869&amp;E7869&amp;COUNTIF($M$2:M7869,B7869&amp;E7869)</f>
        <v>007152</v>
      </c>
    </row>
    <row r="7870" spans="1:14" x14ac:dyDescent="0.2">
      <c r="A7870">
        <f>'נתונים מיובאים'!C7870</f>
        <v>0</v>
      </c>
      <c r="B7870">
        <f>'נתונים מיובאים'!D7870</f>
        <v>0</v>
      </c>
      <c r="C7870">
        <f>'נתונים מיובאים'!E7870</f>
        <v>0</v>
      </c>
      <c r="D7870">
        <f>'נתונים מיובאים'!F7870</f>
        <v>0</v>
      </c>
      <c r="E7870" s="5">
        <f>'נתונים מיובאים'!G7870</f>
        <v>0</v>
      </c>
      <c r="F7870">
        <f>'נתונים מיובאים'!H7870</f>
        <v>0</v>
      </c>
      <c r="G7870" s="2">
        <f>'נתונים מיובאים'!I7870</f>
        <v>0</v>
      </c>
      <c r="H7870" s="1">
        <f>'נתונים מיובאים'!J7870</f>
        <v>0</v>
      </c>
      <c r="I7870">
        <f>'נתונים מיובאים'!K7870</f>
        <v>0</v>
      </c>
      <c r="J7870" s="2">
        <f>'נתונים מיובאים'!L7870</f>
        <v>0</v>
      </c>
      <c r="K7870">
        <f>'נתונים מיובאים'!M7870</f>
        <v>0</v>
      </c>
      <c r="L7870" s="2">
        <f>'נתונים מיובאים'!N7870</f>
        <v>0</v>
      </c>
      <c r="M7870" s="1" t="str">
        <f t="shared" si="124"/>
        <v>00</v>
      </c>
      <c r="N7870" s="7" t="str">
        <f>B7870&amp;E7870&amp;COUNTIF($M$2:M7870,B7870&amp;E7870)</f>
        <v>007153</v>
      </c>
    </row>
    <row r="7871" spans="1:14" x14ac:dyDescent="0.2">
      <c r="A7871">
        <f>'נתונים מיובאים'!C7871</f>
        <v>0</v>
      </c>
      <c r="B7871">
        <f>'נתונים מיובאים'!D7871</f>
        <v>0</v>
      </c>
      <c r="C7871">
        <f>'נתונים מיובאים'!E7871</f>
        <v>0</v>
      </c>
      <c r="D7871">
        <f>'נתונים מיובאים'!F7871</f>
        <v>0</v>
      </c>
      <c r="E7871" s="5">
        <f>'נתונים מיובאים'!G7871</f>
        <v>0</v>
      </c>
      <c r="F7871">
        <f>'נתונים מיובאים'!H7871</f>
        <v>0</v>
      </c>
      <c r="G7871" s="2">
        <f>'נתונים מיובאים'!I7871</f>
        <v>0</v>
      </c>
      <c r="H7871" s="1">
        <f>'נתונים מיובאים'!J7871</f>
        <v>0</v>
      </c>
      <c r="I7871">
        <f>'נתונים מיובאים'!K7871</f>
        <v>0</v>
      </c>
      <c r="J7871" s="2">
        <f>'נתונים מיובאים'!L7871</f>
        <v>0</v>
      </c>
      <c r="K7871">
        <f>'נתונים מיובאים'!M7871</f>
        <v>0</v>
      </c>
      <c r="L7871" s="2">
        <f>'נתונים מיובאים'!N7871</f>
        <v>0</v>
      </c>
      <c r="M7871" s="1" t="str">
        <f t="shared" si="124"/>
        <v>00</v>
      </c>
      <c r="N7871" s="7" t="str">
        <f>B7871&amp;E7871&amp;COUNTIF($M$2:M7871,B7871&amp;E7871)</f>
        <v>007154</v>
      </c>
    </row>
    <row r="7872" spans="1:14" x14ac:dyDescent="0.2">
      <c r="A7872">
        <f>'נתונים מיובאים'!C7872</f>
        <v>0</v>
      </c>
      <c r="B7872">
        <f>'נתונים מיובאים'!D7872</f>
        <v>0</v>
      </c>
      <c r="C7872">
        <f>'נתונים מיובאים'!E7872</f>
        <v>0</v>
      </c>
      <c r="D7872">
        <f>'נתונים מיובאים'!F7872</f>
        <v>0</v>
      </c>
      <c r="E7872" s="5">
        <f>'נתונים מיובאים'!G7872</f>
        <v>0</v>
      </c>
      <c r="F7872">
        <f>'נתונים מיובאים'!H7872</f>
        <v>0</v>
      </c>
      <c r="G7872" s="2">
        <f>'נתונים מיובאים'!I7872</f>
        <v>0</v>
      </c>
      <c r="H7872" s="1">
        <f>'נתונים מיובאים'!J7872</f>
        <v>0</v>
      </c>
      <c r="I7872">
        <f>'נתונים מיובאים'!K7872</f>
        <v>0</v>
      </c>
      <c r="J7872" s="2">
        <f>'נתונים מיובאים'!L7872</f>
        <v>0</v>
      </c>
      <c r="K7872">
        <f>'נתונים מיובאים'!M7872</f>
        <v>0</v>
      </c>
      <c r="L7872" s="2">
        <f>'נתונים מיובאים'!N7872</f>
        <v>0</v>
      </c>
      <c r="M7872" s="1" t="str">
        <f t="shared" si="124"/>
        <v>00</v>
      </c>
      <c r="N7872" s="7" t="str">
        <f>B7872&amp;E7872&amp;COUNTIF($M$2:M7872,B7872&amp;E7872)</f>
        <v>007155</v>
      </c>
    </row>
    <row r="7873" spans="1:14" x14ac:dyDescent="0.2">
      <c r="A7873">
        <f>'נתונים מיובאים'!C7873</f>
        <v>0</v>
      </c>
      <c r="B7873">
        <f>'נתונים מיובאים'!D7873</f>
        <v>0</v>
      </c>
      <c r="C7873">
        <f>'נתונים מיובאים'!E7873</f>
        <v>0</v>
      </c>
      <c r="D7873">
        <f>'נתונים מיובאים'!F7873</f>
        <v>0</v>
      </c>
      <c r="E7873" s="5">
        <f>'נתונים מיובאים'!G7873</f>
        <v>0</v>
      </c>
      <c r="F7873">
        <f>'נתונים מיובאים'!H7873</f>
        <v>0</v>
      </c>
      <c r="G7873" s="2">
        <f>'נתונים מיובאים'!I7873</f>
        <v>0</v>
      </c>
      <c r="H7873" s="1">
        <f>'נתונים מיובאים'!J7873</f>
        <v>0</v>
      </c>
      <c r="I7873">
        <f>'נתונים מיובאים'!K7873</f>
        <v>0</v>
      </c>
      <c r="J7873" s="2">
        <f>'נתונים מיובאים'!L7873</f>
        <v>0</v>
      </c>
      <c r="K7873">
        <f>'נתונים מיובאים'!M7873</f>
        <v>0</v>
      </c>
      <c r="L7873" s="2">
        <f>'נתונים מיובאים'!N7873</f>
        <v>0</v>
      </c>
      <c r="M7873" s="1" t="str">
        <f t="shared" si="124"/>
        <v>00</v>
      </c>
      <c r="N7873" s="7" t="str">
        <f>B7873&amp;E7873&amp;COUNTIF($M$2:M7873,B7873&amp;E7873)</f>
        <v>007156</v>
      </c>
    </row>
    <row r="7874" spans="1:14" x14ac:dyDescent="0.2">
      <c r="A7874">
        <f>'נתונים מיובאים'!C7874</f>
        <v>0</v>
      </c>
      <c r="B7874">
        <f>'נתונים מיובאים'!D7874</f>
        <v>0</v>
      </c>
      <c r="C7874">
        <f>'נתונים מיובאים'!E7874</f>
        <v>0</v>
      </c>
      <c r="D7874">
        <f>'נתונים מיובאים'!F7874</f>
        <v>0</v>
      </c>
      <c r="E7874" s="5">
        <f>'נתונים מיובאים'!G7874</f>
        <v>0</v>
      </c>
      <c r="F7874">
        <f>'נתונים מיובאים'!H7874</f>
        <v>0</v>
      </c>
      <c r="G7874" s="2">
        <f>'נתונים מיובאים'!I7874</f>
        <v>0</v>
      </c>
      <c r="H7874" s="1">
        <f>'נתונים מיובאים'!J7874</f>
        <v>0</v>
      </c>
      <c r="I7874">
        <f>'נתונים מיובאים'!K7874</f>
        <v>0</v>
      </c>
      <c r="J7874" s="2">
        <f>'נתונים מיובאים'!L7874</f>
        <v>0</v>
      </c>
      <c r="K7874">
        <f>'נתונים מיובאים'!M7874</f>
        <v>0</v>
      </c>
      <c r="L7874" s="2">
        <f>'נתונים מיובאים'!N7874</f>
        <v>0</v>
      </c>
      <c r="M7874" s="1" t="str">
        <f t="shared" si="124"/>
        <v>00</v>
      </c>
      <c r="N7874" s="7" t="str">
        <f>B7874&amp;E7874&amp;COUNTIF($M$2:M7874,B7874&amp;E7874)</f>
        <v>007157</v>
      </c>
    </row>
    <row r="7875" spans="1:14" x14ac:dyDescent="0.2">
      <c r="A7875">
        <f>'נתונים מיובאים'!C7875</f>
        <v>0</v>
      </c>
      <c r="B7875">
        <f>'נתונים מיובאים'!D7875</f>
        <v>0</v>
      </c>
      <c r="C7875">
        <f>'נתונים מיובאים'!E7875</f>
        <v>0</v>
      </c>
      <c r="D7875">
        <f>'נתונים מיובאים'!F7875</f>
        <v>0</v>
      </c>
      <c r="E7875" s="5">
        <f>'נתונים מיובאים'!G7875</f>
        <v>0</v>
      </c>
      <c r="F7875">
        <f>'נתונים מיובאים'!H7875</f>
        <v>0</v>
      </c>
      <c r="G7875" s="2">
        <f>'נתונים מיובאים'!I7875</f>
        <v>0</v>
      </c>
      <c r="H7875" s="1">
        <f>'נתונים מיובאים'!J7875</f>
        <v>0</v>
      </c>
      <c r="I7875">
        <f>'נתונים מיובאים'!K7875</f>
        <v>0</v>
      </c>
      <c r="J7875" s="2">
        <f>'נתונים מיובאים'!L7875</f>
        <v>0</v>
      </c>
      <c r="K7875">
        <f>'נתונים מיובאים'!M7875</f>
        <v>0</v>
      </c>
      <c r="L7875" s="2">
        <f>'נתונים מיובאים'!N7875</f>
        <v>0</v>
      </c>
      <c r="M7875" s="1" t="str">
        <f t="shared" si="124"/>
        <v>00</v>
      </c>
      <c r="N7875" s="7" t="str">
        <f>B7875&amp;E7875&amp;COUNTIF($M$2:M7875,B7875&amp;E7875)</f>
        <v>007158</v>
      </c>
    </row>
    <row r="7876" spans="1:14" x14ac:dyDescent="0.2">
      <c r="A7876">
        <f>'נתונים מיובאים'!C7876</f>
        <v>0</v>
      </c>
      <c r="B7876">
        <f>'נתונים מיובאים'!D7876</f>
        <v>0</v>
      </c>
      <c r="C7876">
        <f>'נתונים מיובאים'!E7876</f>
        <v>0</v>
      </c>
      <c r="D7876">
        <f>'נתונים מיובאים'!F7876</f>
        <v>0</v>
      </c>
      <c r="E7876" s="5">
        <f>'נתונים מיובאים'!G7876</f>
        <v>0</v>
      </c>
      <c r="F7876">
        <f>'נתונים מיובאים'!H7876</f>
        <v>0</v>
      </c>
      <c r="G7876" s="2">
        <f>'נתונים מיובאים'!I7876</f>
        <v>0</v>
      </c>
      <c r="H7876" s="1">
        <f>'נתונים מיובאים'!J7876</f>
        <v>0</v>
      </c>
      <c r="I7876">
        <f>'נתונים מיובאים'!K7876</f>
        <v>0</v>
      </c>
      <c r="J7876" s="2">
        <f>'נתונים מיובאים'!L7876</f>
        <v>0</v>
      </c>
      <c r="K7876">
        <f>'נתונים מיובאים'!M7876</f>
        <v>0</v>
      </c>
      <c r="L7876" s="2">
        <f>'נתונים מיובאים'!N7876</f>
        <v>0</v>
      </c>
      <c r="M7876" s="1" t="str">
        <f t="shared" si="124"/>
        <v>00</v>
      </c>
      <c r="N7876" s="7" t="str">
        <f>B7876&amp;E7876&amp;COUNTIF($M$2:M7876,B7876&amp;E7876)</f>
        <v>007159</v>
      </c>
    </row>
    <row r="7877" spans="1:14" x14ac:dyDescent="0.2">
      <c r="A7877">
        <f>'נתונים מיובאים'!C7877</f>
        <v>0</v>
      </c>
      <c r="B7877">
        <f>'נתונים מיובאים'!D7877</f>
        <v>0</v>
      </c>
      <c r="C7877">
        <f>'נתונים מיובאים'!E7877</f>
        <v>0</v>
      </c>
      <c r="D7877">
        <f>'נתונים מיובאים'!F7877</f>
        <v>0</v>
      </c>
      <c r="E7877" s="5">
        <f>'נתונים מיובאים'!G7877</f>
        <v>0</v>
      </c>
      <c r="F7877">
        <f>'נתונים מיובאים'!H7877</f>
        <v>0</v>
      </c>
      <c r="G7877" s="2">
        <f>'נתונים מיובאים'!I7877</f>
        <v>0</v>
      </c>
      <c r="H7877" s="1">
        <f>'נתונים מיובאים'!J7877</f>
        <v>0</v>
      </c>
      <c r="I7877">
        <f>'נתונים מיובאים'!K7877</f>
        <v>0</v>
      </c>
      <c r="J7877" s="2">
        <f>'נתונים מיובאים'!L7877</f>
        <v>0</v>
      </c>
      <c r="K7877">
        <f>'נתונים מיובאים'!M7877</f>
        <v>0</v>
      </c>
      <c r="L7877" s="2">
        <f>'נתונים מיובאים'!N7877</f>
        <v>0</v>
      </c>
      <c r="M7877" s="1" t="str">
        <f t="shared" si="124"/>
        <v>00</v>
      </c>
      <c r="N7877" s="7" t="str">
        <f>B7877&amp;E7877&amp;COUNTIF($M$2:M7877,B7877&amp;E7877)</f>
        <v>007160</v>
      </c>
    </row>
    <row r="7878" spans="1:14" x14ac:dyDescent="0.2">
      <c r="A7878">
        <f>'נתונים מיובאים'!C7878</f>
        <v>0</v>
      </c>
      <c r="B7878">
        <f>'נתונים מיובאים'!D7878</f>
        <v>0</v>
      </c>
      <c r="C7878">
        <f>'נתונים מיובאים'!E7878</f>
        <v>0</v>
      </c>
      <c r="D7878">
        <f>'נתונים מיובאים'!F7878</f>
        <v>0</v>
      </c>
      <c r="E7878" s="5">
        <f>'נתונים מיובאים'!G7878</f>
        <v>0</v>
      </c>
      <c r="F7878">
        <f>'נתונים מיובאים'!H7878</f>
        <v>0</v>
      </c>
      <c r="G7878" s="2">
        <f>'נתונים מיובאים'!I7878</f>
        <v>0</v>
      </c>
      <c r="H7878" s="1">
        <f>'נתונים מיובאים'!J7878</f>
        <v>0</v>
      </c>
      <c r="I7878">
        <f>'נתונים מיובאים'!K7878</f>
        <v>0</v>
      </c>
      <c r="J7878" s="2">
        <f>'נתונים מיובאים'!L7878</f>
        <v>0</v>
      </c>
      <c r="K7878">
        <f>'נתונים מיובאים'!M7878</f>
        <v>0</v>
      </c>
      <c r="L7878" s="2">
        <f>'נתונים מיובאים'!N7878</f>
        <v>0</v>
      </c>
      <c r="M7878" s="1" t="str">
        <f t="shared" si="124"/>
        <v>00</v>
      </c>
      <c r="N7878" s="7" t="str">
        <f>B7878&amp;E7878&amp;COUNTIF($M$2:M7878,B7878&amp;E7878)</f>
        <v>007161</v>
      </c>
    </row>
    <row r="7879" spans="1:14" x14ac:dyDescent="0.2">
      <c r="A7879">
        <f>'נתונים מיובאים'!C7879</f>
        <v>0</v>
      </c>
      <c r="B7879">
        <f>'נתונים מיובאים'!D7879</f>
        <v>0</v>
      </c>
      <c r="C7879">
        <f>'נתונים מיובאים'!E7879</f>
        <v>0</v>
      </c>
      <c r="D7879">
        <f>'נתונים מיובאים'!F7879</f>
        <v>0</v>
      </c>
      <c r="E7879" s="5">
        <f>'נתונים מיובאים'!G7879</f>
        <v>0</v>
      </c>
      <c r="F7879">
        <f>'נתונים מיובאים'!H7879</f>
        <v>0</v>
      </c>
      <c r="G7879" s="2">
        <f>'נתונים מיובאים'!I7879</f>
        <v>0</v>
      </c>
      <c r="H7879" s="1">
        <f>'נתונים מיובאים'!J7879</f>
        <v>0</v>
      </c>
      <c r="I7879">
        <f>'נתונים מיובאים'!K7879</f>
        <v>0</v>
      </c>
      <c r="J7879" s="2">
        <f>'נתונים מיובאים'!L7879</f>
        <v>0</v>
      </c>
      <c r="K7879">
        <f>'נתונים מיובאים'!M7879</f>
        <v>0</v>
      </c>
      <c r="L7879" s="2">
        <f>'נתונים מיובאים'!N7879</f>
        <v>0</v>
      </c>
      <c r="M7879" s="1" t="str">
        <f t="shared" si="124"/>
        <v>00</v>
      </c>
      <c r="N7879" s="7" t="str">
        <f>B7879&amp;E7879&amp;COUNTIF($M$2:M7879,B7879&amp;E7879)</f>
        <v>007162</v>
      </c>
    </row>
    <row r="7880" spans="1:14" x14ac:dyDescent="0.2">
      <c r="A7880">
        <f>'נתונים מיובאים'!C7880</f>
        <v>0</v>
      </c>
      <c r="B7880">
        <f>'נתונים מיובאים'!D7880</f>
        <v>0</v>
      </c>
      <c r="C7880">
        <f>'נתונים מיובאים'!E7880</f>
        <v>0</v>
      </c>
      <c r="D7880">
        <f>'נתונים מיובאים'!F7880</f>
        <v>0</v>
      </c>
      <c r="E7880" s="5">
        <f>'נתונים מיובאים'!G7880</f>
        <v>0</v>
      </c>
      <c r="F7880">
        <f>'נתונים מיובאים'!H7880</f>
        <v>0</v>
      </c>
      <c r="G7880" s="2">
        <f>'נתונים מיובאים'!I7880</f>
        <v>0</v>
      </c>
      <c r="H7880" s="1">
        <f>'נתונים מיובאים'!J7880</f>
        <v>0</v>
      </c>
      <c r="I7880">
        <f>'נתונים מיובאים'!K7880</f>
        <v>0</v>
      </c>
      <c r="J7880" s="2">
        <f>'נתונים מיובאים'!L7880</f>
        <v>0</v>
      </c>
      <c r="K7880">
        <f>'נתונים מיובאים'!M7880</f>
        <v>0</v>
      </c>
      <c r="L7880" s="2">
        <f>'נתונים מיובאים'!N7880</f>
        <v>0</v>
      </c>
      <c r="M7880" s="1" t="str">
        <f t="shared" si="124"/>
        <v>00</v>
      </c>
      <c r="N7880" s="7" t="str">
        <f>B7880&amp;E7880&amp;COUNTIF($M$2:M7880,B7880&amp;E7880)</f>
        <v>007163</v>
      </c>
    </row>
    <row r="7881" spans="1:14" x14ac:dyDescent="0.2">
      <c r="A7881">
        <f>'נתונים מיובאים'!C7881</f>
        <v>0</v>
      </c>
      <c r="B7881">
        <f>'נתונים מיובאים'!D7881</f>
        <v>0</v>
      </c>
      <c r="C7881">
        <f>'נתונים מיובאים'!E7881</f>
        <v>0</v>
      </c>
      <c r="D7881">
        <f>'נתונים מיובאים'!F7881</f>
        <v>0</v>
      </c>
      <c r="E7881" s="5">
        <f>'נתונים מיובאים'!G7881</f>
        <v>0</v>
      </c>
      <c r="F7881">
        <f>'נתונים מיובאים'!H7881</f>
        <v>0</v>
      </c>
      <c r="G7881" s="2">
        <f>'נתונים מיובאים'!I7881</f>
        <v>0</v>
      </c>
      <c r="H7881" s="1">
        <f>'נתונים מיובאים'!J7881</f>
        <v>0</v>
      </c>
      <c r="I7881">
        <f>'נתונים מיובאים'!K7881</f>
        <v>0</v>
      </c>
      <c r="J7881" s="2">
        <f>'נתונים מיובאים'!L7881</f>
        <v>0</v>
      </c>
      <c r="K7881">
        <f>'נתונים מיובאים'!M7881</f>
        <v>0</v>
      </c>
      <c r="L7881" s="2">
        <f>'נתונים מיובאים'!N7881</f>
        <v>0</v>
      </c>
      <c r="M7881" s="1" t="str">
        <f t="shared" si="124"/>
        <v>00</v>
      </c>
      <c r="N7881" s="7" t="str">
        <f>B7881&amp;E7881&amp;COUNTIF($M$2:M7881,B7881&amp;E7881)</f>
        <v>007164</v>
      </c>
    </row>
    <row r="7882" spans="1:14" x14ac:dyDescent="0.2">
      <c r="A7882">
        <f>'נתונים מיובאים'!C7882</f>
        <v>0</v>
      </c>
      <c r="B7882">
        <f>'נתונים מיובאים'!D7882</f>
        <v>0</v>
      </c>
      <c r="C7882">
        <f>'נתונים מיובאים'!E7882</f>
        <v>0</v>
      </c>
      <c r="D7882">
        <f>'נתונים מיובאים'!F7882</f>
        <v>0</v>
      </c>
      <c r="E7882" s="5">
        <f>'נתונים מיובאים'!G7882</f>
        <v>0</v>
      </c>
      <c r="F7882">
        <f>'נתונים מיובאים'!H7882</f>
        <v>0</v>
      </c>
      <c r="G7882" s="2">
        <f>'נתונים מיובאים'!I7882</f>
        <v>0</v>
      </c>
      <c r="H7882" s="1">
        <f>'נתונים מיובאים'!J7882</f>
        <v>0</v>
      </c>
      <c r="I7882">
        <f>'נתונים מיובאים'!K7882</f>
        <v>0</v>
      </c>
      <c r="J7882" s="2">
        <f>'נתונים מיובאים'!L7882</f>
        <v>0</v>
      </c>
      <c r="K7882">
        <f>'נתונים מיובאים'!M7882</f>
        <v>0</v>
      </c>
      <c r="L7882" s="2">
        <f>'נתונים מיובאים'!N7882</f>
        <v>0</v>
      </c>
      <c r="M7882" s="1" t="str">
        <f t="shared" si="124"/>
        <v>00</v>
      </c>
      <c r="N7882" s="7" t="str">
        <f>B7882&amp;E7882&amp;COUNTIF($M$2:M7882,B7882&amp;E7882)</f>
        <v>007165</v>
      </c>
    </row>
    <row r="7883" spans="1:14" x14ac:dyDescent="0.2">
      <c r="A7883">
        <f>'נתונים מיובאים'!C7883</f>
        <v>0</v>
      </c>
      <c r="B7883">
        <f>'נתונים מיובאים'!D7883</f>
        <v>0</v>
      </c>
      <c r="C7883">
        <f>'נתונים מיובאים'!E7883</f>
        <v>0</v>
      </c>
      <c r="D7883">
        <f>'נתונים מיובאים'!F7883</f>
        <v>0</v>
      </c>
      <c r="E7883" s="5">
        <f>'נתונים מיובאים'!G7883</f>
        <v>0</v>
      </c>
      <c r="F7883">
        <f>'נתונים מיובאים'!H7883</f>
        <v>0</v>
      </c>
      <c r="G7883" s="2">
        <f>'נתונים מיובאים'!I7883</f>
        <v>0</v>
      </c>
      <c r="H7883" s="1">
        <f>'נתונים מיובאים'!J7883</f>
        <v>0</v>
      </c>
      <c r="I7883">
        <f>'נתונים מיובאים'!K7883</f>
        <v>0</v>
      </c>
      <c r="J7883" s="2">
        <f>'נתונים מיובאים'!L7883</f>
        <v>0</v>
      </c>
      <c r="K7883">
        <f>'נתונים מיובאים'!M7883</f>
        <v>0</v>
      </c>
      <c r="L7883" s="2">
        <f>'נתונים מיובאים'!N7883</f>
        <v>0</v>
      </c>
      <c r="M7883" s="1" t="str">
        <f t="shared" si="124"/>
        <v>00</v>
      </c>
      <c r="N7883" s="7" t="str">
        <f>B7883&amp;E7883&amp;COUNTIF($M$2:M7883,B7883&amp;E7883)</f>
        <v>007166</v>
      </c>
    </row>
    <row r="7884" spans="1:14" x14ac:dyDescent="0.2">
      <c r="A7884">
        <f>'נתונים מיובאים'!C7884</f>
        <v>0</v>
      </c>
      <c r="B7884">
        <f>'נתונים מיובאים'!D7884</f>
        <v>0</v>
      </c>
      <c r="C7884">
        <f>'נתונים מיובאים'!E7884</f>
        <v>0</v>
      </c>
      <c r="D7884">
        <f>'נתונים מיובאים'!F7884</f>
        <v>0</v>
      </c>
      <c r="E7884" s="5">
        <f>'נתונים מיובאים'!G7884</f>
        <v>0</v>
      </c>
      <c r="F7884">
        <f>'נתונים מיובאים'!H7884</f>
        <v>0</v>
      </c>
      <c r="G7884" s="2">
        <f>'נתונים מיובאים'!I7884</f>
        <v>0</v>
      </c>
      <c r="H7884" s="1">
        <f>'נתונים מיובאים'!J7884</f>
        <v>0</v>
      </c>
      <c r="I7884">
        <f>'נתונים מיובאים'!K7884</f>
        <v>0</v>
      </c>
      <c r="J7884" s="2">
        <f>'נתונים מיובאים'!L7884</f>
        <v>0</v>
      </c>
      <c r="K7884">
        <f>'נתונים מיובאים'!M7884</f>
        <v>0</v>
      </c>
      <c r="L7884" s="2">
        <f>'נתונים מיובאים'!N7884</f>
        <v>0</v>
      </c>
      <c r="M7884" s="1" t="str">
        <f t="shared" si="124"/>
        <v>00</v>
      </c>
      <c r="N7884" s="7" t="str">
        <f>B7884&amp;E7884&amp;COUNTIF($M$2:M7884,B7884&amp;E7884)</f>
        <v>007167</v>
      </c>
    </row>
    <row r="7885" spans="1:14" x14ac:dyDescent="0.2">
      <c r="A7885">
        <f>'נתונים מיובאים'!C7885</f>
        <v>0</v>
      </c>
      <c r="B7885">
        <f>'נתונים מיובאים'!D7885</f>
        <v>0</v>
      </c>
      <c r="C7885">
        <f>'נתונים מיובאים'!E7885</f>
        <v>0</v>
      </c>
      <c r="D7885">
        <f>'נתונים מיובאים'!F7885</f>
        <v>0</v>
      </c>
      <c r="E7885" s="5">
        <f>'נתונים מיובאים'!G7885</f>
        <v>0</v>
      </c>
      <c r="F7885">
        <f>'נתונים מיובאים'!H7885</f>
        <v>0</v>
      </c>
      <c r="G7885" s="2">
        <f>'נתונים מיובאים'!I7885</f>
        <v>0</v>
      </c>
      <c r="H7885" s="1">
        <f>'נתונים מיובאים'!J7885</f>
        <v>0</v>
      </c>
      <c r="I7885">
        <f>'נתונים מיובאים'!K7885</f>
        <v>0</v>
      </c>
      <c r="J7885" s="2">
        <f>'נתונים מיובאים'!L7885</f>
        <v>0</v>
      </c>
      <c r="K7885">
        <f>'נתונים מיובאים'!M7885</f>
        <v>0</v>
      </c>
      <c r="L7885" s="2">
        <f>'נתונים מיובאים'!N7885</f>
        <v>0</v>
      </c>
      <c r="M7885" s="1" t="str">
        <f t="shared" si="124"/>
        <v>00</v>
      </c>
      <c r="N7885" s="7" t="str">
        <f>B7885&amp;E7885&amp;COUNTIF($M$2:M7885,B7885&amp;E7885)</f>
        <v>007168</v>
      </c>
    </row>
    <row r="7886" spans="1:14" x14ac:dyDescent="0.2">
      <c r="A7886">
        <f>'נתונים מיובאים'!C7886</f>
        <v>0</v>
      </c>
      <c r="B7886">
        <f>'נתונים מיובאים'!D7886</f>
        <v>0</v>
      </c>
      <c r="C7886">
        <f>'נתונים מיובאים'!E7886</f>
        <v>0</v>
      </c>
      <c r="D7886">
        <f>'נתונים מיובאים'!F7886</f>
        <v>0</v>
      </c>
      <c r="E7886" s="5">
        <f>'נתונים מיובאים'!G7886</f>
        <v>0</v>
      </c>
      <c r="F7886">
        <f>'נתונים מיובאים'!H7886</f>
        <v>0</v>
      </c>
      <c r="G7886" s="2">
        <f>'נתונים מיובאים'!I7886</f>
        <v>0</v>
      </c>
      <c r="H7886" s="1">
        <f>'נתונים מיובאים'!J7886</f>
        <v>0</v>
      </c>
      <c r="I7886">
        <f>'נתונים מיובאים'!K7886</f>
        <v>0</v>
      </c>
      <c r="J7886" s="2">
        <f>'נתונים מיובאים'!L7886</f>
        <v>0</v>
      </c>
      <c r="K7886">
        <f>'נתונים מיובאים'!M7886</f>
        <v>0</v>
      </c>
      <c r="L7886" s="2">
        <f>'נתונים מיובאים'!N7886</f>
        <v>0</v>
      </c>
      <c r="M7886" s="1" t="str">
        <f t="shared" si="124"/>
        <v>00</v>
      </c>
      <c r="N7886" s="7" t="str">
        <f>B7886&amp;E7886&amp;COUNTIF($M$2:M7886,B7886&amp;E7886)</f>
        <v>007169</v>
      </c>
    </row>
    <row r="7887" spans="1:14" x14ac:dyDescent="0.2">
      <c r="A7887">
        <f>'נתונים מיובאים'!C7887</f>
        <v>0</v>
      </c>
      <c r="B7887">
        <f>'נתונים מיובאים'!D7887</f>
        <v>0</v>
      </c>
      <c r="C7887">
        <f>'נתונים מיובאים'!E7887</f>
        <v>0</v>
      </c>
      <c r="D7887">
        <f>'נתונים מיובאים'!F7887</f>
        <v>0</v>
      </c>
      <c r="E7887" s="5">
        <f>'נתונים מיובאים'!G7887</f>
        <v>0</v>
      </c>
      <c r="F7887">
        <f>'נתונים מיובאים'!H7887</f>
        <v>0</v>
      </c>
      <c r="G7887" s="2">
        <f>'נתונים מיובאים'!I7887</f>
        <v>0</v>
      </c>
      <c r="H7887" s="1">
        <f>'נתונים מיובאים'!J7887</f>
        <v>0</v>
      </c>
      <c r="I7887">
        <f>'נתונים מיובאים'!K7887</f>
        <v>0</v>
      </c>
      <c r="J7887" s="2">
        <f>'נתונים מיובאים'!L7887</f>
        <v>0</v>
      </c>
      <c r="K7887">
        <f>'נתונים מיובאים'!M7887</f>
        <v>0</v>
      </c>
      <c r="L7887" s="2">
        <f>'נתונים מיובאים'!N7887</f>
        <v>0</v>
      </c>
      <c r="M7887" s="1" t="str">
        <f t="shared" si="124"/>
        <v>00</v>
      </c>
      <c r="N7887" s="7" t="str">
        <f>B7887&amp;E7887&amp;COUNTIF($M$2:M7887,B7887&amp;E7887)</f>
        <v>007170</v>
      </c>
    </row>
    <row r="7888" spans="1:14" x14ac:dyDescent="0.2">
      <c r="A7888">
        <f>'נתונים מיובאים'!C7888</f>
        <v>0</v>
      </c>
      <c r="B7888">
        <f>'נתונים מיובאים'!D7888</f>
        <v>0</v>
      </c>
      <c r="C7888">
        <f>'נתונים מיובאים'!E7888</f>
        <v>0</v>
      </c>
      <c r="D7888">
        <f>'נתונים מיובאים'!F7888</f>
        <v>0</v>
      </c>
      <c r="E7888" s="5">
        <f>'נתונים מיובאים'!G7888</f>
        <v>0</v>
      </c>
      <c r="F7888">
        <f>'נתונים מיובאים'!H7888</f>
        <v>0</v>
      </c>
      <c r="G7888" s="2">
        <f>'נתונים מיובאים'!I7888</f>
        <v>0</v>
      </c>
      <c r="H7888" s="1">
        <f>'נתונים מיובאים'!J7888</f>
        <v>0</v>
      </c>
      <c r="I7888">
        <f>'נתונים מיובאים'!K7888</f>
        <v>0</v>
      </c>
      <c r="J7888" s="2">
        <f>'נתונים מיובאים'!L7888</f>
        <v>0</v>
      </c>
      <c r="K7888">
        <f>'נתונים מיובאים'!M7888</f>
        <v>0</v>
      </c>
      <c r="L7888" s="2">
        <f>'נתונים מיובאים'!N7888</f>
        <v>0</v>
      </c>
      <c r="M7888" s="1" t="str">
        <f t="shared" si="124"/>
        <v>00</v>
      </c>
      <c r="N7888" s="7" t="str">
        <f>B7888&amp;E7888&amp;COUNTIF($M$2:M7888,B7888&amp;E7888)</f>
        <v>007171</v>
      </c>
    </row>
    <row r="7889" spans="1:14" x14ac:dyDescent="0.2">
      <c r="A7889">
        <f>'נתונים מיובאים'!C7889</f>
        <v>0</v>
      </c>
      <c r="B7889">
        <f>'נתונים מיובאים'!D7889</f>
        <v>0</v>
      </c>
      <c r="C7889">
        <f>'נתונים מיובאים'!E7889</f>
        <v>0</v>
      </c>
      <c r="D7889">
        <f>'נתונים מיובאים'!F7889</f>
        <v>0</v>
      </c>
      <c r="E7889" s="5">
        <f>'נתונים מיובאים'!G7889</f>
        <v>0</v>
      </c>
      <c r="F7889">
        <f>'נתונים מיובאים'!H7889</f>
        <v>0</v>
      </c>
      <c r="G7889" s="2">
        <f>'נתונים מיובאים'!I7889</f>
        <v>0</v>
      </c>
      <c r="H7889" s="1">
        <f>'נתונים מיובאים'!J7889</f>
        <v>0</v>
      </c>
      <c r="I7889">
        <f>'נתונים מיובאים'!K7889</f>
        <v>0</v>
      </c>
      <c r="J7889" s="2">
        <f>'נתונים מיובאים'!L7889</f>
        <v>0</v>
      </c>
      <c r="K7889">
        <f>'נתונים מיובאים'!M7889</f>
        <v>0</v>
      </c>
      <c r="L7889" s="2">
        <f>'נתונים מיובאים'!N7889</f>
        <v>0</v>
      </c>
      <c r="M7889" s="1" t="str">
        <f t="shared" si="124"/>
        <v>00</v>
      </c>
      <c r="N7889" s="7" t="str">
        <f>B7889&amp;E7889&amp;COUNTIF($M$2:M7889,B7889&amp;E7889)</f>
        <v>007172</v>
      </c>
    </row>
    <row r="7890" spans="1:14" x14ac:dyDescent="0.2">
      <c r="A7890">
        <f>'נתונים מיובאים'!C7890</f>
        <v>0</v>
      </c>
      <c r="B7890">
        <f>'נתונים מיובאים'!D7890</f>
        <v>0</v>
      </c>
      <c r="C7890">
        <f>'נתונים מיובאים'!E7890</f>
        <v>0</v>
      </c>
      <c r="D7890">
        <f>'נתונים מיובאים'!F7890</f>
        <v>0</v>
      </c>
      <c r="E7890" s="5">
        <f>'נתונים מיובאים'!G7890</f>
        <v>0</v>
      </c>
      <c r="F7890">
        <f>'נתונים מיובאים'!H7890</f>
        <v>0</v>
      </c>
      <c r="G7890" s="2">
        <f>'נתונים מיובאים'!I7890</f>
        <v>0</v>
      </c>
      <c r="H7890" s="1">
        <f>'נתונים מיובאים'!J7890</f>
        <v>0</v>
      </c>
      <c r="I7890">
        <f>'נתונים מיובאים'!K7890</f>
        <v>0</v>
      </c>
      <c r="J7890" s="2">
        <f>'נתונים מיובאים'!L7890</f>
        <v>0</v>
      </c>
      <c r="K7890">
        <f>'נתונים מיובאים'!M7890</f>
        <v>0</v>
      </c>
      <c r="L7890" s="2">
        <f>'נתונים מיובאים'!N7890</f>
        <v>0</v>
      </c>
      <c r="M7890" s="1" t="str">
        <f t="shared" si="124"/>
        <v>00</v>
      </c>
      <c r="N7890" s="7" t="str">
        <f>B7890&amp;E7890&amp;COUNTIF($M$2:M7890,B7890&amp;E7890)</f>
        <v>007173</v>
      </c>
    </row>
    <row r="7891" spans="1:14" x14ac:dyDescent="0.2">
      <c r="A7891">
        <f>'נתונים מיובאים'!C7891</f>
        <v>0</v>
      </c>
      <c r="B7891">
        <f>'נתונים מיובאים'!D7891</f>
        <v>0</v>
      </c>
      <c r="C7891">
        <f>'נתונים מיובאים'!E7891</f>
        <v>0</v>
      </c>
      <c r="D7891">
        <f>'נתונים מיובאים'!F7891</f>
        <v>0</v>
      </c>
      <c r="E7891" s="5">
        <f>'נתונים מיובאים'!G7891</f>
        <v>0</v>
      </c>
      <c r="F7891">
        <f>'נתונים מיובאים'!H7891</f>
        <v>0</v>
      </c>
      <c r="G7891" s="2">
        <f>'נתונים מיובאים'!I7891</f>
        <v>0</v>
      </c>
      <c r="H7891" s="1">
        <f>'נתונים מיובאים'!J7891</f>
        <v>0</v>
      </c>
      <c r="I7891">
        <f>'נתונים מיובאים'!K7891</f>
        <v>0</v>
      </c>
      <c r="J7891" s="2">
        <f>'נתונים מיובאים'!L7891</f>
        <v>0</v>
      </c>
      <c r="K7891">
        <f>'נתונים מיובאים'!M7891</f>
        <v>0</v>
      </c>
      <c r="L7891" s="2">
        <f>'נתונים מיובאים'!N7891</f>
        <v>0</v>
      </c>
      <c r="M7891" s="1" t="str">
        <f t="shared" si="124"/>
        <v>00</v>
      </c>
      <c r="N7891" s="7" t="str">
        <f>B7891&amp;E7891&amp;COUNTIF($M$2:M7891,B7891&amp;E7891)</f>
        <v>007174</v>
      </c>
    </row>
    <row r="7892" spans="1:14" x14ac:dyDescent="0.2">
      <c r="A7892">
        <f>'נתונים מיובאים'!C7892</f>
        <v>0</v>
      </c>
      <c r="B7892">
        <f>'נתונים מיובאים'!D7892</f>
        <v>0</v>
      </c>
      <c r="C7892">
        <f>'נתונים מיובאים'!E7892</f>
        <v>0</v>
      </c>
      <c r="D7892">
        <f>'נתונים מיובאים'!F7892</f>
        <v>0</v>
      </c>
      <c r="E7892" s="5">
        <f>'נתונים מיובאים'!G7892</f>
        <v>0</v>
      </c>
      <c r="F7892">
        <f>'נתונים מיובאים'!H7892</f>
        <v>0</v>
      </c>
      <c r="G7892" s="2">
        <f>'נתונים מיובאים'!I7892</f>
        <v>0</v>
      </c>
      <c r="H7892" s="1">
        <f>'נתונים מיובאים'!J7892</f>
        <v>0</v>
      </c>
      <c r="I7892">
        <f>'נתונים מיובאים'!K7892</f>
        <v>0</v>
      </c>
      <c r="J7892" s="2">
        <f>'נתונים מיובאים'!L7892</f>
        <v>0</v>
      </c>
      <c r="K7892">
        <f>'נתונים מיובאים'!M7892</f>
        <v>0</v>
      </c>
      <c r="L7892" s="2">
        <f>'נתונים מיובאים'!N7892</f>
        <v>0</v>
      </c>
      <c r="M7892" s="1" t="str">
        <f t="shared" si="124"/>
        <v>00</v>
      </c>
      <c r="N7892" s="7" t="str">
        <f>B7892&amp;E7892&amp;COUNTIF($M$2:M7892,B7892&amp;E7892)</f>
        <v>007175</v>
      </c>
    </row>
    <row r="7893" spans="1:14" x14ac:dyDescent="0.2">
      <c r="A7893">
        <f>'נתונים מיובאים'!C7893</f>
        <v>0</v>
      </c>
      <c r="B7893">
        <f>'נתונים מיובאים'!D7893</f>
        <v>0</v>
      </c>
      <c r="C7893">
        <f>'נתונים מיובאים'!E7893</f>
        <v>0</v>
      </c>
      <c r="D7893">
        <f>'נתונים מיובאים'!F7893</f>
        <v>0</v>
      </c>
      <c r="E7893" s="5">
        <f>'נתונים מיובאים'!G7893</f>
        <v>0</v>
      </c>
      <c r="F7893">
        <f>'נתונים מיובאים'!H7893</f>
        <v>0</v>
      </c>
      <c r="G7893" s="2">
        <f>'נתונים מיובאים'!I7893</f>
        <v>0</v>
      </c>
      <c r="H7893" s="1">
        <f>'נתונים מיובאים'!J7893</f>
        <v>0</v>
      </c>
      <c r="I7893">
        <f>'נתונים מיובאים'!K7893</f>
        <v>0</v>
      </c>
      <c r="J7893" s="2">
        <f>'נתונים מיובאים'!L7893</f>
        <v>0</v>
      </c>
      <c r="K7893">
        <f>'נתונים מיובאים'!M7893</f>
        <v>0</v>
      </c>
      <c r="L7893" s="2">
        <f>'נתונים מיובאים'!N7893</f>
        <v>0</v>
      </c>
      <c r="M7893" s="1" t="str">
        <f t="shared" si="124"/>
        <v>00</v>
      </c>
      <c r="N7893" s="7" t="str">
        <f>B7893&amp;E7893&amp;COUNTIF($M$2:M7893,B7893&amp;E7893)</f>
        <v>007176</v>
      </c>
    </row>
    <row r="7894" spans="1:14" x14ac:dyDescent="0.2">
      <c r="A7894">
        <f>'נתונים מיובאים'!C7894</f>
        <v>0</v>
      </c>
      <c r="B7894">
        <f>'נתונים מיובאים'!D7894</f>
        <v>0</v>
      </c>
      <c r="C7894">
        <f>'נתונים מיובאים'!E7894</f>
        <v>0</v>
      </c>
      <c r="D7894">
        <f>'נתונים מיובאים'!F7894</f>
        <v>0</v>
      </c>
      <c r="E7894" s="5">
        <f>'נתונים מיובאים'!G7894</f>
        <v>0</v>
      </c>
      <c r="F7894">
        <f>'נתונים מיובאים'!H7894</f>
        <v>0</v>
      </c>
      <c r="G7894" s="2">
        <f>'נתונים מיובאים'!I7894</f>
        <v>0</v>
      </c>
      <c r="H7894" s="1">
        <f>'נתונים מיובאים'!J7894</f>
        <v>0</v>
      </c>
      <c r="I7894">
        <f>'נתונים מיובאים'!K7894</f>
        <v>0</v>
      </c>
      <c r="J7894" s="2">
        <f>'נתונים מיובאים'!L7894</f>
        <v>0</v>
      </c>
      <c r="K7894">
        <f>'נתונים מיובאים'!M7894</f>
        <v>0</v>
      </c>
      <c r="L7894" s="2">
        <f>'נתונים מיובאים'!N7894</f>
        <v>0</v>
      </c>
      <c r="M7894" s="1" t="str">
        <f t="shared" si="124"/>
        <v>00</v>
      </c>
      <c r="N7894" s="7" t="str">
        <f>B7894&amp;E7894&amp;COUNTIF($M$2:M7894,B7894&amp;E7894)</f>
        <v>007177</v>
      </c>
    </row>
    <row r="7895" spans="1:14" x14ac:dyDescent="0.2">
      <c r="A7895">
        <f>'נתונים מיובאים'!C7895</f>
        <v>0</v>
      </c>
      <c r="B7895">
        <f>'נתונים מיובאים'!D7895</f>
        <v>0</v>
      </c>
      <c r="C7895">
        <f>'נתונים מיובאים'!E7895</f>
        <v>0</v>
      </c>
      <c r="D7895">
        <f>'נתונים מיובאים'!F7895</f>
        <v>0</v>
      </c>
      <c r="E7895" s="5">
        <f>'נתונים מיובאים'!G7895</f>
        <v>0</v>
      </c>
      <c r="F7895">
        <f>'נתונים מיובאים'!H7895</f>
        <v>0</v>
      </c>
      <c r="G7895" s="2">
        <f>'נתונים מיובאים'!I7895</f>
        <v>0</v>
      </c>
      <c r="H7895" s="1">
        <f>'נתונים מיובאים'!J7895</f>
        <v>0</v>
      </c>
      <c r="I7895">
        <f>'נתונים מיובאים'!K7895</f>
        <v>0</v>
      </c>
      <c r="J7895" s="2">
        <f>'נתונים מיובאים'!L7895</f>
        <v>0</v>
      </c>
      <c r="K7895">
        <f>'נתונים מיובאים'!M7895</f>
        <v>0</v>
      </c>
      <c r="L7895" s="2">
        <f>'נתונים מיובאים'!N7895</f>
        <v>0</v>
      </c>
      <c r="M7895" s="1" t="str">
        <f t="shared" si="124"/>
        <v>00</v>
      </c>
      <c r="N7895" s="7" t="str">
        <f>B7895&amp;E7895&amp;COUNTIF($M$2:M7895,B7895&amp;E7895)</f>
        <v>007178</v>
      </c>
    </row>
    <row r="7896" spans="1:14" x14ac:dyDescent="0.2">
      <c r="A7896">
        <f>'נתונים מיובאים'!C7896</f>
        <v>0</v>
      </c>
      <c r="B7896">
        <f>'נתונים מיובאים'!D7896</f>
        <v>0</v>
      </c>
      <c r="C7896">
        <f>'נתונים מיובאים'!E7896</f>
        <v>0</v>
      </c>
      <c r="D7896">
        <f>'נתונים מיובאים'!F7896</f>
        <v>0</v>
      </c>
      <c r="E7896" s="5">
        <f>'נתונים מיובאים'!G7896</f>
        <v>0</v>
      </c>
      <c r="F7896">
        <f>'נתונים מיובאים'!H7896</f>
        <v>0</v>
      </c>
      <c r="G7896" s="2">
        <f>'נתונים מיובאים'!I7896</f>
        <v>0</v>
      </c>
      <c r="H7896" s="1">
        <f>'נתונים מיובאים'!J7896</f>
        <v>0</v>
      </c>
      <c r="I7896">
        <f>'נתונים מיובאים'!K7896</f>
        <v>0</v>
      </c>
      <c r="J7896" s="2">
        <f>'נתונים מיובאים'!L7896</f>
        <v>0</v>
      </c>
      <c r="K7896">
        <f>'נתונים מיובאים'!M7896</f>
        <v>0</v>
      </c>
      <c r="L7896" s="2">
        <f>'נתונים מיובאים'!N7896</f>
        <v>0</v>
      </c>
      <c r="M7896" s="1" t="str">
        <f t="shared" si="124"/>
        <v>00</v>
      </c>
      <c r="N7896" s="7" t="str">
        <f>B7896&amp;E7896&amp;COUNTIF($M$2:M7896,B7896&amp;E7896)</f>
        <v>007179</v>
      </c>
    </row>
    <row r="7897" spans="1:14" x14ac:dyDescent="0.2">
      <c r="A7897">
        <f>'נתונים מיובאים'!C7897</f>
        <v>0</v>
      </c>
      <c r="B7897">
        <f>'נתונים מיובאים'!D7897</f>
        <v>0</v>
      </c>
      <c r="C7897">
        <f>'נתונים מיובאים'!E7897</f>
        <v>0</v>
      </c>
      <c r="D7897">
        <f>'נתונים מיובאים'!F7897</f>
        <v>0</v>
      </c>
      <c r="E7897" s="5">
        <f>'נתונים מיובאים'!G7897</f>
        <v>0</v>
      </c>
      <c r="F7897">
        <f>'נתונים מיובאים'!H7897</f>
        <v>0</v>
      </c>
      <c r="G7897" s="2">
        <f>'נתונים מיובאים'!I7897</f>
        <v>0</v>
      </c>
      <c r="H7897" s="1">
        <f>'נתונים מיובאים'!J7897</f>
        <v>0</v>
      </c>
      <c r="I7897">
        <f>'נתונים מיובאים'!K7897</f>
        <v>0</v>
      </c>
      <c r="J7897" s="2">
        <f>'נתונים מיובאים'!L7897</f>
        <v>0</v>
      </c>
      <c r="K7897">
        <f>'נתונים מיובאים'!M7897</f>
        <v>0</v>
      </c>
      <c r="L7897" s="2">
        <f>'נתונים מיובאים'!N7897</f>
        <v>0</v>
      </c>
      <c r="M7897" s="1" t="str">
        <f t="shared" si="124"/>
        <v>00</v>
      </c>
      <c r="N7897" s="7" t="str">
        <f>B7897&amp;E7897&amp;COUNTIF($M$2:M7897,B7897&amp;E7897)</f>
        <v>007180</v>
      </c>
    </row>
    <row r="7898" spans="1:14" x14ac:dyDescent="0.2">
      <c r="A7898">
        <f>'נתונים מיובאים'!C7898</f>
        <v>0</v>
      </c>
      <c r="B7898">
        <f>'נתונים מיובאים'!D7898</f>
        <v>0</v>
      </c>
      <c r="C7898">
        <f>'נתונים מיובאים'!E7898</f>
        <v>0</v>
      </c>
      <c r="D7898">
        <f>'נתונים מיובאים'!F7898</f>
        <v>0</v>
      </c>
      <c r="E7898" s="5">
        <f>'נתונים מיובאים'!G7898</f>
        <v>0</v>
      </c>
      <c r="F7898">
        <f>'נתונים מיובאים'!H7898</f>
        <v>0</v>
      </c>
      <c r="G7898" s="2">
        <f>'נתונים מיובאים'!I7898</f>
        <v>0</v>
      </c>
      <c r="H7898" s="1">
        <f>'נתונים מיובאים'!J7898</f>
        <v>0</v>
      </c>
      <c r="I7898">
        <f>'נתונים מיובאים'!K7898</f>
        <v>0</v>
      </c>
      <c r="J7898" s="2">
        <f>'נתונים מיובאים'!L7898</f>
        <v>0</v>
      </c>
      <c r="K7898">
        <f>'נתונים מיובאים'!M7898</f>
        <v>0</v>
      </c>
      <c r="L7898" s="2">
        <f>'נתונים מיובאים'!N7898</f>
        <v>0</v>
      </c>
      <c r="M7898" s="1" t="str">
        <f t="shared" si="124"/>
        <v>00</v>
      </c>
      <c r="N7898" s="7" t="str">
        <f>B7898&amp;E7898&amp;COUNTIF($M$2:M7898,B7898&amp;E7898)</f>
        <v>007181</v>
      </c>
    </row>
    <row r="7899" spans="1:14" x14ac:dyDescent="0.2">
      <c r="A7899">
        <f>'נתונים מיובאים'!C7899</f>
        <v>0</v>
      </c>
      <c r="B7899">
        <f>'נתונים מיובאים'!D7899</f>
        <v>0</v>
      </c>
      <c r="C7899">
        <f>'נתונים מיובאים'!E7899</f>
        <v>0</v>
      </c>
      <c r="D7899">
        <f>'נתונים מיובאים'!F7899</f>
        <v>0</v>
      </c>
      <c r="E7899" s="5">
        <f>'נתונים מיובאים'!G7899</f>
        <v>0</v>
      </c>
      <c r="F7899">
        <f>'נתונים מיובאים'!H7899</f>
        <v>0</v>
      </c>
      <c r="G7899" s="2">
        <f>'נתונים מיובאים'!I7899</f>
        <v>0</v>
      </c>
      <c r="H7899" s="1">
        <f>'נתונים מיובאים'!J7899</f>
        <v>0</v>
      </c>
      <c r="I7899">
        <f>'נתונים מיובאים'!K7899</f>
        <v>0</v>
      </c>
      <c r="J7899" s="2">
        <f>'נתונים מיובאים'!L7899</f>
        <v>0</v>
      </c>
      <c r="K7899">
        <f>'נתונים מיובאים'!M7899</f>
        <v>0</v>
      </c>
      <c r="L7899" s="2">
        <f>'נתונים מיובאים'!N7899</f>
        <v>0</v>
      </c>
      <c r="M7899" s="1" t="str">
        <f t="shared" si="124"/>
        <v>00</v>
      </c>
      <c r="N7899" s="7" t="str">
        <f>B7899&amp;E7899&amp;COUNTIF($M$2:M7899,B7899&amp;E7899)</f>
        <v>007182</v>
      </c>
    </row>
    <row r="7900" spans="1:14" x14ac:dyDescent="0.2">
      <c r="A7900">
        <f>'נתונים מיובאים'!C7900</f>
        <v>0</v>
      </c>
      <c r="B7900">
        <f>'נתונים מיובאים'!D7900</f>
        <v>0</v>
      </c>
      <c r="C7900">
        <f>'נתונים מיובאים'!E7900</f>
        <v>0</v>
      </c>
      <c r="D7900">
        <f>'נתונים מיובאים'!F7900</f>
        <v>0</v>
      </c>
      <c r="E7900" s="5">
        <f>'נתונים מיובאים'!G7900</f>
        <v>0</v>
      </c>
      <c r="F7900">
        <f>'נתונים מיובאים'!H7900</f>
        <v>0</v>
      </c>
      <c r="G7900" s="2">
        <f>'נתונים מיובאים'!I7900</f>
        <v>0</v>
      </c>
      <c r="H7900" s="1">
        <f>'נתונים מיובאים'!J7900</f>
        <v>0</v>
      </c>
      <c r="I7900">
        <f>'נתונים מיובאים'!K7900</f>
        <v>0</v>
      </c>
      <c r="J7900" s="2">
        <f>'נתונים מיובאים'!L7900</f>
        <v>0</v>
      </c>
      <c r="K7900">
        <f>'נתונים מיובאים'!M7900</f>
        <v>0</v>
      </c>
      <c r="L7900" s="2">
        <f>'נתונים מיובאים'!N7900</f>
        <v>0</v>
      </c>
      <c r="M7900" s="1" t="str">
        <f t="shared" si="124"/>
        <v>00</v>
      </c>
      <c r="N7900" s="7" t="str">
        <f>B7900&amp;E7900&amp;COUNTIF($M$2:M7900,B7900&amp;E7900)</f>
        <v>007183</v>
      </c>
    </row>
    <row r="7901" spans="1:14" x14ac:dyDescent="0.2">
      <c r="A7901">
        <f>'נתונים מיובאים'!C7901</f>
        <v>0</v>
      </c>
      <c r="B7901">
        <f>'נתונים מיובאים'!D7901</f>
        <v>0</v>
      </c>
      <c r="C7901">
        <f>'נתונים מיובאים'!E7901</f>
        <v>0</v>
      </c>
      <c r="D7901">
        <f>'נתונים מיובאים'!F7901</f>
        <v>0</v>
      </c>
      <c r="E7901" s="5">
        <f>'נתונים מיובאים'!G7901</f>
        <v>0</v>
      </c>
      <c r="F7901">
        <f>'נתונים מיובאים'!H7901</f>
        <v>0</v>
      </c>
      <c r="G7901" s="2">
        <f>'נתונים מיובאים'!I7901</f>
        <v>0</v>
      </c>
      <c r="H7901" s="1">
        <f>'נתונים מיובאים'!J7901</f>
        <v>0</v>
      </c>
      <c r="I7901">
        <f>'נתונים מיובאים'!K7901</f>
        <v>0</v>
      </c>
      <c r="J7901" s="2">
        <f>'נתונים מיובאים'!L7901</f>
        <v>0</v>
      </c>
      <c r="K7901">
        <f>'נתונים מיובאים'!M7901</f>
        <v>0</v>
      </c>
      <c r="L7901" s="2">
        <f>'נתונים מיובאים'!N7901</f>
        <v>0</v>
      </c>
      <c r="M7901" s="1" t="str">
        <f t="shared" si="124"/>
        <v>00</v>
      </c>
      <c r="N7901" s="7" t="str">
        <f>B7901&amp;E7901&amp;COUNTIF($M$2:M7901,B7901&amp;E7901)</f>
        <v>007184</v>
      </c>
    </row>
    <row r="7902" spans="1:14" x14ac:dyDescent="0.2">
      <c r="A7902">
        <f>'נתונים מיובאים'!C7902</f>
        <v>0</v>
      </c>
      <c r="B7902">
        <f>'נתונים מיובאים'!D7902</f>
        <v>0</v>
      </c>
      <c r="C7902">
        <f>'נתונים מיובאים'!E7902</f>
        <v>0</v>
      </c>
      <c r="D7902">
        <f>'נתונים מיובאים'!F7902</f>
        <v>0</v>
      </c>
      <c r="E7902" s="5">
        <f>'נתונים מיובאים'!G7902</f>
        <v>0</v>
      </c>
      <c r="F7902">
        <f>'נתונים מיובאים'!H7902</f>
        <v>0</v>
      </c>
      <c r="G7902" s="2">
        <f>'נתונים מיובאים'!I7902</f>
        <v>0</v>
      </c>
      <c r="H7902" s="1">
        <f>'נתונים מיובאים'!J7902</f>
        <v>0</v>
      </c>
      <c r="I7902">
        <f>'נתונים מיובאים'!K7902</f>
        <v>0</v>
      </c>
      <c r="J7902" s="2">
        <f>'נתונים מיובאים'!L7902</f>
        <v>0</v>
      </c>
      <c r="K7902">
        <f>'נתונים מיובאים'!M7902</f>
        <v>0</v>
      </c>
      <c r="L7902" s="2">
        <f>'נתונים מיובאים'!N7902</f>
        <v>0</v>
      </c>
      <c r="M7902" s="1" t="str">
        <f t="shared" si="124"/>
        <v>00</v>
      </c>
      <c r="N7902" s="7" t="str">
        <f>B7902&amp;E7902&amp;COUNTIF($M$2:M7902,B7902&amp;E7902)</f>
        <v>007185</v>
      </c>
    </row>
    <row r="7903" spans="1:14" x14ac:dyDescent="0.2">
      <c r="A7903">
        <f>'נתונים מיובאים'!C7903</f>
        <v>0</v>
      </c>
      <c r="B7903">
        <f>'נתונים מיובאים'!D7903</f>
        <v>0</v>
      </c>
      <c r="C7903">
        <f>'נתונים מיובאים'!E7903</f>
        <v>0</v>
      </c>
      <c r="D7903">
        <f>'נתונים מיובאים'!F7903</f>
        <v>0</v>
      </c>
      <c r="E7903" s="5">
        <f>'נתונים מיובאים'!G7903</f>
        <v>0</v>
      </c>
      <c r="F7903">
        <f>'נתונים מיובאים'!H7903</f>
        <v>0</v>
      </c>
      <c r="G7903" s="2">
        <f>'נתונים מיובאים'!I7903</f>
        <v>0</v>
      </c>
      <c r="H7903" s="1">
        <f>'נתונים מיובאים'!J7903</f>
        <v>0</v>
      </c>
      <c r="I7903">
        <f>'נתונים מיובאים'!K7903</f>
        <v>0</v>
      </c>
      <c r="J7903" s="2">
        <f>'נתונים מיובאים'!L7903</f>
        <v>0</v>
      </c>
      <c r="K7903">
        <f>'נתונים מיובאים'!M7903</f>
        <v>0</v>
      </c>
      <c r="L7903" s="2">
        <f>'נתונים מיובאים'!N7903</f>
        <v>0</v>
      </c>
      <c r="M7903" s="1" t="str">
        <f t="shared" si="124"/>
        <v>00</v>
      </c>
      <c r="N7903" s="7" t="str">
        <f>B7903&amp;E7903&amp;COUNTIF($M$2:M7903,B7903&amp;E7903)</f>
        <v>007186</v>
      </c>
    </row>
    <row r="7904" spans="1:14" x14ac:dyDescent="0.2">
      <c r="A7904">
        <f>'נתונים מיובאים'!C7904</f>
        <v>0</v>
      </c>
      <c r="B7904">
        <f>'נתונים מיובאים'!D7904</f>
        <v>0</v>
      </c>
      <c r="C7904">
        <f>'נתונים מיובאים'!E7904</f>
        <v>0</v>
      </c>
      <c r="D7904">
        <f>'נתונים מיובאים'!F7904</f>
        <v>0</v>
      </c>
      <c r="E7904" s="5">
        <f>'נתונים מיובאים'!G7904</f>
        <v>0</v>
      </c>
      <c r="F7904">
        <f>'נתונים מיובאים'!H7904</f>
        <v>0</v>
      </c>
      <c r="G7904" s="2">
        <f>'נתונים מיובאים'!I7904</f>
        <v>0</v>
      </c>
      <c r="H7904" s="1">
        <f>'נתונים מיובאים'!J7904</f>
        <v>0</v>
      </c>
      <c r="I7904">
        <f>'נתונים מיובאים'!K7904</f>
        <v>0</v>
      </c>
      <c r="J7904" s="2">
        <f>'נתונים מיובאים'!L7904</f>
        <v>0</v>
      </c>
      <c r="K7904">
        <f>'נתונים מיובאים'!M7904</f>
        <v>0</v>
      </c>
      <c r="L7904" s="2">
        <f>'נתונים מיובאים'!N7904</f>
        <v>0</v>
      </c>
      <c r="M7904" s="1" t="str">
        <f t="shared" si="124"/>
        <v>00</v>
      </c>
      <c r="N7904" s="7" t="str">
        <f>B7904&amp;E7904&amp;COUNTIF($M$2:M7904,B7904&amp;E7904)</f>
        <v>007187</v>
      </c>
    </row>
    <row r="7905" spans="1:14" x14ac:dyDescent="0.2">
      <c r="A7905">
        <f>'נתונים מיובאים'!C7905</f>
        <v>0</v>
      </c>
      <c r="B7905">
        <f>'נתונים מיובאים'!D7905</f>
        <v>0</v>
      </c>
      <c r="C7905">
        <f>'נתונים מיובאים'!E7905</f>
        <v>0</v>
      </c>
      <c r="D7905">
        <f>'נתונים מיובאים'!F7905</f>
        <v>0</v>
      </c>
      <c r="E7905" s="5">
        <f>'נתונים מיובאים'!G7905</f>
        <v>0</v>
      </c>
      <c r="F7905">
        <f>'נתונים מיובאים'!H7905</f>
        <v>0</v>
      </c>
      <c r="G7905" s="2">
        <f>'נתונים מיובאים'!I7905</f>
        <v>0</v>
      </c>
      <c r="H7905" s="1">
        <f>'נתונים מיובאים'!J7905</f>
        <v>0</v>
      </c>
      <c r="I7905">
        <f>'נתונים מיובאים'!K7905</f>
        <v>0</v>
      </c>
      <c r="J7905" s="2">
        <f>'נתונים מיובאים'!L7905</f>
        <v>0</v>
      </c>
      <c r="K7905">
        <f>'נתונים מיובאים'!M7905</f>
        <v>0</v>
      </c>
      <c r="L7905" s="2">
        <f>'נתונים מיובאים'!N7905</f>
        <v>0</v>
      </c>
      <c r="M7905" s="1" t="str">
        <f t="shared" si="124"/>
        <v>00</v>
      </c>
      <c r="N7905" s="7" t="str">
        <f>B7905&amp;E7905&amp;COUNTIF($M$2:M7905,B7905&amp;E7905)</f>
        <v>007188</v>
      </c>
    </row>
    <row r="7906" spans="1:14" x14ac:dyDescent="0.2">
      <c r="A7906">
        <f>'נתונים מיובאים'!C7906</f>
        <v>0</v>
      </c>
      <c r="B7906">
        <f>'נתונים מיובאים'!D7906</f>
        <v>0</v>
      </c>
      <c r="C7906">
        <f>'נתונים מיובאים'!E7906</f>
        <v>0</v>
      </c>
      <c r="D7906">
        <f>'נתונים מיובאים'!F7906</f>
        <v>0</v>
      </c>
      <c r="E7906" s="5">
        <f>'נתונים מיובאים'!G7906</f>
        <v>0</v>
      </c>
      <c r="F7906">
        <f>'נתונים מיובאים'!H7906</f>
        <v>0</v>
      </c>
      <c r="G7906" s="2">
        <f>'נתונים מיובאים'!I7906</f>
        <v>0</v>
      </c>
      <c r="H7906" s="1">
        <f>'נתונים מיובאים'!J7906</f>
        <v>0</v>
      </c>
      <c r="I7906">
        <f>'נתונים מיובאים'!K7906</f>
        <v>0</v>
      </c>
      <c r="J7906" s="2">
        <f>'נתונים מיובאים'!L7906</f>
        <v>0</v>
      </c>
      <c r="K7906">
        <f>'נתונים מיובאים'!M7906</f>
        <v>0</v>
      </c>
      <c r="L7906" s="2">
        <f>'נתונים מיובאים'!N7906</f>
        <v>0</v>
      </c>
      <c r="M7906" s="1" t="str">
        <f t="shared" si="124"/>
        <v>00</v>
      </c>
      <c r="N7906" s="7" t="str">
        <f>B7906&amp;E7906&amp;COUNTIF($M$2:M7906,B7906&amp;E7906)</f>
        <v>007189</v>
      </c>
    </row>
    <row r="7907" spans="1:14" x14ac:dyDescent="0.2">
      <c r="A7907">
        <f>'נתונים מיובאים'!C7907</f>
        <v>0</v>
      </c>
      <c r="B7907">
        <f>'נתונים מיובאים'!D7907</f>
        <v>0</v>
      </c>
      <c r="C7907">
        <f>'נתונים מיובאים'!E7907</f>
        <v>0</v>
      </c>
      <c r="D7907">
        <f>'נתונים מיובאים'!F7907</f>
        <v>0</v>
      </c>
      <c r="E7907" s="5">
        <f>'נתונים מיובאים'!G7907</f>
        <v>0</v>
      </c>
      <c r="F7907">
        <f>'נתונים מיובאים'!H7907</f>
        <v>0</v>
      </c>
      <c r="G7907" s="2">
        <f>'נתונים מיובאים'!I7907</f>
        <v>0</v>
      </c>
      <c r="H7907" s="1">
        <f>'נתונים מיובאים'!J7907</f>
        <v>0</v>
      </c>
      <c r="I7907">
        <f>'נתונים מיובאים'!K7907</f>
        <v>0</v>
      </c>
      <c r="J7907" s="2">
        <f>'נתונים מיובאים'!L7907</f>
        <v>0</v>
      </c>
      <c r="K7907">
        <f>'נתונים מיובאים'!M7907</f>
        <v>0</v>
      </c>
      <c r="L7907" s="2">
        <f>'נתונים מיובאים'!N7907</f>
        <v>0</v>
      </c>
      <c r="M7907" s="1" t="str">
        <f t="shared" si="124"/>
        <v>00</v>
      </c>
      <c r="N7907" s="7" t="str">
        <f>B7907&amp;E7907&amp;COUNTIF($M$2:M7907,B7907&amp;E7907)</f>
        <v>007190</v>
      </c>
    </row>
    <row r="7908" spans="1:14" x14ac:dyDescent="0.2">
      <c r="A7908">
        <f>'נתונים מיובאים'!C7908</f>
        <v>0</v>
      </c>
      <c r="B7908">
        <f>'נתונים מיובאים'!D7908</f>
        <v>0</v>
      </c>
      <c r="C7908">
        <f>'נתונים מיובאים'!E7908</f>
        <v>0</v>
      </c>
      <c r="D7908">
        <f>'נתונים מיובאים'!F7908</f>
        <v>0</v>
      </c>
      <c r="E7908" s="5">
        <f>'נתונים מיובאים'!G7908</f>
        <v>0</v>
      </c>
      <c r="F7908">
        <f>'נתונים מיובאים'!H7908</f>
        <v>0</v>
      </c>
      <c r="G7908" s="2">
        <f>'נתונים מיובאים'!I7908</f>
        <v>0</v>
      </c>
      <c r="H7908" s="1">
        <f>'נתונים מיובאים'!J7908</f>
        <v>0</v>
      </c>
      <c r="I7908">
        <f>'נתונים מיובאים'!K7908</f>
        <v>0</v>
      </c>
      <c r="J7908" s="2">
        <f>'נתונים מיובאים'!L7908</f>
        <v>0</v>
      </c>
      <c r="K7908">
        <f>'נתונים מיובאים'!M7908</f>
        <v>0</v>
      </c>
      <c r="L7908" s="2">
        <f>'נתונים מיובאים'!N7908</f>
        <v>0</v>
      </c>
      <c r="M7908" s="1" t="str">
        <f t="shared" si="124"/>
        <v>00</v>
      </c>
      <c r="N7908" s="7" t="str">
        <f>B7908&amp;E7908&amp;COUNTIF($M$2:M7908,B7908&amp;E7908)</f>
        <v>007191</v>
      </c>
    </row>
    <row r="7909" spans="1:14" x14ac:dyDescent="0.2">
      <c r="A7909">
        <f>'נתונים מיובאים'!C7909</f>
        <v>0</v>
      </c>
      <c r="B7909">
        <f>'נתונים מיובאים'!D7909</f>
        <v>0</v>
      </c>
      <c r="C7909">
        <f>'נתונים מיובאים'!E7909</f>
        <v>0</v>
      </c>
      <c r="D7909">
        <f>'נתונים מיובאים'!F7909</f>
        <v>0</v>
      </c>
      <c r="E7909" s="5">
        <f>'נתונים מיובאים'!G7909</f>
        <v>0</v>
      </c>
      <c r="F7909">
        <f>'נתונים מיובאים'!H7909</f>
        <v>0</v>
      </c>
      <c r="G7909" s="2">
        <f>'נתונים מיובאים'!I7909</f>
        <v>0</v>
      </c>
      <c r="H7909" s="1">
        <f>'נתונים מיובאים'!J7909</f>
        <v>0</v>
      </c>
      <c r="I7909">
        <f>'נתונים מיובאים'!K7909</f>
        <v>0</v>
      </c>
      <c r="J7909" s="2">
        <f>'נתונים מיובאים'!L7909</f>
        <v>0</v>
      </c>
      <c r="K7909">
        <f>'נתונים מיובאים'!M7909</f>
        <v>0</v>
      </c>
      <c r="L7909" s="2">
        <f>'נתונים מיובאים'!N7909</f>
        <v>0</v>
      </c>
      <c r="M7909" s="1" t="str">
        <f t="shared" si="124"/>
        <v>00</v>
      </c>
      <c r="N7909" s="7" t="str">
        <f>B7909&amp;E7909&amp;COUNTIF($M$2:M7909,B7909&amp;E7909)</f>
        <v>007192</v>
      </c>
    </row>
    <row r="7910" spans="1:14" x14ac:dyDescent="0.2">
      <c r="A7910">
        <f>'נתונים מיובאים'!C7910</f>
        <v>0</v>
      </c>
      <c r="B7910">
        <f>'נתונים מיובאים'!D7910</f>
        <v>0</v>
      </c>
      <c r="C7910">
        <f>'נתונים מיובאים'!E7910</f>
        <v>0</v>
      </c>
      <c r="D7910">
        <f>'נתונים מיובאים'!F7910</f>
        <v>0</v>
      </c>
      <c r="E7910" s="5">
        <f>'נתונים מיובאים'!G7910</f>
        <v>0</v>
      </c>
      <c r="F7910">
        <f>'נתונים מיובאים'!H7910</f>
        <v>0</v>
      </c>
      <c r="G7910" s="2">
        <f>'נתונים מיובאים'!I7910</f>
        <v>0</v>
      </c>
      <c r="H7910" s="1">
        <f>'נתונים מיובאים'!J7910</f>
        <v>0</v>
      </c>
      <c r="I7910">
        <f>'נתונים מיובאים'!K7910</f>
        <v>0</v>
      </c>
      <c r="J7910" s="2">
        <f>'נתונים מיובאים'!L7910</f>
        <v>0</v>
      </c>
      <c r="K7910">
        <f>'נתונים מיובאים'!M7910</f>
        <v>0</v>
      </c>
      <c r="L7910" s="2">
        <f>'נתונים מיובאים'!N7910</f>
        <v>0</v>
      </c>
      <c r="M7910" s="1" t="str">
        <f t="shared" si="124"/>
        <v>00</v>
      </c>
      <c r="N7910" s="7" t="str">
        <f>B7910&amp;E7910&amp;COUNTIF($M$2:M7910,B7910&amp;E7910)</f>
        <v>007193</v>
      </c>
    </row>
    <row r="7911" spans="1:14" x14ac:dyDescent="0.2">
      <c r="A7911">
        <f>'נתונים מיובאים'!C7911</f>
        <v>0</v>
      </c>
      <c r="B7911">
        <f>'נתונים מיובאים'!D7911</f>
        <v>0</v>
      </c>
      <c r="C7911">
        <f>'נתונים מיובאים'!E7911</f>
        <v>0</v>
      </c>
      <c r="D7911">
        <f>'נתונים מיובאים'!F7911</f>
        <v>0</v>
      </c>
      <c r="E7911" s="5">
        <f>'נתונים מיובאים'!G7911</f>
        <v>0</v>
      </c>
      <c r="F7911">
        <f>'נתונים מיובאים'!H7911</f>
        <v>0</v>
      </c>
      <c r="G7911" s="2">
        <f>'נתונים מיובאים'!I7911</f>
        <v>0</v>
      </c>
      <c r="H7911" s="1">
        <f>'נתונים מיובאים'!J7911</f>
        <v>0</v>
      </c>
      <c r="I7911">
        <f>'נתונים מיובאים'!K7911</f>
        <v>0</v>
      </c>
      <c r="J7911" s="2">
        <f>'נתונים מיובאים'!L7911</f>
        <v>0</v>
      </c>
      <c r="K7911">
        <f>'נתונים מיובאים'!M7911</f>
        <v>0</v>
      </c>
      <c r="L7911" s="2">
        <f>'נתונים מיובאים'!N7911</f>
        <v>0</v>
      </c>
      <c r="M7911" s="1" t="str">
        <f t="shared" si="124"/>
        <v>00</v>
      </c>
      <c r="N7911" s="7" t="str">
        <f>B7911&amp;E7911&amp;COUNTIF($M$2:M7911,B7911&amp;E7911)</f>
        <v>007194</v>
      </c>
    </row>
    <row r="7912" spans="1:14" x14ac:dyDescent="0.2">
      <c r="A7912">
        <f>'נתונים מיובאים'!C7912</f>
        <v>0</v>
      </c>
      <c r="B7912">
        <f>'נתונים מיובאים'!D7912</f>
        <v>0</v>
      </c>
      <c r="C7912">
        <f>'נתונים מיובאים'!E7912</f>
        <v>0</v>
      </c>
      <c r="D7912">
        <f>'נתונים מיובאים'!F7912</f>
        <v>0</v>
      </c>
      <c r="E7912" s="5">
        <f>'נתונים מיובאים'!G7912</f>
        <v>0</v>
      </c>
      <c r="F7912">
        <f>'נתונים מיובאים'!H7912</f>
        <v>0</v>
      </c>
      <c r="G7912" s="2">
        <f>'נתונים מיובאים'!I7912</f>
        <v>0</v>
      </c>
      <c r="H7912" s="1">
        <f>'נתונים מיובאים'!J7912</f>
        <v>0</v>
      </c>
      <c r="I7912">
        <f>'נתונים מיובאים'!K7912</f>
        <v>0</v>
      </c>
      <c r="J7912" s="2">
        <f>'נתונים מיובאים'!L7912</f>
        <v>0</v>
      </c>
      <c r="K7912">
        <f>'נתונים מיובאים'!M7912</f>
        <v>0</v>
      </c>
      <c r="L7912" s="2">
        <f>'נתונים מיובאים'!N7912</f>
        <v>0</v>
      </c>
      <c r="M7912" s="1" t="str">
        <f t="shared" si="124"/>
        <v>00</v>
      </c>
      <c r="N7912" s="7" t="str">
        <f>B7912&amp;E7912&amp;COUNTIF($M$2:M7912,B7912&amp;E7912)</f>
        <v>007195</v>
      </c>
    </row>
    <row r="7913" spans="1:14" x14ac:dyDescent="0.2">
      <c r="A7913">
        <f>'נתונים מיובאים'!C7913</f>
        <v>0</v>
      </c>
      <c r="B7913">
        <f>'נתונים מיובאים'!D7913</f>
        <v>0</v>
      </c>
      <c r="C7913">
        <f>'נתונים מיובאים'!E7913</f>
        <v>0</v>
      </c>
      <c r="D7913">
        <f>'נתונים מיובאים'!F7913</f>
        <v>0</v>
      </c>
      <c r="E7913" s="5">
        <f>'נתונים מיובאים'!G7913</f>
        <v>0</v>
      </c>
      <c r="F7913">
        <f>'נתונים מיובאים'!H7913</f>
        <v>0</v>
      </c>
      <c r="G7913" s="2">
        <f>'נתונים מיובאים'!I7913</f>
        <v>0</v>
      </c>
      <c r="H7913" s="1">
        <f>'נתונים מיובאים'!J7913</f>
        <v>0</v>
      </c>
      <c r="I7913">
        <f>'נתונים מיובאים'!K7913</f>
        <v>0</v>
      </c>
      <c r="J7913" s="2">
        <f>'נתונים מיובאים'!L7913</f>
        <v>0</v>
      </c>
      <c r="K7913">
        <f>'נתונים מיובאים'!M7913</f>
        <v>0</v>
      </c>
      <c r="L7913" s="2">
        <f>'נתונים מיובאים'!N7913</f>
        <v>0</v>
      </c>
      <c r="M7913" s="1" t="str">
        <f t="shared" si="124"/>
        <v>00</v>
      </c>
      <c r="N7913" s="7" t="str">
        <f>B7913&amp;E7913&amp;COUNTIF($M$2:M7913,B7913&amp;E7913)</f>
        <v>007196</v>
      </c>
    </row>
    <row r="7914" spans="1:14" x14ac:dyDescent="0.2">
      <c r="A7914">
        <f>'נתונים מיובאים'!C7914</f>
        <v>0</v>
      </c>
      <c r="B7914">
        <f>'נתונים מיובאים'!D7914</f>
        <v>0</v>
      </c>
      <c r="C7914">
        <f>'נתונים מיובאים'!E7914</f>
        <v>0</v>
      </c>
      <c r="D7914">
        <f>'נתונים מיובאים'!F7914</f>
        <v>0</v>
      </c>
      <c r="E7914" s="5">
        <f>'נתונים מיובאים'!G7914</f>
        <v>0</v>
      </c>
      <c r="F7914">
        <f>'נתונים מיובאים'!H7914</f>
        <v>0</v>
      </c>
      <c r="G7914" s="2">
        <f>'נתונים מיובאים'!I7914</f>
        <v>0</v>
      </c>
      <c r="H7914" s="1">
        <f>'נתונים מיובאים'!J7914</f>
        <v>0</v>
      </c>
      <c r="I7914">
        <f>'נתונים מיובאים'!K7914</f>
        <v>0</v>
      </c>
      <c r="J7914" s="2">
        <f>'נתונים מיובאים'!L7914</f>
        <v>0</v>
      </c>
      <c r="K7914">
        <f>'נתונים מיובאים'!M7914</f>
        <v>0</v>
      </c>
      <c r="L7914" s="2">
        <f>'נתונים מיובאים'!N7914</f>
        <v>0</v>
      </c>
      <c r="M7914" s="1" t="str">
        <f t="shared" si="124"/>
        <v>00</v>
      </c>
      <c r="N7914" s="7" t="str">
        <f>B7914&amp;E7914&amp;COUNTIF($M$2:M7914,B7914&amp;E7914)</f>
        <v>007197</v>
      </c>
    </row>
    <row r="7915" spans="1:14" x14ac:dyDescent="0.2">
      <c r="A7915">
        <f>'נתונים מיובאים'!C7915</f>
        <v>0</v>
      </c>
      <c r="B7915">
        <f>'נתונים מיובאים'!D7915</f>
        <v>0</v>
      </c>
      <c r="C7915">
        <f>'נתונים מיובאים'!E7915</f>
        <v>0</v>
      </c>
      <c r="D7915">
        <f>'נתונים מיובאים'!F7915</f>
        <v>0</v>
      </c>
      <c r="E7915" s="5">
        <f>'נתונים מיובאים'!G7915</f>
        <v>0</v>
      </c>
      <c r="F7915">
        <f>'נתונים מיובאים'!H7915</f>
        <v>0</v>
      </c>
      <c r="G7915" s="2">
        <f>'נתונים מיובאים'!I7915</f>
        <v>0</v>
      </c>
      <c r="H7915" s="1">
        <f>'נתונים מיובאים'!J7915</f>
        <v>0</v>
      </c>
      <c r="I7915">
        <f>'נתונים מיובאים'!K7915</f>
        <v>0</v>
      </c>
      <c r="J7915" s="2">
        <f>'נתונים מיובאים'!L7915</f>
        <v>0</v>
      </c>
      <c r="K7915">
        <f>'נתונים מיובאים'!M7915</f>
        <v>0</v>
      </c>
      <c r="L7915" s="2">
        <f>'נתונים מיובאים'!N7915</f>
        <v>0</v>
      </c>
      <c r="M7915" s="1" t="str">
        <f t="shared" si="124"/>
        <v>00</v>
      </c>
      <c r="N7915" s="7" t="str">
        <f>B7915&amp;E7915&amp;COUNTIF($M$2:M7915,B7915&amp;E7915)</f>
        <v>007198</v>
      </c>
    </row>
    <row r="7916" spans="1:14" x14ac:dyDescent="0.2">
      <c r="A7916">
        <f>'נתונים מיובאים'!C7916</f>
        <v>0</v>
      </c>
      <c r="B7916">
        <f>'נתונים מיובאים'!D7916</f>
        <v>0</v>
      </c>
      <c r="C7916">
        <f>'נתונים מיובאים'!E7916</f>
        <v>0</v>
      </c>
      <c r="D7916">
        <f>'נתונים מיובאים'!F7916</f>
        <v>0</v>
      </c>
      <c r="E7916" s="5">
        <f>'נתונים מיובאים'!G7916</f>
        <v>0</v>
      </c>
      <c r="F7916">
        <f>'נתונים מיובאים'!H7916</f>
        <v>0</v>
      </c>
      <c r="G7916" s="2">
        <f>'נתונים מיובאים'!I7916</f>
        <v>0</v>
      </c>
      <c r="H7916" s="1">
        <f>'נתונים מיובאים'!J7916</f>
        <v>0</v>
      </c>
      <c r="I7916">
        <f>'נתונים מיובאים'!K7916</f>
        <v>0</v>
      </c>
      <c r="J7916" s="2">
        <f>'נתונים מיובאים'!L7916</f>
        <v>0</v>
      </c>
      <c r="K7916">
        <f>'נתונים מיובאים'!M7916</f>
        <v>0</v>
      </c>
      <c r="L7916" s="2">
        <f>'נתונים מיובאים'!N7916</f>
        <v>0</v>
      </c>
      <c r="M7916" s="1" t="str">
        <f t="shared" ref="M7916:M7979" si="125">B7916&amp;E7916</f>
        <v>00</v>
      </c>
      <c r="N7916" s="7" t="str">
        <f>B7916&amp;E7916&amp;COUNTIF($M$2:M7916,B7916&amp;E7916)</f>
        <v>007199</v>
      </c>
    </row>
    <row r="7917" spans="1:14" x14ac:dyDescent="0.2">
      <c r="A7917">
        <f>'נתונים מיובאים'!C7917</f>
        <v>0</v>
      </c>
      <c r="B7917">
        <f>'נתונים מיובאים'!D7917</f>
        <v>0</v>
      </c>
      <c r="C7917">
        <f>'נתונים מיובאים'!E7917</f>
        <v>0</v>
      </c>
      <c r="D7917">
        <f>'נתונים מיובאים'!F7917</f>
        <v>0</v>
      </c>
      <c r="E7917" s="5">
        <f>'נתונים מיובאים'!G7917</f>
        <v>0</v>
      </c>
      <c r="F7917">
        <f>'נתונים מיובאים'!H7917</f>
        <v>0</v>
      </c>
      <c r="G7917" s="2">
        <f>'נתונים מיובאים'!I7917</f>
        <v>0</v>
      </c>
      <c r="H7917" s="1">
        <f>'נתונים מיובאים'!J7917</f>
        <v>0</v>
      </c>
      <c r="I7917">
        <f>'נתונים מיובאים'!K7917</f>
        <v>0</v>
      </c>
      <c r="J7917" s="2">
        <f>'נתונים מיובאים'!L7917</f>
        <v>0</v>
      </c>
      <c r="K7917">
        <f>'נתונים מיובאים'!M7917</f>
        <v>0</v>
      </c>
      <c r="L7917" s="2">
        <f>'נתונים מיובאים'!N7917</f>
        <v>0</v>
      </c>
      <c r="M7917" s="1" t="str">
        <f t="shared" si="125"/>
        <v>00</v>
      </c>
      <c r="N7917" s="7" t="str">
        <f>B7917&amp;E7917&amp;COUNTIF($M$2:M7917,B7917&amp;E7917)</f>
        <v>007200</v>
      </c>
    </row>
    <row r="7918" spans="1:14" x14ac:dyDescent="0.2">
      <c r="A7918">
        <f>'נתונים מיובאים'!C7918</f>
        <v>0</v>
      </c>
      <c r="B7918">
        <f>'נתונים מיובאים'!D7918</f>
        <v>0</v>
      </c>
      <c r="C7918">
        <f>'נתונים מיובאים'!E7918</f>
        <v>0</v>
      </c>
      <c r="D7918">
        <f>'נתונים מיובאים'!F7918</f>
        <v>0</v>
      </c>
      <c r="E7918" s="5">
        <f>'נתונים מיובאים'!G7918</f>
        <v>0</v>
      </c>
      <c r="F7918">
        <f>'נתונים מיובאים'!H7918</f>
        <v>0</v>
      </c>
      <c r="G7918" s="2">
        <f>'נתונים מיובאים'!I7918</f>
        <v>0</v>
      </c>
      <c r="H7918" s="1">
        <f>'נתונים מיובאים'!J7918</f>
        <v>0</v>
      </c>
      <c r="I7918">
        <f>'נתונים מיובאים'!K7918</f>
        <v>0</v>
      </c>
      <c r="J7918" s="2">
        <f>'נתונים מיובאים'!L7918</f>
        <v>0</v>
      </c>
      <c r="K7918">
        <f>'נתונים מיובאים'!M7918</f>
        <v>0</v>
      </c>
      <c r="L7918" s="2">
        <f>'נתונים מיובאים'!N7918</f>
        <v>0</v>
      </c>
      <c r="M7918" s="1" t="str">
        <f t="shared" si="125"/>
        <v>00</v>
      </c>
      <c r="N7918" s="7" t="str">
        <f>B7918&amp;E7918&amp;COUNTIF($M$2:M7918,B7918&amp;E7918)</f>
        <v>007201</v>
      </c>
    </row>
    <row r="7919" spans="1:14" x14ac:dyDescent="0.2">
      <c r="A7919">
        <f>'נתונים מיובאים'!C7919</f>
        <v>0</v>
      </c>
      <c r="B7919">
        <f>'נתונים מיובאים'!D7919</f>
        <v>0</v>
      </c>
      <c r="C7919">
        <f>'נתונים מיובאים'!E7919</f>
        <v>0</v>
      </c>
      <c r="D7919">
        <f>'נתונים מיובאים'!F7919</f>
        <v>0</v>
      </c>
      <c r="E7919" s="5">
        <f>'נתונים מיובאים'!G7919</f>
        <v>0</v>
      </c>
      <c r="F7919">
        <f>'נתונים מיובאים'!H7919</f>
        <v>0</v>
      </c>
      <c r="G7919" s="2">
        <f>'נתונים מיובאים'!I7919</f>
        <v>0</v>
      </c>
      <c r="H7919" s="1">
        <f>'נתונים מיובאים'!J7919</f>
        <v>0</v>
      </c>
      <c r="I7919">
        <f>'נתונים מיובאים'!K7919</f>
        <v>0</v>
      </c>
      <c r="J7919" s="2">
        <f>'נתונים מיובאים'!L7919</f>
        <v>0</v>
      </c>
      <c r="K7919">
        <f>'נתונים מיובאים'!M7919</f>
        <v>0</v>
      </c>
      <c r="L7919" s="2">
        <f>'נתונים מיובאים'!N7919</f>
        <v>0</v>
      </c>
      <c r="M7919" s="1" t="str">
        <f t="shared" si="125"/>
        <v>00</v>
      </c>
      <c r="N7919" s="7" t="str">
        <f>B7919&amp;E7919&amp;COUNTIF($M$2:M7919,B7919&amp;E7919)</f>
        <v>007202</v>
      </c>
    </row>
    <row r="7920" spans="1:14" x14ac:dyDescent="0.2">
      <c r="A7920">
        <f>'נתונים מיובאים'!C7920</f>
        <v>0</v>
      </c>
      <c r="B7920">
        <f>'נתונים מיובאים'!D7920</f>
        <v>0</v>
      </c>
      <c r="C7920">
        <f>'נתונים מיובאים'!E7920</f>
        <v>0</v>
      </c>
      <c r="D7920">
        <f>'נתונים מיובאים'!F7920</f>
        <v>0</v>
      </c>
      <c r="E7920" s="5">
        <f>'נתונים מיובאים'!G7920</f>
        <v>0</v>
      </c>
      <c r="F7920">
        <f>'נתונים מיובאים'!H7920</f>
        <v>0</v>
      </c>
      <c r="G7920" s="2">
        <f>'נתונים מיובאים'!I7920</f>
        <v>0</v>
      </c>
      <c r="H7920" s="1">
        <f>'נתונים מיובאים'!J7920</f>
        <v>0</v>
      </c>
      <c r="I7920">
        <f>'נתונים מיובאים'!K7920</f>
        <v>0</v>
      </c>
      <c r="J7920" s="2">
        <f>'נתונים מיובאים'!L7920</f>
        <v>0</v>
      </c>
      <c r="K7920">
        <f>'נתונים מיובאים'!M7920</f>
        <v>0</v>
      </c>
      <c r="L7920" s="2">
        <f>'נתונים מיובאים'!N7920</f>
        <v>0</v>
      </c>
      <c r="M7920" s="1" t="str">
        <f t="shared" si="125"/>
        <v>00</v>
      </c>
      <c r="N7920" s="7" t="str">
        <f>B7920&amp;E7920&amp;COUNTIF($M$2:M7920,B7920&amp;E7920)</f>
        <v>007203</v>
      </c>
    </row>
    <row r="7921" spans="1:14" x14ac:dyDescent="0.2">
      <c r="A7921">
        <f>'נתונים מיובאים'!C7921</f>
        <v>0</v>
      </c>
      <c r="B7921">
        <f>'נתונים מיובאים'!D7921</f>
        <v>0</v>
      </c>
      <c r="C7921">
        <f>'נתונים מיובאים'!E7921</f>
        <v>0</v>
      </c>
      <c r="D7921">
        <f>'נתונים מיובאים'!F7921</f>
        <v>0</v>
      </c>
      <c r="E7921" s="5">
        <f>'נתונים מיובאים'!G7921</f>
        <v>0</v>
      </c>
      <c r="F7921">
        <f>'נתונים מיובאים'!H7921</f>
        <v>0</v>
      </c>
      <c r="G7921" s="2">
        <f>'נתונים מיובאים'!I7921</f>
        <v>0</v>
      </c>
      <c r="H7921" s="1">
        <f>'נתונים מיובאים'!J7921</f>
        <v>0</v>
      </c>
      <c r="I7921">
        <f>'נתונים מיובאים'!K7921</f>
        <v>0</v>
      </c>
      <c r="J7921" s="2">
        <f>'נתונים מיובאים'!L7921</f>
        <v>0</v>
      </c>
      <c r="K7921">
        <f>'נתונים מיובאים'!M7921</f>
        <v>0</v>
      </c>
      <c r="L7921" s="2">
        <f>'נתונים מיובאים'!N7921</f>
        <v>0</v>
      </c>
      <c r="M7921" s="1" t="str">
        <f t="shared" si="125"/>
        <v>00</v>
      </c>
      <c r="N7921" s="7" t="str">
        <f>B7921&amp;E7921&amp;COUNTIF($M$2:M7921,B7921&amp;E7921)</f>
        <v>007204</v>
      </c>
    </row>
    <row r="7922" spans="1:14" x14ac:dyDescent="0.2">
      <c r="A7922">
        <f>'נתונים מיובאים'!C7922</f>
        <v>0</v>
      </c>
      <c r="B7922">
        <f>'נתונים מיובאים'!D7922</f>
        <v>0</v>
      </c>
      <c r="C7922">
        <f>'נתונים מיובאים'!E7922</f>
        <v>0</v>
      </c>
      <c r="D7922">
        <f>'נתונים מיובאים'!F7922</f>
        <v>0</v>
      </c>
      <c r="E7922" s="5">
        <f>'נתונים מיובאים'!G7922</f>
        <v>0</v>
      </c>
      <c r="F7922">
        <f>'נתונים מיובאים'!H7922</f>
        <v>0</v>
      </c>
      <c r="G7922" s="2">
        <f>'נתונים מיובאים'!I7922</f>
        <v>0</v>
      </c>
      <c r="H7922" s="1">
        <f>'נתונים מיובאים'!J7922</f>
        <v>0</v>
      </c>
      <c r="I7922">
        <f>'נתונים מיובאים'!K7922</f>
        <v>0</v>
      </c>
      <c r="J7922" s="2">
        <f>'נתונים מיובאים'!L7922</f>
        <v>0</v>
      </c>
      <c r="K7922">
        <f>'נתונים מיובאים'!M7922</f>
        <v>0</v>
      </c>
      <c r="L7922" s="2">
        <f>'נתונים מיובאים'!N7922</f>
        <v>0</v>
      </c>
      <c r="M7922" s="1" t="str">
        <f t="shared" si="125"/>
        <v>00</v>
      </c>
      <c r="N7922" s="7" t="str">
        <f>B7922&amp;E7922&amp;COUNTIF($M$2:M7922,B7922&amp;E7922)</f>
        <v>007205</v>
      </c>
    </row>
    <row r="7923" spans="1:14" x14ac:dyDescent="0.2">
      <c r="A7923">
        <f>'נתונים מיובאים'!C7923</f>
        <v>0</v>
      </c>
      <c r="B7923">
        <f>'נתונים מיובאים'!D7923</f>
        <v>0</v>
      </c>
      <c r="C7923">
        <f>'נתונים מיובאים'!E7923</f>
        <v>0</v>
      </c>
      <c r="D7923">
        <f>'נתונים מיובאים'!F7923</f>
        <v>0</v>
      </c>
      <c r="E7923" s="5">
        <f>'נתונים מיובאים'!G7923</f>
        <v>0</v>
      </c>
      <c r="F7923">
        <f>'נתונים מיובאים'!H7923</f>
        <v>0</v>
      </c>
      <c r="G7923" s="2">
        <f>'נתונים מיובאים'!I7923</f>
        <v>0</v>
      </c>
      <c r="H7923" s="1">
        <f>'נתונים מיובאים'!J7923</f>
        <v>0</v>
      </c>
      <c r="I7923">
        <f>'נתונים מיובאים'!K7923</f>
        <v>0</v>
      </c>
      <c r="J7923" s="2">
        <f>'נתונים מיובאים'!L7923</f>
        <v>0</v>
      </c>
      <c r="K7923">
        <f>'נתונים מיובאים'!M7923</f>
        <v>0</v>
      </c>
      <c r="L7923" s="2">
        <f>'נתונים מיובאים'!N7923</f>
        <v>0</v>
      </c>
      <c r="M7923" s="1" t="str">
        <f t="shared" si="125"/>
        <v>00</v>
      </c>
      <c r="N7923" s="7" t="str">
        <f>B7923&amp;E7923&amp;COUNTIF($M$2:M7923,B7923&amp;E7923)</f>
        <v>007206</v>
      </c>
    </row>
    <row r="7924" spans="1:14" x14ac:dyDescent="0.2">
      <c r="A7924">
        <f>'נתונים מיובאים'!C7924</f>
        <v>0</v>
      </c>
      <c r="B7924">
        <f>'נתונים מיובאים'!D7924</f>
        <v>0</v>
      </c>
      <c r="C7924">
        <f>'נתונים מיובאים'!E7924</f>
        <v>0</v>
      </c>
      <c r="D7924">
        <f>'נתונים מיובאים'!F7924</f>
        <v>0</v>
      </c>
      <c r="E7924" s="5">
        <f>'נתונים מיובאים'!G7924</f>
        <v>0</v>
      </c>
      <c r="F7924">
        <f>'נתונים מיובאים'!H7924</f>
        <v>0</v>
      </c>
      <c r="G7924" s="2">
        <f>'נתונים מיובאים'!I7924</f>
        <v>0</v>
      </c>
      <c r="H7924" s="1">
        <f>'נתונים מיובאים'!J7924</f>
        <v>0</v>
      </c>
      <c r="I7924">
        <f>'נתונים מיובאים'!K7924</f>
        <v>0</v>
      </c>
      <c r="J7924" s="2">
        <f>'נתונים מיובאים'!L7924</f>
        <v>0</v>
      </c>
      <c r="K7924">
        <f>'נתונים מיובאים'!M7924</f>
        <v>0</v>
      </c>
      <c r="L7924" s="2">
        <f>'נתונים מיובאים'!N7924</f>
        <v>0</v>
      </c>
      <c r="M7924" s="1" t="str">
        <f t="shared" si="125"/>
        <v>00</v>
      </c>
      <c r="N7924" s="7" t="str">
        <f>B7924&amp;E7924&amp;COUNTIF($M$2:M7924,B7924&amp;E7924)</f>
        <v>007207</v>
      </c>
    </row>
    <row r="7925" spans="1:14" x14ac:dyDescent="0.2">
      <c r="A7925">
        <f>'נתונים מיובאים'!C7925</f>
        <v>0</v>
      </c>
      <c r="B7925">
        <f>'נתונים מיובאים'!D7925</f>
        <v>0</v>
      </c>
      <c r="C7925">
        <f>'נתונים מיובאים'!E7925</f>
        <v>0</v>
      </c>
      <c r="D7925">
        <f>'נתונים מיובאים'!F7925</f>
        <v>0</v>
      </c>
      <c r="E7925" s="5">
        <f>'נתונים מיובאים'!G7925</f>
        <v>0</v>
      </c>
      <c r="F7925">
        <f>'נתונים מיובאים'!H7925</f>
        <v>0</v>
      </c>
      <c r="G7925" s="2">
        <f>'נתונים מיובאים'!I7925</f>
        <v>0</v>
      </c>
      <c r="H7925" s="1">
        <f>'נתונים מיובאים'!J7925</f>
        <v>0</v>
      </c>
      <c r="I7925">
        <f>'נתונים מיובאים'!K7925</f>
        <v>0</v>
      </c>
      <c r="J7925" s="2">
        <f>'נתונים מיובאים'!L7925</f>
        <v>0</v>
      </c>
      <c r="K7925">
        <f>'נתונים מיובאים'!M7925</f>
        <v>0</v>
      </c>
      <c r="L7925" s="2">
        <f>'נתונים מיובאים'!N7925</f>
        <v>0</v>
      </c>
      <c r="M7925" s="1" t="str">
        <f t="shared" si="125"/>
        <v>00</v>
      </c>
      <c r="N7925" s="7" t="str">
        <f>B7925&amp;E7925&amp;COUNTIF($M$2:M7925,B7925&amp;E7925)</f>
        <v>007208</v>
      </c>
    </row>
    <row r="7926" spans="1:14" x14ac:dyDescent="0.2">
      <c r="A7926">
        <f>'נתונים מיובאים'!C7926</f>
        <v>0</v>
      </c>
      <c r="B7926">
        <f>'נתונים מיובאים'!D7926</f>
        <v>0</v>
      </c>
      <c r="C7926">
        <f>'נתונים מיובאים'!E7926</f>
        <v>0</v>
      </c>
      <c r="D7926">
        <f>'נתונים מיובאים'!F7926</f>
        <v>0</v>
      </c>
      <c r="E7926" s="5">
        <f>'נתונים מיובאים'!G7926</f>
        <v>0</v>
      </c>
      <c r="F7926">
        <f>'נתונים מיובאים'!H7926</f>
        <v>0</v>
      </c>
      <c r="G7926" s="2">
        <f>'נתונים מיובאים'!I7926</f>
        <v>0</v>
      </c>
      <c r="H7926" s="1">
        <f>'נתונים מיובאים'!J7926</f>
        <v>0</v>
      </c>
      <c r="I7926">
        <f>'נתונים מיובאים'!K7926</f>
        <v>0</v>
      </c>
      <c r="J7926" s="2">
        <f>'נתונים מיובאים'!L7926</f>
        <v>0</v>
      </c>
      <c r="K7926">
        <f>'נתונים מיובאים'!M7926</f>
        <v>0</v>
      </c>
      <c r="L7926" s="2">
        <f>'נתונים מיובאים'!N7926</f>
        <v>0</v>
      </c>
      <c r="M7926" s="1" t="str">
        <f t="shared" si="125"/>
        <v>00</v>
      </c>
      <c r="N7926" s="7" t="str">
        <f>B7926&amp;E7926&amp;COUNTIF($M$2:M7926,B7926&amp;E7926)</f>
        <v>007209</v>
      </c>
    </row>
    <row r="7927" spans="1:14" x14ac:dyDescent="0.2">
      <c r="A7927">
        <f>'נתונים מיובאים'!C7927</f>
        <v>0</v>
      </c>
      <c r="B7927">
        <f>'נתונים מיובאים'!D7927</f>
        <v>0</v>
      </c>
      <c r="C7927">
        <f>'נתונים מיובאים'!E7927</f>
        <v>0</v>
      </c>
      <c r="D7927">
        <f>'נתונים מיובאים'!F7927</f>
        <v>0</v>
      </c>
      <c r="E7927" s="5">
        <f>'נתונים מיובאים'!G7927</f>
        <v>0</v>
      </c>
      <c r="F7927">
        <f>'נתונים מיובאים'!H7927</f>
        <v>0</v>
      </c>
      <c r="G7927" s="2">
        <f>'נתונים מיובאים'!I7927</f>
        <v>0</v>
      </c>
      <c r="H7927" s="1">
        <f>'נתונים מיובאים'!J7927</f>
        <v>0</v>
      </c>
      <c r="I7927">
        <f>'נתונים מיובאים'!K7927</f>
        <v>0</v>
      </c>
      <c r="J7927" s="2">
        <f>'נתונים מיובאים'!L7927</f>
        <v>0</v>
      </c>
      <c r="K7927">
        <f>'נתונים מיובאים'!M7927</f>
        <v>0</v>
      </c>
      <c r="L7927" s="2">
        <f>'נתונים מיובאים'!N7927</f>
        <v>0</v>
      </c>
      <c r="M7927" s="1" t="str">
        <f t="shared" si="125"/>
        <v>00</v>
      </c>
      <c r="N7927" s="7" t="str">
        <f>B7927&amp;E7927&amp;COUNTIF($M$2:M7927,B7927&amp;E7927)</f>
        <v>007210</v>
      </c>
    </row>
    <row r="7928" spans="1:14" x14ac:dyDescent="0.2">
      <c r="A7928">
        <f>'נתונים מיובאים'!C7928</f>
        <v>0</v>
      </c>
      <c r="B7928">
        <f>'נתונים מיובאים'!D7928</f>
        <v>0</v>
      </c>
      <c r="C7928">
        <f>'נתונים מיובאים'!E7928</f>
        <v>0</v>
      </c>
      <c r="D7928">
        <f>'נתונים מיובאים'!F7928</f>
        <v>0</v>
      </c>
      <c r="E7928" s="5">
        <f>'נתונים מיובאים'!G7928</f>
        <v>0</v>
      </c>
      <c r="F7928">
        <f>'נתונים מיובאים'!H7928</f>
        <v>0</v>
      </c>
      <c r="G7928" s="2">
        <f>'נתונים מיובאים'!I7928</f>
        <v>0</v>
      </c>
      <c r="H7928" s="1">
        <f>'נתונים מיובאים'!J7928</f>
        <v>0</v>
      </c>
      <c r="I7928">
        <f>'נתונים מיובאים'!K7928</f>
        <v>0</v>
      </c>
      <c r="J7928" s="2">
        <f>'נתונים מיובאים'!L7928</f>
        <v>0</v>
      </c>
      <c r="K7928">
        <f>'נתונים מיובאים'!M7928</f>
        <v>0</v>
      </c>
      <c r="L7928" s="2">
        <f>'נתונים מיובאים'!N7928</f>
        <v>0</v>
      </c>
      <c r="M7928" s="1" t="str">
        <f t="shared" si="125"/>
        <v>00</v>
      </c>
      <c r="N7928" s="7" t="str">
        <f>B7928&amp;E7928&amp;COUNTIF($M$2:M7928,B7928&amp;E7928)</f>
        <v>007211</v>
      </c>
    </row>
    <row r="7929" spans="1:14" x14ac:dyDescent="0.2">
      <c r="A7929">
        <f>'נתונים מיובאים'!C7929</f>
        <v>0</v>
      </c>
      <c r="B7929">
        <f>'נתונים מיובאים'!D7929</f>
        <v>0</v>
      </c>
      <c r="C7929">
        <f>'נתונים מיובאים'!E7929</f>
        <v>0</v>
      </c>
      <c r="D7929">
        <f>'נתונים מיובאים'!F7929</f>
        <v>0</v>
      </c>
      <c r="E7929" s="5">
        <f>'נתונים מיובאים'!G7929</f>
        <v>0</v>
      </c>
      <c r="F7929">
        <f>'נתונים מיובאים'!H7929</f>
        <v>0</v>
      </c>
      <c r="G7929" s="2">
        <f>'נתונים מיובאים'!I7929</f>
        <v>0</v>
      </c>
      <c r="H7929" s="1">
        <f>'נתונים מיובאים'!J7929</f>
        <v>0</v>
      </c>
      <c r="I7929">
        <f>'נתונים מיובאים'!K7929</f>
        <v>0</v>
      </c>
      <c r="J7929" s="2">
        <f>'נתונים מיובאים'!L7929</f>
        <v>0</v>
      </c>
      <c r="K7929">
        <f>'נתונים מיובאים'!M7929</f>
        <v>0</v>
      </c>
      <c r="L7929" s="2">
        <f>'נתונים מיובאים'!N7929</f>
        <v>0</v>
      </c>
      <c r="M7929" s="1" t="str">
        <f t="shared" si="125"/>
        <v>00</v>
      </c>
      <c r="N7929" s="7" t="str">
        <f>B7929&amp;E7929&amp;COUNTIF($M$2:M7929,B7929&amp;E7929)</f>
        <v>007212</v>
      </c>
    </row>
    <row r="7930" spans="1:14" x14ac:dyDescent="0.2">
      <c r="A7930">
        <f>'נתונים מיובאים'!C7930</f>
        <v>0</v>
      </c>
      <c r="B7930">
        <f>'נתונים מיובאים'!D7930</f>
        <v>0</v>
      </c>
      <c r="C7930">
        <f>'נתונים מיובאים'!E7930</f>
        <v>0</v>
      </c>
      <c r="D7930">
        <f>'נתונים מיובאים'!F7930</f>
        <v>0</v>
      </c>
      <c r="E7930" s="5">
        <f>'נתונים מיובאים'!G7930</f>
        <v>0</v>
      </c>
      <c r="F7930">
        <f>'נתונים מיובאים'!H7930</f>
        <v>0</v>
      </c>
      <c r="G7930" s="2">
        <f>'נתונים מיובאים'!I7930</f>
        <v>0</v>
      </c>
      <c r="H7930" s="1">
        <f>'נתונים מיובאים'!J7930</f>
        <v>0</v>
      </c>
      <c r="I7930">
        <f>'נתונים מיובאים'!K7930</f>
        <v>0</v>
      </c>
      <c r="J7930" s="2">
        <f>'נתונים מיובאים'!L7930</f>
        <v>0</v>
      </c>
      <c r="K7930">
        <f>'נתונים מיובאים'!M7930</f>
        <v>0</v>
      </c>
      <c r="L7930" s="2">
        <f>'נתונים מיובאים'!N7930</f>
        <v>0</v>
      </c>
      <c r="M7930" s="1" t="str">
        <f t="shared" si="125"/>
        <v>00</v>
      </c>
      <c r="N7930" s="7" t="str">
        <f>B7930&amp;E7930&amp;COUNTIF($M$2:M7930,B7930&amp;E7930)</f>
        <v>007213</v>
      </c>
    </row>
    <row r="7931" spans="1:14" x14ac:dyDescent="0.2">
      <c r="A7931">
        <f>'נתונים מיובאים'!C7931</f>
        <v>0</v>
      </c>
      <c r="B7931">
        <f>'נתונים מיובאים'!D7931</f>
        <v>0</v>
      </c>
      <c r="C7931">
        <f>'נתונים מיובאים'!E7931</f>
        <v>0</v>
      </c>
      <c r="D7931">
        <f>'נתונים מיובאים'!F7931</f>
        <v>0</v>
      </c>
      <c r="E7931" s="5">
        <f>'נתונים מיובאים'!G7931</f>
        <v>0</v>
      </c>
      <c r="F7931">
        <f>'נתונים מיובאים'!H7931</f>
        <v>0</v>
      </c>
      <c r="G7931" s="2">
        <f>'נתונים מיובאים'!I7931</f>
        <v>0</v>
      </c>
      <c r="H7931" s="1">
        <f>'נתונים מיובאים'!J7931</f>
        <v>0</v>
      </c>
      <c r="I7931">
        <f>'נתונים מיובאים'!K7931</f>
        <v>0</v>
      </c>
      <c r="J7931" s="2">
        <f>'נתונים מיובאים'!L7931</f>
        <v>0</v>
      </c>
      <c r="K7931">
        <f>'נתונים מיובאים'!M7931</f>
        <v>0</v>
      </c>
      <c r="L7931" s="2">
        <f>'נתונים מיובאים'!N7931</f>
        <v>0</v>
      </c>
      <c r="M7931" s="1" t="str">
        <f t="shared" si="125"/>
        <v>00</v>
      </c>
      <c r="N7931" s="7" t="str">
        <f>B7931&amp;E7931&amp;COUNTIF($M$2:M7931,B7931&amp;E7931)</f>
        <v>007214</v>
      </c>
    </row>
    <row r="7932" spans="1:14" x14ac:dyDescent="0.2">
      <c r="A7932">
        <f>'נתונים מיובאים'!C7932</f>
        <v>0</v>
      </c>
      <c r="B7932">
        <f>'נתונים מיובאים'!D7932</f>
        <v>0</v>
      </c>
      <c r="C7932">
        <f>'נתונים מיובאים'!E7932</f>
        <v>0</v>
      </c>
      <c r="D7932">
        <f>'נתונים מיובאים'!F7932</f>
        <v>0</v>
      </c>
      <c r="E7932" s="5">
        <f>'נתונים מיובאים'!G7932</f>
        <v>0</v>
      </c>
      <c r="F7932">
        <f>'נתונים מיובאים'!H7932</f>
        <v>0</v>
      </c>
      <c r="G7932" s="2">
        <f>'נתונים מיובאים'!I7932</f>
        <v>0</v>
      </c>
      <c r="H7932" s="1">
        <f>'נתונים מיובאים'!J7932</f>
        <v>0</v>
      </c>
      <c r="I7932">
        <f>'נתונים מיובאים'!K7932</f>
        <v>0</v>
      </c>
      <c r="J7932" s="2">
        <f>'נתונים מיובאים'!L7932</f>
        <v>0</v>
      </c>
      <c r="K7932">
        <f>'נתונים מיובאים'!M7932</f>
        <v>0</v>
      </c>
      <c r="L7932" s="2">
        <f>'נתונים מיובאים'!N7932</f>
        <v>0</v>
      </c>
      <c r="M7932" s="1" t="str">
        <f t="shared" si="125"/>
        <v>00</v>
      </c>
      <c r="N7932" s="7" t="str">
        <f>B7932&amp;E7932&amp;COUNTIF($M$2:M7932,B7932&amp;E7932)</f>
        <v>007215</v>
      </c>
    </row>
    <row r="7933" spans="1:14" x14ac:dyDescent="0.2">
      <c r="A7933">
        <f>'נתונים מיובאים'!C7933</f>
        <v>0</v>
      </c>
      <c r="B7933">
        <f>'נתונים מיובאים'!D7933</f>
        <v>0</v>
      </c>
      <c r="C7933">
        <f>'נתונים מיובאים'!E7933</f>
        <v>0</v>
      </c>
      <c r="D7933">
        <f>'נתונים מיובאים'!F7933</f>
        <v>0</v>
      </c>
      <c r="E7933" s="5">
        <f>'נתונים מיובאים'!G7933</f>
        <v>0</v>
      </c>
      <c r="F7933">
        <f>'נתונים מיובאים'!H7933</f>
        <v>0</v>
      </c>
      <c r="G7933" s="2">
        <f>'נתונים מיובאים'!I7933</f>
        <v>0</v>
      </c>
      <c r="H7933" s="1">
        <f>'נתונים מיובאים'!J7933</f>
        <v>0</v>
      </c>
      <c r="I7933">
        <f>'נתונים מיובאים'!K7933</f>
        <v>0</v>
      </c>
      <c r="J7933" s="2">
        <f>'נתונים מיובאים'!L7933</f>
        <v>0</v>
      </c>
      <c r="K7933">
        <f>'נתונים מיובאים'!M7933</f>
        <v>0</v>
      </c>
      <c r="L7933" s="2">
        <f>'נתונים מיובאים'!N7933</f>
        <v>0</v>
      </c>
      <c r="M7933" s="1" t="str">
        <f t="shared" si="125"/>
        <v>00</v>
      </c>
      <c r="N7933" s="7" t="str">
        <f>B7933&amp;E7933&amp;COUNTIF($M$2:M7933,B7933&amp;E7933)</f>
        <v>007216</v>
      </c>
    </row>
    <row r="7934" spans="1:14" x14ac:dyDescent="0.2">
      <c r="A7934">
        <f>'נתונים מיובאים'!C7934</f>
        <v>0</v>
      </c>
      <c r="B7934">
        <f>'נתונים מיובאים'!D7934</f>
        <v>0</v>
      </c>
      <c r="C7934">
        <f>'נתונים מיובאים'!E7934</f>
        <v>0</v>
      </c>
      <c r="D7934">
        <f>'נתונים מיובאים'!F7934</f>
        <v>0</v>
      </c>
      <c r="E7934" s="5">
        <f>'נתונים מיובאים'!G7934</f>
        <v>0</v>
      </c>
      <c r="F7934">
        <f>'נתונים מיובאים'!H7934</f>
        <v>0</v>
      </c>
      <c r="G7934" s="2">
        <f>'נתונים מיובאים'!I7934</f>
        <v>0</v>
      </c>
      <c r="H7934" s="1">
        <f>'נתונים מיובאים'!J7934</f>
        <v>0</v>
      </c>
      <c r="I7934">
        <f>'נתונים מיובאים'!K7934</f>
        <v>0</v>
      </c>
      <c r="J7934" s="2">
        <f>'נתונים מיובאים'!L7934</f>
        <v>0</v>
      </c>
      <c r="K7934">
        <f>'נתונים מיובאים'!M7934</f>
        <v>0</v>
      </c>
      <c r="L7934" s="2">
        <f>'נתונים מיובאים'!N7934</f>
        <v>0</v>
      </c>
      <c r="M7934" s="1" t="str">
        <f t="shared" si="125"/>
        <v>00</v>
      </c>
      <c r="N7934" s="7" t="str">
        <f>B7934&amp;E7934&amp;COUNTIF($M$2:M7934,B7934&amp;E7934)</f>
        <v>007217</v>
      </c>
    </row>
    <row r="7935" spans="1:14" x14ac:dyDescent="0.2">
      <c r="A7935">
        <f>'נתונים מיובאים'!C7935</f>
        <v>0</v>
      </c>
      <c r="B7935">
        <f>'נתונים מיובאים'!D7935</f>
        <v>0</v>
      </c>
      <c r="C7935">
        <f>'נתונים מיובאים'!E7935</f>
        <v>0</v>
      </c>
      <c r="D7935">
        <f>'נתונים מיובאים'!F7935</f>
        <v>0</v>
      </c>
      <c r="E7935" s="5">
        <f>'נתונים מיובאים'!G7935</f>
        <v>0</v>
      </c>
      <c r="F7935">
        <f>'נתונים מיובאים'!H7935</f>
        <v>0</v>
      </c>
      <c r="G7935" s="2">
        <f>'נתונים מיובאים'!I7935</f>
        <v>0</v>
      </c>
      <c r="H7935" s="1">
        <f>'נתונים מיובאים'!J7935</f>
        <v>0</v>
      </c>
      <c r="I7935">
        <f>'נתונים מיובאים'!K7935</f>
        <v>0</v>
      </c>
      <c r="J7935" s="2">
        <f>'נתונים מיובאים'!L7935</f>
        <v>0</v>
      </c>
      <c r="K7935">
        <f>'נתונים מיובאים'!M7935</f>
        <v>0</v>
      </c>
      <c r="L7935" s="2">
        <f>'נתונים מיובאים'!N7935</f>
        <v>0</v>
      </c>
      <c r="M7935" s="1" t="str">
        <f t="shared" si="125"/>
        <v>00</v>
      </c>
      <c r="N7935" s="7" t="str">
        <f>B7935&amp;E7935&amp;COUNTIF($M$2:M7935,B7935&amp;E7935)</f>
        <v>007218</v>
      </c>
    </row>
    <row r="7936" spans="1:14" x14ac:dyDescent="0.2">
      <c r="A7936">
        <f>'נתונים מיובאים'!C7936</f>
        <v>0</v>
      </c>
      <c r="B7936">
        <f>'נתונים מיובאים'!D7936</f>
        <v>0</v>
      </c>
      <c r="C7936">
        <f>'נתונים מיובאים'!E7936</f>
        <v>0</v>
      </c>
      <c r="D7936">
        <f>'נתונים מיובאים'!F7936</f>
        <v>0</v>
      </c>
      <c r="E7936" s="5">
        <f>'נתונים מיובאים'!G7936</f>
        <v>0</v>
      </c>
      <c r="F7936">
        <f>'נתונים מיובאים'!H7936</f>
        <v>0</v>
      </c>
      <c r="G7936" s="2">
        <f>'נתונים מיובאים'!I7936</f>
        <v>0</v>
      </c>
      <c r="H7936" s="1">
        <f>'נתונים מיובאים'!J7936</f>
        <v>0</v>
      </c>
      <c r="I7936">
        <f>'נתונים מיובאים'!K7936</f>
        <v>0</v>
      </c>
      <c r="J7936" s="2">
        <f>'נתונים מיובאים'!L7936</f>
        <v>0</v>
      </c>
      <c r="K7936">
        <f>'נתונים מיובאים'!M7936</f>
        <v>0</v>
      </c>
      <c r="L7936" s="2">
        <f>'נתונים מיובאים'!N7936</f>
        <v>0</v>
      </c>
      <c r="M7936" s="1" t="str">
        <f t="shared" si="125"/>
        <v>00</v>
      </c>
      <c r="N7936" s="7" t="str">
        <f>B7936&amp;E7936&amp;COUNTIF($M$2:M7936,B7936&amp;E7936)</f>
        <v>007219</v>
      </c>
    </row>
    <row r="7937" spans="1:14" x14ac:dyDescent="0.2">
      <c r="A7937">
        <f>'נתונים מיובאים'!C7937</f>
        <v>0</v>
      </c>
      <c r="B7937">
        <f>'נתונים מיובאים'!D7937</f>
        <v>0</v>
      </c>
      <c r="C7937">
        <f>'נתונים מיובאים'!E7937</f>
        <v>0</v>
      </c>
      <c r="D7937">
        <f>'נתונים מיובאים'!F7937</f>
        <v>0</v>
      </c>
      <c r="E7937" s="5">
        <f>'נתונים מיובאים'!G7937</f>
        <v>0</v>
      </c>
      <c r="F7937">
        <f>'נתונים מיובאים'!H7937</f>
        <v>0</v>
      </c>
      <c r="G7937" s="2">
        <f>'נתונים מיובאים'!I7937</f>
        <v>0</v>
      </c>
      <c r="H7937" s="1">
        <f>'נתונים מיובאים'!J7937</f>
        <v>0</v>
      </c>
      <c r="I7937">
        <f>'נתונים מיובאים'!K7937</f>
        <v>0</v>
      </c>
      <c r="J7937" s="2">
        <f>'נתונים מיובאים'!L7937</f>
        <v>0</v>
      </c>
      <c r="K7937">
        <f>'נתונים מיובאים'!M7937</f>
        <v>0</v>
      </c>
      <c r="L7937" s="2">
        <f>'נתונים מיובאים'!N7937</f>
        <v>0</v>
      </c>
      <c r="M7937" s="1" t="str">
        <f t="shared" si="125"/>
        <v>00</v>
      </c>
      <c r="N7937" s="7" t="str">
        <f>B7937&amp;E7937&amp;COUNTIF($M$2:M7937,B7937&amp;E7937)</f>
        <v>007220</v>
      </c>
    </row>
    <row r="7938" spans="1:14" x14ac:dyDescent="0.2">
      <c r="A7938">
        <f>'נתונים מיובאים'!C7938</f>
        <v>0</v>
      </c>
      <c r="B7938">
        <f>'נתונים מיובאים'!D7938</f>
        <v>0</v>
      </c>
      <c r="C7938">
        <f>'נתונים מיובאים'!E7938</f>
        <v>0</v>
      </c>
      <c r="D7938">
        <f>'נתונים מיובאים'!F7938</f>
        <v>0</v>
      </c>
      <c r="E7938" s="5">
        <f>'נתונים מיובאים'!G7938</f>
        <v>0</v>
      </c>
      <c r="F7938">
        <f>'נתונים מיובאים'!H7938</f>
        <v>0</v>
      </c>
      <c r="G7938" s="2">
        <f>'נתונים מיובאים'!I7938</f>
        <v>0</v>
      </c>
      <c r="H7938" s="1">
        <f>'נתונים מיובאים'!J7938</f>
        <v>0</v>
      </c>
      <c r="I7938">
        <f>'נתונים מיובאים'!K7938</f>
        <v>0</v>
      </c>
      <c r="J7938" s="2">
        <f>'נתונים מיובאים'!L7938</f>
        <v>0</v>
      </c>
      <c r="K7938">
        <f>'נתונים מיובאים'!M7938</f>
        <v>0</v>
      </c>
      <c r="L7938" s="2">
        <f>'נתונים מיובאים'!N7938</f>
        <v>0</v>
      </c>
      <c r="M7938" s="1" t="str">
        <f t="shared" si="125"/>
        <v>00</v>
      </c>
      <c r="N7938" s="7" t="str">
        <f>B7938&amp;E7938&amp;COUNTIF($M$2:M7938,B7938&amp;E7938)</f>
        <v>007221</v>
      </c>
    </row>
    <row r="7939" spans="1:14" x14ac:dyDescent="0.2">
      <c r="A7939">
        <f>'נתונים מיובאים'!C7939</f>
        <v>0</v>
      </c>
      <c r="B7939">
        <f>'נתונים מיובאים'!D7939</f>
        <v>0</v>
      </c>
      <c r="C7939">
        <f>'נתונים מיובאים'!E7939</f>
        <v>0</v>
      </c>
      <c r="D7939">
        <f>'נתונים מיובאים'!F7939</f>
        <v>0</v>
      </c>
      <c r="E7939" s="5">
        <f>'נתונים מיובאים'!G7939</f>
        <v>0</v>
      </c>
      <c r="F7939">
        <f>'נתונים מיובאים'!H7939</f>
        <v>0</v>
      </c>
      <c r="G7939" s="2">
        <f>'נתונים מיובאים'!I7939</f>
        <v>0</v>
      </c>
      <c r="H7939" s="1">
        <f>'נתונים מיובאים'!J7939</f>
        <v>0</v>
      </c>
      <c r="I7939">
        <f>'נתונים מיובאים'!K7939</f>
        <v>0</v>
      </c>
      <c r="J7939" s="2">
        <f>'נתונים מיובאים'!L7939</f>
        <v>0</v>
      </c>
      <c r="K7939">
        <f>'נתונים מיובאים'!M7939</f>
        <v>0</v>
      </c>
      <c r="L7939" s="2">
        <f>'נתונים מיובאים'!N7939</f>
        <v>0</v>
      </c>
      <c r="M7939" s="1" t="str">
        <f t="shared" si="125"/>
        <v>00</v>
      </c>
      <c r="N7939" s="7" t="str">
        <f>B7939&amp;E7939&amp;COUNTIF($M$2:M7939,B7939&amp;E7939)</f>
        <v>007222</v>
      </c>
    </row>
    <row r="7940" spans="1:14" x14ac:dyDescent="0.2">
      <c r="A7940">
        <f>'נתונים מיובאים'!C7940</f>
        <v>0</v>
      </c>
      <c r="B7940">
        <f>'נתונים מיובאים'!D7940</f>
        <v>0</v>
      </c>
      <c r="C7940">
        <f>'נתונים מיובאים'!E7940</f>
        <v>0</v>
      </c>
      <c r="D7940">
        <f>'נתונים מיובאים'!F7940</f>
        <v>0</v>
      </c>
      <c r="E7940" s="5">
        <f>'נתונים מיובאים'!G7940</f>
        <v>0</v>
      </c>
      <c r="F7940">
        <f>'נתונים מיובאים'!H7940</f>
        <v>0</v>
      </c>
      <c r="G7940" s="2">
        <f>'נתונים מיובאים'!I7940</f>
        <v>0</v>
      </c>
      <c r="H7940" s="1">
        <f>'נתונים מיובאים'!J7940</f>
        <v>0</v>
      </c>
      <c r="I7940">
        <f>'נתונים מיובאים'!K7940</f>
        <v>0</v>
      </c>
      <c r="J7940" s="2">
        <f>'נתונים מיובאים'!L7940</f>
        <v>0</v>
      </c>
      <c r="K7940">
        <f>'נתונים מיובאים'!M7940</f>
        <v>0</v>
      </c>
      <c r="L7940" s="2">
        <f>'נתונים מיובאים'!N7940</f>
        <v>0</v>
      </c>
      <c r="M7940" s="1" t="str">
        <f t="shared" si="125"/>
        <v>00</v>
      </c>
      <c r="N7940" s="7" t="str">
        <f>B7940&amp;E7940&amp;COUNTIF($M$2:M7940,B7940&amp;E7940)</f>
        <v>007223</v>
      </c>
    </row>
    <row r="7941" spans="1:14" x14ac:dyDescent="0.2">
      <c r="A7941">
        <f>'נתונים מיובאים'!C7941</f>
        <v>0</v>
      </c>
      <c r="B7941">
        <f>'נתונים מיובאים'!D7941</f>
        <v>0</v>
      </c>
      <c r="C7941">
        <f>'נתונים מיובאים'!E7941</f>
        <v>0</v>
      </c>
      <c r="D7941">
        <f>'נתונים מיובאים'!F7941</f>
        <v>0</v>
      </c>
      <c r="E7941" s="5">
        <f>'נתונים מיובאים'!G7941</f>
        <v>0</v>
      </c>
      <c r="F7941">
        <f>'נתונים מיובאים'!H7941</f>
        <v>0</v>
      </c>
      <c r="G7941" s="2">
        <f>'נתונים מיובאים'!I7941</f>
        <v>0</v>
      </c>
      <c r="H7941" s="1">
        <f>'נתונים מיובאים'!J7941</f>
        <v>0</v>
      </c>
      <c r="I7941">
        <f>'נתונים מיובאים'!K7941</f>
        <v>0</v>
      </c>
      <c r="J7941" s="2">
        <f>'נתונים מיובאים'!L7941</f>
        <v>0</v>
      </c>
      <c r="K7941">
        <f>'נתונים מיובאים'!M7941</f>
        <v>0</v>
      </c>
      <c r="L7941" s="2">
        <f>'נתונים מיובאים'!N7941</f>
        <v>0</v>
      </c>
      <c r="M7941" s="1" t="str">
        <f t="shared" si="125"/>
        <v>00</v>
      </c>
      <c r="N7941" s="7" t="str">
        <f>B7941&amp;E7941&amp;COUNTIF($M$2:M7941,B7941&amp;E7941)</f>
        <v>007224</v>
      </c>
    </row>
    <row r="7942" spans="1:14" x14ac:dyDescent="0.2">
      <c r="A7942">
        <f>'נתונים מיובאים'!C7942</f>
        <v>0</v>
      </c>
      <c r="B7942">
        <f>'נתונים מיובאים'!D7942</f>
        <v>0</v>
      </c>
      <c r="C7942">
        <f>'נתונים מיובאים'!E7942</f>
        <v>0</v>
      </c>
      <c r="D7942">
        <f>'נתונים מיובאים'!F7942</f>
        <v>0</v>
      </c>
      <c r="E7942" s="5">
        <f>'נתונים מיובאים'!G7942</f>
        <v>0</v>
      </c>
      <c r="F7942">
        <f>'נתונים מיובאים'!H7942</f>
        <v>0</v>
      </c>
      <c r="G7942" s="2">
        <f>'נתונים מיובאים'!I7942</f>
        <v>0</v>
      </c>
      <c r="H7942" s="1">
        <f>'נתונים מיובאים'!J7942</f>
        <v>0</v>
      </c>
      <c r="I7942">
        <f>'נתונים מיובאים'!K7942</f>
        <v>0</v>
      </c>
      <c r="J7942" s="2">
        <f>'נתונים מיובאים'!L7942</f>
        <v>0</v>
      </c>
      <c r="K7942">
        <f>'נתונים מיובאים'!M7942</f>
        <v>0</v>
      </c>
      <c r="L7942" s="2">
        <f>'נתונים מיובאים'!N7942</f>
        <v>0</v>
      </c>
      <c r="M7942" s="1" t="str">
        <f t="shared" si="125"/>
        <v>00</v>
      </c>
      <c r="N7942" s="7" t="str">
        <f>B7942&amp;E7942&amp;COUNTIF($M$2:M7942,B7942&amp;E7942)</f>
        <v>007225</v>
      </c>
    </row>
    <row r="7943" spans="1:14" x14ac:dyDescent="0.2">
      <c r="A7943">
        <f>'נתונים מיובאים'!C7943</f>
        <v>0</v>
      </c>
      <c r="B7943">
        <f>'נתונים מיובאים'!D7943</f>
        <v>0</v>
      </c>
      <c r="C7943">
        <f>'נתונים מיובאים'!E7943</f>
        <v>0</v>
      </c>
      <c r="D7943">
        <f>'נתונים מיובאים'!F7943</f>
        <v>0</v>
      </c>
      <c r="E7943" s="5">
        <f>'נתונים מיובאים'!G7943</f>
        <v>0</v>
      </c>
      <c r="F7943">
        <f>'נתונים מיובאים'!H7943</f>
        <v>0</v>
      </c>
      <c r="G7943" s="2">
        <f>'נתונים מיובאים'!I7943</f>
        <v>0</v>
      </c>
      <c r="H7943" s="1">
        <f>'נתונים מיובאים'!J7943</f>
        <v>0</v>
      </c>
      <c r="I7943">
        <f>'נתונים מיובאים'!K7943</f>
        <v>0</v>
      </c>
      <c r="J7943" s="2">
        <f>'נתונים מיובאים'!L7943</f>
        <v>0</v>
      </c>
      <c r="K7943">
        <f>'נתונים מיובאים'!M7943</f>
        <v>0</v>
      </c>
      <c r="L7943" s="2">
        <f>'נתונים מיובאים'!N7943</f>
        <v>0</v>
      </c>
      <c r="M7943" s="1" t="str">
        <f t="shared" si="125"/>
        <v>00</v>
      </c>
      <c r="N7943" s="7" t="str">
        <f>B7943&amp;E7943&amp;COUNTIF($M$2:M7943,B7943&amp;E7943)</f>
        <v>007226</v>
      </c>
    </row>
    <row r="7944" spans="1:14" x14ac:dyDescent="0.2">
      <c r="A7944">
        <f>'נתונים מיובאים'!C7944</f>
        <v>0</v>
      </c>
      <c r="B7944">
        <f>'נתונים מיובאים'!D7944</f>
        <v>0</v>
      </c>
      <c r="C7944">
        <f>'נתונים מיובאים'!E7944</f>
        <v>0</v>
      </c>
      <c r="D7944">
        <f>'נתונים מיובאים'!F7944</f>
        <v>0</v>
      </c>
      <c r="E7944" s="5">
        <f>'נתונים מיובאים'!G7944</f>
        <v>0</v>
      </c>
      <c r="F7944">
        <f>'נתונים מיובאים'!H7944</f>
        <v>0</v>
      </c>
      <c r="G7944" s="2">
        <f>'נתונים מיובאים'!I7944</f>
        <v>0</v>
      </c>
      <c r="H7944" s="1">
        <f>'נתונים מיובאים'!J7944</f>
        <v>0</v>
      </c>
      <c r="I7944">
        <f>'נתונים מיובאים'!K7944</f>
        <v>0</v>
      </c>
      <c r="J7944" s="2">
        <f>'נתונים מיובאים'!L7944</f>
        <v>0</v>
      </c>
      <c r="K7944">
        <f>'נתונים מיובאים'!M7944</f>
        <v>0</v>
      </c>
      <c r="L7944" s="2">
        <f>'נתונים מיובאים'!N7944</f>
        <v>0</v>
      </c>
      <c r="M7944" s="1" t="str">
        <f t="shared" si="125"/>
        <v>00</v>
      </c>
      <c r="N7944" s="7" t="str">
        <f>B7944&amp;E7944&amp;COUNTIF($M$2:M7944,B7944&amp;E7944)</f>
        <v>007227</v>
      </c>
    </row>
    <row r="7945" spans="1:14" x14ac:dyDescent="0.2">
      <c r="A7945">
        <f>'נתונים מיובאים'!C7945</f>
        <v>0</v>
      </c>
      <c r="B7945">
        <f>'נתונים מיובאים'!D7945</f>
        <v>0</v>
      </c>
      <c r="C7945">
        <f>'נתונים מיובאים'!E7945</f>
        <v>0</v>
      </c>
      <c r="D7945">
        <f>'נתונים מיובאים'!F7945</f>
        <v>0</v>
      </c>
      <c r="E7945" s="5">
        <f>'נתונים מיובאים'!G7945</f>
        <v>0</v>
      </c>
      <c r="F7945">
        <f>'נתונים מיובאים'!H7945</f>
        <v>0</v>
      </c>
      <c r="G7945" s="2">
        <f>'נתונים מיובאים'!I7945</f>
        <v>0</v>
      </c>
      <c r="H7945" s="1">
        <f>'נתונים מיובאים'!J7945</f>
        <v>0</v>
      </c>
      <c r="I7945">
        <f>'נתונים מיובאים'!K7945</f>
        <v>0</v>
      </c>
      <c r="J7945" s="2">
        <f>'נתונים מיובאים'!L7945</f>
        <v>0</v>
      </c>
      <c r="K7945">
        <f>'נתונים מיובאים'!M7945</f>
        <v>0</v>
      </c>
      <c r="L7945" s="2">
        <f>'נתונים מיובאים'!N7945</f>
        <v>0</v>
      </c>
      <c r="M7945" s="1" t="str">
        <f t="shared" si="125"/>
        <v>00</v>
      </c>
      <c r="N7945" s="7" t="str">
        <f>B7945&amp;E7945&amp;COUNTIF($M$2:M7945,B7945&amp;E7945)</f>
        <v>007228</v>
      </c>
    </row>
    <row r="7946" spans="1:14" x14ac:dyDescent="0.2">
      <c r="A7946">
        <f>'נתונים מיובאים'!C7946</f>
        <v>0</v>
      </c>
      <c r="B7946">
        <f>'נתונים מיובאים'!D7946</f>
        <v>0</v>
      </c>
      <c r="C7946">
        <f>'נתונים מיובאים'!E7946</f>
        <v>0</v>
      </c>
      <c r="D7946">
        <f>'נתונים מיובאים'!F7946</f>
        <v>0</v>
      </c>
      <c r="E7946" s="5">
        <f>'נתונים מיובאים'!G7946</f>
        <v>0</v>
      </c>
      <c r="F7946">
        <f>'נתונים מיובאים'!H7946</f>
        <v>0</v>
      </c>
      <c r="G7946" s="2">
        <f>'נתונים מיובאים'!I7946</f>
        <v>0</v>
      </c>
      <c r="H7946" s="1">
        <f>'נתונים מיובאים'!J7946</f>
        <v>0</v>
      </c>
      <c r="I7946">
        <f>'נתונים מיובאים'!K7946</f>
        <v>0</v>
      </c>
      <c r="J7946" s="2">
        <f>'נתונים מיובאים'!L7946</f>
        <v>0</v>
      </c>
      <c r="K7946">
        <f>'נתונים מיובאים'!M7946</f>
        <v>0</v>
      </c>
      <c r="L7946" s="2">
        <f>'נתונים מיובאים'!N7946</f>
        <v>0</v>
      </c>
      <c r="M7946" s="1" t="str">
        <f t="shared" si="125"/>
        <v>00</v>
      </c>
      <c r="N7946" s="7" t="str">
        <f>B7946&amp;E7946&amp;COUNTIF($M$2:M7946,B7946&amp;E7946)</f>
        <v>007229</v>
      </c>
    </row>
    <row r="7947" spans="1:14" x14ac:dyDescent="0.2">
      <c r="A7947">
        <f>'נתונים מיובאים'!C7947</f>
        <v>0</v>
      </c>
      <c r="B7947">
        <f>'נתונים מיובאים'!D7947</f>
        <v>0</v>
      </c>
      <c r="C7947">
        <f>'נתונים מיובאים'!E7947</f>
        <v>0</v>
      </c>
      <c r="D7947">
        <f>'נתונים מיובאים'!F7947</f>
        <v>0</v>
      </c>
      <c r="E7947" s="5">
        <f>'נתונים מיובאים'!G7947</f>
        <v>0</v>
      </c>
      <c r="F7947">
        <f>'נתונים מיובאים'!H7947</f>
        <v>0</v>
      </c>
      <c r="G7947" s="2">
        <f>'נתונים מיובאים'!I7947</f>
        <v>0</v>
      </c>
      <c r="H7947" s="1">
        <f>'נתונים מיובאים'!J7947</f>
        <v>0</v>
      </c>
      <c r="I7947">
        <f>'נתונים מיובאים'!K7947</f>
        <v>0</v>
      </c>
      <c r="J7947" s="2">
        <f>'נתונים מיובאים'!L7947</f>
        <v>0</v>
      </c>
      <c r="K7947">
        <f>'נתונים מיובאים'!M7947</f>
        <v>0</v>
      </c>
      <c r="L7947" s="2">
        <f>'נתונים מיובאים'!N7947</f>
        <v>0</v>
      </c>
      <c r="M7947" s="1" t="str">
        <f t="shared" si="125"/>
        <v>00</v>
      </c>
      <c r="N7947" s="7" t="str">
        <f>B7947&amp;E7947&amp;COUNTIF($M$2:M7947,B7947&amp;E7947)</f>
        <v>007230</v>
      </c>
    </row>
    <row r="7948" spans="1:14" x14ac:dyDescent="0.2">
      <c r="A7948">
        <f>'נתונים מיובאים'!C7948</f>
        <v>0</v>
      </c>
      <c r="B7948">
        <f>'נתונים מיובאים'!D7948</f>
        <v>0</v>
      </c>
      <c r="C7948">
        <f>'נתונים מיובאים'!E7948</f>
        <v>0</v>
      </c>
      <c r="D7948">
        <f>'נתונים מיובאים'!F7948</f>
        <v>0</v>
      </c>
      <c r="E7948" s="5">
        <f>'נתונים מיובאים'!G7948</f>
        <v>0</v>
      </c>
      <c r="F7948">
        <f>'נתונים מיובאים'!H7948</f>
        <v>0</v>
      </c>
      <c r="G7948" s="2">
        <f>'נתונים מיובאים'!I7948</f>
        <v>0</v>
      </c>
      <c r="H7948" s="1">
        <f>'נתונים מיובאים'!J7948</f>
        <v>0</v>
      </c>
      <c r="I7948">
        <f>'נתונים מיובאים'!K7948</f>
        <v>0</v>
      </c>
      <c r="J7948" s="2">
        <f>'נתונים מיובאים'!L7948</f>
        <v>0</v>
      </c>
      <c r="K7948">
        <f>'נתונים מיובאים'!M7948</f>
        <v>0</v>
      </c>
      <c r="L7948" s="2">
        <f>'נתונים מיובאים'!N7948</f>
        <v>0</v>
      </c>
      <c r="M7948" s="1" t="str">
        <f t="shared" si="125"/>
        <v>00</v>
      </c>
      <c r="N7948" s="7" t="str">
        <f>B7948&amp;E7948&amp;COUNTIF($M$2:M7948,B7948&amp;E7948)</f>
        <v>007231</v>
      </c>
    </row>
    <row r="7949" spans="1:14" x14ac:dyDescent="0.2">
      <c r="A7949">
        <f>'נתונים מיובאים'!C7949</f>
        <v>0</v>
      </c>
      <c r="B7949">
        <f>'נתונים מיובאים'!D7949</f>
        <v>0</v>
      </c>
      <c r="C7949">
        <f>'נתונים מיובאים'!E7949</f>
        <v>0</v>
      </c>
      <c r="D7949">
        <f>'נתונים מיובאים'!F7949</f>
        <v>0</v>
      </c>
      <c r="E7949" s="5">
        <f>'נתונים מיובאים'!G7949</f>
        <v>0</v>
      </c>
      <c r="F7949">
        <f>'נתונים מיובאים'!H7949</f>
        <v>0</v>
      </c>
      <c r="G7949" s="2">
        <f>'נתונים מיובאים'!I7949</f>
        <v>0</v>
      </c>
      <c r="H7949" s="1">
        <f>'נתונים מיובאים'!J7949</f>
        <v>0</v>
      </c>
      <c r="I7949">
        <f>'נתונים מיובאים'!K7949</f>
        <v>0</v>
      </c>
      <c r="J7949" s="2">
        <f>'נתונים מיובאים'!L7949</f>
        <v>0</v>
      </c>
      <c r="K7949">
        <f>'נתונים מיובאים'!M7949</f>
        <v>0</v>
      </c>
      <c r="L7949" s="2">
        <f>'נתונים מיובאים'!N7949</f>
        <v>0</v>
      </c>
      <c r="M7949" s="1" t="str">
        <f t="shared" si="125"/>
        <v>00</v>
      </c>
      <c r="N7949" s="7" t="str">
        <f>B7949&amp;E7949&amp;COUNTIF($M$2:M7949,B7949&amp;E7949)</f>
        <v>007232</v>
      </c>
    </row>
    <row r="7950" spans="1:14" x14ac:dyDescent="0.2">
      <c r="A7950">
        <f>'נתונים מיובאים'!C7950</f>
        <v>0</v>
      </c>
      <c r="B7950">
        <f>'נתונים מיובאים'!D7950</f>
        <v>0</v>
      </c>
      <c r="C7950">
        <f>'נתונים מיובאים'!E7950</f>
        <v>0</v>
      </c>
      <c r="D7950">
        <f>'נתונים מיובאים'!F7950</f>
        <v>0</v>
      </c>
      <c r="E7950" s="5">
        <f>'נתונים מיובאים'!G7950</f>
        <v>0</v>
      </c>
      <c r="F7950">
        <f>'נתונים מיובאים'!H7950</f>
        <v>0</v>
      </c>
      <c r="G7950" s="2">
        <f>'נתונים מיובאים'!I7950</f>
        <v>0</v>
      </c>
      <c r="H7950" s="1">
        <f>'נתונים מיובאים'!J7950</f>
        <v>0</v>
      </c>
      <c r="I7950">
        <f>'נתונים מיובאים'!K7950</f>
        <v>0</v>
      </c>
      <c r="J7950" s="2">
        <f>'נתונים מיובאים'!L7950</f>
        <v>0</v>
      </c>
      <c r="K7950">
        <f>'נתונים מיובאים'!M7950</f>
        <v>0</v>
      </c>
      <c r="L7950" s="2">
        <f>'נתונים מיובאים'!N7950</f>
        <v>0</v>
      </c>
      <c r="M7950" s="1" t="str">
        <f t="shared" si="125"/>
        <v>00</v>
      </c>
      <c r="N7950" s="7" t="str">
        <f>B7950&amp;E7950&amp;COUNTIF($M$2:M7950,B7950&amp;E7950)</f>
        <v>007233</v>
      </c>
    </row>
    <row r="7951" spans="1:14" x14ac:dyDescent="0.2">
      <c r="A7951">
        <f>'נתונים מיובאים'!C7951</f>
        <v>0</v>
      </c>
      <c r="B7951">
        <f>'נתונים מיובאים'!D7951</f>
        <v>0</v>
      </c>
      <c r="C7951">
        <f>'נתונים מיובאים'!E7951</f>
        <v>0</v>
      </c>
      <c r="D7951">
        <f>'נתונים מיובאים'!F7951</f>
        <v>0</v>
      </c>
      <c r="E7951" s="5">
        <f>'נתונים מיובאים'!G7951</f>
        <v>0</v>
      </c>
      <c r="F7951">
        <f>'נתונים מיובאים'!H7951</f>
        <v>0</v>
      </c>
      <c r="G7951" s="2">
        <f>'נתונים מיובאים'!I7951</f>
        <v>0</v>
      </c>
      <c r="H7951" s="1">
        <f>'נתונים מיובאים'!J7951</f>
        <v>0</v>
      </c>
      <c r="I7951">
        <f>'נתונים מיובאים'!K7951</f>
        <v>0</v>
      </c>
      <c r="J7951" s="2">
        <f>'נתונים מיובאים'!L7951</f>
        <v>0</v>
      </c>
      <c r="K7951">
        <f>'נתונים מיובאים'!M7951</f>
        <v>0</v>
      </c>
      <c r="L7951" s="2">
        <f>'נתונים מיובאים'!N7951</f>
        <v>0</v>
      </c>
      <c r="M7951" s="1" t="str">
        <f t="shared" si="125"/>
        <v>00</v>
      </c>
      <c r="N7951" s="7" t="str">
        <f>B7951&amp;E7951&amp;COUNTIF($M$2:M7951,B7951&amp;E7951)</f>
        <v>007234</v>
      </c>
    </row>
    <row r="7952" spans="1:14" x14ac:dyDescent="0.2">
      <c r="A7952">
        <f>'נתונים מיובאים'!C7952</f>
        <v>0</v>
      </c>
      <c r="B7952">
        <f>'נתונים מיובאים'!D7952</f>
        <v>0</v>
      </c>
      <c r="C7952">
        <f>'נתונים מיובאים'!E7952</f>
        <v>0</v>
      </c>
      <c r="D7952">
        <f>'נתונים מיובאים'!F7952</f>
        <v>0</v>
      </c>
      <c r="E7952" s="5">
        <f>'נתונים מיובאים'!G7952</f>
        <v>0</v>
      </c>
      <c r="F7952">
        <f>'נתונים מיובאים'!H7952</f>
        <v>0</v>
      </c>
      <c r="G7952" s="2">
        <f>'נתונים מיובאים'!I7952</f>
        <v>0</v>
      </c>
      <c r="H7952" s="1">
        <f>'נתונים מיובאים'!J7952</f>
        <v>0</v>
      </c>
      <c r="I7952">
        <f>'נתונים מיובאים'!K7952</f>
        <v>0</v>
      </c>
      <c r="J7952" s="2">
        <f>'נתונים מיובאים'!L7952</f>
        <v>0</v>
      </c>
      <c r="K7952">
        <f>'נתונים מיובאים'!M7952</f>
        <v>0</v>
      </c>
      <c r="L7952" s="2">
        <f>'נתונים מיובאים'!N7952</f>
        <v>0</v>
      </c>
      <c r="M7952" s="1" t="str">
        <f t="shared" si="125"/>
        <v>00</v>
      </c>
      <c r="N7952" s="7" t="str">
        <f>B7952&amp;E7952&amp;COUNTIF($M$2:M7952,B7952&amp;E7952)</f>
        <v>007235</v>
      </c>
    </row>
    <row r="7953" spans="1:14" x14ac:dyDescent="0.2">
      <c r="A7953">
        <f>'נתונים מיובאים'!C7953</f>
        <v>0</v>
      </c>
      <c r="B7953">
        <f>'נתונים מיובאים'!D7953</f>
        <v>0</v>
      </c>
      <c r="C7953">
        <f>'נתונים מיובאים'!E7953</f>
        <v>0</v>
      </c>
      <c r="D7953">
        <f>'נתונים מיובאים'!F7953</f>
        <v>0</v>
      </c>
      <c r="E7953" s="5">
        <f>'נתונים מיובאים'!G7953</f>
        <v>0</v>
      </c>
      <c r="F7953">
        <f>'נתונים מיובאים'!H7953</f>
        <v>0</v>
      </c>
      <c r="G7953" s="2">
        <f>'נתונים מיובאים'!I7953</f>
        <v>0</v>
      </c>
      <c r="H7953" s="1">
        <f>'נתונים מיובאים'!J7953</f>
        <v>0</v>
      </c>
      <c r="I7953">
        <f>'נתונים מיובאים'!K7953</f>
        <v>0</v>
      </c>
      <c r="J7953" s="2">
        <f>'נתונים מיובאים'!L7953</f>
        <v>0</v>
      </c>
      <c r="K7953">
        <f>'נתונים מיובאים'!M7953</f>
        <v>0</v>
      </c>
      <c r="L7953" s="2">
        <f>'נתונים מיובאים'!N7953</f>
        <v>0</v>
      </c>
      <c r="M7953" s="1" t="str">
        <f t="shared" si="125"/>
        <v>00</v>
      </c>
      <c r="N7953" s="7" t="str">
        <f>B7953&amp;E7953&amp;COUNTIF($M$2:M7953,B7953&amp;E7953)</f>
        <v>007236</v>
      </c>
    </row>
    <row r="7954" spans="1:14" x14ac:dyDescent="0.2">
      <c r="A7954">
        <f>'נתונים מיובאים'!C7954</f>
        <v>0</v>
      </c>
      <c r="B7954">
        <f>'נתונים מיובאים'!D7954</f>
        <v>0</v>
      </c>
      <c r="C7954">
        <f>'נתונים מיובאים'!E7954</f>
        <v>0</v>
      </c>
      <c r="D7954">
        <f>'נתונים מיובאים'!F7954</f>
        <v>0</v>
      </c>
      <c r="E7954" s="5">
        <f>'נתונים מיובאים'!G7954</f>
        <v>0</v>
      </c>
      <c r="F7954">
        <f>'נתונים מיובאים'!H7954</f>
        <v>0</v>
      </c>
      <c r="G7954" s="2">
        <f>'נתונים מיובאים'!I7954</f>
        <v>0</v>
      </c>
      <c r="H7954" s="1">
        <f>'נתונים מיובאים'!J7954</f>
        <v>0</v>
      </c>
      <c r="I7954">
        <f>'נתונים מיובאים'!K7954</f>
        <v>0</v>
      </c>
      <c r="J7954" s="2">
        <f>'נתונים מיובאים'!L7954</f>
        <v>0</v>
      </c>
      <c r="K7954">
        <f>'נתונים מיובאים'!M7954</f>
        <v>0</v>
      </c>
      <c r="L7954" s="2">
        <f>'נתונים מיובאים'!N7954</f>
        <v>0</v>
      </c>
      <c r="M7954" s="1" t="str">
        <f t="shared" si="125"/>
        <v>00</v>
      </c>
      <c r="N7954" s="7" t="str">
        <f>B7954&amp;E7954&amp;COUNTIF($M$2:M7954,B7954&amp;E7954)</f>
        <v>007237</v>
      </c>
    </row>
    <row r="7955" spans="1:14" x14ac:dyDescent="0.2">
      <c r="A7955">
        <f>'נתונים מיובאים'!C7955</f>
        <v>0</v>
      </c>
      <c r="B7955">
        <f>'נתונים מיובאים'!D7955</f>
        <v>0</v>
      </c>
      <c r="C7955">
        <f>'נתונים מיובאים'!E7955</f>
        <v>0</v>
      </c>
      <c r="D7955">
        <f>'נתונים מיובאים'!F7955</f>
        <v>0</v>
      </c>
      <c r="E7955" s="5">
        <f>'נתונים מיובאים'!G7955</f>
        <v>0</v>
      </c>
      <c r="F7955">
        <f>'נתונים מיובאים'!H7955</f>
        <v>0</v>
      </c>
      <c r="G7955" s="2">
        <f>'נתונים מיובאים'!I7955</f>
        <v>0</v>
      </c>
      <c r="H7955" s="1">
        <f>'נתונים מיובאים'!J7955</f>
        <v>0</v>
      </c>
      <c r="I7955">
        <f>'נתונים מיובאים'!K7955</f>
        <v>0</v>
      </c>
      <c r="J7955" s="2">
        <f>'נתונים מיובאים'!L7955</f>
        <v>0</v>
      </c>
      <c r="K7955">
        <f>'נתונים מיובאים'!M7955</f>
        <v>0</v>
      </c>
      <c r="L7955" s="2">
        <f>'נתונים מיובאים'!N7955</f>
        <v>0</v>
      </c>
      <c r="M7955" s="1" t="str">
        <f t="shared" si="125"/>
        <v>00</v>
      </c>
      <c r="N7955" s="7" t="str">
        <f>B7955&amp;E7955&amp;COUNTIF($M$2:M7955,B7955&amp;E7955)</f>
        <v>007238</v>
      </c>
    </row>
    <row r="7956" spans="1:14" x14ac:dyDescent="0.2">
      <c r="A7956">
        <f>'נתונים מיובאים'!C7956</f>
        <v>0</v>
      </c>
      <c r="B7956">
        <f>'נתונים מיובאים'!D7956</f>
        <v>0</v>
      </c>
      <c r="C7956">
        <f>'נתונים מיובאים'!E7956</f>
        <v>0</v>
      </c>
      <c r="D7956">
        <f>'נתונים מיובאים'!F7956</f>
        <v>0</v>
      </c>
      <c r="E7956" s="5">
        <f>'נתונים מיובאים'!G7956</f>
        <v>0</v>
      </c>
      <c r="F7956">
        <f>'נתונים מיובאים'!H7956</f>
        <v>0</v>
      </c>
      <c r="G7956" s="2">
        <f>'נתונים מיובאים'!I7956</f>
        <v>0</v>
      </c>
      <c r="H7956" s="1">
        <f>'נתונים מיובאים'!J7956</f>
        <v>0</v>
      </c>
      <c r="I7956">
        <f>'נתונים מיובאים'!K7956</f>
        <v>0</v>
      </c>
      <c r="J7956" s="2">
        <f>'נתונים מיובאים'!L7956</f>
        <v>0</v>
      </c>
      <c r="K7956">
        <f>'נתונים מיובאים'!M7956</f>
        <v>0</v>
      </c>
      <c r="L7956" s="2">
        <f>'נתונים מיובאים'!N7956</f>
        <v>0</v>
      </c>
      <c r="M7956" s="1" t="str">
        <f t="shared" si="125"/>
        <v>00</v>
      </c>
      <c r="N7956" s="7" t="str">
        <f>B7956&amp;E7956&amp;COUNTIF($M$2:M7956,B7956&amp;E7956)</f>
        <v>007239</v>
      </c>
    </row>
    <row r="7957" spans="1:14" x14ac:dyDescent="0.2">
      <c r="A7957">
        <f>'נתונים מיובאים'!C7957</f>
        <v>0</v>
      </c>
      <c r="B7957">
        <f>'נתונים מיובאים'!D7957</f>
        <v>0</v>
      </c>
      <c r="C7957">
        <f>'נתונים מיובאים'!E7957</f>
        <v>0</v>
      </c>
      <c r="D7957">
        <f>'נתונים מיובאים'!F7957</f>
        <v>0</v>
      </c>
      <c r="E7957" s="5">
        <f>'נתונים מיובאים'!G7957</f>
        <v>0</v>
      </c>
      <c r="F7957">
        <f>'נתונים מיובאים'!H7957</f>
        <v>0</v>
      </c>
      <c r="G7957" s="2">
        <f>'נתונים מיובאים'!I7957</f>
        <v>0</v>
      </c>
      <c r="H7957" s="1">
        <f>'נתונים מיובאים'!J7957</f>
        <v>0</v>
      </c>
      <c r="I7957">
        <f>'נתונים מיובאים'!K7957</f>
        <v>0</v>
      </c>
      <c r="J7957" s="2">
        <f>'נתונים מיובאים'!L7957</f>
        <v>0</v>
      </c>
      <c r="K7957">
        <f>'נתונים מיובאים'!M7957</f>
        <v>0</v>
      </c>
      <c r="L7957" s="2">
        <f>'נתונים מיובאים'!N7957</f>
        <v>0</v>
      </c>
      <c r="M7957" s="1" t="str">
        <f t="shared" si="125"/>
        <v>00</v>
      </c>
      <c r="N7957" s="7" t="str">
        <f>B7957&amp;E7957&amp;COUNTIF($M$2:M7957,B7957&amp;E7957)</f>
        <v>007240</v>
      </c>
    </row>
    <row r="7958" spans="1:14" x14ac:dyDescent="0.2">
      <c r="A7958">
        <f>'נתונים מיובאים'!C7958</f>
        <v>0</v>
      </c>
      <c r="B7958">
        <f>'נתונים מיובאים'!D7958</f>
        <v>0</v>
      </c>
      <c r="C7958">
        <f>'נתונים מיובאים'!E7958</f>
        <v>0</v>
      </c>
      <c r="D7958">
        <f>'נתונים מיובאים'!F7958</f>
        <v>0</v>
      </c>
      <c r="E7958" s="5">
        <f>'נתונים מיובאים'!G7958</f>
        <v>0</v>
      </c>
      <c r="F7958">
        <f>'נתונים מיובאים'!H7958</f>
        <v>0</v>
      </c>
      <c r="G7958" s="2">
        <f>'נתונים מיובאים'!I7958</f>
        <v>0</v>
      </c>
      <c r="H7958" s="1">
        <f>'נתונים מיובאים'!J7958</f>
        <v>0</v>
      </c>
      <c r="I7958">
        <f>'נתונים מיובאים'!K7958</f>
        <v>0</v>
      </c>
      <c r="J7958" s="2">
        <f>'נתונים מיובאים'!L7958</f>
        <v>0</v>
      </c>
      <c r="K7958">
        <f>'נתונים מיובאים'!M7958</f>
        <v>0</v>
      </c>
      <c r="L7958" s="2">
        <f>'נתונים מיובאים'!N7958</f>
        <v>0</v>
      </c>
      <c r="M7958" s="1" t="str">
        <f t="shared" si="125"/>
        <v>00</v>
      </c>
      <c r="N7958" s="7" t="str">
        <f>B7958&amp;E7958&amp;COUNTIF($M$2:M7958,B7958&amp;E7958)</f>
        <v>007241</v>
      </c>
    </row>
    <row r="7959" spans="1:14" x14ac:dyDescent="0.2">
      <c r="A7959">
        <f>'נתונים מיובאים'!C7959</f>
        <v>0</v>
      </c>
      <c r="B7959">
        <f>'נתונים מיובאים'!D7959</f>
        <v>0</v>
      </c>
      <c r="C7959">
        <f>'נתונים מיובאים'!E7959</f>
        <v>0</v>
      </c>
      <c r="D7959">
        <f>'נתונים מיובאים'!F7959</f>
        <v>0</v>
      </c>
      <c r="E7959" s="5">
        <f>'נתונים מיובאים'!G7959</f>
        <v>0</v>
      </c>
      <c r="F7959">
        <f>'נתונים מיובאים'!H7959</f>
        <v>0</v>
      </c>
      <c r="G7959" s="2">
        <f>'נתונים מיובאים'!I7959</f>
        <v>0</v>
      </c>
      <c r="H7959" s="1">
        <f>'נתונים מיובאים'!J7959</f>
        <v>0</v>
      </c>
      <c r="I7959">
        <f>'נתונים מיובאים'!K7959</f>
        <v>0</v>
      </c>
      <c r="J7959" s="2">
        <f>'נתונים מיובאים'!L7959</f>
        <v>0</v>
      </c>
      <c r="K7959">
        <f>'נתונים מיובאים'!M7959</f>
        <v>0</v>
      </c>
      <c r="L7959" s="2">
        <f>'נתונים מיובאים'!N7959</f>
        <v>0</v>
      </c>
      <c r="M7959" s="1" t="str">
        <f t="shared" si="125"/>
        <v>00</v>
      </c>
      <c r="N7959" s="7" t="str">
        <f>B7959&amp;E7959&amp;COUNTIF($M$2:M7959,B7959&amp;E7959)</f>
        <v>007242</v>
      </c>
    </row>
    <row r="7960" spans="1:14" x14ac:dyDescent="0.2">
      <c r="A7960">
        <f>'נתונים מיובאים'!C7960</f>
        <v>0</v>
      </c>
      <c r="B7960">
        <f>'נתונים מיובאים'!D7960</f>
        <v>0</v>
      </c>
      <c r="C7960">
        <f>'נתונים מיובאים'!E7960</f>
        <v>0</v>
      </c>
      <c r="D7960">
        <f>'נתונים מיובאים'!F7960</f>
        <v>0</v>
      </c>
      <c r="E7960" s="5">
        <f>'נתונים מיובאים'!G7960</f>
        <v>0</v>
      </c>
      <c r="F7960">
        <f>'נתונים מיובאים'!H7960</f>
        <v>0</v>
      </c>
      <c r="G7960" s="2">
        <f>'נתונים מיובאים'!I7960</f>
        <v>0</v>
      </c>
      <c r="H7960" s="1">
        <f>'נתונים מיובאים'!J7960</f>
        <v>0</v>
      </c>
      <c r="I7960">
        <f>'נתונים מיובאים'!K7960</f>
        <v>0</v>
      </c>
      <c r="J7960" s="2">
        <f>'נתונים מיובאים'!L7960</f>
        <v>0</v>
      </c>
      <c r="K7960">
        <f>'נתונים מיובאים'!M7960</f>
        <v>0</v>
      </c>
      <c r="L7960" s="2">
        <f>'נתונים מיובאים'!N7960</f>
        <v>0</v>
      </c>
      <c r="M7960" s="1" t="str">
        <f t="shared" si="125"/>
        <v>00</v>
      </c>
      <c r="N7960" s="7" t="str">
        <f>B7960&amp;E7960&amp;COUNTIF($M$2:M7960,B7960&amp;E7960)</f>
        <v>007243</v>
      </c>
    </row>
    <row r="7961" spans="1:14" x14ac:dyDescent="0.2">
      <c r="A7961">
        <f>'נתונים מיובאים'!C7961</f>
        <v>0</v>
      </c>
      <c r="B7961">
        <f>'נתונים מיובאים'!D7961</f>
        <v>0</v>
      </c>
      <c r="C7961">
        <f>'נתונים מיובאים'!E7961</f>
        <v>0</v>
      </c>
      <c r="D7961">
        <f>'נתונים מיובאים'!F7961</f>
        <v>0</v>
      </c>
      <c r="E7961" s="5">
        <f>'נתונים מיובאים'!G7961</f>
        <v>0</v>
      </c>
      <c r="F7961">
        <f>'נתונים מיובאים'!H7961</f>
        <v>0</v>
      </c>
      <c r="G7961" s="2">
        <f>'נתונים מיובאים'!I7961</f>
        <v>0</v>
      </c>
      <c r="H7961" s="1">
        <f>'נתונים מיובאים'!J7961</f>
        <v>0</v>
      </c>
      <c r="I7961">
        <f>'נתונים מיובאים'!K7961</f>
        <v>0</v>
      </c>
      <c r="J7961" s="2">
        <f>'נתונים מיובאים'!L7961</f>
        <v>0</v>
      </c>
      <c r="K7961">
        <f>'נתונים מיובאים'!M7961</f>
        <v>0</v>
      </c>
      <c r="L7961" s="2">
        <f>'נתונים מיובאים'!N7961</f>
        <v>0</v>
      </c>
      <c r="M7961" s="1" t="str">
        <f t="shared" si="125"/>
        <v>00</v>
      </c>
      <c r="N7961" s="7" t="str">
        <f>B7961&amp;E7961&amp;COUNTIF($M$2:M7961,B7961&amp;E7961)</f>
        <v>007244</v>
      </c>
    </row>
    <row r="7962" spans="1:14" x14ac:dyDescent="0.2">
      <c r="A7962">
        <f>'נתונים מיובאים'!C7962</f>
        <v>0</v>
      </c>
      <c r="B7962">
        <f>'נתונים מיובאים'!D7962</f>
        <v>0</v>
      </c>
      <c r="C7962">
        <f>'נתונים מיובאים'!E7962</f>
        <v>0</v>
      </c>
      <c r="D7962">
        <f>'נתונים מיובאים'!F7962</f>
        <v>0</v>
      </c>
      <c r="E7962" s="5">
        <f>'נתונים מיובאים'!G7962</f>
        <v>0</v>
      </c>
      <c r="F7962">
        <f>'נתונים מיובאים'!H7962</f>
        <v>0</v>
      </c>
      <c r="G7962" s="2">
        <f>'נתונים מיובאים'!I7962</f>
        <v>0</v>
      </c>
      <c r="H7962" s="1">
        <f>'נתונים מיובאים'!J7962</f>
        <v>0</v>
      </c>
      <c r="I7962">
        <f>'נתונים מיובאים'!K7962</f>
        <v>0</v>
      </c>
      <c r="J7962" s="2">
        <f>'נתונים מיובאים'!L7962</f>
        <v>0</v>
      </c>
      <c r="K7962">
        <f>'נתונים מיובאים'!M7962</f>
        <v>0</v>
      </c>
      <c r="L7962" s="2">
        <f>'נתונים מיובאים'!N7962</f>
        <v>0</v>
      </c>
      <c r="M7962" s="1" t="str">
        <f t="shared" si="125"/>
        <v>00</v>
      </c>
      <c r="N7962" s="7" t="str">
        <f>B7962&amp;E7962&amp;COUNTIF($M$2:M7962,B7962&amp;E7962)</f>
        <v>007245</v>
      </c>
    </row>
    <row r="7963" spans="1:14" x14ac:dyDescent="0.2">
      <c r="A7963">
        <f>'נתונים מיובאים'!C7963</f>
        <v>0</v>
      </c>
      <c r="B7963">
        <f>'נתונים מיובאים'!D7963</f>
        <v>0</v>
      </c>
      <c r="C7963">
        <f>'נתונים מיובאים'!E7963</f>
        <v>0</v>
      </c>
      <c r="D7963">
        <f>'נתונים מיובאים'!F7963</f>
        <v>0</v>
      </c>
      <c r="E7963" s="5">
        <f>'נתונים מיובאים'!G7963</f>
        <v>0</v>
      </c>
      <c r="F7963">
        <f>'נתונים מיובאים'!H7963</f>
        <v>0</v>
      </c>
      <c r="G7963" s="2">
        <f>'נתונים מיובאים'!I7963</f>
        <v>0</v>
      </c>
      <c r="H7963" s="1">
        <f>'נתונים מיובאים'!J7963</f>
        <v>0</v>
      </c>
      <c r="I7963">
        <f>'נתונים מיובאים'!K7963</f>
        <v>0</v>
      </c>
      <c r="J7963" s="2">
        <f>'נתונים מיובאים'!L7963</f>
        <v>0</v>
      </c>
      <c r="K7963">
        <f>'נתונים מיובאים'!M7963</f>
        <v>0</v>
      </c>
      <c r="L7963" s="2">
        <f>'נתונים מיובאים'!N7963</f>
        <v>0</v>
      </c>
      <c r="M7963" s="1" t="str">
        <f t="shared" si="125"/>
        <v>00</v>
      </c>
      <c r="N7963" s="7" t="str">
        <f>B7963&amp;E7963&amp;COUNTIF($M$2:M7963,B7963&amp;E7963)</f>
        <v>007246</v>
      </c>
    </row>
    <row r="7964" spans="1:14" x14ac:dyDescent="0.2">
      <c r="A7964">
        <f>'נתונים מיובאים'!C7964</f>
        <v>0</v>
      </c>
      <c r="B7964">
        <f>'נתונים מיובאים'!D7964</f>
        <v>0</v>
      </c>
      <c r="C7964">
        <f>'נתונים מיובאים'!E7964</f>
        <v>0</v>
      </c>
      <c r="D7964">
        <f>'נתונים מיובאים'!F7964</f>
        <v>0</v>
      </c>
      <c r="E7964" s="5">
        <f>'נתונים מיובאים'!G7964</f>
        <v>0</v>
      </c>
      <c r="F7964">
        <f>'נתונים מיובאים'!H7964</f>
        <v>0</v>
      </c>
      <c r="G7964" s="2">
        <f>'נתונים מיובאים'!I7964</f>
        <v>0</v>
      </c>
      <c r="H7964" s="1">
        <f>'נתונים מיובאים'!J7964</f>
        <v>0</v>
      </c>
      <c r="I7964">
        <f>'נתונים מיובאים'!K7964</f>
        <v>0</v>
      </c>
      <c r="J7964" s="2">
        <f>'נתונים מיובאים'!L7964</f>
        <v>0</v>
      </c>
      <c r="K7964">
        <f>'נתונים מיובאים'!M7964</f>
        <v>0</v>
      </c>
      <c r="L7964" s="2">
        <f>'נתונים מיובאים'!N7964</f>
        <v>0</v>
      </c>
      <c r="M7964" s="1" t="str">
        <f t="shared" si="125"/>
        <v>00</v>
      </c>
      <c r="N7964" s="7" t="str">
        <f>B7964&amp;E7964&amp;COUNTIF($M$2:M7964,B7964&amp;E7964)</f>
        <v>007247</v>
      </c>
    </row>
    <row r="7965" spans="1:14" x14ac:dyDescent="0.2">
      <c r="A7965">
        <f>'נתונים מיובאים'!C7965</f>
        <v>0</v>
      </c>
      <c r="B7965">
        <f>'נתונים מיובאים'!D7965</f>
        <v>0</v>
      </c>
      <c r="C7965">
        <f>'נתונים מיובאים'!E7965</f>
        <v>0</v>
      </c>
      <c r="D7965">
        <f>'נתונים מיובאים'!F7965</f>
        <v>0</v>
      </c>
      <c r="E7965" s="5">
        <f>'נתונים מיובאים'!G7965</f>
        <v>0</v>
      </c>
      <c r="F7965">
        <f>'נתונים מיובאים'!H7965</f>
        <v>0</v>
      </c>
      <c r="G7965" s="2">
        <f>'נתונים מיובאים'!I7965</f>
        <v>0</v>
      </c>
      <c r="H7965" s="1">
        <f>'נתונים מיובאים'!J7965</f>
        <v>0</v>
      </c>
      <c r="I7965">
        <f>'נתונים מיובאים'!K7965</f>
        <v>0</v>
      </c>
      <c r="J7965" s="2">
        <f>'נתונים מיובאים'!L7965</f>
        <v>0</v>
      </c>
      <c r="K7965">
        <f>'נתונים מיובאים'!M7965</f>
        <v>0</v>
      </c>
      <c r="L7965" s="2">
        <f>'נתונים מיובאים'!N7965</f>
        <v>0</v>
      </c>
      <c r="M7965" s="1" t="str">
        <f t="shared" si="125"/>
        <v>00</v>
      </c>
      <c r="N7965" s="7" t="str">
        <f>B7965&amp;E7965&amp;COUNTIF($M$2:M7965,B7965&amp;E7965)</f>
        <v>007248</v>
      </c>
    </row>
    <row r="7966" spans="1:14" x14ac:dyDescent="0.2">
      <c r="A7966">
        <f>'נתונים מיובאים'!C7966</f>
        <v>0</v>
      </c>
      <c r="B7966">
        <f>'נתונים מיובאים'!D7966</f>
        <v>0</v>
      </c>
      <c r="C7966">
        <f>'נתונים מיובאים'!E7966</f>
        <v>0</v>
      </c>
      <c r="D7966">
        <f>'נתונים מיובאים'!F7966</f>
        <v>0</v>
      </c>
      <c r="E7966" s="5">
        <f>'נתונים מיובאים'!G7966</f>
        <v>0</v>
      </c>
      <c r="F7966">
        <f>'נתונים מיובאים'!H7966</f>
        <v>0</v>
      </c>
      <c r="G7966" s="2">
        <f>'נתונים מיובאים'!I7966</f>
        <v>0</v>
      </c>
      <c r="H7966" s="1">
        <f>'נתונים מיובאים'!J7966</f>
        <v>0</v>
      </c>
      <c r="I7966">
        <f>'נתונים מיובאים'!K7966</f>
        <v>0</v>
      </c>
      <c r="J7966" s="2">
        <f>'נתונים מיובאים'!L7966</f>
        <v>0</v>
      </c>
      <c r="K7966">
        <f>'נתונים מיובאים'!M7966</f>
        <v>0</v>
      </c>
      <c r="L7966" s="2">
        <f>'נתונים מיובאים'!N7966</f>
        <v>0</v>
      </c>
      <c r="M7966" s="1" t="str">
        <f t="shared" si="125"/>
        <v>00</v>
      </c>
      <c r="N7966" s="7" t="str">
        <f>B7966&amp;E7966&amp;COUNTIF($M$2:M7966,B7966&amp;E7966)</f>
        <v>007249</v>
      </c>
    </row>
    <row r="7967" spans="1:14" x14ac:dyDescent="0.2">
      <c r="A7967">
        <f>'נתונים מיובאים'!C7967</f>
        <v>0</v>
      </c>
      <c r="B7967">
        <f>'נתונים מיובאים'!D7967</f>
        <v>0</v>
      </c>
      <c r="C7967">
        <f>'נתונים מיובאים'!E7967</f>
        <v>0</v>
      </c>
      <c r="D7967">
        <f>'נתונים מיובאים'!F7967</f>
        <v>0</v>
      </c>
      <c r="E7967" s="5">
        <f>'נתונים מיובאים'!G7967</f>
        <v>0</v>
      </c>
      <c r="F7967">
        <f>'נתונים מיובאים'!H7967</f>
        <v>0</v>
      </c>
      <c r="G7967" s="2">
        <f>'נתונים מיובאים'!I7967</f>
        <v>0</v>
      </c>
      <c r="H7967" s="1">
        <f>'נתונים מיובאים'!J7967</f>
        <v>0</v>
      </c>
      <c r="I7967">
        <f>'נתונים מיובאים'!K7967</f>
        <v>0</v>
      </c>
      <c r="J7967" s="2">
        <f>'נתונים מיובאים'!L7967</f>
        <v>0</v>
      </c>
      <c r="K7967">
        <f>'נתונים מיובאים'!M7967</f>
        <v>0</v>
      </c>
      <c r="L7967" s="2">
        <f>'נתונים מיובאים'!N7967</f>
        <v>0</v>
      </c>
      <c r="M7967" s="1" t="str">
        <f t="shared" si="125"/>
        <v>00</v>
      </c>
      <c r="N7967" s="7" t="str">
        <f>B7967&amp;E7967&amp;COUNTIF($M$2:M7967,B7967&amp;E7967)</f>
        <v>007250</v>
      </c>
    </row>
    <row r="7968" spans="1:14" x14ac:dyDescent="0.2">
      <c r="A7968">
        <f>'נתונים מיובאים'!C7968</f>
        <v>0</v>
      </c>
      <c r="B7968">
        <f>'נתונים מיובאים'!D7968</f>
        <v>0</v>
      </c>
      <c r="C7968">
        <f>'נתונים מיובאים'!E7968</f>
        <v>0</v>
      </c>
      <c r="D7968">
        <f>'נתונים מיובאים'!F7968</f>
        <v>0</v>
      </c>
      <c r="E7968" s="5">
        <f>'נתונים מיובאים'!G7968</f>
        <v>0</v>
      </c>
      <c r="F7968">
        <f>'נתונים מיובאים'!H7968</f>
        <v>0</v>
      </c>
      <c r="G7968" s="2">
        <f>'נתונים מיובאים'!I7968</f>
        <v>0</v>
      </c>
      <c r="H7968" s="1">
        <f>'נתונים מיובאים'!J7968</f>
        <v>0</v>
      </c>
      <c r="I7968">
        <f>'נתונים מיובאים'!K7968</f>
        <v>0</v>
      </c>
      <c r="J7968" s="2">
        <f>'נתונים מיובאים'!L7968</f>
        <v>0</v>
      </c>
      <c r="K7968">
        <f>'נתונים מיובאים'!M7968</f>
        <v>0</v>
      </c>
      <c r="L7968" s="2">
        <f>'נתונים מיובאים'!N7968</f>
        <v>0</v>
      </c>
      <c r="M7968" s="1" t="str">
        <f t="shared" si="125"/>
        <v>00</v>
      </c>
      <c r="N7968" s="7" t="str">
        <f>B7968&amp;E7968&amp;COUNTIF($M$2:M7968,B7968&amp;E7968)</f>
        <v>007251</v>
      </c>
    </row>
    <row r="7969" spans="1:14" x14ac:dyDescent="0.2">
      <c r="A7969">
        <f>'נתונים מיובאים'!C7969</f>
        <v>0</v>
      </c>
      <c r="B7969">
        <f>'נתונים מיובאים'!D7969</f>
        <v>0</v>
      </c>
      <c r="C7969">
        <f>'נתונים מיובאים'!E7969</f>
        <v>0</v>
      </c>
      <c r="D7969">
        <f>'נתונים מיובאים'!F7969</f>
        <v>0</v>
      </c>
      <c r="E7969" s="5">
        <f>'נתונים מיובאים'!G7969</f>
        <v>0</v>
      </c>
      <c r="F7969">
        <f>'נתונים מיובאים'!H7969</f>
        <v>0</v>
      </c>
      <c r="G7969" s="2">
        <f>'נתונים מיובאים'!I7969</f>
        <v>0</v>
      </c>
      <c r="H7969" s="1">
        <f>'נתונים מיובאים'!J7969</f>
        <v>0</v>
      </c>
      <c r="I7969">
        <f>'נתונים מיובאים'!K7969</f>
        <v>0</v>
      </c>
      <c r="J7969" s="2">
        <f>'נתונים מיובאים'!L7969</f>
        <v>0</v>
      </c>
      <c r="K7969">
        <f>'נתונים מיובאים'!M7969</f>
        <v>0</v>
      </c>
      <c r="L7969" s="2">
        <f>'נתונים מיובאים'!N7969</f>
        <v>0</v>
      </c>
      <c r="M7969" s="1" t="str">
        <f t="shared" si="125"/>
        <v>00</v>
      </c>
      <c r="N7969" s="7" t="str">
        <f>B7969&amp;E7969&amp;COUNTIF($M$2:M7969,B7969&amp;E7969)</f>
        <v>007252</v>
      </c>
    </row>
    <row r="7970" spans="1:14" x14ac:dyDescent="0.2">
      <c r="A7970">
        <f>'נתונים מיובאים'!C7970</f>
        <v>0</v>
      </c>
      <c r="B7970">
        <f>'נתונים מיובאים'!D7970</f>
        <v>0</v>
      </c>
      <c r="C7970">
        <f>'נתונים מיובאים'!E7970</f>
        <v>0</v>
      </c>
      <c r="D7970">
        <f>'נתונים מיובאים'!F7970</f>
        <v>0</v>
      </c>
      <c r="E7970" s="5">
        <f>'נתונים מיובאים'!G7970</f>
        <v>0</v>
      </c>
      <c r="F7970">
        <f>'נתונים מיובאים'!H7970</f>
        <v>0</v>
      </c>
      <c r="G7970" s="2">
        <f>'נתונים מיובאים'!I7970</f>
        <v>0</v>
      </c>
      <c r="H7970" s="1">
        <f>'נתונים מיובאים'!J7970</f>
        <v>0</v>
      </c>
      <c r="I7970">
        <f>'נתונים מיובאים'!K7970</f>
        <v>0</v>
      </c>
      <c r="J7970" s="2">
        <f>'נתונים מיובאים'!L7970</f>
        <v>0</v>
      </c>
      <c r="K7970">
        <f>'נתונים מיובאים'!M7970</f>
        <v>0</v>
      </c>
      <c r="L7970" s="2">
        <f>'נתונים מיובאים'!N7970</f>
        <v>0</v>
      </c>
      <c r="M7970" s="1" t="str">
        <f t="shared" si="125"/>
        <v>00</v>
      </c>
      <c r="N7970" s="7" t="str">
        <f>B7970&amp;E7970&amp;COUNTIF($M$2:M7970,B7970&amp;E7970)</f>
        <v>007253</v>
      </c>
    </row>
    <row r="7971" spans="1:14" x14ac:dyDescent="0.2">
      <c r="A7971">
        <f>'נתונים מיובאים'!C7971</f>
        <v>0</v>
      </c>
      <c r="B7971">
        <f>'נתונים מיובאים'!D7971</f>
        <v>0</v>
      </c>
      <c r="C7971">
        <f>'נתונים מיובאים'!E7971</f>
        <v>0</v>
      </c>
      <c r="D7971">
        <f>'נתונים מיובאים'!F7971</f>
        <v>0</v>
      </c>
      <c r="E7971" s="5">
        <f>'נתונים מיובאים'!G7971</f>
        <v>0</v>
      </c>
      <c r="F7971">
        <f>'נתונים מיובאים'!H7971</f>
        <v>0</v>
      </c>
      <c r="G7971" s="2">
        <f>'נתונים מיובאים'!I7971</f>
        <v>0</v>
      </c>
      <c r="H7971" s="1">
        <f>'נתונים מיובאים'!J7971</f>
        <v>0</v>
      </c>
      <c r="I7971">
        <f>'נתונים מיובאים'!K7971</f>
        <v>0</v>
      </c>
      <c r="J7971" s="2">
        <f>'נתונים מיובאים'!L7971</f>
        <v>0</v>
      </c>
      <c r="K7971">
        <f>'נתונים מיובאים'!M7971</f>
        <v>0</v>
      </c>
      <c r="L7971" s="2">
        <f>'נתונים מיובאים'!N7971</f>
        <v>0</v>
      </c>
      <c r="M7971" s="1" t="str">
        <f t="shared" si="125"/>
        <v>00</v>
      </c>
      <c r="N7971" s="7" t="str">
        <f>B7971&amp;E7971&amp;COUNTIF($M$2:M7971,B7971&amp;E7971)</f>
        <v>007254</v>
      </c>
    </row>
    <row r="7972" spans="1:14" x14ac:dyDescent="0.2">
      <c r="A7972">
        <f>'נתונים מיובאים'!C7972</f>
        <v>0</v>
      </c>
      <c r="B7972">
        <f>'נתונים מיובאים'!D7972</f>
        <v>0</v>
      </c>
      <c r="C7972">
        <f>'נתונים מיובאים'!E7972</f>
        <v>0</v>
      </c>
      <c r="D7972">
        <f>'נתונים מיובאים'!F7972</f>
        <v>0</v>
      </c>
      <c r="E7972" s="5">
        <f>'נתונים מיובאים'!G7972</f>
        <v>0</v>
      </c>
      <c r="F7972">
        <f>'נתונים מיובאים'!H7972</f>
        <v>0</v>
      </c>
      <c r="G7972" s="2">
        <f>'נתונים מיובאים'!I7972</f>
        <v>0</v>
      </c>
      <c r="H7972" s="1">
        <f>'נתונים מיובאים'!J7972</f>
        <v>0</v>
      </c>
      <c r="I7972">
        <f>'נתונים מיובאים'!K7972</f>
        <v>0</v>
      </c>
      <c r="J7972" s="2">
        <f>'נתונים מיובאים'!L7972</f>
        <v>0</v>
      </c>
      <c r="K7972">
        <f>'נתונים מיובאים'!M7972</f>
        <v>0</v>
      </c>
      <c r="L7972" s="2">
        <f>'נתונים מיובאים'!N7972</f>
        <v>0</v>
      </c>
      <c r="M7972" s="1" t="str">
        <f t="shared" si="125"/>
        <v>00</v>
      </c>
      <c r="N7972" s="7" t="str">
        <f>B7972&amp;E7972&amp;COUNTIF($M$2:M7972,B7972&amp;E7972)</f>
        <v>007255</v>
      </c>
    </row>
    <row r="7973" spans="1:14" x14ac:dyDescent="0.2">
      <c r="A7973">
        <f>'נתונים מיובאים'!C7973</f>
        <v>0</v>
      </c>
      <c r="B7973">
        <f>'נתונים מיובאים'!D7973</f>
        <v>0</v>
      </c>
      <c r="C7973">
        <f>'נתונים מיובאים'!E7973</f>
        <v>0</v>
      </c>
      <c r="D7973">
        <f>'נתונים מיובאים'!F7973</f>
        <v>0</v>
      </c>
      <c r="E7973" s="5">
        <f>'נתונים מיובאים'!G7973</f>
        <v>0</v>
      </c>
      <c r="F7973">
        <f>'נתונים מיובאים'!H7973</f>
        <v>0</v>
      </c>
      <c r="G7973" s="2">
        <f>'נתונים מיובאים'!I7973</f>
        <v>0</v>
      </c>
      <c r="H7973" s="1">
        <f>'נתונים מיובאים'!J7973</f>
        <v>0</v>
      </c>
      <c r="I7973">
        <f>'נתונים מיובאים'!K7973</f>
        <v>0</v>
      </c>
      <c r="J7973" s="2">
        <f>'נתונים מיובאים'!L7973</f>
        <v>0</v>
      </c>
      <c r="K7973">
        <f>'נתונים מיובאים'!M7973</f>
        <v>0</v>
      </c>
      <c r="L7973" s="2">
        <f>'נתונים מיובאים'!N7973</f>
        <v>0</v>
      </c>
      <c r="M7973" s="1" t="str">
        <f t="shared" si="125"/>
        <v>00</v>
      </c>
      <c r="N7973" s="7" t="str">
        <f>B7973&amp;E7973&amp;COUNTIF($M$2:M7973,B7973&amp;E7973)</f>
        <v>007256</v>
      </c>
    </row>
    <row r="7974" spans="1:14" x14ac:dyDescent="0.2">
      <c r="A7974">
        <f>'נתונים מיובאים'!C7974</f>
        <v>0</v>
      </c>
      <c r="B7974">
        <f>'נתונים מיובאים'!D7974</f>
        <v>0</v>
      </c>
      <c r="C7974">
        <f>'נתונים מיובאים'!E7974</f>
        <v>0</v>
      </c>
      <c r="D7974">
        <f>'נתונים מיובאים'!F7974</f>
        <v>0</v>
      </c>
      <c r="E7974" s="5">
        <f>'נתונים מיובאים'!G7974</f>
        <v>0</v>
      </c>
      <c r="F7974">
        <f>'נתונים מיובאים'!H7974</f>
        <v>0</v>
      </c>
      <c r="G7974" s="2">
        <f>'נתונים מיובאים'!I7974</f>
        <v>0</v>
      </c>
      <c r="H7974" s="1">
        <f>'נתונים מיובאים'!J7974</f>
        <v>0</v>
      </c>
      <c r="I7974">
        <f>'נתונים מיובאים'!K7974</f>
        <v>0</v>
      </c>
      <c r="J7974" s="2">
        <f>'נתונים מיובאים'!L7974</f>
        <v>0</v>
      </c>
      <c r="K7974">
        <f>'נתונים מיובאים'!M7974</f>
        <v>0</v>
      </c>
      <c r="L7974" s="2">
        <f>'נתונים מיובאים'!N7974</f>
        <v>0</v>
      </c>
      <c r="M7974" s="1" t="str">
        <f t="shared" si="125"/>
        <v>00</v>
      </c>
      <c r="N7974" s="7" t="str">
        <f>B7974&amp;E7974&amp;COUNTIF($M$2:M7974,B7974&amp;E7974)</f>
        <v>007257</v>
      </c>
    </row>
    <row r="7975" spans="1:14" x14ac:dyDescent="0.2">
      <c r="A7975">
        <f>'נתונים מיובאים'!C7975</f>
        <v>0</v>
      </c>
      <c r="B7975">
        <f>'נתונים מיובאים'!D7975</f>
        <v>0</v>
      </c>
      <c r="C7975">
        <f>'נתונים מיובאים'!E7975</f>
        <v>0</v>
      </c>
      <c r="D7975">
        <f>'נתונים מיובאים'!F7975</f>
        <v>0</v>
      </c>
      <c r="E7975" s="5">
        <f>'נתונים מיובאים'!G7975</f>
        <v>0</v>
      </c>
      <c r="F7975">
        <f>'נתונים מיובאים'!H7975</f>
        <v>0</v>
      </c>
      <c r="G7975" s="2">
        <f>'נתונים מיובאים'!I7975</f>
        <v>0</v>
      </c>
      <c r="H7975" s="1">
        <f>'נתונים מיובאים'!J7975</f>
        <v>0</v>
      </c>
      <c r="I7975">
        <f>'נתונים מיובאים'!K7975</f>
        <v>0</v>
      </c>
      <c r="J7975" s="2">
        <f>'נתונים מיובאים'!L7975</f>
        <v>0</v>
      </c>
      <c r="K7975">
        <f>'נתונים מיובאים'!M7975</f>
        <v>0</v>
      </c>
      <c r="L7975" s="2">
        <f>'נתונים מיובאים'!N7975</f>
        <v>0</v>
      </c>
      <c r="M7975" s="1" t="str">
        <f t="shared" si="125"/>
        <v>00</v>
      </c>
      <c r="N7975" s="7" t="str">
        <f>B7975&amp;E7975&amp;COUNTIF($M$2:M7975,B7975&amp;E7975)</f>
        <v>007258</v>
      </c>
    </row>
    <row r="7976" spans="1:14" x14ac:dyDescent="0.2">
      <c r="A7976">
        <f>'נתונים מיובאים'!C7976</f>
        <v>0</v>
      </c>
      <c r="B7976">
        <f>'נתונים מיובאים'!D7976</f>
        <v>0</v>
      </c>
      <c r="C7976">
        <f>'נתונים מיובאים'!E7976</f>
        <v>0</v>
      </c>
      <c r="D7976">
        <f>'נתונים מיובאים'!F7976</f>
        <v>0</v>
      </c>
      <c r="E7976" s="5">
        <f>'נתונים מיובאים'!G7976</f>
        <v>0</v>
      </c>
      <c r="F7976">
        <f>'נתונים מיובאים'!H7976</f>
        <v>0</v>
      </c>
      <c r="G7976" s="2">
        <f>'נתונים מיובאים'!I7976</f>
        <v>0</v>
      </c>
      <c r="H7976" s="1">
        <f>'נתונים מיובאים'!J7976</f>
        <v>0</v>
      </c>
      <c r="I7976">
        <f>'נתונים מיובאים'!K7976</f>
        <v>0</v>
      </c>
      <c r="J7976" s="2">
        <f>'נתונים מיובאים'!L7976</f>
        <v>0</v>
      </c>
      <c r="K7976">
        <f>'נתונים מיובאים'!M7976</f>
        <v>0</v>
      </c>
      <c r="L7976" s="2">
        <f>'נתונים מיובאים'!N7976</f>
        <v>0</v>
      </c>
      <c r="M7976" s="1" t="str">
        <f t="shared" si="125"/>
        <v>00</v>
      </c>
      <c r="N7976" s="7" t="str">
        <f>B7976&amp;E7976&amp;COUNTIF($M$2:M7976,B7976&amp;E7976)</f>
        <v>007259</v>
      </c>
    </row>
    <row r="7977" spans="1:14" x14ac:dyDescent="0.2">
      <c r="A7977">
        <f>'נתונים מיובאים'!C7977</f>
        <v>0</v>
      </c>
      <c r="B7977">
        <f>'נתונים מיובאים'!D7977</f>
        <v>0</v>
      </c>
      <c r="C7977">
        <f>'נתונים מיובאים'!E7977</f>
        <v>0</v>
      </c>
      <c r="D7977">
        <f>'נתונים מיובאים'!F7977</f>
        <v>0</v>
      </c>
      <c r="E7977" s="5">
        <f>'נתונים מיובאים'!G7977</f>
        <v>0</v>
      </c>
      <c r="F7977">
        <f>'נתונים מיובאים'!H7977</f>
        <v>0</v>
      </c>
      <c r="G7977" s="2">
        <f>'נתונים מיובאים'!I7977</f>
        <v>0</v>
      </c>
      <c r="H7977" s="1">
        <f>'נתונים מיובאים'!J7977</f>
        <v>0</v>
      </c>
      <c r="I7977">
        <f>'נתונים מיובאים'!K7977</f>
        <v>0</v>
      </c>
      <c r="J7977" s="2">
        <f>'נתונים מיובאים'!L7977</f>
        <v>0</v>
      </c>
      <c r="K7977">
        <f>'נתונים מיובאים'!M7977</f>
        <v>0</v>
      </c>
      <c r="L7977" s="2">
        <f>'נתונים מיובאים'!N7977</f>
        <v>0</v>
      </c>
      <c r="M7977" s="1" t="str">
        <f t="shared" si="125"/>
        <v>00</v>
      </c>
      <c r="N7977" s="7" t="str">
        <f>B7977&amp;E7977&amp;COUNTIF($M$2:M7977,B7977&amp;E7977)</f>
        <v>007260</v>
      </c>
    </row>
    <row r="7978" spans="1:14" x14ac:dyDescent="0.2">
      <c r="A7978">
        <f>'נתונים מיובאים'!C7978</f>
        <v>0</v>
      </c>
      <c r="B7978">
        <f>'נתונים מיובאים'!D7978</f>
        <v>0</v>
      </c>
      <c r="C7978">
        <f>'נתונים מיובאים'!E7978</f>
        <v>0</v>
      </c>
      <c r="D7978">
        <f>'נתונים מיובאים'!F7978</f>
        <v>0</v>
      </c>
      <c r="E7978" s="5">
        <f>'נתונים מיובאים'!G7978</f>
        <v>0</v>
      </c>
      <c r="F7978">
        <f>'נתונים מיובאים'!H7978</f>
        <v>0</v>
      </c>
      <c r="G7978" s="2">
        <f>'נתונים מיובאים'!I7978</f>
        <v>0</v>
      </c>
      <c r="H7978" s="1">
        <f>'נתונים מיובאים'!J7978</f>
        <v>0</v>
      </c>
      <c r="I7978">
        <f>'נתונים מיובאים'!K7978</f>
        <v>0</v>
      </c>
      <c r="J7978" s="2">
        <f>'נתונים מיובאים'!L7978</f>
        <v>0</v>
      </c>
      <c r="K7978">
        <f>'נתונים מיובאים'!M7978</f>
        <v>0</v>
      </c>
      <c r="L7978" s="2">
        <f>'נתונים מיובאים'!N7978</f>
        <v>0</v>
      </c>
      <c r="M7978" s="1" t="str">
        <f t="shared" si="125"/>
        <v>00</v>
      </c>
      <c r="N7978" s="7" t="str">
        <f>B7978&amp;E7978&amp;COUNTIF($M$2:M7978,B7978&amp;E7978)</f>
        <v>007261</v>
      </c>
    </row>
    <row r="7979" spans="1:14" x14ac:dyDescent="0.2">
      <c r="A7979">
        <f>'נתונים מיובאים'!C7979</f>
        <v>0</v>
      </c>
      <c r="B7979">
        <f>'נתונים מיובאים'!D7979</f>
        <v>0</v>
      </c>
      <c r="C7979">
        <f>'נתונים מיובאים'!E7979</f>
        <v>0</v>
      </c>
      <c r="D7979">
        <f>'נתונים מיובאים'!F7979</f>
        <v>0</v>
      </c>
      <c r="E7979" s="5">
        <f>'נתונים מיובאים'!G7979</f>
        <v>0</v>
      </c>
      <c r="F7979">
        <f>'נתונים מיובאים'!H7979</f>
        <v>0</v>
      </c>
      <c r="G7979" s="2">
        <f>'נתונים מיובאים'!I7979</f>
        <v>0</v>
      </c>
      <c r="H7979" s="1">
        <f>'נתונים מיובאים'!J7979</f>
        <v>0</v>
      </c>
      <c r="I7979">
        <f>'נתונים מיובאים'!K7979</f>
        <v>0</v>
      </c>
      <c r="J7979" s="2">
        <f>'נתונים מיובאים'!L7979</f>
        <v>0</v>
      </c>
      <c r="K7979">
        <f>'נתונים מיובאים'!M7979</f>
        <v>0</v>
      </c>
      <c r="L7979" s="2">
        <f>'נתונים מיובאים'!N7979</f>
        <v>0</v>
      </c>
      <c r="M7979" s="1" t="str">
        <f t="shared" si="125"/>
        <v>00</v>
      </c>
      <c r="N7979" s="7" t="str">
        <f>B7979&amp;E7979&amp;COUNTIF($M$2:M7979,B7979&amp;E7979)</f>
        <v>007262</v>
      </c>
    </row>
    <row r="7980" spans="1:14" x14ac:dyDescent="0.2">
      <c r="A7980">
        <f>'נתונים מיובאים'!C7980</f>
        <v>0</v>
      </c>
      <c r="B7980">
        <f>'נתונים מיובאים'!D7980</f>
        <v>0</v>
      </c>
      <c r="C7980">
        <f>'נתונים מיובאים'!E7980</f>
        <v>0</v>
      </c>
      <c r="D7980">
        <f>'נתונים מיובאים'!F7980</f>
        <v>0</v>
      </c>
      <c r="E7980" s="5">
        <f>'נתונים מיובאים'!G7980</f>
        <v>0</v>
      </c>
      <c r="F7980">
        <f>'נתונים מיובאים'!H7980</f>
        <v>0</v>
      </c>
      <c r="G7980" s="2">
        <f>'נתונים מיובאים'!I7980</f>
        <v>0</v>
      </c>
      <c r="H7980" s="1">
        <f>'נתונים מיובאים'!J7980</f>
        <v>0</v>
      </c>
      <c r="I7980">
        <f>'נתונים מיובאים'!K7980</f>
        <v>0</v>
      </c>
      <c r="J7980" s="2">
        <f>'נתונים מיובאים'!L7980</f>
        <v>0</v>
      </c>
      <c r="K7980">
        <f>'נתונים מיובאים'!M7980</f>
        <v>0</v>
      </c>
      <c r="L7980" s="2">
        <f>'נתונים מיובאים'!N7980</f>
        <v>0</v>
      </c>
      <c r="M7980" s="1" t="str">
        <f t="shared" ref="M7980:M8043" si="126">B7980&amp;E7980</f>
        <v>00</v>
      </c>
      <c r="N7980" s="7" t="str">
        <f>B7980&amp;E7980&amp;COUNTIF($M$2:M7980,B7980&amp;E7980)</f>
        <v>007263</v>
      </c>
    </row>
    <row r="7981" spans="1:14" x14ac:dyDescent="0.2">
      <c r="A7981">
        <f>'נתונים מיובאים'!C7981</f>
        <v>0</v>
      </c>
      <c r="B7981">
        <f>'נתונים מיובאים'!D7981</f>
        <v>0</v>
      </c>
      <c r="C7981">
        <f>'נתונים מיובאים'!E7981</f>
        <v>0</v>
      </c>
      <c r="D7981">
        <f>'נתונים מיובאים'!F7981</f>
        <v>0</v>
      </c>
      <c r="E7981" s="5">
        <f>'נתונים מיובאים'!G7981</f>
        <v>0</v>
      </c>
      <c r="F7981">
        <f>'נתונים מיובאים'!H7981</f>
        <v>0</v>
      </c>
      <c r="G7981" s="2">
        <f>'נתונים מיובאים'!I7981</f>
        <v>0</v>
      </c>
      <c r="H7981" s="1">
        <f>'נתונים מיובאים'!J7981</f>
        <v>0</v>
      </c>
      <c r="I7981">
        <f>'נתונים מיובאים'!K7981</f>
        <v>0</v>
      </c>
      <c r="J7981" s="2">
        <f>'נתונים מיובאים'!L7981</f>
        <v>0</v>
      </c>
      <c r="K7981">
        <f>'נתונים מיובאים'!M7981</f>
        <v>0</v>
      </c>
      <c r="L7981" s="2">
        <f>'נתונים מיובאים'!N7981</f>
        <v>0</v>
      </c>
      <c r="M7981" s="1" t="str">
        <f t="shared" si="126"/>
        <v>00</v>
      </c>
      <c r="N7981" s="7" t="str">
        <f>B7981&amp;E7981&amp;COUNTIF($M$2:M7981,B7981&amp;E7981)</f>
        <v>007264</v>
      </c>
    </row>
    <row r="7982" spans="1:14" x14ac:dyDescent="0.2">
      <c r="A7982">
        <f>'נתונים מיובאים'!C7982</f>
        <v>0</v>
      </c>
      <c r="B7982">
        <f>'נתונים מיובאים'!D7982</f>
        <v>0</v>
      </c>
      <c r="C7982">
        <f>'נתונים מיובאים'!E7982</f>
        <v>0</v>
      </c>
      <c r="D7982">
        <f>'נתונים מיובאים'!F7982</f>
        <v>0</v>
      </c>
      <c r="E7982" s="5">
        <f>'נתונים מיובאים'!G7982</f>
        <v>0</v>
      </c>
      <c r="F7982">
        <f>'נתונים מיובאים'!H7982</f>
        <v>0</v>
      </c>
      <c r="G7982" s="2">
        <f>'נתונים מיובאים'!I7982</f>
        <v>0</v>
      </c>
      <c r="H7982" s="1">
        <f>'נתונים מיובאים'!J7982</f>
        <v>0</v>
      </c>
      <c r="I7982">
        <f>'נתונים מיובאים'!K7982</f>
        <v>0</v>
      </c>
      <c r="J7982" s="2">
        <f>'נתונים מיובאים'!L7982</f>
        <v>0</v>
      </c>
      <c r="K7982">
        <f>'נתונים מיובאים'!M7982</f>
        <v>0</v>
      </c>
      <c r="L7982" s="2">
        <f>'נתונים מיובאים'!N7982</f>
        <v>0</v>
      </c>
      <c r="M7982" s="1" t="str">
        <f t="shared" si="126"/>
        <v>00</v>
      </c>
      <c r="N7982" s="7" t="str">
        <f>B7982&amp;E7982&amp;COUNTIF($M$2:M7982,B7982&amp;E7982)</f>
        <v>007265</v>
      </c>
    </row>
    <row r="7983" spans="1:14" x14ac:dyDescent="0.2">
      <c r="A7983">
        <f>'נתונים מיובאים'!C7983</f>
        <v>0</v>
      </c>
      <c r="B7983">
        <f>'נתונים מיובאים'!D7983</f>
        <v>0</v>
      </c>
      <c r="C7983">
        <f>'נתונים מיובאים'!E7983</f>
        <v>0</v>
      </c>
      <c r="D7983">
        <f>'נתונים מיובאים'!F7983</f>
        <v>0</v>
      </c>
      <c r="E7983" s="5">
        <f>'נתונים מיובאים'!G7983</f>
        <v>0</v>
      </c>
      <c r="F7983">
        <f>'נתונים מיובאים'!H7983</f>
        <v>0</v>
      </c>
      <c r="G7983" s="2">
        <f>'נתונים מיובאים'!I7983</f>
        <v>0</v>
      </c>
      <c r="H7983" s="1">
        <f>'נתונים מיובאים'!J7983</f>
        <v>0</v>
      </c>
      <c r="I7983">
        <f>'נתונים מיובאים'!K7983</f>
        <v>0</v>
      </c>
      <c r="J7983" s="2">
        <f>'נתונים מיובאים'!L7983</f>
        <v>0</v>
      </c>
      <c r="K7983">
        <f>'נתונים מיובאים'!M7983</f>
        <v>0</v>
      </c>
      <c r="L7983" s="2">
        <f>'נתונים מיובאים'!N7983</f>
        <v>0</v>
      </c>
      <c r="M7983" s="1" t="str">
        <f t="shared" si="126"/>
        <v>00</v>
      </c>
      <c r="N7983" s="7" t="str">
        <f>B7983&amp;E7983&amp;COUNTIF($M$2:M7983,B7983&amp;E7983)</f>
        <v>007266</v>
      </c>
    </row>
    <row r="7984" spans="1:14" x14ac:dyDescent="0.2">
      <c r="A7984">
        <f>'נתונים מיובאים'!C7984</f>
        <v>0</v>
      </c>
      <c r="B7984">
        <f>'נתונים מיובאים'!D7984</f>
        <v>0</v>
      </c>
      <c r="C7984">
        <f>'נתונים מיובאים'!E7984</f>
        <v>0</v>
      </c>
      <c r="D7984">
        <f>'נתונים מיובאים'!F7984</f>
        <v>0</v>
      </c>
      <c r="E7984" s="5">
        <f>'נתונים מיובאים'!G7984</f>
        <v>0</v>
      </c>
      <c r="F7984">
        <f>'נתונים מיובאים'!H7984</f>
        <v>0</v>
      </c>
      <c r="G7984" s="2">
        <f>'נתונים מיובאים'!I7984</f>
        <v>0</v>
      </c>
      <c r="H7984" s="1">
        <f>'נתונים מיובאים'!J7984</f>
        <v>0</v>
      </c>
      <c r="I7984">
        <f>'נתונים מיובאים'!K7984</f>
        <v>0</v>
      </c>
      <c r="J7984" s="2">
        <f>'נתונים מיובאים'!L7984</f>
        <v>0</v>
      </c>
      <c r="K7984">
        <f>'נתונים מיובאים'!M7984</f>
        <v>0</v>
      </c>
      <c r="L7984" s="2">
        <f>'נתונים מיובאים'!N7984</f>
        <v>0</v>
      </c>
      <c r="M7984" s="1" t="str">
        <f t="shared" si="126"/>
        <v>00</v>
      </c>
      <c r="N7984" s="7" t="str">
        <f>B7984&amp;E7984&amp;COUNTIF($M$2:M7984,B7984&amp;E7984)</f>
        <v>007267</v>
      </c>
    </row>
    <row r="7985" spans="1:14" x14ac:dyDescent="0.2">
      <c r="A7985">
        <f>'נתונים מיובאים'!C7985</f>
        <v>0</v>
      </c>
      <c r="B7985">
        <f>'נתונים מיובאים'!D7985</f>
        <v>0</v>
      </c>
      <c r="C7985">
        <f>'נתונים מיובאים'!E7985</f>
        <v>0</v>
      </c>
      <c r="D7985">
        <f>'נתונים מיובאים'!F7985</f>
        <v>0</v>
      </c>
      <c r="E7985" s="5">
        <f>'נתונים מיובאים'!G7985</f>
        <v>0</v>
      </c>
      <c r="F7985">
        <f>'נתונים מיובאים'!H7985</f>
        <v>0</v>
      </c>
      <c r="G7985" s="2">
        <f>'נתונים מיובאים'!I7985</f>
        <v>0</v>
      </c>
      <c r="H7985" s="1">
        <f>'נתונים מיובאים'!J7985</f>
        <v>0</v>
      </c>
      <c r="I7985">
        <f>'נתונים מיובאים'!K7985</f>
        <v>0</v>
      </c>
      <c r="J7985" s="2">
        <f>'נתונים מיובאים'!L7985</f>
        <v>0</v>
      </c>
      <c r="K7985">
        <f>'נתונים מיובאים'!M7985</f>
        <v>0</v>
      </c>
      <c r="L7985" s="2">
        <f>'נתונים מיובאים'!N7985</f>
        <v>0</v>
      </c>
      <c r="M7985" s="1" t="str">
        <f t="shared" si="126"/>
        <v>00</v>
      </c>
      <c r="N7985" s="7" t="str">
        <f>B7985&amp;E7985&amp;COUNTIF($M$2:M7985,B7985&amp;E7985)</f>
        <v>007268</v>
      </c>
    </row>
    <row r="7986" spans="1:14" x14ac:dyDescent="0.2">
      <c r="A7986">
        <f>'נתונים מיובאים'!C7986</f>
        <v>0</v>
      </c>
      <c r="B7986">
        <f>'נתונים מיובאים'!D7986</f>
        <v>0</v>
      </c>
      <c r="C7986">
        <f>'נתונים מיובאים'!E7986</f>
        <v>0</v>
      </c>
      <c r="D7986">
        <f>'נתונים מיובאים'!F7986</f>
        <v>0</v>
      </c>
      <c r="E7986" s="5">
        <f>'נתונים מיובאים'!G7986</f>
        <v>0</v>
      </c>
      <c r="F7986">
        <f>'נתונים מיובאים'!H7986</f>
        <v>0</v>
      </c>
      <c r="G7986" s="2">
        <f>'נתונים מיובאים'!I7986</f>
        <v>0</v>
      </c>
      <c r="H7986" s="1">
        <f>'נתונים מיובאים'!J7986</f>
        <v>0</v>
      </c>
      <c r="I7986">
        <f>'נתונים מיובאים'!K7986</f>
        <v>0</v>
      </c>
      <c r="J7986" s="2">
        <f>'נתונים מיובאים'!L7986</f>
        <v>0</v>
      </c>
      <c r="K7986">
        <f>'נתונים מיובאים'!M7986</f>
        <v>0</v>
      </c>
      <c r="L7986" s="2">
        <f>'נתונים מיובאים'!N7986</f>
        <v>0</v>
      </c>
      <c r="M7986" s="1" t="str">
        <f t="shared" si="126"/>
        <v>00</v>
      </c>
      <c r="N7986" s="7" t="str">
        <f>B7986&amp;E7986&amp;COUNTIF($M$2:M7986,B7986&amp;E7986)</f>
        <v>007269</v>
      </c>
    </row>
    <row r="7987" spans="1:14" x14ac:dyDescent="0.2">
      <c r="A7987">
        <f>'נתונים מיובאים'!C7987</f>
        <v>0</v>
      </c>
      <c r="B7987">
        <f>'נתונים מיובאים'!D7987</f>
        <v>0</v>
      </c>
      <c r="C7987">
        <f>'נתונים מיובאים'!E7987</f>
        <v>0</v>
      </c>
      <c r="D7987">
        <f>'נתונים מיובאים'!F7987</f>
        <v>0</v>
      </c>
      <c r="E7987" s="5">
        <f>'נתונים מיובאים'!G7987</f>
        <v>0</v>
      </c>
      <c r="F7987">
        <f>'נתונים מיובאים'!H7987</f>
        <v>0</v>
      </c>
      <c r="G7987" s="2">
        <f>'נתונים מיובאים'!I7987</f>
        <v>0</v>
      </c>
      <c r="H7987" s="1">
        <f>'נתונים מיובאים'!J7987</f>
        <v>0</v>
      </c>
      <c r="I7987">
        <f>'נתונים מיובאים'!K7987</f>
        <v>0</v>
      </c>
      <c r="J7987" s="2">
        <f>'נתונים מיובאים'!L7987</f>
        <v>0</v>
      </c>
      <c r="K7987">
        <f>'נתונים מיובאים'!M7987</f>
        <v>0</v>
      </c>
      <c r="L7987" s="2">
        <f>'נתונים מיובאים'!N7987</f>
        <v>0</v>
      </c>
      <c r="M7987" s="1" t="str">
        <f t="shared" si="126"/>
        <v>00</v>
      </c>
      <c r="N7987" s="7" t="str">
        <f>B7987&amp;E7987&amp;COUNTIF($M$2:M7987,B7987&amp;E7987)</f>
        <v>007270</v>
      </c>
    </row>
    <row r="7988" spans="1:14" x14ac:dyDescent="0.2">
      <c r="A7988">
        <f>'נתונים מיובאים'!C7988</f>
        <v>0</v>
      </c>
      <c r="B7988">
        <f>'נתונים מיובאים'!D7988</f>
        <v>0</v>
      </c>
      <c r="C7988">
        <f>'נתונים מיובאים'!E7988</f>
        <v>0</v>
      </c>
      <c r="D7988">
        <f>'נתונים מיובאים'!F7988</f>
        <v>0</v>
      </c>
      <c r="E7988" s="5">
        <f>'נתונים מיובאים'!G7988</f>
        <v>0</v>
      </c>
      <c r="F7988">
        <f>'נתונים מיובאים'!H7988</f>
        <v>0</v>
      </c>
      <c r="G7988" s="2">
        <f>'נתונים מיובאים'!I7988</f>
        <v>0</v>
      </c>
      <c r="H7988" s="1">
        <f>'נתונים מיובאים'!J7988</f>
        <v>0</v>
      </c>
      <c r="I7988">
        <f>'נתונים מיובאים'!K7988</f>
        <v>0</v>
      </c>
      <c r="J7988" s="2">
        <f>'נתונים מיובאים'!L7988</f>
        <v>0</v>
      </c>
      <c r="K7988">
        <f>'נתונים מיובאים'!M7988</f>
        <v>0</v>
      </c>
      <c r="L7988" s="2">
        <f>'נתונים מיובאים'!N7988</f>
        <v>0</v>
      </c>
      <c r="M7988" s="1" t="str">
        <f t="shared" si="126"/>
        <v>00</v>
      </c>
      <c r="N7988" s="7" t="str">
        <f>B7988&amp;E7988&amp;COUNTIF($M$2:M7988,B7988&amp;E7988)</f>
        <v>007271</v>
      </c>
    </row>
    <row r="7989" spans="1:14" x14ac:dyDescent="0.2">
      <c r="A7989">
        <f>'נתונים מיובאים'!C7989</f>
        <v>0</v>
      </c>
      <c r="B7989">
        <f>'נתונים מיובאים'!D7989</f>
        <v>0</v>
      </c>
      <c r="C7989">
        <f>'נתונים מיובאים'!E7989</f>
        <v>0</v>
      </c>
      <c r="D7989">
        <f>'נתונים מיובאים'!F7989</f>
        <v>0</v>
      </c>
      <c r="E7989" s="5">
        <f>'נתונים מיובאים'!G7989</f>
        <v>0</v>
      </c>
      <c r="F7989">
        <f>'נתונים מיובאים'!H7989</f>
        <v>0</v>
      </c>
      <c r="G7989" s="2">
        <f>'נתונים מיובאים'!I7989</f>
        <v>0</v>
      </c>
      <c r="H7989" s="1">
        <f>'נתונים מיובאים'!J7989</f>
        <v>0</v>
      </c>
      <c r="I7989">
        <f>'נתונים מיובאים'!K7989</f>
        <v>0</v>
      </c>
      <c r="J7989" s="2">
        <f>'נתונים מיובאים'!L7989</f>
        <v>0</v>
      </c>
      <c r="K7989">
        <f>'נתונים מיובאים'!M7989</f>
        <v>0</v>
      </c>
      <c r="L7989" s="2">
        <f>'נתונים מיובאים'!N7989</f>
        <v>0</v>
      </c>
      <c r="M7989" s="1" t="str">
        <f t="shared" si="126"/>
        <v>00</v>
      </c>
      <c r="N7989" s="7" t="str">
        <f>B7989&amp;E7989&amp;COUNTIF($M$2:M7989,B7989&amp;E7989)</f>
        <v>007272</v>
      </c>
    </row>
    <row r="7990" spans="1:14" x14ac:dyDescent="0.2">
      <c r="A7990">
        <f>'נתונים מיובאים'!C7990</f>
        <v>0</v>
      </c>
      <c r="B7990">
        <f>'נתונים מיובאים'!D7990</f>
        <v>0</v>
      </c>
      <c r="C7990">
        <f>'נתונים מיובאים'!E7990</f>
        <v>0</v>
      </c>
      <c r="D7990">
        <f>'נתונים מיובאים'!F7990</f>
        <v>0</v>
      </c>
      <c r="E7990" s="5">
        <f>'נתונים מיובאים'!G7990</f>
        <v>0</v>
      </c>
      <c r="F7990">
        <f>'נתונים מיובאים'!H7990</f>
        <v>0</v>
      </c>
      <c r="G7990" s="2">
        <f>'נתונים מיובאים'!I7990</f>
        <v>0</v>
      </c>
      <c r="H7990" s="1">
        <f>'נתונים מיובאים'!J7990</f>
        <v>0</v>
      </c>
      <c r="I7990">
        <f>'נתונים מיובאים'!K7990</f>
        <v>0</v>
      </c>
      <c r="J7990" s="2">
        <f>'נתונים מיובאים'!L7990</f>
        <v>0</v>
      </c>
      <c r="K7990">
        <f>'נתונים מיובאים'!M7990</f>
        <v>0</v>
      </c>
      <c r="L7990" s="2">
        <f>'נתונים מיובאים'!N7990</f>
        <v>0</v>
      </c>
      <c r="M7990" s="1" t="str">
        <f t="shared" si="126"/>
        <v>00</v>
      </c>
      <c r="N7990" s="7" t="str">
        <f>B7990&amp;E7990&amp;COUNTIF($M$2:M7990,B7990&amp;E7990)</f>
        <v>007273</v>
      </c>
    </row>
    <row r="7991" spans="1:14" x14ac:dyDescent="0.2">
      <c r="A7991">
        <f>'נתונים מיובאים'!C7991</f>
        <v>0</v>
      </c>
      <c r="B7991">
        <f>'נתונים מיובאים'!D7991</f>
        <v>0</v>
      </c>
      <c r="C7991">
        <f>'נתונים מיובאים'!E7991</f>
        <v>0</v>
      </c>
      <c r="D7991">
        <f>'נתונים מיובאים'!F7991</f>
        <v>0</v>
      </c>
      <c r="E7991" s="5">
        <f>'נתונים מיובאים'!G7991</f>
        <v>0</v>
      </c>
      <c r="F7991">
        <f>'נתונים מיובאים'!H7991</f>
        <v>0</v>
      </c>
      <c r="G7991" s="2">
        <f>'נתונים מיובאים'!I7991</f>
        <v>0</v>
      </c>
      <c r="H7991" s="1">
        <f>'נתונים מיובאים'!J7991</f>
        <v>0</v>
      </c>
      <c r="I7991">
        <f>'נתונים מיובאים'!K7991</f>
        <v>0</v>
      </c>
      <c r="J7991" s="2">
        <f>'נתונים מיובאים'!L7991</f>
        <v>0</v>
      </c>
      <c r="K7991">
        <f>'נתונים מיובאים'!M7991</f>
        <v>0</v>
      </c>
      <c r="L7991" s="2">
        <f>'נתונים מיובאים'!N7991</f>
        <v>0</v>
      </c>
      <c r="M7991" s="1" t="str">
        <f t="shared" si="126"/>
        <v>00</v>
      </c>
      <c r="N7991" s="7" t="str">
        <f>B7991&amp;E7991&amp;COUNTIF($M$2:M7991,B7991&amp;E7991)</f>
        <v>007274</v>
      </c>
    </row>
    <row r="7992" spans="1:14" x14ac:dyDescent="0.2">
      <c r="A7992">
        <f>'נתונים מיובאים'!C7992</f>
        <v>0</v>
      </c>
      <c r="B7992">
        <f>'נתונים מיובאים'!D7992</f>
        <v>0</v>
      </c>
      <c r="C7992">
        <f>'נתונים מיובאים'!E7992</f>
        <v>0</v>
      </c>
      <c r="D7992">
        <f>'נתונים מיובאים'!F7992</f>
        <v>0</v>
      </c>
      <c r="E7992" s="5">
        <f>'נתונים מיובאים'!G7992</f>
        <v>0</v>
      </c>
      <c r="F7992">
        <f>'נתונים מיובאים'!H7992</f>
        <v>0</v>
      </c>
      <c r="G7992" s="2">
        <f>'נתונים מיובאים'!I7992</f>
        <v>0</v>
      </c>
      <c r="H7992" s="1">
        <f>'נתונים מיובאים'!J7992</f>
        <v>0</v>
      </c>
      <c r="I7992">
        <f>'נתונים מיובאים'!K7992</f>
        <v>0</v>
      </c>
      <c r="J7992" s="2">
        <f>'נתונים מיובאים'!L7992</f>
        <v>0</v>
      </c>
      <c r="K7992">
        <f>'נתונים מיובאים'!M7992</f>
        <v>0</v>
      </c>
      <c r="L7992" s="2">
        <f>'נתונים מיובאים'!N7992</f>
        <v>0</v>
      </c>
      <c r="M7992" s="1" t="str">
        <f t="shared" si="126"/>
        <v>00</v>
      </c>
      <c r="N7992" s="7" t="str">
        <f>B7992&amp;E7992&amp;COUNTIF($M$2:M7992,B7992&amp;E7992)</f>
        <v>007275</v>
      </c>
    </row>
    <row r="7993" spans="1:14" x14ac:dyDescent="0.2">
      <c r="A7993">
        <f>'נתונים מיובאים'!C7993</f>
        <v>0</v>
      </c>
      <c r="B7993">
        <f>'נתונים מיובאים'!D7993</f>
        <v>0</v>
      </c>
      <c r="C7993">
        <f>'נתונים מיובאים'!E7993</f>
        <v>0</v>
      </c>
      <c r="D7993">
        <f>'נתונים מיובאים'!F7993</f>
        <v>0</v>
      </c>
      <c r="E7993" s="5">
        <f>'נתונים מיובאים'!G7993</f>
        <v>0</v>
      </c>
      <c r="F7993">
        <f>'נתונים מיובאים'!H7993</f>
        <v>0</v>
      </c>
      <c r="G7993" s="2">
        <f>'נתונים מיובאים'!I7993</f>
        <v>0</v>
      </c>
      <c r="H7993" s="1">
        <f>'נתונים מיובאים'!J7993</f>
        <v>0</v>
      </c>
      <c r="I7993">
        <f>'נתונים מיובאים'!K7993</f>
        <v>0</v>
      </c>
      <c r="J7993" s="2">
        <f>'נתונים מיובאים'!L7993</f>
        <v>0</v>
      </c>
      <c r="K7993">
        <f>'נתונים מיובאים'!M7993</f>
        <v>0</v>
      </c>
      <c r="L7993" s="2">
        <f>'נתונים מיובאים'!N7993</f>
        <v>0</v>
      </c>
      <c r="M7993" s="1" t="str">
        <f t="shared" si="126"/>
        <v>00</v>
      </c>
      <c r="N7993" s="7" t="str">
        <f>B7993&amp;E7993&amp;COUNTIF($M$2:M7993,B7993&amp;E7993)</f>
        <v>007276</v>
      </c>
    </row>
    <row r="7994" spans="1:14" x14ac:dyDescent="0.2">
      <c r="A7994">
        <f>'נתונים מיובאים'!C7994</f>
        <v>0</v>
      </c>
      <c r="B7994">
        <f>'נתונים מיובאים'!D7994</f>
        <v>0</v>
      </c>
      <c r="C7994">
        <f>'נתונים מיובאים'!E7994</f>
        <v>0</v>
      </c>
      <c r="D7994">
        <f>'נתונים מיובאים'!F7994</f>
        <v>0</v>
      </c>
      <c r="E7994" s="5">
        <f>'נתונים מיובאים'!G7994</f>
        <v>0</v>
      </c>
      <c r="F7994">
        <f>'נתונים מיובאים'!H7994</f>
        <v>0</v>
      </c>
      <c r="G7994" s="2">
        <f>'נתונים מיובאים'!I7994</f>
        <v>0</v>
      </c>
      <c r="H7994" s="1">
        <f>'נתונים מיובאים'!J7994</f>
        <v>0</v>
      </c>
      <c r="I7994">
        <f>'נתונים מיובאים'!K7994</f>
        <v>0</v>
      </c>
      <c r="J7994" s="2">
        <f>'נתונים מיובאים'!L7994</f>
        <v>0</v>
      </c>
      <c r="K7994">
        <f>'נתונים מיובאים'!M7994</f>
        <v>0</v>
      </c>
      <c r="L7994" s="2">
        <f>'נתונים מיובאים'!N7994</f>
        <v>0</v>
      </c>
      <c r="M7994" s="1" t="str">
        <f t="shared" si="126"/>
        <v>00</v>
      </c>
      <c r="N7994" s="7" t="str">
        <f>B7994&amp;E7994&amp;COUNTIF($M$2:M7994,B7994&amp;E7994)</f>
        <v>007277</v>
      </c>
    </row>
    <row r="7995" spans="1:14" x14ac:dyDescent="0.2">
      <c r="A7995">
        <f>'נתונים מיובאים'!C7995</f>
        <v>0</v>
      </c>
      <c r="B7995">
        <f>'נתונים מיובאים'!D7995</f>
        <v>0</v>
      </c>
      <c r="C7995">
        <f>'נתונים מיובאים'!E7995</f>
        <v>0</v>
      </c>
      <c r="D7995">
        <f>'נתונים מיובאים'!F7995</f>
        <v>0</v>
      </c>
      <c r="E7995" s="5">
        <f>'נתונים מיובאים'!G7995</f>
        <v>0</v>
      </c>
      <c r="F7995">
        <f>'נתונים מיובאים'!H7995</f>
        <v>0</v>
      </c>
      <c r="G7995" s="2">
        <f>'נתונים מיובאים'!I7995</f>
        <v>0</v>
      </c>
      <c r="H7995" s="1">
        <f>'נתונים מיובאים'!J7995</f>
        <v>0</v>
      </c>
      <c r="I7995">
        <f>'נתונים מיובאים'!K7995</f>
        <v>0</v>
      </c>
      <c r="J7995" s="2">
        <f>'נתונים מיובאים'!L7995</f>
        <v>0</v>
      </c>
      <c r="K7995">
        <f>'נתונים מיובאים'!M7995</f>
        <v>0</v>
      </c>
      <c r="L7995" s="2">
        <f>'נתונים מיובאים'!N7995</f>
        <v>0</v>
      </c>
      <c r="M7995" s="1" t="str">
        <f t="shared" si="126"/>
        <v>00</v>
      </c>
      <c r="N7995" s="7" t="str">
        <f>B7995&amp;E7995&amp;COUNTIF($M$2:M7995,B7995&amp;E7995)</f>
        <v>007278</v>
      </c>
    </row>
    <row r="7996" spans="1:14" x14ac:dyDescent="0.2">
      <c r="A7996">
        <f>'נתונים מיובאים'!C7996</f>
        <v>0</v>
      </c>
      <c r="B7996">
        <f>'נתונים מיובאים'!D7996</f>
        <v>0</v>
      </c>
      <c r="C7996">
        <f>'נתונים מיובאים'!E7996</f>
        <v>0</v>
      </c>
      <c r="D7996">
        <f>'נתונים מיובאים'!F7996</f>
        <v>0</v>
      </c>
      <c r="E7996" s="5">
        <f>'נתונים מיובאים'!G7996</f>
        <v>0</v>
      </c>
      <c r="F7996">
        <f>'נתונים מיובאים'!H7996</f>
        <v>0</v>
      </c>
      <c r="G7996" s="2">
        <f>'נתונים מיובאים'!I7996</f>
        <v>0</v>
      </c>
      <c r="H7996" s="1">
        <f>'נתונים מיובאים'!J7996</f>
        <v>0</v>
      </c>
      <c r="I7996">
        <f>'נתונים מיובאים'!K7996</f>
        <v>0</v>
      </c>
      <c r="J7996" s="2">
        <f>'נתונים מיובאים'!L7996</f>
        <v>0</v>
      </c>
      <c r="K7996">
        <f>'נתונים מיובאים'!M7996</f>
        <v>0</v>
      </c>
      <c r="L7996" s="2">
        <f>'נתונים מיובאים'!N7996</f>
        <v>0</v>
      </c>
      <c r="M7996" s="1" t="str">
        <f t="shared" si="126"/>
        <v>00</v>
      </c>
      <c r="N7996" s="7" t="str">
        <f>B7996&amp;E7996&amp;COUNTIF($M$2:M7996,B7996&amp;E7996)</f>
        <v>007279</v>
      </c>
    </row>
    <row r="7997" spans="1:14" x14ac:dyDescent="0.2">
      <c r="A7997">
        <f>'נתונים מיובאים'!C7997</f>
        <v>0</v>
      </c>
      <c r="B7997">
        <f>'נתונים מיובאים'!D7997</f>
        <v>0</v>
      </c>
      <c r="C7997">
        <f>'נתונים מיובאים'!E7997</f>
        <v>0</v>
      </c>
      <c r="D7997">
        <f>'נתונים מיובאים'!F7997</f>
        <v>0</v>
      </c>
      <c r="E7997" s="5">
        <f>'נתונים מיובאים'!G7997</f>
        <v>0</v>
      </c>
      <c r="F7997">
        <f>'נתונים מיובאים'!H7997</f>
        <v>0</v>
      </c>
      <c r="G7997" s="2">
        <f>'נתונים מיובאים'!I7997</f>
        <v>0</v>
      </c>
      <c r="H7997" s="1">
        <f>'נתונים מיובאים'!J7997</f>
        <v>0</v>
      </c>
      <c r="I7997">
        <f>'נתונים מיובאים'!K7997</f>
        <v>0</v>
      </c>
      <c r="J7997" s="2">
        <f>'נתונים מיובאים'!L7997</f>
        <v>0</v>
      </c>
      <c r="K7997">
        <f>'נתונים מיובאים'!M7997</f>
        <v>0</v>
      </c>
      <c r="L7997" s="2">
        <f>'נתונים מיובאים'!N7997</f>
        <v>0</v>
      </c>
      <c r="M7997" s="1" t="str">
        <f t="shared" si="126"/>
        <v>00</v>
      </c>
      <c r="N7997" s="7" t="str">
        <f>B7997&amp;E7997&amp;COUNTIF($M$2:M7997,B7997&amp;E7997)</f>
        <v>007280</v>
      </c>
    </row>
    <row r="7998" spans="1:14" x14ac:dyDescent="0.2">
      <c r="A7998">
        <f>'נתונים מיובאים'!C7998</f>
        <v>0</v>
      </c>
      <c r="B7998">
        <f>'נתונים מיובאים'!D7998</f>
        <v>0</v>
      </c>
      <c r="C7998">
        <f>'נתונים מיובאים'!E7998</f>
        <v>0</v>
      </c>
      <c r="D7998">
        <f>'נתונים מיובאים'!F7998</f>
        <v>0</v>
      </c>
      <c r="E7998" s="5">
        <f>'נתונים מיובאים'!G7998</f>
        <v>0</v>
      </c>
      <c r="F7998">
        <f>'נתונים מיובאים'!H7998</f>
        <v>0</v>
      </c>
      <c r="G7998" s="2">
        <f>'נתונים מיובאים'!I7998</f>
        <v>0</v>
      </c>
      <c r="H7998" s="1">
        <f>'נתונים מיובאים'!J7998</f>
        <v>0</v>
      </c>
      <c r="I7998">
        <f>'נתונים מיובאים'!K7998</f>
        <v>0</v>
      </c>
      <c r="J7998" s="2">
        <f>'נתונים מיובאים'!L7998</f>
        <v>0</v>
      </c>
      <c r="K7998">
        <f>'נתונים מיובאים'!M7998</f>
        <v>0</v>
      </c>
      <c r="L7998" s="2">
        <f>'נתונים מיובאים'!N7998</f>
        <v>0</v>
      </c>
      <c r="M7998" s="1" t="str">
        <f t="shared" si="126"/>
        <v>00</v>
      </c>
      <c r="N7998" s="7" t="str">
        <f>B7998&amp;E7998&amp;COUNTIF($M$2:M7998,B7998&amp;E7998)</f>
        <v>007281</v>
      </c>
    </row>
    <row r="7999" spans="1:14" x14ac:dyDescent="0.2">
      <c r="A7999">
        <f>'נתונים מיובאים'!C7999</f>
        <v>0</v>
      </c>
      <c r="B7999">
        <f>'נתונים מיובאים'!D7999</f>
        <v>0</v>
      </c>
      <c r="C7999">
        <f>'נתונים מיובאים'!E7999</f>
        <v>0</v>
      </c>
      <c r="D7999">
        <f>'נתונים מיובאים'!F7999</f>
        <v>0</v>
      </c>
      <c r="E7999" s="5">
        <f>'נתונים מיובאים'!G7999</f>
        <v>0</v>
      </c>
      <c r="F7999">
        <f>'נתונים מיובאים'!H7999</f>
        <v>0</v>
      </c>
      <c r="G7999" s="2">
        <f>'נתונים מיובאים'!I7999</f>
        <v>0</v>
      </c>
      <c r="H7999" s="1">
        <f>'נתונים מיובאים'!J7999</f>
        <v>0</v>
      </c>
      <c r="I7999">
        <f>'נתונים מיובאים'!K7999</f>
        <v>0</v>
      </c>
      <c r="J7999" s="2">
        <f>'נתונים מיובאים'!L7999</f>
        <v>0</v>
      </c>
      <c r="K7999">
        <f>'נתונים מיובאים'!M7999</f>
        <v>0</v>
      </c>
      <c r="L7999" s="2">
        <f>'נתונים מיובאים'!N7999</f>
        <v>0</v>
      </c>
      <c r="M7999" s="1" t="str">
        <f t="shared" si="126"/>
        <v>00</v>
      </c>
      <c r="N7999" s="7" t="str">
        <f>B7999&amp;E7999&amp;COUNTIF($M$2:M7999,B7999&amp;E7999)</f>
        <v>007282</v>
      </c>
    </row>
    <row r="8000" spans="1:14" x14ac:dyDescent="0.2">
      <c r="A8000">
        <f>'נתונים מיובאים'!C8000</f>
        <v>0</v>
      </c>
      <c r="B8000">
        <f>'נתונים מיובאים'!D8000</f>
        <v>0</v>
      </c>
      <c r="C8000">
        <f>'נתונים מיובאים'!E8000</f>
        <v>0</v>
      </c>
      <c r="D8000">
        <f>'נתונים מיובאים'!F8000</f>
        <v>0</v>
      </c>
      <c r="E8000" s="5">
        <f>'נתונים מיובאים'!G8000</f>
        <v>0</v>
      </c>
      <c r="F8000">
        <f>'נתונים מיובאים'!H8000</f>
        <v>0</v>
      </c>
      <c r="G8000" s="2">
        <f>'נתונים מיובאים'!I8000</f>
        <v>0</v>
      </c>
      <c r="H8000" s="1">
        <f>'נתונים מיובאים'!J8000</f>
        <v>0</v>
      </c>
      <c r="I8000">
        <f>'נתונים מיובאים'!K8000</f>
        <v>0</v>
      </c>
      <c r="J8000" s="2">
        <f>'נתונים מיובאים'!L8000</f>
        <v>0</v>
      </c>
      <c r="K8000">
        <f>'נתונים מיובאים'!M8000</f>
        <v>0</v>
      </c>
      <c r="L8000" s="2">
        <f>'נתונים מיובאים'!N8000</f>
        <v>0</v>
      </c>
      <c r="M8000" s="1" t="str">
        <f t="shared" si="126"/>
        <v>00</v>
      </c>
      <c r="N8000" s="7" t="str">
        <f>B8000&amp;E8000&amp;COUNTIF($M$2:M8000,B8000&amp;E8000)</f>
        <v>007283</v>
      </c>
    </row>
    <row r="8001" spans="1:14" x14ac:dyDescent="0.2">
      <c r="A8001">
        <f>'נתונים מיובאים'!C8001</f>
        <v>0</v>
      </c>
      <c r="B8001">
        <f>'נתונים מיובאים'!D8001</f>
        <v>0</v>
      </c>
      <c r="C8001">
        <f>'נתונים מיובאים'!E8001</f>
        <v>0</v>
      </c>
      <c r="D8001">
        <f>'נתונים מיובאים'!F8001</f>
        <v>0</v>
      </c>
      <c r="E8001" s="5">
        <f>'נתונים מיובאים'!G8001</f>
        <v>0</v>
      </c>
      <c r="F8001">
        <f>'נתונים מיובאים'!H8001</f>
        <v>0</v>
      </c>
      <c r="G8001" s="2">
        <f>'נתונים מיובאים'!I8001</f>
        <v>0</v>
      </c>
      <c r="H8001" s="1">
        <f>'נתונים מיובאים'!J8001</f>
        <v>0</v>
      </c>
      <c r="I8001">
        <f>'נתונים מיובאים'!K8001</f>
        <v>0</v>
      </c>
      <c r="J8001" s="2">
        <f>'נתונים מיובאים'!L8001</f>
        <v>0</v>
      </c>
      <c r="K8001">
        <f>'נתונים מיובאים'!M8001</f>
        <v>0</v>
      </c>
      <c r="L8001" s="2">
        <f>'נתונים מיובאים'!N8001</f>
        <v>0</v>
      </c>
      <c r="M8001" s="1" t="str">
        <f t="shared" si="126"/>
        <v>00</v>
      </c>
      <c r="N8001" s="7" t="str">
        <f>B8001&amp;E8001&amp;COUNTIF($M$2:M8001,B8001&amp;E8001)</f>
        <v>007284</v>
      </c>
    </row>
    <row r="8002" spans="1:14" x14ac:dyDescent="0.2">
      <c r="A8002">
        <f>'נתונים מיובאים'!C8002</f>
        <v>0</v>
      </c>
      <c r="B8002">
        <f>'נתונים מיובאים'!D8002</f>
        <v>0</v>
      </c>
      <c r="C8002">
        <f>'נתונים מיובאים'!E8002</f>
        <v>0</v>
      </c>
      <c r="D8002">
        <f>'נתונים מיובאים'!F8002</f>
        <v>0</v>
      </c>
      <c r="E8002" s="5">
        <f>'נתונים מיובאים'!G8002</f>
        <v>0</v>
      </c>
      <c r="F8002">
        <f>'נתונים מיובאים'!H8002</f>
        <v>0</v>
      </c>
      <c r="G8002" s="2">
        <f>'נתונים מיובאים'!I8002</f>
        <v>0</v>
      </c>
      <c r="H8002" s="1">
        <f>'נתונים מיובאים'!J8002</f>
        <v>0</v>
      </c>
      <c r="I8002">
        <f>'נתונים מיובאים'!K8002</f>
        <v>0</v>
      </c>
      <c r="J8002" s="2">
        <f>'נתונים מיובאים'!L8002</f>
        <v>0</v>
      </c>
      <c r="K8002">
        <f>'נתונים מיובאים'!M8002</f>
        <v>0</v>
      </c>
      <c r="L8002" s="2">
        <f>'נתונים מיובאים'!N8002</f>
        <v>0</v>
      </c>
      <c r="M8002" s="1" t="str">
        <f t="shared" si="126"/>
        <v>00</v>
      </c>
      <c r="N8002" s="7" t="str">
        <f>B8002&amp;E8002&amp;COUNTIF($M$2:M8002,B8002&amp;E8002)</f>
        <v>007285</v>
      </c>
    </row>
    <row r="8003" spans="1:14" x14ac:dyDescent="0.2">
      <c r="A8003">
        <f>'נתונים מיובאים'!C8003</f>
        <v>0</v>
      </c>
      <c r="B8003">
        <f>'נתונים מיובאים'!D8003</f>
        <v>0</v>
      </c>
      <c r="C8003">
        <f>'נתונים מיובאים'!E8003</f>
        <v>0</v>
      </c>
      <c r="D8003">
        <f>'נתונים מיובאים'!F8003</f>
        <v>0</v>
      </c>
      <c r="E8003" s="5">
        <f>'נתונים מיובאים'!G8003</f>
        <v>0</v>
      </c>
      <c r="F8003">
        <f>'נתונים מיובאים'!H8003</f>
        <v>0</v>
      </c>
      <c r="G8003" s="2">
        <f>'נתונים מיובאים'!I8003</f>
        <v>0</v>
      </c>
      <c r="H8003" s="1">
        <f>'נתונים מיובאים'!J8003</f>
        <v>0</v>
      </c>
      <c r="I8003">
        <f>'נתונים מיובאים'!K8003</f>
        <v>0</v>
      </c>
      <c r="J8003" s="2">
        <f>'נתונים מיובאים'!L8003</f>
        <v>0</v>
      </c>
      <c r="K8003">
        <f>'נתונים מיובאים'!M8003</f>
        <v>0</v>
      </c>
      <c r="L8003" s="2">
        <f>'נתונים מיובאים'!N8003</f>
        <v>0</v>
      </c>
      <c r="M8003" s="1" t="str">
        <f t="shared" si="126"/>
        <v>00</v>
      </c>
      <c r="N8003" s="7" t="str">
        <f>B8003&amp;E8003&amp;COUNTIF($M$2:M8003,B8003&amp;E8003)</f>
        <v>007286</v>
      </c>
    </row>
    <row r="8004" spans="1:14" x14ac:dyDescent="0.2">
      <c r="A8004">
        <f>'נתונים מיובאים'!C8004</f>
        <v>0</v>
      </c>
      <c r="B8004">
        <f>'נתונים מיובאים'!D8004</f>
        <v>0</v>
      </c>
      <c r="C8004">
        <f>'נתונים מיובאים'!E8004</f>
        <v>0</v>
      </c>
      <c r="D8004">
        <f>'נתונים מיובאים'!F8004</f>
        <v>0</v>
      </c>
      <c r="E8004" s="5">
        <f>'נתונים מיובאים'!G8004</f>
        <v>0</v>
      </c>
      <c r="F8004">
        <f>'נתונים מיובאים'!H8004</f>
        <v>0</v>
      </c>
      <c r="G8004" s="2">
        <f>'נתונים מיובאים'!I8004</f>
        <v>0</v>
      </c>
      <c r="H8004" s="1">
        <f>'נתונים מיובאים'!J8004</f>
        <v>0</v>
      </c>
      <c r="I8004">
        <f>'נתונים מיובאים'!K8004</f>
        <v>0</v>
      </c>
      <c r="J8004" s="2">
        <f>'נתונים מיובאים'!L8004</f>
        <v>0</v>
      </c>
      <c r="K8004">
        <f>'נתונים מיובאים'!M8004</f>
        <v>0</v>
      </c>
      <c r="L8004" s="2">
        <f>'נתונים מיובאים'!N8004</f>
        <v>0</v>
      </c>
      <c r="M8004" s="1" t="str">
        <f t="shared" si="126"/>
        <v>00</v>
      </c>
      <c r="N8004" s="7" t="str">
        <f>B8004&amp;E8004&amp;COUNTIF($M$2:M8004,B8004&amp;E8004)</f>
        <v>007287</v>
      </c>
    </row>
    <row r="8005" spans="1:14" x14ac:dyDescent="0.2">
      <c r="A8005">
        <f>'נתונים מיובאים'!C8005</f>
        <v>0</v>
      </c>
      <c r="B8005">
        <f>'נתונים מיובאים'!D8005</f>
        <v>0</v>
      </c>
      <c r="C8005">
        <f>'נתונים מיובאים'!E8005</f>
        <v>0</v>
      </c>
      <c r="D8005">
        <f>'נתונים מיובאים'!F8005</f>
        <v>0</v>
      </c>
      <c r="E8005" s="5">
        <f>'נתונים מיובאים'!G8005</f>
        <v>0</v>
      </c>
      <c r="F8005">
        <f>'נתונים מיובאים'!H8005</f>
        <v>0</v>
      </c>
      <c r="G8005" s="2">
        <f>'נתונים מיובאים'!I8005</f>
        <v>0</v>
      </c>
      <c r="H8005" s="1">
        <f>'נתונים מיובאים'!J8005</f>
        <v>0</v>
      </c>
      <c r="I8005">
        <f>'נתונים מיובאים'!K8005</f>
        <v>0</v>
      </c>
      <c r="J8005" s="2">
        <f>'נתונים מיובאים'!L8005</f>
        <v>0</v>
      </c>
      <c r="K8005">
        <f>'נתונים מיובאים'!M8005</f>
        <v>0</v>
      </c>
      <c r="L8005" s="2">
        <f>'נתונים מיובאים'!N8005</f>
        <v>0</v>
      </c>
      <c r="M8005" s="1" t="str">
        <f t="shared" si="126"/>
        <v>00</v>
      </c>
      <c r="N8005" s="7" t="str">
        <f>B8005&amp;E8005&amp;COUNTIF($M$2:M8005,B8005&amp;E8005)</f>
        <v>007288</v>
      </c>
    </row>
    <row r="8006" spans="1:14" x14ac:dyDescent="0.2">
      <c r="A8006">
        <f>'נתונים מיובאים'!C8006</f>
        <v>0</v>
      </c>
      <c r="B8006">
        <f>'נתונים מיובאים'!D8006</f>
        <v>0</v>
      </c>
      <c r="C8006">
        <f>'נתונים מיובאים'!E8006</f>
        <v>0</v>
      </c>
      <c r="D8006">
        <f>'נתונים מיובאים'!F8006</f>
        <v>0</v>
      </c>
      <c r="E8006" s="5">
        <f>'נתונים מיובאים'!G8006</f>
        <v>0</v>
      </c>
      <c r="F8006">
        <f>'נתונים מיובאים'!H8006</f>
        <v>0</v>
      </c>
      <c r="G8006" s="2">
        <f>'נתונים מיובאים'!I8006</f>
        <v>0</v>
      </c>
      <c r="H8006" s="1">
        <f>'נתונים מיובאים'!J8006</f>
        <v>0</v>
      </c>
      <c r="I8006">
        <f>'נתונים מיובאים'!K8006</f>
        <v>0</v>
      </c>
      <c r="J8006" s="2">
        <f>'נתונים מיובאים'!L8006</f>
        <v>0</v>
      </c>
      <c r="K8006">
        <f>'נתונים מיובאים'!M8006</f>
        <v>0</v>
      </c>
      <c r="L8006" s="2">
        <f>'נתונים מיובאים'!N8006</f>
        <v>0</v>
      </c>
      <c r="M8006" s="1" t="str">
        <f t="shared" si="126"/>
        <v>00</v>
      </c>
      <c r="N8006" s="7" t="str">
        <f>B8006&amp;E8006&amp;COUNTIF($M$2:M8006,B8006&amp;E8006)</f>
        <v>007289</v>
      </c>
    </row>
    <row r="8007" spans="1:14" x14ac:dyDescent="0.2">
      <c r="A8007">
        <f>'נתונים מיובאים'!C8007</f>
        <v>0</v>
      </c>
      <c r="B8007">
        <f>'נתונים מיובאים'!D8007</f>
        <v>0</v>
      </c>
      <c r="C8007">
        <f>'נתונים מיובאים'!E8007</f>
        <v>0</v>
      </c>
      <c r="D8007">
        <f>'נתונים מיובאים'!F8007</f>
        <v>0</v>
      </c>
      <c r="E8007" s="5">
        <f>'נתונים מיובאים'!G8007</f>
        <v>0</v>
      </c>
      <c r="F8007">
        <f>'נתונים מיובאים'!H8007</f>
        <v>0</v>
      </c>
      <c r="G8007" s="2">
        <f>'נתונים מיובאים'!I8007</f>
        <v>0</v>
      </c>
      <c r="H8007" s="1">
        <f>'נתונים מיובאים'!J8007</f>
        <v>0</v>
      </c>
      <c r="I8007">
        <f>'נתונים מיובאים'!K8007</f>
        <v>0</v>
      </c>
      <c r="J8007" s="2">
        <f>'נתונים מיובאים'!L8007</f>
        <v>0</v>
      </c>
      <c r="K8007">
        <f>'נתונים מיובאים'!M8007</f>
        <v>0</v>
      </c>
      <c r="L8007" s="2">
        <f>'נתונים מיובאים'!N8007</f>
        <v>0</v>
      </c>
      <c r="M8007" s="1" t="str">
        <f t="shared" si="126"/>
        <v>00</v>
      </c>
      <c r="N8007" s="7" t="str">
        <f>B8007&amp;E8007&amp;COUNTIF($M$2:M8007,B8007&amp;E8007)</f>
        <v>007290</v>
      </c>
    </row>
    <row r="8008" spans="1:14" x14ac:dyDescent="0.2">
      <c r="A8008">
        <f>'נתונים מיובאים'!C8008</f>
        <v>0</v>
      </c>
      <c r="B8008">
        <f>'נתונים מיובאים'!D8008</f>
        <v>0</v>
      </c>
      <c r="C8008">
        <f>'נתונים מיובאים'!E8008</f>
        <v>0</v>
      </c>
      <c r="D8008">
        <f>'נתונים מיובאים'!F8008</f>
        <v>0</v>
      </c>
      <c r="E8008" s="5">
        <f>'נתונים מיובאים'!G8008</f>
        <v>0</v>
      </c>
      <c r="F8008">
        <f>'נתונים מיובאים'!H8008</f>
        <v>0</v>
      </c>
      <c r="G8008" s="2">
        <f>'נתונים מיובאים'!I8008</f>
        <v>0</v>
      </c>
      <c r="H8008" s="1">
        <f>'נתונים מיובאים'!J8008</f>
        <v>0</v>
      </c>
      <c r="I8008">
        <f>'נתונים מיובאים'!K8008</f>
        <v>0</v>
      </c>
      <c r="J8008" s="2">
        <f>'נתונים מיובאים'!L8008</f>
        <v>0</v>
      </c>
      <c r="K8008">
        <f>'נתונים מיובאים'!M8008</f>
        <v>0</v>
      </c>
      <c r="L8008" s="2">
        <f>'נתונים מיובאים'!N8008</f>
        <v>0</v>
      </c>
      <c r="M8008" s="1" t="str">
        <f t="shared" si="126"/>
        <v>00</v>
      </c>
      <c r="N8008" s="7" t="str">
        <f>B8008&amp;E8008&amp;COUNTIF($M$2:M8008,B8008&amp;E8008)</f>
        <v>007291</v>
      </c>
    </row>
    <row r="8009" spans="1:14" x14ac:dyDescent="0.2">
      <c r="A8009">
        <f>'נתונים מיובאים'!C8009</f>
        <v>0</v>
      </c>
      <c r="B8009">
        <f>'נתונים מיובאים'!D8009</f>
        <v>0</v>
      </c>
      <c r="C8009">
        <f>'נתונים מיובאים'!E8009</f>
        <v>0</v>
      </c>
      <c r="D8009">
        <f>'נתונים מיובאים'!F8009</f>
        <v>0</v>
      </c>
      <c r="E8009" s="5">
        <f>'נתונים מיובאים'!G8009</f>
        <v>0</v>
      </c>
      <c r="F8009">
        <f>'נתונים מיובאים'!H8009</f>
        <v>0</v>
      </c>
      <c r="G8009" s="2">
        <f>'נתונים מיובאים'!I8009</f>
        <v>0</v>
      </c>
      <c r="H8009" s="1">
        <f>'נתונים מיובאים'!J8009</f>
        <v>0</v>
      </c>
      <c r="I8009">
        <f>'נתונים מיובאים'!K8009</f>
        <v>0</v>
      </c>
      <c r="J8009" s="2">
        <f>'נתונים מיובאים'!L8009</f>
        <v>0</v>
      </c>
      <c r="K8009">
        <f>'נתונים מיובאים'!M8009</f>
        <v>0</v>
      </c>
      <c r="L8009" s="2">
        <f>'נתונים מיובאים'!N8009</f>
        <v>0</v>
      </c>
      <c r="M8009" s="1" t="str">
        <f t="shared" si="126"/>
        <v>00</v>
      </c>
      <c r="N8009" s="7" t="str">
        <f>B8009&amp;E8009&amp;COUNTIF($M$2:M8009,B8009&amp;E8009)</f>
        <v>007292</v>
      </c>
    </row>
    <row r="8010" spans="1:14" x14ac:dyDescent="0.2">
      <c r="A8010">
        <f>'נתונים מיובאים'!C8010</f>
        <v>0</v>
      </c>
      <c r="B8010">
        <f>'נתונים מיובאים'!D8010</f>
        <v>0</v>
      </c>
      <c r="C8010">
        <f>'נתונים מיובאים'!E8010</f>
        <v>0</v>
      </c>
      <c r="D8010">
        <f>'נתונים מיובאים'!F8010</f>
        <v>0</v>
      </c>
      <c r="E8010" s="5">
        <f>'נתונים מיובאים'!G8010</f>
        <v>0</v>
      </c>
      <c r="F8010">
        <f>'נתונים מיובאים'!H8010</f>
        <v>0</v>
      </c>
      <c r="G8010" s="2">
        <f>'נתונים מיובאים'!I8010</f>
        <v>0</v>
      </c>
      <c r="H8010" s="1">
        <f>'נתונים מיובאים'!J8010</f>
        <v>0</v>
      </c>
      <c r="I8010">
        <f>'נתונים מיובאים'!K8010</f>
        <v>0</v>
      </c>
      <c r="J8010" s="2">
        <f>'נתונים מיובאים'!L8010</f>
        <v>0</v>
      </c>
      <c r="K8010">
        <f>'נתונים מיובאים'!M8010</f>
        <v>0</v>
      </c>
      <c r="L8010" s="2">
        <f>'נתונים מיובאים'!N8010</f>
        <v>0</v>
      </c>
      <c r="M8010" s="1" t="str">
        <f t="shared" si="126"/>
        <v>00</v>
      </c>
      <c r="N8010" s="7" t="str">
        <f>B8010&amp;E8010&amp;COUNTIF($M$2:M8010,B8010&amp;E8010)</f>
        <v>007293</v>
      </c>
    </row>
    <row r="8011" spans="1:14" x14ac:dyDescent="0.2">
      <c r="A8011">
        <f>'נתונים מיובאים'!C8011</f>
        <v>0</v>
      </c>
      <c r="B8011">
        <f>'נתונים מיובאים'!D8011</f>
        <v>0</v>
      </c>
      <c r="C8011">
        <f>'נתונים מיובאים'!E8011</f>
        <v>0</v>
      </c>
      <c r="D8011">
        <f>'נתונים מיובאים'!F8011</f>
        <v>0</v>
      </c>
      <c r="E8011" s="5">
        <f>'נתונים מיובאים'!G8011</f>
        <v>0</v>
      </c>
      <c r="F8011">
        <f>'נתונים מיובאים'!H8011</f>
        <v>0</v>
      </c>
      <c r="G8011" s="2">
        <f>'נתונים מיובאים'!I8011</f>
        <v>0</v>
      </c>
      <c r="H8011" s="1">
        <f>'נתונים מיובאים'!J8011</f>
        <v>0</v>
      </c>
      <c r="I8011">
        <f>'נתונים מיובאים'!K8011</f>
        <v>0</v>
      </c>
      <c r="J8011" s="2">
        <f>'נתונים מיובאים'!L8011</f>
        <v>0</v>
      </c>
      <c r="K8011">
        <f>'נתונים מיובאים'!M8011</f>
        <v>0</v>
      </c>
      <c r="L8011" s="2">
        <f>'נתונים מיובאים'!N8011</f>
        <v>0</v>
      </c>
      <c r="M8011" s="1" t="str">
        <f t="shared" si="126"/>
        <v>00</v>
      </c>
      <c r="N8011" s="7" t="str">
        <f>B8011&amp;E8011&amp;COUNTIF($M$2:M8011,B8011&amp;E8011)</f>
        <v>007294</v>
      </c>
    </row>
    <row r="8012" spans="1:14" x14ac:dyDescent="0.2">
      <c r="A8012">
        <f>'נתונים מיובאים'!C8012</f>
        <v>0</v>
      </c>
      <c r="B8012">
        <f>'נתונים מיובאים'!D8012</f>
        <v>0</v>
      </c>
      <c r="C8012">
        <f>'נתונים מיובאים'!E8012</f>
        <v>0</v>
      </c>
      <c r="D8012">
        <f>'נתונים מיובאים'!F8012</f>
        <v>0</v>
      </c>
      <c r="E8012" s="5">
        <f>'נתונים מיובאים'!G8012</f>
        <v>0</v>
      </c>
      <c r="F8012">
        <f>'נתונים מיובאים'!H8012</f>
        <v>0</v>
      </c>
      <c r="G8012" s="2">
        <f>'נתונים מיובאים'!I8012</f>
        <v>0</v>
      </c>
      <c r="H8012" s="1">
        <f>'נתונים מיובאים'!J8012</f>
        <v>0</v>
      </c>
      <c r="I8012">
        <f>'נתונים מיובאים'!K8012</f>
        <v>0</v>
      </c>
      <c r="J8012" s="2">
        <f>'נתונים מיובאים'!L8012</f>
        <v>0</v>
      </c>
      <c r="K8012">
        <f>'נתונים מיובאים'!M8012</f>
        <v>0</v>
      </c>
      <c r="L8012" s="2">
        <f>'נתונים מיובאים'!N8012</f>
        <v>0</v>
      </c>
      <c r="M8012" s="1" t="str">
        <f t="shared" si="126"/>
        <v>00</v>
      </c>
      <c r="N8012" s="7" t="str">
        <f>B8012&amp;E8012&amp;COUNTIF($M$2:M8012,B8012&amp;E8012)</f>
        <v>007295</v>
      </c>
    </row>
    <row r="8013" spans="1:14" x14ac:dyDescent="0.2">
      <c r="A8013">
        <f>'נתונים מיובאים'!C8013</f>
        <v>0</v>
      </c>
      <c r="B8013">
        <f>'נתונים מיובאים'!D8013</f>
        <v>0</v>
      </c>
      <c r="C8013">
        <f>'נתונים מיובאים'!E8013</f>
        <v>0</v>
      </c>
      <c r="D8013">
        <f>'נתונים מיובאים'!F8013</f>
        <v>0</v>
      </c>
      <c r="E8013" s="5">
        <f>'נתונים מיובאים'!G8013</f>
        <v>0</v>
      </c>
      <c r="F8013">
        <f>'נתונים מיובאים'!H8013</f>
        <v>0</v>
      </c>
      <c r="G8013" s="2">
        <f>'נתונים מיובאים'!I8013</f>
        <v>0</v>
      </c>
      <c r="H8013" s="1">
        <f>'נתונים מיובאים'!J8013</f>
        <v>0</v>
      </c>
      <c r="I8013">
        <f>'נתונים מיובאים'!K8013</f>
        <v>0</v>
      </c>
      <c r="J8013" s="2">
        <f>'נתונים מיובאים'!L8013</f>
        <v>0</v>
      </c>
      <c r="K8013">
        <f>'נתונים מיובאים'!M8013</f>
        <v>0</v>
      </c>
      <c r="L8013" s="2">
        <f>'נתונים מיובאים'!N8013</f>
        <v>0</v>
      </c>
      <c r="M8013" s="1" t="str">
        <f t="shared" si="126"/>
        <v>00</v>
      </c>
      <c r="N8013" s="7" t="str">
        <f>B8013&amp;E8013&amp;COUNTIF($M$2:M8013,B8013&amp;E8013)</f>
        <v>007296</v>
      </c>
    </row>
    <row r="8014" spans="1:14" x14ac:dyDescent="0.2">
      <c r="A8014">
        <f>'נתונים מיובאים'!C8014</f>
        <v>0</v>
      </c>
      <c r="B8014">
        <f>'נתונים מיובאים'!D8014</f>
        <v>0</v>
      </c>
      <c r="C8014">
        <f>'נתונים מיובאים'!E8014</f>
        <v>0</v>
      </c>
      <c r="D8014">
        <f>'נתונים מיובאים'!F8014</f>
        <v>0</v>
      </c>
      <c r="E8014" s="5">
        <f>'נתונים מיובאים'!G8014</f>
        <v>0</v>
      </c>
      <c r="F8014">
        <f>'נתונים מיובאים'!H8014</f>
        <v>0</v>
      </c>
      <c r="G8014" s="2">
        <f>'נתונים מיובאים'!I8014</f>
        <v>0</v>
      </c>
      <c r="H8014" s="1">
        <f>'נתונים מיובאים'!J8014</f>
        <v>0</v>
      </c>
      <c r="I8014">
        <f>'נתונים מיובאים'!K8014</f>
        <v>0</v>
      </c>
      <c r="J8014" s="2">
        <f>'נתונים מיובאים'!L8014</f>
        <v>0</v>
      </c>
      <c r="K8014">
        <f>'נתונים מיובאים'!M8014</f>
        <v>0</v>
      </c>
      <c r="L8014" s="2">
        <f>'נתונים מיובאים'!N8014</f>
        <v>0</v>
      </c>
      <c r="M8014" s="1" t="str">
        <f t="shared" si="126"/>
        <v>00</v>
      </c>
      <c r="N8014" s="7" t="str">
        <f>B8014&amp;E8014&amp;COUNTIF($M$2:M8014,B8014&amp;E8014)</f>
        <v>007297</v>
      </c>
    </row>
    <row r="8015" spans="1:14" x14ac:dyDescent="0.2">
      <c r="A8015">
        <f>'נתונים מיובאים'!C8015</f>
        <v>0</v>
      </c>
      <c r="B8015">
        <f>'נתונים מיובאים'!D8015</f>
        <v>0</v>
      </c>
      <c r="C8015">
        <f>'נתונים מיובאים'!E8015</f>
        <v>0</v>
      </c>
      <c r="D8015">
        <f>'נתונים מיובאים'!F8015</f>
        <v>0</v>
      </c>
      <c r="E8015" s="5">
        <f>'נתונים מיובאים'!G8015</f>
        <v>0</v>
      </c>
      <c r="F8015">
        <f>'נתונים מיובאים'!H8015</f>
        <v>0</v>
      </c>
      <c r="G8015" s="2">
        <f>'נתונים מיובאים'!I8015</f>
        <v>0</v>
      </c>
      <c r="H8015" s="1">
        <f>'נתונים מיובאים'!J8015</f>
        <v>0</v>
      </c>
      <c r="I8015">
        <f>'נתונים מיובאים'!K8015</f>
        <v>0</v>
      </c>
      <c r="J8015" s="2">
        <f>'נתונים מיובאים'!L8015</f>
        <v>0</v>
      </c>
      <c r="K8015">
        <f>'נתונים מיובאים'!M8015</f>
        <v>0</v>
      </c>
      <c r="L8015" s="2">
        <f>'נתונים מיובאים'!N8015</f>
        <v>0</v>
      </c>
      <c r="M8015" s="1" t="str">
        <f t="shared" si="126"/>
        <v>00</v>
      </c>
      <c r="N8015" s="7" t="str">
        <f>B8015&amp;E8015&amp;COUNTIF($M$2:M8015,B8015&amp;E8015)</f>
        <v>007298</v>
      </c>
    </row>
    <row r="8016" spans="1:14" x14ac:dyDescent="0.2">
      <c r="A8016">
        <f>'נתונים מיובאים'!C8016</f>
        <v>0</v>
      </c>
      <c r="B8016">
        <f>'נתונים מיובאים'!D8016</f>
        <v>0</v>
      </c>
      <c r="C8016">
        <f>'נתונים מיובאים'!E8016</f>
        <v>0</v>
      </c>
      <c r="D8016">
        <f>'נתונים מיובאים'!F8016</f>
        <v>0</v>
      </c>
      <c r="E8016" s="5">
        <f>'נתונים מיובאים'!G8016</f>
        <v>0</v>
      </c>
      <c r="F8016">
        <f>'נתונים מיובאים'!H8016</f>
        <v>0</v>
      </c>
      <c r="G8016" s="2">
        <f>'נתונים מיובאים'!I8016</f>
        <v>0</v>
      </c>
      <c r="H8016" s="1">
        <f>'נתונים מיובאים'!J8016</f>
        <v>0</v>
      </c>
      <c r="I8016">
        <f>'נתונים מיובאים'!K8016</f>
        <v>0</v>
      </c>
      <c r="J8016" s="2">
        <f>'נתונים מיובאים'!L8016</f>
        <v>0</v>
      </c>
      <c r="K8016">
        <f>'נתונים מיובאים'!M8016</f>
        <v>0</v>
      </c>
      <c r="L8016" s="2">
        <f>'נתונים מיובאים'!N8016</f>
        <v>0</v>
      </c>
      <c r="M8016" s="1" t="str">
        <f t="shared" si="126"/>
        <v>00</v>
      </c>
      <c r="N8016" s="7" t="str">
        <f>B8016&amp;E8016&amp;COUNTIF($M$2:M8016,B8016&amp;E8016)</f>
        <v>007299</v>
      </c>
    </row>
    <row r="8017" spans="1:14" x14ac:dyDescent="0.2">
      <c r="A8017">
        <f>'נתונים מיובאים'!C8017</f>
        <v>0</v>
      </c>
      <c r="B8017">
        <f>'נתונים מיובאים'!D8017</f>
        <v>0</v>
      </c>
      <c r="C8017">
        <f>'נתונים מיובאים'!E8017</f>
        <v>0</v>
      </c>
      <c r="D8017">
        <f>'נתונים מיובאים'!F8017</f>
        <v>0</v>
      </c>
      <c r="E8017" s="5">
        <f>'נתונים מיובאים'!G8017</f>
        <v>0</v>
      </c>
      <c r="F8017">
        <f>'נתונים מיובאים'!H8017</f>
        <v>0</v>
      </c>
      <c r="G8017" s="2">
        <f>'נתונים מיובאים'!I8017</f>
        <v>0</v>
      </c>
      <c r="H8017" s="1">
        <f>'נתונים מיובאים'!J8017</f>
        <v>0</v>
      </c>
      <c r="I8017">
        <f>'נתונים מיובאים'!K8017</f>
        <v>0</v>
      </c>
      <c r="J8017" s="2">
        <f>'נתונים מיובאים'!L8017</f>
        <v>0</v>
      </c>
      <c r="K8017">
        <f>'נתונים מיובאים'!M8017</f>
        <v>0</v>
      </c>
      <c r="L8017" s="2">
        <f>'נתונים מיובאים'!N8017</f>
        <v>0</v>
      </c>
      <c r="M8017" s="1" t="str">
        <f t="shared" si="126"/>
        <v>00</v>
      </c>
      <c r="N8017" s="7" t="str">
        <f>B8017&amp;E8017&amp;COUNTIF($M$2:M8017,B8017&amp;E8017)</f>
        <v>007300</v>
      </c>
    </row>
    <row r="8018" spans="1:14" x14ac:dyDescent="0.2">
      <c r="A8018">
        <f>'נתונים מיובאים'!C8018</f>
        <v>0</v>
      </c>
      <c r="B8018">
        <f>'נתונים מיובאים'!D8018</f>
        <v>0</v>
      </c>
      <c r="C8018">
        <f>'נתונים מיובאים'!E8018</f>
        <v>0</v>
      </c>
      <c r="D8018">
        <f>'נתונים מיובאים'!F8018</f>
        <v>0</v>
      </c>
      <c r="E8018" s="5">
        <f>'נתונים מיובאים'!G8018</f>
        <v>0</v>
      </c>
      <c r="F8018">
        <f>'נתונים מיובאים'!H8018</f>
        <v>0</v>
      </c>
      <c r="G8018" s="2">
        <f>'נתונים מיובאים'!I8018</f>
        <v>0</v>
      </c>
      <c r="H8018" s="1">
        <f>'נתונים מיובאים'!J8018</f>
        <v>0</v>
      </c>
      <c r="I8018">
        <f>'נתונים מיובאים'!K8018</f>
        <v>0</v>
      </c>
      <c r="J8018" s="2">
        <f>'נתונים מיובאים'!L8018</f>
        <v>0</v>
      </c>
      <c r="K8018">
        <f>'נתונים מיובאים'!M8018</f>
        <v>0</v>
      </c>
      <c r="L8018" s="2">
        <f>'נתונים מיובאים'!N8018</f>
        <v>0</v>
      </c>
      <c r="M8018" s="1" t="str">
        <f t="shared" si="126"/>
        <v>00</v>
      </c>
      <c r="N8018" s="7" t="str">
        <f>B8018&amp;E8018&amp;COUNTIF($M$2:M8018,B8018&amp;E8018)</f>
        <v>007301</v>
      </c>
    </row>
    <row r="8019" spans="1:14" x14ac:dyDescent="0.2">
      <c r="A8019">
        <f>'נתונים מיובאים'!C8019</f>
        <v>0</v>
      </c>
      <c r="B8019">
        <f>'נתונים מיובאים'!D8019</f>
        <v>0</v>
      </c>
      <c r="C8019">
        <f>'נתונים מיובאים'!E8019</f>
        <v>0</v>
      </c>
      <c r="D8019">
        <f>'נתונים מיובאים'!F8019</f>
        <v>0</v>
      </c>
      <c r="E8019" s="5">
        <f>'נתונים מיובאים'!G8019</f>
        <v>0</v>
      </c>
      <c r="F8019">
        <f>'נתונים מיובאים'!H8019</f>
        <v>0</v>
      </c>
      <c r="G8019" s="2">
        <f>'נתונים מיובאים'!I8019</f>
        <v>0</v>
      </c>
      <c r="H8019" s="1">
        <f>'נתונים מיובאים'!J8019</f>
        <v>0</v>
      </c>
      <c r="I8019">
        <f>'נתונים מיובאים'!K8019</f>
        <v>0</v>
      </c>
      <c r="J8019" s="2">
        <f>'נתונים מיובאים'!L8019</f>
        <v>0</v>
      </c>
      <c r="K8019">
        <f>'נתונים מיובאים'!M8019</f>
        <v>0</v>
      </c>
      <c r="L8019" s="2">
        <f>'נתונים מיובאים'!N8019</f>
        <v>0</v>
      </c>
      <c r="M8019" s="1" t="str">
        <f t="shared" si="126"/>
        <v>00</v>
      </c>
      <c r="N8019" s="7" t="str">
        <f>B8019&amp;E8019&amp;COUNTIF($M$2:M8019,B8019&amp;E8019)</f>
        <v>007302</v>
      </c>
    </row>
    <row r="8020" spans="1:14" x14ac:dyDescent="0.2">
      <c r="A8020">
        <f>'נתונים מיובאים'!C8020</f>
        <v>0</v>
      </c>
      <c r="B8020">
        <f>'נתונים מיובאים'!D8020</f>
        <v>0</v>
      </c>
      <c r="C8020">
        <f>'נתונים מיובאים'!E8020</f>
        <v>0</v>
      </c>
      <c r="D8020">
        <f>'נתונים מיובאים'!F8020</f>
        <v>0</v>
      </c>
      <c r="E8020" s="5">
        <f>'נתונים מיובאים'!G8020</f>
        <v>0</v>
      </c>
      <c r="F8020">
        <f>'נתונים מיובאים'!H8020</f>
        <v>0</v>
      </c>
      <c r="G8020" s="2">
        <f>'נתונים מיובאים'!I8020</f>
        <v>0</v>
      </c>
      <c r="H8020" s="1">
        <f>'נתונים מיובאים'!J8020</f>
        <v>0</v>
      </c>
      <c r="I8020">
        <f>'נתונים מיובאים'!K8020</f>
        <v>0</v>
      </c>
      <c r="J8020" s="2">
        <f>'נתונים מיובאים'!L8020</f>
        <v>0</v>
      </c>
      <c r="K8020">
        <f>'נתונים מיובאים'!M8020</f>
        <v>0</v>
      </c>
      <c r="L8020" s="2">
        <f>'נתונים מיובאים'!N8020</f>
        <v>0</v>
      </c>
      <c r="M8020" s="1" t="str">
        <f t="shared" si="126"/>
        <v>00</v>
      </c>
      <c r="N8020" s="7" t="str">
        <f>B8020&amp;E8020&amp;COUNTIF($M$2:M8020,B8020&amp;E8020)</f>
        <v>007303</v>
      </c>
    </row>
    <row r="8021" spans="1:14" x14ac:dyDescent="0.2">
      <c r="A8021">
        <f>'נתונים מיובאים'!C8021</f>
        <v>0</v>
      </c>
      <c r="B8021">
        <f>'נתונים מיובאים'!D8021</f>
        <v>0</v>
      </c>
      <c r="C8021">
        <f>'נתונים מיובאים'!E8021</f>
        <v>0</v>
      </c>
      <c r="D8021">
        <f>'נתונים מיובאים'!F8021</f>
        <v>0</v>
      </c>
      <c r="E8021" s="5">
        <f>'נתונים מיובאים'!G8021</f>
        <v>0</v>
      </c>
      <c r="F8021">
        <f>'נתונים מיובאים'!H8021</f>
        <v>0</v>
      </c>
      <c r="G8021" s="2">
        <f>'נתונים מיובאים'!I8021</f>
        <v>0</v>
      </c>
      <c r="H8021" s="1">
        <f>'נתונים מיובאים'!J8021</f>
        <v>0</v>
      </c>
      <c r="I8021">
        <f>'נתונים מיובאים'!K8021</f>
        <v>0</v>
      </c>
      <c r="J8021" s="2">
        <f>'נתונים מיובאים'!L8021</f>
        <v>0</v>
      </c>
      <c r="K8021">
        <f>'נתונים מיובאים'!M8021</f>
        <v>0</v>
      </c>
      <c r="L8021" s="2">
        <f>'נתונים מיובאים'!N8021</f>
        <v>0</v>
      </c>
      <c r="M8021" s="1" t="str">
        <f t="shared" si="126"/>
        <v>00</v>
      </c>
      <c r="N8021" s="7" t="str">
        <f>B8021&amp;E8021&amp;COUNTIF($M$2:M8021,B8021&amp;E8021)</f>
        <v>007304</v>
      </c>
    </row>
    <row r="8022" spans="1:14" x14ac:dyDescent="0.2">
      <c r="A8022">
        <f>'נתונים מיובאים'!C8022</f>
        <v>0</v>
      </c>
      <c r="B8022">
        <f>'נתונים מיובאים'!D8022</f>
        <v>0</v>
      </c>
      <c r="C8022">
        <f>'נתונים מיובאים'!E8022</f>
        <v>0</v>
      </c>
      <c r="D8022">
        <f>'נתונים מיובאים'!F8022</f>
        <v>0</v>
      </c>
      <c r="E8022" s="5">
        <f>'נתונים מיובאים'!G8022</f>
        <v>0</v>
      </c>
      <c r="F8022">
        <f>'נתונים מיובאים'!H8022</f>
        <v>0</v>
      </c>
      <c r="G8022" s="2">
        <f>'נתונים מיובאים'!I8022</f>
        <v>0</v>
      </c>
      <c r="H8022" s="1">
        <f>'נתונים מיובאים'!J8022</f>
        <v>0</v>
      </c>
      <c r="I8022">
        <f>'נתונים מיובאים'!K8022</f>
        <v>0</v>
      </c>
      <c r="J8022" s="2">
        <f>'נתונים מיובאים'!L8022</f>
        <v>0</v>
      </c>
      <c r="K8022">
        <f>'נתונים מיובאים'!M8022</f>
        <v>0</v>
      </c>
      <c r="L8022" s="2">
        <f>'נתונים מיובאים'!N8022</f>
        <v>0</v>
      </c>
      <c r="M8022" s="1" t="str">
        <f t="shared" si="126"/>
        <v>00</v>
      </c>
      <c r="N8022" s="7" t="str">
        <f>B8022&amp;E8022&amp;COUNTIF($M$2:M8022,B8022&amp;E8022)</f>
        <v>007305</v>
      </c>
    </row>
    <row r="8023" spans="1:14" x14ac:dyDescent="0.2">
      <c r="A8023">
        <f>'נתונים מיובאים'!C8023</f>
        <v>0</v>
      </c>
      <c r="B8023">
        <f>'נתונים מיובאים'!D8023</f>
        <v>0</v>
      </c>
      <c r="C8023">
        <f>'נתונים מיובאים'!E8023</f>
        <v>0</v>
      </c>
      <c r="D8023">
        <f>'נתונים מיובאים'!F8023</f>
        <v>0</v>
      </c>
      <c r="E8023" s="5">
        <f>'נתונים מיובאים'!G8023</f>
        <v>0</v>
      </c>
      <c r="F8023">
        <f>'נתונים מיובאים'!H8023</f>
        <v>0</v>
      </c>
      <c r="G8023" s="2">
        <f>'נתונים מיובאים'!I8023</f>
        <v>0</v>
      </c>
      <c r="H8023" s="1">
        <f>'נתונים מיובאים'!J8023</f>
        <v>0</v>
      </c>
      <c r="I8023">
        <f>'נתונים מיובאים'!K8023</f>
        <v>0</v>
      </c>
      <c r="J8023" s="2">
        <f>'נתונים מיובאים'!L8023</f>
        <v>0</v>
      </c>
      <c r="K8023">
        <f>'נתונים מיובאים'!M8023</f>
        <v>0</v>
      </c>
      <c r="L8023" s="2">
        <f>'נתונים מיובאים'!N8023</f>
        <v>0</v>
      </c>
      <c r="M8023" s="1" t="str">
        <f t="shared" si="126"/>
        <v>00</v>
      </c>
      <c r="N8023" s="7" t="str">
        <f>B8023&amp;E8023&amp;COUNTIF($M$2:M8023,B8023&amp;E8023)</f>
        <v>007306</v>
      </c>
    </row>
    <row r="8024" spans="1:14" x14ac:dyDescent="0.2">
      <c r="A8024">
        <f>'נתונים מיובאים'!C8024</f>
        <v>0</v>
      </c>
      <c r="B8024">
        <f>'נתונים מיובאים'!D8024</f>
        <v>0</v>
      </c>
      <c r="C8024">
        <f>'נתונים מיובאים'!E8024</f>
        <v>0</v>
      </c>
      <c r="D8024">
        <f>'נתונים מיובאים'!F8024</f>
        <v>0</v>
      </c>
      <c r="E8024" s="5">
        <f>'נתונים מיובאים'!G8024</f>
        <v>0</v>
      </c>
      <c r="F8024">
        <f>'נתונים מיובאים'!H8024</f>
        <v>0</v>
      </c>
      <c r="G8024" s="2">
        <f>'נתונים מיובאים'!I8024</f>
        <v>0</v>
      </c>
      <c r="H8024" s="1">
        <f>'נתונים מיובאים'!J8024</f>
        <v>0</v>
      </c>
      <c r="I8024">
        <f>'נתונים מיובאים'!K8024</f>
        <v>0</v>
      </c>
      <c r="J8024" s="2">
        <f>'נתונים מיובאים'!L8024</f>
        <v>0</v>
      </c>
      <c r="K8024">
        <f>'נתונים מיובאים'!M8024</f>
        <v>0</v>
      </c>
      <c r="L8024" s="2">
        <f>'נתונים מיובאים'!N8024</f>
        <v>0</v>
      </c>
      <c r="M8024" s="1" t="str">
        <f t="shared" si="126"/>
        <v>00</v>
      </c>
      <c r="N8024" s="7" t="str">
        <f>B8024&amp;E8024&amp;COUNTIF($M$2:M8024,B8024&amp;E8024)</f>
        <v>007307</v>
      </c>
    </row>
    <row r="8025" spans="1:14" x14ac:dyDescent="0.2">
      <c r="A8025">
        <f>'נתונים מיובאים'!C8025</f>
        <v>0</v>
      </c>
      <c r="B8025">
        <f>'נתונים מיובאים'!D8025</f>
        <v>0</v>
      </c>
      <c r="C8025">
        <f>'נתונים מיובאים'!E8025</f>
        <v>0</v>
      </c>
      <c r="D8025">
        <f>'נתונים מיובאים'!F8025</f>
        <v>0</v>
      </c>
      <c r="E8025" s="5">
        <f>'נתונים מיובאים'!G8025</f>
        <v>0</v>
      </c>
      <c r="F8025">
        <f>'נתונים מיובאים'!H8025</f>
        <v>0</v>
      </c>
      <c r="G8025" s="2">
        <f>'נתונים מיובאים'!I8025</f>
        <v>0</v>
      </c>
      <c r="H8025" s="1">
        <f>'נתונים מיובאים'!J8025</f>
        <v>0</v>
      </c>
      <c r="I8025">
        <f>'נתונים מיובאים'!K8025</f>
        <v>0</v>
      </c>
      <c r="J8025" s="2">
        <f>'נתונים מיובאים'!L8025</f>
        <v>0</v>
      </c>
      <c r="K8025">
        <f>'נתונים מיובאים'!M8025</f>
        <v>0</v>
      </c>
      <c r="L8025" s="2">
        <f>'נתונים מיובאים'!N8025</f>
        <v>0</v>
      </c>
      <c r="M8025" s="1" t="str">
        <f t="shared" si="126"/>
        <v>00</v>
      </c>
      <c r="N8025" s="7" t="str">
        <f>B8025&amp;E8025&amp;COUNTIF($M$2:M8025,B8025&amp;E8025)</f>
        <v>007308</v>
      </c>
    </row>
    <row r="8026" spans="1:14" x14ac:dyDescent="0.2">
      <c r="A8026">
        <f>'נתונים מיובאים'!C8026</f>
        <v>0</v>
      </c>
      <c r="B8026">
        <f>'נתונים מיובאים'!D8026</f>
        <v>0</v>
      </c>
      <c r="C8026">
        <f>'נתונים מיובאים'!E8026</f>
        <v>0</v>
      </c>
      <c r="D8026">
        <f>'נתונים מיובאים'!F8026</f>
        <v>0</v>
      </c>
      <c r="E8026" s="5">
        <f>'נתונים מיובאים'!G8026</f>
        <v>0</v>
      </c>
      <c r="F8026">
        <f>'נתונים מיובאים'!H8026</f>
        <v>0</v>
      </c>
      <c r="G8026" s="2">
        <f>'נתונים מיובאים'!I8026</f>
        <v>0</v>
      </c>
      <c r="H8026" s="1">
        <f>'נתונים מיובאים'!J8026</f>
        <v>0</v>
      </c>
      <c r="I8026">
        <f>'נתונים מיובאים'!K8026</f>
        <v>0</v>
      </c>
      <c r="J8026" s="2">
        <f>'נתונים מיובאים'!L8026</f>
        <v>0</v>
      </c>
      <c r="K8026">
        <f>'נתונים מיובאים'!M8026</f>
        <v>0</v>
      </c>
      <c r="L8026" s="2">
        <f>'נתונים מיובאים'!N8026</f>
        <v>0</v>
      </c>
      <c r="M8026" s="1" t="str">
        <f t="shared" si="126"/>
        <v>00</v>
      </c>
      <c r="N8026" s="7" t="str">
        <f>B8026&amp;E8026&amp;COUNTIF($M$2:M8026,B8026&amp;E8026)</f>
        <v>007309</v>
      </c>
    </row>
    <row r="8027" spans="1:14" x14ac:dyDescent="0.2">
      <c r="A8027">
        <f>'נתונים מיובאים'!C8027</f>
        <v>0</v>
      </c>
      <c r="B8027">
        <f>'נתונים מיובאים'!D8027</f>
        <v>0</v>
      </c>
      <c r="C8027">
        <f>'נתונים מיובאים'!E8027</f>
        <v>0</v>
      </c>
      <c r="D8027">
        <f>'נתונים מיובאים'!F8027</f>
        <v>0</v>
      </c>
      <c r="E8027" s="5">
        <f>'נתונים מיובאים'!G8027</f>
        <v>0</v>
      </c>
      <c r="F8027">
        <f>'נתונים מיובאים'!H8027</f>
        <v>0</v>
      </c>
      <c r="G8027" s="2">
        <f>'נתונים מיובאים'!I8027</f>
        <v>0</v>
      </c>
      <c r="H8027" s="1">
        <f>'נתונים מיובאים'!J8027</f>
        <v>0</v>
      </c>
      <c r="I8027">
        <f>'נתונים מיובאים'!K8027</f>
        <v>0</v>
      </c>
      <c r="J8027" s="2">
        <f>'נתונים מיובאים'!L8027</f>
        <v>0</v>
      </c>
      <c r="K8027">
        <f>'נתונים מיובאים'!M8027</f>
        <v>0</v>
      </c>
      <c r="L8027" s="2">
        <f>'נתונים מיובאים'!N8027</f>
        <v>0</v>
      </c>
      <c r="M8027" s="1" t="str">
        <f t="shared" si="126"/>
        <v>00</v>
      </c>
      <c r="N8027" s="7" t="str">
        <f>B8027&amp;E8027&amp;COUNTIF($M$2:M8027,B8027&amp;E8027)</f>
        <v>007310</v>
      </c>
    </row>
    <row r="8028" spans="1:14" x14ac:dyDescent="0.2">
      <c r="A8028">
        <f>'נתונים מיובאים'!C8028</f>
        <v>0</v>
      </c>
      <c r="B8028">
        <f>'נתונים מיובאים'!D8028</f>
        <v>0</v>
      </c>
      <c r="C8028">
        <f>'נתונים מיובאים'!E8028</f>
        <v>0</v>
      </c>
      <c r="D8028">
        <f>'נתונים מיובאים'!F8028</f>
        <v>0</v>
      </c>
      <c r="E8028" s="5">
        <f>'נתונים מיובאים'!G8028</f>
        <v>0</v>
      </c>
      <c r="F8028">
        <f>'נתונים מיובאים'!H8028</f>
        <v>0</v>
      </c>
      <c r="G8028" s="2">
        <f>'נתונים מיובאים'!I8028</f>
        <v>0</v>
      </c>
      <c r="H8028" s="1">
        <f>'נתונים מיובאים'!J8028</f>
        <v>0</v>
      </c>
      <c r="I8028">
        <f>'נתונים מיובאים'!K8028</f>
        <v>0</v>
      </c>
      <c r="J8028" s="2">
        <f>'נתונים מיובאים'!L8028</f>
        <v>0</v>
      </c>
      <c r="K8028">
        <f>'נתונים מיובאים'!M8028</f>
        <v>0</v>
      </c>
      <c r="L8028" s="2">
        <f>'נתונים מיובאים'!N8028</f>
        <v>0</v>
      </c>
      <c r="M8028" s="1" t="str">
        <f t="shared" si="126"/>
        <v>00</v>
      </c>
      <c r="N8028" s="7" t="str">
        <f>B8028&amp;E8028&amp;COUNTIF($M$2:M8028,B8028&amp;E8028)</f>
        <v>007311</v>
      </c>
    </row>
    <row r="8029" spans="1:14" x14ac:dyDescent="0.2">
      <c r="A8029">
        <f>'נתונים מיובאים'!C8029</f>
        <v>0</v>
      </c>
      <c r="B8029">
        <f>'נתונים מיובאים'!D8029</f>
        <v>0</v>
      </c>
      <c r="C8029">
        <f>'נתונים מיובאים'!E8029</f>
        <v>0</v>
      </c>
      <c r="D8029">
        <f>'נתונים מיובאים'!F8029</f>
        <v>0</v>
      </c>
      <c r="E8029" s="5">
        <f>'נתונים מיובאים'!G8029</f>
        <v>0</v>
      </c>
      <c r="F8029">
        <f>'נתונים מיובאים'!H8029</f>
        <v>0</v>
      </c>
      <c r="G8029" s="2">
        <f>'נתונים מיובאים'!I8029</f>
        <v>0</v>
      </c>
      <c r="H8029" s="1">
        <f>'נתונים מיובאים'!J8029</f>
        <v>0</v>
      </c>
      <c r="I8029">
        <f>'נתונים מיובאים'!K8029</f>
        <v>0</v>
      </c>
      <c r="J8029" s="2">
        <f>'נתונים מיובאים'!L8029</f>
        <v>0</v>
      </c>
      <c r="K8029">
        <f>'נתונים מיובאים'!M8029</f>
        <v>0</v>
      </c>
      <c r="L8029" s="2">
        <f>'נתונים מיובאים'!N8029</f>
        <v>0</v>
      </c>
      <c r="M8029" s="1" t="str">
        <f t="shared" si="126"/>
        <v>00</v>
      </c>
      <c r="N8029" s="7" t="str">
        <f>B8029&amp;E8029&amp;COUNTIF($M$2:M8029,B8029&amp;E8029)</f>
        <v>007312</v>
      </c>
    </row>
    <row r="8030" spans="1:14" x14ac:dyDescent="0.2">
      <c r="A8030">
        <f>'נתונים מיובאים'!C8030</f>
        <v>0</v>
      </c>
      <c r="B8030">
        <f>'נתונים מיובאים'!D8030</f>
        <v>0</v>
      </c>
      <c r="C8030">
        <f>'נתונים מיובאים'!E8030</f>
        <v>0</v>
      </c>
      <c r="D8030">
        <f>'נתונים מיובאים'!F8030</f>
        <v>0</v>
      </c>
      <c r="E8030" s="5">
        <f>'נתונים מיובאים'!G8030</f>
        <v>0</v>
      </c>
      <c r="F8030">
        <f>'נתונים מיובאים'!H8030</f>
        <v>0</v>
      </c>
      <c r="G8030" s="2">
        <f>'נתונים מיובאים'!I8030</f>
        <v>0</v>
      </c>
      <c r="H8030" s="1">
        <f>'נתונים מיובאים'!J8030</f>
        <v>0</v>
      </c>
      <c r="I8030">
        <f>'נתונים מיובאים'!K8030</f>
        <v>0</v>
      </c>
      <c r="J8030" s="2">
        <f>'נתונים מיובאים'!L8030</f>
        <v>0</v>
      </c>
      <c r="K8030">
        <f>'נתונים מיובאים'!M8030</f>
        <v>0</v>
      </c>
      <c r="L8030" s="2">
        <f>'נתונים מיובאים'!N8030</f>
        <v>0</v>
      </c>
      <c r="M8030" s="1" t="str">
        <f t="shared" si="126"/>
        <v>00</v>
      </c>
      <c r="N8030" s="7" t="str">
        <f>B8030&amp;E8030&amp;COUNTIF($M$2:M8030,B8030&amp;E8030)</f>
        <v>007313</v>
      </c>
    </row>
    <row r="8031" spans="1:14" x14ac:dyDescent="0.2">
      <c r="A8031">
        <f>'נתונים מיובאים'!C8031</f>
        <v>0</v>
      </c>
      <c r="B8031">
        <f>'נתונים מיובאים'!D8031</f>
        <v>0</v>
      </c>
      <c r="C8031">
        <f>'נתונים מיובאים'!E8031</f>
        <v>0</v>
      </c>
      <c r="D8031">
        <f>'נתונים מיובאים'!F8031</f>
        <v>0</v>
      </c>
      <c r="E8031" s="5">
        <f>'נתונים מיובאים'!G8031</f>
        <v>0</v>
      </c>
      <c r="F8031">
        <f>'נתונים מיובאים'!H8031</f>
        <v>0</v>
      </c>
      <c r="G8031" s="2">
        <f>'נתונים מיובאים'!I8031</f>
        <v>0</v>
      </c>
      <c r="H8031" s="1">
        <f>'נתונים מיובאים'!J8031</f>
        <v>0</v>
      </c>
      <c r="I8031">
        <f>'נתונים מיובאים'!K8031</f>
        <v>0</v>
      </c>
      <c r="J8031" s="2">
        <f>'נתונים מיובאים'!L8031</f>
        <v>0</v>
      </c>
      <c r="K8031">
        <f>'נתונים מיובאים'!M8031</f>
        <v>0</v>
      </c>
      <c r="L8031" s="2">
        <f>'נתונים מיובאים'!N8031</f>
        <v>0</v>
      </c>
      <c r="M8031" s="1" t="str">
        <f t="shared" si="126"/>
        <v>00</v>
      </c>
      <c r="N8031" s="7" t="str">
        <f>B8031&amp;E8031&amp;COUNTIF($M$2:M8031,B8031&amp;E8031)</f>
        <v>007314</v>
      </c>
    </row>
    <row r="8032" spans="1:14" x14ac:dyDescent="0.2">
      <c r="A8032">
        <f>'נתונים מיובאים'!C8032</f>
        <v>0</v>
      </c>
      <c r="B8032">
        <f>'נתונים מיובאים'!D8032</f>
        <v>0</v>
      </c>
      <c r="C8032">
        <f>'נתונים מיובאים'!E8032</f>
        <v>0</v>
      </c>
      <c r="D8032">
        <f>'נתונים מיובאים'!F8032</f>
        <v>0</v>
      </c>
      <c r="E8032" s="5">
        <f>'נתונים מיובאים'!G8032</f>
        <v>0</v>
      </c>
      <c r="F8032">
        <f>'נתונים מיובאים'!H8032</f>
        <v>0</v>
      </c>
      <c r="G8032" s="2">
        <f>'נתונים מיובאים'!I8032</f>
        <v>0</v>
      </c>
      <c r="H8032" s="1">
        <f>'נתונים מיובאים'!J8032</f>
        <v>0</v>
      </c>
      <c r="I8032">
        <f>'נתונים מיובאים'!K8032</f>
        <v>0</v>
      </c>
      <c r="J8032" s="2">
        <f>'נתונים מיובאים'!L8032</f>
        <v>0</v>
      </c>
      <c r="K8032">
        <f>'נתונים מיובאים'!M8032</f>
        <v>0</v>
      </c>
      <c r="L8032" s="2">
        <f>'נתונים מיובאים'!N8032</f>
        <v>0</v>
      </c>
      <c r="M8032" s="1" t="str">
        <f t="shared" si="126"/>
        <v>00</v>
      </c>
      <c r="N8032" s="7" t="str">
        <f>B8032&amp;E8032&amp;COUNTIF($M$2:M8032,B8032&amp;E8032)</f>
        <v>007315</v>
      </c>
    </row>
    <row r="8033" spans="1:14" x14ac:dyDescent="0.2">
      <c r="A8033">
        <f>'נתונים מיובאים'!C8033</f>
        <v>0</v>
      </c>
      <c r="B8033">
        <f>'נתונים מיובאים'!D8033</f>
        <v>0</v>
      </c>
      <c r="C8033">
        <f>'נתונים מיובאים'!E8033</f>
        <v>0</v>
      </c>
      <c r="D8033">
        <f>'נתונים מיובאים'!F8033</f>
        <v>0</v>
      </c>
      <c r="E8033" s="5">
        <f>'נתונים מיובאים'!G8033</f>
        <v>0</v>
      </c>
      <c r="F8033">
        <f>'נתונים מיובאים'!H8033</f>
        <v>0</v>
      </c>
      <c r="G8033" s="2">
        <f>'נתונים מיובאים'!I8033</f>
        <v>0</v>
      </c>
      <c r="H8033" s="1">
        <f>'נתונים מיובאים'!J8033</f>
        <v>0</v>
      </c>
      <c r="I8033">
        <f>'נתונים מיובאים'!K8033</f>
        <v>0</v>
      </c>
      <c r="J8033" s="2">
        <f>'נתונים מיובאים'!L8033</f>
        <v>0</v>
      </c>
      <c r="K8033">
        <f>'נתונים מיובאים'!M8033</f>
        <v>0</v>
      </c>
      <c r="L8033" s="2">
        <f>'נתונים מיובאים'!N8033</f>
        <v>0</v>
      </c>
      <c r="M8033" s="1" t="str">
        <f t="shared" si="126"/>
        <v>00</v>
      </c>
      <c r="N8033" s="7" t="str">
        <f>B8033&amp;E8033&amp;COUNTIF($M$2:M8033,B8033&amp;E8033)</f>
        <v>007316</v>
      </c>
    </row>
    <row r="8034" spans="1:14" x14ac:dyDescent="0.2">
      <c r="A8034">
        <f>'נתונים מיובאים'!C8034</f>
        <v>0</v>
      </c>
      <c r="B8034">
        <f>'נתונים מיובאים'!D8034</f>
        <v>0</v>
      </c>
      <c r="C8034">
        <f>'נתונים מיובאים'!E8034</f>
        <v>0</v>
      </c>
      <c r="D8034">
        <f>'נתונים מיובאים'!F8034</f>
        <v>0</v>
      </c>
      <c r="E8034" s="5">
        <f>'נתונים מיובאים'!G8034</f>
        <v>0</v>
      </c>
      <c r="F8034">
        <f>'נתונים מיובאים'!H8034</f>
        <v>0</v>
      </c>
      <c r="G8034" s="2">
        <f>'נתונים מיובאים'!I8034</f>
        <v>0</v>
      </c>
      <c r="H8034" s="1">
        <f>'נתונים מיובאים'!J8034</f>
        <v>0</v>
      </c>
      <c r="I8034">
        <f>'נתונים מיובאים'!K8034</f>
        <v>0</v>
      </c>
      <c r="J8034" s="2">
        <f>'נתונים מיובאים'!L8034</f>
        <v>0</v>
      </c>
      <c r="K8034">
        <f>'נתונים מיובאים'!M8034</f>
        <v>0</v>
      </c>
      <c r="L8034" s="2">
        <f>'נתונים מיובאים'!N8034</f>
        <v>0</v>
      </c>
      <c r="M8034" s="1" t="str">
        <f t="shared" si="126"/>
        <v>00</v>
      </c>
      <c r="N8034" s="7" t="str">
        <f>B8034&amp;E8034&amp;COUNTIF($M$2:M8034,B8034&amp;E8034)</f>
        <v>007317</v>
      </c>
    </row>
    <row r="8035" spans="1:14" x14ac:dyDescent="0.2">
      <c r="A8035">
        <f>'נתונים מיובאים'!C8035</f>
        <v>0</v>
      </c>
      <c r="B8035">
        <f>'נתונים מיובאים'!D8035</f>
        <v>0</v>
      </c>
      <c r="C8035">
        <f>'נתונים מיובאים'!E8035</f>
        <v>0</v>
      </c>
      <c r="D8035">
        <f>'נתונים מיובאים'!F8035</f>
        <v>0</v>
      </c>
      <c r="E8035" s="5">
        <f>'נתונים מיובאים'!G8035</f>
        <v>0</v>
      </c>
      <c r="F8035">
        <f>'נתונים מיובאים'!H8035</f>
        <v>0</v>
      </c>
      <c r="G8035" s="2">
        <f>'נתונים מיובאים'!I8035</f>
        <v>0</v>
      </c>
      <c r="H8035" s="1">
        <f>'נתונים מיובאים'!J8035</f>
        <v>0</v>
      </c>
      <c r="I8035">
        <f>'נתונים מיובאים'!K8035</f>
        <v>0</v>
      </c>
      <c r="J8035" s="2">
        <f>'נתונים מיובאים'!L8035</f>
        <v>0</v>
      </c>
      <c r="K8035">
        <f>'נתונים מיובאים'!M8035</f>
        <v>0</v>
      </c>
      <c r="L8035" s="2">
        <f>'נתונים מיובאים'!N8035</f>
        <v>0</v>
      </c>
      <c r="M8035" s="1" t="str">
        <f t="shared" si="126"/>
        <v>00</v>
      </c>
      <c r="N8035" s="7" t="str">
        <f>B8035&amp;E8035&amp;COUNTIF($M$2:M8035,B8035&amp;E8035)</f>
        <v>007318</v>
      </c>
    </row>
    <row r="8036" spans="1:14" x14ac:dyDescent="0.2">
      <c r="A8036">
        <f>'נתונים מיובאים'!C8036</f>
        <v>0</v>
      </c>
      <c r="B8036">
        <f>'נתונים מיובאים'!D8036</f>
        <v>0</v>
      </c>
      <c r="C8036">
        <f>'נתונים מיובאים'!E8036</f>
        <v>0</v>
      </c>
      <c r="D8036">
        <f>'נתונים מיובאים'!F8036</f>
        <v>0</v>
      </c>
      <c r="E8036" s="5">
        <f>'נתונים מיובאים'!G8036</f>
        <v>0</v>
      </c>
      <c r="F8036">
        <f>'נתונים מיובאים'!H8036</f>
        <v>0</v>
      </c>
      <c r="G8036" s="2">
        <f>'נתונים מיובאים'!I8036</f>
        <v>0</v>
      </c>
      <c r="H8036" s="1">
        <f>'נתונים מיובאים'!J8036</f>
        <v>0</v>
      </c>
      <c r="I8036">
        <f>'נתונים מיובאים'!K8036</f>
        <v>0</v>
      </c>
      <c r="J8036" s="2">
        <f>'נתונים מיובאים'!L8036</f>
        <v>0</v>
      </c>
      <c r="K8036">
        <f>'נתונים מיובאים'!M8036</f>
        <v>0</v>
      </c>
      <c r="L8036" s="2">
        <f>'נתונים מיובאים'!N8036</f>
        <v>0</v>
      </c>
      <c r="M8036" s="1" t="str">
        <f t="shared" si="126"/>
        <v>00</v>
      </c>
      <c r="N8036" s="7" t="str">
        <f>B8036&amp;E8036&amp;COUNTIF($M$2:M8036,B8036&amp;E8036)</f>
        <v>007319</v>
      </c>
    </row>
    <row r="8037" spans="1:14" x14ac:dyDescent="0.2">
      <c r="A8037">
        <f>'נתונים מיובאים'!C8037</f>
        <v>0</v>
      </c>
      <c r="B8037">
        <f>'נתונים מיובאים'!D8037</f>
        <v>0</v>
      </c>
      <c r="C8037">
        <f>'נתונים מיובאים'!E8037</f>
        <v>0</v>
      </c>
      <c r="D8037">
        <f>'נתונים מיובאים'!F8037</f>
        <v>0</v>
      </c>
      <c r="E8037" s="5">
        <f>'נתונים מיובאים'!G8037</f>
        <v>0</v>
      </c>
      <c r="F8037">
        <f>'נתונים מיובאים'!H8037</f>
        <v>0</v>
      </c>
      <c r="G8037" s="2">
        <f>'נתונים מיובאים'!I8037</f>
        <v>0</v>
      </c>
      <c r="H8037" s="1">
        <f>'נתונים מיובאים'!J8037</f>
        <v>0</v>
      </c>
      <c r="I8037">
        <f>'נתונים מיובאים'!K8037</f>
        <v>0</v>
      </c>
      <c r="J8037" s="2">
        <f>'נתונים מיובאים'!L8037</f>
        <v>0</v>
      </c>
      <c r="K8037">
        <f>'נתונים מיובאים'!M8037</f>
        <v>0</v>
      </c>
      <c r="L8037" s="2">
        <f>'נתונים מיובאים'!N8037</f>
        <v>0</v>
      </c>
      <c r="M8037" s="1" t="str">
        <f t="shared" si="126"/>
        <v>00</v>
      </c>
      <c r="N8037" s="7" t="str">
        <f>B8037&amp;E8037&amp;COUNTIF($M$2:M8037,B8037&amp;E8037)</f>
        <v>007320</v>
      </c>
    </row>
    <row r="8038" spans="1:14" x14ac:dyDescent="0.2">
      <c r="A8038">
        <f>'נתונים מיובאים'!C8038</f>
        <v>0</v>
      </c>
      <c r="B8038">
        <f>'נתונים מיובאים'!D8038</f>
        <v>0</v>
      </c>
      <c r="C8038">
        <f>'נתונים מיובאים'!E8038</f>
        <v>0</v>
      </c>
      <c r="D8038">
        <f>'נתונים מיובאים'!F8038</f>
        <v>0</v>
      </c>
      <c r="E8038" s="5">
        <f>'נתונים מיובאים'!G8038</f>
        <v>0</v>
      </c>
      <c r="F8038">
        <f>'נתונים מיובאים'!H8038</f>
        <v>0</v>
      </c>
      <c r="G8038" s="2">
        <f>'נתונים מיובאים'!I8038</f>
        <v>0</v>
      </c>
      <c r="H8038" s="1">
        <f>'נתונים מיובאים'!J8038</f>
        <v>0</v>
      </c>
      <c r="I8038">
        <f>'נתונים מיובאים'!K8038</f>
        <v>0</v>
      </c>
      <c r="J8038" s="2">
        <f>'נתונים מיובאים'!L8038</f>
        <v>0</v>
      </c>
      <c r="K8038">
        <f>'נתונים מיובאים'!M8038</f>
        <v>0</v>
      </c>
      <c r="L8038" s="2">
        <f>'נתונים מיובאים'!N8038</f>
        <v>0</v>
      </c>
      <c r="M8038" s="1" t="str">
        <f t="shared" si="126"/>
        <v>00</v>
      </c>
      <c r="N8038" s="7" t="str">
        <f>B8038&amp;E8038&amp;COUNTIF($M$2:M8038,B8038&amp;E8038)</f>
        <v>007321</v>
      </c>
    </row>
    <row r="8039" spans="1:14" x14ac:dyDescent="0.2">
      <c r="A8039">
        <f>'נתונים מיובאים'!C8039</f>
        <v>0</v>
      </c>
      <c r="B8039">
        <f>'נתונים מיובאים'!D8039</f>
        <v>0</v>
      </c>
      <c r="C8039">
        <f>'נתונים מיובאים'!E8039</f>
        <v>0</v>
      </c>
      <c r="D8039">
        <f>'נתונים מיובאים'!F8039</f>
        <v>0</v>
      </c>
      <c r="E8039" s="5">
        <f>'נתונים מיובאים'!G8039</f>
        <v>0</v>
      </c>
      <c r="F8039">
        <f>'נתונים מיובאים'!H8039</f>
        <v>0</v>
      </c>
      <c r="G8039" s="2">
        <f>'נתונים מיובאים'!I8039</f>
        <v>0</v>
      </c>
      <c r="H8039" s="1">
        <f>'נתונים מיובאים'!J8039</f>
        <v>0</v>
      </c>
      <c r="I8039">
        <f>'נתונים מיובאים'!K8039</f>
        <v>0</v>
      </c>
      <c r="J8039" s="2">
        <f>'נתונים מיובאים'!L8039</f>
        <v>0</v>
      </c>
      <c r="K8039">
        <f>'נתונים מיובאים'!M8039</f>
        <v>0</v>
      </c>
      <c r="L8039" s="2">
        <f>'נתונים מיובאים'!N8039</f>
        <v>0</v>
      </c>
      <c r="M8039" s="1" t="str">
        <f t="shared" si="126"/>
        <v>00</v>
      </c>
      <c r="N8039" s="7" t="str">
        <f>B8039&amp;E8039&amp;COUNTIF($M$2:M8039,B8039&amp;E8039)</f>
        <v>007322</v>
      </c>
    </row>
    <row r="8040" spans="1:14" x14ac:dyDescent="0.2">
      <c r="A8040">
        <f>'נתונים מיובאים'!C8040</f>
        <v>0</v>
      </c>
      <c r="B8040">
        <f>'נתונים מיובאים'!D8040</f>
        <v>0</v>
      </c>
      <c r="C8040">
        <f>'נתונים מיובאים'!E8040</f>
        <v>0</v>
      </c>
      <c r="D8040">
        <f>'נתונים מיובאים'!F8040</f>
        <v>0</v>
      </c>
      <c r="E8040" s="5">
        <f>'נתונים מיובאים'!G8040</f>
        <v>0</v>
      </c>
      <c r="F8040">
        <f>'נתונים מיובאים'!H8040</f>
        <v>0</v>
      </c>
      <c r="G8040" s="2">
        <f>'נתונים מיובאים'!I8040</f>
        <v>0</v>
      </c>
      <c r="H8040" s="1">
        <f>'נתונים מיובאים'!J8040</f>
        <v>0</v>
      </c>
      <c r="I8040">
        <f>'נתונים מיובאים'!K8040</f>
        <v>0</v>
      </c>
      <c r="J8040" s="2">
        <f>'נתונים מיובאים'!L8040</f>
        <v>0</v>
      </c>
      <c r="K8040">
        <f>'נתונים מיובאים'!M8040</f>
        <v>0</v>
      </c>
      <c r="L8040" s="2">
        <f>'נתונים מיובאים'!N8040</f>
        <v>0</v>
      </c>
      <c r="M8040" s="1" t="str">
        <f t="shared" si="126"/>
        <v>00</v>
      </c>
      <c r="N8040" s="7" t="str">
        <f>B8040&amp;E8040&amp;COUNTIF($M$2:M8040,B8040&amp;E8040)</f>
        <v>007323</v>
      </c>
    </row>
    <row r="8041" spans="1:14" x14ac:dyDescent="0.2">
      <c r="A8041">
        <f>'נתונים מיובאים'!C8041</f>
        <v>0</v>
      </c>
      <c r="B8041">
        <f>'נתונים מיובאים'!D8041</f>
        <v>0</v>
      </c>
      <c r="C8041">
        <f>'נתונים מיובאים'!E8041</f>
        <v>0</v>
      </c>
      <c r="D8041">
        <f>'נתונים מיובאים'!F8041</f>
        <v>0</v>
      </c>
      <c r="E8041" s="5">
        <f>'נתונים מיובאים'!G8041</f>
        <v>0</v>
      </c>
      <c r="F8041">
        <f>'נתונים מיובאים'!H8041</f>
        <v>0</v>
      </c>
      <c r="G8041" s="2">
        <f>'נתונים מיובאים'!I8041</f>
        <v>0</v>
      </c>
      <c r="H8041" s="1">
        <f>'נתונים מיובאים'!J8041</f>
        <v>0</v>
      </c>
      <c r="I8041">
        <f>'נתונים מיובאים'!K8041</f>
        <v>0</v>
      </c>
      <c r="J8041" s="2">
        <f>'נתונים מיובאים'!L8041</f>
        <v>0</v>
      </c>
      <c r="K8041">
        <f>'נתונים מיובאים'!M8041</f>
        <v>0</v>
      </c>
      <c r="L8041" s="2">
        <f>'נתונים מיובאים'!N8041</f>
        <v>0</v>
      </c>
      <c r="M8041" s="1" t="str">
        <f t="shared" si="126"/>
        <v>00</v>
      </c>
      <c r="N8041" s="7" t="str">
        <f>B8041&amp;E8041&amp;COUNTIF($M$2:M8041,B8041&amp;E8041)</f>
        <v>007324</v>
      </c>
    </row>
    <row r="8042" spans="1:14" x14ac:dyDescent="0.2">
      <c r="A8042">
        <f>'נתונים מיובאים'!C8042</f>
        <v>0</v>
      </c>
      <c r="B8042">
        <f>'נתונים מיובאים'!D8042</f>
        <v>0</v>
      </c>
      <c r="C8042">
        <f>'נתונים מיובאים'!E8042</f>
        <v>0</v>
      </c>
      <c r="D8042">
        <f>'נתונים מיובאים'!F8042</f>
        <v>0</v>
      </c>
      <c r="E8042" s="5">
        <f>'נתונים מיובאים'!G8042</f>
        <v>0</v>
      </c>
      <c r="F8042">
        <f>'נתונים מיובאים'!H8042</f>
        <v>0</v>
      </c>
      <c r="G8042" s="2">
        <f>'נתונים מיובאים'!I8042</f>
        <v>0</v>
      </c>
      <c r="H8042" s="1">
        <f>'נתונים מיובאים'!J8042</f>
        <v>0</v>
      </c>
      <c r="I8042">
        <f>'נתונים מיובאים'!K8042</f>
        <v>0</v>
      </c>
      <c r="J8042" s="2">
        <f>'נתונים מיובאים'!L8042</f>
        <v>0</v>
      </c>
      <c r="K8042">
        <f>'נתונים מיובאים'!M8042</f>
        <v>0</v>
      </c>
      <c r="L8042" s="2">
        <f>'נתונים מיובאים'!N8042</f>
        <v>0</v>
      </c>
      <c r="M8042" s="1" t="str">
        <f t="shared" si="126"/>
        <v>00</v>
      </c>
      <c r="N8042" s="7" t="str">
        <f>B8042&amp;E8042&amp;COUNTIF($M$2:M8042,B8042&amp;E8042)</f>
        <v>007325</v>
      </c>
    </row>
    <row r="8043" spans="1:14" x14ac:dyDescent="0.2">
      <c r="A8043">
        <f>'נתונים מיובאים'!C8043</f>
        <v>0</v>
      </c>
      <c r="B8043">
        <f>'נתונים מיובאים'!D8043</f>
        <v>0</v>
      </c>
      <c r="C8043">
        <f>'נתונים מיובאים'!E8043</f>
        <v>0</v>
      </c>
      <c r="D8043">
        <f>'נתונים מיובאים'!F8043</f>
        <v>0</v>
      </c>
      <c r="E8043" s="5">
        <f>'נתונים מיובאים'!G8043</f>
        <v>0</v>
      </c>
      <c r="F8043">
        <f>'נתונים מיובאים'!H8043</f>
        <v>0</v>
      </c>
      <c r="G8043" s="2">
        <f>'נתונים מיובאים'!I8043</f>
        <v>0</v>
      </c>
      <c r="H8043" s="1">
        <f>'נתונים מיובאים'!J8043</f>
        <v>0</v>
      </c>
      <c r="I8043">
        <f>'נתונים מיובאים'!K8043</f>
        <v>0</v>
      </c>
      <c r="J8043" s="2">
        <f>'נתונים מיובאים'!L8043</f>
        <v>0</v>
      </c>
      <c r="K8043">
        <f>'נתונים מיובאים'!M8043</f>
        <v>0</v>
      </c>
      <c r="L8043" s="2">
        <f>'נתונים מיובאים'!N8043</f>
        <v>0</v>
      </c>
      <c r="M8043" s="1" t="str">
        <f t="shared" si="126"/>
        <v>00</v>
      </c>
      <c r="N8043" s="7" t="str">
        <f>B8043&amp;E8043&amp;COUNTIF($M$2:M8043,B8043&amp;E8043)</f>
        <v>007326</v>
      </c>
    </row>
    <row r="8044" spans="1:14" x14ac:dyDescent="0.2">
      <c r="A8044">
        <f>'נתונים מיובאים'!C8044</f>
        <v>0</v>
      </c>
      <c r="B8044">
        <f>'נתונים מיובאים'!D8044</f>
        <v>0</v>
      </c>
      <c r="C8044">
        <f>'נתונים מיובאים'!E8044</f>
        <v>0</v>
      </c>
      <c r="D8044">
        <f>'נתונים מיובאים'!F8044</f>
        <v>0</v>
      </c>
      <c r="E8044" s="5">
        <f>'נתונים מיובאים'!G8044</f>
        <v>0</v>
      </c>
      <c r="F8044">
        <f>'נתונים מיובאים'!H8044</f>
        <v>0</v>
      </c>
      <c r="G8044" s="2">
        <f>'נתונים מיובאים'!I8044</f>
        <v>0</v>
      </c>
      <c r="H8044" s="1">
        <f>'נתונים מיובאים'!J8044</f>
        <v>0</v>
      </c>
      <c r="I8044">
        <f>'נתונים מיובאים'!K8044</f>
        <v>0</v>
      </c>
      <c r="J8044" s="2">
        <f>'נתונים מיובאים'!L8044</f>
        <v>0</v>
      </c>
      <c r="K8044">
        <f>'נתונים מיובאים'!M8044</f>
        <v>0</v>
      </c>
      <c r="L8044" s="2">
        <f>'נתונים מיובאים'!N8044</f>
        <v>0</v>
      </c>
      <c r="M8044" s="1" t="str">
        <f t="shared" ref="M8044:M8107" si="127">B8044&amp;E8044</f>
        <v>00</v>
      </c>
      <c r="N8044" s="7" t="str">
        <f>B8044&amp;E8044&amp;COUNTIF($M$2:M8044,B8044&amp;E8044)</f>
        <v>007327</v>
      </c>
    </row>
    <row r="8045" spans="1:14" x14ac:dyDescent="0.2">
      <c r="A8045">
        <f>'נתונים מיובאים'!C8045</f>
        <v>0</v>
      </c>
      <c r="B8045">
        <f>'נתונים מיובאים'!D8045</f>
        <v>0</v>
      </c>
      <c r="C8045">
        <f>'נתונים מיובאים'!E8045</f>
        <v>0</v>
      </c>
      <c r="D8045">
        <f>'נתונים מיובאים'!F8045</f>
        <v>0</v>
      </c>
      <c r="E8045" s="5">
        <f>'נתונים מיובאים'!G8045</f>
        <v>0</v>
      </c>
      <c r="F8045">
        <f>'נתונים מיובאים'!H8045</f>
        <v>0</v>
      </c>
      <c r="G8045" s="2">
        <f>'נתונים מיובאים'!I8045</f>
        <v>0</v>
      </c>
      <c r="H8045" s="1">
        <f>'נתונים מיובאים'!J8045</f>
        <v>0</v>
      </c>
      <c r="I8045">
        <f>'נתונים מיובאים'!K8045</f>
        <v>0</v>
      </c>
      <c r="J8045" s="2">
        <f>'נתונים מיובאים'!L8045</f>
        <v>0</v>
      </c>
      <c r="K8045">
        <f>'נתונים מיובאים'!M8045</f>
        <v>0</v>
      </c>
      <c r="L8045" s="2">
        <f>'נתונים מיובאים'!N8045</f>
        <v>0</v>
      </c>
      <c r="M8045" s="1" t="str">
        <f t="shared" si="127"/>
        <v>00</v>
      </c>
      <c r="N8045" s="7" t="str">
        <f>B8045&amp;E8045&amp;COUNTIF($M$2:M8045,B8045&amp;E8045)</f>
        <v>007328</v>
      </c>
    </row>
    <row r="8046" spans="1:14" x14ac:dyDescent="0.2">
      <c r="A8046">
        <f>'נתונים מיובאים'!C8046</f>
        <v>0</v>
      </c>
      <c r="B8046">
        <f>'נתונים מיובאים'!D8046</f>
        <v>0</v>
      </c>
      <c r="C8046">
        <f>'נתונים מיובאים'!E8046</f>
        <v>0</v>
      </c>
      <c r="D8046">
        <f>'נתונים מיובאים'!F8046</f>
        <v>0</v>
      </c>
      <c r="E8046" s="5">
        <f>'נתונים מיובאים'!G8046</f>
        <v>0</v>
      </c>
      <c r="F8046">
        <f>'נתונים מיובאים'!H8046</f>
        <v>0</v>
      </c>
      <c r="G8046" s="2">
        <f>'נתונים מיובאים'!I8046</f>
        <v>0</v>
      </c>
      <c r="H8046" s="1">
        <f>'נתונים מיובאים'!J8046</f>
        <v>0</v>
      </c>
      <c r="I8046">
        <f>'נתונים מיובאים'!K8046</f>
        <v>0</v>
      </c>
      <c r="J8046" s="2">
        <f>'נתונים מיובאים'!L8046</f>
        <v>0</v>
      </c>
      <c r="K8046">
        <f>'נתונים מיובאים'!M8046</f>
        <v>0</v>
      </c>
      <c r="L8046" s="2">
        <f>'נתונים מיובאים'!N8046</f>
        <v>0</v>
      </c>
      <c r="M8046" s="1" t="str">
        <f t="shared" si="127"/>
        <v>00</v>
      </c>
      <c r="N8046" s="7" t="str">
        <f>B8046&amp;E8046&amp;COUNTIF($M$2:M8046,B8046&amp;E8046)</f>
        <v>007329</v>
      </c>
    </row>
    <row r="8047" spans="1:14" x14ac:dyDescent="0.2">
      <c r="A8047">
        <f>'נתונים מיובאים'!C8047</f>
        <v>0</v>
      </c>
      <c r="B8047">
        <f>'נתונים מיובאים'!D8047</f>
        <v>0</v>
      </c>
      <c r="C8047">
        <f>'נתונים מיובאים'!E8047</f>
        <v>0</v>
      </c>
      <c r="D8047">
        <f>'נתונים מיובאים'!F8047</f>
        <v>0</v>
      </c>
      <c r="E8047" s="5">
        <f>'נתונים מיובאים'!G8047</f>
        <v>0</v>
      </c>
      <c r="F8047">
        <f>'נתונים מיובאים'!H8047</f>
        <v>0</v>
      </c>
      <c r="G8047" s="2">
        <f>'נתונים מיובאים'!I8047</f>
        <v>0</v>
      </c>
      <c r="H8047" s="1">
        <f>'נתונים מיובאים'!J8047</f>
        <v>0</v>
      </c>
      <c r="I8047">
        <f>'נתונים מיובאים'!K8047</f>
        <v>0</v>
      </c>
      <c r="J8047" s="2">
        <f>'נתונים מיובאים'!L8047</f>
        <v>0</v>
      </c>
      <c r="K8047">
        <f>'נתונים מיובאים'!M8047</f>
        <v>0</v>
      </c>
      <c r="L8047" s="2">
        <f>'נתונים מיובאים'!N8047</f>
        <v>0</v>
      </c>
      <c r="M8047" s="1" t="str">
        <f t="shared" si="127"/>
        <v>00</v>
      </c>
      <c r="N8047" s="7" t="str">
        <f>B8047&amp;E8047&amp;COUNTIF($M$2:M8047,B8047&amp;E8047)</f>
        <v>007330</v>
      </c>
    </row>
    <row r="8048" spans="1:14" x14ac:dyDescent="0.2">
      <c r="A8048">
        <f>'נתונים מיובאים'!C8048</f>
        <v>0</v>
      </c>
      <c r="B8048">
        <f>'נתונים מיובאים'!D8048</f>
        <v>0</v>
      </c>
      <c r="C8048">
        <f>'נתונים מיובאים'!E8048</f>
        <v>0</v>
      </c>
      <c r="D8048">
        <f>'נתונים מיובאים'!F8048</f>
        <v>0</v>
      </c>
      <c r="E8048" s="5">
        <f>'נתונים מיובאים'!G8048</f>
        <v>0</v>
      </c>
      <c r="F8048">
        <f>'נתונים מיובאים'!H8048</f>
        <v>0</v>
      </c>
      <c r="G8048" s="2">
        <f>'נתונים מיובאים'!I8048</f>
        <v>0</v>
      </c>
      <c r="H8048" s="1">
        <f>'נתונים מיובאים'!J8048</f>
        <v>0</v>
      </c>
      <c r="I8048">
        <f>'נתונים מיובאים'!K8048</f>
        <v>0</v>
      </c>
      <c r="J8048" s="2">
        <f>'נתונים מיובאים'!L8048</f>
        <v>0</v>
      </c>
      <c r="K8048">
        <f>'נתונים מיובאים'!M8048</f>
        <v>0</v>
      </c>
      <c r="L8048" s="2">
        <f>'נתונים מיובאים'!N8048</f>
        <v>0</v>
      </c>
      <c r="M8048" s="1" t="str">
        <f t="shared" si="127"/>
        <v>00</v>
      </c>
      <c r="N8048" s="7" t="str">
        <f>B8048&amp;E8048&amp;COUNTIF($M$2:M8048,B8048&amp;E8048)</f>
        <v>007331</v>
      </c>
    </row>
    <row r="8049" spans="1:14" x14ac:dyDescent="0.2">
      <c r="A8049">
        <f>'נתונים מיובאים'!C8049</f>
        <v>0</v>
      </c>
      <c r="B8049">
        <f>'נתונים מיובאים'!D8049</f>
        <v>0</v>
      </c>
      <c r="C8049">
        <f>'נתונים מיובאים'!E8049</f>
        <v>0</v>
      </c>
      <c r="D8049">
        <f>'נתונים מיובאים'!F8049</f>
        <v>0</v>
      </c>
      <c r="E8049" s="5">
        <f>'נתונים מיובאים'!G8049</f>
        <v>0</v>
      </c>
      <c r="F8049">
        <f>'נתונים מיובאים'!H8049</f>
        <v>0</v>
      </c>
      <c r="G8049" s="2">
        <f>'נתונים מיובאים'!I8049</f>
        <v>0</v>
      </c>
      <c r="H8049" s="1">
        <f>'נתונים מיובאים'!J8049</f>
        <v>0</v>
      </c>
      <c r="I8049">
        <f>'נתונים מיובאים'!K8049</f>
        <v>0</v>
      </c>
      <c r="J8049" s="2">
        <f>'נתונים מיובאים'!L8049</f>
        <v>0</v>
      </c>
      <c r="K8049">
        <f>'נתונים מיובאים'!M8049</f>
        <v>0</v>
      </c>
      <c r="L8049" s="2">
        <f>'נתונים מיובאים'!N8049</f>
        <v>0</v>
      </c>
      <c r="M8049" s="1" t="str">
        <f t="shared" si="127"/>
        <v>00</v>
      </c>
      <c r="N8049" s="7" t="str">
        <f>B8049&amp;E8049&amp;COUNTIF($M$2:M8049,B8049&amp;E8049)</f>
        <v>007332</v>
      </c>
    </row>
    <row r="8050" spans="1:14" x14ac:dyDescent="0.2">
      <c r="A8050">
        <f>'נתונים מיובאים'!C8050</f>
        <v>0</v>
      </c>
      <c r="B8050">
        <f>'נתונים מיובאים'!D8050</f>
        <v>0</v>
      </c>
      <c r="C8050">
        <f>'נתונים מיובאים'!E8050</f>
        <v>0</v>
      </c>
      <c r="D8050">
        <f>'נתונים מיובאים'!F8050</f>
        <v>0</v>
      </c>
      <c r="E8050" s="5">
        <f>'נתונים מיובאים'!G8050</f>
        <v>0</v>
      </c>
      <c r="F8050">
        <f>'נתונים מיובאים'!H8050</f>
        <v>0</v>
      </c>
      <c r="G8050" s="2">
        <f>'נתונים מיובאים'!I8050</f>
        <v>0</v>
      </c>
      <c r="H8050" s="1">
        <f>'נתונים מיובאים'!J8050</f>
        <v>0</v>
      </c>
      <c r="I8050">
        <f>'נתונים מיובאים'!K8050</f>
        <v>0</v>
      </c>
      <c r="J8050" s="2">
        <f>'נתונים מיובאים'!L8050</f>
        <v>0</v>
      </c>
      <c r="K8050">
        <f>'נתונים מיובאים'!M8050</f>
        <v>0</v>
      </c>
      <c r="L8050" s="2">
        <f>'נתונים מיובאים'!N8050</f>
        <v>0</v>
      </c>
      <c r="M8050" s="1" t="str">
        <f t="shared" si="127"/>
        <v>00</v>
      </c>
      <c r="N8050" s="7" t="str">
        <f>B8050&amp;E8050&amp;COUNTIF($M$2:M8050,B8050&amp;E8050)</f>
        <v>007333</v>
      </c>
    </row>
    <row r="8051" spans="1:14" x14ac:dyDescent="0.2">
      <c r="A8051">
        <f>'נתונים מיובאים'!C8051</f>
        <v>0</v>
      </c>
      <c r="B8051">
        <f>'נתונים מיובאים'!D8051</f>
        <v>0</v>
      </c>
      <c r="C8051">
        <f>'נתונים מיובאים'!E8051</f>
        <v>0</v>
      </c>
      <c r="D8051">
        <f>'נתונים מיובאים'!F8051</f>
        <v>0</v>
      </c>
      <c r="E8051" s="5">
        <f>'נתונים מיובאים'!G8051</f>
        <v>0</v>
      </c>
      <c r="F8051">
        <f>'נתונים מיובאים'!H8051</f>
        <v>0</v>
      </c>
      <c r="G8051" s="2">
        <f>'נתונים מיובאים'!I8051</f>
        <v>0</v>
      </c>
      <c r="H8051" s="1">
        <f>'נתונים מיובאים'!J8051</f>
        <v>0</v>
      </c>
      <c r="I8051">
        <f>'נתונים מיובאים'!K8051</f>
        <v>0</v>
      </c>
      <c r="J8051" s="2">
        <f>'נתונים מיובאים'!L8051</f>
        <v>0</v>
      </c>
      <c r="K8051">
        <f>'נתונים מיובאים'!M8051</f>
        <v>0</v>
      </c>
      <c r="L8051" s="2">
        <f>'נתונים מיובאים'!N8051</f>
        <v>0</v>
      </c>
      <c r="M8051" s="1" t="str">
        <f t="shared" si="127"/>
        <v>00</v>
      </c>
      <c r="N8051" s="7" t="str">
        <f>B8051&amp;E8051&amp;COUNTIF($M$2:M8051,B8051&amp;E8051)</f>
        <v>007334</v>
      </c>
    </row>
    <row r="8052" spans="1:14" x14ac:dyDescent="0.2">
      <c r="A8052">
        <f>'נתונים מיובאים'!C8052</f>
        <v>0</v>
      </c>
      <c r="B8052">
        <f>'נתונים מיובאים'!D8052</f>
        <v>0</v>
      </c>
      <c r="C8052">
        <f>'נתונים מיובאים'!E8052</f>
        <v>0</v>
      </c>
      <c r="D8052">
        <f>'נתונים מיובאים'!F8052</f>
        <v>0</v>
      </c>
      <c r="E8052" s="5">
        <f>'נתונים מיובאים'!G8052</f>
        <v>0</v>
      </c>
      <c r="F8052">
        <f>'נתונים מיובאים'!H8052</f>
        <v>0</v>
      </c>
      <c r="G8052" s="2">
        <f>'נתונים מיובאים'!I8052</f>
        <v>0</v>
      </c>
      <c r="H8052" s="1">
        <f>'נתונים מיובאים'!J8052</f>
        <v>0</v>
      </c>
      <c r="I8052">
        <f>'נתונים מיובאים'!K8052</f>
        <v>0</v>
      </c>
      <c r="J8052" s="2">
        <f>'נתונים מיובאים'!L8052</f>
        <v>0</v>
      </c>
      <c r="K8052">
        <f>'נתונים מיובאים'!M8052</f>
        <v>0</v>
      </c>
      <c r="L8052" s="2">
        <f>'נתונים מיובאים'!N8052</f>
        <v>0</v>
      </c>
      <c r="M8052" s="1" t="str">
        <f t="shared" si="127"/>
        <v>00</v>
      </c>
      <c r="N8052" s="7" t="str">
        <f>B8052&amp;E8052&amp;COUNTIF($M$2:M8052,B8052&amp;E8052)</f>
        <v>007335</v>
      </c>
    </row>
    <row r="8053" spans="1:14" x14ac:dyDescent="0.2">
      <c r="A8053">
        <f>'נתונים מיובאים'!C8053</f>
        <v>0</v>
      </c>
      <c r="B8053">
        <f>'נתונים מיובאים'!D8053</f>
        <v>0</v>
      </c>
      <c r="C8053">
        <f>'נתונים מיובאים'!E8053</f>
        <v>0</v>
      </c>
      <c r="D8053">
        <f>'נתונים מיובאים'!F8053</f>
        <v>0</v>
      </c>
      <c r="E8053" s="5">
        <f>'נתונים מיובאים'!G8053</f>
        <v>0</v>
      </c>
      <c r="F8053">
        <f>'נתונים מיובאים'!H8053</f>
        <v>0</v>
      </c>
      <c r="G8053" s="2">
        <f>'נתונים מיובאים'!I8053</f>
        <v>0</v>
      </c>
      <c r="H8053" s="1">
        <f>'נתונים מיובאים'!J8053</f>
        <v>0</v>
      </c>
      <c r="I8053">
        <f>'נתונים מיובאים'!K8053</f>
        <v>0</v>
      </c>
      <c r="J8053" s="2">
        <f>'נתונים מיובאים'!L8053</f>
        <v>0</v>
      </c>
      <c r="K8053">
        <f>'נתונים מיובאים'!M8053</f>
        <v>0</v>
      </c>
      <c r="L8053" s="2">
        <f>'נתונים מיובאים'!N8053</f>
        <v>0</v>
      </c>
      <c r="M8053" s="1" t="str">
        <f t="shared" si="127"/>
        <v>00</v>
      </c>
      <c r="N8053" s="7" t="str">
        <f>B8053&amp;E8053&amp;COUNTIF($M$2:M8053,B8053&amp;E8053)</f>
        <v>007336</v>
      </c>
    </row>
    <row r="8054" spans="1:14" x14ac:dyDescent="0.2">
      <c r="A8054">
        <f>'נתונים מיובאים'!C8054</f>
        <v>0</v>
      </c>
      <c r="B8054">
        <f>'נתונים מיובאים'!D8054</f>
        <v>0</v>
      </c>
      <c r="C8054">
        <f>'נתונים מיובאים'!E8054</f>
        <v>0</v>
      </c>
      <c r="D8054">
        <f>'נתונים מיובאים'!F8054</f>
        <v>0</v>
      </c>
      <c r="E8054" s="5">
        <f>'נתונים מיובאים'!G8054</f>
        <v>0</v>
      </c>
      <c r="F8054">
        <f>'נתונים מיובאים'!H8054</f>
        <v>0</v>
      </c>
      <c r="G8054" s="2">
        <f>'נתונים מיובאים'!I8054</f>
        <v>0</v>
      </c>
      <c r="H8054" s="1">
        <f>'נתונים מיובאים'!J8054</f>
        <v>0</v>
      </c>
      <c r="I8054">
        <f>'נתונים מיובאים'!K8054</f>
        <v>0</v>
      </c>
      <c r="J8054" s="2">
        <f>'נתונים מיובאים'!L8054</f>
        <v>0</v>
      </c>
      <c r="K8054">
        <f>'נתונים מיובאים'!M8054</f>
        <v>0</v>
      </c>
      <c r="L8054" s="2">
        <f>'נתונים מיובאים'!N8054</f>
        <v>0</v>
      </c>
      <c r="M8054" s="1" t="str">
        <f t="shared" si="127"/>
        <v>00</v>
      </c>
      <c r="N8054" s="7" t="str">
        <f>B8054&amp;E8054&amp;COUNTIF($M$2:M8054,B8054&amp;E8054)</f>
        <v>007337</v>
      </c>
    </row>
    <row r="8055" spans="1:14" x14ac:dyDescent="0.2">
      <c r="A8055">
        <f>'נתונים מיובאים'!C8055</f>
        <v>0</v>
      </c>
      <c r="B8055">
        <f>'נתונים מיובאים'!D8055</f>
        <v>0</v>
      </c>
      <c r="C8055">
        <f>'נתונים מיובאים'!E8055</f>
        <v>0</v>
      </c>
      <c r="D8055">
        <f>'נתונים מיובאים'!F8055</f>
        <v>0</v>
      </c>
      <c r="E8055" s="5">
        <f>'נתונים מיובאים'!G8055</f>
        <v>0</v>
      </c>
      <c r="F8055">
        <f>'נתונים מיובאים'!H8055</f>
        <v>0</v>
      </c>
      <c r="G8055" s="2">
        <f>'נתונים מיובאים'!I8055</f>
        <v>0</v>
      </c>
      <c r="H8055" s="1">
        <f>'נתונים מיובאים'!J8055</f>
        <v>0</v>
      </c>
      <c r="I8055">
        <f>'נתונים מיובאים'!K8055</f>
        <v>0</v>
      </c>
      <c r="J8055" s="2">
        <f>'נתונים מיובאים'!L8055</f>
        <v>0</v>
      </c>
      <c r="K8055">
        <f>'נתונים מיובאים'!M8055</f>
        <v>0</v>
      </c>
      <c r="L8055" s="2">
        <f>'נתונים מיובאים'!N8055</f>
        <v>0</v>
      </c>
      <c r="M8055" s="1" t="str">
        <f t="shared" si="127"/>
        <v>00</v>
      </c>
      <c r="N8055" s="7" t="str">
        <f>B8055&amp;E8055&amp;COUNTIF($M$2:M8055,B8055&amp;E8055)</f>
        <v>007338</v>
      </c>
    </row>
    <row r="8056" spans="1:14" x14ac:dyDescent="0.2">
      <c r="A8056">
        <f>'נתונים מיובאים'!C8056</f>
        <v>0</v>
      </c>
      <c r="B8056">
        <f>'נתונים מיובאים'!D8056</f>
        <v>0</v>
      </c>
      <c r="C8056">
        <f>'נתונים מיובאים'!E8056</f>
        <v>0</v>
      </c>
      <c r="D8056">
        <f>'נתונים מיובאים'!F8056</f>
        <v>0</v>
      </c>
      <c r="E8056" s="5">
        <f>'נתונים מיובאים'!G8056</f>
        <v>0</v>
      </c>
      <c r="F8056">
        <f>'נתונים מיובאים'!H8056</f>
        <v>0</v>
      </c>
      <c r="G8056" s="2">
        <f>'נתונים מיובאים'!I8056</f>
        <v>0</v>
      </c>
      <c r="H8056" s="1">
        <f>'נתונים מיובאים'!J8056</f>
        <v>0</v>
      </c>
      <c r="I8056">
        <f>'נתונים מיובאים'!K8056</f>
        <v>0</v>
      </c>
      <c r="J8056" s="2">
        <f>'נתונים מיובאים'!L8056</f>
        <v>0</v>
      </c>
      <c r="K8056">
        <f>'נתונים מיובאים'!M8056</f>
        <v>0</v>
      </c>
      <c r="L8056" s="2">
        <f>'נתונים מיובאים'!N8056</f>
        <v>0</v>
      </c>
      <c r="M8056" s="1" t="str">
        <f t="shared" si="127"/>
        <v>00</v>
      </c>
      <c r="N8056" s="7" t="str">
        <f>B8056&amp;E8056&amp;COUNTIF($M$2:M8056,B8056&amp;E8056)</f>
        <v>007339</v>
      </c>
    </row>
    <row r="8057" spans="1:14" x14ac:dyDescent="0.2">
      <c r="A8057">
        <f>'נתונים מיובאים'!C8057</f>
        <v>0</v>
      </c>
      <c r="B8057">
        <f>'נתונים מיובאים'!D8057</f>
        <v>0</v>
      </c>
      <c r="C8057">
        <f>'נתונים מיובאים'!E8057</f>
        <v>0</v>
      </c>
      <c r="D8057">
        <f>'נתונים מיובאים'!F8057</f>
        <v>0</v>
      </c>
      <c r="E8057" s="5">
        <f>'נתונים מיובאים'!G8057</f>
        <v>0</v>
      </c>
      <c r="F8057">
        <f>'נתונים מיובאים'!H8057</f>
        <v>0</v>
      </c>
      <c r="G8057" s="2">
        <f>'נתונים מיובאים'!I8057</f>
        <v>0</v>
      </c>
      <c r="H8057" s="1">
        <f>'נתונים מיובאים'!J8057</f>
        <v>0</v>
      </c>
      <c r="I8057">
        <f>'נתונים מיובאים'!K8057</f>
        <v>0</v>
      </c>
      <c r="J8057" s="2">
        <f>'נתונים מיובאים'!L8057</f>
        <v>0</v>
      </c>
      <c r="K8057">
        <f>'נתונים מיובאים'!M8057</f>
        <v>0</v>
      </c>
      <c r="L8057" s="2">
        <f>'נתונים מיובאים'!N8057</f>
        <v>0</v>
      </c>
      <c r="M8057" s="1" t="str">
        <f t="shared" si="127"/>
        <v>00</v>
      </c>
      <c r="N8057" s="7" t="str">
        <f>B8057&amp;E8057&amp;COUNTIF($M$2:M8057,B8057&amp;E8057)</f>
        <v>007340</v>
      </c>
    </row>
    <row r="8058" spans="1:14" x14ac:dyDescent="0.2">
      <c r="A8058">
        <f>'נתונים מיובאים'!C8058</f>
        <v>0</v>
      </c>
      <c r="B8058">
        <f>'נתונים מיובאים'!D8058</f>
        <v>0</v>
      </c>
      <c r="C8058">
        <f>'נתונים מיובאים'!E8058</f>
        <v>0</v>
      </c>
      <c r="D8058">
        <f>'נתונים מיובאים'!F8058</f>
        <v>0</v>
      </c>
      <c r="E8058" s="5">
        <f>'נתונים מיובאים'!G8058</f>
        <v>0</v>
      </c>
      <c r="F8058">
        <f>'נתונים מיובאים'!H8058</f>
        <v>0</v>
      </c>
      <c r="G8058" s="2">
        <f>'נתונים מיובאים'!I8058</f>
        <v>0</v>
      </c>
      <c r="H8058" s="1">
        <f>'נתונים מיובאים'!J8058</f>
        <v>0</v>
      </c>
      <c r="I8058">
        <f>'נתונים מיובאים'!K8058</f>
        <v>0</v>
      </c>
      <c r="J8058" s="2">
        <f>'נתונים מיובאים'!L8058</f>
        <v>0</v>
      </c>
      <c r="K8058">
        <f>'נתונים מיובאים'!M8058</f>
        <v>0</v>
      </c>
      <c r="L8058" s="2">
        <f>'נתונים מיובאים'!N8058</f>
        <v>0</v>
      </c>
      <c r="M8058" s="1" t="str">
        <f t="shared" si="127"/>
        <v>00</v>
      </c>
      <c r="N8058" s="7" t="str">
        <f>B8058&amp;E8058&amp;COUNTIF($M$2:M8058,B8058&amp;E8058)</f>
        <v>007341</v>
      </c>
    </row>
    <row r="8059" spans="1:14" x14ac:dyDescent="0.2">
      <c r="A8059">
        <f>'נתונים מיובאים'!C8059</f>
        <v>0</v>
      </c>
      <c r="B8059">
        <f>'נתונים מיובאים'!D8059</f>
        <v>0</v>
      </c>
      <c r="C8059">
        <f>'נתונים מיובאים'!E8059</f>
        <v>0</v>
      </c>
      <c r="D8059">
        <f>'נתונים מיובאים'!F8059</f>
        <v>0</v>
      </c>
      <c r="E8059" s="5">
        <f>'נתונים מיובאים'!G8059</f>
        <v>0</v>
      </c>
      <c r="F8059">
        <f>'נתונים מיובאים'!H8059</f>
        <v>0</v>
      </c>
      <c r="G8059" s="2">
        <f>'נתונים מיובאים'!I8059</f>
        <v>0</v>
      </c>
      <c r="H8059" s="1">
        <f>'נתונים מיובאים'!J8059</f>
        <v>0</v>
      </c>
      <c r="I8059">
        <f>'נתונים מיובאים'!K8059</f>
        <v>0</v>
      </c>
      <c r="J8059" s="2">
        <f>'נתונים מיובאים'!L8059</f>
        <v>0</v>
      </c>
      <c r="K8059">
        <f>'נתונים מיובאים'!M8059</f>
        <v>0</v>
      </c>
      <c r="L8059" s="2">
        <f>'נתונים מיובאים'!N8059</f>
        <v>0</v>
      </c>
      <c r="M8059" s="1" t="str">
        <f t="shared" si="127"/>
        <v>00</v>
      </c>
      <c r="N8059" s="7" t="str">
        <f>B8059&amp;E8059&amp;COUNTIF($M$2:M8059,B8059&amp;E8059)</f>
        <v>007342</v>
      </c>
    </row>
    <row r="8060" spans="1:14" x14ac:dyDescent="0.2">
      <c r="A8060">
        <f>'נתונים מיובאים'!C8060</f>
        <v>0</v>
      </c>
      <c r="B8060">
        <f>'נתונים מיובאים'!D8060</f>
        <v>0</v>
      </c>
      <c r="C8060">
        <f>'נתונים מיובאים'!E8060</f>
        <v>0</v>
      </c>
      <c r="D8060">
        <f>'נתונים מיובאים'!F8060</f>
        <v>0</v>
      </c>
      <c r="E8060" s="5">
        <f>'נתונים מיובאים'!G8060</f>
        <v>0</v>
      </c>
      <c r="F8060">
        <f>'נתונים מיובאים'!H8060</f>
        <v>0</v>
      </c>
      <c r="G8060" s="2">
        <f>'נתונים מיובאים'!I8060</f>
        <v>0</v>
      </c>
      <c r="H8060" s="1">
        <f>'נתונים מיובאים'!J8060</f>
        <v>0</v>
      </c>
      <c r="I8060">
        <f>'נתונים מיובאים'!K8060</f>
        <v>0</v>
      </c>
      <c r="J8060" s="2">
        <f>'נתונים מיובאים'!L8060</f>
        <v>0</v>
      </c>
      <c r="K8060">
        <f>'נתונים מיובאים'!M8060</f>
        <v>0</v>
      </c>
      <c r="L8060" s="2">
        <f>'נתונים מיובאים'!N8060</f>
        <v>0</v>
      </c>
      <c r="M8060" s="1" t="str">
        <f t="shared" si="127"/>
        <v>00</v>
      </c>
      <c r="N8060" s="7" t="str">
        <f>B8060&amp;E8060&amp;COUNTIF($M$2:M8060,B8060&amp;E8060)</f>
        <v>007343</v>
      </c>
    </row>
    <row r="8061" spans="1:14" x14ac:dyDescent="0.2">
      <c r="A8061">
        <f>'נתונים מיובאים'!C8061</f>
        <v>0</v>
      </c>
      <c r="B8061">
        <f>'נתונים מיובאים'!D8061</f>
        <v>0</v>
      </c>
      <c r="C8061">
        <f>'נתונים מיובאים'!E8061</f>
        <v>0</v>
      </c>
      <c r="D8061">
        <f>'נתונים מיובאים'!F8061</f>
        <v>0</v>
      </c>
      <c r="E8061" s="5">
        <f>'נתונים מיובאים'!G8061</f>
        <v>0</v>
      </c>
      <c r="F8061">
        <f>'נתונים מיובאים'!H8061</f>
        <v>0</v>
      </c>
      <c r="G8061" s="2">
        <f>'נתונים מיובאים'!I8061</f>
        <v>0</v>
      </c>
      <c r="H8061" s="1">
        <f>'נתונים מיובאים'!J8061</f>
        <v>0</v>
      </c>
      <c r="I8061">
        <f>'נתונים מיובאים'!K8061</f>
        <v>0</v>
      </c>
      <c r="J8061" s="2">
        <f>'נתונים מיובאים'!L8061</f>
        <v>0</v>
      </c>
      <c r="K8061">
        <f>'נתונים מיובאים'!M8061</f>
        <v>0</v>
      </c>
      <c r="L8061" s="2">
        <f>'נתונים מיובאים'!N8061</f>
        <v>0</v>
      </c>
      <c r="M8061" s="1" t="str">
        <f t="shared" si="127"/>
        <v>00</v>
      </c>
      <c r="N8061" s="7" t="str">
        <f>B8061&amp;E8061&amp;COUNTIF($M$2:M8061,B8061&amp;E8061)</f>
        <v>007344</v>
      </c>
    </row>
    <row r="8062" spans="1:14" x14ac:dyDescent="0.2">
      <c r="A8062">
        <f>'נתונים מיובאים'!C8062</f>
        <v>0</v>
      </c>
      <c r="B8062">
        <f>'נתונים מיובאים'!D8062</f>
        <v>0</v>
      </c>
      <c r="C8062">
        <f>'נתונים מיובאים'!E8062</f>
        <v>0</v>
      </c>
      <c r="D8062">
        <f>'נתונים מיובאים'!F8062</f>
        <v>0</v>
      </c>
      <c r="E8062" s="5">
        <f>'נתונים מיובאים'!G8062</f>
        <v>0</v>
      </c>
      <c r="F8062">
        <f>'נתונים מיובאים'!H8062</f>
        <v>0</v>
      </c>
      <c r="G8062" s="2">
        <f>'נתונים מיובאים'!I8062</f>
        <v>0</v>
      </c>
      <c r="H8062" s="1">
        <f>'נתונים מיובאים'!J8062</f>
        <v>0</v>
      </c>
      <c r="I8062">
        <f>'נתונים מיובאים'!K8062</f>
        <v>0</v>
      </c>
      <c r="J8062" s="2">
        <f>'נתונים מיובאים'!L8062</f>
        <v>0</v>
      </c>
      <c r="K8062">
        <f>'נתונים מיובאים'!M8062</f>
        <v>0</v>
      </c>
      <c r="L8062" s="2">
        <f>'נתונים מיובאים'!N8062</f>
        <v>0</v>
      </c>
      <c r="M8062" s="1" t="str">
        <f t="shared" si="127"/>
        <v>00</v>
      </c>
      <c r="N8062" s="7" t="str">
        <f>B8062&amp;E8062&amp;COUNTIF($M$2:M8062,B8062&amp;E8062)</f>
        <v>007345</v>
      </c>
    </row>
    <row r="8063" spans="1:14" x14ac:dyDescent="0.2">
      <c r="A8063">
        <f>'נתונים מיובאים'!C8063</f>
        <v>0</v>
      </c>
      <c r="B8063">
        <f>'נתונים מיובאים'!D8063</f>
        <v>0</v>
      </c>
      <c r="C8063">
        <f>'נתונים מיובאים'!E8063</f>
        <v>0</v>
      </c>
      <c r="D8063">
        <f>'נתונים מיובאים'!F8063</f>
        <v>0</v>
      </c>
      <c r="E8063" s="5">
        <f>'נתונים מיובאים'!G8063</f>
        <v>0</v>
      </c>
      <c r="F8063">
        <f>'נתונים מיובאים'!H8063</f>
        <v>0</v>
      </c>
      <c r="G8063" s="2">
        <f>'נתונים מיובאים'!I8063</f>
        <v>0</v>
      </c>
      <c r="H8063" s="1">
        <f>'נתונים מיובאים'!J8063</f>
        <v>0</v>
      </c>
      <c r="I8063">
        <f>'נתונים מיובאים'!K8063</f>
        <v>0</v>
      </c>
      <c r="J8063" s="2">
        <f>'נתונים מיובאים'!L8063</f>
        <v>0</v>
      </c>
      <c r="K8063">
        <f>'נתונים מיובאים'!M8063</f>
        <v>0</v>
      </c>
      <c r="L8063" s="2">
        <f>'נתונים מיובאים'!N8063</f>
        <v>0</v>
      </c>
      <c r="M8063" s="1" t="str">
        <f t="shared" si="127"/>
        <v>00</v>
      </c>
      <c r="N8063" s="7" t="str">
        <f>B8063&amp;E8063&amp;COUNTIF($M$2:M8063,B8063&amp;E8063)</f>
        <v>007346</v>
      </c>
    </row>
    <row r="8064" spans="1:14" x14ac:dyDescent="0.2">
      <c r="A8064">
        <f>'נתונים מיובאים'!C8064</f>
        <v>0</v>
      </c>
      <c r="B8064">
        <f>'נתונים מיובאים'!D8064</f>
        <v>0</v>
      </c>
      <c r="C8064">
        <f>'נתונים מיובאים'!E8064</f>
        <v>0</v>
      </c>
      <c r="D8064">
        <f>'נתונים מיובאים'!F8064</f>
        <v>0</v>
      </c>
      <c r="E8064" s="5">
        <f>'נתונים מיובאים'!G8064</f>
        <v>0</v>
      </c>
      <c r="F8064">
        <f>'נתונים מיובאים'!H8064</f>
        <v>0</v>
      </c>
      <c r="G8064" s="2">
        <f>'נתונים מיובאים'!I8064</f>
        <v>0</v>
      </c>
      <c r="H8064" s="1">
        <f>'נתונים מיובאים'!J8064</f>
        <v>0</v>
      </c>
      <c r="I8064">
        <f>'נתונים מיובאים'!K8064</f>
        <v>0</v>
      </c>
      <c r="J8064" s="2">
        <f>'נתונים מיובאים'!L8064</f>
        <v>0</v>
      </c>
      <c r="K8064">
        <f>'נתונים מיובאים'!M8064</f>
        <v>0</v>
      </c>
      <c r="L8064" s="2">
        <f>'נתונים מיובאים'!N8064</f>
        <v>0</v>
      </c>
      <c r="M8064" s="1" t="str">
        <f t="shared" si="127"/>
        <v>00</v>
      </c>
      <c r="N8064" s="7" t="str">
        <f>B8064&amp;E8064&amp;COUNTIF($M$2:M8064,B8064&amp;E8064)</f>
        <v>007347</v>
      </c>
    </row>
    <row r="8065" spans="1:14" x14ac:dyDescent="0.2">
      <c r="A8065">
        <f>'נתונים מיובאים'!C8065</f>
        <v>0</v>
      </c>
      <c r="B8065">
        <f>'נתונים מיובאים'!D8065</f>
        <v>0</v>
      </c>
      <c r="C8065">
        <f>'נתונים מיובאים'!E8065</f>
        <v>0</v>
      </c>
      <c r="D8065">
        <f>'נתונים מיובאים'!F8065</f>
        <v>0</v>
      </c>
      <c r="E8065" s="5">
        <f>'נתונים מיובאים'!G8065</f>
        <v>0</v>
      </c>
      <c r="F8065">
        <f>'נתונים מיובאים'!H8065</f>
        <v>0</v>
      </c>
      <c r="G8065" s="2">
        <f>'נתונים מיובאים'!I8065</f>
        <v>0</v>
      </c>
      <c r="H8065" s="1">
        <f>'נתונים מיובאים'!J8065</f>
        <v>0</v>
      </c>
      <c r="I8065">
        <f>'נתונים מיובאים'!K8065</f>
        <v>0</v>
      </c>
      <c r="J8065" s="2">
        <f>'נתונים מיובאים'!L8065</f>
        <v>0</v>
      </c>
      <c r="K8065">
        <f>'נתונים מיובאים'!M8065</f>
        <v>0</v>
      </c>
      <c r="L8065" s="2">
        <f>'נתונים מיובאים'!N8065</f>
        <v>0</v>
      </c>
      <c r="M8065" s="1" t="str">
        <f t="shared" si="127"/>
        <v>00</v>
      </c>
      <c r="N8065" s="7" t="str">
        <f>B8065&amp;E8065&amp;COUNTIF($M$2:M8065,B8065&amp;E8065)</f>
        <v>007348</v>
      </c>
    </row>
    <row r="8066" spans="1:14" x14ac:dyDescent="0.2">
      <c r="A8066">
        <f>'נתונים מיובאים'!C8066</f>
        <v>0</v>
      </c>
      <c r="B8066">
        <f>'נתונים מיובאים'!D8066</f>
        <v>0</v>
      </c>
      <c r="C8066">
        <f>'נתונים מיובאים'!E8066</f>
        <v>0</v>
      </c>
      <c r="D8066">
        <f>'נתונים מיובאים'!F8066</f>
        <v>0</v>
      </c>
      <c r="E8066" s="5">
        <f>'נתונים מיובאים'!G8066</f>
        <v>0</v>
      </c>
      <c r="F8066">
        <f>'נתונים מיובאים'!H8066</f>
        <v>0</v>
      </c>
      <c r="G8066" s="2">
        <f>'נתונים מיובאים'!I8066</f>
        <v>0</v>
      </c>
      <c r="H8066" s="1">
        <f>'נתונים מיובאים'!J8066</f>
        <v>0</v>
      </c>
      <c r="I8066">
        <f>'נתונים מיובאים'!K8066</f>
        <v>0</v>
      </c>
      <c r="J8066" s="2">
        <f>'נתונים מיובאים'!L8066</f>
        <v>0</v>
      </c>
      <c r="K8066">
        <f>'נתונים מיובאים'!M8066</f>
        <v>0</v>
      </c>
      <c r="L8066" s="2">
        <f>'נתונים מיובאים'!N8066</f>
        <v>0</v>
      </c>
      <c r="M8066" s="1" t="str">
        <f t="shared" si="127"/>
        <v>00</v>
      </c>
      <c r="N8066" s="7" t="str">
        <f>B8066&amp;E8066&amp;COUNTIF($M$2:M8066,B8066&amp;E8066)</f>
        <v>007349</v>
      </c>
    </row>
    <row r="8067" spans="1:14" x14ac:dyDescent="0.2">
      <c r="A8067">
        <f>'נתונים מיובאים'!C8067</f>
        <v>0</v>
      </c>
      <c r="B8067">
        <f>'נתונים מיובאים'!D8067</f>
        <v>0</v>
      </c>
      <c r="C8067">
        <f>'נתונים מיובאים'!E8067</f>
        <v>0</v>
      </c>
      <c r="D8067">
        <f>'נתונים מיובאים'!F8067</f>
        <v>0</v>
      </c>
      <c r="E8067" s="5">
        <f>'נתונים מיובאים'!G8067</f>
        <v>0</v>
      </c>
      <c r="F8067">
        <f>'נתונים מיובאים'!H8067</f>
        <v>0</v>
      </c>
      <c r="G8067" s="2">
        <f>'נתונים מיובאים'!I8067</f>
        <v>0</v>
      </c>
      <c r="H8067" s="1">
        <f>'נתונים מיובאים'!J8067</f>
        <v>0</v>
      </c>
      <c r="I8067">
        <f>'נתונים מיובאים'!K8067</f>
        <v>0</v>
      </c>
      <c r="J8067" s="2">
        <f>'נתונים מיובאים'!L8067</f>
        <v>0</v>
      </c>
      <c r="K8067">
        <f>'נתונים מיובאים'!M8067</f>
        <v>0</v>
      </c>
      <c r="L8067" s="2">
        <f>'נתונים מיובאים'!N8067</f>
        <v>0</v>
      </c>
      <c r="M8067" s="1" t="str">
        <f t="shared" si="127"/>
        <v>00</v>
      </c>
      <c r="N8067" s="7" t="str">
        <f>B8067&amp;E8067&amp;COUNTIF($M$2:M8067,B8067&amp;E8067)</f>
        <v>007350</v>
      </c>
    </row>
    <row r="8068" spans="1:14" x14ac:dyDescent="0.2">
      <c r="A8068">
        <f>'נתונים מיובאים'!C8068</f>
        <v>0</v>
      </c>
      <c r="B8068">
        <f>'נתונים מיובאים'!D8068</f>
        <v>0</v>
      </c>
      <c r="C8068">
        <f>'נתונים מיובאים'!E8068</f>
        <v>0</v>
      </c>
      <c r="D8068">
        <f>'נתונים מיובאים'!F8068</f>
        <v>0</v>
      </c>
      <c r="E8068" s="5">
        <f>'נתונים מיובאים'!G8068</f>
        <v>0</v>
      </c>
      <c r="F8068">
        <f>'נתונים מיובאים'!H8068</f>
        <v>0</v>
      </c>
      <c r="G8068" s="2">
        <f>'נתונים מיובאים'!I8068</f>
        <v>0</v>
      </c>
      <c r="H8068" s="1">
        <f>'נתונים מיובאים'!J8068</f>
        <v>0</v>
      </c>
      <c r="I8068">
        <f>'נתונים מיובאים'!K8068</f>
        <v>0</v>
      </c>
      <c r="J8068" s="2">
        <f>'נתונים מיובאים'!L8068</f>
        <v>0</v>
      </c>
      <c r="K8068">
        <f>'נתונים מיובאים'!M8068</f>
        <v>0</v>
      </c>
      <c r="L8068" s="2">
        <f>'נתונים מיובאים'!N8068</f>
        <v>0</v>
      </c>
      <c r="M8068" s="1" t="str">
        <f t="shared" si="127"/>
        <v>00</v>
      </c>
      <c r="N8068" s="7" t="str">
        <f>B8068&amp;E8068&amp;COUNTIF($M$2:M8068,B8068&amp;E8068)</f>
        <v>007351</v>
      </c>
    </row>
    <row r="8069" spans="1:14" x14ac:dyDescent="0.2">
      <c r="A8069">
        <f>'נתונים מיובאים'!C8069</f>
        <v>0</v>
      </c>
      <c r="B8069">
        <f>'נתונים מיובאים'!D8069</f>
        <v>0</v>
      </c>
      <c r="C8069">
        <f>'נתונים מיובאים'!E8069</f>
        <v>0</v>
      </c>
      <c r="D8069">
        <f>'נתונים מיובאים'!F8069</f>
        <v>0</v>
      </c>
      <c r="E8069" s="5">
        <f>'נתונים מיובאים'!G8069</f>
        <v>0</v>
      </c>
      <c r="F8069">
        <f>'נתונים מיובאים'!H8069</f>
        <v>0</v>
      </c>
      <c r="G8069" s="2">
        <f>'נתונים מיובאים'!I8069</f>
        <v>0</v>
      </c>
      <c r="H8069" s="1">
        <f>'נתונים מיובאים'!J8069</f>
        <v>0</v>
      </c>
      <c r="I8069">
        <f>'נתונים מיובאים'!K8069</f>
        <v>0</v>
      </c>
      <c r="J8069" s="2">
        <f>'נתונים מיובאים'!L8069</f>
        <v>0</v>
      </c>
      <c r="K8069">
        <f>'נתונים מיובאים'!M8069</f>
        <v>0</v>
      </c>
      <c r="L8069" s="2">
        <f>'נתונים מיובאים'!N8069</f>
        <v>0</v>
      </c>
      <c r="M8069" s="1" t="str">
        <f t="shared" si="127"/>
        <v>00</v>
      </c>
      <c r="N8069" s="7" t="str">
        <f>B8069&amp;E8069&amp;COUNTIF($M$2:M8069,B8069&amp;E8069)</f>
        <v>007352</v>
      </c>
    </row>
    <row r="8070" spans="1:14" x14ac:dyDescent="0.2">
      <c r="A8070">
        <f>'נתונים מיובאים'!C8070</f>
        <v>0</v>
      </c>
      <c r="B8070">
        <f>'נתונים מיובאים'!D8070</f>
        <v>0</v>
      </c>
      <c r="C8070">
        <f>'נתונים מיובאים'!E8070</f>
        <v>0</v>
      </c>
      <c r="D8070">
        <f>'נתונים מיובאים'!F8070</f>
        <v>0</v>
      </c>
      <c r="E8070" s="5">
        <f>'נתונים מיובאים'!G8070</f>
        <v>0</v>
      </c>
      <c r="F8070">
        <f>'נתונים מיובאים'!H8070</f>
        <v>0</v>
      </c>
      <c r="G8070" s="2">
        <f>'נתונים מיובאים'!I8070</f>
        <v>0</v>
      </c>
      <c r="H8070" s="1">
        <f>'נתונים מיובאים'!J8070</f>
        <v>0</v>
      </c>
      <c r="I8070">
        <f>'נתונים מיובאים'!K8070</f>
        <v>0</v>
      </c>
      <c r="J8070" s="2">
        <f>'נתונים מיובאים'!L8070</f>
        <v>0</v>
      </c>
      <c r="K8070">
        <f>'נתונים מיובאים'!M8070</f>
        <v>0</v>
      </c>
      <c r="L8070" s="2">
        <f>'נתונים מיובאים'!N8070</f>
        <v>0</v>
      </c>
      <c r="M8070" s="1" t="str">
        <f t="shared" si="127"/>
        <v>00</v>
      </c>
      <c r="N8070" s="7" t="str">
        <f>B8070&amp;E8070&amp;COUNTIF($M$2:M8070,B8070&amp;E8070)</f>
        <v>007353</v>
      </c>
    </row>
    <row r="8071" spans="1:14" x14ac:dyDescent="0.2">
      <c r="A8071">
        <f>'נתונים מיובאים'!C8071</f>
        <v>0</v>
      </c>
      <c r="B8071">
        <f>'נתונים מיובאים'!D8071</f>
        <v>0</v>
      </c>
      <c r="C8071">
        <f>'נתונים מיובאים'!E8071</f>
        <v>0</v>
      </c>
      <c r="D8071">
        <f>'נתונים מיובאים'!F8071</f>
        <v>0</v>
      </c>
      <c r="E8071" s="5">
        <f>'נתונים מיובאים'!G8071</f>
        <v>0</v>
      </c>
      <c r="F8071">
        <f>'נתונים מיובאים'!H8071</f>
        <v>0</v>
      </c>
      <c r="G8071" s="2">
        <f>'נתונים מיובאים'!I8071</f>
        <v>0</v>
      </c>
      <c r="H8071" s="1">
        <f>'נתונים מיובאים'!J8071</f>
        <v>0</v>
      </c>
      <c r="I8071">
        <f>'נתונים מיובאים'!K8071</f>
        <v>0</v>
      </c>
      <c r="J8071" s="2">
        <f>'נתונים מיובאים'!L8071</f>
        <v>0</v>
      </c>
      <c r="K8071">
        <f>'נתונים מיובאים'!M8071</f>
        <v>0</v>
      </c>
      <c r="L8071" s="2">
        <f>'נתונים מיובאים'!N8071</f>
        <v>0</v>
      </c>
      <c r="M8071" s="1" t="str">
        <f t="shared" si="127"/>
        <v>00</v>
      </c>
      <c r="N8071" s="7" t="str">
        <f>B8071&amp;E8071&amp;COUNTIF($M$2:M8071,B8071&amp;E8071)</f>
        <v>007354</v>
      </c>
    </row>
    <row r="8072" spans="1:14" x14ac:dyDescent="0.2">
      <c r="A8072">
        <f>'נתונים מיובאים'!C8072</f>
        <v>0</v>
      </c>
      <c r="B8072">
        <f>'נתונים מיובאים'!D8072</f>
        <v>0</v>
      </c>
      <c r="C8072">
        <f>'נתונים מיובאים'!E8072</f>
        <v>0</v>
      </c>
      <c r="D8072">
        <f>'נתונים מיובאים'!F8072</f>
        <v>0</v>
      </c>
      <c r="E8072" s="5">
        <f>'נתונים מיובאים'!G8072</f>
        <v>0</v>
      </c>
      <c r="F8072">
        <f>'נתונים מיובאים'!H8072</f>
        <v>0</v>
      </c>
      <c r="G8072" s="2">
        <f>'נתונים מיובאים'!I8072</f>
        <v>0</v>
      </c>
      <c r="H8072" s="1">
        <f>'נתונים מיובאים'!J8072</f>
        <v>0</v>
      </c>
      <c r="I8072">
        <f>'נתונים מיובאים'!K8072</f>
        <v>0</v>
      </c>
      <c r="J8072" s="2">
        <f>'נתונים מיובאים'!L8072</f>
        <v>0</v>
      </c>
      <c r="K8072">
        <f>'נתונים מיובאים'!M8072</f>
        <v>0</v>
      </c>
      <c r="L8072" s="2">
        <f>'נתונים מיובאים'!N8072</f>
        <v>0</v>
      </c>
      <c r="M8072" s="1" t="str">
        <f t="shared" si="127"/>
        <v>00</v>
      </c>
      <c r="N8072" s="7" t="str">
        <f>B8072&amp;E8072&amp;COUNTIF($M$2:M8072,B8072&amp;E8072)</f>
        <v>007355</v>
      </c>
    </row>
    <row r="8073" spans="1:14" x14ac:dyDescent="0.2">
      <c r="A8073">
        <f>'נתונים מיובאים'!C8073</f>
        <v>0</v>
      </c>
      <c r="B8073">
        <f>'נתונים מיובאים'!D8073</f>
        <v>0</v>
      </c>
      <c r="C8073">
        <f>'נתונים מיובאים'!E8073</f>
        <v>0</v>
      </c>
      <c r="D8073">
        <f>'נתונים מיובאים'!F8073</f>
        <v>0</v>
      </c>
      <c r="E8073" s="5">
        <f>'נתונים מיובאים'!G8073</f>
        <v>0</v>
      </c>
      <c r="F8073">
        <f>'נתונים מיובאים'!H8073</f>
        <v>0</v>
      </c>
      <c r="G8073" s="2">
        <f>'נתונים מיובאים'!I8073</f>
        <v>0</v>
      </c>
      <c r="H8073" s="1">
        <f>'נתונים מיובאים'!J8073</f>
        <v>0</v>
      </c>
      <c r="I8073">
        <f>'נתונים מיובאים'!K8073</f>
        <v>0</v>
      </c>
      <c r="J8073" s="2">
        <f>'נתונים מיובאים'!L8073</f>
        <v>0</v>
      </c>
      <c r="K8073">
        <f>'נתונים מיובאים'!M8073</f>
        <v>0</v>
      </c>
      <c r="L8073" s="2">
        <f>'נתונים מיובאים'!N8073</f>
        <v>0</v>
      </c>
      <c r="M8073" s="1" t="str">
        <f t="shared" si="127"/>
        <v>00</v>
      </c>
      <c r="N8073" s="7" t="str">
        <f>B8073&amp;E8073&amp;COUNTIF($M$2:M8073,B8073&amp;E8073)</f>
        <v>007356</v>
      </c>
    </row>
    <row r="8074" spans="1:14" x14ac:dyDescent="0.2">
      <c r="A8074">
        <f>'נתונים מיובאים'!C8074</f>
        <v>0</v>
      </c>
      <c r="B8074">
        <f>'נתונים מיובאים'!D8074</f>
        <v>0</v>
      </c>
      <c r="C8074">
        <f>'נתונים מיובאים'!E8074</f>
        <v>0</v>
      </c>
      <c r="D8074">
        <f>'נתונים מיובאים'!F8074</f>
        <v>0</v>
      </c>
      <c r="E8074" s="5">
        <f>'נתונים מיובאים'!G8074</f>
        <v>0</v>
      </c>
      <c r="F8074">
        <f>'נתונים מיובאים'!H8074</f>
        <v>0</v>
      </c>
      <c r="G8074" s="2">
        <f>'נתונים מיובאים'!I8074</f>
        <v>0</v>
      </c>
      <c r="H8074" s="1">
        <f>'נתונים מיובאים'!J8074</f>
        <v>0</v>
      </c>
      <c r="I8074">
        <f>'נתונים מיובאים'!K8074</f>
        <v>0</v>
      </c>
      <c r="J8074" s="2">
        <f>'נתונים מיובאים'!L8074</f>
        <v>0</v>
      </c>
      <c r="K8074">
        <f>'נתונים מיובאים'!M8074</f>
        <v>0</v>
      </c>
      <c r="L8074" s="2">
        <f>'נתונים מיובאים'!N8074</f>
        <v>0</v>
      </c>
      <c r="M8074" s="1" t="str">
        <f t="shared" si="127"/>
        <v>00</v>
      </c>
      <c r="N8074" s="7" t="str">
        <f>B8074&amp;E8074&amp;COUNTIF($M$2:M8074,B8074&amp;E8074)</f>
        <v>007357</v>
      </c>
    </row>
    <row r="8075" spans="1:14" x14ac:dyDescent="0.2">
      <c r="A8075">
        <f>'נתונים מיובאים'!C8075</f>
        <v>0</v>
      </c>
      <c r="B8075">
        <f>'נתונים מיובאים'!D8075</f>
        <v>0</v>
      </c>
      <c r="C8075">
        <f>'נתונים מיובאים'!E8075</f>
        <v>0</v>
      </c>
      <c r="D8075">
        <f>'נתונים מיובאים'!F8075</f>
        <v>0</v>
      </c>
      <c r="E8075" s="5">
        <f>'נתונים מיובאים'!G8075</f>
        <v>0</v>
      </c>
      <c r="F8075">
        <f>'נתונים מיובאים'!H8075</f>
        <v>0</v>
      </c>
      <c r="G8075" s="2">
        <f>'נתונים מיובאים'!I8075</f>
        <v>0</v>
      </c>
      <c r="H8075" s="1">
        <f>'נתונים מיובאים'!J8075</f>
        <v>0</v>
      </c>
      <c r="I8075">
        <f>'נתונים מיובאים'!K8075</f>
        <v>0</v>
      </c>
      <c r="J8075" s="2">
        <f>'נתונים מיובאים'!L8075</f>
        <v>0</v>
      </c>
      <c r="K8075">
        <f>'נתונים מיובאים'!M8075</f>
        <v>0</v>
      </c>
      <c r="L8075" s="2">
        <f>'נתונים מיובאים'!N8075</f>
        <v>0</v>
      </c>
      <c r="M8075" s="1" t="str">
        <f t="shared" si="127"/>
        <v>00</v>
      </c>
      <c r="N8075" s="7" t="str">
        <f>B8075&amp;E8075&amp;COUNTIF($M$2:M8075,B8075&amp;E8075)</f>
        <v>007358</v>
      </c>
    </row>
    <row r="8076" spans="1:14" x14ac:dyDescent="0.2">
      <c r="A8076">
        <f>'נתונים מיובאים'!C8076</f>
        <v>0</v>
      </c>
      <c r="B8076">
        <f>'נתונים מיובאים'!D8076</f>
        <v>0</v>
      </c>
      <c r="C8076">
        <f>'נתונים מיובאים'!E8076</f>
        <v>0</v>
      </c>
      <c r="D8076">
        <f>'נתונים מיובאים'!F8076</f>
        <v>0</v>
      </c>
      <c r="E8076" s="5">
        <f>'נתונים מיובאים'!G8076</f>
        <v>0</v>
      </c>
      <c r="F8076">
        <f>'נתונים מיובאים'!H8076</f>
        <v>0</v>
      </c>
      <c r="G8076" s="2">
        <f>'נתונים מיובאים'!I8076</f>
        <v>0</v>
      </c>
      <c r="H8076" s="1">
        <f>'נתונים מיובאים'!J8076</f>
        <v>0</v>
      </c>
      <c r="I8076">
        <f>'נתונים מיובאים'!K8076</f>
        <v>0</v>
      </c>
      <c r="J8076" s="2">
        <f>'נתונים מיובאים'!L8076</f>
        <v>0</v>
      </c>
      <c r="K8076">
        <f>'נתונים מיובאים'!M8076</f>
        <v>0</v>
      </c>
      <c r="L8076" s="2">
        <f>'נתונים מיובאים'!N8076</f>
        <v>0</v>
      </c>
      <c r="M8076" s="1" t="str">
        <f t="shared" si="127"/>
        <v>00</v>
      </c>
      <c r="N8076" s="7" t="str">
        <f>B8076&amp;E8076&amp;COUNTIF($M$2:M8076,B8076&amp;E8076)</f>
        <v>007359</v>
      </c>
    </row>
    <row r="8077" spans="1:14" x14ac:dyDescent="0.2">
      <c r="A8077">
        <f>'נתונים מיובאים'!C8077</f>
        <v>0</v>
      </c>
      <c r="B8077">
        <f>'נתונים מיובאים'!D8077</f>
        <v>0</v>
      </c>
      <c r="C8077">
        <f>'נתונים מיובאים'!E8077</f>
        <v>0</v>
      </c>
      <c r="D8077">
        <f>'נתונים מיובאים'!F8077</f>
        <v>0</v>
      </c>
      <c r="E8077" s="5">
        <f>'נתונים מיובאים'!G8077</f>
        <v>0</v>
      </c>
      <c r="F8077">
        <f>'נתונים מיובאים'!H8077</f>
        <v>0</v>
      </c>
      <c r="G8077" s="2">
        <f>'נתונים מיובאים'!I8077</f>
        <v>0</v>
      </c>
      <c r="H8077" s="1">
        <f>'נתונים מיובאים'!J8077</f>
        <v>0</v>
      </c>
      <c r="I8077">
        <f>'נתונים מיובאים'!K8077</f>
        <v>0</v>
      </c>
      <c r="J8077" s="2">
        <f>'נתונים מיובאים'!L8077</f>
        <v>0</v>
      </c>
      <c r="K8077">
        <f>'נתונים מיובאים'!M8077</f>
        <v>0</v>
      </c>
      <c r="L8077" s="2">
        <f>'נתונים מיובאים'!N8077</f>
        <v>0</v>
      </c>
      <c r="M8077" s="1" t="str">
        <f t="shared" si="127"/>
        <v>00</v>
      </c>
      <c r="N8077" s="7" t="str">
        <f>B8077&amp;E8077&amp;COUNTIF($M$2:M8077,B8077&amp;E8077)</f>
        <v>007360</v>
      </c>
    </row>
    <row r="8078" spans="1:14" x14ac:dyDescent="0.2">
      <c r="A8078">
        <f>'נתונים מיובאים'!C8078</f>
        <v>0</v>
      </c>
      <c r="B8078">
        <f>'נתונים מיובאים'!D8078</f>
        <v>0</v>
      </c>
      <c r="C8078">
        <f>'נתונים מיובאים'!E8078</f>
        <v>0</v>
      </c>
      <c r="D8078">
        <f>'נתונים מיובאים'!F8078</f>
        <v>0</v>
      </c>
      <c r="E8078" s="5">
        <f>'נתונים מיובאים'!G8078</f>
        <v>0</v>
      </c>
      <c r="F8078">
        <f>'נתונים מיובאים'!H8078</f>
        <v>0</v>
      </c>
      <c r="G8078" s="2">
        <f>'נתונים מיובאים'!I8078</f>
        <v>0</v>
      </c>
      <c r="H8078" s="1">
        <f>'נתונים מיובאים'!J8078</f>
        <v>0</v>
      </c>
      <c r="I8078">
        <f>'נתונים מיובאים'!K8078</f>
        <v>0</v>
      </c>
      <c r="J8078" s="2">
        <f>'נתונים מיובאים'!L8078</f>
        <v>0</v>
      </c>
      <c r="K8078">
        <f>'נתונים מיובאים'!M8078</f>
        <v>0</v>
      </c>
      <c r="L8078" s="2">
        <f>'נתונים מיובאים'!N8078</f>
        <v>0</v>
      </c>
      <c r="M8078" s="1" t="str">
        <f t="shared" si="127"/>
        <v>00</v>
      </c>
      <c r="N8078" s="7" t="str">
        <f>B8078&amp;E8078&amp;COUNTIF($M$2:M8078,B8078&amp;E8078)</f>
        <v>007361</v>
      </c>
    </row>
    <row r="8079" spans="1:14" x14ac:dyDescent="0.2">
      <c r="A8079">
        <f>'נתונים מיובאים'!C8079</f>
        <v>0</v>
      </c>
      <c r="B8079">
        <f>'נתונים מיובאים'!D8079</f>
        <v>0</v>
      </c>
      <c r="C8079">
        <f>'נתונים מיובאים'!E8079</f>
        <v>0</v>
      </c>
      <c r="D8079">
        <f>'נתונים מיובאים'!F8079</f>
        <v>0</v>
      </c>
      <c r="E8079" s="5">
        <f>'נתונים מיובאים'!G8079</f>
        <v>0</v>
      </c>
      <c r="F8079">
        <f>'נתונים מיובאים'!H8079</f>
        <v>0</v>
      </c>
      <c r="G8079" s="2">
        <f>'נתונים מיובאים'!I8079</f>
        <v>0</v>
      </c>
      <c r="H8079" s="1">
        <f>'נתונים מיובאים'!J8079</f>
        <v>0</v>
      </c>
      <c r="I8079">
        <f>'נתונים מיובאים'!K8079</f>
        <v>0</v>
      </c>
      <c r="J8079" s="2">
        <f>'נתונים מיובאים'!L8079</f>
        <v>0</v>
      </c>
      <c r="K8079">
        <f>'נתונים מיובאים'!M8079</f>
        <v>0</v>
      </c>
      <c r="L8079" s="2">
        <f>'נתונים מיובאים'!N8079</f>
        <v>0</v>
      </c>
      <c r="M8079" s="1" t="str">
        <f t="shared" si="127"/>
        <v>00</v>
      </c>
      <c r="N8079" s="7" t="str">
        <f>B8079&amp;E8079&amp;COUNTIF($M$2:M8079,B8079&amp;E8079)</f>
        <v>007362</v>
      </c>
    </row>
    <row r="8080" spans="1:14" x14ac:dyDescent="0.2">
      <c r="A8080">
        <f>'נתונים מיובאים'!C8080</f>
        <v>0</v>
      </c>
      <c r="B8080">
        <f>'נתונים מיובאים'!D8080</f>
        <v>0</v>
      </c>
      <c r="C8080">
        <f>'נתונים מיובאים'!E8080</f>
        <v>0</v>
      </c>
      <c r="D8080">
        <f>'נתונים מיובאים'!F8080</f>
        <v>0</v>
      </c>
      <c r="E8080" s="5">
        <f>'נתונים מיובאים'!G8080</f>
        <v>0</v>
      </c>
      <c r="F8080">
        <f>'נתונים מיובאים'!H8080</f>
        <v>0</v>
      </c>
      <c r="G8080" s="2">
        <f>'נתונים מיובאים'!I8080</f>
        <v>0</v>
      </c>
      <c r="H8080" s="1">
        <f>'נתונים מיובאים'!J8080</f>
        <v>0</v>
      </c>
      <c r="I8080">
        <f>'נתונים מיובאים'!K8080</f>
        <v>0</v>
      </c>
      <c r="J8080" s="2">
        <f>'נתונים מיובאים'!L8080</f>
        <v>0</v>
      </c>
      <c r="K8080">
        <f>'נתונים מיובאים'!M8080</f>
        <v>0</v>
      </c>
      <c r="L8080" s="2">
        <f>'נתונים מיובאים'!N8080</f>
        <v>0</v>
      </c>
      <c r="M8080" s="1" t="str">
        <f t="shared" si="127"/>
        <v>00</v>
      </c>
      <c r="N8080" s="7" t="str">
        <f>B8080&amp;E8080&amp;COUNTIF($M$2:M8080,B8080&amp;E8080)</f>
        <v>007363</v>
      </c>
    </row>
    <row r="8081" spans="1:14" x14ac:dyDescent="0.2">
      <c r="A8081">
        <f>'נתונים מיובאים'!C8081</f>
        <v>0</v>
      </c>
      <c r="B8081">
        <f>'נתונים מיובאים'!D8081</f>
        <v>0</v>
      </c>
      <c r="C8081">
        <f>'נתונים מיובאים'!E8081</f>
        <v>0</v>
      </c>
      <c r="D8081">
        <f>'נתונים מיובאים'!F8081</f>
        <v>0</v>
      </c>
      <c r="E8081" s="5">
        <f>'נתונים מיובאים'!G8081</f>
        <v>0</v>
      </c>
      <c r="F8081">
        <f>'נתונים מיובאים'!H8081</f>
        <v>0</v>
      </c>
      <c r="G8081" s="2">
        <f>'נתונים מיובאים'!I8081</f>
        <v>0</v>
      </c>
      <c r="H8081" s="1">
        <f>'נתונים מיובאים'!J8081</f>
        <v>0</v>
      </c>
      <c r="I8081">
        <f>'נתונים מיובאים'!K8081</f>
        <v>0</v>
      </c>
      <c r="J8081" s="2">
        <f>'נתונים מיובאים'!L8081</f>
        <v>0</v>
      </c>
      <c r="K8081">
        <f>'נתונים מיובאים'!M8081</f>
        <v>0</v>
      </c>
      <c r="L8081" s="2">
        <f>'נתונים מיובאים'!N8081</f>
        <v>0</v>
      </c>
      <c r="M8081" s="1" t="str">
        <f t="shared" si="127"/>
        <v>00</v>
      </c>
      <c r="N8081" s="7" t="str">
        <f>B8081&amp;E8081&amp;COUNTIF($M$2:M8081,B8081&amp;E8081)</f>
        <v>007364</v>
      </c>
    </row>
    <row r="8082" spans="1:14" x14ac:dyDescent="0.2">
      <c r="A8082">
        <f>'נתונים מיובאים'!C8082</f>
        <v>0</v>
      </c>
      <c r="B8082">
        <f>'נתונים מיובאים'!D8082</f>
        <v>0</v>
      </c>
      <c r="C8082">
        <f>'נתונים מיובאים'!E8082</f>
        <v>0</v>
      </c>
      <c r="D8082">
        <f>'נתונים מיובאים'!F8082</f>
        <v>0</v>
      </c>
      <c r="E8082" s="5">
        <f>'נתונים מיובאים'!G8082</f>
        <v>0</v>
      </c>
      <c r="F8082">
        <f>'נתונים מיובאים'!H8082</f>
        <v>0</v>
      </c>
      <c r="G8082" s="2">
        <f>'נתונים מיובאים'!I8082</f>
        <v>0</v>
      </c>
      <c r="H8082" s="1">
        <f>'נתונים מיובאים'!J8082</f>
        <v>0</v>
      </c>
      <c r="I8082">
        <f>'נתונים מיובאים'!K8082</f>
        <v>0</v>
      </c>
      <c r="J8082" s="2">
        <f>'נתונים מיובאים'!L8082</f>
        <v>0</v>
      </c>
      <c r="K8082">
        <f>'נתונים מיובאים'!M8082</f>
        <v>0</v>
      </c>
      <c r="L8082" s="2">
        <f>'נתונים מיובאים'!N8082</f>
        <v>0</v>
      </c>
      <c r="M8082" s="1" t="str">
        <f t="shared" si="127"/>
        <v>00</v>
      </c>
      <c r="N8082" s="7" t="str">
        <f>B8082&amp;E8082&amp;COUNTIF($M$2:M8082,B8082&amp;E8082)</f>
        <v>007365</v>
      </c>
    </row>
    <row r="8083" spans="1:14" x14ac:dyDescent="0.2">
      <c r="A8083">
        <f>'נתונים מיובאים'!C8083</f>
        <v>0</v>
      </c>
      <c r="B8083">
        <f>'נתונים מיובאים'!D8083</f>
        <v>0</v>
      </c>
      <c r="C8083">
        <f>'נתונים מיובאים'!E8083</f>
        <v>0</v>
      </c>
      <c r="D8083">
        <f>'נתונים מיובאים'!F8083</f>
        <v>0</v>
      </c>
      <c r="E8083" s="5">
        <f>'נתונים מיובאים'!G8083</f>
        <v>0</v>
      </c>
      <c r="F8083">
        <f>'נתונים מיובאים'!H8083</f>
        <v>0</v>
      </c>
      <c r="G8083" s="2">
        <f>'נתונים מיובאים'!I8083</f>
        <v>0</v>
      </c>
      <c r="H8083" s="1">
        <f>'נתונים מיובאים'!J8083</f>
        <v>0</v>
      </c>
      <c r="I8083">
        <f>'נתונים מיובאים'!K8083</f>
        <v>0</v>
      </c>
      <c r="J8083" s="2">
        <f>'נתונים מיובאים'!L8083</f>
        <v>0</v>
      </c>
      <c r="K8083">
        <f>'נתונים מיובאים'!M8083</f>
        <v>0</v>
      </c>
      <c r="L8083" s="2">
        <f>'נתונים מיובאים'!N8083</f>
        <v>0</v>
      </c>
      <c r="M8083" s="1" t="str">
        <f t="shared" si="127"/>
        <v>00</v>
      </c>
      <c r="N8083" s="7" t="str">
        <f>B8083&amp;E8083&amp;COUNTIF($M$2:M8083,B8083&amp;E8083)</f>
        <v>007366</v>
      </c>
    </row>
    <row r="8084" spans="1:14" x14ac:dyDescent="0.2">
      <c r="A8084">
        <f>'נתונים מיובאים'!C8084</f>
        <v>0</v>
      </c>
      <c r="B8084">
        <f>'נתונים מיובאים'!D8084</f>
        <v>0</v>
      </c>
      <c r="C8084">
        <f>'נתונים מיובאים'!E8084</f>
        <v>0</v>
      </c>
      <c r="D8084">
        <f>'נתונים מיובאים'!F8084</f>
        <v>0</v>
      </c>
      <c r="E8084" s="5">
        <f>'נתונים מיובאים'!G8084</f>
        <v>0</v>
      </c>
      <c r="F8084">
        <f>'נתונים מיובאים'!H8084</f>
        <v>0</v>
      </c>
      <c r="G8084" s="2">
        <f>'נתונים מיובאים'!I8084</f>
        <v>0</v>
      </c>
      <c r="H8084" s="1">
        <f>'נתונים מיובאים'!J8084</f>
        <v>0</v>
      </c>
      <c r="I8084">
        <f>'נתונים מיובאים'!K8084</f>
        <v>0</v>
      </c>
      <c r="J8084" s="2">
        <f>'נתונים מיובאים'!L8084</f>
        <v>0</v>
      </c>
      <c r="K8084">
        <f>'נתונים מיובאים'!M8084</f>
        <v>0</v>
      </c>
      <c r="L8084" s="2">
        <f>'נתונים מיובאים'!N8084</f>
        <v>0</v>
      </c>
      <c r="M8084" s="1" t="str">
        <f t="shared" si="127"/>
        <v>00</v>
      </c>
      <c r="N8084" s="7" t="str">
        <f>B8084&amp;E8084&amp;COUNTIF($M$2:M8084,B8084&amp;E8084)</f>
        <v>007367</v>
      </c>
    </row>
    <row r="8085" spans="1:14" x14ac:dyDescent="0.2">
      <c r="A8085">
        <f>'נתונים מיובאים'!C8085</f>
        <v>0</v>
      </c>
      <c r="B8085">
        <f>'נתונים מיובאים'!D8085</f>
        <v>0</v>
      </c>
      <c r="C8085">
        <f>'נתונים מיובאים'!E8085</f>
        <v>0</v>
      </c>
      <c r="D8085">
        <f>'נתונים מיובאים'!F8085</f>
        <v>0</v>
      </c>
      <c r="E8085" s="5">
        <f>'נתונים מיובאים'!G8085</f>
        <v>0</v>
      </c>
      <c r="F8085">
        <f>'נתונים מיובאים'!H8085</f>
        <v>0</v>
      </c>
      <c r="G8085" s="2">
        <f>'נתונים מיובאים'!I8085</f>
        <v>0</v>
      </c>
      <c r="H8085" s="1">
        <f>'נתונים מיובאים'!J8085</f>
        <v>0</v>
      </c>
      <c r="I8085">
        <f>'נתונים מיובאים'!K8085</f>
        <v>0</v>
      </c>
      <c r="J8085" s="2">
        <f>'נתונים מיובאים'!L8085</f>
        <v>0</v>
      </c>
      <c r="K8085">
        <f>'נתונים מיובאים'!M8085</f>
        <v>0</v>
      </c>
      <c r="L8085" s="2">
        <f>'נתונים מיובאים'!N8085</f>
        <v>0</v>
      </c>
      <c r="M8085" s="1" t="str">
        <f t="shared" si="127"/>
        <v>00</v>
      </c>
      <c r="N8085" s="7" t="str">
        <f>B8085&amp;E8085&amp;COUNTIF($M$2:M8085,B8085&amp;E8085)</f>
        <v>007368</v>
      </c>
    </row>
    <row r="8086" spans="1:14" x14ac:dyDescent="0.2">
      <c r="A8086">
        <f>'נתונים מיובאים'!C8086</f>
        <v>0</v>
      </c>
      <c r="B8086">
        <f>'נתונים מיובאים'!D8086</f>
        <v>0</v>
      </c>
      <c r="C8086">
        <f>'נתונים מיובאים'!E8086</f>
        <v>0</v>
      </c>
      <c r="D8086">
        <f>'נתונים מיובאים'!F8086</f>
        <v>0</v>
      </c>
      <c r="E8086" s="5">
        <f>'נתונים מיובאים'!G8086</f>
        <v>0</v>
      </c>
      <c r="F8086">
        <f>'נתונים מיובאים'!H8086</f>
        <v>0</v>
      </c>
      <c r="G8086" s="2">
        <f>'נתונים מיובאים'!I8086</f>
        <v>0</v>
      </c>
      <c r="H8086" s="1">
        <f>'נתונים מיובאים'!J8086</f>
        <v>0</v>
      </c>
      <c r="I8086">
        <f>'נתונים מיובאים'!K8086</f>
        <v>0</v>
      </c>
      <c r="J8086" s="2">
        <f>'נתונים מיובאים'!L8086</f>
        <v>0</v>
      </c>
      <c r="K8086">
        <f>'נתונים מיובאים'!M8086</f>
        <v>0</v>
      </c>
      <c r="L8086" s="2">
        <f>'נתונים מיובאים'!N8086</f>
        <v>0</v>
      </c>
      <c r="M8086" s="1" t="str">
        <f t="shared" si="127"/>
        <v>00</v>
      </c>
      <c r="N8086" s="7" t="str">
        <f>B8086&amp;E8086&amp;COUNTIF($M$2:M8086,B8086&amp;E8086)</f>
        <v>007369</v>
      </c>
    </row>
    <row r="8087" spans="1:14" x14ac:dyDescent="0.2">
      <c r="A8087">
        <f>'נתונים מיובאים'!C8087</f>
        <v>0</v>
      </c>
      <c r="B8087">
        <f>'נתונים מיובאים'!D8087</f>
        <v>0</v>
      </c>
      <c r="C8087">
        <f>'נתונים מיובאים'!E8087</f>
        <v>0</v>
      </c>
      <c r="D8087">
        <f>'נתונים מיובאים'!F8087</f>
        <v>0</v>
      </c>
      <c r="E8087" s="5">
        <f>'נתונים מיובאים'!G8087</f>
        <v>0</v>
      </c>
      <c r="F8087">
        <f>'נתונים מיובאים'!H8087</f>
        <v>0</v>
      </c>
      <c r="G8087" s="2">
        <f>'נתונים מיובאים'!I8087</f>
        <v>0</v>
      </c>
      <c r="H8087" s="1">
        <f>'נתונים מיובאים'!J8087</f>
        <v>0</v>
      </c>
      <c r="I8087">
        <f>'נתונים מיובאים'!K8087</f>
        <v>0</v>
      </c>
      <c r="J8087" s="2">
        <f>'נתונים מיובאים'!L8087</f>
        <v>0</v>
      </c>
      <c r="K8087">
        <f>'נתונים מיובאים'!M8087</f>
        <v>0</v>
      </c>
      <c r="L8087" s="2">
        <f>'נתונים מיובאים'!N8087</f>
        <v>0</v>
      </c>
      <c r="M8087" s="1" t="str">
        <f t="shared" si="127"/>
        <v>00</v>
      </c>
      <c r="N8087" s="7" t="str">
        <f>B8087&amp;E8087&amp;COUNTIF($M$2:M8087,B8087&amp;E8087)</f>
        <v>007370</v>
      </c>
    </row>
    <row r="8088" spans="1:14" x14ac:dyDescent="0.2">
      <c r="A8088">
        <f>'נתונים מיובאים'!C8088</f>
        <v>0</v>
      </c>
      <c r="B8088">
        <f>'נתונים מיובאים'!D8088</f>
        <v>0</v>
      </c>
      <c r="C8088">
        <f>'נתונים מיובאים'!E8088</f>
        <v>0</v>
      </c>
      <c r="D8088">
        <f>'נתונים מיובאים'!F8088</f>
        <v>0</v>
      </c>
      <c r="E8088" s="5">
        <f>'נתונים מיובאים'!G8088</f>
        <v>0</v>
      </c>
      <c r="F8088">
        <f>'נתונים מיובאים'!H8088</f>
        <v>0</v>
      </c>
      <c r="G8088" s="2">
        <f>'נתונים מיובאים'!I8088</f>
        <v>0</v>
      </c>
      <c r="H8088" s="1">
        <f>'נתונים מיובאים'!J8088</f>
        <v>0</v>
      </c>
      <c r="I8088">
        <f>'נתונים מיובאים'!K8088</f>
        <v>0</v>
      </c>
      <c r="J8088" s="2">
        <f>'נתונים מיובאים'!L8088</f>
        <v>0</v>
      </c>
      <c r="K8088">
        <f>'נתונים מיובאים'!M8088</f>
        <v>0</v>
      </c>
      <c r="L8088" s="2">
        <f>'נתונים מיובאים'!N8088</f>
        <v>0</v>
      </c>
      <c r="M8088" s="1" t="str">
        <f t="shared" si="127"/>
        <v>00</v>
      </c>
      <c r="N8088" s="7" t="str">
        <f>B8088&amp;E8088&amp;COUNTIF($M$2:M8088,B8088&amp;E8088)</f>
        <v>007371</v>
      </c>
    </row>
    <row r="8089" spans="1:14" x14ac:dyDescent="0.2">
      <c r="A8089">
        <f>'נתונים מיובאים'!C8089</f>
        <v>0</v>
      </c>
      <c r="B8089">
        <f>'נתונים מיובאים'!D8089</f>
        <v>0</v>
      </c>
      <c r="C8089">
        <f>'נתונים מיובאים'!E8089</f>
        <v>0</v>
      </c>
      <c r="D8089">
        <f>'נתונים מיובאים'!F8089</f>
        <v>0</v>
      </c>
      <c r="E8089" s="5">
        <f>'נתונים מיובאים'!G8089</f>
        <v>0</v>
      </c>
      <c r="F8089">
        <f>'נתונים מיובאים'!H8089</f>
        <v>0</v>
      </c>
      <c r="G8089" s="2">
        <f>'נתונים מיובאים'!I8089</f>
        <v>0</v>
      </c>
      <c r="H8089" s="1">
        <f>'נתונים מיובאים'!J8089</f>
        <v>0</v>
      </c>
      <c r="I8089">
        <f>'נתונים מיובאים'!K8089</f>
        <v>0</v>
      </c>
      <c r="J8089" s="2">
        <f>'נתונים מיובאים'!L8089</f>
        <v>0</v>
      </c>
      <c r="K8089">
        <f>'נתונים מיובאים'!M8089</f>
        <v>0</v>
      </c>
      <c r="L8089" s="2">
        <f>'נתונים מיובאים'!N8089</f>
        <v>0</v>
      </c>
      <c r="M8089" s="1" t="str">
        <f t="shared" si="127"/>
        <v>00</v>
      </c>
      <c r="N8089" s="7" t="str">
        <f>B8089&amp;E8089&amp;COUNTIF($M$2:M8089,B8089&amp;E8089)</f>
        <v>007372</v>
      </c>
    </row>
    <row r="8090" spans="1:14" x14ac:dyDescent="0.2">
      <c r="A8090">
        <f>'נתונים מיובאים'!C8090</f>
        <v>0</v>
      </c>
      <c r="B8090">
        <f>'נתונים מיובאים'!D8090</f>
        <v>0</v>
      </c>
      <c r="C8090">
        <f>'נתונים מיובאים'!E8090</f>
        <v>0</v>
      </c>
      <c r="D8090">
        <f>'נתונים מיובאים'!F8090</f>
        <v>0</v>
      </c>
      <c r="E8090" s="5">
        <f>'נתונים מיובאים'!G8090</f>
        <v>0</v>
      </c>
      <c r="F8090">
        <f>'נתונים מיובאים'!H8090</f>
        <v>0</v>
      </c>
      <c r="G8090" s="2">
        <f>'נתונים מיובאים'!I8090</f>
        <v>0</v>
      </c>
      <c r="H8090" s="1">
        <f>'נתונים מיובאים'!J8090</f>
        <v>0</v>
      </c>
      <c r="I8090">
        <f>'נתונים מיובאים'!K8090</f>
        <v>0</v>
      </c>
      <c r="J8090" s="2">
        <f>'נתונים מיובאים'!L8090</f>
        <v>0</v>
      </c>
      <c r="K8090">
        <f>'נתונים מיובאים'!M8090</f>
        <v>0</v>
      </c>
      <c r="L8090" s="2">
        <f>'נתונים מיובאים'!N8090</f>
        <v>0</v>
      </c>
      <c r="M8090" s="1" t="str">
        <f t="shared" si="127"/>
        <v>00</v>
      </c>
      <c r="N8090" s="7" t="str">
        <f>B8090&amp;E8090&amp;COUNTIF($M$2:M8090,B8090&amp;E8090)</f>
        <v>007373</v>
      </c>
    </row>
    <row r="8091" spans="1:14" x14ac:dyDescent="0.2">
      <c r="A8091">
        <f>'נתונים מיובאים'!C8091</f>
        <v>0</v>
      </c>
      <c r="B8091">
        <f>'נתונים מיובאים'!D8091</f>
        <v>0</v>
      </c>
      <c r="C8091">
        <f>'נתונים מיובאים'!E8091</f>
        <v>0</v>
      </c>
      <c r="D8091">
        <f>'נתונים מיובאים'!F8091</f>
        <v>0</v>
      </c>
      <c r="E8091" s="5">
        <f>'נתונים מיובאים'!G8091</f>
        <v>0</v>
      </c>
      <c r="F8091">
        <f>'נתונים מיובאים'!H8091</f>
        <v>0</v>
      </c>
      <c r="G8091" s="2">
        <f>'נתונים מיובאים'!I8091</f>
        <v>0</v>
      </c>
      <c r="H8091" s="1">
        <f>'נתונים מיובאים'!J8091</f>
        <v>0</v>
      </c>
      <c r="I8091">
        <f>'נתונים מיובאים'!K8091</f>
        <v>0</v>
      </c>
      <c r="J8091" s="2">
        <f>'נתונים מיובאים'!L8091</f>
        <v>0</v>
      </c>
      <c r="K8091">
        <f>'נתונים מיובאים'!M8091</f>
        <v>0</v>
      </c>
      <c r="L8091" s="2">
        <f>'נתונים מיובאים'!N8091</f>
        <v>0</v>
      </c>
      <c r="M8091" s="1" t="str">
        <f t="shared" si="127"/>
        <v>00</v>
      </c>
      <c r="N8091" s="7" t="str">
        <f>B8091&amp;E8091&amp;COUNTIF($M$2:M8091,B8091&amp;E8091)</f>
        <v>007374</v>
      </c>
    </row>
    <row r="8092" spans="1:14" x14ac:dyDescent="0.2">
      <c r="A8092">
        <f>'נתונים מיובאים'!C8092</f>
        <v>0</v>
      </c>
      <c r="B8092">
        <f>'נתונים מיובאים'!D8092</f>
        <v>0</v>
      </c>
      <c r="C8092">
        <f>'נתונים מיובאים'!E8092</f>
        <v>0</v>
      </c>
      <c r="D8092">
        <f>'נתונים מיובאים'!F8092</f>
        <v>0</v>
      </c>
      <c r="E8092" s="5">
        <f>'נתונים מיובאים'!G8092</f>
        <v>0</v>
      </c>
      <c r="F8092">
        <f>'נתונים מיובאים'!H8092</f>
        <v>0</v>
      </c>
      <c r="G8092" s="2">
        <f>'נתונים מיובאים'!I8092</f>
        <v>0</v>
      </c>
      <c r="H8092" s="1">
        <f>'נתונים מיובאים'!J8092</f>
        <v>0</v>
      </c>
      <c r="I8092">
        <f>'נתונים מיובאים'!K8092</f>
        <v>0</v>
      </c>
      <c r="J8092" s="2">
        <f>'נתונים מיובאים'!L8092</f>
        <v>0</v>
      </c>
      <c r="K8092">
        <f>'נתונים מיובאים'!M8092</f>
        <v>0</v>
      </c>
      <c r="L8092" s="2">
        <f>'נתונים מיובאים'!N8092</f>
        <v>0</v>
      </c>
      <c r="M8092" s="1" t="str">
        <f t="shared" si="127"/>
        <v>00</v>
      </c>
      <c r="N8092" s="7" t="str">
        <f>B8092&amp;E8092&amp;COUNTIF($M$2:M8092,B8092&amp;E8092)</f>
        <v>007375</v>
      </c>
    </row>
    <row r="8093" spans="1:14" x14ac:dyDescent="0.2">
      <c r="A8093">
        <f>'נתונים מיובאים'!C8093</f>
        <v>0</v>
      </c>
      <c r="B8093">
        <f>'נתונים מיובאים'!D8093</f>
        <v>0</v>
      </c>
      <c r="C8093">
        <f>'נתונים מיובאים'!E8093</f>
        <v>0</v>
      </c>
      <c r="D8093">
        <f>'נתונים מיובאים'!F8093</f>
        <v>0</v>
      </c>
      <c r="E8093" s="5">
        <f>'נתונים מיובאים'!G8093</f>
        <v>0</v>
      </c>
      <c r="F8093">
        <f>'נתונים מיובאים'!H8093</f>
        <v>0</v>
      </c>
      <c r="G8093" s="2">
        <f>'נתונים מיובאים'!I8093</f>
        <v>0</v>
      </c>
      <c r="H8093" s="1">
        <f>'נתונים מיובאים'!J8093</f>
        <v>0</v>
      </c>
      <c r="I8093">
        <f>'נתונים מיובאים'!K8093</f>
        <v>0</v>
      </c>
      <c r="J8093" s="2">
        <f>'נתונים מיובאים'!L8093</f>
        <v>0</v>
      </c>
      <c r="K8093">
        <f>'נתונים מיובאים'!M8093</f>
        <v>0</v>
      </c>
      <c r="L8093" s="2">
        <f>'נתונים מיובאים'!N8093</f>
        <v>0</v>
      </c>
      <c r="M8093" s="1" t="str">
        <f t="shared" si="127"/>
        <v>00</v>
      </c>
      <c r="N8093" s="7" t="str">
        <f>B8093&amp;E8093&amp;COUNTIF($M$2:M8093,B8093&amp;E8093)</f>
        <v>007376</v>
      </c>
    </row>
    <row r="8094" spans="1:14" x14ac:dyDescent="0.2">
      <c r="A8094">
        <f>'נתונים מיובאים'!C8094</f>
        <v>0</v>
      </c>
      <c r="B8094">
        <f>'נתונים מיובאים'!D8094</f>
        <v>0</v>
      </c>
      <c r="C8094">
        <f>'נתונים מיובאים'!E8094</f>
        <v>0</v>
      </c>
      <c r="D8094">
        <f>'נתונים מיובאים'!F8094</f>
        <v>0</v>
      </c>
      <c r="E8094" s="5">
        <f>'נתונים מיובאים'!G8094</f>
        <v>0</v>
      </c>
      <c r="F8094">
        <f>'נתונים מיובאים'!H8094</f>
        <v>0</v>
      </c>
      <c r="G8094" s="2">
        <f>'נתונים מיובאים'!I8094</f>
        <v>0</v>
      </c>
      <c r="H8094" s="1">
        <f>'נתונים מיובאים'!J8094</f>
        <v>0</v>
      </c>
      <c r="I8094">
        <f>'נתונים מיובאים'!K8094</f>
        <v>0</v>
      </c>
      <c r="J8094" s="2">
        <f>'נתונים מיובאים'!L8094</f>
        <v>0</v>
      </c>
      <c r="K8094">
        <f>'נתונים מיובאים'!M8094</f>
        <v>0</v>
      </c>
      <c r="L8094" s="2">
        <f>'נתונים מיובאים'!N8094</f>
        <v>0</v>
      </c>
      <c r="M8094" s="1" t="str">
        <f t="shared" si="127"/>
        <v>00</v>
      </c>
      <c r="N8094" s="7" t="str">
        <f>B8094&amp;E8094&amp;COUNTIF($M$2:M8094,B8094&amp;E8094)</f>
        <v>007377</v>
      </c>
    </row>
    <row r="8095" spans="1:14" x14ac:dyDescent="0.2">
      <c r="A8095">
        <f>'נתונים מיובאים'!C8095</f>
        <v>0</v>
      </c>
      <c r="B8095">
        <f>'נתונים מיובאים'!D8095</f>
        <v>0</v>
      </c>
      <c r="C8095">
        <f>'נתונים מיובאים'!E8095</f>
        <v>0</v>
      </c>
      <c r="D8095">
        <f>'נתונים מיובאים'!F8095</f>
        <v>0</v>
      </c>
      <c r="E8095" s="5">
        <f>'נתונים מיובאים'!G8095</f>
        <v>0</v>
      </c>
      <c r="F8095">
        <f>'נתונים מיובאים'!H8095</f>
        <v>0</v>
      </c>
      <c r="G8095" s="2">
        <f>'נתונים מיובאים'!I8095</f>
        <v>0</v>
      </c>
      <c r="H8095" s="1">
        <f>'נתונים מיובאים'!J8095</f>
        <v>0</v>
      </c>
      <c r="I8095">
        <f>'נתונים מיובאים'!K8095</f>
        <v>0</v>
      </c>
      <c r="J8095" s="2">
        <f>'נתונים מיובאים'!L8095</f>
        <v>0</v>
      </c>
      <c r="K8095">
        <f>'נתונים מיובאים'!M8095</f>
        <v>0</v>
      </c>
      <c r="L8095" s="2">
        <f>'נתונים מיובאים'!N8095</f>
        <v>0</v>
      </c>
      <c r="M8095" s="1" t="str">
        <f t="shared" si="127"/>
        <v>00</v>
      </c>
      <c r="N8095" s="7" t="str">
        <f>B8095&amp;E8095&amp;COUNTIF($M$2:M8095,B8095&amp;E8095)</f>
        <v>007378</v>
      </c>
    </row>
    <row r="8096" spans="1:14" x14ac:dyDescent="0.2">
      <c r="A8096">
        <f>'נתונים מיובאים'!C8096</f>
        <v>0</v>
      </c>
      <c r="B8096">
        <f>'נתונים מיובאים'!D8096</f>
        <v>0</v>
      </c>
      <c r="C8096">
        <f>'נתונים מיובאים'!E8096</f>
        <v>0</v>
      </c>
      <c r="D8096">
        <f>'נתונים מיובאים'!F8096</f>
        <v>0</v>
      </c>
      <c r="E8096" s="5">
        <f>'נתונים מיובאים'!G8096</f>
        <v>0</v>
      </c>
      <c r="F8096">
        <f>'נתונים מיובאים'!H8096</f>
        <v>0</v>
      </c>
      <c r="G8096" s="2">
        <f>'נתונים מיובאים'!I8096</f>
        <v>0</v>
      </c>
      <c r="H8096" s="1">
        <f>'נתונים מיובאים'!J8096</f>
        <v>0</v>
      </c>
      <c r="I8096">
        <f>'נתונים מיובאים'!K8096</f>
        <v>0</v>
      </c>
      <c r="J8096" s="2">
        <f>'נתונים מיובאים'!L8096</f>
        <v>0</v>
      </c>
      <c r="K8096">
        <f>'נתונים מיובאים'!M8096</f>
        <v>0</v>
      </c>
      <c r="L8096" s="2">
        <f>'נתונים מיובאים'!N8096</f>
        <v>0</v>
      </c>
      <c r="M8096" s="1" t="str">
        <f t="shared" si="127"/>
        <v>00</v>
      </c>
      <c r="N8096" s="7" t="str">
        <f>B8096&amp;E8096&amp;COUNTIF($M$2:M8096,B8096&amp;E8096)</f>
        <v>007379</v>
      </c>
    </row>
    <row r="8097" spans="1:14" x14ac:dyDescent="0.2">
      <c r="A8097">
        <f>'נתונים מיובאים'!C8097</f>
        <v>0</v>
      </c>
      <c r="B8097">
        <f>'נתונים מיובאים'!D8097</f>
        <v>0</v>
      </c>
      <c r="C8097">
        <f>'נתונים מיובאים'!E8097</f>
        <v>0</v>
      </c>
      <c r="D8097">
        <f>'נתונים מיובאים'!F8097</f>
        <v>0</v>
      </c>
      <c r="E8097" s="5">
        <f>'נתונים מיובאים'!G8097</f>
        <v>0</v>
      </c>
      <c r="F8097">
        <f>'נתונים מיובאים'!H8097</f>
        <v>0</v>
      </c>
      <c r="G8097" s="2">
        <f>'נתונים מיובאים'!I8097</f>
        <v>0</v>
      </c>
      <c r="H8097" s="1">
        <f>'נתונים מיובאים'!J8097</f>
        <v>0</v>
      </c>
      <c r="I8097">
        <f>'נתונים מיובאים'!K8097</f>
        <v>0</v>
      </c>
      <c r="J8097" s="2">
        <f>'נתונים מיובאים'!L8097</f>
        <v>0</v>
      </c>
      <c r="K8097">
        <f>'נתונים מיובאים'!M8097</f>
        <v>0</v>
      </c>
      <c r="L8097" s="2">
        <f>'נתונים מיובאים'!N8097</f>
        <v>0</v>
      </c>
      <c r="M8097" s="1" t="str">
        <f t="shared" si="127"/>
        <v>00</v>
      </c>
      <c r="N8097" s="7" t="str">
        <f>B8097&amp;E8097&amp;COUNTIF($M$2:M8097,B8097&amp;E8097)</f>
        <v>007380</v>
      </c>
    </row>
    <row r="8098" spans="1:14" x14ac:dyDescent="0.2">
      <c r="A8098">
        <f>'נתונים מיובאים'!C8098</f>
        <v>0</v>
      </c>
      <c r="B8098">
        <f>'נתונים מיובאים'!D8098</f>
        <v>0</v>
      </c>
      <c r="C8098">
        <f>'נתונים מיובאים'!E8098</f>
        <v>0</v>
      </c>
      <c r="D8098">
        <f>'נתונים מיובאים'!F8098</f>
        <v>0</v>
      </c>
      <c r="E8098" s="5">
        <f>'נתונים מיובאים'!G8098</f>
        <v>0</v>
      </c>
      <c r="F8098">
        <f>'נתונים מיובאים'!H8098</f>
        <v>0</v>
      </c>
      <c r="G8098" s="2">
        <f>'נתונים מיובאים'!I8098</f>
        <v>0</v>
      </c>
      <c r="H8098" s="1">
        <f>'נתונים מיובאים'!J8098</f>
        <v>0</v>
      </c>
      <c r="I8098">
        <f>'נתונים מיובאים'!K8098</f>
        <v>0</v>
      </c>
      <c r="J8098" s="2">
        <f>'נתונים מיובאים'!L8098</f>
        <v>0</v>
      </c>
      <c r="K8098">
        <f>'נתונים מיובאים'!M8098</f>
        <v>0</v>
      </c>
      <c r="L8098" s="2">
        <f>'נתונים מיובאים'!N8098</f>
        <v>0</v>
      </c>
      <c r="M8098" s="1" t="str">
        <f t="shared" si="127"/>
        <v>00</v>
      </c>
      <c r="N8098" s="7" t="str">
        <f>B8098&amp;E8098&amp;COUNTIF($M$2:M8098,B8098&amp;E8098)</f>
        <v>007381</v>
      </c>
    </row>
    <row r="8099" spans="1:14" x14ac:dyDescent="0.2">
      <c r="A8099">
        <f>'נתונים מיובאים'!C8099</f>
        <v>0</v>
      </c>
      <c r="B8099">
        <f>'נתונים מיובאים'!D8099</f>
        <v>0</v>
      </c>
      <c r="C8099">
        <f>'נתונים מיובאים'!E8099</f>
        <v>0</v>
      </c>
      <c r="D8099">
        <f>'נתונים מיובאים'!F8099</f>
        <v>0</v>
      </c>
      <c r="E8099" s="5">
        <f>'נתונים מיובאים'!G8099</f>
        <v>0</v>
      </c>
      <c r="F8099">
        <f>'נתונים מיובאים'!H8099</f>
        <v>0</v>
      </c>
      <c r="G8099" s="2">
        <f>'נתונים מיובאים'!I8099</f>
        <v>0</v>
      </c>
      <c r="H8099" s="1">
        <f>'נתונים מיובאים'!J8099</f>
        <v>0</v>
      </c>
      <c r="I8099">
        <f>'נתונים מיובאים'!K8099</f>
        <v>0</v>
      </c>
      <c r="J8099" s="2">
        <f>'נתונים מיובאים'!L8099</f>
        <v>0</v>
      </c>
      <c r="K8099">
        <f>'נתונים מיובאים'!M8099</f>
        <v>0</v>
      </c>
      <c r="L8099" s="2">
        <f>'נתונים מיובאים'!N8099</f>
        <v>0</v>
      </c>
      <c r="M8099" s="1" t="str">
        <f t="shared" si="127"/>
        <v>00</v>
      </c>
      <c r="N8099" s="7" t="str">
        <f>B8099&amp;E8099&amp;COUNTIF($M$2:M8099,B8099&amp;E8099)</f>
        <v>007382</v>
      </c>
    </row>
    <row r="8100" spans="1:14" x14ac:dyDescent="0.2">
      <c r="A8100">
        <f>'נתונים מיובאים'!C8100</f>
        <v>0</v>
      </c>
      <c r="B8100">
        <f>'נתונים מיובאים'!D8100</f>
        <v>0</v>
      </c>
      <c r="C8100">
        <f>'נתונים מיובאים'!E8100</f>
        <v>0</v>
      </c>
      <c r="D8100">
        <f>'נתונים מיובאים'!F8100</f>
        <v>0</v>
      </c>
      <c r="E8100" s="5">
        <f>'נתונים מיובאים'!G8100</f>
        <v>0</v>
      </c>
      <c r="F8100">
        <f>'נתונים מיובאים'!H8100</f>
        <v>0</v>
      </c>
      <c r="G8100" s="2">
        <f>'נתונים מיובאים'!I8100</f>
        <v>0</v>
      </c>
      <c r="H8100" s="1">
        <f>'נתונים מיובאים'!J8100</f>
        <v>0</v>
      </c>
      <c r="I8100">
        <f>'נתונים מיובאים'!K8100</f>
        <v>0</v>
      </c>
      <c r="J8100" s="2">
        <f>'נתונים מיובאים'!L8100</f>
        <v>0</v>
      </c>
      <c r="K8100">
        <f>'נתונים מיובאים'!M8100</f>
        <v>0</v>
      </c>
      <c r="L8100" s="2">
        <f>'נתונים מיובאים'!N8100</f>
        <v>0</v>
      </c>
      <c r="M8100" s="1" t="str">
        <f t="shared" si="127"/>
        <v>00</v>
      </c>
      <c r="N8100" s="7" t="str">
        <f>B8100&amp;E8100&amp;COUNTIF($M$2:M8100,B8100&amp;E8100)</f>
        <v>007383</v>
      </c>
    </row>
    <row r="8101" spans="1:14" x14ac:dyDescent="0.2">
      <c r="A8101">
        <f>'נתונים מיובאים'!C8101</f>
        <v>0</v>
      </c>
      <c r="B8101">
        <f>'נתונים מיובאים'!D8101</f>
        <v>0</v>
      </c>
      <c r="C8101">
        <f>'נתונים מיובאים'!E8101</f>
        <v>0</v>
      </c>
      <c r="D8101">
        <f>'נתונים מיובאים'!F8101</f>
        <v>0</v>
      </c>
      <c r="E8101" s="5">
        <f>'נתונים מיובאים'!G8101</f>
        <v>0</v>
      </c>
      <c r="F8101">
        <f>'נתונים מיובאים'!H8101</f>
        <v>0</v>
      </c>
      <c r="G8101" s="2">
        <f>'נתונים מיובאים'!I8101</f>
        <v>0</v>
      </c>
      <c r="H8101" s="1">
        <f>'נתונים מיובאים'!J8101</f>
        <v>0</v>
      </c>
      <c r="I8101">
        <f>'נתונים מיובאים'!K8101</f>
        <v>0</v>
      </c>
      <c r="J8101" s="2">
        <f>'נתונים מיובאים'!L8101</f>
        <v>0</v>
      </c>
      <c r="K8101">
        <f>'נתונים מיובאים'!M8101</f>
        <v>0</v>
      </c>
      <c r="L8101" s="2">
        <f>'נתונים מיובאים'!N8101</f>
        <v>0</v>
      </c>
      <c r="M8101" s="1" t="str">
        <f t="shared" si="127"/>
        <v>00</v>
      </c>
      <c r="N8101" s="7" t="str">
        <f>B8101&amp;E8101&amp;COUNTIF($M$2:M8101,B8101&amp;E8101)</f>
        <v>007384</v>
      </c>
    </row>
    <row r="8102" spans="1:14" x14ac:dyDescent="0.2">
      <c r="A8102">
        <f>'נתונים מיובאים'!C8102</f>
        <v>0</v>
      </c>
      <c r="B8102">
        <f>'נתונים מיובאים'!D8102</f>
        <v>0</v>
      </c>
      <c r="C8102">
        <f>'נתונים מיובאים'!E8102</f>
        <v>0</v>
      </c>
      <c r="D8102">
        <f>'נתונים מיובאים'!F8102</f>
        <v>0</v>
      </c>
      <c r="E8102" s="5">
        <f>'נתונים מיובאים'!G8102</f>
        <v>0</v>
      </c>
      <c r="F8102">
        <f>'נתונים מיובאים'!H8102</f>
        <v>0</v>
      </c>
      <c r="G8102" s="2">
        <f>'נתונים מיובאים'!I8102</f>
        <v>0</v>
      </c>
      <c r="H8102" s="1">
        <f>'נתונים מיובאים'!J8102</f>
        <v>0</v>
      </c>
      <c r="I8102">
        <f>'נתונים מיובאים'!K8102</f>
        <v>0</v>
      </c>
      <c r="J8102" s="2">
        <f>'נתונים מיובאים'!L8102</f>
        <v>0</v>
      </c>
      <c r="K8102">
        <f>'נתונים מיובאים'!M8102</f>
        <v>0</v>
      </c>
      <c r="L8102" s="2">
        <f>'נתונים מיובאים'!N8102</f>
        <v>0</v>
      </c>
      <c r="M8102" s="1" t="str">
        <f t="shared" si="127"/>
        <v>00</v>
      </c>
      <c r="N8102" s="7" t="str">
        <f>B8102&amp;E8102&amp;COUNTIF($M$2:M8102,B8102&amp;E8102)</f>
        <v>007385</v>
      </c>
    </row>
    <row r="8103" spans="1:14" x14ac:dyDescent="0.2">
      <c r="A8103">
        <f>'נתונים מיובאים'!C8103</f>
        <v>0</v>
      </c>
      <c r="B8103">
        <f>'נתונים מיובאים'!D8103</f>
        <v>0</v>
      </c>
      <c r="C8103">
        <f>'נתונים מיובאים'!E8103</f>
        <v>0</v>
      </c>
      <c r="D8103">
        <f>'נתונים מיובאים'!F8103</f>
        <v>0</v>
      </c>
      <c r="E8103" s="5">
        <f>'נתונים מיובאים'!G8103</f>
        <v>0</v>
      </c>
      <c r="F8103">
        <f>'נתונים מיובאים'!H8103</f>
        <v>0</v>
      </c>
      <c r="G8103" s="2">
        <f>'נתונים מיובאים'!I8103</f>
        <v>0</v>
      </c>
      <c r="H8103" s="1">
        <f>'נתונים מיובאים'!J8103</f>
        <v>0</v>
      </c>
      <c r="I8103">
        <f>'נתונים מיובאים'!K8103</f>
        <v>0</v>
      </c>
      <c r="J8103" s="2">
        <f>'נתונים מיובאים'!L8103</f>
        <v>0</v>
      </c>
      <c r="K8103">
        <f>'נתונים מיובאים'!M8103</f>
        <v>0</v>
      </c>
      <c r="L8103" s="2">
        <f>'נתונים מיובאים'!N8103</f>
        <v>0</v>
      </c>
      <c r="M8103" s="1" t="str">
        <f t="shared" si="127"/>
        <v>00</v>
      </c>
      <c r="N8103" s="7" t="str">
        <f>B8103&amp;E8103&amp;COUNTIF($M$2:M8103,B8103&amp;E8103)</f>
        <v>007386</v>
      </c>
    </row>
    <row r="8104" spans="1:14" x14ac:dyDescent="0.2">
      <c r="A8104">
        <f>'נתונים מיובאים'!C8104</f>
        <v>0</v>
      </c>
      <c r="B8104">
        <f>'נתונים מיובאים'!D8104</f>
        <v>0</v>
      </c>
      <c r="C8104">
        <f>'נתונים מיובאים'!E8104</f>
        <v>0</v>
      </c>
      <c r="D8104">
        <f>'נתונים מיובאים'!F8104</f>
        <v>0</v>
      </c>
      <c r="E8104" s="5">
        <f>'נתונים מיובאים'!G8104</f>
        <v>0</v>
      </c>
      <c r="F8104">
        <f>'נתונים מיובאים'!H8104</f>
        <v>0</v>
      </c>
      <c r="G8104" s="2">
        <f>'נתונים מיובאים'!I8104</f>
        <v>0</v>
      </c>
      <c r="H8104" s="1">
        <f>'נתונים מיובאים'!J8104</f>
        <v>0</v>
      </c>
      <c r="I8104">
        <f>'נתונים מיובאים'!K8104</f>
        <v>0</v>
      </c>
      <c r="J8104" s="2">
        <f>'נתונים מיובאים'!L8104</f>
        <v>0</v>
      </c>
      <c r="K8104">
        <f>'נתונים מיובאים'!M8104</f>
        <v>0</v>
      </c>
      <c r="L8104" s="2">
        <f>'נתונים מיובאים'!N8104</f>
        <v>0</v>
      </c>
      <c r="M8104" s="1" t="str">
        <f t="shared" si="127"/>
        <v>00</v>
      </c>
      <c r="N8104" s="7" t="str">
        <f>B8104&amp;E8104&amp;COUNTIF($M$2:M8104,B8104&amp;E8104)</f>
        <v>007387</v>
      </c>
    </row>
    <row r="8105" spans="1:14" x14ac:dyDescent="0.2">
      <c r="A8105">
        <f>'נתונים מיובאים'!C8105</f>
        <v>0</v>
      </c>
      <c r="B8105">
        <f>'נתונים מיובאים'!D8105</f>
        <v>0</v>
      </c>
      <c r="C8105">
        <f>'נתונים מיובאים'!E8105</f>
        <v>0</v>
      </c>
      <c r="D8105">
        <f>'נתונים מיובאים'!F8105</f>
        <v>0</v>
      </c>
      <c r="E8105" s="5">
        <f>'נתונים מיובאים'!G8105</f>
        <v>0</v>
      </c>
      <c r="F8105">
        <f>'נתונים מיובאים'!H8105</f>
        <v>0</v>
      </c>
      <c r="G8105" s="2">
        <f>'נתונים מיובאים'!I8105</f>
        <v>0</v>
      </c>
      <c r="H8105" s="1">
        <f>'נתונים מיובאים'!J8105</f>
        <v>0</v>
      </c>
      <c r="I8105">
        <f>'נתונים מיובאים'!K8105</f>
        <v>0</v>
      </c>
      <c r="J8105" s="2">
        <f>'נתונים מיובאים'!L8105</f>
        <v>0</v>
      </c>
      <c r="K8105">
        <f>'נתונים מיובאים'!M8105</f>
        <v>0</v>
      </c>
      <c r="L8105" s="2">
        <f>'נתונים מיובאים'!N8105</f>
        <v>0</v>
      </c>
      <c r="M8105" s="1" t="str">
        <f t="shared" si="127"/>
        <v>00</v>
      </c>
      <c r="N8105" s="7" t="str">
        <f>B8105&amp;E8105&amp;COUNTIF($M$2:M8105,B8105&amp;E8105)</f>
        <v>007388</v>
      </c>
    </row>
    <row r="8106" spans="1:14" x14ac:dyDescent="0.2">
      <c r="A8106">
        <f>'נתונים מיובאים'!C8106</f>
        <v>0</v>
      </c>
      <c r="B8106">
        <f>'נתונים מיובאים'!D8106</f>
        <v>0</v>
      </c>
      <c r="C8106">
        <f>'נתונים מיובאים'!E8106</f>
        <v>0</v>
      </c>
      <c r="D8106">
        <f>'נתונים מיובאים'!F8106</f>
        <v>0</v>
      </c>
      <c r="E8106" s="5">
        <f>'נתונים מיובאים'!G8106</f>
        <v>0</v>
      </c>
      <c r="F8106">
        <f>'נתונים מיובאים'!H8106</f>
        <v>0</v>
      </c>
      <c r="G8106" s="2">
        <f>'נתונים מיובאים'!I8106</f>
        <v>0</v>
      </c>
      <c r="H8106" s="1">
        <f>'נתונים מיובאים'!J8106</f>
        <v>0</v>
      </c>
      <c r="I8106">
        <f>'נתונים מיובאים'!K8106</f>
        <v>0</v>
      </c>
      <c r="J8106" s="2">
        <f>'נתונים מיובאים'!L8106</f>
        <v>0</v>
      </c>
      <c r="K8106">
        <f>'נתונים מיובאים'!M8106</f>
        <v>0</v>
      </c>
      <c r="L8106" s="2">
        <f>'נתונים מיובאים'!N8106</f>
        <v>0</v>
      </c>
      <c r="M8106" s="1" t="str">
        <f t="shared" si="127"/>
        <v>00</v>
      </c>
      <c r="N8106" s="7" t="str">
        <f>B8106&amp;E8106&amp;COUNTIF($M$2:M8106,B8106&amp;E8106)</f>
        <v>007389</v>
      </c>
    </row>
    <row r="8107" spans="1:14" x14ac:dyDescent="0.2">
      <c r="A8107">
        <f>'נתונים מיובאים'!C8107</f>
        <v>0</v>
      </c>
      <c r="B8107">
        <f>'נתונים מיובאים'!D8107</f>
        <v>0</v>
      </c>
      <c r="C8107">
        <f>'נתונים מיובאים'!E8107</f>
        <v>0</v>
      </c>
      <c r="D8107">
        <f>'נתונים מיובאים'!F8107</f>
        <v>0</v>
      </c>
      <c r="E8107" s="5">
        <f>'נתונים מיובאים'!G8107</f>
        <v>0</v>
      </c>
      <c r="F8107">
        <f>'נתונים מיובאים'!H8107</f>
        <v>0</v>
      </c>
      <c r="G8107" s="2">
        <f>'נתונים מיובאים'!I8107</f>
        <v>0</v>
      </c>
      <c r="H8107" s="1">
        <f>'נתונים מיובאים'!J8107</f>
        <v>0</v>
      </c>
      <c r="I8107">
        <f>'נתונים מיובאים'!K8107</f>
        <v>0</v>
      </c>
      <c r="J8107" s="2">
        <f>'נתונים מיובאים'!L8107</f>
        <v>0</v>
      </c>
      <c r="K8107">
        <f>'נתונים מיובאים'!M8107</f>
        <v>0</v>
      </c>
      <c r="L8107" s="2">
        <f>'נתונים מיובאים'!N8107</f>
        <v>0</v>
      </c>
      <c r="M8107" s="1" t="str">
        <f t="shared" si="127"/>
        <v>00</v>
      </c>
      <c r="N8107" s="7" t="str">
        <f>B8107&amp;E8107&amp;COUNTIF($M$2:M8107,B8107&amp;E8107)</f>
        <v>007390</v>
      </c>
    </row>
    <row r="8108" spans="1:14" x14ac:dyDescent="0.2">
      <c r="A8108">
        <f>'נתונים מיובאים'!C8108</f>
        <v>0</v>
      </c>
      <c r="B8108">
        <f>'נתונים מיובאים'!D8108</f>
        <v>0</v>
      </c>
      <c r="C8108">
        <f>'נתונים מיובאים'!E8108</f>
        <v>0</v>
      </c>
      <c r="D8108">
        <f>'נתונים מיובאים'!F8108</f>
        <v>0</v>
      </c>
      <c r="E8108" s="5">
        <f>'נתונים מיובאים'!G8108</f>
        <v>0</v>
      </c>
      <c r="F8108">
        <f>'נתונים מיובאים'!H8108</f>
        <v>0</v>
      </c>
      <c r="G8108" s="2">
        <f>'נתונים מיובאים'!I8108</f>
        <v>0</v>
      </c>
      <c r="H8108" s="1">
        <f>'נתונים מיובאים'!J8108</f>
        <v>0</v>
      </c>
      <c r="I8108">
        <f>'נתונים מיובאים'!K8108</f>
        <v>0</v>
      </c>
      <c r="J8108" s="2">
        <f>'נתונים מיובאים'!L8108</f>
        <v>0</v>
      </c>
      <c r="K8108">
        <f>'נתונים מיובאים'!M8108</f>
        <v>0</v>
      </c>
      <c r="L8108" s="2">
        <f>'נתונים מיובאים'!N8108</f>
        <v>0</v>
      </c>
      <c r="M8108" s="1" t="str">
        <f t="shared" ref="M8108:M8171" si="128">B8108&amp;E8108</f>
        <v>00</v>
      </c>
      <c r="N8108" s="7" t="str">
        <f>B8108&amp;E8108&amp;COUNTIF($M$2:M8108,B8108&amp;E8108)</f>
        <v>007391</v>
      </c>
    </row>
    <row r="8109" spans="1:14" x14ac:dyDescent="0.2">
      <c r="A8109">
        <f>'נתונים מיובאים'!C8109</f>
        <v>0</v>
      </c>
      <c r="B8109">
        <f>'נתונים מיובאים'!D8109</f>
        <v>0</v>
      </c>
      <c r="C8109">
        <f>'נתונים מיובאים'!E8109</f>
        <v>0</v>
      </c>
      <c r="D8109">
        <f>'נתונים מיובאים'!F8109</f>
        <v>0</v>
      </c>
      <c r="E8109" s="5">
        <f>'נתונים מיובאים'!G8109</f>
        <v>0</v>
      </c>
      <c r="F8109">
        <f>'נתונים מיובאים'!H8109</f>
        <v>0</v>
      </c>
      <c r="G8109" s="2">
        <f>'נתונים מיובאים'!I8109</f>
        <v>0</v>
      </c>
      <c r="H8109" s="1">
        <f>'נתונים מיובאים'!J8109</f>
        <v>0</v>
      </c>
      <c r="I8109">
        <f>'נתונים מיובאים'!K8109</f>
        <v>0</v>
      </c>
      <c r="J8109" s="2">
        <f>'נתונים מיובאים'!L8109</f>
        <v>0</v>
      </c>
      <c r="K8109">
        <f>'נתונים מיובאים'!M8109</f>
        <v>0</v>
      </c>
      <c r="L8109" s="2">
        <f>'נתונים מיובאים'!N8109</f>
        <v>0</v>
      </c>
      <c r="M8109" s="1" t="str">
        <f t="shared" si="128"/>
        <v>00</v>
      </c>
      <c r="N8109" s="7" t="str">
        <f>B8109&amp;E8109&amp;COUNTIF($M$2:M8109,B8109&amp;E8109)</f>
        <v>007392</v>
      </c>
    </row>
    <row r="8110" spans="1:14" x14ac:dyDescent="0.2">
      <c r="A8110">
        <f>'נתונים מיובאים'!C8110</f>
        <v>0</v>
      </c>
      <c r="B8110">
        <f>'נתונים מיובאים'!D8110</f>
        <v>0</v>
      </c>
      <c r="C8110">
        <f>'נתונים מיובאים'!E8110</f>
        <v>0</v>
      </c>
      <c r="D8110">
        <f>'נתונים מיובאים'!F8110</f>
        <v>0</v>
      </c>
      <c r="E8110" s="5">
        <f>'נתונים מיובאים'!G8110</f>
        <v>0</v>
      </c>
      <c r="F8110">
        <f>'נתונים מיובאים'!H8110</f>
        <v>0</v>
      </c>
      <c r="G8110" s="2">
        <f>'נתונים מיובאים'!I8110</f>
        <v>0</v>
      </c>
      <c r="H8110" s="1">
        <f>'נתונים מיובאים'!J8110</f>
        <v>0</v>
      </c>
      <c r="I8110">
        <f>'נתונים מיובאים'!K8110</f>
        <v>0</v>
      </c>
      <c r="J8110" s="2">
        <f>'נתונים מיובאים'!L8110</f>
        <v>0</v>
      </c>
      <c r="K8110">
        <f>'נתונים מיובאים'!M8110</f>
        <v>0</v>
      </c>
      <c r="L8110" s="2">
        <f>'נתונים מיובאים'!N8110</f>
        <v>0</v>
      </c>
      <c r="M8110" s="1" t="str">
        <f t="shared" si="128"/>
        <v>00</v>
      </c>
      <c r="N8110" s="7" t="str">
        <f>B8110&amp;E8110&amp;COUNTIF($M$2:M8110,B8110&amp;E8110)</f>
        <v>007393</v>
      </c>
    </row>
    <row r="8111" spans="1:14" x14ac:dyDescent="0.2">
      <c r="A8111">
        <f>'נתונים מיובאים'!C8111</f>
        <v>0</v>
      </c>
      <c r="B8111">
        <f>'נתונים מיובאים'!D8111</f>
        <v>0</v>
      </c>
      <c r="C8111">
        <f>'נתונים מיובאים'!E8111</f>
        <v>0</v>
      </c>
      <c r="D8111">
        <f>'נתונים מיובאים'!F8111</f>
        <v>0</v>
      </c>
      <c r="E8111" s="5">
        <f>'נתונים מיובאים'!G8111</f>
        <v>0</v>
      </c>
      <c r="F8111">
        <f>'נתונים מיובאים'!H8111</f>
        <v>0</v>
      </c>
      <c r="G8111" s="2">
        <f>'נתונים מיובאים'!I8111</f>
        <v>0</v>
      </c>
      <c r="H8111" s="1">
        <f>'נתונים מיובאים'!J8111</f>
        <v>0</v>
      </c>
      <c r="I8111">
        <f>'נתונים מיובאים'!K8111</f>
        <v>0</v>
      </c>
      <c r="J8111" s="2">
        <f>'נתונים מיובאים'!L8111</f>
        <v>0</v>
      </c>
      <c r="K8111">
        <f>'נתונים מיובאים'!M8111</f>
        <v>0</v>
      </c>
      <c r="L8111" s="2">
        <f>'נתונים מיובאים'!N8111</f>
        <v>0</v>
      </c>
      <c r="M8111" s="1" t="str">
        <f t="shared" si="128"/>
        <v>00</v>
      </c>
      <c r="N8111" s="7" t="str">
        <f>B8111&amp;E8111&amp;COUNTIF($M$2:M8111,B8111&amp;E8111)</f>
        <v>007394</v>
      </c>
    </row>
    <row r="8112" spans="1:14" x14ac:dyDescent="0.2">
      <c r="A8112">
        <f>'נתונים מיובאים'!C8112</f>
        <v>0</v>
      </c>
      <c r="B8112">
        <f>'נתונים מיובאים'!D8112</f>
        <v>0</v>
      </c>
      <c r="C8112">
        <f>'נתונים מיובאים'!E8112</f>
        <v>0</v>
      </c>
      <c r="D8112">
        <f>'נתונים מיובאים'!F8112</f>
        <v>0</v>
      </c>
      <c r="E8112" s="5">
        <f>'נתונים מיובאים'!G8112</f>
        <v>0</v>
      </c>
      <c r="F8112">
        <f>'נתונים מיובאים'!H8112</f>
        <v>0</v>
      </c>
      <c r="G8112" s="2">
        <f>'נתונים מיובאים'!I8112</f>
        <v>0</v>
      </c>
      <c r="H8112" s="1">
        <f>'נתונים מיובאים'!J8112</f>
        <v>0</v>
      </c>
      <c r="I8112">
        <f>'נתונים מיובאים'!K8112</f>
        <v>0</v>
      </c>
      <c r="J8112" s="2">
        <f>'נתונים מיובאים'!L8112</f>
        <v>0</v>
      </c>
      <c r="K8112">
        <f>'נתונים מיובאים'!M8112</f>
        <v>0</v>
      </c>
      <c r="L8112" s="2">
        <f>'נתונים מיובאים'!N8112</f>
        <v>0</v>
      </c>
      <c r="M8112" s="1" t="str">
        <f t="shared" si="128"/>
        <v>00</v>
      </c>
      <c r="N8112" s="7" t="str">
        <f>B8112&amp;E8112&amp;COUNTIF($M$2:M8112,B8112&amp;E8112)</f>
        <v>007395</v>
      </c>
    </row>
    <row r="8113" spans="1:14" x14ac:dyDescent="0.2">
      <c r="A8113">
        <f>'נתונים מיובאים'!C8113</f>
        <v>0</v>
      </c>
      <c r="B8113">
        <f>'נתונים מיובאים'!D8113</f>
        <v>0</v>
      </c>
      <c r="C8113">
        <f>'נתונים מיובאים'!E8113</f>
        <v>0</v>
      </c>
      <c r="D8113">
        <f>'נתונים מיובאים'!F8113</f>
        <v>0</v>
      </c>
      <c r="E8113" s="5">
        <f>'נתונים מיובאים'!G8113</f>
        <v>0</v>
      </c>
      <c r="F8113">
        <f>'נתונים מיובאים'!H8113</f>
        <v>0</v>
      </c>
      <c r="G8113" s="2">
        <f>'נתונים מיובאים'!I8113</f>
        <v>0</v>
      </c>
      <c r="H8113" s="1">
        <f>'נתונים מיובאים'!J8113</f>
        <v>0</v>
      </c>
      <c r="I8113">
        <f>'נתונים מיובאים'!K8113</f>
        <v>0</v>
      </c>
      <c r="J8113" s="2">
        <f>'נתונים מיובאים'!L8113</f>
        <v>0</v>
      </c>
      <c r="K8113">
        <f>'נתונים מיובאים'!M8113</f>
        <v>0</v>
      </c>
      <c r="L8113" s="2">
        <f>'נתונים מיובאים'!N8113</f>
        <v>0</v>
      </c>
      <c r="M8113" s="1" t="str">
        <f t="shared" si="128"/>
        <v>00</v>
      </c>
      <c r="N8113" s="7" t="str">
        <f>B8113&amp;E8113&amp;COUNTIF($M$2:M8113,B8113&amp;E8113)</f>
        <v>007396</v>
      </c>
    </row>
    <row r="8114" spans="1:14" x14ac:dyDescent="0.2">
      <c r="A8114">
        <f>'נתונים מיובאים'!C8114</f>
        <v>0</v>
      </c>
      <c r="B8114">
        <f>'נתונים מיובאים'!D8114</f>
        <v>0</v>
      </c>
      <c r="C8114">
        <f>'נתונים מיובאים'!E8114</f>
        <v>0</v>
      </c>
      <c r="D8114">
        <f>'נתונים מיובאים'!F8114</f>
        <v>0</v>
      </c>
      <c r="E8114" s="5">
        <f>'נתונים מיובאים'!G8114</f>
        <v>0</v>
      </c>
      <c r="F8114">
        <f>'נתונים מיובאים'!H8114</f>
        <v>0</v>
      </c>
      <c r="G8114" s="2">
        <f>'נתונים מיובאים'!I8114</f>
        <v>0</v>
      </c>
      <c r="H8114" s="1">
        <f>'נתונים מיובאים'!J8114</f>
        <v>0</v>
      </c>
      <c r="I8114">
        <f>'נתונים מיובאים'!K8114</f>
        <v>0</v>
      </c>
      <c r="J8114" s="2">
        <f>'נתונים מיובאים'!L8114</f>
        <v>0</v>
      </c>
      <c r="K8114">
        <f>'נתונים מיובאים'!M8114</f>
        <v>0</v>
      </c>
      <c r="L8114" s="2">
        <f>'נתונים מיובאים'!N8114</f>
        <v>0</v>
      </c>
      <c r="M8114" s="1" t="str">
        <f t="shared" si="128"/>
        <v>00</v>
      </c>
      <c r="N8114" s="7" t="str">
        <f>B8114&amp;E8114&amp;COUNTIF($M$2:M8114,B8114&amp;E8114)</f>
        <v>007397</v>
      </c>
    </row>
    <row r="8115" spans="1:14" x14ac:dyDescent="0.2">
      <c r="A8115">
        <f>'נתונים מיובאים'!C8115</f>
        <v>0</v>
      </c>
      <c r="B8115">
        <f>'נתונים מיובאים'!D8115</f>
        <v>0</v>
      </c>
      <c r="C8115">
        <f>'נתונים מיובאים'!E8115</f>
        <v>0</v>
      </c>
      <c r="D8115">
        <f>'נתונים מיובאים'!F8115</f>
        <v>0</v>
      </c>
      <c r="E8115" s="5">
        <f>'נתונים מיובאים'!G8115</f>
        <v>0</v>
      </c>
      <c r="F8115">
        <f>'נתונים מיובאים'!H8115</f>
        <v>0</v>
      </c>
      <c r="G8115" s="2">
        <f>'נתונים מיובאים'!I8115</f>
        <v>0</v>
      </c>
      <c r="H8115" s="1">
        <f>'נתונים מיובאים'!J8115</f>
        <v>0</v>
      </c>
      <c r="I8115">
        <f>'נתונים מיובאים'!K8115</f>
        <v>0</v>
      </c>
      <c r="J8115" s="2">
        <f>'נתונים מיובאים'!L8115</f>
        <v>0</v>
      </c>
      <c r="K8115">
        <f>'נתונים מיובאים'!M8115</f>
        <v>0</v>
      </c>
      <c r="L8115" s="2">
        <f>'נתונים מיובאים'!N8115</f>
        <v>0</v>
      </c>
      <c r="M8115" s="1" t="str">
        <f t="shared" si="128"/>
        <v>00</v>
      </c>
      <c r="N8115" s="7" t="str">
        <f>B8115&amp;E8115&amp;COUNTIF($M$2:M8115,B8115&amp;E8115)</f>
        <v>007398</v>
      </c>
    </row>
    <row r="8116" spans="1:14" x14ac:dyDescent="0.2">
      <c r="A8116">
        <f>'נתונים מיובאים'!C8116</f>
        <v>0</v>
      </c>
      <c r="B8116">
        <f>'נתונים מיובאים'!D8116</f>
        <v>0</v>
      </c>
      <c r="C8116">
        <f>'נתונים מיובאים'!E8116</f>
        <v>0</v>
      </c>
      <c r="D8116">
        <f>'נתונים מיובאים'!F8116</f>
        <v>0</v>
      </c>
      <c r="E8116" s="5">
        <f>'נתונים מיובאים'!G8116</f>
        <v>0</v>
      </c>
      <c r="F8116">
        <f>'נתונים מיובאים'!H8116</f>
        <v>0</v>
      </c>
      <c r="G8116" s="2">
        <f>'נתונים מיובאים'!I8116</f>
        <v>0</v>
      </c>
      <c r="H8116" s="1">
        <f>'נתונים מיובאים'!J8116</f>
        <v>0</v>
      </c>
      <c r="I8116">
        <f>'נתונים מיובאים'!K8116</f>
        <v>0</v>
      </c>
      <c r="J8116" s="2">
        <f>'נתונים מיובאים'!L8116</f>
        <v>0</v>
      </c>
      <c r="K8116">
        <f>'נתונים מיובאים'!M8116</f>
        <v>0</v>
      </c>
      <c r="L8116" s="2">
        <f>'נתונים מיובאים'!N8116</f>
        <v>0</v>
      </c>
      <c r="M8116" s="1" t="str">
        <f t="shared" si="128"/>
        <v>00</v>
      </c>
      <c r="N8116" s="7" t="str">
        <f>B8116&amp;E8116&amp;COUNTIF($M$2:M8116,B8116&amp;E8116)</f>
        <v>007399</v>
      </c>
    </row>
    <row r="8117" spans="1:14" x14ac:dyDescent="0.2">
      <c r="A8117">
        <f>'נתונים מיובאים'!C8117</f>
        <v>0</v>
      </c>
      <c r="B8117">
        <f>'נתונים מיובאים'!D8117</f>
        <v>0</v>
      </c>
      <c r="C8117">
        <f>'נתונים מיובאים'!E8117</f>
        <v>0</v>
      </c>
      <c r="D8117">
        <f>'נתונים מיובאים'!F8117</f>
        <v>0</v>
      </c>
      <c r="E8117" s="5">
        <f>'נתונים מיובאים'!G8117</f>
        <v>0</v>
      </c>
      <c r="F8117">
        <f>'נתונים מיובאים'!H8117</f>
        <v>0</v>
      </c>
      <c r="G8117" s="2">
        <f>'נתונים מיובאים'!I8117</f>
        <v>0</v>
      </c>
      <c r="H8117" s="1">
        <f>'נתונים מיובאים'!J8117</f>
        <v>0</v>
      </c>
      <c r="I8117">
        <f>'נתונים מיובאים'!K8117</f>
        <v>0</v>
      </c>
      <c r="J8117" s="2">
        <f>'נתונים מיובאים'!L8117</f>
        <v>0</v>
      </c>
      <c r="K8117">
        <f>'נתונים מיובאים'!M8117</f>
        <v>0</v>
      </c>
      <c r="L8117" s="2">
        <f>'נתונים מיובאים'!N8117</f>
        <v>0</v>
      </c>
      <c r="M8117" s="1" t="str">
        <f t="shared" si="128"/>
        <v>00</v>
      </c>
      <c r="N8117" s="7" t="str">
        <f>B8117&amp;E8117&amp;COUNTIF($M$2:M8117,B8117&amp;E8117)</f>
        <v>007400</v>
      </c>
    </row>
    <row r="8118" spans="1:14" x14ac:dyDescent="0.2">
      <c r="A8118">
        <f>'נתונים מיובאים'!C8118</f>
        <v>0</v>
      </c>
      <c r="B8118">
        <f>'נתונים מיובאים'!D8118</f>
        <v>0</v>
      </c>
      <c r="C8118">
        <f>'נתונים מיובאים'!E8118</f>
        <v>0</v>
      </c>
      <c r="D8118">
        <f>'נתונים מיובאים'!F8118</f>
        <v>0</v>
      </c>
      <c r="E8118" s="5">
        <f>'נתונים מיובאים'!G8118</f>
        <v>0</v>
      </c>
      <c r="F8118">
        <f>'נתונים מיובאים'!H8118</f>
        <v>0</v>
      </c>
      <c r="G8118" s="2">
        <f>'נתונים מיובאים'!I8118</f>
        <v>0</v>
      </c>
      <c r="H8118" s="1">
        <f>'נתונים מיובאים'!J8118</f>
        <v>0</v>
      </c>
      <c r="I8118">
        <f>'נתונים מיובאים'!K8118</f>
        <v>0</v>
      </c>
      <c r="J8118" s="2">
        <f>'נתונים מיובאים'!L8118</f>
        <v>0</v>
      </c>
      <c r="K8118">
        <f>'נתונים מיובאים'!M8118</f>
        <v>0</v>
      </c>
      <c r="L8118" s="2">
        <f>'נתונים מיובאים'!N8118</f>
        <v>0</v>
      </c>
      <c r="M8118" s="1" t="str">
        <f t="shared" si="128"/>
        <v>00</v>
      </c>
      <c r="N8118" s="7" t="str">
        <f>B8118&amp;E8118&amp;COUNTIF($M$2:M8118,B8118&amp;E8118)</f>
        <v>007401</v>
      </c>
    </row>
    <row r="8119" spans="1:14" x14ac:dyDescent="0.2">
      <c r="A8119">
        <f>'נתונים מיובאים'!C8119</f>
        <v>0</v>
      </c>
      <c r="B8119">
        <f>'נתונים מיובאים'!D8119</f>
        <v>0</v>
      </c>
      <c r="C8119">
        <f>'נתונים מיובאים'!E8119</f>
        <v>0</v>
      </c>
      <c r="D8119">
        <f>'נתונים מיובאים'!F8119</f>
        <v>0</v>
      </c>
      <c r="E8119" s="5">
        <f>'נתונים מיובאים'!G8119</f>
        <v>0</v>
      </c>
      <c r="F8119">
        <f>'נתונים מיובאים'!H8119</f>
        <v>0</v>
      </c>
      <c r="G8119" s="2">
        <f>'נתונים מיובאים'!I8119</f>
        <v>0</v>
      </c>
      <c r="H8119" s="1">
        <f>'נתונים מיובאים'!J8119</f>
        <v>0</v>
      </c>
      <c r="I8119">
        <f>'נתונים מיובאים'!K8119</f>
        <v>0</v>
      </c>
      <c r="J8119" s="2">
        <f>'נתונים מיובאים'!L8119</f>
        <v>0</v>
      </c>
      <c r="K8119">
        <f>'נתונים מיובאים'!M8119</f>
        <v>0</v>
      </c>
      <c r="L8119" s="2">
        <f>'נתונים מיובאים'!N8119</f>
        <v>0</v>
      </c>
      <c r="M8119" s="1" t="str">
        <f t="shared" si="128"/>
        <v>00</v>
      </c>
      <c r="N8119" s="7" t="str">
        <f>B8119&amp;E8119&amp;COUNTIF($M$2:M8119,B8119&amp;E8119)</f>
        <v>007402</v>
      </c>
    </row>
    <row r="8120" spans="1:14" x14ac:dyDescent="0.2">
      <c r="A8120">
        <f>'נתונים מיובאים'!C8120</f>
        <v>0</v>
      </c>
      <c r="B8120">
        <f>'נתונים מיובאים'!D8120</f>
        <v>0</v>
      </c>
      <c r="C8120">
        <f>'נתונים מיובאים'!E8120</f>
        <v>0</v>
      </c>
      <c r="D8120">
        <f>'נתונים מיובאים'!F8120</f>
        <v>0</v>
      </c>
      <c r="E8120" s="5">
        <f>'נתונים מיובאים'!G8120</f>
        <v>0</v>
      </c>
      <c r="F8120">
        <f>'נתונים מיובאים'!H8120</f>
        <v>0</v>
      </c>
      <c r="G8120" s="2">
        <f>'נתונים מיובאים'!I8120</f>
        <v>0</v>
      </c>
      <c r="H8120" s="1">
        <f>'נתונים מיובאים'!J8120</f>
        <v>0</v>
      </c>
      <c r="I8120">
        <f>'נתונים מיובאים'!K8120</f>
        <v>0</v>
      </c>
      <c r="J8120" s="2">
        <f>'נתונים מיובאים'!L8120</f>
        <v>0</v>
      </c>
      <c r="K8120">
        <f>'נתונים מיובאים'!M8120</f>
        <v>0</v>
      </c>
      <c r="L8120" s="2">
        <f>'נתונים מיובאים'!N8120</f>
        <v>0</v>
      </c>
      <c r="M8120" s="1" t="str">
        <f t="shared" si="128"/>
        <v>00</v>
      </c>
      <c r="N8120" s="7" t="str">
        <f>B8120&amp;E8120&amp;COUNTIF($M$2:M8120,B8120&amp;E8120)</f>
        <v>007403</v>
      </c>
    </row>
    <row r="8121" spans="1:14" x14ac:dyDescent="0.2">
      <c r="A8121">
        <f>'נתונים מיובאים'!C8121</f>
        <v>0</v>
      </c>
      <c r="B8121">
        <f>'נתונים מיובאים'!D8121</f>
        <v>0</v>
      </c>
      <c r="C8121">
        <f>'נתונים מיובאים'!E8121</f>
        <v>0</v>
      </c>
      <c r="D8121">
        <f>'נתונים מיובאים'!F8121</f>
        <v>0</v>
      </c>
      <c r="E8121" s="5">
        <f>'נתונים מיובאים'!G8121</f>
        <v>0</v>
      </c>
      <c r="F8121">
        <f>'נתונים מיובאים'!H8121</f>
        <v>0</v>
      </c>
      <c r="G8121" s="2">
        <f>'נתונים מיובאים'!I8121</f>
        <v>0</v>
      </c>
      <c r="H8121" s="1">
        <f>'נתונים מיובאים'!J8121</f>
        <v>0</v>
      </c>
      <c r="I8121">
        <f>'נתונים מיובאים'!K8121</f>
        <v>0</v>
      </c>
      <c r="J8121" s="2">
        <f>'נתונים מיובאים'!L8121</f>
        <v>0</v>
      </c>
      <c r="K8121">
        <f>'נתונים מיובאים'!M8121</f>
        <v>0</v>
      </c>
      <c r="L8121" s="2">
        <f>'נתונים מיובאים'!N8121</f>
        <v>0</v>
      </c>
      <c r="M8121" s="1" t="str">
        <f t="shared" si="128"/>
        <v>00</v>
      </c>
      <c r="N8121" s="7" t="str">
        <f>B8121&amp;E8121&amp;COUNTIF($M$2:M8121,B8121&amp;E8121)</f>
        <v>007404</v>
      </c>
    </row>
    <row r="8122" spans="1:14" x14ac:dyDescent="0.2">
      <c r="A8122">
        <f>'נתונים מיובאים'!C8122</f>
        <v>0</v>
      </c>
      <c r="B8122">
        <f>'נתונים מיובאים'!D8122</f>
        <v>0</v>
      </c>
      <c r="C8122">
        <f>'נתונים מיובאים'!E8122</f>
        <v>0</v>
      </c>
      <c r="D8122">
        <f>'נתונים מיובאים'!F8122</f>
        <v>0</v>
      </c>
      <c r="E8122" s="5">
        <f>'נתונים מיובאים'!G8122</f>
        <v>0</v>
      </c>
      <c r="F8122">
        <f>'נתונים מיובאים'!H8122</f>
        <v>0</v>
      </c>
      <c r="G8122" s="2">
        <f>'נתונים מיובאים'!I8122</f>
        <v>0</v>
      </c>
      <c r="H8122" s="1">
        <f>'נתונים מיובאים'!J8122</f>
        <v>0</v>
      </c>
      <c r="I8122">
        <f>'נתונים מיובאים'!K8122</f>
        <v>0</v>
      </c>
      <c r="J8122" s="2">
        <f>'נתונים מיובאים'!L8122</f>
        <v>0</v>
      </c>
      <c r="K8122">
        <f>'נתונים מיובאים'!M8122</f>
        <v>0</v>
      </c>
      <c r="L8122" s="2">
        <f>'נתונים מיובאים'!N8122</f>
        <v>0</v>
      </c>
      <c r="M8122" s="1" t="str">
        <f t="shared" si="128"/>
        <v>00</v>
      </c>
      <c r="N8122" s="7" t="str">
        <f>B8122&amp;E8122&amp;COUNTIF($M$2:M8122,B8122&amp;E8122)</f>
        <v>007405</v>
      </c>
    </row>
    <row r="8123" spans="1:14" x14ac:dyDescent="0.2">
      <c r="A8123">
        <f>'נתונים מיובאים'!C8123</f>
        <v>0</v>
      </c>
      <c r="B8123">
        <f>'נתונים מיובאים'!D8123</f>
        <v>0</v>
      </c>
      <c r="C8123">
        <f>'נתונים מיובאים'!E8123</f>
        <v>0</v>
      </c>
      <c r="D8123">
        <f>'נתונים מיובאים'!F8123</f>
        <v>0</v>
      </c>
      <c r="E8123" s="5">
        <f>'נתונים מיובאים'!G8123</f>
        <v>0</v>
      </c>
      <c r="F8123">
        <f>'נתונים מיובאים'!H8123</f>
        <v>0</v>
      </c>
      <c r="G8123" s="2">
        <f>'נתונים מיובאים'!I8123</f>
        <v>0</v>
      </c>
      <c r="H8123" s="1">
        <f>'נתונים מיובאים'!J8123</f>
        <v>0</v>
      </c>
      <c r="I8123">
        <f>'נתונים מיובאים'!K8123</f>
        <v>0</v>
      </c>
      <c r="J8123" s="2">
        <f>'נתונים מיובאים'!L8123</f>
        <v>0</v>
      </c>
      <c r="K8123">
        <f>'נתונים מיובאים'!M8123</f>
        <v>0</v>
      </c>
      <c r="L8123" s="2">
        <f>'נתונים מיובאים'!N8123</f>
        <v>0</v>
      </c>
      <c r="M8123" s="1" t="str">
        <f t="shared" si="128"/>
        <v>00</v>
      </c>
      <c r="N8123" s="7" t="str">
        <f>B8123&amp;E8123&amp;COUNTIF($M$2:M8123,B8123&amp;E8123)</f>
        <v>007406</v>
      </c>
    </row>
    <row r="8124" spans="1:14" x14ac:dyDescent="0.2">
      <c r="A8124">
        <f>'נתונים מיובאים'!C8124</f>
        <v>0</v>
      </c>
      <c r="B8124">
        <f>'נתונים מיובאים'!D8124</f>
        <v>0</v>
      </c>
      <c r="C8124">
        <f>'נתונים מיובאים'!E8124</f>
        <v>0</v>
      </c>
      <c r="D8124">
        <f>'נתונים מיובאים'!F8124</f>
        <v>0</v>
      </c>
      <c r="E8124" s="5">
        <f>'נתונים מיובאים'!G8124</f>
        <v>0</v>
      </c>
      <c r="F8124">
        <f>'נתונים מיובאים'!H8124</f>
        <v>0</v>
      </c>
      <c r="G8124" s="2">
        <f>'נתונים מיובאים'!I8124</f>
        <v>0</v>
      </c>
      <c r="H8124" s="1">
        <f>'נתונים מיובאים'!J8124</f>
        <v>0</v>
      </c>
      <c r="I8124">
        <f>'נתונים מיובאים'!K8124</f>
        <v>0</v>
      </c>
      <c r="J8124" s="2">
        <f>'נתונים מיובאים'!L8124</f>
        <v>0</v>
      </c>
      <c r="K8124">
        <f>'נתונים מיובאים'!M8124</f>
        <v>0</v>
      </c>
      <c r="L8124" s="2">
        <f>'נתונים מיובאים'!N8124</f>
        <v>0</v>
      </c>
      <c r="M8124" s="1" t="str">
        <f t="shared" si="128"/>
        <v>00</v>
      </c>
      <c r="N8124" s="7" t="str">
        <f>B8124&amp;E8124&amp;COUNTIF($M$2:M8124,B8124&amp;E8124)</f>
        <v>007407</v>
      </c>
    </row>
    <row r="8125" spans="1:14" x14ac:dyDescent="0.2">
      <c r="A8125">
        <f>'נתונים מיובאים'!C8125</f>
        <v>0</v>
      </c>
      <c r="B8125">
        <f>'נתונים מיובאים'!D8125</f>
        <v>0</v>
      </c>
      <c r="C8125">
        <f>'נתונים מיובאים'!E8125</f>
        <v>0</v>
      </c>
      <c r="D8125">
        <f>'נתונים מיובאים'!F8125</f>
        <v>0</v>
      </c>
      <c r="E8125" s="5">
        <f>'נתונים מיובאים'!G8125</f>
        <v>0</v>
      </c>
      <c r="F8125">
        <f>'נתונים מיובאים'!H8125</f>
        <v>0</v>
      </c>
      <c r="G8125" s="2">
        <f>'נתונים מיובאים'!I8125</f>
        <v>0</v>
      </c>
      <c r="H8125" s="1">
        <f>'נתונים מיובאים'!J8125</f>
        <v>0</v>
      </c>
      <c r="I8125">
        <f>'נתונים מיובאים'!K8125</f>
        <v>0</v>
      </c>
      <c r="J8125" s="2">
        <f>'נתונים מיובאים'!L8125</f>
        <v>0</v>
      </c>
      <c r="K8125">
        <f>'נתונים מיובאים'!M8125</f>
        <v>0</v>
      </c>
      <c r="L8125" s="2">
        <f>'נתונים מיובאים'!N8125</f>
        <v>0</v>
      </c>
      <c r="M8125" s="1" t="str">
        <f t="shared" si="128"/>
        <v>00</v>
      </c>
      <c r="N8125" s="7" t="str">
        <f>B8125&amp;E8125&amp;COUNTIF($M$2:M8125,B8125&amp;E8125)</f>
        <v>007408</v>
      </c>
    </row>
    <row r="8126" spans="1:14" x14ac:dyDescent="0.2">
      <c r="A8126">
        <f>'נתונים מיובאים'!C8126</f>
        <v>0</v>
      </c>
      <c r="B8126">
        <f>'נתונים מיובאים'!D8126</f>
        <v>0</v>
      </c>
      <c r="C8126">
        <f>'נתונים מיובאים'!E8126</f>
        <v>0</v>
      </c>
      <c r="D8126">
        <f>'נתונים מיובאים'!F8126</f>
        <v>0</v>
      </c>
      <c r="E8126" s="5">
        <f>'נתונים מיובאים'!G8126</f>
        <v>0</v>
      </c>
      <c r="F8126">
        <f>'נתונים מיובאים'!H8126</f>
        <v>0</v>
      </c>
      <c r="G8126" s="2">
        <f>'נתונים מיובאים'!I8126</f>
        <v>0</v>
      </c>
      <c r="H8126" s="1">
        <f>'נתונים מיובאים'!J8126</f>
        <v>0</v>
      </c>
      <c r="I8126">
        <f>'נתונים מיובאים'!K8126</f>
        <v>0</v>
      </c>
      <c r="J8126" s="2">
        <f>'נתונים מיובאים'!L8126</f>
        <v>0</v>
      </c>
      <c r="K8126">
        <f>'נתונים מיובאים'!M8126</f>
        <v>0</v>
      </c>
      <c r="L8126" s="2">
        <f>'נתונים מיובאים'!N8126</f>
        <v>0</v>
      </c>
      <c r="M8126" s="1" t="str">
        <f t="shared" si="128"/>
        <v>00</v>
      </c>
      <c r="N8126" s="7" t="str">
        <f>B8126&amp;E8126&amp;COUNTIF($M$2:M8126,B8126&amp;E8126)</f>
        <v>007409</v>
      </c>
    </row>
    <row r="8127" spans="1:14" x14ac:dyDescent="0.2">
      <c r="A8127">
        <f>'נתונים מיובאים'!C8127</f>
        <v>0</v>
      </c>
      <c r="B8127">
        <f>'נתונים מיובאים'!D8127</f>
        <v>0</v>
      </c>
      <c r="C8127">
        <f>'נתונים מיובאים'!E8127</f>
        <v>0</v>
      </c>
      <c r="D8127">
        <f>'נתונים מיובאים'!F8127</f>
        <v>0</v>
      </c>
      <c r="E8127" s="5">
        <f>'נתונים מיובאים'!G8127</f>
        <v>0</v>
      </c>
      <c r="F8127">
        <f>'נתונים מיובאים'!H8127</f>
        <v>0</v>
      </c>
      <c r="G8127" s="2">
        <f>'נתונים מיובאים'!I8127</f>
        <v>0</v>
      </c>
      <c r="H8127" s="1">
        <f>'נתונים מיובאים'!J8127</f>
        <v>0</v>
      </c>
      <c r="I8127">
        <f>'נתונים מיובאים'!K8127</f>
        <v>0</v>
      </c>
      <c r="J8127" s="2">
        <f>'נתונים מיובאים'!L8127</f>
        <v>0</v>
      </c>
      <c r="K8127">
        <f>'נתונים מיובאים'!M8127</f>
        <v>0</v>
      </c>
      <c r="L8127" s="2">
        <f>'נתונים מיובאים'!N8127</f>
        <v>0</v>
      </c>
      <c r="M8127" s="1" t="str">
        <f t="shared" si="128"/>
        <v>00</v>
      </c>
      <c r="N8127" s="7" t="str">
        <f>B8127&amp;E8127&amp;COUNTIF($M$2:M8127,B8127&amp;E8127)</f>
        <v>007410</v>
      </c>
    </row>
    <row r="8128" spans="1:14" x14ac:dyDescent="0.2">
      <c r="A8128">
        <f>'נתונים מיובאים'!C8128</f>
        <v>0</v>
      </c>
      <c r="B8128">
        <f>'נתונים מיובאים'!D8128</f>
        <v>0</v>
      </c>
      <c r="C8128">
        <f>'נתונים מיובאים'!E8128</f>
        <v>0</v>
      </c>
      <c r="D8128">
        <f>'נתונים מיובאים'!F8128</f>
        <v>0</v>
      </c>
      <c r="E8128" s="5">
        <f>'נתונים מיובאים'!G8128</f>
        <v>0</v>
      </c>
      <c r="F8128">
        <f>'נתונים מיובאים'!H8128</f>
        <v>0</v>
      </c>
      <c r="G8128" s="2">
        <f>'נתונים מיובאים'!I8128</f>
        <v>0</v>
      </c>
      <c r="H8128" s="1">
        <f>'נתונים מיובאים'!J8128</f>
        <v>0</v>
      </c>
      <c r="I8128">
        <f>'נתונים מיובאים'!K8128</f>
        <v>0</v>
      </c>
      <c r="J8128" s="2">
        <f>'נתונים מיובאים'!L8128</f>
        <v>0</v>
      </c>
      <c r="K8128">
        <f>'נתונים מיובאים'!M8128</f>
        <v>0</v>
      </c>
      <c r="L8128" s="2">
        <f>'נתונים מיובאים'!N8128</f>
        <v>0</v>
      </c>
      <c r="M8128" s="1" t="str">
        <f t="shared" si="128"/>
        <v>00</v>
      </c>
      <c r="N8128" s="7" t="str">
        <f>B8128&amp;E8128&amp;COUNTIF($M$2:M8128,B8128&amp;E8128)</f>
        <v>007411</v>
      </c>
    </row>
    <row r="8129" spans="1:14" x14ac:dyDescent="0.2">
      <c r="A8129">
        <f>'נתונים מיובאים'!C8129</f>
        <v>0</v>
      </c>
      <c r="B8129">
        <f>'נתונים מיובאים'!D8129</f>
        <v>0</v>
      </c>
      <c r="C8129">
        <f>'נתונים מיובאים'!E8129</f>
        <v>0</v>
      </c>
      <c r="D8129">
        <f>'נתונים מיובאים'!F8129</f>
        <v>0</v>
      </c>
      <c r="E8129" s="5">
        <f>'נתונים מיובאים'!G8129</f>
        <v>0</v>
      </c>
      <c r="F8129">
        <f>'נתונים מיובאים'!H8129</f>
        <v>0</v>
      </c>
      <c r="G8129" s="2">
        <f>'נתונים מיובאים'!I8129</f>
        <v>0</v>
      </c>
      <c r="H8129" s="1">
        <f>'נתונים מיובאים'!J8129</f>
        <v>0</v>
      </c>
      <c r="I8129">
        <f>'נתונים מיובאים'!K8129</f>
        <v>0</v>
      </c>
      <c r="J8129" s="2">
        <f>'נתונים מיובאים'!L8129</f>
        <v>0</v>
      </c>
      <c r="K8129">
        <f>'נתונים מיובאים'!M8129</f>
        <v>0</v>
      </c>
      <c r="L8129" s="2">
        <f>'נתונים מיובאים'!N8129</f>
        <v>0</v>
      </c>
      <c r="M8129" s="1" t="str">
        <f t="shared" si="128"/>
        <v>00</v>
      </c>
      <c r="N8129" s="7" t="str">
        <f>B8129&amp;E8129&amp;COUNTIF($M$2:M8129,B8129&amp;E8129)</f>
        <v>007412</v>
      </c>
    </row>
    <row r="8130" spans="1:14" x14ac:dyDescent="0.2">
      <c r="A8130">
        <f>'נתונים מיובאים'!C8130</f>
        <v>0</v>
      </c>
      <c r="B8130">
        <f>'נתונים מיובאים'!D8130</f>
        <v>0</v>
      </c>
      <c r="C8130">
        <f>'נתונים מיובאים'!E8130</f>
        <v>0</v>
      </c>
      <c r="D8130">
        <f>'נתונים מיובאים'!F8130</f>
        <v>0</v>
      </c>
      <c r="E8130" s="5">
        <f>'נתונים מיובאים'!G8130</f>
        <v>0</v>
      </c>
      <c r="F8130">
        <f>'נתונים מיובאים'!H8130</f>
        <v>0</v>
      </c>
      <c r="G8130" s="2">
        <f>'נתונים מיובאים'!I8130</f>
        <v>0</v>
      </c>
      <c r="H8130" s="1">
        <f>'נתונים מיובאים'!J8130</f>
        <v>0</v>
      </c>
      <c r="I8130">
        <f>'נתונים מיובאים'!K8130</f>
        <v>0</v>
      </c>
      <c r="J8130" s="2">
        <f>'נתונים מיובאים'!L8130</f>
        <v>0</v>
      </c>
      <c r="K8130">
        <f>'נתונים מיובאים'!M8130</f>
        <v>0</v>
      </c>
      <c r="L8130" s="2">
        <f>'נתונים מיובאים'!N8130</f>
        <v>0</v>
      </c>
      <c r="M8130" s="1" t="str">
        <f t="shared" si="128"/>
        <v>00</v>
      </c>
      <c r="N8130" s="7" t="str">
        <f>B8130&amp;E8130&amp;COUNTIF($M$2:M8130,B8130&amp;E8130)</f>
        <v>007413</v>
      </c>
    </row>
    <row r="8131" spans="1:14" x14ac:dyDescent="0.2">
      <c r="A8131">
        <f>'נתונים מיובאים'!C8131</f>
        <v>0</v>
      </c>
      <c r="B8131">
        <f>'נתונים מיובאים'!D8131</f>
        <v>0</v>
      </c>
      <c r="C8131">
        <f>'נתונים מיובאים'!E8131</f>
        <v>0</v>
      </c>
      <c r="D8131">
        <f>'נתונים מיובאים'!F8131</f>
        <v>0</v>
      </c>
      <c r="E8131" s="5">
        <f>'נתונים מיובאים'!G8131</f>
        <v>0</v>
      </c>
      <c r="F8131">
        <f>'נתונים מיובאים'!H8131</f>
        <v>0</v>
      </c>
      <c r="G8131" s="2">
        <f>'נתונים מיובאים'!I8131</f>
        <v>0</v>
      </c>
      <c r="H8131" s="1">
        <f>'נתונים מיובאים'!J8131</f>
        <v>0</v>
      </c>
      <c r="I8131">
        <f>'נתונים מיובאים'!K8131</f>
        <v>0</v>
      </c>
      <c r="J8131" s="2">
        <f>'נתונים מיובאים'!L8131</f>
        <v>0</v>
      </c>
      <c r="K8131">
        <f>'נתונים מיובאים'!M8131</f>
        <v>0</v>
      </c>
      <c r="L8131" s="2">
        <f>'נתונים מיובאים'!N8131</f>
        <v>0</v>
      </c>
      <c r="M8131" s="1" t="str">
        <f t="shared" si="128"/>
        <v>00</v>
      </c>
      <c r="N8131" s="7" t="str">
        <f>B8131&amp;E8131&amp;COUNTIF($M$2:M8131,B8131&amp;E8131)</f>
        <v>007414</v>
      </c>
    </row>
    <row r="8132" spans="1:14" x14ac:dyDescent="0.2">
      <c r="A8132">
        <f>'נתונים מיובאים'!C8132</f>
        <v>0</v>
      </c>
      <c r="B8132">
        <f>'נתונים מיובאים'!D8132</f>
        <v>0</v>
      </c>
      <c r="C8132">
        <f>'נתונים מיובאים'!E8132</f>
        <v>0</v>
      </c>
      <c r="D8132">
        <f>'נתונים מיובאים'!F8132</f>
        <v>0</v>
      </c>
      <c r="E8132" s="5">
        <f>'נתונים מיובאים'!G8132</f>
        <v>0</v>
      </c>
      <c r="F8132">
        <f>'נתונים מיובאים'!H8132</f>
        <v>0</v>
      </c>
      <c r="G8132" s="2">
        <f>'נתונים מיובאים'!I8132</f>
        <v>0</v>
      </c>
      <c r="H8132" s="1">
        <f>'נתונים מיובאים'!J8132</f>
        <v>0</v>
      </c>
      <c r="I8132">
        <f>'נתונים מיובאים'!K8132</f>
        <v>0</v>
      </c>
      <c r="J8132" s="2">
        <f>'נתונים מיובאים'!L8132</f>
        <v>0</v>
      </c>
      <c r="K8132">
        <f>'נתונים מיובאים'!M8132</f>
        <v>0</v>
      </c>
      <c r="L8132" s="2">
        <f>'נתונים מיובאים'!N8132</f>
        <v>0</v>
      </c>
      <c r="M8132" s="1" t="str">
        <f t="shared" si="128"/>
        <v>00</v>
      </c>
      <c r="N8132" s="7" t="str">
        <f>B8132&amp;E8132&amp;COUNTIF($M$2:M8132,B8132&amp;E8132)</f>
        <v>007415</v>
      </c>
    </row>
    <row r="8133" spans="1:14" x14ac:dyDescent="0.2">
      <c r="A8133">
        <f>'נתונים מיובאים'!C8133</f>
        <v>0</v>
      </c>
      <c r="B8133">
        <f>'נתונים מיובאים'!D8133</f>
        <v>0</v>
      </c>
      <c r="C8133">
        <f>'נתונים מיובאים'!E8133</f>
        <v>0</v>
      </c>
      <c r="D8133">
        <f>'נתונים מיובאים'!F8133</f>
        <v>0</v>
      </c>
      <c r="E8133" s="5">
        <f>'נתונים מיובאים'!G8133</f>
        <v>0</v>
      </c>
      <c r="F8133">
        <f>'נתונים מיובאים'!H8133</f>
        <v>0</v>
      </c>
      <c r="G8133" s="2">
        <f>'נתונים מיובאים'!I8133</f>
        <v>0</v>
      </c>
      <c r="H8133" s="1">
        <f>'נתונים מיובאים'!J8133</f>
        <v>0</v>
      </c>
      <c r="I8133">
        <f>'נתונים מיובאים'!K8133</f>
        <v>0</v>
      </c>
      <c r="J8133" s="2">
        <f>'נתונים מיובאים'!L8133</f>
        <v>0</v>
      </c>
      <c r="K8133">
        <f>'נתונים מיובאים'!M8133</f>
        <v>0</v>
      </c>
      <c r="L8133" s="2">
        <f>'נתונים מיובאים'!N8133</f>
        <v>0</v>
      </c>
      <c r="M8133" s="1" t="str">
        <f t="shared" si="128"/>
        <v>00</v>
      </c>
      <c r="N8133" s="7" t="str">
        <f>B8133&amp;E8133&amp;COUNTIF($M$2:M8133,B8133&amp;E8133)</f>
        <v>007416</v>
      </c>
    </row>
    <row r="8134" spans="1:14" x14ac:dyDescent="0.2">
      <c r="A8134">
        <f>'נתונים מיובאים'!C8134</f>
        <v>0</v>
      </c>
      <c r="B8134">
        <f>'נתונים מיובאים'!D8134</f>
        <v>0</v>
      </c>
      <c r="C8134">
        <f>'נתונים מיובאים'!E8134</f>
        <v>0</v>
      </c>
      <c r="D8134">
        <f>'נתונים מיובאים'!F8134</f>
        <v>0</v>
      </c>
      <c r="E8134" s="5">
        <f>'נתונים מיובאים'!G8134</f>
        <v>0</v>
      </c>
      <c r="F8134">
        <f>'נתונים מיובאים'!H8134</f>
        <v>0</v>
      </c>
      <c r="G8134" s="2">
        <f>'נתונים מיובאים'!I8134</f>
        <v>0</v>
      </c>
      <c r="H8134" s="1">
        <f>'נתונים מיובאים'!J8134</f>
        <v>0</v>
      </c>
      <c r="I8134">
        <f>'נתונים מיובאים'!K8134</f>
        <v>0</v>
      </c>
      <c r="J8134" s="2">
        <f>'נתונים מיובאים'!L8134</f>
        <v>0</v>
      </c>
      <c r="K8134">
        <f>'נתונים מיובאים'!M8134</f>
        <v>0</v>
      </c>
      <c r="L8134" s="2">
        <f>'נתונים מיובאים'!N8134</f>
        <v>0</v>
      </c>
      <c r="M8134" s="1" t="str">
        <f t="shared" si="128"/>
        <v>00</v>
      </c>
      <c r="N8134" s="7" t="str">
        <f>B8134&amp;E8134&amp;COUNTIF($M$2:M8134,B8134&amp;E8134)</f>
        <v>007417</v>
      </c>
    </row>
    <row r="8135" spans="1:14" x14ac:dyDescent="0.2">
      <c r="A8135">
        <f>'נתונים מיובאים'!C8135</f>
        <v>0</v>
      </c>
      <c r="B8135">
        <f>'נתונים מיובאים'!D8135</f>
        <v>0</v>
      </c>
      <c r="C8135">
        <f>'נתונים מיובאים'!E8135</f>
        <v>0</v>
      </c>
      <c r="D8135">
        <f>'נתונים מיובאים'!F8135</f>
        <v>0</v>
      </c>
      <c r="E8135" s="5">
        <f>'נתונים מיובאים'!G8135</f>
        <v>0</v>
      </c>
      <c r="F8135">
        <f>'נתונים מיובאים'!H8135</f>
        <v>0</v>
      </c>
      <c r="G8135" s="2">
        <f>'נתונים מיובאים'!I8135</f>
        <v>0</v>
      </c>
      <c r="H8135" s="1">
        <f>'נתונים מיובאים'!J8135</f>
        <v>0</v>
      </c>
      <c r="I8135">
        <f>'נתונים מיובאים'!K8135</f>
        <v>0</v>
      </c>
      <c r="J8135" s="2">
        <f>'נתונים מיובאים'!L8135</f>
        <v>0</v>
      </c>
      <c r="K8135">
        <f>'נתונים מיובאים'!M8135</f>
        <v>0</v>
      </c>
      <c r="L8135" s="2">
        <f>'נתונים מיובאים'!N8135</f>
        <v>0</v>
      </c>
      <c r="M8135" s="1" t="str">
        <f t="shared" si="128"/>
        <v>00</v>
      </c>
      <c r="N8135" s="7" t="str">
        <f>B8135&amp;E8135&amp;COUNTIF($M$2:M8135,B8135&amp;E8135)</f>
        <v>007418</v>
      </c>
    </row>
    <row r="8136" spans="1:14" x14ac:dyDescent="0.2">
      <c r="A8136">
        <f>'נתונים מיובאים'!C8136</f>
        <v>0</v>
      </c>
      <c r="B8136">
        <f>'נתונים מיובאים'!D8136</f>
        <v>0</v>
      </c>
      <c r="C8136">
        <f>'נתונים מיובאים'!E8136</f>
        <v>0</v>
      </c>
      <c r="D8136">
        <f>'נתונים מיובאים'!F8136</f>
        <v>0</v>
      </c>
      <c r="E8136" s="5">
        <f>'נתונים מיובאים'!G8136</f>
        <v>0</v>
      </c>
      <c r="F8136">
        <f>'נתונים מיובאים'!H8136</f>
        <v>0</v>
      </c>
      <c r="G8136" s="2">
        <f>'נתונים מיובאים'!I8136</f>
        <v>0</v>
      </c>
      <c r="H8136" s="1">
        <f>'נתונים מיובאים'!J8136</f>
        <v>0</v>
      </c>
      <c r="I8136">
        <f>'נתונים מיובאים'!K8136</f>
        <v>0</v>
      </c>
      <c r="J8136" s="2">
        <f>'נתונים מיובאים'!L8136</f>
        <v>0</v>
      </c>
      <c r="K8136">
        <f>'נתונים מיובאים'!M8136</f>
        <v>0</v>
      </c>
      <c r="L8136" s="2">
        <f>'נתונים מיובאים'!N8136</f>
        <v>0</v>
      </c>
      <c r="M8136" s="1" t="str">
        <f t="shared" si="128"/>
        <v>00</v>
      </c>
      <c r="N8136" s="7" t="str">
        <f>B8136&amp;E8136&amp;COUNTIF($M$2:M8136,B8136&amp;E8136)</f>
        <v>007419</v>
      </c>
    </row>
    <row r="8137" spans="1:14" x14ac:dyDescent="0.2">
      <c r="A8137">
        <f>'נתונים מיובאים'!C8137</f>
        <v>0</v>
      </c>
      <c r="B8137">
        <f>'נתונים מיובאים'!D8137</f>
        <v>0</v>
      </c>
      <c r="C8137">
        <f>'נתונים מיובאים'!E8137</f>
        <v>0</v>
      </c>
      <c r="D8137">
        <f>'נתונים מיובאים'!F8137</f>
        <v>0</v>
      </c>
      <c r="E8137" s="5">
        <f>'נתונים מיובאים'!G8137</f>
        <v>0</v>
      </c>
      <c r="F8137">
        <f>'נתונים מיובאים'!H8137</f>
        <v>0</v>
      </c>
      <c r="G8137" s="2">
        <f>'נתונים מיובאים'!I8137</f>
        <v>0</v>
      </c>
      <c r="H8137" s="1">
        <f>'נתונים מיובאים'!J8137</f>
        <v>0</v>
      </c>
      <c r="I8137">
        <f>'נתונים מיובאים'!K8137</f>
        <v>0</v>
      </c>
      <c r="J8137" s="2">
        <f>'נתונים מיובאים'!L8137</f>
        <v>0</v>
      </c>
      <c r="K8137">
        <f>'נתונים מיובאים'!M8137</f>
        <v>0</v>
      </c>
      <c r="L8137" s="2">
        <f>'נתונים מיובאים'!N8137</f>
        <v>0</v>
      </c>
      <c r="M8137" s="1" t="str">
        <f t="shared" si="128"/>
        <v>00</v>
      </c>
      <c r="N8137" s="7" t="str">
        <f>B8137&amp;E8137&amp;COUNTIF($M$2:M8137,B8137&amp;E8137)</f>
        <v>007420</v>
      </c>
    </row>
    <row r="8138" spans="1:14" x14ac:dyDescent="0.2">
      <c r="A8138">
        <f>'נתונים מיובאים'!C8138</f>
        <v>0</v>
      </c>
      <c r="B8138">
        <f>'נתונים מיובאים'!D8138</f>
        <v>0</v>
      </c>
      <c r="C8138">
        <f>'נתונים מיובאים'!E8138</f>
        <v>0</v>
      </c>
      <c r="D8138">
        <f>'נתונים מיובאים'!F8138</f>
        <v>0</v>
      </c>
      <c r="E8138" s="5">
        <f>'נתונים מיובאים'!G8138</f>
        <v>0</v>
      </c>
      <c r="F8138">
        <f>'נתונים מיובאים'!H8138</f>
        <v>0</v>
      </c>
      <c r="G8138" s="2">
        <f>'נתונים מיובאים'!I8138</f>
        <v>0</v>
      </c>
      <c r="H8138" s="1">
        <f>'נתונים מיובאים'!J8138</f>
        <v>0</v>
      </c>
      <c r="I8138">
        <f>'נתונים מיובאים'!K8138</f>
        <v>0</v>
      </c>
      <c r="J8138" s="2">
        <f>'נתונים מיובאים'!L8138</f>
        <v>0</v>
      </c>
      <c r="K8138">
        <f>'נתונים מיובאים'!M8138</f>
        <v>0</v>
      </c>
      <c r="L8138" s="2">
        <f>'נתונים מיובאים'!N8138</f>
        <v>0</v>
      </c>
      <c r="M8138" s="1" t="str">
        <f t="shared" si="128"/>
        <v>00</v>
      </c>
      <c r="N8138" s="7" t="str">
        <f>B8138&amp;E8138&amp;COUNTIF($M$2:M8138,B8138&amp;E8138)</f>
        <v>007421</v>
      </c>
    </row>
    <row r="8139" spans="1:14" x14ac:dyDescent="0.2">
      <c r="A8139">
        <f>'נתונים מיובאים'!C8139</f>
        <v>0</v>
      </c>
      <c r="B8139">
        <f>'נתונים מיובאים'!D8139</f>
        <v>0</v>
      </c>
      <c r="C8139">
        <f>'נתונים מיובאים'!E8139</f>
        <v>0</v>
      </c>
      <c r="D8139">
        <f>'נתונים מיובאים'!F8139</f>
        <v>0</v>
      </c>
      <c r="E8139" s="5">
        <f>'נתונים מיובאים'!G8139</f>
        <v>0</v>
      </c>
      <c r="F8139">
        <f>'נתונים מיובאים'!H8139</f>
        <v>0</v>
      </c>
      <c r="G8139" s="2">
        <f>'נתונים מיובאים'!I8139</f>
        <v>0</v>
      </c>
      <c r="H8139" s="1">
        <f>'נתונים מיובאים'!J8139</f>
        <v>0</v>
      </c>
      <c r="I8139">
        <f>'נתונים מיובאים'!K8139</f>
        <v>0</v>
      </c>
      <c r="J8139" s="2">
        <f>'נתונים מיובאים'!L8139</f>
        <v>0</v>
      </c>
      <c r="K8139">
        <f>'נתונים מיובאים'!M8139</f>
        <v>0</v>
      </c>
      <c r="L8139" s="2">
        <f>'נתונים מיובאים'!N8139</f>
        <v>0</v>
      </c>
      <c r="M8139" s="1" t="str">
        <f t="shared" si="128"/>
        <v>00</v>
      </c>
      <c r="N8139" s="7" t="str">
        <f>B8139&amp;E8139&amp;COUNTIF($M$2:M8139,B8139&amp;E8139)</f>
        <v>007422</v>
      </c>
    </row>
    <row r="8140" spans="1:14" x14ac:dyDescent="0.2">
      <c r="A8140">
        <f>'נתונים מיובאים'!C8140</f>
        <v>0</v>
      </c>
      <c r="B8140">
        <f>'נתונים מיובאים'!D8140</f>
        <v>0</v>
      </c>
      <c r="C8140">
        <f>'נתונים מיובאים'!E8140</f>
        <v>0</v>
      </c>
      <c r="D8140">
        <f>'נתונים מיובאים'!F8140</f>
        <v>0</v>
      </c>
      <c r="E8140" s="5">
        <f>'נתונים מיובאים'!G8140</f>
        <v>0</v>
      </c>
      <c r="F8140">
        <f>'נתונים מיובאים'!H8140</f>
        <v>0</v>
      </c>
      <c r="G8140" s="2">
        <f>'נתונים מיובאים'!I8140</f>
        <v>0</v>
      </c>
      <c r="H8140" s="1">
        <f>'נתונים מיובאים'!J8140</f>
        <v>0</v>
      </c>
      <c r="I8140">
        <f>'נתונים מיובאים'!K8140</f>
        <v>0</v>
      </c>
      <c r="J8140" s="2">
        <f>'נתונים מיובאים'!L8140</f>
        <v>0</v>
      </c>
      <c r="K8140">
        <f>'נתונים מיובאים'!M8140</f>
        <v>0</v>
      </c>
      <c r="L8140" s="2">
        <f>'נתונים מיובאים'!N8140</f>
        <v>0</v>
      </c>
      <c r="M8140" s="1" t="str">
        <f t="shared" si="128"/>
        <v>00</v>
      </c>
      <c r="N8140" s="7" t="str">
        <f>B8140&amp;E8140&amp;COUNTIF($M$2:M8140,B8140&amp;E8140)</f>
        <v>007423</v>
      </c>
    </row>
    <row r="8141" spans="1:14" x14ac:dyDescent="0.2">
      <c r="A8141">
        <f>'נתונים מיובאים'!C8141</f>
        <v>0</v>
      </c>
      <c r="B8141">
        <f>'נתונים מיובאים'!D8141</f>
        <v>0</v>
      </c>
      <c r="C8141">
        <f>'נתונים מיובאים'!E8141</f>
        <v>0</v>
      </c>
      <c r="D8141">
        <f>'נתונים מיובאים'!F8141</f>
        <v>0</v>
      </c>
      <c r="E8141" s="5">
        <f>'נתונים מיובאים'!G8141</f>
        <v>0</v>
      </c>
      <c r="F8141">
        <f>'נתונים מיובאים'!H8141</f>
        <v>0</v>
      </c>
      <c r="G8141" s="2">
        <f>'נתונים מיובאים'!I8141</f>
        <v>0</v>
      </c>
      <c r="H8141" s="1">
        <f>'נתונים מיובאים'!J8141</f>
        <v>0</v>
      </c>
      <c r="I8141">
        <f>'נתונים מיובאים'!K8141</f>
        <v>0</v>
      </c>
      <c r="J8141" s="2">
        <f>'נתונים מיובאים'!L8141</f>
        <v>0</v>
      </c>
      <c r="K8141">
        <f>'נתונים מיובאים'!M8141</f>
        <v>0</v>
      </c>
      <c r="L8141" s="2">
        <f>'נתונים מיובאים'!N8141</f>
        <v>0</v>
      </c>
      <c r="M8141" s="1" t="str">
        <f t="shared" si="128"/>
        <v>00</v>
      </c>
      <c r="N8141" s="7" t="str">
        <f>B8141&amp;E8141&amp;COUNTIF($M$2:M8141,B8141&amp;E8141)</f>
        <v>007424</v>
      </c>
    </row>
    <row r="8142" spans="1:14" x14ac:dyDescent="0.2">
      <c r="A8142">
        <f>'נתונים מיובאים'!C8142</f>
        <v>0</v>
      </c>
      <c r="B8142">
        <f>'נתונים מיובאים'!D8142</f>
        <v>0</v>
      </c>
      <c r="C8142">
        <f>'נתונים מיובאים'!E8142</f>
        <v>0</v>
      </c>
      <c r="D8142">
        <f>'נתונים מיובאים'!F8142</f>
        <v>0</v>
      </c>
      <c r="E8142" s="5">
        <f>'נתונים מיובאים'!G8142</f>
        <v>0</v>
      </c>
      <c r="F8142">
        <f>'נתונים מיובאים'!H8142</f>
        <v>0</v>
      </c>
      <c r="G8142" s="2">
        <f>'נתונים מיובאים'!I8142</f>
        <v>0</v>
      </c>
      <c r="H8142" s="1">
        <f>'נתונים מיובאים'!J8142</f>
        <v>0</v>
      </c>
      <c r="I8142">
        <f>'נתונים מיובאים'!K8142</f>
        <v>0</v>
      </c>
      <c r="J8142" s="2">
        <f>'נתונים מיובאים'!L8142</f>
        <v>0</v>
      </c>
      <c r="K8142">
        <f>'נתונים מיובאים'!M8142</f>
        <v>0</v>
      </c>
      <c r="L8142" s="2">
        <f>'נתונים מיובאים'!N8142</f>
        <v>0</v>
      </c>
      <c r="M8142" s="1" t="str">
        <f t="shared" si="128"/>
        <v>00</v>
      </c>
      <c r="N8142" s="7" t="str">
        <f>B8142&amp;E8142&amp;COUNTIF($M$2:M8142,B8142&amp;E8142)</f>
        <v>007425</v>
      </c>
    </row>
    <row r="8143" spans="1:14" x14ac:dyDescent="0.2">
      <c r="A8143">
        <f>'נתונים מיובאים'!C8143</f>
        <v>0</v>
      </c>
      <c r="B8143">
        <f>'נתונים מיובאים'!D8143</f>
        <v>0</v>
      </c>
      <c r="C8143">
        <f>'נתונים מיובאים'!E8143</f>
        <v>0</v>
      </c>
      <c r="D8143">
        <f>'נתונים מיובאים'!F8143</f>
        <v>0</v>
      </c>
      <c r="E8143" s="5">
        <f>'נתונים מיובאים'!G8143</f>
        <v>0</v>
      </c>
      <c r="F8143">
        <f>'נתונים מיובאים'!H8143</f>
        <v>0</v>
      </c>
      <c r="G8143" s="2">
        <f>'נתונים מיובאים'!I8143</f>
        <v>0</v>
      </c>
      <c r="H8143" s="1">
        <f>'נתונים מיובאים'!J8143</f>
        <v>0</v>
      </c>
      <c r="I8143">
        <f>'נתונים מיובאים'!K8143</f>
        <v>0</v>
      </c>
      <c r="J8143" s="2">
        <f>'נתונים מיובאים'!L8143</f>
        <v>0</v>
      </c>
      <c r="K8143">
        <f>'נתונים מיובאים'!M8143</f>
        <v>0</v>
      </c>
      <c r="L8143" s="2">
        <f>'נתונים מיובאים'!N8143</f>
        <v>0</v>
      </c>
      <c r="M8143" s="1" t="str">
        <f t="shared" si="128"/>
        <v>00</v>
      </c>
      <c r="N8143" s="7" t="str">
        <f>B8143&amp;E8143&amp;COUNTIF($M$2:M8143,B8143&amp;E8143)</f>
        <v>007426</v>
      </c>
    </row>
    <row r="8144" spans="1:14" x14ac:dyDescent="0.2">
      <c r="A8144">
        <f>'נתונים מיובאים'!C8144</f>
        <v>0</v>
      </c>
      <c r="B8144">
        <f>'נתונים מיובאים'!D8144</f>
        <v>0</v>
      </c>
      <c r="C8144">
        <f>'נתונים מיובאים'!E8144</f>
        <v>0</v>
      </c>
      <c r="D8144">
        <f>'נתונים מיובאים'!F8144</f>
        <v>0</v>
      </c>
      <c r="E8144" s="5">
        <f>'נתונים מיובאים'!G8144</f>
        <v>0</v>
      </c>
      <c r="F8144">
        <f>'נתונים מיובאים'!H8144</f>
        <v>0</v>
      </c>
      <c r="G8144" s="2">
        <f>'נתונים מיובאים'!I8144</f>
        <v>0</v>
      </c>
      <c r="H8144" s="1">
        <f>'נתונים מיובאים'!J8144</f>
        <v>0</v>
      </c>
      <c r="I8144">
        <f>'נתונים מיובאים'!K8144</f>
        <v>0</v>
      </c>
      <c r="J8144" s="2">
        <f>'נתונים מיובאים'!L8144</f>
        <v>0</v>
      </c>
      <c r="K8144">
        <f>'נתונים מיובאים'!M8144</f>
        <v>0</v>
      </c>
      <c r="L8144" s="2">
        <f>'נתונים מיובאים'!N8144</f>
        <v>0</v>
      </c>
      <c r="M8144" s="1" t="str">
        <f t="shared" si="128"/>
        <v>00</v>
      </c>
      <c r="N8144" s="7" t="str">
        <f>B8144&amp;E8144&amp;COUNTIF($M$2:M8144,B8144&amp;E8144)</f>
        <v>007427</v>
      </c>
    </row>
    <row r="8145" spans="1:14" x14ac:dyDescent="0.2">
      <c r="A8145">
        <f>'נתונים מיובאים'!C8145</f>
        <v>0</v>
      </c>
      <c r="B8145">
        <f>'נתונים מיובאים'!D8145</f>
        <v>0</v>
      </c>
      <c r="C8145">
        <f>'נתונים מיובאים'!E8145</f>
        <v>0</v>
      </c>
      <c r="D8145">
        <f>'נתונים מיובאים'!F8145</f>
        <v>0</v>
      </c>
      <c r="E8145" s="5">
        <f>'נתונים מיובאים'!G8145</f>
        <v>0</v>
      </c>
      <c r="F8145">
        <f>'נתונים מיובאים'!H8145</f>
        <v>0</v>
      </c>
      <c r="G8145" s="2">
        <f>'נתונים מיובאים'!I8145</f>
        <v>0</v>
      </c>
      <c r="H8145" s="1">
        <f>'נתונים מיובאים'!J8145</f>
        <v>0</v>
      </c>
      <c r="I8145">
        <f>'נתונים מיובאים'!K8145</f>
        <v>0</v>
      </c>
      <c r="J8145" s="2">
        <f>'נתונים מיובאים'!L8145</f>
        <v>0</v>
      </c>
      <c r="K8145">
        <f>'נתונים מיובאים'!M8145</f>
        <v>0</v>
      </c>
      <c r="L8145" s="2">
        <f>'נתונים מיובאים'!N8145</f>
        <v>0</v>
      </c>
      <c r="M8145" s="1" t="str">
        <f t="shared" si="128"/>
        <v>00</v>
      </c>
      <c r="N8145" s="7" t="str">
        <f>B8145&amp;E8145&amp;COUNTIF($M$2:M8145,B8145&amp;E8145)</f>
        <v>007428</v>
      </c>
    </row>
    <row r="8146" spans="1:14" x14ac:dyDescent="0.2">
      <c r="A8146">
        <f>'נתונים מיובאים'!C8146</f>
        <v>0</v>
      </c>
      <c r="B8146">
        <f>'נתונים מיובאים'!D8146</f>
        <v>0</v>
      </c>
      <c r="C8146">
        <f>'נתונים מיובאים'!E8146</f>
        <v>0</v>
      </c>
      <c r="D8146">
        <f>'נתונים מיובאים'!F8146</f>
        <v>0</v>
      </c>
      <c r="E8146" s="5">
        <f>'נתונים מיובאים'!G8146</f>
        <v>0</v>
      </c>
      <c r="F8146">
        <f>'נתונים מיובאים'!H8146</f>
        <v>0</v>
      </c>
      <c r="G8146" s="2">
        <f>'נתונים מיובאים'!I8146</f>
        <v>0</v>
      </c>
      <c r="H8146" s="1">
        <f>'נתונים מיובאים'!J8146</f>
        <v>0</v>
      </c>
      <c r="I8146">
        <f>'נתונים מיובאים'!K8146</f>
        <v>0</v>
      </c>
      <c r="J8146" s="2">
        <f>'נתונים מיובאים'!L8146</f>
        <v>0</v>
      </c>
      <c r="K8146">
        <f>'נתונים מיובאים'!M8146</f>
        <v>0</v>
      </c>
      <c r="L8146" s="2">
        <f>'נתונים מיובאים'!N8146</f>
        <v>0</v>
      </c>
      <c r="M8146" s="1" t="str">
        <f t="shared" si="128"/>
        <v>00</v>
      </c>
      <c r="N8146" s="7" t="str">
        <f>B8146&amp;E8146&amp;COUNTIF($M$2:M8146,B8146&amp;E8146)</f>
        <v>007429</v>
      </c>
    </row>
    <row r="8147" spans="1:14" x14ac:dyDescent="0.2">
      <c r="A8147">
        <f>'נתונים מיובאים'!C8147</f>
        <v>0</v>
      </c>
      <c r="B8147">
        <f>'נתונים מיובאים'!D8147</f>
        <v>0</v>
      </c>
      <c r="C8147">
        <f>'נתונים מיובאים'!E8147</f>
        <v>0</v>
      </c>
      <c r="D8147">
        <f>'נתונים מיובאים'!F8147</f>
        <v>0</v>
      </c>
      <c r="E8147" s="5">
        <f>'נתונים מיובאים'!G8147</f>
        <v>0</v>
      </c>
      <c r="F8147">
        <f>'נתונים מיובאים'!H8147</f>
        <v>0</v>
      </c>
      <c r="G8147" s="2">
        <f>'נתונים מיובאים'!I8147</f>
        <v>0</v>
      </c>
      <c r="H8147" s="1">
        <f>'נתונים מיובאים'!J8147</f>
        <v>0</v>
      </c>
      <c r="I8147">
        <f>'נתונים מיובאים'!K8147</f>
        <v>0</v>
      </c>
      <c r="J8147" s="2">
        <f>'נתונים מיובאים'!L8147</f>
        <v>0</v>
      </c>
      <c r="K8147">
        <f>'נתונים מיובאים'!M8147</f>
        <v>0</v>
      </c>
      <c r="L8147" s="2">
        <f>'נתונים מיובאים'!N8147</f>
        <v>0</v>
      </c>
      <c r="M8147" s="1" t="str">
        <f t="shared" si="128"/>
        <v>00</v>
      </c>
      <c r="N8147" s="7" t="str">
        <f>B8147&amp;E8147&amp;COUNTIF($M$2:M8147,B8147&amp;E8147)</f>
        <v>007430</v>
      </c>
    </row>
    <row r="8148" spans="1:14" x14ac:dyDescent="0.2">
      <c r="A8148">
        <f>'נתונים מיובאים'!C8148</f>
        <v>0</v>
      </c>
      <c r="B8148">
        <f>'נתונים מיובאים'!D8148</f>
        <v>0</v>
      </c>
      <c r="C8148">
        <f>'נתונים מיובאים'!E8148</f>
        <v>0</v>
      </c>
      <c r="D8148">
        <f>'נתונים מיובאים'!F8148</f>
        <v>0</v>
      </c>
      <c r="E8148" s="5">
        <f>'נתונים מיובאים'!G8148</f>
        <v>0</v>
      </c>
      <c r="F8148">
        <f>'נתונים מיובאים'!H8148</f>
        <v>0</v>
      </c>
      <c r="G8148" s="2">
        <f>'נתונים מיובאים'!I8148</f>
        <v>0</v>
      </c>
      <c r="H8148" s="1">
        <f>'נתונים מיובאים'!J8148</f>
        <v>0</v>
      </c>
      <c r="I8148">
        <f>'נתונים מיובאים'!K8148</f>
        <v>0</v>
      </c>
      <c r="J8148" s="2">
        <f>'נתונים מיובאים'!L8148</f>
        <v>0</v>
      </c>
      <c r="K8148">
        <f>'נתונים מיובאים'!M8148</f>
        <v>0</v>
      </c>
      <c r="L8148" s="2">
        <f>'נתונים מיובאים'!N8148</f>
        <v>0</v>
      </c>
      <c r="M8148" s="1" t="str">
        <f t="shared" si="128"/>
        <v>00</v>
      </c>
      <c r="N8148" s="7" t="str">
        <f>B8148&amp;E8148&amp;COUNTIF($M$2:M8148,B8148&amp;E8148)</f>
        <v>007431</v>
      </c>
    </row>
    <row r="8149" spans="1:14" x14ac:dyDescent="0.2">
      <c r="A8149">
        <f>'נתונים מיובאים'!C8149</f>
        <v>0</v>
      </c>
      <c r="B8149">
        <f>'נתונים מיובאים'!D8149</f>
        <v>0</v>
      </c>
      <c r="C8149">
        <f>'נתונים מיובאים'!E8149</f>
        <v>0</v>
      </c>
      <c r="D8149">
        <f>'נתונים מיובאים'!F8149</f>
        <v>0</v>
      </c>
      <c r="E8149" s="5">
        <f>'נתונים מיובאים'!G8149</f>
        <v>0</v>
      </c>
      <c r="F8149">
        <f>'נתונים מיובאים'!H8149</f>
        <v>0</v>
      </c>
      <c r="G8149" s="2">
        <f>'נתונים מיובאים'!I8149</f>
        <v>0</v>
      </c>
      <c r="H8149" s="1">
        <f>'נתונים מיובאים'!J8149</f>
        <v>0</v>
      </c>
      <c r="I8149">
        <f>'נתונים מיובאים'!K8149</f>
        <v>0</v>
      </c>
      <c r="J8149" s="2">
        <f>'נתונים מיובאים'!L8149</f>
        <v>0</v>
      </c>
      <c r="K8149">
        <f>'נתונים מיובאים'!M8149</f>
        <v>0</v>
      </c>
      <c r="L8149" s="2">
        <f>'נתונים מיובאים'!N8149</f>
        <v>0</v>
      </c>
      <c r="M8149" s="1" t="str">
        <f t="shared" si="128"/>
        <v>00</v>
      </c>
      <c r="N8149" s="7" t="str">
        <f>B8149&amp;E8149&amp;COUNTIF($M$2:M8149,B8149&amp;E8149)</f>
        <v>007432</v>
      </c>
    </row>
    <row r="8150" spans="1:14" x14ac:dyDescent="0.2">
      <c r="A8150">
        <f>'נתונים מיובאים'!C8150</f>
        <v>0</v>
      </c>
      <c r="B8150">
        <f>'נתונים מיובאים'!D8150</f>
        <v>0</v>
      </c>
      <c r="C8150">
        <f>'נתונים מיובאים'!E8150</f>
        <v>0</v>
      </c>
      <c r="D8150">
        <f>'נתונים מיובאים'!F8150</f>
        <v>0</v>
      </c>
      <c r="E8150" s="5">
        <f>'נתונים מיובאים'!G8150</f>
        <v>0</v>
      </c>
      <c r="F8150">
        <f>'נתונים מיובאים'!H8150</f>
        <v>0</v>
      </c>
      <c r="G8150" s="2">
        <f>'נתונים מיובאים'!I8150</f>
        <v>0</v>
      </c>
      <c r="H8150" s="1">
        <f>'נתונים מיובאים'!J8150</f>
        <v>0</v>
      </c>
      <c r="I8150">
        <f>'נתונים מיובאים'!K8150</f>
        <v>0</v>
      </c>
      <c r="J8150" s="2">
        <f>'נתונים מיובאים'!L8150</f>
        <v>0</v>
      </c>
      <c r="K8150">
        <f>'נתונים מיובאים'!M8150</f>
        <v>0</v>
      </c>
      <c r="L8150" s="2">
        <f>'נתונים מיובאים'!N8150</f>
        <v>0</v>
      </c>
      <c r="M8150" s="1" t="str">
        <f t="shared" si="128"/>
        <v>00</v>
      </c>
      <c r="N8150" s="7" t="str">
        <f>B8150&amp;E8150&amp;COUNTIF($M$2:M8150,B8150&amp;E8150)</f>
        <v>007433</v>
      </c>
    </row>
    <row r="8151" spans="1:14" x14ac:dyDescent="0.2">
      <c r="A8151">
        <f>'נתונים מיובאים'!C8151</f>
        <v>0</v>
      </c>
      <c r="B8151">
        <f>'נתונים מיובאים'!D8151</f>
        <v>0</v>
      </c>
      <c r="C8151">
        <f>'נתונים מיובאים'!E8151</f>
        <v>0</v>
      </c>
      <c r="D8151">
        <f>'נתונים מיובאים'!F8151</f>
        <v>0</v>
      </c>
      <c r="E8151" s="5">
        <f>'נתונים מיובאים'!G8151</f>
        <v>0</v>
      </c>
      <c r="F8151">
        <f>'נתונים מיובאים'!H8151</f>
        <v>0</v>
      </c>
      <c r="G8151" s="2">
        <f>'נתונים מיובאים'!I8151</f>
        <v>0</v>
      </c>
      <c r="H8151" s="1">
        <f>'נתונים מיובאים'!J8151</f>
        <v>0</v>
      </c>
      <c r="I8151">
        <f>'נתונים מיובאים'!K8151</f>
        <v>0</v>
      </c>
      <c r="J8151" s="2">
        <f>'נתונים מיובאים'!L8151</f>
        <v>0</v>
      </c>
      <c r="K8151">
        <f>'נתונים מיובאים'!M8151</f>
        <v>0</v>
      </c>
      <c r="L8151" s="2">
        <f>'נתונים מיובאים'!N8151</f>
        <v>0</v>
      </c>
      <c r="M8151" s="1" t="str">
        <f t="shared" si="128"/>
        <v>00</v>
      </c>
      <c r="N8151" s="7" t="str">
        <f>B8151&amp;E8151&amp;COUNTIF($M$2:M8151,B8151&amp;E8151)</f>
        <v>007434</v>
      </c>
    </row>
    <row r="8152" spans="1:14" x14ac:dyDescent="0.2">
      <c r="A8152">
        <f>'נתונים מיובאים'!C8152</f>
        <v>0</v>
      </c>
      <c r="B8152">
        <f>'נתונים מיובאים'!D8152</f>
        <v>0</v>
      </c>
      <c r="C8152">
        <f>'נתונים מיובאים'!E8152</f>
        <v>0</v>
      </c>
      <c r="D8152">
        <f>'נתונים מיובאים'!F8152</f>
        <v>0</v>
      </c>
      <c r="E8152" s="5">
        <f>'נתונים מיובאים'!G8152</f>
        <v>0</v>
      </c>
      <c r="F8152">
        <f>'נתונים מיובאים'!H8152</f>
        <v>0</v>
      </c>
      <c r="G8152" s="2">
        <f>'נתונים מיובאים'!I8152</f>
        <v>0</v>
      </c>
      <c r="H8152" s="1">
        <f>'נתונים מיובאים'!J8152</f>
        <v>0</v>
      </c>
      <c r="I8152">
        <f>'נתונים מיובאים'!K8152</f>
        <v>0</v>
      </c>
      <c r="J8152" s="2">
        <f>'נתונים מיובאים'!L8152</f>
        <v>0</v>
      </c>
      <c r="K8152">
        <f>'נתונים מיובאים'!M8152</f>
        <v>0</v>
      </c>
      <c r="L8152" s="2">
        <f>'נתונים מיובאים'!N8152</f>
        <v>0</v>
      </c>
      <c r="M8152" s="1" t="str">
        <f t="shared" si="128"/>
        <v>00</v>
      </c>
      <c r="N8152" s="7" t="str">
        <f>B8152&amp;E8152&amp;COUNTIF($M$2:M8152,B8152&amp;E8152)</f>
        <v>007435</v>
      </c>
    </row>
    <row r="8153" spans="1:14" x14ac:dyDescent="0.2">
      <c r="A8153">
        <f>'נתונים מיובאים'!C8153</f>
        <v>0</v>
      </c>
      <c r="B8153">
        <f>'נתונים מיובאים'!D8153</f>
        <v>0</v>
      </c>
      <c r="C8153">
        <f>'נתונים מיובאים'!E8153</f>
        <v>0</v>
      </c>
      <c r="D8153">
        <f>'נתונים מיובאים'!F8153</f>
        <v>0</v>
      </c>
      <c r="E8153" s="5">
        <f>'נתונים מיובאים'!G8153</f>
        <v>0</v>
      </c>
      <c r="F8153">
        <f>'נתונים מיובאים'!H8153</f>
        <v>0</v>
      </c>
      <c r="G8153" s="2">
        <f>'נתונים מיובאים'!I8153</f>
        <v>0</v>
      </c>
      <c r="H8153" s="1">
        <f>'נתונים מיובאים'!J8153</f>
        <v>0</v>
      </c>
      <c r="I8153">
        <f>'נתונים מיובאים'!K8153</f>
        <v>0</v>
      </c>
      <c r="J8153" s="2">
        <f>'נתונים מיובאים'!L8153</f>
        <v>0</v>
      </c>
      <c r="K8153">
        <f>'נתונים מיובאים'!M8153</f>
        <v>0</v>
      </c>
      <c r="L8153" s="2">
        <f>'נתונים מיובאים'!N8153</f>
        <v>0</v>
      </c>
      <c r="M8153" s="1" t="str">
        <f t="shared" si="128"/>
        <v>00</v>
      </c>
      <c r="N8153" s="7" t="str">
        <f>B8153&amp;E8153&amp;COUNTIF($M$2:M8153,B8153&amp;E8153)</f>
        <v>007436</v>
      </c>
    </row>
    <row r="8154" spans="1:14" x14ac:dyDescent="0.2">
      <c r="A8154">
        <f>'נתונים מיובאים'!C8154</f>
        <v>0</v>
      </c>
      <c r="B8154">
        <f>'נתונים מיובאים'!D8154</f>
        <v>0</v>
      </c>
      <c r="C8154">
        <f>'נתונים מיובאים'!E8154</f>
        <v>0</v>
      </c>
      <c r="D8154">
        <f>'נתונים מיובאים'!F8154</f>
        <v>0</v>
      </c>
      <c r="E8154" s="5">
        <f>'נתונים מיובאים'!G8154</f>
        <v>0</v>
      </c>
      <c r="F8154">
        <f>'נתונים מיובאים'!H8154</f>
        <v>0</v>
      </c>
      <c r="G8154" s="2">
        <f>'נתונים מיובאים'!I8154</f>
        <v>0</v>
      </c>
      <c r="H8154" s="1">
        <f>'נתונים מיובאים'!J8154</f>
        <v>0</v>
      </c>
      <c r="I8154">
        <f>'נתונים מיובאים'!K8154</f>
        <v>0</v>
      </c>
      <c r="J8154" s="2">
        <f>'נתונים מיובאים'!L8154</f>
        <v>0</v>
      </c>
      <c r="K8154">
        <f>'נתונים מיובאים'!M8154</f>
        <v>0</v>
      </c>
      <c r="L8154" s="2">
        <f>'נתונים מיובאים'!N8154</f>
        <v>0</v>
      </c>
      <c r="M8154" s="1" t="str">
        <f t="shared" si="128"/>
        <v>00</v>
      </c>
      <c r="N8154" s="7" t="str">
        <f>B8154&amp;E8154&amp;COUNTIF($M$2:M8154,B8154&amp;E8154)</f>
        <v>007437</v>
      </c>
    </row>
    <row r="8155" spans="1:14" x14ac:dyDescent="0.2">
      <c r="A8155">
        <f>'נתונים מיובאים'!C8155</f>
        <v>0</v>
      </c>
      <c r="B8155">
        <f>'נתונים מיובאים'!D8155</f>
        <v>0</v>
      </c>
      <c r="C8155">
        <f>'נתונים מיובאים'!E8155</f>
        <v>0</v>
      </c>
      <c r="D8155">
        <f>'נתונים מיובאים'!F8155</f>
        <v>0</v>
      </c>
      <c r="E8155" s="5">
        <f>'נתונים מיובאים'!G8155</f>
        <v>0</v>
      </c>
      <c r="F8155">
        <f>'נתונים מיובאים'!H8155</f>
        <v>0</v>
      </c>
      <c r="G8155" s="2">
        <f>'נתונים מיובאים'!I8155</f>
        <v>0</v>
      </c>
      <c r="H8155" s="1">
        <f>'נתונים מיובאים'!J8155</f>
        <v>0</v>
      </c>
      <c r="I8155">
        <f>'נתונים מיובאים'!K8155</f>
        <v>0</v>
      </c>
      <c r="J8155" s="2">
        <f>'נתונים מיובאים'!L8155</f>
        <v>0</v>
      </c>
      <c r="K8155">
        <f>'נתונים מיובאים'!M8155</f>
        <v>0</v>
      </c>
      <c r="L8155" s="2">
        <f>'נתונים מיובאים'!N8155</f>
        <v>0</v>
      </c>
      <c r="M8155" s="1" t="str">
        <f t="shared" si="128"/>
        <v>00</v>
      </c>
      <c r="N8155" s="7" t="str">
        <f>B8155&amp;E8155&amp;COUNTIF($M$2:M8155,B8155&amp;E8155)</f>
        <v>007438</v>
      </c>
    </row>
    <row r="8156" spans="1:14" x14ac:dyDescent="0.2">
      <c r="A8156">
        <f>'נתונים מיובאים'!C8156</f>
        <v>0</v>
      </c>
      <c r="B8156">
        <f>'נתונים מיובאים'!D8156</f>
        <v>0</v>
      </c>
      <c r="C8156">
        <f>'נתונים מיובאים'!E8156</f>
        <v>0</v>
      </c>
      <c r="D8156">
        <f>'נתונים מיובאים'!F8156</f>
        <v>0</v>
      </c>
      <c r="E8156" s="5">
        <f>'נתונים מיובאים'!G8156</f>
        <v>0</v>
      </c>
      <c r="F8156">
        <f>'נתונים מיובאים'!H8156</f>
        <v>0</v>
      </c>
      <c r="G8156" s="2">
        <f>'נתונים מיובאים'!I8156</f>
        <v>0</v>
      </c>
      <c r="H8156" s="1">
        <f>'נתונים מיובאים'!J8156</f>
        <v>0</v>
      </c>
      <c r="I8156">
        <f>'נתונים מיובאים'!K8156</f>
        <v>0</v>
      </c>
      <c r="J8156" s="2">
        <f>'נתונים מיובאים'!L8156</f>
        <v>0</v>
      </c>
      <c r="K8156">
        <f>'נתונים מיובאים'!M8156</f>
        <v>0</v>
      </c>
      <c r="L8156" s="2">
        <f>'נתונים מיובאים'!N8156</f>
        <v>0</v>
      </c>
      <c r="M8156" s="1" t="str">
        <f t="shared" si="128"/>
        <v>00</v>
      </c>
      <c r="N8156" s="7" t="str">
        <f>B8156&amp;E8156&amp;COUNTIF($M$2:M8156,B8156&amp;E8156)</f>
        <v>007439</v>
      </c>
    </row>
    <row r="8157" spans="1:14" x14ac:dyDescent="0.2">
      <c r="A8157">
        <f>'נתונים מיובאים'!C8157</f>
        <v>0</v>
      </c>
      <c r="B8157">
        <f>'נתונים מיובאים'!D8157</f>
        <v>0</v>
      </c>
      <c r="C8157">
        <f>'נתונים מיובאים'!E8157</f>
        <v>0</v>
      </c>
      <c r="D8157">
        <f>'נתונים מיובאים'!F8157</f>
        <v>0</v>
      </c>
      <c r="E8157" s="5">
        <f>'נתונים מיובאים'!G8157</f>
        <v>0</v>
      </c>
      <c r="F8157">
        <f>'נתונים מיובאים'!H8157</f>
        <v>0</v>
      </c>
      <c r="G8157" s="2">
        <f>'נתונים מיובאים'!I8157</f>
        <v>0</v>
      </c>
      <c r="H8157" s="1">
        <f>'נתונים מיובאים'!J8157</f>
        <v>0</v>
      </c>
      <c r="I8157">
        <f>'נתונים מיובאים'!K8157</f>
        <v>0</v>
      </c>
      <c r="J8157" s="2">
        <f>'נתונים מיובאים'!L8157</f>
        <v>0</v>
      </c>
      <c r="K8157">
        <f>'נתונים מיובאים'!M8157</f>
        <v>0</v>
      </c>
      <c r="L8157" s="2">
        <f>'נתונים מיובאים'!N8157</f>
        <v>0</v>
      </c>
      <c r="M8157" s="1" t="str">
        <f t="shared" si="128"/>
        <v>00</v>
      </c>
      <c r="N8157" s="7" t="str">
        <f>B8157&amp;E8157&amp;COUNTIF($M$2:M8157,B8157&amp;E8157)</f>
        <v>007440</v>
      </c>
    </row>
    <row r="8158" spans="1:14" x14ac:dyDescent="0.2">
      <c r="A8158">
        <f>'נתונים מיובאים'!C8158</f>
        <v>0</v>
      </c>
      <c r="B8158">
        <f>'נתונים מיובאים'!D8158</f>
        <v>0</v>
      </c>
      <c r="C8158">
        <f>'נתונים מיובאים'!E8158</f>
        <v>0</v>
      </c>
      <c r="D8158">
        <f>'נתונים מיובאים'!F8158</f>
        <v>0</v>
      </c>
      <c r="E8158" s="5">
        <f>'נתונים מיובאים'!G8158</f>
        <v>0</v>
      </c>
      <c r="F8158">
        <f>'נתונים מיובאים'!H8158</f>
        <v>0</v>
      </c>
      <c r="G8158" s="2">
        <f>'נתונים מיובאים'!I8158</f>
        <v>0</v>
      </c>
      <c r="H8158" s="1">
        <f>'נתונים מיובאים'!J8158</f>
        <v>0</v>
      </c>
      <c r="I8158">
        <f>'נתונים מיובאים'!K8158</f>
        <v>0</v>
      </c>
      <c r="J8158" s="2">
        <f>'נתונים מיובאים'!L8158</f>
        <v>0</v>
      </c>
      <c r="K8158">
        <f>'נתונים מיובאים'!M8158</f>
        <v>0</v>
      </c>
      <c r="L8158" s="2">
        <f>'נתונים מיובאים'!N8158</f>
        <v>0</v>
      </c>
      <c r="M8158" s="1" t="str">
        <f t="shared" si="128"/>
        <v>00</v>
      </c>
      <c r="N8158" s="7" t="str">
        <f>B8158&amp;E8158&amp;COUNTIF($M$2:M8158,B8158&amp;E8158)</f>
        <v>007441</v>
      </c>
    </row>
    <row r="8159" spans="1:14" x14ac:dyDescent="0.2">
      <c r="A8159">
        <f>'נתונים מיובאים'!C8159</f>
        <v>0</v>
      </c>
      <c r="B8159">
        <f>'נתונים מיובאים'!D8159</f>
        <v>0</v>
      </c>
      <c r="C8159">
        <f>'נתונים מיובאים'!E8159</f>
        <v>0</v>
      </c>
      <c r="D8159">
        <f>'נתונים מיובאים'!F8159</f>
        <v>0</v>
      </c>
      <c r="E8159" s="5">
        <f>'נתונים מיובאים'!G8159</f>
        <v>0</v>
      </c>
      <c r="F8159">
        <f>'נתונים מיובאים'!H8159</f>
        <v>0</v>
      </c>
      <c r="G8159" s="2">
        <f>'נתונים מיובאים'!I8159</f>
        <v>0</v>
      </c>
      <c r="H8159" s="1">
        <f>'נתונים מיובאים'!J8159</f>
        <v>0</v>
      </c>
      <c r="I8159">
        <f>'נתונים מיובאים'!K8159</f>
        <v>0</v>
      </c>
      <c r="J8159" s="2">
        <f>'נתונים מיובאים'!L8159</f>
        <v>0</v>
      </c>
      <c r="K8159">
        <f>'נתונים מיובאים'!M8159</f>
        <v>0</v>
      </c>
      <c r="L8159" s="2">
        <f>'נתונים מיובאים'!N8159</f>
        <v>0</v>
      </c>
      <c r="M8159" s="1" t="str">
        <f t="shared" si="128"/>
        <v>00</v>
      </c>
      <c r="N8159" s="7" t="str">
        <f>B8159&amp;E8159&amp;COUNTIF($M$2:M8159,B8159&amp;E8159)</f>
        <v>007442</v>
      </c>
    </row>
    <row r="8160" spans="1:14" x14ac:dyDescent="0.2">
      <c r="A8160">
        <f>'נתונים מיובאים'!C8160</f>
        <v>0</v>
      </c>
      <c r="B8160">
        <f>'נתונים מיובאים'!D8160</f>
        <v>0</v>
      </c>
      <c r="C8160">
        <f>'נתונים מיובאים'!E8160</f>
        <v>0</v>
      </c>
      <c r="D8160">
        <f>'נתונים מיובאים'!F8160</f>
        <v>0</v>
      </c>
      <c r="E8160" s="5">
        <f>'נתונים מיובאים'!G8160</f>
        <v>0</v>
      </c>
      <c r="F8160">
        <f>'נתונים מיובאים'!H8160</f>
        <v>0</v>
      </c>
      <c r="G8160" s="2">
        <f>'נתונים מיובאים'!I8160</f>
        <v>0</v>
      </c>
      <c r="H8160" s="1">
        <f>'נתונים מיובאים'!J8160</f>
        <v>0</v>
      </c>
      <c r="I8160">
        <f>'נתונים מיובאים'!K8160</f>
        <v>0</v>
      </c>
      <c r="J8160" s="2">
        <f>'נתונים מיובאים'!L8160</f>
        <v>0</v>
      </c>
      <c r="K8160">
        <f>'נתונים מיובאים'!M8160</f>
        <v>0</v>
      </c>
      <c r="L8160" s="2">
        <f>'נתונים מיובאים'!N8160</f>
        <v>0</v>
      </c>
      <c r="M8160" s="1" t="str">
        <f t="shared" si="128"/>
        <v>00</v>
      </c>
      <c r="N8160" s="7" t="str">
        <f>B8160&amp;E8160&amp;COUNTIF($M$2:M8160,B8160&amp;E8160)</f>
        <v>007443</v>
      </c>
    </row>
    <row r="8161" spans="1:14" x14ac:dyDescent="0.2">
      <c r="A8161">
        <f>'נתונים מיובאים'!C8161</f>
        <v>0</v>
      </c>
      <c r="B8161">
        <f>'נתונים מיובאים'!D8161</f>
        <v>0</v>
      </c>
      <c r="C8161">
        <f>'נתונים מיובאים'!E8161</f>
        <v>0</v>
      </c>
      <c r="D8161">
        <f>'נתונים מיובאים'!F8161</f>
        <v>0</v>
      </c>
      <c r="E8161" s="5">
        <f>'נתונים מיובאים'!G8161</f>
        <v>0</v>
      </c>
      <c r="F8161">
        <f>'נתונים מיובאים'!H8161</f>
        <v>0</v>
      </c>
      <c r="G8161" s="2">
        <f>'נתונים מיובאים'!I8161</f>
        <v>0</v>
      </c>
      <c r="H8161" s="1">
        <f>'נתונים מיובאים'!J8161</f>
        <v>0</v>
      </c>
      <c r="I8161">
        <f>'נתונים מיובאים'!K8161</f>
        <v>0</v>
      </c>
      <c r="J8161" s="2">
        <f>'נתונים מיובאים'!L8161</f>
        <v>0</v>
      </c>
      <c r="K8161">
        <f>'נתונים מיובאים'!M8161</f>
        <v>0</v>
      </c>
      <c r="L8161" s="2">
        <f>'נתונים מיובאים'!N8161</f>
        <v>0</v>
      </c>
      <c r="M8161" s="1" t="str">
        <f t="shared" si="128"/>
        <v>00</v>
      </c>
      <c r="N8161" s="7" t="str">
        <f>B8161&amp;E8161&amp;COUNTIF($M$2:M8161,B8161&amp;E8161)</f>
        <v>007444</v>
      </c>
    </row>
    <row r="8162" spans="1:14" x14ac:dyDescent="0.2">
      <c r="A8162">
        <f>'נתונים מיובאים'!C8162</f>
        <v>0</v>
      </c>
      <c r="B8162">
        <f>'נתונים מיובאים'!D8162</f>
        <v>0</v>
      </c>
      <c r="C8162">
        <f>'נתונים מיובאים'!E8162</f>
        <v>0</v>
      </c>
      <c r="D8162">
        <f>'נתונים מיובאים'!F8162</f>
        <v>0</v>
      </c>
      <c r="E8162" s="5">
        <f>'נתונים מיובאים'!G8162</f>
        <v>0</v>
      </c>
      <c r="F8162">
        <f>'נתונים מיובאים'!H8162</f>
        <v>0</v>
      </c>
      <c r="G8162" s="2">
        <f>'נתונים מיובאים'!I8162</f>
        <v>0</v>
      </c>
      <c r="H8162" s="1">
        <f>'נתונים מיובאים'!J8162</f>
        <v>0</v>
      </c>
      <c r="I8162">
        <f>'נתונים מיובאים'!K8162</f>
        <v>0</v>
      </c>
      <c r="J8162" s="2">
        <f>'נתונים מיובאים'!L8162</f>
        <v>0</v>
      </c>
      <c r="K8162">
        <f>'נתונים מיובאים'!M8162</f>
        <v>0</v>
      </c>
      <c r="L8162" s="2">
        <f>'נתונים מיובאים'!N8162</f>
        <v>0</v>
      </c>
      <c r="M8162" s="1" t="str">
        <f t="shared" si="128"/>
        <v>00</v>
      </c>
      <c r="N8162" s="7" t="str">
        <f>B8162&amp;E8162&amp;COUNTIF($M$2:M8162,B8162&amp;E8162)</f>
        <v>007445</v>
      </c>
    </row>
    <row r="8163" spans="1:14" x14ac:dyDescent="0.2">
      <c r="A8163">
        <f>'נתונים מיובאים'!C8163</f>
        <v>0</v>
      </c>
      <c r="B8163">
        <f>'נתונים מיובאים'!D8163</f>
        <v>0</v>
      </c>
      <c r="C8163">
        <f>'נתונים מיובאים'!E8163</f>
        <v>0</v>
      </c>
      <c r="D8163">
        <f>'נתונים מיובאים'!F8163</f>
        <v>0</v>
      </c>
      <c r="E8163" s="5">
        <f>'נתונים מיובאים'!G8163</f>
        <v>0</v>
      </c>
      <c r="F8163">
        <f>'נתונים מיובאים'!H8163</f>
        <v>0</v>
      </c>
      <c r="G8163" s="2">
        <f>'נתונים מיובאים'!I8163</f>
        <v>0</v>
      </c>
      <c r="H8163" s="1">
        <f>'נתונים מיובאים'!J8163</f>
        <v>0</v>
      </c>
      <c r="I8163">
        <f>'נתונים מיובאים'!K8163</f>
        <v>0</v>
      </c>
      <c r="J8163" s="2">
        <f>'נתונים מיובאים'!L8163</f>
        <v>0</v>
      </c>
      <c r="K8163">
        <f>'נתונים מיובאים'!M8163</f>
        <v>0</v>
      </c>
      <c r="L8163" s="2">
        <f>'נתונים מיובאים'!N8163</f>
        <v>0</v>
      </c>
      <c r="M8163" s="1" t="str">
        <f t="shared" si="128"/>
        <v>00</v>
      </c>
      <c r="N8163" s="7" t="str">
        <f>B8163&amp;E8163&amp;COUNTIF($M$2:M8163,B8163&amp;E8163)</f>
        <v>007446</v>
      </c>
    </row>
    <row r="8164" spans="1:14" x14ac:dyDescent="0.2">
      <c r="A8164">
        <f>'נתונים מיובאים'!C8164</f>
        <v>0</v>
      </c>
      <c r="B8164">
        <f>'נתונים מיובאים'!D8164</f>
        <v>0</v>
      </c>
      <c r="C8164">
        <f>'נתונים מיובאים'!E8164</f>
        <v>0</v>
      </c>
      <c r="D8164">
        <f>'נתונים מיובאים'!F8164</f>
        <v>0</v>
      </c>
      <c r="E8164" s="5">
        <f>'נתונים מיובאים'!G8164</f>
        <v>0</v>
      </c>
      <c r="F8164">
        <f>'נתונים מיובאים'!H8164</f>
        <v>0</v>
      </c>
      <c r="G8164" s="2">
        <f>'נתונים מיובאים'!I8164</f>
        <v>0</v>
      </c>
      <c r="H8164" s="1">
        <f>'נתונים מיובאים'!J8164</f>
        <v>0</v>
      </c>
      <c r="I8164">
        <f>'נתונים מיובאים'!K8164</f>
        <v>0</v>
      </c>
      <c r="J8164" s="2">
        <f>'נתונים מיובאים'!L8164</f>
        <v>0</v>
      </c>
      <c r="K8164">
        <f>'נתונים מיובאים'!M8164</f>
        <v>0</v>
      </c>
      <c r="L8164" s="2">
        <f>'נתונים מיובאים'!N8164</f>
        <v>0</v>
      </c>
      <c r="M8164" s="1" t="str">
        <f t="shared" si="128"/>
        <v>00</v>
      </c>
      <c r="N8164" s="7" t="str">
        <f>B8164&amp;E8164&amp;COUNTIF($M$2:M8164,B8164&amp;E8164)</f>
        <v>007447</v>
      </c>
    </row>
    <row r="8165" spans="1:14" x14ac:dyDescent="0.2">
      <c r="A8165">
        <f>'נתונים מיובאים'!C8165</f>
        <v>0</v>
      </c>
      <c r="B8165">
        <f>'נתונים מיובאים'!D8165</f>
        <v>0</v>
      </c>
      <c r="C8165">
        <f>'נתונים מיובאים'!E8165</f>
        <v>0</v>
      </c>
      <c r="D8165">
        <f>'נתונים מיובאים'!F8165</f>
        <v>0</v>
      </c>
      <c r="E8165" s="5">
        <f>'נתונים מיובאים'!G8165</f>
        <v>0</v>
      </c>
      <c r="F8165">
        <f>'נתונים מיובאים'!H8165</f>
        <v>0</v>
      </c>
      <c r="G8165" s="2">
        <f>'נתונים מיובאים'!I8165</f>
        <v>0</v>
      </c>
      <c r="H8165" s="1">
        <f>'נתונים מיובאים'!J8165</f>
        <v>0</v>
      </c>
      <c r="I8165">
        <f>'נתונים מיובאים'!K8165</f>
        <v>0</v>
      </c>
      <c r="J8165" s="2">
        <f>'נתונים מיובאים'!L8165</f>
        <v>0</v>
      </c>
      <c r="K8165">
        <f>'נתונים מיובאים'!M8165</f>
        <v>0</v>
      </c>
      <c r="L8165" s="2">
        <f>'נתונים מיובאים'!N8165</f>
        <v>0</v>
      </c>
      <c r="M8165" s="1" t="str">
        <f t="shared" si="128"/>
        <v>00</v>
      </c>
      <c r="N8165" s="7" t="str">
        <f>B8165&amp;E8165&amp;COUNTIF($M$2:M8165,B8165&amp;E8165)</f>
        <v>007448</v>
      </c>
    </row>
    <row r="8166" spans="1:14" x14ac:dyDescent="0.2">
      <c r="A8166">
        <f>'נתונים מיובאים'!C8166</f>
        <v>0</v>
      </c>
      <c r="B8166">
        <f>'נתונים מיובאים'!D8166</f>
        <v>0</v>
      </c>
      <c r="C8166">
        <f>'נתונים מיובאים'!E8166</f>
        <v>0</v>
      </c>
      <c r="D8166">
        <f>'נתונים מיובאים'!F8166</f>
        <v>0</v>
      </c>
      <c r="E8166" s="5">
        <f>'נתונים מיובאים'!G8166</f>
        <v>0</v>
      </c>
      <c r="F8166">
        <f>'נתונים מיובאים'!H8166</f>
        <v>0</v>
      </c>
      <c r="G8166" s="2">
        <f>'נתונים מיובאים'!I8166</f>
        <v>0</v>
      </c>
      <c r="H8166" s="1">
        <f>'נתונים מיובאים'!J8166</f>
        <v>0</v>
      </c>
      <c r="I8166">
        <f>'נתונים מיובאים'!K8166</f>
        <v>0</v>
      </c>
      <c r="J8166" s="2">
        <f>'נתונים מיובאים'!L8166</f>
        <v>0</v>
      </c>
      <c r="K8166">
        <f>'נתונים מיובאים'!M8166</f>
        <v>0</v>
      </c>
      <c r="L8166" s="2">
        <f>'נתונים מיובאים'!N8166</f>
        <v>0</v>
      </c>
      <c r="M8166" s="1" t="str">
        <f t="shared" si="128"/>
        <v>00</v>
      </c>
      <c r="N8166" s="7" t="str">
        <f>B8166&amp;E8166&amp;COUNTIF($M$2:M8166,B8166&amp;E8166)</f>
        <v>007449</v>
      </c>
    </row>
    <row r="8167" spans="1:14" x14ac:dyDescent="0.2">
      <c r="A8167">
        <f>'נתונים מיובאים'!C8167</f>
        <v>0</v>
      </c>
      <c r="B8167">
        <f>'נתונים מיובאים'!D8167</f>
        <v>0</v>
      </c>
      <c r="C8167">
        <f>'נתונים מיובאים'!E8167</f>
        <v>0</v>
      </c>
      <c r="D8167">
        <f>'נתונים מיובאים'!F8167</f>
        <v>0</v>
      </c>
      <c r="E8167" s="5">
        <f>'נתונים מיובאים'!G8167</f>
        <v>0</v>
      </c>
      <c r="F8167">
        <f>'נתונים מיובאים'!H8167</f>
        <v>0</v>
      </c>
      <c r="G8167" s="2">
        <f>'נתונים מיובאים'!I8167</f>
        <v>0</v>
      </c>
      <c r="H8167" s="1">
        <f>'נתונים מיובאים'!J8167</f>
        <v>0</v>
      </c>
      <c r="I8167">
        <f>'נתונים מיובאים'!K8167</f>
        <v>0</v>
      </c>
      <c r="J8167" s="2">
        <f>'נתונים מיובאים'!L8167</f>
        <v>0</v>
      </c>
      <c r="K8167">
        <f>'נתונים מיובאים'!M8167</f>
        <v>0</v>
      </c>
      <c r="L8167" s="2">
        <f>'נתונים מיובאים'!N8167</f>
        <v>0</v>
      </c>
      <c r="M8167" s="1" t="str">
        <f t="shared" si="128"/>
        <v>00</v>
      </c>
      <c r="N8167" s="7" t="str">
        <f>B8167&amp;E8167&amp;COUNTIF($M$2:M8167,B8167&amp;E8167)</f>
        <v>007450</v>
      </c>
    </row>
    <row r="8168" spans="1:14" x14ac:dyDescent="0.2">
      <c r="A8168">
        <f>'נתונים מיובאים'!C8168</f>
        <v>0</v>
      </c>
      <c r="B8168">
        <f>'נתונים מיובאים'!D8168</f>
        <v>0</v>
      </c>
      <c r="C8168">
        <f>'נתונים מיובאים'!E8168</f>
        <v>0</v>
      </c>
      <c r="D8168">
        <f>'נתונים מיובאים'!F8168</f>
        <v>0</v>
      </c>
      <c r="E8168" s="5">
        <f>'נתונים מיובאים'!G8168</f>
        <v>0</v>
      </c>
      <c r="F8168">
        <f>'נתונים מיובאים'!H8168</f>
        <v>0</v>
      </c>
      <c r="G8168" s="2">
        <f>'נתונים מיובאים'!I8168</f>
        <v>0</v>
      </c>
      <c r="H8168" s="1">
        <f>'נתונים מיובאים'!J8168</f>
        <v>0</v>
      </c>
      <c r="I8168">
        <f>'נתונים מיובאים'!K8168</f>
        <v>0</v>
      </c>
      <c r="J8168" s="2">
        <f>'נתונים מיובאים'!L8168</f>
        <v>0</v>
      </c>
      <c r="K8168">
        <f>'נתונים מיובאים'!M8168</f>
        <v>0</v>
      </c>
      <c r="L8168" s="2">
        <f>'נתונים מיובאים'!N8168</f>
        <v>0</v>
      </c>
      <c r="M8168" s="1" t="str">
        <f t="shared" si="128"/>
        <v>00</v>
      </c>
      <c r="N8168" s="7" t="str">
        <f>B8168&amp;E8168&amp;COUNTIF($M$2:M8168,B8168&amp;E8168)</f>
        <v>007451</v>
      </c>
    </row>
    <row r="8169" spans="1:14" x14ac:dyDescent="0.2">
      <c r="A8169">
        <f>'נתונים מיובאים'!C8169</f>
        <v>0</v>
      </c>
      <c r="B8169">
        <f>'נתונים מיובאים'!D8169</f>
        <v>0</v>
      </c>
      <c r="C8169">
        <f>'נתונים מיובאים'!E8169</f>
        <v>0</v>
      </c>
      <c r="D8169">
        <f>'נתונים מיובאים'!F8169</f>
        <v>0</v>
      </c>
      <c r="E8169" s="5">
        <f>'נתונים מיובאים'!G8169</f>
        <v>0</v>
      </c>
      <c r="F8169">
        <f>'נתונים מיובאים'!H8169</f>
        <v>0</v>
      </c>
      <c r="G8169" s="2">
        <f>'נתונים מיובאים'!I8169</f>
        <v>0</v>
      </c>
      <c r="H8169" s="1">
        <f>'נתונים מיובאים'!J8169</f>
        <v>0</v>
      </c>
      <c r="I8169">
        <f>'נתונים מיובאים'!K8169</f>
        <v>0</v>
      </c>
      <c r="J8169" s="2">
        <f>'נתונים מיובאים'!L8169</f>
        <v>0</v>
      </c>
      <c r="K8169">
        <f>'נתונים מיובאים'!M8169</f>
        <v>0</v>
      </c>
      <c r="L8169" s="2">
        <f>'נתונים מיובאים'!N8169</f>
        <v>0</v>
      </c>
      <c r="M8169" s="1" t="str">
        <f t="shared" si="128"/>
        <v>00</v>
      </c>
      <c r="N8169" s="7" t="str">
        <f>B8169&amp;E8169&amp;COUNTIF($M$2:M8169,B8169&amp;E8169)</f>
        <v>007452</v>
      </c>
    </row>
    <row r="8170" spans="1:14" x14ac:dyDescent="0.2">
      <c r="A8170">
        <f>'נתונים מיובאים'!C8170</f>
        <v>0</v>
      </c>
      <c r="B8170">
        <f>'נתונים מיובאים'!D8170</f>
        <v>0</v>
      </c>
      <c r="C8170">
        <f>'נתונים מיובאים'!E8170</f>
        <v>0</v>
      </c>
      <c r="D8170">
        <f>'נתונים מיובאים'!F8170</f>
        <v>0</v>
      </c>
      <c r="E8170" s="5">
        <f>'נתונים מיובאים'!G8170</f>
        <v>0</v>
      </c>
      <c r="F8170">
        <f>'נתונים מיובאים'!H8170</f>
        <v>0</v>
      </c>
      <c r="G8170" s="2">
        <f>'נתונים מיובאים'!I8170</f>
        <v>0</v>
      </c>
      <c r="H8170" s="1">
        <f>'נתונים מיובאים'!J8170</f>
        <v>0</v>
      </c>
      <c r="I8170">
        <f>'נתונים מיובאים'!K8170</f>
        <v>0</v>
      </c>
      <c r="J8170" s="2">
        <f>'נתונים מיובאים'!L8170</f>
        <v>0</v>
      </c>
      <c r="K8170">
        <f>'נתונים מיובאים'!M8170</f>
        <v>0</v>
      </c>
      <c r="L8170" s="2">
        <f>'נתונים מיובאים'!N8170</f>
        <v>0</v>
      </c>
      <c r="M8170" s="1" t="str">
        <f t="shared" si="128"/>
        <v>00</v>
      </c>
      <c r="N8170" s="7" t="str">
        <f>B8170&amp;E8170&amp;COUNTIF($M$2:M8170,B8170&amp;E8170)</f>
        <v>007453</v>
      </c>
    </row>
    <row r="8171" spans="1:14" x14ac:dyDescent="0.2">
      <c r="A8171">
        <f>'נתונים מיובאים'!C8171</f>
        <v>0</v>
      </c>
      <c r="B8171">
        <f>'נתונים מיובאים'!D8171</f>
        <v>0</v>
      </c>
      <c r="C8171">
        <f>'נתונים מיובאים'!E8171</f>
        <v>0</v>
      </c>
      <c r="D8171">
        <f>'נתונים מיובאים'!F8171</f>
        <v>0</v>
      </c>
      <c r="E8171" s="5">
        <f>'נתונים מיובאים'!G8171</f>
        <v>0</v>
      </c>
      <c r="F8171">
        <f>'נתונים מיובאים'!H8171</f>
        <v>0</v>
      </c>
      <c r="G8171" s="2">
        <f>'נתונים מיובאים'!I8171</f>
        <v>0</v>
      </c>
      <c r="H8171" s="1">
        <f>'נתונים מיובאים'!J8171</f>
        <v>0</v>
      </c>
      <c r="I8171">
        <f>'נתונים מיובאים'!K8171</f>
        <v>0</v>
      </c>
      <c r="J8171" s="2">
        <f>'נתונים מיובאים'!L8171</f>
        <v>0</v>
      </c>
      <c r="K8171">
        <f>'נתונים מיובאים'!M8171</f>
        <v>0</v>
      </c>
      <c r="L8171" s="2">
        <f>'נתונים מיובאים'!N8171</f>
        <v>0</v>
      </c>
      <c r="M8171" s="1" t="str">
        <f t="shared" si="128"/>
        <v>00</v>
      </c>
      <c r="N8171" s="7" t="str">
        <f>B8171&amp;E8171&amp;COUNTIF($M$2:M8171,B8171&amp;E8171)</f>
        <v>007454</v>
      </c>
    </row>
    <row r="8172" spans="1:14" x14ac:dyDescent="0.2">
      <c r="A8172">
        <f>'נתונים מיובאים'!C8172</f>
        <v>0</v>
      </c>
      <c r="B8172">
        <f>'נתונים מיובאים'!D8172</f>
        <v>0</v>
      </c>
      <c r="C8172">
        <f>'נתונים מיובאים'!E8172</f>
        <v>0</v>
      </c>
      <c r="D8172">
        <f>'נתונים מיובאים'!F8172</f>
        <v>0</v>
      </c>
      <c r="E8172" s="5">
        <f>'נתונים מיובאים'!G8172</f>
        <v>0</v>
      </c>
      <c r="F8172">
        <f>'נתונים מיובאים'!H8172</f>
        <v>0</v>
      </c>
      <c r="G8172" s="2">
        <f>'נתונים מיובאים'!I8172</f>
        <v>0</v>
      </c>
      <c r="H8172" s="1">
        <f>'נתונים מיובאים'!J8172</f>
        <v>0</v>
      </c>
      <c r="I8172">
        <f>'נתונים מיובאים'!K8172</f>
        <v>0</v>
      </c>
      <c r="J8172" s="2">
        <f>'נתונים מיובאים'!L8172</f>
        <v>0</v>
      </c>
      <c r="K8172">
        <f>'נתונים מיובאים'!M8172</f>
        <v>0</v>
      </c>
      <c r="L8172" s="2">
        <f>'נתונים מיובאים'!N8172</f>
        <v>0</v>
      </c>
      <c r="M8172" s="1" t="str">
        <f t="shared" ref="M8172:M8235" si="129">B8172&amp;E8172</f>
        <v>00</v>
      </c>
      <c r="N8172" s="7" t="str">
        <f>B8172&amp;E8172&amp;COUNTIF($M$2:M8172,B8172&amp;E8172)</f>
        <v>007455</v>
      </c>
    </row>
    <row r="8173" spans="1:14" x14ac:dyDescent="0.2">
      <c r="A8173">
        <f>'נתונים מיובאים'!C8173</f>
        <v>0</v>
      </c>
      <c r="B8173">
        <f>'נתונים מיובאים'!D8173</f>
        <v>0</v>
      </c>
      <c r="C8173">
        <f>'נתונים מיובאים'!E8173</f>
        <v>0</v>
      </c>
      <c r="D8173">
        <f>'נתונים מיובאים'!F8173</f>
        <v>0</v>
      </c>
      <c r="E8173" s="5">
        <f>'נתונים מיובאים'!G8173</f>
        <v>0</v>
      </c>
      <c r="F8173">
        <f>'נתונים מיובאים'!H8173</f>
        <v>0</v>
      </c>
      <c r="G8173" s="2">
        <f>'נתונים מיובאים'!I8173</f>
        <v>0</v>
      </c>
      <c r="H8173" s="1">
        <f>'נתונים מיובאים'!J8173</f>
        <v>0</v>
      </c>
      <c r="I8173">
        <f>'נתונים מיובאים'!K8173</f>
        <v>0</v>
      </c>
      <c r="J8173" s="2">
        <f>'נתונים מיובאים'!L8173</f>
        <v>0</v>
      </c>
      <c r="K8173">
        <f>'נתונים מיובאים'!M8173</f>
        <v>0</v>
      </c>
      <c r="L8173" s="2">
        <f>'נתונים מיובאים'!N8173</f>
        <v>0</v>
      </c>
      <c r="M8173" s="1" t="str">
        <f t="shared" si="129"/>
        <v>00</v>
      </c>
      <c r="N8173" s="7" t="str">
        <f>B8173&amp;E8173&amp;COUNTIF($M$2:M8173,B8173&amp;E8173)</f>
        <v>007456</v>
      </c>
    </row>
    <row r="8174" spans="1:14" x14ac:dyDescent="0.2">
      <c r="A8174">
        <f>'נתונים מיובאים'!C8174</f>
        <v>0</v>
      </c>
      <c r="B8174">
        <f>'נתונים מיובאים'!D8174</f>
        <v>0</v>
      </c>
      <c r="C8174">
        <f>'נתונים מיובאים'!E8174</f>
        <v>0</v>
      </c>
      <c r="D8174">
        <f>'נתונים מיובאים'!F8174</f>
        <v>0</v>
      </c>
      <c r="E8174" s="5">
        <f>'נתונים מיובאים'!G8174</f>
        <v>0</v>
      </c>
      <c r="F8174">
        <f>'נתונים מיובאים'!H8174</f>
        <v>0</v>
      </c>
      <c r="G8174" s="2">
        <f>'נתונים מיובאים'!I8174</f>
        <v>0</v>
      </c>
      <c r="H8174" s="1">
        <f>'נתונים מיובאים'!J8174</f>
        <v>0</v>
      </c>
      <c r="I8174">
        <f>'נתונים מיובאים'!K8174</f>
        <v>0</v>
      </c>
      <c r="J8174" s="2">
        <f>'נתונים מיובאים'!L8174</f>
        <v>0</v>
      </c>
      <c r="K8174">
        <f>'נתונים מיובאים'!M8174</f>
        <v>0</v>
      </c>
      <c r="L8174" s="2">
        <f>'נתונים מיובאים'!N8174</f>
        <v>0</v>
      </c>
      <c r="M8174" s="1" t="str">
        <f t="shared" si="129"/>
        <v>00</v>
      </c>
      <c r="N8174" s="7" t="str">
        <f>B8174&amp;E8174&amp;COUNTIF($M$2:M8174,B8174&amp;E8174)</f>
        <v>007457</v>
      </c>
    </row>
    <row r="8175" spans="1:14" x14ac:dyDescent="0.2">
      <c r="A8175">
        <f>'נתונים מיובאים'!C8175</f>
        <v>0</v>
      </c>
      <c r="B8175">
        <f>'נתונים מיובאים'!D8175</f>
        <v>0</v>
      </c>
      <c r="C8175">
        <f>'נתונים מיובאים'!E8175</f>
        <v>0</v>
      </c>
      <c r="D8175">
        <f>'נתונים מיובאים'!F8175</f>
        <v>0</v>
      </c>
      <c r="E8175" s="5">
        <f>'נתונים מיובאים'!G8175</f>
        <v>0</v>
      </c>
      <c r="F8175">
        <f>'נתונים מיובאים'!H8175</f>
        <v>0</v>
      </c>
      <c r="G8175" s="2">
        <f>'נתונים מיובאים'!I8175</f>
        <v>0</v>
      </c>
      <c r="H8175" s="1">
        <f>'נתונים מיובאים'!J8175</f>
        <v>0</v>
      </c>
      <c r="I8175">
        <f>'נתונים מיובאים'!K8175</f>
        <v>0</v>
      </c>
      <c r="J8175" s="2">
        <f>'נתונים מיובאים'!L8175</f>
        <v>0</v>
      </c>
      <c r="K8175">
        <f>'נתונים מיובאים'!M8175</f>
        <v>0</v>
      </c>
      <c r="L8175" s="2">
        <f>'נתונים מיובאים'!N8175</f>
        <v>0</v>
      </c>
      <c r="M8175" s="1" t="str">
        <f t="shared" si="129"/>
        <v>00</v>
      </c>
      <c r="N8175" s="7" t="str">
        <f>B8175&amp;E8175&amp;COUNTIF($M$2:M8175,B8175&amp;E8175)</f>
        <v>007458</v>
      </c>
    </row>
    <row r="8176" spans="1:14" x14ac:dyDescent="0.2">
      <c r="A8176">
        <f>'נתונים מיובאים'!C8176</f>
        <v>0</v>
      </c>
      <c r="B8176">
        <f>'נתונים מיובאים'!D8176</f>
        <v>0</v>
      </c>
      <c r="C8176">
        <f>'נתונים מיובאים'!E8176</f>
        <v>0</v>
      </c>
      <c r="D8176">
        <f>'נתונים מיובאים'!F8176</f>
        <v>0</v>
      </c>
      <c r="E8176" s="5">
        <f>'נתונים מיובאים'!G8176</f>
        <v>0</v>
      </c>
      <c r="F8176">
        <f>'נתונים מיובאים'!H8176</f>
        <v>0</v>
      </c>
      <c r="G8176" s="2">
        <f>'נתונים מיובאים'!I8176</f>
        <v>0</v>
      </c>
      <c r="H8176" s="1">
        <f>'נתונים מיובאים'!J8176</f>
        <v>0</v>
      </c>
      <c r="I8176">
        <f>'נתונים מיובאים'!K8176</f>
        <v>0</v>
      </c>
      <c r="J8176" s="2">
        <f>'נתונים מיובאים'!L8176</f>
        <v>0</v>
      </c>
      <c r="K8176">
        <f>'נתונים מיובאים'!M8176</f>
        <v>0</v>
      </c>
      <c r="L8176" s="2">
        <f>'נתונים מיובאים'!N8176</f>
        <v>0</v>
      </c>
      <c r="M8176" s="1" t="str">
        <f t="shared" si="129"/>
        <v>00</v>
      </c>
      <c r="N8176" s="7" t="str">
        <f>B8176&amp;E8176&amp;COUNTIF($M$2:M8176,B8176&amp;E8176)</f>
        <v>007459</v>
      </c>
    </row>
    <row r="8177" spans="1:14" x14ac:dyDescent="0.2">
      <c r="A8177">
        <f>'נתונים מיובאים'!C8177</f>
        <v>0</v>
      </c>
      <c r="B8177">
        <f>'נתונים מיובאים'!D8177</f>
        <v>0</v>
      </c>
      <c r="C8177">
        <f>'נתונים מיובאים'!E8177</f>
        <v>0</v>
      </c>
      <c r="D8177">
        <f>'נתונים מיובאים'!F8177</f>
        <v>0</v>
      </c>
      <c r="E8177" s="5">
        <f>'נתונים מיובאים'!G8177</f>
        <v>0</v>
      </c>
      <c r="F8177">
        <f>'נתונים מיובאים'!H8177</f>
        <v>0</v>
      </c>
      <c r="G8177" s="2">
        <f>'נתונים מיובאים'!I8177</f>
        <v>0</v>
      </c>
      <c r="H8177" s="1">
        <f>'נתונים מיובאים'!J8177</f>
        <v>0</v>
      </c>
      <c r="I8177">
        <f>'נתונים מיובאים'!K8177</f>
        <v>0</v>
      </c>
      <c r="J8177" s="2">
        <f>'נתונים מיובאים'!L8177</f>
        <v>0</v>
      </c>
      <c r="K8177">
        <f>'נתונים מיובאים'!M8177</f>
        <v>0</v>
      </c>
      <c r="L8177" s="2">
        <f>'נתונים מיובאים'!N8177</f>
        <v>0</v>
      </c>
      <c r="M8177" s="1" t="str">
        <f t="shared" si="129"/>
        <v>00</v>
      </c>
      <c r="N8177" s="7" t="str">
        <f>B8177&amp;E8177&amp;COUNTIF($M$2:M8177,B8177&amp;E8177)</f>
        <v>007460</v>
      </c>
    </row>
    <row r="8178" spans="1:14" x14ac:dyDescent="0.2">
      <c r="A8178">
        <f>'נתונים מיובאים'!C8178</f>
        <v>0</v>
      </c>
      <c r="B8178">
        <f>'נתונים מיובאים'!D8178</f>
        <v>0</v>
      </c>
      <c r="C8178">
        <f>'נתונים מיובאים'!E8178</f>
        <v>0</v>
      </c>
      <c r="D8178">
        <f>'נתונים מיובאים'!F8178</f>
        <v>0</v>
      </c>
      <c r="E8178" s="5">
        <f>'נתונים מיובאים'!G8178</f>
        <v>0</v>
      </c>
      <c r="F8178">
        <f>'נתונים מיובאים'!H8178</f>
        <v>0</v>
      </c>
      <c r="G8178" s="2">
        <f>'נתונים מיובאים'!I8178</f>
        <v>0</v>
      </c>
      <c r="H8178" s="1">
        <f>'נתונים מיובאים'!J8178</f>
        <v>0</v>
      </c>
      <c r="I8178">
        <f>'נתונים מיובאים'!K8178</f>
        <v>0</v>
      </c>
      <c r="J8178" s="2">
        <f>'נתונים מיובאים'!L8178</f>
        <v>0</v>
      </c>
      <c r="K8178">
        <f>'נתונים מיובאים'!M8178</f>
        <v>0</v>
      </c>
      <c r="L8178" s="2">
        <f>'נתונים מיובאים'!N8178</f>
        <v>0</v>
      </c>
      <c r="M8178" s="1" t="str">
        <f t="shared" si="129"/>
        <v>00</v>
      </c>
      <c r="N8178" s="7" t="str">
        <f>B8178&amp;E8178&amp;COUNTIF($M$2:M8178,B8178&amp;E8178)</f>
        <v>007461</v>
      </c>
    </row>
    <row r="8179" spans="1:14" x14ac:dyDescent="0.2">
      <c r="A8179">
        <f>'נתונים מיובאים'!C8179</f>
        <v>0</v>
      </c>
      <c r="B8179">
        <f>'נתונים מיובאים'!D8179</f>
        <v>0</v>
      </c>
      <c r="C8179">
        <f>'נתונים מיובאים'!E8179</f>
        <v>0</v>
      </c>
      <c r="D8179">
        <f>'נתונים מיובאים'!F8179</f>
        <v>0</v>
      </c>
      <c r="E8179" s="5">
        <f>'נתונים מיובאים'!G8179</f>
        <v>0</v>
      </c>
      <c r="F8179">
        <f>'נתונים מיובאים'!H8179</f>
        <v>0</v>
      </c>
      <c r="G8179" s="2">
        <f>'נתונים מיובאים'!I8179</f>
        <v>0</v>
      </c>
      <c r="H8179" s="1">
        <f>'נתונים מיובאים'!J8179</f>
        <v>0</v>
      </c>
      <c r="I8179">
        <f>'נתונים מיובאים'!K8179</f>
        <v>0</v>
      </c>
      <c r="J8179" s="2">
        <f>'נתונים מיובאים'!L8179</f>
        <v>0</v>
      </c>
      <c r="K8179">
        <f>'נתונים מיובאים'!M8179</f>
        <v>0</v>
      </c>
      <c r="L8179" s="2">
        <f>'נתונים מיובאים'!N8179</f>
        <v>0</v>
      </c>
      <c r="M8179" s="1" t="str">
        <f t="shared" si="129"/>
        <v>00</v>
      </c>
      <c r="N8179" s="7" t="str">
        <f>B8179&amp;E8179&amp;COUNTIF($M$2:M8179,B8179&amp;E8179)</f>
        <v>007462</v>
      </c>
    </row>
    <row r="8180" spans="1:14" x14ac:dyDescent="0.2">
      <c r="A8180">
        <f>'נתונים מיובאים'!C8180</f>
        <v>0</v>
      </c>
      <c r="B8180">
        <f>'נתונים מיובאים'!D8180</f>
        <v>0</v>
      </c>
      <c r="C8180">
        <f>'נתונים מיובאים'!E8180</f>
        <v>0</v>
      </c>
      <c r="D8180">
        <f>'נתונים מיובאים'!F8180</f>
        <v>0</v>
      </c>
      <c r="E8180" s="5">
        <f>'נתונים מיובאים'!G8180</f>
        <v>0</v>
      </c>
      <c r="F8180">
        <f>'נתונים מיובאים'!H8180</f>
        <v>0</v>
      </c>
      <c r="G8180" s="2">
        <f>'נתונים מיובאים'!I8180</f>
        <v>0</v>
      </c>
      <c r="H8180" s="1">
        <f>'נתונים מיובאים'!J8180</f>
        <v>0</v>
      </c>
      <c r="I8180">
        <f>'נתונים מיובאים'!K8180</f>
        <v>0</v>
      </c>
      <c r="J8180" s="2">
        <f>'נתונים מיובאים'!L8180</f>
        <v>0</v>
      </c>
      <c r="K8180">
        <f>'נתונים מיובאים'!M8180</f>
        <v>0</v>
      </c>
      <c r="L8180" s="2">
        <f>'נתונים מיובאים'!N8180</f>
        <v>0</v>
      </c>
      <c r="M8180" s="1" t="str">
        <f t="shared" si="129"/>
        <v>00</v>
      </c>
      <c r="N8180" s="7" t="str">
        <f>B8180&amp;E8180&amp;COUNTIF($M$2:M8180,B8180&amp;E8180)</f>
        <v>007463</v>
      </c>
    </row>
    <row r="8181" spans="1:14" x14ac:dyDescent="0.2">
      <c r="A8181">
        <f>'נתונים מיובאים'!C8181</f>
        <v>0</v>
      </c>
      <c r="B8181">
        <f>'נתונים מיובאים'!D8181</f>
        <v>0</v>
      </c>
      <c r="C8181">
        <f>'נתונים מיובאים'!E8181</f>
        <v>0</v>
      </c>
      <c r="D8181">
        <f>'נתונים מיובאים'!F8181</f>
        <v>0</v>
      </c>
      <c r="E8181" s="5">
        <f>'נתונים מיובאים'!G8181</f>
        <v>0</v>
      </c>
      <c r="F8181">
        <f>'נתונים מיובאים'!H8181</f>
        <v>0</v>
      </c>
      <c r="G8181" s="2">
        <f>'נתונים מיובאים'!I8181</f>
        <v>0</v>
      </c>
      <c r="H8181" s="1">
        <f>'נתונים מיובאים'!J8181</f>
        <v>0</v>
      </c>
      <c r="I8181">
        <f>'נתונים מיובאים'!K8181</f>
        <v>0</v>
      </c>
      <c r="J8181" s="2">
        <f>'נתונים מיובאים'!L8181</f>
        <v>0</v>
      </c>
      <c r="K8181">
        <f>'נתונים מיובאים'!M8181</f>
        <v>0</v>
      </c>
      <c r="L8181" s="2">
        <f>'נתונים מיובאים'!N8181</f>
        <v>0</v>
      </c>
      <c r="M8181" s="1" t="str">
        <f t="shared" si="129"/>
        <v>00</v>
      </c>
      <c r="N8181" s="7" t="str">
        <f>B8181&amp;E8181&amp;COUNTIF($M$2:M8181,B8181&amp;E8181)</f>
        <v>007464</v>
      </c>
    </row>
    <row r="8182" spans="1:14" x14ac:dyDescent="0.2">
      <c r="A8182">
        <f>'נתונים מיובאים'!C8182</f>
        <v>0</v>
      </c>
      <c r="B8182">
        <f>'נתונים מיובאים'!D8182</f>
        <v>0</v>
      </c>
      <c r="C8182">
        <f>'נתונים מיובאים'!E8182</f>
        <v>0</v>
      </c>
      <c r="D8182">
        <f>'נתונים מיובאים'!F8182</f>
        <v>0</v>
      </c>
      <c r="E8182" s="5">
        <f>'נתונים מיובאים'!G8182</f>
        <v>0</v>
      </c>
      <c r="F8182">
        <f>'נתונים מיובאים'!H8182</f>
        <v>0</v>
      </c>
      <c r="G8182" s="2">
        <f>'נתונים מיובאים'!I8182</f>
        <v>0</v>
      </c>
      <c r="H8182" s="1">
        <f>'נתונים מיובאים'!J8182</f>
        <v>0</v>
      </c>
      <c r="I8182">
        <f>'נתונים מיובאים'!K8182</f>
        <v>0</v>
      </c>
      <c r="J8182" s="2">
        <f>'נתונים מיובאים'!L8182</f>
        <v>0</v>
      </c>
      <c r="K8182">
        <f>'נתונים מיובאים'!M8182</f>
        <v>0</v>
      </c>
      <c r="L8182" s="2">
        <f>'נתונים מיובאים'!N8182</f>
        <v>0</v>
      </c>
      <c r="M8182" s="1" t="str">
        <f t="shared" si="129"/>
        <v>00</v>
      </c>
      <c r="N8182" s="7" t="str">
        <f>B8182&amp;E8182&amp;COUNTIF($M$2:M8182,B8182&amp;E8182)</f>
        <v>007465</v>
      </c>
    </row>
    <row r="8183" spans="1:14" x14ac:dyDescent="0.2">
      <c r="A8183">
        <f>'נתונים מיובאים'!C8183</f>
        <v>0</v>
      </c>
      <c r="B8183">
        <f>'נתונים מיובאים'!D8183</f>
        <v>0</v>
      </c>
      <c r="C8183">
        <f>'נתונים מיובאים'!E8183</f>
        <v>0</v>
      </c>
      <c r="D8183">
        <f>'נתונים מיובאים'!F8183</f>
        <v>0</v>
      </c>
      <c r="E8183" s="5">
        <f>'נתונים מיובאים'!G8183</f>
        <v>0</v>
      </c>
      <c r="F8183">
        <f>'נתונים מיובאים'!H8183</f>
        <v>0</v>
      </c>
      <c r="G8183" s="2">
        <f>'נתונים מיובאים'!I8183</f>
        <v>0</v>
      </c>
      <c r="H8183" s="1">
        <f>'נתונים מיובאים'!J8183</f>
        <v>0</v>
      </c>
      <c r="I8183">
        <f>'נתונים מיובאים'!K8183</f>
        <v>0</v>
      </c>
      <c r="J8183" s="2">
        <f>'נתונים מיובאים'!L8183</f>
        <v>0</v>
      </c>
      <c r="K8183">
        <f>'נתונים מיובאים'!M8183</f>
        <v>0</v>
      </c>
      <c r="L8183" s="2">
        <f>'נתונים מיובאים'!N8183</f>
        <v>0</v>
      </c>
      <c r="M8183" s="1" t="str">
        <f t="shared" si="129"/>
        <v>00</v>
      </c>
      <c r="N8183" s="7" t="str">
        <f>B8183&amp;E8183&amp;COUNTIF($M$2:M8183,B8183&amp;E8183)</f>
        <v>007466</v>
      </c>
    </row>
    <row r="8184" spans="1:14" x14ac:dyDescent="0.2">
      <c r="A8184">
        <f>'נתונים מיובאים'!C8184</f>
        <v>0</v>
      </c>
      <c r="B8184">
        <f>'נתונים מיובאים'!D8184</f>
        <v>0</v>
      </c>
      <c r="C8184">
        <f>'נתונים מיובאים'!E8184</f>
        <v>0</v>
      </c>
      <c r="D8184">
        <f>'נתונים מיובאים'!F8184</f>
        <v>0</v>
      </c>
      <c r="E8184" s="5">
        <f>'נתונים מיובאים'!G8184</f>
        <v>0</v>
      </c>
      <c r="F8184">
        <f>'נתונים מיובאים'!H8184</f>
        <v>0</v>
      </c>
      <c r="G8184" s="2">
        <f>'נתונים מיובאים'!I8184</f>
        <v>0</v>
      </c>
      <c r="H8184" s="1">
        <f>'נתונים מיובאים'!J8184</f>
        <v>0</v>
      </c>
      <c r="I8184">
        <f>'נתונים מיובאים'!K8184</f>
        <v>0</v>
      </c>
      <c r="J8184" s="2">
        <f>'נתונים מיובאים'!L8184</f>
        <v>0</v>
      </c>
      <c r="K8184">
        <f>'נתונים מיובאים'!M8184</f>
        <v>0</v>
      </c>
      <c r="L8184" s="2">
        <f>'נתונים מיובאים'!N8184</f>
        <v>0</v>
      </c>
      <c r="M8184" s="1" t="str">
        <f t="shared" si="129"/>
        <v>00</v>
      </c>
      <c r="N8184" s="7" t="str">
        <f>B8184&amp;E8184&amp;COUNTIF($M$2:M8184,B8184&amp;E8184)</f>
        <v>007467</v>
      </c>
    </row>
    <row r="8185" spans="1:14" x14ac:dyDescent="0.2">
      <c r="A8185">
        <f>'נתונים מיובאים'!C8185</f>
        <v>0</v>
      </c>
      <c r="B8185">
        <f>'נתונים מיובאים'!D8185</f>
        <v>0</v>
      </c>
      <c r="C8185">
        <f>'נתונים מיובאים'!E8185</f>
        <v>0</v>
      </c>
      <c r="D8185">
        <f>'נתונים מיובאים'!F8185</f>
        <v>0</v>
      </c>
      <c r="E8185" s="5">
        <f>'נתונים מיובאים'!G8185</f>
        <v>0</v>
      </c>
      <c r="F8185">
        <f>'נתונים מיובאים'!H8185</f>
        <v>0</v>
      </c>
      <c r="G8185" s="2">
        <f>'נתונים מיובאים'!I8185</f>
        <v>0</v>
      </c>
      <c r="H8185" s="1">
        <f>'נתונים מיובאים'!J8185</f>
        <v>0</v>
      </c>
      <c r="I8185">
        <f>'נתונים מיובאים'!K8185</f>
        <v>0</v>
      </c>
      <c r="J8185" s="2">
        <f>'נתונים מיובאים'!L8185</f>
        <v>0</v>
      </c>
      <c r="K8185">
        <f>'נתונים מיובאים'!M8185</f>
        <v>0</v>
      </c>
      <c r="L8185" s="2">
        <f>'נתונים מיובאים'!N8185</f>
        <v>0</v>
      </c>
      <c r="M8185" s="1" t="str">
        <f t="shared" si="129"/>
        <v>00</v>
      </c>
      <c r="N8185" s="7" t="str">
        <f>B8185&amp;E8185&amp;COUNTIF($M$2:M8185,B8185&amp;E8185)</f>
        <v>007468</v>
      </c>
    </row>
    <row r="8186" spans="1:14" x14ac:dyDescent="0.2">
      <c r="A8186">
        <f>'נתונים מיובאים'!C8186</f>
        <v>0</v>
      </c>
      <c r="B8186">
        <f>'נתונים מיובאים'!D8186</f>
        <v>0</v>
      </c>
      <c r="C8186">
        <f>'נתונים מיובאים'!E8186</f>
        <v>0</v>
      </c>
      <c r="D8186">
        <f>'נתונים מיובאים'!F8186</f>
        <v>0</v>
      </c>
      <c r="E8186" s="5">
        <f>'נתונים מיובאים'!G8186</f>
        <v>0</v>
      </c>
      <c r="F8186">
        <f>'נתונים מיובאים'!H8186</f>
        <v>0</v>
      </c>
      <c r="G8186" s="2">
        <f>'נתונים מיובאים'!I8186</f>
        <v>0</v>
      </c>
      <c r="H8186" s="1">
        <f>'נתונים מיובאים'!J8186</f>
        <v>0</v>
      </c>
      <c r="I8186">
        <f>'נתונים מיובאים'!K8186</f>
        <v>0</v>
      </c>
      <c r="J8186" s="2">
        <f>'נתונים מיובאים'!L8186</f>
        <v>0</v>
      </c>
      <c r="K8186">
        <f>'נתונים מיובאים'!M8186</f>
        <v>0</v>
      </c>
      <c r="L8186" s="2">
        <f>'נתונים מיובאים'!N8186</f>
        <v>0</v>
      </c>
      <c r="M8186" s="1" t="str">
        <f t="shared" si="129"/>
        <v>00</v>
      </c>
      <c r="N8186" s="7" t="str">
        <f>B8186&amp;E8186&amp;COUNTIF($M$2:M8186,B8186&amp;E8186)</f>
        <v>007469</v>
      </c>
    </row>
    <row r="8187" spans="1:14" x14ac:dyDescent="0.2">
      <c r="A8187">
        <f>'נתונים מיובאים'!C8187</f>
        <v>0</v>
      </c>
      <c r="B8187">
        <f>'נתונים מיובאים'!D8187</f>
        <v>0</v>
      </c>
      <c r="C8187">
        <f>'נתונים מיובאים'!E8187</f>
        <v>0</v>
      </c>
      <c r="D8187">
        <f>'נתונים מיובאים'!F8187</f>
        <v>0</v>
      </c>
      <c r="E8187" s="5">
        <f>'נתונים מיובאים'!G8187</f>
        <v>0</v>
      </c>
      <c r="F8187">
        <f>'נתונים מיובאים'!H8187</f>
        <v>0</v>
      </c>
      <c r="G8187" s="2">
        <f>'נתונים מיובאים'!I8187</f>
        <v>0</v>
      </c>
      <c r="H8187" s="1">
        <f>'נתונים מיובאים'!J8187</f>
        <v>0</v>
      </c>
      <c r="I8187">
        <f>'נתונים מיובאים'!K8187</f>
        <v>0</v>
      </c>
      <c r="J8187" s="2">
        <f>'נתונים מיובאים'!L8187</f>
        <v>0</v>
      </c>
      <c r="K8187">
        <f>'נתונים מיובאים'!M8187</f>
        <v>0</v>
      </c>
      <c r="L8187" s="2">
        <f>'נתונים מיובאים'!N8187</f>
        <v>0</v>
      </c>
      <c r="M8187" s="1" t="str">
        <f t="shared" si="129"/>
        <v>00</v>
      </c>
      <c r="N8187" s="7" t="str">
        <f>B8187&amp;E8187&amp;COUNTIF($M$2:M8187,B8187&amp;E8187)</f>
        <v>007470</v>
      </c>
    </row>
    <row r="8188" spans="1:14" x14ac:dyDescent="0.2">
      <c r="A8188">
        <f>'נתונים מיובאים'!C8188</f>
        <v>0</v>
      </c>
      <c r="B8188">
        <f>'נתונים מיובאים'!D8188</f>
        <v>0</v>
      </c>
      <c r="C8188">
        <f>'נתונים מיובאים'!E8188</f>
        <v>0</v>
      </c>
      <c r="D8188">
        <f>'נתונים מיובאים'!F8188</f>
        <v>0</v>
      </c>
      <c r="E8188" s="5">
        <f>'נתונים מיובאים'!G8188</f>
        <v>0</v>
      </c>
      <c r="F8188">
        <f>'נתונים מיובאים'!H8188</f>
        <v>0</v>
      </c>
      <c r="G8188" s="2">
        <f>'נתונים מיובאים'!I8188</f>
        <v>0</v>
      </c>
      <c r="H8188" s="1">
        <f>'נתונים מיובאים'!J8188</f>
        <v>0</v>
      </c>
      <c r="I8188">
        <f>'נתונים מיובאים'!K8188</f>
        <v>0</v>
      </c>
      <c r="J8188" s="2">
        <f>'נתונים מיובאים'!L8188</f>
        <v>0</v>
      </c>
      <c r="K8188">
        <f>'נתונים מיובאים'!M8188</f>
        <v>0</v>
      </c>
      <c r="L8188" s="2">
        <f>'נתונים מיובאים'!N8188</f>
        <v>0</v>
      </c>
      <c r="M8188" s="1" t="str">
        <f t="shared" si="129"/>
        <v>00</v>
      </c>
      <c r="N8188" s="7" t="str">
        <f>B8188&amp;E8188&amp;COUNTIF($M$2:M8188,B8188&amp;E8188)</f>
        <v>007471</v>
      </c>
    </row>
    <row r="8189" spans="1:14" x14ac:dyDescent="0.2">
      <c r="A8189">
        <f>'נתונים מיובאים'!C8189</f>
        <v>0</v>
      </c>
      <c r="B8189">
        <f>'נתונים מיובאים'!D8189</f>
        <v>0</v>
      </c>
      <c r="C8189">
        <f>'נתונים מיובאים'!E8189</f>
        <v>0</v>
      </c>
      <c r="D8189">
        <f>'נתונים מיובאים'!F8189</f>
        <v>0</v>
      </c>
      <c r="E8189" s="5">
        <f>'נתונים מיובאים'!G8189</f>
        <v>0</v>
      </c>
      <c r="F8189">
        <f>'נתונים מיובאים'!H8189</f>
        <v>0</v>
      </c>
      <c r="G8189" s="2">
        <f>'נתונים מיובאים'!I8189</f>
        <v>0</v>
      </c>
      <c r="H8189" s="1">
        <f>'נתונים מיובאים'!J8189</f>
        <v>0</v>
      </c>
      <c r="I8189">
        <f>'נתונים מיובאים'!K8189</f>
        <v>0</v>
      </c>
      <c r="J8189" s="2">
        <f>'נתונים מיובאים'!L8189</f>
        <v>0</v>
      </c>
      <c r="K8189">
        <f>'נתונים מיובאים'!M8189</f>
        <v>0</v>
      </c>
      <c r="L8189" s="2">
        <f>'נתונים מיובאים'!N8189</f>
        <v>0</v>
      </c>
      <c r="M8189" s="1" t="str">
        <f t="shared" si="129"/>
        <v>00</v>
      </c>
      <c r="N8189" s="7" t="str">
        <f>B8189&amp;E8189&amp;COUNTIF($M$2:M8189,B8189&amp;E8189)</f>
        <v>007472</v>
      </c>
    </row>
    <row r="8190" spans="1:14" x14ac:dyDescent="0.2">
      <c r="A8190">
        <f>'נתונים מיובאים'!C8190</f>
        <v>0</v>
      </c>
      <c r="B8190">
        <f>'נתונים מיובאים'!D8190</f>
        <v>0</v>
      </c>
      <c r="C8190">
        <f>'נתונים מיובאים'!E8190</f>
        <v>0</v>
      </c>
      <c r="D8190">
        <f>'נתונים מיובאים'!F8190</f>
        <v>0</v>
      </c>
      <c r="E8190" s="5">
        <f>'נתונים מיובאים'!G8190</f>
        <v>0</v>
      </c>
      <c r="F8190">
        <f>'נתונים מיובאים'!H8190</f>
        <v>0</v>
      </c>
      <c r="G8190" s="2">
        <f>'נתונים מיובאים'!I8190</f>
        <v>0</v>
      </c>
      <c r="H8190" s="1">
        <f>'נתונים מיובאים'!J8190</f>
        <v>0</v>
      </c>
      <c r="I8190">
        <f>'נתונים מיובאים'!K8190</f>
        <v>0</v>
      </c>
      <c r="J8190" s="2">
        <f>'נתונים מיובאים'!L8190</f>
        <v>0</v>
      </c>
      <c r="K8190">
        <f>'נתונים מיובאים'!M8190</f>
        <v>0</v>
      </c>
      <c r="L8190" s="2">
        <f>'נתונים מיובאים'!N8190</f>
        <v>0</v>
      </c>
      <c r="M8190" s="1" t="str">
        <f t="shared" si="129"/>
        <v>00</v>
      </c>
      <c r="N8190" s="7" t="str">
        <f>B8190&amp;E8190&amp;COUNTIF($M$2:M8190,B8190&amp;E8190)</f>
        <v>007473</v>
      </c>
    </row>
    <row r="8191" spans="1:14" x14ac:dyDescent="0.2">
      <c r="A8191">
        <f>'נתונים מיובאים'!C8191</f>
        <v>0</v>
      </c>
      <c r="B8191">
        <f>'נתונים מיובאים'!D8191</f>
        <v>0</v>
      </c>
      <c r="C8191">
        <f>'נתונים מיובאים'!E8191</f>
        <v>0</v>
      </c>
      <c r="D8191">
        <f>'נתונים מיובאים'!F8191</f>
        <v>0</v>
      </c>
      <c r="E8191" s="5">
        <f>'נתונים מיובאים'!G8191</f>
        <v>0</v>
      </c>
      <c r="F8191">
        <f>'נתונים מיובאים'!H8191</f>
        <v>0</v>
      </c>
      <c r="G8191" s="2">
        <f>'נתונים מיובאים'!I8191</f>
        <v>0</v>
      </c>
      <c r="H8191" s="1">
        <f>'נתונים מיובאים'!J8191</f>
        <v>0</v>
      </c>
      <c r="I8191">
        <f>'נתונים מיובאים'!K8191</f>
        <v>0</v>
      </c>
      <c r="J8191" s="2">
        <f>'נתונים מיובאים'!L8191</f>
        <v>0</v>
      </c>
      <c r="K8191">
        <f>'נתונים מיובאים'!M8191</f>
        <v>0</v>
      </c>
      <c r="L8191" s="2">
        <f>'נתונים מיובאים'!N8191</f>
        <v>0</v>
      </c>
      <c r="M8191" s="1" t="str">
        <f t="shared" si="129"/>
        <v>00</v>
      </c>
      <c r="N8191" s="7" t="str">
        <f>B8191&amp;E8191&amp;COUNTIF($M$2:M8191,B8191&amp;E8191)</f>
        <v>007474</v>
      </c>
    </row>
    <row r="8192" spans="1:14" x14ac:dyDescent="0.2">
      <c r="A8192">
        <f>'נתונים מיובאים'!C8192</f>
        <v>0</v>
      </c>
      <c r="B8192">
        <f>'נתונים מיובאים'!D8192</f>
        <v>0</v>
      </c>
      <c r="C8192">
        <f>'נתונים מיובאים'!E8192</f>
        <v>0</v>
      </c>
      <c r="D8192">
        <f>'נתונים מיובאים'!F8192</f>
        <v>0</v>
      </c>
      <c r="E8192" s="5">
        <f>'נתונים מיובאים'!G8192</f>
        <v>0</v>
      </c>
      <c r="F8192">
        <f>'נתונים מיובאים'!H8192</f>
        <v>0</v>
      </c>
      <c r="G8192" s="2">
        <f>'נתונים מיובאים'!I8192</f>
        <v>0</v>
      </c>
      <c r="H8192" s="1">
        <f>'נתונים מיובאים'!J8192</f>
        <v>0</v>
      </c>
      <c r="I8192">
        <f>'נתונים מיובאים'!K8192</f>
        <v>0</v>
      </c>
      <c r="J8192" s="2">
        <f>'נתונים מיובאים'!L8192</f>
        <v>0</v>
      </c>
      <c r="K8192">
        <f>'נתונים מיובאים'!M8192</f>
        <v>0</v>
      </c>
      <c r="L8192" s="2">
        <f>'נתונים מיובאים'!N8192</f>
        <v>0</v>
      </c>
      <c r="M8192" s="1" t="str">
        <f t="shared" si="129"/>
        <v>00</v>
      </c>
      <c r="N8192" s="7" t="str">
        <f>B8192&amp;E8192&amp;COUNTIF($M$2:M8192,B8192&amp;E8192)</f>
        <v>007475</v>
      </c>
    </row>
    <row r="8193" spans="1:14" x14ac:dyDescent="0.2">
      <c r="A8193">
        <f>'נתונים מיובאים'!C8193</f>
        <v>0</v>
      </c>
      <c r="B8193">
        <f>'נתונים מיובאים'!D8193</f>
        <v>0</v>
      </c>
      <c r="C8193">
        <f>'נתונים מיובאים'!E8193</f>
        <v>0</v>
      </c>
      <c r="D8193">
        <f>'נתונים מיובאים'!F8193</f>
        <v>0</v>
      </c>
      <c r="E8193" s="5">
        <f>'נתונים מיובאים'!G8193</f>
        <v>0</v>
      </c>
      <c r="F8193">
        <f>'נתונים מיובאים'!H8193</f>
        <v>0</v>
      </c>
      <c r="G8193" s="2">
        <f>'נתונים מיובאים'!I8193</f>
        <v>0</v>
      </c>
      <c r="H8193" s="1">
        <f>'נתונים מיובאים'!J8193</f>
        <v>0</v>
      </c>
      <c r="I8193">
        <f>'נתונים מיובאים'!K8193</f>
        <v>0</v>
      </c>
      <c r="J8193" s="2">
        <f>'נתונים מיובאים'!L8193</f>
        <v>0</v>
      </c>
      <c r="K8193">
        <f>'נתונים מיובאים'!M8193</f>
        <v>0</v>
      </c>
      <c r="L8193" s="2">
        <f>'נתונים מיובאים'!N8193</f>
        <v>0</v>
      </c>
      <c r="M8193" s="1" t="str">
        <f t="shared" si="129"/>
        <v>00</v>
      </c>
      <c r="N8193" s="7" t="str">
        <f>B8193&amp;E8193&amp;COUNTIF($M$2:M8193,B8193&amp;E8193)</f>
        <v>007476</v>
      </c>
    </row>
    <row r="8194" spans="1:14" x14ac:dyDescent="0.2">
      <c r="A8194">
        <f>'נתונים מיובאים'!C8194</f>
        <v>0</v>
      </c>
      <c r="B8194">
        <f>'נתונים מיובאים'!D8194</f>
        <v>0</v>
      </c>
      <c r="C8194">
        <f>'נתונים מיובאים'!E8194</f>
        <v>0</v>
      </c>
      <c r="D8194">
        <f>'נתונים מיובאים'!F8194</f>
        <v>0</v>
      </c>
      <c r="E8194" s="5">
        <f>'נתונים מיובאים'!G8194</f>
        <v>0</v>
      </c>
      <c r="F8194">
        <f>'נתונים מיובאים'!H8194</f>
        <v>0</v>
      </c>
      <c r="G8194" s="2">
        <f>'נתונים מיובאים'!I8194</f>
        <v>0</v>
      </c>
      <c r="H8194" s="1">
        <f>'נתונים מיובאים'!J8194</f>
        <v>0</v>
      </c>
      <c r="I8194">
        <f>'נתונים מיובאים'!K8194</f>
        <v>0</v>
      </c>
      <c r="J8194" s="2">
        <f>'נתונים מיובאים'!L8194</f>
        <v>0</v>
      </c>
      <c r="K8194">
        <f>'נתונים מיובאים'!M8194</f>
        <v>0</v>
      </c>
      <c r="L8194" s="2">
        <f>'נתונים מיובאים'!N8194</f>
        <v>0</v>
      </c>
      <c r="M8194" s="1" t="str">
        <f t="shared" si="129"/>
        <v>00</v>
      </c>
      <c r="N8194" s="7" t="str">
        <f>B8194&amp;E8194&amp;COUNTIF($M$2:M8194,B8194&amp;E8194)</f>
        <v>007477</v>
      </c>
    </row>
    <row r="8195" spans="1:14" x14ac:dyDescent="0.2">
      <c r="A8195">
        <f>'נתונים מיובאים'!C8195</f>
        <v>0</v>
      </c>
      <c r="B8195">
        <f>'נתונים מיובאים'!D8195</f>
        <v>0</v>
      </c>
      <c r="C8195">
        <f>'נתונים מיובאים'!E8195</f>
        <v>0</v>
      </c>
      <c r="D8195">
        <f>'נתונים מיובאים'!F8195</f>
        <v>0</v>
      </c>
      <c r="E8195" s="5">
        <f>'נתונים מיובאים'!G8195</f>
        <v>0</v>
      </c>
      <c r="F8195">
        <f>'נתונים מיובאים'!H8195</f>
        <v>0</v>
      </c>
      <c r="G8195" s="2">
        <f>'נתונים מיובאים'!I8195</f>
        <v>0</v>
      </c>
      <c r="H8195" s="1">
        <f>'נתונים מיובאים'!J8195</f>
        <v>0</v>
      </c>
      <c r="I8195">
        <f>'נתונים מיובאים'!K8195</f>
        <v>0</v>
      </c>
      <c r="J8195" s="2">
        <f>'נתונים מיובאים'!L8195</f>
        <v>0</v>
      </c>
      <c r="K8195">
        <f>'נתונים מיובאים'!M8195</f>
        <v>0</v>
      </c>
      <c r="L8195" s="2">
        <f>'נתונים מיובאים'!N8195</f>
        <v>0</v>
      </c>
      <c r="M8195" s="1" t="str">
        <f t="shared" si="129"/>
        <v>00</v>
      </c>
      <c r="N8195" s="7" t="str">
        <f>B8195&amp;E8195&amp;COUNTIF($M$2:M8195,B8195&amp;E8195)</f>
        <v>007478</v>
      </c>
    </row>
    <row r="8196" spans="1:14" x14ac:dyDescent="0.2">
      <c r="A8196">
        <f>'נתונים מיובאים'!C8196</f>
        <v>0</v>
      </c>
      <c r="B8196">
        <f>'נתונים מיובאים'!D8196</f>
        <v>0</v>
      </c>
      <c r="C8196">
        <f>'נתונים מיובאים'!E8196</f>
        <v>0</v>
      </c>
      <c r="D8196">
        <f>'נתונים מיובאים'!F8196</f>
        <v>0</v>
      </c>
      <c r="E8196" s="5">
        <f>'נתונים מיובאים'!G8196</f>
        <v>0</v>
      </c>
      <c r="F8196">
        <f>'נתונים מיובאים'!H8196</f>
        <v>0</v>
      </c>
      <c r="G8196" s="2">
        <f>'נתונים מיובאים'!I8196</f>
        <v>0</v>
      </c>
      <c r="H8196" s="1">
        <f>'נתונים מיובאים'!J8196</f>
        <v>0</v>
      </c>
      <c r="I8196">
        <f>'נתונים מיובאים'!K8196</f>
        <v>0</v>
      </c>
      <c r="J8196" s="2">
        <f>'נתונים מיובאים'!L8196</f>
        <v>0</v>
      </c>
      <c r="K8196">
        <f>'נתונים מיובאים'!M8196</f>
        <v>0</v>
      </c>
      <c r="L8196" s="2">
        <f>'נתונים מיובאים'!N8196</f>
        <v>0</v>
      </c>
      <c r="M8196" s="1" t="str">
        <f t="shared" si="129"/>
        <v>00</v>
      </c>
      <c r="N8196" s="7" t="str">
        <f>B8196&amp;E8196&amp;COUNTIF($M$2:M8196,B8196&amp;E8196)</f>
        <v>007479</v>
      </c>
    </row>
    <row r="8197" spans="1:14" x14ac:dyDescent="0.2">
      <c r="A8197">
        <f>'נתונים מיובאים'!C8197</f>
        <v>0</v>
      </c>
      <c r="B8197">
        <f>'נתונים מיובאים'!D8197</f>
        <v>0</v>
      </c>
      <c r="C8197">
        <f>'נתונים מיובאים'!E8197</f>
        <v>0</v>
      </c>
      <c r="D8197">
        <f>'נתונים מיובאים'!F8197</f>
        <v>0</v>
      </c>
      <c r="E8197" s="5">
        <f>'נתונים מיובאים'!G8197</f>
        <v>0</v>
      </c>
      <c r="F8197">
        <f>'נתונים מיובאים'!H8197</f>
        <v>0</v>
      </c>
      <c r="G8197" s="2">
        <f>'נתונים מיובאים'!I8197</f>
        <v>0</v>
      </c>
      <c r="H8197" s="1">
        <f>'נתונים מיובאים'!J8197</f>
        <v>0</v>
      </c>
      <c r="I8197">
        <f>'נתונים מיובאים'!K8197</f>
        <v>0</v>
      </c>
      <c r="J8197" s="2">
        <f>'נתונים מיובאים'!L8197</f>
        <v>0</v>
      </c>
      <c r="K8197">
        <f>'נתונים מיובאים'!M8197</f>
        <v>0</v>
      </c>
      <c r="L8197" s="2">
        <f>'נתונים מיובאים'!N8197</f>
        <v>0</v>
      </c>
      <c r="M8197" s="1" t="str">
        <f t="shared" si="129"/>
        <v>00</v>
      </c>
      <c r="N8197" s="7" t="str">
        <f>B8197&amp;E8197&amp;COUNTIF($M$2:M8197,B8197&amp;E8197)</f>
        <v>007480</v>
      </c>
    </row>
    <row r="8198" spans="1:14" x14ac:dyDescent="0.2">
      <c r="A8198">
        <f>'נתונים מיובאים'!C8198</f>
        <v>0</v>
      </c>
      <c r="B8198">
        <f>'נתונים מיובאים'!D8198</f>
        <v>0</v>
      </c>
      <c r="C8198">
        <f>'נתונים מיובאים'!E8198</f>
        <v>0</v>
      </c>
      <c r="D8198">
        <f>'נתונים מיובאים'!F8198</f>
        <v>0</v>
      </c>
      <c r="E8198" s="5">
        <f>'נתונים מיובאים'!G8198</f>
        <v>0</v>
      </c>
      <c r="F8198">
        <f>'נתונים מיובאים'!H8198</f>
        <v>0</v>
      </c>
      <c r="G8198" s="2">
        <f>'נתונים מיובאים'!I8198</f>
        <v>0</v>
      </c>
      <c r="H8198" s="1">
        <f>'נתונים מיובאים'!J8198</f>
        <v>0</v>
      </c>
      <c r="I8198">
        <f>'נתונים מיובאים'!K8198</f>
        <v>0</v>
      </c>
      <c r="J8198" s="2">
        <f>'נתונים מיובאים'!L8198</f>
        <v>0</v>
      </c>
      <c r="K8198">
        <f>'נתונים מיובאים'!M8198</f>
        <v>0</v>
      </c>
      <c r="L8198" s="2">
        <f>'נתונים מיובאים'!N8198</f>
        <v>0</v>
      </c>
      <c r="M8198" s="1" t="str">
        <f t="shared" si="129"/>
        <v>00</v>
      </c>
      <c r="N8198" s="7" t="str">
        <f>B8198&amp;E8198&amp;COUNTIF($M$2:M8198,B8198&amp;E8198)</f>
        <v>007481</v>
      </c>
    </row>
    <row r="8199" spans="1:14" x14ac:dyDescent="0.2">
      <c r="A8199">
        <f>'נתונים מיובאים'!C8199</f>
        <v>0</v>
      </c>
      <c r="B8199">
        <f>'נתונים מיובאים'!D8199</f>
        <v>0</v>
      </c>
      <c r="C8199">
        <f>'נתונים מיובאים'!E8199</f>
        <v>0</v>
      </c>
      <c r="D8199">
        <f>'נתונים מיובאים'!F8199</f>
        <v>0</v>
      </c>
      <c r="E8199" s="5">
        <f>'נתונים מיובאים'!G8199</f>
        <v>0</v>
      </c>
      <c r="F8199">
        <f>'נתונים מיובאים'!H8199</f>
        <v>0</v>
      </c>
      <c r="G8199" s="2">
        <f>'נתונים מיובאים'!I8199</f>
        <v>0</v>
      </c>
      <c r="H8199" s="1">
        <f>'נתונים מיובאים'!J8199</f>
        <v>0</v>
      </c>
      <c r="I8199">
        <f>'נתונים מיובאים'!K8199</f>
        <v>0</v>
      </c>
      <c r="J8199" s="2">
        <f>'נתונים מיובאים'!L8199</f>
        <v>0</v>
      </c>
      <c r="K8199">
        <f>'נתונים מיובאים'!M8199</f>
        <v>0</v>
      </c>
      <c r="L8199" s="2">
        <f>'נתונים מיובאים'!N8199</f>
        <v>0</v>
      </c>
      <c r="M8199" s="1" t="str">
        <f t="shared" si="129"/>
        <v>00</v>
      </c>
      <c r="N8199" s="7" t="str">
        <f>B8199&amp;E8199&amp;COUNTIF($M$2:M8199,B8199&amp;E8199)</f>
        <v>007482</v>
      </c>
    </row>
    <row r="8200" spans="1:14" x14ac:dyDescent="0.2">
      <c r="A8200">
        <f>'נתונים מיובאים'!C8200</f>
        <v>0</v>
      </c>
      <c r="B8200">
        <f>'נתונים מיובאים'!D8200</f>
        <v>0</v>
      </c>
      <c r="C8200">
        <f>'נתונים מיובאים'!E8200</f>
        <v>0</v>
      </c>
      <c r="D8200">
        <f>'נתונים מיובאים'!F8200</f>
        <v>0</v>
      </c>
      <c r="E8200" s="5">
        <f>'נתונים מיובאים'!G8200</f>
        <v>0</v>
      </c>
      <c r="F8200">
        <f>'נתונים מיובאים'!H8200</f>
        <v>0</v>
      </c>
      <c r="G8200" s="2">
        <f>'נתונים מיובאים'!I8200</f>
        <v>0</v>
      </c>
      <c r="H8200" s="1">
        <f>'נתונים מיובאים'!J8200</f>
        <v>0</v>
      </c>
      <c r="I8200">
        <f>'נתונים מיובאים'!K8200</f>
        <v>0</v>
      </c>
      <c r="J8200" s="2">
        <f>'נתונים מיובאים'!L8200</f>
        <v>0</v>
      </c>
      <c r="K8200">
        <f>'נתונים מיובאים'!M8200</f>
        <v>0</v>
      </c>
      <c r="L8200" s="2">
        <f>'נתונים מיובאים'!N8200</f>
        <v>0</v>
      </c>
      <c r="M8200" s="1" t="str">
        <f t="shared" si="129"/>
        <v>00</v>
      </c>
      <c r="N8200" s="7" t="str">
        <f>B8200&amp;E8200&amp;COUNTIF($M$2:M8200,B8200&amp;E8200)</f>
        <v>007483</v>
      </c>
    </row>
    <row r="8201" spans="1:14" x14ac:dyDescent="0.2">
      <c r="A8201">
        <f>'נתונים מיובאים'!C8201</f>
        <v>0</v>
      </c>
      <c r="B8201">
        <f>'נתונים מיובאים'!D8201</f>
        <v>0</v>
      </c>
      <c r="C8201">
        <f>'נתונים מיובאים'!E8201</f>
        <v>0</v>
      </c>
      <c r="D8201">
        <f>'נתונים מיובאים'!F8201</f>
        <v>0</v>
      </c>
      <c r="E8201" s="5">
        <f>'נתונים מיובאים'!G8201</f>
        <v>0</v>
      </c>
      <c r="F8201">
        <f>'נתונים מיובאים'!H8201</f>
        <v>0</v>
      </c>
      <c r="G8201" s="2">
        <f>'נתונים מיובאים'!I8201</f>
        <v>0</v>
      </c>
      <c r="H8201" s="1">
        <f>'נתונים מיובאים'!J8201</f>
        <v>0</v>
      </c>
      <c r="I8201">
        <f>'נתונים מיובאים'!K8201</f>
        <v>0</v>
      </c>
      <c r="J8201" s="2">
        <f>'נתונים מיובאים'!L8201</f>
        <v>0</v>
      </c>
      <c r="K8201">
        <f>'נתונים מיובאים'!M8201</f>
        <v>0</v>
      </c>
      <c r="L8201" s="2">
        <f>'נתונים מיובאים'!N8201</f>
        <v>0</v>
      </c>
      <c r="M8201" s="1" t="str">
        <f t="shared" si="129"/>
        <v>00</v>
      </c>
      <c r="N8201" s="7" t="str">
        <f>B8201&amp;E8201&amp;COUNTIF($M$2:M8201,B8201&amp;E8201)</f>
        <v>007484</v>
      </c>
    </row>
    <row r="8202" spans="1:14" x14ac:dyDescent="0.2">
      <c r="A8202">
        <f>'נתונים מיובאים'!C8202</f>
        <v>0</v>
      </c>
      <c r="B8202">
        <f>'נתונים מיובאים'!D8202</f>
        <v>0</v>
      </c>
      <c r="C8202">
        <f>'נתונים מיובאים'!E8202</f>
        <v>0</v>
      </c>
      <c r="D8202">
        <f>'נתונים מיובאים'!F8202</f>
        <v>0</v>
      </c>
      <c r="E8202" s="5">
        <f>'נתונים מיובאים'!G8202</f>
        <v>0</v>
      </c>
      <c r="F8202">
        <f>'נתונים מיובאים'!H8202</f>
        <v>0</v>
      </c>
      <c r="G8202" s="2">
        <f>'נתונים מיובאים'!I8202</f>
        <v>0</v>
      </c>
      <c r="H8202" s="1">
        <f>'נתונים מיובאים'!J8202</f>
        <v>0</v>
      </c>
      <c r="I8202">
        <f>'נתונים מיובאים'!K8202</f>
        <v>0</v>
      </c>
      <c r="J8202" s="2">
        <f>'נתונים מיובאים'!L8202</f>
        <v>0</v>
      </c>
      <c r="K8202">
        <f>'נתונים מיובאים'!M8202</f>
        <v>0</v>
      </c>
      <c r="L8202" s="2">
        <f>'נתונים מיובאים'!N8202</f>
        <v>0</v>
      </c>
      <c r="M8202" s="1" t="str">
        <f t="shared" si="129"/>
        <v>00</v>
      </c>
      <c r="N8202" s="7" t="str">
        <f>B8202&amp;E8202&amp;COUNTIF($M$2:M8202,B8202&amp;E8202)</f>
        <v>007485</v>
      </c>
    </row>
    <row r="8203" spans="1:14" x14ac:dyDescent="0.2">
      <c r="A8203">
        <f>'נתונים מיובאים'!C8203</f>
        <v>0</v>
      </c>
      <c r="B8203">
        <f>'נתונים מיובאים'!D8203</f>
        <v>0</v>
      </c>
      <c r="C8203">
        <f>'נתונים מיובאים'!E8203</f>
        <v>0</v>
      </c>
      <c r="D8203">
        <f>'נתונים מיובאים'!F8203</f>
        <v>0</v>
      </c>
      <c r="E8203" s="5">
        <f>'נתונים מיובאים'!G8203</f>
        <v>0</v>
      </c>
      <c r="F8203">
        <f>'נתונים מיובאים'!H8203</f>
        <v>0</v>
      </c>
      <c r="G8203" s="2">
        <f>'נתונים מיובאים'!I8203</f>
        <v>0</v>
      </c>
      <c r="H8203" s="1">
        <f>'נתונים מיובאים'!J8203</f>
        <v>0</v>
      </c>
      <c r="I8203">
        <f>'נתונים מיובאים'!K8203</f>
        <v>0</v>
      </c>
      <c r="J8203" s="2">
        <f>'נתונים מיובאים'!L8203</f>
        <v>0</v>
      </c>
      <c r="K8203">
        <f>'נתונים מיובאים'!M8203</f>
        <v>0</v>
      </c>
      <c r="L8203" s="2">
        <f>'נתונים מיובאים'!N8203</f>
        <v>0</v>
      </c>
      <c r="M8203" s="1" t="str">
        <f t="shared" si="129"/>
        <v>00</v>
      </c>
      <c r="N8203" s="7" t="str">
        <f>B8203&amp;E8203&amp;COUNTIF($M$2:M8203,B8203&amp;E8203)</f>
        <v>007486</v>
      </c>
    </row>
    <row r="8204" spans="1:14" x14ac:dyDescent="0.2">
      <c r="A8204">
        <f>'נתונים מיובאים'!C8204</f>
        <v>0</v>
      </c>
      <c r="B8204">
        <f>'נתונים מיובאים'!D8204</f>
        <v>0</v>
      </c>
      <c r="C8204">
        <f>'נתונים מיובאים'!E8204</f>
        <v>0</v>
      </c>
      <c r="D8204">
        <f>'נתונים מיובאים'!F8204</f>
        <v>0</v>
      </c>
      <c r="E8204" s="5">
        <f>'נתונים מיובאים'!G8204</f>
        <v>0</v>
      </c>
      <c r="F8204">
        <f>'נתונים מיובאים'!H8204</f>
        <v>0</v>
      </c>
      <c r="G8204" s="2">
        <f>'נתונים מיובאים'!I8204</f>
        <v>0</v>
      </c>
      <c r="H8204" s="1">
        <f>'נתונים מיובאים'!J8204</f>
        <v>0</v>
      </c>
      <c r="I8204">
        <f>'נתונים מיובאים'!K8204</f>
        <v>0</v>
      </c>
      <c r="J8204" s="2">
        <f>'נתונים מיובאים'!L8204</f>
        <v>0</v>
      </c>
      <c r="K8204">
        <f>'נתונים מיובאים'!M8204</f>
        <v>0</v>
      </c>
      <c r="L8204" s="2">
        <f>'נתונים מיובאים'!N8204</f>
        <v>0</v>
      </c>
      <c r="M8204" s="1" t="str">
        <f t="shared" si="129"/>
        <v>00</v>
      </c>
      <c r="N8204" s="7" t="str">
        <f>B8204&amp;E8204&amp;COUNTIF($M$2:M8204,B8204&amp;E8204)</f>
        <v>007487</v>
      </c>
    </row>
    <row r="8205" spans="1:14" x14ac:dyDescent="0.2">
      <c r="A8205">
        <f>'נתונים מיובאים'!C8205</f>
        <v>0</v>
      </c>
      <c r="B8205">
        <f>'נתונים מיובאים'!D8205</f>
        <v>0</v>
      </c>
      <c r="C8205">
        <f>'נתונים מיובאים'!E8205</f>
        <v>0</v>
      </c>
      <c r="D8205">
        <f>'נתונים מיובאים'!F8205</f>
        <v>0</v>
      </c>
      <c r="E8205" s="5">
        <f>'נתונים מיובאים'!G8205</f>
        <v>0</v>
      </c>
      <c r="F8205">
        <f>'נתונים מיובאים'!H8205</f>
        <v>0</v>
      </c>
      <c r="G8205" s="2">
        <f>'נתונים מיובאים'!I8205</f>
        <v>0</v>
      </c>
      <c r="H8205" s="1">
        <f>'נתונים מיובאים'!J8205</f>
        <v>0</v>
      </c>
      <c r="I8205">
        <f>'נתונים מיובאים'!K8205</f>
        <v>0</v>
      </c>
      <c r="J8205" s="2">
        <f>'נתונים מיובאים'!L8205</f>
        <v>0</v>
      </c>
      <c r="K8205">
        <f>'נתונים מיובאים'!M8205</f>
        <v>0</v>
      </c>
      <c r="L8205" s="2">
        <f>'נתונים מיובאים'!N8205</f>
        <v>0</v>
      </c>
      <c r="M8205" s="1" t="str">
        <f t="shared" si="129"/>
        <v>00</v>
      </c>
      <c r="N8205" s="7" t="str">
        <f>B8205&amp;E8205&amp;COUNTIF($M$2:M8205,B8205&amp;E8205)</f>
        <v>007488</v>
      </c>
    </row>
    <row r="8206" spans="1:14" x14ac:dyDescent="0.2">
      <c r="A8206">
        <f>'נתונים מיובאים'!C8206</f>
        <v>0</v>
      </c>
      <c r="B8206">
        <f>'נתונים מיובאים'!D8206</f>
        <v>0</v>
      </c>
      <c r="C8206">
        <f>'נתונים מיובאים'!E8206</f>
        <v>0</v>
      </c>
      <c r="D8206">
        <f>'נתונים מיובאים'!F8206</f>
        <v>0</v>
      </c>
      <c r="E8206" s="5">
        <f>'נתונים מיובאים'!G8206</f>
        <v>0</v>
      </c>
      <c r="F8206">
        <f>'נתונים מיובאים'!H8206</f>
        <v>0</v>
      </c>
      <c r="G8206" s="2">
        <f>'נתונים מיובאים'!I8206</f>
        <v>0</v>
      </c>
      <c r="H8206" s="1">
        <f>'נתונים מיובאים'!J8206</f>
        <v>0</v>
      </c>
      <c r="I8206">
        <f>'נתונים מיובאים'!K8206</f>
        <v>0</v>
      </c>
      <c r="J8206" s="2">
        <f>'נתונים מיובאים'!L8206</f>
        <v>0</v>
      </c>
      <c r="K8206">
        <f>'נתונים מיובאים'!M8206</f>
        <v>0</v>
      </c>
      <c r="L8206" s="2">
        <f>'נתונים מיובאים'!N8206</f>
        <v>0</v>
      </c>
      <c r="M8206" s="1" t="str">
        <f t="shared" si="129"/>
        <v>00</v>
      </c>
      <c r="N8206" s="7" t="str">
        <f>B8206&amp;E8206&amp;COUNTIF($M$2:M8206,B8206&amp;E8206)</f>
        <v>007489</v>
      </c>
    </row>
    <row r="8207" spans="1:14" x14ac:dyDescent="0.2">
      <c r="A8207">
        <f>'נתונים מיובאים'!C8207</f>
        <v>0</v>
      </c>
      <c r="B8207">
        <f>'נתונים מיובאים'!D8207</f>
        <v>0</v>
      </c>
      <c r="C8207">
        <f>'נתונים מיובאים'!E8207</f>
        <v>0</v>
      </c>
      <c r="D8207">
        <f>'נתונים מיובאים'!F8207</f>
        <v>0</v>
      </c>
      <c r="E8207" s="5">
        <f>'נתונים מיובאים'!G8207</f>
        <v>0</v>
      </c>
      <c r="F8207">
        <f>'נתונים מיובאים'!H8207</f>
        <v>0</v>
      </c>
      <c r="G8207" s="2">
        <f>'נתונים מיובאים'!I8207</f>
        <v>0</v>
      </c>
      <c r="H8207" s="1">
        <f>'נתונים מיובאים'!J8207</f>
        <v>0</v>
      </c>
      <c r="I8207">
        <f>'נתונים מיובאים'!K8207</f>
        <v>0</v>
      </c>
      <c r="J8207" s="2">
        <f>'נתונים מיובאים'!L8207</f>
        <v>0</v>
      </c>
      <c r="K8207">
        <f>'נתונים מיובאים'!M8207</f>
        <v>0</v>
      </c>
      <c r="L8207" s="2">
        <f>'נתונים מיובאים'!N8207</f>
        <v>0</v>
      </c>
      <c r="M8207" s="1" t="str">
        <f t="shared" si="129"/>
        <v>00</v>
      </c>
      <c r="N8207" s="7" t="str">
        <f>B8207&amp;E8207&amp;COUNTIF($M$2:M8207,B8207&amp;E8207)</f>
        <v>007490</v>
      </c>
    </row>
    <row r="8208" spans="1:14" x14ac:dyDescent="0.2">
      <c r="A8208">
        <f>'נתונים מיובאים'!C8208</f>
        <v>0</v>
      </c>
      <c r="B8208">
        <f>'נתונים מיובאים'!D8208</f>
        <v>0</v>
      </c>
      <c r="C8208">
        <f>'נתונים מיובאים'!E8208</f>
        <v>0</v>
      </c>
      <c r="D8208">
        <f>'נתונים מיובאים'!F8208</f>
        <v>0</v>
      </c>
      <c r="E8208" s="5">
        <f>'נתונים מיובאים'!G8208</f>
        <v>0</v>
      </c>
      <c r="F8208">
        <f>'נתונים מיובאים'!H8208</f>
        <v>0</v>
      </c>
      <c r="G8208" s="2">
        <f>'נתונים מיובאים'!I8208</f>
        <v>0</v>
      </c>
      <c r="H8208" s="1">
        <f>'נתונים מיובאים'!J8208</f>
        <v>0</v>
      </c>
      <c r="I8208">
        <f>'נתונים מיובאים'!K8208</f>
        <v>0</v>
      </c>
      <c r="J8208" s="2">
        <f>'נתונים מיובאים'!L8208</f>
        <v>0</v>
      </c>
      <c r="K8208">
        <f>'נתונים מיובאים'!M8208</f>
        <v>0</v>
      </c>
      <c r="L8208" s="2">
        <f>'נתונים מיובאים'!N8208</f>
        <v>0</v>
      </c>
      <c r="M8208" s="1" t="str">
        <f t="shared" si="129"/>
        <v>00</v>
      </c>
      <c r="N8208" s="7" t="str">
        <f>B8208&amp;E8208&amp;COUNTIF($M$2:M8208,B8208&amp;E8208)</f>
        <v>007491</v>
      </c>
    </row>
    <row r="8209" spans="1:14" x14ac:dyDescent="0.2">
      <c r="A8209">
        <f>'נתונים מיובאים'!C8209</f>
        <v>0</v>
      </c>
      <c r="B8209">
        <f>'נתונים מיובאים'!D8209</f>
        <v>0</v>
      </c>
      <c r="C8209">
        <f>'נתונים מיובאים'!E8209</f>
        <v>0</v>
      </c>
      <c r="D8209">
        <f>'נתונים מיובאים'!F8209</f>
        <v>0</v>
      </c>
      <c r="E8209" s="5">
        <f>'נתונים מיובאים'!G8209</f>
        <v>0</v>
      </c>
      <c r="F8209">
        <f>'נתונים מיובאים'!H8209</f>
        <v>0</v>
      </c>
      <c r="G8209" s="2">
        <f>'נתונים מיובאים'!I8209</f>
        <v>0</v>
      </c>
      <c r="H8209" s="1">
        <f>'נתונים מיובאים'!J8209</f>
        <v>0</v>
      </c>
      <c r="I8209">
        <f>'נתונים מיובאים'!K8209</f>
        <v>0</v>
      </c>
      <c r="J8209" s="2">
        <f>'נתונים מיובאים'!L8209</f>
        <v>0</v>
      </c>
      <c r="K8209">
        <f>'נתונים מיובאים'!M8209</f>
        <v>0</v>
      </c>
      <c r="L8209" s="2">
        <f>'נתונים מיובאים'!N8209</f>
        <v>0</v>
      </c>
      <c r="M8209" s="1" t="str">
        <f t="shared" si="129"/>
        <v>00</v>
      </c>
      <c r="N8209" s="7" t="str">
        <f>B8209&amp;E8209&amp;COUNTIF($M$2:M8209,B8209&amp;E8209)</f>
        <v>007492</v>
      </c>
    </row>
    <row r="8210" spans="1:14" x14ac:dyDescent="0.2">
      <c r="A8210">
        <f>'נתונים מיובאים'!C8210</f>
        <v>0</v>
      </c>
      <c r="B8210">
        <f>'נתונים מיובאים'!D8210</f>
        <v>0</v>
      </c>
      <c r="C8210">
        <f>'נתונים מיובאים'!E8210</f>
        <v>0</v>
      </c>
      <c r="D8210">
        <f>'נתונים מיובאים'!F8210</f>
        <v>0</v>
      </c>
      <c r="E8210" s="5">
        <f>'נתונים מיובאים'!G8210</f>
        <v>0</v>
      </c>
      <c r="F8210">
        <f>'נתונים מיובאים'!H8210</f>
        <v>0</v>
      </c>
      <c r="G8210" s="2">
        <f>'נתונים מיובאים'!I8210</f>
        <v>0</v>
      </c>
      <c r="H8210" s="1">
        <f>'נתונים מיובאים'!J8210</f>
        <v>0</v>
      </c>
      <c r="I8210">
        <f>'נתונים מיובאים'!K8210</f>
        <v>0</v>
      </c>
      <c r="J8210" s="2">
        <f>'נתונים מיובאים'!L8210</f>
        <v>0</v>
      </c>
      <c r="K8210">
        <f>'נתונים מיובאים'!M8210</f>
        <v>0</v>
      </c>
      <c r="L8210" s="2">
        <f>'נתונים מיובאים'!N8210</f>
        <v>0</v>
      </c>
      <c r="M8210" s="1" t="str">
        <f t="shared" si="129"/>
        <v>00</v>
      </c>
      <c r="N8210" s="7" t="str">
        <f>B8210&amp;E8210&amp;COUNTIF($M$2:M8210,B8210&amp;E8210)</f>
        <v>007493</v>
      </c>
    </row>
    <row r="8211" spans="1:14" x14ac:dyDescent="0.2">
      <c r="A8211">
        <f>'נתונים מיובאים'!C8211</f>
        <v>0</v>
      </c>
      <c r="B8211">
        <f>'נתונים מיובאים'!D8211</f>
        <v>0</v>
      </c>
      <c r="C8211">
        <f>'נתונים מיובאים'!E8211</f>
        <v>0</v>
      </c>
      <c r="D8211">
        <f>'נתונים מיובאים'!F8211</f>
        <v>0</v>
      </c>
      <c r="E8211" s="5">
        <f>'נתונים מיובאים'!G8211</f>
        <v>0</v>
      </c>
      <c r="F8211">
        <f>'נתונים מיובאים'!H8211</f>
        <v>0</v>
      </c>
      <c r="G8211" s="2">
        <f>'נתונים מיובאים'!I8211</f>
        <v>0</v>
      </c>
      <c r="H8211" s="1">
        <f>'נתונים מיובאים'!J8211</f>
        <v>0</v>
      </c>
      <c r="I8211">
        <f>'נתונים מיובאים'!K8211</f>
        <v>0</v>
      </c>
      <c r="J8211" s="2">
        <f>'נתונים מיובאים'!L8211</f>
        <v>0</v>
      </c>
      <c r="K8211">
        <f>'נתונים מיובאים'!M8211</f>
        <v>0</v>
      </c>
      <c r="L8211" s="2">
        <f>'נתונים מיובאים'!N8211</f>
        <v>0</v>
      </c>
      <c r="M8211" s="1" t="str">
        <f t="shared" si="129"/>
        <v>00</v>
      </c>
      <c r="N8211" s="7" t="str">
        <f>B8211&amp;E8211&amp;COUNTIF($M$2:M8211,B8211&amp;E8211)</f>
        <v>007494</v>
      </c>
    </row>
    <row r="8212" spans="1:14" x14ac:dyDescent="0.2">
      <c r="A8212">
        <f>'נתונים מיובאים'!C8212</f>
        <v>0</v>
      </c>
      <c r="B8212">
        <f>'נתונים מיובאים'!D8212</f>
        <v>0</v>
      </c>
      <c r="C8212">
        <f>'נתונים מיובאים'!E8212</f>
        <v>0</v>
      </c>
      <c r="D8212">
        <f>'נתונים מיובאים'!F8212</f>
        <v>0</v>
      </c>
      <c r="E8212" s="5">
        <f>'נתונים מיובאים'!G8212</f>
        <v>0</v>
      </c>
      <c r="F8212">
        <f>'נתונים מיובאים'!H8212</f>
        <v>0</v>
      </c>
      <c r="G8212" s="2">
        <f>'נתונים מיובאים'!I8212</f>
        <v>0</v>
      </c>
      <c r="H8212" s="1">
        <f>'נתונים מיובאים'!J8212</f>
        <v>0</v>
      </c>
      <c r="I8212">
        <f>'נתונים מיובאים'!K8212</f>
        <v>0</v>
      </c>
      <c r="J8212" s="2">
        <f>'נתונים מיובאים'!L8212</f>
        <v>0</v>
      </c>
      <c r="K8212">
        <f>'נתונים מיובאים'!M8212</f>
        <v>0</v>
      </c>
      <c r="L8212" s="2">
        <f>'נתונים מיובאים'!N8212</f>
        <v>0</v>
      </c>
      <c r="M8212" s="1" t="str">
        <f t="shared" si="129"/>
        <v>00</v>
      </c>
      <c r="N8212" s="7" t="str">
        <f>B8212&amp;E8212&amp;COUNTIF($M$2:M8212,B8212&amp;E8212)</f>
        <v>007495</v>
      </c>
    </row>
    <row r="8213" spans="1:14" x14ac:dyDescent="0.2">
      <c r="A8213">
        <f>'נתונים מיובאים'!C8213</f>
        <v>0</v>
      </c>
      <c r="B8213">
        <f>'נתונים מיובאים'!D8213</f>
        <v>0</v>
      </c>
      <c r="C8213">
        <f>'נתונים מיובאים'!E8213</f>
        <v>0</v>
      </c>
      <c r="D8213">
        <f>'נתונים מיובאים'!F8213</f>
        <v>0</v>
      </c>
      <c r="E8213" s="5">
        <f>'נתונים מיובאים'!G8213</f>
        <v>0</v>
      </c>
      <c r="F8213">
        <f>'נתונים מיובאים'!H8213</f>
        <v>0</v>
      </c>
      <c r="G8213" s="2">
        <f>'נתונים מיובאים'!I8213</f>
        <v>0</v>
      </c>
      <c r="H8213" s="1">
        <f>'נתונים מיובאים'!J8213</f>
        <v>0</v>
      </c>
      <c r="I8213">
        <f>'נתונים מיובאים'!K8213</f>
        <v>0</v>
      </c>
      <c r="J8213" s="2">
        <f>'נתונים מיובאים'!L8213</f>
        <v>0</v>
      </c>
      <c r="K8213">
        <f>'נתונים מיובאים'!M8213</f>
        <v>0</v>
      </c>
      <c r="L8213" s="2">
        <f>'נתונים מיובאים'!N8213</f>
        <v>0</v>
      </c>
      <c r="M8213" s="1" t="str">
        <f t="shared" si="129"/>
        <v>00</v>
      </c>
      <c r="N8213" s="7" t="str">
        <f>B8213&amp;E8213&amp;COUNTIF($M$2:M8213,B8213&amp;E8213)</f>
        <v>007496</v>
      </c>
    </row>
    <row r="8214" spans="1:14" x14ac:dyDescent="0.2">
      <c r="A8214">
        <f>'נתונים מיובאים'!C8214</f>
        <v>0</v>
      </c>
      <c r="B8214">
        <f>'נתונים מיובאים'!D8214</f>
        <v>0</v>
      </c>
      <c r="C8214">
        <f>'נתונים מיובאים'!E8214</f>
        <v>0</v>
      </c>
      <c r="D8214">
        <f>'נתונים מיובאים'!F8214</f>
        <v>0</v>
      </c>
      <c r="E8214" s="5">
        <f>'נתונים מיובאים'!G8214</f>
        <v>0</v>
      </c>
      <c r="F8214">
        <f>'נתונים מיובאים'!H8214</f>
        <v>0</v>
      </c>
      <c r="G8214" s="2">
        <f>'נתונים מיובאים'!I8214</f>
        <v>0</v>
      </c>
      <c r="H8214" s="1">
        <f>'נתונים מיובאים'!J8214</f>
        <v>0</v>
      </c>
      <c r="I8214">
        <f>'נתונים מיובאים'!K8214</f>
        <v>0</v>
      </c>
      <c r="J8214" s="2">
        <f>'נתונים מיובאים'!L8214</f>
        <v>0</v>
      </c>
      <c r="K8214">
        <f>'נתונים מיובאים'!M8214</f>
        <v>0</v>
      </c>
      <c r="L8214" s="2">
        <f>'נתונים מיובאים'!N8214</f>
        <v>0</v>
      </c>
      <c r="M8214" s="1" t="str">
        <f t="shared" si="129"/>
        <v>00</v>
      </c>
      <c r="N8214" s="7" t="str">
        <f>B8214&amp;E8214&amp;COUNTIF($M$2:M8214,B8214&amp;E8214)</f>
        <v>007497</v>
      </c>
    </row>
    <row r="8215" spans="1:14" x14ac:dyDescent="0.2">
      <c r="A8215">
        <f>'נתונים מיובאים'!C8215</f>
        <v>0</v>
      </c>
      <c r="B8215">
        <f>'נתונים מיובאים'!D8215</f>
        <v>0</v>
      </c>
      <c r="C8215">
        <f>'נתונים מיובאים'!E8215</f>
        <v>0</v>
      </c>
      <c r="D8215">
        <f>'נתונים מיובאים'!F8215</f>
        <v>0</v>
      </c>
      <c r="E8215" s="5">
        <f>'נתונים מיובאים'!G8215</f>
        <v>0</v>
      </c>
      <c r="F8215">
        <f>'נתונים מיובאים'!H8215</f>
        <v>0</v>
      </c>
      <c r="G8215" s="2">
        <f>'נתונים מיובאים'!I8215</f>
        <v>0</v>
      </c>
      <c r="H8215" s="1">
        <f>'נתונים מיובאים'!J8215</f>
        <v>0</v>
      </c>
      <c r="I8215">
        <f>'נתונים מיובאים'!K8215</f>
        <v>0</v>
      </c>
      <c r="J8215" s="2">
        <f>'נתונים מיובאים'!L8215</f>
        <v>0</v>
      </c>
      <c r="K8215">
        <f>'נתונים מיובאים'!M8215</f>
        <v>0</v>
      </c>
      <c r="L8215" s="2">
        <f>'נתונים מיובאים'!N8215</f>
        <v>0</v>
      </c>
      <c r="M8215" s="1" t="str">
        <f t="shared" si="129"/>
        <v>00</v>
      </c>
      <c r="N8215" s="7" t="str">
        <f>B8215&amp;E8215&amp;COUNTIF($M$2:M8215,B8215&amp;E8215)</f>
        <v>007498</v>
      </c>
    </row>
    <row r="8216" spans="1:14" x14ac:dyDescent="0.2">
      <c r="A8216">
        <f>'נתונים מיובאים'!C8216</f>
        <v>0</v>
      </c>
      <c r="B8216">
        <f>'נתונים מיובאים'!D8216</f>
        <v>0</v>
      </c>
      <c r="C8216">
        <f>'נתונים מיובאים'!E8216</f>
        <v>0</v>
      </c>
      <c r="D8216">
        <f>'נתונים מיובאים'!F8216</f>
        <v>0</v>
      </c>
      <c r="E8216" s="5">
        <f>'נתונים מיובאים'!G8216</f>
        <v>0</v>
      </c>
      <c r="F8216">
        <f>'נתונים מיובאים'!H8216</f>
        <v>0</v>
      </c>
      <c r="G8216" s="2">
        <f>'נתונים מיובאים'!I8216</f>
        <v>0</v>
      </c>
      <c r="H8216" s="1">
        <f>'נתונים מיובאים'!J8216</f>
        <v>0</v>
      </c>
      <c r="I8216">
        <f>'נתונים מיובאים'!K8216</f>
        <v>0</v>
      </c>
      <c r="J8216" s="2">
        <f>'נתונים מיובאים'!L8216</f>
        <v>0</v>
      </c>
      <c r="K8216">
        <f>'נתונים מיובאים'!M8216</f>
        <v>0</v>
      </c>
      <c r="L8216" s="2">
        <f>'נתונים מיובאים'!N8216</f>
        <v>0</v>
      </c>
      <c r="M8216" s="1" t="str">
        <f t="shared" si="129"/>
        <v>00</v>
      </c>
      <c r="N8216" s="7" t="str">
        <f>B8216&amp;E8216&amp;COUNTIF($M$2:M8216,B8216&amp;E8216)</f>
        <v>007499</v>
      </c>
    </row>
    <row r="8217" spans="1:14" x14ac:dyDescent="0.2">
      <c r="A8217">
        <f>'נתונים מיובאים'!C8217</f>
        <v>0</v>
      </c>
      <c r="B8217">
        <f>'נתונים מיובאים'!D8217</f>
        <v>0</v>
      </c>
      <c r="C8217">
        <f>'נתונים מיובאים'!E8217</f>
        <v>0</v>
      </c>
      <c r="D8217">
        <f>'נתונים מיובאים'!F8217</f>
        <v>0</v>
      </c>
      <c r="E8217" s="5">
        <f>'נתונים מיובאים'!G8217</f>
        <v>0</v>
      </c>
      <c r="F8217">
        <f>'נתונים מיובאים'!H8217</f>
        <v>0</v>
      </c>
      <c r="G8217" s="2">
        <f>'נתונים מיובאים'!I8217</f>
        <v>0</v>
      </c>
      <c r="H8217" s="1">
        <f>'נתונים מיובאים'!J8217</f>
        <v>0</v>
      </c>
      <c r="I8217">
        <f>'נתונים מיובאים'!K8217</f>
        <v>0</v>
      </c>
      <c r="J8217" s="2">
        <f>'נתונים מיובאים'!L8217</f>
        <v>0</v>
      </c>
      <c r="K8217">
        <f>'נתונים מיובאים'!M8217</f>
        <v>0</v>
      </c>
      <c r="L8217" s="2">
        <f>'נתונים מיובאים'!N8217</f>
        <v>0</v>
      </c>
      <c r="M8217" s="1" t="str">
        <f t="shared" si="129"/>
        <v>00</v>
      </c>
      <c r="N8217" s="7" t="str">
        <f>B8217&amp;E8217&amp;COUNTIF($M$2:M8217,B8217&amp;E8217)</f>
        <v>007500</v>
      </c>
    </row>
    <row r="8218" spans="1:14" x14ac:dyDescent="0.2">
      <c r="A8218">
        <f>'נתונים מיובאים'!C8218</f>
        <v>0</v>
      </c>
      <c r="B8218">
        <f>'נתונים מיובאים'!D8218</f>
        <v>0</v>
      </c>
      <c r="C8218">
        <f>'נתונים מיובאים'!E8218</f>
        <v>0</v>
      </c>
      <c r="D8218">
        <f>'נתונים מיובאים'!F8218</f>
        <v>0</v>
      </c>
      <c r="E8218" s="5">
        <f>'נתונים מיובאים'!G8218</f>
        <v>0</v>
      </c>
      <c r="F8218">
        <f>'נתונים מיובאים'!H8218</f>
        <v>0</v>
      </c>
      <c r="G8218" s="2">
        <f>'נתונים מיובאים'!I8218</f>
        <v>0</v>
      </c>
      <c r="H8218" s="1">
        <f>'נתונים מיובאים'!J8218</f>
        <v>0</v>
      </c>
      <c r="I8218">
        <f>'נתונים מיובאים'!K8218</f>
        <v>0</v>
      </c>
      <c r="J8218" s="2">
        <f>'נתונים מיובאים'!L8218</f>
        <v>0</v>
      </c>
      <c r="K8218">
        <f>'נתונים מיובאים'!M8218</f>
        <v>0</v>
      </c>
      <c r="L8218" s="2">
        <f>'נתונים מיובאים'!N8218</f>
        <v>0</v>
      </c>
      <c r="M8218" s="1" t="str">
        <f t="shared" si="129"/>
        <v>00</v>
      </c>
      <c r="N8218" s="7" t="str">
        <f>B8218&amp;E8218&amp;COUNTIF($M$2:M8218,B8218&amp;E8218)</f>
        <v>007501</v>
      </c>
    </row>
    <row r="8219" spans="1:14" x14ac:dyDescent="0.2">
      <c r="A8219">
        <f>'נתונים מיובאים'!C8219</f>
        <v>0</v>
      </c>
      <c r="B8219">
        <f>'נתונים מיובאים'!D8219</f>
        <v>0</v>
      </c>
      <c r="C8219">
        <f>'נתונים מיובאים'!E8219</f>
        <v>0</v>
      </c>
      <c r="D8219">
        <f>'נתונים מיובאים'!F8219</f>
        <v>0</v>
      </c>
      <c r="E8219" s="5">
        <f>'נתונים מיובאים'!G8219</f>
        <v>0</v>
      </c>
      <c r="F8219">
        <f>'נתונים מיובאים'!H8219</f>
        <v>0</v>
      </c>
      <c r="G8219" s="2">
        <f>'נתונים מיובאים'!I8219</f>
        <v>0</v>
      </c>
      <c r="H8219" s="1">
        <f>'נתונים מיובאים'!J8219</f>
        <v>0</v>
      </c>
      <c r="I8219">
        <f>'נתונים מיובאים'!K8219</f>
        <v>0</v>
      </c>
      <c r="J8219" s="2">
        <f>'נתונים מיובאים'!L8219</f>
        <v>0</v>
      </c>
      <c r="K8219">
        <f>'נתונים מיובאים'!M8219</f>
        <v>0</v>
      </c>
      <c r="L8219" s="2">
        <f>'נתונים מיובאים'!N8219</f>
        <v>0</v>
      </c>
      <c r="M8219" s="1" t="str">
        <f t="shared" si="129"/>
        <v>00</v>
      </c>
      <c r="N8219" s="7" t="str">
        <f>B8219&amp;E8219&amp;COUNTIF($M$2:M8219,B8219&amp;E8219)</f>
        <v>007502</v>
      </c>
    </row>
    <row r="8220" spans="1:14" x14ac:dyDescent="0.2">
      <c r="A8220">
        <f>'נתונים מיובאים'!C8220</f>
        <v>0</v>
      </c>
      <c r="B8220">
        <f>'נתונים מיובאים'!D8220</f>
        <v>0</v>
      </c>
      <c r="C8220">
        <f>'נתונים מיובאים'!E8220</f>
        <v>0</v>
      </c>
      <c r="D8220">
        <f>'נתונים מיובאים'!F8220</f>
        <v>0</v>
      </c>
      <c r="E8220" s="5">
        <f>'נתונים מיובאים'!G8220</f>
        <v>0</v>
      </c>
      <c r="F8220">
        <f>'נתונים מיובאים'!H8220</f>
        <v>0</v>
      </c>
      <c r="G8220" s="2">
        <f>'נתונים מיובאים'!I8220</f>
        <v>0</v>
      </c>
      <c r="H8220" s="1">
        <f>'נתונים מיובאים'!J8220</f>
        <v>0</v>
      </c>
      <c r="I8220">
        <f>'נתונים מיובאים'!K8220</f>
        <v>0</v>
      </c>
      <c r="J8220" s="2">
        <f>'נתונים מיובאים'!L8220</f>
        <v>0</v>
      </c>
      <c r="K8220">
        <f>'נתונים מיובאים'!M8220</f>
        <v>0</v>
      </c>
      <c r="L8220" s="2">
        <f>'נתונים מיובאים'!N8220</f>
        <v>0</v>
      </c>
      <c r="M8220" s="1" t="str">
        <f t="shared" si="129"/>
        <v>00</v>
      </c>
      <c r="N8220" s="7" t="str">
        <f>B8220&amp;E8220&amp;COUNTIF($M$2:M8220,B8220&amp;E8220)</f>
        <v>007503</v>
      </c>
    </row>
    <row r="8221" spans="1:14" x14ac:dyDescent="0.2">
      <c r="A8221">
        <f>'נתונים מיובאים'!C8221</f>
        <v>0</v>
      </c>
      <c r="B8221">
        <f>'נתונים מיובאים'!D8221</f>
        <v>0</v>
      </c>
      <c r="C8221">
        <f>'נתונים מיובאים'!E8221</f>
        <v>0</v>
      </c>
      <c r="D8221">
        <f>'נתונים מיובאים'!F8221</f>
        <v>0</v>
      </c>
      <c r="E8221" s="5">
        <f>'נתונים מיובאים'!G8221</f>
        <v>0</v>
      </c>
      <c r="F8221">
        <f>'נתונים מיובאים'!H8221</f>
        <v>0</v>
      </c>
      <c r="G8221" s="2">
        <f>'נתונים מיובאים'!I8221</f>
        <v>0</v>
      </c>
      <c r="H8221" s="1">
        <f>'נתונים מיובאים'!J8221</f>
        <v>0</v>
      </c>
      <c r="I8221">
        <f>'נתונים מיובאים'!K8221</f>
        <v>0</v>
      </c>
      <c r="J8221" s="2">
        <f>'נתונים מיובאים'!L8221</f>
        <v>0</v>
      </c>
      <c r="K8221">
        <f>'נתונים מיובאים'!M8221</f>
        <v>0</v>
      </c>
      <c r="L8221" s="2">
        <f>'נתונים מיובאים'!N8221</f>
        <v>0</v>
      </c>
      <c r="M8221" s="1" t="str">
        <f t="shared" si="129"/>
        <v>00</v>
      </c>
      <c r="N8221" s="7" t="str">
        <f>B8221&amp;E8221&amp;COUNTIF($M$2:M8221,B8221&amp;E8221)</f>
        <v>007504</v>
      </c>
    </row>
    <row r="8222" spans="1:14" x14ac:dyDescent="0.2">
      <c r="A8222">
        <f>'נתונים מיובאים'!C8222</f>
        <v>0</v>
      </c>
      <c r="B8222">
        <f>'נתונים מיובאים'!D8222</f>
        <v>0</v>
      </c>
      <c r="C8222">
        <f>'נתונים מיובאים'!E8222</f>
        <v>0</v>
      </c>
      <c r="D8222">
        <f>'נתונים מיובאים'!F8222</f>
        <v>0</v>
      </c>
      <c r="E8222" s="5">
        <f>'נתונים מיובאים'!G8222</f>
        <v>0</v>
      </c>
      <c r="F8222">
        <f>'נתונים מיובאים'!H8222</f>
        <v>0</v>
      </c>
      <c r="G8222" s="2">
        <f>'נתונים מיובאים'!I8222</f>
        <v>0</v>
      </c>
      <c r="H8222" s="1">
        <f>'נתונים מיובאים'!J8222</f>
        <v>0</v>
      </c>
      <c r="I8222">
        <f>'נתונים מיובאים'!K8222</f>
        <v>0</v>
      </c>
      <c r="J8222" s="2">
        <f>'נתונים מיובאים'!L8222</f>
        <v>0</v>
      </c>
      <c r="K8222">
        <f>'נתונים מיובאים'!M8222</f>
        <v>0</v>
      </c>
      <c r="L8222" s="2">
        <f>'נתונים מיובאים'!N8222</f>
        <v>0</v>
      </c>
      <c r="M8222" s="1" t="str">
        <f t="shared" si="129"/>
        <v>00</v>
      </c>
      <c r="N8222" s="7" t="str">
        <f>B8222&amp;E8222&amp;COUNTIF($M$2:M8222,B8222&amp;E8222)</f>
        <v>007505</v>
      </c>
    </row>
    <row r="8223" spans="1:14" x14ac:dyDescent="0.2">
      <c r="A8223">
        <f>'נתונים מיובאים'!C8223</f>
        <v>0</v>
      </c>
      <c r="B8223">
        <f>'נתונים מיובאים'!D8223</f>
        <v>0</v>
      </c>
      <c r="C8223">
        <f>'נתונים מיובאים'!E8223</f>
        <v>0</v>
      </c>
      <c r="D8223">
        <f>'נתונים מיובאים'!F8223</f>
        <v>0</v>
      </c>
      <c r="E8223" s="5">
        <f>'נתונים מיובאים'!G8223</f>
        <v>0</v>
      </c>
      <c r="F8223">
        <f>'נתונים מיובאים'!H8223</f>
        <v>0</v>
      </c>
      <c r="G8223" s="2">
        <f>'נתונים מיובאים'!I8223</f>
        <v>0</v>
      </c>
      <c r="H8223" s="1">
        <f>'נתונים מיובאים'!J8223</f>
        <v>0</v>
      </c>
      <c r="I8223">
        <f>'נתונים מיובאים'!K8223</f>
        <v>0</v>
      </c>
      <c r="J8223" s="2">
        <f>'נתונים מיובאים'!L8223</f>
        <v>0</v>
      </c>
      <c r="K8223">
        <f>'נתונים מיובאים'!M8223</f>
        <v>0</v>
      </c>
      <c r="L8223" s="2">
        <f>'נתונים מיובאים'!N8223</f>
        <v>0</v>
      </c>
      <c r="M8223" s="1" t="str">
        <f t="shared" si="129"/>
        <v>00</v>
      </c>
      <c r="N8223" s="7" t="str">
        <f>B8223&amp;E8223&amp;COUNTIF($M$2:M8223,B8223&amp;E8223)</f>
        <v>007506</v>
      </c>
    </row>
    <row r="8224" spans="1:14" x14ac:dyDescent="0.2">
      <c r="A8224">
        <f>'נתונים מיובאים'!C8224</f>
        <v>0</v>
      </c>
      <c r="B8224">
        <f>'נתונים מיובאים'!D8224</f>
        <v>0</v>
      </c>
      <c r="C8224">
        <f>'נתונים מיובאים'!E8224</f>
        <v>0</v>
      </c>
      <c r="D8224">
        <f>'נתונים מיובאים'!F8224</f>
        <v>0</v>
      </c>
      <c r="E8224" s="5">
        <f>'נתונים מיובאים'!G8224</f>
        <v>0</v>
      </c>
      <c r="F8224">
        <f>'נתונים מיובאים'!H8224</f>
        <v>0</v>
      </c>
      <c r="G8224" s="2">
        <f>'נתונים מיובאים'!I8224</f>
        <v>0</v>
      </c>
      <c r="H8224" s="1">
        <f>'נתונים מיובאים'!J8224</f>
        <v>0</v>
      </c>
      <c r="I8224">
        <f>'נתונים מיובאים'!K8224</f>
        <v>0</v>
      </c>
      <c r="J8224" s="2">
        <f>'נתונים מיובאים'!L8224</f>
        <v>0</v>
      </c>
      <c r="K8224">
        <f>'נתונים מיובאים'!M8224</f>
        <v>0</v>
      </c>
      <c r="L8224" s="2">
        <f>'נתונים מיובאים'!N8224</f>
        <v>0</v>
      </c>
      <c r="M8224" s="1" t="str">
        <f t="shared" si="129"/>
        <v>00</v>
      </c>
      <c r="N8224" s="7" t="str">
        <f>B8224&amp;E8224&amp;COUNTIF($M$2:M8224,B8224&amp;E8224)</f>
        <v>007507</v>
      </c>
    </row>
    <row r="8225" spans="1:14" x14ac:dyDescent="0.2">
      <c r="A8225">
        <f>'נתונים מיובאים'!C8225</f>
        <v>0</v>
      </c>
      <c r="B8225">
        <f>'נתונים מיובאים'!D8225</f>
        <v>0</v>
      </c>
      <c r="C8225">
        <f>'נתונים מיובאים'!E8225</f>
        <v>0</v>
      </c>
      <c r="D8225">
        <f>'נתונים מיובאים'!F8225</f>
        <v>0</v>
      </c>
      <c r="E8225" s="5">
        <f>'נתונים מיובאים'!G8225</f>
        <v>0</v>
      </c>
      <c r="F8225">
        <f>'נתונים מיובאים'!H8225</f>
        <v>0</v>
      </c>
      <c r="G8225" s="2">
        <f>'נתונים מיובאים'!I8225</f>
        <v>0</v>
      </c>
      <c r="H8225" s="1">
        <f>'נתונים מיובאים'!J8225</f>
        <v>0</v>
      </c>
      <c r="I8225">
        <f>'נתונים מיובאים'!K8225</f>
        <v>0</v>
      </c>
      <c r="J8225" s="2">
        <f>'נתונים מיובאים'!L8225</f>
        <v>0</v>
      </c>
      <c r="K8225">
        <f>'נתונים מיובאים'!M8225</f>
        <v>0</v>
      </c>
      <c r="L8225" s="2">
        <f>'נתונים מיובאים'!N8225</f>
        <v>0</v>
      </c>
      <c r="M8225" s="1" t="str">
        <f t="shared" si="129"/>
        <v>00</v>
      </c>
      <c r="N8225" s="7" t="str">
        <f>B8225&amp;E8225&amp;COUNTIF($M$2:M8225,B8225&amp;E8225)</f>
        <v>007508</v>
      </c>
    </row>
    <row r="8226" spans="1:14" x14ac:dyDescent="0.2">
      <c r="A8226">
        <f>'נתונים מיובאים'!C8226</f>
        <v>0</v>
      </c>
      <c r="B8226">
        <f>'נתונים מיובאים'!D8226</f>
        <v>0</v>
      </c>
      <c r="C8226">
        <f>'נתונים מיובאים'!E8226</f>
        <v>0</v>
      </c>
      <c r="D8226">
        <f>'נתונים מיובאים'!F8226</f>
        <v>0</v>
      </c>
      <c r="E8226" s="5">
        <f>'נתונים מיובאים'!G8226</f>
        <v>0</v>
      </c>
      <c r="F8226">
        <f>'נתונים מיובאים'!H8226</f>
        <v>0</v>
      </c>
      <c r="G8226" s="2">
        <f>'נתונים מיובאים'!I8226</f>
        <v>0</v>
      </c>
      <c r="H8226" s="1">
        <f>'נתונים מיובאים'!J8226</f>
        <v>0</v>
      </c>
      <c r="I8226">
        <f>'נתונים מיובאים'!K8226</f>
        <v>0</v>
      </c>
      <c r="J8226" s="2">
        <f>'נתונים מיובאים'!L8226</f>
        <v>0</v>
      </c>
      <c r="K8226">
        <f>'נתונים מיובאים'!M8226</f>
        <v>0</v>
      </c>
      <c r="L8226" s="2">
        <f>'נתונים מיובאים'!N8226</f>
        <v>0</v>
      </c>
      <c r="M8226" s="1" t="str">
        <f t="shared" si="129"/>
        <v>00</v>
      </c>
      <c r="N8226" s="7" t="str">
        <f>B8226&amp;E8226&amp;COUNTIF($M$2:M8226,B8226&amp;E8226)</f>
        <v>007509</v>
      </c>
    </row>
    <row r="8227" spans="1:14" x14ac:dyDescent="0.2">
      <c r="A8227">
        <f>'נתונים מיובאים'!C8227</f>
        <v>0</v>
      </c>
      <c r="B8227">
        <f>'נתונים מיובאים'!D8227</f>
        <v>0</v>
      </c>
      <c r="C8227">
        <f>'נתונים מיובאים'!E8227</f>
        <v>0</v>
      </c>
      <c r="D8227">
        <f>'נתונים מיובאים'!F8227</f>
        <v>0</v>
      </c>
      <c r="E8227" s="5">
        <f>'נתונים מיובאים'!G8227</f>
        <v>0</v>
      </c>
      <c r="F8227">
        <f>'נתונים מיובאים'!H8227</f>
        <v>0</v>
      </c>
      <c r="G8227" s="2">
        <f>'נתונים מיובאים'!I8227</f>
        <v>0</v>
      </c>
      <c r="H8227" s="1">
        <f>'נתונים מיובאים'!J8227</f>
        <v>0</v>
      </c>
      <c r="I8227">
        <f>'נתונים מיובאים'!K8227</f>
        <v>0</v>
      </c>
      <c r="J8227" s="2">
        <f>'נתונים מיובאים'!L8227</f>
        <v>0</v>
      </c>
      <c r="K8227">
        <f>'נתונים מיובאים'!M8227</f>
        <v>0</v>
      </c>
      <c r="L8227" s="2">
        <f>'נתונים מיובאים'!N8227</f>
        <v>0</v>
      </c>
      <c r="M8227" s="1" t="str">
        <f t="shared" si="129"/>
        <v>00</v>
      </c>
      <c r="N8227" s="7" t="str">
        <f>B8227&amp;E8227&amp;COUNTIF($M$2:M8227,B8227&amp;E8227)</f>
        <v>007510</v>
      </c>
    </row>
    <row r="8228" spans="1:14" x14ac:dyDescent="0.2">
      <c r="A8228">
        <f>'נתונים מיובאים'!C8228</f>
        <v>0</v>
      </c>
      <c r="B8228">
        <f>'נתונים מיובאים'!D8228</f>
        <v>0</v>
      </c>
      <c r="C8228">
        <f>'נתונים מיובאים'!E8228</f>
        <v>0</v>
      </c>
      <c r="D8228">
        <f>'נתונים מיובאים'!F8228</f>
        <v>0</v>
      </c>
      <c r="E8228" s="5">
        <f>'נתונים מיובאים'!G8228</f>
        <v>0</v>
      </c>
      <c r="F8228">
        <f>'נתונים מיובאים'!H8228</f>
        <v>0</v>
      </c>
      <c r="G8228" s="2">
        <f>'נתונים מיובאים'!I8228</f>
        <v>0</v>
      </c>
      <c r="H8228" s="1">
        <f>'נתונים מיובאים'!J8228</f>
        <v>0</v>
      </c>
      <c r="I8228">
        <f>'נתונים מיובאים'!K8228</f>
        <v>0</v>
      </c>
      <c r="J8228" s="2">
        <f>'נתונים מיובאים'!L8228</f>
        <v>0</v>
      </c>
      <c r="K8228">
        <f>'נתונים מיובאים'!M8228</f>
        <v>0</v>
      </c>
      <c r="L8228" s="2">
        <f>'נתונים מיובאים'!N8228</f>
        <v>0</v>
      </c>
      <c r="M8228" s="1" t="str">
        <f t="shared" si="129"/>
        <v>00</v>
      </c>
      <c r="N8228" s="7" t="str">
        <f>B8228&amp;E8228&amp;COUNTIF($M$2:M8228,B8228&amp;E8228)</f>
        <v>007511</v>
      </c>
    </row>
    <row r="8229" spans="1:14" x14ac:dyDescent="0.2">
      <c r="A8229">
        <f>'נתונים מיובאים'!C8229</f>
        <v>0</v>
      </c>
      <c r="B8229">
        <f>'נתונים מיובאים'!D8229</f>
        <v>0</v>
      </c>
      <c r="C8229">
        <f>'נתונים מיובאים'!E8229</f>
        <v>0</v>
      </c>
      <c r="D8229">
        <f>'נתונים מיובאים'!F8229</f>
        <v>0</v>
      </c>
      <c r="E8229" s="5">
        <f>'נתונים מיובאים'!G8229</f>
        <v>0</v>
      </c>
      <c r="F8229">
        <f>'נתונים מיובאים'!H8229</f>
        <v>0</v>
      </c>
      <c r="G8229" s="2">
        <f>'נתונים מיובאים'!I8229</f>
        <v>0</v>
      </c>
      <c r="H8229" s="1">
        <f>'נתונים מיובאים'!J8229</f>
        <v>0</v>
      </c>
      <c r="I8229">
        <f>'נתונים מיובאים'!K8229</f>
        <v>0</v>
      </c>
      <c r="J8229" s="2">
        <f>'נתונים מיובאים'!L8229</f>
        <v>0</v>
      </c>
      <c r="K8229">
        <f>'נתונים מיובאים'!M8229</f>
        <v>0</v>
      </c>
      <c r="L8229" s="2">
        <f>'נתונים מיובאים'!N8229</f>
        <v>0</v>
      </c>
      <c r="M8229" s="1" t="str">
        <f t="shared" si="129"/>
        <v>00</v>
      </c>
      <c r="N8229" s="7" t="str">
        <f>B8229&amp;E8229&amp;COUNTIF($M$2:M8229,B8229&amp;E8229)</f>
        <v>007512</v>
      </c>
    </row>
    <row r="8230" spans="1:14" x14ac:dyDescent="0.2">
      <c r="A8230">
        <f>'נתונים מיובאים'!C8230</f>
        <v>0</v>
      </c>
      <c r="B8230">
        <f>'נתונים מיובאים'!D8230</f>
        <v>0</v>
      </c>
      <c r="C8230">
        <f>'נתונים מיובאים'!E8230</f>
        <v>0</v>
      </c>
      <c r="D8230">
        <f>'נתונים מיובאים'!F8230</f>
        <v>0</v>
      </c>
      <c r="E8230" s="5">
        <f>'נתונים מיובאים'!G8230</f>
        <v>0</v>
      </c>
      <c r="F8230">
        <f>'נתונים מיובאים'!H8230</f>
        <v>0</v>
      </c>
      <c r="G8230" s="2">
        <f>'נתונים מיובאים'!I8230</f>
        <v>0</v>
      </c>
      <c r="H8230" s="1">
        <f>'נתונים מיובאים'!J8230</f>
        <v>0</v>
      </c>
      <c r="I8230">
        <f>'נתונים מיובאים'!K8230</f>
        <v>0</v>
      </c>
      <c r="J8230" s="2">
        <f>'נתונים מיובאים'!L8230</f>
        <v>0</v>
      </c>
      <c r="K8230">
        <f>'נתונים מיובאים'!M8230</f>
        <v>0</v>
      </c>
      <c r="L8230" s="2">
        <f>'נתונים מיובאים'!N8230</f>
        <v>0</v>
      </c>
      <c r="M8230" s="1" t="str">
        <f t="shared" si="129"/>
        <v>00</v>
      </c>
      <c r="N8230" s="7" t="str">
        <f>B8230&amp;E8230&amp;COUNTIF($M$2:M8230,B8230&amp;E8230)</f>
        <v>007513</v>
      </c>
    </row>
    <row r="8231" spans="1:14" x14ac:dyDescent="0.2">
      <c r="A8231">
        <f>'נתונים מיובאים'!C8231</f>
        <v>0</v>
      </c>
      <c r="B8231">
        <f>'נתונים מיובאים'!D8231</f>
        <v>0</v>
      </c>
      <c r="C8231">
        <f>'נתונים מיובאים'!E8231</f>
        <v>0</v>
      </c>
      <c r="D8231">
        <f>'נתונים מיובאים'!F8231</f>
        <v>0</v>
      </c>
      <c r="E8231" s="5">
        <f>'נתונים מיובאים'!G8231</f>
        <v>0</v>
      </c>
      <c r="F8231">
        <f>'נתונים מיובאים'!H8231</f>
        <v>0</v>
      </c>
      <c r="G8231" s="2">
        <f>'נתונים מיובאים'!I8231</f>
        <v>0</v>
      </c>
      <c r="H8231" s="1">
        <f>'נתונים מיובאים'!J8231</f>
        <v>0</v>
      </c>
      <c r="I8231">
        <f>'נתונים מיובאים'!K8231</f>
        <v>0</v>
      </c>
      <c r="J8231" s="2">
        <f>'נתונים מיובאים'!L8231</f>
        <v>0</v>
      </c>
      <c r="K8231">
        <f>'נתונים מיובאים'!M8231</f>
        <v>0</v>
      </c>
      <c r="L8231" s="2">
        <f>'נתונים מיובאים'!N8231</f>
        <v>0</v>
      </c>
      <c r="M8231" s="1" t="str">
        <f t="shared" si="129"/>
        <v>00</v>
      </c>
      <c r="N8231" s="7" t="str">
        <f>B8231&amp;E8231&amp;COUNTIF($M$2:M8231,B8231&amp;E8231)</f>
        <v>007514</v>
      </c>
    </row>
    <row r="8232" spans="1:14" x14ac:dyDescent="0.2">
      <c r="A8232">
        <f>'נתונים מיובאים'!C8232</f>
        <v>0</v>
      </c>
      <c r="B8232">
        <f>'נתונים מיובאים'!D8232</f>
        <v>0</v>
      </c>
      <c r="C8232">
        <f>'נתונים מיובאים'!E8232</f>
        <v>0</v>
      </c>
      <c r="D8232">
        <f>'נתונים מיובאים'!F8232</f>
        <v>0</v>
      </c>
      <c r="E8232" s="5">
        <f>'נתונים מיובאים'!G8232</f>
        <v>0</v>
      </c>
      <c r="F8232">
        <f>'נתונים מיובאים'!H8232</f>
        <v>0</v>
      </c>
      <c r="G8232" s="2">
        <f>'נתונים מיובאים'!I8232</f>
        <v>0</v>
      </c>
      <c r="H8232" s="1">
        <f>'נתונים מיובאים'!J8232</f>
        <v>0</v>
      </c>
      <c r="I8232">
        <f>'נתונים מיובאים'!K8232</f>
        <v>0</v>
      </c>
      <c r="J8232" s="2">
        <f>'נתונים מיובאים'!L8232</f>
        <v>0</v>
      </c>
      <c r="K8232">
        <f>'נתונים מיובאים'!M8232</f>
        <v>0</v>
      </c>
      <c r="L8232" s="2">
        <f>'נתונים מיובאים'!N8232</f>
        <v>0</v>
      </c>
      <c r="M8232" s="1" t="str">
        <f t="shared" si="129"/>
        <v>00</v>
      </c>
      <c r="N8232" s="7" t="str">
        <f>B8232&amp;E8232&amp;COUNTIF($M$2:M8232,B8232&amp;E8232)</f>
        <v>007515</v>
      </c>
    </row>
    <row r="8233" spans="1:14" x14ac:dyDescent="0.2">
      <c r="A8233">
        <f>'נתונים מיובאים'!C8233</f>
        <v>0</v>
      </c>
      <c r="B8233">
        <f>'נתונים מיובאים'!D8233</f>
        <v>0</v>
      </c>
      <c r="C8233">
        <f>'נתונים מיובאים'!E8233</f>
        <v>0</v>
      </c>
      <c r="D8233">
        <f>'נתונים מיובאים'!F8233</f>
        <v>0</v>
      </c>
      <c r="E8233" s="5">
        <f>'נתונים מיובאים'!G8233</f>
        <v>0</v>
      </c>
      <c r="F8233">
        <f>'נתונים מיובאים'!H8233</f>
        <v>0</v>
      </c>
      <c r="G8233" s="2">
        <f>'נתונים מיובאים'!I8233</f>
        <v>0</v>
      </c>
      <c r="H8233" s="1">
        <f>'נתונים מיובאים'!J8233</f>
        <v>0</v>
      </c>
      <c r="I8233">
        <f>'נתונים מיובאים'!K8233</f>
        <v>0</v>
      </c>
      <c r="J8233" s="2">
        <f>'נתונים מיובאים'!L8233</f>
        <v>0</v>
      </c>
      <c r="K8233">
        <f>'נתונים מיובאים'!M8233</f>
        <v>0</v>
      </c>
      <c r="L8233" s="2">
        <f>'נתונים מיובאים'!N8233</f>
        <v>0</v>
      </c>
      <c r="M8233" s="1" t="str">
        <f t="shared" si="129"/>
        <v>00</v>
      </c>
      <c r="N8233" s="7" t="str">
        <f>B8233&amp;E8233&amp;COUNTIF($M$2:M8233,B8233&amp;E8233)</f>
        <v>007516</v>
      </c>
    </row>
    <row r="8234" spans="1:14" x14ac:dyDescent="0.2">
      <c r="A8234">
        <f>'נתונים מיובאים'!C8234</f>
        <v>0</v>
      </c>
      <c r="B8234">
        <f>'נתונים מיובאים'!D8234</f>
        <v>0</v>
      </c>
      <c r="C8234">
        <f>'נתונים מיובאים'!E8234</f>
        <v>0</v>
      </c>
      <c r="D8234">
        <f>'נתונים מיובאים'!F8234</f>
        <v>0</v>
      </c>
      <c r="E8234" s="5">
        <f>'נתונים מיובאים'!G8234</f>
        <v>0</v>
      </c>
      <c r="F8234">
        <f>'נתונים מיובאים'!H8234</f>
        <v>0</v>
      </c>
      <c r="G8234" s="2">
        <f>'נתונים מיובאים'!I8234</f>
        <v>0</v>
      </c>
      <c r="H8234" s="1">
        <f>'נתונים מיובאים'!J8234</f>
        <v>0</v>
      </c>
      <c r="I8234">
        <f>'נתונים מיובאים'!K8234</f>
        <v>0</v>
      </c>
      <c r="J8234" s="2">
        <f>'נתונים מיובאים'!L8234</f>
        <v>0</v>
      </c>
      <c r="K8234">
        <f>'נתונים מיובאים'!M8234</f>
        <v>0</v>
      </c>
      <c r="L8234" s="2">
        <f>'נתונים מיובאים'!N8234</f>
        <v>0</v>
      </c>
      <c r="M8234" s="1" t="str">
        <f t="shared" si="129"/>
        <v>00</v>
      </c>
      <c r="N8234" s="7" t="str">
        <f>B8234&amp;E8234&amp;COUNTIF($M$2:M8234,B8234&amp;E8234)</f>
        <v>007517</v>
      </c>
    </row>
    <row r="8235" spans="1:14" x14ac:dyDescent="0.2">
      <c r="A8235">
        <f>'נתונים מיובאים'!C8235</f>
        <v>0</v>
      </c>
      <c r="B8235">
        <f>'נתונים מיובאים'!D8235</f>
        <v>0</v>
      </c>
      <c r="C8235">
        <f>'נתונים מיובאים'!E8235</f>
        <v>0</v>
      </c>
      <c r="D8235">
        <f>'נתונים מיובאים'!F8235</f>
        <v>0</v>
      </c>
      <c r="E8235" s="5">
        <f>'נתונים מיובאים'!G8235</f>
        <v>0</v>
      </c>
      <c r="F8235">
        <f>'נתונים מיובאים'!H8235</f>
        <v>0</v>
      </c>
      <c r="G8235" s="2">
        <f>'נתונים מיובאים'!I8235</f>
        <v>0</v>
      </c>
      <c r="H8235" s="1">
        <f>'נתונים מיובאים'!J8235</f>
        <v>0</v>
      </c>
      <c r="I8235">
        <f>'נתונים מיובאים'!K8235</f>
        <v>0</v>
      </c>
      <c r="J8235" s="2">
        <f>'נתונים מיובאים'!L8235</f>
        <v>0</v>
      </c>
      <c r="K8235">
        <f>'נתונים מיובאים'!M8235</f>
        <v>0</v>
      </c>
      <c r="L8235" s="2">
        <f>'נתונים מיובאים'!N8235</f>
        <v>0</v>
      </c>
      <c r="M8235" s="1" t="str">
        <f t="shared" si="129"/>
        <v>00</v>
      </c>
      <c r="N8235" s="7" t="str">
        <f>B8235&amp;E8235&amp;COUNTIF($M$2:M8235,B8235&amp;E8235)</f>
        <v>007518</v>
      </c>
    </row>
    <row r="8236" spans="1:14" x14ac:dyDescent="0.2">
      <c r="A8236">
        <f>'נתונים מיובאים'!C8236</f>
        <v>0</v>
      </c>
      <c r="B8236">
        <f>'נתונים מיובאים'!D8236</f>
        <v>0</v>
      </c>
      <c r="C8236">
        <f>'נתונים מיובאים'!E8236</f>
        <v>0</v>
      </c>
      <c r="D8236">
        <f>'נתונים מיובאים'!F8236</f>
        <v>0</v>
      </c>
      <c r="E8236" s="5">
        <f>'נתונים מיובאים'!G8236</f>
        <v>0</v>
      </c>
      <c r="F8236">
        <f>'נתונים מיובאים'!H8236</f>
        <v>0</v>
      </c>
      <c r="G8236" s="2">
        <f>'נתונים מיובאים'!I8236</f>
        <v>0</v>
      </c>
      <c r="H8236" s="1">
        <f>'נתונים מיובאים'!J8236</f>
        <v>0</v>
      </c>
      <c r="I8236">
        <f>'נתונים מיובאים'!K8236</f>
        <v>0</v>
      </c>
      <c r="J8236" s="2">
        <f>'נתונים מיובאים'!L8236</f>
        <v>0</v>
      </c>
      <c r="K8236">
        <f>'נתונים מיובאים'!M8236</f>
        <v>0</v>
      </c>
      <c r="L8236" s="2">
        <f>'נתונים מיובאים'!N8236</f>
        <v>0</v>
      </c>
      <c r="M8236" s="1" t="str">
        <f t="shared" ref="M8236:M8299" si="130">B8236&amp;E8236</f>
        <v>00</v>
      </c>
      <c r="N8236" s="7" t="str">
        <f>B8236&amp;E8236&amp;COUNTIF($M$2:M8236,B8236&amp;E8236)</f>
        <v>007519</v>
      </c>
    </row>
    <row r="8237" spans="1:14" x14ac:dyDescent="0.2">
      <c r="A8237">
        <f>'נתונים מיובאים'!C8237</f>
        <v>0</v>
      </c>
      <c r="B8237">
        <f>'נתונים מיובאים'!D8237</f>
        <v>0</v>
      </c>
      <c r="C8237">
        <f>'נתונים מיובאים'!E8237</f>
        <v>0</v>
      </c>
      <c r="D8237">
        <f>'נתונים מיובאים'!F8237</f>
        <v>0</v>
      </c>
      <c r="E8237" s="5">
        <f>'נתונים מיובאים'!G8237</f>
        <v>0</v>
      </c>
      <c r="F8237">
        <f>'נתונים מיובאים'!H8237</f>
        <v>0</v>
      </c>
      <c r="G8237" s="2">
        <f>'נתונים מיובאים'!I8237</f>
        <v>0</v>
      </c>
      <c r="H8237" s="1">
        <f>'נתונים מיובאים'!J8237</f>
        <v>0</v>
      </c>
      <c r="I8237">
        <f>'נתונים מיובאים'!K8237</f>
        <v>0</v>
      </c>
      <c r="J8237" s="2">
        <f>'נתונים מיובאים'!L8237</f>
        <v>0</v>
      </c>
      <c r="K8237">
        <f>'נתונים מיובאים'!M8237</f>
        <v>0</v>
      </c>
      <c r="L8237" s="2">
        <f>'נתונים מיובאים'!N8237</f>
        <v>0</v>
      </c>
      <c r="M8237" s="1" t="str">
        <f t="shared" si="130"/>
        <v>00</v>
      </c>
      <c r="N8237" s="7" t="str">
        <f>B8237&amp;E8237&amp;COUNTIF($M$2:M8237,B8237&amp;E8237)</f>
        <v>007520</v>
      </c>
    </row>
    <row r="8238" spans="1:14" x14ac:dyDescent="0.2">
      <c r="A8238">
        <f>'נתונים מיובאים'!C8238</f>
        <v>0</v>
      </c>
      <c r="B8238">
        <f>'נתונים מיובאים'!D8238</f>
        <v>0</v>
      </c>
      <c r="C8238">
        <f>'נתונים מיובאים'!E8238</f>
        <v>0</v>
      </c>
      <c r="D8238">
        <f>'נתונים מיובאים'!F8238</f>
        <v>0</v>
      </c>
      <c r="E8238" s="5">
        <f>'נתונים מיובאים'!G8238</f>
        <v>0</v>
      </c>
      <c r="F8238">
        <f>'נתונים מיובאים'!H8238</f>
        <v>0</v>
      </c>
      <c r="G8238" s="2">
        <f>'נתונים מיובאים'!I8238</f>
        <v>0</v>
      </c>
      <c r="H8238" s="1">
        <f>'נתונים מיובאים'!J8238</f>
        <v>0</v>
      </c>
      <c r="I8238">
        <f>'נתונים מיובאים'!K8238</f>
        <v>0</v>
      </c>
      <c r="J8238" s="2">
        <f>'נתונים מיובאים'!L8238</f>
        <v>0</v>
      </c>
      <c r="K8238">
        <f>'נתונים מיובאים'!M8238</f>
        <v>0</v>
      </c>
      <c r="L8238" s="2">
        <f>'נתונים מיובאים'!N8238</f>
        <v>0</v>
      </c>
      <c r="M8238" s="1" t="str">
        <f t="shared" si="130"/>
        <v>00</v>
      </c>
      <c r="N8238" s="7" t="str">
        <f>B8238&amp;E8238&amp;COUNTIF($M$2:M8238,B8238&amp;E8238)</f>
        <v>007521</v>
      </c>
    </row>
    <row r="8239" spans="1:14" x14ac:dyDescent="0.2">
      <c r="A8239">
        <f>'נתונים מיובאים'!C8239</f>
        <v>0</v>
      </c>
      <c r="B8239">
        <f>'נתונים מיובאים'!D8239</f>
        <v>0</v>
      </c>
      <c r="C8239">
        <f>'נתונים מיובאים'!E8239</f>
        <v>0</v>
      </c>
      <c r="D8239">
        <f>'נתונים מיובאים'!F8239</f>
        <v>0</v>
      </c>
      <c r="E8239" s="5">
        <f>'נתונים מיובאים'!G8239</f>
        <v>0</v>
      </c>
      <c r="F8239">
        <f>'נתונים מיובאים'!H8239</f>
        <v>0</v>
      </c>
      <c r="G8239" s="2">
        <f>'נתונים מיובאים'!I8239</f>
        <v>0</v>
      </c>
      <c r="H8239" s="1">
        <f>'נתונים מיובאים'!J8239</f>
        <v>0</v>
      </c>
      <c r="I8239">
        <f>'נתונים מיובאים'!K8239</f>
        <v>0</v>
      </c>
      <c r="J8239" s="2">
        <f>'נתונים מיובאים'!L8239</f>
        <v>0</v>
      </c>
      <c r="K8239">
        <f>'נתונים מיובאים'!M8239</f>
        <v>0</v>
      </c>
      <c r="L8239" s="2">
        <f>'נתונים מיובאים'!N8239</f>
        <v>0</v>
      </c>
      <c r="M8239" s="1" t="str">
        <f t="shared" si="130"/>
        <v>00</v>
      </c>
      <c r="N8239" s="7" t="str">
        <f>B8239&amp;E8239&amp;COUNTIF($M$2:M8239,B8239&amp;E8239)</f>
        <v>007522</v>
      </c>
    </row>
    <row r="8240" spans="1:14" x14ac:dyDescent="0.2">
      <c r="A8240">
        <f>'נתונים מיובאים'!C8240</f>
        <v>0</v>
      </c>
      <c r="B8240">
        <f>'נתונים מיובאים'!D8240</f>
        <v>0</v>
      </c>
      <c r="C8240">
        <f>'נתונים מיובאים'!E8240</f>
        <v>0</v>
      </c>
      <c r="D8240">
        <f>'נתונים מיובאים'!F8240</f>
        <v>0</v>
      </c>
      <c r="E8240" s="5">
        <f>'נתונים מיובאים'!G8240</f>
        <v>0</v>
      </c>
      <c r="F8240">
        <f>'נתונים מיובאים'!H8240</f>
        <v>0</v>
      </c>
      <c r="G8240" s="2">
        <f>'נתונים מיובאים'!I8240</f>
        <v>0</v>
      </c>
      <c r="H8240" s="1">
        <f>'נתונים מיובאים'!J8240</f>
        <v>0</v>
      </c>
      <c r="I8240">
        <f>'נתונים מיובאים'!K8240</f>
        <v>0</v>
      </c>
      <c r="J8240" s="2">
        <f>'נתונים מיובאים'!L8240</f>
        <v>0</v>
      </c>
      <c r="K8240">
        <f>'נתונים מיובאים'!M8240</f>
        <v>0</v>
      </c>
      <c r="L8240" s="2">
        <f>'נתונים מיובאים'!N8240</f>
        <v>0</v>
      </c>
      <c r="M8240" s="1" t="str">
        <f t="shared" si="130"/>
        <v>00</v>
      </c>
      <c r="N8240" s="7" t="str">
        <f>B8240&amp;E8240&amp;COUNTIF($M$2:M8240,B8240&amp;E8240)</f>
        <v>007523</v>
      </c>
    </row>
    <row r="8241" spans="1:14" x14ac:dyDescent="0.2">
      <c r="A8241">
        <f>'נתונים מיובאים'!C8241</f>
        <v>0</v>
      </c>
      <c r="B8241">
        <f>'נתונים מיובאים'!D8241</f>
        <v>0</v>
      </c>
      <c r="C8241">
        <f>'נתונים מיובאים'!E8241</f>
        <v>0</v>
      </c>
      <c r="D8241">
        <f>'נתונים מיובאים'!F8241</f>
        <v>0</v>
      </c>
      <c r="E8241" s="5">
        <f>'נתונים מיובאים'!G8241</f>
        <v>0</v>
      </c>
      <c r="F8241">
        <f>'נתונים מיובאים'!H8241</f>
        <v>0</v>
      </c>
      <c r="G8241" s="2">
        <f>'נתונים מיובאים'!I8241</f>
        <v>0</v>
      </c>
      <c r="H8241" s="1">
        <f>'נתונים מיובאים'!J8241</f>
        <v>0</v>
      </c>
      <c r="I8241">
        <f>'נתונים מיובאים'!K8241</f>
        <v>0</v>
      </c>
      <c r="J8241" s="2">
        <f>'נתונים מיובאים'!L8241</f>
        <v>0</v>
      </c>
      <c r="K8241">
        <f>'נתונים מיובאים'!M8241</f>
        <v>0</v>
      </c>
      <c r="L8241" s="2">
        <f>'נתונים מיובאים'!N8241</f>
        <v>0</v>
      </c>
      <c r="M8241" s="1" t="str">
        <f t="shared" si="130"/>
        <v>00</v>
      </c>
      <c r="N8241" s="7" t="str">
        <f>B8241&amp;E8241&amp;COUNTIF($M$2:M8241,B8241&amp;E8241)</f>
        <v>007524</v>
      </c>
    </row>
    <row r="8242" spans="1:14" x14ac:dyDescent="0.2">
      <c r="A8242">
        <f>'נתונים מיובאים'!C8242</f>
        <v>0</v>
      </c>
      <c r="B8242">
        <f>'נתונים מיובאים'!D8242</f>
        <v>0</v>
      </c>
      <c r="C8242">
        <f>'נתונים מיובאים'!E8242</f>
        <v>0</v>
      </c>
      <c r="D8242">
        <f>'נתונים מיובאים'!F8242</f>
        <v>0</v>
      </c>
      <c r="E8242" s="5">
        <f>'נתונים מיובאים'!G8242</f>
        <v>0</v>
      </c>
      <c r="F8242">
        <f>'נתונים מיובאים'!H8242</f>
        <v>0</v>
      </c>
      <c r="G8242" s="2">
        <f>'נתונים מיובאים'!I8242</f>
        <v>0</v>
      </c>
      <c r="H8242" s="1">
        <f>'נתונים מיובאים'!J8242</f>
        <v>0</v>
      </c>
      <c r="I8242">
        <f>'נתונים מיובאים'!K8242</f>
        <v>0</v>
      </c>
      <c r="J8242" s="2">
        <f>'נתונים מיובאים'!L8242</f>
        <v>0</v>
      </c>
      <c r="K8242">
        <f>'נתונים מיובאים'!M8242</f>
        <v>0</v>
      </c>
      <c r="L8242" s="2">
        <f>'נתונים מיובאים'!N8242</f>
        <v>0</v>
      </c>
      <c r="M8242" s="1" t="str">
        <f t="shared" si="130"/>
        <v>00</v>
      </c>
      <c r="N8242" s="7" t="str">
        <f>B8242&amp;E8242&amp;COUNTIF($M$2:M8242,B8242&amp;E8242)</f>
        <v>007525</v>
      </c>
    </row>
    <row r="8243" spans="1:14" x14ac:dyDescent="0.2">
      <c r="A8243">
        <f>'נתונים מיובאים'!C8243</f>
        <v>0</v>
      </c>
      <c r="B8243">
        <f>'נתונים מיובאים'!D8243</f>
        <v>0</v>
      </c>
      <c r="C8243">
        <f>'נתונים מיובאים'!E8243</f>
        <v>0</v>
      </c>
      <c r="D8243">
        <f>'נתונים מיובאים'!F8243</f>
        <v>0</v>
      </c>
      <c r="E8243" s="5">
        <f>'נתונים מיובאים'!G8243</f>
        <v>0</v>
      </c>
      <c r="F8243">
        <f>'נתונים מיובאים'!H8243</f>
        <v>0</v>
      </c>
      <c r="G8243" s="2">
        <f>'נתונים מיובאים'!I8243</f>
        <v>0</v>
      </c>
      <c r="H8243" s="1">
        <f>'נתונים מיובאים'!J8243</f>
        <v>0</v>
      </c>
      <c r="I8243">
        <f>'נתונים מיובאים'!K8243</f>
        <v>0</v>
      </c>
      <c r="J8243" s="2">
        <f>'נתונים מיובאים'!L8243</f>
        <v>0</v>
      </c>
      <c r="K8243">
        <f>'נתונים מיובאים'!M8243</f>
        <v>0</v>
      </c>
      <c r="L8243" s="2">
        <f>'נתונים מיובאים'!N8243</f>
        <v>0</v>
      </c>
      <c r="M8243" s="1" t="str">
        <f t="shared" si="130"/>
        <v>00</v>
      </c>
      <c r="N8243" s="7" t="str">
        <f>B8243&amp;E8243&amp;COUNTIF($M$2:M8243,B8243&amp;E8243)</f>
        <v>007526</v>
      </c>
    </row>
    <row r="8244" spans="1:14" x14ac:dyDescent="0.2">
      <c r="A8244">
        <f>'נתונים מיובאים'!C8244</f>
        <v>0</v>
      </c>
      <c r="B8244">
        <f>'נתונים מיובאים'!D8244</f>
        <v>0</v>
      </c>
      <c r="C8244">
        <f>'נתונים מיובאים'!E8244</f>
        <v>0</v>
      </c>
      <c r="D8244">
        <f>'נתונים מיובאים'!F8244</f>
        <v>0</v>
      </c>
      <c r="E8244" s="5">
        <f>'נתונים מיובאים'!G8244</f>
        <v>0</v>
      </c>
      <c r="F8244">
        <f>'נתונים מיובאים'!H8244</f>
        <v>0</v>
      </c>
      <c r="G8244" s="2">
        <f>'נתונים מיובאים'!I8244</f>
        <v>0</v>
      </c>
      <c r="H8244" s="1">
        <f>'נתונים מיובאים'!J8244</f>
        <v>0</v>
      </c>
      <c r="I8244">
        <f>'נתונים מיובאים'!K8244</f>
        <v>0</v>
      </c>
      <c r="J8244" s="2">
        <f>'נתונים מיובאים'!L8244</f>
        <v>0</v>
      </c>
      <c r="K8244">
        <f>'נתונים מיובאים'!M8244</f>
        <v>0</v>
      </c>
      <c r="L8244" s="2">
        <f>'נתונים מיובאים'!N8244</f>
        <v>0</v>
      </c>
      <c r="M8244" s="1" t="str">
        <f t="shared" si="130"/>
        <v>00</v>
      </c>
      <c r="N8244" s="7" t="str">
        <f>B8244&amp;E8244&amp;COUNTIF($M$2:M8244,B8244&amp;E8244)</f>
        <v>007527</v>
      </c>
    </row>
    <row r="8245" spans="1:14" x14ac:dyDescent="0.2">
      <c r="A8245">
        <f>'נתונים מיובאים'!C8245</f>
        <v>0</v>
      </c>
      <c r="B8245">
        <f>'נתונים מיובאים'!D8245</f>
        <v>0</v>
      </c>
      <c r="C8245">
        <f>'נתונים מיובאים'!E8245</f>
        <v>0</v>
      </c>
      <c r="D8245">
        <f>'נתונים מיובאים'!F8245</f>
        <v>0</v>
      </c>
      <c r="E8245" s="5">
        <f>'נתונים מיובאים'!G8245</f>
        <v>0</v>
      </c>
      <c r="F8245">
        <f>'נתונים מיובאים'!H8245</f>
        <v>0</v>
      </c>
      <c r="G8245" s="2">
        <f>'נתונים מיובאים'!I8245</f>
        <v>0</v>
      </c>
      <c r="H8245" s="1">
        <f>'נתונים מיובאים'!J8245</f>
        <v>0</v>
      </c>
      <c r="I8245">
        <f>'נתונים מיובאים'!K8245</f>
        <v>0</v>
      </c>
      <c r="J8245" s="2">
        <f>'נתונים מיובאים'!L8245</f>
        <v>0</v>
      </c>
      <c r="K8245">
        <f>'נתונים מיובאים'!M8245</f>
        <v>0</v>
      </c>
      <c r="L8245" s="2">
        <f>'נתונים מיובאים'!N8245</f>
        <v>0</v>
      </c>
      <c r="M8245" s="1" t="str">
        <f t="shared" si="130"/>
        <v>00</v>
      </c>
      <c r="N8245" s="7" t="str">
        <f>B8245&amp;E8245&amp;COUNTIF($M$2:M8245,B8245&amp;E8245)</f>
        <v>007528</v>
      </c>
    </row>
    <row r="8246" spans="1:14" x14ac:dyDescent="0.2">
      <c r="A8246">
        <f>'נתונים מיובאים'!C8246</f>
        <v>0</v>
      </c>
      <c r="B8246">
        <f>'נתונים מיובאים'!D8246</f>
        <v>0</v>
      </c>
      <c r="C8246">
        <f>'נתונים מיובאים'!E8246</f>
        <v>0</v>
      </c>
      <c r="D8246">
        <f>'נתונים מיובאים'!F8246</f>
        <v>0</v>
      </c>
      <c r="E8246" s="5">
        <f>'נתונים מיובאים'!G8246</f>
        <v>0</v>
      </c>
      <c r="F8246">
        <f>'נתונים מיובאים'!H8246</f>
        <v>0</v>
      </c>
      <c r="G8246" s="2">
        <f>'נתונים מיובאים'!I8246</f>
        <v>0</v>
      </c>
      <c r="H8246" s="1">
        <f>'נתונים מיובאים'!J8246</f>
        <v>0</v>
      </c>
      <c r="I8246">
        <f>'נתונים מיובאים'!K8246</f>
        <v>0</v>
      </c>
      <c r="J8246" s="2">
        <f>'נתונים מיובאים'!L8246</f>
        <v>0</v>
      </c>
      <c r="K8246">
        <f>'נתונים מיובאים'!M8246</f>
        <v>0</v>
      </c>
      <c r="L8246" s="2">
        <f>'נתונים מיובאים'!N8246</f>
        <v>0</v>
      </c>
      <c r="M8246" s="1" t="str">
        <f t="shared" si="130"/>
        <v>00</v>
      </c>
      <c r="N8246" s="7" t="str">
        <f>B8246&amp;E8246&amp;COUNTIF($M$2:M8246,B8246&amp;E8246)</f>
        <v>007529</v>
      </c>
    </row>
    <row r="8247" spans="1:14" x14ac:dyDescent="0.2">
      <c r="A8247">
        <f>'נתונים מיובאים'!C8247</f>
        <v>0</v>
      </c>
      <c r="B8247">
        <f>'נתונים מיובאים'!D8247</f>
        <v>0</v>
      </c>
      <c r="C8247">
        <f>'נתונים מיובאים'!E8247</f>
        <v>0</v>
      </c>
      <c r="D8247">
        <f>'נתונים מיובאים'!F8247</f>
        <v>0</v>
      </c>
      <c r="E8247" s="5">
        <f>'נתונים מיובאים'!G8247</f>
        <v>0</v>
      </c>
      <c r="F8247">
        <f>'נתונים מיובאים'!H8247</f>
        <v>0</v>
      </c>
      <c r="G8247" s="2">
        <f>'נתונים מיובאים'!I8247</f>
        <v>0</v>
      </c>
      <c r="H8247" s="1">
        <f>'נתונים מיובאים'!J8247</f>
        <v>0</v>
      </c>
      <c r="I8247">
        <f>'נתונים מיובאים'!K8247</f>
        <v>0</v>
      </c>
      <c r="J8247" s="2">
        <f>'נתונים מיובאים'!L8247</f>
        <v>0</v>
      </c>
      <c r="K8247">
        <f>'נתונים מיובאים'!M8247</f>
        <v>0</v>
      </c>
      <c r="L8247" s="2">
        <f>'נתונים מיובאים'!N8247</f>
        <v>0</v>
      </c>
      <c r="M8247" s="1" t="str">
        <f t="shared" si="130"/>
        <v>00</v>
      </c>
      <c r="N8247" s="7" t="str">
        <f>B8247&amp;E8247&amp;COUNTIF($M$2:M8247,B8247&amp;E8247)</f>
        <v>007530</v>
      </c>
    </row>
    <row r="8248" spans="1:14" x14ac:dyDescent="0.2">
      <c r="A8248">
        <f>'נתונים מיובאים'!C8248</f>
        <v>0</v>
      </c>
      <c r="B8248">
        <f>'נתונים מיובאים'!D8248</f>
        <v>0</v>
      </c>
      <c r="C8248">
        <f>'נתונים מיובאים'!E8248</f>
        <v>0</v>
      </c>
      <c r="D8248">
        <f>'נתונים מיובאים'!F8248</f>
        <v>0</v>
      </c>
      <c r="E8248" s="5">
        <f>'נתונים מיובאים'!G8248</f>
        <v>0</v>
      </c>
      <c r="F8248">
        <f>'נתונים מיובאים'!H8248</f>
        <v>0</v>
      </c>
      <c r="G8248" s="2">
        <f>'נתונים מיובאים'!I8248</f>
        <v>0</v>
      </c>
      <c r="H8248" s="1">
        <f>'נתונים מיובאים'!J8248</f>
        <v>0</v>
      </c>
      <c r="I8248">
        <f>'נתונים מיובאים'!K8248</f>
        <v>0</v>
      </c>
      <c r="J8248" s="2">
        <f>'נתונים מיובאים'!L8248</f>
        <v>0</v>
      </c>
      <c r="K8248">
        <f>'נתונים מיובאים'!M8248</f>
        <v>0</v>
      </c>
      <c r="L8248" s="2">
        <f>'נתונים מיובאים'!N8248</f>
        <v>0</v>
      </c>
      <c r="M8248" s="1" t="str">
        <f t="shared" si="130"/>
        <v>00</v>
      </c>
      <c r="N8248" s="7" t="str">
        <f>B8248&amp;E8248&amp;COUNTIF($M$2:M8248,B8248&amp;E8248)</f>
        <v>007531</v>
      </c>
    </row>
    <row r="8249" spans="1:14" x14ac:dyDescent="0.2">
      <c r="A8249">
        <f>'נתונים מיובאים'!C8249</f>
        <v>0</v>
      </c>
      <c r="B8249">
        <f>'נתונים מיובאים'!D8249</f>
        <v>0</v>
      </c>
      <c r="C8249">
        <f>'נתונים מיובאים'!E8249</f>
        <v>0</v>
      </c>
      <c r="D8249">
        <f>'נתונים מיובאים'!F8249</f>
        <v>0</v>
      </c>
      <c r="E8249" s="5">
        <f>'נתונים מיובאים'!G8249</f>
        <v>0</v>
      </c>
      <c r="F8249">
        <f>'נתונים מיובאים'!H8249</f>
        <v>0</v>
      </c>
      <c r="G8249" s="2">
        <f>'נתונים מיובאים'!I8249</f>
        <v>0</v>
      </c>
      <c r="H8249" s="1">
        <f>'נתונים מיובאים'!J8249</f>
        <v>0</v>
      </c>
      <c r="I8249">
        <f>'נתונים מיובאים'!K8249</f>
        <v>0</v>
      </c>
      <c r="J8249" s="2">
        <f>'נתונים מיובאים'!L8249</f>
        <v>0</v>
      </c>
      <c r="K8249">
        <f>'נתונים מיובאים'!M8249</f>
        <v>0</v>
      </c>
      <c r="L8249" s="2">
        <f>'נתונים מיובאים'!N8249</f>
        <v>0</v>
      </c>
      <c r="M8249" s="1" t="str">
        <f t="shared" si="130"/>
        <v>00</v>
      </c>
      <c r="N8249" s="7" t="str">
        <f>B8249&amp;E8249&amp;COUNTIF($M$2:M8249,B8249&amp;E8249)</f>
        <v>007532</v>
      </c>
    </row>
    <row r="8250" spans="1:14" x14ac:dyDescent="0.2">
      <c r="A8250">
        <f>'נתונים מיובאים'!C8250</f>
        <v>0</v>
      </c>
      <c r="B8250">
        <f>'נתונים מיובאים'!D8250</f>
        <v>0</v>
      </c>
      <c r="C8250">
        <f>'נתונים מיובאים'!E8250</f>
        <v>0</v>
      </c>
      <c r="D8250">
        <f>'נתונים מיובאים'!F8250</f>
        <v>0</v>
      </c>
      <c r="E8250" s="5">
        <f>'נתונים מיובאים'!G8250</f>
        <v>0</v>
      </c>
      <c r="F8250">
        <f>'נתונים מיובאים'!H8250</f>
        <v>0</v>
      </c>
      <c r="G8250" s="2">
        <f>'נתונים מיובאים'!I8250</f>
        <v>0</v>
      </c>
      <c r="H8250" s="1">
        <f>'נתונים מיובאים'!J8250</f>
        <v>0</v>
      </c>
      <c r="I8250">
        <f>'נתונים מיובאים'!K8250</f>
        <v>0</v>
      </c>
      <c r="J8250" s="2">
        <f>'נתונים מיובאים'!L8250</f>
        <v>0</v>
      </c>
      <c r="K8250">
        <f>'נתונים מיובאים'!M8250</f>
        <v>0</v>
      </c>
      <c r="L8250" s="2">
        <f>'נתונים מיובאים'!N8250</f>
        <v>0</v>
      </c>
      <c r="M8250" s="1" t="str">
        <f t="shared" si="130"/>
        <v>00</v>
      </c>
      <c r="N8250" s="7" t="str">
        <f>B8250&amp;E8250&amp;COUNTIF($M$2:M8250,B8250&amp;E8250)</f>
        <v>007533</v>
      </c>
    </row>
    <row r="8251" spans="1:14" x14ac:dyDescent="0.2">
      <c r="A8251">
        <f>'נתונים מיובאים'!C8251</f>
        <v>0</v>
      </c>
      <c r="B8251">
        <f>'נתונים מיובאים'!D8251</f>
        <v>0</v>
      </c>
      <c r="C8251">
        <f>'נתונים מיובאים'!E8251</f>
        <v>0</v>
      </c>
      <c r="D8251">
        <f>'נתונים מיובאים'!F8251</f>
        <v>0</v>
      </c>
      <c r="E8251" s="5">
        <f>'נתונים מיובאים'!G8251</f>
        <v>0</v>
      </c>
      <c r="F8251">
        <f>'נתונים מיובאים'!H8251</f>
        <v>0</v>
      </c>
      <c r="G8251" s="2">
        <f>'נתונים מיובאים'!I8251</f>
        <v>0</v>
      </c>
      <c r="H8251" s="1">
        <f>'נתונים מיובאים'!J8251</f>
        <v>0</v>
      </c>
      <c r="I8251">
        <f>'נתונים מיובאים'!K8251</f>
        <v>0</v>
      </c>
      <c r="J8251" s="2">
        <f>'נתונים מיובאים'!L8251</f>
        <v>0</v>
      </c>
      <c r="K8251">
        <f>'נתונים מיובאים'!M8251</f>
        <v>0</v>
      </c>
      <c r="L8251" s="2">
        <f>'נתונים מיובאים'!N8251</f>
        <v>0</v>
      </c>
      <c r="M8251" s="1" t="str">
        <f t="shared" si="130"/>
        <v>00</v>
      </c>
      <c r="N8251" s="7" t="str">
        <f>B8251&amp;E8251&amp;COUNTIF($M$2:M8251,B8251&amp;E8251)</f>
        <v>007534</v>
      </c>
    </row>
    <row r="8252" spans="1:14" x14ac:dyDescent="0.2">
      <c r="A8252">
        <f>'נתונים מיובאים'!C8252</f>
        <v>0</v>
      </c>
      <c r="B8252">
        <f>'נתונים מיובאים'!D8252</f>
        <v>0</v>
      </c>
      <c r="C8252">
        <f>'נתונים מיובאים'!E8252</f>
        <v>0</v>
      </c>
      <c r="D8252">
        <f>'נתונים מיובאים'!F8252</f>
        <v>0</v>
      </c>
      <c r="E8252" s="5">
        <f>'נתונים מיובאים'!G8252</f>
        <v>0</v>
      </c>
      <c r="F8252">
        <f>'נתונים מיובאים'!H8252</f>
        <v>0</v>
      </c>
      <c r="G8252" s="2">
        <f>'נתונים מיובאים'!I8252</f>
        <v>0</v>
      </c>
      <c r="H8252" s="1">
        <f>'נתונים מיובאים'!J8252</f>
        <v>0</v>
      </c>
      <c r="I8252">
        <f>'נתונים מיובאים'!K8252</f>
        <v>0</v>
      </c>
      <c r="J8252" s="2">
        <f>'נתונים מיובאים'!L8252</f>
        <v>0</v>
      </c>
      <c r="K8252">
        <f>'נתונים מיובאים'!M8252</f>
        <v>0</v>
      </c>
      <c r="L8252" s="2">
        <f>'נתונים מיובאים'!N8252</f>
        <v>0</v>
      </c>
      <c r="M8252" s="1" t="str">
        <f t="shared" si="130"/>
        <v>00</v>
      </c>
      <c r="N8252" s="7" t="str">
        <f>B8252&amp;E8252&amp;COUNTIF($M$2:M8252,B8252&amp;E8252)</f>
        <v>007535</v>
      </c>
    </row>
    <row r="8253" spans="1:14" x14ac:dyDescent="0.2">
      <c r="A8253">
        <f>'נתונים מיובאים'!C8253</f>
        <v>0</v>
      </c>
      <c r="B8253">
        <f>'נתונים מיובאים'!D8253</f>
        <v>0</v>
      </c>
      <c r="C8253">
        <f>'נתונים מיובאים'!E8253</f>
        <v>0</v>
      </c>
      <c r="D8253">
        <f>'נתונים מיובאים'!F8253</f>
        <v>0</v>
      </c>
      <c r="E8253" s="5">
        <f>'נתונים מיובאים'!G8253</f>
        <v>0</v>
      </c>
      <c r="F8253">
        <f>'נתונים מיובאים'!H8253</f>
        <v>0</v>
      </c>
      <c r="G8253" s="2">
        <f>'נתונים מיובאים'!I8253</f>
        <v>0</v>
      </c>
      <c r="H8253" s="1">
        <f>'נתונים מיובאים'!J8253</f>
        <v>0</v>
      </c>
      <c r="I8253">
        <f>'נתונים מיובאים'!K8253</f>
        <v>0</v>
      </c>
      <c r="J8253" s="2">
        <f>'נתונים מיובאים'!L8253</f>
        <v>0</v>
      </c>
      <c r="K8253">
        <f>'נתונים מיובאים'!M8253</f>
        <v>0</v>
      </c>
      <c r="L8253" s="2">
        <f>'נתונים מיובאים'!N8253</f>
        <v>0</v>
      </c>
      <c r="M8253" s="1" t="str">
        <f t="shared" si="130"/>
        <v>00</v>
      </c>
      <c r="N8253" s="7" t="str">
        <f>B8253&amp;E8253&amp;COUNTIF($M$2:M8253,B8253&amp;E8253)</f>
        <v>007536</v>
      </c>
    </row>
    <row r="8254" spans="1:14" x14ac:dyDescent="0.2">
      <c r="A8254">
        <f>'נתונים מיובאים'!C8254</f>
        <v>0</v>
      </c>
      <c r="B8254">
        <f>'נתונים מיובאים'!D8254</f>
        <v>0</v>
      </c>
      <c r="C8254">
        <f>'נתונים מיובאים'!E8254</f>
        <v>0</v>
      </c>
      <c r="D8254">
        <f>'נתונים מיובאים'!F8254</f>
        <v>0</v>
      </c>
      <c r="E8254" s="5">
        <f>'נתונים מיובאים'!G8254</f>
        <v>0</v>
      </c>
      <c r="F8254">
        <f>'נתונים מיובאים'!H8254</f>
        <v>0</v>
      </c>
      <c r="G8254" s="2">
        <f>'נתונים מיובאים'!I8254</f>
        <v>0</v>
      </c>
      <c r="H8254" s="1">
        <f>'נתונים מיובאים'!J8254</f>
        <v>0</v>
      </c>
      <c r="I8254">
        <f>'נתונים מיובאים'!K8254</f>
        <v>0</v>
      </c>
      <c r="J8254" s="2">
        <f>'נתונים מיובאים'!L8254</f>
        <v>0</v>
      </c>
      <c r="K8254">
        <f>'נתונים מיובאים'!M8254</f>
        <v>0</v>
      </c>
      <c r="L8254" s="2">
        <f>'נתונים מיובאים'!N8254</f>
        <v>0</v>
      </c>
      <c r="M8254" s="1" t="str">
        <f t="shared" si="130"/>
        <v>00</v>
      </c>
      <c r="N8254" s="7" t="str">
        <f>B8254&amp;E8254&amp;COUNTIF($M$2:M8254,B8254&amp;E8254)</f>
        <v>007537</v>
      </c>
    </row>
    <row r="8255" spans="1:14" x14ac:dyDescent="0.2">
      <c r="A8255">
        <f>'נתונים מיובאים'!C8255</f>
        <v>0</v>
      </c>
      <c r="B8255">
        <f>'נתונים מיובאים'!D8255</f>
        <v>0</v>
      </c>
      <c r="C8255">
        <f>'נתונים מיובאים'!E8255</f>
        <v>0</v>
      </c>
      <c r="D8255">
        <f>'נתונים מיובאים'!F8255</f>
        <v>0</v>
      </c>
      <c r="E8255" s="5">
        <f>'נתונים מיובאים'!G8255</f>
        <v>0</v>
      </c>
      <c r="F8255">
        <f>'נתונים מיובאים'!H8255</f>
        <v>0</v>
      </c>
      <c r="G8255" s="2">
        <f>'נתונים מיובאים'!I8255</f>
        <v>0</v>
      </c>
      <c r="H8255" s="1">
        <f>'נתונים מיובאים'!J8255</f>
        <v>0</v>
      </c>
      <c r="I8255">
        <f>'נתונים מיובאים'!K8255</f>
        <v>0</v>
      </c>
      <c r="J8255" s="2">
        <f>'נתונים מיובאים'!L8255</f>
        <v>0</v>
      </c>
      <c r="K8255">
        <f>'נתונים מיובאים'!M8255</f>
        <v>0</v>
      </c>
      <c r="L8255" s="2">
        <f>'נתונים מיובאים'!N8255</f>
        <v>0</v>
      </c>
      <c r="M8255" s="1" t="str">
        <f t="shared" si="130"/>
        <v>00</v>
      </c>
      <c r="N8255" s="7" t="str">
        <f>B8255&amp;E8255&amp;COUNTIF($M$2:M8255,B8255&amp;E8255)</f>
        <v>007538</v>
      </c>
    </row>
    <row r="8256" spans="1:14" x14ac:dyDescent="0.2">
      <c r="A8256">
        <f>'נתונים מיובאים'!C8256</f>
        <v>0</v>
      </c>
      <c r="B8256">
        <f>'נתונים מיובאים'!D8256</f>
        <v>0</v>
      </c>
      <c r="C8256">
        <f>'נתונים מיובאים'!E8256</f>
        <v>0</v>
      </c>
      <c r="D8256">
        <f>'נתונים מיובאים'!F8256</f>
        <v>0</v>
      </c>
      <c r="E8256" s="5">
        <f>'נתונים מיובאים'!G8256</f>
        <v>0</v>
      </c>
      <c r="F8256">
        <f>'נתונים מיובאים'!H8256</f>
        <v>0</v>
      </c>
      <c r="G8256" s="2">
        <f>'נתונים מיובאים'!I8256</f>
        <v>0</v>
      </c>
      <c r="H8256" s="1">
        <f>'נתונים מיובאים'!J8256</f>
        <v>0</v>
      </c>
      <c r="I8256">
        <f>'נתונים מיובאים'!K8256</f>
        <v>0</v>
      </c>
      <c r="J8256" s="2">
        <f>'נתונים מיובאים'!L8256</f>
        <v>0</v>
      </c>
      <c r="K8256">
        <f>'נתונים מיובאים'!M8256</f>
        <v>0</v>
      </c>
      <c r="L8256" s="2">
        <f>'נתונים מיובאים'!N8256</f>
        <v>0</v>
      </c>
      <c r="M8256" s="1" t="str">
        <f t="shared" si="130"/>
        <v>00</v>
      </c>
      <c r="N8256" s="7" t="str">
        <f>B8256&amp;E8256&amp;COUNTIF($M$2:M8256,B8256&amp;E8256)</f>
        <v>007539</v>
      </c>
    </row>
    <row r="8257" spans="1:14" x14ac:dyDescent="0.2">
      <c r="A8257">
        <f>'נתונים מיובאים'!C8257</f>
        <v>0</v>
      </c>
      <c r="B8257">
        <f>'נתונים מיובאים'!D8257</f>
        <v>0</v>
      </c>
      <c r="C8257">
        <f>'נתונים מיובאים'!E8257</f>
        <v>0</v>
      </c>
      <c r="D8257">
        <f>'נתונים מיובאים'!F8257</f>
        <v>0</v>
      </c>
      <c r="E8257" s="5">
        <f>'נתונים מיובאים'!G8257</f>
        <v>0</v>
      </c>
      <c r="F8257">
        <f>'נתונים מיובאים'!H8257</f>
        <v>0</v>
      </c>
      <c r="G8257" s="2">
        <f>'נתונים מיובאים'!I8257</f>
        <v>0</v>
      </c>
      <c r="H8257" s="1">
        <f>'נתונים מיובאים'!J8257</f>
        <v>0</v>
      </c>
      <c r="I8257">
        <f>'נתונים מיובאים'!K8257</f>
        <v>0</v>
      </c>
      <c r="J8257" s="2">
        <f>'נתונים מיובאים'!L8257</f>
        <v>0</v>
      </c>
      <c r="K8257">
        <f>'נתונים מיובאים'!M8257</f>
        <v>0</v>
      </c>
      <c r="L8257" s="2">
        <f>'נתונים מיובאים'!N8257</f>
        <v>0</v>
      </c>
      <c r="M8257" s="1" t="str">
        <f t="shared" si="130"/>
        <v>00</v>
      </c>
      <c r="N8257" s="7" t="str">
        <f>B8257&amp;E8257&amp;COUNTIF($M$2:M8257,B8257&amp;E8257)</f>
        <v>007540</v>
      </c>
    </row>
    <row r="8258" spans="1:14" x14ac:dyDescent="0.2">
      <c r="A8258">
        <f>'נתונים מיובאים'!C8258</f>
        <v>0</v>
      </c>
      <c r="B8258">
        <f>'נתונים מיובאים'!D8258</f>
        <v>0</v>
      </c>
      <c r="C8258">
        <f>'נתונים מיובאים'!E8258</f>
        <v>0</v>
      </c>
      <c r="D8258">
        <f>'נתונים מיובאים'!F8258</f>
        <v>0</v>
      </c>
      <c r="E8258" s="5">
        <f>'נתונים מיובאים'!G8258</f>
        <v>0</v>
      </c>
      <c r="F8258">
        <f>'נתונים מיובאים'!H8258</f>
        <v>0</v>
      </c>
      <c r="G8258" s="2">
        <f>'נתונים מיובאים'!I8258</f>
        <v>0</v>
      </c>
      <c r="H8258" s="1">
        <f>'נתונים מיובאים'!J8258</f>
        <v>0</v>
      </c>
      <c r="I8258">
        <f>'נתונים מיובאים'!K8258</f>
        <v>0</v>
      </c>
      <c r="J8258" s="2">
        <f>'נתונים מיובאים'!L8258</f>
        <v>0</v>
      </c>
      <c r="K8258">
        <f>'נתונים מיובאים'!M8258</f>
        <v>0</v>
      </c>
      <c r="L8258" s="2">
        <f>'נתונים מיובאים'!N8258</f>
        <v>0</v>
      </c>
      <c r="M8258" s="1" t="str">
        <f t="shared" si="130"/>
        <v>00</v>
      </c>
      <c r="N8258" s="7" t="str">
        <f>B8258&amp;E8258&amp;COUNTIF($M$2:M8258,B8258&amp;E8258)</f>
        <v>007541</v>
      </c>
    </row>
    <row r="8259" spans="1:14" x14ac:dyDescent="0.2">
      <c r="A8259">
        <f>'נתונים מיובאים'!C8259</f>
        <v>0</v>
      </c>
      <c r="B8259">
        <f>'נתונים מיובאים'!D8259</f>
        <v>0</v>
      </c>
      <c r="C8259">
        <f>'נתונים מיובאים'!E8259</f>
        <v>0</v>
      </c>
      <c r="D8259">
        <f>'נתונים מיובאים'!F8259</f>
        <v>0</v>
      </c>
      <c r="E8259" s="5">
        <f>'נתונים מיובאים'!G8259</f>
        <v>0</v>
      </c>
      <c r="F8259">
        <f>'נתונים מיובאים'!H8259</f>
        <v>0</v>
      </c>
      <c r="G8259" s="2">
        <f>'נתונים מיובאים'!I8259</f>
        <v>0</v>
      </c>
      <c r="H8259" s="1">
        <f>'נתונים מיובאים'!J8259</f>
        <v>0</v>
      </c>
      <c r="I8259">
        <f>'נתונים מיובאים'!K8259</f>
        <v>0</v>
      </c>
      <c r="J8259" s="2">
        <f>'נתונים מיובאים'!L8259</f>
        <v>0</v>
      </c>
      <c r="K8259">
        <f>'נתונים מיובאים'!M8259</f>
        <v>0</v>
      </c>
      <c r="L8259" s="2">
        <f>'נתונים מיובאים'!N8259</f>
        <v>0</v>
      </c>
      <c r="M8259" s="1" t="str">
        <f t="shared" si="130"/>
        <v>00</v>
      </c>
      <c r="N8259" s="7" t="str">
        <f>B8259&amp;E8259&amp;COUNTIF($M$2:M8259,B8259&amp;E8259)</f>
        <v>007542</v>
      </c>
    </row>
    <row r="8260" spans="1:14" x14ac:dyDescent="0.2">
      <c r="A8260">
        <f>'נתונים מיובאים'!C8260</f>
        <v>0</v>
      </c>
      <c r="B8260">
        <f>'נתונים מיובאים'!D8260</f>
        <v>0</v>
      </c>
      <c r="C8260">
        <f>'נתונים מיובאים'!E8260</f>
        <v>0</v>
      </c>
      <c r="D8260">
        <f>'נתונים מיובאים'!F8260</f>
        <v>0</v>
      </c>
      <c r="E8260" s="5">
        <f>'נתונים מיובאים'!G8260</f>
        <v>0</v>
      </c>
      <c r="F8260">
        <f>'נתונים מיובאים'!H8260</f>
        <v>0</v>
      </c>
      <c r="G8260" s="2">
        <f>'נתונים מיובאים'!I8260</f>
        <v>0</v>
      </c>
      <c r="H8260" s="1">
        <f>'נתונים מיובאים'!J8260</f>
        <v>0</v>
      </c>
      <c r="I8260">
        <f>'נתונים מיובאים'!K8260</f>
        <v>0</v>
      </c>
      <c r="J8260" s="2">
        <f>'נתונים מיובאים'!L8260</f>
        <v>0</v>
      </c>
      <c r="K8260">
        <f>'נתונים מיובאים'!M8260</f>
        <v>0</v>
      </c>
      <c r="L8260" s="2">
        <f>'נתונים מיובאים'!N8260</f>
        <v>0</v>
      </c>
      <c r="M8260" s="1" t="str">
        <f t="shared" si="130"/>
        <v>00</v>
      </c>
      <c r="N8260" s="7" t="str">
        <f>B8260&amp;E8260&amp;COUNTIF($M$2:M8260,B8260&amp;E8260)</f>
        <v>007543</v>
      </c>
    </row>
    <row r="8261" spans="1:14" x14ac:dyDescent="0.2">
      <c r="A8261">
        <f>'נתונים מיובאים'!C8261</f>
        <v>0</v>
      </c>
      <c r="B8261">
        <f>'נתונים מיובאים'!D8261</f>
        <v>0</v>
      </c>
      <c r="C8261">
        <f>'נתונים מיובאים'!E8261</f>
        <v>0</v>
      </c>
      <c r="D8261">
        <f>'נתונים מיובאים'!F8261</f>
        <v>0</v>
      </c>
      <c r="E8261" s="5">
        <f>'נתונים מיובאים'!G8261</f>
        <v>0</v>
      </c>
      <c r="F8261">
        <f>'נתונים מיובאים'!H8261</f>
        <v>0</v>
      </c>
      <c r="G8261" s="2">
        <f>'נתונים מיובאים'!I8261</f>
        <v>0</v>
      </c>
      <c r="H8261" s="1">
        <f>'נתונים מיובאים'!J8261</f>
        <v>0</v>
      </c>
      <c r="I8261">
        <f>'נתונים מיובאים'!K8261</f>
        <v>0</v>
      </c>
      <c r="J8261" s="2">
        <f>'נתונים מיובאים'!L8261</f>
        <v>0</v>
      </c>
      <c r="K8261">
        <f>'נתונים מיובאים'!M8261</f>
        <v>0</v>
      </c>
      <c r="L8261" s="2">
        <f>'נתונים מיובאים'!N8261</f>
        <v>0</v>
      </c>
      <c r="M8261" s="1" t="str">
        <f t="shared" si="130"/>
        <v>00</v>
      </c>
      <c r="N8261" s="7" t="str">
        <f>B8261&amp;E8261&amp;COUNTIF($M$2:M8261,B8261&amp;E8261)</f>
        <v>007544</v>
      </c>
    </row>
    <row r="8262" spans="1:14" x14ac:dyDescent="0.2">
      <c r="A8262">
        <f>'נתונים מיובאים'!C8262</f>
        <v>0</v>
      </c>
      <c r="B8262">
        <f>'נתונים מיובאים'!D8262</f>
        <v>0</v>
      </c>
      <c r="C8262">
        <f>'נתונים מיובאים'!E8262</f>
        <v>0</v>
      </c>
      <c r="D8262">
        <f>'נתונים מיובאים'!F8262</f>
        <v>0</v>
      </c>
      <c r="E8262" s="5">
        <f>'נתונים מיובאים'!G8262</f>
        <v>0</v>
      </c>
      <c r="F8262">
        <f>'נתונים מיובאים'!H8262</f>
        <v>0</v>
      </c>
      <c r="G8262" s="2">
        <f>'נתונים מיובאים'!I8262</f>
        <v>0</v>
      </c>
      <c r="H8262" s="1">
        <f>'נתונים מיובאים'!J8262</f>
        <v>0</v>
      </c>
      <c r="I8262">
        <f>'נתונים מיובאים'!K8262</f>
        <v>0</v>
      </c>
      <c r="J8262" s="2">
        <f>'נתונים מיובאים'!L8262</f>
        <v>0</v>
      </c>
      <c r="K8262">
        <f>'נתונים מיובאים'!M8262</f>
        <v>0</v>
      </c>
      <c r="L8262" s="2">
        <f>'נתונים מיובאים'!N8262</f>
        <v>0</v>
      </c>
      <c r="M8262" s="1" t="str">
        <f t="shared" si="130"/>
        <v>00</v>
      </c>
      <c r="N8262" s="7" t="str">
        <f>B8262&amp;E8262&amp;COUNTIF($M$2:M8262,B8262&amp;E8262)</f>
        <v>007545</v>
      </c>
    </row>
    <row r="8263" spans="1:14" x14ac:dyDescent="0.2">
      <c r="A8263">
        <f>'נתונים מיובאים'!C8263</f>
        <v>0</v>
      </c>
      <c r="B8263">
        <f>'נתונים מיובאים'!D8263</f>
        <v>0</v>
      </c>
      <c r="C8263">
        <f>'נתונים מיובאים'!E8263</f>
        <v>0</v>
      </c>
      <c r="D8263">
        <f>'נתונים מיובאים'!F8263</f>
        <v>0</v>
      </c>
      <c r="E8263" s="5">
        <f>'נתונים מיובאים'!G8263</f>
        <v>0</v>
      </c>
      <c r="F8263">
        <f>'נתונים מיובאים'!H8263</f>
        <v>0</v>
      </c>
      <c r="G8263" s="2">
        <f>'נתונים מיובאים'!I8263</f>
        <v>0</v>
      </c>
      <c r="H8263" s="1">
        <f>'נתונים מיובאים'!J8263</f>
        <v>0</v>
      </c>
      <c r="I8263">
        <f>'נתונים מיובאים'!K8263</f>
        <v>0</v>
      </c>
      <c r="J8263" s="2">
        <f>'נתונים מיובאים'!L8263</f>
        <v>0</v>
      </c>
      <c r="K8263">
        <f>'נתונים מיובאים'!M8263</f>
        <v>0</v>
      </c>
      <c r="L8263" s="2">
        <f>'נתונים מיובאים'!N8263</f>
        <v>0</v>
      </c>
      <c r="M8263" s="1" t="str">
        <f t="shared" si="130"/>
        <v>00</v>
      </c>
      <c r="N8263" s="7" t="str">
        <f>B8263&amp;E8263&amp;COUNTIF($M$2:M8263,B8263&amp;E8263)</f>
        <v>007546</v>
      </c>
    </row>
    <row r="8264" spans="1:14" x14ac:dyDescent="0.2">
      <c r="A8264">
        <f>'נתונים מיובאים'!C8264</f>
        <v>0</v>
      </c>
      <c r="B8264">
        <f>'נתונים מיובאים'!D8264</f>
        <v>0</v>
      </c>
      <c r="C8264">
        <f>'נתונים מיובאים'!E8264</f>
        <v>0</v>
      </c>
      <c r="D8264">
        <f>'נתונים מיובאים'!F8264</f>
        <v>0</v>
      </c>
      <c r="E8264" s="5">
        <f>'נתונים מיובאים'!G8264</f>
        <v>0</v>
      </c>
      <c r="F8264">
        <f>'נתונים מיובאים'!H8264</f>
        <v>0</v>
      </c>
      <c r="G8264" s="2">
        <f>'נתונים מיובאים'!I8264</f>
        <v>0</v>
      </c>
      <c r="H8264" s="1">
        <f>'נתונים מיובאים'!J8264</f>
        <v>0</v>
      </c>
      <c r="I8264">
        <f>'נתונים מיובאים'!K8264</f>
        <v>0</v>
      </c>
      <c r="J8264" s="2">
        <f>'נתונים מיובאים'!L8264</f>
        <v>0</v>
      </c>
      <c r="K8264">
        <f>'נתונים מיובאים'!M8264</f>
        <v>0</v>
      </c>
      <c r="L8264" s="2">
        <f>'נתונים מיובאים'!N8264</f>
        <v>0</v>
      </c>
      <c r="M8264" s="1" t="str">
        <f t="shared" si="130"/>
        <v>00</v>
      </c>
      <c r="N8264" s="7" t="str">
        <f>B8264&amp;E8264&amp;COUNTIF($M$2:M8264,B8264&amp;E8264)</f>
        <v>007547</v>
      </c>
    </row>
    <row r="8265" spans="1:14" x14ac:dyDescent="0.2">
      <c r="A8265">
        <f>'נתונים מיובאים'!C8265</f>
        <v>0</v>
      </c>
      <c r="B8265">
        <f>'נתונים מיובאים'!D8265</f>
        <v>0</v>
      </c>
      <c r="C8265">
        <f>'נתונים מיובאים'!E8265</f>
        <v>0</v>
      </c>
      <c r="D8265">
        <f>'נתונים מיובאים'!F8265</f>
        <v>0</v>
      </c>
      <c r="E8265" s="5">
        <f>'נתונים מיובאים'!G8265</f>
        <v>0</v>
      </c>
      <c r="F8265">
        <f>'נתונים מיובאים'!H8265</f>
        <v>0</v>
      </c>
      <c r="G8265" s="2">
        <f>'נתונים מיובאים'!I8265</f>
        <v>0</v>
      </c>
      <c r="H8265" s="1">
        <f>'נתונים מיובאים'!J8265</f>
        <v>0</v>
      </c>
      <c r="I8265">
        <f>'נתונים מיובאים'!K8265</f>
        <v>0</v>
      </c>
      <c r="J8265" s="2">
        <f>'נתונים מיובאים'!L8265</f>
        <v>0</v>
      </c>
      <c r="K8265">
        <f>'נתונים מיובאים'!M8265</f>
        <v>0</v>
      </c>
      <c r="L8265" s="2">
        <f>'נתונים מיובאים'!N8265</f>
        <v>0</v>
      </c>
      <c r="M8265" s="1" t="str">
        <f t="shared" si="130"/>
        <v>00</v>
      </c>
      <c r="N8265" s="7" t="str">
        <f>B8265&amp;E8265&amp;COUNTIF($M$2:M8265,B8265&amp;E8265)</f>
        <v>007548</v>
      </c>
    </row>
    <row r="8266" spans="1:14" x14ac:dyDescent="0.2">
      <c r="A8266">
        <f>'נתונים מיובאים'!C8266</f>
        <v>0</v>
      </c>
      <c r="B8266">
        <f>'נתונים מיובאים'!D8266</f>
        <v>0</v>
      </c>
      <c r="C8266">
        <f>'נתונים מיובאים'!E8266</f>
        <v>0</v>
      </c>
      <c r="D8266">
        <f>'נתונים מיובאים'!F8266</f>
        <v>0</v>
      </c>
      <c r="E8266" s="5">
        <f>'נתונים מיובאים'!G8266</f>
        <v>0</v>
      </c>
      <c r="F8266">
        <f>'נתונים מיובאים'!H8266</f>
        <v>0</v>
      </c>
      <c r="G8266" s="2">
        <f>'נתונים מיובאים'!I8266</f>
        <v>0</v>
      </c>
      <c r="H8266" s="1">
        <f>'נתונים מיובאים'!J8266</f>
        <v>0</v>
      </c>
      <c r="I8266">
        <f>'נתונים מיובאים'!K8266</f>
        <v>0</v>
      </c>
      <c r="J8266" s="2">
        <f>'נתונים מיובאים'!L8266</f>
        <v>0</v>
      </c>
      <c r="K8266">
        <f>'נתונים מיובאים'!M8266</f>
        <v>0</v>
      </c>
      <c r="L8266" s="2">
        <f>'נתונים מיובאים'!N8266</f>
        <v>0</v>
      </c>
      <c r="M8266" s="1" t="str">
        <f t="shared" si="130"/>
        <v>00</v>
      </c>
      <c r="N8266" s="7" t="str">
        <f>B8266&amp;E8266&amp;COUNTIF($M$2:M8266,B8266&amp;E8266)</f>
        <v>007549</v>
      </c>
    </row>
    <row r="8267" spans="1:14" x14ac:dyDescent="0.2">
      <c r="A8267">
        <f>'נתונים מיובאים'!C8267</f>
        <v>0</v>
      </c>
      <c r="B8267">
        <f>'נתונים מיובאים'!D8267</f>
        <v>0</v>
      </c>
      <c r="C8267">
        <f>'נתונים מיובאים'!E8267</f>
        <v>0</v>
      </c>
      <c r="D8267">
        <f>'נתונים מיובאים'!F8267</f>
        <v>0</v>
      </c>
      <c r="E8267" s="5">
        <f>'נתונים מיובאים'!G8267</f>
        <v>0</v>
      </c>
      <c r="F8267">
        <f>'נתונים מיובאים'!H8267</f>
        <v>0</v>
      </c>
      <c r="G8267" s="2">
        <f>'נתונים מיובאים'!I8267</f>
        <v>0</v>
      </c>
      <c r="H8267" s="1">
        <f>'נתונים מיובאים'!J8267</f>
        <v>0</v>
      </c>
      <c r="I8267">
        <f>'נתונים מיובאים'!K8267</f>
        <v>0</v>
      </c>
      <c r="J8267" s="2">
        <f>'נתונים מיובאים'!L8267</f>
        <v>0</v>
      </c>
      <c r="K8267">
        <f>'נתונים מיובאים'!M8267</f>
        <v>0</v>
      </c>
      <c r="L8267" s="2">
        <f>'נתונים מיובאים'!N8267</f>
        <v>0</v>
      </c>
      <c r="M8267" s="1" t="str">
        <f t="shared" si="130"/>
        <v>00</v>
      </c>
      <c r="N8267" s="7" t="str">
        <f>B8267&amp;E8267&amp;COUNTIF($M$2:M8267,B8267&amp;E8267)</f>
        <v>007550</v>
      </c>
    </row>
    <row r="8268" spans="1:14" x14ac:dyDescent="0.2">
      <c r="A8268">
        <f>'נתונים מיובאים'!C8268</f>
        <v>0</v>
      </c>
      <c r="B8268">
        <f>'נתונים מיובאים'!D8268</f>
        <v>0</v>
      </c>
      <c r="C8268">
        <f>'נתונים מיובאים'!E8268</f>
        <v>0</v>
      </c>
      <c r="D8268">
        <f>'נתונים מיובאים'!F8268</f>
        <v>0</v>
      </c>
      <c r="E8268" s="5">
        <f>'נתונים מיובאים'!G8268</f>
        <v>0</v>
      </c>
      <c r="F8268">
        <f>'נתונים מיובאים'!H8268</f>
        <v>0</v>
      </c>
      <c r="G8268" s="2">
        <f>'נתונים מיובאים'!I8268</f>
        <v>0</v>
      </c>
      <c r="H8268" s="1">
        <f>'נתונים מיובאים'!J8268</f>
        <v>0</v>
      </c>
      <c r="I8268">
        <f>'נתונים מיובאים'!K8268</f>
        <v>0</v>
      </c>
      <c r="J8268" s="2">
        <f>'נתונים מיובאים'!L8268</f>
        <v>0</v>
      </c>
      <c r="K8268">
        <f>'נתונים מיובאים'!M8268</f>
        <v>0</v>
      </c>
      <c r="L8268" s="2">
        <f>'נתונים מיובאים'!N8268</f>
        <v>0</v>
      </c>
      <c r="M8268" s="1" t="str">
        <f t="shared" si="130"/>
        <v>00</v>
      </c>
      <c r="N8268" s="7" t="str">
        <f>B8268&amp;E8268&amp;COUNTIF($M$2:M8268,B8268&amp;E8268)</f>
        <v>007551</v>
      </c>
    </row>
    <row r="8269" spans="1:14" x14ac:dyDescent="0.2">
      <c r="A8269">
        <f>'נתונים מיובאים'!C8269</f>
        <v>0</v>
      </c>
      <c r="B8269">
        <f>'נתונים מיובאים'!D8269</f>
        <v>0</v>
      </c>
      <c r="C8269">
        <f>'נתונים מיובאים'!E8269</f>
        <v>0</v>
      </c>
      <c r="D8269">
        <f>'נתונים מיובאים'!F8269</f>
        <v>0</v>
      </c>
      <c r="E8269" s="5">
        <f>'נתונים מיובאים'!G8269</f>
        <v>0</v>
      </c>
      <c r="F8269">
        <f>'נתונים מיובאים'!H8269</f>
        <v>0</v>
      </c>
      <c r="G8269" s="2">
        <f>'נתונים מיובאים'!I8269</f>
        <v>0</v>
      </c>
      <c r="H8269" s="1">
        <f>'נתונים מיובאים'!J8269</f>
        <v>0</v>
      </c>
      <c r="I8269">
        <f>'נתונים מיובאים'!K8269</f>
        <v>0</v>
      </c>
      <c r="J8269" s="2">
        <f>'נתונים מיובאים'!L8269</f>
        <v>0</v>
      </c>
      <c r="K8269">
        <f>'נתונים מיובאים'!M8269</f>
        <v>0</v>
      </c>
      <c r="L8269" s="2">
        <f>'נתונים מיובאים'!N8269</f>
        <v>0</v>
      </c>
      <c r="M8269" s="1" t="str">
        <f t="shared" si="130"/>
        <v>00</v>
      </c>
      <c r="N8269" s="7" t="str">
        <f>B8269&amp;E8269&amp;COUNTIF($M$2:M8269,B8269&amp;E8269)</f>
        <v>007552</v>
      </c>
    </row>
    <row r="8270" spans="1:14" x14ac:dyDescent="0.2">
      <c r="A8270">
        <f>'נתונים מיובאים'!C8270</f>
        <v>0</v>
      </c>
      <c r="B8270">
        <f>'נתונים מיובאים'!D8270</f>
        <v>0</v>
      </c>
      <c r="C8270">
        <f>'נתונים מיובאים'!E8270</f>
        <v>0</v>
      </c>
      <c r="D8270">
        <f>'נתונים מיובאים'!F8270</f>
        <v>0</v>
      </c>
      <c r="E8270" s="5">
        <f>'נתונים מיובאים'!G8270</f>
        <v>0</v>
      </c>
      <c r="F8270">
        <f>'נתונים מיובאים'!H8270</f>
        <v>0</v>
      </c>
      <c r="G8270" s="2">
        <f>'נתונים מיובאים'!I8270</f>
        <v>0</v>
      </c>
      <c r="H8270" s="1">
        <f>'נתונים מיובאים'!J8270</f>
        <v>0</v>
      </c>
      <c r="I8270">
        <f>'נתונים מיובאים'!K8270</f>
        <v>0</v>
      </c>
      <c r="J8270" s="2">
        <f>'נתונים מיובאים'!L8270</f>
        <v>0</v>
      </c>
      <c r="K8270">
        <f>'נתונים מיובאים'!M8270</f>
        <v>0</v>
      </c>
      <c r="L8270" s="2">
        <f>'נתונים מיובאים'!N8270</f>
        <v>0</v>
      </c>
      <c r="M8270" s="1" t="str">
        <f t="shared" si="130"/>
        <v>00</v>
      </c>
      <c r="N8270" s="7" t="str">
        <f>B8270&amp;E8270&amp;COUNTIF($M$2:M8270,B8270&amp;E8270)</f>
        <v>007553</v>
      </c>
    </row>
    <row r="8271" spans="1:14" x14ac:dyDescent="0.2">
      <c r="A8271">
        <f>'נתונים מיובאים'!C8271</f>
        <v>0</v>
      </c>
      <c r="B8271">
        <f>'נתונים מיובאים'!D8271</f>
        <v>0</v>
      </c>
      <c r="C8271">
        <f>'נתונים מיובאים'!E8271</f>
        <v>0</v>
      </c>
      <c r="D8271">
        <f>'נתונים מיובאים'!F8271</f>
        <v>0</v>
      </c>
      <c r="E8271" s="5">
        <f>'נתונים מיובאים'!G8271</f>
        <v>0</v>
      </c>
      <c r="F8271">
        <f>'נתונים מיובאים'!H8271</f>
        <v>0</v>
      </c>
      <c r="G8271" s="2">
        <f>'נתונים מיובאים'!I8271</f>
        <v>0</v>
      </c>
      <c r="H8271" s="1">
        <f>'נתונים מיובאים'!J8271</f>
        <v>0</v>
      </c>
      <c r="I8271">
        <f>'נתונים מיובאים'!K8271</f>
        <v>0</v>
      </c>
      <c r="J8271" s="2">
        <f>'נתונים מיובאים'!L8271</f>
        <v>0</v>
      </c>
      <c r="K8271">
        <f>'נתונים מיובאים'!M8271</f>
        <v>0</v>
      </c>
      <c r="L8271" s="2">
        <f>'נתונים מיובאים'!N8271</f>
        <v>0</v>
      </c>
      <c r="M8271" s="1" t="str">
        <f t="shared" si="130"/>
        <v>00</v>
      </c>
      <c r="N8271" s="7" t="str">
        <f>B8271&amp;E8271&amp;COUNTIF($M$2:M8271,B8271&amp;E8271)</f>
        <v>007554</v>
      </c>
    </row>
    <row r="8272" spans="1:14" x14ac:dyDescent="0.2">
      <c r="A8272">
        <f>'נתונים מיובאים'!C8272</f>
        <v>0</v>
      </c>
      <c r="B8272">
        <f>'נתונים מיובאים'!D8272</f>
        <v>0</v>
      </c>
      <c r="C8272">
        <f>'נתונים מיובאים'!E8272</f>
        <v>0</v>
      </c>
      <c r="D8272">
        <f>'נתונים מיובאים'!F8272</f>
        <v>0</v>
      </c>
      <c r="E8272" s="5">
        <f>'נתונים מיובאים'!G8272</f>
        <v>0</v>
      </c>
      <c r="F8272">
        <f>'נתונים מיובאים'!H8272</f>
        <v>0</v>
      </c>
      <c r="G8272" s="2">
        <f>'נתונים מיובאים'!I8272</f>
        <v>0</v>
      </c>
      <c r="H8272" s="1">
        <f>'נתונים מיובאים'!J8272</f>
        <v>0</v>
      </c>
      <c r="I8272">
        <f>'נתונים מיובאים'!K8272</f>
        <v>0</v>
      </c>
      <c r="J8272" s="2">
        <f>'נתונים מיובאים'!L8272</f>
        <v>0</v>
      </c>
      <c r="K8272">
        <f>'נתונים מיובאים'!M8272</f>
        <v>0</v>
      </c>
      <c r="L8272" s="2">
        <f>'נתונים מיובאים'!N8272</f>
        <v>0</v>
      </c>
      <c r="M8272" s="1" t="str">
        <f t="shared" si="130"/>
        <v>00</v>
      </c>
      <c r="N8272" s="7" t="str">
        <f>B8272&amp;E8272&amp;COUNTIF($M$2:M8272,B8272&amp;E8272)</f>
        <v>007555</v>
      </c>
    </row>
    <row r="8273" spans="1:14" x14ac:dyDescent="0.2">
      <c r="A8273">
        <f>'נתונים מיובאים'!C8273</f>
        <v>0</v>
      </c>
      <c r="B8273">
        <f>'נתונים מיובאים'!D8273</f>
        <v>0</v>
      </c>
      <c r="C8273">
        <f>'נתונים מיובאים'!E8273</f>
        <v>0</v>
      </c>
      <c r="D8273">
        <f>'נתונים מיובאים'!F8273</f>
        <v>0</v>
      </c>
      <c r="E8273" s="5">
        <f>'נתונים מיובאים'!G8273</f>
        <v>0</v>
      </c>
      <c r="F8273">
        <f>'נתונים מיובאים'!H8273</f>
        <v>0</v>
      </c>
      <c r="G8273" s="2">
        <f>'נתונים מיובאים'!I8273</f>
        <v>0</v>
      </c>
      <c r="H8273" s="1">
        <f>'נתונים מיובאים'!J8273</f>
        <v>0</v>
      </c>
      <c r="I8273">
        <f>'נתונים מיובאים'!K8273</f>
        <v>0</v>
      </c>
      <c r="J8273" s="2">
        <f>'נתונים מיובאים'!L8273</f>
        <v>0</v>
      </c>
      <c r="K8273">
        <f>'נתונים מיובאים'!M8273</f>
        <v>0</v>
      </c>
      <c r="L8273" s="2">
        <f>'נתונים מיובאים'!N8273</f>
        <v>0</v>
      </c>
      <c r="M8273" s="1" t="str">
        <f t="shared" si="130"/>
        <v>00</v>
      </c>
      <c r="N8273" s="7" t="str">
        <f>B8273&amp;E8273&amp;COUNTIF($M$2:M8273,B8273&amp;E8273)</f>
        <v>007556</v>
      </c>
    </row>
    <row r="8274" spans="1:14" x14ac:dyDescent="0.2">
      <c r="A8274">
        <f>'נתונים מיובאים'!C8274</f>
        <v>0</v>
      </c>
      <c r="B8274">
        <f>'נתונים מיובאים'!D8274</f>
        <v>0</v>
      </c>
      <c r="C8274">
        <f>'נתונים מיובאים'!E8274</f>
        <v>0</v>
      </c>
      <c r="D8274">
        <f>'נתונים מיובאים'!F8274</f>
        <v>0</v>
      </c>
      <c r="E8274" s="5">
        <f>'נתונים מיובאים'!G8274</f>
        <v>0</v>
      </c>
      <c r="F8274">
        <f>'נתונים מיובאים'!H8274</f>
        <v>0</v>
      </c>
      <c r="G8274" s="2">
        <f>'נתונים מיובאים'!I8274</f>
        <v>0</v>
      </c>
      <c r="H8274" s="1">
        <f>'נתונים מיובאים'!J8274</f>
        <v>0</v>
      </c>
      <c r="I8274">
        <f>'נתונים מיובאים'!K8274</f>
        <v>0</v>
      </c>
      <c r="J8274" s="2">
        <f>'נתונים מיובאים'!L8274</f>
        <v>0</v>
      </c>
      <c r="K8274">
        <f>'נתונים מיובאים'!M8274</f>
        <v>0</v>
      </c>
      <c r="L8274" s="2">
        <f>'נתונים מיובאים'!N8274</f>
        <v>0</v>
      </c>
      <c r="M8274" s="1" t="str">
        <f t="shared" si="130"/>
        <v>00</v>
      </c>
      <c r="N8274" s="7" t="str">
        <f>B8274&amp;E8274&amp;COUNTIF($M$2:M8274,B8274&amp;E8274)</f>
        <v>007557</v>
      </c>
    </row>
    <row r="8275" spans="1:14" x14ac:dyDescent="0.2">
      <c r="A8275">
        <f>'נתונים מיובאים'!C8275</f>
        <v>0</v>
      </c>
      <c r="B8275">
        <f>'נתונים מיובאים'!D8275</f>
        <v>0</v>
      </c>
      <c r="C8275">
        <f>'נתונים מיובאים'!E8275</f>
        <v>0</v>
      </c>
      <c r="D8275">
        <f>'נתונים מיובאים'!F8275</f>
        <v>0</v>
      </c>
      <c r="E8275" s="5">
        <f>'נתונים מיובאים'!G8275</f>
        <v>0</v>
      </c>
      <c r="F8275">
        <f>'נתונים מיובאים'!H8275</f>
        <v>0</v>
      </c>
      <c r="G8275" s="2">
        <f>'נתונים מיובאים'!I8275</f>
        <v>0</v>
      </c>
      <c r="H8275" s="1">
        <f>'נתונים מיובאים'!J8275</f>
        <v>0</v>
      </c>
      <c r="I8275">
        <f>'נתונים מיובאים'!K8275</f>
        <v>0</v>
      </c>
      <c r="J8275" s="2">
        <f>'נתונים מיובאים'!L8275</f>
        <v>0</v>
      </c>
      <c r="K8275">
        <f>'נתונים מיובאים'!M8275</f>
        <v>0</v>
      </c>
      <c r="L8275" s="2">
        <f>'נתונים מיובאים'!N8275</f>
        <v>0</v>
      </c>
      <c r="M8275" s="1" t="str">
        <f t="shared" si="130"/>
        <v>00</v>
      </c>
      <c r="N8275" s="7" t="str">
        <f>B8275&amp;E8275&amp;COUNTIF($M$2:M8275,B8275&amp;E8275)</f>
        <v>007558</v>
      </c>
    </row>
    <row r="8276" spans="1:14" x14ac:dyDescent="0.2">
      <c r="A8276">
        <f>'נתונים מיובאים'!C8276</f>
        <v>0</v>
      </c>
      <c r="B8276">
        <f>'נתונים מיובאים'!D8276</f>
        <v>0</v>
      </c>
      <c r="C8276">
        <f>'נתונים מיובאים'!E8276</f>
        <v>0</v>
      </c>
      <c r="D8276">
        <f>'נתונים מיובאים'!F8276</f>
        <v>0</v>
      </c>
      <c r="E8276" s="5">
        <f>'נתונים מיובאים'!G8276</f>
        <v>0</v>
      </c>
      <c r="F8276">
        <f>'נתונים מיובאים'!H8276</f>
        <v>0</v>
      </c>
      <c r="G8276" s="2">
        <f>'נתונים מיובאים'!I8276</f>
        <v>0</v>
      </c>
      <c r="H8276" s="1">
        <f>'נתונים מיובאים'!J8276</f>
        <v>0</v>
      </c>
      <c r="I8276">
        <f>'נתונים מיובאים'!K8276</f>
        <v>0</v>
      </c>
      <c r="J8276" s="2">
        <f>'נתונים מיובאים'!L8276</f>
        <v>0</v>
      </c>
      <c r="K8276">
        <f>'נתונים מיובאים'!M8276</f>
        <v>0</v>
      </c>
      <c r="L8276" s="2">
        <f>'נתונים מיובאים'!N8276</f>
        <v>0</v>
      </c>
      <c r="M8276" s="1" t="str">
        <f t="shared" si="130"/>
        <v>00</v>
      </c>
      <c r="N8276" s="7" t="str">
        <f>B8276&amp;E8276&amp;COUNTIF($M$2:M8276,B8276&amp;E8276)</f>
        <v>007559</v>
      </c>
    </row>
    <row r="8277" spans="1:14" x14ac:dyDescent="0.2">
      <c r="A8277">
        <f>'נתונים מיובאים'!C8277</f>
        <v>0</v>
      </c>
      <c r="B8277">
        <f>'נתונים מיובאים'!D8277</f>
        <v>0</v>
      </c>
      <c r="C8277">
        <f>'נתונים מיובאים'!E8277</f>
        <v>0</v>
      </c>
      <c r="D8277">
        <f>'נתונים מיובאים'!F8277</f>
        <v>0</v>
      </c>
      <c r="E8277" s="5">
        <f>'נתונים מיובאים'!G8277</f>
        <v>0</v>
      </c>
      <c r="F8277">
        <f>'נתונים מיובאים'!H8277</f>
        <v>0</v>
      </c>
      <c r="G8277" s="2">
        <f>'נתונים מיובאים'!I8277</f>
        <v>0</v>
      </c>
      <c r="H8277" s="1">
        <f>'נתונים מיובאים'!J8277</f>
        <v>0</v>
      </c>
      <c r="I8277">
        <f>'נתונים מיובאים'!K8277</f>
        <v>0</v>
      </c>
      <c r="J8277" s="2">
        <f>'נתונים מיובאים'!L8277</f>
        <v>0</v>
      </c>
      <c r="K8277">
        <f>'נתונים מיובאים'!M8277</f>
        <v>0</v>
      </c>
      <c r="L8277" s="2">
        <f>'נתונים מיובאים'!N8277</f>
        <v>0</v>
      </c>
      <c r="M8277" s="1" t="str">
        <f t="shared" si="130"/>
        <v>00</v>
      </c>
      <c r="N8277" s="7" t="str">
        <f>B8277&amp;E8277&amp;COUNTIF($M$2:M8277,B8277&amp;E8277)</f>
        <v>007560</v>
      </c>
    </row>
    <row r="8278" spans="1:14" x14ac:dyDescent="0.2">
      <c r="A8278">
        <f>'נתונים מיובאים'!C8278</f>
        <v>0</v>
      </c>
      <c r="B8278">
        <f>'נתונים מיובאים'!D8278</f>
        <v>0</v>
      </c>
      <c r="C8278">
        <f>'נתונים מיובאים'!E8278</f>
        <v>0</v>
      </c>
      <c r="D8278">
        <f>'נתונים מיובאים'!F8278</f>
        <v>0</v>
      </c>
      <c r="E8278" s="5">
        <f>'נתונים מיובאים'!G8278</f>
        <v>0</v>
      </c>
      <c r="F8278">
        <f>'נתונים מיובאים'!H8278</f>
        <v>0</v>
      </c>
      <c r="G8278" s="2">
        <f>'נתונים מיובאים'!I8278</f>
        <v>0</v>
      </c>
      <c r="H8278" s="1">
        <f>'נתונים מיובאים'!J8278</f>
        <v>0</v>
      </c>
      <c r="I8278">
        <f>'נתונים מיובאים'!K8278</f>
        <v>0</v>
      </c>
      <c r="J8278" s="2">
        <f>'נתונים מיובאים'!L8278</f>
        <v>0</v>
      </c>
      <c r="K8278">
        <f>'נתונים מיובאים'!M8278</f>
        <v>0</v>
      </c>
      <c r="L8278" s="2">
        <f>'נתונים מיובאים'!N8278</f>
        <v>0</v>
      </c>
      <c r="M8278" s="1" t="str">
        <f t="shared" si="130"/>
        <v>00</v>
      </c>
      <c r="N8278" s="7" t="str">
        <f>B8278&amp;E8278&amp;COUNTIF($M$2:M8278,B8278&amp;E8278)</f>
        <v>007561</v>
      </c>
    </row>
    <row r="8279" spans="1:14" x14ac:dyDescent="0.2">
      <c r="A8279">
        <f>'נתונים מיובאים'!C8279</f>
        <v>0</v>
      </c>
      <c r="B8279">
        <f>'נתונים מיובאים'!D8279</f>
        <v>0</v>
      </c>
      <c r="C8279">
        <f>'נתונים מיובאים'!E8279</f>
        <v>0</v>
      </c>
      <c r="D8279">
        <f>'נתונים מיובאים'!F8279</f>
        <v>0</v>
      </c>
      <c r="E8279" s="5">
        <f>'נתונים מיובאים'!G8279</f>
        <v>0</v>
      </c>
      <c r="F8279">
        <f>'נתונים מיובאים'!H8279</f>
        <v>0</v>
      </c>
      <c r="G8279" s="2">
        <f>'נתונים מיובאים'!I8279</f>
        <v>0</v>
      </c>
      <c r="H8279" s="1">
        <f>'נתונים מיובאים'!J8279</f>
        <v>0</v>
      </c>
      <c r="I8279">
        <f>'נתונים מיובאים'!K8279</f>
        <v>0</v>
      </c>
      <c r="J8279" s="2">
        <f>'נתונים מיובאים'!L8279</f>
        <v>0</v>
      </c>
      <c r="K8279">
        <f>'נתונים מיובאים'!M8279</f>
        <v>0</v>
      </c>
      <c r="L8279" s="2">
        <f>'נתונים מיובאים'!N8279</f>
        <v>0</v>
      </c>
      <c r="M8279" s="1" t="str">
        <f t="shared" si="130"/>
        <v>00</v>
      </c>
      <c r="N8279" s="7" t="str">
        <f>B8279&amp;E8279&amp;COUNTIF($M$2:M8279,B8279&amp;E8279)</f>
        <v>007562</v>
      </c>
    </row>
    <row r="8280" spans="1:14" x14ac:dyDescent="0.2">
      <c r="A8280">
        <f>'נתונים מיובאים'!C8280</f>
        <v>0</v>
      </c>
      <c r="B8280">
        <f>'נתונים מיובאים'!D8280</f>
        <v>0</v>
      </c>
      <c r="C8280">
        <f>'נתונים מיובאים'!E8280</f>
        <v>0</v>
      </c>
      <c r="D8280">
        <f>'נתונים מיובאים'!F8280</f>
        <v>0</v>
      </c>
      <c r="E8280" s="5">
        <f>'נתונים מיובאים'!G8280</f>
        <v>0</v>
      </c>
      <c r="F8280">
        <f>'נתונים מיובאים'!H8280</f>
        <v>0</v>
      </c>
      <c r="G8280" s="2">
        <f>'נתונים מיובאים'!I8280</f>
        <v>0</v>
      </c>
      <c r="H8280" s="1">
        <f>'נתונים מיובאים'!J8280</f>
        <v>0</v>
      </c>
      <c r="I8280">
        <f>'נתונים מיובאים'!K8280</f>
        <v>0</v>
      </c>
      <c r="J8280" s="2">
        <f>'נתונים מיובאים'!L8280</f>
        <v>0</v>
      </c>
      <c r="K8280">
        <f>'נתונים מיובאים'!M8280</f>
        <v>0</v>
      </c>
      <c r="L8280" s="2">
        <f>'נתונים מיובאים'!N8280</f>
        <v>0</v>
      </c>
      <c r="M8280" s="1" t="str">
        <f t="shared" si="130"/>
        <v>00</v>
      </c>
      <c r="N8280" s="7" t="str">
        <f>B8280&amp;E8280&amp;COUNTIF($M$2:M8280,B8280&amp;E8280)</f>
        <v>007563</v>
      </c>
    </row>
    <row r="8281" spans="1:14" x14ac:dyDescent="0.2">
      <c r="A8281">
        <f>'נתונים מיובאים'!C8281</f>
        <v>0</v>
      </c>
      <c r="B8281">
        <f>'נתונים מיובאים'!D8281</f>
        <v>0</v>
      </c>
      <c r="C8281">
        <f>'נתונים מיובאים'!E8281</f>
        <v>0</v>
      </c>
      <c r="D8281">
        <f>'נתונים מיובאים'!F8281</f>
        <v>0</v>
      </c>
      <c r="E8281" s="5">
        <f>'נתונים מיובאים'!G8281</f>
        <v>0</v>
      </c>
      <c r="F8281">
        <f>'נתונים מיובאים'!H8281</f>
        <v>0</v>
      </c>
      <c r="G8281" s="2">
        <f>'נתונים מיובאים'!I8281</f>
        <v>0</v>
      </c>
      <c r="H8281" s="1">
        <f>'נתונים מיובאים'!J8281</f>
        <v>0</v>
      </c>
      <c r="I8281">
        <f>'נתונים מיובאים'!K8281</f>
        <v>0</v>
      </c>
      <c r="J8281" s="2">
        <f>'נתונים מיובאים'!L8281</f>
        <v>0</v>
      </c>
      <c r="K8281">
        <f>'נתונים מיובאים'!M8281</f>
        <v>0</v>
      </c>
      <c r="L8281" s="2">
        <f>'נתונים מיובאים'!N8281</f>
        <v>0</v>
      </c>
      <c r="M8281" s="1" t="str">
        <f t="shared" si="130"/>
        <v>00</v>
      </c>
      <c r="N8281" s="7" t="str">
        <f>B8281&amp;E8281&amp;COUNTIF($M$2:M8281,B8281&amp;E8281)</f>
        <v>007564</v>
      </c>
    </row>
    <row r="8282" spans="1:14" x14ac:dyDescent="0.2">
      <c r="A8282">
        <f>'נתונים מיובאים'!C8282</f>
        <v>0</v>
      </c>
      <c r="B8282">
        <f>'נתונים מיובאים'!D8282</f>
        <v>0</v>
      </c>
      <c r="C8282">
        <f>'נתונים מיובאים'!E8282</f>
        <v>0</v>
      </c>
      <c r="D8282">
        <f>'נתונים מיובאים'!F8282</f>
        <v>0</v>
      </c>
      <c r="E8282" s="5">
        <f>'נתונים מיובאים'!G8282</f>
        <v>0</v>
      </c>
      <c r="F8282">
        <f>'נתונים מיובאים'!H8282</f>
        <v>0</v>
      </c>
      <c r="G8282" s="2">
        <f>'נתונים מיובאים'!I8282</f>
        <v>0</v>
      </c>
      <c r="H8282" s="1">
        <f>'נתונים מיובאים'!J8282</f>
        <v>0</v>
      </c>
      <c r="I8282">
        <f>'נתונים מיובאים'!K8282</f>
        <v>0</v>
      </c>
      <c r="J8282" s="2">
        <f>'נתונים מיובאים'!L8282</f>
        <v>0</v>
      </c>
      <c r="K8282">
        <f>'נתונים מיובאים'!M8282</f>
        <v>0</v>
      </c>
      <c r="L8282" s="2">
        <f>'נתונים מיובאים'!N8282</f>
        <v>0</v>
      </c>
      <c r="M8282" s="1" t="str">
        <f t="shared" si="130"/>
        <v>00</v>
      </c>
      <c r="N8282" s="7" t="str">
        <f>B8282&amp;E8282&amp;COUNTIF($M$2:M8282,B8282&amp;E8282)</f>
        <v>007565</v>
      </c>
    </row>
    <row r="8283" spans="1:14" x14ac:dyDescent="0.2">
      <c r="A8283">
        <f>'נתונים מיובאים'!C8283</f>
        <v>0</v>
      </c>
      <c r="B8283">
        <f>'נתונים מיובאים'!D8283</f>
        <v>0</v>
      </c>
      <c r="C8283">
        <f>'נתונים מיובאים'!E8283</f>
        <v>0</v>
      </c>
      <c r="D8283">
        <f>'נתונים מיובאים'!F8283</f>
        <v>0</v>
      </c>
      <c r="E8283" s="5">
        <f>'נתונים מיובאים'!G8283</f>
        <v>0</v>
      </c>
      <c r="F8283">
        <f>'נתונים מיובאים'!H8283</f>
        <v>0</v>
      </c>
      <c r="G8283" s="2">
        <f>'נתונים מיובאים'!I8283</f>
        <v>0</v>
      </c>
      <c r="H8283" s="1">
        <f>'נתונים מיובאים'!J8283</f>
        <v>0</v>
      </c>
      <c r="I8283">
        <f>'נתונים מיובאים'!K8283</f>
        <v>0</v>
      </c>
      <c r="J8283" s="2">
        <f>'נתונים מיובאים'!L8283</f>
        <v>0</v>
      </c>
      <c r="K8283">
        <f>'נתונים מיובאים'!M8283</f>
        <v>0</v>
      </c>
      <c r="L8283" s="2">
        <f>'נתונים מיובאים'!N8283</f>
        <v>0</v>
      </c>
      <c r="M8283" s="1" t="str">
        <f t="shared" si="130"/>
        <v>00</v>
      </c>
      <c r="N8283" s="7" t="str">
        <f>B8283&amp;E8283&amp;COUNTIF($M$2:M8283,B8283&amp;E8283)</f>
        <v>007566</v>
      </c>
    </row>
    <row r="8284" spans="1:14" x14ac:dyDescent="0.2">
      <c r="A8284">
        <f>'נתונים מיובאים'!C8284</f>
        <v>0</v>
      </c>
      <c r="B8284">
        <f>'נתונים מיובאים'!D8284</f>
        <v>0</v>
      </c>
      <c r="C8284">
        <f>'נתונים מיובאים'!E8284</f>
        <v>0</v>
      </c>
      <c r="D8284">
        <f>'נתונים מיובאים'!F8284</f>
        <v>0</v>
      </c>
      <c r="E8284" s="5">
        <f>'נתונים מיובאים'!G8284</f>
        <v>0</v>
      </c>
      <c r="F8284">
        <f>'נתונים מיובאים'!H8284</f>
        <v>0</v>
      </c>
      <c r="G8284" s="2">
        <f>'נתונים מיובאים'!I8284</f>
        <v>0</v>
      </c>
      <c r="H8284" s="1">
        <f>'נתונים מיובאים'!J8284</f>
        <v>0</v>
      </c>
      <c r="I8284">
        <f>'נתונים מיובאים'!K8284</f>
        <v>0</v>
      </c>
      <c r="J8284" s="2">
        <f>'נתונים מיובאים'!L8284</f>
        <v>0</v>
      </c>
      <c r="K8284">
        <f>'נתונים מיובאים'!M8284</f>
        <v>0</v>
      </c>
      <c r="L8284" s="2">
        <f>'נתונים מיובאים'!N8284</f>
        <v>0</v>
      </c>
      <c r="M8284" s="1" t="str">
        <f t="shared" si="130"/>
        <v>00</v>
      </c>
      <c r="N8284" s="7" t="str">
        <f>B8284&amp;E8284&amp;COUNTIF($M$2:M8284,B8284&amp;E8284)</f>
        <v>007567</v>
      </c>
    </row>
    <row r="8285" spans="1:14" x14ac:dyDescent="0.2">
      <c r="A8285">
        <f>'נתונים מיובאים'!C8285</f>
        <v>0</v>
      </c>
      <c r="B8285">
        <f>'נתונים מיובאים'!D8285</f>
        <v>0</v>
      </c>
      <c r="C8285">
        <f>'נתונים מיובאים'!E8285</f>
        <v>0</v>
      </c>
      <c r="D8285">
        <f>'נתונים מיובאים'!F8285</f>
        <v>0</v>
      </c>
      <c r="E8285" s="5">
        <f>'נתונים מיובאים'!G8285</f>
        <v>0</v>
      </c>
      <c r="F8285">
        <f>'נתונים מיובאים'!H8285</f>
        <v>0</v>
      </c>
      <c r="G8285" s="2">
        <f>'נתונים מיובאים'!I8285</f>
        <v>0</v>
      </c>
      <c r="H8285" s="1">
        <f>'נתונים מיובאים'!J8285</f>
        <v>0</v>
      </c>
      <c r="I8285">
        <f>'נתונים מיובאים'!K8285</f>
        <v>0</v>
      </c>
      <c r="J8285" s="2">
        <f>'נתונים מיובאים'!L8285</f>
        <v>0</v>
      </c>
      <c r="K8285">
        <f>'נתונים מיובאים'!M8285</f>
        <v>0</v>
      </c>
      <c r="L8285" s="2">
        <f>'נתונים מיובאים'!N8285</f>
        <v>0</v>
      </c>
      <c r="M8285" s="1" t="str">
        <f t="shared" si="130"/>
        <v>00</v>
      </c>
      <c r="N8285" s="7" t="str">
        <f>B8285&amp;E8285&amp;COUNTIF($M$2:M8285,B8285&amp;E8285)</f>
        <v>007568</v>
      </c>
    </row>
    <row r="8286" spans="1:14" x14ac:dyDescent="0.2">
      <c r="A8286">
        <f>'נתונים מיובאים'!C8286</f>
        <v>0</v>
      </c>
      <c r="B8286">
        <f>'נתונים מיובאים'!D8286</f>
        <v>0</v>
      </c>
      <c r="C8286">
        <f>'נתונים מיובאים'!E8286</f>
        <v>0</v>
      </c>
      <c r="D8286">
        <f>'נתונים מיובאים'!F8286</f>
        <v>0</v>
      </c>
      <c r="E8286" s="5">
        <f>'נתונים מיובאים'!G8286</f>
        <v>0</v>
      </c>
      <c r="F8286">
        <f>'נתונים מיובאים'!H8286</f>
        <v>0</v>
      </c>
      <c r="G8286" s="2">
        <f>'נתונים מיובאים'!I8286</f>
        <v>0</v>
      </c>
      <c r="H8286" s="1">
        <f>'נתונים מיובאים'!J8286</f>
        <v>0</v>
      </c>
      <c r="I8286">
        <f>'נתונים מיובאים'!K8286</f>
        <v>0</v>
      </c>
      <c r="J8286" s="2">
        <f>'נתונים מיובאים'!L8286</f>
        <v>0</v>
      </c>
      <c r="K8286">
        <f>'נתונים מיובאים'!M8286</f>
        <v>0</v>
      </c>
      <c r="L8286" s="2">
        <f>'נתונים מיובאים'!N8286</f>
        <v>0</v>
      </c>
      <c r="M8286" s="1" t="str">
        <f t="shared" si="130"/>
        <v>00</v>
      </c>
      <c r="N8286" s="7" t="str">
        <f>B8286&amp;E8286&amp;COUNTIF($M$2:M8286,B8286&amp;E8286)</f>
        <v>007569</v>
      </c>
    </row>
    <row r="8287" spans="1:14" x14ac:dyDescent="0.2">
      <c r="A8287">
        <f>'נתונים מיובאים'!C8287</f>
        <v>0</v>
      </c>
      <c r="B8287">
        <f>'נתונים מיובאים'!D8287</f>
        <v>0</v>
      </c>
      <c r="C8287">
        <f>'נתונים מיובאים'!E8287</f>
        <v>0</v>
      </c>
      <c r="D8287">
        <f>'נתונים מיובאים'!F8287</f>
        <v>0</v>
      </c>
      <c r="E8287" s="5">
        <f>'נתונים מיובאים'!G8287</f>
        <v>0</v>
      </c>
      <c r="F8287">
        <f>'נתונים מיובאים'!H8287</f>
        <v>0</v>
      </c>
      <c r="G8287" s="2">
        <f>'נתונים מיובאים'!I8287</f>
        <v>0</v>
      </c>
      <c r="H8287" s="1">
        <f>'נתונים מיובאים'!J8287</f>
        <v>0</v>
      </c>
      <c r="I8287">
        <f>'נתונים מיובאים'!K8287</f>
        <v>0</v>
      </c>
      <c r="J8287" s="2">
        <f>'נתונים מיובאים'!L8287</f>
        <v>0</v>
      </c>
      <c r="K8287">
        <f>'נתונים מיובאים'!M8287</f>
        <v>0</v>
      </c>
      <c r="L8287" s="2">
        <f>'נתונים מיובאים'!N8287</f>
        <v>0</v>
      </c>
      <c r="M8287" s="1" t="str">
        <f t="shared" si="130"/>
        <v>00</v>
      </c>
      <c r="N8287" s="7" t="str">
        <f>B8287&amp;E8287&amp;COUNTIF($M$2:M8287,B8287&amp;E8287)</f>
        <v>007570</v>
      </c>
    </row>
    <row r="8288" spans="1:14" x14ac:dyDescent="0.2">
      <c r="A8288">
        <f>'נתונים מיובאים'!C8288</f>
        <v>0</v>
      </c>
      <c r="B8288">
        <f>'נתונים מיובאים'!D8288</f>
        <v>0</v>
      </c>
      <c r="C8288">
        <f>'נתונים מיובאים'!E8288</f>
        <v>0</v>
      </c>
      <c r="D8288">
        <f>'נתונים מיובאים'!F8288</f>
        <v>0</v>
      </c>
      <c r="E8288" s="5">
        <f>'נתונים מיובאים'!G8288</f>
        <v>0</v>
      </c>
      <c r="F8288">
        <f>'נתונים מיובאים'!H8288</f>
        <v>0</v>
      </c>
      <c r="G8288" s="2">
        <f>'נתונים מיובאים'!I8288</f>
        <v>0</v>
      </c>
      <c r="H8288" s="1">
        <f>'נתונים מיובאים'!J8288</f>
        <v>0</v>
      </c>
      <c r="I8288">
        <f>'נתונים מיובאים'!K8288</f>
        <v>0</v>
      </c>
      <c r="J8288" s="2">
        <f>'נתונים מיובאים'!L8288</f>
        <v>0</v>
      </c>
      <c r="K8288">
        <f>'נתונים מיובאים'!M8288</f>
        <v>0</v>
      </c>
      <c r="L8288" s="2">
        <f>'נתונים מיובאים'!N8288</f>
        <v>0</v>
      </c>
      <c r="M8288" s="1" t="str">
        <f t="shared" si="130"/>
        <v>00</v>
      </c>
      <c r="N8288" s="7" t="str">
        <f>B8288&amp;E8288&amp;COUNTIF($M$2:M8288,B8288&amp;E8288)</f>
        <v>007571</v>
      </c>
    </row>
    <row r="8289" spans="1:14" x14ac:dyDescent="0.2">
      <c r="A8289">
        <f>'נתונים מיובאים'!C8289</f>
        <v>0</v>
      </c>
      <c r="B8289">
        <f>'נתונים מיובאים'!D8289</f>
        <v>0</v>
      </c>
      <c r="C8289">
        <f>'נתונים מיובאים'!E8289</f>
        <v>0</v>
      </c>
      <c r="D8289">
        <f>'נתונים מיובאים'!F8289</f>
        <v>0</v>
      </c>
      <c r="E8289" s="5">
        <f>'נתונים מיובאים'!G8289</f>
        <v>0</v>
      </c>
      <c r="F8289">
        <f>'נתונים מיובאים'!H8289</f>
        <v>0</v>
      </c>
      <c r="G8289" s="2">
        <f>'נתונים מיובאים'!I8289</f>
        <v>0</v>
      </c>
      <c r="H8289" s="1">
        <f>'נתונים מיובאים'!J8289</f>
        <v>0</v>
      </c>
      <c r="I8289">
        <f>'נתונים מיובאים'!K8289</f>
        <v>0</v>
      </c>
      <c r="J8289" s="2">
        <f>'נתונים מיובאים'!L8289</f>
        <v>0</v>
      </c>
      <c r="K8289">
        <f>'נתונים מיובאים'!M8289</f>
        <v>0</v>
      </c>
      <c r="L8289" s="2">
        <f>'נתונים מיובאים'!N8289</f>
        <v>0</v>
      </c>
      <c r="M8289" s="1" t="str">
        <f t="shared" si="130"/>
        <v>00</v>
      </c>
      <c r="N8289" s="7" t="str">
        <f>B8289&amp;E8289&amp;COUNTIF($M$2:M8289,B8289&amp;E8289)</f>
        <v>007572</v>
      </c>
    </row>
    <row r="8290" spans="1:14" x14ac:dyDescent="0.2">
      <c r="A8290">
        <f>'נתונים מיובאים'!C8290</f>
        <v>0</v>
      </c>
      <c r="B8290">
        <f>'נתונים מיובאים'!D8290</f>
        <v>0</v>
      </c>
      <c r="C8290">
        <f>'נתונים מיובאים'!E8290</f>
        <v>0</v>
      </c>
      <c r="D8290">
        <f>'נתונים מיובאים'!F8290</f>
        <v>0</v>
      </c>
      <c r="E8290" s="5">
        <f>'נתונים מיובאים'!G8290</f>
        <v>0</v>
      </c>
      <c r="F8290">
        <f>'נתונים מיובאים'!H8290</f>
        <v>0</v>
      </c>
      <c r="G8290" s="2">
        <f>'נתונים מיובאים'!I8290</f>
        <v>0</v>
      </c>
      <c r="H8290" s="1">
        <f>'נתונים מיובאים'!J8290</f>
        <v>0</v>
      </c>
      <c r="I8290">
        <f>'נתונים מיובאים'!K8290</f>
        <v>0</v>
      </c>
      <c r="J8290" s="2">
        <f>'נתונים מיובאים'!L8290</f>
        <v>0</v>
      </c>
      <c r="K8290">
        <f>'נתונים מיובאים'!M8290</f>
        <v>0</v>
      </c>
      <c r="L8290" s="2">
        <f>'נתונים מיובאים'!N8290</f>
        <v>0</v>
      </c>
      <c r="M8290" s="1" t="str">
        <f t="shared" si="130"/>
        <v>00</v>
      </c>
      <c r="N8290" s="7" t="str">
        <f>B8290&amp;E8290&amp;COUNTIF($M$2:M8290,B8290&amp;E8290)</f>
        <v>007573</v>
      </c>
    </row>
    <row r="8291" spans="1:14" x14ac:dyDescent="0.2">
      <c r="A8291">
        <f>'נתונים מיובאים'!C8291</f>
        <v>0</v>
      </c>
      <c r="B8291">
        <f>'נתונים מיובאים'!D8291</f>
        <v>0</v>
      </c>
      <c r="C8291">
        <f>'נתונים מיובאים'!E8291</f>
        <v>0</v>
      </c>
      <c r="D8291">
        <f>'נתונים מיובאים'!F8291</f>
        <v>0</v>
      </c>
      <c r="E8291" s="5">
        <f>'נתונים מיובאים'!G8291</f>
        <v>0</v>
      </c>
      <c r="F8291">
        <f>'נתונים מיובאים'!H8291</f>
        <v>0</v>
      </c>
      <c r="G8291" s="2">
        <f>'נתונים מיובאים'!I8291</f>
        <v>0</v>
      </c>
      <c r="H8291" s="1">
        <f>'נתונים מיובאים'!J8291</f>
        <v>0</v>
      </c>
      <c r="I8291">
        <f>'נתונים מיובאים'!K8291</f>
        <v>0</v>
      </c>
      <c r="J8291" s="2">
        <f>'נתונים מיובאים'!L8291</f>
        <v>0</v>
      </c>
      <c r="K8291">
        <f>'נתונים מיובאים'!M8291</f>
        <v>0</v>
      </c>
      <c r="L8291" s="2">
        <f>'נתונים מיובאים'!N8291</f>
        <v>0</v>
      </c>
      <c r="M8291" s="1" t="str">
        <f t="shared" si="130"/>
        <v>00</v>
      </c>
      <c r="N8291" s="7" t="str">
        <f>B8291&amp;E8291&amp;COUNTIF($M$2:M8291,B8291&amp;E8291)</f>
        <v>007574</v>
      </c>
    </row>
    <row r="8292" spans="1:14" x14ac:dyDescent="0.2">
      <c r="A8292">
        <f>'נתונים מיובאים'!C8292</f>
        <v>0</v>
      </c>
      <c r="B8292">
        <f>'נתונים מיובאים'!D8292</f>
        <v>0</v>
      </c>
      <c r="C8292">
        <f>'נתונים מיובאים'!E8292</f>
        <v>0</v>
      </c>
      <c r="D8292">
        <f>'נתונים מיובאים'!F8292</f>
        <v>0</v>
      </c>
      <c r="E8292" s="5">
        <f>'נתונים מיובאים'!G8292</f>
        <v>0</v>
      </c>
      <c r="F8292">
        <f>'נתונים מיובאים'!H8292</f>
        <v>0</v>
      </c>
      <c r="G8292" s="2">
        <f>'נתונים מיובאים'!I8292</f>
        <v>0</v>
      </c>
      <c r="H8292" s="1">
        <f>'נתונים מיובאים'!J8292</f>
        <v>0</v>
      </c>
      <c r="I8292">
        <f>'נתונים מיובאים'!K8292</f>
        <v>0</v>
      </c>
      <c r="J8292" s="2">
        <f>'נתונים מיובאים'!L8292</f>
        <v>0</v>
      </c>
      <c r="K8292">
        <f>'נתונים מיובאים'!M8292</f>
        <v>0</v>
      </c>
      <c r="L8292" s="2">
        <f>'נתונים מיובאים'!N8292</f>
        <v>0</v>
      </c>
      <c r="M8292" s="1" t="str">
        <f t="shared" si="130"/>
        <v>00</v>
      </c>
      <c r="N8292" s="7" t="str">
        <f>B8292&amp;E8292&amp;COUNTIF($M$2:M8292,B8292&amp;E8292)</f>
        <v>007575</v>
      </c>
    </row>
    <row r="8293" spans="1:14" x14ac:dyDescent="0.2">
      <c r="A8293">
        <f>'נתונים מיובאים'!C8293</f>
        <v>0</v>
      </c>
      <c r="B8293">
        <f>'נתונים מיובאים'!D8293</f>
        <v>0</v>
      </c>
      <c r="C8293">
        <f>'נתונים מיובאים'!E8293</f>
        <v>0</v>
      </c>
      <c r="D8293">
        <f>'נתונים מיובאים'!F8293</f>
        <v>0</v>
      </c>
      <c r="E8293" s="5">
        <f>'נתונים מיובאים'!G8293</f>
        <v>0</v>
      </c>
      <c r="F8293">
        <f>'נתונים מיובאים'!H8293</f>
        <v>0</v>
      </c>
      <c r="G8293" s="2">
        <f>'נתונים מיובאים'!I8293</f>
        <v>0</v>
      </c>
      <c r="H8293" s="1">
        <f>'נתונים מיובאים'!J8293</f>
        <v>0</v>
      </c>
      <c r="I8293">
        <f>'נתונים מיובאים'!K8293</f>
        <v>0</v>
      </c>
      <c r="J8293" s="2">
        <f>'נתונים מיובאים'!L8293</f>
        <v>0</v>
      </c>
      <c r="K8293">
        <f>'נתונים מיובאים'!M8293</f>
        <v>0</v>
      </c>
      <c r="L8293" s="2">
        <f>'נתונים מיובאים'!N8293</f>
        <v>0</v>
      </c>
      <c r="M8293" s="1" t="str">
        <f t="shared" si="130"/>
        <v>00</v>
      </c>
      <c r="N8293" s="7" t="str">
        <f>B8293&amp;E8293&amp;COUNTIF($M$2:M8293,B8293&amp;E8293)</f>
        <v>007576</v>
      </c>
    </row>
    <row r="8294" spans="1:14" x14ac:dyDescent="0.2">
      <c r="A8294">
        <f>'נתונים מיובאים'!C8294</f>
        <v>0</v>
      </c>
      <c r="B8294">
        <f>'נתונים מיובאים'!D8294</f>
        <v>0</v>
      </c>
      <c r="C8294">
        <f>'נתונים מיובאים'!E8294</f>
        <v>0</v>
      </c>
      <c r="D8294">
        <f>'נתונים מיובאים'!F8294</f>
        <v>0</v>
      </c>
      <c r="E8294" s="5">
        <f>'נתונים מיובאים'!G8294</f>
        <v>0</v>
      </c>
      <c r="F8294">
        <f>'נתונים מיובאים'!H8294</f>
        <v>0</v>
      </c>
      <c r="G8294" s="2">
        <f>'נתונים מיובאים'!I8294</f>
        <v>0</v>
      </c>
      <c r="H8294" s="1">
        <f>'נתונים מיובאים'!J8294</f>
        <v>0</v>
      </c>
      <c r="I8294">
        <f>'נתונים מיובאים'!K8294</f>
        <v>0</v>
      </c>
      <c r="J8294" s="2">
        <f>'נתונים מיובאים'!L8294</f>
        <v>0</v>
      </c>
      <c r="K8294">
        <f>'נתונים מיובאים'!M8294</f>
        <v>0</v>
      </c>
      <c r="L8294" s="2">
        <f>'נתונים מיובאים'!N8294</f>
        <v>0</v>
      </c>
      <c r="M8294" s="1" t="str">
        <f t="shared" si="130"/>
        <v>00</v>
      </c>
      <c r="N8294" s="7" t="str">
        <f>B8294&amp;E8294&amp;COUNTIF($M$2:M8294,B8294&amp;E8294)</f>
        <v>007577</v>
      </c>
    </row>
    <row r="8295" spans="1:14" x14ac:dyDescent="0.2">
      <c r="A8295">
        <f>'נתונים מיובאים'!C8295</f>
        <v>0</v>
      </c>
      <c r="B8295">
        <f>'נתונים מיובאים'!D8295</f>
        <v>0</v>
      </c>
      <c r="C8295">
        <f>'נתונים מיובאים'!E8295</f>
        <v>0</v>
      </c>
      <c r="D8295">
        <f>'נתונים מיובאים'!F8295</f>
        <v>0</v>
      </c>
      <c r="E8295" s="5">
        <f>'נתונים מיובאים'!G8295</f>
        <v>0</v>
      </c>
      <c r="F8295">
        <f>'נתונים מיובאים'!H8295</f>
        <v>0</v>
      </c>
      <c r="G8295" s="2">
        <f>'נתונים מיובאים'!I8295</f>
        <v>0</v>
      </c>
      <c r="H8295" s="1">
        <f>'נתונים מיובאים'!J8295</f>
        <v>0</v>
      </c>
      <c r="I8295">
        <f>'נתונים מיובאים'!K8295</f>
        <v>0</v>
      </c>
      <c r="J8295" s="2">
        <f>'נתונים מיובאים'!L8295</f>
        <v>0</v>
      </c>
      <c r="K8295">
        <f>'נתונים מיובאים'!M8295</f>
        <v>0</v>
      </c>
      <c r="L8295" s="2">
        <f>'נתונים מיובאים'!N8295</f>
        <v>0</v>
      </c>
      <c r="M8295" s="1" t="str">
        <f t="shared" si="130"/>
        <v>00</v>
      </c>
      <c r="N8295" s="7" t="str">
        <f>B8295&amp;E8295&amp;COUNTIF($M$2:M8295,B8295&amp;E8295)</f>
        <v>007578</v>
      </c>
    </row>
    <row r="8296" spans="1:14" x14ac:dyDescent="0.2">
      <c r="A8296">
        <f>'נתונים מיובאים'!C8296</f>
        <v>0</v>
      </c>
      <c r="B8296">
        <f>'נתונים מיובאים'!D8296</f>
        <v>0</v>
      </c>
      <c r="C8296">
        <f>'נתונים מיובאים'!E8296</f>
        <v>0</v>
      </c>
      <c r="D8296">
        <f>'נתונים מיובאים'!F8296</f>
        <v>0</v>
      </c>
      <c r="E8296" s="5">
        <f>'נתונים מיובאים'!G8296</f>
        <v>0</v>
      </c>
      <c r="F8296">
        <f>'נתונים מיובאים'!H8296</f>
        <v>0</v>
      </c>
      <c r="G8296" s="2">
        <f>'נתונים מיובאים'!I8296</f>
        <v>0</v>
      </c>
      <c r="H8296" s="1">
        <f>'נתונים מיובאים'!J8296</f>
        <v>0</v>
      </c>
      <c r="I8296">
        <f>'נתונים מיובאים'!K8296</f>
        <v>0</v>
      </c>
      <c r="J8296" s="2">
        <f>'נתונים מיובאים'!L8296</f>
        <v>0</v>
      </c>
      <c r="K8296">
        <f>'נתונים מיובאים'!M8296</f>
        <v>0</v>
      </c>
      <c r="L8296" s="2">
        <f>'נתונים מיובאים'!N8296</f>
        <v>0</v>
      </c>
      <c r="M8296" s="1" t="str">
        <f t="shared" si="130"/>
        <v>00</v>
      </c>
      <c r="N8296" s="7" t="str">
        <f>B8296&amp;E8296&amp;COUNTIF($M$2:M8296,B8296&amp;E8296)</f>
        <v>007579</v>
      </c>
    </row>
    <row r="8297" spans="1:14" x14ac:dyDescent="0.2">
      <c r="A8297">
        <f>'נתונים מיובאים'!C8297</f>
        <v>0</v>
      </c>
      <c r="B8297">
        <f>'נתונים מיובאים'!D8297</f>
        <v>0</v>
      </c>
      <c r="C8297">
        <f>'נתונים מיובאים'!E8297</f>
        <v>0</v>
      </c>
      <c r="D8297">
        <f>'נתונים מיובאים'!F8297</f>
        <v>0</v>
      </c>
      <c r="E8297" s="5">
        <f>'נתונים מיובאים'!G8297</f>
        <v>0</v>
      </c>
      <c r="F8297">
        <f>'נתונים מיובאים'!H8297</f>
        <v>0</v>
      </c>
      <c r="G8297" s="2">
        <f>'נתונים מיובאים'!I8297</f>
        <v>0</v>
      </c>
      <c r="H8297" s="1">
        <f>'נתונים מיובאים'!J8297</f>
        <v>0</v>
      </c>
      <c r="I8297">
        <f>'נתונים מיובאים'!K8297</f>
        <v>0</v>
      </c>
      <c r="J8297" s="2">
        <f>'נתונים מיובאים'!L8297</f>
        <v>0</v>
      </c>
      <c r="K8297">
        <f>'נתונים מיובאים'!M8297</f>
        <v>0</v>
      </c>
      <c r="L8297" s="2">
        <f>'נתונים מיובאים'!N8297</f>
        <v>0</v>
      </c>
      <c r="M8297" s="1" t="str">
        <f t="shared" si="130"/>
        <v>00</v>
      </c>
      <c r="N8297" s="7" t="str">
        <f>B8297&amp;E8297&amp;COUNTIF($M$2:M8297,B8297&amp;E8297)</f>
        <v>007580</v>
      </c>
    </row>
    <row r="8298" spans="1:14" x14ac:dyDescent="0.2">
      <c r="A8298">
        <f>'נתונים מיובאים'!C8298</f>
        <v>0</v>
      </c>
      <c r="B8298">
        <f>'נתונים מיובאים'!D8298</f>
        <v>0</v>
      </c>
      <c r="C8298">
        <f>'נתונים מיובאים'!E8298</f>
        <v>0</v>
      </c>
      <c r="D8298">
        <f>'נתונים מיובאים'!F8298</f>
        <v>0</v>
      </c>
      <c r="E8298" s="5">
        <f>'נתונים מיובאים'!G8298</f>
        <v>0</v>
      </c>
      <c r="F8298">
        <f>'נתונים מיובאים'!H8298</f>
        <v>0</v>
      </c>
      <c r="G8298" s="2">
        <f>'נתונים מיובאים'!I8298</f>
        <v>0</v>
      </c>
      <c r="H8298" s="1">
        <f>'נתונים מיובאים'!J8298</f>
        <v>0</v>
      </c>
      <c r="I8298">
        <f>'נתונים מיובאים'!K8298</f>
        <v>0</v>
      </c>
      <c r="J8298" s="2">
        <f>'נתונים מיובאים'!L8298</f>
        <v>0</v>
      </c>
      <c r="K8298">
        <f>'נתונים מיובאים'!M8298</f>
        <v>0</v>
      </c>
      <c r="L8298" s="2">
        <f>'נתונים מיובאים'!N8298</f>
        <v>0</v>
      </c>
      <c r="M8298" s="1" t="str">
        <f t="shared" si="130"/>
        <v>00</v>
      </c>
      <c r="N8298" s="7" t="str">
        <f>B8298&amp;E8298&amp;COUNTIF($M$2:M8298,B8298&amp;E8298)</f>
        <v>007581</v>
      </c>
    </row>
    <row r="8299" spans="1:14" x14ac:dyDescent="0.2">
      <c r="A8299">
        <f>'נתונים מיובאים'!C8299</f>
        <v>0</v>
      </c>
      <c r="B8299">
        <f>'נתונים מיובאים'!D8299</f>
        <v>0</v>
      </c>
      <c r="C8299">
        <f>'נתונים מיובאים'!E8299</f>
        <v>0</v>
      </c>
      <c r="D8299">
        <f>'נתונים מיובאים'!F8299</f>
        <v>0</v>
      </c>
      <c r="E8299" s="5">
        <f>'נתונים מיובאים'!G8299</f>
        <v>0</v>
      </c>
      <c r="F8299">
        <f>'נתונים מיובאים'!H8299</f>
        <v>0</v>
      </c>
      <c r="G8299" s="2">
        <f>'נתונים מיובאים'!I8299</f>
        <v>0</v>
      </c>
      <c r="H8299" s="1">
        <f>'נתונים מיובאים'!J8299</f>
        <v>0</v>
      </c>
      <c r="I8299">
        <f>'נתונים מיובאים'!K8299</f>
        <v>0</v>
      </c>
      <c r="J8299" s="2">
        <f>'נתונים מיובאים'!L8299</f>
        <v>0</v>
      </c>
      <c r="K8299">
        <f>'נתונים מיובאים'!M8299</f>
        <v>0</v>
      </c>
      <c r="L8299" s="2">
        <f>'נתונים מיובאים'!N8299</f>
        <v>0</v>
      </c>
      <c r="M8299" s="1" t="str">
        <f t="shared" si="130"/>
        <v>00</v>
      </c>
      <c r="N8299" s="7" t="str">
        <f>B8299&amp;E8299&amp;COUNTIF($M$2:M8299,B8299&amp;E8299)</f>
        <v>007582</v>
      </c>
    </row>
    <row r="8300" spans="1:14" x14ac:dyDescent="0.2">
      <c r="A8300">
        <f>'נתונים מיובאים'!C8300</f>
        <v>0</v>
      </c>
      <c r="B8300">
        <f>'נתונים מיובאים'!D8300</f>
        <v>0</v>
      </c>
      <c r="C8300">
        <f>'נתונים מיובאים'!E8300</f>
        <v>0</v>
      </c>
      <c r="D8300">
        <f>'נתונים מיובאים'!F8300</f>
        <v>0</v>
      </c>
      <c r="E8300" s="5">
        <f>'נתונים מיובאים'!G8300</f>
        <v>0</v>
      </c>
      <c r="F8300">
        <f>'נתונים מיובאים'!H8300</f>
        <v>0</v>
      </c>
      <c r="G8300" s="2">
        <f>'נתונים מיובאים'!I8300</f>
        <v>0</v>
      </c>
      <c r="H8300" s="1">
        <f>'נתונים מיובאים'!J8300</f>
        <v>0</v>
      </c>
      <c r="I8300">
        <f>'נתונים מיובאים'!K8300</f>
        <v>0</v>
      </c>
      <c r="J8300" s="2">
        <f>'נתונים מיובאים'!L8300</f>
        <v>0</v>
      </c>
      <c r="K8300">
        <f>'נתונים מיובאים'!M8300</f>
        <v>0</v>
      </c>
      <c r="L8300" s="2">
        <f>'נתונים מיובאים'!N8300</f>
        <v>0</v>
      </c>
      <c r="M8300" s="1" t="str">
        <f t="shared" ref="M8300:M8363" si="131">B8300&amp;E8300</f>
        <v>00</v>
      </c>
      <c r="N8300" s="7" t="str">
        <f>B8300&amp;E8300&amp;COUNTIF($M$2:M8300,B8300&amp;E8300)</f>
        <v>007583</v>
      </c>
    </row>
    <row r="8301" spans="1:14" x14ac:dyDescent="0.2">
      <c r="A8301">
        <f>'נתונים מיובאים'!C8301</f>
        <v>0</v>
      </c>
      <c r="B8301">
        <f>'נתונים מיובאים'!D8301</f>
        <v>0</v>
      </c>
      <c r="C8301">
        <f>'נתונים מיובאים'!E8301</f>
        <v>0</v>
      </c>
      <c r="D8301">
        <f>'נתונים מיובאים'!F8301</f>
        <v>0</v>
      </c>
      <c r="E8301" s="5">
        <f>'נתונים מיובאים'!G8301</f>
        <v>0</v>
      </c>
      <c r="F8301">
        <f>'נתונים מיובאים'!H8301</f>
        <v>0</v>
      </c>
      <c r="G8301" s="2">
        <f>'נתונים מיובאים'!I8301</f>
        <v>0</v>
      </c>
      <c r="H8301" s="1">
        <f>'נתונים מיובאים'!J8301</f>
        <v>0</v>
      </c>
      <c r="I8301">
        <f>'נתונים מיובאים'!K8301</f>
        <v>0</v>
      </c>
      <c r="J8301" s="2">
        <f>'נתונים מיובאים'!L8301</f>
        <v>0</v>
      </c>
      <c r="K8301">
        <f>'נתונים מיובאים'!M8301</f>
        <v>0</v>
      </c>
      <c r="L8301" s="2">
        <f>'נתונים מיובאים'!N8301</f>
        <v>0</v>
      </c>
      <c r="M8301" s="1" t="str">
        <f t="shared" si="131"/>
        <v>00</v>
      </c>
      <c r="N8301" s="7" t="str">
        <f>B8301&amp;E8301&amp;COUNTIF($M$2:M8301,B8301&amp;E8301)</f>
        <v>007584</v>
      </c>
    </row>
    <row r="8302" spans="1:14" x14ac:dyDescent="0.2">
      <c r="A8302">
        <f>'נתונים מיובאים'!C8302</f>
        <v>0</v>
      </c>
      <c r="B8302">
        <f>'נתונים מיובאים'!D8302</f>
        <v>0</v>
      </c>
      <c r="C8302">
        <f>'נתונים מיובאים'!E8302</f>
        <v>0</v>
      </c>
      <c r="D8302">
        <f>'נתונים מיובאים'!F8302</f>
        <v>0</v>
      </c>
      <c r="E8302" s="5">
        <f>'נתונים מיובאים'!G8302</f>
        <v>0</v>
      </c>
      <c r="F8302">
        <f>'נתונים מיובאים'!H8302</f>
        <v>0</v>
      </c>
      <c r="G8302" s="2">
        <f>'נתונים מיובאים'!I8302</f>
        <v>0</v>
      </c>
      <c r="H8302" s="1">
        <f>'נתונים מיובאים'!J8302</f>
        <v>0</v>
      </c>
      <c r="I8302">
        <f>'נתונים מיובאים'!K8302</f>
        <v>0</v>
      </c>
      <c r="J8302" s="2">
        <f>'נתונים מיובאים'!L8302</f>
        <v>0</v>
      </c>
      <c r="K8302">
        <f>'נתונים מיובאים'!M8302</f>
        <v>0</v>
      </c>
      <c r="L8302" s="2">
        <f>'נתונים מיובאים'!N8302</f>
        <v>0</v>
      </c>
      <c r="M8302" s="1" t="str">
        <f t="shared" si="131"/>
        <v>00</v>
      </c>
      <c r="N8302" s="7" t="str">
        <f>B8302&amp;E8302&amp;COUNTIF($M$2:M8302,B8302&amp;E8302)</f>
        <v>007585</v>
      </c>
    </row>
    <row r="8303" spans="1:14" x14ac:dyDescent="0.2">
      <c r="A8303">
        <f>'נתונים מיובאים'!C8303</f>
        <v>0</v>
      </c>
      <c r="B8303">
        <f>'נתונים מיובאים'!D8303</f>
        <v>0</v>
      </c>
      <c r="C8303">
        <f>'נתונים מיובאים'!E8303</f>
        <v>0</v>
      </c>
      <c r="D8303">
        <f>'נתונים מיובאים'!F8303</f>
        <v>0</v>
      </c>
      <c r="E8303" s="5">
        <f>'נתונים מיובאים'!G8303</f>
        <v>0</v>
      </c>
      <c r="F8303">
        <f>'נתונים מיובאים'!H8303</f>
        <v>0</v>
      </c>
      <c r="G8303" s="2">
        <f>'נתונים מיובאים'!I8303</f>
        <v>0</v>
      </c>
      <c r="H8303" s="1">
        <f>'נתונים מיובאים'!J8303</f>
        <v>0</v>
      </c>
      <c r="I8303">
        <f>'נתונים מיובאים'!K8303</f>
        <v>0</v>
      </c>
      <c r="J8303" s="2">
        <f>'נתונים מיובאים'!L8303</f>
        <v>0</v>
      </c>
      <c r="K8303">
        <f>'נתונים מיובאים'!M8303</f>
        <v>0</v>
      </c>
      <c r="L8303" s="2">
        <f>'נתונים מיובאים'!N8303</f>
        <v>0</v>
      </c>
      <c r="M8303" s="1" t="str">
        <f t="shared" si="131"/>
        <v>00</v>
      </c>
      <c r="N8303" s="7" t="str">
        <f>B8303&amp;E8303&amp;COUNTIF($M$2:M8303,B8303&amp;E8303)</f>
        <v>007586</v>
      </c>
    </row>
    <row r="8304" spans="1:14" x14ac:dyDescent="0.2">
      <c r="A8304">
        <f>'נתונים מיובאים'!C8304</f>
        <v>0</v>
      </c>
      <c r="B8304">
        <f>'נתונים מיובאים'!D8304</f>
        <v>0</v>
      </c>
      <c r="C8304">
        <f>'נתונים מיובאים'!E8304</f>
        <v>0</v>
      </c>
      <c r="D8304">
        <f>'נתונים מיובאים'!F8304</f>
        <v>0</v>
      </c>
      <c r="E8304" s="5">
        <f>'נתונים מיובאים'!G8304</f>
        <v>0</v>
      </c>
      <c r="F8304">
        <f>'נתונים מיובאים'!H8304</f>
        <v>0</v>
      </c>
      <c r="G8304" s="2">
        <f>'נתונים מיובאים'!I8304</f>
        <v>0</v>
      </c>
      <c r="H8304" s="1">
        <f>'נתונים מיובאים'!J8304</f>
        <v>0</v>
      </c>
      <c r="I8304">
        <f>'נתונים מיובאים'!K8304</f>
        <v>0</v>
      </c>
      <c r="J8304" s="2">
        <f>'נתונים מיובאים'!L8304</f>
        <v>0</v>
      </c>
      <c r="K8304">
        <f>'נתונים מיובאים'!M8304</f>
        <v>0</v>
      </c>
      <c r="L8304" s="2">
        <f>'נתונים מיובאים'!N8304</f>
        <v>0</v>
      </c>
      <c r="M8304" s="1" t="str">
        <f t="shared" si="131"/>
        <v>00</v>
      </c>
      <c r="N8304" s="7" t="str">
        <f>B8304&amp;E8304&amp;COUNTIF($M$2:M8304,B8304&amp;E8304)</f>
        <v>007587</v>
      </c>
    </row>
    <row r="8305" spans="1:14" x14ac:dyDescent="0.2">
      <c r="A8305">
        <f>'נתונים מיובאים'!C8305</f>
        <v>0</v>
      </c>
      <c r="B8305">
        <f>'נתונים מיובאים'!D8305</f>
        <v>0</v>
      </c>
      <c r="C8305">
        <f>'נתונים מיובאים'!E8305</f>
        <v>0</v>
      </c>
      <c r="D8305">
        <f>'נתונים מיובאים'!F8305</f>
        <v>0</v>
      </c>
      <c r="E8305" s="5">
        <f>'נתונים מיובאים'!G8305</f>
        <v>0</v>
      </c>
      <c r="F8305">
        <f>'נתונים מיובאים'!H8305</f>
        <v>0</v>
      </c>
      <c r="G8305" s="2">
        <f>'נתונים מיובאים'!I8305</f>
        <v>0</v>
      </c>
      <c r="H8305" s="1">
        <f>'נתונים מיובאים'!J8305</f>
        <v>0</v>
      </c>
      <c r="I8305">
        <f>'נתונים מיובאים'!K8305</f>
        <v>0</v>
      </c>
      <c r="J8305" s="2">
        <f>'נתונים מיובאים'!L8305</f>
        <v>0</v>
      </c>
      <c r="K8305">
        <f>'נתונים מיובאים'!M8305</f>
        <v>0</v>
      </c>
      <c r="L8305" s="2">
        <f>'נתונים מיובאים'!N8305</f>
        <v>0</v>
      </c>
      <c r="M8305" s="1" t="str">
        <f t="shared" si="131"/>
        <v>00</v>
      </c>
      <c r="N8305" s="7" t="str">
        <f>B8305&amp;E8305&amp;COUNTIF($M$2:M8305,B8305&amp;E8305)</f>
        <v>007588</v>
      </c>
    </row>
    <row r="8306" spans="1:14" x14ac:dyDescent="0.2">
      <c r="A8306">
        <f>'נתונים מיובאים'!C8306</f>
        <v>0</v>
      </c>
      <c r="B8306">
        <f>'נתונים מיובאים'!D8306</f>
        <v>0</v>
      </c>
      <c r="C8306">
        <f>'נתונים מיובאים'!E8306</f>
        <v>0</v>
      </c>
      <c r="D8306">
        <f>'נתונים מיובאים'!F8306</f>
        <v>0</v>
      </c>
      <c r="E8306" s="5">
        <f>'נתונים מיובאים'!G8306</f>
        <v>0</v>
      </c>
      <c r="F8306">
        <f>'נתונים מיובאים'!H8306</f>
        <v>0</v>
      </c>
      <c r="G8306" s="2">
        <f>'נתונים מיובאים'!I8306</f>
        <v>0</v>
      </c>
      <c r="H8306" s="1">
        <f>'נתונים מיובאים'!J8306</f>
        <v>0</v>
      </c>
      <c r="I8306">
        <f>'נתונים מיובאים'!K8306</f>
        <v>0</v>
      </c>
      <c r="J8306" s="2">
        <f>'נתונים מיובאים'!L8306</f>
        <v>0</v>
      </c>
      <c r="K8306">
        <f>'נתונים מיובאים'!M8306</f>
        <v>0</v>
      </c>
      <c r="L8306" s="2">
        <f>'נתונים מיובאים'!N8306</f>
        <v>0</v>
      </c>
      <c r="M8306" s="1" t="str">
        <f t="shared" si="131"/>
        <v>00</v>
      </c>
      <c r="N8306" s="7" t="str">
        <f>B8306&amp;E8306&amp;COUNTIF($M$2:M8306,B8306&amp;E8306)</f>
        <v>007589</v>
      </c>
    </row>
    <row r="8307" spans="1:14" x14ac:dyDescent="0.2">
      <c r="A8307">
        <f>'נתונים מיובאים'!C8307</f>
        <v>0</v>
      </c>
      <c r="B8307">
        <f>'נתונים מיובאים'!D8307</f>
        <v>0</v>
      </c>
      <c r="C8307">
        <f>'נתונים מיובאים'!E8307</f>
        <v>0</v>
      </c>
      <c r="D8307">
        <f>'נתונים מיובאים'!F8307</f>
        <v>0</v>
      </c>
      <c r="E8307" s="5">
        <f>'נתונים מיובאים'!G8307</f>
        <v>0</v>
      </c>
      <c r="F8307">
        <f>'נתונים מיובאים'!H8307</f>
        <v>0</v>
      </c>
      <c r="G8307" s="2">
        <f>'נתונים מיובאים'!I8307</f>
        <v>0</v>
      </c>
      <c r="H8307" s="1">
        <f>'נתונים מיובאים'!J8307</f>
        <v>0</v>
      </c>
      <c r="I8307">
        <f>'נתונים מיובאים'!K8307</f>
        <v>0</v>
      </c>
      <c r="J8307" s="2">
        <f>'נתונים מיובאים'!L8307</f>
        <v>0</v>
      </c>
      <c r="K8307">
        <f>'נתונים מיובאים'!M8307</f>
        <v>0</v>
      </c>
      <c r="L8307" s="2">
        <f>'נתונים מיובאים'!N8307</f>
        <v>0</v>
      </c>
      <c r="M8307" s="1" t="str">
        <f t="shared" si="131"/>
        <v>00</v>
      </c>
      <c r="N8307" s="7" t="str">
        <f>B8307&amp;E8307&amp;COUNTIF($M$2:M8307,B8307&amp;E8307)</f>
        <v>007590</v>
      </c>
    </row>
    <row r="8308" spans="1:14" x14ac:dyDescent="0.2">
      <c r="A8308">
        <f>'נתונים מיובאים'!C8308</f>
        <v>0</v>
      </c>
      <c r="B8308">
        <f>'נתונים מיובאים'!D8308</f>
        <v>0</v>
      </c>
      <c r="C8308">
        <f>'נתונים מיובאים'!E8308</f>
        <v>0</v>
      </c>
      <c r="D8308">
        <f>'נתונים מיובאים'!F8308</f>
        <v>0</v>
      </c>
      <c r="E8308" s="5">
        <f>'נתונים מיובאים'!G8308</f>
        <v>0</v>
      </c>
      <c r="F8308">
        <f>'נתונים מיובאים'!H8308</f>
        <v>0</v>
      </c>
      <c r="G8308" s="2">
        <f>'נתונים מיובאים'!I8308</f>
        <v>0</v>
      </c>
      <c r="H8308" s="1">
        <f>'נתונים מיובאים'!J8308</f>
        <v>0</v>
      </c>
      <c r="I8308">
        <f>'נתונים מיובאים'!K8308</f>
        <v>0</v>
      </c>
      <c r="J8308" s="2">
        <f>'נתונים מיובאים'!L8308</f>
        <v>0</v>
      </c>
      <c r="K8308">
        <f>'נתונים מיובאים'!M8308</f>
        <v>0</v>
      </c>
      <c r="L8308" s="2">
        <f>'נתונים מיובאים'!N8308</f>
        <v>0</v>
      </c>
      <c r="M8308" s="1" t="str">
        <f t="shared" si="131"/>
        <v>00</v>
      </c>
      <c r="N8308" s="7" t="str">
        <f>B8308&amp;E8308&amp;COUNTIF($M$2:M8308,B8308&amp;E8308)</f>
        <v>007591</v>
      </c>
    </row>
    <row r="8309" spans="1:14" x14ac:dyDescent="0.2">
      <c r="A8309">
        <f>'נתונים מיובאים'!C8309</f>
        <v>0</v>
      </c>
      <c r="B8309">
        <f>'נתונים מיובאים'!D8309</f>
        <v>0</v>
      </c>
      <c r="C8309">
        <f>'נתונים מיובאים'!E8309</f>
        <v>0</v>
      </c>
      <c r="D8309">
        <f>'נתונים מיובאים'!F8309</f>
        <v>0</v>
      </c>
      <c r="E8309" s="5">
        <f>'נתונים מיובאים'!G8309</f>
        <v>0</v>
      </c>
      <c r="F8309">
        <f>'נתונים מיובאים'!H8309</f>
        <v>0</v>
      </c>
      <c r="G8309" s="2">
        <f>'נתונים מיובאים'!I8309</f>
        <v>0</v>
      </c>
      <c r="H8309" s="1">
        <f>'נתונים מיובאים'!J8309</f>
        <v>0</v>
      </c>
      <c r="I8309">
        <f>'נתונים מיובאים'!K8309</f>
        <v>0</v>
      </c>
      <c r="J8309" s="2">
        <f>'נתונים מיובאים'!L8309</f>
        <v>0</v>
      </c>
      <c r="K8309">
        <f>'נתונים מיובאים'!M8309</f>
        <v>0</v>
      </c>
      <c r="L8309" s="2">
        <f>'נתונים מיובאים'!N8309</f>
        <v>0</v>
      </c>
      <c r="M8309" s="1" t="str">
        <f t="shared" si="131"/>
        <v>00</v>
      </c>
      <c r="N8309" s="7" t="str">
        <f>B8309&amp;E8309&amp;COUNTIF($M$2:M8309,B8309&amp;E8309)</f>
        <v>007592</v>
      </c>
    </row>
    <row r="8310" spans="1:14" x14ac:dyDescent="0.2">
      <c r="A8310">
        <f>'נתונים מיובאים'!C8310</f>
        <v>0</v>
      </c>
      <c r="B8310">
        <f>'נתונים מיובאים'!D8310</f>
        <v>0</v>
      </c>
      <c r="C8310">
        <f>'נתונים מיובאים'!E8310</f>
        <v>0</v>
      </c>
      <c r="D8310">
        <f>'נתונים מיובאים'!F8310</f>
        <v>0</v>
      </c>
      <c r="E8310" s="5">
        <f>'נתונים מיובאים'!G8310</f>
        <v>0</v>
      </c>
      <c r="F8310">
        <f>'נתונים מיובאים'!H8310</f>
        <v>0</v>
      </c>
      <c r="G8310" s="2">
        <f>'נתונים מיובאים'!I8310</f>
        <v>0</v>
      </c>
      <c r="H8310" s="1">
        <f>'נתונים מיובאים'!J8310</f>
        <v>0</v>
      </c>
      <c r="I8310">
        <f>'נתונים מיובאים'!K8310</f>
        <v>0</v>
      </c>
      <c r="J8310" s="2">
        <f>'נתונים מיובאים'!L8310</f>
        <v>0</v>
      </c>
      <c r="K8310">
        <f>'נתונים מיובאים'!M8310</f>
        <v>0</v>
      </c>
      <c r="L8310" s="2">
        <f>'נתונים מיובאים'!N8310</f>
        <v>0</v>
      </c>
      <c r="M8310" s="1" t="str">
        <f t="shared" si="131"/>
        <v>00</v>
      </c>
      <c r="N8310" s="7" t="str">
        <f>B8310&amp;E8310&amp;COUNTIF($M$2:M8310,B8310&amp;E8310)</f>
        <v>007593</v>
      </c>
    </row>
    <row r="8311" spans="1:14" x14ac:dyDescent="0.2">
      <c r="A8311">
        <f>'נתונים מיובאים'!C8311</f>
        <v>0</v>
      </c>
      <c r="B8311">
        <f>'נתונים מיובאים'!D8311</f>
        <v>0</v>
      </c>
      <c r="C8311">
        <f>'נתונים מיובאים'!E8311</f>
        <v>0</v>
      </c>
      <c r="D8311">
        <f>'נתונים מיובאים'!F8311</f>
        <v>0</v>
      </c>
      <c r="E8311" s="5">
        <f>'נתונים מיובאים'!G8311</f>
        <v>0</v>
      </c>
      <c r="F8311">
        <f>'נתונים מיובאים'!H8311</f>
        <v>0</v>
      </c>
      <c r="G8311" s="2">
        <f>'נתונים מיובאים'!I8311</f>
        <v>0</v>
      </c>
      <c r="H8311" s="1">
        <f>'נתונים מיובאים'!J8311</f>
        <v>0</v>
      </c>
      <c r="I8311">
        <f>'נתונים מיובאים'!K8311</f>
        <v>0</v>
      </c>
      <c r="J8311" s="2">
        <f>'נתונים מיובאים'!L8311</f>
        <v>0</v>
      </c>
      <c r="K8311">
        <f>'נתונים מיובאים'!M8311</f>
        <v>0</v>
      </c>
      <c r="L8311" s="2">
        <f>'נתונים מיובאים'!N8311</f>
        <v>0</v>
      </c>
      <c r="M8311" s="1" t="str">
        <f t="shared" si="131"/>
        <v>00</v>
      </c>
      <c r="N8311" s="7" t="str">
        <f>B8311&amp;E8311&amp;COUNTIF($M$2:M8311,B8311&amp;E8311)</f>
        <v>007594</v>
      </c>
    </row>
    <row r="8312" spans="1:14" x14ac:dyDescent="0.2">
      <c r="A8312">
        <f>'נתונים מיובאים'!C8312</f>
        <v>0</v>
      </c>
      <c r="B8312">
        <f>'נתונים מיובאים'!D8312</f>
        <v>0</v>
      </c>
      <c r="C8312">
        <f>'נתונים מיובאים'!E8312</f>
        <v>0</v>
      </c>
      <c r="D8312">
        <f>'נתונים מיובאים'!F8312</f>
        <v>0</v>
      </c>
      <c r="E8312" s="5">
        <f>'נתונים מיובאים'!G8312</f>
        <v>0</v>
      </c>
      <c r="F8312">
        <f>'נתונים מיובאים'!H8312</f>
        <v>0</v>
      </c>
      <c r="G8312" s="2">
        <f>'נתונים מיובאים'!I8312</f>
        <v>0</v>
      </c>
      <c r="H8312" s="1">
        <f>'נתונים מיובאים'!J8312</f>
        <v>0</v>
      </c>
      <c r="I8312">
        <f>'נתונים מיובאים'!K8312</f>
        <v>0</v>
      </c>
      <c r="J8312" s="2">
        <f>'נתונים מיובאים'!L8312</f>
        <v>0</v>
      </c>
      <c r="K8312">
        <f>'נתונים מיובאים'!M8312</f>
        <v>0</v>
      </c>
      <c r="L8312" s="2">
        <f>'נתונים מיובאים'!N8312</f>
        <v>0</v>
      </c>
      <c r="M8312" s="1" t="str">
        <f t="shared" si="131"/>
        <v>00</v>
      </c>
      <c r="N8312" s="7" t="str">
        <f>B8312&amp;E8312&amp;COUNTIF($M$2:M8312,B8312&amp;E8312)</f>
        <v>007595</v>
      </c>
    </row>
    <row r="8313" spans="1:14" x14ac:dyDescent="0.2">
      <c r="A8313">
        <f>'נתונים מיובאים'!C8313</f>
        <v>0</v>
      </c>
      <c r="B8313">
        <f>'נתונים מיובאים'!D8313</f>
        <v>0</v>
      </c>
      <c r="C8313">
        <f>'נתונים מיובאים'!E8313</f>
        <v>0</v>
      </c>
      <c r="D8313">
        <f>'נתונים מיובאים'!F8313</f>
        <v>0</v>
      </c>
      <c r="E8313" s="5">
        <f>'נתונים מיובאים'!G8313</f>
        <v>0</v>
      </c>
      <c r="F8313">
        <f>'נתונים מיובאים'!H8313</f>
        <v>0</v>
      </c>
      <c r="G8313" s="2">
        <f>'נתונים מיובאים'!I8313</f>
        <v>0</v>
      </c>
      <c r="H8313" s="1">
        <f>'נתונים מיובאים'!J8313</f>
        <v>0</v>
      </c>
      <c r="I8313">
        <f>'נתונים מיובאים'!K8313</f>
        <v>0</v>
      </c>
      <c r="J8313" s="2">
        <f>'נתונים מיובאים'!L8313</f>
        <v>0</v>
      </c>
      <c r="K8313">
        <f>'נתונים מיובאים'!M8313</f>
        <v>0</v>
      </c>
      <c r="L8313" s="2">
        <f>'נתונים מיובאים'!N8313</f>
        <v>0</v>
      </c>
      <c r="M8313" s="1" t="str">
        <f t="shared" si="131"/>
        <v>00</v>
      </c>
      <c r="N8313" s="7" t="str">
        <f>B8313&amp;E8313&amp;COUNTIF($M$2:M8313,B8313&amp;E8313)</f>
        <v>007596</v>
      </c>
    </row>
    <row r="8314" spans="1:14" x14ac:dyDescent="0.2">
      <c r="A8314">
        <f>'נתונים מיובאים'!C8314</f>
        <v>0</v>
      </c>
      <c r="B8314">
        <f>'נתונים מיובאים'!D8314</f>
        <v>0</v>
      </c>
      <c r="C8314">
        <f>'נתונים מיובאים'!E8314</f>
        <v>0</v>
      </c>
      <c r="D8314">
        <f>'נתונים מיובאים'!F8314</f>
        <v>0</v>
      </c>
      <c r="E8314" s="5">
        <f>'נתונים מיובאים'!G8314</f>
        <v>0</v>
      </c>
      <c r="F8314">
        <f>'נתונים מיובאים'!H8314</f>
        <v>0</v>
      </c>
      <c r="G8314" s="2">
        <f>'נתונים מיובאים'!I8314</f>
        <v>0</v>
      </c>
      <c r="H8314" s="1">
        <f>'נתונים מיובאים'!J8314</f>
        <v>0</v>
      </c>
      <c r="I8314">
        <f>'נתונים מיובאים'!K8314</f>
        <v>0</v>
      </c>
      <c r="J8314" s="2">
        <f>'נתונים מיובאים'!L8314</f>
        <v>0</v>
      </c>
      <c r="K8314">
        <f>'נתונים מיובאים'!M8314</f>
        <v>0</v>
      </c>
      <c r="L8314" s="2">
        <f>'נתונים מיובאים'!N8314</f>
        <v>0</v>
      </c>
      <c r="M8314" s="1" t="str">
        <f t="shared" si="131"/>
        <v>00</v>
      </c>
      <c r="N8314" s="7" t="str">
        <f>B8314&amp;E8314&amp;COUNTIF($M$2:M8314,B8314&amp;E8314)</f>
        <v>007597</v>
      </c>
    </row>
    <row r="8315" spans="1:14" x14ac:dyDescent="0.2">
      <c r="A8315">
        <f>'נתונים מיובאים'!C8315</f>
        <v>0</v>
      </c>
      <c r="B8315">
        <f>'נתונים מיובאים'!D8315</f>
        <v>0</v>
      </c>
      <c r="C8315">
        <f>'נתונים מיובאים'!E8315</f>
        <v>0</v>
      </c>
      <c r="D8315">
        <f>'נתונים מיובאים'!F8315</f>
        <v>0</v>
      </c>
      <c r="E8315" s="5">
        <f>'נתונים מיובאים'!G8315</f>
        <v>0</v>
      </c>
      <c r="F8315">
        <f>'נתונים מיובאים'!H8315</f>
        <v>0</v>
      </c>
      <c r="G8315" s="2">
        <f>'נתונים מיובאים'!I8315</f>
        <v>0</v>
      </c>
      <c r="H8315" s="1">
        <f>'נתונים מיובאים'!J8315</f>
        <v>0</v>
      </c>
      <c r="I8315">
        <f>'נתונים מיובאים'!K8315</f>
        <v>0</v>
      </c>
      <c r="J8315" s="2">
        <f>'נתונים מיובאים'!L8315</f>
        <v>0</v>
      </c>
      <c r="K8315">
        <f>'נתונים מיובאים'!M8315</f>
        <v>0</v>
      </c>
      <c r="L8315" s="2">
        <f>'נתונים מיובאים'!N8315</f>
        <v>0</v>
      </c>
      <c r="M8315" s="1" t="str">
        <f t="shared" si="131"/>
        <v>00</v>
      </c>
      <c r="N8315" s="7" t="str">
        <f>B8315&amp;E8315&amp;COUNTIF($M$2:M8315,B8315&amp;E8315)</f>
        <v>007598</v>
      </c>
    </row>
    <row r="8316" spans="1:14" x14ac:dyDescent="0.2">
      <c r="A8316">
        <f>'נתונים מיובאים'!C8316</f>
        <v>0</v>
      </c>
      <c r="B8316">
        <f>'נתונים מיובאים'!D8316</f>
        <v>0</v>
      </c>
      <c r="C8316">
        <f>'נתונים מיובאים'!E8316</f>
        <v>0</v>
      </c>
      <c r="D8316">
        <f>'נתונים מיובאים'!F8316</f>
        <v>0</v>
      </c>
      <c r="E8316" s="5">
        <f>'נתונים מיובאים'!G8316</f>
        <v>0</v>
      </c>
      <c r="F8316">
        <f>'נתונים מיובאים'!H8316</f>
        <v>0</v>
      </c>
      <c r="G8316" s="2">
        <f>'נתונים מיובאים'!I8316</f>
        <v>0</v>
      </c>
      <c r="H8316" s="1">
        <f>'נתונים מיובאים'!J8316</f>
        <v>0</v>
      </c>
      <c r="I8316">
        <f>'נתונים מיובאים'!K8316</f>
        <v>0</v>
      </c>
      <c r="J8316" s="2">
        <f>'נתונים מיובאים'!L8316</f>
        <v>0</v>
      </c>
      <c r="K8316">
        <f>'נתונים מיובאים'!M8316</f>
        <v>0</v>
      </c>
      <c r="L8316" s="2">
        <f>'נתונים מיובאים'!N8316</f>
        <v>0</v>
      </c>
      <c r="M8316" s="1" t="str">
        <f t="shared" si="131"/>
        <v>00</v>
      </c>
      <c r="N8316" s="7" t="str">
        <f>B8316&amp;E8316&amp;COUNTIF($M$2:M8316,B8316&amp;E8316)</f>
        <v>007599</v>
      </c>
    </row>
    <row r="8317" spans="1:14" x14ac:dyDescent="0.2">
      <c r="A8317">
        <f>'נתונים מיובאים'!C8317</f>
        <v>0</v>
      </c>
      <c r="B8317">
        <f>'נתונים מיובאים'!D8317</f>
        <v>0</v>
      </c>
      <c r="C8317">
        <f>'נתונים מיובאים'!E8317</f>
        <v>0</v>
      </c>
      <c r="D8317">
        <f>'נתונים מיובאים'!F8317</f>
        <v>0</v>
      </c>
      <c r="E8317" s="5">
        <f>'נתונים מיובאים'!G8317</f>
        <v>0</v>
      </c>
      <c r="F8317">
        <f>'נתונים מיובאים'!H8317</f>
        <v>0</v>
      </c>
      <c r="G8317" s="2">
        <f>'נתונים מיובאים'!I8317</f>
        <v>0</v>
      </c>
      <c r="H8317" s="1">
        <f>'נתונים מיובאים'!J8317</f>
        <v>0</v>
      </c>
      <c r="I8317">
        <f>'נתונים מיובאים'!K8317</f>
        <v>0</v>
      </c>
      <c r="J8317" s="2">
        <f>'נתונים מיובאים'!L8317</f>
        <v>0</v>
      </c>
      <c r="K8317">
        <f>'נתונים מיובאים'!M8317</f>
        <v>0</v>
      </c>
      <c r="L8317" s="2">
        <f>'נתונים מיובאים'!N8317</f>
        <v>0</v>
      </c>
      <c r="M8317" s="1" t="str">
        <f t="shared" si="131"/>
        <v>00</v>
      </c>
      <c r="N8317" s="7" t="str">
        <f>B8317&amp;E8317&amp;COUNTIF($M$2:M8317,B8317&amp;E8317)</f>
        <v>007600</v>
      </c>
    </row>
    <row r="8318" spans="1:14" x14ac:dyDescent="0.2">
      <c r="A8318">
        <f>'נתונים מיובאים'!C8318</f>
        <v>0</v>
      </c>
      <c r="B8318">
        <f>'נתונים מיובאים'!D8318</f>
        <v>0</v>
      </c>
      <c r="C8318">
        <f>'נתונים מיובאים'!E8318</f>
        <v>0</v>
      </c>
      <c r="D8318">
        <f>'נתונים מיובאים'!F8318</f>
        <v>0</v>
      </c>
      <c r="E8318" s="5">
        <f>'נתונים מיובאים'!G8318</f>
        <v>0</v>
      </c>
      <c r="F8318">
        <f>'נתונים מיובאים'!H8318</f>
        <v>0</v>
      </c>
      <c r="G8318" s="2">
        <f>'נתונים מיובאים'!I8318</f>
        <v>0</v>
      </c>
      <c r="H8318" s="1">
        <f>'נתונים מיובאים'!J8318</f>
        <v>0</v>
      </c>
      <c r="I8318">
        <f>'נתונים מיובאים'!K8318</f>
        <v>0</v>
      </c>
      <c r="J8318" s="2">
        <f>'נתונים מיובאים'!L8318</f>
        <v>0</v>
      </c>
      <c r="K8318">
        <f>'נתונים מיובאים'!M8318</f>
        <v>0</v>
      </c>
      <c r="L8318" s="2">
        <f>'נתונים מיובאים'!N8318</f>
        <v>0</v>
      </c>
      <c r="M8318" s="1" t="str">
        <f t="shared" si="131"/>
        <v>00</v>
      </c>
      <c r="N8318" s="7" t="str">
        <f>B8318&amp;E8318&amp;COUNTIF($M$2:M8318,B8318&amp;E8318)</f>
        <v>007601</v>
      </c>
    </row>
    <row r="8319" spans="1:14" x14ac:dyDescent="0.2">
      <c r="A8319">
        <f>'נתונים מיובאים'!C8319</f>
        <v>0</v>
      </c>
      <c r="B8319">
        <f>'נתונים מיובאים'!D8319</f>
        <v>0</v>
      </c>
      <c r="C8319">
        <f>'נתונים מיובאים'!E8319</f>
        <v>0</v>
      </c>
      <c r="D8319">
        <f>'נתונים מיובאים'!F8319</f>
        <v>0</v>
      </c>
      <c r="E8319" s="5">
        <f>'נתונים מיובאים'!G8319</f>
        <v>0</v>
      </c>
      <c r="F8319">
        <f>'נתונים מיובאים'!H8319</f>
        <v>0</v>
      </c>
      <c r="G8319" s="2">
        <f>'נתונים מיובאים'!I8319</f>
        <v>0</v>
      </c>
      <c r="H8319" s="1">
        <f>'נתונים מיובאים'!J8319</f>
        <v>0</v>
      </c>
      <c r="I8319">
        <f>'נתונים מיובאים'!K8319</f>
        <v>0</v>
      </c>
      <c r="J8319" s="2">
        <f>'נתונים מיובאים'!L8319</f>
        <v>0</v>
      </c>
      <c r="K8319">
        <f>'נתונים מיובאים'!M8319</f>
        <v>0</v>
      </c>
      <c r="L8319" s="2">
        <f>'נתונים מיובאים'!N8319</f>
        <v>0</v>
      </c>
      <c r="M8319" s="1" t="str">
        <f t="shared" si="131"/>
        <v>00</v>
      </c>
      <c r="N8319" s="7" t="str">
        <f>B8319&amp;E8319&amp;COUNTIF($M$2:M8319,B8319&amp;E8319)</f>
        <v>007602</v>
      </c>
    </row>
    <row r="8320" spans="1:14" x14ac:dyDescent="0.2">
      <c r="A8320">
        <f>'נתונים מיובאים'!C8320</f>
        <v>0</v>
      </c>
      <c r="B8320">
        <f>'נתונים מיובאים'!D8320</f>
        <v>0</v>
      </c>
      <c r="C8320">
        <f>'נתונים מיובאים'!E8320</f>
        <v>0</v>
      </c>
      <c r="D8320">
        <f>'נתונים מיובאים'!F8320</f>
        <v>0</v>
      </c>
      <c r="E8320" s="5">
        <f>'נתונים מיובאים'!G8320</f>
        <v>0</v>
      </c>
      <c r="F8320">
        <f>'נתונים מיובאים'!H8320</f>
        <v>0</v>
      </c>
      <c r="G8320" s="2">
        <f>'נתונים מיובאים'!I8320</f>
        <v>0</v>
      </c>
      <c r="H8320" s="1">
        <f>'נתונים מיובאים'!J8320</f>
        <v>0</v>
      </c>
      <c r="I8320">
        <f>'נתונים מיובאים'!K8320</f>
        <v>0</v>
      </c>
      <c r="J8320" s="2">
        <f>'נתונים מיובאים'!L8320</f>
        <v>0</v>
      </c>
      <c r="K8320">
        <f>'נתונים מיובאים'!M8320</f>
        <v>0</v>
      </c>
      <c r="L8320" s="2">
        <f>'נתונים מיובאים'!N8320</f>
        <v>0</v>
      </c>
      <c r="M8320" s="1" t="str">
        <f t="shared" si="131"/>
        <v>00</v>
      </c>
      <c r="N8320" s="7" t="str">
        <f>B8320&amp;E8320&amp;COUNTIF($M$2:M8320,B8320&amp;E8320)</f>
        <v>007603</v>
      </c>
    </row>
    <row r="8321" spans="1:14" x14ac:dyDescent="0.2">
      <c r="A8321">
        <f>'נתונים מיובאים'!C8321</f>
        <v>0</v>
      </c>
      <c r="B8321">
        <f>'נתונים מיובאים'!D8321</f>
        <v>0</v>
      </c>
      <c r="C8321">
        <f>'נתונים מיובאים'!E8321</f>
        <v>0</v>
      </c>
      <c r="D8321">
        <f>'נתונים מיובאים'!F8321</f>
        <v>0</v>
      </c>
      <c r="E8321" s="5">
        <f>'נתונים מיובאים'!G8321</f>
        <v>0</v>
      </c>
      <c r="F8321">
        <f>'נתונים מיובאים'!H8321</f>
        <v>0</v>
      </c>
      <c r="G8321" s="2">
        <f>'נתונים מיובאים'!I8321</f>
        <v>0</v>
      </c>
      <c r="H8321" s="1">
        <f>'נתונים מיובאים'!J8321</f>
        <v>0</v>
      </c>
      <c r="I8321">
        <f>'נתונים מיובאים'!K8321</f>
        <v>0</v>
      </c>
      <c r="J8321" s="2">
        <f>'נתונים מיובאים'!L8321</f>
        <v>0</v>
      </c>
      <c r="K8321">
        <f>'נתונים מיובאים'!M8321</f>
        <v>0</v>
      </c>
      <c r="L8321" s="2">
        <f>'נתונים מיובאים'!N8321</f>
        <v>0</v>
      </c>
      <c r="M8321" s="1" t="str">
        <f t="shared" si="131"/>
        <v>00</v>
      </c>
      <c r="N8321" s="7" t="str">
        <f>B8321&amp;E8321&amp;COUNTIF($M$2:M8321,B8321&amp;E8321)</f>
        <v>007604</v>
      </c>
    </row>
    <row r="8322" spans="1:14" x14ac:dyDescent="0.2">
      <c r="A8322">
        <f>'נתונים מיובאים'!C8322</f>
        <v>0</v>
      </c>
      <c r="B8322">
        <f>'נתונים מיובאים'!D8322</f>
        <v>0</v>
      </c>
      <c r="C8322">
        <f>'נתונים מיובאים'!E8322</f>
        <v>0</v>
      </c>
      <c r="D8322">
        <f>'נתונים מיובאים'!F8322</f>
        <v>0</v>
      </c>
      <c r="E8322" s="5">
        <f>'נתונים מיובאים'!G8322</f>
        <v>0</v>
      </c>
      <c r="F8322">
        <f>'נתונים מיובאים'!H8322</f>
        <v>0</v>
      </c>
      <c r="G8322" s="2">
        <f>'נתונים מיובאים'!I8322</f>
        <v>0</v>
      </c>
      <c r="H8322" s="1">
        <f>'נתונים מיובאים'!J8322</f>
        <v>0</v>
      </c>
      <c r="I8322">
        <f>'נתונים מיובאים'!K8322</f>
        <v>0</v>
      </c>
      <c r="J8322" s="2">
        <f>'נתונים מיובאים'!L8322</f>
        <v>0</v>
      </c>
      <c r="K8322">
        <f>'נתונים מיובאים'!M8322</f>
        <v>0</v>
      </c>
      <c r="L8322" s="2">
        <f>'נתונים מיובאים'!N8322</f>
        <v>0</v>
      </c>
      <c r="M8322" s="1" t="str">
        <f t="shared" si="131"/>
        <v>00</v>
      </c>
      <c r="N8322" s="7" t="str">
        <f>B8322&amp;E8322&amp;COUNTIF($M$2:M8322,B8322&amp;E8322)</f>
        <v>007605</v>
      </c>
    </row>
    <row r="8323" spans="1:14" x14ac:dyDescent="0.2">
      <c r="A8323">
        <f>'נתונים מיובאים'!C8323</f>
        <v>0</v>
      </c>
      <c r="B8323">
        <f>'נתונים מיובאים'!D8323</f>
        <v>0</v>
      </c>
      <c r="C8323">
        <f>'נתונים מיובאים'!E8323</f>
        <v>0</v>
      </c>
      <c r="D8323">
        <f>'נתונים מיובאים'!F8323</f>
        <v>0</v>
      </c>
      <c r="E8323" s="5">
        <f>'נתונים מיובאים'!G8323</f>
        <v>0</v>
      </c>
      <c r="F8323">
        <f>'נתונים מיובאים'!H8323</f>
        <v>0</v>
      </c>
      <c r="G8323" s="2">
        <f>'נתונים מיובאים'!I8323</f>
        <v>0</v>
      </c>
      <c r="H8323" s="1">
        <f>'נתונים מיובאים'!J8323</f>
        <v>0</v>
      </c>
      <c r="I8323">
        <f>'נתונים מיובאים'!K8323</f>
        <v>0</v>
      </c>
      <c r="J8323" s="2">
        <f>'נתונים מיובאים'!L8323</f>
        <v>0</v>
      </c>
      <c r="K8323">
        <f>'נתונים מיובאים'!M8323</f>
        <v>0</v>
      </c>
      <c r="L8323" s="2">
        <f>'נתונים מיובאים'!N8323</f>
        <v>0</v>
      </c>
      <c r="M8323" s="1" t="str">
        <f t="shared" si="131"/>
        <v>00</v>
      </c>
      <c r="N8323" s="7" t="str">
        <f>B8323&amp;E8323&amp;COUNTIF($M$2:M8323,B8323&amp;E8323)</f>
        <v>007606</v>
      </c>
    </row>
    <row r="8324" spans="1:14" x14ac:dyDescent="0.2">
      <c r="A8324">
        <f>'נתונים מיובאים'!C8324</f>
        <v>0</v>
      </c>
      <c r="B8324">
        <f>'נתונים מיובאים'!D8324</f>
        <v>0</v>
      </c>
      <c r="C8324">
        <f>'נתונים מיובאים'!E8324</f>
        <v>0</v>
      </c>
      <c r="D8324">
        <f>'נתונים מיובאים'!F8324</f>
        <v>0</v>
      </c>
      <c r="E8324" s="5">
        <f>'נתונים מיובאים'!G8324</f>
        <v>0</v>
      </c>
      <c r="F8324">
        <f>'נתונים מיובאים'!H8324</f>
        <v>0</v>
      </c>
      <c r="G8324" s="2">
        <f>'נתונים מיובאים'!I8324</f>
        <v>0</v>
      </c>
      <c r="H8324" s="1">
        <f>'נתונים מיובאים'!J8324</f>
        <v>0</v>
      </c>
      <c r="I8324">
        <f>'נתונים מיובאים'!K8324</f>
        <v>0</v>
      </c>
      <c r="J8324" s="2">
        <f>'נתונים מיובאים'!L8324</f>
        <v>0</v>
      </c>
      <c r="K8324">
        <f>'נתונים מיובאים'!M8324</f>
        <v>0</v>
      </c>
      <c r="L8324" s="2">
        <f>'נתונים מיובאים'!N8324</f>
        <v>0</v>
      </c>
      <c r="M8324" s="1" t="str">
        <f t="shared" si="131"/>
        <v>00</v>
      </c>
      <c r="N8324" s="7" t="str">
        <f>B8324&amp;E8324&amp;COUNTIF($M$2:M8324,B8324&amp;E8324)</f>
        <v>007607</v>
      </c>
    </row>
    <row r="8325" spans="1:14" x14ac:dyDescent="0.2">
      <c r="A8325">
        <f>'נתונים מיובאים'!C8325</f>
        <v>0</v>
      </c>
      <c r="B8325">
        <f>'נתונים מיובאים'!D8325</f>
        <v>0</v>
      </c>
      <c r="C8325">
        <f>'נתונים מיובאים'!E8325</f>
        <v>0</v>
      </c>
      <c r="D8325">
        <f>'נתונים מיובאים'!F8325</f>
        <v>0</v>
      </c>
      <c r="E8325" s="5">
        <f>'נתונים מיובאים'!G8325</f>
        <v>0</v>
      </c>
      <c r="F8325">
        <f>'נתונים מיובאים'!H8325</f>
        <v>0</v>
      </c>
      <c r="G8325" s="2">
        <f>'נתונים מיובאים'!I8325</f>
        <v>0</v>
      </c>
      <c r="H8325" s="1">
        <f>'נתונים מיובאים'!J8325</f>
        <v>0</v>
      </c>
      <c r="I8325">
        <f>'נתונים מיובאים'!K8325</f>
        <v>0</v>
      </c>
      <c r="J8325" s="2">
        <f>'נתונים מיובאים'!L8325</f>
        <v>0</v>
      </c>
      <c r="K8325">
        <f>'נתונים מיובאים'!M8325</f>
        <v>0</v>
      </c>
      <c r="L8325" s="2">
        <f>'נתונים מיובאים'!N8325</f>
        <v>0</v>
      </c>
      <c r="M8325" s="1" t="str">
        <f t="shared" si="131"/>
        <v>00</v>
      </c>
      <c r="N8325" s="7" t="str">
        <f>B8325&amp;E8325&amp;COUNTIF($M$2:M8325,B8325&amp;E8325)</f>
        <v>007608</v>
      </c>
    </row>
    <row r="8326" spans="1:14" x14ac:dyDescent="0.2">
      <c r="A8326">
        <f>'נתונים מיובאים'!C8326</f>
        <v>0</v>
      </c>
      <c r="B8326">
        <f>'נתונים מיובאים'!D8326</f>
        <v>0</v>
      </c>
      <c r="C8326">
        <f>'נתונים מיובאים'!E8326</f>
        <v>0</v>
      </c>
      <c r="D8326">
        <f>'נתונים מיובאים'!F8326</f>
        <v>0</v>
      </c>
      <c r="E8326" s="5">
        <f>'נתונים מיובאים'!G8326</f>
        <v>0</v>
      </c>
      <c r="F8326">
        <f>'נתונים מיובאים'!H8326</f>
        <v>0</v>
      </c>
      <c r="G8326" s="2">
        <f>'נתונים מיובאים'!I8326</f>
        <v>0</v>
      </c>
      <c r="H8326" s="1">
        <f>'נתונים מיובאים'!J8326</f>
        <v>0</v>
      </c>
      <c r="I8326">
        <f>'נתונים מיובאים'!K8326</f>
        <v>0</v>
      </c>
      <c r="J8326" s="2">
        <f>'נתונים מיובאים'!L8326</f>
        <v>0</v>
      </c>
      <c r="K8326">
        <f>'נתונים מיובאים'!M8326</f>
        <v>0</v>
      </c>
      <c r="L8326" s="2">
        <f>'נתונים מיובאים'!N8326</f>
        <v>0</v>
      </c>
      <c r="M8326" s="1" t="str">
        <f t="shared" si="131"/>
        <v>00</v>
      </c>
      <c r="N8326" s="7" t="str">
        <f>B8326&amp;E8326&amp;COUNTIF($M$2:M8326,B8326&amp;E8326)</f>
        <v>007609</v>
      </c>
    </row>
    <row r="8327" spans="1:14" x14ac:dyDescent="0.2">
      <c r="A8327">
        <f>'נתונים מיובאים'!C8327</f>
        <v>0</v>
      </c>
      <c r="B8327">
        <f>'נתונים מיובאים'!D8327</f>
        <v>0</v>
      </c>
      <c r="C8327">
        <f>'נתונים מיובאים'!E8327</f>
        <v>0</v>
      </c>
      <c r="D8327">
        <f>'נתונים מיובאים'!F8327</f>
        <v>0</v>
      </c>
      <c r="E8327" s="5">
        <f>'נתונים מיובאים'!G8327</f>
        <v>0</v>
      </c>
      <c r="F8327">
        <f>'נתונים מיובאים'!H8327</f>
        <v>0</v>
      </c>
      <c r="G8327" s="2">
        <f>'נתונים מיובאים'!I8327</f>
        <v>0</v>
      </c>
      <c r="H8327" s="1">
        <f>'נתונים מיובאים'!J8327</f>
        <v>0</v>
      </c>
      <c r="I8327">
        <f>'נתונים מיובאים'!K8327</f>
        <v>0</v>
      </c>
      <c r="J8327" s="2">
        <f>'נתונים מיובאים'!L8327</f>
        <v>0</v>
      </c>
      <c r="K8327">
        <f>'נתונים מיובאים'!M8327</f>
        <v>0</v>
      </c>
      <c r="L8327" s="2">
        <f>'נתונים מיובאים'!N8327</f>
        <v>0</v>
      </c>
      <c r="M8327" s="1" t="str">
        <f t="shared" si="131"/>
        <v>00</v>
      </c>
      <c r="N8327" s="7" t="str">
        <f>B8327&amp;E8327&amp;COUNTIF($M$2:M8327,B8327&amp;E8327)</f>
        <v>007610</v>
      </c>
    </row>
    <row r="8328" spans="1:14" x14ac:dyDescent="0.2">
      <c r="A8328">
        <f>'נתונים מיובאים'!C8328</f>
        <v>0</v>
      </c>
      <c r="B8328">
        <f>'נתונים מיובאים'!D8328</f>
        <v>0</v>
      </c>
      <c r="C8328">
        <f>'נתונים מיובאים'!E8328</f>
        <v>0</v>
      </c>
      <c r="D8328">
        <f>'נתונים מיובאים'!F8328</f>
        <v>0</v>
      </c>
      <c r="E8328" s="5">
        <f>'נתונים מיובאים'!G8328</f>
        <v>0</v>
      </c>
      <c r="F8328">
        <f>'נתונים מיובאים'!H8328</f>
        <v>0</v>
      </c>
      <c r="G8328" s="2">
        <f>'נתונים מיובאים'!I8328</f>
        <v>0</v>
      </c>
      <c r="H8328" s="1">
        <f>'נתונים מיובאים'!J8328</f>
        <v>0</v>
      </c>
      <c r="I8328">
        <f>'נתונים מיובאים'!K8328</f>
        <v>0</v>
      </c>
      <c r="J8328" s="2">
        <f>'נתונים מיובאים'!L8328</f>
        <v>0</v>
      </c>
      <c r="K8328">
        <f>'נתונים מיובאים'!M8328</f>
        <v>0</v>
      </c>
      <c r="L8328" s="2">
        <f>'נתונים מיובאים'!N8328</f>
        <v>0</v>
      </c>
      <c r="M8328" s="1" t="str">
        <f t="shared" si="131"/>
        <v>00</v>
      </c>
      <c r="N8328" s="7" t="str">
        <f>B8328&amp;E8328&amp;COUNTIF($M$2:M8328,B8328&amp;E8328)</f>
        <v>007611</v>
      </c>
    </row>
    <row r="8329" spans="1:14" x14ac:dyDescent="0.2">
      <c r="A8329">
        <f>'נתונים מיובאים'!C8329</f>
        <v>0</v>
      </c>
      <c r="B8329">
        <f>'נתונים מיובאים'!D8329</f>
        <v>0</v>
      </c>
      <c r="C8329">
        <f>'נתונים מיובאים'!E8329</f>
        <v>0</v>
      </c>
      <c r="D8329">
        <f>'נתונים מיובאים'!F8329</f>
        <v>0</v>
      </c>
      <c r="E8329" s="5">
        <f>'נתונים מיובאים'!G8329</f>
        <v>0</v>
      </c>
      <c r="F8329">
        <f>'נתונים מיובאים'!H8329</f>
        <v>0</v>
      </c>
      <c r="G8329" s="2">
        <f>'נתונים מיובאים'!I8329</f>
        <v>0</v>
      </c>
      <c r="H8329" s="1">
        <f>'נתונים מיובאים'!J8329</f>
        <v>0</v>
      </c>
      <c r="I8329">
        <f>'נתונים מיובאים'!K8329</f>
        <v>0</v>
      </c>
      <c r="J8329" s="2">
        <f>'נתונים מיובאים'!L8329</f>
        <v>0</v>
      </c>
      <c r="K8329">
        <f>'נתונים מיובאים'!M8329</f>
        <v>0</v>
      </c>
      <c r="L8329" s="2">
        <f>'נתונים מיובאים'!N8329</f>
        <v>0</v>
      </c>
      <c r="M8329" s="1" t="str">
        <f t="shared" si="131"/>
        <v>00</v>
      </c>
      <c r="N8329" s="7" t="str">
        <f>B8329&amp;E8329&amp;COUNTIF($M$2:M8329,B8329&amp;E8329)</f>
        <v>007612</v>
      </c>
    </row>
    <row r="8330" spans="1:14" x14ac:dyDescent="0.2">
      <c r="A8330">
        <f>'נתונים מיובאים'!C8330</f>
        <v>0</v>
      </c>
      <c r="B8330">
        <f>'נתונים מיובאים'!D8330</f>
        <v>0</v>
      </c>
      <c r="C8330">
        <f>'נתונים מיובאים'!E8330</f>
        <v>0</v>
      </c>
      <c r="D8330">
        <f>'נתונים מיובאים'!F8330</f>
        <v>0</v>
      </c>
      <c r="E8330" s="5">
        <f>'נתונים מיובאים'!G8330</f>
        <v>0</v>
      </c>
      <c r="F8330">
        <f>'נתונים מיובאים'!H8330</f>
        <v>0</v>
      </c>
      <c r="G8330" s="2">
        <f>'נתונים מיובאים'!I8330</f>
        <v>0</v>
      </c>
      <c r="H8330" s="1">
        <f>'נתונים מיובאים'!J8330</f>
        <v>0</v>
      </c>
      <c r="I8330">
        <f>'נתונים מיובאים'!K8330</f>
        <v>0</v>
      </c>
      <c r="J8330" s="2">
        <f>'נתונים מיובאים'!L8330</f>
        <v>0</v>
      </c>
      <c r="K8330">
        <f>'נתונים מיובאים'!M8330</f>
        <v>0</v>
      </c>
      <c r="L8330" s="2">
        <f>'נתונים מיובאים'!N8330</f>
        <v>0</v>
      </c>
      <c r="M8330" s="1" t="str">
        <f t="shared" si="131"/>
        <v>00</v>
      </c>
      <c r="N8330" s="7" t="str">
        <f>B8330&amp;E8330&amp;COUNTIF($M$2:M8330,B8330&amp;E8330)</f>
        <v>007613</v>
      </c>
    </row>
    <row r="8331" spans="1:14" x14ac:dyDescent="0.2">
      <c r="A8331">
        <f>'נתונים מיובאים'!C8331</f>
        <v>0</v>
      </c>
      <c r="B8331">
        <f>'נתונים מיובאים'!D8331</f>
        <v>0</v>
      </c>
      <c r="C8331">
        <f>'נתונים מיובאים'!E8331</f>
        <v>0</v>
      </c>
      <c r="D8331">
        <f>'נתונים מיובאים'!F8331</f>
        <v>0</v>
      </c>
      <c r="E8331" s="5">
        <f>'נתונים מיובאים'!G8331</f>
        <v>0</v>
      </c>
      <c r="F8331">
        <f>'נתונים מיובאים'!H8331</f>
        <v>0</v>
      </c>
      <c r="G8331" s="2">
        <f>'נתונים מיובאים'!I8331</f>
        <v>0</v>
      </c>
      <c r="H8331" s="1">
        <f>'נתונים מיובאים'!J8331</f>
        <v>0</v>
      </c>
      <c r="I8331">
        <f>'נתונים מיובאים'!K8331</f>
        <v>0</v>
      </c>
      <c r="J8331" s="2">
        <f>'נתונים מיובאים'!L8331</f>
        <v>0</v>
      </c>
      <c r="K8331">
        <f>'נתונים מיובאים'!M8331</f>
        <v>0</v>
      </c>
      <c r="L8331" s="2">
        <f>'נתונים מיובאים'!N8331</f>
        <v>0</v>
      </c>
      <c r="M8331" s="1" t="str">
        <f t="shared" si="131"/>
        <v>00</v>
      </c>
      <c r="N8331" s="7" t="str">
        <f>B8331&amp;E8331&amp;COUNTIF($M$2:M8331,B8331&amp;E8331)</f>
        <v>007614</v>
      </c>
    </row>
    <row r="8332" spans="1:14" x14ac:dyDescent="0.2">
      <c r="A8332">
        <f>'נתונים מיובאים'!C8332</f>
        <v>0</v>
      </c>
      <c r="B8332">
        <f>'נתונים מיובאים'!D8332</f>
        <v>0</v>
      </c>
      <c r="C8332">
        <f>'נתונים מיובאים'!E8332</f>
        <v>0</v>
      </c>
      <c r="D8332">
        <f>'נתונים מיובאים'!F8332</f>
        <v>0</v>
      </c>
      <c r="E8332" s="5">
        <f>'נתונים מיובאים'!G8332</f>
        <v>0</v>
      </c>
      <c r="F8332">
        <f>'נתונים מיובאים'!H8332</f>
        <v>0</v>
      </c>
      <c r="G8332" s="2">
        <f>'נתונים מיובאים'!I8332</f>
        <v>0</v>
      </c>
      <c r="H8332" s="1">
        <f>'נתונים מיובאים'!J8332</f>
        <v>0</v>
      </c>
      <c r="I8332">
        <f>'נתונים מיובאים'!K8332</f>
        <v>0</v>
      </c>
      <c r="J8332" s="2">
        <f>'נתונים מיובאים'!L8332</f>
        <v>0</v>
      </c>
      <c r="K8332">
        <f>'נתונים מיובאים'!M8332</f>
        <v>0</v>
      </c>
      <c r="L8332" s="2">
        <f>'נתונים מיובאים'!N8332</f>
        <v>0</v>
      </c>
      <c r="M8332" s="1" t="str">
        <f t="shared" si="131"/>
        <v>00</v>
      </c>
      <c r="N8332" s="7" t="str">
        <f>B8332&amp;E8332&amp;COUNTIF($M$2:M8332,B8332&amp;E8332)</f>
        <v>007615</v>
      </c>
    </row>
    <row r="8333" spans="1:14" x14ac:dyDescent="0.2">
      <c r="A8333">
        <f>'נתונים מיובאים'!C8333</f>
        <v>0</v>
      </c>
      <c r="B8333">
        <f>'נתונים מיובאים'!D8333</f>
        <v>0</v>
      </c>
      <c r="C8333">
        <f>'נתונים מיובאים'!E8333</f>
        <v>0</v>
      </c>
      <c r="D8333">
        <f>'נתונים מיובאים'!F8333</f>
        <v>0</v>
      </c>
      <c r="E8333" s="5">
        <f>'נתונים מיובאים'!G8333</f>
        <v>0</v>
      </c>
      <c r="F8333">
        <f>'נתונים מיובאים'!H8333</f>
        <v>0</v>
      </c>
      <c r="G8333" s="2">
        <f>'נתונים מיובאים'!I8333</f>
        <v>0</v>
      </c>
      <c r="H8333" s="1">
        <f>'נתונים מיובאים'!J8333</f>
        <v>0</v>
      </c>
      <c r="I8333">
        <f>'נתונים מיובאים'!K8333</f>
        <v>0</v>
      </c>
      <c r="J8333" s="2">
        <f>'נתונים מיובאים'!L8333</f>
        <v>0</v>
      </c>
      <c r="K8333">
        <f>'נתונים מיובאים'!M8333</f>
        <v>0</v>
      </c>
      <c r="L8333" s="2">
        <f>'נתונים מיובאים'!N8333</f>
        <v>0</v>
      </c>
      <c r="M8333" s="1" t="str">
        <f t="shared" si="131"/>
        <v>00</v>
      </c>
      <c r="N8333" s="7" t="str">
        <f>B8333&amp;E8333&amp;COUNTIF($M$2:M8333,B8333&amp;E8333)</f>
        <v>007616</v>
      </c>
    </row>
    <row r="8334" spans="1:14" x14ac:dyDescent="0.2">
      <c r="A8334">
        <f>'נתונים מיובאים'!C8334</f>
        <v>0</v>
      </c>
      <c r="B8334">
        <f>'נתונים מיובאים'!D8334</f>
        <v>0</v>
      </c>
      <c r="C8334">
        <f>'נתונים מיובאים'!E8334</f>
        <v>0</v>
      </c>
      <c r="D8334">
        <f>'נתונים מיובאים'!F8334</f>
        <v>0</v>
      </c>
      <c r="E8334" s="5">
        <f>'נתונים מיובאים'!G8334</f>
        <v>0</v>
      </c>
      <c r="F8334">
        <f>'נתונים מיובאים'!H8334</f>
        <v>0</v>
      </c>
      <c r="G8334" s="2">
        <f>'נתונים מיובאים'!I8334</f>
        <v>0</v>
      </c>
      <c r="H8334" s="1">
        <f>'נתונים מיובאים'!J8334</f>
        <v>0</v>
      </c>
      <c r="I8334">
        <f>'נתונים מיובאים'!K8334</f>
        <v>0</v>
      </c>
      <c r="J8334" s="2">
        <f>'נתונים מיובאים'!L8334</f>
        <v>0</v>
      </c>
      <c r="K8334">
        <f>'נתונים מיובאים'!M8334</f>
        <v>0</v>
      </c>
      <c r="L8334" s="2">
        <f>'נתונים מיובאים'!N8334</f>
        <v>0</v>
      </c>
      <c r="M8334" s="1" t="str">
        <f t="shared" si="131"/>
        <v>00</v>
      </c>
      <c r="N8334" s="7" t="str">
        <f>B8334&amp;E8334&amp;COUNTIF($M$2:M8334,B8334&amp;E8334)</f>
        <v>007617</v>
      </c>
    </row>
    <row r="8335" spans="1:14" x14ac:dyDescent="0.2">
      <c r="A8335">
        <f>'נתונים מיובאים'!C8335</f>
        <v>0</v>
      </c>
      <c r="B8335">
        <f>'נתונים מיובאים'!D8335</f>
        <v>0</v>
      </c>
      <c r="C8335">
        <f>'נתונים מיובאים'!E8335</f>
        <v>0</v>
      </c>
      <c r="D8335">
        <f>'נתונים מיובאים'!F8335</f>
        <v>0</v>
      </c>
      <c r="E8335" s="5">
        <f>'נתונים מיובאים'!G8335</f>
        <v>0</v>
      </c>
      <c r="F8335">
        <f>'נתונים מיובאים'!H8335</f>
        <v>0</v>
      </c>
      <c r="G8335" s="2">
        <f>'נתונים מיובאים'!I8335</f>
        <v>0</v>
      </c>
      <c r="H8335" s="1">
        <f>'נתונים מיובאים'!J8335</f>
        <v>0</v>
      </c>
      <c r="I8335">
        <f>'נתונים מיובאים'!K8335</f>
        <v>0</v>
      </c>
      <c r="J8335" s="2">
        <f>'נתונים מיובאים'!L8335</f>
        <v>0</v>
      </c>
      <c r="K8335">
        <f>'נתונים מיובאים'!M8335</f>
        <v>0</v>
      </c>
      <c r="L8335" s="2">
        <f>'נתונים מיובאים'!N8335</f>
        <v>0</v>
      </c>
      <c r="M8335" s="1" t="str">
        <f t="shared" si="131"/>
        <v>00</v>
      </c>
      <c r="N8335" s="7" t="str">
        <f>B8335&amp;E8335&amp;COUNTIF($M$2:M8335,B8335&amp;E8335)</f>
        <v>007618</v>
      </c>
    </row>
    <row r="8336" spans="1:14" x14ac:dyDescent="0.2">
      <c r="A8336">
        <f>'נתונים מיובאים'!C8336</f>
        <v>0</v>
      </c>
      <c r="B8336">
        <f>'נתונים מיובאים'!D8336</f>
        <v>0</v>
      </c>
      <c r="C8336">
        <f>'נתונים מיובאים'!E8336</f>
        <v>0</v>
      </c>
      <c r="D8336">
        <f>'נתונים מיובאים'!F8336</f>
        <v>0</v>
      </c>
      <c r="E8336" s="5">
        <f>'נתונים מיובאים'!G8336</f>
        <v>0</v>
      </c>
      <c r="F8336">
        <f>'נתונים מיובאים'!H8336</f>
        <v>0</v>
      </c>
      <c r="G8336" s="2">
        <f>'נתונים מיובאים'!I8336</f>
        <v>0</v>
      </c>
      <c r="H8336" s="1">
        <f>'נתונים מיובאים'!J8336</f>
        <v>0</v>
      </c>
      <c r="I8336">
        <f>'נתונים מיובאים'!K8336</f>
        <v>0</v>
      </c>
      <c r="J8336" s="2">
        <f>'נתונים מיובאים'!L8336</f>
        <v>0</v>
      </c>
      <c r="K8336">
        <f>'נתונים מיובאים'!M8336</f>
        <v>0</v>
      </c>
      <c r="L8336" s="2">
        <f>'נתונים מיובאים'!N8336</f>
        <v>0</v>
      </c>
      <c r="M8336" s="1" t="str">
        <f t="shared" si="131"/>
        <v>00</v>
      </c>
      <c r="N8336" s="7" t="str">
        <f>B8336&amp;E8336&amp;COUNTIF($M$2:M8336,B8336&amp;E8336)</f>
        <v>007619</v>
      </c>
    </row>
    <row r="8337" spans="1:14" x14ac:dyDescent="0.2">
      <c r="A8337">
        <f>'נתונים מיובאים'!C8337</f>
        <v>0</v>
      </c>
      <c r="B8337">
        <f>'נתונים מיובאים'!D8337</f>
        <v>0</v>
      </c>
      <c r="C8337">
        <f>'נתונים מיובאים'!E8337</f>
        <v>0</v>
      </c>
      <c r="D8337">
        <f>'נתונים מיובאים'!F8337</f>
        <v>0</v>
      </c>
      <c r="E8337" s="5">
        <f>'נתונים מיובאים'!G8337</f>
        <v>0</v>
      </c>
      <c r="F8337">
        <f>'נתונים מיובאים'!H8337</f>
        <v>0</v>
      </c>
      <c r="G8337" s="2">
        <f>'נתונים מיובאים'!I8337</f>
        <v>0</v>
      </c>
      <c r="H8337" s="1">
        <f>'נתונים מיובאים'!J8337</f>
        <v>0</v>
      </c>
      <c r="I8337">
        <f>'נתונים מיובאים'!K8337</f>
        <v>0</v>
      </c>
      <c r="J8337" s="2">
        <f>'נתונים מיובאים'!L8337</f>
        <v>0</v>
      </c>
      <c r="K8337">
        <f>'נתונים מיובאים'!M8337</f>
        <v>0</v>
      </c>
      <c r="L8337" s="2">
        <f>'נתונים מיובאים'!N8337</f>
        <v>0</v>
      </c>
      <c r="M8337" s="1" t="str">
        <f t="shared" si="131"/>
        <v>00</v>
      </c>
      <c r="N8337" s="7" t="str">
        <f>B8337&amp;E8337&amp;COUNTIF($M$2:M8337,B8337&amp;E8337)</f>
        <v>007620</v>
      </c>
    </row>
    <row r="8338" spans="1:14" x14ac:dyDescent="0.2">
      <c r="A8338">
        <f>'נתונים מיובאים'!C8338</f>
        <v>0</v>
      </c>
      <c r="B8338">
        <f>'נתונים מיובאים'!D8338</f>
        <v>0</v>
      </c>
      <c r="C8338">
        <f>'נתונים מיובאים'!E8338</f>
        <v>0</v>
      </c>
      <c r="D8338">
        <f>'נתונים מיובאים'!F8338</f>
        <v>0</v>
      </c>
      <c r="E8338" s="5">
        <f>'נתונים מיובאים'!G8338</f>
        <v>0</v>
      </c>
      <c r="F8338">
        <f>'נתונים מיובאים'!H8338</f>
        <v>0</v>
      </c>
      <c r="G8338" s="2">
        <f>'נתונים מיובאים'!I8338</f>
        <v>0</v>
      </c>
      <c r="H8338" s="1">
        <f>'נתונים מיובאים'!J8338</f>
        <v>0</v>
      </c>
      <c r="I8338">
        <f>'נתונים מיובאים'!K8338</f>
        <v>0</v>
      </c>
      <c r="J8338" s="2">
        <f>'נתונים מיובאים'!L8338</f>
        <v>0</v>
      </c>
      <c r="K8338">
        <f>'נתונים מיובאים'!M8338</f>
        <v>0</v>
      </c>
      <c r="L8338" s="2">
        <f>'נתונים מיובאים'!N8338</f>
        <v>0</v>
      </c>
      <c r="M8338" s="1" t="str">
        <f t="shared" si="131"/>
        <v>00</v>
      </c>
      <c r="N8338" s="7" t="str">
        <f>B8338&amp;E8338&amp;COUNTIF($M$2:M8338,B8338&amp;E8338)</f>
        <v>007621</v>
      </c>
    </row>
    <row r="8339" spans="1:14" x14ac:dyDescent="0.2">
      <c r="A8339">
        <f>'נתונים מיובאים'!C8339</f>
        <v>0</v>
      </c>
      <c r="B8339">
        <f>'נתונים מיובאים'!D8339</f>
        <v>0</v>
      </c>
      <c r="C8339">
        <f>'נתונים מיובאים'!E8339</f>
        <v>0</v>
      </c>
      <c r="D8339">
        <f>'נתונים מיובאים'!F8339</f>
        <v>0</v>
      </c>
      <c r="E8339" s="5">
        <f>'נתונים מיובאים'!G8339</f>
        <v>0</v>
      </c>
      <c r="F8339">
        <f>'נתונים מיובאים'!H8339</f>
        <v>0</v>
      </c>
      <c r="G8339" s="2">
        <f>'נתונים מיובאים'!I8339</f>
        <v>0</v>
      </c>
      <c r="H8339" s="1">
        <f>'נתונים מיובאים'!J8339</f>
        <v>0</v>
      </c>
      <c r="I8339">
        <f>'נתונים מיובאים'!K8339</f>
        <v>0</v>
      </c>
      <c r="J8339" s="2">
        <f>'נתונים מיובאים'!L8339</f>
        <v>0</v>
      </c>
      <c r="K8339">
        <f>'נתונים מיובאים'!M8339</f>
        <v>0</v>
      </c>
      <c r="L8339" s="2">
        <f>'נתונים מיובאים'!N8339</f>
        <v>0</v>
      </c>
      <c r="M8339" s="1" t="str">
        <f t="shared" si="131"/>
        <v>00</v>
      </c>
      <c r="N8339" s="7" t="str">
        <f>B8339&amp;E8339&amp;COUNTIF($M$2:M8339,B8339&amp;E8339)</f>
        <v>007622</v>
      </c>
    </row>
    <row r="8340" spans="1:14" x14ac:dyDescent="0.2">
      <c r="A8340">
        <f>'נתונים מיובאים'!C8340</f>
        <v>0</v>
      </c>
      <c r="B8340">
        <f>'נתונים מיובאים'!D8340</f>
        <v>0</v>
      </c>
      <c r="C8340">
        <f>'נתונים מיובאים'!E8340</f>
        <v>0</v>
      </c>
      <c r="D8340">
        <f>'נתונים מיובאים'!F8340</f>
        <v>0</v>
      </c>
      <c r="E8340" s="5">
        <f>'נתונים מיובאים'!G8340</f>
        <v>0</v>
      </c>
      <c r="F8340">
        <f>'נתונים מיובאים'!H8340</f>
        <v>0</v>
      </c>
      <c r="G8340" s="2">
        <f>'נתונים מיובאים'!I8340</f>
        <v>0</v>
      </c>
      <c r="H8340" s="1">
        <f>'נתונים מיובאים'!J8340</f>
        <v>0</v>
      </c>
      <c r="I8340">
        <f>'נתונים מיובאים'!K8340</f>
        <v>0</v>
      </c>
      <c r="J8340" s="2">
        <f>'נתונים מיובאים'!L8340</f>
        <v>0</v>
      </c>
      <c r="K8340">
        <f>'נתונים מיובאים'!M8340</f>
        <v>0</v>
      </c>
      <c r="L8340" s="2">
        <f>'נתונים מיובאים'!N8340</f>
        <v>0</v>
      </c>
      <c r="M8340" s="1" t="str">
        <f t="shared" si="131"/>
        <v>00</v>
      </c>
      <c r="N8340" s="7" t="str">
        <f>B8340&amp;E8340&amp;COUNTIF($M$2:M8340,B8340&amp;E8340)</f>
        <v>007623</v>
      </c>
    </row>
    <row r="8341" spans="1:14" x14ac:dyDescent="0.2">
      <c r="A8341">
        <f>'נתונים מיובאים'!C8341</f>
        <v>0</v>
      </c>
      <c r="B8341">
        <f>'נתונים מיובאים'!D8341</f>
        <v>0</v>
      </c>
      <c r="C8341">
        <f>'נתונים מיובאים'!E8341</f>
        <v>0</v>
      </c>
      <c r="D8341">
        <f>'נתונים מיובאים'!F8341</f>
        <v>0</v>
      </c>
      <c r="E8341" s="5">
        <f>'נתונים מיובאים'!G8341</f>
        <v>0</v>
      </c>
      <c r="F8341">
        <f>'נתונים מיובאים'!H8341</f>
        <v>0</v>
      </c>
      <c r="G8341" s="2">
        <f>'נתונים מיובאים'!I8341</f>
        <v>0</v>
      </c>
      <c r="H8341" s="1">
        <f>'נתונים מיובאים'!J8341</f>
        <v>0</v>
      </c>
      <c r="I8341">
        <f>'נתונים מיובאים'!K8341</f>
        <v>0</v>
      </c>
      <c r="J8341" s="2">
        <f>'נתונים מיובאים'!L8341</f>
        <v>0</v>
      </c>
      <c r="K8341">
        <f>'נתונים מיובאים'!M8341</f>
        <v>0</v>
      </c>
      <c r="L8341" s="2">
        <f>'נתונים מיובאים'!N8341</f>
        <v>0</v>
      </c>
      <c r="M8341" s="1" t="str">
        <f t="shared" si="131"/>
        <v>00</v>
      </c>
      <c r="N8341" s="7" t="str">
        <f>B8341&amp;E8341&amp;COUNTIF($M$2:M8341,B8341&amp;E8341)</f>
        <v>007624</v>
      </c>
    </row>
    <row r="8342" spans="1:14" x14ac:dyDescent="0.2">
      <c r="A8342">
        <f>'נתונים מיובאים'!C8342</f>
        <v>0</v>
      </c>
      <c r="B8342">
        <f>'נתונים מיובאים'!D8342</f>
        <v>0</v>
      </c>
      <c r="C8342">
        <f>'נתונים מיובאים'!E8342</f>
        <v>0</v>
      </c>
      <c r="D8342">
        <f>'נתונים מיובאים'!F8342</f>
        <v>0</v>
      </c>
      <c r="E8342" s="5">
        <f>'נתונים מיובאים'!G8342</f>
        <v>0</v>
      </c>
      <c r="F8342">
        <f>'נתונים מיובאים'!H8342</f>
        <v>0</v>
      </c>
      <c r="G8342" s="2">
        <f>'נתונים מיובאים'!I8342</f>
        <v>0</v>
      </c>
      <c r="H8342" s="1">
        <f>'נתונים מיובאים'!J8342</f>
        <v>0</v>
      </c>
      <c r="I8342">
        <f>'נתונים מיובאים'!K8342</f>
        <v>0</v>
      </c>
      <c r="J8342" s="2">
        <f>'נתונים מיובאים'!L8342</f>
        <v>0</v>
      </c>
      <c r="K8342">
        <f>'נתונים מיובאים'!M8342</f>
        <v>0</v>
      </c>
      <c r="L8342" s="2">
        <f>'נתונים מיובאים'!N8342</f>
        <v>0</v>
      </c>
      <c r="M8342" s="1" t="str">
        <f t="shared" si="131"/>
        <v>00</v>
      </c>
      <c r="N8342" s="7" t="str">
        <f>B8342&amp;E8342&amp;COUNTIF($M$2:M8342,B8342&amp;E8342)</f>
        <v>007625</v>
      </c>
    </row>
    <row r="8343" spans="1:14" x14ac:dyDescent="0.2">
      <c r="A8343">
        <f>'נתונים מיובאים'!C8343</f>
        <v>0</v>
      </c>
      <c r="B8343">
        <f>'נתונים מיובאים'!D8343</f>
        <v>0</v>
      </c>
      <c r="C8343">
        <f>'נתונים מיובאים'!E8343</f>
        <v>0</v>
      </c>
      <c r="D8343">
        <f>'נתונים מיובאים'!F8343</f>
        <v>0</v>
      </c>
      <c r="E8343" s="5">
        <f>'נתונים מיובאים'!G8343</f>
        <v>0</v>
      </c>
      <c r="F8343">
        <f>'נתונים מיובאים'!H8343</f>
        <v>0</v>
      </c>
      <c r="G8343" s="2">
        <f>'נתונים מיובאים'!I8343</f>
        <v>0</v>
      </c>
      <c r="H8343" s="1">
        <f>'נתונים מיובאים'!J8343</f>
        <v>0</v>
      </c>
      <c r="I8343">
        <f>'נתונים מיובאים'!K8343</f>
        <v>0</v>
      </c>
      <c r="J8343" s="2">
        <f>'נתונים מיובאים'!L8343</f>
        <v>0</v>
      </c>
      <c r="K8343">
        <f>'נתונים מיובאים'!M8343</f>
        <v>0</v>
      </c>
      <c r="L8343" s="2">
        <f>'נתונים מיובאים'!N8343</f>
        <v>0</v>
      </c>
      <c r="M8343" s="1" t="str">
        <f t="shared" si="131"/>
        <v>00</v>
      </c>
      <c r="N8343" s="7" t="str">
        <f>B8343&amp;E8343&amp;COUNTIF($M$2:M8343,B8343&amp;E8343)</f>
        <v>007626</v>
      </c>
    </row>
    <row r="8344" spans="1:14" x14ac:dyDescent="0.2">
      <c r="A8344">
        <f>'נתונים מיובאים'!C8344</f>
        <v>0</v>
      </c>
      <c r="B8344">
        <f>'נתונים מיובאים'!D8344</f>
        <v>0</v>
      </c>
      <c r="C8344">
        <f>'נתונים מיובאים'!E8344</f>
        <v>0</v>
      </c>
      <c r="D8344">
        <f>'נתונים מיובאים'!F8344</f>
        <v>0</v>
      </c>
      <c r="E8344" s="5">
        <f>'נתונים מיובאים'!G8344</f>
        <v>0</v>
      </c>
      <c r="F8344">
        <f>'נתונים מיובאים'!H8344</f>
        <v>0</v>
      </c>
      <c r="G8344" s="2">
        <f>'נתונים מיובאים'!I8344</f>
        <v>0</v>
      </c>
      <c r="H8344" s="1">
        <f>'נתונים מיובאים'!J8344</f>
        <v>0</v>
      </c>
      <c r="I8344">
        <f>'נתונים מיובאים'!K8344</f>
        <v>0</v>
      </c>
      <c r="J8344" s="2">
        <f>'נתונים מיובאים'!L8344</f>
        <v>0</v>
      </c>
      <c r="K8344">
        <f>'נתונים מיובאים'!M8344</f>
        <v>0</v>
      </c>
      <c r="L8344" s="2">
        <f>'נתונים מיובאים'!N8344</f>
        <v>0</v>
      </c>
      <c r="M8344" s="1" t="str">
        <f t="shared" si="131"/>
        <v>00</v>
      </c>
      <c r="N8344" s="7" t="str">
        <f>B8344&amp;E8344&amp;COUNTIF($M$2:M8344,B8344&amp;E8344)</f>
        <v>007627</v>
      </c>
    </row>
    <row r="8345" spans="1:14" x14ac:dyDescent="0.2">
      <c r="A8345">
        <f>'נתונים מיובאים'!C8345</f>
        <v>0</v>
      </c>
      <c r="B8345">
        <f>'נתונים מיובאים'!D8345</f>
        <v>0</v>
      </c>
      <c r="C8345">
        <f>'נתונים מיובאים'!E8345</f>
        <v>0</v>
      </c>
      <c r="D8345">
        <f>'נתונים מיובאים'!F8345</f>
        <v>0</v>
      </c>
      <c r="E8345" s="5">
        <f>'נתונים מיובאים'!G8345</f>
        <v>0</v>
      </c>
      <c r="F8345">
        <f>'נתונים מיובאים'!H8345</f>
        <v>0</v>
      </c>
      <c r="G8345" s="2">
        <f>'נתונים מיובאים'!I8345</f>
        <v>0</v>
      </c>
      <c r="H8345" s="1">
        <f>'נתונים מיובאים'!J8345</f>
        <v>0</v>
      </c>
      <c r="I8345">
        <f>'נתונים מיובאים'!K8345</f>
        <v>0</v>
      </c>
      <c r="J8345" s="2">
        <f>'נתונים מיובאים'!L8345</f>
        <v>0</v>
      </c>
      <c r="K8345">
        <f>'נתונים מיובאים'!M8345</f>
        <v>0</v>
      </c>
      <c r="L8345" s="2">
        <f>'נתונים מיובאים'!N8345</f>
        <v>0</v>
      </c>
      <c r="M8345" s="1" t="str">
        <f t="shared" si="131"/>
        <v>00</v>
      </c>
      <c r="N8345" s="7" t="str">
        <f>B8345&amp;E8345&amp;COUNTIF($M$2:M8345,B8345&amp;E8345)</f>
        <v>007628</v>
      </c>
    </row>
    <row r="8346" spans="1:14" x14ac:dyDescent="0.2">
      <c r="A8346">
        <f>'נתונים מיובאים'!C8346</f>
        <v>0</v>
      </c>
      <c r="B8346">
        <f>'נתונים מיובאים'!D8346</f>
        <v>0</v>
      </c>
      <c r="C8346">
        <f>'נתונים מיובאים'!E8346</f>
        <v>0</v>
      </c>
      <c r="D8346">
        <f>'נתונים מיובאים'!F8346</f>
        <v>0</v>
      </c>
      <c r="E8346" s="5">
        <f>'נתונים מיובאים'!G8346</f>
        <v>0</v>
      </c>
      <c r="F8346">
        <f>'נתונים מיובאים'!H8346</f>
        <v>0</v>
      </c>
      <c r="G8346" s="2">
        <f>'נתונים מיובאים'!I8346</f>
        <v>0</v>
      </c>
      <c r="H8346" s="1">
        <f>'נתונים מיובאים'!J8346</f>
        <v>0</v>
      </c>
      <c r="I8346">
        <f>'נתונים מיובאים'!K8346</f>
        <v>0</v>
      </c>
      <c r="J8346" s="2">
        <f>'נתונים מיובאים'!L8346</f>
        <v>0</v>
      </c>
      <c r="K8346">
        <f>'נתונים מיובאים'!M8346</f>
        <v>0</v>
      </c>
      <c r="L8346" s="2">
        <f>'נתונים מיובאים'!N8346</f>
        <v>0</v>
      </c>
      <c r="M8346" s="1" t="str">
        <f t="shared" si="131"/>
        <v>00</v>
      </c>
      <c r="N8346" s="7" t="str">
        <f>B8346&amp;E8346&amp;COUNTIF($M$2:M8346,B8346&amp;E8346)</f>
        <v>007629</v>
      </c>
    </row>
    <row r="8347" spans="1:14" x14ac:dyDescent="0.2">
      <c r="A8347">
        <f>'נתונים מיובאים'!C8347</f>
        <v>0</v>
      </c>
      <c r="B8347">
        <f>'נתונים מיובאים'!D8347</f>
        <v>0</v>
      </c>
      <c r="C8347">
        <f>'נתונים מיובאים'!E8347</f>
        <v>0</v>
      </c>
      <c r="D8347">
        <f>'נתונים מיובאים'!F8347</f>
        <v>0</v>
      </c>
      <c r="E8347" s="5">
        <f>'נתונים מיובאים'!G8347</f>
        <v>0</v>
      </c>
      <c r="F8347">
        <f>'נתונים מיובאים'!H8347</f>
        <v>0</v>
      </c>
      <c r="G8347" s="2">
        <f>'נתונים מיובאים'!I8347</f>
        <v>0</v>
      </c>
      <c r="H8347" s="1">
        <f>'נתונים מיובאים'!J8347</f>
        <v>0</v>
      </c>
      <c r="I8347">
        <f>'נתונים מיובאים'!K8347</f>
        <v>0</v>
      </c>
      <c r="J8347" s="2">
        <f>'נתונים מיובאים'!L8347</f>
        <v>0</v>
      </c>
      <c r="K8347">
        <f>'נתונים מיובאים'!M8347</f>
        <v>0</v>
      </c>
      <c r="L8347" s="2">
        <f>'נתונים מיובאים'!N8347</f>
        <v>0</v>
      </c>
      <c r="M8347" s="1" t="str">
        <f t="shared" si="131"/>
        <v>00</v>
      </c>
      <c r="N8347" s="7" t="str">
        <f>B8347&amp;E8347&amp;COUNTIF($M$2:M8347,B8347&amp;E8347)</f>
        <v>007630</v>
      </c>
    </row>
    <row r="8348" spans="1:14" x14ac:dyDescent="0.2">
      <c r="A8348">
        <f>'נתונים מיובאים'!C8348</f>
        <v>0</v>
      </c>
      <c r="B8348">
        <f>'נתונים מיובאים'!D8348</f>
        <v>0</v>
      </c>
      <c r="C8348">
        <f>'נתונים מיובאים'!E8348</f>
        <v>0</v>
      </c>
      <c r="D8348">
        <f>'נתונים מיובאים'!F8348</f>
        <v>0</v>
      </c>
      <c r="E8348" s="5">
        <f>'נתונים מיובאים'!G8348</f>
        <v>0</v>
      </c>
      <c r="F8348">
        <f>'נתונים מיובאים'!H8348</f>
        <v>0</v>
      </c>
      <c r="G8348" s="2">
        <f>'נתונים מיובאים'!I8348</f>
        <v>0</v>
      </c>
      <c r="H8348" s="1">
        <f>'נתונים מיובאים'!J8348</f>
        <v>0</v>
      </c>
      <c r="I8348">
        <f>'נתונים מיובאים'!K8348</f>
        <v>0</v>
      </c>
      <c r="J8348" s="2">
        <f>'נתונים מיובאים'!L8348</f>
        <v>0</v>
      </c>
      <c r="K8348">
        <f>'נתונים מיובאים'!M8348</f>
        <v>0</v>
      </c>
      <c r="L8348" s="2">
        <f>'נתונים מיובאים'!N8348</f>
        <v>0</v>
      </c>
      <c r="M8348" s="1" t="str">
        <f t="shared" si="131"/>
        <v>00</v>
      </c>
      <c r="N8348" s="7" t="str">
        <f>B8348&amp;E8348&amp;COUNTIF($M$2:M8348,B8348&amp;E8348)</f>
        <v>007631</v>
      </c>
    </row>
    <row r="8349" spans="1:14" x14ac:dyDescent="0.2">
      <c r="A8349">
        <f>'נתונים מיובאים'!C8349</f>
        <v>0</v>
      </c>
      <c r="B8349">
        <f>'נתונים מיובאים'!D8349</f>
        <v>0</v>
      </c>
      <c r="C8349">
        <f>'נתונים מיובאים'!E8349</f>
        <v>0</v>
      </c>
      <c r="D8349">
        <f>'נתונים מיובאים'!F8349</f>
        <v>0</v>
      </c>
      <c r="E8349" s="5">
        <f>'נתונים מיובאים'!G8349</f>
        <v>0</v>
      </c>
      <c r="F8349">
        <f>'נתונים מיובאים'!H8349</f>
        <v>0</v>
      </c>
      <c r="G8349" s="2">
        <f>'נתונים מיובאים'!I8349</f>
        <v>0</v>
      </c>
      <c r="H8349" s="1">
        <f>'נתונים מיובאים'!J8349</f>
        <v>0</v>
      </c>
      <c r="I8349">
        <f>'נתונים מיובאים'!K8349</f>
        <v>0</v>
      </c>
      <c r="J8349" s="2">
        <f>'נתונים מיובאים'!L8349</f>
        <v>0</v>
      </c>
      <c r="K8349">
        <f>'נתונים מיובאים'!M8349</f>
        <v>0</v>
      </c>
      <c r="L8349" s="2">
        <f>'נתונים מיובאים'!N8349</f>
        <v>0</v>
      </c>
      <c r="M8349" s="1" t="str">
        <f t="shared" si="131"/>
        <v>00</v>
      </c>
      <c r="N8349" s="7" t="str">
        <f>B8349&amp;E8349&amp;COUNTIF($M$2:M8349,B8349&amp;E8349)</f>
        <v>007632</v>
      </c>
    </row>
    <row r="8350" spans="1:14" x14ac:dyDescent="0.2">
      <c r="A8350">
        <f>'נתונים מיובאים'!C8350</f>
        <v>0</v>
      </c>
      <c r="B8350">
        <f>'נתונים מיובאים'!D8350</f>
        <v>0</v>
      </c>
      <c r="C8350">
        <f>'נתונים מיובאים'!E8350</f>
        <v>0</v>
      </c>
      <c r="D8350">
        <f>'נתונים מיובאים'!F8350</f>
        <v>0</v>
      </c>
      <c r="E8350" s="5">
        <f>'נתונים מיובאים'!G8350</f>
        <v>0</v>
      </c>
      <c r="F8350">
        <f>'נתונים מיובאים'!H8350</f>
        <v>0</v>
      </c>
      <c r="G8350" s="2">
        <f>'נתונים מיובאים'!I8350</f>
        <v>0</v>
      </c>
      <c r="H8350" s="1">
        <f>'נתונים מיובאים'!J8350</f>
        <v>0</v>
      </c>
      <c r="I8350">
        <f>'נתונים מיובאים'!K8350</f>
        <v>0</v>
      </c>
      <c r="J8350" s="2">
        <f>'נתונים מיובאים'!L8350</f>
        <v>0</v>
      </c>
      <c r="K8350">
        <f>'נתונים מיובאים'!M8350</f>
        <v>0</v>
      </c>
      <c r="L8350" s="2">
        <f>'נתונים מיובאים'!N8350</f>
        <v>0</v>
      </c>
      <c r="M8350" s="1" t="str">
        <f t="shared" si="131"/>
        <v>00</v>
      </c>
      <c r="N8350" s="7" t="str">
        <f>B8350&amp;E8350&amp;COUNTIF($M$2:M8350,B8350&amp;E8350)</f>
        <v>007633</v>
      </c>
    </row>
    <row r="8351" spans="1:14" x14ac:dyDescent="0.2">
      <c r="A8351">
        <f>'נתונים מיובאים'!C8351</f>
        <v>0</v>
      </c>
      <c r="B8351">
        <f>'נתונים מיובאים'!D8351</f>
        <v>0</v>
      </c>
      <c r="C8351">
        <f>'נתונים מיובאים'!E8351</f>
        <v>0</v>
      </c>
      <c r="D8351">
        <f>'נתונים מיובאים'!F8351</f>
        <v>0</v>
      </c>
      <c r="E8351" s="5">
        <f>'נתונים מיובאים'!G8351</f>
        <v>0</v>
      </c>
      <c r="F8351">
        <f>'נתונים מיובאים'!H8351</f>
        <v>0</v>
      </c>
      <c r="G8351" s="2">
        <f>'נתונים מיובאים'!I8351</f>
        <v>0</v>
      </c>
      <c r="H8351" s="1">
        <f>'נתונים מיובאים'!J8351</f>
        <v>0</v>
      </c>
      <c r="I8351">
        <f>'נתונים מיובאים'!K8351</f>
        <v>0</v>
      </c>
      <c r="J8351" s="2">
        <f>'נתונים מיובאים'!L8351</f>
        <v>0</v>
      </c>
      <c r="K8351">
        <f>'נתונים מיובאים'!M8351</f>
        <v>0</v>
      </c>
      <c r="L8351" s="2">
        <f>'נתונים מיובאים'!N8351</f>
        <v>0</v>
      </c>
      <c r="M8351" s="1" t="str">
        <f t="shared" si="131"/>
        <v>00</v>
      </c>
      <c r="N8351" s="7" t="str">
        <f>B8351&amp;E8351&amp;COUNTIF($M$2:M8351,B8351&amp;E8351)</f>
        <v>007634</v>
      </c>
    </row>
    <row r="8352" spans="1:14" x14ac:dyDescent="0.2">
      <c r="A8352">
        <f>'נתונים מיובאים'!C8352</f>
        <v>0</v>
      </c>
      <c r="B8352">
        <f>'נתונים מיובאים'!D8352</f>
        <v>0</v>
      </c>
      <c r="C8352">
        <f>'נתונים מיובאים'!E8352</f>
        <v>0</v>
      </c>
      <c r="D8352">
        <f>'נתונים מיובאים'!F8352</f>
        <v>0</v>
      </c>
      <c r="E8352" s="5">
        <f>'נתונים מיובאים'!G8352</f>
        <v>0</v>
      </c>
      <c r="F8352">
        <f>'נתונים מיובאים'!H8352</f>
        <v>0</v>
      </c>
      <c r="G8352" s="2">
        <f>'נתונים מיובאים'!I8352</f>
        <v>0</v>
      </c>
      <c r="H8352" s="1">
        <f>'נתונים מיובאים'!J8352</f>
        <v>0</v>
      </c>
      <c r="I8352">
        <f>'נתונים מיובאים'!K8352</f>
        <v>0</v>
      </c>
      <c r="J8352" s="2">
        <f>'נתונים מיובאים'!L8352</f>
        <v>0</v>
      </c>
      <c r="K8352">
        <f>'נתונים מיובאים'!M8352</f>
        <v>0</v>
      </c>
      <c r="L8352" s="2">
        <f>'נתונים מיובאים'!N8352</f>
        <v>0</v>
      </c>
      <c r="M8352" s="1" t="str">
        <f t="shared" si="131"/>
        <v>00</v>
      </c>
      <c r="N8352" s="7" t="str">
        <f>B8352&amp;E8352&amp;COUNTIF($M$2:M8352,B8352&amp;E8352)</f>
        <v>007635</v>
      </c>
    </row>
    <row r="8353" spans="1:14" x14ac:dyDescent="0.2">
      <c r="A8353">
        <f>'נתונים מיובאים'!C8353</f>
        <v>0</v>
      </c>
      <c r="B8353">
        <f>'נתונים מיובאים'!D8353</f>
        <v>0</v>
      </c>
      <c r="C8353">
        <f>'נתונים מיובאים'!E8353</f>
        <v>0</v>
      </c>
      <c r="D8353">
        <f>'נתונים מיובאים'!F8353</f>
        <v>0</v>
      </c>
      <c r="E8353" s="5">
        <f>'נתונים מיובאים'!G8353</f>
        <v>0</v>
      </c>
      <c r="F8353">
        <f>'נתונים מיובאים'!H8353</f>
        <v>0</v>
      </c>
      <c r="G8353" s="2">
        <f>'נתונים מיובאים'!I8353</f>
        <v>0</v>
      </c>
      <c r="H8353" s="1">
        <f>'נתונים מיובאים'!J8353</f>
        <v>0</v>
      </c>
      <c r="I8353">
        <f>'נתונים מיובאים'!K8353</f>
        <v>0</v>
      </c>
      <c r="J8353" s="2">
        <f>'נתונים מיובאים'!L8353</f>
        <v>0</v>
      </c>
      <c r="K8353">
        <f>'נתונים מיובאים'!M8353</f>
        <v>0</v>
      </c>
      <c r="L8353" s="2">
        <f>'נתונים מיובאים'!N8353</f>
        <v>0</v>
      </c>
      <c r="M8353" s="1" t="str">
        <f t="shared" si="131"/>
        <v>00</v>
      </c>
      <c r="N8353" s="7" t="str">
        <f>B8353&amp;E8353&amp;COUNTIF($M$2:M8353,B8353&amp;E8353)</f>
        <v>007636</v>
      </c>
    </row>
    <row r="8354" spans="1:14" x14ac:dyDescent="0.2">
      <c r="A8354">
        <f>'נתונים מיובאים'!C8354</f>
        <v>0</v>
      </c>
      <c r="B8354">
        <f>'נתונים מיובאים'!D8354</f>
        <v>0</v>
      </c>
      <c r="C8354">
        <f>'נתונים מיובאים'!E8354</f>
        <v>0</v>
      </c>
      <c r="D8354">
        <f>'נתונים מיובאים'!F8354</f>
        <v>0</v>
      </c>
      <c r="E8354" s="5">
        <f>'נתונים מיובאים'!G8354</f>
        <v>0</v>
      </c>
      <c r="F8354">
        <f>'נתונים מיובאים'!H8354</f>
        <v>0</v>
      </c>
      <c r="G8354" s="2">
        <f>'נתונים מיובאים'!I8354</f>
        <v>0</v>
      </c>
      <c r="H8354" s="1">
        <f>'נתונים מיובאים'!J8354</f>
        <v>0</v>
      </c>
      <c r="I8354">
        <f>'נתונים מיובאים'!K8354</f>
        <v>0</v>
      </c>
      <c r="J8354" s="2">
        <f>'נתונים מיובאים'!L8354</f>
        <v>0</v>
      </c>
      <c r="K8354">
        <f>'נתונים מיובאים'!M8354</f>
        <v>0</v>
      </c>
      <c r="L8354" s="2">
        <f>'נתונים מיובאים'!N8354</f>
        <v>0</v>
      </c>
      <c r="M8354" s="1" t="str">
        <f t="shared" si="131"/>
        <v>00</v>
      </c>
      <c r="N8354" s="7" t="str">
        <f>B8354&amp;E8354&amp;COUNTIF($M$2:M8354,B8354&amp;E8354)</f>
        <v>007637</v>
      </c>
    </row>
    <row r="8355" spans="1:14" x14ac:dyDescent="0.2">
      <c r="A8355">
        <f>'נתונים מיובאים'!C8355</f>
        <v>0</v>
      </c>
      <c r="B8355">
        <f>'נתונים מיובאים'!D8355</f>
        <v>0</v>
      </c>
      <c r="C8355">
        <f>'נתונים מיובאים'!E8355</f>
        <v>0</v>
      </c>
      <c r="D8355">
        <f>'נתונים מיובאים'!F8355</f>
        <v>0</v>
      </c>
      <c r="E8355" s="5">
        <f>'נתונים מיובאים'!G8355</f>
        <v>0</v>
      </c>
      <c r="F8355">
        <f>'נתונים מיובאים'!H8355</f>
        <v>0</v>
      </c>
      <c r="G8355" s="2">
        <f>'נתונים מיובאים'!I8355</f>
        <v>0</v>
      </c>
      <c r="H8355" s="1">
        <f>'נתונים מיובאים'!J8355</f>
        <v>0</v>
      </c>
      <c r="I8355">
        <f>'נתונים מיובאים'!K8355</f>
        <v>0</v>
      </c>
      <c r="J8355" s="2">
        <f>'נתונים מיובאים'!L8355</f>
        <v>0</v>
      </c>
      <c r="K8355">
        <f>'נתונים מיובאים'!M8355</f>
        <v>0</v>
      </c>
      <c r="L8355" s="2">
        <f>'נתונים מיובאים'!N8355</f>
        <v>0</v>
      </c>
      <c r="M8355" s="1" t="str">
        <f t="shared" si="131"/>
        <v>00</v>
      </c>
      <c r="N8355" s="7" t="str">
        <f>B8355&amp;E8355&amp;COUNTIF($M$2:M8355,B8355&amp;E8355)</f>
        <v>007638</v>
      </c>
    </row>
    <row r="8356" spans="1:14" x14ac:dyDescent="0.2">
      <c r="A8356">
        <f>'נתונים מיובאים'!C8356</f>
        <v>0</v>
      </c>
      <c r="B8356">
        <f>'נתונים מיובאים'!D8356</f>
        <v>0</v>
      </c>
      <c r="C8356">
        <f>'נתונים מיובאים'!E8356</f>
        <v>0</v>
      </c>
      <c r="D8356">
        <f>'נתונים מיובאים'!F8356</f>
        <v>0</v>
      </c>
      <c r="E8356" s="5">
        <f>'נתונים מיובאים'!G8356</f>
        <v>0</v>
      </c>
      <c r="F8356">
        <f>'נתונים מיובאים'!H8356</f>
        <v>0</v>
      </c>
      <c r="G8356" s="2">
        <f>'נתונים מיובאים'!I8356</f>
        <v>0</v>
      </c>
      <c r="H8356" s="1">
        <f>'נתונים מיובאים'!J8356</f>
        <v>0</v>
      </c>
      <c r="I8356">
        <f>'נתונים מיובאים'!K8356</f>
        <v>0</v>
      </c>
      <c r="J8356" s="2">
        <f>'נתונים מיובאים'!L8356</f>
        <v>0</v>
      </c>
      <c r="K8356">
        <f>'נתונים מיובאים'!M8356</f>
        <v>0</v>
      </c>
      <c r="L8356" s="2">
        <f>'נתונים מיובאים'!N8356</f>
        <v>0</v>
      </c>
      <c r="M8356" s="1" t="str">
        <f t="shared" si="131"/>
        <v>00</v>
      </c>
      <c r="N8356" s="7" t="str">
        <f>B8356&amp;E8356&amp;COUNTIF($M$2:M8356,B8356&amp;E8356)</f>
        <v>007639</v>
      </c>
    </row>
    <row r="8357" spans="1:14" x14ac:dyDescent="0.2">
      <c r="A8357">
        <f>'נתונים מיובאים'!C8357</f>
        <v>0</v>
      </c>
      <c r="B8357">
        <f>'נתונים מיובאים'!D8357</f>
        <v>0</v>
      </c>
      <c r="C8357">
        <f>'נתונים מיובאים'!E8357</f>
        <v>0</v>
      </c>
      <c r="D8357">
        <f>'נתונים מיובאים'!F8357</f>
        <v>0</v>
      </c>
      <c r="E8357" s="5">
        <f>'נתונים מיובאים'!G8357</f>
        <v>0</v>
      </c>
      <c r="F8357">
        <f>'נתונים מיובאים'!H8357</f>
        <v>0</v>
      </c>
      <c r="G8357" s="2">
        <f>'נתונים מיובאים'!I8357</f>
        <v>0</v>
      </c>
      <c r="H8357" s="1">
        <f>'נתונים מיובאים'!J8357</f>
        <v>0</v>
      </c>
      <c r="I8357">
        <f>'נתונים מיובאים'!K8357</f>
        <v>0</v>
      </c>
      <c r="J8357" s="2">
        <f>'נתונים מיובאים'!L8357</f>
        <v>0</v>
      </c>
      <c r="K8357">
        <f>'נתונים מיובאים'!M8357</f>
        <v>0</v>
      </c>
      <c r="L8357" s="2">
        <f>'נתונים מיובאים'!N8357</f>
        <v>0</v>
      </c>
      <c r="M8357" s="1" t="str">
        <f t="shared" si="131"/>
        <v>00</v>
      </c>
      <c r="N8357" s="7" t="str">
        <f>B8357&amp;E8357&amp;COUNTIF($M$2:M8357,B8357&amp;E8357)</f>
        <v>007640</v>
      </c>
    </row>
    <row r="8358" spans="1:14" x14ac:dyDescent="0.2">
      <c r="A8358">
        <f>'נתונים מיובאים'!C8358</f>
        <v>0</v>
      </c>
      <c r="B8358">
        <f>'נתונים מיובאים'!D8358</f>
        <v>0</v>
      </c>
      <c r="C8358">
        <f>'נתונים מיובאים'!E8358</f>
        <v>0</v>
      </c>
      <c r="D8358">
        <f>'נתונים מיובאים'!F8358</f>
        <v>0</v>
      </c>
      <c r="E8358" s="5">
        <f>'נתונים מיובאים'!G8358</f>
        <v>0</v>
      </c>
      <c r="F8358">
        <f>'נתונים מיובאים'!H8358</f>
        <v>0</v>
      </c>
      <c r="G8358" s="2">
        <f>'נתונים מיובאים'!I8358</f>
        <v>0</v>
      </c>
      <c r="H8358" s="1">
        <f>'נתונים מיובאים'!J8358</f>
        <v>0</v>
      </c>
      <c r="I8358">
        <f>'נתונים מיובאים'!K8358</f>
        <v>0</v>
      </c>
      <c r="J8358" s="2">
        <f>'נתונים מיובאים'!L8358</f>
        <v>0</v>
      </c>
      <c r="K8358">
        <f>'נתונים מיובאים'!M8358</f>
        <v>0</v>
      </c>
      <c r="L8358" s="2">
        <f>'נתונים מיובאים'!N8358</f>
        <v>0</v>
      </c>
      <c r="M8358" s="1" t="str">
        <f t="shared" si="131"/>
        <v>00</v>
      </c>
      <c r="N8358" s="7" t="str">
        <f>B8358&amp;E8358&amp;COUNTIF($M$2:M8358,B8358&amp;E8358)</f>
        <v>007641</v>
      </c>
    </row>
    <row r="8359" spans="1:14" x14ac:dyDescent="0.2">
      <c r="A8359">
        <f>'נתונים מיובאים'!C8359</f>
        <v>0</v>
      </c>
      <c r="B8359">
        <f>'נתונים מיובאים'!D8359</f>
        <v>0</v>
      </c>
      <c r="C8359">
        <f>'נתונים מיובאים'!E8359</f>
        <v>0</v>
      </c>
      <c r="D8359">
        <f>'נתונים מיובאים'!F8359</f>
        <v>0</v>
      </c>
      <c r="E8359" s="5">
        <f>'נתונים מיובאים'!G8359</f>
        <v>0</v>
      </c>
      <c r="F8359">
        <f>'נתונים מיובאים'!H8359</f>
        <v>0</v>
      </c>
      <c r="G8359" s="2">
        <f>'נתונים מיובאים'!I8359</f>
        <v>0</v>
      </c>
      <c r="H8359" s="1">
        <f>'נתונים מיובאים'!J8359</f>
        <v>0</v>
      </c>
      <c r="I8359">
        <f>'נתונים מיובאים'!K8359</f>
        <v>0</v>
      </c>
      <c r="J8359" s="2">
        <f>'נתונים מיובאים'!L8359</f>
        <v>0</v>
      </c>
      <c r="K8359">
        <f>'נתונים מיובאים'!M8359</f>
        <v>0</v>
      </c>
      <c r="L8359" s="2">
        <f>'נתונים מיובאים'!N8359</f>
        <v>0</v>
      </c>
      <c r="M8359" s="1" t="str">
        <f t="shared" si="131"/>
        <v>00</v>
      </c>
      <c r="N8359" s="7" t="str">
        <f>B8359&amp;E8359&amp;COUNTIF($M$2:M8359,B8359&amp;E8359)</f>
        <v>007642</v>
      </c>
    </row>
    <row r="8360" spans="1:14" x14ac:dyDescent="0.2">
      <c r="A8360">
        <f>'נתונים מיובאים'!C8360</f>
        <v>0</v>
      </c>
      <c r="B8360">
        <f>'נתונים מיובאים'!D8360</f>
        <v>0</v>
      </c>
      <c r="C8360">
        <f>'נתונים מיובאים'!E8360</f>
        <v>0</v>
      </c>
      <c r="D8360">
        <f>'נתונים מיובאים'!F8360</f>
        <v>0</v>
      </c>
      <c r="E8360" s="5">
        <f>'נתונים מיובאים'!G8360</f>
        <v>0</v>
      </c>
      <c r="F8360">
        <f>'נתונים מיובאים'!H8360</f>
        <v>0</v>
      </c>
      <c r="G8360" s="2">
        <f>'נתונים מיובאים'!I8360</f>
        <v>0</v>
      </c>
      <c r="H8360" s="1">
        <f>'נתונים מיובאים'!J8360</f>
        <v>0</v>
      </c>
      <c r="I8360">
        <f>'נתונים מיובאים'!K8360</f>
        <v>0</v>
      </c>
      <c r="J8360" s="2">
        <f>'נתונים מיובאים'!L8360</f>
        <v>0</v>
      </c>
      <c r="K8360">
        <f>'נתונים מיובאים'!M8360</f>
        <v>0</v>
      </c>
      <c r="L8360" s="2">
        <f>'נתונים מיובאים'!N8360</f>
        <v>0</v>
      </c>
      <c r="M8360" s="1" t="str">
        <f t="shared" si="131"/>
        <v>00</v>
      </c>
      <c r="N8360" s="7" t="str">
        <f>B8360&amp;E8360&amp;COUNTIF($M$2:M8360,B8360&amp;E8360)</f>
        <v>007643</v>
      </c>
    </row>
    <row r="8361" spans="1:14" x14ac:dyDescent="0.2">
      <c r="A8361">
        <f>'נתונים מיובאים'!C8361</f>
        <v>0</v>
      </c>
      <c r="B8361">
        <f>'נתונים מיובאים'!D8361</f>
        <v>0</v>
      </c>
      <c r="C8361">
        <f>'נתונים מיובאים'!E8361</f>
        <v>0</v>
      </c>
      <c r="D8361">
        <f>'נתונים מיובאים'!F8361</f>
        <v>0</v>
      </c>
      <c r="E8361" s="5">
        <f>'נתונים מיובאים'!G8361</f>
        <v>0</v>
      </c>
      <c r="F8361">
        <f>'נתונים מיובאים'!H8361</f>
        <v>0</v>
      </c>
      <c r="G8361" s="2">
        <f>'נתונים מיובאים'!I8361</f>
        <v>0</v>
      </c>
      <c r="H8361" s="1">
        <f>'נתונים מיובאים'!J8361</f>
        <v>0</v>
      </c>
      <c r="I8361">
        <f>'נתונים מיובאים'!K8361</f>
        <v>0</v>
      </c>
      <c r="J8361" s="2">
        <f>'נתונים מיובאים'!L8361</f>
        <v>0</v>
      </c>
      <c r="K8361">
        <f>'נתונים מיובאים'!M8361</f>
        <v>0</v>
      </c>
      <c r="L8361" s="2">
        <f>'נתונים מיובאים'!N8361</f>
        <v>0</v>
      </c>
      <c r="M8361" s="1" t="str">
        <f t="shared" si="131"/>
        <v>00</v>
      </c>
      <c r="N8361" s="7" t="str">
        <f>B8361&amp;E8361&amp;COUNTIF($M$2:M8361,B8361&amp;E8361)</f>
        <v>007644</v>
      </c>
    </row>
    <row r="8362" spans="1:14" x14ac:dyDescent="0.2">
      <c r="A8362">
        <f>'נתונים מיובאים'!C8362</f>
        <v>0</v>
      </c>
      <c r="B8362">
        <f>'נתונים מיובאים'!D8362</f>
        <v>0</v>
      </c>
      <c r="C8362">
        <f>'נתונים מיובאים'!E8362</f>
        <v>0</v>
      </c>
      <c r="D8362">
        <f>'נתונים מיובאים'!F8362</f>
        <v>0</v>
      </c>
      <c r="E8362" s="5">
        <f>'נתונים מיובאים'!G8362</f>
        <v>0</v>
      </c>
      <c r="F8362">
        <f>'נתונים מיובאים'!H8362</f>
        <v>0</v>
      </c>
      <c r="G8362" s="2">
        <f>'נתונים מיובאים'!I8362</f>
        <v>0</v>
      </c>
      <c r="H8362" s="1">
        <f>'נתונים מיובאים'!J8362</f>
        <v>0</v>
      </c>
      <c r="I8362">
        <f>'נתונים מיובאים'!K8362</f>
        <v>0</v>
      </c>
      <c r="J8362" s="2">
        <f>'נתונים מיובאים'!L8362</f>
        <v>0</v>
      </c>
      <c r="K8362">
        <f>'נתונים מיובאים'!M8362</f>
        <v>0</v>
      </c>
      <c r="L8362" s="2">
        <f>'נתונים מיובאים'!N8362</f>
        <v>0</v>
      </c>
      <c r="M8362" s="1" t="str">
        <f t="shared" si="131"/>
        <v>00</v>
      </c>
      <c r="N8362" s="7" t="str">
        <f>B8362&amp;E8362&amp;COUNTIF($M$2:M8362,B8362&amp;E8362)</f>
        <v>007645</v>
      </c>
    </row>
    <row r="8363" spans="1:14" x14ac:dyDescent="0.2">
      <c r="A8363">
        <f>'נתונים מיובאים'!C8363</f>
        <v>0</v>
      </c>
      <c r="B8363">
        <f>'נתונים מיובאים'!D8363</f>
        <v>0</v>
      </c>
      <c r="C8363">
        <f>'נתונים מיובאים'!E8363</f>
        <v>0</v>
      </c>
      <c r="D8363">
        <f>'נתונים מיובאים'!F8363</f>
        <v>0</v>
      </c>
      <c r="E8363" s="5">
        <f>'נתונים מיובאים'!G8363</f>
        <v>0</v>
      </c>
      <c r="F8363">
        <f>'נתונים מיובאים'!H8363</f>
        <v>0</v>
      </c>
      <c r="G8363" s="2">
        <f>'נתונים מיובאים'!I8363</f>
        <v>0</v>
      </c>
      <c r="H8363" s="1">
        <f>'נתונים מיובאים'!J8363</f>
        <v>0</v>
      </c>
      <c r="I8363">
        <f>'נתונים מיובאים'!K8363</f>
        <v>0</v>
      </c>
      <c r="J8363" s="2">
        <f>'נתונים מיובאים'!L8363</f>
        <v>0</v>
      </c>
      <c r="K8363">
        <f>'נתונים מיובאים'!M8363</f>
        <v>0</v>
      </c>
      <c r="L8363" s="2">
        <f>'נתונים מיובאים'!N8363</f>
        <v>0</v>
      </c>
      <c r="M8363" s="1" t="str">
        <f t="shared" si="131"/>
        <v>00</v>
      </c>
      <c r="N8363" s="7" t="str">
        <f>B8363&amp;E8363&amp;COUNTIF($M$2:M8363,B8363&amp;E8363)</f>
        <v>007646</v>
      </c>
    </row>
    <row r="8364" spans="1:14" x14ac:dyDescent="0.2">
      <c r="A8364">
        <f>'נתונים מיובאים'!C8364</f>
        <v>0</v>
      </c>
      <c r="B8364">
        <f>'נתונים מיובאים'!D8364</f>
        <v>0</v>
      </c>
      <c r="C8364">
        <f>'נתונים מיובאים'!E8364</f>
        <v>0</v>
      </c>
      <c r="D8364">
        <f>'נתונים מיובאים'!F8364</f>
        <v>0</v>
      </c>
      <c r="E8364" s="5">
        <f>'נתונים מיובאים'!G8364</f>
        <v>0</v>
      </c>
      <c r="F8364">
        <f>'נתונים מיובאים'!H8364</f>
        <v>0</v>
      </c>
      <c r="G8364" s="2">
        <f>'נתונים מיובאים'!I8364</f>
        <v>0</v>
      </c>
      <c r="H8364" s="1">
        <f>'נתונים מיובאים'!J8364</f>
        <v>0</v>
      </c>
      <c r="I8364">
        <f>'נתונים מיובאים'!K8364</f>
        <v>0</v>
      </c>
      <c r="J8364" s="2">
        <f>'נתונים מיובאים'!L8364</f>
        <v>0</v>
      </c>
      <c r="K8364">
        <f>'נתונים מיובאים'!M8364</f>
        <v>0</v>
      </c>
      <c r="L8364" s="2">
        <f>'נתונים מיובאים'!N8364</f>
        <v>0</v>
      </c>
      <c r="M8364" s="1" t="str">
        <f t="shared" ref="M8364:M8427" si="132">B8364&amp;E8364</f>
        <v>00</v>
      </c>
      <c r="N8364" s="7" t="str">
        <f>B8364&amp;E8364&amp;COUNTIF($M$2:M8364,B8364&amp;E8364)</f>
        <v>007647</v>
      </c>
    </row>
    <row r="8365" spans="1:14" x14ac:dyDescent="0.2">
      <c r="A8365">
        <f>'נתונים מיובאים'!C8365</f>
        <v>0</v>
      </c>
      <c r="B8365">
        <f>'נתונים מיובאים'!D8365</f>
        <v>0</v>
      </c>
      <c r="C8365">
        <f>'נתונים מיובאים'!E8365</f>
        <v>0</v>
      </c>
      <c r="D8365">
        <f>'נתונים מיובאים'!F8365</f>
        <v>0</v>
      </c>
      <c r="E8365" s="5">
        <f>'נתונים מיובאים'!G8365</f>
        <v>0</v>
      </c>
      <c r="F8365">
        <f>'נתונים מיובאים'!H8365</f>
        <v>0</v>
      </c>
      <c r="G8365" s="2">
        <f>'נתונים מיובאים'!I8365</f>
        <v>0</v>
      </c>
      <c r="H8365" s="1">
        <f>'נתונים מיובאים'!J8365</f>
        <v>0</v>
      </c>
      <c r="I8365">
        <f>'נתונים מיובאים'!K8365</f>
        <v>0</v>
      </c>
      <c r="J8365" s="2">
        <f>'נתונים מיובאים'!L8365</f>
        <v>0</v>
      </c>
      <c r="K8365">
        <f>'נתונים מיובאים'!M8365</f>
        <v>0</v>
      </c>
      <c r="L8365" s="2">
        <f>'נתונים מיובאים'!N8365</f>
        <v>0</v>
      </c>
      <c r="M8365" s="1" t="str">
        <f t="shared" si="132"/>
        <v>00</v>
      </c>
      <c r="N8365" s="7" t="str">
        <f>B8365&amp;E8365&amp;COUNTIF($M$2:M8365,B8365&amp;E8365)</f>
        <v>007648</v>
      </c>
    </row>
    <row r="8366" spans="1:14" x14ac:dyDescent="0.2">
      <c r="A8366">
        <f>'נתונים מיובאים'!C8366</f>
        <v>0</v>
      </c>
      <c r="B8366">
        <f>'נתונים מיובאים'!D8366</f>
        <v>0</v>
      </c>
      <c r="C8366">
        <f>'נתונים מיובאים'!E8366</f>
        <v>0</v>
      </c>
      <c r="D8366">
        <f>'נתונים מיובאים'!F8366</f>
        <v>0</v>
      </c>
      <c r="E8366" s="5">
        <f>'נתונים מיובאים'!G8366</f>
        <v>0</v>
      </c>
      <c r="F8366">
        <f>'נתונים מיובאים'!H8366</f>
        <v>0</v>
      </c>
      <c r="G8366" s="2">
        <f>'נתונים מיובאים'!I8366</f>
        <v>0</v>
      </c>
      <c r="H8366" s="1">
        <f>'נתונים מיובאים'!J8366</f>
        <v>0</v>
      </c>
      <c r="I8366">
        <f>'נתונים מיובאים'!K8366</f>
        <v>0</v>
      </c>
      <c r="J8366" s="2">
        <f>'נתונים מיובאים'!L8366</f>
        <v>0</v>
      </c>
      <c r="K8366">
        <f>'נתונים מיובאים'!M8366</f>
        <v>0</v>
      </c>
      <c r="L8366" s="2">
        <f>'נתונים מיובאים'!N8366</f>
        <v>0</v>
      </c>
      <c r="M8366" s="1" t="str">
        <f t="shared" si="132"/>
        <v>00</v>
      </c>
      <c r="N8366" s="7" t="str">
        <f>B8366&amp;E8366&amp;COUNTIF($M$2:M8366,B8366&amp;E8366)</f>
        <v>007649</v>
      </c>
    </row>
    <row r="8367" spans="1:14" x14ac:dyDescent="0.2">
      <c r="A8367">
        <f>'נתונים מיובאים'!C8367</f>
        <v>0</v>
      </c>
      <c r="B8367">
        <f>'נתונים מיובאים'!D8367</f>
        <v>0</v>
      </c>
      <c r="C8367">
        <f>'נתונים מיובאים'!E8367</f>
        <v>0</v>
      </c>
      <c r="D8367">
        <f>'נתונים מיובאים'!F8367</f>
        <v>0</v>
      </c>
      <c r="E8367" s="5">
        <f>'נתונים מיובאים'!G8367</f>
        <v>0</v>
      </c>
      <c r="F8367">
        <f>'נתונים מיובאים'!H8367</f>
        <v>0</v>
      </c>
      <c r="G8367" s="2">
        <f>'נתונים מיובאים'!I8367</f>
        <v>0</v>
      </c>
      <c r="H8367" s="1">
        <f>'נתונים מיובאים'!J8367</f>
        <v>0</v>
      </c>
      <c r="I8367">
        <f>'נתונים מיובאים'!K8367</f>
        <v>0</v>
      </c>
      <c r="J8367" s="2">
        <f>'נתונים מיובאים'!L8367</f>
        <v>0</v>
      </c>
      <c r="K8367">
        <f>'נתונים מיובאים'!M8367</f>
        <v>0</v>
      </c>
      <c r="L8367" s="2">
        <f>'נתונים מיובאים'!N8367</f>
        <v>0</v>
      </c>
      <c r="M8367" s="1" t="str">
        <f t="shared" si="132"/>
        <v>00</v>
      </c>
      <c r="N8367" s="7" t="str">
        <f>B8367&amp;E8367&amp;COUNTIF($M$2:M8367,B8367&amp;E8367)</f>
        <v>007650</v>
      </c>
    </row>
    <row r="8368" spans="1:14" x14ac:dyDescent="0.2">
      <c r="A8368">
        <f>'נתונים מיובאים'!C8368</f>
        <v>0</v>
      </c>
      <c r="B8368">
        <f>'נתונים מיובאים'!D8368</f>
        <v>0</v>
      </c>
      <c r="C8368">
        <f>'נתונים מיובאים'!E8368</f>
        <v>0</v>
      </c>
      <c r="D8368">
        <f>'נתונים מיובאים'!F8368</f>
        <v>0</v>
      </c>
      <c r="E8368" s="5">
        <f>'נתונים מיובאים'!G8368</f>
        <v>0</v>
      </c>
      <c r="F8368">
        <f>'נתונים מיובאים'!H8368</f>
        <v>0</v>
      </c>
      <c r="G8368" s="2">
        <f>'נתונים מיובאים'!I8368</f>
        <v>0</v>
      </c>
      <c r="H8368" s="1">
        <f>'נתונים מיובאים'!J8368</f>
        <v>0</v>
      </c>
      <c r="I8368">
        <f>'נתונים מיובאים'!K8368</f>
        <v>0</v>
      </c>
      <c r="J8368" s="2">
        <f>'נתונים מיובאים'!L8368</f>
        <v>0</v>
      </c>
      <c r="K8368">
        <f>'נתונים מיובאים'!M8368</f>
        <v>0</v>
      </c>
      <c r="L8368" s="2">
        <f>'נתונים מיובאים'!N8368</f>
        <v>0</v>
      </c>
      <c r="M8368" s="1" t="str">
        <f t="shared" si="132"/>
        <v>00</v>
      </c>
      <c r="N8368" s="7" t="str">
        <f>B8368&amp;E8368&amp;COUNTIF($M$2:M8368,B8368&amp;E8368)</f>
        <v>007651</v>
      </c>
    </row>
    <row r="8369" spans="1:14" x14ac:dyDescent="0.2">
      <c r="A8369">
        <f>'נתונים מיובאים'!C8369</f>
        <v>0</v>
      </c>
      <c r="B8369">
        <f>'נתונים מיובאים'!D8369</f>
        <v>0</v>
      </c>
      <c r="C8369">
        <f>'נתונים מיובאים'!E8369</f>
        <v>0</v>
      </c>
      <c r="D8369">
        <f>'נתונים מיובאים'!F8369</f>
        <v>0</v>
      </c>
      <c r="E8369" s="5">
        <f>'נתונים מיובאים'!G8369</f>
        <v>0</v>
      </c>
      <c r="F8369">
        <f>'נתונים מיובאים'!H8369</f>
        <v>0</v>
      </c>
      <c r="G8369" s="2">
        <f>'נתונים מיובאים'!I8369</f>
        <v>0</v>
      </c>
      <c r="H8369" s="1">
        <f>'נתונים מיובאים'!J8369</f>
        <v>0</v>
      </c>
      <c r="I8369">
        <f>'נתונים מיובאים'!K8369</f>
        <v>0</v>
      </c>
      <c r="J8369" s="2">
        <f>'נתונים מיובאים'!L8369</f>
        <v>0</v>
      </c>
      <c r="K8369">
        <f>'נתונים מיובאים'!M8369</f>
        <v>0</v>
      </c>
      <c r="L8369" s="2">
        <f>'נתונים מיובאים'!N8369</f>
        <v>0</v>
      </c>
      <c r="M8369" s="1" t="str">
        <f t="shared" si="132"/>
        <v>00</v>
      </c>
      <c r="N8369" s="7" t="str">
        <f>B8369&amp;E8369&amp;COUNTIF($M$2:M8369,B8369&amp;E8369)</f>
        <v>007652</v>
      </c>
    </row>
    <row r="8370" spans="1:14" x14ac:dyDescent="0.2">
      <c r="A8370">
        <f>'נתונים מיובאים'!C8370</f>
        <v>0</v>
      </c>
      <c r="B8370">
        <f>'נתונים מיובאים'!D8370</f>
        <v>0</v>
      </c>
      <c r="C8370">
        <f>'נתונים מיובאים'!E8370</f>
        <v>0</v>
      </c>
      <c r="D8370">
        <f>'נתונים מיובאים'!F8370</f>
        <v>0</v>
      </c>
      <c r="E8370" s="5">
        <f>'נתונים מיובאים'!G8370</f>
        <v>0</v>
      </c>
      <c r="F8370">
        <f>'נתונים מיובאים'!H8370</f>
        <v>0</v>
      </c>
      <c r="G8370" s="2">
        <f>'נתונים מיובאים'!I8370</f>
        <v>0</v>
      </c>
      <c r="H8370" s="1">
        <f>'נתונים מיובאים'!J8370</f>
        <v>0</v>
      </c>
      <c r="I8370">
        <f>'נתונים מיובאים'!K8370</f>
        <v>0</v>
      </c>
      <c r="J8370" s="2">
        <f>'נתונים מיובאים'!L8370</f>
        <v>0</v>
      </c>
      <c r="K8370">
        <f>'נתונים מיובאים'!M8370</f>
        <v>0</v>
      </c>
      <c r="L8370" s="2">
        <f>'נתונים מיובאים'!N8370</f>
        <v>0</v>
      </c>
      <c r="M8370" s="1" t="str">
        <f t="shared" si="132"/>
        <v>00</v>
      </c>
      <c r="N8370" s="7" t="str">
        <f>B8370&amp;E8370&amp;COUNTIF($M$2:M8370,B8370&amp;E8370)</f>
        <v>007653</v>
      </c>
    </row>
    <row r="8371" spans="1:14" x14ac:dyDescent="0.2">
      <c r="A8371">
        <f>'נתונים מיובאים'!C8371</f>
        <v>0</v>
      </c>
      <c r="B8371">
        <f>'נתונים מיובאים'!D8371</f>
        <v>0</v>
      </c>
      <c r="C8371">
        <f>'נתונים מיובאים'!E8371</f>
        <v>0</v>
      </c>
      <c r="D8371">
        <f>'נתונים מיובאים'!F8371</f>
        <v>0</v>
      </c>
      <c r="E8371" s="5">
        <f>'נתונים מיובאים'!G8371</f>
        <v>0</v>
      </c>
      <c r="F8371">
        <f>'נתונים מיובאים'!H8371</f>
        <v>0</v>
      </c>
      <c r="G8371" s="2">
        <f>'נתונים מיובאים'!I8371</f>
        <v>0</v>
      </c>
      <c r="H8371" s="1">
        <f>'נתונים מיובאים'!J8371</f>
        <v>0</v>
      </c>
      <c r="I8371">
        <f>'נתונים מיובאים'!K8371</f>
        <v>0</v>
      </c>
      <c r="J8371" s="2">
        <f>'נתונים מיובאים'!L8371</f>
        <v>0</v>
      </c>
      <c r="K8371">
        <f>'נתונים מיובאים'!M8371</f>
        <v>0</v>
      </c>
      <c r="L8371" s="2">
        <f>'נתונים מיובאים'!N8371</f>
        <v>0</v>
      </c>
      <c r="M8371" s="1" t="str">
        <f t="shared" si="132"/>
        <v>00</v>
      </c>
      <c r="N8371" s="7" t="str">
        <f>B8371&amp;E8371&amp;COUNTIF($M$2:M8371,B8371&amp;E8371)</f>
        <v>007654</v>
      </c>
    </row>
    <row r="8372" spans="1:14" x14ac:dyDescent="0.2">
      <c r="A8372">
        <f>'נתונים מיובאים'!C8372</f>
        <v>0</v>
      </c>
      <c r="B8372">
        <f>'נתונים מיובאים'!D8372</f>
        <v>0</v>
      </c>
      <c r="C8372">
        <f>'נתונים מיובאים'!E8372</f>
        <v>0</v>
      </c>
      <c r="D8372">
        <f>'נתונים מיובאים'!F8372</f>
        <v>0</v>
      </c>
      <c r="E8372" s="5">
        <f>'נתונים מיובאים'!G8372</f>
        <v>0</v>
      </c>
      <c r="F8372">
        <f>'נתונים מיובאים'!H8372</f>
        <v>0</v>
      </c>
      <c r="G8372" s="2">
        <f>'נתונים מיובאים'!I8372</f>
        <v>0</v>
      </c>
      <c r="H8372" s="1">
        <f>'נתונים מיובאים'!J8372</f>
        <v>0</v>
      </c>
      <c r="I8372">
        <f>'נתונים מיובאים'!K8372</f>
        <v>0</v>
      </c>
      <c r="J8372" s="2">
        <f>'נתונים מיובאים'!L8372</f>
        <v>0</v>
      </c>
      <c r="K8372">
        <f>'נתונים מיובאים'!M8372</f>
        <v>0</v>
      </c>
      <c r="L8372" s="2">
        <f>'נתונים מיובאים'!N8372</f>
        <v>0</v>
      </c>
      <c r="M8372" s="1" t="str">
        <f t="shared" si="132"/>
        <v>00</v>
      </c>
      <c r="N8372" s="7" t="str">
        <f>B8372&amp;E8372&amp;COUNTIF($M$2:M8372,B8372&amp;E8372)</f>
        <v>007655</v>
      </c>
    </row>
    <row r="8373" spans="1:14" x14ac:dyDescent="0.2">
      <c r="A8373">
        <f>'נתונים מיובאים'!C8373</f>
        <v>0</v>
      </c>
      <c r="B8373">
        <f>'נתונים מיובאים'!D8373</f>
        <v>0</v>
      </c>
      <c r="C8373">
        <f>'נתונים מיובאים'!E8373</f>
        <v>0</v>
      </c>
      <c r="D8373">
        <f>'נתונים מיובאים'!F8373</f>
        <v>0</v>
      </c>
      <c r="E8373" s="5">
        <f>'נתונים מיובאים'!G8373</f>
        <v>0</v>
      </c>
      <c r="F8373">
        <f>'נתונים מיובאים'!H8373</f>
        <v>0</v>
      </c>
      <c r="G8373" s="2">
        <f>'נתונים מיובאים'!I8373</f>
        <v>0</v>
      </c>
      <c r="H8373" s="1">
        <f>'נתונים מיובאים'!J8373</f>
        <v>0</v>
      </c>
      <c r="I8373">
        <f>'נתונים מיובאים'!K8373</f>
        <v>0</v>
      </c>
      <c r="J8373" s="2">
        <f>'נתונים מיובאים'!L8373</f>
        <v>0</v>
      </c>
      <c r="K8373">
        <f>'נתונים מיובאים'!M8373</f>
        <v>0</v>
      </c>
      <c r="L8373" s="2">
        <f>'נתונים מיובאים'!N8373</f>
        <v>0</v>
      </c>
      <c r="M8373" s="1" t="str">
        <f t="shared" si="132"/>
        <v>00</v>
      </c>
      <c r="N8373" s="7" t="str">
        <f>B8373&amp;E8373&amp;COUNTIF($M$2:M8373,B8373&amp;E8373)</f>
        <v>007656</v>
      </c>
    </row>
    <row r="8374" spans="1:14" x14ac:dyDescent="0.2">
      <c r="A8374">
        <f>'נתונים מיובאים'!C8374</f>
        <v>0</v>
      </c>
      <c r="B8374">
        <f>'נתונים מיובאים'!D8374</f>
        <v>0</v>
      </c>
      <c r="C8374">
        <f>'נתונים מיובאים'!E8374</f>
        <v>0</v>
      </c>
      <c r="D8374">
        <f>'נתונים מיובאים'!F8374</f>
        <v>0</v>
      </c>
      <c r="E8374" s="5">
        <f>'נתונים מיובאים'!G8374</f>
        <v>0</v>
      </c>
      <c r="F8374">
        <f>'נתונים מיובאים'!H8374</f>
        <v>0</v>
      </c>
      <c r="G8374" s="2">
        <f>'נתונים מיובאים'!I8374</f>
        <v>0</v>
      </c>
      <c r="H8374" s="1">
        <f>'נתונים מיובאים'!J8374</f>
        <v>0</v>
      </c>
      <c r="I8374">
        <f>'נתונים מיובאים'!K8374</f>
        <v>0</v>
      </c>
      <c r="J8374" s="2">
        <f>'נתונים מיובאים'!L8374</f>
        <v>0</v>
      </c>
      <c r="K8374">
        <f>'נתונים מיובאים'!M8374</f>
        <v>0</v>
      </c>
      <c r="L8374" s="2">
        <f>'נתונים מיובאים'!N8374</f>
        <v>0</v>
      </c>
      <c r="M8374" s="1" t="str">
        <f t="shared" si="132"/>
        <v>00</v>
      </c>
      <c r="N8374" s="7" t="str">
        <f>B8374&amp;E8374&amp;COUNTIF($M$2:M8374,B8374&amp;E8374)</f>
        <v>007657</v>
      </c>
    </row>
    <row r="8375" spans="1:14" x14ac:dyDescent="0.2">
      <c r="A8375">
        <f>'נתונים מיובאים'!C8375</f>
        <v>0</v>
      </c>
      <c r="B8375">
        <f>'נתונים מיובאים'!D8375</f>
        <v>0</v>
      </c>
      <c r="C8375">
        <f>'נתונים מיובאים'!E8375</f>
        <v>0</v>
      </c>
      <c r="D8375">
        <f>'נתונים מיובאים'!F8375</f>
        <v>0</v>
      </c>
      <c r="E8375" s="5">
        <f>'נתונים מיובאים'!G8375</f>
        <v>0</v>
      </c>
      <c r="F8375">
        <f>'נתונים מיובאים'!H8375</f>
        <v>0</v>
      </c>
      <c r="G8375" s="2">
        <f>'נתונים מיובאים'!I8375</f>
        <v>0</v>
      </c>
      <c r="H8375" s="1">
        <f>'נתונים מיובאים'!J8375</f>
        <v>0</v>
      </c>
      <c r="I8375">
        <f>'נתונים מיובאים'!K8375</f>
        <v>0</v>
      </c>
      <c r="J8375" s="2">
        <f>'נתונים מיובאים'!L8375</f>
        <v>0</v>
      </c>
      <c r="K8375">
        <f>'נתונים מיובאים'!M8375</f>
        <v>0</v>
      </c>
      <c r="L8375" s="2">
        <f>'נתונים מיובאים'!N8375</f>
        <v>0</v>
      </c>
      <c r="M8375" s="1" t="str">
        <f t="shared" si="132"/>
        <v>00</v>
      </c>
      <c r="N8375" s="7" t="str">
        <f>B8375&amp;E8375&amp;COUNTIF($M$2:M8375,B8375&amp;E8375)</f>
        <v>007658</v>
      </c>
    </row>
    <row r="8376" spans="1:14" x14ac:dyDescent="0.2">
      <c r="A8376">
        <f>'נתונים מיובאים'!C8376</f>
        <v>0</v>
      </c>
      <c r="B8376">
        <f>'נתונים מיובאים'!D8376</f>
        <v>0</v>
      </c>
      <c r="C8376">
        <f>'נתונים מיובאים'!E8376</f>
        <v>0</v>
      </c>
      <c r="D8376">
        <f>'נתונים מיובאים'!F8376</f>
        <v>0</v>
      </c>
      <c r="E8376" s="5">
        <f>'נתונים מיובאים'!G8376</f>
        <v>0</v>
      </c>
      <c r="F8376">
        <f>'נתונים מיובאים'!H8376</f>
        <v>0</v>
      </c>
      <c r="G8376" s="2">
        <f>'נתונים מיובאים'!I8376</f>
        <v>0</v>
      </c>
      <c r="H8376" s="1">
        <f>'נתונים מיובאים'!J8376</f>
        <v>0</v>
      </c>
      <c r="I8376">
        <f>'נתונים מיובאים'!K8376</f>
        <v>0</v>
      </c>
      <c r="J8376" s="2">
        <f>'נתונים מיובאים'!L8376</f>
        <v>0</v>
      </c>
      <c r="K8376">
        <f>'נתונים מיובאים'!M8376</f>
        <v>0</v>
      </c>
      <c r="L8376" s="2">
        <f>'נתונים מיובאים'!N8376</f>
        <v>0</v>
      </c>
      <c r="M8376" s="1" t="str">
        <f t="shared" si="132"/>
        <v>00</v>
      </c>
      <c r="N8376" s="7" t="str">
        <f>B8376&amp;E8376&amp;COUNTIF($M$2:M8376,B8376&amp;E8376)</f>
        <v>007659</v>
      </c>
    </row>
    <row r="8377" spans="1:14" x14ac:dyDescent="0.2">
      <c r="A8377">
        <f>'נתונים מיובאים'!C8377</f>
        <v>0</v>
      </c>
      <c r="B8377">
        <f>'נתונים מיובאים'!D8377</f>
        <v>0</v>
      </c>
      <c r="C8377">
        <f>'נתונים מיובאים'!E8377</f>
        <v>0</v>
      </c>
      <c r="D8377">
        <f>'נתונים מיובאים'!F8377</f>
        <v>0</v>
      </c>
      <c r="E8377" s="5">
        <f>'נתונים מיובאים'!G8377</f>
        <v>0</v>
      </c>
      <c r="F8377">
        <f>'נתונים מיובאים'!H8377</f>
        <v>0</v>
      </c>
      <c r="G8377" s="2">
        <f>'נתונים מיובאים'!I8377</f>
        <v>0</v>
      </c>
      <c r="H8377" s="1">
        <f>'נתונים מיובאים'!J8377</f>
        <v>0</v>
      </c>
      <c r="I8377">
        <f>'נתונים מיובאים'!K8377</f>
        <v>0</v>
      </c>
      <c r="J8377" s="2">
        <f>'נתונים מיובאים'!L8377</f>
        <v>0</v>
      </c>
      <c r="K8377">
        <f>'נתונים מיובאים'!M8377</f>
        <v>0</v>
      </c>
      <c r="L8377" s="2">
        <f>'נתונים מיובאים'!N8377</f>
        <v>0</v>
      </c>
      <c r="M8377" s="1" t="str">
        <f t="shared" si="132"/>
        <v>00</v>
      </c>
      <c r="N8377" s="7" t="str">
        <f>B8377&amp;E8377&amp;COUNTIF($M$2:M8377,B8377&amp;E8377)</f>
        <v>007660</v>
      </c>
    </row>
    <row r="8378" spans="1:14" x14ac:dyDescent="0.2">
      <c r="A8378">
        <f>'נתונים מיובאים'!C8378</f>
        <v>0</v>
      </c>
      <c r="B8378">
        <f>'נתונים מיובאים'!D8378</f>
        <v>0</v>
      </c>
      <c r="C8378">
        <f>'נתונים מיובאים'!E8378</f>
        <v>0</v>
      </c>
      <c r="D8378">
        <f>'נתונים מיובאים'!F8378</f>
        <v>0</v>
      </c>
      <c r="E8378" s="5">
        <f>'נתונים מיובאים'!G8378</f>
        <v>0</v>
      </c>
      <c r="F8378">
        <f>'נתונים מיובאים'!H8378</f>
        <v>0</v>
      </c>
      <c r="G8378" s="2">
        <f>'נתונים מיובאים'!I8378</f>
        <v>0</v>
      </c>
      <c r="H8378" s="1">
        <f>'נתונים מיובאים'!J8378</f>
        <v>0</v>
      </c>
      <c r="I8378">
        <f>'נתונים מיובאים'!K8378</f>
        <v>0</v>
      </c>
      <c r="J8378" s="2">
        <f>'נתונים מיובאים'!L8378</f>
        <v>0</v>
      </c>
      <c r="K8378">
        <f>'נתונים מיובאים'!M8378</f>
        <v>0</v>
      </c>
      <c r="L8378" s="2">
        <f>'נתונים מיובאים'!N8378</f>
        <v>0</v>
      </c>
      <c r="M8378" s="1" t="str">
        <f t="shared" si="132"/>
        <v>00</v>
      </c>
      <c r="N8378" s="7" t="str">
        <f>B8378&amp;E8378&amp;COUNTIF($M$2:M8378,B8378&amp;E8378)</f>
        <v>007661</v>
      </c>
    </row>
    <row r="8379" spans="1:14" x14ac:dyDescent="0.2">
      <c r="A8379">
        <f>'נתונים מיובאים'!C8379</f>
        <v>0</v>
      </c>
      <c r="B8379">
        <f>'נתונים מיובאים'!D8379</f>
        <v>0</v>
      </c>
      <c r="C8379">
        <f>'נתונים מיובאים'!E8379</f>
        <v>0</v>
      </c>
      <c r="D8379">
        <f>'נתונים מיובאים'!F8379</f>
        <v>0</v>
      </c>
      <c r="E8379" s="5">
        <f>'נתונים מיובאים'!G8379</f>
        <v>0</v>
      </c>
      <c r="F8379">
        <f>'נתונים מיובאים'!H8379</f>
        <v>0</v>
      </c>
      <c r="G8379" s="2">
        <f>'נתונים מיובאים'!I8379</f>
        <v>0</v>
      </c>
      <c r="H8379" s="1">
        <f>'נתונים מיובאים'!J8379</f>
        <v>0</v>
      </c>
      <c r="I8379">
        <f>'נתונים מיובאים'!K8379</f>
        <v>0</v>
      </c>
      <c r="J8379" s="2">
        <f>'נתונים מיובאים'!L8379</f>
        <v>0</v>
      </c>
      <c r="K8379">
        <f>'נתונים מיובאים'!M8379</f>
        <v>0</v>
      </c>
      <c r="L8379" s="2">
        <f>'נתונים מיובאים'!N8379</f>
        <v>0</v>
      </c>
      <c r="M8379" s="1" t="str">
        <f t="shared" si="132"/>
        <v>00</v>
      </c>
      <c r="N8379" s="7" t="str">
        <f>B8379&amp;E8379&amp;COUNTIF($M$2:M8379,B8379&amp;E8379)</f>
        <v>007662</v>
      </c>
    </row>
    <row r="8380" spans="1:14" x14ac:dyDescent="0.2">
      <c r="A8380">
        <f>'נתונים מיובאים'!C8380</f>
        <v>0</v>
      </c>
      <c r="B8380">
        <f>'נתונים מיובאים'!D8380</f>
        <v>0</v>
      </c>
      <c r="C8380">
        <f>'נתונים מיובאים'!E8380</f>
        <v>0</v>
      </c>
      <c r="D8380">
        <f>'נתונים מיובאים'!F8380</f>
        <v>0</v>
      </c>
      <c r="E8380" s="5">
        <f>'נתונים מיובאים'!G8380</f>
        <v>0</v>
      </c>
      <c r="F8380">
        <f>'נתונים מיובאים'!H8380</f>
        <v>0</v>
      </c>
      <c r="G8380" s="2">
        <f>'נתונים מיובאים'!I8380</f>
        <v>0</v>
      </c>
      <c r="H8380" s="1">
        <f>'נתונים מיובאים'!J8380</f>
        <v>0</v>
      </c>
      <c r="I8380">
        <f>'נתונים מיובאים'!K8380</f>
        <v>0</v>
      </c>
      <c r="J8380" s="2">
        <f>'נתונים מיובאים'!L8380</f>
        <v>0</v>
      </c>
      <c r="K8380">
        <f>'נתונים מיובאים'!M8380</f>
        <v>0</v>
      </c>
      <c r="L8380" s="2">
        <f>'נתונים מיובאים'!N8380</f>
        <v>0</v>
      </c>
      <c r="M8380" s="1" t="str">
        <f t="shared" si="132"/>
        <v>00</v>
      </c>
      <c r="N8380" s="7" t="str">
        <f>B8380&amp;E8380&amp;COUNTIF($M$2:M8380,B8380&amp;E8380)</f>
        <v>007663</v>
      </c>
    </row>
    <row r="8381" spans="1:14" x14ac:dyDescent="0.2">
      <c r="A8381">
        <f>'נתונים מיובאים'!C8381</f>
        <v>0</v>
      </c>
      <c r="B8381">
        <f>'נתונים מיובאים'!D8381</f>
        <v>0</v>
      </c>
      <c r="C8381">
        <f>'נתונים מיובאים'!E8381</f>
        <v>0</v>
      </c>
      <c r="D8381">
        <f>'נתונים מיובאים'!F8381</f>
        <v>0</v>
      </c>
      <c r="E8381" s="5">
        <f>'נתונים מיובאים'!G8381</f>
        <v>0</v>
      </c>
      <c r="F8381">
        <f>'נתונים מיובאים'!H8381</f>
        <v>0</v>
      </c>
      <c r="G8381" s="2">
        <f>'נתונים מיובאים'!I8381</f>
        <v>0</v>
      </c>
      <c r="H8381" s="1">
        <f>'נתונים מיובאים'!J8381</f>
        <v>0</v>
      </c>
      <c r="I8381">
        <f>'נתונים מיובאים'!K8381</f>
        <v>0</v>
      </c>
      <c r="J8381" s="2">
        <f>'נתונים מיובאים'!L8381</f>
        <v>0</v>
      </c>
      <c r="K8381">
        <f>'נתונים מיובאים'!M8381</f>
        <v>0</v>
      </c>
      <c r="L8381" s="2">
        <f>'נתונים מיובאים'!N8381</f>
        <v>0</v>
      </c>
      <c r="M8381" s="1" t="str">
        <f t="shared" si="132"/>
        <v>00</v>
      </c>
      <c r="N8381" s="7" t="str">
        <f>B8381&amp;E8381&amp;COUNTIF($M$2:M8381,B8381&amp;E8381)</f>
        <v>007664</v>
      </c>
    </row>
    <row r="8382" spans="1:14" x14ac:dyDescent="0.2">
      <c r="A8382">
        <f>'נתונים מיובאים'!C8382</f>
        <v>0</v>
      </c>
      <c r="B8382">
        <f>'נתונים מיובאים'!D8382</f>
        <v>0</v>
      </c>
      <c r="C8382">
        <f>'נתונים מיובאים'!E8382</f>
        <v>0</v>
      </c>
      <c r="D8382">
        <f>'נתונים מיובאים'!F8382</f>
        <v>0</v>
      </c>
      <c r="E8382" s="5">
        <f>'נתונים מיובאים'!G8382</f>
        <v>0</v>
      </c>
      <c r="F8382">
        <f>'נתונים מיובאים'!H8382</f>
        <v>0</v>
      </c>
      <c r="G8382" s="2">
        <f>'נתונים מיובאים'!I8382</f>
        <v>0</v>
      </c>
      <c r="H8382" s="1">
        <f>'נתונים מיובאים'!J8382</f>
        <v>0</v>
      </c>
      <c r="I8382">
        <f>'נתונים מיובאים'!K8382</f>
        <v>0</v>
      </c>
      <c r="J8382" s="2">
        <f>'נתונים מיובאים'!L8382</f>
        <v>0</v>
      </c>
      <c r="K8382">
        <f>'נתונים מיובאים'!M8382</f>
        <v>0</v>
      </c>
      <c r="L8382" s="2">
        <f>'נתונים מיובאים'!N8382</f>
        <v>0</v>
      </c>
      <c r="M8382" s="1" t="str">
        <f t="shared" si="132"/>
        <v>00</v>
      </c>
      <c r="N8382" s="7" t="str">
        <f>B8382&amp;E8382&amp;COUNTIF($M$2:M8382,B8382&amp;E8382)</f>
        <v>007665</v>
      </c>
    </row>
    <row r="8383" spans="1:14" x14ac:dyDescent="0.2">
      <c r="A8383">
        <f>'נתונים מיובאים'!C8383</f>
        <v>0</v>
      </c>
      <c r="B8383">
        <f>'נתונים מיובאים'!D8383</f>
        <v>0</v>
      </c>
      <c r="C8383">
        <f>'נתונים מיובאים'!E8383</f>
        <v>0</v>
      </c>
      <c r="D8383">
        <f>'נתונים מיובאים'!F8383</f>
        <v>0</v>
      </c>
      <c r="E8383" s="5">
        <f>'נתונים מיובאים'!G8383</f>
        <v>0</v>
      </c>
      <c r="F8383">
        <f>'נתונים מיובאים'!H8383</f>
        <v>0</v>
      </c>
      <c r="G8383" s="2">
        <f>'נתונים מיובאים'!I8383</f>
        <v>0</v>
      </c>
      <c r="H8383" s="1">
        <f>'נתונים מיובאים'!J8383</f>
        <v>0</v>
      </c>
      <c r="I8383">
        <f>'נתונים מיובאים'!K8383</f>
        <v>0</v>
      </c>
      <c r="J8383" s="2">
        <f>'נתונים מיובאים'!L8383</f>
        <v>0</v>
      </c>
      <c r="K8383">
        <f>'נתונים מיובאים'!M8383</f>
        <v>0</v>
      </c>
      <c r="L8383" s="2">
        <f>'נתונים מיובאים'!N8383</f>
        <v>0</v>
      </c>
      <c r="M8383" s="1" t="str">
        <f t="shared" si="132"/>
        <v>00</v>
      </c>
      <c r="N8383" s="7" t="str">
        <f>B8383&amp;E8383&amp;COUNTIF($M$2:M8383,B8383&amp;E8383)</f>
        <v>007666</v>
      </c>
    </row>
    <row r="8384" spans="1:14" x14ac:dyDescent="0.2">
      <c r="A8384">
        <f>'נתונים מיובאים'!C8384</f>
        <v>0</v>
      </c>
      <c r="B8384">
        <f>'נתונים מיובאים'!D8384</f>
        <v>0</v>
      </c>
      <c r="C8384">
        <f>'נתונים מיובאים'!E8384</f>
        <v>0</v>
      </c>
      <c r="D8384">
        <f>'נתונים מיובאים'!F8384</f>
        <v>0</v>
      </c>
      <c r="E8384" s="5">
        <f>'נתונים מיובאים'!G8384</f>
        <v>0</v>
      </c>
      <c r="F8384">
        <f>'נתונים מיובאים'!H8384</f>
        <v>0</v>
      </c>
      <c r="G8384" s="2">
        <f>'נתונים מיובאים'!I8384</f>
        <v>0</v>
      </c>
      <c r="H8384" s="1">
        <f>'נתונים מיובאים'!J8384</f>
        <v>0</v>
      </c>
      <c r="I8384">
        <f>'נתונים מיובאים'!K8384</f>
        <v>0</v>
      </c>
      <c r="J8384" s="2">
        <f>'נתונים מיובאים'!L8384</f>
        <v>0</v>
      </c>
      <c r="K8384">
        <f>'נתונים מיובאים'!M8384</f>
        <v>0</v>
      </c>
      <c r="L8384" s="2">
        <f>'נתונים מיובאים'!N8384</f>
        <v>0</v>
      </c>
      <c r="M8384" s="1" t="str">
        <f t="shared" si="132"/>
        <v>00</v>
      </c>
      <c r="N8384" s="7" t="str">
        <f>B8384&amp;E8384&amp;COUNTIF($M$2:M8384,B8384&amp;E8384)</f>
        <v>007667</v>
      </c>
    </row>
    <row r="8385" spans="1:14" x14ac:dyDescent="0.2">
      <c r="A8385">
        <f>'נתונים מיובאים'!C8385</f>
        <v>0</v>
      </c>
      <c r="B8385">
        <f>'נתונים מיובאים'!D8385</f>
        <v>0</v>
      </c>
      <c r="C8385">
        <f>'נתונים מיובאים'!E8385</f>
        <v>0</v>
      </c>
      <c r="D8385">
        <f>'נתונים מיובאים'!F8385</f>
        <v>0</v>
      </c>
      <c r="E8385" s="5">
        <f>'נתונים מיובאים'!G8385</f>
        <v>0</v>
      </c>
      <c r="F8385">
        <f>'נתונים מיובאים'!H8385</f>
        <v>0</v>
      </c>
      <c r="G8385" s="2">
        <f>'נתונים מיובאים'!I8385</f>
        <v>0</v>
      </c>
      <c r="H8385" s="1">
        <f>'נתונים מיובאים'!J8385</f>
        <v>0</v>
      </c>
      <c r="I8385">
        <f>'נתונים מיובאים'!K8385</f>
        <v>0</v>
      </c>
      <c r="J8385" s="2">
        <f>'נתונים מיובאים'!L8385</f>
        <v>0</v>
      </c>
      <c r="K8385">
        <f>'נתונים מיובאים'!M8385</f>
        <v>0</v>
      </c>
      <c r="L8385" s="2">
        <f>'נתונים מיובאים'!N8385</f>
        <v>0</v>
      </c>
      <c r="M8385" s="1" t="str">
        <f t="shared" si="132"/>
        <v>00</v>
      </c>
      <c r="N8385" s="7" t="str">
        <f>B8385&amp;E8385&amp;COUNTIF($M$2:M8385,B8385&amp;E8385)</f>
        <v>007668</v>
      </c>
    </row>
    <row r="8386" spans="1:14" x14ac:dyDescent="0.2">
      <c r="A8386">
        <f>'נתונים מיובאים'!C8386</f>
        <v>0</v>
      </c>
      <c r="B8386">
        <f>'נתונים מיובאים'!D8386</f>
        <v>0</v>
      </c>
      <c r="C8386">
        <f>'נתונים מיובאים'!E8386</f>
        <v>0</v>
      </c>
      <c r="D8386">
        <f>'נתונים מיובאים'!F8386</f>
        <v>0</v>
      </c>
      <c r="E8386" s="5">
        <f>'נתונים מיובאים'!G8386</f>
        <v>0</v>
      </c>
      <c r="F8386">
        <f>'נתונים מיובאים'!H8386</f>
        <v>0</v>
      </c>
      <c r="G8386" s="2">
        <f>'נתונים מיובאים'!I8386</f>
        <v>0</v>
      </c>
      <c r="H8386" s="1">
        <f>'נתונים מיובאים'!J8386</f>
        <v>0</v>
      </c>
      <c r="I8386">
        <f>'נתונים מיובאים'!K8386</f>
        <v>0</v>
      </c>
      <c r="J8386" s="2">
        <f>'נתונים מיובאים'!L8386</f>
        <v>0</v>
      </c>
      <c r="K8386">
        <f>'נתונים מיובאים'!M8386</f>
        <v>0</v>
      </c>
      <c r="L8386" s="2">
        <f>'נתונים מיובאים'!N8386</f>
        <v>0</v>
      </c>
      <c r="M8386" s="1" t="str">
        <f t="shared" si="132"/>
        <v>00</v>
      </c>
      <c r="N8386" s="7" t="str">
        <f>B8386&amp;E8386&amp;COUNTIF($M$2:M8386,B8386&amp;E8386)</f>
        <v>007669</v>
      </c>
    </row>
    <row r="8387" spans="1:14" x14ac:dyDescent="0.2">
      <c r="A8387">
        <f>'נתונים מיובאים'!C8387</f>
        <v>0</v>
      </c>
      <c r="B8387">
        <f>'נתונים מיובאים'!D8387</f>
        <v>0</v>
      </c>
      <c r="C8387">
        <f>'נתונים מיובאים'!E8387</f>
        <v>0</v>
      </c>
      <c r="D8387">
        <f>'נתונים מיובאים'!F8387</f>
        <v>0</v>
      </c>
      <c r="E8387" s="5">
        <f>'נתונים מיובאים'!G8387</f>
        <v>0</v>
      </c>
      <c r="F8387">
        <f>'נתונים מיובאים'!H8387</f>
        <v>0</v>
      </c>
      <c r="G8387" s="2">
        <f>'נתונים מיובאים'!I8387</f>
        <v>0</v>
      </c>
      <c r="H8387" s="1">
        <f>'נתונים מיובאים'!J8387</f>
        <v>0</v>
      </c>
      <c r="I8387">
        <f>'נתונים מיובאים'!K8387</f>
        <v>0</v>
      </c>
      <c r="J8387" s="2">
        <f>'נתונים מיובאים'!L8387</f>
        <v>0</v>
      </c>
      <c r="K8387">
        <f>'נתונים מיובאים'!M8387</f>
        <v>0</v>
      </c>
      <c r="L8387" s="2">
        <f>'נתונים מיובאים'!N8387</f>
        <v>0</v>
      </c>
      <c r="M8387" s="1" t="str">
        <f t="shared" si="132"/>
        <v>00</v>
      </c>
      <c r="N8387" s="7" t="str">
        <f>B8387&amp;E8387&amp;COUNTIF($M$2:M8387,B8387&amp;E8387)</f>
        <v>007670</v>
      </c>
    </row>
    <row r="8388" spans="1:14" x14ac:dyDescent="0.2">
      <c r="A8388">
        <f>'נתונים מיובאים'!C8388</f>
        <v>0</v>
      </c>
      <c r="B8388">
        <f>'נתונים מיובאים'!D8388</f>
        <v>0</v>
      </c>
      <c r="C8388">
        <f>'נתונים מיובאים'!E8388</f>
        <v>0</v>
      </c>
      <c r="D8388">
        <f>'נתונים מיובאים'!F8388</f>
        <v>0</v>
      </c>
      <c r="E8388" s="5">
        <f>'נתונים מיובאים'!G8388</f>
        <v>0</v>
      </c>
      <c r="F8388">
        <f>'נתונים מיובאים'!H8388</f>
        <v>0</v>
      </c>
      <c r="G8388" s="2">
        <f>'נתונים מיובאים'!I8388</f>
        <v>0</v>
      </c>
      <c r="H8388" s="1">
        <f>'נתונים מיובאים'!J8388</f>
        <v>0</v>
      </c>
      <c r="I8388">
        <f>'נתונים מיובאים'!K8388</f>
        <v>0</v>
      </c>
      <c r="J8388" s="2">
        <f>'נתונים מיובאים'!L8388</f>
        <v>0</v>
      </c>
      <c r="K8388">
        <f>'נתונים מיובאים'!M8388</f>
        <v>0</v>
      </c>
      <c r="L8388" s="2">
        <f>'נתונים מיובאים'!N8388</f>
        <v>0</v>
      </c>
      <c r="M8388" s="1" t="str">
        <f t="shared" si="132"/>
        <v>00</v>
      </c>
      <c r="N8388" s="7" t="str">
        <f>B8388&amp;E8388&amp;COUNTIF($M$2:M8388,B8388&amp;E8388)</f>
        <v>007671</v>
      </c>
    </row>
    <row r="8389" spans="1:14" x14ac:dyDescent="0.2">
      <c r="A8389">
        <f>'נתונים מיובאים'!C8389</f>
        <v>0</v>
      </c>
      <c r="B8389">
        <f>'נתונים מיובאים'!D8389</f>
        <v>0</v>
      </c>
      <c r="C8389">
        <f>'נתונים מיובאים'!E8389</f>
        <v>0</v>
      </c>
      <c r="D8389">
        <f>'נתונים מיובאים'!F8389</f>
        <v>0</v>
      </c>
      <c r="E8389" s="5">
        <f>'נתונים מיובאים'!G8389</f>
        <v>0</v>
      </c>
      <c r="F8389">
        <f>'נתונים מיובאים'!H8389</f>
        <v>0</v>
      </c>
      <c r="G8389" s="2">
        <f>'נתונים מיובאים'!I8389</f>
        <v>0</v>
      </c>
      <c r="H8389" s="1">
        <f>'נתונים מיובאים'!J8389</f>
        <v>0</v>
      </c>
      <c r="I8389">
        <f>'נתונים מיובאים'!K8389</f>
        <v>0</v>
      </c>
      <c r="J8389" s="2">
        <f>'נתונים מיובאים'!L8389</f>
        <v>0</v>
      </c>
      <c r="K8389">
        <f>'נתונים מיובאים'!M8389</f>
        <v>0</v>
      </c>
      <c r="L8389" s="2">
        <f>'נתונים מיובאים'!N8389</f>
        <v>0</v>
      </c>
      <c r="M8389" s="1" t="str">
        <f t="shared" si="132"/>
        <v>00</v>
      </c>
      <c r="N8389" s="7" t="str">
        <f>B8389&amp;E8389&amp;COUNTIF($M$2:M8389,B8389&amp;E8389)</f>
        <v>007672</v>
      </c>
    </row>
    <row r="8390" spans="1:14" x14ac:dyDescent="0.2">
      <c r="A8390">
        <f>'נתונים מיובאים'!C8390</f>
        <v>0</v>
      </c>
      <c r="B8390">
        <f>'נתונים מיובאים'!D8390</f>
        <v>0</v>
      </c>
      <c r="C8390">
        <f>'נתונים מיובאים'!E8390</f>
        <v>0</v>
      </c>
      <c r="D8390">
        <f>'נתונים מיובאים'!F8390</f>
        <v>0</v>
      </c>
      <c r="E8390" s="5">
        <f>'נתונים מיובאים'!G8390</f>
        <v>0</v>
      </c>
      <c r="F8390">
        <f>'נתונים מיובאים'!H8390</f>
        <v>0</v>
      </c>
      <c r="G8390" s="2">
        <f>'נתונים מיובאים'!I8390</f>
        <v>0</v>
      </c>
      <c r="H8390" s="1">
        <f>'נתונים מיובאים'!J8390</f>
        <v>0</v>
      </c>
      <c r="I8390">
        <f>'נתונים מיובאים'!K8390</f>
        <v>0</v>
      </c>
      <c r="J8390" s="2">
        <f>'נתונים מיובאים'!L8390</f>
        <v>0</v>
      </c>
      <c r="K8390">
        <f>'נתונים מיובאים'!M8390</f>
        <v>0</v>
      </c>
      <c r="L8390" s="2">
        <f>'נתונים מיובאים'!N8390</f>
        <v>0</v>
      </c>
      <c r="M8390" s="1" t="str">
        <f t="shared" si="132"/>
        <v>00</v>
      </c>
      <c r="N8390" s="7" t="str">
        <f>B8390&amp;E8390&amp;COUNTIF($M$2:M8390,B8390&amp;E8390)</f>
        <v>007673</v>
      </c>
    </row>
    <row r="8391" spans="1:14" x14ac:dyDescent="0.2">
      <c r="A8391">
        <f>'נתונים מיובאים'!C8391</f>
        <v>0</v>
      </c>
      <c r="B8391">
        <f>'נתונים מיובאים'!D8391</f>
        <v>0</v>
      </c>
      <c r="C8391">
        <f>'נתונים מיובאים'!E8391</f>
        <v>0</v>
      </c>
      <c r="D8391">
        <f>'נתונים מיובאים'!F8391</f>
        <v>0</v>
      </c>
      <c r="E8391" s="5">
        <f>'נתונים מיובאים'!G8391</f>
        <v>0</v>
      </c>
      <c r="F8391">
        <f>'נתונים מיובאים'!H8391</f>
        <v>0</v>
      </c>
      <c r="G8391" s="2">
        <f>'נתונים מיובאים'!I8391</f>
        <v>0</v>
      </c>
      <c r="H8391" s="1">
        <f>'נתונים מיובאים'!J8391</f>
        <v>0</v>
      </c>
      <c r="I8391">
        <f>'נתונים מיובאים'!K8391</f>
        <v>0</v>
      </c>
      <c r="J8391" s="2">
        <f>'נתונים מיובאים'!L8391</f>
        <v>0</v>
      </c>
      <c r="K8391">
        <f>'נתונים מיובאים'!M8391</f>
        <v>0</v>
      </c>
      <c r="L8391" s="2">
        <f>'נתונים מיובאים'!N8391</f>
        <v>0</v>
      </c>
      <c r="M8391" s="1" t="str">
        <f t="shared" si="132"/>
        <v>00</v>
      </c>
      <c r="N8391" s="7" t="str">
        <f>B8391&amp;E8391&amp;COUNTIF($M$2:M8391,B8391&amp;E8391)</f>
        <v>007674</v>
      </c>
    </row>
    <row r="8392" spans="1:14" x14ac:dyDescent="0.2">
      <c r="A8392">
        <f>'נתונים מיובאים'!C8392</f>
        <v>0</v>
      </c>
      <c r="B8392">
        <f>'נתונים מיובאים'!D8392</f>
        <v>0</v>
      </c>
      <c r="C8392">
        <f>'נתונים מיובאים'!E8392</f>
        <v>0</v>
      </c>
      <c r="D8392">
        <f>'נתונים מיובאים'!F8392</f>
        <v>0</v>
      </c>
      <c r="E8392" s="5">
        <f>'נתונים מיובאים'!G8392</f>
        <v>0</v>
      </c>
      <c r="F8392">
        <f>'נתונים מיובאים'!H8392</f>
        <v>0</v>
      </c>
      <c r="G8392" s="2">
        <f>'נתונים מיובאים'!I8392</f>
        <v>0</v>
      </c>
      <c r="H8392" s="1">
        <f>'נתונים מיובאים'!J8392</f>
        <v>0</v>
      </c>
      <c r="I8392">
        <f>'נתונים מיובאים'!K8392</f>
        <v>0</v>
      </c>
      <c r="J8392" s="2">
        <f>'נתונים מיובאים'!L8392</f>
        <v>0</v>
      </c>
      <c r="K8392">
        <f>'נתונים מיובאים'!M8392</f>
        <v>0</v>
      </c>
      <c r="L8392" s="2">
        <f>'נתונים מיובאים'!N8392</f>
        <v>0</v>
      </c>
      <c r="M8392" s="1" t="str">
        <f t="shared" si="132"/>
        <v>00</v>
      </c>
      <c r="N8392" s="7" t="str">
        <f>B8392&amp;E8392&amp;COUNTIF($M$2:M8392,B8392&amp;E8392)</f>
        <v>007675</v>
      </c>
    </row>
    <row r="8393" spans="1:14" x14ac:dyDescent="0.2">
      <c r="A8393">
        <f>'נתונים מיובאים'!C8393</f>
        <v>0</v>
      </c>
      <c r="B8393">
        <f>'נתונים מיובאים'!D8393</f>
        <v>0</v>
      </c>
      <c r="C8393">
        <f>'נתונים מיובאים'!E8393</f>
        <v>0</v>
      </c>
      <c r="D8393">
        <f>'נתונים מיובאים'!F8393</f>
        <v>0</v>
      </c>
      <c r="E8393" s="5">
        <f>'נתונים מיובאים'!G8393</f>
        <v>0</v>
      </c>
      <c r="F8393">
        <f>'נתונים מיובאים'!H8393</f>
        <v>0</v>
      </c>
      <c r="G8393" s="2">
        <f>'נתונים מיובאים'!I8393</f>
        <v>0</v>
      </c>
      <c r="H8393" s="1">
        <f>'נתונים מיובאים'!J8393</f>
        <v>0</v>
      </c>
      <c r="I8393">
        <f>'נתונים מיובאים'!K8393</f>
        <v>0</v>
      </c>
      <c r="J8393" s="2">
        <f>'נתונים מיובאים'!L8393</f>
        <v>0</v>
      </c>
      <c r="K8393">
        <f>'נתונים מיובאים'!M8393</f>
        <v>0</v>
      </c>
      <c r="L8393" s="2">
        <f>'נתונים מיובאים'!N8393</f>
        <v>0</v>
      </c>
      <c r="M8393" s="1" t="str">
        <f t="shared" si="132"/>
        <v>00</v>
      </c>
      <c r="N8393" s="7" t="str">
        <f>B8393&amp;E8393&amp;COUNTIF($M$2:M8393,B8393&amp;E8393)</f>
        <v>007676</v>
      </c>
    </row>
    <row r="8394" spans="1:14" x14ac:dyDescent="0.2">
      <c r="A8394">
        <f>'נתונים מיובאים'!C8394</f>
        <v>0</v>
      </c>
      <c r="B8394">
        <f>'נתונים מיובאים'!D8394</f>
        <v>0</v>
      </c>
      <c r="C8394">
        <f>'נתונים מיובאים'!E8394</f>
        <v>0</v>
      </c>
      <c r="D8394">
        <f>'נתונים מיובאים'!F8394</f>
        <v>0</v>
      </c>
      <c r="E8394" s="5">
        <f>'נתונים מיובאים'!G8394</f>
        <v>0</v>
      </c>
      <c r="F8394">
        <f>'נתונים מיובאים'!H8394</f>
        <v>0</v>
      </c>
      <c r="G8394" s="2">
        <f>'נתונים מיובאים'!I8394</f>
        <v>0</v>
      </c>
      <c r="H8394" s="1">
        <f>'נתונים מיובאים'!J8394</f>
        <v>0</v>
      </c>
      <c r="I8394">
        <f>'נתונים מיובאים'!K8394</f>
        <v>0</v>
      </c>
      <c r="J8394" s="2">
        <f>'נתונים מיובאים'!L8394</f>
        <v>0</v>
      </c>
      <c r="K8394">
        <f>'נתונים מיובאים'!M8394</f>
        <v>0</v>
      </c>
      <c r="L8394" s="2">
        <f>'נתונים מיובאים'!N8394</f>
        <v>0</v>
      </c>
      <c r="M8394" s="1" t="str">
        <f t="shared" si="132"/>
        <v>00</v>
      </c>
      <c r="N8394" s="7" t="str">
        <f>B8394&amp;E8394&amp;COUNTIF($M$2:M8394,B8394&amp;E8394)</f>
        <v>007677</v>
      </c>
    </row>
    <row r="8395" spans="1:14" x14ac:dyDescent="0.2">
      <c r="A8395">
        <f>'נתונים מיובאים'!C8395</f>
        <v>0</v>
      </c>
      <c r="B8395">
        <f>'נתונים מיובאים'!D8395</f>
        <v>0</v>
      </c>
      <c r="C8395">
        <f>'נתונים מיובאים'!E8395</f>
        <v>0</v>
      </c>
      <c r="D8395">
        <f>'נתונים מיובאים'!F8395</f>
        <v>0</v>
      </c>
      <c r="E8395" s="5">
        <f>'נתונים מיובאים'!G8395</f>
        <v>0</v>
      </c>
      <c r="F8395">
        <f>'נתונים מיובאים'!H8395</f>
        <v>0</v>
      </c>
      <c r="G8395" s="2">
        <f>'נתונים מיובאים'!I8395</f>
        <v>0</v>
      </c>
      <c r="H8395" s="1">
        <f>'נתונים מיובאים'!J8395</f>
        <v>0</v>
      </c>
      <c r="I8395">
        <f>'נתונים מיובאים'!K8395</f>
        <v>0</v>
      </c>
      <c r="J8395" s="2">
        <f>'נתונים מיובאים'!L8395</f>
        <v>0</v>
      </c>
      <c r="K8395">
        <f>'נתונים מיובאים'!M8395</f>
        <v>0</v>
      </c>
      <c r="L8395" s="2">
        <f>'נתונים מיובאים'!N8395</f>
        <v>0</v>
      </c>
      <c r="M8395" s="1" t="str">
        <f t="shared" si="132"/>
        <v>00</v>
      </c>
      <c r="N8395" s="7" t="str">
        <f>B8395&amp;E8395&amp;COUNTIF($M$2:M8395,B8395&amp;E8395)</f>
        <v>007678</v>
      </c>
    </row>
    <row r="8396" spans="1:14" x14ac:dyDescent="0.2">
      <c r="A8396">
        <f>'נתונים מיובאים'!C8396</f>
        <v>0</v>
      </c>
      <c r="B8396">
        <f>'נתונים מיובאים'!D8396</f>
        <v>0</v>
      </c>
      <c r="C8396">
        <f>'נתונים מיובאים'!E8396</f>
        <v>0</v>
      </c>
      <c r="D8396">
        <f>'נתונים מיובאים'!F8396</f>
        <v>0</v>
      </c>
      <c r="E8396" s="5">
        <f>'נתונים מיובאים'!G8396</f>
        <v>0</v>
      </c>
      <c r="F8396">
        <f>'נתונים מיובאים'!H8396</f>
        <v>0</v>
      </c>
      <c r="G8396" s="2">
        <f>'נתונים מיובאים'!I8396</f>
        <v>0</v>
      </c>
      <c r="H8396" s="1">
        <f>'נתונים מיובאים'!J8396</f>
        <v>0</v>
      </c>
      <c r="I8396">
        <f>'נתונים מיובאים'!K8396</f>
        <v>0</v>
      </c>
      <c r="J8396" s="2">
        <f>'נתונים מיובאים'!L8396</f>
        <v>0</v>
      </c>
      <c r="K8396">
        <f>'נתונים מיובאים'!M8396</f>
        <v>0</v>
      </c>
      <c r="L8396" s="2">
        <f>'נתונים מיובאים'!N8396</f>
        <v>0</v>
      </c>
      <c r="M8396" s="1" t="str">
        <f t="shared" si="132"/>
        <v>00</v>
      </c>
      <c r="N8396" s="7" t="str">
        <f>B8396&amp;E8396&amp;COUNTIF($M$2:M8396,B8396&amp;E8396)</f>
        <v>007679</v>
      </c>
    </row>
    <row r="8397" spans="1:14" x14ac:dyDescent="0.2">
      <c r="A8397">
        <f>'נתונים מיובאים'!C8397</f>
        <v>0</v>
      </c>
      <c r="B8397">
        <f>'נתונים מיובאים'!D8397</f>
        <v>0</v>
      </c>
      <c r="C8397">
        <f>'נתונים מיובאים'!E8397</f>
        <v>0</v>
      </c>
      <c r="D8397">
        <f>'נתונים מיובאים'!F8397</f>
        <v>0</v>
      </c>
      <c r="E8397" s="5">
        <f>'נתונים מיובאים'!G8397</f>
        <v>0</v>
      </c>
      <c r="F8397">
        <f>'נתונים מיובאים'!H8397</f>
        <v>0</v>
      </c>
      <c r="G8397" s="2">
        <f>'נתונים מיובאים'!I8397</f>
        <v>0</v>
      </c>
      <c r="H8397" s="1">
        <f>'נתונים מיובאים'!J8397</f>
        <v>0</v>
      </c>
      <c r="I8397">
        <f>'נתונים מיובאים'!K8397</f>
        <v>0</v>
      </c>
      <c r="J8397" s="2">
        <f>'נתונים מיובאים'!L8397</f>
        <v>0</v>
      </c>
      <c r="K8397">
        <f>'נתונים מיובאים'!M8397</f>
        <v>0</v>
      </c>
      <c r="L8397" s="2">
        <f>'נתונים מיובאים'!N8397</f>
        <v>0</v>
      </c>
      <c r="M8397" s="1" t="str">
        <f t="shared" si="132"/>
        <v>00</v>
      </c>
      <c r="N8397" s="7" t="str">
        <f>B8397&amp;E8397&amp;COUNTIF($M$2:M8397,B8397&amp;E8397)</f>
        <v>007680</v>
      </c>
    </row>
    <row r="8398" spans="1:14" x14ac:dyDescent="0.2">
      <c r="A8398">
        <f>'נתונים מיובאים'!C8398</f>
        <v>0</v>
      </c>
      <c r="B8398">
        <f>'נתונים מיובאים'!D8398</f>
        <v>0</v>
      </c>
      <c r="C8398">
        <f>'נתונים מיובאים'!E8398</f>
        <v>0</v>
      </c>
      <c r="D8398">
        <f>'נתונים מיובאים'!F8398</f>
        <v>0</v>
      </c>
      <c r="E8398" s="5">
        <f>'נתונים מיובאים'!G8398</f>
        <v>0</v>
      </c>
      <c r="F8398">
        <f>'נתונים מיובאים'!H8398</f>
        <v>0</v>
      </c>
      <c r="G8398" s="2">
        <f>'נתונים מיובאים'!I8398</f>
        <v>0</v>
      </c>
      <c r="H8398" s="1">
        <f>'נתונים מיובאים'!J8398</f>
        <v>0</v>
      </c>
      <c r="I8398">
        <f>'נתונים מיובאים'!K8398</f>
        <v>0</v>
      </c>
      <c r="J8398" s="2">
        <f>'נתונים מיובאים'!L8398</f>
        <v>0</v>
      </c>
      <c r="K8398">
        <f>'נתונים מיובאים'!M8398</f>
        <v>0</v>
      </c>
      <c r="L8398" s="2">
        <f>'נתונים מיובאים'!N8398</f>
        <v>0</v>
      </c>
      <c r="M8398" s="1" t="str">
        <f t="shared" si="132"/>
        <v>00</v>
      </c>
      <c r="N8398" s="7" t="str">
        <f>B8398&amp;E8398&amp;COUNTIF($M$2:M8398,B8398&amp;E8398)</f>
        <v>007681</v>
      </c>
    </row>
    <row r="8399" spans="1:14" x14ac:dyDescent="0.2">
      <c r="A8399">
        <f>'נתונים מיובאים'!C8399</f>
        <v>0</v>
      </c>
      <c r="B8399">
        <f>'נתונים מיובאים'!D8399</f>
        <v>0</v>
      </c>
      <c r="C8399">
        <f>'נתונים מיובאים'!E8399</f>
        <v>0</v>
      </c>
      <c r="D8399">
        <f>'נתונים מיובאים'!F8399</f>
        <v>0</v>
      </c>
      <c r="E8399" s="5">
        <f>'נתונים מיובאים'!G8399</f>
        <v>0</v>
      </c>
      <c r="F8399">
        <f>'נתונים מיובאים'!H8399</f>
        <v>0</v>
      </c>
      <c r="G8399" s="2">
        <f>'נתונים מיובאים'!I8399</f>
        <v>0</v>
      </c>
      <c r="H8399" s="1">
        <f>'נתונים מיובאים'!J8399</f>
        <v>0</v>
      </c>
      <c r="I8399">
        <f>'נתונים מיובאים'!K8399</f>
        <v>0</v>
      </c>
      <c r="J8399" s="2">
        <f>'נתונים מיובאים'!L8399</f>
        <v>0</v>
      </c>
      <c r="K8399">
        <f>'נתונים מיובאים'!M8399</f>
        <v>0</v>
      </c>
      <c r="L8399" s="2">
        <f>'נתונים מיובאים'!N8399</f>
        <v>0</v>
      </c>
      <c r="M8399" s="1" t="str">
        <f t="shared" si="132"/>
        <v>00</v>
      </c>
      <c r="N8399" s="7" t="str">
        <f>B8399&amp;E8399&amp;COUNTIF($M$2:M8399,B8399&amp;E8399)</f>
        <v>007682</v>
      </c>
    </row>
    <row r="8400" spans="1:14" x14ac:dyDescent="0.2">
      <c r="A8400">
        <f>'נתונים מיובאים'!C8400</f>
        <v>0</v>
      </c>
      <c r="B8400">
        <f>'נתונים מיובאים'!D8400</f>
        <v>0</v>
      </c>
      <c r="C8400">
        <f>'נתונים מיובאים'!E8400</f>
        <v>0</v>
      </c>
      <c r="D8400">
        <f>'נתונים מיובאים'!F8400</f>
        <v>0</v>
      </c>
      <c r="E8400" s="5">
        <f>'נתונים מיובאים'!G8400</f>
        <v>0</v>
      </c>
      <c r="F8400">
        <f>'נתונים מיובאים'!H8400</f>
        <v>0</v>
      </c>
      <c r="G8400" s="2">
        <f>'נתונים מיובאים'!I8400</f>
        <v>0</v>
      </c>
      <c r="H8400" s="1">
        <f>'נתונים מיובאים'!J8400</f>
        <v>0</v>
      </c>
      <c r="I8400">
        <f>'נתונים מיובאים'!K8400</f>
        <v>0</v>
      </c>
      <c r="J8400" s="2">
        <f>'נתונים מיובאים'!L8400</f>
        <v>0</v>
      </c>
      <c r="K8400">
        <f>'נתונים מיובאים'!M8400</f>
        <v>0</v>
      </c>
      <c r="L8400" s="2">
        <f>'נתונים מיובאים'!N8400</f>
        <v>0</v>
      </c>
      <c r="M8400" s="1" t="str">
        <f t="shared" si="132"/>
        <v>00</v>
      </c>
      <c r="N8400" s="7" t="str">
        <f>B8400&amp;E8400&amp;COUNTIF($M$2:M8400,B8400&amp;E8400)</f>
        <v>007683</v>
      </c>
    </row>
    <row r="8401" spans="1:14" x14ac:dyDescent="0.2">
      <c r="A8401">
        <f>'נתונים מיובאים'!C8401</f>
        <v>0</v>
      </c>
      <c r="B8401">
        <f>'נתונים מיובאים'!D8401</f>
        <v>0</v>
      </c>
      <c r="C8401">
        <f>'נתונים מיובאים'!E8401</f>
        <v>0</v>
      </c>
      <c r="D8401">
        <f>'נתונים מיובאים'!F8401</f>
        <v>0</v>
      </c>
      <c r="E8401" s="5">
        <f>'נתונים מיובאים'!G8401</f>
        <v>0</v>
      </c>
      <c r="F8401">
        <f>'נתונים מיובאים'!H8401</f>
        <v>0</v>
      </c>
      <c r="G8401" s="2">
        <f>'נתונים מיובאים'!I8401</f>
        <v>0</v>
      </c>
      <c r="H8401" s="1">
        <f>'נתונים מיובאים'!J8401</f>
        <v>0</v>
      </c>
      <c r="I8401">
        <f>'נתונים מיובאים'!K8401</f>
        <v>0</v>
      </c>
      <c r="J8401" s="2">
        <f>'נתונים מיובאים'!L8401</f>
        <v>0</v>
      </c>
      <c r="K8401">
        <f>'נתונים מיובאים'!M8401</f>
        <v>0</v>
      </c>
      <c r="L8401" s="2">
        <f>'נתונים מיובאים'!N8401</f>
        <v>0</v>
      </c>
      <c r="M8401" s="1" t="str">
        <f t="shared" si="132"/>
        <v>00</v>
      </c>
      <c r="N8401" s="7" t="str">
        <f>B8401&amp;E8401&amp;COUNTIF($M$2:M8401,B8401&amp;E8401)</f>
        <v>007684</v>
      </c>
    </row>
    <row r="8402" spans="1:14" x14ac:dyDescent="0.2">
      <c r="A8402">
        <f>'נתונים מיובאים'!C8402</f>
        <v>0</v>
      </c>
      <c r="B8402">
        <f>'נתונים מיובאים'!D8402</f>
        <v>0</v>
      </c>
      <c r="C8402">
        <f>'נתונים מיובאים'!E8402</f>
        <v>0</v>
      </c>
      <c r="D8402">
        <f>'נתונים מיובאים'!F8402</f>
        <v>0</v>
      </c>
      <c r="E8402" s="5">
        <f>'נתונים מיובאים'!G8402</f>
        <v>0</v>
      </c>
      <c r="F8402">
        <f>'נתונים מיובאים'!H8402</f>
        <v>0</v>
      </c>
      <c r="G8402" s="2">
        <f>'נתונים מיובאים'!I8402</f>
        <v>0</v>
      </c>
      <c r="H8402" s="1">
        <f>'נתונים מיובאים'!J8402</f>
        <v>0</v>
      </c>
      <c r="I8402">
        <f>'נתונים מיובאים'!K8402</f>
        <v>0</v>
      </c>
      <c r="J8402" s="2">
        <f>'נתונים מיובאים'!L8402</f>
        <v>0</v>
      </c>
      <c r="K8402">
        <f>'נתונים מיובאים'!M8402</f>
        <v>0</v>
      </c>
      <c r="L8402" s="2">
        <f>'נתונים מיובאים'!N8402</f>
        <v>0</v>
      </c>
      <c r="M8402" s="1" t="str">
        <f t="shared" si="132"/>
        <v>00</v>
      </c>
      <c r="N8402" s="7" t="str">
        <f>B8402&amp;E8402&amp;COUNTIF($M$2:M8402,B8402&amp;E8402)</f>
        <v>007685</v>
      </c>
    </row>
    <row r="8403" spans="1:14" x14ac:dyDescent="0.2">
      <c r="A8403">
        <f>'נתונים מיובאים'!C8403</f>
        <v>0</v>
      </c>
      <c r="B8403">
        <f>'נתונים מיובאים'!D8403</f>
        <v>0</v>
      </c>
      <c r="C8403">
        <f>'נתונים מיובאים'!E8403</f>
        <v>0</v>
      </c>
      <c r="D8403">
        <f>'נתונים מיובאים'!F8403</f>
        <v>0</v>
      </c>
      <c r="E8403" s="5">
        <f>'נתונים מיובאים'!G8403</f>
        <v>0</v>
      </c>
      <c r="F8403">
        <f>'נתונים מיובאים'!H8403</f>
        <v>0</v>
      </c>
      <c r="G8403" s="2">
        <f>'נתונים מיובאים'!I8403</f>
        <v>0</v>
      </c>
      <c r="H8403" s="1">
        <f>'נתונים מיובאים'!J8403</f>
        <v>0</v>
      </c>
      <c r="I8403">
        <f>'נתונים מיובאים'!K8403</f>
        <v>0</v>
      </c>
      <c r="J8403" s="2">
        <f>'נתונים מיובאים'!L8403</f>
        <v>0</v>
      </c>
      <c r="K8403">
        <f>'נתונים מיובאים'!M8403</f>
        <v>0</v>
      </c>
      <c r="L8403" s="2">
        <f>'נתונים מיובאים'!N8403</f>
        <v>0</v>
      </c>
      <c r="M8403" s="1" t="str">
        <f t="shared" si="132"/>
        <v>00</v>
      </c>
      <c r="N8403" s="7" t="str">
        <f>B8403&amp;E8403&amp;COUNTIF($M$2:M8403,B8403&amp;E8403)</f>
        <v>007686</v>
      </c>
    </row>
    <row r="8404" spans="1:14" x14ac:dyDescent="0.2">
      <c r="A8404">
        <f>'נתונים מיובאים'!C8404</f>
        <v>0</v>
      </c>
      <c r="B8404">
        <f>'נתונים מיובאים'!D8404</f>
        <v>0</v>
      </c>
      <c r="C8404">
        <f>'נתונים מיובאים'!E8404</f>
        <v>0</v>
      </c>
      <c r="D8404">
        <f>'נתונים מיובאים'!F8404</f>
        <v>0</v>
      </c>
      <c r="E8404" s="5">
        <f>'נתונים מיובאים'!G8404</f>
        <v>0</v>
      </c>
      <c r="F8404">
        <f>'נתונים מיובאים'!H8404</f>
        <v>0</v>
      </c>
      <c r="G8404" s="2">
        <f>'נתונים מיובאים'!I8404</f>
        <v>0</v>
      </c>
      <c r="H8404" s="1">
        <f>'נתונים מיובאים'!J8404</f>
        <v>0</v>
      </c>
      <c r="I8404">
        <f>'נתונים מיובאים'!K8404</f>
        <v>0</v>
      </c>
      <c r="J8404" s="2">
        <f>'נתונים מיובאים'!L8404</f>
        <v>0</v>
      </c>
      <c r="K8404">
        <f>'נתונים מיובאים'!M8404</f>
        <v>0</v>
      </c>
      <c r="L8404" s="2">
        <f>'נתונים מיובאים'!N8404</f>
        <v>0</v>
      </c>
      <c r="M8404" s="1" t="str">
        <f t="shared" si="132"/>
        <v>00</v>
      </c>
      <c r="N8404" s="7" t="str">
        <f>B8404&amp;E8404&amp;COUNTIF($M$2:M8404,B8404&amp;E8404)</f>
        <v>007687</v>
      </c>
    </row>
    <row r="8405" spans="1:14" x14ac:dyDescent="0.2">
      <c r="A8405">
        <f>'נתונים מיובאים'!C8405</f>
        <v>0</v>
      </c>
      <c r="B8405">
        <f>'נתונים מיובאים'!D8405</f>
        <v>0</v>
      </c>
      <c r="C8405">
        <f>'נתונים מיובאים'!E8405</f>
        <v>0</v>
      </c>
      <c r="D8405">
        <f>'נתונים מיובאים'!F8405</f>
        <v>0</v>
      </c>
      <c r="E8405" s="5">
        <f>'נתונים מיובאים'!G8405</f>
        <v>0</v>
      </c>
      <c r="F8405">
        <f>'נתונים מיובאים'!H8405</f>
        <v>0</v>
      </c>
      <c r="G8405" s="2">
        <f>'נתונים מיובאים'!I8405</f>
        <v>0</v>
      </c>
      <c r="H8405" s="1">
        <f>'נתונים מיובאים'!J8405</f>
        <v>0</v>
      </c>
      <c r="I8405">
        <f>'נתונים מיובאים'!K8405</f>
        <v>0</v>
      </c>
      <c r="J8405" s="2">
        <f>'נתונים מיובאים'!L8405</f>
        <v>0</v>
      </c>
      <c r="K8405">
        <f>'נתונים מיובאים'!M8405</f>
        <v>0</v>
      </c>
      <c r="L8405" s="2">
        <f>'נתונים מיובאים'!N8405</f>
        <v>0</v>
      </c>
      <c r="M8405" s="1" t="str">
        <f t="shared" si="132"/>
        <v>00</v>
      </c>
      <c r="N8405" s="7" t="str">
        <f>B8405&amp;E8405&amp;COUNTIF($M$2:M8405,B8405&amp;E8405)</f>
        <v>007688</v>
      </c>
    </row>
    <row r="8406" spans="1:14" x14ac:dyDescent="0.2">
      <c r="A8406">
        <f>'נתונים מיובאים'!C8406</f>
        <v>0</v>
      </c>
      <c r="B8406">
        <f>'נתונים מיובאים'!D8406</f>
        <v>0</v>
      </c>
      <c r="C8406">
        <f>'נתונים מיובאים'!E8406</f>
        <v>0</v>
      </c>
      <c r="D8406">
        <f>'נתונים מיובאים'!F8406</f>
        <v>0</v>
      </c>
      <c r="E8406" s="5">
        <f>'נתונים מיובאים'!G8406</f>
        <v>0</v>
      </c>
      <c r="F8406">
        <f>'נתונים מיובאים'!H8406</f>
        <v>0</v>
      </c>
      <c r="G8406" s="2">
        <f>'נתונים מיובאים'!I8406</f>
        <v>0</v>
      </c>
      <c r="H8406" s="1">
        <f>'נתונים מיובאים'!J8406</f>
        <v>0</v>
      </c>
      <c r="I8406">
        <f>'נתונים מיובאים'!K8406</f>
        <v>0</v>
      </c>
      <c r="J8406" s="2">
        <f>'נתונים מיובאים'!L8406</f>
        <v>0</v>
      </c>
      <c r="K8406">
        <f>'נתונים מיובאים'!M8406</f>
        <v>0</v>
      </c>
      <c r="L8406" s="2">
        <f>'נתונים מיובאים'!N8406</f>
        <v>0</v>
      </c>
      <c r="M8406" s="1" t="str">
        <f t="shared" si="132"/>
        <v>00</v>
      </c>
      <c r="N8406" s="7" t="str">
        <f>B8406&amp;E8406&amp;COUNTIF($M$2:M8406,B8406&amp;E8406)</f>
        <v>007689</v>
      </c>
    </row>
    <row r="8407" spans="1:14" x14ac:dyDescent="0.2">
      <c r="A8407">
        <f>'נתונים מיובאים'!C8407</f>
        <v>0</v>
      </c>
      <c r="B8407">
        <f>'נתונים מיובאים'!D8407</f>
        <v>0</v>
      </c>
      <c r="C8407">
        <f>'נתונים מיובאים'!E8407</f>
        <v>0</v>
      </c>
      <c r="D8407">
        <f>'נתונים מיובאים'!F8407</f>
        <v>0</v>
      </c>
      <c r="E8407" s="5">
        <f>'נתונים מיובאים'!G8407</f>
        <v>0</v>
      </c>
      <c r="F8407">
        <f>'נתונים מיובאים'!H8407</f>
        <v>0</v>
      </c>
      <c r="G8407" s="2">
        <f>'נתונים מיובאים'!I8407</f>
        <v>0</v>
      </c>
      <c r="H8407" s="1">
        <f>'נתונים מיובאים'!J8407</f>
        <v>0</v>
      </c>
      <c r="I8407">
        <f>'נתונים מיובאים'!K8407</f>
        <v>0</v>
      </c>
      <c r="J8407" s="2">
        <f>'נתונים מיובאים'!L8407</f>
        <v>0</v>
      </c>
      <c r="K8407">
        <f>'נתונים מיובאים'!M8407</f>
        <v>0</v>
      </c>
      <c r="L8407" s="2">
        <f>'נתונים מיובאים'!N8407</f>
        <v>0</v>
      </c>
      <c r="M8407" s="1" t="str">
        <f t="shared" si="132"/>
        <v>00</v>
      </c>
      <c r="N8407" s="7" t="str">
        <f>B8407&amp;E8407&amp;COUNTIF($M$2:M8407,B8407&amp;E8407)</f>
        <v>007690</v>
      </c>
    </row>
    <row r="8408" spans="1:14" x14ac:dyDescent="0.2">
      <c r="A8408">
        <f>'נתונים מיובאים'!C8408</f>
        <v>0</v>
      </c>
      <c r="B8408">
        <f>'נתונים מיובאים'!D8408</f>
        <v>0</v>
      </c>
      <c r="C8408">
        <f>'נתונים מיובאים'!E8408</f>
        <v>0</v>
      </c>
      <c r="D8408">
        <f>'נתונים מיובאים'!F8408</f>
        <v>0</v>
      </c>
      <c r="E8408" s="5">
        <f>'נתונים מיובאים'!G8408</f>
        <v>0</v>
      </c>
      <c r="F8408">
        <f>'נתונים מיובאים'!H8408</f>
        <v>0</v>
      </c>
      <c r="G8408" s="2">
        <f>'נתונים מיובאים'!I8408</f>
        <v>0</v>
      </c>
      <c r="H8408" s="1">
        <f>'נתונים מיובאים'!J8408</f>
        <v>0</v>
      </c>
      <c r="I8408">
        <f>'נתונים מיובאים'!K8408</f>
        <v>0</v>
      </c>
      <c r="J8408" s="2">
        <f>'נתונים מיובאים'!L8408</f>
        <v>0</v>
      </c>
      <c r="K8408">
        <f>'נתונים מיובאים'!M8408</f>
        <v>0</v>
      </c>
      <c r="L8408" s="2">
        <f>'נתונים מיובאים'!N8408</f>
        <v>0</v>
      </c>
      <c r="M8408" s="1" t="str">
        <f t="shared" si="132"/>
        <v>00</v>
      </c>
      <c r="N8408" s="7" t="str">
        <f>B8408&amp;E8408&amp;COUNTIF($M$2:M8408,B8408&amp;E8408)</f>
        <v>007691</v>
      </c>
    </row>
    <row r="8409" spans="1:14" x14ac:dyDescent="0.2">
      <c r="A8409">
        <f>'נתונים מיובאים'!C8409</f>
        <v>0</v>
      </c>
      <c r="B8409">
        <f>'נתונים מיובאים'!D8409</f>
        <v>0</v>
      </c>
      <c r="C8409">
        <f>'נתונים מיובאים'!E8409</f>
        <v>0</v>
      </c>
      <c r="D8409">
        <f>'נתונים מיובאים'!F8409</f>
        <v>0</v>
      </c>
      <c r="E8409" s="5">
        <f>'נתונים מיובאים'!G8409</f>
        <v>0</v>
      </c>
      <c r="F8409">
        <f>'נתונים מיובאים'!H8409</f>
        <v>0</v>
      </c>
      <c r="G8409" s="2">
        <f>'נתונים מיובאים'!I8409</f>
        <v>0</v>
      </c>
      <c r="H8409" s="1">
        <f>'נתונים מיובאים'!J8409</f>
        <v>0</v>
      </c>
      <c r="I8409">
        <f>'נתונים מיובאים'!K8409</f>
        <v>0</v>
      </c>
      <c r="J8409" s="2">
        <f>'נתונים מיובאים'!L8409</f>
        <v>0</v>
      </c>
      <c r="K8409">
        <f>'נתונים מיובאים'!M8409</f>
        <v>0</v>
      </c>
      <c r="L8409" s="2">
        <f>'נתונים מיובאים'!N8409</f>
        <v>0</v>
      </c>
      <c r="M8409" s="1" t="str">
        <f t="shared" si="132"/>
        <v>00</v>
      </c>
      <c r="N8409" s="7" t="str">
        <f>B8409&amp;E8409&amp;COUNTIF($M$2:M8409,B8409&amp;E8409)</f>
        <v>007692</v>
      </c>
    </row>
    <row r="8410" spans="1:14" x14ac:dyDescent="0.2">
      <c r="A8410">
        <f>'נתונים מיובאים'!C8410</f>
        <v>0</v>
      </c>
      <c r="B8410">
        <f>'נתונים מיובאים'!D8410</f>
        <v>0</v>
      </c>
      <c r="C8410">
        <f>'נתונים מיובאים'!E8410</f>
        <v>0</v>
      </c>
      <c r="D8410">
        <f>'נתונים מיובאים'!F8410</f>
        <v>0</v>
      </c>
      <c r="E8410" s="5">
        <f>'נתונים מיובאים'!G8410</f>
        <v>0</v>
      </c>
      <c r="F8410">
        <f>'נתונים מיובאים'!H8410</f>
        <v>0</v>
      </c>
      <c r="G8410" s="2">
        <f>'נתונים מיובאים'!I8410</f>
        <v>0</v>
      </c>
      <c r="H8410" s="1">
        <f>'נתונים מיובאים'!J8410</f>
        <v>0</v>
      </c>
      <c r="I8410">
        <f>'נתונים מיובאים'!K8410</f>
        <v>0</v>
      </c>
      <c r="J8410" s="2">
        <f>'נתונים מיובאים'!L8410</f>
        <v>0</v>
      </c>
      <c r="K8410">
        <f>'נתונים מיובאים'!M8410</f>
        <v>0</v>
      </c>
      <c r="L8410" s="2">
        <f>'נתונים מיובאים'!N8410</f>
        <v>0</v>
      </c>
      <c r="M8410" s="1" t="str">
        <f t="shared" si="132"/>
        <v>00</v>
      </c>
      <c r="N8410" s="7" t="str">
        <f>B8410&amp;E8410&amp;COUNTIF($M$2:M8410,B8410&amp;E8410)</f>
        <v>007693</v>
      </c>
    </row>
    <row r="8411" spans="1:14" x14ac:dyDescent="0.2">
      <c r="A8411">
        <f>'נתונים מיובאים'!C8411</f>
        <v>0</v>
      </c>
      <c r="B8411">
        <f>'נתונים מיובאים'!D8411</f>
        <v>0</v>
      </c>
      <c r="C8411">
        <f>'נתונים מיובאים'!E8411</f>
        <v>0</v>
      </c>
      <c r="D8411">
        <f>'נתונים מיובאים'!F8411</f>
        <v>0</v>
      </c>
      <c r="E8411" s="5">
        <f>'נתונים מיובאים'!G8411</f>
        <v>0</v>
      </c>
      <c r="F8411">
        <f>'נתונים מיובאים'!H8411</f>
        <v>0</v>
      </c>
      <c r="G8411" s="2">
        <f>'נתונים מיובאים'!I8411</f>
        <v>0</v>
      </c>
      <c r="H8411" s="1">
        <f>'נתונים מיובאים'!J8411</f>
        <v>0</v>
      </c>
      <c r="I8411">
        <f>'נתונים מיובאים'!K8411</f>
        <v>0</v>
      </c>
      <c r="J8411" s="2">
        <f>'נתונים מיובאים'!L8411</f>
        <v>0</v>
      </c>
      <c r="K8411">
        <f>'נתונים מיובאים'!M8411</f>
        <v>0</v>
      </c>
      <c r="L8411" s="2">
        <f>'נתונים מיובאים'!N8411</f>
        <v>0</v>
      </c>
      <c r="M8411" s="1" t="str">
        <f t="shared" si="132"/>
        <v>00</v>
      </c>
      <c r="N8411" s="7" t="str">
        <f>B8411&amp;E8411&amp;COUNTIF($M$2:M8411,B8411&amp;E8411)</f>
        <v>007694</v>
      </c>
    </row>
    <row r="8412" spans="1:14" x14ac:dyDescent="0.2">
      <c r="A8412">
        <f>'נתונים מיובאים'!C8412</f>
        <v>0</v>
      </c>
      <c r="B8412">
        <f>'נתונים מיובאים'!D8412</f>
        <v>0</v>
      </c>
      <c r="C8412">
        <f>'נתונים מיובאים'!E8412</f>
        <v>0</v>
      </c>
      <c r="D8412">
        <f>'נתונים מיובאים'!F8412</f>
        <v>0</v>
      </c>
      <c r="E8412" s="5">
        <f>'נתונים מיובאים'!G8412</f>
        <v>0</v>
      </c>
      <c r="F8412">
        <f>'נתונים מיובאים'!H8412</f>
        <v>0</v>
      </c>
      <c r="G8412" s="2">
        <f>'נתונים מיובאים'!I8412</f>
        <v>0</v>
      </c>
      <c r="H8412" s="1">
        <f>'נתונים מיובאים'!J8412</f>
        <v>0</v>
      </c>
      <c r="I8412">
        <f>'נתונים מיובאים'!K8412</f>
        <v>0</v>
      </c>
      <c r="J8412" s="2">
        <f>'נתונים מיובאים'!L8412</f>
        <v>0</v>
      </c>
      <c r="K8412">
        <f>'נתונים מיובאים'!M8412</f>
        <v>0</v>
      </c>
      <c r="L8412" s="2">
        <f>'נתונים מיובאים'!N8412</f>
        <v>0</v>
      </c>
      <c r="M8412" s="1" t="str">
        <f t="shared" si="132"/>
        <v>00</v>
      </c>
      <c r="N8412" s="7" t="str">
        <f>B8412&amp;E8412&amp;COUNTIF($M$2:M8412,B8412&amp;E8412)</f>
        <v>007695</v>
      </c>
    </row>
    <row r="8413" spans="1:14" x14ac:dyDescent="0.2">
      <c r="A8413">
        <f>'נתונים מיובאים'!C8413</f>
        <v>0</v>
      </c>
      <c r="B8413">
        <f>'נתונים מיובאים'!D8413</f>
        <v>0</v>
      </c>
      <c r="C8413">
        <f>'נתונים מיובאים'!E8413</f>
        <v>0</v>
      </c>
      <c r="D8413">
        <f>'נתונים מיובאים'!F8413</f>
        <v>0</v>
      </c>
      <c r="E8413" s="5">
        <f>'נתונים מיובאים'!G8413</f>
        <v>0</v>
      </c>
      <c r="F8413">
        <f>'נתונים מיובאים'!H8413</f>
        <v>0</v>
      </c>
      <c r="G8413" s="2">
        <f>'נתונים מיובאים'!I8413</f>
        <v>0</v>
      </c>
      <c r="H8413" s="1">
        <f>'נתונים מיובאים'!J8413</f>
        <v>0</v>
      </c>
      <c r="I8413">
        <f>'נתונים מיובאים'!K8413</f>
        <v>0</v>
      </c>
      <c r="J8413" s="2">
        <f>'נתונים מיובאים'!L8413</f>
        <v>0</v>
      </c>
      <c r="K8413">
        <f>'נתונים מיובאים'!M8413</f>
        <v>0</v>
      </c>
      <c r="L8413" s="2">
        <f>'נתונים מיובאים'!N8413</f>
        <v>0</v>
      </c>
      <c r="M8413" s="1" t="str">
        <f t="shared" si="132"/>
        <v>00</v>
      </c>
      <c r="N8413" s="7" t="str">
        <f>B8413&amp;E8413&amp;COUNTIF($M$2:M8413,B8413&amp;E8413)</f>
        <v>007696</v>
      </c>
    </row>
    <row r="8414" spans="1:14" x14ac:dyDescent="0.2">
      <c r="A8414">
        <f>'נתונים מיובאים'!C8414</f>
        <v>0</v>
      </c>
      <c r="B8414">
        <f>'נתונים מיובאים'!D8414</f>
        <v>0</v>
      </c>
      <c r="C8414">
        <f>'נתונים מיובאים'!E8414</f>
        <v>0</v>
      </c>
      <c r="D8414">
        <f>'נתונים מיובאים'!F8414</f>
        <v>0</v>
      </c>
      <c r="E8414" s="5">
        <f>'נתונים מיובאים'!G8414</f>
        <v>0</v>
      </c>
      <c r="F8414">
        <f>'נתונים מיובאים'!H8414</f>
        <v>0</v>
      </c>
      <c r="G8414" s="2">
        <f>'נתונים מיובאים'!I8414</f>
        <v>0</v>
      </c>
      <c r="H8414" s="1">
        <f>'נתונים מיובאים'!J8414</f>
        <v>0</v>
      </c>
      <c r="I8414">
        <f>'נתונים מיובאים'!K8414</f>
        <v>0</v>
      </c>
      <c r="J8414" s="2">
        <f>'נתונים מיובאים'!L8414</f>
        <v>0</v>
      </c>
      <c r="K8414">
        <f>'נתונים מיובאים'!M8414</f>
        <v>0</v>
      </c>
      <c r="L8414" s="2">
        <f>'נתונים מיובאים'!N8414</f>
        <v>0</v>
      </c>
      <c r="M8414" s="1" t="str">
        <f t="shared" si="132"/>
        <v>00</v>
      </c>
      <c r="N8414" s="7" t="str">
        <f>B8414&amp;E8414&amp;COUNTIF($M$2:M8414,B8414&amp;E8414)</f>
        <v>007697</v>
      </c>
    </row>
    <row r="8415" spans="1:14" x14ac:dyDescent="0.2">
      <c r="A8415">
        <f>'נתונים מיובאים'!C8415</f>
        <v>0</v>
      </c>
      <c r="B8415">
        <f>'נתונים מיובאים'!D8415</f>
        <v>0</v>
      </c>
      <c r="C8415">
        <f>'נתונים מיובאים'!E8415</f>
        <v>0</v>
      </c>
      <c r="D8415">
        <f>'נתונים מיובאים'!F8415</f>
        <v>0</v>
      </c>
      <c r="E8415" s="5">
        <f>'נתונים מיובאים'!G8415</f>
        <v>0</v>
      </c>
      <c r="F8415">
        <f>'נתונים מיובאים'!H8415</f>
        <v>0</v>
      </c>
      <c r="G8415" s="2">
        <f>'נתונים מיובאים'!I8415</f>
        <v>0</v>
      </c>
      <c r="H8415" s="1">
        <f>'נתונים מיובאים'!J8415</f>
        <v>0</v>
      </c>
      <c r="I8415">
        <f>'נתונים מיובאים'!K8415</f>
        <v>0</v>
      </c>
      <c r="J8415" s="2">
        <f>'נתונים מיובאים'!L8415</f>
        <v>0</v>
      </c>
      <c r="K8415">
        <f>'נתונים מיובאים'!M8415</f>
        <v>0</v>
      </c>
      <c r="L8415" s="2">
        <f>'נתונים מיובאים'!N8415</f>
        <v>0</v>
      </c>
      <c r="M8415" s="1" t="str">
        <f t="shared" si="132"/>
        <v>00</v>
      </c>
      <c r="N8415" s="7" t="str">
        <f>B8415&amp;E8415&amp;COUNTIF($M$2:M8415,B8415&amp;E8415)</f>
        <v>007698</v>
      </c>
    </row>
    <row r="8416" spans="1:14" x14ac:dyDescent="0.2">
      <c r="A8416">
        <f>'נתונים מיובאים'!C8416</f>
        <v>0</v>
      </c>
      <c r="B8416">
        <f>'נתונים מיובאים'!D8416</f>
        <v>0</v>
      </c>
      <c r="C8416">
        <f>'נתונים מיובאים'!E8416</f>
        <v>0</v>
      </c>
      <c r="D8416">
        <f>'נתונים מיובאים'!F8416</f>
        <v>0</v>
      </c>
      <c r="E8416" s="5">
        <f>'נתונים מיובאים'!G8416</f>
        <v>0</v>
      </c>
      <c r="F8416">
        <f>'נתונים מיובאים'!H8416</f>
        <v>0</v>
      </c>
      <c r="G8416" s="2">
        <f>'נתונים מיובאים'!I8416</f>
        <v>0</v>
      </c>
      <c r="H8416" s="1">
        <f>'נתונים מיובאים'!J8416</f>
        <v>0</v>
      </c>
      <c r="I8416">
        <f>'נתונים מיובאים'!K8416</f>
        <v>0</v>
      </c>
      <c r="J8416" s="2">
        <f>'נתונים מיובאים'!L8416</f>
        <v>0</v>
      </c>
      <c r="K8416">
        <f>'נתונים מיובאים'!M8416</f>
        <v>0</v>
      </c>
      <c r="L8416" s="2">
        <f>'נתונים מיובאים'!N8416</f>
        <v>0</v>
      </c>
      <c r="M8416" s="1" t="str">
        <f t="shared" si="132"/>
        <v>00</v>
      </c>
      <c r="N8416" s="7" t="str">
        <f>B8416&amp;E8416&amp;COUNTIF($M$2:M8416,B8416&amp;E8416)</f>
        <v>007699</v>
      </c>
    </row>
    <row r="8417" spans="1:14" x14ac:dyDescent="0.2">
      <c r="A8417">
        <f>'נתונים מיובאים'!C8417</f>
        <v>0</v>
      </c>
      <c r="B8417">
        <f>'נתונים מיובאים'!D8417</f>
        <v>0</v>
      </c>
      <c r="C8417">
        <f>'נתונים מיובאים'!E8417</f>
        <v>0</v>
      </c>
      <c r="D8417">
        <f>'נתונים מיובאים'!F8417</f>
        <v>0</v>
      </c>
      <c r="E8417" s="5">
        <f>'נתונים מיובאים'!G8417</f>
        <v>0</v>
      </c>
      <c r="F8417">
        <f>'נתונים מיובאים'!H8417</f>
        <v>0</v>
      </c>
      <c r="G8417" s="2">
        <f>'נתונים מיובאים'!I8417</f>
        <v>0</v>
      </c>
      <c r="H8417" s="1">
        <f>'נתונים מיובאים'!J8417</f>
        <v>0</v>
      </c>
      <c r="I8417">
        <f>'נתונים מיובאים'!K8417</f>
        <v>0</v>
      </c>
      <c r="J8417" s="2">
        <f>'נתונים מיובאים'!L8417</f>
        <v>0</v>
      </c>
      <c r="K8417">
        <f>'נתונים מיובאים'!M8417</f>
        <v>0</v>
      </c>
      <c r="L8417" s="2">
        <f>'נתונים מיובאים'!N8417</f>
        <v>0</v>
      </c>
      <c r="M8417" s="1" t="str">
        <f t="shared" si="132"/>
        <v>00</v>
      </c>
      <c r="N8417" s="7" t="str">
        <f>B8417&amp;E8417&amp;COUNTIF($M$2:M8417,B8417&amp;E8417)</f>
        <v>007700</v>
      </c>
    </row>
    <row r="8418" spans="1:14" x14ac:dyDescent="0.2">
      <c r="A8418">
        <f>'נתונים מיובאים'!C8418</f>
        <v>0</v>
      </c>
      <c r="B8418">
        <f>'נתונים מיובאים'!D8418</f>
        <v>0</v>
      </c>
      <c r="C8418">
        <f>'נתונים מיובאים'!E8418</f>
        <v>0</v>
      </c>
      <c r="D8418">
        <f>'נתונים מיובאים'!F8418</f>
        <v>0</v>
      </c>
      <c r="E8418" s="5">
        <f>'נתונים מיובאים'!G8418</f>
        <v>0</v>
      </c>
      <c r="F8418">
        <f>'נתונים מיובאים'!H8418</f>
        <v>0</v>
      </c>
      <c r="G8418" s="2">
        <f>'נתונים מיובאים'!I8418</f>
        <v>0</v>
      </c>
      <c r="H8418" s="1">
        <f>'נתונים מיובאים'!J8418</f>
        <v>0</v>
      </c>
      <c r="I8418">
        <f>'נתונים מיובאים'!K8418</f>
        <v>0</v>
      </c>
      <c r="J8418" s="2">
        <f>'נתונים מיובאים'!L8418</f>
        <v>0</v>
      </c>
      <c r="K8418">
        <f>'נתונים מיובאים'!M8418</f>
        <v>0</v>
      </c>
      <c r="L8418" s="2">
        <f>'נתונים מיובאים'!N8418</f>
        <v>0</v>
      </c>
      <c r="M8418" s="1" t="str">
        <f t="shared" si="132"/>
        <v>00</v>
      </c>
      <c r="N8418" s="7" t="str">
        <f>B8418&amp;E8418&amp;COUNTIF($M$2:M8418,B8418&amp;E8418)</f>
        <v>007701</v>
      </c>
    </row>
    <row r="8419" spans="1:14" x14ac:dyDescent="0.2">
      <c r="A8419">
        <f>'נתונים מיובאים'!C8419</f>
        <v>0</v>
      </c>
      <c r="B8419">
        <f>'נתונים מיובאים'!D8419</f>
        <v>0</v>
      </c>
      <c r="C8419">
        <f>'נתונים מיובאים'!E8419</f>
        <v>0</v>
      </c>
      <c r="D8419">
        <f>'נתונים מיובאים'!F8419</f>
        <v>0</v>
      </c>
      <c r="E8419" s="5">
        <f>'נתונים מיובאים'!G8419</f>
        <v>0</v>
      </c>
      <c r="F8419">
        <f>'נתונים מיובאים'!H8419</f>
        <v>0</v>
      </c>
      <c r="G8419" s="2">
        <f>'נתונים מיובאים'!I8419</f>
        <v>0</v>
      </c>
      <c r="H8419" s="1">
        <f>'נתונים מיובאים'!J8419</f>
        <v>0</v>
      </c>
      <c r="I8419">
        <f>'נתונים מיובאים'!K8419</f>
        <v>0</v>
      </c>
      <c r="J8419" s="2">
        <f>'נתונים מיובאים'!L8419</f>
        <v>0</v>
      </c>
      <c r="K8419">
        <f>'נתונים מיובאים'!M8419</f>
        <v>0</v>
      </c>
      <c r="L8419" s="2">
        <f>'נתונים מיובאים'!N8419</f>
        <v>0</v>
      </c>
      <c r="M8419" s="1" t="str">
        <f t="shared" si="132"/>
        <v>00</v>
      </c>
      <c r="N8419" s="7" t="str">
        <f>B8419&amp;E8419&amp;COUNTIF($M$2:M8419,B8419&amp;E8419)</f>
        <v>007702</v>
      </c>
    </row>
    <row r="8420" spans="1:14" x14ac:dyDescent="0.2">
      <c r="A8420">
        <f>'נתונים מיובאים'!C8420</f>
        <v>0</v>
      </c>
      <c r="B8420">
        <f>'נתונים מיובאים'!D8420</f>
        <v>0</v>
      </c>
      <c r="C8420">
        <f>'נתונים מיובאים'!E8420</f>
        <v>0</v>
      </c>
      <c r="D8420">
        <f>'נתונים מיובאים'!F8420</f>
        <v>0</v>
      </c>
      <c r="E8420" s="5">
        <f>'נתונים מיובאים'!G8420</f>
        <v>0</v>
      </c>
      <c r="F8420">
        <f>'נתונים מיובאים'!H8420</f>
        <v>0</v>
      </c>
      <c r="G8420" s="2">
        <f>'נתונים מיובאים'!I8420</f>
        <v>0</v>
      </c>
      <c r="H8420" s="1">
        <f>'נתונים מיובאים'!J8420</f>
        <v>0</v>
      </c>
      <c r="I8420">
        <f>'נתונים מיובאים'!K8420</f>
        <v>0</v>
      </c>
      <c r="J8420" s="2">
        <f>'נתונים מיובאים'!L8420</f>
        <v>0</v>
      </c>
      <c r="K8420">
        <f>'נתונים מיובאים'!M8420</f>
        <v>0</v>
      </c>
      <c r="L8420" s="2">
        <f>'נתונים מיובאים'!N8420</f>
        <v>0</v>
      </c>
      <c r="M8420" s="1" t="str">
        <f t="shared" si="132"/>
        <v>00</v>
      </c>
      <c r="N8420" s="7" t="str">
        <f>B8420&amp;E8420&amp;COUNTIF($M$2:M8420,B8420&amp;E8420)</f>
        <v>007703</v>
      </c>
    </row>
    <row r="8421" spans="1:14" x14ac:dyDescent="0.2">
      <c r="A8421">
        <f>'נתונים מיובאים'!C8421</f>
        <v>0</v>
      </c>
      <c r="B8421">
        <f>'נתונים מיובאים'!D8421</f>
        <v>0</v>
      </c>
      <c r="C8421">
        <f>'נתונים מיובאים'!E8421</f>
        <v>0</v>
      </c>
      <c r="D8421">
        <f>'נתונים מיובאים'!F8421</f>
        <v>0</v>
      </c>
      <c r="E8421" s="5">
        <f>'נתונים מיובאים'!G8421</f>
        <v>0</v>
      </c>
      <c r="F8421">
        <f>'נתונים מיובאים'!H8421</f>
        <v>0</v>
      </c>
      <c r="G8421" s="2">
        <f>'נתונים מיובאים'!I8421</f>
        <v>0</v>
      </c>
      <c r="H8421" s="1">
        <f>'נתונים מיובאים'!J8421</f>
        <v>0</v>
      </c>
      <c r="I8421">
        <f>'נתונים מיובאים'!K8421</f>
        <v>0</v>
      </c>
      <c r="J8421" s="2">
        <f>'נתונים מיובאים'!L8421</f>
        <v>0</v>
      </c>
      <c r="K8421">
        <f>'נתונים מיובאים'!M8421</f>
        <v>0</v>
      </c>
      <c r="L8421" s="2">
        <f>'נתונים מיובאים'!N8421</f>
        <v>0</v>
      </c>
      <c r="M8421" s="1" t="str">
        <f t="shared" si="132"/>
        <v>00</v>
      </c>
      <c r="N8421" s="7" t="str">
        <f>B8421&amp;E8421&amp;COUNTIF($M$2:M8421,B8421&amp;E8421)</f>
        <v>007704</v>
      </c>
    </row>
    <row r="8422" spans="1:14" x14ac:dyDescent="0.2">
      <c r="A8422">
        <f>'נתונים מיובאים'!C8422</f>
        <v>0</v>
      </c>
      <c r="B8422">
        <f>'נתונים מיובאים'!D8422</f>
        <v>0</v>
      </c>
      <c r="C8422">
        <f>'נתונים מיובאים'!E8422</f>
        <v>0</v>
      </c>
      <c r="D8422">
        <f>'נתונים מיובאים'!F8422</f>
        <v>0</v>
      </c>
      <c r="E8422" s="5">
        <f>'נתונים מיובאים'!G8422</f>
        <v>0</v>
      </c>
      <c r="F8422">
        <f>'נתונים מיובאים'!H8422</f>
        <v>0</v>
      </c>
      <c r="G8422" s="2">
        <f>'נתונים מיובאים'!I8422</f>
        <v>0</v>
      </c>
      <c r="H8422" s="1">
        <f>'נתונים מיובאים'!J8422</f>
        <v>0</v>
      </c>
      <c r="I8422">
        <f>'נתונים מיובאים'!K8422</f>
        <v>0</v>
      </c>
      <c r="J8422" s="2">
        <f>'נתונים מיובאים'!L8422</f>
        <v>0</v>
      </c>
      <c r="K8422">
        <f>'נתונים מיובאים'!M8422</f>
        <v>0</v>
      </c>
      <c r="L8422" s="2">
        <f>'נתונים מיובאים'!N8422</f>
        <v>0</v>
      </c>
      <c r="M8422" s="1" t="str">
        <f t="shared" si="132"/>
        <v>00</v>
      </c>
      <c r="N8422" s="7" t="str">
        <f>B8422&amp;E8422&amp;COUNTIF($M$2:M8422,B8422&amp;E8422)</f>
        <v>007705</v>
      </c>
    </row>
    <row r="8423" spans="1:14" x14ac:dyDescent="0.2">
      <c r="A8423">
        <f>'נתונים מיובאים'!C8423</f>
        <v>0</v>
      </c>
      <c r="B8423">
        <f>'נתונים מיובאים'!D8423</f>
        <v>0</v>
      </c>
      <c r="C8423">
        <f>'נתונים מיובאים'!E8423</f>
        <v>0</v>
      </c>
      <c r="D8423">
        <f>'נתונים מיובאים'!F8423</f>
        <v>0</v>
      </c>
      <c r="E8423" s="5">
        <f>'נתונים מיובאים'!G8423</f>
        <v>0</v>
      </c>
      <c r="F8423">
        <f>'נתונים מיובאים'!H8423</f>
        <v>0</v>
      </c>
      <c r="G8423" s="2">
        <f>'נתונים מיובאים'!I8423</f>
        <v>0</v>
      </c>
      <c r="H8423" s="1">
        <f>'נתונים מיובאים'!J8423</f>
        <v>0</v>
      </c>
      <c r="I8423">
        <f>'נתונים מיובאים'!K8423</f>
        <v>0</v>
      </c>
      <c r="J8423" s="2">
        <f>'נתונים מיובאים'!L8423</f>
        <v>0</v>
      </c>
      <c r="K8423">
        <f>'נתונים מיובאים'!M8423</f>
        <v>0</v>
      </c>
      <c r="L8423" s="2">
        <f>'נתונים מיובאים'!N8423</f>
        <v>0</v>
      </c>
      <c r="M8423" s="1" t="str">
        <f t="shared" si="132"/>
        <v>00</v>
      </c>
      <c r="N8423" s="7" t="str">
        <f>B8423&amp;E8423&amp;COUNTIF($M$2:M8423,B8423&amp;E8423)</f>
        <v>007706</v>
      </c>
    </row>
    <row r="8424" spans="1:14" x14ac:dyDescent="0.2">
      <c r="A8424">
        <f>'נתונים מיובאים'!C8424</f>
        <v>0</v>
      </c>
      <c r="B8424">
        <f>'נתונים מיובאים'!D8424</f>
        <v>0</v>
      </c>
      <c r="C8424">
        <f>'נתונים מיובאים'!E8424</f>
        <v>0</v>
      </c>
      <c r="D8424">
        <f>'נתונים מיובאים'!F8424</f>
        <v>0</v>
      </c>
      <c r="E8424" s="5">
        <f>'נתונים מיובאים'!G8424</f>
        <v>0</v>
      </c>
      <c r="F8424">
        <f>'נתונים מיובאים'!H8424</f>
        <v>0</v>
      </c>
      <c r="G8424" s="2">
        <f>'נתונים מיובאים'!I8424</f>
        <v>0</v>
      </c>
      <c r="H8424" s="1">
        <f>'נתונים מיובאים'!J8424</f>
        <v>0</v>
      </c>
      <c r="I8424">
        <f>'נתונים מיובאים'!K8424</f>
        <v>0</v>
      </c>
      <c r="J8424" s="2">
        <f>'נתונים מיובאים'!L8424</f>
        <v>0</v>
      </c>
      <c r="K8424">
        <f>'נתונים מיובאים'!M8424</f>
        <v>0</v>
      </c>
      <c r="L8424" s="2">
        <f>'נתונים מיובאים'!N8424</f>
        <v>0</v>
      </c>
      <c r="M8424" s="1" t="str">
        <f t="shared" si="132"/>
        <v>00</v>
      </c>
      <c r="N8424" s="7" t="str">
        <f>B8424&amp;E8424&amp;COUNTIF($M$2:M8424,B8424&amp;E8424)</f>
        <v>007707</v>
      </c>
    </row>
    <row r="8425" spans="1:14" x14ac:dyDescent="0.2">
      <c r="A8425">
        <f>'נתונים מיובאים'!C8425</f>
        <v>0</v>
      </c>
      <c r="B8425">
        <f>'נתונים מיובאים'!D8425</f>
        <v>0</v>
      </c>
      <c r="C8425">
        <f>'נתונים מיובאים'!E8425</f>
        <v>0</v>
      </c>
      <c r="D8425">
        <f>'נתונים מיובאים'!F8425</f>
        <v>0</v>
      </c>
      <c r="E8425" s="5">
        <f>'נתונים מיובאים'!G8425</f>
        <v>0</v>
      </c>
      <c r="F8425">
        <f>'נתונים מיובאים'!H8425</f>
        <v>0</v>
      </c>
      <c r="G8425" s="2">
        <f>'נתונים מיובאים'!I8425</f>
        <v>0</v>
      </c>
      <c r="H8425" s="1">
        <f>'נתונים מיובאים'!J8425</f>
        <v>0</v>
      </c>
      <c r="I8425">
        <f>'נתונים מיובאים'!K8425</f>
        <v>0</v>
      </c>
      <c r="J8425" s="2">
        <f>'נתונים מיובאים'!L8425</f>
        <v>0</v>
      </c>
      <c r="K8425">
        <f>'נתונים מיובאים'!M8425</f>
        <v>0</v>
      </c>
      <c r="L8425" s="2">
        <f>'נתונים מיובאים'!N8425</f>
        <v>0</v>
      </c>
      <c r="M8425" s="1" t="str">
        <f t="shared" si="132"/>
        <v>00</v>
      </c>
      <c r="N8425" s="7" t="str">
        <f>B8425&amp;E8425&amp;COUNTIF($M$2:M8425,B8425&amp;E8425)</f>
        <v>007708</v>
      </c>
    </row>
    <row r="8426" spans="1:14" x14ac:dyDescent="0.2">
      <c r="A8426">
        <f>'נתונים מיובאים'!C8426</f>
        <v>0</v>
      </c>
      <c r="B8426">
        <f>'נתונים מיובאים'!D8426</f>
        <v>0</v>
      </c>
      <c r="C8426">
        <f>'נתונים מיובאים'!E8426</f>
        <v>0</v>
      </c>
      <c r="D8426">
        <f>'נתונים מיובאים'!F8426</f>
        <v>0</v>
      </c>
      <c r="E8426" s="5">
        <f>'נתונים מיובאים'!G8426</f>
        <v>0</v>
      </c>
      <c r="F8426">
        <f>'נתונים מיובאים'!H8426</f>
        <v>0</v>
      </c>
      <c r="G8426" s="2">
        <f>'נתונים מיובאים'!I8426</f>
        <v>0</v>
      </c>
      <c r="H8426" s="1">
        <f>'נתונים מיובאים'!J8426</f>
        <v>0</v>
      </c>
      <c r="I8426">
        <f>'נתונים מיובאים'!K8426</f>
        <v>0</v>
      </c>
      <c r="J8426" s="2">
        <f>'נתונים מיובאים'!L8426</f>
        <v>0</v>
      </c>
      <c r="K8426">
        <f>'נתונים מיובאים'!M8426</f>
        <v>0</v>
      </c>
      <c r="L8426" s="2">
        <f>'נתונים מיובאים'!N8426</f>
        <v>0</v>
      </c>
      <c r="M8426" s="1" t="str">
        <f t="shared" si="132"/>
        <v>00</v>
      </c>
      <c r="N8426" s="7" t="str">
        <f>B8426&amp;E8426&amp;COUNTIF($M$2:M8426,B8426&amp;E8426)</f>
        <v>007709</v>
      </c>
    </row>
    <row r="8427" spans="1:14" x14ac:dyDescent="0.2">
      <c r="A8427">
        <f>'נתונים מיובאים'!C8427</f>
        <v>0</v>
      </c>
      <c r="B8427">
        <f>'נתונים מיובאים'!D8427</f>
        <v>0</v>
      </c>
      <c r="C8427">
        <f>'נתונים מיובאים'!E8427</f>
        <v>0</v>
      </c>
      <c r="D8427">
        <f>'נתונים מיובאים'!F8427</f>
        <v>0</v>
      </c>
      <c r="E8427" s="5">
        <f>'נתונים מיובאים'!G8427</f>
        <v>0</v>
      </c>
      <c r="F8427">
        <f>'נתונים מיובאים'!H8427</f>
        <v>0</v>
      </c>
      <c r="G8427" s="2">
        <f>'נתונים מיובאים'!I8427</f>
        <v>0</v>
      </c>
      <c r="H8427" s="1">
        <f>'נתונים מיובאים'!J8427</f>
        <v>0</v>
      </c>
      <c r="I8427">
        <f>'נתונים מיובאים'!K8427</f>
        <v>0</v>
      </c>
      <c r="J8427" s="2">
        <f>'נתונים מיובאים'!L8427</f>
        <v>0</v>
      </c>
      <c r="K8427">
        <f>'נתונים מיובאים'!M8427</f>
        <v>0</v>
      </c>
      <c r="L8427" s="2">
        <f>'נתונים מיובאים'!N8427</f>
        <v>0</v>
      </c>
      <c r="M8427" s="1" t="str">
        <f t="shared" si="132"/>
        <v>00</v>
      </c>
      <c r="N8427" s="7" t="str">
        <f>B8427&amp;E8427&amp;COUNTIF($M$2:M8427,B8427&amp;E8427)</f>
        <v>007710</v>
      </c>
    </row>
    <row r="8428" spans="1:14" x14ac:dyDescent="0.2">
      <c r="A8428">
        <f>'נתונים מיובאים'!C8428</f>
        <v>0</v>
      </c>
      <c r="B8428">
        <f>'נתונים מיובאים'!D8428</f>
        <v>0</v>
      </c>
      <c r="C8428">
        <f>'נתונים מיובאים'!E8428</f>
        <v>0</v>
      </c>
      <c r="D8428">
        <f>'נתונים מיובאים'!F8428</f>
        <v>0</v>
      </c>
      <c r="E8428" s="5">
        <f>'נתונים מיובאים'!G8428</f>
        <v>0</v>
      </c>
      <c r="F8428">
        <f>'נתונים מיובאים'!H8428</f>
        <v>0</v>
      </c>
      <c r="G8428" s="2">
        <f>'נתונים מיובאים'!I8428</f>
        <v>0</v>
      </c>
      <c r="H8428" s="1">
        <f>'נתונים מיובאים'!J8428</f>
        <v>0</v>
      </c>
      <c r="I8428">
        <f>'נתונים מיובאים'!K8428</f>
        <v>0</v>
      </c>
      <c r="J8428" s="2">
        <f>'נתונים מיובאים'!L8428</f>
        <v>0</v>
      </c>
      <c r="K8428">
        <f>'נתונים מיובאים'!M8428</f>
        <v>0</v>
      </c>
      <c r="L8428" s="2">
        <f>'נתונים מיובאים'!N8428</f>
        <v>0</v>
      </c>
      <c r="M8428" s="1" t="str">
        <f t="shared" ref="M8428:M8491" si="133">B8428&amp;E8428</f>
        <v>00</v>
      </c>
      <c r="N8428" s="7" t="str">
        <f>B8428&amp;E8428&amp;COUNTIF($M$2:M8428,B8428&amp;E8428)</f>
        <v>007711</v>
      </c>
    </row>
    <row r="8429" spans="1:14" x14ac:dyDescent="0.2">
      <c r="A8429">
        <f>'נתונים מיובאים'!C8429</f>
        <v>0</v>
      </c>
      <c r="B8429">
        <f>'נתונים מיובאים'!D8429</f>
        <v>0</v>
      </c>
      <c r="C8429">
        <f>'נתונים מיובאים'!E8429</f>
        <v>0</v>
      </c>
      <c r="D8429">
        <f>'נתונים מיובאים'!F8429</f>
        <v>0</v>
      </c>
      <c r="E8429" s="5">
        <f>'נתונים מיובאים'!G8429</f>
        <v>0</v>
      </c>
      <c r="F8429">
        <f>'נתונים מיובאים'!H8429</f>
        <v>0</v>
      </c>
      <c r="G8429" s="2">
        <f>'נתונים מיובאים'!I8429</f>
        <v>0</v>
      </c>
      <c r="H8429" s="1">
        <f>'נתונים מיובאים'!J8429</f>
        <v>0</v>
      </c>
      <c r="I8429">
        <f>'נתונים מיובאים'!K8429</f>
        <v>0</v>
      </c>
      <c r="J8429" s="2">
        <f>'נתונים מיובאים'!L8429</f>
        <v>0</v>
      </c>
      <c r="K8429">
        <f>'נתונים מיובאים'!M8429</f>
        <v>0</v>
      </c>
      <c r="L8429" s="2">
        <f>'נתונים מיובאים'!N8429</f>
        <v>0</v>
      </c>
      <c r="M8429" s="1" t="str">
        <f t="shared" si="133"/>
        <v>00</v>
      </c>
      <c r="N8429" s="7" t="str">
        <f>B8429&amp;E8429&amp;COUNTIF($M$2:M8429,B8429&amp;E8429)</f>
        <v>007712</v>
      </c>
    </row>
    <row r="8430" spans="1:14" x14ac:dyDescent="0.2">
      <c r="A8430">
        <f>'נתונים מיובאים'!C8430</f>
        <v>0</v>
      </c>
      <c r="B8430">
        <f>'נתונים מיובאים'!D8430</f>
        <v>0</v>
      </c>
      <c r="C8430">
        <f>'נתונים מיובאים'!E8430</f>
        <v>0</v>
      </c>
      <c r="D8430">
        <f>'נתונים מיובאים'!F8430</f>
        <v>0</v>
      </c>
      <c r="E8430" s="5">
        <f>'נתונים מיובאים'!G8430</f>
        <v>0</v>
      </c>
      <c r="F8430">
        <f>'נתונים מיובאים'!H8430</f>
        <v>0</v>
      </c>
      <c r="G8430" s="2">
        <f>'נתונים מיובאים'!I8430</f>
        <v>0</v>
      </c>
      <c r="H8430" s="1">
        <f>'נתונים מיובאים'!J8430</f>
        <v>0</v>
      </c>
      <c r="I8430">
        <f>'נתונים מיובאים'!K8430</f>
        <v>0</v>
      </c>
      <c r="J8430" s="2">
        <f>'נתונים מיובאים'!L8430</f>
        <v>0</v>
      </c>
      <c r="K8430">
        <f>'נתונים מיובאים'!M8430</f>
        <v>0</v>
      </c>
      <c r="L8430" s="2">
        <f>'נתונים מיובאים'!N8430</f>
        <v>0</v>
      </c>
      <c r="M8430" s="1" t="str">
        <f t="shared" si="133"/>
        <v>00</v>
      </c>
      <c r="N8430" s="7" t="str">
        <f>B8430&amp;E8430&amp;COUNTIF($M$2:M8430,B8430&amp;E8430)</f>
        <v>007713</v>
      </c>
    </row>
    <row r="8431" spans="1:14" x14ac:dyDescent="0.2">
      <c r="A8431">
        <f>'נתונים מיובאים'!C8431</f>
        <v>0</v>
      </c>
      <c r="B8431">
        <f>'נתונים מיובאים'!D8431</f>
        <v>0</v>
      </c>
      <c r="C8431">
        <f>'נתונים מיובאים'!E8431</f>
        <v>0</v>
      </c>
      <c r="D8431">
        <f>'נתונים מיובאים'!F8431</f>
        <v>0</v>
      </c>
      <c r="E8431" s="5">
        <f>'נתונים מיובאים'!G8431</f>
        <v>0</v>
      </c>
      <c r="F8431">
        <f>'נתונים מיובאים'!H8431</f>
        <v>0</v>
      </c>
      <c r="G8431" s="2">
        <f>'נתונים מיובאים'!I8431</f>
        <v>0</v>
      </c>
      <c r="H8431" s="1">
        <f>'נתונים מיובאים'!J8431</f>
        <v>0</v>
      </c>
      <c r="I8431">
        <f>'נתונים מיובאים'!K8431</f>
        <v>0</v>
      </c>
      <c r="J8431" s="2">
        <f>'נתונים מיובאים'!L8431</f>
        <v>0</v>
      </c>
      <c r="K8431">
        <f>'נתונים מיובאים'!M8431</f>
        <v>0</v>
      </c>
      <c r="L8431" s="2">
        <f>'נתונים מיובאים'!N8431</f>
        <v>0</v>
      </c>
      <c r="M8431" s="1" t="str">
        <f t="shared" si="133"/>
        <v>00</v>
      </c>
      <c r="N8431" s="7" t="str">
        <f>B8431&amp;E8431&amp;COUNTIF($M$2:M8431,B8431&amp;E8431)</f>
        <v>007714</v>
      </c>
    </row>
    <row r="8432" spans="1:14" x14ac:dyDescent="0.2">
      <c r="A8432">
        <f>'נתונים מיובאים'!C8432</f>
        <v>0</v>
      </c>
      <c r="B8432">
        <f>'נתונים מיובאים'!D8432</f>
        <v>0</v>
      </c>
      <c r="C8432">
        <f>'נתונים מיובאים'!E8432</f>
        <v>0</v>
      </c>
      <c r="D8432">
        <f>'נתונים מיובאים'!F8432</f>
        <v>0</v>
      </c>
      <c r="E8432" s="5">
        <f>'נתונים מיובאים'!G8432</f>
        <v>0</v>
      </c>
      <c r="F8432">
        <f>'נתונים מיובאים'!H8432</f>
        <v>0</v>
      </c>
      <c r="G8432" s="2">
        <f>'נתונים מיובאים'!I8432</f>
        <v>0</v>
      </c>
      <c r="H8432" s="1">
        <f>'נתונים מיובאים'!J8432</f>
        <v>0</v>
      </c>
      <c r="I8432">
        <f>'נתונים מיובאים'!K8432</f>
        <v>0</v>
      </c>
      <c r="J8432" s="2">
        <f>'נתונים מיובאים'!L8432</f>
        <v>0</v>
      </c>
      <c r="K8432">
        <f>'נתונים מיובאים'!M8432</f>
        <v>0</v>
      </c>
      <c r="L8432" s="2">
        <f>'נתונים מיובאים'!N8432</f>
        <v>0</v>
      </c>
      <c r="M8432" s="1" t="str">
        <f t="shared" si="133"/>
        <v>00</v>
      </c>
      <c r="N8432" s="7" t="str">
        <f>B8432&amp;E8432&amp;COUNTIF($M$2:M8432,B8432&amp;E8432)</f>
        <v>007715</v>
      </c>
    </row>
    <row r="8433" spans="1:14" x14ac:dyDescent="0.2">
      <c r="A8433">
        <f>'נתונים מיובאים'!C8433</f>
        <v>0</v>
      </c>
      <c r="B8433">
        <f>'נתונים מיובאים'!D8433</f>
        <v>0</v>
      </c>
      <c r="C8433">
        <f>'נתונים מיובאים'!E8433</f>
        <v>0</v>
      </c>
      <c r="D8433">
        <f>'נתונים מיובאים'!F8433</f>
        <v>0</v>
      </c>
      <c r="E8433" s="5">
        <f>'נתונים מיובאים'!G8433</f>
        <v>0</v>
      </c>
      <c r="F8433">
        <f>'נתונים מיובאים'!H8433</f>
        <v>0</v>
      </c>
      <c r="G8433" s="2">
        <f>'נתונים מיובאים'!I8433</f>
        <v>0</v>
      </c>
      <c r="H8433" s="1">
        <f>'נתונים מיובאים'!J8433</f>
        <v>0</v>
      </c>
      <c r="I8433">
        <f>'נתונים מיובאים'!K8433</f>
        <v>0</v>
      </c>
      <c r="J8433" s="2">
        <f>'נתונים מיובאים'!L8433</f>
        <v>0</v>
      </c>
      <c r="K8433">
        <f>'נתונים מיובאים'!M8433</f>
        <v>0</v>
      </c>
      <c r="L8433" s="2">
        <f>'נתונים מיובאים'!N8433</f>
        <v>0</v>
      </c>
      <c r="M8433" s="1" t="str">
        <f t="shared" si="133"/>
        <v>00</v>
      </c>
      <c r="N8433" s="7" t="str">
        <f>B8433&amp;E8433&amp;COUNTIF($M$2:M8433,B8433&amp;E8433)</f>
        <v>007716</v>
      </c>
    </row>
    <row r="8434" spans="1:14" x14ac:dyDescent="0.2">
      <c r="A8434">
        <f>'נתונים מיובאים'!C8434</f>
        <v>0</v>
      </c>
      <c r="B8434">
        <f>'נתונים מיובאים'!D8434</f>
        <v>0</v>
      </c>
      <c r="C8434">
        <f>'נתונים מיובאים'!E8434</f>
        <v>0</v>
      </c>
      <c r="D8434">
        <f>'נתונים מיובאים'!F8434</f>
        <v>0</v>
      </c>
      <c r="E8434" s="5">
        <f>'נתונים מיובאים'!G8434</f>
        <v>0</v>
      </c>
      <c r="F8434">
        <f>'נתונים מיובאים'!H8434</f>
        <v>0</v>
      </c>
      <c r="G8434" s="2">
        <f>'נתונים מיובאים'!I8434</f>
        <v>0</v>
      </c>
      <c r="H8434" s="1">
        <f>'נתונים מיובאים'!J8434</f>
        <v>0</v>
      </c>
      <c r="I8434">
        <f>'נתונים מיובאים'!K8434</f>
        <v>0</v>
      </c>
      <c r="J8434" s="2">
        <f>'נתונים מיובאים'!L8434</f>
        <v>0</v>
      </c>
      <c r="K8434">
        <f>'נתונים מיובאים'!M8434</f>
        <v>0</v>
      </c>
      <c r="L8434" s="2">
        <f>'נתונים מיובאים'!N8434</f>
        <v>0</v>
      </c>
      <c r="M8434" s="1" t="str">
        <f t="shared" si="133"/>
        <v>00</v>
      </c>
      <c r="N8434" s="7" t="str">
        <f>B8434&amp;E8434&amp;COUNTIF($M$2:M8434,B8434&amp;E8434)</f>
        <v>007717</v>
      </c>
    </row>
    <row r="8435" spans="1:14" x14ac:dyDescent="0.2">
      <c r="A8435">
        <f>'נתונים מיובאים'!C8435</f>
        <v>0</v>
      </c>
      <c r="B8435">
        <f>'נתונים מיובאים'!D8435</f>
        <v>0</v>
      </c>
      <c r="C8435">
        <f>'נתונים מיובאים'!E8435</f>
        <v>0</v>
      </c>
      <c r="D8435">
        <f>'נתונים מיובאים'!F8435</f>
        <v>0</v>
      </c>
      <c r="E8435" s="5">
        <f>'נתונים מיובאים'!G8435</f>
        <v>0</v>
      </c>
      <c r="F8435">
        <f>'נתונים מיובאים'!H8435</f>
        <v>0</v>
      </c>
      <c r="G8435" s="2">
        <f>'נתונים מיובאים'!I8435</f>
        <v>0</v>
      </c>
      <c r="H8435" s="1">
        <f>'נתונים מיובאים'!J8435</f>
        <v>0</v>
      </c>
      <c r="I8435">
        <f>'נתונים מיובאים'!K8435</f>
        <v>0</v>
      </c>
      <c r="J8435" s="2">
        <f>'נתונים מיובאים'!L8435</f>
        <v>0</v>
      </c>
      <c r="K8435">
        <f>'נתונים מיובאים'!M8435</f>
        <v>0</v>
      </c>
      <c r="L8435" s="2">
        <f>'נתונים מיובאים'!N8435</f>
        <v>0</v>
      </c>
      <c r="M8435" s="1" t="str">
        <f t="shared" si="133"/>
        <v>00</v>
      </c>
      <c r="N8435" s="7" t="str">
        <f>B8435&amp;E8435&amp;COUNTIF($M$2:M8435,B8435&amp;E8435)</f>
        <v>007718</v>
      </c>
    </row>
    <row r="8436" spans="1:14" x14ac:dyDescent="0.2">
      <c r="A8436">
        <f>'נתונים מיובאים'!C8436</f>
        <v>0</v>
      </c>
      <c r="B8436">
        <f>'נתונים מיובאים'!D8436</f>
        <v>0</v>
      </c>
      <c r="C8436">
        <f>'נתונים מיובאים'!E8436</f>
        <v>0</v>
      </c>
      <c r="D8436">
        <f>'נתונים מיובאים'!F8436</f>
        <v>0</v>
      </c>
      <c r="E8436" s="5">
        <f>'נתונים מיובאים'!G8436</f>
        <v>0</v>
      </c>
      <c r="F8436">
        <f>'נתונים מיובאים'!H8436</f>
        <v>0</v>
      </c>
      <c r="G8436" s="2">
        <f>'נתונים מיובאים'!I8436</f>
        <v>0</v>
      </c>
      <c r="H8436" s="1">
        <f>'נתונים מיובאים'!J8436</f>
        <v>0</v>
      </c>
      <c r="I8436">
        <f>'נתונים מיובאים'!K8436</f>
        <v>0</v>
      </c>
      <c r="J8436" s="2">
        <f>'נתונים מיובאים'!L8436</f>
        <v>0</v>
      </c>
      <c r="K8436">
        <f>'נתונים מיובאים'!M8436</f>
        <v>0</v>
      </c>
      <c r="L8436" s="2">
        <f>'נתונים מיובאים'!N8436</f>
        <v>0</v>
      </c>
      <c r="M8436" s="1" t="str">
        <f t="shared" si="133"/>
        <v>00</v>
      </c>
      <c r="N8436" s="7" t="str">
        <f>B8436&amp;E8436&amp;COUNTIF($M$2:M8436,B8436&amp;E8436)</f>
        <v>007719</v>
      </c>
    </row>
    <row r="8437" spans="1:14" x14ac:dyDescent="0.2">
      <c r="A8437">
        <f>'נתונים מיובאים'!C8437</f>
        <v>0</v>
      </c>
      <c r="B8437">
        <f>'נתונים מיובאים'!D8437</f>
        <v>0</v>
      </c>
      <c r="C8437">
        <f>'נתונים מיובאים'!E8437</f>
        <v>0</v>
      </c>
      <c r="D8437">
        <f>'נתונים מיובאים'!F8437</f>
        <v>0</v>
      </c>
      <c r="E8437" s="5">
        <f>'נתונים מיובאים'!G8437</f>
        <v>0</v>
      </c>
      <c r="F8437">
        <f>'נתונים מיובאים'!H8437</f>
        <v>0</v>
      </c>
      <c r="G8437" s="2">
        <f>'נתונים מיובאים'!I8437</f>
        <v>0</v>
      </c>
      <c r="H8437" s="1">
        <f>'נתונים מיובאים'!J8437</f>
        <v>0</v>
      </c>
      <c r="I8437">
        <f>'נתונים מיובאים'!K8437</f>
        <v>0</v>
      </c>
      <c r="J8437" s="2">
        <f>'נתונים מיובאים'!L8437</f>
        <v>0</v>
      </c>
      <c r="K8437">
        <f>'נתונים מיובאים'!M8437</f>
        <v>0</v>
      </c>
      <c r="L8437" s="2">
        <f>'נתונים מיובאים'!N8437</f>
        <v>0</v>
      </c>
      <c r="M8437" s="1" t="str">
        <f t="shared" si="133"/>
        <v>00</v>
      </c>
      <c r="N8437" s="7" t="str">
        <f>B8437&amp;E8437&amp;COUNTIF($M$2:M8437,B8437&amp;E8437)</f>
        <v>007720</v>
      </c>
    </row>
    <row r="8438" spans="1:14" x14ac:dyDescent="0.2">
      <c r="A8438">
        <f>'נתונים מיובאים'!C8438</f>
        <v>0</v>
      </c>
      <c r="B8438">
        <f>'נתונים מיובאים'!D8438</f>
        <v>0</v>
      </c>
      <c r="C8438">
        <f>'נתונים מיובאים'!E8438</f>
        <v>0</v>
      </c>
      <c r="D8438">
        <f>'נתונים מיובאים'!F8438</f>
        <v>0</v>
      </c>
      <c r="E8438" s="5">
        <f>'נתונים מיובאים'!G8438</f>
        <v>0</v>
      </c>
      <c r="F8438">
        <f>'נתונים מיובאים'!H8438</f>
        <v>0</v>
      </c>
      <c r="G8438" s="2">
        <f>'נתונים מיובאים'!I8438</f>
        <v>0</v>
      </c>
      <c r="H8438" s="1">
        <f>'נתונים מיובאים'!J8438</f>
        <v>0</v>
      </c>
      <c r="I8438">
        <f>'נתונים מיובאים'!K8438</f>
        <v>0</v>
      </c>
      <c r="J8438" s="2">
        <f>'נתונים מיובאים'!L8438</f>
        <v>0</v>
      </c>
      <c r="K8438">
        <f>'נתונים מיובאים'!M8438</f>
        <v>0</v>
      </c>
      <c r="L8438" s="2">
        <f>'נתונים מיובאים'!N8438</f>
        <v>0</v>
      </c>
      <c r="M8438" s="1" t="str">
        <f t="shared" si="133"/>
        <v>00</v>
      </c>
      <c r="N8438" s="7" t="str">
        <f>B8438&amp;E8438&amp;COUNTIF($M$2:M8438,B8438&amp;E8438)</f>
        <v>007721</v>
      </c>
    </row>
    <row r="8439" spans="1:14" x14ac:dyDescent="0.2">
      <c r="A8439">
        <f>'נתונים מיובאים'!C8439</f>
        <v>0</v>
      </c>
      <c r="B8439">
        <f>'נתונים מיובאים'!D8439</f>
        <v>0</v>
      </c>
      <c r="C8439">
        <f>'נתונים מיובאים'!E8439</f>
        <v>0</v>
      </c>
      <c r="D8439">
        <f>'נתונים מיובאים'!F8439</f>
        <v>0</v>
      </c>
      <c r="E8439" s="5">
        <f>'נתונים מיובאים'!G8439</f>
        <v>0</v>
      </c>
      <c r="F8439">
        <f>'נתונים מיובאים'!H8439</f>
        <v>0</v>
      </c>
      <c r="G8439" s="2">
        <f>'נתונים מיובאים'!I8439</f>
        <v>0</v>
      </c>
      <c r="H8439" s="1">
        <f>'נתונים מיובאים'!J8439</f>
        <v>0</v>
      </c>
      <c r="I8439">
        <f>'נתונים מיובאים'!K8439</f>
        <v>0</v>
      </c>
      <c r="J8439" s="2">
        <f>'נתונים מיובאים'!L8439</f>
        <v>0</v>
      </c>
      <c r="K8439">
        <f>'נתונים מיובאים'!M8439</f>
        <v>0</v>
      </c>
      <c r="L8439" s="2">
        <f>'נתונים מיובאים'!N8439</f>
        <v>0</v>
      </c>
      <c r="M8439" s="1" t="str">
        <f t="shared" si="133"/>
        <v>00</v>
      </c>
      <c r="N8439" s="7" t="str">
        <f>B8439&amp;E8439&amp;COUNTIF($M$2:M8439,B8439&amp;E8439)</f>
        <v>007722</v>
      </c>
    </row>
    <row r="8440" spans="1:14" x14ac:dyDescent="0.2">
      <c r="A8440">
        <f>'נתונים מיובאים'!C8440</f>
        <v>0</v>
      </c>
      <c r="B8440">
        <f>'נתונים מיובאים'!D8440</f>
        <v>0</v>
      </c>
      <c r="C8440">
        <f>'נתונים מיובאים'!E8440</f>
        <v>0</v>
      </c>
      <c r="D8440">
        <f>'נתונים מיובאים'!F8440</f>
        <v>0</v>
      </c>
      <c r="E8440" s="5">
        <f>'נתונים מיובאים'!G8440</f>
        <v>0</v>
      </c>
      <c r="F8440">
        <f>'נתונים מיובאים'!H8440</f>
        <v>0</v>
      </c>
      <c r="G8440" s="2">
        <f>'נתונים מיובאים'!I8440</f>
        <v>0</v>
      </c>
      <c r="H8440" s="1">
        <f>'נתונים מיובאים'!J8440</f>
        <v>0</v>
      </c>
      <c r="I8440">
        <f>'נתונים מיובאים'!K8440</f>
        <v>0</v>
      </c>
      <c r="J8440" s="2">
        <f>'נתונים מיובאים'!L8440</f>
        <v>0</v>
      </c>
      <c r="K8440">
        <f>'נתונים מיובאים'!M8440</f>
        <v>0</v>
      </c>
      <c r="L8440" s="2">
        <f>'נתונים מיובאים'!N8440</f>
        <v>0</v>
      </c>
      <c r="M8440" s="1" t="str">
        <f t="shared" si="133"/>
        <v>00</v>
      </c>
      <c r="N8440" s="7" t="str">
        <f>B8440&amp;E8440&amp;COUNTIF($M$2:M8440,B8440&amp;E8440)</f>
        <v>007723</v>
      </c>
    </row>
    <row r="8441" spans="1:14" x14ac:dyDescent="0.2">
      <c r="A8441">
        <f>'נתונים מיובאים'!C8441</f>
        <v>0</v>
      </c>
      <c r="B8441">
        <f>'נתונים מיובאים'!D8441</f>
        <v>0</v>
      </c>
      <c r="C8441">
        <f>'נתונים מיובאים'!E8441</f>
        <v>0</v>
      </c>
      <c r="D8441">
        <f>'נתונים מיובאים'!F8441</f>
        <v>0</v>
      </c>
      <c r="E8441" s="5">
        <f>'נתונים מיובאים'!G8441</f>
        <v>0</v>
      </c>
      <c r="F8441">
        <f>'נתונים מיובאים'!H8441</f>
        <v>0</v>
      </c>
      <c r="G8441" s="2">
        <f>'נתונים מיובאים'!I8441</f>
        <v>0</v>
      </c>
      <c r="H8441" s="1">
        <f>'נתונים מיובאים'!J8441</f>
        <v>0</v>
      </c>
      <c r="I8441">
        <f>'נתונים מיובאים'!K8441</f>
        <v>0</v>
      </c>
      <c r="J8441" s="2">
        <f>'נתונים מיובאים'!L8441</f>
        <v>0</v>
      </c>
      <c r="K8441">
        <f>'נתונים מיובאים'!M8441</f>
        <v>0</v>
      </c>
      <c r="L8441" s="2">
        <f>'נתונים מיובאים'!N8441</f>
        <v>0</v>
      </c>
      <c r="M8441" s="1" t="str">
        <f t="shared" si="133"/>
        <v>00</v>
      </c>
      <c r="N8441" s="7" t="str">
        <f>B8441&amp;E8441&amp;COUNTIF($M$2:M8441,B8441&amp;E8441)</f>
        <v>007724</v>
      </c>
    </row>
    <row r="8442" spans="1:14" x14ac:dyDescent="0.2">
      <c r="A8442">
        <f>'נתונים מיובאים'!C8442</f>
        <v>0</v>
      </c>
      <c r="B8442">
        <f>'נתונים מיובאים'!D8442</f>
        <v>0</v>
      </c>
      <c r="C8442">
        <f>'נתונים מיובאים'!E8442</f>
        <v>0</v>
      </c>
      <c r="D8442">
        <f>'נתונים מיובאים'!F8442</f>
        <v>0</v>
      </c>
      <c r="E8442" s="5">
        <f>'נתונים מיובאים'!G8442</f>
        <v>0</v>
      </c>
      <c r="F8442">
        <f>'נתונים מיובאים'!H8442</f>
        <v>0</v>
      </c>
      <c r="G8442" s="2">
        <f>'נתונים מיובאים'!I8442</f>
        <v>0</v>
      </c>
      <c r="H8442" s="1">
        <f>'נתונים מיובאים'!J8442</f>
        <v>0</v>
      </c>
      <c r="I8442">
        <f>'נתונים מיובאים'!K8442</f>
        <v>0</v>
      </c>
      <c r="J8442" s="2">
        <f>'נתונים מיובאים'!L8442</f>
        <v>0</v>
      </c>
      <c r="K8442">
        <f>'נתונים מיובאים'!M8442</f>
        <v>0</v>
      </c>
      <c r="L8442" s="2">
        <f>'נתונים מיובאים'!N8442</f>
        <v>0</v>
      </c>
      <c r="M8442" s="1" t="str">
        <f t="shared" si="133"/>
        <v>00</v>
      </c>
      <c r="N8442" s="7" t="str">
        <f>B8442&amp;E8442&amp;COUNTIF($M$2:M8442,B8442&amp;E8442)</f>
        <v>007725</v>
      </c>
    </row>
    <row r="8443" spans="1:14" x14ac:dyDescent="0.2">
      <c r="A8443">
        <f>'נתונים מיובאים'!C8443</f>
        <v>0</v>
      </c>
      <c r="B8443">
        <f>'נתונים מיובאים'!D8443</f>
        <v>0</v>
      </c>
      <c r="C8443">
        <f>'נתונים מיובאים'!E8443</f>
        <v>0</v>
      </c>
      <c r="D8443">
        <f>'נתונים מיובאים'!F8443</f>
        <v>0</v>
      </c>
      <c r="E8443" s="5">
        <f>'נתונים מיובאים'!G8443</f>
        <v>0</v>
      </c>
      <c r="F8443">
        <f>'נתונים מיובאים'!H8443</f>
        <v>0</v>
      </c>
      <c r="G8443" s="2">
        <f>'נתונים מיובאים'!I8443</f>
        <v>0</v>
      </c>
      <c r="H8443" s="1">
        <f>'נתונים מיובאים'!J8443</f>
        <v>0</v>
      </c>
      <c r="I8443">
        <f>'נתונים מיובאים'!K8443</f>
        <v>0</v>
      </c>
      <c r="J8443" s="2">
        <f>'נתונים מיובאים'!L8443</f>
        <v>0</v>
      </c>
      <c r="K8443">
        <f>'נתונים מיובאים'!M8443</f>
        <v>0</v>
      </c>
      <c r="L8443" s="2">
        <f>'נתונים מיובאים'!N8443</f>
        <v>0</v>
      </c>
      <c r="M8443" s="1" t="str">
        <f t="shared" si="133"/>
        <v>00</v>
      </c>
      <c r="N8443" s="7" t="str">
        <f>B8443&amp;E8443&amp;COUNTIF($M$2:M8443,B8443&amp;E8443)</f>
        <v>007726</v>
      </c>
    </row>
    <row r="8444" spans="1:14" x14ac:dyDescent="0.2">
      <c r="A8444">
        <f>'נתונים מיובאים'!C8444</f>
        <v>0</v>
      </c>
      <c r="B8444">
        <f>'נתונים מיובאים'!D8444</f>
        <v>0</v>
      </c>
      <c r="C8444">
        <f>'נתונים מיובאים'!E8444</f>
        <v>0</v>
      </c>
      <c r="D8444">
        <f>'נתונים מיובאים'!F8444</f>
        <v>0</v>
      </c>
      <c r="E8444" s="5">
        <f>'נתונים מיובאים'!G8444</f>
        <v>0</v>
      </c>
      <c r="F8444">
        <f>'נתונים מיובאים'!H8444</f>
        <v>0</v>
      </c>
      <c r="G8444" s="2">
        <f>'נתונים מיובאים'!I8444</f>
        <v>0</v>
      </c>
      <c r="H8444" s="1">
        <f>'נתונים מיובאים'!J8444</f>
        <v>0</v>
      </c>
      <c r="I8444">
        <f>'נתונים מיובאים'!K8444</f>
        <v>0</v>
      </c>
      <c r="J8444" s="2">
        <f>'נתונים מיובאים'!L8444</f>
        <v>0</v>
      </c>
      <c r="K8444">
        <f>'נתונים מיובאים'!M8444</f>
        <v>0</v>
      </c>
      <c r="L8444" s="2">
        <f>'נתונים מיובאים'!N8444</f>
        <v>0</v>
      </c>
      <c r="M8444" s="1" t="str">
        <f t="shared" si="133"/>
        <v>00</v>
      </c>
      <c r="N8444" s="7" t="str">
        <f>B8444&amp;E8444&amp;COUNTIF($M$2:M8444,B8444&amp;E8444)</f>
        <v>007727</v>
      </c>
    </row>
    <row r="8445" spans="1:14" x14ac:dyDescent="0.2">
      <c r="A8445">
        <f>'נתונים מיובאים'!C8445</f>
        <v>0</v>
      </c>
      <c r="B8445">
        <f>'נתונים מיובאים'!D8445</f>
        <v>0</v>
      </c>
      <c r="C8445">
        <f>'נתונים מיובאים'!E8445</f>
        <v>0</v>
      </c>
      <c r="D8445">
        <f>'נתונים מיובאים'!F8445</f>
        <v>0</v>
      </c>
      <c r="E8445" s="5">
        <f>'נתונים מיובאים'!G8445</f>
        <v>0</v>
      </c>
      <c r="F8445">
        <f>'נתונים מיובאים'!H8445</f>
        <v>0</v>
      </c>
      <c r="G8445" s="2">
        <f>'נתונים מיובאים'!I8445</f>
        <v>0</v>
      </c>
      <c r="H8445" s="1">
        <f>'נתונים מיובאים'!J8445</f>
        <v>0</v>
      </c>
      <c r="I8445">
        <f>'נתונים מיובאים'!K8445</f>
        <v>0</v>
      </c>
      <c r="J8445" s="2">
        <f>'נתונים מיובאים'!L8445</f>
        <v>0</v>
      </c>
      <c r="K8445">
        <f>'נתונים מיובאים'!M8445</f>
        <v>0</v>
      </c>
      <c r="L8445" s="2">
        <f>'נתונים מיובאים'!N8445</f>
        <v>0</v>
      </c>
      <c r="M8445" s="1" t="str">
        <f t="shared" si="133"/>
        <v>00</v>
      </c>
      <c r="N8445" s="7" t="str">
        <f>B8445&amp;E8445&amp;COUNTIF($M$2:M8445,B8445&amp;E8445)</f>
        <v>007728</v>
      </c>
    </row>
    <row r="8446" spans="1:14" x14ac:dyDescent="0.2">
      <c r="A8446">
        <f>'נתונים מיובאים'!C8446</f>
        <v>0</v>
      </c>
      <c r="B8446">
        <f>'נתונים מיובאים'!D8446</f>
        <v>0</v>
      </c>
      <c r="C8446">
        <f>'נתונים מיובאים'!E8446</f>
        <v>0</v>
      </c>
      <c r="D8446">
        <f>'נתונים מיובאים'!F8446</f>
        <v>0</v>
      </c>
      <c r="E8446" s="5">
        <f>'נתונים מיובאים'!G8446</f>
        <v>0</v>
      </c>
      <c r="F8446">
        <f>'נתונים מיובאים'!H8446</f>
        <v>0</v>
      </c>
      <c r="G8446" s="2">
        <f>'נתונים מיובאים'!I8446</f>
        <v>0</v>
      </c>
      <c r="H8446" s="1">
        <f>'נתונים מיובאים'!J8446</f>
        <v>0</v>
      </c>
      <c r="I8446">
        <f>'נתונים מיובאים'!K8446</f>
        <v>0</v>
      </c>
      <c r="J8446" s="2">
        <f>'נתונים מיובאים'!L8446</f>
        <v>0</v>
      </c>
      <c r="K8446">
        <f>'נתונים מיובאים'!M8446</f>
        <v>0</v>
      </c>
      <c r="L8446" s="2">
        <f>'נתונים מיובאים'!N8446</f>
        <v>0</v>
      </c>
      <c r="M8446" s="1" t="str">
        <f t="shared" si="133"/>
        <v>00</v>
      </c>
      <c r="N8446" s="7" t="str">
        <f>B8446&amp;E8446&amp;COUNTIF($M$2:M8446,B8446&amp;E8446)</f>
        <v>007729</v>
      </c>
    </row>
    <row r="8447" spans="1:14" x14ac:dyDescent="0.2">
      <c r="A8447">
        <f>'נתונים מיובאים'!C8447</f>
        <v>0</v>
      </c>
      <c r="B8447">
        <f>'נתונים מיובאים'!D8447</f>
        <v>0</v>
      </c>
      <c r="C8447">
        <f>'נתונים מיובאים'!E8447</f>
        <v>0</v>
      </c>
      <c r="D8447">
        <f>'נתונים מיובאים'!F8447</f>
        <v>0</v>
      </c>
      <c r="E8447" s="5">
        <f>'נתונים מיובאים'!G8447</f>
        <v>0</v>
      </c>
      <c r="F8447">
        <f>'נתונים מיובאים'!H8447</f>
        <v>0</v>
      </c>
      <c r="G8447" s="2">
        <f>'נתונים מיובאים'!I8447</f>
        <v>0</v>
      </c>
      <c r="H8447" s="1">
        <f>'נתונים מיובאים'!J8447</f>
        <v>0</v>
      </c>
      <c r="I8447">
        <f>'נתונים מיובאים'!K8447</f>
        <v>0</v>
      </c>
      <c r="J8447" s="2">
        <f>'נתונים מיובאים'!L8447</f>
        <v>0</v>
      </c>
      <c r="K8447">
        <f>'נתונים מיובאים'!M8447</f>
        <v>0</v>
      </c>
      <c r="L8447" s="2">
        <f>'נתונים מיובאים'!N8447</f>
        <v>0</v>
      </c>
      <c r="M8447" s="1" t="str">
        <f t="shared" si="133"/>
        <v>00</v>
      </c>
      <c r="N8447" s="7" t="str">
        <f>B8447&amp;E8447&amp;COUNTIF($M$2:M8447,B8447&amp;E8447)</f>
        <v>007730</v>
      </c>
    </row>
    <row r="8448" spans="1:14" x14ac:dyDescent="0.2">
      <c r="A8448">
        <f>'נתונים מיובאים'!C8448</f>
        <v>0</v>
      </c>
      <c r="B8448">
        <f>'נתונים מיובאים'!D8448</f>
        <v>0</v>
      </c>
      <c r="C8448">
        <f>'נתונים מיובאים'!E8448</f>
        <v>0</v>
      </c>
      <c r="D8448">
        <f>'נתונים מיובאים'!F8448</f>
        <v>0</v>
      </c>
      <c r="E8448" s="5">
        <f>'נתונים מיובאים'!G8448</f>
        <v>0</v>
      </c>
      <c r="F8448">
        <f>'נתונים מיובאים'!H8448</f>
        <v>0</v>
      </c>
      <c r="G8448" s="2">
        <f>'נתונים מיובאים'!I8448</f>
        <v>0</v>
      </c>
      <c r="H8448" s="1">
        <f>'נתונים מיובאים'!J8448</f>
        <v>0</v>
      </c>
      <c r="I8448">
        <f>'נתונים מיובאים'!K8448</f>
        <v>0</v>
      </c>
      <c r="J8448" s="2">
        <f>'נתונים מיובאים'!L8448</f>
        <v>0</v>
      </c>
      <c r="K8448">
        <f>'נתונים מיובאים'!M8448</f>
        <v>0</v>
      </c>
      <c r="L8448" s="2">
        <f>'נתונים מיובאים'!N8448</f>
        <v>0</v>
      </c>
      <c r="M8448" s="1" t="str">
        <f t="shared" si="133"/>
        <v>00</v>
      </c>
      <c r="N8448" s="7" t="str">
        <f>B8448&amp;E8448&amp;COUNTIF($M$2:M8448,B8448&amp;E8448)</f>
        <v>007731</v>
      </c>
    </row>
    <row r="8449" spans="1:14" x14ac:dyDescent="0.2">
      <c r="A8449">
        <f>'נתונים מיובאים'!C8449</f>
        <v>0</v>
      </c>
      <c r="B8449">
        <f>'נתונים מיובאים'!D8449</f>
        <v>0</v>
      </c>
      <c r="C8449">
        <f>'נתונים מיובאים'!E8449</f>
        <v>0</v>
      </c>
      <c r="D8449">
        <f>'נתונים מיובאים'!F8449</f>
        <v>0</v>
      </c>
      <c r="E8449" s="5">
        <f>'נתונים מיובאים'!G8449</f>
        <v>0</v>
      </c>
      <c r="F8449">
        <f>'נתונים מיובאים'!H8449</f>
        <v>0</v>
      </c>
      <c r="G8449" s="2">
        <f>'נתונים מיובאים'!I8449</f>
        <v>0</v>
      </c>
      <c r="H8449" s="1">
        <f>'נתונים מיובאים'!J8449</f>
        <v>0</v>
      </c>
      <c r="I8449">
        <f>'נתונים מיובאים'!K8449</f>
        <v>0</v>
      </c>
      <c r="J8449" s="2">
        <f>'נתונים מיובאים'!L8449</f>
        <v>0</v>
      </c>
      <c r="K8449">
        <f>'נתונים מיובאים'!M8449</f>
        <v>0</v>
      </c>
      <c r="L8449" s="2">
        <f>'נתונים מיובאים'!N8449</f>
        <v>0</v>
      </c>
      <c r="M8449" s="1" t="str">
        <f t="shared" si="133"/>
        <v>00</v>
      </c>
      <c r="N8449" s="7" t="str">
        <f>B8449&amp;E8449&amp;COUNTIF($M$2:M8449,B8449&amp;E8449)</f>
        <v>007732</v>
      </c>
    </row>
    <row r="8450" spans="1:14" x14ac:dyDescent="0.2">
      <c r="A8450">
        <f>'נתונים מיובאים'!C8450</f>
        <v>0</v>
      </c>
      <c r="B8450">
        <f>'נתונים מיובאים'!D8450</f>
        <v>0</v>
      </c>
      <c r="C8450">
        <f>'נתונים מיובאים'!E8450</f>
        <v>0</v>
      </c>
      <c r="D8450">
        <f>'נתונים מיובאים'!F8450</f>
        <v>0</v>
      </c>
      <c r="E8450" s="5">
        <f>'נתונים מיובאים'!G8450</f>
        <v>0</v>
      </c>
      <c r="F8450">
        <f>'נתונים מיובאים'!H8450</f>
        <v>0</v>
      </c>
      <c r="G8450" s="2">
        <f>'נתונים מיובאים'!I8450</f>
        <v>0</v>
      </c>
      <c r="H8450" s="1">
        <f>'נתונים מיובאים'!J8450</f>
        <v>0</v>
      </c>
      <c r="I8450">
        <f>'נתונים מיובאים'!K8450</f>
        <v>0</v>
      </c>
      <c r="J8450" s="2">
        <f>'נתונים מיובאים'!L8450</f>
        <v>0</v>
      </c>
      <c r="K8450">
        <f>'נתונים מיובאים'!M8450</f>
        <v>0</v>
      </c>
      <c r="L8450" s="2">
        <f>'נתונים מיובאים'!N8450</f>
        <v>0</v>
      </c>
      <c r="M8450" s="1" t="str">
        <f t="shared" si="133"/>
        <v>00</v>
      </c>
      <c r="N8450" s="7" t="str">
        <f>B8450&amp;E8450&amp;COUNTIF($M$2:M8450,B8450&amp;E8450)</f>
        <v>007733</v>
      </c>
    </row>
    <row r="8451" spans="1:14" x14ac:dyDescent="0.2">
      <c r="A8451">
        <f>'נתונים מיובאים'!C8451</f>
        <v>0</v>
      </c>
      <c r="B8451">
        <f>'נתונים מיובאים'!D8451</f>
        <v>0</v>
      </c>
      <c r="C8451">
        <f>'נתונים מיובאים'!E8451</f>
        <v>0</v>
      </c>
      <c r="D8451">
        <f>'נתונים מיובאים'!F8451</f>
        <v>0</v>
      </c>
      <c r="E8451" s="5">
        <f>'נתונים מיובאים'!G8451</f>
        <v>0</v>
      </c>
      <c r="F8451">
        <f>'נתונים מיובאים'!H8451</f>
        <v>0</v>
      </c>
      <c r="G8451" s="2">
        <f>'נתונים מיובאים'!I8451</f>
        <v>0</v>
      </c>
      <c r="H8451" s="1">
        <f>'נתונים מיובאים'!J8451</f>
        <v>0</v>
      </c>
      <c r="I8451">
        <f>'נתונים מיובאים'!K8451</f>
        <v>0</v>
      </c>
      <c r="J8451" s="2">
        <f>'נתונים מיובאים'!L8451</f>
        <v>0</v>
      </c>
      <c r="K8451">
        <f>'נתונים מיובאים'!M8451</f>
        <v>0</v>
      </c>
      <c r="L8451" s="2">
        <f>'נתונים מיובאים'!N8451</f>
        <v>0</v>
      </c>
      <c r="M8451" s="1" t="str">
        <f t="shared" si="133"/>
        <v>00</v>
      </c>
      <c r="N8451" s="7" t="str">
        <f>B8451&amp;E8451&amp;COUNTIF($M$2:M8451,B8451&amp;E8451)</f>
        <v>007734</v>
      </c>
    </row>
    <row r="8452" spans="1:14" x14ac:dyDescent="0.2">
      <c r="A8452">
        <f>'נתונים מיובאים'!C8452</f>
        <v>0</v>
      </c>
      <c r="B8452">
        <f>'נתונים מיובאים'!D8452</f>
        <v>0</v>
      </c>
      <c r="C8452">
        <f>'נתונים מיובאים'!E8452</f>
        <v>0</v>
      </c>
      <c r="D8452">
        <f>'נתונים מיובאים'!F8452</f>
        <v>0</v>
      </c>
      <c r="E8452" s="5">
        <f>'נתונים מיובאים'!G8452</f>
        <v>0</v>
      </c>
      <c r="F8452">
        <f>'נתונים מיובאים'!H8452</f>
        <v>0</v>
      </c>
      <c r="G8452" s="2">
        <f>'נתונים מיובאים'!I8452</f>
        <v>0</v>
      </c>
      <c r="H8452" s="1">
        <f>'נתונים מיובאים'!J8452</f>
        <v>0</v>
      </c>
      <c r="I8452">
        <f>'נתונים מיובאים'!K8452</f>
        <v>0</v>
      </c>
      <c r="J8452" s="2">
        <f>'נתונים מיובאים'!L8452</f>
        <v>0</v>
      </c>
      <c r="K8452">
        <f>'נתונים מיובאים'!M8452</f>
        <v>0</v>
      </c>
      <c r="L8452" s="2">
        <f>'נתונים מיובאים'!N8452</f>
        <v>0</v>
      </c>
      <c r="M8452" s="1" t="str">
        <f t="shared" si="133"/>
        <v>00</v>
      </c>
      <c r="N8452" s="7" t="str">
        <f>B8452&amp;E8452&amp;COUNTIF($M$2:M8452,B8452&amp;E8452)</f>
        <v>007735</v>
      </c>
    </row>
    <row r="8453" spans="1:14" x14ac:dyDescent="0.2">
      <c r="A8453">
        <f>'נתונים מיובאים'!C8453</f>
        <v>0</v>
      </c>
      <c r="B8453">
        <f>'נתונים מיובאים'!D8453</f>
        <v>0</v>
      </c>
      <c r="C8453">
        <f>'נתונים מיובאים'!E8453</f>
        <v>0</v>
      </c>
      <c r="D8453">
        <f>'נתונים מיובאים'!F8453</f>
        <v>0</v>
      </c>
      <c r="E8453" s="5">
        <f>'נתונים מיובאים'!G8453</f>
        <v>0</v>
      </c>
      <c r="F8453">
        <f>'נתונים מיובאים'!H8453</f>
        <v>0</v>
      </c>
      <c r="G8453" s="2">
        <f>'נתונים מיובאים'!I8453</f>
        <v>0</v>
      </c>
      <c r="H8453" s="1">
        <f>'נתונים מיובאים'!J8453</f>
        <v>0</v>
      </c>
      <c r="I8453">
        <f>'נתונים מיובאים'!K8453</f>
        <v>0</v>
      </c>
      <c r="J8453" s="2">
        <f>'נתונים מיובאים'!L8453</f>
        <v>0</v>
      </c>
      <c r="K8453">
        <f>'נתונים מיובאים'!M8453</f>
        <v>0</v>
      </c>
      <c r="L8453" s="2">
        <f>'נתונים מיובאים'!N8453</f>
        <v>0</v>
      </c>
      <c r="M8453" s="1" t="str">
        <f t="shared" si="133"/>
        <v>00</v>
      </c>
      <c r="N8453" s="7" t="str">
        <f>B8453&amp;E8453&amp;COUNTIF($M$2:M8453,B8453&amp;E8453)</f>
        <v>007736</v>
      </c>
    </row>
    <row r="8454" spans="1:14" x14ac:dyDescent="0.2">
      <c r="A8454">
        <f>'נתונים מיובאים'!C8454</f>
        <v>0</v>
      </c>
      <c r="B8454">
        <f>'נתונים מיובאים'!D8454</f>
        <v>0</v>
      </c>
      <c r="C8454">
        <f>'נתונים מיובאים'!E8454</f>
        <v>0</v>
      </c>
      <c r="D8454">
        <f>'נתונים מיובאים'!F8454</f>
        <v>0</v>
      </c>
      <c r="E8454" s="5">
        <f>'נתונים מיובאים'!G8454</f>
        <v>0</v>
      </c>
      <c r="F8454">
        <f>'נתונים מיובאים'!H8454</f>
        <v>0</v>
      </c>
      <c r="G8454" s="2">
        <f>'נתונים מיובאים'!I8454</f>
        <v>0</v>
      </c>
      <c r="H8454" s="1">
        <f>'נתונים מיובאים'!J8454</f>
        <v>0</v>
      </c>
      <c r="I8454">
        <f>'נתונים מיובאים'!K8454</f>
        <v>0</v>
      </c>
      <c r="J8454" s="2">
        <f>'נתונים מיובאים'!L8454</f>
        <v>0</v>
      </c>
      <c r="K8454">
        <f>'נתונים מיובאים'!M8454</f>
        <v>0</v>
      </c>
      <c r="L8454" s="2">
        <f>'נתונים מיובאים'!N8454</f>
        <v>0</v>
      </c>
      <c r="M8454" s="1" t="str">
        <f t="shared" si="133"/>
        <v>00</v>
      </c>
      <c r="N8454" s="7" t="str">
        <f>B8454&amp;E8454&amp;COUNTIF($M$2:M8454,B8454&amp;E8454)</f>
        <v>007737</v>
      </c>
    </row>
    <row r="8455" spans="1:14" x14ac:dyDescent="0.2">
      <c r="A8455">
        <f>'נתונים מיובאים'!C8455</f>
        <v>0</v>
      </c>
      <c r="B8455">
        <f>'נתונים מיובאים'!D8455</f>
        <v>0</v>
      </c>
      <c r="C8455">
        <f>'נתונים מיובאים'!E8455</f>
        <v>0</v>
      </c>
      <c r="D8455">
        <f>'נתונים מיובאים'!F8455</f>
        <v>0</v>
      </c>
      <c r="E8455" s="5">
        <f>'נתונים מיובאים'!G8455</f>
        <v>0</v>
      </c>
      <c r="F8455">
        <f>'נתונים מיובאים'!H8455</f>
        <v>0</v>
      </c>
      <c r="G8455" s="2">
        <f>'נתונים מיובאים'!I8455</f>
        <v>0</v>
      </c>
      <c r="H8455" s="1">
        <f>'נתונים מיובאים'!J8455</f>
        <v>0</v>
      </c>
      <c r="I8455">
        <f>'נתונים מיובאים'!K8455</f>
        <v>0</v>
      </c>
      <c r="J8455" s="2">
        <f>'נתונים מיובאים'!L8455</f>
        <v>0</v>
      </c>
      <c r="K8455">
        <f>'נתונים מיובאים'!M8455</f>
        <v>0</v>
      </c>
      <c r="L8455" s="2">
        <f>'נתונים מיובאים'!N8455</f>
        <v>0</v>
      </c>
      <c r="M8455" s="1" t="str">
        <f t="shared" si="133"/>
        <v>00</v>
      </c>
      <c r="N8455" s="7" t="str">
        <f>B8455&amp;E8455&amp;COUNTIF($M$2:M8455,B8455&amp;E8455)</f>
        <v>007738</v>
      </c>
    </row>
    <row r="8456" spans="1:14" x14ac:dyDescent="0.2">
      <c r="A8456">
        <f>'נתונים מיובאים'!C8456</f>
        <v>0</v>
      </c>
      <c r="B8456">
        <f>'נתונים מיובאים'!D8456</f>
        <v>0</v>
      </c>
      <c r="C8456">
        <f>'נתונים מיובאים'!E8456</f>
        <v>0</v>
      </c>
      <c r="D8456">
        <f>'נתונים מיובאים'!F8456</f>
        <v>0</v>
      </c>
      <c r="E8456" s="5">
        <f>'נתונים מיובאים'!G8456</f>
        <v>0</v>
      </c>
      <c r="F8456">
        <f>'נתונים מיובאים'!H8456</f>
        <v>0</v>
      </c>
      <c r="G8456" s="2">
        <f>'נתונים מיובאים'!I8456</f>
        <v>0</v>
      </c>
      <c r="H8456" s="1">
        <f>'נתונים מיובאים'!J8456</f>
        <v>0</v>
      </c>
      <c r="I8456">
        <f>'נתונים מיובאים'!K8456</f>
        <v>0</v>
      </c>
      <c r="J8456" s="2">
        <f>'נתונים מיובאים'!L8456</f>
        <v>0</v>
      </c>
      <c r="K8456">
        <f>'נתונים מיובאים'!M8456</f>
        <v>0</v>
      </c>
      <c r="L8456" s="2">
        <f>'נתונים מיובאים'!N8456</f>
        <v>0</v>
      </c>
      <c r="M8456" s="1" t="str">
        <f t="shared" si="133"/>
        <v>00</v>
      </c>
      <c r="N8456" s="7" t="str">
        <f>B8456&amp;E8456&amp;COUNTIF($M$2:M8456,B8456&amp;E8456)</f>
        <v>007739</v>
      </c>
    </row>
    <row r="8457" spans="1:14" x14ac:dyDescent="0.2">
      <c r="A8457">
        <f>'נתונים מיובאים'!C8457</f>
        <v>0</v>
      </c>
      <c r="B8457">
        <f>'נתונים מיובאים'!D8457</f>
        <v>0</v>
      </c>
      <c r="C8457">
        <f>'נתונים מיובאים'!E8457</f>
        <v>0</v>
      </c>
      <c r="D8457">
        <f>'נתונים מיובאים'!F8457</f>
        <v>0</v>
      </c>
      <c r="E8457" s="5">
        <f>'נתונים מיובאים'!G8457</f>
        <v>0</v>
      </c>
      <c r="F8457">
        <f>'נתונים מיובאים'!H8457</f>
        <v>0</v>
      </c>
      <c r="G8457" s="2">
        <f>'נתונים מיובאים'!I8457</f>
        <v>0</v>
      </c>
      <c r="H8457" s="1">
        <f>'נתונים מיובאים'!J8457</f>
        <v>0</v>
      </c>
      <c r="I8457">
        <f>'נתונים מיובאים'!K8457</f>
        <v>0</v>
      </c>
      <c r="J8457" s="2">
        <f>'נתונים מיובאים'!L8457</f>
        <v>0</v>
      </c>
      <c r="K8457">
        <f>'נתונים מיובאים'!M8457</f>
        <v>0</v>
      </c>
      <c r="L8457" s="2">
        <f>'נתונים מיובאים'!N8457</f>
        <v>0</v>
      </c>
      <c r="M8457" s="1" t="str">
        <f t="shared" si="133"/>
        <v>00</v>
      </c>
      <c r="N8457" s="7" t="str">
        <f>B8457&amp;E8457&amp;COUNTIF($M$2:M8457,B8457&amp;E8457)</f>
        <v>007740</v>
      </c>
    </row>
    <row r="8458" spans="1:14" x14ac:dyDescent="0.2">
      <c r="A8458">
        <f>'נתונים מיובאים'!C8458</f>
        <v>0</v>
      </c>
      <c r="B8458">
        <f>'נתונים מיובאים'!D8458</f>
        <v>0</v>
      </c>
      <c r="C8458">
        <f>'נתונים מיובאים'!E8458</f>
        <v>0</v>
      </c>
      <c r="D8458">
        <f>'נתונים מיובאים'!F8458</f>
        <v>0</v>
      </c>
      <c r="E8458" s="5">
        <f>'נתונים מיובאים'!G8458</f>
        <v>0</v>
      </c>
      <c r="F8458">
        <f>'נתונים מיובאים'!H8458</f>
        <v>0</v>
      </c>
      <c r="G8458" s="2">
        <f>'נתונים מיובאים'!I8458</f>
        <v>0</v>
      </c>
      <c r="H8458" s="1">
        <f>'נתונים מיובאים'!J8458</f>
        <v>0</v>
      </c>
      <c r="I8458">
        <f>'נתונים מיובאים'!K8458</f>
        <v>0</v>
      </c>
      <c r="J8458" s="2">
        <f>'נתונים מיובאים'!L8458</f>
        <v>0</v>
      </c>
      <c r="K8458">
        <f>'נתונים מיובאים'!M8458</f>
        <v>0</v>
      </c>
      <c r="L8458" s="2">
        <f>'נתונים מיובאים'!N8458</f>
        <v>0</v>
      </c>
      <c r="M8458" s="1" t="str">
        <f t="shared" si="133"/>
        <v>00</v>
      </c>
      <c r="N8458" s="7" t="str">
        <f>B8458&amp;E8458&amp;COUNTIF($M$2:M8458,B8458&amp;E8458)</f>
        <v>007741</v>
      </c>
    </row>
    <row r="8459" spans="1:14" x14ac:dyDescent="0.2">
      <c r="A8459">
        <f>'נתונים מיובאים'!C8459</f>
        <v>0</v>
      </c>
      <c r="B8459">
        <f>'נתונים מיובאים'!D8459</f>
        <v>0</v>
      </c>
      <c r="C8459">
        <f>'נתונים מיובאים'!E8459</f>
        <v>0</v>
      </c>
      <c r="D8459">
        <f>'נתונים מיובאים'!F8459</f>
        <v>0</v>
      </c>
      <c r="E8459" s="5">
        <f>'נתונים מיובאים'!G8459</f>
        <v>0</v>
      </c>
      <c r="F8459">
        <f>'נתונים מיובאים'!H8459</f>
        <v>0</v>
      </c>
      <c r="G8459" s="2">
        <f>'נתונים מיובאים'!I8459</f>
        <v>0</v>
      </c>
      <c r="H8459" s="1">
        <f>'נתונים מיובאים'!J8459</f>
        <v>0</v>
      </c>
      <c r="I8459">
        <f>'נתונים מיובאים'!K8459</f>
        <v>0</v>
      </c>
      <c r="J8459" s="2">
        <f>'נתונים מיובאים'!L8459</f>
        <v>0</v>
      </c>
      <c r="K8459">
        <f>'נתונים מיובאים'!M8459</f>
        <v>0</v>
      </c>
      <c r="L8459" s="2">
        <f>'נתונים מיובאים'!N8459</f>
        <v>0</v>
      </c>
      <c r="M8459" s="1" t="str">
        <f t="shared" si="133"/>
        <v>00</v>
      </c>
      <c r="N8459" s="7" t="str">
        <f>B8459&amp;E8459&amp;COUNTIF($M$2:M8459,B8459&amp;E8459)</f>
        <v>007742</v>
      </c>
    </row>
    <row r="8460" spans="1:14" x14ac:dyDescent="0.2">
      <c r="A8460">
        <f>'נתונים מיובאים'!C8460</f>
        <v>0</v>
      </c>
      <c r="B8460">
        <f>'נתונים מיובאים'!D8460</f>
        <v>0</v>
      </c>
      <c r="C8460">
        <f>'נתונים מיובאים'!E8460</f>
        <v>0</v>
      </c>
      <c r="D8460">
        <f>'נתונים מיובאים'!F8460</f>
        <v>0</v>
      </c>
      <c r="E8460" s="5">
        <f>'נתונים מיובאים'!G8460</f>
        <v>0</v>
      </c>
      <c r="F8460">
        <f>'נתונים מיובאים'!H8460</f>
        <v>0</v>
      </c>
      <c r="G8460" s="2">
        <f>'נתונים מיובאים'!I8460</f>
        <v>0</v>
      </c>
      <c r="H8460" s="1">
        <f>'נתונים מיובאים'!J8460</f>
        <v>0</v>
      </c>
      <c r="I8460">
        <f>'נתונים מיובאים'!K8460</f>
        <v>0</v>
      </c>
      <c r="J8460" s="2">
        <f>'נתונים מיובאים'!L8460</f>
        <v>0</v>
      </c>
      <c r="K8460">
        <f>'נתונים מיובאים'!M8460</f>
        <v>0</v>
      </c>
      <c r="L8460" s="2">
        <f>'נתונים מיובאים'!N8460</f>
        <v>0</v>
      </c>
      <c r="M8460" s="1" t="str">
        <f t="shared" si="133"/>
        <v>00</v>
      </c>
      <c r="N8460" s="7" t="str">
        <f>B8460&amp;E8460&amp;COUNTIF($M$2:M8460,B8460&amp;E8460)</f>
        <v>007743</v>
      </c>
    </row>
    <row r="8461" spans="1:14" x14ac:dyDescent="0.2">
      <c r="A8461">
        <f>'נתונים מיובאים'!C8461</f>
        <v>0</v>
      </c>
      <c r="B8461">
        <f>'נתונים מיובאים'!D8461</f>
        <v>0</v>
      </c>
      <c r="C8461">
        <f>'נתונים מיובאים'!E8461</f>
        <v>0</v>
      </c>
      <c r="D8461">
        <f>'נתונים מיובאים'!F8461</f>
        <v>0</v>
      </c>
      <c r="E8461" s="5">
        <f>'נתונים מיובאים'!G8461</f>
        <v>0</v>
      </c>
      <c r="F8461">
        <f>'נתונים מיובאים'!H8461</f>
        <v>0</v>
      </c>
      <c r="G8461" s="2">
        <f>'נתונים מיובאים'!I8461</f>
        <v>0</v>
      </c>
      <c r="H8461" s="1">
        <f>'נתונים מיובאים'!J8461</f>
        <v>0</v>
      </c>
      <c r="I8461">
        <f>'נתונים מיובאים'!K8461</f>
        <v>0</v>
      </c>
      <c r="J8461" s="2">
        <f>'נתונים מיובאים'!L8461</f>
        <v>0</v>
      </c>
      <c r="K8461">
        <f>'נתונים מיובאים'!M8461</f>
        <v>0</v>
      </c>
      <c r="L8461" s="2">
        <f>'נתונים מיובאים'!N8461</f>
        <v>0</v>
      </c>
      <c r="M8461" s="1" t="str">
        <f t="shared" si="133"/>
        <v>00</v>
      </c>
      <c r="N8461" s="7" t="str">
        <f>B8461&amp;E8461&amp;COUNTIF($M$2:M8461,B8461&amp;E8461)</f>
        <v>007744</v>
      </c>
    </row>
    <row r="8462" spans="1:14" x14ac:dyDescent="0.2">
      <c r="A8462">
        <f>'נתונים מיובאים'!C8462</f>
        <v>0</v>
      </c>
      <c r="B8462">
        <f>'נתונים מיובאים'!D8462</f>
        <v>0</v>
      </c>
      <c r="C8462">
        <f>'נתונים מיובאים'!E8462</f>
        <v>0</v>
      </c>
      <c r="D8462">
        <f>'נתונים מיובאים'!F8462</f>
        <v>0</v>
      </c>
      <c r="E8462" s="5">
        <f>'נתונים מיובאים'!G8462</f>
        <v>0</v>
      </c>
      <c r="F8462">
        <f>'נתונים מיובאים'!H8462</f>
        <v>0</v>
      </c>
      <c r="G8462" s="2">
        <f>'נתונים מיובאים'!I8462</f>
        <v>0</v>
      </c>
      <c r="H8462" s="1">
        <f>'נתונים מיובאים'!J8462</f>
        <v>0</v>
      </c>
      <c r="I8462">
        <f>'נתונים מיובאים'!K8462</f>
        <v>0</v>
      </c>
      <c r="J8462" s="2">
        <f>'נתונים מיובאים'!L8462</f>
        <v>0</v>
      </c>
      <c r="K8462">
        <f>'נתונים מיובאים'!M8462</f>
        <v>0</v>
      </c>
      <c r="L8462" s="2">
        <f>'נתונים מיובאים'!N8462</f>
        <v>0</v>
      </c>
      <c r="M8462" s="1" t="str">
        <f t="shared" si="133"/>
        <v>00</v>
      </c>
      <c r="N8462" s="7" t="str">
        <f>B8462&amp;E8462&amp;COUNTIF($M$2:M8462,B8462&amp;E8462)</f>
        <v>007745</v>
      </c>
    </row>
    <row r="8463" spans="1:14" x14ac:dyDescent="0.2">
      <c r="A8463">
        <f>'נתונים מיובאים'!C8463</f>
        <v>0</v>
      </c>
      <c r="B8463">
        <f>'נתונים מיובאים'!D8463</f>
        <v>0</v>
      </c>
      <c r="C8463">
        <f>'נתונים מיובאים'!E8463</f>
        <v>0</v>
      </c>
      <c r="D8463">
        <f>'נתונים מיובאים'!F8463</f>
        <v>0</v>
      </c>
      <c r="E8463" s="5">
        <f>'נתונים מיובאים'!G8463</f>
        <v>0</v>
      </c>
      <c r="F8463">
        <f>'נתונים מיובאים'!H8463</f>
        <v>0</v>
      </c>
      <c r="G8463" s="2">
        <f>'נתונים מיובאים'!I8463</f>
        <v>0</v>
      </c>
      <c r="H8463" s="1">
        <f>'נתונים מיובאים'!J8463</f>
        <v>0</v>
      </c>
      <c r="I8463">
        <f>'נתונים מיובאים'!K8463</f>
        <v>0</v>
      </c>
      <c r="J8463" s="2">
        <f>'נתונים מיובאים'!L8463</f>
        <v>0</v>
      </c>
      <c r="K8463">
        <f>'נתונים מיובאים'!M8463</f>
        <v>0</v>
      </c>
      <c r="L8463" s="2">
        <f>'נתונים מיובאים'!N8463</f>
        <v>0</v>
      </c>
      <c r="M8463" s="1" t="str">
        <f t="shared" si="133"/>
        <v>00</v>
      </c>
      <c r="N8463" s="7" t="str">
        <f>B8463&amp;E8463&amp;COUNTIF($M$2:M8463,B8463&amp;E8463)</f>
        <v>007746</v>
      </c>
    </row>
    <row r="8464" spans="1:14" x14ac:dyDescent="0.2">
      <c r="A8464">
        <f>'נתונים מיובאים'!C8464</f>
        <v>0</v>
      </c>
      <c r="B8464">
        <f>'נתונים מיובאים'!D8464</f>
        <v>0</v>
      </c>
      <c r="C8464">
        <f>'נתונים מיובאים'!E8464</f>
        <v>0</v>
      </c>
      <c r="D8464">
        <f>'נתונים מיובאים'!F8464</f>
        <v>0</v>
      </c>
      <c r="E8464" s="5">
        <f>'נתונים מיובאים'!G8464</f>
        <v>0</v>
      </c>
      <c r="F8464">
        <f>'נתונים מיובאים'!H8464</f>
        <v>0</v>
      </c>
      <c r="G8464" s="2">
        <f>'נתונים מיובאים'!I8464</f>
        <v>0</v>
      </c>
      <c r="H8464" s="1">
        <f>'נתונים מיובאים'!J8464</f>
        <v>0</v>
      </c>
      <c r="I8464">
        <f>'נתונים מיובאים'!K8464</f>
        <v>0</v>
      </c>
      <c r="J8464" s="2">
        <f>'נתונים מיובאים'!L8464</f>
        <v>0</v>
      </c>
      <c r="K8464">
        <f>'נתונים מיובאים'!M8464</f>
        <v>0</v>
      </c>
      <c r="L8464" s="2">
        <f>'נתונים מיובאים'!N8464</f>
        <v>0</v>
      </c>
      <c r="M8464" s="1" t="str">
        <f t="shared" si="133"/>
        <v>00</v>
      </c>
      <c r="N8464" s="7" t="str">
        <f>B8464&amp;E8464&amp;COUNTIF($M$2:M8464,B8464&amp;E8464)</f>
        <v>007747</v>
      </c>
    </row>
    <row r="8465" spans="1:14" x14ac:dyDescent="0.2">
      <c r="A8465">
        <f>'נתונים מיובאים'!C8465</f>
        <v>0</v>
      </c>
      <c r="B8465">
        <f>'נתונים מיובאים'!D8465</f>
        <v>0</v>
      </c>
      <c r="C8465">
        <f>'נתונים מיובאים'!E8465</f>
        <v>0</v>
      </c>
      <c r="D8465">
        <f>'נתונים מיובאים'!F8465</f>
        <v>0</v>
      </c>
      <c r="E8465" s="5">
        <f>'נתונים מיובאים'!G8465</f>
        <v>0</v>
      </c>
      <c r="F8465">
        <f>'נתונים מיובאים'!H8465</f>
        <v>0</v>
      </c>
      <c r="G8465" s="2">
        <f>'נתונים מיובאים'!I8465</f>
        <v>0</v>
      </c>
      <c r="H8465" s="1">
        <f>'נתונים מיובאים'!J8465</f>
        <v>0</v>
      </c>
      <c r="I8465">
        <f>'נתונים מיובאים'!K8465</f>
        <v>0</v>
      </c>
      <c r="J8465" s="2">
        <f>'נתונים מיובאים'!L8465</f>
        <v>0</v>
      </c>
      <c r="K8465">
        <f>'נתונים מיובאים'!M8465</f>
        <v>0</v>
      </c>
      <c r="L8465" s="2">
        <f>'נתונים מיובאים'!N8465</f>
        <v>0</v>
      </c>
      <c r="M8465" s="1" t="str">
        <f t="shared" si="133"/>
        <v>00</v>
      </c>
      <c r="N8465" s="7" t="str">
        <f>B8465&amp;E8465&amp;COUNTIF($M$2:M8465,B8465&amp;E8465)</f>
        <v>007748</v>
      </c>
    </row>
    <row r="8466" spans="1:14" x14ac:dyDescent="0.2">
      <c r="A8466">
        <f>'נתונים מיובאים'!C8466</f>
        <v>0</v>
      </c>
      <c r="B8466">
        <f>'נתונים מיובאים'!D8466</f>
        <v>0</v>
      </c>
      <c r="C8466">
        <f>'נתונים מיובאים'!E8466</f>
        <v>0</v>
      </c>
      <c r="D8466">
        <f>'נתונים מיובאים'!F8466</f>
        <v>0</v>
      </c>
      <c r="E8466" s="5">
        <f>'נתונים מיובאים'!G8466</f>
        <v>0</v>
      </c>
      <c r="F8466">
        <f>'נתונים מיובאים'!H8466</f>
        <v>0</v>
      </c>
      <c r="G8466" s="2">
        <f>'נתונים מיובאים'!I8466</f>
        <v>0</v>
      </c>
      <c r="H8466" s="1">
        <f>'נתונים מיובאים'!J8466</f>
        <v>0</v>
      </c>
      <c r="I8466">
        <f>'נתונים מיובאים'!K8466</f>
        <v>0</v>
      </c>
      <c r="J8466" s="2">
        <f>'נתונים מיובאים'!L8466</f>
        <v>0</v>
      </c>
      <c r="K8466">
        <f>'נתונים מיובאים'!M8466</f>
        <v>0</v>
      </c>
      <c r="L8466" s="2">
        <f>'נתונים מיובאים'!N8466</f>
        <v>0</v>
      </c>
      <c r="M8466" s="1" t="str">
        <f t="shared" si="133"/>
        <v>00</v>
      </c>
      <c r="N8466" s="7" t="str">
        <f>B8466&amp;E8466&amp;COUNTIF($M$2:M8466,B8466&amp;E8466)</f>
        <v>007749</v>
      </c>
    </row>
    <row r="8467" spans="1:14" x14ac:dyDescent="0.2">
      <c r="A8467">
        <f>'נתונים מיובאים'!C8467</f>
        <v>0</v>
      </c>
      <c r="B8467">
        <f>'נתונים מיובאים'!D8467</f>
        <v>0</v>
      </c>
      <c r="C8467">
        <f>'נתונים מיובאים'!E8467</f>
        <v>0</v>
      </c>
      <c r="D8467">
        <f>'נתונים מיובאים'!F8467</f>
        <v>0</v>
      </c>
      <c r="E8467" s="5">
        <f>'נתונים מיובאים'!G8467</f>
        <v>0</v>
      </c>
      <c r="F8467">
        <f>'נתונים מיובאים'!H8467</f>
        <v>0</v>
      </c>
      <c r="G8467" s="2">
        <f>'נתונים מיובאים'!I8467</f>
        <v>0</v>
      </c>
      <c r="H8467" s="1">
        <f>'נתונים מיובאים'!J8467</f>
        <v>0</v>
      </c>
      <c r="I8467">
        <f>'נתונים מיובאים'!K8467</f>
        <v>0</v>
      </c>
      <c r="J8467" s="2">
        <f>'נתונים מיובאים'!L8467</f>
        <v>0</v>
      </c>
      <c r="K8467">
        <f>'נתונים מיובאים'!M8467</f>
        <v>0</v>
      </c>
      <c r="L8467" s="2">
        <f>'נתונים מיובאים'!N8467</f>
        <v>0</v>
      </c>
      <c r="M8467" s="1" t="str">
        <f t="shared" si="133"/>
        <v>00</v>
      </c>
      <c r="N8467" s="7" t="str">
        <f>B8467&amp;E8467&amp;COUNTIF($M$2:M8467,B8467&amp;E8467)</f>
        <v>007750</v>
      </c>
    </row>
    <row r="8468" spans="1:14" x14ac:dyDescent="0.2">
      <c r="A8468">
        <f>'נתונים מיובאים'!C8468</f>
        <v>0</v>
      </c>
      <c r="B8468">
        <f>'נתונים מיובאים'!D8468</f>
        <v>0</v>
      </c>
      <c r="C8468">
        <f>'נתונים מיובאים'!E8468</f>
        <v>0</v>
      </c>
      <c r="D8468">
        <f>'נתונים מיובאים'!F8468</f>
        <v>0</v>
      </c>
      <c r="E8468" s="5">
        <f>'נתונים מיובאים'!G8468</f>
        <v>0</v>
      </c>
      <c r="F8468">
        <f>'נתונים מיובאים'!H8468</f>
        <v>0</v>
      </c>
      <c r="G8468" s="2">
        <f>'נתונים מיובאים'!I8468</f>
        <v>0</v>
      </c>
      <c r="H8468" s="1">
        <f>'נתונים מיובאים'!J8468</f>
        <v>0</v>
      </c>
      <c r="I8468">
        <f>'נתונים מיובאים'!K8468</f>
        <v>0</v>
      </c>
      <c r="J8468" s="2">
        <f>'נתונים מיובאים'!L8468</f>
        <v>0</v>
      </c>
      <c r="K8468">
        <f>'נתונים מיובאים'!M8468</f>
        <v>0</v>
      </c>
      <c r="L8468" s="2">
        <f>'נתונים מיובאים'!N8468</f>
        <v>0</v>
      </c>
      <c r="M8468" s="1" t="str">
        <f t="shared" si="133"/>
        <v>00</v>
      </c>
      <c r="N8468" s="7" t="str">
        <f>B8468&amp;E8468&amp;COUNTIF($M$2:M8468,B8468&amp;E8468)</f>
        <v>007751</v>
      </c>
    </row>
    <row r="8469" spans="1:14" x14ac:dyDescent="0.2">
      <c r="A8469">
        <f>'נתונים מיובאים'!C8469</f>
        <v>0</v>
      </c>
      <c r="B8469">
        <f>'נתונים מיובאים'!D8469</f>
        <v>0</v>
      </c>
      <c r="C8469">
        <f>'נתונים מיובאים'!E8469</f>
        <v>0</v>
      </c>
      <c r="D8469">
        <f>'נתונים מיובאים'!F8469</f>
        <v>0</v>
      </c>
      <c r="E8469" s="5">
        <f>'נתונים מיובאים'!G8469</f>
        <v>0</v>
      </c>
      <c r="F8469">
        <f>'נתונים מיובאים'!H8469</f>
        <v>0</v>
      </c>
      <c r="G8469" s="2">
        <f>'נתונים מיובאים'!I8469</f>
        <v>0</v>
      </c>
      <c r="H8469" s="1">
        <f>'נתונים מיובאים'!J8469</f>
        <v>0</v>
      </c>
      <c r="I8469">
        <f>'נתונים מיובאים'!K8469</f>
        <v>0</v>
      </c>
      <c r="J8469" s="2">
        <f>'נתונים מיובאים'!L8469</f>
        <v>0</v>
      </c>
      <c r="K8469">
        <f>'נתונים מיובאים'!M8469</f>
        <v>0</v>
      </c>
      <c r="L8469" s="2">
        <f>'נתונים מיובאים'!N8469</f>
        <v>0</v>
      </c>
      <c r="M8469" s="1" t="str">
        <f t="shared" si="133"/>
        <v>00</v>
      </c>
      <c r="N8469" s="7" t="str">
        <f>B8469&amp;E8469&amp;COUNTIF($M$2:M8469,B8469&amp;E8469)</f>
        <v>007752</v>
      </c>
    </row>
    <row r="8470" spans="1:14" x14ac:dyDescent="0.2">
      <c r="A8470">
        <f>'נתונים מיובאים'!C8470</f>
        <v>0</v>
      </c>
      <c r="B8470">
        <f>'נתונים מיובאים'!D8470</f>
        <v>0</v>
      </c>
      <c r="C8470">
        <f>'נתונים מיובאים'!E8470</f>
        <v>0</v>
      </c>
      <c r="D8470">
        <f>'נתונים מיובאים'!F8470</f>
        <v>0</v>
      </c>
      <c r="E8470" s="5">
        <f>'נתונים מיובאים'!G8470</f>
        <v>0</v>
      </c>
      <c r="F8470">
        <f>'נתונים מיובאים'!H8470</f>
        <v>0</v>
      </c>
      <c r="G8470" s="2">
        <f>'נתונים מיובאים'!I8470</f>
        <v>0</v>
      </c>
      <c r="H8470" s="1">
        <f>'נתונים מיובאים'!J8470</f>
        <v>0</v>
      </c>
      <c r="I8470">
        <f>'נתונים מיובאים'!K8470</f>
        <v>0</v>
      </c>
      <c r="J8470" s="2">
        <f>'נתונים מיובאים'!L8470</f>
        <v>0</v>
      </c>
      <c r="K8470">
        <f>'נתונים מיובאים'!M8470</f>
        <v>0</v>
      </c>
      <c r="L8470" s="2">
        <f>'נתונים מיובאים'!N8470</f>
        <v>0</v>
      </c>
      <c r="M8470" s="1" t="str">
        <f t="shared" si="133"/>
        <v>00</v>
      </c>
      <c r="N8470" s="7" t="str">
        <f>B8470&amp;E8470&amp;COUNTIF($M$2:M8470,B8470&amp;E8470)</f>
        <v>007753</v>
      </c>
    </row>
    <row r="8471" spans="1:14" x14ac:dyDescent="0.2">
      <c r="A8471">
        <f>'נתונים מיובאים'!C8471</f>
        <v>0</v>
      </c>
      <c r="B8471">
        <f>'נתונים מיובאים'!D8471</f>
        <v>0</v>
      </c>
      <c r="C8471">
        <f>'נתונים מיובאים'!E8471</f>
        <v>0</v>
      </c>
      <c r="D8471">
        <f>'נתונים מיובאים'!F8471</f>
        <v>0</v>
      </c>
      <c r="E8471" s="5">
        <f>'נתונים מיובאים'!G8471</f>
        <v>0</v>
      </c>
      <c r="F8471">
        <f>'נתונים מיובאים'!H8471</f>
        <v>0</v>
      </c>
      <c r="G8471" s="2">
        <f>'נתונים מיובאים'!I8471</f>
        <v>0</v>
      </c>
      <c r="H8471" s="1">
        <f>'נתונים מיובאים'!J8471</f>
        <v>0</v>
      </c>
      <c r="I8471">
        <f>'נתונים מיובאים'!K8471</f>
        <v>0</v>
      </c>
      <c r="J8471" s="2">
        <f>'נתונים מיובאים'!L8471</f>
        <v>0</v>
      </c>
      <c r="K8471">
        <f>'נתונים מיובאים'!M8471</f>
        <v>0</v>
      </c>
      <c r="L8471" s="2">
        <f>'נתונים מיובאים'!N8471</f>
        <v>0</v>
      </c>
      <c r="M8471" s="1" t="str">
        <f t="shared" si="133"/>
        <v>00</v>
      </c>
      <c r="N8471" s="7" t="str">
        <f>B8471&amp;E8471&amp;COUNTIF($M$2:M8471,B8471&amp;E8471)</f>
        <v>007754</v>
      </c>
    </row>
    <row r="8472" spans="1:14" x14ac:dyDescent="0.2">
      <c r="A8472">
        <f>'נתונים מיובאים'!C8472</f>
        <v>0</v>
      </c>
      <c r="B8472">
        <f>'נתונים מיובאים'!D8472</f>
        <v>0</v>
      </c>
      <c r="C8472">
        <f>'נתונים מיובאים'!E8472</f>
        <v>0</v>
      </c>
      <c r="D8472">
        <f>'נתונים מיובאים'!F8472</f>
        <v>0</v>
      </c>
      <c r="E8472" s="5">
        <f>'נתונים מיובאים'!G8472</f>
        <v>0</v>
      </c>
      <c r="F8472">
        <f>'נתונים מיובאים'!H8472</f>
        <v>0</v>
      </c>
      <c r="G8472" s="2">
        <f>'נתונים מיובאים'!I8472</f>
        <v>0</v>
      </c>
      <c r="H8472" s="1">
        <f>'נתונים מיובאים'!J8472</f>
        <v>0</v>
      </c>
      <c r="I8472">
        <f>'נתונים מיובאים'!K8472</f>
        <v>0</v>
      </c>
      <c r="J8472" s="2">
        <f>'נתונים מיובאים'!L8472</f>
        <v>0</v>
      </c>
      <c r="K8472">
        <f>'נתונים מיובאים'!M8472</f>
        <v>0</v>
      </c>
      <c r="L8472" s="2">
        <f>'נתונים מיובאים'!N8472</f>
        <v>0</v>
      </c>
      <c r="M8472" s="1" t="str">
        <f t="shared" si="133"/>
        <v>00</v>
      </c>
      <c r="N8472" s="7" t="str">
        <f>B8472&amp;E8472&amp;COUNTIF($M$2:M8472,B8472&amp;E8472)</f>
        <v>007755</v>
      </c>
    </row>
    <row r="8473" spans="1:14" x14ac:dyDescent="0.2">
      <c r="A8473">
        <f>'נתונים מיובאים'!C8473</f>
        <v>0</v>
      </c>
      <c r="B8473">
        <f>'נתונים מיובאים'!D8473</f>
        <v>0</v>
      </c>
      <c r="C8473">
        <f>'נתונים מיובאים'!E8473</f>
        <v>0</v>
      </c>
      <c r="D8473">
        <f>'נתונים מיובאים'!F8473</f>
        <v>0</v>
      </c>
      <c r="E8473" s="5">
        <f>'נתונים מיובאים'!G8473</f>
        <v>0</v>
      </c>
      <c r="F8473">
        <f>'נתונים מיובאים'!H8473</f>
        <v>0</v>
      </c>
      <c r="G8473" s="2">
        <f>'נתונים מיובאים'!I8473</f>
        <v>0</v>
      </c>
      <c r="H8473" s="1">
        <f>'נתונים מיובאים'!J8473</f>
        <v>0</v>
      </c>
      <c r="I8473">
        <f>'נתונים מיובאים'!K8473</f>
        <v>0</v>
      </c>
      <c r="J8473" s="2">
        <f>'נתונים מיובאים'!L8473</f>
        <v>0</v>
      </c>
      <c r="K8473">
        <f>'נתונים מיובאים'!M8473</f>
        <v>0</v>
      </c>
      <c r="L8473" s="2">
        <f>'נתונים מיובאים'!N8473</f>
        <v>0</v>
      </c>
      <c r="M8473" s="1" t="str">
        <f t="shared" si="133"/>
        <v>00</v>
      </c>
      <c r="N8473" s="7" t="str">
        <f>B8473&amp;E8473&amp;COUNTIF($M$2:M8473,B8473&amp;E8473)</f>
        <v>007756</v>
      </c>
    </row>
    <row r="8474" spans="1:14" x14ac:dyDescent="0.2">
      <c r="A8474">
        <f>'נתונים מיובאים'!C8474</f>
        <v>0</v>
      </c>
      <c r="B8474">
        <f>'נתונים מיובאים'!D8474</f>
        <v>0</v>
      </c>
      <c r="C8474">
        <f>'נתונים מיובאים'!E8474</f>
        <v>0</v>
      </c>
      <c r="D8474">
        <f>'נתונים מיובאים'!F8474</f>
        <v>0</v>
      </c>
      <c r="E8474" s="5">
        <f>'נתונים מיובאים'!G8474</f>
        <v>0</v>
      </c>
      <c r="F8474">
        <f>'נתונים מיובאים'!H8474</f>
        <v>0</v>
      </c>
      <c r="G8474" s="2">
        <f>'נתונים מיובאים'!I8474</f>
        <v>0</v>
      </c>
      <c r="H8474" s="1">
        <f>'נתונים מיובאים'!J8474</f>
        <v>0</v>
      </c>
      <c r="I8474">
        <f>'נתונים מיובאים'!K8474</f>
        <v>0</v>
      </c>
      <c r="J8474" s="2">
        <f>'נתונים מיובאים'!L8474</f>
        <v>0</v>
      </c>
      <c r="K8474">
        <f>'נתונים מיובאים'!M8474</f>
        <v>0</v>
      </c>
      <c r="L8474" s="2">
        <f>'נתונים מיובאים'!N8474</f>
        <v>0</v>
      </c>
      <c r="M8474" s="1" t="str">
        <f t="shared" si="133"/>
        <v>00</v>
      </c>
      <c r="N8474" s="7" t="str">
        <f>B8474&amp;E8474&amp;COUNTIF($M$2:M8474,B8474&amp;E8474)</f>
        <v>007757</v>
      </c>
    </row>
    <row r="8475" spans="1:14" x14ac:dyDescent="0.2">
      <c r="A8475">
        <f>'נתונים מיובאים'!C8475</f>
        <v>0</v>
      </c>
      <c r="B8475">
        <f>'נתונים מיובאים'!D8475</f>
        <v>0</v>
      </c>
      <c r="C8475">
        <f>'נתונים מיובאים'!E8475</f>
        <v>0</v>
      </c>
      <c r="D8475">
        <f>'נתונים מיובאים'!F8475</f>
        <v>0</v>
      </c>
      <c r="E8475" s="5">
        <f>'נתונים מיובאים'!G8475</f>
        <v>0</v>
      </c>
      <c r="F8475">
        <f>'נתונים מיובאים'!H8475</f>
        <v>0</v>
      </c>
      <c r="G8475" s="2">
        <f>'נתונים מיובאים'!I8475</f>
        <v>0</v>
      </c>
      <c r="H8475" s="1">
        <f>'נתונים מיובאים'!J8475</f>
        <v>0</v>
      </c>
      <c r="I8475">
        <f>'נתונים מיובאים'!K8475</f>
        <v>0</v>
      </c>
      <c r="J8475" s="2">
        <f>'נתונים מיובאים'!L8475</f>
        <v>0</v>
      </c>
      <c r="K8475">
        <f>'נתונים מיובאים'!M8475</f>
        <v>0</v>
      </c>
      <c r="L8475" s="2">
        <f>'נתונים מיובאים'!N8475</f>
        <v>0</v>
      </c>
      <c r="M8475" s="1" t="str">
        <f t="shared" si="133"/>
        <v>00</v>
      </c>
      <c r="N8475" s="7" t="str">
        <f>B8475&amp;E8475&amp;COUNTIF($M$2:M8475,B8475&amp;E8475)</f>
        <v>007758</v>
      </c>
    </row>
    <row r="8476" spans="1:14" x14ac:dyDescent="0.2">
      <c r="A8476">
        <f>'נתונים מיובאים'!C8476</f>
        <v>0</v>
      </c>
      <c r="B8476">
        <f>'נתונים מיובאים'!D8476</f>
        <v>0</v>
      </c>
      <c r="C8476">
        <f>'נתונים מיובאים'!E8476</f>
        <v>0</v>
      </c>
      <c r="D8476">
        <f>'נתונים מיובאים'!F8476</f>
        <v>0</v>
      </c>
      <c r="E8476" s="5">
        <f>'נתונים מיובאים'!G8476</f>
        <v>0</v>
      </c>
      <c r="F8476">
        <f>'נתונים מיובאים'!H8476</f>
        <v>0</v>
      </c>
      <c r="G8476" s="2">
        <f>'נתונים מיובאים'!I8476</f>
        <v>0</v>
      </c>
      <c r="H8476" s="1">
        <f>'נתונים מיובאים'!J8476</f>
        <v>0</v>
      </c>
      <c r="I8476">
        <f>'נתונים מיובאים'!K8476</f>
        <v>0</v>
      </c>
      <c r="J8476" s="2">
        <f>'נתונים מיובאים'!L8476</f>
        <v>0</v>
      </c>
      <c r="K8476">
        <f>'נתונים מיובאים'!M8476</f>
        <v>0</v>
      </c>
      <c r="L8476" s="2">
        <f>'נתונים מיובאים'!N8476</f>
        <v>0</v>
      </c>
      <c r="M8476" s="1" t="str">
        <f t="shared" si="133"/>
        <v>00</v>
      </c>
      <c r="N8476" s="7" t="str">
        <f>B8476&amp;E8476&amp;COUNTIF($M$2:M8476,B8476&amp;E8476)</f>
        <v>007759</v>
      </c>
    </row>
    <row r="8477" spans="1:14" x14ac:dyDescent="0.2">
      <c r="A8477">
        <f>'נתונים מיובאים'!C8477</f>
        <v>0</v>
      </c>
      <c r="B8477">
        <f>'נתונים מיובאים'!D8477</f>
        <v>0</v>
      </c>
      <c r="C8477">
        <f>'נתונים מיובאים'!E8477</f>
        <v>0</v>
      </c>
      <c r="D8477">
        <f>'נתונים מיובאים'!F8477</f>
        <v>0</v>
      </c>
      <c r="E8477" s="5">
        <f>'נתונים מיובאים'!G8477</f>
        <v>0</v>
      </c>
      <c r="F8477">
        <f>'נתונים מיובאים'!H8477</f>
        <v>0</v>
      </c>
      <c r="G8477" s="2">
        <f>'נתונים מיובאים'!I8477</f>
        <v>0</v>
      </c>
      <c r="H8477" s="1">
        <f>'נתונים מיובאים'!J8477</f>
        <v>0</v>
      </c>
      <c r="I8477">
        <f>'נתונים מיובאים'!K8477</f>
        <v>0</v>
      </c>
      <c r="J8477" s="2">
        <f>'נתונים מיובאים'!L8477</f>
        <v>0</v>
      </c>
      <c r="K8477">
        <f>'נתונים מיובאים'!M8477</f>
        <v>0</v>
      </c>
      <c r="L8477" s="2">
        <f>'נתונים מיובאים'!N8477</f>
        <v>0</v>
      </c>
      <c r="M8477" s="1" t="str">
        <f t="shared" si="133"/>
        <v>00</v>
      </c>
      <c r="N8477" s="7" t="str">
        <f>B8477&amp;E8477&amp;COUNTIF($M$2:M8477,B8477&amp;E8477)</f>
        <v>007760</v>
      </c>
    </row>
    <row r="8478" spans="1:14" x14ac:dyDescent="0.2">
      <c r="A8478">
        <f>'נתונים מיובאים'!C8478</f>
        <v>0</v>
      </c>
      <c r="B8478">
        <f>'נתונים מיובאים'!D8478</f>
        <v>0</v>
      </c>
      <c r="C8478">
        <f>'נתונים מיובאים'!E8478</f>
        <v>0</v>
      </c>
      <c r="D8478">
        <f>'נתונים מיובאים'!F8478</f>
        <v>0</v>
      </c>
      <c r="E8478" s="5">
        <f>'נתונים מיובאים'!G8478</f>
        <v>0</v>
      </c>
      <c r="F8478">
        <f>'נתונים מיובאים'!H8478</f>
        <v>0</v>
      </c>
      <c r="G8478" s="2">
        <f>'נתונים מיובאים'!I8478</f>
        <v>0</v>
      </c>
      <c r="H8478" s="1">
        <f>'נתונים מיובאים'!J8478</f>
        <v>0</v>
      </c>
      <c r="I8478">
        <f>'נתונים מיובאים'!K8478</f>
        <v>0</v>
      </c>
      <c r="J8478" s="2">
        <f>'נתונים מיובאים'!L8478</f>
        <v>0</v>
      </c>
      <c r="K8478">
        <f>'נתונים מיובאים'!M8478</f>
        <v>0</v>
      </c>
      <c r="L8478" s="2">
        <f>'נתונים מיובאים'!N8478</f>
        <v>0</v>
      </c>
      <c r="M8478" s="1" t="str">
        <f t="shared" si="133"/>
        <v>00</v>
      </c>
      <c r="N8478" s="7" t="str">
        <f>B8478&amp;E8478&amp;COUNTIF($M$2:M8478,B8478&amp;E8478)</f>
        <v>007761</v>
      </c>
    </row>
    <row r="8479" spans="1:14" x14ac:dyDescent="0.2">
      <c r="A8479">
        <f>'נתונים מיובאים'!C8479</f>
        <v>0</v>
      </c>
      <c r="B8479">
        <f>'נתונים מיובאים'!D8479</f>
        <v>0</v>
      </c>
      <c r="C8479">
        <f>'נתונים מיובאים'!E8479</f>
        <v>0</v>
      </c>
      <c r="D8479">
        <f>'נתונים מיובאים'!F8479</f>
        <v>0</v>
      </c>
      <c r="E8479" s="5">
        <f>'נתונים מיובאים'!G8479</f>
        <v>0</v>
      </c>
      <c r="F8479">
        <f>'נתונים מיובאים'!H8479</f>
        <v>0</v>
      </c>
      <c r="G8479" s="2">
        <f>'נתונים מיובאים'!I8479</f>
        <v>0</v>
      </c>
      <c r="H8479" s="1">
        <f>'נתונים מיובאים'!J8479</f>
        <v>0</v>
      </c>
      <c r="I8479">
        <f>'נתונים מיובאים'!K8479</f>
        <v>0</v>
      </c>
      <c r="J8479" s="2">
        <f>'נתונים מיובאים'!L8479</f>
        <v>0</v>
      </c>
      <c r="K8479">
        <f>'נתונים מיובאים'!M8479</f>
        <v>0</v>
      </c>
      <c r="L8479" s="2">
        <f>'נתונים מיובאים'!N8479</f>
        <v>0</v>
      </c>
      <c r="M8479" s="1" t="str">
        <f t="shared" si="133"/>
        <v>00</v>
      </c>
      <c r="N8479" s="7" t="str">
        <f>B8479&amp;E8479&amp;COUNTIF($M$2:M8479,B8479&amp;E8479)</f>
        <v>007762</v>
      </c>
    </row>
    <row r="8480" spans="1:14" x14ac:dyDescent="0.2">
      <c r="A8480">
        <f>'נתונים מיובאים'!C8480</f>
        <v>0</v>
      </c>
      <c r="B8480">
        <f>'נתונים מיובאים'!D8480</f>
        <v>0</v>
      </c>
      <c r="C8480">
        <f>'נתונים מיובאים'!E8480</f>
        <v>0</v>
      </c>
      <c r="D8480">
        <f>'נתונים מיובאים'!F8480</f>
        <v>0</v>
      </c>
      <c r="E8480" s="5">
        <f>'נתונים מיובאים'!G8480</f>
        <v>0</v>
      </c>
      <c r="F8480">
        <f>'נתונים מיובאים'!H8480</f>
        <v>0</v>
      </c>
      <c r="G8480" s="2">
        <f>'נתונים מיובאים'!I8480</f>
        <v>0</v>
      </c>
      <c r="H8480" s="1">
        <f>'נתונים מיובאים'!J8480</f>
        <v>0</v>
      </c>
      <c r="I8480">
        <f>'נתונים מיובאים'!K8480</f>
        <v>0</v>
      </c>
      <c r="J8480" s="2">
        <f>'נתונים מיובאים'!L8480</f>
        <v>0</v>
      </c>
      <c r="K8480">
        <f>'נתונים מיובאים'!M8480</f>
        <v>0</v>
      </c>
      <c r="L8480" s="2">
        <f>'נתונים מיובאים'!N8480</f>
        <v>0</v>
      </c>
      <c r="M8480" s="1" t="str">
        <f t="shared" si="133"/>
        <v>00</v>
      </c>
      <c r="N8480" s="7" t="str">
        <f>B8480&amp;E8480&amp;COUNTIF($M$2:M8480,B8480&amp;E8480)</f>
        <v>007763</v>
      </c>
    </row>
    <row r="8481" spans="1:14" x14ac:dyDescent="0.2">
      <c r="A8481">
        <f>'נתונים מיובאים'!C8481</f>
        <v>0</v>
      </c>
      <c r="B8481">
        <f>'נתונים מיובאים'!D8481</f>
        <v>0</v>
      </c>
      <c r="C8481">
        <f>'נתונים מיובאים'!E8481</f>
        <v>0</v>
      </c>
      <c r="D8481">
        <f>'נתונים מיובאים'!F8481</f>
        <v>0</v>
      </c>
      <c r="E8481" s="5">
        <f>'נתונים מיובאים'!G8481</f>
        <v>0</v>
      </c>
      <c r="F8481">
        <f>'נתונים מיובאים'!H8481</f>
        <v>0</v>
      </c>
      <c r="G8481" s="2">
        <f>'נתונים מיובאים'!I8481</f>
        <v>0</v>
      </c>
      <c r="H8481" s="1">
        <f>'נתונים מיובאים'!J8481</f>
        <v>0</v>
      </c>
      <c r="I8481">
        <f>'נתונים מיובאים'!K8481</f>
        <v>0</v>
      </c>
      <c r="J8481" s="2">
        <f>'נתונים מיובאים'!L8481</f>
        <v>0</v>
      </c>
      <c r="K8481">
        <f>'נתונים מיובאים'!M8481</f>
        <v>0</v>
      </c>
      <c r="L8481" s="2">
        <f>'נתונים מיובאים'!N8481</f>
        <v>0</v>
      </c>
      <c r="M8481" s="1" t="str">
        <f t="shared" si="133"/>
        <v>00</v>
      </c>
      <c r="N8481" s="7" t="str">
        <f>B8481&amp;E8481&amp;COUNTIF($M$2:M8481,B8481&amp;E8481)</f>
        <v>007764</v>
      </c>
    </row>
    <row r="8482" spans="1:14" x14ac:dyDescent="0.2">
      <c r="A8482">
        <f>'נתונים מיובאים'!C8482</f>
        <v>0</v>
      </c>
      <c r="B8482">
        <f>'נתונים מיובאים'!D8482</f>
        <v>0</v>
      </c>
      <c r="C8482">
        <f>'נתונים מיובאים'!E8482</f>
        <v>0</v>
      </c>
      <c r="D8482">
        <f>'נתונים מיובאים'!F8482</f>
        <v>0</v>
      </c>
      <c r="E8482" s="5">
        <f>'נתונים מיובאים'!G8482</f>
        <v>0</v>
      </c>
      <c r="F8482">
        <f>'נתונים מיובאים'!H8482</f>
        <v>0</v>
      </c>
      <c r="G8482" s="2">
        <f>'נתונים מיובאים'!I8482</f>
        <v>0</v>
      </c>
      <c r="H8482" s="1">
        <f>'נתונים מיובאים'!J8482</f>
        <v>0</v>
      </c>
      <c r="I8482">
        <f>'נתונים מיובאים'!K8482</f>
        <v>0</v>
      </c>
      <c r="J8482" s="2">
        <f>'נתונים מיובאים'!L8482</f>
        <v>0</v>
      </c>
      <c r="K8482">
        <f>'נתונים מיובאים'!M8482</f>
        <v>0</v>
      </c>
      <c r="L8482" s="2">
        <f>'נתונים מיובאים'!N8482</f>
        <v>0</v>
      </c>
      <c r="M8482" s="1" t="str">
        <f t="shared" si="133"/>
        <v>00</v>
      </c>
      <c r="N8482" s="7" t="str">
        <f>B8482&amp;E8482&amp;COUNTIF($M$2:M8482,B8482&amp;E8482)</f>
        <v>007765</v>
      </c>
    </row>
    <row r="8483" spans="1:14" x14ac:dyDescent="0.2">
      <c r="A8483">
        <f>'נתונים מיובאים'!C8483</f>
        <v>0</v>
      </c>
      <c r="B8483">
        <f>'נתונים מיובאים'!D8483</f>
        <v>0</v>
      </c>
      <c r="C8483">
        <f>'נתונים מיובאים'!E8483</f>
        <v>0</v>
      </c>
      <c r="D8483">
        <f>'נתונים מיובאים'!F8483</f>
        <v>0</v>
      </c>
      <c r="E8483" s="5">
        <f>'נתונים מיובאים'!G8483</f>
        <v>0</v>
      </c>
      <c r="F8483">
        <f>'נתונים מיובאים'!H8483</f>
        <v>0</v>
      </c>
      <c r="G8483" s="2">
        <f>'נתונים מיובאים'!I8483</f>
        <v>0</v>
      </c>
      <c r="H8483" s="1">
        <f>'נתונים מיובאים'!J8483</f>
        <v>0</v>
      </c>
      <c r="I8483">
        <f>'נתונים מיובאים'!K8483</f>
        <v>0</v>
      </c>
      <c r="J8483" s="2">
        <f>'נתונים מיובאים'!L8483</f>
        <v>0</v>
      </c>
      <c r="K8483">
        <f>'נתונים מיובאים'!M8483</f>
        <v>0</v>
      </c>
      <c r="L8483" s="2">
        <f>'נתונים מיובאים'!N8483</f>
        <v>0</v>
      </c>
      <c r="M8483" s="1" t="str">
        <f t="shared" si="133"/>
        <v>00</v>
      </c>
      <c r="N8483" s="7" t="str">
        <f>B8483&amp;E8483&amp;COUNTIF($M$2:M8483,B8483&amp;E8483)</f>
        <v>007766</v>
      </c>
    </row>
    <row r="8484" spans="1:14" x14ac:dyDescent="0.2">
      <c r="A8484">
        <f>'נתונים מיובאים'!C8484</f>
        <v>0</v>
      </c>
      <c r="B8484">
        <f>'נתונים מיובאים'!D8484</f>
        <v>0</v>
      </c>
      <c r="C8484">
        <f>'נתונים מיובאים'!E8484</f>
        <v>0</v>
      </c>
      <c r="D8484">
        <f>'נתונים מיובאים'!F8484</f>
        <v>0</v>
      </c>
      <c r="E8484" s="5">
        <f>'נתונים מיובאים'!G8484</f>
        <v>0</v>
      </c>
      <c r="F8484">
        <f>'נתונים מיובאים'!H8484</f>
        <v>0</v>
      </c>
      <c r="G8484" s="2">
        <f>'נתונים מיובאים'!I8484</f>
        <v>0</v>
      </c>
      <c r="H8484" s="1">
        <f>'נתונים מיובאים'!J8484</f>
        <v>0</v>
      </c>
      <c r="I8484">
        <f>'נתונים מיובאים'!K8484</f>
        <v>0</v>
      </c>
      <c r="J8484" s="2">
        <f>'נתונים מיובאים'!L8484</f>
        <v>0</v>
      </c>
      <c r="K8484">
        <f>'נתונים מיובאים'!M8484</f>
        <v>0</v>
      </c>
      <c r="L8484" s="2">
        <f>'נתונים מיובאים'!N8484</f>
        <v>0</v>
      </c>
      <c r="M8484" s="1" t="str">
        <f t="shared" si="133"/>
        <v>00</v>
      </c>
      <c r="N8484" s="7" t="str">
        <f>B8484&amp;E8484&amp;COUNTIF($M$2:M8484,B8484&amp;E8484)</f>
        <v>007767</v>
      </c>
    </row>
    <row r="8485" spans="1:14" x14ac:dyDescent="0.2">
      <c r="A8485">
        <f>'נתונים מיובאים'!C8485</f>
        <v>0</v>
      </c>
      <c r="B8485">
        <f>'נתונים מיובאים'!D8485</f>
        <v>0</v>
      </c>
      <c r="C8485">
        <f>'נתונים מיובאים'!E8485</f>
        <v>0</v>
      </c>
      <c r="D8485">
        <f>'נתונים מיובאים'!F8485</f>
        <v>0</v>
      </c>
      <c r="E8485" s="5">
        <f>'נתונים מיובאים'!G8485</f>
        <v>0</v>
      </c>
      <c r="F8485">
        <f>'נתונים מיובאים'!H8485</f>
        <v>0</v>
      </c>
      <c r="G8485" s="2">
        <f>'נתונים מיובאים'!I8485</f>
        <v>0</v>
      </c>
      <c r="H8485" s="1">
        <f>'נתונים מיובאים'!J8485</f>
        <v>0</v>
      </c>
      <c r="I8485">
        <f>'נתונים מיובאים'!K8485</f>
        <v>0</v>
      </c>
      <c r="J8485" s="2">
        <f>'נתונים מיובאים'!L8485</f>
        <v>0</v>
      </c>
      <c r="K8485">
        <f>'נתונים מיובאים'!M8485</f>
        <v>0</v>
      </c>
      <c r="L8485" s="2">
        <f>'נתונים מיובאים'!N8485</f>
        <v>0</v>
      </c>
      <c r="M8485" s="1" t="str">
        <f t="shared" si="133"/>
        <v>00</v>
      </c>
      <c r="N8485" s="7" t="str">
        <f>B8485&amp;E8485&amp;COUNTIF($M$2:M8485,B8485&amp;E8485)</f>
        <v>007768</v>
      </c>
    </row>
    <row r="8486" spans="1:14" x14ac:dyDescent="0.2">
      <c r="A8486">
        <f>'נתונים מיובאים'!C8486</f>
        <v>0</v>
      </c>
      <c r="B8486">
        <f>'נתונים מיובאים'!D8486</f>
        <v>0</v>
      </c>
      <c r="C8486">
        <f>'נתונים מיובאים'!E8486</f>
        <v>0</v>
      </c>
      <c r="D8486">
        <f>'נתונים מיובאים'!F8486</f>
        <v>0</v>
      </c>
      <c r="E8486" s="5">
        <f>'נתונים מיובאים'!G8486</f>
        <v>0</v>
      </c>
      <c r="F8486">
        <f>'נתונים מיובאים'!H8486</f>
        <v>0</v>
      </c>
      <c r="G8486" s="2">
        <f>'נתונים מיובאים'!I8486</f>
        <v>0</v>
      </c>
      <c r="H8486" s="1">
        <f>'נתונים מיובאים'!J8486</f>
        <v>0</v>
      </c>
      <c r="I8486">
        <f>'נתונים מיובאים'!K8486</f>
        <v>0</v>
      </c>
      <c r="J8486" s="2">
        <f>'נתונים מיובאים'!L8486</f>
        <v>0</v>
      </c>
      <c r="K8486">
        <f>'נתונים מיובאים'!M8486</f>
        <v>0</v>
      </c>
      <c r="L8486" s="2">
        <f>'נתונים מיובאים'!N8486</f>
        <v>0</v>
      </c>
      <c r="M8486" s="1" t="str">
        <f t="shared" si="133"/>
        <v>00</v>
      </c>
      <c r="N8486" s="7" t="str">
        <f>B8486&amp;E8486&amp;COUNTIF($M$2:M8486,B8486&amp;E8486)</f>
        <v>007769</v>
      </c>
    </row>
    <row r="8487" spans="1:14" x14ac:dyDescent="0.2">
      <c r="A8487">
        <f>'נתונים מיובאים'!C8487</f>
        <v>0</v>
      </c>
      <c r="B8487">
        <f>'נתונים מיובאים'!D8487</f>
        <v>0</v>
      </c>
      <c r="C8487">
        <f>'נתונים מיובאים'!E8487</f>
        <v>0</v>
      </c>
      <c r="D8487">
        <f>'נתונים מיובאים'!F8487</f>
        <v>0</v>
      </c>
      <c r="E8487" s="5">
        <f>'נתונים מיובאים'!G8487</f>
        <v>0</v>
      </c>
      <c r="F8487">
        <f>'נתונים מיובאים'!H8487</f>
        <v>0</v>
      </c>
      <c r="G8487" s="2">
        <f>'נתונים מיובאים'!I8487</f>
        <v>0</v>
      </c>
      <c r="H8487" s="1">
        <f>'נתונים מיובאים'!J8487</f>
        <v>0</v>
      </c>
      <c r="I8487">
        <f>'נתונים מיובאים'!K8487</f>
        <v>0</v>
      </c>
      <c r="J8487" s="2">
        <f>'נתונים מיובאים'!L8487</f>
        <v>0</v>
      </c>
      <c r="K8487">
        <f>'נתונים מיובאים'!M8487</f>
        <v>0</v>
      </c>
      <c r="L8487" s="2">
        <f>'נתונים מיובאים'!N8487</f>
        <v>0</v>
      </c>
      <c r="M8487" s="1" t="str">
        <f t="shared" si="133"/>
        <v>00</v>
      </c>
      <c r="N8487" s="7" t="str">
        <f>B8487&amp;E8487&amp;COUNTIF($M$2:M8487,B8487&amp;E8487)</f>
        <v>007770</v>
      </c>
    </row>
    <row r="8488" spans="1:14" x14ac:dyDescent="0.2">
      <c r="A8488">
        <f>'נתונים מיובאים'!C8488</f>
        <v>0</v>
      </c>
      <c r="B8488">
        <f>'נתונים מיובאים'!D8488</f>
        <v>0</v>
      </c>
      <c r="C8488">
        <f>'נתונים מיובאים'!E8488</f>
        <v>0</v>
      </c>
      <c r="D8488">
        <f>'נתונים מיובאים'!F8488</f>
        <v>0</v>
      </c>
      <c r="E8488" s="5">
        <f>'נתונים מיובאים'!G8488</f>
        <v>0</v>
      </c>
      <c r="F8488">
        <f>'נתונים מיובאים'!H8488</f>
        <v>0</v>
      </c>
      <c r="G8488" s="2">
        <f>'נתונים מיובאים'!I8488</f>
        <v>0</v>
      </c>
      <c r="H8488" s="1">
        <f>'נתונים מיובאים'!J8488</f>
        <v>0</v>
      </c>
      <c r="I8488">
        <f>'נתונים מיובאים'!K8488</f>
        <v>0</v>
      </c>
      <c r="J8488" s="2">
        <f>'נתונים מיובאים'!L8488</f>
        <v>0</v>
      </c>
      <c r="K8488">
        <f>'נתונים מיובאים'!M8488</f>
        <v>0</v>
      </c>
      <c r="L8488" s="2">
        <f>'נתונים מיובאים'!N8488</f>
        <v>0</v>
      </c>
      <c r="M8488" s="1" t="str">
        <f t="shared" si="133"/>
        <v>00</v>
      </c>
      <c r="N8488" s="7" t="str">
        <f>B8488&amp;E8488&amp;COUNTIF($M$2:M8488,B8488&amp;E8488)</f>
        <v>007771</v>
      </c>
    </row>
    <row r="8489" spans="1:14" x14ac:dyDescent="0.2">
      <c r="A8489">
        <f>'נתונים מיובאים'!C8489</f>
        <v>0</v>
      </c>
      <c r="B8489">
        <f>'נתונים מיובאים'!D8489</f>
        <v>0</v>
      </c>
      <c r="C8489">
        <f>'נתונים מיובאים'!E8489</f>
        <v>0</v>
      </c>
      <c r="D8489">
        <f>'נתונים מיובאים'!F8489</f>
        <v>0</v>
      </c>
      <c r="E8489" s="5">
        <f>'נתונים מיובאים'!G8489</f>
        <v>0</v>
      </c>
      <c r="F8489">
        <f>'נתונים מיובאים'!H8489</f>
        <v>0</v>
      </c>
      <c r="G8489" s="2">
        <f>'נתונים מיובאים'!I8489</f>
        <v>0</v>
      </c>
      <c r="H8489" s="1">
        <f>'נתונים מיובאים'!J8489</f>
        <v>0</v>
      </c>
      <c r="I8489">
        <f>'נתונים מיובאים'!K8489</f>
        <v>0</v>
      </c>
      <c r="J8489" s="2">
        <f>'נתונים מיובאים'!L8489</f>
        <v>0</v>
      </c>
      <c r="K8489">
        <f>'נתונים מיובאים'!M8489</f>
        <v>0</v>
      </c>
      <c r="L8489" s="2">
        <f>'נתונים מיובאים'!N8489</f>
        <v>0</v>
      </c>
      <c r="M8489" s="1" t="str">
        <f t="shared" si="133"/>
        <v>00</v>
      </c>
      <c r="N8489" s="7" t="str">
        <f>B8489&amp;E8489&amp;COUNTIF($M$2:M8489,B8489&amp;E8489)</f>
        <v>007772</v>
      </c>
    </row>
    <row r="8490" spans="1:14" x14ac:dyDescent="0.2">
      <c r="A8490">
        <f>'נתונים מיובאים'!C8490</f>
        <v>0</v>
      </c>
      <c r="B8490">
        <f>'נתונים מיובאים'!D8490</f>
        <v>0</v>
      </c>
      <c r="C8490">
        <f>'נתונים מיובאים'!E8490</f>
        <v>0</v>
      </c>
      <c r="D8490">
        <f>'נתונים מיובאים'!F8490</f>
        <v>0</v>
      </c>
      <c r="E8490" s="5">
        <f>'נתונים מיובאים'!G8490</f>
        <v>0</v>
      </c>
      <c r="F8490">
        <f>'נתונים מיובאים'!H8490</f>
        <v>0</v>
      </c>
      <c r="G8490" s="2">
        <f>'נתונים מיובאים'!I8490</f>
        <v>0</v>
      </c>
      <c r="H8490" s="1">
        <f>'נתונים מיובאים'!J8490</f>
        <v>0</v>
      </c>
      <c r="I8490">
        <f>'נתונים מיובאים'!K8490</f>
        <v>0</v>
      </c>
      <c r="J8490" s="2">
        <f>'נתונים מיובאים'!L8490</f>
        <v>0</v>
      </c>
      <c r="K8490">
        <f>'נתונים מיובאים'!M8490</f>
        <v>0</v>
      </c>
      <c r="L8490" s="2">
        <f>'נתונים מיובאים'!N8490</f>
        <v>0</v>
      </c>
      <c r="M8490" s="1" t="str">
        <f t="shared" si="133"/>
        <v>00</v>
      </c>
      <c r="N8490" s="7" t="str">
        <f>B8490&amp;E8490&amp;COUNTIF($M$2:M8490,B8490&amp;E8490)</f>
        <v>007773</v>
      </c>
    </row>
    <row r="8491" spans="1:14" x14ac:dyDescent="0.2">
      <c r="A8491">
        <f>'נתונים מיובאים'!C8491</f>
        <v>0</v>
      </c>
      <c r="B8491">
        <f>'נתונים מיובאים'!D8491</f>
        <v>0</v>
      </c>
      <c r="C8491">
        <f>'נתונים מיובאים'!E8491</f>
        <v>0</v>
      </c>
      <c r="D8491">
        <f>'נתונים מיובאים'!F8491</f>
        <v>0</v>
      </c>
      <c r="E8491" s="5">
        <f>'נתונים מיובאים'!G8491</f>
        <v>0</v>
      </c>
      <c r="F8491">
        <f>'נתונים מיובאים'!H8491</f>
        <v>0</v>
      </c>
      <c r="G8491" s="2">
        <f>'נתונים מיובאים'!I8491</f>
        <v>0</v>
      </c>
      <c r="H8491" s="1">
        <f>'נתונים מיובאים'!J8491</f>
        <v>0</v>
      </c>
      <c r="I8491">
        <f>'נתונים מיובאים'!K8491</f>
        <v>0</v>
      </c>
      <c r="J8491" s="2">
        <f>'נתונים מיובאים'!L8491</f>
        <v>0</v>
      </c>
      <c r="K8491">
        <f>'נתונים מיובאים'!M8491</f>
        <v>0</v>
      </c>
      <c r="L8491" s="2">
        <f>'נתונים מיובאים'!N8491</f>
        <v>0</v>
      </c>
      <c r="M8491" s="1" t="str">
        <f t="shared" si="133"/>
        <v>00</v>
      </c>
      <c r="N8491" s="7" t="str">
        <f>B8491&amp;E8491&amp;COUNTIF($M$2:M8491,B8491&amp;E8491)</f>
        <v>007774</v>
      </c>
    </row>
    <row r="8492" spans="1:14" x14ac:dyDescent="0.2">
      <c r="A8492">
        <f>'נתונים מיובאים'!C8492</f>
        <v>0</v>
      </c>
      <c r="B8492">
        <f>'נתונים מיובאים'!D8492</f>
        <v>0</v>
      </c>
      <c r="C8492">
        <f>'נתונים מיובאים'!E8492</f>
        <v>0</v>
      </c>
      <c r="D8492">
        <f>'נתונים מיובאים'!F8492</f>
        <v>0</v>
      </c>
      <c r="E8492" s="5">
        <f>'נתונים מיובאים'!G8492</f>
        <v>0</v>
      </c>
      <c r="F8492">
        <f>'נתונים מיובאים'!H8492</f>
        <v>0</v>
      </c>
      <c r="G8492" s="2">
        <f>'נתונים מיובאים'!I8492</f>
        <v>0</v>
      </c>
      <c r="H8492" s="1">
        <f>'נתונים מיובאים'!J8492</f>
        <v>0</v>
      </c>
      <c r="I8492">
        <f>'נתונים מיובאים'!K8492</f>
        <v>0</v>
      </c>
      <c r="J8492" s="2">
        <f>'נתונים מיובאים'!L8492</f>
        <v>0</v>
      </c>
      <c r="K8492">
        <f>'נתונים מיובאים'!M8492</f>
        <v>0</v>
      </c>
      <c r="L8492" s="2">
        <f>'נתונים מיובאים'!N8492</f>
        <v>0</v>
      </c>
      <c r="M8492" s="1" t="str">
        <f t="shared" ref="M8492:M8555" si="134">B8492&amp;E8492</f>
        <v>00</v>
      </c>
      <c r="N8492" s="7" t="str">
        <f>B8492&amp;E8492&amp;COUNTIF($M$2:M8492,B8492&amp;E8492)</f>
        <v>007775</v>
      </c>
    </row>
    <row r="8493" spans="1:14" x14ac:dyDescent="0.2">
      <c r="A8493">
        <f>'נתונים מיובאים'!C8493</f>
        <v>0</v>
      </c>
      <c r="B8493">
        <f>'נתונים מיובאים'!D8493</f>
        <v>0</v>
      </c>
      <c r="C8493">
        <f>'נתונים מיובאים'!E8493</f>
        <v>0</v>
      </c>
      <c r="D8493">
        <f>'נתונים מיובאים'!F8493</f>
        <v>0</v>
      </c>
      <c r="E8493" s="5">
        <f>'נתונים מיובאים'!G8493</f>
        <v>0</v>
      </c>
      <c r="F8493">
        <f>'נתונים מיובאים'!H8493</f>
        <v>0</v>
      </c>
      <c r="G8493" s="2">
        <f>'נתונים מיובאים'!I8493</f>
        <v>0</v>
      </c>
      <c r="H8493" s="1">
        <f>'נתונים מיובאים'!J8493</f>
        <v>0</v>
      </c>
      <c r="I8493">
        <f>'נתונים מיובאים'!K8493</f>
        <v>0</v>
      </c>
      <c r="J8493" s="2">
        <f>'נתונים מיובאים'!L8493</f>
        <v>0</v>
      </c>
      <c r="K8493">
        <f>'נתונים מיובאים'!M8493</f>
        <v>0</v>
      </c>
      <c r="L8493" s="2">
        <f>'נתונים מיובאים'!N8493</f>
        <v>0</v>
      </c>
      <c r="M8493" s="1" t="str">
        <f t="shared" si="134"/>
        <v>00</v>
      </c>
      <c r="N8493" s="7" t="str">
        <f>B8493&amp;E8493&amp;COUNTIF($M$2:M8493,B8493&amp;E8493)</f>
        <v>007776</v>
      </c>
    </row>
    <row r="8494" spans="1:14" x14ac:dyDescent="0.2">
      <c r="A8494">
        <f>'נתונים מיובאים'!C8494</f>
        <v>0</v>
      </c>
      <c r="B8494">
        <f>'נתונים מיובאים'!D8494</f>
        <v>0</v>
      </c>
      <c r="C8494">
        <f>'נתונים מיובאים'!E8494</f>
        <v>0</v>
      </c>
      <c r="D8494">
        <f>'נתונים מיובאים'!F8494</f>
        <v>0</v>
      </c>
      <c r="E8494" s="5">
        <f>'נתונים מיובאים'!G8494</f>
        <v>0</v>
      </c>
      <c r="F8494">
        <f>'נתונים מיובאים'!H8494</f>
        <v>0</v>
      </c>
      <c r="G8494" s="2">
        <f>'נתונים מיובאים'!I8494</f>
        <v>0</v>
      </c>
      <c r="H8494" s="1">
        <f>'נתונים מיובאים'!J8494</f>
        <v>0</v>
      </c>
      <c r="I8494">
        <f>'נתונים מיובאים'!K8494</f>
        <v>0</v>
      </c>
      <c r="J8494" s="2">
        <f>'נתונים מיובאים'!L8494</f>
        <v>0</v>
      </c>
      <c r="K8494">
        <f>'נתונים מיובאים'!M8494</f>
        <v>0</v>
      </c>
      <c r="L8494" s="2">
        <f>'נתונים מיובאים'!N8494</f>
        <v>0</v>
      </c>
      <c r="M8494" s="1" t="str">
        <f t="shared" si="134"/>
        <v>00</v>
      </c>
      <c r="N8494" s="7" t="str">
        <f>B8494&amp;E8494&amp;COUNTIF($M$2:M8494,B8494&amp;E8494)</f>
        <v>007777</v>
      </c>
    </row>
    <row r="8495" spans="1:14" x14ac:dyDescent="0.2">
      <c r="A8495">
        <f>'נתונים מיובאים'!C8495</f>
        <v>0</v>
      </c>
      <c r="B8495">
        <f>'נתונים מיובאים'!D8495</f>
        <v>0</v>
      </c>
      <c r="C8495">
        <f>'נתונים מיובאים'!E8495</f>
        <v>0</v>
      </c>
      <c r="D8495">
        <f>'נתונים מיובאים'!F8495</f>
        <v>0</v>
      </c>
      <c r="E8495" s="5">
        <f>'נתונים מיובאים'!G8495</f>
        <v>0</v>
      </c>
      <c r="F8495">
        <f>'נתונים מיובאים'!H8495</f>
        <v>0</v>
      </c>
      <c r="G8495" s="2">
        <f>'נתונים מיובאים'!I8495</f>
        <v>0</v>
      </c>
      <c r="H8495" s="1">
        <f>'נתונים מיובאים'!J8495</f>
        <v>0</v>
      </c>
      <c r="I8495">
        <f>'נתונים מיובאים'!K8495</f>
        <v>0</v>
      </c>
      <c r="J8495" s="2">
        <f>'נתונים מיובאים'!L8495</f>
        <v>0</v>
      </c>
      <c r="K8495">
        <f>'נתונים מיובאים'!M8495</f>
        <v>0</v>
      </c>
      <c r="L8495" s="2">
        <f>'נתונים מיובאים'!N8495</f>
        <v>0</v>
      </c>
      <c r="M8495" s="1" t="str">
        <f t="shared" si="134"/>
        <v>00</v>
      </c>
      <c r="N8495" s="7" t="str">
        <f>B8495&amp;E8495&amp;COUNTIF($M$2:M8495,B8495&amp;E8495)</f>
        <v>007778</v>
      </c>
    </row>
    <row r="8496" spans="1:14" x14ac:dyDescent="0.2">
      <c r="A8496">
        <f>'נתונים מיובאים'!C8496</f>
        <v>0</v>
      </c>
      <c r="B8496">
        <f>'נתונים מיובאים'!D8496</f>
        <v>0</v>
      </c>
      <c r="C8496">
        <f>'נתונים מיובאים'!E8496</f>
        <v>0</v>
      </c>
      <c r="D8496">
        <f>'נתונים מיובאים'!F8496</f>
        <v>0</v>
      </c>
      <c r="E8496" s="5">
        <f>'נתונים מיובאים'!G8496</f>
        <v>0</v>
      </c>
      <c r="F8496">
        <f>'נתונים מיובאים'!H8496</f>
        <v>0</v>
      </c>
      <c r="G8496" s="2">
        <f>'נתונים מיובאים'!I8496</f>
        <v>0</v>
      </c>
      <c r="H8496" s="1">
        <f>'נתונים מיובאים'!J8496</f>
        <v>0</v>
      </c>
      <c r="I8496">
        <f>'נתונים מיובאים'!K8496</f>
        <v>0</v>
      </c>
      <c r="J8496" s="2">
        <f>'נתונים מיובאים'!L8496</f>
        <v>0</v>
      </c>
      <c r="K8496">
        <f>'נתונים מיובאים'!M8496</f>
        <v>0</v>
      </c>
      <c r="L8496" s="2">
        <f>'נתונים מיובאים'!N8496</f>
        <v>0</v>
      </c>
      <c r="M8496" s="1" t="str">
        <f t="shared" si="134"/>
        <v>00</v>
      </c>
      <c r="N8496" s="7" t="str">
        <f>B8496&amp;E8496&amp;COUNTIF($M$2:M8496,B8496&amp;E8496)</f>
        <v>007779</v>
      </c>
    </row>
    <row r="8497" spans="1:14" x14ac:dyDescent="0.2">
      <c r="A8497">
        <f>'נתונים מיובאים'!C8497</f>
        <v>0</v>
      </c>
      <c r="B8497">
        <f>'נתונים מיובאים'!D8497</f>
        <v>0</v>
      </c>
      <c r="C8497">
        <f>'נתונים מיובאים'!E8497</f>
        <v>0</v>
      </c>
      <c r="D8497">
        <f>'נתונים מיובאים'!F8497</f>
        <v>0</v>
      </c>
      <c r="E8497" s="5">
        <f>'נתונים מיובאים'!G8497</f>
        <v>0</v>
      </c>
      <c r="F8497">
        <f>'נתונים מיובאים'!H8497</f>
        <v>0</v>
      </c>
      <c r="G8497" s="2">
        <f>'נתונים מיובאים'!I8497</f>
        <v>0</v>
      </c>
      <c r="H8497" s="1">
        <f>'נתונים מיובאים'!J8497</f>
        <v>0</v>
      </c>
      <c r="I8497">
        <f>'נתונים מיובאים'!K8497</f>
        <v>0</v>
      </c>
      <c r="J8497" s="2">
        <f>'נתונים מיובאים'!L8497</f>
        <v>0</v>
      </c>
      <c r="K8497">
        <f>'נתונים מיובאים'!M8497</f>
        <v>0</v>
      </c>
      <c r="L8497" s="2">
        <f>'נתונים מיובאים'!N8497</f>
        <v>0</v>
      </c>
      <c r="M8497" s="1" t="str">
        <f t="shared" si="134"/>
        <v>00</v>
      </c>
      <c r="N8497" s="7" t="str">
        <f>B8497&amp;E8497&amp;COUNTIF($M$2:M8497,B8497&amp;E8497)</f>
        <v>007780</v>
      </c>
    </row>
    <row r="8498" spans="1:14" x14ac:dyDescent="0.2">
      <c r="A8498">
        <f>'נתונים מיובאים'!C8498</f>
        <v>0</v>
      </c>
      <c r="B8498">
        <f>'נתונים מיובאים'!D8498</f>
        <v>0</v>
      </c>
      <c r="C8498">
        <f>'נתונים מיובאים'!E8498</f>
        <v>0</v>
      </c>
      <c r="D8498">
        <f>'נתונים מיובאים'!F8498</f>
        <v>0</v>
      </c>
      <c r="E8498" s="5">
        <f>'נתונים מיובאים'!G8498</f>
        <v>0</v>
      </c>
      <c r="F8498">
        <f>'נתונים מיובאים'!H8498</f>
        <v>0</v>
      </c>
      <c r="G8498" s="2">
        <f>'נתונים מיובאים'!I8498</f>
        <v>0</v>
      </c>
      <c r="H8498" s="1">
        <f>'נתונים מיובאים'!J8498</f>
        <v>0</v>
      </c>
      <c r="I8498">
        <f>'נתונים מיובאים'!K8498</f>
        <v>0</v>
      </c>
      <c r="J8498" s="2">
        <f>'נתונים מיובאים'!L8498</f>
        <v>0</v>
      </c>
      <c r="K8498">
        <f>'נתונים מיובאים'!M8498</f>
        <v>0</v>
      </c>
      <c r="L8498" s="2">
        <f>'נתונים מיובאים'!N8498</f>
        <v>0</v>
      </c>
      <c r="M8498" s="1" t="str">
        <f t="shared" si="134"/>
        <v>00</v>
      </c>
      <c r="N8498" s="7" t="str">
        <f>B8498&amp;E8498&amp;COUNTIF($M$2:M8498,B8498&amp;E8498)</f>
        <v>007781</v>
      </c>
    </row>
    <row r="8499" spans="1:14" x14ac:dyDescent="0.2">
      <c r="A8499">
        <f>'נתונים מיובאים'!C8499</f>
        <v>0</v>
      </c>
      <c r="B8499">
        <f>'נתונים מיובאים'!D8499</f>
        <v>0</v>
      </c>
      <c r="C8499">
        <f>'נתונים מיובאים'!E8499</f>
        <v>0</v>
      </c>
      <c r="D8499">
        <f>'נתונים מיובאים'!F8499</f>
        <v>0</v>
      </c>
      <c r="E8499" s="5">
        <f>'נתונים מיובאים'!G8499</f>
        <v>0</v>
      </c>
      <c r="F8499">
        <f>'נתונים מיובאים'!H8499</f>
        <v>0</v>
      </c>
      <c r="G8499" s="2">
        <f>'נתונים מיובאים'!I8499</f>
        <v>0</v>
      </c>
      <c r="H8499" s="1">
        <f>'נתונים מיובאים'!J8499</f>
        <v>0</v>
      </c>
      <c r="I8499">
        <f>'נתונים מיובאים'!K8499</f>
        <v>0</v>
      </c>
      <c r="J8499" s="2">
        <f>'נתונים מיובאים'!L8499</f>
        <v>0</v>
      </c>
      <c r="K8499">
        <f>'נתונים מיובאים'!M8499</f>
        <v>0</v>
      </c>
      <c r="L8499" s="2">
        <f>'נתונים מיובאים'!N8499</f>
        <v>0</v>
      </c>
      <c r="M8499" s="1" t="str">
        <f t="shared" si="134"/>
        <v>00</v>
      </c>
      <c r="N8499" s="7" t="str">
        <f>B8499&amp;E8499&amp;COUNTIF($M$2:M8499,B8499&amp;E8499)</f>
        <v>007782</v>
      </c>
    </row>
    <row r="8500" spans="1:14" x14ac:dyDescent="0.2">
      <c r="A8500">
        <f>'נתונים מיובאים'!C8500</f>
        <v>0</v>
      </c>
      <c r="B8500">
        <f>'נתונים מיובאים'!D8500</f>
        <v>0</v>
      </c>
      <c r="C8500">
        <f>'נתונים מיובאים'!E8500</f>
        <v>0</v>
      </c>
      <c r="D8500">
        <f>'נתונים מיובאים'!F8500</f>
        <v>0</v>
      </c>
      <c r="E8500" s="5">
        <f>'נתונים מיובאים'!G8500</f>
        <v>0</v>
      </c>
      <c r="F8500">
        <f>'נתונים מיובאים'!H8500</f>
        <v>0</v>
      </c>
      <c r="G8500" s="2">
        <f>'נתונים מיובאים'!I8500</f>
        <v>0</v>
      </c>
      <c r="H8500" s="1">
        <f>'נתונים מיובאים'!J8500</f>
        <v>0</v>
      </c>
      <c r="I8500">
        <f>'נתונים מיובאים'!K8500</f>
        <v>0</v>
      </c>
      <c r="J8500" s="2">
        <f>'נתונים מיובאים'!L8500</f>
        <v>0</v>
      </c>
      <c r="K8500">
        <f>'נתונים מיובאים'!M8500</f>
        <v>0</v>
      </c>
      <c r="L8500" s="2">
        <f>'נתונים מיובאים'!N8500</f>
        <v>0</v>
      </c>
      <c r="M8500" s="1" t="str">
        <f t="shared" si="134"/>
        <v>00</v>
      </c>
      <c r="N8500" s="7" t="str">
        <f>B8500&amp;E8500&amp;COUNTIF($M$2:M8500,B8500&amp;E8500)</f>
        <v>007783</v>
      </c>
    </row>
    <row r="8501" spans="1:14" x14ac:dyDescent="0.2">
      <c r="A8501">
        <f>'נתונים מיובאים'!C8501</f>
        <v>0</v>
      </c>
      <c r="B8501">
        <f>'נתונים מיובאים'!D8501</f>
        <v>0</v>
      </c>
      <c r="C8501">
        <f>'נתונים מיובאים'!E8501</f>
        <v>0</v>
      </c>
      <c r="D8501">
        <f>'נתונים מיובאים'!F8501</f>
        <v>0</v>
      </c>
      <c r="E8501" s="5">
        <f>'נתונים מיובאים'!G8501</f>
        <v>0</v>
      </c>
      <c r="F8501">
        <f>'נתונים מיובאים'!H8501</f>
        <v>0</v>
      </c>
      <c r="G8501" s="2">
        <f>'נתונים מיובאים'!I8501</f>
        <v>0</v>
      </c>
      <c r="H8501" s="1">
        <f>'נתונים מיובאים'!J8501</f>
        <v>0</v>
      </c>
      <c r="I8501">
        <f>'נתונים מיובאים'!K8501</f>
        <v>0</v>
      </c>
      <c r="J8501" s="2">
        <f>'נתונים מיובאים'!L8501</f>
        <v>0</v>
      </c>
      <c r="K8501">
        <f>'נתונים מיובאים'!M8501</f>
        <v>0</v>
      </c>
      <c r="L8501" s="2">
        <f>'נתונים מיובאים'!N8501</f>
        <v>0</v>
      </c>
      <c r="M8501" s="1" t="str">
        <f t="shared" si="134"/>
        <v>00</v>
      </c>
      <c r="N8501" s="7" t="str">
        <f>B8501&amp;E8501&amp;COUNTIF($M$2:M8501,B8501&amp;E8501)</f>
        <v>007784</v>
      </c>
    </row>
    <row r="8502" spans="1:14" x14ac:dyDescent="0.2">
      <c r="A8502">
        <f>'נתונים מיובאים'!C8502</f>
        <v>0</v>
      </c>
      <c r="B8502">
        <f>'נתונים מיובאים'!D8502</f>
        <v>0</v>
      </c>
      <c r="C8502">
        <f>'נתונים מיובאים'!E8502</f>
        <v>0</v>
      </c>
      <c r="D8502">
        <f>'נתונים מיובאים'!F8502</f>
        <v>0</v>
      </c>
      <c r="E8502" s="5">
        <f>'נתונים מיובאים'!G8502</f>
        <v>0</v>
      </c>
      <c r="F8502">
        <f>'נתונים מיובאים'!H8502</f>
        <v>0</v>
      </c>
      <c r="G8502" s="2">
        <f>'נתונים מיובאים'!I8502</f>
        <v>0</v>
      </c>
      <c r="H8502" s="1">
        <f>'נתונים מיובאים'!J8502</f>
        <v>0</v>
      </c>
      <c r="I8502">
        <f>'נתונים מיובאים'!K8502</f>
        <v>0</v>
      </c>
      <c r="J8502" s="2">
        <f>'נתונים מיובאים'!L8502</f>
        <v>0</v>
      </c>
      <c r="K8502">
        <f>'נתונים מיובאים'!M8502</f>
        <v>0</v>
      </c>
      <c r="L8502" s="2">
        <f>'נתונים מיובאים'!N8502</f>
        <v>0</v>
      </c>
      <c r="M8502" s="1" t="str">
        <f t="shared" si="134"/>
        <v>00</v>
      </c>
      <c r="N8502" s="7" t="str">
        <f>B8502&amp;E8502&amp;COUNTIF($M$2:M8502,B8502&amp;E8502)</f>
        <v>007785</v>
      </c>
    </row>
    <row r="8503" spans="1:14" x14ac:dyDescent="0.2">
      <c r="A8503">
        <f>'נתונים מיובאים'!C8503</f>
        <v>0</v>
      </c>
      <c r="B8503">
        <f>'נתונים מיובאים'!D8503</f>
        <v>0</v>
      </c>
      <c r="C8503">
        <f>'נתונים מיובאים'!E8503</f>
        <v>0</v>
      </c>
      <c r="D8503">
        <f>'נתונים מיובאים'!F8503</f>
        <v>0</v>
      </c>
      <c r="E8503" s="5">
        <f>'נתונים מיובאים'!G8503</f>
        <v>0</v>
      </c>
      <c r="F8503">
        <f>'נתונים מיובאים'!H8503</f>
        <v>0</v>
      </c>
      <c r="G8503" s="2">
        <f>'נתונים מיובאים'!I8503</f>
        <v>0</v>
      </c>
      <c r="H8503" s="1">
        <f>'נתונים מיובאים'!J8503</f>
        <v>0</v>
      </c>
      <c r="I8503">
        <f>'נתונים מיובאים'!K8503</f>
        <v>0</v>
      </c>
      <c r="J8503" s="2">
        <f>'נתונים מיובאים'!L8503</f>
        <v>0</v>
      </c>
      <c r="K8503">
        <f>'נתונים מיובאים'!M8503</f>
        <v>0</v>
      </c>
      <c r="L8503" s="2">
        <f>'נתונים מיובאים'!N8503</f>
        <v>0</v>
      </c>
      <c r="M8503" s="1" t="str">
        <f t="shared" si="134"/>
        <v>00</v>
      </c>
      <c r="N8503" s="7" t="str">
        <f>B8503&amp;E8503&amp;COUNTIF($M$2:M8503,B8503&amp;E8503)</f>
        <v>007786</v>
      </c>
    </row>
    <row r="8504" spans="1:14" x14ac:dyDescent="0.2">
      <c r="A8504">
        <f>'נתונים מיובאים'!C8504</f>
        <v>0</v>
      </c>
      <c r="B8504">
        <f>'נתונים מיובאים'!D8504</f>
        <v>0</v>
      </c>
      <c r="C8504">
        <f>'נתונים מיובאים'!E8504</f>
        <v>0</v>
      </c>
      <c r="D8504">
        <f>'נתונים מיובאים'!F8504</f>
        <v>0</v>
      </c>
      <c r="E8504" s="5">
        <f>'נתונים מיובאים'!G8504</f>
        <v>0</v>
      </c>
      <c r="F8504">
        <f>'נתונים מיובאים'!H8504</f>
        <v>0</v>
      </c>
      <c r="G8504" s="2">
        <f>'נתונים מיובאים'!I8504</f>
        <v>0</v>
      </c>
      <c r="H8504" s="1">
        <f>'נתונים מיובאים'!J8504</f>
        <v>0</v>
      </c>
      <c r="I8504">
        <f>'נתונים מיובאים'!K8504</f>
        <v>0</v>
      </c>
      <c r="J8504" s="2">
        <f>'נתונים מיובאים'!L8504</f>
        <v>0</v>
      </c>
      <c r="K8504">
        <f>'נתונים מיובאים'!M8504</f>
        <v>0</v>
      </c>
      <c r="L8504" s="2">
        <f>'נתונים מיובאים'!N8504</f>
        <v>0</v>
      </c>
      <c r="M8504" s="1" t="str">
        <f t="shared" si="134"/>
        <v>00</v>
      </c>
      <c r="N8504" s="7" t="str">
        <f>B8504&amp;E8504&amp;COUNTIF($M$2:M8504,B8504&amp;E8504)</f>
        <v>007787</v>
      </c>
    </row>
    <row r="8505" spans="1:14" x14ac:dyDescent="0.2">
      <c r="A8505">
        <f>'נתונים מיובאים'!C8505</f>
        <v>0</v>
      </c>
      <c r="B8505">
        <f>'נתונים מיובאים'!D8505</f>
        <v>0</v>
      </c>
      <c r="C8505">
        <f>'נתונים מיובאים'!E8505</f>
        <v>0</v>
      </c>
      <c r="D8505">
        <f>'נתונים מיובאים'!F8505</f>
        <v>0</v>
      </c>
      <c r="E8505" s="5">
        <f>'נתונים מיובאים'!G8505</f>
        <v>0</v>
      </c>
      <c r="F8505">
        <f>'נתונים מיובאים'!H8505</f>
        <v>0</v>
      </c>
      <c r="G8505" s="2">
        <f>'נתונים מיובאים'!I8505</f>
        <v>0</v>
      </c>
      <c r="H8505" s="1">
        <f>'נתונים מיובאים'!J8505</f>
        <v>0</v>
      </c>
      <c r="I8505">
        <f>'נתונים מיובאים'!K8505</f>
        <v>0</v>
      </c>
      <c r="J8505" s="2">
        <f>'נתונים מיובאים'!L8505</f>
        <v>0</v>
      </c>
      <c r="K8505">
        <f>'נתונים מיובאים'!M8505</f>
        <v>0</v>
      </c>
      <c r="L8505" s="2">
        <f>'נתונים מיובאים'!N8505</f>
        <v>0</v>
      </c>
      <c r="M8505" s="1" t="str">
        <f t="shared" si="134"/>
        <v>00</v>
      </c>
      <c r="N8505" s="7" t="str">
        <f>B8505&amp;E8505&amp;COUNTIF($M$2:M8505,B8505&amp;E8505)</f>
        <v>007788</v>
      </c>
    </row>
    <row r="8506" spans="1:14" x14ac:dyDescent="0.2">
      <c r="A8506">
        <f>'נתונים מיובאים'!C8506</f>
        <v>0</v>
      </c>
      <c r="B8506">
        <f>'נתונים מיובאים'!D8506</f>
        <v>0</v>
      </c>
      <c r="C8506">
        <f>'נתונים מיובאים'!E8506</f>
        <v>0</v>
      </c>
      <c r="D8506">
        <f>'נתונים מיובאים'!F8506</f>
        <v>0</v>
      </c>
      <c r="E8506" s="5">
        <f>'נתונים מיובאים'!G8506</f>
        <v>0</v>
      </c>
      <c r="F8506">
        <f>'נתונים מיובאים'!H8506</f>
        <v>0</v>
      </c>
      <c r="G8506" s="2">
        <f>'נתונים מיובאים'!I8506</f>
        <v>0</v>
      </c>
      <c r="H8506" s="1">
        <f>'נתונים מיובאים'!J8506</f>
        <v>0</v>
      </c>
      <c r="I8506">
        <f>'נתונים מיובאים'!K8506</f>
        <v>0</v>
      </c>
      <c r="J8506" s="2">
        <f>'נתונים מיובאים'!L8506</f>
        <v>0</v>
      </c>
      <c r="K8506">
        <f>'נתונים מיובאים'!M8506</f>
        <v>0</v>
      </c>
      <c r="L8506" s="2">
        <f>'נתונים מיובאים'!N8506</f>
        <v>0</v>
      </c>
      <c r="M8506" s="1" t="str">
        <f t="shared" si="134"/>
        <v>00</v>
      </c>
      <c r="N8506" s="7" t="str">
        <f>B8506&amp;E8506&amp;COUNTIF($M$2:M8506,B8506&amp;E8506)</f>
        <v>007789</v>
      </c>
    </row>
    <row r="8507" spans="1:14" x14ac:dyDescent="0.2">
      <c r="A8507">
        <f>'נתונים מיובאים'!C8507</f>
        <v>0</v>
      </c>
      <c r="B8507">
        <f>'נתונים מיובאים'!D8507</f>
        <v>0</v>
      </c>
      <c r="C8507">
        <f>'נתונים מיובאים'!E8507</f>
        <v>0</v>
      </c>
      <c r="D8507">
        <f>'נתונים מיובאים'!F8507</f>
        <v>0</v>
      </c>
      <c r="E8507" s="5">
        <f>'נתונים מיובאים'!G8507</f>
        <v>0</v>
      </c>
      <c r="F8507">
        <f>'נתונים מיובאים'!H8507</f>
        <v>0</v>
      </c>
      <c r="G8507" s="2">
        <f>'נתונים מיובאים'!I8507</f>
        <v>0</v>
      </c>
      <c r="H8507" s="1">
        <f>'נתונים מיובאים'!J8507</f>
        <v>0</v>
      </c>
      <c r="I8507">
        <f>'נתונים מיובאים'!K8507</f>
        <v>0</v>
      </c>
      <c r="J8507" s="2">
        <f>'נתונים מיובאים'!L8507</f>
        <v>0</v>
      </c>
      <c r="K8507">
        <f>'נתונים מיובאים'!M8507</f>
        <v>0</v>
      </c>
      <c r="L8507" s="2">
        <f>'נתונים מיובאים'!N8507</f>
        <v>0</v>
      </c>
      <c r="M8507" s="1" t="str">
        <f t="shared" si="134"/>
        <v>00</v>
      </c>
      <c r="N8507" s="7" t="str">
        <f>B8507&amp;E8507&amp;COUNTIF($M$2:M8507,B8507&amp;E8507)</f>
        <v>007790</v>
      </c>
    </row>
    <row r="8508" spans="1:14" x14ac:dyDescent="0.2">
      <c r="A8508">
        <f>'נתונים מיובאים'!C8508</f>
        <v>0</v>
      </c>
      <c r="B8508">
        <f>'נתונים מיובאים'!D8508</f>
        <v>0</v>
      </c>
      <c r="C8508">
        <f>'נתונים מיובאים'!E8508</f>
        <v>0</v>
      </c>
      <c r="D8508">
        <f>'נתונים מיובאים'!F8508</f>
        <v>0</v>
      </c>
      <c r="E8508" s="5">
        <f>'נתונים מיובאים'!G8508</f>
        <v>0</v>
      </c>
      <c r="F8508">
        <f>'נתונים מיובאים'!H8508</f>
        <v>0</v>
      </c>
      <c r="G8508" s="2">
        <f>'נתונים מיובאים'!I8508</f>
        <v>0</v>
      </c>
      <c r="H8508" s="1">
        <f>'נתונים מיובאים'!J8508</f>
        <v>0</v>
      </c>
      <c r="I8508">
        <f>'נתונים מיובאים'!K8508</f>
        <v>0</v>
      </c>
      <c r="J8508" s="2">
        <f>'נתונים מיובאים'!L8508</f>
        <v>0</v>
      </c>
      <c r="K8508">
        <f>'נתונים מיובאים'!M8508</f>
        <v>0</v>
      </c>
      <c r="L8508" s="2">
        <f>'נתונים מיובאים'!N8508</f>
        <v>0</v>
      </c>
      <c r="M8508" s="1" t="str">
        <f t="shared" si="134"/>
        <v>00</v>
      </c>
      <c r="N8508" s="7" t="str">
        <f>B8508&amp;E8508&amp;COUNTIF($M$2:M8508,B8508&amp;E8508)</f>
        <v>007791</v>
      </c>
    </row>
    <row r="8509" spans="1:14" x14ac:dyDescent="0.2">
      <c r="A8509">
        <f>'נתונים מיובאים'!C8509</f>
        <v>0</v>
      </c>
      <c r="B8509">
        <f>'נתונים מיובאים'!D8509</f>
        <v>0</v>
      </c>
      <c r="C8509">
        <f>'נתונים מיובאים'!E8509</f>
        <v>0</v>
      </c>
      <c r="D8509">
        <f>'נתונים מיובאים'!F8509</f>
        <v>0</v>
      </c>
      <c r="E8509" s="5">
        <f>'נתונים מיובאים'!G8509</f>
        <v>0</v>
      </c>
      <c r="F8509">
        <f>'נתונים מיובאים'!H8509</f>
        <v>0</v>
      </c>
      <c r="G8509" s="2">
        <f>'נתונים מיובאים'!I8509</f>
        <v>0</v>
      </c>
      <c r="H8509" s="1">
        <f>'נתונים מיובאים'!J8509</f>
        <v>0</v>
      </c>
      <c r="I8509">
        <f>'נתונים מיובאים'!K8509</f>
        <v>0</v>
      </c>
      <c r="J8509" s="2">
        <f>'נתונים מיובאים'!L8509</f>
        <v>0</v>
      </c>
      <c r="K8509">
        <f>'נתונים מיובאים'!M8509</f>
        <v>0</v>
      </c>
      <c r="L8509" s="2">
        <f>'נתונים מיובאים'!N8509</f>
        <v>0</v>
      </c>
      <c r="M8509" s="1" t="str">
        <f t="shared" si="134"/>
        <v>00</v>
      </c>
      <c r="N8509" s="7" t="str">
        <f>B8509&amp;E8509&amp;COUNTIF($M$2:M8509,B8509&amp;E8509)</f>
        <v>007792</v>
      </c>
    </row>
    <row r="8510" spans="1:14" x14ac:dyDescent="0.2">
      <c r="A8510">
        <f>'נתונים מיובאים'!C8510</f>
        <v>0</v>
      </c>
      <c r="B8510">
        <f>'נתונים מיובאים'!D8510</f>
        <v>0</v>
      </c>
      <c r="C8510">
        <f>'נתונים מיובאים'!E8510</f>
        <v>0</v>
      </c>
      <c r="D8510">
        <f>'נתונים מיובאים'!F8510</f>
        <v>0</v>
      </c>
      <c r="E8510" s="5">
        <f>'נתונים מיובאים'!G8510</f>
        <v>0</v>
      </c>
      <c r="F8510">
        <f>'נתונים מיובאים'!H8510</f>
        <v>0</v>
      </c>
      <c r="G8510" s="2">
        <f>'נתונים מיובאים'!I8510</f>
        <v>0</v>
      </c>
      <c r="H8510" s="1">
        <f>'נתונים מיובאים'!J8510</f>
        <v>0</v>
      </c>
      <c r="I8510">
        <f>'נתונים מיובאים'!K8510</f>
        <v>0</v>
      </c>
      <c r="J8510" s="2">
        <f>'נתונים מיובאים'!L8510</f>
        <v>0</v>
      </c>
      <c r="K8510">
        <f>'נתונים מיובאים'!M8510</f>
        <v>0</v>
      </c>
      <c r="L8510" s="2">
        <f>'נתונים מיובאים'!N8510</f>
        <v>0</v>
      </c>
      <c r="M8510" s="1" t="str">
        <f t="shared" si="134"/>
        <v>00</v>
      </c>
      <c r="N8510" s="7" t="str">
        <f>B8510&amp;E8510&amp;COUNTIF($M$2:M8510,B8510&amp;E8510)</f>
        <v>007793</v>
      </c>
    </row>
    <row r="8511" spans="1:14" x14ac:dyDescent="0.2">
      <c r="A8511">
        <f>'נתונים מיובאים'!C8511</f>
        <v>0</v>
      </c>
      <c r="B8511">
        <f>'נתונים מיובאים'!D8511</f>
        <v>0</v>
      </c>
      <c r="C8511">
        <f>'נתונים מיובאים'!E8511</f>
        <v>0</v>
      </c>
      <c r="D8511">
        <f>'נתונים מיובאים'!F8511</f>
        <v>0</v>
      </c>
      <c r="E8511" s="5">
        <f>'נתונים מיובאים'!G8511</f>
        <v>0</v>
      </c>
      <c r="F8511">
        <f>'נתונים מיובאים'!H8511</f>
        <v>0</v>
      </c>
      <c r="G8511" s="2">
        <f>'נתונים מיובאים'!I8511</f>
        <v>0</v>
      </c>
      <c r="H8511" s="1">
        <f>'נתונים מיובאים'!J8511</f>
        <v>0</v>
      </c>
      <c r="I8511">
        <f>'נתונים מיובאים'!K8511</f>
        <v>0</v>
      </c>
      <c r="J8511" s="2">
        <f>'נתונים מיובאים'!L8511</f>
        <v>0</v>
      </c>
      <c r="K8511">
        <f>'נתונים מיובאים'!M8511</f>
        <v>0</v>
      </c>
      <c r="L8511" s="2">
        <f>'נתונים מיובאים'!N8511</f>
        <v>0</v>
      </c>
      <c r="M8511" s="1" t="str">
        <f t="shared" si="134"/>
        <v>00</v>
      </c>
      <c r="N8511" s="7" t="str">
        <f>B8511&amp;E8511&amp;COUNTIF($M$2:M8511,B8511&amp;E8511)</f>
        <v>007794</v>
      </c>
    </row>
    <row r="8512" spans="1:14" x14ac:dyDescent="0.2">
      <c r="A8512">
        <f>'נתונים מיובאים'!C8512</f>
        <v>0</v>
      </c>
      <c r="B8512">
        <f>'נתונים מיובאים'!D8512</f>
        <v>0</v>
      </c>
      <c r="C8512">
        <f>'נתונים מיובאים'!E8512</f>
        <v>0</v>
      </c>
      <c r="D8512">
        <f>'נתונים מיובאים'!F8512</f>
        <v>0</v>
      </c>
      <c r="E8512" s="5">
        <f>'נתונים מיובאים'!G8512</f>
        <v>0</v>
      </c>
      <c r="F8512">
        <f>'נתונים מיובאים'!H8512</f>
        <v>0</v>
      </c>
      <c r="G8512" s="2">
        <f>'נתונים מיובאים'!I8512</f>
        <v>0</v>
      </c>
      <c r="H8512" s="1">
        <f>'נתונים מיובאים'!J8512</f>
        <v>0</v>
      </c>
      <c r="I8512">
        <f>'נתונים מיובאים'!K8512</f>
        <v>0</v>
      </c>
      <c r="J8512" s="2">
        <f>'נתונים מיובאים'!L8512</f>
        <v>0</v>
      </c>
      <c r="K8512">
        <f>'נתונים מיובאים'!M8512</f>
        <v>0</v>
      </c>
      <c r="L8512" s="2">
        <f>'נתונים מיובאים'!N8512</f>
        <v>0</v>
      </c>
      <c r="M8512" s="1" t="str">
        <f t="shared" si="134"/>
        <v>00</v>
      </c>
      <c r="N8512" s="7" t="str">
        <f>B8512&amp;E8512&amp;COUNTIF($M$2:M8512,B8512&amp;E8512)</f>
        <v>007795</v>
      </c>
    </row>
    <row r="8513" spans="1:14" x14ac:dyDescent="0.2">
      <c r="A8513">
        <f>'נתונים מיובאים'!C8513</f>
        <v>0</v>
      </c>
      <c r="B8513">
        <f>'נתונים מיובאים'!D8513</f>
        <v>0</v>
      </c>
      <c r="C8513">
        <f>'נתונים מיובאים'!E8513</f>
        <v>0</v>
      </c>
      <c r="D8513">
        <f>'נתונים מיובאים'!F8513</f>
        <v>0</v>
      </c>
      <c r="E8513" s="5">
        <f>'נתונים מיובאים'!G8513</f>
        <v>0</v>
      </c>
      <c r="F8513">
        <f>'נתונים מיובאים'!H8513</f>
        <v>0</v>
      </c>
      <c r="G8513" s="2">
        <f>'נתונים מיובאים'!I8513</f>
        <v>0</v>
      </c>
      <c r="H8513" s="1">
        <f>'נתונים מיובאים'!J8513</f>
        <v>0</v>
      </c>
      <c r="I8513">
        <f>'נתונים מיובאים'!K8513</f>
        <v>0</v>
      </c>
      <c r="J8513" s="2">
        <f>'נתונים מיובאים'!L8513</f>
        <v>0</v>
      </c>
      <c r="K8513">
        <f>'נתונים מיובאים'!M8513</f>
        <v>0</v>
      </c>
      <c r="L8513" s="2">
        <f>'נתונים מיובאים'!N8513</f>
        <v>0</v>
      </c>
      <c r="M8513" s="1" t="str">
        <f t="shared" si="134"/>
        <v>00</v>
      </c>
      <c r="N8513" s="7" t="str">
        <f>B8513&amp;E8513&amp;COUNTIF($M$2:M8513,B8513&amp;E8513)</f>
        <v>007796</v>
      </c>
    </row>
    <row r="8514" spans="1:14" x14ac:dyDescent="0.2">
      <c r="A8514">
        <f>'נתונים מיובאים'!C8514</f>
        <v>0</v>
      </c>
      <c r="B8514">
        <f>'נתונים מיובאים'!D8514</f>
        <v>0</v>
      </c>
      <c r="C8514">
        <f>'נתונים מיובאים'!E8514</f>
        <v>0</v>
      </c>
      <c r="D8514">
        <f>'נתונים מיובאים'!F8514</f>
        <v>0</v>
      </c>
      <c r="E8514" s="5">
        <f>'נתונים מיובאים'!G8514</f>
        <v>0</v>
      </c>
      <c r="F8514">
        <f>'נתונים מיובאים'!H8514</f>
        <v>0</v>
      </c>
      <c r="G8514" s="2">
        <f>'נתונים מיובאים'!I8514</f>
        <v>0</v>
      </c>
      <c r="H8514" s="1">
        <f>'נתונים מיובאים'!J8514</f>
        <v>0</v>
      </c>
      <c r="I8514">
        <f>'נתונים מיובאים'!K8514</f>
        <v>0</v>
      </c>
      <c r="J8514" s="2">
        <f>'נתונים מיובאים'!L8514</f>
        <v>0</v>
      </c>
      <c r="K8514">
        <f>'נתונים מיובאים'!M8514</f>
        <v>0</v>
      </c>
      <c r="L8514" s="2">
        <f>'נתונים מיובאים'!N8514</f>
        <v>0</v>
      </c>
      <c r="M8514" s="1" t="str">
        <f t="shared" si="134"/>
        <v>00</v>
      </c>
      <c r="N8514" s="7" t="str">
        <f>B8514&amp;E8514&amp;COUNTIF($M$2:M8514,B8514&amp;E8514)</f>
        <v>007797</v>
      </c>
    </row>
    <row r="8515" spans="1:14" x14ac:dyDescent="0.2">
      <c r="A8515">
        <f>'נתונים מיובאים'!C8515</f>
        <v>0</v>
      </c>
      <c r="B8515">
        <f>'נתונים מיובאים'!D8515</f>
        <v>0</v>
      </c>
      <c r="C8515">
        <f>'נתונים מיובאים'!E8515</f>
        <v>0</v>
      </c>
      <c r="D8515">
        <f>'נתונים מיובאים'!F8515</f>
        <v>0</v>
      </c>
      <c r="E8515" s="5">
        <f>'נתונים מיובאים'!G8515</f>
        <v>0</v>
      </c>
      <c r="F8515">
        <f>'נתונים מיובאים'!H8515</f>
        <v>0</v>
      </c>
      <c r="G8515" s="2">
        <f>'נתונים מיובאים'!I8515</f>
        <v>0</v>
      </c>
      <c r="H8515" s="1">
        <f>'נתונים מיובאים'!J8515</f>
        <v>0</v>
      </c>
      <c r="I8515">
        <f>'נתונים מיובאים'!K8515</f>
        <v>0</v>
      </c>
      <c r="J8515" s="2">
        <f>'נתונים מיובאים'!L8515</f>
        <v>0</v>
      </c>
      <c r="K8515">
        <f>'נתונים מיובאים'!M8515</f>
        <v>0</v>
      </c>
      <c r="L8515" s="2">
        <f>'נתונים מיובאים'!N8515</f>
        <v>0</v>
      </c>
      <c r="M8515" s="1" t="str">
        <f t="shared" si="134"/>
        <v>00</v>
      </c>
      <c r="N8515" s="7" t="str">
        <f>B8515&amp;E8515&amp;COUNTIF($M$2:M8515,B8515&amp;E8515)</f>
        <v>007798</v>
      </c>
    </row>
    <row r="8516" spans="1:14" x14ac:dyDescent="0.2">
      <c r="A8516">
        <f>'נתונים מיובאים'!C8516</f>
        <v>0</v>
      </c>
      <c r="B8516">
        <f>'נתונים מיובאים'!D8516</f>
        <v>0</v>
      </c>
      <c r="C8516">
        <f>'נתונים מיובאים'!E8516</f>
        <v>0</v>
      </c>
      <c r="D8516">
        <f>'נתונים מיובאים'!F8516</f>
        <v>0</v>
      </c>
      <c r="E8516" s="5">
        <f>'נתונים מיובאים'!G8516</f>
        <v>0</v>
      </c>
      <c r="F8516">
        <f>'נתונים מיובאים'!H8516</f>
        <v>0</v>
      </c>
      <c r="G8516" s="2">
        <f>'נתונים מיובאים'!I8516</f>
        <v>0</v>
      </c>
      <c r="H8516" s="1">
        <f>'נתונים מיובאים'!J8516</f>
        <v>0</v>
      </c>
      <c r="I8516">
        <f>'נתונים מיובאים'!K8516</f>
        <v>0</v>
      </c>
      <c r="J8516" s="2">
        <f>'נתונים מיובאים'!L8516</f>
        <v>0</v>
      </c>
      <c r="K8516">
        <f>'נתונים מיובאים'!M8516</f>
        <v>0</v>
      </c>
      <c r="L8516" s="2">
        <f>'נתונים מיובאים'!N8516</f>
        <v>0</v>
      </c>
      <c r="M8516" s="1" t="str">
        <f t="shared" si="134"/>
        <v>00</v>
      </c>
      <c r="N8516" s="7" t="str">
        <f>B8516&amp;E8516&amp;COUNTIF($M$2:M8516,B8516&amp;E8516)</f>
        <v>007799</v>
      </c>
    </row>
    <row r="8517" spans="1:14" x14ac:dyDescent="0.2">
      <c r="A8517">
        <f>'נתונים מיובאים'!C8517</f>
        <v>0</v>
      </c>
      <c r="B8517">
        <f>'נתונים מיובאים'!D8517</f>
        <v>0</v>
      </c>
      <c r="C8517">
        <f>'נתונים מיובאים'!E8517</f>
        <v>0</v>
      </c>
      <c r="D8517">
        <f>'נתונים מיובאים'!F8517</f>
        <v>0</v>
      </c>
      <c r="E8517" s="5">
        <f>'נתונים מיובאים'!G8517</f>
        <v>0</v>
      </c>
      <c r="F8517">
        <f>'נתונים מיובאים'!H8517</f>
        <v>0</v>
      </c>
      <c r="G8517" s="2">
        <f>'נתונים מיובאים'!I8517</f>
        <v>0</v>
      </c>
      <c r="H8517" s="1">
        <f>'נתונים מיובאים'!J8517</f>
        <v>0</v>
      </c>
      <c r="I8517">
        <f>'נתונים מיובאים'!K8517</f>
        <v>0</v>
      </c>
      <c r="J8517" s="2">
        <f>'נתונים מיובאים'!L8517</f>
        <v>0</v>
      </c>
      <c r="K8517">
        <f>'נתונים מיובאים'!M8517</f>
        <v>0</v>
      </c>
      <c r="L8517" s="2">
        <f>'נתונים מיובאים'!N8517</f>
        <v>0</v>
      </c>
      <c r="M8517" s="1" t="str">
        <f t="shared" si="134"/>
        <v>00</v>
      </c>
      <c r="N8517" s="7" t="str">
        <f>B8517&amp;E8517&amp;COUNTIF($M$2:M8517,B8517&amp;E8517)</f>
        <v>007800</v>
      </c>
    </row>
    <row r="8518" spans="1:14" x14ac:dyDescent="0.2">
      <c r="A8518">
        <f>'נתונים מיובאים'!C8518</f>
        <v>0</v>
      </c>
      <c r="B8518">
        <f>'נתונים מיובאים'!D8518</f>
        <v>0</v>
      </c>
      <c r="C8518">
        <f>'נתונים מיובאים'!E8518</f>
        <v>0</v>
      </c>
      <c r="D8518">
        <f>'נתונים מיובאים'!F8518</f>
        <v>0</v>
      </c>
      <c r="E8518" s="5">
        <f>'נתונים מיובאים'!G8518</f>
        <v>0</v>
      </c>
      <c r="F8518">
        <f>'נתונים מיובאים'!H8518</f>
        <v>0</v>
      </c>
      <c r="G8518" s="2">
        <f>'נתונים מיובאים'!I8518</f>
        <v>0</v>
      </c>
      <c r="H8518" s="1">
        <f>'נתונים מיובאים'!J8518</f>
        <v>0</v>
      </c>
      <c r="I8518">
        <f>'נתונים מיובאים'!K8518</f>
        <v>0</v>
      </c>
      <c r="J8518" s="2">
        <f>'נתונים מיובאים'!L8518</f>
        <v>0</v>
      </c>
      <c r="K8518">
        <f>'נתונים מיובאים'!M8518</f>
        <v>0</v>
      </c>
      <c r="L8518" s="2">
        <f>'נתונים מיובאים'!N8518</f>
        <v>0</v>
      </c>
      <c r="M8518" s="1" t="str">
        <f t="shared" si="134"/>
        <v>00</v>
      </c>
      <c r="N8518" s="7" t="str">
        <f>B8518&amp;E8518&amp;COUNTIF($M$2:M8518,B8518&amp;E8518)</f>
        <v>007801</v>
      </c>
    </row>
    <row r="8519" spans="1:14" x14ac:dyDescent="0.2">
      <c r="A8519">
        <f>'נתונים מיובאים'!C8519</f>
        <v>0</v>
      </c>
      <c r="B8519">
        <f>'נתונים מיובאים'!D8519</f>
        <v>0</v>
      </c>
      <c r="C8519">
        <f>'נתונים מיובאים'!E8519</f>
        <v>0</v>
      </c>
      <c r="D8519">
        <f>'נתונים מיובאים'!F8519</f>
        <v>0</v>
      </c>
      <c r="E8519" s="5">
        <f>'נתונים מיובאים'!G8519</f>
        <v>0</v>
      </c>
      <c r="F8519">
        <f>'נתונים מיובאים'!H8519</f>
        <v>0</v>
      </c>
      <c r="G8519" s="2">
        <f>'נתונים מיובאים'!I8519</f>
        <v>0</v>
      </c>
      <c r="H8519" s="1">
        <f>'נתונים מיובאים'!J8519</f>
        <v>0</v>
      </c>
      <c r="I8519">
        <f>'נתונים מיובאים'!K8519</f>
        <v>0</v>
      </c>
      <c r="J8519" s="2">
        <f>'נתונים מיובאים'!L8519</f>
        <v>0</v>
      </c>
      <c r="K8519">
        <f>'נתונים מיובאים'!M8519</f>
        <v>0</v>
      </c>
      <c r="L8519" s="2">
        <f>'נתונים מיובאים'!N8519</f>
        <v>0</v>
      </c>
      <c r="M8519" s="1" t="str">
        <f t="shared" si="134"/>
        <v>00</v>
      </c>
      <c r="N8519" s="7" t="str">
        <f>B8519&amp;E8519&amp;COUNTIF($M$2:M8519,B8519&amp;E8519)</f>
        <v>007802</v>
      </c>
    </row>
    <row r="8520" spans="1:14" x14ac:dyDescent="0.2">
      <c r="A8520">
        <f>'נתונים מיובאים'!C8520</f>
        <v>0</v>
      </c>
      <c r="B8520">
        <f>'נתונים מיובאים'!D8520</f>
        <v>0</v>
      </c>
      <c r="C8520">
        <f>'נתונים מיובאים'!E8520</f>
        <v>0</v>
      </c>
      <c r="D8520">
        <f>'נתונים מיובאים'!F8520</f>
        <v>0</v>
      </c>
      <c r="E8520" s="5">
        <f>'נתונים מיובאים'!G8520</f>
        <v>0</v>
      </c>
      <c r="F8520">
        <f>'נתונים מיובאים'!H8520</f>
        <v>0</v>
      </c>
      <c r="G8520" s="2">
        <f>'נתונים מיובאים'!I8520</f>
        <v>0</v>
      </c>
      <c r="H8520" s="1">
        <f>'נתונים מיובאים'!J8520</f>
        <v>0</v>
      </c>
      <c r="I8520">
        <f>'נתונים מיובאים'!K8520</f>
        <v>0</v>
      </c>
      <c r="J8520" s="2">
        <f>'נתונים מיובאים'!L8520</f>
        <v>0</v>
      </c>
      <c r="K8520">
        <f>'נתונים מיובאים'!M8520</f>
        <v>0</v>
      </c>
      <c r="L8520" s="2">
        <f>'נתונים מיובאים'!N8520</f>
        <v>0</v>
      </c>
      <c r="M8520" s="1" t="str">
        <f t="shared" si="134"/>
        <v>00</v>
      </c>
      <c r="N8520" s="7" t="str">
        <f>B8520&amp;E8520&amp;COUNTIF($M$2:M8520,B8520&amp;E8520)</f>
        <v>007803</v>
      </c>
    </row>
    <row r="8521" spans="1:14" x14ac:dyDescent="0.2">
      <c r="A8521">
        <f>'נתונים מיובאים'!C8521</f>
        <v>0</v>
      </c>
      <c r="B8521">
        <f>'נתונים מיובאים'!D8521</f>
        <v>0</v>
      </c>
      <c r="C8521">
        <f>'נתונים מיובאים'!E8521</f>
        <v>0</v>
      </c>
      <c r="D8521">
        <f>'נתונים מיובאים'!F8521</f>
        <v>0</v>
      </c>
      <c r="E8521" s="5">
        <f>'נתונים מיובאים'!G8521</f>
        <v>0</v>
      </c>
      <c r="F8521">
        <f>'נתונים מיובאים'!H8521</f>
        <v>0</v>
      </c>
      <c r="G8521" s="2">
        <f>'נתונים מיובאים'!I8521</f>
        <v>0</v>
      </c>
      <c r="H8521" s="1">
        <f>'נתונים מיובאים'!J8521</f>
        <v>0</v>
      </c>
      <c r="I8521">
        <f>'נתונים מיובאים'!K8521</f>
        <v>0</v>
      </c>
      <c r="J8521" s="2">
        <f>'נתונים מיובאים'!L8521</f>
        <v>0</v>
      </c>
      <c r="K8521">
        <f>'נתונים מיובאים'!M8521</f>
        <v>0</v>
      </c>
      <c r="L8521" s="2">
        <f>'נתונים מיובאים'!N8521</f>
        <v>0</v>
      </c>
      <c r="M8521" s="1" t="str">
        <f t="shared" si="134"/>
        <v>00</v>
      </c>
      <c r="N8521" s="7" t="str">
        <f>B8521&amp;E8521&amp;COUNTIF($M$2:M8521,B8521&amp;E8521)</f>
        <v>007804</v>
      </c>
    </row>
    <row r="8522" spans="1:14" x14ac:dyDescent="0.2">
      <c r="A8522">
        <f>'נתונים מיובאים'!C8522</f>
        <v>0</v>
      </c>
      <c r="B8522">
        <f>'נתונים מיובאים'!D8522</f>
        <v>0</v>
      </c>
      <c r="C8522">
        <f>'נתונים מיובאים'!E8522</f>
        <v>0</v>
      </c>
      <c r="D8522">
        <f>'נתונים מיובאים'!F8522</f>
        <v>0</v>
      </c>
      <c r="E8522" s="5">
        <f>'נתונים מיובאים'!G8522</f>
        <v>0</v>
      </c>
      <c r="F8522">
        <f>'נתונים מיובאים'!H8522</f>
        <v>0</v>
      </c>
      <c r="G8522" s="2">
        <f>'נתונים מיובאים'!I8522</f>
        <v>0</v>
      </c>
      <c r="H8522" s="1">
        <f>'נתונים מיובאים'!J8522</f>
        <v>0</v>
      </c>
      <c r="I8522">
        <f>'נתונים מיובאים'!K8522</f>
        <v>0</v>
      </c>
      <c r="J8522" s="2">
        <f>'נתונים מיובאים'!L8522</f>
        <v>0</v>
      </c>
      <c r="K8522">
        <f>'נתונים מיובאים'!M8522</f>
        <v>0</v>
      </c>
      <c r="L8522" s="2">
        <f>'נתונים מיובאים'!N8522</f>
        <v>0</v>
      </c>
      <c r="M8522" s="1" t="str">
        <f t="shared" si="134"/>
        <v>00</v>
      </c>
      <c r="N8522" s="7" t="str">
        <f>B8522&amp;E8522&amp;COUNTIF($M$2:M8522,B8522&amp;E8522)</f>
        <v>007805</v>
      </c>
    </row>
    <row r="8523" spans="1:14" x14ac:dyDescent="0.2">
      <c r="A8523">
        <f>'נתונים מיובאים'!C8523</f>
        <v>0</v>
      </c>
      <c r="B8523">
        <f>'נתונים מיובאים'!D8523</f>
        <v>0</v>
      </c>
      <c r="C8523">
        <f>'נתונים מיובאים'!E8523</f>
        <v>0</v>
      </c>
      <c r="D8523">
        <f>'נתונים מיובאים'!F8523</f>
        <v>0</v>
      </c>
      <c r="E8523" s="5">
        <f>'נתונים מיובאים'!G8523</f>
        <v>0</v>
      </c>
      <c r="F8523">
        <f>'נתונים מיובאים'!H8523</f>
        <v>0</v>
      </c>
      <c r="G8523" s="2">
        <f>'נתונים מיובאים'!I8523</f>
        <v>0</v>
      </c>
      <c r="H8523" s="1">
        <f>'נתונים מיובאים'!J8523</f>
        <v>0</v>
      </c>
      <c r="I8523">
        <f>'נתונים מיובאים'!K8523</f>
        <v>0</v>
      </c>
      <c r="J8523" s="2">
        <f>'נתונים מיובאים'!L8523</f>
        <v>0</v>
      </c>
      <c r="K8523">
        <f>'נתונים מיובאים'!M8523</f>
        <v>0</v>
      </c>
      <c r="L8523" s="2">
        <f>'נתונים מיובאים'!N8523</f>
        <v>0</v>
      </c>
      <c r="M8523" s="1" t="str">
        <f t="shared" si="134"/>
        <v>00</v>
      </c>
      <c r="N8523" s="7" t="str">
        <f>B8523&amp;E8523&amp;COUNTIF($M$2:M8523,B8523&amp;E8523)</f>
        <v>007806</v>
      </c>
    </row>
    <row r="8524" spans="1:14" x14ac:dyDescent="0.2">
      <c r="A8524">
        <f>'נתונים מיובאים'!C8524</f>
        <v>0</v>
      </c>
      <c r="B8524">
        <f>'נתונים מיובאים'!D8524</f>
        <v>0</v>
      </c>
      <c r="C8524">
        <f>'נתונים מיובאים'!E8524</f>
        <v>0</v>
      </c>
      <c r="D8524">
        <f>'נתונים מיובאים'!F8524</f>
        <v>0</v>
      </c>
      <c r="E8524" s="5">
        <f>'נתונים מיובאים'!G8524</f>
        <v>0</v>
      </c>
      <c r="F8524">
        <f>'נתונים מיובאים'!H8524</f>
        <v>0</v>
      </c>
      <c r="G8524" s="2">
        <f>'נתונים מיובאים'!I8524</f>
        <v>0</v>
      </c>
      <c r="H8524" s="1">
        <f>'נתונים מיובאים'!J8524</f>
        <v>0</v>
      </c>
      <c r="I8524">
        <f>'נתונים מיובאים'!K8524</f>
        <v>0</v>
      </c>
      <c r="J8524" s="2">
        <f>'נתונים מיובאים'!L8524</f>
        <v>0</v>
      </c>
      <c r="K8524">
        <f>'נתונים מיובאים'!M8524</f>
        <v>0</v>
      </c>
      <c r="L8524" s="2">
        <f>'נתונים מיובאים'!N8524</f>
        <v>0</v>
      </c>
      <c r="M8524" s="1" t="str">
        <f t="shared" si="134"/>
        <v>00</v>
      </c>
      <c r="N8524" s="7" t="str">
        <f>B8524&amp;E8524&amp;COUNTIF($M$2:M8524,B8524&amp;E8524)</f>
        <v>007807</v>
      </c>
    </row>
    <row r="8525" spans="1:14" x14ac:dyDescent="0.2">
      <c r="A8525">
        <f>'נתונים מיובאים'!C8525</f>
        <v>0</v>
      </c>
      <c r="B8525">
        <f>'נתונים מיובאים'!D8525</f>
        <v>0</v>
      </c>
      <c r="C8525">
        <f>'נתונים מיובאים'!E8525</f>
        <v>0</v>
      </c>
      <c r="D8525">
        <f>'נתונים מיובאים'!F8525</f>
        <v>0</v>
      </c>
      <c r="E8525" s="5">
        <f>'נתונים מיובאים'!G8525</f>
        <v>0</v>
      </c>
      <c r="F8525">
        <f>'נתונים מיובאים'!H8525</f>
        <v>0</v>
      </c>
      <c r="G8525" s="2">
        <f>'נתונים מיובאים'!I8525</f>
        <v>0</v>
      </c>
      <c r="H8525" s="1">
        <f>'נתונים מיובאים'!J8525</f>
        <v>0</v>
      </c>
      <c r="I8525">
        <f>'נתונים מיובאים'!K8525</f>
        <v>0</v>
      </c>
      <c r="J8525" s="2">
        <f>'נתונים מיובאים'!L8525</f>
        <v>0</v>
      </c>
      <c r="K8525">
        <f>'נתונים מיובאים'!M8525</f>
        <v>0</v>
      </c>
      <c r="L8525" s="2">
        <f>'נתונים מיובאים'!N8525</f>
        <v>0</v>
      </c>
      <c r="M8525" s="1" t="str">
        <f t="shared" si="134"/>
        <v>00</v>
      </c>
      <c r="N8525" s="7" t="str">
        <f>B8525&amp;E8525&amp;COUNTIF($M$2:M8525,B8525&amp;E8525)</f>
        <v>007808</v>
      </c>
    </row>
    <row r="8526" spans="1:14" x14ac:dyDescent="0.2">
      <c r="A8526">
        <f>'נתונים מיובאים'!C8526</f>
        <v>0</v>
      </c>
      <c r="B8526">
        <f>'נתונים מיובאים'!D8526</f>
        <v>0</v>
      </c>
      <c r="C8526">
        <f>'נתונים מיובאים'!E8526</f>
        <v>0</v>
      </c>
      <c r="D8526">
        <f>'נתונים מיובאים'!F8526</f>
        <v>0</v>
      </c>
      <c r="E8526" s="5">
        <f>'נתונים מיובאים'!G8526</f>
        <v>0</v>
      </c>
      <c r="F8526">
        <f>'נתונים מיובאים'!H8526</f>
        <v>0</v>
      </c>
      <c r="G8526" s="2">
        <f>'נתונים מיובאים'!I8526</f>
        <v>0</v>
      </c>
      <c r="H8526" s="1">
        <f>'נתונים מיובאים'!J8526</f>
        <v>0</v>
      </c>
      <c r="I8526">
        <f>'נתונים מיובאים'!K8526</f>
        <v>0</v>
      </c>
      <c r="J8526" s="2">
        <f>'נתונים מיובאים'!L8526</f>
        <v>0</v>
      </c>
      <c r="K8526">
        <f>'נתונים מיובאים'!M8526</f>
        <v>0</v>
      </c>
      <c r="L8526" s="2">
        <f>'נתונים מיובאים'!N8526</f>
        <v>0</v>
      </c>
      <c r="M8526" s="1" t="str">
        <f t="shared" si="134"/>
        <v>00</v>
      </c>
      <c r="N8526" s="7" t="str">
        <f>B8526&amp;E8526&amp;COUNTIF($M$2:M8526,B8526&amp;E8526)</f>
        <v>007809</v>
      </c>
    </row>
    <row r="8527" spans="1:14" x14ac:dyDescent="0.2">
      <c r="A8527">
        <f>'נתונים מיובאים'!C8527</f>
        <v>0</v>
      </c>
      <c r="B8527">
        <f>'נתונים מיובאים'!D8527</f>
        <v>0</v>
      </c>
      <c r="C8527">
        <f>'נתונים מיובאים'!E8527</f>
        <v>0</v>
      </c>
      <c r="D8527">
        <f>'נתונים מיובאים'!F8527</f>
        <v>0</v>
      </c>
      <c r="E8527" s="5">
        <f>'נתונים מיובאים'!G8527</f>
        <v>0</v>
      </c>
      <c r="F8527">
        <f>'נתונים מיובאים'!H8527</f>
        <v>0</v>
      </c>
      <c r="G8527" s="2">
        <f>'נתונים מיובאים'!I8527</f>
        <v>0</v>
      </c>
      <c r="H8527" s="1">
        <f>'נתונים מיובאים'!J8527</f>
        <v>0</v>
      </c>
      <c r="I8527">
        <f>'נתונים מיובאים'!K8527</f>
        <v>0</v>
      </c>
      <c r="J8527" s="2">
        <f>'נתונים מיובאים'!L8527</f>
        <v>0</v>
      </c>
      <c r="K8527">
        <f>'נתונים מיובאים'!M8527</f>
        <v>0</v>
      </c>
      <c r="L8527" s="2">
        <f>'נתונים מיובאים'!N8527</f>
        <v>0</v>
      </c>
      <c r="M8527" s="1" t="str">
        <f t="shared" si="134"/>
        <v>00</v>
      </c>
      <c r="N8527" s="7" t="str">
        <f>B8527&amp;E8527&amp;COUNTIF($M$2:M8527,B8527&amp;E8527)</f>
        <v>007810</v>
      </c>
    </row>
    <row r="8528" spans="1:14" x14ac:dyDescent="0.2">
      <c r="A8528">
        <f>'נתונים מיובאים'!C8528</f>
        <v>0</v>
      </c>
      <c r="B8528">
        <f>'נתונים מיובאים'!D8528</f>
        <v>0</v>
      </c>
      <c r="C8528">
        <f>'נתונים מיובאים'!E8528</f>
        <v>0</v>
      </c>
      <c r="D8528">
        <f>'נתונים מיובאים'!F8528</f>
        <v>0</v>
      </c>
      <c r="E8528" s="5">
        <f>'נתונים מיובאים'!G8528</f>
        <v>0</v>
      </c>
      <c r="F8528">
        <f>'נתונים מיובאים'!H8528</f>
        <v>0</v>
      </c>
      <c r="G8528" s="2">
        <f>'נתונים מיובאים'!I8528</f>
        <v>0</v>
      </c>
      <c r="H8528" s="1">
        <f>'נתונים מיובאים'!J8528</f>
        <v>0</v>
      </c>
      <c r="I8528">
        <f>'נתונים מיובאים'!K8528</f>
        <v>0</v>
      </c>
      <c r="J8528" s="2">
        <f>'נתונים מיובאים'!L8528</f>
        <v>0</v>
      </c>
      <c r="K8528">
        <f>'נתונים מיובאים'!M8528</f>
        <v>0</v>
      </c>
      <c r="L8528" s="2">
        <f>'נתונים מיובאים'!N8528</f>
        <v>0</v>
      </c>
      <c r="M8528" s="1" t="str">
        <f t="shared" si="134"/>
        <v>00</v>
      </c>
      <c r="N8528" s="7" t="str">
        <f>B8528&amp;E8528&amp;COUNTIF($M$2:M8528,B8528&amp;E8528)</f>
        <v>007811</v>
      </c>
    </row>
    <row r="8529" spans="1:14" x14ac:dyDescent="0.2">
      <c r="A8529">
        <f>'נתונים מיובאים'!C8529</f>
        <v>0</v>
      </c>
      <c r="B8529">
        <f>'נתונים מיובאים'!D8529</f>
        <v>0</v>
      </c>
      <c r="C8529">
        <f>'נתונים מיובאים'!E8529</f>
        <v>0</v>
      </c>
      <c r="D8529">
        <f>'נתונים מיובאים'!F8529</f>
        <v>0</v>
      </c>
      <c r="E8529" s="5">
        <f>'נתונים מיובאים'!G8529</f>
        <v>0</v>
      </c>
      <c r="F8529">
        <f>'נתונים מיובאים'!H8529</f>
        <v>0</v>
      </c>
      <c r="G8529" s="2">
        <f>'נתונים מיובאים'!I8529</f>
        <v>0</v>
      </c>
      <c r="H8529" s="1">
        <f>'נתונים מיובאים'!J8529</f>
        <v>0</v>
      </c>
      <c r="I8529">
        <f>'נתונים מיובאים'!K8529</f>
        <v>0</v>
      </c>
      <c r="J8529" s="2">
        <f>'נתונים מיובאים'!L8529</f>
        <v>0</v>
      </c>
      <c r="K8529">
        <f>'נתונים מיובאים'!M8529</f>
        <v>0</v>
      </c>
      <c r="L8529" s="2">
        <f>'נתונים מיובאים'!N8529</f>
        <v>0</v>
      </c>
      <c r="M8529" s="1" t="str">
        <f t="shared" si="134"/>
        <v>00</v>
      </c>
      <c r="N8529" s="7" t="str">
        <f>B8529&amp;E8529&amp;COUNTIF($M$2:M8529,B8529&amp;E8529)</f>
        <v>007812</v>
      </c>
    </row>
    <row r="8530" spans="1:14" x14ac:dyDescent="0.2">
      <c r="A8530">
        <f>'נתונים מיובאים'!C8530</f>
        <v>0</v>
      </c>
      <c r="B8530">
        <f>'נתונים מיובאים'!D8530</f>
        <v>0</v>
      </c>
      <c r="C8530">
        <f>'נתונים מיובאים'!E8530</f>
        <v>0</v>
      </c>
      <c r="D8530">
        <f>'נתונים מיובאים'!F8530</f>
        <v>0</v>
      </c>
      <c r="E8530" s="5">
        <f>'נתונים מיובאים'!G8530</f>
        <v>0</v>
      </c>
      <c r="F8530">
        <f>'נתונים מיובאים'!H8530</f>
        <v>0</v>
      </c>
      <c r="G8530" s="2">
        <f>'נתונים מיובאים'!I8530</f>
        <v>0</v>
      </c>
      <c r="H8530" s="1">
        <f>'נתונים מיובאים'!J8530</f>
        <v>0</v>
      </c>
      <c r="I8530">
        <f>'נתונים מיובאים'!K8530</f>
        <v>0</v>
      </c>
      <c r="J8530" s="2">
        <f>'נתונים מיובאים'!L8530</f>
        <v>0</v>
      </c>
      <c r="K8530">
        <f>'נתונים מיובאים'!M8530</f>
        <v>0</v>
      </c>
      <c r="L8530" s="2">
        <f>'נתונים מיובאים'!N8530</f>
        <v>0</v>
      </c>
      <c r="M8530" s="1" t="str">
        <f t="shared" si="134"/>
        <v>00</v>
      </c>
      <c r="N8530" s="7" t="str">
        <f>B8530&amp;E8530&amp;COUNTIF($M$2:M8530,B8530&amp;E8530)</f>
        <v>007813</v>
      </c>
    </row>
    <row r="8531" spans="1:14" x14ac:dyDescent="0.2">
      <c r="A8531">
        <f>'נתונים מיובאים'!C8531</f>
        <v>0</v>
      </c>
      <c r="B8531">
        <f>'נתונים מיובאים'!D8531</f>
        <v>0</v>
      </c>
      <c r="C8531">
        <f>'נתונים מיובאים'!E8531</f>
        <v>0</v>
      </c>
      <c r="D8531">
        <f>'נתונים מיובאים'!F8531</f>
        <v>0</v>
      </c>
      <c r="E8531" s="5">
        <f>'נתונים מיובאים'!G8531</f>
        <v>0</v>
      </c>
      <c r="F8531">
        <f>'נתונים מיובאים'!H8531</f>
        <v>0</v>
      </c>
      <c r="G8531" s="2">
        <f>'נתונים מיובאים'!I8531</f>
        <v>0</v>
      </c>
      <c r="H8531" s="1">
        <f>'נתונים מיובאים'!J8531</f>
        <v>0</v>
      </c>
      <c r="I8531">
        <f>'נתונים מיובאים'!K8531</f>
        <v>0</v>
      </c>
      <c r="J8531" s="2">
        <f>'נתונים מיובאים'!L8531</f>
        <v>0</v>
      </c>
      <c r="K8531">
        <f>'נתונים מיובאים'!M8531</f>
        <v>0</v>
      </c>
      <c r="L8531" s="2">
        <f>'נתונים מיובאים'!N8531</f>
        <v>0</v>
      </c>
      <c r="M8531" s="1" t="str">
        <f t="shared" si="134"/>
        <v>00</v>
      </c>
      <c r="N8531" s="7" t="str">
        <f>B8531&amp;E8531&amp;COUNTIF($M$2:M8531,B8531&amp;E8531)</f>
        <v>007814</v>
      </c>
    </row>
    <row r="8532" spans="1:14" x14ac:dyDescent="0.2">
      <c r="A8532">
        <f>'נתונים מיובאים'!C8532</f>
        <v>0</v>
      </c>
      <c r="B8532">
        <f>'נתונים מיובאים'!D8532</f>
        <v>0</v>
      </c>
      <c r="C8532">
        <f>'נתונים מיובאים'!E8532</f>
        <v>0</v>
      </c>
      <c r="D8532">
        <f>'נתונים מיובאים'!F8532</f>
        <v>0</v>
      </c>
      <c r="E8532" s="5">
        <f>'נתונים מיובאים'!G8532</f>
        <v>0</v>
      </c>
      <c r="F8532">
        <f>'נתונים מיובאים'!H8532</f>
        <v>0</v>
      </c>
      <c r="G8532" s="2">
        <f>'נתונים מיובאים'!I8532</f>
        <v>0</v>
      </c>
      <c r="H8532" s="1">
        <f>'נתונים מיובאים'!J8532</f>
        <v>0</v>
      </c>
      <c r="I8532">
        <f>'נתונים מיובאים'!K8532</f>
        <v>0</v>
      </c>
      <c r="J8532" s="2">
        <f>'נתונים מיובאים'!L8532</f>
        <v>0</v>
      </c>
      <c r="K8532">
        <f>'נתונים מיובאים'!M8532</f>
        <v>0</v>
      </c>
      <c r="L8532" s="2">
        <f>'נתונים מיובאים'!N8532</f>
        <v>0</v>
      </c>
      <c r="M8532" s="1" t="str">
        <f t="shared" si="134"/>
        <v>00</v>
      </c>
      <c r="N8532" s="7" t="str">
        <f>B8532&amp;E8532&amp;COUNTIF($M$2:M8532,B8532&amp;E8532)</f>
        <v>007815</v>
      </c>
    </row>
    <row r="8533" spans="1:14" x14ac:dyDescent="0.2">
      <c r="A8533">
        <f>'נתונים מיובאים'!C8533</f>
        <v>0</v>
      </c>
      <c r="B8533">
        <f>'נתונים מיובאים'!D8533</f>
        <v>0</v>
      </c>
      <c r="C8533">
        <f>'נתונים מיובאים'!E8533</f>
        <v>0</v>
      </c>
      <c r="D8533">
        <f>'נתונים מיובאים'!F8533</f>
        <v>0</v>
      </c>
      <c r="E8533" s="5">
        <f>'נתונים מיובאים'!G8533</f>
        <v>0</v>
      </c>
      <c r="F8533">
        <f>'נתונים מיובאים'!H8533</f>
        <v>0</v>
      </c>
      <c r="G8533" s="2">
        <f>'נתונים מיובאים'!I8533</f>
        <v>0</v>
      </c>
      <c r="H8533" s="1">
        <f>'נתונים מיובאים'!J8533</f>
        <v>0</v>
      </c>
      <c r="I8533">
        <f>'נתונים מיובאים'!K8533</f>
        <v>0</v>
      </c>
      <c r="J8533" s="2">
        <f>'נתונים מיובאים'!L8533</f>
        <v>0</v>
      </c>
      <c r="K8533">
        <f>'נתונים מיובאים'!M8533</f>
        <v>0</v>
      </c>
      <c r="L8533" s="2">
        <f>'נתונים מיובאים'!N8533</f>
        <v>0</v>
      </c>
      <c r="M8533" s="1" t="str">
        <f t="shared" si="134"/>
        <v>00</v>
      </c>
      <c r="N8533" s="7" t="str">
        <f>B8533&amp;E8533&amp;COUNTIF($M$2:M8533,B8533&amp;E8533)</f>
        <v>007816</v>
      </c>
    </row>
    <row r="8534" spans="1:14" x14ac:dyDescent="0.2">
      <c r="A8534">
        <f>'נתונים מיובאים'!C8534</f>
        <v>0</v>
      </c>
      <c r="B8534">
        <f>'נתונים מיובאים'!D8534</f>
        <v>0</v>
      </c>
      <c r="C8534">
        <f>'נתונים מיובאים'!E8534</f>
        <v>0</v>
      </c>
      <c r="D8534">
        <f>'נתונים מיובאים'!F8534</f>
        <v>0</v>
      </c>
      <c r="E8534" s="5">
        <f>'נתונים מיובאים'!G8534</f>
        <v>0</v>
      </c>
      <c r="F8534">
        <f>'נתונים מיובאים'!H8534</f>
        <v>0</v>
      </c>
      <c r="G8534" s="2">
        <f>'נתונים מיובאים'!I8534</f>
        <v>0</v>
      </c>
      <c r="H8534" s="1">
        <f>'נתונים מיובאים'!J8534</f>
        <v>0</v>
      </c>
      <c r="I8534">
        <f>'נתונים מיובאים'!K8534</f>
        <v>0</v>
      </c>
      <c r="J8534" s="2">
        <f>'נתונים מיובאים'!L8534</f>
        <v>0</v>
      </c>
      <c r="K8534">
        <f>'נתונים מיובאים'!M8534</f>
        <v>0</v>
      </c>
      <c r="L8534" s="2">
        <f>'נתונים מיובאים'!N8534</f>
        <v>0</v>
      </c>
      <c r="M8534" s="1" t="str">
        <f t="shared" si="134"/>
        <v>00</v>
      </c>
      <c r="N8534" s="7" t="str">
        <f>B8534&amp;E8534&amp;COUNTIF($M$2:M8534,B8534&amp;E8534)</f>
        <v>007817</v>
      </c>
    </row>
    <row r="8535" spans="1:14" x14ac:dyDescent="0.2">
      <c r="A8535">
        <f>'נתונים מיובאים'!C8535</f>
        <v>0</v>
      </c>
      <c r="B8535">
        <f>'נתונים מיובאים'!D8535</f>
        <v>0</v>
      </c>
      <c r="C8535">
        <f>'נתונים מיובאים'!E8535</f>
        <v>0</v>
      </c>
      <c r="D8535">
        <f>'נתונים מיובאים'!F8535</f>
        <v>0</v>
      </c>
      <c r="E8535" s="5">
        <f>'נתונים מיובאים'!G8535</f>
        <v>0</v>
      </c>
      <c r="F8535">
        <f>'נתונים מיובאים'!H8535</f>
        <v>0</v>
      </c>
      <c r="G8535" s="2">
        <f>'נתונים מיובאים'!I8535</f>
        <v>0</v>
      </c>
      <c r="H8535" s="1">
        <f>'נתונים מיובאים'!J8535</f>
        <v>0</v>
      </c>
      <c r="I8535">
        <f>'נתונים מיובאים'!K8535</f>
        <v>0</v>
      </c>
      <c r="J8535" s="2">
        <f>'נתונים מיובאים'!L8535</f>
        <v>0</v>
      </c>
      <c r="K8535">
        <f>'נתונים מיובאים'!M8535</f>
        <v>0</v>
      </c>
      <c r="L8535" s="2">
        <f>'נתונים מיובאים'!N8535</f>
        <v>0</v>
      </c>
      <c r="M8535" s="1" t="str">
        <f t="shared" si="134"/>
        <v>00</v>
      </c>
      <c r="N8535" s="7" t="str">
        <f>B8535&amp;E8535&amp;COUNTIF($M$2:M8535,B8535&amp;E8535)</f>
        <v>007818</v>
      </c>
    </row>
    <row r="8536" spans="1:14" x14ac:dyDescent="0.2">
      <c r="A8536">
        <f>'נתונים מיובאים'!C8536</f>
        <v>0</v>
      </c>
      <c r="B8536">
        <f>'נתונים מיובאים'!D8536</f>
        <v>0</v>
      </c>
      <c r="C8536">
        <f>'נתונים מיובאים'!E8536</f>
        <v>0</v>
      </c>
      <c r="D8536">
        <f>'נתונים מיובאים'!F8536</f>
        <v>0</v>
      </c>
      <c r="E8536" s="5">
        <f>'נתונים מיובאים'!G8536</f>
        <v>0</v>
      </c>
      <c r="F8536">
        <f>'נתונים מיובאים'!H8536</f>
        <v>0</v>
      </c>
      <c r="G8536" s="2">
        <f>'נתונים מיובאים'!I8536</f>
        <v>0</v>
      </c>
      <c r="H8536" s="1">
        <f>'נתונים מיובאים'!J8536</f>
        <v>0</v>
      </c>
      <c r="I8536">
        <f>'נתונים מיובאים'!K8536</f>
        <v>0</v>
      </c>
      <c r="J8536" s="2">
        <f>'נתונים מיובאים'!L8536</f>
        <v>0</v>
      </c>
      <c r="K8536">
        <f>'נתונים מיובאים'!M8536</f>
        <v>0</v>
      </c>
      <c r="L8536" s="2">
        <f>'נתונים מיובאים'!N8536</f>
        <v>0</v>
      </c>
      <c r="M8536" s="1" t="str">
        <f t="shared" si="134"/>
        <v>00</v>
      </c>
      <c r="N8536" s="7" t="str">
        <f>B8536&amp;E8536&amp;COUNTIF($M$2:M8536,B8536&amp;E8536)</f>
        <v>007819</v>
      </c>
    </row>
    <row r="8537" spans="1:14" x14ac:dyDescent="0.2">
      <c r="A8537">
        <f>'נתונים מיובאים'!C8537</f>
        <v>0</v>
      </c>
      <c r="B8537">
        <f>'נתונים מיובאים'!D8537</f>
        <v>0</v>
      </c>
      <c r="C8537">
        <f>'נתונים מיובאים'!E8537</f>
        <v>0</v>
      </c>
      <c r="D8537">
        <f>'נתונים מיובאים'!F8537</f>
        <v>0</v>
      </c>
      <c r="E8537" s="5">
        <f>'נתונים מיובאים'!G8537</f>
        <v>0</v>
      </c>
      <c r="F8537">
        <f>'נתונים מיובאים'!H8537</f>
        <v>0</v>
      </c>
      <c r="G8537" s="2">
        <f>'נתונים מיובאים'!I8537</f>
        <v>0</v>
      </c>
      <c r="H8537" s="1">
        <f>'נתונים מיובאים'!J8537</f>
        <v>0</v>
      </c>
      <c r="I8537">
        <f>'נתונים מיובאים'!K8537</f>
        <v>0</v>
      </c>
      <c r="J8537" s="2">
        <f>'נתונים מיובאים'!L8537</f>
        <v>0</v>
      </c>
      <c r="K8537">
        <f>'נתונים מיובאים'!M8537</f>
        <v>0</v>
      </c>
      <c r="L8537" s="2">
        <f>'נתונים מיובאים'!N8537</f>
        <v>0</v>
      </c>
      <c r="M8537" s="1" t="str">
        <f t="shared" si="134"/>
        <v>00</v>
      </c>
      <c r="N8537" s="7" t="str">
        <f>B8537&amp;E8537&amp;COUNTIF($M$2:M8537,B8537&amp;E8537)</f>
        <v>007820</v>
      </c>
    </row>
    <row r="8538" spans="1:14" x14ac:dyDescent="0.2">
      <c r="A8538">
        <f>'נתונים מיובאים'!C8538</f>
        <v>0</v>
      </c>
      <c r="B8538">
        <f>'נתונים מיובאים'!D8538</f>
        <v>0</v>
      </c>
      <c r="C8538">
        <f>'נתונים מיובאים'!E8538</f>
        <v>0</v>
      </c>
      <c r="D8538">
        <f>'נתונים מיובאים'!F8538</f>
        <v>0</v>
      </c>
      <c r="E8538" s="5">
        <f>'נתונים מיובאים'!G8538</f>
        <v>0</v>
      </c>
      <c r="F8538">
        <f>'נתונים מיובאים'!H8538</f>
        <v>0</v>
      </c>
      <c r="G8538" s="2">
        <f>'נתונים מיובאים'!I8538</f>
        <v>0</v>
      </c>
      <c r="H8538" s="1">
        <f>'נתונים מיובאים'!J8538</f>
        <v>0</v>
      </c>
      <c r="I8538">
        <f>'נתונים מיובאים'!K8538</f>
        <v>0</v>
      </c>
      <c r="J8538" s="2">
        <f>'נתונים מיובאים'!L8538</f>
        <v>0</v>
      </c>
      <c r="K8538">
        <f>'נתונים מיובאים'!M8538</f>
        <v>0</v>
      </c>
      <c r="L8538" s="2">
        <f>'נתונים מיובאים'!N8538</f>
        <v>0</v>
      </c>
      <c r="M8538" s="1" t="str">
        <f t="shared" si="134"/>
        <v>00</v>
      </c>
      <c r="N8538" s="7" t="str">
        <f>B8538&amp;E8538&amp;COUNTIF($M$2:M8538,B8538&amp;E8538)</f>
        <v>007821</v>
      </c>
    </row>
    <row r="8539" spans="1:14" x14ac:dyDescent="0.2">
      <c r="A8539">
        <f>'נתונים מיובאים'!C8539</f>
        <v>0</v>
      </c>
      <c r="B8539">
        <f>'נתונים מיובאים'!D8539</f>
        <v>0</v>
      </c>
      <c r="C8539">
        <f>'נתונים מיובאים'!E8539</f>
        <v>0</v>
      </c>
      <c r="D8539">
        <f>'נתונים מיובאים'!F8539</f>
        <v>0</v>
      </c>
      <c r="E8539" s="5">
        <f>'נתונים מיובאים'!G8539</f>
        <v>0</v>
      </c>
      <c r="F8539">
        <f>'נתונים מיובאים'!H8539</f>
        <v>0</v>
      </c>
      <c r="G8539" s="2">
        <f>'נתונים מיובאים'!I8539</f>
        <v>0</v>
      </c>
      <c r="H8539" s="1">
        <f>'נתונים מיובאים'!J8539</f>
        <v>0</v>
      </c>
      <c r="I8539">
        <f>'נתונים מיובאים'!K8539</f>
        <v>0</v>
      </c>
      <c r="J8539" s="2">
        <f>'נתונים מיובאים'!L8539</f>
        <v>0</v>
      </c>
      <c r="K8539">
        <f>'נתונים מיובאים'!M8539</f>
        <v>0</v>
      </c>
      <c r="L8539" s="2">
        <f>'נתונים מיובאים'!N8539</f>
        <v>0</v>
      </c>
      <c r="M8539" s="1" t="str">
        <f t="shared" si="134"/>
        <v>00</v>
      </c>
      <c r="N8539" s="7" t="str">
        <f>B8539&amp;E8539&amp;COUNTIF($M$2:M8539,B8539&amp;E8539)</f>
        <v>007822</v>
      </c>
    </row>
    <row r="8540" spans="1:14" x14ac:dyDescent="0.2">
      <c r="A8540">
        <f>'נתונים מיובאים'!C8540</f>
        <v>0</v>
      </c>
      <c r="B8540">
        <f>'נתונים מיובאים'!D8540</f>
        <v>0</v>
      </c>
      <c r="C8540">
        <f>'נתונים מיובאים'!E8540</f>
        <v>0</v>
      </c>
      <c r="D8540">
        <f>'נתונים מיובאים'!F8540</f>
        <v>0</v>
      </c>
      <c r="E8540" s="5">
        <f>'נתונים מיובאים'!G8540</f>
        <v>0</v>
      </c>
      <c r="F8540">
        <f>'נתונים מיובאים'!H8540</f>
        <v>0</v>
      </c>
      <c r="G8540" s="2">
        <f>'נתונים מיובאים'!I8540</f>
        <v>0</v>
      </c>
      <c r="H8540" s="1">
        <f>'נתונים מיובאים'!J8540</f>
        <v>0</v>
      </c>
      <c r="I8540">
        <f>'נתונים מיובאים'!K8540</f>
        <v>0</v>
      </c>
      <c r="J8540" s="2">
        <f>'נתונים מיובאים'!L8540</f>
        <v>0</v>
      </c>
      <c r="K8540">
        <f>'נתונים מיובאים'!M8540</f>
        <v>0</v>
      </c>
      <c r="L8540" s="2">
        <f>'נתונים מיובאים'!N8540</f>
        <v>0</v>
      </c>
      <c r="M8540" s="1" t="str">
        <f t="shared" si="134"/>
        <v>00</v>
      </c>
      <c r="N8540" s="7" t="str">
        <f>B8540&amp;E8540&amp;COUNTIF($M$2:M8540,B8540&amp;E8540)</f>
        <v>007823</v>
      </c>
    </row>
    <row r="8541" spans="1:14" x14ac:dyDescent="0.2">
      <c r="A8541">
        <f>'נתונים מיובאים'!C8541</f>
        <v>0</v>
      </c>
      <c r="B8541">
        <f>'נתונים מיובאים'!D8541</f>
        <v>0</v>
      </c>
      <c r="C8541">
        <f>'נתונים מיובאים'!E8541</f>
        <v>0</v>
      </c>
      <c r="D8541">
        <f>'נתונים מיובאים'!F8541</f>
        <v>0</v>
      </c>
      <c r="E8541" s="5">
        <f>'נתונים מיובאים'!G8541</f>
        <v>0</v>
      </c>
      <c r="F8541">
        <f>'נתונים מיובאים'!H8541</f>
        <v>0</v>
      </c>
      <c r="G8541" s="2">
        <f>'נתונים מיובאים'!I8541</f>
        <v>0</v>
      </c>
      <c r="H8541" s="1">
        <f>'נתונים מיובאים'!J8541</f>
        <v>0</v>
      </c>
      <c r="I8541">
        <f>'נתונים מיובאים'!K8541</f>
        <v>0</v>
      </c>
      <c r="J8541" s="2">
        <f>'נתונים מיובאים'!L8541</f>
        <v>0</v>
      </c>
      <c r="K8541">
        <f>'נתונים מיובאים'!M8541</f>
        <v>0</v>
      </c>
      <c r="L8541" s="2">
        <f>'נתונים מיובאים'!N8541</f>
        <v>0</v>
      </c>
      <c r="M8541" s="1" t="str">
        <f t="shared" si="134"/>
        <v>00</v>
      </c>
      <c r="N8541" s="7" t="str">
        <f>B8541&amp;E8541&amp;COUNTIF($M$2:M8541,B8541&amp;E8541)</f>
        <v>007824</v>
      </c>
    </row>
    <row r="8542" spans="1:14" x14ac:dyDescent="0.2">
      <c r="A8542">
        <f>'נתונים מיובאים'!C8542</f>
        <v>0</v>
      </c>
      <c r="B8542">
        <f>'נתונים מיובאים'!D8542</f>
        <v>0</v>
      </c>
      <c r="C8542">
        <f>'נתונים מיובאים'!E8542</f>
        <v>0</v>
      </c>
      <c r="D8542">
        <f>'נתונים מיובאים'!F8542</f>
        <v>0</v>
      </c>
      <c r="E8542" s="5">
        <f>'נתונים מיובאים'!G8542</f>
        <v>0</v>
      </c>
      <c r="F8542">
        <f>'נתונים מיובאים'!H8542</f>
        <v>0</v>
      </c>
      <c r="G8542" s="2">
        <f>'נתונים מיובאים'!I8542</f>
        <v>0</v>
      </c>
      <c r="H8542" s="1">
        <f>'נתונים מיובאים'!J8542</f>
        <v>0</v>
      </c>
      <c r="I8542">
        <f>'נתונים מיובאים'!K8542</f>
        <v>0</v>
      </c>
      <c r="J8542" s="2">
        <f>'נתונים מיובאים'!L8542</f>
        <v>0</v>
      </c>
      <c r="K8542">
        <f>'נתונים מיובאים'!M8542</f>
        <v>0</v>
      </c>
      <c r="L8542" s="2">
        <f>'נתונים מיובאים'!N8542</f>
        <v>0</v>
      </c>
      <c r="M8542" s="1" t="str">
        <f t="shared" si="134"/>
        <v>00</v>
      </c>
      <c r="N8542" s="7" t="str">
        <f>B8542&amp;E8542&amp;COUNTIF($M$2:M8542,B8542&amp;E8542)</f>
        <v>007825</v>
      </c>
    </row>
    <row r="8543" spans="1:14" x14ac:dyDescent="0.2">
      <c r="A8543">
        <f>'נתונים מיובאים'!C8543</f>
        <v>0</v>
      </c>
      <c r="B8543">
        <f>'נתונים מיובאים'!D8543</f>
        <v>0</v>
      </c>
      <c r="C8543">
        <f>'נתונים מיובאים'!E8543</f>
        <v>0</v>
      </c>
      <c r="D8543">
        <f>'נתונים מיובאים'!F8543</f>
        <v>0</v>
      </c>
      <c r="E8543" s="5">
        <f>'נתונים מיובאים'!G8543</f>
        <v>0</v>
      </c>
      <c r="F8543">
        <f>'נתונים מיובאים'!H8543</f>
        <v>0</v>
      </c>
      <c r="G8543" s="2">
        <f>'נתונים מיובאים'!I8543</f>
        <v>0</v>
      </c>
      <c r="H8543" s="1">
        <f>'נתונים מיובאים'!J8543</f>
        <v>0</v>
      </c>
      <c r="I8543">
        <f>'נתונים מיובאים'!K8543</f>
        <v>0</v>
      </c>
      <c r="J8543" s="2">
        <f>'נתונים מיובאים'!L8543</f>
        <v>0</v>
      </c>
      <c r="K8543">
        <f>'נתונים מיובאים'!M8543</f>
        <v>0</v>
      </c>
      <c r="L8543" s="2">
        <f>'נתונים מיובאים'!N8543</f>
        <v>0</v>
      </c>
      <c r="M8543" s="1" t="str">
        <f t="shared" si="134"/>
        <v>00</v>
      </c>
      <c r="N8543" s="7" t="str">
        <f>B8543&amp;E8543&amp;COUNTIF($M$2:M8543,B8543&amp;E8543)</f>
        <v>007826</v>
      </c>
    </row>
    <row r="8544" spans="1:14" x14ac:dyDescent="0.2">
      <c r="A8544">
        <f>'נתונים מיובאים'!C8544</f>
        <v>0</v>
      </c>
      <c r="B8544">
        <f>'נתונים מיובאים'!D8544</f>
        <v>0</v>
      </c>
      <c r="C8544">
        <f>'נתונים מיובאים'!E8544</f>
        <v>0</v>
      </c>
      <c r="D8544">
        <f>'נתונים מיובאים'!F8544</f>
        <v>0</v>
      </c>
      <c r="E8544" s="5">
        <f>'נתונים מיובאים'!G8544</f>
        <v>0</v>
      </c>
      <c r="F8544">
        <f>'נתונים מיובאים'!H8544</f>
        <v>0</v>
      </c>
      <c r="G8544" s="2">
        <f>'נתונים מיובאים'!I8544</f>
        <v>0</v>
      </c>
      <c r="H8544" s="1">
        <f>'נתונים מיובאים'!J8544</f>
        <v>0</v>
      </c>
      <c r="I8544">
        <f>'נתונים מיובאים'!K8544</f>
        <v>0</v>
      </c>
      <c r="J8544" s="2">
        <f>'נתונים מיובאים'!L8544</f>
        <v>0</v>
      </c>
      <c r="K8544">
        <f>'נתונים מיובאים'!M8544</f>
        <v>0</v>
      </c>
      <c r="L8544" s="2">
        <f>'נתונים מיובאים'!N8544</f>
        <v>0</v>
      </c>
      <c r="M8544" s="1" t="str">
        <f t="shared" si="134"/>
        <v>00</v>
      </c>
      <c r="N8544" s="7" t="str">
        <f>B8544&amp;E8544&amp;COUNTIF($M$2:M8544,B8544&amp;E8544)</f>
        <v>007827</v>
      </c>
    </row>
    <row r="8545" spans="1:14" x14ac:dyDescent="0.2">
      <c r="A8545">
        <f>'נתונים מיובאים'!C8545</f>
        <v>0</v>
      </c>
      <c r="B8545">
        <f>'נתונים מיובאים'!D8545</f>
        <v>0</v>
      </c>
      <c r="C8545">
        <f>'נתונים מיובאים'!E8545</f>
        <v>0</v>
      </c>
      <c r="D8545">
        <f>'נתונים מיובאים'!F8545</f>
        <v>0</v>
      </c>
      <c r="E8545" s="5">
        <f>'נתונים מיובאים'!G8545</f>
        <v>0</v>
      </c>
      <c r="F8545">
        <f>'נתונים מיובאים'!H8545</f>
        <v>0</v>
      </c>
      <c r="G8545" s="2">
        <f>'נתונים מיובאים'!I8545</f>
        <v>0</v>
      </c>
      <c r="H8545" s="1">
        <f>'נתונים מיובאים'!J8545</f>
        <v>0</v>
      </c>
      <c r="I8545">
        <f>'נתונים מיובאים'!K8545</f>
        <v>0</v>
      </c>
      <c r="J8545" s="2">
        <f>'נתונים מיובאים'!L8545</f>
        <v>0</v>
      </c>
      <c r="K8545">
        <f>'נתונים מיובאים'!M8545</f>
        <v>0</v>
      </c>
      <c r="L8545" s="2">
        <f>'נתונים מיובאים'!N8545</f>
        <v>0</v>
      </c>
      <c r="M8545" s="1" t="str">
        <f t="shared" si="134"/>
        <v>00</v>
      </c>
      <c r="N8545" s="7" t="str">
        <f>B8545&amp;E8545&amp;COUNTIF($M$2:M8545,B8545&amp;E8545)</f>
        <v>007828</v>
      </c>
    </row>
    <row r="8546" spans="1:14" x14ac:dyDescent="0.2">
      <c r="A8546">
        <f>'נתונים מיובאים'!C8546</f>
        <v>0</v>
      </c>
      <c r="B8546">
        <f>'נתונים מיובאים'!D8546</f>
        <v>0</v>
      </c>
      <c r="C8546">
        <f>'נתונים מיובאים'!E8546</f>
        <v>0</v>
      </c>
      <c r="D8546">
        <f>'נתונים מיובאים'!F8546</f>
        <v>0</v>
      </c>
      <c r="E8546" s="5">
        <f>'נתונים מיובאים'!G8546</f>
        <v>0</v>
      </c>
      <c r="F8546">
        <f>'נתונים מיובאים'!H8546</f>
        <v>0</v>
      </c>
      <c r="G8546" s="2">
        <f>'נתונים מיובאים'!I8546</f>
        <v>0</v>
      </c>
      <c r="H8546" s="1">
        <f>'נתונים מיובאים'!J8546</f>
        <v>0</v>
      </c>
      <c r="I8546">
        <f>'נתונים מיובאים'!K8546</f>
        <v>0</v>
      </c>
      <c r="J8546" s="2">
        <f>'נתונים מיובאים'!L8546</f>
        <v>0</v>
      </c>
      <c r="K8546">
        <f>'נתונים מיובאים'!M8546</f>
        <v>0</v>
      </c>
      <c r="L8546" s="2">
        <f>'נתונים מיובאים'!N8546</f>
        <v>0</v>
      </c>
      <c r="M8546" s="1" t="str">
        <f t="shared" si="134"/>
        <v>00</v>
      </c>
      <c r="N8546" s="7" t="str">
        <f>B8546&amp;E8546&amp;COUNTIF($M$2:M8546,B8546&amp;E8546)</f>
        <v>007829</v>
      </c>
    </row>
    <row r="8547" spans="1:14" x14ac:dyDescent="0.2">
      <c r="A8547">
        <f>'נתונים מיובאים'!C8547</f>
        <v>0</v>
      </c>
      <c r="B8547">
        <f>'נתונים מיובאים'!D8547</f>
        <v>0</v>
      </c>
      <c r="C8547">
        <f>'נתונים מיובאים'!E8547</f>
        <v>0</v>
      </c>
      <c r="D8547">
        <f>'נתונים מיובאים'!F8547</f>
        <v>0</v>
      </c>
      <c r="E8547" s="5">
        <f>'נתונים מיובאים'!G8547</f>
        <v>0</v>
      </c>
      <c r="F8547">
        <f>'נתונים מיובאים'!H8547</f>
        <v>0</v>
      </c>
      <c r="G8547" s="2">
        <f>'נתונים מיובאים'!I8547</f>
        <v>0</v>
      </c>
      <c r="H8547" s="1">
        <f>'נתונים מיובאים'!J8547</f>
        <v>0</v>
      </c>
      <c r="I8547">
        <f>'נתונים מיובאים'!K8547</f>
        <v>0</v>
      </c>
      <c r="J8547" s="2">
        <f>'נתונים מיובאים'!L8547</f>
        <v>0</v>
      </c>
      <c r="K8547">
        <f>'נתונים מיובאים'!M8547</f>
        <v>0</v>
      </c>
      <c r="L8547" s="2">
        <f>'נתונים מיובאים'!N8547</f>
        <v>0</v>
      </c>
      <c r="M8547" s="1" t="str">
        <f t="shared" si="134"/>
        <v>00</v>
      </c>
      <c r="N8547" s="7" t="str">
        <f>B8547&amp;E8547&amp;COUNTIF($M$2:M8547,B8547&amp;E8547)</f>
        <v>007830</v>
      </c>
    </row>
    <row r="8548" spans="1:14" x14ac:dyDescent="0.2">
      <c r="A8548">
        <f>'נתונים מיובאים'!C8548</f>
        <v>0</v>
      </c>
      <c r="B8548">
        <f>'נתונים מיובאים'!D8548</f>
        <v>0</v>
      </c>
      <c r="C8548">
        <f>'נתונים מיובאים'!E8548</f>
        <v>0</v>
      </c>
      <c r="D8548">
        <f>'נתונים מיובאים'!F8548</f>
        <v>0</v>
      </c>
      <c r="E8548" s="5">
        <f>'נתונים מיובאים'!G8548</f>
        <v>0</v>
      </c>
      <c r="F8548">
        <f>'נתונים מיובאים'!H8548</f>
        <v>0</v>
      </c>
      <c r="G8548" s="2">
        <f>'נתונים מיובאים'!I8548</f>
        <v>0</v>
      </c>
      <c r="H8548" s="1">
        <f>'נתונים מיובאים'!J8548</f>
        <v>0</v>
      </c>
      <c r="I8548">
        <f>'נתונים מיובאים'!K8548</f>
        <v>0</v>
      </c>
      <c r="J8548" s="2">
        <f>'נתונים מיובאים'!L8548</f>
        <v>0</v>
      </c>
      <c r="K8548">
        <f>'נתונים מיובאים'!M8548</f>
        <v>0</v>
      </c>
      <c r="L8548" s="2">
        <f>'נתונים מיובאים'!N8548</f>
        <v>0</v>
      </c>
      <c r="M8548" s="1" t="str">
        <f t="shared" si="134"/>
        <v>00</v>
      </c>
      <c r="N8548" s="7" t="str">
        <f>B8548&amp;E8548&amp;COUNTIF($M$2:M8548,B8548&amp;E8548)</f>
        <v>007831</v>
      </c>
    </row>
    <row r="8549" spans="1:14" x14ac:dyDescent="0.2">
      <c r="A8549">
        <f>'נתונים מיובאים'!C8549</f>
        <v>0</v>
      </c>
      <c r="B8549">
        <f>'נתונים מיובאים'!D8549</f>
        <v>0</v>
      </c>
      <c r="C8549">
        <f>'נתונים מיובאים'!E8549</f>
        <v>0</v>
      </c>
      <c r="D8549">
        <f>'נתונים מיובאים'!F8549</f>
        <v>0</v>
      </c>
      <c r="E8549" s="5">
        <f>'נתונים מיובאים'!G8549</f>
        <v>0</v>
      </c>
      <c r="F8549">
        <f>'נתונים מיובאים'!H8549</f>
        <v>0</v>
      </c>
      <c r="G8549" s="2">
        <f>'נתונים מיובאים'!I8549</f>
        <v>0</v>
      </c>
      <c r="H8549" s="1">
        <f>'נתונים מיובאים'!J8549</f>
        <v>0</v>
      </c>
      <c r="I8549">
        <f>'נתונים מיובאים'!K8549</f>
        <v>0</v>
      </c>
      <c r="J8549" s="2">
        <f>'נתונים מיובאים'!L8549</f>
        <v>0</v>
      </c>
      <c r="K8549">
        <f>'נתונים מיובאים'!M8549</f>
        <v>0</v>
      </c>
      <c r="L8549" s="2">
        <f>'נתונים מיובאים'!N8549</f>
        <v>0</v>
      </c>
      <c r="M8549" s="1" t="str">
        <f t="shared" si="134"/>
        <v>00</v>
      </c>
      <c r="N8549" s="7" t="str">
        <f>B8549&amp;E8549&amp;COUNTIF($M$2:M8549,B8549&amp;E8549)</f>
        <v>007832</v>
      </c>
    </row>
    <row r="8550" spans="1:14" x14ac:dyDescent="0.2">
      <c r="A8550">
        <f>'נתונים מיובאים'!C8550</f>
        <v>0</v>
      </c>
      <c r="B8550">
        <f>'נתונים מיובאים'!D8550</f>
        <v>0</v>
      </c>
      <c r="C8550">
        <f>'נתונים מיובאים'!E8550</f>
        <v>0</v>
      </c>
      <c r="D8550">
        <f>'נתונים מיובאים'!F8550</f>
        <v>0</v>
      </c>
      <c r="E8550" s="5">
        <f>'נתונים מיובאים'!G8550</f>
        <v>0</v>
      </c>
      <c r="F8550">
        <f>'נתונים מיובאים'!H8550</f>
        <v>0</v>
      </c>
      <c r="G8550" s="2">
        <f>'נתונים מיובאים'!I8550</f>
        <v>0</v>
      </c>
      <c r="H8550" s="1">
        <f>'נתונים מיובאים'!J8550</f>
        <v>0</v>
      </c>
      <c r="I8550">
        <f>'נתונים מיובאים'!K8550</f>
        <v>0</v>
      </c>
      <c r="J8550" s="2">
        <f>'נתונים מיובאים'!L8550</f>
        <v>0</v>
      </c>
      <c r="K8550">
        <f>'נתונים מיובאים'!M8550</f>
        <v>0</v>
      </c>
      <c r="L8550" s="2">
        <f>'נתונים מיובאים'!N8550</f>
        <v>0</v>
      </c>
      <c r="M8550" s="1" t="str">
        <f t="shared" si="134"/>
        <v>00</v>
      </c>
      <c r="N8550" s="7" t="str">
        <f>B8550&amp;E8550&amp;COUNTIF($M$2:M8550,B8550&amp;E8550)</f>
        <v>007833</v>
      </c>
    </row>
    <row r="8551" spans="1:14" x14ac:dyDescent="0.2">
      <c r="A8551">
        <f>'נתונים מיובאים'!C8551</f>
        <v>0</v>
      </c>
      <c r="B8551">
        <f>'נתונים מיובאים'!D8551</f>
        <v>0</v>
      </c>
      <c r="C8551">
        <f>'נתונים מיובאים'!E8551</f>
        <v>0</v>
      </c>
      <c r="D8551">
        <f>'נתונים מיובאים'!F8551</f>
        <v>0</v>
      </c>
      <c r="E8551" s="5">
        <f>'נתונים מיובאים'!G8551</f>
        <v>0</v>
      </c>
      <c r="F8551">
        <f>'נתונים מיובאים'!H8551</f>
        <v>0</v>
      </c>
      <c r="G8551" s="2">
        <f>'נתונים מיובאים'!I8551</f>
        <v>0</v>
      </c>
      <c r="H8551" s="1">
        <f>'נתונים מיובאים'!J8551</f>
        <v>0</v>
      </c>
      <c r="I8551">
        <f>'נתונים מיובאים'!K8551</f>
        <v>0</v>
      </c>
      <c r="J8551" s="2">
        <f>'נתונים מיובאים'!L8551</f>
        <v>0</v>
      </c>
      <c r="K8551">
        <f>'נתונים מיובאים'!M8551</f>
        <v>0</v>
      </c>
      <c r="L8551" s="2">
        <f>'נתונים מיובאים'!N8551</f>
        <v>0</v>
      </c>
      <c r="M8551" s="1" t="str">
        <f t="shared" si="134"/>
        <v>00</v>
      </c>
      <c r="N8551" s="7" t="str">
        <f>B8551&amp;E8551&amp;COUNTIF($M$2:M8551,B8551&amp;E8551)</f>
        <v>007834</v>
      </c>
    </row>
    <row r="8552" spans="1:14" x14ac:dyDescent="0.2">
      <c r="A8552">
        <f>'נתונים מיובאים'!C8552</f>
        <v>0</v>
      </c>
      <c r="B8552">
        <f>'נתונים מיובאים'!D8552</f>
        <v>0</v>
      </c>
      <c r="C8552">
        <f>'נתונים מיובאים'!E8552</f>
        <v>0</v>
      </c>
      <c r="D8552">
        <f>'נתונים מיובאים'!F8552</f>
        <v>0</v>
      </c>
      <c r="E8552" s="5">
        <f>'נתונים מיובאים'!G8552</f>
        <v>0</v>
      </c>
      <c r="F8552">
        <f>'נתונים מיובאים'!H8552</f>
        <v>0</v>
      </c>
      <c r="G8552" s="2">
        <f>'נתונים מיובאים'!I8552</f>
        <v>0</v>
      </c>
      <c r="H8552" s="1">
        <f>'נתונים מיובאים'!J8552</f>
        <v>0</v>
      </c>
      <c r="I8552">
        <f>'נתונים מיובאים'!K8552</f>
        <v>0</v>
      </c>
      <c r="J8552" s="2">
        <f>'נתונים מיובאים'!L8552</f>
        <v>0</v>
      </c>
      <c r="K8552">
        <f>'נתונים מיובאים'!M8552</f>
        <v>0</v>
      </c>
      <c r="L8552" s="2">
        <f>'נתונים מיובאים'!N8552</f>
        <v>0</v>
      </c>
      <c r="M8552" s="1" t="str">
        <f t="shared" si="134"/>
        <v>00</v>
      </c>
      <c r="N8552" s="7" t="str">
        <f>B8552&amp;E8552&amp;COUNTIF($M$2:M8552,B8552&amp;E8552)</f>
        <v>007835</v>
      </c>
    </row>
    <row r="8553" spans="1:14" x14ac:dyDescent="0.2">
      <c r="A8553">
        <f>'נתונים מיובאים'!C8553</f>
        <v>0</v>
      </c>
      <c r="B8553">
        <f>'נתונים מיובאים'!D8553</f>
        <v>0</v>
      </c>
      <c r="C8553">
        <f>'נתונים מיובאים'!E8553</f>
        <v>0</v>
      </c>
      <c r="D8553">
        <f>'נתונים מיובאים'!F8553</f>
        <v>0</v>
      </c>
      <c r="E8553" s="5">
        <f>'נתונים מיובאים'!G8553</f>
        <v>0</v>
      </c>
      <c r="F8553">
        <f>'נתונים מיובאים'!H8553</f>
        <v>0</v>
      </c>
      <c r="G8553" s="2">
        <f>'נתונים מיובאים'!I8553</f>
        <v>0</v>
      </c>
      <c r="H8553" s="1">
        <f>'נתונים מיובאים'!J8553</f>
        <v>0</v>
      </c>
      <c r="I8553">
        <f>'נתונים מיובאים'!K8553</f>
        <v>0</v>
      </c>
      <c r="J8553" s="2">
        <f>'נתונים מיובאים'!L8553</f>
        <v>0</v>
      </c>
      <c r="K8553">
        <f>'נתונים מיובאים'!M8553</f>
        <v>0</v>
      </c>
      <c r="L8553" s="2">
        <f>'נתונים מיובאים'!N8553</f>
        <v>0</v>
      </c>
      <c r="M8553" s="1" t="str">
        <f t="shared" si="134"/>
        <v>00</v>
      </c>
      <c r="N8553" s="7" t="str">
        <f>B8553&amp;E8553&amp;COUNTIF($M$2:M8553,B8553&amp;E8553)</f>
        <v>007836</v>
      </c>
    </row>
    <row r="8554" spans="1:14" x14ac:dyDescent="0.2">
      <c r="A8554">
        <f>'נתונים מיובאים'!C8554</f>
        <v>0</v>
      </c>
      <c r="B8554">
        <f>'נתונים מיובאים'!D8554</f>
        <v>0</v>
      </c>
      <c r="C8554">
        <f>'נתונים מיובאים'!E8554</f>
        <v>0</v>
      </c>
      <c r="D8554">
        <f>'נתונים מיובאים'!F8554</f>
        <v>0</v>
      </c>
      <c r="E8554" s="5">
        <f>'נתונים מיובאים'!G8554</f>
        <v>0</v>
      </c>
      <c r="F8554">
        <f>'נתונים מיובאים'!H8554</f>
        <v>0</v>
      </c>
      <c r="G8554" s="2">
        <f>'נתונים מיובאים'!I8554</f>
        <v>0</v>
      </c>
      <c r="H8554" s="1">
        <f>'נתונים מיובאים'!J8554</f>
        <v>0</v>
      </c>
      <c r="I8554">
        <f>'נתונים מיובאים'!K8554</f>
        <v>0</v>
      </c>
      <c r="J8554" s="2">
        <f>'נתונים מיובאים'!L8554</f>
        <v>0</v>
      </c>
      <c r="K8554">
        <f>'נתונים מיובאים'!M8554</f>
        <v>0</v>
      </c>
      <c r="L8554" s="2">
        <f>'נתונים מיובאים'!N8554</f>
        <v>0</v>
      </c>
      <c r="M8554" s="1" t="str">
        <f t="shared" si="134"/>
        <v>00</v>
      </c>
      <c r="N8554" s="7" t="str">
        <f>B8554&amp;E8554&amp;COUNTIF($M$2:M8554,B8554&amp;E8554)</f>
        <v>007837</v>
      </c>
    </row>
    <row r="8555" spans="1:14" x14ac:dyDescent="0.2">
      <c r="A8555">
        <f>'נתונים מיובאים'!C8555</f>
        <v>0</v>
      </c>
      <c r="B8555">
        <f>'נתונים מיובאים'!D8555</f>
        <v>0</v>
      </c>
      <c r="C8555">
        <f>'נתונים מיובאים'!E8555</f>
        <v>0</v>
      </c>
      <c r="D8555">
        <f>'נתונים מיובאים'!F8555</f>
        <v>0</v>
      </c>
      <c r="E8555" s="5">
        <f>'נתונים מיובאים'!G8555</f>
        <v>0</v>
      </c>
      <c r="F8555">
        <f>'נתונים מיובאים'!H8555</f>
        <v>0</v>
      </c>
      <c r="G8555" s="2">
        <f>'נתונים מיובאים'!I8555</f>
        <v>0</v>
      </c>
      <c r="H8555" s="1">
        <f>'נתונים מיובאים'!J8555</f>
        <v>0</v>
      </c>
      <c r="I8555">
        <f>'נתונים מיובאים'!K8555</f>
        <v>0</v>
      </c>
      <c r="J8555" s="2">
        <f>'נתונים מיובאים'!L8555</f>
        <v>0</v>
      </c>
      <c r="K8555">
        <f>'נתונים מיובאים'!M8555</f>
        <v>0</v>
      </c>
      <c r="L8555" s="2">
        <f>'נתונים מיובאים'!N8555</f>
        <v>0</v>
      </c>
      <c r="M8555" s="1" t="str">
        <f t="shared" si="134"/>
        <v>00</v>
      </c>
      <c r="N8555" s="7" t="str">
        <f>B8555&amp;E8555&amp;COUNTIF($M$2:M8555,B8555&amp;E8555)</f>
        <v>007838</v>
      </c>
    </row>
    <row r="8556" spans="1:14" x14ac:dyDescent="0.2">
      <c r="A8556">
        <f>'נתונים מיובאים'!C8556</f>
        <v>0</v>
      </c>
      <c r="B8556">
        <f>'נתונים מיובאים'!D8556</f>
        <v>0</v>
      </c>
      <c r="C8556">
        <f>'נתונים מיובאים'!E8556</f>
        <v>0</v>
      </c>
      <c r="D8556">
        <f>'נתונים מיובאים'!F8556</f>
        <v>0</v>
      </c>
      <c r="E8556" s="5">
        <f>'נתונים מיובאים'!G8556</f>
        <v>0</v>
      </c>
      <c r="F8556">
        <f>'נתונים מיובאים'!H8556</f>
        <v>0</v>
      </c>
      <c r="G8556" s="2">
        <f>'נתונים מיובאים'!I8556</f>
        <v>0</v>
      </c>
      <c r="H8556" s="1">
        <f>'נתונים מיובאים'!J8556</f>
        <v>0</v>
      </c>
      <c r="I8556">
        <f>'נתונים מיובאים'!K8556</f>
        <v>0</v>
      </c>
      <c r="J8556" s="2">
        <f>'נתונים מיובאים'!L8556</f>
        <v>0</v>
      </c>
      <c r="K8556">
        <f>'נתונים מיובאים'!M8556</f>
        <v>0</v>
      </c>
      <c r="L8556" s="2">
        <f>'נתונים מיובאים'!N8556</f>
        <v>0</v>
      </c>
      <c r="M8556" s="1" t="str">
        <f t="shared" ref="M8556:M8619" si="135">B8556&amp;E8556</f>
        <v>00</v>
      </c>
      <c r="N8556" s="7" t="str">
        <f>B8556&amp;E8556&amp;COUNTIF($M$2:M8556,B8556&amp;E8556)</f>
        <v>007839</v>
      </c>
    </row>
    <row r="8557" spans="1:14" x14ac:dyDescent="0.2">
      <c r="A8557">
        <f>'נתונים מיובאים'!C8557</f>
        <v>0</v>
      </c>
      <c r="B8557">
        <f>'נתונים מיובאים'!D8557</f>
        <v>0</v>
      </c>
      <c r="C8557">
        <f>'נתונים מיובאים'!E8557</f>
        <v>0</v>
      </c>
      <c r="D8557">
        <f>'נתונים מיובאים'!F8557</f>
        <v>0</v>
      </c>
      <c r="E8557" s="5">
        <f>'נתונים מיובאים'!G8557</f>
        <v>0</v>
      </c>
      <c r="F8557">
        <f>'נתונים מיובאים'!H8557</f>
        <v>0</v>
      </c>
      <c r="G8557" s="2">
        <f>'נתונים מיובאים'!I8557</f>
        <v>0</v>
      </c>
      <c r="H8557" s="1">
        <f>'נתונים מיובאים'!J8557</f>
        <v>0</v>
      </c>
      <c r="I8557">
        <f>'נתונים מיובאים'!K8557</f>
        <v>0</v>
      </c>
      <c r="J8557" s="2">
        <f>'נתונים מיובאים'!L8557</f>
        <v>0</v>
      </c>
      <c r="K8557">
        <f>'נתונים מיובאים'!M8557</f>
        <v>0</v>
      </c>
      <c r="L8557" s="2">
        <f>'נתונים מיובאים'!N8557</f>
        <v>0</v>
      </c>
      <c r="M8557" s="1" t="str">
        <f t="shared" si="135"/>
        <v>00</v>
      </c>
      <c r="N8557" s="7" t="str">
        <f>B8557&amp;E8557&amp;COUNTIF($M$2:M8557,B8557&amp;E8557)</f>
        <v>007840</v>
      </c>
    </row>
    <row r="8558" spans="1:14" x14ac:dyDescent="0.2">
      <c r="A8558">
        <f>'נתונים מיובאים'!C8558</f>
        <v>0</v>
      </c>
      <c r="B8558">
        <f>'נתונים מיובאים'!D8558</f>
        <v>0</v>
      </c>
      <c r="C8558">
        <f>'נתונים מיובאים'!E8558</f>
        <v>0</v>
      </c>
      <c r="D8558">
        <f>'נתונים מיובאים'!F8558</f>
        <v>0</v>
      </c>
      <c r="E8558" s="5">
        <f>'נתונים מיובאים'!G8558</f>
        <v>0</v>
      </c>
      <c r="F8558">
        <f>'נתונים מיובאים'!H8558</f>
        <v>0</v>
      </c>
      <c r="G8558" s="2">
        <f>'נתונים מיובאים'!I8558</f>
        <v>0</v>
      </c>
      <c r="H8558" s="1">
        <f>'נתונים מיובאים'!J8558</f>
        <v>0</v>
      </c>
      <c r="I8558">
        <f>'נתונים מיובאים'!K8558</f>
        <v>0</v>
      </c>
      <c r="J8558" s="2">
        <f>'נתונים מיובאים'!L8558</f>
        <v>0</v>
      </c>
      <c r="K8558">
        <f>'נתונים מיובאים'!M8558</f>
        <v>0</v>
      </c>
      <c r="L8558" s="2">
        <f>'נתונים מיובאים'!N8558</f>
        <v>0</v>
      </c>
      <c r="M8558" s="1" t="str">
        <f t="shared" si="135"/>
        <v>00</v>
      </c>
      <c r="N8558" s="7" t="str">
        <f>B8558&amp;E8558&amp;COUNTIF($M$2:M8558,B8558&amp;E8558)</f>
        <v>007841</v>
      </c>
    </row>
    <row r="8559" spans="1:14" x14ac:dyDescent="0.2">
      <c r="A8559">
        <f>'נתונים מיובאים'!C8559</f>
        <v>0</v>
      </c>
      <c r="B8559">
        <f>'נתונים מיובאים'!D8559</f>
        <v>0</v>
      </c>
      <c r="C8559">
        <f>'נתונים מיובאים'!E8559</f>
        <v>0</v>
      </c>
      <c r="D8559">
        <f>'נתונים מיובאים'!F8559</f>
        <v>0</v>
      </c>
      <c r="E8559" s="5">
        <f>'נתונים מיובאים'!G8559</f>
        <v>0</v>
      </c>
      <c r="F8559">
        <f>'נתונים מיובאים'!H8559</f>
        <v>0</v>
      </c>
      <c r="G8559" s="2">
        <f>'נתונים מיובאים'!I8559</f>
        <v>0</v>
      </c>
      <c r="H8559" s="1">
        <f>'נתונים מיובאים'!J8559</f>
        <v>0</v>
      </c>
      <c r="I8559">
        <f>'נתונים מיובאים'!K8559</f>
        <v>0</v>
      </c>
      <c r="J8559" s="2">
        <f>'נתונים מיובאים'!L8559</f>
        <v>0</v>
      </c>
      <c r="K8559">
        <f>'נתונים מיובאים'!M8559</f>
        <v>0</v>
      </c>
      <c r="L8559" s="2">
        <f>'נתונים מיובאים'!N8559</f>
        <v>0</v>
      </c>
      <c r="M8559" s="1" t="str">
        <f t="shared" si="135"/>
        <v>00</v>
      </c>
      <c r="N8559" s="7" t="str">
        <f>B8559&amp;E8559&amp;COUNTIF($M$2:M8559,B8559&amp;E8559)</f>
        <v>007842</v>
      </c>
    </row>
    <row r="8560" spans="1:14" x14ac:dyDescent="0.2">
      <c r="A8560">
        <f>'נתונים מיובאים'!C8560</f>
        <v>0</v>
      </c>
      <c r="B8560">
        <f>'נתונים מיובאים'!D8560</f>
        <v>0</v>
      </c>
      <c r="C8560">
        <f>'נתונים מיובאים'!E8560</f>
        <v>0</v>
      </c>
      <c r="D8560">
        <f>'נתונים מיובאים'!F8560</f>
        <v>0</v>
      </c>
      <c r="E8560" s="5">
        <f>'נתונים מיובאים'!G8560</f>
        <v>0</v>
      </c>
      <c r="F8560">
        <f>'נתונים מיובאים'!H8560</f>
        <v>0</v>
      </c>
      <c r="G8560" s="2">
        <f>'נתונים מיובאים'!I8560</f>
        <v>0</v>
      </c>
      <c r="H8560" s="1">
        <f>'נתונים מיובאים'!J8560</f>
        <v>0</v>
      </c>
      <c r="I8560">
        <f>'נתונים מיובאים'!K8560</f>
        <v>0</v>
      </c>
      <c r="J8560" s="2">
        <f>'נתונים מיובאים'!L8560</f>
        <v>0</v>
      </c>
      <c r="K8560">
        <f>'נתונים מיובאים'!M8560</f>
        <v>0</v>
      </c>
      <c r="L8560" s="2">
        <f>'נתונים מיובאים'!N8560</f>
        <v>0</v>
      </c>
      <c r="M8560" s="1" t="str">
        <f t="shared" si="135"/>
        <v>00</v>
      </c>
      <c r="N8560" s="7" t="str">
        <f>B8560&amp;E8560&amp;COUNTIF($M$2:M8560,B8560&amp;E8560)</f>
        <v>007843</v>
      </c>
    </row>
    <row r="8561" spans="1:14" x14ac:dyDescent="0.2">
      <c r="A8561">
        <f>'נתונים מיובאים'!C8561</f>
        <v>0</v>
      </c>
      <c r="B8561">
        <f>'נתונים מיובאים'!D8561</f>
        <v>0</v>
      </c>
      <c r="C8561">
        <f>'נתונים מיובאים'!E8561</f>
        <v>0</v>
      </c>
      <c r="D8561">
        <f>'נתונים מיובאים'!F8561</f>
        <v>0</v>
      </c>
      <c r="E8561" s="5">
        <f>'נתונים מיובאים'!G8561</f>
        <v>0</v>
      </c>
      <c r="F8561">
        <f>'נתונים מיובאים'!H8561</f>
        <v>0</v>
      </c>
      <c r="G8561" s="2">
        <f>'נתונים מיובאים'!I8561</f>
        <v>0</v>
      </c>
      <c r="H8561" s="1">
        <f>'נתונים מיובאים'!J8561</f>
        <v>0</v>
      </c>
      <c r="I8561">
        <f>'נתונים מיובאים'!K8561</f>
        <v>0</v>
      </c>
      <c r="J8561" s="2">
        <f>'נתונים מיובאים'!L8561</f>
        <v>0</v>
      </c>
      <c r="K8561">
        <f>'נתונים מיובאים'!M8561</f>
        <v>0</v>
      </c>
      <c r="L8561" s="2">
        <f>'נתונים מיובאים'!N8561</f>
        <v>0</v>
      </c>
      <c r="M8561" s="1" t="str">
        <f t="shared" si="135"/>
        <v>00</v>
      </c>
      <c r="N8561" s="7" t="str">
        <f>B8561&amp;E8561&amp;COUNTIF($M$2:M8561,B8561&amp;E8561)</f>
        <v>007844</v>
      </c>
    </row>
    <row r="8562" spans="1:14" x14ac:dyDescent="0.2">
      <c r="A8562">
        <f>'נתונים מיובאים'!C8562</f>
        <v>0</v>
      </c>
      <c r="B8562">
        <f>'נתונים מיובאים'!D8562</f>
        <v>0</v>
      </c>
      <c r="C8562">
        <f>'נתונים מיובאים'!E8562</f>
        <v>0</v>
      </c>
      <c r="D8562">
        <f>'נתונים מיובאים'!F8562</f>
        <v>0</v>
      </c>
      <c r="E8562" s="5">
        <f>'נתונים מיובאים'!G8562</f>
        <v>0</v>
      </c>
      <c r="F8562">
        <f>'נתונים מיובאים'!H8562</f>
        <v>0</v>
      </c>
      <c r="G8562" s="2">
        <f>'נתונים מיובאים'!I8562</f>
        <v>0</v>
      </c>
      <c r="H8562" s="1">
        <f>'נתונים מיובאים'!J8562</f>
        <v>0</v>
      </c>
      <c r="I8562">
        <f>'נתונים מיובאים'!K8562</f>
        <v>0</v>
      </c>
      <c r="J8562" s="2">
        <f>'נתונים מיובאים'!L8562</f>
        <v>0</v>
      </c>
      <c r="K8562">
        <f>'נתונים מיובאים'!M8562</f>
        <v>0</v>
      </c>
      <c r="L8562" s="2">
        <f>'נתונים מיובאים'!N8562</f>
        <v>0</v>
      </c>
      <c r="M8562" s="1" t="str">
        <f t="shared" si="135"/>
        <v>00</v>
      </c>
      <c r="N8562" s="7" t="str">
        <f>B8562&amp;E8562&amp;COUNTIF($M$2:M8562,B8562&amp;E8562)</f>
        <v>007845</v>
      </c>
    </row>
    <row r="8563" spans="1:14" x14ac:dyDescent="0.2">
      <c r="A8563">
        <f>'נתונים מיובאים'!C8563</f>
        <v>0</v>
      </c>
      <c r="B8563">
        <f>'נתונים מיובאים'!D8563</f>
        <v>0</v>
      </c>
      <c r="C8563">
        <f>'נתונים מיובאים'!E8563</f>
        <v>0</v>
      </c>
      <c r="D8563">
        <f>'נתונים מיובאים'!F8563</f>
        <v>0</v>
      </c>
      <c r="E8563" s="5">
        <f>'נתונים מיובאים'!G8563</f>
        <v>0</v>
      </c>
      <c r="F8563">
        <f>'נתונים מיובאים'!H8563</f>
        <v>0</v>
      </c>
      <c r="G8563" s="2">
        <f>'נתונים מיובאים'!I8563</f>
        <v>0</v>
      </c>
      <c r="H8563" s="1">
        <f>'נתונים מיובאים'!J8563</f>
        <v>0</v>
      </c>
      <c r="I8563">
        <f>'נתונים מיובאים'!K8563</f>
        <v>0</v>
      </c>
      <c r="J8563" s="2">
        <f>'נתונים מיובאים'!L8563</f>
        <v>0</v>
      </c>
      <c r="K8563">
        <f>'נתונים מיובאים'!M8563</f>
        <v>0</v>
      </c>
      <c r="L8563" s="2">
        <f>'נתונים מיובאים'!N8563</f>
        <v>0</v>
      </c>
      <c r="M8563" s="1" t="str">
        <f t="shared" si="135"/>
        <v>00</v>
      </c>
      <c r="N8563" s="7" t="str">
        <f>B8563&amp;E8563&amp;COUNTIF($M$2:M8563,B8563&amp;E8563)</f>
        <v>007846</v>
      </c>
    </row>
    <row r="8564" spans="1:14" x14ac:dyDescent="0.2">
      <c r="A8564">
        <f>'נתונים מיובאים'!C8564</f>
        <v>0</v>
      </c>
      <c r="B8564">
        <f>'נתונים מיובאים'!D8564</f>
        <v>0</v>
      </c>
      <c r="C8564">
        <f>'נתונים מיובאים'!E8564</f>
        <v>0</v>
      </c>
      <c r="D8564">
        <f>'נתונים מיובאים'!F8564</f>
        <v>0</v>
      </c>
      <c r="E8564" s="5">
        <f>'נתונים מיובאים'!G8564</f>
        <v>0</v>
      </c>
      <c r="F8564">
        <f>'נתונים מיובאים'!H8564</f>
        <v>0</v>
      </c>
      <c r="G8564" s="2">
        <f>'נתונים מיובאים'!I8564</f>
        <v>0</v>
      </c>
      <c r="H8564" s="1">
        <f>'נתונים מיובאים'!J8564</f>
        <v>0</v>
      </c>
      <c r="I8564">
        <f>'נתונים מיובאים'!K8564</f>
        <v>0</v>
      </c>
      <c r="J8564" s="2">
        <f>'נתונים מיובאים'!L8564</f>
        <v>0</v>
      </c>
      <c r="K8564">
        <f>'נתונים מיובאים'!M8564</f>
        <v>0</v>
      </c>
      <c r="L8564" s="2">
        <f>'נתונים מיובאים'!N8564</f>
        <v>0</v>
      </c>
      <c r="M8564" s="1" t="str">
        <f t="shared" si="135"/>
        <v>00</v>
      </c>
      <c r="N8564" s="7" t="str">
        <f>B8564&amp;E8564&amp;COUNTIF($M$2:M8564,B8564&amp;E8564)</f>
        <v>007847</v>
      </c>
    </row>
    <row r="8565" spans="1:14" x14ac:dyDescent="0.2">
      <c r="A8565">
        <f>'נתונים מיובאים'!C8565</f>
        <v>0</v>
      </c>
      <c r="B8565">
        <f>'נתונים מיובאים'!D8565</f>
        <v>0</v>
      </c>
      <c r="C8565">
        <f>'נתונים מיובאים'!E8565</f>
        <v>0</v>
      </c>
      <c r="D8565">
        <f>'נתונים מיובאים'!F8565</f>
        <v>0</v>
      </c>
      <c r="E8565" s="5">
        <f>'נתונים מיובאים'!G8565</f>
        <v>0</v>
      </c>
      <c r="F8565">
        <f>'נתונים מיובאים'!H8565</f>
        <v>0</v>
      </c>
      <c r="G8565" s="2">
        <f>'נתונים מיובאים'!I8565</f>
        <v>0</v>
      </c>
      <c r="H8565" s="1">
        <f>'נתונים מיובאים'!J8565</f>
        <v>0</v>
      </c>
      <c r="I8565">
        <f>'נתונים מיובאים'!K8565</f>
        <v>0</v>
      </c>
      <c r="J8565" s="2">
        <f>'נתונים מיובאים'!L8565</f>
        <v>0</v>
      </c>
      <c r="K8565">
        <f>'נתונים מיובאים'!M8565</f>
        <v>0</v>
      </c>
      <c r="L8565" s="2">
        <f>'נתונים מיובאים'!N8565</f>
        <v>0</v>
      </c>
      <c r="M8565" s="1" t="str">
        <f t="shared" si="135"/>
        <v>00</v>
      </c>
      <c r="N8565" s="7" t="str">
        <f>B8565&amp;E8565&amp;COUNTIF($M$2:M8565,B8565&amp;E8565)</f>
        <v>007848</v>
      </c>
    </row>
    <row r="8566" spans="1:14" x14ac:dyDescent="0.2">
      <c r="A8566">
        <f>'נתונים מיובאים'!C8566</f>
        <v>0</v>
      </c>
      <c r="B8566">
        <f>'נתונים מיובאים'!D8566</f>
        <v>0</v>
      </c>
      <c r="C8566">
        <f>'נתונים מיובאים'!E8566</f>
        <v>0</v>
      </c>
      <c r="D8566">
        <f>'נתונים מיובאים'!F8566</f>
        <v>0</v>
      </c>
      <c r="E8566" s="5">
        <f>'נתונים מיובאים'!G8566</f>
        <v>0</v>
      </c>
      <c r="F8566">
        <f>'נתונים מיובאים'!H8566</f>
        <v>0</v>
      </c>
      <c r="G8566" s="2">
        <f>'נתונים מיובאים'!I8566</f>
        <v>0</v>
      </c>
      <c r="H8566" s="1">
        <f>'נתונים מיובאים'!J8566</f>
        <v>0</v>
      </c>
      <c r="I8566">
        <f>'נתונים מיובאים'!K8566</f>
        <v>0</v>
      </c>
      <c r="J8566" s="2">
        <f>'נתונים מיובאים'!L8566</f>
        <v>0</v>
      </c>
      <c r="K8566">
        <f>'נתונים מיובאים'!M8566</f>
        <v>0</v>
      </c>
      <c r="L8566" s="2">
        <f>'נתונים מיובאים'!N8566</f>
        <v>0</v>
      </c>
      <c r="M8566" s="1" t="str">
        <f t="shared" si="135"/>
        <v>00</v>
      </c>
      <c r="N8566" s="7" t="str">
        <f>B8566&amp;E8566&amp;COUNTIF($M$2:M8566,B8566&amp;E8566)</f>
        <v>007849</v>
      </c>
    </row>
    <row r="8567" spans="1:14" x14ac:dyDescent="0.2">
      <c r="A8567">
        <f>'נתונים מיובאים'!C8567</f>
        <v>0</v>
      </c>
      <c r="B8567">
        <f>'נתונים מיובאים'!D8567</f>
        <v>0</v>
      </c>
      <c r="C8567">
        <f>'נתונים מיובאים'!E8567</f>
        <v>0</v>
      </c>
      <c r="D8567">
        <f>'נתונים מיובאים'!F8567</f>
        <v>0</v>
      </c>
      <c r="E8567" s="5">
        <f>'נתונים מיובאים'!G8567</f>
        <v>0</v>
      </c>
      <c r="F8567">
        <f>'נתונים מיובאים'!H8567</f>
        <v>0</v>
      </c>
      <c r="G8567" s="2">
        <f>'נתונים מיובאים'!I8567</f>
        <v>0</v>
      </c>
      <c r="H8567" s="1">
        <f>'נתונים מיובאים'!J8567</f>
        <v>0</v>
      </c>
      <c r="I8567">
        <f>'נתונים מיובאים'!K8567</f>
        <v>0</v>
      </c>
      <c r="J8567" s="2">
        <f>'נתונים מיובאים'!L8567</f>
        <v>0</v>
      </c>
      <c r="K8567">
        <f>'נתונים מיובאים'!M8567</f>
        <v>0</v>
      </c>
      <c r="L8567" s="2">
        <f>'נתונים מיובאים'!N8567</f>
        <v>0</v>
      </c>
      <c r="M8567" s="1" t="str">
        <f t="shared" si="135"/>
        <v>00</v>
      </c>
      <c r="N8567" s="7" t="str">
        <f>B8567&amp;E8567&amp;COUNTIF($M$2:M8567,B8567&amp;E8567)</f>
        <v>007850</v>
      </c>
    </row>
    <row r="8568" spans="1:14" x14ac:dyDescent="0.2">
      <c r="A8568">
        <f>'נתונים מיובאים'!C8568</f>
        <v>0</v>
      </c>
      <c r="B8568">
        <f>'נתונים מיובאים'!D8568</f>
        <v>0</v>
      </c>
      <c r="C8568">
        <f>'נתונים מיובאים'!E8568</f>
        <v>0</v>
      </c>
      <c r="D8568">
        <f>'נתונים מיובאים'!F8568</f>
        <v>0</v>
      </c>
      <c r="E8568" s="5">
        <f>'נתונים מיובאים'!G8568</f>
        <v>0</v>
      </c>
      <c r="F8568">
        <f>'נתונים מיובאים'!H8568</f>
        <v>0</v>
      </c>
      <c r="G8568" s="2">
        <f>'נתונים מיובאים'!I8568</f>
        <v>0</v>
      </c>
      <c r="H8568" s="1">
        <f>'נתונים מיובאים'!J8568</f>
        <v>0</v>
      </c>
      <c r="I8568">
        <f>'נתונים מיובאים'!K8568</f>
        <v>0</v>
      </c>
      <c r="J8568" s="2">
        <f>'נתונים מיובאים'!L8568</f>
        <v>0</v>
      </c>
      <c r="K8568">
        <f>'נתונים מיובאים'!M8568</f>
        <v>0</v>
      </c>
      <c r="L8568" s="2">
        <f>'נתונים מיובאים'!N8568</f>
        <v>0</v>
      </c>
      <c r="M8568" s="1" t="str">
        <f t="shared" si="135"/>
        <v>00</v>
      </c>
      <c r="N8568" s="7" t="str">
        <f>B8568&amp;E8568&amp;COUNTIF($M$2:M8568,B8568&amp;E8568)</f>
        <v>007851</v>
      </c>
    </row>
    <row r="8569" spans="1:14" x14ac:dyDescent="0.2">
      <c r="A8569">
        <f>'נתונים מיובאים'!C8569</f>
        <v>0</v>
      </c>
      <c r="B8569">
        <f>'נתונים מיובאים'!D8569</f>
        <v>0</v>
      </c>
      <c r="C8569">
        <f>'נתונים מיובאים'!E8569</f>
        <v>0</v>
      </c>
      <c r="D8569">
        <f>'נתונים מיובאים'!F8569</f>
        <v>0</v>
      </c>
      <c r="E8569" s="5">
        <f>'נתונים מיובאים'!G8569</f>
        <v>0</v>
      </c>
      <c r="F8569">
        <f>'נתונים מיובאים'!H8569</f>
        <v>0</v>
      </c>
      <c r="G8569" s="2">
        <f>'נתונים מיובאים'!I8569</f>
        <v>0</v>
      </c>
      <c r="H8569" s="1">
        <f>'נתונים מיובאים'!J8569</f>
        <v>0</v>
      </c>
      <c r="I8569">
        <f>'נתונים מיובאים'!K8569</f>
        <v>0</v>
      </c>
      <c r="J8569" s="2">
        <f>'נתונים מיובאים'!L8569</f>
        <v>0</v>
      </c>
      <c r="K8569">
        <f>'נתונים מיובאים'!M8569</f>
        <v>0</v>
      </c>
      <c r="L8569" s="2">
        <f>'נתונים מיובאים'!N8569</f>
        <v>0</v>
      </c>
      <c r="M8569" s="1" t="str">
        <f t="shared" si="135"/>
        <v>00</v>
      </c>
      <c r="N8569" s="7" t="str">
        <f>B8569&amp;E8569&amp;COUNTIF($M$2:M8569,B8569&amp;E8569)</f>
        <v>007852</v>
      </c>
    </row>
    <row r="8570" spans="1:14" x14ac:dyDescent="0.2">
      <c r="A8570">
        <f>'נתונים מיובאים'!C8570</f>
        <v>0</v>
      </c>
      <c r="B8570">
        <f>'נתונים מיובאים'!D8570</f>
        <v>0</v>
      </c>
      <c r="C8570">
        <f>'נתונים מיובאים'!E8570</f>
        <v>0</v>
      </c>
      <c r="D8570">
        <f>'נתונים מיובאים'!F8570</f>
        <v>0</v>
      </c>
      <c r="E8570" s="5">
        <f>'נתונים מיובאים'!G8570</f>
        <v>0</v>
      </c>
      <c r="F8570">
        <f>'נתונים מיובאים'!H8570</f>
        <v>0</v>
      </c>
      <c r="G8570" s="2">
        <f>'נתונים מיובאים'!I8570</f>
        <v>0</v>
      </c>
      <c r="H8570" s="1">
        <f>'נתונים מיובאים'!J8570</f>
        <v>0</v>
      </c>
      <c r="I8570">
        <f>'נתונים מיובאים'!K8570</f>
        <v>0</v>
      </c>
      <c r="J8570" s="2">
        <f>'נתונים מיובאים'!L8570</f>
        <v>0</v>
      </c>
      <c r="K8570">
        <f>'נתונים מיובאים'!M8570</f>
        <v>0</v>
      </c>
      <c r="L8570" s="2">
        <f>'נתונים מיובאים'!N8570</f>
        <v>0</v>
      </c>
      <c r="M8570" s="1" t="str">
        <f t="shared" si="135"/>
        <v>00</v>
      </c>
      <c r="N8570" s="7" t="str">
        <f>B8570&amp;E8570&amp;COUNTIF($M$2:M8570,B8570&amp;E8570)</f>
        <v>007853</v>
      </c>
    </row>
    <row r="8571" spans="1:14" x14ac:dyDescent="0.2">
      <c r="A8571">
        <f>'נתונים מיובאים'!C8571</f>
        <v>0</v>
      </c>
      <c r="B8571">
        <f>'נתונים מיובאים'!D8571</f>
        <v>0</v>
      </c>
      <c r="C8571">
        <f>'נתונים מיובאים'!E8571</f>
        <v>0</v>
      </c>
      <c r="D8571">
        <f>'נתונים מיובאים'!F8571</f>
        <v>0</v>
      </c>
      <c r="E8571" s="5">
        <f>'נתונים מיובאים'!G8571</f>
        <v>0</v>
      </c>
      <c r="F8571">
        <f>'נתונים מיובאים'!H8571</f>
        <v>0</v>
      </c>
      <c r="G8571" s="2">
        <f>'נתונים מיובאים'!I8571</f>
        <v>0</v>
      </c>
      <c r="H8571" s="1">
        <f>'נתונים מיובאים'!J8571</f>
        <v>0</v>
      </c>
      <c r="I8571">
        <f>'נתונים מיובאים'!K8571</f>
        <v>0</v>
      </c>
      <c r="J8571" s="2">
        <f>'נתונים מיובאים'!L8571</f>
        <v>0</v>
      </c>
      <c r="K8571">
        <f>'נתונים מיובאים'!M8571</f>
        <v>0</v>
      </c>
      <c r="L8571" s="2">
        <f>'נתונים מיובאים'!N8571</f>
        <v>0</v>
      </c>
      <c r="M8571" s="1" t="str">
        <f t="shared" si="135"/>
        <v>00</v>
      </c>
      <c r="N8571" s="7" t="str">
        <f>B8571&amp;E8571&amp;COUNTIF($M$2:M8571,B8571&amp;E8571)</f>
        <v>007854</v>
      </c>
    </row>
    <row r="8572" spans="1:14" x14ac:dyDescent="0.2">
      <c r="A8572">
        <f>'נתונים מיובאים'!C8572</f>
        <v>0</v>
      </c>
      <c r="B8572">
        <f>'נתונים מיובאים'!D8572</f>
        <v>0</v>
      </c>
      <c r="C8572">
        <f>'נתונים מיובאים'!E8572</f>
        <v>0</v>
      </c>
      <c r="D8572">
        <f>'נתונים מיובאים'!F8572</f>
        <v>0</v>
      </c>
      <c r="E8572" s="5">
        <f>'נתונים מיובאים'!G8572</f>
        <v>0</v>
      </c>
      <c r="F8572">
        <f>'נתונים מיובאים'!H8572</f>
        <v>0</v>
      </c>
      <c r="G8572" s="2">
        <f>'נתונים מיובאים'!I8572</f>
        <v>0</v>
      </c>
      <c r="H8572" s="1">
        <f>'נתונים מיובאים'!J8572</f>
        <v>0</v>
      </c>
      <c r="I8572">
        <f>'נתונים מיובאים'!K8572</f>
        <v>0</v>
      </c>
      <c r="J8572" s="2">
        <f>'נתונים מיובאים'!L8572</f>
        <v>0</v>
      </c>
      <c r="K8572">
        <f>'נתונים מיובאים'!M8572</f>
        <v>0</v>
      </c>
      <c r="L8572" s="2">
        <f>'נתונים מיובאים'!N8572</f>
        <v>0</v>
      </c>
      <c r="M8572" s="1" t="str">
        <f t="shared" si="135"/>
        <v>00</v>
      </c>
      <c r="N8572" s="7" t="str">
        <f>B8572&amp;E8572&amp;COUNTIF($M$2:M8572,B8572&amp;E8572)</f>
        <v>007855</v>
      </c>
    </row>
    <row r="8573" spans="1:14" x14ac:dyDescent="0.2">
      <c r="A8573">
        <f>'נתונים מיובאים'!C8573</f>
        <v>0</v>
      </c>
      <c r="B8573">
        <f>'נתונים מיובאים'!D8573</f>
        <v>0</v>
      </c>
      <c r="C8573">
        <f>'נתונים מיובאים'!E8573</f>
        <v>0</v>
      </c>
      <c r="D8573">
        <f>'נתונים מיובאים'!F8573</f>
        <v>0</v>
      </c>
      <c r="E8573" s="5">
        <f>'נתונים מיובאים'!G8573</f>
        <v>0</v>
      </c>
      <c r="F8573">
        <f>'נתונים מיובאים'!H8573</f>
        <v>0</v>
      </c>
      <c r="G8573" s="2">
        <f>'נתונים מיובאים'!I8573</f>
        <v>0</v>
      </c>
      <c r="H8573" s="1">
        <f>'נתונים מיובאים'!J8573</f>
        <v>0</v>
      </c>
      <c r="I8573">
        <f>'נתונים מיובאים'!K8573</f>
        <v>0</v>
      </c>
      <c r="J8573" s="2">
        <f>'נתונים מיובאים'!L8573</f>
        <v>0</v>
      </c>
      <c r="K8573">
        <f>'נתונים מיובאים'!M8573</f>
        <v>0</v>
      </c>
      <c r="L8573" s="2">
        <f>'נתונים מיובאים'!N8573</f>
        <v>0</v>
      </c>
      <c r="M8573" s="1" t="str">
        <f t="shared" si="135"/>
        <v>00</v>
      </c>
      <c r="N8573" s="7" t="str">
        <f>B8573&amp;E8573&amp;COUNTIF($M$2:M8573,B8573&amp;E8573)</f>
        <v>007856</v>
      </c>
    </row>
    <row r="8574" spans="1:14" x14ac:dyDescent="0.2">
      <c r="A8574">
        <f>'נתונים מיובאים'!C8574</f>
        <v>0</v>
      </c>
      <c r="B8574">
        <f>'נתונים מיובאים'!D8574</f>
        <v>0</v>
      </c>
      <c r="C8574">
        <f>'נתונים מיובאים'!E8574</f>
        <v>0</v>
      </c>
      <c r="D8574">
        <f>'נתונים מיובאים'!F8574</f>
        <v>0</v>
      </c>
      <c r="E8574" s="5">
        <f>'נתונים מיובאים'!G8574</f>
        <v>0</v>
      </c>
      <c r="F8574">
        <f>'נתונים מיובאים'!H8574</f>
        <v>0</v>
      </c>
      <c r="G8574" s="2">
        <f>'נתונים מיובאים'!I8574</f>
        <v>0</v>
      </c>
      <c r="H8574" s="1">
        <f>'נתונים מיובאים'!J8574</f>
        <v>0</v>
      </c>
      <c r="I8574">
        <f>'נתונים מיובאים'!K8574</f>
        <v>0</v>
      </c>
      <c r="J8574" s="2">
        <f>'נתונים מיובאים'!L8574</f>
        <v>0</v>
      </c>
      <c r="K8574">
        <f>'נתונים מיובאים'!M8574</f>
        <v>0</v>
      </c>
      <c r="L8574" s="2">
        <f>'נתונים מיובאים'!N8574</f>
        <v>0</v>
      </c>
      <c r="M8574" s="1" t="str">
        <f t="shared" si="135"/>
        <v>00</v>
      </c>
      <c r="N8574" s="7" t="str">
        <f>B8574&amp;E8574&amp;COUNTIF($M$2:M8574,B8574&amp;E8574)</f>
        <v>007857</v>
      </c>
    </row>
    <row r="8575" spans="1:14" x14ac:dyDescent="0.2">
      <c r="A8575">
        <f>'נתונים מיובאים'!C8575</f>
        <v>0</v>
      </c>
      <c r="B8575">
        <f>'נתונים מיובאים'!D8575</f>
        <v>0</v>
      </c>
      <c r="C8575">
        <f>'נתונים מיובאים'!E8575</f>
        <v>0</v>
      </c>
      <c r="D8575">
        <f>'נתונים מיובאים'!F8575</f>
        <v>0</v>
      </c>
      <c r="E8575" s="5">
        <f>'נתונים מיובאים'!G8575</f>
        <v>0</v>
      </c>
      <c r="F8575">
        <f>'נתונים מיובאים'!H8575</f>
        <v>0</v>
      </c>
      <c r="G8575" s="2">
        <f>'נתונים מיובאים'!I8575</f>
        <v>0</v>
      </c>
      <c r="H8575" s="1">
        <f>'נתונים מיובאים'!J8575</f>
        <v>0</v>
      </c>
      <c r="I8575">
        <f>'נתונים מיובאים'!K8575</f>
        <v>0</v>
      </c>
      <c r="J8575" s="2">
        <f>'נתונים מיובאים'!L8575</f>
        <v>0</v>
      </c>
      <c r="K8575">
        <f>'נתונים מיובאים'!M8575</f>
        <v>0</v>
      </c>
      <c r="L8575" s="2">
        <f>'נתונים מיובאים'!N8575</f>
        <v>0</v>
      </c>
      <c r="M8575" s="1" t="str">
        <f t="shared" si="135"/>
        <v>00</v>
      </c>
      <c r="N8575" s="7" t="str">
        <f>B8575&amp;E8575&amp;COUNTIF($M$2:M8575,B8575&amp;E8575)</f>
        <v>007858</v>
      </c>
    </row>
    <row r="8576" spans="1:14" x14ac:dyDescent="0.2">
      <c r="A8576">
        <f>'נתונים מיובאים'!C8576</f>
        <v>0</v>
      </c>
      <c r="B8576">
        <f>'נתונים מיובאים'!D8576</f>
        <v>0</v>
      </c>
      <c r="C8576">
        <f>'נתונים מיובאים'!E8576</f>
        <v>0</v>
      </c>
      <c r="D8576">
        <f>'נתונים מיובאים'!F8576</f>
        <v>0</v>
      </c>
      <c r="E8576" s="5">
        <f>'נתונים מיובאים'!G8576</f>
        <v>0</v>
      </c>
      <c r="F8576">
        <f>'נתונים מיובאים'!H8576</f>
        <v>0</v>
      </c>
      <c r="G8576" s="2">
        <f>'נתונים מיובאים'!I8576</f>
        <v>0</v>
      </c>
      <c r="H8576" s="1">
        <f>'נתונים מיובאים'!J8576</f>
        <v>0</v>
      </c>
      <c r="I8576">
        <f>'נתונים מיובאים'!K8576</f>
        <v>0</v>
      </c>
      <c r="J8576" s="2">
        <f>'נתונים מיובאים'!L8576</f>
        <v>0</v>
      </c>
      <c r="K8576">
        <f>'נתונים מיובאים'!M8576</f>
        <v>0</v>
      </c>
      <c r="L8576" s="2">
        <f>'נתונים מיובאים'!N8576</f>
        <v>0</v>
      </c>
      <c r="M8576" s="1" t="str">
        <f t="shared" si="135"/>
        <v>00</v>
      </c>
      <c r="N8576" s="7" t="str">
        <f>B8576&amp;E8576&amp;COUNTIF($M$2:M8576,B8576&amp;E8576)</f>
        <v>007859</v>
      </c>
    </row>
    <row r="8577" spans="1:14" x14ac:dyDescent="0.2">
      <c r="A8577">
        <f>'נתונים מיובאים'!C8577</f>
        <v>0</v>
      </c>
      <c r="B8577">
        <f>'נתונים מיובאים'!D8577</f>
        <v>0</v>
      </c>
      <c r="C8577">
        <f>'נתונים מיובאים'!E8577</f>
        <v>0</v>
      </c>
      <c r="D8577">
        <f>'נתונים מיובאים'!F8577</f>
        <v>0</v>
      </c>
      <c r="E8577" s="5">
        <f>'נתונים מיובאים'!G8577</f>
        <v>0</v>
      </c>
      <c r="F8577">
        <f>'נתונים מיובאים'!H8577</f>
        <v>0</v>
      </c>
      <c r="G8577" s="2">
        <f>'נתונים מיובאים'!I8577</f>
        <v>0</v>
      </c>
      <c r="H8577" s="1">
        <f>'נתונים מיובאים'!J8577</f>
        <v>0</v>
      </c>
      <c r="I8577">
        <f>'נתונים מיובאים'!K8577</f>
        <v>0</v>
      </c>
      <c r="J8577" s="2">
        <f>'נתונים מיובאים'!L8577</f>
        <v>0</v>
      </c>
      <c r="K8577">
        <f>'נתונים מיובאים'!M8577</f>
        <v>0</v>
      </c>
      <c r="L8577" s="2">
        <f>'נתונים מיובאים'!N8577</f>
        <v>0</v>
      </c>
      <c r="M8577" s="1" t="str">
        <f t="shared" si="135"/>
        <v>00</v>
      </c>
      <c r="N8577" s="7" t="str">
        <f>B8577&amp;E8577&amp;COUNTIF($M$2:M8577,B8577&amp;E8577)</f>
        <v>007860</v>
      </c>
    </row>
    <row r="8578" spans="1:14" x14ac:dyDescent="0.2">
      <c r="A8578">
        <f>'נתונים מיובאים'!C8578</f>
        <v>0</v>
      </c>
      <c r="B8578">
        <f>'נתונים מיובאים'!D8578</f>
        <v>0</v>
      </c>
      <c r="C8578">
        <f>'נתונים מיובאים'!E8578</f>
        <v>0</v>
      </c>
      <c r="D8578">
        <f>'נתונים מיובאים'!F8578</f>
        <v>0</v>
      </c>
      <c r="E8578" s="5">
        <f>'נתונים מיובאים'!G8578</f>
        <v>0</v>
      </c>
      <c r="F8578">
        <f>'נתונים מיובאים'!H8578</f>
        <v>0</v>
      </c>
      <c r="G8578" s="2">
        <f>'נתונים מיובאים'!I8578</f>
        <v>0</v>
      </c>
      <c r="H8578" s="1">
        <f>'נתונים מיובאים'!J8578</f>
        <v>0</v>
      </c>
      <c r="I8578">
        <f>'נתונים מיובאים'!K8578</f>
        <v>0</v>
      </c>
      <c r="J8578" s="2">
        <f>'נתונים מיובאים'!L8578</f>
        <v>0</v>
      </c>
      <c r="K8578">
        <f>'נתונים מיובאים'!M8578</f>
        <v>0</v>
      </c>
      <c r="L8578" s="2">
        <f>'נתונים מיובאים'!N8578</f>
        <v>0</v>
      </c>
      <c r="M8578" s="1" t="str">
        <f t="shared" si="135"/>
        <v>00</v>
      </c>
      <c r="N8578" s="7" t="str">
        <f>B8578&amp;E8578&amp;COUNTIF($M$2:M8578,B8578&amp;E8578)</f>
        <v>007861</v>
      </c>
    </row>
    <row r="8579" spans="1:14" x14ac:dyDescent="0.2">
      <c r="A8579">
        <f>'נתונים מיובאים'!C8579</f>
        <v>0</v>
      </c>
      <c r="B8579">
        <f>'נתונים מיובאים'!D8579</f>
        <v>0</v>
      </c>
      <c r="C8579">
        <f>'נתונים מיובאים'!E8579</f>
        <v>0</v>
      </c>
      <c r="D8579">
        <f>'נתונים מיובאים'!F8579</f>
        <v>0</v>
      </c>
      <c r="E8579" s="5">
        <f>'נתונים מיובאים'!G8579</f>
        <v>0</v>
      </c>
      <c r="F8579">
        <f>'נתונים מיובאים'!H8579</f>
        <v>0</v>
      </c>
      <c r="G8579" s="2">
        <f>'נתונים מיובאים'!I8579</f>
        <v>0</v>
      </c>
      <c r="H8579" s="1">
        <f>'נתונים מיובאים'!J8579</f>
        <v>0</v>
      </c>
      <c r="I8579">
        <f>'נתונים מיובאים'!K8579</f>
        <v>0</v>
      </c>
      <c r="J8579" s="2">
        <f>'נתונים מיובאים'!L8579</f>
        <v>0</v>
      </c>
      <c r="K8579">
        <f>'נתונים מיובאים'!M8579</f>
        <v>0</v>
      </c>
      <c r="L8579" s="2">
        <f>'נתונים מיובאים'!N8579</f>
        <v>0</v>
      </c>
      <c r="M8579" s="1" t="str">
        <f t="shared" si="135"/>
        <v>00</v>
      </c>
      <c r="N8579" s="7" t="str">
        <f>B8579&amp;E8579&amp;COUNTIF($M$2:M8579,B8579&amp;E8579)</f>
        <v>007862</v>
      </c>
    </row>
    <row r="8580" spans="1:14" x14ac:dyDescent="0.2">
      <c r="A8580">
        <f>'נתונים מיובאים'!C8580</f>
        <v>0</v>
      </c>
      <c r="B8580">
        <f>'נתונים מיובאים'!D8580</f>
        <v>0</v>
      </c>
      <c r="C8580">
        <f>'נתונים מיובאים'!E8580</f>
        <v>0</v>
      </c>
      <c r="D8580">
        <f>'נתונים מיובאים'!F8580</f>
        <v>0</v>
      </c>
      <c r="E8580" s="5">
        <f>'נתונים מיובאים'!G8580</f>
        <v>0</v>
      </c>
      <c r="F8580">
        <f>'נתונים מיובאים'!H8580</f>
        <v>0</v>
      </c>
      <c r="G8580" s="2">
        <f>'נתונים מיובאים'!I8580</f>
        <v>0</v>
      </c>
      <c r="H8580" s="1">
        <f>'נתונים מיובאים'!J8580</f>
        <v>0</v>
      </c>
      <c r="I8580">
        <f>'נתונים מיובאים'!K8580</f>
        <v>0</v>
      </c>
      <c r="J8580" s="2">
        <f>'נתונים מיובאים'!L8580</f>
        <v>0</v>
      </c>
      <c r="K8580">
        <f>'נתונים מיובאים'!M8580</f>
        <v>0</v>
      </c>
      <c r="L8580" s="2">
        <f>'נתונים מיובאים'!N8580</f>
        <v>0</v>
      </c>
      <c r="M8580" s="1" t="str">
        <f t="shared" si="135"/>
        <v>00</v>
      </c>
      <c r="N8580" s="7" t="str">
        <f>B8580&amp;E8580&amp;COUNTIF($M$2:M8580,B8580&amp;E8580)</f>
        <v>007863</v>
      </c>
    </row>
    <row r="8581" spans="1:14" x14ac:dyDescent="0.2">
      <c r="A8581">
        <f>'נתונים מיובאים'!C8581</f>
        <v>0</v>
      </c>
      <c r="B8581">
        <f>'נתונים מיובאים'!D8581</f>
        <v>0</v>
      </c>
      <c r="C8581">
        <f>'נתונים מיובאים'!E8581</f>
        <v>0</v>
      </c>
      <c r="D8581">
        <f>'נתונים מיובאים'!F8581</f>
        <v>0</v>
      </c>
      <c r="E8581" s="5">
        <f>'נתונים מיובאים'!G8581</f>
        <v>0</v>
      </c>
      <c r="F8581">
        <f>'נתונים מיובאים'!H8581</f>
        <v>0</v>
      </c>
      <c r="G8581" s="2">
        <f>'נתונים מיובאים'!I8581</f>
        <v>0</v>
      </c>
      <c r="H8581" s="1">
        <f>'נתונים מיובאים'!J8581</f>
        <v>0</v>
      </c>
      <c r="I8581">
        <f>'נתונים מיובאים'!K8581</f>
        <v>0</v>
      </c>
      <c r="J8581" s="2">
        <f>'נתונים מיובאים'!L8581</f>
        <v>0</v>
      </c>
      <c r="K8581">
        <f>'נתונים מיובאים'!M8581</f>
        <v>0</v>
      </c>
      <c r="L8581" s="2">
        <f>'נתונים מיובאים'!N8581</f>
        <v>0</v>
      </c>
      <c r="M8581" s="1" t="str">
        <f t="shared" si="135"/>
        <v>00</v>
      </c>
      <c r="N8581" s="7" t="str">
        <f>B8581&amp;E8581&amp;COUNTIF($M$2:M8581,B8581&amp;E8581)</f>
        <v>007864</v>
      </c>
    </row>
    <row r="8582" spans="1:14" x14ac:dyDescent="0.2">
      <c r="A8582">
        <f>'נתונים מיובאים'!C8582</f>
        <v>0</v>
      </c>
      <c r="B8582">
        <f>'נתונים מיובאים'!D8582</f>
        <v>0</v>
      </c>
      <c r="C8582">
        <f>'נתונים מיובאים'!E8582</f>
        <v>0</v>
      </c>
      <c r="D8582">
        <f>'נתונים מיובאים'!F8582</f>
        <v>0</v>
      </c>
      <c r="E8582" s="5">
        <f>'נתונים מיובאים'!G8582</f>
        <v>0</v>
      </c>
      <c r="F8582">
        <f>'נתונים מיובאים'!H8582</f>
        <v>0</v>
      </c>
      <c r="G8582" s="2">
        <f>'נתונים מיובאים'!I8582</f>
        <v>0</v>
      </c>
      <c r="H8582" s="1">
        <f>'נתונים מיובאים'!J8582</f>
        <v>0</v>
      </c>
      <c r="I8582">
        <f>'נתונים מיובאים'!K8582</f>
        <v>0</v>
      </c>
      <c r="J8582" s="2">
        <f>'נתונים מיובאים'!L8582</f>
        <v>0</v>
      </c>
      <c r="K8582">
        <f>'נתונים מיובאים'!M8582</f>
        <v>0</v>
      </c>
      <c r="L8582" s="2">
        <f>'נתונים מיובאים'!N8582</f>
        <v>0</v>
      </c>
      <c r="M8582" s="1" t="str">
        <f t="shared" si="135"/>
        <v>00</v>
      </c>
      <c r="N8582" s="7" t="str">
        <f>B8582&amp;E8582&amp;COUNTIF($M$2:M8582,B8582&amp;E8582)</f>
        <v>007865</v>
      </c>
    </row>
    <row r="8583" spans="1:14" x14ac:dyDescent="0.2">
      <c r="A8583">
        <f>'נתונים מיובאים'!C8583</f>
        <v>0</v>
      </c>
      <c r="B8583">
        <f>'נתונים מיובאים'!D8583</f>
        <v>0</v>
      </c>
      <c r="C8583">
        <f>'נתונים מיובאים'!E8583</f>
        <v>0</v>
      </c>
      <c r="D8583">
        <f>'נתונים מיובאים'!F8583</f>
        <v>0</v>
      </c>
      <c r="E8583" s="5">
        <f>'נתונים מיובאים'!G8583</f>
        <v>0</v>
      </c>
      <c r="F8583">
        <f>'נתונים מיובאים'!H8583</f>
        <v>0</v>
      </c>
      <c r="G8583" s="2">
        <f>'נתונים מיובאים'!I8583</f>
        <v>0</v>
      </c>
      <c r="H8583" s="1">
        <f>'נתונים מיובאים'!J8583</f>
        <v>0</v>
      </c>
      <c r="I8583">
        <f>'נתונים מיובאים'!K8583</f>
        <v>0</v>
      </c>
      <c r="J8583" s="2">
        <f>'נתונים מיובאים'!L8583</f>
        <v>0</v>
      </c>
      <c r="K8583">
        <f>'נתונים מיובאים'!M8583</f>
        <v>0</v>
      </c>
      <c r="L8583" s="2">
        <f>'נתונים מיובאים'!N8583</f>
        <v>0</v>
      </c>
      <c r="M8583" s="1" t="str">
        <f t="shared" si="135"/>
        <v>00</v>
      </c>
      <c r="N8583" s="7" t="str">
        <f>B8583&amp;E8583&amp;COUNTIF($M$2:M8583,B8583&amp;E8583)</f>
        <v>007866</v>
      </c>
    </row>
    <row r="8584" spans="1:14" x14ac:dyDescent="0.2">
      <c r="A8584">
        <f>'נתונים מיובאים'!C8584</f>
        <v>0</v>
      </c>
      <c r="B8584">
        <f>'נתונים מיובאים'!D8584</f>
        <v>0</v>
      </c>
      <c r="C8584">
        <f>'נתונים מיובאים'!E8584</f>
        <v>0</v>
      </c>
      <c r="D8584">
        <f>'נתונים מיובאים'!F8584</f>
        <v>0</v>
      </c>
      <c r="E8584" s="5">
        <f>'נתונים מיובאים'!G8584</f>
        <v>0</v>
      </c>
      <c r="F8584">
        <f>'נתונים מיובאים'!H8584</f>
        <v>0</v>
      </c>
      <c r="G8584" s="2">
        <f>'נתונים מיובאים'!I8584</f>
        <v>0</v>
      </c>
      <c r="H8584" s="1">
        <f>'נתונים מיובאים'!J8584</f>
        <v>0</v>
      </c>
      <c r="I8584">
        <f>'נתונים מיובאים'!K8584</f>
        <v>0</v>
      </c>
      <c r="J8584" s="2">
        <f>'נתונים מיובאים'!L8584</f>
        <v>0</v>
      </c>
      <c r="K8584">
        <f>'נתונים מיובאים'!M8584</f>
        <v>0</v>
      </c>
      <c r="L8584" s="2">
        <f>'נתונים מיובאים'!N8584</f>
        <v>0</v>
      </c>
      <c r="M8584" s="1" t="str">
        <f t="shared" si="135"/>
        <v>00</v>
      </c>
      <c r="N8584" s="7" t="str">
        <f>B8584&amp;E8584&amp;COUNTIF($M$2:M8584,B8584&amp;E8584)</f>
        <v>007867</v>
      </c>
    </row>
    <row r="8585" spans="1:14" x14ac:dyDescent="0.2">
      <c r="A8585">
        <f>'נתונים מיובאים'!C8585</f>
        <v>0</v>
      </c>
      <c r="B8585">
        <f>'נתונים מיובאים'!D8585</f>
        <v>0</v>
      </c>
      <c r="C8585">
        <f>'נתונים מיובאים'!E8585</f>
        <v>0</v>
      </c>
      <c r="D8585">
        <f>'נתונים מיובאים'!F8585</f>
        <v>0</v>
      </c>
      <c r="E8585" s="5">
        <f>'נתונים מיובאים'!G8585</f>
        <v>0</v>
      </c>
      <c r="F8585">
        <f>'נתונים מיובאים'!H8585</f>
        <v>0</v>
      </c>
      <c r="G8585" s="2">
        <f>'נתונים מיובאים'!I8585</f>
        <v>0</v>
      </c>
      <c r="H8585" s="1">
        <f>'נתונים מיובאים'!J8585</f>
        <v>0</v>
      </c>
      <c r="I8585">
        <f>'נתונים מיובאים'!K8585</f>
        <v>0</v>
      </c>
      <c r="J8585" s="2">
        <f>'נתונים מיובאים'!L8585</f>
        <v>0</v>
      </c>
      <c r="K8585">
        <f>'נתונים מיובאים'!M8585</f>
        <v>0</v>
      </c>
      <c r="L8585" s="2">
        <f>'נתונים מיובאים'!N8585</f>
        <v>0</v>
      </c>
      <c r="M8585" s="1" t="str">
        <f t="shared" si="135"/>
        <v>00</v>
      </c>
      <c r="N8585" s="7" t="str">
        <f>B8585&amp;E8585&amp;COUNTIF($M$2:M8585,B8585&amp;E8585)</f>
        <v>007868</v>
      </c>
    </row>
    <row r="8586" spans="1:14" x14ac:dyDescent="0.2">
      <c r="A8586">
        <f>'נתונים מיובאים'!C8586</f>
        <v>0</v>
      </c>
      <c r="B8586">
        <f>'נתונים מיובאים'!D8586</f>
        <v>0</v>
      </c>
      <c r="C8586">
        <f>'נתונים מיובאים'!E8586</f>
        <v>0</v>
      </c>
      <c r="D8586">
        <f>'נתונים מיובאים'!F8586</f>
        <v>0</v>
      </c>
      <c r="E8586" s="5">
        <f>'נתונים מיובאים'!G8586</f>
        <v>0</v>
      </c>
      <c r="F8586">
        <f>'נתונים מיובאים'!H8586</f>
        <v>0</v>
      </c>
      <c r="G8586" s="2">
        <f>'נתונים מיובאים'!I8586</f>
        <v>0</v>
      </c>
      <c r="H8586" s="1">
        <f>'נתונים מיובאים'!J8586</f>
        <v>0</v>
      </c>
      <c r="I8586">
        <f>'נתונים מיובאים'!K8586</f>
        <v>0</v>
      </c>
      <c r="J8586" s="2">
        <f>'נתונים מיובאים'!L8586</f>
        <v>0</v>
      </c>
      <c r="K8586">
        <f>'נתונים מיובאים'!M8586</f>
        <v>0</v>
      </c>
      <c r="L8586" s="2">
        <f>'נתונים מיובאים'!N8586</f>
        <v>0</v>
      </c>
      <c r="M8586" s="1" t="str">
        <f t="shared" si="135"/>
        <v>00</v>
      </c>
      <c r="N8586" s="7" t="str">
        <f>B8586&amp;E8586&amp;COUNTIF($M$2:M8586,B8586&amp;E8586)</f>
        <v>007869</v>
      </c>
    </row>
    <row r="8587" spans="1:14" x14ac:dyDescent="0.2">
      <c r="A8587">
        <f>'נתונים מיובאים'!C8587</f>
        <v>0</v>
      </c>
      <c r="B8587">
        <f>'נתונים מיובאים'!D8587</f>
        <v>0</v>
      </c>
      <c r="C8587">
        <f>'נתונים מיובאים'!E8587</f>
        <v>0</v>
      </c>
      <c r="D8587">
        <f>'נתונים מיובאים'!F8587</f>
        <v>0</v>
      </c>
      <c r="E8587" s="5">
        <f>'נתונים מיובאים'!G8587</f>
        <v>0</v>
      </c>
      <c r="F8587">
        <f>'נתונים מיובאים'!H8587</f>
        <v>0</v>
      </c>
      <c r="G8587" s="2">
        <f>'נתונים מיובאים'!I8587</f>
        <v>0</v>
      </c>
      <c r="H8587" s="1">
        <f>'נתונים מיובאים'!J8587</f>
        <v>0</v>
      </c>
      <c r="I8587">
        <f>'נתונים מיובאים'!K8587</f>
        <v>0</v>
      </c>
      <c r="J8587" s="2">
        <f>'נתונים מיובאים'!L8587</f>
        <v>0</v>
      </c>
      <c r="K8587">
        <f>'נתונים מיובאים'!M8587</f>
        <v>0</v>
      </c>
      <c r="L8587" s="2">
        <f>'נתונים מיובאים'!N8587</f>
        <v>0</v>
      </c>
      <c r="M8587" s="1" t="str">
        <f t="shared" si="135"/>
        <v>00</v>
      </c>
      <c r="N8587" s="7" t="str">
        <f>B8587&amp;E8587&amp;COUNTIF($M$2:M8587,B8587&amp;E8587)</f>
        <v>007870</v>
      </c>
    </row>
    <row r="8588" spans="1:14" x14ac:dyDescent="0.2">
      <c r="A8588">
        <f>'נתונים מיובאים'!C8588</f>
        <v>0</v>
      </c>
      <c r="B8588">
        <f>'נתונים מיובאים'!D8588</f>
        <v>0</v>
      </c>
      <c r="C8588">
        <f>'נתונים מיובאים'!E8588</f>
        <v>0</v>
      </c>
      <c r="D8588">
        <f>'נתונים מיובאים'!F8588</f>
        <v>0</v>
      </c>
      <c r="E8588" s="5">
        <f>'נתונים מיובאים'!G8588</f>
        <v>0</v>
      </c>
      <c r="F8588">
        <f>'נתונים מיובאים'!H8588</f>
        <v>0</v>
      </c>
      <c r="G8588" s="2">
        <f>'נתונים מיובאים'!I8588</f>
        <v>0</v>
      </c>
      <c r="H8588" s="1">
        <f>'נתונים מיובאים'!J8588</f>
        <v>0</v>
      </c>
      <c r="I8588">
        <f>'נתונים מיובאים'!K8588</f>
        <v>0</v>
      </c>
      <c r="J8588" s="2">
        <f>'נתונים מיובאים'!L8588</f>
        <v>0</v>
      </c>
      <c r="K8588">
        <f>'נתונים מיובאים'!M8588</f>
        <v>0</v>
      </c>
      <c r="L8588" s="2">
        <f>'נתונים מיובאים'!N8588</f>
        <v>0</v>
      </c>
      <c r="M8588" s="1" t="str">
        <f t="shared" si="135"/>
        <v>00</v>
      </c>
      <c r="N8588" s="7" t="str">
        <f>B8588&amp;E8588&amp;COUNTIF($M$2:M8588,B8588&amp;E8588)</f>
        <v>007871</v>
      </c>
    </row>
    <row r="8589" spans="1:14" x14ac:dyDescent="0.2">
      <c r="A8589">
        <f>'נתונים מיובאים'!C8589</f>
        <v>0</v>
      </c>
      <c r="B8589">
        <f>'נתונים מיובאים'!D8589</f>
        <v>0</v>
      </c>
      <c r="C8589">
        <f>'נתונים מיובאים'!E8589</f>
        <v>0</v>
      </c>
      <c r="D8589">
        <f>'נתונים מיובאים'!F8589</f>
        <v>0</v>
      </c>
      <c r="E8589" s="5">
        <f>'נתונים מיובאים'!G8589</f>
        <v>0</v>
      </c>
      <c r="F8589">
        <f>'נתונים מיובאים'!H8589</f>
        <v>0</v>
      </c>
      <c r="G8589" s="2">
        <f>'נתונים מיובאים'!I8589</f>
        <v>0</v>
      </c>
      <c r="H8589" s="1">
        <f>'נתונים מיובאים'!J8589</f>
        <v>0</v>
      </c>
      <c r="I8589">
        <f>'נתונים מיובאים'!K8589</f>
        <v>0</v>
      </c>
      <c r="J8589" s="2">
        <f>'נתונים מיובאים'!L8589</f>
        <v>0</v>
      </c>
      <c r="K8589">
        <f>'נתונים מיובאים'!M8589</f>
        <v>0</v>
      </c>
      <c r="L8589" s="2">
        <f>'נתונים מיובאים'!N8589</f>
        <v>0</v>
      </c>
      <c r="M8589" s="1" t="str">
        <f t="shared" si="135"/>
        <v>00</v>
      </c>
      <c r="N8589" s="7" t="str">
        <f>B8589&amp;E8589&amp;COUNTIF($M$2:M8589,B8589&amp;E8589)</f>
        <v>007872</v>
      </c>
    </row>
    <row r="8590" spans="1:14" x14ac:dyDescent="0.2">
      <c r="A8590">
        <f>'נתונים מיובאים'!C8590</f>
        <v>0</v>
      </c>
      <c r="B8590">
        <f>'נתונים מיובאים'!D8590</f>
        <v>0</v>
      </c>
      <c r="C8590">
        <f>'נתונים מיובאים'!E8590</f>
        <v>0</v>
      </c>
      <c r="D8590">
        <f>'נתונים מיובאים'!F8590</f>
        <v>0</v>
      </c>
      <c r="E8590" s="5">
        <f>'נתונים מיובאים'!G8590</f>
        <v>0</v>
      </c>
      <c r="F8590">
        <f>'נתונים מיובאים'!H8590</f>
        <v>0</v>
      </c>
      <c r="G8590" s="2">
        <f>'נתונים מיובאים'!I8590</f>
        <v>0</v>
      </c>
      <c r="H8590" s="1">
        <f>'נתונים מיובאים'!J8590</f>
        <v>0</v>
      </c>
      <c r="I8590">
        <f>'נתונים מיובאים'!K8590</f>
        <v>0</v>
      </c>
      <c r="J8590" s="2">
        <f>'נתונים מיובאים'!L8590</f>
        <v>0</v>
      </c>
      <c r="K8590">
        <f>'נתונים מיובאים'!M8590</f>
        <v>0</v>
      </c>
      <c r="L8590" s="2">
        <f>'נתונים מיובאים'!N8590</f>
        <v>0</v>
      </c>
      <c r="M8590" s="1" t="str">
        <f t="shared" si="135"/>
        <v>00</v>
      </c>
      <c r="N8590" s="7" t="str">
        <f>B8590&amp;E8590&amp;COUNTIF($M$2:M8590,B8590&amp;E8590)</f>
        <v>007873</v>
      </c>
    </row>
    <row r="8591" spans="1:14" x14ac:dyDescent="0.2">
      <c r="A8591">
        <f>'נתונים מיובאים'!C8591</f>
        <v>0</v>
      </c>
      <c r="B8591">
        <f>'נתונים מיובאים'!D8591</f>
        <v>0</v>
      </c>
      <c r="C8591">
        <f>'נתונים מיובאים'!E8591</f>
        <v>0</v>
      </c>
      <c r="D8591">
        <f>'נתונים מיובאים'!F8591</f>
        <v>0</v>
      </c>
      <c r="E8591" s="5">
        <f>'נתונים מיובאים'!G8591</f>
        <v>0</v>
      </c>
      <c r="F8591">
        <f>'נתונים מיובאים'!H8591</f>
        <v>0</v>
      </c>
      <c r="G8591" s="2">
        <f>'נתונים מיובאים'!I8591</f>
        <v>0</v>
      </c>
      <c r="H8591" s="1">
        <f>'נתונים מיובאים'!J8591</f>
        <v>0</v>
      </c>
      <c r="I8591">
        <f>'נתונים מיובאים'!K8591</f>
        <v>0</v>
      </c>
      <c r="J8591" s="2">
        <f>'נתונים מיובאים'!L8591</f>
        <v>0</v>
      </c>
      <c r="K8591">
        <f>'נתונים מיובאים'!M8591</f>
        <v>0</v>
      </c>
      <c r="L8591" s="2">
        <f>'נתונים מיובאים'!N8591</f>
        <v>0</v>
      </c>
      <c r="M8591" s="1" t="str">
        <f t="shared" si="135"/>
        <v>00</v>
      </c>
      <c r="N8591" s="7" t="str">
        <f>B8591&amp;E8591&amp;COUNTIF($M$2:M8591,B8591&amp;E8591)</f>
        <v>007874</v>
      </c>
    </row>
    <row r="8592" spans="1:14" x14ac:dyDescent="0.2">
      <c r="A8592">
        <f>'נתונים מיובאים'!C8592</f>
        <v>0</v>
      </c>
      <c r="B8592">
        <f>'נתונים מיובאים'!D8592</f>
        <v>0</v>
      </c>
      <c r="C8592">
        <f>'נתונים מיובאים'!E8592</f>
        <v>0</v>
      </c>
      <c r="D8592">
        <f>'נתונים מיובאים'!F8592</f>
        <v>0</v>
      </c>
      <c r="E8592" s="5">
        <f>'נתונים מיובאים'!G8592</f>
        <v>0</v>
      </c>
      <c r="F8592">
        <f>'נתונים מיובאים'!H8592</f>
        <v>0</v>
      </c>
      <c r="G8592" s="2">
        <f>'נתונים מיובאים'!I8592</f>
        <v>0</v>
      </c>
      <c r="H8592" s="1">
        <f>'נתונים מיובאים'!J8592</f>
        <v>0</v>
      </c>
      <c r="I8592">
        <f>'נתונים מיובאים'!K8592</f>
        <v>0</v>
      </c>
      <c r="J8592" s="2">
        <f>'נתונים מיובאים'!L8592</f>
        <v>0</v>
      </c>
      <c r="K8592">
        <f>'נתונים מיובאים'!M8592</f>
        <v>0</v>
      </c>
      <c r="L8592" s="2">
        <f>'נתונים מיובאים'!N8592</f>
        <v>0</v>
      </c>
      <c r="M8592" s="1" t="str">
        <f t="shared" si="135"/>
        <v>00</v>
      </c>
      <c r="N8592" s="7" t="str">
        <f>B8592&amp;E8592&amp;COUNTIF($M$2:M8592,B8592&amp;E8592)</f>
        <v>007875</v>
      </c>
    </row>
    <row r="8593" spans="1:14" x14ac:dyDescent="0.2">
      <c r="A8593">
        <f>'נתונים מיובאים'!C8593</f>
        <v>0</v>
      </c>
      <c r="B8593">
        <f>'נתונים מיובאים'!D8593</f>
        <v>0</v>
      </c>
      <c r="C8593">
        <f>'נתונים מיובאים'!E8593</f>
        <v>0</v>
      </c>
      <c r="D8593">
        <f>'נתונים מיובאים'!F8593</f>
        <v>0</v>
      </c>
      <c r="E8593" s="5">
        <f>'נתונים מיובאים'!G8593</f>
        <v>0</v>
      </c>
      <c r="F8593">
        <f>'נתונים מיובאים'!H8593</f>
        <v>0</v>
      </c>
      <c r="G8593" s="2">
        <f>'נתונים מיובאים'!I8593</f>
        <v>0</v>
      </c>
      <c r="H8593" s="1">
        <f>'נתונים מיובאים'!J8593</f>
        <v>0</v>
      </c>
      <c r="I8593">
        <f>'נתונים מיובאים'!K8593</f>
        <v>0</v>
      </c>
      <c r="J8593" s="2">
        <f>'נתונים מיובאים'!L8593</f>
        <v>0</v>
      </c>
      <c r="K8593">
        <f>'נתונים מיובאים'!M8593</f>
        <v>0</v>
      </c>
      <c r="L8593" s="2">
        <f>'נתונים מיובאים'!N8593</f>
        <v>0</v>
      </c>
      <c r="M8593" s="1" t="str">
        <f t="shared" si="135"/>
        <v>00</v>
      </c>
      <c r="N8593" s="7" t="str">
        <f>B8593&amp;E8593&amp;COUNTIF($M$2:M8593,B8593&amp;E8593)</f>
        <v>007876</v>
      </c>
    </row>
    <row r="8594" spans="1:14" x14ac:dyDescent="0.2">
      <c r="A8594">
        <f>'נתונים מיובאים'!C8594</f>
        <v>0</v>
      </c>
      <c r="B8594">
        <f>'נתונים מיובאים'!D8594</f>
        <v>0</v>
      </c>
      <c r="C8594">
        <f>'נתונים מיובאים'!E8594</f>
        <v>0</v>
      </c>
      <c r="D8594">
        <f>'נתונים מיובאים'!F8594</f>
        <v>0</v>
      </c>
      <c r="E8594" s="5">
        <f>'נתונים מיובאים'!G8594</f>
        <v>0</v>
      </c>
      <c r="F8594">
        <f>'נתונים מיובאים'!H8594</f>
        <v>0</v>
      </c>
      <c r="G8594" s="2">
        <f>'נתונים מיובאים'!I8594</f>
        <v>0</v>
      </c>
      <c r="H8594" s="1">
        <f>'נתונים מיובאים'!J8594</f>
        <v>0</v>
      </c>
      <c r="I8594">
        <f>'נתונים מיובאים'!K8594</f>
        <v>0</v>
      </c>
      <c r="J8594" s="2">
        <f>'נתונים מיובאים'!L8594</f>
        <v>0</v>
      </c>
      <c r="K8594">
        <f>'נתונים מיובאים'!M8594</f>
        <v>0</v>
      </c>
      <c r="L8594" s="2">
        <f>'נתונים מיובאים'!N8594</f>
        <v>0</v>
      </c>
      <c r="M8594" s="1" t="str">
        <f t="shared" si="135"/>
        <v>00</v>
      </c>
      <c r="N8594" s="7" t="str">
        <f>B8594&amp;E8594&amp;COUNTIF($M$2:M8594,B8594&amp;E8594)</f>
        <v>007877</v>
      </c>
    </row>
    <row r="8595" spans="1:14" x14ac:dyDescent="0.2">
      <c r="A8595">
        <f>'נתונים מיובאים'!C8595</f>
        <v>0</v>
      </c>
      <c r="B8595">
        <f>'נתונים מיובאים'!D8595</f>
        <v>0</v>
      </c>
      <c r="C8595">
        <f>'נתונים מיובאים'!E8595</f>
        <v>0</v>
      </c>
      <c r="D8595">
        <f>'נתונים מיובאים'!F8595</f>
        <v>0</v>
      </c>
      <c r="E8595" s="5">
        <f>'נתונים מיובאים'!G8595</f>
        <v>0</v>
      </c>
      <c r="F8595">
        <f>'נתונים מיובאים'!H8595</f>
        <v>0</v>
      </c>
      <c r="G8595" s="2">
        <f>'נתונים מיובאים'!I8595</f>
        <v>0</v>
      </c>
      <c r="H8595" s="1">
        <f>'נתונים מיובאים'!J8595</f>
        <v>0</v>
      </c>
      <c r="I8595">
        <f>'נתונים מיובאים'!K8595</f>
        <v>0</v>
      </c>
      <c r="J8595" s="2">
        <f>'נתונים מיובאים'!L8595</f>
        <v>0</v>
      </c>
      <c r="K8595">
        <f>'נתונים מיובאים'!M8595</f>
        <v>0</v>
      </c>
      <c r="L8595" s="2">
        <f>'נתונים מיובאים'!N8595</f>
        <v>0</v>
      </c>
      <c r="M8595" s="1" t="str">
        <f t="shared" si="135"/>
        <v>00</v>
      </c>
      <c r="N8595" s="7" t="str">
        <f>B8595&amp;E8595&amp;COUNTIF($M$2:M8595,B8595&amp;E8595)</f>
        <v>007878</v>
      </c>
    </row>
    <row r="8596" spans="1:14" x14ac:dyDescent="0.2">
      <c r="A8596">
        <f>'נתונים מיובאים'!C8596</f>
        <v>0</v>
      </c>
      <c r="B8596">
        <f>'נתונים מיובאים'!D8596</f>
        <v>0</v>
      </c>
      <c r="C8596">
        <f>'נתונים מיובאים'!E8596</f>
        <v>0</v>
      </c>
      <c r="D8596">
        <f>'נתונים מיובאים'!F8596</f>
        <v>0</v>
      </c>
      <c r="E8596" s="5">
        <f>'נתונים מיובאים'!G8596</f>
        <v>0</v>
      </c>
      <c r="F8596">
        <f>'נתונים מיובאים'!H8596</f>
        <v>0</v>
      </c>
      <c r="G8596" s="2">
        <f>'נתונים מיובאים'!I8596</f>
        <v>0</v>
      </c>
      <c r="H8596" s="1">
        <f>'נתונים מיובאים'!J8596</f>
        <v>0</v>
      </c>
      <c r="I8596">
        <f>'נתונים מיובאים'!K8596</f>
        <v>0</v>
      </c>
      <c r="J8596" s="2">
        <f>'נתונים מיובאים'!L8596</f>
        <v>0</v>
      </c>
      <c r="K8596">
        <f>'נתונים מיובאים'!M8596</f>
        <v>0</v>
      </c>
      <c r="L8596" s="2">
        <f>'נתונים מיובאים'!N8596</f>
        <v>0</v>
      </c>
      <c r="M8596" s="1" t="str">
        <f t="shared" si="135"/>
        <v>00</v>
      </c>
      <c r="N8596" s="7" t="str">
        <f>B8596&amp;E8596&amp;COUNTIF($M$2:M8596,B8596&amp;E8596)</f>
        <v>007879</v>
      </c>
    </row>
    <row r="8597" spans="1:14" x14ac:dyDescent="0.2">
      <c r="A8597">
        <f>'נתונים מיובאים'!C8597</f>
        <v>0</v>
      </c>
      <c r="B8597">
        <f>'נתונים מיובאים'!D8597</f>
        <v>0</v>
      </c>
      <c r="C8597">
        <f>'נתונים מיובאים'!E8597</f>
        <v>0</v>
      </c>
      <c r="D8597">
        <f>'נתונים מיובאים'!F8597</f>
        <v>0</v>
      </c>
      <c r="E8597" s="5">
        <f>'נתונים מיובאים'!G8597</f>
        <v>0</v>
      </c>
      <c r="F8597">
        <f>'נתונים מיובאים'!H8597</f>
        <v>0</v>
      </c>
      <c r="G8597" s="2">
        <f>'נתונים מיובאים'!I8597</f>
        <v>0</v>
      </c>
      <c r="H8597" s="1">
        <f>'נתונים מיובאים'!J8597</f>
        <v>0</v>
      </c>
      <c r="I8597">
        <f>'נתונים מיובאים'!K8597</f>
        <v>0</v>
      </c>
      <c r="J8597" s="2">
        <f>'נתונים מיובאים'!L8597</f>
        <v>0</v>
      </c>
      <c r="K8597">
        <f>'נתונים מיובאים'!M8597</f>
        <v>0</v>
      </c>
      <c r="L8597" s="2">
        <f>'נתונים מיובאים'!N8597</f>
        <v>0</v>
      </c>
      <c r="M8597" s="1" t="str">
        <f t="shared" si="135"/>
        <v>00</v>
      </c>
      <c r="N8597" s="7" t="str">
        <f>B8597&amp;E8597&amp;COUNTIF($M$2:M8597,B8597&amp;E8597)</f>
        <v>007880</v>
      </c>
    </row>
    <row r="8598" spans="1:14" x14ac:dyDescent="0.2">
      <c r="A8598">
        <f>'נתונים מיובאים'!C8598</f>
        <v>0</v>
      </c>
      <c r="B8598">
        <f>'נתונים מיובאים'!D8598</f>
        <v>0</v>
      </c>
      <c r="C8598">
        <f>'נתונים מיובאים'!E8598</f>
        <v>0</v>
      </c>
      <c r="D8598">
        <f>'נתונים מיובאים'!F8598</f>
        <v>0</v>
      </c>
      <c r="E8598" s="5">
        <f>'נתונים מיובאים'!G8598</f>
        <v>0</v>
      </c>
      <c r="F8598">
        <f>'נתונים מיובאים'!H8598</f>
        <v>0</v>
      </c>
      <c r="G8598" s="2">
        <f>'נתונים מיובאים'!I8598</f>
        <v>0</v>
      </c>
      <c r="H8598" s="1">
        <f>'נתונים מיובאים'!J8598</f>
        <v>0</v>
      </c>
      <c r="I8598">
        <f>'נתונים מיובאים'!K8598</f>
        <v>0</v>
      </c>
      <c r="J8598" s="2">
        <f>'נתונים מיובאים'!L8598</f>
        <v>0</v>
      </c>
      <c r="K8598">
        <f>'נתונים מיובאים'!M8598</f>
        <v>0</v>
      </c>
      <c r="L8598" s="2">
        <f>'נתונים מיובאים'!N8598</f>
        <v>0</v>
      </c>
      <c r="M8598" s="1" t="str">
        <f t="shared" si="135"/>
        <v>00</v>
      </c>
      <c r="N8598" s="7" t="str">
        <f>B8598&amp;E8598&amp;COUNTIF($M$2:M8598,B8598&amp;E8598)</f>
        <v>007881</v>
      </c>
    </row>
    <row r="8599" spans="1:14" x14ac:dyDescent="0.2">
      <c r="A8599">
        <f>'נתונים מיובאים'!C8599</f>
        <v>0</v>
      </c>
      <c r="B8599">
        <f>'נתונים מיובאים'!D8599</f>
        <v>0</v>
      </c>
      <c r="C8599">
        <f>'נתונים מיובאים'!E8599</f>
        <v>0</v>
      </c>
      <c r="D8599">
        <f>'נתונים מיובאים'!F8599</f>
        <v>0</v>
      </c>
      <c r="E8599" s="5">
        <f>'נתונים מיובאים'!G8599</f>
        <v>0</v>
      </c>
      <c r="F8599">
        <f>'נתונים מיובאים'!H8599</f>
        <v>0</v>
      </c>
      <c r="G8599" s="2">
        <f>'נתונים מיובאים'!I8599</f>
        <v>0</v>
      </c>
      <c r="H8599" s="1">
        <f>'נתונים מיובאים'!J8599</f>
        <v>0</v>
      </c>
      <c r="I8599">
        <f>'נתונים מיובאים'!K8599</f>
        <v>0</v>
      </c>
      <c r="J8599" s="2">
        <f>'נתונים מיובאים'!L8599</f>
        <v>0</v>
      </c>
      <c r="K8599">
        <f>'נתונים מיובאים'!M8599</f>
        <v>0</v>
      </c>
      <c r="L8599" s="2">
        <f>'נתונים מיובאים'!N8599</f>
        <v>0</v>
      </c>
      <c r="M8599" s="1" t="str">
        <f t="shared" si="135"/>
        <v>00</v>
      </c>
      <c r="N8599" s="7" t="str">
        <f>B8599&amp;E8599&amp;COUNTIF($M$2:M8599,B8599&amp;E8599)</f>
        <v>007882</v>
      </c>
    </row>
    <row r="8600" spans="1:14" x14ac:dyDescent="0.2">
      <c r="A8600">
        <f>'נתונים מיובאים'!C8600</f>
        <v>0</v>
      </c>
      <c r="B8600">
        <f>'נתונים מיובאים'!D8600</f>
        <v>0</v>
      </c>
      <c r="C8600">
        <f>'נתונים מיובאים'!E8600</f>
        <v>0</v>
      </c>
      <c r="D8600">
        <f>'נתונים מיובאים'!F8600</f>
        <v>0</v>
      </c>
      <c r="E8600" s="5">
        <f>'נתונים מיובאים'!G8600</f>
        <v>0</v>
      </c>
      <c r="F8600">
        <f>'נתונים מיובאים'!H8600</f>
        <v>0</v>
      </c>
      <c r="G8600" s="2">
        <f>'נתונים מיובאים'!I8600</f>
        <v>0</v>
      </c>
      <c r="H8600" s="1">
        <f>'נתונים מיובאים'!J8600</f>
        <v>0</v>
      </c>
      <c r="I8600">
        <f>'נתונים מיובאים'!K8600</f>
        <v>0</v>
      </c>
      <c r="J8600" s="2">
        <f>'נתונים מיובאים'!L8600</f>
        <v>0</v>
      </c>
      <c r="K8600">
        <f>'נתונים מיובאים'!M8600</f>
        <v>0</v>
      </c>
      <c r="L8600" s="2">
        <f>'נתונים מיובאים'!N8600</f>
        <v>0</v>
      </c>
      <c r="M8600" s="1" t="str">
        <f t="shared" si="135"/>
        <v>00</v>
      </c>
      <c r="N8600" s="7" t="str">
        <f>B8600&amp;E8600&amp;COUNTIF($M$2:M8600,B8600&amp;E8600)</f>
        <v>007883</v>
      </c>
    </row>
    <row r="8601" spans="1:14" x14ac:dyDescent="0.2">
      <c r="A8601">
        <f>'נתונים מיובאים'!C8601</f>
        <v>0</v>
      </c>
      <c r="B8601">
        <f>'נתונים מיובאים'!D8601</f>
        <v>0</v>
      </c>
      <c r="C8601">
        <f>'נתונים מיובאים'!E8601</f>
        <v>0</v>
      </c>
      <c r="D8601">
        <f>'נתונים מיובאים'!F8601</f>
        <v>0</v>
      </c>
      <c r="E8601" s="5">
        <f>'נתונים מיובאים'!G8601</f>
        <v>0</v>
      </c>
      <c r="F8601">
        <f>'נתונים מיובאים'!H8601</f>
        <v>0</v>
      </c>
      <c r="G8601" s="2">
        <f>'נתונים מיובאים'!I8601</f>
        <v>0</v>
      </c>
      <c r="H8601" s="1">
        <f>'נתונים מיובאים'!J8601</f>
        <v>0</v>
      </c>
      <c r="I8601">
        <f>'נתונים מיובאים'!K8601</f>
        <v>0</v>
      </c>
      <c r="J8601" s="2">
        <f>'נתונים מיובאים'!L8601</f>
        <v>0</v>
      </c>
      <c r="K8601">
        <f>'נתונים מיובאים'!M8601</f>
        <v>0</v>
      </c>
      <c r="L8601" s="2">
        <f>'נתונים מיובאים'!N8601</f>
        <v>0</v>
      </c>
      <c r="M8601" s="1" t="str">
        <f t="shared" si="135"/>
        <v>00</v>
      </c>
      <c r="N8601" s="7" t="str">
        <f>B8601&amp;E8601&amp;COUNTIF($M$2:M8601,B8601&amp;E8601)</f>
        <v>007884</v>
      </c>
    </row>
    <row r="8602" spans="1:14" x14ac:dyDescent="0.2">
      <c r="A8602">
        <f>'נתונים מיובאים'!C8602</f>
        <v>0</v>
      </c>
      <c r="B8602">
        <f>'נתונים מיובאים'!D8602</f>
        <v>0</v>
      </c>
      <c r="C8602">
        <f>'נתונים מיובאים'!E8602</f>
        <v>0</v>
      </c>
      <c r="D8602">
        <f>'נתונים מיובאים'!F8602</f>
        <v>0</v>
      </c>
      <c r="E8602" s="5">
        <f>'נתונים מיובאים'!G8602</f>
        <v>0</v>
      </c>
      <c r="F8602">
        <f>'נתונים מיובאים'!H8602</f>
        <v>0</v>
      </c>
      <c r="G8602" s="2">
        <f>'נתונים מיובאים'!I8602</f>
        <v>0</v>
      </c>
      <c r="H8602" s="1">
        <f>'נתונים מיובאים'!J8602</f>
        <v>0</v>
      </c>
      <c r="I8602">
        <f>'נתונים מיובאים'!K8602</f>
        <v>0</v>
      </c>
      <c r="J8602" s="2">
        <f>'נתונים מיובאים'!L8602</f>
        <v>0</v>
      </c>
      <c r="K8602">
        <f>'נתונים מיובאים'!M8602</f>
        <v>0</v>
      </c>
      <c r="L8602" s="2">
        <f>'נתונים מיובאים'!N8602</f>
        <v>0</v>
      </c>
      <c r="M8602" s="1" t="str">
        <f t="shared" si="135"/>
        <v>00</v>
      </c>
      <c r="N8602" s="7" t="str">
        <f>B8602&amp;E8602&amp;COUNTIF($M$2:M8602,B8602&amp;E8602)</f>
        <v>007885</v>
      </c>
    </row>
    <row r="8603" spans="1:14" x14ac:dyDescent="0.2">
      <c r="A8603">
        <f>'נתונים מיובאים'!C8603</f>
        <v>0</v>
      </c>
      <c r="B8603">
        <f>'נתונים מיובאים'!D8603</f>
        <v>0</v>
      </c>
      <c r="C8603">
        <f>'נתונים מיובאים'!E8603</f>
        <v>0</v>
      </c>
      <c r="D8603">
        <f>'נתונים מיובאים'!F8603</f>
        <v>0</v>
      </c>
      <c r="E8603" s="5">
        <f>'נתונים מיובאים'!G8603</f>
        <v>0</v>
      </c>
      <c r="F8603">
        <f>'נתונים מיובאים'!H8603</f>
        <v>0</v>
      </c>
      <c r="G8603" s="2">
        <f>'נתונים מיובאים'!I8603</f>
        <v>0</v>
      </c>
      <c r="H8603" s="1">
        <f>'נתונים מיובאים'!J8603</f>
        <v>0</v>
      </c>
      <c r="I8603">
        <f>'נתונים מיובאים'!K8603</f>
        <v>0</v>
      </c>
      <c r="J8603" s="2">
        <f>'נתונים מיובאים'!L8603</f>
        <v>0</v>
      </c>
      <c r="K8603">
        <f>'נתונים מיובאים'!M8603</f>
        <v>0</v>
      </c>
      <c r="L8603" s="2">
        <f>'נתונים מיובאים'!N8603</f>
        <v>0</v>
      </c>
      <c r="M8603" s="1" t="str">
        <f t="shared" si="135"/>
        <v>00</v>
      </c>
      <c r="N8603" s="7" t="str">
        <f>B8603&amp;E8603&amp;COUNTIF($M$2:M8603,B8603&amp;E8603)</f>
        <v>007886</v>
      </c>
    </row>
    <row r="8604" spans="1:14" x14ac:dyDescent="0.2">
      <c r="A8604">
        <f>'נתונים מיובאים'!C8604</f>
        <v>0</v>
      </c>
      <c r="B8604">
        <f>'נתונים מיובאים'!D8604</f>
        <v>0</v>
      </c>
      <c r="C8604">
        <f>'נתונים מיובאים'!E8604</f>
        <v>0</v>
      </c>
      <c r="D8604">
        <f>'נתונים מיובאים'!F8604</f>
        <v>0</v>
      </c>
      <c r="E8604" s="5">
        <f>'נתונים מיובאים'!G8604</f>
        <v>0</v>
      </c>
      <c r="F8604">
        <f>'נתונים מיובאים'!H8604</f>
        <v>0</v>
      </c>
      <c r="G8604" s="2">
        <f>'נתונים מיובאים'!I8604</f>
        <v>0</v>
      </c>
      <c r="H8604" s="1">
        <f>'נתונים מיובאים'!J8604</f>
        <v>0</v>
      </c>
      <c r="I8604">
        <f>'נתונים מיובאים'!K8604</f>
        <v>0</v>
      </c>
      <c r="J8604" s="2">
        <f>'נתונים מיובאים'!L8604</f>
        <v>0</v>
      </c>
      <c r="K8604">
        <f>'נתונים מיובאים'!M8604</f>
        <v>0</v>
      </c>
      <c r="L8604" s="2">
        <f>'נתונים מיובאים'!N8604</f>
        <v>0</v>
      </c>
      <c r="M8604" s="1" t="str">
        <f t="shared" si="135"/>
        <v>00</v>
      </c>
      <c r="N8604" s="7" t="str">
        <f>B8604&amp;E8604&amp;COUNTIF($M$2:M8604,B8604&amp;E8604)</f>
        <v>007887</v>
      </c>
    </row>
    <row r="8605" spans="1:14" x14ac:dyDescent="0.2">
      <c r="A8605">
        <f>'נתונים מיובאים'!C8605</f>
        <v>0</v>
      </c>
      <c r="B8605">
        <f>'נתונים מיובאים'!D8605</f>
        <v>0</v>
      </c>
      <c r="C8605">
        <f>'נתונים מיובאים'!E8605</f>
        <v>0</v>
      </c>
      <c r="D8605">
        <f>'נתונים מיובאים'!F8605</f>
        <v>0</v>
      </c>
      <c r="E8605" s="5">
        <f>'נתונים מיובאים'!G8605</f>
        <v>0</v>
      </c>
      <c r="F8605">
        <f>'נתונים מיובאים'!H8605</f>
        <v>0</v>
      </c>
      <c r="G8605" s="2">
        <f>'נתונים מיובאים'!I8605</f>
        <v>0</v>
      </c>
      <c r="H8605" s="1">
        <f>'נתונים מיובאים'!J8605</f>
        <v>0</v>
      </c>
      <c r="I8605">
        <f>'נתונים מיובאים'!K8605</f>
        <v>0</v>
      </c>
      <c r="J8605" s="2">
        <f>'נתונים מיובאים'!L8605</f>
        <v>0</v>
      </c>
      <c r="K8605">
        <f>'נתונים מיובאים'!M8605</f>
        <v>0</v>
      </c>
      <c r="L8605" s="2">
        <f>'נתונים מיובאים'!N8605</f>
        <v>0</v>
      </c>
      <c r="M8605" s="1" t="str">
        <f t="shared" si="135"/>
        <v>00</v>
      </c>
      <c r="N8605" s="7" t="str">
        <f>B8605&amp;E8605&amp;COUNTIF($M$2:M8605,B8605&amp;E8605)</f>
        <v>007888</v>
      </c>
    </row>
    <row r="8606" spans="1:14" x14ac:dyDescent="0.2">
      <c r="A8606">
        <f>'נתונים מיובאים'!C8606</f>
        <v>0</v>
      </c>
      <c r="B8606">
        <f>'נתונים מיובאים'!D8606</f>
        <v>0</v>
      </c>
      <c r="C8606">
        <f>'נתונים מיובאים'!E8606</f>
        <v>0</v>
      </c>
      <c r="D8606">
        <f>'נתונים מיובאים'!F8606</f>
        <v>0</v>
      </c>
      <c r="E8606" s="5">
        <f>'נתונים מיובאים'!G8606</f>
        <v>0</v>
      </c>
      <c r="F8606">
        <f>'נתונים מיובאים'!H8606</f>
        <v>0</v>
      </c>
      <c r="G8606" s="2">
        <f>'נתונים מיובאים'!I8606</f>
        <v>0</v>
      </c>
      <c r="H8606" s="1">
        <f>'נתונים מיובאים'!J8606</f>
        <v>0</v>
      </c>
      <c r="I8606">
        <f>'נתונים מיובאים'!K8606</f>
        <v>0</v>
      </c>
      <c r="J8606" s="2">
        <f>'נתונים מיובאים'!L8606</f>
        <v>0</v>
      </c>
      <c r="K8606">
        <f>'נתונים מיובאים'!M8606</f>
        <v>0</v>
      </c>
      <c r="L8606" s="2">
        <f>'נתונים מיובאים'!N8606</f>
        <v>0</v>
      </c>
      <c r="M8606" s="1" t="str">
        <f t="shared" si="135"/>
        <v>00</v>
      </c>
      <c r="N8606" s="7" t="str">
        <f>B8606&amp;E8606&amp;COUNTIF($M$2:M8606,B8606&amp;E8606)</f>
        <v>007889</v>
      </c>
    </row>
    <row r="8607" spans="1:14" x14ac:dyDescent="0.2">
      <c r="A8607">
        <f>'נתונים מיובאים'!C8607</f>
        <v>0</v>
      </c>
      <c r="B8607">
        <f>'נתונים מיובאים'!D8607</f>
        <v>0</v>
      </c>
      <c r="C8607">
        <f>'נתונים מיובאים'!E8607</f>
        <v>0</v>
      </c>
      <c r="D8607">
        <f>'נתונים מיובאים'!F8607</f>
        <v>0</v>
      </c>
      <c r="E8607" s="5">
        <f>'נתונים מיובאים'!G8607</f>
        <v>0</v>
      </c>
      <c r="F8607">
        <f>'נתונים מיובאים'!H8607</f>
        <v>0</v>
      </c>
      <c r="G8607" s="2">
        <f>'נתונים מיובאים'!I8607</f>
        <v>0</v>
      </c>
      <c r="H8607" s="1">
        <f>'נתונים מיובאים'!J8607</f>
        <v>0</v>
      </c>
      <c r="I8607">
        <f>'נתונים מיובאים'!K8607</f>
        <v>0</v>
      </c>
      <c r="J8607" s="2">
        <f>'נתונים מיובאים'!L8607</f>
        <v>0</v>
      </c>
      <c r="K8607">
        <f>'נתונים מיובאים'!M8607</f>
        <v>0</v>
      </c>
      <c r="L8607" s="2">
        <f>'נתונים מיובאים'!N8607</f>
        <v>0</v>
      </c>
      <c r="M8607" s="1" t="str">
        <f t="shared" si="135"/>
        <v>00</v>
      </c>
      <c r="N8607" s="7" t="str">
        <f>B8607&amp;E8607&amp;COUNTIF($M$2:M8607,B8607&amp;E8607)</f>
        <v>007890</v>
      </c>
    </row>
    <row r="8608" spans="1:14" x14ac:dyDescent="0.2">
      <c r="A8608">
        <f>'נתונים מיובאים'!C8608</f>
        <v>0</v>
      </c>
      <c r="B8608">
        <f>'נתונים מיובאים'!D8608</f>
        <v>0</v>
      </c>
      <c r="C8608">
        <f>'נתונים מיובאים'!E8608</f>
        <v>0</v>
      </c>
      <c r="D8608">
        <f>'נתונים מיובאים'!F8608</f>
        <v>0</v>
      </c>
      <c r="E8608" s="5">
        <f>'נתונים מיובאים'!G8608</f>
        <v>0</v>
      </c>
      <c r="F8608">
        <f>'נתונים מיובאים'!H8608</f>
        <v>0</v>
      </c>
      <c r="G8608" s="2">
        <f>'נתונים מיובאים'!I8608</f>
        <v>0</v>
      </c>
      <c r="H8608" s="1">
        <f>'נתונים מיובאים'!J8608</f>
        <v>0</v>
      </c>
      <c r="I8608">
        <f>'נתונים מיובאים'!K8608</f>
        <v>0</v>
      </c>
      <c r="J8608" s="2">
        <f>'נתונים מיובאים'!L8608</f>
        <v>0</v>
      </c>
      <c r="K8608">
        <f>'נתונים מיובאים'!M8608</f>
        <v>0</v>
      </c>
      <c r="L8608" s="2">
        <f>'נתונים מיובאים'!N8608</f>
        <v>0</v>
      </c>
      <c r="M8608" s="1" t="str">
        <f t="shared" si="135"/>
        <v>00</v>
      </c>
      <c r="N8608" s="7" t="str">
        <f>B8608&amp;E8608&amp;COUNTIF($M$2:M8608,B8608&amp;E8608)</f>
        <v>007891</v>
      </c>
    </row>
    <row r="8609" spans="1:14" x14ac:dyDescent="0.2">
      <c r="A8609">
        <f>'נתונים מיובאים'!C8609</f>
        <v>0</v>
      </c>
      <c r="B8609">
        <f>'נתונים מיובאים'!D8609</f>
        <v>0</v>
      </c>
      <c r="C8609">
        <f>'נתונים מיובאים'!E8609</f>
        <v>0</v>
      </c>
      <c r="D8609">
        <f>'נתונים מיובאים'!F8609</f>
        <v>0</v>
      </c>
      <c r="E8609" s="5">
        <f>'נתונים מיובאים'!G8609</f>
        <v>0</v>
      </c>
      <c r="F8609">
        <f>'נתונים מיובאים'!H8609</f>
        <v>0</v>
      </c>
      <c r="G8609" s="2">
        <f>'נתונים מיובאים'!I8609</f>
        <v>0</v>
      </c>
      <c r="H8609" s="1">
        <f>'נתונים מיובאים'!J8609</f>
        <v>0</v>
      </c>
      <c r="I8609">
        <f>'נתונים מיובאים'!K8609</f>
        <v>0</v>
      </c>
      <c r="J8609" s="2">
        <f>'נתונים מיובאים'!L8609</f>
        <v>0</v>
      </c>
      <c r="K8609">
        <f>'נתונים מיובאים'!M8609</f>
        <v>0</v>
      </c>
      <c r="L8609" s="2">
        <f>'נתונים מיובאים'!N8609</f>
        <v>0</v>
      </c>
      <c r="M8609" s="1" t="str">
        <f t="shared" si="135"/>
        <v>00</v>
      </c>
      <c r="N8609" s="7" t="str">
        <f>B8609&amp;E8609&amp;COUNTIF($M$2:M8609,B8609&amp;E8609)</f>
        <v>007892</v>
      </c>
    </row>
    <row r="8610" spans="1:14" x14ac:dyDescent="0.2">
      <c r="A8610">
        <f>'נתונים מיובאים'!C8610</f>
        <v>0</v>
      </c>
      <c r="B8610">
        <f>'נתונים מיובאים'!D8610</f>
        <v>0</v>
      </c>
      <c r="C8610">
        <f>'נתונים מיובאים'!E8610</f>
        <v>0</v>
      </c>
      <c r="D8610">
        <f>'נתונים מיובאים'!F8610</f>
        <v>0</v>
      </c>
      <c r="E8610" s="5">
        <f>'נתונים מיובאים'!G8610</f>
        <v>0</v>
      </c>
      <c r="F8610">
        <f>'נתונים מיובאים'!H8610</f>
        <v>0</v>
      </c>
      <c r="G8610" s="2">
        <f>'נתונים מיובאים'!I8610</f>
        <v>0</v>
      </c>
      <c r="H8610" s="1">
        <f>'נתונים מיובאים'!J8610</f>
        <v>0</v>
      </c>
      <c r="I8610">
        <f>'נתונים מיובאים'!K8610</f>
        <v>0</v>
      </c>
      <c r="J8610" s="2">
        <f>'נתונים מיובאים'!L8610</f>
        <v>0</v>
      </c>
      <c r="K8610">
        <f>'נתונים מיובאים'!M8610</f>
        <v>0</v>
      </c>
      <c r="L8610" s="2">
        <f>'נתונים מיובאים'!N8610</f>
        <v>0</v>
      </c>
      <c r="M8610" s="1" t="str">
        <f t="shared" si="135"/>
        <v>00</v>
      </c>
      <c r="N8610" s="7" t="str">
        <f>B8610&amp;E8610&amp;COUNTIF($M$2:M8610,B8610&amp;E8610)</f>
        <v>007893</v>
      </c>
    </row>
    <row r="8611" spans="1:14" x14ac:dyDescent="0.2">
      <c r="A8611">
        <f>'נתונים מיובאים'!C8611</f>
        <v>0</v>
      </c>
      <c r="B8611">
        <f>'נתונים מיובאים'!D8611</f>
        <v>0</v>
      </c>
      <c r="C8611">
        <f>'נתונים מיובאים'!E8611</f>
        <v>0</v>
      </c>
      <c r="D8611">
        <f>'נתונים מיובאים'!F8611</f>
        <v>0</v>
      </c>
      <c r="E8611" s="5">
        <f>'נתונים מיובאים'!G8611</f>
        <v>0</v>
      </c>
      <c r="F8611">
        <f>'נתונים מיובאים'!H8611</f>
        <v>0</v>
      </c>
      <c r="G8611" s="2">
        <f>'נתונים מיובאים'!I8611</f>
        <v>0</v>
      </c>
      <c r="H8611" s="1">
        <f>'נתונים מיובאים'!J8611</f>
        <v>0</v>
      </c>
      <c r="I8611">
        <f>'נתונים מיובאים'!K8611</f>
        <v>0</v>
      </c>
      <c r="J8611" s="2">
        <f>'נתונים מיובאים'!L8611</f>
        <v>0</v>
      </c>
      <c r="K8611">
        <f>'נתונים מיובאים'!M8611</f>
        <v>0</v>
      </c>
      <c r="L8611" s="2">
        <f>'נתונים מיובאים'!N8611</f>
        <v>0</v>
      </c>
      <c r="M8611" s="1" t="str">
        <f t="shared" si="135"/>
        <v>00</v>
      </c>
      <c r="N8611" s="7" t="str">
        <f>B8611&amp;E8611&amp;COUNTIF($M$2:M8611,B8611&amp;E8611)</f>
        <v>007894</v>
      </c>
    </row>
    <row r="8612" spans="1:14" x14ac:dyDescent="0.2">
      <c r="A8612">
        <f>'נתונים מיובאים'!C8612</f>
        <v>0</v>
      </c>
      <c r="B8612">
        <f>'נתונים מיובאים'!D8612</f>
        <v>0</v>
      </c>
      <c r="C8612">
        <f>'נתונים מיובאים'!E8612</f>
        <v>0</v>
      </c>
      <c r="D8612">
        <f>'נתונים מיובאים'!F8612</f>
        <v>0</v>
      </c>
      <c r="E8612" s="5">
        <f>'נתונים מיובאים'!G8612</f>
        <v>0</v>
      </c>
      <c r="F8612">
        <f>'נתונים מיובאים'!H8612</f>
        <v>0</v>
      </c>
      <c r="G8612" s="2">
        <f>'נתונים מיובאים'!I8612</f>
        <v>0</v>
      </c>
      <c r="H8612" s="1">
        <f>'נתונים מיובאים'!J8612</f>
        <v>0</v>
      </c>
      <c r="I8612">
        <f>'נתונים מיובאים'!K8612</f>
        <v>0</v>
      </c>
      <c r="J8612" s="2">
        <f>'נתונים מיובאים'!L8612</f>
        <v>0</v>
      </c>
      <c r="K8612">
        <f>'נתונים מיובאים'!M8612</f>
        <v>0</v>
      </c>
      <c r="L8612" s="2">
        <f>'נתונים מיובאים'!N8612</f>
        <v>0</v>
      </c>
      <c r="M8612" s="1" t="str">
        <f t="shared" si="135"/>
        <v>00</v>
      </c>
      <c r="N8612" s="7" t="str">
        <f>B8612&amp;E8612&amp;COUNTIF($M$2:M8612,B8612&amp;E8612)</f>
        <v>007895</v>
      </c>
    </row>
    <row r="8613" spans="1:14" x14ac:dyDescent="0.2">
      <c r="A8613">
        <f>'נתונים מיובאים'!C8613</f>
        <v>0</v>
      </c>
      <c r="B8613">
        <f>'נתונים מיובאים'!D8613</f>
        <v>0</v>
      </c>
      <c r="C8613">
        <f>'נתונים מיובאים'!E8613</f>
        <v>0</v>
      </c>
      <c r="D8613">
        <f>'נתונים מיובאים'!F8613</f>
        <v>0</v>
      </c>
      <c r="E8613" s="5">
        <f>'נתונים מיובאים'!G8613</f>
        <v>0</v>
      </c>
      <c r="F8613">
        <f>'נתונים מיובאים'!H8613</f>
        <v>0</v>
      </c>
      <c r="G8613" s="2">
        <f>'נתונים מיובאים'!I8613</f>
        <v>0</v>
      </c>
      <c r="H8613" s="1">
        <f>'נתונים מיובאים'!J8613</f>
        <v>0</v>
      </c>
      <c r="I8613">
        <f>'נתונים מיובאים'!K8613</f>
        <v>0</v>
      </c>
      <c r="J8613" s="2">
        <f>'נתונים מיובאים'!L8613</f>
        <v>0</v>
      </c>
      <c r="K8613">
        <f>'נתונים מיובאים'!M8613</f>
        <v>0</v>
      </c>
      <c r="L8613" s="2">
        <f>'נתונים מיובאים'!N8613</f>
        <v>0</v>
      </c>
      <c r="M8613" s="1" t="str">
        <f t="shared" si="135"/>
        <v>00</v>
      </c>
      <c r="N8613" s="7" t="str">
        <f>B8613&amp;E8613&amp;COUNTIF($M$2:M8613,B8613&amp;E8613)</f>
        <v>007896</v>
      </c>
    </row>
    <row r="8614" spans="1:14" x14ac:dyDescent="0.2">
      <c r="A8614">
        <f>'נתונים מיובאים'!C8614</f>
        <v>0</v>
      </c>
      <c r="B8614">
        <f>'נתונים מיובאים'!D8614</f>
        <v>0</v>
      </c>
      <c r="C8614">
        <f>'נתונים מיובאים'!E8614</f>
        <v>0</v>
      </c>
      <c r="D8614">
        <f>'נתונים מיובאים'!F8614</f>
        <v>0</v>
      </c>
      <c r="E8614" s="5">
        <f>'נתונים מיובאים'!G8614</f>
        <v>0</v>
      </c>
      <c r="F8614">
        <f>'נתונים מיובאים'!H8614</f>
        <v>0</v>
      </c>
      <c r="G8614" s="2">
        <f>'נתונים מיובאים'!I8614</f>
        <v>0</v>
      </c>
      <c r="H8614" s="1">
        <f>'נתונים מיובאים'!J8614</f>
        <v>0</v>
      </c>
      <c r="I8614">
        <f>'נתונים מיובאים'!K8614</f>
        <v>0</v>
      </c>
      <c r="J8614" s="2">
        <f>'נתונים מיובאים'!L8614</f>
        <v>0</v>
      </c>
      <c r="K8614">
        <f>'נתונים מיובאים'!M8614</f>
        <v>0</v>
      </c>
      <c r="L8614" s="2">
        <f>'נתונים מיובאים'!N8614</f>
        <v>0</v>
      </c>
      <c r="M8614" s="1" t="str">
        <f t="shared" si="135"/>
        <v>00</v>
      </c>
      <c r="N8614" s="7" t="str">
        <f>B8614&amp;E8614&amp;COUNTIF($M$2:M8614,B8614&amp;E8614)</f>
        <v>007897</v>
      </c>
    </row>
    <row r="8615" spans="1:14" x14ac:dyDescent="0.2">
      <c r="A8615">
        <f>'נתונים מיובאים'!C8615</f>
        <v>0</v>
      </c>
      <c r="B8615">
        <f>'נתונים מיובאים'!D8615</f>
        <v>0</v>
      </c>
      <c r="C8615">
        <f>'נתונים מיובאים'!E8615</f>
        <v>0</v>
      </c>
      <c r="D8615">
        <f>'נתונים מיובאים'!F8615</f>
        <v>0</v>
      </c>
      <c r="E8615" s="5">
        <f>'נתונים מיובאים'!G8615</f>
        <v>0</v>
      </c>
      <c r="F8615">
        <f>'נתונים מיובאים'!H8615</f>
        <v>0</v>
      </c>
      <c r="G8615" s="2">
        <f>'נתונים מיובאים'!I8615</f>
        <v>0</v>
      </c>
      <c r="H8615" s="1">
        <f>'נתונים מיובאים'!J8615</f>
        <v>0</v>
      </c>
      <c r="I8615">
        <f>'נתונים מיובאים'!K8615</f>
        <v>0</v>
      </c>
      <c r="J8615" s="2">
        <f>'נתונים מיובאים'!L8615</f>
        <v>0</v>
      </c>
      <c r="K8615">
        <f>'נתונים מיובאים'!M8615</f>
        <v>0</v>
      </c>
      <c r="L8615" s="2">
        <f>'נתונים מיובאים'!N8615</f>
        <v>0</v>
      </c>
      <c r="M8615" s="1" t="str">
        <f t="shared" si="135"/>
        <v>00</v>
      </c>
      <c r="N8615" s="7" t="str">
        <f>B8615&amp;E8615&amp;COUNTIF($M$2:M8615,B8615&amp;E8615)</f>
        <v>007898</v>
      </c>
    </row>
    <row r="8616" spans="1:14" x14ac:dyDescent="0.2">
      <c r="A8616">
        <f>'נתונים מיובאים'!C8616</f>
        <v>0</v>
      </c>
      <c r="B8616">
        <f>'נתונים מיובאים'!D8616</f>
        <v>0</v>
      </c>
      <c r="C8616">
        <f>'נתונים מיובאים'!E8616</f>
        <v>0</v>
      </c>
      <c r="D8616">
        <f>'נתונים מיובאים'!F8616</f>
        <v>0</v>
      </c>
      <c r="E8616" s="5">
        <f>'נתונים מיובאים'!G8616</f>
        <v>0</v>
      </c>
      <c r="F8616">
        <f>'נתונים מיובאים'!H8616</f>
        <v>0</v>
      </c>
      <c r="G8616" s="2">
        <f>'נתונים מיובאים'!I8616</f>
        <v>0</v>
      </c>
      <c r="H8616" s="1">
        <f>'נתונים מיובאים'!J8616</f>
        <v>0</v>
      </c>
      <c r="I8616">
        <f>'נתונים מיובאים'!K8616</f>
        <v>0</v>
      </c>
      <c r="J8616" s="2">
        <f>'נתונים מיובאים'!L8616</f>
        <v>0</v>
      </c>
      <c r="K8616">
        <f>'נתונים מיובאים'!M8616</f>
        <v>0</v>
      </c>
      <c r="L8616" s="2">
        <f>'נתונים מיובאים'!N8616</f>
        <v>0</v>
      </c>
      <c r="M8616" s="1" t="str">
        <f t="shared" si="135"/>
        <v>00</v>
      </c>
      <c r="N8616" s="7" t="str">
        <f>B8616&amp;E8616&amp;COUNTIF($M$2:M8616,B8616&amp;E8616)</f>
        <v>007899</v>
      </c>
    </row>
    <row r="8617" spans="1:14" x14ac:dyDescent="0.2">
      <c r="A8617">
        <f>'נתונים מיובאים'!C8617</f>
        <v>0</v>
      </c>
      <c r="B8617">
        <f>'נתונים מיובאים'!D8617</f>
        <v>0</v>
      </c>
      <c r="C8617">
        <f>'נתונים מיובאים'!E8617</f>
        <v>0</v>
      </c>
      <c r="D8617">
        <f>'נתונים מיובאים'!F8617</f>
        <v>0</v>
      </c>
      <c r="E8617" s="5">
        <f>'נתונים מיובאים'!G8617</f>
        <v>0</v>
      </c>
      <c r="F8617">
        <f>'נתונים מיובאים'!H8617</f>
        <v>0</v>
      </c>
      <c r="G8617" s="2">
        <f>'נתונים מיובאים'!I8617</f>
        <v>0</v>
      </c>
      <c r="H8617" s="1">
        <f>'נתונים מיובאים'!J8617</f>
        <v>0</v>
      </c>
      <c r="I8617">
        <f>'נתונים מיובאים'!K8617</f>
        <v>0</v>
      </c>
      <c r="J8617" s="2">
        <f>'נתונים מיובאים'!L8617</f>
        <v>0</v>
      </c>
      <c r="K8617">
        <f>'נתונים מיובאים'!M8617</f>
        <v>0</v>
      </c>
      <c r="L8617" s="2">
        <f>'נתונים מיובאים'!N8617</f>
        <v>0</v>
      </c>
      <c r="M8617" s="1" t="str">
        <f t="shared" si="135"/>
        <v>00</v>
      </c>
      <c r="N8617" s="7" t="str">
        <f>B8617&amp;E8617&amp;COUNTIF($M$2:M8617,B8617&amp;E8617)</f>
        <v>007900</v>
      </c>
    </row>
    <row r="8618" spans="1:14" x14ac:dyDescent="0.2">
      <c r="A8618">
        <f>'נתונים מיובאים'!C8618</f>
        <v>0</v>
      </c>
      <c r="B8618">
        <f>'נתונים מיובאים'!D8618</f>
        <v>0</v>
      </c>
      <c r="C8618">
        <f>'נתונים מיובאים'!E8618</f>
        <v>0</v>
      </c>
      <c r="D8618">
        <f>'נתונים מיובאים'!F8618</f>
        <v>0</v>
      </c>
      <c r="E8618" s="5">
        <f>'נתונים מיובאים'!G8618</f>
        <v>0</v>
      </c>
      <c r="F8618">
        <f>'נתונים מיובאים'!H8618</f>
        <v>0</v>
      </c>
      <c r="G8618" s="2">
        <f>'נתונים מיובאים'!I8618</f>
        <v>0</v>
      </c>
      <c r="H8618" s="1">
        <f>'נתונים מיובאים'!J8618</f>
        <v>0</v>
      </c>
      <c r="I8618">
        <f>'נתונים מיובאים'!K8618</f>
        <v>0</v>
      </c>
      <c r="J8618" s="2">
        <f>'נתונים מיובאים'!L8618</f>
        <v>0</v>
      </c>
      <c r="K8618">
        <f>'נתונים מיובאים'!M8618</f>
        <v>0</v>
      </c>
      <c r="L8618" s="2">
        <f>'נתונים מיובאים'!N8618</f>
        <v>0</v>
      </c>
      <c r="M8618" s="1" t="str">
        <f t="shared" si="135"/>
        <v>00</v>
      </c>
      <c r="N8618" s="7" t="str">
        <f>B8618&amp;E8618&amp;COUNTIF($M$2:M8618,B8618&amp;E8618)</f>
        <v>007901</v>
      </c>
    </row>
    <row r="8619" spans="1:14" x14ac:dyDescent="0.2">
      <c r="A8619">
        <f>'נתונים מיובאים'!C8619</f>
        <v>0</v>
      </c>
      <c r="B8619">
        <f>'נתונים מיובאים'!D8619</f>
        <v>0</v>
      </c>
      <c r="C8619">
        <f>'נתונים מיובאים'!E8619</f>
        <v>0</v>
      </c>
      <c r="D8619">
        <f>'נתונים מיובאים'!F8619</f>
        <v>0</v>
      </c>
      <c r="E8619" s="5">
        <f>'נתונים מיובאים'!G8619</f>
        <v>0</v>
      </c>
      <c r="F8619">
        <f>'נתונים מיובאים'!H8619</f>
        <v>0</v>
      </c>
      <c r="G8619" s="2">
        <f>'נתונים מיובאים'!I8619</f>
        <v>0</v>
      </c>
      <c r="H8619" s="1">
        <f>'נתונים מיובאים'!J8619</f>
        <v>0</v>
      </c>
      <c r="I8619">
        <f>'נתונים מיובאים'!K8619</f>
        <v>0</v>
      </c>
      <c r="J8619" s="2">
        <f>'נתונים מיובאים'!L8619</f>
        <v>0</v>
      </c>
      <c r="K8619">
        <f>'נתונים מיובאים'!M8619</f>
        <v>0</v>
      </c>
      <c r="L8619" s="2">
        <f>'נתונים מיובאים'!N8619</f>
        <v>0</v>
      </c>
      <c r="M8619" s="1" t="str">
        <f t="shared" si="135"/>
        <v>00</v>
      </c>
      <c r="N8619" s="7" t="str">
        <f>B8619&amp;E8619&amp;COUNTIF($M$2:M8619,B8619&amp;E8619)</f>
        <v>007902</v>
      </c>
    </row>
    <row r="8620" spans="1:14" x14ac:dyDescent="0.2">
      <c r="A8620">
        <f>'נתונים מיובאים'!C8620</f>
        <v>0</v>
      </c>
      <c r="B8620">
        <f>'נתונים מיובאים'!D8620</f>
        <v>0</v>
      </c>
      <c r="C8620">
        <f>'נתונים מיובאים'!E8620</f>
        <v>0</v>
      </c>
      <c r="D8620">
        <f>'נתונים מיובאים'!F8620</f>
        <v>0</v>
      </c>
      <c r="E8620" s="5">
        <f>'נתונים מיובאים'!G8620</f>
        <v>0</v>
      </c>
      <c r="F8620">
        <f>'נתונים מיובאים'!H8620</f>
        <v>0</v>
      </c>
      <c r="G8620" s="2">
        <f>'נתונים מיובאים'!I8620</f>
        <v>0</v>
      </c>
      <c r="H8620" s="1">
        <f>'נתונים מיובאים'!J8620</f>
        <v>0</v>
      </c>
      <c r="I8620">
        <f>'נתונים מיובאים'!K8620</f>
        <v>0</v>
      </c>
      <c r="J8620" s="2">
        <f>'נתונים מיובאים'!L8620</f>
        <v>0</v>
      </c>
      <c r="K8620">
        <f>'נתונים מיובאים'!M8620</f>
        <v>0</v>
      </c>
      <c r="L8620" s="2">
        <f>'נתונים מיובאים'!N8620</f>
        <v>0</v>
      </c>
      <c r="M8620" s="1" t="str">
        <f t="shared" ref="M8620:M8683" si="136">B8620&amp;E8620</f>
        <v>00</v>
      </c>
      <c r="N8620" s="7" t="str">
        <f>B8620&amp;E8620&amp;COUNTIF($M$2:M8620,B8620&amp;E8620)</f>
        <v>007903</v>
      </c>
    </row>
    <row r="8621" spans="1:14" x14ac:dyDescent="0.2">
      <c r="A8621">
        <f>'נתונים מיובאים'!C8621</f>
        <v>0</v>
      </c>
      <c r="B8621">
        <f>'נתונים מיובאים'!D8621</f>
        <v>0</v>
      </c>
      <c r="C8621">
        <f>'נתונים מיובאים'!E8621</f>
        <v>0</v>
      </c>
      <c r="D8621">
        <f>'נתונים מיובאים'!F8621</f>
        <v>0</v>
      </c>
      <c r="E8621" s="5">
        <f>'נתונים מיובאים'!G8621</f>
        <v>0</v>
      </c>
      <c r="F8621">
        <f>'נתונים מיובאים'!H8621</f>
        <v>0</v>
      </c>
      <c r="G8621" s="2">
        <f>'נתונים מיובאים'!I8621</f>
        <v>0</v>
      </c>
      <c r="H8621" s="1">
        <f>'נתונים מיובאים'!J8621</f>
        <v>0</v>
      </c>
      <c r="I8621">
        <f>'נתונים מיובאים'!K8621</f>
        <v>0</v>
      </c>
      <c r="J8621" s="2">
        <f>'נתונים מיובאים'!L8621</f>
        <v>0</v>
      </c>
      <c r="K8621">
        <f>'נתונים מיובאים'!M8621</f>
        <v>0</v>
      </c>
      <c r="L8621" s="2">
        <f>'נתונים מיובאים'!N8621</f>
        <v>0</v>
      </c>
      <c r="M8621" s="1" t="str">
        <f t="shared" si="136"/>
        <v>00</v>
      </c>
      <c r="N8621" s="7" t="str">
        <f>B8621&amp;E8621&amp;COUNTIF($M$2:M8621,B8621&amp;E8621)</f>
        <v>007904</v>
      </c>
    </row>
    <row r="8622" spans="1:14" x14ac:dyDescent="0.2">
      <c r="A8622">
        <f>'נתונים מיובאים'!C8622</f>
        <v>0</v>
      </c>
      <c r="B8622">
        <f>'נתונים מיובאים'!D8622</f>
        <v>0</v>
      </c>
      <c r="C8622">
        <f>'נתונים מיובאים'!E8622</f>
        <v>0</v>
      </c>
      <c r="D8622">
        <f>'נתונים מיובאים'!F8622</f>
        <v>0</v>
      </c>
      <c r="E8622" s="5">
        <f>'נתונים מיובאים'!G8622</f>
        <v>0</v>
      </c>
      <c r="F8622">
        <f>'נתונים מיובאים'!H8622</f>
        <v>0</v>
      </c>
      <c r="G8622" s="2">
        <f>'נתונים מיובאים'!I8622</f>
        <v>0</v>
      </c>
      <c r="H8622" s="1">
        <f>'נתונים מיובאים'!J8622</f>
        <v>0</v>
      </c>
      <c r="I8622">
        <f>'נתונים מיובאים'!K8622</f>
        <v>0</v>
      </c>
      <c r="J8622" s="2">
        <f>'נתונים מיובאים'!L8622</f>
        <v>0</v>
      </c>
      <c r="K8622">
        <f>'נתונים מיובאים'!M8622</f>
        <v>0</v>
      </c>
      <c r="L8622" s="2">
        <f>'נתונים מיובאים'!N8622</f>
        <v>0</v>
      </c>
      <c r="M8622" s="1" t="str">
        <f t="shared" si="136"/>
        <v>00</v>
      </c>
      <c r="N8622" s="7" t="str">
        <f>B8622&amp;E8622&amp;COUNTIF($M$2:M8622,B8622&amp;E8622)</f>
        <v>007905</v>
      </c>
    </row>
    <row r="8623" spans="1:14" x14ac:dyDescent="0.2">
      <c r="A8623">
        <f>'נתונים מיובאים'!C8623</f>
        <v>0</v>
      </c>
      <c r="B8623">
        <f>'נתונים מיובאים'!D8623</f>
        <v>0</v>
      </c>
      <c r="C8623">
        <f>'נתונים מיובאים'!E8623</f>
        <v>0</v>
      </c>
      <c r="D8623">
        <f>'נתונים מיובאים'!F8623</f>
        <v>0</v>
      </c>
      <c r="E8623" s="5">
        <f>'נתונים מיובאים'!G8623</f>
        <v>0</v>
      </c>
      <c r="F8623">
        <f>'נתונים מיובאים'!H8623</f>
        <v>0</v>
      </c>
      <c r="G8623" s="2">
        <f>'נתונים מיובאים'!I8623</f>
        <v>0</v>
      </c>
      <c r="H8623" s="1">
        <f>'נתונים מיובאים'!J8623</f>
        <v>0</v>
      </c>
      <c r="I8623">
        <f>'נתונים מיובאים'!K8623</f>
        <v>0</v>
      </c>
      <c r="J8623" s="2">
        <f>'נתונים מיובאים'!L8623</f>
        <v>0</v>
      </c>
      <c r="K8623">
        <f>'נתונים מיובאים'!M8623</f>
        <v>0</v>
      </c>
      <c r="L8623" s="2">
        <f>'נתונים מיובאים'!N8623</f>
        <v>0</v>
      </c>
      <c r="M8623" s="1" t="str">
        <f t="shared" si="136"/>
        <v>00</v>
      </c>
      <c r="N8623" s="7" t="str">
        <f>B8623&amp;E8623&amp;COUNTIF($M$2:M8623,B8623&amp;E8623)</f>
        <v>007906</v>
      </c>
    </row>
    <row r="8624" spans="1:14" x14ac:dyDescent="0.2">
      <c r="A8624">
        <f>'נתונים מיובאים'!C8624</f>
        <v>0</v>
      </c>
      <c r="B8624">
        <f>'נתונים מיובאים'!D8624</f>
        <v>0</v>
      </c>
      <c r="C8624">
        <f>'נתונים מיובאים'!E8624</f>
        <v>0</v>
      </c>
      <c r="D8624">
        <f>'נתונים מיובאים'!F8624</f>
        <v>0</v>
      </c>
      <c r="E8624" s="5">
        <f>'נתונים מיובאים'!G8624</f>
        <v>0</v>
      </c>
      <c r="F8624">
        <f>'נתונים מיובאים'!H8624</f>
        <v>0</v>
      </c>
      <c r="G8624" s="2">
        <f>'נתונים מיובאים'!I8624</f>
        <v>0</v>
      </c>
      <c r="H8624" s="1">
        <f>'נתונים מיובאים'!J8624</f>
        <v>0</v>
      </c>
      <c r="I8624">
        <f>'נתונים מיובאים'!K8624</f>
        <v>0</v>
      </c>
      <c r="J8624" s="2">
        <f>'נתונים מיובאים'!L8624</f>
        <v>0</v>
      </c>
      <c r="K8624">
        <f>'נתונים מיובאים'!M8624</f>
        <v>0</v>
      </c>
      <c r="L8624" s="2">
        <f>'נתונים מיובאים'!N8624</f>
        <v>0</v>
      </c>
      <c r="M8624" s="1" t="str">
        <f t="shared" si="136"/>
        <v>00</v>
      </c>
      <c r="N8624" s="7" t="str">
        <f>B8624&amp;E8624&amp;COUNTIF($M$2:M8624,B8624&amp;E8624)</f>
        <v>007907</v>
      </c>
    </row>
    <row r="8625" spans="1:14" x14ac:dyDescent="0.2">
      <c r="A8625">
        <f>'נתונים מיובאים'!C8625</f>
        <v>0</v>
      </c>
      <c r="B8625">
        <f>'נתונים מיובאים'!D8625</f>
        <v>0</v>
      </c>
      <c r="C8625">
        <f>'נתונים מיובאים'!E8625</f>
        <v>0</v>
      </c>
      <c r="D8625">
        <f>'נתונים מיובאים'!F8625</f>
        <v>0</v>
      </c>
      <c r="E8625" s="5">
        <f>'נתונים מיובאים'!G8625</f>
        <v>0</v>
      </c>
      <c r="F8625">
        <f>'נתונים מיובאים'!H8625</f>
        <v>0</v>
      </c>
      <c r="G8625" s="2">
        <f>'נתונים מיובאים'!I8625</f>
        <v>0</v>
      </c>
      <c r="H8625" s="1">
        <f>'נתונים מיובאים'!J8625</f>
        <v>0</v>
      </c>
      <c r="I8625">
        <f>'נתונים מיובאים'!K8625</f>
        <v>0</v>
      </c>
      <c r="J8625" s="2">
        <f>'נתונים מיובאים'!L8625</f>
        <v>0</v>
      </c>
      <c r="K8625">
        <f>'נתונים מיובאים'!M8625</f>
        <v>0</v>
      </c>
      <c r="L8625" s="2">
        <f>'נתונים מיובאים'!N8625</f>
        <v>0</v>
      </c>
      <c r="M8625" s="1" t="str">
        <f t="shared" si="136"/>
        <v>00</v>
      </c>
      <c r="N8625" s="7" t="str">
        <f>B8625&amp;E8625&amp;COUNTIF($M$2:M8625,B8625&amp;E8625)</f>
        <v>007908</v>
      </c>
    </row>
    <row r="8626" spans="1:14" x14ac:dyDescent="0.2">
      <c r="A8626">
        <f>'נתונים מיובאים'!C8626</f>
        <v>0</v>
      </c>
      <c r="B8626">
        <f>'נתונים מיובאים'!D8626</f>
        <v>0</v>
      </c>
      <c r="C8626">
        <f>'נתונים מיובאים'!E8626</f>
        <v>0</v>
      </c>
      <c r="D8626">
        <f>'נתונים מיובאים'!F8626</f>
        <v>0</v>
      </c>
      <c r="E8626" s="5">
        <f>'נתונים מיובאים'!G8626</f>
        <v>0</v>
      </c>
      <c r="F8626">
        <f>'נתונים מיובאים'!H8626</f>
        <v>0</v>
      </c>
      <c r="G8626" s="2">
        <f>'נתונים מיובאים'!I8626</f>
        <v>0</v>
      </c>
      <c r="H8626" s="1">
        <f>'נתונים מיובאים'!J8626</f>
        <v>0</v>
      </c>
      <c r="I8626">
        <f>'נתונים מיובאים'!K8626</f>
        <v>0</v>
      </c>
      <c r="J8626" s="2">
        <f>'נתונים מיובאים'!L8626</f>
        <v>0</v>
      </c>
      <c r="K8626">
        <f>'נתונים מיובאים'!M8626</f>
        <v>0</v>
      </c>
      <c r="L8626" s="2">
        <f>'נתונים מיובאים'!N8626</f>
        <v>0</v>
      </c>
      <c r="M8626" s="1" t="str">
        <f t="shared" si="136"/>
        <v>00</v>
      </c>
      <c r="N8626" s="7" t="str">
        <f>B8626&amp;E8626&amp;COUNTIF($M$2:M8626,B8626&amp;E8626)</f>
        <v>007909</v>
      </c>
    </row>
    <row r="8627" spans="1:14" x14ac:dyDescent="0.2">
      <c r="A8627">
        <f>'נתונים מיובאים'!C8627</f>
        <v>0</v>
      </c>
      <c r="B8627">
        <f>'נתונים מיובאים'!D8627</f>
        <v>0</v>
      </c>
      <c r="C8627">
        <f>'נתונים מיובאים'!E8627</f>
        <v>0</v>
      </c>
      <c r="D8627">
        <f>'נתונים מיובאים'!F8627</f>
        <v>0</v>
      </c>
      <c r="E8627" s="5">
        <f>'נתונים מיובאים'!G8627</f>
        <v>0</v>
      </c>
      <c r="F8627">
        <f>'נתונים מיובאים'!H8627</f>
        <v>0</v>
      </c>
      <c r="G8627" s="2">
        <f>'נתונים מיובאים'!I8627</f>
        <v>0</v>
      </c>
      <c r="H8627" s="1">
        <f>'נתונים מיובאים'!J8627</f>
        <v>0</v>
      </c>
      <c r="I8627">
        <f>'נתונים מיובאים'!K8627</f>
        <v>0</v>
      </c>
      <c r="J8627" s="2">
        <f>'נתונים מיובאים'!L8627</f>
        <v>0</v>
      </c>
      <c r="K8627">
        <f>'נתונים מיובאים'!M8627</f>
        <v>0</v>
      </c>
      <c r="L8627" s="2">
        <f>'נתונים מיובאים'!N8627</f>
        <v>0</v>
      </c>
      <c r="M8627" s="1" t="str">
        <f t="shared" si="136"/>
        <v>00</v>
      </c>
      <c r="N8627" s="7" t="str">
        <f>B8627&amp;E8627&amp;COUNTIF($M$2:M8627,B8627&amp;E8627)</f>
        <v>007910</v>
      </c>
    </row>
    <row r="8628" spans="1:14" x14ac:dyDescent="0.2">
      <c r="A8628">
        <f>'נתונים מיובאים'!C8628</f>
        <v>0</v>
      </c>
      <c r="B8628">
        <f>'נתונים מיובאים'!D8628</f>
        <v>0</v>
      </c>
      <c r="C8628">
        <f>'נתונים מיובאים'!E8628</f>
        <v>0</v>
      </c>
      <c r="D8628">
        <f>'נתונים מיובאים'!F8628</f>
        <v>0</v>
      </c>
      <c r="E8628" s="5">
        <f>'נתונים מיובאים'!G8628</f>
        <v>0</v>
      </c>
      <c r="F8628">
        <f>'נתונים מיובאים'!H8628</f>
        <v>0</v>
      </c>
      <c r="G8628" s="2">
        <f>'נתונים מיובאים'!I8628</f>
        <v>0</v>
      </c>
      <c r="H8628" s="1">
        <f>'נתונים מיובאים'!J8628</f>
        <v>0</v>
      </c>
      <c r="I8628">
        <f>'נתונים מיובאים'!K8628</f>
        <v>0</v>
      </c>
      <c r="J8628" s="2">
        <f>'נתונים מיובאים'!L8628</f>
        <v>0</v>
      </c>
      <c r="K8628">
        <f>'נתונים מיובאים'!M8628</f>
        <v>0</v>
      </c>
      <c r="L8628" s="2">
        <f>'נתונים מיובאים'!N8628</f>
        <v>0</v>
      </c>
      <c r="M8628" s="1" t="str">
        <f t="shared" si="136"/>
        <v>00</v>
      </c>
      <c r="N8628" s="7" t="str">
        <f>B8628&amp;E8628&amp;COUNTIF($M$2:M8628,B8628&amp;E8628)</f>
        <v>007911</v>
      </c>
    </row>
    <row r="8629" spans="1:14" x14ac:dyDescent="0.2">
      <c r="A8629">
        <f>'נתונים מיובאים'!C8629</f>
        <v>0</v>
      </c>
      <c r="B8629">
        <f>'נתונים מיובאים'!D8629</f>
        <v>0</v>
      </c>
      <c r="C8629">
        <f>'נתונים מיובאים'!E8629</f>
        <v>0</v>
      </c>
      <c r="D8629">
        <f>'נתונים מיובאים'!F8629</f>
        <v>0</v>
      </c>
      <c r="E8629" s="5">
        <f>'נתונים מיובאים'!G8629</f>
        <v>0</v>
      </c>
      <c r="F8629">
        <f>'נתונים מיובאים'!H8629</f>
        <v>0</v>
      </c>
      <c r="G8629" s="2">
        <f>'נתונים מיובאים'!I8629</f>
        <v>0</v>
      </c>
      <c r="H8629" s="1">
        <f>'נתונים מיובאים'!J8629</f>
        <v>0</v>
      </c>
      <c r="I8629">
        <f>'נתונים מיובאים'!K8629</f>
        <v>0</v>
      </c>
      <c r="J8629" s="2">
        <f>'נתונים מיובאים'!L8629</f>
        <v>0</v>
      </c>
      <c r="K8629">
        <f>'נתונים מיובאים'!M8629</f>
        <v>0</v>
      </c>
      <c r="L8629" s="2">
        <f>'נתונים מיובאים'!N8629</f>
        <v>0</v>
      </c>
      <c r="M8629" s="1" t="str">
        <f t="shared" si="136"/>
        <v>00</v>
      </c>
      <c r="N8629" s="7" t="str">
        <f>B8629&amp;E8629&amp;COUNTIF($M$2:M8629,B8629&amp;E8629)</f>
        <v>007912</v>
      </c>
    </row>
    <row r="8630" spans="1:14" x14ac:dyDescent="0.2">
      <c r="A8630">
        <f>'נתונים מיובאים'!C8630</f>
        <v>0</v>
      </c>
      <c r="B8630">
        <f>'נתונים מיובאים'!D8630</f>
        <v>0</v>
      </c>
      <c r="C8630">
        <f>'נתונים מיובאים'!E8630</f>
        <v>0</v>
      </c>
      <c r="D8630">
        <f>'נתונים מיובאים'!F8630</f>
        <v>0</v>
      </c>
      <c r="E8630" s="5">
        <f>'נתונים מיובאים'!G8630</f>
        <v>0</v>
      </c>
      <c r="F8630">
        <f>'נתונים מיובאים'!H8630</f>
        <v>0</v>
      </c>
      <c r="G8630" s="2">
        <f>'נתונים מיובאים'!I8630</f>
        <v>0</v>
      </c>
      <c r="H8630" s="1">
        <f>'נתונים מיובאים'!J8630</f>
        <v>0</v>
      </c>
      <c r="I8630">
        <f>'נתונים מיובאים'!K8630</f>
        <v>0</v>
      </c>
      <c r="J8630" s="2">
        <f>'נתונים מיובאים'!L8630</f>
        <v>0</v>
      </c>
      <c r="K8630">
        <f>'נתונים מיובאים'!M8630</f>
        <v>0</v>
      </c>
      <c r="L8630" s="2">
        <f>'נתונים מיובאים'!N8630</f>
        <v>0</v>
      </c>
      <c r="M8630" s="1" t="str">
        <f t="shared" si="136"/>
        <v>00</v>
      </c>
      <c r="N8630" s="7" t="str">
        <f>B8630&amp;E8630&amp;COUNTIF($M$2:M8630,B8630&amp;E8630)</f>
        <v>007913</v>
      </c>
    </row>
    <row r="8631" spans="1:14" x14ac:dyDescent="0.2">
      <c r="A8631">
        <f>'נתונים מיובאים'!C8631</f>
        <v>0</v>
      </c>
      <c r="B8631">
        <f>'נתונים מיובאים'!D8631</f>
        <v>0</v>
      </c>
      <c r="C8631">
        <f>'נתונים מיובאים'!E8631</f>
        <v>0</v>
      </c>
      <c r="D8631">
        <f>'נתונים מיובאים'!F8631</f>
        <v>0</v>
      </c>
      <c r="E8631" s="5">
        <f>'נתונים מיובאים'!G8631</f>
        <v>0</v>
      </c>
      <c r="F8631">
        <f>'נתונים מיובאים'!H8631</f>
        <v>0</v>
      </c>
      <c r="G8631" s="2">
        <f>'נתונים מיובאים'!I8631</f>
        <v>0</v>
      </c>
      <c r="H8631" s="1">
        <f>'נתונים מיובאים'!J8631</f>
        <v>0</v>
      </c>
      <c r="I8631">
        <f>'נתונים מיובאים'!K8631</f>
        <v>0</v>
      </c>
      <c r="J8631" s="2">
        <f>'נתונים מיובאים'!L8631</f>
        <v>0</v>
      </c>
      <c r="K8631">
        <f>'נתונים מיובאים'!M8631</f>
        <v>0</v>
      </c>
      <c r="L8631" s="2">
        <f>'נתונים מיובאים'!N8631</f>
        <v>0</v>
      </c>
      <c r="M8631" s="1" t="str">
        <f t="shared" si="136"/>
        <v>00</v>
      </c>
      <c r="N8631" s="7" t="str">
        <f>B8631&amp;E8631&amp;COUNTIF($M$2:M8631,B8631&amp;E8631)</f>
        <v>007914</v>
      </c>
    </row>
    <row r="8632" spans="1:14" x14ac:dyDescent="0.2">
      <c r="A8632">
        <f>'נתונים מיובאים'!C8632</f>
        <v>0</v>
      </c>
      <c r="B8632">
        <f>'נתונים מיובאים'!D8632</f>
        <v>0</v>
      </c>
      <c r="C8632">
        <f>'נתונים מיובאים'!E8632</f>
        <v>0</v>
      </c>
      <c r="D8632">
        <f>'נתונים מיובאים'!F8632</f>
        <v>0</v>
      </c>
      <c r="E8632" s="5">
        <f>'נתונים מיובאים'!G8632</f>
        <v>0</v>
      </c>
      <c r="F8632">
        <f>'נתונים מיובאים'!H8632</f>
        <v>0</v>
      </c>
      <c r="G8632" s="2">
        <f>'נתונים מיובאים'!I8632</f>
        <v>0</v>
      </c>
      <c r="H8632" s="1">
        <f>'נתונים מיובאים'!J8632</f>
        <v>0</v>
      </c>
      <c r="I8632">
        <f>'נתונים מיובאים'!K8632</f>
        <v>0</v>
      </c>
      <c r="J8632" s="2">
        <f>'נתונים מיובאים'!L8632</f>
        <v>0</v>
      </c>
      <c r="K8632">
        <f>'נתונים מיובאים'!M8632</f>
        <v>0</v>
      </c>
      <c r="L8632" s="2">
        <f>'נתונים מיובאים'!N8632</f>
        <v>0</v>
      </c>
      <c r="M8632" s="1" t="str">
        <f t="shared" si="136"/>
        <v>00</v>
      </c>
      <c r="N8632" s="7" t="str">
        <f>B8632&amp;E8632&amp;COUNTIF($M$2:M8632,B8632&amp;E8632)</f>
        <v>007915</v>
      </c>
    </row>
    <row r="8633" spans="1:14" x14ac:dyDescent="0.2">
      <c r="A8633">
        <f>'נתונים מיובאים'!C8633</f>
        <v>0</v>
      </c>
      <c r="B8633">
        <f>'נתונים מיובאים'!D8633</f>
        <v>0</v>
      </c>
      <c r="C8633">
        <f>'נתונים מיובאים'!E8633</f>
        <v>0</v>
      </c>
      <c r="D8633">
        <f>'נתונים מיובאים'!F8633</f>
        <v>0</v>
      </c>
      <c r="E8633" s="5">
        <f>'נתונים מיובאים'!G8633</f>
        <v>0</v>
      </c>
      <c r="F8633">
        <f>'נתונים מיובאים'!H8633</f>
        <v>0</v>
      </c>
      <c r="G8633" s="2">
        <f>'נתונים מיובאים'!I8633</f>
        <v>0</v>
      </c>
      <c r="H8633" s="1">
        <f>'נתונים מיובאים'!J8633</f>
        <v>0</v>
      </c>
      <c r="I8633">
        <f>'נתונים מיובאים'!K8633</f>
        <v>0</v>
      </c>
      <c r="J8633" s="2">
        <f>'נתונים מיובאים'!L8633</f>
        <v>0</v>
      </c>
      <c r="K8633">
        <f>'נתונים מיובאים'!M8633</f>
        <v>0</v>
      </c>
      <c r="L8633" s="2">
        <f>'נתונים מיובאים'!N8633</f>
        <v>0</v>
      </c>
      <c r="M8633" s="1" t="str">
        <f t="shared" si="136"/>
        <v>00</v>
      </c>
      <c r="N8633" s="7" t="str">
        <f>B8633&amp;E8633&amp;COUNTIF($M$2:M8633,B8633&amp;E8633)</f>
        <v>007916</v>
      </c>
    </row>
    <row r="8634" spans="1:14" x14ac:dyDescent="0.2">
      <c r="A8634">
        <f>'נתונים מיובאים'!C8634</f>
        <v>0</v>
      </c>
      <c r="B8634">
        <f>'נתונים מיובאים'!D8634</f>
        <v>0</v>
      </c>
      <c r="C8634">
        <f>'נתונים מיובאים'!E8634</f>
        <v>0</v>
      </c>
      <c r="D8634">
        <f>'נתונים מיובאים'!F8634</f>
        <v>0</v>
      </c>
      <c r="E8634" s="5">
        <f>'נתונים מיובאים'!G8634</f>
        <v>0</v>
      </c>
      <c r="F8634">
        <f>'נתונים מיובאים'!H8634</f>
        <v>0</v>
      </c>
      <c r="G8634" s="2">
        <f>'נתונים מיובאים'!I8634</f>
        <v>0</v>
      </c>
      <c r="H8634" s="1">
        <f>'נתונים מיובאים'!J8634</f>
        <v>0</v>
      </c>
      <c r="I8634">
        <f>'נתונים מיובאים'!K8634</f>
        <v>0</v>
      </c>
      <c r="J8634" s="2">
        <f>'נתונים מיובאים'!L8634</f>
        <v>0</v>
      </c>
      <c r="K8634">
        <f>'נתונים מיובאים'!M8634</f>
        <v>0</v>
      </c>
      <c r="L8634" s="2">
        <f>'נתונים מיובאים'!N8634</f>
        <v>0</v>
      </c>
      <c r="M8634" s="1" t="str">
        <f t="shared" si="136"/>
        <v>00</v>
      </c>
      <c r="N8634" s="7" t="str">
        <f>B8634&amp;E8634&amp;COUNTIF($M$2:M8634,B8634&amp;E8634)</f>
        <v>007917</v>
      </c>
    </row>
    <row r="8635" spans="1:14" x14ac:dyDescent="0.2">
      <c r="A8635">
        <f>'נתונים מיובאים'!C8635</f>
        <v>0</v>
      </c>
      <c r="B8635">
        <f>'נתונים מיובאים'!D8635</f>
        <v>0</v>
      </c>
      <c r="C8635">
        <f>'נתונים מיובאים'!E8635</f>
        <v>0</v>
      </c>
      <c r="D8635">
        <f>'נתונים מיובאים'!F8635</f>
        <v>0</v>
      </c>
      <c r="E8635" s="5">
        <f>'נתונים מיובאים'!G8635</f>
        <v>0</v>
      </c>
      <c r="F8635">
        <f>'נתונים מיובאים'!H8635</f>
        <v>0</v>
      </c>
      <c r="G8635" s="2">
        <f>'נתונים מיובאים'!I8635</f>
        <v>0</v>
      </c>
      <c r="H8635" s="1">
        <f>'נתונים מיובאים'!J8635</f>
        <v>0</v>
      </c>
      <c r="I8635">
        <f>'נתונים מיובאים'!K8635</f>
        <v>0</v>
      </c>
      <c r="J8635" s="2">
        <f>'נתונים מיובאים'!L8635</f>
        <v>0</v>
      </c>
      <c r="K8635">
        <f>'נתונים מיובאים'!M8635</f>
        <v>0</v>
      </c>
      <c r="L8635" s="2">
        <f>'נתונים מיובאים'!N8635</f>
        <v>0</v>
      </c>
      <c r="M8635" s="1" t="str">
        <f t="shared" si="136"/>
        <v>00</v>
      </c>
      <c r="N8635" s="7" t="str">
        <f>B8635&amp;E8635&amp;COUNTIF($M$2:M8635,B8635&amp;E8635)</f>
        <v>007918</v>
      </c>
    </row>
    <row r="8636" spans="1:14" x14ac:dyDescent="0.2">
      <c r="A8636">
        <f>'נתונים מיובאים'!C8636</f>
        <v>0</v>
      </c>
      <c r="B8636">
        <f>'נתונים מיובאים'!D8636</f>
        <v>0</v>
      </c>
      <c r="C8636">
        <f>'נתונים מיובאים'!E8636</f>
        <v>0</v>
      </c>
      <c r="D8636">
        <f>'נתונים מיובאים'!F8636</f>
        <v>0</v>
      </c>
      <c r="E8636" s="5">
        <f>'נתונים מיובאים'!G8636</f>
        <v>0</v>
      </c>
      <c r="F8636">
        <f>'נתונים מיובאים'!H8636</f>
        <v>0</v>
      </c>
      <c r="G8636" s="2">
        <f>'נתונים מיובאים'!I8636</f>
        <v>0</v>
      </c>
      <c r="H8636" s="1">
        <f>'נתונים מיובאים'!J8636</f>
        <v>0</v>
      </c>
      <c r="I8636">
        <f>'נתונים מיובאים'!K8636</f>
        <v>0</v>
      </c>
      <c r="J8636" s="2">
        <f>'נתונים מיובאים'!L8636</f>
        <v>0</v>
      </c>
      <c r="K8636">
        <f>'נתונים מיובאים'!M8636</f>
        <v>0</v>
      </c>
      <c r="L8636" s="2">
        <f>'נתונים מיובאים'!N8636</f>
        <v>0</v>
      </c>
      <c r="M8636" s="1" t="str">
        <f t="shared" si="136"/>
        <v>00</v>
      </c>
      <c r="N8636" s="7" t="str">
        <f>B8636&amp;E8636&amp;COUNTIF($M$2:M8636,B8636&amp;E8636)</f>
        <v>007919</v>
      </c>
    </row>
    <row r="8637" spans="1:14" x14ac:dyDescent="0.2">
      <c r="A8637">
        <f>'נתונים מיובאים'!C8637</f>
        <v>0</v>
      </c>
      <c r="B8637">
        <f>'נתונים מיובאים'!D8637</f>
        <v>0</v>
      </c>
      <c r="C8637">
        <f>'נתונים מיובאים'!E8637</f>
        <v>0</v>
      </c>
      <c r="D8637">
        <f>'נתונים מיובאים'!F8637</f>
        <v>0</v>
      </c>
      <c r="E8637" s="5">
        <f>'נתונים מיובאים'!G8637</f>
        <v>0</v>
      </c>
      <c r="F8637">
        <f>'נתונים מיובאים'!H8637</f>
        <v>0</v>
      </c>
      <c r="G8637" s="2">
        <f>'נתונים מיובאים'!I8637</f>
        <v>0</v>
      </c>
      <c r="H8637" s="1">
        <f>'נתונים מיובאים'!J8637</f>
        <v>0</v>
      </c>
      <c r="I8637">
        <f>'נתונים מיובאים'!K8637</f>
        <v>0</v>
      </c>
      <c r="J8637" s="2">
        <f>'נתונים מיובאים'!L8637</f>
        <v>0</v>
      </c>
      <c r="K8637">
        <f>'נתונים מיובאים'!M8637</f>
        <v>0</v>
      </c>
      <c r="L8637" s="2">
        <f>'נתונים מיובאים'!N8637</f>
        <v>0</v>
      </c>
      <c r="M8637" s="1" t="str">
        <f t="shared" si="136"/>
        <v>00</v>
      </c>
      <c r="N8637" s="7" t="str">
        <f>B8637&amp;E8637&amp;COUNTIF($M$2:M8637,B8637&amp;E8637)</f>
        <v>007920</v>
      </c>
    </row>
    <row r="8638" spans="1:14" x14ac:dyDescent="0.2">
      <c r="A8638">
        <f>'נתונים מיובאים'!C8638</f>
        <v>0</v>
      </c>
      <c r="B8638">
        <f>'נתונים מיובאים'!D8638</f>
        <v>0</v>
      </c>
      <c r="C8638">
        <f>'נתונים מיובאים'!E8638</f>
        <v>0</v>
      </c>
      <c r="D8638">
        <f>'נתונים מיובאים'!F8638</f>
        <v>0</v>
      </c>
      <c r="E8638" s="5">
        <f>'נתונים מיובאים'!G8638</f>
        <v>0</v>
      </c>
      <c r="F8638">
        <f>'נתונים מיובאים'!H8638</f>
        <v>0</v>
      </c>
      <c r="G8638" s="2">
        <f>'נתונים מיובאים'!I8638</f>
        <v>0</v>
      </c>
      <c r="H8638" s="1">
        <f>'נתונים מיובאים'!J8638</f>
        <v>0</v>
      </c>
      <c r="I8638">
        <f>'נתונים מיובאים'!K8638</f>
        <v>0</v>
      </c>
      <c r="J8638" s="2">
        <f>'נתונים מיובאים'!L8638</f>
        <v>0</v>
      </c>
      <c r="K8638">
        <f>'נתונים מיובאים'!M8638</f>
        <v>0</v>
      </c>
      <c r="L8638" s="2">
        <f>'נתונים מיובאים'!N8638</f>
        <v>0</v>
      </c>
      <c r="M8638" s="1" t="str">
        <f t="shared" si="136"/>
        <v>00</v>
      </c>
      <c r="N8638" s="7" t="str">
        <f>B8638&amp;E8638&amp;COUNTIF($M$2:M8638,B8638&amp;E8638)</f>
        <v>007921</v>
      </c>
    </row>
    <row r="8639" spans="1:14" x14ac:dyDescent="0.2">
      <c r="A8639">
        <f>'נתונים מיובאים'!C8639</f>
        <v>0</v>
      </c>
      <c r="B8639">
        <f>'נתונים מיובאים'!D8639</f>
        <v>0</v>
      </c>
      <c r="C8639">
        <f>'נתונים מיובאים'!E8639</f>
        <v>0</v>
      </c>
      <c r="D8639">
        <f>'נתונים מיובאים'!F8639</f>
        <v>0</v>
      </c>
      <c r="E8639" s="5">
        <f>'נתונים מיובאים'!G8639</f>
        <v>0</v>
      </c>
      <c r="F8639">
        <f>'נתונים מיובאים'!H8639</f>
        <v>0</v>
      </c>
      <c r="G8639" s="2">
        <f>'נתונים מיובאים'!I8639</f>
        <v>0</v>
      </c>
      <c r="H8639" s="1">
        <f>'נתונים מיובאים'!J8639</f>
        <v>0</v>
      </c>
      <c r="I8639">
        <f>'נתונים מיובאים'!K8639</f>
        <v>0</v>
      </c>
      <c r="J8639" s="2">
        <f>'נתונים מיובאים'!L8639</f>
        <v>0</v>
      </c>
      <c r="K8639">
        <f>'נתונים מיובאים'!M8639</f>
        <v>0</v>
      </c>
      <c r="L8639" s="2">
        <f>'נתונים מיובאים'!N8639</f>
        <v>0</v>
      </c>
      <c r="M8639" s="1" t="str">
        <f t="shared" si="136"/>
        <v>00</v>
      </c>
      <c r="N8639" s="7" t="str">
        <f>B8639&amp;E8639&amp;COUNTIF($M$2:M8639,B8639&amp;E8639)</f>
        <v>007922</v>
      </c>
    </row>
    <row r="8640" spans="1:14" x14ac:dyDescent="0.2">
      <c r="A8640">
        <f>'נתונים מיובאים'!C8640</f>
        <v>0</v>
      </c>
      <c r="B8640">
        <f>'נתונים מיובאים'!D8640</f>
        <v>0</v>
      </c>
      <c r="C8640">
        <f>'נתונים מיובאים'!E8640</f>
        <v>0</v>
      </c>
      <c r="D8640">
        <f>'נתונים מיובאים'!F8640</f>
        <v>0</v>
      </c>
      <c r="E8640" s="5">
        <f>'נתונים מיובאים'!G8640</f>
        <v>0</v>
      </c>
      <c r="F8640">
        <f>'נתונים מיובאים'!H8640</f>
        <v>0</v>
      </c>
      <c r="G8640" s="2">
        <f>'נתונים מיובאים'!I8640</f>
        <v>0</v>
      </c>
      <c r="H8640" s="1">
        <f>'נתונים מיובאים'!J8640</f>
        <v>0</v>
      </c>
      <c r="I8640">
        <f>'נתונים מיובאים'!K8640</f>
        <v>0</v>
      </c>
      <c r="J8640" s="2">
        <f>'נתונים מיובאים'!L8640</f>
        <v>0</v>
      </c>
      <c r="K8640">
        <f>'נתונים מיובאים'!M8640</f>
        <v>0</v>
      </c>
      <c r="L8640" s="2">
        <f>'נתונים מיובאים'!N8640</f>
        <v>0</v>
      </c>
      <c r="M8640" s="1" t="str">
        <f t="shared" si="136"/>
        <v>00</v>
      </c>
      <c r="N8640" s="7" t="str">
        <f>B8640&amp;E8640&amp;COUNTIF($M$2:M8640,B8640&amp;E8640)</f>
        <v>007923</v>
      </c>
    </row>
    <row r="8641" spans="1:14" x14ac:dyDescent="0.2">
      <c r="A8641">
        <f>'נתונים מיובאים'!C8641</f>
        <v>0</v>
      </c>
      <c r="B8641">
        <f>'נתונים מיובאים'!D8641</f>
        <v>0</v>
      </c>
      <c r="C8641">
        <f>'נתונים מיובאים'!E8641</f>
        <v>0</v>
      </c>
      <c r="D8641">
        <f>'נתונים מיובאים'!F8641</f>
        <v>0</v>
      </c>
      <c r="E8641" s="5">
        <f>'נתונים מיובאים'!G8641</f>
        <v>0</v>
      </c>
      <c r="F8641">
        <f>'נתונים מיובאים'!H8641</f>
        <v>0</v>
      </c>
      <c r="G8641" s="2">
        <f>'נתונים מיובאים'!I8641</f>
        <v>0</v>
      </c>
      <c r="H8641" s="1">
        <f>'נתונים מיובאים'!J8641</f>
        <v>0</v>
      </c>
      <c r="I8641">
        <f>'נתונים מיובאים'!K8641</f>
        <v>0</v>
      </c>
      <c r="J8641" s="2">
        <f>'נתונים מיובאים'!L8641</f>
        <v>0</v>
      </c>
      <c r="K8641">
        <f>'נתונים מיובאים'!M8641</f>
        <v>0</v>
      </c>
      <c r="L8641" s="2">
        <f>'נתונים מיובאים'!N8641</f>
        <v>0</v>
      </c>
      <c r="M8641" s="1" t="str">
        <f t="shared" si="136"/>
        <v>00</v>
      </c>
      <c r="N8641" s="7" t="str">
        <f>B8641&amp;E8641&amp;COUNTIF($M$2:M8641,B8641&amp;E8641)</f>
        <v>007924</v>
      </c>
    </row>
    <row r="8642" spans="1:14" x14ac:dyDescent="0.2">
      <c r="A8642">
        <f>'נתונים מיובאים'!C8642</f>
        <v>0</v>
      </c>
      <c r="B8642">
        <f>'נתונים מיובאים'!D8642</f>
        <v>0</v>
      </c>
      <c r="C8642">
        <f>'נתונים מיובאים'!E8642</f>
        <v>0</v>
      </c>
      <c r="D8642">
        <f>'נתונים מיובאים'!F8642</f>
        <v>0</v>
      </c>
      <c r="E8642" s="5">
        <f>'נתונים מיובאים'!G8642</f>
        <v>0</v>
      </c>
      <c r="F8642">
        <f>'נתונים מיובאים'!H8642</f>
        <v>0</v>
      </c>
      <c r="G8642" s="2">
        <f>'נתונים מיובאים'!I8642</f>
        <v>0</v>
      </c>
      <c r="H8642" s="1">
        <f>'נתונים מיובאים'!J8642</f>
        <v>0</v>
      </c>
      <c r="I8642">
        <f>'נתונים מיובאים'!K8642</f>
        <v>0</v>
      </c>
      <c r="J8642" s="2">
        <f>'נתונים מיובאים'!L8642</f>
        <v>0</v>
      </c>
      <c r="K8642">
        <f>'נתונים מיובאים'!M8642</f>
        <v>0</v>
      </c>
      <c r="L8642" s="2">
        <f>'נתונים מיובאים'!N8642</f>
        <v>0</v>
      </c>
      <c r="M8642" s="1" t="str">
        <f t="shared" si="136"/>
        <v>00</v>
      </c>
      <c r="N8642" s="7" t="str">
        <f>B8642&amp;E8642&amp;COUNTIF($M$2:M8642,B8642&amp;E8642)</f>
        <v>007925</v>
      </c>
    </row>
    <row r="8643" spans="1:14" x14ac:dyDescent="0.2">
      <c r="A8643">
        <f>'נתונים מיובאים'!C8643</f>
        <v>0</v>
      </c>
      <c r="B8643">
        <f>'נתונים מיובאים'!D8643</f>
        <v>0</v>
      </c>
      <c r="C8643">
        <f>'נתונים מיובאים'!E8643</f>
        <v>0</v>
      </c>
      <c r="D8643">
        <f>'נתונים מיובאים'!F8643</f>
        <v>0</v>
      </c>
      <c r="E8643" s="5">
        <f>'נתונים מיובאים'!G8643</f>
        <v>0</v>
      </c>
      <c r="F8643">
        <f>'נתונים מיובאים'!H8643</f>
        <v>0</v>
      </c>
      <c r="G8643" s="2">
        <f>'נתונים מיובאים'!I8643</f>
        <v>0</v>
      </c>
      <c r="H8643" s="1">
        <f>'נתונים מיובאים'!J8643</f>
        <v>0</v>
      </c>
      <c r="I8643">
        <f>'נתונים מיובאים'!K8643</f>
        <v>0</v>
      </c>
      <c r="J8643" s="2">
        <f>'נתונים מיובאים'!L8643</f>
        <v>0</v>
      </c>
      <c r="K8643">
        <f>'נתונים מיובאים'!M8643</f>
        <v>0</v>
      </c>
      <c r="L8643" s="2">
        <f>'נתונים מיובאים'!N8643</f>
        <v>0</v>
      </c>
      <c r="M8643" s="1" t="str">
        <f t="shared" si="136"/>
        <v>00</v>
      </c>
      <c r="N8643" s="7" t="str">
        <f>B8643&amp;E8643&amp;COUNTIF($M$2:M8643,B8643&amp;E8643)</f>
        <v>007926</v>
      </c>
    </row>
    <row r="8644" spans="1:14" x14ac:dyDescent="0.2">
      <c r="A8644">
        <f>'נתונים מיובאים'!C8644</f>
        <v>0</v>
      </c>
      <c r="B8644">
        <f>'נתונים מיובאים'!D8644</f>
        <v>0</v>
      </c>
      <c r="C8644">
        <f>'נתונים מיובאים'!E8644</f>
        <v>0</v>
      </c>
      <c r="D8644">
        <f>'נתונים מיובאים'!F8644</f>
        <v>0</v>
      </c>
      <c r="E8644" s="5">
        <f>'נתונים מיובאים'!G8644</f>
        <v>0</v>
      </c>
      <c r="F8644">
        <f>'נתונים מיובאים'!H8644</f>
        <v>0</v>
      </c>
      <c r="G8644" s="2">
        <f>'נתונים מיובאים'!I8644</f>
        <v>0</v>
      </c>
      <c r="H8644" s="1">
        <f>'נתונים מיובאים'!J8644</f>
        <v>0</v>
      </c>
      <c r="I8644">
        <f>'נתונים מיובאים'!K8644</f>
        <v>0</v>
      </c>
      <c r="J8644" s="2">
        <f>'נתונים מיובאים'!L8644</f>
        <v>0</v>
      </c>
      <c r="K8644">
        <f>'נתונים מיובאים'!M8644</f>
        <v>0</v>
      </c>
      <c r="L8644" s="2">
        <f>'נתונים מיובאים'!N8644</f>
        <v>0</v>
      </c>
      <c r="M8644" s="1" t="str">
        <f t="shared" si="136"/>
        <v>00</v>
      </c>
      <c r="N8644" s="7" t="str">
        <f>B8644&amp;E8644&amp;COUNTIF($M$2:M8644,B8644&amp;E8644)</f>
        <v>007927</v>
      </c>
    </row>
    <row r="8645" spans="1:14" x14ac:dyDescent="0.2">
      <c r="A8645">
        <f>'נתונים מיובאים'!C8645</f>
        <v>0</v>
      </c>
      <c r="B8645">
        <f>'נתונים מיובאים'!D8645</f>
        <v>0</v>
      </c>
      <c r="C8645">
        <f>'נתונים מיובאים'!E8645</f>
        <v>0</v>
      </c>
      <c r="D8645">
        <f>'נתונים מיובאים'!F8645</f>
        <v>0</v>
      </c>
      <c r="E8645" s="5">
        <f>'נתונים מיובאים'!G8645</f>
        <v>0</v>
      </c>
      <c r="F8645">
        <f>'נתונים מיובאים'!H8645</f>
        <v>0</v>
      </c>
      <c r="G8645" s="2">
        <f>'נתונים מיובאים'!I8645</f>
        <v>0</v>
      </c>
      <c r="H8645" s="1">
        <f>'נתונים מיובאים'!J8645</f>
        <v>0</v>
      </c>
      <c r="I8645">
        <f>'נתונים מיובאים'!K8645</f>
        <v>0</v>
      </c>
      <c r="J8645" s="2">
        <f>'נתונים מיובאים'!L8645</f>
        <v>0</v>
      </c>
      <c r="K8645">
        <f>'נתונים מיובאים'!M8645</f>
        <v>0</v>
      </c>
      <c r="L8645" s="2">
        <f>'נתונים מיובאים'!N8645</f>
        <v>0</v>
      </c>
      <c r="M8645" s="1" t="str">
        <f t="shared" si="136"/>
        <v>00</v>
      </c>
      <c r="N8645" s="7" t="str">
        <f>B8645&amp;E8645&amp;COUNTIF($M$2:M8645,B8645&amp;E8645)</f>
        <v>007928</v>
      </c>
    </row>
    <row r="8646" spans="1:14" x14ac:dyDescent="0.2">
      <c r="A8646">
        <f>'נתונים מיובאים'!C8646</f>
        <v>0</v>
      </c>
      <c r="B8646">
        <f>'נתונים מיובאים'!D8646</f>
        <v>0</v>
      </c>
      <c r="C8646">
        <f>'נתונים מיובאים'!E8646</f>
        <v>0</v>
      </c>
      <c r="D8646">
        <f>'נתונים מיובאים'!F8646</f>
        <v>0</v>
      </c>
      <c r="E8646" s="5">
        <f>'נתונים מיובאים'!G8646</f>
        <v>0</v>
      </c>
      <c r="F8646">
        <f>'נתונים מיובאים'!H8646</f>
        <v>0</v>
      </c>
      <c r="G8646" s="2">
        <f>'נתונים מיובאים'!I8646</f>
        <v>0</v>
      </c>
      <c r="H8646" s="1">
        <f>'נתונים מיובאים'!J8646</f>
        <v>0</v>
      </c>
      <c r="I8646">
        <f>'נתונים מיובאים'!K8646</f>
        <v>0</v>
      </c>
      <c r="J8646" s="2">
        <f>'נתונים מיובאים'!L8646</f>
        <v>0</v>
      </c>
      <c r="K8646">
        <f>'נתונים מיובאים'!M8646</f>
        <v>0</v>
      </c>
      <c r="L8646" s="2">
        <f>'נתונים מיובאים'!N8646</f>
        <v>0</v>
      </c>
      <c r="M8646" s="1" t="str">
        <f t="shared" si="136"/>
        <v>00</v>
      </c>
      <c r="N8646" s="7" t="str">
        <f>B8646&amp;E8646&amp;COUNTIF($M$2:M8646,B8646&amp;E8646)</f>
        <v>007929</v>
      </c>
    </row>
    <row r="8647" spans="1:14" x14ac:dyDescent="0.2">
      <c r="A8647">
        <f>'נתונים מיובאים'!C8647</f>
        <v>0</v>
      </c>
      <c r="B8647">
        <f>'נתונים מיובאים'!D8647</f>
        <v>0</v>
      </c>
      <c r="C8647">
        <f>'נתונים מיובאים'!E8647</f>
        <v>0</v>
      </c>
      <c r="D8647">
        <f>'נתונים מיובאים'!F8647</f>
        <v>0</v>
      </c>
      <c r="E8647" s="5">
        <f>'נתונים מיובאים'!G8647</f>
        <v>0</v>
      </c>
      <c r="F8647">
        <f>'נתונים מיובאים'!H8647</f>
        <v>0</v>
      </c>
      <c r="G8647" s="2">
        <f>'נתונים מיובאים'!I8647</f>
        <v>0</v>
      </c>
      <c r="H8647" s="1">
        <f>'נתונים מיובאים'!J8647</f>
        <v>0</v>
      </c>
      <c r="I8647">
        <f>'נתונים מיובאים'!K8647</f>
        <v>0</v>
      </c>
      <c r="J8647" s="2">
        <f>'נתונים מיובאים'!L8647</f>
        <v>0</v>
      </c>
      <c r="K8647">
        <f>'נתונים מיובאים'!M8647</f>
        <v>0</v>
      </c>
      <c r="L8647" s="2">
        <f>'נתונים מיובאים'!N8647</f>
        <v>0</v>
      </c>
      <c r="M8647" s="1" t="str">
        <f t="shared" si="136"/>
        <v>00</v>
      </c>
      <c r="N8647" s="7" t="str">
        <f>B8647&amp;E8647&amp;COUNTIF($M$2:M8647,B8647&amp;E8647)</f>
        <v>007930</v>
      </c>
    </row>
    <row r="8648" spans="1:14" x14ac:dyDescent="0.2">
      <c r="A8648">
        <f>'נתונים מיובאים'!C8648</f>
        <v>0</v>
      </c>
      <c r="B8648">
        <f>'נתונים מיובאים'!D8648</f>
        <v>0</v>
      </c>
      <c r="C8648">
        <f>'נתונים מיובאים'!E8648</f>
        <v>0</v>
      </c>
      <c r="D8648">
        <f>'נתונים מיובאים'!F8648</f>
        <v>0</v>
      </c>
      <c r="E8648" s="5">
        <f>'נתונים מיובאים'!G8648</f>
        <v>0</v>
      </c>
      <c r="F8648">
        <f>'נתונים מיובאים'!H8648</f>
        <v>0</v>
      </c>
      <c r="G8648" s="2">
        <f>'נתונים מיובאים'!I8648</f>
        <v>0</v>
      </c>
      <c r="H8648" s="1">
        <f>'נתונים מיובאים'!J8648</f>
        <v>0</v>
      </c>
      <c r="I8648">
        <f>'נתונים מיובאים'!K8648</f>
        <v>0</v>
      </c>
      <c r="J8648" s="2">
        <f>'נתונים מיובאים'!L8648</f>
        <v>0</v>
      </c>
      <c r="K8648">
        <f>'נתונים מיובאים'!M8648</f>
        <v>0</v>
      </c>
      <c r="L8648" s="2">
        <f>'נתונים מיובאים'!N8648</f>
        <v>0</v>
      </c>
      <c r="M8648" s="1" t="str">
        <f t="shared" si="136"/>
        <v>00</v>
      </c>
      <c r="N8648" s="7" t="str">
        <f>B8648&amp;E8648&amp;COUNTIF($M$2:M8648,B8648&amp;E8648)</f>
        <v>007931</v>
      </c>
    </row>
    <row r="8649" spans="1:14" x14ac:dyDescent="0.2">
      <c r="A8649">
        <f>'נתונים מיובאים'!C8649</f>
        <v>0</v>
      </c>
      <c r="B8649">
        <f>'נתונים מיובאים'!D8649</f>
        <v>0</v>
      </c>
      <c r="C8649">
        <f>'נתונים מיובאים'!E8649</f>
        <v>0</v>
      </c>
      <c r="D8649">
        <f>'נתונים מיובאים'!F8649</f>
        <v>0</v>
      </c>
      <c r="E8649" s="5">
        <f>'נתונים מיובאים'!G8649</f>
        <v>0</v>
      </c>
      <c r="F8649">
        <f>'נתונים מיובאים'!H8649</f>
        <v>0</v>
      </c>
      <c r="G8649" s="2">
        <f>'נתונים מיובאים'!I8649</f>
        <v>0</v>
      </c>
      <c r="H8649" s="1">
        <f>'נתונים מיובאים'!J8649</f>
        <v>0</v>
      </c>
      <c r="I8649">
        <f>'נתונים מיובאים'!K8649</f>
        <v>0</v>
      </c>
      <c r="J8649" s="2">
        <f>'נתונים מיובאים'!L8649</f>
        <v>0</v>
      </c>
      <c r="K8649">
        <f>'נתונים מיובאים'!M8649</f>
        <v>0</v>
      </c>
      <c r="L8649" s="2">
        <f>'נתונים מיובאים'!N8649</f>
        <v>0</v>
      </c>
      <c r="M8649" s="1" t="str">
        <f t="shared" si="136"/>
        <v>00</v>
      </c>
      <c r="N8649" s="7" t="str">
        <f>B8649&amp;E8649&amp;COUNTIF($M$2:M8649,B8649&amp;E8649)</f>
        <v>007932</v>
      </c>
    </row>
    <row r="8650" spans="1:14" x14ac:dyDescent="0.2">
      <c r="A8650">
        <f>'נתונים מיובאים'!C8650</f>
        <v>0</v>
      </c>
      <c r="B8650">
        <f>'נתונים מיובאים'!D8650</f>
        <v>0</v>
      </c>
      <c r="C8650">
        <f>'נתונים מיובאים'!E8650</f>
        <v>0</v>
      </c>
      <c r="D8650">
        <f>'נתונים מיובאים'!F8650</f>
        <v>0</v>
      </c>
      <c r="E8650" s="5">
        <f>'נתונים מיובאים'!G8650</f>
        <v>0</v>
      </c>
      <c r="F8650">
        <f>'נתונים מיובאים'!H8650</f>
        <v>0</v>
      </c>
      <c r="G8650" s="2">
        <f>'נתונים מיובאים'!I8650</f>
        <v>0</v>
      </c>
      <c r="H8650" s="1">
        <f>'נתונים מיובאים'!J8650</f>
        <v>0</v>
      </c>
      <c r="I8650">
        <f>'נתונים מיובאים'!K8650</f>
        <v>0</v>
      </c>
      <c r="J8650" s="2">
        <f>'נתונים מיובאים'!L8650</f>
        <v>0</v>
      </c>
      <c r="K8650">
        <f>'נתונים מיובאים'!M8650</f>
        <v>0</v>
      </c>
      <c r="L8650" s="2">
        <f>'נתונים מיובאים'!N8650</f>
        <v>0</v>
      </c>
      <c r="M8650" s="1" t="str">
        <f t="shared" si="136"/>
        <v>00</v>
      </c>
      <c r="N8650" s="7" t="str">
        <f>B8650&amp;E8650&amp;COUNTIF($M$2:M8650,B8650&amp;E8650)</f>
        <v>007933</v>
      </c>
    </row>
    <row r="8651" spans="1:14" x14ac:dyDescent="0.2">
      <c r="A8651">
        <f>'נתונים מיובאים'!C8651</f>
        <v>0</v>
      </c>
      <c r="B8651">
        <f>'נתונים מיובאים'!D8651</f>
        <v>0</v>
      </c>
      <c r="C8651">
        <f>'נתונים מיובאים'!E8651</f>
        <v>0</v>
      </c>
      <c r="D8651">
        <f>'נתונים מיובאים'!F8651</f>
        <v>0</v>
      </c>
      <c r="E8651" s="5">
        <f>'נתונים מיובאים'!G8651</f>
        <v>0</v>
      </c>
      <c r="F8651">
        <f>'נתונים מיובאים'!H8651</f>
        <v>0</v>
      </c>
      <c r="G8651" s="2">
        <f>'נתונים מיובאים'!I8651</f>
        <v>0</v>
      </c>
      <c r="H8651" s="1">
        <f>'נתונים מיובאים'!J8651</f>
        <v>0</v>
      </c>
      <c r="I8651">
        <f>'נתונים מיובאים'!K8651</f>
        <v>0</v>
      </c>
      <c r="J8651" s="2">
        <f>'נתונים מיובאים'!L8651</f>
        <v>0</v>
      </c>
      <c r="K8651">
        <f>'נתונים מיובאים'!M8651</f>
        <v>0</v>
      </c>
      <c r="L8651" s="2">
        <f>'נתונים מיובאים'!N8651</f>
        <v>0</v>
      </c>
      <c r="M8651" s="1" t="str">
        <f t="shared" si="136"/>
        <v>00</v>
      </c>
      <c r="N8651" s="7" t="str">
        <f>B8651&amp;E8651&amp;COUNTIF($M$2:M8651,B8651&amp;E8651)</f>
        <v>007934</v>
      </c>
    </row>
    <row r="8652" spans="1:14" x14ac:dyDescent="0.2">
      <c r="A8652">
        <f>'נתונים מיובאים'!C8652</f>
        <v>0</v>
      </c>
      <c r="B8652">
        <f>'נתונים מיובאים'!D8652</f>
        <v>0</v>
      </c>
      <c r="C8652">
        <f>'נתונים מיובאים'!E8652</f>
        <v>0</v>
      </c>
      <c r="D8652">
        <f>'נתונים מיובאים'!F8652</f>
        <v>0</v>
      </c>
      <c r="E8652" s="5">
        <f>'נתונים מיובאים'!G8652</f>
        <v>0</v>
      </c>
      <c r="F8652">
        <f>'נתונים מיובאים'!H8652</f>
        <v>0</v>
      </c>
      <c r="G8652" s="2">
        <f>'נתונים מיובאים'!I8652</f>
        <v>0</v>
      </c>
      <c r="H8652" s="1">
        <f>'נתונים מיובאים'!J8652</f>
        <v>0</v>
      </c>
      <c r="I8652">
        <f>'נתונים מיובאים'!K8652</f>
        <v>0</v>
      </c>
      <c r="J8652" s="2">
        <f>'נתונים מיובאים'!L8652</f>
        <v>0</v>
      </c>
      <c r="K8652">
        <f>'נתונים מיובאים'!M8652</f>
        <v>0</v>
      </c>
      <c r="L8652" s="2">
        <f>'נתונים מיובאים'!N8652</f>
        <v>0</v>
      </c>
      <c r="M8652" s="1" t="str">
        <f t="shared" si="136"/>
        <v>00</v>
      </c>
      <c r="N8652" s="7" t="str">
        <f>B8652&amp;E8652&amp;COUNTIF($M$2:M8652,B8652&amp;E8652)</f>
        <v>007935</v>
      </c>
    </row>
    <row r="8653" spans="1:14" x14ac:dyDescent="0.2">
      <c r="A8653">
        <f>'נתונים מיובאים'!C8653</f>
        <v>0</v>
      </c>
      <c r="B8653">
        <f>'נתונים מיובאים'!D8653</f>
        <v>0</v>
      </c>
      <c r="C8653">
        <f>'נתונים מיובאים'!E8653</f>
        <v>0</v>
      </c>
      <c r="D8653">
        <f>'נתונים מיובאים'!F8653</f>
        <v>0</v>
      </c>
      <c r="E8653" s="5">
        <f>'נתונים מיובאים'!G8653</f>
        <v>0</v>
      </c>
      <c r="F8653">
        <f>'נתונים מיובאים'!H8653</f>
        <v>0</v>
      </c>
      <c r="G8653" s="2">
        <f>'נתונים מיובאים'!I8653</f>
        <v>0</v>
      </c>
      <c r="H8653" s="1">
        <f>'נתונים מיובאים'!J8653</f>
        <v>0</v>
      </c>
      <c r="I8653">
        <f>'נתונים מיובאים'!K8653</f>
        <v>0</v>
      </c>
      <c r="J8653" s="2">
        <f>'נתונים מיובאים'!L8653</f>
        <v>0</v>
      </c>
      <c r="K8653">
        <f>'נתונים מיובאים'!M8653</f>
        <v>0</v>
      </c>
      <c r="L8653" s="2">
        <f>'נתונים מיובאים'!N8653</f>
        <v>0</v>
      </c>
      <c r="M8653" s="1" t="str">
        <f t="shared" si="136"/>
        <v>00</v>
      </c>
      <c r="N8653" s="7" t="str">
        <f>B8653&amp;E8653&amp;COUNTIF($M$2:M8653,B8653&amp;E8653)</f>
        <v>007936</v>
      </c>
    </row>
    <row r="8654" spans="1:14" x14ac:dyDescent="0.2">
      <c r="A8654">
        <f>'נתונים מיובאים'!C8654</f>
        <v>0</v>
      </c>
      <c r="B8654">
        <f>'נתונים מיובאים'!D8654</f>
        <v>0</v>
      </c>
      <c r="C8654">
        <f>'נתונים מיובאים'!E8654</f>
        <v>0</v>
      </c>
      <c r="D8654">
        <f>'נתונים מיובאים'!F8654</f>
        <v>0</v>
      </c>
      <c r="E8654" s="5">
        <f>'נתונים מיובאים'!G8654</f>
        <v>0</v>
      </c>
      <c r="F8654">
        <f>'נתונים מיובאים'!H8654</f>
        <v>0</v>
      </c>
      <c r="G8654" s="2">
        <f>'נתונים מיובאים'!I8654</f>
        <v>0</v>
      </c>
      <c r="H8654" s="1">
        <f>'נתונים מיובאים'!J8654</f>
        <v>0</v>
      </c>
      <c r="I8654">
        <f>'נתונים מיובאים'!K8654</f>
        <v>0</v>
      </c>
      <c r="J8654" s="2">
        <f>'נתונים מיובאים'!L8654</f>
        <v>0</v>
      </c>
      <c r="K8654">
        <f>'נתונים מיובאים'!M8654</f>
        <v>0</v>
      </c>
      <c r="L8654" s="2">
        <f>'נתונים מיובאים'!N8654</f>
        <v>0</v>
      </c>
      <c r="M8654" s="1" t="str">
        <f t="shared" si="136"/>
        <v>00</v>
      </c>
      <c r="N8654" s="7" t="str">
        <f>B8654&amp;E8654&amp;COUNTIF($M$2:M8654,B8654&amp;E8654)</f>
        <v>007937</v>
      </c>
    </row>
    <row r="8655" spans="1:14" x14ac:dyDescent="0.2">
      <c r="A8655">
        <f>'נתונים מיובאים'!C8655</f>
        <v>0</v>
      </c>
      <c r="B8655">
        <f>'נתונים מיובאים'!D8655</f>
        <v>0</v>
      </c>
      <c r="C8655">
        <f>'נתונים מיובאים'!E8655</f>
        <v>0</v>
      </c>
      <c r="D8655">
        <f>'נתונים מיובאים'!F8655</f>
        <v>0</v>
      </c>
      <c r="E8655" s="5">
        <f>'נתונים מיובאים'!G8655</f>
        <v>0</v>
      </c>
      <c r="F8655">
        <f>'נתונים מיובאים'!H8655</f>
        <v>0</v>
      </c>
      <c r="G8655" s="2">
        <f>'נתונים מיובאים'!I8655</f>
        <v>0</v>
      </c>
      <c r="H8655" s="1">
        <f>'נתונים מיובאים'!J8655</f>
        <v>0</v>
      </c>
      <c r="I8655">
        <f>'נתונים מיובאים'!K8655</f>
        <v>0</v>
      </c>
      <c r="J8655" s="2">
        <f>'נתונים מיובאים'!L8655</f>
        <v>0</v>
      </c>
      <c r="K8655">
        <f>'נתונים מיובאים'!M8655</f>
        <v>0</v>
      </c>
      <c r="L8655" s="2">
        <f>'נתונים מיובאים'!N8655</f>
        <v>0</v>
      </c>
      <c r="M8655" s="1" t="str">
        <f t="shared" si="136"/>
        <v>00</v>
      </c>
      <c r="N8655" s="7" t="str">
        <f>B8655&amp;E8655&amp;COUNTIF($M$2:M8655,B8655&amp;E8655)</f>
        <v>007938</v>
      </c>
    </row>
    <row r="8656" spans="1:14" x14ac:dyDescent="0.2">
      <c r="A8656">
        <f>'נתונים מיובאים'!C8656</f>
        <v>0</v>
      </c>
      <c r="B8656">
        <f>'נתונים מיובאים'!D8656</f>
        <v>0</v>
      </c>
      <c r="C8656">
        <f>'נתונים מיובאים'!E8656</f>
        <v>0</v>
      </c>
      <c r="D8656">
        <f>'נתונים מיובאים'!F8656</f>
        <v>0</v>
      </c>
      <c r="E8656" s="5">
        <f>'נתונים מיובאים'!G8656</f>
        <v>0</v>
      </c>
      <c r="F8656">
        <f>'נתונים מיובאים'!H8656</f>
        <v>0</v>
      </c>
      <c r="G8656" s="2">
        <f>'נתונים מיובאים'!I8656</f>
        <v>0</v>
      </c>
      <c r="H8656" s="1">
        <f>'נתונים מיובאים'!J8656</f>
        <v>0</v>
      </c>
      <c r="I8656">
        <f>'נתונים מיובאים'!K8656</f>
        <v>0</v>
      </c>
      <c r="J8656" s="2">
        <f>'נתונים מיובאים'!L8656</f>
        <v>0</v>
      </c>
      <c r="K8656">
        <f>'נתונים מיובאים'!M8656</f>
        <v>0</v>
      </c>
      <c r="L8656" s="2">
        <f>'נתונים מיובאים'!N8656</f>
        <v>0</v>
      </c>
      <c r="M8656" s="1" t="str">
        <f t="shared" si="136"/>
        <v>00</v>
      </c>
      <c r="N8656" s="7" t="str">
        <f>B8656&amp;E8656&amp;COUNTIF($M$2:M8656,B8656&amp;E8656)</f>
        <v>007939</v>
      </c>
    </row>
    <row r="8657" spans="1:14" x14ac:dyDescent="0.2">
      <c r="A8657">
        <f>'נתונים מיובאים'!C8657</f>
        <v>0</v>
      </c>
      <c r="B8657">
        <f>'נתונים מיובאים'!D8657</f>
        <v>0</v>
      </c>
      <c r="C8657">
        <f>'נתונים מיובאים'!E8657</f>
        <v>0</v>
      </c>
      <c r="D8657">
        <f>'נתונים מיובאים'!F8657</f>
        <v>0</v>
      </c>
      <c r="E8657" s="5">
        <f>'נתונים מיובאים'!G8657</f>
        <v>0</v>
      </c>
      <c r="F8657">
        <f>'נתונים מיובאים'!H8657</f>
        <v>0</v>
      </c>
      <c r="G8657" s="2">
        <f>'נתונים מיובאים'!I8657</f>
        <v>0</v>
      </c>
      <c r="H8657" s="1">
        <f>'נתונים מיובאים'!J8657</f>
        <v>0</v>
      </c>
      <c r="I8657">
        <f>'נתונים מיובאים'!K8657</f>
        <v>0</v>
      </c>
      <c r="J8657" s="2">
        <f>'נתונים מיובאים'!L8657</f>
        <v>0</v>
      </c>
      <c r="K8657">
        <f>'נתונים מיובאים'!M8657</f>
        <v>0</v>
      </c>
      <c r="L8657" s="2">
        <f>'נתונים מיובאים'!N8657</f>
        <v>0</v>
      </c>
      <c r="M8657" s="1" t="str">
        <f t="shared" si="136"/>
        <v>00</v>
      </c>
      <c r="N8657" s="7" t="str">
        <f>B8657&amp;E8657&amp;COUNTIF($M$2:M8657,B8657&amp;E8657)</f>
        <v>007940</v>
      </c>
    </row>
    <row r="8658" spans="1:14" x14ac:dyDescent="0.2">
      <c r="A8658">
        <f>'נתונים מיובאים'!C8658</f>
        <v>0</v>
      </c>
      <c r="B8658">
        <f>'נתונים מיובאים'!D8658</f>
        <v>0</v>
      </c>
      <c r="C8658">
        <f>'נתונים מיובאים'!E8658</f>
        <v>0</v>
      </c>
      <c r="D8658">
        <f>'נתונים מיובאים'!F8658</f>
        <v>0</v>
      </c>
      <c r="E8658" s="5">
        <f>'נתונים מיובאים'!G8658</f>
        <v>0</v>
      </c>
      <c r="F8658">
        <f>'נתונים מיובאים'!H8658</f>
        <v>0</v>
      </c>
      <c r="G8658" s="2">
        <f>'נתונים מיובאים'!I8658</f>
        <v>0</v>
      </c>
      <c r="H8658" s="1">
        <f>'נתונים מיובאים'!J8658</f>
        <v>0</v>
      </c>
      <c r="I8658">
        <f>'נתונים מיובאים'!K8658</f>
        <v>0</v>
      </c>
      <c r="J8658" s="2">
        <f>'נתונים מיובאים'!L8658</f>
        <v>0</v>
      </c>
      <c r="K8658">
        <f>'נתונים מיובאים'!M8658</f>
        <v>0</v>
      </c>
      <c r="L8658" s="2">
        <f>'נתונים מיובאים'!N8658</f>
        <v>0</v>
      </c>
      <c r="M8658" s="1" t="str">
        <f t="shared" si="136"/>
        <v>00</v>
      </c>
      <c r="N8658" s="7" t="str">
        <f>B8658&amp;E8658&amp;COUNTIF($M$2:M8658,B8658&amp;E8658)</f>
        <v>007941</v>
      </c>
    </row>
    <row r="8659" spans="1:14" x14ac:dyDescent="0.2">
      <c r="A8659">
        <f>'נתונים מיובאים'!C8659</f>
        <v>0</v>
      </c>
      <c r="B8659">
        <f>'נתונים מיובאים'!D8659</f>
        <v>0</v>
      </c>
      <c r="C8659">
        <f>'נתונים מיובאים'!E8659</f>
        <v>0</v>
      </c>
      <c r="D8659">
        <f>'נתונים מיובאים'!F8659</f>
        <v>0</v>
      </c>
      <c r="E8659" s="5">
        <f>'נתונים מיובאים'!G8659</f>
        <v>0</v>
      </c>
      <c r="F8659">
        <f>'נתונים מיובאים'!H8659</f>
        <v>0</v>
      </c>
      <c r="G8659" s="2">
        <f>'נתונים מיובאים'!I8659</f>
        <v>0</v>
      </c>
      <c r="H8659" s="1">
        <f>'נתונים מיובאים'!J8659</f>
        <v>0</v>
      </c>
      <c r="I8659">
        <f>'נתונים מיובאים'!K8659</f>
        <v>0</v>
      </c>
      <c r="J8659" s="2">
        <f>'נתונים מיובאים'!L8659</f>
        <v>0</v>
      </c>
      <c r="K8659">
        <f>'נתונים מיובאים'!M8659</f>
        <v>0</v>
      </c>
      <c r="L8659" s="2">
        <f>'נתונים מיובאים'!N8659</f>
        <v>0</v>
      </c>
      <c r="M8659" s="1" t="str">
        <f t="shared" si="136"/>
        <v>00</v>
      </c>
      <c r="N8659" s="7" t="str">
        <f>B8659&amp;E8659&amp;COUNTIF($M$2:M8659,B8659&amp;E8659)</f>
        <v>007942</v>
      </c>
    </row>
    <row r="8660" spans="1:14" x14ac:dyDescent="0.2">
      <c r="A8660">
        <f>'נתונים מיובאים'!C8660</f>
        <v>0</v>
      </c>
      <c r="B8660">
        <f>'נתונים מיובאים'!D8660</f>
        <v>0</v>
      </c>
      <c r="C8660">
        <f>'נתונים מיובאים'!E8660</f>
        <v>0</v>
      </c>
      <c r="D8660">
        <f>'נתונים מיובאים'!F8660</f>
        <v>0</v>
      </c>
      <c r="E8660" s="5">
        <f>'נתונים מיובאים'!G8660</f>
        <v>0</v>
      </c>
      <c r="F8660">
        <f>'נתונים מיובאים'!H8660</f>
        <v>0</v>
      </c>
      <c r="G8660" s="2">
        <f>'נתונים מיובאים'!I8660</f>
        <v>0</v>
      </c>
      <c r="H8660" s="1">
        <f>'נתונים מיובאים'!J8660</f>
        <v>0</v>
      </c>
      <c r="I8660">
        <f>'נתונים מיובאים'!K8660</f>
        <v>0</v>
      </c>
      <c r="J8660" s="2">
        <f>'נתונים מיובאים'!L8660</f>
        <v>0</v>
      </c>
      <c r="K8660">
        <f>'נתונים מיובאים'!M8660</f>
        <v>0</v>
      </c>
      <c r="L8660" s="2">
        <f>'נתונים מיובאים'!N8660</f>
        <v>0</v>
      </c>
      <c r="M8660" s="1" t="str">
        <f t="shared" si="136"/>
        <v>00</v>
      </c>
      <c r="N8660" s="7" t="str">
        <f>B8660&amp;E8660&amp;COUNTIF($M$2:M8660,B8660&amp;E8660)</f>
        <v>007943</v>
      </c>
    </row>
    <row r="8661" spans="1:14" x14ac:dyDescent="0.2">
      <c r="A8661">
        <f>'נתונים מיובאים'!C8661</f>
        <v>0</v>
      </c>
      <c r="B8661">
        <f>'נתונים מיובאים'!D8661</f>
        <v>0</v>
      </c>
      <c r="C8661">
        <f>'נתונים מיובאים'!E8661</f>
        <v>0</v>
      </c>
      <c r="D8661">
        <f>'נתונים מיובאים'!F8661</f>
        <v>0</v>
      </c>
      <c r="E8661" s="5">
        <f>'נתונים מיובאים'!G8661</f>
        <v>0</v>
      </c>
      <c r="F8661">
        <f>'נתונים מיובאים'!H8661</f>
        <v>0</v>
      </c>
      <c r="G8661" s="2">
        <f>'נתונים מיובאים'!I8661</f>
        <v>0</v>
      </c>
      <c r="H8661" s="1">
        <f>'נתונים מיובאים'!J8661</f>
        <v>0</v>
      </c>
      <c r="I8661">
        <f>'נתונים מיובאים'!K8661</f>
        <v>0</v>
      </c>
      <c r="J8661" s="2">
        <f>'נתונים מיובאים'!L8661</f>
        <v>0</v>
      </c>
      <c r="K8661">
        <f>'נתונים מיובאים'!M8661</f>
        <v>0</v>
      </c>
      <c r="L8661" s="2">
        <f>'נתונים מיובאים'!N8661</f>
        <v>0</v>
      </c>
      <c r="M8661" s="1" t="str">
        <f t="shared" si="136"/>
        <v>00</v>
      </c>
      <c r="N8661" s="7" t="str">
        <f>B8661&amp;E8661&amp;COUNTIF($M$2:M8661,B8661&amp;E8661)</f>
        <v>007944</v>
      </c>
    </row>
    <row r="8662" spans="1:14" x14ac:dyDescent="0.2">
      <c r="A8662">
        <f>'נתונים מיובאים'!C8662</f>
        <v>0</v>
      </c>
      <c r="B8662">
        <f>'נתונים מיובאים'!D8662</f>
        <v>0</v>
      </c>
      <c r="C8662">
        <f>'נתונים מיובאים'!E8662</f>
        <v>0</v>
      </c>
      <c r="D8662">
        <f>'נתונים מיובאים'!F8662</f>
        <v>0</v>
      </c>
      <c r="E8662" s="5">
        <f>'נתונים מיובאים'!G8662</f>
        <v>0</v>
      </c>
      <c r="F8662">
        <f>'נתונים מיובאים'!H8662</f>
        <v>0</v>
      </c>
      <c r="G8662" s="2">
        <f>'נתונים מיובאים'!I8662</f>
        <v>0</v>
      </c>
      <c r="H8662" s="1">
        <f>'נתונים מיובאים'!J8662</f>
        <v>0</v>
      </c>
      <c r="I8662">
        <f>'נתונים מיובאים'!K8662</f>
        <v>0</v>
      </c>
      <c r="J8662" s="2">
        <f>'נתונים מיובאים'!L8662</f>
        <v>0</v>
      </c>
      <c r="K8662">
        <f>'נתונים מיובאים'!M8662</f>
        <v>0</v>
      </c>
      <c r="L8662" s="2">
        <f>'נתונים מיובאים'!N8662</f>
        <v>0</v>
      </c>
      <c r="M8662" s="1" t="str">
        <f t="shared" si="136"/>
        <v>00</v>
      </c>
      <c r="N8662" s="7" t="str">
        <f>B8662&amp;E8662&amp;COUNTIF($M$2:M8662,B8662&amp;E8662)</f>
        <v>007945</v>
      </c>
    </row>
    <row r="8663" spans="1:14" x14ac:dyDescent="0.2">
      <c r="A8663">
        <f>'נתונים מיובאים'!C8663</f>
        <v>0</v>
      </c>
      <c r="B8663">
        <f>'נתונים מיובאים'!D8663</f>
        <v>0</v>
      </c>
      <c r="C8663">
        <f>'נתונים מיובאים'!E8663</f>
        <v>0</v>
      </c>
      <c r="D8663">
        <f>'נתונים מיובאים'!F8663</f>
        <v>0</v>
      </c>
      <c r="E8663" s="5">
        <f>'נתונים מיובאים'!G8663</f>
        <v>0</v>
      </c>
      <c r="F8663">
        <f>'נתונים מיובאים'!H8663</f>
        <v>0</v>
      </c>
      <c r="G8663" s="2">
        <f>'נתונים מיובאים'!I8663</f>
        <v>0</v>
      </c>
      <c r="H8663" s="1">
        <f>'נתונים מיובאים'!J8663</f>
        <v>0</v>
      </c>
      <c r="I8663">
        <f>'נתונים מיובאים'!K8663</f>
        <v>0</v>
      </c>
      <c r="J8663" s="2">
        <f>'נתונים מיובאים'!L8663</f>
        <v>0</v>
      </c>
      <c r="K8663">
        <f>'נתונים מיובאים'!M8663</f>
        <v>0</v>
      </c>
      <c r="L8663" s="2">
        <f>'נתונים מיובאים'!N8663</f>
        <v>0</v>
      </c>
      <c r="M8663" s="1" t="str">
        <f t="shared" si="136"/>
        <v>00</v>
      </c>
      <c r="N8663" s="7" t="str">
        <f>B8663&amp;E8663&amp;COUNTIF($M$2:M8663,B8663&amp;E8663)</f>
        <v>007946</v>
      </c>
    </row>
    <row r="8664" spans="1:14" x14ac:dyDescent="0.2">
      <c r="A8664">
        <f>'נתונים מיובאים'!C8664</f>
        <v>0</v>
      </c>
      <c r="B8664">
        <f>'נתונים מיובאים'!D8664</f>
        <v>0</v>
      </c>
      <c r="C8664">
        <f>'נתונים מיובאים'!E8664</f>
        <v>0</v>
      </c>
      <c r="D8664">
        <f>'נתונים מיובאים'!F8664</f>
        <v>0</v>
      </c>
      <c r="E8664" s="5">
        <f>'נתונים מיובאים'!G8664</f>
        <v>0</v>
      </c>
      <c r="F8664">
        <f>'נתונים מיובאים'!H8664</f>
        <v>0</v>
      </c>
      <c r="G8664" s="2">
        <f>'נתונים מיובאים'!I8664</f>
        <v>0</v>
      </c>
      <c r="H8664" s="1">
        <f>'נתונים מיובאים'!J8664</f>
        <v>0</v>
      </c>
      <c r="I8664">
        <f>'נתונים מיובאים'!K8664</f>
        <v>0</v>
      </c>
      <c r="J8664" s="2">
        <f>'נתונים מיובאים'!L8664</f>
        <v>0</v>
      </c>
      <c r="K8664">
        <f>'נתונים מיובאים'!M8664</f>
        <v>0</v>
      </c>
      <c r="L8664" s="2">
        <f>'נתונים מיובאים'!N8664</f>
        <v>0</v>
      </c>
      <c r="M8664" s="1" t="str">
        <f t="shared" si="136"/>
        <v>00</v>
      </c>
      <c r="N8664" s="7" t="str">
        <f>B8664&amp;E8664&amp;COUNTIF($M$2:M8664,B8664&amp;E8664)</f>
        <v>007947</v>
      </c>
    </row>
    <row r="8665" spans="1:14" x14ac:dyDescent="0.2">
      <c r="A8665">
        <f>'נתונים מיובאים'!C8665</f>
        <v>0</v>
      </c>
      <c r="B8665">
        <f>'נתונים מיובאים'!D8665</f>
        <v>0</v>
      </c>
      <c r="C8665">
        <f>'נתונים מיובאים'!E8665</f>
        <v>0</v>
      </c>
      <c r="D8665">
        <f>'נתונים מיובאים'!F8665</f>
        <v>0</v>
      </c>
      <c r="E8665" s="5">
        <f>'נתונים מיובאים'!G8665</f>
        <v>0</v>
      </c>
      <c r="F8665">
        <f>'נתונים מיובאים'!H8665</f>
        <v>0</v>
      </c>
      <c r="G8665" s="2">
        <f>'נתונים מיובאים'!I8665</f>
        <v>0</v>
      </c>
      <c r="H8665" s="1">
        <f>'נתונים מיובאים'!J8665</f>
        <v>0</v>
      </c>
      <c r="I8665">
        <f>'נתונים מיובאים'!K8665</f>
        <v>0</v>
      </c>
      <c r="J8665" s="2">
        <f>'נתונים מיובאים'!L8665</f>
        <v>0</v>
      </c>
      <c r="K8665">
        <f>'נתונים מיובאים'!M8665</f>
        <v>0</v>
      </c>
      <c r="L8665" s="2">
        <f>'נתונים מיובאים'!N8665</f>
        <v>0</v>
      </c>
      <c r="M8665" s="1" t="str">
        <f t="shared" si="136"/>
        <v>00</v>
      </c>
      <c r="N8665" s="7" t="str">
        <f>B8665&amp;E8665&amp;COUNTIF($M$2:M8665,B8665&amp;E8665)</f>
        <v>007948</v>
      </c>
    </row>
    <row r="8666" spans="1:14" x14ac:dyDescent="0.2">
      <c r="A8666">
        <f>'נתונים מיובאים'!C8666</f>
        <v>0</v>
      </c>
      <c r="B8666">
        <f>'נתונים מיובאים'!D8666</f>
        <v>0</v>
      </c>
      <c r="C8666">
        <f>'נתונים מיובאים'!E8666</f>
        <v>0</v>
      </c>
      <c r="D8666">
        <f>'נתונים מיובאים'!F8666</f>
        <v>0</v>
      </c>
      <c r="E8666" s="5">
        <f>'נתונים מיובאים'!G8666</f>
        <v>0</v>
      </c>
      <c r="F8666">
        <f>'נתונים מיובאים'!H8666</f>
        <v>0</v>
      </c>
      <c r="G8666" s="2">
        <f>'נתונים מיובאים'!I8666</f>
        <v>0</v>
      </c>
      <c r="H8666" s="1">
        <f>'נתונים מיובאים'!J8666</f>
        <v>0</v>
      </c>
      <c r="I8666">
        <f>'נתונים מיובאים'!K8666</f>
        <v>0</v>
      </c>
      <c r="J8666" s="2">
        <f>'נתונים מיובאים'!L8666</f>
        <v>0</v>
      </c>
      <c r="K8666">
        <f>'נתונים מיובאים'!M8666</f>
        <v>0</v>
      </c>
      <c r="L8666" s="2">
        <f>'נתונים מיובאים'!N8666</f>
        <v>0</v>
      </c>
      <c r="M8666" s="1" t="str">
        <f t="shared" si="136"/>
        <v>00</v>
      </c>
      <c r="N8666" s="7" t="str">
        <f>B8666&amp;E8666&amp;COUNTIF($M$2:M8666,B8666&amp;E8666)</f>
        <v>007949</v>
      </c>
    </row>
    <row r="8667" spans="1:14" x14ac:dyDescent="0.2">
      <c r="A8667">
        <f>'נתונים מיובאים'!C8667</f>
        <v>0</v>
      </c>
      <c r="B8667">
        <f>'נתונים מיובאים'!D8667</f>
        <v>0</v>
      </c>
      <c r="C8667">
        <f>'נתונים מיובאים'!E8667</f>
        <v>0</v>
      </c>
      <c r="D8667">
        <f>'נתונים מיובאים'!F8667</f>
        <v>0</v>
      </c>
      <c r="E8667" s="5">
        <f>'נתונים מיובאים'!G8667</f>
        <v>0</v>
      </c>
      <c r="F8667">
        <f>'נתונים מיובאים'!H8667</f>
        <v>0</v>
      </c>
      <c r="G8667" s="2">
        <f>'נתונים מיובאים'!I8667</f>
        <v>0</v>
      </c>
      <c r="H8667" s="1">
        <f>'נתונים מיובאים'!J8667</f>
        <v>0</v>
      </c>
      <c r="I8667">
        <f>'נתונים מיובאים'!K8667</f>
        <v>0</v>
      </c>
      <c r="J8667" s="2">
        <f>'נתונים מיובאים'!L8667</f>
        <v>0</v>
      </c>
      <c r="K8667">
        <f>'נתונים מיובאים'!M8667</f>
        <v>0</v>
      </c>
      <c r="L8667" s="2">
        <f>'נתונים מיובאים'!N8667</f>
        <v>0</v>
      </c>
      <c r="M8667" s="1" t="str">
        <f t="shared" si="136"/>
        <v>00</v>
      </c>
      <c r="N8667" s="7" t="str">
        <f>B8667&amp;E8667&amp;COUNTIF($M$2:M8667,B8667&amp;E8667)</f>
        <v>007950</v>
      </c>
    </row>
    <row r="8668" spans="1:14" x14ac:dyDescent="0.2">
      <c r="A8668">
        <f>'נתונים מיובאים'!C8668</f>
        <v>0</v>
      </c>
      <c r="B8668">
        <f>'נתונים מיובאים'!D8668</f>
        <v>0</v>
      </c>
      <c r="C8668">
        <f>'נתונים מיובאים'!E8668</f>
        <v>0</v>
      </c>
      <c r="D8668">
        <f>'נתונים מיובאים'!F8668</f>
        <v>0</v>
      </c>
      <c r="E8668" s="5">
        <f>'נתונים מיובאים'!G8668</f>
        <v>0</v>
      </c>
      <c r="F8668">
        <f>'נתונים מיובאים'!H8668</f>
        <v>0</v>
      </c>
      <c r="G8668" s="2">
        <f>'נתונים מיובאים'!I8668</f>
        <v>0</v>
      </c>
      <c r="H8668" s="1">
        <f>'נתונים מיובאים'!J8668</f>
        <v>0</v>
      </c>
      <c r="I8668">
        <f>'נתונים מיובאים'!K8668</f>
        <v>0</v>
      </c>
      <c r="J8668" s="2">
        <f>'נתונים מיובאים'!L8668</f>
        <v>0</v>
      </c>
      <c r="K8668">
        <f>'נתונים מיובאים'!M8668</f>
        <v>0</v>
      </c>
      <c r="L8668" s="2">
        <f>'נתונים מיובאים'!N8668</f>
        <v>0</v>
      </c>
      <c r="M8668" s="1" t="str">
        <f t="shared" si="136"/>
        <v>00</v>
      </c>
      <c r="N8668" s="7" t="str">
        <f>B8668&amp;E8668&amp;COUNTIF($M$2:M8668,B8668&amp;E8668)</f>
        <v>007951</v>
      </c>
    </row>
    <row r="8669" spans="1:14" x14ac:dyDescent="0.2">
      <c r="A8669">
        <f>'נתונים מיובאים'!C8669</f>
        <v>0</v>
      </c>
      <c r="B8669">
        <f>'נתונים מיובאים'!D8669</f>
        <v>0</v>
      </c>
      <c r="C8669">
        <f>'נתונים מיובאים'!E8669</f>
        <v>0</v>
      </c>
      <c r="D8669">
        <f>'נתונים מיובאים'!F8669</f>
        <v>0</v>
      </c>
      <c r="E8669" s="5">
        <f>'נתונים מיובאים'!G8669</f>
        <v>0</v>
      </c>
      <c r="F8669">
        <f>'נתונים מיובאים'!H8669</f>
        <v>0</v>
      </c>
      <c r="G8669" s="2">
        <f>'נתונים מיובאים'!I8669</f>
        <v>0</v>
      </c>
      <c r="H8669" s="1">
        <f>'נתונים מיובאים'!J8669</f>
        <v>0</v>
      </c>
      <c r="I8669">
        <f>'נתונים מיובאים'!K8669</f>
        <v>0</v>
      </c>
      <c r="J8669" s="2">
        <f>'נתונים מיובאים'!L8669</f>
        <v>0</v>
      </c>
      <c r="K8669">
        <f>'נתונים מיובאים'!M8669</f>
        <v>0</v>
      </c>
      <c r="L8669" s="2">
        <f>'נתונים מיובאים'!N8669</f>
        <v>0</v>
      </c>
      <c r="M8669" s="1" t="str">
        <f t="shared" si="136"/>
        <v>00</v>
      </c>
      <c r="N8669" s="7" t="str">
        <f>B8669&amp;E8669&amp;COUNTIF($M$2:M8669,B8669&amp;E8669)</f>
        <v>007952</v>
      </c>
    </row>
    <row r="8670" spans="1:14" x14ac:dyDescent="0.2">
      <c r="A8670">
        <f>'נתונים מיובאים'!C8670</f>
        <v>0</v>
      </c>
      <c r="B8670">
        <f>'נתונים מיובאים'!D8670</f>
        <v>0</v>
      </c>
      <c r="C8670">
        <f>'נתונים מיובאים'!E8670</f>
        <v>0</v>
      </c>
      <c r="D8670">
        <f>'נתונים מיובאים'!F8670</f>
        <v>0</v>
      </c>
      <c r="E8670" s="5">
        <f>'נתונים מיובאים'!G8670</f>
        <v>0</v>
      </c>
      <c r="F8670">
        <f>'נתונים מיובאים'!H8670</f>
        <v>0</v>
      </c>
      <c r="G8670" s="2">
        <f>'נתונים מיובאים'!I8670</f>
        <v>0</v>
      </c>
      <c r="H8670" s="1">
        <f>'נתונים מיובאים'!J8670</f>
        <v>0</v>
      </c>
      <c r="I8670">
        <f>'נתונים מיובאים'!K8670</f>
        <v>0</v>
      </c>
      <c r="J8670" s="2">
        <f>'נתונים מיובאים'!L8670</f>
        <v>0</v>
      </c>
      <c r="K8670">
        <f>'נתונים מיובאים'!M8670</f>
        <v>0</v>
      </c>
      <c r="L8670" s="2">
        <f>'נתונים מיובאים'!N8670</f>
        <v>0</v>
      </c>
      <c r="M8670" s="1" t="str">
        <f t="shared" si="136"/>
        <v>00</v>
      </c>
      <c r="N8670" s="7" t="str">
        <f>B8670&amp;E8670&amp;COUNTIF($M$2:M8670,B8670&amp;E8670)</f>
        <v>007953</v>
      </c>
    </row>
    <row r="8671" spans="1:14" x14ac:dyDescent="0.2">
      <c r="A8671">
        <f>'נתונים מיובאים'!C8671</f>
        <v>0</v>
      </c>
      <c r="B8671">
        <f>'נתונים מיובאים'!D8671</f>
        <v>0</v>
      </c>
      <c r="C8671">
        <f>'נתונים מיובאים'!E8671</f>
        <v>0</v>
      </c>
      <c r="D8671">
        <f>'נתונים מיובאים'!F8671</f>
        <v>0</v>
      </c>
      <c r="E8671" s="5">
        <f>'נתונים מיובאים'!G8671</f>
        <v>0</v>
      </c>
      <c r="F8671">
        <f>'נתונים מיובאים'!H8671</f>
        <v>0</v>
      </c>
      <c r="G8671" s="2">
        <f>'נתונים מיובאים'!I8671</f>
        <v>0</v>
      </c>
      <c r="H8671" s="1">
        <f>'נתונים מיובאים'!J8671</f>
        <v>0</v>
      </c>
      <c r="I8671">
        <f>'נתונים מיובאים'!K8671</f>
        <v>0</v>
      </c>
      <c r="J8671" s="2">
        <f>'נתונים מיובאים'!L8671</f>
        <v>0</v>
      </c>
      <c r="K8671">
        <f>'נתונים מיובאים'!M8671</f>
        <v>0</v>
      </c>
      <c r="L8671" s="2">
        <f>'נתונים מיובאים'!N8671</f>
        <v>0</v>
      </c>
      <c r="M8671" s="1" t="str">
        <f t="shared" si="136"/>
        <v>00</v>
      </c>
      <c r="N8671" s="7" t="str">
        <f>B8671&amp;E8671&amp;COUNTIF($M$2:M8671,B8671&amp;E8671)</f>
        <v>007954</v>
      </c>
    </row>
    <row r="8672" spans="1:14" x14ac:dyDescent="0.2">
      <c r="A8672">
        <f>'נתונים מיובאים'!C8672</f>
        <v>0</v>
      </c>
      <c r="B8672">
        <f>'נתונים מיובאים'!D8672</f>
        <v>0</v>
      </c>
      <c r="C8672">
        <f>'נתונים מיובאים'!E8672</f>
        <v>0</v>
      </c>
      <c r="D8672">
        <f>'נתונים מיובאים'!F8672</f>
        <v>0</v>
      </c>
      <c r="E8672" s="5">
        <f>'נתונים מיובאים'!G8672</f>
        <v>0</v>
      </c>
      <c r="F8672">
        <f>'נתונים מיובאים'!H8672</f>
        <v>0</v>
      </c>
      <c r="G8672" s="2">
        <f>'נתונים מיובאים'!I8672</f>
        <v>0</v>
      </c>
      <c r="H8672" s="1">
        <f>'נתונים מיובאים'!J8672</f>
        <v>0</v>
      </c>
      <c r="I8672">
        <f>'נתונים מיובאים'!K8672</f>
        <v>0</v>
      </c>
      <c r="J8672" s="2">
        <f>'נתונים מיובאים'!L8672</f>
        <v>0</v>
      </c>
      <c r="K8672">
        <f>'נתונים מיובאים'!M8672</f>
        <v>0</v>
      </c>
      <c r="L8672" s="2">
        <f>'נתונים מיובאים'!N8672</f>
        <v>0</v>
      </c>
      <c r="M8672" s="1" t="str">
        <f t="shared" si="136"/>
        <v>00</v>
      </c>
      <c r="N8672" s="7" t="str">
        <f>B8672&amp;E8672&amp;COUNTIF($M$2:M8672,B8672&amp;E8672)</f>
        <v>007955</v>
      </c>
    </row>
    <row r="8673" spans="1:14" x14ac:dyDescent="0.2">
      <c r="A8673">
        <f>'נתונים מיובאים'!C8673</f>
        <v>0</v>
      </c>
      <c r="B8673">
        <f>'נתונים מיובאים'!D8673</f>
        <v>0</v>
      </c>
      <c r="C8673">
        <f>'נתונים מיובאים'!E8673</f>
        <v>0</v>
      </c>
      <c r="D8673">
        <f>'נתונים מיובאים'!F8673</f>
        <v>0</v>
      </c>
      <c r="E8673" s="5">
        <f>'נתונים מיובאים'!G8673</f>
        <v>0</v>
      </c>
      <c r="F8673">
        <f>'נתונים מיובאים'!H8673</f>
        <v>0</v>
      </c>
      <c r="G8673" s="2">
        <f>'נתונים מיובאים'!I8673</f>
        <v>0</v>
      </c>
      <c r="H8673" s="1">
        <f>'נתונים מיובאים'!J8673</f>
        <v>0</v>
      </c>
      <c r="I8673">
        <f>'נתונים מיובאים'!K8673</f>
        <v>0</v>
      </c>
      <c r="J8673" s="2">
        <f>'נתונים מיובאים'!L8673</f>
        <v>0</v>
      </c>
      <c r="K8673">
        <f>'נתונים מיובאים'!M8673</f>
        <v>0</v>
      </c>
      <c r="L8673" s="2">
        <f>'נתונים מיובאים'!N8673</f>
        <v>0</v>
      </c>
      <c r="M8673" s="1" t="str">
        <f t="shared" si="136"/>
        <v>00</v>
      </c>
      <c r="N8673" s="7" t="str">
        <f>B8673&amp;E8673&amp;COUNTIF($M$2:M8673,B8673&amp;E8673)</f>
        <v>007956</v>
      </c>
    </row>
    <row r="8674" spans="1:14" x14ac:dyDescent="0.2">
      <c r="A8674">
        <f>'נתונים מיובאים'!C8674</f>
        <v>0</v>
      </c>
      <c r="B8674">
        <f>'נתונים מיובאים'!D8674</f>
        <v>0</v>
      </c>
      <c r="C8674">
        <f>'נתונים מיובאים'!E8674</f>
        <v>0</v>
      </c>
      <c r="D8674">
        <f>'נתונים מיובאים'!F8674</f>
        <v>0</v>
      </c>
      <c r="E8674" s="5">
        <f>'נתונים מיובאים'!G8674</f>
        <v>0</v>
      </c>
      <c r="F8674">
        <f>'נתונים מיובאים'!H8674</f>
        <v>0</v>
      </c>
      <c r="G8674" s="2">
        <f>'נתונים מיובאים'!I8674</f>
        <v>0</v>
      </c>
      <c r="H8674" s="1">
        <f>'נתונים מיובאים'!J8674</f>
        <v>0</v>
      </c>
      <c r="I8674">
        <f>'נתונים מיובאים'!K8674</f>
        <v>0</v>
      </c>
      <c r="J8674" s="2">
        <f>'נתונים מיובאים'!L8674</f>
        <v>0</v>
      </c>
      <c r="K8674">
        <f>'נתונים מיובאים'!M8674</f>
        <v>0</v>
      </c>
      <c r="L8674" s="2">
        <f>'נתונים מיובאים'!N8674</f>
        <v>0</v>
      </c>
      <c r="M8674" s="1" t="str">
        <f t="shared" si="136"/>
        <v>00</v>
      </c>
      <c r="N8674" s="7" t="str">
        <f>B8674&amp;E8674&amp;COUNTIF($M$2:M8674,B8674&amp;E8674)</f>
        <v>007957</v>
      </c>
    </row>
    <row r="8675" spans="1:14" x14ac:dyDescent="0.2">
      <c r="A8675">
        <f>'נתונים מיובאים'!C8675</f>
        <v>0</v>
      </c>
      <c r="B8675">
        <f>'נתונים מיובאים'!D8675</f>
        <v>0</v>
      </c>
      <c r="C8675">
        <f>'נתונים מיובאים'!E8675</f>
        <v>0</v>
      </c>
      <c r="D8675">
        <f>'נתונים מיובאים'!F8675</f>
        <v>0</v>
      </c>
      <c r="E8675" s="5">
        <f>'נתונים מיובאים'!G8675</f>
        <v>0</v>
      </c>
      <c r="F8675">
        <f>'נתונים מיובאים'!H8675</f>
        <v>0</v>
      </c>
      <c r="G8675" s="2">
        <f>'נתונים מיובאים'!I8675</f>
        <v>0</v>
      </c>
      <c r="H8675" s="1">
        <f>'נתונים מיובאים'!J8675</f>
        <v>0</v>
      </c>
      <c r="I8675">
        <f>'נתונים מיובאים'!K8675</f>
        <v>0</v>
      </c>
      <c r="J8675" s="2">
        <f>'נתונים מיובאים'!L8675</f>
        <v>0</v>
      </c>
      <c r="K8675">
        <f>'נתונים מיובאים'!M8675</f>
        <v>0</v>
      </c>
      <c r="L8675" s="2">
        <f>'נתונים מיובאים'!N8675</f>
        <v>0</v>
      </c>
      <c r="M8675" s="1" t="str">
        <f t="shared" si="136"/>
        <v>00</v>
      </c>
      <c r="N8675" s="7" t="str">
        <f>B8675&amp;E8675&amp;COUNTIF($M$2:M8675,B8675&amp;E8675)</f>
        <v>007958</v>
      </c>
    </row>
    <row r="8676" spans="1:14" x14ac:dyDescent="0.2">
      <c r="A8676">
        <f>'נתונים מיובאים'!C8676</f>
        <v>0</v>
      </c>
      <c r="B8676">
        <f>'נתונים מיובאים'!D8676</f>
        <v>0</v>
      </c>
      <c r="C8676">
        <f>'נתונים מיובאים'!E8676</f>
        <v>0</v>
      </c>
      <c r="D8676">
        <f>'נתונים מיובאים'!F8676</f>
        <v>0</v>
      </c>
      <c r="E8676" s="5">
        <f>'נתונים מיובאים'!G8676</f>
        <v>0</v>
      </c>
      <c r="F8676">
        <f>'נתונים מיובאים'!H8676</f>
        <v>0</v>
      </c>
      <c r="G8676" s="2">
        <f>'נתונים מיובאים'!I8676</f>
        <v>0</v>
      </c>
      <c r="H8676" s="1">
        <f>'נתונים מיובאים'!J8676</f>
        <v>0</v>
      </c>
      <c r="I8676">
        <f>'נתונים מיובאים'!K8676</f>
        <v>0</v>
      </c>
      <c r="J8676" s="2">
        <f>'נתונים מיובאים'!L8676</f>
        <v>0</v>
      </c>
      <c r="K8676">
        <f>'נתונים מיובאים'!M8676</f>
        <v>0</v>
      </c>
      <c r="L8676" s="2">
        <f>'נתונים מיובאים'!N8676</f>
        <v>0</v>
      </c>
      <c r="M8676" s="1" t="str">
        <f t="shared" si="136"/>
        <v>00</v>
      </c>
      <c r="N8676" s="7" t="str">
        <f>B8676&amp;E8676&amp;COUNTIF($M$2:M8676,B8676&amp;E8676)</f>
        <v>007959</v>
      </c>
    </row>
    <row r="8677" spans="1:14" x14ac:dyDescent="0.2">
      <c r="A8677">
        <f>'נתונים מיובאים'!C8677</f>
        <v>0</v>
      </c>
      <c r="B8677">
        <f>'נתונים מיובאים'!D8677</f>
        <v>0</v>
      </c>
      <c r="C8677">
        <f>'נתונים מיובאים'!E8677</f>
        <v>0</v>
      </c>
      <c r="D8677">
        <f>'נתונים מיובאים'!F8677</f>
        <v>0</v>
      </c>
      <c r="E8677" s="5">
        <f>'נתונים מיובאים'!G8677</f>
        <v>0</v>
      </c>
      <c r="F8677">
        <f>'נתונים מיובאים'!H8677</f>
        <v>0</v>
      </c>
      <c r="G8677" s="2">
        <f>'נתונים מיובאים'!I8677</f>
        <v>0</v>
      </c>
      <c r="H8677" s="1">
        <f>'נתונים מיובאים'!J8677</f>
        <v>0</v>
      </c>
      <c r="I8677">
        <f>'נתונים מיובאים'!K8677</f>
        <v>0</v>
      </c>
      <c r="J8677" s="2">
        <f>'נתונים מיובאים'!L8677</f>
        <v>0</v>
      </c>
      <c r="K8677">
        <f>'נתונים מיובאים'!M8677</f>
        <v>0</v>
      </c>
      <c r="L8677" s="2">
        <f>'נתונים מיובאים'!N8677</f>
        <v>0</v>
      </c>
      <c r="M8677" s="1" t="str">
        <f t="shared" si="136"/>
        <v>00</v>
      </c>
      <c r="N8677" s="7" t="str">
        <f>B8677&amp;E8677&amp;COUNTIF($M$2:M8677,B8677&amp;E8677)</f>
        <v>007960</v>
      </c>
    </row>
    <row r="8678" spans="1:14" x14ac:dyDescent="0.2">
      <c r="A8678">
        <f>'נתונים מיובאים'!C8678</f>
        <v>0</v>
      </c>
      <c r="B8678">
        <f>'נתונים מיובאים'!D8678</f>
        <v>0</v>
      </c>
      <c r="C8678">
        <f>'נתונים מיובאים'!E8678</f>
        <v>0</v>
      </c>
      <c r="D8678">
        <f>'נתונים מיובאים'!F8678</f>
        <v>0</v>
      </c>
      <c r="E8678" s="5">
        <f>'נתונים מיובאים'!G8678</f>
        <v>0</v>
      </c>
      <c r="F8678">
        <f>'נתונים מיובאים'!H8678</f>
        <v>0</v>
      </c>
      <c r="G8678" s="2">
        <f>'נתונים מיובאים'!I8678</f>
        <v>0</v>
      </c>
      <c r="H8678" s="1">
        <f>'נתונים מיובאים'!J8678</f>
        <v>0</v>
      </c>
      <c r="I8678">
        <f>'נתונים מיובאים'!K8678</f>
        <v>0</v>
      </c>
      <c r="J8678" s="2">
        <f>'נתונים מיובאים'!L8678</f>
        <v>0</v>
      </c>
      <c r="K8678">
        <f>'נתונים מיובאים'!M8678</f>
        <v>0</v>
      </c>
      <c r="L8678" s="2">
        <f>'נתונים מיובאים'!N8678</f>
        <v>0</v>
      </c>
      <c r="M8678" s="1" t="str">
        <f t="shared" si="136"/>
        <v>00</v>
      </c>
      <c r="N8678" s="7" t="str">
        <f>B8678&amp;E8678&amp;COUNTIF($M$2:M8678,B8678&amp;E8678)</f>
        <v>007961</v>
      </c>
    </row>
    <row r="8679" spans="1:14" x14ac:dyDescent="0.2">
      <c r="A8679">
        <f>'נתונים מיובאים'!C8679</f>
        <v>0</v>
      </c>
      <c r="B8679">
        <f>'נתונים מיובאים'!D8679</f>
        <v>0</v>
      </c>
      <c r="C8679">
        <f>'נתונים מיובאים'!E8679</f>
        <v>0</v>
      </c>
      <c r="D8679">
        <f>'נתונים מיובאים'!F8679</f>
        <v>0</v>
      </c>
      <c r="E8679" s="5">
        <f>'נתונים מיובאים'!G8679</f>
        <v>0</v>
      </c>
      <c r="F8679">
        <f>'נתונים מיובאים'!H8679</f>
        <v>0</v>
      </c>
      <c r="G8679" s="2">
        <f>'נתונים מיובאים'!I8679</f>
        <v>0</v>
      </c>
      <c r="H8679" s="1">
        <f>'נתונים מיובאים'!J8679</f>
        <v>0</v>
      </c>
      <c r="I8679">
        <f>'נתונים מיובאים'!K8679</f>
        <v>0</v>
      </c>
      <c r="J8679" s="2">
        <f>'נתונים מיובאים'!L8679</f>
        <v>0</v>
      </c>
      <c r="K8679">
        <f>'נתונים מיובאים'!M8679</f>
        <v>0</v>
      </c>
      <c r="L8679" s="2">
        <f>'נתונים מיובאים'!N8679</f>
        <v>0</v>
      </c>
      <c r="M8679" s="1" t="str">
        <f t="shared" si="136"/>
        <v>00</v>
      </c>
      <c r="N8679" s="7" t="str">
        <f>B8679&amp;E8679&amp;COUNTIF($M$2:M8679,B8679&amp;E8679)</f>
        <v>007962</v>
      </c>
    </row>
    <row r="8680" spans="1:14" x14ac:dyDescent="0.2">
      <c r="A8680">
        <f>'נתונים מיובאים'!C8680</f>
        <v>0</v>
      </c>
      <c r="B8680">
        <f>'נתונים מיובאים'!D8680</f>
        <v>0</v>
      </c>
      <c r="C8680">
        <f>'נתונים מיובאים'!E8680</f>
        <v>0</v>
      </c>
      <c r="D8680">
        <f>'נתונים מיובאים'!F8680</f>
        <v>0</v>
      </c>
      <c r="E8680" s="5">
        <f>'נתונים מיובאים'!G8680</f>
        <v>0</v>
      </c>
      <c r="F8680">
        <f>'נתונים מיובאים'!H8680</f>
        <v>0</v>
      </c>
      <c r="G8680" s="2">
        <f>'נתונים מיובאים'!I8680</f>
        <v>0</v>
      </c>
      <c r="H8680" s="1">
        <f>'נתונים מיובאים'!J8680</f>
        <v>0</v>
      </c>
      <c r="I8680">
        <f>'נתונים מיובאים'!K8680</f>
        <v>0</v>
      </c>
      <c r="J8680" s="2">
        <f>'נתונים מיובאים'!L8680</f>
        <v>0</v>
      </c>
      <c r="K8680">
        <f>'נתונים מיובאים'!M8680</f>
        <v>0</v>
      </c>
      <c r="L8680" s="2">
        <f>'נתונים מיובאים'!N8680</f>
        <v>0</v>
      </c>
      <c r="M8680" s="1" t="str">
        <f t="shared" si="136"/>
        <v>00</v>
      </c>
      <c r="N8680" s="7" t="str">
        <f>B8680&amp;E8680&amp;COUNTIF($M$2:M8680,B8680&amp;E8680)</f>
        <v>007963</v>
      </c>
    </row>
    <row r="8681" spans="1:14" x14ac:dyDescent="0.2">
      <c r="A8681">
        <f>'נתונים מיובאים'!C8681</f>
        <v>0</v>
      </c>
      <c r="B8681">
        <f>'נתונים מיובאים'!D8681</f>
        <v>0</v>
      </c>
      <c r="C8681">
        <f>'נתונים מיובאים'!E8681</f>
        <v>0</v>
      </c>
      <c r="D8681">
        <f>'נתונים מיובאים'!F8681</f>
        <v>0</v>
      </c>
      <c r="E8681" s="5">
        <f>'נתונים מיובאים'!G8681</f>
        <v>0</v>
      </c>
      <c r="F8681">
        <f>'נתונים מיובאים'!H8681</f>
        <v>0</v>
      </c>
      <c r="G8681" s="2">
        <f>'נתונים מיובאים'!I8681</f>
        <v>0</v>
      </c>
      <c r="H8681" s="1">
        <f>'נתונים מיובאים'!J8681</f>
        <v>0</v>
      </c>
      <c r="I8681">
        <f>'נתונים מיובאים'!K8681</f>
        <v>0</v>
      </c>
      <c r="J8681" s="2">
        <f>'נתונים מיובאים'!L8681</f>
        <v>0</v>
      </c>
      <c r="K8681">
        <f>'נתונים מיובאים'!M8681</f>
        <v>0</v>
      </c>
      <c r="L8681" s="2">
        <f>'נתונים מיובאים'!N8681</f>
        <v>0</v>
      </c>
      <c r="M8681" s="1" t="str">
        <f t="shared" si="136"/>
        <v>00</v>
      </c>
      <c r="N8681" s="7" t="str">
        <f>B8681&amp;E8681&amp;COUNTIF($M$2:M8681,B8681&amp;E8681)</f>
        <v>007964</v>
      </c>
    </row>
    <row r="8682" spans="1:14" x14ac:dyDescent="0.2">
      <c r="A8682">
        <f>'נתונים מיובאים'!C8682</f>
        <v>0</v>
      </c>
      <c r="B8682">
        <f>'נתונים מיובאים'!D8682</f>
        <v>0</v>
      </c>
      <c r="C8682">
        <f>'נתונים מיובאים'!E8682</f>
        <v>0</v>
      </c>
      <c r="D8682">
        <f>'נתונים מיובאים'!F8682</f>
        <v>0</v>
      </c>
      <c r="E8682" s="5">
        <f>'נתונים מיובאים'!G8682</f>
        <v>0</v>
      </c>
      <c r="F8682">
        <f>'נתונים מיובאים'!H8682</f>
        <v>0</v>
      </c>
      <c r="G8682" s="2">
        <f>'נתונים מיובאים'!I8682</f>
        <v>0</v>
      </c>
      <c r="H8682" s="1">
        <f>'נתונים מיובאים'!J8682</f>
        <v>0</v>
      </c>
      <c r="I8682">
        <f>'נתונים מיובאים'!K8682</f>
        <v>0</v>
      </c>
      <c r="J8682" s="2">
        <f>'נתונים מיובאים'!L8682</f>
        <v>0</v>
      </c>
      <c r="K8682">
        <f>'נתונים מיובאים'!M8682</f>
        <v>0</v>
      </c>
      <c r="L8682" s="2">
        <f>'נתונים מיובאים'!N8682</f>
        <v>0</v>
      </c>
      <c r="M8682" s="1" t="str">
        <f t="shared" si="136"/>
        <v>00</v>
      </c>
      <c r="N8682" s="7" t="str">
        <f>B8682&amp;E8682&amp;COUNTIF($M$2:M8682,B8682&amp;E8682)</f>
        <v>007965</v>
      </c>
    </row>
    <row r="8683" spans="1:14" x14ac:dyDescent="0.2">
      <c r="A8683">
        <f>'נתונים מיובאים'!C8683</f>
        <v>0</v>
      </c>
      <c r="B8683">
        <f>'נתונים מיובאים'!D8683</f>
        <v>0</v>
      </c>
      <c r="C8683">
        <f>'נתונים מיובאים'!E8683</f>
        <v>0</v>
      </c>
      <c r="D8683">
        <f>'נתונים מיובאים'!F8683</f>
        <v>0</v>
      </c>
      <c r="E8683" s="5">
        <f>'נתונים מיובאים'!G8683</f>
        <v>0</v>
      </c>
      <c r="F8683">
        <f>'נתונים מיובאים'!H8683</f>
        <v>0</v>
      </c>
      <c r="G8683" s="2">
        <f>'נתונים מיובאים'!I8683</f>
        <v>0</v>
      </c>
      <c r="H8683" s="1">
        <f>'נתונים מיובאים'!J8683</f>
        <v>0</v>
      </c>
      <c r="I8683">
        <f>'נתונים מיובאים'!K8683</f>
        <v>0</v>
      </c>
      <c r="J8683" s="2">
        <f>'נתונים מיובאים'!L8683</f>
        <v>0</v>
      </c>
      <c r="K8683">
        <f>'נתונים מיובאים'!M8683</f>
        <v>0</v>
      </c>
      <c r="L8683" s="2">
        <f>'נתונים מיובאים'!N8683</f>
        <v>0</v>
      </c>
      <c r="M8683" s="1" t="str">
        <f t="shared" si="136"/>
        <v>00</v>
      </c>
      <c r="N8683" s="7" t="str">
        <f>B8683&amp;E8683&amp;COUNTIF($M$2:M8683,B8683&amp;E8683)</f>
        <v>007966</v>
      </c>
    </row>
    <row r="8684" spans="1:14" x14ac:dyDescent="0.2">
      <c r="A8684">
        <f>'נתונים מיובאים'!C8684</f>
        <v>0</v>
      </c>
      <c r="B8684">
        <f>'נתונים מיובאים'!D8684</f>
        <v>0</v>
      </c>
      <c r="C8684">
        <f>'נתונים מיובאים'!E8684</f>
        <v>0</v>
      </c>
      <c r="D8684">
        <f>'נתונים מיובאים'!F8684</f>
        <v>0</v>
      </c>
      <c r="E8684" s="5">
        <f>'נתונים מיובאים'!G8684</f>
        <v>0</v>
      </c>
      <c r="F8684">
        <f>'נתונים מיובאים'!H8684</f>
        <v>0</v>
      </c>
      <c r="G8684" s="2">
        <f>'נתונים מיובאים'!I8684</f>
        <v>0</v>
      </c>
      <c r="H8684" s="1">
        <f>'נתונים מיובאים'!J8684</f>
        <v>0</v>
      </c>
      <c r="I8684">
        <f>'נתונים מיובאים'!K8684</f>
        <v>0</v>
      </c>
      <c r="J8684" s="2">
        <f>'נתונים מיובאים'!L8684</f>
        <v>0</v>
      </c>
      <c r="K8684">
        <f>'נתונים מיובאים'!M8684</f>
        <v>0</v>
      </c>
      <c r="L8684" s="2">
        <f>'נתונים מיובאים'!N8684</f>
        <v>0</v>
      </c>
      <c r="M8684" s="1" t="str">
        <f t="shared" ref="M8684:M8747" si="137">B8684&amp;E8684</f>
        <v>00</v>
      </c>
      <c r="N8684" s="7" t="str">
        <f>B8684&amp;E8684&amp;COUNTIF($M$2:M8684,B8684&amp;E8684)</f>
        <v>007967</v>
      </c>
    </row>
    <row r="8685" spans="1:14" x14ac:dyDescent="0.2">
      <c r="A8685">
        <f>'נתונים מיובאים'!C8685</f>
        <v>0</v>
      </c>
      <c r="B8685">
        <f>'נתונים מיובאים'!D8685</f>
        <v>0</v>
      </c>
      <c r="C8685">
        <f>'נתונים מיובאים'!E8685</f>
        <v>0</v>
      </c>
      <c r="D8685">
        <f>'נתונים מיובאים'!F8685</f>
        <v>0</v>
      </c>
      <c r="E8685" s="5">
        <f>'נתונים מיובאים'!G8685</f>
        <v>0</v>
      </c>
      <c r="F8685">
        <f>'נתונים מיובאים'!H8685</f>
        <v>0</v>
      </c>
      <c r="G8685" s="2">
        <f>'נתונים מיובאים'!I8685</f>
        <v>0</v>
      </c>
      <c r="H8685" s="1">
        <f>'נתונים מיובאים'!J8685</f>
        <v>0</v>
      </c>
      <c r="I8685">
        <f>'נתונים מיובאים'!K8685</f>
        <v>0</v>
      </c>
      <c r="J8685" s="2">
        <f>'נתונים מיובאים'!L8685</f>
        <v>0</v>
      </c>
      <c r="K8685">
        <f>'נתונים מיובאים'!M8685</f>
        <v>0</v>
      </c>
      <c r="L8685" s="2">
        <f>'נתונים מיובאים'!N8685</f>
        <v>0</v>
      </c>
      <c r="M8685" s="1" t="str">
        <f t="shared" si="137"/>
        <v>00</v>
      </c>
      <c r="N8685" s="7" t="str">
        <f>B8685&amp;E8685&amp;COUNTIF($M$2:M8685,B8685&amp;E8685)</f>
        <v>007968</v>
      </c>
    </row>
    <row r="8686" spans="1:14" x14ac:dyDescent="0.2">
      <c r="A8686">
        <f>'נתונים מיובאים'!C8686</f>
        <v>0</v>
      </c>
      <c r="B8686">
        <f>'נתונים מיובאים'!D8686</f>
        <v>0</v>
      </c>
      <c r="C8686">
        <f>'נתונים מיובאים'!E8686</f>
        <v>0</v>
      </c>
      <c r="D8686">
        <f>'נתונים מיובאים'!F8686</f>
        <v>0</v>
      </c>
      <c r="E8686" s="5">
        <f>'נתונים מיובאים'!G8686</f>
        <v>0</v>
      </c>
      <c r="F8686">
        <f>'נתונים מיובאים'!H8686</f>
        <v>0</v>
      </c>
      <c r="G8686" s="2">
        <f>'נתונים מיובאים'!I8686</f>
        <v>0</v>
      </c>
      <c r="H8686" s="1">
        <f>'נתונים מיובאים'!J8686</f>
        <v>0</v>
      </c>
      <c r="I8686">
        <f>'נתונים מיובאים'!K8686</f>
        <v>0</v>
      </c>
      <c r="J8686" s="2">
        <f>'נתונים מיובאים'!L8686</f>
        <v>0</v>
      </c>
      <c r="K8686">
        <f>'נתונים מיובאים'!M8686</f>
        <v>0</v>
      </c>
      <c r="L8686" s="2">
        <f>'נתונים מיובאים'!N8686</f>
        <v>0</v>
      </c>
      <c r="M8686" s="1" t="str">
        <f t="shared" si="137"/>
        <v>00</v>
      </c>
      <c r="N8686" s="7" t="str">
        <f>B8686&amp;E8686&amp;COUNTIF($M$2:M8686,B8686&amp;E8686)</f>
        <v>007969</v>
      </c>
    </row>
    <row r="8687" spans="1:14" x14ac:dyDescent="0.2">
      <c r="A8687">
        <f>'נתונים מיובאים'!C8687</f>
        <v>0</v>
      </c>
      <c r="B8687">
        <f>'נתונים מיובאים'!D8687</f>
        <v>0</v>
      </c>
      <c r="C8687">
        <f>'נתונים מיובאים'!E8687</f>
        <v>0</v>
      </c>
      <c r="D8687">
        <f>'נתונים מיובאים'!F8687</f>
        <v>0</v>
      </c>
      <c r="E8687" s="5">
        <f>'נתונים מיובאים'!G8687</f>
        <v>0</v>
      </c>
      <c r="F8687">
        <f>'נתונים מיובאים'!H8687</f>
        <v>0</v>
      </c>
      <c r="G8687" s="2">
        <f>'נתונים מיובאים'!I8687</f>
        <v>0</v>
      </c>
      <c r="H8687" s="1">
        <f>'נתונים מיובאים'!J8687</f>
        <v>0</v>
      </c>
      <c r="I8687">
        <f>'נתונים מיובאים'!K8687</f>
        <v>0</v>
      </c>
      <c r="J8687" s="2">
        <f>'נתונים מיובאים'!L8687</f>
        <v>0</v>
      </c>
      <c r="K8687">
        <f>'נתונים מיובאים'!M8687</f>
        <v>0</v>
      </c>
      <c r="L8687" s="2">
        <f>'נתונים מיובאים'!N8687</f>
        <v>0</v>
      </c>
      <c r="M8687" s="1" t="str">
        <f t="shared" si="137"/>
        <v>00</v>
      </c>
      <c r="N8687" s="7" t="str">
        <f>B8687&amp;E8687&amp;COUNTIF($M$2:M8687,B8687&amp;E8687)</f>
        <v>007970</v>
      </c>
    </row>
    <row r="8688" spans="1:14" x14ac:dyDescent="0.2">
      <c r="A8688">
        <f>'נתונים מיובאים'!C8688</f>
        <v>0</v>
      </c>
      <c r="B8688">
        <f>'נתונים מיובאים'!D8688</f>
        <v>0</v>
      </c>
      <c r="C8688">
        <f>'נתונים מיובאים'!E8688</f>
        <v>0</v>
      </c>
      <c r="D8688">
        <f>'נתונים מיובאים'!F8688</f>
        <v>0</v>
      </c>
      <c r="E8688" s="5">
        <f>'נתונים מיובאים'!G8688</f>
        <v>0</v>
      </c>
      <c r="F8688">
        <f>'נתונים מיובאים'!H8688</f>
        <v>0</v>
      </c>
      <c r="G8688" s="2">
        <f>'נתונים מיובאים'!I8688</f>
        <v>0</v>
      </c>
      <c r="H8688" s="1">
        <f>'נתונים מיובאים'!J8688</f>
        <v>0</v>
      </c>
      <c r="I8688">
        <f>'נתונים מיובאים'!K8688</f>
        <v>0</v>
      </c>
      <c r="J8688" s="2">
        <f>'נתונים מיובאים'!L8688</f>
        <v>0</v>
      </c>
      <c r="K8688">
        <f>'נתונים מיובאים'!M8688</f>
        <v>0</v>
      </c>
      <c r="L8688" s="2">
        <f>'נתונים מיובאים'!N8688</f>
        <v>0</v>
      </c>
      <c r="M8688" s="1" t="str">
        <f t="shared" si="137"/>
        <v>00</v>
      </c>
      <c r="N8688" s="7" t="str">
        <f>B8688&amp;E8688&amp;COUNTIF($M$2:M8688,B8688&amp;E8688)</f>
        <v>007971</v>
      </c>
    </row>
    <row r="8689" spans="1:14" x14ac:dyDescent="0.2">
      <c r="A8689">
        <f>'נתונים מיובאים'!C8689</f>
        <v>0</v>
      </c>
      <c r="B8689">
        <f>'נתונים מיובאים'!D8689</f>
        <v>0</v>
      </c>
      <c r="C8689">
        <f>'נתונים מיובאים'!E8689</f>
        <v>0</v>
      </c>
      <c r="D8689">
        <f>'נתונים מיובאים'!F8689</f>
        <v>0</v>
      </c>
      <c r="E8689" s="5">
        <f>'נתונים מיובאים'!G8689</f>
        <v>0</v>
      </c>
      <c r="F8689">
        <f>'נתונים מיובאים'!H8689</f>
        <v>0</v>
      </c>
      <c r="G8689" s="2">
        <f>'נתונים מיובאים'!I8689</f>
        <v>0</v>
      </c>
      <c r="H8689" s="1">
        <f>'נתונים מיובאים'!J8689</f>
        <v>0</v>
      </c>
      <c r="I8689">
        <f>'נתונים מיובאים'!K8689</f>
        <v>0</v>
      </c>
      <c r="J8689" s="2">
        <f>'נתונים מיובאים'!L8689</f>
        <v>0</v>
      </c>
      <c r="K8689">
        <f>'נתונים מיובאים'!M8689</f>
        <v>0</v>
      </c>
      <c r="L8689" s="2">
        <f>'נתונים מיובאים'!N8689</f>
        <v>0</v>
      </c>
      <c r="M8689" s="1" t="str">
        <f t="shared" si="137"/>
        <v>00</v>
      </c>
      <c r="N8689" s="7" t="str">
        <f>B8689&amp;E8689&amp;COUNTIF($M$2:M8689,B8689&amp;E8689)</f>
        <v>007972</v>
      </c>
    </row>
    <row r="8690" spans="1:14" x14ac:dyDescent="0.2">
      <c r="A8690">
        <f>'נתונים מיובאים'!C8690</f>
        <v>0</v>
      </c>
      <c r="B8690">
        <f>'נתונים מיובאים'!D8690</f>
        <v>0</v>
      </c>
      <c r="C8690">
        <f>'נתונים מיובאים'!E8690</f>
        <v>0</v>
      </c>
      <c r="D8690">
        <f>'נתונים מיובאים'!F8690</f>
        <v>0</v>
      </c>
      <c r="E8690" s="5">
        <f>'נתונים מיובאים'!G8690</f>
        <v>0</v>
      </c>
      <c r="F8690">
        <f>'נתונים מיובאים'!H8690</f>
        <v>0</v>
      </c>
      <c r="G8690" s="2">
        <f>'נתונים מיובאים'!I8690</f>
        <v>0</v>
      </c>
      <c r="H8690" s="1">
        <f>'נתונים מיובאים'!J8690</f>
        <v>0</v>
      </c>
      <c r="I8690">
        <f>'נתונים מיובאים'!K8690</f>
        <v>0</v>
      </c>
      <c r="J8690" s="2">
        <f>'נתונים מיובאים'!L8690</f>
        <v>0</v>
      </c>
      <c r="K8690">
        <f>'נתונים מיובאים'!M8690</f>
        <v>0</v>
      </c>
      <c r="L8690" s="2">
        <f>'נתונים מיובאים'!N8690</f>
        <v>0</v>
      </c>
      <c r="M8690" s="1" t="str">
        <f t="shared" si="137"/>
        <v>00</v>
      </c>
      <c r="N8690" s="7" t="str">
        <f>B8690&amp;E8690&amp;COUNTIF($M$2:M8690,B8690&amp;E8690)</f>
        <v>007973</v>
      </c>
    </row>
    <row r="8691" spans="1:14" x14ac:dyDescent="0.2">
      <c r="A8691">
        <f>'נתונים מיובאים'!C8691</f>
        <v>0</v>
      </c>
      <c r="B8691">
        <f>'נתונים מיובאים'!D8691</f>
        <v>0</v>
      </c>
      <c r="C8691">
        <f>'נתונים מיובאים'!E8691</f>
        <v>0</v>
      </c>
      <c r="D8691">
        <f>'נתונים מיובאים'!F8691</f>
        <v>0</v>
      </c>
      <c r="E8691" s="5">
        <f>'נתונים מיובאים'!G8691</f>
        <v>0</v>
      </c>
      <c r="F8691">
        <f>'נתונים מיובאים'!H8691</f>
        <v>0</v>
      </c>
      <c r="G8691" s="2">
        <f>'נתונים מיובאים'!I8691</f>
        <v>0</v>
      </c>
      <c r="H8691" s="1">
        <f>'נתונים מיובאים'!J8691</f>
        <v>0</v>
      </c>
      <c r="I8691">
        <f>'נתונים מיובאים'!K8691</f>
        <v>0</v>
      </c>
      <c r="J8691" s="2">
        <f>'נתונים מיובאים'!L8691</f>
        <v>0</v>
      </c>
      <c r="K8691">
        <f>'נתונים מיובאים'!M8691</f>
        <v>0</v>
      </c>
      <c r="L8691" s="2">
        <f>'נתונים מיובאים'!N8691</f>
        <v>0</v>
      </c>
      <c r="M8691" s="1" t="str">
        <f t="shared" si="137"/>
        <v>00</v>
      </c>
      <c r="N8691" s="7" t="str">
        <f>B8691&amp;E8691&amp;COUNTIF($M$2:M8691,B8691&amp;E8691)</f>
        <v>007974</v>
      </c>
    </row>
    <row r="8692" spans="1:14" x14ac:dyDescent="0.2">
      <c r="A8692">
        <f>'נתונים מיובאים'!C8692</f>
        <v>0</v>
      </c>
      <c r="B8692">
        <f>'נתונים מיובאים'!D8692</f>
        <v>0</v>
      </c>
      <c r="C8692">
        <f>'נתונים מיובאים'!E8692</f>
        <v>0</v>
      </c>
      <c r="D8692">
        <f>'נתונים מיובאים'!F8692</f>
        <v>0</v>
      </c>
      <c r="E8692" s="5">
        <f>'נתונים מיובאים'!G8692</f>
        <v>0</v>
      </c>
      <c r="F8692">
        <f>'נתונים מיובאים'!H8692</f>
        <v>0</v>
      </c>
      <c r="G8692" s="2">
        <f>'נתונים מיובאים'!I8692</f>
        <v>0</v>
      </c>
      <c r="H8692" s="1">
        <f>'נתונים מיובאים'!J8692</f>
        <v>0</v>
      </c>
      <c r="I8692">
        <f>'נתונים מיובאים'!K8692</f>
        <v>0</v>
      </c>
      <c r="J8692" s="2">
        <f>'נתונים מיובאים'!L8692</f>
        <v>0</v>
      </c>
      <c r="K8692">
        <f>'נתונים מיובאים'!M8692</f>
        <v>0</v>
      </c>
      <c r="L8692" s="2">
        <f>'נתונים מיובאים'!N8692</f>
        <v>0</v>
      </c>
      <c r="M8692" s="1" t="str">
        <f t="shared" si="137"/>
        <v>00</v>
      </c>
      <c r="N8692" s="7" t="str">
        <f>B8692&amp;E8692&amp;COUNTIF($M$2:M8692,B8692&amp;E8692)</f>
        <v>007975</v>
      </c>
    </row>
    <row r="8693" spans="1:14" x14ac:dyDescent="0.2">
      <c r="A8693">
        <f>'נתונים מיובאים'!C8693</f>
        <v>0</v>
      </c>
      <c r="B8693">
        <f>'נתונים מיובאים'!D8693</f>
        <v>0</v>
      </c>
      <c r="C8693">
        <f>'נתונים מיובאים'!E8693</f>
        <v>0</v>
      </c>
      <c r="D8693">
        <f>'נתונים מיובאים'!F8693</f>
        <v>0</v>
      </c>
      <c r="E8693" s="5">
        <f>'נתונים מיובאים'!G8693</f>
        <v>0</v>
      </c>
      <c r="F8693">
        <f>'נתונים מיובאים'!H8693</f>
        <v>0</v>
      </c>
      <c r="G8693" s="2">
        <f>'נתונים מיובאים'!I8693</f>
        <v>0</v>
      </c>
      <c r="H8693" s="1">
        <f>'נתונים מיובאים'!J8693</f>
        <v>0</v>
      </c>
      <c r="I8693">
        <f>'נתונים מיובאים'!K8693</f>
        <v>0</v>
      </c>
      <c r="J8693" s="2">
        <f>'נתונים מיובאים'!L8693</f>
        <v>0</v>
      </c>
      <c r="K8693">
        <f>'נתונים מיובאים'!M8693</f>
        <v>0</v>
      </c>
      <c r="L8693" s="2">
        <f>'נתונים מיובאים'!N8693</f>
        <v>0</v>
      </c>
      <c r="M8693" s="1" t="str">
        <f t="shared" si="137"/>
        <v>00</v>
      </c>
      <c r="N8693" s="7" t="str">
        <f>B8693&amp;E8693&amp;COUNTIF($M$2:M8693,B8693&amp;E8693)</f>
        <v>007976</v>
      </c>
    </row>
    <row r="8694" spans="1:14" x14ac:dyDescent="0.2">
      <c r="A8694">
        <f>'נתונים מיובאים'!C8694</f>
        <v>0</v>
      </c>
      <c r="B8694">
        <f>'נתונים מיובאים'!D8694</f>
        <v>0</v>
      </c>
      <c r="C8694">
        <f>'נתונים מיובאים'!E8694</f>
        <v>0</v>
      </c>
      <c r="D8694">
        <f>'נתונים מיובאים'!F8694</f>
        <v>0</v>
      </c>
      <c r="E8694" s="5">
        <f>'נתונים מיובאים'!G8694</f>
        <v>0</v>
      </c>
      <c r="F8694">
        <f>'נתונים מיובאים'!H8694</f>
        <v>0</v>
      </c>
      <c r="G8694" s="2">
        <f>'נתונים מיובאים'!I8694</f>
        <v>0</v>
      </c>
      <c r="H8694" s="1">
        <f>'נתונים מיובאים'!J8694</f>
        <v>0</v>
      </c>
      <c r="I8694">
        <f>'נתונים מיובאים'!K8694</f>
        <v>0</v>
      </c>
      <c r="J8694" s="2">
        <f>'נתונים מיובאים'!L8694</f>
        <v>0</v>
      </c>
      <c r="K8694">
        <f>'נתונים מיובאים'!M8694</f>
        <v>0</v>
      </c>
      <c r="L8694" s="2">
        <f>'נתונים מיובאים'!N8694</f>
        <v>0</v>
      </c>
      <c r="M8694" s="1" t="str">
        <f t="shared" si="137"/>
        <v>00</v>
      </c>
      <c r="N8694" s="7" t="str">
        <f>B8694&amp;E8694&amp;COUNTIF($M$2:M8694,B8694&amp;E8694)</f>
        <v>007977</v>
      </c>
    </row>
    <row r="8695" spans="1:14" x14ac:dyDescent="0.2">
      <c r="A8695">
        <f>'נתונים מיובאים'!C8695</f>
        <v>0</v>
      </c>
      <c r="B8695">
        <f>'נתונים מיובאים'!D8695</f>
        <v>0</v>
      </c>
      <c r="C8695">
        <f>'נתונים מיובאים'!E8695</f>
        <v>0</v>
      </c>
      <c r="D8695">
        <f>'נתונים מיובאים'!F8695</f>
        <v>0</v>
      </c>
      <c r="E8695" s="5">
        <f>'נתונים מיובאים'!G8695</f>
        <v>0</v>
      </c>
      <c r="F8695">
        <f>'נתונים מיובאים'!H8695</f>
        <v>0</v>
      </c>
      <c r="G8695" s="2">
        <f>'נתונים מיובאים'!I8695</f>
        <v>0</v>
      </c>
      <c r="H8695" s="1">
        <f>'נתונים מיובאים'!J8695</f>
        <v>0</v>
      </c>
      <c r="I8695">
        <f>'נתונים מיובאים'!K8695</f>
        <v>0</v>
      </c>
      <c r="J8695" s="2">
        <f>'נתונים מיובאים'!L8695</f>
        <v>0</v>
      </c>
      <c r="K8695">
        <f>'נתונים מיובאים'!M8695</f>
        <v>0</v>
      </c>
      <c r="L8695" s="2">
        <f>'נתונים מיובאים'!N8695</f>
        <v>0</v>
      </c>
      <c r="M8695" s="1" t="str">
        <f t="shared" si="137"/>
        <v>00</v>
      </c>
      <c r="N8695" s="7" t="str">
        <f>B8695&amp;E8695&amp;COUNTIF($M$2:M8695,B8695&amp;E8695)</f>
        <v>007978</v>
      </c>
    </row>
    <row r="8696" spans="1:14" x14ac:dyDescent="0.2">
      <c r="A8696">
        <f>'נתונים מיובאים'!C8696</f>
        <v>0</v>
      </c>
      <c r="B8696">
        <f>'נתונים מיובאים'!D8696</f>
        <v>0</v>
      </c>
      <c r="C8696">
        <f>'נתונים מיובאים'!E8696</f>
        <v>0</v>
      </c>
      <c r="D8696">
        <f>'נתונים מיובאים'!F8696</f>
        <v>0</v>
      </c>
      <c r="E8696" s="5">
        <f>'נתונים מיובאים'!G8696</f>
        <v>0</v>
      </c>
      <c r="F8696">
        <f>'נתונים מיובאים'!H8696</f>
        <v>0</v>
      </c>
      <c r="G8696" s="2">
        <f>'נתונים מיובאים'!I8696</f>
        <v>0</v>
      </c>
      <c r="H8696" s="1">
        <f>'נתונים מיובאים'!J8696</f>
        <v>0</v>
      </c>
      <c r="I8696">
        <f>'נתונים מיובאים'!K8696</f>
        <v>0</v>
      </c>
      <c r="J8696" s="2">
        <f>'נתונים מיובאים'!L8696</f>
        <v>0</v>
      </c>
      <c r="K8696">
        <f>'נתונים מיובאים'!M8696</f>
        <v>0</v>
      </c>
      <c r="L8696" s="2">
        <f>'נתונים מיובאים'!N8696</f>
        <v>0</v>
      </c>
      <c r="M8696" s="1" t="str">
        <f t="shared" si="137"/>
        <v>00</v>
      </c>
      <c r="N8696" s="7" t="str">
        <f>B8696&amp;E8696&amp;COUNTIF($M$2:M8696,B8696&amp;E8696)</f>
        <v>007979</v>
      </c>
    </row>
    <row r="8697" spans="1:14" x14ac:dyDescent="0.2">
      <c r="A8697">
        <f>'נתונים מיובאים'!C8697</f>
        <v>0</v>
      </c>
      <c r="B8697">
        <f>'נתונים מיובאים'!D8697</f>
        <v>0</v>
      </c>
      <c r="C8697">
        <f>'נתונים מיובאים'!E8697</f>
        <v>0</v>
      </c>
      <c r="D8697">
        <f>'נתונים מיובאים'!F8697</f>
        <v>0</v>
      </c>
      <c r="E8697" s="5">
        <f>'נתונים מיובאים'!G8697</f>
        <v>0</v>
      </c>
      <c r="F8697">
        <f>'נתונים מיובאים'!H8697</f>
        <v>0</v>
      </c>
      <c r="G8697" s="2">
        <f>'נתונים מיובאים'!I8697</f>
        <v>0</v>
      </c>
      <c r="H8697" s="1">
        <f>'נתונים מיובאים'!J8697</f>
        <v>0</v>
      </c>
      <c r="I8697">
        <f>'נתונים מיובאים'!K8697</f>
        <v>0</v>
      </c>
      <c r="J8697" s="2">
        <f>'נתונים מיובאים'!L8697</f>
        <v>0</v>
      </c>
      <c r="K8697">
        <f>'נתונים מיובאים'!M8697</f>
        <v>0</v>
      </c>
      <c r="L8697" s="2">
        <f>'נתונים מיובאים'!N8697</f>
        <v>0</v>
      </c>
      <c r="M8697" s="1" t="str">
        <f t="shared" si="137"/>
        <v>00</v>
      </c>
      <c r="N8697" s="7" t="str">
        <f>B8697&amp;E8697&amp;COUNTIF($M$2:M8697,B8697&amp;E8697)</f>
        <v>007980</v>
      </c>
    </row>
    <row r="8698" spans="1:14" x14ac:dyDescent="0.2">
      <c r="A8698">
        <f>'נתונים מיובאים'!C8698</f>
        <v>0</v>
      </c>
      <c r="B8698">
        <f>'נתונים מיובאים'!D8698</f>
        <v>0</v>
      </c>
      <c r="C8698">
        <f>'נתונים מיובאים'!E8698</f>
        <v>0</v>
      </c>
      <c r="D8698">
        <f>'נתונים מיובאים'!F8698</f>
        <v>0</v>
      </c>
      <c r="E8698" s="5">
        <f>'נתונים מיובאים'!G8698</f>
        <v>0</v>
      </c>
      <c r="F8698">
        <f>'נתונים מיובאים'!H8698</f>
        <v>0</v>
      </c>
      <c r="G8698" s="2">
        <f>'נתונים מיובאים'!I8698</f>
        <v>0</v>
      </c>
      <c r="H8698" s="1">
        <f>'נתונים מיובאים'!J8698</f>
        <v>0</v>
      </c>
      <c r="I8698">
        <f>'נתונים מיובאים'!K8698</f>
        <v>0</v>
      </c>
      <c r="J8698" s="2">
        <f>'נתונים מיובאים'!L8698</f>
        <v>0</v>
      </c>
      <c r="K8698">
        <f>'נתונים מיובאים'!M8698</f>
        <v>0</v>
      </c>
      <c r="L8698" s="2">
        <f>'נתונים מיובאים'!N8698</f>
        <v>0</v>
      </c>
      <c r="M8698" s="1" t="str">
        <f t="shared" si="137"/>
        <v>00</v>
      </c>
      <c r="N8698" s="7" t="str">
        <f>B8698&amp;E8698&amp;COUNTIF($M$2:M8698,B8698&amp;E8698)</f>
        <v>007981</v>
      </c>
    </row>
    <row r="8699" spans="1:14" x14ac:dyDescent="0.2">
      <c r="A8699">
        <f>'נתונים מיובאים'!C8699</f>
        <v>0</v>
      </c>
      <c r="B8699">
        <f>'נתונים מיובאים'!D8699</f>
        <v>0</v>
      </c>
      <c r="C8699">
        <f>'נתונים מיובאים'!E8699</f>
        <v>0</v>
      </c>
      <c r="D8699">
        <f>'נתונים מיובאים'!F8699</f>
        <v>0</v>
      </c>
      <c r="E8699" s="5">
        <f>'נתונים מיובאים'!G8699</f>
        <v>0</v>
      </c>
      <c r="F8699">
        <f>'נתונים מיובאים'!H8699</f>
        <v>0</v>
      </c>
      <c r="G8699" s="2">
        <f>'נתונים מיובאים'!I8699</f>
        <v>0</v>
      </c>
      <c r="H8699" s="1">
        <f>'נתונים מיובאים'!J8699</f>
        <v>0</v>
      </c>
      <c r="I8699">
        <f>'נתונים מיובאים'!K8699</f>
        <v>0</v>
      </c>
      <c r="J8699" s="2">
        <f>'נתונים מיובאים'!L8699</f>
        <v>0</v>
      </c>
      <c r="K8699">
        <f>'נתונים מיובאים'!M8699</f>
        <v>0</v>
      </c>
      <c r="L8699" s="2">
        <f>'נתונים מיובאים'!N8699</f>
        <v>0</v>
      </c>
      <c r="M8699" s="1" t="str">
        <f t="shared" si="137"/>
        <v>00</v>
      </c>
      <c r="N8699" s="7" t="str">
        <f>B8699&amp;E8699&amp;COUNTIF($M$2:M8699,B8699&amp;E8699)</f>
        <v>007982</v>
      </c>
    </row>
    <row r="8700" spans="1:14" x14ac:dyDescent="0.2">
      <c r="A8700">
        <f>'נתונים מיובאים'!C8700</f>
        <v>0</v>
      </c>
      <c r="B8700">
        <f>'נתונים מיובאים'!D8700</f>
        <v>0</v>
      </c>
      <c r="C8700">
        <f>'נתונים מיובאים'!E8700</f>
        <v>0</v>
      </c>
      <c r="D8700">
        <f>'נתונים מיובאים'!F8700</f>
        <v>0</v>
      </c>
      <c r="E8700" s="5">
        <f>'נתונים מיובאים'!G8700</f>
        <v>0</v>
      </c>
      <c r="F8700">
        <f>'נתונים מיובאים'!H8700</f>
        <v>0</v>
      </c>
      <c r="G8700" s="2">
        <f>'נתונים מיובאים'!I8700</f>
        <v>0</v>
      </c>
      <c r="H8700" s="1">
        <f>'נתונים מיובאים'!J8700</f>
        <v>0</v>
      </c>
      <c r="I8700">
        <f>'נתונים מיובאים'!K8700</f>
        <v>0</v>
      </c>
      <c r="J8700" s="2">
        <f>'נתונים מיובאים'!L8700</f>
        <v>0</v>
      </c>
      <c r="K8700">
        <f>'נתונים מיובאים'!M8700</f>
        <v>0</v>
      </c>
      <c r="L8700" s="2">
        <f>'נתונים מיובאים'!N8700</f>
        <v>0</v>
      </c>
      <c r="M8700" s="1" t="str">
        <f t="shared" si="137"/>
        <v>00</v>
      </c>
      <c r="N8700" s="7" t="str">
        <f>B8700&amp;E8700&amp;COUNTIF($M$2:M8700,B8700&amp;E8700)</f>
        <v>007983</v>
      </c>
    </row>
    <row r="8701" spans="1:14" x14ac:dyDescent="0.2">
      <c r="A8701">
        <f>'נתונים מיובאים'!C8701</f>
        <v>0</v>
      </c>
      <c r="B8701">
        <f>'נתונים מיובאים'!D8701</f>
        <v>0</v>
      </c>
      <c r="C8701">
        <f>'נתונים מיובאים'!E8701</f>
        <v>0</v>
      </c>
      <c r="D8701">
        <f>'נתונים מיובאים'!F8701</f>
        <v>0</v>
      </c>
      <c r="E8701" s="5">
        <f>'נתונים מיובאים'!G8701</f>
        <v>0</v>
      </c>
      <c r="F8701">
        <f>'נתונים מיובאים'!H8701</f>
        <v>0</v>
      </c>
      <c r="G8701" s="2">
        <f>'נתונים מיובאים'!I8701</f>
        <v>0</v>
      </c>
      <c r="H8701" s="1">
        <f>'נתונים מיובאים'!J8701</f>
        <v>0</v>
      </c>
      <c r="I8701">
        <f>'נתונים מיובאים'!K8701</f>
        <v>0</v>
      </c>
      <c r="J8701" s="2">
        <f>'נתונים מיובאים'!L8701</f>
        <v>0</v>
      </c>
      <c r="K8701">
        <f>'נתונים מיובאים'!M8701</f>
        <v>0</v>
      </c>
      <c r="L8701" s="2">
        <f>'נתונים מיובאים'!N8701</f>
        <v>0</v>
      </c>
      <c r="M8701" s="1" t="str">
        <f t="shared" si="137"/>
        <v>00</v>
      </c>
      <c r="N8701" s="7" t="str">
        <f>B8701&amp;E8701&amp;COUNTIF($M$2:M8701,B8701&amp;E8701)</f>
        <v>007984</v>
      </c>
    </row>
    <row r="8702" spans="1:14" x14ac:dyDescent="0.2">
      <c r="A8702">
        <f>'נתונים מיובאים'!C8702</f>
        <v>0</v>
      </c>
      <c r="B8702">
        <f>'נתונים מיובאים'!D8702</f>
        <v>0</v>
      </c>
      <c r="C8702">
        <f>'נתונים מיובאים'!E8702</f>
        <v>0</v>
      </c>
      <c r="D8702">
        <f>'נתונים מיובאים'!F8702</f>
        <v>0</v>
      </c>
      <c r="E8702" s="5">
        <f>'נתונים מיובאים'!G8702</f>
        <v>0</v>
      </c>
      <c r="F8702">
        <f>'נתונים מיובאים'!H8702</f>
        <v>0</v>
      </c>
      <c r="G8702" s="2">
        <f>'נתונים מיובאים'!I8702</f>
        <v>0</v>
      </c>
      <c r="H8702" s="1">
        <f>'נתונים מיובאים'!J8702</f>
        <v>0</v>
      </c>
      <c r="I8702">
        <f>'נתונים מיובאים'!K8702</f>
        <v>0</v>
      </c>
      <c r="J8702" s="2">
        <f>'נתונים מיובאים'!L8702</f>
        <v>0</v>
      </c>
      <c r="K8702">
        <f>'נתונים מיובאים'!M8702</f>
        <v>0</v>
      </c>
      <c r="L8702" s="2">
        <f>'נתונים מיובאים'!N8702</f>
        <v>0</v>
      </c>
      <c r="M8702" s="1" t="str">
        <f t="shared" si="137"/>
        <v>00</v>
      </c>
      <c r="N8702" s="7" t="str">
        <f>B8702&amp;E8702&amp;COUNTIF($M$2:M8702,B8702&amp;E8702)</f>
        <v>007985</v>
      </c>
    </row>
    <row r="8703" spans="1:14" x14ac:dyDescent="0.2">
      <c r="A8703">
        <f>'נתונים מיובאים'!C8703</f>
        <v>0</v>
      </c>
      <c r="B8703">
        <f>'נתונים מיובאים'!D8703</f>
        <v>0</v>
      </c>
      <c r="C8703">
        <f>'נתונים מיובאים'!E8703</f>
        <v>0</v>
      </c>
      <c r="D8703">
        <f>'נתונים מיובאים'!F8703</f>
        <v>0</v>
      </c>
      <c r="E8703" s="5">
        <f>'נתונים מיובאים'!G8703</f>
        <v>0</v>
      </c>
      <c r="F8703">
        <f>'נתונים מיובאים'!H8703</f>
        <v>0</v>
      </c>
      <c r="G8703" s="2">
        <f>'נתונים מיובאים'!I8703</f>
        <v>0</v>
      </c>
      <c r="H8703" s="1">
        <f>'נתונים מיובאים'!J8703</f>
        <v>0</v>
      </c>
      <c r="I8703">
        <f>'נתונים מיובאים'!K8703</f>
        <v>0</v>
      </c>
      <c r="J8703" s="2">
        <f>'נתונים מיובאים'!L8703</f>
        <v>0</v>
      </c>
      <c r="K8703">
        <f>'נתונים מיובאים'!M8703</f>
        <v>0</v>
      </c>
      <c r="L8703" s="2">
        <f>'נתונים מיובאים'!N8703</f>
        <v>0</v>
      </c>
      <c r="M8703" s="1" t="str">
        <f t="shared" si="137"/>
        <v>00</v>
      </c>
      <c r="N8703" s="7" t="str">
        <f>B8703&amp;E8703&amp;COUNTIF($M$2:M8703,B8703&amp;E8703)</f>
        <v>007986</v>
      </c>
    </row>
    <row r="8704" spans="1:14" x14ac:dyDescent="0.2">
      <c r="A8704">
        <f>'נתונים מיובאים'!C8704</f>
        <v>0</v>
      </c>
      <c r="B8704">
        <f>'נתונים מיובאים'!D8704</f>
        <v>0</v>
      </c>
      <c r="C8704">
        <f>'נתונים מיובאים'!E8704</f>
        <v>0</v>
      </c>
      <c r="D8704">
        <f>'נתונים מיובאים'!F8704</f>
        <v>0</v>
      </c>
      <c r="E8704" s="5">
        <f>'נתונים מיובאים'!G8704</f>
        <v>0</v>
      </c>
      <c r="F8704">
        <f>'נתונים מיובאים'!H8704</f>
        <v>0</v>
      </c>
      <c r="G8704" s="2">
        <f>'נתונים מיובאים'!I8704</f>
        <v>0</v>
      </c>
      <c r="H8704" s="1">
        <f>'נתונים מיובאים'!J8704</f>
        <v>0</v>
      </c>
      <c r="I8704">
        <f>'נתונים מיובאים'!K8704</f>
        <v>0</v>
      </c>
      <c r="J8704" s="2">
        <f>'נתונים מיובאים'!L8704</f>
        <v>0</v>
      </c>
      <c r="K8704">
        <f>'נתונים מיובאים'!M8704</f>
        <v>0</v>
      </c>
      <c r="L8704" s="2">
        <f>'נתונים מיובאים'!N8704</f>
        <v>0</v>
      </c>
      <c r="M8704" s="1" t="str">
        <f t="shared" si="137"/>
        <v>00</v>
      </c>
      <c r="N8704" s="7" t="str">
        <f>B8704&amp;E8704&amp;COUNTIF($M$2:M8704,B8704&amp;E8704)</f>
        <v>007987</v>
      </c>
    </row>
    <row r="8705" spans="1:14" x14ac:dyDescent="0.2">
      <c r="A8705">
        <f>'נתונים מיובאים'!C8705</f>
        <v>0</v>
      </c>
      <c r="B8705">
        <f>'נתונים מיובאים'!D8705</f>
        <v>0</v>
      </c>
      <c r="C8705">
        <f>'נתונים מיובאים'!E8705</f>
        <v>0</v>
      </c>
      <c r="D8705">
        <f>'נתונים מיובאים'!F8705</f>
        <v>0</v>
      </c>
      <c r="E8705" s="5">
        <f>'נתונים מיובאים'!G8705</f>
        <v>0</v>
      </c>
      <c r="F8705">
        <f>'נתונים מיובאים'!H8705</f>
        <v>0</v>
      </c>
      <c r="G8705" s="2">
        <f>'נתונים מיובאים'!I8705</f>
        <v>0</v>
      </c>
      <c r="H8705" s="1">
        <f>'נתונים מיובאים'!J8705</f>
        <v>0</v>
      </c>
      <c r="I8705">
        <f>'נתונים מיובאים'!K8705</f>
        <v>0</v>
      </c>
      <c r="J8705" s="2">
        <f>'נתונים מיובאים'!L8705</f>
        <v>0</v>
      </c>
      <c r="K8705">
        <f>'נתונים מיובאים'!M8705</f>
        <v>0</v>
      </c>
      <c r="L8705" s="2">
        <f>'נתונים מיובאים'!N8705</f>
        <v>0</v>
      </c>
      <c r="M8705" s="1" t="str">
        <f t="shared" si="137"/>
        <v>00</v>
      </c>
      <c r="N8705" s="7" t="str">
        <f>B8705&amp;E8705&amp;COUNTIF($M$2:M8705,B8705&amp;E8705)</f>
        <v>007988</v>
      </c>
    </row>
    <row r="8706" spans="1:14" x14ac:dyDescent="0.2">
      <c r="A8706">
        <f>'נתונים מיובאים'!C8706</f>
        <v>0</v>
      </c>
      <c r="B8706">
        <f>'נתונים מיובאים'!D8706</f>
        <v>0</v>
      </c>
      <c r="C8706">
        <f>'נתונים מיובאים'!E8706</f>
        <v>0</v>
      </c>
      <c r="D8706">
        <f>'נתונים מיובאים'!F8706</f>
        <v>0</v>
      </c>
      <c r="E8706" s="5">
        <f>'נתונים מיובאים'!G8706</f>
        <v>0</v>
      </c>
      <c r="F8706">
        <f>'נתונים מיובאים'!H8706</f>
        <v>0</v>
      </c>
      <c r="G8706" s="2">
        <f>'נתונים מיובאים'!I8706</f>
        <v>0</v>
      </c>
      <c r="H8706" s="1">
        <f>'נתונים מיובאים'!J8706</f>
        <v>0</v>
      </c>
      <c r="I8706">
        <f>'נתונים מיובאים'!K8706</f>
        <v>0</v>
      </c>
      <c r="J8706" s="2">
        <f>'נתונים מיובאים'!L8706</f>
        <v>0</v>
      </c>
      <c r="K8706">
        <f>'נתונים מיובאים'!M8706</f>
        <v>0</v>
      </c>
      <c r="L8706" s="2">
        <f>'נתונים מיובאים'!N8706</f>
        <v>0</v>
      </c>
      <c r="M8706" s="1" t="str">
        <f t="shared" si="137"/>
        <v>00</v>
      </c>
      <c r="N8706" s="7" t="str">
        <f>B8706&amp;E8706&amp;COUNTIF($M$2:M8706,B8706&amp;E8706)</f>
        <v>007989</v>
      </c>
    </row>
    <row r="8707" spans="1:14" x14ac:dyDescent="0.2">
      <c r="A8707">
        <f>'נתונים מיובאים'!C8707</f>
        <v>0</v>
      </c>
      <c r="B8707">
        <f>'נתונים מיובאים'!D8707</f>
        <v>0</v>
      </c>
      <c r="C8707">
        <f>'נתונים מיובאים'!E8707</f>
        <v>0</v>
      </c>
      <c r="D8707">
        <f>'נתונים מיובאים'!F8707</f>
        <v>0</v>
      </c>
      <c r="E8707" s="5">
        <f>'נתונים מיובאים'!G8707</f>
        <v>0</v>
      </c>
      <c r="F8707">
        <f>'נתונים מיובאים'!H8707</f>
        <v>0</v>
      </c>
      <c r="G8707" s="2">
        <f>'נתונים מיובאים'!I8707</f>
        <v>0</v>
      </c>
      <c r="H8707" s="1">
        <f>'נתונים מיובאים'!J8707</f>
        <v>0</v>
      </c>
      <c r="I8707">
        <f>'נתונים מיובאים'!K8707</f>
        <v>0</v>
      </c>
      <c r="J8707" s="2">
        <f>'נתונים מיובאים'!L8707</f>
        <v>0</v>
      </c>
      <c r="K8707">
        <f>'נתונים מיובאים'!M8707</f>
        <v>0</v>
      </c>
      <c r="L8707" s="2">
        <f>'נתונים מיובאים'!N8707</f>
        <v>0</v>
      </c>
      <c r="M8707" s="1" t="str">
        <f t="shared" si="137"/>
        <v>00</v>
      </c>
      <c r="N8707" s="7" t="str">
        <f>B8707&amp;E8707&amp;COUNTIF($M$2:M8707,B8707&amp;E8707)</f>
        <v>007990</v>
      </c>
    </row>
    <row r="8708" spans="1:14" x14ac:dyDescent="0.2">
      <c r="A8708">
        <f>'נתונים מיובאים'!C8708</f>
        <v>0</v>
      </c>
      <c r="B8708">
        <f>'נתונים מיובאים'!D8708</f>
        <v>0</v>
      </c>
      <c r="C8708">
        <f>'נתונים מיובאים'!E8708</f>
        <v>0</v>
      </c>
      <c r="D8708">
        <f>'נתונים מיובאים'!F8708</f>
        <v>0</v>
      </c>
      <c r="E8708" s="5">
        <f>'נתונים מיובאים'!G8708</f>
        <v>0</v>
      </c>
      <c r="F8708">
        <f>'נתונים מיובאים'!H8708</f>
        <v>0</v>
      </c>
      <c r="G8708" s="2">
        <f>'נתונים מיובאים'!I8708</f>
        <v>0</v>
      </c>
      <c r="H8708" s="1">
        <f>'נתונים מיובאים'!J8708</f>
        <v>0</v>
      </c>
      <c r="I8708">
        <f>'נתונים מיובאים'!K8708</f>
        <v>0</v>
      </c>
      <c r="J8708" s="2">
        <f>'נתונים מיובאים'!L8708</f>
        <v>0</v>
      </c>
      <c r="K8708">
        <f>'נתונים מיובאים'!M8708</f>
        <v>0</v>
      </c>
      <c r="L8708" s="2">
        <f>'נתונים מיובאים'!N8708</f>
        <v>0</v>
      </c>
      <c r="M8708" s="1" t="str">
        <f t="shared" si="137"/>
        <v>00</v>
      </c>
      <c r="N8708" s="7" t="str">
        <f>B8708&amp;E8708&amp;COUNTIF($M$2:M8708,B8708&amp;E8708)</f>
        <v>007991</v>
      </c>
    </row>
    <row r="8709" spans="1:14" x14ac:dyDescent="0.2">
      <c r="A8709">
        <f>'נתונים מיובאים'!C8709</f>
        <v>0</v>
      </c>
      <c r="B8709">
        <f>'נתונים מיובאים'!D8709</f>
        <v>0</v>
      </c>
      <c r="C8709">
        <f>'נתונים מיובאים'!E8709</f>
        <v>0</v>
      </c>
      <c r="D8709">
        <f>'נתונים מיובאים'!F8709</f>
        <v>0</v>
      </c>
      <c r="E8709" s="5">
        <f>'נתונים מיובאים'!G8709</f>
        <v>0</v>
      </c>
      <c r="F8709">
        <f>'נתונים מיובאים'!H8709</f>
        <v>0</v>
      </c>
      <c r="G8709" s="2">
        <f>'נתונים מיובאים'!I8709</f>
        <v>0</v>
      </c>
      <c r="H8709" s="1">
        <f>'נתונים מיובאים'!J8709</f>
        <v>0</v>
      </c>
      <c r="I8709">
        <f>'נתונים מיובאים'!K8709</f>
        <v>0</v>
      </c>
      <c r="J8709" s="2">
        <f>'נתונים מיובאים'!L8709</f>
        <v>0</v>
      </c>
      <c r="K8709">
        <f>'נתונים מיובאים'!M8709</f>
        <v>0</v>
      </c>
      <c r="L8709" s="2">
        <f>'נתונים מיובאים'!N8709</f>
        <v>0</v>
      </c>
      <c r="M8709" s="1" t="str">
        <f t="shared" si="137"/>
        <v>00</v>
      </c>
      <c r="N8709" s="7" t="str">
        <f>B8709&amp;E8709&amp;COUNTIF($M$2:M8709,B8709&amp;E8709)</f>
        <v>007992</v>
      </c>
    </row>
    <row r="8710" spans="1:14" x14ac:dyDescent="0.2">
      <c r="A8710">
        <f>'נתונים מיובאים'!C8710</f>
        <v>0</v>
      </c>
      <c r="B8710">
        <f>'נתונים מיובאים'!D8710</f>
        <v>0</v>
      </c>
      <c r="C8710">
        <f>'נתונים מיובאים'!E8710</f>
        <v>0</v>
      </c>
      <c r="D8710">
        <f>'נתונים מיובאים'!F8710</f>
        <v>0</v>
      </c>
      <c r="E8710" s="5">
        <f>'נתונים מיובאים'!G8710</f>
        <v>0</v>
      </c>
      <c r="F8710">
        <f>'נתונים מיובאים'!H8710</f>
        <v>0</v>
      </c>
      <c r="G8710" s="2">
        <f>'נתונים מיובאים'!I8710</f>
        <v>0</v>
      </c>
      <c r="H8710" s="1">
        <f>'נתונים מיובאים'!J8710</f>
        <v>0</v>
      </c>
      <c r="I8710">
        <f>'נתונים מיובאים'!K8710</f>
        <v>0</v>
      </c>
      <c r="J8710" s="2">
        <f>'נתונים מיובאים'!L8710</f>
        <v>0</v>
      </c>
      <c r="K8710">
        <f>'נתונים מיובאים'!M8710</f>
        <v>0</v>
      </c>
      <c r="L8710" s="2">
        <f>'נתונים מיובאים'!N8710</f>
        <v>0</v>
      </c>
      <c r="M8710" s="1" t="str">
        <f t="shared" si="137"/>
        <v>00</v>
      </c>
      <c r="N8710" s="7" t="str">
        <f>B8710&amp;E8710&amp;COUNTIF($M$2:M8710,B8710&amp;E8710)</f>
        <v>007993</v>
      </c>
    </row>
    <row r="8711" spans="1:14" x14ac:dyDescent="0.2">
      <c r="A8711">
        <f>'נתונים מיובאים'!C8711</f>
        <v>0</v>
      </c>
      <c r="B8711">
        <f>'נתונים מיובאים'!D8711</f>
        <v>0</v>
      </c>
      <c r="C8711">
        <f>'נתונים מיובאים'!E8711</f>
        <v>0</v>
      </c>
      <c r="D8711">
        <f>'נתונים מיובאים'!F8711</f>
        <v>0</v>
      </c>
      <c r="E8711" s="5">
        <f>'נתונים מיובאים'!G8711</f>
        <v>0</v>
      </c>
      <c r="F8711">
        <f>'נתונים מיובאים'!H8711</f>
        <v>0</v>
      </c>
      <c r="G8711" s="2">
        <f>'נתונים מיובאים'!I8711</f>
        <v>0</v>
      </c>
      <c r="H8711" s="1">
        <f>'נתונים מיובאים'!J8711</f>
        <v>0</v>
      </c>
      <c r="I8711">
        <f>'נתונים מיובאים'!K8711</f>
        <v>0</v>
      </c>
      <c r="J8711" s="2">
        <f>'נתונים מיובאים'!L8711</f>
        <v>0</v>
      </c>
      <c r="K8711">
        <f>'נתונים מיובאים'!M8711</f>
        <v>0</v>
      </c>
      <c r="L8711" s="2">
        <f>'נתונים מיובאים'!N8711</f>
        <v>0</v>
      </c>
      <c r="M8711" s="1" t="str">
        <f t="shared" si="137"/>
        <v>00</v>
      </c>
      <c r="N8711" s="7" t="str">
        <f>B8711&amp;E8711&amp;COUNTIF($M$2:M8711,B8711&amp;E8711)</f>
        <v>007994</v>
      </c>
    </row>
    <row r="8712" spans="1:14" x14ac:dyDescent="0.2">
      <c r="A8712">
        <f>'נתונים מיובאים'!C8712</f>
        <v>0</v>
      </c>
      <c r="B8712">
        <f>'נתונים מיובאים'!D8712</f>
        <v>0</v>
      </c>
      <c r="C8712">
        <f>'נתונים מיובאים'!E8712</f>
        <v>0</v>
      </c>
      <c r="D8712">
        <f>'נתונים מיובאים'!F8712</f>
        <v>0</v>
      </c>
      <c r="E8712" s="5">
        <f>'נתונים מיובאים'!G8712</f>
        <v>0</v>
      </c>
      <c r="F8712">
        <f>'נתונים מיובאים'!H8712</f>
        <v>0</v>
      </c>
      <c r="G8712" s="2">
        <f>'נתונים מיובאים'!I8712</f>
        <v>0</v>
      </c>
      <c r="H8712" s="1">
        <f>'נתונים מיובאים'!J8712</f>
        <v>0</v>
      </c>
      <c r="I8712">
        <f>'נתונים מיובאים'!K8712</f>
        <v>0</v>
      </c>
      <c r="J8712" s="2">
        <f>'נתונים מיובאים'!L8712</f>
        <v>0</v>
      </c>
      <c r="K8712">
        <f>'נתונים מיובאים'!M8712</f>
        <v>0</v>
      </c>
      <c r="L8712" s="2">
        <f>'נתונים מיובאים'!N8712</f>
        <v>0</v>
      </c>
      <c r="M8712" s="1" t="str">
        <f t="shared" si="137"/>
        <v>00</v>
      </c>
      <c r="N8712" s="7" t="str">
        <f>B8712&amp;E8712&amp;COUNTIF($M$2:M8712,B8712&amp;E8712)</f>
        <v>007995</v>
      </c>
    </row>
    <row r="8713" spans="1:14" x14ac:dyDescent="0.2">
      <c r="A8713">
        <f>'נתונים מיובאים'!C8713</f>
        <v>0</v>
      </c>
      <c r="B8713">
        <f>'נתונים מיובאים'!D8713</f>
        <v>0</v>
      </c>
      <c r="C8713">
        <f>'נתונים מיובאים'!E8713</f>
        <v>0</v>
      </c>
      <c r="D8713">
        <f>'נתונים מיובאים'!F8713</f>
        <v>0</v>
      </c>
      <c r="E8713" s="5">
        <f>'נתונים מיובאים'!G8713</f>
        <v>0</v>
      </c>
      <c r="F8713">
        <f>'נתונים מיובאים'!H8713</f>
        <v>0</v>
      </c>
      <c r="G8713" s="2">
        <f>'נתונים מיובאים'!I8713</f>
        <v>0</v>
      </c>
      <c r="H8713" s="1">
        <f>'נתונים מיובאים'!J8713</f>
        <v>0</v>
      </c>
      <c r="I8713">
        <f>'נתונים מיובאים'!K8713</f>
        <v>0</v>
      </c>
      <c r="J8713" s="2">
        <f>'נתונים מיובאים'!L8713</f>
        <v>0</v>
      </c>
      <c r="K8713">
        <f>'נתונים מיובאים'!M8713</f>
        <v>0</v>
      </c>
      <c r="L8713" s="2">
        <f>'נתונים מיובאים'!N8713</f>
        <v>0</v>
      </c>
      <c r="M8713" s="1" t="str">
        <f t="shared" si="137"/>
        <v>00</v>
      </c>
      <c r="N8713" s="7" t="str">
        <f>B8713&amp;E8713&amp;COUNTIF($M$2:M8713,B8713&amp;E8713)</f>
        <v>007996</v>
      </c>
    </row>
    <row r="8714" spans="1:14" x14ac:dyDescent="0.2">
      <c r="A8714">
        <f>'נתונים מיובאים'!C8714</f>
        <v>0</v>
      </c>
      <c r="B8714">
        <f>'נתונים מיובאים'!D8714</f>
        <v>0</v>
      </c>
      <c r="C8714">
        <f>'נתונים מיובאים'!E8714</f>
        <v>0</v>
      </c>
      <c r="D8714">
        <f>'נתונים מיובאים'!F8714</f>
        <v>0</v>
      </c>
      <c r="E8714" s="5">
        <f>'נתונים מיובאים'!G8714</f>
        <v>0</v>
      </c>
      <c r="F8714">
        <f>'נתונים מיובאים'!H8714</f>
        <v>0</v>
      </c>
      <c r="G8714" s="2">
        <f>'נתונים מיובאים'!I8714</f>
        <v>0</v>
      </c>
      <c r="H8714" s="1">
        <f>'נתונים מיובאים'!J8714</f>
        <v>0</v>
      </c>
      <c r="I8714">
        <f>'נתונים מיובאים'!K8714</f>
        <v>0</v>
      </c>
      <c r="J8714" s="2">
        <f>'נתונים מיובאים'!L8714</f>
        <v>0</v>
      </c>
      <c r="K8714">
        <f>'נתונים מיובאים'!M8714</f>
        <v>0</v>
      </c>
      <c r="L8714" s="2">
        <f>'נתונים מיובאים'!N8714</f>
        <v>0</v>
      </c>
      <c r="M8714" s="1" t="str">
        <f t="shared" si="137"/>
        <v>00</v>
      </c>
      <c r="N8714" s="7" t="str">
        <f>B8714&amp;E8714&amp;COUNTIF($M$2:M8714,B8714&amp;E8714)</f>
        <v>007997</v>
      </c>
    </row>
    <row r="8715" spans="1:14" x14ac:dyDescent="0.2">
      <c r="A8715">
        <f>'נתונים מיובאים'!C8715</f>
        <v>0</v>
      </c>
      <c r="B8715">
        <f>'נתונים מיובאים'!D8715</f>
        <v>0</v>
      </c>
      <c r="C8715">
        <f>'נתונים מיובאים'!E8715</f>
        <v>0</v>
      </c>
      <c r="D8715">
        <f>'נתונים מיובאים'!F8715</f>
        <v>0</v>
      </c>
      <c r="E8715" s="5">
        <f>'נתונים מיובאים'!G8715</f>
        <v>0</v>
      </c>
      <c r="F8715">
        <f>'נתונים מיובאים'!H8715</f>
        <v>0</v>
      </c>
      <c r="G8715" s="2">
        <f>'נתונים מיובאים'!I8715</f>
        <v>0</v>
      </c>
      <c r="H8715" s="1">
        <f>'נתונים מיובאים'!J8715</f>
        <v>0</v>
      </c>
      <c r="I8715">
        <f>'נתונים מיובאים'!K8715</f>
        <v>0</v>
      </c>
      <c r="J8715" s="2">
        <f>'נתונים מיובאים'!L8715</f>
        <v>0</v>
      </c>
      <c r="K8715">
        <f>'נתונים מיובאים'!M8715</f>
        <v>0</v>
      </c>
      <c r="L8715" s="2">
        <f>'נתונים מיובאים'!N8715</f>
        <v>0</v>
      </c>
      <c r="M8715" s="1" t="str">
        <f t="shared" si="137"/>
        <v>00</v>
      </c>
      <c r="N8715" s="7" t="str">
        <f>B8715&amp;E8715&amp;COUNTIF($M$2:M8715,B8715&amp;E8715)</f>
        <v>007998</v>
      </c>
    </row>
    <row r="8716" spans="1:14" x14ac:dyDescent="0.2">
      <c r="A8716">
        <f>'נתונים מיובאים'!C8716</f>
        <v>0</v>
      </c>
      <c r="B8716">
        <f>'נתונים מיובאים'!D8716</f>
        <v>0</v>
      </c>
      <c r="C8716">
        <f>'נתונים מיובאים'!E8716</f>
        <v>0</v>
      </c>
      <c r="D8716">
        <f>'נתונים מיובאים'!F8716</f>
        <v>0</v>
      </c>
      <c r="E8716" s="5">
        <f>'נתונים מיובאים'!G8716</f>
        <v>0</v>
      </c>
      <c r="F8716">
        <f>'נתונים מיובאים'!H8716</f>
        <v>0</v>
      </c>
      <c r="G8716" s="2">
        <f>'נתונים מיובאים'!I8716</f>
        <v>0</v>
      </c>
      <c r="H8716" s="1">
        <f>'נתונים מיובאים'!J8716</f>
        <v>0</v>
      </c>
      <c r="I8716">
        <f>'נתונים מיובאים'!K8716</f>
        <v>0</v>
      </c>
      <c r="J8716" s="2">
        <f>'נתונים מיובאים'!L8716</f>
        <v>0</v>
      </c>
      <c r="K8716">
        <f>'נתונים מיובאים'!M8716</f>
        <v>0</v>
      </c>
      <c r="L8716" s="2">
        <f>'נתונים מיובאים'!N8716</f>
        <v>0</v>
      </c>
      <c r="M8716" s="1" t="str">
        <f t="shared" si="137"/>
        <v>00</v>
      </c>
      <c r="N8716" s="7" t="str">
        <f>B8716&amp;E8716&amp;COUNTIF($M$2:M8716,B8716&amp;E8716)</f>
        <v>007999</v>
      </c>
    </row>
    <row r="8717" spans="1:14" x14ac:dyDescent="0.2">
      <c r="A8717">
        <f>'נתונים מיובאים'!C8717</f>
        <v>0</v>
      </c>
      <c r="B8717">
        <f>'נתונים מיובאים'!D8717</f>
        <v>0</v>
      </c>
      <c r="C8717">
        <f>'נתונים מיובאים'!E8717</f>
        <v>0</v>
      </c>
      <c r="D8717">
        <f>'נתונים מיובאים'!F8717</f>
        <v>0</v>
      </c>
      <c r="E8717" s="5">
        <f>'נתונים מיובאים'!G8717</f>
        <v>0</v>
      </c>
      <c r="F8717">
        <f>'נתונים מיובאים'!H8717</f>
        <v>0</v>
      </c>
      <c r="G8717" s="2">
        <f>'נתונים מיובאים'!I8717</f>
        <v>0</v>
      </c>
      <c r="H8717" s="1">
        <f>'נתונים מיובאים'!J8717</f>
        <v>0</v>
      </c>
      <c r="I8717">
        <f>'נתונים מיובאים'!K8717</f>
        <v>0</v>
      </c>
      <c r="J8717" s="2">
        <f>'נתונים מיובאים'!L8717</f>
        <v>0</v>
      </c>
      <c r="K8717">
        <f>'נתונים מיובאים'!M8717</f>
        <v>0</v>
      </c>
      <c r="L8717" s="2">
        <f>'נתונים מיובאים'!N8717</f>
        <v>0</v>
      </c>
      <c r="M8717" s="1" t="str">
        <f t="shared" si="137"/>
        <v>00</v>
      </c>
      <c r="N8717" s="7" t="str">
        <f>B8717&amp;E8717&amp;COUNTIF($M$2:M8717,B8717&amp;E8717)</f>
        <v>008000</v>
      </c>
    </row>
    <row r="8718" spans="1:14" x14ac:dyDescent="0.2">
      <c r="A8718">
        <f>'נתונים מיובאים'!C8718</f>
        <v>0</v>
      </c>
      <c r="B8718">
        <f>'נתונים מיובאים'!D8718</f>
        <v>0</v>
      </c>
      <c r="C8718">
        <f>'נתונים מיובאים'!E8718</f>
        <v>0</v>
      </c>
      <c r="D8718">
        <f>'נתונים מיובאים'!F8718</f>
        <v>0</v>
      </c>
      <c r="E8718" s="5">
        <f>'נתונים מיובאים'!G8718</f>
        <v>0</v>
      </c>
      <c r="F8718">
        <f>'נתונים מיובאים'!H8718</f>
        <v>0</v>
      </c>
      <c r="G8718" s="2">
        <f>'נתונים מיובאים'!I8718</f>
        <v>0</v>
      </c>
      <c r="H8718" s="1">
        <f>'נתונים מיובאים'!J8718</f>
        <v>0</v>
      </c>
      <c r="I8718">
        <f>'נתונים מיובאים'!K8718</f>
        <v>0</v>
      </c>
      <c r="J8718" s="2">
        <f>'נתונים מיובאים'!L8718</f>
        <v>0</v>
      </c>
      <c r="K8718">
        <f>'נתונים מיובאים'!M8718</f>
        <v>0</v>
      </c>
      <c r="L8718" s="2">
        <f>'נתונים מיובאים'!N8718</f>
        <v>0</v>
      </c>
      <c r="M8718" s="1" t="str">
        <f t="shared" si="137"/>
        <v>00</v>
      </c>
      <c r="N8718" s="7" t="str">
        <f>B8718&amp;E8718&amp;COUNTIF($M$2:M8718,B8718&amp;E8718)</f>
        <v>008001</v>
      </c>
    </row>
    <row r="8719" spans="1:14" x14ac:dyDescent="0.2">
      <c r="A8719">
        <f>'נתונים מיובאים'!C8719</f>
        <v>0</v>
      </c>
      <c r="B8719">
        <f>'נתונים מיובאים'!D8719</f>
        <v>0</v>
      </c>
      <c r="C8719">
        <f>'נתונים מיובאים'!E8719</f>
        <v>0</v>
      </c>
      <c r="D8719">
        <f>'נתונים מיובאים'!F8719</f>
        <v>0</v>
      </c>
      <c r="E8719" s="5">
        <f>'נתונים מיובאים'!G8719</f>
        <v>0</v>
      </c>
      <c r="F8719">
        <f>'נתונים מיובאים'!H8719</f>
        <v>0</v>
      </c>
      <c r="G8719" s="2">
        <f>'נתונים מיובאים'!I8719</f>
        <v>0</v>
      </c>
      <c r="H8719" s="1">
        <f>'נתונים מיובאים'!J8719</f>
        <v>0</v>
      </c>
      <c r="I8719">
        <f>'נתונים מיובאים'!K8719</f>
        <v>0</v>
      </c>
      <c r="J8719" s="2">
        <f>'נתונים מיובאים'!L8719</f>
        <v>0</v>
      </c>
      <c r="K8719">
        <f>'נתונים מיובאים'!M8719</f>
        <v>0</v>
      </c>
      <c r="L8719" s="2">
        <f>'נתונים מיובאים'!N8719</f>
        <v>0</v>
      </c>
      <c r="M8719" s="1" t="str">
        <f t="shared" si="137"/>
        <v>00</v>
      </c>
      <c r="N8719" s="7" t="str">
        <f>B8719&amp;E8719&amp;COUNTIF($M$2:M8719,B8719&amp;E8719)</f>
        <v>008002</v>
      </c>
    </row>
    <row r="8720" spans="1:14" x14ac:dyDescent="0.2">
      <c r="A8720">
        <f>'נתונים מיובאים'!C8720</f>
        <v>0</v>
      </c>
      <c r="B8720">
        <f>'נתונים מיובאים'!D8720</f>
        <v>0</v>
      </c>
      <c r="C8720">
        <f>'נתונים מיובאים'!E8720</f>
        <v>0</v>
      </c>
      <c r="D8720">
        <f>'נתונים מיובאים'!F8720</f>
        <v>0</v>
      </c>
      <c r="E8720" s="5">
        <f>'נתונים מיובאים'!G8720</f>
        <v>0</v>
      </c>
      <c r="F8720">
        <f>'נתונים מיובאים'!H8720</f>
        <v>0</v>
      </c>
      <c r="G8720" s="2">
        <f>'נתונים מיובאים'!I8720</f>
        <v>0</v>
      </c>
      <c r="H8720" s="1">
        <f>'נתונים מיובאים'!J8720</f>
        <v>0</v>
      </c>
      <c r="I8720">
        <f>'נתונים מיובאים'!K8720</f>
        <v>0</v>
      </c>
      <c r="J8720" s="2">
        <f>'נתונים מיובאים'!L8720</f>
        <v>0</v>
      </c>
      <c r="K8720">
        <f>'נתונים מיובאים'!M8720</f>
        <v>0</v>
      </c>
      <c r="L8720" s="2">
        <f>'נתונים מיובאים'!N8720</f>
        <v>0</v>
      </c>
      <c r="M8720" s="1" t="str">
        <f t="shared" si="137"/>
        <v>00</v>
      </c>
      <c r="N8720" s="7" t="str">
        <f>B8720&amp;E8720&amp;COUNTIF($M$2:M8720,B8720&amp;E8720)</f>
        <v>008003</v>
      </c>
    </row>
    <row r="8721" spans="1:14" x14ac:dyDescent="0.2">
      <c r="A8721">
        <f>'נתונים מיובאים'!C8721</f>
        <v>0</v>
      </c>
      <c r="B8721">
        <f>'נתונים מיובאים'!D8721</f>
        <v>0</v>
      </c>
      <c r="C8721">
        <f>'נתונים מיובאים'!E8721</f>
        <v>0</v>
      </c>
      <c r="D8721">
        <f>'נתונים מיובאים'!F8721</f>
        <v>0</v>
      </c>
      <c r="E8721" s="5">
        <f>'נתונים מיובאים'!G8721</f>
        <v>0</v>
      </c>
      <c r="F8721">
        <f>'נתונים מיובאים'!H8721</f>
        <v>0</v>
      </c>
      <c r="G8721" s="2">
        <f>'נתונים מיובאים'!I8721</f>
        <v>0</v>
      </c>
      <c r="H8721" s="1">
        <f>'נתונים מיובאים'!J8721</f>
        <v>0</v>
      </c>
      <c r="I8721">
        <f>'נתונים מיובאים'!K8721</f>
        <v>0</v>
      </c>
      <c r="J8721" s="2">
        <f>'נתונים מיובאים'!L8721</f>
        <v>0</v>
      </c>
      <c r="K8721">
        <f>'נתונים מיובאים'!M8721</f>
        <v>0</v>
      </c>
      <c r="L8721" s="2">
        <f>'נתונים מיובאים'!N8721</f>
        <v>0</v>
      </c>
      <c r="M8721" s="1" t="str">
        <f t="shared" si="137"/>
        <v>00</v>
      </c>
      <c r="N8721" s="7" t="str">
        <f>B8721&amp;E8721&amp;COUNTIF($M$2:M8721,B8721&amp;E8721)</f>
        <v>008004</v>
      </c>
    </row>
    <row r="8722" spans="1:14" x14ac:dyDescent="0.2">
      <c r="A8722">
        <f>'נתונים מיובאים'!C8722</f>
        <v>0</v>
      </c>
      <c r="B8722">
        <f>'נתונים מיובאים'!D8722</f>
        <v>0</v>
      </c>
      <c r="C8722">
        <f>'נתונים מיובאים'!E8722</f>
        <v>0</v>
      </c>
      <c r="D8722">
        <f>'נתונים מיובאים'!F8722</f>
        <v>0</v>
      </c>
      <c r="E8722" s="5">
        <f>'נתונים מיובאים'!G8722</f>
        <v>0</v>
      </c>
      <c r="F8722">
        <f>'נתונים מיובאים'!H8722</f>
        <v>0</v>
      </c>
      <c r="G8722" s="2">
        <f>'נתונים מיובאים'!I8722</f>
        <v>0</v>
      </c>
      <c r="H8722" s="1">
        <f>'נתונים מיובאים'!J8722</f>
        <v>0</v>
      </c>
      <c r="I8722">
        <f>'נתונים מיובאים'!K8722</f>
        <v>0</v>
      </c>
      <c r="J8722" s="2">
        <f>'נתונים מיובאים'!L8722</f>
        <v>0</v>
      </c>
      <c r="K8722">
        <f>'נתונים מיובאים'!M8722</f>
        <v>0</v>
      </c>
      <c r="L8722" s="2">
        <f>'נתונים מיובאים'!N8722</f>
        <v>0</v>
      </c>
      <c r="M8722" s="1" t="str">
        <f t="shared" si="137"/>
        <v>00</v>
      </c>
      <c r="N8722" s="7" t="str">
        <f>B8722&amp;E8722&amp;COUNTIF($M$2:M8722,B8722&amp;E8722)</f>
        <v>008005</v>
      </c>
    </row>
    <row r="8723" spans="1:14" x14ac:dyDescent="0.2">
      <c r="A8723">
        <f>'נתונים מיובאים'!C8723</f>
        <v>0</v>
      </c>
      <c r="B8723">
        <f>'נתונים מיובאים'!D8723</f>
        <v>0</v>
      </c>
      <c r="C8723">
        <f>'נתונים מיובאים'!E8723</f>
        <v>0</v>
      </c>
      <c r="D8723">
        <f>'נתונים מיובאים'!F8723</f>
        <v>0</v>
      </c>
      <c r="E8723" s="5">
        <f>'נתונים מיובאים'!G8723</f>
        <v>0</v>
      </c>
      <c r="F8723">
        <f>'נתונים מיובאים'!H8723</f>
        <v>0</v>
      </c>
      <c r="G8723" s="2">
        <f>'נתונים מיובאים'!I8723</f>
        <v>0</v>
      </c>
      <c r="H8723" s="1">
        <f>'נתונים מיובאים'!J8723</f>
        <v>0</v>
      </c>
      <c r="I8723">
        <f>'נתונים מיובאים'!K8723</f>
        <v>0</v>
      </c>
      <c r="J8723" s="2">
        <f>'נתונים מיובאים'!L8723</f>
        <v>0</v>
      </c>
      <c r="K8723">
        <f>'נתונים מיובאים'!M8723</f>
        <v>0</v>
      </c>
      <c r="L8723" s="2">
        <f>'נתונים מיובאים'!N8723</f>
        <v>0</v>
      </c>
      <c r="M8723" s="1" t="str">
        <f t="shared" si="137"/>
        <v>00</v>
      </c>
      <c r="N8723" s="7" t="str">
        <f>B8723&amp;E8723&amp;COUNTIF($M$2:M8723,B8723&amp;E8723)</f>
        <v>008006</v>
      </c>
    </row>
    <row r="8724" spans="1:14" x14ac:dyDescent="0.2">
      <c r="A8724">
        <f>'נתונים מיובאים'!C8724</f>
        <v>0</v>
      </c>
      <c r="B8724">
        <f>'נתונים מיובאים'!D8724</f>
        <v>0</v>
      </c>
      <c r="C8724">
        <f>'נתונים מיובאים'!E8724</f>
        <v>0</v>
      </c>
      <c r="D8724">
        <f>'נתונים מיובאים'!F8724</f>
        <v>0</v>
      </c>
      <c r="E8724" s="5">
        <f>'נתונים מיובאים'!G8724</f>
        <v>0</v>
      </c>
      <c r="F8724">
        <f>'נתונים מיובאים'!H8724</f>
        <v>0</v>
      </c>
      <c r="G8724" s="2">
        <f>'נתונים מיובאים'!I8724</f>
        <v>0</v>
      </c>
      <c r="H8724" s="1">
        <f>'נתונים מיובאים'!J8724</f>
        <v>0</v>
      </c>
      <c r="I8724">
        <f>'נתונים מיובאים'!K8724</f>
        <v>0</v>
      </c>
      <c r="J8724" s="2">
        <f>'נתונים מיובאים'!L8724</f>
        <v>0</v>
      </c>
      <c r="K8724">
        <f>'נתונים מיובאים'!M8724</f>
        <v>0</v>
      </c>
      <c r="L8724" s="2">
        <f>'נתונים מיובאים'!N8724</f>
        <v>0</v>
      </c>
      <c r="M8724" s="1" t="str">
        <f t="shared" si="137"/>
        <v>00</v>
      </c>
      <c r="N8724" s="7" t="str">
        <f>B8724&amp;E8724&amp;COUNTIF($M$2:M8724,B8724&amp;E8724)</f>
        <v>008007</v>
      </c>
    </row>
    <row r="8725" spans="1:14" x14ac:dyDescent="0.2">
      <c r="A8725">
        <f>'נתונים מיובאים'!C8725</f>
        <v>0</v>
      </c>
      <c r="B8725">
        <f>'נתונים מיובאים'!D8725</f>
        <v>0</v>
      </c>
      <c r="C8725">
        <f>'נתונים מיובאים'!E8725</f>
        <v>0</v>
      </c>
      <c r="D8725">
        <f>'נתונים מיובאים'!F8725</f>
        <v>0</v>
      </c>
      <c r="E8725" s="5">
        <f>'נתונים מיובאים'!G8725</f>
        <v>0</v>
      </c>
      <c r="F8725">
        <f>'נתונים מיובאים'!H8725</f>
        <v>0</v>
      </c>
      <c r="G8725" s="2">
        <f>'נתונים מיובאים'!I8725</f>
        <v>0</v>
      </c>
      <c r="H8725" s="1">
        <f>'נתונים מיובאים'!J8725</f>
        <v>0</v>
      </c>
      <c r="I8725">
        <f>'נתונים מיובאים'!K8725</f>
        <v>0</v>
      </c>
      <c r="J8725" s="2">
        <f>'נתונים מיובאים'!L8725</f>
        <v>0</v>
      </c>
      <c r="K8725">
        <f>'נתונים מיובאים'!M8725</f>
        <v>0</v>
      </c>
      <c r="L8725" s="2">
        <f>'נתונים מיובאים'!N8725</f>
        <v>0</v>
      </c>
      <c r="M8725" s="1" t="str">
        <f t="shared" si="137"/>
        <v>00</v>
      </c>
      <c r="N8725" s="7" t="str">
        <f>B8725&amp;E8725&amp;COUNTIF($M$2:M8725,B8725&amp;E8725)</f>
        <v>008008</v>
      </c>
    </row>
    <row r="8726" spans="1:14" x14ac:dyDescent="0.2">
      <c r="A8726">
        <f>'נתונים מיובאים'!C8726</f>
        <v>0</v>
      </c>
      <c r="B8726">
        <f>'נתונים מיובאים'!D8726</f>
        <v>0</v>
      </c>
      <c r="C8726">
        <f>'נתונים מיובאים'!E8726</f>
        <v>0</v>
      </c>
      <c r="D8726">
        <f>'נתונים מיובאים'!F8726</f>
        <v>0</v>
      </c>
      <c r="E8726" s="5">
        <f>'נתונים מיובאים'!G8726</f>
        <v>0</v>
      </c>
      <c r="F8726">
        <f>'נתונים מיובאים'!H8726</f>
        <v>0</v>
      </c>
      <c r="G8726" s="2">
        <f>'נתונים מיובאים'!I8726</f>
        <v>0</v>
      </c>
      <c r="H8726" s="1">
        <f>'נתונים מיובאים'!J8726</f>
        <v>0</v>
      </c>
      <c r="I8726">
        <f>'נתונים מיובאים'!K8726</f>
        <v>0</v>
      </c>
      <c r="J8726" s="2">
        <f>'נתונים מיובאים'!L8726</f>
        <v>0</v>
      </c>
      <c r="K8726">
        <f>'נתונים מיובאים'!M8726</f>
        <v>0</v>
      </c>
      <c r="L8726" s="2">
        <f>'נתונים מיובאים'!N8726</f>
        <v>0</v>
      </c>
      <c r="M8726" s="1" t="str">
        <f t="shared" si="137"/>
        <v>00</v>
      </c>
      <c r="N8726" s="7" t="str">
        <f>B8726&amp;E8726&amp;COUNTIF($M$2:M8726,B8726&amp;E8726)</f>
        <v>008009</v>
      </c>
    </row>
    <row r="8727" spans="1:14" x14ac:dyDescent="0.2">
      <c r="A8727">
        <f>'נתונים מיובאים'!C8727</f>
        <v>0</v>
      </c>
      <c r="B8727">
        <f>'נתונים מיובאים'!D8727</f>
        <v>0</v>
      </c>
      <c r="C8727">
        <f>'נתונים מיובאים'!E8727</f>
        <v>0</v>
      </c>
      <c r="D8727">
        <f>'נתונים מיובאים'!F8727</f>
        <v>0</v>
      </c>
      <c r="E8727" s="5">
        <f>'נתונים מיובאים'!G8727</f>
        <v>0</v>
      </c>
      <c r="F8727">
        <f>'נתונים מיובאים'!H8727</f>
        <v>0</v>
      </c>
      <c r="G8727" s="2">
        <f>'נתונים מיובאים'!I8727</f>
        <v>0</v>
      </c>
      <c r="H8727" s="1">
        <f>'נתונים מיובאים'!J8727</f>
        <v>0</v>
      </c>
      <c r="I8727">
        <f>'נתונים מיובאים'!K8727</f>
        <v>0</v>
      </c>
      <c r="J8727" s="2">
        <f>'נתונים מיובאים'!L8727</f>
        <v>0</v>
      </c>
      <c r="K8727">
        <f>'נתונים מיובאים'!M8727</f>
        <v>0</v>
      </c>
      <c r="L8727" s="2">
        <f>'נתונים מיובאים'!N8727</f>
        <v>0</v>
      </c>
      <c r="M8727" s="1" t="str">
        <f t="shared" si="137"/>
        <v>00</v>
      </c>
      <c r="N8727" s="7" t="str">
        <f>B8727&amp;E8727&amp;COUNTIF($M$2:M8727,B8727&amp;E8727)</f>
        <v>008010</v>
      </c>
    </row>
    <row r="8728" spans="1:14" x14ac:dyDescent="0.2">
      <c r="A8728">
        <f>'נתונים מיובאים'!C8728</f>
        <v>0</v>
      </c>
      <c r="B8728">
        <f>'נתונים מיובאים'!D8728</f>
        <v>0</v>
      </c>
      <c r="C8728">
        <f>'נתונים מיובאים'!E8728</f>
        <v>0</v>
      </c>
      <c r="D8728">
        <f>'נתונים מיובאים'!F8728</f>
        <v>0</v>
      </c>
      <c r="E8728" s="5">
        <f>'נתונים מיובאים'!G8728</f>
        <v>0</v>
      </c>
      <c r="F8728">
        <f>'נתונים מיובאים'!H8728</f>
        <v>0</v>
      </c>
      <c r="G8728" s="2">
        <f>'נתונים מיובאים'!I8728</f>
        <v>0</v>
      </c>
      <c r="H8728" s="1">
        <f>'נתונים מיובאים'!J8728</f>
        <v>0</v>
      </c>
      <c r="I8728">
        <f>'נתונים מיובאים'!K8728</f>
        <v>0</v>
      </c>
      <c r="J8728" s="2">
        <f>'נתונים מיובאים'!L8728</f>
        <v>0</v>
      </c>
      <c r="K8728">
        <f>'נתונים מיובאים'!M8728</f>
        <v>0</v>
      </c>
      <c r="L8728" s="2">
        <f>'נתונים מיובאים'!N8728</f>
        <v>0</v>
      </c>
      <c r="M8728" s="1" t="str">
        <f t="shared" si="137"/>
        <v>00</v>
      </c>
      <c r="N8728" s="7" t="str">
        <f>B8728&amp;E8728&amp;COUNTIF($M$2:M8728,B8728&amp;E8728)</f>
        <v>008011</v>
      </c>
    </row>
    <row r="8729" spans="1:14" x14ac:dyDescent="0.2">
      <c r="A8729">
        <f>'נתונים מיובאים'!C8729</f>
        <v>0</v>
      </c>
      <c r="B8729">
        <f>'נתונים מיובאים'!D8729</f>
        <v>0</v>
      </c>
      <c r="C8729">
        <f>'נתונים מיובאים'!E8729</f>
        <v>0</v>
      </c>
      <c r="D8729">
        <f>'נתונים מיובאים'!F8729</f>
        <v>0</v>
      </c>
      <c r="E8729" s="5">
        <f>'נתונים מיובאים'!G8729</f>
        <v>0</v>
      </c>
      <c r="F8729">
        <f>'נתונים מיובאים'!H8729</f>
        <v>0</v>
      </c>
      <c r="G8729" s="2">
        <f>'נתונים מיובאים'!I8729</f>
        <v>0</v>
      </c>
      <c r="H8729" s="1">
        <f>'נתונים מיובאים'!J8729</f>
        <v>0</v>
      </c>
      <c r="I8729">
        <f>'נתונים מיובאים'!K8729</f>
        <v>0</v>
      </c>
      <c r="J8729" s="2">
        <f>'נתונים מיובאים'!L8729</f>
        <v>0</v>
      </c>
      <c r="K8729">
        <f>'נתונים מיובאים'!M8729</f>
        <v>0</v>
      </c>
      <c r="L8729" s="2">
        <f>'נתונים מיובאים'!N8729</f>
        <v>0</v>
      </c>
      <c r="M8729" s="1" t="str">
        <f t="shared" si="137"/>
        <v>00</v>
      </c>
      <c r="N8729" s="7" t="str">
        <f>B8729&amp;E8729&amp;COUNTIF($M$2:M8729,B8729&amp;E8729)</f>
        <v>008012</v>
      </c>
    </row>
    <row r="8730" spans="1:14" x14ac:dyDescent="0.2">
      <c r="A8730">
        <f>'נתונים מיובאים'!C8730</f>
        <v>0</v>
      </c>
      <c r="B8730">
        <f>'נתונים מיובאים'!D8730</f>
        <v>0</v>
      </c>
      <c r="C8730">
        <f>'נתונים מיובאים'!E8730</f>
        <v>0</v>
      </c>
      <c r="D8730">
        <f>'נתונים מיובאים'!F8730</f>
        <v>0</v>
      </c>
      <c r="E8730" s="5">
        <f>'נתונים מיובאים'!G8730</f>
        <v>0</v>
      </c>
      <c r="F8730">
        <f>'נתונים מיובאים'!H8730</f>
        <v>0</v>
      </c>
      <c r="G8730" s="2">
        <f>'נתונים מיובאים'!I8730</f>
        <v>0</v>
      </c>
      <c r="H8730" s="1">
        <f>'נתונים מיובאים'!J8730</f>
        <v>0</v>
      </c>
      <c r="I8730">
        <f>'נתונים מיובאים'!K8730</f>
        <v>0</v>
      </c>
      <c r="J8730" s="2">
        <f>'נתונים מיובאים'!L8730</f>
        <v>0</v>
      </c>
      <c r="K8730">
        <f>'נתונים מיובאים'!M8730</f>
        <v>0</v>
      </c>
      <c r="L8730" s="2">
        <f>'נתונים מיובאים'!N8730</f>
        <v>0</v>
      </c>
      <c r="M8730" s="1" t="str">
        <f t="shared" si="137"/>
        <v>00</v>
      </c>
      <c r="N8730" s="7" t="str">
        <f>B8730&amp;E8730&amp;COUNTIF($M$2:M8730,B8730&amp;E8730)</f>
        <v>008013</v>
      </c>
    </row>
    <row r="8731" spans="1:14" x14ac:dyDescent="0.2">
      <c r="A8731">
        <f>'נתונים מיובאים'!C8731</f>
        <v>0</v>
      </c>
      <c r="B8731">
        <f>'נתונים מיובאים'!D8731</f>
        <v>0</v>
      </c>
      <c r="C8731">
        <f>'נתונים מיובאים'!E8731</f>
        <v>0</v>
      </c>
      <c r="D8731">
        <f>'נתונים מיובאים'!F8731</f>
        <v>0</v>
      </c>
      <c r="E8731" s="5">
        <f>'נתונים מיובאים'!G8731</f>
        <v>0</v>
      </c>
      <c r="F8731">
        <f>'נתונים מיובאים'!H8731</f>
        <v>0</v>
      </c>
      <c r="G8731" s="2">
        <f>'נתונים מיובאים'!I8731</f>
        <v>0</v>
      </c>
      <c r="H8731" s="1">
        <f>'נתונים מיובאים'!J8731</f>
        <v>0</v>
      </c>
      <c r="I8731">
        <f>'נתונים מיובאים'!K8731</f>
        <v>0</v>
      </c>
      <c r="J8731" s="2">
        <f>'נתונים מיובאים'!L8731</f>
        <v>0</v>
      </c>
      <c r="K8731">
        <f>'נתונים מיובאים'!M8731</f>
        <v>0</v>
      </c>
      <c r="L8731" s="2">
        <f>'נתונים מיובאים'!N8731</f>
        <v>0</v>
      </c>
      <c r="M8731" s="1" t="str">
        <f t="shared" si="137"/>
        <v>00</v>
      </c>
      <c r="N8731" s="7" t="str">
        <f>B8731&amp;E8731&amp;COUNTIF($M$2:M8731,B8731&amp;E8731)</f>
        <v>008014</v>
      </c>
    </row>
    <row r="8732" spans="1:14" x14ac:dyDescent="0.2">
      <c r="A8732">
        <f>'נתונים מיובאים'!C8732</f>
        <v>0</v>
      </c>
      <c r="B8732">
        <f>'נתונים מיובאים'!D8732</f>
        <v>0</v>
      </c>
      <c r="C8732">
        <f>'נתונים מיובאים'!E8732</f>
        <v>0</v>
      </c>
      <c r="D8732">
        <f>'נתונים מיובאים'!F8732</f>
        <v>0</v>
      </c>
      <c r="E8732" s="5">
        <f>'נתונים מיובאים'!G8732</f>
        <v>0</v>
      </c>
      <c r="F8732">
        <f>'נתונים מיובאים'!H8732</f>
        <v>0</v>
      </c>
      <c r="G8732" s="2">
        <f>'נתונים מיובאים'!I8732</f>
        <v>0</v>
      </c>
      <c r="H8732" s="1">
        <f>'נתונים מיובאים'!J8732</f>
        <v>0</v>
      </c>
      <c r="I8732">
        <f>'נתונים מיובאים'!K8732</f>
        <v>0</v>
      </c>
      <c r="J8732" s="2">
        <f>'נתונים מיובאים'!L8732</f>
        <v>0</v>
      </c>
      <c r="K8732">
        <f>'נתונים מיובאים'!M8732</f>
        <v>0</v>
      </c>
      <c r="L8732" s="2">
        <f>'נתונים מיובאים'!N8732</f>
        <v>0</v>
      </c>
      <c r="M8732" s="1" t="str">
        <f t="shared" si="137"/>
        <v>00</v>
      </c>
      <c r="N8732" s="7" t="str">
        <f>B8732&amp;E8732&amp;COUNTIF($M$2:M8732,B8732&amp;E8732)</f>
        <v>008015</v>
      </c>
    </row>
    <row r="8733" spans="1:14" x14ac:dyDescent="0.2">
      <c r="A8733">
        <f>'נתונים מיובאים'!C8733</f>
        <v>0</v>
      </c>
      <c r="B8733">
        <f>'נתונים מיובאים'!D8733</f>
        <v>0</v>
      </c>
      <c r="C8733">
        <f>'נתונים מיובאים'!E8733</f>
        <v>0</v>
      </c>
      <c r="D8733">
        <f>'נתונים מיובאים'!F8733</f>
        <v>0</v>
      </c>
      <c r="E8733" s="5">
        <f>'נתונים מיובאים'!G8733</f>
        <v>0</v>
      </c>
      <c r="F8733">
        <f>'נתונים מיובאים'!H8733</f>
        <v>0</v>
      </c>
      <c r="G8733" s="2">
        <f>'נתונים מיובאים'!I8733</f>
        <v>0</v>
      </c>
      <c r="H8733" s="1">
        <f>'נתונים מיובאים'!J8733</f>
        <v>0</v>
      </c>
      <c r="I8733">
        <f>'נתונים מיובאים'!K8733</f>
        <v>0</v>
      </c>
      <c r="J8733" s="2">
        <f>'נתונים מיובאים'!L8733</f>
        <v>0</v>
      </c>
      <c r="K8733">
        <f>'נתונים מיובאים'!M8733</f>
        <v>0</v>
      </c>
      <c r="L8733" s="2">
        <f>'נתונים מיובאים'!N8733</f>
        <v>0</v>
      </c>
      <c r="M8733" s="1" t="str">
        <f t="shared" si="137"/>
        <v>00</v>
      </c>
      <c r="N8733" s="7" t="str">
        <f>B8733&amp;E8733&amp;COUNTIF($M$2:M8733,B8733&amp;E8733)</f>
        <v>008016</v>
      </c>
    </row>
    <row r="8734" spans="1:14" x14ac:dyDescent="0.2">
      <c r="A8734">
        <f>'נתונים מיובאים'!C8734</f>
        <v>0</v>
      </c>
      <c r="B8734">
        <f>'נתונים מיובאים'!D8734</f>
        <v>0</v>
      </c>
      <c r="C8734">
        <f>'נתונים מיובאים'!E8734</f>
        <v>0</v>
      </c>
      <c r="D8734">
        <f>'נתונים מיובאים'!F8734</f>
        <v>0</v>
      </c>
      <c r="E8734" s="5">
        <f>'נתונים מיובאים'!G8734</f>
        <v>0</v>
      </c>
      <c r="F8734">
        <f>'נתונים מיובאים'!H8734</f>
        <v>0</v>
      </c>
      <c r="G8734" s="2">
        <f>'נתונים מיובאים'!I8734</f>
        <v>0</v>
      </c>
      <c r="H8734" s="1">
        <f>'נתונים מיובאים'!J8734</f>
        <v>0</v>
      </c>
      <c r="I8734">
        <f>'נתונים מיובאים'!K8734</f>
        <v>0</v>
      </c>
      <c r="J8734" s="2">
        <f>'נתונים מיובאים'!L8734</f>
        <v>0</v>
      </c>
      <c r="K8734">
        <f>'נתונים מיובאים'!M8734</f>
        <v>0</v>
      </c>
      <c r="L8734" s="2">
        <f>'נתונים מיובאים'!N8734</f>
        <v>0</v>
      </c>
      <c r="M8734" s="1" t="str">
        <f t="shared" si="137"/>
        <v>00</v>
      </c>
      <c r="N8734" s="7" t="str">
        <f>B8734&amp;E8734&amp;COUNTIF($M$2:M8734,B8734&amp;E8734)</f>
        <v>008017</v>
      </c>
    </row>
    <row r="8735" spans="1:14" x14ac:dyDescent="0.2">
      <c r="A8735">
        <f>'נתונים מיובאים'!C8735</f>
        <v>0</v>
      </c>
      <c r="B8735">
        <f>'נתונים מיובאים'!D8735</f>
        <v>0</v>
      </c>
      <c r="C8735">
        <f>'נתונים מיובאים'!E8735</f>
        <v>0</v>
      </c>
      <c r="D8735">
        <f>'נתונים מיובאים'!F8735</f>
        <v>0</v>
      </c>
      <c r="E8735" s="5">
        <f>'נתונים מיובאים'!G8735</f>
        <v>0</v>
      </c>
      <c r="F8735">
        <f>'נתונים מיובאים'!H8735</f>
        <v>0</v>
      </c>
      <c r="G8735" s="2">
        <f>'נתונים מיובאים'!I8735</f>
        <v>0</v>
      </c>
      <c r="H8735" s="1">
        <f>'נתונים מיובאים'!J8735</f>
        <v>0</v>
      </c>
      <c r="I8735">
        <f>'נתונים מיובאים'!K8735</f>
        <v>0</v>
      </c>
      <c r="J8735" s="2">
        <f>'נתונים מיובאים'!L8735</f>
        <v>0</v>
      </c>
      <c r="K8735">
        <f>'נתונים מיובאים'!M8735</f>
        <v>0</v>
      </c>
      <c r="L8735" s="2">
        <f>'נתונים מיובאים'!N8735</f>
        <v>0</v>
      </c>
      <c r="M8735" s="1" t="str">
        <f t="shared" si="137"/>
        <v>00</v>
      </c>
      <c r="N8735" s="7" t="str">
        <f>B8735&amp;E8735&amp;COUNTIF($M$2:M8735,B8735&amp;E8735)</f>
        <v>008018</v>
      </c>
    </row>
    <row r="8736" spans="1:14" x14ac:dyDescent="0.2">
      <c r="A8736">
        <f>'נתונים מיובאים'!C8736</f>
        <v>0</v>
      </c>
      <c r="B8736">
        <f>'נתונים מיובאים'!D8736</f>
        <v>0</v>
      </c>
      <c r="C8736">
        <f>'נתונים מיובאים'!E8736</f>
        <v>0</v>
      </c>
      <c r="D8736">
        <f>'נתונים מיובאים'!F8736</f>
        <v>0</v>
      </c>
      <c r="E8736" s="5">
        <f>'נתונים מיובאים'!G8736</f>
        <v>0</v>
      </c>
      <c r="F8736">
        <f>'נתונים מיובאים'!H8736</f>
        <v>0</v>
      </c>
      <c r="G8736" s="2">
        <f>'נתונים מיובאים'!I8736</f>
        <v>0</v>
      </c>
      <c r="H8736" s="1">
        <f>'נתונים מיובאים'!J8736</f>
        <v>0</v>
      </c>
      <c r="I8736">
        <f>'נתונים מיובאים'!K8736</f>
        <v>0</v>
      </c>
      <c r="J8736" s="2">
        <f>'נתונים מיובאים'!L8736</f>
        <v>0</v>
      </c>
      <c r="K8736">
        <f>'נתונים מיובאים'!M8736</f>
        <v>0</v>
      </c>
      <c r="L8736" s="2">
        <f>'נתונים מיובאים'!N8736</f>
        <v>0</v>
      </c>
      <c r="M8736" s="1" t="str">
        <f t="shared" si="137"/>
        <v>00</v>
      </c>
      <c r="N8736" s="7" t="str">
        <f>B8736&amp;E8736&amp;COUNTIF($M$2:M8736,B8736&amp;E8736)</f>
        <v>008019</v>
      </c>
    </row>
    <row r="8737" spans="1:14" x14ac:dyDescent="0.2">
      <c r="A8737">
        <f>'נתונים מיובאים'!C8737</f>
        <v>0</v>
      </c>
      <c r="B8737">
        <f>'נתונים מיובאים'!D8737</f>
        <v>0</v>
      </c>
      <c r="C8737">
        <f>'נתונים מיובאים'!E8737</f>
        <v>0</v>
      </c>
      <c r="D8737">
        <f>'נתונים מיובאים'!F8737</f>
        <v>0</v>
      </c>
      <c r="E8737" s="5">
        <f>'נתונים מיובאים'!G8737</f>
        <v>0</v>
      </c>
      <c r="F8737">
        <f>'נתונים מיובאים'!H8737</f>
        <v>0</v>
      </c>
      <c r="G8737" s="2">
        <f>'נתונים מיובאים'!I8737</f>
        <v>0</v>
      </c>
      <c r="H8737" s="1">
        <f>'נתונים מיובאים'!J8737</f>
        <v>0</v>
      </c>
      <c r="I8737">
        <f>'נתונים מיובאים'!K8737</f>
        <v>0</v>
      </c>
      <c r="J8737" s="2">
        <f>'נתונים מיובאים'!L8737</f>
        <v>0</v>
      </c>
      <c r="K8737">
        <f>'נתונים מיובאים'!M8737</f>
        <v>0</v>
      </c>
      <c r="L8737" s="2">
        <f>'נתונים מיובאים'!N8737</f>
        <v>0</v>
      </c>
      <c r="M8737" s="1" t="str">
        <f t="shared" si="137"/>
        <v>00</v>
      </c>
      <c r="N8737" s="7" t="str">
        <f>B8737&amp;E8737&amp;COUNTIF($M$2:M8737,B8737&amp;E8737)</f>
        <v>008020</v>
      </c>
    </row>
    <row r="8738" spans="1:14" x14ac:dyDescent="0.2">
      <c r="A8738">
        <f>'נתונים מיובאים'!C8738</f>
        <v>0</v>
      </c>
      <c r="B8738">
        <f>'נתונים מיובאים'!D8738</f>
        <v>0</v>
      </c>
      <c r="C8738">
        <f>'נתונים מיובאים'!E8738</f>
        <v>0</v>
      </c>
      <c r="D8738">
        <f>'נתונים מיובאים'!F8738</f>
        <v>0</v>
      </c>
      <c r="E8738" s="5">
        <f>'נתונים מיובאים'!G8738</f>
        <v>0</v>
      </c>
      <c r="F8738">
        <f>'נתונים מיובאים'!H8738</f>
        <v>0</v>
      </c>
      <c r="G8738" s="2">
        <f>'נתונים מיובאים'!I8738</f>
        <v>0</v>
      </c>
      <c r="H8738" s="1">
        <f>'נתונים מיובאים'!J8738</f>
        <v>0</v>
      </c>
      <c r="I8738">
        <f>'נתונים מיובאים'!K8738</f>
        <v>0</v>
      </c>
      <c r="J8738" s="2">
        <f>'נתונים מיובאים'!L8738</f>
        <v>0</v>
      </c>
      <c r="K8738">
        <f>'נתונים מיובאים'!M8738</f>
        <v>0</v>
      </c>
      <c r="L8738" s="2">
        <f>'נתונים מיובאים'!N8738</f>
        <v>0</v>
      </c>
      <c r="M8738" s="1" t="str">
        <f t="shared" si="137"/>
        <v>00</v>
      </c>
      <c r="N8738" s="7" t="str">
        <f>B8738&amp;E8738&amp;COUNTIF($M$2:M8738,B8738&amp;E8738)</f>
        <v>008021</v>
      </c>
    </row>
    <row r="8739" spans="1:14" x14ac:dyDescent="0.2">
      <c r="A8739">
        <f>'נתונים מיובאים'!C8739</f>
        <v>0</v>
      </c>
      <c r="B8739">
        <f>'נתונים מיובאים'!D8739</f>
        <v>0</v>
      </c>
      <c r="C8739">
        <f>'נתונים מיובאים'!E8739</f>
        <v>0</v>
      </c>
      <c r="D8739">
        <f>'נתונים מיובאים'!F8739</f>
        <v>0</v>
      </c>
      <c r="E8739" s="5">
        <f>'נתונים מיובאים'!G8739</f>
        <v>0</v>
      </c>
      <c r="F8739">
        <f>'נתונים מיובאים'!H8739</f>
        <v>0</v>
      </c>
      <c r="G8739" s="2">
        <f>'נתונים מיובאים'!I8739</f>
        <v>0</v>
      </c>
      <c r="H8739" s="1">
        <f>'נתונים מיובאים'!J8739</f>
        <v>0</v>
      </c>
      <c r="I8739">
        <f>'נתונים מיובאים'!K8739</f>
        <v>0</v>
      </c>
      <c r="J8739" s="2">
        <f>'נתונים מיובאים'!L8739</f>
        <v>0</v>
      </c>
      <c r="K8739">
        <f>'נתונים מיובאים'!M8739</f>
        <v>0</v>
      </c>
      <c r="L8739" s="2">
        <f>'נתונים מיובאים'!N8739</f>
        <v>0</v>
      </c>
      <c r="M8739" s="1" t="str">
        <f t="shared" si="137"/>
        <v>00</v>
      </c>
      <c r="N8739" s="7" t="str">
        <f>B8739&amp;E8739&amp;COUNTIF($M$2:M8739,B8739&amp;E8739)</f>
        <v>008022</v>
      </c>
    </row>
    <row r="8740" spans="1:14" x14ac:dyDescent="0.2">
      <c r="A8740">
        <f>'נתונים מיובאים'!C8740</f>
        <v>0</v>
      </c>
      <c r="B8740">
        <f>'נתונים מיובאים'!D8740</f>
        <v>0</v>
      </c>
      <c r="C8740">
        <f>'נתונים מיובאים'!E8740</f>
        <v>0</v>
      </c>
      <c r="D8740">
        <f>'נתונים מיובאים'!F8740</f>
        <v>0</v>
      </c>
      <c r="E8740" s="5">
        <f>'נתונים מיובאים'!G8740</f>
        <v>0</v>
      </c>
      <c r="F8740">
        <f>'נתונים מיובאים'!H8740</f>
        <v>0</v>
      </c>
      <c r="G8740" s="2">
        <f>'נתונים מיובאים'!I8740</f>
        <v>0</v>
      </c>
      <c r="H8740" s="1">
        <f>'נתונים מיובאים'!J8740</f>
        <v>0</v>
      </c>
      <c r="I8740">
        <f>'נתונים מיובאים'!K8740</f>
        <v>0</v>
      </c>
      <c r="J8740" s="2">
        <f>'נתונים מיובאים'!L8740</f>
        <v>0</v>
      </c>
      <c r="K8740">
        <f>'נתונים מיובאים'!M8740</f>
        <v>0</v>
      </c>
      <c r="L8740" s="2">
        <f>'נתונים מיובאים'!N8740</f>
        <v>0</v>
      </c>
      <c r="M8740" s="1" t="str">
        <f t="shared" si="137"/>
        <v>00</v>
      </c>
      <c r="N8740" s="7" t="str">
        <f>B8740&amp;E8740&amp;COUNTIF($M$2:M8740,B8740&amp;E8740)</f>
        <v>008023</v>
      </c>
    </row>
    <row r="8741" spans="1:14" x14ac:dyDescent="0.2">
      <c r="A8741">
        <f>'נתונים מיובאים'!C8741</f>
        <v>0</v>
      </c>
      <c r="B8741">
        <f>'נתונים מיובאים'!D8741</f>
        <v>0</v>
      </c>
      <c r="C8741">
        <f>'נתונים מיובאים'!E8741</f>
        <v>0</v>
      </c>
      <c r="D8741">
        <f>'נתונים מיובאים'!F8741</f>
        <v>0</v>
      </c>
      <c r="E8741" s="5">
        <f>'נתונים מיובאים'!G8741</f>
        <v>0</v>
      </c>
      <c r="F8741">
        <f>'נתונים מיובאים'!H8741</f>
        <v>0</v>
      </c>
      <c r="G8741" s="2">
        <f>'נתונים מיובאים'!I8741</f>
        <v>0</v>
      </c>
      <c r="H8741" s="1">
        <f>'נתונים מיובאים'!J8741</f>
        <v>0</v>
      </c>
      <c r="I8741">
        <f>'נתונים מיובאים'!K8741</f>
        <v>0</v>
      </c>
      <c r="J8741" s="2">
        <f>'נתונים מיובאים'!L8741</f>
        <v>0</v>
      </c>
      <c r="K8741">
        <f>'נתונים מיובאים'!M8741</f>
        <v>0</v>
      </c>
      <c r="L8741" s="2">
        <f>'נתונים מיובאים'!N8741</f>
        <v>0</v>
      </c>
      <c r="M8741" s="1" t="str">
        <f t="shared" si="137"/>
        <v>00</v>
      </c>
      <c r="N8741" s="7" t="str">
        <f>B8741&amp;E8741&amp;COUNTIF($M$2:M8741,B8741&amp;E8741)</f>
        <v>008024</v>
      </c>
    </row>
    <row r="8742" spans="1:14" x14ac:dyDescent="0.2">
      <c r="A8742">
        <f>'נתונים מיובאים'!C8742</f>
        <v>0</v>
      </c>
      <c r="B8742">
        <f>'נתונים מיובאים'!D8742</f>
        <v>0</v>
      </c>
      <c r="C8742">
        <f>'נתונים מיובאים'!E8742</f>
        <v>0</v>
      </c>
      <c r="D8742">
        <f>'נתונים מיובאים'!F8742</f>
        <v>0</v>
      </c>
      <c r="E8742" s="5">
        <f>'נתונים מיובאים'!G8742</f>
        <v>0</v>
      </c>
      <c r="F8742">
        <f>'נתונים מיובאים'!H8742</f>
        <v>0</v>
      </c>
      <c r="G8742" s="2">
        <f>'נתונים מיובאים'!I8742</f>
        <v>0</v>
      </c>
      <c r="H8742" s="1">
        <f>'נתונים מיובאים'!J8742</f>
        <v>0</v>
      </c>
      <c r="I8742">
        <f>'נתונים מיובאים'!K8742</f>
        <v>0</v>
      </c>
      <c r="J8742" s="2">
        <f>'נתונים מיובאים'!L8742</f>
        <v>0</v>
      </c>
      <c r="K8742">
        <f>'נתונים מיובאים'!M8742</f>
        <v>0</v>
      </c>
      <c r="L8742" s="2">
        <f>'נתונים מיובאים'!N8742</f>
        <v>0</v>
      </c>
      <c r="M8742" s="1" t="str">
        <f t="shared" si="137"/>
        <v>00</v>
      </c>
      <c r="N8742" s="7" t="str">
        <f>B8742&amp;E8742&amp;COUNTIF($M$2:M8742,B8742&amp;E8742)</f>
        <v>008025</v>
      </c>
    </row>
    <row r="8743" spans="1:14" x14ac:dyDescent="0.2">
      <c r="A8743">
        <f>'נתונים מיובאים'!C8743</f>
        <v>0</v>
      </c>
      <c r="B8743">
        <f>'נתונים מיובאים'!D8743</f>
        <v>0</v>
      </c>
      <c r="C8743">
        <f>'נתונים מיובאים'!E8743</f>
        <v>0</v>
      </c>
      <c r="D8743">
        <f>'נתונים מיובאים'!F8743</f>
        <v>0</v>
      </c>
      <c r="E8743" s="5">
        <f>'נתונים מיובאים'!G8743</f>
        <v>0</v>
      </c>
      <c r="F8743">
        <f>'נתונים מיובאים'!H8743</f>
        <v>0</v>
      </c>
      <c r="G8743" s="2">
        <f>'נתונים מיובאים'!I8743</f>
        <v>0</v>
      </c>
      <c r="H8743" s="1">
        <f>'נתונים מיובאים'!J8743</f>
        <v>0</v>
      </c>
      <c r="I8743">
        <f>'נתונים מיובאים'!K8743</f>
        <v>0</v>
      </c>
      <c r="J8743" s="2">
        <f>'נתונים מיובאים'!L8743</f>
        <v>0</v>
      </c>
      <c r="K8743">
        <f>'נתונים מיובאים'!M8743</f>
        <v>0</v>
      </c>
      <c r="L8743" s="2">
        <f>'נתונים מיובאים'!N8743</f>
        <v>0</v>
      </c>
      <c r="M8743" s="1" t="str">
        <f t="shared" si="137"/>
        <v>00</v>
      </c>
      <c r="N8743" s="7" t="str">
        <f>B8743&amp;E8743&amp;COUNTIF($M$2:M8743,B8743&amp;E8743)</f>
        <v>008026</v>
      </c>
    </row>
    <row r="8744" spans="1:14" x14ac:dyDescent="0.2">
      <c r="A8744">
        <f>'נתונים מיובאים'!C8744</f>
        <v>0</v>
      </c>
      <c r="B8744">
        <f>'נתונים מיובאים'!D8744</f>
        <v>0</v>
      </c>
      <c r="C8744">
        <f>'נתונים מיובאים'!E8744</f>
        <v>0</v>
      </c>
      <c r="D8744">
        <f>'נתונים מיובאים'!F8744</f>
        <v>0</v>
      </c>
      <c r="E8744" s="5">
        <f>'נתונים מיובאים'!G8744</f>
        <v>0</v>
      </c>
      <c r="F8744">
        <f>'נתונים מיובאים'!H8744</f>
        <v>0</v>
      </c>
      <c r="G8744" s="2">
        <f>'נתונים מיובאים'!I8744</f>
        <v>0</v>
      </c>
      <c r="H8744" s="1">
        <f>'נתונים מיובאים'!J8744</f>
        <v>0</v>
      </c>
      <c r="I8744">
        <f>'נתונים מיובאים'!K8744</f>
        <v>0</v>
      </c>
      <c r="J8744" s="2">
        <f>'נתונים מיובאים'!L8744</f>
        <v>0</v>
      </c>
      <c r="K8744">
        <f>'נתונים מיובאים'!M8744</f>
        <v>0</v>
      </c>
      <c r="L8744" s="2">
        <f>'נתונים מיובאים'!N8744</f>
        <v>0</v>
      </c>
      <c r="M8744" s="1" t="str">
        <f t="shared" si="137"/>
        <v>00</v>
      </c>
      <c r="N8744" s="7" t="str">
        <f>B8744&amp;E8744&amp;COUNTIF($M$2:M8744,B8744&amp;E8744)</f>
        <v>008027</v>
      </c>
    </row>
    <row r="8745" spans="1:14" x14ac:dyDescent="0.2">
      <c r="A8745">
        <f>'נתונים מיובאים'!C8745</f>
        <v>0</v>
      </c>
      <c r="B8745">
        <f>'נתונים מיובאים'!D8745</f>
        <v>0</v>
      </c>
      <c r="C8745">
        <f>'נתונים מיובאים'!E8745</f>
        <v>0</v>
      </c>
      <c r="D8745">
        <f>'נתונים מיובאים'!F8745</f>
        <v>0</v>
      </c>
      <c r="E8745" s="5">
        <f>'נתונים מיובאים'!G8745</f>
        <v>0</v>
      </c>
      <c r="F8745">
        <f>'נתונים מיובאים'!H8745</f>
        <v>0</v>
      </c>
      <c r="G8745" s="2">
        <f>'נתונים מיובאים'!I8745</f>
        <v>0</v>
      </c>
      <c r="H8745" s="1">
        <f>'נתונים מיובאים'!J8745</f>
        <v>0</v>
      </c>
      <c r="I8745">
        <f>'נתונים מיובאים'!K8745</f>
        <v>0</v>
      </c>
      <c r="J8745" s="2">
        <f>'נתונים מיובאים'!L8745</f>
        <v>0</v>
      </c>
      <c r="K8745">
        <f>'נתונים מיובאים'!M8745</f>
        <v>0</v>
      </c>
      <c r="L8745" s="2">
        <f>'נתונים מיובאים'!N8745</f>
        <v>0</v>
      </c>
      <c r="M8745" s="1" t="str">
        <f t="shared" si="137"/>
        <v>00</v>
      </c>
      <c r="N8745" s="7" t="str">
        <f>B8745&amp;E8745&amp;COUNTIF($M$2:M8745,B8745&amp;E8745)</f>
        <v>008028</v>
      </c>
    </row>
    <row r="8746" spans="1:14" x14ac:dyDescent="0.2">
      <c r="A8746">
        <f>'נתונים מיובאים'!C8746</f>
        <v>0</v>
      </c>
      <c r="B8746">
        <f>'נתונים מיובאים'!D8746</f>
        <v>0</v>
      </c>
      <c r="C8746">
        <f>'נתונים מיובאים'!E8746</f>
        <v>0</v>
      </c>
      <c r="D8746">
        <f>'נתונים מיובאים'!F8746</f>
        <v>0</v>
      </c>
      <c r="E8746" s="5">
        <f>'נתונים מיובאים'!G8746</f>
        <v>0</v>
      </c>
      <c r="F8746">
        <f>'נתונים מיובאים'!H8746</f>
        <v>0</v>
      </c>
      <c r="G8746" s="2">
        <f>'נתונים מיובאים'!I8746</f>
        <v>0</v>
      </c>
      <c r="H8746" s="1">
        <f>'נתונים מיובאים'!J8746</f>
        <v>0</v>
      </c>
      <c r="I8746">
        <f>'נתונים מיובאים'!K8746</f>
        <v>0</v>
      </c>
      <c r="J8746" s="2">
        <f>'נתונים מיובאים'!L8746</f>
        <v>0</v>
      </c>
      <c r="K8746">
        <f>'נתונים מיובאים'!M8746</f>
        <v>0</v>
      </c>
      <c r="L8746" s="2">
        <f>'נתונים מיובאים'!N8746</f>
        <v>0</v>
      </c>
      <c r="M8746" s="1" t="str">
        <f t="shared" si="137"/>
        <v>00</v>
      </c>
      <c r="N8746" s="7" t="str">
        <f>B8746&amp;E8746&amp;COUNTIF($M$2:M8746,B8746&amp;E8746)</f>
        <v>008029</v>
      </c>
    </row>
    <row r="8747" spans="1:14" x14ac:dyDescent="0.2">
      <c r="A8747">
        <f>'נתונים מיובאים'!C8747</f>
        <v>0</v>
      </c>
      <c r="B8747">
        <f>'נתונים מיובאים'!D8747</f>
        <v>0</v>
      </c>
      <c r="C8747">
        <f>'נתונים מיובאים'!E8747</f>
        <v>0</v>
      </c>
      <c r="D8747">
        <f>'נתונים מיובאים'!F8747</f>
        <v>0</v>
      </c>
      <c r="E8747" s="5">
        <f>'נתונים מיובאים'!G8747</f>
        <v>0</v>
      </c>
      <c r="F8747">
        <f>'נתונים מיובאים'!H8747</f>
        <v>0</v>
      </c>
      <c r="G8747" s="2">
        <f>'נתונים מיובאים'!I8747</f>
        <v>0</v>
      </c>
      <c r="H8747" s="1">
        <f>'נתונים מיובאים'!J8747</f>
        <v>0</v>
      </c>
      <c r="I8747">
        <f>'נתונים מיובאים'!K8747</f>
        <v>0</v>
      </c>
      <c r="J8747" s="2">
        <f>'נתונים מיובאים'!L8747</f>
        <v>0</v>
      </c>
      <c r="K8747">
        <f>'נתונים מיובאים'!M8747</f>
        <v>0</v>
      </c>
      <c r="L8747" s="2">
        <f>'נתונים מיובאים'!N8747</f>
        <v>0</v>
      </c>
      <c r="M8747" s="1" t="str">
        <f t="shared" si="137"/>
        <v>00</v>
      </c>
      <c r="N8747" s="7" t="str">
        <f>B8747&amp;E8747&amp;COUNTIF($M$2:M8747,B8747&amp;E8747)</f>
        <v>008030</v>
      </c>
    </row>
    <row r="8748" spans="1:14" x14ac:dyDescent="0.2">
      <c r="A8748">
        <f>'נתונים מיובאים'!C8748</f>
        <v>0</v>
      </c>
      <c r="B8748">
        <f>'נתונים מיובאים'!D8748</f>
        <v>0</v>
      </c>
      <c r="C8748">
        <f>'נתונים מיובאים'!E8748</f>
        <v>0</v>
      </c>
      <c r="D8748">
        <f>'נתונים מיובאים'!F8748</f>
        <v>0</v>
      </c>
      <c r="E8748" s="5">
        <f>'נתונים מיובאים'!G8748</f>
        <v>0</v>
      </c>
      <c r="F8748">
        <f>'נתונים מיובאים'!H8748</f>
        <v>0</v>
      </c>
      <c r="G8748" s="2">
        <f>'נתונים מיובאים'!I8748</f>
        <v>0</v>
      </c>
      <c r="H8748" s="1">
        <f>'נתונים מיובאים'!J8748</f>
        <v>0</v>
      </c>
      <c r="I8748">
        <f>'נתונים מיובאים'!K8748</f>
        <v>0</v>
      </c>
      <c r="J8748" s="2">
        <f>'נתונים מיובאים'!L8748</f>
        <v>0</v>
      </c>
      <c r="K8748">
        <f>'נתונים מיובאים'!M8748</f>
        <v>0</v>
      </c>
      <c r="L8748" s="2">
        <f>'נתונים מיובאים'!N8748</f>
        <v>0</v>
      </c>
      <c r="M8748" s="1" t="str">
        <f t="shared" ref="M8748:M8811" si="138">B8748&amp;E8748</f>
        <v>00</v>
      </c>
      <c r="N8748" s="7" t="str">
        <f>B8748&amp;E8748&amp;COUNTIF($M$2:M8748,B8748&amp;E8748)</f>
        <v>008031</v>
      </c>
    </row>
    <row r="8749" spans="1:14" x14ac:dyDescent="0.2">
      <c r="A8749">
        <f>'נתונים מיובאים'!C8749</f>
        <v>0</v>
      </c>
      <c r="B8749">
        <f>'נתונים מיובאים'!D8749</f>
        <v>0</v>
      </c>
      <c r="C8749">
        <f>'נתונים מיובאים'!E8749</f>
        <v>0</v>
      </c>
      <c r="D8749">
        <f>'נתונים מיובאים'!F8749</f>
        <v>0</v>
      </c>
      <c r="E8749" s="5">
        <f>'נתונים מיובאים'!G8749</f>
        <v>0</v>
      </c>
      <c r="F8749">
        <f>'נתונים מיובאים'!H8749</f>
        <v>0</v>
      </c>
      <c r="G8749" s="2">
        <f>'נתונים מיובאים'!I8749</f>
        <v>0</v>
      </c>
      <c r="H8749" s="1">
        <f>'נתונים מיובאים'!J8749</f>
        <v>0</v>
      </c>
      <c r="I8749">
        <f>'נתונים מיובאים'!K8749</f>
        <v>0</v>
      </c>
      <c r="J8749" s="2">
        <f>'נתונים מיובאים'!L8749</f>
        <v>0</v>
      </c>
      <c r="K8749">
        <f>'נתונים מיובאים'!M8749</f>
        <v>0</v>
      </c>
      <c r="L8749" s="2">
        <f>'נתונים מיובאים'!N8749</f>
        <v>0</v>
      </c>
      <c r="M8749" s="1" t="str">
        <f t="shared" si="138"/>
        <v>00</v>
      </c>
      <c r="N8749" s="7" t="str">
        <f>B8749&amp;E8749&amp;COUNTIF($M$2:M8749,B8749&amp;E8749)</f>
        <v>008032</v>
      </c>
    </row>
    <row r="8750" spans="1:14" x14ac:dyDescent="0.2">
      <c r="A8750">
        <f>'נתונים מיובאים'!C8750</f>
        <v>0</v>
      </c>
      <c r="B8750">
        <f>'נתונים מיובאים'!D8750</f>
        <v>0</v>
      </c>
      <c r="C8750">
        <f>'נתונים מיובאים'!E8750</f>
        <v>0</v>
      </c>
      <c r="D8750">
        <f>'נתונים מיובאים'!F8750</f>
        <v>0</v>
      </c>
      <c r="E8750" s="5">
        <f>'נתונים מיובאים'!G8750</f>
        <v>0</v>
      </c>
      <c r="F8750">
        <f>'נתונים מיובאים'!H8750</f>
        <v>0</v>
      </c>
      <c r="G8750" s="2">
        <f>'נתונים מיובאים'!I8750</f>
        <v>0</v>
      </c>
      <c r="H8750" s="1">
        <f>'נתונים מיובאים'!J8750</f>
        <v>0</v>
      </c>
      <c r="I8750">
        <f>'נתונים מיובאים'!K8750</f>
        <v>0</v>
      </c>
      <c r="J8750" s="2">
        <f>'נתונים מיובאים'!L8750</f>
        <v>0</v>
      </c>
      <c r="K8750">
        <f>'נתונים מיובאים'!M8750</f>
        <v>0</v>
      </c>
      <c r="L8750" s="2">
        <f>'נתונים מיובאים'!N8750</f>
        <v>0</v>
      </c>
      <c r="M8750" s="1" t="str">
        <f t="shared" si="138"/>
        <v>00</v>
      </c>
      <c r="N8750" s="7" t="str">
        <f>B8750&amp;E8750&amp;COUNTIF($M$2:M8750,B8750&amp;E8750)</f>
        <v>008033</v>
      </c>
    </row>
    <row r="8751" spans="1:14" x14ac:dyDescent="0.2">
      <c r="A8751">
        <f>'נתונים מיובאים'!C8751</f>
        <v>0</v>
      </c>
      <c r="B8751">
        <f>'נתונים מיובאים'!D8751</f>
        <v>0</v>
      </c>
      <c r="C8751">
        <f>'נתונים מיובאים'!E8751</f>
        <v>0</v>
      </c>
      <c r="D8751">
        <f>'נתונים מיובאים'!F8751</f>
        <v>0</v>
      </c>
      <c r="E8751" s="5">
        <f>'נתונים מיובאים'!G8751</f>
        <v>0</v>
      </c>
      <c r="F8751">
        <f>'נתונים מיובאים'!H8751</f>
        <v>0</v>
      </c>
      <c r="G8751" s="2">
        <f>'נתונים מיובאים'!I8751</f>
        <v>0</v>
      </c>
      <c r="H8751" s="1">
        <f>'נתונים מיובאים'!J8751</f>
        <v>0</v>
      </c>
      <c r="I8751">
        <f>'נתונים מיובאים'!K8751</f>
        <v>0</v>
      </c>
      <c r="J8751" s="2">
        <f>'נתונים מיובאים'!L8751</f>
        <v>0</v>
      </c>
      <c r="K8751">
        <f>'נתונים מיובאים'!M8751</f>
        <v>0</v>
      </c>
      <c r="L8751" s="2">
        <f>'נתונים מיובאים'!N8751</f>
        <v>0</v>
      </c>
      <c r="M8751" s="1" t="str">
        <f t="shared" si="138"/>
        <v>00</v>
      </c>
      <c r="N8751" s="7" t="str">
        <f>B8751&amp;E8751&amp;COUNTIF($M$2:M8751,B8751&amp;E8751)</f>
        <v>008034</v>
      </c>
    </row>
    <row r="8752" spans="1:14" x14ac:dyDescent="0.2">
      <c r="A8752">
        <f>'נתונים מיובאים'!C8752</f>
        <v>0</v>
      </c>
      <c r="B8752">
        <f>'נתונים מיובאים'!D8752</f>
        <v>0</v>
      </c>
      <c r="C8752">
        <f>'נתונים מיובאים'!E8752</f>
        <v>0</v>
      </c>
      <c r="D8752">
        <f>'נתונים מיובאים'!F8752</f>
        <v>0</v>
      </c>
      <c r="E8752" s="5">
        <f>'נתונים מיובאים'!G8752</f>
        <v>0</v>
      </c>
      <c r="F8752">
        <f>'נתונים מיובאים'!H8752</f>
        <v>0</v>
      </c>
      <c r="G8752" s="2">
        <f>'נתונים מיובאים'!I8752</f>
        <v>0</v>
      </c>
      <c r="H8752" s="1">
        <f>'נתונים מיובאים'!J8752</f>
        <v>0</v>
      </c>
      <c r="I8752">
        <f>'נתונים מיובאים'!K8752</f>
        <v>0</v>
      </c>
      <c r="J8752" s="2">
        <f>'נתונים מיובאים'!L8752</f>
        <v>0</v>
      </c>
      <c r="K8752">
        <f>'נתונים מיובאים'!M8752</f>
        <v>0</v>
      </c>
      <c r="L8752" s="2">
        <f>'נתונים מיובאים'!N8752</f>
        <v>0</v>
      </c>
      <c r="M8752" s="1" t="str">
        <f t="shared" si="138"/>
        <v>00</v>
      </c>
      <c r="N8752" s="7" t="str">
        <f>B8752&amp;E8752&amp;COUNTIF($M$2:M8752,B8752&amp;E8752)</f>
        <v>008035</v>
      </c>
    </row>
    <row r="8753" spans="1:14" x14ac:dyDescent="0.2">
      <c r="A8753">
        <f>'נתונים מיובאים'!C8753</f>
        <v>0</v>
      </c>
      <c r="B8753">
        <f>'נתונים מיובאים'!D8753</f>
        <v>0</v>
      </c>
      <c r="C8753">
        <f>'נתונים מיובאים'!E8753</f>
        <v>0</v>
      </c>
      <c r="D8753">
        <f>'נתונים מיובאים'!F8753</f>
        <v>0</v>
      </c>
      <c r="E8753" s="5">
        <f>'נתונים מיובאים'!G8753</f>
        <v>0</v>
      </c>
      <c r="F8753">
        <f>'נתונים מיובאים'!H8753</f>
        <v>0</v>
      </c>
      <c r="G8753" s="2">
        <f>'נתונים מיובאים'!I8753</f>
        <v>0</v>
      </c>
      <c r="H8753" s="1">
        <f>'נתונים מיובאים'!J8753</f>
        <v>0</v>
      </c>
      <c r="I8753">
        <f>'נתונים מיובאים'!K8753</f>
        <v>0</v>
      </c>
      <c r="J8753" s="2">
        <f>'נתונים מיובאים'!L8753</f>
        <v>0</v>
      </c>
      <c r="K8753">
        <f>'נתונים מיובאים'!M8753</f>
        <v>0</v>
      </c>
      <c r="L8753" s="2">
        <f>'נתונים מיובאים'!N8753</f>
        <v>0</v>
      </c>
      <c r="M8753" s="1" t="str">
        <f t="shared" si="138"/>
        <v>00</v>
      </c>
      <c r="N8753" s="7" t="str">
        <f>B8753&amp;E8753&amp;COUNTIF($M$2:M8753,B8753&amp;E8753)</f>
        <v>008036</v>
      </c>
    </row>
    <row r="8754" spans="1:14" x14ac:dyDescent="0.2">
      <c r="A8754">
        <f>'נתונים מיובאים'!C8754</f>
        <v>0</v>
      </c>
      <c r="B8754">
        <f>'נתונים מיובאים'!D8754</f>
        <v>0</v>
      </c>
      <c r="C8754">
        <f>'נתונים מיובאים'!E8754</f>
        <v>0</v>
      </c>
      <c r="D8754">
        <f>'נתונים מיובאים'!F8754</f>
        <v>0</v>
      </c>
      <c r="E8754" s="5">
        <f>'נתונים מיובאים'!G8754</f>
        <v>0</v>
      </c>
      <c r="F8754">
        <f>'נתונים מיובאים'!H8754</f>
        <v>0</v>
      </c>
      <c r="G8754" s="2">
        <f>'נתונים מיובאים'!I8754</f>
        <v>0</v>
      </c>
      <c r="H8754" s="1">
        <f>'נתונים מיובאים'!J8754</f>
        <v>0</v>
      </c>
      <c r="I8754">
        <f>'נתונים מיובאים'!K8754</f>
        <v>0</v>
      </c>
      <c r="J8754" s="2">
        <f>'נתונים מיובאים'!L8754</f>
        <v>0</v>
      </c>
      <c r="K8754">
        <f>'נתונים מיובאים'!M8754</f>
        <v>0</v>
      </c>
      <c r="L8754" s="2">
        <f>'נתונים מיובאים'!N8754</f>
        <v>0</v>
      </c>
      <c r="M8754" s="1" t="str">
        <f t="shared" si="138"/>
        <v>00</v>
      </c>
      <c r="N8754" s="7" t="str">
        <f>B8754&amp;E8754&amp;COUNTIF($M$2:M8754,B8754&amp;E8754)</f>
        <v>008037</v>
      </c>
    </row>
    <row r="8755" spans="1:14" x14ac:dyDescent="0.2">
      <c r="A8755">
        <f>'נתונים מיובאים'!C8755</f>
        <v>0</v>
      </c>
      <c r="B8755">
        <f>'נתונים מיובאים'!D8755</f>
        <v>0</v>
      </c>
      <c r="C8755">
        <f>'נתונים מיובאים'!E8755</f>
        <v>0</v>
      </c>
      <c r="D8755">
        <f>'נתונים מיובאים'!F8755</f>
        <v>0</v>
      </c>
      <c r="E8755" s="5">
        <f>'נתונים מיובאים'!G8755</f>
        <v>0</v>
      </c>
      <c r="F8755">
        <f>'נתונים מיובאים'!H8755</f>
        <v>0</v>
      </c>
      <c r="G8755" s="2">
        <f>'נתונים מיובאים'!I8755</f>
        <v>0</v>
      </c>
      <c r="H8755" s="1">
        <f>'נתונים מיובאים'!J8755</f>
        <v>0</v>
      </c>
      <c r="I8755">
        <f>'נתונים מיובאים'!K8755</f>
        <v>0</v>
      </c>
      <c r="J8755" s="2">
        <f>'נתונים מיובאים'!L8755</f>
        <v>0</v>
      </c>
      <c r="K8755">
        <f>'נתונים מיובאים'!M8755</f>
        <v>0</v>
      </c>
      <c r="L8755" s="2">
        <f>'נתונים מיובאים'!N8755</f>
        <v>0</v>
      </c>
      <c r="M8755" s="1" t="str">
        <f t="shared" si="138"/>
        <v>00</v>
      </c>
      <c r="N8755" s="7" t="str">
        <f>B8755&amp;E8755&amp;COUNTIF($M$2:M8755,B8755&amp;E8755)</f>
        <v>008038</v>
      </c>
    </row>
    <row r="8756" spans="1:14" x14ac:dyDescent="0.2">
      <c r="A8756">
        <f>'נתונים מיובאים'!C8756</f>
        <v>0</v>
      </c>
      <c r="B8756">
        <f>'נתונים מיובאים'!D8756</f>
        <v>0</v>
      </c>
      <c r="C8756">
        <f>'נתונים מיובאים'!E8756</f>
        <v>0</v>
      </c>
      <c r="D8756">
        <f>'נתונים מיובאים'!F8756</f>
        <v>0</v>
      </c>
      <c r="E8756" s="5">
        <f>'נתונים מיובאים'!G8756</f>
        <v>0</v>
      </c>
      <c r="F8756">
        <f>'נתונים מיובאים'!H8756</f>
        <v>0</v>
      </c>
      <c r="G8756" s="2">
        <f>'נתונים מיובאים'!I8756</f>
        <v>0</v>
      </c>
      <c r="H8756" s="1">
        <f>'נתונים מיובאים'!J8756</f>
        <v>0</v>
      </c>
      <c r="I8756">
        <f>'נתונים מיובאים'!K8756</f>
        <v>0</v>
      </c>
      <c r="J8756" s="2">
        <f>'נתונים מיובאים'!L8756</f>
        <v>0</v>
      </c>
      <c r="K8756">
        <f>'נתונים מיובאים'!M8756</f>
        <v>0</v>
      </c>
      <c r="L8756" s="2">
        <f>'נתונים מיובאים'!N8756</f>
        <v>0</v>
      </c>
      <c r="M8756" s="1" t="str">
        <f t="shared" si="138"/>
        <v>00</v>
      </c>
      <c r="N8756" s="7" t="str">
        <f>B8756&amp;E8756&amp;COUNTIF($M$2:M8756,B8756&amp;E8756)</f>
        <v>008039</v>
      </c>
    </row>
    <row r="8757" spans="1:14" x14ac:dyDescent="0.2">
      <c r="A8757">
        <f>'נתונים מיובאים'!C8757</f>
        <v>0</v>
      </c>
      <c r="B8757">
        <f>'נתונים מיובאים'!D8757</f>
        <v>0</v>
      </c>
      <c r="C8757">
        <f>'נתונים מיובאים'!E8757</f>
        <v>0</v>
      </c>
      <c r="D8757">
        <f>'נתונים מיובאים'!F8757</f>
        <v>0</v>
      </c>
      <c r="E8757" s="5">
        <f>'נתונים מיובאים'!G8757</f>
        <v>0</v>
      </c>
      <c r="F8757">
        <f>'נתונים מיובאים'!H8757</f>
        <v>0</v>
      </c>
      <c r="G8757" s="2">
        <f>'נתונים מיובאים'!I8757</f>
        <v>0</v>
      </c>
      <c r="H8757" s="1">
        <f>'נתונים מיובאים'!J8757</f>
        <v>0</v>
      </c>
      <c r="I8757">
        <f>'נתונים מיובאים'!K8757</f>
        <v>0</v>
      </c>
      <c r="J8757" s="2">
        <f>'נתונים מיובאים'!L8757</f>
        <v>0</v>
      </c>
      <c r="K8757">
        <f>'נתונים מיובאים'!M8757</f>
        <v>0</v>
      </c>
      <c r="L8757" s="2">
        <f>'נתונים מיובאים'!N8757</f>
        <v>0</v>
      </c>
      <c r="M8757" s="1" t="str">
        <f t="shared" si="138"/>
        <v>00</v>
      </c>
      <c r="N8757" s="7" t="str">
        <f>B8757&amp;E8757&amp;COUNTIF($M$2:M8757,B8757&amp;E8757)</f>
        <v>008040</v>
      </c>
    </row>
    <row r="8758" spans="1:14" x14ac:dyDescent="0.2">
      <c r="A8758">
        <f>'נתונים מיובאים'!C8758</f>
        <v>0</v>
      </c>
      <c r="B8758">
        <f>'נתונים מיובאים'!D8758</f>
        <v>0</v>
      </c>
      <c r="C8758">
        <f>'נתונים מיובאים'!E8758</f>
        <v>0</v>
      </c>
      <c r="D8758">
        <f>'נתונים מיובאים'!F8758</f>
        <v>0</v>
      </c>
      <c r="E8758" s="5">
        <f>'נתונים מיובאים'!G8758</f>
        <v>0</v>
      </c>
      <c r="F8758">
        <f>'נתונים מיובאים'!H8758</f>
        <v>0</v>
      </c>
      <c r="G8758" s="2">
        <f>'נתונים מיובאים'!I8758</f>
        <v>0</v>
      </c>
      <c r="H8758" s="1">
        <f>'נתונים מיובאים'!J8758</f>
        <v>0</v>
      </c>
      <c r="I8758">
        <f>'נתונים מיובאים'!K8758</f>
        <v>0</v>
      </c>
      <c r="J8758" s="2">
        <f>'נתונים מיובאים'!L8758</f>
        <v>0</v>
      </c>
      <c r="K8758">
        <f>'נתונים מיובאים'!M8758</f>
        <v>0</v>
      </c>
      <c r="L8758" s="2">
        <f>'נתונים מיובאים'!N8758</f>
        <v>0</v>
      </c>
      <c r="M8758" s="1" t="str">
        <f t="shared" si="138"/>
        <v>00</v>
      </c>
      <c r="N8758" s="7" t="str">
        <f>B8758&amp;E8758&amp;COUNTIF($M$2:M8758,B8758&amp;E8758)</f>
        <v>008041</v>
      </c>
    </row>
    <row r="8759" spans="1:14" x14ac:dyDescent="0.2">
      <c r="A8759">
        <f>'נתונים מיובאים'!C8759</f>
        <v>0</v>
      </c>
      <c r="B8759">
        <f>'נתונים מיובאים'!D8759</f>
        <v>0</v>
      </c>
      <c r="C8759">
        <f>'נתונים מיובאים'!E8759</f>
        <v>0</v>
      </c>
      <c r="D8759">
        <f>'נתונים מיובאים'!F8759</f>
        <v>0</v>
      </c>
      <c r="E8759" s="5">
        <f>'נתונים מיובאים'!G8759</f>
        <v>0</v>
      </c>
      <c r="F8759">
        <f>'נתונים מיובאים'!H8759</f>
        <v>0</v>
      </c>
      <c r="G8759" s="2">
        <f>'נתונים מיובאים'!I8759</f>
        <v>0</v>
      </c>
      <c r="H8759" s="1">
        <f>'נתונים מיובאים'!J8759</f>
        <v>0</v>
      </c>
      <c r="I8759">
        <f>'נתונים מיובאים'!K8759</f>
        <v>0</v>
      </c>
      <c r="J8759" s="2">
        <f>'נתונים מיובאים'!L8759</f>
        <v>0</v>
      </c>
      <c r="K8759">
        <f>'נתונים מיובאים'!M8759</f>
        <v>0</v>
      </c>
      <c r="L8759" s="2">
        <f>'נתונים מיובאים'!N8759</f>
        <v>0</v>
      </c>
      <c r="M8759" s="1" t="str">
        <f t="shared" si="138"/>
        <v>00</v>
      </c>
      <c r="N8759" s="7" t="str">
        <f>B8759&amp;E8759&amp;COUNTIF($M$2:M8759,B8759&amp;E8759)</f>
        <v>008042</v>
      </c>
    </row>
    <row r="8760" spans="1:14" x14ac:dyDescent="0.2">
      <c r="A8760">
        <f>'נתונים מיובאים'!C8760</f>
        <v>0</v>
      </c>
      <c r="B8760">
        <f>'נתונים מיובאים'!D8760</f>
        <v>0</v>
      </c>
      <c r="C8760">
        <f>'נתונים מיובאים'!E8760</f>
        <v>0</v>
      </c>
      <c r="D8760">
        <f>'נתונים מיובאים'!F8760</f>
        <v>0</v>
      </c>
      <c r="E8760" s="5">
        <f>'נתונים מיובאים'!G8760</f>
        <v>0</v>
      </c>
      <c r="F8760">
        <f>'נתונים מיובאים'!H8760</f>
        <v>0</v>
      </c>
      <c r="G8760" s="2">
        <f>'נתונים מיובאים'!I8760</f>
        <v>0</v>
      </c>
      <c r="H8760" s="1">
        <f>'נתונים מיובאים'!J8760</f>
        <v>0</v>
      </c>
      <c r="I8760">
        <f>'נתונים מיובאים'!K8760</f>
        <v>0</v>
      </c>
      <c r="J8760" s="2">
        <f>'נתונים מיובאים'!L8760</f>
        <v>0</v>
      </c>
      <c r="K8760">
        <f>'נתונים מיובאים'!M8760</f>
        <v>0</v>
      </c>
      <c r="L8760" s="2">
        <f>'נתונים מיובאים'!N8760</f>
        <v>0</v>
      </c>
      <c r="M8760" s="1" t="str">
        <f t="shared" si="138"/>
        <v>00</v>
      </c>
      <c r="N8760" s="7" t="str">
        <f>B8760&amp;E8760&amp;COUNTIF($M$2:M8760,B8760&amp;E8760)</f>
        <v>008043</v>
      </c>
    </row>
    <row r="8761" spans="1:14" x14ac:dyDescent="0.2">
      <c r="A8761">
        <f>'נתונים מיובאים'!C8761</f>
        <v>0</v>
      </c>
      <c r="B8761">
        <f>'נתונים מיובאים'!D8761</f>
        <v>0</v>
      </c>
      <c r="C8761">
        <f>'נתונים מיובאים'!E8761</f>
        <v>0</v>
      </c>
      <c r="D8761">
        <f>'נתונים מיובאים'!F8761</f>
        <v>0</v>
      </c>
      <c r="E8761" s="5">
        <f>'נתונים מיובאים'!G8761</f>
        <v>0</v>
      </c>
      <c r="F8761">
        <f>'נתונים מיובאים'!H8761</f>
        <v>0</v>
      </c>
      <c r="G8761" s="2">
        <f>'נתונים מיובאים'!I8761</f>
        <v>0</v>
      </c>
      <c r="H8761" s="1">
        <f>'נתונים מיובאים'!J8761</f>
        <v>0</v>
      </c>
      <c r="I8761">
        <f>'נתונים מיובאים'!K8761</f>
        <v>0</v>
      </c>
      <c r="J8761" s="2">
        <f>'נתונים מיובאים'!L8761</f>
        <v>0</v>
      </c>
      <c r="K8761">
        <f>'נתונים מיובאים'!M8761</f>
        <v>0</v>
      </c>
      <c r="L8761" s="2">
        <f>'נתונים מיובאים'!N8761</f>
        <v>0</v>
      </c>
      <c r="M8761" s="1" t="str">
        <f t="shared" si="138"/>
        <v>00</v>
      </c>
      <c r="N8761" s="7" t="str">
        <f>B8761&amp;E8761&amp;COUNTIF($M$2:M8761,B8761&amp;E8761)</f>
        <v>008044</v>
      </c>
    </row>
    <row r="8762" spans="1:14" x14ac:dyDescent="0.2">
      <c r="A8762">
        <f>'נתונים מיובאים'!C8762</f>
        <v>0</v>
      </c>
      <c r="B8762">
        <f>'נתונים מיובאים'!D8762</f>
        <v>0</v>
      </c>
      <c r="C8762">
        <f>'נתונים מיובאים'!E8762</f>
        <v>0</v>
      </c>
      <c r="D8762">
        <f>'נתונים מיובאים'!F8762</f>
        <v>0</v>
      </c>
      <c r="E8762" s="5">
        <f>'נתונים מיובאים'!G8762</f>
        <v>0</v>
      </c>
      <c r="F8762">
        <f>'נתונים מיובאים'!H8762</f>
        <v>0</v>
      </c>
      <c r="G8762" s="2">
        <f>'נתונים מיובאים'!I8762</f>
        <v>0</v>
      </c>
      <c r="H8762" s="1">
        <f>'נתונים מיובאים'!J8762</f>
        <v>0</v>
      </c>
      <c r="I8762">
        <f>'נתונים מיובאים'!K8762</f>
        <v>0</v>
      </c>
      <c r="J8762" s="2">
        <f>'נתונים מיובאים'!L8762</f>
        <v>0</v>
      </c>
      <c r="K8762">
        <f>'נתונים מיובאים'!M8762</f>
        <v>0</v>
      </c>
      <c r="L8762" s="2">
        <f>'נתונים מיובאים'!N8762</f>
        <v>0</v>
      </c>
      <c r="M8762" s="1" t="str">
        <f t="shared" si="138"/>
        <v>00</v>
      </c>
      <c r="N8762" s="7" t="str">
        <f>B8762&amp;E8762&amp;COUNTIF($M$2:M8762,B8762&amp;E8762)</f>
        <v>008045</v>
      </c>
    </row>
    <row r="8763" spans="1:14" x14ac:dyDescent="0.2">
      <c r="A8763">
        <f>'נתונים מיובאים'!C8763</f>
        <v>0</v>
      </c>
      <c r="B8763">
        <f>'נתונים מיובאים'!D8763</f>
        <v>0</v>
      </c>
      <c r="C8763">
        <f>'נתונים מיובאים'!E8763</f>
        <v>0</v>
      </c>
      <c r="D8763">
        <f>'נתונים מיובאים'!F8763</f>
        <v>0</v>
      </c>
      <c r="E8763" s="5">
        <f>'נתונים מיובאים'!G8763</f>
        <v>0</v>
      </c>
      <c r="F8763">
        <f>'נתונים מיובאים'!H8763</f>
        <v>0</v>
      </c>
      <c r="G8763" s="2">
        <f>'נתונים מיובאים'!I8763</f>
        <v>0</v>
      </c>
      <c r="H8763" s="1">
        <f>'נתונים מיובאים'!J8763</f>
        <v>0</v>
      </c>
      <c r="I8763">
        <f>'נתונים מיובאים'!K8763</f>
        <v>0</v>
      </c>
      <c r="J8763" s="2">
        <f>'נתונים מיובאים'!L8763</f>
        <v>0</v>
      </c>
      <c r="K8763">
        <f>'נתונים מיובאים'!M8763</f>
        <v>0</v>
      </c>
      <c r="L8763" s="2">
        <f>'נתונים מיובאים'!N8763</f>
        <v>0</v>
      </c>
      <c r="M8763" s="1" t="str">
        <f t="shared" si="138"/>
        <v>00</v>
      </c>
      <c r="N8763" s="7" t="str">
        <f>B8763&amp;E8763&amp;COUNTIF($M$2:M8763,B8763&amp;E8763)</f>
        <v>008046</v>
      </c>
    </row>
    <row r="8764" spans="1:14" x14ac:dyDescent="0.2">
      <c r="A8764">
        <f>'נתונים מיובאים'!C8764</f>
        <v>0</v>
      </c>
      <c r="B8764">
        <f>'נתונים מיובאים'!D8764</f>
        <v>0</v>
      </c>
      <c r="C8764">
        <f>'נתונים מיובאים'!E8764</f>
        <v>0</v>
      </c>
      <c r="D8764">
        <f>'נתונים מיובאים'!F8764</f>
        <v>0</v>
      </c>
      <c r="E8764" s="5">
        <f>'נתונים מיובאים'!G8764</f>
        <v>0</v>
      </c>
      <c r="F8764">
        <f>'נתונים מיובאים'!H8764</f>
        <v>0</v>
      </c>
      <c r="G8764" s="2">
        <f>'נתונים מיובאים'!I8764</f>
        <v>0</v>
      </c>
      <c r="H8764" s="1">
        <f>'נתונים מיובאים'!J8764</f>
        <v>0</v>
      </c>
      <c r="I8764">
        <f>'נתונים מיובאים'!K8764</f>
        <v>0</v>
      </c>
      <c r="J8764" s="2">
        <f>'נתונים מיובאים'!L8764</f>
        <v>0</v>
      </c>
      <c r="K8764">
        <f>'נתונים מיובאים'!M8764</f>
        <v>0</v>
      </c>
      <c r="L8764" s="2">
        <f>'נתונים מיובאים'!N8764</f>
        <v>0</v>
      </c>
      <c r="M8764" s="1" t="str">
        <f t="shared" si="138"/>
        <v>00</v>
      </c>
      <c r="N8764" s="7" t="str">
        <f>B8764&amp;E8764&amp;COUNTIF($M$2:M8764,B8764&amp;E8764)</f>
        <v>008047</v>
      </c>
    </row>
    <row r="8765" spans="1:14" x14ac:dyDescent="0.2">
      <c r="A8765">
        <f>'נתונים מיובאים'!C8765</f>
        <v>0</v>
      </c>
      <c r="B8765">
        <f>'נתונים מיובאים'!D8765</f>
        <v>0</v>
      </c>
      <c r="C8765">
        <f>'נתונים מיובאים'!E8765</f>
        <v>0</v>
      </c>
      <c r="D8765">
        <f>'נתונים מיובאים'!F8765</f>
        <v>0</v>
      </c>
      <c r="E8765" s="5">
        <f>'נתונים מיובאים'!G8765</f>
        <v>0</v>
      </c>
      <c r="F8765">
        <f>'נתונים מיובאים'!H8765</f>
        <v>0</v>
      </c>
      <c r="G8765" s="2">
        <f>'נתונים מיובאים'!I8765</f>
        <v>0</v>
      </c>
      <c r="H8765" s="1">
        <f>'נתונים מיובאים'!J8765</f>
        <v>0</v>
      </c>
      <c r="I8765">
        <f>'נתונים מיובאים'!K8765</f>
        <v>0</v>
      </c>
      <c r="J8765" s="2">
        <f>'נתונים מיובאים'!L8765</f>
        <v>0</v>
      </c>
      <c r="K8765">
        <f>'נתונים מיובאים'!M8765</f>
        <v>0</v>
      </c>
      <c r="L8765" s="2">
        <f>'נתונים מיובאים'!N8765</f>
        <v>0</v>
      </c>
      <c r="M8765" s="1" t="str">
        <f t="shared" si="138"/>
        <v>00</v>
      </c>
      <c r="N8765" s="7" t="str">
        <f>B8765&amp;E8765&amp;COUNTIF($M$2:M8765,B8765&amp;E8765)</f>
        <v>008048</v>
      </c>
    </row>
    <row r="8766" spans="1:14" x14ac:dyDescent="0.2">
      <c r="A8766">
        <f>'נתונים מיובאים'!C8766</f>
        <v>0</v>
      </c>
      <c r="B8766">
        <f>'נתונים מיובאים'!D8766</f>
        <v>0</v>
      </c>
      <c r="C8766">
        <f>'נתונים מיובאים'!E8766</f>
        <v>0</v>
      </c>
      <c r="D8766">
        <f>'נתונים מיובאים'!F8766</f>
        <v>0</v>
      </c>
      <c r="E8766" s="5">
        <f>'נתונים מיובאים'!G8766</f>
        <v>0</v>
      </c>
      <c r="F8766">
        <f>'נתונים מיובאים'!H8766</f>
        <v>0</v>
      </c>
      <c r="G8766" s="2">
        <f>'נתונים מיובאים'!I8766</f>
        <v>0</v>
      </c>
      <c r="H8766" s="1">
        <f>'נתונים מיובאים'!J8766</f>
        <v>0</v>
      </c>
      <c r="I8766">
        <f>'נתונים מיובאים'!K8766</f>
        <v>0</v>
      </c>
      <c r="J8766" s="2">
        <f>'נתונים מיובאים'!L8766</f>
        <v>0</v>
      </c>
      <c r="K8766">
        <f>'נתונים מיובאים'!M8766</f>
        <v>0</v>
      </c>
      <c r="L8766" s="2">
        <f>'נתונים מיובאים'!N8766</f>
        <v>0</v>
      </c>
      <c r="M8766" s="1" t="str">
        <f t="shared" si="138"/>
        <v>00</v>
      </c>
      <c r="N8766" s="7" t="str">
        <f>B8766&amp;E8766&amp;COUNTIF($M$2:M8766,B8766&amp;E8766)</f>
        <v>008049</v>
      </c>
    </row>
    <row r="8767" spans="1:14" x14ac:dyDescent="0.2">
      <c r="A8767">
        <f>'נתונים מיובאים'!C8767</f>
        <v>0</v>
      </c>
      <c r="B8767">
        <f>'נתונים מיובאים'!D8767</f>
        <v>0</v>
      </c>
      <c r="C8767">
        <f>'נתונים מיובאים'!E8767</f>
        <v>0</v>
      </c>
      <c r="D8767">
        <f>'נתונים מיובאים'!F8767</f>
        <v>0</v>
      </c>
      <c r="E8767" s="5">
        <f>'נתונים מיובאים'!G8767</f>
        <v>0</v>
      </c>
      <c r="F8767">
        <f>'נתונים מיובאים'!H8767</f>
        <v>0</v>
      </c>
      <c r="G8767" s="2">
        <f>'נתונים מיובאים'!I8767</f>
        <v>0</v>
      </c>
      <c r="H8767" s="1">
        <f>'נתונים מיובאים'!J8767</f>
        <v>0</v>
      </c>
      <c r="I8767">
        <f>'נתונים מיובאים'!K8767</f>
        <v>0</v>
      </c>
      <c r="J8767" s="2">
        <f>'נתונים מיובאים'!L8767</f>
        <v>0</v>
      </c>
      <c r="K8767">
        <f>'נתונים מיובאים'!M8767</f>
        <v>0</v>
      </c>
      <c r="L8767" s="2">
        <f>'נתונים מיובאים'!N8767</f>
        <v>0</v>
      </c>
      <c r="M8767" s="1" t="str">
        <f t="shared" si="138"/>
        <v>00</v>
      </c>
      <c r="N8767" s="7" t="str">
        <f>B8767&amp;E8767&amp;COUNTIF($M$2:M8767,B8767&amp;E8767)</f>
        <v>008050</v>
      </c>
    </row>
    <row r="8768" spans="1:14" x14ac:dyDescent="0.2">
      <c r="A8768">
        <f>'נתונים מיובאים'!C8768</f>
        <v>0</v>
      </c>
      <c r="B8768">
        <f>'נתונים מיובאים'!D8768</f>
        <v>0</v>
      </c>
      <c r="C8768">
        <f>'נתונים מיובאים'!E8768</f>
        <v>0</v>
      </c>
      <c r="D8768">
        <f>'נתונים מיובאים'!F8768</f>
        <v>0</v>
      </c>
      <c r="E8768" s="5">
        <f>'נתונים מיובאים'!G8768</f>
        <v>0</v>
      </c>
      <c r="F8768">
        <f>'נתונים מיובאים'!H8768</f>
        <v>0</v>
      </c>
      <c r="G8768" s="2">
        <f>'נתונים מיובאים'!I8768</f>
        <v>0</v>
      </c>
      <c r="H8768" s="1">
        <f>'נתונים מיובאים'!J8768</f>
        <v>0</v>
      </c>
      <c r="I8768">
        <f>'נתונים מיובאים'!K8768</f>
        <v>0</v>
      </c>
      <c r="J8768" s="2">
        <f>'נתונים מיובאים'!L8768</f>
        <v>0</v>
      </c>
      <c r="K8768">
        <f>'נתונים מיובאים'!M8768</f>
        <v>0</v>
      </c>
      <c r="L8768" s="2">
        <f>'נתונים מיובאים'!N8768</f>
        <v>0</v>
      </c>
      <c r="M8768" s="1" t="str">
        <f t="shared" si="138"/>
        <v>00</v>
      </c>
      <c r="N8768" s="7" t="str">
        <f>B8768&amp;E8768&amp;COUNTIF($M$2:M8768,B8768&amp;E8768)</f>
        <v>008051</v>
      </c>
    </row>
    <row r="8769" spans="1:14" x14ac:dyDescent="0.2">
      <c r="A8769">
        <f>'נתונים מיובאים'!C8769</f>
        <v>0</v>
      </c>
      <c r="B8769">
        <f>'נתונים מיובאים'!D8769</f>
        <v>0</v>
      </c>
      <c r="C8769">
        <f>'נתונים מיובאים'!E8769</f>
        <v>0</v>
      </c>
      <c r="D8769">
        <f>'נתונים מיובאים'!F8769</f>
        <v>0</v>
      </c>
      <c r="E8769" s="5">
        <f>'נתונים מיובאים'!G8769</f>
        <v>0</v>
      </c>
      <c r="F8769">
        <f>'נתונים מיובאים'!H8769</f>
        <v>0</v>
      </c>
      <c r="G8769" s="2">
        <f>'נתונים מיובאים'!I8769</f>
        <v>0</v>
      </c>
      <c r="H8769" s="1">
        <f>'נתונים מיובאים'!J8769</f>
        <v>0</v>
      </c>
      <c r="I8769">
        <f>'נתונים מיובאים'!K8769</f>
        <v>0</v>
      </c>
      <c r="J8769" s="2">
        <f>'נתונים מיובאים'!L8769</f>
        <v>0</v>
      </c>
      <c r="K8769">
        <f>'נתונים מיובאים'!M8769</f>
        <v>0</v>
      </c>
      <c r="L8769" s="2">
        <f>'נתונים מיובאים'!N8769</f>
        <v>0</v>
      </c>
      <c r="M8769" s="1" t="str">
        <f t="shared" si="138"/>
        <v>00</v>
      </c>
      <c r="N8769" s="7" t="str">
        <f>B8769&amp;E8769&amp;COUNTIF($M$2:M8769,B8769&amp;E8769)</f>
        <v>008052</v>
      </c>
    </row>
    <row r="8770" spans="1:14" x14ac:dyDescent="0.2">
      <c r="A8770">
        <f>'נתונים מיובאים'!C8770</f>
        <v>0</v>
      </c>
      <c r="B8770">
        <f>'נתונים מיובאים'!D8770</f>
        <v>0</v>
      </c>
      <c r="C8770">
        <f>'נתונים מיובאים'!E8770</f>
        <v>0</v>
      </c>
      <c r="D8770">
        <f>'נתונים מיובאים'!F8770</f>
        <v>0</v>
      </c>
      <c r="E8770" s="5">
        <f>'נתונים מיובאים'!G8770</f>
        <v>0</v>
      </c>
      <c r="F8770">
        <f>'נתונים מיובאים'!H8770</f>
        <v>0</v>
      </c>
      <c r="G8770" s="2">
        <f>'נתונים מיובאים'!I8770</f>
        <v>0</v>
      </c>
      <c r="H8770" s="1">
        <f>'נתונים מיובאים'!J8770</f>
        <v>0</v>
      </c>
      <c r="I8770">
        <f>'נתונים מיובאים'!K8770</f>
        <v>0</v>
      </c>
      <c r="J8770" s="2">
        <f>'נתונים מיובאים'!L8770</f>
        <v>0</v>
      </c>
      <c r="K8770">
        <f>'נתונים מיובאים'!M8770</f>
        <v>0</v>
      </c>
      <c r="L8770" s="2">
        <f>'נתונים מיובאים'!N8770</f>
        <v>0</v>
      </c>
      <c r="M8770" s="1" t="str">
        <f t="shared" si="138"/>
        <v>00</v>
      </c>
      <c r="N8770" s="7" t="str">
        <f>B8770&amp;E8770&amp;COUNTIF($M$2:M8770,B8770&amp;E8770)</f>
        <v>008053</v>
      </c>
    </row>
    <row r="8771" spans="1:14" x14ac:dyDescent="0.2">
      <c r="A8771">
        <f>'נתונים מיובאים'!C8771</f>
        <v>0</v>
      </c>
      <c r="B8771">
        <f>'נתונים מיובאים'!D8771</f>
        <v>0</v>
      </c>
      <c r="C8771">
        <f>'נתונים מיובאים'!E8771</f>
        <v>0</v>
      </c>
      <c r="D8771">
        <f>'נתונים מיובאים'!F8771</f>
        <v>0</v>
      </c>
      <c r="E8771" s="5">
        <f>'נתונים מיובאים'!G8771</f>
        <v>0</v>
      </c>
      <c r="F8771">
        <f>'נתונים מיובאים'!H8771</f>
        <v>0</v>
      </c>
      <c r="G8771" s="2">
        <f>'נתונים מיובאים'!I8771</f>
        <v>0</v>
      </c>
      <c r="H8771" s="1">
        <f>'נתונים מיובאים'!J8771</f>
        <v>0</v>
      </c>
      <c r="I8771">
        <f>'נתונים מיובאים'!K8771</f>
        <v>0</v>
      </c>
      <c r="J8771" s="2">
        <f>'נתונים מיובאים'!L8771</f>
        <v>0</v>
      </c>
      <c r="K8771">
        <f>'נתונים מיובאים'!M8771</f>
        <v>0</v>
      </c>
      <c r="L8771" s="2">
        <f>'נתונים מיובאים'!N8771</f>
        <v>0</v>
      </c>
      <c r="M8771" s="1" t="str">
        <f t="shared" si="138"/>
        <v>00</v>
      </c>
      <c r="N8771" s="7" t="str">
        <f>B8771&amp;E8771&amp;COUNTIF($M$2:M8771,B8771&amp;E8771)</f>
        <v>008054</v>
      </c>
    </row>
    <row r="8772" spans="1:14" x14ac:dyDescent="0.2">
      <c r="A8772">
        <f>'נתונים מיובאים'!C8772</f>
        <v>0</v>
      </c>
      <c r="B8772">
        <f>'נתונים מיובאים'!D8772</f>
        <v>0</v>
      </c>
      <c r="C8772">
        <f>'נתונים מיובאים'!E8772</f>
        <v>0</v>
      </c>
      <c r="D8772">
        <f>'נתונים מיובאים'!F8772</f>
        <v>0</v>
      </c>
      <c r="E8772" s="5">
        <f>'נתונים מיובאים'!G8772</f>
        <v>0</v>
      </c>
      <c r="F8772">
        <f>'נתונים מיובאים'!H8772</f>
        <v>0</v>
      </c>
      <c r="G8772" s="2">
        <f>'נתונים מיובאים'!I8772</f>
        <v>0</v>
      </c>
      <c r="H8772" s="1">
        <f>'נתונים מיובאים'!J8772</f>
        <v>0</v>
      </c>
      <c r="I8772">
        <f>'נתונים מיובאים'!K8772</f>
        <v>0</v>
      </c>
      <c r="J8772" s="2">
        <f>'נתונים מיובאים'!L8772</f>
        <v>0</v>
      </c>
      <c r="K8772">
        <f>'נתונים מיובאים'!M8772</f>
        <v>0</v>
      </c>
      <c r="L8772" s="2">
        <f>'נתונים מיובאים'!N8772</f>
        <v>0</v>
      </c>
      <c r="M8772" s="1" t="str">
        <f t="shared" si="138"/>
        <v>00</v>
      </c>
      <c r="N8772" s="7" t="str">
        <f>B8772&amp;E8772&amp;COUNTIF($M$2:M8772,B8772&amp;E8772)</f>
        <v>008055</v>
      </c>
    </row>
    <row r="8773" spans="1:14" x14ac:dyDescent="0.2">
      <c r="A8773">
        <f>'נתונים מיובאים'!C8773</f>
        <v>0</v>
      </c>
      <c r="B8773">
        <f>'נתונים מיובאים'!D8773</f>
        <v>0</v>
      </c>
      <c r="C8773">
        <f>'נתונים מיובאים'!E8773</f>
        <v>0</v>
      </c>
      <c r="D8773">
        <f>'נתונים מיובאים'!F8773</f>
        <v>0</v>
      </c>
      <c r="E8773" s="5">
        <f>'נתונים מיובאים'!G8773</f>
        <v>0</v>
      </c>
      <c r="F8773">
        <f>'נתונים מיובאים'!H8773</f>
        <v>0</v>
      </c>
      <c r="G8773" s="2">
        <f>'נתונים מיובאים'!I8773</f>
        <v>0</v>
      </c>
      <c r="H8773" s="1">
        <f>'נתונים מיובאים'!J8773</f>
        <v>0</v>
      </c>
      <c r="I8773">
        <f>'נתונים מיובאים'!K8773</f>
        <v>0</v>
      </c>
      <c r="J8773" s="2">
        <f>'נתונים מיובאים'!L8773</f>
        <v>0</v>
      </c>
      <c r="K8773">
        <f>'נתונים מיובאים'!M8773</f>
        <v>0</v>
      </c>
      <c r="L8773" s="2">
        <f>'נתונים מיובאים'!N8773</f>
        <v>0</v>
      </c>
      <c r="M8773" s="1" t="str">
        <f t="shared" si="138"/>
        <v>00</v>
      </c>
      <c r="N8773" s="7" t="str">
        <f>B8773&amp;E8773&amp;COUNTIF($M$2:M8773,B8773&amp;E8773)</f>
        <v>008056</v>
      </c>
    </row>
    <row r="8774" spans="1:14" x14ac:dyDescent="0.2">
      <c r="A8774">
        <f>'נתונים מיובאים'!C8774</f>
        <v>0</v>
      </c>
      <c r="B8774">
        <f>'נתונים מיובאים'!D8774</f>
        <v>0</v>
      </c>
      <c r="C8774">
        <f>'נתונים מיובאים'!E8774</f>
        <v>0</v>
      </c>
      <c r="D8774">
        <f>'נתונים מיובאים'!F8774</f>
        <v>0</v>
      </c>
      <c r="E8774" s="5">
        <f>'נתונים מיובאים'!G8774</f>
        <v>0</v>
      </c>
      <c r="F8774">
        <f>'נתונים מיובאים'!H8774</f>
        <v>0</v>
      </c>
      <c r="G8774" s="2">
        <f>'נתונים מיובאים'!I8774</f>
        <v>0</v>
      </c>
      <c r="H8774" s="1">
        <f>'נתונים מיובאים'!J8774</f>
        <v>0</v>
      </c>
      <c r="I8774">
        <f>'נתונים מיובאים'!K8774</f>
        <v>0</v>
      </c>
      <c r="J8774" s="2">
        <f>'נתונים מיובאים'!L8774</f>
        <v>0</v>
      </c>
      <c r="K8774">
        <f>'נתונים מיובאים'!M8774</f>
        <v>0</v>
      </c>
      <c r="L8774" s="2">
        <f>'נתונים מיובאים'!N8774</f>
        <v>0</v>
      </c>
      <c r="M8774" s="1" t="str">
        <f t="shared" si="138"/>
        <v>00</v>
      </c>
      <c r="N8774" s="7" t="str">
        <f>B8774&amp;E8774&amp;COUNTIF($M$2:M8774,B8774&amp;E8774)</f>
        <v>008057</v>
      </c>
    </row>
    <row r="8775" spans="1:14" x14ac:dyDescent="0.2">
      <c r="A8775">
        <f>'נתונים מיובאים'!C8775</f>
        <v>0</v>
      </c>
      <c r="B8775">
        <f>'נתונים מיובאים'!D8775</f>
        <v>0</v>
      </c>
      <c r="C8775">
        <f>'נתונים מיובאים'!E8775</f>
        <v>0</v>
      </c>
      <c r="D8775">
        <f>'נתונים מיובאים'!F8775</f>
        <v>0</v>
      </c>
      <c r="E8775" s="5">
        <f>'נתונים מיובאים'!G8775</f>
        <v>0</v>
      </c>
      <c r="F8775">
        <f>'נתונים מיובאים'!H8775</f>
        <v>0</v>
      </c>
      <c r="G8775" s="2">
        <f>'נתונים מיובאים'!I8775</f>
        <v>0</v>
      </c>
      <c r="H8775" s="1">
        <f>'נתונים מיובאים'!J8775</f>
        <v>0</v>
      </c>
      <c r="I8775">
        <f>'נתונים מיובאים'!K8775</f>
        <v>0</v>
      </c>
      <c r="J8775" s="2">
        <f>'נתונים מיובאים'!L8775</f>
        <v>0</v>
      </c>
      <c r="K8775">
        <f>'נתונים מיובאים'!M8775</f>
        <v>0</v>
      </c>
      <c r="L8775" s="2">
        <f>'נתונים מיובאים'!N8775</f>
        <v>0</v>
      </c>
      <c r="M8775" s="1" t="str">
        <f t="shared" si="138"/>
        <v>00</v>
      </c>
      <c r="N8775" s="7" t="str">
        <f>B8775&amp;E8775&amp;COUNTIF($M$2:M8775,B8775&amp;E8775)</f>
        <v>008058</v>
      </c>
    </row>
    <row r="8776" spans="1:14" x14ac:dyDescent="0.2">
      <c r="A8776">
        <f>'נתונים מיובאים'!C8776</f>
        <v>0</v>
      </c>
      <c r="B8776">
        <f>'נתונים מיובאים'!D8776</f>
        <v>0</v>
      </c>
      <c r="C8776">
        <f>'נתונים מיובאים'!E8776</f>
        <v>0</v>
      </c>
      <c r="D8776">
        <f>'נתונים מיובאים'!F8776</f>
        <v>0</v>
      </c>
      <c r="E8776" s="5">
        <f>'נתונים מיובאים'!G8776</f>
        <v>0</v>
      </c>
      <c r="F8776">
        <f>'נתונים מיובאים'!H8776</f>
        <v>0</v>
      </c>
      <c r="G8776" s="2">
        <f>'נתונים מיובאים'!I8776</f>
        <v>0</v>
      </c>
      <c r="H8776" s="1">
        <f>'נתונים מיובאים'!J8776</f>
        <v>0</v>
      </c>
      <c r="I8776">
        <f>'נתונים מיובאים'!K8776</f>
        <v>0</v>
      </c>
      <c r="J8776" s="2">
        <f>'נתונים מיובאים'!L8776</f>
        <v>0</v>
      </c>
      <c r="K8776">
        <f>'נתונים מיובאים'!M8776</f>
        <v>0</v>
      </c>
      <c r="L8776" s="2">
        <f>'נתונים מיובאים'!N8776</f>
        <v>0</v>
      </c>
      <c r="M8776" s="1" t="str">
        <f t="shared" si="138"/>
        <v>00</v>
      </c>
      <c r="N8776" s="7" t="str">
        <f>B8776&amp;E8776&amp;COUNTIF($M$2:M8776,B8776&amp;E8776)</f>
        <v>008059</v>
      </c>
    </row>
    <row r="8777" spans="1:14" x14ac:dyDescent="0.2">
      <c r="A8777">
        <f>'נתונים מיובאים'!C8777</f>
        <v>0</v>
      </c>
      <c r="B8777">
        <f>'נתונים מיובאים'!D8777</f>
        <v>0</v>
      </c>
      <c r="C8777">
        <f>'נתונים מיובאים'!E8777</f>
        <v>0</v>
      </c>
      <c r="D8777">
        <f>'נתונים מיובאים'!F8777</f>
        <v>0</v>
      </c>
      <c r="E8777" s="5">
        <f>'נתונים מיובאים'!G8777</f>
        <v>0</v>
      </c>
      <c r="F8777">
        <f>'נתונים מיובאים'!H8777</f>
        <v>0</v>
      </c>
      <c r="G8777" s="2">
        <f>'נתונים מיובאים'!I8777</f>
        <v>0</v>
      </c>
      <c r="H8777" s="1">
        <f>'נתונים מיובאים'!J8777</f>
        <v>0</v>
      </c>
      <c r="I8777">
        <f>'נתונים מיובאים'!K8777</f>
        <v>0</v>
      </c>
      <c r="J8777" s="2">
        <f>'נתונים מיובאים'!L8777</f>
        <v>0</v>
      </c>
      <c r="K8777">
        <f>'נתונים מיובאים'!M8777</f>
        <v>0</v>
      </c>
      <c r="L8777" s="2">
        <f>'נתונים מיובאים'!N8777</f>
        <v>0</v>
      </c>
      <c r="M8777" s="1" t="str">
        <f t="shared" si="138"/>
        <v>00</v>
      </c>
      <c r="N8777" s="7" t="str">
        <f>B8777&amp;E8777&amp;COUNTIF($M$2:M8777,B8777&amp;E8777)</f>
        <v>008060</v>
      </c>
    </row>
    <row r="8778" spans="1:14" x14ac:dyDescent="0.2">
      <c r="A8778">
        <f>'נתונים מיובאים'!C8778</f>
        <v>0</v>
      </c>
      <c r="B8778">
        <f>'נתונים מיובאים'!D8778</f>
        <v>0</v>
      </c>
      <c r="C8778">
        <f>'נתונים מיובאים'!E8778</f>
        <v>0</v>
      </c>
      <c r="D8778">
        <f>'נתונים מיובאים'!F8778</f>
        <v>0</v>
      </c>
      <c r="E8778" s="5">
        <f>'נתונים מיובאים'!G8778</f>
        <v>0</v>
      </c>
      <c r="F8778">
        <f>'נתונים מיובאים'!H8778</f>
        <v>0</v>
      </c>
      <c r="G8778" s="2">
        <f>'נתונים מיובאים'!I8778</f>
        <v>0</v>
      </c>
      <c r="H8778" s="1">
        <f>'נתונים מיובאים'!J8778</f>
        <v>0</v>
      </c>
      <c r="I8778">
        <f>'נתונים מיובאים'!K8778</f>
        <v>0</v>
      </c>
      <c r="J8778" s="2">
        <f>'נתונים מיובאים'!L8778</f>
        <v>0</v>
      </c>
      <c r="K8778">
        <f>'נתונים מיובאים'!M8778</f>
        <v>0</v>
      </c>
      <c r="L8778" s="2">
        <f>'נתונים מיובאים'!N8778</f>
        <v>0</v>
      </c>
      <c r="M8778" s="1" t="str">
        <f t="shared" si="138"/>
        <v>00</v>
      </c>
      <c r="N8778" s="7" t="str">
        <f>B8778&amp;E8778&amp;COUNTIF($M$2:M8778,B8778&amp;E8778)</f>
        <v>008061</v>
      </c>
    </row>
    <row r="8779" spans="1:14" x14ac:dyDescent="0.2">
      <c r="A8779">
        <f>'נתונים מיובאים'!C8779</f>
        <v>0</v>
      </c>
      <c r="B8779">
        <f>'נתונים מיובאים'!D8779</f>
        <v>0</v>
      </c>
      <c r="C8779">
        <f>'נתונים מיובאים'!E8779</f>
        <v>0</v>
      </c>
      <c r="D8779">
        <f>'נתונים מיובאים'!F8779</f>
        <v>0</v>
      </c>
      <c r="E8779" s="5">
        <f>'נתונים מיובאים'!G8779</f>
        <v>0</v>
      </c>
      <c r="F8779">
        <f>'נתונים מיובאים'!H8779</f>
        <v>0</v>
      </c>
      <c r="G8779" s="2">
        <f>'נתונים מיובאים'!I8779</f>
        <v>0</v>
      </c>
      <c r="H8779" s="1">
        <f>'נתונים מיובאים'!J8779</f>
        <v>0</v>
      </c>
      <c r="I8779">
        <f>'נתונים מיובאים'!K8779</f>
        <v>0</v>
      </c>
      <c r="J8779" s="2">
        <f>'נתונים מיובאים'!L8779</f>
        <v>0</v>
      </c>
      <c r="K8779">
        <f>'נתונים מיובאים'!M8779</f>
        <v>0</v>
      </c>
      <c r="L8779" s="2">
        <f>'נתונים מיובאים'!N8779</f>
        <v>0</v>
      </c>
      <c r="M8779" s="1" t="str">
        <f t="shared" si="138"/>
        <v>00</v>
      </c>
      <c r="N8779" s="7" t="str">
        <f>B8779&amp;E8779&amp;COUNTIF($M$2:M8779,B8779&amp;E8779)</f>
        <v>008062</v>
      </c>
    </row>
    <row r="8780" spans="1:14" x14ac:dyDescent="0.2">
      <c r="A8780">
        <f>'נתונים מיובאים'!C8780</f>
        <v>0</v>
      </c>
      <c r="B8780">
        <f>'נתונים מיובאים'!D8780</f>
        <v>0</v>
      </c>
      <c r="C8780">
        <f>'נתונים מיובאים'!E8780</f>
        <v>0</v>
      </c>
      <c r="D8780">
        <f>'נתונים מיובאים'!F8780</f>
        <v>0</v>
      </c>
      <c r="E8780" s="5">
        <f>'נתונים מיובאים'!G8780</f>
        <v>0</v>
      </c>
      <c r="F8780">
        <f>'נתונים מיובאים'!H8780</f>
        <v>0</v>
      </c>
      <c r="G8780" s="2">
        <f>'נתונים מיובאים'!I8780</f>
        <v>0</v>
      </c>
      <c r="H8780" s="1">
        <f>'נתונים מיובאים'!J8780</f>
        <v>0</v>
      </c>
      <c r="I8780">
        <f>'נתונים מיובאים'!K8780</f>
        <v>0</v>
      </c>
      <c r="J8780" s="2">
        <f>'נתונים מיובאים'!L8780</f>
        <v>0</v>
      </c>
      <c r="K8780">
        <f>'נתונים מיובאים'!M8780</f>
        <v>0</v>
      </c>
      <c r="L8780" s="2">
        <f>'נתונים מיובאים'!N8780</f>
        <v>0</v>
      </c>
      <c r="M8780" s="1" t="str">
        <f t="shared" si="138"/>
        <v>00</v>
      </c>
      <c r="N8780" s="7" t="str">
        <f>B8780&amp;E8780&amp;COUNTIF($M$2:M8780,B8780&amp;E8780)</f>
        <v>008063</v>
      </c>
    </row>
    <row r="8781" spans="1:14" x14ac:dyDescent="0.2">
      <c r="A8781">
        <f>'נתונים מיובאים'!C8781</f>
        <v>0</v>
      </c>
      <c r="B8781">
        <f>'נתונים מיובאים'!D8781</f>
        <v>0</v>
      </c>
      <c r="C8781">
        <f>'נתונים מיובאים'!E8781</f>
        <v>0</v>
      </c>
      <c r="D8781">
        <f>'נתונים מיובאים'!F8781</f>
        <v>0</v>
      </c>
      <c r="E8781" s="5">
        <f>'נתונים מיובאים'!G8781</f>
        <v>0</v>
      </c>
      <c r="F8781">
        <f>'נתונים מיובאים'!H8781</f>
        <v>0</v>
      </c>
      <c r="G8781" s="2">
        <f>'נתונים מיובאים'!I8781</f>
        <v>0</v>
      </c>
      <c r="H8781" s="1">
        <f>'נתונים מיובאים'!J8781</f>
        <v>0</v>
      </c>
      <c r="I8781">
        <f>'נתונים מיובאים'!K8781</f>
        <v>0</v>
      </c>
      <c r="J8781" s="2">
        <f>'נתונים מיובאים'!L8781</f>
        <v>0</v>
      </c>
      <c r="K8781">
        <f>'נתונים מיובאים'!M8781</f>
        <v>0</v>
      </c>
      <c r="L8781" s="2">
        <f>'נתונים מיובאים'!N8781</f>
        <v>0</v>
      </c>
      <c r="M8781" s="1" t="str">
        <f t="shared" si="138"/>
        <v>00</v>
      </c>
      <c r="N8781" s="7" t="str">
        <f>B8781&amp;E8781&amp;COUNTIF($M$2:M8781,B8781&amp;E8781)</f>
        <v>008064</v>
      </c>
    </row>
    <row r="8782" spans="1:14" x14ac:dyDescent="0.2">
      <c r="A8782">
        <f>'נתונים מיובאים'!C8782</f>
        <v>0</v>
      </c>
      <c r="B8782">
        <f>'נתונים מיובאים'!D8782</f>
        <v>0</v>
      </c>
      <c r="C8782">
        <f>'נתונים מיובאים'!E8782</f>
        <v>0</v>
      </c>
      <c r="D8782">
        <f>'נתונים מיובאים'!F8782</f>
        <v>0</v>
      </c>
      <c r="E8782" s="5">
        <f>'נתונים מיובאים'!G8782</f>
        <v>0</v>
      </c>
      <c r="F8782">
        <f>'נתונים מיובאים'!H8782</f>
        <v>0</v>
      </c>
      <c r="G8782" s="2">
        <f>'נתונים מיובאים'!I8782</f>
        <v>0</v>
      </c>
      <c r="H8782" s="1">
        <f>'נתונים מיובאים'!J8782</f>
        <v>0</v>
      </c>
      <c r="I8782">
        <f>'נתונים מיובאים'!K8782</f>
        <v>0</v>
      </c>
      <c r="J8782" s="2">
        <f>'נתונים מיובאים'!L8782</f>
        <v>0</v>
      </c>
      <c r="K8782">
        <f>'נתונים מיובאים'!M8782</f>
        <v>0</v>
      </c>
      <c r="L8782" s="2">
        <f>'נתונים מיובאים'!N8782</f>
        <v>0</v>
      </c>
      <c r="M8782" s="1" t="str">
        <f t="shared" si="138"/>
        <v>00</v>
      </c>
      <c r="N8782" s="7" t="str">
        <f>B8782&amp;E8782&amp;COUNTIF($M$2:M8782,B8782&amp;E8782)</f>
        <v>008065</v>
      </c>
    </row>
    <row r="8783" spans="1:14" x14ac:dyDescent="0.2">
      <c r="A8783">
        <f>'נתונים מיובאים'!C8783</f>
        <v>0</v>
      </c>
      <c r="B8783">
        <f>'נתונים מיובאים'!D8783</f>
        <v>0</v>
      </c>
      <c r="C8783">
        <f>'נתונים מיובאים'!E8783</f>
        <v>0</v>
      </c>
      <c r="D8783">
        <f>'נתונים מיובאים'!F8783</f>
        <v>0</v>
      </c>
      <c r="E8783" s="5">
        <f>'נתונים מיובאים'!G8783</f>
        <v>0</v>
      </c>
      <c r="F8783">
        <f>'נתונים מיובאים'!H8783</f>
        <v>0</v>
      </c>
      <c r="G8783" s="2">
        <f>'נתונים מיובאים'!I8783</f>
        <v>0</v>
      </c>
      <c r="H8783" s="1">
        <f>'נתונים מיובאים'!J8783</f>
        <v>0</v>
      </c>
      <c r="I8783">
        <f>'נתונים מיובאים'!K8783</f>
        <v>0</v>
      </c>
      <c r="J8783" s="2">
        <f>'נתונים מיובאים'!L8783</f>
        <v>0</v>
      </c>
      <c r="K8783">
        <f>'נתונים מיובאים'!M8783</f>
        <v>0</v>
      </c>
      <c r="L8783" s="2">
        <f>'נתונים מיובאים'!N8783</f>
        <v>0</v>
      </c>
      <c r="M8783" s="1" t="str">
        <f t="shared" si="138"/>
        <v>00</v>
      </c>
      <c r="N8783" s="7" t="str">
        <f>B8783&amp;E8783&amp;COUNTIF($M$2:M8783,B8783&amp;E8783)</f>
        <v>008066</v>
      </c>
    </row>
    <row r="8784" spans="1:14" x14ac:dyDescent="0.2">
      <c r="A8784">
        <f>'נתונים מיובאים'!C8784</f>
        <v>0</v>
      </c>
      <c r="B8784">
        <f>'נתונים מיובאים'!D8784</f>
        <v>0</v>
      </c>
      <c r="C8784">
        <f>'נתונים מיובאים'!E8784</f>
        <v>0</v>
      </c>
      <c r="D8784">
        <f>'נתונים מיובאים'!F8784</f>
        <v>0</v>
      </c>
      <c r="E8784" s="5">
        <f>'נתונים מיובאים'!G8784</f>
        <v>0</v>
      </c>
      <c r="F8784">
        <f>'נתונים מיובאים'!H8784</f>
        <v>0</v>
      </c>
      <c r="G8784" s="2">
        <f>'נתונים מיובאים'!I8784</f>
        <v>0</v>
      </c>
      <c r="H8784" s="1">
        <f>'נתונים מיובאים'!J8784</f>
        <v>0</v>
      </c>
      <c r="I8784">
        <f>'נתונים מיובאים'!K8784</f>
        <v>0</v>
      </c>
      <c r="J8784" s="2">
        <f>'נתונים מיובאים'!L8784</f>
        <v>0</v>
      </c>
      <c r="K8784">
        <f>'נתונים מיובאים'!M8784</f>
        <v>0</v>
      </c>
      <c r="L8784" s="2">
        <f>'נתונים מיובאים'!N8784</f>
        <v>0</v>
      </c>
      <c r="M8784" s="1" t="str">
        <f t="shared" si="138"/>
        <v>00</v>
      </c>
      <c r="N8784" s="7" t="str">
        <f>B8784&amp;E8784&amp;COUNTIF($M$2:M8784,B8784&amp;E8784)</f>
        <v>008067</v>
      </c>
    </row>
    <row r="8785" spans="1:14" x14ac:dyDescent="0.2">
      <c r="A8785">
        <f>'נתונים מיובאים'!C8785</f>
        <v>0</v>
      </c>
      <c r="B8785">
        <f>'נתונים מיובאים'!D8785</f>
        <v>0</v>
      </c>
      <c r="C8785">
        <f>'נתונים מיובאים'!E8785</f>
        <v>0</v>
      </c>
      <c r="D8785">
        <f>'נתונים מיובאים'!F8785</f>
        <v>0</v>
      </c>
      <c r="E8785" s="5">
        <f>'נתונים מיובאים'!G8785</f>
        <v>0</v>
      </c>
      <c r="F8785">
        <f>'נתונים מיובאים'!H8785</f>
        <v>0</v>
      </c>
      <c r="G8785" s="2">
        <f>'נתונים מיובאים'!I8785</f>
        <v>0</v>
      </c>
      <c r="H8785" s="1">
        <f>'נתונים מיובאים'!J8785</f>
        <v>0</v>
      </c>
      <c r="I8785">
        <f>'נתונים מיובאים'!K8785</f>
        <v>0</v>
      </c>
      <c r="J8785" s="2">
        <f>'נתונים מיובאים'!L8785</f>
        <v>0</v>
      </c>
      <c r="K8785">
        <f>'נתונים מיובאים'!M8785</f>
        <v>0</v>
      </c>
      <c r="L8785" s="2">
        <f>'נתונים מיובאים'!N8785</f>
        <v>0</v>
      </c>
      <c r="M8785" s="1" t="str">
        <f t="shared" si="138"/>
        <v>00</v>
      </c>
      <c r="N8785" s="7" t="str">
        <f>B8785&amp;E8785&amp;COUNTIF($M$2:M8785,B8785&amp;E8785)</f>
        <v>008068</v>
      </c>
    </row>
    <row r="8786" spans="1:14" x14ac:dyDescent="0.2">
      <c r="A8786">
        <f>'נתונים מיובאים'!C8786</f>
        <v>0</v>
      </c>
      <c r="B8786">
        <f>'נתונים מיובאים'!D8786</f>
        <v>0</v>
      </c>
      <c r="C8786">
        <f>'נתונים מיובאים'!E8786</f>
        <v>0</v>
      </c>
      <c r="D8786">
        <f>'נתונים מיובאים'!F8786</f>
        <v>0</v>
      </c>
      <c r="E8786" s="5">
        <f>'נתונים מיובאים'!G8786</f>
        <v>0</v>
      </c>
      <c r="F8786">
        <f>'נתונים מיובאים'!H8786</f>
        <v>0</v>
      </c>
      <c r="G8786" s="2">
        <f>'נתונים מיובאים'!I8786</f>
        <v>0</v>
      </c>
      <c r="H8786" s="1">
        <f>'נתונים מיובאים'!J8786</f>
        <v>0</v>
      </c>
      <c r="I8786">
        <f>'נתונים מיובאים'!K8786</f>
        <v>0</v>
      </c>
      <c r="J8786" s="2">
        <f>'נתונים מיובאים'!L8786</f>
        <v>0</v>
      </c>
      <c r="K8786">
        <f>'נתונים מיובאים'!M8786</f>
        <v>0</v>
      </c>
      <c r="L8786" s="2">
        <f>'נתונים מיובאים'!N8786</f>
        <v>0</v>
      </c>
      <c r="M8786" s="1" t="str">
        <f t="shared" si="138"/>
        <v>00</v>
      </c>
      <c r="N8786" s="7" t="str">
        <f>B8786&amp;E8786&amp;COUNTIF($M$2:M8786,B8786&amp;E8786)</f>
        <v>008069</v>
      </c>
    </row>
    <row r="8787" spans="1:14" x14ac:dyDescent="0.2">
      <c r="A8787">
        <f>'נתונים מיובאים'!C8787</f>
        <v>0</v>
      </c>
      <c r="B8787">
        <f>'נתונים מיובאים'!D8787</f>
        <v>0</v>
      </c>
      <c r="C8787">
        <f>'נתונים מיובאים'!E8787</f>
        <v>0</v>
      </c>
      <c r="D8787">
        <f>'נתונים מיובאים'!F8787</f>
        <v>0</v>
      </c>
      <c r="E8787" s="5">
        <f>'נתונים מיובאים'!G8787</f>
        <v>0</v>
      </c>
      <c r="F8787">
        <f>'נתונים מיובאים'!H8787</f>
        <v>0</v>
      </c>
      <c r="G8787" s="2">
        <f>'נתונים מיובאים'!I8787</f>
        <v>0</v>
      </c>
      <c r="H8787" s="1">
        <f>'נתונים מיובאים'!J8787</f>
        <v>0</v>
      </c>
      <c r="I8787">
        <f>'נתונים מיובאים'!K8787</f>
        <v>0</v>
      </c>
      <c r="J8787" s="2">
        <f>'נתונים מיובאים'!L8787</f>
        <v>0</v>
      </c>
      <c r="K8787">
        <f>'נתונים מיובאים'!M8787</f>
        <v>0</v>
      </c>
      <c r="L8787" s="2">
        <f>'נתונים מיובאים'!N8787</f>
        <v>0</v>
      </c>
      <c r="M8787" s="1" t="str">
        <f t="shared" si="138"/>
        <v>00</v>
      </c>
      <c r="N8787" s="7" t="str">
        <f>B8787&amp;E8787&amp;COUNTIF($M$2:M8787,B8787&amp;E8787)</f>
        <v>008070</v>
      </c>
    </row>
    <row r="8788" spans="1:14" x14ac:dyDescent="0.2">
      <c r="A8788">
        <f>'נתונים מיובאים'!C8788</f>
        <v>0</v>
      </c>
      <c r="B8788">
        <f>'נתונים מיובאים'!D8788</f>
        <v>0</v>
      </c>
      <c r="C8788">
        <f>'נתונים מיובאים'!E8788</f>
        <v>0</v>
      </c>
      <c r="D8788">
        <f>'נתונים מיובאים'!F8788</f>
        <v>0</v>
      </c>
      <c r="E8788" s="5">
        <f>'נתונים מיובאים'!G8788</f>
        <v>0</v>
      </c>
      <c r="F8788">
        <f>'נתונים מיובאים'!H8788</f>
        <v>0</v>
      </c>
      <c r="G8788" s="2">
        <f>'נתונים מיובאים'!I8788</f>
        <v>0</v>
      </c>
      <c r="H8788" s="1">
        <f>'נתונים מיובאים'!J8788</f>
        <v>0</v>
      </c>
      <c r="I8788">
        <f>'נתונים מיובאים'!K8788</f>
        <v>0</v>
      </c>
      <c r="J8788" s="2">
        <f>'נתונים מיובאים'!L8788</f>
        <v>0</v>
      </c>
      <c r="K8788">
        <f>'נתונים מיובאים'!M8788</f>
        <v>0</v>
      </c>
      <c r="L8788" s="2">
        <f>'נתונים מיובאים'!N8788</f>
        <v>0</v>
      </c>
      <c r="M8788" s="1" t="str">
        <f t="shared" si="138"/>
        <v>00</v>
      </c>
      <c r="N8788" s="7" t="str">
        <f>B8788&amp;E8788&amp;COUNTIF($M$2:M8788,B8788&amp;E8788)</f>
        <v>008071</v>
      </c>
    </row>
    <row r="8789" spans="1:14" x14ac:dyDescent="0.2">
      <c r="A8789">
        <f>'נתונים מיובאים'!C8789</f>
        <v>0</v>
      </c>
      <c r="B8789">
        <f>'נתונים מיובאים'!D8789</f>
        <v>0</v>
      </c>
      <c r="C8789">
        <f>'נתונים מיובאים'!E8789</f>
        <v>0</v>
      </c>
      <c r="D8789">
        <f>'נתונים מיובאים'!F8789</f>
        <v>0</v>
      </c>
      <c r="E8789" s="5">
        <f>'נתונים מיובאים'!G8789</f>
        <v>0</v>
      </c>
      <c r="F8789">
        <f>'נתונים מיובאים'!H8789</f>
        <v>0</v>
      </c>
      <c r="G8789" s="2">
        <f>'נתונים מיובאים'!I8789</f>
        <v>0</v>
      </c>
      <c r="H8789" s="1">
        <f>'נתונים מיובאים'!J8789</f>
        <v>0</v>
      </c>
      <c r="I8789">
        <f>'נתונים מיובאים'!K8789</f>
        <v>0</v>
      </c>
      <c r="J8789" s="2">
        <f>'נתונים מיובאים'!L8789</f>
        <v>0</v>
      </c>
      <c r="K8789">
        <f>'נתונים מיובאים'!M8789</f>
        <v>0</v>
      </c>
      <c r="L8789" s="2">
        <f>'נתונים מיובאים'!N8789</f>
        <v>0</v>
      </c>
      <c r="M8789" s="1" t="str">
        <f t="shared" si="138"/>
        <v>00</v>
      </c>
      <c r="N8789" s="7" t="str">
        <f>B8789&amp;E8789&amp;COUNTIF($M$2:M8789,B8789&amp;E8789)</f>
        <v>008072</v>
      </c>
    </row>
    <row r="8790" spans="1:14" x14ac:dyDescent="0.2">
      <c r="A8790">
        <f>'נתונים מיובאים'!C8790</f>
        <v>0</v>
      </c>
      <c r="B8790">
        <f>'נתונים מיובאים'!D8790</f>
        <v>0</v>
      </c>
      <c r="C8790">
        <f>'נתונים מיובאים'!E8790</f>
        <v>0</v>
      </c>
      <c r="D8790">
        <f>'נתונים מיובאים'!F8790</f>
        <v>0</v>
      </c>
      <c r="E8790" s="5">
        <f>'נתונים מיובאים'!G8790</f>
        <v>0</v>
      </c>
      <c r="F8790">
        <f>'נתונים מיובאים'!H8790</f>
        <v>0</v>
      </c>
      <c r="G8790" s="2">
        <f>'נתונים מיובאים'!I8790</f>
        <v>0</v>
      </c>
      <c r="H8790" s="1">
        <f>'נתונים מיובאים'!J8790</f>
        <v>0</v>
      </c>
      <c r="I8790">
        <f>'נתונים מיובאים'!K8790</f>
        <v>0</v>
      </c>
      <c r="J8790" s="2">
        <f>'נתונים מיובאים'!L8790</f>
        <v>0</v>
      </c>
      <c r="K8790">
        <f>'נתונים מיובאים'!M8790</f>
        <v>0</v>
      </c>
      <c r="L8790" s="2">
        <f>'נתונים מיובאים'!N8790</f>
        <v>0</v>
      </c>
      <c r="M8790" s="1" t="str">
        <f t="shared" si="138"/>
        <v>00</v>
      </c>
      <c r="N8790" s="7" t="str">
        <f>B8790&amp;E8790&amp;COUNTIF($M$2:M8790,B8790&amp;E8790)</f>
        <v>008073</v>
      </c>
    </row>
    <row r="8791" spans="1:14" x14ac:dyDescent="0.2">
      <c r="A8791">
        <f>'נתונים מיובאים'!C8791</f>
        <v>0</v>
      </c>
      <c r="B8791">
        <f>'נתונים מיובאים'!D8791</f>
        <v>0</v>
      </c>
      <c r="C8791">
        <f>'נתונים מיובאים'!E8791</f>
        <v>0</v>
      </c>
      <c r="D8791">
        <f>'נתונים מיובאים'!F8791</f>
        <v>0</v>
      </c>
      <c r="E8791" s="5">
        <f>'נתונים מיובאים'!G8791</f>
        <v>0</v>
      </c>
      <c r="F8791">
        <f>'נתונים מיובאים'!H8791</f>
        <v>0</v>
      </c>
      <c r="G8791" s="2">
        <f>'נתונים מיובאים'!I8791</f>
        <v>0</v>
      </c>
      <c r="H8791" s="1">
        <f>'נתונים מיובאים'!J8791</f>
        <v>0</v>
      </c>
      <c r="I8791">
        <f>'נתונים מיובאים'!K8791</f>
        <v>0</v>
      </c>
      <c r="J8791" s="2">
        <f>'נתונים מיובאים'!L8791</f>
        <v>0</v>
      </c>
      <c r="K8791">
        <f>'נתונים מיובאים'!M8791</f>
        <v>0</v>
      </c>
      <c r="L8791" s="2">
        <f>'נתונים מיובאים'!N8791</f>
        <v>0</v>
      </c>
      <c r="M8791" s="1" t="str">
        <f t="shared" si="138"/>
        <v>00</v>
      </c>
      <c r="N8791" s="7" t="str">
        <f>B8791&amp;E8791&amp;COUNTIF($M$2:M8791,B8791&amp;E8791)</f>
        <v>008074</v>
      </c>
    </row>
    <row r="8792" spans="1:14" x14ac:dyDescent="0.2">
      <c r="A8792">
        <f>'נתונים מיובאים'!C8792</f>
        <v>0</v>
      </c>
      <c r="B8792">
        <f>'נתונים מיובאים'!D8792</f>
        <v>0</v>
      </c>
      <c r="C8792">
        <f>'נתונים מיובאים'!E8792</f>
        <v>0</v>
      </c>
      <c r="D8792">
        <f>'נתונים מיובאים'!F8792</f>
        <v>0</v>
      </c>
      <c r="E8792" s="5">
        <f>'נתונים מיובאים'!G8792</f>
        <v>0</v>
      </c>
      <c r="F8792">
        <f>'נתונים מיובאים'!H8792</f>
        <v>0</v>
      </c>
      <c r="G8792" s="2">
        <f>'נתונים מיובאים'!I8792</f>
        <v>0</v>
      </c>
      <c r="H8792" s="1">
        <f>'נתונים מיובאים'!J8792</f>
        <v>0</v>
      </c>
      <c r="I8792">
        <f>'נתונים מיובאים'!K8792</f>
        <v>0</v>
      </c>
      <c r="J8792" s="2">
        <f>'נתונים מיובאים'!L8792</f>
        <v>0</v>
      </c>
      <c r="K8792">
        <f>'נתונים מיובאים'!M8792</f>
        <v>0</v>
      </c>
      <c r="L8792" s="2">
        <f>'נתונים מיובאים'!N8792</f>
        <v>0</v>
      </c>
      <c r="M8792" s="1" t="str">
        <f t="shared" si="138"/>
        <v>00</v>
      </c>
      <c r="N8792" s="7" t="str">
        <f>B8792&amp;E8792&amp;COUNTIF($M$2:M8792,B8792&amp;E8792)</f>
        <v>008075</v>
      </c>
    </row>
    <row r="8793" spans="1:14" x14ac:dyDescent="0.2">
      <c r="A8793">
        <f>'נתונים מיובאים'!C8793</f>
        <v>0</v>
      </c>
      <c r="B8793">
        <f>'נתונים מיובאים'!D8793</f>
        <v>0</v>
      </c>
      <c r="C8793">
        <f>'נתונים מיובאים'!E8793</f>
        <v>0</v>
      </c>
      <c r="D8793">
        <f>'נתונים מיובאים'!F8793</f>
        <v>0</v>
      </c>
      <c r="E8793" s="5">
        <f>'נתונים מיובאים'!G8793</f>
        <v>0</v>
      </c>
      <c r="F8793">
        <f>'נתונים מיובאים'!H8793</f>
        <v>0</v>
      </c>
      <c r="G8793" s="2">
        <f>'נתונים מיובאים'!I8793</f>
        <v>0</v>
      </c>
      <c r="H8793" s="1">
        <f>'נתונים מיובאים'!J8793</f>
        <v>0</v>
      </c>
      <c r="I8793">
        <f>'נתונים מיובאים'!K8793</f>
        <v>0</v>
      </c>
      <c r="J8793" s="2">
        <f>'נתונים מיובאים'!L8793</f>
        <v>0</v>
      </c>
      <c r="K8793">
        <f>'נתונים מיובאים'!M8793</f>
        <v>0</v>
      </c>
      <c r="L8793" s="2">
        <f>'נתונים מיובאים'!N8793</f>
        <v>0</v>
      </c>
      <c r="M8793" s="1" t="str">
        <f t="shared" si="138"/>
        <v>00</v>
      </c>
      <c r="N8793" s="7" t="str">
        <f>B8793&amp;E8793&amp;COUNTIF($M$2:M8793,B8793&amp;E8793)</f>
        <v>008076</v>
      </c>
    </row>
    <row r="8794" spans="1:14" x14ac:dyDescent="0.2">
      <c r="A8794">
        <f>'נתונים מיובאים'!C8794</f>
        <v>0</v>
      </c>
      <c r="B8794">
        <f>'נתונים מיובאים'!D8794</f>
        <v>0</v>
      </c>
      <c r="C8794">
        <f>'נתונים מיובאים'!E8794</f>
        <v>0</v>
      </c>
      <c r="D8794">
        <f>'נתונים מיובאים'!F8794</f>
        <v>0</v>
      </c>
      <c r="E8794" s="5">
        <f>'נתונים מיובאים'!G8794</f>
        <v>0</v>
      </c>
      <c r="F8794">
        <f>'נתונים מיובאים'!H8794</f>
        <v>0</v>
      </c>
      <c r="G8794" s="2">
        <f>'נתונים מיובאים'!I8794</f>
        <v>0</v>
      </c>
      <c r="H8794" s="1">
        <f>'נתונים מיובאים'!J8794</f>
        <v>0</v>
      </c>
      <c r="I8794">
        <f>'נתונים מיובאים'!K8794</f>
        <v>0</v>
      </c>
      <c r="J8794" s="2">
        <f>'נתונים מיובאים'!L8794</f>
        <v>0</v>
      </c>
      <c r="K8794">
        <f>'נתונים מיובאים'!M8794</f>
        <v>0</v>
      </c>
      <c r="L8794" s="2">
        <f>'נתונים מיובאים'!N8794</f>
        <v>0</v>
      </c>
      <c r="M8794" s="1" t="str">
        <f t="shared" si="138"/>
        <v>00</v>
      </c>
      <c r="N8794" s="7" t="str">
        <f>B8794&amp;E8794&amp;COUNTIF($M$2:M8794,B8794&amp;E8794)</f>
        <v>008077</v>
      </c>
    </row>
    <row r="8795" spans="1:14" x14ac:dyDescent="0.2">
      <c r="A8795">
        <f>'נתונים מיובאים'!C8795</f>
        <v>0</v>
      </c>
      <c r="B8795">
        <f>'נתונים מיובאים'!D8795</f>
        <v>0</v>
      </c>
      <c r="C8795">
        <f>'נתונים מיובאים'!E8795</f>
        <v>0</v>
      </c>
      <c r="D8795">
        <f>'נתונים מיובאים'!F8795</f>
        <v>0</v>
      </c>
      <c r="E8795" s="5">
        <f>'נתונים מיובאים'!G8795</f>
        <v>0</v>
      </c>
      <c r="F8795">
        <f>'נתונים מיובאים'!H8795</f>
        <v>0</v>
      </c>
      <c r="G8795" s="2">
        <f>'נתונים מיובאים'!I8795</f>
        <v>0</v>
      </c>
      <c r="H8795" s="1">
        <f>'נתונים מיובאים'!J8795</f>
        <v>0</v>
      </c>
      <c r="I8795">
        <f>'נתונים מיובאים'!K8795</f>
        <v>0</v>
      </c>
      <c r="J8795" s="2">
        <f>'נתונים מיובאים'!L8795</f>
        <v>0</v>
      </c>
      <c r="K8795">
        <f>'נתונים מיובאים'!M8795</f>
        <v>0</v>
      </c>
      <c r="L8795" s="2">
        <f>'נתונים מיובאים'!N8795</f>
        <v>0</v>
      </c>
      <c r="M8795" s="1" t="str">
        <f t="shared" si="138"/>
        <v>00</v>
      </c>
      <c r="N8795" s="7" t="str">
        <f>B8795&amp;E8795&amp;COUNTIF($M$2:M8795,B8795&amp;E8795)</f>
        <v>008078</v>
      </c>
    </row>
    <row r="8796" spans="1:14" x14ac:dyDescent="0.2">
      <c r="A8796">
        <f>'נתונים מיובאים'!C8796</f>
        <v>0</v>
      </c>
      <c r="B8796">
        <f>'נתונים מיובאים'!D8796</f>
        <v>0</v>
      </c>
      <c r="C8796">
        <f>'נתונים מיובאים'!E8796</f>
        <v>0</v>
      </c>
      <c r="D8796">
        <f>'נתונים מיובאים'!F8796</f>
        <v>0</v>
      </c>
      <c r="E8796" s="5">
        <f>'נתונים מיובאים'!G8796</f>
        <v>0</v>
      </c>
      <c r="F8796">
        <f>'נתונים מיובאים'!H8796</f>
        <v>0</v>
      </c>
      <c r="G8796" s="2">
        <f>'נתונים מיובאים'!I8796</f>
        <v>0</v>
      </c>
      <c r="H8796" s="1">
        <f>'נתונים מיובאים'!J8796</f>
        <v>0</v>
      </c>
      <c r="I8796">
        <f>'נתונים מיובאים'!K8796</f>
        <v>0</v>
      </c>
      <c r="J8796" s="2">
        <f>'נתונים מיובאים'!L8796</f>
        <v>0</v>
      </c>
      <c r="K8796">
        <f>'נתונים מיובאים'!M8796</f>
        <v>0</v>
      </c>
      <c r="L8796" s="2">
        <f>'נתונים מיובאים'!N8796</f>
        <v>0</v>
      </c>
      <c r="M8796" s="1" t="str">
        <f t="shared" si="138"/>
        <v>00</v>
      </c>
      <c r="N8796" s="7" t="str">
        <f>B8796&amp;E8796&amp;COUNTIF($M$2:M8796,B8796&amp;E8796)</f>
        <v>008079</v>
      </c>
    </row>
    <row r="8797" spans="1:14" x14ac:dyDescent="0.2">
      <c r="A8797">
        <f>'נתונים מיובאים'!C8797</f>
        <v>0</v>
      </c>
      <c r="B8797">
        <f>'נתונים מיובאים'!D8797</f>
        <v>0</v>
      </c>
      <c r="C8797">
        <f>'נתונים מיובאים'!E8797</f>
        <v>0</v>
      </c>
      <c r="D8797">
        <f>'נתונים מיובאים'!F8797</f>
        <v>0</v>
      </c>
      <c r="E8797" s="5">
        <f>'נתונים מיובאים'!G8797</f>
        <v>0</v>
      </c>
      <c r="F8797">
        <f>'נתונים מיובאים'!H8797</f>
        <v>0</v>
      </c>
      <c r="G8797" s="2">
        <f>'נתונים מיובאים'!I8797</f>
        <v>0</v>
      </c>
      <c r="H8797" s="1">
        <f>'נתונים מיובאים'!J8797</f>
        <v>0</v>
      </c>
      <c r="I8797">
        <f>'נתונים מיובאים'!K8797</f>
        <v>0</v>
      </c>
      <c r="J8797" s="2">
        <f>'נתונים מיובאים'!L8797</f>
        <v>0</v>
      </c>
      <c r="K8797">
        <f>'נתונים מיובאים'!M8797</f>
        <v>0</v>
      </c>
      <c r="L8797" s="2">
        <f>'נתונים מיובאים'!N8797</f>
        <v>0</v>
      </c>
      <c r="M8797" s="1" t="str">
        <f t="shared" si="138"/>
        <v>00</v>
      </c>
      <c r="N8797" s="7" t="str">
        <f>B8797&amp;E8797&amp;COUNTIF($M$2:M8797,B8797&amp;E8797)</f>
        <v>008080</v>
      </c>
    </row>
    <row r="8798" spans="1:14" x14ac:dyDescent="0.2">
      <c r="A8798">
        <f>'נתונים מיובאים'!C8798</f>
        <v>0</v>
      </c>
      <c r="B8798">
        <f>'נתונים מיובאים'!D8798</f>
        <v>0</v>
      </c>
      <c r="C8798">
        <f>'נתונים מיובאים'!E8798</f>
        <v>0</v>
      </c>
      <c r="D8798">
        <f>'נתונים מיובאים'!F8798</f>
        <v>0</v>
      </c>
      <c r="E8798" s="5">
        <f>'נתונים מיובאים'!G8798</f>
        <v>0</v>
      </c>
      <c r="F8798">
        <f>'נתונים מיובאים'!H8798</f>
        <v>0</v>
      </c>
      <c r="G8798" s="2">
        <f>'נתונים מיובאים'!I8798</f>
        <v>0</v>
      </c>
      <c r="H8798" s="1">
        <f>'נתונים מיובאים'!J8798</f>
        <v>0</v>
      </c>
      <c r="I8798">
        <f>'נתונים מיובאים'!K8798</f>
        <v>0</v>
      </c>
      <c r="J8798" s="2">
        <f>'נתונים מיובאים'!L8798</f>
        <v>0</v>
      </c>
      <c r="K8798">
        <f>'נתונים מיובאים'!M8798</f>
        <v>0</v>
      </c>
      <c r="L8798" s="2">
        <f>'נתונים מיובאים'!N8798</f>
        <v>0</v>
      </c>
      <c r="M8798" s="1" t="str">
        <f t="shared" si="138"/>
        <v>00</v>
      </c>
      <c r="N8798" s="7" t="str">
        <f>B8798&amp;E8798&amp;COUNTIF($M$2:M8798,B8798&amp;E8798)</f>
        <v>008081</v>
      </c>
    </row>
    <row r="8799" spans="1:14" x14ac:dyDescent="0.2">
      <c r="A8799">
        <f>'נתונים מיובאים'!C8799</f>
        <v>0</v>
      </c>
      <c r="B8799">
        <f>'נתונים מיובאים'!D8799</f>
        <v>0</v>
      </c>
      <c r="C8799">
        <f>'נתונים מיובאים'!E8799</f>
        <v>0</v>
      </c>
      <c r="D8799">
        <f>'נתונים מיובאים'!F8799</f>
        <v>0</v>
      </c>
      <c r="E8799" s="5">
        <f>'נתונים מיובאים'!G8799</f>
        <v>0</v>
      </c>
      <c r="F8799">
        <f>'נתונים מיובאים'!H8799</f>
        <v>0</v>
      </c>
      <c r="G8799" s="2">
        <f>'נתונים מיובאים'!I8799</f>
        <v>0</v>
      </c>
      <c r="H8799" s="1">
        <f>'נתונים מיובאים'!J8799</f>
        <v>0</v>
      </c>
      <c r="I8799">
        <f>'נתונים מיובאים'!K8799</f>
        <v>0</v>
      </c>
      <c r="J8799" s="2">
        <f>'נתונים מיובאים'!L8799</f>
        <v>0</v>
      </c>
      <c r="K8799">
        <f>'נתונים מיובאים'!M8799</f>
        <v>0</v>
      </c>
      <c r="L8799" s="2">
        <f>'נתונים מיובאים'!N8799</f>
        <v>0</v>
      </c>
      <c r="M8799" s="1" t="str">
        <f t="shared" si="138"/>
        <v>00</v>
      </c>
      <c r="N8799" s="7" t="str">
        <f>B8799&amp;E8799&amp;COUNTIF($M$2:M8799,B8799&amp;E8799)</f>
        <v>008082</v>
      </c>
    </row>
    <row r="8800" spans="1:14" x14ac:dyDescent="0.2">
      <c r="A8800">
        <f>'נתונים מיובאים'!C8800</f>
        <v>0</v>
      </c>
      <c r="B8800">
        <f>'נתונים מיובאים'!D8800</f>
        <v>0</v>
      </c>
      <c r="C8800">
        <f>'נתונים מיובאים'!E8800</f>
        <v>0</v>
      </c>
      <c r="D8800">
        <f>'נתונים מיובאים'!F8800</f>
        <v>0</v>
      </c>
      <c r="E8800" s="5">
        <f>'נתונים מיובאים'!G8800</f>
        <v>0</v>
      </c>
      <c r="F8800">
        <f>'נתונים מיובאים'!H8800</f>
        <v>0</v>
      </c>
      <c r="G8800" s="2">
        <f>'נתונים מיובאים'!I8800</f>
        <v>0</v>
      </c>
      <c r="H8800" s="1">
        <f>'נתונים מיובאים'!J8800</f>
        <v>0</v>
      </c>
      <c r="I8800">
        <f>'נתונים מיובאים'!K8800</f>
        <v>0</v>
      </c>
      <c r="J8800" s="2">
        <f>'נתונים מיובאים'!L8800</f>
        <v>0</v>
      </c>
      <c r="K8800">
        <f>'נתונים מיובאים'!M8800</f>
        <v>0</v>
      </c>
      <c r="L8800" s="2">
        <f>'נתונים מיובאים'!N8800</f>
        <v>0</v>
      </c>
      <c r="M8800" s="1" t="str">
        <f t="shared" si="138"/>
        <v>00</v>
      </c>
      <c r="N8800" s="7" t="str">
        <f>B8800&amp;E8800&amp;COUNTIF($M$2:M8800,B8800&amp;E8800)</f>
        <v>008083</v>
      </c>
    </row>
    <row r="8801" spans="1:14" x14ac:dyDescent="0.2">
      <c r="A8801">
        <f>'נתונים מיובאים'!C8801</f>
        <v>0</v>
      </c>
      <c r="B8801">
        <f>'נתונים מיובאים'!D8801</f>
        <v>0</v>
      </c>
      <c r="C8801">
        <f>'נתונים מיובאים'!E8801</f>
        <v>0</v>
      </c>
      <c r="D8801">
        <f>'נתונים מיובאים'!F8801</f>
        <v>0</v>
      </c>
      <c r="E8801" s="5">
        <f>'נתונים מיובאים'!G8801</f>
        <v>0</v>
      </c>
      <c r="F8801">
        <f>'נתונים מיובאים'!H8801</f>
        <v>0</v>
      </c>
      <c r="G8801" s="2">
        <f>'נתונים מיובאים'!I8801</f>
        <v>0</v>
      </c>
      <c r="H8801" s="1">
        <f>'נתונים מיובאים'!J8801</f>
        <v>0</v>
      </c>
      <c r="I8801">
        <f>'נתונים מיובאים'!K8801</f>
        <v>0</v>
      </c>
      <c r="J8801" s="2">
        <f>'נתונים מיובאים'!L8801</f>
        <v>0</v>
      </c>
      <c r="K8801">
        <f>'נתונים מיובאים'!M8801</f>
        <v>0</v>
      </c>
      <c r="L8801" s="2">
        <f>'נתונים מיובאים'!N8801</f>
        <v>0</v>
      </c>
      <c r="M8801" s="1" t="str">
        <f t="shared" si="138"/>
        <v>00</v>
      </c>
      <c r="N8801" s="7" t="str">
        <f>B8801&amp;E8801&amp;COUNTIF($M$2:M8801,B8801&amp;E8801)</f>
        <v>008084</v>
      </c>
    </row>
    <row r="8802" spans="1:14" x14ac:dyDescent="0.2">
      <c r="A8802">
        <f>'נתונים מיובאים'!C8802</f>
        <v>0</v>
      </c>
      <c r="B8802">
        <f>'נתונים מיובאים'!D8802</f>
        <v>0</v>
      </c>
      <c r="C8802">
        <f>'נתונים מיובאים'!E8802</f>
        <v>0</v>
      </c>
      <c r="D8802">
        <f>'נתונים מיובאים'!F8802</f>
        <v>0</v>
      </c>
      <c r="E8802" s="5">
        <f>'נתונים מיובאים'!G8802</f>
        <v>0</v>
      </c>
      <c r="F8802">
        <f>'נתונים מיובאים'!H8802</f>
        <v>0</v>
      </c>
      <c r="G8802" s="2">
        <f>'נתונים מיובאים'!I8802</f>
        <v>0</v>
      </c>
      <c r="H8802" s="1">
        <f>'נתונים מיובאים'!J8802</f>
        <v>0</v>
      </c>
      <c r="I8802">
        <f>'נתונים מיובאים'!K8802</f>
        <v>0</v>
      </c>
      <c r="J8802" s="2">
        <f>'נתונים מיובאים'!L8802</f>
        <v>0</v>
      </c>
      <c r="K8802">
        <f>'נתונים מיובאים'!M8802</f>
        <v>0</v>
      </c>
      <c r="L8802" s="2">
        <f>'נתונים מיובאים'!N8802</f>
        <v>0</v>
      </c>
      <c r="M8802" s="1" t="str">
        <f t="shared" si="138"/>
        <v>00</v>
      </c>
      <c r="N8802" s="7" t="str">
        <f>B8802&amp;E8802&amp;COUNTIF($M$2:M8802,B8802&amp;E8802)</f>
        <v>008085</v>
      </c>
    </row>
    <row r="8803" spans="1:14" x14ac:dyDescent="0.2">
      <c r="A8803">
        <f>'נתונים מיובאים'!C8803</f>
        <v>0</v>
      </c>
      <c r="B8803">
        <f>'נתונים מיובאים'!D8803</f>
        <v>0</v>
      </c>
      <c r="C8803">
        <f>'נתונים מיובאים'!E8803</f>
        <v>0</v>
      </c>
      <c r="D8803">
        <f>'נתונים מיובאים'!F8803</f>
        <v>0</v>
      </c>
      <c r="E8803" s="5">
        <f>'נתונים מיובאים'!G8803</f>
        <v>0</v>
      </c>
      <c r="F8803">
        <f>'נתונים מיובאים'!H8803</f>
        <v>0</v>
      </c>
      <c r="G8803" s="2">
        <f>'נתונים מיובאים'!I8803</f>
        <v>0</v>
      </c>
      <c r="H8803" s="1">
        <f>'נתונים מיובאים'!J8803</f>
        <v>0</v>
      </c>
      <c r="I8803">
        <f>'נתונים מיובאים'!K8803</f>
        <v>0</v>
      </c>
      <c r="J8803" s="2">
        <f>'נתונים מיובאים'!L8803</f>
        <v>0</v>
      </c>
      <c r="K8803">
        <f>'נתונים מיובאים'!M8803</f>
        <v>0</v>
      </c>
      <c r="L8803" s="2">
        <f>'נתונים מיובאים'!N8803</f>
        <v>0</v>
      </c>
      <c r="M8803" s="1" t="str">
        <f t="shared" si="138"/>
        <v>00</v>
      </c>
      <c r="N8803" s="7" t="str">
        <f>B8803&amp;E8803&amp;COUNTIF($M$2:M8803,B8803&amp;E8803)</f>
        <v>008086</v>
      </c>
    </row>
    <row r="8804" spans="1:14" x14ac:dyDescent="0.2">
      <c r="A8804">
        <f>'נתונים מיובאים'!C8804</f>
        <v>0</v>
      </c>
      <c r="B8804">
        <f>'נתונים מיובאים'!D8804</f>
        <v>0</v>
      </c>
      <c r="C8804">
        <f>'נתונים מיובאים'!E8804</f>
        <v>0</v>
      </c>
      <c r="D8804">
        <f>'נתונים מיובאים'!F8804</f>
        <v>0</v>
      </c>
      <c r="E8804" s="5">
        <f>'נתונים מיובאים'!G8804</f>
        <v>0</v>
      </c>
      <c r="F8804">
        <f>'נתונים מיובאים'!H8804</f>
        <v>0</v>
      </c>
      <c r="G8804" s="2">
        <f>'נתונים מיובאים'!I8804</f>
        <v>0</v>
      </c>
      <c r="H8804" s="1">
        <f>'נתונים מיובאים'!J8804</f>
        <v>0</v>
      </c>
      <c r="I8804">
        <f>'נתונים מיובאים'!K8804</f>
        <v>0</v>
      </c>
      <c r="J8804" s="2">
        <f>'נתונים מיובאים'!L8804</f>
        <v>0</v>
      </c>
      <c r="K8804">
        <f>'נתונים מיובאים'!M8804</f>
        <v>0</v>
      </c>
      <c r="L8804" s="2">
        <f>'נתונים מיובאים'!N8804</f>
        <v>0</v>
      </c>
      <c r="M8804" s="1" t="str">
        <f t="shared" si="138"/>
        <v>00</v>
      </c>
      <c r="N8804" s="7" t="str">
        <f>B8804&amp;E8804&amp;COUNTIF($M$2:M8804,B8804&amp;E8804)</f>
        <v>008087</v>
      </c>
    </row>
    <row r="8805" spans="1:14" x14ac:dyDescent="0.2">
      <c r="A8805">
        <f>'נתונים מיובאים'!C8805</f>
        <v>0</v>
      </c>
      <c r="B8805">
        <f>'נתונים מיובאים'!D8805</f>
        <v>0</v>
      </c>
      <c r="C8805">
        <f>'נתונים מיובאים'!E8805</f>
        <v>0</v>
      </c>
      <c r="D8805">
        <f>'נתונים מיובאים'!F8805</f>
        <v>0</v>
      </c>
      <c r="E8805" s="5">
        <f>'נתונים מיובאים'!G8805</f>
        <v>0</v>
      </c>
      <c r="F8805">
        <f>'נתונים מיובאים'!H8805</f>
        <v>0</v>
      </c>
      <c r="G8805" s="2">
        <f>'נתונים מיובאים'!I8805</f>
        <v>0</v>
      </c>
      <c r="H8805" s="1">
        <f>'נתונים מיובאים'!J8805</f>
        <v>0</v>
      </c>
      <c r="I8805">
        <f>'נתונים מיובאים'!K8805</f>
        <v>0</v>
      </c>
      <c r="J8805" s="2">
        <f>'נתונים מיובאים'!L8805</f>
        <v>0</v>
      </c>
      <c r="K8805">
        <f>'נתונים מיובאים'!M8805</f>
        <v>0</v>
      </c>
      <c r="L8805" s="2">
        <f>'נתונים מיובאים'!N8805</f>
        <v>0</v>
      </c>
      <c r="M8805" s="1" t="str">
        <f t="shared" si="138"/>
        <v>00</v>
      </c>
      <c r="N8805" s="7" t="str">
        <f>B8805&amp;E8805&amp;COUNTIF($M$2:M8805,B8805&amp;E8805)</f>
        <v>008088</v>
      </c>
    </row>
    <row r="8806" spans="1:14" x14ac:dyDescent="0.2">
      <c r="A8806">
        <f>'נתונים מיובאים'!C8806</f>
        <v>0</v>
      </c>
      <c r="B8806">
        <f>'נתונים מיובאים'!D8806</f>
        <v>0</v>
      </c>
      <c r="C8806">
        <f>'נתונים מיובאים'!E8806</f>
        <v>0</v>
      </c>
      <c r="D8806">
        <f>'נתונים מיובאים'!F8806</f>
        <v>0</v>
      </c>
      <c r="E8806" s="5">
        <f>'נתונים מיובאים'!G8806</f>
        <v>0</v>
      </c>
      <c r="F8806">
        <f>'נתונים מיובאים'!H8806</f>
        <v>0</v>
      </c>
      <c r="G8806" s="2">
        <f>'נתונים מיובאים'!I8806</f>
        <v>0</v>
      </c>
      <c r="H8806" s="1">
        <f>'נתונים מיובאים'!J8806</f>
        <v>0</v>
      </c>
      <c r="I8806">
        <f>'נתונים מיובאים'!K8806</f>
        <v>0</v>
      </c>
      <c r="J8806" s="2">
        <f>'נתונים מיובאים'!L8806</f>
        <v>0</v>
      </c>
      <c r="K8806">
        <f>'נתונים מיובאים'!M8806</f>
        <v>0</v>
      </c>
      <c r="L8806" s="2">
        <f>'נתונים מיובאים'!N8806</f>
        <v>0</v>
      </c>
      <c r="M8806" s="1" t="str">
        <f t="shared" si="138"/>
        <v>00</v>
      </c>
      <c r="N8806" s="7" t="str">
        <f>B8806&amp;E8806&amp;COUNTIF($M$2:M8806,B8806&amp;E8806)</f>
        <v>008089</v>
      </c>
    </row>
    <row r="8807" spans="1:14" x14ac:dyDescent="0.2">
      <c r="A8807">
        <f>'נתונים מיובאים'!C8807</f>
        <v>0</v>
      </c>
      <c r="B8807">
        <f>'נתונים מיובאים'!D8807</f>
        <v>0</v>
      </c>
      <c r="C8807">
        <f>'נתונים מיובאים'!E8807</f>
        <v>0</v>
      </c>
      <c r="D8807">
        <f>'נתונים מיובאים'!F8807</f>
        <v>0</v>
      </c>
      <c r="E8807" s="5">
        <f>'נתונים מיובאים'!G8807</f>
        <v>0</v>
      </c>
      <c r="F8807">
        <f>'נתונים מיובאים'!H8807</f>
        <v>0</v>
      </c>
      <c r="G8807" s="2">
        <f>'נתונים מיובאים'!I8807</f>
        <v>0</v>
      </c>
      <c r="H8807" s="1">
        <f>'נתונים מיובאים'!J8807</f>
        <v>0</v>
      </c>
      <c r="I8807">
        <f>'נתונים מיובאים'!K8807</f>
        <v>0</v>
      </c>
      <c r="J8807" s="2">
        <f>'נתונים מיובאים'!L8807</f>
        <v>0</v>
      </c>
      <c r="K8807">
        <f>'נתונים מיובאים'!M8807</f>
        <v>0</v>
      </c>
      <c r="L8807" s="2">
        <f>'נתונים מיובאים'!N8807</f>
        <v>0</v>
      </c>
      <c r="M8807" s="1" t="str">
        <f t="shared" si="138"/>
        <v>00</v>
      </c>
      <c r="N8807" s="7" t="str">
        <f>B8807&amp;E8807&amp;COUNTIF($M$2:M8807,B8807&amp;E8807)</f>
        <v>008090</v>
      </c>
    </row>
    <row r="8808" spans="1:14" x14ac:dyDescent="0.2">
      <c r="A8808">
        <f>'נתונים מיובאים'!C8808</f>
        <v>0</v>
      </c>
      <c r="B8808">
        <f>'נתונים מיובאים'!D8808</f>
        <v>0</v>
      </c>
      <c r="C8808">
        <f>'נתונים מיובאים'!E8808</f>
        <v>0</v>
      </c>
      <c r="D8808">
        <f>'נתונים מיובאים'!F8808</f>
        <v>0</v>
      </c>
      <c r="E8808" s="5">
        <f>'נתונים מיובאים'!G8808</f>
        <v>0</v>
      </c>
      <c r="F8808">
        <f>'נתונים מיובאים'!H8808</f>
        <v>0</v>
      </c>
      <c r="G8808" s="2">
        <f>'נתונים מיובאים'!I8808</f>
        <v>0</v>
      </c>
      <c r="H8808" s="1">
        <f>'נתונים מיובאים'!J8808</f>
        <v>0</v>
      </c>
      <c r="I8808">
        <f>'נתונים מיובאים'!K8808</f>
        <v>0</v>
      </c>
      <c r="J8808" s="2">
        <f>'נתונים מיובאים'!L8808</f>
        <v>0</v>
      </c>
      <c r="K8808">
        <f>'נתונים מיובאים'!M8808</f>
        <v>0</v>
      </c>
      <c r="L8808" s="2">
        <f>'נתונים מיובאים'!N8808</f>
        <v>0</v>
      </c>
      <c r="M8808" s="1" t="str">
        <f t="shared" si="138"/>
        <v>00</v>
      </c>
      <c r="N8808" s="7" t="str">
        <f>B8808&amp;E8808&amp;COUNTIF($M$2:M8808,B8808&amp;E8808)</f>
        <v>008091</v>
      </c>
    </row>
    <row r="8809" spans="1:14" x14ac:dyDescent="0.2">
      <c r="A8809">
        <f>'נתונים מיובאים'!C8809</f>
        <v>0</v>
      </c>
      <c r="B8809">
        <f>'נתונים מיובאים'!D8809</f>
        <v>0</v>
      </c>
      <c r="C8809">
        <f>'נתונים מיובאים'!E8809</f>
        <v>0</v>
      </c>
      <c r="D8809">
        <f>'נתונים מיובאים'!F8809</f>
        <v>0</v>
      </c>
      <c r="E8809" s="5">
        <f>'נתונים מיובאים'!G8809</f>
        <v>0</v>
      </c>
      <c r="F8809">
        <f>'נתונים מיובאים'!H8809</f>
        <v>0</v>
      </c>
      <c r="G8809" s="2">
        <f>'נתונים מיובאים'!I8809</f>
        <v>0</v>
      </c>
      <c r="H8809" s="1">
        <f>'נתונים מיובאים'!J8809</f>
        <v>0</v>
      </c>
      <c r="I8809">
        <f>'נתונים מיובאים'!K8809</f>
        <v>0</v>
      </c>
      <c r="J8809" s="2">
        <f>'נתונים מיובאים'!L8809</f>
        <v>0</v>
      </c>
      <c r="K8809">
        <f>'נתונים מיובאים'!M8809</f>
        <v>0</v>
      </c>
      <c r="L8809" s="2">
        <f>'נתונים מיובאים'!N8809</f>
        <v>0</v>
      </c>
      <c r="M8809" s="1" t="str">
        <f t="shared" si="138"/>
        <v>00</v>
      </c>
      <c r="N8809" s="7" t="str">
        <f>B8809&amp;E8809&amp;COUNTIF($M$2:M8809,B8809&amp;E8809)</f>
        <v>008092</v>
      </c>
    </row>
    <row r="8810" spans="1:14" x14ac:dyDescent="0.2">
      <c r="A8810">
        <f>'נתונים מיובאים'!C8810</f>
        <v>0</v>
      </c>
      <c r="B8810">
        <f>'נתונים מיובאים'!D8810</f>
        <v>0</v>
      </c>
      <c r="C8810">
        <f>'נתונים מיובאים'!E8810</f>
        <v>0</v>
      </c>
      <c r="D8810">
        <f>'נתונים מיובאים'!F8810</f>
        <v>0</v>
      </c>
      <c r="E8810" s="5">
        <f>'נתונים מיובאים'!G8810</f>
        <v>0</v>
      </c>
      <c r="F8810">
        <f>'נתונים מיובאים'!H8810</f>
        <v>0</v>
      </c>
      <c r="G8810" s="2">
        <f>'נתונים מיובאים'!I8810</f>
        <v>0</v>
      </c>
      <c r="H8810" s="1">
        <f>'נתונים מיובאים'!J8810</f>
        <v>0</v>
      </c>
      <c r="I8810">
        <f>'נתונים מיובאים'!K8810</f>
        <v>0</v>
      </c>
      <c r="J8810" s="2">
        <f>'נתונים מיובאים'!L8810</f>
        <v>0</v>
      </c>
      <c r="K8810">
        <f>'נתונים מיובאים'!M8810</f>
        <v>0</v>
      </c>
      <c r="L8810" s="2">
        <f>'נתונים מיובאים'!N8810</f>
        <v>0</v>
      </c>
      <c r="M8810" s="1" t="str">
        <f t="shared" si="138"/>
        <v>00</v>
      </c>
      <c r="N8810" s="7" t="str">
        <f>B8810&amp;E8810&amp;COUNTIF($M$2:M8810,B8810&amp;E8810)</f>
        <v>008093</v>
      </c>
    </row>
    <row r="8811" spans="1:14" x14ac:dyDescent="0.2">
      <c r="A8811">
        <f>'נתונים מיובאים'!C8811</f>
        <v>0</v>
      </c>
      <c r="B8811">
        <f>'נתונים מיובאים'!D8811</f>
        <v>0</v>
      </c>
      <c r="C8811">
        <f>'נתונים מיובאים'!E8811</f>
        <v>0</v>
      </c>
      <c r="D8811">
        <f>'נתונים מיובאים'!F8811</f>
        <v>0</v>
      </c>
      <c r="E8811" s="5">
        <f>'נתונים מיובאים'!G8811</f>
        <v>0</v>
      </c>
      <c r="F8811">
        <f>'נתונים מיובאים'!H8811</f>
        <v>0</v>
      </c>
      <c r="G8811" s="2">
        <f>'נתונים מיובאים'!I8811</f>
        <v>0</v>
      </c>
      <c r="H8811" s="1">
        <f>'נתונים מיובאים'!J8811</f>
        <v>0</v>
      </c>
      <c r="I8811">
        <f>'נתונים מיובאים'!K8811</f>
        <v>0</v>
      </c>
      <c r="J8811" s="2">
        <f>'נתונים מיובאים'!L8811</f>
        <v>0</v>
      </c>
      <c r="K8811">
        <f>'נתונים מיובאים'!M8811</f>
        <v>0</v>
      </c>
      <c r="L8811" s="2">
        <f>'נתונים מיובאים'!N8811</f>
        <v>0</v>
      </c>
      <c r="M8811" s="1" t="str">
        <f t="shared" si="138"/>
        <v>00</v>
      </c>
      <c r="N8811" s="7" t="str">
        <f>B8811&amp;E8811&amp;COUNTIF($M$2:M8811,B8811&amp;E8811)</f>
        <v>008094</v>
      </c>
    </row>
    <row r="8812" spans="1:14" x14ac:dyDescent="0.2">
      <c r="A8812">
        <f>'נתונים מיובאים'!C8812</f>
        <v>0</v>
      </c>
      <c r="B8812">
        <f>'נתונים מיובאים'!D8812</f>
        <v>0</v>
      </c>
      <c r="C8812">
        <f>'נתונים מיובאים'!E8812</f>
        <v>0</v>
      </c>
      <c r="D8812">
        <f>'נתונים מיובאים'!F8812</f>
        <v>0</v>
      </c>
      <c r="E8812" s="5">
        <f>'נתונים מיובאים'!G8812</f>
        <v>0</v>
      </c>
      <c r="F8812">
        <f>'נתונים מיובאים'!H8812</f>
        <v>0</v>
      </c>
      <c r="G8812" s="2">
        <f>'נתונים מיובאים'!I8812</f>
        <v>0</v>
      </c>
      <c r="H8812" s="1">
        <f>'נתונים מיובאים'!J8812</f>
        <v>0</v>
      </c>
      <c r="I8812">
        <f>'נתונים מיובאים'!K8812</f>
        <v>0</v>
      </c>
      <c r="J8812" s="2">
        <f>'נתונים מיובאים'!L8812</f>
        <v>0</v>
      </c>
      <c r="K8812">
        <f>'נתונים מיובאים'!M8812</f>
        <v>0</v>
      </c>
      <c r="L8812" s="2">
        <f>'נתונים מיובאים'!N8812</f>
        <v>0</v>
      </c>
      <c r="M8812" s="1" t="str">
        <f t="shared" ref="M8812:M8875" si="139">B8812&amp;E8812</f>
        <v>00</v>
      </c>
      <c r="N8812" s="7" t="str">
        <f>B8812&amp;E8812&amp;COUNTIF($M$2:M8812,B8812&amp;E8812)</f>
        <v>008095</v>
      </c>
    </row>
    <row r="8813" spans="1:14" x14ac:dyDescent="0.2">
      <c r="A8813">
        <f>'נתונים מיובאים'!C8813</f>
        <v>0</v>
      </c>
      <c r="B8813">
        <f>'נתונים מיובאים'!D8813</f>
        <v>0</v>
      </c>
      <c r="C8813">
        <f>'נתונים מיובאים'!E8813</f>
        <v>0</v>
      </c>
      <c r="D8813">
        <f>'נתונים מיובאים'!F8813</f>
        <v>0</v>
      </c>
      <c r="E8813" s="5">
        <f>'נתונים מיובאים'!G8813</f>
        <v>0</v>
      </c>
      <c r="F8813">
        <f>'נתונים מיובאים'!H8813</f>
        <v>0</v>
      </c>
      <c r="G8813" s="2">
        <f>'נתונים מיובאים'!I8813</f>
        <v>0</v>
      </c>
      <c r="H8813" s="1">
        <f>'נתונים מיובאים'!J8813</f>
        <v>0</v>
      </c>
      <c r="I8813">
        <f>'נתונים מיובאים'!K8813</f>
        <v>0</v>
      </c>
      <c r="J8813" s="2">
        <f>'נתונים מיובאים'!L8813</f>
        <v>0</v>
      </c>
      <c r="K8813">
        <f>'נתונים מיובאים'!M8813</f>
        <v>0</v>
      </c>
      <c r="L8813" s="2">
        <f>'נתונים מיובאים'!N8813</f>
        <v>0</v>
      </c>
      <c r="M8813" s="1" t="str">
        <f t="shared" si="139"/>
        <v>00</v>
      </c>
      <c r="N8813" s="7" t="str">
        <f>B8813&amp;E8813&amp;COUNTIF($M$2:M8813,B8813&amp;E8813)</f>
        <v>008096</v>
      </c>
    </row>
    <row r="8814" spans="1:14" x14ac:dyDescent="0.2">
      <c r="A8814">
        <f>'נתונים מיובאים'!C8814</f>
        <v>0</v>
      </c>
      <c r="B8814">
        <f>'נתונים מיובאים'!D8814</f>
        <v>0</v>
      </c>
      <c r="C8814">
        <f>'נתונים מיובאים'!E8814</f>
        <v>0</v>
      </c>
      <c r="D8814">
        <f>'נתונים מיובאים'!F8814</f>
        <v>0</v>
      </c>
      <c r="E8814" s="5">
        <f>'נתונים מיובאים'!G8814</f>
        <v>0</v>
      </c>
      <c r="F8814">
        <f>'נתונים מיובאים'!H8814</f>
        <v>0</v>
      </c>
      <c r="G8814" s="2">
        <f>'נתונים מיובאים'!I8814</f>
        <v>0</v>
      </c>
      <c r="H8814" s="1">
        <f>'נתונים מיובאים'!J8814</f>
        <v>0</v>
      </c>
      <c r="I8814">
        <f>'נתונים מיובאים'!K8814</f>
        <v>0</v>
      </c>
      <c r="J8814" s="2">
        <f>'נתונים מיובאים'!L8814</f>
        <v>0</v>
      </c>
      <c r="K8814">
        <f>'נתונים מיובאים'!M8814</f>
        <v>0</v>
      </c>
      <c r="L8814" s="2">
        <f>'נתונים מיובאים'!N8814</f>
        <v>0</v>
      </c>
      <c r="M8814" s="1" t="str">
        <f t="shared" si="139"/>
        <v>00</v>
      </c>
      <c r="N8814" s="7" t="str">
        <f>B8814&amp;E8814&amp;COUNTIF($M$2:M8814,B8814&amp;E8814)</f>
        <v>008097</v>
      </c>
    </row>
    <row r="8815" spans="1:14" x14ac:dyDescent="0.2">
      <c r="A8815">
        <f>'נתונים מיובאים'!C8815</f>
        <v>0</v>
      </c>
      <c r="B8815">
        <f>'נתונים מיובאים'!D8815</f>
        <v>0</v>
      </c>
      <c r="C8815">
        <f>'נתונים מיובאים'!E8815</f>
        <v>0</v>
      </c>
      <c r="D8815">
        <f>'נתונים מיובאים'!F8815</f>
        <v>0</v>
      </c>
      <c r="E8815" s="5">
        <f>'נתונים מיובאים'!G8815</f>
        <v>0</v>
      </c>
      <c r="F8815">
        <f>'נתונים מיובאים'!H8815</f>
        <v>0</v>
      </c>
      <c r="G8815" s="2">
        <f>'נתונים מיובאים'!I8815</f>
        <v>0</v>
      </c>
      <c r="H8815" s="1">
        <f>'נתונים מיובאים'!J8815</f>
        <v>0</v>
      </c>
      <c r="I8815">
        <f>'נתונים מיובאים'!K8815</f>
        <v>0</v>
      </c>
      <c r="J8815" s="2">
        <f>'נתונים מיובאים'!L8815</f>
        <v>0</v>
      </c>
      <c r="K8815">
        <f>'נתונים מיובאים'!M8815</f>
        <v>0</v>
      </c>
      <c r="L8815" s="2">
        <f>'נתונים מיובאים'!N8815</f>
        <v>0</v>
      </c>
      <c r="M8815" s="1" t="str">
        <f t="shared" si="139"/>
        <v>00</v>
      </c>
      <c r="N8815" s="7" t="str">
        <f>B8815&amp;E8815&amp;COUNTIF($M$2:M8815,B8815&amp;E8815)</f>
        <v>008098</v>
      </c>
    </row>
    <row r="8816" spans="1:14" x14ac:dyDescent="0.2">
      <c r="A8816">
        <f>'נתונים מיובאים'!C8816</f>
        <v>0</v>
      </c>
      <c r="B8816">
        <f>'נתונים מיובאים'!D8816</f>
        <v>0</v>
      </c>
      <c r="C8816">
        <f>'נתונים מיובאים'!E8816</f>
        <v>0</v>
      </c>
      <c r="D8816">
        <f>'נתונים מיובאים'!F8816</f>
        <v>0</v>
      </c>
      <c r="E8816" s="5">
        <f>'נתונים מיובאים'!G8816</f>
        <v>0</v>
      </c>
      <c r="F8816">
        <f>'נתונים מיובאים'!H8816</f>
        <v>0</v>
      </c>
      <c r="G8816" s="2">
        <f>'נתונים מיובאים'!I8816</f>
        <v>0</v>
      </c>
      <c r="H8816" s="1">
        <f>'נתונים מיובאים'!J8816</f>
        <v>0</v>
      </c>
      <c r="I8816">
        <f>'נתונים מיובאים'!K8816</f>
        <v>0</v>
      </c>
      <c r="J8816" s="2">
        <f>'נתונים מיובאים'!L8816</f>
        <v>0</v>
      </c>
      <c r="K8816">
        <f>'נתונים מיובאים'!M8816</f>
        <v>0</v>
      </c>
      <c r="L8816" s="2">
        <f>'נתונים מיובאים'!N8816</f>
        <v>0</v>
      </c>
      <c r="M8816" s="1" t="str">
        <f t="shared" si="139"/>
        <v>00</v>
      </c>
      <c r="N8816" s="7" t="str">
        <f>B8816&amp;E8816&amp;COUNTIF($M$2:M8816,B8816&amp;E8816)</f>
        <v>008099</v>
      </c>
    </row>
    <row r="8817" spans="1:14" x14ac:dyDescent="0.2">
      <c r="A8817">
        <f>'נתונים מיובאים'!C8817</f>
        <v>0</v>
      </c>
      <c r="B8817">
        <f>'נתונים מיובאים'!D8817</f>
        <v>0</v>
      </c>
      <c r="C8817">
        <f>'נתונים מיובאים'!E8817</f>
        <v>0</v>
      </c>
      <c r="D8817">
        <f>'נתונים מיובאים'!F8817</f>
        <v>0</v>
      </c>
      <c r="E8817" s="5">
        <f>'נתונים מיובאים'!G8817</f>
        <v>0</v>
      </c>
      <c r="F8817">
        <f>'נתונים מיובאים'!H8817</f>
        <v>0</v>
      </c>
      <c r="G8817" s="2">
        <f>'נתונים מיובאים'!I8817</f>
        <v>0</v>
      </c>
      <c r="H8817" s="1">
        <f>'נתונים מיובאים'!J8817</f>
        <v>0</v>
      </c>
      <c r="I8817">
        <f>'נתונים מיובאים'!K8817</f>
        <v>0</v>
      </c>
      <c r="J8817" s="2">
        <f>'נתונים מיובאים'!L8817</f>
        <v>0</v>
      </c>
      <c r="K8817">
        <f>'נתונים מיובאים'!M8817</f>
        <v>0</v>
      </c>
      <c r="L8817" s="2">
        <f>'נתונים מיובאים'!N8817</f>
        <v>0</v>
      </c>
      <c r="M8817" s="1" t="str">
        <f t="shared" si="139"/>
        <v>00</v>
      </c>
      <c r="N8817" s="7" t="str">
        <f>B8817&amp;E8817&amp;COUNTIF($M$2:M8817,B8817&amp;E8817)</f>
        <v>008100</v>
      </c>
    </row>
    <row r="8818" spans="1:14" x14ac:dyDescent="0.2">
      <c r="A8818">
        <f>'נתונים מיובאים'!C8818</f>
        <v>0</v>
      </c>
      <c r="B8818">
        <f>'נתונים מיובאים'!D8818</f>
        <v>0</v>
      </c>
      <c r="C8818">
        <f>'נתונים מיובאים'!E8818</f>
        <v>0</v>
      </c>
      <c r="D8818">
        <f>'נתונים מיובאים'!F8818</f>
        <v>0</v>
      </c>
      <c r="E8818" s="5">
        <f>'נתונים מיובאים'!G8818</f>
        <v>0</v>
      </c>
      <c r="F8818">
        <f>'נתונים מיובאים'!H8818</f>
        <v>0</v>
      </c>
      <c r="G8818" s="2">
        <f>'נתונים מיובאים'!I8818</f>
        <v>0</v>
      </c>
      <c r="H8818" s="1">
        <f>'נתונים מיובאים'!J8818</f>
        <v>0</v>
      </c>
      <c r="I8818">
        <f>'נתונים מיובאים'!K8818</f>
        <v>0</v>
      </c>
      <c r="J8818" s="2">
        <f>'נתונים מיובאים'!L8818</f>
        <v>0</v>
      </c>
      <c r="K8818">
        <f>'נתונים מיובאים'!M8818</f>
        <v>0</v>
      </c>
      <c r="L8818" s="2">
        <f>'נתונים מיובאים'!N8818</f>
        <v>0</v>
      </c>
      <c r="M8818" s="1" t="str">
        <f t="shared" si="139"/>
        <v>00</v>
      </c>
      <c r="N8818" s="7" t="str">
        <f>B8818&amp;E8818&amp;COUNTIF($M$2:M8818,B8818&amp;E8818)</f>
        <v>008101</v>
      </c>
    </row>
    <row r="8819" spans="1:14" x14ac:dyDescent="0.2">
      <c r="A8819">
        <f>'נתונים מיובאים'!C8819</f>
        <v>0</v>
      </c>
      <c r="B8819">
        <f>'נתונים מיובאים'!D8819</f>
        <v>0</v>
      </c>
      <c r="C8819">
        <f>'נתונים מיובאים'!E8819</f>
        <v>0</v>
      </c>
      <c r="D8819">
        <f>'נתונים מיובאים'!F8819</f>
        <v>0</v>
      </c>
      <c r="E8819" s="5">
        <f>'נתונים מיובאים'!G8819</f>
        <v>0</v>
      </c>
      <c r="F8819">
        <f>'נתונים מיובאים'!H8819</f>
        <v>0</v>
      </c>
      <c r="G8819" s="2">
        <f>'נתונים מיובאים'!I8819</f>
        <v>0</v>
      </c>
      <c r="H8819" s="1">
        <f>'נתונים מיובאים'!J8819</f>
        <v>0</v>
      </c>
      <c r="I8819">
        <f>'נתונים מיובאים'!K8819</f>
        <v>0</v>
      </c>
      <c r="J8819" s="2">
        <f>'נתונים מיובאים'!L8819</f>
        <v>0</v>
      </c>
      <c r="K8819">
        <f>'נתונים מיובאים'!M8819</f>
        <v>0</v>
      </c>
      <c r="L8819" s="2">
        <f>'נתונים מיובאים'!N8819</f>
        <v>0</v>
      </c>
      <c r="M8819" s="1" t="str">
        <f t="shared" si="139"/>
        <v>00</v>
      </c>
      <c r="N8819" s="7" t="str">
        <f>B8819&amp;E8819&amp;COUNTIF($M$2:M8819,B8819&amp;E8819)</f>
        <v>008102</v>
      </c>
    </row>
    <row r="8820" spans="1:14" x14ac:dyDescent="0.2">
      <c r="A8820">
        <f>'נתונים מיובאים'!C8820</f>
        <v>0</v>
      </c>
      <c r="B8820">
        <f>'נתונים מיובאים'!D8820</f>
        <v>0</v>
      </c>
      <c r="C8820">
        <f>'נתונים מיובאים'!E8820</f>
        <v>0</v>
      </c>
      <c r="D8820">
        <f>'נתונים מיובאים'!F8820</f>
        <v>0</v>
      </c>
      <c r="E8820" s="5">
        <f>'נתונים מיובאים'!G8820</f>
        <v>0</v>
      </c>
      <c r="F8820">
        <f>'נתונים מיובאים'!H8820</f>
        <v>0</v>
      </c>
      <c r="G8820" s="2">
        <f>'נתונים מיובאים'!I8820</f>
        <v>0</v>
      </c>
      <c r="H8820" s="1">
        <f>'נתונים מיובאים'!J8820</f>
        <v>0</v>
      </c>
      <c r="I8820">
        <f>'נתונים מיובאים'!K8820</f>
        <v>0</v>
      </c>
      <c r="J8820" s="2">
        <f>'נתונים מיובאים'!L8820</f>
        <v>0</v>
      </c>
      <c r="K8820">
        <f>'נתונים מיובאים'!M8820</f>
        <v>0</v>
      </c>
      <c r="L8820" s="2">
        <f>'נתונים מיובאים'!N8820</f>
        <v>0</v>
      </c>
      <c r="M8820" s="1" t="str">
        <f t="shared" si="139"/>
        <v>00</v>
      </c>
      <c r="N8820" s="7" t="str">
        <f>B8820&amp;E8820&amp;COUNTIF($M$2:M8820,B8820&amp;E8820)</f>
        <v>008103</v>
      </c>
    </row>
    <row r="8821" spans="1:14" x14ac:dyDescent="0.2">
      <c r="A8821">
        <f>'נתונים מיובאים'!C8821</f>
        <v>0</v>
      </c>
      <c r="B8821">
        <f>'נתונים מיובאים'!D8821</f>
        <v>0</v>
      </c>
      <c r="C8821">
        <f>'נתונים מיובאים'!E8821</f>
        <v>0</v>
      </c>
      <c r="D8821">
        <f>'נתונים מיובאים'!F8821</f>
        <v>0</v>
      </c>
      <c r="E8821" s="5">
        <f>'נתונים מיובאים'!G8821</f>
        <v>0</v>
      </c>
      <c r="F8821">
        <f>'נתונים מיובאים'!H8821</f>
        <v>0</v>
      </c>
      <c r="G8821" s="2">
        <f>'נתונים מיובאים'!I8821</f>
        <v>0</v>
      </c>
      <c r="H8821" s="1">
        <f>'נתונים מיובאים'!J8821</f>
        <v>0</v>
      </c>
      <c r="I8821">
        <f>'נתונים מיובאים'!K8821</f>
        <v>0</v>
      </c>
      <c r="J8821" s="2">
        <f>'נתונים מיובאים'!L8821</f>
        <v>0</v>
      </c>
      <c r="K8821">
        <f>'נתונים מיובאים'!M8821</f>
        <v>0</v>
      </c>
      <c r="L8821" s="2">
        <f>'נתונים מיובאים'!N8821</f>
        <v>0</v>
      </c>
      <c r="M8821" s="1" t="str">
        <f t="shared" si="139"/>
        <v>00</v>
      </c>
      <c r="N8821" s="7" t="str">
        <f>B8821&amp;E8821&amp;COUNTIF($M$2:M8821,B8821&amp;E8821)</f>
        <v>008104</v>
      </c>
    </row>
    <row r="8822" spans="1:14" x14ac:dyDescent="0.2">
      <c r="A8822">
        <f>'נתונים מיובאים'!C8822</f>
        <v>0</v>
      </c>
      <c r="B8822">
        <f>'נתונים מיובאים'!D8822</f>
        <v>0</v>
      </c>
      <c r="C8822">
        <f>'נתונים מיובאים'!E8822</f>
        <v>0</v>
      </c>
      <c r="D8822">
        <f>'נתונים מיובאים'!F8822</f>
        <v>0</v>
      </c>
      <c r="E8822" s="5">
        <f>'נתונים מיובאים'!G8822</f>
        <v>0</v>
      </c>
      <c r="F8822">
        <f>'נתונים מיובאים'!H8822</f>
        <v>0</v>
      </c>
      <c r="G8822" s="2">
        <f>'נתונים מיובאים'!I8822</f>
        <v>0</v>
      </c>
      <c r="H8822" s="1">
        <f>'נתונים מיובאים'!J8822</f>
        <v>0</v>
      </c>
      <c r="I8822">
        <f>'נתונים מיובאים'!K8822</f>
        <v>0</v>
      </c>
      <c r="J8822" s="2">
        <f>'נתונים מיובאים'!L8822</f>
        <v>0</v>
      </c>
      <c r="K8822">
        <f>'נתונים מיובאים'!M8822</f>
        <v>0</v>
      </c>
      <c r="L8822" s="2">
        <f>'נתונים מיובאים'!N8822</f>
        <v>0</v>
      </c>
      <c r="M8822" s="1" t="str">
        <f t="shared" si="139"/>
        <v>00</v>
      </c>
      <c r="N8822" s="7" t="str">
        <f>B8822&amp;E8822&amp;COUNTIF($M$2:M8822,B8822&amp;E8822)</f>
        <v>008105</v>
      </c>
    </row>
    <row r="8823" spans="1:14" x14ac:dyDescent="0.2">
      <c r="A8823">
        <f>'נתונים מיובאים'!C8823</f>
        <v>0</v>
      </c>
      <c r="B8823">
        <f>'נתונים מיובאים'!D8823</f>
        <v>0</v>
      </c>
      <c r="C8823">
        <f>'נתונים מיובאים'!E8823</f>
        <v>0</v>
      </c>
      <c r="D8823">
        <f>'נתונים מיובאים'!F8823</f>
        <v>0</v>
      </c>
      <c r="E8823" s="5">
        <f>'נתונים מיובאים'!G8823</f>
        <v>0</v>
      </c>
      <c r="F8823">
        <f>'נתונים מיובאים'!H8823</f>
        <v>0</v>
      </c>
      <c r="G8823" s="2">
        <f>'נתונים מיובאים'!I8823</f>
        <v>0</v>
      </c>
      <c r="H8823" s="1">
        <f>'נתונים מיובאים'!J8823</f>
        <v>0</v>
      </c>
      <c r="I8823">
        <f>'נתונים מיובאים'!K8823</f>
        <v>0</v>
      </c>
      <c r="J8823" s="2">
        <f>'נתונים מיובאים'!L8823</f>
        <v>0</v>
      </c>
      <c r="K8823">
        <f>'נתונים מיובאים'!M8823</f>
        <v>0</v>
      </c>
      <c r="L8823" s="2">
        <f>'נתונים מיובאים'!N8823</f>
        <v>0</v>
      </c>
      <c r="M8823" s="1" t="str">
        <f t="shared" si="139"/>
        <v>00</v>
      </c>
      <c r="N8823" s="7" t="str">
        <f>B8823&amp;E8823&amp;COUNTIF($M$2:M8823,B8823&amp;E8823)</f>
        <v>008106</v>
      </c>
    </row>
    <row r="8824" spans="1:14" x14ac:dyDescent="0.2">
      <c r="A8824">
        <f>'נתונים מיובאים'!C8824</f>
        <v>0</v>
      </c>
      <c r="B8824">
        <f>'נתונים מיובאים'!D8824</f>
        <v>0</v>
      </c>
      <c r="C8824">
        <f>'נתונים מיובאים'!E8824</f>
        <v>0</v>
      </c>
      <c r="D8824">
        <f>'נתונים מיובאים'!F8824</f>
        <v>0</v>
      </c>
      <c r="E8824" s="5">
        <f>'נתונים מיובאים'!G8824</f>
        <v>0</v>
      </c>
      <c r="F8824">
        <f>'נתונים מיובאים'!H8824</f>
        <v>0</v>
      </c>
      <c r="G8824" s="2">
        <f>'נתונים מיובאים'!I8824</f>
        <v>0</v>
      </c>
      <c r="H8824" s="1">
        <f>'נתונים מיובאים'!J8824</f>
        <v>0</v>
      </c>
      <c r="I8824">
        <f>'נתונים מיובאים'!K8824</f>
        <v>0</v>
      </c>
      <c r="J8824" s="2">
        <f>'נתונים מיובאים'!L8824</f>
        <v>0</v>
      </c>
      <c r="K8824">
        <f>'נתונים מיובאים'!M8824</f>
        <v>0</v>
      </c>
      <c r="L8824" s="2">
        <f>'נתונים מיובאים'!N8824</f>
        <v>0</v>
      </c>
      <c r="M8824" s="1" t="str">
        <f t="shared" si="139"/>
        <v>00</v>
      </c>
      <c r="N8824" s="7" t="str">
        <f>B8824&amp;E8824&amp;COUNTIF($M$2:M8824,B8824&amp;E8824)</f>
        <v>008107</v>
      </c>
    </row>
    <row r="8825" spans="1:14" x14ac:dyDescent="0.2">
      <c r="A8825">
        <f>'נתונים מיובאים'!C8825</f>
        <v>0</v>
      </c>
      <c r="B8825">
        <f>'נתונים מיובאים'!D8825</f>
        <v>0</v>
      </c>
      <c r="C8825">
        <f>'נתונים מיובאים'!E8825</f>
        <v>0</v>
      </c>
      <c r="D8825">
        <f>'נתונים מיובאים'!F8825</f>
        <v>0</v>
      </c>
      <c r="E8825" s="5">
        <f>'נתונים מיובאים'!G8825</f>
        <v>0</v>
      </c>
      <c r="F8825">
        <f>'נתונים מיובאים'!H8825</f>
        <v>0</v>
      </c>
      <c r="G8825" s="2">
        <f>'נתונים מיובאים'!I8825</f>
        <v>0</v>
      </c>
      <c r="H8825" s="1">
        <f>'נתונים מיובאים'!J8825</f>
        <v>0</v>
      </c>
      <c r="I8825">
        <f>'נתונים מיובאים'!K8825</f>
        <v>0</v>
      </c>
      <c r="J8825" s="2">
        <f>'נתונים מיובאים'!L8825</f>
        <v>0</v>
      </c>
      <c r="K8825">
        <f>'נתונים מיובאים'!M8825</f>
        <v>0</v>
      </c>
      <c r="L8825" s="2">
        <f>'נתונים מיובאים'!N8825</f>
        <v>0</v>
      </c>
      <c r="M8825" s="1" t="str">
        <f t="shared" si="139"/>
        <v>00</v>
      </c>
      <c r="N8825" s="7" t="str">
        <f>B8825&amp;E8825&amp;COUNTIF($M$2:M8825,B8825&amp;E8825)</f>
        <v>008108</v>
      </c>
    </row>
    <row r="8826" spans="1:14" x14ac:dyDescent="0.2">
      <c r="A8826">
        <f>'נתונים מיובאים'!C8826</f>
        <v>0</v>
      </c>
      <c r="B8826">
        <f>'נתונים מיובאים'!D8826</f>
        <v>0</v>
      </c>
      <c r="C8826">
        <f>'נתונים מיובאים'!E8826</f>
        <v>0</v>
      </c>
      <c r="D8826">
        <f>'נתונים מיובאים'!F8826</f>
        <v>0</v>
      </c>
      <c r="E8826" s="5">
        <f>'נתונים מיובאים'!G8826</f>
        <v>0</v>
      </c>
      <c r="F8826">
        <f>'נתונים מיובאים'!H8826</f>
        <v>0</v>
      </c>
      <c r="G8826" s="2">
        <f>'נתונים מיובאים'!I8826</f>
        <v>0</v>
      </c>
      <c r="H8826" s="1">
        <f>'נתונים מיובאים'!J8826</f>
        <v>0</v>
      </c>
      <c r="I8826">
        <f>'נתונים מיובאים'!K8826</f>
        <v>0</v>
      </c>
      <c r="J8826" s="2">
        <f>'נתונים מיובאים'!L8826</f>
        <v>0</v>
      </c>
      <c r="K8826">
        <f>'נתונים מיובאים'!M8826</f>
        <v>0</v>
      </c>
      <c r="L8826" s="2">
        <f>'נתונים מיובאים'!N8826</f>
        <v>0</v>
      </c>
      <c r="M8826" s="1" t="str">
        <f t="shared" si="139"/>
        <v>00</v>
      </c>
      <c r="N8826" s="7" t="str">
        <f>B8826&amp;E8826&amp;COUNTIF($M$2:M8826,B8826&amp;E8826)</f>
        <v>008109</v>
      </c>
    </row>
    <row r="8827" spans="1:14" x14ac:dyDescent="0.2">
      <c r="A8827">
        <f>'נתונים מיובאים'!C8827</f>
        <v>0</v>
      </c>
      <c r="B8827">
        <f>'נתונים מיובאים'!D8827</f>
        <v>0</v>
      </c>
      <c r="C8827">
        <f>'נתונים מיובאים'!E8827</f>
        <v>0</v>
      </c>
      <c r="D8827">
        <f>'נתונים מיובאים'!F8827</f>
        <v>0</v>
      </c>
      <c r="E8827" s="5">
        <f>'נתונים מיובאים'!G8827</f>
        <v>0</v>
      </c>
      <c r="F8827">
        <f>'נתונים מיובאים'!H8827</f>
        <v>0</v>
      </c>
      <c r="G8827" s="2">
        <f>'נתונים מיובאים'!I8827</f>
        <v>0</v>
      </c>
      <c r="H8827" s="1">
        <f>'נתונים מיובאים'!J8827</f>
        <v>0</v>
      </c>
      <c r="I8827">
        <f>'נתונים מיובאים'!K8827</f>
        <v>0</v>
      </c>
      <c r="J8827" s="2">
        <f>'נתונים מיובאים'!L8827</f>
        <v>0</v>
      </c>
      <c r="K8827">
        <f>'נתונים מיובאים'!M8827</f>
        <v>0</v>
      </c>
      <c r="L8827" s="2">
        <f>'נתונים מיובאים'!N8827</f>
        <v>0</v>
      </c>
      <c r="M8827" s="1" t="str">
        <f t="shared" si="139"/>
        <v>00</v>
      </c>
      <c r="N8827" s="7" t="str">
        <f>B8827&amp;E8827&amp;COUNTIF($M$2:M8827,B8827&amp;E8827)</f>
        <v>008110</v>
      </c>
    </row>
    <row r="8828" spans="1:14" x14ac:dyDescent="0.2">
      <c r="A8828">
        <f>'נתונים מיובאים'!C8828</f>
        <v>0</v>
      </c>
      <c r="B8828">
        <f>'נתונים מיובאים'!D8828</f>
        <v>0</v>
      </c>
      <c r="C8828">
        <f>'נתונים מיובאים'!E8828</f>
        <v>0</v>
      </c>
      <c r="D8828">
        <f>'נתונים מיובאים'!F8828</f>
        <v>0</v>
      </c>
      <c r="E8828" s="5">
        <f>'נתונים מיובאים'!G8828</f>
        <v>0</v>
      </c>
      <c r="F8828">
        <f>'נתונים מיובאים'!H8828</f>
        <v>0</v>
      </c>
      <c r="G8828" s="2">
        <f>'נתונים מיובאים'!I8828</f>
        <v>0</v>
      </c>
      <c r="H8828" s="1">
        <f>'נתונים מיובאים'!J8828</f>
        <v>0</v>
      </c>
      <c r="I8828">
        <f>'נתונים מיובאים'!K8828</f>
        <v>0</v>
      </c>
      <c r="J8828" s="2">
        <f>'נתונים מיובאים'!L8828</f>
        <v>0</v>
      </c>
      <c r="K8828">
        <f>'נתונים מיובאים'!M8828</f>
        <v>0</v>
      </c>
      <c r="L8828" s="2">
        <f>'נתונים מיובאים'!N8828</f>
        <v>0</v>
      </c>
      <c r="M8828" s="1" t="str">
        <f t="shared" si="139"/>
        <v>00</v>
      </c>
      <c r="N8828" s="7" t="str">
        <f>B8828&amp;E8828&amp;COUNTIF($M$2:M8828,B8828&amp;E8828)</f>
        <v>008111</v>
      </c>
    </row>
    <row r="8829" spans="1:14" x14ac:dyDescent="0.2">
      <c r="A8829">
        <f>'נתונים מיובאים'!C8829</f>
        <v>0</v>
      </c>
      <c r="B8829">
        <f>'נתונים מיובאים'!D8829</f>
        <v>0</v>
      </c>
      <c r="C8829">
        <f>'נתונים מיובאים'!E8829</f>
        <v>0</v>
      </c>
      <c r="D8829">
        <f>'נתונים מיובאים'!F8829</f>
        <v>0</v>
      </c>
      <c r="E8829" s="5">
        <f>'נתונים מיובאים'!G8829</f>
        <v>0</v>
      </c>
      <c r="F8829">
        <f>'נתונים מיובאים'!H8829</f>
        <v>0</v>
      </c>
      <c r="G8829" s="2">
        <f>'נתונים מיובאים'!I8829</f>
        <v>0</v>
      </c>
      <c r="H8829" s="1">
        <f>'נתונים מיובאים'!J8829</f>
        <v>0</v>
      </c>
      <c r="I8829">
        <f>'נתונים מיובאים'!K8829</f>
        <v>0</v>
      </c>
      <c r="J8829" s="2">
        <f>'נתונים מיובאים'!L8829</f>
        <v>0</v>
      </c>
      <c r="K8829">
        <f>'נתונים מיובאים'!M8829</f>
        <v>0</v>
      </c>
      <c r="L8829" s="2">
        <f>'נתונים מיובאים'!N8829</f>
        <v>0</v>
      </c>
      <c r="M8829" s="1" t="str">
        <f t="shared" si="139"/>
        <v>00</v>
      </c>
      <c r="N8829" s="7" t="str">
        <f>B8829&amp;E8829&amp;COUNTIF($M$2:M8829,B8829&amp;E8829)</f>
        <v>008112</v>
      </c>
    </row>
    <row r="8830" spans="1:14" x14ac:dyDescent="0.2">
      <c r="A8830">
        <f>'נתונים מיובאים'!C8830</f>
        <v>0</v>
      </c>
      <c r="B8830">
        <f>'נתונים מיובאים'!D8830</f>
        <v>0</v>
      </c>
      <c r="C8830">
        <f>'נתונים מיובאים'!E8830</f>
        <v>0</v>
      </c>
      <c r="D8830">
        <f>'נתונים מיובאים'!F8830</f>
        <v>0</v>
      </c>
      <c r="E8830" s="5">
        <f>'נתונים מיובאים'!G8830</f>
        <v>0</v>
      </c>
      <c r="F8830">
        <f>'נתונים מיובאים'!H8830</f>
        <v>0</v>
      </c>
      <c r="G8830" s="2">
        <f>'נתונים מיובאים'!I8830</f>
        <v>0</v>
      </c>
      <c r="H8830" s="1">
        <f>'נתונים מיובאים'!J8830</f>
        <v>0</v>
      </c>
      <c r="I8830">
        <f>'נתונים מיובאים'!K8830</f>
        <v>0</v>
      </c>
      <c r="J8830" s="2">
        <f>'נתונים מיובאים'!L8830</f>
        <v>0</v>
      </c>
      <c r="K8830">
        <f>'נתונים מיובאים'!M8830</f>
        <v>0</v>
      </c>
      <c r="L8830" s="2">
        <f>'נתונים מיובאים'!N8830</f>
        <v>0</v>
      </c>
      <c r="M8830" s="1" t="str">
        <f t="shared" si="139"/>
        <v>00</v>
      </c>
      <c r="N8830" s="7" t="str">
        <f>B8830&amp;E8830&amp;COUNTIF($M$2:M8830,B8830&amp;E8830)</f>
        <v>008113</v>
      </c>
    </row>
    <row r="8831" spans="1:14" x14ac:dyDescent="0.2">
      <c r="A8831">
        <f>'נתונים מיובאים'!C8831</f>
        <v>0</v>
      </c>
      <c r="B8831">
        <f>'נתונים מיובאים'!D8831</f>
        <v>0</v>
      </c>
      <c r="C8831">
        <f>'נתונים מיובאים'!E8831</f>
        <v>0</v>
      </c>
      <c r="D8831">
        <f>'נתונים מיובאים'!F8831</f>
        <v>0</v>
      </c>
      <c r="E8831" s="5">
        <f>'נתונים מיובאים'!G8831</f>
        <v>0</v>
      </c>
      <c r="F8831">
        <f>'נתונים מיובאים'!H8831</f>
        <v>0</v>
      </c>
      <c r="G8831" s="2">
        <f>'נתונים מיובאים'!I8831</f>
        <v>0</v>
      </c>
      <c r="H8831" s="1">
        <f>'נתונים מיובאים'!J8831</f>
        <v>0</v>
      </c>
      <c r="I8831">
        <f>'נתונים מיובאים'!K8831</f>
        <v>0</v>
      </c>
      <c r="J8831" s="2">
        <f>'נתונים מיובאים'!L8831</f>
        <v>0</v>
      </c>
      <c r="K8831">
        <f>'נתונים מיובאים'!M8831</f>
        <v>0</v>
      </c>
      <c r="L8831" s="2">
        <f>'נתונים מיובאים'!N8831</f>
        <v>0</v>
      </c>
      <c r="M8831" s="1" t="str">
        <f t="shared" si="139"/>
        <v>00</v>
      </c>
      <c r="N8831" s="7" t="str">
        <f>B8831&amp;E8831&amp;COUNTIF($M$2:M8831,B8831&amp;E8831)</f>
        <v>008114</v>
      </c>
    </row>
    <row r="8832" spans="1:14" x14ac:dyDescent="0.2">
      <c r="A8832">
        <f>'נתונים מיובאים'!C8832</f>
        <v>0</v>
      </c>
      <c r="B8832">
        <f>'נתונים מיובאים'!D8832</f>
        <v>0</v>
      </c>
      <c r="C8832">
        <f>'נתונים מיובאים'!E8832</f>
        <v>0</v>
      </c>
      <c r="D8832">
        <f>'נתונים מיובאים'!F8832</f>
        <v>0</v>
      </c>
      <c r="E8832" s="5">
        <f>'נתונים מיובאים'!G8832</f>
        <v>0</v>
      </c>
      <c r="F8832">
        <f>'נתונים מיובאים'!H8832</f>
        <v>0</v>
      </c>
      <c r="G8832" s="2">
        <f>'נתונים מיובאים'!I8832</f>
        <v>0</v>
      </c>
      <c r="H8832" s="1">
        <f>'נתונים מיובאים'!J8832</f>
        <v>0</v>
      </c>
      <c r="I8832">
        <f>'נתונים מיובאים'!K8832</f>
        <v>0</v>
      </c>
      <c r="J8832" s="2">
        <f>'נתונים מיובאים'!L8832</f>
        <v>0</v>
      </c>
      <c r="K8832">
        <f>'נתונים מיובאים'!M8832</f>
        <v>0</v>
      </c>
      <c r="L8832" s="2">
        <f>'נתונים מיובאים'!N8832</f>
        <v>0</v>
      </c>
      <c r="M8832" s="1" t="str">
        <f t="shared" si="139"/>
        <v>00</v>
      </c>
      <c r="N8832" s="7" t="str">
        <f>B8832&amp;E8832&amp;COUNTIF($M$2:M8832,B8832&amp;E8832)</f>
        <v>008115</v>
      </c>
    </row>
    <row r="8833" spans="1:14" x14ac:dyDescent="0.2">
      <c r="A8833">
        <f>'נתונים מיובאים'!C8833</f>
        <v>0</v>
      </c>
      <c r="B8833">
        <f>'נתונים מיובאים'!D8833</f>
        <v>0</v>
      </c>
      <c r="C8833">
        <f>'נתונים מיובאים'!E8833</f>
        <v>0</v>
      </c>
      <c r="D8833">
        <f>'נתונים מיובאים'!F8833</f>
        <v>0</v>
      </c>
      <c r="E8833" s="5">
        <f>'נתונים מיובאים'!G8833</f>
        <v>0</v>
      </c>
      <c r="F8833">
        <f>'נתונים מיובאים'!H8833</f>
        <v>0</v>
      </c>
      <c r="G8833" s="2">
        <f>'נתונים מיובאים'!I8833</f>
        <v>0</v>
      </c>
      <c r="H8833" s="1">
        <f>'נתונים מיובאים'!J8833</f>
        <v>0</v>
      </c>
      <c r="I8833">
        <f>'נתונים מיובאים'!K8833</f>
        <v>0</v>
      </c>
      <c r="J8833" s="2">
        <f>'נתונים מיובאים'!L8833</f>
        <v>0</v>
      </c>
      <c r="K8833">
        <f>'נתונים מיובאים'!M8833</f>
        <v>0</v>
      </c>
      <c r="L8833" s="2">
        <f>'נתונים מיובאים'!N8833</f>
        <v>0</v>
      </c>
      <c r="M8833" s="1" t="str">
        <f t="shared" si="139"/>
        <v>00</v>
      </c>
      <c r="N8833" s="7" t="str">
        <f>B8833&amp;E8833&amp;COUNTIF($M$2:M8833,B8833&amp;E8833)</f>
        <v>008116</v>
      </c>
    </row>
    <row r="8834" spans="1:14" x14ac:dyDescent="0.2">
      <c r="A8834">
        <f>'נתונים מיובאים'!C8834</f>
        <v>0</v>
      </c>
      <c r="B8834">
        <f>'נתונים מיובאים'!D8834</f>
        <v>0</v>
      </c>
      <c r="C8834">
        <f>'נתונים מיובאים'!E8834</f>
        <v>0</v>
      </c>
      <c r="D8834">
        <f>'נתונים מיובאים'!F8834</f>
        <v>0</v>
      </c>
      <c r="E8834" s="5">
        <f>'נתונים מיובאים'!G8834</f>
        <v>0</v>
      </c>
      <c r="F8834">
        <f>'נתונים מיובאים'!H8834</f>
        <v>0</v>
      </c>
      <c r="G8834" s="2">
        <f>'נתונים מיובאים'!I8834</f>
        <v>0</v>
      </c>
      <c r="H8834" s="1">
        <f>'נתונים מיובאים'!J8834</f>
        <v>0</v>
      </c>
      <c r="I8834">
        <f>'נתונים מיובאים'!K8834</f>
        <v>0</v>
      </c>
      <c r="J8834" s="2">
        <f>'נתונים מיובאים'!L8834</f>
        <v>0</v>
      </c>
      <c r="K8834">
        <f>'נתונים מיובאים'!M8834</f>
        <v>0</v>
      </c>
      <c r="L8834" s="2">
        <f>'נתונים מיובאים'!N8834</f>
        <v>0</v>
      </c>
      <c r="M8834" s="1" t="str">
        <f t="shared" si="139"/>
        <v>00</v>
      </c>
      <c r="N8834" s="7" t="str">
        <f>B8834&amp;E8834&amp;COUNTIF($M$2:M8834,B8834&amp;E8834)</f>
        <v>008117</v>
      </c>
    </row>
    <row r="8835" spans="1:14" x14ac:dyDescent="0.2">
      <c r="A8835">
        <f>'נתונים מיובאים'!C8835</f>
        <v>0</v>
      </c>
      <c r="B8835">
        <f>'נתונים מיובאים'!D8835</f>
        <v>0</v>
      </c>
      <c r="C8835">
        <f>'נתונים מיובאים'!E8835</f>
        <v>0</v>
      </c>
      <c r="D8835">
        <f>'נתונים מיובאים'!F8835</f>
        <v>0</v>
      </c>
      <c r="E8835" s="5">
        <f>'נתונים מיובאים'!G8835</f>
        <v>0</v>
      </c>
      <c r="F8835">
        <f>'נתונים מיובאים'!H8835</f>
        <v>0</v>
      </c>
      <c r="G8835" s="2">
        <f>'נתונים מיובאים'!I8835</f>
        <v>0</v>
      </c>
      <c r="H8835" s="1">
        <f>'נתונים מיובאים'!J8835</f>
        <v>0</v>
      </c>
      <c r="I8835">
        <f>'נתונים מיובאים'!K8835</f>
        <v>0</v>
      </c>
      <c r="J8835" s="2">
        <f>'נתונים מיובאים'!L8835</f>
        <v>0</v>
      </c>
      <c r="K8835">
        <f>'נתונים מיובאים'!M8835</f>
        <v>0</v>
      </c>
      <c r="L8835" s="2">
        <f>'נתונים מיובאים'!N8835</f>
        <v>0</v>
      </c>
      <c r="M8835" s="1" t="str">
        <f t="shared" si="139"/>
        <v>00</v>
      </c>
      <c r="N8835" s="7" t="str">
        <f>B8835&amp;E8835&amp;COUNTIF($M$2:M8835,B8835&amp;E8835)</f>
        <v>008118</v>
      </c>
    </row>
    <row r="8836" spans="1:14" x14ac:dyDescent="0.2">
      <c r="A8836">
        <f>'נתונים מיובאים'!C8836</f>
        <v>0</v>
      </c>
      <c r="B8836">
        <f>'נתונים מיובאים'!D8836</f>
        <v>0</v>
      </c>
      <c r="C8836">
        <f>'נתונים מיובאים'!E8836</f>
        <v>0</v>
      </c>
      <c r="D8836">
        <f>'נתונים מיובאים'!F8836</f>
        <v>0</v>
      </c>
      <c r="E8836" s="5">
        <f>'נתונים מיובאים'!G8836</f>
        <v>0</v>
      </c>
      <c r="F8836">
        <f>'נתונים מיובאים'!H8836</f>
        <v>0</v>
      </c>
      <c r="G8836" s="2">
        <f>'נתונים מיובאים'!I8836</f>
        <v>0</v>
      </c>
      <c r="H8836" s="1">
        <f>'נתונים מיובאים'!J8836</f>
        <v>0</v>
      </c>
      <c r="I8836">
        <f>'נתונים מיובאים'!K8836</f>
        <v>0</v>
      </c>
      <c r="J8836" s="2">
        <f>'נתונים מיובאים'!L8836</f>
        <v>0</v>
      </c>
      <c r="K8836">
        <f>'נתונים מיובאים'!M8836</f>
        <v>0</v>
      </c>
      <c r="L8836" s="2">
        <f>'נתונים מיובאים'!N8836</f>
        <v>0</v>
      </c>
      <c r="M8836" s="1" t="str">
        <f t="shared" si="139"/>
        <v>00</v>
      </c>
      <c r="N8836" s="7" t="str">
        <f>B8836&amp;E8836&amp;COUNTIF($M$2:M8836,B8836&amp;E8836)</f>
        <v>008119</v>
      </c>
    </row>
    <row r="8837" spans="1:14" x14ac:dyDescent="0.2">
      <c r="A8837">
        <f>'נתונים מיובאים'!C8837</f>
        <v>0</v>
      </c>
      <c r="B8837">
        <f>'נתונים מיובאים'!D8837</f>
        <v>0</v>
      </c>
      <c r="C8837">
        <f>'נתונים מיובאים'!E8837</f>
        <v>0</v>
      </c>
      <c r="D8837">
        <f>'נתונים מיובאים'!F8837</f>
        <v>0</v>
      </c>
      <c r="E8837" s="5">
        <f>'נתונים מיובאים'!G8837</f>
        <v>0</v>
      </c>
      <c r="F8837">
        <f>'נתונים מיובאים'!H8837</f>
        <v>0</v>
      </c>
      <c r="G8837" s="2">
        <f>'נתונים מיובאים'!I8837</f>
        <v>0</v>
      </c>
      <c r="H8837" s="1">
        <f>'נתונים מיובאים'!J8837</f>
        <v>0</v>
      </c>
      <c r="I8837">
        <f>'נתונים מיובאים'!K8837</f>
        <v>0</v>
      </c>
      <c r="J8837" s="2">
        <f>'נתונים מיובאים'!L8837</f>
        <v>0</v>
      </c>
      <c r="K8837">
        <f>'נתונים מיובאים'!M8837</f>
        <v>0</v>
      </c>
      <c r="L8837" s="2">
        <f>'נתונים מיובאים'!N8837</f>
        <v>0</v>
      </c>
      <c r="M8837" s="1" t="str">
        <f t="shared" si="139"/>
        <v>00</v>
      </c>
      <c r="N8837" s="7" t="str">
        <f>B8837&amp;E8837&amp;COUNTIF($M$2:M8837,B8837&amp;E8837)</f>
        <v>008120</v>
      </c>
    </row>
    <row r="8838" spans="1:14" x14ac:dyDescent="0.2">
      <c r="A8838">
        <f>'נתונים מיובאים'!C8838</f>
        <v>0</v>
      </c>
      <c r="B8838">
        <f>'נתונים מיובאים'!D8838</f>
        <v>0</v>
      </c>
      <c r="C8838">
        <f>'נתונים מיובאים'!E8838</f>
        <v>0</v>
      </c>
      <c r="D8838">
        <f>'נתונים מיובאים'!F8838</f>
        <v>0</v>
      </c>
      <c r="E8838" s="5">
        <f>'נתונים מיובאים'!G8838</f>
        <v>0</v>
      </c>
      <c r="F8838">
        <f>'נתונים מיובאים'!H8838</f>
        <v>0</v>
      </c>
      <c r="G8838" s="2">
        <f>'נתונים מיובאים'!I8838</f>
        <v>0</v>
      </c>
      <c r="H8838" s="1">
        <f>'נתונים מיובאים'!J8838</f>
        <v>0</v>
      </c>
      <c r="I8838">
        <f>'נתונים מיובאים'!K8838</f>
        <v>0</v>
      </c>
      <c r="J8838" s="2">
        <f>'נתונים מיובאים'!L8838</f>
        <v>0</v>
      </c>
      <c r="K8838">
        <f>'נתונים מיובאים'!M8838</f>
        <v>0</v>
      </c>
      <c r="L8838" s="2">
        <f>'נתונים מיובאים'!N8838</f>
        <v>0</v>
      </c>
      <c r="M8838" s="1" t="str">
        <f t="shared" si="139"/>
        <v>00</v>
      </c>
      <c r="N8838" s="7" t="str">
        <f>B8838&amp;E8838&amp;COUNTIF($M$2:M8838,B8838&amp;E8838)</f>
        <v>008121</v>
      </c>
    </row>
    <row r="8839" spans="1:14" x14ac:dyDescent="0.2">
      <c r="A8839">
        <f>'נתונים מיובאים'!C8839</f>
        <v>0</v>
      </c>
      <c r="B8839">
        <f>'נתונים מיובאים'!D8839</f>
        <v>0</v>
      </c>
      <c r="C8839">
        <f>'נתונים מיובאים'!E8839</f>
        <v>0</v>
      </c>
      <c r="D8839">
        <f>'נתונים מיובאים'!F8839</f>
        <v>0</v>
      </c>
      <c r="E8839" s="5">
        <f>'נתונים מיובאים'!G8839</f>
        <v>0</v>
      </c>
      <c r="F8839">
        <f>'נתונים מיובאים'!H8839</f>
        <v>0</v>
      </c>
      <c r="G8839" s="2">
        <f>'נתונים מיובאים'!I8839</f>
        <v>0</v>
      </c>
      <c r="H8839" s="1">
        <f>'נתונים מיובאים'!J8839</f>
        <v>0</v>
      </c>
      <c r="I8839">
        <f>'נתונים מיובאים'!K8839</f>
        <v>0</v>
      </c>
      <c r="J8839" s="2">
        <f>'נתונים מיובאים'!L8839</f>
        <v>0</v>
      </c>
      <c r="K8839">
        <f>'נתונים מיובאים'!M8839</f>
        <v>0</v>
      </c>
      <c r="L8839" s="2">
        <f>'נתונים מיובאים'!N8839</f>
        <v>0</v>
      </c>
      <c r="M8839" s="1" t="str">
        <f t="shared" si="139"/>
        <v>00</v>
      </c>
      <c r="N8839" s="7" t="str">
        <f>B8839&amp;E8839&amp;COUNTIF($M$2:M8839,B8839&amp;E8839)</f>
        <v>008122</v>
      </c>
    </row>
    <row r="8840" spans="1:14" x14ac:dyDescent="0.2">
      <c r="A8840">
        <f>'נתונים מיובאים'!C8840</f>
        <v>0</v>
      </c>
      <c r="B8840">
        <f>'נתונים מיובאים'!D8840</f>
        <v>0</v>
      </c>
      <c r="C8840">
        <f>'נתונים מיובאים'!E8840</f>
        <v>0</v>
      </c>
      <c r="D8840">
        <f>'נתונים מיובאים'!F8840</f>
        <v>0</v>
      </c>
      <c r="E8840" s="5">
        <f>'נתונים מיובאים'!G8840</f>
        <v>0</v>
      </c>
      <c r="F8840">
        <f>'נתונים מיובאים'!H8840</f>
        <v>0</v>
      </c>
      <c r="G8840" s="2">
        <f>'נתונים מיובאים'!I8840</f>
        <v>0</v>
      </c>
      <c r="H8840" s="1">
        <f>'נתונים מיובאים'!J8840</f>
        <v>0</v>
      </c>
      <c r="I8840">
        <f>'נתונים מיובאים'!K8840</f>
        <v>0</v>
      </c>
      <c r="J8840" s="2">
        <f>'נתונים מיובאים'!L8840</f>
        <v>0</v>
      </c>
      <c r="K8840">
        <f>'נתונים מיובאים'!M8840</f>
        <v>0</v>
      </c>
      <c r="L8840" s="2">
        <f>'נתונים מיובאים'!N8840</f>
        <v>0</v>
      </c>
      <c r="M8840" s="1" t="str">
        <f t="shared" si="139"/>
        <v>00</v>
      </c>
      <c r="N8840" s="7" t="str">
        <f>B8840&amp;E8840&amp;COUNTIF($M$2:M8840,B8840&amp;E8840)</f>
        <v>008123</v>
      </c>
    </row>
    <row r="8841" spans="1:14" x14ac:dyDescent="0.2">
      <c r="A8841">
        <f>'נתונים מיובאים'!C8841</f>
        <v>0</v>
      </c>
      <c r="B8841">
        <f>'נתונים מיובאים'!D8841</f>
        <v>0</v>
      </c>
      <c r="C8841">
        <f>'נתונים מיובאים'!E8841</f>
        <v>0</v>
      </c>
      <c r="D8841">
        <f>'נתונים מיובאים'!F8841</f>
        <v>0</v>
      </c>
      <c r="E8841" s="5">
        <f>'נתונים מיובאים'!G8841</f>
        <v>0</v>
      </c>
      <c r="F8841">
        <f>'נתונים מיובאים'!H8841</f>
        <v>0</v>
      </c>
      <c r="G8841" s="2">
        <f>'נתונים מיובאים'!I8841</f>
        <v>0</v>
      </c>
      <c r="H8841" s="1">
        <f>'נתונים מיובאים'!J8841</f>
        <v>0</v>
      </c>
      <c r="I8841">
        <f>'נתונים מיובאים'!K8841</f>
        <v>0</v>
      </c>
      <c r="J8841" s="2">
        <f>'נתונים מיובאים'!L8841</f>
        <v>0</v>
      </c>
      <c r="K8841">
        <f>'נתונים מיובאים'!M8841</f>
        <v>0</v>
      </c>
      <c r="L8841" s="2">
        <f>'נתונים מיובאים'!N8841</f>
        <v>0</v>
      </c>
      <c r="M8841" s="1" t="str">
        <f t="shared" si="139"/>
        <v>00</v>
      </c>
      <c r="N8841" s="7" t="str">
        <f>B8841&amp;E8841&amp;COUNTIF($M$2:M8841,B8841&amp;E8841)</f>
        <v>008124</v>
      </c>
    </row>
    <row r="8842" spans="1:14" x14ac:dyDescent="0.2">
      <c r="A8842">
        <f>'נתונים מיובאים'!C8842</f>
        <v>0</v>
      </c>
      <c r="B8842">
        <f>'נתונים מיובאים'!D8842</f>
        <v>0</v>
      </c>
      <c r="C8842">
        <f>'נתונים מיובאים'!E8842</f>
        <v>0</v>
      </c>
      <c r="D8842">
        <f>'נתונים מיובאים'!F8842</f>
        <v>0</v>
      </c>
      <c r="E8842" s="5">
        <f>'נתונים מיובאים'!G8842</f>
        <v>0</v>
      </c>
      <c r="F8842">
        <f>'נתונים מיובאים'!H8842</f>
        <v>0</v>
      </c>
      <c r="G8842" s="2">
        <f>'נתונים מיובאים'!I8842</f>
        <v>0</v>
      </c>
      <c r="H8842" s="1">
        <f>'נתונים מיובאים'!J8842</f>
        <v>0</v>
      </c>
      <c r="I8842">
        <f>'נתונים מיובאים'!K8842</f>
        <v>0</v>
      </c>
      <c r="J8842" s="2">
        <f>'נתונים מיובאים'!L8842</f>
        <v>0</v>
      </c>
      <c r="K8842">
        <f>'נתונים מיובאים'!M8842</f>
        <v>0</v>
      </c>
      <c r="L8842" s="2">
        <f>'נתונים מיובאים'!N8842</f>
        <v>0</v>
      </c>
      <c r="M8842" s="1" t="str">
        <f t="shared" si="139"/>
        <v>00</v>
      </c>
      <c r="N8842" s="7" t="str">
        <f>B8842&amp;E8842&amp;COUNTIF($M$2:M8842,B8842&amp;E8842)</f>
        <v>008125</v>
      </c>
    </row>
    <row r="8843" spans="1:14" x14ac:dyDescent="0.2">
      <c r="A8843">
        <f>'נתונים מיובאים'!C8843</f>
        <v>0</v>
      </c>
      <c r="B8843">
        <f>'נתונים מיובאים'!D8843</f>
        <v>0</v>
      </c>
      <c r="C8843">
        <f>'נתונים מיובאים'!E8843</f>
        <v>0</v>
      </c>
      <c r="D8843">
        <f>'נתונים מיובאים'!F8843</f>
        <v>0</v>
      </c>
      <c r="E8843" s="5">
        <f>'נתונים מיובאים'!G8843</f>
        <v>0</v>
      </c>
      <c r="F8843">
        <f>'נתונים מיובאים'!H8843</f>
        <v>0</v>
      </c>
      <c r="G8843" s="2">
        <f>'נתונים מיובאים'!I8843</f>
        <v>0</v>
      </c>
      <c r="H8843" s="1">
        <f>'נתונים מיובאים'!J8843</f>
        <v>0</v>
      </c>
      <c r="I8843">
        <f>'נתונים מיובאים'!K8843</f>
        <v>0</v>
      </c>
      <c r="J8843" s="2">
        <f>'נתונים מיובאים'!L8843</f>
        <v>0</v>
      </c>
      <c r="K8843">
        <f>'נתונים מיובאים'!M8843</f>
        <v>0</v>
      </c>
      <c r="L8843" s="2">
        <f>'נתונים מיובאים'!N8843</f>
        <v>0</v>
      </c>
      <c r="M8843" s="1" t="str">
        <f t="shared" si="139"/>
        <v>00</v>
      </c>
      <c r="N8843" s="7" t="str">
        <f>B8843&amp;E8843&amp;COUNTIF($M$2:M8843,B8843&amp;E8843)</f>
        <v>008126</v>
      </c>
    </row>
    <row r="8844" spans="1:14" x14ac:dyDescent="0.2">
      <c r="A8844">
        <f>'נתונים מיובאים'!C8844</f>
        <v>0</v>
      </c>
      <c r="B8844">
        <f>'נתונים מיובאים'!D8844</f>
        <v>0</v>
      </c>
      <c r="C8844">
        <f>'נתונים מיובאים'!E8844</f>
        <v>0</v>
      </c>
      <c r="D8844">
        <f>'נתונים מיובאים'!F8844</f>
        <v>0</v>
      </c>
      <c r="E8844" s="5">
        <f>'נתונים מיובאים'!G8844</f>
        <v>0</v>
      </c>
      <c r="F8844">
        <f>'נתונים מיובאים'!H8844</f>
        <v>0</v>
      </c>
      <c r="G8844" s="2">
        <f>'נתונים מיובאים'!I8844</f>
        <v>0</v>
      </c>
      <c r="H8844" s="1">
        <f>'נתונים מיובאים'!J8844</f>
        <v>0</v>
      </c>
      <c r="I8844">
        <f>'נתונים מיובאים'!K8844</f>
        <v>0</v>
      </c>
      <c r="J8844" s="2">
        <f>'נתונים מיובאים'!L8844</f>
        <v>0</v>
      </c>
      <c r="K8844">
        <f>'נתונים מיובאים'!M8844</f>
        <v>0</v>
      </c>
      <c r="L8844" s="2">
        <f>'נתונים מיובאים'!N8844</f>
        <v>0</v>
      </c>
      <c r="M8844" s="1" t="str">
        <f t="shared" si="139"/>
        <v>00</v>
      </c>
      <c r="N8844" s="7" t="str">
        <f>B8844&amp;E8844&amp;COUNTIF($M$2:M8844,B8844&amp;E8844)</f>
        <v>008127</v>
      </c>
    </row>
    <row r="8845" spans="1:14" x14ac:dyDescent="0.2">
      <c r="A8845">
        <f>'נתונים מיובאים'!C8845</f>
        <v>0</v>
      </c>
      <c r="B8845">
        <f>'נתונים מיובאים'!D8845</f>
        <v>0</v>
      </c>
      <c r="C8845">
        <f>'נתונים מיובאים'!E8845</f>
        <v>0</v>
      </c>
      <c r="D8845">
        <f>'נתונים מיובאים'!F8845</f>
        <v>0</v>
      </c>
      <c r="E8845" s="5">
        <f>'נתונים מיובאים'!G8845</f>
        <v>0</v>
      </c>
      <c r="F8845">
        <f>'נתונים מיובאים'!H8845</f>
        <v>0</v>
      </c>
      <c r="G8845" s="2">
        <f>'נתונים מיובאים'!I8845</f>
        <v>0</v>
      </c>
      <c r="H8845" s="1">
        <f>'נתונים מיובאים'!J8845</f>
        <v>0</v>
      </c>
      <c r="I8845">
        <f>'נתונים מיובאים'!K8845</f>
        <v>0</v>
      </c>
      <c r="J8845" s="2">
        <f>'נתונים מיובאים'!L8845</f>
        <v>0</v>
      </c>
      <c r="K8845">
        <f>'נתונים מיובאים'!M8845</f>
        <v>0</v>
      </c>
      <c r="L8845" s="2">
        <f>'נתונים מיובאים'!N8845</f>
        <v>0</v>
      </c>
      <c r="M8845" s="1" t="str">
        <f t="shared" si="139"/>
        <v>00</v>
      </c>
      <c r="N8845" s="7" t="str">
        <f>B8845&amp;E8845&amp;COUNTIF($M$2:M8845,B8845&amp;E8845)</f>
        <v>008128</v>
      </c>
    </row>
    <row r="8846" spans="1:14" x14ac:dyDescent="0.2">
      <c r="A8846">
        <f>'נתונים מיובאים'!C8846</f>
        <v>0</v>
      </c>
      <c r="B8846">
        <f>'נתונים מיובאים'!D8846</f>
        <v>0</v>
      </c>
      <c r="C8846">
        <f>'נתונים מיובאים'!E8846</f>
        <v>0</v>
      </c>
      <c r="D8846">
        <f>'נתונים מיובאים'!F8846</f>
        <v>0</v>
      </c>
      <c r="E8846" s="5">
        <f>'נתונים מיובאים'!G8846</f>
        <v>0</v>
      </c>
      <c r="F8846">
        <f>'נתונים מיובאים'!H8846</f>
        <v>0</v>
      </c>
      <c r="G8846" s="2">
        <f>'נתונים מיובאים'!I8846</f>
        <v>0</v>
      </c>
      <c r="H8846" s="1">
        <f>'נתונים מיובאים'!J8846</f>
        <v>0</v>
      </c>
      <c r="I8846">
        <f>'נתונים מיובאים'!K8846</f>
        <v>0</v>
      </c>
      <c r="J8846" s="2">
        <f>'נתונים מיובאים'!L8846</f>
        <v>0</v>
      </c>
      <c r="K8846">
        <f>'נתונים מיובאים'!M8846</f>
        <v>0</v>
      </c>
      <c r="L8846" s="2">
        <f>'נתונים מיובאים'!N8846</f>
        <v>0</v>
      </c>
      <c r="M8846" s="1" t="str">
        <f t="shared" si="139"/>
        <v>00</v>
      </c>
      <c r="N8846" s="7" t="str">
        <f>B8846&amp;E8846&amp;COUNTIF($M$2:M8846,B8846&amp;E8846)</f>
        <v>008129</v>
      </c>
    </row>
    <row r="8847" spans="1:14" x14ac:dyDescent="0.2">
      <c r="A8847">
        <f>'נתונים מיובאים'!C8847</f>
        <v>0</v>
      </c>
      <c r="B8847">
        <f>'נתונים מיובאים'!D8847</f>
        <v>0</v>
      </c>
      <c r="C8847">
        <f>'נתונים מיובאים'!E8847</f>
        <v>0</v>
      </c>
      <c r="D8847">
        <f>'נתונים מיובאים'!F8847</f>
        <v>0</v>
      </c>
      <c r="E8847" s="5">
        <f>'נתונים מיובאים'!G8847</f>
        <v>0</v>
      </c>
      <c r="F8847">
        <f>'נתונים מיובאים'!H8847</f>
        <v>0</v>
      </c>
      <c r="G8847" s="2">
        <f>'נתונים מיובאים'!I8847</f>
        <v>0</v>
      </c>
      <c r="H8847" s="1">
        <f>'נתונים מיובאים'!J8847</f>
        <v>0</v>
      </c>
      <c r="I8847">
        <f>'נתונים מיובאים'!K8847</f>
        <v>0</v>
      </c>
      <c r="J8847" s="2">
        <f>'נתונים מיובאים'!L8847</f>
        <v>0</v>
      </c>
      <c r="K8847">
        <f>'נתונים מיובאים'!M8847</f>
        <v>0</v>
      </c>
      <c r="L8847" s="2">
        <f>'נתונים מיובאים'!N8847</f>
        <v>0</v>
      </c>
      <c r="M8847" s="1" t="str">
        <f t="shared" si="139"/>
        <v>00</v>
      </c>
      <c r="N8847" s="7" t="str">
        <f>B8847&amp;E8847&amp;COUNTIF($M$2:M8847,B8847&amp;E8847)</f>
        <v>008130</v>
      </c>
    </row>
    <row r="8848" spans="1:14" x14ac:dyDescent="0.2">
      <c r="A8848">
        <f>'נתונים מיובאים'!C8848</f>
        <v>0</v>
      </c>
      <c r="B8848">
        <f>'נתונים מיובאים'!D8848</f>
        <v>0</v>
      </c>
      <c r="C8848">
        <f>'נתונים מיובאים'!E8848</f>
        <v>0</v>
      </c>
      <c r="D8848">
        <f>'נתונים מיובאים'!F8848</f>
        <v>0</v>
      </c>
      <c r="E8848" s="5">
        <f>'נתונים מיובאים'!G8848</f>
        <v>0</v>
      </c>
      <c r="F8848">
        <f>'נתונים מיובאים'!H8848</f>
        <v>0</v>
      </c>
      <c r="G8848" s="2">
        <f>'נתונים מיובאים'!I8848</f>
        <v>0</v>
      </c>
      <c r="H8848" s="1">
        <f>'נתונים מיובאים'!J8848</f>
        <v>0</v>
      </c>
      <c r="I8848">
        <f>'נתונים מיובאים'!K8848</f>
        <v>0</v>
      </c>
      <c r="J8848" s="2">
        <f>'נתונים מיובאים'!L8848</f>
        <v>0</v>
      </c>
      <c r="K8848">
        <f>'נתונים מיובאים'!M8848</f>
        <v>0</v>
      </c>
      <c r="L8848" s="2">
        <f>'נתונים מיובאים'!N8848</f>
        <v>0</v>
      </c>
      <c r="M8848" s="1" t="str">
        <f t="shared" si="139"/>
        <v>00</v>
      </c>
      <c r="N8848" s="7" t="str">
        <f>B8848&amp;E8848&amp;COUNTIF($M$2:M8848,B8848&amp;E8848)</f>
        <v>008131</v>
      </c>
    </row>
    <row r="8849" spans="1:14" x14ac:dyDescent="0.2">
      <c r="A8849">
        <f>'נתונים מיובאים'!C8849</f>
        <v>0</v>
      </c>
      <c r="B8849">
        <f>'נתונים מיובאים'!D8849</f>
        <v>0</v>
      </c>
      <c r="C8849">
        <f>'נתונים מיובאים'!E8849</f>
        <v>0</v>
      </c>
      <c r="D8849">
        <f>'נתונים מיובאים'!F8849</f>
        <v>0</v>
      </c>
      <c r="E8849" s="5">
        <f>'נתונים מיובאים'!G8849</f>
        <v>0</v>
      </c>
      <c r="F8849">
        <f>'נתונים מיובאים'!H8849</f>
        <v>0</v>
      </c>
      <c r="G8849" s="2">
        <f>'נתונים מיובאים'!I8849</f>
        <v>0</v>
      </c>
      <c r="H8849" s="1">
        <f>'נתונים מיובאים'!J8849</f>
        <v>0</v>
      </c>
      <c r="I8849">
        <f>'נתונים מיובאים'!K8849</f>
        <v>0</v>
      </c>
      <c r="J8849" s="2">
        <f>'נתונים מיובאים'!L8849</f>
        <v>0</v>
      </c>
      <c r="K8849">
        <f>'נתונים מיובאים'!M8849</f>
        <v>0</v>
      </c>
      <c r="L8849" s="2">
        <f>'נתונים מיובאים'!N8849</f>
        <v>0</v>
      </c>
      <c r="M8849" s="1" t="str">
        <f t="shared" si="139"/>
        <v>00</v>
      </c>
      <c r="N8849" s="7" t="str">
        <f>B8849&amp;E8849&amp;COUNTIF($M$2:M8849,B8849&amp;E8849)</f>
        <v>008132</v>
      </c>
    </row>
    <row r="8850" spans="1:14" x14ac:dyDescent="0.2">
      <c r="A8850">
        <f>'נתונים מיובאים'!C8850</f>
        <v>0</v>
      </c>
      <c r="B8850">
        <f>'נתונים מיובאים'!D8850</f>
        <v>0</v>
      </c>
      <c r="C8850">
        <f>'נתונים מיובאים'!E8850</f>
        <v>0</v>
      </c>
      <c r="D8850">
        <f>'נתונים מיובאים'!F8850</f>
        <v>0</v>
      </c>
      <c r="E8850" s="5">
        <f>'נתונים מיובאים'!G8850</f>
        <v>0</v>
      </c>
      <c r="F8850">
        <f>'נתונים מיובאים'!H8850</f>
        <v>0</v>
      </c>
      <c r="G8850" s="2">
        <f>'נתונים מיובאים'!I8850</f>
        <v>0</v>
      </c>
      <c r="H8850" s="1">
        <f>'נתונים מיובאים'!J8850</f>
        <v>0</v>
      </c>
      <c r="I8850">
        <f>'נתונים מיובאים'!K8850</f>
        <v>0</v>
      </c>
      <c r="J8850" s="2">
        <f>'נתונים מיובאים'!L8850</f>
        <v>0</v>
      </c>
      <c r="K8850">
        <f>'נתונים מיובאים'!M8850</f>
        <v>0</v>
      </c>
      <c r="L8850" s="2">
        <f>'נתונים מיובאים'!N8850</f>
        <v>0</v>
      </c>
      <c r="M8850" s="1" t="str">
        <f t="shared" si="139"/>
        <v>00</v>
      </c>
      <c r="N8850" s="7" t="str">
        <f>B8850&amp;E8850&amp;COUNTIF($M$2:M8850,B8850&amp;E8850)</f>
        <v>008133</v>
      </c>
    </row>
    <row r="8851" spans="1:14" x14ac:dyDescent="0.2">
      <c r="A8851">
        <f>'נתונים מיובאים'!C8851</f>
        <v>0</v>
      </c>
      <c r="B8851">
        <f>'נתונים מיובאים'!D8851</f>
        <v>0</v>
      </c>
      <c r="C8851">
        <f>'נתונים מיובאים'!E8851</f>
        <v>0</v>
      </c>
      <c r="D8851">
        <f>'נתונים מיובאים'!F8851</f>
        <v>0</v>
      </c>
      <c r="E8851" s="5">
        <f>'נתונים מיובאים'!G8851</f>
        <v>0</v>
      </c>
      <c r="F8851">
        <f>'נתונים מיובאים'!H8851</f>
        <v>0</v>
      </c>
      <c r="G8851" s="2">
        <f>'נתונים מיובאים'!I8851</f>
        <v>0</v>
      </c>
      <c r="H8851" s="1">
        <f>'נתונים מיובאים'!J8851</f>
        <v>0</v>
      </c>
      <c r="I8851">
        <f>'נתונים מיובאים'!K8851</f>
        <v>0</v>
      </c>
      <c r="J8851" s="2">
        <f>'נתונים מיובאים'!L8851</f>
        <v>0</v>
      </c>
      <c r="K8851">
        <f>'נתונים מיובאים'!M8851</f>
        <v>0</v>
      </c>
      <c r="L8851" s="2">
        <f>'נתונים מיובאים'!N8851</f>
        <v>0</v>
      </c>
      <c r="M8851" s="1" t="str">
        <f t="shared" si="139"/>
        <v>00</v>
      </c>
      <c r="N8851" s="7" t="str">
        <f>B8851&amp;E8851&amp;COUNTIF($M$2:M8851,B8851&amp;E8851)</f>
        <v>008134</v>
      </c>
    </row>
    <row r="8852" spans="1:14" x14ac:dyDescent="0.2">
      <c r="A8852">
        <f>'נתונים מיובאים'!C8852</f>
        <v>0</v>
      </c>
      <c r="B8852">
        <f>'נתונים מיובאים'!D8852</f>
        <v>0</v>
      </c>
      <c r="C8852">
        <f>'נתונים מיובאים'!E8852</f>
        <v>0</v>
      </c>
      <c r="D8852">
        <f>'נתונים מיובאים'!F8852</f>
        <v>0</v>
      </c>
      <c r="E8852" s="5">
        <f>'נתונים מיובאים'!G8852</f>
        <v>0</v>
      </c>
      <c r="F8852">
        <f>'נתונים מיובאים'!H8852</f>
        <v>0</v>
      </c>
      <c r="G8852" s="2">
        <f>'נתונים מיובאים'!I8852</f>
        <v>0</v>
      </c>
      <c r="H8852" s="1">
        <f>'נתונים מיובאים'!J8852</f>
        <v>0</v>
      </c>
      <c r="I8852">
        <f>'נתונים מיובאים'!K8852</f>
        <v>0</v>
      </c>
      <c r="J8852" s="2">
        <f>'נתונים מיובאים'!L8852</f>
        <v>0</v>
      </c>
      <c r="K8852">
        <f>'נתונים מיובאים'!M8852</f>
        <v>0</v>
      </c>
      <c r="L8852" s="2">
        <f>'נתונים מיובאים'!N8852</f>
        <v>0</v>
      </c>
      <c r="M8852" s="1" t="str">
        <f t="shared" si="139"/>
        <v>00</v>
      </c>
      <c r="N8852" s="7" t="str">
        <f>B8852&amp;E8852&amp;COUNTIF($M$2:M8852,B8852&amp;E8852)</f>
        <v>008135</v>
      </c>
    </row>
    <row r="8853" spans="1:14" x14ac:dyDescent="0.2">
      <c r="A8853">
        <f>'נתונים מיובאים'!C8853</f>
        <v>0</v>
      </c>
      <c r="B8853">
        <f>'נתונים מיובאים'!D8853</f>
        <v>0</v>
      </c>
      <c r="C8853">
        <f>'נתונים מיובאים'!E8853</f>
        <v>0</v>
      </c>
      <c r="D8853">
        <f>'נתונים מיובאים'!F8853</f>
        <v>0</v>
      </c>
      <c r="E8853" s="5">
        <f>'נתונים מיובאים'!G8853</f>
        <v>0</v>
      </c>
      <c r="F8853">
        <f>'נתונים מיובאים'!H8853</f>
        <v>0</v>
      </c>
      <c r="G8853" s="2">
        <f>'נתונים מיובאים'!I8853</f>
        <v>0</v>
      </c>
      <c r="H8853" s="1">
        <f>'נתונים מיובאים'!J8853</f>
        <v>0</v>
      </c>
      <c r="I8853">
        <f>'נתונים מיובאים'!K8853</f>
        <v>0</v>
      </c>
      <c r="J8853" s="2">
        <f>'נתונים מיובאים'!L8853</f>
        <v>0</v>
      </c>
      <c r="K8853">
        <f>'נתונים מיובאים'!M8853</f>
        <v>0</v>
      </c>
      <c r="L8853" s="2">
        <f>'נתונים מיובאים'!N8853</f>
        <v>0</v>
      </c>
      <c r="M8853" s="1" t="str">
        <f t="shared" si="139"/>
        <v>00</v>
      </c>
      <c r="N8853" s="7" t="str">
        <f>B8853&amp;E8853&amp;COUNTIF($M$2:M8853,B8853&amp;E8853)</f>
        <v>008136</v>
      </c>
    </row>
    <row r="8854" spans="1:14" x14ac:dyDescent="0.2">
      <c r="A8854">
        <f>'נתונים מיובאים'!C8854</f>
        <v>0</v>
      </c>
      <c r="B8854">
        <f>'נתונים מיובאים'!D8854</f>
        <v>0</v>
      </c>
      <c r="C8854">
        <f>'נתונים מיובאים'!E8854</f>
        <v>0</v>
      </c>
      <c r="D8854">
        <f>'נתונים מיובאים'!F8854</f>
        <v>0</v>
      </c>
      <c r="E8854" s="5">
        <f>'נתונים מיובאים'!G8854</f>
        <v>0</v>
      </c>
      <c r="F8854">
        <f>'נתונים מיובאים'!H8854</f>
        <v>0</v>
      </c>
      <c r="G8854" s="2">
        <f>'נתונים מיובאים'!I8854</f>
        <v>0</v>
      </c>
      <c r="H8854" s="1">
        <f>'נתונים מיובאים'!J8854</f>
        <v>0</v>
      </c>
      <c r="I8854">
        <f>'נתונים מיובאים'!K8854</f>
        <v>0</v>
      </c>
      <c r="J8854" s="2">
        <f>'נתונים מיובאים'!L8854</f>
        <v>0</v>
      </c>
      <c r="K8854">
        <f>'נתונים מיובאים'!M8854</f>
        <v>0</v>
      </c>
      <c r="L8854" s="2">
        <f>'נתונים מיובאים'!N8854</f>
        <v>0</v>
      </c>
      <c r="M8854" s="1" t="str">
        <f t="shared" si="139"/>
        <v>00</v>
      </c>
      <c r="N8854" s="7" t="str">
        <f>B8854&amp;E8854&amp;COUNTIF($M$2:M8854,B8854&amp;E8854)</f>
        <v>008137</v>
      </c>
    </row>
    <row r="8855" spans="1:14" x14ac:dyDescent="0.2">
      <c r="A8855">
        <f>'נתונים מיובאים'!C8855</f>
        <v>0</v>
      </c>
      <c r="B8855">
        <f>'נתונים מיובאים'!D8855</f>
        <v>0</v>
      </c>
      <c r="C8855">
        <f>'נתונים מיובאים'!E8855</f>
        <v>0</v>
      </c>
      <c r="D8855">
        <f>'נתונים מיובאים'!F8855</f>
        <v>0</v>
      </c>
      <c r="E8855" s="5">
        <f>'נתונים מיובאים'!G8855</f>
        <v>0</v>
      </c>
      <c r="F8855">
        <f>'נתונים מיובאים'!H8855</f>
        <v>0</v>
      </c>
      <c r="G8855" s="2">
        <f>'נתונים מיובאים'!I8855</f>
        <v>0</v>
      </c>
      <c r="H8855" s="1">
        <f>'נתונים מיובאים'!J8855</f>
        <v>0</v>
      </c>
      <c r="I8855">
        <f>'נתונים מיובאים'!K8855</f>
        <v>0</v>
      </c>
      <c r="J8855" s="2">
        <f>'נתונים מיובאים'!L8855</f>
        <v>0</v>
      </c>
      <c r="K8855">
        <f>'נתונים מיובאים'!M8855</f>
        <v>0</v>
      </c>
      <c r="L8855" s="2">
        <f>'נתונים מיובאים'!N8855</f>
        <v>0</v>
      </c>
      <c r="M8855" s="1" t="str">
        <f t="shared" si="139"/>
        <v>00</v>
      </c>
      <c r="N8855" s="7" t="str">
        <f>B8855&amp;E8855&amp;COUNTIF($M$2:M8855,B8855&amp;E8855)</f>
        <v>008138</v>
      </c>
    </row>
    <row r="8856" spans="1:14" x14ac:dyDescent="0.2">
      <c r="A8856">
        <f>'נתונים מיובאים'!C8856</f>
        <v>0</v>
      </c>
      <c r="B8856">
        <f>'נתונים מיובאים'!D8856</f>
        <v>0</v>
      </c>
      <c r="C8856">
        <f>'נתונים מיובאים'!E8856</f>
        <v>0</v>
      </c>
      <c r="D8856">
        <f>'נתונים מיובאים'!F8856</f>
        <v>0</v>
      </c>
      <c r="E8856" s="5">
        <f>'נתונים מיובאים'!G8856</f>
        <v>0</v>
      </c>
      <c r="F8856">
        <f>'נתונים מיובאים'!H8856</f>
        <v>0</v>
      </c>
      <c r="G8856" s="2">
        <f>'נתונים מיובאים'!I8856</f>
        <v>0</v>
      </c>
      <c r="H8856" s="1">
        <f>'נתונים מיובאים'!J8856</f>
        <v>0</v>
      </c>
      <c r="I8856">
        <f>'נתונים מיובאים'!K8856</f>
        <v>0</v>
      </c>
      <c r="J8856" s="2">
        <f>'נתונים מיובאים'!L8856</f>
        <v>0</v>
      </c>
      <c r="K8856">
        <f>'נתונים מיובאים'!M8856</f>
        <v>0</v>
      </c>
      <c r="L8856" s="2">
        <f>'נתונים מיובאים'!N8856</f>
        <v>0</v>
      </c>
      <c r="M8856" s="1" t="str">
        <f t="shared" si="139"/>
        <v>00</v>
      </c>
      <c r="N8856" s="7" t="str">
        <f>B8856&amp;E8856&amp;COUNTIF($M$2:M8856,B8856&amp;E8856)</f>
        <v>008139</v>
      </c>
    </row>
    <row r="8857" spans="1:14" x14ac:dyDescent="0.2">
      <c r="A8857">
        <f>'נתונים מיובאים'!C8857</f>
        <v>0</v>
      </c>
      <c r="B8857">
        <f>'נתונים מיובאים'!D8857</f>
        <v>0</v>
      </c>
      <c r="C8857">
        <f>'נתונים מיובאים'!E8857</f>
        <v>0</v>
      </c>
      <c r="D8857">
        <f>'נתונים מיובאים'!F8857</f>
        <v>0</v>
      </c>
      <c r="E8857" s="5">
        <f>'נתונים מיובאים'!G8857</f>
        <v>0</v>
      </c>
      <c r="F8857">
        <f>'נתונים מיובאים'!H8857</f>
        <v>0</v>
      </c>
      <c r="G8857" s="2">
        <f>'נתונים מיובאים'!I8857</f>
        <v>0</v>
      </c>
      <c r="H8857" s="1">
        <f>'נתונים מיובאים'!J8857</f>
        <v>0</v>
      </c>
      <c r="I8857">
        <f>'נתונים מיובאים'!K8857</f>
        <v>0</v>
      </c>
      <c r="J8857" s="2">
        <f>'נתונים מיובאים'!L8857</f>
        <v>0</v>
      </c>
      <c r="K8857">
        <f>'נתונים מיובאים'!M8857</f>
        <v>0</v>
      </c>
      <c r="L8857" s="2">
        <f>'נתונים מיובאים'!N8857</f>
        <v>0</v>
      </c>
      <c r="M8857" s="1" t="str">
        <f t="shared" si="139"/>
        <v>00</v>
      </c>
      <c r="N8857" s="7" t="str">
        <f>B8857&amp;E8857&amp;COUNTIF($M$2:M8857,B8857&amp;E8857)</f>
        <v>008140</v>
      </c>
    </row>
    <row r="8858" spans="1:14" x14ac:dyDescent="0.2">
      <c r="A8858">
        <f>'נתונים מיובאים'!C8858</f>
        <v>0</v>
      </c>
      <c r="B8858">
        <f>'נתונים מיובאים'!D8858</f>
        <v>0</v>
      </c>
      <c r="C8858">
        <f>'נתונים מיובאים'!E8858</f>
        <v>0</v>
      </c>
      <c r="D8858">
        <f>'נתונים מיובאים'!F8858</f>
        <v>0</v>
      </c>
      <c r="E8858" s="5">
        <f>'נתונים מיובאים'!G8858</f>
        <v>0</v>
      </c>
      <c r="F8858">
        <f>'נתונים מיובאים'!H8858</f>
        <v>0</v>
      </c>
      <c r="G8858" s="2">
        <f>'נתונים מיובאים'!I8858</f>
        <v>0</v>
      </c>
      <c r="H8858" s="1">
        <f>'נתונים מיובאים'!J8858</f>
        <v>0</v>
      </c>
      <c r="I8858">
        <f>'נתונים מיובאים'!K8858</f>
        <v>0</v>
      </c>
      <c r="J8858" s="2">
        <f>'נתונים מיובאים'!L8858</f>
        <v>0</v>
      </c>
      <c r="K8858">
        <f>'נתונים מיובאים'!M8858</f>
        <v>0</v>
      </c>
      <c r="L8858" s="2">
        <f>'נתונים מיובאים'!N8858</f>
        <v>0</v>
      </c>
      <c r="M8858" s="1" t="str">
        <f t="shared" si="139"/>
        <v>00</v>
      </c>
      <c r="N8858" s="7" t="str">
        <f>B8858&amp;E8858&amp;COUNTIF($M$2:M8858,B8858&amp;E8858)</f>
        <v>008141</v>
      </c>
    </row>
    <row r="8859" spans="1:14" x14ac:dyDescent="0.2">
      <c r="A8859">
        <f>'נתונים מיובאים'!C8859</f>
        <v>0</v>
      </c>
      <c r="B8859">
        <f>'נתונים מיובאים'!D8859</f>
        <v>0</v>
      </c>
      <c r="C8859">
        <f>'נתונים מיובאים'!E8859</f>
        <v>0</v>
      </c>
      <c r="D8859">
        <f>'נתונים מיובאים'!F8859</f>
        <v>0</v>
      </c>
      <c r="E8859" s="5">
        <f>'נתונים מיובאים'!G8859</f>
        <v>0</v>
      </c>
      <c r="F8859">
        <f>'נתונים מיובאים'!H8859</f>
        <v>0</v>
      </c>
      <c r="G8859" s="2">
        <f>'נתונים מיובאים'!I8859</f>
        <v>0</v>
      </c>
      <c r="H8859" s="1">
        <f>'נתונים מיובאים'!J8859</f>
        <v>0</v>
      </c>
      <c r="I8859">
        <f>'נתונים מיובאים'!K8859</f>
        <v>0</v>
      </c>
      <c r="J8859" s="2">
        <f>'נתונים מיובאים'!L8859</f>
        <v>0</v>
      </c>
      <c r="K8859">
        <f>'נתונים מיובאים'!M8859</f>
        <v>0</v>
      </c>
      <c r="L8859" s="2">
        <f>'נתונים מיובאים'!N8859</f>
        <v>0</v>
      </c>
      <c r="M8859" s="1" t="str">
        <f t="shared" si="139"/>
        <v>00</v>
      </c>
      <c r="N8859" s="7" t="str">
        <f>B8859&amp;E8859&amp;COUNTIF($M$2:M8859,B8859&amp;E8859)</f>
        <v>008142</v>
      </c>
    </row>
    <row r="8860" spans="1:14" x14ac:dyDescent="0.2">
      <c r="A8860">
        <f>'נתונים מיובאים'!C8860</f>
        <v>0</v>
      </c>
      <c r="B8860">
        <f>'נתונים מיובאים'!D8860</f>
        <v>0</v>
      </c>
      <c r="C8860">
        <f>'נתונים מיובאים'!E8860</f>
        <v>0</v>
      </c>
      <c r="D8860">
        <f>'נתונים מיובאים'!F8860</f>
        <v>0</v>
      </c>
      <c r="E8860" s="5">
        <f>'נתונים מיובאים'!G8860</f>
        <v>0</v>
      </c>
      <c r="F8860">
        <f>'נתונים מיובאים'!H8860</f>
        <v>0</v>
      </c>
      <c r="G8860" s="2">
        <f>'נתונים מיובאים'!I8860</f>
        <v>0</v>
      </c>
      <c r="H8860" s="1">
        <f>'נתונים מיובאים'!J8860</f>
        <v>0</v>
      </c>
      <c r="I8860">
        <f>'נתונים מיובאים'!K8860</f>
        <v>0</v>
      </c>
      <c r="J8860" s="2">
        <f>'נתונים מיובאים'!L8860</f>
        <v>0</v>
      </c>
      <c r="K8860">
        <f>'נתונים מיובאים'!M8860</f>
        <v>0</v>
      </c>
      <c r="L8860" s="2">
        <f>'נתונים מיובאים'!N8860</f>
        <v>0</v>
      </c>
      <c r="M8860" s="1" t="str">
        <f t="shared" si="139"/>
        <v>00</v>
      </c>
      <c r="N8860" s="7" t="str">
        <f>B8860&amp;E8860&amp;COUNTIF($M$2:M8860,B8860&amp;E8860)</f>
        <v>008143</v>
      </c>
    </row>
    <row r="8861" spans="1:14" x14ac:dyDescent="0.2">
      <c r="A8861">
        <f>'נתונים מיובאים'!C8861</f>
        <v>0</v>
      </c>
      <c r="B8861">
        <f>'נתונים מיובאים'!D8861</f>
        <v>0</v>
      </c>
      <c r="C8861">
        <f>'נתונים מיובאים'!E8861</f>
        <v>0</v>
      </c>
      <c r="D8861">
        <f>'נתונים מיובאים'!F8861</f>
        <v>0</v>
      </c>
      <c r="E8861" s="5">
        <f>'נתונים מיובאים'!G8861</f>
        <v>0</v>
      </c>
      <c r="F8861">
        <f>'נתונים מיובאים'!H8861</f>
        <v>0</v>
      </c>
      <c r="G8861" s="2">
        <f>'נתונים מיובאים'!I8861</f>
        <v>0</v>
      </c>
      <c r="H8861" s="1">
        <f>'נתונים מיובאים'!J8861</f>
        <v>0</v>
      </c>
      <c r="I8861">
        <f>'נתונים מיובאים'!K8861</f>
        <v>0</v>
      </c>
      <c r="J8861" s="2">
        <f>'נתונים מיובאים'!L8861</f>
        <v>0</v>
      </c>
      <c r="K8861">
        <f>'נתונים מיובאים'!M8861</f>
        <v>0</v>
      </c>
      <c r="L8861" s="2">
        <f>'נתונים מיובאים'!N8861</f>
        <v>0</v>
      </c>
      <c r="M8861" s="1" t="str">
        <f t="shared" si="139"/>
        <v>00</v>
      </c>
      <c r="N8861" s="7" t="str">
        <f>B8861&amp;E8861&amp;COUNTIF($M$2:M8861,B8861&amp;E8861)</f>
        <v>008144</v>
      </c>
    </row>
    <row r="8862" spans="1:14" x14ac:dyDescent="0.2">
      <c r="A8862">
        <f>'נתונים מיובאים'!C8862</f>
        <v>0</v>
      </c>
      <c r="B8862">
        <f>'נתונים מיובאים'!D8862</f>
        <v>0</v>
      </c>
      <c r="C8862">
        <f>'נתונים מיובאים'!E8862</f>
        <v>0</v>
      </c>
      <c r="D8862">
        <f>'נתונים מיובאים'!F8862</f>
        <v>0</v>
      </c>
      <c r="E8862" s="5">
        <f>'נתונים מיובאים'!G8862</f>
        <v>0</v>
      </c>
      <c r="F8862">
        <f>'נתונים מיובאים'!H8862</f>
        <v>0</v>
      </c>
      <c r="G8862" s="2">
        <f>'נתונים מיובאים'!I8862</f>
        <v>0</v>
      </c>
      <c r="H8862" s="1">
        <f>'נתונים מיובאים'!J8862</f>
        <v>0</v>
      </c>
      <c r="I8862">
        <f>'נתונים מיובאים'!K8862</f>
        <v>0</v>
      </c>
      <c r="J8862" s="2">
        <f>'נתונים מיובאים'!L8862</f>
        <v>0</v>
      </c>
      <c r="K8862">
        <f>'נתונים מיובאים'!M8862</f>
        <v>0</v>
      </c>
      <c r="L8862" s="2">
        <f>'נתונים מיובאים'!N8862</f>
        <v>0</v>
      </c>
      <c r="M8862" s="1" t="str">
        <f t="shared" si="139"/>
        <v>00</v>
      </c>
      <c r="N8862" s="7" t="str">
        <f>B8862&amp;E8862&amp;COUNTIF($M$2:M8862,B8862&amp;E8862)</f>
        <v>008145</v>
      </c>
    </row>
    <row r="8863" spans="1:14" x14ac:dyDescent="0.2">
      <c r="A8863">
        <f>'נתונים מיובאים'!C8863</f>
        <v>0</v>
      </c>
      <c r="B8863">
        <f>'נתונים מיובאים'!D8863</f>
        <v>0</v>
      </c>
      <c r="C8863">
        <f>'נתונים מיובאים'!E8863</f>
        <v>0</v>
      </c>
      <c r="D8863">
        <f>'נתונים מיובאים'!F8863</f>
        <v>0</v>
      </c>
      <c r="E8863" s="5">
        <f>'נתונים מיובאים'!G8863</f>
        <v>0</v>
      </c>
      <c r="F8863">
        <f>'נתונים מיובאים'!H8863</f>
        <v>0</v>
      </c>
      <c r="G8863" s="2">
        <f>'נתונים מיובאים'!I8863</f>
        <v>0</v>
      </c>
      <c r="H8863" s="1">
        <f>'נתונים מיובאים'!J8863</f>
        <v>0</v>
      </c>
      <c r="I8863">
        <f>'נתונים מיובאים'!K8863</f>
        <v>0</v>
      </c>
      <c r="J8863" s="2">
        <f>'נתונים מיובאים'!L8863</f>
        <v>0</v>
      </c>
      <c r="K8863">
        <f>'נתונים מיובאים'!M8863</f>
        <v>0</v>
      </c>
      <c r="L8863" s="2">
        <f>'נתונים מיובאים'!N8863</f>
        <v>0</v>
      </c>
      <c r="M8863" s="1" t="str">
        <f t="shared" si="139"/>
        <v>00</v>
      </c>
      <c r="N8863" s="7" t="str">
        <f>B8863&amp;E8863&amp;COUNTIF($M$2:M8863,B8863&amp;E8863)</f>
        <v>008146</v>
      </c>
    </row>
    <row r="8864" spans="1:14" x14ac:dyDescent="0.2">
      <c r="A8864">
        <f>'נתונים מיובאים'!C8864</f>
        <v>0</v>
      </c>
      <c r="B8864">
        <f>'נתונים מיובאים'!D8864</f>
        <v>0</v>
      </c>
      <c r="C8864">
        <f>'נתונים מיובאים'!E8864</f>
        <v>0</v>
      </c>
      <c r="D8864">
        <f>'נתונים מיובאים'!F8864</f>
        <v>0</v>
      </c>
      <c r="E8864" s="5">
        <f>'נתונים מיובאים'!G8864</f>
        <v>0</v>
      </c>
      <c r="F8864">
        <f>'נתונים מיובאים'!H8864</f>
        <v>0</v>
      </c>
      <c r="G8864" s="2">
        <f>'נתונים מיובאים'!I8864</f>
        <v>0</v>
      </c>
      <c r="H8864" s="1">
        <f>'נתונים מיובאים'!J8864</f>
        <v>0</v>
      </c>
      <c r="I8864">
        <f>'נתונים מיובאים'!K8864</f>
        <v>0</v>
      </c>
      <c r="J8864" s="2">
        <f>'נתונים מיובאים'!L8864</f>
        <v>0</v>
      </c>
      <c r="K8864">
        <f>'נתונים מיובאים'!M8864</f>
        <v>0</v>
      </c>
      <c r="L8864" s="2">
        <f>'נתונים מיובאים'!N8864</f>
        <v>0</v>
      </c>
      <c r="M8864" s="1" t="str">
        <f t="shared" si="139"/>
        <v>00</v>
      </c>
      <c r="N8864" s="7" t="str">
        <f>B8864&amp;E8864&amp;COUNTIF($M$2:M8864,B8864&amp;E8864)</f>
        <v>008147</v>
      </c>
    </row>
    <row r="8865" spans="1:14" x14ac:dyDescent="0.2">
      <c r="A8865">
        <f>'נתונים מיובאים'!C8865</f>
        <v>0</v>
      </c>
      <c r="B8865">
        <f>'נתונים מיובאים'!D8865</f>
        <v>0</v>
      </c>
      <c r="C8865">
        <f>'נתונים מיובאים'!E8865</f>
        <v>0</v>
      </c>
      <c r="D8865">
        <f>'נתונים מיובאים'!F8865</f>
        <v>0</v>
      </c>
      <c r="E8865" s="5">
        <f>'נתונים מיובאים'!G8865</f>
        <v>0</v>
      </c>
      <c r="F8865">
        <f>'נתונים מיובאים'!H8865</f>
        <v>0</v>
      </c>
      <c r="G8865" s="2">
        <f>'נתונים מיובאים'!I8865</f>
        <v>0</v>
      </c>
      <c r="H8865" s="1">
        <f>'נתונים מיובאים'!J8865</f>
        <v>0</v>
      </c>
      <c r="I8865">
        <f>'נתונים מיובאים'!K8865</f>
        <v>0</v>
      </c>
      <c r="J8865" s="2">
        <f>'נתונים מיובאים'!L8865</f>
        <v>0</v>
      </c>
      <c r="K8865">
        <f>'נתונים מיובאים'!M8865</f>
        <v>0</v>
      </c>
      <c r="L8865" s="2">
        <f>'נתונים מיובאים'!N8865</f>
        <v>0</v>
      </c>
      <c r="M8865" s="1" t="str">
        <f t="shared" si="139"/>
        <v>00</v>
      </c>
      <c r="N8865" s="7" t="str">
        <f>B8865&amp;E8865&amp;COUNTIF($M$2:M8865,B8865&amp;E8865)</f>
        <v>008148</v>
      </c>
    </row>
    <row r="8866" spans="1:14" x14ac:dyDescent="0.2">
      <c r="A8866">
        <f>'נתונים מיובאים'!C8866</f>
        <v>0</v>
      </c>
      <c r="B8866">
        <f>'נתונים מיובאים'!D8866</f>
        <v>0</v>
      </c>
      <c r="C8866">
        <f>'נתונים מיובאים'!E8866</f>
        <v>0</v>
      </c>
      <c r="D8866">
        <f>'נתונים מיובאים'!F8866</f>
        <v>0</v>
      </c>
      <c r="E8866" s="5">
        <f>'נתונים מיובאים'!G8866</f>
        <v>0</v>
      </c>
      <c r="F8866">
        <f>'נתונים מיובאים'!H8866</f>
        <v>0</v>
      </c>
      <c r="G8866" s="2">
        <f>'נתונים מיובאים'!I8866</f>
        <v>0</v>
      </c>
      <c r="H8866" s="1">
        <f>'נתונים מיובאים'!J8866</f>
        <v>0</v>
      </c>
      <c r="I8866">
        <f>'נתונים מיובאים'!K8866</f>
        <v>0</v>
      </c>
      <c r="J8866" s="2">
        <f>'נתונים מיובאים'!L8866</f>
        <v>0</v>
      </c>
      <c r="K8866">
        <f>'נתונים מיובאים'!M8866</f>
        <v>0</v>
      </c>
      <c r="L8866" s="2">
        <f>'נתונים מיובאים'!N8866</f>
        <v>0</v>
      </c>
      <c r="M8866" s="1" t="str">
        <f t="shared" si="139"/>
        <v>00</v>
      </c>
      <c r="N8866" s="7" t="str">
        <f>B8866&amp;E8866&amp;COUNTIF($M$2:M8866,B8866&amp;E8866)</f>
        <v>008149</v>
      </c>
    </row>
    <row r="8867" spans="1:14" x14ac:dyDescent="0.2">
      <c r="A8867">
        <f>'נתונים מיובאים'!C8867</f>
        <v>0</v>
      </c>
      <c r="B8867">
        <f>'נתונים מיובאים'!D8867</f>
        <v>0</v>
      </c>
      <c r="C8867">
        <f>'נתונים מיובאים'!E8867</f>
        <v>0</v>
      </c>
      <c r="D8867">
        <f>'נתונים מיובאים'!F8867</f>
        <v>0</v>
      </c>
      <c r="E8867" s="5">
        <f>'נתונים מיובאים'!G8867</f>
        <v>0</v>
      </c>
      <c r="F8867">
        <f>'נתונים מיובאים'!H8867</f>
        <v>0</v>
      </c>
      <c r="G8867" s="2">
        <f>'נתונים מיובאים'!I8867</f>
        <v>0</v>
      </c>
      <c r="H8867" s="1">
        <f>'נתונים מיובאים'!J8867</f>
        <v>0</v>
      </c>
      <c r="I8867">
        <f>'נתונים מיובאים'!K8867</f>
        <v>0</v>
      </c>
      <c r="J8867" s="2">
        <f>'נתונים מיובאים'!L8867</f>
        <v>0</v>
      </c>
      <c r="K8867">
        <f>'נתונים מיובאים'!M8867</f>
        <v>0</v>
      </c>
      <c r="L8867" s="2">
        <f>'נתונים מיובאים'!N8867</f>
        <v>0</v>
      </c>
      <c r="M8867" s="1" t="str">
        <f t="shared" si="139"/>
        <v>00</v>
      </c>
      <c r="N8867" s="7" t="str">
        <f>B8867&amp;E8867&amp;COUNTIF($M$2:M8867,B8867&amp;E8867)</f>
        <v>008150</v>
      </c>
    </row>
    <row r="8868" spans="1:14" x14ac:dyDescent="0.2">
      <c r="A8868">
        <f>'נתונים מיובאים'!C8868</f>
        <v>0</v>
      </c>
      <c r="B8868">
        <f>'נתונים מיובאים'!D8868</f>
        <v>0</v>
      </c>
      <c r="C8868">
        <f>'נתונים מיובאים'!E8868</f>
        <v>0</v>
      </c>
      <c r="D8868">
        <f>'נתונים מיובאים'!F8868</f>
        <v>0</v>
      </c>
      <c r="E8868" s="5">
        <f>'נתונים מיובאים'!G8868</f>
        <v>0</v>
      </c>
      <c r="F8868">
        <f>'נתונים מיובאים'!H8868</f>
        <v>0</v>
      </c>
      <c r="G8868" s="2">
        <f>'נתונים מיובאים'!I8868</f>
        <v>0</v>
      </c>
      <c r="H8868" s="1">
        <f>'נתונים מיובאים'!J8868</f>
        <v>0</v>
      </c>
      <c r="I8868">
        <f>'נתונים מיובאים'!K8868</f>
        <v>0</v>
      </c>
      <c r="J8868" s="2">
        <f>'נתונים מיובאים'!L8868</f>
        <v>0</v>
      </c>
      <c r="K8868">
        <f>'נתונים מיובאים'!M8868</f>
        <v>0</v>
      </c>
      <c r="L8868" s="2">
        <f>'נתונים מיובאים'!N8868</f>
        <v>0</v>
      </c>
      <c r="M8868" s="1" t="str">
        <f t="shared" si="139"/>
        <v>00</v>
      </c>
      <c r="N8868" s="7" t="str">
        <f>B8868&amp;E8868&amp;COUNTIF($M$2:M8868,B8868&amp;E8868)</f>
        <v>008151</v>
      </c>
    </row>
    <row r="8869" spans="1:14" x14ac:dyDescent="0.2">
      <c r="A8869">
        <f>'נתונים מיובאים'!C8869</f>
        <v>0</v>
      </c>
      <c r="B8869">
        <f>'נתונים מיובאים'!D8869</f>
        <v>0</v>
      </c>
      <c r="C8869">
        <f>'נתונים מיובאים'!E8869</f>
        <v>0</v>
      </c>
      <c r="D8869">
        <f>'נתונים מיובאים'!F8869</f>
        <v>0</v>
      </c>
      <c r="E8869" s="5">
        <f>'נתונים מיובאים'!G8869</f>
        <v>0</v>
      </c>
      <c r="F8869">
        <f>'נתונים מיובאים'!H8869</f>
        <v>0</v>
      </c>
      <c r="G8869" s="2">
        <f>'נתונים מיובאים'!I8869</f>
        <v>0</v>
      </c>
      <c r="H8869" s="1">
        <f>'נתונים מיובאים'!J8869</f>
        <v>0</v>
      </c>
      <c r="I8869">
        <f>'נתונים מיובאים'!K8869</f>
        <v>0</v>
      </c>
      <c r="J8869" s="2">
        <f>'נתונים מיובאים'!L8869</f>
        <v>0</v>
      </c>
      <c r="K8869">
        <f>'נתונים מיובאים'!M8869</f>
        <v>0</v>
      </c>
      <c r="L8869" s="2">
        <f>'נתונים מיובאים'!N8869</f>
        <v>0</v>
      </c>
      <c r="M8869" s="1" t="str">
        <f t="shared" si="139"/>
        <v>00</v>
      </c>
      <c r="N8869" s="7" t="str">
        <f>B8869&amp;E8869&amp;COUNTIF($M$2:M8869,B8869&amp;E8869)</f>
        <v>008152</v>
      </c>
    </row>
    <row r="8870" spans="1:14" x14ac:dyDescent="0.2">
      <c r="A8870">
        <f>'נתונים מיובאים'!C8870</f>
        <v>0</v>
      </c>
      <c r="B8870">
        <f>'נתונים מיובאים'!D8870</f>
        <v>0</v>
      </c>
      <c r="C8870">
        <f>'נתונים מיובאים'!E8870</f>
        <v>0</v>
      </c>
      <c r="D8870">
        <f>'נתונים מיובאים'!F8870</f>
        <v>0</v>
      </c>
      <c r="E8870" s="5">
        <f>'נתונים מיובאים'!G8870</f>
        <v>0</v>
      </c>
      <c r="F8870">
        <f>'נתונים מיובאים'!H8870</f>
        <v>0</v>
      </c>
      <c r="G8870" s="2">
        <f>'נתונים מיובאים'!I8870</f>
        <v>0</v>
      </c>
      <c r="H8870" s="1">
        <f>'נתונים מיובאים'!J8870</f>
        <v>0</v>
      </c>
      <c r="I8870">
        <f>'נתונים מיובאים'!K8870</f>
        <v>0</v>
      </c>
      <c r="J8870" s="2">
        <f>'נתונים מיובאים'!L8870</f>
        <v>0</v>
      </c>
      <c r="K8870">
        <f>'נתונים מיובאים'!M8870</f>
        <v>0</v>
      </c>
      <c r="L8870" s="2">
        <f>'נתונים מיובאים'!N8870</f>
        <v>0</v>
      </c>
      <c r="M8870" s="1" t="str">
        <f t="shared" si="139"/>
        <v>00</v>
      </c>
      <c r="N8870" s="7" t="str">
        <f>B8870&amp;E8870&amp;COUNTIF($M$2:M8870,B8870&amp;E8870)</f>
        <v>008153</v>
      </c>
    </row>
    <row r="8871" spans="1:14" x14ac:dyDescent="0.2">
      <c r="A8871">
        <f>'נתונים מיובאים'!C8871</f>
        <v>0</v>
      </c>
      <c r="B8871">
        <f>'נתונים מיובאים'!D8871</f>
        <v>0</v>
      </c>
      <c r="C8871">
        <f>'נתונים מיובאים'!E8871</f>
        <v>0</v>
      </c>
      <c r="D8871">
        <f>'נתונים מיובאים'!F8871</f>
        <v>0</v>
      </c>
      <c r="E8871" s="5">
        <f>'נתונים מיובאים'!G8871</f>
        <v>0</v>
      </c>
      <c r="F8871">
        <f>'נתונים מיובאים'!H8871</f>
        <v>0</v>
      </c>
      <c r="G8871" s="2">
        <f>'נתונים מיובאים'!I8871</f>
        <v>0</v>
      </c>
      <c r="H8871" s="1">
        <f>'נתונים מיובאים'!J8871</f>
        <v>0</v>
      </c>
      <c r="I8871">
        <f>'נתונים מיובאים'!K8871</f>
        <v>0</v>
      </c>
      <c r="J8871" s="2">
        <f>'נתונים מיובאים'!L8871</f>
        <v>0</v>
      </c>
      <c r="K8871">
        <f>'נתונים מיובאים'!M8871</f>
        <v>0</v>
      </c>
      <c r="L8871" s="2">
        <f>'נתונים מיובאים'!N8871</f>
        <v>0</v>
      </c>
      <c r="M8871" s="1" t="str">
        <f t="shared" si="139"/>
        <v>00</v>
      </c>
      <c r="N8871" s="7" t="str">
        <f>B8871&amp;E8871&amp;COUNTIF($M$2:M8871,B8871&amp;E8871)</f>
        <v>008154</v>
      </c>
    </row>
    <row r="8872" spans="1:14" x14ac:dyDescent="0.2">
      <c r="A8872">
        <f>'נתונים מיובאים'!C8872</f>
        <v>0</v>
      </c>
      <c r="B8872">
        <f>'נתונים מיובאים'!D8872</f>
        <v>0</v>
      </c>
      <c r="C8872">
        <f>'נתונים מיובאים'!E8872</f>
        <v>0</v>
      </c>
      <c r="D8872">
        <f>'נתונים מיובאים'!F8872</f>
        <v>0</v>
      </c>
      <c r="E8872" s="5">
        <f>'נתונים מיובאים'!G8872</f>
        <v>0</v>
      </c>
      <c r="F8872">
        <f>'נתונים מיובאים'!H8872</f>
        <v>0</v>
      </c>
      <c r="G8872" s="2">
        <f>'נתונים מיובאים'!I8872</f>
        <v>0</v>
      </c>
      <c r="H8872" s="1">
        <f>'נתונים מיובאים'!J8872</f>
        <v>0</v>
      </c>
      <c r="I8872">
        <f>'נתונים מיובאים'!K8872</f>
        <v>0</v>
      </c>
      <c r="J8872" s="2">
        <f>'נתונים מיובאים'!L8872</f>
        <v>0</v>
      </c>
      <c r="K8872">
        <f>'נתונים מיובאים'!M8872</f>
        <v>0</v>
      </c>
      <c r="L8872" s="2">
        <f>'נתונים מיובאים'!N8872</f>
        <v>0</v>
      </c>
      <c r="M8872" s="1" t="str">
        <f t="shared" si="139"/>
        <v>00</v>
      </c>
      <c r="N8872" s="7" t="str">
        <f>B8872&amp;E8872&amp;COUNTIF($M$2:M8872,B8872&amp;E8872)</f>
        <v>008155</v>
      </c>
    </row>
    <row r="8873" spans="1:14" x14ac:dyDescent="0.2">
      <c r="A8873">
        <f>'נתונים מיובאים'!C8873</f>
        <v>0</v>
      </c>
      <c r="B8873">
        <f>'נתונים מיובאים'!D8873</f>
        <v>0</v>
      </c>
      <c r="C8873">
        <f>'נתונים מיובאים'!E8873</f>
        <v>0</v>
      </c>
      <c r="D8873">
        <f>'נתונים מיובאים'!F8873</f>
        <v>0</v>
      </c>
      <c r="E8873" s="5">
        <f>'נתונים מיובאים'!G8873</f>
        <v>0</v>
      </c>
      <c r="F8873">
        <f>'נתונים מיובאים'!H8873</f>
        <v>0</v>
      </c>
      <c r="G8873" s="2">
        <f>'נתונים מיובאים'!I8873</f>
        <v>0</v>
      </c>
      <c r="H8873" s="1">
        <f>'נתונים מיובאים'!J8873</f>
        <v>0</v>
      </c>
      <c r="I8873">
        <f>'נתונים מיובאים'!K8873</f>
        <v>0</v>
      </c>
      <c r="J8873" s="2">
        <f>'נתונים מיובאים'!L8873</f>
        <v>0</v>
      </c>
      <c r="K8873">
        <f>'נתונים מיובאים'!M8873</f>
        <v>0</v>
      </c>
      <c r="L8873" s="2">
        <f>'נתונים מיובאים'!N8873</f>
        <v>0</v>
      </c>
      <c r="M8873" s="1" t="str">
        <f t="shared" si="139"/>
        <v>00</v>
      </c>
      <c r="N8873" s="7" t="str">
        <f>B8873&amp;E8873&amp;COUNTIF($M$2:M8873,B8873&amp;E8873)</f>
        <v>008156</v>
      </c>
    </row>
    <row r="8874" spans="1:14" x14ac:dyDescent="0.2">
      <c r="A8874">
        <f>'נתונים מיובאים'!C8874</f>
        <v>0</v>
      </c>
      <c r="B8874">
        <f>'נתונים מיובאים'!D8874</f>
        <v>0</v>
      </c>
      <c r="C8874">
        <f>'נתונים מיובאים'!E8874</f>
        <v>0</v>
      </c>
      <c r="D8874">
        <f>'נתונים מיובאים'!F8874</f>
        <v>0</v>
      </c>
      <c r="E8874" s="5">
        <f>'נתונים מיובאים'!G8874</f>
        <v>0</v>
      </c>
      <c r="F8874">
        <f>'נתונים מיובאים'!H8874</f>
        <v>0</v>
      </c>
      <c r="G8874" s="2">
        <f>'נתונים מיובאים'!I8874</f>
        <v>0</v>
      </c>
      <c r="H8874" s="1">
        <f>'נתונים מיובאים'!J8874</f>
        <v>0</v>
      </c>
      <c r="I8874">
        <f>'נתונים מיובאים'!K8874</f>
        <v>0</v>
      </c>
      <c r="J8874" s="2">
        <f>'נתונים מיובאים'!L8874</f>
        <v>0</v>
      </c>
      <c r="K8874">
        <f>'נתונים מיובאים'!M8874</f>
        <v>0</v>
      </c>
      <c r="L8874" s="2">
        <f>'נתונים מיובאים'!N8874</f>
        <v>0</v>
      </c>
      <c r="M8874" s="1" t="str">
        <f t="shared" si="139"/>
        <v>00</v>
      </c>
      <c r="N8874" s="7" t="str">
        <f>B8874&amp;E8874&amp;COUNTIF($M$2:M8874,B8874&amp;E8874)</f>
        <v>008157</v>
      </c>
    </row>
    <row r="8875" spans="1:14" x14ac:dyDescent="0.2">
      <c r="A8875">
        <f>'נתונים מיובאים'!C8875</f>
        <v>0</v>
      </c>
      <c r="B8875">
        <f>'נתונים מיובאים'!D8875</f>
        <v>0</v>
      </c>
      <c r="C8875">
        <f>'נתונים מיובאים'!E8875</f>
        <v>0</v>
      </c>
      <c r="D8875">
        <f>'נתונים מיובאים'!F8875</f>
        <v>0</v>
      </c>
      <c r="E8875" s="5">
        <f>'נתונים מיובאים'!G8875</f>
        <v>0</v>
      </c>
      <c r="F8875">
        <f>'נתונים מיובאים'!H8875</f>
        <v>0</v>
      </c>
      <c r="G8875" s="2">
        <f>'נתונים מיובאים'!I8875</f>
        <v>0</v>
      </c>
      <c r="H8875" s="1">
        <f>'נתונים מיובאים'!J8875</f>
        <v>0</v>
      </c>
      <c r="I8875">
        <f>'נתונים מיובאים'!K8875</f>
        <v>0</v>
      </c>
      <c r="J8875" s="2">
        <f>'נתונים מיובאים'!L8875</f>
        <v>0</v>
      </c>
      <c r="K8875">
        <f>'נתונים מיובאים'!M8875</f>
        <v>0</v>
      </c>
      <c r="L8875" s="2">
        <f>'נתונים מיובאים'!N8875</f>
        <v>0</v>
      </c>
      <c r="M8875" s="1" t="str">
        <f t="shared" si="139"/>
        <v>00</v>
      </c>
      <c r="N8875" s="7" t="str">
        <f>B8875&amp;E8875&amp;COUNTIF($M$2:M8875,B8875&amp;E8875)</f>
        <v>008158</v>
      </c>
    </row>
    <row r="8876" spans="1:14" x14ac:dyDescent="0.2">
      <c r="A8876">
        <f>'נתונים מיובאים'!C8876</f>
        <v>0</v>
      </c>
      <c r="B8876">
        <f>'נתונים מיובאים'!D8876</f>
        <v>0</v>
      </c>
      <c r="C8876">
        <f>'נתונים מיובאים'!E8876</f>
        <v>0</v>
      </c>
      <c r="D8876">
        <f>'נתונים מיובאים'!F8876</f>
        <v>0</v>
      </c>
      <c r="E8876" s="5">
        <f>'נתונים מיובאים'!G8876</f>
        <v>0</v>
      </c>
      <c r="F8876">
        <f>'נתונים מיובאים'!H8876</f>
        <v>0</v>
      </c>
      <c r="G8876" s="2">
        <f>'נתונים מיובאים'!I8876</f>
        <v>0</v>
      </c>
      <c r="H8876" s="1">
        <f>'נתונים מיובאים'!J8876</f>
        <v>0</v>
      </c>
      <c r="I8876">
        <f>'נתונים מיובאים'!K8876</f>
        <v>0</v>
      </c>
      <c r="J8876" s="2">
        <f>'נתונים מיובאים'!L8876</f>
        <v>0</v>
      </c>
      <c r="K8876">
        <f>'נתונים מיובאים'!M8876</f>
        <v>0</v>
      </c>
      <c r="L8876" s="2">
        <f>'נתונים מיובאים'!N8876</f>
        <v>0</v>
      </c>
      <c r="M8876" s="1" t="str">
        <f t="shared" ref="M8876:M8939" si="140">B8876&amp;E8876</f>
        <v>00</v>
      </c>
      <c r="N8876" s="7" t="str">
        <f>B8876&amp;E8876&amp;COUNTIF($M$2:M8876,B8876&amp;E8876)</f>
        <v>008159</v>
      </c>
    </row>
    <row r="8877" spans="1:14" x14ac:dyDescent="0.2">
      <c r="A8877">
        <f>'נתונים מיובאים'!C8877</f>
        <v>0</v>
      </c>
      <c r="B8877">
        <f>'נתונים מיובאים'!D8877</f>
        <v>0</v>
      </c>
      <c r="C8877">
        <f>'נתונים מיובאים'!E8877</f>
        <v>0</v>
      </c>
      <c r="D8877">
        <f>'נתונים מיובאים'!F8877</f>
        <v>0</v>
      </c>
      <c r="E8877" s="5">
        <f>'נתונים מיובאים'!G8877</f>
        <v>0</v>
      </c>
      <c r="F8877">
        <f>'נתונים מיובאים'!H8877</f>
        <v>0</v>
      </c>
      <c r="G8877" s="2">
        <f>'נתונים מיובאים'!I8877</f>
        <v>0</v>
      </c>
      <c r="H8877" s="1">
        <f>'נתונים מיובאים'!J8877</f>
        <v>0</v>
      </c>
      <c r="I8877">
        <f>'נתונים מיובאים'!K8877</f>
        <v>0</v>
      </c>
      <c r="J8877" s="2">
        <f>'נתונים מיובאים'!L8877</f>
        <v>0</v>
      </c>
      <c r="K8877">
        <f>'נתונים מיובאים'!M8877</f>
        <v>0</v>
      </c>
      <c r="L8877" s="2">
        <f>'נתונים מיובאים'!N8877</f>
        <v>0</v>
      </c>
      <c r="M8877" s="1" t="str">
        <f t="shared" si="140"/>
        <v>00</v>
      </c>
      <c r="N8877" s="7" t="str">
        <f>B8877&amp;E8877&amp;COUNTIF($M$2:M8877,B8877&amp;E8877)</f>
        <v>008160</v>
      </c>
    </row>
    <row r="8878" spans="1:14" x14ac:dyDescent="0.2">
      <c r="A8878">
        <f>'נתונים מיובאים'!C8878</f>
        <v>0</v>
      </c>
      <c r="B8878">
        <f>'נתונים מיובאים'!D8878</f>
        <v>0</v>
      </c>
      <c r="C8878">
        <f>'נתונים מיובאים'!E8878</f>
        <v>0</v>
      </c>
      <c r="D8878">
        <f>'נתונים מיובאים'!F8878</f>
        <v>0</v>
      </c>
      <c r="E8878" s="5">
        <f>'נתונים מיובאים'!G8878</f>
        <v>0</v>
      </c>
      <c r="F8878">
        <f>'נתונים מיובאים'!H8878</f>
        <v>0</v>
      </c>
      <c r="G8878" s="2">
        <f>'נתונים מיובאים'!I8878</f>
        <v>0</v>
      </c>
      <c r="H8878" s="1">
        <f>'נתונים מיובאים'!J8878</f>
        <v>0</v>
      </c>
      <c r="I8878">
        <f>'נתונים מיובאים'!K8878</f>
        <v>0</v>
      </c>
      <c r="J8878" s="2">
        <f>'נתונים מיובאים'!L8878</f>
        <v>0</v>
      </c>
      <c r="K8878">
        <f>'נתונים מיובאים'!M8878</f>
        <v>0</v>
      </c>
      <c r="L8878" s="2">
        <f>'נתונים מיובאים'!N8878</f>
        <v>0</v>
      </c>
      <c r="M8878" s="1" t="str">
        <f t="shared" si="140"/>
        <v>00</v>
      </c>
      <c r="N8878" s="7" t="str">
        <f>B8878&amp;E8878&amp;COUNTIF($M$2:M8878,B8878&amp;E8878)</f>
        <v>008161</v>
      </c>
    </row>
    <row r="8879" spans="1:14" x14ac:dyDescent="0.2">
      <c r="A8879">
        <f>'נתונים מיובאים'!C8879</f>
        <v>0</v>
      </c>
      <c r="B8879">
        <f>'נתונים מיובאים'!D8879</f>
        <v>0</v>
      </c>
      <c r="C8879">
        <f>'נתונים מיובאים'!E8879</f>
        <v>0</v>
      </c>
      <c r="D8879">
        <f>'נתונים מיובאים'!F8879</f>
        <v>0</v>
      </c>
      <c r="E8879" s="5">
        <f>'נתונים מיובאים'!G8879</f>
        <v>0</v>
      </c>
      <c r="F8879">
        <f>'נתונים מיובאים'!H8879</f>
        <v>0</v>
      </c>
      <c r="G8879" s="2">
        <f>'נתונים מיובאים'!I8879</f>
        <v>0</v>
      </c>
      <c r="H8879" s="1">
        <f>'נתונים מיובאים'!J8879</f>
        <v>0</v>
      </c>
      <c r="I8879">
        <f>'נתונים מיובאים'!K8879</f>
        <v>0</v>
      </c>
      <c r="J8879" s="2">
        <f>'נתונים מיובאים'!L8879</f>
        <v>0</v>
      </c>
      <c r="K8879">
        <f>'נתונים מיובאים'!M8879</f>
        <v>0</v>
      </c>
      <c r="L8879" s="2">
        <f>'נתונים מיובאים'!N8879</f>
        <v>0</v>
      </c>
      <c r="M8879" s="1" t="str">
        <f t="shared" si="140"/>
        <v>00</v>
      </c>
      <c r="N8879" s="7" t="str">
        <f>B8879&amp;E8879&amp;COUNTIF($M$2:M8879,B8879&amp;E8879)</f>
        <v>008162</v>
      </c>
    </row>
    <row r="8880" spans="1:14" x14ac:dyDescent="0.2">
      <c r="A8880">
        <f>'נתונים מיובאים'!C8880</f>
        <v>0</v>
      </c>
      <c r="B8880">
        <f>'נתונים מיובאים'!D8880</f>
        <v>0</v>
      </c>
      <c r="C8880">
        <f>'נתונים מיובאים'!E8880</f>
        <v>0</v>
      </c>
      <c r="D8880">
        <f>'נתונים מיובאים'!F8880</f>
        <v>0</v>
      </c>
      <c r="E8880" s="5">
        <f>'נתונים מיובאים'!G8880</f>
        <v>0</v>
      </c>
      <c r="F8880">
        <f>'נתונים מיובאים'!H8880</f>
        <v>0</v>
      </c>
      <c r="G8880" s="2">
        <f>'נתונים מיובאים'!I8880</f>
        <v>0</v>
      </c>
      <c r="H8880" s="1">
        <f>'נתונים מיובאים'!J8880</f>
        <v>0</v>
      </c>
      <c r="I8880">
        <f>'נתונים מיובאים'!K8880</f>
        <v>0</v>
      </c>
      <c r="J8880" s="2">
        <f>'נתונים מיובאים'!L8880</f>
        <v>0</v>
      </c>
      <c r="K8880">
        <f>'נתונים מיובאים'!M8880</f>
        <v>0</v>
      </c>
      <c r="L8880" s="2">
        <f>'נתונים מיובאים'!N8880</f>
        <v>0</v>
      </c>
      <c r="M8880" s="1" t="str">
        <f t="shared" si="140"/>
        <v>00</v>
      </c>
      <c r="N8880" s="7" t="str">
        <f>B8880&amp;E8880&amp;COUNTIF($M$2:M8880,B8880&amp;E8880)</f>
        <v>008163</v>
      </c>
    </row>
    <row r="8881" spans="1:14" x14ac:dyDescent="0.2">
      <c r="A8881">
        <f>'נתונים מיובאים'!C8881</f>
        <v>0</v>
      </c>
      <c r="B8881">
        <f>'נתונים מיובאים'!D8881</f>
        <v>0</v>
      </c>
      <c r="C8881">
        <f>'נתונים מיובאים'!E8881</f>
        <v>0</v>
      </c>
      <c r="D8881">
        <f>'נתונים מיובאים'!F8881</f>
        <v>0</v>
      </c>
      <c r="E8881" s="5">
        <f>'נתונים מיובאים'!G8881</f>
        <v>0</v>
      </c>
      <c r="F8881">
        <f>'נתונים מיובאים'!H8881</f>
        <v>0</v>
      </c>
      <c r="G8881" s="2">
        <f>'נתונים מיובאים'!I8881</f>
        <v>0</v>
      </c>
      <c r="H8881" s="1">
        <f>'נתונים מיובאים'!J8881</f>
        <v>0</v>
      </c>
      <c r="I8881">
        <f>'נתונים מיובאים'!K8881</f>
        <v>0</v>
      </c>
      <c r="J8881" s="2">
        <f>'נתונים מיובאים'!L8881</f>
        <v>0</v>
      </c>
      <c r="K8881">
        <f>'נתונים מיובאים'!M8881</f>
        <v>0</v>
      </c>
      <c r="L8881" s="2">
        <f>'נתונים מיובאים'!N8881</f>
        <v>0</v>
      </c>
      <c r="M8881" s="1" t="str">
        <f t="shared" si="140"/>
        <v>00</v>
      </c>
      <c r="N8881" s="7" t="str">
        <f>B8881&amp;E8881&amp;COUNTIF($M$2:M8881,B8881&amp;E8881)</f>
        <v>008164</v>
      </c>
    </row>
    <row r="8882" spans="1:14" x14ac:dyDescent="0.2">
      <c r="A8882">
        <f>'נתונים מיובאים'!C8882</f>
        <v>0</v>
      </c>
      <c r="B8882">
        <f>'נתונים מיובאים'!D8882</f>
        <v>0</v>
      </c>
      <c r="C8882">
        <f>'נתונים מיובאים'!E8882</f>
        <v>0</v>
      </c>
      <c r="D8882">
        <f>'נתונים מיובאים'!F8882</f>
        <v>0</v>
      </c>
      <c r="E8882" s="5">
        <f>'נתונים מיובאים'!G8882</f>
        <v>0</v>
      </c>
      <c r="F8882">
        <f>'נתונים מיובאים'!H8882</f>
        <v>0</v>
      </c>
      <c r="G8882" s="2">
        <f>'נתונים מיובאים'!I8882</f>
        <v>0</v>
      </c>
      <c r="H8882" s="1">
        <f>'נתונים מיובאים'!J8882</f>
        <v>0</v>
      </c>
      <c r="I8882">
        <f>'נתונים מיובאים'!K8882</f>
        <v>0</v>
      </c>
      <c r="J8882" s="2">
        <f>'נתונים מיובאים'!L8882</f>
        <v>0</v>
      </c>
      <c r="K8882">
        <f>'נתונים מיובאים'!M8882</f>
        <v>0</v>
      </c>
      <c r="L8882" s="2">
        <f>'נתונים מיובאים'!N8882</f>
        <v>0</v>
      </c>
      <c r="M8882" s="1" t="str">
        <f t="shared" si="140"/>
        <v>00</v>
      </c>
      <c r="N8882" s="7" t="str">
        <f>B8882&amp;E8882&amp;COUNTIF($M$2:M8882,B8882&amp;E8882)</f>
        <v>008165</v>
      </c>
    </row>
    <row r="8883" spans="1:14" x14ac:dyDescent="0.2">
      <c r="A8883">
        <f>'נתונים מיובאים'!C8883</f>
        <v>0</v>
      </c>
      <c r="B8883">
        <f>'נתונים מיובאים'!D8883</f>
        <v>0</v>
      </c>
      <c r="C8883">
        <f>'נתונים מיובאים'!E8883</f>
        <v>0</v>
      </c>
      <c r="D8883">
        <f>'נתונים מיובאים'!F8883</f>
        <v>0</v>
      </c>
      <c r="E8883" s="5">
        <f>'נתונים מיובאים'!G8883</f>
        <v>0</v>
      </c>
      <c r="F8883">
        <f>'נתונים מיובאים'!H8883</f>
        <v>0</v>
      </c>
      <c r="G8883" s="2">
        <f>'נתונים מיובאים'!I8883</f>
        <v>0</v>
      </c>
      <c r="H8883" s="1">
        <f>'נתונים מיובאים'!J8883</f>
        <v>0</v>
      </c>
      <c r="I8883">
        <f>'נתונים מיובאים'!K8883</f>
        <v>0</v>
      </c>
      <c r="J8883" s="2">
        <f>'נתונים מיובאים'!L8883</f>
        <v>0</v>
      </c>
      <c r="K8883">
        <f>'נתונים מיובאים'!M8883</f>
        <v>0</v>
      </c>
      <c r="L8883" s="2">
        <f>'נתונים מיובאים'!N8883</f>
        <v>0</v>
      </c>
      <c r="M8883" s="1" t="str">
        <f t="shared" si="140"/>
        <v>00</v>
      </c>
      <c r="N8883" s="7" t="str">
        <f>B8883&amp;E8883&amp;COUNTIF($M$2:M8883,B8883&amp;E8883)</f>
        <v>008166</v>
      </c>
    </row>
    <row r="8884" spans="1:14" x14ac:dyDescent="0.2">
      <c r="A8884">
        <f>'נתונים מיובאים'!C8884</f>
        <v>0</v>
      </c>
      <c r="B8884">
        <f>'נתונים מיובאים'!D8884</f>
        <v>0</v>
      </c>
      <c r="C8884">
        <f>'נתונים מיובאים'!E8884</f>
        <v>0</v>
      </c>
      <c r="D8884">
        <f>'נתונים מיובאים'!F8884</f>
        <v>0</v>
      </c>
      <c r="E8884" s="5">
        <f>'נתונים מיובאים'!G8884</f>
        <v>0</v>
      </c>
      <c r="F8884">
        <f>'נתונים מיובאים'!H8884</f>
        <v>0</v>
      </c>
      <c r="G8884" s="2">
        <f>'נתונים מיובאים'!I8884</f>
        <v>0</v>
      </c>
      <c r="H8884" s="1">
        <f>'נתונים מיובאים'!J8884</f>
        <v>0</v>
      </c>
      <c r="I8884">
        <f>'נתונים מיובאים'!K8884</f>
        <v>0</v>
      </c>
      <c r="J8884" s="2">
        <f>'נתונים מיובאים'!L8884</f>
        <v>0</v>
      </c>
      <c r="K8884">
        <f>'נתונים מיובאים'!M8884</f>
        <v>0</v>
      </c>
      <c r="L8884" s="2">
        <f>'נתונים מיובאים'!N8884</f>
        <v>0</v>
      </c>
      <c r="M8884" s="1" t="str">
        <f t="shared" si="140"/>
        <v>00</v>
      </c>
      <c r="N8884" s="7" t="str">
        <f>B8884&amp;E8884&amp;COUNTIF($M$2:M8884,B8884&amp;E8884)</f>
        <v>008167</v>
      </c>
    </row>
    <row r="8885" spans="1:14" x14ac:dyDescent="0.2">
      <c r="A8885">
        <f>'נתונים מיובאים'!C8885</f>
        <v>0</v>
      </c>
      <c r="B8885">
        <f>'נתונים מיובאים'!D8885</f>
        <v>0</v>
      </c>
      <c r="C8885">
        <f>'נתונים מיובאים'!E8885</f>
        <v>0</v>
      </c>
      <c r="D8885">
        <f>'נתונים מיובאים'!F8885</f>
        <v>0</v>
      </c>
      <c r="E8885" s="5">
        <f>'נתונים מיובאים'!G8885</f>
        <v>0</v>
      </c>
      <c r="F8885">
        <f>'נתונים מיובאים'!H8885</f>
        <v>0</v>
      </c>
      <c r="G8885" s="2">
        <f>'נתונים מיובאים'!I8885</f>
        <v>0</v>
      </c>
      <c r="H8885" s="1">
        <f>'נתונים מיובאים'!J8885</f>
        <v>0</v>
      </c>
      <c r="I8885">
        <f>'נתונים מיובאים'!K8885</f>
        <v>0</v>
      </c>
      <c r="J8885" s="2">
        <f>'נתונים מיובאים'!L8885</f>
        <v>0</v>
      </c>
      <c r="K8885">
        <f>'נתונים מיובאים'!M8885</f>
        <v>0</v>
      </c>
      <c r="L8885" s="2">
        <f>'נתונים מיובאים'!N8885</f>
        <v>0</v>
      </c>
      <c r="M8885" s="1" t="str">
        <f t="shared" si="140"/>
        <v>00</v>
      </c>
      <c r="N8885" s="7" t="str">
        <f>B8885&amp;E8885&amp;COUNTIF($M$2:M8885,B8885&amp;E8885)</f>
        <v>008168</v>
      </c>
    </row>
    <row r="8886" spans="1:14" x14ac:dyDescent="0.2">
      <c r="A8886">
        <f>'נתונים מיובאים'!C8886</f>
        <v>0</v>
      </c>
      <c r="B8886">
        <f>'נתונים מיובאים'!D8886</f>
        <v>0</v>
      </c>
      <c r="C8886">
        <f>'נתונים מיובאים'!E8886</f>
        <v>0</v>
      </c>
      <c r="D8886">
        <f>'נתונים מיובאים'!F8886</f>
        <v>0</v>
      </c>
      <c r="E8886" s="5">
        <f>'נתונים מיובאים'!G8886</f>
        <v>0</v>
      </c>
      <c r="F8886">
        <f>'נתונים מיובאים'!H8886</f>
        <v>0</v>
      </c>
      <c r="G8886" s="2">
        <f>'נתונים מיובאים'!I8886</f>
        <v>0</v>
      </c>
      <c r="H8886" s="1">
        <f>'נתונים מיובאים'!J8886</f>
        <v>0</v>
      </c>
      <c r="I8886">
        <f>'נתונים מיובאים'!K8886</f>
        <v>0</v>
      </c>
      <c r="J8886" s="2">
        <f>'נתונים מיובאים'!L8886</f>
        <v>0</v>
      </c>
      <c r="K8886">
        <f>'נתונים מיובאים'!M8886</f>
        <v>0</v>
      </c>
      <c r="L8886" s="2">
        <f>'נתונים מיובאים'!N8886</f>
        <v>0</v>
      </c>
      <c r="M8886" s="1" t="str">
        <f t="shared" si="140"/>
        <v>00</v>
      </c>
      <c r="N8886" s="7" t="str">
        <f>B8886&amp;E8886&amp;COUNTIF($M$2:M8886,B8886&amp;E8886)</f>
        <v>008169</v>
      </c>
    </row>
    <row r="8887" spans="1:14" x14ac:dyDescent="0.2">
      <c r="A8887">
        <f>'נתונים מיובאים'!C8887</f>
        <v>0</v>
      </c>
      <c r="B8887">
        <f>'נתונים מיובאים'!D8887</f>
        <v>0</v>
      </c>
      <c r="C8887">
        <f>'נתונים מיובאים'!E8887</f>
        <v>0</v>
      </c>
      <c r="D8887">
        <f>'נתונים מיובאים'!F8887</f>
        <v>0</v>
      </c>
      <c r="E8887" s="5">
        <f>'נתונים מיובאים'!G8887</f>
        <v>0</v>
      </c>
      <c r="F8887">
        <f>'נתונים מיובאים'!H8887</f>
        <v>0</v>
      </c>
      <c r="G8887" s="2">
        <f>'נתונים מיובאים'!I8887</f>
        <v>0</v>
      </c>
      <c r="H8887" s="1">
        <f>'נתונים מיובאים'!J8887</f>
        <v>0</v>
      </c>
      <c r="I8887">
        <f>'נתונים מיובאים'!K8887</f>
        <v>0</v>
      </c>
      <c r="J8887" s="2">
        <f>'נתונים מיובאים'!L8887</f>
        <v>0</v>
      </c>
      <c r="K8887">
        <f>'נתונים מיובאים'!M8887</f>
        <v>0</v>
      </c>
      <c r="L8887" s="2">
        <f>'נתונים מיובאים'!N8887</f>
        <v>0</v>
      </c>
      <c r="M8887" s="1" t="str">
        <f t="shared" si="140"/>
        <v>00</v>
      </c>
      <c r="N8887" s="7" t="str">
        <f>B8887&amp;E8887&amp;COUNTIF($M$2:M8887,B8887&amp;E8887)</f>
        <v>008170</v>
      </c>
    </row>
    <row r="8888" spans="1:14" x14ac:dyDescent="0.2">
      <c r="A8888">
        <f>'נתונים מיובאים'!C8888</f>
        <v>0</v>
      </c>
      <c r="B8888">
        <f>'נתונים מיובאים'!D8888</f>
        <v>0</v>
      </c>
      <c r="C8888">
        <f>'נתונים מיובאים'!E8888</f>
        <v>0</v>
      </c>
      <c r="D8888">
        <f>'נתונים מיובאים'!F8888</f>
        <v>0</v>
      </c>
      <c r="E8888" s="5">
        <f>'נתונים מיובאים'!G8888</f>
        <v>0</v>
      </c>
      <c r="F8888">
        <f>'נתונים מיובאים'!H8888</f>
        <v>0</v>
      </c>
      <c r="G8888" s="2">
        <f>'נתונים מיובאים'!I8888</f>
        <v>0</v>
      </c>
      <c r="H8888" s="1">
        <f>'נתונים מיובאים'!J8888</f>
        <v>0</v>
      </c>
      <c r="I8888">
        <f>'נתונים מיובאים'!K8888</f>
        <v>0</v>
      </c>
      <c r="J8888" s="2">
        <f>'נתונים מיובאים'!L8888</f>
        <v>0</v>
      </c>
      <c r="K8888">
        <f>'נתונים מיובאים'!M8888</f>
        <v>0</v>
      </c>
      <c r="L8888" s="2">
        <f>'נתונים מיובאים'!N8888</f>
        <v>0</v>
      </c>
      <c r="M8888" s="1" t="str">
        <f t="shared" si="140"/>
        <v>00</v>
      </c>
      <c r="N8888" s="7" t="str">
        <f>B8888&amp;E8888&amp;COUNTIF($M$2:M8888,B8888&amp;E8888)</f>
        <v>008171</v>
      </c>
    </row>
    <row r="8889" spans="1:14" x14ac:dyDescent="0.2">
      <c r="A8889">
        <f>'נתונים מיובאים'!C8889</f>
        <v>0</v>
      </c>
      <c r="B8889">
        <f>'נתונים מיובאים'!D8889</f>
        <v>0</v>
      </c>
      <c r="C8889">
        <f>'נתונים מיובאים'!E8889</f>
        <v>0</v>
      </c>
      <c r="D8889">
        <f>'נתונים מיובאים'!F8889</f>
        <v>0</v>
      </c>
      <c r="E8889" s="5">
        <f>'נתונים מיובאים'!G8889</f>
        <v>0</v>
      </c>
      <c r="F8889">
        <f>'נתונים מיובאים'!H8889</f>
        <v>0</v>
      </c>
      <c r="G8889" s="2">
        <f>'נתונים מיובאים'!I8889</f>
        <v>0</v>
      </c>
      <c r="H8889" s="1">
        <f>'נתונים מיובאים'!J8889</f>
        <v>0</v>
      </c>
      <c r="I8889">
        <f>'נתונים מיובאים'!K8889</f>
        <v>0</v>
      </c>
      <c r="J8889" s="2">
        <f>'נתונים מיובאים'!L8889</f>
        <v>0</v>
      </c>
      <c r="K8889">
        <f>'נתונים מיובאים'!M8889</f>
        <v>0</v>
      </c>
      <c r="L8889" s="2">
        <f>'נתונים מיובאים'!N8889</f>
        <v>0</v>
      </c>
      <c r="M8889" s="1" t="str">
        <f t="shared" si="140"/>
        <v>00</v>
      </c>
      <c r="N8889" s="7" t="str">
        <f>B8889&amp;E8889&amp;COUNTIF($M$2:M8889,B8889&amp;E8889)</f>
        <v>008172</v>
      </c>
    </row>
    <row r="8890" spans="1:14" x14ac:dyDescent="0.2">
      <c r="A8890">
        <f>'נתונים מיובאים'!C8890</f>
        <v>0</v>
      </c>
      <c r="B8890">
        <f>'נתונים מיובאים'!D8890</f>
        <v>0</v>
      </c>
      <c r="C8890">
        <f>'נתונים מיובאים'!E8890</f>
        <v>0</v>
      </c>
      <c r="D8890">
        <f>'נתונים מיובאים'!F8890</f>
        <v>0</v>
      </c>
      <c r="E8890" s="5">
        <f>'נתונים מיובאים'!G8890</f>
        <v>0</v>
      </c>
      <c r="F8890">
        <f>'נתונים מיובאים'!H8890</f>
        <v>0</v>
      </c>
      <c r="G8890" s="2">
        <f>'נתונים מיובאים'!I8890</f>
        <v>0</v>
      </c>
      <c r="H8890" s="1">
        <f>'נתונים מיובאים'!J8890</f>
        <v>0</v>
      </c>
      <c r="I8890">
        <f>'נתונים מיובאים'!K8890</f>
        <v>0</v>
      </c>
      <c r="J8890" s="2">
        <f>'נתונים מיובאים'!L8890</f>
        <v>0</v>
      </c>
      <c r="K8890">
        <f>'נתונים מיובאים'!M8890</f>
        <v>0</v>
      </c>
      <c r="L8890" s="2">
        <f>'נתונים מיובאים'!N8890</f>
        <v>0</v>
      </c>
      <c r="M8890" s="1" t="str">
        <f t="shared" si="140"/>
        <v>00</v>
      </c>
      <c r="N8890" s="7" t="str">
        <f>B8890&amp;E8890&amp;COUNTIF($M$2:M8890,B8890&amp;E8890)</f>
        <v>008173</v>
      </c>
    </row>
    <row r="8891" spans="1:14" x14ac:dyDescent="0.2">
      <c r="A8891">
        <f>'נתונים מיובאים'!C8891</f>
        <v>0</v>
      </c>
      <c r="B8891">
        <f>'נתונים מיובאים'!D8891</f>
        <v>0</v>
      </c>
      <c r="C8891">
        <f>'נתונים מיובאים'!E8891</f>
        <v>0</v>
      </c>
      <c r="D8891">
        <f>'נתונים מיובאים'!F8891</f>
        <v>0</v>
      </c>
      <c r="E8891" s="5">
        <f>'נתונים מיובאים'!G8891</f>
        <v>0</v>
      </c>
      <c r="F8891">
        <f>'נתונים מיובאים'!H8891</f>
        <v>0</v>
      </c>
      <c r="G8891" s="2">
        <f>'נתונים מיובאים'!I8891</f>
        <v>0</v>
      </c>
      <c r="H8891" s="1">
        <f>'נתונים מיובאים'!J8891</f>
        <v>0</v>
      </c>
      <c r="I8891">
        <f>'נתונים מיובאים'!K8891</f>
        <v>0</v>
      </c>
      <c r="J8891" s="2">
        <f>'נתונים מיובאים'!L8891</f>
        <v>0</v>
      </c>
      <c r="K8891">
        <f>'נתונים מיובאים'!M8891</f>
        <v>0</v>
      </c>
      <c r="L8891" s="2">
        <f>'נתונים מיובאים'!N8891</f>
        <v>0</v>
      </c>
      <c r="M8891" s="1" t="str">
        <f t="shared" si="140"/>
        <v>00</v>
      </c>
      <c r="N8891" s="7" t="str">
        <f>B8891&amp;E8891&amp;COUNTIF($M$2:M8891,B8891&amp;E8891)</f>
        <v>008174</v>
      </c>
    </row>
    <row r="8892" spans="1:14" x14ac:dyDescent="0.2">
      <c r="A8892">
        <f>'נתונים מיובאים'!C8892</f>
        <v>0</v>
      </c>
      <c r="B8892">
        <f>'נתונים מיובאים'!D8892</f>
        <v>0</v>
      </c>
      <c r="C8892">
        <f>'נתונים מיובאים'!E8892</f>
        <v>0</v>
      </c>
      <c r="D8892">
        <f>'נתונים מיובאים'!F8892</f>
        <v>0</v>
      </c>
      <c r="E8892" s="5">
        <f>'נתונים מיובאים'!G8892</f>
        <v>0</v>
      </c>
      <c r="F8892">
        <f>'נתונים מיובאים'!H8892</f>
        <v>0</v>
      </c>
      <c r="G8892" s="2">
        <f>'נתונים מיובאים'!I8892</f>
        <v>0</v>
      </c>
      <c r="H8892" s="1">
        <f>'נתונים מיובאים'!J8892</f>
        <v>0</v>
      </c>
      <c r="I8892">
        <f>'נתונים מיובאים'!K8892</f>
        <v>0</v>
      </c>
      <c r="J8892" s="2">
        <f>'נתונים מיובאים'!L8892</f>
        <v>0</v>
      </c>
      <c r="K8892">
        <f>'נתונים מיובאים'!M8892</f>
        <v>0</v>
      </c>
      <c r="L8892" s="2">
        <f>'נתונים מיובאים'!N8892</f>
        <v>0</v>
      </c>
      <c r="M8892" s="1" t="str">
        <f t="shared" si="140"/>
        <v>00</v>
      </c>
      <c r="N8892" s="7" t="str">
        <f>B8892&amp;E8892&amp;COUNTIF($M$2:M8892,B8892&amp;E8892)</f>
        <v>008175</v>
      </c>
    </row>
    <row r="8893" spans="1:14" x14ac:dyDescent="0.2">
      <c r="A8893">
        <f>'נתונים מיובאים'!C8893</f>
        <v>0</v>
      </c>
      <c r="B8893">
        <f>'נתונים מיובאים'!D8893</f>
        <v>0</v>
      </c>
      <c r="C8893">
        <f>'נתונים מיובאים'!E8893</f>
        <v>0</v>
      </c>
      <c r="D8893">
        <f>'נתונים מיובאים'!F8893</f>
        <v>0</v>
      </c>
      <c r="E8893" s="5">
        <f>'נתונים מיובאים'!G8893</f>
        <v>0</v>
      </c>
      <c r="F8893">
        <f>'נתונים מיובאים'!H8893</f>
        <v>0</v>
      </c>
      <c r="G8893" s="2">
        <f>'נתונים מיובאים'!I8893</f>
        <v>0</v>
      </c>
      <c r="H8893" s="1">
        <f>'נתונים מיובאים'!J8893</f>
        <v>0</v>
      </c>
      <c r="I8893">
        <f>'נתונים מיובאים'!K8893</f>
        <v>0</v>
      </c>
      <c r="J8893" s="2">
        <f>'נתונים מיובאים'!L8893</f>
        <v>0</v>
      </c>
      <c r="K8893">
        <f>'נתונים מיובאים'!M8893</f>
        <v>0</v>
      </c>
      <c r="L8893" s="2">
        <f>'נתונים מיובאים'!N8893</f>
        <v>0</v>
      </c>
      <c r="M8893" s="1" t="str">
        <f t="shared" si="140"/>
        <v>00</v>
      </c>
      <c r="N8893" s="7" t="str">
        <f>B8893&amp;E8893&amp;COUNTIF($M$2:M8893,B8893&amp;E8893)</f>
        <v>008176</v>
      </c>
    </row>
    <row r="8894" spans="1:14" x14ac:dyDescent="0.2">
      <c r="A8894">
        <f>'נתונים מיובאים'!C8894</f>
        <v>0</v>
      </c>
      <c r="B8894">
        <f>'נתונים מיובאים'!D8894</f>
        <v>0</v>
      </c>
      <c r="C8894">
        <f>'נתונים מיובאים'!E8894</f>
        <v>0</v>
      </c>
      <c r="D8894">
        <f>'נתונים מיובאים'!F8894</f>
        <v>0</v>
      </c>
      <c r="E8894" s="5">
        <f>'נתונים מיובאים'!G8894</f>
        <v>0</v>
      </c>
      <c r="F8894">
        <f>'נתונים מיובאים'!H8894</f>
        <v>0</v>
      </c>
      <c r="G8894" s="2">
        <f>'נתונים מיובאים'!I8894</f>
        <v>0</v>
      </c>
      <c r="H8894" s="1">
        <f>'נתונים מיובאים'!J8894</f>
        <v>0</v>
      </c>
      <c r="I8894">
        <f>'נתונים מיובאים'!K8894</f>
        <v>0</v>
      </c>
      <c r="J8894" s="2">
        <f>'נתונים מיובאים'!L8894</f>
        <v>0</v>
      </c>
      <c r="K8894">
        <f>'נתונים מיובאים'!M8894</f>
        <v>0</v>
      </c>
      <c r="L8894" s="2">
        <f>'נתונים מיובאים'!N8894</f>
        <v>0</v>
      </c>
      <c r="M8894" s="1" t="str">
        <f t="shared" si="140"/>
        <v>00</v>
      </c>
      <c r="N8894" s="7" t="str">
        <f>B8894&amp;E8894&amp;COUNTIF($M$2:M8894,B8894&amp;E8894)</f>
        <v>008177</v>
      </c>
    </row>
    <row r="8895" spans="1:14" x14ac:dyDescent="0.2">
      <c r="A8895">
        <f>'נתונים מיובאים'!C8895</f>
        <v>0</v>
      </c>
      <c r="B8895">
        <f>'נתונים מיובאים'!D8895</f>
        <v>0</v>
      </c>
      <c r="C8895">
        <f>'נתונים מיובאים'!E8895</f>
        <v>0</v>
      </c>
      <c r="D8895">
        <f>'נתונים מיובאים'!F8895</f>
        <v>0</v>
      </c>
      <c r="E8895" s="5">
        <f>'נתונים מיובאים'!G8895</f>
        <v>0</v>
      </c>
      <c r="F8895">
        <f>'נתונים מיובאים'!H8895</f>
        <v>0</v>
      </c>
      <c r="G8895" s="2">
        <f>'נתונים מיובאים'!I8895</f>
        <v>0</v>
      </c>
      <c r="H8895" s="1">
        <f>'נתונים מיובאים'!J8895</f>
        <v>0</v>
      </c>
      <c r="I8895">
        <f>'נתונים מיובאים'!K8895</f>
        <v>0</v>
      </c>
      <c r="J8895" s="2">
        <f>'נתונים מיובאים'!L8895</f>
        <v>0</v>
      </c>
      <c r="K8895">
        <f>'נתונים מיובאים'!M8895</f>
        <v>0</v>
      </c>
      <c r="L8895" s="2">
        <f>'נתונים מיובאים'!N8895</f>
        <v>0</v>
      </c>
      <c r="M8895" s="1" t="str">
        <f t="shared" si="140"/>
        <v>00</v>
      </c>
      <c r="N8895" s="7" t="str">
        <f>B8895&amp;E8895&amp;COUNTIF($M$2:M8895,B8895&amp;E8895)</f>
        <v>008178</v>
      </c>
    </row>
    <row r="8896" spans="1:14" x14ac:dyDescent="0.2">
      <c r="A8896">
        <f>'נתונים מיובאים'!C8896</f>
        <v>0</v>
      </c>
      <c r="B8896">
        <f>'נתונים מיובאים'!D8896</f>
        <v>0</v>
      </c>
      <c r="C8896">
        <f>'נתונים מיובאים'!E8896</f>
        <v>0</v>
      </c>
      <c r="D8896">
        <f>'נתונים מיובאים'!F8896</f>
        <v>0</v>
      </c>
      <c r="E8896" s="5">
        <f>'נתונים מיובאים'!G8896</f>
        <v>0</v>
      </c>
      <c r="F8896">
        <f>'נתונים מיובאים'!H8896</f>
        <v>0</v>
      </c>
      <c r="G8896" s="2">
        <f>'נתונים מיובאים'!I8896</f>
        <v>0</v>
      </c>
      <c r="H8896" s="1">
        <f>'נתונים מיובאים'!J8896</f>
        <v>0</v>
      </c>
      <c r="I8896">
        <f>'נתונים מיובאים'!K8896</f>
        <v>0</v>
      </c>
      <c r="J8896" s="2">
        <f>'נתונים מיובאים'!L8896</f>
        <v>0</v>
      </c>
      <c r="K8896">
        <f>'נתונים מיובאים'!M8896</f>
        <v>0</v>
      </c>
      <c r="L8896" s="2">
        <f>'נתונים מיובאים'!N8896</f>
        <v>0</v>
      </c>
      <c r="M8896" s="1" t="str">
        <f t="shared" si="140"/>
        <v>00</v>
      </c>
      <c r="N8896" s="7" t="str">
        <f>B8896&amp;E8896&amp;COUNTIF($M$2:M8896,B8896&amp;E8896)</f>
        <v>008179</v>
      </c>
    </row>
    <row r="8897" spans="1:14" x14ac:dyDescent="0.2">
      <c r="A8897">
        <f>'נתונים מיובאים'!C8897</f>
        <v>0</v>
      </c>
      <c r="B8897">
        <f>'נתונים מיובאים'!D8897</f>
        <v>0</v>
      </c>
      <c r="C8897">
        <f>'נתונים מיובאים'!E8897</f>
        <v>0</v>
      </c>
      <c r="D8897">
        <f>'נתונים מיובאים'!F8897</f>
        <v>0</v>
      </c>
      <c r="E8897" s="5">
        <f>'נתונים מיובאים'!G8897</f>
        <v>0</v>
      </c>
      <c r="F8897">
        <f>'נתונים מיובאים'!H8897</f>
        <v>0</v>
      </c>
      <c r="G8897" s="2">
        <f>'נתונים מיובאים'!I8897</f>
        <v>0</v>
      </c>
      <c r="H8897" s="1">
        <f>'נתונים מיובאים'!J8897</f>
        <v>0</v>
      </c>
      <c r="I8897">
        <f>'נתונים מיובאים'!K8897</f>
        <v>0</v>
      </c>
      <c r="J8897" s="2">
        <f>'נתונים מיובאים'!L8897</f>
        <v>0</v>
      </c>
      <c r="K8897">
        <f>'נתונים מיובאים'!M8897</f>
        <v>0</v>
      </c>
      <c r="L8897" s="2">
        <f>'נתונים מיובאים'!N8897</f>
        <v>0</v>
      </c>
      <c r="M8897" s="1" t="str">
        <f t="shared" si="140"/>
        <v>00</v>
      </c>
      <c r="N8897" s="7" t="str">
        <f>B8897&amp;E8897&amp;COUNTIF($M$2:M8897,B8897&amp;E8897)</f>
        <v>008180</v>
      </c>
    </row>
    <row r="8898" spans="1:14" x14ac:dyDescent="0.2">
      <c r="A8898">
        <f>'נתונים מיובאים'!C8898</f>
        <v>0</v>
      </c>
      <c r="B8898">
        <f>'נתונים מיובאים'!D8898</f>
        <v>0</v>
      </c>
      <c r="C8898">
        <f>'נתונים מיובאים'!E8898</f>
        <v>0</v>
      </c>
      <c r="D8898">
        <f>'נתונים מיובאים'!F8898</f>
        <v>0</v>
      </c>
      <c r="E8898" s="5">
        <f>'נתונים מיובאים'!G8898</f>
        <v>0</v>
      </c>
      <c r="F8898">
        <f>'נתונים מיובאים'!H8898</f>
        <v>0</v>
      </c>
      <c r="G8898" s="2">
        <f>'נתונים מיובאים'!I8898</f>
        <v>0</v>
      </c>
      <c r="H8898" s="1">
        <f>'נתונים מיובאים'!J8898</f>
        <v>0</v>
      </c>
      <c r="I8898">
        <f>'נתונים מיובאים'!K8898</f>
        <v>0</v>
      </c>
      <c r="J8898" s="2">
        <f>'נתונים מיובאים'!L8898</f>
        <v>0</v>
      </c>
      <c r="K8898">
        <f>'נתונים מיובאים'!M8898</f>
        <v>0</v>
      </c>
      <c r="L8898" s="2">
        <f>'נתונים מיובאים'!N8898</f>
        <v>0</v>
      </c>
      <c r="M8898" s="1" t="str">
        <f t="shared" si="140"/>
        <v>00</v>
      </c>
      <c r="N8898" s="7" t="str">
        <f>B8898&amp;E8898&amp;COUNTIF($M$2:M8898,B8898&amp;E8898)</f>
        <v>008181</v>
      </c>
    </row>
    <row r="8899" spans="1:14" x14ac:dyDescent="0.2">
      <c r="A8899">
        <f>'נתונים מיובאים'!C8899</f>
        <v>0</v>
      </c>
      <c r="B8899">
        <f>'נתונים מיובאים'!D8899</f>
        <v>0</v>
      </c>
      <c r="C8899">
        <f>'נתונים מיובאים'!E8899</f>
        <v>0</v>
      </c>
      <c r="D8899">
        <f>'נתונים מיובאים'!F8899</f>
        <v>0</v>
      </c>
      <c r="E8899" s="5">
        <f>'נתונים מיובאים'!G8899</f>
        <v>0</v>
      </c>
      <c r="F8899">
        <f>'נתונים מיובאים'!H8899</f>
        <v>0</v>
      </c>
      <c r="G8899" s="2">
        <f>'נתונים מיובאים'!I8899</f>
        <v>0</v>
      </c>
      <c r="H8899" s="1">
        <f>'נתונים מיובאים'!J8899</f>
        <v>0</v>
      </c>
      <c r="I8899">
        <f>'נתונים מיובאים'!K8899</f>
        <v>0</v>
      </c>
      <c r="J8899" s="2">
        <f>'נתונים מיובאים'!L8899</f>
        <v>0</v>
      </c>
      <c r="K8899">
        <f>'נתונים מיובאים'!M8899</f>
        <v>0</v>
      </c>
      <c r="L8899" s="2">
        <f>'נתונים מיובאים'!N8899</f>
        <v>0</v>
      </c>
      <c r="M8899" s="1" t="str">
        <f t="shared" si="140"/>
        <v>00</v>
      </c>
      <c r="N8899" s="7" t="str">
        <f>B8899&amp;E8899&amp;COUNTIF($M$2:M8899,B8899&amp;E8899)</f>
        <v>008182</v>
      </c>
    </row>
    <row r="8900" spans="1:14" x14ac:dyDescent="0.2">
      <c r="A8900">
        <f>'נתונים מיובאים'!C8900</f>
        <v>0</v>
      </c>
      <c r="B8900">
        <f>'נתונים מיובאים'!D8900</f>
        <v>0</v>
      </c>
      <c r="C8900">
        <f>'נתונים מיובאים'!E8900</f>
        <v>0</v>
      </c>
      <c r="D8900">
        <f>'נתונים מיובאים'!F8900</f>
        <v>0</v>
      </c>
      <c r="E8900" s="5">
        <f>'נתונים מיובאים'!G8900</f>
        <v>0</v>
      </c>
      <c r="F8900">
        <f>'נתונים מיובאים'!H8900</f>
        <v>0</v>
      </c>
      <c r="G8900" s="2">
        <f>'נתונים מיובאים'!I8900</f>
        <v>0</v>
      </c>
      <c r="H8900" s="1">
        <f>'נתונים מיובאים'!J8900</f>
        <v>0</v>
      </c>
      <c r="I8900">
        <f>'נתונים מיובאים'!K8900</f>
        <v>0</v>
      </c>
      <c r="J8900" s="2">
        <f>'נתונים מיובאים'!L8900</f>
        <v>0</v>
      </c>
      <c r="K8900">
        <f>'נתונים מיובאים'!M8900</f>
        <v>0</v>
      </c>
      <c r="L8900" s="2">
        <f>'נתונים מיובאים'!N8900</f>
        <v>0</v>
      </c>
      <c r="M8900" s="1" t="str">
        <f t="shared" si="140"/>
        <v>00</v>
      </c>
      <c r="N8900" s="7" t="str">
        <f>B8900&amp;E8900&amp;COUNTIF($M$2:M8900,B8900&amp;E8900)</f>
        <v>008183</v>
      </c>
    </row>
    <row r="8901" spans="1:14" x14ac:dyDescent="0.2">
      <c r="A8901">
        <f>'נתונים מיובאים'!C8901</f>
        <v>0</v>
      </c>
      <c r="B8901">
        <f>'נתונים מיובאים'!D8901</f>
        <v>0</v>
      </c>
      <c r="C8901">
        <f>'נתונים מיובאים'!E8901</f>
        <v>0</v>
      </c>
      <c r="D8901">
        <f>'נתונים מיובאים'!F8901</f>
        <v>0</v>
      </c>
      <c r="E8901" s="5">
        <f>'נתונים מיובאים'!G8901</f>
        <v>0</v>
      </c>
      <c r="F8901">
        <f>'נתונים מיובאים'!H8901</f>
        <v>0</v>
      </c>
      <c r="G8901" s="2">
        <f>'נתונים מיובאים'!I8901</f>
        <v>0</v>
      </c>
      <c r="H8901" s="1">
        <f>'נתונים מיובאים'!J8901</f>
        <v>0</v>
      </c>
      <c r="I8901">
        <f>'נתונים מיובאים'!K8901</f>
        <v>0</v>
      </c>
      <c r="J8901" s="2">
        <f>'נתונים מיובאים'!L8901</f>
        <v>0</v>
      </c>
      <c r="K8901">
        <f>'נתונים מיובאים'!M8901</f>
        <v>0</v>
      </c>
      <c r="L8901" s="2">
        <f>'נתונים מיובאים'!N8901</f>
        <v>0</v>
      </c>
      <c r="M8901" s="1" t="str">
        <f t="shared" si="140"/>
        <v>00</v>
      </c>
      <c r="N8901" s="7" t="str">
        <f>B8901&amp;E8901&amp;COUNTIF($M$2:M8901,B8901&amp;E8901)</f>
        <v>008184</v>
      </c>
    </row>
    <row r="8902" spans="1:14" x14ac:dyDescent="0.2">
      <c r="A8902">
        <f>'נתונים מיובאים'!C8902</f>
        <v>0</v>
      </c>
      <c r="B8902">
        <f>'נתונים מיובאים'!D8902</f>
        <v>0</v>
      </c>
      <c r="C8902">
        <f>'נתונים מיובאים'!E8902</f>
        <v>0</v>
      </c>
      <c r="D8902">
        <f>'נתונים מיובאים'!F8902</f>
        <v>0</v>
      </c>
      <c r="E8902" s="5">
        <f>'נתונים מיובאים'!G8902</f>
        <v>0</v>
      </c>
      <c r="F8902">
        <f>'נתונים מיובאים'!H8902</f>
        <v>0</v>
      </c>
      <c r="G8902" s="2">
        <f>'נתונים מיובאים'!I8902</f>
        <v>0</v>
      </c>
      <c r="H8902" s="1">
        <f>'נתונים מיובאים'!J8902</f>
        <v>0</v>
      </c>
      <c r="I8902">
        <f>'נתונים מיובאים'!K8902</f>
        <v>0</v>
      </c>
      <c r="J8902" s="2">
        <f>'נתונים מיובאים'!L8902</f>
        <v>0</v>
      </c>
      <c r="K8902">
        <f>'נתונים מיובאים'!M8902</f>
        <v>0</v>
      </c>
      <c r="L8902" s="2">
        <f>'נתונים מיובאים'!N8902</f>
        <v>0</v>
      </c>
      <c r="M8902" s="1" t="str">
        <f t="shared" si="140"/>
        <v>00</v>
      </c>
      <c r="N8902" s="7" t="str">
        <f>B8902&amp;E8902&amp;COUNTIF($M$2:M8902,B8902&amp;E8902)</f>
        <v>008185</v>
      </c>
    </row>
    <row r="8903" spans="1:14" x14ac:dyDescent="0.2">
      <c r="A8903">
        <f>'נתונים מיובאים'!C8903</f>
        <v>0</v>
      </c>
      <c r="B8903">
        <f>'נתונים מיובאים'!D8903</f>
        <v>0</v>
      </c>
      <c r="C8903">
        <f>'נתונים מיובאים'!E8903</f>
        <v>0</v>
      </c>
      <c r="D8903">
        <f>'נתונים מיובאים'!F8903</f>
        <v>0</v>
      </c>
      <c r="E8903" s="5">
        <f>'נתונים מיובאים'!G8903</f>
        <v>0</v>
      </c>
      <c r="F8903">
        <f>'נתונים מיובאים'!H8903</f>
        <v>0</v>
      </c>
      <c r="G8903" s="2">
        <f>'נתונים מיובאים'!I8903</f>
        <v>0</v>
      </c>
      <c r="H8903" s="1">
        <f>'נתונים מיובאים'!J8903</f>
        <v>0</v>
      </c>
      <c r="I8903">
        <f>'נתונים מיובאים'!K8903</f>
        <v>0</v>
      </c>
      <c r="J8903" s="2">
        <f>'נתונים מיובאים'!L8903</f>
        <v>0</v>
      </c>
      <c r="K8903">
        <f>'נתונים מיובאים'!M8903</f>
        <v>0</v>
      </c>
      <c r="L8903" s="2">
        <f>'נתונים מיובאים'!N8903</f>
        <v>0</v>
      </c>
      <c r="M8903" s="1" t="str">
        <f t="shared" si="140"/>
        <v>00</v>
      </c>
      <c r="N8903" s="7" t="str">
        <f>B8903&amp;E8903&amp;COUNTIF($M$2:M8903,B8903&amp;E8903)</f>
        <v>008186</v>
      </c>
    </row>
    <row r="8904" spans="1:14" x14ac:dyDescent="0.2">
      <c r="A8904">
        <f>'נתונים מיובאים'!C8904</f>
        <v>0</v>
      </c>
      <c r="B8904">
        <f>'נתונים מיובאים'!D8904</f>
        <v>0</v>
      </c>
      <c r="C8904">
        <f>'נתונים מיובאים'!E8904</f>
        <v>0</v>
      </c>
      <c r="D8904">
        <f>'נתונים מיובאים'!F8904</f>
        <v>0</v>
      </c>
      <c r="E8904" s="5">
        <f>'נתונים מיובאים'!G8904</f>
        <v>0</v>
      </c>
      <c r="F8904">
        <f>'נתונים מיובאים'!H8904</f>
        <v>0</v>
      </c>
      <c r="G8904" s="2">
        <f>'נתונים מיובאים'!I8904</f>
        <v>0</v>
      </c>
      <c r="H8904" s="1">
        <f>'נתונים מיובאים'!J8904</f>
        <v>0</v>
      </c>
      <c r="I8904">
        <f>'נתונים מיובאים'!K8904</f>
        <v>0</v>
      </c>
      <c r="J8904" s="2">
        <f>'נתונים מיובאים'!L8904</f>
        <v>0</v>
      </c>
      <c r="K8904">
        <f>'נתונים מיובאים'!M8904</f>
        <v>0</v>
      </c>
      <c r="L8904" s="2">
        <f>'נתונים מיובאים'!N8904</f>
        <v>0</v>
      </c>
      <c r="M8904" s="1" t="str">
        <f t="shared" si="140"/>
        <v>00</v>
      </c>
      <c r="N8904" s="7" t="str">
        <f>B8904&amp;E8904&amp;COUNTIF($M$2:M8904,B8904&amp;E8904)</f>
        <v>008187</v>
      </c>
    </row>
    <row r="8905" spans="1:14" x14ac:dyDescent="0.2">
      <c r="A8905">
        <f>'נתונים מיובאים'!C8905</f>
        <v>0</v>
      </c>
      <c r="B8905">
        <f>'נתונים מיובאים'!D8905</f>
        <v>0</v>
      </c>
      <c r="C8905">
        <f>'נתונים מיובאים'!E8905</f>
        <v>0</v>
      </c>
      <c r="D8905">
        <f>'נתונים מיובאים'!F8905</f>
        <v>0</v>
      </c>
      <c r="E8905" s="5">
        <f>'נתונים מיובאים'!G8905</f>
        <v>0</v>
      </c>
      <c r="F8905">
        <f>'נתונים מיובאים'!H8905</f>
        <v>0</v>
      </c>
      <c r="G8905" s="2">
        <f>'נתונים מיובאים'!I8905</f>
        <v>0</v>
      </c>
      <c r="H8905" s="1">
        <f>'נתונים מיובאים'!J8905</f>
        <v>0</v>
      </c>
      <c r="I8905">
        <f>'נתונים מיובאים'!K8905</f>
        <v>0</v>
      </c>
      <c r="J8905" s="2">
        <f>'נתונים מיובאים'!L8905</f>
        <v>0</v>
      </c>
      <c r="K8905">
        <f>'נתונים מיובאים'!M8905</f>
        <v>0</v>
      </c>
      <c r="L8905" s="2">
        <f>'נתונים מיובאים'!N8905</f>
        <v>0</v>
      </c>
      <c r="M8905" s="1" t="str">
        <f t="shared" si="140"/>
        <v>00</v>
      </c>
      <c r="N8905" s="7" t="str">
        <f>B8905&amp;E8905&amp;COUNTIF($M$2:M8905,B8905&amp;E8905)</f>
        <v>008188</v>
      </c>
    </row>
    <row r="8906" spans="1:14" x14ac:dyDescent="0.2">
      <c r="A8906">
        <f>'נתונים מיובאים'!C8906</f>
        <v>0</v>
      </c>
      <c r="B8906">
        <f>'נתונים מיובאים'!D8906</f>
        <v>0</v>
      </c>
      <c r="C8906">
        <f>'נתונים מיובאים'!E8906</f>
        <v>0</v>
      </c>
      <c r="D8906">
        <f>'נתונים מיובאים'!F8906</f>
        <v>0</v>
      </c>
      <c r="E8906" s="5">
        <f>'נתונים מיובאים'!G8906</f>
        <v>0</v>
      </c>
      <c r="F8906">
        <f>'נתונים מיובאים'!H8906</f>
        <v>0</v>
      </c>
      <c r="G8906" s="2">
        <f>'נתונים מיובאים'!I8906</f>
        <v>0</v>
      </c>
      <c r="H8906" s="1">
        <f>'נתונים מיובאים'!J8906</f>
        <v>0</v>
      </c>
      <c r="I8906">
        <f>'נתונים מיובאים'!K8906</f>
        <v>0</v>
      </c>
      <c r="J8906" s="2">
        <f>'נתונים מיובאים'!L8906</f>
        <v>0</v>
      </c>
      <c r="K8906">
        <f>'נתונים מיובאים'!M8906</f>
        <v>0</v>
      </c>
      <c r="L8906" s="2">
        <f>'נתונים מיובאים'!N8906</f>
        <v>0</v>
      </c>
      <c r="M8906" s="1" t="str">
        <f t="shared" si="140"/>
        <v>00</v>
      </c>
      <c r="N8906" s="7" t="str">
        <f>B8906&amp;E8906&amp;COUNTIF($M$2:M8906,B8906&amp;E8906)</f>
        <v>008189</v>
      </c>
    </row>
    <row r="8907" spans="1:14" x14ac:dyDescent="0.2">
      <c r="A8907">
        <f>'נתונים מיובאים'!C8907</f>
        <v>0</v>
      </c>
      <c r="B8907">
        <f>'נתונים מיובאים'!D8907</f>
        <v>0</v>
      </c>
      <c r="C8907">
        <f>'נתונים מיובאים'!E8907</f>
        <v>0</v>
      </c>
      <c r="D8907">
        <f>'נתונים מיובאים'!F8907</f>
        <v>0</v>
      </c>
      <c r="E8907" s="5">
        <f>'נתונים מיובאים'!G8907</f>
        <v>0</v>
      </c>
      <c r="F8907">
        <f>'נתונים מיובאים'!H8907</f>
        <v>0</v>
      </c>
      <c r="G8907" s="2">
        <f>'נתונים מיובאים'!I8907</f>
        <v>0</v>
      </c>
      <c r="H8907" s="1">
        <f>'נתונים מיובאים'!J8907</f>
        <v>0</v>
      </c>
      <c r="I8907">
        <f>'נתונים מיובאים'!K8907</f>
        <v>0</v>
      </c>
      <c r="J8907" s="2">
        <f>'נתונים מיובאים'!L8907</f>
        <v>0</v>
      </c>
      <c r="K8907">
        <f>'נתונים מיובאים'!M8907</f>
        <v>0</v>
      </c>
      <c r="L8907" s="2">
        <f>'נתונים מיובאים'!N8907</f>
        <v>0</v>
      </c>
      <c r="M8907" s="1" t="str">
        <f t="shared" si="140"/>
        <v>00</v>
      </c>
      <c r="N8907" s="7" t="str">
        <f>B8907&amp;E8907&amp;COUNTIF($M$2:M8907,B8907&amp;E8907)</f>
        <v>008190</v>
      </c>
    </row>
    <row r="8908" spans="1:14" x14ac:dyDescent="0.2">
      <c r="A8908">
        <f>'נתונים מיובאים'!C8908</f>
        <v>0</v>
      </c>
      <c r="B8908">
        <f>'נתונים מיובאים'!D8908</f>
        <v>0</v>
      </c>
      <c r="C8908">
        <f>'נתונים מיובאים'!E8908</f>
        <v>0</v>
      </c>
      <c r="D8908">
        <f>'נתונים מיובאים'!F8908</f>
        <v>0</v>
      </c>
      <c r="E8908" s="5">
        <f>'נתונים מיובאים'!G8908</f>
        <v>0</v>
      </c>
      <c r="F8908">
        <f>'נתונים מיובאים'!H8908</f>
        <v>0</v>
      </c>
      <c r="G8908" s="2">
        <f>'נתונים מיובאים'!I8908</f>
        <v>0</v>
      </c>
      <c r="H8908" s="1">
        <f>'נתונים מיובאים'!J8908</f>
        <v>0</v>
      </c>
      <c r="I8908">
        <f>'נתונים מיובאים'!K8908</f>
        <v>0</v>
      </c>
      <c r="J8908" s="2">
        <f>'נתונים מיובאים'!L8908</f>
        <v>0</v>
      </c>
      <c r="K8908">
        <f>'נתונים מיובאים'!M8908</f>
        <v>0</v>
      </c>
      <c r="L8908" s="2">
        <f>'נתונים מיובאים'!N8908</f>
        <v>0</v>
      </c>
      <c r="M8908" s="1" t="str">
        <f t="shared" si="140"/>
        <v>00</v>
      </c>
      <c r="N8908" s="7" t="str">
        <f>B8908&amp;E8908&amp;COUNTIF($M$2:M8908,B8908&amp;E8908)</f>
        <v>008191</v>
      </c>
    </row>
    <row r="8909" spans="1:14" x14ac:dyDescent="0.2">
      <c r="A8909">
        <f>'נתונים מיובאים'!C8909</f>
        <v>0</v>
      </c>
      <c r="B8909">
        <f>'נתונים מיובאים'!D8909</f>
        <v>0</v>
      </c>
      <c r="C8909">
        <f>'נתונים מיובאים'!E8909</f>
        <v>0</v>
      </c>
      <c r="D8909">
        <f>'נתונים מיובאים'!F8909</f>
        <v>0</v>
      </c>
      <c r="E8909" s="5">
        <f>'נתונים מיובאים'!G8909</f>
        <v>0</v>
      </c>
      <c r="F8909">
        <f>'נתונים מיובאים'!H8909</f>
        <v>0</v>
      </c>
      <c r="G8909" s="2">
        <f>'נתונים מיובאים'!I8909</f>
        <v>0</v>
      </c>
      <c r="H8909" s="1">
        <f>'נתונים מיובאים'!J8909</f>
        <v>0</v>
      </c>
      <c r="I8909">
        <f>'נתונים מיובאים'!K8909</f>
        <v>0</v>
      </c>
      <c r="J8909" s="2">
        <f>'נתונים מיובאים'!L8909</f>
        <v>0</v>
      </c>
      <c r="K8909">
        <f>'נתונים מיובאים'!M8909</f>
        <v>0</v>
      </c>
      <c r="L8909" s="2">
        <f>'נתונים מיובאים'!N8909</f>
        <v>0</v>
      </c>
      <c r="M8909" s="1" t="str">
        <f t="shared" si="140"/>
        <v>00</v>
      </c>
      <c r="N8909" s="7" t="str">
        <f>B8909&amp;E8909&amp;COUNTIF($M$2:M8909,B8909&amp;E8909)</f>
        <v>008192</v>
      </c>
    </row>
    <row r="8910" spans="1:14" x14ac:dyDescent="0.2">
      <c r="A8910">
        <f>'נתונים מיובאים'!C8910</f>
        <v>0</v>
      </c>
      <c r="B8910">
        <f>'נתונים מיובאים'!D8910</f>
        <v>0</v>
      </c>
      <c r="C8910">
        <f>'נתונים מיובאים'!E8910</f>
        <v>0</v>
      </c>
      <c r="D8910">
        <f>'נתונים מיובאים'!F8910</f>
        <v>0</v>
      </c>
      <c r="E8910" s="5">
        <f>'נתונים מיובאים'!G8910</f>
        <v>0</v>
      </c>
      <c r="F8910">
        <f>'נתונים מיובאים'!H8910</f>
        <v>0</v>
      </c>
      <c r="G8910" s="2">
        <f>'נתונים מיובאים'!I8910</f>
        <v>0</v>
      </c>
      <c r="H8910" s="1">
        <f>'נתונים מיובאים'!J8910</f>
        <v>0</v>
      </c>
      <c r="I8910">
        <f>'נתונים מיובאים'!K8910</f>
        <v>0</v>
      </c>
      <c r="J8910" s="2">
        <f>'נתונים מיובאים'!L8910</f>
        <v>0</v>
      </c>
      <c r="K8910">
        <f>'נתונים מיובאים'!M8910</f>
        <v>0</v>
      </c>
      <c r="L8910" s="2">
        <f>'נתונים מיובאים'!N8910</f>
        <v>0</v>
      </c>
      <c r="M8910" s="1" t="str">
        <f t="shared" si="140"/>
        <v>00</v>
      </c>
      <c r="N8910" s="7" t="str">
        <f>B8910&amp;E8910&amp;COUNTIF($M$2:M8910,B8910&amp;E8910)</f>
        <v>008193</v>
      </c>
    </row>
    <row r="8911" spans="1:14" x14ac:dyDescent="0.2">
      <c r="A8911">
        <f>'נתונים מיובאים'!C8911</f>
        <v>0</v>
      </c>
      <c r="B8911">
        <f>'נתונים מיובאים'!D8911</f>
        <v>0</v>
      </c>
      <c r="C8911">
        <f>'נתונים מיובאים'!E8911</f>
        <v>0</v>
      </c>
      <c r="D8911">
        <f>'נתונים מיובאים'!F8911</f>
        <v>0</v>
      </c>
      <c r="E8911" s="5">
        <f>'נתונים מיובאים'!G8911</f>
        <v>0</v>
      </c>
      <c r="F8911">
        <f>'נתונים מיובאים'!H8911</f>
        <v>0</v>
      </c>
      <c r="G8911" s="2">
        <f>'נתונים מיובאים'!I8911</f>
        <v>0</v>
      </c>
      <c r="H8911" s="1">
        <f>'נתונים מיובאים'!J8911</f>
        <v>0</v>
      </c>
      <c r="I8911">
        <f>'נתונים מיובאים'!K8911</f>
        <v>0</v>
      </c>
      <c r="J8911" s="2">
        <f>'נתונים מיובאים'!L8911</f>
        <v>0</v>
      </c>
      <c r="K8911">
        <f>'נתונים מיובאים'!M8911</f>
        <v>0</v>
      </c>
      <c r="L8911" s="2">
        <f>'נתונים מיובאים'!N8911</f>
        <v>0</v>
      </c>
      <c r="M8911" s="1" t="str">
        <f t="shared" si="140"/>
        <v>00</v>
      </c>
      <c r="N8911" s="7" t="str">
        <f>B8911&amp;E8911&amp;COUNTIF($M$2:M8911,B8911&amp;E8911)</f>
        <v>008194</v>
      </c>
    </row>
    <row r="8912" spans="1:14" x14ac:dyDescent="0.2">
      <c r="A8912">
        <f>'נתונים מיובאים'!C8912</f>
        <v>0</v>
      </c>
      <c r="B8912">
        <f>'נתונים מיובאים'!D8912</f>
        <v>0</v>
      </c>
      <c r="C8912">
        <f>'נתונים מיובאים'!E8912</f>
        <v>0</v>
      </c>
      <c r="D8912">
        <f>'נתונים מיובאים'!F8912</f>
        <v>0</v>
      </c>
      <c r="E8912" s="5">
        <f>'נתונים מיובאים'!G8912</f>
        <v>0</v>
      </c>
      <c r="F8912">
        <f>'נתונים מיובאים'!H8912</f>
        <v>0</v>
      </c>
      <c r="G8912" s="2">
        <f>'נתונים מיובאים'!I8912</f>
        <v>0</v>
      </c>
      <c r="H8912" s="1">
        <f>'נתונים מיובאים'!J8912</f>
        <v>0</v>
      </c>
      <c r="I8912">
        <f>'נתונים מיובאים'!K8912</f>
        <v>0</v>
      </c>
      <c r="J8912" s="2">
        <f>'נתונים מיובאים'!L8912</f>
        <v>0</v>
      </c>
      <c r="K8912">
        <f>'נתונים מיובאים'!M8912</f>
        <v>0</v>
      </c>
      <c r="L8912" s="2">
        <f>'נתונים מיובאים'!N8912</f>
        <v>0</v>
      </c>
      <c r="M8912" s="1" t="str">
        <f t="shared" si="140"/>
        <v>00</v>
      </c>
      <c r="N8912" s="7" t="str">
        <f>B8912&amp;E8912&amp;COUNTIF($M$2:M8912,B8912&amp;E8912)</f>
        <v>008195</v>
      </c>
    </row>
    <row r="8913" spans="1:14" x14ac:dyDescent="0.2">
      <c r="A8913">
        <f>'נתונים מיובאים'!C8913</f>
        <v>0</v>
      </c>
      <c r="B8913">
        <f>'נתונים מיובאים'!D8913</f>
        <v>0</v>
      </c>
      <c r="C8913">
        <f>'נתונים מיובאים'!E8913</f>
        <v>0</v>
      </c>
      <c r="D8913">
        <f>'נתונים מיובאים'!F8913</f>
        <v>0</v>
      </c>
      <c r="E8913" s="5">
        <f>'נתונים מיובאים'!G8913</f>
        <v>0</v>
      </c>
      <c r="F8913">
        <f>'נתונים מיובאים'!H8913</f>
        <v>0</v>
      </c>
      <c r="G8913" s="2">
        <f>'נתונים מיובאים'!I8913</f>
        <v>0</v>
      </c>
      <c r="H8913" s="1">
        <f>'נתונים מיובאים'!J8913</f>
        <v>0</v>
      </c>
      <c r="I8913">
        <f>'נתונים מיובאים'!K8913</f>
        <v>0</v>
      </c>
      <c r="J8913" s="2">
        <f>'נתונים מיובאים'!L8913</f>
        <v>0</v>
      </c>
      <c r="K8913">
        <f>'נתונים מיובאים'!M8913</f>
        <v>0</v>
      </c>
      <c r="L8913" s="2">
        <f>'נתונים מיובאים'!N8913</f>
        <v>0</v>
      </c>
      <c r="M8913" s="1" t="str">
        <f t="shared" si="140"/>
        <v>00</v>
      </c>
      <c r="N8913" s="7" t="str">
        <f>B8913&amp;E8913&amp;COUNTIF($M$2:M8913,B8913&amp;E8913)</f>
        <v>008196</v>
      </c>
    </row>
    <row r="8914" spans="1:14" x14ac:dyDescent="0.2">
      <c r="A8914">
        <f>'נתונים מיובאים'!C8914</f>
        <v>0</v>
      </c>
      <c r="B8914">
        <f>'נתונים מיובאים'!D8914</f>
        <v>0</v>
      </c>
      <c r="C8914">
        <f>'נתונים מיובאים'!E8914</f>
        <v>0</v>
      </c>
      <c r="D8914">
        <f>'נתונים מיובאים'!F8914</f>
        <v>0</v>
      </c>
      <c r="E8914" s="5">
        <f>'נתונים מיובאים'!G8914</f>
        <v>0</v>
      </c>
      <c r="F8914">
        <f>'נתונים מיובאים'!H8914</f>
        <v>0</v>
      </c>
      <c r="G8914" s="2">
        <f>'נתונים מיובאים'!I8914</f>
        <v>0</v>
      </c>
      <c r="H8914" s="1">
        <f>'נתונים מיובאים'!J8914</f>
        <v>0</v>
      </c>
      <c r="I8914">
        <f>'נתונים מיובאים'!K8914</f>
        <v>0</v>
      </c>
      <c r="J8914" s="2">
        <f>'נתונים מיובאים'!L8914</f>
        <v>0</v>
      </c>
      <c r="K8914">
        <f>'נתונים מיובאים'!M8914</f>
        <v>0</v>
      </c>
      <c r="L8914" s="2">
        <f>'נתונים מיובאים'!N8914</f>
        <v>0</v>
      </c>
      <c r="M8914" s="1" t="str">
        <f t="shared" si="140"/>
        <v>00</v>
      </c>
      <c r="N8914" s="7" t="str">
        <f>B8914&amp;E8914&amp;COUNTIF($M$2:M8914,B8914&amp;E8914)</f>
        <v>008197</v>
      </c>
    </row>
    <row r="8915" spans="1:14" x14ac:dyDescent="0.2">
      <c r="A8915">
        <f>'נתונים מיובאים'!C8915</f>
        <v>0</v>
      </c>
      <c r="B8915">
        <f>'נתונים מיובאים'!D8915</f>
        <v>0</v>
      </c>
      <c r="C8915">
        <f>'נתונים מיובאים'!E8915</f>
        <v>0</v>
      </c>
      <c r="D8915">
        <f>'נתונים מיובאים'!F8915</f>
        <v>0</v>
      </c>
      <c r="E8915" s="5">
        <f>'נתונים מיובאים'!G8915</f>
        <v>0</v>
      </c>
      <c r="F8915">
        <f>'נתונים מיובאים'!H8915</f>
        <v>0</v>
      </c>
      <c r="G8915" s="2">
        <f>'נתונים מיובאים'!I8915</f>
        <v>0</v>
      </c>
      <c r="H8915" s="1">
        <f>'נתונים מיובאים'!J8915</f>
        <v>0</v>
      </c>
      <c r="I8915">
        <f>'נתונים מיובאים'!K8915</f>
        <v>0</v>
      </c>
      <c r="J8915" s="2">
        <f>'נתונים מיובאים'!L8915</f>
        <v>0</v>
      </c>
      <c r="K8915">
        <f>'נתונים מיובאים'!M8915</f>
        <v>0</v>
      </c>
      <c r="L8915" s="2">
        <f>'נתונים מיובאים'!N8915</f>
        <v>0</v>
      </c>
      <c r="M8915" s="1" t="str">
        <f t="shared" si="140"/>
        <v>00</v>
      </c>
      <c r="N8915" s="7" t="str">
        <f>B8915&amp;E8915&amp;COUNTIF($M$2:M8915,B8915&amp;E8915)</f>
        <v>008198</v>
      </c>
    </row>
    <row r="8916" spans="1:14" x14ac:dyDescent="0.2">
      <c r="A8916">
        <f>'נתונים מיובאים'!C8916</f>
        <v>0</v>
      </c>
      <c r="B8916">
        <f>'נתונים מיובאים'!D8916</f>
        <v>0</v>
      </c>
      <c r="C8916">
        <f>'נתונים מיובאים'!E8916</f>
        <v>0</v>
      </c>
      <c r="D8916">
        <f>'נתונים מיובאים'!F8916</f>
        <v>0</v>
      </c>
      <c r="E8916" s="5">
        <f>'נתונים מיובאים'!G8916</f>
        <v>0</v>
      </c>
      <c r="F8916">
        <f>'נתונים מיובאים'!H8916</f>
        <v>0</v>
      </c>
      <c r="G8916" s="2">
        <f>'נתונים מיובאים'!I8916</f>
        <v>0</v>
      </c>
      <c r="H8916" s="1">
        <f>'נתונים מיובאים'!J8916</f>
        <v>0</v>
      </c>
      <c r="I8916">
        <f>'נתונים מיובאים'!K8916</f>
        <v>0</v>
      </c>
      <c r="J8916" s="2">
        <f>'נתונים מיובאים'!L8916</f>
        <v>0</v>
      </c>
      <c r="K8916">
        <f>'נתונים מיובאים'!M8916</f>
        <v>0</v>
      </c>
      <c r="L8916" s="2">
        <f>'נתונים מיובאים'!N8916</f>
        <v>0</v>
      </c>
      <c r="M8916" s="1" t="str">
        <f t="shared" si="140"/>
        <v>00</v>
      </c>
      <c r="N8916" s="7" t="str">
        <f>B8916&amp;E8916&amp;COUNTIF($M$2:M8916,B8916&amp;E8916)</f>
        <v>008199</v>
      </c>
    </row>
    <row r="8917" spans="1:14" x14ac:dyDescent="0.2">
      <c r="A8917">
        <f>'נתונים מיובאים'!C8917</f>
        <v>0</v>
      </c>
      <c r="B8917">
        <f>'נתונים מיובאים'!D8917</f>
        <v>0</v>
      </c>
      <c r="C8917">
        <f>'נתונים מיובאים'!E8917</f>
        <v>0</v>
      </c>
      <c r="D8917">
        <f>'נתונים מיובאים'!F8917</f>
        <v>0</v>
      </c>
      <c r="E8917" s="5">
        <f>'נתונים מיובאים'!G8917</f>
        <v>0</v>
      </c>
      <c r="F8917">
        <f>'נתונים מיובאים'!H8917</f>
        <v>0</v>
      </c>
      <c r="G8917" s="2">
        <f>'נתונים מיובאים'!I8917</f>
        <v>0</v>
      </c>
      <c r="H8917" s="1">
        <f>'נתונים מיובאים'!J8917</f>
        <v>0</v>
      </c>
      <c r="I8917">
        <f>'נתונים מיובאים'!K8917</f>
        <v>0</v>
      </c>
      <c r="J8917" s="2">
        <f>'נתונים מיובאים'!L8917</f>
        <v>0</v>
      </c>
      <c r="K8917">
        <f>'נתונים מיובאים'!M8917</f>
        <v>0</v>
      </c>
      <c r="L8917" s="2">
        <f>'נתונים מיובאים'!N8917</f>
        <v>0</v>
      </c>
      <c r="M8917" s="1" t="str">
        <f t="shared" si="140"/>
        <v>00</v>
      </c>
      <c r="N8917" s="7" t="str">
        <f>B8917&amp;E8917&amp;COUNTIF($M$2:M8917,B8917&amp;E8917)</f>
        <v>008200</v>
      </c>
    </row>
    <row r="8918" spans="1:14" x14ac:dyDescent="0.2">
      <c r="A8918">
        <f>'נתונים מיובאים'!C8918</f>
        <v>0</v>
      </c>
      <c r="B8918">
        <f>'נתונים מיובאים'!D8918</f>
        <v>0</v>
      </c>
      <c r="C8918">
        <f>'נתונים מיובאים'!E8918</f>
        <v>0</v>
      </c>
      <c r="D8918">
        <f>'נתונים מיובאים'!F8918</f>
        <v>0</v>
      </c>
      <c r="E8918" s="5">
        <f>'נתונים מיובאים'!G8918</f>
        <v>0</v>
      </c>
      <c r="F8918">
        <f>'נתונים מיובאים'!H8918</f>
        <v>0</v>
      </c>
      <c r="G8918" s="2">
        <f>'נתונים מיובאים'!I8918</f>
        <v>0</v>
      </c>
      <c r="H8918" s="1">
        <f>'נתונים מיובאים'!J8918</f>
        <v>0</v>
      </c>
      <c r="I8918">
        <f>'נתונים מיובאים'!K8918</f>
        <v>0</v>
      </c>
      <c r="J8918" s="2">
        <f>'נתונים מיובאים'!L8918</f>
        <v>0</v>
      </c>
      <c r="K8918">
        <f>'נתונים מיובאים'!M8918</f>
        <v>0</v>
      </c>
      <c r="L8918" s="2">
        <f>'נתונים מיובאים'!N8918</f>
        <v>0</v>
      </c>
      <c r="M8918" s="1" t="str">
        <f t="shared" si="140"/>
        <v>00</v>
      </c>
      <c r="N8918" s="7" t="str">
        <f>B8918&amp;E8918&amp;COUNTIF($M$2:M8918,B8918&amp;E8918)</f>
        <v>008201</v>
      </c>
    </row>
    <row r="8919" spans="1:14" x14ac:dyDescent="0.2">
      <c r="A8919">
        <f>'נתונים מיובאים'!C8919</f>
        <v>0</v>
      </c>
      <c r="B8919">
        <f>'נתונים מיובאים'!D8919</f>
        <v>0</v>
      </c>
      <c r="C8919">
        <f>'נתונים מיובאים'!E8919</f>
        <v>0</v>
      </c>
      <c r="D8919">
        <f>'נתונים מיובאים'!F8919</f>
        <v>0</v>
      </c>
      <c r="E8919" s="5">
        <f>'נתונים מיובאים'!G8919</f>
        <v>0</v>
      </c>
      <c r="F8919">
        <f>'נתונים מיובאים'!H8919</f>
        <v>0</v>
      </c>
      <c r="G8919" s="2">
        <f>'נתונים מיובאים'!I8919</f>
        <v>0</v>
      </c>
      <c r="H8919" s="1">
        <f>'נתונים מיובאים'!J8919</f>
        <v>0</v>
      </c>
      <c r="I8919">
        <f>'נתונים מיובאים'!K8919</f>
        <v>0</v>
      </c>
      <c r="J8919" s="2">
        <f>'נתונים מיובאים'!L8919</f>
        <v>0</v>
      </c>
      <c r="K8919">
        <f>'נתונים מיובאים'!M8919</f>
        <v>0</v>
      </c>
      <c r="L8919" s="2">
        <f>'נתונים מיובאים'!N8919</f>
        <v>0</v>
      </c>
      <c r="M8919" s="1" t="str">
        <f t="shared" si="140"/>
        <v>00</v>
      </c>
      <c r="N8919" s="7" t="str">
        <f>B8919&amp;E8919&amp;COUNTIF($M$2:M8919,B8919&amp;E8919)</f>
        <v>008202</v>
      </c>
    </row>
    <row r="8920" spans="1:14" x14ac:dyDescent="0.2">
      <c r="A8920">
        <f>'נתונים מיובאים'!C8920</f>
        <v>0</v>
      </c>
      <c r="B8920">
        <f>'נתונים מיובאים'!D8920</f>
        <v>0</v>
      </c>
      <c r="C8920">
        <f>'נתונים מיובאים'!E8920</f>
        <v>0</v>
      </c>
      <c r="D8920">
        <f>'נתונים מיובאים'!F8920</f>
        <v>0</v>
      </c>
      <c r="E8920" s="5">
        <f>'נתונים מיובאים'!G8920</f>
        <v>0</v>
      </c>
      <c r="F8920">
        <f>'נתונים מיובאים'!H8920</f>
        <v>0</v>
      </c>
      <c r="G8920" s="2">
        <f>'נתונים מיובאים'!I8920</f>
        <v>0</v>
      </c>
      <c r="H8920" s="1">
        <f>'נתונים מיובאים'!J8920</f>
        <v>0</v>
      </c>
      <c r="I8920">
        <f>'נתונים מיובאים'!K8920</f>
        <v>0</v>
      </c>
      <c r="J8920" s="2">
        <f>'נתונים מיובאים'!L8920</f>
        <v>0</v>
      </c>
      <c r="K8920">
        <f>'נתונים מיובאים'!M8920</f>
        <v>0</v>
      </c>
      <c r="L8920" s="2">
        <f>'נתונים מיובאים'!N8920</f>
        <v>0</v>
      </c>
      <c r="M8920" s="1" t="str">
        <f t="shared" si="140"/>
        <v>00</v>
      </c>
      <c r="N8920" s="7" t="str">
        <f>B8920&amp;E8920&amp;COUNTIF($M$2:M8920,B8920&amp;E8920)</f>
        <v>008203</v>
      </c>
    </row>
    <row r="8921" spans="1:14" x14ac:dyDescent="0.2">
      <c r="A8921">
        <f>'נתונים מיובאים'!C8921</f>
        <v>0</v>
      </c>
      <c r="B8921">
        <f>'נתונים מיובאים'!D8921</f>
        <v>0</v>
      </c>
      <c r="C8921">
        <f>'נתונים מיובאים'!E8921</f>
        <v>0</v>
      </c>
      <c r="D8921">
        <f>'נתונים מיובאים'!F8921</f>
        <v>0</v>
      </c>
      <c r="E8921" s="5">
        <f>'נתונים מיובאים'!G8921</f>
        <v>0</v>
      </c>
      <c r="F8921">
        <f>'נתונים מיובאים'!H8921</f>
        <v>0</v>
      </c>
      <c r="G8921" s="2">
        <f>'נתונים מיובאים'!I8921</f>
        <v>0</v>
      </c>
      <c r="H8921" s="1">
        <f>'נתונים מיובאים'!J8921</f>
        <v>0</v>
      </c>
      <c r="I8921">
        <f>'נתונים מיובאים'!K8921</f>
        <v>0</v>
      </c>
      <c r="J8921" s="2">
        <f>'נתונים מיובאים'!L8921</f>
        <v>0</v>
      </c>
      <c r="K8921">
        <f>'נתונים מיובאים'!M8921</f>
        <v>0</v>
      </c>
      <c r="L8921" s="2">
        <f>'נתונים מיובאים'!N8921</f>
        <v>0</v>
      </c>
      <c r="M8921" s="1" t="str">
        <f t="shared" si="140"/>
        <v>00</v>
      </c>
      <c r="N8921" s="7" t="str">
        <f>B8921&amp;E8921&amp;COUNTIF($M$2:M8921,B8921&amp;E8921)</f>
        <v>008204</v>
      </c>
    </row>
    <row r="8922" spans="1:14" x14ac:dyDescent="0.2">
      <c r="A8922">
        <f>'נתונים מיובאים'!C8922</f>
        <v>0</v>
      </c>
      <c r="B8922">
        <f>'נתונים מיובאים'!D8922</f>
        <v>0</v>
      </c>
      <c r="C8922">
        <f>'נתונים מיובאים'!E8922</f>
        <v>0</v>
      </c>
      <c r="D8922">
        <f>'נתונים מיובאים'!F8922</f>
        <v>0</v>
      </c>
      <c r="E8922" s="5">
        <f>'נתונים מיובאים'!G8922</f>
        <v>0</v>
      </c>
      <c r="F8922">
        <f>'נתונים מיובאים'!H8922</f>
        <v>0</v>
      </c>
      <c r="G8922" s="2">
        <f>'נתונים מיובאים'!I8922</f>
        <v>0</v>
      </c>
      <c r="H8922" s="1">
        <f>'נתונים מיובאים'!J8922</f>
        <v>0</v>
      </c>
      <c r="I8922">
        <f>'נתונים מיובאים'!K8922</f>
        <v>0</v>
      </c>
      <c r="J8922" s="2">
        <f>'נתונים מיובאים'!L8922</f>
        <v>0</v>
      </c>
      <c r="K8922">
        <f>'נתונים מיובאים'!M8922</f>
        <v>0</v>
      </c>
      <c r="L8922" s="2">
        <f>'נתונים מיובאים'!N8922</f>
        <v>0</v>
      </c>
      <c r="M8922" s="1" t="str">
        <f t="shared" si="140"/>
        <v>00</v>
      </c>
      <c r="N8922" s="7" t="str">
        <f>B8922&amp;E8922&amp;COUNTIF($M$2:M8922,B8922&amp;E8922)</f>
        <v>008205</v>
      </c>
    </row>
    <row r="8923" spans="1:14" x14ac:dyDescent="0.2">
      <c r="A8923">
        <f>'נתונים מיובאים'!C8923</f>
        <v>0</v>
      </c>
      <c r="B8923">
        <f>'נתונים מיובאים'!D8923</f>
        <v>0</v>
      </c>
      <c r="C8923">
        <f>'נתונים מיובאים'!E8923</f>
        <v>0</v>
      </c>
      <c r="D8923">
        <f>'נתונים מיובאים'!F8923</f>
        <v>0</v>
      </c>
      <c r="E8923" s="5">
        <f>'נתונים מיובאים'!G8923</f>
        <v>0</v>
      </c>
      <c r="F8923">
        <f>'נתונים מיובאים'!H8923</f>
        <v>0</v>
      </c>
      <c r="G8923" s="2">
        <f>'נתונים מיובאים'!I8923</f>
        <v>0</v>
      </c>
      <c r="H8923" s="1">
        <f>'נתונים מיובאים'!J8923</f>
        <v>0</v>
      </c>
      <c r="I8923">
        <f>'נתונים מיובאים'!K8923</f>
        <v>0</v>
      </c>
      <c r="J8923" s="2">
        <f>'נתונים מיובאים'!L8923</f>
        <v>0</v>
      </c>
      <c r="K8923">
        <f>'נתונים מיובאים'!M8923</f>
        <v>0</v>
      </c>
      <c r="L8923" s="2">
        <f>'נתונים מיובאים'!N8923</f>
        <v>0</v>
      </c>
      <c r="M8923" s="1" t="str">
        <f t="shared" si="140"/>
        <v>00</v>
      </c>
      <c r="N8923" s="7" t="str">
        <f>B8923&amp;E8923&amp;COUNTIF($M$2:M8923,B8923&amp;E8923)</f>
        <v>008206</v>
      </c>
    </row>
    <row r="8924" spans="1:14" x14ac:dyDescent="0.2">
      <c r="A8924">
        <f>'נתונים מיובאים'!C8924</f>
        <v>0</v>
      </c>
      <c r="B8924">
        <f>'נתונים מיובאים'!D8924</f>
        <v>0</v>
      </c>
      <c r="C8924">
        <f>'נתונים מיובאים'!E8924</f>
        <v>0</v>
      </c>
      <c r="D8924">
        <f>'נתונים מיובאים'!F8924</f>
        <v>0</v>
      </c>
      <c r="E8924" s="5">
        <f>'נתונים מיובאים'!G8924</f>
        <v>0</v>
      </c>
      <c r="F8924">
        <f>'נתונים מיובאים'!H8924</f>
        <v>0</v>
      </c>
      <c r="G8924" s="2">
        <f>'נתונים מיובאים'!I8924</f>
        <v>0</v>
      </c>
      <c r="H8924" s="1">
        <f>'נתונים מיובאים'!J8924</f>
        <v>0</v>
      </c>
      <c r="I8924">
        <f>'נתונים מיובאים'!K8924</f>
        <v>0</v>
      </c>
      <c r="J8924" s="2">
        <f>'נתונים מיובאים'!L8924</f>
        <v>0</v>
      </c>
      <c r="K8924">
        <f>'נתונים מיובאים'!M8924</f>
        <v>0</v>
      </c>
      <c r="L8924" s="2">
        <f>'נתונים מיובאים'!N8924</f>
        <v>0</v>
      </c>
      <c r="M8924" s="1" t="str">
        <f t="shared" si="140"/>
        <v>00</v>
      </c>
      <c r="N8924" s="7" t="str">
        <f>B8924&amp;E8924&amp;COUNTIF($M$2:M8924,B8924&amp;E8924)</f>
        <v>008207</v>
      </c>
    </row>
    <row r="8925" spans="1:14" x14ac:dyDescent="0.2">
      <c r="A8925">
        <f>'נתונים מיובאים'!C8925</f>
        <v>0</v>
      </c>
      <c r="B8925">
        <f>'נתונים מיובאים'!D8925</f>
        <v>0</v>
      </c>
      <c r="C8925">
        <f>'נתונים מיובאים'!E8925</f>
        <v>0</v>
      </c>
      <c r="D8925">
        <f>'נתונים מיובאים'!F8925</f>
        <v>0</v>
      </c>
      <c r="E8925" s="5">
        <f>'נתונים מיובאים'!G8925</f>
        <v>0</v>
      </c>
      <c r="F8925">
        <f>'נתונים מיובאים'!H8925</f>
        <v>0</v>
      </c>
      <c r="G8925" s="2">
        <f>'נתונים מיובאים'!I8925</f>
        <v>0</v>
      </c>
      <c r="H8925" s="1">
        <f>'נתונים מיובאים'!J8925</f>
        <v>0</v>
      </c>
      <c r="I8925">
        <f>'נתונים מיובאים'!K8925</f>
        <v>0</v>
      </c>
      <c r="J8925" s="2">
        <f>'נתונים מיובאים'!L8925</f>
        <v>0</v>
      </c>
      <c r="K8925">
        <f>'נתונים מיובאים'!M8925</f>
        <v>0</v>
      </c>
      <c r="L8925" s="2">
        <f>'נתונים מיובאים'!N8925</f>
        <v>0</v>
      </c>
      <c r="M8925" s="1" t="str">
        <f t="shared" si="140"/>
        <v>00</v>
      </c>
      <c r="N8925" s="7" t="str">
        <f>B8925&amp;E8925&amp;COUNTIF($M$2:M8925,B8925&amp;E8925)</f>
        <v>008208</v>
      </c>
    </row>
    <row r="8926" spans="1:14" x14ac:dyDescent="0.2">
      <c r="A8926">
        <f>'נתונים מיובאים'!C8926</f>
        <v>0</v>
      </c>
      <c r="B8926">
        <f>'נתונים מיובאים'!D8926</f>
        <v>0</v>
      </c>
      <c r="C8926">
        <f>'נתונים מיובאים'!E8926</f>
        <v>0</v>
      </c>
      <c r="D8926">
        <f>'נתונים מיובאים'!F8926</f>
        <v>0</v>
      </c>
      <c r="E8926" s="5">
        <f>'נתונים מיובאים'!G8926</f>
        <v>0</v>
      </c>
      <c r="F8926">
        <f>'נתונים מיובאים'!H8926</f>
        <v>0</v>
      </c>
      <c r="G8926" s="2">
        <f>'נתונים מיובאים'!I8926</f>
        <v>0</v>
      </c>
      <c r="H8926" s="1">
        <f>'נתונים מיובאים'!J8926</f>
        <v>0</v>
      </c>
      <c r="I8926">
        <f>'נתונים מיובאים'!K8926</f>
        <v>0</v>
      </c>
      <c r="J8926" s="2">
        <f>'נתונים מיובאים'!L8926</f>
        <v>0</v>
      </c>
      <c r="K8926">
        <f>'נתונים מיובאים'!M8926</f>
        <v>0</v>
      </c>
      <c r="L8926" s="2">
        <f>'נתונים מיובאים'!N8926</f>
        <v>0</v>
      </c>
      <c r="M8926" s="1" t="str">
        <f t="shared" si="140"/>
        <v>00</v>
      </c>
      <c r="N8926" s="7" t="str">
        <f>B8926&amp;E8926&amp;COUNTIF($M$2:M8926,B8926&amp;E8926)</f>
        <v>008209</v>
      </c>
    </row>
    <row r="8927" spans="1:14" x14ac:dyDescent="0.2">
      <c r="A8927">
        <f>'נתונים מיובאים'!C8927</f>
        <v>0</v>
      </c>
      <c r="B8927">
        <f>'נתונים מיובאים'!D8927</f>
        <v>0</v>
      </c>
      <c r="C8927">
        <f>'נתונים מיובאים'!E8927</f>
        <v>0</v>
      </c>
      <c r="D8927">
        <f>'נתונים מיובאים'!F8927</f>
        <v>0</v>
      </c>
      <c r="E8927" s="5">
        <f>'נתונים מיובאים'!G8927</f>
        <v>0</v>
      </c>
      <c r="F8927">
        <f>'נתונים מיובאים'!H8927</f>
        <v>0</v>
      </c>
      <c r="G8927" s="2">
        <f>'נתונים מיובאים'!I8927</f>
        <v>0</v>
      </c>
      <c r="H8927" s="1">
        <f>'נתונים מיובאים'!J8927</f>
        <v>0</v>
      </c>
      <c r="I8927">
        <f>'נתונים מיובאים'!K8927</f>
        <v>0</v>
      </c>
      <c r="J8927" s="2">
        <f>'נתונים מיובאים'!L8927</f>
        <v>0</v>
      </c>
      <c r="K8927">
        <f>'נתונים מיובאים'!M8927</f>
        <v>0</v>
      </c>
      <c r="L8927" s="2">
        <f>'נתונים מיובאים'!N8927</f>
        <v>0</v>
      </c>
      <c r="M8927" s="1" t="str">
        <f t="shared" si="140"/>
        <v>00</v>
      </c>
      <c r="N8927" s="7" t="str">
        <f>B8927&amp;E8927&amp;COUNTIF($M$2:M8927,B8927&amp;E8927)</f>
        <v>008210</v>
      </c>
    </row>
    <row r="8928" spans="1:14" x14ac:dyDescent="0.2">
      <c r="A8928">
        <f>'נתונים מיובאים'!C8928</f>
        <v>0</v>
      </c>
      <c r="B8928">
        <f>'נתונים מיובאים'!D8928</f>
        <v>0</v>
      </c>
      <c r="C8928">
        <f>'נתונים מיובאים'!E8928</f>
        <v>0</v>
      </c>
      <c r="D8928">
        <f>'נתונים מיובאים'!F8928</f>
        <v>0</v>
      </c>
      <c r="E8928" s="5">
        <f>'נתונים מיובאים'!G8928</f>
        <v>0</v>
      </c>
      <c r="F8928">
        <f>'נתונים מיובאים'!H8928</f>
        <v>0</v>
      </c>
      <c r="G8928" s="2">
        <f>'נתונים מיובאים'!I8928</f>
        <v>0</v>
      </c>
      <c r="H8928" s="1">
        <f>'נתונים מיובאים'!J8928</f>
        <v>0</v>
      </c>
      <c r="I8928">
        <f>'נתונים מיובאים'!K8928</f>
        <v>0</v>
      </c>
      <c r="J8928" s="2">
        <f>'נתונים מיובאים'!L8928</f>
        <v>0</v>
      </c>
      <c r="K8928">
        <f>'נתונים מיובאים'!M8928</f>
        <v>0</v>
      </c>
      <c r="L8928" s="2">
        <f>'נתונים מיובאים'!N8928</f>
        <v>0</v>
      </c>
      <c r="M8928" s="1" t="str">
        <f t="shared" si="140"/>
        <v>00</v>
      </c>
      <c r="N8928" s="7" t="str">
        <f>B8928&amp;E8928&amp;COUNTIF($M$2:M8928,B8928&amp;E8928)</f>
        <v>008211</v>
      </c>
    </row>
    <row r="8929" spans="1:14" x14ac:dyDescent="0.2">
      <c r="A8929">
        <f>'נתונים מיובאים'!C8929</f>
        <v>0</v>
      </c>
      <c r="B8929">
        <f>'נתונים מיובאים'!D8929</f>
        <v>0</v>
      </c>
      <c r="C8929">
        <f>'נתונים מיובאים'!E8929</f>
        <v>0</v>
      </c>
      <c r="D8929">
        <f>'נתונים מיובאים'!F8929</f>
        <v>0</v>
      </c>
      <c r="E8929" s="5">
        <f>'נתונים מיובאים'!G8929</f>
        <v>0</v>
      </c>
      <c r="F8929">
        <f>'נתונים מיובאים'!H8929</f>
        <v>0</v>
      </c>
      <c r="G8929" s="2">
        <f>'נתונים מיובאים'!I8929</f>
        <v>0</v>
      </c>
      <c r="H8929" s="1">
        <f>'נתונים מיובאים'!J8929</f>
        <v>0</v>
      </c>
      <c r="I8929">
        <f>'נתונים מיובאים'!K8929</f>
        <v>0</v>
      </c>
      <c r="J8929" s="2">
        <f>'נתונים מיובאים'!L8929</f>
        <v>0</v>
      </c>
      <c r="K8929">
        <f>'נתונים מיובאים'!M8929</f>
        <v>0</v>
      </c>
      <c r="L8929" s="2">
        <f>'נתונים מיובאים'!N8929</f>
        <v>0</v>
      </c>
      <c r="M8929" s="1" t="str">
        <f t="shared" si="140"/>
        <v>00</v>
      </c>
      <c r="N8929" s="7" t="str">
        <f>B8929&amp;E8929&amp;COUNTIF($M$2:M8929,B8929&amp;E8929)</f>
        <v>008212</v>
      </c>
    </row>
    <row r="8930" spans="1:14" x14ac:dyDescent="0.2">
      <c r="A8930">
        <f>'נתונים מיובאים'!C8930</f>
        <v>0</v>
      </c>
      <c r="B8930">
        <f>'נתונים מיובאים'!D8930</f>
        <v>0</v>
      </c>
      <c r="C8930">
        <f>'נתונים מיובאים'!E8930</f>
        <v>0</v>
      </c>
      <c r="D8930">
        <f>'נתונים מיובאים'!F8930</f>
        <v>0</v>
      </c>
      <c r="E8930" s="5">
        <f>'נתונים מיובאים'!G8930</f>
        <v>0</v>
      </c>
      <c r="F8930">
        <f>'נתונים מיובאים'!H8930</f>
        <v>0</v>
      </c>
      <c r="G8930" s="2">
        <f>'נתונים מיובאים'!I8930</f>
        <v>0</v>
      </c>
      <c r="H8930" s="1">
        <f>'נתונים מיובאים'!J8930</f>
        <v>0</v>
      </c>
      <c r="I8930">
        <f>'נתונים מיובאים'!K8930</f>
        <v>0</v>
      </c>
      <c r="J8930" s="2">
        <f>'נתונים מיובאים'!L8930</f>
        <v>0</v>
      </c>
      <c r="K8930">
        <f>'נתונים מיובאים'!M8930</f>
        <v>0</v>
      </c>
      <c r="L8930" s="2">
        <f>'נתונים מיובאים'!N8930</f>
        <v>0</v>
      </c>
      <c r="M8930" s="1" t="str">
        <f t="shared" si="140"/>
        <v>00</v>
      </c>
      <c r="N8930" s="7" t="str">
        <f>B8930&amp;E8930&amp;COUNTIF($M$2:M8930,B8930&amp;E8930)</f>
        <v>008213</v>
      </c>
    </row>
    <row r="8931" spans="1:14" x14ac:dyDescent="0.2">
      <c r="A8931">
        <f>'נתונים מיובאים'!C8931</f>
        <v>0</v>
      </c>
      <c r="B8931">
        <f>'נתונים מיובאים'!D8931</f>
        <v>0</v>
      </c>
      <c r="C8931">
        <f>'נתונים מיובאים'!E8931</f>
        <v>0</v>
      </c>
      <c r="D8931">
        <f>'נתונים מיובאים'!F8931</f>
        <v>0</v>
      </c>
      <c r="E8931" s="5">
        <f>'נתונים מיובאים'!G8931</f>
        <v>0</v>
      </c>
      <c r="F8931">
        <f>'נתונים מיובאים'!H8931</f>
        <v>0</v>
      </c>
      <c r="G8931" s="2">
        <f>'נתונים מיובאים'!I8931</f>
        <v>0</v>
      </c>
      <c r="H8931" s="1">
        <f>'נתונים מיובאים'!J8931</f>
        <v>0</v>
      </c>
      <c r="I8931">
        <f>'נתונים מיובאים'!K8931</f>
        <v>0</v>
      </c>
      <c r="J8931" s="2">
        <f>'נתונים מיובאים'!L8931</f>
        <v>0</v>
      </c>
      <c r="K8931">
        <f>'נתונים מיובאים'!M8931</f>
        <v>0</v>
      </c>
      <c r="L8931" s="2">
        <f>'נתונים מיובאים'!N8931</f>
        <v>0</v>
      </c>
      <c r="M8931" s="1" t="str">
        <f t="shared" si="140"/>
        <v>00</v>
      </c>
      <c r="N8931" s="7" t="str">
        <f>B8931&amp;E8931&amp;COUNTIF($M$2:M8931,B8931&amp;E8931)</f>
        <v>008214</v>
      </c>
    </row>
    <row r="8932" spans="1:14" x14ac:dyDescent="0.2">
      <c r="A8932">
        <f>'נתונים מיובאים'!C8932</f>
        <v>0</v>
      </c>
      <c r="B8932">
        <f>'נתונים מיובאים'!D8932</f>
        <v>0</v>
      </c>
      <c r="C8932">
        <f>'נתונים מיובאים'!E8932</f>
        <v>0</v>
      </c>
      <c r="D8932">
        <f>'נתונים מיובאים'!F8932</f>
        <v>0</v>
      </c>
      <c r="E8932" s="5">
        <f>'נתונים מיובאים'!G8932</f>
        <v>0</v>
      </c>
      <c r="F8932">
        <f>'נתונים מיובאים'!H8932</f>
        <v>0</v>
      </c>
      <c r="G8932" s="2">
        <f>'נתונים מיובאים'!I8932</f>
        <v>0</v>
      </c>
      <c r="H8932" s="1">
        <f>'נתונים מיובאים'!J8932</f>
        <v>0</v>
      </c>
      <c r="I8932">
        <f>'נתונים מיובאים'!K8932</f>
        <v>0</v>
      </c>
      <c r="J8932" s="2">
        <f>'נתונים מיובאים'!L8932</f>
        <v>0</v>
      </c>
      <c r="K8932">
        <f>'נתונים מיובאים'!M8932</f>
        <v>0</v>
      </c>
      <c r="L8932" s="2">
        <f>'נתונים מיובאים'!N8932</f>
        <v>0</v>
      </c>
      <c r="M8932" s="1" t="str">
        <f t="shared" si="140"/>
        <v>00</v>
      </c>
      <c r="N8932" s="7" t="str">
        <f>B8932&amp;E8932&amp;COUNTIF($M$2:M8932,B8932&amp;E8932)</f>
        <v>008215</v>
      </c>
    </row>
    <row r="8933" spans="1:14" x14ac:dyDescent="0.2">
      <c r="A8933">
        <f>'נתונים מיובאים'!C8933</f>
        <v>0</v>
      </c>
      <c r="B8933">
        <f>'נתונים מיובאים'!D8933</f>
        <v>0</v>
      </c>
      <c r="C8933">
        <f>'נתונים מיובאים'!E8933</f>
        <v>0</v>
      </c>
      <c r="D8933">
        <f>'נתונים מיובאים'!F8933</f>
        <v>0</v>
      </c>
      <c r="E8933" s="5">
        <f>'נתונים מיובאים'!G8933</f>
        <v>0</v>
      </c>
      <c r="F8933">
        <f>'נתונים מיובאים'!H8933</f>
        <v>0</v>
      </c>
      <c r="G8933" s="2">
        <f>'נתונים מיובאים'!I8933</f>
        <v>0</v>
      </c>
      <c r="H8933" s="1">
        <f>'נתונים מיובאים'!J8933</f>
        <v>0</v>
      </c>
      <c r="I8933">
        <f>'נתונים מיובאים'!K8933</f>
        <v>0</v>
      </c>
      <c r="J8933" s="2">
        <f>'נתונים מיובאים'!L8933</f>
        <v>0</v>
      </c>
      <c r="K8933">
        <f>'נתונים מיובאים'!M8933</f>
        <v>0</v>
      </c>
      <c r="L8933" s="2">
        <f>'נתונים מיובאים'!N8933</f>
        <v>0</v>
      </c>
      <c r="M8933" s="1" t="str">
        <f t="shared" si="140"/>
        <v>00</v>
      </c>
      <c r="N8933" s="7" t="str">
        <f>B8933&amp;E8933&amp;COUNTIF($M$2:M8933,B8933&amp;E8933)</f>
        <v>008216</v>
      </c>
    </row>
    <row r="8934" spans="1:14" x14ac:dyDescent="0.2">
      <c r="A8934">
        <f>'נתונים מיובאים'!C8934</f>
        <v>0</v>
      </c>
      <c r="B8934">
        <f>'נתונים מיובאים'!D8934</f>
        <v>0</v>
      </c>
      <c r="C8934">
        <f>'נתונים מיובאים'!E8934</f>
        <v>0</v>
      </c>
      <c r="D8934">
        <f>'נתונים מיובאים'!F8934</f>
        <v>0</v>
      </c>
      <c r="E8934" s="5">
        <f>'נתונים מיובאים'!G8934</f>
        <v>0</v>
      </c>
      <c r="F8934">
        <f>'נתונים מיובאים'!H8934</f>
        <v>0</v>
      </c>
      <c r="G8934" s="2">
        <f>'נתונים מיובאים'!I8934</f>
        <v>0</v>
      </c>
      <c r="H8934" s="1">
        <f>'נתונים מיובאים'!J8934</f>
        <v>0</v>
      </c>
      <c r="I8934">
        <f>'נתונים מיובאים'!K8934</f>
        <v>0</v>
      </c>
      <c r="J8934" s="2">
        <f>'נתונים מיובאים'!L8934</f>
        <v>0</v>
      </c>
      <c r="K8934">
        <f>'נתונים מיובאים'!M8934</f>
        <v>0</v>
      </c>
      <c r="L8934" s="2">
        <f>'נתונים מיובאים'!N8934</f>
        <v>0</v>
      </c>
      <c r="M8934" s="1" t="str">
        <f t="shared" si="140"/>
        <v>00</v>
      </c>
      <c r="N8934" s="7" t="str">
        <f>B8934&amp;E8934&amp;COUNTIF($M$2:M8934,B8934&amp;E8934)</f>
        <v>008217</v>
      </c>
    </row>
    <row r="8935" spans="1:14" x14ac:dyDescent="0.2">
      <c r="A8935">
        <f>'נתונים מיובאים'!C8935</f>
        <v>0</v>
      </c>
      <c r="B8935">
        <f>'נתונים מיובאים'!D8935</f>
        <v>0</v>
      </c>
      <c r="C8935">
        <f>'נתונים מיובאים'!E8935</f>
        <v>0</v>
      </c>
      <c r="D8935">
        <f>'נתונים מיובאים'!F8935</f>
        <v>0</v>
      </c>
      <c r="E8935" s="5">
        <f>'נתונים מיובאים'!G8935</f>
        <v>0</v>
      </c>
      <c r="F8935">
        <f>'נתונים מיובאים'!H8935</f>
        <v>0</v>
      </c>
      <c r="G8935" s="2">
        <f>'נתונים מיובאים'!I8935</f>
        <v>0</v>
      </c>
      <c r="H8935" s="1">
        <f>'נתונים מיובאים'!J8935</f>
        <v>0</v>
      </c>
      <c r="I8935">
        <f>'נתונים מיובאים'!K8935</f>
        <v>0</v>
      </c>
      <c r="J8935" s="2">
        <f>'נתונים מיובאים'!L8935</f>
        <v>0</v>
      </c>
      <c r="K8935">
        <f>'נתונים מיובאים'!M8935</f>
        <v>0</v>
      </c>
      <c r="L8935" s="2">
        <f>'נתונים מיובאים'!N8935</f>
        <v>0</v>
      </c>
      <c r="M8935" s="1" t="str">
        <f t="shared" si="140"/>
        <v>00</v>
      </c>
      <c r="N8935" s="7" t="str">
        <f>B8935&amp;E8935&amp;COUNTIF($M$2:M8935,B8935&amp;E8935)</f>
        <v>008218</v>
      </c>
    </row>
    <row r="8936" spans="1:14" x14ac:dyDescent="0.2">
      <c r="A8936">
        <f>'נתונים מיובאים'!C8936</f>
        <v>0</v>
      </c>
      <c r="B8936">
        <f>'נתונים מיובאים'!D8936</f>
        <v>0</v>
      </c>
      <c r="C8936">
        <f>'נתונים מיובאים'!E8936</f>
        <v>0</v>
      </c>
      <c r="D8936">
        <f>'נתונים מיובאים'!F8936</f>
        <v>0</v>
      </c>
      <c r="E8936" s="5">
        <f>'נתונים מיובאים'!G8936</f>
        <v>0</v>
      </c>
      <c r="F8936">
        <f>'נתונים מיובאים'!H8936</f>
        <v>0</v>
      </c>
      <c r="G8936" s="2">
        <f>'נתונים מיובאים'!I8936</f>
        <v>0</v>
      </c>
      <c r="H8936" s="1">
        <f>'נתונים מיובאים'!J8936</f>
        <v>0</v>
      </c>
      <c r="I8936">
        <f>'נתונים מיובאים'!K8936</f>
        <v>0</v>
      </c>
      <c r="J8936" s="2">
        <f>'נתונים מיובאים'!L8936</f>
        <v>0</v>
      </c>
      <c r="K8936">
        <f>'נתונים מיובאים'!M8936</f>
        <v>0</v>
      </c>
      <c r="L8936" s="2">
        <f>'נתונים מיובאים'!N8936</f>
        <v>0</v>
      </c>
      <c r="M8936" s="1" t="str">
        <f t="shared" si="140"/>
        <v>00</v>
      </c>
      <c r="N8936" s="7" t="str">
        <f>B8936&amp;E8936&amp;COUNTIF($M$2:M8936,B8936&amp;E8936)</f>
        <v>008219</v>
      </c>
    </row>
    <row r="8937" spans="1:14" x14ac:dyDescent="0.2">
      <c r="A8937">
        <f>'נתונים מיובאים'!C8937</f>
        <v>0</v>
      </c>
      <c r="B8937">
        <f>'נתונים מיובאים'!D8937</f>
        <v>0</v>
      </c>
      <c r="C8937">
        <f>'נתונים מיובאים'!E8937</f>
        <v>0</v>
      </c>
      <c r="D8937">
        <f>'נתונים מיובאים'!F8937</f>
        <v>0</v>
      </c>
      <c r="E8937" s="5">
        <f>'נתונים מיובאים'!G8937</f>
        <v>0</v>
      </c>
      <c r="F8937">
        <f>'נתונים מיובאים'!H8937</f>
        <v>0</v>
      </c>
      <c r="G8937" s="2">
        <f>'נתונים מיובאים'!I8937</f>
        <v>0</v>
      </c>
      <c r="H8937" s="1">
        <f>'נתונים מיובאים'!J8937</f>
        <v>0</v>
      </c>
      <c r="I8937">
        <f>'נתונים מיובאים'!K8937</f>
        <v>0</v>
      </c>
      <c r="J8937" s="2">
        <f>'נתונים מיובאים'!L8937</f>
        <v>0</v>
      </c>
      <c r="K8937">
        <f>'נתונים מיובאים'!M8937</f>
        <v>0</v>
      </c>
      <c r="L8937" s="2">
        <f>'נתונים מיובאים'!N8937</f>
        <v>0</v>
      </c>
      <c r="M8937" s="1" t="str">
        <f t="shared" si="140"/>
        <v>00</v>
      </c>
      <c r="N8937" s="7" t="str">
        <f>B8937&amp;E8937&amp;COUNTIF($M$2:M8937,B8937&amp;E8937)</f>
        <v>008220</v>
      </c>
    </row>
    <row r="8938" spans="1:14" x14ac:dyDescent="0.2">
      <c r="A8938">
        <f>'נתונים מיובאים'!C8938</f>
        <v>0</v>
      </c>
      <c r="B8938">
        <f>'נתונים מיובאים'!D8938</f>
        <v>0</v>
      </c>
      <c r="C8938">
        <f>'נתונים מיובאים'!E8938</f>
        <v>0</v>
      </c>
      <c r="D8938">
        <f>'נתונים מיובאים'!F8938</f>
        <v>0</v>
      </c>
      <c r="E8938" s="5">
        <f>'נתונים מיובאים'!G8938</f>
        <v>0</v>
      </c>
      <c r="F8938">
        <f>'נתונים מיובאים'!H8938</f>
        <v>0</v>
      </c>
      <c r="G8938" s="2">
        <f>'נתונים מיובאים'!I8938</f>
        <v>0</v>
      </c>
      <c r="H8938" s="1">
        <f>'נתונים מיובאים'!J8938</f>
        <v>0</v>
      </c>
      <c r="I8938">
        <f>'נתונים מיובאים'!K8938</f>
        <v>0</v>
      </c>
      <c r="J8938" s="2">
        <f>'נתונים מיובאים'!L8938</f>
        <v>0</v>
      </c>
      <c r="K8938">
        <f>'נתונים מיובאים'!M8938</f>
        <v>0</v>
      </c>
      <c r="L8938" s="2">
        <f>'נתונים מיובאים'!N8938</f>
        <v>0</v>
      </c>
      <c r="M8938" s="1" t="str">
        <f t="shared" si="140"/>
        <v>00</v>
      </c>
      <c r="N8938" s="7" t="str">
        <f>B8938&amp;E8938&amp;COUNTIF($M$2:M8938,B8938&amp;E8938)</f>
        <v>008221</v>
      </c>
    </row>
    <row r="8939" spans="1:14" x14ac:dyDescent="0.2">
      <c r="A8939">
        <f>'נתונים מיובאים'!C8939</f>
        <v>0</v>
      </c>
      <c r="B8939">
        <f>'נתונים מיובאים'!D8939</f>
        <v>0</v>
      </c>
      <c r="C8939">
        <f>'נתונים מיובאים'!E8939</f>
        <v>0</v>
      </c>
      <c r="D8939">
        <f>'נתונים מיובאים'!F8939</f>
        <v>0</v>
      </c>
      <c r="E8939" s="5">
        <f>'נתונים מיובאים'!G8939</f>
        <v>0</v>
      </c>
      <c r="F8939">
        <f>'נתונים מיובאים'!H8939</f>
        <v>0</v>
      </c>
      <c r="G8939" s="2">
        <f>'נתונים מיובאים'!I8939</f>
        <v>0</v>
      </c>
      <c r="H8939" s="1">
        <f>'נתונים מיובאים'!J8939</f>
        <v>0</v>
      </c>
      <c r="I8939">
        <f>'נתונים מיובאים'!K8939</f>
        <v>0</v>
      </c>
      <c r="J8939" s="2">
        <f>'נתונים מיובאים'!L8939</f>
        <v>0</v>
      </c>
      <c r="K8939">
        <f>'נתונים מיובאים'!M8939</f>
        <v>0</v>
      </c>
      <c r="L8939" s="2">
        <f>'נתונים מיובאים'!N8939</f>
        <v>0</v>
      </c>
      <c r="M8939" s="1" t="str">
        <f t="shared" si="140"/>
        <v>00</v>
      </c>
      <c r="N8939" s="7" t="str">
        <f>B8939&amp;E8939&amp;COUNTIF($M$2:M8939,B8939&amp;E8939)</f>
        <v>008222</v>
      </c>
    </row>
    <row r="8940" spans="1:14" x14ac:dyDescent="0.2">
      <c r="A8940">
        <f>'נתונים מיובאים'!C8940</f>
        <v>0</v>
      </c>
      <c r="B8940">
        <f>'נתונים מיובאים'!D8940</f>
        <v>0</v>
      </c>
      <c r="C8940">
        <f>'נתונים מיובאים'!E8940</f>
        <v>0</v>
      </c>
      <c r="D8940">
        <f>'נתונים מיובאים'!F8940</f>
        <v>0</v>
      </c>
      <c r="E8940" s="5">
        <f>'נתונים מיובאים'!G8940</f>
        <v>0</v>
      </c>
      <c r="F8940">
        <f>'נתונים מיובאים'!H8940</f>
        <v>0</v>
      </c>
      <c r="G8940" s="2">
        <f>'נתונים מיובאים'!I8940</f>
        <v>0</v>
      </c>
      <c r="H8940" s="1">
        <f>'נתונים מיובאים'!J8940</f>
        <v>0</v>
      </c>
      <c r="I8940">
        <f>'נתונים מיובאים'!K8940</f>
        <v>0</v>
      </c>
      <c r="J8940" s="2">
        <f>'נתונים מיובאים'!L8940</f>
        <v>0</v>
      </c>
      <c r="K8940">
        <f>'נתונים מיובאים'!M8940</f>
        <v>0</v>
      </c>
      <c r="L8940" s="2">
        <f>'נתונים מיובאים'!N8940</f>
        <v>0</v>
      </c>
      <c r="M8940" s="1" t="str">
        <f t="shared" ref="M8940:M9003" si="141">B8940&amp;E8940</f>
        <v>00</v>
      </c>
      <c r="N8940" s="7" t="str">
        <f>B8940&amp;E8940&amp;COUNTIF($M$2:M8940,B8940&amp;E8940)</f>
        <v>008223</v>
      </c>
    </row>
    <row r="8941" spans="1:14" x14ac:dyDescent="0.2">
      <c r="A8941">
        <f>'נתונים מיובאים'!C8941</f>
        <v>0</v>
      </c>
      <c r="B8941">
        <f>'נתונים מיובאים'!D8941</f>
        <v>0</v>
      </c>
      <c r="C8941">
        <f>'נתונים מיובאים'!E8941</f>
        <v>0</v>
      </c>
      <c r="D8941">
        <f>'נתונים מיובאים'!F8941</f>
        <v>0</v>
      </c>
      <c r="E8941" s="5">
        <f>'נתונים מיובאים'!G8941</f>
        <v>0</v>
      </c>
      <c r="F8941">
        <f>'נתונים מיובאים'!H8941</f>
        <v>0</v>
      </c>
      <c r="G8941" s="2">
        <f>'נתונים מיובאים'!I8941</f>
        <v>0</v>
      </c>
      <c r="H8941" s="1">
        <f>'נתונים מיובאים'!J8941</f>
        <v>0</v>
      </c>
      <c r="I8941">
        <f>'נתונים מיובאים'!K8941</f>
        <v>0</v>
      </c>
      <c r="J8941" s="2">
        <f>'נתונים מיובאים'!L8941</f>
        <v>0</v>
      </c>
      <c r="K8941">
        <f>'נתונים מיובאים'!M8941</f>
        <v>0</v>
      </c>
      <c r="L8941" s="2">
        <f>'נתונים מיובאים'!N8941</f>
        <v>0</v>
      </c>
      <c r="M8941" s="1" t="str">
        <f t="shared" si="141"/>
        <v>00</v>
      </c>
      <c r="N8941" s="7" t="str">
        <f>B8941&amp;E8941&amp;COUNTIF($M$2:M8941,B8941&amp;E8941)</f>
        <v>008224</v>
      </c>
    </row>
    <row r="8942" spans="1:14" x14ac:dyDescent="0.2">
      <c r="A8942">
        <f>'נתונים מיובאים'!C8942</f>
        <v>0</v>
      </c>
      <c r="B8942">
        <f>'נתונים מיובאים'!D8942</f>
        <v>0</v>
      </c>
      <c r="C8942">
        <f>'נתונים מיובאים'!E8942</f>
        <v>0</v>
      </c>
      <c r="D8942">
        <f>'נתונים מיובאים'!F8942</f>
        <v>0</v>
      </c>
      <c r="E8942" s="5">
        <f>'נתונים מיובאים'!G8942</f>
        <v>0</v>
      </c>
      <c r="F8942">
        <f>'נתונים מיובאים'!H8942</f>
        <v>0</v>
      </c>
      <c r="G8942" s="2">
        <f>'נתונים מיובאים'!I8942</f>
        <v>0</v>
      </c>
      <c r="H8942" s="1">
        <f>'נתונים מיובאים'!J8942</f>
        <v>0</v>
      </c>
      <c r="I8942">
        <f>'נתונים מיובאים'!K8942</f>
        <v>0</v>
      </c>
      <c r="J8942" s="2">
        <f>'נתונים מיובאים'!L8942</f>
        <v>0</v>
      </c>
      <c r="K8942">
        <f>'נתונים מיובאים'!M8942</f>
        <v>0</v>
      </c>
      <c r="L8942" s="2">
        <f>'נתונים מיובאים'!N8942</f>
        <v>0</v>
      </c>
      <c r="M8942" s="1" t="str">
        <f t="shared" si="141"/>
        <v>00</v>
      </c>
      <c r="N8942" s="7" t="str">
        <f>B8942&amp;E8942&amp;COUNTIF($M$2:M8942,B8942&amp;E8942)</f>
        <v>008225</v>
      </c>
    </row>
    <row r="8943" spans="1:14" x14ac:dyDescent="0.2">
      <c r="A8943">
        <f>'נתונים מיובאים'!C8943</f>
        <v>0</v>
      </c>
      <c r="B8943">
        <f>'נתונים מיובאים'!D8943</f>
        <v>0</v>
      </c>
      <c r="C8943">
        <f>'נתונים מיובאים'!E8943</f>
        <v>0</v>
      </c>
      <c r="D8943">
        <f>'נתונים מיובאים'!F8943</f>
        <v>0</v>
      </c>
      <c r="E8943" s="5">
        <f>'נתונים מיובאים'!G8943</f>
        <v>0</v>
      </c>
      <c r="F8943">
        <f>'נתונים מיובאים'!H8943</f>
        <v>0</v>
      </c>
      <c r="G8943" s="2">
        <f>'נתונים מיובאים'!I8943</f>
        <v>0</v>
      </c>
      <c r="H8943" s="1">
        <f>'נתונים מיובאים'!J8943</f>
        <v>0</v>
      </c>
      <c r="I8943">
        <f>'נתונים מיובאים'!K8943</f>
        <v>0</v>
      </c>
      <c r="J8943" s="2">
        <f>'נתונים מיובאים'!L8943</f>
        <v>0</v>
      </c>
      <c r="K8943">
        <f>'נתונים מיובאים'!M8943</f>
        <v>0</v>
      </c>
      <c r="L8943" s="2">
        <f>'נתונים מיובאים'!N8943</f>
        <v>0</v>
      </c>
      <c r="M8943" s="1" t="str">
        <f t="shared" si="141"/>
        <v>00</v>
      </c>
      <c r="N8943" s="7" t="str">
        <f>B8943&amp;E8943&amp;COUNTIF($M$2:M8943,B8943&amp;E8943)</f>
        <v>008226</v>
      </c>
    </row>
    <row r="8944" spans="1:14" x14ac:dyDescent="0.2">
      <c r="A8944">
        <f>'נתונים מיובאים'!C8944</f>
        <v>0</v>
      </c>
      <c r="B8944">
        <f>'נתונים מיובאים'!D8944</f>
        <v>0</v>
      </c>
      <c r="C8944">
        <f>'נתונים מיובאים'!E8944</f>
        <v>0</v>
      </c>
      <c r="D8944">
        <f>'נתונים מיובאים'!F8944</f>
        <v>0</v>
      </c>
      <c r="E8944" s="5">
        <f>'נתונים מיובאים'!G8944</f>
        <v>0</v>
      </c>
      <c r="F8944">
        <f>'נתונים מיובאים'!H8944</f>
        <v>0</v>
      </c>
      <c r="G8944" s="2">
        <f>'נתונים מיובאים'!I8944</f>
        <v>0</v>
      </c>
      <c r="H8944" s="1">
        <f>'נתונים מיובאים'!J8944</f>
        <v>0</v>
      </c>
      <c r="I8944">
        <f>'נתונים מיובאים'!K8944</f>
        <v>0</v>
      </c>
      <c r="J8944" s="2">
        <f>'נתונים מיובאים'!L8944</f>
        <v>0</v>
      </c>
      <c r="K8944">
        <f>'נתונים מיובאים'!M8944</f>
        <v>0</v>
      </c>
      <c r="L8944" s="2">
        <f>'נתונים מיובאים'!N8944</f>
        <v>0</v>
      </c>
      <c r="M8944" s="1" t="str">
        <f t="shared" si="141"/>
        <v>00</v>
      </c>
      <c r="N8944" s="7" t="str">
        <f>B8944&amp;E8944&amp;COUNTIF($M$2:M8944,B8944&amp;E8944)</f>
        <v>008227</v>
      </c>
    </row>
    <row r="8945" spans="1:14" x14ac:dyDescent="0.2">
      <c r="A8945">
        <f>'נתונים מיובאים'!C8945</f>
        <v>0</v>
      </c>
      <c r="B8945">
        <f>'נתונים מיובאים'!D8945</f>
        <v>0</v>
      </c>
      <c r="C8945">
        <f>'נתונים מיובאים'!E8945</f>
        <v>0</v>
      </c>
      <c r="D8945">
        <f>'נתונים מיובאים'!F8945</f>
        <v>0</v>
      </c>
      <c r="E8945" s="5">
        <f>'נתונים מיובאים'!G8945</f>
        <v>0</v>
      </c>
      <c r="F8945">
        <f>'נתונים מיובאים'!H8945</f>
        <v>0</v>
      </c>
      <c r="G8945" s="2">
        <f>'נתונים מיובאים'!I8945</f>
        <v>0</v>
      </c>
      <c r="H8945" s="1">
        <f>'נתונים מיובאים'!J8945</f>
        <v>0</v>
      </c>
      <c r="I8945">
        <f>'נתונים מיובאים'!K8945</f>
        <v>0</v>
      </c>
      <c r="J8945" s="2">
        <f>'נתונים מיובאים'!L8945</f>
        <v>0</v>
      </c>
      <c r="K8945">
        <f>'נתונים מיובאים'!M8945</f>
        <v>0</v>
      </c>
      <c r="L8945" s="2">
        <f>'נתונים מיובאים'!N8945</f>
        <v>0</v>
      </c>
      <c r="M8945" s="1" t="str">
        <f t="shared" si="141"/>
        <v>00</v>
      </c>
      <c r="N8945" s="7" t="str">
        <f>B8945&amp;E8945&amp;COUNTIF($M$2:M8945,B8945&amp;E8945)</f>
        <v>008228</v>
      </c>
    </row>
    <row r="8946" spans="1:14" x14ac:dyDescent="0.2">
      <c r="A8946">
        <f>'נתונים מיובאים'!C8946</f>
        <v>0</v>
      </c>
      <c r="B8946">
        <f>'נתונים מיובאים'!D8946</f>
        <v>0</v>
      </c>
      <c r="C8946">
        <f>'נתונים מיובאים'!E8946</f>
        <v>0</v>
      </c>
      <c r="D8946">
        <f>'נתונים מיובאים'!F8946</f>
        <v>0</v>
      </c>
      <c r="E8946" s="5">
        <f>'נתונים מיובאים'!G8946</f>
        <v>0</v>
      </c>
      <c r="F8946">
        <f>'נתונים מיובאים'!H8946</f>
        <v>0</v>
      </c>
      <c r="G8946" s="2">
        <f>'נתונים מיובאים'!I8946</f>
        <v>0</v>
      </c>
      <c r="H8946" s="1">
        <f>'נתונים מיובאים'!J8946</f>
        <v>0</v>
      </c>
      <c r="I8946">
        <f>'נתונים מיובאים'!K8946</f>
        <v>0</v>
      </c>
      <c r="J8946" s="2">
        <f>'נתונים מיובאים'!L8946</f>
        <v>0</v>
      </c>
      <c r="K8946">
        <f>'נתונים מיובאים'!M8946</f>
        <v>0</v>
      </c>
      <c r="L8946" s="2">
        <f>'נתונים מיובאים'!N8946</f>
        <v>0</v>
      </c>
      <c r="M8946" s="1" t="str">
        <f t="shared" si="141"/>
        <v>00</v>
      </c>
      <c r="N8946" s="7" t="str">
        <f>B8946&amp;E8946&amp;COUNTIF($M$2:M8946,B8946&amp;E8946)</f>
        <v>008229</v>
      </c>
    </row>
    <row r="8947" spans="1:14" x14ac:dyDescent="0.2">
      <c r="A8947">
        <f>'נתונים מיובאים'!C8947</f>
        <v>0</v>
      </c>
      <c r="B8947">
        <f>'נתונים מיובאים'!D8947</f>
        <v>0</v>
      </c>
      <c r="C8947">
        <f>'נתונים מיובאים'!E8947</f>
        <v>0</v>
      </c>
      <c r="D8947">
        <f>'נתונים מיובאים'!F8947</f>
        <v>0</v>
      </c>
      <c r="E8947" s="5">
        <f>'נתונים מיובאים'!G8947</f>
        <v>0</v>
      </c>
      <c r="F8947">
        <f>'נתונים מיובאים'!H8947</f>
        <v>0</v>
      </c>
      <c r="G8947" s="2">
        <f>'נתונים מיובאים'!I8947</f>
        <v>0</v>
      </c>
      <c r="H8947" s="1">
        <f>'נתונים מיובאים'!J8947</f>
        <v>0</v>
      </c>
      <c r="I8947">
        <f>'נתונים מיובאים'!K8947</f>
        <v>0</v>
      </c>
      <c r="J8947" s="2">
        <f>'נתונים מיובאים'!L8947</f>
        <v>0</v>
      </c>
      <c r="K8947">
        <f>'נתונים מיובאים'!M8947</f>
        <v>0</v>
      </c>
      <c r="L8947" s="2">
        <f>'נתונים מיובאים'!N8947</f>
        <v>0</v>
      </c>
      <c r="M8947" s="1" t="str">
        <f t="shared" si="141"/>
        <v>00</v>
      </c>
      <c r="N8947" s="7" t="str">
        <f>B8947&amp;E8947&amp;COUNTIF($M$2:M8947,B8947&amp;E8947)</f>
        <v>008230</v>
      </c>
    </row>
    <row r="8948" spans="1:14" x14ac:dyDescent="0.2">
      <c r="A8948">
        <f>'נתונים מיובאים'!C8948</f>
        <v>0</v>
      </c>
      <c r="B8948">
        <f>'נתונים מיובאים'!D8948</f>
        <v>0</v>
      </c>
      <c r="C8948">
        <f>'נתונים מיובאים'!E8948</f>
        <v>0</v>
      </c>
      <c r="D8948">
        <f>'נתונים מיובאים'!F8948</f>
        <v>0</v>
      </c>
      <c r="E8948" s="5">
        <f>'נתונים מיובאים'!G8948</f>
        <v>0</v>
      </c>
      <c r="F8948">
        <f>'נתונים מיובאים'!H8948</f>
        <v>0</v>
      </c>
      <c r="G8948" s="2">
        <f>'נתונים מיובאים'!I8948</f>
        <v>0</v>
      </c>
      <c r="H8948" s="1">
        <f>'נתונים מיובאים'!J8948</f>
        <v>0</v>
      </c>
      <c r="I8948">
        <f>'נתונים מיובאים'!K8948</f>
        <v>0</v>
      </c>
      <c r="J8948" s="2">
        <f>'נתונים מיובאים'!L8948</f>
        <v>0</v>
      </c>
      <c r="K8948">
        <f>'נתונים מיובאים'!M8948</f>
        <v>0</v>
      </c>
      <c r="L8948" s="2">
        <f>'נתונים מיובאים'!N8948</f>
        <v>0</v>
      </c>
      <c r="M8948" s="1" t="str">
        <f t="shared" si="141"/>
        <v>00</v>
      </c>
      <c r="N8948" s="7" t="str">
        <f>B8948&amp;E8948&amp;COUNTIF($M$2:M8948,B8948&amp;E8948)</f>
        <v>008231</v>
      </c>
    </row>
    <row r="8949" spans="1:14" x14ac:dyDescent="0.2">
      <c r="A8949">
        <f>'נתונים מיובאים'!C8949</f>
        <v>0</v>
      </c>
      <c r="B8949">
        <f>'נתונים מיובאים'!D8949</f>
        <v>0</v>
      </c>
      <c r="C8949">
        <f>'נתונים מיובאים'!E8949</f>
        <v>0</v>
      </c>
      <c r="D8949">
        <f>'נתונים מיובאים'!F8949</f>
        <v>0</v>
      </c>
      <c r="E8949" s="5">
        <f>'נתונים מיובאים'!G8949</f>
        <v>0</v>
      </c>
      <c r="F8949">
        <f>'נתונים מיובאים'!H8949</f>
        <v>0</v>
      </c>
      <c r="G8949" s="2">
        <f>'נתונים מיובאים'!I8949</f>
        <v>0</v>
      </c>
      <c r="H8949" s="1">
        <f>'נתונים מיובאים'!J8949</f>
        <v>0</v>
      </c>
      <c r="I8949">
        <f>'נתונים מיובאים'!K8949</f>
        <v>0</v>
      </c>
      <c r="J8949" s="2">
        <f>'נתונים מיובאים'!L8949</f>
        <v>0</v>
      </c>
      <c r="K8949">
        <f>'נתונים מיובאים'!M8949</f>
        <v>0</v>
      </c>
      <c r="L8949" s="2">
        <f>'נתונים מיובאים'!N8949</f>
        <v>0</v>
      </c>
      <c r="M8949" s="1" t="str">
        <f t="shared" si="141"/>
        <v>00</v>
      </c>
      <c r="N8949" s="7" t="str">
        <f>B8949&amp;E8949&amp;COUNTIF($M$2:M8949,B8949&amp;E8949)</f>
        <v>008232</v>
      </c>
    </row>
    <row r="8950" spans="1:14" x14ac:dyDescent="0.2">
      <c r="A8950">
        <f>'נתונים מיובאים'!C8950</f>
        <v>0</v>
      </c>
      <c r="B8950">
        <f>'נתונים מיובאים'!D8950</f>
        <v>0</v>
      </c>
      <c r="C8950">
        <f>'נתונים מיובאים'!E8950</f>
        <v>0</v>
      </c>
      <c r="D8950">
        <f>'נתונים מיובאים'!F8950</f>
        <v>0</v>
      </c>
      <c r="E8950" s="5">
        <f>'נתונים מיובאים'!G8950</f>
        <v>0</v>
      </c>
      <c r="F8950">
        <f>'נתונים מיובאים'!H8950</f>
        <v>0</v>
      </c>
      <c r="G8950" s="2">
        <f>'נתונים מיובאים'!I8950</f>
        <v>0</v>
      </c>
      <c r="H8950" s="1">
        <f>'נתונים מיובאים'!J8950</f>
        <v>0</v>
      </c>
      <c r="I8950">
        <f>'נתונים מיובאים'!K8950</f>
        <v>0</v>
      </c>
      <c r="J8950" s="2">
        <f>'נתונים מיובאים'!L8950</f>
        <v>0</v>
      </c>
      <c r="K8950">
        <f>'נתונים מיובאים'!M8950</f>
        <v>0</v>
      </c>
      <c r="L8950" s="2">
        <f>'נתונים מיובאים'!N8950</f>
        <v>0</v>
      </c>
      <c r="M8950" s="1" t="str">
        <f t="shared" si="141"/>
        <v>00</v>
      </c>
      <c r="N8950" s="7" t="str">
        <f>B8950&amp;E8950&amp;COUNTIF($M$2:M8950,B8950&amp;E8950)</f>
        <v>008233</v>
      </c>
    </row>
    <row r="8951" spans="1:14" x14ac:dyDescent="0.2">
      <c r="A8951">
        <f>'נתונים מיובאים'!C8951</f>
        <v>0</v>
      </c>
      <c r="B8951">
        <f>'נתונים מיובאים'!D8951</f>
        <v>0</v>
      </c>
      <c r="C8951">
        <f>'נתונים מיובאים'!E8951</f>
        <v>0</v>
      </c>
      <c r="D8951">
        <f>'נתונים מיובאים'!F8951</f>
        <v>0</v>
      </c>
      <c r="E8951" s="5">
        <f>'נתונים מיובאים'!G8951</f>
        <v>0</v>
      </c>
      <c r="F8951">
        <f>'נתונים מיובאים'!H8951</f>
        <v>0</v>
      </c>
      <c r="G8951" s="2">
        <f>'נתונים מיובאים'!I8951</f>
        <v>0</v>
      </c>
      <c r="H8951" s="1">
        <f>'נתונים מיובאים'!J8951</f>
        <v>0</v>
      </c>
      <c r="I8951">
        <f>'נתונים מיובאים'!K8951</f>
        <v>0</v>
      </c>
      <c r="J8951" s="2">
        <f>'נתונים מיובאים'!L8951</f>
        <v>0</v>
      </c>
      <c r="K8951">
        <f>'נתונים מיובאים'!M8951</f>
        <v>0</v>
      </c>
      <c r="L8951" s="2">
        <f>'נתונים מיובאים'!N8951</f>
        <v>0</v>
      </c>
      <c r="M8951" s="1" t="str">
        <f t="shared" si="141"/>
        <v>00</v>
      </c>
      <c r="N8951" s="7" t="str">
        <f>B8951&amp;E8951&amp;COUNTIF($M$2:M8951,B8951&amp;E8951)</f>
        <v>008234</v>
      </c>
    </row>
    <row r="8952" spans="1:14" x14ac:dyDescent="0.2">
      <c r="A8952">
        <f>'נתונים מיובאים'!C8952</f>
        <v>0</v>
      </c>
      <c r="B8952">
        <f>'נתונים מיובאים'!D8952</f>
        <v>0</v>
      </c>
      <c r="C8952">
        <f>'נתונים מיובאים'!E8952</f>
        <v>0</v>
      </c>
      <c r="D8952">
        <f>'נתונים מיובאים'!F8952</f>
        <v>0</v>
      </c>
      <c r="E8952" s="5">
        <f>'נתונים מיובאים'!G8952</f>
        <v>0</v>
      </c>
      <c r="F8952">
        <f>'נתונים מיובאים'!H8952</f>
        <v>0</v>
      </c>
      <c r="G8952" s="2">
        <f>'נתונים מיובאים'!I8952</f>
        <v>0</v>
      </c>
      <c r="H8952" s="1">
        <f>'נתונים מיובאים'!J8952</f>
        <v>0</v>
      </c>
      <c r="I8952">
        <f>'נתונים מיובאים'!K8952</f>
        <v>0</v>
      </c>
      <c r="J8952" s="2">
        <f>'נתונים מיובאים'!L8952</f>
        <v>0</v>
      </c>
      <c r="K8952">
        <f>'נתונים מיובאים'!M8952</f>
        <v>0</v>
      </c>
      <c r="L8952" s="2">
        <f>'נתונים מיובאים'!N8952</f>
        <v>0</v>
      </c>
      <c r="M8952" s="1" t="str">
        <f t="shared" si="141"/>
        <v>00</v>
      </c>
      <c r="N8952" s="7" t="str">
        <f>B8952&amp;E8952&amp;COUNTIF($M$2:M8952,B8952&amp;E8952)</f>
        <v>008235</v>
      </c>
    </row>
    <row r="8953" spans="1:14" x14ac:dyDescent="0.2">
      <c r="A8953">
        <f>'נתונים מיובאים'!C8953</f>
        <v>0</v>
      </c>
      <c r="B8953">
        <f>'נתונים מיובאים'!D8953</f>
        <v>0</v>
      </c>
      <c r="C8953">
        <f>'נתונים מיובאים'!E8953</f>
        <v>0</v>
      </c>
      <c r="D8953">
        <f>'נתונים מיובאים'!F8953</f>
        <v>0</v>
      </c>
      <c r="E8953" s="5">
        <f>'נתונים מיובאים'!G8953</f>
        <v>0</v>
      </c>
      <c r="F8953">
        <f>'נתונים מיובאים'!H8953</f>
        <v>0</v>
      </c>
      <c r="G8953" s="2">
        <f>'נתונים מיובאים'!I8953</f>
        <v>0</v>
      </c>
      <c r="H8953" s="1">
        <f>'נתונים מיובאים'!J8953</f>
        <v>0</v>
      </c>
      <c r="I8953">
        <f>'נתונים מיובאים'!K8953</f>
        <v>0</v>
      </c>
      <c r="J8953" s="2">
        <f>'נתונים מיובאים'!L8953</f>
        <v>0</v>
      </c>
      <c r="K8953">
        <f>'נתונים מיובאים'!M8953</f>
        <v>0</v>
      </c>
      <c r="L8953" s="2">
        <f>'נתונים מיובאים'!N8953</f>
        <v>0</v>
      </c>
      <c r="M8953" s="1" t="str">
        <f t="shared" si="141"/>
        <v>00</v>
      </c>
      <c r="N8953" s="7" t="str">
        <f>B8953&amp;E8953&amp;COUNTIF($M$2:M8953,B8953&amp;E8953)</f>
        <v>008236</v>
      </c>
    </row>
    <row r="8954" spans="1:14" x14ac:dyDescent="0.2">
      <c r="A8954">
        <f>'נתונים מיובאים'!C8954</f>
        <v>0</v>
      </c>
      <c r="B8954">
        <f>'נתונים מיובאים'!D8954</f>
        <v>0</v>
      </c>
      <c r="C8954">
        <f>'נתונים מיובאים'!E8954</f>
        <v>0</v>
      </c>
      <c r="D8954">
        <f>'נתונים מיובאים'!F8954</f>
        <v>0</v>
      </c>
      <c r="E8954" s="5">
        <f>'נתונים מיובאים'!G8954</f>
        <v>0</v>
      </c>
      <c r="F8954">
        <f>'נתונים מיובאים'!H8954</f>
        <v>0</v>
      </c>
      <c r="G8954" s="2">
        <f>'נתונים מיובאים'!I8954</f>
        <v>0</v>
      </c>
      <c r="H8954" s="1">
        <f>'נתונים מיובאים'!J8954</f>
        <v>0</v>
      </c>
      <c r="I8954">
        <f>'נתונים מיובאים'!K8954</f>
        <v>0</v>
      </c>
      <c r="J8954" s="2">
        <f>'נתונים מיובאים'!L8954</f>
        <v>0</v>
      </c>
      <c r="K8954">
        <f>'נתונים מיובאים'!M8954</f>
        <v>0</v>
      </c>
      <c r="L8954" s="2">
        <f>'נתונים מיובאים'!N8954</f>
        <v>0</v>
      </c>
      <c r="M8954" s="1" t="str">
        <f t="shared" si="141"/>
        <v>00</v>
      </c>
      <c r="N8954" s="7" t="str">
        <f>B8954&amp;E8954&amp;COUNTIF($M$2:M8954,B8954&amp;E8954)</f>
        <v>008237</v>
      </c>
    </row>
    <row r="8955" spans="1:14" x14ac:dyDescent="0.2">
      <c r="A8955">
        <f>'נתונים מיובאים'!C8955</f>
        <v>0</v>
      </c>
      <c r="B8955">
        <f>'נתונים מיובאים'!D8955</f>
        <v>0</v>
      </c>
      <c r="C8955">
        <f>'נתונים מיובאים'!E8955</f>
        <v>0</v>
      </c>
      <c r="D8955">
        <f>'נתונים מיובאים'!F8955</f>
        <v>0</v>
      </c>
      <c r="E8955" s="5">
        <f>'נתונים מיובאים'!G8955</f>
        <v>0</v>
      </c>
      <c r="F8955">
        <f>'נתונים מיובאים'!H8955</f>
        <v>0</v>
      </c>
      <c r="G8955" s="2">
        <f>'נתונים מיובאים'!I8955</f>
        <v>0</v>
      </c>
      <c r="H8955" s="1">
        <f>'נתונים מיובאים'!J8955</f>
        <v>0</v>
      </c>
      <c r="I8955">
        <f>'נתונים מיובאים'!K8955</f>
        <v>0</v>
      </c>
      <c r="J8955" s="2">
        <f>'נתונים מיובאים'!L8955</f>
        <v>0</v>
      </c>
      <c r="K8955">
        <f>'נתונים מיובאים'!M8955</f>
        <v>0</v>
      </c>
      <c r="L8955" s="2">
        <f>'נתונים מיובאים'!N8955</f>
        <v>0</v>
      </c>
      <c r="M8955" s="1" t="str">
        <f t="shared" si="141"/>
        <v>00</v>
      </c>
      <c r="N8955" s="7" t="str">
        <f>B8955&amp;E8955&amp;COUNTIF($M$2:M8955,B8955&amp;E8955)</f>
        <v>008238</v>
      </c>
    </row>
    <row r="8956" spans="1:14" x14ac:dyDescent="0.2">
      <c r="A8956">
        <f>'נתונים מיובאים'!C8956</f>
        <v>0</v>
      </c>
      <c r="B8956">
        <f>'נתונים מיובאים'!D8956</f>
        <v>0</v>
      </c>
      <c r="C8956">
        <f>'נתונים מיובאים'!E8956</f>
        <v>0</v>
      </c>
      <c r="D8956">
        <f>'נתונים מיובאים'!F8956</f>
        <v>0</v>
      </c>
      <c r="E8956" s="5">
        <f>'נתונים מיובאים'!G8956</f>
        <v>0</v>
      </c>
      <c r="F8956">
        <f>'נתונים מיובאים'!H8956</f>
        <v>0</v>
      </c>
      <c r="G8956" s="2">
        <f>'נתונים מיובאים'!I8956</f>
        <v>0</v>
      </c>
      <c r="H8956" s="1">
        <f>'נתונים מיובאים'!J8956</f>
        <v>0</v>
      </c>
      <c r="I8956">
        <f>'נתונים מיובאים'!K8956</f>
        <v>0</v>
      </c>
      <c r="J8956" s="2">
        <f>'נתונים מיובאים'!L8956</f>
        <v>0</v>
      </c>
      <c r="K8956">
        <f>'נתונים מיובאים'!M8956</f>
        <v>0</v>
      </c>
      <c r="L8956" s="2">
        <f>'נתונים מיובאים'!N8956</f>
        <v>0</v>
      </c>
      <c r="M8956" s="1" t="str">
        <f t="shared" si="141"/>
        <v>00</v>
      </c>
      <c r="N8956" s="7" t="str">
        <f>B8956&amp;E8956&amp;COUNTIF($M$2:M8956,B8956&amp;E8956)</f>
        <v>008239</v>
      </c>
    </row>
    <row r="8957" spans="1:14" x14ac:dyDescent="0.2">
      <c r="A8957">
        <f>'נתונים מיובאים'!C8957</f>
        <v>0</v>
      </c>
      <c r="B8957">
        <f>'נתונים מיובאים'!D8957</f>
        <v>0</v>
      </c>
      <c r="C8957">
        <f>'נתונים מיובאים'!E8957</f>
        <v>0</v>
      </c>
      <c r="D8957">
        <f>'נתונים מיובאים'!F8957</f>
        <v>0</v>
      </c>
      <c r="E8957" s="5">
        <f>'נתונים מיובאים'!G8957</f>
        <v>0</v>
      </c>
      <c r="F8957">
        <f>'נתונים מיובאים'!H8957</f>
        <v>0</v>
      </c>
      <c r="G8957" s="2">
        <f>'נתונים מיובאים'!I8957</f>
        <v>0</v>
      </c>
      <c r="H8957" s="1">
        <f>'נתונים מיובאים'!J8957</f>
        <v>0</v>
      </c>
      <c r="I8957">
        <f>'נתונים מיובאים'!K8957</f>
        <v>0</v>
      </c>
      <c r="J8957" s="2">
        <f>'נתונים מיובאים'!L8957</f>
        <v>0</v>
      </c>
      <c r="K8957">
        <f>'נתונים מיובאים'!M8957</f>
        <v>0</v>
      </c>
      <c r="L8957" s="2">
        <f>'נתונים מיובאים'!N8957</f>
        <v>0</v>
      </c>
      <c r="M8957" s="1" t="str">
        <f t="shared" si="141"/>
        <v>00</v>
      </c>
      <c r="N8957" s="7" t="str">
        <f>B8957&amp;E8957&amp;COUNTIF($M$2:M8957,B8957&amp;E8957)</f>
        <v>008240</v>
      </c>
    </row>
    <row r="8958" spans="1:14" x14ac:dyDescent="0.2">
      <c r="A8958">
        <f>'נתונים מיובאים'!C8958</f>
        <v>0</v>
      </c>
      <c r="B8958">
        <f>'נתונים מיובאים'!D8958</f>
        <v>0</v>
      </c>
      <c r="C8958">
        <f>'נתונים מיובאים'!E8958</f>
        <v>0</v>
      </c>
      <c r="D8958">
        <f>'נתונים מיובאים'!F8958</f>
        <v>0</v>
      </c>
      <c r="E8958" s="5">
        <f>'נתונים מיובאים'!G8958</f>
        <v>0</v>
      </c>
      <c r="F8958">
        <f>'נתונים מיובאים'!H8958</f>
        <v>0</v>
      </c>
      <c r="G8958" s="2">
        <f>'נתונים מיובאים'!I8958</f>
        <v>0</v>
      </c>
      <c r="H8958" s="1">
        <f>'נתונים מיובאים'!J8958</f>
        <v>0</v>
      </c>
      <c r="I8958">
        <f>'נתונים מיובאים'!K8958</f>
        <v>0</v>
      </c>
      <c r="J8958" s="2">
        <f>'נתונים מיובאים'!L8958</f>
        <v>0</v>
      </c>
      <c r="K8958">
        <f>'נתונים מיובאים'!M8958</f>
        <v>0</v>
      </c>
      <c r="L8958" s="2">
        <f>'נתונים מיובאים'!N8958</f>
        <v>0</v>
      </c>
      <c r="M8958" s="1" t="str">
        <f t="shared" si="141"/>
        <v>00</v>
      </c>
      <c r="N8958" s="7" t="str">
        <f>B8958&amp;E8958&amp;COUNTIF($M$2:M8958,B8958&amp;E8958)</f>
        <v>008241</v>
      </c>
    </row>
    <row r="8959" spans="1:14" x14ac:dyDescent="0.2">
      <c r="A8959">
        <f>'נתונים מיובאים'!C8959</f>
        <v>0</v>
      </c>
      <c r="B8959">
        <f>'נתונים מיובאים'!D8959</f>
        <v>0</v>
      </c>
      <c r="C8959">
        <f>'נתונים מיובאים'!E8959</f>
        <v>0</v>
      </c>
      <c r="D8959">
        <f>'נתונים מיובאים'!F8959</f>
        <v>0</v>
      </c>
      <c r="E8959" s="5">
        <f>'נתונים מיובאים'!G8959</f>
        <v>0</v>
      </c>
      <c r="F8959">
        <f>'נתונים מיובאים'!H8959</f>
        <v>0</v>
      </c>
      <c r="G8959" s="2">
        <f>'נתונים מיובאים'!I8959</f>
        <v>0</v>
      </c>
      <c r="H8959" s="1">
        <f>'נתונים מיובאים'!J8959</f>
        <v>0</v>
      </c>
      <c r="I8959">
        <f>'נתונים מיובאים'!K8959</f>
        <v>0</v>
      </c>
      <c r="J8959" s="2">
        <f>'נתונים מיובאים'!L8959</f>
        <v>0</v>
      </c>
      <c r="K8959">
        <f>'נתונים מיובאים'!M8959</f>
        <v>0</v>
      </c>
      <c r="L8959" s="2">
        <f>'נתונים מיובאים'!N8959</f>
        <v>0</v>
      </c>
      <c r="M8959" s="1" t="str">
        <f t="shared" si="141"/>
        <v>00</v>
      </c>
      <c r="N8959" s="7" t="str">
        <f>B8959&amp;E8959&amp;COUNTIF($M$2:M8959,B8959&amp;E8959)</f>
        <v>008242</v>
      </c>
    </row>
    <row r="8960" spans="1:14" x14ac:dyDescent="0.2">
      <c r="A8960">
        <f>'נתונים מיובאים'!C8960</f>
        <v>0</v>
      </c>
      <c r="B8960">
        <f>'נתונים מיובאים'!D8960</f>
        <v>0</v>
      </c>
      <c r="C8960">
        <f>'נתונים מיובאים'!E8960</f>
        <v>0</v>
      </c>
      <c r="D8960">
        <f>'נתונים מיובאים'!F8960</f>
        <v>0</v>
      </c>
      <c r="E8960" s="5">
        <f>'נתונים מיובאים'!G8960</f>
        <v>0</v>
      </c>
      <c r="F8960">
        <f>'נתונים מיובאים'!H8960</f>
        <v>0</v>
      </c>
      <c r="G8960" s="2">
        <f>'נתונים מיובאים'!I8960</f>
        <v>0</v>
      </c>
      <c r="H8960" s="1">
        <f>'נתונים מיובאים'!J8960</f>
        <v>0</v>
      </c>
      <c r="I8960">
        <f>'נתונים מיובאים'!K8960</f>
        <v>0</v>
      </c>
      <c r="J8960" s="2">
        <f>'נתונים מיובאים'!L8960</f>
        <v>0</v>
      </c>
      <c r="K8960">
        <f>'נתונים מיובאים'!M8960</f>
        <v>0</v>
      </c>
      <c r="L8960" s="2">
        <f>'נתונים מיובאים'!N8960</f>
        <v>0</v>
      </c>
      <c r="M8960" s="1" t="str">
        <f t="shared" si="141"/>
        <v>00</v>
      </c>
      <c r="N8960" s="7" t="str">
        <f>B8960&amp;E8960&amp;COUNTIF($M$2:M8960,B8960&amp;E8960)</f>
        <v>008243</v>
      </c>
    </row>
    <row r="8961" spans="1:14" x14ac:dyDescent="0.2">
      <c r="A8961">
        <f>'נתונים מיובאים'!C8961</f>
        <v>0</v>
      </c>
      <c r="B8961">
        <f>'נתונים מיובאים'!D8961</f>
        <v>0</v>
      </c>
      <c r="C8961">
        <f>'נתונים מיובאים'!E8961</f>
        <v>0</v>
      </c>
      <c r="D8961">
        <f>'נתונים מיובאים'!F8961</f>
        <v>0</v>
      </c>
      <c r="E8961" s="5">
        <f>'נתונים מיובאים'!G8961</f>
        <v>0</v>
      </c>
      <c r="F8961">
        <f>'נתונים מיובאים'!H8961</f>
        <v>0</v>
      </c>
      <c r="G8961" s="2">
        <f>'נתונים מיובאים'!I8961</f>
        <v>0</v>
      </c>
      <c r="H8961" s="1">
        <f>'נתונים מיובאים'!J8961</f>
        <v>0</v>
      </c>
      <c r="I8961">
        <f>'נתונים מיובאים'!K8961</f>
        <v>0</v>
      </c>
      <c r="J8961" s="2">
        <f>'נתונים מיובאים'!L8961</f>
        <v>0</v>
      </c>
      <c r="K8961">
        <f>'נתונים מיובאים'!M8961</f>
        <v>0</v>
      </c>
      <c r="L8961" s="2">
        <f>'נתונים מיובאים'!N8961</f>
        <v>0</v>
      </c>
      <c r="M8961" s="1" t="str">
        <f t="shared" si="141"/>
        <v>00</v>
      </c>
      <c r="N8961" s="7" t="str">
        <f>B8961&amp;E8961&amp;COUNTIF($M$2:M8961,B8961&amp;E8961)</f>
        <v>008244</v>
      </c>
    </row>
    <row r="8962" spans="1:14" x14ac:dyDescent="0.2">
      <c r="A8962">
        <f>'נתונים מיובאים'!C8962</f>
        <v>0</v>
      </c>
      <c r="B8962">
        <f>'נתונים מיובאים'!D8962</f>
        <v>0</v>
      </c>
      <c r="C8962">
        <f>'נתונים מיובאים'!E8962</f>
        <v>0</v>
      </c>
      <c r="D8962">
        <f>'נתונים מיובאים'!F8962</f>
        <v>0</v>
      </c>
      <c r="E8962" s="5">
        <f>'נתונים מיובאים'!G8962</f>
        <v>0</v>
      </c>
      <c r="F8962">
        <f>'נתונים מיובאים'!H8962</f>
        <v>0</v>
      </c>
      <c r="G8962" s="2">
        <f>'נתונים מיובאים'!I8962</f>
        <v>0</v>
      </c>
      <c r="H8962" s="1">
        <f>'נתונים מיובאים'!J8962</f>
        <v>0</v>
      </c>
      <c r="I8962">
        <f>'נתונים מיובאים'!K8962</f>
        <v>0</v>
      </c>
      <c r="J8962" s="2">
        <f>'נתונים מיובאים'!L8962</f>
        <v>0</v>
      </c>
      <c r="K8962">
        <f>'נתונים מיובאים'!M8962</f>
        <v>0</v>
      </c>
      <c r="L8962" s="2">
        <f>'נתונים מיובאים'!N8962</f>
        <v>0</v>
      </c>
      <c r="M8962" s="1" t="str">
        <f t="shared" si="141"/>
        <v>00</v>
      </c>
      <c r="N8962" s="7" t="str">
        <f>B8962&amp;E8962&amp;COUNTIF($M$2:M8962,B8962&amp;E8962)</f>
        <v>008245</v>
      </c>
    </row>
    <row r="8963" spans="1:14" x14ac:dyDescent="0.2">
      <c r="A8963">
        <f>'נתונים מיובאים'!C8963</f>
        <v>0</v>
      </c>
      <c r="B8963">
        <f>'נתונים מיובאים'!D8963</f>
        <v>0</v>
      </c>
      <c r="C8963">
        <f>'נתונים מיובאים'!E8963</f>
        <v>0</v>
      </c>
      <c r="D8963">
        <f>'נתונים מיובאים'!F8963</f>
        <v>0</v>
      </c>
      <c r="E8963" s="5">
        <f>'נתונים מיובאים'!G8963</f>
        <v>0</v>
      </c>
      <c r="F8963">
        <f>'נתונים מיובאים'!H8963</f>
        <v>0</v>
      </c>
      <c r="G8963" s="2">
        <f>'נתונים מיובאים'!I8963</f>
        <v>0</v>
      </c>
      <c r="H8963" s="1">
        <f>'נתונים מיובאים'!J8963</f>
        <v>0</v>
      </c>
      <c r="I8963">
        <f>'נתונים מיובאים'!K8963</f>
        <v>0</v>
      </c>
      <c r="J8963" s="2">
        <f>'נתונים מיובאים'!L8963</f>
        <v>0</v>
      </c>
      <c r="K8963">
        <f>'נתונים מיובאים'!M8963</f>
        <v>0</v>
      </c>
      <c r="L8963" s="2">
        <f>'נתונים מיובאים'!N8963</f>
        <v>0</v>
      </c>
      <c r="M8963" s="1" t="str">
        <f t="shared" si="141"/>
        <v>00</v>
      </c>
      <c r="N8963" s="7" t="str">
        <f>B8963&amp;E8963&amp;COUNTIF($M$2:M8963,B8963&amp;E8963)</f>
        <v>008246</v>
      </c>
    </row>
    <row r="8964" spans="1:14" x14ac:dyDescent="0.2">
      <c r="A8964">
        <f>'נתונים מיובאים'!C8964</f>
        <v>0</v>
      </c>
      <c r="B8964">
        <f>'נתונים מיובאים'!D8964</f>
        <v>0</v>
      </c>
      <c r="C8964">
        <f>'נתונים מיובאים'!E8964</f>
        <v>0</v>
      </c>
      <c r="D8964">
        <f>'נתונים מיובאים'!F8964</f>
        <v>0</v>
      </c>
      <c r="E8964" s="5">
        <f>'נתונים מיובאים'!G8964</f>
        <v>0</v>
      </c>
      <c r="F8964">
        <f>'נתונים מיובאים'!H8964</f>
        <v>0</v>
      </c>
      <c r="G8964" s="2">
        <f>'נתונים מיובאים'!I8964</f>
        <v>0</v>
      </c>
      <c r="H8964" s="1">
        <f>'נתונים מיובאים'!J8964</f>
        <v>0</v>
      </c>
      <c r="I8964">
        <f>'נתונים מיובאים'!K8964</f>
        <v>0</v>
      </c>
      <c r="J8964" s="2">
        <f>'נתונים מיובאים'!L8964</f>
        <v>0</v>
      </c>
      <c r="K8964">
        <f>'נתונים מיובאים'!M8964</f>
        <v>0</v>
      </c>
      <c r="L8964" s="2">
        <f>'נתונים מיובאים'!N8964</f>
        <v>0</v>
      </c>
      <c r="M8964" s="1" t="str">
        <f t="shared" si="141"/>
        <v>00</v>
      </c>
      <c r="N8964" s="7" t="str">
        <f>B8964&amp;E8964&amp;COUNTIF($M$2:M8964,B8964&amp;E8964)</f>
        <v>008247</v>
      </c>
    </row>
    <row r="8965" spans="1:14" x14ac:dyDescent="0.2">
      <c r="A8965">
        <f>'נתונים מיובאים'!C8965</f>
        <v>0</v>
      </c>
      <c r="B8965">
        <f>'נתונים מיובאים'!D8965</f>
        <v>0</v>
      </c>
      <c r="C8965">
        <f>'נתונים מיובאים'!E8965</f>
        <v>0</v>
      </c>
      <c r="D8965">
        <f>'נתונים מיובאים'!F8965</f>
        <v>0</v>
      </c>
      <c r="E8965" s="5">
        <f>'נתונים מיובאים'!G8965</f>
        <v>0</v>
      </c>
      <c r="F8965">
        <f>'נתונים מיובאים'!H8965</f>
        <v>0</v>
      </c>
      <c r="G8965" s="2">
        <f>'נתונים מיובאים'!I8965</f>
        <v>0</v>
      </c>
      <c r="H8965" s="1">
        <f>'נתונים מיובאים'!J8965</f>
        <v>0</v>
      </c>
      <c r="I8965">
        <f>'נתונים מיובאים'!K8965</f>
        <v>0</v>
      </c>
      <c r="J8965" s="2">
        <f>'נתונים מיובאים'!L8965</f>
        <v>0</v>
      </c>
      <c r="K8965">
        <f>'נתונים מיובאים'!M8965</f>
        <v>0</v>
      </c>
      <c r="L8965" s="2">
        <f>'נתונים מיובאים'!N8965</f>
        <v>0</v>
      </c>
      <c r="M8965" s="1" t="str">
        <f t="shared" si="141"/>
        <v>00</v>
      </c>
      <c r="N8965" s="7" t="str">
        <f>B8965&amp;E8965&amp;COUNTIF($M$2:M8965,B8965&amp;E8965)</f>
        <v>008248</v>
      </c>
    </row>
    <row r="8966" spans="1:14" x14ac:dyDescent="0.2">
      <c r="A8966">
        <f>'נתונים מיובאים'!C8966</f>
        <v>0</v>
      </c>
      <c r="B8966">
        <f>'נתונים מיובאים'!D8966</f>
        <v>0</v>
      </c>
      <c r="C8966">
        <f>'נתונים מיובאים'!E8966</f>
        <v>0</v>
      </c>
      <c r="D8966">
        <f>'נתונים מיובאים'!F8966</f>
        <v>0</v>
      </c>
      <c r="E8966" s="5">
        <f>'נתונים מיובאים'!G8966</f>
        <v>0</v>
      </c>
      <c r="F8966">
        <f>'נתונים מיובאים'!H8966</f>
        <v>0</v>
      </c>
      <c r="G8966" s="2">
        <f>'נתונים מיובאים'!I8966</f>
        <v>0</v>
      </c>
      <c r="H8966" s="1">
        <f>'נתונים מיובאים'!J8966</f>
        <v>0</v>
      </c>
      <c r="I8966">
        <f>'נתונים מיובאים'!K8966</f>
        <v>0</v>
      </c>
      <c r="J8966" s="2">
        <f>'נתונים מיובאים'!L8966</f>
        <v>0</v>
      </c>
      <c r="K8966">
        <f>'נתונים מיובאים'!M8966</f>
        <v>0</v>
      </c>
      <c r="L8966" s="2">
        <f>'נתונים מיובאים'!N8966</f>
        <v>0</v>
      </c>
      <c r="M8966" s="1" t="str">
        <f t="shared" si="141"/>
        <v>00</v>
      </c>
      <c r="N8966" s="7" t="str">
        <f>B8966&amp;E8966&amp;COUNTIF($M$2:M8966,B8966&amp;E8966)</f>
        <v>008249</v>
      </c>
    </row>
    <row r="8967" spans="1:14" x14ac:dyDescent="0.2">
      <c r="A8967">
        <f>'נתונים מיובאים'!C8967</f>
        <v>0</v>
      </c>
      <c r="B8967">
        <f>'נתונים מיובאים'!D8967</f>
        <v>0</v>
      </c>
      <c r="C8967">
        <f>'נתונים מיובאים'!E8967</f>
        <v>0</v>
      </c>
      <c r="D8967">
        <f>'נתונים מיובאים'!F8967</f>
        <v>0</v>
      </c>
      <c r="E8967" s="5">
        <f>'נתונים מיובאים'!G8967</f>
        <v>0</v>
      </c>
      <c r="F8967">
        <f>'נתונים מיובאים'!H8967</f>
        <v>0</v>
      </c>
      <c r="G8967" s="2">
        <f>'נתונים מיובאים'!I8967</f>
        <v>0</v>
      </c>
      <c r="H8967" s="1">
        <f>'נתונים מיובאים'!J8967</f>
        <v>0</v>
      </c>
      <c r="I8967">
        <f>'נתונים מיובאים'!K8967</f>
        <v>0</v>
      </c>
      <c r="J8967" s="2">
        <f>'נתונים מיובאים'!L8967</f>
        <v>0</v>
      </c>
      <c r="K8967">
        <f>'נתונים מיובאים'!M8967</f>
        <v>0</v>
      </c>
      <c r="L8967" s="2">
        <f>'נתונים מיובאים'!N8967</f>
        <v>0</v>
      </c>
      <c r="M8967" s="1" t="str">
        <f t="shared" si="141"/>
        <v>00</v>
      </c>
      <c r="N8967" s="7" t="str">
        <f>B8967&amp;E8967&amp;COUNTIF($M$2:M8967,B8967&amp;E8967)</f>
        <v>008250</v>
      </c>
    </row>
    <row r="8968" spans="1:14" x14ac:dyDescent="0.2">
      <c r="A8968">
        <f>'נתונים מיובאים'!C8968</f>
        <v>0</v>
      </c>
      <c r="B8968">
        <f>'נתונים מיובאים'!D8968</f>
        <v>0</v>
      </c>
      <c r="C8968">
        <f>'נתונים מיובאים'!E8968</f>
        <v>0</v>
      </c>
      <c r="D8968">
        <f>'נתונים מיובאים'!F8968</f>
        <v>0</v>
      </c>
      <c r="E8968" s="5">
        <f>'נתונים מיובאים'!G8968</f>
        <v>0</v>
      </c>
      <c r="F8968">
        <f>'נתונים מיובאים'!H8968</f>
        <v>0</v>
      </c>
      <c r="G8968" s="2">
        <f>'נתונים מיובאים'!I8968</f>
        <v>0</v>
      </c>
      <c r="H8968" s="1">
        <f>'נתונים מיובאים'!J8968</f>
        <v>0</v>
      </c>
      <c r="I8968">
        <f>'נתונים מיובאים'!K8968</f>
        <v>0</v>
      </c>
      <c r="J8968" s="2">
        <f>'נתונים מיובאים'!L8968</f>
        <v>0</v>
      </c>
      <c r="K8968">
        <f>'נתונים מיובאים'!M8968</f>
        <v>0</v>
      </c>
      <c r="L8968" s="2">
        <f>'נתונים מיובאים'!N8968</f>
        <v>0</v>
      </c>
      <c r="M8968" s="1" t="str">
        <f t="shared" si="141"/>
        <v>00</v>
      </c>
      <c r="N8968" s="7" t="str">
        <f>B8968&amp;E8968&amp;COUNTIF($M$2:M8968,B8968&amp;E8968)</f>
        <v>008251</v>
      </c>
    </row>
    <row r="8969" spans="1:14" x14ac:dyDescent="0.2">
      <c r="A8969">
        <f>'נתונים מיובאים'!C8969</f>
        <v>0</v>
      </c>
      <c r="B8969">
        <f>'נתונים מיובאים'!D8969</f>
        <v>0</v>
      </c>
      <c r="C8969">
        <f>'נתונים מיובאים'!E8969</f>
        <v>0</v>
      </c>
      <c r="D8969">
        <f>'נתונים מיובאים'!F8969</f>
        <v>0</v>
      </c>
      <c r="E8969" s="5">
        <f>'נתונים מיובאים'!G8969</f>
        <v>0</v>
      </c>
      <c r="F8969">
        <f>'נתונים מיובאים'!H8969</f>
        <v>0</v>
      </c>
      <c r="G8969" s="2">
        <f>'נתונים מיובאים'!I8969</f>
        <v>0</v>
      </c>
      <c r="H8969" s="1">
        <f>'נתונים מיובאים'!J8969</f>
        <v>0</v>
      </c>
      <c r="I8969">
        <f>'נתונים מיובאים'!K8969</f>
        <v>0</v>
      </c>
      <c r="J8969" s="2">
        <f>'נתונים מיובאים'!L8969</f>
        <v>0</v>
      </c>
      <c r="K8969">
        <f>'נתונים מיובאים'!M8969</f>
        <v>0</v>
      </c>
      <c r="L8969" s="2">
        <f>'נתונים מיובאים'!N8969</f>
        <v>0</v>
      </c>
      <c r="M8969" s="1" t="str">
        <f t="shared" si="141"/>
        <v>00</v>
      </c>
      <c r="N8969" s="7" t="str">
        <f>B8969&amp;E8969&amp;COUNTIF($M$2:M8969,B8969&amp;E8969)</f>
        <v>008252</v>
      </c>
    </row>
    <row r="8970" spans="1:14" x14ac:dyDescent="0.2">
      <c r="A8970">
        <f>'נתונים מיובאים'!C8970</f>
        <v>0</v>
      </c>
      <c r="B8970">
        <f>'נתונים מיובאים'!D8970</f>
        <v>0</v>
      </c>
      <c r="C8970">
        <f>'נתונים מיובאים'!E8970</f>
        <v>0</v>
      </c>
      <c r="D8970">
        <f>'נתונים מיובאים'!F8970</f>
        <v>0</v>
      </c>
      <c r="E8970" s="5">
        <f>'נתונים מיובאים'!G8970</f>
        <v>0</v>
      </c>
      <c r="F8970">
        <f>'נתונים מיובאים'!H8970</f>
        <v>0</v>
      </c>
      <c r="G8970" s="2">
        <f>'נתונים מיובאים'!I8970</f>
        <v>0</v>
      </c>
      <c r="H8970" s="1">
        <f>'נתונים מיובאים'!J8970</f>
        <v>0</v>
      </c>
      <c r="I8970">
        <f>'נתונים מיובאים'!K8970</f>
        <v>0</v>
      </c>
      <c r="J8970" s="2">
        <f>'נתונים מיובאים'!L8970</f>
        <v>0</v>
      </c>
      <c r="K8970">
        <f>'נתונים מיובאים'!M8970</f>
        <v>0</v>
      </c>
      <c r="L8970" s="2">
        <f>'נתונים מיובאים'!N8970</f>
        <v>0</v>
      </c>
      <c r="M8970" s="1" t="str">
        <f t="shared" si="141"/>
        <v>00</v>
      </c>
      <c r="N8970" s="7" t="str">
        <f>B8970&amp;E8970&amp;COUNTIF($M$2:M8970,B8970&amp;E8970)</f>
        <v>008253</v>
      </c>
    </row>
    <row r="8971" spans="1:14" x14ac:dyDescent="0.2">
      <c r="A8971">
        <f>'נתונים מיובאים'!C8971</f>
        <v>0</v>
      </c>
      <c r="B8971">
        <f>'נתונים מיובאים'!D8971</f>
        <v>0</v>
      </c>
      <c r="C8971">
        <f>'נתונים מיובאים'!E8971</f>
        <v>0</v>
      </c>
      <c r="D8971">
        <f>'נתונים מיובאים'!F8971</f>
        <v>0</v>
      </c>
      <c r="E8971" s="5">
        <f>'נתונים מיובאים'!G8971</f>
        <v>0</v>
      </c>
      <c r="F8971">
        <f>'נתונים מיובאים'!H8971</f>
        <v>0</v>
      </c>
      <c r="G8971" s="2">
        <f>'נתונים מיובאים'!I8971</f>
        <v>0</v>
      </c>
      <c r="H8971" s="1">
        <f>'נתונים מיובאים'!J8971</f>
        <v>0</v>
      </c>
      <c r="I8971">
        <f>'נתונים מיובאים'!K8971</f>
        <v>0</v>
      </c>
      <c r="J8971" s="2">
        <f>'נתונים מיובאים'!L8971</f>
        <v>0</v>
      </c>
      <c r="K8971">
        <f>'נתונים מיובאים'!M8971</f>
        <v>0</v>
      </c>
      <c r="L8971" s="2">
        <f>'נתונים מיובאים'!N8971</f>
        <v>0</v>
      </c>
      <c r="M8971" s="1" t="str">
        <f t="shared" si="141"/>
        <v>00</v>
      </c>
      <c r="N8971" s="7" t="str">
        <f>B8971&amp;E8971&amp;COUNTIF($M$2:M8971,B8971&amp;E8971)</f>
        <v>008254</v>
      </c>
    </row>
    <row r="8972" spans="1:14" x14ac:dyDescent="0.2">
      <c r="A8972">
        <f>'נתונים מיובאים'!C8972</f>
        <v>0</v>
      </c>
      <c r="B8972">
        <f>'נתונים מיובאים'!D8972</f>
        <v>0</v>
      </c>
      <c r="C8972">
        <f>'נתונים מיובאים'!E8972</f>
        <v>0</v>
      </c>
      <c r="D8972">
        <f>'נתונים מיובאים'!F8972</f>
        <v>0</v>
      </c>
      <c r="E8972" s="5">
        <f>'נתונים מיובאים'!G8972</f>
        <v>0</v>
      </c>
      <c r="F8972">
        <f>'נתונים מיובאים'!H8972</f>
        <v>0</v>
      </c>
      <c r="G8972" s="2">
        <f>'נתונים מיובאים'!I8972</f>
        <v>0</v>
      </c>
      <c r="H8972" s="1">
        <f>'נתונים מיובאים'!J8972</f>
        <v>0</v>
      </c>
      <c r="I8972">
        <f>'נתונים מיובאים'!K8972</f>
        <v>0</v>
      </c>
      <c r="J8972" s="2">
        <f>'נתונים מיובאים'!L8972</f>
        <v>0</v>
      </c>
      <c r="K8972">
        <f>'נתונים מיובאים'!M8972</f>
        <v>0</v>
      </c>
      <c r="L8972" s="2">
        <f>'נתונים מיובאים'!N8972</f>
        <v>0</v>
      </c>
      <c r="M8972" s="1" t="str">
        <f t="shared" si="141"/>
        <v>00</v>
      </c>
      <c r="N8972" s="7" t="str">
        <f>B8972&amp;E8972&amp;COUNTIF($M$2:M8972,B8972&amp;E8972)</f>
        <v>008255</v>
      </c>
    </row>
    <row r="8973" spans="1:14" x14ac:dyDescent="0.2">
      <c r="A8973">
        <f>'נתונים מיובאים'!C8973</f>
        <v>0</v>
      </c>
      <c r="B8973">
        <f>'נתונים מיובאים'!D8973</f>
        <v>0</v>
      </c>
      <c r="C8973">
        <f>'נתונים מיובאים'!E8973</f>
        <v>0</v>
      </c>
      <c r="D8973">
        <f>'נתונים מיובאים'!F8973</f>
        <v>0</v>
      </c>
      <c r="E8973" s="5">
        <f>'נתונים מיובאים'!G8973</f>
        <v>0</v>
      </c>
      <c r="F8973">
        <f>'נתונים מיובאים'!H8973</f>
        <v>0</v>
      </c>
      <c r="G8973" s="2">
        <f>'נתונים מיובאים'!I8973</f>
        <v>0</v>
      </c>
      <c r="H8973" s="1">
        <f>'נתונים מיובאים'!J8973</f>
        <v>0</v>
      </c>
      <c r="I8973">
        <f>'נתונים מיובאים'!K8973</f>
        <v>0</v>
      </c>
      <c r="J8973" s="2">
        <f>'נתונים מיובאים'!L8973</f>
        <v>0</v>
      </c>
      <c r="K8973">
        <f>'נתונים מיובאים'!M8973</f>
        <v>0</v>
      </c>
      <c r="L8973" s="2">
        <f>'נתונים מיובאים'!N8973</f>
        <v>0</v>
      </c>
      <c r="M8973" s="1" t="str">
        <f t="shared" si="141"/>
        <v>00</v>
      </c>
      <c r="N8973" s="7" t="str">
        <f>B8973&amp;E8973&amp;COUNTIF($M$2:M8973,B8973&amp;E8973)</f>
        <v>008256</v>
      </c>
    </row>
    <row r="8974" spans="1:14" x14ac:dyDescent="0.2">
      <c r="A8974">
        <f>'נתונים מיובאים'!C8974</f>
        <v>0</v>
      </c>
      <c r="B8974">
        <f>'נתונים מיובאים'!D8974</f>
        <v>0</v>
      </c>
      <c r="C8974">
        <f>'נתונים מיובאים'!E8974</f>
        <v>0</v>
      </c>
      <c r="D8974">
        <f>'נתונים מיובאים'!F8974</f>
        <v>0</v>
      </c>
      <c r="E8974" s="5">
        <f>'נתונים מיובאים'!G8974</f>
        <v>0</v>
      </c>
      <c r="F8974">
        <f>'נתונים מיובאים'!H8974</f>
        <v>0</v>
      </c>
      <c r="G8974" s="2">
        <f>'נתונים מיובאים'!I8974</f>
        <v>0</v>
      </c>
      <c r="H8974" s="1">
        <f>'נתונים מיובאים'!J8974</f>
        <v>0</v>
      </c>
      <c r="I8974">
        <f>'נתונים מיובאים'!K8974</f>
        <v>0</v>
      </c>
      <c r="J8974" s="2">
        <f>'נתונים מיובאים'!L8974</f>
        <v>0</v>
      </c>
      <c r="K8974">
        <f>'נתונים מיובאים'!M8974</f>
        <v>0</v>
      </c>
      <c r="L8974" s="2">
        <f>'נתונים מיובאים'!N8974</f>
        <v>0</v>
      </c>
      <c r="M8974" s="1" t="str">
        <f t="shared" si="141"/>
        <v>00</v>
      </c>
      <c r="N8974" s="7" t="str">
        <f>B8974&amp;E8974&amp;COUNTIF($M$2:M8974,B8974&amp;E8974)</f>
        <v>008257</v>
      </c>
    </row>
    <row r="8975" spans="1:14" x14ac:dyDescent="0.2">
      <c r="A8975">
        <f>'נתונים מיובאים'!C8975</f>
        <v>0</v>
      </c>
      <c r="B8975">
        <f>'נתונים מיובאים'!D8975</f>
        <v>0</v>
      </c>
      <c r="C8975">
        <f>'נתונים מיובאים'!E8975</f>
        <v>0</v>
      </c>
      <c r="D8975">
        <f>'נתונים מיובאים'!F8975</f>
        <v>0</v>
      </c>
      <c r="E8975" s="5">
        <f>'נתונים מיובאים'!G8975</f>
        <v>0</v>
      </c>
      <c r="F8975">
        <f>'נתונים מיובאים'!H8975</f>
        <v>0</v>
      </c>
      <c r="G8975" s="2">
        <f>'נתונים מיובאים'!I8975</f>
        <v>0</v>
      </c>
      <c r="H8975" s="1">
        <f>'נתונים מיובאים'!J8975</f>
        <v>0</v>
      </c>
      <c r="I8975">
        <f>'נתונים מיובאים'!K8975</f>
        <v>0</v>
      </c>
      <c r="J8975" s="2">
        <f>'נתונים מיובאים'!L8975</f>
        <v>0</v>
      </c>
      <c r="K8975">
        <f>'נתונים מיובאים'!M8975</f>
        <v>0</v>
      </c>
      <c r="L8975" s="2">
        <f>'נתונים מיובאים'!N8975</f>
        <v>0</v>
      </c>
      <c r="M8975" s="1" t="str">
        <f t="shared" si="141"/>
        <v>00</v>
      </c>
      <c r="N8975" s="7" t="str">
        <f>B8975&amp;E8975&amp;COUNTIF($M$2:M8975,B8975&amp;E8975)</f>
        <v>008258</v>
      </c>
    </row>
    <row r="8976" spans="1:14" x14ac:dyDescent="0.2">
      <c r="A8976">
        <f>'נתונים מיובאים'!C8976</f>
        <v>0</v>
      </c>
      <c r="B8976">
        <f>'נתונים מיובאים'!D8976</f>
        <v>0</v>
      </c>
      <c r="C8976">
        <f>'נתונים מיובאים'!E8976</f>
        <v>0</v>
      </c>
      <c r="D8976">
        <f>'נתונים מיובאים'!F8976</f>
        <v>0</v>
      </c>
      <c r="E8976" s="5">
        <f>'נתונים מיובאים'!G8976</f>
        <v>0</v>
      </c>
      <c r="F8976">
        <f>'נתונים מיובאים'!H8976</f>
        <v>0</v>
      </c>
      <c r="G8976" s="2">
        <f>'נתונים מיובאים'!I8976</f>
        <v>0</v>
      </c>
      <c r="H8976" s="1">
        <f>'נתונים מיובאים'!J8976</f>
        <v>0</v>
      </c>
      <c r="I8976">
        <f>'נתונים מיובאים'!K8976</f>
        <v>0</v>
      </c>
      <c r="J8976" s="2">
        <f>'נתונים מיובאים'!L8976</f>
        <v>0</v>
      </c>
      <c r="K8976">
        <f>'נתונים מיובאים'!M8976</f>
        <v>0</v>
      </c>
      <c r="L8976" s="2">
        <f>'נתונים מיובאים'!N8976</f>
        <v>0</v>
      </c>
      <c r="M8976" s="1" t="str">
        <f t="shared" si="141"/>
        <v>00</v>
      </c>
      <c r="N8976" s="7" t="str">
        <f>B8976&amp;E8976&amp;COUNTIF($M$2:M8976,B8976&amp;E8976)</f>
        <v>008259</v>
      </c>
    </row>
    <row r="8977" spans="1:14" x14ac:dyDescent="0.2">
      <c r="A8977">
        <f>'נתונים מיובאים'!C8977</f>
        <v>0</v>
      </c>
      <c r="B8977">
        <f>'נתונים מיובאים'!D8977</f>
        <v>0</v>
      </c>
      <c r="C8977">
        <f>'נתונים מיובאים'!E8977</f>
        <v>0</v>
      </c>
      <c r="D8977">
        <f>'נתונים מיובאים'!F8977</f>
        <v>0</v>
      </c>
      <c r="E8977" s="5">
        <f>'נתונים מיובאים'!G8977</f>
        <v>0</v>
      </c>
      <c r="F8977">
        <f>'נתונים מיובאים'!H8977</f>
        <v>0</v>
      </c>
      <c r="G8977" s="2">
        <f>'נתונים מיובאים'!I8977</f>
        <v>0</v>
      </c>
      <c r="H8977" s="1">
        <f>'נתונים מיובאים'!J8977</f>
        <v>0</v>
      </c>
      <c r="I8977">
        <f>'נתונים מיובאים'!K8977</f>
        <v>0</v>
      </c>
      <c r="J8977" s="2">
        <f>'נתונים מיובאים'!L8977</f>
        <v>0</v>
      </c>
      <c r="K8977">
        <f>'נתונים מיובאים'!M8977</f>
        <v>0</v>
      </c>
      <c r="L8977" s="2">
        <f>'נתונים מיובאים'!N8977</f>
        <v>0</v>
      </c>
      <c r="M8977" s="1" t="str">
        <f t="shared" si="141"/>
        <v>00</v>
      </c>
      <c r="N8977" s="7" t="str">
        <f>B8977&amp;E8977&amp;COUNTIF($M$2:M8977,B8977&amp;E8977)</f>
        <v>008260</v>
      </c>
    </row>
    <row r="8978" spans="1:14" x14ac:dyDescent="0.2">
      <c r="A8978">
        <f>'נתונים מיובאים'!C8978</f>
        <v>0</v>
      </c>
      <c r="B8978">
        <f>'נתונים מיובאים'!D8978</f>
        <v>0</v>
      </c>
      <c r="C8978">
        <f>'נתונים מיובאים'!E8978</f>
        <v>0</v>
      </c>
      <c r="D8978">
        <f>'נתונים מיובאים'!F8978</f>
        <v>0</v>
      </c>
      <c r="E8978" s="5">
        <f>'נתונים מיובאים'!G8978</f>
        <v>0</v>
      </c>
      <c r="F8978">
        <f>'נתונים מיובאים'!H8978</f>
        <v>0</v>
      </c>
      <c r="G8978" s="2">
        <f>'נתונים מיובאים'!I8978</f>
        <v>0</v>
      </c>
      <c r="H8978" s="1">
        <f>'נתונים מיובאים'!J8978</f>
        <v>0</v>
      </c>
      <c r="I8978">
        <f>'נתונים מיובאים'!K8978</f>
        <v>0</v>
      </c>
      <c r="J8978" s="2">
        <f>'נתונים מיובאים'!L8978</f>
        <v>0</v>
      </c>
      <c r="K8978">
        <f>'נתונים מיובאים'!M8978</f>
        <v>0</v>
      </c>
      <c r="L8978" s="2">
        <f>'נתונים מיובאים'!N8978</f>
        <v>0</v>
      </c>
      <c r="M8978" s="1" t="str">
        <f t="shared" si="141"/>
        <v>00</v>
      </c>
      <c r="N8978" s="7" t="str">
        <f>B8978&amp;E8978&amp;COUNTIF($M$2:M8978,B8978&amp;E8978)</f>
        <v>008261</v>
      </c>
    </row>
    <row r="8979" spans="1:14" x14ac:dyDescent="0.2">
      <c r="A8979">
        <f>'נתונים מיובאים'!C8979</f>
        <v>0</v>
      </c>
      <c r="B8979">
        <f>'נתונים מיובאים'!D8979</f>
        <v>0</v>
      </c>
      <c r="C8979">
        <f>'נתונים מיובאים'!E8979</f>
        <v>0</v>
      </c>
      <c r="D8979">
        <f>'נתונים מיובאים'!F8979</f>
        <v>0</v>
      </c>
      <c r="E8979" s="5">
        <f>'נתונים מיובאים'!G8979</f>
        <v>0</v>
      </c>
      <c r="F8979">
        <f>'נתונים מיובאים'!H8979</f>
        <v>0</v>
      </c>
      <c r="G8979" s="2">
        <f>'נתונים מיובאים'!I8979</f>
        <v>0</v>
      </c>
      <c r="H8979" s="1">
        <f>'נתונים מיובאים'!J8979</f>
        <v>0</v>
      </c>
      <c r="I8979">
        <f>'נתונים מיובאים'!K8979</f>
        <v>0</v>
      </c>
      <c r="J8979" s="2">
        <f>'נתונים מיובאים'!L8979</f>
        <v>0</v>
      </c>
      <c r="K8979">
        <f>'נתונים מיובאים'!M8979</f>
        <v>0</v>
      </c>
      <c r="L8979" s="2">
        <f>'נתונים מיובאים'!N8979</f>
        <v>0</v>
      </c>
      <c r="M8979" s="1" t="str">
        <f t="shared" si="141"/>
        <v>00</v>
      </c>
      <c r="N8979" s="7" t="str">
        <f>B8979&amp;E8979&amp;COUNTIF($M$2:M8979,B8979&amp;E8979)</f>
        <v>008262</v>
      </c>
    </row>
    <row r="8980" spans="1:14" x14ac:dyDescent="0.2">
      <c r="A8980">
        <f>'נתונים מיובאים'!C8980</f>
        <v>0</v>
      </c>
      <c r="B8980">
        <f>'נתונים מיובאים'!D8980</f>
        <v>0</v>
      </c>
      <c r="C8980">
        <f>'נתונים מיובאים'!E8980</f>
        <v>0</v>
      </c>
      <c r="D8980">
        <f>'נתונים מיובאים'!F8980</f>
        <v>0</v>
      </c>
      <c r="E8980" s="5">
        <f>'נתונים מיובאים'!G8980</f>
        <v>0</v>
      </c>
      <c r="F8980">
        <f>'נתונים מיובאים'!H8980</f>
        <v>0</v>
      </c>
      <c r="G8980" s="2">
        <f>'נתונים מיובאים'!I8980</f>
        <v>0</v>
      </c>
      <c r="H8980" s="1">
        <f>'נתונים מיובאים'!J8980</f>
        <v>0</v>
      </c>
      <c r="I8980">
        <f>'נתונים מיובאים'!K8980</f>
        <v>0</v>
      </c>
      <c r="J8980" s="2">
        <f>'נתונים מיובאים'!L8980</f>
        <v>0</v>
      </c>
      <c r="K8980">
        <f>'נתונים מיובאים'!M8980</f>
        <v>0</v>
      </c>
      <c r="L8980" s="2">
        <f>'נתונים מיובאים'!N8980</f>
        <v>0</v>
      </c>
      <c r="M8980" s="1" t="str">
        <f t="shared" si="141"/>
        <v>00</v>
      </c>
      <c r="N8980" s="7" t="str">
        <f>B8980&amp;E8980&amp;COUNTIF($M$2:M8980,B8980&amp;E8980)</f>
        <v>008263</v>
      </c>
    </row>
    <row r="8981" spans="1:14" x14ac:dyDescent="0.2">
      <c r="A8981">
        <f>'נתונים מיובאים'!C8981</f>
        <v>0</v>
      </c>
      <c r="B8981">
        <f>'נתונים מיובאים'!D8981</f>
        <v>0</v>
      </c>
      <c r="C8981">
        <f>'נתונים מיובאים'!E8981</f>
        <v>0</v>
      </c>
      <c r="D8981">
        <f>'נתונים מיובאים'!F8981</f>
        <v>0</v>
      </c>
      <c r="E8981" s="5">
        <f>'נתונים מיובאים'!G8981</f>
        <v>0</v>
      </c>
      <c r="F8981">
        <f>'נתונים מיובאים'!H8981</f>
        <v>0</v>
      </c>
      <c r="G8981" s="2">
        <f>'נתונים מיובאים'!I8981</f>
        <v>0</v>
      </c>
      <c r="H8981" s="1">
        <f>'נתונים מיובאים'!J8981</f>
        <v>0</v>
      </c>
      <c r="I8981">
        <f>'נתונים מיובאים'!K8981</f>
        <v>0</v>
      </c>
      <c r="J8981" s="2">
        <f>'נתונים מיובאים'!L8981</f>
        <v>0</v>
      </c>
      <c r="K8981">
        <f>'נתונים מיובאים'!M8981</f>
        <v>0</v>
      </c>
      <c r="L8981" s="2">
        <f>'נתונים מיובאים'!N8981</f>
        <v>0</v>
      </c>
      <c r="M8981" s="1" t="str">
        <f t="shared" si="141"/>
        <v>00</v>
      </c>
      <c r="N8981" s="7" t="str">
        <f>B8981&amp;E8981&amp;COUNTIF($M$2:M8981,B8981&amp;E8981)</f>
        <v>008264</v>
      </c>
    </row>
    <row r="8982" spans="1:14" x14ac:dyDescent="0.2">
      <c r="A8982">
        <f>'נתונים מיובאים'!C8982</f>
        <v>0</v>
      </c>
      <c r="B8982">
        <f>'נתונים מיובאים'!D8982</f>
        <v>0</v>
      </c>
      <c r="C8982">
        <f>'נתונים מיובאים'!E8982</f>
        <v>0</v>
      </c>
      <c r="D8982">
        <f>'נתונים מיובאים'!F8982</f>
        <v>0</v>
      </c>
      <c r="E8982" s="5">
        <f>'נתונים מיובאים'!G8982</f>
        <v>0</v>
      </c>
      <c r="F8982">
        <f>'נתונים מיובאים'!H8982</f>
        <v>0</v>
      </c>
      <c r="G8982" s="2">
        <f>'נתונים מיובאים'!I8982</f>
        <v>0</v>
      </c>
      <c r="H8982" s="1">
        <f>'נתונים מיובאים'!J8982</f>
        <v>0</v>
      </c>
      <c r="I8982">
        <f>'נתונים מיובאים'!K8982</f>
        <v>0</v>
      </c>
      <c r="J8982" s="2">
        <f>'נתונים מיובאים'!L8982</f>
        <v>0</v>
      </c>
      <c r="K8982">
        <f>'נתונים מיובאים'!M8982</f>
        <v>0</v>
      </c>
      <c r="L8982" s="2">
        <f>'נתונים מיובאים'!N8982</f>
        <v>0</v>
      </c>
      <c r="M8982" s="1" t="str">
        <f t="shared" si="141"/>
        <v>00</v>
      </c>
      <c r="N8982" s="7" t="str">
        <f>B8982&amp;E8982&amp;COUNTIF($M$2:M8982,B8982&amp;E8982)</f>
        <v>008265</v>
      </c>
    </row>
    <row r="8983" spans="1:14" x14ac:dyDescent="0.2">
      <c r="A8983">
        <f>'נתונים מיובאים'!C8983</f>
        <v>0</v>
      </c>
      <c r="B8983">
        <f>'נתונים מיובאים'!D8983</f>
        <v>0</v>
      </c>
      <c r="C8983">
        <f>'נתונים מיובאים'!E8983</f>
        <v>0</v>
      </c>
      <c r="D8983">
        <f>'נתונים מיובאים'!F8983</f>
        <v>0</v>
      </c>
      <c r="E8983" s="5">
        <f>'נתונים מיובאים'!G8983</f>
        <v>0</v>
      </c>
      <c r="F8983">
        <f>'נתונים מיובאים'!H8983</f>
        <v>0</v>
      </c>
      <c r="G8983" s="2">
        <f>'נתונים מיובאים'!I8983</f>
        <v>0</v>
      </c>
      <c r="H8983" s="1">
        <f>'נתונים מיובאים'!J8983</f>
        <v>0</v>
      </c>
      <c r="I8983">
        <f>'נתונים מיובאים'!K8983</f>
        <v>0</v>
      </c>
      <c r="J8983" s="2">
        <f>'נתונים מיובאים'!L8983</f>
        <v>0</v>
      </c>
      <c r="K8983">
        <f>'נתונים מיובאים'!M8983</f>
        <v>0</v>
      </c>
      <c r="L8983" s="2">
        <f>'נתונים מיובאים'!N8983</f>
        <v>0</v>
      </c>
      <c r="M8983" s="1" t="str">
        <f t="shared" si="141"/>
        <v>00</v>
      </c>
      <c r="N8983" s="7" t="str">
        <f>B8983&amp;E8983&amp;COUNTIF($M$2:M8983,B8983&amp;E8983)</f>
        <v>008266</v>
      </c>
    </row>
    <row r="8984" spans="1:14" x14ac:dyDescent="0.2">
      <c r="A8984">
        <f>'נתונים מיובאים'!C8984</f>
        <v>0</v>
      </c>
      <c r="B8984">
        <f>'נתונים מיובאים'!D8984</f>
        <v>0</v>
      </c>
      <c r="C8984">
        <f>'נתונים מיובאים'!E8984</f>
        <v>0</v>
      </c>
      <c r="D8984">
        <f>'נתונים מיובאים'!F8984</f>
        <v>0</v>
      </c>
      <c r="E8984" s="5">
        <f>'נתונים מיובאים'!G8984</f>
        <v>0</v>
      </c>
      <c r="F8984">
        <f>'נתונים מיובאים'!H8984</f>
        <v>0</v>
      </c>
      <c r="G8984" s="2">
        <f>'נתונים מיובאים'!I8984</f>
        <v>0</v>
      </c>
      <c r="H8984" s="1">
        <f>'נתונים מיובאים'!J8984</f>
        <v>0</v>
      </c>
      <c r="I8984">
        <f>'נתונים מיובאים'!K8984</f>
        <v>0</v>
      </c>
      <c r="J8984" s="2">
        <f>'נתונים מיובאים'!L8984</f>
        <v>0</v>
      </c>
      <c r="K8984">
        <f>'נתונים מיובאים'!M8984</f>
        <v>0</v>
      </c>
      <c r="L8984" s="2">
        <f>'נתונים מיובאים'!N8984</f>
        <v>0</v>
      </c>
      <c r="M8984" s="1" t="str">
        <f t="shared" si="141"/>
        <v>00</v>
      </c>
      <c r="N8984" s="7" t="str">
        <f>B8984&amp;E8984&amp;COUNTIF($M$2:M8984,B8984&amp;E8984)</f>
        <v>008267</v>
      </c>
    </row>
    <row r="8985" spans="1:14" x14ac:dyDescent="0.2">
      <c r="A8985">
        <f>'נתונים מיובאים'!C8985</f>
        <v>0</v>
      </c>
      <c r="B8985">
        <f>'נתונים מיובאים'!D8985</f>
        <v>0</v>
      </c>
      <c r="C8985">
        <f>'נתונים מיובאים'!E8985</f>
        <v>0</v>
      </c>
      <c r="D8985">
        <f>'נתונים מיובאים'!F8985</f>
        <v>0</v>
      </c>
      <c r="E8985" s="5">
        <f>'נתונים מיובאים'!G8985</f>
        <v>0</v>
      </c>
      <c r="F8985">
        <f>'נתונים מיובאים'!H8985</f>
        <v>0</v>
      </c>
      <c r="G8985" s="2">
        <f>'נתונים מיובאים'!I8985</f>
        <v>0</v>
      </c>
      <c r="H8985" s="1">
        <f>'נתונים מיובאים'!J8985</f>
        <v>0</v>
      </c>
      <c r="I8985">
        <f>'נתונים מיובאים'!K8985</f>
        <v>0</v>
      </c>
      <c r="J8985" s="2">
        <f>'נתונים מיובאים'!L8985</f>
        <v>0</v>
      </c>
      <c r="K8985">
        <f>'נתונים מיובאים'!M8985</f>
        <v>0</v>
      </c>
      <c r="L8985" s="2">
        <f>'נתונים מיובאים'!N8985</f>
        <v>0</v>
      </c>
      <c r="M8985" s="1" t="str">
        <f t="shared" si="141"/>
        <v>00</v>
      </c>
      <c r="N8985" s="7" t="str">
        <f>B8985&amp;E8985&amp;COUNTIF($M$2:M8985,B8985&amp;E8985)</f>
        <v>008268</v>
      </c>
    </row>
    <row r="8986" spans="1:14" x14ac:dyDescent="0.2">
      <c r="A8986">
        <f>'נתונים מיובאים'!C8986</f>
        <v>0</v>
      </c>
      <c r="B8986">
        <f>'נתונים מיובאים'!D8986</f>
        <v>0</v>
      </c>
      <c r="C8986">
        <f>'נתונים מיובאים'!E8986</f>
        <v>0</v>
      </c>
      <c r="D8986">
        <f>'נתונים מיובאים'!F8986</f>
        <v>0</v>
      </c>
      <c r="E8986" s="5">
        <f>'נתונים מיובאים'!G8986</f>
        <v>0</v>
      </c>
      <c r="F8986">
        <f>'נתונים מיובאים'!H8986</f>
        <v>0</v>
      </c>
      <c r="G8986" s="2">
        <f>'נתונים מיובאים'!I8986</f>
        <v>0</v>
      </c>
      <c r="H8986" s="1">
        <f>'נתונים מיובאים'!J8986</f>
        <v>0</v>
      </c>
      <c r="I8986">
        <f>'נתונים מיובאים'!K8986</f>
        <v>0</v>
      </c>
      <c r="J8986" s="2">
        <f>'נתונים מיובאים'!L8986</f>
        <v>0</v>
      </c>
      <c r="K8986">
        <f>'נתונים מיובאים'!M8986</f>
        <v>0</v>
      </c>
      <c r="L8986" s="2">
        <f>'נתונים מיובאים'!N8986</f>
        <v>0</v>
      </c>
      <c r="M8986" s="1" t="str">
        <f t="shared" si="141"/>
        <v>00</v>
      </c>
      <c r="N8986" s="7" t="str">
        <f>B8986&amp;E8986&amp;COUNTIF($M$2:M8986,B8986&amp;E8986)</f>
        <v>008269</v>
      </c>
    </row>
    <row r="8987" spans="1:14" x14ac:dyDescent="0.2">
      <c r="A8987">
        <f>'נתונים מיובאים'!C8987</f>
        <v>0</v>
      </c>
      <c r="B8987">
        <f>'נתונים מיובאים'!D8987</f>
        <v>0</v>
      </c>
      <c r="C8987">
        <f>'נתונים מיובאים'!E8987</f>
        <v>0</v>
      </c>
      <c r="D8987">
        <f>'נתונים מיובאים'!F8987</f>
        <v>0</v>
      </c>
      <c r="E8987" s="5">
        <f>'נתונים מיובאים'!G8987</f>
        <v>0</v>
      </c>
      <c r="F8987">
        <f>'נתונים מיובאים'!H8987</f>
        <v>0</v>
      </c>
      <c r="G8987" s="2">
        <f>'נתונים מיובאים'!I8987</f>
        <v>0</v>
      </c>
      <c r="H8987" s="1">
        <f>'נתונים מיובאים'!J8987</f>
        <v>0</v>
      </c>
      <c r="I8987">
        <f>'נתונים מיובאים'!K8987</f>
        <v>0</v>
      </c>
      <c r="J8987" s="2">
        <f>'נתונים מיובאים'!L8987</f>
        <v>0</v>
      </c>
      <c r="K8987">
        <f>'נתונים מיובאים'!M8987</f>
        <v>0</v>
      </c>
      <c r="L8987" s="2">
        <f>'נתונים מיובאים'!N8987</f>
        <v>0</v>
      </c>
      <c r="M8987" s="1" t="str">
        <f t="shared" si="141"/>
        <v>00</v>
      </c>
      <c r="N8987" s="7" t="str">
        <f>B8987&amp;E8987&amp;COUNTIF($M$2:M8987,B8987&amp;E8987)</f>
        <v>008270</v>
      </c>
    </row>
    <row r="8988" spans="1:14" x14ac:dyDescent="0.2">
      <c r="A8988">
        <f>'נתונים מיובאים'!C8988</f>
        <v>0</v>
      </c>
      <c r="B8988">
        <f>'נתונים מיובאים'!D8988</f>
        <v>0</v>
      </c>
      <c r="C8988">
        <f>'נתונים מיובאים'!E8988</f>
        <v>0</v>
      </c>
      <c r="D8988">
        <f>'נתונים מיובאים'!F8988</f>
        <v>0</v>
      </c>
      <c r="E8988" s="5">
        <f>'נתונים מיובאים'!G8988</f>
        <v>0</v>
      </c>
      <c r="F8988">
        <f>'נתונים מיובאים'!H8988</f>
        <v>0</v>
      </c>
      <c r="G8988" s="2">
        <f>'נתונים מיובאים'!I8988</f>
        <v>0</v>
      </c>
      <c r="H8988" s="1">
        <f>'נתונים מיובאים'!J8988</f>
        <v>0</v>
      </c>
      <c r="I8988">
        <f>'נתונים מיובאים'!K8988</f>
        <v>0</v>
      </c>
      <c r="J8988" s="2">
        <f>'נתונים מיובאים'!L8988</f>
        <v>0</v>
      </c>
      <c r="K8988">
        <f>'נתונים מיובאים'!M8988</f>
        <v>0</v>
      </c>
      <c r="L8988" s="2">
        <f>'נתונים מיובאים'!N8988</f>
        <v>0</v>
      </c>
      <c r="M8988" s="1" t="str">
        <f t="shared" si="141"/>
        <v>00</v>
      </c>
      <c r="N8988" s="7" t="str">
        <f>B8988&amp;E8988&amp;COUNTIF($M$2:M8988,B8988&amp;E8988)</f>
        <v>008271</v>
      </c>
    </row>
    <row r="8989" spans="1:14" x14ac:dyDescent="0.2">
      <c r="A8989">
        <f>'נתונים מיובאים'!C8989</f>
        <v>0</v>
      </c>
      <c r="B8989">
        <f>'נתונים מיובאים'!D8989</f>
        <v>0</v>
      </c>
      <c r="C8989">
        <f>'נתונים מיובאים'!E8989</f>
        <v>0</v>
      </c>
      <c r="D8989">
        <f>'נתונים מיובאים'!F8989</f>
        <v>0</v>
      </c>
      <c r="E8989" s="5">
        <f>'נתונים מיובאים'!G8989</f>
        <v>0</v>
      </c>
      <c r="F8989">
        <f>'נתונים מיובאים'!H8989</f>
        <v>0</v>
      </c>
      <c r="G8989" s="2">
        <f>'נתונים מיובאים'!I8989</f>
        <v>0</v>
      </c>
      <c r="H8989" s="1">
        <f>'נתונים מיובאים'!J8989</f>
        <v>0</v>
      </c>
      <c r="I8989">
        <f>'נתונים מיובאים'!K8989</f>
        <v>0</v>
      </c>
      <c r="J8989" s="2">
        <f>'נתונים מיובאים'!L8989</f>
        <v>0</v>
      </c>
      <c r="K8989">
        <f>'נתונים מיובאים'!M8989</f>
        <v>0</v>
      </c>
      <c r="L8989" s="2">
        <f>'נתונים מיובאים'!N8989</f>
        <v>0</v>
      </c>
      <c r="M8989" s="1" t="str">
        <f t="shared" si="141"/>
        <v>00</v>
      </c>
      <c r="N8989" s="7" t="str">
        <f>B8989&amp;E8989&amp;COUNTIF($M$2:M8989,B8989&amp;E8989)</f>
        <v>008272</v>
      </c>
    </row>
    <row r="8990" spans="1:14" x14ac:dyDescent="0.2">
      <c r="A8990">
        <f>'נתונים מיובאים'!C8990</f>
        <v>0</v>
      </c>
      <c r="B8990">
        <f>'נתונים מיובאים'!D8990</f>
        <v>0</v>
      </c>
      <c r="C8990">
        <f>'נתונים מיובאים'!E8990</f>
        <v>0</v>
      </c>
      <c r="D8990">
        <f>'נתונים מיובאים'!F8990</f>
        <v>0</v>
      </c>
      <c r="E8990" s="5">
        <f>'נתונים מיובאים'!G8990</f>
        <v>0</v>
      </c>
      <c r="F8990">
        <f>'נתונים מיובאים'!H8990</f>
        <v>0</v>
      </c>
      <c r="G8990" s="2">
        <f>'נתונים מיובאים'!I8990</f>
        <v>0</v>
      </c>
      <c r="H8990" s="1">
        <f>'נתונים מיובאים'!J8990</f>
        <v>0</v>
      </c>
      <c r="I8990">
        <f>'נתונים מיובאים'!K8990</f>
        <v>0</v>
      </c>
      <c r="J8990" s="2">
        <f>'נתונים מיובאים'!L8990</f>
        <v>0</v>
      </c>
      <c r="K8990">
        <f>'נתונים מיובאים'!M8990</f>
        <v>0</v>
      </c>
      <c r="L8990" s="2">
        <f>'נתונים מיובאים'!N8990</f>
        <v>0</v>
      </c>
      <c r="M8990" s="1" t="str">
        <f t="shared" si="141"/>
        <v>00</v>
      </c>
      <c r="N8990" s="7" t="str">
        <f>B8990&amp;E8990&amp;COUNTIF($M$2:M8990,B8990&amp;E8990)</f>
        <v>008273</v>
      </c>
    </row>
    <row r="8991" spans="1:14" x14ac:dyDescent="0.2">
      <c r="A8991">
        <f>'נתונים מיובאים'!C8991</f>
        <v>0</v>
      </c>
      <c r="B8991">
        <f>'נתונים מיובאים'!D8991</f>
        <v>0</v>
      </c>
      <c r="C8991">
        <f>'נתונים מיובאים'!E8991</f>
        <v>0</v>
      </c>
      <c r="D8991">
        <f>'נתונים מיובאים'!F8991</f>
        <v>0</v>
      </c>
      <c r="E8991" s="5">
        <f>'נתונים מיובאים'!G8991</f>
        <v>0</v>
      </c>
      <c r="F8991">
        <f>'נתונים מיובאים'!H8991</f>
        <v>0</v>
      </c>
      <c r="G8991" s="2">
        <f>'נתונים מיובאים'!I8991</f>
        <v>0</v>
      </c>
      <c r="H8991" s="1">
        <f>'נתונים מיובאים'!J8991</f>
        <v>0</v>
      </c>
      <c r="I8991">
        <f>'נתונים מיובאים'!K8991</f>
        <v>0</v>
      </c>
      <c r="J8991" s="2">
        <f>'נתונים מיובאים'!L8991</f>
        <v>0</v>
      </c>
      <c r="K8991">
        <f>'נתונים מיובאים'!M8991</f>
        <v>0</v>
      </c>
      <c r="L8991" s="2">
        <f>'נתונים מיובאים'!N8991</f>
        <v>0</v>
      </c>
      <c r="M8991" s="1" t="str">
        <f t="shared" si="141"/>
        <v>00</v>
      </c>
      <c r="N8991" s="7" t="str">
        <f>B8991&amp;E8991&amp;COUNTIF($M$2:M8991,B8991&amp;E8991)</f>
        <v>008274</v>
      </c>
    </row>
    <row r="8992" spans="1:14" x14ac:dyDescent="0.2">
      <c r="A8992">
        <f>'נתונים מיובאים'!C8992</f>
        <v>0</v>
      </c>
      <c r="B8992">
        <f>'נתונים מיובאים'!D8992</f>
        <v>0</v>
      </c>
      <c r="C8992">
        <f>'נתונים מיובאים'!E8992</f>
        <v>0</v>
      </c>
      <c r="D8992">
        <f>'נתונים מיובאים'!F8992</f>
        <v>0</v>
      </c>
      <c r="E8992" s="5">
        <f>'נתונים מיובאים'!G8992</f>
        <v>0</v>
      </c>
      <c r="F8992">
        <f>'נתונים מיובאים'!H8992</f>
        <v>0</v>
      </c>
      <c r="G8992" s="2">
        <f>'נתונים מיובאים'!I8992</f>
        <v>0</v>
      </c>
      <c r="H8992" s="1">
        <f>'נתונים מיובאים'!J8992</f>
        <v>0</v>
      </c>
      <c r="I8992">
        <f>'נתונים מיובאים'!K8992</f>
        <v>0</v>
      </c>
      <c r="J8992" s="2">
        <f>'נתונים מיובאים'!L8992</f>
        <v>0</v>
      </c>
      <c r="K8992">
        <f>'נתונים מיובאים'!M8992</f>
        <v>0</v>
      </c>
      <c r="L8992" s="2">
        <f>'נתונים מיובאים'!N8992</f>
        <v>0</v>
      </c>
      <c r="M8992" s="1" t="str">
        <f t="shared" si="141"/>
        <v>00</v>
      </c>
      <c r="N8992" s="7" t="str">
        <f>B8992&amp;E8992&amp;COUNTIF($M$2:M8992,B8992&amp;E8992)</f>
        <v>008275</v>
      </c>
    </row>
    <row r="8993" spans="1:14" x14ac:dyDescent="0.2">
      <c r="A8993">
        <f>'נתונים מיובאים'!C8993</f>
        <v>0</v>
      </c>
      <c r="B8993">
        <f>'נתונים מיובאים'!D8993</f>
        <v>0</v>
      </c>
      <c r="C8993">
        <f>'נתונים מיובאים'!E8993</f>
        <v>0</v>
      </c>
      <c r="D8993">
        <f>'נתונים מיובאים'!F8993</f>
        <v>0</v>
      </c>
      <c r="E8993" s="5">
        <f>'נתונים מיובאים'!G8993</f>
        <v>0</v>
      </c>
      <c r="F8993">
        <f>'נתונים מיובאים'!H8993</f>
        <v>0</v>
      </c>
      <c r="G8993" s="2">
        <f>'נתונים מיובאים'!I8993</f>
        <v>0</v>
      </c>
      <c r="H8993" s="1">
        <f>'נתונים מיובאים'!J8993</f>
        <v>0</v>
      </c>
      <c r="I8993">
        <f>'נתונים מיובאים'!K8993</f>
        <v>0</v>
      </c>
      <c r="J8993" s="2">
        <f>'נתונים מיובאים'!L8993</f>
        <v>0</v>
      </c>
      <c r="K8993">
        <f>'נתונים מיובאים'!M8993</f>
        <v>0</v>
      </c>
      <c r="L8993" s="2">
        <f>'נתונים מיובאים'!N8993</f>
        <v>0</v>
      </c>
      <c r="M8993" s="1" t="str">
        <f t="shared" si="141"/>
        <v>00</v>
      </c>
      <c r="N8993" s="7" t="str">
        <f>B8993&amp;E8993&amp;COUNTIF($M$2:M8993,B8993&amp;E8993)</f>
        <v>008276</v>
      </c>
    </row>
    <row r="8994" spans="1:14" x14ac:dyDescent="0.2">
      <c r="A8994">
        <f>'נתונים מיובאים'!C8994</f>
        <v>0</v>
      </c>
      <c r="B8994">
        <f>'נתונים מיובאים'!D8994</f>
        <v>0</v>
      </c>
      <c r="C8994">
        <f>'נתונים מיובאים'!E8994</f>
        <v>0</v>
      </c>
      <c r="D8994">
        <f>'נתונים מיובאים'!F8994</f>
        <v>0</v>
      </c>
      <c r="E8994" s="5">
        <f>'נתונים מיובאים'!G8994</f>
        <v>0</v>
      </c>
      <c r="F8994">
        <f>'נתונים מיובאים'!H8994</f>
        <v>0</v>
      </c>
      <c r="G8994" s="2">
        <f>'נתונים מיובאים'!I8994</f>
        <v>0</v>
      </c>
      <c r="H8994" s="1">
        <f>'נתונים מיובאים'!J8994</f>
        <v>0</v>
      </c>
      <c r="I8994">
        <f>'נתונים מיובאים'!K8994</f>
        <v>0</v>
      </c>
      <c r="J8994" s="2">
        <f>'נתונים מיובאים'!L8994</f>
        <v>0</v>
      </c>
      <c r="K8994">
        <f>'נתונים מיובאים'!M8994</f>
        <v>0</v>
      </c>
      <c r="L8994" s="2">
        <f>'נתונים מיובאים'!N8994</f>
        <v>0</v>
      </c>
      <c r="M8994" s="1" t="str">
        <f t="shared" si="141"/>
        <v>00</v>
      </c>
      <c r="N8994" s="7" t="str">
        <f>B8994&amp;E8994&amp;COUNTIF($M$2:M8994,B8994&amp;E8994)</f>
        <v>008277</v>
      </c>
    </row>
    <row r="8995" spans="1:14" x14ac:dyDescent="0.2">
      <c r="A8995">
        <f>'נתונים מיובאים'!C8995</f>
        <v>0</v>
      </c>
      <c r="B8995">
        <f>'נתונים מיובאים'!D8995</f>
        <v>0</v>
      </c>
      <c r="C8995">
        <f>'נתונים מיובאים'!E8995</f>
        <v>0</v>
      </c>
      <c r="D8995">
        <f>'נתונים מיובאים'!F8995</f>
        <v>0</v>
      </c>
      <c r="E8995" s="5">
        <f>'נתונים מיובאים'!G8995</f>
        <v>0</v>
      </c>
      <c r="F8995">
        <f>'נתונים מיובאים'!H8995</f>
        <v>0</v>
      </c>
      <c r="G8995" s="2">
        <f>'נתונים מיובאים'!I8995</f>
        <v>0</v>
      </c>
      <c r="H8995" s="1">
        <f>'נתונים מיובאים'!J8995</f>
        <v>0</v>
      </c>
      <c r="I8995">
        <f>'נתונים מיובאים'!K8995</f>
        <v>0</v>
      </c>
      <c r="J8995" s="2">
        <f>'נתונים מיובאים'!L8995</f>
        <v>0</v>
      </c>
      <c r="K8995">
        <f>'נתונים מיובאים'!M8995</f>
        <v>0</v>
      </c>
      <c r="L8995" s="2">
        <f>'נתונים מיובאים'!N8995</f>
        <v>0</v>
      </c>
      <c r="M8995" s="1" t="str">
        <f t="shared" si="141"/>
        <v>00</v>
      </c>
      <c r="N8995" s="7" t="str">
        <f>B8995&amp;E8995&amp;COUNTIF($M$2:M8995,B8995&amp;E8995)</f>
        <v>008278</v>
      </c>
    </row>
    <row r="8996" spans="1:14" x14ac:dyDescent="0.2">
      <c r="A8996">
        <f>'נתונים מיובאים'!C8996</f>
        <v>0</v>
      </c>
      <c r="B8996">
        <f>'נתונים מיובאים'!D8996</f>
        <v>0</v>
      </c>
      <c r="C8996">
        <f>'נתונים מיובאים'!E8996</f>
        <v>0</v>
      </c>
      <c r="D8996">
        <f>'נתונים מיובאים'!F8996</f>
        <v>0</v>
      </c>
      <c r="E8996" s="5">
        <f>'נתונים מיובאים'!G8996</f>
        <v>0</v>
      </c>
      <c r="F8996">
        <f>'נתונים מיובאים'!H8996</f>
        <v>0</v>
      </c>
      <c r="G8996" s="2">
        <f>'נתונים מיובאים'!I8996</f>
        <v>0</v>
      </c>
      <c r="H8996" s="1">
        <f>'נתונים מיובאים'!J8996</f>
        <v>0</v>
      </c>
      <c r="I8996">
        <f>'נתונים מיובאים'!K8996</f>
        <v>0</v>
      </c>
      <c r="J8996" s="2">
        <f>'נתונים מיובאים'!L8996</f>
        <v>0</v>
      </c>
      <c r="K8996">
        <f>'נתונים מיובאים'!M8996</f>
        <v>0</v>
      </c>
      <c r="L8996" s="2">
        <f>'נתונים מיובאים'!N8996</f>
        <v>0</v>
      </c>
      <c r="M8996" s="1" t="str">
        <f t="shared" si="141"/>
        <v>00</v>
      </c>
      <c r="N8996" s="7" t="str">
        <f>B8996&amp;E8996&amp;COUNTIF($M$2:M8996,B8996&amp;E8996)</f>
        <v>008279</v>
      </c>
    </row>
    <row r="8997" spans="1:14" x14ac:dyDescent="0.2">
      <c r="A8997">
        <f>'נתונים מיובאים'!C8997</f>
        <v>0</v>
      </c>
      <c r="B8997">
        <f>'נתונים מיובאים'!D8997</f>
        <v>0</v>
      </c>
      <c r="C8997">
        <f>'נתונים מיובאים'!E8997</f>
        <v>0</v>
      </c>
      <c r="D8997">
        <f>'נתונים מיובאים'!F8997</f>
        <v>0</v>
      </c>
      <c r="E8997" s="5">
        <f>'נתונים מיובאים'!G8997</f>
        <v>0</v>
      </c>
      <c r="F8997">
        <f>'נתונים מיובאים'!H8997</f>
        <v>0</v>
      </c>
      <c r="G8997" s="2">
        <f>'נתונים מיובאים'!I8997</f>
        <v>0</v>
      </c>
      <c r="H8997" s="1">
        <f>'נתונים מיובאים'!J8997</f>
        <v>0</v>
      </c>
      <c r="I8997">
        <f>'נתונים מיובאים'!K8997</f>
        <v>0</v>
      </c>
      <c r="J8997" s="2">
        <f>'נתונים מיובאים'!L8997</f>
        <v>0</v>
      </c>
      <c r="K8997">
        <f>'נתונים מיובאים'!M8997</f>
        <v>0</v>
      </c>
      <c r="L8997" s="2">
        <f>'נתונים מיובאים'!N8997</f>
        <v>0</v>
      </c>
      <c r="M8997" s="1" t="str">
        <f t="shared" si="141"/>
        <v>00</v>
      </c>
      <c r="N8997" s="7" t="str">
        <f>B8997&amp;E8997&amp;COUNTIF($M$2:M8997,B8997&amp;E8997)</f>
        <v>008280</v>
      </c>
    </row>
    <row r="8998" spans="1:14" x14ac:dyDescent="0.2">
      <c r="A8998">
        <f>'נתונים מיובאים'!C8998</f>
        <v>0</v>
      </c>
      <c r="B8998">
        <f>'נתונים מיובאים'!D8998</f>
        <v>0</v>
      </c>
      <c r="C8998">
        <f>'נתונים מיובאים'!E8998</f>
        <v>0</v>
      </c>
      <c r="D8998">
        <f>'נתונים מיובאים'!F8998</f>
        <v>0</v>
      </c>
      <c r="E8998" s="5">
        <f>'נתונים מיובאים'!G8998</f>
        <v>0</v>
      </c>
      <c r="F8998">
        <f>'נתונים מיובאים'!H8998</f>
        <v>0</v>
      </c>
      <c r="G8998" s="2">
        <f>'נתונים מיובאים'!I8998</f>
        <v>0</v>
      </c>
      <c r="H8998" s="1">
        <f>'נתונים מיובאים'!J8998</f>
        <v>0</v>
      </c>
      <c r="I8998">
        <f>'נתונים מיובאים'!K8998</f>
        <v>0</v>
      </c>
      <c r="J8998" s="2">
        <f>'נתונים מיובאים'!L8998</f>
        <v>0</v>
      </c>
      <c r="K8998">
        <f>'נתונים מיובאים'!M8998</f>
        <v>0</v>
      </c>
      <c r="L8998" s="2">
        <f>'נתונים מיובאים'!N8998</f>
        <v>0</v>
      </c>
      <c r="M8998" s="1" t="str">
        <f t="shared" si="141"/>
        <v>00</v>
      </c>
      <c r="N8998" s="7" t="str">
        <f>B8998&amp;E8998&amp;COUNTIF($M$2:M8998,B8998&amp;E8998)</f>
        <v>008281</v>
      </c>
    </row>
    <row r="8999" spans="1:14" x14ac:dyDescent="0.2">
      <c r="A8999">
        <f>'נתונים מיובאים'!C8999</f>
        <v>0</v>
      </c>
      <c r="B8999">
        <f>'נתונים מיובאים'!D8999</f>
        <v>0</v>
      </c>
      <c r="C8999">
        <f>'נתונים מיובאים'!E8999</f>
        <v>0</v>
      </c>
      <c r="D8999">
        <f>'נתונים מיובאים'!F8999</f>
        <v>0</v>
      </c>
      <c r="E8999" s="5">
        <f>'נתונים מיובאים'!G8999</f>
        <v>0</v>
      </c>
      <c r="F8999">
        <f>'נתונים מיובאים'!H8999</f>
        <v>0</v>
      </c>
      <c r="G8999" s="2">
        <f>'נתונים מיובאים'!I8999</f>
        <v>0</v>
      </c>
      <c r="H8999" s="1">
        <f>'נתונים מיובאים'!J8999</f>
        <v>0</v>
      </c>
      <c r="I8999">
        <f>'נתונים מיובאים'!K8999</f>
        <v>0</v>
      </c>
      <c r="J8999" s="2">
        <f>'נתונים מיובאים'!L8999</f>
        <v>0</v>
      </c>
      <c r="K8999">
        <f>'נתונים מיובאים'!M8999</f>
        <v>0</v>
      </c>
      <c r="L8999" s="2">
        <f>'נתונים מיובאים'!N8999</f>
        <v>0</v>
      </c>
      <c r="M8999" s="1" t="str">
        <f t="shared" si="141"/>
        <v>00</v>
      </c>
      <c r="N8999" s="7" t="str">
        <f>B8999&amp;E8999&amp;COUNTIF($M$2:M8999,B8999&amp;E8999)</f>
        <v>008282</v>
      </c>
    </row>
    <row r="9000" spans="1:14" x14ac:dyDescent="0.2">
      <c r="A9000">
        <f>'נתונים מיובאים'!C9000</f>
        <v>0</v>
      </c>
      <c r="B9000">
        <f>'נתונים מיובאים'!D9000</f>
        <v>0</v>
      </c>
      <c r="C9000">
        <f>'נתונים מיובאים'!E9000</f>
        <v>0</v>
      </c>
      <c r="D9000">
        <f>'נתונים מיובאים'!F9000</f>
        <v>0</v>
      </c>
      <c r="E9000" s="5">
        <f>'נתונים מיובאים'!G9000</f>
        <v>0</v>
      </c>
      <c r="F9000">
        <f>'נתונים מיובאים'!H9000</f>
        <v>0</v>
      </c>
      <c r="G9000" s="2">
        <f>'נתונים מיובאים'!I9000</f>
        <v>0</v>
      </c>
      <c r="H9000" s="1">
        <f>'נתונים מיובאים'!J9000</f>
        <v>0</v>
      </c>
      <c r="I9000">
        <f>'נתונים מיובאים'!K9000</f>
        <v>0</v>
      </c>
      <c r="J9000" s="2">
        <f>'נתונים מיובאים'!L9000</f>
        <v>0</v>
      </c>
      <c r="K9000">
        <f>'נתונים מיובאים'!M9000</f>
        <v>0</v>
      </c>
      <c r="L9000" s="2">
        <f>'נתונים מיובאים'!N9000</f>
        <v>0</v>
      </c>
      <c r="M9000" s="1" t="str">
        <f t="shared" si="141"/>
        <v>00</v>
      </c>
      <c r="N9000" s="7" t="str">
        <f>B9000&amp;E9000&amp;COUNTIF($M$2:M9000,B9000&amp;E9000)</f>
        <v>008283</v>
      </c>
    </row>
    <row r="9001" spans="1:14" x14ac:dyDescent="0.2">
      <c r="A9001">
        <f>'נתונים מיובאים'!C9001</f>
        <v>0</v>
      </c>
      <c r="B9001">
        <f>'נתונים מיובאים'!D9001</f>
        <v>0</v>
      </c>
      <c r="C9001">
        <f>'נתונים מיובאים'!E9001</f>
        <v>0</v>
      </c>
      <c r="D9001">
        <f>'נתונים מיובאים'!F9001</f>
        <v>0</v>
      </c>
      <c r="E9001" s="5">
        <f>'נתונים מיובאים'!G9001</f>
        <v>0</v>
      </c>
      <c r="F9001">
        <f>'נתונים מיובאים'!H9001</f>
        <v>0</v>
      </c>
      <c r="G9001" s="2">
        <f>'נתונים מיובאים'!I9001</f>
        <v>0</v>
      </c>
      <c r="H9001" s="1">
        <f>'נתונים מיובאים'!J9001</f>
        <v>0</v>
      </c>
      <c r="I9001">
        <f>'נתונים מיובאים'!K9001</f>
        <v>0</v>
      </c>
      <c r="J9001" s="2">
        <f>'נתונים מיובאים'!L9001</f>
        <v>0</v>
      </c>
      <c r="K9001">
        <f>'נתונים מיובאים'!M9001</f>
        <v>0</v>
      </c>
      <c r="L9001" s="2">
        <f>'נתונים מיובאים'!N9001</f>
        <v>0</v>
      </c>
      <c r="M9001" s="1" t="str">
        <f t="shared" si="141"/>
        <v>00</v>
      </c>
      <c r="N9001" s="7" t="str">
        <f>B9001&amp;E9001&amp;COUNTIF($M$2:M9001,B9001&amp;E9001)</f>
        <v>008284</v>
      </c>
    </row>
    <row r="9002" spans="1:14" x14ac:dyDescent="0.2">
      <c r="A9002">
        <f>'נתונים מיובאים'!C9002</f>
        <v>0</v>
      </c>
      <c r="B9002">
        <f>'נתונים מיובאים'!D9002</f>
        <v>0</v>
      </c>
      <c r="C9002">
        <f>'נתונים מיובאים'!E9002</f>
        <v>0</v>
      </c>
      <c r="D9002">
        <f>'נתונים מיובאים'!F9002</f>
        <v>0</v>
      </c>
      <c r="E9002" s="5">
        <f>'נתונים מיובאים'!G9002</f>
        <v>0</v>
      </c>
      <c r="F9002">
        <f>'נתונים מיובאים'!H9002</f>
        <v>0</v>
      </c>
      <c r="G9002" s="2">
        <f>'נתונים מיובאים'!I9002</f>
        <v>0</v>
      </c>
      <c r="H9002" s="1">
        <f>'נתונים מיובאים'!J9002</f>
        <v>0</v>
      </c>
      <c r="I9002">
        <f>'נתונים מיובאים'!K9002</f>
        <v>0</v>
      </c>
      <c r="J9002" s="2">
        <f>'נתונים מיובאים'!L9002</f>
        <v>0</v>
      </c>
      <c r="K9002">
        <f>'נתונים מיובאים'!M9002</f>
        <v>0</v>
      </c>
      <c r="L9002" s="2">
        <f>'נתונים מיובאים'!N9002</f>
        <v>0</v>
      </c>
      <c r="M9002" s="1" t="str">
        <f t="shared" si="141"/>
        <v>00</v>
      </c>
      <c r="N9002" s="7" t="str">
        <f>B9002&amp;E9002&amp;COUNTIF($M$2:M9002,B9002&amp;E9002)</f>
        <v>008285</v>
      </c>
    </row>
    <row r="9003" spans="1:14" x14ac:dyDescent="0.2">
      <c r="A9003">
        <f>'נתונים מיובאים'!C9003</f>
        <v>0</v>
      </c>
      <c r="B9003">
        <f>'נתונים מיובאים'!D9003</f>
        <v>0</v>
      </c>
      <c r="C9003">
        <f>'נתונים מיובאים'!E9003</f>
        <v>0</v>
      </c>
      <c r="D9003">
        <f>'נתונים מיובאים'!F9003</f>
        <v>0</v>
      </c>
      <c r="E9003" s="5">
        <f>'נתונים מיובאים'!G9003</f>
        <v>0</v>
      </c>
      <c r="F9003">
        <f>'נתונים מיובאים'!H9003</f>
        <v>0</v>
      </c>
      <c r="G9003" s="2">
        <f>'נתונים מיובאים'!I9003</f>
        <v>0</v>
      </c>
      <c r="H9003" s="1">
        <f>'נתונים מיובאים'!J9003</f>
        <v>0</v>
      </c>
      <c r="I9003">
        <f>'נתונים מיובאים'!K9003</f>
        <v>0</v>
      </c>
      <c r="J9003" s="2">
        <f>'נתונים מיובאים'!L9003</f>
        <v>0</v>
      </c>
      <c r="K9003">
        <f>'נתונים מיובאים'!M9003</f>
        <v>0</v>
      </c>
      <c r="L9003" s="2">
        <f>'נתונים מיובאים'!N9003</f>
        <v>0</v>
      </c>
      <c r="M9003" s="1" t="str">
        <f t="shared" si="141"/>
        <v>00</v>
      </c>
      <c r="N9003" s="7" t="str">
        <f>B9003&amp;E9003&amp;COUNTIF($M$2:M9003,B9003&amp;E9003)</f>
        <v>008286</v>
      </c>
    </row>
    <row r="9004" spans="1:14" x14ac:dyDescent="0.2">
      <c r="A9004">
        <f>'נתונים מיובאים'!C9004</f>
        <v>0</v>
      </c>
      <c r="B9004">
        <f>'נתונים מיובאים'!D9004</f>
        <v>0</v>
      </c>
      <c r="C9004">
        <f>'נתונים מיובאים'!E9004</f>
        <v>0</v>
      </c>
      <c r="D9004">
        <f>'נתונים מיובאים'!F9004</f>
        <v>0</v>
      </c>
      <c r="E9004" s="5">
        <f>'נתונים מיובאים'!G9004</f>
        <v>0</v>
      </c>
      <c r="F9004">
        <f>'נתונים מיובאים'!H9004</f>
        <v>0</v>
      </c>
      <c r="G9004" s="2">
        <f>'נתונים מיובאים'!I9004</f>
        <v>0</v>
      </c>
      <c r="H9004" s="1">
        <f>'נתונים מיובאים'!J9004</f>
        <v>0</v>
      </c>
      <c r="I9004">
        <f>'נתונים מיובאים'!K9004</f>
        <v>0</v>
      </c>
      <c r="J9004" s="2">
        <f>'נתונים מיובאים'!L9004</f>
        <v>0</v>
      </c>
      <c r="K9004">
        <f>'נתונים מיובאים'!M9004</f>
        <v>0</v>
      </c>
      <c r="L9004" s="2">
        <f>'נתונים מיובאים'!N9004</f>
        <v>0</v>
      </c>
      <c r="M9004" s="1" t="str">
        <f t="shared" ref="M9004:M9067" si="142">B9004&amp;E9004</f>
        <v>00</v>
      </c>
      <c r="N9004" s="7" t="str">
        <f>B9004&amp;E9004&amp;COUNTIF($M$2:M9004,B9004&amp;E9004)</f>
        <v>008287</v>
      </c>
    </row>
    <row r="9005" spans="1:14" x14ac:dyDescent="0.2">
      <c r="A9005">
        <f>'נתונים מיובאים'!C9005</f>
        <v>0</v>
      </c>
      <c r="B9005">
        <f>'נתונים מיובאים'!D9005</f>
        <v>0</v>
      </c>
      <c r="C9005">
        <f>'נתונים מיובאים'!E9005</f>
        <v>0</v>
      </c>
      <c r="D9005">
        <f>'נתונים מיובאים'!F9005</f>
        <v>0</v>
      </c>
      <c r="E9005" s="5">
        <f>'נתונים מיובאים'!G9005</f>
        <v>0</v>
      </c>
      <c r="F9005">
        <f>'נתונים מיובאים'!H9005</f>
        <v>0</v>
      </c>
      <c r="G9005" s="2">
        <f>'נתונים מיובאים'!I9005</f>
        <v>0</v>
      </c>
      <c r="H9005" s="1">
        <f>'נתונים מיובאים'!J9005</f>
        <v>0</v>
      </c>
      <c r="I9005">
        <f>'נתונים מיובאים'!K9005</f>
        <v>0</v>
      </c>
      <c r="J9005" s="2">
        <f>'נתונים מיובאים'!L9005</f>
        <v>0</v>
      </c>
      <c r="K9005">
        <f>'נתונים מיובאים'!M9005</f>
        <v>0</v>
      </c>
      <c r="L9005" s="2">
        <f>'נתונים מיובאים'!N9005</f>
        <v>0</v>
      </c>
      <c r="M9005" s="1" t="str">
        <f t="shared" si="142"/>
        <v>00</v>
      </c>
      <c r="N9005" s="7" t="str">
        <f>B9005&amp;E9005&amp;COUNTIF($M$2:M9005,B9005&amp;E9005)</f>
        <v>008288</v>
      </c>
    </row>
    <row r="9006" spans="1:14" x14ac:dyDescent="0.2">
      <c r="A9006">
        <f>'נתונים מיובאים'!C9006</f>
        <v>0</v>
      </c>
      <c r="B9006">
        <f>'נתונים מיובאים'!D9006</f>
        <v>0</v>
      </c>
      <c r="C9006">
        <f>'נתונים מיובאים'!E9006</f>
        <v>0</v>
      </c>
      <c r="D9006">
        <f>'נתונים מיובאים'!F9006</f>
        <v>0</v>
      </c>
      <c r="E9006" s="5">
        <f>'נתונים מיובאים'!G9006</f>
        <v>0</v>
      </c>
      <c r="F9006">
        <f>'נתונים מיובאים'!H9006</f>
        <v>0</v>
      </c>
      <c r="G9006" s="2">
        <f>'נתונים מיובאים'!I9006</f>
        <v>0</v>
      </c>
      <c r="H9006" s="1">
        <f>'נתונים מיובאים'!J9006</f>
        <v>0</v>
      </c>
      <c r="I9006">
        <f>'נתונים מיובאים'!K9006</f>
        <v>0</v>
      </c>
      <c r="J9006" s="2">
        <f>'נתונים מיובאים'!L9006</f>
        <v>0</v>
      </c>
      <c r="K9006">
        <f>'נתונים מיובאים'!M9006</f>
        <v>0</v>
      </c>
      <c r="L9006" s="2">
        <f>'נתונים מיובאים'!N9006</f>
        <v>0</v>
      </c>
      <c r="M9006" s="1" t="str">
        <f t="shared" si="142"/>
        <v>00</v>
      </c>
      <c r="N9006" s="7" t="str">
        <f>B9006&amp;E9006&amp;COUNTIF($M$2:M9006,B9006&amp;E9006)</f>
        <v>008289</v>
      </c>
    </row>
    <row r="9007" spans="1:14" x14ac:dyDescent="0.2">
      <c r="A9007">
        <f>'נתונים מיובאים'!C9007</f>
        <v>0</v>
      </c>
      <c r="B9007">
        <f>'נתונים מיובאים'!D9007</f>
        <v>0</v>
      </c>
      <c r="C9007">
        <f>'נתונים מיובאים'!E9007</f>
        <v>0</v>
      </c>
      <c r="D9007">
        <f>'נתונים מיובאים'!F9007</f>
        <v>0</v>
      </c>
      <c r="E9007" s="5">
        <f>'נתונים מיובאים'!G9007</f>
        <v>0</v>
      </c>
      <c r="F9007">
        <f>'נתונים מיובאים'!H9007</f>
        <v>0</v>
      </c>
      <c r="G9007" s="2">
        <f>'נתונים מיובאים'!I9007</f>
        <v>0</v>
      </c>
      <c r="H9007" s="1">
        <f>'נתונים מיובאים'!J9007</f>
        <v>0</v>
      </c>
      <c r="I9007">
        <f>'נתונים מיובאים'!K9007</f>
        <v>0</v>
      </c>
      <c r="J9007" s="2">
        <f>'נתונים מיובאים'!L9007</f>
        <v>0</v>
      </c>
      <c r="K9007">
        <f>'נתונים מיובאים'!M9007</f>
        <v>0</v>
      </c>
      <c r="L9007" s="2">
        <f>'נתונים מיובאים'!N9007</f>
        <v>0</v>
      </c>
      <c r="M9007" s="1" t="str">
        <f t="shared" si="142"/>
        <v>00</v>
      </c>
      <c r="N9007" s="7" t="str">
        <f>B9007&amp;E9007&amp;COUNTIF($M$2:M9007,B9007&amp;E9007)</f>
        <v>008290</v>
      </c>
    </row>
    <row r="9008" spans="1:14" x14ac:dyDescent="0.2">
      <c r="A9008">
        <f>'נתונים מיובאים'!C9008</f>
        <v>0</v>
      </c>
      <c r="B9008">
        <f>'נתונים מיובאים'!D9008</f>
        <v>0</v>
      </c>
      <c r="C9008">
        <f>'נתונים מיובאים'!E9008</f>
        <v>0</v>
      </c>
      <c r="D9008">
        <f>'נתונים מיובאים'!F9008</f>
        <v>0</v>
      </c>
      <c r="E9008" s="5">
        <f>'נתונים מיובאים'!G9008</f>
        <v>0</v>
      </c>
      <c r="F9008">
        <f>'נתונים מיובאים'!H9008</f>
        <v>0</v>
      </c>
      <c r="G9008" s="2">
        <f>'נתונים מיובאים'!I9008</f>
        <v>0</v>
      </c>
      <c r="H9008" s="1">
        <f>'נתונים מיובאים'!J9008</f>
        <v>0</v>
      </c>
      <c r="I9008">
        <f>'נתונים מיובאים'!K9008</f>
        <v>0</v>
      </c>
      <c r="J9008" s="2">
        <f>'נתונים מיובאים'!L9008</f>
        <v>0</v>
      </c>
      <c r="K9008">
        <f>'נתונים מיובאים'!M9008</f>
        <v>0</v>
      </c>
      <c r="L9008" s="2">
        <f>'נתונים מיובאים'!N9008</f>
        <v>0</v>
      </c>
      <c r="M9008" s="1" t="str">
        <f t="shared" si="142"/>
        <v>00</v>
      </c>
      <c r="N9008" s="7" t="str">
        <f>B9008&amp;E9008&amp;COUNTIF($M$2:M9008,B9008&amp;E9008)</f>
        <v>008291</v>
      </c>
    </row>
    <row r="9009" spans="1:14" x14ac:dyDescent="0.2">
      <c r="A9009">
        <f>'נתונים מיובאים'!C9009</f>
        <v>0</v>
      </c>
      <c r="B9009">
        <f>'נתונים מיובאים'!D9009</f>
        <v>0</v>
      </c>
      <c r="C9009">
        <f>'נתונים מיובאים'!E9009</f>
        <v>0</v>
      </c>
      <c r="D9009">
        <f>'נתונים מיובאים'!F9009</f>
        <v>0</v>
      </c>
      <c r="E9009" s="5">
        <f>'נתונים מיובאים'!G9009</f>
        <v>0</v>
      </c>
      <c r="F9009">
        <f>'נתונים מיובאים'!H9009</f>
        <v>0</v>
      </c>
      <c r="G9009" s="2">
        <f>'נתונים מיובאים'!I9009</f>
        <v>0</v>
      </c>
      <c r="H9009" s="1">
        <f>'נתונים מיובאים'!J9009</f>
        <v>0</v>
      </c>
      <c r="I9009">
        <f>'נתונים מיובאים'!K9009</f>
        <v>0</v>
      </c>
      <c r="J9009" s="2">
        <f>'נתונים מיובאים'!L9009</f>
        <v>0</v>
      </c>
      <c r="K9009">
        <f>'נתונים מיובאים'!M9009</f>
        <v>0</v>
      </c>
      <c r="L9009" s="2">
        <f>'נתונים מיובאים'!N9009</f>
        <v>0</v>
      </c>
      <c r="M9009" s="1" t="str">
        <f t="shared" si="142"/>
        <v>00</v>
      </c>
      <c r="N9009" s="7" t="str">
        <f>B9009&amp;E9009&amp;COUNTIF($M$2:M9009,B9009&amp;E9009)</f>
        <v>008292</v>
      </c>
    </row>
    <row r="9010" spans="1:14" x14ac:dyDescent="0.2">
      <c r="A9010">
        <f>'נתונים מיובאים'!C9010</f>
        <v>0</v>
      </c>
      <c r="B9010">
        <f>'נתונים מיובאים'!D9010</f>
        <v>0</v>
      </c>
      <c r="C9010">
        <f>'נתונים מיובאים'!E9010</f>
        <v>0</v>
      </c>
      <c r="D9010">
        <f>'נתונים מיובאים'!F9010</f>
        <v>0</v>
      </c>
      <c r="E9010" s="5">
        <f>'נתונים מיובאים'!G9010</f>
        <v>0</v>
      </c>
      <c r="F9010">
        <f>'נתונים מיובאים'!H9010</f>
        <v>0</v>
      </c>
      <c r="G9010" s="2">
        <f>'נתונים מיובאים'!I9010</f>
        <v>0</v>
      </c>
      <c r="H9010" s="1">
        <f>'נתונים מיובאים'!J9010</f>
        <v>0</v>
      </c>
      <c r="I9010">
        <f>'נתונים מיובאים'!K9010</f>
        <v>0</v>
      </c>
      <c r="J9010" s="2">
        <f>'נתונים מיובאים'!L9010</f>
        <v>0</v>
      </c>
      <c r="K9010">
        <f>'נתונים מיובאים'!M9010</f>
        <v>0</v>
      </c>
      <c r="L9010" s="2">
        <f>'נתונים מיובאים'!N9010</f>
        <v>0</v>
      </c>
      <c r="M9010" s="1" t="str">
        <f t="shared" si="142"/>
        <v>00</v>
      </c>
      <c r="N9010" s="7" t="str">
        <f>B9010&amp;E9010&amp;COUNTIF($M$2:M9010,B9010&amp;E9010)</f>
        <v>008293</v>
      </c>
    </row>
    <row r="9011" spans="1:14" x14ac:dyDescent="0.2">
      <c r="A9011">
        <f>'נתונים מיובאים'!C9011</f>
        <v>0</v>
      </c>
      <c r="B9011">
        <f>'נתונים מיובאים'!D9011</f>
        <v>0</v>
      </c>
      <c r="C9011">
        <f>'נתונים מיובאים'!E9011</f>
        <v>0</v>
      </c>
      <c r="D9011">
        <f>'נתונים מיובאים'!F9011</f>
        <v>0</v>
      </c>
      <c r="E9011" s="5">
        <f>'נתונים מיובאים'!G9011</f>
        <v>0</v>
      </c>
      <c r="F9011">
        <f>'נתונים מיובאים'!H9011</f>
        <v>0</v>
      </c>
      <c r="G9011" s="2">
        <f>'נתונים מיובאים'!I9011</f>
        <v>0</v>
      </c>
      <c r="H9011" s="1">
        <f>'נתונים מיובאים'!J9011</f>
        <v>0</v>
      </c>
      <c r="I9011">
        <f>'נתונים מיובאים'!K9011</f>
        <v>0</v>
      </c>
      <c r="J9011" s="2">
        <f>'נתונים מיובאים'!L9011</f>
        <v>0</v>
      </c>
      <c r="K9011">
        <f>'נתונים מיובאים'!M9011</f>
        <v>0</v>
      </c>
      <c r="L9011" s="2">
        <f>'נתונים מיובאים'!N9011</f>
        <v>0</v>
      </c>
      <c r="M9011" s="1" t="str">
        <f t="shared" si="142"/>
        <v>00</v>
      </c>
      <c r="N9011" s="7" t="str">
        <f>B9011&amp;E9011&amp;COUNTIF($M$2:M9011,B9011&amp;E9011)</f>
        <v>008294</v>
      </c>
    </row>
    <row r="9012" spans="1:14" x14ac:dyDescent="0.2">
      <c r="A9012">
        <f>'נתונים מיובאים'!C9012</f>
        <v>0</v>
      </c>
      <c r="B9012">
        <f>'נתונים מיובאים'!D9012</f>
        <v>0</v>
      </c>
      <c r="C9012">
        <f>'נתונים מיובאים'!E9012</f>
        <v>0</v>
      </c>
      <c r="D9012">
        <f>'נתונים מיובאים'!F9012</f>
        <v>0</v>
      </c>
      <c r="E9012" s="5">
        <f>'נתונים מיובאים'!G9012</f>
        <v>0</v>
      </c>
      <c r="F9012">
        <f>'נתונים מיובאים'!H9012</f>
        <v>0</v>
      </c>
      <c r="G9012" s="2">
        <f>'נתונים מיובאים'!I9012</f>
        <v>0</v>
      </c>
      <c r="H9012" s="1">
        <f>'נתונים מיובאים'!J9012</f>
        <v>0</v>
      </c>
      <c r="I9012">
        <f>'נתונים מיובאים'!K9012</f>
        <v>0</v>
      </c>
      <c r="J9012" s="2">
        <f>'נתונים מיובאים'!L9012</f>
        <v>0</v>
      </c>
      <c r="K9012">
        <f>'נתונים מיובאים'!M9012</f>
        <v>0</v>
      </c>
      <c r="L9012" s="2">
        <f>'נתונים מיובאים'!N9012</f>
        <v>0</v>
      </c>
      <c r="M9012" s="1" t="str">
        <f t="shared" si="142"/>
        <v>00</v>
      </c>
      <c r="N9012" s="7" t="str">
        <f>B9012&amp;E9012&amp;COUNTIF($M$2:M9012,B9012&amp;E9012)</f>
        <v>008295</v>
      </c>
    </row>
    <row r="9013" spans="1:14" x14ac:dyDescent="0.2">
      <c r="A9013">
        <f>'נתונים מיובאים'!C9013</f>
        <v>0</v>
      </c>
      <c r="B9013">
        <f>'נתונים מיובאים'!D9013</f>
        <v>0</v>
      </c>
      <c r="C9013">
        <f>'נתונים מיובאים'!E9013</f>
        <v>0</v>
      </c>
      <c r="D9013">
        <f>'נתונים מיובאים'!F9013</f>
        <v>0</v>
      </c>
      <c r="E9013" s="5">
        <f>'נתונים מיובאים'!G9013</f>
        <v>0</v>
      </c>
      <c r="F9013">
        <f>'נתונים מיובאים'!H9013</f>
        <v>0</v>
      </c>
      <c r="G9013" s="2">
        <f>'נתונים מיובאים'!I9013</f>
        <v>0</v>
      </c>
      <c r="H9013" s="1">
        <f>'נתונים מיובאים'!J9013</f>
        <v>0</v>
      </c>
      <c r="I9013">
        <f>'נתונים מיובאים'!K9013</f>
        <v>0</v>
      </c>
      <c r="J9013" s="2">
        <f>'נתונים מיובאים'!L9013</f>
        <v>0</v>
      </c>
      <c r="K9013">
        <f>'נתונים מיובאים'!M9013</f>
        <v>0</v>
      </c>
      <c r="L9013" s="2">
        <f>'נתונים מיובאים'!N9013</f>
        <v>0</v>
      </c>
      <c r="M9013" s="1" t="str">
        <f t="shared" si="142"/>
        <v>00</v>
      </c>
      <c r="N9013" s="7" t="str">
        <f>B9013&amp;E9013&amp;COUNTIF($M$2:M9013,B9013&amp;E9013)</f>
        <v>008296</v>
      </c>
    </row>
    <row r="9014" spans="1:14" x14ac:dyDescent="0.2">
      <c r="A9014">
        <f>'נתונים מיובאים'!C9014</f>
        <v>0</v>
      </c>
      <c r="B9014">
        <f>'נתונים מיובאים'!D9014</f>
        <v>0</v>
      </c>
      <c r="C9014">
        <f>'נתונים מיובאים'!E9014</f>
        <v>0</v>
      </c>
      <c r="D9014">
        <f>'נתונים מיובאים'!F9014</f>
        <v>0</v>
      </c>
      <c r="E9014" s="5">
        <f>'נתונים מיובאים'!G9014</f>
        <v>0</v>
      </c>
      <c r="F9014">
        <f>'נתונים מיובאים'!H9014</f>
        <v>0</v>
      </c>
      <c r="G9014" s="2">
        <f>'נתונים מיובאים'!I9014</f>
        <v>0</v>
      </c>
      <c r="H9014" s="1">
        <f>'נתונים מיובאים'!J9014</f>
        <v>0</v>
      </c>
      <c r="I9014">
        <f>'נתונים מיובאים'!K9014</f>
        <v>0</v>
      </c>
      <c r="J9014" s="2">
        <f>'נתונים מיובאים'!L9014</f>
        <v>0</v>
      </c>
      <c r="K9014">
        <f>'נתונים מיובאים'!M9014</f>
        <v>0</v>
      </c>
      <c r="L9014" s="2">
        <f>'נתונים מיובאים'!N9014</f>
        <v>0</v>
      </c>
      <c r="M9014" s="1" t="str">
        <f t="shared" si="142"/>
        <v>00</v>
      </c>
      <c r="N9014" s="7" t="str">
        <f>B9014&amp;E9014&amp;COUNTIF($M$2:M9014,B9014&amp;E9014)</f>
        <v>008297</v>
      </c>
    </row>
    <row r="9015" spans="1:14" x14ac:dyDescent="0.2">
      <c r="A9015">
        <f>'נתונים מיובאים'!C9015</f>
        <v>0</v>
      </c>
      <c r="B9015">
        <f>'נתונים מיובאים'!D9015</f>
        <v>0</v>
      </c>
      <c r="C9015">
        <f>'נתונים מיובאים'!E9015</f>
        <v>0</v>
      </c>
      <c r="D9015">
        <f>'נתונים מיובאים'!F9015</f>
        <v>0</v>
      </c>
      <c r="E9015" s="5">
        <f>'נתונים מיובאים'!G9015</f>
        <v>0</v>
      </c>
      <c r="F9015">
        <f>'נתונים מיובאים'!H9015</f>
        <v>0</v>
      </c>
      <c r="G9015" s="2">
        <f>'נתונים מיובאים'!I9015</f>
        <v>0</v>
      </c>
      <c r="H9015" s="1">
        <f>'נתונים מיובאים'!J9015</f>
        <v>0</v>
      </c>
      <c r="I9015">
        <f>'נתונים מיובאים'!K9015</f>
        <v>0</v>
      </c>
      <c r="J9015" s="2">
        <f>'נתונים מיובאים'!L9015</f>
        <v>0</v>
      </c>
      <c r="K9015">
        <f>'נתונים מיובאים'!M9015</f>
        <v>0</v>
      </c>
      <c r="L9015" s="2">
        <f>'נתונים מיובאים'!N9015</f>
        <v>0</v>
      </c>
      <c r="M9015" s="1" t="str">
        <f t="shared" si="142"/>
        <v>00</v>
      </c>
      <c r="N9015" s="7" t="str">
        <f>B9015&amp;E9015&amp;COUNTIF($M$2:M9015,B9015&amp;E9015)</f>
        <v>008298</v>
      </c>
    </row>
    <row r="9016" spans="1:14" x14ac:dyDescent="0.2">
      <c r="A9016">
        <f>'נתונים מיובאים'!C9016</f>
        <v>0</v>
      </c>
      <c r="B9016">
        <f>'נתונים מיובאים'!D9016</f>
        <v>0</v>
      </c>
      <c r="C9016">
        <f>'נתונים מיובאים'!E9016</f>
        <v>0</v>
      </c>
      <c r="D9016">
        <f>'נתונים מיובאים'!F9016</f>
        <v>0</v>
      </c>
      <c r="E9016" s="5">
        <f>'נתונים מיובאים'!G9016</f>
        <v>0</v>
      </c>
      <c r="F9016">
        <f>'נתונים מיובאים'!H9016</f>
        <v>0</v>
      </c>
      <c r="G9016" s="2">
        <f>'נתונים מיובאים'!I9016</f>
        <v>0</v>
      </c>
      <c r="H9016" s="1">
        <f>'נתונים מיובאים'!J9016</f>
        <v>0</v>
      </c>
      <c r="I9016">
        <f>'נתונים מיובאים'!K9016</f>
        <v>0</v>
      </c>
      <c r="J9016" s="2">
        <f>'נתונים מיובאים'!L9016</f>
        <v>0</v>
      </c>
      <c r="K9016">
        <f>'נתונים מיובאים'!M9016</f>
        <v>0</v>
      </c>
      <c r="L9016" s="2">
        <f>'נתונים מיובאים'!N9016</f>
        <v>0</v>
      </c>
      <c r="M9016" s="1" t="str">
        <f t="shared" si="142"/>
        <v>00</v>
      </c>
      <c r="N9016" s="7" t="str">
        <f>B9016&amp;E9016&amp;COUNTIF($M$2:M9016,B9016&amp;E9016)</f>
        <v>008299</v>
      </c>
    </row>
    <row r="9017" spans="1:14" x14ac:dyDescent="0.2">
      <c r="A9017">
        <f>'נתונים מיובאים'!C9017</f>
        <v>0</v>
      </c>
      <c r="B9017">
        <f>'נתונים מיובאים'!D9017</f>
        <v>0</v>
      </c>
      <c r="C9017">
        <f>'נתונים מיובאים'!E9017</f>
        <v>0</v>
      </c>
      <c r="D9017">
        <f>'נתונים מיובאים'!F9017</f>
        <v>0</v>
      </c>
      <c r="E9017" s="5">
        <f>'נתונים מיובאים'!G9017</f>
        <v>0</v>
      </c>
      <c r="F9017">
        <f>'נתונים מיובאים'!H9017</f>
        <v>0</v>
      </c>
      <c r="G9017" s="2">
        <f>'נתונים מיובאים'!I9017</f>
        <v>0</v>
      </c>
      <c r="H9017" s="1">
        <f>'נתונים מיובאים'!J9017</f>
        <v>0</v>
      </c>
      <c r="I9017">
        <f>'נתונים מיובאים'!K9017</f>
        <v>0</v>
      </c>
      <c r="J9017" s="2">
        <f>'נתונים מיובאים'!L9017</f>
        <v>0</v>
      </c>
      <c r="K9017">
        <f>'נתונים מיובאים'!M9017</f>
        <v>0</v>
      </c>
      <c r="L9017" s="2">
        <f>'נתונים מיובאים'!N9017</f>
        <v>0</v>
      </c>
      <c r="M9017" s="1" t="str">
        <f t="shared" si="142"/>
        <v>00</v>
      </c>
      <c r="N9017" s="7" t="str">
        <f>B9017&amp;E9017&amp;COUNTIF($M$2:M9017,B9017&amp;E9017)</f>
        <v>008300</v>
      </c>
    </row>
    <row r="9018" spans="1:14" x14ac:dyDescent="0.2">
      <c r="A9018">
        <f>'נתונים מיובאים'!C9018</f>
        <v>0</v>
      </c>
      <c r="B9018">
        <f>'נתונים מיובאים'!D9018</f>
        <v>0</v>
      </c>
      <c r="C9018">
        <f>'נתונים מיובאים'!E9018</f>
        <v>0</v>
      </c>
      <c r="D9018">
        <f>'נתונים מיובאים'!F9018</f>
        <v>0</v>
      </c>
      <c r="E9018" s="5">
        <f>'נתונים מיובאים'!G9018</f>
        <v>0</v>
      </c>
      <c r="F9018">
        <f>'נתונים מיובאים'!H9018</f>
        <v>0</v>
      </c>
      <c r="G9018" s="2">
        <f>'נתונים מיובאים'!I9018</f>
        <v>0</v>
      </c>
      <c r="H9018" s="1">
        <f>'נתונים מיובאים'!J9018</f>
        <v>0</v>
      </c>
      <c r="I9018">
        <f>'נתונים מיובאים'!K9018</f>
        <v>0</v>
      </c>
      <c r="J9018" s="2">
        <f>'נתונים מיובאים'!L9018</f>
        <v>0</v>
      </c>
      <c r="K9018">
        <f>'נתונים מיובאים'!M9018</f>
        <v>0</v>
      </c>
      <c r="L9018" s="2">
        <f>'נתונים מיובאים'!N9018</f>
        <v>0</v>
      </c>
      <c r="M9018" s="1" t="str">
        <f t="shared" si="142"/>
        <v>00</v>
      </c>
      <c r="N9018" s="7" t="str">
        <f>B9018&amp;E9018&amp;COUNTIF($M$2:M9018,B9018&amp;E9018)</f>
        <v>008301</v>
      </c>
    </row>
    <row r="9019" spans="1:14" x14ac:dyDescent="0.2">
      <c r="A9019">
        <f>'נתונים מיובאים'!C9019</f>
        <v>0</v>
      </c>
      <c r="B9019">
        <f>'נתונים מיובאים'!D9019</f>
        <v>0</v>
      </c>
      <c r="C9019">
        <f>'נתונים מיובאים'!E9019</f>
        <v>0</v>
      </c>
      <c r="D9019">
        <f>'נתונים מיובאים'!F9019</f>
        <v>0</v>
      </c>
      <c r="E9019" s="5">
        <f>'נתונים מיובאים'!G9019</f>
        <v>0</v>
      </c>
      <c r="F9019">
        <f>'נתונים מיובאים'!H9019</f>
        <v>0</v>
      </c>
      <c r="G9019" s="2">
        <f>'נתונים מיובאים'!I9019</f>
        <v>0</v>
      </c>
      <c r="H9019" s="1">
        <f>'נתונים מיובאים'!J9019</f>
        <v>0</v>
      </c>
      <c r="I9019">
        <f>'נתונים מיובאים'!K9019</f>
        <v>0</v>
      </c>
      <c r="J9019" s="2">
        <f>'נתונים מיובאים'!L9019</f>
        <v>0</v>
      </c>
      <c r="K9019">
        <f>'נתונים מיובאים'!M9019</f>
        <v>0</v>
      </c>
      <c r="L9019" s="2">
        <f>'נתונים מיובאים'!N9019</f>
        <v>0</v>
      </c>
      <c r="M9019" s="1" t="str">
        <f t="shared" si="142"/>
        <v>00</v>
      </c>
      <c r="N9019" s="7" t="str">
        <f>B9019&amp;E9019&amp;COUNTIF($M$2:M9019,B9019&amp;E9019)</f>
        <v>008302</v>
      </c>
    </row>
    <row r="9020" spans="1:14" x14ac:dyDescent="0.2">
      <c r="A9020">
        <f>'נתונים מיובאים'!C9020</f>
        <v>0</v>
      </c>
      <c r="B9020">
        <f>'נתונים מיובאים'!D9020</f>
        <v>0</v>
      </c>
      <c r="C9020">
        <f>'נתונים מיובאים'!E9020</f>
        <v>0</v>
      </c>
      <c r="D9020">
        <f>'נתונים מיובאים'!F9020</f>
        <v>0</v>
      </c>
      <c r="E9020" s="5">
        <f>'נתונים מיובאים'!G9020</f>
        <v>0</v>
      </c>
      <c r="F9020">
        <f>'נתונים מיובאים'!H9020</f>
        <v>0</v>
      </c>
      <c r="G9020" s="2">
        <f>'נתונים מיובאים'!I9020</f>
        <v>0</v>
      </c>
      <c r="H9020" s="1">
        <f>'נתונים מיובאים'!J9020</f>
        <v>0</v>
      </c>
      <c r="I9020">
        <f>'נתונים מיובאים'!K9020</f>
        <v>0</v>
      </c>
      <c r="J9020" s="2">
        <f>'נתונים מיובאים'!L9020</f>
        <v>0</v>
      </c>
      <c r="K9020">
        <f>'נתונים מיובאים'!M9020</f>
        <v>0</v>
      </c>
      <c r="L9020" s="2">
        <f>'נתונים מיובאים'!N9020</f>
        <v>0</v>
      </c>
      <c r="M9020" s="1" t="str">
        <f t="shared" si="142"/>
        <v>00</v>
      </c>
      <c r="N9020" s="7" t="str">
        <f>B9020&amp;E9020&amp;COUNTIF($M$2:M9020,B9020&amp;E9020)</f>
        <v>008303</v>
      </c>
    </row>
    <row r="9021" spans="1:14" x14ac:dyDescent="0.2">
      <c r="A9021">
        <f>'נתונים מיובאים'!C9021</f>
        <v>0</v>
      </c>
      <c r="B9021">
        <f>'נתונים מיובאים'!D9021</f>
        <v>0</v>
      </c>
      <c r="C9021">
        <f>'נתונים מיובאים'!E9021</f>
        <v>0</v>
      </c>
      <c r="D9021">
        <f>'נתונים מיובאים'!F9021</f>
        <v>0</v>
      </c>
      <c r="E9021" s="5">
        <f>'נתונים מיובאים'!G9021</f>
        <v>0</v>
      </c>
      <c r="F9021">
        <f>'נתונים מיובאים'!H9021</f>
        <v>0</v>
      </c>
      <c r="G9021" s="2">
        <f>'נתונים מיובאים'!I9021</f>
        <v>0</v>
      </c>
      <c r="H9021" s="1">
        <f>'נתונים מיובאים'!J9021</f>
        <v>0</v>
      </c>
      <c r="I9021">
        <f>'נתונים מיובאים'!K9021</f>
        <v>0</v>
      </c>
      <c r="J9021" s="2">
        <f>'נתונים מיובאים'!L9021</f>
        <v>0</v>
      </c>
      <c r="K9021">
        <f>'נתונים מיובאים'!M9021</f>
        <v>0</v>
      </c>
      <c r="L9021" s="2">
        <f>'נתונים מיובאים'!N9021</f>
        <v>0</v>
      </c>
      <c r="M9021" s="1" t="str">
        <f t="shared" si="142"/>
        <v>00</v>
      </c>
      <c r="N9021" s="7" t="str">
        <f>B9021&amp;E9021&amp;COUNTIF($M$2:M9021,B9021&amp;E9021)</f>
        <v>008304</v>
      </c>
    </row>
    <row r="9022" spans="1:14" x14ac:dyDescent="0.2">
      <c r="A9022">
        <f>'נתונים מיובאים'!C9022</f>
        <v>0</v>
      </c>
      <c r="B9022">
        <f>'נתונים מיובאים'!D9022</f>
        <v>0</v>
      </c>
      <c r="C9022">
        <f>'נתונים מיובאים'!E9022</f>
        <v>0</v>
      </c>
      <c r="D9022">
        <f>'נתונים מיובאים'!F9022</f>
        <v>0</v>
      </c>
      <c r="E9022" s="5">
        <f>'נתונים מיובאים'!G9022</f>
        <v>0</v>
      </c>
      <c r="F9022">
        <f>'נתונים מיובאים'!H9022</f>
        <v>0</v>
      </c>
      <c r="G9022" s="2">
        <f>'נתונים מיובאים'!I9022</f>
        <v>0</v>
      </c>
      <c r="H9022" s="1">
        <f>'נתונים מיובאים'!J9022</f>
        <v>0</v>
      </c>
      <c r="I9022">
        <f>'נתונים מיובאים'!K9022</f>
        <v>0</v>
      </c>
      <c r="J9022" s="2">
        <f>'נתונים מיובאים'!L9022</f>
        <v>0</v>
      </c>
      <c r="K9022">
        <f>'נתונים מיובאים'!M9022</f>
        <v>0</v>
      </c>
      <c r="L9022" s="2">
        <f>'נתונים מיובאים'!N9022</f>
        <v>0</v>
      </c>
      <c r="M9022" s="1" t="str">
        <f t="shared" si="142"/>
        <v>00</v>
      </c>
      <c r="N9022" s="7" t="str">
        <f>B9022&amp;E9022&amp;COUNTIF($M$2:M9022,B9022&amp;E9022)</f>
        <v>008305</v>
      </c>
    </row>
    <row r="9023" spans="1:14" x14ac:dyDescent="0.2">
      <c r="A9023">
        <f>'נתונים מיובאים'!C9023</f>
        <v>0</v>
      </c>
      <c r="B9023">
        <f>'נתונים מיובאים'!D9023</f>
        <v>0</v>
      </c>
      <c r="C9023">
        <f>'נתונים מיובאים'!E9023</f>
        <v>0</v>
      </c>
      <c r="D9023">
        <f>'נתונים מיובאים'!F9023</f>
        <v>0</v>
      </c>
      <c r="E9023" s="5">
        <f>'נתונים מיובאים'!G9023</f>
        <v>0</v>
      </c>
      <c r="F9023">
        <f>'נתונים מיובאים'!H9023</f>
        <v>0</v>
      </c>
      <c r="G9023" s="2">
        <f>'נתונים מיובאים'!I9023</f>
        <v>0</v>
      </c>
      <c r="H9023" s="1">
        <f>'נתונים מיובאים'!J9023</f>
        <v>0</v>
      </c>
      <c r="I9023">
        <f>'נתונים מיובאים'!K9023</f>
        <v>0</v>
      </c>
      <c r="J9023" s="2">
        <f>'נתונים מיובאים'!L9023</f>
        <v>0</v>
      </c>
      <c r="K9023">
        <f>'נתונים מיובאים'!M9023</f>
        <v>0</v>
      </c>
      <c r="L9023" s="2">
        <f>'נתונים מיובאים'!N9023</f>
        <v>0</v>
      </c>
      <c r="M9023" s="1" t="str">
        <f t="shared" si="142"/>
        <v>00</v>
      </c>
      <c r="N9023" s="7" t="str">
        <f>B9023&amp;E9023&amp;COUNTIF($M$2:M9023,B9023&amp;E9023)</f>
        <v>008306</v>
      </c>
    </row>
    <row r="9024" spans="1:14" x14ac:dyDescent="0.2">
      <c r="A9024">
        <f>'נתונים מיובאים'!C9024</f>
        <v>0</v>
      </c>
      <c r="B9024">
        <f>'נתונים מיובאים'!D9024</f>
        <v>0</v>
      </c>
      <c r="C9024">
        <f>'נתונים מיובאים'!E9024</f>
        <v>0</v>
      </c>
      <c r="D9024">
        <f>'נתונים מיובאים'!F9024</f>
        <v>0</v>
      </c>
      <c r="E9024" s="5">
        <f>'נתונים מיובאים'!G9024</f>
        <v>0</v>
      </c>
      <c r="F9024">
        <f>'נתונים מיובאים'!H9024</f>
        <v>0</v>
      </c>
      <c r="G9024" s="2">
        <f>'נתונים מיובאים'!I9024</f>
        <v>0</v>
      </c>
      <c r="H9024" s="1">
        <f>'נתונים מיובאים'!J9024</f>
        <v>0</v>
      </c>
      <c r="I9024">
        <f>'נתונים מיובאים'!K9024</f>
        <v>0</v>
      </c>
      <c r="J9024" s="2">
        <f>'נתונים מיובאים'!L9024</f>
        <v>0</v>
      </c>
      <c r="K9024">
        <f>'נתונים מיובאים'!M9024</f>
        <v>0</v>
      </c>
      <c r="L9024" s="2">
        <f>'נתונים מיובאים'!N9024</f>
        <v>0</v>
      </c>
      <c r="M9024" s="1" t="str">
        <f t="shared" si="142"/>
        <v>00</v>
      </c>
      <c r="N9024" s="7" t="str">
        <f>B9024&amp;E9024&amp;COUNTIF($M$2:M9024,B9024&amp;E9024)</f>
        <v>008307</v>
      </c>
    </row>
    <row r="9025" spans="1:14" x14ac:dyDescent="0.2">
      <c r="A9025">
        <f>'נתונים מיובאים'!C9025</f>
        <v>0</v>
      </c>
      <c r="B9025">
        <f>'נתונים מיובאים'!D9025</f>
        <v>0</v>
      </c>
      <c r="C9025">
        <f>'נתונים מיובאים'!E9025</f>
        <v>0</v>
      </c>
      <c r="D9025">
        <f>'נתונים מיובאים'!F9025</f>
        <v>0</v>
      </c>
      <c r="E9025" s="5">
        <f>'נתונים מיובאים'!G9025</f>
        <v>0</v>
      </c>
      <c r="F9025">
        <f>'נתונים מיובאים'!H9025</f>
        <v>0</v>
      </c>
      <c r="G9025" s="2">
        <f>'נתונים מיובאים'!I9025</f>
        <v>0</v>
      </c>
      <c r="H9025" s="1">
        <f>'נתונים מיובאים'!J9025</f>
        <v>0</v>
      </c>
      <c r="I9025">
        <f>'נתונים מיובאים'!K9025</f>
        <v>0</v>
      </c>
      <c r="J9025" s="2">
        <f>'נתונים מיובאים'!L9025</f>
        <v>0</v>
      </c>
      <c r="K9025">
        <f>'נתונים מיובאים'!M9025</f>
        <v>0</v>
      </c>
      <c r="L9025" s="2">
        <f>'נתונים מיובאים'!N9025</f>
        <v>0</v>
      </c>
      <c r="M9025" s="1" t="str">
        <f t="shared" si="142"/>
        <v>00</v>
      </c>
      <c r="N9025" s="7" t="str">
        <f>B9025&amp;E9025&amp;COUNTIF($M$2:M9025,B9025&amp;E9025)</f>
        <v>008308</v>
      </c>
    </row>
    <row r="9026" spans="1:14" x14ac:dyDescent="0.2">
      <c r="A9026">
        <f>'נתונים מיובאים'!C9026</f>
        <v>0</v>
      </c>
      <c r="B9026">
        <f>'נתונים מיובאים'!D9026</f>
        <v>0</v>
      </c>
      <c r="C9026">
        <f>'נתונים מיובאים'!E9026</f>
        <v>0</v>
      </c>
      <c r="D9026">
        <f>'נתונים מיובאים'!F9026</f>
        <v>0</v>
      </c>
      <c r="E9026" s="5">
        <f>'נתונים מיובאים'!G9026</f>
        <v>0</v>
      </c>
      <c r="F9026">
        <f>'נתונים מיובאים'!H9026</f>
        <v>0</v>
      </c>
      <c r="G9026" s="2">
        <f>'נתונים מיובאים'!I9026</f>
        <v>0</v>
      </c>
      <c r="H9026" s="1">
        <f>'נתונים מיובאים'!J9026</f>
        <v>0</v>
      </c>
      <c r="I9026">
        <f>'נתונים מיובאים'!K9026</f>
        <v>0</v>
      </c>
      <c r="J9026" s="2">
        <f>'נתונים מיובאים'!L9026</f>
        <v>0</v>
      </c>
      <c r="K9026">
        <f>'נתונים מיובאים'!M9026</f>
        <v>0</v>
      </c>
      <c r="L9026" s="2">
        <f>'נתונים מיובאים'!N9026</f>
        <v>0</v>
      </c>
      <c r="M9026" s="1" t="str">
        <f t="shared" si="142"/>
        <v>00</v>
      </c>
      <c r="N9026" s="7" t="str">
        <f>B9026&amp;E9026&amp;COUNTIF($M$2:M9026,B9026&amp;E9026)</f>
        <v>008309</v>
      </c>
    </row>
    <row r="9027" spans="1:14" x14ac:dyDescent="0.2">
      <c r="A9027">
        <f>'נתונים מיובאים'!C9027</f>
        <v>0</v>
      </c>
      <c r="B9027">
        <f>'נתונים מיובאים'!D9027</f>
        <v>0</v>
      </c>
      <c r="C9027">
        <f>'נתונים מיובאים'!E9027</f>
        <v>0</v>
      </c>
      <c r="D9027">
        <f>'נתונים מיובאים'!F9027</f>
        <v>0</v>
      </c>
      <c r="E9027" s="5">
        <f>'נתונים מיובאים'!G9027</f>
        <v>0</v>
      </c>
      <c r="F9027">
        <f>'נתונים מיובאים'!H9027</f>
        <v>0</v>
      </c>
      <c r="G9027" s="2">
        <f>'נתונים מיובאים'!I9027</f>
        <v>0</v>
      </c>
      <c r="H9027" s="1">
        <f>'נתונים מיובאים'!J9027</f>
        <v>0</v>
      </c>
      <c r="I9027">
        <f>'נתונים מיובאים'!K9027</f>
        <v>0</v>
      </c>
      <c r="J9027" s="2">
        <f>'נתונים מיובאים'!L9027</f>
        <v>0</v>
      </c>
      <c r="K9027">
        <f>'נתונים מיובאים'!M9027</f>
        <v>0</v>
      </c>
      <c r="L9027" s="2">
        <f>'נתונים מיובאים'!N9027</f>
        <v>0</v>
      </c>
      <c r="M9027" s="1" t="str">
        <f t="shared" si="142"/>
        <v>00</v>
      </c>
      <c r="N9027" s="7" t="str">
        <f>B9027&amp;E9027&amp;COUNTIF($M$2:M9027,B9027&amp;E9027)</f>
        <v>008310</v>
      </c>
    </row>
    <row r="9028" spans="1:14" x14ac:dyDescent="0.2">
      <c r="A9028">
        <f>'נתונים מיובאים'!C9028</f>
        <v>0</v>
      </c>
      <c r="B9028">
        <f>'נתונים מיובאים'!D9028</f>
        <v>0</v>
      </c>
      <c r="C9028">
        <f>'נתונים מיובאים'!E9028</f>
        <v>0</v>
      </c>
      <c r="D9028">
        <f>'נתונים מיובאים'!F9028</f>
        <v>0</v>
      </c>
      <c r="E9028" s="5">
        <f>'נתונים מיובאים'!G9028</f>
        <v>0</v>
      </c>
      <c r="F9028">
        <f>'נתונים מיובאים'!H9028</f>
        <v>0</v>
      </c>
      <c r="G9028" s="2">
        <f>'נתונים מיובאים'!I9028</f>
        <v>0</v>
      </c>
      <c r="H9028" s="1">
        <f>'נתונים מיובאים'!J9028</f>
        <v>0</v>
      </c>
      <c r="I9028">
        <f>'נתונים מיובאים'!K9028</f>
        <v>0</v>
      </c>
      <c r="J9028" s="2">
        <f>'נתונים מיובאים'!L9028</f>
        <v>0</v>
      </c>
      <c r="K9028">
        <f>'נתונים מיובאים'!M9028</f>
        <v>0</v>
      </c>
      <c r="L9028" s="2">
        <f>'נתונים מיובאים'!N9028</f>
        <v>0</v>
      </c>
      <c r="M9028" s="1" t="str">
        <f t="shared" si="142"/>
        <v>00</v>
      </c>
      <c r="N9028" s="7" t="str">
        <f>B9028&amp;E9028&amp;COUNTIF($M$2:M9028,B9028&amp;E9028)</f>
        <v>008311</v>
      </c>
    </row>
    <row r="9029" spans="1:14" x14ac:dyDescent="0.2">
      <c r="A9029">
        <f>'נתונים מיובאים'!C9029</f>
        <v>0</v>
      </c>
      <c r="B9029">
        <f>'נתונים מיובאים'!D9029</f>
        <v>0</v>
      </c>
      <c r="C9029">
        <f>'נתונים מיובאים'!E9029</f>
        <v>0</v>
      </c>
      <c r="D9029">
        <f>'נתונים מיובאים'!F9029</f>
        <v>0</v>
      </c>
      <c r="E9029" s="5">
        <f>'נתונים מיובאים'!G9029</f>
        <v>0</v>
      </c>
      <c r="F9029">
        <f>'נתונים מיובאים'!H9029</f>
        <v>0</v>
      </c>
      <c r="G9029" s="2">
        <f>'נתונים מיובאים'!I9029</f>
        <v>0</v>
      </c>
      <c r="H9029" s="1">
        <f>'נתונים מיובאים'!J9029</f>
        <v>0</v>
      </c>
      <c r="I9029">
        <f>'נתונים מיובאים'!K9029</f>
        <v>0</v>
      </c>
      <c r="J9029" s="2">
        <f>'נתונים מיובאים'!L9029</f>
        <v>0</v>
      </c>
      <c r="K9029">
        <f>'נתונים מיובאים'!M9029</f>
        <v>0</v>
      </c>
      <c r="L9029" s="2">
        <f>'נתונים מיובאים'!N9029</f>
        <v>0</v>
      </c>
      <c r="M9029" s="1" t="str">
        <f t="shared" si="142"/>
        <v>00</v>
      </c>
      <c r="N9029" s="7" t="str">
        <f>B9029&amp;E9029&amp;COUNTIF($M$2:M9029,B9029&amp;E9029)</f>
        <v>008312</v>
      </c>
    </row>
    <row r="9030" spans="1:14" x14ac:dyDescent="0.2">
      <c r="A9030">
        <f>'נתונים מיובאים'!C9030</f>
        <v>0</v>
      </c>
      <c r="B9030">
        <f>'נתונים מיובאים'!D9030</f>
        <v>0</v>
      </c>
      <c r="C9030">
        <f>'נתונים מיובאים'!E9030</f>
        <v>0</v>
      </c>
      <c r="D9030">
        <f>'נתונים מיובאים'!F9030</f>
        <v>0</v>
      </c>
      <c r="E9030" s="5">
        <f>'נתונים מיובאים'!G9030</f>
        <v>0</v>
      </c>
      <c r="F9030">
        <f>'נתונים מיובאים'!H9030</f>
        <v>0</v>
      </c>
      <c r="G9030" s="2">
        <f>'נתונים מיובאים'!I9030</f>
        <v>0</v>
      </c>
      <c r="H9030" s="1">
        <f>'נתונים מיובאים'!J9030</f>
        <v>0</v>
      </c>
      <c r="I9030">
        <f>'נתונים מיובאים'!K9030</f>
        <v>0</v>
      </c>
      <c r="J9030" s="2">
        <f>'נתונים מיובאים'!L9030</f>
        <v>0</v>
      </c>
      <c r="K9030">
        <f>'נתונים מיובאים'!M9030</f>
        <v>0</v>
      </c>
      <c r="L9030" s="2">
        <f>'נתונים מיובאים'!N9030</f>
        <v>0</v>
      </c>
      <c r="M9030" s="1" t="str">
        <f t="shared" si="142"/>
        <v>00</v>
      </c>
      <c r="N9030" s="7" t="str">
        <f>B9030&amp;E9030&amp;COUNTIF($M$2:M9030,B9030&amp;E9030)</f>
        <v>008313</v>
      </c>
    </row>
    <row r="9031" spans="1:14" x14ac:dyDescent="0.2">
      <c r="A9031">
        <f>'נתונים מיובאים'!C9031</f>
        <v>0</v>
      </c>
      <c r="B9031">
        <f>'נתונים מיובאים'!D9031</f>
        <v>0</v>
      </c>
      <c r="C9031">
        <f>'נתונים מיובאים'!E9031</f>
        <v>0</v>
      </c>
      <c r="D9031">
        <f>'נתונים מיובאים'!F9031</f>
        <v>0</v>
      </c>
      <c r="E9031" s="5">
        <f>'נתונים מיובאים'!G9031</f>
        <v>0</v>
      </c>
      <c r="F9031">
        <f>'נתונים מיובאים'!H9031</f>
        <v>0</v>
      </c>
      <c r="G9031" s="2">
        <f>'נתונים מיובאים'!I9031</f>
        <v>0</v>
      </c>
      <c r="H9031" s="1">
        <f>'נתונים מיובאים'!J9031</f>
        <v>0</v>
      </c>
      <c r="I9031">
        <f>'נתונים מיובאים'!K9031</f>
        <v>0</v>
      </c>
      <c r="J9031" s="2">
        <f>'נתונים מיובאים'!L9031</f>
        <v>0</v>
      </c>
      <c r="K9031">
        <f>'נתונים מיובאים'!M9031</f>
        <v>0</v>
      </c>
      <c r="L9031" s="2">
        <f>'נתונים מיובאים'!N9031</f>
        <v>0</v>
      </c>
      <c r="M9031" s="1" t="str">
        <f t="shared" si="142"/>
        <v>00</v>
      </c>
      <c r="N9031" s="7" t="str">
        <f>B9031&amp;E9031&amp;COUNTIF($M$2:M9031,B9031&amp;E9031)</f>
        <v>008314</v>
      </c>
    </row>
    <row r="9032" spans="1:14" x14ac:dyDescent="0.2">
      <c r="A9032">
        <f>'נתונים מיובאים'!C9032</f>
        <v>0</v>
      </c>
      <c r="B9032">
        <f>'נתונים מיובאים'!D9032</f>
        <v>0</v>
      </c>
      <c r="C9032">
        <f>'נתונים מיובאים'!E9032</f>
        <v>0</v>
      </c>
      <c r="D9032">
        <f>'נתונים מיובאים'!F9032</f>
        <v>0</v>
      </c>
      <c r="E9032" s="5">
        <f>'נתונים מיובאים'!G9032</f>
        <v>0</v>
      </c>
      <c r="F9032">
        <f>'נתונים מיובאים'!H9032</f>
        <v>0</v>
      </c>
      <c r="G9032" s="2">
        <f>'נתונים מיובאים'!I9032</f>
        <v>0</v>
      </c>
      <c r="H9032" s="1">
        <f>'נתונים מיובאים'!J9032</f>
        <v>0</v>
      </c>
      <c r="I9032">
        <f>'נתונים מיובאים'!K9032</f>
        <v>0</v>
      </c>
      <c r="J9032" s="2">
        <f>'נתונים מיובאים'!L9032</f>
        <v>0</v>
      </c>
      <c r="K9032">
        <f>'נתונים מיובאים'!M9032</f>
        <v>0</v>
      </c>
      <c r="L9032" s="2">
        <f>'נתונים מיובאים'!N9032</f>
        <v>0</v>
      </c>
      <c r="M9032" s="1" t="str">
        <f t="shared" si="142"/>
        <v>00</v>
      </c>
      <c r="N9032" s="7" t="str">
        <f>B9032&amp;E9032&amp;COUNTIF($M$2:M9032,B9032&amp;E9032)</f>
        <v>008315</v>
      </c>
    </row>
    <row r="9033" spans="1:14" x14ac:dyDescent="0.2">
      <c r="A9033">
        <f>'נתונים מיובאים'!C9033</f>
        <v>0</v>
      </c>
      <c r="B9033">
        <f>'נתונים מיובאים'!D9033</f>
        <v>0</v>
      </c>
      <c r="C9033">
        <f>'נתונים מיובאים'!E9033</f>
        <v>0</v>
      </c>
      <c r="D9033">
        <f>'נתונים מיובאים'!F9033</f>
        <v>0</v>
      </c>
      <c r="E9033" s="5">
        <f>'נתונים מיובאים'!G9033</f>
        <v>0</v>
      </c>
      <c r="F9033">
        <f>'נתונים מיובאים'!H9033</f>
        <v>0</v>
      </c>
      <c r="G9033" s="2">
        <f>'נתונים מיובאים'!I9033</f>
        <v>0</v>
      </c>
      <c r="H9033" s="1">
        <f>'נתונים מיובאים'!J9033</f>
        <v>0</v>
      </c>
      <c r="I9033">
        <f>'נתונים מיובאים'!K9033</f>
        <v>0</v>
      </c>
      <c r="J9033" s="2">
        <f>'נתונים מיובאים'!L9033</f>
        <v>0</v>
      </c>
      <c r="K9033">
        <f>'נתונים מיובאים'!M9033</f>
        <v>0</v>
      </c>
      <c r="L9033" s="2">
        <f>'נתונים מיובאים'!N9033</f>
        <v>0</v>
      </c>
      <c r="M9033" s="1" t="str">
        <f t="shared" si="142"/>
        <v>00</v>
      </c>
      <c r="N9033" s="7" t="str">
        <f>B9033&amp;E9033&amp;COUNTIF($M$2:M9033,B9033&amp;E9033)</f>
        <v>008316</v>
      </c>
    </row>
    <row r="9034" spans="1:14" x14ac:dyDescent="0.2">
      <c r="A9034">
        <f>'נתונים מיובאים'!C9034</f>
        <v>0</v>
      </c>
      <c r="B9034">
        <f>'נתונים מיובאים'!D9034</f>
        <v>0</v>
      </c>
      <c r="C9034">
        <f>'נתונים מיובאים'!E9034</f>
        <v>0</v>
      </c>
      <c r="D9034">
        <f>'נתונים מיובאים'!F9034</f>
        <v>0</v>
      </c>
      <c r="E9034" s="5">
        <f>'נתונים מיובאים'!G9034</f>
        <v>0</v>
      </c>
      <c r="F9034">
        <f>'נתונים מיובאים'!H9034</f>
        <v>0</v>
      </c>
      <c r="G9034" s="2">
        <f>'נתונים מיובאים'!I9034</f>
        <v>0</v>
      </c>
      <c r="H9034" s="1">
        <f>'נתונים מיובאים'!J9034</f>
        <v>0</v>
      </c>
      <c r="I9034">
        <f>'נתונים מיובאים'!K9034</f>
        <v>0</v>
      </c>
      <c r="J9034" s="2">
        <f>'נתונים מיובאים'!L9034</f>
        <v>0</v>
      </c>
      <c r="K9034">
        <f>'נתונים מיובאים'!M9034</f>
        <v>0</v>
      </c>
      <c r="L9034" s="2">
        <f>'נתונים מיובאים'!N9034</f>
        <v>0</v>
      </c>
      <c r="M9034" s="1" t="str">
        <f t="shared" si="142"/>
        <v>00</v>
      </c>
      <c r="N9034" s="7" t="str">
        <f>B9034&amp;E9034&amp;COUNTIF($M$2:M9034,B9034&amp;E9034)</f>
        <v>008317</v>
      </c>
    </row>
    <row r="9035" spans="1:14" x14ac:dyDescent="0.2">
      <c r="A9035">
        <f>'נתונים מיובאים'!C9035</f>
        <v>0</v>
      </c>
      <c r="B9035">
        <f>'נתונים מיובאים'!D9035</f>
        <v>0</v>
      </c>
      <c r="C9035">
        <f>'נתונים מיובאים'!E9035</f>
        <v>0</v>
      </c>
      <c r="D9035">
        <f>'נתונים מיובאים'!F9035</f>
        <v>0</v>
      </c>
      <c r="E9035" s="5">
        <f>'נתונים מיובאים'!G9035</f>
        <v>0</v>
      </c>
      <c r="F9035">
        <f>'נתונים מיובאים'!H9035</f>
        <v>0</v>
      </c>
      <c r="G9035" s="2">
        <f>'נתונים מיובאים'!I9035</f>
        <v>0</v>
      </c>
      <c r="H9035" s="1">
        <f>'נתונים מיובאים'!J9035</f>
        <v>0</v>
      </c>
      <c r="I9035">
        <f>'נתונים מיובאים'!K9035</f>
        <v>0</v>
      </c>
      <c r="J9035" s="2">
        <f>'נתונים מיובאים'!L9035</f>
        <v>0</v>
      </c>
      <c r="K9035">
        <f>'נתונים מיובאים'!M9035</f>
        <v>0</v>
      </c>
      <c r="L9035" s="2">
        <f>'נתונים מיובאים'!N9035</f>
        <v>0</v>
      </c>
      <c r="M9035" s="1" t="str">
        <f t="shared" si="142"/>
        <v>00</v>
      </c>
      <c r="N9035" s="7" t="str">
        <f>B9035&amp;E9035&amp;COUNTIF($M$2:M9035,B9035&amp;E9035)</f>
        <v>008318</v>
      </c>
    </row>
    <row r="9036" spans="1:14" x14ac:dyDescent="0.2">
      <c r="A9036">
        <f>'נתונים מיובאים'!C9036</f>
        <v>0</v>
      </c>
      <c r="B9036">
        <f>'נתונים מיובאים'!D9036</f>
        <v>0</v>
      </c>
      <c r="C9036">
        <f>'נתונים מיובאים'!E9036</f>
        <v>0</v>
      </c>
      <c r="D9036">
        <f>'נתונים מיובאים'!F9036</f>
        <v>0</v>
      </c>
      <c r="E9036" s="5">
        <f>'נתונים מיובאים'!G9036</f>
        <v>0</v>
      </c>
      <c r="F9036">
        <f>'נתונים מיובאים'!H9036</f>
        <v>0</v>
      </c>
      <c r="G9036" s="2">
        <f>'נתונים מיובאים'!I9036</f>
        <v>0</v>
      </c>
      <c r="H9036" s="1">
        <f>'נתונים מיובאים'!J9036</f>
        <v>0</v>
      </c>
      <c r="I9036">
        <f>'נתונים מיובאים'!K9036</f>
        <v>0</v>
      </c>
      <c r="J9036" s="2">
        <f>'נתונים מיובאים'!L9036</f>
        <v>0</v>
      </c>
      <c r="K9036">
        <f>'נתונים מיובאים'!M9036</f>
        <v>0</v>
      </c>
      <c r="L9036" s="2">
        <f>'נתונים מיובאים'!N9036</f>
        <v>0</v>
      </c>
      <c r="M9036" s="1" t="str">
        <f t="shared" si="142"/>
        <v>00</v>
      </c>
      <c r="N9036" s="7" t="str">
        <f>B9036&amp;E9036&amp;COUNTIF($M$2:M9036,B9036&amp;E9036)</f>
        <v>008319</v>
      </c>
    </row>
    <row r="9037" spans="1:14" x14ac:dyDescent="0.2">
      <c r="A9037">
        <f>'נתונים מיובאים'!C9037</f>
        <v>0</v>
      </c>
      <c r="B9037">
        <f>'נתונים מיובאים'!D9037</f>
        <v>0</v>
      </c>
      <c r="C9037">
        <f>'נתונים מיובאים'!E9037</f>
        <v>0</v>
      </c>
      <c r="D9037">
        <f>'נתונים מיובאים'!F9037</f>
        <v>0</v>
      </c>
      <c r="E9037" s="5">
        <f>'נתונים מיובאים'!G9037</f>
        <v>0</v>
      </c>
      <c r="F9037">
        <f>'נתונים מיובאים'!H9037</f>
        <v>0</v>
      </c>
      <c r="G9037" s="2">
        <f>'נתונים מיובאים'!I9037</f>
        <v>0</v>
      </c>
      <c r="H9037" s="1">
        <f>'נתונים מיובאים'!J9037</f>
        <v>0</v>
      </c>
      <c r="I9037">
        <f>'נתונים מיובאים'!K9037</f>
        <v>0</v>
      </c>
      <c r="J9037" s="2">
        <f>'נתונים מיובאים'!L9037</f>
        <v>0</v>
      </c>
      <c r="K9037">
        <f>'נתונים מיובאים'!M9037</f>
        <v>0</v>
      </c>
      <c r="L9037" s="2">
        <f>'נתונים מיובאים'!N9037</f>
        <v>0</v>
      </c>
      <c r="M9037" s="1" t="str">
        <f t="shared" si="142"/>
        <v>00</v>
      </c>
      <c r="N9037" s="7" t="str">
        <f>B9037&amp;E9037&amp;COUNTIF($M$2:M9037,B9037&amp;E9037)</f>
        <v>008320</v>
      </c>
    </row>
    <row r="9038" spans="1:14" x14ac:dyDescent="0.2">
      <c r="A9038">
        <f>'נתונים מיובאים'!C9038</f>
        <v>0</v>
      </c>
      <c r="B9038">
        <f>'נתונים מיובאים'!D9038</f>
        <v>0</v>
      </c>
      <c r="C9038">
        <f>'נתונים מיובאים'!E9038</f>
        <v>0</v>
      </c>
      <c r="D9038">
        <f>'נתונים מיובאים'!F9038</f>
        <v>0</v>
      </c>
      <c r="E9038" s="5">
        <f>'נתונים מיובאים'!G9038</f>
        <v>0</v>
      </c>
      <c r="F9038">
        <f>'נתונים מיובאים'!H9038</f>
        <v>0</v>
      </c>
      <c r="G9038" s="2">
        <f>'נתונים מיובאים'!I9038</f>
        <v>0</v>
      </c>
      <c r="H9038" s="1">
        <f>'נתונים מיובאים'!J9038</f>
        <v>0</v>
      </c>
      <c r="I9038">
        <f>'נתונים מיובאים'!K9038</f>
        <v>0</v>
      </c>
      <c r="J9038" s="2">
        <f>'נתונים מיובאים'!L9038</f>
        <v>0</v>
      </c>
      <c r="K9038">
        <f>'נתונים מיובאים'!M9038</f>
        <v>0</v>
      </c>
      <c r="L9038" s="2">
        <f>'נתונים מיובאים'!N9038</f>
        <v>0</v>
      </c>
      <c r="M9038" s="1" t="str">
        <f t="shared" si="142"/>
        <v>00</v>
      </c>
      <c r="N9038" s="7" t="str">
        <f>B9038&amp;E9038&amp;COUNTIF($M$2:M9038,B9038&amp;E9038)</f>
        <v>008321</v>
      </c>
    </row>
    <row r="9039" spans="1:14" x14ac:dyDescent="0.2">
      <c r="A9039">
        <f>'נתונים מיובאים'!C9039</f>
        <v>0</v>
      </c>
      <c r="B9039">
        <f>'נתונים מיובאים'!D9039</f>
        <v>0</v>
      </c>
      <c r="C9039">
        <f>'נתונים מיובאים'!E9039</f>
        <v>0</v>
      </c>
      <c r="D9039">
        <f>'נתונים מיובאים'!F9039</f>
        <v>0</v>
      </c>
      <c r="E9039" s="5">
        <f>'נתונים מיובאים'!G9039</f>
        <v>0</v>
      </c>
      <c r="F9039">
        <f>'נתונים מיובאים'!H9039</f>
        <v>0</v>
      </c>
      <c r="G9039" s="2">
        <f>'נתונים מיובאים'!I9039</f>
        <v>0</v>
      </c>
      <c r="H9039" s="1">
        <f>'נתונים מיובאים'!J9039</f>
        <v>0</v>
      </c>
      <c r="I9039">
        <f>'נתונים מיובאים'!K9039</f>
        <v>0</v>
      </c>
      <c r="J9039" s="2">
        <f>'נתונים מיובאים'!L9039</f>
        <v>0</v>
      </c>
      <c r="K9039">
        <f>'נתונים מיובאים'!M9039</f>
        <v>0</v>
      </c>
      <c r="L9039" s="2">
        <f>'נתונים מיובאים'!N9039</f>
        <v>0</v>
      </c>
      <c r="M9039" s="1" t="str">
        <f t="shared" si="142"/>
        <v>00</v>
      </c>
      <c r="N9039" s="7" t="str">
        <f>B9039&amp;E9039&amp;COUNTIF($M$2:M9039,B9039&amp;E9039)</f>
        <v>008322</v>
      </c>
    </row>
    <row r="9040" spans="1:14" x14ac:dyDescent="0.2">
      <c r="A9040">
        <f>'נתונים מיובאים'!C9040</f>
        <v>0</v>
      </c>
      <c r="B9040">
        <f>'נתונים מיובאים'!D9040</f>
        <v>0</v>
      </c>
      <c r="C9040">
        <f>'נתונים מיובאים'!E9040</f>
        <v>0</v>
      </c>
      <c r="D9040">
        <f>'נתונים מיובאים'!F9040</f>
        <v>0</v>
      </c>
      <c r="E9040" s="5">
        <f>'נתונים מיובאים'!G9040</f>
        <v>0</v>
      </c>
      <c r="F9040">
        <f>'נתונים מיובאים'!H9040</f>
        <v>0</v>
      </c>
      <c r="G9040" s="2">
        <f>'נתונים מיובאים'!I9040</f>
        <v>0</v>
      </c>
      <c r="H9040" s="1">
        <f>'נתונים מיובאים'!J9040</f>
        <v>0</v>
      </c>
      <c r="I9040">
        <f>'נתונים מיובאים'!K9040</f>
        <v>0</v>
      </c>
      <c r="J9040" s="2">
        <f>'נתונים מיובאים'!L9040</f>
        <v>0</v>
      </c>
      <c r="K9040">
        <f>'נתונים מיובאים'!M9040</f>
        <v>0</v>
      </c>
      <c r="L9040" s="2">
        <f>'נתונים מיובאים'!N9040</f>
        <v>0</v>
      </c>
      <c r="M9040" s="1" t="str">
        <f t="shared" si="142"/>
        <v>00</v>
      </c>
      <c r="N9040" s="7" t="str">
        <f>B9040&amp;E9040&amp;COUNTIF($M$2:M9040,B9040&amp;E9040)</f>
        <v>008323</v>
      </c>
    </row>
    <row r="9041" spans="1:14" x14ac:dyDescent="0.2">
      <c r="A9041">
        <f>'נתונים מיובאים'!C9041</f>
        <v>0</v>
      </c>
      <c r="B9041">
        <f>'נתונים מיובאים'!D9041</f>
        <v>0</v>
      </c>
      <c r="C9041">
        <f>'נתונים מיובאים'!E9041</f>
        <v>0</v>
      </c>
      <c r="D9041">
        <f>'נתונים מיובאים'!F9041</f>
        <v>0</v>
      </c>
      <c r="E9041" s="5">
        <f>'נתונים מיובאים'!G9041</f>
        <v>0</v>
      </c>
      <c r="F9041">
        <f>'נתונים מיובאים'!H9041</f>
        <v>0</v>
      </c>
      <c r="G9041" s="2">
        <f>'נתונים מיובאים'!I9041</f>
        <v>0</v>
      </c>
      <c r="H9041" s="1">
        <f>'נתונים מיובאים'!J9041</f>
        <v>0</v>
      </c>
      <c r="I9041">
        <f>'נתונים מיובאים'!K9041</f>
        <v>0</v>
      </c>
      <c r="J9041" s="2">
        <f>'נתונים מיובאים'!L9041</f>
        <v>0</v>
      </c>
      <c r="K9041">
        <f>'נתונים מיובאים'!M9041</f>
        <v>0</v>
      </c>
      <c r="L9041" s="2">
        <f>'נתונים מיובאים'!N9041</f>
        <v>0</v>
      </c>
      <c r="M9041" s="1" t="str">
        <f t="shared" si="142"/>
        <v>00</v>
      </c>
      <c r="N9041" s="7" t="str">
        <f>B9041&amp;E9041&amp;COUNTIF($M$2:M9041,B9041&amp;E9041)</f>
        <v>008324</v>
      </c>
    </row>
    <row r="9042" spans="1:14" x14ac:dyDescent="0.2">
      <c r="A9042">
        <f>'נתונים מיובאים'!C9042</f>
        <v>0</v>
      </c>
      <c r="B9042">
        <f>'נתונים מיובאים'!D9042</f>
        <v>0</v>
      </c>
      <c r="C9042">
        <f>'נתונים מיובאים'!E9042</f>
        <v>0</v>
      </c>
      <c r="D9042">
        <f>'נתונים מיובאים'!F9042</f>
        <v>0</v>
      </c>
      <c r="E9042" s="5">
        <f>'נתונים מיובאים'!G9042</f>
        <v>0</v>
      </c>
      <c r="F9042">
        <f>'נתונים מיובאים'!H9042</f>
        <v>0</v>
      </c>
      <c r="G9042" s="2">
        <f>'נתונים מיובאים'!I9042</f>
        <v>0</v>
      </c>
      <c r="H9042" s="1">
        <f>'נתונים מיובאים'!J9042</f>
        <v>0</v>
      </c>
      <c r="I9042">
        <f>'נתונים מיובאים'!K9042</f>
        <v>0</v>
      </c>
      <c r="J9042" s="2">
        <f>'נתונים מיובאים'!L9042</f>
        <v>0</v>
      </c>
      <c r="K9042">
        <f>'נתונים מיובאים'!M9042</f>
        <v>0</v>
      </c>
      <c r="L9042" s="2">
        <f>'נתונים מיובאים'!N9042</f>
        <v>0</v>
      </c>
      <c r="M9042" s="1" t="str">
        <f t="shared" si="142"/>
        <v>00</v>
      </c>
      <c r="N9042" s="7" t="str">
        <f>B9042&amp;E9042&amp;COUNTIF($M$2:M9042,B9042&amp;E9042)</f>
        <v>008325</v>
      </c>
    </row>
    <row r="9043" spans="1:14" x14ac:dyDescent="0.2">
      <c r="A9043">
        <f>'נתונים מיובאים'!C9043</f>
        <v>0</v>
      </c>
      <c r="B9043">
        <f>'נתונים מיובאים'!D9043</f>
        <v>0</v>
      </c>
      <c r="C9043">
        <f>'נתונים מיובאים'!E9043</f>
        <v>0</v>
      </c>
      <c r="D9043">
        <f>'נתונים מיובאים'!F9043</f>
        <v>0</v>
      </c>
      <c r="E9043" s="5">
        <f>'נתונים מיובאים'!G9043</f>
        <v>0</v>
      </c>
      <c r="F9043">
        <f>'נתונים מיובאים'!H9043</f>
        <v>0</v>
      </c>
      <c r="G9043" s="2">
        <f>'נתונים מיובאים'!I9043</f>
        <v>0</v>
      </c>
      <c r="H9043" s="1">
        <f>'נתונים מיובאים'!J9043</f>
        <v>0</v>
      </c>
      <c r="I9043">
        <f>'נתונים מיובאים'!K9043</f>
        <v>0</v>
      </c>
      <c r="J9043" s="2">
        <f>'נתונים מיובאים'!L9043</f>
        <v>0</v>
      </c>
      <c r="K9043">
        <f>'נתונים מיובאים'!M9043</f>
        <v>0</v>
      </c>
      <c r="L9043" s="2">
        <f>'נתונים מיובאים'!N9043</f>
        <v>0</v>
      </c>
      <c r="M9043" s="1" t="str">
        <f t="shared" si="142"/>
        <v>00</v>
      </c>
      <c r="N9043" s="7" t="str">
        <f>B9043&amp;E9043&amp;COUNTIF($M$2:M9043,B9043&amp;E9043)</f>
        <v>008326</v>
      </c>
    </row>
    <row r="9044" spans="1:14" x14ac:dyDescent="0.2">
      <c r="A9044">
        <f>'נתונים מיובאים'!C9044</f>
        <v>0</v>
      </c>
      <c r="B9044">
        <f>'נתונים מיובאים'!D9044</f>
        <v>0</v>
      </c>
      <c r="C9044">
        <f>'נתונים מיובאים'!E9044</f>
        <v>0</v>
      </c>
      <c r="D9044">
        <f>'נתונים מיובאים'!F9044</f>
        <v>0</v>
      </c>
      <c r="E9044" s="5">
        <f>'נתונים מיובאים'!G9044</f>
        <v>0</v>
      </c>
      <c r="F9044">
        <f>'נתונים מיובאים'!H9044</f>
        <v>0</v>
      </c>
      <c r="G9044" s="2">
        <f>'נתונים מיובאים'!I9044</f>
        <v>0</v>
      </c>
      <c r="H9044" s="1">
        <f>'נתונים מיובאים'!J9044</f>
        <v>0</v>
      </c>
      <c r="I9044">
        <f>'נתונים מיובאים'!K9044</f>
        <v>0</v>
      </c>
      <c r="J9044" s="2">
        <f>'נתונים מיובאים'!L9044</f>
        <v>0</v>
      </c>
      <c r="K9044">
        <f>'נתונים מיובאים'!M9044</f>
        <v>0</v>
      </c>
      <c r="L9044" s="2">
        <f>'נתונים מיובאים'!N9044</f>
        <v>0</v>
      </c>
      <c r="M9044" s="1" t="str">
        <f t="shared" si="142"/>
        <v>00</v>
      </c>
      <c r="N9044" s="7" t="str">
        <f>B9044&amp;E9044&amp;COUNTIF($M$2:M9044,B9044&amp;E9044)</f>
        <v>008327</v>
      </c>
    </row>
    <row r="9045" spans="1:14" x14ac:dyDescent="0.2">
      <c r="A9045">
        <f>'נתונים מיובאים'!C9045</f>
        <v>0</v>
      </c>
      <c r="B9045">
        <f>'נתונים מיובאים'!D9045</f>
        <v>0</v>
      </c>
      <c r="C9045">
        <f>'נתונים מיובאים'!E9045</f>
        <v>0</v>
      </c>
      <c r="D9045">
        <f>'נתונים מיובאים'!F9045</f>
        <v>0</v>
      </c>
      <c r="E9045" s="5">
        <f>'נתונים מיובאים'!G9045</f>
        <v>0</v>
      </c>
      <c r="F9045">
        <f>'נתונים מיובאים'!H9045</f>
        <v>0</v>
      </c>
      <c r="G9045" s="2">
        <f>'נתונים מיובאים'!I9045</f>
        <v>0</v>
      </c>
      <c r="H9045" s="1">
        <f>'נתונים מיובאים'!J9045</f>
        <v>0</v>
      </c>
      <c r="I9045">
        <f>'נתונים מיובאים'!K9045</f>
        <v>0</v>
      </c>
      <c r="J9045" s="2">
        <f>'נתונים מיובאים'!L9045</f>
        <v>0</v>
      </c>
      <c r="K9045">
        <f>'נתונים מיובאים'!M9045</f>
        <v>0</v>
      </c>
      <c r="L9045" s="2">
        <f>'נתונים מיובאים'!N9045</f>
        <v>0</v>
      </c>
      <c r="M9045" s="1" t="str">
        <f t="shared" si="142"/>
        <v>00</v>
      </c>
      <c r="N9045" s="7" t="str">
        <f>B9045&amp;E9045&amp;COUNTIF($M$2:M9045,B9045&amp;E9045)</f>
        <v>008328</v>
      </c>
    </row>
    <row r="9046" spans="1:14" x14ac:dyDescent="0.2">
      <c r="A9046">
        <f>'נתונים מיובאים'!C9046</f>
        <v>0</v>
      </c>
      <c r="B9046">
        <f>'נתונים מיובאים'!D9046</f>
        <v>0</v>
      </c>
      <c r="C9046">
        <f>'נתונים מיובאים'!E9046</f>
        <v>0</v>
      </c>
      <c r="D9046">
        <f>'נתונים מיובאים'!F9046</f>
        <v>0</v>
      </c>
      <c r="E9046" s="5">
        <f>'נתונים מיובאים'!G9046</f>
        <v>0</v>
      </c>
      <c r="F9046">
        <f>'נתונים מיובאים'!H9046</f>
        <v>0</v>
      </c>
      <c r="G9046" s="2">
        <f>'נתונים מיובאים'!I9046</f>
        <v>0</v>
      </c>
      <c r="H9046" s="1">
        <f>'נתונים מיובאים'!J9046</f>
        <v>0</v>
      </c>
      <c r="I9046">
        <f>'נתונים מיובאים'!K9046</f>
        <v>0</v>
      </c>
      <c r="J9046" s="2">
        <f>'נתונים מיובאים'!L9046</f>
        <v>0</v>
      </c>
      <c r="K9046">
        <f>'נתונים מיובאים'!M9046</f>
        <v>0</v>
      </c>
      <c r="L9046" s="2">
        <f>'נתונים מיובאים'!N9046</f>
        <v>0</v>
      </c>
      <c r="M9046" s="1" t="str">
        <f t="shared" si="142"/>
        <v>00</v>
      </c>
      <c r="N9046" s="7" t="str">
        <f>B9046&amp;E9046&amp;COUNTIF($M$2:M9046,B9046&amp;E9046)</f>
        <v>008329</v>
      </c>
    </row>
    <row r="9047" spans="1:14" x14ac:dyDescent="0.2">
      <c r="A9047">
        <f>'נתונים מיובאים'!C9047</f>
        <v>0</v>
      </c>
      <c r="B9047">
        <f>'נתונים מיובאים'!D9047</f>
        <v>0</v>
      </c>
      <c r="C9047">
        <f>'נתונים מיובאים'!E9047</f>
        <v>0</v>
      </c>
      <c r="D9047">
        <f>'נתונים מיובאים'!F9047</f>
        <v>0</v>
      </c>
      <c r="E9047" s="5">
        <f>'נתונים מיובאים'!G9047</f>
        <v>0</v>
      </c>
      <c r="F9047">
        <f>'נתונים מיובאים'!H9047</f>
        <v>0</v>
      </c>
      <c r="G9047" s="2">
        <f>'נתונים מיובאים'!I9047</f>
        <v>0</v>
      </c>
      <c r="H9047" s="1">
        <f>'נתונים מיובאים'!J9047</f>
        <v>0</v>
      </c>
      <c r="I9047">
        <f>'נתונים מיובאים'!K9047</f>
        <v>0</v>
      </c>
      <c r="J9047" s="2">
        <f>'נתונים מיובאים'!L9047</f>
        <v>0</v>
      </c>
      <c r="K9047">
        <f>'נתונים מיובאים'!M9047</f>
        <v>0</v>
      </c>
      <c r="L9047" s="2">
        <f>'נתונים מיובאים'!N9047</f>
        <v>0</v>
      </c>
      <c r="M9047" s="1" t="str">
        <f t="shared" si="142"/>
        <v>00</v>
      </c>
      <c r="N9047" s="7" t="str">
        <f>B9047&amp;E9047&amp;COUNTIF($M$2:M9047,B9047&amp;E9047)</f>
        <v>008330</v>
      </c>
    </row>
    <row r="9048" spans="1:14" x14ac:dyDescent="0.2">
      <c r="A9048">
        <f>'נתונים מיובאים'!C9048</f>
        <v>0</v>
      </c>
      <c r="B9048">
        <f>'נתונים מיובאים'!D9048</f>
        <v>0</v>
      </c>
      <c r="C9048">
        <f>'נתונים מיובאים'!E9048</f>
        <v>0</v>
      </c>
      <c r="D9048">
        <f>'נתונים מיובאים'!F9048</f>
        <v>0</v>
      </c>
      <c r="E9048" s="5">
        <f>'נתונים מיובאים'!G9048</f>
        <v>0</v>
      </c>
      <c r="F9048">
        <f>'נתונים מיובאים'!H9048</f>
        <v>0</v>
      </c>
      <c r="G9048" s="2">
        <f>'נתונים מיובאים'!I9048</f>
        <v>0</v>
      </c>
      <c r="H9048" s="1">
        <f>'נתונים מיובאים'!J9048</f>
        <v>0</v>
      </c>
      <c r="I9048">
        <f>'נתונים מיובאים'!K9048</f>
        <v>0</v>
      </c>
      <c r="J9048" s="2">
        <f>'נתונים מיובאים'!L9048</f>
        <v>0</v>
      </c>
      <c r="K9048">
        <f>'נתונים מיובאים'!M9048</f>
        <v>0</v>
      </c>
      <c r="L9048" s="2">
        <f>'נתונים מיובאים'!N9048</f>
        <v>0</v>
      </c>
      <c r="M9048" s="1" t="str">
        <f t="shared" si="142"/>
        <v>00</v>
      </c>
      <c r="N9048" s="7" t="str">
        <f>B9048&amp;E9048&amp;COUNTIF($M$2:M9048,B9048&amp;E9048)</f>
        <v>008331</v>
      </c>
    </row>
    <row r="9049" spans="1:14" x14ac:dyDescent="0.2">
      <c r="A9049">
        <f>'נתונים מיובאים'!C9049</f>
        <v>0</v>
      </c>
      <c r="B9049">
        <f>'נתונים מיובאים'!D9049</f>
        <v>0</v>
      </c>
      <c r="C9049">
        <f>'נתונים מיובאים'!E9049</f>
        <v>0</v>
      </c>
      <c r="D9049">
        <f>'נתונים מיובאים'!F9049</f>
        <v>0</v>
      </c>
      <c r="E9049" s="5">
        <f>'נתונים מיובאים'!G9049</f>
        <v>0</v>
      </c>
      <c r="F9049">
        <f>'נתונים מיובאים'!H9049</f>
        <v>0</v>
      </c>
      <c r="G9049" s="2">
        <f>'נתונים מיובאים'!I9049</f>
        <v>0</v>
      </c>
      <c r="H9049" s="1">
        <f>'נתונים מיובאים'!J9049</f>
        <v>0</v>
      </c>
      <c r="I9049">
        <f>'נתונים מיובאים'!K9049</f>
        <v>0</v>
      </c>
      <c r="J9049" s="2">
        <f>'נתונים מיובאים'!L9049</f>
        <v>0</v>
      </c>
      <c r="K9049">
        <f>'נתונים מיובאים'!M9049</f>
        <v>0</v>
      </c>
      <c r="L9049" s="2">
        <f>'נתונים מיובאים'!N9049</f>
        <v>0</v>
      </c>
      <c r="M9049" s="1" t="str">
        <f t="shared" si="142"/>
        <v>00</v>
      </c>
      <c r="N9049" s="7" t="str">
        <f>B9049&amp;E9049&amp;COUNTIF($M$2:M9049,B9049&amp;E9049)</f>
        <v>008332</v>
      </c>
    </row>
    <row r="9050" spans="1:14" x14ac:dyDescent="0.2">
      <c r="A9050">
        <f>'נתונים מיובאים'!C9050</f>
        <v>0</v>
      </c>
      <c r="B9050">
        <f>'נתונים מיובאים'!D9050</f>
        <v>0</v>
      </c>
      <c r="C9050">
        <f>'נתונים מיובאים'!E9050</f>
        <v>0</v>
      </c>
      <c r="D9050">
        <f>'נתונים מיובאים'!F9050</f>
        <v>0</v>
      </c>
      <c r="E9050" s="5">
        <f>'נתונים מיובאים'!G9050</f>
        <v>0</v>
      </c>
      <c r="F9050">
        <f>'נתונים מיובאים'!H9050</f>
        <v>0</v>
      </c>
      <c r="G9050" s="2">
        <f>'נתונים מיובאים'!I9050</f>
        <v>0</v>
      </c>
      <c r="H9050" s="1">
        <f>'נתונים מיובאים'!J9050</f>
        <v>0</v>
      </c>
      <c r="I9050">
        <f>'נתונים מיובאים'!K9050</f>
        <v>0</v>
      </c>
      <c r="J9050" s="2">
        <f>'נתונים מיובאים'!L9050</f>
        <v>0</v>
      </c>
      <c r="K9050">
        <f>'נתונים מיובאים'!M9050</f>
        <v>0</v>
      </c>
      <c r="L9050" s="2">
        <f>'נתונים מיובאים'!N9050</f>
        <v>0</v>
      </c>
      <c r="M9050" s="1" t="str">
        <f t="shared" si="142"/>
        <v>00</v>
      </c>
      <c r="N9050" s="7" t="str">
        <f>B9050&amp;E9050&amp;COUNTIF($M$2:M9050,B9050&amp;E9050)</f>
        <v>008333</v>
      </c>
    </row>
    <row r="9051" spans="1:14" x14ac:dyDescent="0.2">
      <c r="A9051">
        <f>'נתונים מיובאים'!C9051</f>
        <v>0</v>
      </c>
      <c r="B9051">
        <f>'נתונים מיובאים'!D9051</f>
        <v>0</v>
      </c>
      <c r="C9051">
        <f>'נתונים מיובאים'!E9051</f>
        <v>0</v>
      </c>
      <c r="D9051">
        <f>'נתונים מיובאים'!F9051</f>
        <v>0</v>
      </c>
      <c r="E9051" s="5">
        <f>'נתונים מיובאים'!G9051</f>
        <v>0</v>
      </c>
      <c r="F9051">
        <f>'נתונים מיובאים'!H9051</f>
        <v>0</v>
      </c>
      <c r="G9051" s="2">
        <f>'נתונים מיובאים'!I9051</f>
        <v>0</v>
      </c>
      <c r="H9051" s="1">
        <f>'נתונים מיובאים'!J9051</f>
        <v>0</v>
      </c>
      <c r="I9051">
        <f>'נתונים מיובאים'!K9051</f>
        <v>0</v>
      </c>
      <c r="J9051" s="2">
        <f>'נתונים מיובאים'!L9051</f>
        <v>0</v>
      </c>
      <c r="K9051">
        <f>'נתונים מיובאים'!M9051</f>
        <v>0</v>
      </c>
      <c r="L9051" s="2">
        <f>'נתונים מיובאים'!N9051</f>
        <v>0</v>
      </c>
      <c r="M9051" s="1" t="str">
        <f t="shared" si="142"/>
        <v>00</v>
      </c>
      <c r="N9051" s="7" t="str">
        <f>B9051&amp;E9051&amp;COUNTIF($M$2:M9051,B9051&amp;E9051)</f>
        <v>008334</v>
      </c>
    </row>
    <row r="9052" spans="1:14" x14ac:dyDescent="0.2">
      <c r="A9052">
        <f>'נתונים מיובאים'!C9052</f>
        <v>0</v>
      </c>
      <c r="B9052">
        <f>'נתונים מיובאים'!D9052</f>
        <v>0</v>
      </c>
      <c r="C9052">
        <f>'נתונים מיובאים'!E9052</f>
        <v>0</v>
      </c>
      <c r="D9052">
        <f>'נתונים מיובאים'!F9052</f>
        <v>0</v>
      </c>
      <c r="E9052" s="5">
        <f>'נתונים מיובאים'!G9052</f>
        <v>0</v>
      </c>
      <c r="F9052">
        <f>'נתונים מיובאים'!H9052</f>
        <v>0</v>
      </c>
      <c r="G9052" s="2">
        <f>'נתונים מיובאים'!I9052</f>
        <v>0</v>
      </c>
      <c r="H9052" s="1">
        <f>'נתונים מיובאים'!J9052</f>
        <v>0</v>
      </c>
      <c r="I9052">
        <f>'נתונים מיובאים'!K9052</f>
        <v>0</v>
      </c>
      <c r="J9052" s="2">
        <f>'נתונים מיובאים'!L9052</f>
        <v>0</v>
      </c>
      <c r="K9052">
        <f>'נתונים מיובאים'!M9052</f>
        <v>0</v>
      </c>
      <c r="L9052" s="2">
        <f>'נתונים מיובאים'!N9052</f>
        <v>0</v>
      </c>
      <c r="M9052" s="1" t="str">
        <f t="shared" si="142"/>
        <v>00</v>
      </c>
      <c r="N9052" s="7" t="str">
        <f>B9052&amp;E9052&amp;COUNTIF($M$2:M9052,B9052&amp;E9052)</f>
        <v>008335</v>
      </c>
    </row>
    <row r="9053" spans="1:14" x14ac:dyDescent="0.2">
      <c r="A9053">
        <f>'נתונים מיובאים'!C9053</f>
        <v>0</v>
      </c>
      <c r="B9053">
        <f>'נתונים מיובאים'!D9053</f>
        <v>0</v>
      </c>
      <c r="C9053">
        <f>'נתונים מיובאים'!E9053</f>
        <v>0</v>
      </c>
      <c r="D9053">
        <f>'נתונים מיובאים'!F9053</f>
        <v>0</v>
      </c>
      <c r="E9053" s="5">
        <f>'נתונים מיובאים'!G9053</f>
        <v>0</v>
      </c>
      <c r="F9053">
        <f>'נתונים מיובאים'!H9053</f>
        <v>0</v>
      </c>
      <c r="G9053" s="2">
        <f>'נתונים מיובאים'!I9053</f>
        <v>0</v>
      </c>
      <c r="H9053" s="1">
        <f>'נתונים מיובאים'!J9053</f>
        <v>0</v>
      </c>
      <c r="I9053">
        <f>'נתונים מיובאים'!K9053</f>
        <v>0</v>
      </c>
      <c r="J9053" s="2">
        <f>'נתונים מיובאים'!L9053</f>
        <v>0</v>
      </c>
      <c r="K9053">
        <f>'נתונים מיובאים'!M9053</f>
        <v>0</v>
      </c>
      <c r="L9053" s="2">
        <f>'נתונים מיובאים'!N9053</f>
        <v>0</v>
      </c>
      <c r="M9053" s="1" t="str">
        <f t="shared" si="142"/>
        <v>00</v>
      </c>
      <c r="N9053" s="7" t="str">
        <f>B9053&amp;E9053&amp;COUNTIF($M$2:M9053,B9053&amp;E9053)</f>
        <v>008336</v>
      </c>
    </row>
    <row r="9054" spans="1:14" x14ac:dyDescent="0.2">
      <c r="A9054">
        <f>'נתונים מיובאים'!C9054</f>
        <v>0</v>
      </c>
      <c r="B9054">
        <f>'נתונים מיובאים'!D9054</f>
        <v>0</v>
      </c>
      <c r="C9054">
        <f>'נתונים מיובאים'!E9054</f>
        <v>0</v>
      </c>
      <c r="D9054">
        <f>'נתונים מיובאים'!F9054</f>
        <v>0</v>
      </c>
      <c r="E9054" s="5">
        <f>'נתונים מיובאים'!G9054</f>
        <v>0</v>
      </c>
      <c r="F9054">
        <f>'נתונים מיובאים'!H9054</f>
        <v>0</v>
      </c>
      <c r="G9054" s="2">
        <f>'נתונים מיובאים'!I9054</f>
        <v>0</v>
      </c>
      <c r="H9054" s="1">
        <f>'נתונים מיובאים'!J9054</f>
        <v>0</v>
      </c>
      <c r="I9054">
        <f>'נתונים מיובאים'!K9054</f>
        <v>0</v>
      </c>
      <c r="J9054" s="2">
        <f>'נתונים מיובאים'!L9054</f>
        <v>0</v>
      </c>
      <c r="K9054">
        <f>'נתונים מיובאים'!M9054</f>
        <v>0</v>
      </c>
      <c r="L9054" s="2">
        <f>'נתונים מיובאים'!N9054</f>
        <v>0</v>
      </c>
      <c r="M9054" s="1" t="str">
        <f t="shared" si="142"/>
        <v>00</v>
      </c>
      <c r="N9054" s="7" t="str">
        <f>B9054&amp;E9054&amp;COUNTIF($M$2:M9054,B9054&amp;E9054)</f>
        <v>008337</v>
      </c>
    </row>
    <row r="9055" spans="1:14" x14ac:dyDescent="0.2">
      <c r="A9055">
        <f>'נתונים מיובאים'!C9055</f>
        <v>0</v>
      </c>
      <c r="B9055">
        <f>'נתונים מיובאים'!D9055</f>
        <v>0</v>
      </c>
      <c r="C9055">
        <f>'נתונים מיובאים'!E9055</f>
        <v>0</v>
      </c>
      <c r="D9055">
        <f>'נתונים מיובאים'!F9055</f>
        <v>0</v>
      </c>
      <c r="E9055" s="5">
        <f>'נתונים מיובאים'!G9055</f>
        <v>0</v>
      </c>
      <c r="F9055">
        <f>'נתונים מיובאים'!H9055</f>
        <v>0</v>
      </c>
      <c r="G9055" s="2">
        <f>'נתונים מיובאים'!I9055</f>
        <v>0</v>
      </c>
      <c r="H9055" s="1">
        <f>'נתונים מיובאים'!J9055</f>
        <v>0</v>
      </c>
      <c r="I9055">
        <f>'נתונים מיובאים'!K9055</f>
        <v>0</v>
      </c>
      <c r="J9055" s="2">
        <f>'נתונים מיובאים'!L9055</f>
        <v>0</v>
      </c>
      <c r="K9055">
        <f>'נתונים מיובאים'!M9055</f>
        <v>0</v>
      </c>
      <c r="L9055" s="2">
        <f>'נתונים מיובאים'!N9055</f>
        <v>0</v>
      </c>
      <c r="M9055" s="1" t="str">
        <f t="shared" si="142"/>
        <v>00</v>
      </c>
      <c r="N9055" s="7" t="str">
        <f>B9055&amp;E9055&amp;COUNTIF($M$2:M9055,B9055&amp;E9055)</f>
        <v>008338</v>
      </c>
    </row>
    <row r="9056" spans="1:14" x14ac:dyDescent="0.2">
      <c r="A9056">
        <f>'נתונים מיובאים'!C9056</f>
        <v>0</v>
      </c>
      <c r="B9056">
        <f>'נתונים מיובאים'!D9056</f>
        <v>0</v>
      </c>
      <c r="C9056">
        <f>'נתונים מיובאים'!E9056</f>
        <v>0</v>
      </c>
      <c r="D9056">
        <f>'נתונים מיובאים'!F9056</f>
        <v>0</v>
      </c>
      <c r="E9056" s="5">
        <f>'נתונים מיובאים'!G9056</f>
        <v>0</v>
      </c>
      <c r="F9056">
        <f>'נתונים מיובאים'!H9056</f>
        <v>0</v>
      </c>
      <c r="G9056" s="2">
        <f>'נתונים מיובאים'!I9056</f>
        <v>0</v>
      </c>
      <c r="H9056" s="1">
        <f>'נתונים מיובאים'!J9056</f>
        <v>0</v>
      </c>
      <c r="I9056">
        <f>'נתונים מיובאים'!K9056</f>
        <v>0</v>
      </c>
      <c r="J9056" s="2">
        <f>'נתונים מיובאים'!L9056</f>
        <v>0</v>
      </c>
      <c r="K9056">
        <f>'נתונים מיובאים'!M9056</f>
        <v>0</v>
      </c>
      <c r="L9056" s="2">
        <f>'נתונים מיובאים'!N9056</f>
        <v>0</v>
      </c>
      <c r="M9056" s="1" t="str">
        <f t="shared" si="142"/>
        <v>00</v>
      </c>
      <c r="N9056" s="7" t="str">
        <f>B9056&amp;E9056&amp;COUNTIF($M$2:M9056,B9056&amp;E9056)</f>
        <v>008339</v>
      </c>
    </row>
    <row r="9057" spans="1:14" x14ac:dyDescent="0.2">
      <c r="A9057">
        <f>'נתונים מיובאים'!C9057</f>
        <v>0</v>
      </c>
      <c r="B9057">
        <f>'נתונים מיובאים'!D9057</f>
        <v>0</v>
      </c>
      <c r="C9057">
        <f>'נתונים מיובאים'!E9057</f>
        <v>0</v>
      </c>
      <c r="D9057">
        <f>'נתונים מיובאים'!F9057</f>
        <v>0</v>
      </c>
      <c r="E9057" s="5">
        <f>'נתונים מיובאים'!G9057</f>
        <v>0</v>
      </c>
      <c r="F9057">
        <f>'נתונים מיובאים'!H9057</f>
        <v>0</v>
      </c>
      <c r="G9057" s="2">
        <f>'נתונים מיובאים'!I9057</f>
        <v>0</v>
      </c>
      <c r="H9057" s="1">
        <f>'נתונים מיובאים'!J9057</f>
        <v>0</v>
      </c>
      <c r="I9057">
        <f>'נתונים מיובאים'!K9057</f>
        <v>0</v>
      </c>
      <c r="J9057" s="2">
        <f>'נתונים מיובאים'!L9057</f>
        <v>0</v>
      </c>
      <c r="K9057">
        <f>'נתונים מיובאים'!M9057</f>
        <v>0</v>
      </c>
      <c r="L9057" s="2">
        <f>'נתונים מיובאים'!N9057</f>
        <v>0</v>
      </c>
      <c r="M9057" s="1" t="str">
        <f t="shared" si="142"/>
        <v>00</v>
      </c>
      <c r="N9057" s="7" t="str">
        <f>B9057&amp;E9057&amp;COUNTIF($M$2:M9057,B9057&amp;E9057)</f>
        <v>008340</v>
      </c>
    </row>
    <row r="9058" spans="1:14" x14ac:dyDescent="0.2">
      <c r="A9058">
        <f>'נתונים מיובאים'!C9058</f>
        <v>0</v>
      </c>
      <c r="B9058">
        <f>'נתונים מיובאים'!D9058</f>
        <v>0</v>
      </c>
      <c r="C9058">
        <f>'נתונים מיובאים'!E9058</f>
        <v>0</v>
      </c>
      <c r="D9058">
        <f>'נתונים מיובאים'!F9058</f>
        <v>0</v>
      </c>
      <c r="E9058" s="5">
        <f>'נתונים מיובאים'!G9058</f>
        <v>0</v>
      </c>
      <c r="F9058">
        <f>'נתונים מיובאים'!H9058</f>
        <v>0</v>
      </c>
      <c r="G9058" s="2">
        <f>'נתונים מיובאים'!I9058</f>
        <v>0</v>
      </c>
      <c r="H9058" s="1">
        <f>'נתונים מיובאים'!J9058</f>
        <v>0</v>
      </c>
      <c r="I9058">
        <f>'נתונים מיובאים'!K9058</f>
        <v>0</v>
      </c>
      <c r="J9058" s="2">
        <f>'נתונים מיובאים'!L9058</f>
        <v>0</v>
      </c>
      <c r="K9058">
        <f>'נתונים מיובאים'!M9058</f>
        <v>0</v>
      </c>
      <c r="L9058" s="2">
        <f>'נתונים מיובאים'!N9058</f>
        <v>0</v>
      </c>
      <c r="M9058" s="1" t="str">
        <f t="shared" si="142"/>
        <v>00</v>
      </c>
      <c r="N9058" s="7" t="str">
        <f>B9058&amp;E9058&amp;COUNTIF($M$2:M9058,B9058&amp;E9058)</f>
        <v>008341</v>
      </c>
    </row>
    <row r="9059" spans="1:14" x14ac:dyDescent="0.2">
      <c r="A9059">
        <f>'נתונים מיובאים'!C9059</f>
        <v>0</v>
      </c>
      <c r="B9059">
        <f>'נתונים מיובאים'!D9059</f>
        <v>0</v>
      </c>
      <c r="C9059">
        <f>'נתונים מיובאים'!E9059</f>
        <v>0</v>
      </c>
      <c r="D9059">
        <f>'נתונים מיובאים'!F9059</f>
        <v>0</v>
      </c>
      <c r="E9059" s="5">
        <f>'נתונים מיובאים'!G9059</f>
        <v>0</v>
      </c>
      <c r="F9059">
        <f>'נתונים מיובאים'!H9059</f>
        <v>0</v>
      </c>
      <c r="G9059" s="2">
        <f>'נתונים מיובאים'!I9059</f>
        <v>0</v>
      </c>
      <c r="H9059" s="1">
        <f>'נתונים מיובאים'!J9059</f>
        <v>0</v>
      </c>
      <c r="I9059">
        <f>'נתונים מיובאים'!K9059</f>
        <v>0</v>
      </c>
      <c r="J9059" s="2">
        <f>'נתונים מיובאים'!L9059</f>
        <v>0</v>
      </c>
      <c r="K9059">
        <f>'נתונים מיובאים'!M9059</f>
        <v>0</v>
      </c>
      <c r="L9059" s="2">
        <f>'נתונים מיובאים'!N9059</f>
        <v>0</v>
      </c>
      <c r="M9059" s="1" t="str">
        <f t="shared" si="142"/>
        <v>00</v>
      </c>
      <c r="N9059" s="7" t="str">
        <f>B9059&amp;E9059&amp;COUNTIF($M$2:M9059,B9059&amp;E9059)</f>
        <v>008342</v>
      </c>
    </row>
    <row r="9060" spans="1:14" x14ac:dyDescent="0.2">
      <c r="A9060">
        <f>'נתונים מיובאים'!C9060</f>
        <v>0</v>
      </c>
      <c r="B9060">
        <f>'נתונים מיובאים'!D9060</f>
        <v>0</v>
      </c>
      <c r="C9060">
        <f>'נתונים מיובאים'!E9060</f>
        <v>0</v>
      </c>
      <c r="D9060">
        <f>'נתונים מיובאים'!F9060</f>
        <v>0</v>
      </c>
      <c r="E9060" s="5">
        <f>'נתונים מיובאים'!G9060</f>
        <v>0</v>
      </c>
      <c r="F9060">
        <f>'נתונים מיובאים'!H9060</f>
        <v>0</v>
      </c>
      <c r="G9060" s="2">
        <f>'נתונים מיובאים'!I9060</f>
        <v>0</v>
      </c>
      <c r="H9060" s="1">
        <f>'נתונים מיובאים'!J9060</f>
        <v>0</v>
      </c>
      <c r="I9060">
        <f>'נתונים מיובאים'!K9060</f>
        <v>0</v>
      </c>
      <c r="J9060" s="2">
        <f>'נתונים מיובאים'!L9060</f>
        <v>0</v>
      </c>
      <c r="K9060">
        <f>'נתונים מיובאים'!M9060</f>
        <v>0</v>
      </c>
      <c r="L9060" s="2">
        <f>'נתונים מיובאים'!N9060</f>
        <v>0</v>
      </c>
      <c r="M9060" s="1" t="str">
        <f t="shared" si="142"/>
        <v>00</v>
      </c>
      <c r="N9060" s="7" t="str">
        <f>B9060&amp;E9060&amp;COUNTIF($M$2:M9060,B9060&amp;E9060)</f>
        <v>008343</v>
      </c>
    </row>
    <row r="9061" spans="1:14" x14ac:dyDescent="0.2">
      <c r="A9061">
        <f>'נתונים מיובאים'!C9061</f>
        <v>0</v>
      </c>
      <c r="B9061">
        <f>'נתונים מיובאים'!D9061</f>
        <v>0</v>
      </c>
      <c r="C9061">
        <f>'נתונים מיובאים'!E9061</f>
        <v>0</v>
      </c>
      <c r="D9061">
        <f>'נתונים מיובאים'!F9061</f>
        <v>0</v>
      </c>
      <c r="E9061" s="5">
        <f>'נתונים מיובאים'!G9061</f>
        <v>0</v>
      </c>
      <c r="F9061">
        <f>'נתונים מיובאים'!H9061</f>
        <v>0</v>
      </c>
      <c r="G9061" s="2">
        <f>'נתונים מיובאים'!I9061</f>
        <v>0</v>
      </c>
      <c r="H9061" s="1">
        <f>'נתונים מיובאים'!J9061</f>
        <v>0</v>
      </c>
      <c r="I9061">
        <f>'נתונים מיובאים'!K9061</f>
        <v>0</v>
      </c>
      <c r="J9061" s="2">
        <f>'נתונים מיובאים'!L9061</f>
        <v>0</v>
      </c>
      <c r="K9061">
        <f>'נתונים מיובאים'!M9061</f>
        <v>0</v>
      </c>
      <c r="L9061" s="2">
        <f>'נתונים מיובאים'!N9061</f>
        <v>0</v>
      </c>
      <c r="M9061" s="1" t="str">
        <f t="shared" si="142"/>
        <v>00</v>
      </c>
      <c r="N9061" s="7" t="str">
        <f>B9061&amp;E9061&amp;COUNTIF($M$2:M9061,B9061&amp;E9061)</f>
        <v>008344</v>
      </c>
    </row>
    <row r="9062" spans="1:14" x14ac:dyDescent="0.2">
      <c r="A9062">
        <f>'נתונים מיובאים'!C9062</f>
        <v>0</v>
      </c>
      <c r="B9062">
        <f>'נתונים מיובאים'!D9062</f>
        <v>0</v>
      </c>
      <c r="C9062">
        <f>'נתונים מיובאים'!E9062</f>
        <v>0</v>
      </c>
      <c r="D9062">
        <f>'נתונים מיובאים'!F9062</f>
        <v>0</v>
      </c>
      <c r="E9062" s="5">
        <f>'נתונים מיובאים'!G9062</f>
        <v>0</v>
      </c>
      <c r="F9062">
        <f>'נתונים מיובאים'!H9062</f>
        <v>0</v>
      </c>
      <c r="G9062" s="2">
        <f>'נתונים מיובאים'!I9062</f>
        <v>0</v>
      </c>
      <c r="H9062" s="1">
        <f>'נתונים מיובאים'!J9062</f>
        <v>0</v>
      </c>
      <c r="I9062">
        <f>'נתונים מיובאים'!K9062</f>
        <v>0</v>
      </c>
      <c r="J9062" s="2">
        <f>'נתונים מיובאים'!L9062</f>
        <v>0</v>
      </c>
      <c r="K9062">
        <f>'נתונים מיובאים'!M9062</f>
        <v>0</v>
      </c>
      <c r="L9062" s="2">
        <f>'נתונים מיובאים'!N9062</f>
        <v>0</v>
      </c>
      <c r="M9062" s="1" t="str">
        <f t="shared" si="142"/>
        <v>00</v>
      </c>
      <c r="N9062" s="7" t="str">
        <f>B9062&amp;E9062&amp;COUNTIF($M$2:M9062,B9062&amp;E9062)</f>
        <v>008345</v>
      </c>
    </row>
    <row r="9063" spans="1:14" x14ac:dyDescent="0.2">
      <c r="A9063">
        <f>'נתונים מיובאים'!C9063</f>
        <v>0</v>
      </c>
      <c r="B9063">
        <f>'נתונים מיובאים'!D9063</f>
        <v>0</v>
      </c>
      <c r="C9063">
        <f>'נתונים מיובאים'!E9063</f>
        <v>0</v>
      </c>
      <c r="D9063">
        <f>'נתונים מיובאים'!F9063</f>
        <v>0</v>
      </c>
      <c r="E9063" s="5">
        <f>'נתונים מיובאים'!G9063</f>
        <v>0</v>
      </c>
      <c r="F9063">
        <f>'נתונים מיובאים'!H9063</f>
        <v>0</v>
      </c>
      <c r="G9063" s="2">
        <f>'נתונים מיובאים'!I9063</f>
        <v>0</v>
      </c>
      <c r="H9063" s="1">
        <f>'נתונים מיובאים'!J9063</f>
        <v>0</v>
      </c>
      <c r="I9063">
        <f>'נתונים מיובאים'!K9063</f>
        <v>0</v>
      </c>
      <c r="J9063" s="2">
        <f>'נתונים מיובאים'!L9063</f>
        <v>0</v>
      </c>
      <c r="K9063">
        <f>'נתונים מיובאים'!M9063</f>
        <v>0</v>
      </c>
      <c r="L9063" s="2">
        <f>'נתונים מיובאים'!N9063</f>
        <v>0</v>
      </c>
      <c r="M9063" s="1" t="str">
        <f t="shared" si="142"/>
        <v>00</v>
      </c>
      <c r="N9063" s="7" t="str">
        <f>B9063&amp;E9063&amp;COUNTIF($M$2:M9063,B9063&amp;E9063)</f>
        <v>008346</v>
      </c>
    </row>
    <row r="9064" spans="1:14" x14ac:dyDescent="0.2">
      <c r="A9064">
        <f>'נתונים מיובאים'!C9064</f>
        <v>0</v>
      </c>
      <c r="B9064">
        <f>'נתונים מיובאים'!D9064</f>
        <v>0</v>
      </c>
      <c r="C9064">
        <f>'נתונים מיובאים'!E9064</f>
        <v>0</v>
      </c>
      <c r="D9064">
        <f>'נתונים מיובאים'!F9064</f>
        <v>0</v>
      </c>
      <c r="E9064" s="5">
        <f>'נתונים מיובאים'!G9064</f>
        <v>0</v>
      </c>
      <c r="F9064">
        <f>'נתונים מיובאים'!H9064</f>
        <v>0</v>
      </c>
      <c r="G9064" s="2">
        <f>'נתונים מיובאים'!I9064</f>
        <v>0</v>
      </c>
      <c r="H9064" s="1">
        <f>'נתונים מיובאים'!J9064</f>
        <v>0</v>
      </c>
      <c r="I9064">
        <f>'נתונים מיובאים'!K9064</f>
        <v>0</v>
      </c>
      <c r="J9064" s="2">
        <f>'נתונים מיובאים'!L9064</f>
        <v>0</v>
      </c>
      <c r="K9064">
        <f>'נתונים מיובאים'!M9064</f>
        <v>0</v>
      </c>
      <c r="L9064" s="2">
        <f>'נתונים מיובאים'!N9064</f>
        <v>0</v>
      </c>
      <c r="M9064" s="1" t="str">
        <f t="shared" si="142"/>
        <v>00</v>
      </c>
      <c r="N9064" s="7" t="str">
        <f>B9064&amp;E9064&amp;COUNTIF($M$2:M9064,B9064&amp;E9064)</f>
        <v>008347</v>
      </c>
    </row>
    <row r="9065" spans="1:14" x14ac:dyDescent="0.2">
      <c r="A9065">
        <f>'נתונים מיובאים'!C9065</f>
        <v>0</v>
      </c>
      <c r="B9065">
        <f>'נתונים מיובאים'!D9065</f>
        <v>0</v>
      </c>
      <c r="C9065">
        <f>'נתונים מיובאים'!E9065</f>
        <v>0</v>
      </c>
      <c r="D9065">
        <f>'נתונים מיובאים'!F9065</f>
        <v>0</v>
      </c>
      <c r="E9065" s="5">
        <f>'נתונים מיובאים'!G9065</f>
        <v>0</v>
      </c>
      <c r="F9065">
        <f>'נתונים מיובאים'!H9065</f>
        <v>0</v>
      </c>
      <c r="G9065" s="2">
        <f>'נתונים מיובאים'!I9065</f>
        <v>0</v>
      </c>
      <c r="H9065" s="1">
        <f>'נתונים מיובאים'!J9065</f>
        <v>0</v>
      </c>
      <c r="I9065">
        <f>'נתונים מיובאים'!K9065</f>
        <v>0</v>
      </c>
      <c r="J9065" s="2">
        <f>'נתונים מיובאים'!L9065</f>
        <v>0</v>
      </c>
      <c r="K9065">
        <f>'נתונים מיובאים'!M9065</f>
        <v>0</v>
      </c>
      <c r="L9065" s="2">
        <f>'נתונים מיובאים'!N9065</f>
        <v>0</v>
      </c>
      <c r="M9065" s="1" t="str">
        <f t="shared" si="142"/>
        <v>00</v>
      </c>
      <c r="N9065" s="7" t="str">
        <f>B9065&amp;E9065&amp;COUNTIF($M$2:M9065,B9065&amp;E9065)</f>
        <v>008348</v>
      </c>
    </row>
    <row r="9066" spans="1:14" x14ac:dyDescent="0.2">
      <c r="A9066">
        <f>'נתונים מיובאים'!C9066</f>
        <v>0</v>
      </c>
      <c r="B9066">
        <f>'נתונים מיובאים'!D9066</f>
        <v>0</v>
      </c>
      <c r="C9066">
        <f>'נתונים מיובאים'!E9066</f>
        <v>0</v>
      </c>
      <c r="D9066">
        <f>'נתונים מיובאים'!F9066</f>
        <v>0</v>
      </c>
      <c r="E9066" s="5">
        <f>'נתונים מיובאים'!G9066</f>
        <v>0</v>
      </c>
      <c r="F9066">
        <f>'נתונים מיובאים'!H9066</f>
        <v>0</v>
      </c>
      <c r="G9066" s="2">
        <f>'נתונים מיובאים'!I9066</f>
        <v>0</v>
      </c>
      <c r="H9066" s="1">
        <f>'נתונים מיובאים'!J9066</f>
        <v>0</v>
      </c>
      <c r="I9066">
        <f>'נתונים מיובאים'!K9066</f>
        <v>0</v>
      </c>
      <c r="J9066" s="2">
        <f>'נתונים מיובאים'!L9066</f>
        <v>0</v>
      </c>
      <c r="K9066">
        <f>'נתונים מיובאים'!M9066</f>
        <v>0</v>
      </c>
      <c r="L9066" s="2">
        <f>'נתונים מיובאים'!N9066</f>
        <v>0</v>
      </c>
      <c r="M9066" s="1" t="str">
        <f t="shared" si="142"/>
        <v>00</v>
      </c>
      <c r="N9066" s="7" t="str">
        <f>B9066&amp;E9066&amp;COUNTIF($M$2:M9066,B9066&amp;E9066)</f>
        <v>008349</v>
      </c>
    </row>
    <row r="9067" spans="1:14" x14ac:dyDescent="0.2">
      <c r="A9067">
        <f>'נתונים מיובאים'!C9067</f>
        <v>0</v>
      </c>
      <c r="B9067">
        <f>'נתונים מיובאים'!D9067</f>
        <v>0</v>
      </c>
      <c r="C9067">
        <f>'נתונים מיובאים'!E9067</f>
        <v>0</v>
      </c>
      <c r="D9067">
        <f>'נתונים מיובאים'!F9067</f>
        <v>0</v>
      </c>
      <c r="E9067" s="5">
        <f>'נתונים מיובאים'!G9067</f>
        <v>0</v>
      </c>
      <c r="F9067">
        <f>'נתונים מיובאים'!H9067</f>
        <v>0</v>
      </c>
      <c r="G9067" s="2">
        <f>'נתונים מיובאים'!I9067</f>
        <v>0</v>
      </c>
      <c r="H9067" s="1">
        <f>'נתונים מיובאים'!J9067</f>
        <v>0</v>
      </c>
      <c r="I9067">
        <f>'נתונים מיובאים'!K9067</f>
        <v>0</v>
      </c>
      <c r="J9067" s="2">
        <f>'נתונים מיובאים'!L9067</f>
        <v>0</v>
      </c>
      <c r="K9067">
        <f>'נתונים מיובאים'!M9067</f>
        <v>0</v>
      </c>
      <c r="L9067" s="2">
        <f>'נתונים מיובאים'!N9067</f>
        <v>0</v>
      </c>
      <c r="M9067" s="1" t="str">
        <f t="shared" si="142"/>
        <v>00</v>
      </c>
      <c r="N9067" s="7" t="str">
        <f>B9067&amp;E9067&amp;COUNTIF($M$2:M9067,B9067&amp;E9067)</f>
        <v>008350</v>
      </c>
    </row>
    <row r="9068" spans="1:14" x14ac:dyDescent="0.2">
      <c r="A9068">
        <f>'נתונים מיובאים'!C9068</f>
        <v>0</v>
      </c>
      <c r="B9068">
        <f>'נתונים מיובאים'!D9068</f>
        <v>0</v>
      </c>
      <c r="C9068">
        <f>'נתונים מיובאים'!E9068</f>
        <v>0</v>
      </c>
      <c r="D9068">
        <f>'נתונים מיובאים'!F9068</f>
        <v>0</v>
      </c>
      <c r="E9068" s="5">
        <f>'נתונים מיובאים'!G9068</f>
        <v>0</v>
      </c>
      <c r="F9068">
        <f>'נתונים מיובאים'!H9068</f>
        <v>0</v>
      </c>
      <c r="G9068" s="2">
        <f>'נתונים מיובאים'!I9068</f>
        <v>0</v>
      </c>
      <c r="H9068" s="1">
        <f>'נתונים מיובאים'!J9068</f>
        <v>0</v>
      </c>
      <c r="I9068">
        <f>'נתונים מיובאים'!K9068</f>
        <v>0</v>
      </c>
      <c r="J9068" s="2">
        <f>'נתונים מיובאים'!L9068</f>
        <v>0</v>
      </c>
      <c r="K9068">
        <f>'נתונים מיובאים'!M9068</f>
        <v>0</v>
      </c>
      <c r="L9068" s="2">
        <f>'נתונים מיובאים'!N9068</f>
        <v>0</v>
      </c>
      <c r="M9068" s="1" t="str">
        <f t="shared" ref="M9068:M9131" si="143">B9068&amp;E9068</f>
        <v>00</v>
      </c>
      <c r="N9068" s="7" t="str">
        <f>B9068&amp;E9068&amp;COUNTIF($M$2:M9068,B9068&amp;E9068)</f>
        <v>008351</v>
      </c>
    </row>
    <row r="9069" spans="1:14" x14ac:dyDescent="0.2">
      <c r="A9069">
        <f>'נתונים מיובאים'!C9069</f>
        <v>0</v>
      </c>
      <c r="B9069">
        <f>'נתונים מיובאים'!D9069</f>
        <v>0</v>
      </c>
      <c r="C9069">
        <f>'נתונים מיובאים'!E9069</f>
        <v>0</v>
      </c>
      <c r="D9069">
        <f>'נתונים מיובאים'!F9069</f>
        <v>0</v>
      </c>
      <c r="E9069" s="5">
        <f>'נתונים מיובאים'!G9069</f>
        <v>0</v>
      </c>
      <c r="F9069">
        <f>'נתונים מיובאים'!H9069</f>
        <v>0</v>
      </c>
      <c r="G9069" s="2">
        <f>'נתונים מיובאים'!I9069</f>
        <v>0</v>
      </c>
      <c r="H9069" s="1">
        <f>'נתונים מיובאים'!J9069</f>
        <v>0</v>
      </c>
      <c r="I9069">
        <f>'נתונים מיובאים'!K9069</f>
        <v>0</v>
      </c>
      <c r="J9069" s="2">
        <f>'נתונים מיובאים'!L9069</f>
        <v>0</v>
      </c>
      <c r="K9069">
        <f>'נתונים מיובאים'!M9069</f>
        <v>0</v>
      </c>
      <c r="L9069" s="2">
        <f>'נתונים מיובאים'!N9069</f>
        <v>0</v>
      </c>
      <c r="M9069" s="1" t="str">
        <f t="shared" si="143"/>
        <v>00</v>
      </c>
      <c r="N9069" s="7" t="str">
        <f>B9069&amp;E9069&amp;COUNTIF($M$2:M9069,B9069&amp;E9069)</f>
        <v>008352</v>
      </c>
    </row>
    <row r="9070" spans="1:14" x14ac:dyDescent="0.2">
      <c r="A9070">
        <f>'נתונים מיובאים'!C9070</f>
        <v>0</v>
      </c>
      <c r="B9070">
        <f>'נתונים מיובאים'!D9070</f>
        <v>0</v>
      </c>
      <c r="C9070">
        <f>'נתונים מיובאים'!E9070</f>
        <v>0</v>
      </c>
      <c r="D9070">
        <f>'נתונים מיובאים'!F9070</f>
        <v>0</v>
      </c>
      <c r="E9070" s="5">
        <f>'נתונים מיובאים'!G9070</f>
        <v>0</v>
      </c>
      <c r="F9070">
        <f>'נתונים מיובאים'!H9070</f>
        <v>0</v>
      </c>
      <c r="G9070" s="2">
        <f>'נתונים מיובאים'!I9070</f>
        <v>0</v>
      </c>
      <c r="H9070" s="1">
        <f>'נתונים מיובאים'!J9070</f>
        <v>0</v>
      </c>
      <c r="I9070">
        <f>'נתונים מיובאים'!K9070</f>
        <v>0</v>
      </c>
      <c r="J9070" s="2">
        <f>'נתונים מיובאים'!L9070</f>
        <v>0</v>
      </c>
      <c r="K9070">
        <f>'נתונים מיובאים'!M9070</f>
        <v>0</v>
      </c>
      <c r="L9070" s="2">
        <f>'נתונים מיובאים'!N9070</f>
        <v>0</v>
      </c>
      <c r="M9070" s="1" t="str">
        <f t="shared" si="143"/>
        <v>00</v>
      </c>
      <c r="N9070" s="7" t="str">
        <f>B9070&amp;E9070&amp;COUNTIF($M$2:M9070,B9070&amp;E9070)</f>
        <v>008353</v>
      </c>
    </row>
    <row r="9071" spans="1:14" x14ac:dyDescent="0.2">
      <c r="A9071">
        <f>'נתונים מיובאים'!C9071</f>
        <v>0</v>
      </c>
      <c r="B9071">
        <f>'נתונים מיובאים'!D9071</f>
        <v>0</v>
      </c>
      <c r="C9071">
        <f>'נתונים מיובאים'!E9071</f>
        <v>0</v>
      </c>
      <c r="D9071">
        <f>'נתונים מיובאים'!F9071</f>
        <v>0</v>
      </c>
      <c r="E9071" s="5">
        <f>'נתונים מיובאים'!G9071</f>
        <v>0</v>
      </c>
      <c r="F9071">
        <f>'נתונים מיובאים'!H9071</f>
        <v>0</v>
      </c>
      <c r="G9071" s="2">
        <f>'נתונים מיובאים'!I9071</f>
        <v>0</v>
      </c>
      <c r="H9071" s="1">
        <f>'נתונים מיובאים'!J9071</f>
        <v>0</v>
      </c>
      <c r="I9071">
        <f>'נתונים מיובאים'!K9071</f>
        <v>0</v>
      </c>
      <c r="J9071" s="2">
        <f>'נתונים מיובאים'!L9071</f>
        <v>0</v>
      </c>
      <c r="K9071">
        <f>'נתונים מיובאים'!M9071</f>
        <v>0</v>
      </c>
      <c r="L9071" s="2">
        <f>'נתונים מיובאים'!N9071</f>
        <v>0</v>
      </c>
      <c r="M9071" s="1" t="str">
        <f t="shared" si="143"/>
        <v>00</v>
      </c>
      <c r="N9071" s="7" t="str">
        <f>B9071&amp;E9071&amp;COUNTIF($M$2:M9071,B9071&amp;E9071)</f>
        <v>008354</v>
      </c>
    </row>
    <row r="9072" spans="1:14" x14ac:dyDescent="0.2">
      <c r="A9072">
        <f>'נתונים מיובאים'!C9072</f>
        <v>0</v>
      </c>
      <c r="B9072">
        <f>'נתונים מיובאים'!D9072</f>
        <v>0</v>
      </c>
      <c r="C9072">
        <f>'נתונים מיובאים'!E9072</f>
        <v>0</v>
      </c>
      <c r="D9072">
        <f>'נתונים מיובאים'!F9072</f>
        <v>0</v>
      </c>
      <c r="E9072" s="5">
        <f>'נתונים מיובאים'!G9072</f>
        <v>0</v>
      </c>
      <c r="F9072">
        <f>'נתונים מיובאים'!H9072</f>
        <v>0</v>
      </c>
      <c r="G9072" s="2">
        <f>'נתונים מיובאים'!I9072</f>
        <v>0</v>
      </c>
      <c r="H9072" s="1">
        <f>'נתונים מיובאים'!J9072</f>
        <v>0</v>
      </c>
      <c r="I9072">
        <f>'נתונים מיובאים'!K9072</f>
        <v>0</v>
      </c>
      <c r="J9072" s="2">
        <f>'נתונים מיובאים'!L9072</f>
        <v>0</v>
      </c>
      <c r="K9072">
        <f>'נתונים מיובאים'!M9072</f>
        <v>0</v>
      </c>
      <c r="L9072" s="2">
        <f>'נתונים מיובאים'!N9072</f>
        <v>0</v>
      </c>
      <c r="M9072" s="1" t="str">
        <f t="shared" si="143"/>
        <v>00</v>
      </c>
      <c r="N9072" s="7" t="str">
        <f>B9072&amp;E9072&amp;COUNTIF($M$2:M9072,B9072&amp;E9072)</f>
        <v>008355</v>
      </c>
    </row>
    <row r="9073" spans="1:14" x14ac:dyDescent="0.2">
      <c r="A9073">
        <f>'נתונים מיובאים'!C9073</f>
        <v>0</v>
      </c>
      <c r="B9073">
        <f>'נתונים מיובאים'!D9073</f>
        <v>0</v>
      </c>
      <c r="C9073">
        <f>'נתונים מיובאים'!E9073</f>
        <v>0</v>
      </c>
      <c r="D9073">
        <f>'נתונים מיובאים'!F9073</f>
        <v>0</v>
      </c>
      <c r="E9073" s="5">
        <f>'נתונים מיובאים'!G9073</f>
        <v>0</v>
      </c>
      <c r="F9073">
        <f>'נתונים מיובאים'!H9073</f>
        <v>0</v>
      </c>
      <c r="G9073" s="2">
        <f>'נתונים מיובאים'!I9073</f>
        <v>0</v>
      </c>
      <c r="H9073" s="1">
        <f>'נתונים מיובאים'!J9073</f>
        <v>0</v>
      </c>
      <c r="I9073">
        <f>'נתונים מיובאים'!K9073</f>
        <v>0</v>
      </c>
      <c r="J9073" s="2">
        <f>'נתונים מיובאים'!L9073</f>
        <v>0</v>
      </c>
      <c r="K9073">
        <f>'נתונים מיובאים'!M9073</f>
        <v>0</v>
      </c>
      <c r="L9073" s="2">
        <f>'נתונים מיובאים'!N9073</f>
        <v>0</v>
      </c>
      <c r="M9073" s="1" t="str">
        <f t="shared" si="143"/>
        <v>00</v>
      </c>
      <c r="N9073" s="7" t="str">
        <f>B9073&amp;E9073&amp;COUNTIF($M$2:M9073,B9073&amp;E9073)</f>
        <v>008356</v>
      </c>
    </row>
    <row r="9074" spans="1:14" x14ac:dyDescent="0.2">
      <c r="A9074">
        <f>'נתונים מיובאים'!C9074</f>
        <v>0</v>
      </c>
      <c r="B9074">
        <f>'נתונים מיובאים'!D9074</f>
        <v>0</v>
      </c>
      <c r="C9074">
        <f>'נתונים מיובאים'!E9074</f>
        <v>0</v>
      </c>
      <c r="D9074">
        <f>'נתונים מיובאים'!F9074</f>
        <v>0</v>
      </c>
      <c r="E9074" s="5">
        <f>'נתונים מיובאים'!G9074</f>
        <v>0</v>
      </c>
      <c r="F9074">
        <f>'נתונים מיובאים'!H9074</f>
        <v>0</v>
      </c>
      <c r="G9074" s="2">
        <f>'נתונים מיובאים'!I9074</f>
        <v>0</v>
      </c>
      <c r="H9074" s="1">
        <f>'נתונים מיובאים'!J9074</f>
        <v>0</v>
      </c>
      <c r="I9074">
        <f>'נתונים מיובאים'!K9074</f>
        <v>0</v>
      </c>
      <c r="J9074" s="2">
        <f>'נתונים מיובאים'!L9074</f>
        <v>0</v>
      </c>
      <c r="K9074">
        <f>'נתונים מיובאים'!M9074</f>
        <v>0</v>
      </c>
      <c r="L9074" s="2">
        <f>'נתונים מיובאים'!N9074</f>
        <v>0</v>
      </c>
      <c r="M9074" s="1" t="str">
        <f t="shared" si="143"/>
        <v>00</v>
      </c>
      <c r="N9074" s="7" t="str">
        <f>B9074&amp;E9074&amp;COUNTIF($M$2:M9074,B9074&amp;E9074)</f>
        <v>008357</v>
      </c>
    </row>
    <row r="9075" spans="1:14" x14ac:dyDescent="0.2">
      <c r="A9075">
        <f>'נתונים מיובאים'!C9075</f>
        <v>0</v>
      </c>
      <c r="B9075">
        <f>'נתונים מיובאים'!D9075</f>
        <v>0</v>
      </c>
      <c r="C9075">
        <f>'נתונים מיובאים'!E9075</f>
        <v>0</v>
      </c>
      <c r="D9075">
        <f>'נתונים מיובאים'!F9075</f>
        <v>0</v>
      </c>
      <c r="E9075" s="5">
        <f>'נתונים מיובאים'!G9075</f>
        <v>0</v>
      </c>
      <c r="F9075">
        <f>'נתונים מיובאים'!H9075</f>
        <v>0</v>
      </c>
      <c r="G9075" s="2">
        <f>'נתונים מיובאים'!I9075</f>
        <v>0</v>
      </c>
      <c r="H9075" s="1">
        <f>'נתונים מיובאים'!J9075</f>
        <v>0</v>
      </c>
      <c r="I9075">
        <f>'נתונים מיובאים'!K9075</f>
        <v>0</v>
      </c>
      <c r="J9075" s="2">
        <f>'נתונים מיובאים'!L9075</f>
        <v>0</v>
      </c>
      <c r="K9075">
        <f>'נתונים מיובאים'!M9075</f>
        <v>0</v>
      </c>
      <c r="L9075" s="2">
        <f>'נתונים מיובאים'!N9075</f>
        <v>0</v>
      </c>
      <c r="M9075" s="1" t="str">
        <f t="shared" si="143"/>
        <v>00</v>
      </c>
      <c r="N9075" s="7" t="str">
        <f>B9075&amp;E9075&amp;COUNTIF($M$2:M9075,B9075&amp;E9075)</f>
        <v>008358</v>
      </c>
    </row>
    <row r="9076" spans="1:14" x14ac:dyDescent="0.2">
      <c r="A9076">
        <f>'נתונים מיובאים'!C9076</f>
        <v>0</v>
      </c>
      <c r="B9076">
        <f>'נתונים מיובאים'!D9076</f>
        <v>0</v>
      </c>
      <c r="C9076">
        <f>'נתונים מיובאים'!E9076</f>
        <v>0</v>
      </c>
      <c r="D9076">
        <f>'נתונים מיובאים'!F9076</f>
        <v>0</v>
      </c>
      <c r="E9076" s="5">
        <f>'נתונים מיובאים'!G9076</f>
        <v>0</v>
      </c>
      <c r="F9076">
        <f>'נתונים מיובאים'!H9076</f>
        <v>0</v>
      </c>
      <c r="G9076" s="2">
        <f>'נתונים מיובאים'!I9076</f>
        <v>0</v>
      </c>
      <c r="H9076" s="1">
        <f>'נתונים מיובאים'!J9076</f>
        <v>0</v>
      </c>
      <c r="I9076">
        <f>'נתונים מיובאים'!K9076</f>
        <v>0</v>
      </c>
      <c r="J9076" s="2">
        <f>'נתונים מיובאים'!L9076</f>
        <v>0</v>
      </c>
      <c r="K9076">
        <f>'נתונים מיובאים'!M9076</f>
        <v>0</v>
      </c>
      <c r="L9076" s="2">
        <f>'נתונים מיובאים'!N9076</f>
        <v>0</v>
      </c>
      <c r="M9076" s="1" t="str">
        <f t="shared" si="143"/>
        <v>00</v>
      </c>
      <c r="N9076" s="7" t="str">
        <f>B9076&amp;E9076&amp;COUNTIF($M$2:M9076,B9076&amp;E9076)</f>
        <v>008359</v>
      </c>
    </row>
    <row r="9077" spans="1:14" x14ac:dyDescent="0.2">
      <c r="A9077">
        <f>'נתונים מיובאים'!C9077</f>
        <v>0</v>
      </c>
      <c r="B9077">
        <f>'נתונים מיובאים'!D9077</f>
        <v>0</v>
      </c>
      <c r="C9077">
        <f>'נתונים מיובאים'!E9077</f>
        <v>0</v>
      </c>
      <c r="D9077">
        <f>'נתונים מיובאים'!F9077</f>
        <v>0</v>
      </c>
      <c r="E9077" s="5">
        <f>'נתונים מיובאים'!G9077</f>
        <v>0</v>
      </c>
      <c r="F9077">
        <f>'נתונים מיובאים'!H9077</f>
        <v>0</v>
      </c>
      <c r="G9077" s="2">
        <f>'נתונים מיובאים'!I9077</f>
        <v>0</v>
      </c>
      <c r="H9077" s="1">
        <f>'נתונים מיובאים'!J9077</f>
        <v>0</v>
      </c>
      <c r="I9077">
        <f>'נתונים מיובאים'!K9077</f>
        <v>0</v>
      </c>
      <c r="J9077" s="2">
        <f>'נתונים מיובאים'!L9077</f>
        <v>0</v>
      </c>
      <c r="K9077">
        <f>'נתונים מיובאים'!M9077</f>
        <v>0</v>
      </c>
      <c r="L9077" s="2">
        <f>'נתונים מיובאים'!N9077</f>
        <v>0</v>
      </c>
      <c r="M9077" s="1" t="str">
        <f t="shared" si="143"/>
        <v>00</v>
      </c>
      <c r="N9077" s="7" t="str">
        <f>B9077&amp;E9077&amp;COUNTIF($M$2:M9077,B9077&amp;E9077)</f>
        <v>008360</v>
      </c>
    </row>
    <row r="9078" spans="1:14" x14ac:dyDescent="0.2">
      <c r="A9078">
        <f>'נתונים מיובאים'!C9078</f>
        <v>0</v>
      </c>
      <c r="B9078">
        <f>'נתונים מיובאים'!D9078</f>
        <v>0</v>
      </c>
      <c r="C9078">
        <f>'נתונים מיובאים'!E9078</f>
        <v>0</v>
      </c>
      <c r="D9078">
        <f>'נתונים מיובאים'!F9078</f>
        <v>0</v>
      </c>
      <c r="E9078" s="5">
        <f>'נתונים מיובאים'!G9078</f>
        <v>0</v>
      </c>
      <c r="F9078">
        <f>'נתונים מיובאים'!H9078</f>
        <v>0</v>
      </c>
      <c r="G9078" s="2">
        <f>'נתונים מיובאים'!I9078</f>
        <v>0</v>
      </c>
      <c r="H9078" s="1">
        <f>'נתונים מיובאים'!J9078</f>
        <v>0</v>
      </c>
      <c r="I9078">
        <f>'נתונים מיובאים'!K9078</f>
        <v>0</v>
      </c>
      <c r="J9078" s="2">
        <f>'נתונים מיובאים'!L9078</f>
        <v>0</v>
      </c>
      <c r="K9078">
        <f>'נתונים מיובאים'!M9078</f>
        <v>0</v>
      </c>
      <c r="L9078" s="2">
        <f>'נתונים מיובאים'!N9078</f>
        <v>0</v>
      </c>
      <c r="M9078" s="1" t="str">
        <f t="shared" si="143"/>
        <v>00</v>
      </c>
      <c r="N9078" s="7" t="str">
        <f>B9078&amp;E9078&amp;COUNTIF($M$2:M9078,B9078&amp;E9078)</f>
        <v>008361</v>
      </c>
    </row>
    <row r="9079" spans="1:14" x14ac:dyDescent="0.2">
      <c r="A9079">
        <f>'נתונים מיובאים'!C9079</f>
        <v>0</v>
      </c>
      <c r="B9079">
        <f>'נתונים מיובאים'!D9079</f>
        <v>0</v>
      </c>
      <c r="C9079">
        <f>'נתונים מיובאים'!E9079</f>
        <v>0</v>
      </c>
      <c r="D9079">
        <f>'נתונים מיובאים'!F9079</f>
        <v>0</v>
      </c>
      <c r="E9079" s="5">
        <f>'נתונים מיובאים'!G9079</f>
        <v>0</v>
      </c>
      <c r="F9079">
        <f>'נתונים מיובאים'!H9079</f>
        <v>0</v>
      </c>
      <c r="G9079" s="2">
        <f>'נתונים מיובאים'!I9079</f>
        <v>0</v>
      </c>
      <c r="H9079" s="1">
        <f>'נתונים מיובאים'!J9079</f>
        <v>0</v>
      </c>
      <c r="I9079">
        <f>'נתונים מיובאים'!K9079</f>
        <v>0</v>
      </c>
      <c r="J9079" s="2">
        <f>'נתונים מיובאים'!L9079</f>
        <v>0</v>
      </c>
      <c r="K9079">
        <f>'נתונים מיובאים'!M9079</f>
        <v>0</v>
      </c>
      <c r="L9079" s="2">
        <f>'נתונים מיובאים'!N9079</f>
        <v>0</v>
      </c>
      <c r="M9079" s="1" t="str">
        <f t="shared" si="143"/>
        <v>00</v>
      </c>
      <c r="N9079" s="7" t="str">
        <f>B9079&amp;E9079&amp;COUNTIF($M$2:M9079,B9079&amp;E9079)</f>
        <v>008362</v>
      </c>
    </row>
    <row r="9080" spans="1:14" x14ac:dyDescent="0.2">
      <c r="A9080">
        <f>'נתונים מיובאים'!C9080</f>
        <v>0</v>
      </c>
      <c r="B9080">
        <f>'נתונים מיובאים'!D9080</f>
        <v>0</v>
      </c>
      <c r="C9080">
        <f>'נתונים מיובאים'!E9080</f>
        <v>0</v>
      </c>
      <c r="D9080">
        <f>'נתונים מיובאים'!F9080</f>
        <v>0</v>
      </c>
      <c r="E9080" s="5">
        <f>'נתונים מיובאים'!G9080</f>
        <v>0</v>
      </c>
      <c r="F9080">
        <f>'נתונים מיובאים'!H9080</f>
        <v>0</v>
      </c>
      <c r="G9080" s="2">
        <f>'נתונים מיובאים'!I9080</f>
        <v>0</v>
      </c>
      <c r="H9080" s="1">
        <f>'נתונים מיובאים'!J9080</f>
        <v>0</v>
      </c>
      <c r="I9080">
        <f>'נתונים מיובאים'!K9080</f>
        <v>0</v>
      </c>
      <c r="J9080" s="2">
        <f>'נתונים מיובאים'!L9080</f>
        <v>0</v>
      </c>
      <c r="K9080">
        <f>'נתונים מיובאים'!M9080</f>
        <v>0</v>
      </c>
      <c r="L9080" s="2">
        <f>'נתונים מיובאים'!N9080</f>
        <v>0</v>
      </c>
      <c r="M9080" s="1" t="str">
        <f t="shared" si="143"/>
        <v>00</v>
      </c>
      <c r="N9080" s="7" t="str">
        <f>B9080&amp;E9080&amp;COUNTIF($M$2:M9080,B9080&amp;E9080)</f>
        <v>008363</v>
      </c>
    </row>
    <row r="9081" spans="1:14" x14ac:dyDescent="0.2">
      <c r="A9081">
        <f>'נתונים מיובאים'!C9081</f>
        <v>0</v>
      </c>
      <c r="B9081">
        <f>'נתונים מיובאים'!D9081</f>
        <v>0</v>
      </c>
      <c r="C9081">
        <f>'נתונים מיובאים'!E9081</f>
        <v>0</v>
      </c>
      <c r="D9081">
        <f>'נתונים מיובאים'!F9081</f>
        <v>0</v>
      </c>
      <c r="E9081" s="5">
        <f>'נתונים מיובאים'!G9081</f>
        <v>0</v>
      </c>
      <c r="F9081">
        <f>'נתונים מיובאים'!H9081</f>
        <v>0</v>
      </c>
      <c r="G9081" s="2">
        <f>'נתונים מיובאים'!I9081</f>
        <v>0</v>
      </c>
      <c r="H9081" s="1">
        <f>'נתונים מיובאים'!J9081</f>
        <v>0</v>
      </c>
      <c r="I9081">
        <f>'נתונים מיובאים'!K9081</f>
        <v>0</v>
      </c>
      <c r="J9081" s="2">
        <f>'נתונים מיובאים'!L9081</f>
        <v>0</v>
      </c>
      <c r="K9081">
        <f>'נתונים מיובאים'!M9081</f>
        <v>0</v>
      </c>
      <c r="L9081" s="2">
        <f>'נתונים מיובאים'!N9081</f>
        <v>0</v>
      </c>
      <c r="M9081" s="1" t="str">
        <f t="shared" si="143"/>
        <v>00</v>
      </c>
      <c r="N9081" s="7" t="str">
        <f>B9081&amp;E9081&amp;COUNTIF($M$2:M9081,B9081&amp;E9081)</f>
        <v>008364</v>
      </c>
    </row>
    <row r="9082" spans="1:14" x14ac:dyDescent="0.2">
      <c r="A9082">
        <f>'נתונים מיובאים'!C9082</f>
        <v>0</v>
      </c>
      <c r="B9082">
        <f>'נתונים מיובאים'!D9082</f>
        <v>0</v>
      </c>
      <c r="C9082">
        <f>'נתונים מיובאים'!E9082</f>
        <v>0</v>
      </c>
      <c r="D9082">
        <f>'נתונים מיובאים'!F9082</f>
        <v>0</v>
      </c>
      <c r="E9082" s="5">
        <f>'נתונים מיובאים'!G9082</f>
        <v>0</v>
      </c>
      <c r="F9082">
        <f>'נתונים מיובאים'!H9082</f>
        <v>0</v>
      </c>
      <c r="G9082" s="2">
        <f>'נתונים מיובאים'!I9082</f>
        <v>0</v>
      </c>
      <c r="H9082" s="1">
        <f>'נתונים מיובאים'!J9082</f>
        <v>0</v>
      </c>
      <c r="I9082">
        <f>'נתונים מיובאים'!K9082</f>
        <v>0</v>
      </c>
      <c r="J9082" s="2">
        <f>'נתונים מיובאים'!L9082</f>
        <v>0</v>
      </c>
      <c r="K9082">
        <f>'נתונים מיובאים'!M9082</f>
        <v>0</v>
      </c>
      <c r="L9082" s="2">
        <f>'נתונים מיובאים'!N9082</f>
        <v>0</v>
      </c>
      <c r="M9082" s="1" t="str">
        <f t="shared" si="143"/>
        <v>00</v>
      </c>
      <c r="N9082" s="7" t="str">
        <f>B9082&amp;E9082&amp;COUNTIF($M$2:M9082,B9082&amp;E9082)</f>
        <v>008365</v>
      </c>
    </row>
    <row r="9083" spans="1:14" x14ac:dyDescent="0.2">
      <c r="A9083">
        <f>'נתונים מיובאים'!C9083</f>
        <v>0</v>
      </c>
      <c r="B9083">
        <f>'נתונים מיובאים'!D9083</f>
        <v>0</v>
      </c>
      <c r="C9083">
        <f>'נתונים מיובאים'!E9083</f>
        <v>0</v>
      </c>
      <c r="D9083">
        <f>'נתונים מיובאים'!F9083</f>
        <v>0</v>
      </c>
      <c r="E9083" s="5">
        <f>'נתונים מיובאים'!G9083</f>
        <v>0</v>
      </c>
      <c r="F9083">
        <f>'נתונים מיובאים'!H9083</f>
        <v>0</v>
      </c>
      <c r="G9083" s="2">
        <f>'נתונים מיובאים'!I9083</f>
        <v>0</v>
      </c>
      <c r="H9083" s="1">
        <f>'נתונים מיובאים'!J9083</f>
        <v>0</v>
      </c>
      <c r="I9083">
        <f>'נתונים מיובאים'!K9083</f>
        <v>0</v>
      </c>
      <c r="J9083" s="2">
        <f>'נתונים מיובאים'!L9083</f>
        <v>0</v>
      </c>
      <c r="K9083">
        <f>'נתונים מיובאים'!M9083</f>
        <v>0</v>
      </c>
      <c r="L9083" s="2">
        <f>'נתונים מיובאים'!N9083</f>
        <v>0</v>
      </c>
      <c r="M9083" s="1" t="str">
        <f t="shared" si="143"/>
        <v>00</v>
      </c>
      <c r="N9083" s="7" t="str">
        <f>B9083&amp;E9083&amp;COUNTIF($M$2:M9083,B9083&amp;E9083)</f>
        <v>008366</v>
      </c>
    </row>
    <row r="9084" spans="1:14" x14ac:dyDescent="0.2">
      <c r="A9084">
        <f>'נתונים מיובאים'!C9084</f>
        <v>0</v>
      </c>
      <c r="B9084">
        <f>'נתונים מיובאים'!D9084</f>
        <v>0</v>
      </c>
      <c r="C9084">
        <f>'נתונים מיובאים'!E9084</f>
        <v>0</v>
      </c>
      <c r="D9084">
        <f>'נתונים מיובאים'!F9084</f>
        <v>0</v>
      </c>
      <c r="E9084" s="5">
        <f>'נתונים מיובאים'!G9084</f>
        <v>0</v>
      </c>
      <c r="F9084">
        <f>'נתונים מיובאים'!H9084</f>
        <v>0</v>
      </c>
      <c r="G9084" s="2">
        <f>'נתונים מיובאים'!I9084</f>
        <v>0</v>
      </c>
      <c r="H9084" s="1">
        <f>'נתונים מיובאים'!J9084</f>
        <v>0</v>
      </c>
      <c r="I9084">
        <f>'נתונים מיובאים'!K9084</f>
        <v>0</v>
      </c>
      <c r="J9084" s="2">
        <f>'נתונים מיובאים'!L9084</f>
        <v>0</v>
      </c>
      <c r="K9084">
        <f>'נתונים מיובאים'!M9084</f>
        <v>0</v>
      </c>
      <c r="L9084" s="2">
        <f>'נתונים מיובאים'!N9084</f>
        <v>0</v>
      </c>
      <c r="M9084" s="1" t="str">
        <f t="shared" si="143"/>
        <v>00</v>
      </c>
      <c r="N9084" s="7" t="str">
        <f>B9084&amp;E9084&amp;COUNTIF($M$2:M9084,B9084&amp;E9084)</f>
        <v>008367</v>
      </c>
    </row>
    <row r="9085" spans="1:14" x14ac:dyDescent="0.2">
      <c r="A9085">
        <f>'נתונים מיובאים'!C9085</f>
        <v>0</v>
      </c>
      <c r="B9085">
        <f>'נתונים מיובאים'!D9085</f>
        <v>0</v>
      </c>
      <c r="C9085">
        <f>'נתונים מיובאים'!E9085</f>
        <v>0</v>
      </c>
      <c r="D9085">
        <f>'נתונים מיובאים'!F9085</f>
        <v>0</v>
      </c>
      <c r="E9085" s="5">
        <f>'נתונים מיובאים'!G9085</f>
        <v>0</v>
      </c>
      <c r="F9085">
        <f>'נתונים מיובאים'!H9085</f>
        <v>0</v>
      </c>
      <c r="G9085" s="2">
        <f>'נתונים מיובאים'!I9085</f>
        <v>0</v>
      </c>
      <c r="H9085" s="1">
        <f>'נתונים מיובאים'!J9085</f>
        <v>0</v>
      </c>
      <c r="I9085">
        <f>'נתונים מיובאים'!K9085</f>
        <v>0</v>
      </c>
      <c r="J9085" s="2">
        <f>'נתונים מיובאים'!L9085</f>
        <v>0</v>
      </c>
      <c r="K9085">
        <f>'נתונים מיובאים'!M9085</f>
        <v>0</v>
      </c>
      <c r="L9085" s="2">
        <f>'נתונים מיובאים'!N9085</f>
        <v>0</v>
      </c>
      <c r="M9085" s="1" t="str">
        <f t="shared" si="143"/>
        <v>00</v>
      </c>
      <c r="N9085" s="7" t="str">
        <f>B9085&amp;E9085&amp;COUNTIF($M$2:M9085,B9085&amp;E9085)</f>
        <v>008368</v>
      </c>
    </row>
    <row r="9086" spans="1:14" x14ac:dyDescent="0.2">
      <c r="A9086">
        <f>'נתונים מיובאים'!C9086</f>
        <v>0</v>
      </c>
      <c r="B9086">
        <f>'נתונים מיובאים'!D9086</f>
        <v>0</v>
      </c>
      <c r="C9086">
        <f>'נתונים מיובאים'!E9086</f>
        <v>0</v>
      </c>
      <c r="D9086">
        <f>'נתונים מיובאים'!F9086</f>
        <v>0</v>
      </c>
      <c r="E9086" s="5">
        <f>'נתונים מיובאים'!G9086</f>
        <v>0</v>
      </c>
      <c r="F9086">
        <f>'נתונים מיובאים'!H9086</f>
        <v>0</v>
      </c>
      <c r="G9086" s="2">
        <f>'נתונים מיובאים'!I9086</f>
        <v>0</v>
      </c>
      <c r="H9086" s="1">
        <f>'נתונים מיובאים'!J9086</f>
        <v>0</v>
      </c>
      <c r="I9086">
        <f>'נתונים מיובאים'!K9086</f>
        <v>0</v>
      </c>
      <c r="J9086" s="2">
        <f>'נתונים מיובאים'!L9086</f>
        <v>0</v>
      </c>
      <c r="K9086">
        <f>'נתונים מיובאים'!M9086</f>
        <v>0</v>
      </c>
      <c r="L9086" s="2">
        <f>'נתונים מיובאים'!N9086</f>
        <v>0</v>
      </c>
      <c r="M9086" s="1" t="str">
        <f t="shared" si="143"/>
        <v>00</v>
      </c>
      <c r="N9086" s="7" t="str">
        <f>B9086&amp;E9086&amp;COUNTIF($M$2:M9086,B9086&amp;E9086)</f>
        <v>008369</v>
      </c>
    </row>
    <row r="9087" spans="1:14" x14ac:dyDescent="0.2">
      <c r="A9087">
        <f>'נתונים מיובאים'!C9087</f>
        <v>0</v>
      </c>
      <c r="B9087">
        <f>'נתונים מיובאים'!D9087</f>
        <v>0</v>
      </c>
      <c r="C9087">
        <f>'נתונים מיובאים'!E9087</f>
        <v>0</v>
      </c>
      <c r="D9087">
        <f>'נתונים מיובאים'!F9087</f>
        <v>0</v>
      </c>
      <c r="E9087" s="5">
        <f>'נתונים מיובאים'!G9087</f>
        <v>0</v>
      </c>
      <c r="F9087">
        <f>'נתונים מיובאים'!H9087</f>
        <v>0</v>
      </c>
      <c r="G9087" s="2">
        <f>'נתונים מיובאים'!I9087</f>
        <v>0</v>
      </c>
      <c r="H9087" s="1">
        <f>'נתונים מיובאים'!J9087</f>
        <v>0</v>
      </c>
      <c r="I9087">
        <f>'נתונים מיובאים'!K9087</f>
        <v>0</v>
      </c>
      <c r="J9087" s="2">
        <f>'נתונים מיובאים'!L9087</f>
        <v>0</v>
      </c>
      <c r="K9087">
        <f>'נתונים מיובאים'!M9087</f>
        <v>0</v>
      </c>
      <c r="L9087" s="2">
        <f>'נתונים מיובאים'!N9087</f>
        <v>0</v>
      </c>
      <c r="M9087" s="1" t="str">
        <f t="shared" si="143"/>
        <v>00</v>
      </c>
      <c r="N9087" s="7" t="str">
        <f>B9087&amp;E9087&amp;COUNTIF($M$2:M9087,B9087&amp;E9087)</f>
        <v>008370</v>
      </c>
    </row>
    <row r="9088" spans="1:14" x14ac:dyDescent="0.2">
      <c r="A9088">
        <f>'נתונים מיובאים'!C9088</f>
        <v>0</v>
      </c>
      <c r="B9088">
        <f>'נתונים מיובאים'!D9088</f>
        <v>0</v>
      </c>
      <c r="C9088">
        <f>'נתונים מיובאים'!E9088</f>
        <v>0</v>
      </c>
      <c r="D9088">
        <f>'נתונים מיובאים'!F9088</f>
        <v>0</v>
      </c>
      <c r="E9088" s="5">
        <f>'נתונים מיובאים'!G9088</f>
        <v>0</v>
      </c>
      <c r="F9088">
        <f>'נתונים מיובאים'!H9088</f>
        <v>0</v>
      </c>
      <c r="G9088" s="2">
        <f>'נתונים מיובאים'!I9088</f>
        <v>0</v>
      </c>
      <c r="H9088" s="1">
        <f>'נתונים מיובאים'!J9088</f>
        <v>0</v>
      </c>
      <c r="I9088">
        <f>'נתונים מיובאים'!K9088</f>
        <v>0</v>
      </c>
      <c r="J9088" s="2">
        <f>'נתונים מיובאים'!L9088</f>
        <v>0</v>
      </c>
      <c r="K9088">
        <f>'נתונים מיובאים'!M9088</f>
        <v>0</v>
      </c>
      <c r="L9088" s="2">
        <f>'נתונים מיובאים'!N9088</f>
        <v>0</v>
      </c>
      <c r="M9088" s="1" t="str">
        <f t="shared" si="143"/>
        <v>00</v>
      </c>
      <c r="N9088" s="7" t="str">
        <f>B9088&amp;E9088&amp;COUNTIF($M$2:M9088,B9088&amp;E9088)</f>
        <v>008371</v>
      </c>
    </row>
    <row r="9089" spans="1:14" x14ac:dyDescent="0.2">
      <c r="A9089">
        <f>'נתונים מיובאים'!C9089</f>
        <v>0</v>
      </c>
      <c r="B9089">
        <f>'נתונים מיובאים'!D9089</f>
        <v>0</v>
      </c>
      <c r="C9089">
        <f>'נתונים מיובאים'!E9089</f>
        <v>0</v>
      </c>
      <c r="D9089">
        <f>'נתונים מיובאים'!F9089</f>
        <v>0</v>
      </c>
      <c r="E9089" s="5">
        <f>'נתונים מיובאים'!G9089</f>
        <v>0</v>
      </c>
      <c r="F9089">
        <f>'נתונים מיובאים'!H9089</f>
        <v>0</v>
      </c>
      <c r="G9089" s="2">
        <f>'נתונים מיובאים'!I9089</f>
        <v>0</v>
      </c>
      <c r="H9089" s="1">
        <f>'נתונים מיובאים'!J9089</f>
        <v>0</v>
      </c>
      <c r="I9089">
        <f>'נתונים מיובאים'!K9089</f>
        <v>0</v>
      </c>
      <c r="J9089" s="2">
        <f>'נתונים מיובאים'!L9089</f>
        <v>0</v>
      </c>
      <c r="K9089">
        <f>'נתונים מיובאים'!M9089</f>
        <v>0</v>
      </c>
      <c r="L9089" s="2">
        <f>'נתונים מיובאים'!N9089</f>
        <v>0</v>
      </c>
      <c r="M9089" s="1" t="str">
        <f t="shared" si="143"/>
        <v>00</v>
      </c>
      <c r="N9089" s="7" t="str">
        <f>B9089&amp;E9089&amp;COUNTIF($M$2:M9089,B9089&amp;E9089)</f>
        <v>008372</v>
      </c>
    </row>
    <row r="9090" spans="1:14" x14ac:dyDescent="0.2">
      <c r="A9090">
        <f>'נתונים מיובאים'!C9090</f>
        <v>0</v>
      </c>
      <c r="B9090">
        <f>'נתונים מיובאים'!D9090</f>
        <v>0</v>
      </c>
      <c r="C9090">
        <f>'נתונים מיובאים'!E9090</f>
        <v>0</v>
      </c>
      <c r="D9090">
        <f>'נתונים מיובאים'!F9090</f>
        <v>0</v>
      </c>
      <c r="E9090" s="5">
        <f>'נתונים מיובאים'!G9090</f>
        <v>0</v>
      </c>
      <c r="F9090">
        <f>'נתונים מיובאים'!H9090</f>
        <v>0</v>
      </c>
      <c r="G9090" s="2">
        <f>'נתונים מיובאים'!I9090</f>
        <v>0</v>
      </c>
      <c r="H9090" s="1">
        <f>'נתונים מיובאים'!J9090</f>
        <v>0</v>
      </c>
      <c r="I9090">
        <f>'נתונים מיובאים'!K9090</f>
        <v>0</v>
      </c>
      <c r="J9090" s="2">
        <f>'נתונים מיובאים'!L9090</f>
        <v>0</v>
      </c>
      <c r="K9090">
        <f>'נתונים מיובאים'!M9090</f>
        <v>0</v>
      </c>
      <c r="L9090" s="2">
        <f>'נתונים מיובאים'!N9090</f>
        <v>0</v>
      </c>
      <c r="M9090" s="1" t="str">
        <f t="shared" si="143"/>
        <v>00</v>
      </c>
      <c r="N9090" s="7" t="str">
        <f>B9090&amp;E9090&amp;COUNTIF($M$2:M9090,B9090&amp;E9090)</f>
        <v>008373</v>
      </c>
    </row>
    <row r="9091" spans="1:14" x14ac:dyDescent="0.2">
      <c r="A9091">
        <f>'נתונים מיובאים'!C9091</f>
        <v>0</v>
      </c>
      <c r="B9091">
        <f>'נתונים מיובאים'!D9091</f>
        <v>0</v>
      </c>
      <c r="C9091">
        <f>'נתונים מיובאים'!E9091</f>
        <v>0</v>
      </c>
      <c r="D9091">
        <f>'נתונים מיובאים'!F9091</f>
        <v>0</v>
      </c>
      <c r="E9091" s="5">
        <f>'נתונים מיובאים'!G9091</f>
        <v>0</v>
      </c>
      <c r="F9091">
        <f>'נתונים מיובאים'!H9091</f>
        <v>0</v>
      </c>
      <c r="G9091" s="2">
        <f>'נתונים מיובאים'!I9091</f>
        <v>0</v>
      </c>
      <c r="H9091" s="1">
        <f>'נתונים מיובאים'!J9091</f>
        <v>0</v>
      </c>
      <c r="I9091">
        <f>'נתונים מיובאים'!K9091</f>
        <v>0</v>
      </c>
      <c r="J9091" s="2">
        <f>'נתונים מיובאים'!L9091</f>
        <v>0</v>
      </c>
      <c r="K9091">
        <f>'נתונים מיובאים'!M9091</f>
        <v>0</v>
      </c>
      <c r="L9091" s="2">
        <f>'נתונים מיובאים'!N9091</f>
        <v>0</v>
      </c>
      <c r="M9091" s="1" t="str">
        <f t="shared" si="143"/>
        <v>00</v>
      </c>
      <c r="N9091" s="7" t="str">
        <f>B9091&amp;E9091&amp;COUNTIF($M$2:M9091,B9091&amp;E9091)</f>
        <v>008374</v>
      </c>
    </row>
    <row r="9092" spans="1:14" x14ac:dyDescent="0.2">
      <c r="A9092">
        <f>'נתונים מיובאים'!C9092</f>
        <v>0</v>
      </c>
      <c r="B9092">
        <f>'נתונים מיובאים'!D9092</f>
        <v>0</v>
      </c>
      <c r="C9092">
        <f>'נתונים מיובאים'!E9092</f>
        <v>0</v>
      </c>
      <c r="D9092">
        <f>'נתונים מיובאים'!F9092</f>
        <v>0</v>
      </c>
      <c r="E9092" s="5">
        <f>'נתונים מיובאים'!G9092</f>
        <v>0</v>
      </c>
      <c r="F9092">
        <f>'נתונים מיובאים'!H9092</f>
        <v>0</v>
      </c>
      <c r="G9092" s="2">
        <f>'נתונים מיובאים'!I9092</f>
        <v>0</v>
      </c>
      <c r="H9092" s="1">
        <f>'נתונים מיובאים'!J9092</f>
        <v>0</v>
      </c>
      <c r="I9092">
        <f>'נתונים מיובאים'!K9092</f>
        <v>0</v>
      </c>
      <c r="J9092" s="2">
        <f>'נתונים מיובאים'!L9092</f>
        <v>0</v>
      </c>
      <c r="K9092">
        <f>'נתונים מיובאים'!M9092</f>
        <v>0</v>
      </c>
      <c r="L9092" s="2">
        <f>'נתונים מיובאים'!N9092</f>
        <v>0</v>
      </c>
      <c r="M9092" s="1" t="str">
        <f t="shared" si="143"/>
        <v>00</v>
      </c>
      <c r="N9092" s="7" t="str">
        <f>B9092&amp;E9092&amp;COUNTIF($M$2:M9092,B9092&amp;E9092)</f>
        <v>008375</v>
      </c>
    </row>
    <row r="9093" spans="1:14" x14ac:dyDescent="0.2">
      <c r="A9093">
        <f>'נתונים מיובאים'!C9093</f>
        <v>0</v>
      </c>
      <c r="B9093">
        <f>'נתונים מיובאים'!D9093</f>
        <v>0</v>
      </c>
      <c r="C9093">
        <f>'נתונים מיובאים'!E9093</f>
        <v>0</v>
      </c>
      <c r="D9093">
        <f>'נתונים מיובאים'!F9093</f>
        <v>0</v>
      </c>
      <c r="E9093" s="5">
        <f>'נתונים מיובאים'!G9093</f>
        <v>0</v>
      </c>
      <c r="F9093">
        <f>'נתונים מיובאים'!H9093</f>
        <v>0</v>
      </c>
      <c r="G9093" s="2">
        <f>'נתונים מיובאים'!I9093</f>
        <v>0</v>
      </c>
      <c r="H9093" s="1">
        <f>'נתונים מיובאים'!J9093</f>
        <v>0</v>
      </c>
      <c r="I9093">
        <f>'נתונים מיובאים'!K9093</f>
        <v>0</v>
      </c>
      <c r="J9093" s="2">
        <f>'נתונים מיובאים'!L9093</f>
        <v>0</v>
      </c>
      <c r="K9093">
        <f>'נתונים מיובאים'!M9093</f>
        <v>0</v>
      </c>
      <c r="L9093" s="2">
        <f>'נתונים מיובאים'!N9093</f>
        <v>0</v>
      </c>
      <c r="M9093" s="1" t="str">
        <f t="shared" si="143"/>
        <v>00</v>
      </c>
      <c r="N9093" s="7" t="str">
        <f>B9093&amp;E9093&amp;COUNTIF($M$2:M9093,B9093&amp;E9093)</f>
        <v>008376</v>
      </c>
    </row>
    <row r="9094" spans="1:14" x14ac:dyDescent="0.2">
      <c r="A9094">
        <f>'נתונים מיובאים'!C9094</f>
        <v>0</v>
      </c>
      <c r="B9094">
        <f>'נתונים מיובאים'!D9094</f>
        <v>0</v>
      </c>
      <c r="C9094">
        <f>'נתונים מיובאים'!E9094</f>
        <v>0</v>
      </c>
      <c r="D9094">
        <f>'נתונים מיובאים'!F9094</f>
        <v>0</v>
      </c>
      <c r="E9094" s="5">
        <f>'נתונים מיובאים'!G9094</f>
        <v>0</v>
      </c>
      <c r="F9094">
        <f>'נתונים מיובאים'!H9094</f>
        <v>0</v>
      </c>
      <c r="G9094" s="2">
        <f>'נתונים מיובאים'!I9094</f>
        <v>0</v>
      </c>
      <c r="H9094" s="1">
        <f>'נתונים מיובאים'!J9094</f>
        <v>0</v>
      </c>
      <c r="I9094">
        <f>'נתונים מיובאים'!K9094</f>
        <v>0</v>
      </c>
      <c r="J9094" s="2">
        <f>'נתונים מיובאים'!L9094</f>
        <v>0</v>
      </c>
      <c r="K9094">
        <f>'נתונים מיובאים'!M9094</f>
        <v>0</v>
      </c>
      <c r="L9094" s="2">
        <f>'נתונים מיובאים'!N9094</f>
        <v>0</v>
      </c>
      <c r="M9094" s="1" t="str">
        <f t="shared" si="143"/>
        <v>00</v>
      </c>
      <c r="N9094" s="7" t="str">
        <f>B9094&amp;E9094&amp;COUNTIF($M$2:M9094,B9094&amp;E9094)</f>
        <v>008377</v>
      </c>
    </row>
    <row r="9095" spans="1:14" x14ac:dyDescent="0.2">
      <c r="A9095">
        <f>'נתונים מיובאים'!C9095</f>
        <v>0</v>
      </c>
      <c r="B9095">
        <f>'נתונים מיובאים'!D9095</f>
        <v>0</v>
      </c>
      <c r="C9095">
        <f>'נתונים מיובאים'!E9095</f>
        <v>0</v>
      </c>
      <c r="D9095">
        <f>'נתונים מיובאים'!F9095</f>
        <v>0</v>
      </c>
      <c r="E9095" s="5">
        <f>'נתונים מיובאים'!G9095</f>
        <v>0</v>
      </c>
      <c r="F9095">
        <f>'נתונים מיובאים'!H9095</f>
        <v>0</v>
      </c>
      <c r="G9095" s="2">
        <f>'נתונים מיובאים'!I9095</f>
        <v>0</v>
      </c>
      <c r="H9095" s="1">
        <f>'נתונים מיובאים'!J9095</f>
        <v>0</v>
      </c>
      <c r="I9095">
        <f>'נתונים מיובאים'!K9095</f>
        <v>0</v>
      </c>
      <c r="J9095" s="2">
        <f>'נתונים מיובאים'!L9095</f>
        <v>0</v>
      </c>
      <c r="K9095">
        <f>'נתונים מיובאים'!M9095</f>
        <v>0</v>
      </c>
      <c r="L9095" s="2">
        <f>'נתונים מיובאים'!N9095</f>
        <v>0</v>
      </c>
      <c r="M9095" s="1" t="str">
        <f t="shared" si="143"/>
        <v>00</v>
      </c>
      <c r="N9095" s="7" t="str">
        <f>B9095&amp;E9095&amp;COUNTIF($M$2:M9095,B9095&amp;E9095)</f>
        <v>008378</v>
      </c>
    </row>
    <row r="9096" spans="1:14" x14ac:dyDescent="0.2">
      <c r="A9096">
        <f>'נתונים מיובאים'!C9096</f>
        <v>0</v>
      </c>
      <c r="B9096">
        <f>'נתונים מיובאים'!D9096</f>
        <v>0</v>
      </c>
      <c r="C9096">
        <f>'נתונים מיובאים'!E9096</f>
        <v>0</v>
      </c>
      <c r="D9096">
        <f>'נתונים מיובאים'!F9096</f>
        <v>0</v>
      </c>
      <c r="E9096" s="5">
        <f>'נתונים מיובאים'!G9096</f>
        <v>0</v>
      </c>
      <c r="F9096">
        <f>'נתונים מיובאים'!H9096</f>
        <v>0</v>
      </c>
      <c r="G9096" s="2">
        <f>'נתונים מיובאים'!I9096</f>
        <v>0</v>
      </c>
      <c r="H9096" s="1">
        <f>'נתונים מיובאים'!J9096</f>
        <v>0</v>
      </c>
      <c r="I9096">
        <f>'נתונים מיובאים'!K9096</f>
        <v>0</v>
      </c>
      <c r="J9096" s="2">
        <f>'נתונים מיובאים'!L9096</f>
        <v>0</v>
      </c>
      <c r="K9096">
        <f>'נתונים מיובאים'!M9096</f>
        <v>0</v>
      </c>
      <c r="L9096" s="2">
        <f>'נתונים מיובאים'!N9096</f>
        <v>0</v>
      </c>
      <c r="M9096" s="1" t="str">
        <f t="shared" si="143"/>
        <v>00</v>
      </c>
      <c r="N9096" s="7" t="str">
        <f>B9096&amp;E9096&amp;COUNTIF($M$2:M9096,B9096&amp;E9096)</f>
        <v>008379</v>
      </c>
    </row>
    <row r="9097" spans="1:14" x14ac:dyDescent="0.2">
      <c r="A9097">
        <f>'נתונים מיובאים'!C9097</f>
        <v>0</v>
      </c>
      <c r="B9097">
        <f>'נתונים מיובאים'!D9097</f>
        <v>0</v>
      </c>
      <c r="C9097">
        <f>'נתונים מיובאים'!E9097</f>
        <v>0</v>
      </c>
      <c r="D9097">
        <f>'נתונים מיובאים'!F9097</f>
        <v>0</v>
      </c>
      <c r="E9097" s="5">
        <f>'נתונים מיובאים'!G9097</f>
        <v>0</v>
      </c>
      <c r="F9097">
        <f>'נתונים מיובאים'!H9097</f>
        <v>0</v>
      </c>
      <c r="G9097" s="2">
        <f>'נתונים מיובאים'!I9097</f>
        <v>0</v>
      </c>
      <c r="H9097" s="1">
        <f>'נתונים מיובאים'!J9097</f>
        <v>0</v>
      </c>
      <c r="I9097">
        <f>'נתונים מיובאים'!K9097</f>
        <v>0</v>
      </c>
      <c r="J9097" s="2">
        <f>'נתונים מיובאים'!L9097</f>
        <v>0</v>
      </c>
      <c r="K9097">
        <f>'נתונים מיובאים'!M9097</f>
        <v>0</v>
      </c>
      <c r="L9097" s="2">
        <f>'נתונים מיובאים'!N9097</f>
        <v>0</v>
      </c>
      <c r="M9097" s="1" t="str">
        <f t="shared" si="143"/>
        <v>00</v>
      </c>
      <c r="N9097" s="7" t="str">
        <f>B9097&amp;E9097&amp;COUNTIF($M$2:M9097,B9097&amp;E9097)</f>
        <v>008380</v>
      </c>
    </row>
    <row r="9098" spans="1:14" x14ac:dyDescent="0.2">
      <c r="A9098">
        <f>'נתונים מיובאים'!C9098</f>
        <v>0</v>
      </c>
      <c r="B9098">
        <f>'נתונים מיובאים'!D9098</f>
        <v>0</v>
      </c>
      <c r="C9098">
        <f>'נתונים מיובאים'!E9098</f>
        <v>0</v>
      </c>
      <c r="D9098">
        <f>'נתונים מיובאים'!F9098</f>
        <v>0</v>
      </c>
      <c r="E9098" s="5">
        <f>'נתונים מיובאים'!G9098</f>
        <v>0</v>
      </c>
      <c r="F9098">
        <f>'נתונים מיובאים'!H9098</f>
        <v>0</v>
      </c>
      <c r="G9098" s="2">
        <f>'נתונים מיובאים'!I9098</f>
        <v>0</v>
      </c>
      <c r="H9098" s="1">
        <f>'נתונים מיובאים'!J9098</f>
        <v>0</v>
      </c>
      <c r="I9098">
        <f>'נתונים מיובאים'!K9098</f>
        <v>0</v>
      </c>
      <c r="J9098" s="2">
        <f>'נתונים מיובאים'!L9098</f>
        <v>0</v>
      </c>
      <c r="K9098">
        <f>'נתונים מיובאים'!M9098</f>
        <v>0</v>
      </c>
      <c r="L9098" s="2">
        <f>'נתונים מיובאים'!N9098</f>
        <v>0</v>
      </c>
      <c r="M9098" s="1" t="str">
        <f t="shared" si="143"/>
        <v>00</v>
      </c>
      <c r="N9098" s="7" t="str">
        <f>B9098&amp;E9098&amp;COUNTIF($M$2:M9098,B9098&amp;E9098)</f>
        <v>008381</v>
      </c>
    </row>
    <row r="9099" spans="1:14" x14ac:dyDescent="0.2">
      <c r="A9099">
        <f>'נתונים מיובאים'!C9099</f>
        <v>0</v>
      </c>
      <c r="B9099">
        <f>'נתונים מיובאים'!D9099</f>
        <v>0</v>
      </c>
      <c r="C9099">
        <f>'נתונים מיובאים'!E9099</f>
        <v>0</v>
      </c>
      <c r="D9099">
        <f>'נתונים מיובאים'!F9099</f>
        <v>0</v>
      </c>
      <c r="E9099" s="5">
        <f>'נתונים מיובאים'!G9099</f>
        <v>0</v>
      </c>
      <c r="F9099">
        <f>'נתונים מיובאים'!H9099</f>
        <v>0</v>
      </c>
      <c r="G9099" s="2">
        <f>'נתונים מיובאים'!I9099</f>
        <v>0</v>
      </c>
      <c r="H9099" s="1">
        <f>'נתונים מיובאים'!J9099</f>
        <v>0</v>
      </c>
      <c r="I9099">
        <f>'נתונים מיובאים'!K9099</f>
        <v>0</v>
      </c>
      <c r="J9099" s="2">
        <f>'נתונים מיובאים'!L9099</f>
        <v>0</v>
      </c>
      <c r="K9099">
        <f>'נתונים מיובאים'!M9099</f>
        <v>0</v>
      </c>
      <c r="L9099" s="2">
        <f>'נתונים מיובאים'!N9099</f>
        <v>0</v>
      </c>
      <c r="M9099" s="1" t="str">
        <f t="shared" si="143"/>
        <v>00</v>
      </c>
      <c r="N9099" s="7" t="str">
        <f>B9099&amp;E9099&amp;COUNTIF($M$2:M9099,B9099&amp;E9099)</f>
        <v>008382</v>
      </c>
    </row>
    <row r="9100" spans="1:14" x14ac:dyDescent="0.2">
      <c r="A9100">
        <f>'נתונים מיובאים'!C9100</f>
        <v>0</v>
      </c>
      <c r="B9100">
        <f>'נתונים מיובאים'!D9100</f>
        <v>0</v>
      </c>
      <c r="C9100">
        <f>'נתונים מיובאים'!E9100</f>
        <v>0</v>
      </c>
      <c r="D9100">
        <f>'נתונים מיובאים'!F9100</f>
        <v>0</v>
      </c>
      <c r="E9100" s="5">
        <f>'נתונים מיובאים'!G9100</f>
        <v>0</v>
      </c>
      <c r="F9100">
        <f>'נתונים מיובאים'!H9100</f>
        <v>0</v>
      </c>
      <c r="G9100" s="2">
        <f>'נתונים מיובאים'!I9100</f>
        <v>0</v>
      </c>
      <c r="H9100" s="1">
        <f>'נתונים מיובאים'!J9100</f>
        <v>0</v>
      </c>
      <c r="I9100">
        <f>'נתונים מיובאים'!K9100</f>
        <v>0</v>
      </c>
      <c r="J9100" s="2">
        <f>'נתונים מיובאים'!L9100</f>
        <v>0</v>
      </c>
      <c r="K9100">
        <f>'נתונים מיובאים'!M9100</f>
        <v>0</v>
      </c>
      <c r="L9100" s="2">
        <f>'נתונים מיובאים'!N9100</f>
        <v>0</v>
      </c>
      <c r="M9100" s="1" t="str">
        <f t="shared" si="143"/>
        <v>00</v>
      </c>
      <c r="N9100" s="7" t="str">
        <f>B9100&amp;E9100&amp;COUNTIF($M$2:M9100,B9100&amp;E9100)</f>
        <v>008383</v>
      </c>
    </row>
    <row r="9101" spans="1:14" x14ac:dyDescent="0.2">
      <c r="A9101">
        <f>'נתונים מיובאים'!C9101</f>
        <v>0</v>
      </c>
      <c r="B9101">
        <f>'נתונים מיובאים'!D9101</f>
        <v>0</v>
      </c>
      <c r="C9101">
        <f>'נתונים מיובאים'!E9101</f>
        <v>0</v>
      </c>
      <c r="D9101">
        <f>'נתונים מיובאים'!F9101</f>
        <v>0</v>
      </c>
      <c r="E9101" s="5">
        <f>'נתונים מיובאים'!G9101</f>
        <v>0</v>
      </c>
      <c r="F9101">
        <f>'נתונים מיובאים'!H9101</f>
        <v>0</v>
      </c>
      <c r="G9101" s="2">
        <f>'נתונים מיובאים'!I9101</f>
        <v>0</v>
      </c>
      <c r="H9101" s="1">
        <f>'נתונים מיובאים'!J9101</f>
        <v>0</v>
      </c>
      <c r="I9101">
        <f>'נתונים מיובאים'!K9101</f>
        <v>0</v>
      </c>
      <c r="J9101" s="2">
        <f>'נתונים מיובאים'!L9101</f>
        <v>0</v>
      </c>
      <c r="K9101">
        <f>'נתונים מיובאים'!M9101</f>
        <v>0</v>
      </c>
      <c r="L9101" s="2">
        <f>'נתונים מיובאים'!N9101</f>
        <v>0</v>
      </c>
      <c r="M9101" s="1" t="str">
        <f t="shared" si="143"/>
        <v>00</v>
      </c>
      <c r="N9101" s="7" t="str">
        <f>B9101&amp;E9101&amp;COUNTIF($M$2:M9101,B9101&amp;E9101)</f>
        <v>008384</v>
      </c>
    </row>
    <row r="9102" spans="1:14" x14ac:dyDescent="0.2">
      <c r="A9102">
        <f>'נתונים מיובאים'!C9102</f>
        <v>0</v>
      </c>
      <c r="B9102">
        <f>'נתונים מיובאים'!D9102</f>
        <v>0</v>
      </c>
      <c r="C9102">
        <f>'נתונים מיובאים'!E9102</f>
        <v>0</v>
      </c>
      <c r="D9102">
        <f>'נתונים מיובאים'!F9102</f>
        <v>0</v>
      </c>
      <c r="E9102" s="5">
        <f>'נתונים מיובאים'!G9102</f>
        <v>0</v>
      </c>
      <c r="F9102">
        <f>'נתונים מיובאים'!H9102</f>
        <v>0</v>
      </c>
      <c r="G9102" s="2">
        <f>'נתונים מיובאים'!I9102</f>
        <v>0</v>
      </c>
      <c r="H9102" s="1">
        <f>'נתונים מיובאים'!J9102</f>
        <v>0</v>
      </c>
      <c r="I9102">
        <f>'נתונים מיובאים'!K9102</f>
        <v>0</v>
      </c>
      <c r="J9102" s="2">
        <f>'נתונים מיובאים'!L9102</f>
        <v>0</v>
      </c>
      <c r="K9102">
        <f>'נתונים מיובאים'!M9102</f>
        <v>0</v>
      </c>
      <c r="L9102" s="2">
        <f>'נתונים מיובאים'!N9102</f>
        <v>0</v>
      </c>
      <c r="M9102" s="1" t="str">
        <f t="shared" si="143"/>
        <v>00</v>
      </c>
      <c r="N9102" s="7" t="str">
        <f>B9102&amp;E9102&amp;COUNTIF($M$2:M9102,B9102&amp;E9102)</f>
        <v>008385</v>
      </c>
    </row>
    <row r="9103" spans="1:14" x14ac:dyDescent="0.2">
      <c r="A9103">
        <f>'נתונים מיובאים'!C9103</f>
        <v>0</v>
      </c>
      <c r="B9103">
        <f>'נתונים מיובאים'!D9103</f>
        <v>0</v>
      </c>
      <c r="C9103">
        <f>'נתונים מיובאים'!E9103</f>
        <v>0</v>
      </c>
      <c r="D9103">
        <f>'נתונים מיובאים'!F9103</f>
        <v>0</v>
      </c>
      <c r="E9103" s="5">
        <f>'נתונים מיובאים'!G9103</f>
        <v>0</v>
      </c>
      <c r="F9103">
        <f>'נתונים מיובאים'!H9103</f>
        <v>0</v>
      </c>
      <c r="G9103" s="2">
        <f>'נתונים מיובאים'!I9103</f>
        <v>0</v>
      </c>
      <c r="H9103" s="1">
        <f>'נתונים מיובאים'!J9103</f>
        <v>0</v>
      </c>
      <c r="I9103">
        <f>'נתונים מיובאים'!K9103</f>
        <v>0</v>
      </c>
      <c r="J9103" s="2">
        <f>'נתונים מיובאים'!L9103</f>
        <v>0</v>
      </c>
      <c r="K9103">
        <f>'נתונים מיובאים'!M9103</f>
        <v>0</v>
      </c>
      <c r="L9103" s="2">
        <f>'נתונים מיובאים'!N9103</f>
        <v>0</v>
      </c>
      <c r="M9103" s="1" t="str">
        <f t="shared" si="143"/>
        <v>00</v>
      </c>
      <c r="N9103" s="7" t="str">
        <f>B9103&amp;E9103&amp;COUNTIF($M$2:M9103,B9103&amp;E9103)</f>
        <v>008386</v>
      </c>
    </row>
    <row r="9104" spans="1:14" x14ac:dyDescent="0.2">
      <c r="A9104">
        <f>'נתונים מיובאים'!C9104</f>
        <v>0</v>
      </c>
      <c r="B9104">
        <f>'נתונים מיובאים'!D9104</f>
        <v>0</v>
      </c>
      <c r="C9104">
        <f>'נתונים מיובאים'!E9104</f>
        <v>0</v>
      </c>
      <c r="D9104">
        <f>'נתונים מיובאים'!F9104</f>
        <v>0</v>
      </c>
      <c r="E9104" s="5">
        <f>'נתונים מיובאים'!G9104</f>
        <v>0</v>
      </c>
      <c r="F9104">
        <f>'נתונים מיובאים'!H9104</f>
        <v>0</v>
      </c>
      <c r="G9104" s="2">
        <f>'נתונים מיובאים'!I9104</f>
        <v>0</v>
      </c>
      <c r="H9104" s="1">
        <f>'נתונים מיובאים'!J9104</f>
        <v>0</v>
      </c>
      <c r="I9104">
        <f>'נתונים מיובאים'!K9104</f>
        <v>0</v>
      </c>
      <c r="J9104" s="2">
        <f>'נתונים מיובאים'!L9104</f>
        <v>0</v>
      </c>
      <c r="K9104">
        <f>'נתונים מיובאים'!M9104</f>
        <v>0</v>
      </c>
      <c r="L9104" s="2">
        <f>'נתונים מיובאים'!N9104</f>
        <v>0</v>
      </c>
      <c r="M9104" s="1" t="str">
        <f t="shared" si="143"/>
        <v>00</v>
      </c>
      <c r="N9104" s="7" t="str">
        <f>B9104&amp;E9104&amp;COUNTIF($M$2:M9104,B9104&amp;E9104)</f>
        <v>008387</v>
      </c>
    </row>
    <row r="9105" spans="1:14" x14ac:dyDescent="0.2">
      <c r="A9105">
        <f>'נתונים מיובאים'!C9105</f>
        <v>0</v>
      </c>
      <c r="B9105">
        <f>'נתונים מיובאים'!D9105</f>
        <v>0</v>
      </c>
      <c r="C9105">
        <f>'נתונים מיובאים'!E9105</f>
        <v>0</v>
      </c>
      <c r="D9105">
        <f>'נתונים מיובאים'!F9105</f>
        <v>0</v>
      </c>
      <c r="E9105" s="5">
        <f>'נתונים מיובאים'!G9105</f>
        <v>0</v>
      </c>
      <c r="F9105">
        <f>'נתונים מיובאים'!H9105</f>
        <v>0</v>
      </c>
      <c r="G9105" s="2">
        <f>'נתונים מיובאים'!I9105</f>
        <v>0</v>
      </c>
      <c r="H9105" s="1">
        <f>'נתונים מיובאים'!J9105</f>
        <v>0</v>
      </c>
      <c r="I9105">
        <f>'נתונים מיובאים'!K9105</f>
        <v>0</v>
      </c>
      <c r="J9105" s="2">
        <f>'נתונים מיובאים'!L9105</f>
        <v>0</v>
      </c>
      <c r="K9105">
        <f>'נתונים מיובאים'!M9105</f>
        <v>0</v>
      </c>
      <c r="L9105" s="2">
        <f>'נתונים מיובאים'!N9105</f>
        <v>0</v>
      </c>
      <c r="M9105" s="1" t="str">
        <f t="shared" si="143"/>
        <v>00</v>
      </c>
      <c r="N9105" s="7" t="str">
        <f>B9105&amp;E9105&amp;COUNTIF($M$2:M9105,B9105&amp;E9105)</f>
        <v>008388</v>
      </c>
    </row>
    <row r="9106" spans="1:14" x14ac:dyDescent="0.2">
      <c r="A9106">
        <f>'נתונים מיובאים'!C9106</f>
        <v>0</v>
      </c>
      <c r="B9106">
        <f>'נתונים מיובאים'!D9106</f>
        <v>0</v>
      </c>
      <c r="C9106">
        <f>'נתונים מיובאים'!E9106</f>
        <v>0</v>
      </c>
      <c r="D9106">
        <f>'נתונים מיובאים'!F9106</f>
        <v>0</v>
      </c>
      <c r="E9106" s="5">
        <f>'נתונים מיובאים'!G9106</f>
        <v>0</v>
      </c>
      <c r="F9106">
        <f>'נתונים מיובאים'!H9106</f>
        <v>0</v>
      </c>
      <c r="G9106" s="2">
        <f>'נתונים מיובאים'!I9106</f>
        <v>0</v>
      </c>
      <c r="H9106" s="1">
        <f>'נתונים מיובאים'!J9106</f>
        <v>0</v>
      </c>
      <c r="I9106">
        <f>'נתונים מיובאים'!K9106</f>
        <v>0</v>
      </c>
      <c r="J9106" s="2">
        <f>'נתונים מיובאים'!L9106</f>
        <v>0</v>
      </c>
      <c r="K9106">
        <f>'נתונים מיובאים'!M9106</f>
        <v>0</v>
      </c>
      <c r="L9106" s="2">
        <f>'נתונים מיובאים'!N9106</f>
        <v>0</v>
      </c>
      <c r="M9106" s="1" t="str">
        <f t="shared" si="143"/>
        <v>00</v>
      </c>
      <c r="N9106" s="7" t="str">
        <f>B9106&amp;E9106&amp;COUNTIF($M$2:M9106,B9106&amp;E9106)</f>
        <v>008389</v>
      </c>
    </row>
    <row r="9107" spans="1:14" x14ac:dyDescent="0.2">
      <c r="A9107">
        <f>'נתונים מיובאים'!C9107</f>
        <v>0</v>
      </c>
      <c r="B9107">
        <f>'נתונים מיובאים'!D9107</f>
        <v>0</v>
      </c>
      <c r="C9107">
        <f>'נתונים מיובאים'!E9107</f>
        <v>0</v>
      </c>
      <c r="D9107">
        <f>'נתונים מיובאים'!F9107</f>
        <v>0</v>
      </c>
      <c r="E9107" s="5">
        <f>'נתונים מיובאים'!G9107</f>
        <v>0</v>
      </c>
      <c r="F9107">
        <f>'נתונים מיובאים'!H9107</f>
        <v>0</v>
      </c>
      <c r="G9107" s="2">
        <f>'נתונים מיובאים'!I9107</f>
        <v>0</v>
      </c>
      <c r="H9107" s="1">
        <f>'נתונים מיובאים'!J9107</f>
        <v>0</v>
      </c>
      <c r="I9107">
        <f>'נתונים מיובאים'!K9107</f>
        <v>0</v>
      </c>
      <c r="J9107" s="2">
        <f>'נתונים מיובאים'!L9107</f>
        <v>0</v>
      </c>
      <c r="K9107">
        <f>'נתונים מיובאים'!M9107</f>
        <v>0</v>
      </c>
      <c r="L9107" s="2">
        <f>'נתונים מיובאים'!N9107</f>
        <v>0</v>
      </c>
      <c r="M9107" s="1" t="str">
        <f t="shared" si="143"/>
        <v>00</v>
      </c>
      <c r="N9107" s="7" t="str">
        <f>B9107&amp;E9107&amp;COUNTIF($M$2:M9107,B9107&amp;E9107)</f>
        <v>008390</v>
      </c>
    </row>
    <row r="9108" spans="1:14" x14ac:dyDescent="0.2">
      <c r="A9108">
        <f>'נתונים מיובאים'!C9108</f>
        <v>0</v>
      </c>
      <c r="B9108">
        <f>'נתונים מיובאים'!D9108</f>
        <v>0</v>
      </c>
      <c r="C9108">
        <f>'נתונים מיובאים'!E9108</f>
        <v>0</v>
      </c>
      <c r="D9108">
        <f>'נתונים מיובאים'!F9108</f>
        <v>0</v>
      </c>
      <c r="E9108" s="5">
        <f>'נתונים מיובאים'!G9108</f>
        <v>0</v>
      </c>
      <c r="F9108">
        <f>'נתונים מיובאים'!H9108</f>
        <v>0</v>
      </c>
      <c r="G9108" s="2">
        <f>'נתונים מיובאים'!I9108</f>
        <v>0</v>
      </c>
      <c r="H9108" s="1">
        <f>'נתונים מיובאים'!J9108</f>
        <v>0</v>
      </c>
      <c r="I9108">
        <f>'נתונים מיובאים'!K9108</f>
        <v>0</v>
      </c>
      <c r="J9108" s="2">
        <f>'נתונים מיובאים'!L9108</f>
        <v>0</v>
      </c>
      <c r="K9108">
        <f>'נתונים מיובאים'!M9108</f>
        <v>0</v>
      </c>
      <c r="L9108" s="2">
        <f>'נתונים מיובאים'!N9108</f>
        <v>0</v>
      </c>
      <c r="M9108" s="1" t="str">
        <f t="shared" si="143"/>
        <v>00</v>
      </c>
      <c r="N9108" s="7" t="str">
        <f>B9108&amp;E9108&amp;COUNTIF($M$2:M9108,B9108&amp;E9108)</f>
        <v>008391</v>
      </c>
    </row>
    <row r="9109" spans="1:14" x14ac:dyDescent="0.2">
      <c r="A9109">
        <f>'נתונים מיובאים'!C9109</f>
        <v>0</v>
      </c>
      <c r="B9109">
        <f>'נתונים מיובאים'!D9109</f>
        <v>0</v>
      </c>
      <c r="C9109">
        <f>'נתונים מיובאים'!E9109</f>
        <v>0</v>
      </c>
      <c r="D9109">
        <f>'נתונים מיובאים'!F9109</f>
        <v>0</v>
      </c>
      <c r="E9109" s="5">
        <f>'נתונים מיובאים'!G9109</f>
        <v>0</v>
      </c>
      <c r="F9109">
        <f>'נתונים מיובאים'!H9109</f>
        <v>0</v>
      </c>
      <c r="G9109" s="2">
        <f>'נתונים מיובאים'!I9109</f>
        <v>0</v>
      </c>
      <c r="H9109" s="1">
        <f>'נתונים מיובאים'!J9109</f>
        <v>0</v>
      </c>
      <c r="I9109">
        <f>'נתונים מיובאים'!K9109</f>
        <v>0</v>
      </c>
      <c r="J9109" s="2">
        <f>'נתונים מיובאים'!L9109</f>
        <v>0</v>
      </c>
      <c r="K9109">
        <f>'נתונים מיובאים'!M9109</f>
        <v>0</v>
      </c>
      <c r="L9109" s="2">
        <f>'נתונים מיובאים'!N9109</f>
        <v>0</v>
      </c>
      <c r="M9109" s="1" t="str">
        <f t="shared" si="143"/>
        <v>00</v>
      </c>
      <c r="N9109" s="7" t="str">
        <f>B9109&amp;E9109&amp;COUNTIF($M$2:M9109,B9109&amp;E9109)</f>
        <v>008392</v>
      </c>
    </row>
    <row r="9110" spans="1:14" x14ac:dyDescent="0.2">
      <c r="A9110">
        <f>'נתונים מיובאים'!C9110</f>
        <v>0</v>
      </c>
      <c r="B9110">
        <f>'נתונים מיובאים'!D9110</f>
        <v>0</v>
      </c>
      <c r="C9110">
        <f>'נתונים מיובאים'!E9110</f>
        <v>0</v>
      </c>
      <c r="D9110">
        <f>'נתונים מיובאים'!F9110</f>
        <v>0</v>
      </c>
      <c r="E9110" s="5">
        <f>'נתונים מיובאים'!G9110</f>
        <v>0</v>
      </c>
      <c r="F9110">
        <f>'נתונים מיובאים'!H9110</f>
        <v>0</v>
      </c>
      <c r="G9110" s="2">
        <f>'נתונים מיובאים'!I9110</f>
        <v>0</v>
      </c>
      <c r="H9110" s="1">
        <f>'נתונים מיובאים'!J9110</f>
        <v>0</v>
      </c>
      <c r="I9110">
        <f>'נתונים מיובאים'!K9110</f>
        <v>0</v>
      </c>
      <c r="J9110" s="2">
        <f>'נתונים מיובאים'!L9110</f>
        <v>0</v>
      </c>
      <c r="K9110">
        <f>'נתונים מיובאים'!M9110</f>
        <v>0</v>
      </c>
      <c r="L9110" s="2">
        <f>'נתונים מיובאים'!N9110</f>
        <v>0</v>
      </c>
      <c r="M9110" s="1" t="str">
        <f t="shared" si="143"/>
        <v>00</v>
      </c>
      <c r="N9110" s="7" t="str">
        <f>B9110&amp;E9110&amp;COUNTIF($M$2:M9110,B9110&amp;E9110)</f>
        <v>008393</v>
      </c>
    </row>
    <row r="9111" spans="1:14" x14ac:dyDescent="0.2">
      <c r="A9111">
        <f>'נתונים מיובאים'!C9111</f>
        <v>0</v>
      </c>
      <c r="B9111">
        <f>'נתונים מיובאים'!D9111</f>
        <v>0</v>
      </c>
      <c r="C9111">
        <f>'נתונים מיובאים'!E9111</f>
        <v>0</v>
      </c>
      <c r="D9111">
        <f>'נתונים מיובאים'!F9111</f>
        <v>0</v>
      </c>
      <c r="E9111" s="5">
        <f>'נתונים מיובאים'!G9111</f>
        <v>0</v>
      </c>
      <c r="F9111">
        <f>'נתונים מיובאים'!H9111</f>
        <v>0</v>
      </c>
      <c r="G9111" s="2">
        <f>'נתונים מיובאים'!I9111</f>
        <v>0</v>
      </c>
      <c r="H9111" s="1">
        <f>'נתונים מיובאים'!J9111</f>
        <v>0</v>
      </c>
      <c r="I9111">
        <f>'נתונים מיובאים'!K9111</f>
        <v>0</v>
      </c>
      <c r="J9111" s="2">
        <f>'נתונים מיובאים'!L9111</f>
        <v>0</v>
      </c>
      <c r="K9111">
        <f>'נתונים מיובאים'!M9111</f>
        <v>0</v>
      </c>
      <c r="L9111" s="2">
        <f>'נתונים מיובאים'!N9111</f>
        <v>0</v>
      </c>
      <c r="M9111" s="1" t="str">
        <f t="shared" si="143"/>
        <v>00</v>
      </c>
      <c r="N9111" s="7" t="str">
        <f>B9111&amp;E9111&amp;COUNTIF($M$2:M9111,B9111&amp;E9111)</f>
        <v>008394</v>
      </c>
    </row>
    <row r="9112" spans="1:14" x14ac:dyDescent="0.2">
      <c r="A9112">
        <f>'נתונים מיובאים'!C9112</f>
        <v>0</v>
      </c>
      <c r="B9112">
        <f>'נתונים מיובאים'!D9112</f>
        <v>0</v>
      </c>
      <c r="C9112">
        <f>'נתונים מיובאים'!E9112</f>
        <v>0</v>
      </c>
      <c r="D9112">
        <f>'נתונים מיובאים'!F9112</f>
        <v>0</v>
      </c>
      <c r="E9112" s="5">
        <f>'נתונים מיובאים'!G9112</f>
        <v>0</v>
      </c>
      <c r="F9112">
        <f>'נתונים מיובאים'!H9112</f>
        <v>0</v>
      </c>
      <c r="G9112" s="2">
        <f>'נתונים מיובאים'!I9112</f>
        <v>0</v>
      </c>
      <c r="H9112" s="1">
        <f>'נתונים מיובאים'!J9112</f>
        <v>0</v>
      </c>
      <c r="I9112">
        <f>'נתונים מיובאים'!K9112</f>
        <v>0</v>
      </c>
      <c r="J9112" s="2">
        <f>'נתונים מיובאים'!L9112</f>
        <v>0</v>
      </c>
      <c r="K9112">
        <f>'נתונים מיובאים'!M9112</f>
        <v>0</v>
      </c>
      <c r="L9112" s="2">
        <f>'נתונים מיובאים'!N9112</f>
        <v>0</v>
      </c>
      <c r="M9112" s="1" t="str">
        <f t="shared" si="143"/>
        <v>00</v>
      </c>
      <c r="N9112" s="7" t="str">
        <f>B9112&amp;E9112&amp;COUNTIF($M$2:M9112,B9112&amp;E9112)</f>
        <v>008395</v>
      </c>
    </row>
    <row r="9113" spans="1:14" x14ac:dyDescent="0.2">
      <c r="A9113">
        <f>'נתונים מיובאים'!C9113</f>
        <v>0</v>
      </c>
      <c r="B9113">
        <f>'נתונים מיובאים'!D9113</f>
        <v>0</v>
      </c>
      <c r="C9113">
        <f>'נתונים מיובאים'!E9113</f>
        <v>0</v>
      </c>
      <c r="D9113">
        <f>'נתונים מיובאים'!F9113</f>
        <v>0</v>
      </c>
      <c r="E9113" s="5">
        <f>'נתונים מיובאים'!G9113</f>
        <v>0</v>
      </c>
      <c r="F9113">
        <f>'נתונים מיובאים'!H9113</f>
        <v>0</v>
      </c>
      <c r="G9113" s="2">
        <f>'נתונים מיובאים'!I9113</f>
        <v>0</v>
      </c>
      <c r="H9113" s="1">
        <f>'נתונים מיובאים'!J9113</f>
        <v>0</v>
      </c>
      <c r="I9113">
        <f>'נתונים מיובאים'!K9113</f>
        <v>0</v>
      </c>
      <c r="J9113" s="2">
        <f>'נתונים מיובאים'!L9113</f>
        <v>0</v>
      </c>
      <c r="K9113">
        <f>'נתונים מיובאים'!M9113</f>
        <v>0</v>
      </c>
      <c r="L9113" s="2">
        <f>'נתונים מיובאים'!N9113</f>
        <v>0</v>
      </c>
      <c r="M9113" s="1" t="str">
        <f t="shared" si="143"/>
        <v>00</v>
      </c>
      <c r="N9113" s="7" t="str">
        <f>B9113&amp;E9113&amp;COUNTIF($M$2:M9113,B9113&amp;E9113)</f>
        <v>008396</v>
      </c>
    </row>
    <row r="9114" spans="1:14" x14ac:dyDescent="0.2">
      <c r="A9114">
        <f>'נתונים מיובאים'!C9114</f>
        <v>0</v>
      </c>
      <c r="B9114">
        <f>'נתונים מיובאים'!D9114</f>
        <v>0</v>
      </c>
      <c r="C9114">
        <f>'נתונים מיובאים'!E9114</f>
        <v>0</v>
      </c>
      <c r="D9114">
        <f>'נתונים מיובאים'!F9114</f>
        <v>0</v>
      </c>
      <c r="E9114" s="5">
        <f>'נתונים מיובאים'!G9114</f>
        <v>0</v>
      </c>
      <c r="F9114">
        <f>'נתונים מיובאים'!H9114</f>
        <v>0</v>
      </c>
      <c r="G9114" s="2">
        <f>'נתונים מיובאים'!I9114</f>
        <v>0</v>
      </c>
      <c r="H9114" s="1">
        <f>'נתונים מיובאים'!J9114</f>
        <v>0</v>
      </c>
      <c r="I9114">
        <f>'נתונים מיובאים'!K9114</f>
        <v>0</v>
      </c>
      <c r="J9114" s="2">
        <f>'נתונים מיובאים'!L9114</f>
        <v>0</v>
      </c>
      <c r="K9114">
        <f>'נתונים מיובאים'!M9114</f>
        <v>0</v>
      </c>
      <c r="L9114" s="2">
        <f>'נתונים מיובאים'!N9114</f>
        <v>0</v>
      </c>
      <c r="M9114" s="1" t="str">
        <f t="shared" si="143"/>
        <v>00</v>
      </c>
      <c r="N9114" s="7" t="str">
        <f>B9114&amp;E9114&amp;COUNTIF($M$2:M9114,B9114&amp;E9114)</f>
        <v>008397</v>
      </c>
    </row>
    <row r="9115" spans="1:14" x14ac:dyDescent="0.2">
      <c r="A9115">
        <f>'נתונים מיובאים'!C9115</f>
        <v>0</v>
      </c>
      <c r="B9115">
        <f>'נתונים מיובאים'!D9115</f>
        <v>0</v>
      </c>
      <c r="C9115">
        <f>'נתונים מיובאים'!E9115</f>
        <v>0</v>
      </c>
      <c r="D9115">
        <f>'נתונים מיובאים'!F9115</f>
        <v>0</v>
      </c>
      <c r="E9115" s="5">
        <f>'נתונים מיובאים'!G9115</f>
        <v>0</v>
      </c>
      <c r="F9115">
        <f>'נתונים מיובאים'!H9115</f>
        <v>0</v>
      </c>
      <c r="G9115" s="2">
        <f>'נתונים מיובאים'!I9115</f>
        <v>0</v>
      </c>
      <c r="H9115" s="1">
        <f>'נתונים מיובאים'!J9115</f>
        <v>0</v>
      </c>
      <c r="I9115">
        <f>'נתונים מיובאים'!K9115</f>
        <v>0</v>
      </c>
      <c r="J9115" s="2">
        <f>'נתונים מיובאים'!L9115</f>
        <v>0</v>
      </c>
      <c r="K9115">
        <f>'נתונים מיובאים'!M9115</f>
        <v>0</v>
      </c>
      <c r="L9115" s="2">
        <f>'נתונים מיובאים'!N9115</f>
        <v>0</v>
      </c>
      <c r="M9115" s="1" t="str">
        <f t="shared" si="143"/>
        <v>00</v>
      </c>
      <c r="N9115" s="7" t="str">
        <f>B9115&amp;E9115&amp;COUNTIF($M$2:M9115,B9115&amp;E9115)</f>
        <v>008398</v>
      </c>
    </row>
    <row r="9116" spans="1:14" x14ac:dyDescent="0.2">
      <c r="A9116">
        <f>'נתונים מיובאים'!C9116</f>
        <v>0</v>
      </c>
      <c r="B9116">
        <f>'נתונים מיובאים'!D9116</f>
        <v>0</v>
      </c>
      <c r="C9116">
        <f>'נתונים מיובאים'!E9116</f>
        <v>0</v>
      </c>
      <c r="D9116">
        <f>'נתונים מיובאים'!F9116</f>
        <v>0</v>
      </c>
      <c r="E9116" s="5">
        <f>'נתונים מיובאים'!G9116</f>
        <v>0</v>
      </c>
      <c r="F9116">
        <f>'נתונים מיובאים'!H9116</f>
        <v>0</v>
      </c>
      <c r="G9116" s="2">
        <f>'נתונים מיובאים'!I9116</f>
        <v>0</v>
      </c>
      <c r="H9116" s="1">
        <f>'נתונים מיובאים'!J9116</f>
        <v>0</v>
      </c>
      <c r="I9116">
        <f>'נתונים מיובאים'!K9116</f>
        <v>0</v>
      </c>
      <c r="J9116" s="2">
        <f>'נתונים מיובאים'!L9116</f>
        <v>0</v>
      </c>
      <c r="K9116">
        <f>'נתונים מיובאים'!M9116</f>
        <v>0</v>
      </c>
      <c r="L9116" s="2">
        <f>'נתונים מיובאים'!N9116</f>
        <v>0</v>
      </c>
      <c r="M9116" s="1" t="str">
        <f t="shared" si="143"/>
        <v>00</v>
      </c>
      <c r="N9116" s="7" t="str">
        <f>B9116&amp;E9116&amp;COUNTIF($M$2:M9116,B9116&amp;E9116)</f>
        <v>008399</v>
      </c>
    </row>
    <row r="9117" spans="1:14" x14ac:dyDescent="0.2">
      <c r="A9117">
        <f>'נתונים מיובאים'!C9117</f>
        <v>0</v>
      </c>
      <c r="B9117">
        <f>'נתונים מיובאים'!D9117</f>
        <v>0</v>
      </c>
      <c r="C9117">
        <f>'נתונים מיובאים'!E9117</f>
        <v>0</v>
      </c>
      <c r="D9117">
        <f>'נתונים מיובאים'!F9117</f>
        <v>0</v>
      </c>
      <c r="E9117" s="5">
        <f>'נתונים מיובאים'!G9117</f>
        <v>0</v>
      </c>
      <c r="F9117">
        <f>'נתונים מיובאים'!H9117</f>
        <v>0</v>
      </c>
      <c r="G9117" s="2">
        <f>'נתונים מיובאים'!I9117</f>
        <v>0</v>
      </c>
      <c r="H9117" s="1">
        <f>'נתונים מיובאים'!J9117</f>
        <v>0</v>
      </c>
      <c r="I9117">
        <f>'נתונים מיובאים'!K9117</f>
        <v>0</v>
      </c>
      <c r="J9117" s="2">
        <f>'נתונים מיובאים'!L9117</f>
        <v>0</v>
      </c>
      <c r="K9117">
        <f>'נתונים מיובאים'!M9117</f>
        <v>0</v>
      </c>
      <c r="L9117" s="2">
        <f>'נתונים מיובאים'!N9117</f>
        <v>0</v>
      </c>
      <c r="M9117" s="1" t="str">
        <f t="shared" si="143"/>
        <v>00</v>
      </c>
      <c r="N9117" s="7" t="str">
        <f>B9117&amp;E9117&amp;COUNTIF($M$2:M9117,B9117&amp;E9117)</f>
        <v>008400</v>
      </c>
    </row>
    <row r="9118" spans="1:14" x14ac:dyDescent="0.2">
      <c r="A9118">
        <f>'נתונים מיובאים'!C9118</f>
        <v>0</v>
      </c>
      <c r="B9118">
        <f>'נתונים מיובאים'!D9118</f>
        <v>0</v>
      </c>
      <c r="C9118">
        <f>'נתונים מיובאים'!E9118</f>
        <v>0</v>
      </c>
      <c r="D9118">
        <f>'נתונים מיובאים'!F9118</f>
        <v>0</v>
      </c>
      <c r="E9118" s="5">
        <f>'נתונים מיובאים'!G9118</f>
        <v>0</v>
      </c>
      <c r="F9118">
        <f>'נתונים מיובאים'!H9118</f>
        <v>0</v>
      </c>
      <c r="G9118" s="2">
        <f>'נתונים מיובאים'!I9118</f>
        <v>0</v>
      </c>
      <c r="H9118" s="1">
        <f>'נתונים מיובאים'!J9118</f>
        <v>0</v>
      </c>
      <c r="I9118">
        <f>'נתונים מיובאים'!K9118</f>
        <v>0</v>
      </c>
      <c r="J9118" s="2">
        <f>'נתונים מיובאים'!L9118</f>
        <v>0</v>
      </c>
      <c r="K9118">
        <f>'נתונים מיובאים'!M9118</f>
        <v>0</v>
      </c>
      <c r="L9118" s="2">
        <f>'נתונים מיובאים'!N9118</f>
        <v>0</v>
      </c>
      <c r="M9118" s="1" t="str">
        <f t="shared" si="143"/>
        <v>00</v>
      </c>
      <c r="N9118" s="7" t="str">
        <f>B9118&amp;E9118&amp;COUNTIF($M$2:M9118,B9118&amp;E9118)</f>
        <v>008401</v>
      </c>
    </row>
    <row r="9119" spans="1:14" x14ac:dyDescent="0.2">
      <c r="A9119">
        <f>'נתונים מיובאים'!C9119</f>
        <v>0</v>
      </c>
      <c r="B9119">
        <f>'נתונים מיובאים'!D9119</f>
        <v>0</v>
      </c>
      <c r="C9119">
        <f>'נתונים מיובאים'!E9119</f>
        <v>0</v>
      </c>
      <c r="D9119">
        <f>'נתונים מיובאים'!F9119</f>
        <v>0</v>
      </c>
      <c r="E9119" s="5">
        <f>'נתונים מיובאים'!G9119</f>
        <v>0</v>
      </c>
      <c r="F9119">
        <f>'נתונים מיובאים'!H9119</f>
        <v>0</v>
      </c>
      <c r="G9119" s="2">
        <f>'נתונים מיובאים'!I9119</f>
        <v>0</v>
      </c>
      <c r="H9119" s="1">
        <f>'נתונים מיובאים'!J9119</f>
        <v>0</v>
      </c>
      <c r="I9119">
        <f>'נתונים מיובאים'!K9119</f>
        <v>0</v>
      </c>
      <c r="J9119" s="2">
        <f>'נתונים מיובאים'!L9119</f>
        <v>0</v>
      </c>
      <c r="K9119">
        <f>'נתונים מיובאים'!M9119</f>
        <v>0</v>
      </c>
      <c r="L9119" s="2">
        <f>'נתונים מיובאים'!N9119</f>
        <v>0</v>
      </c>
      <c r="M9119" s="1" t="str">
        <f t="shared" si="143"/>
        <v>00</v>
      </c>
      <c r="N9119" s="7" t="str">
        <f>B9119&amp;E9119&amp;COUNTIF($M$2:M9119,B9119&amp;E9119)</f>
        <v>008402</v>
      </c>
    </row>
    <row r="9120" spans="1:14" x14ac:dyDescent="0.2">
      <c r="A9120">
        <f>'נתונים מיובאים'!C9120</f>
        <v>0</v>
      </c>
      <c r="B9120">
        <f>'נתונים מיובאים'!D9120</f>
        <v>0</v>
      </c>
      <c r="C9120">
        <f>'נתונים מיובאים'!E9120</f>
        <v>0</v>
      </c>
      <c r="D9120">
        <f>'נתונים מיובאים'!F9120</f>
        <v>0</v>
      </c>
      <c r="E9120" s="5">
        <f>'נתונים מיובאים'!G9120</f>
        <v>0</v>
      </c>
      <c r="F9120">
        <f>'נתונים מיובאים'!H9120</f>
        <v>0</v>
      </c>
      <c r="G9120" s="2">
        <f>'נתונים מיובאים'!I9120</f>
        <v>0</v>
      </c>
      <c r="H9120" s="1">
        <f>'נתונים מיובאים'!J9120</f>
        <v>0</v>
      </c>
      <c r="I9120">
        <f>'נתונים מיובאים'!K9120</f>
        <v>0</v>
      </c>
      <c r="J9120" s="2">
        <f>'נתונים מיובאים'!L9120</f>
        <v>0</v>
      </c>
      <c r="K9120">
        <f>'נתונים מיובאים'!M9120</f>
        <v>0</v>
      </c>
      <c r="L9120" s="2">
        <f>'נתונים מיובאים'!N9120</f>
        <v>0</v>
      </c>
      <c r="M9120" s="1" t="str">
        <f t="shared" si="143"/>
        <v>00</v>
      </c>
      <c r="N9120" s="7" t="str">
        <f>B9120&amp;E9120&amp;COUNTIF($M$2:M9120,B9120&amp;E9120)</f>
        <v>008403</v>
      </c>
    </row>
    <row r="9121" spans="1:14" x14ac:dyDescent="0.2">
      <c r="A9121">
        <f>'נתונים מיובאים'!C9121</f>
        <v>0</v>
      </c>
      <c r="B9121">
        <f>'נתונים מיובאים'!D9121</f>
        <v>0</v>
      </c>
      <c r="C9121">
        <f>'נתונים מיובאים'!E9121</f>
        <v>0</v>
      </c>
      <c r="D9121">
        <f>'נתונים מיובאים'!F9121</f>
        <v>0</v>
      </c>
      <c r="E9121" s="5">
        <f>'נתונים מיובאים'!G9121</f>
        <v>0</v>
      </c>
      <c r="F9121">
        <f>'נתונים מיובאים'!H9121</f>
        <v>0</v>
      </c>
      <c r="G9121" s="2">
        <f>'נתונים מיובאים'!I9121</f>
        <v>0</v>
      </c>
      <c r="H9121" s="1">
        <f>'נתונים מיובאים'!J9121</f>
        <v>0</v>
      </c>
      <c r="I9121">
        <f>'נתונים מיובאים'!K9121</f>
        <v>0</v>
      </c>
      <c r="J9121" s="2">
        <f>'נתונים מיובאים'!L9121</f>
        <v>0</v>
      </c>
      <c r="K9121">
        <f>'נתונים מיובאים'!M9121</f>
        <v>0</v>
      </c>
      <c r="L9121" s="2">
        <f>'נתונים מיובאים'!N9121</f>
        <v>0</v>
      </c>
      <c r="M9121" s="1" t="str">
        <f t="shared" si="143"/>
        <v>00</v>
      </c>
      <c r="N9121" s="7" t="str">
        <f>B9121&amp;E9121&amp;COUNTIF($M$2:M9121,B9121&amp;E9121)</f>
        <v>008404</v>
      </c>
    </row>
    <row r="9122" spans="1:14" x14ac:dyDescent="0.2">
      <c r="A9122">
        <f>'נתונים מיובאים'!C9122</f>
        <v>0</v>
      </c>
      <c r="B9122">
        <f>'נתונים מיובאים'!D9122</f>
        <v>0</v>
      </c>
      <c r="C9122">
        <f>'נתונים מיובאים'!E9122</f>
        <v>0</v>
      </c>
      <c r="D9122">
        <f>'נתונים מיובאים'!F9122</f>
        <v>0</v>
      </c>
      <c r="E9122" s="5">
        <f>'נתונים מיובאים'!G9122</f>
        <v>0</v>
      </c>
      <c r="F9122">
        <f>'נתונים מיובאים'!H9122</f>
        <v>0</v>
      </c>
      <c r="G9122" s="2">
        <f>'נתונים מיובאים'!I9122</f>
        <v>0</v>
      </c>
      <c r="H9122" s="1">
        <f>'נתונים מיובאים'!J9122</f>
        <v>0</v>
      </c>
      <c r="I9122">
        <f>'נתונים מיובאים'!K9122</f>
        <v>0</v>
      </c>
      <c r="J9122" s="2">
        <f>'נתונים מיובאים'!L9122</f>
        <v>0</v>
      </c>
      <c r="K9122">
        <f>'נתונים מיובאים'!M9122</f>
        <v>0</v>
      </c>
      <c r="L9122" s="2">
        <f>'נתונים מיובאים'!N9122</f>
        <v>0</v>
      </c>
      <c r="M9122" s="1" t="str">
        <f t="shared" si="143"/>
        <v>00</v>
      </c>
      <c r="N9122" s="7" t="str">
        <f>B9122&amp;E9122&amp;COUNTIF($M$2:M9122,B9122&amp;E9122)</f>
        <v>008405</v>
      </c>
    </row>
    <row r="9123" spans="1:14" x14ac:dyDescent="0.2">
      <c r="A9123">
        <f>'נתונים מיובאים'!C9123</f>
        <v>0</v>
      </c>
      <c r="B9123">
        <f>'נתונים מיובאים'!D9123</f>
        <v>0</v>
      </c>
      <c r="C9123">
        <f>'נתונים מיובאים'!E9123</f>
        <v>0</v>
      </c>
      <c r="D9123">
        <f>'נתונים מיובאים'!F9123</f>
        <v>0</v>
      </c>
      <c r="E9123" s="5">
        <f>'נתונים מיובאים'!G9123</f>
        <v>0</v>
      </c>
      <c r="F9123">
        <f>'נתונים מיובאים'!H9123</f>
        <v>0</v>
      </c>
      <c r="G9123" s="2">
        <f>'נתונים מיובאים'!I9123</f>
        <v>0</v>
      </c>
      <c r="H9123" s="1">
        <f>'נתונים מיובאים'!J9123</f>
        <v>0</v>
      </c>
      <c r="I9123">
        <f>'נתונים מיובאים'!K9123</f>
        <v>0</v>
      </c>
      <c r="J9123" s="2">
        <f>'נתונים מיובאים'!L9123</f>
        <v>0</v>
      </c>
      <c r="K9123">
        <f>'נתונים מיובאים'!M9123</f>
        <v>0</v>
      </c>
      <c r="L9123" s="2">
        <f>'נתונים מיובאים'!N9123</f>
        <v>0</v>
      </c>
      <c r="M9123" s="1" t="str">
        <f t="shared" si="143"/>
        <v>00</v>
      </c>
      <c r="N9123" s="7" t="str">
        <f>B9123&amp;E9123&amp;COUNTIF($M$2:M9123,B9123&amp;E9123)</f>
        <v>008406</v>
      </c>
    </row>
    <row r="9124" spans="1:14" x14ac:dyDescent="0.2">
      <c r="A9124">
        <f>'נתונים מיובאים'!C9124</f>
        <v>0</v>
      </c>
      <c r="B9124">
        <f>'נתונים מיובאים'!D9124</f>
        <v>0</v>
      </c>
      <c r="C9124">
        <f>'נתונים מיובאים'!E9124</f>
        <v>0</v>
      </c>
      <c r="D9124">
        <f>'נתונים מיובאים'!F9124</f>
        <v>0</v>
      </c>
      <c r="E9124" s="5">
        <f>'נתונים מיובאים'!G9124</f>
        <v>0</v>
      </c>
      <c r="F9124">
        <f>'נתונים מיובאים'!H9124</f>
        <v>0</v>
      </c>
      <c r="G9124" s="2">
        <f>'נתונים מיובאים'!I9124</f>
        <v>0</v>
      </c>
      <c r="H9124" s="1">
        <f>'נתונים מיובאים'!J9124</f>
        <v>0</v>
      </c>
      <c r="I9124">
        <f>'נתונים מיובאים'!K9124</f>
        <v>0</v>
      </c>
      <c r="J9124" s="2">
        <f>'נתונים מיובאים'!L9124</f>
        <v>0</v>
      </c>
      <c r="K9124">
        <f>'נתונים מיובאים'!M9124</f>
        <v>0</v>
      </c>
      <c r="L9124" s="2">
        <f>'נתונים מיובאים'!N9124</f>
        <v>0</v>
      </c>
      <c r="M9124" s="1" t="str">
        <f t="shared" si="143"/>
        <v>00</v>
      </c>
      <c r="N9124" s="7" t="str">
        <f>B9124&amp;E9124&amp;COUNTIF($M$2:M9124,B9124&amp;E9124)</f>
        <v>008407</v>
      </c>
    </row>
    <row r="9125" spans="1:14" x14ac:dyDescent="0.2">
      <c r="A9125">
        <f>'נתונים מיובאים'!C9125</f>
        <v>0</v>
      </c>
      <c r="B9125">
        <f>'נתונים מיובאים'!D9125</f>
        <v>0</v>
      </c>
      <c r="C9125">
        <f>'נתונים מיובאים'!E9125</f>
        <v>0</v>
      </c>
      <c r="D9125">
        <f>'נתונים מיובאים'!F9125</f>
        <v>0</v>
      </c>
      <c r="E9125" s="5">
        <f>'נתונים מיובאים'!G9125</f>
        <v>0</v>
      </c>
      <c r="F9125">
        <f>'נתונים מיובאים'!H9125</f>
        <v>0</v>
      </c>
      <c r="G9125" s="2">
        <f>'נתונים מיובאים'!I9125</f>
        <v>0</v>
      </c>
      <c r="H9125" s="1">
        <f>'נתונים מיובאים'!J9125</f>
        <v>0</v>
      </c>
      <c r="I9125">
        <f>'נתונים מיובאים'!K9125</f>
        <v>0</v>
      </c>
      <c r="J9125" s="2">
        <f>'נתונים מיובאים'!L9125</f>
        <v>0</v>
      </c>
      <c r="K9125">
        <f>'נתונים מיובאים'!M9125</f>
        <v>0</v>
      </c>
      <c r="L9125" s="2">
        <f>'נתונים מיובאים'!N9125</f>
        <v>0</v>
      </c>
      <c r="M9125" s="1" t="str">
        <f t="shared" si="143"/>
        <v>00</v>
      </c>
      <c r="N9125" s="7" t="str">
        <f>B9125&amp;E9125&amp;COUNTIF($M$2:M9125,B9125&amp;E9125)</f>
        <v>008408</v>
      </c>
    </row>
    <row r="9126" spans="1:14" x14ac:dyDescent="0.2">
      <c r="A9126">
        <f>'נתונים מיובאים'!C9126</f>
        <v>0</v>
      </c>
      <c r="B9126">
        <f>'נתונים מיובאים'!D9126</f>
        <v>0</v>
      </c>
      <c r="C9126">
        <f>'נתונים מיובאים'!E9126</f>
        <v>0</v>
      </c>
      <c r="D9126">
        <f>'נתונים מיובאים'!F9126</f>
        <v>0</v>
      </c>
      <c r="E9126" s="5">
        <f>'נתונים מיובאים'!G9126</f>
        <v>0</v>
      </c>
      <c r="F9126">
        <f>'נתונים מיובאים'!H9126</f>
        <v>0</v>
      </c>
      <c r="G9126" s="2">
        <f>'נתונים מיובאים'!I9126</f>
        <v>0</v>
      </c>
      <c r="H9126" s="1">
        <f>'נתונים מיובאים'!J9126</f>
        <v>0</v>
      </c>
      <c r="I9126">
        <f>'נתונים מיובאים'!K9126</f>
        <v>0</v>
      </c>
      <c r="J9126" s="2">
        <f>'נתונים מיובאים'!L9126</f>
        <v>0</v>
      </c>
      <c r="K9126">
        <f>'נתונים מיובאים'!M9126</f>
        <v>0</v>
      </c>
      <c r="L9126" s="2">
        <f>'נתונים מיובאים'!N9126</f>
        <v>0</v>
      </c>
      <c r="M9126" s="1" t="str">
        <f t="shared" si="143"/>
        <v>00</v>
      </c>
      <c r="N9126" s="7" t="str">
        <f>B9126&amp;E9126&amp;COUNTIF($M$2:M9126,B9126&amp;E9126)</f>
        <v>008409</v>
      </c>
    </row>
    <row r="9127" spans="1:14" x14ac:dyDescent="0.2">
      <c r="A9127">
        <f>'נתונים מיובאים'!C9127</f>
        <v>0</v>
      </c>
      <c r="B9127">
        <f>'נתונים מיובאים'!D9127</f>
        <v>0</v>
      </c>
      <c r="C9127">
        <f>'נתונים מיובאים'!E9127</f>
        <v>0</v>
      </c>
      <c r="D9127">
        <f>'נתונים מיובאים'!F9127</f>
        <v>0</v>
      </c>
      <c r="E9127" s="5">
        <f>'נתונים מיובאים'!G9127</f>
        <v>0</v>
      </c>
      <c r="F9127">
        <f>'נתונים מיובאים'!H9127</f>
        <v>0</v>
      </c>
      <c r="G9127" s="2">
        <f>'נתונים מיובאים'!I9127</f>
        <v>0</v>
      </c>
      <c r="H9127" s="1">
        <f>'נתונים מיובאים'!J9127</f>
        <v>0</v>
      </c>
      <c r="I9127">
        <f>'נתונים מיובאים'!K9127</f>
        <v>0</v>
      </c>
      <c r="J9127" s="2">
        <f>'נתונים מיובאים'!L9127</f>
        <v>0</v>
      </c>
      <c r="K9127">
        <f>'נתונים מיובאים'!M9127</f>
        <v>0</v>
      </c>
      <c r="L9127" s="2">
        <f>'נתונים מיובאים'!N9127</f>
        <v>0</v>
      </c>
      <c r="M9127" s="1" t="str">
        <f t="shared" si="143"/>
        <v>00</v>
      </c>
      <c r="N9127" s="7" t="str">
        <f>B9127&amp;E9127&amp;COUNTIF($M$2:M9127,B9127&amp;E9127)</f>
        <v>008410</v>
      </c>
    </row>
    <row r="9128" spans="1:14" x14ac:dyDescent="0.2">
      <c r="A9128">
        <f>'נתונים מיובאים'!C9128</f>
        <v>0</v>
      </c>
      <c r="B9128">
        <f>'נתונים מיובאים'!D9128</f>
        <v>0</v>
      </c>
      <c r="C9128">
        <f>'נתונים מיובאים'!E9128</f>
        <v>0</v>
      </c>
      <c r="D9128">
        <f>'נתונים מיובאים'!F9128</f>
        <v>0</v>
      </c>
      <c r="E9128" s="5">
        <f>'נתונים מיובאים'!G9128</f>
        <v>0</v>
      </c>
      <c r="F9128">
        <f>'נתונים מיובאים'!H9128</f>
        <v>0</v>
      </c>
      <c r="G9128" s="2">
        <f>'נתונים מיובאים'!I9128</f>
        <v>0</v>
      </c>
      <c r="H9128" s="1">
        <f>'נתונים מיובאים'!J9128</f>
        <v>0</v>
      </c>
      <c r="I9128">
        <f>'נתונים מיובאים'!K9128</f>
        <v>0</v>
      </c>
      <c r="J9128" s="2">
        <f>'נתונים מיובאים'!L9128</f>
        <v>0</v>
      </c>
      <c r="K9128">
        <f>'נתונים מיובאים'!M9128</f>
        <v>0</v>
      </c>
      <c r="L9128" s="2">
        <f>'נתונים מיובאים'!N9128</f>
        <v>0</v>
      </c>
      <c r="M9128" s="1" t="str">
        <f t="shared" si="143"/>
        <v>00</v>
      </c>
      <c r="N9128" s="7" t="str">
        <f>B9128&amp;E9128&amp;COUNTIF($M$2:M9128,B9128&amp;E9128)</f>
        <v>008411</v>
      </c>
    </row>
    <row r="9129" spans="1:14" x14ac:dyDescent="0.2">
      <c r="A9129">
        <f>'נתונים מיובאים'!C9129</f>
        <v>0</v>
      </c>
      <c r="B9129">
        <f>'נתונים מיובאים'!D9129</f>
        <v>0</v>
      </c>
      <c r="C9129">
        <f>'נתונים מיובאים'!E9129</f>
        <v>0</v>
      </c>
      <c r="D9129">
        <f>'נתונים מיובאים'!F9129</f>
        <v>0</v>
      </c>
      <c r="E9129" s="5">
        <f>'נתונים מיובאים'!G9129</f>
        <v>0</v>
      </c>
      <c r="F9129">
        <f>'נתונים מיובאים'!H9129</f>
        <v>0</v>
      </c>
      <c r="G9129" s="2">
        <f>'נתונים מיובאים'!I9129</f>
        <v>0</v>
      </c>
      <c r="H9129" s="1">
        <f>'נתונים מיובאים'!J9129</f>
        <v>0</v>
      </c>
      <c r="I9129">
        <f>'נתונים מיובאים'!K9129</f>
        <v>0</v>
      </c>
      <c r="J9129" s="2">
        <f>'נתונים מיובאים'!L9129</f>
        <v>0</v>
      </c>
      <c r="K9129">
        <f>'נתונים מיובאים'!M9129</f>
        <v>0</v>
      </c>
      <c r="L9129" s="2">
        <f>'נתונים מיובאים'!N9129</f>
        <v>0</v>
      </c>
      <c r="M9129" s="1" t="str">
        <f t="shared" si="143"/>
        <v>00</v>
      </c>
      <c r="N9129" s="7" t="str">
        <f>B9129&amp;E9129&amp;COUNTIF($M$2:M9129,B9129&amp;E9129)</f>
        <v>008412</v>
      </c>
    </row>
    <row r="9130" spans="1:14" x14ac:dyDescent="0.2">
      <c r="A9130">
        <f>'נתונים מיובאים'!C9130</f>
        <v>0</v>
      </c>
      <c r="B9130">
        <f>'נתונים מיובאים'!D9130</f>
        <v>0</v>
      </c>
      <c r="C9130">
        <f>'נתונים מיובאים'!E9130</f>
        <v>0</v>
      </c>
      <c r="D9130">
        <f>'נתונים מיובאים'!F9130</f>
        <v>0</v>
      </c>
      <c r="E9130" s="5">
        <f>'נתונים מיובאים'!G9130</f>
        <v>0</v>
      </c>
      <c r="F9130">
        <f>'נתונים מיובאים'!H9130</f>
        <v>0</v>
      </c>
      <c r="G9130" s="2">
        <f>'נתונים מיובאים'!I9130</f>
        <v>0</v>
      </c>
      <c r="H9130" s="1">
        <f>'נתונים מיובאים'!J9130</f>
        <v>0</v>
      </c>
      <c r="I9130">
        <f>'נתונים מיובאים'!K9130</f>
        <v>0</v>
      </c>
      <c r="J9130" s="2">
        <f>'נתונים מיובאים'!L9130</f>
        <v>0</v>
      </c>
      <c r="K9130">
        <f>'נתונים מיובאים'!M9130</f>
        <v>0</v>
      </c>
      <c r="L9130" s="2">
        <f>'נתונים מיובאים'!N9130</f>
        <v>0</v>
      </c>
      <c r="M9130" s="1" t="str">
        <f t="shared" si="143"/>
        <v>00</v>
      </c>
      <c r="N9130" s="7" t="str">
        <f>B9130&amp;E9130&amp;COUNTIF($M$2:M9130,B9130&amp;E9130)</f>
        <v>008413</v>
      </c>
    </row>
    <row r="9131" spans="1:14" x14ac:dyDescent="0.2">
      <c r="A9131">
        <f>'נתונים מיובאים'!C9131</f>
        <v>0</v>
      </c>
      <c r="B9131">
        <f>'נתונים מיובאים'!D9131</f>
        <v>0</v>
      </c>
      <c r="C9131">
        <f>'נתונים מיובאים'!E9131</f>
        <v>0</v>
      </c>
      <c r="D9131">
        <f>'נתונים מיובאים'!F9131</f>
        <v>0</v>
      </c>
      <c r="E9131" s="5">
        <f>'נתונים מיובאים'!G9131</f>
        <v>0</v>
      </c>
      <c r="F9131">
        <f>'נתונים מיובאים'!H9131</f>
        <v>0</v>
      </c>
      <c r="G9131" s="2">
        <f>'נתונים מיובאים'!I9131</f>
        <v>0</v>
      </c>
      <c r="H9131" s="1">
        <f>'נתונים מיובאים'!J9131</f>
        <v>0</v>
      </c>
      <c r="I9131">
        <f>'נתונים מיובאים'!K9131</f>
        <v>0</v>
      </c>
      <c r="J9131" s="2">
        <f>'נתונים מיובאים'!L9131</f>
        <v>0</v>
      </c>
      <c r="K9131">
        <f>'נתונים מיובאים'!M9131</f>
        <v>0</v>
      </c>
      <c r="L9131" s="2">
        <f>'נתונים מיובאים'!N9131</f>
        <v>0</v>
      </c>
      <c r="M9131" s="1" t="str">
        <f t="shared" si="143"/>
        <v>00</v>
      </c>
      <c r="N9131" s="7" t="str">
        <f>B9131&amp;E9131&amp;COUNTIF($M$2:M9131,B9131&amp;E9131)</f>
        <v>008414</v>
      </c>
    </row>
    <row r="9132" spans="1:14" x14ac:dyDescent="0.2">
      <c r="A9132">
        <f>'נתונים מיובאים'!C9132</f>
        <v>0</v>
      </c>
      <c r="B9132">
        <f>'נתונים מיובאים'!D9132</f>
        <v>0</v>
      </c>
      <c r="C9132">
        <f>'נתונים מיובאים'!E9132</f>
        <v>0</v>
      </c>
      <c r="D9132">
        <f>'נתונים מיובאים'!F9132</f>
        <v>0</v>
      </c>
      <c r="E9132" s="5">
        <f>'נתונים מיובאים'!G9132</f>
        <v>0</v>
      </c>
      <c r="F9132">
        <f>'נתונים מיובאים'!H9132</f>
        <v>0</v>
      </c>
      <c r="G9132" s="2">
        <f>'נתונים מיובאים'!I9132</f>
        <v>0</v>
      </c>
      <c r="H9132" s="1">
        <f>'נתונים מיובאים'!J9132</f>
        <v>0</v>
      </c>
      <c r="I9132">
        <f>'נתונים מיובאים'!K9132</f>
        <v>0</v>
      </c>
      <c r="J9132" s="2">
        <f>'נתונים מיובאים'!L9132</f>
        <v>0</v>
      </c>
      <c r="K9132">
        <f>'נתונים מיובאים'!M9132</f>
        <v>0</v>
      </c>
      <c r="L9132" s="2">
        <f>'נתונים מיובאים'!N9132</f>
        <v>0</v>
      </c>
      <c r="M9132" s="1" t="str">
        <f t="shared" ref="M9132:M9195" si="144">B9132&amp;E9132</f>
        <v>00</v>
      </c>
      <c r="N9132" s="7" t="str">
        <f>B9132&amp;E9132&amp;COUNTIF($M$2:M9132,B9132&amp;E9132)</f>
        <v>008415</v>
      </c>
    </row>
    <row r="9133" spans="1:14" x14ac:dyDescent="0.2">
      <c r="A9133">
        <f>'נתונים מיובאים'!C9133</f>
        <v>0</v>
      </c>
      <c r="B9133">
        <f>'נתונים מיובאים'!D9133</f>
        <v>0</v>
      </c>
      <c r="C9133">
        <f>'נתונים מיובאים'!E9133</f>
        <v>0</v>
      </c>
      <c r="D9133">
        <f>'נתונים מיובאים'!F9133</f>
        <v>0</v>
      </c>
      <c r="E9133" s="5">
        <f>'נתונים מיובאים'!G9133</f>
        <v>0</v>
      </c>
      <c r="F9133">
        <f>'נתונים מיובאים'!H9133</f>
        <v>0</v>
      </c>
      <c r="G9133" s="2">
        <f>'נתונים מיובאים'!I9133</f>
        <v>0</v>
      </c>
      <c r="H9133" s="1">
        <f>'נתונים מיובאים'!J9133</f>
        <v>0</v>
      </c>
      <c r="I9133">
        <f>'נתונים מיובאים'!K9133</f>
        <v>0</v>
      </c>
      <c r="J9133" s="2">
        <f>'נתונים מיובאים'!L9133</f>
        <v>0</v>
      </c>
      <c r="K9133">
        <f>'נתונים מיובאים'!M9133</f>
        <v>0</v>
      </c>
      <c r="L9133" s="2">
        <f>'נתונים מיובאים'!N9133</f>
        <v>0</v>
      </c>
      <c r="M9133" s="1" t="str">
        <f t="shared" si="144"/>
        <v>00</v>
      </c>
      <c r="N9133" s="7" t="str">
        <f>B9133&amp;E9133&amp;COUNTIF($M$2:M9133,B9133&amp;E9133)</f>
        <v>008416</v>
      </c>
    </row>
    <row r="9134" spans="1:14" x14ac:dyDescent="0.2">
      <c r="A9134">
        <f>'נתונים מיובאים'!C9134</f>
        <v>0</v>
      </c>
      <c r="B9134">
        <f>'נתונים מיובאים'!D9134</f>
        <v>0</v>
      </c>
      <c r="C9134">
        <f>'נתונים מיובאים'!E9134</f>
        <v>0</v>
      </c>
      <c r="D9134">
        <f>'נתונים מיובאים'!F9134</f>
        <v>0</v>
      </c>
      <c r="E9134" s="5">
        <f>'נתונים מיובאים'!G9134</f>
        <v>0</v>
      </c>
      <c r="F9134">
        <f>'נתונים מיובאים'!H9134</f>
        <v>0</v>
      </c>
      <c r="G9134" s="2">
        <f>'נתונים מיובאים'!I9134</f>
        <v>0</v>
      </c>
      <c r="H9134" s="1">
        <f>'נתונים מיובאים'!J9134</f>
        <v>0</v>
      </c>
      <c r="I9134">
        <f>'נתונים מיובאים'!K9134</f>
        <v>0</v>
      </c>
      <c r="J9134" s="2">
        <f>'נתונים מיובאים'!L9134</f>
        <v>0</v>
      </c>
      <c r="K9134">
        <f>'נתונים מיובאים'!M9134</f>
        <v>0</v>
      </c>
      <c r="L9134" s="2">
        <f>'נתונים מיובאים'!N9134</f>
        <v>0</v>
      </c>
      <c r="M9134" s="1" t="str">
        <f t="shared" si="144"/>
        <v>00</v>
      </c>
      <c r="N9134" s="7" t="str">
        <f>B9134&amp;E9134&amp;COUNTIF($M$2:M9134,B9134&amp;E9134)</f>
        <v>008417</v>
      </c>
    </row>
    <row r="9135" spans="1:14" x14ac:dyDescent="0.2">
      <c r="A9135">
        <f>'נתונים מיובאים'!C9135</f>
        <v>0</v>
      </c>
      <c r="B9135">
        <f>'נתונים מיובאים'!D9135</f>
        <v>0</v>
      </c>
      <c r="C9135">
        <f>'נתונים מיובאים'!E9135</f>
        <v>0</v>
      </c>
      <c r="D9135">
        <f>'נתונים מיובאים'!F9135</f>
        <v>0</v>
      </c>
      <c r="E9135" s="5">
        <f>'נתונים מיובאים'!G9135</f>
        <v>0</v>
      </c>
      <c r="F9135">
        <f>'נתונים מיובאים'!H9135</f>
        <v>0</v>
      </c>
      <c r="G9135" s="2">
        <f>'נתונים מיובאים'!I9135</f>
        <v>0</v>
      </c>
      <c r="H9135" s="1">
        <f>'נתונים מיובאים'!J9135</f>
        <v>0</v>
      </c>
      <c r="I9135">
        <f>'נתונים מיובאים'!K9135</f>
        <v>0</v>
      </c>
      <c r="J9135" s="2">
        <f>'נתונים מיובאים'!L9135</f>
        <v>0</v>
      </c>
      <c r="K9135">
        <f>'נתונים מיובאים'!M9135</f>
        <v>0</v>
      </c>
      <c r="L9135" s="2">
        <f>'נתונים מיובאים'!N9135</f>
        <v>0</v>
      </c>
      <c r="M9135" s="1" t="str">
        <f t="shared" si="144"/>
        <v>00</v>
      </c>
      <c r="N9135" s="7" t="str">
        <f>B9135&amp;E9135&amp;COUNTIF($M$2:M9135,B9135&amp;E9135)</f>
        <v>008418</v>
      </c>
    </row>
    <row r="9136" spans="1:14" x14ac:dyDescent="0.2">
      <c r="A9136">
        <f>'נתונים מיובאים'!C9136</f>
        <v>0</v>
      </c>
      <c r="B9136">
        <f>'נתונים מיובאים'!D9136</f>
        <v>0</v>
      </c>
      <c r="C9136">
        <f>'נתונים מיובאים'!E9136</f>
        <v>0</v>
      </c>
      <c r="D9136">
        <f>'נתונים מיובאים'!F9136</f>
        <v>0</v>
      </c>
      <c r="E9136" s="5">
        <f>'נתונים מיובאים'!G9136</f>
        <v>0</v>
      </c>
      <c r="F9136">
        <f>'נתונים מיובאים'!H9136</f>
        <v>0</v>
      </c>
      <c r="G9136" s="2">
        <f>'נתונים מיובאים'!I9136</f>
        <v>0</v>
      </c>
      <c r="H9136" s="1">
        <f>'נתונים מיובאים'!J9136</f>
        <v>0</v>
      </c>
      <c r="I9136">
        <f>'נתונים מיובאים'!K9136</f>
        <v>0</v>
      </c>
      <c r="J9136" s="2">
        <f>'נתונים מיובאים'!L9136</f>
        <v>0</v>
      </c>
      <c r="K9136">
        <f>'נתונים מיובאים'!M9136</f>
        <v>0</v>
      </c>
      <c r="L9136" s="2">
        <f>'נתונים מיובאים'!N9136</f>
        <v>0</v>
      </c>
      <c r="M9136" s="1" t="str">
        <f t="shared" si="144"/>
        <v>00</v>
      </c>
      <c r="N9136" s="7" t="str">
        <f>B9136&amp;E9136&amp;COUNTIF($M$2:M9136,B9136&amp;E9136)</f>
        <v>008419</v>
      </c>
    </row>
    <row r="9137" spans="1:14" x14ac:dyDescent="0.2">
      <c r="A9137">
        <f>'נתונים מיובאים'!C9137</f>
        <v>0</v>
      </c>
      <c r="B9137">
        <f>'נתונים מיובאים'!D9137</f>
        <v>0</v>
      </c>
      <c r="C9137">
        <f>'נתונים מיובאים'!E9137</f>
        <v>0</v>
      </c>
      <c r="D9137">
        <f>'נתונים מיובאים'!F9137</f>
        <v>0</v>
      </c>
      <c r="E9137" s="5">
        <f>'נתונים מיובאים'!G9137</f>
        <v>0</v>
      </c>
      <c r="F9137">
        <f>'נתונים מיובאים'!H9137</f>
        <v>0</v>
      </c>
      <c r="G9137" s="2">
        <f>'נתונים מיובאים'!I9137</f>
        <v>0</v>
      </c>
      <c r="H9137" s="1">
        <f>'נתונים מיובאים'!J9137</f>
        <v>0</v>
      </c>
      <c r="I9137">
        <f>'נתונים מיובאים'!K9137</f>
        <v>0</v>
      </c>
      <c r="J9137" s="2">
        <f>'נתונים מיובאים'!L9137</f>
        <v>0</v>
      </c>
      <c r="K9137">
        <f>'נתונים מיובאים'!M9137</f>
        <v>0</v>
      </c>
      <c r="L9137" s="2">
        <f>'נתונים מיובאים'!N9137</f>
        <v>0</v>
      </c>
      <c r="M9137" s="1" t="str">
        <f t="shared" si="144"/>
        <v>00</v>
      </c>
      <c r="N9137" s="7" t="str">
        <f>B9137&amp;E9137&amp;COUNTIF($M$2:M9137,B9137&amp;E9137)</f>
        <v>008420</v>
      </c>
    </row>
    <row r="9138" spans="1:14" x14ac:dyDescent="0.2">
      <c r="A9138">
        <f>'נתונים מיובאים'!C9138</f>
        <v>0</v>
      </c>
      <c r="B9138">
        <f>'נתונים מיובאים'!D9138</f>
        <v>0</v>
      </c>
      <c r="C9138">
        <f>'נתונים מיובאים'!E9138</f>
        <v>0</v>
      </c>
      <c r="D9138">
        <f>'נתונים מיובאים'!F9138</f>
        <v>0</v>
      </c>
      <c r="E9138" s="5">
        <f>'נתונים מיובאים'!G9138</f>
        <v>0</v>
      </c>
      <c r="F9138">
        <f>'נתונים מיובאים'!H9138</f>
        <v>0</v>
      </c>
      <c r="G9138" s="2">
        <f>'נתונים מיובאים'!I9138</f>
        <v>0</v>
      </c>
      <c r="H9138" s="1">
        <f>'נתונים מיובאים'!J9138</f>
        <v>0</v>
      </c>
      <c r="I9138">
        <f>'נתונים מיובאים'!K9138</f>
        <v>0</v>
      </c>
      <c r="J9138" s="2">
        <f>'נתונים מיובאים'!L9138</f>
        <v>0</v>
      </c>
      <c r="K9138">
        <f>'נתונים מיובאים'!M9138</f>
        <v>0</v>
      </c>
      <c r="L9138" s="2">
        <f>'נתונים מיובאים'!N9138</f>
        <v>0</v>
      </c>
      <c r="M9138" s="1" t="str">
        <f t="shared" si="144"/>
        <v>00</v>
      </c>
      <c r="N9138" s="7" t="str">
        <f>B9138&amp;E9138&amp;COUNTIF($M$2:M9138,B9138&amp;E9138)</f>
        <v>008421</v>
      </c>
    </row>
    <row r="9139" spans="1:14" x14ac:dyDescent="0.2">
      <c r="A9139">
        <f>'נתונים מיובאים'!C9139</f>
        <v>0</v>
      </c>
      <c r="B9139">
        <f>'נתונים מיובאים'!D9139</f>
        <v>0</v>
      </c>
      <c r="C9139">
        <f>'נתונים מיובאים'!E9139</f>
        <v>0</v>
      </c>
      <c r="D9139">
        <f>'נתונים מיובאים'!F9139</f>
        <v>0</v>
      </c>
      <c r="E9139" s="5">
        <f>'נתונים מיובאים'!G9139</f>
        <v>0</v>
      </c>
      <c r="F9139">
        <f>'נתונים מיובאים'!H9139</f>
        <v>0</v>
      </c>
      <c r="G9139" s="2">
        <f>'נתונים מיובאים'!I9139</f>
        <v>0</v>
      </c>
      <c r="H9139" s="1">
        <f>'נתונים מיובאים'!J9139</f>
        <v>0</v>
      </c>
      <c r="I9139">
        <f>'נתונים מיובאים'!K9139</f>
        <v>0</v>
      </c>
      <c r="J9139" s="2">
        <f>'נתונים מיובאים'!L9139</f>
        <v>0</v>
      </c>
      <c r="K9139">
        <f>'נתונים מיובאים'!M9139</f>
        <v>0</v>
      </c>
      <c r="L9139" s="2">
        <f>'נתונים מיובאים'!N9139</f>
        <v>0</v>
      </c>
      <c r="M9139" s="1" t="str">
        <f t="shared" si="144"/>
        <v>00</v>
      </c>
      <c r="N9139" s="7" t="str">
        <f>B9139&amp;E9139&amp;COUNTIF($M$2:M9139,B9139&amp;E9139)</f>
        <v>008422</v>
      </c>
    </row>
    <row r="9140" spans="1:14" x14ac:dyDescent="0.2">
      <c r="A9140">
        <f>'נתונים מיובאים'!C9140</f>
        <v>0</v>
      </c>
      <c r="B9140">
        <f>'נתונים מיובאים'!D9140</f>
        <v>0</v>
      </c>
      <c r="C9140">
        <f>'נתונים מיובאים'!E9140</f>
        <v>0</v>
      </c>
      <c r="D9140">
        <f>'נתונים מיובאים'!F9140</f>
        <v>0</v>
      </c>
      <c r="E9140" s="5">
        <f>'נתונים מיובאים'!G9140</f>
        <v>0</v>
      </c>
      <c r="F9140">
        <f>'נתונים מיובאים'!H9140</f>
        <v>0</v>
      </c>
      <c r="G9140" s="2">
        <f>'נתונים מיובאים'!I9140</f>
        <v>0</v>
      </c>
      <c r="H9140" s="1">
        <f>'נתונים מיובאים'!J9140</f>
        <v>0</v>
      </c>
      <c r="I9140">
        <f>'נתונים מיובאים'!K9140</f>
        <v>0</v>
      </c>
      <c r="J9140" s="2">
        <f>'נתונים מיובאים'!L9140</f>
        <v>0</v>
      </c>
      <c r="K9140">
        <f>'נתונים מיובאים'!M9140</f>
        <v>0</v>
      </c>
      <c r="L9140" s="2">
        <f>'נתונים מיובאים'!N9140</f>
        <v>0</v>
      </c>
      <c r="M9140" s="1" t="str">
        <f t="shared" si="144"/>
        <v>00</v>
      </c>
      <c r="N9140" s="7" t="str">
        <f>B9140&amp;E9140&amp;COUNTIF($M$2:M9140,B9140&amp;E9140)</f>
        <v>008423</v>
      </c>
    </row>
    <row r="9141" spans="1:14" x14ac:dyDescent="0.2">
      <c r="A9141">
        <f>'נתונים מיובאים'!C9141</f>
        <v>0</v>
      </c>
      <c r="B9141">
        <f>'נתונים מיובאים'!D9141</f>
        <v>0</v>
      </c>
      <c r="C9141">
        <f>'נתונים מיובאים'!E9141</f>
        <v>0</v>
      </c>
      <c r="D9141">
        <f>'נתונים מיובאים'!F9141</f>
        <v>0</v>
      </c>
      <c r="E9141" s="5">
        <f>'נתונים מיובאים'!G9141</f>
        <v>0</v>
      </c>
      <c r="F9141">
        <f>'נתונים מיובאים'!H9141</f>
        <v>0</v>
      </c>
      <c r="G9141" s="2">
        <f>'נתונים מיובאים'!I9141</f>
        <v>0</v>
      </c>
      <c r="H9141" s="1">
        <f>'נתונים מיובאים'!J9141</f>
        <v>0</v>
      </c>
      <c r="I9141">
        <f>'נתונים מיובאים'!K9141</f>
        <v>0</v>
      </c>
      <c r="J9141" s="2">
        <f>'נתונים מיובאים'!L9141</f>
        <v>0</v>
      </c>
      <c r="K9141">
        <f>'נתונים מיובאים'!M9141</f>
        <v>0</v>
      </c>
      <c r="L9141" s="2">
        <f>'נתונים מיובאים'!N9141</f>
        <v>0</v>
      </c>
      <c r="M9141" s="1" t="str">
        <f t="shared" si="144"/>
        <v>00</v>
      </c>
      <c r="N9141" s="7" t="str">
        <f>B9141&amp;E9141&amp;COUNTIF($M$2:M9141,B9141&amp;E9141)</f>
        <v>008424</v>
      </c>
    </row>
    <row r="9142" spans="1:14" x14ac:dyDescent="0.2">
      <c r="A9142">
        <f>'נתונים מיובאים'!C9142</f>
        <v>0</v>
      </c>
      <c r="B9142">
        <f>'נתונים מיובאים'!D9142</f>
        <v>0</v>
      </c>
      <c r="C9142">
        <f>'נתונים מיובאים'!E9142</f>
        <v>0</v>
      </c>
      <c r="D9142">
        <f>'נתונים מיובאים'!F9142</f>
        <v>0</v>
      </c>
      <c r="E9142" s="5">
        <f>'נתונים מיובאים'!G9142</f>
        <v>0</v>
      </c>
      <c r="F9142">
        <f>'נתונים מיובאים'!H9142</f>
        <v>0</v>
      </c>
      <c r="G9142" s="2">
        <f>'נתונים מיובאים'!I9142</f>
        <v>0</v>
      </c>
      <c r="H9142" s="1">
        <f>'נתונים מיובאים'!J9142</f>
        <v>0</v>
      </c>
      <c r="I9142">
        <f>'נתונים מיובאים'!K9142</f>
        <v>0</v>
      </c>
      <c r="J9142" s="2">
        <f>'נתונים מיובאים'!L9142</f>
        <v>0</v>
      </c>
      <c r="K9142">
        <f>'נתונים מיובאים'!M9142</f>
        <v>0</v>
      </c>
      <c r="L9142" s="2">
        <f>'נתונים מיובאים'!N9142</f>
        <v>0</v>
      </c>
      <c r="M9142" s="1" t="str">
        <f t="shared" si="144"/>
        <v>00</v>
      </c>
      <c r="N9142" s="7" t="str">
        <f>B9142&amp;E9142&amp;COUNTIF($M$2:M9142,B9142&amp;E9142)</f>
        <v>008425</v>
      </c>
    </row>
    <row r="9143" spans="1:14" x14ac:dyDescent="0.2">
      <c r="A9143">
        <f>'נתונים מיובאים'!C9143</f>
        <v>0</v>
      </c>
      <c r="B9143">
        <f>'נתונים מיובאים'!D9143</f>
        <v>0</v>
      </c>
      <c r="C9143">
        <f>'נתונים מיובאים'!E9143</f>
        <v>0</v>
      </c>
      <c r="D9143">
        <f>'נתונים מיובאים'!F9143</f>
        <v>0</v>
      </c>
      <c r="E9143" s="5">
        <f>'נתונים מיובאים'!G9143</f>
        <v>0</v>
      </c>
      <c r="F9143">
        <f>'נתונים מיובאים'!H9143</f>
        <v>0</v>
      </c>
      <c r="G9143" s="2">
        <f>'נתונים מיובאים'!I9143</f>
        <v>0</v>
      </c>
      <c r="H9143" s="1">
        <f>'נתונים מיובאים'!J9143</f>
        <v>0</v>
      </c>
      <c r="I9143">
        <f>'נתונים מיובאים'!K9143</f>
        <v>0</v>
      </c>
      <c r="J9143" s="2">
        <f>'נתונים מיובאים'!L9143</f>
        <v>0</v>
      </c>
      <c r="K9143">
        <f>'נתונים מיובאים'!M9143</f>
        <v>0</v>
      </c>
      <c r="L9143" s="2">
        <f>'נתונים מיובאים'!N9143</f>
        <v>0</v>
      </c>
      <c r="M9143" s="1" t="str">
        <f t="shared" si="144"/>
        <v>00</v>
      </c>
      <c r="N9143" s="7" t="str">
        <f>B9143&amp;E9143&amp;COUNTIF($M$2:M9143,B9143&amp;E9143)</f>
        <v>008426</v>
      </c>
    </row>
    <row r="9144" spans="1:14" x14ac:dyDescent="0.2">
      <c r="A9144">
        <f>'נתונים מיובאים'!C9144</f>
        <v>0</v>
      </c>
      <c r="B9144">
        <f>'נתונים מיובאים'!D9144</f>
        <v>0</v>
      </c>
      <c r="C9144">
        <f>'נתונים מיובאים'!E9144</f>
        <v>0</v>
      </c>
      <c r="D9144">
        <f>'נתונים מיובאים'!F9144</f>
        <v>0</v>
      </c>
      <c r="E9144" s="5">
        <f>'נתונים מיובאים'!G9144</f>
        <v>0</v>
      </c>
      <c r="F9144">
        <f>'נתונים מיובאים'!H9144</f>
        <v>0</v>
      </c>
      <c r="G9144" s="2">
        <f>'נתונים מיובאים'!I9144</f>
        <v>0</v>
      </c>
      <c r="H9144" s="1">
        <f>'נתונים מיובאים'!J9144</f>
        <v>0</v>
      </c>
      <c r="I9144">
        <f>'נתונים מיובאים'!K9144</f>
        <v>0</v>
      </c>
      <c r="J9144" s="2">
        <f>'נתונים מיובאים'!L9144</f>
        <v>0</v>
      </c>
      <c r="K9144">
        <f>'נתונים מיובאים'!M9144</f>
        <v>0</v>
      </c>
      <c r="L9144" s="2">
        <f>'נתונים מיובאים'!N9144</f>
        <v>0</v>
      </c>
      <c r="M9144" s="1" t="str">
        <f t="shared" si="144"/>
        <v>00</v>
      </c>
      <c r="N9144" s="7" t="str">
        <f>B9144&amp;E9144&amp;COUNTIF($M$2:M9144,B9144&amp;E9144)</f>
        <v>008427</v>
      </c>
    </row>
    <row r="9145" spans="1:14" x14ac:dyDescent="0.2">
      <c r="A9145">
        <f>'נתונים מיובאים'!C9145</f>
        <v>0</v>
      </c>
      <c r="B9145">
        <f>'נתונים מיובאים'!D9145</f>
        <v>0</v>
      </c>
      <c r="C9145">
        <f>'נתונים מיובאים'!E9145</f>
        <v>0</v>
      </c>
      <c r="D9145">
        <f>'נתונים מיובאים'!F9145</f>
        <v>0</v>
      </c>
      <c r="E9145" s="5">
        <f>'נתונים מיובאים'!G9145</f>
        <v>0</v>
      </c>
      <c r="F9145">
        <f>'נתונים מיובאים'!H9145</f>
        <v>0</v>
      </c>
      <c r="G9145" s="2">
        <f>'נתונים מיובאים'!I9145</f>
        <v>0</v>
      </c>
      <c r="H9145" s="1">
        <f>'נתונים מיובאים'!J9145</f>
        <v>0</v>
      </c>
      <c r="I9145">
        <f>'נתונים מיובאים'!K9145</f>
        <v>0</v>
      </c>
      <c r="J9145" s="2">
        <f>'נתונים מיובאים'!L9145</f>
        <v>0</v>
      </c>
      <c r="K9145">
        <f>'נתונים מיובאים'!M9145</f>
        <v>0</v>
      </c>
      <c r="L9145" s="2">
        <f>'נתונים מיובאים'!N9145</f>
        <v>0</v>
      </c>
      <c r="M9145" s="1" t="str">
        <f t="shared" si="144"/>
        <v>00</v>
      </c>
      <c r="N9145" s="7" t="str">
        <f>B9145&amp;E9145&amp;COUNTIF($M$2:M9145,B9145&amp;E9145)</f>
        <v>008428</v>
      </c>
    </row>
    <row r="9146" spans="1:14" x14ac:dyDescent="0.2">
      <c r="A9146">
        <f>'נתונים מיובאים'!C9146</f>
        <v>0</v>
      </c>
      <c r="B9146">
        <f>'נתונים מיובאים'!D9146</f>
        <v>0</v>
      </c>
      <c r="C9146">
        <f>'נתונים מיובאים'!E9146</f>
        <v>0</v>
      </c>
      <c r="D9146">
        <f>'נתונים מיובאים'!F9146</f>
        <v>0</v>
      </c>
      <c r="E9146" s="5">
        <f>'נתונים מיובאים'!G9146</f>
        <v>0</v>
      </c>
      <c r="F9146">
        <f>'נתונים מיובאים'!H9146</f>
        <v>0</v>
      </c>
      <c r="G9146" s="2">
        <f>'נתונים מיובאים'!I9146</f>
        <v>0</v>
      </c>
      <c r="H9146" s="1">
        <f>'נתונים מיובאים'!J9146</f>
        <v>0</v>
      </c>
      <c r="I9146">
        <f>'נתונים מיובאים'!K9146</f>
        <v>0</v>
      </c>
      <c r="J9146" s="2">
        <f>'נתונים מיובאים'!L9146</f>
        <v>0</v>
      </c>
      <c r="K9146">
        <f>'נתונים מיובאים'!M9146</f>
        <v>0</v>
      </c>
      <c r="L9146" s="2">
        <f>'נתונים מיובאים'!N9146</f>
        <v>0</v>
      </c>
      <c r="M9146" s="1" t="str">
        <f t="shared" si="144"/>
        <v>00</v>
      </c>
      <c r="N9146" s="7" t="str">
        <f>B9146&amp;E9146&amp;COUNTIF($M$2:M9146,B9146&amp;E9146)</f>
        <v>008429</v>
      </c>
    </row>
    <row r="9147" spans="1:14" x14ac:dyDescent="0.2">
      <c r="A9147">
        <f>'נתונים מיובאים'!C9147</f>
        <v>0</v>
      </c>
      <c r="B9147">
        <f>'נתונים מיובאים'!D9147</f>
        <v>0</v>
      </c>
      <c r="C9147">
        <f>'נתונים מיובאים'!E9147</f>
        <v>0</v>
      </c>
      <c r="D9147">
        <f>'נתונים מיובאים'!F9147</f>
        <v>0</v>
      </c>
      <c r="E9147" s="5">
        <f>'נתונים מיובאים'!G9147</f>
        <v>0</v>
      </c>
      <c r="F9147">
        <f>'נתונים מיובאים'!H9147</f>
        <v>0</v>
      </c>
      <c r="G9147" s="2">
        <f>'נתונים מיובאים'!I9147</f>
        <v>0</v>
      </c>
      <c r="H9147" s="1">
        <f>'נתונים מיובאים'!J9147</f>
        <v>0</v>
      </c>
      <c r="I9147">
        <f>'נתונים מיובאים'!K9147</f>
        <v>0</v>
      </c>
      <c r="J9147" s="2">
        <f>'נתונים מיובאים'!L9147</f>
        <v>0</v>
      </c>
      <c r="K9147">
        <f>'נתונים מיובאים'!M9147</f>
        <v>0</v>
      </c>
      <c r="L9147" s="2">
        <f>'נתונים מיובאים'!N9147</f>
        <v>0</v>
      </c>
      <c r="M9147" s="1" t="str">
        <f t="shared" si="144"/>
        <v>00</v>
      </c>
      <c r="N9147" s="7" t="str">
        <f>B9147&amp;E9147&amp;COUNTIF($M$2:M9147,B9147&amp;E9147)</f>
        <v>008430</v>
      </c>
    </row>
    <row r="9148" spans="1:14" x14ac:dyDescent="0.2">
      <c r="A9148">
        <f>'נתונים מיובאים'!C9148</f>
        <v>0</v>
      </c>
      <c r="B9148">
        <f>'נתונים מיובאים'!D9148</f>
        <v>0</v>
      </c>
      <c r="C9148">
        <f>'נתונים מיובאים'!E9148</f>
        <v>0</v>
      </c>
      <c r="D9148">
        <f>'נתונים מיובאים'!F9148</f>
        <v>0</v>
      </c>
      <c r="E9148" s="5">
        <f>'נתונים מיובאים'!G9148</f>
        <v>0</v>
      </c>
      <c r="F9148">
        <f>'נתונים מיובאים'!H9148</f>
        <v>0</v>
      </c>
      <c r="G9148" s="2">
        <f>'נתונים מיובאים'!I9148</f>
        <v>0</v>
      </c>
      <c r="H9148" s="1">
        <f>'נתונים מיובאים'!J9148</f>
        <v>0</v>
      </c>
      <c r="I9148">
        <f>'נתונים מיובאים'!K9148</f>
        <v>0</v>
      </c>
      <c r="J9148" s="2">
        <f>'נתונים מיובאים'!L9148</f>
        <v>0</v>
      </c>
      <c r="K9148">
        <f>'נתונים מיובאים'!M9148</f>
        <v>0</v>
      </c>
      <c r="L9148" s="2">
        <f>'נתונים מיובאים'!N9148</f>
        <v>0</v>
      </c>
      <c r="M9148" s="1" t="str">
        <f t="shared" si="144"/>
        <v>00</v>
      </c>
      <c r="N9148" s="7" t="str">
        <f>B9148&amp;E9148&amp;COUNTIF($M$2:M9148,B9148&amp;E9148)</f>
        <v>008431</v>
      </c>
    </row>
    <row r="9149" spans="1:14" x14ac:dyDescent="0.2">
      <c r="A9149">
        <f>'נתונים מיובאים'!C9149</f>
        <v>0</v>
      </c>
      <c r="B9149">
        <f>'נתונים מיובאים'!D9149</f>
        <v>0</v>
      </c>
      <c r="C9149">
        <f>'נתונים מיובאים'!E9149</f>
        <v>0</v>
      </c>
      <c r="D9149">
        <f>'נתונים מיובאים'!F9149</f>
        <v>0</v>
      </c>
      <c r="E9149" s="5">
        <f>'נתונים מיובאים'!G9149</f>
        <v>0</v>
      </c>
      <c r="F9149">
        <f>'נתונים מיובאים'!H9149</f>
        <v>0</v>
      </c>
      <c r="G9149" s="2">
        <f>'נתונים מיובאים'!I9149</f>
        <v>0</v>
      </c>
      <c r="H9149" s="1">
        <f>'נתונים מיובאים'!J9149</f>
        <v>0</v>
      </c>
      <c r="I9149">
        <f>'נתונים מיובאים'!K9149</f>
        <v>0</v>
      </c>
      <c r="J9149" s="2">
        <f>'נתונים מיובאים'!L9149</f>
        <v>0</v>
      </c>
      <c r="K9149">
        <f>'נתונים מיובאים'!M9149</f>
        <v>0</v>
      </c>
      <c r="L9149" s="2">
        <f>'נתונים מיובאים'!N9149</f>
        <v>0</v>
      </c>
      <c r="M9149" s="1" t="str">
        <f t="shared" si="144"/>
        <v>00</v>
      </c>
      <c r="N9149" s="7" t="str">
        <f>B9149&amp;E9149&amp;COUNTIF($M$2:M9149,B9149&amp;E9149)</f>
        <v>008432</v>
      </c>
    </row>
    <row r="9150" spans="1:14" x14ac:dyDescent="0.2">
      <c r="A9150">
        <f>'נתונים מיובאים'!C9150</f>
        <v>0</v>
      </c>
      <c r="B9150">
        <f>'נתונים מיובאים'!D9150</f>
        <v>0</v>
      </c>
      <c r="C9150">
        <f>'נתונים מיובאים'!E9150</f>
        <v>0</v>
      </c>
      <c r="D9150">
        <f>'נתונים מיובאים'!F9150</f>
        <v>0</v>
      </c>
      <c r="E9150" s="5">
        <f>'נתונים מיובאים'!G9150</f>
        <v>0</v>
      </c>
      <c r="F9150">
        <f>'נתונים מיובאים'!H9150</f>
        <v>0</v>
      </c>
      <c r="G9150" s="2">
        <f>'נתונים מיובאים'!I9150</f>
        <v>0</v>
      </c>
      <c r="H9150" s="1">
        <f>'נתונים מיובאים'!J9150</f>
        <v>0</v>
      </c>
      <c r="I9150">
        <f>'נתונים מיובאים'!K9150</f>
        <v>0</v>
      </c>
      <c r="J9150" s="2">
        <f>'נתונים מיובאים'!L9150</f>
        <v>0</v>
      </c>
      <c r="K9150">
        <f>'נתונים מיובאים'!M9150</f>
        <v>0</v>
      </c>
      <c r="L9150" s="2">
        <f>'נתונים מיובאים'!N9150</f>
        <v>0</v>
      </c>
      <c r="M9150" s="1" t="str">
        <f t="shared" si="144"/>
        <v>00</v>
      </c>
      <c r="N9150" s="7" t="str">
        <f>B9150&amp;E9150&amp;COUNTIF($M$2:M9150,B9150&amp;E9150)</f>
        <v>008433</v>
      </c>
    </row>
    <row r="9151" spans="1:14" x14ac:dyDescent="0.2">
      <c r="A9151">
        <f>'נתונים מיובאים'!C9151</f>
        <v>0</v>
      </c>
      <c r="B9151">
        <f>'נתונים מיובאים'!D9151</f>
        <v>0</v>
      </c>
      <c r="C9151">
        <f>'נתונים מיובאים'!E9151</f>
        <v>0</v>
      </c>
      <c r="D9151">
        <f>'נתונים מיובאים'!F9151</f>
        <v>0</v>
      </c>
      <c r="E9151" s="5">
        <f>'נתונים מיובאים'!G9151</f>
        <v>0</v>
      </c>
      <c r="F9151">
        <f>'נתונים מיובאים'!H9151</f>
        <v>0</v>
      </c>
      <c r="G9151" s="2">
        <f>'נתונים מיובאים'!I9151</f>
        <v>0</v>
      </c>
      <c r="H9151" s="1">
        <f>'נתונים מיובאים'!J9151</f>
        <v>0</v>
      </c>
      <c r="I9151">
        <f>'נתונים מיובאים'!K9151</f>
        <v>0</v>
      </c>
      <c r="J9151" s="2">
        <f>'נתונים מיובאים'!L9151</f>
        <v>0</v>
      </c>
      <c r="K9151">
        <f>'נתונים מיובאים'!M9151</f>
        <v>0</v>
      </c>
      <c r="L9151" s="2">
        <f>'נתונים מיובאים'!N9151</f>
        <v>0</v>
      </c>
      <c r="M9151" s="1" t="str">
        <f t="shared" si="144"/>
        <v>00</v>
      </c>
      <c r="N9151" s="7" t="str">
        <f>B9151&amp;E9151&amp;COUNTIF($M$2:M9151,B9151&amp;E9151)</f>
        <v>008434</v>
      </c>
    </row>
    <row r="9152" spans="1:14" x14ac:dyDescent="0.2">
      <c r="A9152">
        <f>'נתונים מיובאים'!C9152</f>
        <v>0</v>
      </c>
      <c r="B9152">
        <f>'נתונים מיובאים'!D9152</f>
        <v>0</v>
      </c>
      <c r="C9152">
        <f>'נתונים מיובאים'!E9152</f>
        <v>0</v>
      </c>
      <c r="D9152">
        <f>'נתונים מיובאים'!F9152</f>
        <v>0</v>
      </c>
      <c r="E9152" s="5">
        <f>'נתונים מיובאים'!G9152</f>
        <v>0</v>
      </c>
      <c r="F9152">
        <f>'נתונים מיובאים'!H9152</f>
        <v>0</v>
      </c>
      <c r="G9152" s="2">
        <f>'נתונים מיובאים'!I9152</f>
        <v>0</v>
      </c>
      <c r="H9152" s="1">
        <f>'נתונים מיובאים'!J9152</f>
        <v>0</v>
      </c>
      <c r="I9152">
        <f>'נתונים מיובאים'!K9152</f>
        <v>0</v>
      </c>
      <c r="J9152" s="2">
        <f>'נתונים מיובאים'!L9152</f>
        <v>0</v>
      </c>
      <c r="K9152">
        <f>'נתונים מיובאים'!M9152</f>
        <v>0</v>
      </c>
      <c r="L9152" s="2">
        <f>'נתונים מיובאים'!N9152</f>
        <v>0</v>
      </c>
      <c r="M9152" s="1" t="str">
        <f t="shared" si="144"/>
        <v>00</v>
      </c>
      <c r="N9152" s="7" t="str">
        <f>B9152&amp;E9152&amp;COUNTIF($M$2:M9152,B9152&amp;E9152)</f>
        <v>008435</v>
      </c>
    </row>
    <row r="9153" spans="1:14" x14ac:dyDescent="0.2">
      <c r="A9153">
        <f>'נתונים מיובאים'!C9153</f>
        <v>0</v>
      </c>
      <c r="B9153">
        <f>'נתונים מיובאים'!D9153</f>
        <v>0</v>
      </c>
      <c r="C9153">
        <f>'נתונים מיובאים'!E9153</f>
        <v>0</v>
      </c>
      <c r="D9153">
        <f>'נתונים מיובאים'!F9153</f>
        <v>0</v>
      </c>
      <c r="E9153" s="5">
        <f>'נתונים מיובאים'!G9153</f>
        <v>0</v>
      </c>
      <c r="F9153">
        <f>'נתונים מיובאים'!H9153</f>
        <v>0</v>
      </c>
      <c r="G9153" s="2">
        <f>'נתונים מיובאים'!I9153</f>
        <v>0</v>
      </c>
      <c r="H9153" s="1">
        <f>'נתונים מיובאים'!J9153</f>
        <v>0</v>
      </c>
      <c r="I9153">
        <f>'נתונים מיובאים'!K9153</f>
        <v>0</v>
      </c>
      <c r="J9153" s="2">
        <f>'נתונים מיובאים'!L9153</f>
        <v>0</v>
      </c>
      <c r="K9153">
        <f>'נתונים מיובאים'!M9153</f>
        <v>0</v>
      </c>
      <c r="L9153" s="2">
        <f>'נתונים מיובאים'!N9153</f>
        <v>0</v>
      </c>
      <c r="M9153" s="1" t="str">
        <f t="shared" si="144"/>
        <v>00</v>
      </c>
      <c r="N9153" s="7" t="str">
        <f>B9153&amp;E9153&amp;COUNTIF($M$2:M9153,B9153&amp;E9153)</f>
        <v>008436</v>
      </c>
    </row>
    <row r="9154" spans="1:14" x14ac:dyDescent="0.2">
      <c r="A9154">
        <f>'נתונים מיובאים'!C9154</f>
        <v>0</v>
      </c>
      <c r="B9154">
        <f>'נתונים מיובאים'!D9154</f>
        <v>0</v>
      </c>
      <c r="C9154">
        <f>'נתונים מיובאים'!E9154</f>
        <v>0</v>
      </c>
      <c r="D9154">
        <f>'נתונים מיובאים'!F9154</f>
        <v>0</v>
      </c>
      <c r="E9154" s="5">
        <f>'נתונים מיובאים'!G9154</f>
        <v>0</v>
      </c>
      <c r="F9154">
        <f>'נתונים מיובאים'!H9154</f>
        <v>0</v>
      </c>
      <c r="G9154" s="2">
        <f>'נתונים מיובאים'!I9154</f>
        <v>0</v>
      </c>
      <c r="H9154" s="1">
        <f>'נתונים מיובאים'!J9154</f>
        <v>0</v>
      </c>
      <c r="I9154">
        <f>'נתונים מיובאים'!K9154</f>
        <v>0</v>
      </c>
      <c r="J9154" s="2">
        <f>'נתונים מיובאים'!L9154</f>
        <v>0</v>
      </c>
      <c r="K9154">
        <f>'נתונים מיובאים'!M9154</f>
        <v>0</v>
      </c>
      <c r="L9154" s="2">
        <f>'נתונים מיובאים'!N9154</f>
        <v>0</v>
      </c>
      <c r="M9154" s="1" t="str">
        <f t="shared" si="144"/>
        <v>00</v>
      </c>
      <c r="N9154" s="7" t="str">
        <f>B9154&amp;E9154&amp;COUNTIF($M$2:M9154,B9154&amp;E9154)</f>
        <v>008437</v>
      </c>
    </row>
    <row r="9155" spans="1:14" x14ac:dyDescent="0.2">
      <c r="A9155">
        <f>'נתונים מיובאים'!C9155</f>
        <v>0</v>
      </c>
      <c r="B9155">
        <f>'נתונים מיובאים'!D9155</f>
        <v>0</v>
      </c>
      <c r="C9155">
        <f>'נתונים מיובאים'!E9155</f>
        <v>0</v>
      </c>
      <c r="D9155">
        <f>'נתונים מיובאים'!F9155</f>
        <v>0</v>
      </c>
      <c r="E9155" s="5">
        <f>'נתונים מיובאים'!G9155</f>
        <v>0</v>
      </c>
      <c r="F9155">
        <f>'נתונים מיובאים'!H9155</f>
        <v>0</v>
      </c>
      <c r="G9155" s="2">
        <f>'נתונים מיובאים'!I9155</f>
        <v>0</v>
      </c>
      <c r="H9155" s="1">
        <f>'נתונים מיובאים'!J9155</f>
        <v>0</v>
      </c>
      <c r="I9155">
        <f>'נתונים מיובאים'!K9155</f>
        <v>0</v>
      </c>
      <c r="J9155" s="2">
        <f>'נתונים מיובאים'!L9155</f>
        <v>0</v>
      </c>
      <c r="K9155">
        <f>'נתונים מיובאים'!M9155</f>
        <v>0</v>
      </c>
      <c r="L9155" s="2">
        <f>'נתונים מיובאים'!N9155</f>
        <v>0</v>
      </c>
      <c r="M9155" s="1" t="str">
        <f t="shared" si="144"/>
        <v>00</v>
      </c>
      <c r="N9155" s="7" t="str">
        <f>B9155&amp;E9155&amp;COUNTIF($M$2:M9155,B9155&amp;E9155)</f>
        <v>008438</v>
      </c>
    </row>
    <row r="9156" spans="1:14" x14ac:dyDescent="0.2">
      <c r="A9156">
        <f>'נתונים מיובאים'!C9156</f>
        <v>0</v>
      </c>
      <c r="B9156">
        <f>'נתונים מיובאים'!D9156</f>
        <v>0</v>
      </c>
      <c r="C9156">
        <f>'נתונים מיובאים'!E9156</f>
        <v>0</v>
      </c>
      <c r="D9156">
        <f>'נתונים מיובאים'!F9156</f>
        <v>0</v>
      </c>
      <c r="E9156" s="5">
        <f>'נתונים מיובאים'!G9156</f>
        <v>0</v>
      </c>
      <c r="F9156">
        <f>'נתונים מיובאים'!H9156</f>
        <v>0</v>
      </c>
      <c r="G9156" s="2">
        <f>'נתונים מיובאים'!I9156</f>
        <v>0</v>
      </c>
      <c r="H9156" s="1">
        <f>'נתונים מיובאים'!J9156</f>
        <v>0</v>
      </c>
      <c r="I9156">
        <f>'נתונים מיובאים'!K9156</f>
        <v>0</v>
      </c>
      <c r="J9156" s="2">
        <f>'נתונים מיובאים'!L9156</f>
        <v>0</v>
      </c>
      <c r="K9156">
        <f>'נתונים מיובאים'!M9156</f>
        <v>0</v>
      </c>
      <c r="L9156" s="2">
        <f>'נתונים מיובאים'!N9156</f>
        <v>0</v>
      </c>
      <c r="M9156" s="1" t="str">
        <f t="shared" si="144"/>
        <v>00</v>
      </c>
      <c r="N9156" s="7" t="str">
        <f>B9156&amp;E9156&amp;COUNTIF($M$2:M9156,B9156&amp;E9156)</f>
        <v>008439</v>
      </c>
    </row>
    <row r="9157" spans="1:14" x14ac:dyDescent="0.2">
      <c r="A9157">
        <f>'נתונים מיובאים'!C9157</f>
        <v>0</v>
      </c>
      <c r="B9157">
        <f>'נתונים מיובאים'!D9157</f>
        <v>0</v>
      </c>
      <c r="C9157">
        <f>'נתונים מיובאים'!E9157</f>
        <v>0</v>
      </c>
      <c r="D9157">
        <f>'נתונים מיובאים'!F9157</f>
        <v>0</v>
      </c>
      <c r="E9157" s="5">
        <f>'נתונים מיובאים'!G9157</f>
        <v>0</v>
      </c>
      <c r="F9157">
        <f>'נתונים מיובאים'!H9157</f>
        <v>0</v>
      </c>
      <c r="G9157" s="2">
        <f>'נתונים מיובאים'!I9157</f>
        <v>0</v>
      </c>
      <c r="H9157" s="1">
        <f>'נתונים מיובאים'!J9157</f>
        <v>0</v>
      </c>
      <c r="I9157">
        <f>'נתונים מיובאים'!K9157</f>
        <v>0</v>
      </c>
      <c r="J9157" s="2">
        <f>'נתונים מיובאים'!L9157</f>
        <v>0</v>
      </c>
      <c r="K9157">
        <f>'נתונים מיובאים'!M9157</f>
        <v>0</v>
      </c>
      <c r="L9157" s="2">
        <f>'נתונים מיובאים'!N9157</f>
        <v>0</v>
      </c>
      <c r="M9157" s="1" t="str">
        <f t="shared" si="144"/>
        <v>00</v>
      </c>
      <c r="N9157" s="7" t="str">
        <f>B9157&amp;E9157&amp;COUNTIF($M$2:M9157,B9157&amp;E9157)</f>
        <v>008440</v>
      </c>
    </row>
    <row r="9158" spans="1:14" x14ac:dyDescent="0.2">
      <c r="A9158">
        <f>'נתונים מיובאים'!C9158</f>
        <v>0</v>
      </c>
      <c r="B9158">
        <f>'נתונים מיובאים'!D9158</f>
        <v>0</v>
      </c>
      <c r="C9158">
        <f>'נתונים מיובאים'!E9158</f>
        <v>0</v>
      </c>
      <c r="D9158">
        <f>'נתונים מיובאים'!F9158</f>
        <v>0</v>
      </c>
      <c r="E9158" s="5">
        <f>'נתונים מיובאים'!G9158</f>
        <v>0</v>
      </c>
      <c r="F9158">
        <f>'נתונים מיובאים'!H9158</f>
        <v>0</v>
      </c>
      <c r="G9158" s="2">
        <f>'נתונים מיובאים'!I9158</f>
        <v>0</v>
      </c>
      <c r="H9158" s="1">
        <f>'נתונים מיובאים'!J9158</f>
        <v>0</v>
      </c>
      <c r="I9158">
        <f>'נתונים מיובאים'!K9158</f>
        <v>0</v>
      </c>
      <c r="J9158" s="2">
        <f>'נתונים מיובאים'!L9158</f>
        <v>0</v>
      </c>
      <c r="K9158">
        <f>'נתונים מיובאים'!M9158</f>
        <v>0</v>
      </c>
      <c r="L9158" s="2">
        <f>'נתונים מיובאים'!N9158</f>
        <v>0</v>
      </c>
      <c r="M9158" s="1" t="str">
        <f t="shared" si="144"/>
        <v>00</v>
      </c>
      <c r="N9158" s="7" t="str">
        <f>B9158&amp;E9158&amp;COUNTIF($M$2:M9158,B9158&amp;E9158)</f>
        <v>008441</v>
      </c>
    </row>
    <row r="9159" spans="1:14" x14ac:dyDescent="0.2">
      <c r="A9159">
        <f>'נתונים מיובאים'!C9159</f>
        <v>0</v>
      </c>
      <c r="B9159">
        <f>'נתונים מיובאים'!D9159</f>
        <v>0</v>
      </c>
      <c r="C9159">
        <f>'נתונים מיובאים'!E9159</f>
        <v>0</v>
      </c>
      <c r="D9159">
        <f>'נתונים מיובאים'!F9159</f>
        <v>0</v>
      </c>
      <c r="E9159" s="5">
        <f>'נתונים מיובאים'!G9159</f>
        <v>0</v>
      </c>
      <c r="F9159">
        <f>'נתונים מיובאים'!H9159</f>
        <v>0</v>
      </c>
      <c r="G9159" s="2">
        <f>'נתונים מיובאים'!I9159</f>
        <v>0</v>
      </c>
      <c r="H9159" s="1">
        <f>'נתונים מיובאים'!J9159</f>
        <v>0</v>
      </c>
      <c r="I9159">
        <f>'נתונים מיובאים'!K9159</f>
        <v>0</v>
      </c>
      <c r="J9159" s="2">
        <f>'נתונים מיובאים'!L9159</f>
        <v>0</v>
      </c>
      <c r="K9159">
        <f>'נתונים מיובאים'!M9159</f>
        <v>0</v>
      </c>
      <c r="L9159" s="2">
        <f>'נתונים מיובאים'!N9159</f>
        <v>0</v>
      </c>
      <c r="M9159" s="1" t="str">
        <f t="shared" si="144"/>
        <v>00</v>
      </c>
      <c r="N9159" s="7" t="str">
        <f>B9159&amp;E9159&amp;COUNTIF($M$2:M9159,B9159&amp;E9159)</f>
        <v>008442</v>
      </c>
    </row>
    <row r="9160" spans="1:14" x14ac:dyDescent="0.2">
      <c r="A9160">
        <f>'נתונים מיובאים'!C9160</f>
        <v>0</v>
      </c>
      <c r="B9160">
        <f>'נתונים מיובאים'!D9160</f>
        <v>0</v>
      </c>
      <c r="C9160">
        <f>'נתונים מיובאים'!E9160</f>
        <v>0</v>
      </c>
      <c r="D9160">
        <f>'נתונים מיובאים'!F9160</f>
        <v>0</v>
      </c>
      <c r="E9160" s="5">
        <f>'נתונים מיובאים'!G9160</f>
        <v>0</v>
      </c>
      <c r="F9160">
        <f>'נתונים מיובאים'!H9160</f>
        <v>0</v>
      </c>
      <c r="G9160" s="2">
        <f>'נתונים מיובאים'!I9160</f>
        <v>0</v>
      </c>
      <c r="H9160" s="1">
        <f>'נתונים מיובאים'!J9160</f>
        <v>0</v>
      </c>
      <c r="I9160">
        <f>'נתונים מיובאים'!K9160</f>
        <v>0</v>
      </c>
      <c r="J9160" s="2">
        <f>'נתונים מיובאים'!L9160</f>
        <v>0</v>
      </c>
      <c r="K9160">
        <f>'נתונים מיובאים'!M9160</f>
        <v>0</v>
      </c>
      <c r="L9160" s="2">
        <f>'נתונים מיובאים'!N9160</f>
        <v>0</v>
      </c>
      <c r="M9160" s="1" t="str">
        <f t="shared" si="144"/>
        <v>00</v>
      </c>
      <c r="N9160" s="7" t="str">
        <f>B9160&amp;E9160&amp;COUNTIF($M$2:M9160,B9160&amp;E9160)</f>
        <v>008443</v>
      </c>
    </row>
    <row r="9161" spans="1:14" x14ac:dyDescent="0.2">
      <c r="A9161">
        <f>'נתונים מיובאים'!C9161</f>
        <v>0</v>
      </c>
      <c r="B9161">
        <f>'נתונים מיובאים'!D9161</f>
        <v>0</v>
      </c>
      <c r="C9161">
        <f>'נתונים מיובאים'!E9161</f>
        <v>0</v>
      </c>
      <c r="D9161">
        <f>'נתונים מיובאים'!F9161</f>
        <v>0</v>
      </c>
      <c r="E9161" s="5">
        <f>'נתונים מיובאים'!G9161</f>
        <v>0</v>
      </c>
      <c r="F9161">
        <f>'נתונים מיובאים'!H9161</f>
        <v>0</v>
      </c>
      <c r="G9161" s="2">
        <f>'נתונים מיובאים'!I9161</f>
        <v>0</v>
      </c>
      <c r="H9161" s="1">
        <f>'נתונים מיובאים'!J9161</f>
        <v>0</v>
      </c>
      <c r="I9161">
        <f>'נתונים מיובאים'!K9161</f>
        <v>0</v>
      </c>
      <c r="J9161" s="2">
        <f>'נתונים מיובאים'!L9161</f>
        <v>0</v>
      </c>
      <c r="K9161">
        <f>'נתונים מיובאים'!M9161</f>
        <v>0</v>
      </c>
      <c r="L9161" s="2">
        <f>'נתונים מיובאים'!N9161</f>
        <v>0</v>
      </c>
      <c r="M9161" s="1" t="str">
        <f t="shared" si="144"/>
        <v>00</v>
      </c>
      <c r="N9161" s="7" t="str">
        <f>B9161&amp;E9161&amp;COUNTIF($M$2:M9161,B9161&amp;E9161)</f>
        <v>008444</v>
      </c>
    </row>
    <row r="9162" spans="1:14" x14ac:dyDescent="0.2">
      <c r="A9162">
        <f>'נתונים מיובאים'!C9162</f>
        <v>0</v>
      </c>
      <c r="B9162">
        <f>'נתונים מיובאים'!D9162</f>
        <v>0</v>
      </c>
      <c r="C9162">
        <f>'נתונים מיובאים'!E9162</f>
        <v>0</v>
      </c>
      <c r="D9162">
        <f>'נתונים מיובאים'!F9162</f>
        <v>0</v>
      </c>
      <c r="E9162" s="5">
        <f>'נתונים מיובאים'!G9162</f>
        <v>0</v>
      </c>
      <c r="F9162">
        <f>'נתונים מיובאים'!H9162</f>
        <v>0</v>
      </c>
      <c r="G9162" s="2">
        <f>'נתונים מיובאים'!I9162</f>
        <v>0</v>
      </c>
      <c r="H9162" s="1">
        <f>'נתונים מיובאים'!J9162</f>
        <v>0</v>
      </c>
      <c r="I9162">
        <f>'נתונים מיובאים'!K9162</f>
        <v>0</v>
      </c>
      <c r="J9162" s="2">
        <f>'נתונים מיובאים'!L9162</f>
        <v>0</v>
      </c>
      <c r="K9162">
        <f>'נתונים מיובאים'!M9162</f>
        <v>0</v>
      </c>
      <c r="L9162" s="2">
        <f>'נתונים מיובאים'!N9162</f>
        <v>0</v>
      </c>
      <c r="M9162" s="1" t="str">
        <f t="shared" si="144"/>
        <v>00</v>
      </c>
      <c r="N9162" s="7" t="str">
        <f>B9162&amp;E9162&amp;COUNTIF($M$2:M9162,B9162&amp;E9162)</f>
        <v>008445</v>
      </c>
    </row>
    <row r="9163" spans="1:14" x14ac:dyDescent="0.2">
      <c r="A9163">
        <f>'נתונים מיובאים'!C9163</f>
        <v>0</v>
      </c>
      <c r="B9163">
        <f>'נתונים מיובאים'!D9163</f>
        <v>0</v>
      </c>
      <c r="C9163">
        <f>'נתונים מיובאים'!E9163</f>
        <v>0</v>
      </c>
      <c r="D9163">
        <f>'נתונים מיובאים'!F9163</f>
        <v>0</v>
      </c>
      <c r="E9163" s="5">
        <f>'נתונים מיובאים'!G9163</f>
        <v>0</v>
      </c>
      <c r="F9163">
        <f>'נתונים מיובאים'!H9163</f>
        <v>0</v>
      </c>
      <c r="G9163" s="2">
        <f>'נתונים מיובאים'!I9163</f>
        <v>0</v>
      </c>
      <c r="H9163" s="1">
        <f>'נתונים מיובאים'!J9163</f>
        <v>0</v>
      </c>
      <c r="I9163">
        <f>'נתונים מיובאים'!K9163</f>
        <v>0</v>
      </c>
      <c r="J9163" s="2">
        <f>'נתונים מיובאים'!L9163</f>
        <v>0</v>
      </c>
      <c r="K9163">
        <f>'נתונים מיובאים'!M9163</f>
        <v>0</v>
      </c>
      <c r="L9163" s="2">
        <f>'נתונים מיובאים'!N9163</f>
        <v>0</v>
      </c>
      <c r="M9163" s="1" t="str">
        <f t="shared" si="144"/>
        <v>00</v>
      </c>
      <c r="N9163" s="7" t="str">
        <f>B9163&amp;E9163&amp;COUNTIF($M$2:M9163,B9163&amp;E9163)</f>
        <v>008446</v>
      </c>
    </row>
    <row r="9164" spans="1:14" x14ac:dyDescent="0.2">
      <c r="A9164">
        <f>'נתונים מיובאים'!C9164</f>
        <v>0</v>
      </c>
      <c r="B9164">
        <f>'נתונים מיובאים'!D9164</f>
        <v>0</v>
      </c>
      <c r="C9164">
        <f>'נתונים מיובאים'!E9164</f>
        <v>0</v>
      </c>
      <c r="D9164">
        <f>'נתונים מיובאים'!F9164</f>
        <v>0</v>
      </c>
      <c r="E9164" s="5">
        <f>'נתונים מיובאים'!G9164</f>
        <v>0</v>
      </c>
      <c r="F9164">
        <f>'נתונים מיובאים'!H9164</f>
        <v>0</v>
      </c>
      <c r="G9164" s="2">
        <f>'נתונים מיובאים'!I9164</f>
        <v>0</v>
      </c>
      <c r="H9164" s="1">
        <f>'נתונים מיובאים'!J9164</f>
        <v>0</v>
      </c>
      <c r="I9164">
        <f>'נתונים מיובאים'!K9164</f>
        <v>0</v>
      </c>
      <c r="J9164" s="2">
        <f>'נתונים מיובאים'!L9164</f>
        <v>0</v>
      </c>
      <c r="K9164">
        <f>'נתונים מיובאים'!M9164</f>
        <v>0</v>
      </c>
      <c r="L9164" s="2">
        <f>'נתונים מיובאים'!N9164</f>
        <v>0</v>
      </c>
      <c r="M9164" s="1" t="str">
        <f t="shared" si="144"/>
        <v>00</v>
      </c>
      <c r="N9164" s="7" t="str">
        <f>B9164&amp;E9164&amp;COUNTIF($M$2:M9164,B9164&amp;E9164)</f>
        <v>008447</v>
      </c>
    </row>
    <row r="9165" spans="1:14" x14ac:dyDescent="0.2">
      <c r="A9165">
        <f>'נתונים מיובאים'!C9165</f>
        <v>0</v>
      </c>
      <c r="B9165">
        <f>'נתונים מיובאים'!D9165</f>
        <v>0</v>
      </c>
      <c r="C9165">
        <f>'נתונים מיובאים'!E9165</f>
        <v>0</v>
      </c>
      <c r="D9165">
        <f>'נתונים מיובאים'!F9165</f>
        <v>0</v>
      </c>
      <c r="E9165" s="5">
        <f>'נתונים מיובאים'!G9165</f>
        <v>0</v>
      </c>
      <c r="F9165">
        <f>'נתונים מיובאים'!H9165</f>
        <v>0</v>
      </c>
      <c r="G9165" s="2">
        <f>'נתונים מיובאים'!I9165</f>
        <v>0</v>
      </c>
      <c r="H9165" s="1">
        <f>'נתונים מיובאים'!J9165</f>
        <v>0</v>
      </c>
      <c r="I9165">
        <f>'נתונים מיובאים'!K9165</f>
        <v>0</v>
      </c>
      <c r="J9165" s="2">
        <f>'נתונים מיובאים'!L9165</f>
        <v>0</v>
      </c>
      <c r="K9165">
        <f>'נתונים מיובאים'!M9165</f>
        <v>0</v>
      </c>
      <c r="L9165" s="2">
        <f>'נתונים מיובאים'!N9165</f>
        <v>0</v>
      </c>
      <c r="M9165" s="1" t="str">
        <f t="shared" si="144"/>
        <v>00</v>
      </c>
      <c r="N9165" s="7" t="str">
        <f>B9165&amp;E9165&amp;COUNTIF($M$2:M9165,B9165&amp;E9165)</f>
        <v>008448</v>
      </c>
    </row>
    <row r="9166" spans="1:14" x14ac:dyDescent="0.2">
      <c r="A9166">
        <f>'נתונים מיובאים'!C9166</f>
        <v>0</v>
      </c>
      <c r="B9166">
        <f>'נתונים מיובאים'!D9166</f>
        <v>0</v>
      </c>
      <c r="C9166">
        <f>'נתונים מיובאים'!E9166</f>
        <v>0</v>
      </c>
      <c r="D9166">
        <f>'נתונים מיובאים'!F9166</f>
        <v>0</v>
      </c>
      <c r="E9166" s="5">
        <f>'נתונים מיובאים'!G9166</f>
        <v>0</v>
      </c>
      <c r="F9166">
        <f>'נתונים מיובאים'!H9166</f>
        <v>0</v>
      </c>
      <c r="G9166" s="2">
        <f>'נתונים מיובאים'!I9166</f>
        <v>0</v>
      </c>
      <c r="H9166" s="1">
        <f>'נתונים מיובאים'!J9166</f>
        <v>0</v>
      </c>
      <c r="I9166">
        <f>'נתונים מיובאים'!K9166</f>
        <v>0</v>
      </c>
      <c r="J9166" s="2">
        <f>'נתונים מיובאים'!L9166</f>
        <v>0</v>
      </c>
      <c r="K9166">
        <f>'נתונים מיובאים'!M9166</f>
        <v>0</v>
      </c>
      <c r="L9166" s="2">
        <f>'נתונים מיובאים'!N9166</f>
        <v>0</v>
      </c>
      <c r="M9166" s="1" t="str">
        <f t="shared" si="144"/>
        <v>00</v>
      </c>
      <c r="N9166" s="7" t="str">
        <f>B9166&amp;E9166&amp;COUNTIF($M$2:M9166,B9166&amp;E9166)</f>
        <v>008449</v>
      </c>
    </row>
    <row r="9167" spans="1:14" x14ac:dyDescent="0.2">
      <c r="A9167">
        <f>'נתונים מיובאים'!C9167</f>
        <v>0</v>
      </c>
      <c r="B9167">
        <f>'נתונים מיובאים'!D9167</f>
        <v>0</v>
      </c>
      <c r="C9167">
        <f>'נתונים מיובאים'!E9167</f>
        <v>0</v>
      </c>
      <c r="D9167">
        <f>'נתונים מיובאים'!F9167</f>
        <v>0</v>
      </c>
      <c r="E9167" s="5">
        <f>'נתונים מיובאים'!G9167</f>
        <v>0</v>
      </c>
      <c r="F9167">
        <f>'נתונים מיובאים'!H9167</f>
        <v>0</v>
      </c>
      <c r="G9167" s="2">
        <f>'נתונים מיובאים'!I9167</f>
        <v>0</v>
      </c>
      <c r="H9167" s="1">
        <f>'נתונים מיובאים'!J9167</f>
        <v>0</v>
      </c>
      <c r="I9167">
        <f>'נתונים מיובאים'!K9167</f>
        <v>0</v>
      </c>
      <c r="J9167" s="2">
        <f>'נתונים מיובאים'!L9167</f>
        <v>0</v>
      </c>
      <c r="K9167">
        <f>'נתונים מיובאים'!M9167</f>
        <v>0</v>
      </c>
      <c r="L9167" s="2">
        <f>'נתונים מיובאים'!N9167</f>
        <v>0</v>
      </c>
      <c r="M9167" s="1" t="str">
        <f t="shared" si="144"/>
        <v>00</v>
      </c>
      <c r="N9167" s="7" t="str">
        <f>B9167&amp;E9167&amp;COUNTIF($M$2:M9167,B9167&amp;E9167)</f>
        <v>008450</v>
      </c>
    </row>
    <row r="9168" spans="1:14" x14ac:dyDescent="0.2">
      <c r="A9168">
        <f>'נתונים מיובאים'!C9168</f>
        <v>0</v>
      </c>
      <c r="B9168">
        <f>'נתונים מיובאים'!D9168</f>
        <v>0</v>
      </c>
      <c r="C9168">
        <f>'נתונים מיובאים'!E9168</f>
        <v>0</v>
      </c>
      <c r="D9168">
        <f>'נתונים מיובאים'!F9168</f>
        <v>0</v>
      </c>
      <c r="E9168" s="5">
        <f>'נתונים מיובאים'!G9168</f>
        <v>0</v>
      </c>
      <c r="F9168">
        <f>'נתונים מיובאים'!H9168</f>
        <v>0</v>
      </c>
      <c r="G9168" s="2">
        <f>'נתונים מיובאים'!I9168</f>
        <v>0</v>
      </c>
      <c r="H9168" s="1">
        <f>'נתונים מיובאים'!J9168</f>
        <v>0</v>
      </c>
      <c r="I9168">
        <f>'נתונים מיובאים'!K9168</f>
        <v>0</v>
      </c>
      <c r="J9168" s="2">
        <f>'נתונים מיובאים'!L9168</f>
        <v>0</v>
      </c>
      <c r="K9168">
        <f>'נתונים מיובאים'!M9168</f>
        <v>0</v>
      </c>
      <c r="L9168" s="2">
        <f>'נתונים מיובאים'!N9168</f>
        <v>0</v>
      </c>
      <c r="M9168" s="1" t="str">
        <f t="shared" si="144"/>
        <v>00</v>
      </c>
      <c r="N9168" s="7" t="str">
        <f>B9168&amp;E9168&amp;COUNTIF($M$2:M9168,B9168&amp;E9168)</f>
        <v>008451</v>
      </c>
    </row>
    <row r="9169" spans="1:14" x14ac:dyDescent="0.2">
      <c r="A9169">
        <f>'נתונים מיובאים'!C9169</f>
        <v>0</v>
      </c>
      <c r="B9169">
        <f>'נתונים מיובאים'!D9169</f>
        <v>0</v>
      </c>
      <c r="C9169">
        <f>'נתונים מיובאים'!E9169</f>
        <v>0</v>
      </c>
      <c r="D9169">
        <f>'נתונים מיובאים'!F9169</f>
        <v>0</v>
      </c>
      <c r="E9169" s="5">
        <f>'נתונים מיובאים'!G9169</f>
        <v>0</v>
      </c>
      <c r="F9169">
        <f>'נתונים מיובאים'!H9169</f>
        <v>0</v>
      </c>
      <c r="G9169" s="2">
        <f>'נתונים מיובאים'!I9169</f>
        <v>0</v>
      </c>
      <c r="H9169" s="1">
        <f>'נתונים מיובאים'!J9169</f>
        <v>0</v>
      </c>
      <c r="I9169">
        <f>'נתונים מיובאים'!K9169</f>
        <v>0</v>
      </c>
      <c r="J9169" s="2">
        <f>'נתונים מיובאים'!L9169</f>
        <v>0</v>
      </c>
      <c r="K9169">
        <f>'נתונים מיובאים'!M9169</f>
        <v>0</v>
      </c>
      <c r="L9169" s="2">
        <f>'נתונים מיובאים'!N9169</f>
        <v>0</v>
      </c>
      <c r="M9169" s="1" t="str">
        <f t="shared" si="144"/>
        <v>00</v>
      </c>
      <c r="N9169" s="7" t="str">
        <f>B9169&amp;E9169&amp;COUNTIF($M$2:M9169,B9169&amp;E9169)</f>
        <v>008452</v>
      </c>
    </row>
    <row r="9170" spans="1:14" x14ac:dyDescent="0.2">
      <c r="A9170">
        <f>'נתונים מיובאים'!C9170</f>
        <v>0</v>
      </c>
      <c r="B9170">
        <f>'נתונים מיובאים'!D9170</f>
        <v>0</v>
      </c>
      <c r="C9170">
        <f>'נתונים מיובאים'!E9170</f>
        <v>0</v>
      </c>
      <c r="D9170">
        <f>'נתונים מיובאים'!F9170</f>
        <v>0</v>
      </c>
      <c r="E9170" s="5">
        <f>'נתונים מיובאים'!G9170</f>
        <v>0</v>
      </c>
      <c r="F9170">
        <f>'נתונים מיובאים'!H9170</f>
        <v>0</v>
      </c>
      <c r="G9170" s="2">
        <f>'נתונים מיובאים'!I9170</f>
        <v>0</v>
      </c>
      <c r="H9170" s="1">
        <f>'נתונים מיובאים'!J9170</f>
        <v>0</v>
      </c>
      <c r="I9170">
        <f>'נתונים מיובאים'!K9170</f>
        <v>0</v>
      </c>
      <c r="J9170" s="2">
        <f>'נתונים מיובאים'!L9170</f>
        <v>0</v>
      </c>
      <c r="K9170">
        <f>'נתונים מיובאים'!M9170</f>
        <v>0</v>
      </c>
      <c r="L9170" s="2">
        <f>'נתונים מיובאים'!N9170</f>
        <v>0</v>
      </c>
      <c r="M9170" s="1" t="str">
        <f t="shared" si="144"/>
        <v>00</v>
      </c>
      <c r="N9170" s="7" t="str">
        <f>B9170&amp;E9170&amp;COUNTIF($M$2:M9170,B9170&amp;E9170)</f>
        <v>008453</v>
      </c>
    </row>
    <row r="9171" spans="1:14" x14ac:dyDescent="0.2">
      <c r="A9171">
        <f>'נתונים מיובאים'!C9171</f>
        <v>0</v>
      </c>
      <c r="B9171">
        <f>'נתונים מיובאים'!D9171</f>
        <v>0</v>
      </c>
      <c r="C9171">
        <f>'נתונים מיובאים'!E9171</f>
        <v>0</v>
      </c>
      <c r="D9171">
        <f>'נתונים מיובאים'!F9171</f>
        <v>0</v>
      </c>
      <c r="E9171" s="5">
        <f>'נתונים מיובאים'!G9171</f>
        <v>0</v>
      </c>
      <c r="F9171">
        <f>'נתונים מיובאים'!H9171</f>
        <v>0</v>
      </c>
      <c r="G9171" s="2">
        <f>'נתונים מיובאים'!I9171</f>
        <v>0</v>
      </c>
      <c r="H9171" s="1">
        <f>'נתונים מיובאים'!J9171</f>
        <v>0</v>
      </c>
      <c r="I9171">
        <f>'נתונים מיובאים'!K9171</f>
        <v>0</v>
      </c>
      <c r="J9171" s="2">
        <f>'נתונים מיובאים'!L9171</f>
        <v>0</v>
      </c>
      <c r="K9171">
        <f>'נתונים מיובאים'!M9171</f>
        <v>0</v>
      </c>
      <c r="L9171" s="2">
        <f>'נתונים מיובאים'!N9171</f>
        <v>0</v>
      </c>
      <c r="M9171" s="1" t="str">
        <f t="shared" si="144"/>
        <v>00</v>
      </c>
      <c r="N9171" s="7" t="str">
        <f>B9171&amp;E9171&amp;COUNTIF($M$2:M9171,B9171&amp;E9171)</f>
        <v>008454</v>
      </c>
    </row>
    <row r="9172" spans="1:14" x14ac:dyDescent="0.2">
      <c r="A9172">
        <f>'נתונים מיובאים'!C9172</f>
        <v>0</v>
      </c>
      <c r="B9172">
        <f>'נתונים מיובאים'!D9172</f>
        <v>0</v>
      </c>
      <c r="C9172">
        <f>'נתונים מיובאים'!E9172</f>
        <v>0</v>
      </c>
      <c r="D9172">
        <f>'נתונים מיובאים'!F9172</f>
        <v>0</v>
      </c>
      <c r="E9172" s="5">
        <f>'נתונים מיובאים'!G9172</f>
        <v>0</v>
      </c>
      <c r="F9172">
        <f>'נתונים מיובאים'!H9172</f>
        <v>0</v>
      </c>
      <c r="G9172" s="2">
        <f>'נתונים מיובאים'!I9172</f>
        <v>0</v>
      </c>
      <c r="H9172" s="1">
        <f>'נתונים מיובאים'!J9172</f>
        <v>0</v>
      </c>
      <c r="I9172">
        <f>'נתונים מיובאים'!K9172</f>
        <v>0</v>
      </c>
      <c r="J9172" s="2">
        <f>'נתונים מיובאים'!L9172</f>
        <v>0</v>
      </c>
      <c r="K9172">
        <f>'נתונים מיובאים'!M9172</f>
        <v>0</v>
      </c>
      <c r="L9172" s="2">
        <f>'נתונים מיובאים'!N9172</f>
        <v>0</v>
      </c>
      <c r="M9172" s="1" t="str">
        <f t="shared" si="144"/>
        <v>00</v>
      </c>
      <c r="N9172" s="7" t="str">
        <f>B9172&amp;E9172&amp;COUNTIF($M$2:M9172,B9172&amp;E9172)</f>
        <v>008455</v>
      </c>
    </row>
    <row r="9173" spans="1:14" x14ac:dyDescent="0.2">
      <c r="A9173">
        <f>'נתונים מיובאים'!C9173</f>
        <v>0</v>
      </c>
      <c r="B9173">
        <f>'נתונים מיובאים'!D9173</f>
        <v>0</v>
      </c>
      <c r="C9173">
        <f>'נתונים מיובאים'!E9173</f>
        <v>0</v>
      </c>
      <c r="D9173">
        <f>'נתונים מיובאים'!F9173</f>
        <v>0</v>
      </c>
      <c r="E9173" s="5">
        <f>'נתונים מיובאים'!G9173</f>
        <v>0</v>
      </c>
      <c r="F9173">
        <f>'נתונים מיובאים'!H9173</f>
        <v>0</v>
      </c>
      <c r="G9173" s="2">
        <f>'נתונים מיובאים'!I9173</f>
        <v>0</v>
      </c>
      <c r="H9173" s="1">
        <f>'נתונים מיובאים'!J9173</f>
        <v>0</v>
      </c>
      <c r="I9173">
        <f>'נתונים מיובאים'!K9173</f>
        <v>0</v>
      </c>
      <c r="J9173" s="2">
        <f>'נתונים מיובאים'!L9173</f>
        <v>0</v>
      </c>
      <c r="K9173">
        <f>'נתונים מיובאים'!M9173</f>
        <v>0</v>
      </c>
      <c r="L9173" s="2">
        <f>'נתונים מיובאים'!N9173</f>
        <v>0</v>
      </c>
      <c r="M9173" s="1" t="str">
        <f t="shared" si="144"/>
        <v>00</v>
      </c>
      <c r="N9173" s="7" t="str">
        <f>B9173&amp;E9173&amp;COUNTIF($M$2:M9173,B9173&amp;E9173)</f>
        <v>008456</v>
      </c>
    </row>
    <row r="9174" spans="1:14" x14ac:dyDescent="0.2">
      <c r="A9174">
        <f>'נתונים מיובאים'!C9174</f>
        <v>0</v>
      </c>
      <c r="B9174">
        <f>'נתונים מיובאים'!D9174</f>
        <v>0</v>
      </c>
      <c r="C9174">
        <f>'נתונים מיובאים'!E9174</f>
        <v>0</v>
      </c>
      <c r="D9174">
        <f>'נתונים מיובאים'!F9174</f>
        <v>0</v>
      </c>
      <c r="E9174" s="5">
        <f>'נתונים מיובאים'!G9174</f>
        <v>0</v>
      </c>
      <c r="F9174">
        <f>'נתונים מיובאים'!H9174</f>
        <v>0</v>
      </c>
      <c r="G9174" s="2">
        <f>'נתונים מיובאים'!I9174</f>
        <v>0</v>
      </c>
      <c r="H9174" s="1">
        <f>'נתונים מיובאים'!J9174</f>
        <v>0</v>
      </c>
      <c r="I9174">
        <f>'נתונים מיובאים'!K9174</f>
        <v>0</v>
      </c>
      <c r="J9174" s="2">
        <f>'נתונים מיובאים'!L9174</f>
        <v>0</v>
      </c>
      <c r="K9174">
        <f>'נתונים מיובאים'!M9174</f>
        <v>0</v>
      </c>
      <c r="L9174" s="2">
        <f>'נתונים מיובאים'!N9174</f>
        <v>0</v>
      </c>
      <c r="M9174" s="1" t="str">
        <f t="shared" si="144"/>
        <v>00</v>
      </c>
      <c r="N9174" s="7" t="str">
        <f>B9174&amp;E9174&amp;COUNTIF($M$2:M9174,B9174&amp;E9174)</f>
        <v>008457</v>
      </c>
    </row>
    <row r="9175" spans="1:14" x14ac:dyDescent="0.2">
      <c r="A9175">
        <f>'נתונים מיובאים'!C9175</f>
        <v>0</v>
      </c>
      <c r="B9175">
        <f>'נתונים מיובאים'!D9175</f>
        <v>0</v>
      </c>
      <c r="C9175">
        <f>'נתונים מיובאים'!E9175</f>
        <v>0</v>
      </c>
      <c r="D9175">
        <f>'נתונים מיובאים'!F9175</f>
        <v>0</v>
      </c>
      <c r="E9175" s="5">
        <f>'נתונים מיובאים'!G9175</f>
        <v>0</v>
      </c>
      <c r="F9175">
        <f>'נתונים מיובאים'!H9175</f>
        <v>0</v>
      </c>
      <c r="G9175" s="2">
        <f>'נתונים מיובאים'!I9175</f>
        <v>0</v>
      </c>
      <c r="H9175" s="1">
        <f>'נתונים מיובאים'!J9175</f>
        <v>0</v>
      </c>
      <c r="I9175">
        <f>'נתונים מיובאים'!K9175</f>
        <v>0</v>
      </c>
      <c r="J9175" s="2">
        <f>'נתונים מיובאים'!L9175</f>
        <v>0</v>
      </c>
      <c r="K9175">
        <f>'נתונים מיובאים'!M9175</f>
        <v>0</v>
      </c>
      <c r="L9175" s="2">
        <f>'נתונים מיובאים'!N9175</f>
        <v>0</v>
      </c>
      <c r="M9175" s="1" t="str">
        <f t="shared" si="144"/>
        <v>00</v>
      </c>
      <c r="N9175" s="7" t="str">
        <f>B9175&amp;E9175&amp;COUNTIF($M$2:M9175,B9175&amp;E9175)</f>
        <v>008458</v>
      </c>
    </row>
    <row r="9176" spans="1:14" x14ac:dyDescent="0.2">
      <c r="A9176">
        <f>'נתונים מיובאים'!C9176</f>
        <v>0</v>
      </c>
      <c r="B9176">
        <f>'נתונים מיובאים'!D9176</f>
        <v>0</v>
      </c>
      <c r="C9176">
        <f>'נתונים מיובאים'!E9176</f>
        <v>0</v>
      </c>
      <c r="D9176">
        <f>'נתונים מיובאים'!F9176</f>
        <v>0</v>
      </c>
      <c r="E9176" s="5">
        <f>'נתונים מיובאים'!G9176</f>
        <v>0</v>
      </c>
      <c r="F9176">
        <f>'נתונים מיובאים'!H9176</f>
        <v>0</v>
      </c>
      <c r="G9176" s="2">
        <f>'נתונים מיובאים'!I9176</f>
        <v>0</v>
      </c>
      <c r="H9176" s="1">
        <f>'נתונים מיובאים'!J9176</f>
        <v>0</v>
      </c>
      <c r="I9176">
        <f>'נתונים מיובאים'!K9176</f>
        <v>0</v>
      </c>
      <c r="J9176" s="2">
        <f>'נתונים מיובאים'!L9176</f>
        <v>0</v>
      </c>
      <c r="K9176">
        <f>'נתונים מיובאים'!M9176</f>
        <v>0</v>
      </c>
      <c r="L9176" s="2">
        <f>'נתונים מיובאים'!N9176</f>
        <v>0</v>
      </c>
      <c r="M9176" s="1" t="str">
        <f t="shared" si="144"/>
        <v>00</v>
      </c>
      <c r="N9176" s="7" t="str">
        <f>B9176&amp;E9176&amp;COUNTIF($M$2:M9176,B9176&amp;E9176)</f>
        <v>008459</v>
      </c>
    </row>
    <row r="9177" spans="1:14" x14ac:dyDescent="0.2">
      <c r="A9177">
        <f>'נתונים מיובאים'!C9177</f>
        <v>0</v>
      </c>
      <c r="B9177">
        <f>'נתונים מיובאים'!D9177</f>
        <v>0</v>
      </c>
      <c r="C9177">
        <f>'נתונים מיובאים'!E9177</f>
        <v>0</v>
      </c>
      <c r="D9177">
        <f>'נתונים מיובאים'!F9177</f>
        <v>0</v>
      </c>
      <c r="E9177" s="5">
        <f>'נתונים מיובאים'!G9177</f>
        <v>0</v>
      </c>
      <c r="F9177">
        <f>'נתונים מיובאים'!H9177</f>
        <v>0</v>
      </c>
      <c r="G9177" s="2">
        <f>'נתונים מיובאים'!I9177</f>
        <v>0</v>
      </c>
      <c r="H9177" s="1">
        <f>'נתונים מיובאים'!J9177</f>
        <v>0</v>
      </c>
      <c r="I9177">
        <f>'נתונים מיובאים'!K9177</f>
        <v>0</v>
      </c>
      <c r="J9177" s="2">
        <f>'נתונים מיובאים'!L9177</f>
        <v>0</v>
      </c>
      <c r="K9177">
        <f>'נתונים מיובאים'!M9177</f>
        <v>0</v>
      </c>
      <c r="L9177" s="2">
        <f>'נתונים מיובאים'!N9177</f>
        <v>0</v>
      </c>
      <c r="M9177" s="1" t="str">
        <f t="shared" si="144"/>
        <v>00</v>
      </c>
      <c r="N9177" s="7" t="str">
        <f>B9177&amp;E9177&amp;COUNTIF($M$2:M9177,B9177&amp;E9177)</f>
        <v>008460</v>
      </c>
    </row>
    <row r="9178" spans="1:14" x14ac:dyDescent="0.2">
      <c r="A9178">
        <f>'נתונים מיובאים'!C9178</f>
        <v>0</v>
      </c>
      <c r="B9178">
        <f>'נתונים מיובאים'!D9178</f>
        <v>0</v>
      </c>
      <c r="C9178">
        <f>'נתונים מיובאים'!E9178</f>
        <v>0</v>
      </c>
      <c r="D9178">
        <f>'נתונים מיובאים'!F9178</f>
        <v>0</v>
      </c>
      <c r="E9178" s="5">
        <f>'נתונים מיובאים'!G9178</f>
        <v>0</v>
      </c>
      <c r="F9178">
        <f>'נתונים מיובאים'!H9178</f>
        <v>0</v>
      </c>
      <c r="G9178" s="2">
        <f>'נתונים מיובאים'!I9178</f>
        <v>0</v>
      </c>
      <c r="H9178" s="1">
        <f>'נתונים מיובאים'!J9178</f>
        <v>0</v>
      </c>
      <c r="I9178">
        <f>'נתונים מיובאים'!K9178</f>
        <v>0</v>
      </c>
      <c r="J9178" s="2">
        <f>'נתונים מיובאים'!L9178</f>
        <v>0</v>
      </c>
      <c r="K9178">
        <f>'נתונים מיובאים'!M9178</f>
        <v>0</v>
      </c>
      <c r="L9178" s="2">
        <f>'נתונים מיובאים'!N9178</f>
        <v>0</v>
      </c>
      <c r="M9178" s="1" t="str">
        <f t="shared" si="144"/>
        <v>00</v>
      </c>
      <c r="N9178" s="7" t="str">
        <f>B9178&amp;E9178&amp;COUNTIF($M$2:M9178,B9178&amp;E9178)</f>
        <v>008461</v>
      </c>
    </row>
    <row r="9179" spans="1:14" x14ac:dyDescent="0.2">
      <c r="A9179">
        <f>'נתונים מיובאים'!C9179</f>
        <v>0</v>
      </c>
      <c r="B9179">
        <f>'נתונים מיובאים'!D9179</f>
        <v>0</v>
      </c>
      <c r="C9179">
        <f>'נתונים מיובאים'!E9179</f>
        <v>0</v>
      </c>
      <c r="D9179">
        <f>'נתונים מיובאים'!F9179</f>
        <v>0</v>
      </c>
      <c r="E9179" s="5">
        <f>'נתונים מיובאים'!G9179</f>
        <v>0</v>
      </c>
      <c r="F9179">
        <f>'נתונים מיובאים'!H9179</f>
        <v>0</v>
      </c>
      <c r="G9179" s="2">
        <f>'נתונים מיובאים'!I9179</f>
        <v>0</v>
      </c>
      <c r="H9179" s="1">
        <f>'נתונים מיובאים'!J9179</f>
        <v>0</v>
      </c>
      <c r="I9179">
        <f>'נתונים מיובאים'!K9179</f>
        <v>0</v>
      </c>
      <c r="J9179" s="2">
        <f>'נתונים מיובאים'!L9179</f>
        <v>0</v>
      </c>
      <c r="K9179">
        <f>'נתונים מיובאים'!M9179</f>
        <v>0</v>
      </c>
      <c r="L9179" s="2">
        <f>'נתונים מיובאים'!N9179</f>
        <v>0</v>
      </c>
      <c r="M9179" s="1" t="str">
        <f t="shared" si="144"/>
        <v>00</v>
      </c>
      <c r="N9179" s="7" t="str">
        <f>B9179&amp;E9179&amp;COUNTIF($M$2:M9179,B9179&amp;E9179)</f>
        <v>008462</v>
      </c>
    </row>
    <row r="9180" spans="1:14" x14ac:dyDescent="0.2">
      <c r="A9180">
        <f>'נתונים מיובאים'!C9180</f>
        <v>0</v>
      </c>
      <c r="B9180">
        <f>'נתונים מיובאים'!D9180</f>
        <v>0</v>
      </c>
      <c r="C9180">
        <f>'נתונים מיובאים'!E9180</f>
        <v>0</v>
      </c>
      <c r="D9180">
        <f>'נתונים מיובאים'!F9180</f>
        <v>0</v>
      </c>
      <c r="E9180" s="5">
        <f>'נתונים מיובאים'!G9180</f>
        <v>0</v>
      </c>
      <c r="F9180">
        <f>'נתונים מיובאים'!H9180</f>
        <v>0</v>
      </c>
      <c r="G9180" s="2">
        <f>'נתונים מיובאים'!I9180</f>
        <v>0</v>
      </c>
      <c r="H9180" s="1">
        <f>'נתונים מיובאים'!J9180</f>
        <v>0</v>
      </c>
      <c r="I9180">
        <f>'נתונים מיובאים'!K9180</f>
        <v>0</v>
      </c>
      <c r="J9180" s="2">
        <f>'נתונים מיובאים'!L9180</f>
        <v>0</v>
      </c>
      <c r="K9180">
        <f>'נתונים מיובאים'!M9180</f>
        <v>0</v>
      </c>
      <c r="L9180" s="2">
        <f>'נתונים מיובאים'!N9180</f>
        <v>0</v>
      </c>
      <c r="M9180" s="1" t="str">
        <f t="shared" si="144"/>
        <v>00</v>
      </c>
      <c r="N9180" s="7" t="str">
        <f>B9180&amp;E9180&amp;COUNTIF($M$2:M9180,B9180&amp;E9180)</f>
        <v>008463</v>
      </c>
    </row>
    <row r="9181" spans="1:14" x14ac:dyDescent="0.2">
      <c r="A9181">
        <f>'נתונים מיובאים'!C9181</f>
        <v>0</v>
      </c>
      <c r="B9181">
        <f>'נתונים מיובאים'!D9181</f>
        <v>0</v>
      </c>
      <c r="C9181">
        <f>'נתונים מיובאים'!E9181</f>
        <v>0</v>
      </c>
      <c r="D9181">
        <f>'נתונים מיובאים'!F9181</f>
        <v>0</v>
      </c>
      <c r="E9181" s="5">
        <f>'נתונים מיובאים'!G9181</f>
        <v>0</v>
      </c>
      <c r="F9181">
        <f>'נתונים מיובאים'!H9181</f>
        <v>0</v>
      </c>
      <c r="G9181" s="2">
        <f>'נתונים מיובאים'!I9181</f>
        <v>0</v>
      </c>
      <c r="H9181" s="1">
        <f>'נתונים מיובאים'!J9181</f>
        <v>0</v>
      </c>
      <c r="I9181">
        <f>'נתונים מיובאים'!K9181</f>
        <v>0</v>
      </c>
      <c r="J9181" s="2">
        <f>'נתונים מיובאים'!L9181</f>
        <v>0</v>
      </c>
      <c r="K9181">
        <f>'נתונים מיובאים'!M9181</f>
        <v>0</v>
      </c>
      <c r="L9181" s="2">
        <f>'נתונים מיובאים'!N9181</f>
        <v>0</v>
      </c>
      <c r="M9181" s="1" t="str">
        <f t="shared" si="144"/>
        <v>00</v>
      </c>
      <c r="N9181" s="7" t="str">
        <f>B9181&amp;E9181&amp;COUNTIF($M$2:M9181,B9181&amp;E9181)</f>
        <v>008464</v>
      </c>
    </row>
    <row r="9182" spans="1:14" x14ac:dyDescent="0.2">
      <c r="A9182">
        <f>'נתונים מיובאים'!C9182</f>
        <v>0</v>
      </c>
      <c r="B9182">
        <f>'נתונים מיובאים'!D9182</f>
        <v>0</v>
      </c>
      <c r="C9182">
        <f>'נתונים מיובאים'!E9182</f>
        <v>0</v>
      </c>
      <c r="D9182">
        <f>'נתונים מיובאים'!F9182</f>
        <v>0</v>
      </c>
      <c r="E9182" s="5">
        <f>'נתונים מיובאים'!G9182</f>
        <v>0</v>
      </c>
      <c r="F9182">
        <f>'נתונים מיובאים'!H9182</f>
        <v>0</v>
      </c>
      <c r="G9182" s="2">
        <f>'נתונים מיובאים'!I9182</f>
        <v>0</v>
      </c>
      <c r="H9182" s="1">
        <f>'נתונים מיובאים'!J9182</f>
        <v>0</v>
      </c>
      <c r="I9182">
        <f>'נתונים מיובאים'!K9182</f>
        <v>0</v>
      </c>
      <c r="J9182" s="2">
        <f>'נתונים מיובאים'!L9182</f>
        <v>0</v>
      </c>
      <c r="K9182">
        <f>'נתונים מיובאים'!M9182</f>
        <v>0</v>
      </c>
      <c r="L9182" s="2">
        <f>'נתונים מיובאים'!N9182</f>
        <v>0</v>
      </c>
      <c r="M9182" s="1" t="str">
        <f t="shared" si="144"/>
        <v>00</v>
      </c>
      <c r="N9182" s="7" t="str">
        <f>B9182&amp;E9182&amp;COUNTIF($M$2:M9182,B9182&amp;E9182)</f>
        <v>008465</v>
      </c>
    </row>
    <row r="9183" spans="1:14" x14ac:dyDescent="0.2">
      <c r="A9183">
        <f>'נתונים מיובאים'!C9183</f>
        <v>0</v>
      </c>
      <c r="B9183">
        <f>'נתונים מיובאים'!D9183</f>
        <v>0</v>
      </c>
      <c r="C9183">
        <f>'נתונים מיובאים'!E9183</f>
        <v>0</v>
      </c>
      <c r="D9183">
        <f>'נתונים מיובאים'!F9183</f>
        <v>0</v>
      </c>
      <c r="E9183" s="5">
        <f>'נתונים מיובאים'!G9183</f>
        <v>0</v>
      </c>
      <c r="F9183">
        <f>'נתונים מיובאים'!H9183</f>
        <v>0</v>
      </c>
      <c r="G9183" s="2">
        <f>'נתונים מיובאים'!I9183</f>
        <v>0</v>
      </c>
      <c r="H9183" s="1">
        <f>'נתונים מיובאים'!J9183</f>
        <v>0</v>
      </c>
      <c r="I9183">
        <f>'נתונים מיובאים'!K9183</f>
        <v>0</v>
      </c>
      <c r="J9183" s="2">
        <f>'נתונים מיובאים'!L9183</f>
        <v>0</v>
      </c>
      <c r="K9183">
        <f>'נתונים מיובאים'!M9183</f>
        <v>0</v>
      </c>
      <c r="L9183" s="2">
        <f>'נתונים מיובאים'!N9183</f>
        <v>0</v>
      </c>
      <c r="M9183" s="1" t="str">
        <f t="shared" si="144"/>
        <v>00</v>
      </c>
      <c r="N9183" s="7" t="str">
        <f>B9183&amp;E9183&amp;COUNTIF($M$2:M9183,B9183&amp;E9183)</f>
        <v>008466</v>
      </c>
    </row>
    <row r="9184" spans="1:14" x14ac:dyDescent="0.2">
      <c r="A9184">
        <f>'נתונים מיובאים'!C9184</f>
        <v>0</v>
      </c>
      <c r="B9184">
        <f>'נתונים מיובאים'!D9184</f>
        <v>0</v>
      </c>
      <c r="C9184">
        <f>'נתונים מיובאים'!E9184</f>
        <v>0</v>
      </c>
      <c r="D9184">
        <f>'נתונים מיובאים'!F9184</f>
        <v>0</v>
      </c>
      <c r="E9184" s="5">
        <f>'נתונים מיובאים'!G9184</f>
        <v>0</v>
      </c>
      <c r="F9184">
        <f>'נתונים מיובאים'!H9184</f>
        <v>0</v>
      </c>
      <c r="G9184" s="2">
        <f>'נתונים מיובאים'!I9184</f>
        <v>0</v>
      </c>
      <c r="H9184" s="1">
        <f>'נתונים מיובאים'!J9184</f>
        <v>0</v>
      </c>
      <c r="I9184">
        <f>'נתונים מיובאים'!K9184</f>
        <v>0</v>
      </c>
      <c r="J9184" s="2">
        <f>'נתונים מיובאים'!L9184</f>
        <v>0</v>
      </c>
      <c r="K9184">
        <f>'נתונים מיובאים'!M9184</f>
        <v>0</v>
      </c>
      <c r="L9184" s="2">
        <f>'נתונים מיובאים'!N9184</f>
        <v>0</v>
      </c>
      <c r="M9184" s="1" t="str">
        <f t="shared" si="144"/>
        <v>00</v>
      </c>
      <c r="N9184" s="7" t="str">
        <f>B9184&amp;E9184&amp;COUNTIF($M$2:M9184,B9184&amp;E9184)</f>
        <v>008467</v>
      </c>
    </row>
    <row r="9185" spans="1:14" x14ac:dyDescent="0.2">
      <c r="A9185">
        <f>'נתונים מיובאים'!C9185</f>
        <v>0</v>
      </c>
      <c r="B9185">
        <f>'נתונים מיובאים'!D9185</f>
        <v>0</v>
      </c>
      <c r="C9185">
        <f>'נתונים מיובאים'!E9185</f>
        <v>0</v>
      </c>
      <c r="D9185">
        <f>'נתונים מיובאים'!F9185</f>
        <v>0</v>
      </c>
      <c r="E9185" s="5">
        <f>'נתונים מיובאים'!G9185</f>
        <v>0</v>
      </c>
      <c r="F9185">
        <f>'נתונים מיובאים'!H9185</f>
        <v>0</v>
      </c>
      <c r="G9185" s="2">
        <f>'נתונים מיובאים'!I9185</f>
        <v>0</v>
      </c>
      <c r="H9185" s="1">
        <f>'נתונים מיובאים'!J9185</f>
        <v>0</v>
      </c>
      <c r="I9185">
        <f>'נתונים מיובאים'!K9185</f>
        <v>0</v>
      </c>
      <c r="J9185" s="2">
        <f>'נתונים מיובאים'!L9185</f>
        <v>0</v>
      </c>
      <c r="K9185">
        <f>'נתונים מיובאים'!M9185</f>
        <v>0</v>
      </c>
      <c r="L9185" s="2">
        <f>'נתונים מיובאים'!N9185</f>
        <v>0</v>
      </c>
      <c r="M9185" s="1" t="str">
        <f t="shared" si="144"/>
        <v>00</v>
      </c>
      <c r="N9185" s="7" t="str">
        <f>B9185&amp;E9185&amp;COUNTIF($M$2:M9185,B9185&amp;E9185)</f>
        <v>008468</v>
      </c>
    </row>
    <row r="9186" spans="1:14" x14ac:dyDescent="0.2">
      <c r="A9186">
        <f>'נתונים מיובאים'!C9186</f>
        <v>0</v>
      </c>
      <c r="B9186">
        <f>'נתונים מיובאים'!D9186</f>
        <v>0</v>
      </c>
      <c r="C9186">
        <f>'נתונים מיובאים'!E9186</f>
        <v>0</v>
      </c>
      <c r="D9186">
        <f>'נתונים מיובאים'!F9186</f>
        <v>0</v>
      </c>
      <c r="E9186" s="5">
        <f>'נתונים מיובאים'!G9186</f>
        <v>0</v>
      </c>
      <c r="F9186">
        <f>'נתונים מיובאים'!H9186</f>
        <v>0</v>
      </c>
      <c r="G9186" s="2">
        <f>'נתונים מיובאים'!I9186</f>
        <v>0</v>
      </c>
      <c r="H9186" s="1">
        <f>'נתונים מיובאים'!J9186</f>
        <v>0</v>
      </c>
      <c r="I9186">
        <f>'נתונים מיובאים'!K9186</f>
        <v>0</v>
      </c>
      <c r="J9186" s="2">
        <f>'נתונים מיובאים'!L9186</f>
        <v>0</v>
      </c>
      <c r="K9186">
        <f>'נתונים מיובאים'!M9186</f>
        <v>0</v>
      </c>
      <c r="L9186" s="2">
        <f>'נתונים מיובאים'!N9186</f>
        <v>0</v>
      </c>
      <c r="M9186" s="1" t="str">
        <f t="shared" si="144"/>
        <v>00</v>
      </c>
      <c r="N9186" s="7" t="str">
        <f>B9186&amp;E9186&amp;COUNTIF($M$2:M9186,B9186&amp;E9186)</f>
        <v>008469</v>
      </c>
    </row>
    <row r="9187" spans="1:14" x14ac:dyDescent="0.2">
      <c r="A9187">
        <f>'נתונים מיובאים'!C9187</f>
        <v>0</v>
      </c>
      <c r="B9187">
        <f>'נתונים מיובאים'!D9187</f>
        <v>0</v>
      </c>
      <c r="C9187">
        <f>'נתונים מיובאים'!E9187</f>
        <v>0</v>
      </c>
      <c r="D9187">
        <f>'נתונים מיובאים'!F9187</f>
        <v>0</v>
      </c>
      <c r="E9187" s="5">
        <f>'נתונים מיובאים'!G9187</f>
        <v>0</v>
      </c>
      <c r="F9187">
        <f>'נתונים מיובאים'!H9187</f>
        <v>0</v>
      </c>
      <c r="G9187" s="2">
        <f>'נתונים מיובאים'!I9187</f>
        <v>0</v>
      </c>
      <c r="H9187" s="1">
        <f>'נתונים מיובאים'!J9187</f>
        <v>0</v>
      </c>
      <c r="I9187">
        <f>'נתונים מיובאים'!K9187</f>
        <v>0</v>
      </c>
      <c r="J9187" s="2">
        <f>'נתונים מיובאים'!L9187</f>
        <v>0</v>
      </c>
      <c r="K9187">
        <f>'נתונים מיובאים'!M9187</f>
        <v>0</v>
      </c>
      <c r="L9187" s="2">
        <f>'נתונים מיובאים'!N9187</f>
        <v>0</v>
      </c>
      <c r="M9187" s="1" t="str">
        <f t="shared" si="144"/>
        <v>00</v>
      </c>
      <c r="N9187" s="7" t="str">
        <f>B9187&amp;E9187&amp;COUNTIF($M$2:M9187,B9187&amp;E9187)</f>
        <v>008470</v>
      </c>
    </row>
    <row r="9188" spans="1:14" x14ac:dyDescent="0.2">
      <c r="A9188">
        <f>'נתונים מיובאים'!C9188</f>
        <v>0</v>
      </c>
      <c r="B9188">
        <f>'נתונים מיובאים'!D9188</f>
        <v>0</v>
      </c>
      <c r="C9188">
        <f>'נתונים מיובאים'!E9188</f>
        <v>0</v>
      </c>
      <c r="D9188">
        <f>'נתונים מיובאים'!F9188</f>
        <v>0</v>
      </c>
      <c r="E9188" s="5">
        <f>'נתונים מיובאים'!G9188</f>
        <v>0</v>
      </c>
      <c r="F9188">
        <f>'נתונים מיובאים'!H9188</f>
        <v>0</v>
      </c>
      <c r="G9188" s="2">
        <f>'נתונים מיובאים'!I9188</f>
        <v>0</v>
      </c>
      <c r="H9188" s="1">
        <f>'נתונים מיובאים'!J9188</f>
        <v>0</v>
      </c>
      <c r="I9188">
        <f>'נתונים מיובאים'!K9188</f>
        <v>0</v>
      </c>
      <c r="J9188" s="2">
        <f>'נתונים מיובאים'!L9188</f>
        <v>0</v>
      </c>
      <c r="K9188">
        <f>'נתונים מיובאים'!M9188</f>
        <v>0</v>
      </c>
      <c r="L9188" s="2">
        <f>'נתונים מיובאים'!N9188</f>
        <v>0</v>
      </c>
      <c r="M9188" s="1" t="str">
        <f t="shared" si="144"/>
        <v>00</v>
      </c>
      <c r="N9188" s="7" t="str">
        <f>B9188&amp;E9188&amp;COUNTIF($M$2:M9188,B9188&amp;E9188)</f>
        <v>008471</v>
      </c>
    </row>
    <row r="9189" spans="1:14" x14ac:dyDescent="0.2">
      <c r="A9189">
        <f>'נתונים מיובאים'!C9189</f>
        <v>0</v>
      </c>
      <c r="B9189">
        <f>'נתונים מיובאים'!D9189</f>
        <v>0</v>
      </c>
      <c r="C9189">
        <f>'נתונים מיובאים'!E9189</f>
        <v>0</v>
      </c>
      <c r="D9189">
        <f>'נתונים מיובאים'!F9189</f>
        <v>0</v>
      </c>
      <c r="E9189" s="5">
        <f>'נתונים מיובאים'!G9189</f>
        <v>0</v>
      </c>
      <c r="F9189">
        <f>'נתונים מיובאים'!H9189</f>
        <v>0</v>
      </c>
      <c r="G9189" s="2">
        <f>'נתונים מיובאים'!I9189</f>
        <v>0</v>
      </c>
      <c r="H9189" s="1">
        <f>'נתונים מיובאים'!J9189</f>
        <v>0</v>
      </c>
      <c r="I9189">
        <f>'נתונים מיובאים'!K9189</f>
        <v>0</v>
      </c>
      <c r="J9189" s="2">
        <f>'נתונים מיובאים'!L9189</f>
        <v>0</v>
      </c>
      <c r="K9189">
        <f>'נתונים מיובאים'!M9189</f>
        <v>0</v>
      </c>
      <c r="L9189" s="2">
        <f>'נתונים מיובאים'!N9189</f>
        <v>0</v>
      </c>
      <c r="M9189" s="1" t="str">
        <f t="shared" si="144"/>
        <v>00</v>
      </c>
      <c r="N9189" s="7" t="str">
        <f>B9189&amp;E9189&amp;COUNTIF($M$2:M9189,B9189&amp;E9189)</f>
        <v>008472</v>
      </c>
    </row>
    <row r="9190" spans="1:14" x14ac:dyDescent="0.2">
      <c r="A9190">
        <f>'נתונים מיובאים'!C9190</f>
        <v>0</v>
      </c>
      <c r="B9190">
        <f>'נתונים מיובאים'!D9190</f>
        <v>0</v>
      </c>
      <c r="C9190">
        <f>'נתונים מיובאים'!E9190</f>
        <v>0</v>
      </c>
      <c r="D9190">
        <f>'נתונים מיובאים'!F9190</f>
        <v>0</v>
      </c>
      <c r="E9190" s="5">
        <f>'נתונים מיובאים'!G9190</f>
        <v>0</v>
      </c>
      <c r="F9190">
        <f>'נתונים מיובאים'!H9190</f>
        <v>0</v>
      </c>
      <c r="G9190" s="2">
        <f>'נתונים מיובאים'!I9190</f>
        <v>0</v>
      </c>
      <c r="H9190" s="1">
        <f>'נתונים מיובאים'!J9190</f>
        <v>0</v>
      </c>
      <c r="I9190">
        <f>'נתונים מיובאים'!K9190</f>
        <v>0</v>
      </c>
      <c r="J9190" s="2">
        <f>'נתונים מיובאים'!L9190</f>
        <v>0</v>
      </c>
      <c r="K9190">
        <f>'נתונים מיובאים'!M9190</f>
        <v>0</v>
      </c>
      <c r="L9190" s="2">
        <f>'נתונים מיובאים'!N9190</f>
        <v>0</v>
      </c>
      <c r="M9190" s="1" t="str">
        <f t="shared" si="144"/>
        <v>00</v>
      </c>
      <c r="N9190" s="7" t="str">
        <f>B9190&amp;E9190&amp;COUNTIF($M$2:M9190,B9190&amp;E9190)</f>
        <v>008473</v>
      </c>
    </row>
    <row r="9191" spans="1:14" x14ac:dyDescent="0.2">
      <c r="A9191">
        <f>'נתונים מיובאים'!C9191</f>
        <v>0</v>
      </c>
      <c r="B9191">
        <f>'נתונים מיובאים'!D9191</f>
        <v>0</v>
      </c>
      <c r="C9191">
        <f>'נתונים מיובאים'!E9191</f>
        <v>0</v>
      </c>
      <c r="D9191">
        <f>'נתונים מיובאים'!F9191</f>
        <v>0</v>
      </c>
      <c r="E9191" s="5">
        <f>'נתונים מיובאים'!G9191</f>
        <v>0</v>
      </c>
      <c r="F9191">
        <f>'נתונים מיובאים'!H9191</f>
        <v>0</v>
      </c>
      <c r="G9191" s="2">
        <f>'נתונים מיובאים'!I9191</f>
        <v>0</v>
      </c>
      <c r="H9191" s="1">
        <f>'נתונים מיובאים'!J9191</f>
        <v>0</v>
      </c>
      <c r="I9191">
        <f>'נתונים מיובאים'!K9191</f>
        <v>0</v>
      </c>
      <c r="J9191" s="2">
        <f>'נתונים מיובאים'!L9191</f>
        <v>0</v>
      </c>
      <c r="K9191">
        <f>'נתונים מיובאים'!M9191</f>
        <v>0</v>
      </c>
      <c r="L9191" s="2">
        <f>'נתונים מיובאים'!N9191</f>
        <v>0</v>
      </c>
      <c r="M9191" s="1" t="str">
        <f t="shared" si="144"/>
        <v>00</v>
      </c>
      <c r="N9191" s="7" t="str">
        <f>B9191&amp;E9191&amp;COUNTIF($M$2:M9191,B9191&amp;E9191)</f>
        <v>008474</v>
      </c>
    </row>
    <row r="9192" spans="1:14" x14ac:dyDescent="0.2">
      <c r="A9192">
        <f>'נתונים מיובאים'!C9192</f>
        <v>0</v>
      </c>
      <c r="B9192">
        <f>'נתונים מיובאים'!D9192</f>
        <v>0</v>
      </c>
      <c r="C9192">
        <f>'נתונים מיובאים'!E9192</f>
        <v>0</v>
      </c>
      <c r="D9192">
        <f>'נתונים מיובאים'!F9192</f>
        <v>0</v>
      </c>
      <c r="E9192" s="5">
        <f>'נתונים מיובאים'!G9192</f>
        <v>0</v>
      </c>
      <c r="F9192">
        <f>'נתונים מיובאים'!H9192</f>
        <v>0</v>
      </c>
      <c r="G9192" s="2">
        <f>'נתונים מיובאים'!I9192</f>
        <v>0</v>
      </c>
      <c r="H9192" s="1">
        <f>'נתונים מיובאים'!J9192</f>
        <v>0</v>
      </c>
      <c r="I9192">
        <f>'נתונים מיובאים'!K9192</f>
        <v>0</v>
      </c>
      <c r="J9192" s="2">
        <f>'נתונים מיובאים'!L9192</f>
        <v>0</v>
      </c>
      <c r="K9192">
        <f>'נתונים מיובאים'!M9192</f>
        <v>0</v>
      </c>
      <c r="L9192" s="2">
        <f>'נתונים מיובאים'!N9192</f>
        <v>0</v>
      </c>
      <c r="M9192" s="1" t="str">
        <f t="shared" si="144"/>
        <v>00</v>
      </c>
      <c r="N9192" s="7" t="str">
        <f>B9192&amp;E9192&amp;COUNTIF($M$2:M9192,B9192&amp;E9192)</f>
        <v>008475</v>
      </c>
    </row>
    <row r="9193" spans="1:14" x14ac:dyDescent="0.2">
      <c r="A9193">
        <f>'נתונים מיובאים'!C9193</f>
        <v>0</v>
      </c>
      <c r="B9193">
        <f>'נתונים מיובאים'!D9193</f>
        <v>0</v>
      </c>
      <c r="C9193">
        <f>'נתונים מיובאים'!E9193</f>
        <v>0</v>
      </c>
      <c r="D9193">
        <f>'נתונים מיובאים'!F9193</f>
        <v>0</v>
      </c>
      <c r="E9193" s="5">
        <f>'נתונים מיובאים'!G9193</f>
        <v>0</v>
      </c>
      <c r="F9193">
        <f>'נתונים מיובאים'!H9193</f>
        <v>0</v>
      </c>
      <c r="G9193" s="2">
        <f>'נתונים מיובאים'!I9193</f>
        <v>0</v>
      </c>
      <c r="H9193" s="1">
        <f>'נתונים מיובאים'!J9193</f>
        <v>0</v>
      </c>
      <c r="I9193">
        <f>'נתונים מיובאים'!K9193</f>
        <v>0</v>
      </c>
      <c r="J9193" s="2">
        <f>'נתונים מיובאים'!L9193</f>
        <v>0</v>
      </c>
      <c r="K9193">
        <f>'נתונים מיובאים'!M9193</f>
        <v>0</v>
      </c>
      <c r="L9193" s="2">
        <f>'נתונים מיובאים'!N9193</f>
        <v>0</v>
      </c>
      <c r="M9193" s="1" t="str">
        <f t="shared" si="144"/>
        <v>00</v>
      </c>
      <c r="N9193" s="7" t="str">
        <f>B9193&amp;E9193&amp;COUNTIF($M$2:M9193,B9193&amp;E9193)</f>
        <v>008476</v>
      </c>
    </row>
    <row r="9194" spans="1:14" x14ac:dyDescent="0.2">
      <c r="A9194">
        <f>'נתונים מיובאים'!C9194</f>
        <v>0</v>
      </c>
      <c r="B9194">
        <f>'נתונים מיובאים'!D9194</f>
        <v>0</v>
      </c>
      <c r="C9194">
        <f>'נתונים מיובאים'!E9194</f>
        <v>0</v>
      </c>
      <c r="D9194">
        <f>'נתונים מיובאים'!F9194</f>
        <v>0</v>
      </c>
      <c r="E9194" s="5">
        <f>'נתונים מיובאים'!G9194</f>
        <v>0</v>
      </c>
      <c r="F9194">
        <f>'נתונים מיובאים'!H9194</f>
        <v>0</v>
      </c>
      <c r="G9194" s="2">
        <f>'נתונים מיובאים'!I9194</f>
        <v>0</v>
      </c>
      <c r="H9194" s="1">
        <f>'נתונים מיובאים'!J9194</f>
        <v>0</v>
      </c>
      <c r="I9194">
        <f>'נתונים מיובאים'!K9194</f>
        <v>0</v>
      </c>
      <c r="J9194" s="2">
        <f>'נתונים מיובאים'!L9194</f>
        <v>0</v>
      </c>
      <c r="K9194">
        <f>'נתונים מיובאים'!M9194</f>
        <v>0</v>
      </c>
      <c r="L9194" s="2">
        <f>'נתונים מיובאים'!N9194</f>
        <v>0</v>
      </c>
      <c r="M9194" s="1" t="str">
        <f t="shared" si="144"/>
        <v>00</v>
      </c>
      <c r="N9194" s="7" t="str">
        <f>B9194&amp;E9194&amp;COUNTIF($M$2:M9194,B9194&amp;E9194)</f>
        <v>008477</v>
      </c>
    </row>
    <row r="9195" spans="1:14" x14ac:dyDescent="0.2">
      <c r="A9195">
        <f>'נתונים מיובאים'!C9195</f>
        <v>0</v>
      </c>
      <c r="B9195">
        <f>'נתונים מיובאים'!D9195</f>
        <v>0</v>
      </c>
      <c r="C9195">
        <f>'נתונים מיובאים'!E9195</f>
        <v>0</v>
      </c>
      <c r="D9195">
        <f>'נתונים מיובאים'!F9195</f>
        <v>0</v>
      </c>
      <c r="E9195" s="5">
        <f>'נתונים מיובאים'!G9195</f>
        <v>0</v>
      </c>
      <c r="F9195">
        <f>'נתונים מיובאים'!H9195</f>
        <v>0</v>
      </c>
      <c r="G9195" s="2">
        <f>'נתונים מיובאים'!I9195</f>
        <v>0</v>
      </c>
      <c r="H9195" s="1">
        <f>'נתונים מיובאים'!J9195</f>
        <v>0</v>
      </c>
      <c r="I9195">
        <f>'נתונים מיובאים'!K9195</f>
        <v>0</v>
      </c>
      <c r="J9195" s="2">
        <f>'נתונים מיובאים'!L9195</f>
        <v>0</v>
      </c>
      <c r="K9195">
        <f>'נתונים מיובאים'!M9195</f>
        <v>0</v>
      </c>
      <c r="L9195" s="2">
        <f>'נתונים מיובאים'!N9195</f>
        <v>0</v>
      </c>
      <c r="M9195" s="1" t="str">
        <f t="shared" si="144"/>
        <v>00</v>
      </c>
      <c r="N9195" s="7" t="str">
        <f>B9195&amp;E9195&amp;COUNTIF($M$2:M9195,B9195&amp;E9195)</f>
        <v>008478</v>
      </c>
    </row>
    <row r="9196" spans="1:14" x14ac:dyDescent="0.2">
      <c r="A9196">
        <f>'נתונים מיובאים'!C9196</f>
        <v>0</v>
      </c>
      <c r="B9196">
        <f>'נתונים מיובאים'!D9196</f>
        <v>0</v>
      </c>
      <c r="C9196">
        <f>'נתונים מיובאים'!E9196</f>
        <v>0</v>
      </c>
      <c r="D9196">
        <f>'נתונים מיובאים'!F9196</f>
        <v>0</v>
      </c>
      <c r="E9196" s="5">
        <f>'נתונים מיובאים'!G9196</f>
        <v>0</v>
      </c>
      <c r="F9196">
        <f>'נתונים מיובאים'!H9196</f>
        <v>0</v>
      </c>
      <c r="G9196" s="2">
        <f>'נתונים מיובאים'!I9196</f>
        <v>0</v>
      </c>
      <c r="H9196" s="1">
        <f>'נתונים מיובאים'!J9196</f>
        <v>0</v>
      </c>
      <c r="I9196">
        <f>'נתונים מיובאים'!K9196</f>
        <v>0</v>
      </c>
      <c r="J9196" s="2">
        <f>'נתונים מיובאים'!L9196</f>
        <v>0</v>
      </c>
      <c r="K9196">
        <f>'נתונים מיובאים'!M9196</f>
        <v>0</v>
      </c>
      <c r="L9196" s="2">
        <f>'נתונים מיובאים'!N9196</f>
        <v>0</v>
      </c>
      <c r="M9196" s="1" t="str">
        <f t="shared" ref="M9196:M9259" si="145">B9196&amp;E9196</f>
        <v>00</v>
      </c>
      <c r="N9196" s="7" t="str">
        <f>B9196&amp;E9196&amp;COUNTIF($M$2:M9196,B9196&amp;E9196)</f>
        <v>008479</v>
      </c>
    </row>
    <row r="9197" spans="1:14" x14ac:dyDescent="0.2">
      <c r="A9197">
        <f>'נתונים מיובאים'!C9197</f>
        <v>0</v>
      </c>
      <c r="B9197">
        <f>'נתונים מיובאים'!D9197</f>
        <v>0</v>
      </c>
      <c r="C9197">
        <f>'נתונים מיובאים'!E9197</f>
        <v>0</v>
      </c>
      <c r="D9197">
        <f>'נתונים מיובאים'!F9197</f>
        <v>0</v>
      </c>
      <c r="E9197" s="5">
        <f>'נתונים מיובאים'!G9197</f>
        <v>0</v>
      </c>
      <c r="F9197">
        <f>'נתונים מיובאים'!H9197</f>
        <v>0</v>
      </c>
      <c r="G9197" s="2">
        <f>'נתונים מיובאים'!I9197</f>
        <v>0</v>
      </c>
      <c r="H9197" s="1">
        <f>'נתונים מיובאים'!J9197</f>
        <v>0</v>
      </c>
      <c r="I9197">
        <f>'נתונים מיובאים'!K9197</f>
        <v>0</v>
      </c>
      <c r="J9197" s="2">
        <f>'נתונים מיובאים'!L9197</f>
        <v>0</v>
      </c>
      <c r="K9197">
        <f>'נתונים מיובאים'!M9197</f>
        <v>0</v>
      </c>
      <c r="L9197" s="2">
        <f>'נתונים מיובאים'!N9197</f>
        <v>0</v>
      </c>
      <c r="M9197" s="1" t="str">
        <f t="shared" si="145"/>
        <v>00</v>
      </c>
      <c r="N9197" s="7" t="str">
        <f>B9197&amp;E9197&amp;COUNTIF($M$2:M9197,B9197&amp;E9197)</f>
        <v>008480</v>
      </c>
    </row>
    <row r="9198" spans="1:14" x14ac:dyDescent="0.2">
      <c r="A9198">
        <f>'נתונים מיובאים'!C9198</f>
        <v>0</v>
      </c>
      <c r="B9198">
        <f>'נתונים מיובאים'!D9198</f>
        <v>0</v>
      </c>
      <c r="C9198">
        <f>'נתונים מיובאים'!E9198</f>
        <v>0</v>
      </c>
      <c r="D9198">
        <f>'נתונים מיובאים'!F9198</f>
        <v>0</v>
      </c>
      <c r="E9198" s="5">
        <f>'נתונים מיובאים'!G9198</f>
        <v>0</v>
      </c>
      <c r="F9198">
        <f>'נתונים מיובאים'!H9198</f>
        <v>0</v>
      </c>
      <c r="G9198" s="2">
        <f>'נתונים מיובאים'!I9198</f>
        <v>0</v>
      </c>
      <c r="H9198" s="1">
        <f>'נתונים מיובאים'!J9198</f>
        <v>0</v>
      </c>
      <c r="I9198">
        <f>'נתונים מיובאים'!K9198</f>
        <v>0</v>
      </c>
      <c r="J9198" s="2">
        <f>'נתונים מיובאים'!L9198</f>
        <v>0</v>
      </c>
      <c r="K9198">
        <f>'נתונים מיובאים'!M9198</f>
        <v>0</v>
      </c>
      <c r="L9198" s="2">
        <f>'נתונים מיובאים'!N9198</f>
        <v>0</v>
      </c>
      <c r="M9198" s="1" t="str">
        <f t="shared" si="145"/>
        <v>00</v>
      </c>
      <c r="N9198" s="7" t="str">
        <f>B9198&amp;E9198&amp;COUNTIF($M$2:M9198,B9198&amp;E9198)</f>
        <v>008481</v>
      </c>
    </row>
    <row r="9199" spans="1:14" x14ac:dyDescent="0.2">
      <c r="A9199">
        <f>'נתונים מיובאים'!C9199</f>
        <v>0</v>
      </c>
      <c r="B9199">
        <f>'נתונים מיובאים'!D9199</f>
        <v>0</v>
      </c>
      <c r="C9199">
        <f>'נתונים מיובאים'!E9199</f>
        <v>0</v>
      </c>
      <c r="D9199">
        <f>'נתונים מיובאים'!F9199</f>
        <v>0</v>
      </c>
      <c r="E9199" s="5">
        <f>'נתונים מיובאים'!G9199</f>
        <v>0</v>
      </c>
      <c r="F9199">
        <f>'נתונים מיובאים'!H9199</f>
        <v>0</v>
      </c>
      <c r="G9199" s="2">
        <f>'נתונים מיובאים'!I9199</f>
        <v>0</v>
      </c>
      <c r="H9199" s="1">
        <f>'נתונים מיובאים'!J9199</f>
        <v>0</v>
      </c>
      <c r="I9199">
        <f>'נתונים מיובאים'!K9199</f>
        <v>0</v>
      </c>
      <c r="J9199" s="2">
        <f>'נתונים מיובאים'!L9199</f>
        <v>0</v>
      </c>
      <c r="K9199">
        <f>'נתונים מיובאים'!M9199</f>
        <v>0</v>
      </c>
      <c r="L9199" s="2">
        <f>'נתונים מיובאים'!N9199</f>
        <v>0</v>
      </c>
      <c r="M9199" s="1" t="str">
        <f t="shared" si="145"/>
        <v>00</v>
      </c>
      <c r="N9199" s="7" t="str">
        <f>B9199&amp;E9199&amp;COUNTIF($M$2:M9199,B9199&amp;E9199)</f>
        <v>008482</v>
      </c>
    </row>
    <row r="9200" spans="1:14" x14ac:dyDescent="0.2">
      <c r="A9200">
        <f>'נתונים מיובאים'!C9200</f>
        <v>0</v>
      </c>
      <c r="B9200">
        <f>'נתונים מיובאים'!D9200</f>
        <v>0</v>
      </c>
      <c r="C9200">
        <f>'נתונים מיובאים'!E9200</f>
        <v>0</v>
      </c>
      <c r="D9200">
        <f>'נתונים מיובאים'!F9200</f>
        <v>0</v>
      </c>
      <c r="E9200" s="5">
        <f>'נתונים מיובאים'!G9200</f>
        <v>0</v>
      </c>
      <c r="F9200">
        <f>'נתונים מיובאים'!H9200</f>
        <v>0</v>
      </c>
      <c r="G9200" s="2">
        <f>'נתונים מיובאים'!I9200</f>
        <v>0</v>
      </c>
      <c r="H9200" s="1">
        <f>'נתונים מיובאים'!J9200</f>
        <v>0</v>
      </c>
      <c r="I9200">
        <f>'נתונים מיובאים'!K9200</f>
        <v>0</v>
      </c>
      <c r="J9200" s="2">
        <f>'נתונים מיובאים'!L9200</f>
        <v>0</v>
      </c>
      <c r="K9200">
        <f>'נתונים מיובאים'!M9200</f>
        <v>0</v>
      </c>
      <c r="L9200" s="2">
        <f>'נתונים מיובאים'!N9200</f>
        <v>0</v>
      </c>
      <c r="M9200" s="1" t="str">
        <f t="shared" si="145"/>
        <v>00</v>
      </c>
      <c r="N9200" s="7" t="str">
        <f>B9200&amp;E9200&amp;COUNTIF($M$2:M9200,B9200&amp;E9200)</f>
        <v>008483</v>
      </c>
    </row>
    <row r="9201" spans="1:14" x14ac:dyDescent="0.2">
      <c r="A9201">
        <f>'נתונים מיובאים'!C9201</f>
        <v>0</v>
      </c>
      <c r="B9201">
        <f>'נתונים מיובאים'!D9201</f>
        <v>0</v>
      </c>
      <c r="C9201">
        <f>'נתונים מיובאים'!E9201</f>
        <v>0</v>
      </c>
      <c r="D9201">
        <f>'נתונים מיובאים'!F9201</f>
        <v>0</v>
      </c>
      <c r="E9201" s="5">
        <f>'נתונים מיובאים'!G9201</f>
        <v>0</v>
      </c>
      <c r="F9201">
        <f>'נתונים מיובאים'!H9201</f>
        <v>0</v>
      </c>
      <c r="G9201" s="2">
        <f>'נתונים מיובאים'!I9201</f>
        <v>0</v>
      </c>
      <c r="H9201" s="1">
        <f>'נתונים מיובאים'!J9201</f>
        <v>0</v>
      </c>
      <c r="I9201">
        <f>'נתונים מיובאים'!K9201</f>
        <v>0</v>
      </c>
      <c r="J9201" s="2">
        <f>'נתונים מיובאים'!L9201</f>
        <v>0</v>
      </c>
      <c r="K9201">
        <f>'נתונים מיובאים'!M9201</f>
        <v>0</v>
      </c>
      <c r="L9201" s="2">
        <f>'נתונים מיובאים'!N9201</f>
        <v>0</v>
      </c>
      <c r="M9201" s="1" t="str">
        <f t="shared" si="145"/>
        <v>00</v>
      </c>
      <c r="N9201" s="7" t="str">
        <f>B9201&amp;E9201&amp;COUNTIF($M$2:M9201,B9201&amp;E9201)</f>
        <v>008484</v>
      </c>
    </row>
    <row r="9202" spans="1:14" x14ac:dyDescent="0.2">
      <c r="A9202">
        <f>'נתונים מיובאים'!C9202</f>
        <v>0</v>
      </c>
      <c r="B9202">
        <f>'נתונים מיובאים'!D9202</f>
        <v>0</v>
      </c>
      <c r="C9202">
        <f>'נתונים מיובאים'!E9202</f>
        <v>0</v>
      </c>
      <c r="D9202">
        <f>'נתונים מיובאים'!F9202</f>
        <v>0</v>
      </c>
      <c r="E9202" s="5">
        <f>'נתונים מיובאים'!G9202</f>
        <v>0</v>
      </c>
      <c r="F9202">
        <f>'נתונים מיובאים'!H9202</f>
        <v>0</v>
      </c>
      <c r="G9202" s="2">
        <f>'נתונים מיובאים'!I9202</f>
        <v>0</v>
      </c>
      <c r="H9202" s="1">
        <f>'נתונים מיובאים'!J9202</f>
        <v>0</v>
      </c>
      <c r="I9202">
        <f>'נתונים מיובאים'!K9202</f>
        <v>0</v>
      </c>
      <c r="J9202" s="2">
        <f>'נתונים מיובאים'!L9202</f>
        <v>0</v>
      </c>
      <c r="K9202">
        <f>'נתונים מיובאים'!M9202</f>
        <v>0</v>
      </c>
      <c r="L9202" s="2">
        <f>'נתונים מיובאים'!N9202</f>
        <v>0</v>
      </c>
      <c r="M9202" s="1" t="str">
        <f t="shared" si="145"/>
        <v>00</v>
      </c>
      <c r="N9202" s="7" t="str">
        <f>B9202&amp;E9202&amp;COUNTIF($M$2:M9202,B9202&amp;E9202)</f>
        <v>008485</v>
      </c>
    </row>
    <row r="9203" spans="1:14" x14ac:dyDescent="0.2">
      <c r="A9203">
        <f>'נתונים מיובאים'!C9203</f>
        <v>0</v>
      </c>
      <c r="B9203">
        <f>'נתונים מיובאים'!D9203</f>
        <v>0</v>
      </c>
      <c r="C9203">
        <f>'נתונים מיובאים'!E9203</f>
        <v>0</v>
      </c>
      <c r="D9203">
        <f>'נתונים מיובאים'!F9203</f>
        <v>0</v>
      </c>
      <c r="E9203" s="5">
        <f>'נתונים מיובאים'!G9203</f>
        <v>0</v>
      </c>
      <c r="F9203">
        <f>'נתונים מיובאים'!H9203</f>
        <v>0</v>
      </c>
      <c r="G9203" s="2">
        <f>'נתונים מיובאים'!I9203</f>
        <v>0</v>
      </c>
      <c r="H9203" s="1">
        <f>'נתונים מיובאים'!J9203</f>
        <v>0</v>
      </c>
      <c r="I9203">
        <f>'נתונים מיובאים'!K9203</f>
        <v>0</v>
      </c>
      <c r="J9203" s="2">
        <f>'נתונים מיובאים'!L9203</f>
        <v>0</v>
      </c>
      <c r="K9203">
        <f>'נתונים מיובאים'!M9203</f>
        <v>0</v>
      </c>
      <c r="L9203" s="2">
        <f>'נתונים מיובאים'!N9203</f>
        <v>0</v>
      </c>
      <c r="M9203" s="1" t="str">
        <f t="shared" si="145"/>
        <v>00</v>
      </c>
      <c r="N9203" s="7" t="str">
        <f>B9203&amp;E9203&amp;COUNTIF($M$2:M9203,B9203&amp;E9203)</f>
        <v>008486</v>
      </c>
    </row>
    <row r="9204" spans="1:14" x14ac:dyDescent="0.2">
      <c r="A9204">
        <f>'נתונים מיובאים'!C9204</f>
        <v>0</v>
      </c>
      <c r="B9204">
        <f>'נתונים מיובאים'!D9204</f>
        <v>0</v>
      </c>
      <c r="C9204">
        <f>'נתונים מיובאים'!E9204</f>
        <v>0</v>
      </c>
      <c r="D9204">
        <f>'נתונים מיובאים'!F9204</f>
        <v>0</v>
      </c>
      <c r="E9204" s="5">
        <f>'נתונים מיובאים'!G9204</f>
        <v>0</v>
      </c>
      <c r="F9204">
        <f>'נתונים מיובאים'!H9204</f>
        <v>0</v>
      </c>
      <c r="G9204" s="2">
        <f>'נתונים מיובאים'!I9204</f>
        <v>0</v>
      </c>
      <c r="H9204" s="1">
        <f>'נתונים מיובאים'!J9204</f>
        <v>0</v>
      </c>
      <c r="I9204">
        <f>'נתונים מיובאים'!K9204</f>
        <v>0</v>
      </c>
      <c r="J9204" s="2">
        <f>'נתונים מיובאים'!L9204</f>
        <v>0</v>
      </c>
      <c r="K9204">
        <f>'נתונים מיובאים'!M9204</f>
        <v>0</v>
      </c>
      <c r="L9204" s="2">
        <f>'נתונים מיובאים'!N9204</f>
        <v>0</v>
      </c>
      <c r="M9204" s="1" t="str">
        <f t="shared" si="145"/>
        <v>00</v>
      </c>
      <c r="N9204" s="7" t="str">
        <f>B9204&amp;E9204&amp;COUNTIF($M$2:M9204,B9204&amp;E9204)</f>
        <v>008487</v>
      </c>
    </row>
    <row r="9205" spans="1:14" x14ac:dyDescent="0.2">
      <c r="A9205">
        <f>'נתונים מיובאים'!C9205</f>
        <v>0</v>
      </c>
      <c r="B9205">
        <f>'נתונים מיובאים'!D9205</f>
        <v>0</v>
      </c>
      <c r="C9205">
        <f>'נתונים מיובאים'!E9205</f>
        <v>0</v>
      </c>
      <c r="D9205">
        <f>'נתונים מיובאים'!F9205</f>
        <v>0</v>
      </c>
      <c r="E9205" s="5">
        <f>'נתונים מיובאים'!G9205</f>
        <v>0</v>
      </c>
      <c r="F9205">
        <f>'נתונים מיובאים'!H9205</f>
        <v>0</v>
      </c>
      <c r="G9205" s="2">
        <f>'נתונים מיובאים'!I9205</f>
        <v>0</v>
      </c>
      <c r="H9205" s="1">
        <f>'נתונים מיובאים'!J9205</f>
        <v>0</v>
      </c>
      <c r="I9205">
        <f>'נתונים מיובאים'!K9205</f>
        <v>0</v>
      </c>
      <c r="J9205" s="2">
        <f>'נתונים מיובאים'!L9205</f>
        <v>0</v>
      </c>
      <c r="K9205">
        <f>'נתונים מיובאים'!M9205</f>
        <v>0</v>
      </c>
      <c r="L9205" s="2">
        <f>'נתונים מיובאים'!N9205</f>
        <v>0</v>
      </c>
      <c r="M9205" s="1" t="str">
        <f t="shared" si="145"/>
        <v>00</v>
      </c>
      <c r="N9205" s="7" t="str">
        <f>B9205&amp;E9205&amp;COUNTIF($M$2:M9205,B9205&amp;E9205)</f>
        <v>008488</v>
      </c>
    </row>
    <row r="9206" spans="1:14" x14ac:dyDescent="0.2">
      <c r="A9206">
        <f>'נתונים מיובאים'!C9206</f>
        <v>0</v>
      </c>
      <c r="B9206">
        <f>'נתונים מיובאים'!D9206</f>
        <v>0</v>
      </c>
      <c r="C9206">
        <f>'נתונים מיובאים'!E9206</f>
        <v>0</v>
      </c>
      <c r="D9206">
        <f>'נתונים מיובאים'!F9206</f>
        <v>0</v>
      </c>
      <c r="E9206" s="5">
        <f>'נתונים מיובאים'!G9206</f>
        <v>0</v>
      </c>
      <c r="F9206">
        <f>'נתונים מיובאים'!H9206</f>
        <v>0</v>
      </c>
      <c r="G9206" s="2">
        <f>'נתונים מיובאים'!I9206</f>
        <v>0</v>
      </c>
      <c r="H9206" s="1">
        <f>'נתונים מיובאים'!J9206</f>
        <v>0</v>
      </c>
      <c r="I9206">
        <f>'נתונים מיובאים'!K9206</f>
        <v>0</v>
      </c>
      <c r="J9206" s="2">
        <f>'נתונים מיובאים'!L9206</f>
        <v>0</v>
      </c>
      <c r="K9206">
        <f>'נתונים מיובאים'!M9206</f>
        <v>0</v>
      </c>
      <c r="L9206" s="2">
        <f>'נתונים מיובאים'!N9206</f>
        <v>0</v>
      </c>
      <c r="M9206" s="1" t="str">
        <f t="shared" si="145"/>
        <v>00</v>
      </c>
      <c r="N9206" s="7" t="str">
        <f>B9206&amp;E9206&amp;COUNTIF($M$2:M9206,B9206&amp;E9206)</f>
        <v>008489</v>
      </c>
    </row>
    <row r="9207" spans="1:14" x14ac:dyDescent="0.2">
      <c r="A9207">
        <f>'נתונים מיובאים'!C9207</f>
        <v>0</v>
      </c>
      <c r="B9207">
        <f>'נתונים מיובאים'!D9207</f>
        <v>0</v>
      </c>
      <c r="C9207">
        <f>'נתונים מיובאים'!E9207</f>
        <v>0</v>
      </c>
      <c r="D9207">
        <f>'נתונים מיובאים'!F9207</f>
        <v>0</v>
      </c>
      <c r="E9207" s="5">
        <f>'נתונים מיובאים'!G9207</f>
        <v>0</v>
      </c>
      <c r="F9207">
        <f>'נתונים מיובאים'!H9207</f>
        <v>0</v>
      </c>
      <c r="G9207" s="2">
        <f>'נתונים מיובאים'!I9207</f>
        <v>0</v>
      </c>
      <c r="H9207" s="1">
        <f>'נתונים מיובאים'!J9207</f>
        <v>0</v>
      </c>
      <c r="I9207">
        <f>'נתונים מיובאים'!K9207</f>
        <v>0</v>
      </c>
      <c r="J9207" s="2">
        <f>'נתונים מיובאים'!L9207</f>
        <v>0</v>
      </c>
      <c r="K9207">
        <f>'נתונים מיובאים'!M9207</f>
        <v>0</v>
      </c>
      <c r="L9207" s="2">
        <f>'נתונים מיובאים'!N9207</f>
        <v>0</v>
      </c>
      <c r="M9207" s="1" t="str">
        <f t="shared" si="145"/>
        <v>00</v>
      </c>
      <c r="N9207" s="7" t="str">
        <f>B9207&amp;E9207&amp;COUNTIF($M$2:M9207,B9207&amp;E9207)</f>
        <v>008490</v>
      </c>
    </row>
    <row r="9208" spans="1:14" x14ac:dyDescent="0.2">
      <c r="A9208">
        <f>'נתונים מיובאים'!C9208</f>
        <v>0</v>
      </c>
      <c r="B9208">
        <f>'נתונים מיובאים'!D9208</f>
        <v>0</v>
      </c>
      <c r="C9208">
        <f>'נתונים מיובאים'!E9208</f>
        <v>0</v>
      </c>
      <c r="D9208">
        <f>'נתונים מיובאים'!F9208</f>
        <v>0</v>
      </c>
      <c r="E9208" s="5">
        <f>'נתונים מיובאים'!G9208</f>
        <v>0</v>
      </c>
      <c r="F9208">
        <f>'נתונים מיובאים'!H9208</f>
        <v>0</v>
      </c>
      <c r="G9208" s="2">
        <f>'נתונים מיובאים'!I9208</f>
        <v>0</v>
      </c>
      <c r="H9208" s="1">
        <f>'נתונים מיובאים'!J9208</f>
        <v>0</v>
      </c>
      <c r="I9208">
        <f>'נתונים מיובאים'!K9208</f>
        <v>0</v>
      </c>
      <c r="J9208" s="2">
        <f>'נתונים מיובאים'!L9208</f>
        <v>0</v>
      </c>
      <c r="K9208">
        <f>'נתונים מיובאים'!M9208</f>
        <v>0</v>
      </c>
      <c r="L9208" s="2">
        <f>'נתונים מיובאים'!N9208</f>
        <v>0</v>
      </c>
      <c r="M9208" s="1" t="str">
        <f t="shared" si="145"/>
        <v>00</v>
      </c>
      <c r="N9208" s="7" t="str">
        <f>B9208&amp;E9208&amp;COUNTIF($M$2:M9208,B9208&amp;E9208)</f>
        <v>008491</v>
      </c>
    </row>
    <row r="9209" spans="1:14" x14ac:dyDescent="0.2">
      <c r="A9209">
        <f>'נתונים מיובאים'!C9209</f>
        <v>0</v>
      </c>
      <c r="B9209">
        <f>'נתונים מיובאים'!D9209</f>
        <v>0</v>
      </c>
      <c r="C9209">
        <f>'נתונים מיובאים'!E9209</f>
        <v>0</v>
      </c>
      <c r="D9209">
        <f>'נתונים מיובאים'!F9209</f>
        <v>0</v>
      </c>
      <c r="E9209" s="5">
        <f>'נתונים מיובאים'!G9209</f>
        <v>0</v>
      </c>
      <c r="F9209">
        <f>'נתונים מיובאים'!H9209</f>
        <v>0</v>
      </c>
      <c r="G9209" s="2">
        <f>'נתונים מיובאים'!I9209</f>
        <v>0</v>
      </c>
      <c r="H9209" s="1">
        <f>'נתונים מיובאים'!J9209</f>
        <v>0</v>
      </c>
      <c r="I9209">
        <f>'נתונים מיובאים'!K9209</f>
        <v>0</v>
      </c>
      <c r="J9209" s="2">
        <f>'נתונים מיובאים'!L9209</f>
        <v>0</v>
      </c>
      <c r="K9209">
        <f>'נתונים מיובאים'!M9209</f>
        <v>0</v>
      </c>
      <c r="L9209" s="2">
        <f>'נתונים מיובאים'!N9209</f>
        <v>0</v>
      </c>
      <c r="M9209" s="1" t="str">
        <f t="shared" si="145"/>
        <v>00</v>
      </c>
      <c r="N9209" s="7" t="str">
        <f>B9209&amp;E9209&amp;COUNTIF($M$2:M9209,B9209&amp;E9209)</f>
        <v>008492</v>
      </c>
    </row>
    <row r="9210" spans="1:14" x14ac:dyDescent="0.2">
      <c r="A9210">
        <f>'נתונים מיובאים'!C9210</f>
        <v>0</v>
      </c>
      <c r="B9210">
        <f>'נתונים מיובאים'!D9210</f>
        <v>0</v>
      </c>
      <c r="C9210">
        <f>'נתונים מיובאים'!E9210</f>
        <v>0</v>
      </c>
      <c r="D9210">
        <f>'נתונים מיובאים'!F9210</f>
        <v>0</v>
      </c>
      <c r="E9210" s="5">
        <f>'נתונים מיובאים'!G9210</f>
        <v>0</v>
      </c>
      <c r="F9210">
        <f>'נתונים מיובאים'!H9210</f>
        <v>0</v>
      </c>
      <c r="G9210" s="2">
        <f>'נתונים מיובאים'!I9210</f>
        <v>0</v>
      </c>
      <c r="H9210" s="1">
        <f>'נתונים מיובאים'!J9210</f>
        <v>0</v>
      </c>
      <c r="I9210">
        <f>'נתונים מיובאים'!K9210</f>
        <v>0</v>
      </c>
      <c r="J9210" s="2">
        <f>'נתונים מיובאים'!L9210</f>
        <v>0</v>
      </c>
      <c r="K9210">
        <f>'נתונים מיובאים'!M9210</f>
        <v>0</v>
      </c>
      <c r="L9210" s="2">
        <f>'נתונים מיובאים'!N9210</f>
        <v>0</v>
      </c>
      <c r="M9210" s="1" t="str">
        <f t="shared" si="145"/>
        <v>00</v>
      </c>
      <c r="N9210" s="7" t="str">
        <f>B9210&amp;E9210&amp;COUNTIF($M$2:M9210,B9210&amp;E9210)</f>
        <v>008493</v>
      </c>
    </row>
    <row r="9211" spans="1:14" x14ac:dyDescent="0.2">
      <c r="A9211">
        <f>'נתונים מיובאים'!C9211</f>
        <v>0</v>
      </c>
      <c r="B9211">
        <f>'נתונים מיובאים'!D9211</f>
        <v>0</v>
      </c>
      <c r="C9211">
        <f>'נתונים מיובאים'!E9211</f>
        <v>0</v>
      </c>
      <c r="D9211">
        <f>'נתונים מיובאים'!F9211</f>
        <v>0</v>
      </c>
      <c r="E9211" s="5">
        <f>'נתונים מיובאים'!G9211</f>
        <v>0</v>
      </c>
      <c r="F9211">
        <f>'נתונים מיובאים'!H9211</f>
        <v>0</v>
      </c>
      <c r="G9211" s="2">
        <f>'נתונים מיובאים'!I9211</f>
        <v>0</v>
      </c>
      <c r="H9211" s="1">
        <f>'נתונים מיובאים'!J9211</f>
        <v>0</v>
      </c>
      <c r="I9211">
        <f>'נתונים מיובאים'!K9211</f>
        <v>0</v>
      </c>
      <c r="J9211" s="2">
        <f>'נתונים מיובאים'!L9211</f>
        <v>0</v>
      </c>
      <c r="K9211">
        <f>'נתונים מיובאים'!M9211</f>
        <v>0</v>
      </c>
      <c r="L9211" s="2">
        <f>'נתונים מיובאים'!N9211</f>
        <v>0</v>
      </c>
      <c r="M9211" s="1" t="str">
        <f t="shared" si="145"/>
        <v>00</v>
      </c>
      <c r="N9211" s="7" t="str">
        <f>B9211&amp;E9211&amp;COUNTIF($M$2:M9211,B9211&amp;E9211)</f>
        <v>008494</v>
      </c>
    </row>
    <row r="9212" spans="1:14" x14ac:dyDescent="0.2">
      <c r="A9212">
        <f>'נתונים מיובאים'!C9212</f>
        <v>0</v>
      </c>
      <c r="B9212">
        <f>'נתונים מיובאים'!D9212</f>
        <v>0</v>
      </c>
      <c r="C9212">
        <f>'נתונים מיובאים'!E9212</f>
        <v>0</v>
      </c>
      <c r="D9212">
        <f>'נתונים מיובאים'!F9212</f>
        <v>0</v>
      </c>
      <c r="E9212" s="5">
        <f>'נתונים מיובאים'!G9212</f>
        <v>0</v>
      </c>
      <c r="F9212">
        <f>'נתונים מיובאים'!H9212</f>
        <v>0</v>
      </c>
      <c r="G9212" s="2">
        <f>'נתונים מיובאים'!I9212</f>
        <v>0</v>
      </c>
      <c r="H9212" s="1">
        <f>'נתונים מיובאים'!J9212</f>
        <v>0</v>
      </c>
      <c r="I9212">
        <f>'נתונים מיובאים'!K9212</f>
        <v>0</v>
      </c>
      <c r="J9212" s="2">
        <f>'נתונים מיובאים'!L9212</f>
        <v>0</v>
      </c>
      <c r="K9212">
        <f>'נתונים מיובאים'!M9212</f>
        <v>0</v>
      </c>
      <c r="L9212" s="2">
        <f>'נתונים מיובאים'!N9212</f>
        <v>0</v>
      </c>
      <c r="M9212" s="1" t="str">
        <f t="shared" si="145"/>
        <v>00</v>
      </c>
      <c r="N9212" s="7" t="str">
        <f>B9212&amp;E9212&amp;COUNTIF($M$2:M9212,B9212&amp;E9212)</f>
        <v>008495</v>
      </c>
    </row>
    <row r="9213" spans="1:14" x14ac:dyDescent="0.2">
      <c r="A9213">
        <f>'נתונים מיובאים'!C9213</f>
        <v>0</v>
      </c>
      <c r="B9213">
        <f>'נתונים מיובאים'!D9213</f>
        <v>0</v>
      </c>
      <c r="C9213">
        <f>'נתונים מיובאים'!E9213</f>
        <v>0</v>
      </c>
      <c r="D9213">
        <f>'נתונים מיובאים'!F9213</f>
        <v>0</v>
      </c>
      <c r="E9213" s="5">
        <f>'נתונים מיובאים'!G9213</f>
        <v>0</v>
      </c>
      <c r="F9213">
        <f>'נתונים מיובאים'!H9213</f>
        <v>0</v>
      </c>
      <c r="G9213" s="2">
        <f>'נתונים מיובאים'!I9213</f>
        <v>0</v>
      </c>
      <c r="H9213" s="1">
        <f>'נתונים מיובאים'!J9213</f>
        <v>0</v>
      </c>
      <c r="I9213">
        <f>'נתונים מיובאים'!K9213</f>
        <v>0</v>
      </c>
      <c r="J9213" s="2">
        <f>'נתונים מיובאים'!L9213</f>
        <v>0</v>
      </c>
      <c r="K9213">
        <f>'נתונים מיובאים'!M9213</f>
        <v>0</v>
      </c>
      <c r="L9213" s="2">
        <f>'נתונים מיובאים'!N9213</f>
        <v>0</v>
      </c>
      <c r="M9213" s="1" t="str">
        <f t="shared" si="145"/>
        <v>00</v>
      </c>
      <c r="N9213" s="7" t="str">
        <f>B9213&amp;E9213&amp;COUNTIF($M$2:M9213,B9213&amp;E9213)</f>
        <v>008496</v>
      </c>
    </row>
    <row r="9214" spans="1:14" x14ac:dyDescent="0.2">
      <c r="A9214">
        <f>'נתונים מיובאים'!C9214</f>
        <v>0</v>
      </c>
      <c r="B9214">
        <f>'נתונים מיובאים'!D9214</f>
        <v>0</v>
      </c>
      <c r="C9214">
        <f>'נתונים מיובאים'!E9214</f>
        <v>0</v>
      </c>
      <c r="D9214">
        <f>'נתונים מיובאים'!F9214</f>
        <v>0</v>
      </c>
      <c r="E9214" s="5">
        <f>'נתונים מיובאים'!G9214</f>
        <v>0</v>
      </c>
      <c r="F9214">
        <f>'נתונים מיובאים'!H9214</f>
        <v>0</v>
      </c>
      <c r="G9214" s="2">
        <f>'נתונים מיובאים'!I9214</f>
        <v>0</v>
      </c>
      <c r="H9214" s="1">
        <f>'נתונים מיובאים'!J9214</f>
        <v>0</v>
      </c>
      <c r="I9214">
        <f>'נתונים מיובאים'!K9214</f>
        <v>0</v>
      </c>
      <c r="J9214" s="2">
        <f>'נתונים מיובאים'!L9214</f>
        <v>0</v>
      </c>
      <c r="K9214">
        <f>'נתונים מיובאים'!M9214</f>
        <v>0</v>
      </c>
      <c r="L9214" s="2">
        <f>'נתונים מיובאים'!N9214</f>
        <v>0</v>
      </c>
      <c r="M9214" s="1" t="str">
        <f t="shared" si="145"/>
        <v>00</v>
      </c>
      <c r="N9214" s="7" t="str">
        <f>B9214&amp;E9214&amp;COUNTIF($M$2:M9214,B9214&amp;E9214)</f>
        <v>008497</v>
      </c>
    </row>
    <row r="9215" spans="1:14" x14ac:dyDescent="0.2">
      <c r="A9215">
        <f>'נתונים מיובאים'!C9215</f>
        <v>0</v>
      </c>
      <c r="B9215">
        <f>'נתונים מיובאים'!D9215</f>
        <v>0</v>
      </c>
      <c r="C9215">
        <f>'נתונים מיובאים'!E9215</f>
        <v>0</v>
      </c>
      <c r="D9215">
        <f>'נתונים מיובאים'!F9215</f>
        <v>0</v>
      </c>
      <c r="E9215" s="5">
        <f>'נתונים מיובאים'!G9215</f>
        <v>0</v>
      </c>
      <c r="F9215">
        <f>'נתונים מיובאים'!H9215</f>
        <v>0</v>
      </c>
      <c r="G9215" s="2">
        <f>'נתונים מיובאים'!I9215</f>
        <v>0</v>
      </c>
      <c r="H9215" s="1">
        <f>'נתונים מיובאים'!J9215</f>
        <v>0</v>
      </c>
      <c r="I9215">
        <f>'נתונים מיובאים'!K9215</f>
        <v>0</v>
      </c>
      <c r="J9215" s="2">
        <f>'נתונים מיובאים'!L9215</f>
        <v>0</v>
      </c>
      <c r="K9215">
        <f>'נתונים מיובאים'!M9215</f>
        <v>0</v>
      </c>
      <c r="L9215" s="2">
        <f>'נתונים מיובאים'!N9215</f>
        <v>0</v>
      </c>
      <c r="M9215" s="1" t="str">
        <f t="shared" si="145"/>
        <v>00</v>
      </c>
      <c r="N9215" s="7" t="str">
        <f>B9215&amp;E9215&amp;COUNTIF($M$2:M9215,B9215&amp;E9215)</f>
        <v>008498</v>
      </c>
    </row>
    <row r="9216" spans="1:14" x14ac:dyDescent="0.2">
      <c r="A9216">
        <f>'נתונים מיובאים'!C9216</f>
        <v>0</v>
      </c>
      <c r="B9216">
        <f>'נתונים מיובאים'!D9216</f>
        <v>0</v>
      </c>
      <c r="C9216">
        <f>'נתונים מיובאים'!E9216</f>
        <v>0</v>
      </c>
      <c r="D9216">
        <f>'נתונים מיובאים'!F9216</f>
        <v>0</v>
      </c>
      <c r="E9216" s="5">
        <f>'נתונים מיובאים'!G9216</f>
        <v>0</v>
      </c>
      <c r="F9216">
        <f>'נתונים מיובאים'!H9216</f>
        <v>0</v>
      </c>
      <c r="G9216" s="2">
        <f>'נתונים מיובאים'!I9216</f>
        <v>0</v>
      </c>
      <c r="H9216" s="1">
        <f>'נתונים מיובאים'!J9216</f>
        <v>0</v>
      </c>
      <c r="I9216">
        <f>'נתונים מיובאים'!K9216</f>
        <v>0</v>
      </c>
      <c r="J9216" s="2">
        <f>'נתונים מיובאים'!L9216</f>
        <v>0</v>
      </c>
      <c r="K9216">
        <f>'נתונים מיובאים'!M9216</f>
        <v>0</v>
      </c>
      <c r="L9216" s="2">
        <f>'נתונים מיובאים'!N9216</f>
        <v>0</v>
      </c>
      <c r="M9216" s="1" t="str">
        <f t="shared" si="145"/>
        <v>00</v>
      </c>
      <c r="N9216" s="7" t="str">
        <f>B9216&amp;E9216&amp;COUNTIF($M$2:M9216,B9216&amp;E9216)</f>
        <v>008499</v>
      </c>
    </row>
    <row r="9217" spans="1:14" x14ac:dyDescent="0.2">
      <c r="A9217">
        <f>'נתונים מיובאים'!C9217</f>
        <v>0</v>
      </c>
      <c r="B9217">
        <f>'נתונים מיובאים'!D9217</f>
        <v>0</v>
      </c>
      <c r="C9217">
        <f>'נתונים מיובאים'!E9217</f>
        <v>0</v>
      </c>
      <c r="D9217">
        <f>'נתונים מיובאים'!F9217</f>
        <v>0</v>
      </c>
      <c r="E9217" s="5">
        <f>'נתונים מיובאים'!G9217</f>
        <v>0</v>
      </c>
      <c r="F9217">
        <f>'נתונים מיובאים'!H9217</f>
        <v>0</v>
      </c>
      <c r="G9217" s="2">
        <f>'נתונים מיובאים'!I9217</f>
        <v>0</v>
      </c>
      <c r="H9217" s="1">
        <f>'נתונים מיובאים'!J9217</f>
        <v>0</v>
      </c>
      <c r="I9217">
        <f>'נתונים מיובאים'!K9217</f>
        <v>0</v>
      </c>
      <c r="J9217" s="2">
        <f>'נתונים מיובאים'!L9217</f>
        <v>0</v>
      </c>
      <c r="K9217">
        <f>'נתונים מיובאים'!M9217</f>
        <v>0</v>
      </c>
      <c r="L9217" s="2">
        <f>'נתונים מיובאים'!N9217</f>
        <v>0</v>
      </c>
      <c r="M9217" s="1" t="str">
        <f t="shared" si="145"/>
        <v>00</v>
      </c>
      <c r="N9217" s="7" t="str">
        <f>B9217&amp;E9217&amp;COUNTIF($M$2:M9217,B9217&amp;E9217)</f>
        <v>008500</v>
      </c>
    </row>
    <row r="9218" spans="1:14" x14ac:dyDescent="0.2">
      <c r="A9218">
        <f>'נתונים מיובאים'!C9218</f>
        <v>0</v>
      </c>
      <c r="B9218">
        <f>'נתונים מיובאים'!D9218</f>
        <v>0</v>
      </c>
      <c r="C9218">
        <f>'נתונים מיובאים'!E9218</f>
        <v>0</v>
      </c>
      <c r="D9218">
        <f>'נתונים מיובאים'!F9218</f>
        <v>0</v>
      </c>
      <c r="E9218" s="5">
        <f>'נתונים מיובאים'!G9218</f>
        <v>0</v>
      </c>
      <c r="F9218">
        <f>'נתונים מיובאים'!H9218</f>
        <v>0</v>
      </c>
      <c r="G9218" s="2">
        <f>'נתונים מיובאים'!I9218</f>
        <v>0</v>
      </c>
      <c r="H9218" s="1">
        <f>'נתונים מיובאים'!J9218</f>
        <v>0</v>
      </c>
      <c r="I9218">
        <f>'נתונים מיובאים'!K9218</f>
        <v>0</v>
      </c>
      <c r="J9218" s="2">
        <f>'נתונים מיובאים'!L9218</f>
        <v>0</v>
      </c>
      <c r="K9218">
        <f>'נתונים מיובאים'!M9218</f>
        <v>0</v>
      </c>
      <c r="L9218" s="2">
        <f>'נתונים מיובאים'!N9218</f>
        <v>0</v>
      </c>
      <c r="M9218" s="1" t="str">
        <f t="shared" si="145"/>
        <v>00</v>
      </c>
      <c r="N9218" s="7" t="str">
        <f>B9218&amp;E9218&amp;COUNTIF($M$2:M9218,B9218&amp;E9218)</f>
        <v>008501</v>
      </c>
    </row>
    <row r="9219" spans="1:14" x14ac:dyDescent="0.2">
      <c r="A9219">
        <f>'נתונים מיובאים'!C9219</f>
        <v>0</v>
      </c>
      <c r="B9219">
        <f>'נתונים מיובאים'!D9219</f>
        <v>0</v>
      </c>
      <c r="C9219">
        <f>'נתונים מיובאים'!E9219</f>
        <v>0</v>
      </c>
      <c r="D9219">
        <f>'נתונים מיובאים'!F9219</f>
        <v>0</v>
      </c>
      <c r="E9219" s="5">
        <f>'נתונים מיובאים'!G9219</f>
        <v>0</v>
      </c>
      <c r="F9219">
        <f>'נתונים מיובאים'!H9219</f>
        <v>0</v>
      </c>
      <c r="G9219" s="2">
        <f>'נתונים מיובאים'!I9219</f>
        <v>0</v>
      </c>
      <c r="H9219" s="1">
        <f>'נתונים מיובאים'!J9219</f>
        <v>0</v>
      </c>
      <c r="I9219">
        <f>'נתונים מיובאים'!K9219</f>
        <v>0</v>
      </c>
      <c r="J9219" s="2">
        <f>'נתונים מיובאים'!L9219</f>
        <v>0</v>
      </c>
      <c r="K9219">
        <f>'נתונים מיובאים'!M9219</f>
        <v>0</v>
      </c>
      <c r="L9219" s="2">
        <f>'נתונים מיובאים'!N9219</f>
        <v>0</v>
      </c>
      <c r="M9219" s="1" t="str">
        <f t="shared" si="145"/>
        <v>00</v>
      </c>
      <c r="N9219" s="7" t="str">
        <f>B9219&amp;E9219&amp;COUNTIF($M$2:M9219,B9219&amp;E9219)</f>
        <v>008502</v>
      </c>
    </row>
    <row r="9220" spans="1:14" x14ac:dyDescent="0.2">
      <c r="A9220">
        <f>'נתונים מיובאים'!C9220</f>
        <v>0</v>
      </c>
      <c r="B9220">
        <f>'נתונים מיובאים'!D9220</f>
        <v>0</v>
      </c>
      <c r="C9220">
        <f>'נתונים מיובאים'!E9220</f>
        <v>0</v>
      </c>
      <c r="D9220">
        <f>'נתונים מיובאים'!F9220</f>
        <v>0</v>
      </c>
      <c r="E9220" s="5">
        <f>'נתונים מיובאים'!G9220</f>
        <v>0</v>
      </c>
      <c r="F9220">
        <f>'נתונים מיובאים'!H9220</f>
        <v>0</v>
      </c>
      <c r="G9220" s="2">
        <f>'נתונים מיובאים'!I9220</f>
        <v>0</v>
      </c>
      <c r="H9220" s="1">
        <f>'נתונים מיובאים'!J9220</f>
        <v>0</v>
      </c>
      <c r="I9220">
        <f>'נתונים מיובאים'!K9220</f>
        <v>0</v>
      </c>
      <c r="J9220" s="2">
        <f>'נתונים מיובאים'!L9220</f>
        <v>0</v>
      </c>
      <c r="K9220">
        <f>'נתונים מיובאים'!M9220</f>
        <v>0</v>
      </c>
      <c r="L9220" s="2">
        <f>'נתונים מיובאים'!N9220</f>
        <v>0</v>
      </c>
      <c r="M9220" s="1" t="str">
        <f t="shared" si="145"/>
        <v>00</v>
      </c>
      <c r="N9220" s="7" t="str">
        <f>B9220&amp;E9220&amp;COUNTIF($M$2:M9220,B9220&amp;E9220)</f>
        <v>008503</v>
      </c>
    </row>
    <row r="9221" spans="1:14" x14ac:dyDescent="0.2">
      <c r="A9221">
        <f>'נתונים מיובאים'!C9221</f>
        <v>0</v>
      </c>
      <c r="B9221">
        <f>'נתונים מיובאים'!D9221</f>
        <v>0</v>
      </c>
      <c r="C9221">
        <f>'נתונים מיובאים'!E9221</f>
        <v>0</v>
      </c>
      <c r="D9221">
        <f>'נתונים מיובאים'!F9221</f>
        <v>0</v>
      </c>
      <c r="E9221" s="5">
        <f>'נתונים מיובאים'!G9221</f>
        <v>0</v>
      </c>
      <c r="F9221">
        <f>'נתונים מיובאים'!H9221</f>
        <v>0</v>
      </c>
      <c r="G9221" s="2">
        <f>'נתונים מיובאים'!I9221</f>
        <v>0</v>
      </c>
      <c r="H9221" s="1">
        <f>'נתונים מיובאים'!J9221</f>
        <v>0</v>
      </c>
      <c r="I9221">
        <f>'נתונים מיובאים'!K9221</f>
        <v>0</v>
      </c>
      <c r="J9221" s="2">
        <f>'נתונים מיובאים'!L9221</f>
        <v>0</v>
      </c>
      <c r="K9221">
        <f>'נתונים מיובאים'!M9221</f>
        <v>0</v>
      </c>
      <c r="L9221" s="2">
        <f>'נתונים מיובאים'!N9221</f>
        <v>0</v>
      </c>
      <c r="M9221" s="1" t="str">
        <f t="shared" si="145"/>
        <v>00</v>
      </c>
      <c r="N9221" s="7" t="str">
        <f>B9221&amp;E9221&amp;COUNTIF($M$2:M9221,B9221&amp;E9221)</f>
        <v>008504</v>
      </c>
    </row>
    <row r="9222" spans="1:14" x14ac:dyDescent="0.2">
      <c r="A9222">
        <f>'נתונים מיובאים'!C9222</f>
        <v>0</v>
      </c>
      <c r="B9222">
        <f>'נתונים מיובאים'!D9222</f>
        <v>0</v>
      </c>
      <c r="C9222">
        <f>'נתונים מיובאים'!E9222</f>
        <v>0</v>
      </c>
      <c r="D9222">
        <f>'נתונים מיובאים'!F9222</f>
        <v>0</v>
      </c>
      <c r="E9222" s="5">
        <f>'נתונים מיובאים'!G9222</f>
        <v>0</v>
      </c>
      <c r="F9222">
        <f>'נתונים מיובאים'!H9222</f>
        <v>0</v>
      </c>
      <c r="G9222" s="2">
        <f>'נתונים מיובאים'!I9222</f>
        <v>0</v>
      </c>
      <c r="H9222" s="1">
        <f>'נתונים מיובאים'!J9222</f>
        <v>0</v>
      </c>
      <c r="I9222">
        <f>'נתונים מיובאים'!K9222</f>
        <v>0</v>
      </c>
      <c r="J9222" s="2">
        <f>'נתונים מיובאים'!L9222</f>
        <v>0</v>
      </c>
      <c r="K9222">
        <f>'נתונים מיובאים'!M9222</f>
        <v>0</v>
      </c>
      <c r="L9222" s="2">
        <f>'נתונים מיובאים'!N9222</f>
        <v>0</v>
      </c>
      <c r="M9222" s="1" t="str">
        <f t="shared" si="145"/>
        <v>00</v>
      </c>
      <c r="N9222" s="7" t="str">
        <f>B9222&amp;E9222&amp;COUNTIF($M$2:M9222,B9222&amp;E9222)</f>
        <v>008505</v>
      </c>
    </row>
    <row r="9223" spans="1:14" x14ac:dyDescent="0.2">
      <c r="A9223">
        <f>'נתונים מיובאים'!C9223</f>
        <v>0</v>
      </c>
      <c r="B9223">
        <f>'נתונים מיובאים'!D9223</f>
        <v>0</v>
      </c>
      <c r="C9223">
        <f>'נתונים מיובאים'!E9223</f>
        <v>0</v>
      </c>
      <c r="D9223">
        <f>'נתונים מיובאים'!F9223</f>
        <v>0</v>
      </c>
      <c r="E9223" s="5">
        <f>'נתונים מיובאים'!G9223</f>
        <v>0</v>
      </c>
      <c r="F9223">
        <f>'נתונים מיובאים'!H9223</f>
        <v>0</v>
      </c>
      <c r="G9223" s="2">
        <f>'נתונים מיובאים'!I9223</f>
        <v>0</v>
      </c>
      <c r="H9223" s="1">
        <f>'נתונים מיובאים'!J9223</f>
        <v>0</v>
      </c>
      <c r="I9223">
        <f>'נתונים מיובאים'!K9223</f>
        <v>0</v>
      </c>
      <c r="J9223" s="2">
        <f>'נתונים מיובאים'!L9223</f>
        <v>0</v>
      </c>
      <c r="K9223">
        <f>'נתונים מיובאים'!M9223</f>
        <v>0</v>
      </c>
      <c r="L9223" s="2">
        <f>'נתונים מיובאים'!N9223</f>
        <v>0</v>
      </c>
      <c r="M9223" s="1" t="str">
        <f t="shared" si="145"/>
        <v>00</v>
      </c>
      <c r="N9223" s="7" t="str">
        <f>B9223&amp;E9223&amp;COUNTIF($M$2:M9223,B9223&amp;E9223)</f>
        <v>008506</v>
      </c>
    </row>
    <row r="9224" spans="1:14" x14ac:dyDescent="0.2">
      <c r="A9224">
        <f>'נתונים מיובאים'!C9224</f>
        <v>0</v>
      </c>
      <c r="B9224">
        <f>'נתונים מיובאים'!D9224</f>
        <v>0</v>
      </c>
      <c r="C9224">
        <f>'נתונים מיובאים'!E9224</f>
        <v>0</v>
      </c>
      <c r="D9224">
        <f>'נתונים מיובאים'!F9224</f>
        <v>0</v>
      </c>
      <c r="E9224" s="5">
        <f>'נתונים מיובאים'!G9224</f>
        <v>0</v>
      </c>
      <c r="F9224">
        <f>'נתונים מיובאים'!H9224</f>
        <v>0</v>
      </c>
      <c r="G9224" s="2">
        <f>'נתונים מיובאים'!I9224</f>
        <v>0</v>
      </c>
      <c r="H9224" s="1">
        <f>'נתונים מיובאים'!J9224</f>
        <v>0</v>
      </c>
      <c r="I9224">
        <f>'נתונים מיובאים'!K9224</f>
        <v>0</v>
      </c>
      <c r="J9224" s="2">
        <f>'נתונים מיובאים'!L9224</f>
        <v>0</v>
      </c>
      <c r="K9224">
        <f>'נתונים מיובאים'!M9224</f>
        <v>0</v>
      </c>
      <c r="L9224" s="2">
        <f>'נתונים מיובאים'!N9224</f>
        <v>0</v>
      </c>
      <c r="M9224" s="1" t="str">
        <f t="shared" si="145"/>
        <v>00</v>
      </c>
      <c r="N9224" s="7" t="str">
        <f>B9224&amp;E9224&amp;COUNTIF($M$2:M9224,B9224&amp;E9224)</f>
        <v>008507</v>
      </c>
    </row>
    <row r="9225" spans="1:14" x14ac:dyDescent="0.2">
      <c r="A9225">
        <f>'נתונים מיובאים'!C9225</f>
        <v>0</v>
      </c>
      <c r="B9225">
        <f>'נתונים מיובאים'!D9225</f>
        <v>0</v>
      </c>
      <c r="C9225">
        <f>'נתונים מיובאים'!E9225</f>
        <v>0</v>
      </c>
      <c r="D9225">
        <f>'נתונים מיובאים'!F9225</f>
        <v>0</v>
      </c>
      <c r="E9225" s="5">
        <f>'נתונים מיובאים'!G9225</f>
        <v>0</v>
      </c>
      <c r="F9225">
        <f>'נתונים מיובאים'!H9225</f>
        <v>0</v>
      </c>
      <c r="G9225" s="2">
        <f>'נתונים מיובאים'!I9225</f>
        <v>0</v>
      </c>
      <c r="H9225" s="1">
        <f>'נתונים מיובאים'!J9225</f>
        <v>0</v>
      </c>
      <c r="I9225">
        <f>'נתונים מיובאים'!K9225</f>
        <v>0</v>
      </c>
      <c r="J9225" s="2">
        <f>'נתונים מיובאים'!L9225</f>
        <v>0</v>
      </c>
      <c r="K9225">
        <f>'נתונים מיובאים'!M9225</f>
        <v>0</v>
      </c>
      <c r="L9225" s="2">
        <f>'נתונים מיובאים'!N9225</f>
        <v>0</v>
      </c>
      <c r="M9225" s="1" t="str">
        <f t="shared" si="145"/>
        <v>00</v>
      </c>
      <c r="N9225" s="7" t="str">
        <f>B9225&amp;E9225&amp;COUNTIF($M$2:M9225,B9225&amp;E9225)</f>
        <v>008508</v>
      </c>
    </row>
    <row r="9226" spans="1:14" x14ac:dyDescent="0.2">
      <c r="A9226">
        <f>'נתונים מיובאים'!C9226</f>
        <v>0</v>
      </c>
      <c r="B9226">
        <f>'נתונים מיובאים'!D9226</f>
        <v>0</v>
      </c>
      <c r="C9226">
        <f>'נתונים מיובאים'!E9226</f>
        <v>0</v>
      </c>
      <c r="D9226">
        <f>'נתונים מיובאים'!F9226</f>
        <v>0</v>
      </c>
      <c r="E9226" s="5">
        <f>'נתונים מיובאים'!G9226</f>
        <v>0</v>
      </c>
      <c r="F9226">
        <f>'נתונים מיובאים'!H9226</f>
        <v>0</v>
      </c>
      <c r="G9226" s="2">
        <f>'נתונים מיובאים'!I9226</f>
        <v>0</v>
      </c>
      <c r="H9226" s="1">
        <f>'נתונים מיובאים'!J9226</f>
        <v>0</v>
      </c>
      <c r="I9226">
        <f>'נתונים מיובאים'!K9226</f>
        <v>0</v>
      </c>
      <c r="J9226" s="2">
        <f>'נתונים מיובאים'!L9226</f>
        <v>0</v>
      </c>
      <c r="K9226">
        <f>'נתונים מיובאים'!M9226</f>
        <v>0</v>
      </c>
      <c r="L9226" s="2">
        <f>'נתונים מיובאים'!N9226</f>
        <v>0</v>
      </c>
      <c r="M9226" s="1" t="str">
        <f t="shared" si="145"/>
        <v>00</v>
      </c>
      <c r="N9226" s="7" t="str">
        <f>B9226&amp;E9226&amp;COUNTIF($M$2:M9226,B9226&amp;E9226)</f>
        <v>008509</v>
      </c>
    </row>
    <row r="9227" spans="1:14" x14ac:dyDescent="0.2">
      <c r="A9227">
        <f>'נתונים מיובאים'!C9227</f>
        <v>0</v>
      </c>
      <c r="B9227">
        <f>'נתונים מיובאים'!D9227</f>
        <v>0</v>
      </c>
      <c r="C9227">
        <f>'נתונים מיובאים'!E9227</f>
        <v>0</v>
      </c>
      <c r="D9227">
        <f>'נתונים מיובאים'!F9227</f>
        <v>0</v>
      </c>
      <c r="E9227" s="5">
        <f>'נתונים מיובאים'!G9227</f>
        <v>0</v>
      </c>
      <c r="F9227">
        <f>'נתונים מיובאים'!H9227</f>
        <v>0</v>
      </c>
      <c r="G9227" s="2">
        <f>'נתונים מיובאים'!I9227</f>
        <v>0</v>
      </c>
      <c r="H9227" s="1">
        <f>'נתונים מיובאים'!J9227</f>
        <v>0</v>
      </c>
      <c r="I9227">
        <f>'נתונים מיובאים'!K9227</f>
        <v>0</v>
      </c>
      <c r="J9227" s="2">
        <f>'נתונים מיובאים'!L9227</f>
        <v>0</v>
      </c>
      <c r="K9227">
        <f>'נתונים מיובאים'!M9227</f>
        <v>0</v>
      </c>
      <c r="L9227" s="2">
        <f>'נתונים מיובאים'!N9227</f>
        <v>0</v>
      </c>
      <c r="M9227" s="1" t="str">
        <f t="shared" si="145"/>
        <v>00</v>
      </c>
      <c r="N9227" s="7" t="str">
        <f>B9227&amp;E9227&amp;COUNTIF($M$2:M9227,B9227&amp;E9227)</f>
        <v>008510</v>
      </c>
    </row>
    <row r="9228" spans="1:14" x14ac:dyDescent="0.2">
      <c r="A9228">
        <f>'נתונים מיובאים'!C9228</f>
        <v>0</v>
      </c>
      <c r="B9228">
        <f>'נתונים מיובאים'!D9228</f>
        <v>0</v>
      </c>
      <c r="C9228">
        <f>'נתונים מיובאים'!E9228</f>
        <v>0</v>
      </c>
      <c r="D9228">
        <f>'נתונים מיובאים'!F9228</f>
        <v>0</v>
      </c>
      <c r="E9228" s="5">
        <f>'נתונים מיובאים'!G9228</f>
        <v>0</v>
      </c>
      <c r="F9228">
        <f>'נתונים מיובאים'!H9228</f>
        <v>0</v>
      </c>
      <c r="G9228" s="2">
        <f>'נתונים מיובאים'!I9228</f>
        <v>0</v>
      </c>
      <c r="H9228" s="1">
        <f>'נתונים מיובאים'!J9228</f>
        <v>0</v>
      </c>
      <c r="I9228">
        <f>'נתונים מיובאים'!K9228</f>
        <v>0</v>
      </c>
      <c r="J9228" s="2">
        <f>'נתונים מיובאים'!L9228</f>
        <v>0</v>
      </c>
      <c r="K9228">
        <f>'נתונים מיובאים'!M9228</f>
        <v>0</v>
      </c>
      <c r="L9228" s="2">
        <f>'נתונים מיובאים'!N9228</f>
        <v>0</v>
      </c>
      <c r="M9228" s="1" t="str">
        <f t="shared" si="145"/>
        <v>00</v>
      </c>
      <c r="N9228" s="7" t="str">
        <f>B9228&amp;E9228&amp;COUNTIF($M$2:M9228,B9228&amp;E9228)</f>
        <v>008511</v>
      </c>
    </row>
    <row r="9229" spans="1:14" x14ac:dyDescent="0.2">
      <c r="A9229">
        <f>'נתונים מיובאים'!C9229</f>
        <v>0</v>
      </c>
      <c r="B9229">
        <f>'נתונים מיובאים'!D9229</f>
        <v>0</v>
      </c>
      <c r="C9229">
        <f>'נתונים מיובאים'!E9229</f>
        <v>0</v>
      </c>
      <c r="D9229">
        <f>'נתונים מיובאים'!F9229</f>
        <v>0</v>
      </c>
      <c r="E9229" s="5">
        <f>'נתונים מיובאים'!G9229</f>
        <v>0</v>
      </c>
      <c r="F9229">
        <f>'נתונים מיובאים'!H9229</f>
        <v>0</v>
      </c>
      <c r="G9229" s="2">
        <f>'נתונים מיובאים'!I9229</f>
        <v>0</v>
      </c>
      <c r="H9229" s="1">
        <f>'נתונים מיובאים'!J9229</f>
        <v>0</v>
      </c>
      <c r="I9229">
        <f>'נתונים מיובאים'!K9229</f>
        <v>0</v>
      </c>
      <c r="J9229" s="2">
        <f>'נתונים מיובאים'!L9229</f>
        <v>0</v>
      </c>
      <c r="K9229">
        <f>'נתונים מיובאים'!M9229</f>
        <v>0</v>
      </c>
      <c r="L9229" s="2">
        <f>'נתונים מיובאים'!N9229</f>
        <v>0</v>
      </c>
      <c r="M9229" s="1" t="str">
        <f t="shared" si="145"/>
        <v>00</v>
      </c>
      <c r="N9229" s="7" t="str">
        <f>B9229&amp;E9229&amp;COUNTIF($M$2:M9229,B9229&amp;E9229)</f>
        <v>008512</v>
      </c>
    </row>
    <row r="9230" spans="1:14" x14ac:dyDescent="0.2">
      <c r="A9230">
        <f>'נתונים מיובאים'!C9230</f>
        <v>0</v>
      </c>
      <c r="B9230">
        <f>'נתונים מיובאים'!D9230</f>
        <v>0</v>
      </c>
      <c r="C9230">
        <f>'נתונים מיובאים'!E9230</f>
        <v>0</v>
      </c>
      <c r="D9230">
        <f>'נתונים מיובאים'!F9230</f>
        <v>0</v>
      </c>
      <c r="E9230" s="5">
        <f>'נתונים מיובאים'!G9230</f>
        <v>0</v>
      </c>
      <c r="F9230">
        <f>'נתונים מיובאים'!H9230</f>
        <v>0</v>
      </c>
      <c r="G9230" s="2">
        <f>'נתונים מיובאים'!I9230</f>
        <v>0</v>
      </c>
      <c r="H9230" s="1">
        <f>'נתונים מיובאים'!J9230</f>
        <v>0</v>
      </c>
      <c r="I9230">
        <f>'נתונים מיובאים'!K9230</f>
        <v>0</v>
      </c>
      <c r="J9230" s="2">
        <f>'נתונים מיובאים'!L9230</f>
        <v>0</v>
      </c>
      <c r="K9230">
        <f>'נתונים מיובאים'!M9230</f>
        <v>0</v>
      </c>
      <c r="L9230" s="2">
        <f>'נתונים מיובאים'!N9230</f>
        <v>0</v>
      </c>
      <c r="M9230" s="1" t="str">
        <f t="shared" si="145"/>
        <v>00</v>
      </c>
      <c r="N9230" s="7" t="str">
        <f>B9230&amp;E9230&amp;COUNTIF($M$2:M9230,B9230&amp;E9230)</f>
        <v>008513</v>
      </c>
    </row>
    <row r="9231" spans="1:14" x14ac:dyDescent="0.2">
      <c r="A9231">
        <f>'נתונים מיובאים'!C9231</f>
        <v>0</v>
      </c>
      <c r="B9231">
        <f>'נתונים מיובאים'!D9231</f>
        <v>0</v>
      </c>
      <c r="C9231">
        <f>'נתונים מיובאים'!E9231</f>
        <v>0</v>
      </c>
      <c r="D9231">
        <f>'נתונים מיובאים'!F9231</f>
        <v>0</v>
      </c>
      <c r="E9231" s="5">
        <f>'נתונים מיובאים'!G9231</f>
        <v>0</v>
      </c>
      <c r="F9231">
        <f>'נתונים מיובאים'!H9231</f>
        <v>0</v>
      </c>
      <c r="G9231" s="2">
        <f>'נתונים מיובאים'!I9231</f>
        <v>0</v>
      </c>
      <c r="H9231" s="1">
        <f>'נתונים מיובאים'!J9231</f>
        <v>0</v>
      </c>
      <c r="I9231">
        <f>'נתונים מיובאים'!K9231</f>
        <v>0</v>
      </c>
      <c r="J9231" s="2">
        <f>'נתונים מיובאים'!L9231</f>
        <v>0</v>
      </c>
      <c r="K9231">
        <f>'נתונים מיובאים'!M9231</f>
        <v>0</v>
      </c>
      <c r="L9231" s="2">
        <f>'נתונים מיובאים'!N9231</f>
        <v>0</v>
      </c>
      <c r="M9231" s="1" t="str">
        <f t="shared" si="145"/>
        <v>00</v>
      </c>
      <c r="N9231" s="7" t="str">
        <f>B9231&amp;E9231&amp;COUNTIF($M$2:M9231,B9231&amp;E9231)</f>
        <v>008514</v>
      </c>
    </row>
    <row r="9232" spans="1:14" x14ac:dyDescent="0.2">
      <c r="A9232">
        <f>'נתונים מיובאים'!C9232</f>
        <v>0</v>
      </c>
      <c r="B9232">
        <f>'נתונים מיובאים'!D9232</f>
        <v>0</v>
      </c>
      <c r="C9232">
        <f>'נתונים מיובאים'!E9232</f>
        <v>0</v>
      </c>
      <c r="D9232">
        <f>'נתונים מיובאים'!F9232</f>
        <v>0</v>
      </c>
      <c r="E9232" s="5">
        <f>'נתונים מיובאים'!G9232</f>
        <v>0</v>
      </c>
      <c r="F9232">
        <f>'נתונים מיובאים'!H9232</f>
        <v>0</v>
      </c>
      <c r="G9232" s="2">
        <f>'נתונים מיובאים'!I9232</f>
        <v>0</v>
      </c>
      <c r="H9232" s="1">
        <f>'נתונים מיובאים'!J9232</f>
        <v>0</v>
      </c>
      <c r="I9232">
        <f>'נתונים מיובאים'!K9232</f>
        <v>0</v>
      </c>
      <c r="J9232" s="2">
        <f>'נתונים מיובאים'!L9232</f>
        <v>0</v>
      </c>
      <c r="K9232">
        <f>'נתונים מיובאים'!M9232</f>
        <v>0</v>
      </c>
      <c r="L9232" s="2">
        <f>'נתונים מיובאים'!N9232</f>
        <v>0</v>
      </c>
      <c r="M9232" s="1" t="str">
        <f t="shared" si="145"/>
        <v>00</v>
      </c>
      <c r="N9232" s="7" t="str">
        <f>B9232&amp;E9232&amp;COUNTIF($M$2:M9232,B9232&amp;E9232)</f>
        <v>008515</v>
      </c>
    </row>
    <row r="9233" spans="1:14" x14ac:dyDescent="0.2">
      <c r="A9233">
        <f>'נתונים מיובאים'!C9233</f>
        <v>0</v>
      </c>
      <c r="B9233">
        <f>'נתונים מיובאים'!D9233</f>
        <v>0</v>
      </c>
      <c r="C9233">
        <f>'נתונים מיובאים'!E9233</f>
        <v>0</v>
      </c>
      <c r="D9233">
        <f>'נתונים מיובאים'!F9233</f>
        <v>0</v>
      </c>
      <c r="E9233" s="5">
        <f>'נתונים מיובאים'!G9233</f>
        <v>0</v>
      </c>
      <c r="F9233">
        <f>'נתונים מיובאים'!H9233</f>
        <v>0</v>
      </c>
      <c r="G9233" s="2">
        <f>'נתונים מיובאים'!I9233</f>
        <v>0</v>
      </c>
      <c r="H9233" s="1">
        <f>'נתונים מיובאים'!J9233</f>
        <v>0</v>
      </c>
      <c r="I9233">
        <f>'נתונים מיובאים'!K9233</f>
        <v>0</v>
      </c>
      <c r="J9233" s="2">
        <f>'נתונים מיובאים'!L9233</f>
        <v>0</v>
      </c>
      <c r="K9233">
        <f>'נתונים מיובאים'!M9233</f>
        <v>0</v>
      </c>
      <c r="L9233" s="2">
        <f>'נתונים מיובאים'!N9233</f>
        <v>0</v>
      </c>
      <c r="M9233" s="1" t="str">
        <f t="shared" si="145"/>
        <v>00</v>
      </c>
      <c r="N9233" s="7" t="str">
        <f>B9233&amp;E9233&amp;COUNTIF($M$2:M9233,B9233&amp;E9233)</f>
        <v>008516</v>
      </c>
    </row>
    <row r="9234" spans="1:14" x14ac:dyDescent="0.2">
      <c r="A9234">
        <f>'נתונים מיובאים'!C9234</f>
        <v>0</v>
      </c>
      <c r="B9234">
        <f>'נתונים מיובאים'!D9234</f>
        <v>0</v>
      </c>
      <c r="C9234">
        <f>'נתונים מיובאים'!E9234</f>
        <v>0</v>
      </c>
      <c r="D9234">
        <f>'נתונים מיובאים'!F9234</f>
        <v>0</v>
      </c>
      <c r="E9234" s="5">
        <f>'נתונים מיובאים'!G9234</f>
        <v>0</v>
      </c>
      <c r="F9234">
        <f>'נתונים מיובאים'!H9234</f>
        <v>0</v>
      </c>
      <c r="G9234" s="2">
        <f>'נתונים מיובאים'!I9234</f>
        <v>0</v>
      </c>
      <c r="H9234" s="1">
        <f>'נתונים מיובאים'!J9234</f>
        <v>0</v>
      </c>
      <c r="I9234">
        <f>'נתונים מיובאים'!K9234</f>
        <v>0</v>
      </c>
      <c r="J9234" s="2">
        <f>'נתונים מיובאים'!L9234</f>
        <v>0</v>
      </c>
      <c r="K9234">
        <f>'נתונים מיובאים'!M9234</f>
        <v>0</v>
      </c>
      <c r="L9234" s="2">
        <f>'נתונים מיובאים'!N9234</f>
        <v>0</v>
      </c>
      <c r="M9234" s="1" t="str">
        <f t="shared" si="145"/>
        <v>00</v>
      </c>
      <c r="N9234" s="7" t="str">
        <f>B9234&amp;E9234&amp;COUNTIF($M$2:M9234,B9234&amp;E9234)</f>
        <v>008517</v>
      </c>
    </row>
    <row r="9235" spans="1:14" x14ac:dyDescent="0.2">
      <c r="A9235">
        <f>'נתונים מיובאים'!C9235</f>
        <v>0</v>
      </c>
      <c r="B9235">
        <f>'נתונים מיובאים'!D9235</f>
        <v>0</v>
      </c>
      <c r="C9235">
        <f>'נתונים מיובאים'!E9235</f>
        <v>0</v>
      </c>
      <c r="D9235">
        <f>'נתונים מיובאים'!F9235</f>
        <v>0</v>
      </c>
      <c r="E9235" s="5">
        <f>'נתונים מיובאים'!G9235</f>
        <v>0</v>
      </c>
      <c r="F9235">
        <f>'נתונים מיובאים'!H9235</f>
        <v>0</v>
      </c>
      <c r="G9235" s="2">
        <f>'נתונים מיובאים'!I9235</f>
        <v>0</v>
      </c>
      <c r="H9235" s="1">
        <f>'נתונים מיובאים'!J9235</f>
        <v>0</v>
      </c>
      <c r="I9235">
        <f>'נתונים מיובאים'!K9235</f>
        <v>0</v>
      </c>
      <c r="J9235" s="2">
        <f>'נתונים מיובאים'!L9235</f>
        <v>0</v>
      </c>
      <c r="K9235">
        <f>'נתונים מיובאים'!M9235</f>
        <v>0</v>
      </c>
      <c r="L9235" s="2">
        <f>'נתונים מיובאים'!N9235</f>
        <v>0</v>
      </c>
      <c r="M9235" s="1" t="str">
        <f t="shared" si="145"/>
        <v>00</v>
      </c>
      <c r="N9235" s="7" t="str">
        <f>B9235&amp;E9235&amp;COUNTIF($M$2:M9235,B9235&amp;E9235)</f>
        <v>008518</v>
      </c>
    </row>
    <row r="9236" spans="1:14" x14ac:dyDescent="0.2">
      <c r="A9236">
        <f>'נתונים מיובאים'!C9236</f>
        <v>0</v>
      </c>
      <c r="B9236">
        <f>'נתונים מיובאים'!D9236</f>
        <v>0</v>
      </c>
      <c r="C9236">
        <f>'נתונים מיובאים'!E9236</f>
        <v>0</v>
      </c>
      <c r="D9236">
        <f>'נתונים מיובאים'!F9236</f>
        <v>0</v>
      </c>
      <c r="E9236" s="5">
        <f>'נתונים מיובאים'!G9236</f>
        <v>0</v>
      </c>
      <c r="F9236">
        <f>'נתונים מיובאים'!H9236</f>
        <v>0</v>
      </c>
      <c r="G9236" s="2">
        <f>'נתונים מיובאים'!I9236</f>
        <v>0</v>
      </c>
      <c r="H9236" s="1">
        <f>'נתונים מיובאים'!J9236</f>
        <v>0</v>
      </c>
      <c r="I9236">
        <f>'נתונים מיובאים'!K9236</f>
        <v>0</v>
      </c>
      <c r="J9236" s="2">
        <f>'נתונים מיובאים'!L9236</f>
        <v>0</v>
      </c>
      <c r="K9236">
        <f>'נתונים מיובאים'!M9236</f>
        <v>0</v>
      </c>
      <c r="L9236" s="2">
        <f>'נתונים מיובאים'!N9236</f>
        <v>0</v>
      </c>
      <c r="M9236" s="1" t="str">
        <f t="shared" si="145"/>
        <v>00</v>
      </c>
      <c r="N9236" s="7" t="str">
        <f>B9236&amp;E9236&amp;COUNTIF($M$2:M9236,B9236&amp;E9236)</f>
        <v>008519</v>
      </c>
    </row>
    <row r="9237" spans="1:14" x14ac:dyDescent="0.2">
      <c r="A9237">
        <f>'נתונים מיובאים'!C9237</f>
        <v>0</v>
      </c>
      <c r="B9237">
        <f>'נתונים מיובאים'!D9237</f>
        <v>0</v>
      </c>
      <c r="C9237">
        <f>'נתונים מיובאים'!E9237</f>
        <v>0</v>
      </c>
      <c r="D9237">
        <f>'נתונים מיובאים'!F9237</f>
        <v>0</v>
      </c>
      <c r="E9237" s="5">
        <f>'נתונים מיובאים'!G9237</f>
        <v>0</v>
      </c>
      <c r="F9237">
        <f>'נתונים מיובאים'!H9237</f>
        <v>0</v>
      </c>
      <c r="G9237" s="2">
        <f>'נתונים מיובאים'!I9237</f>
        <v>0</v>
      </c>
      <c r="H9237" s="1">
        <f>'נתונים מיובאים'!J9237</f>
        <v>0</v>
      </c>
      <c r="I9237">
        <f>'נתונים מיובאים'!K9237</f>
        <v>0</v>
      </c>
      <c r="J9237" s="2">
        <f>'נתונים מיובאים'!L9237</f>
        <v>0</v>
      </c>
      <c r="K9237">
        <f>'נתונים מיובאים'!M9237</f>
        <v>0</v>
      </c>
      <c r="L9237" s="2">
        <f>'נתונים מיובאים'!N9237</f>
        <v>0</v>
      </c>
      <c r="M9237" s="1" t="str">
        <f t="shared" si="145"/>
        <v>00</v>
      </c>
      <c r="N9237" s="7" t="str">
        <f>B9237&amp;E9237&amp;COUNTIF($M$2:M9237,B9237&amp;E9237)</f>
        <v>008520</v>
      </c>
    </row>
    <row r="9238" spans="1:14" x14ac:dyDescent="0.2">
      <c r="A9238">
        <f>'נתונים מיובאים'!C9238</f>
        <v>0</v>
      </c>
      <c r="B9238">
        <f>'נתונים מיובאים'!D9238</f>
        <v>0</v>
      </c>
      <c r="C9238">
        <f>'נתונים מיובאים'!E9238</f>
        <v>0</v>
      </c>
      <c r="D9238">
        <f>'נתונים מיובאים'!F9238</f>
        <v>0</v>
      </c>
      <c r="E9238" s="5">
        <f>'נתונים מיובאים'!G9238</f>
        <v>0</v>
      </c>
      <c r="F9238">
        <f>'נתונים מיובאים'!H9238</f>
        <v>0</v>
      </c>
      <c r="G9238" s="2">
        <f>'נתונים מיובאים'!I9238</f>
        <v>0</v>
      </c>
      <c r="H9238" s="1">
        <f>'נתונים מיובאים'!J9238</f>
        <v>0</v>
      </c>
      <c r="I9238">
        <f>'נתונים מיובאים'!K9238</f>
        <v>0</v>
      </c>
      <c r="J9238" s="2">
        <f>'נתונים מיובאים'!L9238</f>
        <v>0</v>
      </c>
      <c r="K9238">
        <f>'נתונים מיובאים'!M9238</f>
        <v>0</v>
      </c>
      <c r="L9238" s="2">
        <f>'נתונים מיובאים'!N9238</f>
        <v>0</v>
      </c>
      <c r="M9238" s="1" t="str">
        <f t="shared" si="145"/>
        <v>00</v>
      </c>
      <c r="N9238" s="7" t="str">
        <f>B9238&amp;E9238&amp;COUNTIF($M$2:M9238,B9238&amp;E9238)</f>
        <v>008521</v>
      </c>
    </row>
    <row r="9239" spans="1:14" x14ac:dyDescent="0.2">
      <c r="A9239">
        <f>'נתונים מיובאים'!C9239</f>
        <v>0</v>
      </c>
      <c r="B9239">
        <f>'נתונים מיובאים'!D9239</f>
        <v>0</v>
      </c>
      <c r="C9239">
        <f>'נתונים מיובאים'!E9239</f>
        <v>0</v>
      </c>
      <c r="D9239">
        <f>'נתונים מיובאים'!F9239</f>
        <v>0</v>
      </c>
      <c r="E9239" s="5">
        <f>'נתונים מיובאים'!G9239</f>
        <v>0</v>
      </c>
      <c r="F9239">
        <f>'נתונים מיובאים'!H9239</f>
        <v>0</v>
      </c>
      <c r="G9239" s="2">
        <f>'נתונים מיובאים'!I9239</f>
        <v>0</v>
      </c>
      <c r="H9239" s="1">
        <f>'נתונים מיובאים'!J9239</f>
        <v>0</v>
      </c>
      <c r="I9239">
        <f>'נתונים מיובאים'!K9239</f>
        <v>0</v>
      </c>
      <c r="J9239" s="2">
        <f>'נתונים מיובאים'!L9239</f>
        <v>0</v>
      </c>
      <c r="K9239">
        <f>'נתונים מיובאים'!M9239</f>
        <v>0</v>
      </c>
      <c r="L9239" s="2">
        <f>'נתונים מיובאים'!N9239</f>
        <v>0</v>
      </c>
      <c r="M9239" s="1" t="str">
        <f t="shared" si="145"/>
        <v>00</v>
      </c>
      <c r="N9239" s="7" t="str">
        <f>B9239&amp;E9239&amp;COUNTIF($M$2:M9239,B9239&amp;E9239)</f>
        <v>008522</v>
      </c>
    </row>
    <row r="9240" spans="1:14" x14ac:dyDescent="0.2">
      <c r="A9240">
        <f>'נתונים מיובאים'!C9240</f>
        <v>0</v>
      </c>
      <c r="B9240">
        <f>'נתונים מיובאים'!D9240</f>
        <v>0</v>
      </c>
      <c r="C9240">
        <f>'נתונים מיובאים'!E9240</f>
        <v>0</v>
      </c>
      <c r="D9240">
        <f>'נתונים מיובאים'!F9240</f>
        <v>0</v>
      </c>
      <c r="E9240" s="5">
        <f>'נתונים מיובאים'!G9240</f>
        <v>0</v>
      </c>
      <c r="F9240">
        <f>'נתונים מיובאים'!H9240</f>
        <v>0</v>
      </c>
      <c r="G9240" s="2">
        <f>'נתונים מיובאים'!I9240</f>
        <v>0</v>
      </c>
      <c r="H9240" s="1">
        <f>'נתונים מיובאים'!J9240</f>
        <v>0</v>
      </c>
      <c r="I9240">
        <f>'נתונים מיובאים'!K9240</f>
        <v>0</v>
      </c>
      <c r="J9240" s="2">
        <f>'נתונים מיובאים'!L9240</f>
        <v>0</v>
      </c>
      <c r="K9240">
        <f>'נתונים מיובאים'!M9240</f>
        <v>0</v>
      </c>
      <c r="L9240" s="2">
        <f>'נתונים מיובאים'!N9240</f>
        <v>0</v>
      </c>
      <c r="M9240" s="1" t="str">
        <f t="shared" si="145"/>
        <v>00</v>
      </c>
      <c r="N9240" s="7" t="str">
        <f>B9240&amp;E9240&amp;COUNTIF($M$2:M9240,B9240&amp;E9240)</f>
        <v>008523</v>
      </c>
    </row>
    <row r="9241" spans="1:14" x14ac:dyDescent="0.2">
      <c r="A9241">
        <f>'נתונים מיובאים'!C9241</f>
        <v>0</v>
      </c>
      <c r="B9241">
        <f>'נתונים מיובאים'!D9241</f>
        <v>0</v>
      </c>
      <c r="C9241">
        <f>'נתונים מיובאים'!E9241</f>
        <v>0</v>
      </c>
      <c r="D9241">
        <f>'נתונים מיובאים'!F9241</f>
        <v>0</v>
      </c>
      <c r="E9241" s="5">
        <f>'נתונים מיובאים'!G9241</f>
        <v>0</v>
      </c>
      <c r="F9241">
        <f>'נתונים מיובאים'!H9241</f>
        <v>0</v>
      </c>
      <c r="G9241" s="2">
        <f>'נתונים מיובאים'!I9241</f>
        <v>0</v>
      </c>
      <c r="H9241" s="1">
        <f>'נתונים מיובאים'!J9241</f>
        <v>0</v>
      </c>
      <c r="I9241">
        <f>'נתונים מיובאים'!K9241</f>
        <v>0</v>
      </c>
      <c r="J9241" s="2">
        <f>'נתונים מיובאים'!L9241</f>
        <v>0</v>
      </c>
      <c r="K9241">
        <f>'נתונים מיובאים'!M9241</f>
        <v>0</v>
      </c>
      <c r="L9241" s="2">
        <f>'נתונים מיובאים'!N9241</f>
        <v>0</v>
      </c>
      <c r="M9241" s="1" t="str">
        <f t="shared" si="145"/>
        <v>00</v>
      </c>
      <c r="N9241" s="7" t="str">
        <f>B9241&amp;E9241&amp;COUNTIF($M$2:M9241,B9241&amp;E9241)</f>
        <v>008524</v>
      </c>
    </row>
    <row r="9242" spans="1:14" x14ac:dyDescent="0.2">
      <c r="A9242">
        <f>'נתונים מיובאים'!C9242</f>
        <v>0</v>
      </c>
      <c r="B9242">
        <f>'נתונים מיובאים'!D9242</f>
        <v>0</v>
      </c>
      <c r="C9242">
        <f>'נתונים מיובאים'!E9242</f>
        <v>0</v>
      </c>
      <c r="D9242">
        <f>'נתונים מיובאים'!F9242</f>
        <v>0</v>
      </c>
      <c r="E9242" s="5">
        <f>'נתונים מיובאים'!G9242</f>
        <v>0</v>
      </c>
      <c r="F9242">
        <f>'נתונים מיובאים'!H9242</f>
        <v>0</v>
      </c>
      <c r="G9242" s="2">
        <f>'נתונים מיובאים'!I9242</f>
        <v>0</v>
      </c>
      <c r="H9242" s="1">
        <f>'נתונים מיובאים'!J9242</f>
        <v>0</v>
      </c>
      <c r="I9242">
        <f>'נתונים מיובאים'!K9242</f>
        <v>0</v>
      </c>
      <c r="J9242" s="2">
        <f>'נתונים מיובאים'!L9242</f>
        <v>0</v>
      </c>
      <c r="K9242">
        <f>'נתונים מיובאים'!M9242</f>
        <v>0</v>
      </c>
      <c r="L9242" s="2">
        <f>'נתונים מיובאים'!N9242</f>
        <v>0</v>
      </c>
      <c r="M9242" s="1" t="str">
        <f t="shared" si="145"/>
        <v>00</v>
      </c>
      <c r="N9242" s="7" t="str">
        <f>B9242&amp;E9242&amp;COUNTIF($M$2:M9242,B9242&amp;E9242)</f>
        <v>008525</v>
      </c>
    </row>
    <row r="9243" spans="1:14" x14ac:dyDescent="0.2">
      <c r="A9243">
        <f>'נתונים מיובאים'!C9243</f>
        <v>0</v>
      </c>
      <c r="B9243">
        <f>'נתונים מיובאים'!D9243</f>
        <v>0</v>
      </c>
      <c r="C9243">
        <f>'נתונים מיובאים'!E9243</f>
        <v>0</v>
      </c>
      <c r="D9243">
        <f>'נתונים מיובאים'!F9243</f>
        <v>0</v>
      </c>
      <c r="E9243" s="5">
        <f>'נתונים מיובאים'!G9243</f>
        <v>0</v>
      </c>
      <c r="F9243">
        <f>'נתונים מיובאים'!H9243</f>
        <v>0</v>
      </c>
      <c r="G9243" s="2">
        <f>'נתונים מיובאים'!I9243</f>
        <v>0</v>
      </c>
      <c r="H9243" s="1">
        <f>'נתונים מיובאים'!J9243</f>
        <v>0</v>
      </c>
      <c r="I9243">
        <f>'נתונים מיובאים'!K9243</f>
        <v>0</v>
      </c>
      <c r="J9243" s="2">
        <f>'נתונים מיובאים'!L9243</f>
        <v>0</v>
      </c>
      <c r="K9243">
        <f>'נתונים מיובאים'!M9243</f>
        <v>0</v>
      </c>
      <c r="L9243" s="2">
        <f>'נתונים מיובאים'!N9243</f>
        <v>0</v>
      </c>
      <c r="M9243" s="1" t="str">
        <f t="shared" si="145"/>
        <v>00</v>
      </c>
      <c r="N9243" s="7" t="str">
        <f>B9243&amp;E9243&amp;COUNTIF($M$2:M9243,B9243&amp;E9243)</f>
        <v>008526</v>
      </c>
    </row>
    <row r="9244" spans="1:14" x14ac:dyDescent="0.2">
      <c r="A9244">
        <f>'נתונים מיובאים'!C9244</f>
        <v>0</v>
      </c>
      <c r="B9244">
        <f>'נתונים מיובאים'!D9244</f>
        <v>0</v>
      </c>
      <c r="C9244">
        <f>'נתונים מיובאים'!E9244</f>
        <v>0</v>
      </c>
      <c r="D9244">
        <f>'נתונים מיובאים'!F9244</f>
        <v>0</v>
      </c>
      <c r="E9244" s="5">
        <f>'נתונים מיובאים'!G9244</f>
        <v>0</v>
      </c>
      <c r="F9244">
        <f>'נתונים מיובאים'!H9244</f>
        <v>0</v>
      </c>
      <c r="G9244" s="2">
        <f>'נתונים מיובאים'!I9244</f>
        <v>0</v>
      </c>
      <c r="H9244" s="1">
        <f>'נתונים מיובאים'!J9244</f>
        <v>0</v>
      </c>
      <c r="I9244">
        <f>'נתונים מיובאים'!K9244</f>
        <v>0</v>
      </c>
      <c r="J9244" s="2">
        <f>'נתונים מיובאים'!L9244</f>
        <v>0</v>
      </c>
      <c r="K9244">
        <f>'נתונים מיובאים'!M9244</f>
        <v>0</v>
      </c>
      <c r="L9244" s="2">
        <f>'נתונים מיובאים'!N9244</f>
        <v>0</v>
      </c>
      <c r="M9244" s="1" t="str">
        <f t="shared" si="145"/>
        <v>00</v>
      </c>
      <c r="N9244" s="7" t="str">
        <f>B9244&amp;E9244&amp;COUNTIF($M$2:M9244,B9244&amp;E9244)</f>
        <v>008527</v>
      </c>
    </row>
    <row r="9245" spans="1:14" x14ac:dyDescent="0.2">
      <c r="A9245">
        <f>'נתונים מיובאים'!C9245</f>
        <v>0</v>
      </c>
      <c r="B9245">
        <f>'נתונים מיובאים'!D9245</f>
        <v>0</v>
      </c>
      <c r="C9245">
        <f>'נתונים מיובאים'!E9245</f>
        <v>0</v>
      </c>
      <c r="D9245">
        <f>'נתונים מיובאים'!F9245</f>
        <v>0</v>
      </c>
      <c r="E9245" s="5">
        <f>'נתונים מיובאים'!G9245</f>
        <v>0</v>
      </c>
      <c r="F9245">
        <f>'נתונים מיובאים'!H9245</f>
        <v>0</v>
      </c>
      <c r="G9245" s="2">
        <f>'נתונים מיובאים'!I9245</f>
        <v>0</v>
      </c>
      <c r="H9245" s="1">
        <f>'נתונים מיובאים'!J9245</f>
        <v>0</v>
      </c>
      <c r="I9245">
        <f>'נתונים מיובאים'!K9245</f>
        <v>0</v>
      </c>
      <c r="J9245" s="2">
        <f>'נתונים מיובאים'!L9245</f>
        <v>0</v>
      </c>
      <c r="K9245">
        <f>'נתונים מיובאים'!M9245</f>
        <v>0</v>
      </c>
      <c r="L9245" s="2">
        <f>'נתונים מיובאים'!N9245</f>
        <v>0</v>
      </c>
      <c r="M9245" s="1" t="str">
        <f t="shared" si="145"/>
        <v>00</v>
      </c>
      <c r="N9245" s="7" t="str">
        <f>B9245&amp;E9245&amp;COUNTIF($M$2:M9245,B9245&amp;E9245)</f>
        <v>008528</v>
      </c>
    </row>
    <row r="9246" spans="1:14" x14ac:dyDescent="0.2">
      <c r="A9246">
        <f>'נתונים מיובאים'!C9246</f>
        <v>0</v>
      </c>
      <c r="B9246">
        <f>'נתונים מיובאים'!D9246</f>
        <v>0</v>
      </c>
      <c r="C9246">
        <f>'נתונים מיובאים'!E9246</f>
        <v>0</v>
      </c>
      <c r="D9246">
        <f>'נתונים מיובאים'!F9246</f>
        <v>0</v>
      </c>
      <c r="E9246" s="5">
        <f>'נתונים מיובאים'!G9246</f>
        <v>0</v>
      </c>
      <c r="F9246">
        <f>'נתונים מיובאים'!H9246</f>
        <v>0</v>
      </c>
      <c r="G9246" s="2">
        <f>'נתונים מיובאים'!I9246</f>
        <v>0</v>
      </c>
      <c r="H9246" s="1">
        <f>'נתונים מיובאים'!J9246</f>
        <v>0</v>
      </c>
      <c r="I9246">
        <f>'נתונים מיובאים'!K9246</f>
        <v>0</v>
      </c>
      <c r="J9246" s="2">
        <f>'נתונים מיובאים'!L9246</f>
        <v>0</v>
      </c>
      <c r="K9246">
        <f>'נתונים מיובאים'!M9246</f>
        <v>0</v>
      </c>
      <c r="L9246" s="2">
        <f>'נתונים מיובאים'!N9246</f>
        <v>0</v>
      </c>
      <c r="M9246" s="1" t="str">
        <f t="shared" si="145"/>
        <v>00</v>
      </c>
      <c r="N9246" s="7" t="str">
        <f>B9246&amp;E9246&amp;COUNTIF($M$2:M9246,B9246&amp;E9246)</f>
        <v>008529</v>
      </c>
    </row>
    <row r="9247" spans="1:14" x14ac:dyDescent="0.2">
      <c r="A9247">
        <f>'נתונים מיובאים'!C9247</f>
        <v>0</v>
      </c>
      <c r="B9247">
        <f>'נתונים מיובאים'!D9247</f>
        <v>0</v>
      </c>
      <c r="C9247">
        <f>'נתונים מיובאים'!E9247</f>
        <v>0</v>
      </c>
      <c r="D9247">
        <f>'נתונים מיובאים'!F9247</f>
        <v>0</v>
      </c>
      <c r="E9247" s="5">
        <f>'נתונים מיובאים'!G9247</f>
        <v>0</v>
      </c>
      <c r="F9247">
        <f>'נתונים מיובאים'!H9247</f>
        <v>0</v>
      </c>
      <c r="G9247" s="2">
        <f>'נתונים מיובאים'!I9247</f>
        <v>0</v>
      </c>
      <c r="H9247" s="1">
        <f>'נתונים מיובאים'!J9247</f>
        <v>0</v>
      </c>
      <c r="I9247">
        <f>'נתונים מיובאים'!K9247</f>
        <v>0</v>
      </c>
      <c r="J9247" s="2">
        <f>'נתונים מיובאים'!L9247</f>
        <v>0</v>
      </c>
      <c r="K9247">
        <f>'נתונים מיובאים'!M9247</f>
        <v>0</v>
      </c>
      <c r="L9247" s="2">
        <f>'נתונים מיובאים'!N9247</f>
        <v>0</v>
      </c>
      <c r="M9247" s="1" t="str">
        <f t="shared" si="145"/>
        <v>00</v>
      </c>
      <c r="N9247" s="7" t="str">
        <f>B9247&amp;E9247&amp;COUNTIF($M$2:M9247,B9247&amp;E9247)</f>
        <v>008530</v>
      </c>
    </row>
    <row r="9248" spans="1:14" x14ac:dyDescent="0.2">
      <c r="A9248">
        <f>'נתונים מיובאים'!C9248</f>
        <v>0</v>
      </c>
      <c r="B9248">
        <f>'נתונים מיובאים'!D9248</f>
        <v>0</v>
      </c>
      <c r="C9248">
        <f>'נתונים מיובאים'!E9248</f>
        <v>0</v>
      </c>
      <c r="D9248">
        <f>'נתונים מיובאים'!F9248</f>
        <v>0</v>
      </c>
      <c r="E9248" s="5">
        <f>'נתונים מיובאים'!G9248</f>
        <v>0</v>
      </c>
      <c r="F9248">
        <f>'נתונים מיובאים'!H9248</f>
        <v>0</v>
      </c>
      <c r="G9248" s="2">
        <f>'נתונים מיובאים'!I9248</f>
        <v>0</v>
      </c>
      <c r="H9248" s="1">
        <f>'נתונים מיובאים'!J9248</f>
        <v>0</v>
      </c>
      <c r="I9248">
        <f>'נתונים מיובאים'!K9248</f>
        <v>0</v>
      </c>
      <c r="J9248" s="2">
        <f>'נתונים מיובאים'!L9248</f>
        <v>0</v>
      </c>
      <c r="K9248">
        <f>'נתונים מיובאים'!M9248</f>
        <v>0</v>
      </c>
      <c r="L9248" s="2">
        <f>'נתונים מיובאים'!N9248</f>
        <v>0</v>
      </c>
      <c r="M9248" s="1" t="str">
        <f t="shared" si="145"/>
        <v>00</v>
      </c>
      <c r="N9248" s="7" t="str">
        <f>B9248&amp;E9248&amp;COUNTIF($M$2:M9248,B9248&amp;E9248)</f>
        <v>008531</v>
      </c>
    </row>
    <row r="9249" spans="1:14" x14ac:dyDescent="0.2">
      <c r="A9249">
        <f>'נתונים מיובאים'!C9249</f>
        <v>0</v>
      </c>
      <c r="B9249">
        <f>'נתונים מיובאים'!D9249</f>
        <v>0</v>
      </c>
      <c r="C9249">
        <f>'נתונים מיובאים'!E9249</f>
        <v>0</v>
      </c>
      <c r="D9249">
        <f>'נתונים מיובאים'!F9249</f>
        <v>0</v>
      </c>
      <c r="E9249" s="5">
        <f>'נתונים מיובאים'!G9249</f>
        <v>0</v>
      </c>
      <c r="F9249">
        <f>'נתונים מיובאים'!H9249</f>
        <v>0</v>
      </c>
      <c r="G9249" s="2">
        <f>'נתונים מיובאים'!I9249</f>
        <v>0</v>
      </c>
      <c r="H9249" s="1">
        <f>'נתונים מיובאים'!J9249</f>
        <v>0</v>
      </c>
      <c r="I9249">
        <f>'נתונים מיובאים'!K9249</f>
        <v>0</v>
      </c>
      <c r="J9249" s="2">
        <f>'נתונים מיובאים'!L9249</f>
        <v>0</v>
      </c>
      <c r="K9249">
        <f>'נתונים מיובאים'!M9249</f>
        <v>0</v>
      </c>
      <c r="L9249" s="2">
        <f>'נתונים מיובאים'!N9249</f>
        <v>0</v>
      </c>
      <c r="M9249" s="1" t="str">
        <f t="shared" si="145"/>
        <v>00</v>
      </c>
      <c r="N9249" s="7" t="str">
        <f>B9249&amp;E9249&amp;COUNTIF($M$2:M9249,B9249&amp;E9249)</f>
        <v>008532</v>
      </c>
    </row>
    <row r="9250" spans="1:14" x14ac:dyDescent="0.2">
      <c r="A9250">
        <f>'נתונים מיובאים'!C9250</f>
        <v>0</v>
      </c>
      <c r="B9250">
        <f>'נתונים מיובאים'!D9250</f>
        <v>0</v>
      </c>
      <c r="C9250">
        <f>'נתונים מיובאים'!E9250</f>
        <v>0</v>
      </c>
      <c r="D9250">
        <f>'נתונים מיובאים'!F9250</f>
        <v>0</v>
      </c>
      <c r="E9250" s="5">
        <f>'נתונים מיובאים'!G9250</f>
        <v>0</v>
      </c>
      <c r="F9250">
        <f>'נתונים מיובאים'!H9250</f>
        <v>0</v>
      </c>
      <c r="G9250" s="2">
        <f>'נתונים מיובאים'!I9250</f>
        <v>0</v>
      </c>
      <c r="H9250" s="1">
        <f>'נתונים מיובאים'!J9250</f>
        <v>0</v>
      </c>
      <c r="I9250">
        <f>'נתונים מיובאים'!K9250</f>
        <v>0</v>
      </c>
      <c r="J9250" s="2">
        <f>'נתונים מיובאים'!L9250</f>
        <v>0</v>
      </c>
      <c r="K9250">
        <f>'נתונים מיובאים'!M9250</f>
        <v>0</v>
      </c>
      <c r="L9250" s="2">
        <f>'נתונים מיובאים'!N9250</f>
        <v>0</v>
      </c>
      <c r="M9250" s="1" t="str">
        <f t="shared" si="145"/>
        <v>00</v>
      </c>
      <c r="N9250" s="7" t="str">
        <f>B9250&amp;E9250&amp;COUNTIF($M$2:M9250,B9250&amp;E9250)</f>
        <v>008533</v>
      </c>
    </row>
    <row r="9251" spans="1:14" x14ac:dyDescent="0.2">
      <c r="A9251">
        <f>'נתונים מיובאים'!C9251</f>
        <v>0</v>
      </c>
      <c r="B9251">
        <f>'נתונים מיובאים'!D9251</f>
        <v>0</v>
      </c>
      <c r="C9251">
        <f>'נתונים מיובאים'!E9251</f>
        <v>0</v>
      </c>
      <c r="D9251">
        <f>'נתונים מיובאים'!F9251</f>
        <v>0</v>
      </c>
      <c r="E9251" s="5">
        <f>'נתונים מיובאים'!G9251</f>
        <v>0</v>
      </c>
      <c r="F9251">
        <f>'נתונים מיובאים'!H9251</f>
        <v>0</v>
      </c>
      <c r="G9251" s="2">
        <f>'נתונים מיובאים'!I9251</f>
        <v>0</v>
      </c>
      <c r="H9251" s="1">
        <f>'נתונים מיובאים'!J9251</f>
        <v>0</v>
      </c>
      <c r="I9251">
        <f>'נתונים מיובאים'!K9251</f>
        <v>0</v>
      </c>
      <c r="J9251" s="2">
        <f>'נתונים מיובאים'!L9251</f>
        <v>0</v>
      </c>
      <c r="K9251">
        <f>'נתונים מיובאים'!M9251</f>
        <v>0</v>
      </c>
      <c r="L9251" s="2">
        <f>'נתונים מיובאים'!N9251</f>
        <v>0</v>
      </c>
      <c r="M9251" s="1" t="str">
        <f t="shared" si="145"/>
        <v>00</v>
      </c>
      <c r="N9251" s="7" t="str">
        <f>B9251&amp;E9251&amp;COUNTIF($M$2:M9251,B9251&amp;E9251)</f>
        <v>008534</v>
      </c>
    </row>
    <row r="9252" spans="1:14" x14ac:dyDescent="0.2">
      <c r="A9252">
        <f>'נתונים מיובאים'!C9252</f>
        <v>0</v>
      </c>
      <c r="B9252">
        <f>'נתונים מיובאים'!D9252</f>
        <v>0</v>
      </c>
      <c r="C9252">
        <f>'נתונים מיובאים'!E9252</f>
        <v>0</v>
      </c>
      <c r="D9252">
        <f>'נתונים מיובאים'!F9252</f>
        <v>0</v>
      </c>
      <c r="E9252" s="5">
        <f>'נתונים מיובאים'!G9252</f>
        <v>0</v>
      </c>
      <c r="F9252">
        <f>'נתונים מיובאים'!H9252</f>
        <v>0</v>
      </c>
      <c r="G9252" s="2">
        <f>'נתונים מיובאים'!I9252</f>
        <v>0</v>
      </c>
      <c r="H9252" s="1">
        <f>'נתונים מיובאים'!J9252</f>
        <v>0</v>
      </c>
      <c r="I9252">
        <f>'נתונים מיובאים'!K9252</f>
        <v>0</v>
      </c>
      <c r="J9252" s="2">
        <f>'נתונים מיובאים'!L9252</f>
        <v>0</v>
      </c>
      <c r="K9252">
        <f>'נתונים מיובאים'!M9252</f>
        <v>0</v>
      </c>
      <c r="L9252" s="2">
        <f>'נתונים מיובאים'!N9252</f>
        <v>0</v>
      </c>
      <c r="M9252" s="1" t="str">
        <f t="shared" si="145"/>
        <v>00</v>
      </c>
      <c r="N9252" s="7" t="str">
        <f>B9252&amp;E9252&amp;COUNTIF($M$2:M9252,B9252&amp;E9252)</f>
        <v>008535</v>
      </c>
    </row>
    <row r="9253" spans="1:14" x14ac:dyDescent="0.2">
      <c r="A9253">
        <f>'נתונים מיובאים'!C9253</f>
        <v>0</v>
      </c>
      <c r="B9253">
        <f>'נתונים מיובאים'!D9253</f>
        <v>0</v>
      </c>
      <c r="C9253">
        <f>'נתונים מיובאים'!E9253</f>
        <v>0</v>
      </c>
      <c r="D9253">
        <f>'נתונים מיובאים'!F9253</f>
        <v>0</v>
      </c>
      <c r="E9253" s="5">
        <f>'נתונים מיובאים'!G9253</f>
        <v>0</v>
      </c>
      <c r="F9253">
        <f>'נתונים מיובאים'!H9253</f>
        <v>0</v>
      </c>
      <c r="G9253" s="2">
        <f>'נתונים מיובאים'!I9253</f>
        <v>0</v>
      </c>
      <c r="H9253" s="1">
        <f>'נתונים מיובאים'!J9253</f>
        <v>0</v>
      </c>
      <c r="I9253">
        <f>'נתונים מיובאים'!K9253</f>
        <v>0</v>
      </c>
      <c r="J9253" s="2">
        <f>'נתונים מיובאים'!L9253</f>
        <v>0</v>
      </c>
      <c r="K9253">
        <f>'נתונים מיובאים'!M9253</f>
        <v>0</v>
      </c>
      <c r="L9253" s="2">
        <f>'נתונים מיובאים'!N9253</f>
        <v>0</v>
      </c>
      <c r="M9253" s="1" t="str">
        <f t="shared" si="145"/>
        <v>00</v>
      </c>
      <c r="N9253" s="7" t="str">
        <f>B9253&amp;E9253&amp;COUNTIF($M$2:M9253,B9253&amp;E9253)</f>
        <v>008536</v>
      </c>
    </row>
    <row r="9254" spans="1:14" x14ac:dyDescent="0.2">
      <c r="A9254">
        <f>'נתונים מיובאים'!C9254</f>
        <v>0</v>
      </c>
      <c r="B9254">
        <f>'נתונים מיובאים'!D9254</f>
        <v>0</v>
      </c>
      <c r="C9254">
        <f>'נתונים מיובאים'!E9254</f>
        <v>0</v>
      </c>
      <c r="D9254">
        <f>'נתונים מיובאים'!F9254</f>
        <v>0</v>
      </c>
      <c r="E9254" s="5">
        <f>'נתונים מיובאים'!G9254</f>
        <v>0</v>
      </c>
      <c r="F9254">
        <f>'נתונים מיובאים'!H9254</f>
        <v>0</v>
      </c>
      <c r="G9254" s="2">
        <f>'נתונים מיובאים'!I9254</f>
        <v>0</v>
      </c>
      <c r="H9254" s="1">
        <f>'נתונים מיובאים'!J9254</f>
        <v>0</v>
      </c>
      <c r="I9254">
        <f>'נתונים מיובאים'!K9254</f>
        <v>0</v>
      </c>
      <c r="J9254" s="2">
        <f>'נתונים מיובאים'!L9254</f>
        <v>0</v>
      </c>
      <c r="K9254">
        <f>'נתונים מיובאים'!M9254</f>
        <v>0</v>
      </c>
      <c r="L9254" s="2">
        <f>'נתונים מיובאים'!N9254</f>
        <v>0</v>
      </c>
      <c r="M9254" s="1" t="str">
        <f t="shared" si="145"/>
        <v>00</v>
      </c>
      <c r="N9254" s="7" t="str">
        <f>B9254&amp;E9254&amp;COUNTIF($M$2:M9254,B9254&amp;E9254)</f>
        <v>008537</v>
      </c>
    </row>
    <row r="9255" spans="1:14" x14ac:dyDescent="0.2">
      <c r="A9255">
        <f>'נתונים מיובאים'!C9255</f>
        <v>0</v>
      </c>
      <c r="B9255">
        <f>'נתונים מיובאים'!D9255</f>
        <v>0</v>
      </c>
      <c r="C9255">
        <f>'נתונים מיובאים'!E9255</f>
        <v>0</v>
      </c>
      <c r="D9255">
        <f>'נתונים מיובאים'!F9255</f>
        <v>0</v>
      </c>
      <c r="E9255" s="5">
        <f>'נתונים מיובאים'!G9255</f>
        <v>0</v>
      </c>
      <c r="F9255">
        <f>'נתונים מיובאים'!H9255</f>
        <v>0</v>
      </c>
      <c r="G9255" s="2">
        <f>'נתונים מיובאים'!I9255</f>
        <v>0</v>
      </c>
      <c r="H9255" s="1">
        <f>'נתונים מיובאים'!J9255</f>
        <v>0</v>
      </c>
      <c r="I9255">
        <f>'נתונים מיובאים'!K9255</f>
        <v>0</v>
      </c>
      <c r="J9255" s="2">
        <f>'נתונים מיובאים'!L9255</f>
        <v>0</v>
      </c>
      <c r="K9255">
        <f>'נתונים מיובאים'!M9255</f>
        <v>0</v>
      </c>
      <c r="L9255" s="2">
        <f>'נתונים מיובאים'!N9255</f>
        <v>0</v>
      </c>
      <c r="M9255" s="1" t="str">
        <f t="shared" si="145"/>
        <v>00</v>
      </c>
      <c r="N9255" s="7" t="str">
        <f>B9255&amp;E9255&amp;COUNTIF($M$2:M9255,B9255&amp;E9255)</f>
        <v>008538</v>
      </c>
    </row>
    <row r="9256" spans="1:14" x14ac:dyDescent="0.2">
      <c r="A9256">
        <f>'נתונים מיובאים'!C9256</f>
        <v>0</v>
      </c>
      <c r="B9256">
        <f>'נתונים מיובאים'!D9256</f>
        <v>0</v>
      </c>
      <c r="C9256">
        <f>'נתונים מיובאים'!E9256</f>
        <v>0</v>
      </c>
      <c r="D9256">
        <f>'נתונים מיובאים'!F9256</f>
        <v>0</v>
      </c>
      <c r="E9256" s="5">
        <f>'נתונים מיובאים'!G9256</f>
        <v>0</v>
      </c>
      <c r="F9256">
        <f>'נתונים מיובאים'!H9256</f>
        <v>0</v>
      </c>
      <c r="G9256" s="2">
        <f>'נתונים מיובאים'!I9256</f>
        <v>0</v>
      </c>
      <c r="H9256" s="1">
        <f>'נתונים מיובאים'!J9256</f>
        <v>0</v>
      </c>
      <c r="I9256">
        <f>'נתונים מיובאים'!K9256</f>
        <v>0</v>
      </c>
      <c r="J9256" s="2">
        <f>'נתונים מיובאים'!L9256</f>
        <v>0</v>
      </c>
      <c r="K9256">
        <f>'נתונים מיובאים'!M9256</f>
        <v>0</v>
      </c>
      <c r="L9256" s="2">
        <f>'נתונים מיובאים'!N9256</f>
        <v>0</v>
      </c>
      <c r="M9256" s="1" t="str">
        <f t="shared" si="145"/>
        <v>00</v>
      </c>
      <c r="N9256" s="7" t="str">
        <f>B9256&amp;E9256&amp;COUNTIF($M$2:M9256,B9256&amp;E9256)</f>
        <v>008539</v>
      </c>
    </row>
    <row r="9257" spans="1:14" x14ac:dyDescent="0.2">
      <c r="A9257">
        <f>'נתונים מיובאים'!C9257</f>
        <v>0</v>
      </c>
      <c r="B9257">
        <f>'נתונים מיובאים'!D9257</f>
        <v>0</v>
      </c>
      <c r="C9257">
        <f>'נתונים מיובאים'!E9257</f>
        <v>0</v>
      </c>
      <c r="D9257">
        <f>'נתונים מיובאים'!F9257</f>
        <v>0</v>
      </c>
      <c r="E9257" s="5">
        <f>'נתונים מיובאים'!G9257</f>
        <v>0</v>
      </c>
      <c r="F9257">
        <f>'נתונים מיובאים'!H9257</f>
        <v>0</v>
      </c>
      <c r="G9257" s="2">
        <f>'נתונים מיובאים'!I9257</f>
        <v>0</v>
      </c>
      <c r="H9257" s="1">
        <f>'נתונים מיובאים'!J9257</f>
        <v>0</v>
      </c>
      <c r="I9257">
        <f>'נתונים מיובאים'!K9257</f>
        <v>0</v>
      </c>
      <c r="J9257" s="2">
        <f>'נתונים מיובאים'!L9257</f>
        <v>0</v>
      </c>
      <c r="K9257">
        <f>'נתונים מיובאים'!M9257</f>
        <v>0</v>
      </c>
      <c r="L9257" s="2">
        <f>'נתונים מיובאים'!N9257</f>
        <v>0</v>
      </c>
      <c r="M9257" s="1" t="str">
        <f t="shared" si="145"/>
        <v>00</v>
      </c>
      <c r="N9257" s="7" t="str">
        <f>B9257&amp;E9257&amp;COUNTIF($M$2:M9257,B9257&amp;E9257)</f>
        <v>008540</v>
      </c>
    </row>
    <row r="9258" spans="1:14" x14ac:dyDescent="0.2">
      <c r="A9258">
        <f>'נתונים מיובאים'!C9258</f>
        <v>0</v>
      </c>
      <c r="B9258">
        <f>'נתונים מיובאים'!D9258</f>
        <v>0</v>
      </c>
      <c r="C9258">
        <f>'נתונים מיובאים'!E9258</f>
        <v>0</v>
      </c>
      <c r="D9258">
        <f>'נתונים מיובאים'!F9258</f>
        <v>0</v>
      </c>
      <c r="E9258" s="5">
        <f>'נתונים מיובאים'!G9258</f>
        <v>0</v>
      </c>
      <c r="F9258">
        <f>'נתונים מיובאים'!H9258</f>
        <v>0</v>
      </c>
      <c r="G9258" s="2">
        <f>'נתונים מיובאים'!I9258</f>
        <v>0</v>
      </c>
      <c r="H9258" s="1">
        <f>'נתונים מיובאים'!J9258</f>
        <v>0</v>
      </c>
      <c r="I9258">
        <f>'נתונים מיובאים'!K9258</f>
        <v>0</v>
      </c>
      <c r="J9258" s="2">
        <f>'נתונים מיובאים'!L9258</f>
        <v>0</v>
      </c>
      <c r="K9258">
        <f>'נתונים מיובאים'!M9258</f>
        <v>0</v>
      </c>
      <c r="L9258" s="2">
        <f>'נתונים מיובאים'!N9258</f>
        <v>0</v>
      </c>
      <c r="M9258" s="1" t="str">
        <f t="shared" si="145"/>
        <v>00</v>
      </c>
      <c r="N9258" s="7" t="str">
        <f>B9258&amp;E9258&amp;COUNTIF($M$2:M9258,B9258&amp;E9258)</f>
        <v>008541</v>
      </c>
    </row>
    <row r="9259" spans="1:14" x14ac:dyDescent="0.2">
      <c r="A9259">
        <f>'נתונים מיובאים'!C9259</f>
        <v>0</v>
      </c>
      <c r="B9259">
        <f>'נתונים מיובאים'!D9259</f>
        <v>0</v>
      </c>
      <c r="C9259">
        <f>'נתונים מיובאים'!E9259</f>
        <v>0</v>
      </c>
      <c r="D9259">
        <f>'נתונים מיובאים'!F9259</f>
        <v>0</v>
      </c>
      <c r="E9259" s="5">
        <f>'נתונים מיובאים'!G9259</f>
        <v>0</v>
      </c>
      <c r="F9259">
        <f>'נתונים מיובאים'!H9259</f>
        <v>0</v>
      </c>
      <c r="G9259" s="2">
        <f>'נתונים מיובאים'!I9259</f>
        <v>0</v>
      </c>
      <c r="H9259" s="1">
        <f>'נתונים מיובאים'!J9259</f>
        <v>0</v>
      </c>
      <c r="I9259">
        <f>'נתונים מיובאים'!K9259</f>
        <v>0</v>
      </c>
      <c r="J9259" s="2">
        <f>'נתונים מיובאים'!L9259</f>
        <v>0</v>
      </c>
      <c r="K9259">
        <f>'נתונים מיובאים'!M9259</f>
        <v>0</v>
      </c>
      <c r="L9259" s="2">
        <f>'נתונים מיובאים'!N9259</f>
        <v>0</v>
      </c>
      <c r="M9259" s="1" t="str">
        <f t="shared" si="145"/>
        <v>00</v>
      </c>
      <c r="N9259" s="7" t="str">
        <f>B9259&amp;E9259&amp;COUNTIF($M$2:M9259,B9259&amp;E9259)</f>
        <v>008542</v>
      </c>
    </row>
    <row r="9260" spans="1:14" x14ac:dyDescent="0.2">
      <c r="A9260">
        <f>'נתונים מיובאים'!C9260</f>
        <v>0</v>
      </c>
      <c r="B9260">
        <f>'נתונים מיובאים'!D9260</f>
        <v>0</v>
      </c>
      <c r="C9260">
        <f>'נתונים מיובאים'!E9260</f>
        <v>0</v>
      </c>
      <c r="D9260">
        <f>'נתונים מיובאים'!F9260</f>
        <v>0</v>
      </c>
      <c r="E9260" s="5">
        <f>'נתונים מיובאים'!G9260</f>
        <v>0</v>
      </c>
      <c r="F9260">
        <f>'נתונים מיובאים'!H9260</f>
        <v>0</v>
      </c>
      <c r="G9260" s="2">
        <f>'נתונים מיובאים'!I9260</f>
        <v>0</v>
      </c>
      <c r="H9260" s="1">
        <f>'נתונים מיובאים'!J9260</f>
        <v>0</v>
      </c>
      <c r="I9260">
        <f>'נתונים מיובאים'!K9260</f>
        <v>0</v>
      </c>
      <c r="J9260" s="2">
        <f>'נתונים מיובאים'!L9260</f>
        <v>0</v>
      </c>
      <c r="K9260">
        <f>'נתונים מיובאים'!M9260</f>
        <v>0</v>
      </c>
      <c r="L9260" s="2">
        <f>'נתונים מיובאים'!N9260</f>
        <v>0</v>
      </c>
      <c r="M9260" s="1" t="str">
        <f t="shared" ref="M9260:M9323" si="146">B9260&amp;E9260</f>
        <v>00</v>
      </c>
      <c r="N9260" s="7" t="str">
        <f>B9260&amp;E9260&amp;COUNTIF($M$2:M9260,B9260&amp;E9260)</f>
        <v>008543</v>
      </c>
    </row>
    <row r="9261" spans="1:14" x14ac:dyDescent="0.2">
      <c r="A9261">
        <f>'נתונים מיובאים'!C9261</f>
        <v>0</v>
      </c>
      <c r="B9261">
        <f>'נתונים מיובאים'!D9261</f>
        <v>0</v>
      </c>
      <c r="C9261">
        <f>'נתונים מיובאים'!E9261</f>
        <v>0</v>
      </c>
      <c r="D9261">
        <f>'נתונים מיובאים'!F9261</f>
        <v>0</v>
      </c>
      <c r="E9261" s="5">
        <f>'נתונים מיובאים'!G9261</f>
        <v>0</v>
      </c>
      <c r="F9261">
        <f>'נתונים מיובאים'!H9261</f>
        <v>0</v>
      </c>
      <c r="G9261" s="2">
        <f>'נתונים מיובאים'!I9261</f>
        <v>0</v>
      </c>
      <c r="H9261" s="1">
        <f>'נתונים מיובאים'!J9261</f>
        <v>0</v>
      </c>
      <c r="I9261">
        <f>'נתונים מיובאים'!K9261</f>
        <v>0</v>
      </c>
      <c r="J9261" s="2">
        <f>'נתונים מיובאים'!L9261</f>
        <v>0</v>
      </c>
      <c r="K9261">
        <f>'נתונים מיובאים'!M9261</f>
        <v>0</v>
      </c>
      <c r="L9261" s="2">
        <f>'נתונים מיובאים'!N9261</f>
        <v>0</v>
      </c>
      <c r="M9261" s="1" t="str">
        <f t="shared" si="146"/>
        <v>00</v>
      </c>
      <c r="N9261" s="7" t="str">
        <f>B9261&amp;E9261&amp;COUNTIF($M$2:M9261,B9261&amp;E9261)</f>
        <v>008544</v>
      </c>
    </row>
    <row r="9262" spans="1:14" x14ac:dyDescent="0.2">
      <c r="A9262">
        <f>'נתונים מיובאים'!C9262</f>
        <v>0</v>
      </c>
      <c r="B9262">
        <f>'נתונים מיובאים'!D9262</f>
        <v>0</v>
      </c>
      <c r="C9262">
        <f>'נתונים מיובאים'!E9262</f>
        <v>0</v>
      </c>
      <c r="D9262">
        <f>'נתונים מיובאים'!F9262</f>
        <v>0</v>
      </c>
      <c r="E9262" s="5">
        <f>'נתונים מיובאים'!G9262</f>
        <v>0</v>
      </c>
      <c r="F9262">
        <f>'נתונים מיובאים'!H9262</f>
        <v>0</v>
      </c>
      <c r="G9262" s="2">
        <f>'נתונים מיובאים'!I9262</f>
        <v>0</v>
      </c>
      <c r="H9262" s="1">
        <f>'נתונים מיובאים'!J9262</f>
        <v>0</v>
      </c>
      <c r="I9262">
        <f>'נתונים מיובאים'!K9262</f>
        <v>0</v>
      </c>
      <c r="J9262" s="2">
        <f>'נתונים מיובאים'!L9262</f>
        <v>0</v>
      </c>
      <c r="K9262">
        <f>'נתונים מיובאים'!M9262</f>
        <v>0</v>
      </c>
      <c r="L9262" s="2">
        <f>'נתונים מיובאים'!N9262</f>
        <v>0</v>
      </c>
      <c r="M9262" s="1" t="str">
        <f t="shared" si="146"/>
        <v>00</v>
      </c>
      <c r="N9262" s="7" t="str">
        <f>B9262&amp;E9262&amp;COUNTIF($M$2:M9262,B9262&amp;E9262)</f>
        <v>008545</v>
      </c>
    </row>
    <row r="9263" spans="1:14" x14ac:dyDescent="0.2">
      <c r="A9263">
        <f>'נתונים מיובאים'!C9263</f>
        <v>0</v>
      </c>
      <c r="B9263">
        <f>'נתונים מיובאים'!D9263</f>
        <v>0</v>
      </c>
      <c r="C9263">
        <f>'נתונים מיובאים'!E9263</f>
        <v>0</v>
      </c>
      <c r="D9263">
        <f>'נתונים מיובאים'!F9263</f>
        <v>0</v>
      </c>
      <c r="E9263" s="5">
        <f>'נתונים מיובאים'!G9263</f>
        <v>0</v>
      </c>
      <c r="F9263">
        <f>'נתונים מיובאים'!H9263</f>
        <v>0</v>
      </c>
      <c r="G9263" s="2">
        <f>'נתונים מיובאים'!I9263</f>
        <v>0</v>
      </c>
      <c r="H9263" s="1">
        <f>'נתונים מיובאים'!J9263</f>
        <v>0</v>
      </c>
      <c r="I9263">
        <f>'נתונים מיובאים'!K9263</f>
        <v>0</v>
      </c>
      <c r="J9263" s="2">
        <f>'נתונים מיובאים'!L9263</f>
        <v>0</v>
      </c>
      <c r="K9263">
        <f>'נתונים מיובאים'!M9263</f>
        <v>0</v>
      </c>
      <c r="L9263" s="2">
        <f>'נתונים מיובאים'!N9263</f>
        <v>0</v>
      </c>
      <c r="M9263" s="1" t="str">
        <f t="shared" si="146"/>
        <v>00</v>
      </c>
      <c r="N9263" s="7" t="str">
        <f>B9263&amp;E9263&amp;COUNTIF($M$2:M9263,B9263&amp;E9263)</f>
        <v>008546</v>
      </c>
    </row>
    <row r="9264" spans="1:14" x14ac:dyDescent="0.2">
      <c r="A9264">
        <f>'נתונים מיובאים'!C9264</f>
        <v>0</v>
      </c>
      <c r="B9264">
        <f>'נתונים מיובאים'!D9264</f>
        <v>0</v>
      </c>
      <c r="C9264">
        <f>'נתונים מיובאים'!E9264</f>
        <v>0</v>
      </c>
      <c r="D9264">
        <f>'נתונים מיובאים'!F9264</f>
        <v>0</v>
      </c>
      <c r="E9264" s="5">
        <f>'נתונים מיובאים'!G9264</f>
        <v>0</v>
      </c>
      <c r="F9264">
        <f>'נתונים מיובאים'!H9264</f>
        <v>0</v>
      </c>
      <c r="G9264" s="2">
        <f>'נתונים מיובאים'!I9264</f>
        <v>0</v>
      </c>
      <c r="H9264" s="1">
        <f>'נתונים מיובאים'!J9264</f>
        <v>0</v>
      </c>
      <c r="I9264">
        <f>'נתונים מיובאים'!K9264</f>
        <v>0</v>
      </c>
      <c r="J9264" s="2">
        <f>'נתונים מיובאים'!L9264</f>
        <v>0</v>
      </c>
      <c r="K9264">
        <f>'נתונים מיובאים'!M9264</f>
        <v>0</v>
      </c>
      <c r="L9264" s="2">
        <f>'נתונים מיובאים'!N9264</f>
        <v>0</v>
      </c>
      <c r="M9264" s="1" t="str">
        <f t="shared" si="146"/>
        <v>00</v>
      </c>
      <c r="N9264" s="7" t="str">
        <f>B9264&amp;E9264&amp;COUNTIF($M$2:M9264,B9264&amp;E9264)</f>
        <v>008547</v>
      </c>
    </row>
    <row r="9265" spans="1:14" x14ac:dyDescent="0.2">
      <c r="A9265">
        <f>'נתונים מיובאים'!C9265</f>
        <v>0</v>
      </c>
      <c r="B9265">
        <f>'נתונים מיובאים'!D9265</f>
        <v>0</v>
      </c>
      <c r="C9265">
        <f>'נתונים מיובאים'!E9265</f>
        <v>0</v>
      </c>
      <c r="D9265">
        <f>'נתונים מיובאים'!F9265</f>
        <v>0</v>
      </c>
      <c r="E9265" s="5">
        <f>'נתונים מיובאים'!G9265</f>
        <v>0</v>
      </c>
      <c r="F9265">
        <f>'נתונים מיובאים'!H9265</f>
        <v>0</v>
      </c>
      <c r="G9265" s="2">
        <f>'נתונים מיובאים'!I9265</f>
        <v>0</v>
      </c>
      <c r="H9265" s="1">
        <f>'נתונים מיובאים'!J9265</f>
        <v>0</v>
      </c>
      <c r="I9265">
        <f>'נתונים מיובאים'!K9265</f>
        <v>0</v>
      </c>
      <c r="J9265" s="2">
        <f>'נתונים מיובאים'!L9265</f>
        <v>0</v>
      </c>
      <c r="K9265">
        <f>'נתונים מיובאים'!M9265</f>
        <v>0</v>
      </c>
      <c r="L9265" s="2">
        <f>'נתונים מיובאים'!N9265</f>
        <v>0</v>
      </c>
      <c r="M9265" s="1" t="str">
        <f t="shared" si="146"/>
        <v>00</v>
      </c>
      <c r="N9265" s="7" t="str">
        <f>B9265&amp;E9265&amp;COUNTIF($M$2:M9265,B9265&amp;E9265)</f>
        <v>008548</v>
      </c>
    </row>
    <row r="9266" spans="1:14" x14ac:dyDescent="0.2">
      <c r="A9266">
        <f>'נתונים מיובאים'!C9266</f>
        <v>0</v>
      </c>
      <c r="B9266">
        <f>'נתונים מיובאים'!D9266</f>
        <v>0</v>
      </c>
      <c r="C9266">
        <f>'נתונים מיובאים'!E9266</f>
        <v>0</v>
      </c>
      <c r="D9266">
        <f>'נתונים מיובאים'!F9266</f>
        <v>0</v>
      </c>
      <c r="E9266" s="5">
        <f>'נתונים מיובאים'!G9266</f>
        <v>0</v>
      </c>
      <c r="F9266">
        <f>'נתונים מיובאים'!H9266</f>
        <v>0</v>
      </c>
      <c r="G9266" s="2">
        <f>'נתונים מיובאים'!I9266</f>
        <v>0</v>
      </c>
      <c r="H9266" s="1">
        <f>'נתונים מיובאים'!J9266</f>
        <v>0</v>
      </c>
      <c r="I9266">
        <f>'נתונים מיובאים'!K9266</f>
        <v>0</v>
      </c>
      <c r="J9266" s="2">
        <f>'נתונים מיובאים'!L9266</f>
        <v>0</v>
      </c>
      <c r="K9266">
        <f>'נתונים מיובאים'!M9266</f>
        <v>0</v>
      </c>
      <c r="L9266" s="2">
        <f>'נתונים מיובאים'!N9266</f>
        <v>0</v>
      </c>
      <c r="M9266" s="1" t="str">
        <f t="shared" si="146"/>
        <v>00</v>
      </c>
      <c r="N9266" s="7" t="str">
        <f>B9266&amp;E9266&amp;COUNTIF($M$2:M9266,B9266&amp;E9266)</f>
        <v>008549</v>
      </c>
    </row>
    <row r="9267" spans="1:14" x14ac:dyDescent="0.2">
      <c r="A9267">
        <f>'נתונים מיובאים'!C9267</f>
        <v>0</v>
      </c>
      <c r="B9267">
        <f>'נתונים מיובאים'!D9267</f>
        <v>0</v>
      </c>
      <c r="C9267">
        <f>'נתונים מיובאים'!E9267</f>
        <v>0</v>
      </c>
      <c r="D9267">
        <f>'נתונים מיובאים'!F9267</f>
        <v>0</v>
      </c>
      <c r="E9267" s="5">
        <f>'נתונים מיובאים'!G9267</f>
        <v>0</v>
      </c>
      <c r="F9267">
        <f>'נתונים מיובאים'!H9267</f>
        <v>0</v>
      </c>
      <c r="G9267" s="2">
        <f>'נתונים מיובאים'!I9267</f>
        <v>0</v>
      </c>
      <c r="H9267" s="1">
        <f>'נתונים מיובאים'!J9267</f>
        <v>0</v>
      </c>
      <c r="I9267">
        <f>'נתונים מיובאים'!K9267</f>
        <v>0</v>
      </c>
      <c r="J9267" s="2">
        <f>'נתונים מיובאים'!L9267</f>
        <v>0</v>
      </c>
      <c r="K9267">
        <f>'נתונים מיובאים'!M9267</f>
        <v>0</v>
      </c>
      <c r="L9267" s="2">
        <f>'נתונים מיובאים'!N9267</f>
        <v>0</v>
      </c>
      <c r="M9267" s="1" t="str">
        <f t="shared" si="146"/>
        <v>00</v>
      </c>
      <c r="N9267" s="7" t="str">
        <f>B9267&amp;E9267&amp;COUNTIF($M$2:M9267,B9267&amp;E9267)</f>
        <v>008550</v>
      </c>
    </row>
    <row r="9268" spans="1:14" x14ac:dyDescent="0.2">
      <c r="A9268">
        <f>'נתונים מיובאים'!C9268</f>
        <v>0</v>
      </c>
      <c r="B9268">
        <f>'נתונים מיובאים'!D9268</f>
        <v>0</v>
      </c>
      <c r="C9268">
        <f>'נתונים מיובאים'!E9268</f>
        <v>0</v>
      </c>
      <c r="D9268">
        <f>'נתונים מיובאים'!F9268</f>
        <v>0</v>
      </c>
      <c r="E9268" s="5">
        <f>'נתונים מיובאים'!G9268</f>
        <v>0</v>
      </c>
      <c r="F9268">
        <f>'נתונים מיובאים'!H9268</f>
        <v>0</v>
      </c>
      <c r="G9268" s="2">
        <f>'נתונים מיובאים'!I9268</f>
        <v>0</v>
      </c>
      <c r="H9268" s="1">
        <f>'נתונים מיובאים'!J9268</f>
        <v>0</v>
      </c>
      <c r="I9268">
        <f>'נתונים מיובאים'!K9268</f>
        <v>0</v>
      </c>
      <c r="J9268" s="2">
        <f>'נתונים מיובאים'!L9268</f>
        <v>0</v>
      </c>
      <c r="K9268">
        <f>'נתונים מיובאים'!M9268</f>
        <v>0</v>
      </c>
      <c r="L9268" s="2">
        <f>'נתונים מיובאים'!N9268</f>
        <v>0</v>
      </c>
      <c r="M9268" s="1" t="str">
        <f t="shared" si="146"/>
        <v>00</v>
      </c>
      <c r="N9268" s="7" t="str">
        <f>B9268&amp;E9268&amp;COUNTIF($M$2:M9268,B9268&amp;E9268)</f>
        <v>008551</v>
      </c>
    </row>
    <row r="9269" spans="1:14" x14ac:dyDescent="0.2">
      <c r="A9269">
        <f>'נתונים מיובאים'!C9269</f>
        <v>0</v>
      </c>
      <c r="B9269">
        <f>'נתונים מיובאים'!D9269</f>
        <v>0</v>
      </c>
      <c r="C9269">
        <f>'נתונים מיובאים'!E9269</f>
        <v>0</v>
      </c>
      <c r="D9269">
        <f>'נתונים מיובאים'!F9269</f>
        <v>0</v>
      </c>
      <c r="E9269" s="5">
        <f>'נתונים מיובאים'!G9269</f>
        <v>0</v>
      </c>
      <c r="F9269">
        <f>'נתונים מיובאים'!H9269</f>
        <v>0</v>
      </c>
      <c r="G9269" s="2">
        <f>'נתונים מיובאים'!I9269</f>
        <v>0</v>
      </c>
      <c r="H9269" s="1">
        <f>'נתונים מיובאים'!J9269</f>
        <v>0</v>
      </c>
      <c r="I9269">
        <f>'נתונים מיובאים'!K9269</f>
        <v>0</v>
      </c>
      <c r="J9269" s="2">
        <f>'נתונים מיובאים'!L9269</f>
        <v>0</v>
      </c>
      <c r="K9269">
        <f>'נתונים מיובאים'!M9269</f>
        <v>0</v>
      </c>
      <c r="L9269" s="2">
        <f>'נתונים מיובאים'!N9269</f>
        <v>0</v>
      </c>
      <c r="M9269" s="1" t="str">
        <f t="shared" si="146"/>
        <v>00</v>
      </c>
      <c r="N9269" s="7" t="str">
        <f>B9269&amp;E9269&amp;COUNTIF($M$2:M9269,B9269&amp;E9269)</f>
        <v>008552</v>
      </c>
    </row>
    <row r="9270" spans="1:14" x14ac:dyDescent="0.2">
      <c r="A9270">
        <f>'נתונים מיובאים'!C9270</f>
        <v>0</v>
      </c>
      <c r="B9270">
        <f>'נתונים מיובאים'!D9270</f>
        <v>0</v>
      </c>
      <c r="C9270">
        <f>'נתונים מיובאים'!E9270</f>
        <v>0</v>
      </c>
      <c r="D9270">
        <f>'נתונים מיובאים'!F9270</f>
        <v>0</v>
      </c>
      <c r="E9270" s="5">
        <f>'נתונים מיובאים'!G9270</f>
        <v>0</v>
      </c>
      <c r="F9270">
        <f>'נתונים מיובאים'!H9270</f>
        <v>0</v>
      </c>
      <c r="G9270" s="2">
        <f>'נתונים מיובאים'!I9270</f>
        <v>0</v>
      </c>
      <c r="H9270" s="1">
        <f>'נתונים מיובאים'!J9270</f>
        <v>0</v>
      </c>
      <c r="I9270">
        <f>'נתונים מיובאים'!K9270</f>
        <v>0</v>
      </c>
      <c r="J9270" s="2">
        <f>'נתונים מיובאים'!L9270</f>
        <v>0</v>
      </c>
      <c r="K9270">
        <f>'נתונים מיובאים'!M9270</f>
        <v>0</v>
      </c>
      <c r="L9270" s="2">
        <f>'נתונים מיובאים'!N9270</f>
        <v>0</v>
      </c>
      <c r="M9270" s="1" t="str">
        <f t="shared" si="146"/>
        <v>00</v>
      </c>
      <c r="N9270" s="7" t="str">
        <f>B9270&amp;E9270&amp;COUNTIF($M$2:M9270,B9270&amp;E9270)</f>
        <v>008553</v>
      </c>
    </row>
    <row r="9271" spans="1:14" x14ac:dyDescent="0.2">
      <c r="A9271">
        <f>'נתונים מיובאים'!C9271</f>
        <v>0</v>
      </c>
      <c r="B9271">
        <f>'נתונים מיובאים'!D9271</f>
        <v>0</v>
      </c>
      <c r="C9271">
        <f>'נתונים מיובאים'!E9271</f>
        <v>0</v>
      </c>
      <c r="D9271">
        <f>'נתונים מיובאים'!F9271</f>
        <v>0</v>
      </c>
      <c r="E9271" s="5">
        <f>'נתונים מיובאים'!G9271</f>
        <v>0</v>
      </c>
      <c r="F9271">
        <f>'נתונים מיובאים'!H9271</f>
        <v>0</v>
      </c>
      <c r="G9271" s="2">
        <f>'נתונים מיובאים'!I9271</f>
        <v>0</v>
      </c>
      <c r="H9271" s="1">
        <f>'נתונים מיובאים'!J9271</f>
        <v>0</v>
      </c>
      <c r="I9271">
        <f>'נתונים מיובאים'!K9271</f>
        <v>0</v>
      </c>
      <c r="J9271" s="2">
        <f>'נתונים מיובאים'!L9271</f>
        <v>0</v>
      </c>
      <c r="K9271">
        <f>'נתונים מיובאים'!M9271</f>
        <v>0</v>
      </c>
      <c r="L9271" s="2">
        <f>'נתונים מיובאים'!N9271</f>
        <v>0</v>
      </c>
      <c r="M9271" s="1" t="str">
        <f t="shared" si="146"/>
        <v>00</v>
      </c>
      <c r="N9271" s="7" t="str">
        <f>B9271&amp;E9271&amp;COUNTIF($M$2:M9271,B9271&amp;E9271)</f>
        <v>008554</v>
      </c>
    </row>
    <row r="9272" spans="1:14" x14ac:dyDescent="0.2">
      <c r="A9272">
        <f>'נתונים מיובאים'!C9272</f>
        <v>0</v>
      </c>
      <c r="B9272">
        <f>'נתונים מיובאים'!D9272</f>
        <v>0</v>
      </c>
      <c r="C9272">
        <f>'נתונים מיובאים'!E9272</f>
        <v>0</v>
      </c>
      <c r="D9272">
        <f>'נתונים מיובאים'!F9272</f>
        <v>0</v>
      </c>
      <c r="E9272" s="5">
        <f>'נתונים מיובאים'!G9272</f>
        <v>0</v>
      </c>
      <c r="F9272">
        <f>'נתונים מיובאים'!H9272</f>
        <v>0</v>
      </c>
      <c r="G9272" s="2">
        <f>'נתונים מיובאים'!I9272</f>
        <v>0</v>
      </c>
      <c r="H9272" s="1">
        <f>'נתונים מיובאים'!J9272</f>
        <v>0</v>
      </c>
      <c r="I9272">
        <f>'נתונים מיובאים'!K9272</f>
        <v>0</v>
      </c>
      <c r="J9272" s="2">
        <f>'נתונים מיובאים'!L9272</f>
        <v>0</v>
      </c>
      <c r="K9272">
        <f>'נתונים מיובאים'!M9272</f>
        <v>0</v>
      </c>
      <c r="L9272" s="2">
        <f>'נתונים מיובאים'!N9272</f>
        <v>0</v>
      </c>
      <c r="M9272" s="1" t="str">
        <f t="shared" si="146"/>
        <v>00</v>
      </c>
      <c r="N9272" s="7" t="str">
        <f>B9272&amp;E9272&amp;COUNTIF($M$2:M9272,B9272&amp;E9272)</f>
        <v>008555</v>
      </c>
    </row>
    <row r="9273" spans="1:14" x14ac:dyDescent="0.2">
      <c r="A9273">
        <f>'נתונים מיובאים'!C9273</f>
        <v>0</v>
      </c>
      <c r="B9273">
        <f>'נתונים מיובאים'!D9273</f>
        <v>0</v>
      </c>
      <c r="C9273">
        <f>'נתונים מיובאים'!E9273</f>
        <v>0</v>
      </c>
      <c r="D9273">
        <f>'נתונים מיובאים'!F9273</f>
        <v>0</v>
      </c>
      <c r="E9273" s="5">
        <f>'נתונים מיובאים'!G9273</f>
        <v>0</v>
      </c>
      <c r="F9273">
        <f>'נתונים מיובאים'!H9273</f>
        <v>0</v>
      </c>
      <c r="G9273" s="2">
        <f>'נתונים מיובאים'!I9273</f>
        <v>0</v>
      </c>
      <c r="H9273" s="1">
        <f>'נתונים מיובאים'!J9273</f>
        <v>0</v>
      </c>
      <c r="I9273">
        <f>'נתונים מיובאים'!K9273</f>
        <v>0</v>
      </c>
      <c r="J9273" s="2">
        <f>'נתונים מיובאים'!L9273</f>
        <v>0</v>
      </c>
      <c r="K9273">
        <f>'נתונים מיובאים'!M9273</f>
        <v>0</v>
      </c>
      <c r="L9273" s="2">
        <f>'נתונים מיובאים'!N9273</f>
        <v>0</v>
      </c>
      <c r="M9273" s="1" t="str">
        <f t="shared" si="146"/>
        <v>00</v>
      </c>
      <c r="N9273" s="7" t="str">
        <f>B9273&amp;E9273&amp;COUNTIF($M$2:M9273,B9273&amp;E9273)</f>
        <v>008556</v>
      </c>
    </row>
    <row r="9274" spans="1:14" x14ac:dyDescent="0.2">
      <c r="A9274">
        <f>'נתונים מיובאים'!C9274</f>
        <v>0</v>
      </c>
      <c r="B9274">
        <f>'נתונים מיובאים'!D9274</f>
        <v>0</v>
      </c>
      <c r="C9274">
        <f>'נתונים מיובאים'!E9274</f>
        <v>0</v>
      </c>
      <c r="D9274">
        <f>'נתונים מיובאים'!F9274</f>
        <v>0</v>
      </c>
      <c r="E9274" s="5">
        <f>'נתונים מיובאים'!G9274</f>
        <v>0</v>
      </c>
      <c r="F9274">
        <f>'נתונים מיובאים'!H9274</f>
        <v>0</v>
      </c>
      <c r="G9274" s="2">
        <f>'נתונים מיובאים'!I9274</f>
        <v>0</v>
      </c>
      <c r="H9274" s="1">
        <f>'נתונים מיובאים'!J9274</f>
        <v>0</v>
      </c>
      <c r="I9274">
        <f>'נתונים מיובאים'!K9274</f>
        <v>0</v>
      </c>
      <c r="J9274" s="2">
        <f>'נתונים מיובאים'!L9274</f>
        <v>0</v>
      </c>
      <c r="K9274">
        <f>'נתונים מיובאים'!M9274</f>
        <v>0</v>
      </c>
      <c r="L9274" s="2">
        <f>'נתונים מיובאים'!N9274</f>
        <v>0</v>
      </c>
      <c r="M9274" s="1" t="str">
        <f t="shared" si="146"/>
        <v>00</v>
      </c>
      <c r="N9274" s="7" t="str">
        <f>B9274&amp;E9274&amp;COUNTIF($M$2:M9274,B9274&amp;E9274)</f>
        <v>008557</v>
      </c>
    </row>
    <row r="9275" spans="1:14" x14ac:dyDescent="0.2">
      <c r="A9275">
        <f>'נתונים מיובאים'!C9275</f>
        <v>0</v>
      </c>
      <c r="B9275">
        <f>'נתונים מיובאים'!D9275</f>
        <v>0</v>
      </c>
      <c r="C9275">
        <f>'נתונים מיובאים'!E9275</f>
        <v>0</v>
      </c>
      <c r="D9275">
        <f>'נתונים מיובאים'!F9275</f>
        <v>0</v>
      </c>
      <c r="E9275" s="5">
        <f>'נתונים מיובאים'!G9275</f>
        <v>0</v>
      </c>
      <c r="F9275">
        <f>'נתונים מיובאים'!H9275</f>
        <v>0</v>
      </c>
      <c r="G9275" s="2">
        <f>'נתונים מיובאים'!I9275</f>
        <v>0</v>
      </c>
      <c r="H9275" s="1">
        <f>'נתונים מיובאים'!J9275</f>
        <v>0</v>
      </c>
      <c r="I9275">
        <f>'נתונים מיובאים'!K9275</f>
        <v>0</v>
      </c>
      <c r="J9275" s="2">
        <f>'נתונים מיובאים'!L9275</f>
        <v>0</v>
      </c>
      <c r="K9275">
        <f>'נתונים מיובאים'!M9275</f>
        <v>0</v>
      </c>
      <c r="L9275" s="2">
        <f>'נתונים מיובאים'!N9275</f>
        <v>0</v>
      </c>
      <c r="M9275" s="1" t="str">
        <f t="shared" si="146"/>
        <v>00</v>
      </c>
      <c r="N9275" s="7" t="str">
        <f>B9275&amp;E9275&amp;COUNTIF($M$2:M9275,B9275&amp;E9275)</f>
        <v>008558</v>
      </c>
    </row>
    <row r="9276" spans="1:14" x14ac:dyDescent="0.2">
      <c r="A9276">
        <f>'נתונים מיובאים'!C9276</f>
        <v>0</v>
      </c>
      <c r="B9276">
        <f>'נתונים מיובאים'!D9276</f>
        <v>0</v>
      </c>
      <c r="C9276">
        <f>'נתונים מיובאים'!E9276</f>
        <v>0</v>
      </c>
      <c r="D9276">
        <f>'נתונים מיובאים'!F9276</f>
        <v>0</v>
      </c>
      <c r="E9276" s="5">
        <f>'נתונים מיובאים'!G9276</f>
        <v>0</v>
      </c>
      <c r="F9276">
        <f>'נתונים מיובאים'!H9276</f>
        <v>0</v>
      </c>
      <c r="G9276" s="2">
        <f>'נתונים מיובאים'!I9276</f>
        <v>0</v>
      </c>
      <c r="H9276" s="1">
        <f>'נתונים מיובאים'!J9276</f>
        <v>0</v>
      </c>
      <c r="I9276">
        <f>'נתונים מיובאים'!K9276</f>
        <v>0</v>
      </c>
      <c r="J9276" s="2">
        <f>'נתונים מיובאים'!L9276</f>
        <v>0</v>
      </c>
      <c r="K9276">
        <f>'נתונים מיובאים'!M9276</f>
        <v>0</v>
      </c>
      <c r="L9276" s="2">
        <f>'נתונים מיובאים'!N9276</f>
        <v>0</v>
      </c>
      <c r="M9276" s="1" t="str">
        <f t="shared" si="146"/>
        <v>00</v>
      </c>
      <c r="N9276" s="7" t="str">
        <f>B9276&amp;E9276&amp;COUNTIF($M$2:M9276,B9276&amp;E9276)</f>
        <v>008559</v>
      </c>
    </row>
    <row r="9277" spans="1:14" x14ac:dyDescent="0.2">
      <c r="A9277">
        <f>'נתונים מיובאים'!C9277</f>
        <v>0</v>
      </c>
      <c r="B9277">
        <f>'נתונים מיובאים'!D9277</f>
        <v>0</v>
      </c>
      <c r="C9277">
        <f>'נתונים מיובאים'!E9277</f>
        <v>0</v>
      </c>
      <c r="D9277">
        <f>'נתונים מיובאים'!F9277</f>
        <v>0</v>
      </c>
      <c r="E9277" s="5">
        <f>'נתונים מיובאים'!G9277</f>
        <v>0</v>
      </c>
      <c r="F9277">
        <f>'נתונים מיובאים'!H9277</f>
        <v>0</v>
      </c>
      <c r="G9277" s="2">
        <f>'נתונים מיובאים'!I9277</f>
        <v>0</v>
      </c>
      <c r="H9277" s="1">
        <f>'נתונים מיובאים'!J9277</f>
        <v>0</v>
      </c>
      <c r="I9277">
        <f>'נתונים מיובאים'!K9277</f>
        <v>0</v>
      </c>
      <c r="J9277" s="2">
        <f>'נתונים מיובאים'!L9277</f>
        <v>0</v>
      </c>
      <c r="K9277">
        <f>'נתונים מיובאים'!M9277</f>
        <v>0</v>
      </c>
      <c r="L9277" s="2">
        <f>'נתונים מיובאים'!N9277</f>
        <v>0</v>
      </c>
      <c r="M9277" s="1" t="str">
        <f t="shared" si="146"/>
        <v>00</v>
      </c>
      <c r="N9277" s="7" t="str">
        <f>B9277&amp;E9277&amp;COUNTIF($M$2:M9277,B9277&amp;E9277)</f>
        <v>008560</v>
      </c>
    </row>
    <row r="9278" spans="1:14" x14ac:dyDescent="0.2">
      <c r="A9278">
        <f>'נתונים מיובאים'!C9278</f>
        <v>0</v>
      </c>
      <c r="B9278">
        <f>'נתונים מיובאים'!D9278</f>
        <v>0</v>
      </c>
      <c r="C9278">
        <f>'נתונים מיובאים'!E9278</f>
        <v>0</v>
      </c>
      <c r="D9278">
        <f>'נתונים מיובאים'!F9278</f>
        <v>0</v>
      </c>
      <c r="E9278" s="5">
        <f>'נתונים מיובאים'!G9278</f>
        <v>0</v>
      </c>
      <c r="F9278">
        <f>'נתונים מיובאים'!H9278</f>
        <v>0</v>
      </c>
      <c r="G9278" s="2">
        <f>'נתונים מיובאים'!I9278</f>
        <v>0</v>
      </c>
      <c r="H9278" s="1">
        <f>'נתונים מיובאים'!J9278</f>
        <v>0</v>
      </c>
      <c r="I9278">
        <f>'נתונים מיובאים'!K9278</f>
        <v>0</v>
      </c>
      <c r="J9278" s="2">
        <f>'נתונים מיובאים'!L9278</f>
        <v>0</v>
      </c>
      <c r="K9278">
        <f>'נתונים מיובאים'!M9278</f>
        <v>0</v>
      </c>
      <c r="L9278" s="2">
        <f>'נתונים מיובאים'!N9278</f>
        <v>0</v>
      </c>
      <c r="M9278" s="1" t="str">
        <f t="shared" si="146"/>
        <v>00</v>
      </c>
      <c r="N9278" s="7" t="str">
        <f>B9278&amp;E9278&amp;COUNTIF($M$2:M9278,B9278&amp;E9278)</f>
        <v>008561</v>
      </c>
    </row>
    <row r="9279" spans="1:14" x14ac:dyDescent="0.2">
      <c r="A9279">
        <f>'נתונים מיובאים'!C9279</f>
        <v>0</v>
      </c>
      <c r="B9279">
        <f>'נתונים מיובאים'!D9279</f>
        <v>0</v>
      </c>
      <c r="C9279">
        <f>'נתונים מיובאים'!E9279</f>
        <v>0</v>
      </c>
      <c r="D9279">
        <f>'נתונים מיובאים'!F9279</f>
        <v>0</v>
      </c>
      <c r="E9279" s="5">
        <f>'נתונים מיובאים'!G9279</f>
        <v>0</v>
      </c>
      <c r="F9279">
        <f>'נתונים מיובאים'!H9279</f>
        <v>0</v>
      </c>
      <c r="G9279" s="2">
        <f>'נתונים מיובאים'!I9279</f>
        <v>0</v>
      </c>
      <c r="H9279" s="1">
        <f>'נתונים מיובאים'!J9279</f>
        <v>0</v>
      </c>
      <c r="I9279">
        <f>'נתונים מיובאים'!K9279</f>
        <v>0</v>
      </c>
      <c r="J9279" s="2">
        <f>'נתונים מיובאים'!L9279</f>
        <v>0</v>
      </c>
      <c r="K9279">
        <f>'נתונים מיובאים'!M9279</f>
        <v>0</v>
      </c>
      <c r="L9279" s="2">
        <f>'נתונים מיובאים'!N9279</f>
        <v>0</v>
      </c>
      <c r="M9279" s="1" t="str">
        <f t="shared" si="146"/>
        <v>00</v>
      </c>
      <c r="N9279" s="7" t="str">
        <f>B9279&amp;E9279&amp;COUNTIF($M$2:M9279,B9279&amp;E9279)</f>
        <v>008562</v>
      </c>
    </row>
    <row r="9280" spans="1:14" x14ac:dyDescent="0.2">
      <c r="A9280">
        <f>'נתונים מיובאים'!C9280</f>
        <v>0</v>
      </c>
      <c r="B9280">
        <f>'נתונים מיובאים'!D9280</f>
        <v>0</v>
      </c>
      <c r="C9280">
        <f>'נתונים מיובאים'!E9280</f>
        <v>0</v>
      </c>
      <c r="D9280">
        <f>'נתונים מיובאים'!F9280</f>
        <v>0</v>
      </c>
      <c r="E9280" s="5">
        <f>'נתונים מיובאים'!G9280</f>
        <v>0</v>
      </c>
      <c r="F9280">
        <f>'נתונים מיובאים'!H9280</f>
        <v>0</v>
      </c>
      <c r="G9280" s="2">
        <f>'נתונים מיובאים'!I9280</f>
        <v>0</v>
      </c>
      <c r="H9280" s="1">
        <f>'נתונים מיובאים'!J9280</f>
        <v>0</v>
      </c>
      <c r="I9280">
        <f>'נתונים מיובאים'!K9280</f>
        <v>0</v>
      </c>
      <c r="J9280" s="2">
        <f>'נתונים מיובאים'!L9280</f>
        <v>0</v>
      </c>
      <c r="K9280">
        <f>'נתונים מיובאים'!M9280</f>
        <v>0</v>
      </c>
      <c r="L9280" s="2">
        <f>'נתונים מיובאים'!N9280</f>
        <v>0</v>
      </c>
      <c r="M9280" s="1" t="str">
        <f t="shared" si="146"/>
        <v>00</v>
      </c>
      <c r="N9280" s="7" t="str">
        <f>B9280&amp;E9280&amp;COUNTIF($M$2:M9280,B9280&amp;E9280)</f>
        <v>008563</v>
      </c>
    </row>
    <row r="9281" spans="1:14" x14ac:dyDescent="0.2">
      <c r="A9281">
        <f>'נתונים מיובאים'!C9281</f>
        <v>0</v>
      </c>
      <c r="B9281">
        <f>'נתונים מיובאים'!D9281</f>
        <v>0</v>
      </c>
      <c r="C9281">
        <f>'נתונים מיובאים'!E9281</f>
        <v>0</v>
      </c>
      <c r="D9281">
        <f>'נתונים מיובאים'!F9281</f>
        <v>0</v>
      </c>
      <c r="E9281" s="5">
        <f>'נתונים מיובאים'!G9281</f>
        <v>0</v>
      </c>
      <c r="F9281">
        <f>'נתונים מיובאים'!H9281</f>
        <v>0</v>
      </c>
      <c r="G9281" s="2">
        <f>'נתונים מיובאים'!I9281</f>
        <v>0</v>
      </c>
      <c r="H9281" s="1">
        <f>'נתונים מיובאים'!J9281</f>
        <v>0</v>
      </c>
      <c r="I9281">
        <f>'נתונים מיובאים'!K9281</f>
        <v>0</v>
      </c>
      <c r="J9281" s="2">
        <f>'נתונים מיובאים'!L9281</f>
        <v>0</v>
      </c>
      <c r="K9281">
        <f>'נתונים מיובאים'!M9281</f>
        <v>0</v>
      </c>
      <c r="L9281" s="2">
        <f>'נתונים מיובאים'!N9281</f>
        <v>0</v>
      </c>
      <c r="M9281" s="1" t="str">
        <f t="shared" si="146"/>
        <v>00</v>
      </c>
      <c r="N9281" s="7" t="str">
        <f>B9281&amp;E9281&amp;COUNTIF($M$2:M9281,B9281&amp;E9281)</f>
        <v>008564</v>
      </c>
    </row>
    <row r="9282" spans="1:14" x14ac:dyDescent="0.2">
      <c r="A9282">
        <f>'נתונים מיובאים'!C9282</f>
        <v>0</v>
      </c>
      <c r="B9282">
        <f>'נתונים מיובאים'!D9282</f>
        <v>0</v>
      </c>
      <c r="C9282">
        <f>'נתונים מיובאים'!E9282</f>
        <v>0</v>
      </c>
      <c r="D9282">
        <f>'נתונים מיובאים'!F9282</f>
        <v>0</v>
      </c>
      <c r="E9282" s="5">
        <f>'נתונים מיובאים'!G9282</f>
        <v>0</v>
      </c>
      <c r="F9282">
        <f>'נתונים מיובאים'!H9282</f>
        <v>0</v>
      </c>
      <c r="G9282" s="2">
        <f>'נתונים מיובאים'!I9282</f>
        <v>0</v>
      </c>
      <c r="H9282" s="1">
        <f>'נתונים מיובאים'!J9282</f>
        <v>0</v>
      </c>
      <c r="I9282">
        <f>'נתונים מיובאים'!K9282</f>
        <v>0</v>
      </c>
      <c r="J9282" s="2">
        <f>'נתונים מיובאים'!L9282</f>
        <v>0</v>
      </c>
      <c r="K9282">
        <f>'נתונים מיובאים'!M9282</f>
        <v>0</v>
      </c>
      <c r="L9282" s="2">
        <f>'נתונים מיובאים'!N9282</f>
        <v>0</v>
      </c>
      <c r="M9282" s="1" t="str">
        <f t="shared" si="146"/>
        <v>00</v>
      </c>
      <c r="N9282" s="7" t="str">
        <f>B9282&amp;E9282&amp;COUNTIF($M$2:M9282,B9282&amp;E9282)</f>
        <v>008565</v>
      </c>
    </row>
    <row r="9283" spans="1:14" x14ac:dyDescent="0.2">
      <c r="A9283">
        <f>'נתונים מיובאים'!C9283</f>
        <v>0</v>
      </c>
      <c r="B9283">
        <f>'נתונים מיובאים'!D9283</f>
        <v>0</v>
      </c>
      <c r="C9283">
        <f>'נתונים מיובאים'!E9283</f>
        <v>0</v>
      </c>
      <c r="D9283">
        <f>'נתונים מיובאים'!F9283</f>
        <v>0</v>
      </c>
      <c r="E9283" s="5">
        <f>'נתונים מיובאים'!G9283</f>
        <v>0</v>
      </c>
      <c r="F9283">
        <f>'נתונים מיובאים'!H9283</f>
        <v>0</v>
      </c>
      <c r="G9283" s="2">
        <f>'נתונים מיובאים'!I9283</f>
        <v>0</v>
      </c>
      <c r="H9283" s="1">
        <f>'נתונים מיובאים'!J9283</f>
        <v>0</v>
      </c>
      <c r="I9283">
        <f>'נתונים מיובאים'!K9283</f>
        <v>0</v>
      </c>
      <c r="J9283" s="2">
        <f>'נתונים מיובאים'!L9283</f>
        <v>0</v>
      </c>
      <c r="K9283">
        <f>'נתונים מיובאים'!M9283</f>
        <v>0</v>
      </c>
      <c r="L9283" s="2">
        <f>'נתונים מיובאים'!N9283</f>
        <v>0</v>
      </c>
      <c r="M9283" s="1" t="str">
        <f t="shared" si="146"/>
        <v>00</v>
      </c>
      <c r="N9283" s="7" t="str">
        <f>B9283&amp;E9283&amp;COUNTIF($M$2:M9283,B9283&amp;E9283)</f>
        <v>008566</v>
      </c>
    </row>
    <row r="9284" spans="1:14" x14ac:dyDescent="0.2">
      <c r="A9284">
        <f>'נתונים מיובאים'!C9284</f>
        <v>0</v>
      </c>
      <c r="B9284">
        <f>'נתונים מיובאים'!D9284</f>
        <v>0</v>
      </c>
      <c r="C9284">
        <f>'נתונים מיובאים'!E9284</f>
        <v>0</v>
      </c>
      <c r="D9284">
        <f>'נתונים מיובאים'!F9284</f>
        <v>0</v>
      </c>
      <c r="E9284" s="5">
        <f>'נתונים מיובאים'!G9284</f>
        <v>0</v>
      </c>
      <c r="F9284">
        <f>'נתונים מיובאים'!H9284</f>
        <v>0</v>
      </c>
      <c r="G9284" s="2">
        <f>'נתונים מיובאים'!I9284</f>
        <v>0</v>
      </c>
      <c r="H9284" s="1">
        <f>'נתונים מיובאים'!J9284</f>
        <v>0</v>
      </c>
      <c r="I9284">
        <f>'נתונים מיובאים'!K9284</f>
        <v>0</v>
      </c>
      <c r="J9284" s="2">
        <f>'נתונים מיובאים'!L9284</f>
        <v>0</v>
      </c>
      <c r="K9284">
        <f>'נתונים מיובאים'!M9284</f>
        <v>0</v>
      </c>
      <c r="L9284" s="2">
        <f>'נתונים מיובאים'!N9284</f>
        <v>0</v>
      </c>
      <c r="M9284" s="1" t="str">
        <f t="shared" si="146"/>
        <v>00</v>
      </c>
      <c r="N9284" s="7" t="str">
        <f>B9284&amp;E9284&amp;COUNTIF($M$2:M9284,B9284&amp;E9284)</f>
        <v>008567</v>
      </c>
    </row>
    <row r="9285" spans="1:14" x14ac:dyDescent="0.2">
      <c r="A9285">
        <f>'נתונים מיובאים'!C9285</f>
        <v>0</v>
      </c>
      <c r="B9285">
        <f>'נתונים מיובאים'!D9285</f>
        <v>0</v>
      </c>
      <c r="C9285">
        <f>'נתונים מיובאים'!E9285</f>
        <v>0</v>
      </c>
      <c r="D9285">
        <f>'נתונים מיובאים'!F9285</f>
        <v>0</v>
      </c>
      <c r="E9285" s="5">
        <f>'נתונים מיובאים'!G9285</f>
        <v>0</v>
      </c>
      <c r="F9285">
        <f>'נתונים מיובאים'!H9285</f>
        <v>0</v>
      </c>
      <c r="G9285" s="2">
        <f>'נתונים מיובאים'!I9285</f>
        <v>0</v>
      </c>
      <c r="H9285" s="1">
        <f>'נתונים מיובאים'!J9285</f>
        <v>0</v>
      </c>
      <c r="I9285">
        <f>'נתונים מיובאים'!K9285</f>
        <v>0</v>
      </c>
      <c r="J9285" s="2">
        <f>'נתונים מיובאים'!L9285</f>
        <v>0</v>
      </c>
      <c r="K9285">
        <f>'נתונים מיובאים'!M9285</f>
        <v>0</v>
      </c>
      <c r="L9285" s="2">
        <f>'נתונים מיובאים'!N9285</f>
        <v>0</v>
      </c>
      <c r="M9285" s="1" t="str">
        <f t="shared" si="146"/>
        <v>00</v>
      </c>
      <c r="N9285" s="7" t="str">
        <f>B9285&amp;E9285&amp;COUNTIF($M$2:M9285,B9285&amp;E9285)</f>
        <v>008568</v>
      </c>
    </row>
    <row r="9286" spans="1:14" x14ac:dyDescent="0.2">
      <c r="A9286">
        <f>'נתונים מיובאים'!C9286</f>
        <v>0</v>
      </c>
      <c r="B9286">
        <f>'נתונים מיובאים'!D9286</f>
        <v>0</v>
      </c>
      <c r="C9286">
        <f>'נתונים מיובאים'!E9286</f>
        <v>0</v>
      </c>
      <c r="D9286">
        <f>'נתונים מיובאים'!F9286</f>
        <v>0</v>
      </c>
      <c r="E9286" s="5">
        <f>'נתונים מיובאים'!G9286</f>
        <v>0</v>
      </c>
      <c r="F9286">
        <f>'נתונים מיובאים'!H9286</f>
        <v>0</v>
      </c>
      <c r="G9286" s="2">
        <f>'נתונים מיובאים'!I9286</f>
        <v>0</v>
      </c>
      <c r="H9286" s="1">
        <f>'נתונים מיובאים'!J9286</f>
        <v>0</v>
      </c>
      <c r="I9286">
        <f>'נתונים מיובאים'!K9286</f>
        <v>0</v>
      </c>
      <c r="J9286" s="2">
        <f>'נתונים מיובאים'!L9286</f>
        <v>0</v>
      </c>
      <c r="K9286">
        <f>'נתונים מיובאים'!M9286</f>
        <v>0</v>
      </c>
      <c r="L9286" s="2">
        <f>'נתונים מיובאים'!N9286</f>
        <v>0</v>
      </c>
      <c r="M9286" s="1" t="str">
        <f t="shared" si="146"/>
        <v>00</v>
      </c>
      <c r="N9286" s="7" t="str">
        <f>B9286&amp;E9286&amp;COUNTIF($M$2:M9286,B9286&amp;E9286)</f>
        <v>008569</v>
      </c>
    </row>
    <row r="9287" spans="1:14" x14ac:dyDescent="0.2">
      <c r="A9287">
        <f>'נתונים מיובאים'!C9287</f>
        <v>0</v>
      </c>
      <c r="B9287">
        <f>'נתונים מיובאים'!D9287</f>
        <v>0</v>
      </c>
      <c r="C9287">
        <f>'נתונים מיובאים'!E9287</f>
        <v>0</v>
      </c>
      <c r="D9287">
        <f>'נתונים מיובאים'!F9287</f>
        <v>0</v>
      </c>
      <c r="E9287" s="5">
        <f>'נתונים מיובאים'!G9287</f>
        <v>0</v>
      </c>
      <c r="F9287">
        <f>'נתונים מיובאים'!H9287</f>
        <v>0</v>
      </c>
      <c r="G9287" s="2">
        <f>'נתונים מיובאים'!I9287</f>
        <v>0</v>
      </c>
      <c r="H9287" s="1">
        <f>'נתונים מיובאים'!J9287</f>
        <v>0</v>
      </c>
      <c r="I9287">
        <f>'נתונים מיובאים'!K9287</f>
        <v>0</v>
      </c>
      <c r="J9287" s="2">
        <f>'נתונים מיובאים'!L9287</f>
        <v>0</v>
      </c>
      <c r="K9287">
        <f>'נתונים מיובאים'!M9287</f>
        <v>0</v>
      </c>
      <c r="L9287" s="2">
        <f>'נתונים מיובאים'!N9287</f>
        <v>0</v>
      </c>
      <c r="M9287" s="1" t="str">
        <f t="shared" si="146"/>
        <v>00</v>
      </c>
      <c r="N9287" s="7" t="str">
        <f>B9287&amp;E9287&amp;COUNTIF($M$2:M9287,B9287&amp;E9287)</f>
        <v>008570</v>
      </c>
    </row>
    <row r="9288" spans="1:14" x14ac:dyDescent="0.2">
      <c r="A9288">
        <f>'נתונים מיובאים'!C9288</f>
        <v>0</v>
      </c>
      <c r="B9288">
        <f>'נתונים מיובאים'!D9288</f>
        <v>0</v>
      </c>
      <c r="C9288">
        <f>'נתונים מיובאים'!E9288</f>
        <v>0</v>
      </c>
      <c r="D9288">
        <f>'נתונים מיובאים'!F9288</f>
        <v>0</v>
      </c>
      <c r="E9288" s="5">
        <f>'נתונים מיובאים'!G9288</f>
        <v>0</v>
      </c>
      <c r="F9288">
        <f>'נתונים מיובאים'!H9288</f>
        <v>0</v>
      </c>
      <c r="G9288" s="2">
        <f>'נתונים מיובאים'!I9288</f>
        <v>0</v>
      </c>
      <c r="H9288" s="1">
        <f>'נתונים מיובאים'!J9288</f>
        <v>0</v>
      </c>
      <c r="I9288">
        <f>'נתונים מיובאים'!K9288</f>
        <v>0</v>
      </c>
      <c r="J9288" s="2">
        <f>'נתונים מיובאים'!L9288</f>
        <v>0</v>
      </c>
      <c r="K9288">
        <f>'נתונים מיובאים'!M9288</f>
        <v>0</v>
      </c>
      <c r="L9288" s="2">
        <f>'נתונים מיובאים'!N9288</f>
        <v>0</v>
      </c>
      <c r="M9288" s="1" t="str">
        <f t="shared" si="146"/>
        <v>00</v>
      </c>
      <c r="N9288" s="7" t="str">
        <f>B9288&amp;E9288&amp;COUNTIF($M$2:M9288,B9288&amp;E9288)</f>
        <v>008571</v>
      </c>
    </row>
    <row r="9289" spans="1:14" x14ac:dyDescent="0.2">
      <c r="A9289">
        <f>'נתונים מיובאים'!C9289</f>
        <v>0</v>
      </c>
      <c r="B9289">
        <f>'נתונים מיובאים'!D9289</f>
        <v>0</v>
      </c>
      <c r="C9289">
        <f>'נתונים מיובאים'!E9289</f>
        <v>0</v>
      </c>
      <c r="D9289">
        <f>'נתונים מיובאים'!F9289</f>
        <v>0</v>
      </c>
      <c r="E9289" s="5">
        <f>'נתונים מיובאים'!G9289</f>
        <v>0</v>
      </c>
      <c r="F9289">
        <f>'נתונים מיובאים'!H9289</f>
        <v>0</v>
      </c>
      <c r="G9289" s="2">
        <f>'נתונים מיובאים'!I9289</f>
        <v>0</v>
      </c>
      <c r="H9289" s="1">
        <f>'נתונים מיובאים'!J9289</f>
        <v>0</v>
      </c>
      <c r="I9289">
        <f>'נתונים מיובאים'!K9289</f>
        <v>0</v>
      </c>
      <c r="J9289" s="2">
        <f>'נתונים מיובאים'!L9289</f>
        <v>0</v>
      </c>
      <c r="K9289">
        <f>'נתונים מיובאים'!M9289</f>
        <v>0</v>
      </c>
      <c r="L9289" s="2">
        <f>'נתונים מיובאים'!N9289</f>
        <v>0</v>
      </c>
      <c r="M9289" s="1" t="str">
        <f t="shared" si="146"/>
        <v>00</v>
      </c>
      <c r="N9289" s="7" t="str">
        <f>B9289&amp;E9289&amp;COUNTIF($M$2:M9289,B9289&amp;E9289)</f>
        <v>008572</v>
      </c>
    </row>
    <row r="9290" spans="1:14" x14ac:dyDescent="0.2">
      <c r="A9290">
        <f>'נתונים מיובאים'!C9290</f>
        <v>0</v>
      </c>
      <c r="B9290">
        <f>'נתונים מיובאים'!D9290</f>
        <v>0</v>
      </c>
      <c r="C9290">
        <f>'נתונים מיובאים'!E9290</f>
        <v>0</v>
      </c>
      <c r="D9290">
        <f>'נתונים מיובאים'!F9290</f>
        <v>0</v>
      </c>
      <c r="E9290" s="5">
        <f>'נתונים מיובאים'!G9290</f>
        <v>0</v>
      </c>
      <c r="F9290">
        <f>'נתונים מיובאים'!H9290</f>
        <v>0</v>
      </c>
      <c r="G9290" s="2">
        <f>'נתונים מיובאים'!I9290</f>
        <v>0</v>
      </c>
      <c r="H9290" s="1">
        <f>'נתונים מיובאים'!J9290</f>
        <v>0</v>
      </c>
      <c r="I9290">
        <f>'נתונים מיובאים'!K9290</f>
        <v>0</v>
      </c>
      <c r="J9290" s="2">
        <f>'נתונים מיובאים'!L9290</f>
        <v>0</v>
      </c>
      <c r="K9290">
        <f>'נתונים מיובאים'!M9290</f>
        <v>0</v>
      </c>
      <c r="L9290" s="2">
        <f>'נתונים מיובאים'!N9290</f>
        <v>0</v>
      </c>
      <c r="M9290" s="1" t="str">
        <f t="shared" si="146"/>
        <v>00</v>
      </c>
      <c r="N9290" s="7" t="str">
        <f>B9290&amp;E9290&amp;COUNTIF($M$2:M9290,B9290&amp;E9290)</f>
        <v>008573</v>
      </c>
    </row>
    <row r="9291" spans="1:14" x14ac:dyDescent="0.2">
      <c r="A9291">
        <f>'נתונים מיובאים'!C9291</f>
        <v>0</v>
      </c>
      <c r="B9291">
        <f>'נתונים מיובאים'!D9291</f>
        <v>0</v>
      </c>
      <c r="C9291">
        <f>'נתונים מיובאים'!E9291</f>
        <v>0</v>
      </c>
      <c r="D9291">
        <f>'נתונים מיובאים'!F9291</f>
        <v>0</v>
      </c>
      <c r="E9291" s="5">
        <f>'נתונים מיובאים'!G9291</f>
        <v>0</v>
      </c>
      <c r="F9291">
        <f>'נתונים מיובאים'!H9291</f>
        <v>0</v>
      </c>
      <c r="G9291" s="2">
        <f>'נתונים מיובאים'!I9291</f>
        <v>0</v>
      </c>
      <c r="H9291" s="1">
        <f>'נתונים מיובאים'!J9291</f>
        <v>0</v>
      </c>
      <c r="I9291">
        <f>'נתונים מיובאים'!K9291</f>
        <v>0</v>
      </c>
      <c r="J9291" s="2">
        <f>'נתונים מיובאים'!L9291</f>
        <v>0</v>
      </c>
      <c r="K9291">
        <f>'נתונים מיובאים'!M9291</f>
        <v>0</v>
      </c>
      <c r="L9291" s="2">
        <f>'נתונים מיובאים'!N9291</f>
        <v>0</v>
      </c>
      <c r="M9291" s="1" t="str">
        <f t="shared" si="146"/>
        <v>00</v>
      </c>
      <c r="N9291" s="7" t="str">
        <f>B9291&amp;E9291&amp;COUNTIF($M$2:M9291,B9291&amp;E9291)</f>
        <v>008574</v>
      </c>
    </row>
    <row r="9292" spans="1:14" x14ac:dyDescent="0.2">
      <c r="A9292">
        <f>'נתונים מיובאים'!C9292</f>
        <v>0</v>
      </c>
      <c r="B9292">
        <f>'נתונים מיובאים'!D9292</f>
        <v>0</v>
      </c>
      <c r="C9292">
        <f>'נתונים מיובאים'!E9292</f>
        <v>0</v>
      </c>
      <c r="D9292">
        <f>'נתונים מיובאים'!F9292</f>
        <v>0</v>
      </c>
      <c r="E9292" s="5">
        <f>'נתונים מיובאים'!G9292</f>
        <v>0</v>
      </c>
      <c r="F9292">
        <f>'נתונים מיובאים'!H9292</f>
        <v>0</v>
      </c>
      <c r="G9292" s="2">
        <f>'נתונים מיובאים'!I9292</f>
        <v>0</v>
      </c>
      <c r="H9292" s="1">
        <f>'נתונים מיובאים'!J9292</f>
        <v>0</v>
      </c>
      <c r="I9292">
        <f>'נתונים מיובאים'!K9292</f>
        <v>0</v>
      </c>
      <c r="J9292" s="2">
        <f>'נתונים מיובאים'!L9292</f>
        <v>0</v>
      </c>
      <c r="K9292">
        <f>'נתונים מיובאים'!M9292</f>
        <v>0</v>
      </c>
      <c r="L9292" s="2">
        <f>'נתונים מיובאים'!N9292</f>
        <v>0</v>
      </c>
      <c r="M9292" s="1" t="str">
        <f t="shared" si="146"/>
        <v>00</v>
      </c>
      <c r="N9292" s="7" t="str">
        <f>B9292&amp;E9292&amp;COUNTIF($M$2:M9292,B9292&amp;E9292)</f>
        <v>008575</v>
      </c>
    </row>
    <row r="9293" spans="1:14" x14ac:dyDescent="0.2">
      <c r="A9293">
        <f>'נתונים מיובאים'!C9293</f>
        <v>0</v>
      </c>
      <c r="B9293">
        <f>'נתונים מיובאים'!D9293</f>
        <v>0</v>
      </c>
      <c r="C9293">
        <f>'נתונים מיובאים'!E9293</f>
        <v>0</v>
      </c>
      <c r="D9293">
        <f>'נתונים מיובאים'!F9293</f>
        <v>0</v>
      </c>
      <c r="E9293" s="5">
        <f>'נתונים מיובאים'!G9293</f>
        <v>0</v>
      </c>
      <c r="F9293">
        <f>'נתונים מיובאים'!H9293</f>
        <v>0</v>
      </c>
      <c r="G9293" s="2">
        <f>'נתונים מיובאים'!I9293</f>
        <v>0</v>
      </c>
      <c r="H9293" s="1">
        <f>'נתונים מיובאים'!J9293</f>
        <v>0</v>
      </c>
      <c r="I9293">
        <f>'נתונים מיובאים'!K9293</f>
        <v>0</v>
      </c>
      <c r="J9293" s="2">
        <f>'נתונים מיובאים'!L9293</f>
        <v>0</v>
      </c>
      <c r="K9293">
        <f>'נתונים מיובאים'!M9293</f>
        <v>0</v>
      </c>
      <c r="L9293" s="2">
        <f>'נתונים מיובאים'!N9293</f>
        <v>0</v>
      </c>
      <c r="M9293" s="1" t="str">
        <f t="shared" si="146"/>
        <v>00</v>
      </c>
      <c r="N9293" s="7" t="str">
        <f>B9293&amp;E9293&amp;COUNTIF($M$2:M9293,B9293&amp;E9293)</f>
        <v>008576</v>
      </c>
    </row>
    <row r="9294" spans="1:14" x14ac:dyDescent="0.2">
      <c r="A9294">
        <f>'נתונים מיובאים'!C9294</f>
        <v>0</v>
      </c>
      <c r="B9294">
        <f>'נתונים מיובאים'!D9294</f>
        <v>0</v>
      </c>
      <c r="C9294">
        <f>'נתונים מיובאים'!E9294</f>
        <v>0</v>
      </c>
      <c r="D9294">
        <f>'נתונים מיובאים'!F9294</f>
        <v>0</v>
      </c>
      <c r="E9294" s="5">
        <f>'נתונים מיובאים'!G9294</f>
        <v>0</v>
      </c>
      <c r="F9294">
        <f>'נתונים מיובאים'!H9294</f>
        <v>0</v>
      </c>
      <c r="G9294" s="2">
        <f>'נתונים מיובאים'!I9294</f>
        <v>0</v>
      </c>
      <c r="H9294" s="1">
        <f>'נתונים מיובאים'!J9294</f>
        <v>0</v>
      </c>
      <c r="I9294">
        <f>'נתונים מיובאים'!K9294</f>
        <v>0</v>
      </c>
      <c r="J9294" s="2">
        <f>'נתונים מיובאים'!L9294</f>
        <v>0</v>
      </c>
      <c r="K9294">
        <f>'נתונים מיובאים'!M9294</f>
        <v>0</v>
      </c>
      <c r="L9294" s="2">
        <f>'נתונים מיובאים'!N9294</f>
        <v>0</v>
      </c>
      <c r="M9294" s="1" t="str">
        <f t="shared" si="146"/>
        <v>00</v>
      </c>
      <c r="N9294" s="7" t="str">
        <f>B9294&amp;E9294&amp;COUNTIF($M$2:M9294,B9294&amp;E9294)</f>
        <v>008577</v>
      </c>
    </row>
    <row r="9295" spans="1:14" x14ac:dyDescent="0.2">
      <c r="A9295">
        <f>'נתונים מיובאים'!C9295</f>
        <v>0</v>
      </c>
      <c r="B9295">
        <f>'נתונים מיובאים'!D9295</f>
        <v>0</v>
      </c>
      <c r="C9295">
        <f>'נתונים מיובאים'!E9295</f>
        <v>0</v>
      </c>
      <c r="D9295">
        <f>'נתונים מיובאים'!F9295</f>
        <v>0</v>
      </c>
      <c r="E9295" s="5">
        <f>'נתונים מיובאים'!G9295</f>
        <v>0</v>
      </c>
      <c r="F9295">
        <f>'נתונים מיובאים'!H9295</f>
        <v>0</v>
      </c>
      <c r="G9295" s="2">
        <f>'נתונים מיובאים'!I9295</f>
        <v>0</v>
      </c>
      <c r="H9295" s="1">
        <f>'נתונים מיובאים'!J9295</f>
        <v>0</v>
      </c>
      <c r="I9295">
        <f>'נתונים מיובאים'!K9295</f>
        <v>0</v>
      </c>
      <c r="J9295" s="2">
        <f>'נתונים מיובאים'!L9295</f>
        <v>0</v>
      </c>
      <c r="K9295">
        <f>'נתונים מיובאים'!M9295</f>
        <v>0</v>
      </c>
      <c r="L9295" s="2">
        <f>'נתונים מיובאים'!N9295</f>
        <v>0</v>
      </c>
      <c r="M9295" s="1" t="str">
        <f t="shared" si="146"/>
        <v>00</v>
      </c>
      <c r="N9295" s="7" t="str">
        <f>B9295&amp;E9295&amp;COUNTIF($M$2:M9295,B9295&amp;E9295)</f>
        <v>008578</v>
      </c>
    </row>
    <row r="9296" spans="1:14" x14ac:dyDescent="0.2">
      <c r="A9296">
        <f>'נתונים מיובאים'!C9296</f>
        <v>0</v>
      </c>
      <c r="B9296">
        <f>'נתונים מיובאים'!D9296</f>
        <v>0</v>
      </c>
      <c r="C9296">
        <f>'נתונים מיובאים'!E9296</f>
        <v>0</v>
      </c>
      <c r="D9296">
        <f>'נתונים מיובאים'!F9296</f>
        <v>0</v>
      </c>
      <c r="E9296" s="5">
        <f>'נתונים מיובאים'!G9296</f>
        <v>0</v>
      </c>
      <c r="F9296">
        <f>'נתונים מיובאים'!H9296</f>
        <v>0</v>
      </c>
      <c r="G9296" s="2">
        <f>'נתונים מיובאים'!I9296</f>
        <v>0</v>
      </c>
      <c r="H9296" s="1">
        <f>'נתונים מיובאים'!J9296</f>
        <v>0</v>
      </c>
      <c r="I9296">
        <f>'נתונים מיובאים'!K9296</f>
        <v>0</v>
      </c>
      <c r="J9296" s="2">
        <f>'נתונים מיובאים'!L9296</f>
        <v>0</v>
      </c>
      <c r="K9296">
        <f>'נתונים מיובאים'!M9296</f>
        <v>0</v>
      </c>
      <c r="L9296" s="2">
        <f>'נתונים מיובאים'!N9296</f>
        <v>0</v>
      </c>
      <c r="M9296" s="1" t="str">
        <f t="shared" si="146"/>
        <v>00</v>
      </c>
      <c r="N9296" s="7" t="str">
        <f>B9296&amp;E9296&amp;COUNTIF($M$2:M9296,B9296&amp;E9296)</f>
        <v>008579</v>
      </c>
    </row>
    <row r="9297" spans="1:14" x14ac:dyDescent="0.2">
      <c r="A9297">
        <f>'נתונים מיובאים'!C9297</f>
        <v>0</v>
      </c>
      <c r="B9297">
        <f>'נתונים מיובאים'!D9297</f>
        <v>0</v>
      </c>
      <c r="C9297">
        <f>'נתונים מיובאים'!E9297</f>
        <v>0</v>
      </c>
      <c r="D9297">
        <f>'נתונים מיובאים'!F9297</f>
        <v>0</v>
      </c>
      <c r="E9297" s="5">
        <f>'נתונים מיובאים'!G9297</f>
        <v>0</v>
      </c>
      <c r="F9297">
        <f>'נתונים מיובאים'!H9297</f>
        <v>0</v>
      </c>
      <c r="G9297" s="2">
        <f>'נתונים מיובאים'!I9297</f>
        <v>0</v>
      </c>
      <c r="H9297" s="1">
        <f>'נתונים מיובאים'!J9297</f>
        <v>0</v>
      </c>
      <c r="I9297">
        <f>'נתונים מיובאים'!K9297</f>
        <v>0</v>
      </c>
      <c r="J9297" s="2">
        <f>'נתונים מיובאים'!L9297</f>
        <v>0</v>
      </c>
      <c r="K9297">
        <f>'נתונים מיובאים'!M9297</f>
        <v>0</v>
      </c>
      <c r="L9297" s="2">
        <f>'נתונים מיובאים'!N9297</f>
        <v>0</v>
      </c>
      <c r="M9297" s="1" t="str">
        <f t="shared" si="146"/>
        <v>00</v>
      </c>
      <c r="N9297" s="7" t="str">
        <f>B9297&amp;E9297&amp;COUNTIF($M$2:M9297,B9297&amp;E9297)</f>
        <v>008580</v>
      </c>
    </row>
    <row r="9298" spans="1:14" x14ac:dyDescent="0.2">
      <c r="A9298">
        <f>'נתונים מיובאים'!C9298</f>
        <v>0</v>
      </c>
      <c r="B9298">
        <f>'נתונים מיובאים'!D9298</f>
        <v>0</v>
      </c>
      <c r="C9298">
        <f>'נתונים מיובאים'!E9298</f>
        <v>0</v>
      </c>
      <c r="D9298">
        <f>'נתונים מיובאים'!F9298</f>
        <v>0</v>
      </c>
      <c r="E9298" s="5">
        <f>'נתונים מיובאים'!G9298</f>
        <v>0</v>
      </c>
      <c r="F9298">
        <f>'נתונים מיובאים'!H9298</f>
        <v>0</v>
      </c>
      <c r="G9298" s="2">
        <f>'נתונים מיובאים'!I9298</f>
        <v>0</v>
      </c>
      <c r="H9298" s="1">
        <f>'נתונים מיובאים'!J9298</f>
        <v>0</v>
      </c>
      <c r="I9298">
        <f>'נתונים מיובאים'!K9298</f>
        <v>0</v>
      </c>
      <c r="J9298" s="2">
        <f>'נתונים מיובאים'!L9298</f>
        <v>0</v>
      </c>
      <c r="K9298">
        <f>'נתונים מיובאים'!M9298</f>
        <v>0</v>
      </c>
      <c r="L9298" s="2">
        <f>'נתונים מיובאים'!N9298</f>
        <v>0</v>
      </c>
      <c r="M9298" s="1" t="str">
        <f t="shared" si="146"/>
        <v>00</v>
      </c>
      <c r="N9298" s="7" t="str">
        <f>B9298&amp;E9298&amp;COUNTIF($M$2:M9298,B9298&amp;E9298)</f>
        <v>008581</v>
      </c>
    </row>
    <row r="9299" spans="1:14" x14ac:dyDescent="0.2">
      <c r="A9299">
        <f>'נתונים מיובאים'!C9299</f>
        <v>0</v>
      </c>
      <c r="B9299">
        <f>'נתונים מיובאים'!D9299</f>
        <v>0</v>
      </c>
      <c r="C9299">
        <f>'נתונים מיובאים'!E9299</f>
        <v>0</v>
      </c>
      <c r="D9299">
        <f>'נתונים מיובאים'!F9299</f>
        <v>0</v>
      </c>
      <c r="E9299" s="5">
        <f>'נתונים מיובאים'!G9299</f>
        <v>0</v>
      </c>
      <c r="F9299">
        <f>'נתונים מיובאים'!H9299</f>
        <v>0</v>
      </c>
      <c r="G9299" s="2">
        <f>'נתונים מיובאים'!I9299</f>
        <v>0</v>
      </c>
      <c r="H9299" s="1">
        <f>'נתונים מיובאים'!J9299</f>
        <v>0</v>
      </c>
      <c r="I9299">
        <f>'נתונים מיובאים'!K9299</f>
        <v>0</v>
      </c>
      <c r="J9299" s="2">
        <f>'נתונים מיובאים'!L9299</f>
        <v>0</v>
      </c>
      <c r="K9299">
        <f>'נתונים מיובאים'!M9299</f>
        <v>0</v>
      </c>
      <c r="L9299" s="2">
        <f>'נתונים מיובאים'!N9299</f>
        <v>0</v>
      </c>
      <c r="M9299" s="1" t="str">
        <f t="shared" si="146"/>
        <v>00</v>
      </c>
      <c r="N9299" s="7" t="str">
        <f>B9299&amp;E9299&amp;COUNTIF($M$2:M9299,B9299&amp;E9299)</f>
        <v>008582</v>
      </c>
    </row>
    <row r="9300" spans="1:14" x14ac:dyDescent="0.2">
      <c r="A9300">
        <f>'נתונים מיובאים'!C9300</f>
        <v>0</v>
      </c>
      <c r="B9300">
        <f>'נתונים מיובאים'!D9300</f>
        <v>0</v>
      </c>
      <c r="C9300">
        <f>'נתונים מיובאים'!E9300</f>
        <v>0</v>
      </c>
      <c r="D9300">
        <f>'נתונים מיובאים'!F9300</f>
        <v>0</v>
      </c>
      <c r="E9300" s="5">
        <f>'נתונים מיובאים'!G9300</f>
        <v>0</v>
      </c>
      <c r="F9300">
        <f>'נתונים מיובאים'!H9300</f>
        <v>0</v>
      </c>
      <c r="G9300" s="2">
        <f>'נתונים מיובאים'!I9300</f>
        <v>0</v>
      </c>
      <c r="H9300" s="1">
        <f>'נתונים מיובאים'!J9300</f>
        <v>0</v>
      </c>
      <c r="I9300">
        <f>'נתונים מיובאים'!K9300</f>
        <v>0</v>
      </c>
      <c r="J9300" s="2">
        <f>'נתונים מיובאים'!L9300</f>
        <v>0</v>
      </c>
      <c r="K9300">
        <f>'נתונים מיובאים'!M9300</f>
        <v>0</v>
      </c>
      <c r="L9300" s="2">
        <f>'נתונים מיובאים'!N9300</f>
        <v>0</v>
      </c>
      <c r="M9300" s="1" t="str">
        <f t="shared" si="146"/>
        <v>00</v>
      </c>
      <c r="N9300" s="7" t="str">
        <f>B9300&amp;E9300&amp;COUNTIF($M$2:M9300,B9300&amp;E9300)</f>
        <v>008583</v>
      </c>
    </row>
    <row r="9301" spans="1:14" x14ac:dyDescent="0.2">
      <c r="A9301">
        <f>'נתונים מיובאים'!C9301</f>
        <v>0</v>
      </c>
      <c r="B9301">
        <f>'נתונים מיובאים'!D9301</f>
        <v>0</v>
      </c>
      <c r="C9301">
        <f>'נתונים מיובאים'!E9301</f>
        <v>0</v>
      </c>
      <c r="D9301">
        <f>'נתונים מיובאים'!F9301</f>
        <v>0</v>
      </c>
      <c r="E9301" s="5">
        <f>'נתונים מיובאים'!G9301</f>
        <v>0</v>
      </c>
      <c r="F9301">
        <f>'נתונים מיובאים'!H9301</f>
        <v>0</v>
      </c>
      <c r="G9301" s="2">
        <f>'נתונים מיובאים'!I9301</f>
        <v>0</v>
      </c>
      <c r="H9301" s="1">
        <f>'נתונים מיובאים'!J9301</f>
        <v>0</v>
      </c>
      <c r="I9301">
        <f>'נתונים מיובאים'!K9301</f>
        <v>0</v>
      </c>
      <c r="J9301" s="2">
        <f>'נתונים מיובאים'!L9301</f>
        <v>0</v>
      </c>
      <c r="K9301">
        <f>'נתונים מיובאים'!M9301</f>
        <v>0</v>
      </c>
      <c r="L9301" s="2">
        <f>'נתונים מיובאים'!N9301</f>
        <v>0</v>
      </c>
      <c r="M9301" s="1" t="str">
        <f t="shared" si="146"/>
        <v>00</v>
      </c>
      <c r="N9301" s="7" t="str">
        <f>B9301&amp;E9301&amp;COUNTIF($M$2:M9301,B9301&amp;E9301)</f>
        <v>008584</v>
      </c>
    </row>
    <row r="9302" spans="1:14" x14ac:dyDescent="0.2">
      <c r="A9302">
        <f>'נתונים מיובאים'!C9302</f>
        <v>0</v>
      </c>
      <c r="B9302">
        <f>'נתונים מיובאים'!D9302</f>
        <v>0</v>
      </c>
      <c r="C9302">
        <f>'נתונים מיובאים'!E9302</f>
        <v>0</v>
      </c>
      <c r="D9302">
        <f>'נתונים מיובאים'!F9302</f>
        <v>0</v>
      </c>
      <c r="E9302" s="5">
        <f>'נתונים מיובאים'!G9302</f>
        <v>0</v>
      </c>
      <c r="F9302">
        <f>'נתונים מיובאים'!H9302</f>
        <v>0</v>
      </c>
      <c r="G9302" s="2">
        <f>'נתונים מיובאים'!I9302</f>
        <v>0</v>
      </c>
      <c r="H9302" s="1">
        <f>'נתונים מיובאים'!J9302</f>
        <v>0</v>
      </c>
      <c r="I9302">
        <f>'נתונים מיובאים'!K9302</f>
        <v>0</v>
      </c>
      <c r="J9302" s="2">
        <f>'נתונים מיובאים'!L9302</f>
        <v>0</v>
      </c>
      <c r="K9302">
        <f>'נתונים מיובאים'!M9302</f>
        <v>0</v>
      </c>
      <c r="L9302" s="2">
        <f>'נתונים מיובאים'!N9302</f>
        <v>0</v>
      </c>
      <c r="M9302" s="1" t="str">
        <f t="shared" si="146"/>
        <v>00</v>
      </c>
      <c r="N9302" s="7" t="str">
        <f>B9302&amp;E9302&amp;COUNTIF($M$2:M9302,B9302&amp;E9302)</f>
        <v>008585</v>
      </c>
    </row>
    <row r="9303" spans="1:14" x14ac:dyDescent="0.2">
      <c r="A9303">
        <f>'נתונים מיובאים'!C9303</f>
        <v>0</v>
      </c>
      <c r="B9303">
        <f>'נתונים מיובאים'!D9303</f>
        <v>0</v>
      </c>
      <c r="C9303">
        <f>'נתונים מיובאים'!E9303</f>
        <v>0</v>
      </c>
      <c r="D9303">
        <f>'נתונים מיובאים'!F9303</f>
        <v>0</v>
      </c>
      <c r="E9303" s="5">
        <f>'נתונים מיובאים'!G9303</f>
        <v>0</v>
      </c>
      <c r="F9303">
        <f>'נתונים מיובאים'!H9303</f>
        <v>0</v>
      </c>
      <c r="G9303" s="2">
        <f>'נתונים מיובאים'!I9303</f>
        <v>0</v>
      </c>
      <c r="H9303" s="1">
        <f>'נתונים מיובאים'!J9303</f>
        <v>0</v>
      </c>
      <c r="I9303">
        <f>'נתונים מיובאים'!K9303</f>
        <v>0</v>
      </c>
      <c r="J9303" s="2">
        <f>'נתונים מיובאים'!L9303</f>
        <v>0</v>
      </c>
      <c r="K9303">
        <f>'נתונים מיובאים'!M9303</f>
        <v>0</v>
      </c>
      <c r="L9303" s="2">
        <f>'נתונים מיובאים'!N9303</f>
        <v>0</v>
      </c>
      <c r="M9303" s="1" t="str">
        <f t="shared" si="146"/>
        <v>00</v>
      </c>
      <c r="N9303" s="7" t="str">
        <f>B9303&amp;E9303&amp;COUNTIF($M$2:M9303,B9303&amp;E9303)</f>
        <v>008586</v>
      </c>
    </row>
    <row r="9304" spans="1:14" x14ac:dyDescent="0.2">
      <c r="A9304">
        <f>'נתונים מיובאים'!C9304</f>
        <v>0</v>
      </c>
      <c r="B9304">
        <f>'נתונים מיובאים'!D9304</f>
        <v>0</v>
      </c>
      <c r="C9304">
        <f>'נתונים מיובאים'!E9304</f>
        <v>0</v>
      </c>
      <c r="D9304">
        <f>'נתונים מיובאים'!F9304</f>
        <v>0</v>
      </c>
      <c r="E9304" s="5">
        <f>'נתונים מיובאים'!G9304</f>
        <v>0</v>
      </c>
      <c r="F9304">
        <f>'נתונים מיובאים'!H9304</f>
        <v>0</v>
      </c>
      <c r="G9304" s="2">
        <f>'נתונים מיובאים'!I9304</f>
        <v>0</v>
      </c>
      <c r="H9304" s="1">
        <f>'נתונים מיובאים'!J9304</f>
        <v>0</v>
      </c>
      <c r="I9304">
        <f>'נתונים מיובאים'!K9304</f>
        <v>0</v>
      </c>
      <c r="J9304" s="2">
        <f>'נתונים מיובאים'!L9304</f>
        <v>0</v>
      </c>
      <c r="K9304">
        <f>'נתונים מיובאים'!M9304</f>
        <v>0</v>
      </c>
      <c r="L9304" s="2">
        <f>'נתונים מיובאים'!N9304</f>
        <v>0</v>
      </c>
      <c r="M9304" s="1" t="str">
        <f t="shared" si="146"/>
        <v>00</v>
      </c>
      <c r="N9304" s="7" t="str">
        <f>B9304&amp;E9304&amp;COUNTIF($M$2:M9304,B9304&amp;E9304)</f>
        <v>008587</v>
      </c>
    </row>
    <row r="9305" spans="1:14" x14ac:dyDescent="0.2">
      <c r="A9305">
        <f>'נתונים מיובאים'!C9305</f>
        <v>0</v>
      </c>
      <c r="B9305">
        <f>'נתונים מיובאים'!D9305</f>
        <v>0</v>
      </c>
      <c r="C9305">
        <f>'נתונים מיובאים'!E9305</f>
        <v>0</v>
      </c>
      <c r="D9305">
        <f>'נתונים מיובאים'!F9305</f>
        <v>0</v>
      </c>
      <c r="E9305" s="5">
        <f>'נתונים מיובאים'!G9305</f>
        <v>0</v>
      </c>
      <c r="F9305">
        <f>'נתונים מיובאים'!H9305</f>
        <v>0</v>
      </c>
      <c r="G9305" s="2">
        <f>'נתונים מיובאים'!I9305</f>
        <v>0</v>
      </c>
      <c r="H9305" s="1">
        <f>'נתונים מיובאים'!J9305</f>
        <v>0</v>
      </c>
      <c r="I9305">
        <f>'נתונים מיובאים'!K9305</f>
        <v>0</v>
      </c>
      <c r="J9305" s="2">
        <f>'נתונים מיובאים'!L9305</f>
        <v>0</v>
      </c>
      <c r="K9305">
        <f>'נתונים מיובאים'!M9305</f>
        <v>0</v>
      </c>
      <c r="L9305" s="2">
        <f>'נתונים מיובאים'!N9305</f>
        <v>0</v>
      </c>
      <c r="M9305" s="1" t="str">
        <f t="shared" si="146"/>
        <v>00</v>
      </c>
      <c r="N9305" s="7" t="str">
        <f>B9305&amp;E9305&amp;COUNTIF($M$2:M9305,B9305&amp;E9305)</f>
        <v>008588</v>
      </c>
    </row>
    <row r="9306" spans="1:14" x14ac:dyDescent="0.2">
      <c r="A9306">
        <f>'נתונים מיובאים'!C9306</f>
        <v>0</v>
      </c>
      <c r="B9306">
        <f>'נתונים מיובאים'!D9306</f>
        <v>0</v>
      </c>
      <c r="C9306">
        <f>'נתונים מיובאים'!E9306</f>
        <v>0</v>
      </c>
      <c r="D9306">
        <f>'נתונים מיובאים'!F9306</f>
        <v>0</v>
      </c>
      <c r="E9306" s="5">
        <f>'נתונים מיובאים'!G9306</f>
        <v>0</v>
      </c>
      <c r="F9306">
        <f>'נתונים מיובאים'!H9306</f>
        <v>0</v>
      </c>
      <c r="G9306" s="2">
        <f>'נתונים מיובאים'!I9306</f>
        <v>0</v>
      </c>
      <c r="H9306" s="1">
        <f>'נתונים מיובאים'!J9306</f>
        <v>0</v>
      </c>
      <c r="I9306">
        <f>'נתונים מיובאים'!K9306</f>
        <v>0</v>
      </c>
      <c r="J9306" s="2">
        <f>'נתונים מיובאים'!L9306</f>
        <v>0</v>
      </c>
      <c r="K9306">
        <f>'נתונים מיובאים'!M9306</f>
        <v>0</v>
      </c>
      <c r="L9306" s="2">
        <f>'נתונים מיובאים'!N9306</f>
        <v>0</v>
      </c>
      <c r="M9306" s="1" t="str">
        <f t="shared" si="146"/>
        <v>00</v>
      </c>
      <c r="N9306" s="7" t="str">
        <f>B9306&amp;E9306&amp;COUNTIF($M$2:M9306,B9306&amp;E9306)</f>
        <v>008589</v>
      </c>
    </row>
    <row r="9307" spans="1:14" x14ac:dyDescent="0.2">
      <c r="A9307">
        <f>'נתונים מיובאים'!C9307</f>
        <v>0</v>
      </c>
      <c r="B9307">
        <f>'נתונים מיובאים'!D9307</f>
        <v>0</v>
      </c>
      <c r="C9307">
        <f>'נתונים מיובאים'!E9307</f>
        <v>0</v>
      </c>
      <c r="D9307">
        <f>'נתונים מיובאים'!F9307</f>
        <v>0</v>
      </c>
      <c r="E9307" s="5">
        <f>'נתונים מיובאים'!G9307</f>
        <v>0</v>
      </c>
      <c r="F9307">
        <f>'נתונים מיובאים'!H9307</f>
        <v>0</v>
      </c>
      <c r="G9307" s="2">
        <f>'נתונים מיובאים'!I9307</f>
        <v>0</v>
      </c>
      <c r="H9307" s="1">
        <f>'נתונים מיובאים'!J9307</f>
        <v>0</v>
      </c>
      <c r="I9307">
        <f>'נתונים מיובאים'!K9307</f>
        <v>0</v>
      </c>
      <c r="J9307" s="2">
        <f>'נתונים מיובאים'!L9307</f>
        <v>0</v>
      </c>
      <c r="K9307">
        <f>'נתונים מיובאים'!M9307</f>
        <v>0</v>
      </c>
      <c r="L9307" s="2">
        <f>'נתונים מיובאים'!N9307</f>
        <v>0</v>
      </c>
      <c r="M9307" s="1" t="str">
        <f t="shared" si="146"/>
        <v>00</v>
      </c>
      <c r="N9307" s="7" t="str">
        <f>B9307&amp;E9307&amp;COUNTIF($M$2:M9307,B9307&amp;E9307)</f>
        <v>008590</v>
      </c>
    </row>
    <row r="9308" spans="1:14" x14ac:dyDescent="0.2">
      <c r="A9308">
        <f>'נתונים מיובאים'!C9308</f>
        <v>0</v>
      </c>
      <c r="B9308">
        <f>'נתונים מיובאים'!D9308</f>
        <v>0</v>
      </c>
      <c r="C9308">
        <f>'נתונים מיובאים'!E9308</f>
        <v>0</v>
      </c>
      <c r="D9308">
        <f>'נתונים מיובאים'!F9308</f>
        <v>0</v>
      </c>
      <c r="E9308" s="5">
        <f>'נתונים מיובאים'!G9308</f>
        <v>0</v>
      </c>
      <c r="F9308">
        <f>'נתונים מיובאים'!H9308</f>
        <v>0</v>
      </c>
      <c r="G9308" s="2">
        <f>'נתונים מיובאים'!I9308</f>
        <v>0</v>
      </c>
      <c r="H9308" s="1">
        <f>'נתונים מיובאים'!J9308</f>
        <v>0</v>
      </c>
      <c r="I9308">
        <f>'נתונים מיובאים'!K9308</f>
        <v>0</v>
      </c>
      <c r="J9308" s="2">
        <f>'נתונים מיובאים'!L9308</f>
        <v>0</v>
      </c>
      <c r="K9308">
        <f>'נתונים מיובאים'!M9308</f>
        <v>0</v>
      </c>
      <c r="L9308" s="2">
        <f>'נתונים מיובאים'!N9308</f>
        <v>0</v>
      </c>
      <c r="M9308" s="1" t="str">
        <f t="shared" si="146"/>
        <v>00</v>
      </c>
      <c r="N9308" s="7" t="str">
        <f>B9308&amp;E9308&amp;COUNTIF($M$2:M9308,B9308&amp;E9308)</f>
        <v>008591</v>
      </c>
    </row>
    <row r="9309" spans="1:14" x14ac:dyDescent="0.2">
      <c r="A9309">
        <f>'נתונים מיובאים'!C9309</f>
        <v>0</v>
      </c>
      <c r="B9309">
        <f>'נתונים מיובאים'!D9309</f>
        <v>0</v>
      </c>
      <c r="C9309">
        <f>'נתונים מיובאים'!E9309</f>
        <v>0</v>
      </c>
      <c r="D9309">
        <f>'נתונים מיובאים'!F9309</f>
        <v>0</v>
      </c>
      <c r="E9309" s="5">
        <f>'נתונים מיובאים'!G9309</f>
        <v>0</v>
      </c>
      <c r="F9309">
        <f>'נתונים מיובאים'!H9309</f>
        <v>0</v>
      </c>
      <c r="G9309" s="2">
        <f>'נתונים מיובאים'!I9309</f>
        <v>0</v>
      </c>
      <c r="H9309" s="1">
        <f>'נתונים מיובאים'!J9309</f>
        <v>0</v>
      </c>
      <c r="I9309">
        <f>'נתונים מיובאים'!K9309</f>
        <v>0</v>
      </c>
      <c r="J9309" s="2">
        <f>'נתונים מיובאים'!L9309</f>
        <v>0</v>
      </c>
      <c r="K9309">
        <f>'נתונים מיובאים'!M9309</f>
        <v>0</v>
      </c>
      <c r="L9309" s="2">
        <f>'נתונים מיובאים'!N9309</f>
        <v>0</v>
      </c>
      <c r="M9309" s="1" t="str">
        <f t="shared" si="146"/>
        <v>00</v>
      </c>
      <c r="N9309" s="7" t="str">
        <f>B9309&amp;E9309&amp;COUNTIF($M$2:M9309,B9309&amp;E9309)</f>
        <v>008592</v>
      </c>
    </row>
    <row r="9310" spans="1:14" x14ac:dyDescent="0.2">
      <c r="A9310">
        <f>'נתונים מיובאים'!C9310</f>
        <v>0</v>
      </c>
      <c r="B9310">
        <f>'נתונים מיובאים'!D9310</f>
        <v>0</v>
      </c>
      <c r="C9310">
        <f>'נתונים מיובאים'!E9310</f>
        <v>0</v>
      </c>
      <c r="D9310">
        <f>'נתונים מיובאים'!F9310</f>
        <v>0</v>
      </c>
      <c r="E9310" s="5">
        <f>'נתונים מיובאים'!G9310</f>
        <v>0</v>
      </c>
      <c r="F9310">
        <f>'נתונים מיובאים'!H9310</f>
        <v>0</v>
      </c>
      <c r="G9310" s="2">
        <f>'נתונים מיובאים'!I9310</f>
        <v>0</v>
      </c>
      <c r="H9310" s="1">
        <f>'נתונים מיובאים'!J9310</f>
        <v>0</v>
      </c>
      <c r="I9310">
        <f>'נתונים מיובאים'!K9310</f>
        <v>0</v>
      </c>
      <c r="J9310" s="2">
        <f>'נתונים מיובאים'!L9310</f>
        <v>0</v>
      </c>
      <c r="K9310">
        <f>'נתונים מיובאים'!M9310</f>
        <v>0</v>
      </c>
      <c r="L9310" s="2">
        <f>'נתונים מיובאים'!N9310</f>
        <v>0</v>
      </c>
      <c r="M9310" s="1" t="str">
        <f t="shared" si="146"/>
        <v>00</v>
      </c>
      <c r="N9310" s="7" t="str">
        <f>B9310&amp;E9310&amp;COUNTIF($M$2:M9310,B9310&amp;E9310)</f>
        <v>008593</v>
      </c>
    </row>
    <row r="9311" spans="1:14" x14ac:dyDescent="0.2">
      <c r="A9311">
        <f>'נתונים מיובאים'!C9311</f>
        <v>0</v>
      </c>
      <c r="B9311">
        <f>'נתונים מיובאים'!D9311</f>
        <v>0</v>
      </c>
      <c r="C9311">
        <f>'נתונים מיובאים'!E9311</f>
        <v>0</v>
      </c>
      <c r="D9311">
        <f>'נתונים מיובאים'!F9311</f>
        <v>0</v>
      </c>
      <c r="E9311" s="5">
        <f>'נתונים מיובאים'!G9311</f>
        <v>0</v>
      </c>
      <c r="F9311">
        <f>'נתונים מיובאים'!H9311</f>
        <v>0</v>
      </c>
      <c r="G9311" s="2">
        <f>'נתונים מיובאים'!I9311</f>
        <v>0</v>
      </c>
      <c r="H9311" s="1">
        <f>'נתונים מיובאים'!J9311</f>
        <v>0</v>
      </c>
      <c r="I9311">
        <f>'נתונים מיובאים'!K9311</f>
        <v>0</v>
      </c>
      <c r="J9311" s="2">
        <f>'נתונים מיובאים'!L9311</f>
        <v>0</v>
      </c>
      <c r="K9311">
        <f>'נתונים מיובאים'!M9311</f>
        <v>0</v>
      </c>
      <c r="L9311" s="2">
        <f>'נתונים מיובאים'!N9311</f>
        <v>0</v>
      </c>
      <c r="M9311" s="1" t="str">
        <f t="shared" si="146"/>
        <v>00</v>
      </c>
      <c r="N9311" s="7" t="str">
        <f>B9311&amp;E9311&amp;COUNTIF($M$2:M9311,B9311&amp;E9311)</f>
        <v>008594</v>
      </c>
    </row>
    <row r="9312" spans="1:14" x14ac:dyDescent="0.2">
      <c r="A9312">
        <f>'נתונים מיובאים'!C9312</f>
        <v>0</v>
      </c>
      <c r="B9312">
        <f>'נתונים מיובאים'!D9312</f>
        <v>0</v>
      </c>
      <c r="C9312">
        <f>'נתונים מיובאים'!E9312</f>
        <v>0</v>
      </c>
      <c r="D9312">
        <f>'נתונים מיובאים'!F9312</f>
        <v>0</v>
      </c>
      <c r="E9312" s="5">
        <f>'נתונים מיובאים'!G9312</f>
        <v>0</v>
      </c>
      <c r="F9312">
        <f>'נתונים מיובאים'!H9312</f>
        <v>0</v>
      </c>
      <c r="G9312" s="2">
        <f>'נתונים מיובאים'!I9312</f>
        <v>0</v>
      </c>
      <c r="H9312" s="1">
        <f>'נתונים מיובאים'!J9312</f>
        <v>0</v>
      </c>
      <c r="I9312">
        <f>'נתונים מיובאים'!K9312</f>
        <v>0</v>
      </c>
      <c r="J9312" s="2">
        <f>'נתונים מיובאים'!L9312</f>
        <v>0</v>
      </c>
      <c r="K9312">
        <f>'נתונים מיובאים'!M9312</f>
        <v>0</v>
      </c>
      <c r="L9312" s="2">
        <f>'נתונים מיובאים'!N9312</f>
        <v>0</v>
      </c>
      <c r="M9312" s="1" t="str">
        <f t="shared" si="146"/>
        <v>00</v>
      </c>
      <c r="N9312" s="7" t="str">
        <f>B9312&amp;E9312&amp;COUNTIF($M$2:M9312,B9312&amp;E9312)</f>
        <v>008595</v>
      </c>
    </row>
    <row r="9313" spans="1:14" x14ac:dyDescent="0.2">
      <c r="A9313">
        <f>'נתונים מיובאים'!C9313</f>
        <v>0</v>
      </c>
      <c r="B9313">
        <f>'נתונים מיובאים'!D9313</f>
        <v>0</v>
      </c>
      <c r="C9313">
        <f>'נתונים מיובאים'!E9313</f>
        <v>0</v>
      </c>
      <c r="D9313">
        <f>'נתונים מיובאים'!F9313</f>
        <v>0</v>
      </c>
      <c r="E9313" s="5">
        <f>'נתונים מיובאים'!G9313</f>
        <v>0</v>
      </c>
      <c r="F9313">
        <f>'נתונים מיובאים'!H9313</f>
        <v>0</v>
      </c>
      <c r="G9313" s="2">
        <f>'נתונים מיובאים'!I9313</f>
        <v>0</v>
      </c>
      <c r="H9313" s="1">
        <f>'נתונים מיובאים'!J9313</f>
        <v>0</v>
      </c>
      <c r="I9313">
        <f>'נתונים מיובאים'!K9313</f>
        <v>0</v>
      </c>
      <c r="J9313" s="2">
        <f>'נתונים מיובאים'!L9313</f>
        <v>0</v>
      </c>
      <c r="K9313">
        <f>'נתונים מיובאים'!M9313</f>
        <v>0</v>
      </c>
      <c r="L9313" s="2">
        <f>'נתונים מיובאים'!N9313</f>
        <v>0</v>
      </c>
      <c r="M9313" s="1" t="str">
        <f t="shared" si="146"/>
        <v>00</v>
      </c>
      <c r="N9313" s="7" t="str">
        <f>B9313&amp;E9313&amp;COUNTIF($M$2:M9313,B9313&amp;E9313)</f>
        <v>008596</v>
      </c>
    </row>
    <row r="9314" spans="1:14" x14ac:dyDescent="0.2">
      <c r="A9314">
        <f>'נתונים מיובאים'!C9314</f>
        <v>0</v>
      </c>
      <c r="B9314">
        <f>'נתונים מיובאים'!D9314</f>
        <v>0</v>
      </c>
      <c r="C9314">
        <f>'נתונים מיובאים'!E9314</f>
        <v>0</v>
      </c>
      <c r="D9314">
        <f>'נתונים מיובאים'!F9314</f>
        <v>0</v>
      </c>
      <c r="E9314" s="5">
        <f>'נתונים מיובאים'!G9314</f>
        <v>0</v>
      </c>
      <c r="F9314">
        <f>'נתונים מיובאים'!H9314</f>
        <v>0</v>
      </c>
      <c r="G9314" s="2">
        <f>'נתונים מיובאים'!I9314</f>
        <v>0</v>
      </c>
      <c r="H9314" s="1">
        <f>'נתונים מיובאים'!J9314</f>
        <v>0</v>
      </c>
      <c r="I9314">
        <f>'נתונים מיובאים'!K9314</f>
        <v>0</v>
      </c>
      <c r="J9314" s="2">
        <f>'נתונים מיובאים'!L9314</f>
        <v>0</v>
      </c>
      <c r="K9314">
        <f>'נתונים מיובאים'!M9314</f>
        <v>0</v>
      </c>
      <c r="L9314" s="2">
        <f>'נתונים מיובאים'!N9314</f>
        <v>0</v>
      </c>
      <c r="M9314" s="1" t="str">
        <f t="shared" si="146"/>
        <v>00</v>
      </c>
      <c r="N9314" s="7" t="str">
        <f>B9314&amp;E9314&amp;COUNTIF($M$2:M9314,B9314&amp;E9314)</f>
        <v>008597</v>
      </c>
    </row>
    <row r="9315" spans="1:14" x14ac:dyDescent="0.2">
      <c r="A9315">
        <f>'נתונים מיובאים'!C9315</f>
        <v>0</v>
      </c>
      <c r="B9315">
        <f>'נתונים מיובאים'!D9315</f>
        <v>0</v>
      </c>
      <c r="C9315">
        <f>'נתונים מיובאים'!E9315</f>
        <v>0</v>
      </c>
      <c r="D9315">
        <f>'נתונים מיובאים'!F9315</f>
        <v>0</v>
      </c>
      <c r="E9315" s="5">
        <f>'נתונים מיובאים'!G9315</f>
        <v>0</v>
      </c>
      <c r="F9315">
        <f>'נתונים מיובאים'!H9315</f>
        <v>0</v>
      </c>
      <c r="G9315" s="2">
        <f>'נתונים מיובאים'!I9315</f>
        <v>0</v>
      </c>
      <c r="H9315" s="1">
        <f>'נתונים מיובאים'!J9315</f>
        <v>0</v>
      </c>
      <c r="I9315">
        <f>'נתונים מיובאים'!K9315</f>
        <v>0</v>
      </c>
      <c r="J9315" s="2">
        <f>'נתונים מיובאים'!L9315</f>
        <v>0</v>
      </c>
      <c r="K9315">
        <f>'נתונים מיובאים'!M9315</f>
        <v>0</v>
      </c>
      <c r="L9315" s="2">
        <f>'נתונים מיובאים'!N9315</f>
        <v>0</v>
      </c>
      <c r="M9315" s="1" t="str">
        <f t="shared" si="146"/>
        <v>00</v>
      </c>
      <c r="N9315" s="7" t="str">
        <f>B9315&amp;E9315&amp;COUNTIF($M$2:M9315,B9315&amp;E9315)</f>
        <v>008598</v>
      </c>
    </row>
    <row r="9316" spans="1:14" x14ac:dyDescent="0.2">
      <c r="A9316">
        <f>'נתונים מיובאים'!C9316</f>
        <v>0</v>
      </c>
      <c r="B9316">
        <f>'נתונים מיובאים'!D9316</f>
        <v>0</v>
      </c>
      <c r="C9316">
        <f>'נתונים מיובאים'!E9316</f>
        <v>0</v>
      </c>
      <c r="D9316">
        <f>'נתונים מיובאים'!F9316</f>
        <v>0</v>
      </c>
      <c r="E9316" s="5">
        <f>'נתונים מיובאים'!G9316</f>
        <v>0</v>
      </c>
      <c r="F9316">
        <f>'נתונים מיובאים'!H9316</f>
        <v>0</v>
      </c>
      <c r="G9316" s="2">
        <f>'נתונים מיובאים'!I9316</f>
        <v>0</v>
      </c>
      <c r="H9316" s="1">
        <f>'נתונים מיובאים'!J9316</f>
        <v>0</v>
      </c>
      <c r="I9316">
        <f>'נתונים מיובאים'!K9316</f>
        <v>0</v>
      </c>
      <c r="J9316" s="2">
        <f>'נתונים מיובאים'!L9316</f>
        <v>0</v>
      </c>
      <c r="K9316">
        <f>'נתונים מיובאים'!M9316</f>
        <v>0</v>
      </c>
      <c r="L9316" s="2">
        <f>'נתונים מיובאים'!N9316</f>
        <v>0</v>
      </c>
      <c r="M9316" s="1" t="str">
        <f t="shared" si="146"/>
        <v>00</v>
      </c>
      <c r="N9316" s="7" t="str">
        <f>B9316&amp;E9316&amp;COUNTIF($M$2:M9316,B9316&amp;E9316)</f>
        <v>008599</v>
      </c>
    </row>
    <row r="9317" spans="1:14" x14ac:dyDescent="0.2">
      <c r="A9317">
        <f>'נתונים מיובאים'!C9317</f>
        <v>0</v>
      </c>
      <c r="B9317">
        <f>'נתונים מיובאים'!D9317</f>
        <v>0</v>
      </c>
      <c r="C9317">
        <f>'נתונים מיובאים'!E9317</f>
        <v>0</v>
      </c>
      <c r="D9317">
        <f>'נתונים מיובאים'!F9317</f>
        <v>0</v>
      </c>
      <c r="E9317" s="5">
        <f>'נתונים מיובאים'!G9317</f>
        <v>0</v>
      </c>
      <c r="F9317">
        <f>'נתונים מיובאים'!H9317</f>
        <v>0</v>
      </c>
      <c r="G9317" s="2">
        <f>'נתונים מיובאים'!I9317</f>
        <v>0</v>
      </c>
      <c r="H9317" s="1">
        <f>'נתונים מיובאים'!J9317</f>
        <v>0</v>
      </c>
      <c r="I9317">
        <f>'נתונים מיובאים'!K9317</f>
        <v>0</v>
      </c>
      <c r="J9317" s="2">
        <f>'נתונים מיובאים'!L9317</f>
        <v>0</v>
      </c>
      <c r="K9317">
        <f>'נתונים מיובאים'!M9317</f>
        <v>0</v>
      </c>
      <c r="L9317" s="2">
        <f>'נתונים מיובאים'!N9317</f>
        <v>0</v>
      </c>
      <c r="M9317" s="1" t="str">
        <f t="shared" si="146"/>
        <v>00</v>
      </c>
      <c r="N9317" s="7" t="str">
        <f>B9317&amp;E9317&amp;COUNTIF($M$2:M9317,B9317&amp;E9317)</f>
        <v>008600</v>
      </c>
    </row>
    <row r="9318" spans="1:14" x14ac:dyDescent="0.2">
      <c r="A9318">
        <f>'נתונים מיובאים'!C9318</f>
        <v>0</v>
      </c>
      <c r="B9318">
        <f>'נתונים מיובאים'!D9318</f>
        <v>0</v>
      </c>
      <c r="C9318">
        <f>'נתונים מיובאים'!E9318</f>
        <v>0</v>
      </c>
      <c r="D9318">
        <f>'נתונים מיובאים'!F9318</f>
        <v>0</v>
      </c>
      <c r="E9318" s="5">
        <f>'נתונים מיובאים'!G9318</f>
        <v>0</v>
      </c>
      <c r="F9318">
        <f>'נתונים מיובאים'!H9318</f>
        <v>0</v>
      </c>
      <c r="G9318" s="2">
        <f>'נתונים מיובאים'!I9318</f>
        <v>0</v>
      </c>
      <c r="H9318" s="1">
        <f>'נתונים מיובאים'!J9318</f>
        <v>0</v>
      </c>
      <c r="I9318">
        <f>'נתונים מיובאים'!K9318</f>
        <v>0</v>
      </c>
      <c r="J9318" s="2">
        <f>'נתונים מיובאים'!L9318</f>
        <v>0</v>
      </c>
      <c r="K9318">
        <f>'נתונים מיובאים'!M9318</f>
        <v>0</v>
      </c>
      <c r="L9318" s="2">
        <f>'נתונים מיובאים'!N9318</f>
        <v>0</v>
      </c>
      <c r="M9318" s="1" t="str">
        <f t="shared" si="146"/>
        <v>00</v>
      </c>
      <c r="N9318" s="7" t="str">
        <f>B9318&amp;E9318&amp;COUNTIF($M$2:M9318,B9318&amp;E9318)</f>
        <v>008601</v>
      </c>
    </row>
    <row r="9319" spans="1:14" x14ac:dyDescent="0.2">
      <c r="A9319">
        <f>'נתונים מיובאים'!C9319</f>
        <v>0</v>
      </c>
      <c r="B9319">
        <f>'נתונים מיובאים'!D9319</f>
        <v>0</v>
      </c>
      <c r="C9319">
        <f>'נתונים מיובאים'!E9319</f>
        <v>0</v>
      </c>
      <c r="D9319">
        <f>'נתונים מיובאים'!F9319</f>
        <v>0</v>
      </c>
      <c r="E9319" s="5">
        <f>'נתונים מיובאים'!G9319</f>
        <v>0</v>
      </c>
      <c r="F9319">
        <f>'נתונים מיובאים'!H9319</f>
        <v>0</v>
      </c>
      <c r="G9319" s="2">
        <f>'נתונים מיובאים'!I9319</f>
        <v>0</v>
      </c>
      <c r="H9319" s="1">
        <f>'נתונים מיובאים'!J9319</f>
        <v>0</v>
      </c>
      <c r="I9319">
        <f>'נתונים מיובאים'!K9319</f>
        <v>0</v>
      </c>
      <c r="J9319" s="2">
        <f>'נתונים מיובאים'!L9319</f>
        <v>0</v>
      </c>
      <c r="K9319">
        <f>'נתונים מיובאים'!M9319</f>
        <v>0</v>
      </c>
      <c r="L9319" s="2">
        <f>'נתונים מיובאים'!N9319</f>
        <v>0</v>
      </c>
      <c r="M9319" s="1" t="str">
        <f t="shared" si="146"/>
        <v>00</v>
      </c>
      <c r="N9319" s="7" t="str">
        <f>B9319&amp;E9319&amp;COUNTIF($M$2:M9319,B9319&amp;E9319)</f>
        <v>008602</v>
      </c>
    </row>
    <row r="9320" spans="1:14" x14ac:dyDescent="0.2">
      <c r="A9320">
        <f>'נתונים מיובאים'!C9320</f>
        <v>0</v>
      </c>
      <c r="B9320">
        <f>'נתונים מיובאים'!D9320</f>
        <v>0</v>
      </c>
      <c r="C9320">
        <f>'נתונים מיובאים'!E9320</f>
        <v>0</v>
      </c>
      <c r="D9320">
        <f>'נתונים מיובאים'!F9320</f>
        <v>0</v>
      </c>
      <c r="E9320" s="5">
        <f>'נתונים מיובאים'!G9320</f>
        <v>0</v>
      </c>
      <c r="F9320">
        <f>'נתונים מיובאים'!H9320</f>
        <v>0</v>
      </c>
      <c r="G9320" s="2">
        <f>'נתונים מיובאים'!I9320</f>
        <v>0</v>
      </c>
      <c r="H9320" s="1">
        <f>'נתונים מיובאים'!J9320</f>
        <v>0</v>
      </c>
      <c r="I9320">
        <f>'נתונים מיובאים'!K9320</f>
        <v>0</v>
      </c>
      <c r="J9320" s="2">
        <f>'נתונים מיובאים'!L9320</f>
        <v>0</v>
      </c>
      <c r="K9320">
        <f>'נתונים מיובאים'!M9320</f>
        <v>0</v>
      </c>
      <c r="L9320" s="2">
        <f>'נתונים מיובאים'!N9320</f>
        <v>0</v>
      </c>
      <c r="M9320" s="1" t="str">
        <f t="shared" si="146"/>
        <v>00</v>
      </c>
      <c r="N9320" s="7" t="str">
        <f>B9320&amp;E9320&amp;COUNTIF($M$2:M9320,B9320&amp;E9320)</f>
        <v>008603</v>
      </c>
    </row>
    <row r="9321" spans="1:14" x14ac:dyDescent="0.2">
      <c r="A9321">
        <f>'נתונים מיובאים'!C9321</f>
        <v>0</v>
      </c>
      <c r="B9321">
        <f>'נתונים מיובאים'!D9321</f>
        <v>0</v>
      </c>
      <c r="C9321">
        <f>'נתונים מיובאים'!E9321</f>
        <v>0</v>
      </c>
      <c r="D9321">
        <f>'נתונים מיובאים'!F9321</f>
        <v>0</v>
      </c>
      <c r="E9321" s="5">
        <f>'נתונים מיובאים'!G9321</f>
        <v>0</v>
      </c>
      <c r="F9321">
        <f>'נתונים מיובאים'!H9321</f>
        <v>0</v>
      </c>
      <c r="G9321" s="2">
        <f>'נתונים מיובאים'!I9321</f>
        <v>0</v>
      </c>
      <c r="H9321" s="1">
        <f>'נתונים מיובאים'!J9321</f>
        <v>0</v>
      </c>
      <c r="I9321">
        <f>'נתונים מיובאים'!K9321</f>
        <v>0</v>
      </c>
      <c r="J9321" s="2">
        <f>'נתונים מיובאים'!L9321</f>
        <v>0</v>
      </c>
      <c r="K9321">
        <f>'נתונים מיובאים'!M9321</f>
        <v>0</v>
      </c>
      <c r="L9321" s="2">
        <f>'נתונים מיובאים'!N9321</f>
        <v>0</v>
      </c>
      <c r="M9321" s="1" t="str">
        <f t="shared" si="146"/>
        <v>00</v>
      </c>
      <c r="N9321" s="7" t="str">
        <f>B9321&amp;E9321&amp;COUNTIF($M$2:M9321,B9321&amp;E9321)</f>
        <v>008604</v>
      </c>
    </row>
    <row r="9322" spans="1:14" x14ac:dyDescent="0.2">
      <c r="A9322">
        <f>'נתונים מיובאים'!C9322</f>
        <v>0</v>
      </c>
      <c r="B9322">
        <f>'נתונים מיובאים'!D9322</f>
        <v>0</v>
      </c>
      <c r="C9322">
        <f>'נתונים מיובאים'!E9322</f>
        <v>0</v>
      </c>
      <c r="D9322">
        <f>'נתונים מיובאים'!F9322</f>
        <v>0</v>
      </c>
      <c r="E9322" s="5">
        <f>'נתונים מיובאים'!G9322</f>
        <v>0</v>
      </c>
      <c r="F9322">
        <f>'נתונים מיובאים'!H9322</f>
        <v>0</v>
      </c>
      <c r="G9322" s="2">
        <f>'נתונים מיובאים'!I9322</f>
        <v>0</v>
      </c>
      <c r="H9322" s="1">
        <f>'נתונים מיובאים'!J9322</f>
        <v>0</v>
      </c>
      <c r="I9322">
        <f>'נתונים מיובאים'!K9322</f>
        <v>0</v>
      </c>
      <c r="J9322" s="2">
        <f>'נתונים מיובאים'!L9322</f>
        <v>0</v>
      </c>
      <c r="K9322">
        <f>'נתונים מיובאים'!M9322</f>
        <v>0</v>
      </c>
      <c r="L9322" s="2">
        <f>'נתונים מיובאים'!N9322</f>
        <v>0</v>
      </c>
      <c r="M9322" s="1" t="str">
        <f t="shared" si="146"/>
        <v>00</v>
      </c>
      <c r="N9322" s="7" t="str">
        <f>B9322&amp;E9322&amp;COUNTIF($M$2:M9322,B9322&amp;E9322)</f>
        <v>008605</v>
      </c>
    </row>
    <row r="9323" spans="1:14" x14ac:dyDescent="0.2">
      <c r="A9323">
        <f>'נתונים מיובאים'!C9323</f>
        <v>0</v>
      </c>
      <c r="B9323">
        <f>'נתונים מיובאים'!D9323</f>
        <v>0</v>
      </c>
      <c r="C9323">
        <f>'נתונים מיובאים'!E9323</f>
        <v>0</v>
      </c>
      <c r="D9323">
        <f>'נתונים מיובאים'!F9323</f>
        <v>0</v>
      </c>
      <c r="E9323" s="5">
        <f>'נתונים מיובאים'!G9323</f>
        <v>0</v>
      </c>
      <c r="F9323">
        <f>'נתונים מיובאים'!H9323</f>
        <v>0</v>
      </c>
      <c r="G9323" s="2">
        <f>'נתונים מיובאים'!I9323</f>
        <v>0</v>
      </c>
      <c r="H9323" s="1">
        <f>'נתונים מיובאים'!J9323</f>
        <v>0</v>
      </c>
      <c r="I9323">
        <f>'נתונים מיובאים'!K9323</f>
        <v>0</v>
      </c>
      <c r="J9323" s="2">
        <f>'נתונים מיובאים'!L9323</f>
        <v>0</v>
      </c>
      <c r="K9323">
        <f>'נתונים מיובאים'!M9323</f>
        <v>0</v>
      </c>
      <c r="L9323" s="2">
        <f>'נתונים מיובאים'!N9323</f>
        <v>0</v>
      </c>
      <c r="M9323" s="1" t="str">
        <f t="shared" si="146"/>
        <v>00</v>
      </c>
      <c r="N9323" s="7" t="str">
        <f>B9323&amp;E9323&amp;COUNTIF($M$2:M9323,B9323&amp;E9323)</f>
        <v>008606</v>
      </c>
    </row>
    <row r="9324" spans="1:14" x14ac:dyDescent="0.2">
      <c r="A9324">
        <f>'נתונים מיובאים'!C9324</f>
        <v>0</v>
      </c>
      <c r="B9324">
        <f>'נתונים מיובאים'!D9324</f>
        <v>0</v>
      </c>
      <c r="C9324">
        <f>'נתונים מיובאים'!E9324</f>
        <v>0</v>
      </c>
      <c r="D9324">
        <f>'נתונים מיובאים'!F9324</f>
        <v>0</v>
      </c>
      <c r="E9324" s="5">
        <f>'נתונים מיובאים'!G9324</f>
        <v>0</v>
      </c>
      <c r="F9324">
        <f>'נתונים מיובאים'!H9324</f>
        <v>0</v>
      </c>
      <c r="G9324" s="2">
        <f>'נתונים מיובאים'!I9324</f>
        <v>0</v>
      </c>
      <c r="H9324" s="1">
        <f>'נתונים מיובאים'!J9324</f>
        <v>0</v>
      </c>
      <c r="I9324">
        <f>'נתונים מיובאים'!K9324</f>
        <v>0</v>
      </c>
      <c r="J9324" s="2">
        <f>'נתונים מיובאים'!L9324</f>
        <v>0</v>
      </c>
      <c r="K9324">
        <f>'נתונים מיובאים'!M9324</f>
        <v>0</v>
      </c>
      <c r="L9324" s="2">
        <f>'נתונים מיובאים'!N9324</f>
        <v>0</v>
      </c>
      <c r="M9324" s="1" t="str">
        <f t="shared" ref="M9324:M9387" si="147">B9324&amp;E9324</f>
        <v>00</v>
      </c>
      <c r="N9324" s="7" t="str">
        <f>B9324&amp;E9324&amp;COUNTIF($M$2:M9324,B9324&amp;E9324)</f>
        <v>008607</v>
      </c>
    </row>
    <row r="9325" spans="1:14" x14ac:dyDescent="0.2">
      <c r="A9325">
        <f>'נתונים מיובאים'!C9325</f>
        <v>0</v>
      </c>
      <c r="B9325">
        <f>'נתונים מיובאים'!D9325</f>
        <v>0</v>
      </c>
      <c r="C9325">
        <f>'נתונים מיובאים'!E9325</f>
        <v>0</v>
      </c>
      <c r="D9325">
        <f>'נתונים מיובאים'!F9325</f>
        <v>0</v>
      </c>
      <c r="E9325" s="5">
        <f>'נתונים מיובאים'!G9325</f>
        <v>0</v>
      </c>
      <c r="F9325">
        <f>'נתונים מיובאים'!H9325</f>
        <v>0</v>
      </c>
      <c r="G9325" s="2">
        <f>'נתונים מיובאים'!I9325</f>
        <v>0</v>
      </c>
      <c r="H9325" s="1">
        <f>'נתונים מיובאים'!J9325</f>
        <v>0</v>
      </c>
      <c r="I9325">
        <f>'נתונים מיובאים'!K9325</f>
        <v>0</v>
      </c>
      <c r="J9325" s="2">
        <f>'נתונים מיובאים'!L9325</f>
        <v>0</v>
      </c>
      <c r="K9325">
        <f>'נתונים מיובאים'!M9325</f>
        <v>0</v>
      </c>
      <c r="L9325" s="2">
        <f>'נתונים מיובאים'!N9325</f>
        <v>0</v>
      </c>
      <c r="M9325" s="1" t="str">
        <f t="shared" si="147"/>
        <v>00</v>
      </c>
      <c r="N9325" s="7" t="str">
        <f>B9325&amp;E9325&amp;COUNTIF($M$2:M9325,B9325&amp;E9325)</f>
        <v>008608</v>
      </c>
    </row>
    <row r="9326" spans="1:14" x14ac:dyDescent="0.2">
      <c r="A9326">
        <f>'נתונים מיובאים'!C9326</f>
        <v>0</v>
      </c>
      <c r="B9326">
        <f>'נתונים מיובאים'!D9326</f>
        <v>0</v>
      </c>
      <c r="C9326">
        <f>'נתונים מיובאים'!E9326</f>
        <v>0</v>
      </c>
      <c r="D9326">
        <f>'נתונים מיובאים'!F9326</f>
        <v>0</v>
      </c>
      <c r="E9326" s="5">
        <f>'נתונים מיובאים'!G9326</f>
        <v>0</v>
      </c>
      <c r="F9326">
        <f>'נתונים מיובאים'!H9326</f>
        <v>0</v>
      </c>
      <c r="G9326" s="2">
        <f>'נתונים מיובאים'!I9326</f>
        <v>0</v>
      </c>
      <c r="H9326" s="1">
        <f>'נתונים מיובאים'!J9326</f>
        <v>0</v>
      </c>
      <c r="I9326">
        <f>'נתונים מיובאים'!K9326</f>
        <v>0</v>
      </c>
      <c r="J9326" s="2">
        <f>'נתונים מיובאים'!L9326</f>
        <v>0</v>
      </c>
      <c r="K9326">
        <f>'נתונים מיובאים'!M9326</f>
        <v>0</v>
      </c>
      <c r="L9326" s="2">
        <f>'נתונים מיובאים'!N9326</f>
        <v>0</v>
      </c>
      <c r="M9326" s="1" t="str">
        <f t="shared" si="147"/>
        <v>00</v>
      </c>
      <c r="N9326" s="7" t="str">
        <f>B9326&amp;E9326&amp;COUNTIF($M$2:M9326,B9326&amp;E9326)</f>
        <v>008609</v>
      </c>
    </row>
    <row r="9327" spans="1:14" x14ac:dyDescent="0.2">
      <c r="A9327">
        <f>'נתונים מיובאים'!C9327</f>
        <v>0</v>
      </c>
      <c r="B9327">
        <f>'נתונים מיובאים'!D9327</f>
        <v>0</v>
      </c>
      <c r="C9327">
        <f>'נתונים מיובאים'!E9327</f>
        <v>0</v>
      </c>
      <c r="D9327">
        <f>'נתונים מיובאים'!F9327</f>
        <v>0</v>
      </c>
      <c r="E9327" s="5">
        <f>'נתונים מיובאים'!G9327</f>
        <v>0</v>
      </c>
      <c r="F9327">
        <f>'נתונים מיובאים'!H9327</f>
        <v>0</v>
      </c>
      <c r="G9327" s="2">
        <f>'נתונים מיובאים'!I9327</f>
        <v>0</v>
      </c>
      <c r="H9327" s="1">
        <f>'נתונים מיובאים'!J9327</f>
        <v>0</v>
      </c>
      <c r="I9327">
        <f>'נתונים מיובאים'!K9327</f>
        <v>0</v>
      </c>
      <c r="J9327" s="2">
        <f>'נתונים מיובאים'!L9327</f>
        <v>0</v>
      </c>
      <c r="K9327">
        <f>'נתונים מיובאים'!M9327</f>
        <v>0</v>
      </c>
      <c r="L9327" s="2">
        <f>'נתונים מיובאים'!N9327</f>
        <v>0</v>
      </c>
      <c r="M9327" s="1" t="str">
        <f t="shared" si="147"/>
        <v>00</v>
      </c>
      <c r="N9327" s="7" t="str">
        <f>B9327&amp;E9327&amp;COUNTIF($M$2:M9327,B9327&amp;E9327)</f>
        <v>008610</v>
      </c>
    </row>
    <row r="9328" spans="1:14" x14ac:dyDescent="0.2">
      <c r="A9328">
        <f>'נתונים מיובאים'!C9328</f>
        <v>0</v>
      </c>
      <c r="B9328">
        <f>'נתונים מיובאים'!D9328</f>
        <v>0</v>
      </c>
      <c r="C9328">
        <f>'נתונים מיובאים'!E9328</f>
        <v>0</v>
      </c>
      <c r="D9328">
        <f>'נתונים מיובאים'!F9328</f>
        <v>0</v>
      </c>
      <c r="E9328" s="5">
        <f>'נתונים מיובאים'!G9328</f>
        <v>0</v>
      </c>
      <c r="F9328">
        <f>'נתונים מיובאים'!H9328</f>
        <v>0</v>
      </c>
      <c r="G9328" s="2">
        <f>'נתונים מיובאים'!I9328</f>
        <v>0</v>
      </c>
      <c r="H9328" s="1">
        <f>'נתונים מיובאים'!J9328</f>
        <v>0</v>
      </c>
      <c r="I9328">
        <f>'נתונים מיובאים'!K9328</f>
        <v>0</v>
      </c>
      <c r="J9328" s="2">
        <f>'נתונים מיובאים'!L9328</f>
        <v>0</v>
      </c>
      <c r="K9328">
        <f>'נתונים מיובאים'!M9328</f>
        <v>0</v>
      </c>
      <c r="L9328" s="2">
        <f>'נתונים מיובאים'!N9328</f>
        <v>0</v>
      </c>
      <c r="M9328" s="1" t="str">
        <f t="shared" si="147"/>
        <v>00</v>
      </c>
      <c r="N9328" s="7" t="str">
        <f>B9328&amp;E9328&amp;COUNTIF($M$2:M9328,B9328&amp;E9328)</f>
        <v>008611</v>
      </c>
    </row>
    <row r="9329" spans="1:14" x14ac:dyDescent="0.2">
      <c r="A9329">
        <f>'נתונים מיובאים'!C9329</f>
        <v>0</v>
      </c>
      <c r="B9329">
        <f>'נתונים מיובאים'!D9329</f>
        <v>0</v>
      </c>
      <c r="C9329">
        <f>'נתונים מיובאים'!E9329</f>
        <v>0</v>
      </c>
      <c r="D9329">
        <f>'נתונים מיובאים'!F9329</f>
        <v>0</v>
      </c>
      <c r="E9329" s="5">
        <f>'נתונים מיובאים'!G9329</f>
        <v>0</v>
      </c>
      <c r="F9329">
        <f>'נתונים מיובאים'!H9329</f>
        <v>0</v>
      </c>
      <c r="G9329" s="2">
        <f>'נתונים מיובאים'!I9329</f>
        <v>0</v>
      </c>
      <c r="H9329" s="1">
        <f>'נתונים מיובאים'!J9329</f>
        <v>0</v>
      </c>
      <c r="I9329">
        <f>'נתונים מיובאים'!K9329</f>
        <v>0</v>
      </c>
      <c r="J9329" s="2">
        <f>'נתונים מיובאים'!L9329</f>
        <v>0</v>
      </c>
      <c r="K9329">
        <f>'נתונים מיובאים'!M9329</f>
        <v>0</v>
      </c>
      <c r="L9329" s="2">
        <f>'נתונים מיובאים'!N9329</f>
        <v>0</v>
      </c>
      <c r="M9329" s="1" t="str">
        <f t="shared" si="147"/>
        <v>00</v>
      </c>
      <c r="N9329" s="7" t="str">
        <f>B9329&amp;E9329&amp;COUNTIF($M$2:M9329,B9329&amp;E9329)</f>
        <v>008612</v>
      </c>
    </row>
    <row r="9330" spans="1:14" x14ac:dyDescent="0.2">
      <c r="A9330">
        <f>'נתונים מיובאים'!C9330</f>
        <v>0</v>
      </c>
      <c r="B9330">
        <f>'נתונים מיובאים'!D9330</f>
        <v>0</v>
      </c>
      <c r="C9330">
        <f>'נתונים מיובאים'!E9330</f>
        <v>0</v>
      </c>
      <c r="D9330">
        <f>'נתונים מיובאים'!F9330</f>
        <v>0</v>
      </c>
      <c r="E9330" s="5">
        <f>'נתונים מיובאים'!G9330</f>
        <v>0</v>
      </c>
      <c r="F9330">
        <f>'נתונים מיובאים'!H9330</f>
        <v>0</v>
      </c>
      <c r="G9330" s="2">
        <f>'נתונים מיובאים'!I9330</f>
        <v>0</v>
      </c>
      <c r="H9330" s="1">
        <f>'נתונים מיובאים'!J9330</f>
        <v>0</v>
      </c>
      <c r="I9330">
        <f>'נתונים מיובאים'!K9330</f>
        <v>0</v>
      </c>
      <c r="J9330" s="2">
        <f>'נתונים מיובאים'!L9330</f>
        <v>0</v>
      </c>
      <c r="K9330">
        <f>'נתונים מיובאים'!M9330</f>
        <v>0</v>
      </c>
      <c r="L9330" s="2">
        <f>'נתונים מיובאים'!N9330</f>
        <v>0</v>
      </c>
      <c r="M9330" s="1" t="str">
        <f t="shared" si="147"/>
        <v>00</v>
      </c>
      <c r="N9330" s="7" t="str">
        <f>B9330&amp;E9330&amp;COUNTIF($M$2:M9330,B9330&amp;E9330)</f>
        <v>008613</v>
      </c>
    </row>
    <row r="9331" spans="1:14" x14ac:dyDescent="0.2">
      <c r="A9331">
        <f>'נתונים מיובאים'!C9331</f>
        <v>0</v>
      </c>
      <c r="B9331">
        <f>'נתונים מיובאים'!D9331</f>
        <v>0</v>
      </c>
      <c r="C9331">
        <f>'נתונים מיובאים'!E9331</f>
        <v>0</v>
      </c>
      <c r="D9331">
        <f>'נתונים מיובאים'!F9331</f>
        <v>0</v>
      </c>
      <c r="E9331" s="5">
        <f>'נתונים מיובאים'!G9331</f>
        <v>0</v>
      </c>
      <c r="F9331">
        <f>'נתונים מיובאים'!H9331</f>
        <v>0</v>
      </c>
      <c r="G9331" s="2">
        <f>'נתונים מיובאים'!I9331</f>
        <v>0</v>
      </c>
      <c r="H9331" s="1">
        <f>'נתונים מיובאים'!J9331</f>
        <v>0</v>
      </c>
      <c r="I9331">
        <f>'נתונים מיובאים'!K9331</f>
        <v>0</v>
      </c>
      <c r="J9331" s="2">
        <f>'נתונים מיובאים'!L9331</f>
        <v>0</v>
      </c>
      <c r="K9331">
        <f>'נתונים מיובאים'!M9331</f>
        <v>0</v>
      </c>
      <c r="L9331" s="2">
        <f>'נתונים מיובאים'!N9331</f>
        <v>0</v>
      </c>
      <c r="M9331" s="1" t="str">
        <f t="shared" si="147"/>
        <v>00</v>
      </c>
      <c r="N9331" s="7" t="str">
        <f>B9331&amp;E9331&amp;COUNTIF($M$2:M9331,B9331&amp;E9331)</f>
        <v>008614</v>
      </c>
    </row>
    <row r="9332" spans="1:14" x14ac:dyDescent="0.2">
      <c r="A9332">
        <f>'נתונים מיובאים'!C9332</f>
        <v>0</v>
      </c>
      <c r="B9332">
        <f>'נתונים מיובאים'!D9332</f>
        <v>0</v>
      </c>
      <c r="C9332">
        <f>'נתונים מיובאים'!E9332</f>
        <v>0</v>
      </c>
      <c r="D9332">
        <f>'נתונים מיובאים'!F9332</f>
        <v>0</v>
      </c>
      <c r="E9332" s="5">
        <f>'נתונים מיובאים'!G9332</f>
        <v>0</v>
      </c>
      <c r="F9332">
        <f>'נתונים מיובאים'!H9332</f>
        <v>0</v>
      </c>
      <c r="G9332" s="2">
        <f>'נתונים מיובאים'!I9332</f>
        <v>0</v>
      </c>
      <c r="H9332" s="1">
        <f>'נתונים מיובאים'!J9332</f>
        <v>0</v>
      </c>
      <c r="I9332">
        <f>'נתונים מיובאים'!K9332</f>
        <v>0</v>
      </c>
      <c r="J9332" s="2">
        <f>'נתונים מיובאים'!L9332</f>
        <v>0</v>
      </c>
      <c r="K9332">
        <f>'נתונים מיובאים'!M9332</f>
        <v>0</v>
      </c>
      <c r="L9332" s="2">
        <f>'נתונים מיובאים'!N9332</f>
        <v>0</v>
      </c>
      <c r="M9332" s="1" t="str">
        <f t="shared" si="147"/>
        <v>00</v>
      </c>
      <c r="N9332" s="7" t="str">
        <f>B9332&amp;E9332&amp;COUNTIF($M$2:M9332,B9332&amp;E9332)</f>
        <v>008615</v>
      </c>
    </row>
    <row r="9333" spans="1:14" x14ac:dyDescent="0.2">
      <c r="A9333">
        <f>'נתונים מיובאים'!C9333</f>
        <v>0</v>
      </c>
      <c r="B9333">
        <f>'נתונים מיובאים'!D9333</f>
        <v>0</v>
      </c>
      <c r="C9333">
        <f>'נתונים מיובאים'!E9333</f>
        <v>0</v>
      </c>
      <c r="D9333">
        <f>'נתונים מיובאים'!F9333</f>
        <v>0</v>
      </c>
      <c r="E9333" s="5">
        <f>'נתונים מיובאים'!G9333</f>
        <v>0</v>
      </c>
      <c r="F9333">
        <f>'נתונים מיובאים'!H9333</f>
        <v>0</v>
      </c>
      <c r="G9333" s="2">
        <f>'נתונים מיובאים'!I9333</f>
        <v>0</v>
      </c>
      <c r="H9333" s="1">
        <f>'נתונים מיובאים'!J9333</f>
        <v>0</v>
      </c>
      <c r="I9333">
        <f>'נתונים מיובאים'!K9333</f>
        <v>0</v>
      </c>
      <c r="J9333" s="2">
        <f>'נתונים מיובאים'!L9333</f>
        <v>0</v>
      </c>
      <c r="K9333">
        <f>'נתונים מיובאים'!M9333</f>
        <v>0</v>
      </c>
      <c r="L9333" s="2">
        <f>'נתונים מיובאים'!N9333</f>
        <v>0</v>
      </c>
      <c r="M9333" s="1" t="str">
        <f t="shared" si="147"/>
        <v>00</v>
      </c>
      <c r="N9333" s="7" t="str">
        <f>B9333&amp;E9333&amp;COUNTIF($M$2:M9333,B9333&amp;E9333)</f>
        <v>008616</v>
      </c>
    </row>
    <row r="9334" spans="1:14" x14ac:dyDescent="0.2">
      <c r="A9334">
        <f>'נתונים מיובאים'!C9334</f>
        <v>0</v>
      </c>
      <c r="B9334">
        <f>'נתונים מיובאים'!D9334</f>
        <v>0</v>
      </c>
      <c r="C9334">
        <f>'נתונים מיובאים'!E9334</f>
        <v>0</v>
      </c>
      <c r="D9334">
        <f>'נתונים מיובאים'!F9334</f>
        <v>0</v>
      </c>
      <c r="E9334" s="5">
        <f>'נתונים מיובאים'!G9334</f>
        <v>0</v>
      </c>
      <c r="F9334">
        <f>'נתונים מיובאים'!H9334</f>
        <v>0</v>
      </c>
      <c r="G9334" s="2">
        <f>'נתונים מיובאים'!I9334</f>
        <v>0</v>
      </c>
      <c r="H9334" s="1">
        <f>'נתונים מיובאים'!J9334</f>
        <v>0</v>
      </c>
      <c r="I9334">
        <f>'נתונים מיובאים'!K9334</f>
        <v>0</v>
      </c>
      <c r="J9334" s="2">
        <f>'נתונים מיובאים'!L9334</f>
        <v>0</v>
      </c>
      <c r="K9334">
        <f>'נתונים מיובאים'!M9334</f>
        <v>0</v>
      </c>
      <c r="L9334" s="2">
        <f>'נתונים מיובאים'!N9334</f>
        <v>0</v>
      </c>
      <c r="M9334" s="1" t="str">
        <f t="shared" si="147"/>
        <v>00</v>
      </c>
      <c r="N9334" s="7" t="str">
        <f>B9334&amp;E9334&amp;COUNTIF($M$2:M9334,B9334&amp;E9334)</f>
        <v>008617</v>
      </c>
    </row>
    <row r="9335" spans="1:14" x14ac:dyDescent="0.2">
      <c r="A9335">
        <f>'נתונים מיובאים'!C9335</f>
        <v>0</v>
      </c>
      <c r="B9335">
        <f>'נתונים מיובאים'!D9335</f>
        <v>0</v>
      </c>
      <c r="C9335">
        <f>'נתונים מיובאים'!E9335</f>
        <v>0</v>
      </c>
      <c r="D9335">
        <f>'נתונים מיובאים'!F9335</f>
        <v>0</v>
      </c>
      <c r="E9335" s="5">
        <f>'נתונים מיובאים'!G9335</f>
        <v>0</v>
      </c>
      <c r="F9335">
        <f>'נתונים מיובאים'!H9335</f>
        <v>0</v>
      </c>
      <c r="G9335" s="2">
        <f>'נתונים מיובאים'!I9335</f>
        <v>0</v>
      </c>
      <c r="H9335" s="1">
        <f>'נתונים מיובאים'!J9335</f>
        <v>0</v>
      </c>
      <c r="I9335">
        <f>'נתונים מיובאים'!K9335</f>
        <v>0</v>
      </c>
      <c r="J9335" s="2">
        <f>'נתונים מיובאים'!L9335</f>
        <v>0</v>
      </c>
      <c r="K9335">
        <f>'נתונים מיובאים'!M9335</f>
        <v>0</v>
      </c>
      <c r="L9335" s="2">
        <f>'נתונים מיובאים'!N9335</f>
        <v>0</v>
      </c>
      <c r="M9335" s="1" t="str">
        <f t="shared" si="147"/>
        <v>00</v>
      </c>
      <c r="N9335" s="7" t="str">
        <f>B9335&amp;E9335&amp;COUNTIF($M$2:M9335,B9335&amp;E9335)</f>
        <v>008618</v>
      </c>
    </row>
    <row r="9336" spans="1:14" x14ac:dyDescent="0.2">
      <c r="A9336">
        <f>'נתונים מיובאים'!C9336</f>
        <v>0</v>
      </c>
      <c r="B9336">
        <f>'נתונים מיובאים'!D9336</f>
        <v>0</v>
      </c>
      <c r="C9336">
        <f>'נתונים מיובאים'!E9336</f>
        <v>0</v>
      </c>
      <c r="D9336">
        <f>'נתונים מיובאים'!F9336</f>
        <v>0</v>
      </c>
      <c r="E9336" s="5">
        <f>'נתונים מיובאים'!G9336</f>
        <v>0</v>
      </c>
      <c r="F9336">
        <f>'נתונים מיובאים'!H9336</f>
        <v>0</v>
      </c>
      <c r="G9336" s="2">
        <f>'נתונים מיובאים'!I9336</f>
        <v>0</v>
      </c>
      <c r="H9336" s="1">
        <f>'נתונים מיובאים'!J9336</f>
        <v>0</v>
      </c>
      <c r="I9336">
        <f>'נתונים מיובאים'!K9336</f>
        <v>0</v>
      </c>
      <c r="J9336" s="2">
        <f>'נתונים מיובאים'!L9336</f>
        <v>0</v>
      </c>
      <c r="K9336">
        <f>'נתונים מיובאים'!M9336</f>
        <v>0</v>
      </c>
      <c r="L9336" s="2">
        <f>'נתונים מיובאים'!N9336</f>
        <v>0</v>
      </c>
      <c r="M9336" s="1" t="str">
        <f t="shared" si="147"/>
        <v>00</v>
      </c>
      <c r="N9336" s="7" t="str">
        <f>B9336&amp;E9336&amp;COUNTIF($M$2:M9336,B9336&amp;E9336)</f>
        <v>008619</v>
      </c>
    </row>
    <row r="9337" spans="1:14" x14ac:dyDescent="0.2">
      <c r="A9337">
        <f>'נתונים מיובאים'!C9337</f>
        <v>0</v>
      </c>
      <c r="B9337">
        <f>'נתונים מיובאים'!D9337</f>
        <v>0</v>
      </c>
      <c r="C9337">
        <f>'נתונים מיובאים'!E9337</f>
        <v>0</v>
      </c>
      <c r="D9337">
        <f>'נתונים מיובאים'!F9337</f>
        <v>0</v>
      </c>
      <c r="E9337" s="5">
        <f>'נתונים מיובאים'!G9337</f>
        <v>0</v>
      </c>
      <c r="F9337">
        <f>'נתונים מיובאים'!H9337</f>
        <v>0</v>
      </c>
      <c r="G9337" s="2">
        <f>'נתונים מיובאים'!I9337</f>
        <v>0</v>
      </c>
      <c r="H9337" s="1">
        <f>'נתונים מיובאים'!J9337</f>
        <v>0</v>
      </c>
      <c r="I9337">
        <f>'נתונים מיובאים'!K9337</f>
        <v>0</v>
      </c>
      <c r="J9337" s="2">
        <f>'נתונים מיובאים'!L9337</f>
        <v>0</v>
      </c>
      <c r="K9337">
        <f>'נתונים מיובאים'!M9337</f>
        <v>0</v>
      </c>
      <c r="L9337" s="2">
        <f>'נתונים מיובאים'!N9337</f>
        <v>0</v>
      </c>
      <c r="M9337" s="1" t="str">
        <f t="shared" si="147"/>
        <v>00</v>
      </c>
      <c r="N9337" s="7" t="str">
        <f>B9337&amp;E9337&amp;COUNTIF($M$2:M9337,B9337&amp;E9337)</f>
        <v>008620</v>
      </c>
    </row>
    <row r="9338" spans="1:14" x14ac:dyDescent="0.2">
      <c r="A9338">
        <f>'נתונים מיובאים'!C9338</f>
        <v>0</v>
      </c>
      <c r="B9338">
        <f>'נתונים מיובאים'!D9338</f>
        <v>0</v>
      </c>
      <c r="C9338">
        <f>'נתונים מיובאים'!E9338</f>
        <v>0</v>
      </c>
      <c r="D9338">
        <f>'נתונים מיובאים'!F9338</f>
        <v>0</v>
      </c>
      <c r="E9338" s="5">
        <f>'נתונים מיובאים'!G9338</f>
        <v>0</v>
      </c>
      <c r="F9338">
        <f>'נתונים מיובאים'!H9338</f>
        <v>0</v>
      </c>
      <c r="G9338" s="2">
        <f>'נתונים מיובאים'!I9338</f>
        <v>0</v>
      </c>
      <c r="H9338" s="1">
        <f>'נתונים מיובאים'!J9338</f>
        <v>0</v>
      </c>
      <c r="I9338">
        <f>'נתונים מיובאים'!K9338</f>
        <v>0</v>
      </c>
      <c r="J9338" s="2">
        <f>'נתונים מיובאים'!L9338</f>
        <v>0</v>
      </c>
      <c r="K9338">
        <f>'נתונים מיובאים'!M9338</f>
        <v>0</v>
      </c>
      <c r="L9338" s="2">
        <f>'נתונים מיובאים'!N9338</f>
        <v>0</v>
      </c>
      <c r="M9338" s="1" t="str">
        <f t="shared" si="147"/>
        <v>00</v>
      </c>
      <c r="N9338" s="7" t="str">
        <f>B9338&amp;E9338&amp;COUNTIF($M$2:M9338,B9338&amp;E9338)</f>
        <v>008621</v>
      </c>
    </row>
    <row r="9339" spans="1:14" x14ac:dyDescent="0.2">
      <c r="A9339">
        <f>'נתונים מיובאים'!C9339</f>
        <v>0</v>
      </c>
      <c r="B9339">
        <f>'נתונים מיובאים'!D9339</f>
        <v>0</v>
      </c>
      <c r="C9339">
        <f>'נתונים מיובאים'!E9339</f>
        <v>0</v>
      </c>
      <c r="D9339">
        <f>'נתונים מיובאים'!F9339</f>
        <v>0</v>
      </c>
      <c r="E9339" s="5">
        <f>'נתונים מיובאים'!G9339</f>
        <v>0</v>
      </c>
      <c r="F9339">
        <f>'נתונים מיובאים'!H9339</f>
        <v>0</v>
      </c>
      <c r="G9339" s="2">
        <f>'נתונים מיובאים'!I9339</f>
        <v>0</v>
      </c>
      <c r="H9339" s="1">
        <f>'נתונים מיובאים'!J9339</f>
        <v>0</v>
      </c>
      <c r="I9339">
        <f>'נתונים מיובאים'!K9339</f>
        <v>0</v>
      </c>
      <c r="J9339" s="2">
        <f>'נתונים מיובאים'!L9339</f>
        <v>0</v>
      </c>
      <c r="K9339">
        <f>'נתונים מיובאים'!M9339</f>
        <v>0</v>
      </c>
      <c r="L9339" s="2">
        <f>'נתונים מיובאים'!N9339</f>
        <v>0</v>
      </c>
      <c r="M9339" s="1" t="str">
        <f t="shared" si="147"/>
        <v>00</v>
      </c>
      <c r="N9339" s="7" t="str">
        <f>B9339&amp;E9339&amp;COUNTIF($M$2:M9339,B9339&amp;E9339)</f>
        <v>008622</v>
      </c>
    </row>
    <row r="9340" spans="1:14" x14ac:dyDescent="0.2">
      <c r="A9340">
        <f>'נתונים מיובאים'!C9340</f>
        <v>0</v>
      </c>
      <c r="B9340">
        <f>'נתונים מיובאים'!D9340</f>
        <v>0</v>
      </c>
      <c r="C9340">
        <f>'נתונים מיובאים'!E9340</f>
        <v>0</v>
      </c>
      <c r="D9340">
        <f>'נתונים מיובאים'!F9340</f>
        <v>0</v>
      </c>
      <c r="E9340" s="5">
        <f>'נתונים מיובאים'!G9340</f>
        <v>0</v>
      </c>
      <c r="F9340">
        <f>'נתונים מיובאים'!H9340</f>
        <v>0</v>
      </c>
      <c r="G9340" s="2">
        <f>'נתונים מיובאים'!I9340</f>
        <v>0</v>
      </c>
      <c r="H9340" s="1">
        <f>'נתונים מיובאים'!J9340</f>
        <v>0</v>
      </c>
      <c r="I9340">
        <f>'נתונים מיובאים'!K9340</f>
        <v>0</v>
      </c>
      <c r="J9340" s="2">
        <f>'נתונים מיובאים'!L9340</f>
        <v>0</v>
      </c>
      <c r="K9340">
        <f>'נתונים מיובאים'!M9340</f>
        <v>0</v>
      </c>
      <c r="L9340" s="2">
        <f>'נתונים מיובאים'!N9340</f>
        <v>0</v>
      </c>
      <c r="M9340" s="1" t="str">
        <f t="shared" si="147"/>
        <v>00</v>
      </c>
      <c r="N9340" s="7" t="str">
        <f>B9340&amp;E9340&amp;COUNTIF($M$2:M9340,B9340&amp;E9340)</f>
        <v>008623</v>
      </c>
    </row>
    <row r="9341" spans="1:14" x14ac:dyDescent="0.2">
      <c r="A9341">
        <f>'נתונים מיובאים'!C9341</f>
        <v>0</v>
      </c>
      <c r="B9341">
        <f>'נתונים מיובאים'!D9341</f>
        <v>0</v>
      </c>
      <c r="C9341">
        <f>'נתונים מיובאים'!E9341</f>
        <v>0</v>
      </c>
      <c r="D9341">
        <f>'נתונים מיובאים'!F9341</f>
        <v>0</v>
      </c>
      <c r="E9341" s="5">
        <f>'נתונים מיובאים'!G9341</f>
        <v>0</v>
      </c>
      <c r="F9341">
        <f>'נתונים מיובאים'!H9341</f>
        <v>0</v>
      </c>
      <c r="G9341" s="2">
        <f>'נתונים מיובאים'!I9341</f>
        <v>0</v>
      </c>
      <c r="H9341" s="1">
        <f>'נתונים מיובאים'!J9341</f>
        <v>0</v>
      </c>
      <c r="I9341">
        <f>'נתונים מיובאים'!K9341</f>
        <v>0</v>
      </c>
      <c r="J9341" s="2">
        <f>'נתונים מיובאים'!L9341</f>
        <v>0</v>
      </c>
      <c r="K9341">
        <f>'נתונים מיובאים'!M9341</f>
        <v>0</v>
      </c>
      <c r="L9341" s="2">
        <f>'נתונים מיובאים'!N9341</f>
        <v>0</v>
      </c>
      <c r="M9341" s="1" t="str">
        <f t="shared" si="147"/>
        <v>00</v>
      </c>
      <c r="N9341" s="7" t="str">
        <f>B9341&amp;E9341&amp;COUNTIF($M$2:M9341,B9341&amp;E9341)</f>
        <v>008624</v>
      </c>
    </row>
    <row r="9342" spans="1:14" x14ac:dyDescent="0.2">
      <c r="A9342">
        <f>'נתונים מיובאים'!C9342</f>
        <v>0</v>
      </c>
      <c r="B9342">
        <f>'נתונים מיובאים'!D9342</f>
        <v>0</v>
      </c>
      <c r="C9342">
        <f>'נתונים מיובאים'!E9342</f>
        <v>0</v>
      </c>
      <c r="D9342">
        <f>'נתונים מיובאים'!F9342</f>
        <v>0</v>
      </c>
      <c r="E9342" s="5">
        <f>'נתונים מיובאים'!G9342</f>
        <v>0</v>
      </c>
      <c r="F9342">
        <f>'נתונים מיובאים'!H9342</f>
        <v>0</v>
      </c>
      <c r="G9342" s="2">
        <f>'נתונים מיובאים'!I9342</f>
        <v>0</v>
      </c>
      <c r="H9342" s="1">
        <f>'נתונים מיובאים'!J9342</f>
        <v>0</v>
      </c>
      <c r="I9342">
        <f>'נתונים מיובאים'!K9342</f>
        <v>0</v>
      </c>
      <c r="J9342" s="2">
        <f>'נתונים מיובאים'!L9342</f>
        <v>0</v>
      </c>
      <c r="K9342">
        <f>'נתונים מיובאים'!M9342</f>
        <v>0</v>
      </c>
      <c r="L9342" s="2">
        <f>'נתונים מיובאים'!N9342</f>
        <v>0</v>
      </c>
      <c r="M9342" s="1" t="str">
        <f t="shared" si="147"/>
        <v>00</v>
      </c>
      <c r="N9342" s="7" t="str">
        <f>B9342&amp;E9342&amp;COUNTIF($M$2:M9342,B9342&amp;E9342)</f>
        <v>008625</v>
      </c>
    </row>
    <row r="9343" spans="1:14" x14ac:dyDescent="0.2">
      <c r="A9343">
        <f>'נתונים מיובאים'!C9343</f>
        <v>0</v>
      </c>
      <c r="B9343">
        <f>'נתונים מיובאים'!D9343</f>
        <v>0</v>
      </c>
      <c r="C9343">
        <f>'נתונים מיובאים'!E9343</f>
        <v>0</v>
      </c>
      <c r="D9343">
        <f>'נתונים מיובאים'!F9343</f>
        <v>0</v>
      </c>
      <c r="E9343" s="5">
        <f>'נתונים מיובאים'!G9343</f>
        <v>0</v>
      </c>
      <c r="F9343">
        <f>'נתונים מיובאים'!H9343</f>
        <v>0</v>
      </c>
      <c r="G9343" s="2">
        <f>'נתונים מיובאים'!I9343</f>
        <v>0</v>
      </c>
      <c r="H9343" s="1">
        <f>'נתונים מיובאים'!J9343</f>
        <v>0</v>
      </c>
      <c r="I9343">
        <f>'נתונים מיובאים'!K9343</f>
        <v>0</v>
      </c>
      <c r="J9343" s="2">
        <f>'נתונים מיובאים'!L9343</f>
        <v>0</v>
      </c>
      <c r="K9343">
        <f>'נתונים מיובאים'!M9343</f>
        <v>0</v>
      </c>
      <c r="L9343" s="2">
        <f>'נתונים מיובאים'!N9343</f>
        <v>0</v>
      </c>
      <c r="M9343" s="1" t="str">
        <f t="shared" si="147"/>
        <v>00</v>
      </c>
      <c r="N9343" s="7" t="str">
        <f>B9343&amp;E9343&amp;COUNTIF($M$2:M9343,B9343&amp;E9343)</f>
        <v>008626</v>
      </c>
    </row>
    <row r="9344" spans="1:14" x14ac:dyDescent="0.2">
      <c r="A9344">
        <f>'נתונים מיובאים'!C9344</f>
        <v>0</v>
      </c>
      <c r="B9344">
        <f>'נתונים מיובאים'!D9344</f>
        <v>0</v>
      </c>
      <c r="C9344">
        <f>'נתונים מיובאים'!E9344</f>
        <v>0</v>
      </c>
      <c r="D9344">
        <f>'נתונים מיובאים'!F9344</f>
        <v>0</v>
      </c>
      <c r="E9344" s="5">
        <f>'נתונים מיובאים'!G9344</f>
        <v>0</v>
      </c>
      <c r="F9344">
        <f>'נתונים מיובאים'!H9344</f>
        <v>0</v>
      </c>
      <c r="G9344" s="2">
        <f>'נתונים מיובאים'!I9344</f>
        <v>0</v>
      </c>
      <c r="H9344" s="1">
        <f>'נתונים מיובאים'!J9344</f>
        <v>0</v>
      </c>
      <c r="I9344">
        <f>'נתונים מיובאים'!K9344</f>
        <v>0</v>
      </c>
      <c r="J9344" s="2">
        <f>'נתונים מיובאים'!L9344</f>
        <v>0</v>
      </c>
      <c r="K9344">
        <f>'נתונים מיובאים'!M9344</f>
        <v>0</v>
      </c>
      <c r="L9344" s="2">
        <f>'נתונים מיובאים'!N9344</f>
        <v>0</v>
      </c>
      <c r="M9344" s="1" t="str">
        <f t="shared" si="147"/>
        <v>00</v>
      </c>
      <c r="N9344" s="7" t="str">
        <f>B9344&amp;E9344&amp;COUNTIF($M$2:M9344,B9344&amp;E9344)</f>
        <v>008627</v>
      </c>
    </row>
    <row r="9345" spans="1:14" x14ac:dyDescent="0.2">
      <c r="A9345">
        <f>'נתונים מיובאים'!C9345</f>
        <v>0</v>
      </c>
      <c r="B9345">
        <f>'נתונים מיובאים'!D9345</f>
        <v>0</v>
      </c>
      <c r="C9345">
        <f>'נתונים מיובאים'!E9345</f>
        <v>0</v>
      </c>
      <c r="D9345">
        <f>'נתונים מיובאים'!F9345</f>
        <v>0</v>
      </c>
      <c r="E9345" s="5">
        <f>'נתונים מיובאים'!G9345</f>
        <v>0</v>
      </c>
      <c r="F9345">
        <f>'נתונים מיובאים'!H9345</f>
        <v>0</v>
      </c>
      <c r="G9345" s="2">
        <f>'נתונים מיובאים'!I9345</f>
        <v>0</v>
      </c>
      <c r="H9345" s="1">
        <f>'נתונים מיובאים'!J9345</f>
        <v>0</v>
      </c>
      <c r="I9345">
        <f>'נתונים מיובאים'!K9345</f>
        <v>0</v>
      </c>
      <c r="J9345" s="2">
        <f>'נתונים מיובאים'!L9345</f>
        <v>0</v>
      </c>
      <c r="K9345">
        <f>'נתונים מיובאים'!M9345</f>
        <v>0</v>
      </c>
      <c r="L9345" s="2">
        <f>'נתונים מיובאים'!N9345</f>
        <v>0</v>
      </c>
      <c r="M9345" s="1" t="str">
        <f t="shared" si="147"/>
        <v>00</v>
      </c>
      <c r="N9345" s="7" t="str">
        <f>B9345&amp;E9345&amp;COUNTIF($M$2:M9345,B9345&amp;E9345)</f>
        <v>008628</v>
      </c>
    </row>
    <row r="9346" spans="1:14" x14ac:dyDescent="0.2">
      <c r="A9346">
        <f>'נתונים מיובאים'!C9346</f>
        <v>0</v>
      </c>
      <c r="B9346">
        <f>'נתונים מיובאים'!D9346</f>
        <v>0</v>
      </c>
      <c r="C9346">
        <f>'נתונים מיובאים'!E9346</f>
        <v>0</v>
      </c>
      <c r="D9346">
        <f>'נתונים מיובאים'!F9346</f>
        <v>0</v>
      </c>
      <c r="E9346" s="5">
        <f>'נתונים מיובאים'!G9346</f>
        <v>0</v>
      </c>
      <c r="F9346">
        <f>'נתונים מיובאים'!H9346</f>
        <v>0</v>
      </c>
      <c r="G9346" s="2">
        <f>'נתונים מיובאים'!I9346</f>
        <v>0</v>
      </c>
      <c r="H9346" s="1">
        <f>'נתונים מיובאים'!J9346</f>
        <v>0</v>
      </c>
      <c r="I9346">
        <f>'נתונים מיובאים'!K9346</f>
        <v>0</v>
      </c>
      <c r="J9346" s="2">
        <f>'נתונים מיובאים'!L9346</f>
        <v>0</v>
      </c>
      <c r="K9346">
        <f>'נתונים מיובאים'!M9346</f>
        <v>0</v>
      </c>
      <c r="L9346" s="2">
        <f>'נתונים מיובאים'!N9346</f>
        <v>0</v>
      </c>
      <c r="M9346" s="1" t="str">
        <f t="shared" si="147"/>
        <v>00</v>
      </c>
      <c r="N9346" s="7" t="str">
        <f>B9346&amp;E9346&amp;COUNTIF($M$2:M9346,B9346&amp;E9346)</f>
        <v>008629</v>
      </c>
    </row>
    <row r="9347" spans="1:14" x14ac:dyDescent="0.2">
      <c r="A9347">
        <f>'נתונים מיובאים'!C9347</f>
        <v>0</v>
      </c>
      <c r="B9347">
        <f>'נתונים מיובאים'!D9347</f>
        <v>0</v>
      </c>
      <c r="C9347">
        <f>'נתונים מיובאים'!E9347</f>
        <v>0</v>
      </c>
      <c r="D9347">
        <f>'נתונים מיובאים'!F9347</f>
        <v>0</v>
      </c>
      <c r="E9347" s="5">
        <f>'נתונים מיובאים'!G9347</f>
        <v>0</v>
      </c>
      <c r="F9347">
        <f>'נתונים מיובאים'!H9347</f>
        <v>0</v>
      </c>
      <c r="G9347" s="2">
        <f>'נתונים מיובאים'!I9347</f>
        <v>0</v>
      </c>
      <c r="H9347" s="1">
        <f>'נתונים מיובאים'!J9347</f>
        <v>0</v>
      </c>
      <c r="I9347">
        <f>'נתונים מיובאים'!K9347</f>
        <v>0</v>
      </c>
      <c r="J9347" s="2">
        <f>'נתונים מיובאים'!L9347</f>
        <v>0</v>
      </c>
      <c r="K9347">
        <f>'נתונים מיובאים'!M9347</f>
        <v>0</v>
      </c>
      <c r="L9347" s="2">
        <f>'נתונים מיובאים'!N9347</f>
        <v>0</v>
      </c>
      <c r="M9347" s="1" t="str">
        <f t="shared" si="147"/>
        <v>00</v>
      </c>
      <c r="N9347" s="7" t="str">
        <f>B9347&amp;E9347&amp;COUNTIF($M$2:M9347,B9347&amp;E9347)</f>
        <v>008630</v>
      </c>
    </row>
    <row r="9348" spans="1:14" x14ac:dyDescent="0.2">
      <c r="A9348">
        <f>'נתונים מיובאים'!C9348</f>
        <v>0</v>
      </c>
      <c r="B9348">
        <f>'נתונים מיובאים'!D9348</f>
        <v>0</v>
      </c>
      <c r="C9348">
        <f>'נתונים מיובאים'!E9348</f>
        <v>0</v>
      </c>
      <c r="D9348">
        <f>'נתונים מיובאים'!F9348</f>
        <v>0</v>
      </c>
      <c r="E9348" s="5">
        <f>'נתונים מיובאים'!G9348</f>
        <v>0</v>
      </c>
      <c r="F9348">
        <f>'נתונים מיובאים'!H9348</f>
        <v>0</v>
      </c>
      <c r="G9348" s="2">
        <f>'נתונים מיובאים'!I9348</f>
        <v>0</v>
      </c>
      <c r="H9348" s="1">
        <f>'נתונים מיובאים'!J9348</f>
        <v>0</v>
      </c>
      <c r="I9348">
        <f>'נתונים מיובאים'!K9348</f>
        <v>0</v>
      </c>
      <c r="J9348" s="2">
        <f>'נתונים מיובאים'!L9348</f>
        <v>0</v>
      </c>
      <c r="K9348">
        <f>'נתונים מיובאים'!M9348</f>
        <v>0</v>
      </c>
      <c r="L9348" s="2">
        <f>'נתונים מיובאים'!N9348</f>
        <v>0</v>
      </c>
      <c r="M9348" s="1" t="str">
        <f t="shared" si="147"/>
        <v>00</v>
      </c>
      <c r="N9348" s="7" t="str">
        <f>B9348&amp;E9348&amp;COUNTIF($M$2:M9348,B9348&amp;E9348)</f>
        <v>008631</v>
      </c>
    </row>
    <row r="9349" spans="1:14" x14ac:dyDescent="0.2">
      <c r="A9349">
        <f>'נתונים מיובאים'!C9349</f>
        <v>0</v>
      </c>
      <c r="B9349">
        <f>'נתונים מיובאים'!D9349</f>
        <v>0</v>
      </c>
      <c r="C9349">
        <f>'נתונים מיובאים'!E9349</f>
        <v>0</v>
      </c>
      <c r="D9349">
        <f>'נתונים מיובאים'!F9349</f>
        <v>0</v>
      </c>
      <c r="E9349" s="5">
        <f>'נתונים מיובאים'!G9349</f>
        <v>0</v>
      </c>
      <c r="F9349">
        <f>'נתונים מיובאים'!H9349</f>
        <v>0</v>
      </c>
      <c r="G9349" s="2">
        <f>'נתונים מיובאים'!I9349</f>
        <v>0</v>
      </c>
      <c r="H9349" s="1">
        <f>'נתונים מיובאים'!J9349</f>
        <v>0</v>
      </c>
      <c r="I9349">
        <f>'נתונים מיובאים'!K9349</f>
        <v>0</v>
      </c>
      <c r="J9349" s="2">
        <f>'נתונים מיובאים'!L9349</f>
        <v>0</v>
      </c>
      <c r="K9349">
        <f>'נתונים מיובאים'!M9349</f>
        <v>0</v>
      </c>
      <c r="L9349" s="2">
        <f>'נתונים מיובאים'!N9349</f>
        <v>0</v>
      </c>
      <c r="M9349" s="1" t="str">
        <f t="shared" si="147"/>
        <v>00</v>
      </c>
      <c r="N9349" s="7" t="str">
        <f>B9349&amp;E9349&amp;COUNTIF($M$2:M9349,B9349&amp;E9349)</f>
        <v>008632</v>
      </c>
    </row>
    <row r="9350" spans="1:14" x14ac:dyDescent="0.2">
      <c r="A9350">
        <f>'נתונים מיובאים'!C9350</f>
        <v>0</v>
      </c>
      <c r="B9350">
        <f>'נתונים מיובאים'!D9350</f>
        <v>0</v>
      </c>
      <c r="C9350">
        <f>'נתונים מיובאים'!E9350</f>
        <v>0</v>
      </c>
      <c r="D9350">
        <f>'נתונים מיובאים'!F9350</f>
        <v>0</v>
      </c>
      <c r="E9350" s="5">
        <f>'נתונים מיובאים'!G9350</f>
        <v>0</v>
      </c>
      <c r="F9350">
        <f>'נתונים מיובאים'!H9350</f>
        <v>0</v>
      </c>
      <c r="G9350" s="2">
        <f>'נתונים מיובאים'!I9350</f>
        <v>0</v>
      </c>
      <c r="H9350" s="1">
        <f>'נתונים מיובאים'!J9350</f>
        <v>0</v>
      </c>
      <c r="I9350">
        <f>'נתונים מיובאים'!K9350</f>
        <v>0</v>
      </c>
      <c r="J9350" s="2">
        <f>'נתונים מיובאים'!L9350</f>
        <v>0</v>
      </c>
      <c r="K9350">
        <f>'נתונים מיובאים'!M9350</f>
        <v>0</v>
      </c>
      <c r="L9350" s="2">
        <f>'נתונים מיובאים'!N9350</f>
        <v>0</v>
      </c>
      <c r="M9350" s="1" t="str">
        <f t="shared" si="147"/>
        <v>00</v>
      </c>
      <c r="N9350" s="7" t="str">
        <f>B9350&amp;E9350&amp;COUNTIF($M$2:M9350,B9350&amp;E9350)</f>
        <v>008633</v>
      </c>
    </row>
    <row r="9351" spans="1:14" x14ac:dyDescent="0.2">
      <c r="A9351">
        <f>'נתונים מיובאים'!C9351</f>
        <v>0</v>
      </c>
      <c r="B9351">
        <f>'נתונים מיובאים'!D9351</f>
        <v>0</v>
      </c>
      <c r="C9351">
        <f>'נתונים מיובאים'!E9351</f>
        <v>0</v>
      </c>
      <c r="D9351">
        <f>'נתונים מיובאים'!F9351</f>
        <v>0</v>
      </c>
      <c r="E9351" s="5">
        <f>'נתונים מיובאים'!G9351</f>
        <v>0</v>
      </c>
      <c r="F9351">
        <f>'נתונים מיובאים'!H9351</f>
        <v>0</v>
      </c>
      <c r="G9351" s="2">
        <f>'נתונים מיובאים'!I9351</f>
        <v>0</v>
      </c>
      <c r="H9351" s="1">
        <f>'נתונים מיובאים'!J9351</f>
        <v>0</v>
      </c>
      <c r="I9351">
        <f>'נתונים מיובאים'!K9351</f>
        <v>0</v>
      </c>
      <c r="J9351" s="2">
        <f>'נתונים מיובאים'!L9351</f>
        <v>0</v>
      </c>
      <c r="K9351">
        <f>'נתונים מיובאים'!M9351</f>
        <v>0</v>
      </c>
      <c r="L9351" s="2">
        <f>'נתונים מיובאים'!N9351</f>
        <v>0</v>
      </c>
      <c r="M9351" s="1" t="str">
        <f t="shared" si="147"/>
        <v>00</v>
      </c>
      <c r="N9351" s="7" t="str">
        <f>B9351&amp;E9351&amp;COUNTIF($M$2:M9351,B9351&amp;E9351)</f>
        <v>008634</v>
      </c>
    </row>
    <row r="9352" spans="1:14" x14ac:dyDescent="0.2">
      <c r="A9352">
        <f>'נתונים מיובאים'!C9352</f>
        <v>0</v>
      </c>
      <c r="B9352">
        <f>'נתונים מיובאים'!D9352</f>
        <v>0</v>
      </c>
      <c r="C9352">
        <f>'נתונים מיובאים'!E9352</f>
        <v>0</v>
      </c>
      <c r="D9352">
        <f>'נתונים מיובאים'!F9352</f>
        <v>0</v>
      </c>
      <c r="E9352" s="5">
        <f>'נתונים מיובאים'!G9352</f>
        <v>0</v>
      </c>
      <c r="F9352">
        <f>'נתונים מיובאים'!H9352</f>
        <v>0</v>
      </c>
      <c r="G9352" s="2">
        <f>'נתונים מיובאים'!I9352</f>
        <v>0</v>
      </c>
      <c r="H9352" s="1">
        <f>'נתונים מיובאים'!J9352</f>
        <v>0</v>
      </c>
      <c r="I9352">
        <f>'נתונים מיובאים'!K9352</f>
        <v>0</v>
      </c>
      <c r="J9352" s="2">
        <f>'נתונים מיובאים'!L9352</f>
        <v>0</v>
      </c>
      <c r="K9352">
        <f>'נתונים מיובאים'!M9352</f>
        <v>0</v>
      </c>
      <c r="L9352" s="2">
        <f>'נתונים מיובאים'!N9352</f>
        <v>0</v>
      </c>
      <c r="M9352" s="1" t="str">
        <f t="shared" si="147"/>
        <v>00</v>
      </c>
      <c r="N9352" s="7" t="str">
        <f>B9352&amp;E9352&amp;COUNTIF($M$2:M9352,B9352&amp;E9352)</f>
        <v>008635</v>
      </c>
    </row>
    <row r="9353" spans="1:14" x14ac:dyDescent="0.2">
      <c r="A9353">
        <f>'נתונים מיובאים'!C9353</f>
        <v>0</v>
      </c>
      <c r="B9353">
        <f>'נתונים מיובאים'!D9353</f>
        <v>0</v>
      </c>
      <c r="C9353">
        <f>'נתונים מיובאים'!E9353</f>
        <v>0</v>
      </c>
      <c r="D9353">
        <f>'נתונים מיובאים'!F9353</f>
        <v>0</v>
      </c>
      <c r="E9353" s="5">
        <f>'נתונים מיובאים'!G9353</f>
        <v>0</v>
      </c>
      <c r="F9353">
        <f>'נתונים מיובאים'!H9353</f>
        <v>0</v>
      </c>
      <c r="G9353" s="2">
        <f>'נתונים מיובאים'!I9353</f>
        <v>0</v>
      </c>
      <c r="H9353" s="1">
        <f>'נתונים מיובאים'!J9353</f>
        <v>0</v>
      </c>
      <c r="I9353">
        <f>'נתונים מיובאים'!K9353</f>
        <v>0</v>
      </c>
      <c r="J9353" s="2">
        <f>'נתונים מיובאים'!L9353</f>
        <v>0</v>
      </c>
      <c r="K9353">
        <f>'נתונים מיובאים'!M9353</f>
        <v>0</v>
      </c>
      <c r="L9353" s="2">
        <f>'נתונים מיובאים'!N9353</f>
        <v>0</v>
      </c>
      <c r="M9353" s="1" t="str">
        <f t="shared" si="147"/>
        <v>00</v>
      </c>
      <c r="N9353" s="7" t="str">
        <f>B9353&amp;E9353&amp;COUNTIF($M$2:M9353,B9353&amp;E9353)</f>
        <v>008636</v>
      </c>
    </row>
    <row r="9354" spans="1:14" x14ac:dyDescent="0.2">
      <c r="A9354">
        <f>'נתונים מיובאים'!C9354</f>
        <v>0</v>
      </c>
      <c r="B9354">
        <f>'נתונים מיובאים'!D9354</f>
        <v>0</v>
      </c>
      <c r="C9354">
        <f>'נתונים מיובאים'!E9354</f>
        <v>0</v>
      </c>
      <c r="D9354">
        <f>'נתונים מיובאים'!F9354</f>
        <v>0</v>
      </c>
      <c r="E9354" s="5">
        <f>'נתונים מיובאים'!G9354</f>
        <v>0</v>
      </c>
      <c r="F9354">
        <f>'נתונים מיובאים'!H9354</f>
        <v>0</v>
      </c>
      <c r="G9354" s="2">
        <f>'נתונים מיובאים'!I9354</f>
        <v>0</v>
      </c>
      <c r="H9354" s="1">
        <f>'נתונים מיובאים'!J9354</f>
        <v>0</v>
      </c>
      <c r="I9354">
        <f>'נתונים מיובאים'!K9354</f>
        <v>0</v>
      </c>
      <c r="J9354" s="2">
        <f>'נתונים מיובאים'!L9354</f>
        <v>0</v>
      </c>
      <c r="K9354">
        <f>'נתונים מיובאים'!M9354</f>
        <v>0</v>
      </c>
      <c r="L9354" s="2">
        <f>'נתונים מיובאים'!N9354</f>
        <v>0</v>
      </c>
      <c r="M9354" s="1" t="str">
        <f t="shared" si="147"/>
        <v>00</v>
      </c>
      <c r="N9354" s="7" t="str">
        <f>B9354&amp;E9354&amp;COUNTIF($M$2:M9354,B9354&amp;E9354)</f>
        <v>008637</v>
      </c>
    </row>
    <row r="9355" spans="1:14" x14ac:dyDescent="0.2">
      <c r="A9355">
        <f>'נתונים מיובאים'!C9355</f>
        <v>0</v>
      </c>
      <c r="B9355">
        <f>'נתונים מיובאים'!D9355</f>
        <v>0</v>
      </c>
      <c r="C9355">
        <f>'נתונים מיובאים'!E9355</f>
        <v>0</v>
      </c>
      <c r="D9355">
        <f>'נתונים מיובאים'!F9355</f>
        <v>0</v>
      </c>
      <c r="E9355" s="5">
        <f>'נתונים מיובאים'!G9355</f>
        <v>0</v>
      </c>
      <c r="F9355">
        <f>'נתונים מיובאים'!H9355</f>
        <v>0</v>
      </c>
      <c r="G9355" s="2">
        <f>'נתונים מיובאים'!I9355</f>
        <v>0</v>
      </c>
      <c r="H9355" s="1">
        <f>'נתונים מיובאים'!J9355</f>
        <v>0</v>
      </c>
      <c r="I9355">
        <f>'נתונים מיובאים'!K9355</f>
        <v>0</v>
      </c>
      <c r="J9355" s="2">
        <f>'נתונים מיובאים'!L9355</f>
        <v>0</v>
      </c>
      <c r="K9355">
        <f>'נתונים מיובאים'!M9355</f>
        <v>0</v>
      </c>
      <c r="L9355" s="2">
        <f>'נתונים מיובאים'!N9355</f>
        <v>0</v>
      </c>
      <c r="M9355" s="1" t="str">
        <f t="shared" si="147"/>
        <v>00</v>
      </c>
      <c r="N9355" s="7" t="str">
        <f>B9355&amp;E9355&amp;COUNTIF($M$2:M9355,B9355&amp;E9355)</f>
        <v>008638</v>
      </c>
    </row>
    <row r="9356" spans="1:14" x14ac:dyDescent="0.2">
      <c r="A9356">
        <f>'נתונים מיובאים'!C9356</f>
        <v>0</v>
      </c>
      <c r="B9356">
        <f>'נתונים מיובאים'!D9356</f>
        <v>0</v>
      </c>
      <c r="C9356">
        <f>'נתונים מיובאים'!E9356</f>
        <v>0</v>
      </c>
      <c r="D9356">
        <f>'נתונים מיובאים'!F9356</f>
        <v>0</v>
      </c>
      <c r="E9356" s="5">
        <f>'נתונים מיובאים'!G9356</f>
        <v>0</v>
      </c>
      <c r="F9356">
        <f>'נתונים מיובאים'!H9356</f>
        <v>0</v>
      </c>
      <c r="G9356" s="2">
        <f>'נתונים מיובאים'!I9356</f>
        <v>0</v>
      </c>
      <c r="H9356" s="1">
        <f>'נתונים מיובאים'!J9356</f>
        <v>0</v>
      </c>
      <c r="I9356">
        <f>'נתונים מיובאים'!K9356</f>
        <v>0</v>
      </c>
      <c r="J9356" s="2">
        <f>'נתונים מיובאים'!L9356</f>
        <v>0</v>
      </c>
      <c r="K9356">
        <f>'נתונים מיובאים'!M9356</f>
        <v>0</v>
      </c>
      <c r="L9356" s="2">
        <f>'נתונים מיובאים'!N9356</f>
        <v>0</v>
      </c>
      <c r="M9356" s="1" t="str">
        <f t="shared" si="147"/>
        <v>00</v>
      </c>
      <c r="N9356" s="7" t="str">
        <f>B9356&amp;E9356&amp;COUNTIF($M$2:M9356,B9356&amp;E9356)</f>
        <v>008639</v>
      </c>
    </row>
    <row r="9357" spans="1:14" x14ac:dyDescent="0.2">
      <c r="A9357">
        <f>'נתונים מיובאים'!C9357</f>
        <v>0</v>
      </c>
      <c r="B9357">
        <f>'נתונים מיובאים'!D9357</f>
        <v>0</v>
      </c>
      <c r="C9357">
        <f>'נתונים מיובאים'!E9357</f>
        <v>0</v>
      </c>
      <c r="D9357">
        <f>'נתונים מיובאים'!F9357</f>
        <v>0</v>
      </c>
      <c r="E9357" s="5">
        <f>'נתונים מיובאים'!G9357</f>
        <v>0</v>
      </c>
      <c r="F9357">
        <f>'נתונים מיובאים'!H9357</f>
        <v>0</v>
      </c>
      <c r="G9357" s="2">
        <f>'נתונים מיובאים'!I9357</f>
        <v>0</v>
      </c>
      <c r="H9357" s="1">
        <f>'נתונים מיובאים'!J9357</f>
        <v>0</v>
      </c>
      <c r="I9357">
        <f>'נתונים מיובאים'!K9357</f>
        <v>0</v>
      </c>
      <c r="J9357" s="2">
        <f>'נתונים מיובאים'!L9357</f>
        <v>0</v>
      </c>
      <c r="K9357">
        <f>'נתונים מיובאים'!M9357</f>
        <v>0</v>
      </c>
      <c r="L9357" s="2">
        <f>'נתונים מיובאים'!N9357</f>
        <v>0</v>
      </c>
      <c r="M9357" s="1" t="str">
        <f t="shared" si="147"/>
        <v>00</v>
      </c>
      <c r="N9357" s="7" t="str">
        <f>B9357&amp;E9357&amp;COUNTIF($M$2:M9357,B9357&amp;E9357)</f>
        <v>008640</v>
      </c>
    </row>
    <row r="9358" spans="1:14" x14ac:dyDescent="0.2">
      <c r="A9358">
        <f>'נתונים מיובאים'!C9358</f>
        <v>0</v>
      </c>
      <c r="B9358">
        <f>'נתונים מיובאים'!D9358</f>
        <v>0</v>
      </c>
      <c r="C9358">
        <f>'נתונים מיובאים'!E9358</f>
        <v>0</v>
      </c>
      <c r="D9358">
        <f>'נתונים מיובאים'!F9358</f>
        <v>0</v>
      </c>
      <c r="E9358" s="5">
        <f>'נתונים מיובאים'!G9358</f>
        <v>0</v>
      </c>
      <c r="F9358">
        <f>'נתונים מיובאים'!H9358</f>
        <v>0</v>
      </c>
      <c r="G9358" s="2">
        <f>'נתונים מיובאים'!I9358</f>
        <v>0</v>
      </c>
      <c r="H9358" s="1">
        <f>'נתונים מיובאים'!J9358</f>
        <v>0</v>
      </c>
      <c r="I9358">
        <f>'נתונים מיובאים'!K9358</f>
        <v>0</v>
      </c>
      <c r="J9358" s="2">
        <f>'נתונים מיובאים'!L9358</f>
        <v>0</v>
      </c>
      <c r="K9358">
        <f>'נתונים מיובאים'!M9358</f>
        <v>0</v>
      </c>
      <c r="L9358" s="2">
        <f>'נתונים מיובאים'!N9358</f>
        <v>0</v>
      </c>
      <c r="M9358" s="1" t="str">
        <f t="shared" si="147"/>
        <v>00</v>
      </c>
      <c r="N9358" s="7" t="str">
        <f>B9358&amp;E9358&amp;COUNTIF($M$2:M9358,B9358&amp;E9358)</f>
        <v>008641</v>
      </c>
    </row>
    <row r="9359" spans="1:14" x14ac:dyDescent="0.2">
      <c r="A9359">
        <f>'נתונים מיובאים'!C9359</f>
        <v>0</v>
      </c>
      <c r="B9359">
        <f>'נתונים מיובאים'!D9359</f>
        <v>0</v>
      </c>
      <c r="C9359">
        <f>'נתונים מיובאים'!E9359</f>
        <v>0</v>
      </c>
      <c r="D9359">
        <f>'נתונים מיובאים'!F9359</f>
        <v>0</v>
      </c>
      <c r="E9359" s="5">
        <f>'נתונים מיובאים'!G9359</f>
        <v>0</v>
      </c>
      <c r="F9359">
        <f>'נתונים מיובאים'!H9359</f>
        <v>0</v>
      </c>
      <c r="G9359" s="2">
        <f>'נתונים מיובאים'!I9359</f>
        <v>0</v>
      </c>
      <c r="H9359" s="1">
        <f>'נתונים מיובאים'!J9359</f>
        <v>0</v>
      </c>
      <c r="I9359">
        <f>'נתונים מיובאים'!K9359</f>
        <v>0</v>
      </c>
      <c r="J9359" s="2">
        <f>'נתונים מיובאים'!L9359</f>
        <v>0</v>
      </c>
      <c r="K9359">
        <f>'נתונים מיובאים'!M9359</f>
        <v>0</v>
      </c>
      <c r="L9359" s="2">
        <f>'נתונים מיובאים'!N9359</f>
        <v>0</v>
      </c>
      <c r="M9359" s="1" t="str">
        <f t="shared" si="147"/>
        <v>00</v>
      </c>
      <c r="N9359" s="7" t="str">
        <f>B9359&amp;E9359&amp;COUNTIF($M$2:M9359,B9359&amp;E9359)</f>
        <v>008642</v>
      </c>
    </row>
    <row r="9360" spans="1:14" x14ac:dyDescent="0.2">
      <c r="A9360">
        <f>'נתונים מיובאים'!C9360</f>
        <v>0</v>
      </c>
      <c r="B9360">
        <f>'נתונים מיובאים'!D9360</f>
        <v>0</v>
      </c>
      <c r="C9360">
        <f>'נתונים מיובאים'!E9360</f>
        <v>0</v>
      </c>
      <c r="D9360">
        <f>'נתונים מיובאים'!F9360</f>
        <v>0</v>
      </c>
      <c r="E9360" s="5">
        <f>'נתונים מיובאים'!G9360</f>
        <v>0</v>
      </c>
      <c r="F9360">
        <f>'נתונים מיובאים'!H9360</f>
        <v>0</v>
      </c>
      <c r="G9360" s="2">
        <f>'נתונים מיובאים'!I9360</f>
        <v>0</v>
      </c>
      <c r="H9360" s="1">
        <f>'נתונים מיובאים'!J9360</f>
        <v>0</v>
      </c>
      <c r="I9360">
        <f>'נתונים מיובאים'!K9360</f>
        <v>0</v>
      </c>
      <c r="J9360" s="2">
        <f>'נתונים מיובאים'!L9360</f>
        <v>0</v>
      </c>
      <c r="K9360">
        <f>'נתונים מיובאים'!M9360</f>
        <v>0</v>
      </c>
      <c r="L9360" s="2">
        <f>'נתונים מיובאים'!N9360</f>
        <v>0</v>
      </c>
      <c r="M9360" s="1" t="str">
        <f t="shared" si="147"/>
        <v>00</v>
      </c>
      <c r="N9360" s="7" t="str">
        <f>B9360&amp;E9360&amp;COUNTIF($M$2:M9360,B9360&amp;E9360)</f>
        <v>008643</v>
      </c>
    </row>
    <row r="9361" spans="1:14" x14ac:dyDescent="0.2">
      <c r="A9361">
        <f>'נתונים מיובאים'!C9361</f>
        <v>0</v>
      </c>
      <c r="B9361">
        <f>'נתונים מיובאים'!D9361</f>
        <v>0</v>
      </c>
      <c r="C9361">
        <f>'נתונים מיובאים'!E9361</f>
        <v>0</v>
      </c>
      <c r="D9361">
        <f>'נתונים מיובאים'!F9361</f>
        <v>0</v>
      </c>
      <c r="E9361" s="5">
        <f>'נתונים מיובאים'!G9361</f>
        <v>0</v>
      </c>
      <c r="F9361">
        <f>'נתונים מיובאים'!H9361</f>
        <v>0</v>
      </c>
      <c r="G9361" s="2">
        <f>'נתונים מיובאים'!I9361</f>
        <v>0</v>
      </c>
      <c r="H9361" s="1">
        <f>'נתונים מיובאים'!J9361</f>
        <v>0</v>
      </c>
      <c r="I9361">
        <f>'נתונים מיובאים'!K9361</f>
        <v>0</v>
      </c>
      <c r="J9361" s="2">
        <f>'נתונים מיובאים'!L9361</f>
        <v>0</v>
      </c>
      <c r="K9361">
        <f>'נתונים מיובאים'!M9361</f>
        <v>0</v>
      </c>
      <c r="L9361" s="2">
        <f>'נתונים מיובאים'!N9361</f>
        <v>0</v>
      </c>
      <c r="M9361" s="1" t="str">
        <f t="shared" si="147"/>
        <v>00</v>
      </c>
      <c r="N9361" s="7" t="str">
        <f>B9361&amp;E9361&amp;COUNTIF($M$2:M9361,B9361&amp;E9361)</f>
        <v>008644</v>
      </c>
    </row>
    <row r="9362" spans="1:14" x14ac:dyDescent="0.2">
      <c r="A9362">
        <f>'נתונים מיובאים'!C9362</f>
        <v>0</v>
      </c>
      <c r="B9362">
        <f>'נתונים מיובאים'!D9362</f>
        <v>0</v>
      </c>
      <c r="C9362">
        <f>'נתונים מיובאים'!E9362</f>
        <v>0</v>
      </c>
      <c r="D9362">
        <f>'נתונים מיובאים'!F9362</f>
        <v>0</v>
      </c>
      <c r="E9362" s="5">
        <f>'נתונים מיובאים'!G9362</f>
        <v>0</v>
      </c>
      <c r="F9362">
        <f>'נתונים מיובאים'!H9362</f>
        <v>0</v>
      </c>
      <c r="G9362" s="2">
        <f>'נתונים מיובאים'!I9362</f>
        <v>0</v>
      </c>
      <c r="H9362" s="1">
        <f>'נתונים מיובאים'!J9362</f>
        <v>0</v>
      </c>
      <c r="I9362">
        <f>'נתונים מיובאים'!K9362</f>
        <v>0</v>
      </c>
      <c r="J9362" s="2">
        <f>'נתונים מיובאים'!L9362</f>
        <v>0</v>
      </c>
      <c r="K9362">
        <f>'נתונים מיובאים'!M9362</f>
        <v>0</v>
      </c>
      <c r="L9362" s="2">
        <f>'נתונים מיובאים'!N9362</f>
        <v>0</v>
      </c>
      <c r="M9362" s="1" t="str">
        <f t="shared" si="147"/>
        <v>00</v>
      </c>
      <c r="N9362" s="7" t="str">
        <f>B9362&amp;E9362&amp;COUNTIF($M$2:M9362,B9362&amp;E9362)</f>
        <v>008645</v>
      </c>
    </row>
    <row r="9363" spans="1:14" x14ac:dyDescent="0.2">
      <c r="A9363">
        <f>'נתונים מיובאים'!C9363</f>
        <v>0</v>
      </c>
      <c r="B9363">
        <f>'נתונים מיובאים'!D9363</f>
        <v>0</v>
      </c>
      <c r="C9363">
        <f>'נתונים מיובאים'!E9363</f>
        <v>0</v>
      </c>
      <c r="D9363">
        <f>'נתונים מיובאים'!F9363</f>
        <v>0</v>
      </c>
      <c r="E9363" s="5">
        <f>'נתונים מיובאים'!G9363</f>
        <v>0</v>
      </c>
      <c r="F9363">
        <f>'נתונים מיובאים'!H9363</f>
        <v>0</v>
      </c>
      <c r="G9363" s="2">
        <f>'נתונים מיובאים'!I9363</f>
        <v>0</v>
      </c>
      <c r="H9363" s="1">
        <f>'נתונים מיובאים'!J9363</f>
        <v>0</v>
      </c>
      <c r="I9363">
        <f>'נתונים מיובאים'!K9363</f>
        <v>0</v>
      </c>
      <c r="J9363" s="2">
        <f>'נתונים מיובאים'!L9363</f>
        <v>0</v>
      </c>
      <c r="K9363">
        <f>'נתונים מיובאים'!M9363</f>
        <v>0</v>
      </c>
      <c r="L9363" s="2">
        <f>'נתונים מיובאים'!N9363</f>
        <v>0</v>
      </c>
      <c r="M9363" s="1" t="str">
        <f t="shared" si="147"/>
        <v>00</v>
      </c>
      <c r="N9363" s="7" t="str">
        <f>B9363&amp;E9363&amp;COUNTIF($M$2:M9363,B9363&amp;E9363)</f>
        <v>008646</v>
      </c>
    </row>
    <row r="9364" spans="1:14" x14ac:dyDescent="0.2">
      <c r="A9364">
        <f>'נתונים מיובאים'!C9364</f>
        <v>0</v>
      </c>
      <c r="B9364">
        <f>'נתונים מיובאים'!D9364</f>
        <v>0</v>
      </c>
      <c r="C9364">
        <f>'נתונים מיובאים'!E9364</f>
        <v>0</v>
      </c>
      <c r="D9364">
        <f>'נתונים מיובאים'!F9364</f>
        <v>0</v>
      </c>
      <c r="E9364" s="5">
        <f>'נתונים מיובאים'!G9364</f>
        <v>0</v>
      </c>
      <c r="F9364">
        <f>'נתונים מיובאים'!H9364</f>
        <v>0</v>
      </c>
      <c r="G9364" s="2">
        <f>'נתונים מיובאים'!I9364</f>
        <v>0</v>
      </c>
      <c r="H9364" s="1">
        <f>'נתונים מיובאים'!J9364</f>
        <v>0</v>
      </c>
      <c r="I9364">
        <f>'נתונים מיובאים'!K9364</f>
        <v>0</v>
      </c>
      <c r="J9364" s="2">
        <f>'נתונים מיובאים'!L9364</f>
        <v>0</v>
      </c>
      <c r="K9364">
        <f>'נתונים מיובאים'!M9364</f>
        <v>0</v>
      </c>
      <c r="L9364" s="2">
        <f>'נתונים מיובאים'!N9364</f>
        <v>0</v>
      </c>
      <c r="M9364" s="1" t="str">
        <f t="shared" si="147"/>
        <v>00</v>
      </c>
      <c r="N9364" s="7" t="str">
        <f>B9364&amp;E9364&amp;COUNTIF($M$2:M9364,B9364&amp;E9364)</f>
        <v>008647</v>
      </c>
    </row>
    <row r="9365" spans="1:14" x14ac:dyDescent="0.2">
      <c r="A9365">
        <f>'נתונים מיובאים'!C9365</f>
        <v>0</v>
      </c>
      <c r="B9365">
        <f>'נתונים מיובאים'!D9365</f>
        <v>0</v>
      </c>
      <c r="C9365">
        <f>'נתונים מיובאים'!E9365</f>
        <v>0</v>
      </c>
      <c r="D9365">
        <f>'נתונים מיובאים'!F9365</f>
        <v>0</v>
      </c>
      <c r="E9365" s="5">
        <f>'נתונים מיובאים'!G9365</f>
        <v>0</v>
      </c>
      <c r="F9365">
        <f>'נתונים מיובאים'!H9365</f>
        <v>0</v>
      </c>
      <c r="G9365" s="2">
        <f>'נתונים מיובאים'!I9365</f>
        <v>0</v>
      </c>
      <c r="H9365" s="1">
        <f>'נתונים מיובאים'!J9365</f>
        <v>0</v>
      </c>
      <c r="I9365">
        <f>'נתונים מיובאים'!K9365</f>
        <v>0</v>
      </c>
      <c r="J9365" s="2">
        <f>'נתונים מיובאים'!L9365</f>
        <v>0</v>
      </c>
      <c r="K9365">
        <f>'נתונים מיובאים'!M9365</f>
        <v>0</v>
      </c>
      <c r="L9365" s="2">
        <f>'נתונים מיובאים'!N9365</f>
        <v>0</v>
      </c>
      <c r="M9365" s="1" t="str">
        <f t="shared" si="147"/>
        <v>00</v>
      </c>
      <c r="N9365" s="7" t="str">
        <f>B9365&amp;E9365&amp;COUNTIF($M$2:M9365,B9365&amp;E9365)</f>
        <v>008648</v>
      </c>
    </row>
    <row r="9366" spans="1:14" x14ac:dyDescent="0.2">
      <c r="A9366">
        <f>'נתונים מיובאים'!C9366</f>
        <v>0</v>
      </c>
      <c r="B9366">
        <f>'נתונים מיובאים'!D9366</f>
        <v>0</v>
      </c>
      <c r="C9366">
        <f>'נתונים מיובאים'!E9366</f>
        <v>0</v>
      </c>
      <c r="D9366">
        <f>'נתונים מיובאים'!F9366</f>
        <v>0</v>
      </c>
      <c r="E9366" s="5">
        <f>'נתונים מיובאים'!G9366</f>
        <v>0</v>
      </c>
      <c r="F9366">
        <f>'נתונים מיובאים'!H9366</f>
        <v>0</v>
      </c>
      <c r="G9366" s="2">
        <f>'נתונים מיובאים'!I9366</f>
        <v>0</v>
      </c>
      <c r="H9366" s="1">
        <f>'נתונים מיובאים'!J9366</f>
        <v>0</v>
      </c>
      <c r="I9366">
        <f>'נתונים מיובאים'!K9366</f>
        <v>0</v>
      </c>
      <c r="J9366" s="2">
        <f>'נתונים מיובאים'!L9366</f>
        <v>0</v>
      </c>
      <c r="K9366">
        <f>'נתונים מיובאים'!M9366</f>
        <v>0</v>
      </c>
      <c r="L9366" s="2">
        <f>'נתונים מיובאים'!N9366</f>
        <v>0</v>
      </c>
      <c r="M9366" s="1" t="str">
        <f t="shared" si="147"/>
        <v>00</v>
      </c>
      <c r="N9366" s="7" t="str">
        <f>B9366&amp;E9366&amp;COUNTIF($M$2:M9366,B9366&amp;E9366)</f>
        <v>008649</v>
      </c>
    </row>
    <row r="9367" spans="1:14" x14ac:dyDescent="0.2">
      <c r="A9367">
        <f>'נתונים מיובאים'!C9367</f>
        <v>0</v>
      </c>
      <c r="B9367">
        <f>'נתונים מיובאים'!D9367</f>
        <v>0</v>
      </c>
      <c r="C9367">
        <f>'נתונים מיובאים'!E9367</f>
        <v>0</v>
      </c>
      <c r="D9367">
        <f>'נתונים מיובאים'!F9367</f>
        <v>0</v>
      </c>
      <c r="E9367" s="5">
        <f>'נתונים מיובאים'!G9367</f>
        <v>0</v>
      </c>
      <c r="F9367">
        <f>'נתונים מיובאים'!H9367</f>
        <v>0</v>
      </c>
      <c r="G9367" s="2">
        <f>'נתונים מיובאים'!I9367</f>
        <v>0</v>
      </c>
      <c r="H9367" s="1">
        <f>'נתונים מיובאים'!J9367</f>
        <v>0</v>
      </c>
      <c r="I9367">
        <f>'נתונים מיובאים'!K9367</f>
        <v>0</v>
      </c>
      <c r="J9367" s="2">
        <f>'נתונים מיובאים'!L9367</f>
        <v>0</v>
      </c>
      <c r="K9367">
        <f>'נתונים מיובאים'!M9367</f>
        <v>0</v>
      </c>
      <c r="L9367" s="2">
        <f>'נתונים מיובאים'!N9367</f>
        <v>0</v>
      </c>
      <c r="M9367" s="1" t="str">
        <f t="shared" si="147"/>
        <v>00</v>
      </c>
      <c r="N9367" s="7" t="str">
        <f>B9367&amp;E9367&amp;COUNTIF($M$2:M9367,B9367&amp;E9367)</f>
        <v>008650</v>
      </c>
    </row>
    <row r="9368" spans="1:14" x14ac:dyDescent="0.2">
      <c r="A9368">
        <f>'נתונים מיובאים'!C9368</f>
        <v>0</v>
      </c>
      <c r="B9368">
        <f>'נתונים מיובאים'!D9368</f>
        <v>0</v>
      </c>
      <c r="C9368">
        <f>'נתונים מיובאים'!E9368</f>
        <v>0</v>
      </c>
      <c r="D9368">
        <f>'נתונים מיובאים'!F9368</f>
        <v>0</v>
      </c>
      <c r="E9368" s="5">
        <f>'נתונים מיובאים'!G9368</f>
        <v>0</v>
      </c>
      <c r="F9368">
        <f>'נתונים מיובאים'!H9368</f>
        <v>0</v>
      </c>
      <c r="G9368" s="2">
        <f>'נתונים מיובאים'!I9368</f>
        <v>0</v>
      </c>
      <c r="H9368" s="1">
        <f>'נתונים מיובאים'!J9368</f>
        <v>0</v>
      </c>
      <c r="I9368">
        <f>'נתונים מיובאים'!K9368</f>
        <v>0</v>
      </c>
      <c r="J9368" s="2">
        <f>'נתונים מיובאים'!L9368</f>
        <v>0</v>
      </c>
      <c r="K9368">
        <f>'נתונים מיובאים'!M9368</f>
        <v>0</v>
      </c>
      <c r="L9368" s="2">
        <f>'נתונים מיובאים'!N9368</f>
        <v>0</v>
      </c>
      <c r="M9368" s="1" t="str">
        <f t="shared" si="147"/>
        <v>00</v>
      </c>
      <c r="N9368" s="7" t="str">
        <f>B9368&amp;E9368&amp;COUNTIF($M$2:M9368,B9368&amp;E9368)</f>
        <v>008651</v>
      </c>
    </row>
    <row r="9369" spans="1:14" x14ac:dyDescent="0.2">
      <c r="A9369">
        <f>'נתונים מיובאים'!C9369</f>
        <v>0</v>
      </c>
      <c r="B9369">
        <f>'נתונים מיובאים'!D9369</f>
        <v>0</v>
      </c>
      <c r="C9369">
        <f>'נתונים מיובאים'!E9369</f>
        <v>0</v>
      </c>
      <c r="D9369">
        <f>'נתונים מיובאים'!F9369</f>
        <v>0</v>
      </c>
      <c r="E9369" s="5">
        <f>'נתונים מיובאים'!G9369</f>
        <v>0</v>
      </c>
      <c r="F9369">
        <f>'נתונים מיובאים'!H9369</f>
        <v>0</v>
      </c>
      <c r="G9369" s="2">
        <f>'נתונים מיובאים'!I9369</f>
        <v>0</v>
      </c>
      <c r="H9369" s="1">
        <f>'נתונים מיובאים'!J9369</f>
        <v>0</v>
      </c>
      <c r="I9369">
        <f>'נתונים מיובאים'!K9369</f>
        <v>0</v>
      </c>
      <c r="J9369" s="2">
        <f>'נתונים מיובאים'!L9369</f>
        <v>0</v>
      </c>
      <c r="K9369">
        <f>'נתונים מיובאים'!M9369</f>
        <v>0</v>
      </c>
      <c r="L9369" s="2">
        <f>'נתונים מיובאים'!N9369</f>
        <v>0</v>
      </c>
      <c r="M9369" s="1" t="str">
        <f t="shared" si="147"/>
        <v>00</v>
      </c>
      <c r="N9369" s="7" t="str">
        <f>B9369&amp;E9369&amp;COUNTIF($M$2:M9369,B9369&amp;E9369)</f>
        <v>008652</v>
      </c>
    </row>
    <row r="9370" spans="1:14" x14ac:dyDescent="0.2">
      <c r="A9370">
        <f>'נתונים מיובאים'!C9370</f>
        <v>0</v>
      </c>
      <c r="B9370">
        <f>'נתונים מיובאים'!D9370</f>
        <v>0</v>
      </c>
      <c r="C9370">
        <f>'נתונים מיובאים'!E9370</f>
        <v>0</v>
      </c>
      <c r="D9370">
        <f>'נתונים מיובאים'!F9370</f>
        <v>0</v>
      </c>
      <c r="E9370" s="5">
        <f>'נתונים מיובאים'!G9370</f>
        <v>0</v>
      </c>
      <c r="F9370">
        <f>'נתונים מיובאים'!H9370</f>
        <v>0</v>
      </c>
      <c r="G9370" s="2">
        <f>'נתונים מיובאים'!I9370</f>
        <v>0</v>
      </c>
      <c r="H9370" s="1">
        <f>'נתונים מיובאים'!J9370</f>
        <v>0</v>
      </c>
      <c r="I9370">
        <f>'נתונים מיובאים'!K9370</f>
        <v>0</v>
      </c>
      <c r="J9370" s="2">
        <f>'נתונים מיובאים'!L9370</f>
        <v>0</v>
      </c>
      <c r="K9370">
        <f>'נתונים מיובאים'!M9370</f>
        <v>0</v>
      </c>
      <c r="L9370" s="2">
        <f>'נתונים מיובאים'!N9370</f>
        <v>0</v>
      </c>
      <c r="M9370" s="1" t="str">
        <f t="shared" si="147"/>
        <v>00</v>
      </c>
      <c r="N9370" s="7" t="str">
        <f>B9370&amp;E9370&amp;COUNTIF($M$2:M9370,B9370&amp;E9370)</f>
        <v>008653</v>
      </c>
    </row>
    <row r="9371" spans="1:14" x14ac:dyDescent="0.2">
      <c r="A9371">
        <f>'נתונים מיובאים'!C9371</f>
        <v>0</v>
      </c>
      <c r="B9371">
        <f>'נתונים מיובאים'!D9371</f>
        <v>0</v>
      </c>
      <c r="C9371">
        <f>'נתונים מיובאים'!E9371</f>
        <v>0</v>
      </c>
      <c r="D9371">
        <f>'נתונים מיובאים'!F9371</f>
        <v>0</v>
      </c>
      <c r="E9371" s="5">
        <f>'נתונים מיובאים'!G9371</f>
        <v>0</v>
      </c>
      <c r="F9371">
        <f>'נתונים מיובאים'!H9371</f>
        <v>0</v>
      </c>
      <c r="G9371" s="2">
        <f>'נתונים מיובאים'!I9371</f>
        <v>0</v>
      </c>
      <c r="H9371" s="1">
        <f>'נתונים מיובאים'!J9371</f>
        <v>0</v>
      </c>
      <c r="I9371">
        <f>'נתונים מיובאים'!K9371</f>
        <v>0</v>
      </c>
      <c r="J9371" s="2">
        <f>'נתונים מיובאים'!L9371</f>
        <v>0</v>
      </c>
      <c r="K9371">
        <f>'נתונים מיובאים'!M9371</f>
        <v>0</v>
      </c>
      <c r="L9371" s="2">
        <f>'נתונים מיובאים'!N9371</f>
        <v>0</v>
      </c>
      <c r="M9371" s="1" t="str">
        <f t="shared" si="147"/>
        <v>00</v>
      </c>
      <c r="N9371" s="7" t="str">
        <f>B9371&amp;E9371&amp;COUNTIF($M$2:M9371,B9371&amp;E9371)</f>
        <v>008654</v>
      </c>
    </row>
    <row r="9372" spans="1:14" x14ac:dyDescent="0.2">
      <c r="A9372">
        <f>'נתונים מיובאים'!C9372</f>
        <v>0</v>
      </c>
      <c r="B9372">
        <f>'נתונים מיובאים'!D9372</f>
        <v>0</v>
      </c>
      <c r="C9372">
        <f>'נתונים מיובאים'!E9372</f>
        <v>0</v>
      </c>
      <c r="D9372">
        <f>'נתונים מיובאים'!F9372</f>
        <v>0</v>
      </c>
      <c r="E9372" s="5">
        <f>'נתונים מיובאים'!G9372</f>
        <v>0</v>
      </c>
      <c r="F9372">
        <f>'נתונים מיובאים'!H9372</f>
        <v>0</v>
      </c>
      <c r="G9372" s="2">
        <f>'נתונים מיובאים'!I9372</f>
        <v>0</v>
      </c>
      <c r="H9372" s="1">
        <f>'נתונים מיובאים'!J9372</f>
        <v>0</v>
      </c>
      <c r="I9372">
        <f>'נתונים מיובאים'!K9372</f>
        <v>0</v>
      </c>
      <c r="J9372" s="2">
        <f>'נתונים מיובאים'!L9372</f>
        <v>0</v>
      </c>
      <c r="K9372">
        <f>'נתונים מיובאים'!M9372</f>
        <v>0</v>
      </c>
      <c r="L9372" s="2">
        <f>'נתונים מיובאים'!N9372</f>
        <v>0</v>
      </c>
      <c r="M9372" s="1" t="str">
        <f t="shared" si="147"/>
        <v>00</v>
      </c>
      <c r="N9372" s="7" t="str">
        <f>B9372&amp;E9372&amp;COUNTIF($M$2:M9372,B9372&amp;E9372)</f>
        <v>008655</v>
      </c>
    </row>
    <row r="9373" spans="1:14" x14ac:dyDescent="0.2">
      <c r="A9373">
        <f>'נתונים מיובאים'!C9373</f>
        <v>0</v>
      </c>
      <c r="B9373">
        <f>'נתונים מיובאים'!D9373</f>
        <v>0</v>
      </c>
      <c r="C9373">
        <f>'נתונים מיובאים'!E9373</f>
        <v>0</v>
      </c>
      <c r="D9373">
        <f>'נתונים מיובאים'!F9373</f>
        <v>0</v>
      </c>
      <c r="E9373" s="5">
        <f>'נתונים מיובאים'!G9373</f>
        <v>0</v>
      </c>
      <c r="F9373">
        <f>'נתונים מיובאים'!H9373</f>
        <v>0</v>
      </c>
      <c r="G9373" s="2">
        <f>'נתונים מיובאים'!I9373</f>
        <v>0</v>
      </c>
      <c r="H9373" s="1">
        <f>'נתונים מיובאים'!J9373</f>
        <v>0</v>
      </c>
      <c r="I9373">
        <f>'נתונים מיובאים'!K9373</f>
        <v>0</v>
      </c>
      <c r="J9373" s="2">
        <f>'נתונים מיובאים'!L9373</f>
        <v>0</v>
      </c>
      <c r="K9373">
        <f>'נתונים מיובאים'!M9373</f>
        <v>0</v>
      </c>
      <c r="L9373" s="2">
        <f>'נתונים מיובאים'!N9373</f>
        <v>0</v>
      </c>
      <c r="M9373" s="1" t="str">
        <f t="shared" si="147"/>
        <v>00</v>
      </c>
      <c r="N9373" s="7" t="str">
        <f>B9373&amp;E9373&amp;COUNTIF($M$2:M9373,B9373&amp;E9373)</f>
        <v>008656</v>
      </c>
    </row>
    <row r="9374" spans="1:14" x14ac:dyDescent="0.2">
      <c r="A9374">
        <f>'נתונים מיובאים'!C9374</f>
        <v>0</v>
      </c>
      <c r="B9374">
        <f>'נתונים מיובאים'!D9374</f>
        <v>0</v>
      </c>
      <c r="C9374">
        <f>'נתונים מיובאים'!E9374</f>
        <v>0</v>
      </c>
      <c r="D9374">
        <f>'נתונים מיובאים'!F9374</f>
        <v>0</v>
      </c>
      <c r="E9374" s="5">
        <f>'נתונים מיובאים'!G9374</f>
        <v>0</v>
      </c>
      <c r="F9374">
        <f>'נתונים מיובאים'!H9374</f>
        <v>0</v>
      </c>
      <c r="G9374" s="2">
        <f>'נתונים מיובאים'!I9374</f>
        <v>0</v>
      </c>
      <c r="H9374" s="1">
        <f>'נתונים מיובאים'!J9374</f>
        <v>0</v>
      </c>
      <c r="I9374">
        <f>'נתונים מיובאים'!K9374</f>
        <v>0</v>
      </c>
      <c r="J9374" s="2">
        <f>'נתונים מיובאים'!L9374</f>
        <v>0</v>
      </c>
      <c r="K9374">
        <f>'נתונים מיובאים'!M9374</f>
        <v>0</v>
      </c>
      <c r="L9374" s="2">
        <f>'נתונים מיובאים'!N9374</f>
        <v>0</v>
      </c>
      <c r="M9374" s="1" t="str">
        <f t="shared" si="147"/>
        <v>00</v>
      </c>
      <c r="N9374" s="7" t="str">
        <f>B9374&amp;E9374&amp;COUNTIF($M$2:M9374,B9374&amp;E9374)</f>
        <v>008657</v>
      </c>
    </row>
    <row r="9375" spans="1:14" x14ac:dyDescent="0.2">
      <c r="A9375">
        <f>'נתונים מיובאים'!C9375</f>
        <v>0</v>
      </c>
      <c r="B9375">
        <f>'נתונים מיובאים'!D9375</f>
        <v>0</v>
      </c>
      <c r="C9375">
        <f>'נתונים מיובאים'!E9375</f>
        <v>0</v>
      </c>
      <c r="D9375">
        <f>'נתונים מיובאים'!F9375</f>
        <v>0</v>
      </c>
      <c r="E9375" s="5">
        <f>'נתונים מיובאים'!G9375</f>
        <v>0</v>
      </c>
      <c r="F9375">
        <f>'נתונים מיובאים'!H9375</f>
        <v>0</v>
      </c>
      <c r="G9375" s="2">
        <f>'נתונים מיובאים'!I9375</f>
        <v>0</v>
      </c>
      <c r="H9375" s="1">
        <f>'נתונים מיובאים'!J9375</f>
        <v>0</v>
      </c>
      <c r="I9375">
        <f>'נתונים מיובאים'!K9375</f>
        <v>0</v>
      </c>
      <c r="J9375" s="2">
        <f>'נתונים מיובאים'!L9375</f>
        <v>0</v>
      </c>
      <c r="K9375">
        <f>'נתונים מיובאים'!M9375</f>
        <v>0</v>
      </c>
      <c r="L9375" s="2">
        <f>'נתונים מיובאים'!N9375</f>
        <v>0</v>
      </c>
      <c r="M9375" s="1" t="str">
        <f t="shared" si="147"/>
        <v>00</v>
      </c>
      <c r="N9375" s="7" t="str">
        <f>B9375&amp;E9375&amp;COUNTIF($M$2:M9375,B9375&amp;E9375)</f>
        <v>008658</v>
      </c>
    </row>
    <row r="9376" spans="1:14" x14ac:dyDescent="0.2">
      <c r="A9376">
        <f>'נתונים מיובאים'!C9376</f>
        <v>0</v>
      </c>
      <c r="B9376">
        <f>'נתונים מיובאים'!D9376</f>
        <v>0</v>
      </c>
      <c r="C9376">
        <f>'נתונים מיובאים'!E9376</f>
        <v>0</v>
      </c>
      <c r="D9376">
        <f>'נתונים מיובאים'!F9376</f>
        <v>0</v>
      </c>
      <c r="E9376" s="5">
        <f>'נתונים מיובאים'!G9376</f>
        <v>0</v>
      </c>
      <c r="F9376">
        <f>'נתונים מיובאים'!H9376</f>
        <v>0</v>
      </c>
      <c r="G9376" s="2">
        <f>'נתונים מיובאים'!I9376</f>
        <v>0</v>
      </c>
      <c r="H9376" s="1">
        <f>'נתונים מיובאים'!J9376</f>
        <v>0</v>
      </c>
      <c r="I9376">
        <f>'נתונים מיובאים'!K9376</f>
        <v>0</v>
      </c>
      <c r="J9376" s="2">
        <f>'נתונים מיובאים'!L9376</f>
        <v>0</v>
      </c>
      <c r="K9376">
        <f>'נתונים מיובאים'!M9376</f>
        <v>0</v>
      </c>
      <c r="L9376" s="2">
        <f>'נתונים מיובאים'!N9376</f>
        <v>0</v>
      </c>
      <c r="M9376" s="1" t="str">
        <f t="shared" si="147"/>
        <v>00</v>
      </c>
      <c r="N9376" s="7" t="str">
        <f>B9376&amp;E9376&amp;COUNTIF($M$2:M9376,B9376&amp;E9376)</f>
        <v>008659</v>
      </c>
    </row>
    <row r="9377" spans="1:14" x14ac:dyDescent="0.2">
      <c r="A9377">
        <f>'נתונים מיובאים'!C9377</f>
        <v>0</v>
      </c>
      <c r="B9377">
        <f>'נתונים מיובאים'!D9377</f>
        <v>0</v>
      </c>
      <c r="C9377">
        <f>'נתונים מיובאים'!E9377</f>
        <v>0</v>
      </c>
      <c r="D9377">
        <f>'נתונים מיובאים'!F9377</f>
        <v>0</v>
      </c>
      <c r="E9377" s="5">
        <f>'נתונים מיובאים'!G9377</f>
        <v>0</v>
      </c>
      <c r="F9377">
        <f>'נתונים מיובאים'!H9377</f>
        <v>0</v>
      </c>
      <c r="G9377" s="2">
        <f>'נתונים מיובאים'!I9377</f>
        <v>0</v>
      </c>
      <c r="H9377" s="1">
        <f>'נתונים מיובאים'!J9377</f>
        <v>0</v>
      </c>
      <c r="I9377">
        <f>'נתונים מיובאים'!K9377</f>
        <v>0</v>
      </c>
      <c r="J9377" s="2">
        <f>'נתונים מיובאים'!L9377</f>
        <v>0</v>
      </c>
      <c r="K9377">
        <f>'נתונים מיובאים'!M9377</f>
        <v>0</v>
      </c>
      <c r="L9377" s="2">
        <f>'נתונים מיובאים'!N9377</f>
        <v>0</v>
      </c>
      <c r="M9377" s="1" t="str">
        <f t="shared" si="147"/>
        <v>00</v>
      </c>
      <c r="N9377" s="7" t="str">
        <f>B9377&amp;E9377&amp;COUNTIF($M$2:M9377,B9377&amp;E9377)</f>
        <v>008660</v>
      </c>
    </row>
    <row r="9378" spans="1:14" x14ac:dyDescent="0.2">
      <c r="A9378">
        <f>'נתונים מיובאים'!C9378</f>
        <v>0</v>
      </c>
      <c r="B9378">
        <f>'נתונים מיובאים'!D9378</f>
        <v>0</v>
      </c>
      <c r="C9378">
        <f>'נתונים מיובאים'!E9378</f>
        <v>0</v>
      </c>
      <c r="D9378">
        <f>'נתונים מיובאים'!F9378</f>
        <v>0</v>
      </c>
      <c r="E9378" s="5">
        <f>'נתונים מיובאים'!G9378</f>
        <v>0</v>
      </c>
      <c r="F9378">
        <f>'נתונים מיובאים'!H9378</f>
        <v>0</v>
      </c>
      <c r="G9378" s="2">
        <f>'נתונים מיובאים'!I9378</f>
        <v>0</v>
      </c>
      <c r="H9378" s="1">
        <f>'נתונים מיובאים'!J9378</f>
        <v>0</v>
      </c>
      <c r="I9378">
        <f>'נתונים מיובאים'!K9378</f>
        <v>0</v>
      </c>
      <c r="J9378" s="2">
        <f>'נתונים מיובאים'!L9378</f>
        <v>0</v>
      </c>
      <c r="K9378">
        <f>'נתונים מיובאים'!M9378</f>
        <v>0</v>
      </c>
      <c r="L9378" s="2">
        <f>'נתונים מיובאים'!N9378</f>
        <v>0</v>
      </c>
      <c r="M9378" s="1" t="str">
        <f t="shared" si="147"/>
        <v>00</v>
      </c>
      <c r="N9378" s="7" t="str">
        <f>B9378&amp;E9378&amp;COUNTIF($M$2:M9378,B9378&amp;E9378)</f>
        <v>008661</v>
      </c>
    </row>
    <row r="9379" spans="1:14" x14ac:dyDescent="0.2">
      <c r="A9379">
        <f>'נתונים מיובאים'!C9379</f>
        <v>0</v>
      </c>
      <c r="B9379">
        <f>'נתונים מיובאים'!D9379</f>
        <v>0</v>
      </c>
      <c r="C9379">
        <f>'נתונים מיובאים'!E9379</f>
        <v>0</v>
      </c>
      <c r="D9379">
        <f>'נתונים מיובאים'!F9379</f>
        <v>0</v>
      </c>
      <c r="E9379" s="5">
        <f>'נתונים מיובאים'!G9379</f>
        <v>0</v>
      </c>
      <c r="F9379">
        <f>'נתונים מיובאים'!H9379</f>
        <v>0</v>
      </c>
      <c r="G9379" s="2">
        <f>'נתונים מיובאים'!I9379</f>
        <v>0</v>
      </c>
      <c r="H9379" s="1">
        <f>'נתונים מיובאים'!J9379</f>
        <v>0</v>
      </c>
      <c r="I9379">
        <f>'נתונים מיובאים'!K9379</f>
        <v>0</v>
      </c>
      <c r="J9379" s="2">
        <f>'נתונים מיובאים'!L9379</f>
        <v>0</v>
      </c>
      <c r="K9379">
        <f>'נתונים מיובאים'!M9379</f>
        <v>0</v>
      </c>
      <c r="L9379" s="2">
        <f>'נתונים מיובאים'!N9379</f>
        <v>0</v>
      </c>
      <c r="M9379" s="1" t="str">
        <f t="shared" si="147"/>
        <v>00</v>
      </c>
      <c r="N9379" s="7" t="str">
        <f>B9379&amp;E9379&amp;COUNTIF($M$2:M9379,B9379&amp;E9379)</f>
        <v>008662</v>
      </c>
    </row>
    <row r="9380" spans="1:14" x14ac:dyDescent="0.2">
      <c r="A9380">
        <f>'נתונים מיובאים'!C9380</f>
        <v>0</v>
      </c>
      <c r="B9380">
        <f>'נתונים מיובאים'!D9380</f>
        <v>0</v>
      </c>
      <c r="C9380">
        <f>'נתונים מיובאים'!E9380</f>
        <v>0</v>
      </c>
      <c r="D9380">
        <f>'נתונים מיובאים'!F9380</f>
        <v>0</v>
      </c>
      <c r="E9380" s="5">
        <f>'נתונים מיובאים'!G9380</f>
        <v>0</v>
      </c>
      <c r="F9380">
        <f>'נתונים מיובאים'!H9380</f>
        <v>0</v>
      </c>
      <c r="G9380" s="2">
        <f>'נתונים מיובאים'!I9380</f>
        <v>0</v>
      </c>
      <c r="H9380" s="1">
        <f>'נתונים מיובאים'!J9380</f>
        <v>0</v>
      </c>
      <c r="I9380">
        <f>'נתונים מיובאים'!K9380</f>
        <v>0</v>
      </c>
      <c r="J9380" s="2">
        <f>'נתונים מיובאים'!L9380</f>
        <v>0</v>
      </c>
      <c r="K9380">
        <f>'נתונים מיובאים'!M9380</f>
        <v>0</v>
      </c>
      <c r="L9380" s="2">
        <f>'נתונים מיובאים'!N9380</f>
        <v>0</v>
      </c>
      <c r="M9380" s="1" t="str">
        <f t="shared" si="147"/>
        <v>00</v>
      </c>
      <c r="N9380" s="7" t="str">
        <f>B9380&amp;E9380&amp;COUNTIF($M$2:M9380,B9380&amp;E9380)</f>
        <v>008663</v>
      </c>
    </row>
    <row r="9381" spans="1:14" x14ac:dyDescent="0.2">
      <c r="A9381">
        <f>'נתונים מיובאים'!C9381</f>
        <v>0</v>
      </c>
      <c r="B9381">
        <f>'נתונים מיובאים'!D9381</f>
        <v>0</v>
      </c>
      <c r="C9381">
        <f>'נתונים מיובאים'!E9381</f>
        <v>0</v>
      </c>
      <c r="D9381">
        <f>'נתונים מיובאים'!F9381</f>
        <v>0</v>
      </c>
      <c r="E9381" s="5">
        <f>'נתונים מיובאים'!G9381</f>
        <v>0</v>
      </c>
      <c r="F9381">
        <f>'נתונים מיובאים'!H9381</f>
        <v>0</v>
      </c>
      <c r="G9381" s="2">
        <f>'נתונים מיובאים'!I9381</f>
        <v>0</v>
      </c>
      <c r="H9381" s="1">
        <f>'נתונים מיובאים'!J9381</f>
        <v>0</v>
      </c>
      <c r="I9381">
        <f>'נתונים מיובאים'!K9381</f>
        <v>0</v>
      </c>
      <c r="J9381" s="2">
        <f>'נתונים מיובאים'!L9381</f>
        <v>0</v>
      </c>
      <c r="K9381">
        <f>'נתונים מיובאים'!M9381</f>
        <v>0</v>
      </c>
      <c r="L9381" s="2">
        <f>'נתונים מיובאים'!N9381</f>
        <v>0</v>
      </c>
      <c r="M9381" s="1" t="str">
        <f t="shared" si="147"/>
        <v>00</v>
      </c>
      <c r="N9381" s="7" t="str">
        <f>B9381&amp;E9381&amp;COUNTIF($M$2:M9381,B9381&amp;E9381)</f>
        <v>008664</v>
      </c>
    </row>
    <row r="9382" spans="1:14" x14ac:dyDescent="0.2">
      <c r="A9382">
        <f>'נתונים מיובאים'!C9382</f>
        <v>0</v>
      </c>
      <c r="B9382">
        <f>'נתונים מיובאים'!D9382</f>
        <v>0</v>
      </c>
      <c r="C9382">
        <f>'נתונים מיובאים'!E9382</f>
        <v>0</v>
      </c>
      <c r="D9382">
        <f>'נתונים מיובאים'!F9382</f>
        <v>0</v>
      </c>
      <c r="E9382" s="5">
        <f>'נתונים מיובאים'!G9382</f>
        <v>0</v>
      </c>
      <c r="F9382">
        <f>'נתונים מיובאים'!H9382</f>
        <v>0</v>
      </c>
      <c r="G9382" s="2">
        <f>'נתונים מיובאים'!I9382</f>
        <v>0</v>
      </c>
      <c r="H9382" s="1">
        <f>'נתונים מיובאים'!J9382</f>
        <v>0</v>
      </c>
      <c r="I9382">
        <f>'נתונים מיובאים'!K9382</f>
        <v>0</v>
      </c>
      <c r="J9382" s="2">
        <f>'נתונים מיובאים'!L9382</f>
        <v>0</v>
      </c>
      <c r="K9382">
        <f>'נתונים מיובאים'!M9382</f>
        <v>0</v>
      </c>
      <c r="L9382" s="2">
        <f>'נתונים מיובאים'!N9382</f>
        <v>0</v>
      </c>
      <c r="M9382" s="1" t="str">
        <f t="shared" si="147"/>
        <v>00</v>
      </c>
      <c r="N9382" s="7" t="str">
        <f>B9382&amp;E9382&amp;COUNTIF($M$2:M9382,B9382&amp;E9382)</f>
        <v>008665</v>
      </c>
    </row>
    <row r="9383" spans="1:14" x14ac:dyDescent="0.2">
      <c r="A9383">
        <f>'נתונים מיובאים'!C9383</f>
        <v>0</v>
      </c>
      <c r="B9383">
        <f>'נתונים מיובאים'!D9383</f>
        <v>0</v>
      </c>
      <c r="C9383">
        <f>'נתונים מיובאים'!E9383</f>
        <v>0</v>
      </c>
      <c r="D9383">
        <f>'נתונים מיובאים'!F9383</f>
        <v>0</v>
      </c>
      <c r="E9383" s="5">
        <f>'נתונים מיובאים'!G9383</f>
        <v>0</v>
      </c>
      <c r="F9383">
        <f>'נתונים מיובאים'!H9383</f>
        <v>0</v>
      </c>
      <c r="G9383" s="2">
        <f>'נתונים מיובאים'!I9383</f>
        <v>0</v>
      </c>
      <c r="H9383" s="1">
        <f>'נתונים מיובאים'!J9383</f>
        <v>0</v>
      </c>
      <c r="I9383">
        <f>'נתונים מיובאים'!K9383</f>
        <v>0</v>
      </c>
      <c r="J9383" s="2">
        <f>'נתונים מיובאים'!L9383</f>
        <v>0</v>
      </c>
      <c r="K9383">
        <f>'נתונים מיובאים'!M9383</f>
        <v>0</v>
      </c>
      <c r="L9383" s="2">
        <f>'נתונים מיובאים'!N9383</f>
        <v>0</v>
      </c>
      <c r="M9383" s="1" t="str">
        <f t="shared" si="147"/>
        <v>00</v>
      </c>
      <c r="N9383" s="7" t="str">
        <f>B9383&amp;E9383&amp;COUNTIF($M$2:M9383,B9383&amp;E9383)</f>
        <v>008666</v>
      </c>
    </row>
    <row r="9384" spans="1:14" x14ac:dyDescent="0.2">
      <c r="A9384">
        <f>'נתונים מיובאים'!C9384</f>
        <v>0</v>
      </c>
      <c r="B9384">
        <f>'נתונים מיובאים'!D9384</f>
        <v>0</v>
      </c>
      <c r="C9384">
        <f>'נתונים מיובאים'!E9384</f>
        <v>0</v>
      </c>
      <c r="D9384">
        <f>'נתונים מיובאים'!F9384</f>
        <v>0</v>
      </c>
      <c r="E9384" s="5">
        <f>'נתונים מיובאים'!G9384</f>
        <v>0</v>
      </c>
      <c r="F9384">
        <f>'נתונים מיובאים'!H9384</f>
        <v>0</v>
      </c>
      <c r="G9384" s="2">
        <f>'נתונים מיובאים'!I9384</f>
        <v>0</v>
      </c>
      <c r="H9384" s="1">
        <f>'נתונים מיובאים'!J9384</f>
        <v>0</v>
      </c>
      <c r="I9384">
        <f>'נתונים מיובאים'!K9384</f>
        <v>0</v>
      </c>
      <c r="J9384" s="2">
        <f>'נתונים מיובאים'!L9384</f>
        <v>0</v>
      </c>
      <c r="K9384">
        <f>'נתונים מיובאים'!M9384</f>
        <v>0</v>
      </c>
      <c r="L9384" s="2">
        <f>'נתונים מיובאים'!N9384</f>
        <v>0</v>
      </c>
      <c r="M9384" s="1" t="str">
        <f t="shared" si="147"/>
        <v>00</v>
      </c>
      <c r="N9384" s="7" t="str">
        <f>B9384&amp;E9384&amp;COUNTIF($M$2:M9384,B9384&amp;E9384)</f>
        <v>008667</v>
      </c>
    </row>
    <row r="9385" spans="1:14" x14ac:dyDescent="0.2">
      <c r="A9385">
        <f>'נתונים מיובאים'!C9385</f>
        <v>0</v>
      </c>
      <c r="B9385">
        <f>'נתונים מיובאים'!D9385</f>
        <v>0</v>
      </c>
      <c r="C9385">
        <f>'נתונים מיובאים'!E9385</f>
        <v>0</v>
      </c>
      <c r="D9385">
        <f>'נתונים מיובאים'!F9385</f>
        <v>0</v>
      </c>
      <c r="E9385" s="5">
        <f>'נתונים מיובאים'!G9385</f>
        <v>0</v>
      </c>
      <c r="F9385">
        <f>'נתונים מיובאים'!H9385</f>
        <v>0</v>
      </c>
      <c r="G9385" s="2">
        <f>'נתונים מיובאים'!I9385</f>
        <v>0</v>
      </c>
      <c r="H9385" s="1">
        <f>'נתונים מיובאים'!J9385</f>
        <v>0</v>
      </c>
      <c r="I9385">
        <f>'נתונים מיובאים'!K9385</f>
        <v>0</v>
      </c>
      <c r="J9385" s="2">
        <f>'נתונים מיובאים'!L9385</f>
        <v>0</v>
      </c>
      <c r="K9385">
        <f>'נתונים מיובאים'!M9385</f>
        <v>0</v>
      </c>
      <c r="L9385" s="2">
        <f>'נתונים מיובאים'!N9385</f>
        <v>0</v>
      </c>
      <c r="M9385" s="1" t="str">
        <f t="shared" si="147"/>
        <v>00</v>
      </c>
      <c r="N9385" s="7" t="str">
        <f>B9385&amp;E9385&amp;COUNTIF($M$2:M9385,B9385&amp;E9385)</f>
        <v>008668</v>
      </c>
    </row>
    <row r="9386" spans="1:14" x14ac:dyDescent="0.2">
      <c r="A9386">
        <f>'נתונים מיובאים'!C9386</f>
        <v>0</v>
      </c>
      <c r="B9386">
        <f>'נתונים מיובאים'!D9386</f>
        <v>0</v>
      </c>
      <c r="C9386">
        <f>'נתונים מיובאים'!E9386</f>
        <v>0</v>
      </c>
      <c r="D9386">
        <f>'נתונים מיובאים'!F9386</f>
        <v>0</v>
      </c>
      <c r="E9386" s="5">
        <f>'נתונים מיובאים'!G9386</f>
        <v>0</v>
      </c>
      <c r="F9386">
        <f>'נתונים מיובאים'!H9386</f>
        <v>0</v>
      </c>
      <c r="G9386" s="2">
        <f>'נתונים מיובאים'!I9386</f>
        <v>0</v>
      </c>
      <c r="H9386" s="1">
        <f>'נתונים מיובאים'!J9386</f>
        <v>0</v>
      </c>
      <c r="I9386">
        <f>'נתונים מיובאים'!K9386</f>
        <v>0</v>
      </c>
      <c r="J9386" s="2">
        <f>'נתונים מיובאים'!L9386</f>
        <v>0</v>
      </c>
      <c r="K9386">
        <f>'נתונים מיובאים'!M9386</f>
        <v>0</v>
      </c>
      <c r="L9386" s="2">
        <f>'נתונים מיובאים'!N9386</f>
        <v>0</v>
      </c>
      <c r="M9386" s="1" t="str">
        <f t="shared" si="147"/>
        <v>00</v>
      </c>
      <c r="N9386" s="7" t="str">
        <f>B9386&amp;E9386&amp;COUNTIF($M$2:M9386,B9386&amp;E9386)</f>
        <v>008669</v>
      </c>
    </row>
    <row r="9387" spans="1:14" x14ac:dyDescent="0.2">
      <c r="A9387">
        <f>'נתונים מיובאים'!C9387</f>
        <v>0</v>
      </c>
      <c r="B9387">
        <f>'נתונים מיובאים'!D9387</f>
        <v>0</v>
      </c>
      <c r="C9387">
        <f>'נתונים מיובאים'!E9387</f>
        <v>0</v>
      </c>
      <c r="D9387">
        <f>'נתונים מיובאים'!F9387</f>
        <v>0</v>
      </c>
      <c r="E9387" s="5">
        <f>'נתונים מיובאים'!G9387</f>
        <v>0</v>
      </c>
      <c r="F9387">
        <f>'נתונים מיובאים'!H9387</f>
        <v>0</v>
      </c>
      <c r="G9387" s="2">
        <f>'נתונים מיובאים'!I9387</f>
        <v>0</v>
      </c>
      <c r="H9387" s="1">
        <f>'נתונים מיובאים'!J9387</f>
        <v>0</v>
      </c>
      <c r="I9387">
        <f>'נתונים מיובאים'!K9387</f>
        <v>0</v>
      </c>
      <c r="J9387" s="2">
        <f>'נתונים מיובאים'!L9387</f>
        <v>0</v>
      </c>
      <c r="K9387">
        <f>'נתונים מיובאים'!M9387</f>
        <v>0</v>
      </c>
      <c r="L9387" s="2">
        <f>'נתונים מיובאים'!N9387</f>
        <v>0</v>
      </c>
      <c r="M9387" s="1" t="str">
        <f t="shared" si="147"/>
        <v>00</v>
      </c>
      <c r="N9387" s="7" t="str">
        <f>B9387&amp;E9387&amp;COUNTIF($M$2:M9387,B9387&amp;E9387)</f>
        <v>008670</v>
      </c>
    </row>
    <row r="9388" spans="1:14" x14ac:dyDescent="0.2">
      <c r="A9388">
        <f>'נתונים מיובאים'!C9388</f>
        <v>0</v>
      </c>
      <c r="B9388">
        <f>'נתונים מיובאים'!D9388</f>
        <v>0</v>
      </c>
      <c r="C9388">
        <f>'נתונים מיובאים'!E9388</f>
        <v>0</v>
      </c>
      <c r="D9388">
        <f>'נתונים מיובאים'!F9388</f>
        <v>0</v>
      </c>
      <c r="E9388" s="5">
        <f>'נתונים מיובאים'!G9388</f>
        <v>0</v>
      </c>
      <c r="F9388">
        <f>'נתונים מיובאים'!H9388</f>
        <v>0</v>
      </c>
      <c r="G9388" s="2">
        <f>'נתונים מיובאים'!I9388</f>
        <v>0</v>
      </c>
      <c r="H9388" s="1">
        <f>'נתונים מיובאים'!J9388</f>
        <v>0</v>
      </c>
      <c r="I9388">
        <f>'נתונים מיובאים'!K9388</f>
        <v>0</v>
      </c>
      <c r="J9388" s="2">
        <f>'נתונים מיובאים'!L9388</f>
        <v>0</v>
      </c>
      <c r="K9388">
        <f>'נתונים מיובאים'!M9388</f>
        <v>0</v>
      </c>
      <c r="L9388" s="2">
        <f>'נתונים מיובאים'!N9388</f>
        <v>0</v>
      </c>
      <c r="M9388" s="1" t="str">
        <f t="shared" ref="M9388:M9451" si="148">B9388&amp;E9388</f>
        <v>00</v>
      </c>
      <c r="N9388" s="7" t="str">
        <f>B9388&amp;E9388&amp;COUNTIF($M$2:M9388,B9388&amp;E9388)</f>
        <v>008671</v>
      </c>
    </row>
    <row r="9389" spans="1:14" x14ac:dyDescent="0.2">
      <c r="A9389">
        <f>'נתונים מיובאים'!C9389</f>
        <v>0</v>
      </c>
      <c r="B9389">
        <f>'נתונים מיובאים'!D9389</f>
        <v>0</v>
      </c>
      <c r="C9389">
        <f>'נתונים מיובאים'!E9389</f>
        <v>0</v>
      </c>
      <c r="D9389">
        <f>'נתונים מיובאים'!F9389</f>
        <v>0</v>
      </c>
      <c r="E9389" s="5">
        <f>'נתונים מיובאים'!G9389</f>
        <v>0</v>
      </c>
      <c r="F9389">
        <f>'נתונים מיובאים'!H9389</f>
        <v>0</v>
      </c>
      <c r="G9389" s="2">
        <f>'נתונים מיובאים'!I9389</f>
        <v>0</v>
      </c>
      <c r="H9389" s="1">
        <f>'נתונים מיובאים'!J9389</f>
        <v>0</v>
      </c>
      <c r="I9389">
        <f>'נתונים מיובאים'!K9389</f>
        <v>0</v>
      </c>
      <c r="J9389" s="2">
        <f>'נתונים מיובאים'!L9389</f>
        <v>0</v>
      </c>
      <c r="K9389">
        <f>'נתונים מיובאים'!M9389</f>
        <v>0</v>
      </c>
      <c r="L9389" s="2">
        <f>'נתונים מיובאים'!N9389</f>
        <v>0</v>
      </c>
      <c r="M9389" s="1" t="str">
        <f t="shared" si="148"/>
        <v>00</v>
      </c>
      <c r="N9389" s="7" t="str">
        <f>B9389&amp;E9389&amp;COUNTIF($M$2:M9389,B9389&amp;E9389)</f>
        <v>008672</v>
      </c>
    </row>
    <row r="9390" spans="1:14" x14ac:dyDescent="0.2">
      <c r="A9390">
        <f>'נתונים מיובאים'!C9390</f>
        <v>0</v>
      </c>
      <c r="B9390">
        <f>'נתונים מיובאים'!D9390</f>
        <v>0</v>
      </c>
      <c r="C9390">
        <f>'נתונים מיובאים'!E9390</f>
        <v>0</v>
      </c>
      <c r="D9390">
        <f>'נתונים מיובאים'!F9390</f>
        <v>0</v>
      </c>
      <c r="E9390" s="5">
        <f>'נתונים מיובאים'!G9390</f>
        <v>0</v>
      </c>
      <c r="F9390">
        <f>'נתונים מיובאים'!H9390</f>
        <v>0</v>
      </c>
      <c r="G9390" s="2">
        <f>'נתונים מיובאים'!I9390</f>
        <v>0</v>
      </c>
      <c r="H9390" s="1">
        <f>'נתונים מיובאים'!J9390</f>
        <v>0</v>
      </c>
      <c r="I9390">
        <f>'נתונים מיובאים'!K9390</f>
        <v>0</v>
      </c>
      <c r="J9390" s="2">
        <f>'נתונים מיובאים'!L9390</f>
        <v>0</v>
      </c>
      <c r="K9390">
        <f>'נתונים מיובאים'!M9390</f>
        <v>0</v>
      </c>
      <c r="L9390" s="2">
        <f>'נתונים מיובאים'!N9390</f>
        <v>0</v>
      </c>
      <c r="M9390" s="1" t="str">
        <f t="shared" si="148"/>
        <v>00</v>
      </c>
      <c r="N9390" s="7" t="str">
        <f>B9390&amp;E9390&amp;COUNTIF($M$2:M9390,B9390&amp;E9390)</f>
        <v>008673</v>
      </c>
    </row>
    <row r="9391" spans="1:14" x14ac:dyDescent="0.2">
      <c r="A9391">
        <f>'נתונים מיובאים'!C9391</f>
        <v>0</v>
      </c>
      <c r="B9391">
        <f>'נתונים מיובאים'!D9391</f>
        <v>0</v>
      </c>
      <c r="C9391">
        <f>'נתונים מיובאים'!E9391</f>
        <v>0</v>
      </c>
      <c r="D9391">
        <f>'נתונים מיובאים'!F9391</f>
        <v>0</v>
      </c>
      <c r="E9391" s="5">
        <f>'נתונים מיובאים'!G9391</f>
        <v>0</v>
      </c>
      <c r="F9391">
        <f>'נתונים מיובאים'!H9391</f>
        <v>0</v>
      </c>
      <c r="G9391" s="2">
        <f>'נתונים מיובאים'!I9391</f>
        <v>0</v>
      </c>
      <c r="H9391" s="1">
        <f>'נתונים מיובאים'!J9391</f>
        <v>0</v>
      </c>
      <c r="I9391">
        <f>'נתונים מיובאים'!K9391</f>
        <v>0</v>
      </c>
      <c r="J9391" s="2">
        <f>'נתונים מיובאים'!L9391</f>
        <v>0</v>
      </c>
      <c r="K9391">
        <f>'נתונים מיובאים'!M9391</f>
        <v>0</v>
      </c>
      <c r="L9391" s="2">
        <f>'נתונים מיובאים'!N9391</f>
        <v>0</v>
      </c>
      <c r="M9391" s="1" t="str">
        <f t="shared" si="148"/>
        <v>00</v>
      </c>
      <c r="N9391" s="7" t="str">
        <f>B9391&amp;E9391&amp;COUNTIF($M$2:M9391,B9391&amp;E9391)</f>
        <v>008674</v>
      </c>
    </row>
    <row r="9392" spans="1:14" x14ac:dyDescent="0.2">
      <c r="A9392">
        <f>'נתונים מיובאים'!C9392</f>
        <v>0</v>
      </c>
      <c r="B9392">
        <f>'נתונים מיובאים'!D9392</f>
        <v>0</v>
      </c>
      <c r="C9392">
        <f>'נתונים מיובאים'!E9392</f>
        <v>0</v>
      </c>
      <c r="D9392">
        <f>'נתונים מיובאים'!F9392</f>
        <v>0</v>
      </c>
      <c r="E9392" s="5">
        <f>'נתונים מיובאים'!G9392</f>
        <v>0</v>
      </c>
      <c r="F9392">
        <f>'נתונים מיובאים'!H9392</f>
        <v>0</v>
      </c>
      <c r="G9392" s="2">
        <f>'נתונים מיובאים'!I9392</f>
        <v>0</v>
      </c>
      <c r="H9392" s="1">
        <f>'נתונים מיובאים'!J9392</f>
        <v>0</v>
      </c>
      <c r="I9392">
        <f>'נתונים מיובאים'!K9392</f>
        <v>0</v>
      </c>
      <c r="J9392" s="2">
        <f>'נתונים מיובאים'!L9392</f>
        <v>0</v>
      </c>
      <c r="K9392">
        <f>'נתונים מיובאים'!M9392</f>
        <v>0</v>
      </c>
      <c r="L9392" s="2">
        <f>'נתונים מיובאים'!N9392</f>
        <v>0</v>
      </c>
      <c r="M9392" s="1" t="str">
        <f t="shared" si="148"/>
        <v>00</v>
      </c>
      <c r="N9392" s="7" t="str">
        <f>B9392&amp;E9392&amp;COUNTIF($M$2:M9392,B9392&amp;E9392)</f>
        <v>008675</v>
      </c>
    </row>
    <row r="9393" spans="1:14" x14ac:dyDescent="0.2">
      <c r="A9393">
        <f>'נתונים מיובאים'!C9393</f>
        <v>0</v>
      </c>
      <c r="B9393">
        <f>'נתונים מיובאים'!D9393</f>
        <v>0</v>
      </c>
      <c r="C9393">
        <f>'נתונים מיובאים'!E9393</f>
        <v>0</v>
      </c>
      <c r="D9393">
        <f>'נתונים מיובאים'!F9393</f>
        <v>0</v>
      </c>
      <c r="E9393" s="5">
        <f>'נתונים מיובאים'!G9393</f>
        <v>0</v>
      </c>
      <c r="F9393">
        <f>'נתונים מיובאים'!H9393</f>
        <v>0</v>
      </c>
      <c r="G9393" s="2">
        <f>'נתונים מיובאים'!I9393</f>
        <v>0</v>
      </c>
      <c r="H9393" s="1">
        <f>'נתונים מיובאים'!J9393</f>
        <v>0</v>
      </c>
      <c r="I9393">
        <f>'נתונים מיובאים'!K9393</f>
        <v>0</v>
      </c>
      <c r="J9393" s="2">
        <f>'נתונים מיובאים'!L9393</f>
        <v>0</v>
      </c>
      <c r="K9393">
        <f>'נתונים מיובאים'!M9393</f>
        <v>0</v>
      </c>
      <c r="L9393" s="2">
        <f>'נתונים מיובאים'!N9393</f>
        <v>0</v>
      </c>
      <c r="M9393" s="1" t="str">
        <f t="shared" si="148"/>
        <v>00</v>
      </c>
      <c r="N9393" s="7" t="str">
        <f>B9393&amp;E9393&amp;COUNTIF($M$2:M9393,B9393&amp;E9393)</f>
        <v>008676</v>
      </c>
    </row>
    <row r="9394" spans="1:14" x14ac:dyDescent="0.2">
      <c r="A9394">
        <f>'נתונים מיובאים'!C9394</f>
        <v>0</v>
      </c>
      <c r="B9394">
        <f>'נתונים מיובאים'!D9394</f>
        <v>0</v>
      </c>
      <c r="C9394">
        <f>'נתונים מיובאים'!E9394</f>
        <v>0</v>
      </c>
      <c r="D9394">
        <f>'נתונים מיובאים'!F9394</f>
        <v>0</v>
      </c>
      <c r="E9394" s="5">
        <f>'נתונים מיובאים'!G9394</f>
        <v>0</v>
      </c>
      <c r="F9394">
        <f>'נתונים מיובאים'!H9394</f>
        <v>0</v>
      </c>
      <c r="G9394" s="2">
        <f>'נתונים מיובאים'!I9394</f>
        <v>0</v>
      </c>
      <c r="H9394" s="1">
        <f>'נתונים מיובאים'!J9394</f>
        <v>0</v>
      </c>
      <c r="I9394">
        <f>'נתונים מיובאים'!K9394</f>
        <v>0</v>
      </c>
      <c r="J9394" s="2">
        <f>'נתונים מיובאים'!L9394</f>
        <v>0</v>
      </c>
      <c r="K9394">
        <f>'נתונים מיובאים'!M9394</f>
        <v>0</v>
      </c>
      <c r="L9394" s="2">
        <f>'נתונים מיובאים'!N9394</f>
        <v>0</v>
      </c>
      <c r="M9394" s="1" t="str">
        <f t="shared" si="148"/>
        <v>00</v>
      </c>
      <c r="N9394" s="7" t="str">
        <f>B9394&amp;E9394&amp;COUNTIF($M$2:M9394,B9394&amp;E9394)</f>
        <v>008677</v>
      </c>
    </row>
    <row r="9395" spans="1:14" x14ac:dyDescent="0.2">
      <c r="A9395">
        <f>'נתונים מיובאים'!C9395</f>
        <v>0</v>
      </c>
      <c r="B9395">
        <f>'נתונים מיובאים'!D9395</f>
        <v>0</v>
      </c>
      <c r="C9395">
        <f>'נתונים מיובאים'!E9395</f>
        <v>0</v>
      </c>
      <c r="D9395">
        <f>'נתונים מיובאים'!F9395</f>
        <v>0</v>
      </c>
      <c r="E9395" s="5">
        <f>'נתונים מיובאים'!G9395</f>
        <v>0</v>
      </c>
      <c r="F9395">
        <f>'נתונים מיובאים'!H9395</f>
        <v>0</v>
      </c>
      <c r="G9395" s="2">
        <f>'נתונים מיובאים'!I9395</f>
        <v>0</v>
      </c>
      <c r="H9395" s="1">
        <f>'נתונים מיובאים'!J9395</f>
        <v>0</v>
      </c>
      <c r="I9395">
        <f>'נתונים מיובאים'!K9395</f>
        <v>0</v>
      </c>
      <c r="J9395" s="2">
        <f>'נתונים מיובאים'!L9395</f>
        <v>0</v>
      </c>
      <c r="K9395">
        <f>'נתונים מיובאים'!M9395</f>
        <v>0</v>
      </c>
      <c r="L9395" s="2">
        <f>'נתונים מיובאים'!N9395</f>
        <v>0</v>
      </c>
      <c r="M9395" s="1" t="str">
        <f t="shared" si="148"/>
        <v>00</v>
      </c>
      <c r="N9395" s="7" t="str">
        <f>B9395&amp;E9395&amp;COUNTIF($M$2:M9395,B9395&amp;E9395)</f>
        <v>008678</v>
      </c>
    </row>
    <row r="9396" spans="1:14" x14ac:dyDescent="0.2">
      <c r="A9396">
        <f>'נתונים מיובאים'!C9396</f>
        <v>0</v>
      </c>
      <c r="B9396">
        <f>'נתונים מיובאים'!D9396</f>
        <v>0</v>
      </c>
      <c r="C9396">
        <f>'נתונים מיובאים'!E9396</f>
        <v>0</v>
      </c>
      <c r="D9396">
        <f>'נתונים מיובאים'!F9396</f>
        <v>0</v>
      </c>
      <c r="E9396" s="5">
        <f>'נתונים מיובאים'!G9396</f>
        <v>0</v>
      </c>
      <c r="F9396">
        <f>'נתונים מיובאים'!H9396</f>
        <v>0</v>
      </c>
      <c r="G9396" s="2">
        <f>'נתונים מיובאים'!I9396</f>
        <v>0</v>
      </c>
      <c r="H9396" s="1">
        <f>'נתונים מיובאים'!J9396</f>
        <v>0</v>
      </c>
      <c r="I9396">
        <f>'נתונים מיובאים'!K9396</f>
        <v>0</v>
      </c>
      <c r="J9396" s="2">
        <f>'נתונים מיובאים'!L9396</f>
        <v>0</v>
      </c>
      <c r="K9396">
        <f>'נתונים מיובאים'!M9396</f>
        <v>0</v>
      </c>
      <c r="L9396" s="2">
        <f>'נתונים מיובאים'!N9396</f>
        <v>0</v>
      </c>
      <c r="M9396" s="1" t="str">
        <f t="shared" si="148"/>
        <v>00</v>
      </c>
      <c r="N9396" s="7" t="str">
        <f>B9396&amp;E9396&amp;COUNTIF($M$2:M9396,B9396&amp;E9396)</f>
        <v>008679</v>
      </c>
    </row>
    <row r="9397" spans="1:14" x14ac:dyDescent="0.2">
      <c r="A9397">
        <f>'נתונים מיובאים'!C9397</f>
        <v>0</v>
      </c>
      <c r="B9397">
        <f>'נתונים מיובאים'!D9397</f>
        <v>0</v>
      </c>
      <c r="C9397">
        <f>'נתונים מיובאים'!E9397</f>
        <v>0</v>
      </c>
      <c r="D9397">
        <f>'נתונים מיובאים'!F9397</f>
        <v>0</v>
      </c>
      <c r="E9397" s="5">
        <f>'נתונים מיובאים'!G9397</f>
        <v>0</v>
      </c>
      <c r="F9397">
        <f>'נתונים מיובאים'!H9397</f>
        <v>0</v>
      </c>
      <c r="G9397" s="2">
        <f>'נתונים מיובאים'!I9397</f>
        <v>0</v>
      </c>
      <c r="H9397" s="1">
        <f>'נתונים מיובאים'!J9397</f>
        <v>0</v>
      </c>
      <c r="I9397">
        <f>'נתונים מיובאים'!K9397</f>
        <v>0</v>
      </c>
      <c r="J9397" s="2">
        <f>'נתונים מיובאים'!L9397</f>
        <v>0</v>
      </c>
      <c r="K9397">
        <f>'נתונים מיובאים'!M9397</f>
        <v>0</v>
      </c>
      <c r="L9397" s="2">
        <f>'נתונים מיובאים'!N9397</f>
        <v>0</v>
      </c>
      <c r="M9397" s="1" t="str">
        <f t="shared" si="148"/>
        <v>00</v>
      </c>
      <c r="N9397" s="7" t="str">
        <f>B9397&amp;E9397&amp;COUNTIF($M$2:M9397,B9397&amp;E9397)</f>
        <v>008680</v>
      </c>
    </row>
    <row r="9398" spans="1:14" x14ac:dyDescent="0.2">
      <c r="A9398">
        <f>'נתונים מיובאים'!C9398</f>
        <v>0</v>
      </c>
      <c r="B9398">
        <f>'נתונים מיובאים'!D9398</f>
        <v>0</v>
      </c>
      <c r="C9398">
        <f>'נתונים מיובאים'!E9398</f>
        <v>0</v>
      </c>
      <c r="D9398">
        <f>'נתונים מיובאים'!F9398</f>
        <v>0</v>
      </c>
      <c r="E9398" s="5">
        <f>'נתונים מיובאים'!G9398</f>
        <v>0</v>
      </c>
      <c r="F9398">
        <f>'נתונים מיובאים'!H9398</f>
        <v>0</v>
      </c>
      <c r="G9398" s="2">
        <f>'נתונים מיובאים'!I9398</f>
        <v>0</v>
      </c>
      <c r="H9398" s="1">
        <f>'נתונים מיובאים'!J9398</f>
        <v>0</v>
      </c>
      <c r="I9398">
        <f>'נתונים מיובאים'!K9398</f>
        <v>0</v>
      </c>
      <c r="J9398" s="2">
        <f>'נתונים מיובאים'!L9398</f>
        <v>0</v>
      </c>
      <c r="K9398">
        <f>'נתונים מיובאים'!M9398</f>
        <v>0</v>
      </c>
      <c r="L9398" s="2">
        <f>'נתונים מיובאים'!N9398</f>
        <v>0</v>
      </c>
      <c r="M9398" s="1" t="str">
        <f t="shared" si="148"/>
        <v>00</v>
      </c>
      <c r="N9398" s="7" t="str">
        <f>B9398&amp;E9398&amp;COUNTIF($M$2:M9398,B9398&amp;E9398)</f>
        <v>008681</v>
      </c>
    </row>
    <row r="9399" spans="1:14" x14ac:dyDescent="0.2">
      <c r="A9399">
        <f>'נתונים מיובאים'!C9399</f>
        <v>0</v>
      </c>
      <c r="B9399">
        <f>'נתונים מיובאים'!D9399</f>
        <v>0</v>
      </c>
      <c r="C9399">
        <f>'נתונים מיובאים'!E9399</f>
        <v>0</v>
      </c>
      <c r="D9399">
        <f>'נתונים מיובאים'!F9399</f>
        <v>0</v>
      </c>
      <c r="E9399" s="5">
        <f>'נתונים מיובאים'!G9399</f>
        <v>0</v>
      </c>
      <c r="F9399">
        <f>'נתונים מיובאים'!H9399</f>
        <v>0</v>
      </c>
      <c r="G9399" s="2">
        <f>'נתונים מיובאים'!I9399</f>
        <v>0</v>
      </c>
      <c r="H9399" s="1">
        <f>'נתונים מיובאים'!J9399</f>
        <v>0</v>
      </c>
      <c r="I9399">
        <f>'נתונים מיובאים'!K9399</f>
        <v>0</v>
      </c>
      <c r="J9399" s="2">
        <f>'נתונים מיובאים'!L9399</f>
        <v>0</v>
      </c>
      <c r="K9399">
        <f>'נתונים מיובאים'!M9399</f>
        <v>0</v>
      </c>
      <c r="L9399" s="2">
        <f>'נתונים מיובאים'!N9399</f>
        <v>0</v>
      </c>
      <c r="M9399" s="1" t="str">
        <f t="shared" si="148"/>
        <v>00</v>
      </c>
      <c r="N9399" s="7" t="str">
        <f>B9399&amp;E9399&amp;COUNTIF($M$2:M9399,B9399&amp;E9399)</f>
        <v>008682</v>
      </c>
    </row>
    <row r="9400" spans="1:14" x14ac:dyDescent="0.2">
      <c r="A9400">
        <f>'נתונים מיובאים'!C9400</f>
        <v>0</v>
      </c>
      <c r="B9400">
        <f>'נתונים מיובאים'!D9400</f>
        <v>0</v>
      </c>
      <c r="C9400">
        <f>'נתונים מיובאים'!E9400</f>
        <v>0</v>
      </c>
      <c r="D9400">
        <f>'נתונים מיובאים'!F9400</f>
        <v>0</v>
      </c>
      <c r="E9400" s="5">
        <f>'נתונים מיובאים'!G9400</f>
        <v>0</v>
      </c>
      <c r="F9400">
        <f>'נתונים מיובאים'!H9400</f>
        <v>0</v>
      </c>
      <c r="G9400" s="2">
        <f>'נתונים מיובאים'!I9400</f>
        <v>0</v>
      </c>
      <c r="H9400" s="1">
        <f>'נתונים מיובאים'!J9400</f>
        <v>0</v>
      </c>
      <c r="I9400">
        <f>'נתונים מיובאים'!K9400</f>
        <v>0</v>
      </c>
      <c r="J9400" s="2">
        <f>'נתונים מיובאים'!L9400</f>
        <v>0</v>
      </c>
      <c r="K9400">
        <f>'נתונים מיובאים'!M9400</f>
        <v>0</v>
      </c>
      <c r="L9400" s="2">
        <f>'נתונים מיובאים'!N9400</f>
        <v>0</v>
      </c>
      <c r="M9400" s="1" t="str">
        <f t="shared" si="148"/>
        <v>00</v>
      </c>
      <c r="N9400" s="7" t="str">
        <f>B9400&amp;E9400&amp;COUNTIF($M$2:M9400,B9400&amp;E9400)</f>
        <v>008683</v>
      </c>
    </row>
    <row r="9401" spans="1:14" x14ac:dyDescent="0.2">
      <c r="A9401">
        <f>'נתונים מיובאים'!C9401</f>
        <v>0</v>
      </c>
      <c r="B9401">
        <f>'נתונים מיובאים'!D9401</f>
        <v>0</v>
      </c>
      <c r="C9401">
        <f>'נתונים מיובאים'!E9401</f>
        <v>0</v>
      </c>
      <c r="D9401">
        <f>'נתונים מיובאים'!F9401</f>
        <v>0</v>
      </c>
      <c r="E9401" s="5">
        <f>'נתונים מיובאים'!G9401</f>
        <v>0</v>
      </c>
      <c r="F9401">
        <f>'נתונים מיובאים'!H9401</f>
        <v>0</v>
      </c>
      <c r="G9401" s="2">
        <f>'נתונים מיובאים'!I9401</f>
        <v>0</v>
      </c>
      <c r="H9401" s="1">
        <f>'נתונים מיובאים'!J9401</f>
        <v>0</v>
      </c>
      <c r="I9401">
        <f>'נתונים מיובאים'!K9401</f>
        <v>0</v>
      </c>
      <c r="J9401" s="2">
        <f>'נתונים מיובאים'!L9401</f>
        <v>0</v>
      </c>
      <c r="K9401">
        <f>'נתונים מיובאים'!M9401</f>
        <v>0</v>
      </c>
      <c r="L9401" s="2">
        <f>'נתונים מיובאים'!N9401</f>
        <v>0</v>
      </c>
      <c r="M9401" s="1" t="str">
        <f t="shared" si="148"/>
        <v>00</v>
      </c>
      <c r="N9401" s="7" t="str">
        <f>B9401&amp;E9401&amp;COUNTIF($M$2:M9401,B9401&amp;E9401)</f>
        <v>008684</v>
      </c>
    </row>
    <row r="9402" spans="1:14" x14ac:dyDescent="0.2">
      <c r="A9402">
        <f>'נתונים מיובאים'!C9402</f>
        <v>0</v>
      </c>
      <c r="B9402">
        <f>'נתונים מיובאים'!D9402</f>
        <v>0</v>
      </c>
      <c r="C9402">
        <f>'נתונים מיובאים'!E9402</f>
        <v>0</v>
      </c>
      <c r="D9402">
        <f>'נתונים מיובאים'!F9402</f>
        <v>0</v>
      </c>
      <c r="E9402" s="5">
        <f>'נתונים מיובאים'!G9402</f>
        <v>0</v>
      </c>
      <c r="F9402">
        <f>'נתונים מיובאים'!H9402</f>
        <v>0</v>
      </c>
      <c r="G9402" s="2">
        <f>'נתונים מיובאים'!I9402</f>
        <v>0</v>
      </c>
      <c r="H9402" s="1">
        <f>'נתונים מיובאים'!J9402</f>
        <v>0</v>
      </c>
      <c r="I9402">
        <f>'נתונים מיובאים'!K9402</f>
        <v>0</v>
      </c>
      <c r="J9402" s="2">
        <f>'נתונים מיובאים'!L9402</f>
        <v>0</v>
      </c>
      <c r="K9402">
        <f>'נתונים מיובאים'!M9402</f>
        <v>0</v>
      </c>
      <c r="L9402" s="2">
        <f>'נתונים מיובאים'!N9402</f>
        <v>0</v>
      </c>
      <c r="M9402" s="1" t="str">
        <f t="shared" si="148"/>
        <v>00</v>
      </c>
      <c r="N9402" s="7" t="str">
        <f>B9402&amp;E9402&amp;COUNTIF($M$2:M9402,B9402&amp;E9402)</f>
        <v>008685</v>
      </c>
    </row>
    <row r="9403" spans="1:14" x14ac:dyDescent="0.2">
      <c r="A9403">
        <f>'נתונים מיובאים'!C9403</f>
        <v>0</v>
      </c>
      <c r="B9403">
        <f>'נתונים מיובאים'!D9403</f>
        <v>0</v>
      </c>
      <c r="C9403">
        <f>'נתונים מיובאים'!E9403</f>
        <v>0</v>
      </c>
      <c r="D9403">
        <f>'נתונים מיובאים'!F9403</f>
        <v>0</v>
      </c>
      <c r="E9403" s="5">
        <f>'נתונים מיובאים'!G9403</f>
        <v>0</v>
      </c>
      <c r="F9403">
        <f>'נתונים מיובאים'!H9403</f>
        <v>0</v>
      </c>
      <c r="G9403" s="2">
        <f>'נתונים מיובאים'!I9403</f>
        <v>0</v>
      </c>
      <c r="H9403" s="1">
        <f>'נתונים מיובאים'!J9403</f>
        <v>0</v>
      </c>
      <c r="I9403">
        <f>'נתונים מיובאים'!K9403</f>
        <v>0</v>
      </c>
      <c r="J9403" s="2">
        <f>'נתונים מיובאים'!L9403</f>
        <v>0</v>
      </c>
      <c r="K9403">
        <f>'נתונים מיובאים'!M9403</f>
        <v>0</v>
      </c>
      <c r="L9403" s="2">
        <f>'נתונים מיובאים'!N9403</f>
        <v>0</v>
      </c>
      <c r="M9403" s="1" t="str">
        <f t="shared" si="148"/>
        <v>00</v>
      </c>
      <c r="N9403" s="7" t="str">
        <f>B9403&amp;E9403&amp;COUNTIF($M$2:M9403,B9403&amp;E9403)</f>
        <v>008686</v>
      </c>
    </row>
    <row r="9404" spans="1:14" x14ac:dyDescent="0.2">
      <c r="A9404">
        <f>'נתונים מיובאים'!C9404</f>
        <v>0</v>
      </c>
      <c r="B9404">
        <f>'נתונים מיובאים'!D9404</f>
        <v>0</v>
      </c>
      <c r="C9404">
        <f>'נתונים מיובאים'!E9404</f>
        <v>0</v>
      </c>
      <c r="D9404">
        <f>'נתונים מיובאים'!F9404</f>
        <v>0</v>
      </c>
      <c r="E9404" s="5">
        <f>'נתונים מיובאים'!G9404</f>
        <v>0</v>
      </c>
      <c r="F9404">
        <f>'נתונים מיובאים'!H9404</f>
        <v>0</v>
      </c>
      <c r="G9404" s="2">
        <f>'נתונים מיובאים'!I9404</f>
        <v>0</v>
      </c>
      <c r="H9404" s="1">
        <f>'נתונים מיובאים'!J9404</f>
        <v>0</v>
      </c>
      <c r="I9404">
        <f>'נתונים מיובאים'!K9404</f>
        <v>0</v>
      </c>
      <c r="J9404" s="2">
        <f>'נתונים מיובאים'!L9404</f>
        <v>0</v>
      </c>
      <c r="K9404">
        <f>'נתונים מיובאים'!M9404</f>
        <v>0</v>
      </c>
      <c r="L9404" s="2">
        <f>'נתונים מיובאים'!N9404</f>
        <v>0</v>
      </c>
      <c r="M9404" s="1" t="str">
        <f t="shared" si="148"/>
        <v>00</v>
      </c>
      <c r="N9404" s="7" t="str">
        <f>B9404&amp;E9404&amp;COUNTIF($M$2:M9404,B9404&amp;E9404)</f>
        <v>008687</v>
      </c>
    </row>
    <row r="9405" spans="1:14" x14ac:dyDescent="0.2">
      <c r="A9405">
        <f>'נתונים מיובאים'!C9405</f>
        <v>0</v>
      </c>
      <c r="B9405">
        <f>'נתונים מיובאים'!D9405</f>
        <v>0</v>
      </c>
      <c r="C9405">
        <f>'נתונים מיובאים'!E9405</f>
        <v>0</v>
      </c>
      <c r="D9405">
        <f>'נתונים מיובאים'!F9405</f>
        <v>0</v>
      </c>
      <c r="E9405" s="5">
        <f>'נתונים מיובאים'!G9405</f>
        <v>0</v>
      </c>
      <c r="F9405">
        <f>'נתונים מיובאים'!H9405</f>
        <v>0</v>
      </c>
      <c r="G9405" s="2">
        <f>'נתונים מיובאים'!I9405</f>
        <v>0</v>
      </c>
      <c r="H9405" s="1">
        <f>'נתונים מיובאים'!J9405</f>
        <v>0</v>
      </c>
      <c r="I9405">
        <f>'נתונים מיובאים'!K9405</f>
        <v>0</v>
      </c>
      <c r="J9405" s="2">
        <f>'נתונים מיובאים'!L9405</f>
        <v>0</v>
      </c>
      <c r="K9405">
        <f>'נתונים מיובאים'!M9405</f>
        <v>0</v>
      </c>
      <c r="L9405" s="2">
        <f>'נתונים מיובאים'!N9405</f>
        <v>0</v>
      </c>
      <c r="M9405" s="1" t="str">
        <f t="shared" si="148"/>
        <v>00</v>
      </c>
      <c r="N9405" s="7" t="str">
        <f>B9405&amp;E9405&amp;COUNTIF($M$2:M9405,B9405&amp;E9405)</f>
        <v>008688</v>
      </c>
    </row>
    <row r="9406" spans="1:14" x14ac:dyDescent="0.2">
      <c r="A9406">
        <f>'נתונים מיובאים'!C9406</f>
        <v>0</v>
      </c>
      <c r="B9406">
        <f>'נתונים מיובאים'!D9406</f>
        <v>0</v>
      </c>
      <c r="C9406">
        <f>'נתונים מיובאים'!E9406</f>
        <v>0</v>
      </c>
      <c r="D9406">
        <f>'נתונים מיובאים'!F9406</f>
        <v>0</v>
      </c>
      <c r="E9406" s="5">
        <f>'נתונים מיובאים'!G9406</f>
        <v>0</v>
      </c>
      <c r="F9406">
        <f>'נתונים מיובאים'!H9406</f>
        <v>0</v>
      </c>
      <c r="G9406" s="2">
        <f>'נתונים מיובאים'!I9406</f>
        <v>0</v>
      </c>
      <c r="H9406" s="1">
        <f>'נתונים מיובאים'!J9406</f>
        <v>0</v>
      </c>
      <c r="I9406">
        <f>'נתונים מיובאים'!K9406</f>
        <v>0</v>
      </c>
      <c r="J9406" s="2">
        <f>'נתונים מיובאים'!L9406</f>
        <v>0</v>
      </c>
      <c r="K9406">
        <f>'נתונים מיובאים'!M9406</f>
        <v>0</v>
      </c>
      <c r="L9406" s="2">
        <f>'נתונים מיובאים'!N9406</f>
        <v>0</v>
      </c>
      <c r="M9406" s="1" t="str">
        <f t="shared" si="148"/>
        <v>00</v>
      </c>
      <c r="N9406" s="7" t="str">
        <f>B9406&amp;E9406&amp;COUNTIF($M$2:M9406,B9406&amp;E9406)</f>
        <v>008689</v>
      </c>
    </row>
    <row r="9407" spans="1:14" x14ac:dyDescent="0.2">
      <c r="A9407">
        <f>'נתונים מיובאים'!C9407</f>
        <v>0</v>
      </c>
      <c r="B9407">
        <f>'נתונים מיובאים'!D9407</f>
        <v>0</v>
      </c>
      <c r="C9407">
        <f>'נתונים מיובאים'!E9407</f>
        <v>0</v>
      </c>
      <c r="D9407">
        <f>'נתונים מיובאים'!F9407</f>
        <v>0</v>
      </c>
      <c r="E9407" s="5">
        <f>'נתונים מיובאים'!G9407</f>
        <v>0</v>
      </c>
      <c r="F9407">
        <f>'נתונים מיובאים'!H9407</f>
        <v>0</v>
      </c>
      <c r="G9407" s="2">
        <f>'נתונים מיובאים'!I9407</f>
        <v>0</v>
      </c>
      <c r="H9407" s="1">
        <f>'נתונים מיובאים'!J9407</f>
        <v>0</v>
      </c>
      <c r="I9407">
        <f>'נתונים מיובאים'!K9407</f>
        <v>0</v>
      </c>
      <c r="J9407" s="2">
        <f>'נתונים מיובאים'!L9407</f>
        <v>0</v>
      </c>
      <c r="K9407">
        <f>'נתונים מיובאים'!M9407</f>
        <v>0</v>
      </c>
      <c r="L9407" s="2">
        <f>'נתונים מיובאים'!N9407</f>
        <v>0</v>
      </c>
      <c r="M9407" s="1" t="str">
        <f t="shared" si="148"/>
        <v>00</v>
      </c>
      <c r="N9407" s="7" t="str">
        <f>B9407&amp;E9407&amp;COUNTIF($M$2:M9407,B9407&amp;E9407)</f>
        <v>008690</v>
      </c>
    </row>
    <row r="9408" spans="1:14" x14ac:dyDescent="0.2">
      <c r="A9408">
        <f>'נתונים מיובאים'!C9408</f>
        <v>0</v>
      </c>
      <c r="B9408">
        <f>'נתונים מיובאים'!D9408</f>
        <v>0</v>
      </c>
      <c r="C9408">
        <f>'נתונים מיובאים'!E9408</f>
        <v>0</v>
      </c>
      <c r="D9408">
        <f>'נתונים מיובאים'!F9408</f>
        <v>0</v>
      </c>
      <c r="E9408" s="5">
        <f>'נתונים מיובאים'!G9408</f>
        <v>0</v>
      </c>
      <c r="F9408">
        <f>'נתונים מיובאים'!H9408</f>
        <v>0</v>
      </c>
      <c r="G9408" s="2">
        <f>'נתונים מיובאים'!I9408</f>
        <v>0</v>
      </c>
      <c r="H9408" s="1">
        <f>'נתונים מיובאים'!J9408</f>
        <v>0</v>
      </c>
      <c r="I9408">
        <f>'נתונים מיובאים'!K9408</f>
        <v>0</v>
      </c>
      <c r="J9408" s="2">
        <f>'נתונים מיובאים'!L9408</f>
        <v>0</v>
      </c>
      <c r="K9408">
        <f>'נתונים מיובאים'!M9408</f>
        <v>0</v>
      </c>
      <c r="L9408" s="2">
        <f>'נתונים מיובאים'!N9408</f>
        <v>0</v>
      </c>
      <c r="M9408" s="1" t="str">
        <f t="shared" si="148"/>
        <v>00</v>
      </c>
      <c r="N9408" s="7" t="str">
        <f>B9408&amp;E9408&amp;COUNTIF($M$2:M9408,B9408&amp;E9408)</f>
        <v>008691</v>
      </c>
    </row>
    <row r="9409" spans="1:14" x14ac:dyDescent="0.2">
      <c r="A9409">
        <f>'נתונים מיובאים'!C9409</f>
        <v>0</v>
      </c>
      <c r="B9409">
        <f>'נתונים מיובאים'!D9409</f>
        <v>0</v>
      </c>
      <c r="C9409">
        <f>'נתונים מיובאים'!E9409</f>
        <v>0</v>
      </c>
      <c r="D9409">
        <f>'נתונים מיובאים'!F9409</f>
        <v>0</v>
      </c>
      <c r="E9409" s="5">
        <f>'נתונים מיובאים'!G9409</f>
        <v>0</v>
      </c>
      <c r="F9409">
        <f>'נתונים מיובאים'!H9409</f>
        <v>0</v>
      </c>
      <c r="G9409" s="2">
        <f>'נתונים מיובאים'!I9409</f>
        <v>0</v>
      </c>
      <c r="H9409" s="1">
        <f>'נתונים מיובאים'!J9409</f>
        <v>0</v>
      </c>
      <c r="I9409">
        <f>'נתונים מיובאים'!K9409</f>
        <v>0</v>
      </c>
      <c r="J9409" s="2">
        <f>'נתונים מיובאים'!L9409</f>
        <v>0</v>
      </c>
      <c r="K9409">
        <f>'נתונים מיובאים'!M9409</f>
        <v>0</v>
      </c>
      <c r="L9409" s="2">
        <f>'נתונים מיובאים'!N9409</f>
        <v>0</v>
      </c>
      <c r="M9409" s="1" t="str">
        <f t="shared" si="148"/>
        <v>00</v>
      </c>
      <c r="N9409" s="7" t="str">
        <f>B9409&amp;E9409&amp;COUNTIF($M$2:M9409,B9409&amp;E9409)</f>
        <v>008692</v>
      </c>
    </row>
    <row r="9410" spans="1:14" x14ac:dyDescent="0.2">
      <c r="A9410">
        <f>'נתונים מיובאים'!C9410</f>
        <v>0</v>
      </c>
      <c r="B9410">
        <f>'נתונים מיובאים'!D9410</f>
        <v>0</v>
      </c>
      <c r="C9410">
        <f>'נתונים מיובאים'!E9410</f>
        <v>0</v>
      </c>
      <c r="D9410">
        <f>'נתונים מיובאים'!F9410</f>
        <v>0</v>
      </c>
      <c r="E9410" s="5">
        <f>'נתונים מיובאים'!G9410</f>
        <v>0</v>
      </c>
      <c r="F9410">
        <f>'נתונים מיובאים'!H9410</f>
        <v>0</v>
      </c>
      <c r="G9410" s="2">
        <f>'נתונים מיובאים'!I9410</f>
        <v>0</v>
      </c>
      <c r="H9410" s="1">
        <f>'נתונים מיובאים'!J9410</f>
        <v>0</v>
      </c>
      <c r="I9410">
        <f>'נתונים מיובאים'!K9410</f>
        <v>0</v>
      </c>
      <c r="J9410" s="2">
        <f>'נתונים מיובאים'!L9410</f>
        <v>0</v>
      </c>
      <c r="K9410">
        <f>'נתונים מיובאים'!M9410</f>
        <v>0</v>
      </c>
      <c r="L9410" s="2">
        <f>'נתונים מיובאים'!N9410</f>
        <v>0</v>
      </c>
      <c r="M9410" s="1" t="str">
        <f t="shared" si="148"/>
        <v>00</v>
      </c>
      <c r="N9410" s="7" t="str">
        <f>B9410&amp;E9410&amp;COUNTIF($M$2:M9410,B9410&amp;E9410)</f>
        <v>008693</v>
      </c>
    </row>
    <row r="9411" spans="1:14" x14ac:dyDescent="0.2">
      <c r="A9411">
        <f>'נתונים מיובאים'!C9411</f>
        <v>0</v>
      </c>
      <c r="B9411">
        <f>'נתונים מיובאים'!D9411</f>
        <v>0</v>
      </c>
      <c r="C9411">
        <f>'נתונים מיובאים'!E9411</f>
        <v>0</v>
      </c>
      <c r="D9411">
        <f>'נתונים מיובאים'!F9411</f>
        <v>0</v>
      </c>
      <c r="E9411" s="5">
        <f>'נתונים מיובאים'!G9411</f>
        <v>0</v>
      </c>
      <c r="F9411">
        <f>'נתונים מיובאים'!H9411</f>
        <v>0</v>
      </c>
      <c r="G9411" s="2">
        <f>'נתונים מיובאים'!I9411</f>
        <v>0</v>
      </c>
      <c r="H9411" s="1">
        <f>'נתונים מיובאים'!J9411</f>
        <v>0</v>
      </c>
      <c r="I9411">
        <f>'נתונים מיובאים'!K9411</f>
        <v>0</v>
      </c>
      <c r="J9411" s="2">
        <f>'נתונים מיובאים'!L9411</f>
        <v>0</v>
      </c>
      <c r="K9411">
        <f>'נתונים מיובאים'!M9411</f>
        <v>0</v>
      </c>
      <c r="L9411" s="2">
        <f>'נתונים מיובאים'!N9411</f>
        <v>0</v>
      </c>
      <c r="M9411" s="1" t="str">
        <f t="shared" si="148"/>
        <v>00</v>
      </c>
      <c r="N9411" s="7" t="str">
        <f>B9411&amp;E9411&amp;COUNTIF($M$2:M9411,B9411&amp;E9411)</f>
        <v>008694</v>
      </c>
    </row>
    <row r="9412" spans="1:14" x14ac:dyDescent="0.2">
      <c r="A9412">
        <f>'נתונים מיובאים'!C9412</f>
        <v>0</v>
      </c>
      <c r="B9412">
        <f>'נתונים מיובאים'!D9412</f>
        <v>0</v>
      </c>
      <c r="C9412">
        <f>'נתונים מיובאים'!E9412</f>
        <v>0</v>
      </c>
      <c r="D9412">
        <f>'נתונים מיובאים'!F9412</f>
        <v>0</v>
      </c>
      <c r="E9412" s="5">
        <f>'נתונים מיובאים'!G9412</f>
        <v>0</v>
      </c>
      <c r="F9412">
        <f>'נתונים מיובאים'!H9412</f>
        <v>0</v>
      </c>
      <c r="G9412" s="2">
        <f>'נתונים מיובאים'!I9412</f>
        <v>0</v>
      </c>
      <c r="H9412" s="1">
        <f>'נתונים מיובאים'!J9412</f>
        <v>0</v>
      </c>
      <c r="I9412">
        <f>'נתונים מיובאים'!K9412</f>
        <v>0</v>
      </c>
      <c r="J9412" s="2">
        <f>'נתונים מיובאים'!L9412</f>
        <v>0</v>
      </c>
      <c r="K9412">
        <f>'נתונים מיובאים'!M9412</f>
        <v>0</v>
      </c>
      <c r="L9412" s="2">
        <f>'נתונים מיובאים'!N9412</f>
        <v>0</v>
      </c>
      <c r="M9412" s="1" t="str">
        <f t="shared" si="148"/>
        <v>00</v>
      </c>
      <c r="N9412" s="7" t="str">
        <f>B9412&amp;E9412&amp;COUNTIF($M$2:M9412,B9412&amp;E9412)</f>
        <v>008695</v>
      </c>
    </row>
    <row r="9413" spans="1:14" x14ac:dyDescent="0.2">
      <c r="A9413">
        <f>'נתונים מיובאים'!C9413</f>
        <v>0</v>
      </c>
      <c r="B9413">
        <f>'נתונים מיובאים'!D9413</f>
        <v>0</v>
      </c>
      <c r="C9413">
        <f>'נתונים מיובאים'!E9413</f>
        <v>0</v>
      </c>
      <c r="D9413">
        <f>'נתונים מיובאים'!F9413</f>
        <v>0</v>
      </c>
      <c r="E9413" s="5">
        <f>'נתונים מיובאים'!G9413</f>
        <v>0</v>
      </c>
      <c r="F9413">
        <f>'נתונים מיובאים'!H9413</f>
        <v>0</v>
      </c>
      <c r="G9413" s="2">
        <f>'נתונים מיובאים'!I9413</f>
        <v>0</v>
      </c>
      <c r="H9413" s="1">
        <f>'נתונים מיובאים'!J9413</f>
        <v>0</v>
      </c>
      <c r="I9413">
        <f>'נתונים מיובאים'!K9413</f>
        <v>0</v>
      </c>
      <c r="J9413" s="2">
        <f>'נתונים מיובאים'!L9413</f>
        <v>0</v>
      </c>
      <c r="K9413">
        <f>'נתונים מיובאים'!M9413</f>
        <v>0</v>
      </c>
      <c r="L9413" s="2">
        <f>'נתונים מיובאים'!N9413</f>
        <v>0</v>
      </c>
      <c r="M9413" s="1" t="str">
        <f t="shared" si="148"/>
        <v>00</v>
      </c>
      <c r="N9413" s="7" t="str">
        <f>B9413&amp;E9413&amp;COUNTIF($M$2:M9413,B9413&amp;E9413)</f>
        <v>008696</v>
      </c>
    </row>
    <row r="9414" spans="1:14" x14ac:dyDescent="0.2">
      <c r="A9414">
        <f>'נתונים מיובאים'!C9414</f>
        <v>0</v>
      </c>
      <c r="B9414">
        <f>'נתונים מיובאים'!D9414</f>
        <v>0</v>
      </c>
      <c r="C9414">
        <f>'נתונים מיובאים'!E9414</f>
        <v>0</v>
      </c>
      <c r="D9414">
        <f>'נתונים מיובאים'!F9414</f>
        <v>0</v>
      </c>
      <c r="E9414" s="5">
        <f>'נתונים מיובאים'!G9414</f>
        <v>0</v>
      </c>
      <c r="F9414">
        <f>'נתונים מיובאים'!H9414</f>
        <v>0</v>
      </c>
      <c r="G9414" s="2">
        <f>'נתונים מיובאים'!I9414</f>
        <v>0</v>
      </c>
      <c r="H9414" s="1">
        <f>'נתונים מיובאים'!J9414</f>
        <v>0</v>
      </c>
      <c r="I9414">
        <f>'נתונים מיובאים'!K9414</f>
        <v>0</v>
      </c>
      <c r="J9414" s="2">
        <f>'נתונים מיובאים'!L9414</f>
        <v>0</v>
      </c>
      <c r="K9414">
        <f>'נתונים מיובאים'!M9414</f>
        <v>0</v>
      </c>
      <c r="L9414" s="2">
        <f>'נתונים מיובאים'!N9414</f>
        <v>0</v>
      </c>
      <c r="M9414" s="1" t="str">
        <f t="shared" si="148"/>
        <v>00</v>
      </c>
      <c r="N9414" s="7" t="str">
        <f>B9414&amp;E9414&amp;COUNTIF($M$2:M9414,B9414&amp;E9414)</f>
        <v>008697</v>
      </c>
    </row>
    <row r="9415" spans="1:14" x14ac:dyDescent="0.2">
      <c r="A9415">
        <f>'נתונים מיובאים'!C9415</f>
        <v>0</v>
      </c>
      <c r="B9415">
        <f>'נתונים מיובאים'!D9415</f>
        <v>0</v>
      </c>
      <c r="C9415">
        <f>'נתונים מיובאים'!E9415</f>
        <v>0</v>
      </c>
      <c r="D9415">
        <f>'נתונים מיובאים'!F9415</f>
        <v>0</v>
      </c>
      <c r="E9415" s="5">
        <f>'נתונים מיובאים'!G9415</f>
        <v>0</v>
      </c>
      <c r="F9415">
        <f>'נתונים מיובאים'!H9415</f>
        <v>0</v>
      </c>
      <c r="G9415" s="2">
        <f>'נתונים מיובאים'!I9415</f>
        <v>0</v>
      </c>
      <c r="H9415" s="1">
        <f>'נתונים מיובאים'!J9415</f>
        <v>0</v>
      </c>
      <c r="I9415">
        <f>'נתונים מיובאים'!K9415</f>
        <v>0</v>
      </c>
      <c r="J9415" s="2">
        <f>'נתונים מיובאים'!L9415</f>
        <v>0</v>
      </c>
      <c r="K9415">
        <f>'נתונים מיובאים'!M9415</f>
        <v>0</v>
      </c>
      <c r="L9415" s="2">
        <f>'נתונים מיובאים'!N9415</f>
        <v>0</v>
      </c>
      <c r="M9415" s="1" t="str">
        <f t="shared" si="148"/>
        <v>00</v>
      </c>
      <c r="N9415" s="7" t="str">
        <f>B9415&amp;E9415&amp;COUNTIF($M$2:M9415,B9415&amp;E9415)</f>
        <v>008698</v>
      </c>
    </row>
    <row r="9416" spans="1:14" x14ac:dyDescent="0.2">
      <c r="A9416">
        <f>'נתונים מיובאים'!C9416</f>
        <v>0</v>
      </c>
      <c r="B9416">
        <f>'נתונים מיובאים'!D9416</f>
        <v>0</v>
      </c>
      <c r="C9416">
        <f>'נתונים מיובאים'!E9416</f>
        <v>0</v>
      </c>
      <c r="D9416">
        <f>'נתונים מיובאים'!F9416</f>
        <v>0</v>
      </c>
      <c r="E9416" s="5">
        <f>'נתונים מיובאים'!G9416</f>
        <v>0</v>
      </c>
      <c r="F9416">
        <f>'נתונים מיובאים'!H9416</f>
        <v>0</v>
      </c>
      <c r="G9416" s="2">
        <f>'נתונים מיובאים'!I9416</f>
        <v>0</v>
      </c>
      <c r="H9416" s="1">
        <f>'נתונים מיובאים'!J9416</f>
        <v>0</v>
      </c>
      <c r="I9416">
        <f>'נתונים מיובאים'!K9416</f>
        <v>0</v>
      </c>
      <c r="J9416" s="2">
        <f>'נתונים מיובאים'!L9416</f>
        <v>0</v>
      </c>
      <c r="K9416">
        <f>'נתונים מיובאים'!M9416</f>
        <v>0</v>
      </c>
      <c r="L9416" s="2">
        <f>'נתונים מיובאים'!N9416</f>
        <v>0</v>
      </c>
      <c r="M9416" s="1" t="str">
        <f t="shared" si="148"/>
        <v>00</v>
      </c>
      <c r="N9416" s="7" t="str">
        <f>B9416&amp;E9416&amp;COUNTIF($M$2:M9416,B9416&amp;E9416)</f>
        <v>008699</v>
      </c>
    </row>
    <row r="9417" spans="1:14" x14ac:dyDescent="0.2">
      <c r="A9417">
        <f>'נתונים מיובאים'!C9417</f>
        <v>0</v>
      </c>
      <c r="B9417">
        <f>'נתונים מיובאים'!D9417</f>
        <v>0</v>
      </c>
      <c r="C9417">
        <f>'נתונים מיובאים'!E9417</f>
        <v>0</v>
      </c>
      <c r="D9417">
        <f>'נתונים מיובאים'!F9417</f>
        <v>0</v>
      </c>
      <c r="E9417" s="5">
        <f>'נתונים מיובאים'!G9417</f>
        <v>0</v>
      </c>
      <c r="F9417">
        <f>'נתונים מיובאים'!H9417</f>
        <v>0</v>
      </c>
      <c r="G9417" s="2">
        <f>'נתונים מיובאים'!I9417</f>
        <v>0</v>
      </c>
      <c r="H9417" s="1">
        <f>'נתונים מיובאים'!J9417</f>
        <v>0</v>
      </c>
      <c r="I9417">
        <f>'נתונים מיובאים'!K9417</f>
        <v>0</v>
      </c>
      <c r="J9417" s="2">
        <f>'נתונים מיובאים'!L9417</f>
        <v>0</v>
      </c>
      <c r="K9417">
        <f>'נתונים מיובאים'!M9417</f>
        <v>0</v>
      </c>
      <c r="L9417" s="2">
        <f>'נתונים מיובאים'!N9417</f>
        <v>0</v>
      </c>
      <c r="M9417" s="1" t="str">
        <f t="shared" si="148"/>
        <v>00</v>
      </c>
      <c r="N9417" s="7" t="str">
        <f>B9417&amp;E9417&amp;COUNTIF($M$2:M9417,B9417&amp;E9417)</f>
        <v>008700</v>
      </c>
    </row>
    <row r="9418" spans="1:14" x14ac:dyDescent="0.2">
      <c r="A9418">
        <f>'נתונים מיובאים'!C9418</f>
        <v>0</v>
      </c>
      <c r="B9418">
        <f>'נתונים מיובאים'!D9418</f>
        <v>0</v>
      </c>
      <c r="C9418">
        <f>'נתונים מיובאים'!E9418</f>
        <v>0</v>
      </c>
      <c r="D9418">
        <f>'נתונים מיובאים'!F9418</f>
        <v>0</v>
      </c>
      <c r="E9418" s="5">
        <f>'נתונים מיובאים'!G9418</f>
        <v>0</v>
      </c>
      <c r="F9418">
        <f>'נתונים מיובאים'!H9418</f>
        <v>0</v>
      </c>
      <c r="G9418" s="2">
        <f>'נתונים מיובאים'!I9418</f>
        <v>0</v>
      </c>
      <c r="H9418" s="1">
        <f>'נתונים מיובאים'!J9418</f>
        <v>0</v>
      </c>
      <c r="I9418">
        <f>'נתונים מיובאים'!K9418</f>
        <v>0</v>
      </c>
      <c r="J9418" s="2">
        <f>'נתונים מיובאים'!L9418</f>
        <v>0</v>
      </c>
      <c r="K9418">
        <f>'נתונים מיובאים'!M9418</f>
        <v>0</v>
      </c>
      <c r="L9418" s="2">
        <f>'נתונים מיובאים'!N9418</f>
        <v>0</v>
      </c>
      <c r="M9418" s="1" t="str">
        <f t="shared" si="148"/>
        <v>00</v>
      </c>
      <c r="N9418" s="7" t="str">
        <f>B9418&amp;E9418&amp;COUNTIF($M$2:M9418,B9418&amp;E9418)</f>
        <v>008701</v>
      </c>
    </row>
    <row r="9419" spans="1:14" x14ac:dyDescent="0.2">
      <c r="A9419">
        <f>'נתונים מיובאים'!C9419</f>
        <v>0</v>
      </c>
      <c r="B9419">
        <f>'נתונים מיובאים'!D9419</f>
        <v>0</v>
      </c>
      <c r="C9419">
        <f>'נתונים מיובאים'!E9419</f>
        <v>0</v>
      </c>
      <c r="D9419">
        <f>'נתונים מיובאים'!F9419</f>
        <v>0</v>
      </c>
      <c r="E9419" s="5">
        <f>'נתונים מיובאים'!G9419</f>
        <v>0</v>
      </c>
      <c r="F9419">
        <f>'נתונים מיובאים'!H9419</f>
        <v>0</v>
      </c>
      <c r="G9419" s="2">
        <f>'נתונים מיובאים'!I9419</f>
        <v>0</v>
      </c>
      <c r="H9419" s="1">
        <f>'נתונים מיובאים'!J9419</f>
        <v>0</v>
      </c>
      <c r="I9419">
        <f>'נתונים מיובאים'!K9419</f>
        <v>0</v>
      </c>
      <c r="J9419" s="2">
        <f>'נתונים מיובאים'!L9419</f>
        <v>0</v>
      </c>
      <c r="K9419">
        <f>'נתונים מיובאים'!M9419</f>
        <v>0</v>
      </c>
      <c r="L9419" s="2">
        <f>'נתונים מיובאים'!N9419</f>
        <v>0</v>
      </c>
      <c r="M9419" s="1" t="str">
        <f t="shared" si="148"/>
        <v>00</v>
      </c>
      <c r="N9419" s="7" t="str">
        <f>B9419&amp;E9419&amp;COUNTIF($M$2:M9419,B9419&amp;E9419)</f>
        <v>008702</v>
      </c>
    </row>
    <row r="9420" spans="1:14" x14ac:dyDescent="0.2">
      <c r="A9420">
        <f>'נתונים מיובאים'!C9420</f>
        <v>0</v>
      </c>
      <c r="B9420">
        <f>'נתונים מיובאים'!D9420</f>
        <v>0</v>
      </c>
      <c r="C9420">
        <f>'נתונים מיובאים'!E9420</f>
        <v>0</v>
      </c>
      <c r="D9420">
        <f>'נתונים מיובאים'!F9420</f>
        <v>0</v>
      </c>
      <c r="E9420" s="5">
        <f>'נתונים מיובאים'!G9420</f>
        <v>0</v>
      </c>
      <c r="F9420">
        <f>'נתונים מיובאים'!H9420</f>
        <v>0</v>
      </c>
      <c r="G9420" s="2">
        <f>'נתונים מיובאים'!I9420</f>
        <v>0</v>
      </c>
      <c r="H9420" s="1">
        <f>'נתונים מיובאים'!J9420</f>
        <v>0</v>
      </c>
      <c r="I9420">
        <f>'נתונים מיובאים'!K9420</f>
        <v>0</v>
      </c>
      <c r="J9420" s="2">
        <f>'נתונים מיובאים'!L9420</f>
        <v>0</v>
      </c>
      <c r="K9420">
        <f>'נתונים מיובאים'!M9420</f>
        <v>0</v>
      </c>
      <c r="L9420" s="2">
        <f>'נתונים מיובאים'!N9420</f>
        <v>0</v>
      </c>
      <c r="M9420" s="1" t="str">
        <f t="shared" si="148"/>
        <v>00</v>
      </c>
      <c r="N9420" s="7" t="str">
        <f>B9420&amp;E9420&amp;COUNTIF($M$2:M9420,B9420&amp;E9420)</f>
        <v>008703</v>
      </c>
    </row>
    <row r="9421" spans="1:14" x14ac:dyDescent="0.2">
      <c r="A9421">
        <f>'נתונים מיובאים'!C9421</f>
        <v>0</v>
      </c>
      <c r="B9421">
        <f>'נתונים מיובאים'!D9421</f>
        <v>0</v>
      </c>
      <c r="C9421">
        <f>'נתונים מיובאים'!E9421</f>
        <v>0</v>
      </c>
      <c r="D9421">
        <f>'נתונים מיובאים'!F9421</f>
        <v>0</v>
      </c>
      <c r="E9421" s="5">
        <f>'נתונים מיובאים'!G9421</f>
        <v>0</v>
      </c>
      <c r="F9421">
        <f>'נתונים מיובאים'!H9421</f>
        <v>0</v>
      </c>
      <c r="G9421" s="2">
        <f>'נתונים מיובאים'!I9421</f>
        <v>0</v>
      </c>
      <c r="H9421" s="1">
        <f>'נתונים מיובאים'!J9421</f>
        <v>0</v>
      </c>
      <c r="I9421">
        <f>'נתונים מיובאים'!K9421</f>
        <v>0</v>
      </c>
      <c r="J9421" s="2">
        <f>'נתונים מיובאים'!L9421</f>
        <v>0</v>
      </c>
      <c r="K9421">
        <f>'נתונים מיובאים'!M9421</f>
        <v>0</v>
      </c>
      <c r="L9421" s="2">
        <f>'נתונים מיובאים'!N9421</f>
        <v>0</v>
      </c>
      <c r="M9421" s="1" t="str">
        <f t="shared" si="148"/>
        <v>00</v>
      </c>
      <c r="N9421" s="7" t="str">
        <f>B9421&amp;E9421&amp;COUNTIF($M$2:M9421,B9421&amp;E9421)</f>
        <v>008704</v>
      </c>
    </row>
    <row r="9422" spans="1:14" x14ac:dyDescent="0.2">
      <c r="A9422">
        <f>'נתונים מיובאים'!C9422</f>
        <v>0</v>
      </c>
      <c r="B9422">
        <f>'נתונים מיובאים'!D9422</f>
        <v>0</v>
      </c>
      <c r="C9422">
        <f>'נתונים מיובאים'!E9422</f>
        <v>0</v>
      </c>
      <c r="D9422">
        <f>'נתונים מיובאים'!F9422</f>
        <v>0</v>
      </c>
      <c r="E9422" s="5">
        <f>'נתונים מיובאים'!G9422</f>
        <v>0</v>
      </c>
      <c r="F9422">
        <f>'נתונים מיובאים'!H9422</f>
        <v>0</v>
      </c>
      <c r="G9422" s="2">
        <f>'נתונים מיובאים'!I9422</f>
        <v>0</v>
      </c>
      <c r="H9422" s="1">
        <f>'נתונים מיובאים'!J9422</f>
        <v>0</v>
      </c>
      <c r="I9422">
        <f>'נתונים מיובאים'!K9422</f>
        <v>0</v>
      </c>
      <c r="J9422" s="2">
        <f>'נתונים מיובאים'!L9422</f>
        <v>0</v>
      </c>
      <c r="K9422">
        <f>'נתונים מיובאים'!M9422</f>
        <v>0</v>
      </c>
      <c r="L9422" s="2">
        <f>'נתונים מיובאים'!N9422</f>
        <v>0</v>
      </c>
      <c r="M9422" s="1" t="str">
        <f t="shared" si="148"/>
        <v>00</v>
      </c>
      <c r="N9422" s="7" t="str">
        <f>B9422&amp;E9422&amp;COUNTIF($M$2:M9422,B9422&amp;E9422)</f>
        <v>008705</v>
      </c>
    </row>
    <row r="9423" spans="1:14" x14ac:dyDescent="0.2">
      <c r="A9423">
        <f>'נתונים מיובאים'!C9423</f>
        <v>0</v>
      </c>
      <c r="B9423">
        <f>'נתונים מיובאים'!D9423</f>
        <v>0</v>
      </c>
      <c r="C9423">
        <f>'נתונים מיובאים'!E9423</f>
        <v>0</v>
      </c>
      <c r="D9423">
        <f>'נתונים מיובאים'!F9423</f>
        <v>0</v>
      </c>
      <c r="E9423" s="5">
        <f>'נתונים מיובאים'!G9423</f>
        <v>0</v>
      </c>
      <c r="F9423">
        <f>'נתונים מיובאים'!H9423</f>
        <v>0</v>
      </c>
      <c r="G9423" s="2">
        <f>'נתונים מיובאים'!I9423</f>
        <v>0</v>
      </c>
      <c r="H9423" s="1">
        <f>'נתונים מיובאים'!J9423</f>
        <v>0</v>
      </c>
      <c r="I9423">
        <f>'נתונים מיובאים'!K9423</f>
        <v>0</v>
      </c>
      <c r="J9423" s="2">
        <f>'נתונים מיובאים'!L9423</f>
        <v>0</v>
      </c>
      <c r="K9423">
        <f>'נתונים מיובאים'!M9423</f>
        <v>0</v>
      </c>
      <c r="L9423" s="2">
        <f>'נתונים מיובאים'!N9423</f>
        <v>0</v>
      </c>
      <c r="M9423" s="1" t="str">
        <f t="shared" si="148"/>
        <v>00</v>
      </c>
      <c r="N9423" s="7" t="str">
        <f>B9423&amp;E9423&amp;COUNTIF($M$2:M9423,B9423&amp;E9423)</f>
        <v>008706</v>
      </c>
    </row>
    <row r="9424" spans="1:14" x14ac:dyDescent="0.2">
      <c r="A9424">
        <f>'נתונים מיובאים'!C9424</f>
        <v>0</v>
      </c>
      <c r="B9424">
        <f>'נתונים מיובאים'!D9424</f>
        <v>0</v>
      </c>
      <c r="C9424">
        <f>'נתונים מיובאים'!E9424</f>
        <v>0</v>
      </c>
      <c r="D9424">
        <f>'נתונים מיובאים'!F9424</f>
        <v>0</v>
      </c>
      <c r="E9424" s="5">
        <f>'נתונים מיובאים'!G9424</f>
        <v>0</v>
      </c>
      <c r="F9424">
        <f>'נתונים מיובאים'!H9424</f>
        <v>0</v>
      </c>
      <c r="G9424" s="2">
        <f>'נתונים מיובאים'!I9424</f>
        <v>0</v>
      </c>
      <c r="H9424" s="1">
        <f>'נתונים מיובאים'!J9424</f>
        <v>0</v>
      </c>
      <c r="I9424">
        <f>'נתונים מיובאים'!K9424</f>
        <v>0</v>
      </c>
      <c r="J9424" s="2">
        <f>'נתונים מיובאים'!L9424</f>
        <v>0</v>
      </c>
      <c r="K9424">
        <f>'נתונים מיובאים'!M9424</f>
        <v>0</v>
      </c>
      <c r="L9424" s="2">
        <f>'נתונים מיובאים'!N9424</f>
        <v>0</v>
      </c>
      <c r="M9424" s="1" t="str">
        <f t="shared" si="148"/>
        <v>00</v>
      </c>
      <c r="N9424" s="7" t="str">
        <f>B9424&amp;E9424&amp;COUNTIF($M$2:M9424,B9424&amp;E9424)</f>
        <v>008707</v>
      </c>
    </row>
    <row r="9425" spans="1:14" x14ac:dyDescent="0.2">
      <c r="A9425">
        <f>'נתונים מיובאים'!C9425</f>
        <v>0</v>
      </c>
      <c r="B9425">
        <f>'נתונים מיובאים'!D9425</f>
        <v>0</v>
      </c>
      <c r="C9425">
        <f>'נתונים מיובאים'!E9425</f>
        <v>0</v>
      </c>
      <c r="D9425">
        <f>'נתונים מיובאים'!F9425</f>
        <v>0</v>
      </c>
      <c r="E9425" s="5">
        <f>'נתונים מיובאים'!G9425</f>
        <v>0</v>
      </c>
      <c r="F9425">
        <f>'נתונים מיובאים'!H9425</f>
        <v>0</v>
      </c>
      <c r="G9425" s="2">
        <f>'נתונים מיובאים'!I9425</f>
        <v>0</v>
      </c>
      <c r="H9425" s="1">
        <f>'נתונים מיובאים'!J9425</f>
        <v>0</v>
      </c>
      <c r="I9425">
        <f>'נתונים מיובאים'!K9425</f>
        <v>0</v>
      </c>
      <c r="J9425" s="2">
        <f>'נתונים מיובאים'!L9425</f>
        <v>0</v>
      </c>
      <c r="K9425">
        <f>'נתונים מיובאים'!M9425</f>
        <v>0</v>
      </c>
      <c r="L9425" s="2">
        <f>'נתונים מיובאים'!N9425</f>
        <v>0</v>
      </c>
      <c r="M9425" s="1" t="str">
        <f t="shared" si="148"/>
        <v>00</v>
      </c>
      <c r="N9425" s="7" t="str">
        <f>B9425&amp;E9425&amp;COUNTIF($M$2:M9425,B9425&amp;E9425)</f>
        <v>008708</v>
      </c>
    </row>
    <row r="9426" spans="1:14" x14ac:dyDescent="0.2">
      <c r="A9426">
        <f>'נתונים מיובאים'!C9426</f>
        <v>0</v>
      </c>
      <c r="B9426">
        <f>'נתונים מיובאים'!D9426</f>
        <v>0</v>
      </c>
      <c r="C9426">
        <f>'נתונים מיובאים'!E9426</f>
        <v>0</v>
      </c>
      <c r="D9426">
        <f>'נתונים מיובאים'!F9426</f>
        <v>0</v>
      </c>
      <c r="E9426" s="5">
        <f>'נתונים מיובאים'!G9426</f>
        <v>0</v>
      </c>
      <c r="F9426">
        <f>'נתונים מיובאים'!H9426</f>
        <v>0</v>
      </c>
      <c r="G9426" s="2">
        <f>'נתונים מיובאים'!I9426</f>
        <v>0</v>
      </c>
      <c r="H9426" s="1">
        <f>'נתונים מיובאים'!J9426</f>
        <v>0</v>
      </c>
      <c r="I9426">
        <f>'נתונים מיובאים'!K9426</f>
        <v>0</v>
      </c>
      <c r="J9426" s="2">
        <f>'נתונים מיובאים'!L9426</f>
        <v>0</v>
      </c>
      <c r="K9426">
        <f>'נתונים מיובאים'!M9426</f>
        <v>0</v>
      </c>
      <c r="L9426" s="2">
        <f>'נתונים מיובאים'!N9426</f>
        <v>0</v>
      </c>
      <c r="M9426" s="1" t="str">
        <f t="shared" si="148"/>
        <v>00</v>
      </c>
      <c r="N9426" s="7" t="str">
        <f>B9426&amp;E9426&amp;COUNTIF($M$2:M9426,B9426&amp;E9426)</f>
        <v>008709</v>
      </c>
    </row>
    <row r="9427" spans="1:14" x14ac:dyDescent="0.2">
      <c r="A9427">
        <f>'נתונים מיובאים'!C9427</f>
        <v>0</v>
      </c>
      <c r="B9427">
        <f>'נתונים מיובאים'!D9427</f>
        <v>0</v>
      </c>
      <c r="C9427">
        <f>'נתונים מיובאים'!E9427</f>
        <v>0</v>
      </c>
      <c r="D9427">
        <f>'נתונים מיובאים'!F9427</f>
        <v>0</v>
      </c>
      <c r="E9427" s="5">
        <f>'נתונים מיובאים'!G9427</f>
        <v>0</v>
      </c>
      <c r="F9427">
        <f>'נתונים מיובאים'!H9427</f>
        <v>0</v>
      </c>
      <c r="G9427" s="2">
        <f>'נתונים מיובאים'!I9427</f>
        <v>0</v>
      </c>
      <c r="H9427" s="1">
        <f>'נתונים מיובאים'!J9427</f>
        <v>0</v>
      </c>
      <c r="I9427">
        <f>'נתונים מיובאים'!K9427</f>
        <v>0</v>
      </c>
      <c r="J9427" s="2">
        <f>'נתונים מיובאים'!L9427</f>
        <v>0</v>
      </c>
      <c r="K9427">
        <f>'נתונים מיובאים'!M9427</f>
        <v>0</v>
      </c>
      <c r="L9427" s="2">
        <f>'נתונים מיובאים'!N9427</f>
        <v>0</v>
      </c>
      <c r="M9427" s="1" t="str">
        <f t="shared" si="148"/>
        <v>00</v>
      </c>
      <c r="N9427" s="7" t="str">
        <f>B9427&amp;E9427&amp;COUNTIF($M$2:M9427,B9427&amp;E9427)</f>
        <v>008710</v>
      </c>
    </row>
    <row r="9428" spans="1:14" x14ac:dyDescent="0.2">
      <c r="A9428">
        <f>'נתונים מיובאים'!C9428</f>
        <v>0</v>
      </c>
      <c r="B9428">
        <f>'נתונים מיובאים'!D9428</f>
        <v>0</v>
      </c>
      <c r="C9428">
        <f>'נתונים מיובאים'!E9428</f>
        <v>0</v>
      </c>
      <c r="D9428">
        <f>'נתונים מיובאים'!F9428</f>
        <v>0</v>
      </c>
      <c r="E9428" s="5">
        <f>'נתונים מיובאים'!G9428</f>
        <v>0</v>
      </c>
      <c r="F9428">
        <f>'נתונים מיובאים'!H9428</f>
        <v>0</v>
      </c>
      <c r="G9428" s="2">
        <f>'נתונים מיובאים'!I9428</f>
        <v>0</v>
      </c>
      <c r="H9428" s="1">
        <f>'נתונים מיובאים'!J9428</f>
        <v>0</v>
      </c>
      <c r="I9428">
        <f>'נתונים מיובאים'!K9428</f>
        <v>0</v>
      </c>
      <c r="J9428" s="2">
        <f>'נתונים מיובאים'!L9428</f>
        <v>0</v>
      </c>
      <c r="K9428">
        <f>'נתונים מיובאים'!M9428</f>
        <v>0</v>
      </c>
      <c r="L9428" s="2">
        <f>'נתונים מיובאים'!N9428</f>
        <v>0</v>
      </c>
      <c r="M9428" s="1" t="str">
        <f t="shared" si="148"/>
        <v>00</v>
      </c>
      <c r="N9428" s="7" t="str">
        <f>B9428&amp;E9428&amp;COUNTIF($M$2:M9428,B9428&amp;E9428)</f>
        <v>008711</v>
      </c>
    </row>
    <row r="9429" spans="1:14" x14ac:dyDescent="0.2">
      <c r="A9429">
        <f>'נתונים מיובאים'!C9429</f>
        <v>0</v>
      </c>
      <c r="B9429">
        <f>'נתונים מיובאים'!D9429</f>
        <v>0</v>
      </c>
      <c r="C9429">
        <f>'נתונים מיובאים'!E9429</f>
        <v>0</v>
      </c>
      <c r="D9429">
        <f>'נתונים מיובאים'!F9429</f>
        <v>0</v>
      </c>
      <c r="E9429" s="5">
        <f>'נתונים מיובאים'!G9429</f>
        <v>0</v>
      </c>
      <c r="F9429">
        <f>'נתונים מיובאים'!H9429</f>
        <v>0</v>
      </c>
      <c r="G9429" s="2">
        <f>'נתונים מיובאים'!I9429</f>
        <v>0</v>
      </c>
      <c r="H9429" s="1">
        <f>'נתונים מיובאים'!J9429</f>
        <v>0</v>
      </c>
      <c r="I9429">
        <f>'נתונים מיובאים'!K9429</f>
        <v>0</v>
      </c>
      <c r="J9429" s="2">
        <f>'נתונים מיובאים'!L9429</f>
        <v>0</v>
      </c>
      <c r="K9429">
        <f>'נתונים מיובאים'!M9429</f>
        <v>0</v>
      </c>
      <c r="L9429" s="2">
        <f>'נתונים מיובאים'!N9429</f>
        <v>0</v>
      </c>
      <c r="M9429" s="1" t="str">
        <f t="shared" si="148"/>
        <v>00</v>
      </c>
      <c r="N9429" s="7" t="str">
        <f>B9429&amp;E9429&amp;COUNTIF($M$2:M9429,B9429&amp;E9429)</f>
        <v>008712</v>
      </c>
    </row>
    <row r="9430" spans="1:14" x14ac:dyDescent="0.2">
      <c r="A9430">
        <f>'נתונים מיובאים'!C9430</f>
        <v>0</v>
      </c>
      <c r="B9430">
        <f>'נתונים מיובאים'!D9430</f>
        <v>0</v>
      </c>
      <c r="C9430">
        <f>'נתונים מיובאים'!E9430</f>
        <v>0</v>
      </c>
      <c r="D9430">
        <f>'נתונים מיובאים'!F9430</f>
        <v>0</v>
      </c>
      <c r="E9430" s="5">
        <f>'נתונים מיובאים'!G9430</f>
        <v>0</v>
      </c>
      <c r="F9430">
        <f>'נתונים מיובאים'!H9430</f>
        <v>0</v>
      </c>
      <c r="G9430" s="2">
        <f>'נתונים מיובאים'!I9430</f>
        <v>0</v>
      </c>
      <c r="H9430" s="1">
        <f>'נתונים מיובאים'!J9430</f>
        <v>0</v>
      </c>
      <c r="I9430">
        <f>'נתונים מיובאים'!K9430</f>
        <v>0</v>
      </c>
      <c r="J9430" s="2">
        <f>'נתונים מיובאים'!L9430</f>
        <v>0</v>
      </c>
      <c r="K9430">
        <f>'נתונים מיובאים'!M9430</f>
        <v>0</v>
      </c>
      <c r="L9430" s="2">
        <f>'נתונים מיובאים'!N9430</f>
        <v>0</v>
      </c>
      <c r="M9430" s="1" t="str">
        <f t="shared" si="148"/>
        <v>00</v>
      </c>
      <c r="N9430" s="7" t="str">
        <f>B9430&amp;E9430&amp;COUNTIF($M$2:M9430,B9430&amp;E9430)</f>
        <v>008713</v>
      </c>
    </row>
    <row r="9431" spans="1:14" x14ac:dyDescent="0.2">
      <c r="A9431">
        <f>'נתונים מיובאים'!C9431</f>
        <v>0</v>
      </c>
      <c r="B9431">
        <f>'נתונים מיובאים'!D9431</f>
        <v>0</v>
      </c>
      <c r="C9431">
        <f>'נתונים מיובאים'!E9431</f>
        <v>0</v>
      </c>
      <c r="D9431">
        <f>'נתונים מיובאים'!F9431</f>
        <v>0</v>
      </c>
      <c r="E9431" s="5">
        <f>'נתונים מיובאים'!G9431</f>
        <v>0</v>
      </c>
      <c r="F9431">
        <f>'נתונים מיובאים'!H9431</f>
        <v>0</v>
      </c>
      <c r="G9431" s="2">
        <f>'נתונים מיובאים'!I9431</f>
        <v>0</v>
      </c>
      <c r="H9431" s="1">
        <f>'נתונים מיובאים'!J9431</f>
        <v>0</v>
      </c>
      <c r="I9431">
        <f>'נתונים מיובאים'!K9431</f>
        <v>0</v>
      </c>
      <c r="J9431" s="2">
        <f>'נתונים מיובאים'!L9431</f>
        <v>0</v>
      </c>
      <c r="K9431">
        <f>'נתונים מיובאים'!M9431</f>
        <v>0</v>
      </c>
      <c r="L9431" s="2">
        <f>'נתונים מיובאים'!N9431</f>
        <v>0</v>
      </c>
      <c r="M9431" s="1" t="str">
        <f t="shared" si="148"/>
        <v>00</v>
      </c>
      <c r="N9431" s="7" t="str">
        <f>B9431&amp;E9431&amp;COUNTIF($M$2:M9431,B9431&amp;E9431)</f>
        <v>008714</v>
      </c>
    </row>
    <row r="9432" spans="1:14" x14ac:dyDescent="0.2">
      <c r="A9432">
        <f>'נתונים מיובאים'!C9432</f>
        <v>0</v>
      </c>
      <c r="B9432">
        <f>'נתונים מיובאים'!D9432</f>
        <v>0</v>
      </c>
      <c r="C9432">
        <f>'נתונים מיובאים'!E9432</f>
        <v>0</v>
      </c>
      <c r="D9432">
        <f>'נתונים מיובאים'!F9432</f>
        <v>0</v>
      </c>
      <c r="E9432" s="5">
        <f>'נתונים מיובאים'!G9432</f>
        <v>0</v>
      </c>
      <c r="F9432">
        <f>'נתונים מיובאים'!H9432</f>
        <v>0</v>
      </c>
      <c r="G9432" s="2">
        <f>'נתונים מיובאים'!I9432</f>
        <v>0</v>
      </c>
      <c r="H9432" s="1">
        <f>'נתונים מיובאים'!J9432</f>
        <v>0</v>
      </c>
      <c r="I9432">
        <f>'נתונים מיובאים'!K9432</f>
        <v>0</v>
      </c>
      <c r="J9432" s="2">
        <f>'נתונים מיובאים'!L9432</f>
        <v>0</v>
      </c>
      <c r="K9432">
        <f>'נתונים מיובאים'!M9432</f>
        <v>0</v>
      </c>
      <c r="L9432" s="2">
        <f>'נתונים מיובאים'!N9432</f>
        <v>0</v>
      </c>
      <c r="M9432" s="1" t="str">
        <f t="shared" si="148"/>
        <v>00</v>
      </c>
      <c r="N9432" s="7" t="str">
        <f>B9432&amp;E9432&amp;COUNTIF($M$2:M9432,B9432&amp;E9432)</f>
        <v>008715</v>
      </c>
    </row>
    <row r="9433" spans="1:14" x14ac:dyDescent="0.2">
      <c r="A9433">
        <f>'נתונים מיובאים'!C9433</f>
        <v>0</v>
      </c>
      <c r="B9433">
        <f>'נתונים מיובאים'!D9433</f>
        <v>0</v>
      </c>
      <c r="C9433">
        <f>'נתונים מיובאים'!E9433</f>
        <v>0</v>
      </c>
      <c r="D9433">
        <f>'נתונים מיובאים'!F9433</f>
        <v>0</v>
      </c>
      <c r="E9433" s="5">
        <f>'נתונים מיובאים'!G9433</f>
        <v>0</v>
      </c>
      <c r="F9433">
        <f>'נתונים מיובאים'!H9433</f>
        <v>0</v>
      </c>
      <c r="G9433" s="2">
        <f>'נתונים מיובאים'!I9433</f>
        <v>0</v>
      </c>
      <c r="H9433" s="1">
        <f>'נתונים מיובאים'!J9433</f>
        <v>0</v>
      </c>
      <c r="I9433">
        <f>'נתונים מיובאים'!K9433</f>
        <v>0</v>
      </c>
      <c r="J9433" s="2">
        <f>'נתונים מיובאים'!L9433</f>
        <v>0</v>
      </c>
      <c r="K9433">
        <f>'נתונים מיובאים'!M9433</f>
        <v>0</v>
      </c>
      <c r="L9433" s="2">
        <f>'נתונים מיובאים'!N9433</f>
        <v>0</v>
      </c>
      <c r="M9433" s="1" t="str">
        <f t="shared" si="148"/>
        <v>00</v>
      </c>
      <c r="N9433" s="7" t="str">
        <f>B9433&amp;E9433&amp;COUNTIF($M$2:M9433,B9433&amp;E9433)</f>
        <v>008716</v>
      </c>
    </row>
    <row r="9434" spans="1:14" x14ac:dyDescent="0.2">
      <c r="A9434">
        <f>'נתונים מיובאים'!C9434</f>
        <v>0</v>
      </c>
      <c r="B9434">
        <f>'נתונים מיובאים'!D9434</f>
        <v>0</v>
      </c>
      <c r="C9434">
        <f>'נתונים מיובאים'!E9434</f>
        <v>0</v>
      </c>
      <c r="D9434">
        <f>'נתונים מיובאים'!F9434</f>
        <v>0</v>
      </c>
      <c r="E9434" s="5">
        <f>'נתונים מיובאים'!G9434</f>
        <v>0</v>
      </c>
      <c r="F9434">
        <f>'נתונים מיובאים'!H9434</f>
        <v>0</v>
      </c>
      <c r="G9434" s="2">
        <f>'נתונים מיובאים'!I9434</f>
        <v>0</v>
      </c>
      <c r="H9434" s="1">
        <f>'נתונים מיובאים'!J9434</f>
        <v>0</v>
      </c>
      <c r="I9434">
        <f>'נתונים מיובאים'!K9434</f>
        <v>0</v>
      </c>
      <c r="J9434" s="2">
        <f>'נתונים מיובאים'!L9434</f>
        <v>0</v>
      </c>
      <c r="K9434">
        <f>'נתונים מיובאים'!M9434</f>
        <v>0</v>
      </c>
      <c r="L9434" s="2">
        <f>'נתונים מיובאים'!N9434</f>
        <v>0</v>
      </c>
      <c r="M9434" s="1" t="str">
        <f t="shared" si="148"/>
        <v>00</v>
      </c>
      <c r="N9434" s="7" t="str">
        <f>B9434&amp;E9434&amp;COUNTIF($M$2:M9434,B9434&amp;E9434)</f>
        <v>008717</v>
      </c>
    </row>
    <row r="9435" spans="1:14" x14ac:dyDescent="0.2">
      <c r="A9435">
        <f>'נתונים מיובאים'!C9435</f>
        <v>0</v>
      </c>
      <c r="B9435">
        <f>'נתונים מיובאים'!D9435</f>
        <v>0</v>
      </c>
      <c r="C9435">
        <f>'נתונים מיובאים'!E9435</f>
        <v>0</v>
      </c>
      <c r="D9435">
        <f>'נתונים מיובאים'!F9435</f>
        <v>0</v>
      </c>
      <c r="E9435" s="5">
        <f>'נתונים מיובאים'!G9435</f>
        <v>0</v>
      </c>
      <c r="F9435">
        <f>'נתונים מיובאים'!H9435</f>
        <v>0</v>
      </c>
      <c r="G9435" s="2">
        <f>'נתונים מיובאים'!I9435</f>
        <v>0</v>
      </c>
      <c r="H9435" s="1">
        <f>'נתונים מיובאים'!J9435</f>
        <v>0</v>
      </c>
      <c r="I9435">
        <f>'נתונים מיובאים'!K9435</f>
        <v>0</v>
      </c>
      <c r="J9435" s="2">
        <f>'נתונים מיובאים'!L9435</f>
        <v>0</v>
      </c>
      <c r="K9435">
        <f>'נתונים מיובאים'!M9435</f>
        <v>0</v>
      </c>
      <c r="L9435" s="2">
        <f>'נתונים מיובאים'!N9435</f>
        <v>0</v>
      </c>
      <c r="M9435" s="1" t="str">
        <f t="shared" si="148"/>
        <v>00</v>
      </c>
      <c r="N9435" s="7" t="str">
        <f>B9435&amp;E9435&amp;COUNTIF($M$2:M9435,B9435&amp;E9435)</f>
        <v>008718</v>
      </c>
    </row>
    <row r="9436" spans="1:14" x14ac:dyDescent="0.2">
      <c r="A9436">
        <f>'נתונים מיובאים'!C9436</f>
        <v>0</v>
      </c>
      <c r="B9436">
        <f>'נתונים מיובאים'!D9436</f>
        <v>0</v>
      </c>
      <c r="C9436">
        <f>'נתונים מיובאים'!E9436</f>
        <v>0</v>
      </c>
      <c r="D9436">
        <f>'נתונים מיובאים'!F9436</f>
        <v>0</v>
      </c>
      <c r="E9436" s="5">
        <f>'נתונים מיובאים'!G9436</f>
        <v>0</v>
      </c>
      <c r="F9436">
        <f>'נתונים מיובאים'!H9436</f>
        <v>0</v>
      </c>
      <c r="G9436" s="2">
        <f>'נתונים מיובאים'!I9436</f>
        <v>0</v>
      </c>
      <c r="H9436" s="1">
        <f>'נתונים מיובאים'!J9436</f>
        <v>0</v>
      </c>
      <c r="I9436">
        <f>'נתונים מיובאים'!K9436</f>
        <v>0</v>
      </c>
      <c r="J9436" s="2">
        <f>'נתונים מיובאים'!L9436</f>
        <v>0</v>
      </c>
      <c r="K9436">
        <f>'נתונים מיובאים'!M9436</f>
        <v>0</v>
      </c>
      <c r="L9436" s="2">
        <f>'נתונים מיובאים'!N9436</f>
        <v>0</v>
      </c>
      <c r="M9436" s="1" t="str">
        <f t="shared" si="148"/>
        <v>00</v>
      </c>
      <c r="N9436" s="7" t="str">
        <f>B9436&amp;E9436&amp;COUNTIF($M$2:M9436,B9436&amp;E9436)</f>
        <v>008719</v>
      </c>
    </row>
    <row r="9437" spans="1:14" x14ac:dyDescent="0.2">
      <c r="A9437">
        <f>'נתונים מיובאים'!C9437</f>
        <v>0</v>
      </c>
      <c r="B9437">
        <f>'נתונים מיובאים'!D9437</f>
        <v>0</v>
      </c>
      <c r="C9437">
        <f>'נתונים מיובאים'!E9437</f>
        <v>0</v>
      </c>
      <c r="D9437">
        <f>'נתונים מיובאים'!F9437</f>
        <v>0</v>
      </c>
      <c r="E9437" s="5">
        <f>'נתונים מיובאים'!G9437</f>
        <v>0</v>
      </c>
      <c r="F9437">
        <f>'נתונים מיובאים'!H9437</f>
        <v>0</v>
      </c>
      <c r="G9437" s="2">
        <f>'נתונים מיובאים'!I9437</f>
        <v>0</v>
      </c>
      <c r="H9437" s="1">
        <f>'נתונים מיובאים'!J9437</f>
        <v>0</v>
      </c>
      <c r="I9437">
        <f>'נתונים מיובאים'!K9437</f>
        <v>0</v>
      </c>
      <c r="J9437" s="2">
        <f>'נתונים מיובאים'!L9437</f>
        <v>0</v>
      </c>
      <c r="K9437">
        <f>'נתונים מיובאים'!M9437</f>
        <v>0</v>
      </c>
      <c r="L9437" s="2">
        <f>'נתונים מיובאים'!N9437</f>
        <v>0</v>
      </c>
      <c r="M9437" s="1" t="str">
        <f t="shared" si="148"/>
        <v>00</v>
      </c>
      <c r="N9437" s="7" t="str">
        <f>B9437&amp;E9437&amp;COUNTIF($M$2:M9437,B9437&amp;E9437)</f>
        <v>008720</v>
      </c>
    </row>
    <row r="9438" spans="1:14" x14ac:dyDescent="0.2">
      <c r="A9438">
        <f>'נתונים מיובאים'!C9438</f>
        <v>0</v>
      </c>
      <c r="B9438">
        <f>'נתונים מיובאים'!D9438</f>
        <v>0</v>
      </c>
      <c r="C9438">
        <f>'נתונים מיובאים'!E9438</f>
        <v>0</v>
      </c>
      <c r="D9438">
        <f>'נתונים מיובאים'!F9438</f>
        <v>0</v>
      </c>
      <c r="E9438" s="5">
        <f>'נתונים מיובאים'!G9438</f>
        <v>0</v>
      </c>
      <c r="F9438">
        <f>'נתונים מיובאים'!H9438</f>
        <v>0</v>
      </c>
      <c r="G9438" s="2">
        <f>'נתונים מיובאים'!I9438</f>
        <v>0</v>
      </c>
      <c r="H9438" s="1">
        <f>'נתונים מיובאים'!J9438</f>
        <v>0</v>
      </c>
      <c r="I9438">
        <f>'נתונים מיובאים'!K9438</f>
        <v>0</v>
      </c>
      <c r="J9438" s="2">
        <f>'נתונים מיובאים'!L9438</f>
        <v>0</v>
      </c>
      <c r="K9438">
        <f>'נתונים מיובאים'!M9438</f>
        <v>0</v>
      </c>
      <c r="L9438" s="2">
        <f>'נתונים מיובאים'!N9438</f>
        <v>0</v>
      </c>
      <c r="M9438" s="1" t="str">
        <f t="shared" si="148"/>
        <v>00</v>
      </c>
      <c r="N9438" s="7" t="str">
        <f>B9438&amp;E9438&amp;COUNTIF($M$2:M9438,B9438&amp;E9438)</f>
        <v>008721</v>
      </c>
    </row>
    <row r="9439" spans="1:14" x14ac:dyDescent="0.2">
      <c r="A9439">
        <f>'נתונים מיובאים'!C9439</f>
        <v>0</v>
      </c>
      <c r="B9439">
        <f>'נתונים מיובאים'!D9439</f>
        <v>0</v>
      </c>
      <c r="C9439">
        <f>'נתונים מיובאים'!E9439</f>
        <v>0</v>
      </c>
      <c r="D9439">
        <f>'נתונים מיובאים'!F9439</f>
        <v>0</v>
      </c>
      <c r="E9439" s="5">
        <f>'נתונים מיובאים'!G9439</f>
        <v>0</v>
      </c>
      <c r="F9439">
        <f>'נתונים מיובאים'!H9439</f>
        <v>0</v>
      </c>
      <c r="G9439" s="2">
        <f>'נתונים מיובאים'!I9439</f>
        <v>0</v>
      </c>
      <c r="H9439" s="1">
        <f>'נתונים מיובאים'!J9439</f>
        <v>0</v>
      </c>
      <c r="I9439">
        <f>'נתונים מיובאים'!K9439</f>
        <v>0</v>
      </c>
      <c r="J9439" s="2">
        <f>'נתונים מיובאים'!L9439</f>
        <v>0</v>
      </c>
      <c r="K9439">
        <f>'נתונים מיובאים'!M9439</f>
        <v>0</v>
      </c>
      <c r="L9439" s="2">
        <f>'נתונים מיובאים'!N9439</f>
        <v>0</v>
      </c>
      <c r="M9439" s="1" t="str">
        <f t="shared" si="148"/>
        <v>00</v>
      </c>
      <c r="N9439" s="7" t="str">
        <f>B9439&amp;E9439&amp;COUNTIF($M$2:M9439,B9439&amp;E9439)</f>
        <v>008722</v>
      </c>
    </row>
    <row r="9440" spans="1:14" x14ac:dyDescent="0.2">
      <c r="A9440">
        <f>'נתונים מיובאים'!C9440</f>
        <v>0</v>
      </c>
      <c r="B9440">
        <f>'נתונים מיובאים'!D9440</f>
        <v>0</v>
      </c>
      <c r="C9440">
        <f>'נתונים מיובאים'!E9440</f>
        <v>0</v>
      </c>
      <c r="D9440">
        <f>'נתונים מיובאים'!F9440</f>
        <v>0</v>
      </c>
      <c r="E9440" s="5">
        <f>'נתונים מיובאים'!G9440</f>
        <v>0</v>
      </c>
      <c r="F9440">
        <f>'נתונים מיובאים'!H9440</f>
        <v>0</v>
      </c>
      <c r="G9440" s="2">
        <f>'נתונים מיובאים'!I9440</f>
        <v>0</v>
      </c>
      <c r="H9440" s="1">
        <f>'נתונים מיובאים'!J9440</f>
        <v>0</v>
      </c>
      <c r="I9440">
        <f>'נתונים מיובאים'!K9440</f>
        <v>0</v>
      </c>
      <c r="J9440" s="2">
        <f>'נתונים מיובאים'!L9440</f>
        <v>0</v>
      </c>
      <c r="K9440">
        <f>'נתונים מיובאים'!M9440</f>
        <v>0</v>
      </c>
      <c r="L9440" s="2">
        <f>'נתונים מיובאים'!N9440</f>
        <v>0</v>
      </c>
      <c r="M9440" s="1" t="str">
        <f t="shared" si="148"/>
        <v>00</v>
      </c>
      <c r="N9440" s="7" t="str">
        <f>B9440&amp;E9440&amp;COUNTIF($M$2:M9440,B9440&amp;E9440)</f>
        <v>008723</v>
      </c>
    </row>
    <row r="9441" spans="1:14" x14ac:dyDescent="0.2">
      <c r="A9441">
        <f>'נתונים מיובאים'!C9441</f>
        <v>0</v>
      </c>
      <c r="B9441">
        <f>'נתונים מיובאים'!D9441</f>
        <v>0</v>
      </c>
      <c r="C9441">
        <f>'נתונים מיובאים'!E9441</f>
        <v>0</v>
      </c>
      <c r="D9441">
        <f>'נתונים מיובאים'!F9441</f>
        <v>0</v>
      </c>
      <c r="E9441" s="5">
        <f>'נתונים מיובאים'!G9441</f>
        <v>0</v>
      </c>
      <c r="F9441">
        <f>'נתונים מיובאים'!H9441</f>
        <v>0</v>
      </c>
      <c r="G9441" s="2">
        <f>'נתונים מיובאים'!I9441</f>
        <v>0</v>
      </c>
      <c r="H9441" s="1">
        <f>'נתונים מיובאים'!J9441</f>
        <v>0</v>
      </c>
      <c r="I9441">
        <f>'נתונים מיובאים'!K9441</f>
        <v>0</v>
      </c>
      <c r="J9441" s="2">
        <f>'נתונים מיובאים'!L9441</f>
        <v>0</v>
      </c>
      <c r="K9441">
        <f>'נתונים מיובאים'!M9441</f>
        <v>0</v>
      </c>
      <c r="L9441" s="2">
        <f>'נתונים מיובאים'!N9441</f>
        <v>0</v>
      </c>
      <c r="M9441" s="1" t="str">
        <f t="shared" si="148"/>
        <v>00</v>
      </c>
      <c r="N9441" s="7" t="str">
        <f>B9441&amp;E9441&amp;COUNTIF($M$2:M9441,B9441&amp;E9441)</f>
        <v>008724</v>
      </c>
    </row>
    <row r="9442" spans="1:14" x14ac:dyDescent="0.2">
      <c r="A9442">
        <f>'נתונים מיובאים'!C9442</f>
        <v>0</v>
      </c>
      <c r="B9442">
        <f>'נתונים מיובאים'!D9442</f>
        <v>0</v>
      </c>
      <c r="C9442">
        <f>'נתונים מיובאים'!E9442</f>
        <v>0</v>
      </c>
      <c r="D9442">
        <f>'נתונים מיובאים'!F9442</f>
        <v>0</v>
      </c>
      <c r="E9442" s="5">
        <f>'נתונים מיובאים'!G9442</f>
        <v>0</v>
      </c>
      <c r="F9442">
        <f>'נתונים מיובאים'!H9442</f>
        <v>0</v>
      </c>
      <c r="G9442" s="2">
        <f>'נתונים מיובאים'!I9442</f>
        <v>0</v>
      </c>
      <c r="H9442" s="1">
        <f>'נתונים מיובאים'!J9442</f>
        <v>0</v>
      </c>
      <c r="I9442">
        <f>'נתונים מיובאים'!K9442</f>
        <v>0</v>
      </c>
      <c r="J9442" s="2">
        <f>'נתונים מיובאים'!L9442</f>
        <v>0</v>
      </c>
      <c r="K9442">
        <f>'נתונים מיובאים'!M9442</f>
        <v>0</v>
      </c>
      <c r="L9442" s="2">
        <f>'נתונים מיובאים'!N9442</f>
        <v>0</v>
      </c>
      <c r="M9442" s="1" t="str">
        <f t="shared" si="148"/>
        <v>00</v>
      </c>
      <c r="N9442" s="7" t="str">
        <f>B9442&amp;E9442&amp;COUNTIF($M$2:M9442,B9442&amp;E9442)</f>
        <v>008725</v>
      </c>
    </row>
    <row r="9443" spans="1:14" x14ac:dyDescent="0.2">
      <c r="A9443">
        <f>'נתונים מיובאים'!C9443</f>
        <v>0</v>
      </c>
      <c r="B9443">
        <f>'נתונים מיובאים'!D9443</f>
        <v>0</v>
      </c>
      <c r="C9443">
        <f>'נתונים מיובאים'!E9443</f>
        <v>0</v>
      </c>
      <c r="D9443">
        <f>'נתונים מיובאים'!F9443</f>
        <v>0</v>
      </c>
      <c r="E9443" s="5">
        <f>'נתונים מיובאים'!G9443</f>
        <v>0</v>
      </c>
      <c r="F9443">
        <f>'נתונים מיובאים'!H9443</f>
        <v>0</v>
      </c>
      <c r="G9443" s="2">
        <f>'נתונים מיובאים'!I9443</f>
        <v>0</v>
      </c>
      <c r="H9443" s="1">
        <f>'נתונים מיובאים'!J9443</f>
        <v>0</v>
      </c>
      <c r="I9443">
        <f>'נתונים מיובאים'!K9443</f>
        <v>0</v>
      </c>
      <c r="J9443" s="2">
        <f>'נתונים מיובאים'!L9443</f>
        <v>0</v>
      </c>
      <c r="K9443">
        <f>'נתונים מיובאים'!M9443</f>
        <v>0</v>
      </c>
      <c r="L9443" s="2">
        <f>'נתונים מיובאים'!N9443</f>
        <v>0</v>
      </c>
      <c r="M9443" s="1" t="str">
        <f t="shared" si="148"/>
        <v>00</v>
      </c>
      <c r="N9443" s="7" t="str">
        <f>B9443&amp;E9443&amp;COUNTIF($M$2:M9443,B9443&amp;E9443)</f>
        <v>008726</v>
      </c>
    </row>
    <row r="9444" spans="1:14" x14ac:dyDescent="0.2">
      <c r="A9444">
        <f>'נתונים מיובאים'!C9444</f>
        <v>0</v>
      </c>
      <c r="B9444">
        <f>'נתונים מיובאים'!D9444</f>
        <v>0</v>
      </c>
      <c r="C9444">
        <f>'נתונים מיובאים'!E9444</f>
        <v>0</v>
      </c>
      <c r="D9444">
        <f>'נתונים מיובאים'!F9444</f>
        <v>0</v>
      </c>
      <c r="E9444" s="5">
        <f>'נתונים מיובאים'!G9444</f>
        <v>0</v>
      </c>
      <c r="F9444">
        <f>'נתונים מיובאים'!H9444</f>
        <v>0</v>
      </c>
      <c r="G9444" s="2">
        <f>'נתונים מיובאים'!I9444</f>
        <v>0</v>
      </c>
      <c r="H9444" s="1">
        <f>'נתונים מיובאים'!J9444</f>
        <v>0</v>
      </c>
      <c r="I9444">
        <f>'נתונים מיובאים'!K9444</f>
        <v>0</v>
      </c>
      <c r="J9444" s="2">
        <f>'נתונים מיובאים'!L9444</f>
        <v>0</v>
      </c>
      <c r="K9444">
        <f>'נתונים מיובאים'!M9444</f>
        <v>0</v>
      </c>
      <c r="L9444" s="2">
        <f>'נתונים מיובאים'!N9444</f>
        <v>0</v>
      </c>
      <c r="M9444" s="1" t="str">
        <f t="shared" si="148"/>
        <v>00</v>
      </c>
      <c r="N9444" s="7" t="str">
        <f>B9444&amp;E9444&amp;COUNTIF($M$2:M9444,B9444&amp;E9444)</f>
        <v>008727</v>
      </c>
    </row>
    <row r="9445" spans="1:14" x14ac:dyDescent="0.2">
      <c r="A9445">
        <f>'נתונים מיובאים'!C9445</f>
        <v>0</v>
      </c>
      <c r="B9445">
        <f>'נתונים מיובאים'!D9445</f>
        <v>0</v>
      </c>
      <c r="C9445">
        <f>'נתונים מיובאים'!E9445</f>
        <v>0</v>
      </c>
      <c r="D9445">
        <f>'נתונים מיובאים'!F9445</f>
        <v>0</v>
      </c>
      <c r="E9445" s="5">
        <f>'נתונים מיובאים'!G9445</f>
        <v>0</v>
      </c>
      <c r="F9445">
        <f>'נתונים מיובאים'!H9445</f>
        <v>0</v>
      </c>
      <c r="G9445" s="2">
        <f>'נתונים מיובאים'!I9445</f>
        <v>0</v>
      </c>
      <c r="H9445" s="1">
        <f>'נתונים מיובאים'!J9445</f>
        <v>0</v>
      </c>
      <c r="I9445">
        <f>'נתונים מיובאים'!K9445</f>
        <v>0</v>
      </c>
      <c r="J9445" s="2">
        <f>'נתונים מיובאים'!L9445</f>
        <v>0</v>
      </c>
      <c r="K9445">
        <f>'נתונים מיובאים'!M9445</f>
        <v>0</v>
      </c>
      <c r="L9445" s="2">
        <f>'נתונים מיובאים'!N9445</f>
        <v>0</v>
      </c>
      <c r="M9445" s="1" t="str">
        <f t="shared" si="148"/>
        <v>00</v>
      </c>
      <c r="N9445" s="7" t="str">
        <f>B9445&amp;E9445&amp;COUNTIF($M$2:M9445,B9445&amp;E9445)</f>
        <v>008728</v>
      </c>
    </row>
    <row r="9446" spans="1:14" x14ac:dyDescent="0.2">
      <c r="A9446">
        <f>'נתונים מיובאים'!C9446</f>
        <v>0</v>
      </c>
      <c r="B9446">
        <f>'נתונים מיובאים'!D9446</f>
        <v>0</v>
      </c>
      <c r="C9446">
        <f>'נתונים מיובאים'!E9446</f>
        <v>0</v>
      </c>
      <c r="D9446">
        <f>'נתונים מיובאים'!F9446</f>
        <v>0</v>
      </c>
      <c r="E9446" s="5">
        <f>'נתונים מיובאים'!G9446</f>
        <v>0</v>
      </c>
      <c r="F9446">
        <f>'נתונים מיובאים'!H9446</f>
        <v>0</v>
      </c>
      <c r="G9446" s="2">
        <f>'נתונים מיובאים'!I9446</f>
        <v>0</v>
      </c>
      <c r="H9446" s="1">
        <f>'נתונים מיובאים'!J9446</f>
        <v>0</v>
      </c>
      <c r="I9446">
        <f>'נתונים מיובאים'!K9446</f>
        <v>0</v>
      </c>
      <c r="J9446" s="2">
        <f>'נתונים מיובאים'!L9446</f>
        <v>0</v>
      </c>
      <c r="K9446">
        <f>'נתונים מיובאים'!M9446</f>
        <v>0</v>
      </c>
      <c r="L9446" s="2">
        <f>'נתונים מיובאים'!N9446</f>
        <v>0</v>
      </c>
      <c r="M9446" s="1" t="str">
        <f t="shared" si="148"/>
        <v>00</v>
      </c>
      <c r="N9446" s="7" t="str">
        <f>B9446&amp;E9446&amp;COUNTIF($M$2:M9446,B9446&amp;E9446)</f>
        <v>008729</v>
      </c>
    </row>
    <row r="9447" spans="1:14" x14ac:dyDescent="0.2">
      <c r="A9447">
        <f>'נתונים מיובאים'!C9447</f>
        <v>0</v>
      </c>
      <c r="B9447">
        <f>'נתונים מיובאים'!D9447</f>
        <v>0</v>
      </c>
      <c r="C9447">
        <f>'נתונים מיובאים'!E9447</f>
        <v>0</v>
      </c>
      <c r="D9447">
        <f>'נתונים מיובאים'!F9447</f>
        <v>0</v>
      </c>
      <c r="E9447" s="5">
        <f>'נתונים מיובאים'!G9447</f>
        <v>0</v>
      </c>
      <c r="F9447">
        <f>'נתונים מיובאים'!H9447</f>
        <v>0</v>
      </c>
      <c r="G9447" s="2">
        <f>'נתונים מיובאים'!I9447</f>
        <v>0</v>
      </c>
      <c r="H9447" s="1">
        <f>'נתונים מיובאים'!J9447</f>
        <v>0</v>
      </c>
      <c r="I9447">
        <f>'נתונים מיובאים'!K9447</f>
        <v>0</v>
      </c>
      <c r="J9447" s="2">
        <f>'נתונים מיובאים'!L9447</f>
        <v>0</v>
      </c>
      <c r="K9447">
        <f>'נתונים מיובאים'!M9447</f>
        <v>0</v>
      </c>
      <c r="L9447" s="2">
        <f>'נתונים מיובאים'!N9447</f>
        <v>0</v>
      </c>
      <c r="M9447" s="1" t="str">
        <f t="shared" si="148"/>
        <v>00</v>
      </c>
      <c r="N9447" s="7" t="str">
        <f>B9447&amp;E9447&amp;COUNTIF($M$2:M9447,B9447&amp;E9447)</f>
        <v>008730</v>
      </c>
    </row>
    <row r="9448" spans="1:14" x14ac:dyDescent="0.2">
      <c r="A9448">
        <f>'נתונים מיובאים'!C9448</f>
        <v>0</v>
      </c>
      <c r="B9448">
        <f>'נתונים מיובאים'!D9448</f>
        <v>0</v>
      </c>
      <c r="C9448">
        <f>'נתונים מיובאים'!E9448</f>
        <v>0</v>
      </c>
      <c r="D9448">
        <f>'נתונים מיובאים'!F9448</f>
        <v>0</v>
      </c>
      <c r="E9448" s="5">
        <f>'נתונים מיובאים'!G9448</f>
        <v>0</v>
      </c>
      <c r="F9448">
        <f>'נתונים מיובאים'!H9448</f>
        <v>0</v>
      </c>
      <c r="G9448" s="2">
        <f>'נתונים מיובאים'!I9448</f>
        <v>0</v>
      </c>
      <c r="H9448" s="1">
        <f>'נתונים מיובאים'!J9448</f>
        <v>0</v>
      </c>
      <c r="I9448">
        <f>'נתונים מיובאים'!K9448</f>
        <v>0</v>
      </c>
      <c r="J9448" s="2">
        <f>'נתונים מיובאים'!L9448</f>
        <v>0</v>
      </c>
      <c r="K9448">
        <f>'נתונים מיובאים'!M9448</f>
        <v>0</v>
      </c>
      <c r="L9448" s="2">
        <f>'נתונים מיובאים'!N9448</f>
        <v>0</v>
      </c>
      <c r="M9448" s="1" t="str">
        <f t="shared" si="148"/>
        <v>00</v>
      </c>
      <c r="N9448" s="7" t="str">
        <f>B9448&amp;E9448&amp;COUNTIF($M$2:M9448,B9448&amp;E9448)</f>
        <v>008731</v>
      </c>
    </row>
    <row r="9449" spans="1:14" x14ac:dyDescent="0.2">
      <c r="A9449">
        <f>'נתונים מיובאים'!C9449</f>
        <v>0</v>
      </c>
      <c r="B9449">
        <f>'נתונים מיובאים'!D9449</f>
        <v>0</v>
      </c>
      <c r="C9449">
        <f>'נתונים מיובאים'!E9449</f>
        <v>0</v>
      </c>
      <c r="D9449">
        <f>'נתונים מיובאים'!F9449</f>
        <v>0</v>
      </c>
      <c r="E9449" s="5">
        <f>'נתונים מיובאים'!G9449</f>
        <v>0</v>
      </c>
      <c r="F9449">
        <f>'נתונים מיובאים'!H9449</f>
        <v>0</v>
      </c>
      <c r="G9449" s="2">
        <f>'נתונים מיובאים'!I9449</f>
        <v>0</v>
      </c>
      <c r="H9449" s="1">
        <f>'נתונים מיובאים'!J9449</f>
        <v>0</v>
      </c>
      <c r="I9449">
        <f>'נתונים מיובאים'!K9449</f>
        <v>0</v>
      </c>
      <c r="J9449" s="2">
        <f>'נתונים מיובאים'!L9449</f>
        <v>0</v>
      </c>
      <c r="K9449">
        <f>'נתונים מיובאים'!M9449</f>
        <v>0</v>
      </c>
      <c r="L9449" s="2">
        <f>'נתונים מיובאים'!N9449</f>
        <v>0</v>
      </c>
      <c r="M9449" s="1" t="str">
        <f t="shared" si="148"/>
        <v>00</v>
      </c>
      <c r="N9449" s="7" t="str">
        <f>B9449&amp;E9449&amp;COUNTIF($M$2:M9449,B9449&amp;E9449)</f>
        <v>008732</v>
      </c>
    </row>
    <row r="9450" spans="1:14" x14ac:dyDescent="0.2">
      <c r="A9450">
        <f>'נתונים מיובאים'!C9450</f>
        <v>0</v>
      </c>
      <c r="B9450">
        <f>'נתונים מיובאים'!D9450</f>
        <v>0</v>
      </c>
      <c r="C9450">
        <f>'נתונים מיובאים'!E9450</f>
        <v>0</v>
      </c>
      <c r="D9450">
        <f>'נתונים מיובאים'!F9450</f>
        <v>0</v>
      </c>
      <c r="E9450" s="5">
        <f>'נתונים מיובאים'!G9450</f>
        <v>0</v>
      </c>
      <c r="F9450">
        <f>'נתונים מיובאים'!H9450</f>
        <v>0</v>
      </c>
      <c r="G9450" s="2">
        <f>'נתונים מיובאים'!I9450</f>
        <v>0</v>
      </c>
      <c r="H9450" s="1">
        <f>'נתונים מיובאים'!J9450</f>
        <v>0</v>
      </c>
      <c r="I9450">
        <f>'נתונים מיובאים'!K9450</f>
        <v>0</v>
      </c>
      <c r="J9450" s="2">
        <f>'נתונים מיובאים'!L9450</f>
        <v>0</v>
      </c>
      <c r="K9450">
        <f>'נתונים מיובאים'!M9450</f>
        <v>0</v>
      </c>
      <c r="L9450" s="2">
        <f>'נתונים מיובאים'!N9450</f>
        <v>0</v>
      </c>
      <c r="M9450" s="1" t="str">
        <f t="shared" si="148"/>
        <v>00</v>
      </c>
      <c r="N9450" s="7" t="str">
        <f>B9450&amp;E9450&amp;COUNTIF($M$2:M9450,B9450&amp;E9450)</f>
        <v>008733</v>
      </c>
    </row>
    <row r="9451" spans="1:14" x14ac:dyDescent="0.2">
      <c r="A9451">
        <f>'נתונים מיובאים'!C9451</f>
        <v>0</v>
      </c>
      <c r="B9451">
        <f>'נתונים מיובאים'!D9451</f>
        <v>0</v>
      </c>
      <c r="C9451">
        <f>'נתונים מיובאים'!E9451</f>
        <v>0</v>
      </c>
      <c r="D9451">
        <f>'נתונים מיובאים'!F9451</f>
        <v>0</v>
      </c>
      <c r="E9451" s="5">
        <f>'נתונים מיובאים'!G9451</f>
        <v>0</v>
      </c>
      <c r="F9451">
        <f>'נתונים מיובאים'!H9451</f>
        <v>0</v>
      </c>
      <c r="G9451" s="2">
        <f>'נתונים מיובאים'!I9451</f>
        <v>0</v>
      </c>
      <c r="H9451" s="1">
        <f>'נתונים מיובאים'!J9451</f>
        <v>0</v>
      </c>
      <c r="I9451">
        <f>'נתונים מיובאים'!K9451</f>
        <v>0</v>
      </c>
      <c r="J9451" s="2">
        <f>'נתונים מיובאים'!L9451</f>
        <v>0</v>
      </c>
      <c r="K9451">
        <f>'נתונים מיובאים'!M9451</f>
        <v>0</v>
      </c>
      <c r="L9451" s="2">
        <f>'נתונים מיובאים'!N9451</f>
        <v>0</v>
      </c>
      <c r="M9451" s="1" t="str">
        <f t="shared" si="148"/>
        <v>00</v>
      </c>
      <c r="N9451" s="7" t="str">
        <f>B9451&amp;E9451&amp;COUNTIF($M$2:M9451,B9451&amp;E9451)</f>
        <v>008734</v>
      </c>
    </row>
    <row r="9452" spans="1:14" x14ac:dyDescent="0.2">
      <c r="A9452">
        <f>'נתונים מיובאים'!C9452</f>
        <v>0</v>
      </c>
      <c r="B9452">
        <f>'נתונים מיובאים'!D9452</f>
        <v>0</v>
      </c>
      <c r="C9452">
        <f>'נתונים מיובאים'!E9452</f>
        <v>0</v>
      </c>
      <c r="D9452">
        <f>'נתונים מיובאים'!F9452</f>
        <v>0</v>
      </c>
      <c r="E9452" s="5">
        <f>'נתונים מיובאים'!G9452</f>
        <v>0</v>
      </c>
      <c r="F9452">
        <f>'נתונים מיובאים'!H9452</f>
        <v>0</v>
      </c>
      <c r="G9452" s="2">
        <f>'נתונים מיובאים'!I9452</f>
        <v>0</v>
      </c>
      <c r="H9452" s="1">
        <f>'נתונים מיובאים'!J9452</f>
        <v>0</v>
      </c>
      <c r="I9452">
        <f>'נתונים מיובאים'!K9452</f>
        <v>0</v>
      </c>
      <c r="J9452" s="2">
        <f>'נתונים מיובאים'!L9452</f>
        <v>0</v>
      </c>
      <c r="K9452">
        <f>'נתונים מיובאים'!M9452</f>
        <v>0</v>
      </c>
      <c r="L9452" s="2">
        <f>'נתונים מיובאים'!N9452</f>
        <v>0</v>
      </c>
      <c r="M9452" s="1" t="str">
        <f t="shared" ref="M9452:M9515" si="149">B9452&amp;E9452</f>
        <v>00</v>
      </c>
      <c r="N9452" s="7" t="str">
        <f>B9452&amp;E9452&amp;COUNTIF($M$2:M9452,B9452&amp;E9452)</f>
        <v>008735</v>
      </c>
    </row>
    <row r="9453" spans="1:14" x14ac:dyDescent="0.2">
      <c r="A9453">
        <f>'נתונים מיובאים'!C9453</f>
        <v>0</v>
      </c>
      <c r="B9453">
        <f>'נתונים מיובאים'!D9453</f>
        <v>0</v>
      </c>
      <c r="C9453">
        <f>'נתונים מיובאים'!E9453</f>
        <v>0</v>
      </c>
      <c r="D9453">
        <f>'נתונים מיובאים'!F9453</f>
        <v>0</v>
      </c>
      <c r="E9453" s="5">
        <f>'נתונים מיובאים'!G9453</f>
        <v>0</v>
      </c>
      <c r="F9453">
        <f>'נתונים מיובאים'!H9453</f>
        <v>0</v>
      </c>
      <c r="G9453" s="2">
        <f>'נתונים מיובאים'!I9453</f>
        <v>0</v>
      </c>
      <c r="H9453" s="1">
        <f>'נתונים מיובאים'!J9453</f>
        <v>0</v>
      </c>
      <c r="I9453">
        <f>'נתונים מיובאים'!K9453</f>
        <v>0</v>
      </c>
      <c r="J9453" s="2">
        <f>'נתונים מיובאים'!L9453</f>
        <v>0</v>
      </c>
      <c r="K9453">
        <f>'נתונים מיובאים'!M9453</f>
        <v>0</v>
      </c>
      <c r="L9453" s="2">
        <f>'נתונים מיובאים'!N9453</f>
        <v>0</v>
      </c>
      <c r="M9453" s="1" t="str">
        <f t="shared" si="149"/>
        <v>00</v>
      </c>
      <c r="N9453" s="7" t="str">
        <f>B9453&amp;E9453&amp;COUNTIF($M$2:M9453,B9453&amp;E9453)</f>
        <v>008736</v>
      </c>
    </row>
    <row r="9454" spans="1:14" x14ac:dyDescent="0.2">
      <c r="A9454">
        <f>'נתונים מיובאים'!C9454</f>
        <v>0</v>
      </c>
      <c r="B9454">
        <f>'נתונים מיובאים'!D9454</f>
        <v>0</v>
      </c>
      <c r="C9454">
        <f>'נתונים מיובאים'!E9454</f>
        <v>0</v>
      </c>
      <c r="D9454">
        <f>'נתונים מיובאים'!F9454</f>
        <v>0</v>
      </c>
      <c r="E9454" s="5">
        <f>'נתונים מיובאים'!G9454</f>
        <v>0</v>
      </c>
      <c r="F9454">
        <f>'נתונים מיובאים'!H9454</f>
        <v>0</v>
      </c>
      <c r="G9454" s="2">
        <f>'נתונים מיובאים'!I9454</f>
        <v>0</v>
      </c>
      <c r="H9454" s="1">
        <f>'נתונים מיובאים'!J9454</f>
        <v>0</v>
      </c>
      <c r="I9454">
        <f>'נתונים מיובאים'!K9454</f>
        <v>0</v>
      </c>
      <c r="J9454" s="2">
        <f>'נתונים מיובאים'!L9454</f>
        <v>0</v>
      </c>
      <c r="K9454">
        <f>'נתונים מיובאים'!M9454</f>
        <v>0</v>
      </c>
      <c r="L9454" s="2">
        <f>'נתונים מיובאים'!N9454</f>
        <v>0</v>
      </c>
      <c r="M9454" s="1" t="str">
        <f t="shared" si="149"/>
        <v>00</v>
      </c>
      <c r="N9454" s="7" t="str">
        <f>B9454&amp;E9454&amp;COUNTIF($M$2:M9454,B9454&amp;E9454)</f>
        <v>008737</v>
      </c>
    </row>
    <row r="9455" spans="1:14" x14ac:dyDescent="0.2">
      <c r="A9455">
        <f>'נתונים מיובאים'!C9455</f>
        <v>0</v>
      </c>
      <c r="B9455">
        <f>'נתונים מיובאים'!D9455</f>
        <v>0</v>
      </c>
      <c r="C9455">
        <f>'נתונים מיובאים'!E9455</f>
        <v>0</v>
      </c>
      <c r="D9455">
        <f>'נתונים מיובאים'!F9455</f>
        <v>0</v>
      </c>
      <c r="E9455" s="5">
        <f>'נתונים מיובאים'!G9455</f>
        <v>0</v>
      </c>
      <c r="F9455">
        <f>'נתונים מיובאים'!H9455</f>
        <v>0</v>
      </c>
      <c r="G9455" s="2">
        <f>'נתונים מיובאים'!I9455</f>
        <v>0</v>
      </c>
      <c r="H9455" s="1">
        <f>'נתונים מיובאים'!J9455</f>
        <v>0</v>
      </c>
      <c r="I9455">
        <f>'נתונים מיובאים'!K9455</f>
        <v>0</v>
      </c>
      <c r="J9455" s="2">
        <f>'נתונים מיובאים'!L9455</f>
        <v>0</v>
      </c>
      <c r="K9455">
        <f>'נתונים מיובאים'!M9455</f>
        <v>0</v>
      </c>
      <c r="L9455" s="2">
        <f>'נתונים מיובאים'!N9455</f>
        <v>0</v>
      </c>
      <c r="M9455" s="1" t="str">
        <f t="shared" si="149"/>
        <v>00</v>
      </c>
      <c r="N9455" s="7" t="str">
        <f>B9455&amp;E9455&amp;COUNTIF($M$2:M9455,B9455&amp;E9455)</f>
        <v>008738</v>
      </c>
    </row>
    <row r="9456" spans="1:14" x14ac:dyDescent="0.2">
      <c r="A9456">
        <f>'נתונים מיובאים'!C9456</f>
        <v>0</v>
      </c>
      <c r="B9456">
        <f>'נתונים מיובאים'!D9456</f>
        <v>0</v>
      </c>
      <c r="C9456">
        <f>'נתונים מיובאים'!E9456</f>
        <v>0</v>
      </c>
      <c r="D9456">
        <f>'נתונים מיובאים'!F9456</f>
        <v>0</v>
      </c>
      <c r="E9456" s="5">
        <f>'נתונים מיובאים'!G9456</f>
        <v>0</v>
      </c>
      <c r="F9456">
        <f>'נתונים מיובאים'!H9456</f>
        <v>0</v>
      </c>
      <c r="G9456" s="2">
        <f>'נתונים מיובאים'!I9456</f>
        <v>0</v>
      </c>
      <c r="H9456" s="1">
        <f>'נתונים מיובאים'!J9456</f>
        <v>0</v>
      </c>
      <c r="I9456">
        <f>'נתונים מיובאים'!K9456</f>
        <v>0</v>
      </c>
      <c r="J9456" s="2">
        <f>'נתונים מיובאים'!L9456</f>
        <v>0</v>
      </c>
      <c r="K9456">
        <f>'נתונים מיובאים'!M9456</f>
        <v>0</v>
      </c>
      <c r="L9456" s="2">
        <f>'נתונים מיובאים'!N9456</f>
        <v>0</v>
      </c>
      <c r="M9456" s="1" t="str">
        <f t="shared" si="149"/>
        <v>00</v>
      </c>
      <c r="N9456" s="7" t="str">
        <f>B9456&amp;E9456&amp;COUNTIF($M$2:M9456,B9456&amp;E9456)</f>
        <v>008739</v>
      </c>
    </row>
    <row r="9457" spans="1:14" x14ac:dyDescent="0.2">
      <c r="A9457">
        <f>'נתונים מיובאים'!C9457</f>
        <v>0</v>
      </c>
      <c r="B9457">
        <f>'נתונים מיובאים'!D9457</f>
        <v>0</v>
      </c>
      <c r="C9457">
        <f>'נתונים מיובאים'!E9457</f>
        <v>0</v>
      </c>
      <c r="D9457">
        <f>'נתונים מיובאים'!F9457</f>
        <v>0</v>
      </c>
      <c r="E9457" s="5">
        <f>'נתונים מיובאים'!G9457</f>
        <v>0</v>
      </c>
      <c r="F9457">
        <f>'נתונים מיובאים'!H9457</f>
        <v>0</v>
      </c>
      <c r="G9457" s="2">
        <f>'נתונים מיובאים'!I9457</f>
        <v>0</v>
      </c>
      <c r="H9457" s="1">
        <f>'נתונים מיובאים'!J9457</f>
        <v>0</v>
      </c>
      <c r="I9457">
        <f>'נתונים מיובאים'!K9457</f>
        <v>0</v>
      </c>
      <c r="J9457" s="2">
        <f>'נתונים מיובאים'!L9457</f>
        <v>0</v>
      </c>
      <c r="K9457">
        <f>'נתונים מיובאים'!M9457</f>
        <v>0</v>
      </c>
      <c r="L9457" s="2">
        <f>'נתונים מיובאים'!N9457</f>
        <v>0</v>
      </c>
      <c r="M9457" s="1" t="str">
        <f t="shared" si="149"/>
        <v>00</v>
      </c>
      <c r="N9457" s="7" t="str">
        <f>B9457&amp;E9457&amp;COUNTIF($M$2:M9457,B9457&amp;E9457)</f>
        <v>008740</v>
      </c>
    </row>
    <row r="9458" spans="1:14" x14ac:dyDescent="0.2">
      <c r="A9458">
        <f>'נתונים מיובאים'!C9458</f>
        <v>0</v>
      </c>
      <c r="B9458">
        <f>'נתונים מיובאים'!D9458</f>
        <v>0</v>
      </c>
      <c r="C9458">
        <f>'נתונים מיובאים'!E9458</f>
        <v>0</v>
      </c>
      <c r="D9458">
        <f>'נתונים מיובאים'!F9458</f>
        <v>0</v>
      </c>
      <c r="E9458" s="5">
        <f>'נתונים מיובאים'!G9458</f>
        <v>0</v>
      </c>
      <c r="F9458">
        <f>'נתונים מיובאים'!H9458</f>
        <v>0</v>
      </c>
      <c r="G9458" s="2">
        <f>'נתונים מיובאים'!I9458</f>
        <v>0</v>
      </c>
      <c r="H9458" s="1">
        <f>'נתונים מיובאים'!J9458</f>
        <v>0</v>
      </c>
      <c r="I9458">
        <f>'נתונים מיובאים'!K9458</f>
        <v>0</v>
      </c>
      <c r="J9458" s="2">
        <f>'נתונים מיובאים'!L9458</f>
        <v>0</v>
      </c>
      <c r="K9458">
        <f>'נתונים מיובאים'!M9458</f>
        <v>0</v>
      </c>
      <c r="L9458" s="2">
        <f>'נתונים מיובאים'!N9458</f>
        <v>0</v>
      </c>
      <c r="M9458" s="1" t="str">
        <f t="shared" si="149"/>
        <v>00</v>
      </c>
      <c r="N9458" s="7" t="str">
        <f>B9458&amp;E9458&amp;COUNTIF($M$2:M9458,B9458&amp;E9458)</f>
        <v>008741</v>
      </c>
    </row>
    <row r="9459" spans="1:14" x14ac:dyDescent="0.2">
      <c r="A9459">
        <f>'נתונים מיובאים'!C9459</f>
        <v>0</v>
      </c>
      <c r="B9459">
        <f>'נתונים מיובאים'!D9459</f>
        <v>0</v>
      </c>
      <c r="C9459">
        <f>'נתונים מיובאים'!E9459</f>
        <v>0</v>
      </c>
      <c r="D9459">
        <f>'נתונים מיובאים'!F9459</f>
        <v>0</v>
      </c>
      <c r="E9459" s="5">
        <f>'נתונים מיובאים'!G9459</f>
        <v>0</v>
      </c>
      <c r="F9459">
        <f>'נתונים מיובאים'!H9459</f>
        <v>0</v>
      </c>
      <c r="G9459" s="2">
        <f>'נתונים מיובאים'!I9459</f>
        <v>0</v>
      </c>
      <c r="H9459" s="1">
        <f>'נתונים מיובאים'!J9459</f>
        <v>0</v>
      </c>
      <c r="I9459">
        <f>'נתונים מיובאים'!K9459</f>
        <v>0</v>
      </c>
      <c r="J9459" s="2">
        <f>'נתונים מיובאים'!L9459</f>
        <v>0</v>
      </c>
      <c r="K9459">
        <f>'נתונים מיובאים'!M9459</f>
        <v>0</v>
      </c>
      <c r="L9459" s="2">
        <f>'נתונים מיובאים'!N9459</f>
        <v>0</v>
      </c>
      <c r="M9459" s="1" t="str">
        <f t="shared" si="149"/>
        <v>00</v>
      </c>
      <c r="N9459" s="7" t="str">
        <f>B9459&amp;E9459&amp;COUNTIF($M$2:M9459,B9459&amp;E9459)</f>
        <v>008742</v>
      </c>
    </row>
    <row r="9460" spans="1:14" x14ac:dyDescent="0.2">
      <c r="A9460">
        <f>'נתונים מיובאים'!C9460</f>
        <v>0</v>
      </c>
      <c r="B9460">
        <f>'נתונים מיובאים'!D9460</f>
        <v>0</v>
      </c>
      <c r="C9460">
        <f>'נתונים מיובאים'!E9460</f>
        <v>0</v>
      </c>
      <c r="D9460">
        <f>'נתונים מיובאים'!F9460</f>
        <v>0</v>
      </c>
      <c r="E9460" s="5">
        <f>'נתונים מיובאים'!G9460</f>
        <v>0</v>
      </c>
      <c r="F9460">
        <f>'נתונים מיובאים'!H9460</f>
        <v>0</v>
      </c>
      <c r="G9460" s="2">
        <f>'נתונים מיובאים'!I9460</f>
        <v>0</v>
      </c>
      <c r="H9460" s="1">
        <f>'נתונים מיובאים'!J9460</f>
        <v>0</v>
      </c>
      <c r="I9460">
        <f>'נתונים מיובאים'!K9460</f>
        <v>0</v>
      </c>
      <c r="J9460" s="2">
        <f>'נתונים מיובאים'!L9460</f>
        <v>0</v>
      </c>
      <c r="K9460">
        <f>'נתונים מיובאים'!M9460</f>
        <v>0</v>
      </c>
      <c r="L9460" s="2">
        <f>'נתונים מיובאים'!N9460</f>
        <v>0</v>
      </c>
      <c r="M9460" s="1" t="str">
        <f t="shared" si="149"/>
        <v>00</v>
      </c>
      <c r="N9460" s="7" t="str">
        <f>B9460&amp;E9460&amp;COUNTIF($M$2:M9460,B9460&amp;E9460)</f>
        <v>008743</v>
      </c>
    </row>
    <row r="9461" spans="1:14" x14ac:dyDescent="0.2">
      <c r="A9461">
        <f>'נתונים מיובאים'!C9461</f>
        <v>0</v>
      </c>
      <c r="B9461">
        <f>'נתונים מיובאים'!D9461</f>
        <v>0</v>
      </c>
      <c r="C9461">
        <f>'נתונים מיובאים'!E9461</f>
        <v>0</v>
      </c>
      <c r="D9461">
        <f>'נתונים מיובאים'!F9461</f>
        <v>0</v>
      </c>
      <c r="E9461" s="5">
        <f>'נתונים מיובאים'!G9461</f>
        <v>0</v>
      </c>
      <c r="F9461">
        <f>'נתונים מיובאים'!H9461</f>
        <v>0</v>
      </c>
      <c r="G9461" s="2">
        <f>'נתונים מיובאים'!I9461</f>
        <v>0</v>
      </c>
      <c r="H9461" s="1">
        <f>'נתונים מיובאים'!J9461</f>
        <v>0</v>
      </c>
      <c r="I9461">
        <f>'נתונים מיובאים'!K9461</f>
        <v>0</v>
      </c>
      <c r="J9461" s="2">
        <f>'נתונים מיובאים'!L9461</f>
        <v>0</v>
      </c>
      <c r="K9461">
        <f>'נתונים מיובאים'!M9461</f>
        <v>0</v>
      </c>
      <c r="L9461" s="2">
        <f>'נתונים מיובאים'!N9461</f>
        <v>0</v>
      </c>
      <c r="M9461" s="1" t="str">
        <f t="shared" si="149"/>
        <v>00</v>
      </c>
      <c r="N9461" s="7" t="str">
        <f>B9461&amp;E9461&amp;COUNTIF($M$2:M9461,B9461&amp;E9461)</f>
        <v>008744</v>
      </c>
    </row>
    <row r="9462" spans="1:14" x14ac:dyDescent="0.2">
      <c r="A9462">
        <f>'נתונים מיובאים'!C9462</f>
        <v>0</v>
      </c>
      <c r="B9462">
        <f>'נתונים מיובאים'!D9462</f>
        <v>0</v>
      </c>
      <c r="C9462">
        <f>'נתונים מיובאים'!E9462</f>
        <v>0</v>
      </c>
      <c r="D9462">
        <f>'נתונים מיובאים'!F9462</f>
        <v>0</v>
      </c>
      <c r="E9462" s="5">
        <f>'נתונים מיובאים'!G9462</f>
        <v>0</v>
      </c>
      <c r="F9462">
        <f>'נתונים מיובאים'!H9462</f>
        <v>0</v>
      </c>
      <c r="G9462" s="2">
        <f>'נתונים מיובאים'!I9462</f>
        <v>0</v>
      </c>
      <c r="H9462" s="1">
        <f>'נתונים מיובאים'!J9462</f>
        <v>0</v>
      </c>
      <c r="I9462">
        <f>'נתונים מיובאים'!K9462</f>
        <v>0</v>
      </c>
      <c r="J9462" s="2">
        <f>'נתונים מיובאים'!L9462</f>
        <v>0</v>
      </c>
      <c r="K9462">
        <f>'נתונים מיובאים'!M9462</f>
        <v>0</v>
      </c>
      <c r="L9462" s="2">
        <f>'נתונים מיובאים'!N9462</f>
        <v>0</v>
      </c>
      <c r="M9462" s="1" t="str">
        <f t="shared" si="149"/>
        <v>00</v>
      </c>
      <c r="N9462" s="7" t="str">
        <f>B9462&amp;E9462&amp;COUNTIF($M$2:M9462,B9462&amp;E9462)</f>
        <v>008745</v>
      </c>
    </row>
    <row r="9463" spans="1:14" x14ac:dyDescent="0.2">
      <c r="A9463">
        <f>'נתונים מיובאים'!C9463</f>
        <v>0</v>
      </c>
      <c r="B9463">
        <f>'נתונים מיובאים'!D9463</f>
        <v>0</v>
      </c>
      <c r="C9463">
        <f>'נתונים מיובאים'!E9463</f>
        <v>0</v>
      </c>
      <c r="D9463">
        <f>'נתונים מיובאים'!F9463</f>
        <v>0</v>
      </c>
      <c r="E9463" s="5">
        <f>'נתונים מיובאים'!G9463</f>
        <v>0</v>
      </c>
      <c r="F9463">
        <f>'נתונים מיובאים'!H9463</f>
        <v>0</v>
      </c>
      <c r="G9463" s="2">
        <f>'נתונים מיובאים'!I9463</f>
        <v>0</v>
      </c>
      <c r="H9463" s="1">
        <f>'נתונים מיובאים'!J9463</f>
        <v>0</v>
      </c>
      <c r="I9463">
        <f>'נתונים מיובאים'!K9463</f>
        <v>0</v>
      </c>
      <c r="J9463" s="2">
        <f>'נתונים מיובאים'!L9463</f>
        <v>0</v>
      </c>
      <c r="K9463">
        <f>'נתונים מיובאים'!M9463</f>
        <v>0</v>
      </c>
      <c r="L9463" s="2">
        <f>'נתונים מיובאים'!N9463</f>
        <v>0</v>
      </c>
      <c r="M9463" s="1" t="str">
        <f t="shared" si="149"/>
        <v>00</v>
      </c>
      <c r="N9463" s="7" t="str">
        <f>B9463&amp;E9463&amp;COUNTIF($M$2:M9463,B9463&amp;E9463)</f>
        <v>008746</v>
      </c>
    </row>
    <row r="9464" spans="1:14" x14ac:dyDescent="0.2">
      <c r="A9464">
        <f>'נתונים מיובאים'!C9464</f>
        <v>0</v>
      </c>
      <c r="B9464">
        <f>'נתונים מיובאים'!D9464</f>
        <v>0</v>
      </c>
      <c r="C9464">
        <f>'נתונים מיובאים'!E9464</f>
        <v>0</v>
      </c>
      <c r="D9464">
        <f>'נתונים מיובאים'!F9464</f>
        <v>0</v>
      </c>
      <c r="E9464" s="5">
        <f>'נתונים מיובאים'!G9464</f>
        <v>0</v>
      </c>
      <c r="F9464">
        <f>'נתונים מיובאים'!H9464</f>
        <v>0</v>
      </c>
      <c r="G9464" s="2">
        <f>'נתונים מיובאים'!I9464</f>
        <v>0</v>
      </c>
      <c r="H9464" s="1">
        <f>'נתונים מיובאים'!J9464</f>
        <v>0</v>
      </c>
      <c r="I9464">
        <f>'נתונים מיובאים'!K9464</f>
        <v>0</v>
      </c>
      <c r="J9464" s="2">
        <f>'נתונים מיובאים'!L9464</f>
        <v>0</v>
      </c>
      <c r="K9464">
        <f>'נתונים מיובאים'!M9464</f>
        <v>0</v>
      </c>
      <c r="L9464" s="2">
        <f>'נתונים מיובאים'!N9464</f>
        <v>0</v>
      </c>
      <c r="M9464" s="1" t="str">
        <f t="shared" si="149"/>
        <v>00</v>
      </c>
      <c r="N9464" s="7" t="str">
        <f>B9464&amp;E9464&amp;COUNTIF($M$2:M9464,B9464&amp;E9464)</f>
        <v>008747</v>
      </c>
    </row>
    <row r="9465" spans="1:14" x14ac:dyDescent="0.2">
      <c r="A9465">
        <f>'נתונים מיובאים'!C9465</f>
        <v>0</v>
      </c>
      <c r="B9465">
        <f>'נתונים מיובאים'!D9465</f>
        <v>0</v>
      </c>
      <c r="C9465">
        <f>'נתונים מיובאים'!E9465</f>
        <v>0</v>
      </c>
      <c r="D9465">
        <f>'נתונים מיובאים'!F9465</f>
        <v>0</v>
      </c>
      <c r="E9465" s="5">
        <f>'נתונים מיובאים'!G9465</f>
        <v>0</v>
      </c>
      <c r="F9465">
        <f>'נתונים מיובאים'!H9465</f>
        <v>0</v>
      </c>
      <c r="G9465" s="2">
        <f>'נתונים מיובאים'!I9465</f>
        <v>0</v>
      </c>
      <c r="H9465" s="1">
        <f>'נתונים מיובאים'!J9465</f>
        <v>0</v>
      </c>
      <c r="I9465">
        <f>'נתונים מיובאים'!K9465</f>
        <v>0</v>
      </c>
      <c r="J9465" s="2">
        <f>'נתונים מיובאים'!L9465</f>
        <v>0</v>
      </c>
      <c r="K9465">
        <f>'נתונים מיובאים'!M9465</f>
        <v>0</v>
      </c>
      <c r="L9465" s="2">
        <f>'נתונים מיובאים'!N9465</f>
        <v>0</v>
      </c>
      <c r="M9465" s="1" t="str">
        <f t="shared" si="149"/>
        <v>00</v>
      </c>
      <c r="N9465" s="7" t="str">
        <f>B9465&amp;E9465&amp;COUNTIF($M$2:M9465,B9465&amp;E9465)</f>
        <v>008748</v>
      </c>
    </row>
    <row r="9466" spans="1:14" x14ac:dyDescent="0.2">
      <c r="A9466">
        <f>'נתונים מיובאים'!C9466</f>
        <v>0</v>
      </c>
      <c r="B9466">
        <f>'נתונים מיובאים'!D9466</f>
        <v>0</v>
      </c>
      <c r="C9466">
        <f>'נתונים מיובאים'!E9466</f>
        <v>0</v>
      </c>
      <c r="D9466">
        <f>'נתונים מיובאים'!F9466</f>
        <v>0</v>
      </c>
      <c r="E9466" s="5">
        <f>'נתונים מיובאים'!G9466</f>
        <v>0</v>
      </c>
      <c r="F9466">
        <f>'נתונים מיובאים'!H9466</f>
        <v>0</v>
      </c>
      <c r="G9466" s="2">
        <f>'נתונים מיובאים'!I9466</f>
        <v>0</v>
      </c>
      <c r="H9466" s="1">
        <f>'נתונים מיובאים'!J9466</f>
        <v>0</v>
      </c>
      <c r="I9466">
        <f>'נתונים מיובאים'!K9466</f>
        <v>0</v>
      </c>
      <c r="J9466" s="2">
        <f>'נתונים מיובאים'!L9466</f>
        <v>0</v>
      </c>
      <c r="K9466">
        <f>'נתונים מיובאים'!M9466</f>
        <v>0</v>
      </c>
      <c r="L9466" s="2">
        <f>'נתונים מיובאים'!N9466</f>
        <v>0</v>
      </c>
      <c r="M9466" s="1" t="str">
        <f t="shared" si="149"/>
        <v>00</v>
      </c>
      <c r="N9466" s="7" t="str">
        <f>B9466&amp;E9466&amp;COUNTIF($M$2:M9466,B9466&amp;E9466)</f>
        <v>008749</v>
      </c>
    </row>
    <row r="9467" spans="1:14" x14ac:dyDescent="0.2">
      <c r="A9467">
        <f>'נתונים מיובאים'!C9467</f>
        <v>0</v>
      </c>
      <c r="B9467">
        <f>'נתונים מיובאים'!D9467</f>
        <v>0</v>
      </c>
      <c r="C9467">
        <f>'נתונים מיובאים'!E9467</f>
        <v>0</v>
      </c>
      <c r="D9467">
        <f>'נתונים מיובאים'!F9467</f>
        <v>0</v>
      </c>
      <c r="E9467" s="5">
        <f>'נתונים מיובאים'!G9467</f>
        <v>0</v>
      </c>
      <c r="F9467">
        <f>'נתונים מיובאים'!H9467</f>
        <v>0</v>
      </c>
      <c r="G9467" s="2">
        <f>'נתונים מיובאים'!I9467</f>
        <v>0</v>
      </c>
      <c r="H9467" s="1">
        <f>'נתונים מיובאים'!J9467</f>
        <v>0</v>
      </c>
      <c r="I9467">
        <f>'נתונים מיובאים'!K9467</f>
        <v>0</v>
      </c>
      <c r="J9467" s="2">
        <f>'נתונים מיובאים'!L9467</f>
        <v>0</v>
      </c>
      <c r="K9467">
        <f>'נתונים מיובאים'!M9467</f>
        <v>0</v>
      </c>
      <c r="L9467" s="2">
        <f>'נתונים מיובאים'!N9467</f>
        <v>0</v>
      </c>
      <c r="M9467" s="1" t="str">
        <f t="shared" si="149"/>
        <v>00</v>
      </c>
      <c r="N9467" s="7" t="str">
        <f>B9467&amp;E9467&amp;COUNTIF($M$2:M9467,B9467&amp;E9467)</f>
        <v>008750</v>
      </c>
    </row>
    <row r="9468" spans="1:14" x14ac:dyDescent="0.2">
      <c r="A9468">
        <f>'נתונים מיובאים'!C9468</f>
        <v>0</v>
      </c>
      <c r="B9468">
        <f>'נתונים מיובאים'!D9468</f>
        <v>0</v>
      </c>
      <c r="C9468">
        <f>'נתונים מיובאים'!E9468</f>
        <v>0</v>
      </c>
      <c r="D9468">
        <f>'נתונים מיובאים'!F9468</f>
        <v>0</v>
      </c>
      <c r="E9468" s="5">
        <f>'נתונים מיובאים'!G9468</f>
        <v>0</v>
      </c>
      <c r="F9468">
        <f>'נתונים מיובאים'!H9468</f>
        <v>0</v>
      </c>
      <c r="G9468" s="2">
        <f>'נתונים מיובאים'!I9468</f>
        <v>0</v>
      </c>
      <c r="H9468" s="1">
        <f>'נתונים מיובאים'!J9468</f>
        <v>0</v>
      </c>
      <c r="I9468">
        <f>'נתונים מיובאים'!K9468</f>
        <v>0</v>
      </c>
      <c r="J9468" s="2">
        <f>'נתונים מיובאים'!L9468</f>
        <v>0</v>
      </c>
      <c r="K9468">
        <f>'נתונים מיובאים'!M9468</f>
        <v>0</v>
      </c>
      <c r="L9468" s="2">
        <f>'נתונים מיובאים'!N9468</f>
        <v>0</v>
      </c>
      <c r="M9468" s="1" t="str">
        <f t="shared" si="149"/>
        <v>00</v>
      </c>
      <c r="N9468" s="7" t="str">
        <f>B9468&amp;E9468&amp;COUNTIF($M$2:M9468,B9468&amp;E9468)</f>
        <v>008751</v>
      </c>
    </row>
    <row r="9469" spans="1:14" x14ac:dyDescent="0.2">
      <c r="A9469">
        <f>'נתונים מיובאים'!C9469</f>
        <v>0</v>
      </c>
      <c r="B9469">
        <f>'נתונים מיובאים'!D9469</f>
        <v>0</v>
      </c>
      <c r="C9469">
        <f>'נתונים מיובאים'!E9469</f>
        <v>0</v>
      </c>
      <c r="D9469">
        <f>'נתונים מיובאים'!F9469</f>
        <v>0</v>
      </c>
      <c r="E9469" s="5">
        <f>'נתונים מיובאים'!G9469</f>
        <v>0</v>
      </c>
      <c r="F9469">
        <f>'נתונים מיובאים'!H9469</f>
        <v>0</v>
      </c>
      <c r="G9469" s="2">
        <f>'נתונים מיובאים'!I9469</f>
        <v>0</v>
      </c>
      <c r="H9469" s="1">
        <f>'נתונים מיובאים'!J9469</f>
        <v>0</v>
      </c>
      <c r="I9469">
        <f>'נתונים מיובאים'!K9469</f>
        <v>0</v>
      </c>
      <c r="J9469" s="2">
        <f>'נתונים מיובאים'!L9469</f>
        <v>0</v>
      </c>
      <c r="K9469">
        <f>'נתונים מיובאים'!M9469</f>
        <v>0</v>
      </c>
      <c r="L9469" s="2">
        <f>'נתונים מיובאים'!N9469</f>
        <v>0</v>
      </c>
      <c r="M9469" s="1" t="str">
        <f t="shared" si="149"/>
        <v>00</v>
      </c>
      <c r="N9469" s="7" t="str">
        <f>B9469&amp;E9469&amp;COUNTIF($M$2:M9469,B9469&amp;E9469)</f>
        <v>008752</v>
      </c>
    </row>
    <row r="9470" spans="1:14" x14ac:dyDescent="0.2">
      <c r="A9470">
        <f>'נתונים מיובאים'!C9470</f>
        <v>0</v>
      </c>
      <c r="B9470">
        <f>'נתונים מיובאים'!D9470</f>
        <v>0</v>
      </c>
      <c r="C9470">
        <f>'נתונים מיובאים'!E9470</f>
        <v>0</v>
      </c>
      <c r="D9470">
        <f>'נתונים מיובאים'!F9470</f>
        <v>0</v>
      </c>
      <c r="E9470" s="5">
        <f>'נתונים מיובאים'!G9470</f>
        <v>0</v>
      </c>
      <c r="F9470">
        <f>'נתונים מיובאים'!H9470</f>
        <v>0</v>
      </c>
      <c r="G9470" s="2">
        <f>'נתונים מיובאים'!I9470</f>
        <v>0</v>
      </c>
      <c r="H9470" s="1">
        <f>'נתונים מיובאים'!J9470</f>
        <v>0</v>
      </c>
      <c r="I9470">
        <f>'נתונים מיובאים'!K9470</f>
        <v>0</v>
      </c>
      <c r="J9470" s="2">
        <f>'נתונים מיובאים'!L9470</f>
        <v>0</v>
      </c>
      <c r="K9470">
        <f>'נתונים מיובאים'!M9470</f>
        <v>0</v>
      </c>
      <c r="L9470" s="2">
        <f>'נתונים מיובאים'!N9470</f>
        <v>0</v>
      </c>
      <c r="M9470" s="1" t="str">
        <f t="shared" si="149"/>
        <v>00</v>
      </c>
      <c r="N9470" s="7" t="str">
        <f>B9470&amp;E9470&amp;COUNTIF($M$2:M9470,B9470&amp;E9470)</f>
        <v>008753</v>
      </c>
    </row>
    <row r="9471" spans="1:14" x14ac:dyDescent="0.2">
      <c r="A9471">
        <f>'נתונים מיובאים'!C9471</f>
        <v>0</v>
      </c>
      <c r="B9471">
        <f>'נתונים מיובאים'!D9471</f>
        <v>0</v>
      </c>
      <c r="C9471">
        <f>'נתונים מיובאים'!E9471</f>
        <v>0</v>
      </c>
      <c r="D9471">
        <f>'נתונים מיובאים'!F9471</f>
        <v>0</v>
      </c>
      <c r="E9471" s="5">
        <f>'נתונים מיובאים'!G9471</f>
        <v>0</v>
      </c>
      <c r="F9471">
        <f>'נתונים מיובאים'!H9471</f>
        <v>0</v>
      </c>
      <c r="G9471" s="2">
        <f>'נתונים מיובאים'!I9471</f>
        <v>0</v>
      </c>
      <c r="H9471" s="1">
        <f>'נתונים מיובאים'!J9471</f>
        <v>0</v>
      </c>
      <c r="I9471">
        <f>'נתונים מיובאים'!K9471</f>
        <v>0</v>
      </c>
      <c r="J9471" s="2">
        <f>'נתונים מיובאים'!L9471</f>
        <v>0</v>
      </c>
      <c r="K9471">
        <f>'נתונים מיובאים'!M9471</f>
        <v>0</v>
      </c>
      <c r="L9471" s="2">
        <f>'נתונים מיובאים'!N9471</f>
        <v>0</v>
      </c>
      <c r="M9471" s="1" t="str">
        <f t="shared" si="149"/>
        <v>00</v>
      </c>
      <c r="N9471" s="7" t="str">
        <f>B9471&amp;E9471&amp;COUNTIF($M$2:M9471,B9471&amp;E9471)</f>
        <v>008754</v>
      </c>
    </row>
    <row r="9472" spans="1:14" x14ac:dyDescent="0.2">
      <c r="A9472">
        <f>'נתונים מיובאים'!C9472</f>
        <v>0</v>
      </c>
      <c r="B9472">
        <f>'נתונים מיובאים'!D9472</f>
        <v>0</v>
      </c>
      <c r="C9472">
        <f>'נתונים מיובאים'!E9472</f>
        <v>0</v>
      </c>
      <c r="D9472">
        <f>'נתונים מיובאים'!F9472</f>
        <v>0</v>
      </c>
      <c r="E9472" s="5">
        <f>'נתונים מיובאים'!G9472</f>
        <v>0</v>
      </c>
      <c r="F9472">
        <f>'נתונים מיובאים'!H9472</f>
        <v>0</v>
      </c>
      <c r="G9472" s="2">
        <f>'נתונים מיובאים'!I9472</f>
        <v>0</v>
      </c>
      <c r="H9472" s="1">
        <f>'נתונים מיובאים'!J9472</f>
        <v>0</v>
      </c>
      <c r="I9472">
        <f>'נתונים מיובאים'!K9472</f>
        <v>0</v>
      </c>
      <c r="J9472" s="2">
        <f>'נתונים מיובאים'!L9472</f>
        <v>0</v>
      </c>
      <c r="K9472">
        <f>'נתונים מיובאים'!M9472</f>
        <v>0</v>
      </c>
      <c r="L9472" s="2">
        <f>'נתונים מיובאים'!N9472</f>
        <v>0</v>
      </c>
      <c r="M9472" s="1" t="str">
        <f t="shared" si="149"/>
        <v>00</v>
      </c>
      <c r="N9472" s="7" t="str">
        <f>B9472&amp;E9472&amp;COUNTIF($M$2:M9472,B9472&amp;E9472)</f>
        <v>008755</v>
      </c>
    </row>
    <row r="9473" spans="1:14" x14ac:dyDescent="0.2">
      <c r="A9473">
        <f>'נתונים מיובאים'!C9473</f>
        <v>0</v>
      </c>
      <c r="B9473">
        <f>'נתונים מיובאים'!D9473</f>
        <v>0</v>
      </c>
      <c r="C9473">
        <f>'נתונים מיובאים'!E9473</f>
        <v>0</v>
      </c>
      <c r="D9473">
        <f>'נתונים מיובאים'!F9473</f>
        <v>0</v>
      </c>
      <c r="E9473" s="5">
        <f>'נתונים מיובאים'!G9473</f>
        <v>0</v>
      </c>
      <c r="F9473">
        <f>'נתונים מיובאים'!H9473</f>
        <v>0</v>
      </c>
      <c r="G9473" s="2">
        <f>'נתונים מיובאים'!I9473</f>
        <v>0</v>
      </c>
      <c r="H9473" s="1">
        <f>'נתונים מיובאים'!J9473</f>
        <v>0</v>
      </c>
      <c r="I9473">
        <f>'נתונים מיובאים'!K9473</f>
        <v>0</v>
      </c>
      <c r="J9473" s="2">
        <f>'נתונים מיובאים'!L9473</f>
        <v>0</v>
      </c>
      <c r="K9473">
        <f>'נתונים מיובאים'!M9473</f>
        <v>0</v>
      </c>
      <c r="L9473" s="2">
        <f>'נתונים מיובאים'!N9473</f>
        <v>0</v>
      </c>
      <c r="M9473" s="1" t="str">
        <f t="shared" si="149"/>
        <v>00</v>
      </c>
      <c r="N9473" s="7" t="str">
        <f>B9473&amp;E9473&amp;COUNTIF($M$2:M9473,B9473&amp;E9473)</f>
        <v>008756</v>
      </c>
    </row>
    <row r="9474" spans="1:14" x14ac:dyDescent="0.2">
      <c r="A9474">
        <f>'נתונים מיובאים'!C9474</f>
        <v>0</v>
      </c>
      <c r="B9474">
        <f>'נתונים מיובאים'!D9474</f>
        <v>0</v>
      </c>
      <c r="C9474">
        <f>'נתונים מיובאים'!E9474</f>
        <v>0</v>
      </c>
      <c r="D9474">
        <f>'נתונים מיובאים'!F9474</f>
        <v>0</v>
      </c>
      <c r="E9474" s="5">
        <f>'נתונים מיובאים'!G9474</f>
        <v>0</v>
      </c>
      <c r="F9474">
        <f>'נתונים מיובאים'!H9474</f>
        <v>0</v>
      </c>
      <c r="G9474" s="2">
        <f>'נתונים מיובאים'!I9474</f>
        <v>0</v>
      </c>
      <c r="H9474" s="1">
        <f>'נתונים מיובאים'!J9474</f>
        <v>0</v>
      </c>
      <c r="I9474">
        <f>'נתונים מיובאים'!K9474</f>
        <v>0</v>
      </c>
      <c r="J9474" s="2">
        <f>'נתונים מיובאים'!L9474</f>
        <v>0</v>
      </c>
      <c r="K9474">
        <f>'נתונים מיובאים'!M9474</f>
        <v>0</v>
      </c>
      <c r="L9474" s="2">
        <f>'נתונים מיובאים'!N9474</f>
        <v>0</v>
      </c>
      <c r="M9474" s="1" t="str">
        <f t="shared" si="149"/>
        <v>00</v>
      </c>
      <c r="N9474" s="7" t="str">
        <f>B9474&amp;E9474&amp;COUNTIF($M$2:M9474,B9474&amp;E9474)</f>
        <v>008757</v>
      </c>
    </row>
    <row r="9475" spans="1:14" x14ac:dyDescent="0.2">
      <c r="A9475">
        <f>'נתונים מיובאים'!C9475</f>
        <v>0</v>
      </c>
      <c r="B9475">
        <f>'נתונים מיובאים'!D9475</f>
        <v>0</v>
      </c>
      <c r="C9475">
        <f>'נתונים מיובאים'!E9475</f>
        <v>0</v>
      </c>
      <c r="D9475">
        <f>'נתונים מיובאים'!F9475</f>
        <v>0</v>
      </c>
      <c r="E9475" s="5">
        <f>'נתונים מיובאים'!G9475</f>
        <v>0</v>
      </c>
      <c r="F9475">
        <f>'נתונים מיובאים'!H9475</f>
        <v>0</v>
      </c>
      <c r="G9475" s="2">
        <f>'נתונים מיובאים'!I9475</f>
        <v>0</v>
      </c>
      <c r="H9475" s="1">
        <f>'נתונים מיובאים'!J9475</f>
        <v>0</v>
      </c>
      <c r="I9475">
        <f>'נתונים מיובאים'!K9475</f>
        <v>0</v>
      </c>
      <c r="J9475" s="2">
        <f>'נתונים מיובאים'!L9475</f>
        <v>0</v>
      </c>
      <c r="K9475">
        <f>'נתונים מיובאים'!M9475</f>
        <v>0</v>
      </c>
      <c r="L9475" s="2">
        <f>'נתונים מיובאים'!N9475</f>
        <v>0</v>
      </c>
      <c r="M9475" s="1" t="str">
        <f t="shared" si="149"/>
        <v>00</v>
      </c>
      <c r="N9475" s="7" t="str">
        <f>B9475&amp;E9475&amp;COUNTIF($M$2:M9475,B9475&amp;E9475)</f>
        <v>008758</v>
      </c>
    </row>
    <row r="9476" spans="1:14" x14ac:dyDescent="0.2">
      <c r="A9476">
        <f>'נתונים מיובאים'!C9476</f>
        <v>0</v>
      </c>
      <c r="B9476">
        <f>'נתונים מיובאים'!D9476</f>
        <v>0</v>
      </c>
      <c r="C9476">
        <f>'נתונים מיובאים'!E9476</f>
        <v>0</v>
      </c>
      <c r="D9476">
        <f>'נתונים מיובאים'!F9476</f>
        <v>0</v>
      </c>
      <c r="E9476" s="5">
        <f>'נתונים מיובאים'!G9476</f>
        <v>0</v>
      </c>
      <c r="F9476">
        <f>'נתונים מיובאים'!H9476</f>
        <v>0</v>
      </c>
      <c r="G9476" s="2">
        <f>'נתונים מיובאים'!I9476</f>
        <v>0</v>
      </c>
      <c r="H9476" s="1">
        <f>'נתונים מיובאים'!J9476</f>
        <v>0</v>
      </c>
      <c r="I9476">
        <f>'נתונים מיובאים'!K9476</f>
        <v>0</v>
      </c>
      <c r="J9476" s="2">
        <f>'נתונים מיובאים'!L9476</f>
        <v>0</v>
      </c>
      <c r="K9476">
        <f>'נתונים מיובאים'!M9476</f>
        <v>0</v>
      </c>
      <c r="L9476" s="2">
        <f>'נתונים מיובאים'!N9476</f>
        <v>0</v>
      </c>
      <c r="M9476" s="1" t="str">
        <f t="shared" si="149"/>
        <v>00</v>
      </c>
      <c r="N9476" s="7" t="str">
        <f>B9476&amp;E9476&amp;COUNTIF($M$2:M9476,B9476&amp;E9476)</f>
        <v>008759</v>
      </c>
    </row>
    <row r="9477" spans="1:14" x14ac:dyDescent="0.2">
      <c r="A9477">
        <f>'נתונים מיובאים'!C9477</f>
        <v>0</v>
      </c>
      <c r="B9477">
        <f>'נתונים מיובאים'!D9477</f>
        <v>0</v>
      </c>
      <c r="C9477">
        <f>'נתונים מיובאים'!E9477</f>
        <v>0</v>
      </c>
      <c r="D9477">
        <f>'נתונים מיובאים'!F9477</f>
        <v>0</v>
      </c>
      <c r="E9477" s="5">
        <f>'נתונים מיובאים'!G9477</f>
        <v>0</v>
      </c>
      <c r="F9477">
        <f>'נתונים מיובאים'!H9477</f>
        <v>0</v>
      </c>
      <c r="G9477" s="2">
        <f>'נתונים מיובאים'!I9477</f>
        <v>0</v>
      </c>
      <c r="H9477" s="1">
        <f>'נתונים מיובאים'!J9477</f>
        <v>0</v>
      </c>
      <c r="I9477">
        <f>'נתונים מיובאים'!K9477</f>
        <v>0</v>
      </c>
      <c r="J9477" s="2">
        <f>'נתונים מיובאים'!L9477</f>
        <v>0</v>
      </c>
      <c r="K9477">
        <f>'נתונים מיובאים'!M9477</f>
        <v>0</v>
      </c>
      <c r="L9477" s="2">
        <f>'נתונים מיובאים'!N9477</f>
        <v>0</v>
      </c>
      <c r="M9477" s="1" t="str">
        <f t="shared" si="149"/>
        <v>00</v>
      </c>
      <c r="N9477" s="7" t="str">
        <f>B9477&amp;E9477&amp;COUNTIF($M$2:M9477,B9477&amp;E9477)</f>
        <v>008760</v>
      </c>
    </row>
    <row r="9478" spans="1:14" x14ac:dyDescent="0.2">
      <c r="A9478">
        <f>'נתונים מיובאים'!C9478</f>
        <v>0</v>
      </c>
      <c r="B9478">
        <f>'נתונים מיובאים'!D9478</f>
        <v>0</v>
      </c>
      <c r="C9478">
        <f>'נתונים מיובאים'!E9478</f>
        <v>0</v>
      </c>
      <c r="D9478">
        <f>'נתונים מיובאים'!F9478</f>
        <v>0</v>
      </c>
      <c r="E9478" s="5">
        <f>'נתונים מיובאים'!G9478</f>
        <v>0</v>
      </c>
      <c r="F9478">
        <f>'נתונים מיובאים'!H9478</f>
        <v>0</v>
      </c>
      <c r="G9478" s="2">
        <f>'נתונים מיובאים'!I9478</f>
        <v>0</v>
      </c>
      <c r="H9478" s="1">
        <f>'נתונים מיובאים'!J9478</f>
        <v>0</v>
      </c>
      <c r="I9478">
        <f>'נתונים מיובאים'!K9478</f>
        <v>0</v>
      </c>
      <c r="J9478" s="2">
        <f>'נתונים מיובאים'!L9478</f>
        <v>0</v>
      </c>
      <c r="K9478">
        <f>'נתונים מיובאים'!M9478</f>
        <v>0</v>
      </c>
      <c r="L9478" s="2">
        <f>'נתונים מיובאים'!N9478</f>
        <v>0</v>
      </c>
      <c r="M9478" s="1" t="str">
        <f t="shared" si="149"/>
        <v>00</v>
      </c>
      <c r="N9478" s="7" t="str">
        <f>B9478&amp;E9478&amp;COUNTIF($M$2:M9478,B9478&amp;E9478)</f>
        <v>008761</v>
      </c>
    </row>
    <row r="9479" spans="1:14" x14ac:dyDescent="0.2">
      <c r="A9479">
        <f>'נתונים מיובאים'!C9479</f>
        <v>0</v>
      </c>
      <c r="B9479">
        <f>'נתונים מיובאים'!D9479</f>
        <v>0</v>
      </c>
      <c r="C9479">
        <f>'נתונים מיובאים'!E9479</f>
        <v>0</v>
      </c>
      <c r="D9479">
        <f>'נתונים מיובאים'!F9479</f>
        <v>0</v>
      </c>
      <c r="E9479" s="5">
        <f>'נתונים מיובאים'!G9479</f>
        <v>0</v>
      </c>
      <c r="F9479">
        <f>'נתונים מיובאים'!H9479</f>
        <v>0</v>
      </c>
      <c r="G9479" s="2">
        <f>'נתונים מיובאים'!I9479</f>
        <v>0</v>
      </c>
      <c r="H9479" s="1">
        <f>'נתונים מיובאים'!J9479</f>
        <v>0</v>
      </c>
      <c r="I9479">
        <f>'נתונים מיובאים'!K9479</f>
        <v>0</v>
      </c>
      <c r="J9479" s="2">
        <f>'נתונים מיובאים'!L9479</f>
        <v>0</v>
      </c>
      <c r="K9479">
        <f>'נתונים מיובאים'!M9479</f>
        <v>0</v>
      </c>
      <c r="L9479" s="2">
        <f>'נתונים מיובאים'!N9479</f>
        <v>0</v>
      </c>
      <c r="M9479" s="1" t="str">
        <f t="shared" si="149"/>
        <v>00</v>
      </c>
      <c r="N9479" s="7" t="str">
        <f>B9479&amp;E9479&amp;COUNTIF($M$2:M9479,B9479&amp;E9479)</f>
        <v>008762</v>
      </c>
    </row>
    <row r="9480" spans="1:14" x14ac:dyDescent="0.2">
      <c r="A9480">
        <f>'נתונים מיובאים'!C9480</f>
        <v>0</v>
      </c>
      <c r="B9480">
        <f>'נתונים מיובאים'!D9480</f>
        <v>0</v>
      </c>
      <c r="C9480">
        <f>'נתונים מיובאים'!E9480</f>
        <v>0</v>
      </c>
      <c r="D9480">
        <f>'נתונים מיובאים'!F9480</f>
        <v>0</v>
      </c>
      <c r="E9480" s="5">
        <f>'נתונים מיובאים'!G9480</f>
        <v>0</v>
      </c>
      <c r="F9480">
        <f>'נתונים מיובאים'!H9480</f>
        <v>0</v>
      </c>
      <c r="G9480" s="2">
        <f>'נתונים מיובאים'!I9480</f>
        <v>0</v>
      </c>
      <c r="H9480" s="1">
        <f>'נתונים מיובאים'!J9480</f>
        <v>0</v>
      </c>
      <c r="I9480">
        <f>'נתונים מיובאים'!K9480</f>
        <v>0</v>
      </c>
      <c r="J9480" s="2">
        <f>'נתונים מיובאים'!L9480</f>
        <v>0</v>
      </c>
      <c r="K9480">
        <f>'נתונים מיובאים'!M9480</f>
        <v>0</v>
      </c>
      <c r="L9480" s="2">
        <f>'נתונים מיובאים'!N9480</f>
        <v>0</v>
      </c>
      <c r="M9480" s="1" t="str">
        <f t="shared" si="149"/>
        <v>00</v>
      </c>
      <c r="N9480" s="7" t="str">
        <f>B9480&amp;E9480&amp;COUNTIF($M$2:M9480,B9480&amp;E9480)</f>
        <v>008763</v>
      </c>
    </row>
    <row r="9481" spans="1:14" x14ac:dyDescent="0.2">
      <c r="A9481">
        <f>'נתונים מיובאים'!C9481</f>
        <v>0</v>
      </c>
      <c r="B9481">
        <f>'נתונים מיובאים'!D9481</f>
        <v>0</v>
      </c>
      <c r="C9481">
        <f>'נתונים מיובאים'!E9481</f>
        <v>0</v>
      </c>
      <c r="D9481">
        <f>'נתונים מיובאים'!F9481</f>
        <v>0</v>
      </c>
      <c r="E9481" s="5">
        <f>'נתונים מיובאים'!G9481</f>
        <v>0</v>
      </c>
      <c r="F9481">
        <f>'נתונים מיובאים'!H9481</f>
        <v>0</v>
      </c>
      <c r="G9481" s="2">
        <f>'נתונים מיובאים'!I9481</f>
        <v>0</v>
      </c>
      <c r="H9481" s="1">
        <f>'נתונים מיובאים'!J9481</f>
        <v>0</v>
      </c>
      <c r="I9481">
        <f>'נתונים מיובאים'!K9481</f>
        <v>0</v>
      </c>
      <c r="J9481" s="2">
        <f>'נתונים מיובאים'!L9481</f>
        <v>0</v>
      </c>
      <c r="K9481">
        <f>'נתונים מיובאים'!M9481</f>
        <v>0</v>
      </c>
      <c r="L9481" s="2">
        <f>'נתונים מיובאים'!N9481</f>
        <v>0</v>
      </c>
      <c r="M9481" s="1" t="str">
        <f t="shared" si="149"/>
        <v>00</v>
      </c>
      <c r="N9481" s="7" t="str">
        <f>B9481&amp;E9481&amp;COUNTIF($M$2:M9481,B9481&amp;E9481)</f>
        <v>008764</v>
      </c>
    </row>
    <row r="9482" spans="1:14" x14ac:dyDescent="0.2">
      <c r="A9482">
        <f>'נתונים מיובאים'!C9482</f>
        <v>0</v>
      </c>
      <c r="B9482">
        <f>'נתונים מיובאים'!D9482</f>
        <v>0</v>
      </c>
      <c r="C9482">
        <f>'נתונים מיובאים'!E9482</f>
        <v>0</v>
      </c>
      <c r="D9482">
        <f>'נתונים מיובאים'!F9482</f>
        <v>0</v>
      </c>
      <c r="E9482" s="5">
        <f>'נתונים מיובאים'!G9482</f>
        <v>0</v>
      </c>
      <c r="F9482">
        <f>'נתונים מיובאים'!H9482</f>
        <v>0</v>
      </c>
      <c r="G9482" s="2">
        <f>'נתונים מיובאים'!I9482</f>
        <v>0</v>
      </c>
      <c r="H9482" s="1">
        <f>'נתונים מיובאים'!J9482</f>
        <v>0</v>
      </c>
      <c r="I9482">
        <f>'נתונים מיובאים'!K9482</f>
        <v>0</v>
      </c>
      <c r="J9482" s="2">
        <f>'נתונים מיובאים'!L9482</f>
        <v>0</v>
      </c>
      <c r="K9482">
        <f>'נתונים מיובאים'!M9482</f>
        <v>0</v>
      </c>
      <c r="L9482" s="2">
        <f>'נתונים מיובאים'!N9482</f>
        <v>0</v>
      </c>
      <c r="M9482" s="1" t="str">
        <f t="shared" si="149"/>
        <v>00</v>
      </c>
      <c r="N9482" s="7" t="str">
        <f>B9482&amp;E9482&amp;COUNTIF($M$2:M9482,B9482&amp;E9482)</f>
        <v>008765</v>
      </c>
    </row>
    <row r="9483" spans="1:14" x14ac:dyDescent="0.2">
      <c r="A9483">
        <f>'נתונים מיובאים'!C9483</f>
        <v>0</v>
      </c>
      <c r="B9483">
        <f>'נתונים מיובאים'!D9483</f>
        <v>0</v>
      </c>
      <c r="C9483">
        <f>'נתונים מיובאים'!E9483</f>
        <v>0</v>
      </c>
      <c r="D9483">
        <f>'נתונים מיובאים'!F9483</f>
        <v>0</v>
      </c>
      <c r="E9483" s="5">
        <f>'נתונים מיובאים'!G9483</f>
        <v>0</v>
      </c>
      <c r="F9483">
        <f>'נתונים מיובאים'!H9483</f>
        <v>0</v>
      </c>
      <c r="G9483" s="2">
        <f>'נתונים מיובאים'!I9483</f>
        <v>0</v>
      </c>
      <c r="H9483" s="1">
        <f>'נתונים מיובאים'!J9483</f>
        <v>0</v>
      </c>
      <c r="I9483">
        <f>'נתונים מיובאים'!K9483</f>
        <v>0</v>
      </c>
      <c r="J9483" s="2">
        <f>'נתונים מיובאים'!L9483</f>
        <v>0</v>
      </c>
      <c r="K9483">
        <f>'נתונים מיובאים'!M9483</f>
        <v>0</v>
      </c>
      <c r="L9483" s="2">
        <f>'נתונים מיובאים'!N9483</f>
        <v>0</v>
      </c>
      <c r="M9483" s="1" t="str">
        <f t="shared" si="149"/>
        <v>00</v>
      </c>
      <c r="N9483" s="7" t="str">
        <f>B9483&amp;E9483&amp;COUNTIF($M$2:M9483,B9483&amp;E9483)</f>
        <v>008766</v>
      </c>
    </row>
    <row r="9484" spans="1:14" x14ac:dyDescent="0.2">
      <c r="A9484">
        <f>'נתונים מיובאים'!C9484</f>
        <v>0</v>
      </c>
      <c r="B9484">
        <f>'נתונים מיובאים'!D9484</f>
        <v>0</v>
      </c>
      <c r="C9484">
        <f>'נתונים מיובאים'!E9484</f>
        <v>0</v>
      </c>
      <c r="D9484">
        <f>'נתונים מיובאים'!F9484</f>
        <v>0</v>
      </c>
      <c r="E9484" s="5">
        <f>'נתונים מיובאים'!G9484</f>
        <v>0</v>
      </c>
      <c r="F9484">
        <f>'נתונים מיובאים'!H9484</f>
        <v>0</v>
      </c>
      <c r="G9484" s="2">
        <f>'נתונים מיובאים'!I9484</f>
        <v>0</v>
      </c>
      <c r="H9484" s="1">
        <f>'נתונים מיובאים'!J9484</f>
        <v>0</v>
      </c>
      <c r="I9484">
        <f>'נתונים מיובאים'!K9484</f>
        <v>0</v>
      </c>
      <c r="J9484" s="2">
        <f>'נתונים מיובאים'!L9484</f>
        <v>0</v>
      </c>
      <c r="K9484">
        <f>'נתונים מיובאים'!M9484</f>
        <v>0</v>
      </c>
      <c r="L9484" s="2">
        <f>'נתונים מיובאים'!N9484</f>
        <v>0</v>
      </c>
      <c r="M9484" s="1" t="str">
        <f t="shared" si="149"/>
        <v>00</v>
      </c>
      <c r="N9484" s="7" t="str">
        <f>B9484&amp;E9484&amp;COUNTIF($M$2:M9484,B9484&amp;E9484)</f>
        <v>008767</v>
      </c>
    </row>
    <row r="9485" spans="1:14" x14ac:dyDescent="0.2">
      <c r="A9485">
        <f>'נתונים מיובאים'!C9485</f>
        <v>0</v>
      </c>
      <c r="B9485">
        <f>'נתונים מיובאים'!D9485</f>
        <v>0</v>
      </c>
      <c r="C9485">
        <f>'נתונים מיובאים'!E9485</f>
        <v>0</v>
      </c>
      <c r="D9485">
        <f>'נתונים מיובאים'!F9485</f>
        <v>0</v>
      </c>
      <c r="E9485" s="5">
        <f>'נתונים מיובאים'!G9485</f>
        <v>0</v>
      </c>
      <c r="F9485">
        <f>'נתונים מיובאים'!H9485</f>
        <v>0</v>
      </c>
      <c r="G9485" s="2">
        <f>'נתונים מיובאים'!I9485</f>
        <v>0</v>
      </c>
      <c r="H9485" s="1">
        <f>'נתונים מיובאים'!J9485</f>
        <v>0</v>
      </c>
      <c r="I9485">
        <f>'נתונים מיובאים'!K9485</f>
        <v>0</v>
      </c>
      <c r="J9485" s="2">
        <f>'נתונים מיובאים'!L9485</f>
        <v>0</v>
      </c>
      <c r="K9485">
        <f>'נתונים מיובאים'!M9485</f>
        <v>0</v>
      </c>
      <c r="L9485" s="2">
        <f>'נתונים מיובאים'!N9485</f>
        <v>0</v>
      </c>
      <c r="M9485" s="1" t="str">
        <f t="shared" si="149"/>
        <v>00</v>
      </c>
      <c r="N9485" s="7" t="str">
        <f>B9485&amp;E9485&amp;COUNTIF($M$2:M9485,B9485&amp;E9485)</f>
        <v>008768</v>
      </c>
    </row>
    <row r="9486" spans="1:14" x14ac:dyDescent="0.2">
      <c r="A9486">
        <f>'נתונים מיובאים'!C9486</f>
        <v>0</v>
      </c>
      <c r="B9486">
        <f>'נתונים מיובאים'!D9486</f>
        <v>0</v>
      </c>
      <c r="C9486">
        <f>'נתונים מיובאים'!E9486</f>
        <v>0</v>
      </c>
      <c r="D9486">
        <f>'נתונים מיובאים'!F9486</f>
        <v>0</v>
      </c>
      <c r="E9486" s="5">
        <f>'נתונים מיובאים'!G9486</f>
        <v>0</v>
      </c>
      <c r="F9486">
        <f>'נתונים מיובאים'!H9486</f>
        <v>0</v>
      </c>
      <c r="G9486" s="2">
        <f>'נתונים מיובאים'!I9486</f>
        <v>0</v>
      </c>
      <c r="H9486" s="1">
        <f>'נתונים מיובאים'!J9486</f>
        <v>0</v>
      </c>
      <c r="I9486">
        <f>'נתונים מיובאים'!K9486</f>
        <v>0</v>
      </c>
      <c r="J9486" s="2">
        <f>'נתונים מיובאים'!L9486</f>
        <v>0</v>
      </c>
      <c r="K9486">
        <f>'נתונים מיובאים'!M9486</f>
        <v>0</v>
      </c>
      <c r="L9486" s="2">
        <f>'נתונים מיובאים'!N9486</f>
        <v>0</v>
      </c>
      <c r="M9486" s="1" t="str">
        <f t="shared" si="149"/>
        <v>00</v>
      </c>
      <c r="N9486" s="7" t="str">
        <f>B9486&amp;E9486&amp;COUNTIF($M$2:M9486,B9486&amp;E9486)</f>
        <v>008769</v>
      </c>
    </row>
    <row r="9487" spans="1:14" x14ac:dyDescent="0.2">
      <c r="A9487">
        <f>'נתונים מיובאים'!C9487</f>
        <v>0</v>
      </c>
      <c r="B9487">
        <f>'נתונים מיובאים'!D9487</f>
        <v>0</v>
      </c>
      <c r="C9487">
        <f>'נתונים מיובאים'!E9487</f>
        <v>0</v>
      </c>
      <c r="D9487">
        <f>'נתונים מיובאים'!F9487</f>
        <v>0</v>
      </c>
      <c r="E9487" s="5">
        <f>'נתונים מיובאים'!G9487</f>
        <v>0</v>
      </c>
      <c r="F9487">
        <f>'נתונים מיובאים'!H9487</f>
        <v>0</v>
      </c>
      <c r="G9487" s="2">
        <f>'נתונים מיובאים'!I9487</f>
        <v>0</v>
      </c>
      <c r="H9487" s="1">
        <f>'נתונים מיובאים'!J9487</f>
        <v>0</v>
      </c>
      <c r="I9487">
        <f>'נתונים מיובאים'!K9487</f>
        <v>0</v>
      </c>
      <c r="J9487" s="2">
        <f>'נתונים מיובאים'!L9487</f>
        <v>0</v>
      </c>
      <c r="K9487">
        <f>'נתונים מיובאים'!M9487</f>
        <v>0</v>
      </c>
      <c r="L9487" s="2">
        <f>'נתונים מיובאים'!N9487</f>
        <v>0</v>
      </c>
      <c r="M9487" s="1" t="str">
        <f t="shared" si="149"/>
        <v>00</v>
      </c>
      <c r="N9487" s="7" t="str">
        <f>B9487&amp;E9487&amp;COUNTIF($M$2:M9487,B9487&amp;E9487)</f>
        <v>008770</v>
      </c>
    </row>
    <row r="9488" spans="1:14" x14ac:dyDescent="0.2">
      <c r="A9488">
        <f>'נתונים מיובאים'!C9488</f>
        <v>0</v>
      </c>
      <c r="B9488">
        <f>'נתונים מיובאים'!D9488</f>
        <v>0</v>
      </c>
      <c r="C9488">
        <f>'נתונים מיובאים'!E9488</f>
        <v>0</v>
      </c>
      <c r="D9488">
        <f>'נתונים מיובאים'!F9488</f>
        <v>0</v>
      </c>
      <c r="E9488" s="5">
        <f>'נתונים מיובאים'!G9488</f>
        <v>0</v>
      </c>
      <c r="F9488">
        <f>'נתונים מיובאים'!H9488</f>
        <v>0</v>
      </c>
      <c r="G9488" s="2">
        <f>'נתונים מיובאים'!I9488</f>
        <v>0</v>
      </c>
      <c r="H9488" s="1">
        <f>'נתונים מיובאים'!J9488</f>
        <v>0</v>
      </c>
      <c r="I9488">
        <f>'נתונים מיובאים'!K9488</f>
        <v>0</v>
      </c>
      <c r="J9488" s="2">
        <f>'נתונים מיובאים'!L9488</f>
        <v>0</v>
      </c>
      <c r="K9488">
        <f>'נתונים מיובאים'!M9488</f>
        <v>0</v>
      </c>
      <c r="L9488" s="2">
        <f>'נתונים מיובאים'!N9488</f>
        <v>0</v>
      </c>
      <c r="M9488" s="1" t="str">
        <f t="shared" si="149"/>
        <v>00</v>
      </c>
      <c r="N9488" s="7" t="str">
        <f>B9488&amp;E9488&amp;COUNTIF($M$2:M9488,B9488&amp;E9488)</f>
        <v>008771</v>
      </c>
    </row>
    <row r="9489" spans="1:14" x14ac:dyDescent="0.2">
      <c r="A9489">
        <f>'נתונים מיובאים'!C9489</f>
        <v>0</v>
      </c>
      <c r="B9489">
        <f>'נתונים מיובאים'!D9489</f>
        <v>0</v>
      </c>
      <c r="C9489">
        <f>'נתונים מיובאים'!E9489</f>
        <v>0</v>
      </c>
      <c r="D9489">
        <f>'נתונים מיובאים'!F9489</f>
        <v>0</v>
      </c>
      <c r="E9489" s="5">
        <f>'נתונים מיובאים'!G9489</f>
        <v>0</v>
      </c>
      <c r="F9489">
        <f>'נתונים מיובאים'!H9489</f>
        <v>0</v>
      </c>
      <c r="G9489" s="2">
        <f>'נתונים מיובאים'!I9489</f>
        <v>0</v>
      </c>
      <c r="H9489" s="1">
        <f>'נתונים מיובאים'!J9489</f>
        <v>0</v>
      </c>
      <c r="I9489">
        <f>'נתונים מיובאים'!K9489</f>
        <v>0</v>
      </c>
      <c r="J9489" s="2">
        <f>'נתונים מיובאים'!L9489</f>
        <v>0</v>
      </c>
      <c r="K9489">
        <f>'נתונים מיובאים'!M9489</f>
        <v>0</v>
      </c>
      <c r="L9489" s="2">
        <f>'נתונים מיובאים'!N9489</f>
        <v>0</v>
      </c>
      <c r="M9489" s="1" t="str">
        <f t="shared" si="149"/>
        <v>00</v>
      </c>
      <c r="N9489" s="7" t="str">
        <f>B9489&amp;E9489&amp;COUNTIF($M$2:M9489,B9489&amp;E9489)</f>
        <v>008772</v>
      </c>
    </row>
    <row r="9490" spans="1:14" x14ac:dyDescent="0.2">
      <c r="A9490">
        <f>'נתונים מיובאים'!C9490</f>
        <v>0</v>
      </c>
      <c r="B9490">
        <f>'נתונים מיובאים'!D9490</f>
        <v>0</v>
      </c>
      <c r="C9490">
        <f>'נתונים מיובאים'!E9490</f>
        <v>0</v>
      </c>
      <c r="D9490">
        <f>'נתונים מיובאים'!F9490</f>
        <v>0</v>
      </c>
      <c r="E9490" s="5">
        <f>'נתונים מיובאים'!G9490</f>
        <v>0</v>
      </c>
      <c r="F9490">
        <f>'נתונים מיובאים'!H9490</f>
        <v>0</v>
      </c>
      <c r="G9490" s="2">
        <f>'נתונים מיובאים'!I9490</f>
        <v>0</v>
      </c>
      <c r="H9490" s="1">
        <f>'נתונים מיובאים'!J9490</f>
        <v>0</v>
      </c>
      <c r="I9490">
        <f>'נתונים מיובאים'!K9490</f>
        <v>0</v>
      </c>
      <c r="J9490" s="2">
        <f>'נתונים מיובאים'!L9490</f>
        <v>0</v>
      </c>
      <c r="K9490">
        <f>'נתונים מיובאים'!M9490</f>
        <v>0</v>
      </c>
      <c r="L9490" s="2">
        <f>'נתונים מיובאים'!N9490</f>
        <v>0</v>
      </c>
      <c r="M9490" s="1" t="str">
        <f t="shared" si="149"/>
        <v>00</v>
      </c>
      <c r="N9490" s="7" t="str">
        <f>B9490&amp;E9490&amp;COUNTIF($M$2:M9490,B9490&amp;E9490)</f>
        <v>008773</v>
      </c>
    </row>
    <row r="9491" spans="1:14" x14ac:dyDescent="0.2">
      <c r="A9491">
        <f>'נתונים מיובאים'!C9491</f>
        <v>0</v>
      </c>
      <c r="B9491">
        <f>'נתונים מיובאים'!D9491</f>
        <v>0</v>
      </c>
      <c r="C9491">
        <f>'נתונים מיובאים'!E9491</f>
        <v>0</v>
      </c>
      <c r="D9491">
        <f>'נתונים מיובאים'!F9491</f>
        <v>0</v>
      </c>
      <c r="E9491" s="5">
        <f>'נתונים מיובאים'!G9491</f>
        <v>0</v>
      </c>
      <c r="F9491">
        <f>'נתונים מיובאים'!H9491</f>
        <v>0</v>
      </c>
      <c r="G9491" s="2">
        <f>'נתונים מיובאים'!I9491</f>
        <v>0</v>
      </c>
      <c r="H9491" s="1">
        <f>'נתונים מיובאים'!J9491</f>
        <v>0</v>
      </c>
      <c r="I9491">
        <f>'נתונים מיובאים'!K9491</f>
        <v>0</v>
      </c>
      <c r="J9491" s="2">
        <f>'נתונים מיובאים'!L9491</f>
        <v>0</v>
      </c>
      <c r="K9491">
        <f>'נתונים מיובאים'!M9491</f>
        <v>0</v>
      </c>
      <c r="L9491" s="2">
        <f>'נתונים מיובאים'!N9491</f>
        <v>0</v>
      </c>
      <c r="M9491" s="1" t="str">
        <f t="shared" si="149"/>
        <v>00</v>
      </c>
      <c r="N9491" s="7" t="str">
        <f>B9491&amp;E9491&amp;COUNTIF($M$2:M9491,B9491&amp;E9491)</f>
        <v>008774</v>
      </c>
    </row>
    <row r="9492" spans="1:14" x14ac:dyDescent="0.2">
      <c r="A9492">
        <f>'נתונים מיובאים'!C9492</f>
        <v>0</v>
      </c>
      <c r="B9492">
        <f>'נתונים מיובאים'!D9492</f>
        <v>0</v>
      </c>
      <c r="C9492">
        <f>'נתונים מיובאים'!E9492</f>
        <v>0</v>
      </c>
      <c r="D9492">
        <f>'נתונים מיובאים'!F9492</f>
        <v>0</v>
      </c>
      <c r="E9492" s="5">
        <f>'נתונים מיובאים'!G9492</f>
        <v>0</v>
      </c>
      <c r="F9492">
        <f>'נתונים מיובאים'!H9492</f>
        <v>0</v>
      </c>
      <c r="G9492" s="2">
        <f>'נתונים מיובאים'!I9492</f>
        <v>0</v>
      </c>
      <c r="H9492" s="1">
        <f>'נתונים מיובאים'!J9492</f>
        <v>0</v>
      </c>
      <c r="I9492">
        <f>'נתונים מיובאים'!K9492</f>
        <v>0</v>
      </c>
      <c r="J9492" s="2">
        <f>'נתונים מיובאים'!L9492</f>
        <v>0</v>
      </c>
      <c r="K9492">
        <f>'נתונים מיובאים'!M9492</f>
        <v>0</v>
      </c>
      <c r="L9492" s="2">
        <f>'נתונים מיובאים'!N9492</f>
        <v>0</v>
      </c>
      <c r="M9492" s="1" t="str">
        <f t="shared" si="149"/>
        <v>00</v>
      </c>
      <c r="N9492" s="7" t="str">
        <f>B9492&amp;E9492&amp;COUNTIF($M$2:M9492,B9492&amp;E9492)</f>
        <v>008775</v>
      </c>
    </row>
    <row r="9493" spans="1:14" x14ac:dyDescent="0.2">
      <c r="A9493">
        <f>'נתונים מיובאים'!C9493</f>
        <v>0</v>
      </c>
      <c r="B9493">
        <f>'נתונים מיובאים'!D9493</f>
        <v>0</v>
      </c>
      <c r="C9493">
        <f>'נתונים מיובאים'!E9493</f>
        <v>0</v>
      </c>
      <c r="D9493">
        <f>'נתונים מיובאים'!F9493</f>
        <v>0</v>
      </c>
      <c r="E9493" s="5">
        <f>'נתונים מיובאים'!G9493</f>
        <v>0</v>
      </c>
      <c r="F9493">
        <f>'נתונים מיובאים'!H9493</f>
        <v>0</v>
      </c>
      <c r="G9493" s="2">
        <f>'נתונים מיובאים'!I9493</f>
        <v>0</v>
      </c>
      <c r="H9493" s="1">
        <f>'נתונים מיובאים'!J9493</f>
        <v>0</v>
      </c>
      <c r="I9493">
        <f>'נתונים מיובאים'!K9493</f>
        <v>0</v>
      </c>
      <c r="J9493" s="2">
        <f>'נתונים מיובאים'!L9493</f>
        <v>0</v>
      </c>
      <c r="K9493">
        <f>'נתונים מיובאים'!M9493</f>
        <v>0</v>
      </c>
      <c r="L9493" s="2">
        <f>'נתונים מיובאים'!N9493</f>
        <v>0</v>
      </c>
      <c r="M9493" s="1" t="str">
        <f t="shared" si="149"/>
        <v>00</v>
      </c>
      <c r="N9493" s="7" t="str">
        <f>B9493&amp;E9493&amp;COUNTIF($M$2:M9493,B9493&amp;E9493)</f>
        <v>008776</v>
      </c>
    </row>
    <row r="9494" spans="1:14" x14ac:dyDescent="0.2">
      <c r="A9494">
        <f>'נתונים מיובאים'!C9494</f>
        <v>0</v>
      </c>
      <c r="B9494">
        <f>'נתונים מיובאים'!D9494</f>
        <v>0</v>
      </c>
      <c r="C9494">
        <f>'נתונים מיובאים'!E9494</f>
        <v>0</v>
      </c>
      <c r="D9494">
        <f>'נתונים מיובאים'!F9494</f>
        <v>0</v>
      </c>
      <c r="E9494" s="5">
        <f>'נתונים מיובאים'!G9494</f>
        <v>0</v>
      </c>
      <c r="F9494">
        <f>'נתונים מיובאים'!H9494</f>
        <v>0</v>
      </c>
      <c r="G9494" s="2">
        <f>'נתונים מיובאים'!I9494</f>
        <v>0</v>
      </c>
      <c r="H9494" s="1">
        <f>'נתונים מיובאים'!J9494</f>
        <v>0</v>
      </c>
      <c r="I9494">
        <f>'נתונים מיובאים'!K9494</f>
        <v>0</v>
      </c>
      <c r="J9494" s="2">
        <f>'נתונים מיובאים'!L9494</f>
        <v>0</v>
      </c>
      <c r="K9494">
        <f>'נתונים מיובאים'!M9494</f>
        <v>0</v>
      </c>
      <c r="L9494" s="2">
        <f>'נתונים מיובאים'!N9494</f>
        <v>0</v>
      </c>
      <c r="M9494" s="1" t="str">
        <f t="shared" si="149"/>
        <v>00</v>
      </c>
      <c r="N9494" s="7" t="str">
        <f>B9494&amp;E9494&amp;COUNTIF($M$2:M9494,B9494&amp;E9494)</f>
        <v>008777</v>
      </c>
    </row>
    <row r="9495" spans="1:14" x14ac:dyDescent="0.2">
      <c r="A9495">
        <f>'נתונים מיובאים'!C9495</f>
        <v>0</v>
      </c>
      <c r="B9495">
        <f>'נתונים מיובאים'!D9495</f>
        <v>0</v>
      </c>
      <c r="C9495">
        <f>'נתונים מיובאים'!E9495</f>
        <v>0</v>
      </c>
      <c r="D9495">
        <f>'נתונים מיובאים'!F9495</f>
        <v>0</v>
      </c>
      <c r="E9495" s="5">
        <f>'נתונים מיובאים'!G9495</f>
        <v>0</v>
      </c>
      <c r="F9495">
        <f>'נתונים מיובאים'!H9495</f>
        <v>0</v>
      </c>
      <c r="G9495" s="2">
        <f>'נתונים מיובאים'!I9495</f>
        <v>0</v>
      </c>
      <c r="H9495" s="1">
        <f>'נתונים מיובאים'!J9495</f>
        <v>0</v>
      </c>
      <c r="I9495">
        <f>'נתונים מיובאים'!K9495</f>
        <v>0</v>
      </c>
      <c r="J9495" s="2">
        <f>'נתונים מיובאים'!L9495</f>
        <v>0</v>
      </c>
      <c r="K9495">
        <f>'נתונים מיובאים'!M9495</f>
        <v>0</v>
      </c>
      <c r="L9495" s="2">
        <f>'נתונים מיובאים'!N9495</f>
        <v>0</v>
      </c>
      <c r="M9495" s="1" t="str">
        <f t="shared" si="149"/>
        <v>00</v>
      </c>
      <c r="N9495" s="7" t="str">
        <f>B9495&amp;E9495&amp;COUNTIF($M$2:M9495,B9495&amp;E9495)</f>
        <v>008778</v>
      </c>
    </row>
    <row r="9496" spans="1:14" x14ac:dyDescent="0.2">
      <c r="A9496">
        <f>'נתונים מיובאים'!C9496</f>
        <v>0</v>
      </c>
      <c r="B9496">
        <f>'נתונים מיובאים'!D9496</f>
        <v>0</v>
      </c>
      <c r="C9496">
        <f>'נתונים מיובאים'!E9496</f>
        <v>0</v>
      </c>
      <c r="D9496">
        <f>'נתונים מיובאים'!F9496</f>
        <v>0</v>
      </c>
      <c r="E9496" s="5">
        <f>'נתונים מיובאים'!G9496</f>
        <v>0</v>
      </c>
      <c r="F9496">
        <f>'נתונים מיובאים'!H9496</f>
        <v>0</v>
      </c>
      <c r="G9496" s="2">
        <f>'נתונים מיובאים'!I9496</f>
        <v>0</v>
      </c>
      <c r="H9496" s="1">
        <f>'נתונים מיובאים'!J9496</f>
        <v>0</v>
      </c>
      <c r="I9496">
        <f>'נתונים מיובאים'!K9496</f>
        <v>0</v>
      </c>
      <c r="J9496" s="2">
        <f>'נתונים מיובאים'!L9496</f>
        <v>0</v>
      </c>
      <c r="K9496">
        <f>'נתונים מיובאים'!M9496</f>
        <v>0</v>
      </c>
      <c r="L9496" s="2">
        <f>'נתונים מיובאים'!N9496</f>
        <v>0</v>
      </c>
      <c r="M9496" s="1" t="str">
        <f t="shared" si="149"/>
        <v>00</v>
      </c>
      <c r="N9496" s="7" t="str">
        <f>B9496&amp;E9496&amp;COUNTIF($M$2:M9496,B9496&amp;E9496)</f>
        <v>008779</v>
      </c>
    </row>
    <row r="9497" spans="1:14" x14ac:dyDescent="0.2">
      <c r="A9497">
        <f>'נתונים מיובאים'!C9497</f>
        <v>0</v>
      </c>
      <c r="B9497">
        <f>'נתונים מיובאים'!D9497</f>
        <v>0</v>
      </c>
      <c r="C9497">
        <f>'נתונים מיובאים'!E9497</f>
        <v>0</v>
      </c>
      <c r="D9497">
        <f>'נתונים מיובאים'!F9497</f>
        <v>0</v>
      </c>
      <c r="E9497" s="5">
        <f>'נתונים מיובאים'!G9497</f>
        <v>0</v>
      </c>
      <c r="F9497">
        <f>'נתונים מיובאים'!H9497</f>
        <v>0</v>
      </c>
      <c r="G9497" s="2">
        <f>'נתונים מיובאים'!I9497</f>
        <v>0</v>
      </c>
      <c r="H9497" s="1">
        <f>'נתונים מיובאים'!J9497</f>
        <v>0</v>
      </c>
      <c r="I9497">
        <f>'נתונים מיובאים'!K9497</f>
        <v>0</v>
      </c>
      <c r="J9497" s="2">
        <f>'נתונים מיובאים'!L9497</f>
        <v>0</v>
      </c>
      <c r="K9497">
        <f>'נתונים מיובאים'!M9497</f>
        <v>0</v>
      </c>
      <c r="L9497" s="2">
        <f>'נתונים מיובאים'!N9497</f>
        <v>0</v>
      </c>
      <c r="M9497" s="1" t="str">
        <f t="shared" si="149"/>
        <v>00</v>
      </c>
      <c r="N9497" s="7" t="str">
        <f>B9497&amp;E9497&amp;COUNTIF($M$2:M9497,B9497&amp;E9497)</f>
        <v>008780</v>
      </c>
    </row>
    <row r="9498" spans="1:14" x14ac:dyDescent="0.2">
      <c r="A9498">
        <f>'נתונים מיובאים'!C9498</f>
        <v>0</v>
      </c>
      <c r="B9498">
        <f>'נתונים מיובאים'!D9498</f>
        <v>0</v>
      </c>
      <c r="C9498">
        <f>'נתונים מיובאים'!E9498</f>
        <v>0</v>
      </c>
      <c r="D9498">
        <f>'נתונים מיובאים'!F9498</f>
        <v>0</v>
      </c>
      <c r="E9498" s="5">
        <f>'נתונים מיובאים'!G9498</f>
        <v>0</v>
      </c>
      <c r="F9498">
        <f>'נתונים מיובאים'!H9498</f>
        <v>0</v>
      </c>
      <c r="G9498" s="2">
        <f>'נתונים מיובאים'!I9498</f>
        <v>0</v>
      </c>
      <c r="H9498" s="1">
        <f>'נתונים מיובאים'!J9498</f>
        <v>0</v>
      </c>
      <c r="I9498">
        <f>'נתונים מיובאים'!K9498</f>
        <v>0</v>
      </c>
      <c r="J9498" s="2">
        <f>'נתונים מיובאים'!L9498</f>
        <v>0</v>
      </c>
      <c r="K9498">
        <f>'נתונים מיובאים'!M9498</f>
        <v>0</v>
      </c>
      <c r="L9498" s="2">
        <f>'נתונים מיובאים'!N9498</f>
        <v>0</v>
      </c>
      <c r="M9498" s="1" t="str">
        <f t="shared" si="149"/>
        <v>00</v>
      </c>
      <c r="N9498" s="7" t="str">
        <f>B9498&amp;E9498&amp;COUNTIF($M$2:M9498,B9498&amp;E9498)</f>
        <v>008781</v>
      </c>
    </row>
    <row r="9499" spans="1:14" x14ac:dyDescent="0.2">
      <c r="A9499">
        <f>'נתונים מיובאים'!C9499</f>
        <v>0</v>
      </c>
      <c r="B9499">
        <f>'נתונים מיובאים'!D9499</f>
        <v>0</v>
      </c>
      <c r="C9499">
        <f>'נתונים מיובאים'!E9499</f>
        <v>0</v>
      </c>
      <c r="D9499">
        <f>'נתונים מיובאים'!F9499</f>
        <v>0</v>
      </c>
      <c r="E9499" s="5">
        <f>'נתונים מיובאים'!G9499</f>
        <v>0</v>
      </c>
      <c r="F9499">
        <f>'נתונים מיובאים'!H9499</f>
        <v>0</v>
      </c>
      <c r="G9499" s="2">
        <f>'נתונים מיובאים'!I9499</f>
        <v>0</v>
      </c>
      <c r="H9499" s="1">
        <f>'נתונים מיובאים'!J9499</f>
        <v>0</v>
      </c>
      <c r="I9499">
        <f>'נתונים מיובאים'!K9499</f>
        <v>0</v>
      </c>
      <c r="J9499" s="2">
        <f>'נתונים מיובאים'!L9499</f>
        <v>0</v>
      </c>
      <c r="K9499">
        <f>'נתונים מיובאים'!M9499</f>
        <v>0</v>
      </c>
      <c r="L9499" s="2">
        <f>'נתונים מיובאים'!N9499</f>
        <v>0</v>
      </c>
      <c r="M9499" s="1" t="str">
        <f t="shared" si="149"/>
        <v>00</v>
      </c>
      <c r="N9499" s="7" t="str">
        <f>B9499&amp;E9499&amp;COUNTIF($M$2:M9499,B9499&amp;E9499)</f>
        <v>008782</v>
      </c>
    </row>
    <row r="9500" spans="1:14" x14ac:dyDescent="0.2">
      <c r="A9500">
        <f>'נתונים מיובאים'!C9500</f>
        <v>0</v>
      </c>
      <c r="B9500">
        <f>'נתונים מיובאים'!D9500</f>
        <v>0</v>
      </c>
      <c r="C9500">
        <f>'נתונים מיובאים'!E9500</f>
        <v>0</v>
      </c>
      <c r="D9500">
        <f>'נתונים מיובאים'!F9500</f>
        <v>0</v>
      </c>
      <c r="E9500" s="5">
        <f>'נתונים מיובאים'!G9500</f>
        <v>0</v>
      </c>
      <c r="F9500">
        <f>'נתונים מיובאים'!H9500</f>
        <v>0</v>
      </c>
      <c r="G9500" s="2">
        <f>'נתונים מיובאים'!I9500</f>
        <v>0</v>
      </c>
      <c r="H9500" s="1">
        <f>'נתונים מיובאים'!J9500</f>
        <v>0</v>
      </c>
      <c r="I9500">
        <f>'נתונים מיובאים'!K9500</f>
        <v>0</v>
      </c>
      <c r="J9500" s="2">
        <f>'נתונים מיובאים'!L9500</f>
        <v>0</v>
      </c>
      <c r="K9500">
        <f>'נתונים מיובאים'!M9500</f>
        <v>0</v>
      </c>
      <c r="L9500" s="2">
        <f>'נתונים מיובאים'!N9500</f>
        <v>0</v>
      </c>
      <c r="M9500" s="1" t="str">
        <f t="shared" si="149"/>
        <v>00</v>
      </c>
      <c r="N9500" s="7" t="str">
        <f>B9500&amp;E9500&amp;COUNTIF($M$2:M9500,B9500&amp;E9500)</f>
        <v>008783</v>
      </c>
    </row>
    <row r="9501" spans="1:14" x14ac:dyDescent="0.2">
      <c r="A9501">
        <f>'נתונים מיובאים'!C9501</f>
        <v>0</v>
      </c>
      <c r="B9501">
        <f>'נתונים מיובאים'!D9501</f>
        <v>0</v>
      </c>
      <c r="C9501">
        <f>'נתונים מיובאים'!E9501</f>
        <v>0</v>
      </c>
      <c r="D9501">
        <f>'נתונים מיובאים'!F9501</f>
        <v>0</v>
      </c>
      <c r="E9501" s="5">
        <f>'נתונים מיובאים'!G9501</f>
        <v>0</v>
      </c>
      <c r="F9501">
        <f>'נתונים מיובאים'!H9501</f>
        <v>0</v>
      </c>
      <c r="G9501" s="2">
        <f>'נתונים מיובאים'!I9501</f>
        <v>0</v>
      </c>
      <c r="H9501" s="1">
        <f>'נתונים מיובאים'!J9501</f>
        <v>0</v>
      </c>
      <c r="I9501">
        <f>'נתונים מיובאים'!K9501</f>
        <v>0</v>
      </c>
      <c r="J9501" s="2">
        <f>'נתונים מיובאים'!L9501</f>
        <v>0</v>
      </c>
      <c r="K9501">
        <f>'נתונים מיובאים'!M9501</f>
        <v>0</v>
      </c>
      <c r="L9501" s="2">
        <f>'נתונים מיובאים'!N9501</f>
        <v>0</v>
      </c>
      <c r="M9501" s="1" t="str">
        <f t="shared" si="149"/>
        <v>00</v>
      </c>
      <c r="N9501" s="7" t="str">
        <f>B9501&amp;E9501&amp;COUNTIF($M$2:M9501,B9501&amp;E9501)</f>
        <v>008784</v>
      </c>
    </row>
    <row r="9502" spans="1:14" x14ac:dyDescent="0.2">
      <c r="A9502">
        <f>'נתונים מיובאים'!C9502</f>
        <v>0</v>
      </c>
      <c r="B9502">
        <f>'נתונים מיובאים'!D9502</f>
        <v>0</v>
      </c>
      <c r="C9502">
        <f>'נתונים מיובאים'!E9502</f>
        <v>0</v>
      </c>
      <c r="D9502">
        <f>'נתונים מיובאים'!F9502</f>
        <v>0</v>
      </c>
      <c r="E9502" s="5">
        <f>'נתונים מיובאים'!G9502</f>
        <v>0</v>
      </c>
      <c r="F9502">
        <f>'נתונים מיובאים'!H9502</f>
        <v>0</v>
      </c>
      <c r="G9502" s="2">
        <f>'נתונים מיובאים'!I9502</f>
        <v>0</v>
      </c>
      <c r="H9502" s="1">
        <f>'נתונים מיובאים'!J9502</f>
        <v>0</v>
      </c>
      <c r="I9502">
        <f>'נתונים מיובאים'!K9502</f>
        <v>0</v>
      </c>
      <c r="J9502" s="2">
        <f>'נתונים מיובאים'!L9502</f>
        <v>0</v>
      </c>
      <c r="K9502">
        <f>'נתונים מיובאים'!M9502</f>
        <v>0</v>
      </c>
      <c r="L9502" s="2">
        <f>'נתונים מיובאים'!N9502</f>
        <v>0</v>
      </c>
      <c r="M9502" s="1" t="str">
        <f t="shared" si="149"/>
        <v>00</v>
      </c>
      <c r="N9502" s="7" t="str">
        <f>B9502&amp;E9502&amp;COUNTIF($M$2:M9502,B9502&amp;E9502)</f>
        <v>008785</v>
      </c>
    </row>
    <row r="9503" spans="1:14" x14ac:dyDescent="0.2">
      <c r="A9503">
        <f>'נתונים מיובאים'!C9503</f>
        <v>0</v>
      </c>
      <c r="B9503">
        <f>'נתונים מיובאים'!D9503</f>
        <v>0</v>
      </c>
      <c r="C9503">
        <f>'נתונים מיובאים'!E9503</f>
        <v>0</v>
      </c>
      <c r="D9503">
        <f>'נתונים מיובאים'!F9503</f>
        <v>0</v>
      </c>
      <c r="E9503" s="5">
        <f>'נתונים מיובאים'!G9503</f>
        <v>0</v>
      </c>
      <c r="F9503">
        <f>'נתונים מיובאים'!H9503</f>
        <v>0</v>
      </c>
      <c r="G9503" s="2">
        <f>'נתונים מיובאים'!I9503</f>
        <v>0</v>
      </c>
      <c r="H9503" s="1">
        <f>'נתונים מיובאים'!J9503</f>
        <v>0</v>
      </c>
      <c r="I9503">
        <f>'נתונים מיובאים'!K9503</f>
        <v>0</v>
      </c>
      <c r="J9503" s="2">
        <f>'נתונים מיובאים'!L9503</f>
        <v>0</v>
      </c>
      <c r="K9503">
        <f>'נתונים מיובאים'!M9503</f>
        <v>0</v>
      </c>
      <c r="L9503" s="2">
        <f>'נתונים מיובאים'!N9503</f>
        <v>0</v>
      </c>
      <c r="M9503" s="1" t="str">
        <f t="shared" si="149"/>
        <v>00</v>
      </c>
      <c r="N9503" s="7" t="str">
        <f>B9503&amp;E9503&amp;COUNTIF($M$2:M9503,B9503&amp;E9503)</f>
        <v>008786</v>
      </c>
    </row>
    <row r="9504" spans="1:14" x14ac:dyDescent="0.2">
      <c r="A9504">
        <f>'נתונים מיובאים'!C9504</f>
        <v>0</v>
      </c>
      <c r="B9504">
        <f>'נתונים מיובאים'!D9504</f>
        <v>0</v>
      </c>
      <c r="C9504">
        <f>'נתונים מיובאים'!E9504</f>
        <v>0</v>
      </c>
      <c r="D9504">
        <f>'נתונים מיובאים'!F9504</f>
        <v>0</v>
      </c>
      <c r="E9504" s="5">
        <f>'נתונים מיובאים'!G9504</f>
        <v>0</v>
      </c>
      <c r="F9504">
        <f>'נתונים מיובאים'!H9504</f>
        <v>0</v>
      </c>
      <c r="G9504" s="2">
        <f>'נתונים מיובאים'!I9504</f>
        <v>0</v>
      </c>
      <c r="H9504" s="1">
        <f>'נתונים מיובאים'!J9504</f>
        <v>0</v>
      </c>
      <c r="I9504">
        <f>'נתונים מיובאים'!K9504</f>
        <v>0</v>
      </c>
      <c r="J9504" s="2">
        <f>'נתונים מיובאים'!L9504</f>
        <v>0</v>
      </c>
      <c r="K9504">
        <f>'נתונים מיובאים'!M9504</f>
        <v>0</v>
      </c>
      <c r="L9504" s="2">
        <f>'נתונים מיובאים'!N9504</f>
        <v>0</v>
      </c>
      <c r="M9504" s="1" t="str">
        <f t="shared" si="149"/>
        <v>00</v>
      </c>
      <c r="N9504" s="7" t="str">
        <f>B9504&amp;E9504&amp;COUNTIF($M$2:M9504,B9504&amp;E9504)</f>
        <v>008787</v>
      </c>
    </row>
    <row r="9505" spans="1:14" x14ac:dyDescent="0.2">
      <c r="A9505">
        <f>'נתונים מיובאים'!C9505</f>
        <v>0</v>
      </c>
      <c r="B9505">
        <f>'נתונים מיובאים'!D9505</f>
        <v>0</v>
      </c>
      <c r="C9505">
        <f>'נתונים מיובאים'!E9505</f>
        <v>0</v>
      </c>
      <c r="D9505">
        <f>'נתונים מיובאים'!F9505</f>
        <v>0</v>
      </c>
      <c r="E9505" s="5">
        <f>'נתונים מיובאים'!G9505</f>
        <v>0</v>
      </c>
      <c r="F9505">
        <f>'נתונים מיובאים'!H9505</f>
        <v>0</v>
      </c>
      <c r="G9505" s="2">
        <f>'נתונים מיובאים'!I9505</f>
        <v>0</v>
      </c>
      <c r="H9505" s="1">
        <f>'נתונים מיובאים'!J9505</f>
        <v>0</v>
      </c>
      <c r="I9505">
        <f>'נתונים מיובאים'!K9505</f>
        <v>0</v>
      </c>
      <c r="J9505" s="2">
        <f>'נתונים מיובאים'!L9505</f>
        <v>0</v>
      </c>
      <c r="K9505">
        <f>'נתונים מיובאים'!M9505</f>
        <v>0</v>
      </c>
      <c r="L9505" s="2">
        <f>'נתונים מיובאים'!N9505</f>
        <v>0</v>
      </c>
      <c r="M9505" s="1" t="str">
        <f t="shared" si="149"/>
        <v>00</v>
      </c>
      <c r="N9505" s="7" t="str">
        <f>B9505&amp;E9505&amp;COUNTIF($M$2:M9505,B9505&amp;E9505)</f>
        <v>008788</v>
      </c>
    </row>
    <row r="9506" spans="1:14" x14ac:dyDescent="0.2">
      <c r="A9506">
        <f>'נתונים מיובאים'!C9506</f>
        <v>0</v>
      </c>
      <c r="B9506">
        <f>'נתונים מיובאים'!D9506</f>
        <v>0</v>
      </c>
      <c r="C9506">
        <f>'נתונים מיובאים'!E9506</f>
        <v>0</v>
      </c>
      <c r="D9506">
        <f>'נתונים מיובאים'!F9506</f>
        <v>0</v>
      </c>
      <c r="E9506" s="5">
        <f>'נתונים מיובאים'!G9506</f>
        <v>0</v>
      </c>
      <c r="F9506">
        <f>'נתונים מיובאים'!H9506</f>
        <v>0</v>
      </c>
      <c r="G9506" s="2">
        <f>'נתונים מיובאים'!I9506</f>
        <v>0</v>
      </c>
      <c r="H9506" s="1">
        <f>'נתונים מיובאים'!J9506</f>
        <v>0</v>
      </c>
      <c r="I9506">
        <f>'נתונים מיובאים'!K9506</f>
        <v>0</v>
      </c>
      <c r="J9506" s="2">
        <f>'נתונים מיובאים'!L9506</f>
        <v>0</v>
      </c>
      <c r="K9506">
        <f>'נתונים מיובאים'!M9506</f>
        <v>0</v>
      </c>
      <c r="L9506" s="2">
        <f>'נתונים מיובאים'!N9506</f>
        <v>0</v>
      </c>
      <c r="M9506" s="1" t="str">
        <f t="shared" si="149"/>
        <v>00</v>
      </c>
      <c r="N9506" s="7" t="str">
        <f>B9506&amp;E9506&amp;COUNTIF($M$2:M9506,B9506&amp;E9506)</f>
        <v>008789</v>
      </c>
    </row>
    <row r="9507" spans="1:14" x14ac:dyDescent="0.2">
      <c r="A9507">
        <f>'נתונים מיובאים'!C9507</f>
        <v>0</v>
      </c>
      <c r="B9507">
        <f>'נתונים מיובאים'!D9507</f>
        <v>0</v>
      </c>
      <c r="C9507">
        <f>'נתונים מיובאים'!E9507</f>
        <v>0</v>
      </c>
      <c r="D9507">
        <f>'נתונים מיובאים'!F9507</f>
        <v>0</v>
      </c>
      <c r="E9507" s="5">
        <f>'נתונים מיובאים'!G9507</f>
        <v>0</v>
      </c>
      <c r="F9507">
        <f>'נתונים מיובאים'!H9507</f>
        <v>0</v>
      </c>
      <c r="G9507" s="2">
        <f>'נתונים מיובאים'!I9507</f>
        <v>0</v>
      </c>
      <c r="H9507" s="1">
        <f>'נתונים מיובאים'!J9507</f>
        <v>0</v>
      </c>
      <c r="I9507">
        <f>'נתונים מיובאים'!K9507</f>
        <v>0</v>
      </c>
      <c r="J9507" s="2">
        <f>'נתונים מיובאים'!L9507</f>
        <v>0</v>
      </c>
      <c r="K9507">
        <f>'נתונים מיובאים'!M9507</f>
        <v>0</v>
      </c>
      <c r="L9507" s="2">
        <f>'נתונים מיובאים'!N9507</f>
        <v>0</v>
      </c>
      <c r="M9507" s="1" t="str">
        <f t="shared" si="149"/>
        <v>00</v>
      </c>
      <c r="N9507" s="7" t="str">
        <f>B9507&amp;E9507&amp;COUNTIF($M$2:M9507,B9507&amp;E9507)</f>
        <v>008790</v>
      </c>
    </row>
    <row r="9508" spans="1:14" x14ac:dyDescent="0.2">
      <c r="A9508">
        <f>'נתונים מיובאים'!C9508</f>
        <v>0</v>
      </c>
      <c r="B9508">
        <f>'נתונים מיובאים'!D9508</f>
        <v>0</v>
      </c>
      <c r="C9508">
        <f>'נתונים מיובאים'!E9508</f>
        <v>0</v>
      </c>
      <c r="D9508">
        <f>'נתונים מיובאים'!F9508</f>
        <v>0</v>
      </c>
      <c r="E9508" s="5">
        <f>'נתונים מיובאים'!G9508</f>
        <v>0</v>
      </c>
      <c r="F9508">
        <f>'נתונים מיובאים'!H9508</f>
        <v>0</v>
      </c>
      <c r="G9508" s="2">
        <f>'נתונים מיובאים'!I9508</f>
        <v>0</v>
      </c>
      <c r="H9508" s="1">
        <f>'נתונים מיובאים'!J9508</f>
        <v>0</v>
      </c>
      <c r="I9508">
        <f>'נתונים מיובאים'!K9508</f>
        <v>0</v>
      </c>
      <c r="J9508" s="2">
        <f>'נתונים מיובאים'!L9508</f>
        <v>0</v>
      </c>
      <c r="K9508">
        <f>'נתונים מיובאים'!M9508</f>
        <v>0</v>
      </c>
      <c r="L9508" s="2">
        <f>'נתונים מיובאים'!N9508</f>
        <v>0</v>
      </c>
      <c r="M9508" s="1" t="str">
        <f t="shared" si="149"/>
        <v>00</v>
      </c>
      <c r="N9508" s="7" t="str">
        <f>B9508&amp;E9508&amp;COUNTIF($M$2:M9508,B9508&amp;E9508)</f>
        <v>008791</v>
      </c>
    </row>
    <row r="9509" spans="1:14" x14ac:dyDescent="0.2">
      <c r="A9509">
        <f>'נתונים מיובאים'!C9509</f>
        <v>0</v>
      </c>
      <c r="B9509">
        <f>'נתונים מיובאים'!D9509</f>
        <v>0</v>
      </c>
      <c r="C9509">
        <f>'נתונים מיובאים'!E9509</f>
        <v>0</v>
      </c>
      <c r="D9509">
        <f>'נתונים מיובאים'!F9509</f>
        <v>0</v>
      </c>
      <c r="E9509" s="5">
        <f>'נתונים מיובאים'!G9509</f>
        <v>0</v>
      </c>
      <c r="F9509">
        <f>'נתונים מיובאים'!H9509</f>
        <v>0</v>
      </c>
      <c r="G9509" s="2">
        <f>'נתונים מיובאים'!I9509</f>
        <v>0</v>
      </c>
      <c r="H9509" s="1">
        <f>'נתונים מיובאים'!J9509</f>
        <v>0</v>
      </c>
      <c r="I9509">
        <f>'נתונים מיובאים'!K9509</f>
        <v>0</v>
      </c>
      <c r="J9509" s="2">
        <f>'נתונים מיובאים'!L9509</f>
        <v>0</v>
      </c>
      <c r="K9509">
        <f>'נתונים מיובאים'!M9509</f>
        <v>0</v>
      </c>
      <c r="L9509" s="2">
        <f>'נתונים מיובאים'!N9509</f>
        <v>0</v>
      </c>
      <c r="M9509" s="1" t="str">
        <f t="shared" si="149"/>
        <v>00</v>
      </c>
      <c r="N9509" s="7" t="str">
        <f>B9509&amp;E9509&amp;COUNTIF($M$2:M9509,B9509&amp;E9509)</f>
        <v>008792</v>
      </c>
    </row>
    <row r="9510" spans="1:14" x14ac:dyDescent="0.2">
      <c r="A9510">
        <f>'נתונים מיובאים'!C9510</f>
        <v>0</v>
      </c>
      <c r="B9510">
        <f>'נתונים מיובאים'!D9510</f>
        <v>0</v>
      </c>
      <c r="C9510">
        <f>'נתונים מיובאים'!E9510</f>
        <v>0</v>
      </c>
      <c r="D9510">
        <f>'נתונים מיובאים'!F9510</f>
        <v>0</v>
      </c>
      <c r="E9510" s="5">
        <f>'נתונים מיובאים'!G9510</f>
        <v>0</v>
      </c>
      <c r="F9510">
        <f>'נתונים מיובאים'!H9510</f>
        <v>0</v>
      </c>
      <c r="G9510" s="2">
        <f>'נתונים מיובאים'!I9510</f>
        <v>0</v>
      </c>
      <c r="H9510" s="1">
        <f>'נתונים מיובאים'!J9510</f>
        <v>0</v>
      </c>
      <c r="I9510">
        <f>'נתונים מיובאים'!K9510</f>
        <v>0</v>
      </c>
      <c r="J9510" s="2">
        <f>'נתונים מיובאים'!L9510</f>
        <v>0</v>
      </c>
      <c r="K9510">
        <f>'נתונים מיובאים'!M9510</f>
        <v>0</v>
      </c>
      <c r="L9510" s="2">
        <f>'נתונים מיובאים'!N9510</f>
        <v>0</v>
      </c>
      <c r="M9510" s="1" t="str">
        <f t="shared" si="149"/>
        <v>00</v>
      </c>
      <c r="N9510" s="7" t="str">
        <f>B9510&amp;E9510&amp;COUNTIF($M$2:M9510,B9510&amp;E9510)</f>
        <v>008793</v>
      </c>
    </row>
    <row r="9511" spans="1:14" x14ac:dyDescent="0.2">
      <c r="A9511">
        <f>'נתונים מיובאים'!C9511</f>
        <v>0</v>
      </c>
      <c r="B9511">
        <f>'נתונים מיובאים'!D9511</f>
        <v>0</v>
      </c>
      <c r="C9511">
        <f>'נתונים מיובאים'!E9511</f>
        <v>0</v>
      </c>
      <c r="D9511">
        <f>'נתונים מיובאים'!F9511</f>
        <v>0</v>
      </c>
      <c r="E9511" s="5">
        <f>'נתונים מיובאים'!G9511</f>
        <v>0</v>
      </c>
      <c r="F9511">
        <f>'נתונים מיובאים'!H9511</f>
        <v>0</v>
      </c>
      <c r="G9511" s="2">
        <f>'נתונים מיובאים'!I9511</f>
        <v>0</v>
      </c>
      <c r="H9511" s="1">
        <f>'נתונים מיובאים'!J9511</f>
        <v>0</v>
      </c>
      <c r="I9511">
        <f>'נתונים מיובאים'!K9511</f>
        <v>0</v>
      </c>
      <c r="J9511" s="2">
        <f>'נתונים מיובאים'!L9511</f>
        <v>0</v>
      </c>
      <c r="K9511">
        <f>'נתונים מיובאים'!M9511</f>
        <v>0</v>
      </c>
      <c r="L9511" s="2">
        <f>'נתונים מיובאים'!N9511</f>
        <v>0</v>
      </c>
      <c r="M9511" s="1" t="str">
        <f t="shared" si="149"/>
        <v>00</v>
      </c>
      <c r="N9511" s="7" t="str">
        <f>B9511&amp;E9511&amp;COUNTIF($M$2:M9511,B9511&amp;E9511)</f>
        <v>008794</v>
      </c>
    </row>
    <row r="9512" spans="1:14" x14ac:dyDescent="0.2">
      <c r="A9512">
        <f>'נתונים מיובאים'!C9512</f>
        <v>0</v>
      </c>
      <c r="B9512">
        <f>'נתונים מיובאים'!D9512</f>
        <v>0</v>
      </c>
      <c r="C9512">
        <f>'נתונים מיובאים'!E9512</f>
        <v>0</v>
      </c>
      <c r="D9512">
        <f>'נתונים מיובאים'!F9512</f>
        <v>0</v>
      </c>
      <c r="E9512" s="5">
        <f>'נתונים מיובאים'!G9512</f>
        <v>0</v>
      </c>
      <c r="F9512">
        <f>'נתונים מיובאים'!H9512</f>
        <v>0</v>
      </c>
      <c r="G9512" s="2">
        <f>'נתונים מיובאים'!I9512</f>
        <v>0</v>
      </c>
      <c r="H9512" s="1">
        <f>'נתונים מיובאים'!J9512</f>
        <v>0</v>
      </c>
      <c r="I9512">
        <f>'נתונים מיובאים'!K9512</f>
        <v>0</v>
      </c>
      <c r="J9512" s="2">
        <f>'נתונים מיובאים'!L9512</f>
        <v>0</v>
      </c>
      <c r="K9512">
        <f>'נתונים מיובאים'!M9512</f>
        <v>0</v>
      </c>
      <c r="L9512" s="2">
        <f>'נתונים מיובאים'!N9512</f>
        <v>0</v>
      </c>
      <c r="M9512" s="1" t="str">
        <f t="shared" si="149"/>
        <v>00</v>
      </c>
      <c r="N9512" s="7" t="str">
        <f>B9512&amp;E9512&amp;COUNTIF($M$2:M9512,B9512&amp;E9512)</f>
        <v>008795</v>
      </c>
    </row>
    <row r="9513" spans="1:14" x14ac:dyDescent="0.2">
      <c r="A9513">
        <f>'נתונים מיובאים'!C9513</f>
        <v>0</v>
      </c>
      <c r="B9513">
        <f>'נתונים מיובאים'!D9513</f>
        <v>0</v>
      </c>
      <c r="C9513">
        <f>'נתונים מיובאים'!E9513</f>
        <v>0</v>
      </c>
      <c r="D9513">
        <f>'נתונים מיובאים'!F9513</f>
        <v>0</v>
      </c>
      <c r="E9513" s="5">
        <f>'נתונים מיובאים'!G9513</f>
        <v>0</v>
      </c>
      <c r="F9513">
        <f>'נתונים מיובאים'!H9513</f>
        <v>0</v>
      </c>
      <c r="G9513" s="2">
        <f>'נתונים מיובאים'!I9513</f>
        <v>0</v>
      </c>
      <c r="H9513" s="1">
        <f>'נתונים מיובאים'!J9513</f>
        <v>0</v>
      </c>
      <c r="I9513">
        <f>'נתונים מיובאים'!K9513</f>
        <v>0</v>
      </c>
      <c r="J9513" s="2">
        <f>'נתונים מיובאים'!L9513</f>
        <v>0</v>
      </c>
      <c r="K9513">
        <f>'נתונים מיובאים'!M9513</f>
        <v>0</v>
      </c>
      <c r="L9513" s="2">
        <f>'נתונים מיובאים'!N9513</f>
        <v>0</v>
      </c>
      <c r="M9513" s="1" t="str">
        <f t="shared" si="149"/>
        <v>00</v>
      </c>
      <c r="N9513" s="7" t="str">
        <f>B9513&amp;E9513&amp;COUNTIF($M$2:M9513,B9513&amp;E9513)</f>
        <v>008796</v>
      </c>
    </row>
    <row r="9514" spans="1:14" x14ac:dyDescent="0.2">
      <c r="A9514">
        <f>'נתונים מיובאים'!C9514</f>
        <v>0</v>
      </c>
      <c r="B9514">
        <f>'נתונים מיובאים'!D9514</f>
        <v>0</v>
      </c>
      <c r="C9514">
        <f>'נתונים מיובאים'!E9514</f>
        <v>0</v>
      </c>
      <c r="D9514">
        <f>'נתונים מיובאים'!F9514</f>
        <v>0</v>
      </c>
      <c r="E9514" s="5">
        <f>'נתונים מיובאים'!G9514</f>
        <v>0</v>
      </c>
      <c r="F9514">
        <f>'נתונים מיובאים'!H9514</f>
        <v>0</v>
      </c>
      <c r="G9514" s="2">
        <f>'נתונים מיובאים'!I9514</f>
        <v>0</v>
      </c>
      <c r="H9514" s="1">
        <f>'נתונים מיובאים'!J9514</f>
        <v>0</v>
      </c>
      <c r="I9514">
        <f>'נתונים מיובאים'!K9514</f>
        <v>0</v>
      </c>
      <c r="J9514" s="2">
        <f>'נתונים מיובאים'!L9514</f>
        <v>0</v>
      </c>
      <c r="K9514">
        <f>'נתונים מיובאים'!M9514</f>
        <v>0</v>
      </c>
      <c r="L9514" s="2">
        <f>'נתונים מיובאים'!N9514</f>
        <v>0</v>
      </c>
      <c r="M9514" s="1" t="str">
        <f t="shared" si="149"/>
        <v>00</v>
      </c>
      <c r="N9514" s="7" t="str">
        <f>B9514&amp;E9514&amp;COUNTIF($M$2:M9514,B9514&amp;E9514)</f>
        <v>008797</v>
      </c>
    </row>
    <row r="9515" spans="1:14" x14ac:dyDescent="0.2">
      <c r="A9515">
        <f>'נתונים מיובאים'!C9515</f>
        <v>0</v>
      </c>
      <c r="B9515">
        <f>'נתונים מיובאים'!D9515</f>
        <v>0</v>
      </c>
      <c r="C9515">
        <f>'נתונים מיובאים'!E9515</f>
        <v>0</v>
      </c>
      <c r="D9515">
        <f>'נתונים מיובאים'!F9515</f>
        <v>0</v>
      </c>
      <c r="E9515" s="5">
        <f>'נתונים מיובאים'!G9515</f>
        <v>0</v>
      </c>
      <c r="F9515">
        <f>'נתונים מיובאים'!H9515</f>
        <v>0</v>
      </c>
      <c r="G9515" s="2">
        <f>'נתונים מיובאים'!I9515</f>
        <v>0</v>
      </c>
      <c r="H9515" s="1">
        <f>'נתונים מיובאים'!J9515</f>
        <v>0</v>
      </c>
      <c r="I9515">
        <f>'נתונים מיובאים'!K9515</f>
        <v>0</v>
      </c>
      <c r="J9515" s="2">
        <f>'נתונים מיובאים'!L9515</f>
        <v>0</v>
      </c>
      <c r="K9515">
        <f>'נתונים מיובאים'!M9515</f>
        <v>0</v>
      </c>
      <c r="L9515" s="2">
        <f>'נתונים מיובאים'!N9515</f>
        <v>0</v>
      </c>
      <c r="M9515" s="1" t="str">
        <f t="shared" si="149"/>
        <v>00</v>
      </c>
      <c r="N9515" s="7" t="str">
        <f>B9515&amp;E9515&amp;COUNTIF($M$2:M9515,B9515&amp;E9515)</f>
        <v>008798</v>
      </c>
    </row>
    <row r="9516" spans="1:14" x14ac:dyDescent="0.2">
      <c r="A9516">
        <f>'נתונים מיובאים'!C9516</f>
        <v>0</v>
      </c>
      <c r="B9516">
        <f>'נתונים מיובאים'!D9516</f>
        <v>0</v>
      </c>
      <c r="C9516">
        <f>'נתונים מיובאים'!E9516</f>
        <v>0</v>
      </c>
      <c r="D9516">
        <f>'נתונים מיובאים'!F9516</f>
        <v>0</v>
      </c>
      <c r="E9516" s="5">
        <f>'נתונים מיובאים'!G9516</f>
        <v>0</v>
      </c>
      <c r="F9516">
        <f>'נתונים מיובאים'!H9516</f>
        <v>0</v>
      </c>
      <c r="G9516" s="2">
        <f>'נתונים מיובאים'!I9516</f>
        <v>0</v>
      </c>
      <c r="H9516" s="1">
        <f>'נתונים מיובאים'!J9516</f>
        <v>0</v>
      </c>
      <c r="I9516">
        <f>'נתונים מיובאים'!K9516</f>
        <v>0</v>
      </c>
      <c r="J9516" s="2">
        <f>'נתונים מיובאים'!L9516</f>
        <v>0</v>
      </c>
      <c r="K9516">
        <f>'נתונים מיובאים'!M9516</f>
        <v>0</v>
      </c>
      <c r="L9516" s="2">
        <f>'נתונים מיובאים'!N9516</f>
        <v>0</v>
      </c>
      <c r="M9516" s="1" t="str">
        <f t="shared" ref="M9516:M9579" si="150">B9516&amp;E9516</f>
        <v>00</v>
      </c>
      <c r="N9516" s="7" t="str">
        <f>B9516&amp;E9516&amp;COUNTIF($M$2:M9516,B9516&amp;E9516)</f>
        <v>008799</v>
      </c>
    </row>
    <row r="9517" spans="1:14" x14ac:dyDescent="0.2">
      <c r="A9517">
        <f>'נתונים מיובאים'!C9517</f>
        <v>0</v>
      </c>
      <c r="B9517">
        <f>'נתונים מיובאים'!D9517</f>
        <v>0</v>
      </c>
      <c r="C9517">
        <f>'נתונים מיובאים'!E9517</f>
        <v>0</v>
      </c>
      <c r="D9517">
        <f>'נתונים מיובאים'!F9517</f>
        <v>0</v>
      </c>
      <c r="E9517" s="5">
        <f>'נתונים מיובאים'!G9517</f>
        <v>0</v>
      </c>
      <c r="F9517">
        <f>'נתונים מיובאים'!H9517</f>
        <v>0</v>
      </c>
      <c r="G9517" s="2">
        <f>'נתונים מיובאים'!I9517</f>
        <v>0</v>
      </c>
      <c r="H9517" s="1">
        <f>'נתונים מיובאים'!J9517</f>
        <v>0</v>
      </c>
      <c r="I9517">
        <f>'נתונים מיובאים'!K9517</f>
        <v>0</v>
      </c>
      <c r="J9517" s="2">
        <f>'נתונים מיובאים'!L9517</f>
        <v>0</v>
      </c>
      <c r="K9517">
        <f>'נתונים מיובאים'!M9517</f>
        <v>0</v>
      </c>
      <c r="L9517" s="2">
        <f>'נתונים מיובאים'!N9517</f>
        <v>0</v>
      </c>
      <c r="M9517" s="1" t="str">
        <f t="shared" si="150"/>
        <v>00</v>
      </c>
      <c r="N9517" s="7" t="str">
        <f>B9517&amp;E9517&amp;COUNTIF($M$2:M9517,B9517&amp;E9517)</f>
        <v>008800</v>
      </c>
    </row>
    <row r="9518" spans="1:14" x14ac:dyDescent="0.2">
      <c r="A9518">
        <f>'נתונים מיובאים'!C9518</f>
        <v>0</v>
      </c>
      <c r="B9518">
        <f>'נתונים מיובאים'!D9518</f>
        <v>0</v>
      </c>
      <c r="C9518">
        <f>'נתונים מיובאים'!E9518</f>
        <v>0</v>
      </c>
      <c r="D9518">
        <f>'נתונים מיובאים'!F9518</f>
        <v>0</v>
      </c>
      <c r="E9518" s="5">
        <f>'נתונים מיובאים'!G9518</f>
        <v>0</v>
      </c>
      <c r="F9518">
        <f>'נתונים מיובאים'!H9518</f>
        <v>0</v>
      </c>
      <c r="G9518" s="2">
        <f>'נתונים מיובאים'!I9518</f>
        <v>0</v>
      </c>
      <c r="H9518" s="1">
        <f>'נתונים מיובאים'!J9518</f>
        <v>0</v>
      </c>
      <c r="I9518">
        <f>'נתונים מיובאים'!K9518</f>
        <v>0</v>
      </c>
      <c r="J9518" s="2">
        <f>'נתונים מיובאים'!L9518</f>
        <v>0</v>
      </c>
      <c r="K9518">
        <f>'נתונים מיובאים'!M9518</f>
        <v>0</v>
      </c>
      <c r="L9518" s="2">
        <f>'נתונים מיובאים'!N9518</f>
        <v>0</v>
      </c>
      <c r="M9518" s="1" t="str">
        <f t="shared" si="150"/>
        <v>00</v>
      </c>
      <c r="N9518" s="7" t="str">
        <f>B9518&amp;E9518&amp;COUNTIF($M$2:M9518,B9518&amp;E9518)</f>
        <v>008801</v>
      </c>
    </row>
    <row r="9519" spans="1:14" x14ac:dyDescent="0.2">
      <c r="A9519">
        <f>'נתונים מיובאים'!C9519</f>
        <v>0</v>
      </c>
      <c r="B9519">
        <f>'נתונים מיובאים'!D9519</f>
        <v>0</v>
      </c>
      <c r="C9519">
        <f>'נתונים מיובאים'!E9519</f>
        <v>0</v>
      </c>
      <c r="D9519">
        <f>'נתונים מיובאים'!F9519</f>
        <v>0</v>
      </c>
      <c r="E9519" s="5">
        <f>'נתונים מיובאים'!G9519</f>
        <v>0</v>
      </c>
      <c r="F9519">
        <f>'נתונים מיובאים'!H9519</f>
        <v>0</v>
      </c>
      <c r="G9519" s="2">
        <f>'נתונים מיובאים'!I9519</f>
        <v>0</v>
      </c>
      <c r="H9519" s="1">
        <f>'נתונים מיובאים'!J9519</f>
        <v>0</v>
      </c>
      <c r="I9519">
        <f>'נתונים מיובאים'!K9519</f>
        <v>0</v>
      </c>
      <c r="J9519" s="2">
        <f>'נתונים מיובאים'!L9519</f>
        <v>0</v>
      </c>
      <c r="K9519">
        <f>'נתונים מיובאים'!M9519</f>
        <v>0</v>
      </c>
      <c r="L9519" s="2">
        <f>'נתונים מיובאים'!N9519</f>
        <v>0</v>
      </c>
      <c r="M9519" s="1" t="str">
        <f t="shared" si="150"/>
        <v>00</v>
      </c>
      <c r="N9519" s="7" t="str">
        <f>B9519&amp;E9519&amp;COUNTIF($M$2:M9519,B9519&amp;E9519)</f>
        <v>008802</v>
      </c>
    </row>
    <row r="9520" spans="1:14" x14ac:dyDescent="0.2">
      <c r="A9520">
        <f>'נתונים מיובאים'!C9520</f>
        <v>0</v>
      </c>
      <c r="B9520">
        <f>'נתונים מיובאים'!D9520</f>
        <v>0</v>
      </c>
      <c r="C9520">
        <f>'נתונים מיובאים'!E9520</f>
        <v>0</v>
      </c>
      <c r="D9520">
        <f>'נתונים מיובאים'!F9520</f>
        <v>0</v>
      </c>
      <c r="E9520" s="5">
        <f>'נתונים מיובאים'!G9520</f>
        <v>0</v>
      </c>
      <c r="F9520">
        <f>'נתונים מיובאים'!H9520</f>
        <v>0</v>
      </c>
      <c r="G9520" s="2">
        <f>'נתונים מיובאים'!I9520</f>
        <v>0</v>
      </c>
      <c r="H9520" s="1">
        <f>'נתונים מיובאים'!J9520</f>
        <v>0</v>
      </c>
      <c r="I9520">
        <f>'נתונים מיובאים'!K9520</f>
        <v>0</v>
      </c>
      <c r="J9520" s="2">
        <f>'נתונים מיובאים'!L9520</f>
        <v>0</v>
      </c>
      <c r="K9520">
        <f>'נתונים מיובאים'!M9520</f>
        <v>0</v>
      </c>
      <c r="L9520" s="2">
        <f>'נתונים מיובאים'!N9520</f>
        <v>0</v>
      </c>
      <c r="M9520" s="1" t="str">
        <f t="shared" si="150"/>
        <v>00</v>
      </c>
      <c r="N9520" s="7" t="str">
        <f>B9520&amp;E9520&amp;COUNTIF($M$2:M9520,B9520&amp;E9520)</f>
        <v>008803</v>
      </c>
    </row>
    <row r="9521" spans="1:14" x14ac:dyDescent="0.2">
      <c r="A9521">
        <f>'נתונים מיובאים'!C9521</f>
        <v>0</v>
      </c>
      <c r="B9521">
        <f>'נתונים מיובאים'!D9521</f>
        <v>0</v>
      </c>
      <c r="C9521">
        <f>'נתונים מיובאים'!E9521</f>
        <v>0</v>
      </c>
      <c r="D9521">
        <f>'נתונים מיובאים'!F9521</f>
        <v>0</v>
      </c>
      <c r="E9521" s="5">
        <f>'נתונים מיובאים'!G9521</f>
        <v>0</v>
      </c>
      <c r="F9521">
        <f>'נתונים מיובאים'!H9521</f>
        <v>0</v>
      </c>
      <c r="G9521" s="2">
        <f>'נתונים מיובאים'!I9521</f>
        <v>0</v>
      </c>
      <c r="H9521" s="1">
        <f>'נתונים מיובאים'!J9521</f>
        <v>0</v>
      </c>
      <c r="I9521">
        <f>'נתונים מיובאים'!K9521</f>
        <v>0</v>
      </c>
      <c r="J9521" s="2">
        <f>'נתונים מיובאים'!L9521</f>
        <v>0</v>
      </c>
      <c r="K9521">
        <f>'נתונים מיובאים'!M9521</f>
        <v>0</v>
      </c>
      <c r="L9521" s="2">
        <f>'נתונים מיובאים'!N9521</f>
        <v>0</v>
      </c>
      <c r="M9521" s="1" t="str">
        <f t="shared" si="150"/>
        <v>00</v>
      </c>
      <c r="N9521" s="7" t="str">
        <f>B9521&amp;E9521&amp;COUNTIF($M$2:M9521,B9521&amp;E9521)</f>
        <v>008804</v>
      </c>
    </row>
    <row r="9522" spans="1:14" x14ac:dyDescent="0.2">
      <c r="A9522">
        <f>'נתונים מיובאים'!C9522</f>
        <v>0</v>
      </c>
      <c r="B9522">
        <f>'נתונים מיובאים'!D9522</f>
        <v>0</v>
      </c>
      <c r="C9522">
        <f>'נתונים מיובאים'!E9522</f>
        <v>0</v>
      </c>
      <c r="D9522">
        <f>'נתונים מיובאים'!F9522</f>
        <v>0</v>
      </c>
      <c r="E9522" s="5">
        <f>'נתונים מיובאים'!G9522</f>
        <v>0</v>
      </c>
      <c r="F9522">
        <f>'נתונים מיובאים'!H9522</f>
        <v>0</v>
      </c>
      <c r="G9522" s="2">
        <f>'נתונים מיובאים'!I9522</f>
        <v>0</v>
      </c>
      <c r="H9522" s="1">
        <f>'נתונים מיובאים'!J9522</f>
        <v>0</v>
      </c>
      <c r="I9522">
        <f>'נתונים מיובאים'!K9522</f>
        <v>0</v>
      </c>
      <c r="J9522" s="2">
        <f>'נתונים מיובאים'!L9522</f>
        <v>0</v>
      </c>
      <c r="K9522">
        <f>'נתונים מיובאים'!M9522</f>
        <v>0</v>
      </c>
      <c r="L9522" s="2">
        <f>'נתונים מיובאים'!N9522</f>
        <v>0</v>
      </c>
      <c r="M9522" s="1" t="str">
        <f t="shared" si="150"/>
        <v>00</v>
      </c>
      <c r="N9522" s="7" t="str">
        <f>B9522&amp;E9522&amp;COUNTIF($M$2:M9522,B9522&amp;E9522)</f>
        <v>008805</v>
      </c>
    </row>
    <row r="9523" spans="1:14" x14ac:dyDescent="0.2">
      <c r="A9523">
        <f>'נתונים מיובאים'!C9523</f>
        <v>0</v>
      </c>
      <c r="B9523">
        <f>'נתונים מיובאים'!D9523</f>
        <v>0</v>
      </c>
      <c r="C9523">
        <f>'נתונים מיובאים'!E9523</f>
        <v>0</v>
      </c>
      <c r="D9523">
        <f>'נתונים מיובאים'!F9523</f>
        <v>0</v>
      </c>
      <c r="E9523" s="5">
        <f>'נתונים מיובאים'!G9523</f>
        <v>0</v>
      </c>
      <c r="F9523">
        <f>'נתונים מיובאים'!H9523</f>
        <v>0</v>
      </c>
      <c r="G9523" s="2">
        <f>'נתונים מיובאים'!I9523</f>
        <v>0</v>
      </c>
      <c r="H9523" s="1">
        <f>'נתונים מיובאים'!J9523</f>
        <v>0</v>
      </c>
      <c r="I9523">
        <f>'נתונים מיובאים'!K9523</f>
        <v>0</v>
      </c>
      <c r="J9523" s="2">
        <f>'נתונים מיובאים'!L9523</f>
        <v>0</v>
      </c>
      <c r="K9523">
        <f>'נתונים מיובאים'!M9523</f>
        <v>0</v>
      </c>
      <c r="L9523" s="2">
        <f>'נתונים מיובאים'!N9523</f>
        <v>0</v>
      </c>
      <c r="M9523" s="1" t="str">
        <f t="shared" si="150"/>
        <v>00</v>
      </c>
      <c r="N9523" s="7" t="str">
        <f>B9523&amp;E9523&amp;COUNTIF($M$2:M9523,B9523&amp;E9523)</f>
        <v>008806</v>
      </c>
    </row>
    <row r="9524" spans="1:14" x14ac:dyDescent="0.2">
      <c r="A9524">
        <f>'נתונים מיובאים'!C9524</f>
        <v>0</v>
      </c>
      <c r="B9524">
        <f>'נתונים מיובאים'!D9524</f>
        <v>0</v>
      </c>
      <c r="C9524">
        <f>'נתונים מיובאים'!E9524</f>
        <v>0</v>
      </c>
      <c r="D9524">
        <f>'נתונים מיובאים'!F9524</f>
        <v>0</v>
      </c>
      <c r="E9524" s="5">
        <f>'נתונים מיובאים'!G9524</f>
        <v>0</v>
      </c>
      <c r="F9524">
        <f>'נתונים מיובאים'!H9524</f>
        <v>0</v>
      </c>
      <c r="G9524" s="2">
        <f>'נתונים מיובאים'!I9524</f>
        <v>0</v>
      </c>
      <c r="H9524" s="1">
        <f>'נתונים מיובאים'!J9524</f>
        <v>0</v>
      </c>
      <c r="I9524">
        <f>'נתונים מיובאים'!K9524</f>
        <v>0</v>
      </c>
      <c r="J9524" s="2">
        <f>'נתונים מיובאים'!L9524</f>
        <v>0</v>
      </c>
      <c r="K9524">
        <f>'נתונים מיובאים'!M9524</f>
        <v>0</v>
      </c>
      <c r="L9524" s="2">
        <f>'נתונים מיובאים'!N9524</f>
        <v>0</v>
      </c>
      <c r="M9524" s="1" t="str">
        <f t="shared" si="150"/>
        <v>00</v>
      </c>
      <c r="N9524" s="7" t="str">
        <f>B9524&amp;E9524&amp;COUNTIF($M$2:M9524,B9524&amp;E9524)</f>
        <v>008807</v>
      </c>
    </row>
    <row r="9525" spans="1:14" x14ac:dyDescent="0.2">
      <c r="A9525">
        <f>'נתונים מיובאים'!C9525</f>
        <v>0</v>
      </c>
      <c r="B9525">
        <f>'נתונים מיובאים'!D9525</f>
        <v>0</v>
      </c>
      <c r="C9525">
        <f>'נתונים מיובאים'!E9525</f>
        <v>0</v>
      </c>
      <c r="D9525">
        <f>'נתונים מיובאים'!F9525</f>
        <v>0</v>
      </c>
      <c r="E9525" s="5">
        <f>'נתונים מיובאים'!G9525</f>
        <v>0</v>
      </c>
      <c r="F9525">
        <f>'נתונים מיובאים'!H9525</f>
        <v>0</v>
      </c>
      <c r="G9525" s="2">
        <f>'נתונים מיובאים'!I9525</f>
        <v>0</v>
      </c>
      <c r="H9525" s="1">
        <f>'נתונים מיובאים'!J9525</f>
        <v>0</v>
      </c>
      <c r="I9525">
        <f>'נתונים מיובאים'!K9525</f>
        <v>0</v>
      </c>
      <c r="J9525" s="2">
        <f>'נתונים מיובאים'!L9525</f>
        <v>0</v>
      </c>
      <c r="K9525">
        <f>'נתונים מיובאים'!M9525</f>
        <v>0</v>
      </c>
      <c r="L9525" s="2">
        <f>'נתונים מיובאים'!N9525</f>
        <v>0</v>
      </c>
      <c r="M9525" s="1" t="str">
        <f t="shared" si="150"/>
        <v>00</v>
      </c>
      <c r="N9525" s="7" t="str">
        <f>B9525&amp;E9525&amp;COUNTIF($M$2:M9525,B9525&amp;E9525)</f>
        <v>008808</v>
      </c>
    </row>
    <row r="9526" spans="1:14" x14ac:dyDescent="0.2">
      <c r="A9526">
        <f>'נתונים מיובאים'!C9526</f>
        <v>0</v>
      </c>
      <c r="B9526">
        <f>'נתונים מיובאים'!D9526</f>
        <v>0</v>
      </c>
      <c r="C9526">
        <f>'נתונים מיובאים'!E9526</f>
        <v>0</v>
      </c>
      <c r="D9526">
        <f>'נתונים מיובאים'!F9526</f>
        <v>0</v>
      </c>
      <c r="E9526" s="5">
        <f>'נתונים מיובאים'!G9526</f>
        <v>0</v>
      </c>
      <c r="F9526">
        <f>'נתונים מיובאים'!H9526</f>
        <v>0</v>
      </c>
      <c r="G9526" s="2">
        <f>'נתונים מיובאים'!I9526</f>
        <v>0</v>
      </c>
      <c r="H9526" s="1">
        <f>'נתונים מיובאים'!J9526</f>
        <v>0</v>
      </c>
      <c r="I9526">
        <f>'נתונים מיובאים'!K9526</f>
        <v>0</v>
      </c>
      <c r="J9526" s="2">
        <f>'נתונים מיובאים'!L9526</f>
        <v>0</v>
      </c>
      <c r="K9526">
        <f>'נתונים מיובאים'!M9526</f>
        <v>0</v>
      </c>
      <c r="L9526" s="2">
        <f>'נתונים מיובאים'!N9526</f>
        <v>0</v>
      </c>
      <c r="M9526" s="1" t="str">
        <f t="shared" si="150"/>
        <v>00</v>
      </c>
      <c r="N9526" s="7" t="str">
        <f>B9526&amp;E9526&amp;COUNTIF($M$2:M9526,B9526&amp;E9526)</f>
        <v>008809</v>
      </c>
    </row>
    <row r="9527" spans="1:14" x14ac:dyDescent="0.2">
      <c r="A9527">
        <f>'נתונים מיובאים'!C9527</f>
        <v>0</v>
      </c>
      <c r="B9527">
        <f>'נתונים מיובאים'!D9527</f>
        <v>0</v>
      </c>
      <c r="C9527">
        <f>'נתונים מיובאים'!E9527</f>
        <v>0</v>
      </c>
      <c r="D9527">
        <f>'נתונים מיובאים'!F9527</f>
        <v>0</v>
      </c>
      <c r="E9527" s="5">
        <f>'נתונים מיובאים'!G9527</f>
        <v>0</v>
      </c>
      <c r="F9527">
        <f>'נתונים מיובאים'!H9527</f>
        <v>0</v>
      </c>
      <c r="G9527" s="2">
        <f>'נתונים מיובאים'!I9527</f>
        <v>0</v>
      </c>
      <c r="H9527" s="1">
        <f>'נתונים מיובאים'!J9527</f>
        <v>0</v>
      </c>
      <c r="I9527">
        <f>'נתונים מיובאים'!K9527</f>
        <v>0</v>
      </c>
      <c r="J9527" s="2">
        <f>'נתונים מיובאים'!L9527</f>
        <v>0</v>
      </c>
      <c r="K9527">
        <f>'נתונים מיובאים'!M9527</f>
        <v>0</v>
      </c>
      <c r="L9527" s="2">
        <f>'נתונים מיובאים'!N9527</f>
        <v>0</v>
      </c>
      <c r="M9527" s="1" t="str">
        <f t="shared" si="150"/>
        <v>00</v>
      </c>
      <c r="N9527" s="7" t="str">
        <f>B9527&amp;E9527&amp;COUNTIF($M$2:M9527,B9527&amp;E9527)</f>
        <v>008810</v>
      </c>
    </row>
    <row r="9528" spans="1:14" x14ac:dyDescent="0.2">
      <c r="A9528">
        <f>'נתונים מיובאים'!C9528</f>
        <v>0</v>
      </c>
      <c r="B9528">
        <f>'נתונים מיובאים'!D9528</f>
        <v>0</v>
      </c>
      <c r="C9528">
        <f>'נתונים מיובאים'!E9528</f>
        <v>0</v>
      </c>
      <c r="D9528">
        <f>'נתונים מיובאים'!F9528</f>
        <v>0</v>
      </c>
      <c r="E9528" s="5">
        <f>'נתונים מיובאים'!G9528</f>
        <v>0</v>
      </c>
      <c r="F9528">
        <f>'נתונים מיובאים'!H9528</f>
        <v>0</v>
      </c>
      <c r="G9528" s="2">
        <f>'נתונים מיובאים'!I9528</f>
        <v>0</v>
      </c>
      <c r="H9528" s="1">
        <f>'נתונים מיובאים'!J9528</f>
        <v>0</v>
      </c>
      <c r="I9528">
        <f>'נתונים מיובאים'!K9528</f>
        <v>0</v>
      </c>
      <c r="J9528" s="2">
        <f>'נתונים מיובאים'!L9528</f>
        <v>0</v>
      </c>
      <c r="K9528">
        <f>'נתונים מיובאים'!M9528</f>
        <v>0</v>
      </c>
      <c r="L9528" s="2">
        <f>'נתונים מיובאים'!N9528</f>
        <v>0</v>
      </c>
      <c r="M9528" s="1" t="str">
        <f t="shared" si="150"/>
        <v>00</v>
      </c>
      <c r="N9528" s="7" t="str">
        <f>B9528&amp;E9528&amp;COUNTIF($M$2:M9528,B9528&amp;E9528)</f>
        <v>008811</v>
      </c>
    </row>
    <row r="9529" spans="1:14" x14ac:dyDescent="0.2">
      <c r="A9529">
        <f>'נתונים מיובאים'!C9529</f>
        <v>0</v>
      </c>
      <c r="B9529">
        <f>'נתונים מיובאים'!D9529</f>
        <v>0</v>
      </c>
      <c r="C9529">
        <f>'נתונים מיובאים'!E9529</f>
        <v>0</v>
      </c>
      <c r="D9529">
        <f>'נתונים מיובאים'!F9529</f>
        <v>0</v>
      </c>
      <c r="E9529" s="5">
        <f>'נתונים מיובאים'!G9529</f>
        <v>0</v>
      </c>
      <c r="F9529">
        <f>'נתונים מיובאים'!H9529</f>
        <v>0</v>
      </c>
      <c r="G9529" s="2">
        <f>'נתונים מיובאים'!I9529</f>
        <v>0</v>
      </c>
      <c r="H9529" s="1">
        <f>'נתונים מיובאים'!J9529</f>
        <v>0</v>
      </c>
      <c r="I9529">
        <f>'נתונים מיובאים'!K9529</f>
        <v>0</v>
      </c>
      <c r="J9529" s="2">
        <f>'נתונים מיובאים'!L9529</f>
        <v>0</v>
      </c>
      <c r="K9529">
        <f>'נתונים מיובאים'!M9529</f>
        <v>0</v>
      </c>
      <c r="L9529" s="2">
        <f>'נתונים מיובאים'!N9529</f>
        <v>0</v>
      </c>
      <c r="M9529" s="1" t="str">
        <f t="shared" si="150"/>
        <v>00</v>
      </c>
      <c r="N9529" s="7" t="str">
        <f>B9529&amp;E9529&amp;COUNTIF($M$2:M9529,B9529&amp;E9529)</f>
        <v>008812</v>
      </c>
    </row>
    <row r="9530" spans="1:14" x14ac:dyDescent="0.2">
      <c r="A9530">
        <f>'נתונים מיובאים'!C9530</f>
        <v>0</v>
      </c>
      <c r="B9530">
        <f>'נתונים מיובאים'!D9530</f>
        <v>0</v>
      </c>
      <c r="C9530">
        <f>'נתונים מיובאים'!E9530</f>
        <v>0</v>
      </c>
      <c r="D9530">
        <f>'נתונים מיובאים'!F9530</f>
        <v>0</v>
      </c>
      <c r="E9530" s="5">
        <f>'נתונים מיובאים'!G9530</f>
        <v>0</v>
      </c>
      <c r="F9530">
        <f>'נתונים מיובאים'!H9530</f>
        <v>0</v>
      </c>
      <c r="G9530" s="2">
        <f>'נתונים מיובאים'!I9530</f>
        <v>0</v>
      </c>
      <c r="H9530" s="1">
        <f>'נתונים מיובאים'!J9530</f>
        <v>0</v>
      </c>
      <c r="I9530">
        <f>'נתונים מיובאים'!K9530</f>
        <v>0</v>
      </c>
      <c r="J9530" s="2">
        <f>'נתונים מיובאים'!L9530</f>
        <v>0</v>
      </c>
      <c r="K9530">
        <f>'נתונים מיובאים'!M9530</f>
        <v>0</v>
      </c>
      <c r="L9530" s="2">
        <f>'נתונים מיובאים'!N9530</f>
        <v>0</v>
      </c>
      <c r="M9530" s="1" t="str">
        <f t="shared" si="150"/>
        <v>00</v>
      </c>
      <c r="N9530" s="7" t="str">
        <f>B9530&amp;E9530&amp;COUNTIF($M$2:M9530,B9530&amp;E9530)</f>
        <v>008813</v>
      </c>
    </row>
    <row r="9531" spans="1:14" x14ac:dyDescent="0.2">
      <c r="A9531">
        <f>'נתונים מיובאים'!C9531</f>
        <v>0</v>
      </c>
      <c r="B9531">
        <f>'נתונים מיובאים'!D9531</f>
        <v>0</v>
      </c>
      <c r="C9531">
        <f>'נתונים מיובאים'!E9531</f>
        <v>0</v>
      </c>
      <c r="D9531">
        <f>'נתונים מיובאים'!F9531</f>
        <v>0</v>
      </c>
      <c r="E9531" s="5">
        <f>'נתונים מיובאים'!G9531</f>
        <v>0</v>
      </c>
      <c r="F9531">
        <f>'נתונים מיובאים'!H9531</f>
        <v>0</v>
      </c>
      <c r="G9531" s="2">
        <f>'נתונים מיובאים'!I9531</f>
        <v>0</v>
      </c>
      <c r="H9531" s="1">
        <f>'נתונים מיובאים'!J9531</f>
        <v>0</v>
      </c>
      <c r="I9531">
        <f>'נתונים מיובאים'!K9531</f>
        <v>0</v>
      </c>
      <c r="J9531" s="2">
        <f>'נתונים מיובאים'!L9531</f>
        <v>0</v>
      </c>
      <c r="K9531">
        <f>'נתונים מיובאים'!M9531</f>
        <v>0</v>
      </c>
      <c r="L9531" s="2">
        <f>'נתונים מיובאים'!N9531</f>
        <v>0</v>
      </c>
      <c r="M9531" s="1" t="str">
        <f t="shared" si="150"/>
        <v>00</v>
      </c>
      <c r="N9531" s="7" t="str">
        <f>B9531&amp;E9531&amp;COUNTIF($M$2:M9531,B9531&amp;E9531)</f>
        <v>008814</v>
      </c>
    </row>
    <row r="9532" spans="1:14" x14ac:dyDescent="0.2">
      <c r="A9532">
        <f>'נתונים מיובאים'!C9532</f>
        <v>0</v>
      </c>
      <c r="B9532">
        <f>'נתונים מיובאים'!D9532</f>
        <v>0</v>
      </c>
      <c r="C9532">
        <f>'נתונים מיובאים'!E9532</f>
        <v>0</v>
      </c>
      <c r="D9532">
        <f>'נתונים מיובאים'!F9532</f>
        <v>0</v>
      </c>
      <c r="E9532" s="5">
        <f>'נתונים מיובאים'!G9532</f>
        <v>0</v>
      </c>
      <c r="F9532">
        <f>'נתונים מיובאים'!H9532</f>
        <v>0</v>
      </c>
      <c r="G9532" s="2">
        <f>'נתונים מיובאים'!I9532</f>
        <v>0</v>
      </c>
      <c r="H9532" s="1">
        <f>'נתונים מיובאים'!J9532</f>
        <v>0</v>
      </c>
      <c r="I9532">
        <f>'נתונים מיובאים'!K9532</f>
        <v>0</v>
      </c>
      <c r="J9532" s="2">
        <f>'נתונים מיובאים'!L9532</f>
        <v>0</v>
      </c>
      <c r="K9532">
        <f>'נתונים מיובאים'!M9532</f>
        <v>0</v>
      </c>
      <c r="L9532" s="2">
        <f>'נתונים מיובאים'!N9532</f>
        <v>0</v>
      </c>
      <c r="M9532" s="1" t="str">
        <f t="shared" si="150"/>
        <v>00</v>
      </c>
      <c r="N9532" s="7" t="str">
        <f>B9532&amp;E9532&amp;COUNTIF($M$2:M9532,B9532&amp;E9532)</f>
        <v>008815</v>
      </c>
    </row>
    <row r="9533" spans="1:14" x14ac:dyDescent="0.2">
      <c r="A9533">
        <f>'נתונים מיובאים'!C9533</f>
        <v>0</v>
      </c>
      <c r="B9533">
        <f>'נתונים מיובאים'!D9533</f>
        <v>0</v>
      </c>
      <c r="C9533">
        <f>'נתונים מיובאים'!E9533</f>
        <v>0</v>
      </c>
      <c r="D9533">
        <f>'נתונים מיובאים'!F9533</f>
        <v>0</v>
      </c>
      <c r="E9533" s="5">
        <f>'נתונים מיובאים'!G9533</f>
        <v>0</v>
      </c>
      <c r="F9533">
        <f>'נתונים מיובאים'!H9533</f>
        <v>0</v>
      </c>
      <c r="G9533" s="2">
        <f>'נתונים מיובאים'!I9533</f>
        <v>0</v>
      </c>
      <c r="H9533" s="1">
        <f>'נתונים מיובאים'!J9533</f>
        <v>0</v>
      </c>
      <c r="I9533">
        <f>'נתונים מיובאים'!K9533</f>
        <v>0</v>
      </c>
      <c r="J9533" s="2">
        <f>'נתונים מיובאים'!L9533</f>
        <v>0</v>
      </c>
      <c r="K9533">
        <f>'נתונים מיובאים'!M9533</f>
        <v>0</v>
      </c>
      <c r="L9533" s="2">
        <f>'נתונים מיובאים'!N9533</f>
        <v>0</v>
      </c>
      <c r="M9533" s="1" t="str">
        <f t="shared" si="150"/>
        <v>00</v>
      </c>
      <c r="N9533" s="7" t="str">
        <f>B9533&amp;E9533&amp;COUNTIF($M$2:M9533,B9533&amp;E9533)</f>
        <v>008816</v>
      </c>
    </row>
    <row r="9534" spans="1:14" x14ac:dyDescent="0.2">
      <c r="A9534">
        <f>'נתונים מיובאים'!C9534</f>
        <v>0</v>
      </c>
      <c r="B9534">
        <f>'נתונים מיובאים'!D9534</f>
        <v>0</v>
      </c>
      <c r="C9534">
        <f>'נתונים מיובאים'!E9534</f>
        <v>0</v>
      </c>
      <c r="D9534">
        <f>'נתונים מיובאים'!F9534</f>
        <v>0</v>
      </c>
      <c r="E9534" s="5">
        <f>'נתונים מיובאים'!G9534</f>
        <v>0</v>
      </c>
      <c r="F9534">
        <f>'נתונים מיובאים'!H9534</f>
        <v>0</v>
      </c>
      <c r="G9534" s="2">
        <f>'נתונים מיובאים'!I9534</f>
        <v>0</v>
      </c>
      <c r="H9534" s="1">
        <f>'נתונים מיובאים'!J9534</f>
        <v>0</v>
      </c>
      <c r="I9534">
        <f>'נתונים מיובאים'!K9534</f>
        <v>0</v>
      </c>
      <c r="J9534" s="2">
        <f>'נתונים מיובאים'!L9534</f>
        <v>0</v>
      </c>
      <c r="K9534">
        <f>'נתונים מיובאים'!M9534</f>
        <v>0</v>
      </c>
      <c r="L9534" s="2">
        <f>'נתונים מיובאים'!N9534</f>
        <v>0</v>
      </c>
      <c r="M9534" s="1" t="str">
        <f t="shared" si="150"/>
        <v>00</v>
      </c>
      <c r="N9534" s="7" t="str">
        <f>B9534&amp;E9534&amp;COUNTIF($M$2:M9534,B9534&amp;E9534)</f>
        <v>008817</v>
      </c>
    </row>
    <row r="9535" spans="1:14" x14ac:dyDescent="0.2">
      <c r="A9535">
        <f>'נתונים מיובאים'!C9535</f>
        <v>0</v>
      </c>
      <c r="B9535">
        <f>'נתונים מיובאים'!D9535</f>
        <v>0</v>
      </c>
      <c r="C9535">
        <f>'נתונים מיובאים'!E9535</f>
        <v>0</v>
      </c>
      <c r="D9535">
        <f>'נתונים מיובאים'!F9535</f>
        <v>0</v>
      </c>
      <c r="E9535" s="5">
        <f>'נתונים מיובאים'!G9535</f>
        <v>0</v>
      </c>
      <c r="F9535">
        <f>'נתונים מיובאים'!H9535</f>
        <v>0</v>
      </c>
      <c r="G9535" s="2">
        <f>'נתונים מיובאים'!I9535</f>
        <v>0</v>
      </c>
      <c r="H9535" s="1">
        <f>'נתונים מיובאים'!J9535</f>
        <v>0</v>
      </c>
      <c r="I9535">
        <f>'נתונים מיובאים'!K9535</f>
        <v>0</v>
      </c>
      <c r="J9535" s="2">
        <f>'נתונים מיובאים'!L9535</f>
        <v>0</v>
      </c>
      <c r="K9535">
        <f>'נתונים מיובאים'!M9535</f>
        <v>0</v>
      </c>
      <c r="L9535" s="2">
        <f>'נתונים מיובאים'!N9535</f>
        <v>0</v>
      </c>
      <c r="M9535" s="1" t="str">
        <f t="shared" si="150"/>
        <v>00</v>
      </c>
      <c r="N9535" s="7" t="str">
        <f>B9535&amp;E9535&amp;COUNTIF($M$2:M9535,B9535&amp;E9535)</f>
        <v>008818</v>
      </c>
    </row>
    <row r="9536" spans="1:14" x14ac:dyDescent="0.2">
      <c r="A9536">
        <f>'נתונים מיובאים'!C9536</f>
        <v>0</v>
      </c>
      <c r="B9536">
        <f>'נתונים מיובאים'!D9536</f>
        <v>0</v>
      </c>
      <c r="C9536">
        <f>'נתונים מיובאים'!E9536</f>
        <v>0</v>
      </c>
      <c r="D9536">
        <f>'נתונים מיובאים'!F9536</f>
        <v>0</v>
      </c>
      <c r="E9536" s="5">
        <f>'נתונים מיובאים'!G9536</f>
        <v>0</v>
      </c>
      <c r="F9536">
        <f>'נתונים מיובאים'!H9536</f>
        <v>0</v>
      </c>
      <c r="G9536" s="2">
        <f>'נתונים מיובאים'!I9536</f>
        <v>0</v>
      </c>
      <c r="H9536" s="1">
        <f>'נתונים מיובאים'!J9536</f>
        <v>0</v>
      </c>
      <c r="I9536">
        <f>'נתונים מיובאים'!K9536</f>
        <v>0</v>
      </c>
      <c r="J9536" s="2">
        <f>'נתונים מיובאים'!L9536</f>
        <v>0</v>
      </c>
      <c r="K9536">
        <f>'נתונים מיובאים'!M9536</f>
        <v>0</v>
      </c>
      <c r="L9536" s="2">
        <f>'נתונים מיובאים'!N9536</f>
        <v>0</v>
      </c>
      <c r="M9536" s="1" t="str">
        <f t="shared" si="150"/>
        <v>00</v>
      </c>
      <c r="N9536" s="7" t="str">
        <f>B9536&amp;E9536&amp;COUNTIF($M$2:M9536,B9536&amp;E9536)</f>
        <v>008819</v>
      </c>
    </row>
    <row r="9537" spans="1:14" x14ac:dyDescent="0.2">
      <c r="A9537">
        <f>'נתונים מיובאים'!C9537</f>
        <v>0</v>
      </c>
      <c r="B9537">
        <f>'נתונים מיובאים'!D9537</f>
        <v>0</v>
      </c>
      <c r="C9537">
        <f>'נתונים מיובאים'!E9537</f>
        <v>0</v>
      </c>
      <c r="D9537">
        <f>'נתונים מיובאים'!F9537</f>
        <v>0</v>
      </c>
      <c r="E9537" s="5">
        <f>'נתונים מיובאים'!G9537</f>
        <v>0</v>
      </c>
      <c r="F9537">
        <f>'נתונים מיובאים'!H9537</f>
        <v>0</v>
      </c>
      <c r="G9537" s="2">
        <f>'נתונים מיובאים'!I9537</f>
        <v>0</v>
      </c>
      <c r="H9537" s="1">
        <f>'נתונים מיובאים'!J9537</f>
        <v>0</v>
      </c>
      <c r="I9537">
        <f>'נתונים מיובאים'!K9537</f>
        <v>0</v>
      </c>
      <c r="J9537" s="2">
        <f>'נתונים מיובאים'!L9537</f>
        <v>0</v>
      </c>
      <c r="K9537">
        <f>'נתונים מיובאים'!M9537</f>
        <v>0</v>
      </c>
      <c r="L9537" s="2">
        <f>'נתונים מיובאים'!N9537</f>
        <v>0</v>
      </c>
      <c r="M9537" s="1" t="str">
        <f t="shared" si="150"/>
        <v>00</v>
      </c>
      <c r="N9537" s="7" t="str">
        <f>B9537&amp;E9537&amp;COUNTIF($M$2:M9537,B9537&amp;E9537)</f>
        <v>008820</v>
      </c>
    </row>
    <row r="9538" spans="1:14" x14ac:dyDescent="0.2">
      <c r="A9538">
        <f>'נתונים מיובאים'!C9538</f>
        <v>0</v>
      </c>
      <c r="B9538">
        <f>'נתונים מיובאים'!D9538</f>
        <v>0</v>
      </c>
      <c r="C9538">
        <f>'נתונים מיובאים'!E9538</f>
        <v>0</v>
      </c>
      <c r="D9538">
        <f>'נתונים מיובאים'!F9538</f>
        <v>0</v>
      </c>
      <c r="E9538" s="5">
        <f>'נתונים מיובאים'!G9538</f>
        <v>0</v>
      </c>
      <c r="F9538">
        <f>'נתונים מיובאים'!H9538</f>
        <v>0</v>
      </c>
      <c r="G9538" s="2">
        <f>'נתונים מיובאים'!I9538</f>
        <v>0</v>
      </c>
      <c r="H9538" s="1">
        <f>'נתונים מיובאים'!J9538</f>
        <v>0</v>
      </c>
      <c r="I9538">
        <f>'נתונים מיובאים'!K9538</f>
        <v>0</v>
      </c>
      <c r="J9538" s="2">
        <f>'נתונים מיובאים'!L9538</f>
        <v>0</v>
      </c>
      <c r="K9538">
        <f>'נתונים מיובאים'!M9538</f>
        <v>0</v>
      </c>
      <c r="L9538" s="2">
        <f>'נתונים מיובאים'!N9538</f>
        <v>0</v>
      </c>
      <c r="M9538" s="1" t="str">
        <f t="shared" si="150"/>
        <v>00</v>
      </c>
      <c r="N9538" s="7" t="str">
        <f>B9538&amp;E9538&amp;COUNTIF($M$2:M9538,B9538&amp;E9538)</f>
        <v>008821</v>
      </c>
    </row>
    <row r="9539" spans="1:14" x14ac:dyDescent="0.2">
      <c r="A9539">
        <f>'נתונים מיובאים'!C9539</f>
        <v>0</v>
      </c>
      <c r="B9539">
        <f>'נתונים מיובאים'!D9539</f>
        <v>0</v>
      </c>
      <c r="C9539">
        <f>'נתונים מיובאים'!E9539</f>
        <v>0</v>
      </c>
      <c r="D9539">
        <f>'נתונים מיובאים'!F9539</f>
        <v>0</v>
      </c>
      <c r="E9539" s="5">
        <f>'נתונים מיובאים'!G9539</f>
        <v>0</v>
      </c>
      <c r="F9539">
        <f>'נתונים מיובאים'!H9539</f>
        <v>0</v>
      </c>
      <c r="G9539" s="2">
        <f>'נתונים מיובאים'!I9539</f>
        <v>0</v>
      </c>
      <c r="H9539" s="1">
        <f>'נתונים מיובאים'!J9539</f>
        <v>0</v>
      </c>
      <c r="I9539">
        <f>'נתונים מיובאים'!K9539</f>
        <v>0</v>
      </c>
      <c r="J9539" s="2">
        <f>'נתונים מיובאים'!L9539</f>
        <v>0</v>
      </c>
      <c r="K9539">
        <f>'נתונים מיובאים'!M9539</f>
        <v>0</v>
      </c>
      <c r="L9539" s="2">
        <f>'נתונים מיובאים'!N9539</f>
        <v>0</v>
      </c>
      <c r="M9539" s="1" t="str">
        <f t="shared" si="150"/>
        <v>00</v>
      </c>
      <c r="N9539" s="7" t="str">
        <f>B9539&amp;E9539&amp;COUNTIF($M$2:M9539,B9539&amp;E9539)</f>
        <v>008822</v>
      </c>
    </row>
    <row r="9540" spans="1:14" x14ac:dyDescent="0.2">
      <c r="A9540">
        <f>'נתונים מיובאים'!C9540</f>
        <v>0</v>
      </c>
      <c r="B9540">
        <f>'נתונים מיובאים'!D9540</f>
        <v>0</v>
      </c>
      <c r="C9540">
        <f>'נתונים מיובאים'!E9540</f>
        <v>0</v>
      </c>
      <c r="D9540">
        <f>'נתונים מיובאים'!F9540</f>
        <v>0</v>
      </c>
      <c r="E9540" s="5">
        <f>'נתונים מיובאים'!G9540</f>
        <v>0</v>
      </c>
      <c r="F9540">
        <f>'נתונים מיובאים'!H9540</f>
        <v>0</v>
      </c>
      <c r="G9540" s="2">
        <f>'נתונים מיובאים'!I9540</f>
        <v>0</v>
      </c>
      <c r="H9540" s="1">
        <f>'נתונים מיובאים'!J9540</f>
        <v>0</v>
      </c>
      <c r="I9540">
        <f>'נתונים מיובאים'!K9540</f>
        <v>0</v>
      </c>
      <c r="J9540" s="2">
        <f>'נתונים מיובאים'!L9540</f>
        <v>0</v>
      </c>
      <c r="K9540">
        <f>'נתונים מיובאים'!M9540</f>
        <v>0</v>
      </c>
      <c r="L9540" s="2">
        <f>'נתונים מיובאים'!N9540</f>
        <v>0</v>
      </c>
      <c r="M9540" s="1" t="str">
        <f t="shared" si="150"/>
        <v>00</v>
      </c>
      <c r="N9540" s="7" t="str">
        <f>B9540&amp;E9540&amp;COUNTIF($M$2:M9540,B9540&amp;E9540)</f>
        <v>008823</v>
      </c>
    </row>
    <row r="9541" spans="1:14" x14ac:dyDescent="0.2">
      <c r="A9541">
        <f>'נתונים מיובאים'!C9541</f>
        <v>0</v>
      </c>
      <c r="B9541">
        <f>'נתונים מיובאים'!D9541</f>
        <v>0</v>
      </c>
      <c r="C9541">
        <f>'נתונים מיובאים'!E9541</f>
        <v>0</v>
      </c>
      <c r="D9541">
        <f>'נתונים מיובאים'!F9541</f>
        <v>0</v>
      </c>
      <c r="E9541" s="5">
        <f>'נתונים מיובאים'!G9541</f>
        <v>0</v>
      </c>
      <c r="F9541">
        <f>'נתונים מיובאים'!H9541</f>
        <v>0</v>
      </c>
      <c r="G9541" s="2">
        <f>'נתונים מיובאים'!I9541</f>
        <v>0</v>
      </c>
      <c r="H9541" s="1">
        <f>'נתונים מיובאים'!J9541</f>
        <v>0</v>
      </c>
      <c r="I9541">
        <f>'נתונים מיובאים'!K9541</f>
        <v>0</v>
      </c>
      <c r="J9541" s="2">
        <f>'נתונים מיובאים'!L9541</f>
        <v>0</v>
      </c>
      <c r="K9541">
        <f>'נתונים מיובאים'!M9541</f>
        <v>0</v>
      </c>
      <c r="L9541" s="2">
        <f>'נתונים מיובאים'!N9541</f>
        <v>0</v>
      </c>
      <c r="M9541" s="1" t="str">
        <f t="shared" si="150"/>
        <v>00</v>
      </c>
      <c r="N9541" s="7" t="str">
        <f>B9541&amp;E9541&amp;COUNTIF($M$2:M9541,B9541&amp;E9541)</f>
        <v>008824</v>
      </c>
    </row>
    <row r="9542" spans="1:14" x14ac:dyDescent="0.2">
      <c r="A9542">
        <f>'נתונים מיובאים'!C9542</f>
        <v>0</v>
      </c>
      <c r="B9542">
        <f>'נתונים מיובאים'!D9542</f>
        <v>0</v>
      </c>
      <c r="C9542">
        <f>'נתונים מיובאים'!E9542</f>
        <v>0</v>
      </c>
      <c r="D9542">
        <f>'נתונים מיובאים'!F9542</f>
        <v>0</v>
      </c>
      <c r="E9542" s="5">
        <f>'נתונים מיובאים'!G9542</f>
        <v>0</v>
      </c>
      <c r="F9542">
        <f>'נתונים מיובאים'!H9542</f>
        <v>0</v>
      </c>
      <c r="G9542" s="2">
        <f>'נתונים מיובאים'!I9542</f>
        <v>0</v>
      </c>
      <c r="H9542" s="1">
        <f>'נתונים מיובאים'!J9542</f>
        <v>0</v>
      </c>
      <c r="I9542">
        <f>'נתונים מיובאים'!K9542</f>
        <v>0</v>
      </c>
      <c r="J9542" s="2">
        <f>'נתונים מיובאים'!L9542</f>
        <v>0</v>
      </c>
      <c r="K9542">
        <f>'נתונים מיובאים'!M9542</f>
        <v>0</v>
      </c>
      <c r="L9542" s="2">
        <f>'נתונים מיובאים'!N9542</f>
        <v>0</v>
      </c>
      <c r="M9542" s="1" t="str">
        <f t="shared" si="150"/>
        <v>00</v>
      </c>
      <c r="N9542" s="7" t="str">
        <f>B9542&amp;E9542&amp;COUNTIF($M$2:M9542,B9542&amp;E9542)</f>
        <v>008825</v>
      </c>
    </row>
    <row r="9543" spans="1:14" x14ac:dyDescent="0.2">
      <c r="A9543">
        <f>'נתונים מיובאים'!C9543</f>
        <v>0</v>
      </c>
      <c r="B9543">
        <f>'נתונים מיובאים'!D9543</f>
        <v>0</v>
      </c>
      <c r="C9543">
        <f>'נתונים מיובאים'!E9543</f>
        <v>0</v>
      </c>
      <c r="D9543">
        <f>'נתונים מיובאים'!F9543</f>
        <v>0</v>
      </c>
      <c r="E9543" s="5">
        <f>'נתונים מיובאים'!G9543</f>
        <v>0</v>
      </c>
      <c r="F9543">
        <f>'נתונים מיובאים'!H9543</f>
        <v>0</v>
      </c>
      <c r="G9543" s="2">
        <f>'נתונים מיובאים'!I9543</f>
        <v>0</v>
      </c>
      <c r="H9543" s="1">
        <f>'נתונים מיובאים'!J9543</f>
        <v>0</v>
      </c>
      <c r="I9543">
        <f>'נתונים מיובאים'!K9543</f>
        <v>0</v>
      </c>
      <c r="J9543" s="2">
        <f>'נתונים מיובאים'!L9543</f>
        <v>0</v>
      </c>
      <c r="K9543">
        <f>'נתונים מיובאים'!M9543</f>
        <v>0</v>
      </c>
      <c r="L9543" s="2">
        <f>'נתונים מיובאים'!N9543</f>
        <v>0</v>
      </c>
      <c r="M9543" s="1" t="str">
        <f t="shared" si="150"/>
        <v>00</v>
      </c>
      <c r="N9543" s="7" t="str">
        <f>B9543&amp;E9543&amp;COUNTIF($M$2:M9543,B9543&amp;E9543)</f>
        <v>008826</v>
      </c>
    </row>
    <row r="9544" spans="1:14" x14ac:dyDescent="0.2">
      <c r="A9544">
        <f>'נתונים מיובאים'!C9544</f>
        <v>0</v>
      </c>
      <c r="B9544">
        <f>'נתונים מיובאים'!D9544</f>
        <v>0</v>
      </c>
      <c r="C9544">
        <f>'נתונים מיובאים'!E9544</f>
        <v>0</v>
      </c>
      <c r="D9544">
        <f>'נתונים מיובאים'!F9544</f>
        <v>0</v>
      </c>
      <c r="E9544" s="5">
        <f>'נתונים מיובאים'!G9544</f>
        <v>0</v>
      </c>
      <c r="F9544">
        <f>'נתונים מיובאים'!H9544</f>
        <v>0</v>
      </c>
      <c r="G9544" s="2">
        <f>'נתונים מיובאים'!I9544</f>
        <v>0</v>
      </c>
      <c r="H9544" s="1">
        <f>'נתונים מיובאים'!J9544</f>
        <v>0</v>
      </c>
      <c r="I9544">
        <f>'נתונים מיובאים'!K9544</f>
        <v>0</v>
      </c>
      <c r="J9544" s="2">
        <f>'נתונים מיובאים'!L9544</f>
        <v>0</v>
      </c>
      <c r="K9544">
        <f>'נתונים מיובאים'!M9544</f>
        <v>0</v>
      </c>
      <c r="L9544" s="2">
        <f>'נתונים מיובאים'!N9544</f>
        <v>0</v>
      </c>
      <c r="M9544" s="1" t="str">
        <f t="shared" si="150"/>
        <v>00</v>
      </c>
      <c r="N9544" s="7" t="str">
        <f>B9544&amp;E9544&amp;COUNTIF($M$2:M9544,B9544&amp;E9544)</f>
        <v>008827</v>
      </c>
    </row>
    <row r="9545" spans="1:14" x14ac:dyDescent="0.2">
      <c r="A9545">
        <f>'נתונים מיובאים'!C9545</f>
        <v>0</v>
      </c>
      <c r="B9545">
        <f>'נתונים מיובאים'!D9545</f>
        <v>0</v>
      </c>
      <c r="C9545">
        <f>'נתונים מיובאים'!E9545</f>
        <v>0</v>
      </c>
      <c r="D9545">
        <f>'נתונים מיובאים'!F9545</f>
        <v>0</v>
      </c>
      <c r="E9545" s="5">
        <f>'נתונים מיובאים'!G9545</f>
        <v>0</v>
      </c>
      <c r="F9545">
        <f>'נתונים מיובאים'!H9545</f>
        <v>0</v>
      </c>
      <c r="G9545" s="2">
        <f>'נתונים מיובאים'!I9545</f>
        <v>0</v>
      </c>
      <c r="H9545" s="1">
        <f>'נתונים מיובאים'!J9545</f>
        <v>0</v>
      </c>
      <c r="I9545">
        <f>'נתונים מיובאים'!K9545</f>
        <v>0</v>
      </c>
      <c r="J9545" s="2">
        <f>'נתונים מיובאים'!L9545</f>
        <v>0</v>
      </c>
      <c r="K9545">
        <f>'נתונים מיובאים'!M9545</f>
        <v>0</v>
      </c>
      <c r="L9545" s="2">
        <f>'נתונים מיובאים'!N9545</f>
        <v>0</v>
      </c>
      <c r="M9545" s="1" t="str">
        <f t="shared" si="150"/>
        <v>00</v>
      </c>
      <c r="N9545" s="7" t="str">
        <f>B9545&amp;E9545&amp;COUNTIF($M$2:M9545,B9545&amp;E9545)</f>
        <v>008828</v>
      </c>
    </row>
    <row r="9546" spans="1:14" x14ac:dyDescent="0.2">
      <c r="A9546">
        <f>'נתונים מיובאים'!C9546</f>
        <v>0</v>
      </c>
      <c r="B9546">
        <f>'נתונים מיובאים'!D9546</f>
        <v>0</v>
      </c>
      <c r="C9546">
        <f>'נתונים מיובאים'!E9546</f>
        <v>0</v>
      </c>
      <c r="D9546">
        <f>'נתונים מיובאים'!F9546</f>
        <v>0</v>
      </c>
      <c r="E9546" s="5">
        <f>'נתונים מיובאים'!G9546</f>
        <v>0</v>
      </c>
      <c r="F9546">
        <f>'נתונים מיובאים'!H9546</f>
        <v>0</v>
      </c>
      <c r="G9546" s="2">
        <f>'נתונים מיובאים'!I9546</f>
        <v>0</v>
      </c>
      <c r="H9546" s="1">
        <f>'נתונים מיובאים'!J9546</f>
        <v>0</v>
      </c>
      <c r="I9546">
        <f>'נתונים מיובאים'!K9546</f>
        <v>0</v>
      </c>
      <c r="J9546" s="2">
        <f>'נתונים מיובאים'!L9546</f>
        <v>0</v>
      </c>
      <c r="K9546">
        <f>'נתונים מיובאים'!M9546</f>
        <v>0</v>
      </c>
      <c r="L9546" s="2">
        <f>'נתונים מיובאים'!N9546</f>
        <v>0</v>
      </c>
      <c r="M9546" s="1" t="str">
        <f t="shared" si="150"/>
        <v>00</v>
      </c>
      <c r="N9546" s="7" t="str">
        <f>B9546&amp;E9546&amp;COUNTIF($M$2:M9546,B9546&amp;E9546)</f>
        <v>008829</v>
      </c>
    </row>
    <row r="9547" spans="1:14" x14ac:dyDescent="0.2">
      <c r="A9547">
        <f>'נתונים מיובאים'!C9547</f>
        <v>0</v>
      </c>
      <c r="B9547">
        <f>'נתונים מיובאים'!D9547</f>
        <v>0</v>
      </c>
      <c r="C9547">
        <f>'נתונים מיובאים'!E9547</f>
        <v>0</v>
      </c>
      <c r="D9547">
        <f>'נתונים מיובאים'!F9547</f>
        <v>0</v>
      </c>
      <c r="E9547" s="5">
        <f>'נתונים מיובאים'!G9547</f>
        <v>0</v>
      </c>
      <c r="F9547">
        <f>'נתונים מיובאים'!H9547</f>
        <v>0</v>
      </c>
      <c r="G9547" s="2">
        <f>'נתונים מיובאים'!I9547</f>
        <v>0</v>
      </c>
      <c r="H9547" s="1">
        <f>'נתונים מיובאים'!J9547</f>
        <v>0</v>
      </c>
      <c r="I9547">
        <f>'נתונים מיובאים'!K9547</f>
        <v>0</v>
      </c>
      <c r="J9547" s="2">
        <f>'נתונים מיובאים'!L9547</f>
        <v>0</v>
      </c>
      <c r="K9547">
        <f>'נתונים מיובאים'!M9547</f>
        <v>0</v>
      </c>
      <c r="L9547" s="2">
        <f>'נתונים מיובאים'!N9547</f>
        <v>0</v>
      </c>
      <c r="M9547" s="1" t="str">
        <f t="shared" si="150"/>
        <v>00</v>
      </c>
      <c r="N9547" s="7" t="str">
        <f>B9547&amp;E9547&amp;COUNTIF($M$2:M9547,B9547&amp;E9547)</f>
        <v>008830</v>
      </c>
    </row>
    <row r="9548" spans="1:14" x14ac:dyDescent="0.2">
      <c r="A9548">
        <f>'נתונים מיובאים'!C9548</f>
        <v>0</v>
      </c>
      <c r="B9548">
        <f>'נתונים מיובאים'!D9548</f>
        <v>0</v>
      </c>
      <c r="C9548">
        <f>'נתונים מיובאים'!E9548</f>
        <v>0</v>
      </c>
      <c r="D9548">
        <f>'נתונים מיובאים'!F9548</f>
        <v>0</v>
      </c>
      <c r="E9548" s="5">
        <f>'נתונים מיובאים'!G9548</f>
        <v>0</v>
      </c>
      <c r="F9548">
        <f>'נתונים מיובאים'!H9548</f>
        <v>0</v>
      </c>
      <c r="G9548" s="2">
        <f>'נתונים מיובאים'!I9548</f>
        <v>0</v>
      </c>
      <c r="H9548" s="1">
        <f>'נתונים מיובאים'!J9548</f>
        <v>0</v>
      </c>
      <c r="I9548">
        <f>'נתונים מיובאים'!K9548</f>
        <v>0</v>
      </c>
      <c r="J9548" s="2">
        <f>'נתונים מיובאים'!L9548</f>
        <v>0</v>
      </c>
      <c r="K9548">
        <f>'נתונים מיובאים'!M9548</f>
        <v>0</v>
      </c>
      <c r="L9548" s="2">
        <f>'נתונים מיובאים'!N9548</f>
        <v>0</v>
      </c>
      <c r="M9548" s="1" t="str">
        <f t="shared" si="150"/>
        <v>00</v>
      </c>
      <c r="N9548" s="7" t="str">
        <f>B9548&amp;E9548&amp;COUNTIF($M$2:M9548,B9548&amp;E9548)</f>
        <v>008831</v>
      </c>
    </row>
    <row r="9549" spans="1:14" x14ac:dyDescent="0.2">
      <c r="A9549">
        <f>'נתונים מיובאים'!C9549</f>
        <v>0</v>
      </c>
      <c r="B9549">
        <f>'נתונים מיובאים'!D9549</f>
        <v>0</v>
      </c>
      <c r="C9549">
        <f>'נתונים מיובאים'!E9549</f>
        <v>0</v>
      </c>
      <c r="D9549">
        <f>'נתונים מיובאים'!F9549</f>
        <v>0</v>
      </c>
      <c r="E9549" s="5">
        <f>'נתונים מיובאים'!G9549</f>
        <v>0</v>
      </c>
      <c r="F9549">
        <f>'נתונים מיובאים'!H9549</f>
        <v>0</v>
      </c>
      <c r="G9549" s="2">
        <f>'נתונים מיובאים'!I9549</f>
        <v>0</v>
      </c>
      <c r="H9549" s="1">
        <f>'נתונים מיובאים'!J9549</f>
        <v>0</v>
      </c>
      <c r="I9549">
        <f>'נתונים מיובאים'!K9549</f>
        <v>0</v>
      </c>
      <c r="J9549" s="2">
        <f>'נתונים מיובאים'!L9549</f>
        <v>0</v>
      </c>
      <c r="K9549">
        <f>'נתונים מיובאים'!M9549</f>
        <v>0</v>
      </c>
      <c r="L9549" s="2">
        <f>'נתונים מיובאים'!N9549</f>
        <v>0</v>
      </c>
      <c r="M9549" s="1" t="str">
        <f t="shared" si="150"/>
        <v>00</v>
      </c>
      <c r="N9549" s="7" t="str">
        <f>B9549&amp;E9549&amp;COUNTIF($M$2:M9549,B9549&amp;E9549)</f>
        <v>008832</v>
      </c>
    </row>
    <row r="9550" spans="1:14" x14ac:dyDescent="0.2">
      <c r="A9550">
        <f>'נתונים מיובאים'!C9550</f>
        <v>0</v>
      </c>
      <c r="B9550">
        <f>'נתונים מיובאים'!D9550</f>
        <v>0</v>
      </c>
      <c r="C9550">
        <f>'נתונים מיובאים'!E9550</f>
        <v>0</v>
      </c>
      <c r="D9550">
        <f>'נתונים מיובאים'!F9550</f>
        <v>0</v>
      </c>
      <c r="E9550" s="5">
        <f>'נתונים מיובאים'!G9550</f>
        <v>0</v>
      </c>
      <c r="F9550">
        <f>'נתונים מיובאים'!H9550</f>
        <v>0</v>
      </c>
      <c r="G9550" s="2">
        <f>'נתונים מיובאים'!I9550</f>
        <v>0</v>
      </c>
      <c r="H9550" s="1">
        <f>'נתונים מיובאים'!J9550</f>
        <v>0</v>
      </c>
      <c r="I9550">
        <f>'נתונים מיובאים'!K9550</f>
        <v>0</v>
      </c>
      <c r="J9550" s="2">
        <f>'נתונים מיובאים'!L9550</f>
        <v>0</v>
      </c>
      <c r="K9550">
        <f>'נתונים מיובאים'!M9550</f>
        <v>0</v>
      </c>
      <c r="L9550" s="2">
        <f>'נתונים מיובאים'!N9550</f>
        <v>0</v>
      </c>
      <c r="M9550" s="1" t="str">
        <f t="shared" si="150"/>
        <v>00</v>
      </c>
      <c r="N9550" s="7" t="str">
        <f>B9550&amp;E9550&amp;COUNTIF($M$2:M9550,B9550&amp;E9550)</f>
        <v>008833</v>
      </c>
    </row>
    <row r="9551" spans="1:14" x14ac:dyDescent="0.2">
      <c r="A9551">
        <f>'נתונים מיובאים'!C9551</f>
        <v>0</v>
      </c>
      <c r="B9551">
        <f>'נתונים מיובאים'!D9551</f>
        <v>0</v>
      </c>
      <c r="C9551">
        <f>'נתונים מיובאים'!E9551</f>
        <v>0</v>
      </c>
      <c r="D9551">
        <f>'נתונים מיובאים'!F9551</f>
        <v>0</v>
      </c>
      <c r="E9551" s="5">
        <f>'נתונים מיובאים'!G9551</f>
        <v>0</v>
      </c>
      <c r="F9551">
        <f>'נתונים מיובאים'!H9551</f>
        <v>0</v>
      </c>
      <c r="G9551" s="2">
        <f>'נתונים מיובאים'!I9551</f>
        <v>0</v>
      </c>
      <c r="H9551" s="1">
        <f>'נתונים מיובאים'!J9551</f>
        <v>0</v>
      </c>
      <c r="I9551">
        <f>'נתונים מיובאים'!K9551</f>
        <v>0</v>
      </c>
      <c r="J9551" s="2">
        <f>'נתונים מיובאים'!L9551</f>
        <v>0</v>
      </c>
      <c r="K9551">
        <f>'נתונים מיובאים'!M9551</f>
        <v>0</v>
      </c>
      <c r="L9551" s="2">
        <f>'נתונים מיובאים'!N9551</f>
        <v>0</v>
      </c>
      <c r="M9551" s="1" t="str">
        <f t="shared" si="150"/>
        <v>00</v>
      </c>
      <c r="N9551" s="7" t="str">
        <f>B9551&amp;E9551&amp;COUNTIF($M$2:M9551,B9551&amp;E9551)</f>
        <v>008834</v>
      </c>
    </row>
    <row r="9552" spans="1:14" x14ac:dyDescent="0.2">
      <c r="A9552">
        <f>'נתונים מיובאים'!C9552</f>
        <v>0</v>
      </c>
      <c r="B9552">
        <f>'נתונים מיובאים'!D9552</f>
        <v>0</v>
      </c>
      <c r="C9552">
        <f>'נתונים מיובאים'!E9552</f>
        <v>0</v>
      </c>
      <c r="D9552">
        <f>'נתונים מיובאים'!F9552</f>
        <v>0</v>
      </c>
      <c r="E9552" s="5">
        <f>'נתונים מיובאים'!G9552</f>
        <v>0</v>
      </c>
      <c r="F9552">
        <f>'נתונים מיובאים'!H9552</f>
        <v>0</v>
      </c>
      <c r="G9552" s="2">
        <f>'נתונים מיובאים'!I9552</f>
        <v>0</v>
      </c>
      <c r="H9552" s="1">
        <f>'נתונים מיובאים'!J9552</f>
        <v>0</v>
      </c>
      <c r="I9552">
        <f>'נתונים מיובאים'!K9552</f>
        <v>0</v>
      </c>
      <c r="J9552" s="2">
        <f>'נתונים מיובאים'!L9552</f>
        <v>0</v>
      </c>
      <c r="K9552">
        <f>'נתונים מיובאים'!M9552</f>
        <v>0</v>
      </c>
      <c r="L9552" s="2">
        <f>'נתונים מיובאים'!N9552</f>
        <v>0</v>
      </c>
      <c r="M9552" s="1" t="str">
        <f t="shared" si="150"/>
        <v>00</v>
      </c>
      <c r="N9552" s="7" t="str">
        <f>B9552&amp;E9552&amp;COUNTIF($M$2:M9552,B9552&amp;E9552)</f>
        <v>008835</v>
      </c>
    </row>
    <row r="9553" spans="1:14" x14ac:dyDescent="0.2">
      <c r="A9553">
        <f>'נתונים מיובאים'!C9553</f>
        <v>0</v>
      </c>
      <c r="B9553">
        <f>'נתונים מיובאים'!D9553</f>
        <v>0</v>
      </c>
      <c r="C9553">
        <f>'נתונים מיובאים'!E9553</f>
        <v>0</v>
      </c>
      <c r="D9553">
        <f>'נתונים מיובאים'!F9553</f>
        <v>0</v>
      </c>
      <c r="E9553" s="5">
        <f>'נתונים מיובאים'!G9553</f>
        <v>0</v>
      </c>
      <c r="F9553">
        <f>'נתונים מיובאים'!H9553</f>
        <v>0</v>
      </c>
      <c r="G9553" s="2">
        <f>'נתונים מיובאים'!I9553</f>
        <v>0</v>
      </c>
      <c r="H9553" s="1">
        <f>'נתונים מיובאים'!J9553</f>
        <v>0</v>
      </c>
      <c r="I9553">
        <f>'נתונים מיובאים'!K9553</f>
        <v>0</v>
      </c>
      <c r="J9553" s="2">
        <f>'נתונים מיובאים'!L9553</f>
        <v>0</v>
      </c>
      <c r="K9553">
        <f>'נתונים מיובאים'!M9553</f>
        <v>0</v>
      </c>
      <c r="L9553" s="2">
        <f>'נתונים מיובאים'!N9553</f>
        <v>0</v>
      </c>
      <c r="M9553" s="1" t="str">
        <f t="shared" si="150"/>
        <v>00</v>
      </c>
      <c r="N9553" s="7" t="str">
        <f>B9553&amp;E9553&amp;COUNTIF($M$2:M9553,B9553&amp;E9553)</f>
        <v>008836</v>
      </c>
    </row>
    <row r="9554" spans="1:14" x14ac:dyDescent="0.2">
      <c r="A9554">
        <f>'נתונים מיובאים'!C9554</f>
        <v>0</v>
      </c>
      <c r="B9554">
        <f>'נתונים מיובאים'!D9554</f>
        <v>0</v>
      </c>
      <c r="C9554">
        <f>'נתונים מיובאים'!E9554</f>
        <v>0</v>
      </c>
      <c r="D9554">
        <f>'נתונים מיובאים'!F9554</f>
        <v>0</v>
      </c>
      <c r="E9554" s="5">
        <f>'נתונים מיובאים'!G9554</f>
        <v>0</v>
      </c>
      <c r="F9554">
        <f>'נתונים מיובאים'!H9554</f>
        <v>0</v>
      </c>
      <c r="G9554" s="2">
        <f>'נתונים מיובאים'!I9554</f>
        <v>0</v>
      </c>
      <c r="H9554" s="1">
        <f>'נתונים מיובאים'!J9554</f>
        <v>0</v>
      </c>
      <c r="I9554">
        <f>'נתונים מיובאים'!K9554</f>
        <v>0</v>
      </c>
      <c r="J9554" s="2">
        <f>'נתונים מיובאים'!L9554</f>
        <v>0</v>
      </c>
      <c r="K9554">
        <f>'נתונים מיובאים'!M9554</f>
        <v>0</v>
      </c>
      <c r="L9554" s="2">
        <f>'נתונים מיובאים'!N9554</f>
        <v>0</v>
      </c>
      <c r="M9554" s="1" t="str">
        <f t="shared" si="150"/>
        <v>00</v>
      </c>
      <c r="N9554" s="7" t="str">
        <f>B9554&amp;E9554&amp;COUNTIF($M$2:M9554,B9554&amp;E9554)</f>
        <v>008837</v>
      </c>
    </row>
    <row r="9555" spans="1:14" x14ac:dyDescent="0.2">
      <c r="A9555">
        <f>'נתונים מיובאים'!C9555</f>
        <v>0</v>
      </c>
      <c r="B9555">
        <f>'נתונים מיובאים'!D9555</f>
        <v>0</v>
      </c>
      <c r="C9555">
        <f>'נתונים מיובאים'!E9555</f>
        <v>0</v>
      </c>
      <c r="D9555">
        <f>'נתונים מיובאים'!F9555</f>
        <v>0</v>
      </c>
      <c r="E9555" s="5">
        <f>'נתונים מיובאים'!G9555</f>
        <v>0</v>
      </c>
      <c r="F9555">
        <f>'נתונים מיובאים'!H9555</f>
        <v>0</v>
      </c>
      <c r="G9555" s="2">
        <f>'נתונים מיובאים'!I9555</f>
        <v>0</v>
      </c>
      <c r="H9555" s="1">
        <f>'נתונים מיובאים'!J9555</f>
        <v>0</v>
      </c>
      <c r="I9555">
        <f>'נתונים מיובאים'!K9555</f>
        <v>0</v>
      </c>
      <c r="J9555" s="2">
        <f>'נתונים מיובאים'!L9555</f>
        <v>0</v>
      </c>
      <c r="K9555">
        <f>'נתונים מיובאים'!M9555</f>
        <v>0</v>
      </c>
      <c r="L9555" s="2">
        <f>'נתונים מיובאים'!N9555</f>
        <v>0</v>
      </c>
      <c r="M9555" s="1" t="str">
        <f t="shared" si="150"/>
        <v>00</v>
      </c>
      <c r="N9555" s="7" t="str">
        <f>B9555&amp;E9555&amp;COUNTIF($M$2:M9555,B9555&amp;E9555)</f>
        <v>008838</v>
      </c>
    </row>
    <row r="9556" spans="1:14" x14ac:dyDescent="0.2">
      <c r="A9556">
        <f>'נתונים מיובאים'!C9556</f>
        <v>0</v>
      </c>
      <c r="B9556">
        <f>'נתונים מיובאים'!D9556</f>
        <v>0</v>
      </c>
      <c r="C9556">
        <f>'נתונים מיובאים'!E9556</f>
        <v>0</v>
      </c>
      <c r="D9556">
        <f>'נתונים מיובאים'!F9556</f>
        <v>0</v>
      </c>
      <c r="E9556" s="5">
        <f>'נתונים מיובאים'!G9556</f>
        <v>0</v>
      </c>
      <c r="F9556">
        <f>'נתונים מיובאים'!H9556</f>
        <v>0</v>
      </c>
      <c r="G9556" s="2">
        <f>'נתונים מיובאים'!I9556</f>
        <v>0</v>
      </c>
      <c r="H9556" s="1">
        <f>'נתונים מיובאים'!J9556</f>
        <v>0</v>
      </c>
      <c r="I9556">
        <f>'נתונים מיובאים'!K9556</f>
        <v>0</v>
      </c>
      <c r="J9556" s="2">
        <f>'נתונים מיובאים'!L9556</f>
        <v>0</v>
      </c>
      <c r="K9556">
        <f>'נתונים מיובאים'!M9556</f>
        <v>0</v>
      </c>
      <c r="L9556" s="2">
        <f>'נתונים מיובאים'!N9556</f>
        <v>0</v>
      </c>
      <c r="M9556" s="1" t="str">
        <f t="shared" si="150"/>
        <v>00</v>
      </c>
      <c r="N9556" s="7" t="str">
        <f>B9556&amp;E9556&amp;COUNTIF($M$2:M9556,B9556&amp;E9556)</f>
        <v>008839</v>
      </c>
    </row>
    <row r="9557" spans="1:14" x14ac:dyDescent="0.2">
      <c r="A9557">
        <f>'נתונים מיובאים'!C9557</f>
        <v>0</v>
      </c>
      <c r="B9557">
        <f>'נתונים מיובאים'!D9557</f>
        <v>0</v>
      </c>
      <c r="C9557">
        <f>'נתונים מיובאים'!E9557</f>
        <v>0</v>
      </c>
      <c r="D9557">
        <f>'נתונים מיובאים'!F9557</f>
        <v>0</v>
      </c>
      <c r="E9557" s="5">
        <f>'נתונים מיובאים'!G9557</f>
        <v>0</v>
      </c>
      <c r="F9557">
        <f>'נתונים מיובאים'!H9557</f>
        <v>0</v>
      </c>
      <c r="G9557" s="2">
        <f>'נתונים מיובאים'!I9557</f>
        <v>0</v>
      </c>
      <c r="H9557" s="1">
        <f>'נתונים מיובאים'!J9557</f>
        <v>0</v>
      </c>
      <c r="I9557">
        <f>'נתונים מיובאים'!K9557</f>
        <v>0</v>
      </c>
      <c r="J9557" s="2">
        <f>'נתונים מיובאים'!L9557</f>
        <v>0</v>
      </c>
      <c r="K9557">
        <f>'נתונים מיובאים'!M9557</f>
        <v>0</v>
      </c>
      <c r="L9557" s="2">
        <f>'נתונים מיובאים'!N9557</f>
        <v>0</v>
      </c>
      <c r="M9557" s="1" t="str">
        <f t="shared" si="150"/>
        <v>00</v>
      </c>
      <c r="N9557" s="7" t="str">
        <f>B9557&amp;E9557&amp;COUNTIF($M$2:M9557,B9557&amp;E9557)</f>
        <v>008840</v>
      </c>
    </row>
    <row r="9558" spans="1:14" x14ac:dyDescent="0.2">
      <c r="A9558">
        <f>'נתונים מיובאים'!C9558</f>
        <v>0</v>
      </c>
      <c r="B9558">
        <f>'נתונים מיובאים'!D9558</f>
        <v>0</v>
      </c>
      <c r="C9558">
        <f>'נתונים מיובאים'!E9558</f>
        <v>0</v>
      </c>
      <c r="D9558">
        <f>'נתונים מיובאים'!F9558</f>
        <v>0</v>
      </c>
      <c r="E9558" s="5">
        <f>'נתונים מיובאים'!G9558</f>
        <v>0</v>
      </c>
      <c r="F9558">
        <f>'נתונים מיובאים'!H9558</f>
        <v>0</v>
      </c>
      <c r="G9558" s="2">
        <f>'נתונים מיובאים'!I9558</f>
        <v>0</v>
      </c>
      <c r="H9558" s="1">
        <f>'נתונים מיובאים'!J9558</f>
        <v>0</v>
      </c>
      <c r="I9558">
        <f>'נתונים מיובאים'!K9558</f>
        <v>0</v>
      </c>
      <c r="J9558" s="2">
        <f>'נתונים מיובאים'!L9558</f>
        <v>0</v>
      </c>
      <c r="K9558">
        <f>'נתונים מיובאים'!M9558</f>
        <v>0</v>
      </c>
      <c r="L9558" s="2">
        <f>'נתונים מיובאים'!N9558</f>
        <v>0</v>
      </c>
      <c r="M9558" s="1" t="str">
        <f t="shared" si="150"/>
        <v>00</v>
      </c>
      <c r="N9558" s="7" t="str">
        <f>B9558&amp;E9558&amp;COUNTIF($M$2:M9558,B9558&amp;E9558)</f>
        <v>008841</v>
      </c>
    </row>
    <row r="9559" spans="1:14" x14ac:dyDescent="0.2">
      <c r="A9559">
        <f>'נתונים מיובאים'!C9559</f>
        <v>0</v>
      </c>
      <c r="B9559">
        <f>'נתונים מיובאים'!D9559</f>
        <v>0</v>
      </c>
      <c r="C9559">
        <f>'נתונים מיובאים'!E9559</f>
        <v>0</v>
      </c>
      <c r="D9559">
        <f>'נתונים מיובאים'!F9559</f>
        <v>0</v>
      </c>
      <c r="E9559" s="5">
        <f>'נתונים מיובאים'!G9559</f>
        <v>0</v>
      </c>
      <c r="F9559">
        <f>'נתונים מיובאים'!H9559</f>
        <v>0</v>
      </c>
      <c r="G9559" s="2">
        <f>'נתונים מיובאים'!I9559</f>
        <v>0</v>
      </c>
      <c r="H9559" s="1">
        <f>'נתונים מיובאים'!J9559</f>
        <v>0</v>
      </c>
      <c r="I9559">
        <f>'נתונים מיובאים'!K9559</f>
        <v>0</v>
      </c>
      <c r="J9559" s="2">
        <f>'נתונים מיובאים'!L9559</f>
        <v>0</v>
      </c>
      <c r="K9559">
        <f>'נתונים מיובאים'!M9559</f>
        <v>0</v>
      </c>
      <c r="L9559" s="2">
        <f>'נתונים מיובאים'!N9559</f>
        <v>0</v>
      </c>
      <c r="M9559" s="1" t="str">
        <f t="shared" si="150"/>
        <v>00</v>
      </c>
      <c r="N9559" s="7" t="str">
        <f>B9559&amp;E9559&amp;COUNTIF($M$2:M9559,B9559&amp;E9559)</f>
        <v>008842</v>
      </c>
    </row>
    <row r="9560" spans="1:14" x14ac:dyDescent="0.2">
      <c r="A9560">
        <f>'נתונים מיובאים'!C9560</f>
        <v>0</v>
      </c>
      <c r="B9560">
        <f>'נתונים מיובאים'!D9560</f>
        <v>0</v>
      </c>
      <c r="C9560">
        <f>'נתונים מיובאים'!E9560</f>
        <v>0</v>
      </c>
      <c r="D9560">
        <f>'נתונים מיובאים'!F9560</f>
        <v>0</v>
      </c>
      <c r="E9560" s="5">
        <f>'נתונים מיובאים'!G9560</f>
        <v>0</v>
      </c>
      <c r="F9560">
        <f>'נתונים מיובאים'!H9560</f>
        <v>0</v>
      </c>
      <c r="G9560" s="2">
        <f>'נתונים מיובאים'!I9560</f>
        <v>0</v>
      </c>
      <c r="H9560" s="1">
        <f>'נתונים מיובאים'!J9560</f>
        <v>0</v>
      </c>
      <c r="I9560">
        <f>'נתונים מיובאים'!K9560</f>
        <v>0</v>
      </c>
      <c r="J9560" s="2">
        <f>'נתונים מיובאים'!L9560</f>
        <v>0</v>
      </c>
      <c r="K9560">
        <f>'נתונים מיובאים'!M9560</f>
        <v>0</v>
      </c>
      <c r="L9560" s="2">
        <f>'נתונים מיובאים'!N9560</f>
        <v>0</v>
      </c>
      <c r="M9560" s="1" t="str">
        <f t="shared" si="150"/>
        <v>00</v>
      </c>
      <c r="N9560" s="7" t="str">
        <f>B9560&amp;E9560&amp;COUNTIF($M$2:M9560,B9560&amp;E9560)</f>
        <v>008843</v>
      </c>
    </row>
    <row r="9561" spans="1:14" x14ac:dyDescent="0.2">
      <c r="A9561">
        <f>'נתונים מיובאים'!C9561</f>
        <v>0</v>
      </c>
      <c r="B9561">
        <f>'נתונים מיובאים'!D9561</f>
        <v>0</v>
      </c>
      <c r="C9561">
        <f>'נתונים מיובאים'!E9561</f>
        <v>0</v>
      </c>
      <c r="D9561">
        <f>'נתונים מיובאים'!F9561</f>
        <v>0</v>
      </c>
      <c r="E9561" s="5">
        <f>'נתונים מיובאים'!G9561</f>
        <v>0</v>
      </c>
      <c r="F9561">
        <f>'נתונים מיובאים'!H9561</f>
        <v>0</v>
      </c>
      <c r="G9561" s="2">
        <f>'נתונים מיובאים'!I9561</f>
        <v>0</v>
      </c>
      <c r="H9561" s="1">
        <f>'נתונים מיובאים'!J9561</f>
        <v>0</v>
      </c>
      <c r="I9561">
        <f>'נתונים מיובאים'!K9561</f>
        <v>0</v>
      </c>
      <c r="J9561" s="2">
        <f>'נתונים מיובאים'!L9561</f>
        <v>0</v>
      </c>
      <c r="K9561">
        <f>'נתונים מיובאים'!M9561</f>
        <v>0</v>
      </c>
      <c r="L9561" s="2">
        <f>'נתונים מיובאים'!N9561</f>
        <v>0</v>
      </c>
      <c r="M9561" s="1" t="str">
        <f t="shared" si="150"/>
        <v>00</v>
      </c>
      <c r="N9561" s="7" t="str">
        <f>B9561&amp;E9561&amp;COUNTIF($M$2:M9561,B9561&amp;E9561)</f>
        <v>008844</v>
      </c>
    </row>
    <row r="9562" spans="1:14" x14ac:dyDescent="0.2">
      <c r="A9562">
        <f>'נתונים מיובאים'!C9562</f>
        <v>0</v>
      </c>
      <c r="B9562">
        <f>'נתונים מיובאים'!D9562</f>
        <v>0</v>
      </c>
      <c r="C9562">
        <f>'נתונים מיובאים'!E9562</f>
        <v>0</v>
      </c>
      <c r="D9562">
        <f>'נתונים מיובאים'!F9562</f>
        <v>0</v>
      </c>
      <c r="E9562" s="5">
        <f>'נתונים מיובאים'!G9562</f>
        <v>0</v>
      </c>
      <c r="F9562">
        <f>'נתונים מיובאים'!H9562</f>
        <v>0</v>
      </c>
      <c r="G9562" s="2">
        <f>'נתונים מיובאים'!I9562</f>
        <v>0</v>
      </c>
      <c r="H9562" s="1">
        <f>'נתונים מיובאים'!J9562</f>
        <v>0</v>
      </c>
      <c r="I9562">
        <f>'נתונים מיובאים'!K9562</f>
        <v>0</v>
      </c>
      <c r="J9562" s="2">
        <f>'נתונים מיובאים'!L9562</f>
        <v>0</v>
      </c>
      <c r="K9562">
        <f>'נתונים מיובאים'!M9562</f>
        <v>0</v>
      </c>
      <c r="L9562" s="2">
        <f>'נתונים מיובאים'!N9562</f>
        <v>0</v>
      </c>
      <c r="M9562" s="1" t="str">
        <f t="shared" si="150"/>
        <v>00</v>
      </c>
      <c r="N9562" s="7" t="str">
        <f>B9562&amp;E9562&amp;COUNTIF($M$2:M9562,B9562&amp;E9562)</f>
        <v>008845</v>
      </c>
    </row>
    <row r="9563" spans="1:14" x14ac:dyDescent="0.2">
      <c r="A9563">
        <f>'נתונים מיובאים'!C9563</f>
        <v>0</v>
      </c>
      <c r="B9563">
        <f>'נתונים מיובאים'!D9563</f>
        <v>0</v>
      </c>
      <c r="C9563">
        <f>'נתונים מיובאים'!E9563</f>
        <v>0</v>
      </c>
      <c r="D9563">
        <f>'נתונים מיובאים'!F9563</f>
        <v>0</v>
      </c>
      <c r="E9563" s="5">
        <f>'נתונים מיובאים'!G9563</f>
        <v>0</v>
      </c>
      <c r="F9563">
        <f>'נתונים מיובאים'!H9563</f>
        <v>0</v>
      </c>
      <c r="G9563" s="2">
        <f>'נתונים מיובאים'!I9563</f>
        <v>0</v>
      </c>
      <c r="H9563" s="1">
        <f>'נתונים מיובאים'!J9563</f>
        <v>0</v>
      </c>
      <c r="I9563">
        <f>'נתונים מיובאים'!K9563</f>
        <v>0</v>
      </c>
      <c r="J9563" s="2">
        <f>'נתונים מיובאים'!L9563</f>
        <v>0</v>
      </c>
      <c r="K9563">
        <f>'נתונים מיובאים'!M9563</f>
        <v>0</v>
      </c>
      <c r="L9563" s="2">
        <f>'נתונים מיובאים'!N9563</f>
        <v>0</v>
      </c>
      <c r="M9563" s="1" t="str">
        <f t="shared" si="150"/>
        <v>00</v>
      </c>
      <c r="N9563" s="7" t="str">
        <f>B9563&amp;E9563&amp;COUNTIF($M$2:M9563,B9563&amp;E9563)</f>
        <v>008846</v>
      </c>
    </row>
    <row r="9564" spans="1:14" x14ac:dyDescent="0.2">
      <c r="A9564">
        <f>'נתונים מיובאים'!C9564</f>
        <v>0</v>
      </c>
      <c r="B9564">
        <f>'נתונים מיובאים'!D9564</f>
        <v>0</v>
      </c>
      <c r="C9564">
        <f>'נתונים מיובאים'!E9564</f>
        <v>0</v>
      </c>
      <c r="D9564">
        <f>'נתונים מיובאים'!F9564</f>
        <v>0</v>
      </c>
      <c r="E9564" s="5">
        <f>'נתונים מיובאים'!G9564</f>
        <v>0</v>
      </c>
      <c r="F9564">
        <f>'נתונים מיובאים'!H9564</f>
        <v>0</v>
      </c>
      <c r="G9564" s="2">
        <f>'נתונים מיובאים'!I9564</f>
        <v>0</v>
      </c>
      <c r="H9564" s="1">
        <f>'נתונים מיובאים'!J9564</f>
        <v>0</v>
      </c>
      <c r="I9564">
        <f>'נתונים מיובאים'!K9564</f>
        <v>0</v>
      </c>
      <c r="J9564" s="2">
        <f>'נתונים מיובאים'!L9564</f>
        <v>0</v>
      </c>
      <c r="K9564">
        <f>'נתונים מיובאים'!M9564</f>
        <v>0</v>
      </c>
      <c r="L9564" s="2">
        <f>'נתונים מיובאים'!N9564</f>
        <v>0</v>
      </c>
      <c r="M9564" s="1" t="str">
        <f t="shared" si="150"/>
        <v>00</v>
      </c>
      <c r="N9564" s="7" t="str">
        <f>B9564&amp;E9564&amp;COUNTIF($M$2:M9564,B9564&amp;E9564)</f>
        <v>008847</v>
      </c>
    </row>
    <row r="9565" spans="1:14" x14ac:dyDescent="0.2">
      <c r="A9565">
        <f>'נתונים מיובאים'!C9565</f>
        <v>0</v>
      </c>
      <c r="B9565">
        <f>'נתונים מיובאים'!D9565</f>
        <v>0</v>
      </c>
      <c r="C9565">
        <f>'נתונים מיובאים'!E9565</f>
        <v>0</v>
      </c>
      <c r="D9565">
        <f>'נתונים מיובאים'!F9565</f>
        <v>0</v>
      </c>
      <c r="E9565" s="5">
        <f>'נתונים מיובאים'!G9565</f>
        <v>0</v>
      </c>
      <c r="F9565">
        <f>'נתונים מיובאים'!H9565</f>
        <v>0</v>
      </c>
      <c r="G9565" s="2">
        <f>'נתונים מיובאים'!I9565</f>
        <v>0</v>
      </c>
      <c r="H9565" s="1">
        <f>'נתונים מיובאים'!J9565</f>
        <v>0</v>
      </c>
      <c r="I9565">
        <f>'נתונים מיובאים'!K9565</f>
        <v>0</v>
      </c>
      <c r="J9565" s="2">
        <f>'נתונים מיובאים'!L9565</f>
        <v>0</v>
      </c>
      <c r="K9565">
        <f>'נתונים מיובאים'!M9565</f>
        <v>0</v>
      </c>
      <c r="L9565" s="2">
        <f>'נתונים מיובאים'!N9565</f>
        <v>0</v>
      </c>
      <c r="M9565" s="1" t="str">
        <f t="shared" si="150"/>
        <v>00</v>
      </c>
      <c r="N9565" s="7" t="str">
        <f>B9565&amp;E9565&amp;COUNTIF($M$2:M9565,B9565&amp;E9565)</f>
        <v>008848</v>
      </c>
    </row>
    <row r="9566" spans="1:14" x14ac:dyDescent="0.2">
      <c r="A9566">
        <f>'נתונים מיובאים'!C9566</f>
        <v>0</v>
      </c>
      <c r="B9566">
        <f>'נתונים מיובאים'!D9566</f>
        <v>0</v>
      </c>
      <c r="C9566">
        <f>'נתונים מיובאים'!E9566</f>
        <v>0</v>
      </c>
      <c r="D9566">
        <f>'נתונים מיובאים'!F9566</f>
        <v>0</v>
      </c>
      <c r="E9566" s="5">
        <f>'נתונים מיובאים'!G9566</f>
        <v>0</v>
      </c>
      <c r="F9566">
        <f>'נתונים מיובאים'!H9566</f>
        <v>0</v>
      </c>
      <c r="G9566" s="2">
        <f>'נתונים מיובאים'!I9566</f>
        <v>0</v>
      </c>
      <c r="H9566" s="1">
        <f>'נתונים מיובאים'!J9566</f>
        <v>0</v>
      </c>
      <c r="I9566">
        <f>'נתונים מיובאים'!K9566</f>
        <v>0</v>
      </c>
      <c r="J9566" s="2">
        <f>'נתונים מיובאים'!L9566</f>
        <v>0</v>
      </c>
      <c r="K9566">
        <f>'נתונים מיובאים'!M9566</f>
        <v>0</v>
      </c>
      <c r="L9566" s="2">
        <f>'נתונים מיובאים'!N9566</f>
        <v>0</v>
      </c>
      <c r="M9566" s="1" t="str">
        <f t="shared" si="150"/>
        <v>00</v>
      </c>
      <c r="N9566" s="7" t="str">
        <f>B9566&amp;E9566&amp;COUNTIF($M$2:M9566,B9566&amp;E9566)</f>
        <v>008849</v>
      </c>
    </row>
    <row r="9567" spans="1:14" x14ac:dyDescent="0.2">
      <c r="A9567">
        <f>'נתונים מיובאים'!C9567</f>
        <v>0</v>
      </c>
      <c r="B9567">
        <f>'נתונים מיובאים'!D9567</f>
        <v>0</v>
      </c>
      <c r="C9567">
        <f>'נתונים מיובאים'!E9567</f>
        <v>0</v>
      </c>
      <c r="D9567">
        <f>'נתונים מיובאים'!F9567</f>
        <v>0</v>
      </c>
      <c r="E9567" s="5">
        <f>'נתונים מיובאים'!G9567</f>
        <v>0</v>
      </c>
      <c r="F9567">
        <f>'נתונים מיובאים'!H9567</f>
        <v>0</v>
      </c>
      <c r="G9567" s="2">
        <f>'נתונים מיובאים'!I9567</f>
        <v>0</v>
      </c>
      <c r="H9567" s="1">
        <f>'נתונים מיובאים'!J9567</f>
        <v>0</v>
      </c>
      <c r="I9567">
        <f>'נתונים מיובאים'!K9567</f>
        <v>0</v>
      </c>
      <c r="J9567" s="2">
        <f>'נתונים מיובאים'!L9567</f>
        <v>0</v>
      </c>
      <c r="K9567">
        <f>'נתונים מיובאים'!M9567</f>
        <v>0</v>
      </c>
      <c r="L9567" s="2">
        <f>'נתונים מיובאים'!N9567</f>
        <v>0</v>
      </c>
      <c r="M9567" s="1" t="str">
        <f t="shared" si="150"/>
        <v>00</v>
      </c>
      <c r="N9567" s="7" t="str">
        <f>B9567&amp;E9567&amp;COUNTIF($M$2:M9567,B9567&amp;E9567)</f>
        <v>008850</v>
      </c>
    </row>
    <row r="9568" spans="1:14" x14ac:dyDescent="0.2">
      <c r="A9568">
        <f>'נתונים מיובאים'!C9568</f>
        <v>0</v>
      </c>
      <c r="B9568">
        <f>'נתונים מיובאים'!D9568</f>
        <v>0</v>
      </c>
      <c r="C9568">
        <f>'נתונים מיובאים'!E9568</f>
        <v>0</v>
      </c>
      <c r="D9568">
        <f>'נתונים מיובאים'!F9568</f>
        <v>0</v>
      </c>
      <c r="E9568" s="5">
        <f>'נתונים מיובאים'!G9568</f>
        <v>0</v>
      </c>
      <c r="F9568">
        <f>'נתונים מיובאים'!H9568</f>
        <v>0</v>
      </c>
      <c r="G9568" s="2">
        <f>'נתונים מיובאים'!I9568</f>
        <v>0</v>
      </c>
      <c r="H9568" s="1">
        <f>'נתונים מיובאים'!J9568</f>
        <v>0</v>
      </c>
      <c r="I9568">
        <f>'נתונים מיובאים'!K9568</f>
        <v>0</v>
      </c>
      <c r="J9568" s="2">
        <f>'נתונים מיובאים'!L9568</f>
        <v>0</v>
      </c>
      <c r="K9568">
        <f>'נתונים מיובאים'!M9568</f>
        <v>0</v>
      </c>
      <c r="L9568" s="2">
        <f>'נתונים מיובאים'!N9568</f>
        <v>0</v>
      </c>
      <c r="M9568" s="1" t="str">
        <f t="shared" si="150"/>
        <v>00</v>
      </c>
      <c r="N9568" s="7" t="str">
        <f>B9568&amp;E9568&amp;COUNTIF($M$2:M9568,B9568&amp;E9568)</f>
        <v>008851</v>
      </c>
    </row>
    <row r="9569" spans="1:14" x14ac:dyDescent="0.2">
      <c r="A9569">
        <f>'נתונים מיובאים'!C9569</f>
        <v>0</v>
      </c>
      <c r="B9569">
        <f>'נתונים מיובאים'!D9569</f>
        <v>0</v>
      </c>
      <c r="C9569">
        <f>'נתונים מיובאים'!E9569</f>
        <v>0</v>
      </c>
      <c r="D9569">
        <f>'נתונים מיובאים'!F9569</f>
        <v>0</v>
      </c>
      <c r="E9569" s="5">
        <f>'נתונים מיובאים'!G9569</f>
        <v>0</v>
      </c>
      <c r="F9569">
        <f>'נתונים מיובאים'!H9569</f>
        <v>0</v>
      </c>
      <c r="G9569" s="2">
        <f>'נתונים מיובאים'!I9569</f>
        <v>0</v>
      </c>
      <c r="H9569" s="1">
        <f>'נתונים מיובאים'!J9569</f>
        <v>0</v>
      </c>
      <c r="I9569">
        <f>'נתונים מיובאים'!K9569</f>
        <v>0</v>
      </c>
      <c r="J9569" s="2">
        <f>'נתונים מיובאים'!L9569</f>
        <v>0</v>
      </c>
      <c r="K9569">
        <f>'נתונים מיובאים'!M9569</f>
        <v>0</v>
      </c>
      <c r="L9569" s="2">
        <f>'נתונים מיובאים'!N9569</f>
        <v>0</v>
      </c>
      <c r="M9569" s="1" t="str">
        <f t="shared" si="150"/>
        <v>00</v>
      </c>
      <c r="N9569" s="7" t="str">
        <f>B9569&amp;E9569&amp;COUNTIF($M$2:M9569,B9569&amp;E9569)</f>
        <v>008852</v>
      </c>
    </row>
    <row r="9570" spans="1:14" x14ac:dyDescent="0.2">
      <c r="A9570">
        <f>'נתונים מיובאים'!C9570</f>
        <v>0</v>
      </c>
      <c r="B9570">
        <f>'נתונים מיובאים'!D9570</f>
        <v>0</v>
      </c>
      <c r="C9570">
        <f>'נתונים מיובאים'!E9570</f>
        <v>0</v>
      </c>
      <c r="D9570">
        <f>'נתונים מיובאים'!F9570</f>
        <v>0</v>
      </c>
      <c r="E9570" s="5">
        <f>'נתונים מיובאים'!G9570</f>
        <v>0</v>
      </c>
      <c r="F9570">
        <f>'נתונים מיובאים'!H9570</f>
        <v>0</v>
      </c>
      <c r="G9570" s="2">
        <f>'נתונים מיובאים'!I9570</f>
        <v>0</v>
      </c>
      <c r="H9570" s="1">
        <f>'נתונים מיובאים'!J9570</f>
        <v>0</v>
      </c>
      <c r="I9570">
        <f>'נתונים מיובאים'!K9570</f>
        <v>0</v>
      </c>
      <c r="J9570" s="2">
        <f>'נתונים מיובאים'!L9570</f>
        <v>0</v>
      </c>
      <c r="K9570">
        <f>'נתונים מיובאים'!M9570</f>
        <v>0</v>
      </c>
      <c r="L9570" s="2">
        <f>'נתונים מיובאים'!N9570</f>
        <v>0</v>
      </c>
      <c r="M9570" s="1" t="str">
        <f t="shared" si="150"/>
        <v>00</v>
      </c>
      <c r="N9570" s="7" t="str">
        <f>B9570&amp;E9570&amp;COUNTIF($M$2:M9570,B9570&amp;E9570)</f>
        <v>008853</v>
      </c>
    </row>
    <row r="9571" spans="1:14" x14ac:dyDescent="0.2">
      <c r="A9571">
        <f>'נתונים מיובאים'!C9571</f>
        <v>0</v>
      </c>
      <c r="B9571">
        <f>'נתונים מיובאים'!D9571</f>
        <v>0</v>
      </c>
      <c r="C9571">
        <f>'נתונים מיובאים'!E9571</f>
        <v>0</v>
      </c>
      <c r="D9571">
        <f>'נתונים מיובאים'!F9571</f>
        <v>0</v>
      </c>
      <c r="E9571" s="5">
        <f>'נתונים מיובאים'!G9571</f>
        <v>0</v>
      </c>
      <c r="F9571">
        <f>'נתונים מיובאים'!H9571</f>
        <v>0</v>
      </c>
      <c r="G9571" s="2">
        <f>'נתונים מיובאים'!I9571</f>
        <v>0</v>
      </c>
      <c r="H9571" s="1">
        <f>'נתונים מיובאים'!J9571</f>
        <v>0</v>
      </c>
      <c r="I9571">
        <f>'נתונים מיובאים'!K9571</f>
        <v>0</v>
      </c>
      <c r="J9571" s="2">
        <f>'נתונים מיובאים'!L9571</f>
        <v>0</v>
      </c>
      <c r="K9571">
        <f>'נתונים מיובאים'!M9571</f>
        <v>0</v>
      </c>
      <c r="L9571" s="2">
        <f>'נתונים מיובאים'!N9571</f>
        <v>0</v>
      </c>
      <c r="M9571" s="1" t="str">
        <f t="shared" si="150"/>
        <v>00</v>
      </c>
      <c r="N9571" s="7" t="str">
        <f>B9571&amp;E9571&amp;COUNTIF($M$2:M9571,B9571&amp;E9571)</f>
        <v>008854</v>
      </c>
    </row>
    <row r="9572" spans="1:14" x14ac:dyDescent="0.2">
      <c r="A9572">
        <f>'נתונים מיובאים'!C9572</f>
        <v>0</v>
      </c>
      <c r="B9572">
        <f>'נתונים מיובאים'!D9572</f>
        <v>0</v>
      </c>
      <c r="C9572">
        <f>'נתונים מיובאים'!E9572</f>
        <v>0</v>
      </c>
      <c r="D9572">
        <f>'נתונים מיובאים'!F9572</f>
        <v>0</v>
      </c>
      <c r="E9572" s="5">
        <f>'נתונים מיובאים'!G9572</f>
        <v>0</v>
      </c>
      <c r="F9572">
        <f>'נתונים מיובאים'!H9572</f>
        <v>0</v>
      </c>
      <c r="G9572" s="2">
        <f>'נתונים מיובאים'!I9572</f>
        <v>0</v>
      </c>
      <c r="H9572" s="1">
        <f>'נתונים מיובאים'!J9572</f>
        <v>0</v>
      </c>
      <c r="I9572">
        <f>'נתונים מיובאים'!K9572</f>
        <v>0</v>
      </c>
      <c r="J9572" s="2">
        <f>'נתונים מיובאים'!L9572</f>
        <v>0</v>
      </c>
      <c r="K9572">
        <f>'נתונים מיובאים'!M9572</f>
        <v>0</v>
      </c>
      <c r="L9572" s="2">
        <f>'נתונים מיובאים'!N9572</f>
        <v>0</v>
      </c>
      <c r="M9572" s="1" t="str">
        <f t="shared" si="150"/>
        <v>00</v>
      </c>
      <c r="N9572" s="7" t="str">
        <f>B9572&amp;E9572&amp;COUNTIF($M$2:M9572,B9572&amp;E9572)</f>
        <v>008855</v>
      </c>
    </row>
    <row r="9573" spans="1:14" x14ac:dyDescent="0.2">
      <c r="A9573">
        <f>'נתונים מיובאים'!C9573</f>
        <v>0</v>
      </c>
      <c r="B9573">
        <f>'נתונים מיובאים'!D9573</f>
        <v>0</v>
      </c>
      <c r="C9573">
        <f>'נתונים מיובאים'!E9573</f>
        <v>0</v>
      </c>
      <c r="D9573">
        <f>'נתונים מיובאים'!F9573</f>
        <v>0</v>
      </c>
      <c r="E9573" s="5">
        <f>'נתונים מיובאים'!G9573</f>
        <v>0</v>
      </c>
      <c r="F9573">
        <f>'נתונים מיובאים'!H9573</f>
        <v>0</v>
      </c>
      <c r="G9573" s="2">
        <f>'נתונים מיובאים'!I9573</f>
        <v>0</v>
      </c>
      <c r="H9573" s="1">
        <f>'נתונים מיובאים'!J9573</f>
        <v>0</v>
      </c>
      <c r="I9573">
        <f>'נתונים מיובאים'!K9573</f>
        <v>0</v>
      </c>
      <c r="J9573" s="2">
        <f>'נתונים מיובאים'!L9573</f>
        <v>0</v>
      </c>
      <c r="K9573">
        <f>'נתונים מיובאים'!M9573</f>
        <v>0</v>
      </c>
      <c r="L9573" s="2">
        <f>'נתונים מיובאים'!N9573</f>
        <v>0</v>
      </c>
      <c r="M9573" s="1" t="str">
        <f t="shared" si="150"/>
        <v>00</v>
      </c>
      <c r="N9573" s="7" t="str">
        <f>B9573&amp;E9573&amp;COUNTIF($M$2:M9573,B9573&amp;E9573)</f>
        <v>008856</v>
      </c>
    </row>
    <row r="9574" spans="1:14" x14ac:dyDescent="0.2">
      <c r="A9574">
        <f>'נתונים מיובאים'!C9574</f>
        <v>0</v>
      </c>
      <c r="B9574">
        <f>'נתונים מיובאים'!D9574</f>
        <v>0</v>
      </c>
      <c r="C9574">
        <f>'נתונים מיובאים'!E9574</f>
        <v>0</v>
      </c>
      <c r="D9574">
        <f>'נתונים מיובאים'!F9574</f>
        <v>0</v>
      </c>
      <c r="E9574" s="5">
        <f>'נתונים מיובאים'!G9574</f>
        <v>0</v>
      </c>
      <c r="F9574">
        <f>'נתונים מיובאים'!H9574</f>
        <v>0</v>
      </c>
      <c r="G9574" s="2">
        <f>'נתונים מיובאים'!I9574</f>
        <v>0</v>
      </c>
      <c r="H9574" s="1">
        <f>'נתונים מיובאים'!J9574</f>
        <v>0</v>
      </c>
      <c r="I9574">
        <f>'נתונים מיובאים'!K9574</f>
        <v>0</v>
      </c>
      <c r="J9574" s="2">
        <f>'נתונים מיובאים'!L9574</f>
        <v>0</v>
      </c>
      <c r="K9574">
        <f>'נתונים מיובאים'!M9574</f>
        <v>0</v>
      </c>
      <c r="L9574" s="2">
        <f>'נתונים מיובאים'!N9574</f>
        <v>0</v>
      </c>
      <c r="M9574" s="1" t="str">
        <f t="shared" si="150"/>
        <v>00</v>
      </c>
      <c r="N9574" s="7" t="str">
        <f>B9574&amp;E9574&amp;COUNTIF($M$2:M9574,B9574&amp;E9574)</f>
        <v>008857</v>
      </c>
    </row>
    <row r="9575" spans="1:14" x14ac:dyDescent="0.2">
      <c r="A9575">
        <f>'נתונים מיובאים'!C9575</f>
        <v>0</v>
      </c>
      <c r="B9575">
        <f>'נתונים מיובאים'!D9575</f>
        <v>0</v>
      </c>
      <c r="C9575">
        <f>'נתונים מיובאים'!E9575</f>
        <v>0</v>
      </c>
      <c r="D9575">
        <f>'נתונים מיובאים'!F9575</f>
        <v>0</v>
      </c>
      <c r="E9575" s="5">
        <f>'נתונים מיובאים'!G9575</f>
        <v>0</v>
      </c>
      <c r="F9575">
        <f>'נתונים מיובאים'!H9575</f>
        <v>0</v>
      </c>
      <c r="G9575" s="2">
        <f>'נתונים מיובאים'!I9575</f>
        <v>0</v>
      </c>
      <c r="H9575" s="1">
        <f>'נתונים מיובאים'!J9575</f>
        <v>0</v>
      </c>
      <c r="I9575">
        <f>'נתונים מיובאים'!K9575</f>
        <v>0</v>
      </c>
      <c r="J9575" s="2">
        <f>'נתונים מיובאים'!L9575</f>
        <v>0</v>
      </c>
      <c r="K9575">
        <f>'נתונים מיובאים'!M9575</f>
        <v>0</v>
      </c>
      <c r="L9575" s="2">
        <f>'נתונים מיובאים'!N9575</f>
        <v>0</v>
      </c>
      <c r="M9575" s="1" t="str">
        <f t="shared" si="150"/>
        <v>00</v>
      </c>
      <c r="N9575" s="7" t="str">
        <f>B9575&amp;E9575&amp;COUNTIF($M$2:M9575,B9575&amp;E9575)</f>
        <v>008858</v>
      </c>
    </row>
    <row r="9576" spans="1:14" x14ac:dyDescent="0.2">
      <c r="A9576">
        <f>'נתונים מיובאים'!C9576</f>
        <v>0</v>
      </c>
      <c r="B9576">
        <f>'נתונים מיובאים'!D9576</f>
        <v>0</v>
      </c>
      <c r="C9576">
        <f>'נתונים מיובאים'!E9576</f>
        <v>0</v>
      </c>
      <c r="D9576">
        <f>'נתונים מיובאים'!F9576</f>
        <v>0</v>
      </c>
      <c r="E9576" s="5">
        <f>'נתונים מיובאים'!G9576</f>
        <v>0</v>
      </c>
      <c r="F9576">
        <f>'נתונים מיובאים'!H9576</f>
        <v>0</v>
      </c>
      <c r="G9576" s="2">
        <f>'נתונים מיובאים'!I9576</f>
        <v>0</v>
      </c>
      <c r="H9576" s="1">
        <f>'נתונים מיובאים'!J9576</f>
        <v>0</v>
      </c>
      <c r="I9576">
        <f>'נתונים מיובאים'!K9576</f>
        <v>0</v>
      </c>
      <c r="J9576" s="2">
        <f>'נתונים מיובאים'!L9576</f>
        <v>0</v>
      </c>
      <c r="K9576">
        <f>'נתונים מיובאים'!M9576</f>
        <v>0</v>
      </c>
      <c r="L9576" s="2">
        <f>'נתונים מיובאים'!N9576</f>
        <v>0</v>
      </c>
      <c r="M9576" s="1" t="str">
        <f t="shared" si="150"/>
        <v>00</v>
      </c>
      <c r="N9576" s="7" t="str">
        <f>B9576&amp;E9576&amp;COUNTIF($M$2:M9576,B9576&amp;E9576)</f>
        <v>008859</v>
      </c>
    </row>
    <row r="9577" spans="1:14" x14ac:dyDescent="0.2">
      <c r="A9577">
        <f>'נתונים מיובאים'!C9577</f>
        <v>0</v>
      </c>
      <c r="B9577">
        <f>'נתונים מיובאים'!D9577</f>
        <v>0</v>
      </c>
      <c r="C9577">
        <f>'נתונים מיובאים'!E9577</f>
        <v>0</v>
      </c>
      <c r="D9577">
        <f>'נתונים מיובאים'!F9577</f>
        <v>0</v>
      </c>
      <c r="E9577" s="5">
        <f>'נתונים מיובאים'!G9577</f>
        <v>0</v>
      </c>
      <c r="F9577">
        <f>'נתונים מיובאים'!H9577</f>
        <v>0</v>
      </c>
      <c r="G9577" s="2">
        <f>'נתונים מיובאים'!I9577</f>
        <v>0</v>
      </c>
      <c r="H9577" s="1">
        <f>'נתונים מיובאים'!J9577</f>
        <v>0</v>
      </c>
      <c r="I9577">
        <f>'נתונים מיובאים'!K9577</f>
        <v>0</v>
      </c>
      <c r="J9577" s="2">
        <f>'נתונים מיובאים'!L9577</f>
        <v>0</v>
      </c>
      <c r="K9577">
        <f>'נתונים מיובאים'!M9577</f>
        <v>0</v>
      </c>
      <c r="L9577" s="2">
        <f>'נתונים מיובאים'!N9577</f>
        <v>0</v>
      </c>
      <c r="M9577" s="1" t="str">
        <f t="shared" si="150"/>
        <v>00</v>
      </c>
      <c r="N9577" s="7" t="str">
        <f>B9577&amp;E9577&amp;COUNTIF($M$2:M9577,B9577&amp;E9577)</f>
        <v>008860</v>
      </c>
    </row>
    <row r="9578" spans="1:14" x14ac:dyDescent="0.2">
      <c r="A9578">
        <f>'נתונים מיובאים'!C9578</f>
        <v>0</v>
      </c>
      <c r="B9578">
        <f>'נתונים מיובאים'!D9578</f>
        <v>0</v>
      </c>
      <c r="C9578">
        <f>'נתונים מיובאים'!E9578</f>
        <v>0</v>
      </c>
      <c r="D9578">
        <f>'נתונים מיובאים'!F9578</f>
        <v>0</v>
      </c>
      <c r="E9578" s="5">
        <f>'נתונים מיובאים'!G9578</f>
        <v>0</v>
      </c>
      <c r="F9578">
        <f>'נתונים מיובאים'!H9578</f>
        <v>0</v>
      </c>
      <c r="G9578" s="2">
        <f>'נתונים מיובאים'!I9578</f>
        <v>0</v>
      </c>
      <c r="H9578" s="1">
        <f>'נתונים מיובאים'!J9578</f>
        <v>0</v>
      </c>
      <c r="I9578">
        <f>'נתונים מיובאים'!K9578</f>
        <v>0</v>
      </c>
      <c r="J9578" s="2">
        <f>'נתונים מיובאים'!L9578</f>
        <v>0</v>
      </c>
      <c r="K9578">
        <f>'נתונים מיובאים'!M9578</f>
        <v>0</v>
      </c>
      <c r="L9578" s="2">
        <f>'נתונים מיובאים'!N9578</f>
        <v>0</v>
      </c>
      <c r="M9578" s="1" t="str">
        <f t="shared" si="150"/>
        <v>00</v>
      </c>
      <c r="N9578" s="7" t="str">
        <f>B9578&amp;E9578&amp;COUNTIF($M$2:M9578,B9578&amp;E9578)</f>
        <v>008861</v>
      </c>
    </row>
    <row r="9579" spans="1:14" x14ac:dyDescent="0.2">
      <c r="A9579">
        <f>'נתונים מיובאים'!C9579</f>
        <v>0</v>
      </c>
      <c r="B9579">
        <f>'נתונים מיובאים'!D9579</f>
        <v>0</v>
      </c>
      <c r="C9579">
        <f>'נתונים מיובאים'!E9579</f>
        <v>0</v>
      </c>
      <c r="D9579">
        <f>'נתונים מיובאים'!F9579</f>
        <v>0</v>
      </c>
      <c r="E9579" s="5">
        <f>'נתונים מיובאים'!G9579</f>
        <v>0</v>
      </c>
      <c r="F9579">
        <f>'נתונים מיובאים'!H9579</f>
        <v>0</v>
      </c>
      <c r="G9579" s="2">
        <f>'נתונים מיובאים'!I9579</f>
        <v>0</v>
      </c>
      <c r="H9579" s="1">
        <f>'נתונים מיובאים'!J9579</f>
        <v>0</v>
      </c>
      <c r="I9579">
        <f>'נתונים מיובאים'!K9579</f>
        <v>0</v>
      </c>
      <c r="J9579" s="2">
        <f>'נתונים מיובאים'!L9579</f>
        <v>0</v>
      </c>
      <c r="K9579">
        <f>'נתונים מיובאים'!M9579</f>
        <v>0</v>
      </c>
      <c r="L9579" s="2">
        <f>'נתונים מיובאים'!N9579</f>
        <v>0</v>
      </c>
      <c r="M9579" s="1" t="str">
        <f t="shared" si="150"/>
        <v>00</v>
      </c>
      <c r="N9579" s="7" t="str">
        <f>B9579&amp;E9579&amp;COUNTIF($M$2:M9579,B9579&amp;E9579)</f>
        <v>008862</v>
      </c>
    </row>
    <row r="9580" spans="1:14" x14ac:dyDescent="0.2">
      <c r="A9580">
        <f>'נתונים מיובאים'!C9580</f>
        <v>0</v>
      </c>
      <c r="B9580">
        <f>'נתונים מיובאים'!D9580</f>
        <v>0</v>
      </c>
      <c r="C9580">
        <f>'נתונים מיובאים'!E9580</f>
        <v>0</v>
      </c>
      <c r="D9580">
        <f>'נתונים מיובאים'!F9580</f>
        <v>0</v>
      </c>
      <c r="E9580" s="5">
        <f>'נתונים מיובאים'!G9580</f>
        <v>0</v>
      </c>
      <c r="F9580">
        <f>'נתונים מיובאים'!H9580</f>
        <v>0</v>
      </c>
      <c r="G9580" s="2">
        <f>'נתונים מיובאים'!I9580</f>
        <v>0</v>
      </c>
      <c r="H9580" s="1">
        <f>'נתונים מיובאים'!J9580</f>
        <v>0</v>
      </c>
      <c r="I9580">
        <f>'נתונים מיובאים'!K9580</f>
        <v>0</v>
      </c>
      <c r="J9580" s="2">
        <f>'נתונים מיובאים'!L9580</f>
        <v>0</v>
      </c>
      <c r="K9580">
        <f>'נתונים מיובאים'!M9580</f>
        <v>0</v>
      </c>
      <c r="L9580" s="2">
        <f>'נתונים מיובאים'!N9580</f>
        <v>0</v>
      </c>
      <c r="M9580" s="1" t="str">
        <f t="shared" ref="M9580:M9643" si="151">B9580&amp;E9580</f>
        <v>00</v>
      </c>
      <c r="N9580" s="7" t="str">
        <f>B9580&amp;E9580&amp;COUNTIF($M$2:M9580,B9580&amp;E9580)</f>
        <v>008863</v>
      </c>
    </row>
    <row r="9581" spans="1:14" x14ac:dyDescent="0.2">
      <c r="A9581">
        <f>'נתונים מיובאים'!C9581</f>
        <v>0</v>
      </c>
      <c r="B9581">
        <f>'נתונים מיובאים'!D9581</f>
        <v>0</v>
      </c>
      <c r="C9581">
        <f>'נתונים מיובאים'!E9581</f>
        <v>0</v>
      </c>
      <c r="D9581">
        <f>'נתונים מיובאים'!F9581</f>
        <v>0</v>
      </c>
      <c r="E9581" s="5">
        <f>'נתונים מיובאים'!G9581</f>
        <v>0</v>
      </c>
      <c r="F9581">
        <f>'נתונים מיובאים'!H9581</f>
        <v>0</v>
      </c>
      <c r="G9581" s="2">
        <f>'נתונים מיובאים'!I9581</f>
        <v>0</v>
      </c>
      <c r="H9581" s="1">
        <f>'נתונים מיובאים'!J9581</f>
        <v>0</v>
      </c>
      <c r="I9581">
        <f>'נתונים מיובאים'!K9581</f>
        <v>0</v>
      </c>
      <c r="J9581" s="2">
        <f>'נתונים מיובאים'!L9581</f>
        <v>0</v>
      </c>
      <c r="K9581">
        <f>'נתונים מיובאים'!M9581</f>
        <v>0</v>
      </c>
      <c r="L9581" s="2">
        <f>'נתונים מיובאים'!N9581</f>
        <v>0</v>
      </c>
      <c r="M9581" s="1" t="str">
        <f t="shared" si="151"/>
        <v>00</v>
      </c>
      <c r="N9581" s="7" t="str">
        <f>B9581&amp;E9581&amp;COUNTIF($M$2:M9581,B9581&amp;E9581)</f>
        <v>008864</v>
      </c>
    </row>
    <row r="9582" spans="1:14" x14ac:dyDescent="0.2">
      <c r="A9582">
        <f>'נתונים מיובאים'!C9582</f>
        <v>0</v>
      </c>
      <c r="B9582">
        <f>'נתונים מיובאים'!D9582</f>
        <v>0</v>
      </c>
      <c r="C9582">
        <f>'נתונים מיובאים'!E9582</f>
        <v>0</v>
      </c>
      <c r="D9582">
        <f>'נתונים מיובאים'!F9582</f>
        <v>0</v>
      </c>
      <c r="E9582" s="5">
        <f>'נתונים מיובאים'!G9582</f>
        <v>0</v>
      </c>
      <c r="F9582">
        <f>'נתונים מיובאים'!H9582</f>
        <v>0</v>
      </c>
      <c r="G9582" s="2">
        <f>'נתונים מיובאים'!I9582</f>
        <v>0</v>
      </c>
      <c r="H9582" s="1">
        <f>'נתונים מיובאים'!J9582</f>
        <v>0</v>
      </c>
      <c r="I9582">
        <f>'נתונים מיובאים'!K9582</f>
        <v>0</v>
      </c>
      <c r="J9582" s="2">
        <f>'נתונים מיובאים'!L9582</f>
        <v>0</v>
      </c>
      <c r="K9582">
        <f>'נתונים מיובאים'!M9582</f>
        <v>0</v>
      </c>
      <c r="L9582" s="2">
        <f>'נתונים מיובאים'!N9582</f>
        <v>0</v>
      </c>
      <c r="M9582" s="1" t="str">
        <f t="shared" si="151"/>
        <v>00</v>
      </c>
      <c r="N9582" s="7" t="str">
        <f>B9582&amp;E9582&amp;COUNTIF($M$2:M9582,B9582&amp;E9582)</f>
        <v>008865</v>
      </c>
    </row>
    <row r="9583" spans="1:14" x14ac:dyDescent="0.2">
      <c r="A9583">
        <f>'נתונים מיובאים'!C9583</f>
        <v>0</v>
      </c>
      <c r="B9583">
        <f>'נתונים מיובאים'!D9583</f>
        <v>0</v>
      </c>
      <c r="C9583">
        <f>'נתונים מיובאים'!E9583</f>
        <v>0</v>
      </c>
      <c r="D9583">
        <f>'נתונים מיובאים'!F9583</f>
        <v>0</v>
      </c>
      <c r="E9583" s="5">
        <f>'נתונים מיובאים'!G9583</f>
        <v>0</v>
      </c>
      <c r="F9583">
        <f>'נתונים מיובאים'!H9583</f>
        <v>0</v>
      </c>
      <c r="G9583" s="2">
        <f>'נתונים מיובאים'!I9583</f>
        <v>0</v>
      </c>
      <c r="H9583" s="1">
        <f>'נתונים מיובאים'!J9583</f>
        <v>0</v>
      </c>
      <c r="I9583">
        <f>'נתונים מיובאים'!K9583</f>
        <v>0</v>
      </c>
      <c r="J9583" s="2">
        <f>'נתונים מיובאים'!L9583</f>
        <v>0</v>
      </c>
      <c r="K9583">
        <f>'נתונים מיובאים'!M9583</f>
        <v>0</v>
      </c>
      <c r="L9583" s="2">
        <f>'נתונים מיובאים'!N9583</f>
        <v>0</v>
      </c>
      <c r="M9583" s="1" t="str">
        <f t="shared" si="151"/>
        <v>00</v>
      </c>
      <c r="N9583" s="7" t="str">
        <f>B9583&amp;E9583&amp;COUNTIF($M$2:M9583,B9583&amp;E9583)</f>
        <v>008866</v>
      </c>
    </row>
    <row r="9584" spans="1:14" x14ac:dyDescent="0.2">
      <c r="A9584">
        <f>'נתונים מיובאים'!C9584</f>
        <v>0</v>
      </c>
      <c r="B9584">
        <f>'נתונים מיובאים'!D9584</f>
        <v>0</v>
      </c>
      <c r="C9584">
        <f>'נתונים מיובאים'!E9584</f>
        <v>0</v>
      </c>
      <c r="D9584">
        <f>'נתונים מיובאים'!F9584</f>
        <v>0</v>
      </c>
      <c r="E9584" s="5">
        <f>'נתונים מיובאים'!G9584</f>
        <v>0</v>
      </c>
      <c r="F9584">
        <f>'נתונים מיובאים'!H9584</f>
        <v>0</v>
      </c>
      <c r="G9584" s="2">
        <f>'נתונים מיובאים'!I9584</f>
        <v>0</v>
      </c>
      <c r="H9584" s="1">
        <f>'נתונים מיובאים'!J9584</f>
        <v>0</v>
      </c>
      <c r="I9584">
        <f>'נתונים מיובאים'!K9584</f>
        <v>0</v>
      </c>
      <c r="J9584" s="2">
        <f>'נתונים מיובאים'!L9584</f>
        <v>0</v>
      </c>
      <c r="K9584">
        <f>'נתונים מיובאים'!M9584</f>
        <v>0</v>
      </c>
      <c r="L9584" s="2">
        <f>'נתונים מיובאים'!N9584</f>
        <v>0</v>
      </c>
      <c r="M9584" s="1" t="str">
        <f t="shared" si="151"/>
        <v>00</v>
      </c>
      <c r="N9584" s="7" t="str">
        <f>B9584&amp;E9584&amp;COUNTIF($M$2:M9584,B9584&amp;E9584)</f>
        <v>008867</v>
      </c>
    </row>
    <row r="9585" spans="1:14" x14ac:dyDescent="0.2">
      <c r="A9585">
        <f>'נתונים מיובאים'!C9585</f>
        <v>0</v>
      </c>
      <c r="B9585">
        <f>'נתונים מיובאים'!D9585</f>
        <v>0</v>
      </c>
      <c r="C9585">
        <f>'נתונים מיובאים'!E9585</f>
        <v>0</v>
      </c>
      <c r="D9585">
        <f>'נתונים מיובאים'!F9585</f>
        <v>0</v>
      </c>
      <c r="E9585" s="5">
        <f>'נתונים מיובאים'!G9585</f>
        <v>0</v>
      </c>
      <c r="F9585">
        <f>'נתונים מיובאים'!H9585</f>
        <v>0</v>
      </c>
      <c r="G9585" s="2">
        <f>'נתונים מיובאים'!I9585</f>
        <v>0</v>
      </c>
      <c r="H9585" s="1">
        <f>'נתונים מיובאים'!J9585</f>
        <v>0</v>
      </c>
      <c r="I9585">
        <f>'נתונים מיובאים'!K9585</f>
        <v>0</v>
      </c>
      <c r="J9585" s="2">
        <f>'נתונים מיובאים'!L9585</f>
        <v>0</v>
      </c>
      <c r="K9585">
        <f>'נתונים מיובאים'!M9585</f>
        <v>0</v>
      </c>
      <c r="L9585" s="2">
        <f>'נתונים מיובאים'!N9585</f>
        <v>0</v>
      </c>
      <c r="M9585" s="1" t="str">
        <f t="shared" si="151"/>
        <v>00</v>
      </c>
      <c r="N9585" s="7" t="str">
        <f>B9585&amp;E9585&amp;COUNTIF($M$2:M9585,B9585&amp;E9585)</f>
        <v>008868</v>
      </c>
    </row>
    <row r="9586" spans="1:14" x14ac:dyDescent="0.2">
      <c r="A9586">
        <f>'נתונים מיובאים'!C9586</f>
        <v>0</v>
      </c>
      <c r="B9586">
        <f>'נתונים מיובאים'!D9586</f>
        <v>0</v>
      </c>
      <c r="C9586">
        <f>'נתונים מיובאים'!E9586</f>
        <v>0</v>
      </c>
      <c r="D9586">
        <f>'נתונים מיובאים'!F9586</f>
        <v>0</v>
      </c>
      <c r="E9586" s="5">
        <f>'נתונים מיובאים'!G9586</f>
        <v>0</v>
      </c>
      <c r="F9586">
        <f>'נתונים מיובאים'!H9586</f>
        <v>0</v>
      </c>
      <c r="G9586" s="2">
        <f>'נתונים מיובאים'!I9586</f>
        <v>0</v>
      </c>
      <c r="H9586" s="1">
        <f>'נתונים מיובאים'!J9586</f>
        <v>0</v>
      </c>
      <c r="I9586">
        <f>'נתונים מיובאים'!K9586</f>
        <v>0</v>
      </c>
      <c r="J9586" s="2">
        <f>'נתונים מיובאים'!L9586</f>
        <v>0</v>
      </c>
      <c r="K9586">
        <f>'נתונים מיובאים'!M9586</f>
        <v>0</v>
      </c>
      <c r="L9586" s="2">
        <f>'נתונים מיובאים'!N9586</f>
        <v>0</v>
      </c>
      <c r="M9586" s="1" t="str">
        <f t="shared" si="151"/>
        <v>00</v>
      </c>
      <c r="N9586" s="7" t="str">
        <f>B9586&amp;E9586&amp;COUNTIF($M$2:M9586,B9586&amp;E9586)</f>
        <v>008869</v>
      </c>
    </row>
    <row r="9587" spans="1:14" x14ac:dyDescent="0.2">
      <c r="A9587">
        <f>'נתונים מיובאים'!C9587</f>
        <v>0</v>
      </c>
      <c r="B9587">
        <f>'נתונים מיובאים'!D9587</f>
        <v>0</v>
      </c>
      <c r="C9587">
        <f>'נתונים מיובאים'!E9587</f>
        <v>0</v>
      </c>
      <c r="D9587">
        <f>'נתונים מיובאים'!F9587</f>
        <v>0</v>
      </c>
      <c r="E9587" s="5">
        <f>'נתונים מיובאים'!G9587</f>
        <v>0</v>
      </c>
      <c r="F9587">
        <f>'נתונים מיובאים'!H9587</f>
        <v>0</v>
      </c>
      <c r="G9587" s="2">
        <f>'נתונים מיובאים'!I9587</f>
        <v>0</v>
      </c>
      <c r="H9587" s="1">
        <f>'נתונים מיובאים'!J9587</f>
        <v>0</v>
      </c>
      <c r="I9587">
        <f>'נתונים מיובאים'!K9587</f>
        <v>0</v>
      </c>
      <c r="J9587" s="2">
        <f>'נתונים מיובאים'!L9587</f>
        <v>0</v>
      </c>
      <c r="K9587">
        <f>'נתונים מיובאים'!M9587</f>
        <v>0</v>
      </c>
      <c r="L9587" s="2">
        <f>'נתונים מיובאים'!N9587</f>
        <v>0</v>
      </c>
      <c r="M9587" s="1" t="str">
        <f t="shared" si="151"/>
        <v>00</v>
      </c>
      <c r="N9587" s="7" t="str">
        <f>B9587&amp;E9587&amp;COUNTIF($M$2:M9587,B9587&amp;E9587)</f>
        <v>008870</v>
      </c>
    </row>
    <row r="9588" spans="1:14" x14ac:dyDescent="0.2">
      <c r="A9588">
        <f>'נתונים מיובאים'!C9588</f>
        <v>0</v>
      </c>
      <c r="B9588">
        <f>'נתונים מיובאים'!D9588</f>
        <v>0</v>
      </c>
      <c r="C9588">
        <f>'נתונים מיובאים'!E9588</f>
        <v>0</v>
      </c>
      <c r="D9588">
        <f>'נתונים מיובאים'!F9588</f>
        <v>0</v>
      </c>
      <c r="E9588" s="5">
        <f>'נתונים מיובאים'!G9588</f>
        <v>0</v>
      </c>
      <c r="F9588">
        <f>'נתונים מיובאים'!H9588</f>
        <v>0</v>
      </c>
      <c r="G9588" s="2">
        <f>'נתונים מיובאים'!I9588</f>
        <v>0</v>
      </c>
      <c r="H9588" s="1">
        <f>'נתונים מיובאים'!J9588</f>
        <v>0</v>
      </c>
      <c r="I9588">
        <f>'נתונים מיובאים'!K9588</f>
        <v>0</v>
      </c>
      <c r="J9588" s="2">
        <f>'נתונים מיובאים'!L9588</f>
        <v>0</v>
      </c>
      <c r="K9588">
        <f>'נתונים מיובאים'!M9588</f>
        <v>0</v>
      </c>
      <c r="L9588" s="2">
        <f>'נתונים מיובאים'!N9588</f>
        <v>0</v>
      </c>
      <c r="M9588" s="1" t="str">
        <f t="shared" si="151"/>
        <v>00</v>
      </c>
      <c r="N9588" s="7" t="str">
        <f>B9588&amp;E9588&amp;COUNTIF($M$2:M9588,B9588&amp;E9588)</f>
        <v>008871</v>
      </c>
    </row>
    <row r="9589" spans="1:14" x14ac:dyDescent="0.2">
      <c r="A9589">
        <f>'נתונים מיובאים'!C9589</f>
        <v>0</v>
      </c>
      <c r="B9589">
        <f>'נתונים מיובאים'!D9589</f>
        <v>0</v>
      </c>
      <c r="C9589">
        <f>'נתונים מיובאים'!E9589</f>
        <v>0</v>
      </c>
      <c r="D9589">
        <f>'נתונים מיובאים'!F9589</f>
        <v>0</v>
      </c>
      <c r="E9589" s="5">
        <f>'נתונים מיובאים'!G9589</f>
        <v>0</v>
      </c>
      <c r="F9589">
        <f>'נתונים מיובאים'!H9589</f>
        <v>0</v>
      </c>
      <c r="G9589" s="2">
        <f>'נתונים מיובאים'!I9589</f>
        <v>0</v>
      </c>
      <c r="H9589" s="1">
        <f>'נתונים מיובאים'!J9589</f>
        <v>0</v>
      </c>
      <c r="I9589">
        <f>'נתונים מיובאים'!K9589</f>
        <v>0</v>
      </c>
      <c r="J9589" s="2">
        <f>'נתונים מיובאים'!L9589</f>
        <v>0</v>
      </c>
      <c r="K9589">
        <f>'נתונים מיובאים'!M9589</f>
        <v>0</v>
      </c>
      <c r="L9589" s="2">
        <f>'נתונים מיובאים'!N9589</f>
        <v>0</v>
      </c>
      <c r="M9589" s="1" t="str">
        <f t="shared" si="151"/>
        <v>00</v>
      </c>
      <c r="N9589" s="7" t="str">
        <f>B9589&amp;E9589&amp;COUNTIF($M$2:M9589,B9589&amp;E9589)</f>
        <v>008872</v>
      </c>
    </row>
    <row r="9590" spans="1:14" x14ac:dyDescent="0.2">
      <c r="A9590">
        <f>'נתונים מיובאים'!C9590</f>
        <v>0</v>
      </c>
      <c r="B9590">
        <f>'נתונים מיובאים'!D9590</f>
        <v>0</v>
      </c>
      <c r="C9590">
        <f>'נתונים מיובאים'!E9590</f>
        <v>0</v>
      </c>
      <c r="D9590">
        <f>'נתונים מיובאים'!F9590</f>
        <v>0</v>
      </c>
      <c r="E9590" s="5">
        <f>'נתונים מיובאים'!G9590</f>
        <v>0</v>
      </c>
      <c r="F9590">
        <f>'נתונים מיובאים'!H9590</f>
        <v>0</v>
      </c>
      <c r="G9590" s="2">
        <f>'נתונים מיובאים'!I9590</f>
        <v>0</v>
      </c>
      <c r="H9590" s="1">
        <f>'נתונים מיובאים'!J9590</f>
        <v>0</v>
      </c>
      <c r="I9590">
        <f>'נתונים מיובאים'!K9590</f>
        <v>0</v>
      </c>
      <c r="J9590" s="2">
        <f>'נתונים מיובאים'!L9590</f>
        <v>0</v>
      </c>
      <c r="K9590">
        <f>'נתונים מיובאים'!M9590</f>
        <v>0</v>
      </c>
      <c r="L9590" s="2">
        <f>'נתונים מיובאים'!N9590</f>
        <v>0</v>
      </c>
      <c r="M9590" s="1" t="str">
        <f t="shared" si="151"/>
        <v>00</v>
      </c>
      <c r="N9590" s="7" t="str">
        <f>B9590&amp;E9590&amp;COUNTIF($M$2:M9590,B9590&amp;E9590)</f>
        <v>008873</v>
      </c>
    </row>
    <row r="9591" spans="1:14" x14ac:dyDescent="0.2">
      <c r="A9591">
        <f>'נתונים מיובאים'!C9591</f>
        <v>0</v>
      </c>
      <c r="B9591">
        <f>'נתונים מיובאים'!D9591</f>
        <v>0</v>
      </c>
      <c r="C9591">
        <f>'נתונים מיובאים'!E9591</f>
        <v>0</v>
      </c>
      <c r="D9591">
        <f>'נתונים מיובאים'!F9591</f>
        <v>0</v>
      </c>
      <c r="E9591" s="5">
        <f>'נתונים מיובאים'!G9591</f>
        <v>0</v>
      </c>
      <c r="F9591">
        <f>'נתונים מיובאים'!H9591</f>
        <v>0</v>
      </c>
      <c r="G9591" s="2">
        <f>'נתונים מיובאים'!I9591</f>
        <v>0</v>
      </c>
      <c r="H9591" s="1">
        <f>'נתונים מיובאים'!J9591</f>
        <v>0</v>
      </c>
      <c r="I9591">
        <f>'נתונים מיובאים'!K9591</f>
        <v>0</v>
      </c>
      <c r="J9591" s="2">
        <f>'נתונים מיובאים'!L9591</f>
        <v>0</v>
      </c>
      <c r="K9591">
        <f>'נתונים מיובאים'!M9591</f>
        <v>0</v>
      </c>
      <c r="L9591" s="2">
        <f>'נתונים מיובאים'!N9591</f>
        <v>0</v>
      </c>
      <c r="M9591" s="1" t="str">
        <f t="shared" si="151"/>
        <v>00</v>
      </c>
      <c r="N9591" s="7" t="str">
        <f>B9591&amp;E9591&amp;COUNTIF($M$2:M9591,B9591&amp;E9591)</f>
        <v>008874</v>
      </c>
    </row>
    <row r="9592" spans="1:14" x14ac:dyDescent="0.2">
      <c r="A9592">
        <f>'נתונים מיובאים'!C9592</f>
        <v>0</v>
      </c>
      <c r="B9592">
        <f>'נתונים מיובאים'!D9592</f>
        <v>0</v>
      </c>
      <c r="C9592">
        <f>'נתונים מיובאים'!E9592</f>
        <v>0</v>
      </c>
      <c r="D9592">
        <f>'נתונים מיובאים'!F9592</f>
        <v>0</v>
      </c>
      <c r="E9592" s="5">
        <f>'נתונים מיובאים'!G9592</f>
        <v>0</v>
      </c>
      <c r="F9592">
        <f>'נתונים מיובאים'!H9592</f>
        <v>0</v>
      </c>
      <c r="G9592" s="2">
        <f>'נתונים מיובאים'!I9592</f>
        <v>0</v>
      </c>
      <c r="H9592" s="1">
        <f>'נתונים מיובאים'!J9592</f>
        <v>0</v>
      </c>
      <c r="I9592">
        <f>'נתונים מיובאים'!K9592</f>
        <v>0</v>
      </c>
      <c r="J9592" s="2">
        <f>'נתונים מיובאים'!L9592</f>
        <v>0</v>
      </c>
      <c r="K9592">
        <f>'נתונים מיובאים'!M9592</f>
        <v>0</v>
      </c>
      <c r="L9592" s="2">
        <f>'נתונים מיובאים'!N9592</f>
        <v>0</v>
      </c>
      <c r="M9592" s="1" t="str">
        <f t="shared" si="151"/>
        <v>00</v>
      </c>
      <c r="N9592" s="7" t="str">
        <f>B9592&amp;E9592&amp;COUNTIF($M$2:M9592,B9592&amp;E9592)</f>
        <v>008875</v>
      </c>
    </row>
    <row r="9593" spans="1:14" x14ac:dyDescent="0.2">
      <c r="A9593">
        <f>'נתונים מיובאים'!C9593</f>
        <v>0</v>
      </c>
      <c r="B9593">
        <f>'נתונים מיובאים'!D9593</f>
        <v>0</v>
      </c>
      <c r="C9593">
        <f>'נתונים מיובאים'!E9593</f>
        <v>0</v>
      </c>
      <c r="D9593">
        <f>'נתונים מיובאים'!F9593</f>
        <v>0</v>
      </c>
      <c r="E9593" s="5">
        <f>'נתונים מיובאים'!G9593</f>
        <v>0</v>
      </c>
      <c r="F9593">
        <f>'נתונים מיובאים'!H9593</f>
        <v>0</v>
      </c>
      <c r="G9593" s="2">
        <f>'נתונים מיובאים'!I9593</f>
        <v>0</v>
      </c>
      <c r="H9593" s="1">
        <f>'נתונים מיובאים'!J9593</f>
        <v>0</v>
      </c>
      <c r="I9593">
        <f>'נתונים מיובאים'!K9593</f>
        <v>0</v>
      </c>
      <c r="J9593" s="2">
        <f>'נתונים מיובאים'!L9593</f>
        <v>0</v>
      </c>
      <c r="K9593">
        <f>'נתונים מיובאים'!M9593</f>
        <v>0</v>
      </c>
      <c r="L9593" s="2">
        <f>'נתונים מיובאים'!N9593</f>
        <v>0</v>
      </c>
      <c r="M9593" s="1" t="str">
        <f t="shared" si="151"/>
        <v>00</v>
      </c>
      <c r="N9593" s="7" t="str">
        <f>B9593&amp;E9593&amp;COUNTIF($M$2:M9593,B9593&amp;E9593)</f>
        <v>008876</v>
      </c>
    </row>
    <row r="9594" spans="1:14" x14ac:dyDescent="0.2">
      <c r="A9594">
        <f>'נתונים מיובאים'!C9594</f>
        <v>0</v>
      </c>
      <c r="B9594">
        <f>'נתונים מיובאים'!D9594</f>
        <v>0</v>
      </c>
      <c r="C9594">
        <f>'נתונים מיובאים'!E9594</f>
        <v>0</v>
      </c>
      <c r="D9594">
        <f>'נתונים מיובאים'!F9594</f>
        <v>0</v>
      </c>
      <c r="E9594" s="5">
        <f>'נתונים מיובאים'!G9594</f>
        <v>0</v>
      </c>
      <c r="F9594">
        <f>'נתונים מיובאים'!H9594</f>
        <v>0</v>
      </c>
      <c r="G9594" s="2">
        <f>'נתונים מיובאים'!I9594</f>
        <v>0</v>
      </c>
      <c r="H9594" s="1">
        <f>'נתונים מיובאים'!J9594</f>
        <v>0</v>
      </c>
      <c r="I9594">
        <f>'נתונים מיובאים'!K9594</f>
        <v>0</v>
      </c>
      <c r="J9594" s="2">
        <f>'נתונים מיובאים'!L9594</f>
        <v>0</v>
      </c>
      <c r="K9594">
        <f>'נתונים מיובאים'!M9594</f>
        <v>0</v>
      </c>
      <c r="L9594" s="2">
        <f>'נתונים מיובאים'!N9594</f>
        <v>0</v>
      </c>
      <c r="M9594" s="1" t="str">
        <f t="shared" si="151"/>
        <v>00</v>
      </c>
      <c r="N9594" s="7" t="str">
        <f>B9594&amp;E9594&amp;COUNTIF($M$2:M9594,B9594&amp;E9594)</f>
        <v>008877</v>
      </c>
    </row>
    <row r="9595" spans="1:14" x14ac:dyDescent="0.2">
      <c r="A9595">
        <f>'נתונים מיובאים'!C9595</f>
        <v>0</v>
      </c>
      <c r="B9595">
        <f>'נתונים מיובאים'!D9595</f>
        <v>0</v>
      </c>
      <c r="C9595">
        <f>'נתונים מיובאים'!E9595</f>
        <v>0</v>
      </c>
      <c r="D9595">
        <f>'נתונים מיובאים'!F9595</f>
        <v>0</v>
      </c>
      <c r="E9595" s="5">
        <f>'נתונים מיובאים'!G9595</f>
        <v>0</v>
      </c>
      <c r="F9595">
        <f>'נתונים מיובאים'!H9595</f>
        <v>0</v>
      </c>
      <c r="G9595" s="2">
        <f>'נתונים מיובאים'!I9595</f>
        <v>0</v>
      </c>
      <c r="H9595" s="1">
        <f>'נתונים מיובאים'!J9595</f>
        <v>0</v>
      </c>
      <c r="I9595">
        <f>'נתונים מיובאים'!K9595</f>
        <v>0</v>
      </c>
      <c r="J9595" s="2">
        <f>'נתונים מיובאים'!L9595</f>
        <v>0</v>
      </c>
      <c r="K9595">
        <f>'נתונים מיובאים'!M9595</f>
        <v>0</v>
      </c>
      <c r="L9595" s="2">
        <f>'נתונים מיובאים'!N9595</f>
        <v>0</v>
      </c>
      <c r="M9595" s="1" t="str">
        <f t="shared" si="151"/>
        <v>00</v>
      </c>
      <c r="N9595" s="7" t="str">
        <f>B9595&amp;E9595&amp;COUNTIF($M$2:M9595,B9595&amp;E9595)</f>
        <v>008878</v>
      </c>
    </row>
    <row r="9596" spans="1:14" x14ac:dyDescent="0.2">
      <c r="A9596">
        <f>'נתונים מיובאים'!C9596</f>
        <v>0</v>
      </c>
      <c r="B9596">
        <f>'נתונים מיובאים'!D9596</f>
        <v>0</v>
      </c>
      <c r="C9596">
        <f>'נתונים מיובאים'!E9596</f>
        <v>0</v>
      </c>
      <c r="D9596">
        <f>'נתונים מיובאים'!F9596</f>
        <v>0</v>
      </c>
      <c r="E9596" s="5">
        <f>'נתונים מיובאים'!G9596</f>
        <v>0</v>
      </c>
      <c r="F9596">
        <f>'נתונים מיובאים'!H9596</f>
        <v>0</v>
      </c>
      <c r="G9596" s="2">
        <f>'נתונים מיובאים'!I9596</f>
        <v>0</v>
      </c>
      <c r="H9596" s="1">
        <f>'נתונים מיובאים'!J9596</f>
        <v>0</v>
      </c>
      <c r="I9596">
        <f>'נתונים מיובאים'!K9596</f>
        <v>0</v>
      </c>
      <c r="J9596" s="2">
        <f>'נתונים מיובאים'!L9596</f>
        <v>0</v>
      </c>
      <c r="K9596">
        <f>'נתונים מיובאים'!M9596</f>
        <v>0</v>
      </c>
      <c r="L9596" s="2">
        <f>'נתונים מיובאים'!N9596</f>
        <v>0</v>
      </c>
      <c r="M9596" s="1" t="str">
        <f t="shared" si="151"/>
        <v>00</v>
      </c>
      <c r="N9596" s="7" t="str">
        <f>B9596&amp;E9596&amp;COUNTIF($M$2:M9596,B9596&amp;E9596)</f>
        <v>008879</v>
      </c>
    </row>
    <row r="9597" spans="1:14" x14ac:dyDescent="0.2">
      <c r="A9597">
        <f>'נתונים מיובאים'!C9597</f>
        <v>0</v>
      </c>
      <c r="B9597">
        <f>'נתונים מיובאים'!D9597</f>
        <v>0</v>
      </c>
      <c r="C9597">
        <f>'נתונים מיובאים'!E9597</f>
        <v>0</v>
      </c>
      <c r="D9597">
        <f>'נתונים מיובאים'!F9597</f>
        <v>0</v>
      </c>
      <c r="E9597" s="5">
        <f>'נתונים מיובאים'!G9597</f>
        <v>0</v>
      </c>
      <c r="F9597">
        <f>'נתונים מיובאים'!H9597</f>
        <v>0</v>
      </c>
      <c r="G9597" s="2">
        <f>'נתונים מיובאים'!I9597</f>
        <v>0</v>
      </c>
      <c r="H9597" s="1">
        <f>'נתונים מיובאים'!J9597</f>
        <v>0</v>
      </c>
      <c r="I9597">
        <f>'נתונים מיובאים'!K9597</f>
        <v>0</v>
      </c>
      <c r="J9597" s="2">
        <f>'נתונים מיובאים'!L9597</f>
        <v>0</v>
      </c>
      <c r="K9597">
        <f>'נתונים מיובאים'!M9597</f>
        <v>0</v>
      </c>
      <c r="L9597" s="2">
        <f>'נתונים מיובאים'!N9597</f>
        <v>0</v>
      </c>
      <c r="M9597" s="1" t="str">
        <f t="shared" si="151"/>
        <v>00</v>
      </c>
      <c r="N9597" s="7" t="str">
        <f>B9597&amp;E9597&amp;COUNTIF($M$2:M9597,B9597&amp;E9597)</f>
        <v>008880</v>
      </c>
    </row>
    <row r="9598" spans="1:14" x14ac:dyDescent="0.2">
      <c r="A9598">
        <f>'נתונים מיובאים'!C9598</f>
        <v>0</v>
      </c>
      <c r="B9598">
        <f>'נתונים מיובאים'!D9598</f>
        <v>0</v>
      </c>
      <c r="C9598">
        <f>'נתונים מיובאים'!E9598</f>
        <v>0</v>
      </c>
      <c r="D9598">
        <f>'נתונים מיובאים'!F9598</f>
        <v>0</v>
      </c>
      <c r="E9598" s="5">
        <f>'נתונים מיובאים'!G9598</f>
        <v>0</v>
      </c>
      <c r="F9598">
        <f>'נתונים מיובאים'!H9598</f>
        <v>0</v>
      </c>
      <c r="G9598" s="2">
        <f>'נתונים מיובאים'!I9598</f>
        <v>0</v>
      </c>
      <c r="H9598" s="1">
        <f>'נתונים מיובאים'!J9598</f>
        <v>0</v>
      </c>
      <c r="I9598">
        <f>'נתונים מיובאים'!K9598</f>
        <v>0</v>
      </c>
      <c r="J9598" s="2">
        <f>'נתונים מיובאים'!L9598</f>
        <v>0</v>
      </c>
      <c r="K9598">
        <f>'נתונים מיובאים'!M9598</f>
        <v>0</v>
      </c>
      <c r="L9598" s="2">
        <f>'נתונים מיובאים'!N9598</f>
        <v>0</v>
      </c>
      <c r="M9598" s="1" t="str">
        <f t="shared" si="151"/>
        <v>00</v>
      </c>
      <c r="N9598" s="7" t="str">
        <f>B9598&amp;E9598&amp;COUNTIF($M$2:M9598,B9598&amp;E9598)</f>
        <v>008881</v>
      </c>
    </row>
    <row r="9599" spans="1:14" x14ac:dyDescent="0.2">
      <c r="A9599">
        <f>'נתונים מיובאים'!C9599</f>
        <v>0</v>
      </c>
      <c r="B9599">
        <f>'נתונים מיובאים'!D9599</f>
        <v>0</v>
      </c>
      <c r="C9599">
        <f>'נתונים מיובאים'!E9599</f>
        <v>0</v>
      </c>
      <c r="D9599">
        <f>'נתונים מיובאים'!F9599</f>
        <v>0</v>
      </c>
      <c r="E9599" s="5">
        <f>'נתונים מיובאים'!G9599</f>
        <v>0</v>
      </c>
      <c r="F9599">
        <f>'נתונים מיובאים'!H9599</f>
        <v>0</v>
      </c>
      <c r="G9599" s="2">
        <f>'נתונים מיובאים'!I9599</f>
        <v>0</v>
      </c>
      <c r="H9599" s="1">
        <f>'נתונים מיובאים'!J9599</f>
        <v>0</v>
      </c>
      <c r="I9599">
        <f>'נתונים מיובאים'!K9599</f>
        <v>0</v>
      </c>
      <c r="J9599" s="2">
        <f>'נתונים מיובאים'!L9599</f>
        <v>0</v>
      </c>
      <c r="K9599">
        <f>'נתונים מיובאים'!M9599</f>
        <v>0</v>
      </c>
      <c r="L9599" s="2">
        <f>'נתונים מיובאים'!N9599</f>
        <v>0</v>
      </c>
      <c r="M9599" s="1" t="str">
        <f t="shared" si="151"/>
        <v>00</v>
      </c>
      <c r="N9599" s="7" t="str">
        <f>B9599&amp;E9599&amp;COUNTIF($M$2:M9599,B9599&amp;E9599)</f>
        <v>008882</v>
      </c>
    </row>
    <row r="9600" spans="1:14" x14ac:dyDescent="0.2">
      <c r="A9600">
        <f>'נתונים מיובאים'!C9600</f>
        <v>0</v>
      </c>
      <c r="B9600">
        <f>'נתונים מיובאים'!D9600</f>
        <v>0</v>
      </c>
      <c r="C9600">
        <f>'נתונים מיובאים'!E9600</f>
        <v>0</v>
      </c>
      <c r="D9600">
        <f>'נתונים מיובאים'!F9600</f>
        <v>0</v>
      </c>
      <c r="E9600" s="5">
        <f>'נתונים מיובאים'!G9600</f>
        <v>0</v>
      </c>
      <c r="F9600">
        <f>'נתונים מיובאים'!H9600</f>
        <v>0</v>
      </c>
      <c r="G9600" s="2">
        <f>'נתונים מיובאים'!I9600</f>
        <v>0</v>
      </c>
      <c r="H9600" s="1">
        <f>'נתונים מיובאים'!J9600</f>
        <v>0</v>
      </c>
      <c r="I9600">
        <f>'נתונים מיובאים'!K9600</f>
        <v>0</v>
      </c>
      <c r="J9600" s="2">
        <f>'נתונים מיובאים'!L9600</f>
        <v>0</v>
      </c>
      <c r="K9600">
        <f>'נתונים מיובאים'!M9600</f>
        <v>0</v>
      </c>
      <c r="L9600" s="2">
        <f>'נתונים מיובאים'!N9600</f>
        <v>0</v>
      </c>
      <c r="M9600" s="1" t="str">
        <f t="shared" si="151"/>
        <v>00</v>
      </c>
      <c r="N9600" s="7" t="str">
        <f>B9600&amp;E9600&amp;COUNTIF($M$2:M9600,B9600&amp;E9600)</f>
        <v>008883</v>
      </c>
    </row>
    <row r="9601" spans="1:14" x14ac:dyDescent="0.2">
      <c r="A9601">
        <f>'נתונים מיובאים'!C9601</f>
        <v>0</v>
      </c>
      <c r="B9601">
        <f>'נתונים מיובאים'!D9601</f>
        <v>0</v>
      </c>
      <c r="C9601">
        <f>'נתונים מיובאים'!E9601</f>
        <v>0</v>
      </c>
      <c r="D9601">
        <f>'נתונים מיובאים'!F9601</f>
        <v>0</v>
      </c>
      <c r="E9601" s="5">
        <f>'נתונים מיובאים'!G9601</f>
        <v>0</v>
      </c>
      <c r="F9601">
        <f>'נתונים מיובאים'!H9601</f>
        <v>0</v>
      </c>
      <c r="G9601" s="2">
        <f>'נתונים מיובאים'!I9601</f>
        <v>0</v>
      </c>
      <c r="H9601" s="1">
        <f>'נתונים מיובאים'!J9601</f>
        <v>0</v>
      </c>
      <c r="I9601">
        <f>'נתונים מיובאים'!K9601</f>
        <v>0</v>
      </c>
      <c r="J9601" s="2">
        <f>'נתונים מיובאים'!L9601</f>
        <v>0</v>
      </c>
      <c r="K9601">
        <f>'נתונים מיובאים'!M9601</f>
        <v>0</v>
      </c>
      <c r="L9601" s="2">
        <f>'נתונים מיובאים'!N9601</f>
        <v>0</v>
      </c>
      <c r="M9601" s="1" t="str">
        <f t="shared" si="151"/>
        <v>00</v>
      </c>
      <c r="N9601" s="7" t="str">
        <f>B9601&amp;E9601&amp;COUNTIF($M$2:M9601,B9601&amp;E9601)</f>
        <v>008884</v>
      </c>
    </row>
    <row r="9602" spans="1:14" x14ac:dyDescent="0.2">
      <c r="A9602">
        <f>'נתונים מיובאים'!C9602</f>
        <v>0</v>
      </c>
      <c r="B9602">
        <f>'נתונים מיובאים'!D9602</f>
        <v>0</v>
      </c>
      <c r="C9602">
        <f>'נתונים מיובאים'!E9602</f>
        <v>0</v>
      </c>
      <c r="D9602">
        <f>'נתונים מיובאים'!F9602</f>
        <v>0</v>
      </c>
      <c r="E9602" s="5">
        <f>'נתונים מיובאים'!G9602</f>
        <v>0</v>
      </c>
      <c r="F9602">
        <f>'נתונים מיובאים'!H9602</f>
        <v>0</v>
      </c>
      <c r="G9602" s="2">
        <f>'נתונים מיובאים'!I9602</f>
        <v>0</v>
      </c>
      <c r="H9602" s="1">
        <f>'נתונים מיובאים'!J9602</f>
        <v>0</v>
      </c>
      <c r="I9602">
        <f>'נתונים מיובאים'!K9602</f>
        <v>0</v>
      </c>
      <c r="J9602" s="2">
        <f>'נתונים מיובאים'!L9602</f>
        <v>0</v>
      </c>
      <c r="K9602">
        <f>'נתונים מיובאים'!M9602</f>
        <v>0</v>
      </c>
      <c r="L9602" s="2">
        <f>'נתונים מיובאים'!N9602</f>
        <v>0</v>
      </c>
      <c r="M9602" s="1" t="str">
        <f t="shared" si="151"/>
        <v>00</v>
      </c>
      <c r="N9602" s="7" t="str">
        <f>B9602&amp;E9602&amp;COUNTIF($M$2:M9602,B9602&amp;E9602)</f>
        <v>008885</v>
      </c>
    </row>
    <row r="9603" spans="1:14" x14ac:dyDescent="0.2">
      <c r="A9603">
        <f>'נתונים מיובאים'!C9603</f>
        <v>0</v>
      </c>
      <c r="B9603">
        <f>'נתונים מיובאים'!D9603</f>
        <v>0</v>
      </c>
      <c r="C9603">
        <f>'נתונים מיובאים'!E9603</f>
        <v>0</v>
      </c>
      <c r="D9603">
        <f>'נתונים מיובאים'!F9603</f>
        <v>0</v>
      </c>
      <c r="E9603" s="5">
        <f>'נתונים מיובאים'!G9603</f>
        <v>0</v>
      </c>
      <c r="F9603">
        <f>'נתונים מיובאים'!H9603</f>
        <v>0</v>
      </c>
      <c r="G9603" s="2">
        <f>'נתונים מיובאים'!I9603</f>
        <v>0</v>
      </c>
      <c r="H9603" s="1">
        <f>'נתונים מיובאים'!J9603</f>
        <v>0</v>
      </c>
      <c r="I9603">
        <f>'נתונים מיובאים'!K9603</f>
        <v>0</v>
      </c>
      <c r="J9603" s="2">
        <f>'נתונים מיובאים'!L9603</f>
        <v>0</v>
      </c>
      <c r="K9603">
        <f>'נתונים מיובאים'!M9603</f>
        <v>0</v>
      </c>
      <c r="L9603" s="2">
        <f>'נתונים מיובאים'!N9603</f>
        <v>0</v>
      </c>
      <c r="M9603" s="1" t="str">
        <f t="shared" si="151"/>
        <v>00</v>
      </c>
      <c r="N9603" s="7" t="str">
        <f>B9603&amp;E9603&amp;COUNTIF($M$2:M9603,B9603&amp;E9603)</f>
        <v>008886</v>
      </c>
    </row>
    <row r="9604" spans="1:14" x14ac:dyDescent="0.2">
      <c r="A9604">
        <f>'נתונים מיובאים'!C9604</f>
        <v>0</v>
      </c>
      <c r="B9604">
        <f>'נתונים מיובאים'!D9604</f>
        <v>0</v>
      </c>
      <c r="C9604">
        <f>'נתונים מיובאים'!E9604</f>
        <v>0</v>
      </c>
      <c r="D9604">
        <f>'נתונים מיובאים'!F9604</f>
        <v>0</v>
      </c>
      <c r="E9604" s="5">
        <f>'נתונים מיובאים'!G9604</f>
        <v>0</v>
      </c>
      <c r="F9604">
        <f>'נתונים מיובאים'!H9604</f>
        <v>0</v>
      </c>
      <c r="G9604" s="2">
        <f>'נתונים מיובאים'!I9604</f>
        <v>0</v>
      </c>
      <c r="H9604" s="1">
        <f>'נתונים מיובאים'!J9604</f>
        <v>0</v>
      </c>
      <c r="I9604">
        <f>'נתונים מיובאים'!K9604</f>
        <v>0</v>
      </c>
      <c r="J9604" s="2">
        <f>'נתונים מיובאים'!L9604</f>
        <v>0</v>
      </c>
      <c r="K9604">
        <f>'נתונים מיובאים'!M9604</f>
        <v>0</v>
      </c>
      <c r="L9604" s="2">
        <f>'נתונים מיובאים'!N9604</f>
        <v>0</v>
      </c>
      <c r="M9604" s="1" t="str">
        <f t="shared" si="151"/>
        <v>00</v>
      </c>
      <c r="N9604" s="7" t="str">
        <f>B9604&amp;E9604&amp;COUNTIF($M$2:M9604,B9604&amp;E9604)</f>
        <v>008887</v>
      </c>
    </row>
    <row r="9605" spans="1:14" x14ac:dyDescent="0.2">
      <c r="A9605">
        <f>'נתונים מיובאים'!C9605</f>
        <v>0</v>
      </c>
      <c r="B9605">
        <f>'נתונים מיובאים'!D9605</f>
        <v>0</v>
      </c>
      <c r="C9605">
        <f>'נתונים מיובאים'!E9605</f>
        <v>0</v>
      </c>
      <c r="D9605">
        <f>'נתונים מיובאים'!F9605</f>
        <v>0</v>
      </c>
      <c r="E9605" s="5">
        <f>'נתונים מיובאים'!G9605</f>
        <v>0</v>
      </c>
      <c r="F9605">
        <f>'נתונים מיובאים'!H9605</f>
        <v>0</v>
      </c>
      <c r="G9605" s="2">
        <f>'נתונים מיובאים'!I9605</f>
        <v>0</v>
      </c>
      <c r="H9605" s="1">
        <f>'נתונים מיובאים'!J9605</f>
        <v>0</v>
      </c>
      <c r="I9605">
        <f>'נתונים מיובאים'!K9605</f>
        <v>0</v>
      </c>
      <c r="J9605" s="2">
        <f>'נתונים מיובאים'!L9605</f>
        <v>0</v>
      </c>
      <c r="K9605">
        <f>'נתונים מיובאים'!M9605</f>
        <v>0</v>
      </c>
      <c r="L9605" s="2">
        <f>'נתונים מיובאים'!N9605</f>
        <v>0</v>
      </c>
      <c r="M9605" s="1" t="str">
        <f t="shared" si="151"/>
        <v>00</v>
      </c>
      <c r="N9605" s="7" t="str">
        <f>B9605&amp;E9605&amp;COUNTIF($M$2:M9605,B9605&amp;E9605)</f>
        <v>008888</v>
      </c>
    </row>
    <row r="9606" spans="1:14" x14ac:dyDescent="0.2">
      <c r="A9606">
        <f>'נתונים מיובאים'!C9606</f>
        <v>0</v>
      </c>
      <c r="B9606">
        <f>'נתונים מיובאים'!D9606</f>
        <v>0</v>
      </c>
      <c r="C9606">
        <f>'נתונים מיובאים'!E9606</f>
        <v>0</v>
      </c>
      <c r="D9606">
        <f>'נתונים מיובאים'!F9606</f>
        <v>0</v>
      </c>
      <c r="E9606" s="5">
        <f>'נתונים מיובאים'!G9606</f>
        <v>0</v>
      </c>
      <c r="F9606">
        <f>'נתונים מיובאים'!H9606</f>
        <v>0</v>
      </c>
      <c r="G9606" s="2">
        <f>'נתונים מיובאים'!I9606</f>
        <v>0</v>
      </c>
      <c r="H9606" s="1">
        <f>'נתונים מיובאים'!J9606</f>
        <v>0</v>
      </c>
      <c r="I9606">
        <f>'נתונים מיובאים'!K9606</f>
        <v>0</v>
      </c>
      <c r="J9606" s="2">
        <f>'נתונים מיובאים'!L9606</f>
        <v>0</v>
      </c>
      <c r="K9606">
        <f>'נתונים מיובאים'!M9606</f>
        <v>0</v>
      </c>
      <c r="L9606" s="2">
        <f>'נתונים מיובאים'!N9606</f>
        <v>0</v>
      </c>
      <c r="M9606" s="1" t="str">
        <f t="shared" si="151"/>
        <v>00</v>
      </c>
      <c r="N9606" s="7" t="str">
        <f>B9606&amp;E9606&amp;COUNTIF($M$2:M9606,B9606&amp;E9606)</f>
        <v>008889</v>
      </c>
    </row>
    <row r="9607" spans="1:14" x14ac:dyDescent="0.2">
      <c r="A9607">
        <f>'נתונים מיובאים'!C9607</f>
        <v>0</v>
      </c>
      <c r="B9607">
        <f>'נתונים מיובאים'!D9607</f>
        <v>0</v>
      </c>
      <c r="C9607">
        <f>'נתונים מיובאים'!E9607</f>
        <v>0</v>
      </c>
      <c r="D9607">
        <f>'נתונים מיובאים'!F9607</f>
        <v>0</v>
      </c>
      <c r="E9607" s="5">
        <f>'נתונים מיובאים'!G9607</f>
        <v>0</v>
      </c>
      <c r="F9607">
        <f>'נתונים מיובאים'!H9607</f>
        <v>0</v>
      </c>
      <c r="G9607" s="2">
        <f>'נתונים מיובאים'!I9607</f>
        <v>0</v>
      </c>
      <c r="H9607" s="1">
        <f>'נתונים מיובאים'!J9607</f>
        <v>0</v>
      </c>
      <c r="I9607">
        <f>'נתונים מיובאים'!K9607</f>
        <v>0</v>
      </c>
      <c r="J9607" s="2">
        <f>'נתונים מיובאים'!L9607</f>
        <v>0</v>
      </c>
      <c r="K9607">
        <f>'נתונים מיובאים'!M9607</f>
        <v>0</v>
      </c>
      <c r="L9607" s="2">
        <f>'נתונים מיובאים'!N9607</f>
        <v>0</v>
      </c>
      <c r="M9607" s="1" t="str">
        <f t="shared" si="151"/>
        <v>00</v>
      </c>
      <c r="N9607" s="7" t="str">
        <f>B9607&amp;E9607&amp;COUNTIF($M$2:M9607,B9607&amp;E9607)</f>
        <v>008890</v>
      </c>
    </row>
    <row r="9608" spans="1:14" x14ac:dyDescent="0.2">
      <c r="A9608">
        <f>'נתונים מיובאים'!C9608</f>
        <v>0</v>
      </c>
      <c r="B9608">
        <f>'נתונים מיובאים'!D9608</f>
        <v>0</v>
      </c>
      <c r="C9608">
        <f>'נתונים מיובאים'!E9608</f>
        <v>0</v>
      </c>
      <c r="D9608">
        <f>'נתונים מיובאים'!F9608</f>
        <v>0</v>
      </c>
      <c r="E9608" s="5">
        <f>'נתונים מיובאים'!G9608</f>
        <v>0</v>
      </c>
      <c r="F9608">
        <f>'נתונים מיובאים'!H9608</f>
        <v>0</v>
      </c>
      <c r="G9608" s="2">
        <f>'נתונים מיובאים'!I9608</f>
        <v>0</v>
      </c>
      <c r="H9608" s="1">
        <f>'נתונים מיובאים'!J9608</f>
        <v>0</v>
      </c>
      <c r="I9608">
        <f>'נתונים מיובאים'!K9608</f>
        <v>0</v>
      </c>
      <c r="J9608" s="2">
        <f>'נתונים מיובאים'!L9608</f>
        <v>0</v>
      </c>
      <c r="K9608">
        <f>'נתונים מיובאים'!M9608</f>
        <v>0</v>
      </c>
      <c r="L9608" s="2">
        <f>'נתונים מיובאים'!N9608</f>
        <v>0</v>
      </c>
      <c r="M9608" s="1" t="str">
        <f t="shared" si="151"/>
        <v>00</v>
      </c>
      <c r="N9608" s="7" t="str">
        <f>B9608&amp;E9608&amp;COUNTIF($M$2:M9608,B9608&amp;E9608)</f>
        <v>008891</v>
      </c>
    </row>
    <row r="9609" spans="1:14" x14ac:dyDescent="0.2">
      <c r="A9609">
        <f>'נתונים מיובאים'!C9609</f>
        <v>0</v>
      </c>
      <c r="B9609">
        <f>'נתונים מיובאים'!D9609</f>
        <v>0</v>
      </c>
      <c r="C9609">
        <f>'נתונים מיובאים'!E9609</f>
        <v>0</v>
      </c>
      <c r="D9609">
        <f>'נתונים מיובאים'!F9609</f>
        <v>0</v>
      </c>
      <c r="E9609" s="5">
        <f>'נתונים מיובאים'!G9609</f>
        <v>0</v>
      </c>
      <c r="F9609">
        <f>'נתונים מיובאים'!H9609</f>
        <v>0</v>
      </c>
      <c r="G9609" s="2">
        <f>'נתונים מיובאים'!I9609</f>
        <v>0</v>
      </c>
      <c r="H9609" s="1">
        <f>'נתונים מיובאים'!J9609</f>
        <v>0</v>
      </c>
      <c r="I9609">
        <f>'נתונים מיובאים'!K9609</f>
        <v>0</v>
      </c>
      <c r="J9609" s="2">
        <f>'נתונים מיובאים'!L9609</f>
        <v>0</v>
      </c>
      <c r="K9609">
        <f>'נתונים מיובאים'!M9609</f>
        <v>0</v>
      </c>
      <c r="L9609" s="2">
        <f>'נתונים מיובאים'!N9609</f>
        <v>0</v>
      </c>
      <c r="M9609" s="1" t="str">
        <f t="shared" si="151"/>
        <v>00</v>
      </c>
      <c r="N9609" s="7" t="str">
        <f>B9609&amp;E9609&amp;COUNTIF($M$2:M9609,B9609&amp;E9609)</f>
        <v>008892</v>
      </c>
    </row>
    <row r="9610" spans="1:14" x14ac:dyDescent="0.2">
      <c r="A9610">
        <f>'נתונים מיובאים'!C9610</f>
        <v>0</v>
      </c>
      <c r="B9610">
        <f>'נתונים מיובאים'!D9610</f>
        <v>0</v>
      </c>
      <c r="C9610">
        <f>'נתונים מיובאים'!E9610</f>
        <v>0</v>
      </c>
      <c r="D9610">
        <f>'נתונים מיובאים'!F9610</f>
        <v>0</v>
      </c>
      <c r="E9610" s="5">
        <f>'נתונים מיובאים'!G9610</f>
        <v>0</v>
      </c>
      <c r="F9610">
        <f>'נתונים מיובאים'!H9610</f>
        <v>0</v>
      </c>
      <c r="G9610" s="2">
        <f>'נתונים מיובאים'!I9610</f>
        <v>0</v>
      </c>
      <c r="H9610" s="1">
        <f>'נתונים מיובאים'!J9610</f>
        <v>0</v>
      </c>
      <c r="I9610">
        <f>'נתונים מיובאים'!K9610</f>
        <v>0</v>
      </c>
      <c r="J9610" s="2">
        <f>'נתונים מיובאים'!L9610</f>
        <v>0</v>
      </c>
      <c r="K9610">
        <f>'נתונים מיובאים'!M9610</f>
        <v>0</v>
      </c>
      <c r="L9610" s="2">
        <f>'נתונים מיובאים'!N9610</f>
        <v>0</v>
      </c>
      <c r="M9610" s="1" t="str">
        <f t="shared" si="151"/>
        <v>00</v>
      </c>
      <c r="N9610" s="7" t="str">
        <f>B9610&amp;E9610&amp;COUNTIF($M$2:M9610,B9610&amp;E9610)</f>
        <v>008893</v>
      </c>
    </row>
    <row r="9611" spans="1:14" x14ac:dyDescent="0.2">
      <c r="A9611">
        <f>'נתונים מיובאים'!C9611</f>
        <v>0</v>
      </c>
      <c r="B9611">
        <f>'נתונים מיובאים'!D9611</f>
        <v>0</v>
      </c>
      <c r="C9611">
        <f>'נתונים מיובאים'!E9611</f>
        <v>0</v>
      </c>
      <c r="D9611">
        <f>'נתונים מיובאים'!F9611</f>
        <v>0</v>
      </c>
      <c r="E9611" s="5">
        <f>'נתונים מיובאים'!G9611</f>
        <v>0</v>
      </c>
      <c r="F9611">
        <f>'נתונים מיובאים'!H9611</f>
        <v>0</v>
      </c>
      <c r="G9611" s="2">
        <f>'נתונים מיובאים'!I9611</f>
        <v>0</v>
      </c>
      <c r="H9611" s="1">
        <f>'נתונים מיובאים'!J9611</f>
        <v>0</v>
      </c>
      <c r="I9611">
        <f>'נתונים מיובאים'!K9611</f>
        <v>0</v>
      </c>
      <c r="J9611" s="2">
        <f>'נתונים מיובאים'!L9611</f>
        <v>0</v>
      </c>
      <c r="K9611">
        <f>'נתונים מיובאים'!M9611</f>
        <v>0</v>
      </c>
      <c r="L9611" s="2">
        <f>'נתונים מיובאים'!N9611</f>
        <v>0</v>
      </c>
      <c r="M9611" s="1" t="str">
        <f t="shared" si="151"/>
        <v>00</v>
      </c>
      <c r="N9611" s="7" t="str">
        <f>B9611&amp;E9611&amp;COUNTIF($M$2:M9611,B9611&amp;E9611)</f>
        <v>008894</v>
      </c>
    </row>
    <row r="9612" spans="1:14" x14ac:dyDescent="0.2">
      <c r="A9612">
        <f>'נתונים מיובאים'!C9612</f>
        <v>0</v>
      </c>
      <c r="B9612">
        <f>'נתונים מיובאים'!D9612</f>
        <v>0</v>
      </c>
      <c r="C9612">
        <f>'נתונים מיובאים'!E9612</f>
        <v>0</v>
      </c>
      <c r="D9612">
        <f>'נתונים מיובאים'!F9612</f>
        <v>0</v>
      </c>
      <c r="E9612" s="5">
        <f>'נתונים מיובאים'!G9612</f>
        <v>0</v>
      </c>
      <c r="F9612">
        <f>'נתונים מיובאים'!H9612</f>
        <v>0</v>
      </c>
      <c r="G9612" s="2">
        <f>'נתונים מיובאים'!I9612</f>
        <v>0</v>
      </c>
      <c r="H9612" s="1">
        <f>'נתונים מיובאים'!J9612</f>
        <v>0</v>
      </c>
      <c r="I9612">
        <f>'נתונים מיובאים'!K9612</f>
        <v>0</v>
      </c>
      <c r="J9612" s="2">
        <f>'נתונים מיובאים'!L9612</f>
        <v>0</v>
      </c>
      <c r="K9612">
        <f>'נתונים מיובאים'!M9612</f>
        <v>0</v>
      </c>
      <c r="L9612" s="2">
        <f>'נתונים מיובאים'!N9612</f>
        <v>0</v>
      </c>
      <c r="M9612" s="1" t="str">
        <f t="shared" si="151"/>
        <v>00</v>
      </c>
      <c r="N9612" s="7" t="str">
        <f>B9612&amp;E9612&amp;COUNTIF($M$2:M9612,B9612&amp;E9612)</f>
        <v>008895</v>
      </c>
    </row>
    <row r="9613" spans="1:14" x14ac:dyDescent="0.2">
      <c r="A9613">
        <f>'נתונים מיובאים'!C9613</f>
        <v>0</v>
      </c>
      <c r="B9613">
        <f>'נתונים מיובאים'!D9613</f>
        <v>0</v>
      </c>
      <c r="C9613">
        <f>'נתונים מיובאים'!E9613</f>
        <v>0</v>
      </c>
      <c r="D9613">
        <f>'נתונים מיובאים'!F9613</f>
        <v>0</v>
      </c>
      <c r="E9613" s="5">
        <f>'נתונים מיובאים'!G9613</f>
        <v>0</v>
      </c>
      <c r="F9613">
        <f>'נתונים מיובאים'!H9613</f>
        <v>0</v>
      </c>
      <c r="G9613" s="2">
        <f>'נתונים מיובאים'!I9613</f>
        <v>0</v>
      </c>
      <c r="H9613" s="1">
        <f>'נתונים מיובאים'!J9613</f>
        <v>0</v>
      </c>
      <c r="I9613">
        <f>'נתונים מיובאים'!K9613</f>
        <v>0</v>
      </c>
      <c r="J9613" s="2">
        <f>'נתונים מיובאים'!L9613</f>
        <v>0</v>
      </c>
      <c r="K9613">
        <f>'נתונים מיובאים'!M9613</f>
        <v>0</v>
      </c>
      <c r="L9613" s="2">
        <f>'נתונים מיובאים'!N9613</f>
        <v>0</v>
      </c>
      <c r="M9613" s="1" t="str">
        <f t="shared" si="151"/>
        <v>00</v>
      </c>
      <c r="N9613" s="7" t="str">
        <f>B9613&amp;E9613&amp;COUNTIF($M$2:M9613,B9613&amp;E9613)</f>
        <v>008896</v>
      </c>
    </row>
    <row r="9614" spans="1:14" x14ac:dyDescent="0.2">
      <c r="A9614">
        <f>'נתונים מיובאים'!C9614</f>
        <v>0</v>
      </c>
      <c r="B9614">
        <f>'נתונים מיובאים'!D9614</f>
        <v>0</v>
      </c>
      <c r="C9614">
        <f>'נתונים מיובאים'!E9614</f>
        <v>0</v>
      </c>
      <c r="D9614">
        <f>'נתונים מיובאים'!F9614</f>
        <v>0</v>
      </c>
      <c r="E9614" s="5">
        <f>'נתונים מיובאים'!G9614</f>
        <v>0</v>
      </c>
      <c r="F9614">
        <f>'נתונים מיובאים'!H9614</f>
        <v>0</v>
      </c>
      <c r="G9614" s="2">
        <f>'נתונים מיובאים'!I9614</f>
        <v>0</v>
      </c>
      <c r="H9614" s="1">
        <f>'נתונים מיובאים'!J9614</f>
        <v>0</v>
      </c>
      <c r="I9614">
        <f>'נתונים מיובאים'!K9614</f>
        <v>0</v>
      </c>
      <c r="J9614" s="2">
        <f>'נתונים מיובאים'!L9614</f>
        <v>0</v>
      </c>
      <c r="K9614">
        <f>'נתונים מיובאים'!M9614</f>
        <v>0</v>
      </c>
      <c r="L9614" s="2">
        <f>'נתונים מיובאים'!N9614</f>
        <v>0</v>
      </c>
      <c r="M9614" s="1" t="str">
        <f t="shared" si="151"/>
        <v>00</v>
      </c>
      <c r="N9614" s="7" t="str">
        <f>B9614&amp;E9614&amp;COUNTIF($M$2:M9614,B9614&amp;E9614)</f>
        <v>008897</v>
      </c>
    </row>
    <row r="9615" spans="1:14" x14ac:dyDescent="0.2">
      <c r="A9615">
        <f>'נתונים מיובאים'!C9615</f>
        <v>0</v>
      </c>
      <c r="B9615">
        <f>'נתונים מיובאים'!D9615</f>
        <v>0</v>
      </c>
      <c r="C9615">
        <f>'נתונים מיובאים'!E9615</f>
        <v>0</v>
      </c>
      <c r="D9615">
        <f>'נתונים מיובאים'!F9615</f>
        <v>0</v>
      </c>
      <c r="E9615" s="5">
        <f>'נתונים מיובאים'!G9615</f>
        <v>0</v>
      </c>
      <c r="F9615">
        <f>'נתונים מיובאים'!H9615</f>
        <v>0</v>
      </c>
      <c r="G9615" s="2">
        <f>'נתונים מיובאים'!I9615</f>
        <v>0</v>
      </c>
      <c r="H9615" s="1">
        <f>'נתונים מיובאים'!J9615</f>
        <v>0</v>
      </c>
      <c r="I9615">
        <f>'נתונים מיובאים'!K9615</f>
        <v>0</v>
      </c>
      <c r="J9615" s="2">
        <f>'נתונים מיובאים'!L9615</f>
        <v>0</v>
      </c>
      <c r="K9615">
        <f>'נתונים מיובאים'!M9615</f>
        <v>0</v>
      </c>
      <c r="L9615" s="2">
        <f>'נתונים מיובאים'!N9615</f>
        <v>0</v>
      </c>
      <c r="M9615" s="1" t="str">
        <f t="shared" si="151"/>
        <v>00</v>
      </c>
      <c r="N9615" s="7" t="str">
        <f>B9615&amp;E9615&amp;COUNTIF($M$2:M9615,B9615&amp;E9615)</f>
        <v>008898</v>
      </c>
    </row>
    <row r="9616" spans="1:14" x14ac:dyDescent="0.2">
      <c r="A9616">
        <f>'נתונים מיובאים'!C9616</f>
        <v>0</v>
      </c>
      <c r="B9616">
        <f>'נתונים מיובאים'!D9616</f>
        <v>0</v>
      </c>
      <c r="C9616">
        <f>'נתונים מיובאים'!E9616</f>
        <v>0</v>
      </c>
      <c r="D9616">
        <f>'נתונים מיובאים'!F9616</f>
        <v>0</v>
      </c>
      <c r="E9616" s="5">
        <f>'נתונים מיובאים'!G9616</f>
        <v>0</v>
      </c>
      <c r="F9616">
        <f>'נתונים מיובאים'!H9616</f>
        <v>0</v>
      </c>
      <c r="G9616" s="2">
        <f>'נתונים מיובאים'!I9616</f>
        <v>0</v>
      </c>
      <c r="H9616" s="1">
        <f>'נתונים מיובאים'!J9616</f>
        <v>0</v>
      </c>
      <c r="I9616">
        <f>'נתונים מיובאים'!K9616</f>
        <v>0</v>
      </c>
      <c r="J9616" s="2">
        <f>'נתונים מיובאים'!L9616</f>
        <v>0</v>
      </c>
      <c r="K9616">
        <f>'נתונים מיובאים'!M9616</f>
        <v>0</v>
      </c>
      <c r="L9616" s="2">
        <f>'נתונים מיובאים'!N9616</f>
        <v>0</v>
      </c>
      <c r="M9616" s="1" t="str">
        <f t="shared" si="151"/>
        <v>00</v>
      </c>
      <c r="N9616" s="7" t="str">
        <f>B9616&amp;E9616&amp;COUNTIF($M$2:M9616,B9616&amp;E9616)</f>
        <v>008899</v>
      </c>
    </row>
    <row r="9617" spans="1:14" x14ac:dyDescent="0.2">
      <c r="A9617">
        <f>'נתונים מיובאים'!C9617</f>
        <v>0</v>
      </c>
      <c r="B9617">
        <f>'נתונים מיובאים'!D9617</f>
        <v>0</v>
      </c>
      <c r="C9617">
        <f>'נתונים מיובאים'!E9617</f>
        <v>0</v>
      </c>
      <c r="D9617">
        <f>'נתונים מיובאים'!F9617</f>
        <v>0</v>
      </c>
      <c r="E9617" s="5">
        <f>'נתונים מיובאים'!G9617</f>
        <v>0</v>
      </c>
      <c r="F9617">
        <f>'נתונים מיובאים'!H9617</f>
        <v>0</v>
      </c>
      <c r="G9617" s="2">
        <f>'נתונים מיובאים'!I9617</f>
        <v>0</v>
      </c>
      <c r="H9617" s="1">
        <f>'נתונים מיובאים'!J9617</f>
        <v>0</v>
      </c>
      <c r="I9617">
        <f>'נתונים מיובאים'!K9617</f>
        <v>0</v>
      </c>
      <c r="J9617" s="2">
        <f>'נתונים מיובאים'!L9617</f>
        <v>0</v>
      </c>
      <c r="K9617">
        <f>'נתונים מיובאים'!M9617</f>
        <v>0</v>
      </c>
      <c r="L9617" s="2">
        <f>'נתונים מיובאים'!N9617</f>
        <v>0</v>
      </c>
      <c r="M9617" s="1" t="str">
        <f t="shared" si="151"/>
        <v>00</v>
      </c>
      <c r="N9617" s="7" t="str">
        <f>B9617&amp;E9617&amp;COUNTIF($M$2:M9617,B9617&amp;E9617)</f>
        <v>008900</v>
      </c>
    </row>
    <row r="9618" spans="1:14" x14ac:dyDescent="0.2">
      <c r="A9618">
        <f>'נתונים מיובאים'!C9618</f>
        <v>0</v>
      </c>
      <c r="B9618">
        <f>'נתונים מיובאים'!D9618</f>
        <v>0</v>
      </c>
      <c r="C9618">
        <f>'נתונים מיובאים'!E9618</f>
        <v>0</v>
      </c>
      <c r="D9618">
        <f>'נתונים מיובאים'!F9618</f>
        <v>0</v>
      </c>
      <c r="E9618" s="5">
        <f>'נתונים מיובאים'!G9618</f>
        <v>0</v>
      </c>
      <c r="F9618">
        <f>'נתונים מיובאים'!H9618</f>
        <v>0</v>
      </c>
      <c r="G9618" s="2">
        <f>'נתונים מיובאים'!I9618</f>
        <v>0</v>
      </c>
      <c r="H9618" s="1">
        <f>'נתונים מיובאים'!J9618</f>
        <v>0</v>
      </c>
      <c r="I9618">
        <f>'נתונים מיובאים'!K9618</f>
        <v>0</v>
      </c>
      <c r="J9618" s="2">
        <f>'נתונים מיובאים'!L9618</f>
        <v>0</v>
      </c>
      <c r="K9618">
        <f>'נתונים מיובאים'!M9618</f>
        <v>0</v>
      </c>
      <c r="L9618" s="2">
        <f>'נתונים מיובאים'!N9618</f>
        <v>0</v>
      </c>
      <c r="M9618" s="1" t="str">
        <f t="shared" si="151"/>
        <v>00</v>
      </c>
      <c r="N9618" s="7" t="str">
        <f>B9618&amp;E9618&amp;COUNTIF($M$2:M9618,B9618&amp;E9618)</f>
        <v>008901</v>
      </c>
    </row>
    <row r="9619" spans="1:14" x14ac:dyDescent="0.2">
      <c r="A9619">
        <f>'נתונים מיובאים'!C9619</f>
        <v>0</v>
      </c>
      <c r="B9619">
        <f>'נתונים מיובאים'!D9619</f>
        <v>0</v>
      </c>
      <c r="C9619">
        <f>'נתונים מיובאים'!E9619</f>
        <v>0</v>
      </c>
      <c r="D9619">
        <f>'נתונים מיובאים'!F9619</f>
        <v>0</v>
      </c>
      <c r="E9619" s="5">
        <f>'נתונים מיובאים'!G9619</f>
        <v>0</v>
      </c>
      <c r="F9619">
        <f>'נתונים מיובאים'!H9619</f>
        <v>0</v>
      </c>
      <c r="G9619" s="2">
        <f>'נתונים מיובאים'!I9619</f>
        <v>0</v>
      </c>
      <c r="H9619" s="1">
        <f>'נתונים מיובאים'!J9619</f>
        <v>0</v>
      </c>
      <c r="I9619">
        <f>'נתונים מיובאים'!K9619</f>
        <v>0</v>
      </c>
      <c r="J9619" s="2">
        <f>'נתונים מיובאים'!L9619</f>
        <v>0</v>
      </c>
      <c r="K9619">
        <f>'נתונים מיובאים'!M9619</f>
        <v>0</v>
      </c>
      <c r="L9619" s="2">
        <f>'נתונים מיובאים'!N9619</f>
        <v>0</v>
      </c>
      <c r="M9619" s="1" t="str">
        <f t="shared" si="151"/>
        <v>00</v>
      </c>
      <c r="N9619" s="7" t="str">
        <f>B9619&amp;E9619&amp;COUNTIF($M$2:M9619,B9619&amp;E9619)</f>
        <v>008902</v>
      </c>
    </row>
    <row r="9620" spans="1:14" x14ac:dyDescent="0.2">
      <c r="A9620">
        <f>'נתונים מיובאים'!C9620</f>
        <v>0</v>
      </c>
      <c r="B9620">
        <f>'נתונים מיובאים'!D9620</f>
        <v>0</v>
      </c>
      <c r="C9620">
        <f>'נתונים מיובאים'!E9620</f>
        <v>0</v>
      </c>
      <c r="D9620">
        <f>'נתונים מיובאים'!F9620</f>
        <v>0</v>
      </c>
      <c r="E9620" s="5">
        <f>'נתונים מיובאים'!G9620</f>
        <v>0</v>
      </c>
      <c r="F9620">
        <f>'נתונים מיובאים'!H9620</f>
        <v>0</v>
      </c>
      <c r="G9620" s="2">
        <f>'נתונים מיובאים'!I9620</f>
        <v>0</v>
      </c>
      <c r="H9620" s="1">
        <f>'נתונים מיובאים'!J9620</f>
        <v>0</v>
      </c>
      <c r="I9620">
        <f>'נתונים מיובאים'!K9620</f>
        <v>0</v>
      </c>
      <c r="J9620" s="2">
        <f>'נתונים מיובאים'!L9620</f>
        <v>0</v>
      </c>
      <c r="K9620">
        <f>'נתונים מיובאים'!M9620</f>
        <v>0</v>
      </c>
      <c r="L9620" s="2">
        <f>'נתונים מיובאים'!N9620</f>
        <v>0</v>
      </c>
      <c r="M9620" s="1" t="str">
        <f t="shared" si="151"/>
        <v>00</v>
      </c>
      <c r="N9620" s="7" t="str">
        <f>B9620&amp;E9620&amp;COUNTIF($M$2:M9620,B9620&amp;E9620)</f>
        <v>008903</v>
      </c>
    </row>
    <row r="9621" spans="1:14" x14ac:dyDescent="0.2">
      <c r="A9621">
        <f>'נתונים מיובאים'!C9621</f>
        <v>0</v>
      </c>
      <c r="B9621">
        <f>'נתונים מיובאים'!D9621</f>
        <v>0</v>
      </c>
      <c r="C9621">
        <f>'נתונים מיובאים'!E9621</f>
        <v>0</v>
      </c>
      <c r="D9621">
        <f>'נתונים מיובאים'!F9621</f>
        <v>0</v>
      </c>
      <c r="E9621" s="5">
        <f>'נתונים מיובאים'!G9621</f>
        <v>0</v>
      </c>
      <c r="F9621">
        <f>'נתונים מיובאים'!H9621</f>
        <v>0</v>
      </c>
      <c r="G9621" s="2">
        <f>'נתונים מיובאים'!I9621</f>
        <v>0</v>
      </c>
      <c r="H9621" s="1">
        <f>'נתונים מיובאים'!J9621</f>
        <v>0</v>
      </c>
      <c r="I9621">
        <f>'נתונים מיובאים'!K9621</f>
        <v>0</v>
      </c>
      <c r="J9621" s="2">
        <f>'נתונים מיובאים'!L9621</f>
        <v>0</v>
      </c>
      <c r="K9621">
        <f>'נתונים מיובאים'!M9621</f>
        <v>0</v>
      </c>
      <c r="L9621" s="2">
        <f>'נתונים מיובאים'!N9621</f>
        <v>0</v>
      </c>
      <c r="M9621" s="1" t="str">
        <f t="shared" si="151"/>
        <v>00</v>
      </c>
      <c r="N9621" s="7" t="str">
        <f>B9621&amp;E9621&amp;COUNTIF($M$2:M9621,B9621&amp;E9621)</f>
        <v>008904</v>
      </c>
    </row>
    <row r="9622" spans="1:14" x14ac:dyDescent="0.2">
      <c r="A9622">
        <f>'נתונים מיובאים'!C9622</f>
        <v>0</v>
      </c>
      <c r="B9622">
        <f>'נתונים מיובאים'!D9622</f>
        <v>0</v>
      </c>
      <c r="C9622">
        <f>'נתונים מיובאים'!E9622</f>
        <v>0</v>
      </c>
      <c r="D9622">
        <f>'נתונים מיובאים'!F9622</f>
        <v>0</v>
      </c>
      <c r="E9622" s="5">
        <f>'נתונים מיובאים'!G9622</f>
        <v>0</v>
      </c>
      <c r="F9622">
        <f>'נתונים מיובאים'!H9622</f>
        <v>0</v>
      </c>
      <c r="G9622" s="2">
        <f>'נתונים מיובאים'!I9622</f>
        <v>0</v>
      </c>
      <c r="H9622" s="1">
        <f>'נתונים מיובאים'!J9622</f>
        <v>0</v>
      </c>
      <c r="I9622">
        <f>'נתונים מיובאים'!K9622</f>
        <v>0</v>
      </c>
      <c r="J9622" s="2">
        <f>'נתונים מיובאים'!L9622</f>
        <v>0</v>
      </c>
      <c r="K9622">
        <f>'נתונים מיובאים'!M9622</f>
        <v>0</v>
      </c>
      <c r="L9622" s="2">
        <f>'נתונים מיובאים'!N9622</f>
        <v>0</v>
      </c>
      <c r="M9622" s="1" t="str">
        <f t="shared" si="151"/>
        <v>00</v>
      </c>
      <c r="N9622" s="7" t="str">
        <f>B9622&amp;E9622&amp;COUNTIF($M$2:M9622,B9622&amp;E9622)</f>
        <v>008905</v>
      </c>
    </row>
    <row r="9623" spans="1:14" x14ac:dyDescent="0.2">
      <c r="A9623">
        <f>'נתונים מיובאים'!C9623</f>
        <v>0</v>
      </c>
      <c r="B9623">
        <f>'נתונים מיובאים'!D9623</f>
        <v>0</v>
      </c>
      <c r="C9623">
        <f>'נתונים מיובאים'!E9623</f>
        <v>0</v>
      </c>
      <c r="D9623">
        <f>'נתונים מיובאים'!F9623</f>
        <v>0</v>
      </c>
      <c r="E9623" s="5">
        <f>'נתונים מיובאים'!G9623</f>
        <v>0</v>
      </c>
      <c r="F9623">
        <f>'נתונים מיובאים'!H9623</f>
        <v>0</v>
      </c>
      <c r="G9623" s="2">
        <f>'נתונים מיובאים'!I9623</f>
        <v>0</v>
      </c>
      <c r="H9623" s="1">
        <f>'נתונים מיובאים'!J9623</f>
        <v>0</v>
      </c>
      <c r="I9623">
        <f>'נתונים מיובאים'!K9623</f>
        <v>0</v>
      </c>
      <c r="J9623" s="2">
        <f>'נתונים מיובאים'!L9623</f>
        <v>0</v>
      </c>
      <c r="K9623">
        <f>'נתונים מיובאים'!M9623</f>
        <v>0</v>
      </c>
      <c r="L9623" s="2">
        <f>'נתונים מיובאים'!N9623</f>
        <v>0</v>
      </c>
      <c r="M9623" s="1" t="str">
        <f t="shared" si="151"/>
        <v>00</v>
      </c>
      <c r="N9623" s="7" t="str">
        <f>B9623&amp;E9623&amp;COUNTIF($M$2:M9623,B9623&amp;E9623)</f>
        <v>008906</v>
      </c>
    </row>
    <row r="9624" spans="1:14" x14ac:dyDescent="0.2">
      <c r="A9624">
        <f>'נתונים מיובאים'!C9624</f>
        <v>0</v>
      </c>
      <c r="B9624">
        <f>'נתונים מיובאים'!D9624</f>
        <v>0</v>
      </c>
      <c r="C9624">
        <f>'נתונים מיובאים'!E9624</f>
        <v>0</v>
      </c>
      <c r="D9624">
        <f>'נתונים מיובאים'!F9624</f>
        <v>0</v>
      </c>
      <c r="E9624" s="5">
        <f>'נתונים מיובאים'!G9624</f>
        <v>0</v>
      </c>
      <c r="F9624">
        <f>'נתונים מיובאים'!H9624</f>
        <v>0</v>
      </c>
      <c r="G9624" s="2">
        <f>'נתונים מיובאים'!I9624</f>
        <v>0</v>
      </c>
      <c r="H9624" s="1">
        <f>'נתונים מיובאים'!J9624</f>
        <v>0</v>
      </c>
      <c r="I9624">
        <f>'נתונים מיובאים'!K9624</f>
        <v>0</v>
      </c>
      <c r="J9624" s="2">
        <f>'נתונים מיובאים'!L9624</f>
        <v>0</v>
      </c>
      <c r="K9624">
        <f>'נתונים מיובאים'!M9624</f>
        <v>0</v>
      </c>
      <c r="L9624" s="2">
        <f>'נתונים מיובאים'!N9624</f>
        <v>0</v>
      </c>
      <c r="M9624" s="1" t="str">
        <f t="shared" si="151"/>
        <v>00</v>
      </c>
      <c r="N9624" s="7" t="str">
        <f>B9624&amp;E9624&amp;COUNTIF($M$2:M9624,B9624&amp;E9624)</f>
        <v>008907</v>
      </c>
    </row>
    <row r="9625" spans="1:14" x14ac:dyDescent="0.2">
      <c r="A9625">
        <f>'נתונים מיובאים'!C9625</f>
        <v>0</v>
      </c>
      <c r="B9625">
        <f>'נתונים מיובאים'!D9625</f>
        <v>0</v>
      </c>
      <c r="C9625">
        <f>'נתונים מיובאים'!E9625</f>
        <v>0</v>
      </c>
      <c r="D9625">
        <f>'נתונים מיובאים'!F9625</f>
        <v>0</v>
      </c>
      <c r="E9625" s="5">
        <f>'נתונים מיובאים'!G9625</f>
        <v>0</v>
      </c>
      <c r="F9625">
        <f>'נתונים מיובאים'!H9625</f>
        <v>0</v>
      </c>
      <c r="G9625" s="2">
        <f>'נתונים מיובאים'!I9625</f>
        <v>0</v>
      </c>
      <c r="H9625" s="1">
        <f>'נתונים מיובאים'!J9625</f>
        <v>0</v>
      </c>
      <c r="I9625">
        <f>'נתונים מיובאים'!K9625</f>
        <v>0</v>
      </c>
      <c r="J9625" s="2">
        <f>'נתונים מיובאים'!L9625</f>
        <v>0</v>
      </c>
      <c r="K9625">
        <f>'נתונים מיובאים'!M9625</f>
        <v>0</v>
      </c>
      <c r="L9625" s="2">
        <f>'נתונים מיובאים'!N9625</f>
        <v>0</v>
      </c>
      <c r="M9625" s="1" t="str">
        <f t="shared" si="151"/>
        <v>00</v>
      </c>
      <c r="N9625" s="7" t="str">
        <f>B9625&amp;E9625&amp;COUNTIF($M$2:M9625,B9625&amp;E9625)</f>
        <v>008908</v>
      </c>
    </row>
    <row r="9626" spans="1:14" x14ac:dyDescent="0.2">
      <c r="A9626">
        <f>'נתונים מיובאים'!C9626</f>
        <v>0</v>
      </c>
      <c r="B9626">
        <f>'נתונים מיובאים'!D9626</f>
        <v>0</v>
      </c>
      <c r="C9626">
        <f>'נתונים מיובאים'!E9626</f>
        <v>0</v>
      </c>
      <c r="D9626">
        <f>'נתונים מיובאים'!F9626</f>
        <v>0</v>
      </c>
      <c r="E9626" s="5">
        <f>'נתונים מיובאים'!G9626</f>
        <v>0</v>
      </c>
      <c r="F9626">
        <f>'נתונים מיובאים'!H9626</f>
        <v>0</v>
      </c>
      <c r="G9626" s="2">
        <f>'נתונים מיובאים'!I9626</f>
        <v>0</v>
      </c>
      <c r="H9626" s="1">
        <f>'נתונים מיובאים'!J9626</f>
        <v>0</v>
      </c>
      <c r="I9626">
        <f>'נתונים מיובאים'!K9626</f>
        <v>0</v>
      </c>
      <c r="J9626" s="2">
        <f>'נתונים מיובאים'!L9626</f>
        <v>0</v>
      </c>
      <c r="K9626">
        <f>'נתונים מיובאים'!M9626</f>
        <v>0</v>
      </c>
      <c r="L9626" s="2">
        <f>'נתונים מיובאים'!N9626</f>
        <v>0</v>
      </c>
      <c r="M9626" s="1" t="str">
        <f t="shared" si="151"/>
        <v>00</v>
      </c>
      <c r="N9626" s="7" t="str">
        <f>B9626&amp;E9626&amp;COUNTIF($M$2:M9626,B9626&amp;E9626)</f>
        <v>008909</v>
      </c>
    </row>
    <row r="9627" spans="1:14" x14ac:dyDescent="0.2">
      <c r="A9627">
        <f>'נתונים מיובאים'!C9627</f>
        <v>0</v>
      </c>
      <c r="B9627">
        <f>'נתונים מיובאים'!D9627</f>
        <v>0</v>
      </c>
      <c r="C9627">
        <f>'נתונים מיובאים'!E9627</f>
        <v>0</v>
      </c>
      <c r="D9627">
        <f>'נתונים מיובאים'!F9627</f>
        <v>0</v>
      </c>
      <c r="E9627" s="5">
        <f>'נתונים מיובאים'!G9627</f>
        <v>0</v>
      </c>
      <c r="F9627">
        <f>'נתונים מיובאים'!H9627</f>
        <v>0</v>
      </c>
      <c r="G9627" s="2">
        <f>'נתונים מיובאים'!I9627</f>
        <v>0</v>
      </c>
      <c r="H9627" s="1">
        <f>'נתונים מיובאים'!J9627</f>
        <v>0</v>
      </c>
      <c r="I9627">
        <f>'נתונים מיובאים'!K9627</f>
        <v>0</v>
      </c>
      <c r="J9627" s="2">
        <f>'נתונים מיובאים'!L9627</f>
        <v>0</v>
      </c>
      <c r="K9627">
        <f>'נתונים מיובאים'!M9627</f>
        <v>0</v>
      </c>
      <c r="L9627" s="2">
        <f>'נתונים מיובאים'!N9627</f>
        <v>0</v>
      </c>
      <c r="M9627" s="1" t="str">
        <f t="shared" si="151"/>
        <v>00</v>
      </c>
      <c r="N9627" s="7" t="str">
        <f>B9627&amp;E9627&amp;COUNTIF($M$2:M9627,B9627&amp;E9627)</f>
        <v>008910</v>
      </c>
    </row>
    <row r="9628" spans="1:14" x14ac:dyDescent="0.2">
      <c r="A9628">
        <f>'נתונים מיובאים'!C9628</f>
        <v>0</v>
      </c>
      <c r="B9628">
        <f>'נתונים מיובאים'!D9628</f>
        <v>0</v>
      </c>
      <c r="C9628">
        <f>'נתונים מיובאים'!E9628</f>
        <v>0</v>
      </c>
      <c r="D9628">
        <f>'נתונים מיובאים'!F9628</f>
        <v>0</v>
      </c>
      <c r="E9628" s="5">
        <f>'נתונים מיובאים'!G9628</f>
        <v>0</v>
      </c>
      <c r="F9628">
        <f>'נתונים מיובאים'!H9628</f>
        <v>0</v>
      </c>
      <c r="G9628" s="2">
        <f>'נתונים מיובאים'!I9628</f>
        <v>0</v>
      </c>
      <c r="H9628" s="1">
        <f>'נתונים מיובאים'!J9628</f>
        <v>0</v>
      </c>
      <c r="I9628">
        <f>'נתונים מיובאים'!K9628</f>
        <v>0</v>
      </c>
      <c r="J9628" s="2">
        <f>'נתונים מיובאים'!L9628</f>
        <v>0</v>
      </c>
      <c r="K9628">
        <f>'נתונים מיובאים'!M9628</f>
        <v>0</v>
      </c>
      <c r="L9628" s="2">
        <f>'נתונים מיובאים'!N9628</f>
        <v>0</v>
      </c>
      <c r="M9628" s="1" t="str">
        <f t="shared" si="151"/>
        <v>00</v>
      </c>
      <c r="N9628" s="7" t="str">
        <f>B9628&amp;E9628&amp;COUNTIF($M$2:M9628,B9628&amp;E9628)</f>
        <v>008911</v>
      </c>
    </row>
    <row r="9629" spans="1:14" x14ac:dyDescent="0.2">
      <c r="A9629">
        <f>'נתונים מיובאים'!C9629</f>
        <v>0</v>
      </c>
      <c r="B9629">
        <f>'נתונים מיובאים'!D9629</f>
        <v>0</v>
      </c>
      <c r="C9629">
        <f>'נתונים מיובאים'!E9629</f>
        <v>0</v>
      </c>
      <c r="D9629">
        <f>'נתונים מיובאים'!F9629</f>
        <v>0</v>
      </c>
      <c r="E9629" s="5">
        <f>'נתונים מיובאים'!G9629</f>
        <v>0</v>
      </c>
      <c r="F9629">
        <f>'נתונים מיובאים'!H9629</f>
        <v>0</v>
      </c>
      <c r="G9629" s="2">
        <f>'נתונים מיובאים'!I9629</f>
        <v>0</v>
      </c>
      <c r="H9629" s="1">
        <f>'נתונים מיובאים'!J9629</f>
        <v>0</v>
      </c>
      <c r="I9629">
        <f>'נתונים מיובאים'!K9629</f>
        <v>0</v>
      </c>
      <c r="J9629" s="2">
        <f>'נתונים מיובאים'!L9629</f>
        <v>0</v>
      </c>
      <c r="K9629">
        <f>'נתונים מיובאים'!M9629</f>
        <v>0</v>
      </c>
      <c r="L9629" s="2">
        <f>'נתונים מיובאים'!N9629</f>
        <v>0</v>
      </c>
      <c r="M9629" s="1" t="str">
        <f t="shared" si="151"/>
        <v>00</v>
      </c>
      <c r="N9629" s="7" t="str">
        <f>B9629&amp;E9629&amp;COUNTIF($M$2:M9629,B9629&amp;E9629)</f>
        <v>008912</v>
      </c>
    </row>
    <row r="9630" spans="1:14" x14ac:dyDescent="0.2">
      <c r="A9630">
        <f>'נתונים מיובאים'!C9630</f>
        <v>0</v>
      </c>
      <c r="B9630">
        <f>'נתונים מיובאים'!D9630</f>
        <v>0</v>
      </c>
      <c r="C9630">
        <f>'נתונים מיובאים'!E9630</f>
        <v>0</v>
      </c>
      <c r="D9630">
        <f>'נתונים מיובאים'!F9630</f>
        <v>0</v>
      </c>
      <c r="E9630" s="5">
        <f>'נתונים מיובאים'!G9630</f>
        <v>0</v>
      </c>
      <c r="F9630">
        <f>'נתונים מיובאים'!H9630</f>
        <v>0</v>
      </c>
      <c r="G9630" s="2">
        <f>'נתונים מיובאים'!I9630</f>
        <v>0</v>
      </c>
      <c r="H9630" s="1">
        <f>'נתונים מיובאים'!J9630</f>
        <v>0</v>
      </c>
      <c r="I9630">
        <f>'נתונים מיובאים'!K9630</f>
        <v>0</v>
      </c>
      <c r="J9630" s="2">
        <f>'נתונים מיובאים'!L9630</f>
        <v>0</v>
      </c>
      <c r="K9630">
        <f>'נתונים מיובאים'!M9630</f>
        <v>0</v>
      </c>
      <c r="L9630" s="2">
        <f>'נתונים מיובאים'!N9630</f>
        <v>0</v>
      </c>
      <c r="M9630" s="1" t="str">
        <f t="shared" si="151"/>
        <v>00</v>
      </c>
      <c r="N9630" s="7" t="str">
        <f>B9630&amp;E9630&amp;COUNTIF($M$2:M9630,B9630&amp;E9630)</f>
        <v>008913</v>
      </c>
    </row>
    <row r="9631" spans="1:14" x14ac:dyDescent="0.2">
      <c r="A9631">
        <f>'נתונים מיובאים'!C9631</f>
        <v>0</v>
      </c>
      <c r="B9631">
        <f>'נתונים מיובאים'!D9631</f>
        <v>0</v>
      </c>
      <c r="C9631">
        <f>'נתונים מיובאים'!E9631</f>
        <v>0</v>
      </c>
      <c r="D9631">
        <f>'נתונים מיובאים'!F9631</f>
        <v>0</v>
      </c>
      <c r="E9631" s="5">
        <f>'נתונים מיובאים'!G9631</f>
        <v>0</v>
      </c>
      <c r="F9631">
        <f>'נתונים מיובאים'!H9631</f>
        <v>0</v>
      </c>
      <c r="G9631" s="2">
        <f>'נתונים מיובאים'!I9631</f>
        <v>0</v>
      </c>
      <c r="H9631" s="1">
        <f>'נתונים מיובאים'!J9631</f>
        <v>0</v>
      </c>
      <c r="I9631">
        <f>'נתונים מיובאים'!K9631</f>
        <v>0</v>
      </c>
      <c r="J9631" s="2">
        <f>'נתונים מיובאים'!L9631</f>
        <v>0</v>
      </c>
      <c r="K9631">
        <f>'נתונים מיובאים'!M9631</f>
        <v>0</v>
      </c>
      <c r="L9631" s="2">
        <f>'נתונים מיובאים'!N9631</f>
        <v>0</v>
      </c>
      <c r="M9631" s="1" t="str">
        <f t="shared" si="151"/>
        <v>00</v>
      </c>
      <c r="N9631" s="7" t="str">
        <f>B9631&amp;E9631&amp;COUNTIF($M$2:M9631,B9631&amp;E9631)</f>
        <v>008914</v>
      </c>
    </row>
    <row r="9632" spans="1:14" x14ac:dyDescent="0.2">
      <c r="A9632">
        <f>'נתונים מיובאים'!C9632</f>
        <v>0</v>
      </c>
      <c r="B9632">
        <f>'נתונים מיובאים'!D9632</f>
        <v>0</v>
      </c>
      <c r="C9632">
        <f>'נתונים מיובאים'!E9632</f>
        <v>0</v>
      </c>
      <c r="D9632">
        <f>'נתונים מיובאים'!F9632</f>
        <v>0</v>
      </c>
      <c r="E9632" s="5">
        <f>'נתונים מיובאים'!G9632</f>
        <v>0</v>
      </c>
      <c r="F9632">
        <f>'נתונים מיובאים'!H9632</f>
        <v>0</v>
      </c>
      <c r="G9632" s="2">
        <f>'נתונים מיובאים'!I9632</f>
        <v>0</v>
      </c>
      <c r="H9632" s="1">
        <f>'נתונים מיובאים'!J9632</f>
        <v>0</v>
      </c>
      <c r="I9632">
        <f>'נתונים מיובאים'!K9632</f>
        <v>0</v>
      </c>
      <c r="J9632" s="2">
        <f>'נתונים מיובאים'!L9632</f>
        <v>0</v>
      </c>
      <c r="K9632">
        <f>'נתונים מיובאים'!M9632</f>
        <v>0</v>
      </c>
      <c r="L9632" s="2">
        <f>'נתונים מיובאים'!N9632</f>
        <v>0</v>
      </c>
      <c r="M9632" s="1" t="str">
        <f t="shared" si="151"/>
        <v>00</v>
      </c>
      <c r="N9632" s="7" t="str">
        <f>B9632&amp;E9632&amp;COUNTIF($M$2:M9632,B9632&amp;E9632)</f>
        <v>008915</v>
      </c>
    </row>
    <row r="9633" spans="1:14" x14ac:dyDescent="0.2">
      <c r="A9633">
        <f>'נתונים מיובאים'!C9633</f>
        <v>0</v>
      </c>
      <c r="B9633">
        <f>'נתונים מיובאים'!D9633</f>
        <v>0</v>
      </c>
      <c r="C9633">
        <f>'נתונים מיובאים'!E9633</f>
        <v>0</v>
      </c>
      <c r="D9633">
        <f>'נתונים מיובאים'!F9633</f>
        <v>0</v>
      </c>
      <c r="E9633" s="5">
        <f>'נתונים מיובאים'!G9633</f>
        <v>0</v>
      </c>
      <c r="F9633">
        <f>'נתונים מיובאים'!H9633</f>
        <v>0</v>
      </c>
      <c r="G9633" s="2">
        <f>'נתונים מיובאים'!I9633</f>
        <v>0</v>
      </c>
      <c r="H9633" s="1">
        <f>'נתונים מיובאים'!J9633</f>
        <v>0</v>
      </c>
      <c r="I9633">
        <f>'נתונים מיובאים'!K9633</f>
        <v>0</v>
      </c>
      <c r="J9633" s="2">
        <f>'נתונים מיובאים'!L9633</f>
        <v>0</v>
      </c>
      <c r="K9633">
        <f>'נתונים מיובאים'!M9633</f>
        <v>0</v>
      </c>
      <c r="L9633" s="2">
        <f>'נתונים מיובאים'!N9633</f>
        <v>0</v>
      </c>
      <c r="M9633" s="1" t="str">
        <f t="shared" si="151"/>
        <v>00</v>
      </c>
      <c r="N9633" s="7" t="str">
        <f>B9633&amp;E9633&amp;COUNTIF($M$2:M9633,B9633&amp;E9633)</f>
        <v>008916</v>
      </c>
    </row>
    <row r="9634" spans="1:14" x14ac:dyDescent="0.2">
      <c r="A9634">
        <f>'נתונים מיובאים'!C9634</f>
        <v>0</v>
      </c>
      <c r="B9634">
        <f>'נתונים מיובאים'!D9634</f>
        <v>0</v>
      </c>
      <c r="C9634">
        <f>'נתונים מיובאים'!E9634</f>
        <v>0</v>
      </c>
      <c r="D9634">
        <f>'נתונים מיובאים'!F9634</f>
        <v>0</v>
      </c>
      <c r="E9634" s="5">
        <f>'נתונים מיובאים'!G9634</f>
        <v>0</v>
      </c>
      <c r="F9634">
        <f>'נתונים מיובאים'!H9634</f>
        <v>0</v>
      </c>
      <c r="G9634" s="2">
        <f>'נתונים מיובאים'!I9634</f>
        <v>0</v>
      </c>
      <c r="H9634" s="1">
        <f>'נתונים מיובאים'!J9634</f>
        <v>0</v>
      </c>
      <c r="I9634">
        <f>'נתונים מיובאים'!K9634</f>
        <v>0</v>
      </c>
      <c r="J9634" s="2">
        <f>'נתונים מיובאים'!L9634</f>
        <v>0</v>
      </c>
      <c r="K9634">
        <f>'נתונים מיובאים'!M9634</f>
        <v>0</v>
      </c>
      <c r="L9634" s="2">
        <f>'נתונים מיובאים'!N9634</f>
        <v>0</v>
      </c>
      <c r="M9634" s="1" t="str">
        <f t="shared" si="151"/>
        <v>00</v>
      </c>
      <c r="N9634" s="7" t="str">
        <f>B9634&amp;E9634&amp;COUNTIF($M$2:M9634,B9634&amp;E9634)</f>
        <v>008917</v>
      </c>
    </row>
    <row r="9635" spans="1:14" x14ac:dyDescent="0.2">
      <c r="A9635">
        <f>'נתונים מיובאים'!C9635</f>
        <v>0</v>
      </c>
      <c r="B9635">
        <f>'נתונים מיובאים'!D9635</f>
        <v>0</v>
      </c>
      <c r="C9635">
        <f>'נתונים מיובאים'!E9635</f>
        <v>0</v>
      </c>
      <c r="D9635">
        <f>'נתונים מיובאים'!F9635</f>
        <v>0</v>
      </c>
      <c r="E9635" s="5">
        <f>'נתונים מיובאים'!G9635</f>
        <v>0</v>
      </c>
      <c r="F9635">
        <f>'נתונים מיובאים'!H9635</f>
        <v>0</v>
      </c>
      <c r="G9635" s="2">
        <f>'נתונים מיובאים'!I9635</f>
        <v>0</v>
      </c>
      <c r="H9635" s="1">
        <f>'נתונים מיובאים'!J9635</f>
        <v>0</v>
      </c>
      <c r="I9635">
        <f>'נתונים מיובאים'!K9635</f>
        <v>0</v>
      </c>
      <c r="J9635" s="2">
        <f>'נתונים מיובאים'!L9635</f>
        <v>0</v>
      </c>
      <c r="K9635">
        <f>'נתונים מיובאים'!M9635</f>
        <v>0</v>
      </c>
      <c r="L9635" s="2">
        <f>'נתונים מיובאים'!N9635</f>
        <v>0</v>
      </c>
      <c r="M9635" s="1" t="str">
        <f t="shared" si="151"/>
        <v>00</v>
      </c>
      <c r="N9635" s="7" t="str">
        <f>B9635&amp;E9635&amp;COUNTIF($M$2:M9635,B9635&amp;E9635)</f>
        <v>008918</v>
      </c>
    </row>
    <row r="9636" spans="1:14" x14ac:dyDescent="0.2">
      <c r="A9636">
        <f>'נתונים מיובאים'!C9636</f>
        <v>0</v>
      </c>
      <c r="B9636">
        <f>'נתונים מיובאים'!D9636</f>
        <v>0</v>
      </c>
      <c r="C9636">
        <f>'נתונים מיובאים'!E9636</f>
        <v>0</v>
      </c>
      <c r="D9636">
        <f>'נתונים מיובאים'!F9636</f>
        <v>0</v>
      </c>
      <c r="E9636" s="5">
        <f>'נתונים מיובאים'!G9636</f>
        <v>0</v>
      </c>
      <c r="F9636">
        <f>'נתונים מיובאים'!H9636</f>
        <v>0</v>
      </c>
      <c r="G9636" s="2">
        <f>'נתונים מיובאים'!I9636</f>
        <v>0</v>
      </c>
      <c r="H9636" s="1">
        <f>'נתונים מיובאים'!J9636</f>
        <v>0</v>
      </c>
      <c r="I9636">
        <f>'נתונים מיובאים'!K9636</f>
        <v>0</v>
      </c>
      <c r="J9636" s="2">
        <f>'נתונים מיובאים'!L9636</f>
        <v>0</v>
      </c>
      <c r="K9636">
        <f>'נתונים מיובאים'!M9636</f>
        <v>0</v>
      </c>
      <c r="L9636" s="2">
        <f>'נתונים מיובאים'!N9636</f>
        <v>0</v>
      </c>
      <c r="M9636" s="1" t="str">
        <f t="shared" si="151"/>
        <v>00</v>
      </c>
      <c r="N9636" s="7" t="str">
        <f>B9636&amp;E9636&amp;COUNTIF($M$2:M9636,B9636&amp;E9636)</f>
        <v>008919</v>
      </c>
    </row>
    <row r="9637" spans="1:14" x14ac:dyDescent="0.2">
      <c r="A9637">
        <f>'נתונים מיובאים'!C9637</f>
        <v>0</v>
      </c>
      <c r="B9637">
        <f>'נתונים מיובאים'!D9637</f>
        <v>0</v>
      </c>
      <c r="C9637">
        <f>'נתונים מיובאים'!E9637</f>
        <v>0</v>
      </c>
      <c r="D9637">
        <f>'נתונים מיובאים'!F9637</f>
        <v>0</v>
      </c>
      <c r="E9637" s="5">
        <f>'נתונים מיובאים'!G9637</f>
        <v>0</v>
      </c>
      <c r="F9637">
        <f>'נתונים מיובאים'!H9637</f>
        <v>0</v>
      </c>
      <c r="G9637" s="2">
        <f>'נתונים מיובאים'!I9637</f>
        <v>0</v>
      </c>
      <c r="H9637" s="1">
        <f>'נתונים מיובאים'!J9637</f>
        <v>0</v>
      </c>
      <c r="I9637">
        <f>'נתונים מיובאים'!K9637</f>
        <v>0</v>
      </c>
      <c r="J9637" s="2">
        <f>'נתונים מיובאים'!L9637</f>
        <v>0</v>
      </c>
      <c r="K9637">
        <f>'נתונים מיובאים'!M9637</f>
        <v>0</v>
      </c>
      <c r="L9637" s="2">
        <f>'נתונים מיובאים'!N9637</f>
        <v>0</v>
      </c>
      <c r="M9637" s="1" t="str">
        <f t="shared" si="151"/>
        <v>00</v>
      </c>
      <c r="N9637" s="7" t="str">
        <f>B9637&amp;E9637&amp;COUNTIF($M$2:M9637,B9637&amp;E9637)</f>
        <v>008920</v>
      </c>
    </row>
    <row r="9638" spans="1:14" x14ac:dyDescent="0.2">
      <c r="A9638">
        <f>'נתונים מיובאים'!C9638</f>
        <v>0</v>
      </c>
      <c r="B9638">
        <f>'נתונים מיובאים'!D9638</f>
        <v>0</v>
      </c>
      <c r="C9638">
        <f>'נתונים מיובאים'!E9638</f>
        <v>0</v>
      </c>
      <c r="D9638">
        <f>'נתונים מיובאים'!F9638</f>
        <v>0</v>
      </c>
      <c r="E9638" s="5">
        <f>'נתונים מיובאים'!G9638</f>
        <v>0</v>
      </c>
      <c r="F9638">
        <f>'נתונים מיובאים'!H9638</f>
        <v>0</v>
      </c>
      <c r="G9638" s="2">
        <f>'נתונים מיובאים'!I9638</f>
        <v>0</v>
      </c>
      <c r="H9638" s="1">
        <f>'נתונים מיובאים'!J9638</f>
        <v>0</v>
      </c>
      <c r="I9638">
        <f>'נתונים מיובאים'!K9638</f>
        <v>0</v>
      </c>
      <c r="J9638" s="2">
        <f>'נתונים מיובאים'!L9638</f>
        <v>0</v>
      </c>
      <c r="K9638">
        <f>'נתונים מיובאים'!M9638</f>
        <v>0</v>
      </c>
      <c r="L9638" s="2">
        <f>'נתונים מיובאים'!N9638</f>
        <v>0</v>
      </c>
      <c r="M9638" s="1" t="str">
        <f t="shared" si="151"/>
        <v>00</v>
      </c>
      <c r="N9638" s="7" t="str">
        <f>B9638&amp;E9638&amp;COUNTIF($M$2:M9638,B9638&amp;E9638)</f>
        <v>008921</v>
      </c>
    </row>
    <row r="9639" spans="1:14" x14ac:dyDescent="0.2">
      <c r="A9639">
        <f>'נתונים מיובאים'!C9639</f>
        <v>0</v>
      </c>
      <c r="B9639">
        <f>'נתונים מיובאים'!D9639</f>
        <v>0</v>
      </c>
      <c r="C9639">
        <f>'נתונים מיובאים'!E9639</f>
        <v>0</v>
      </c>
      <c r="D9639">
        <f>'נתונים מיובאים'!F9639</f>
        <v>0</v>
      </c>
      <c r="E9639" s="5">
        <f>'נתונים מיובאים'!G9639</f>
        <v>0</v>
      </c>
      <c r="F9639">
        <f>'נתונים מיובאים'!H9639</f>
        <v>0</v>
      </c>
      <c r="G9639" s="2">
        <f>'נתונים מיובאים'!I9639</f>
        <v>0</v>
      </c>
      <c r="H9639" s="1">
        <f>'נתונים מיובאים'!J9639</f>
        <v>0</v>
      </c>
      <c r="I9639">
        <f>'נתונים מיובאים'!K9639</f>
        <v>0</v>
      </c>
      <c r="J9639" s="2">
        <f>'נתונים מיובאים'!L9639</f>
        <v>0</v>
      </c>
      <c r="K9639">
        <f>'נתונים מיובאים'!M9639</f>
        <v>0</v>
      </c>
      <c r="L9639" s="2">
        <f>'נתונים מיובאים'!N9639</f>
        <v>0</v>
      </c>
      <c r="M9639" s="1" t="str">
        <f t="shared" si="151"/>
        <v>00</v>
      </c>
      <c r="N9639" s="7" t="str">
        <f>B9639&amp;E9639&amp;COUNTIF($M$2:M9639,B9639&amp;E9639)</f>
        <v>008922</v>
      </c>
    </row>
    <row r="9640" spans="1:14" x14ac:dyDescent="0.2">
      <c r="A9640">
        <f>'נתונים מיובאים'!C9640</f>
        <v>0</v>
      </c>
      <c r="B9640">
        <f>'נתונים מיובאים'!D9640</f>
        <v>0</v>
      </c>
      <c r="C9640">
        <f>'נתונים מיובאים'!E9640</f>
        <v>0</v>
      </c>
      <c r="D9640">
        <f>'נתונים מיובאים'!F9640</f>
        <v>0</v>
      </c>
      <c r="E9640" s="5">
        <f>'נתונים מיובאים'!G9640</f>
        <v>0</v>
      </c>
      <c r="F9640">
        <f>'נתונים מיובאים'!H9640</f>
        <v>0</v>
      </c>
      <c r="G9640" s="2">
        <f>'נתונים מיובאים'!I9640</f>
        <v>0</v>
      </c>
      <c r="H9640" s="1">
        <f>'נתונים מיובאים'!J9640</f>
        <v>0</v>
      </c>
      <c r="I9640">
        <f>'נתונים מיובאים'!K9640</f>
        <v>0</v>
      </c>
      <c r="J9640" s="2">
        <f>'נתונים מיובאים'!L9640</f>
        <v>0</v>
      </c>
      <c r="K9640">
        <f>'נתונים מיובאים'!M9640</f>
        <v>0</v>
      </c>
      <c r="L9640" s="2">
        <f>'נתונים מיובאים'!N9640</f>
        <v>0</v>
      </c>
      <c r="M9640" s="1" t="str">
        <f t="shared" si="151"/>
        <v>00</v>
      </c>
      <c r="N9640" s="7" t="str">
        <f>B9640&amp;E9640&amp;COUNTIF($M$2:M9640,B9640&amp;E9640)</f>
        <v>008923</v>
      </c>
    </row>
    <row r="9641" spans="1:14" x14ac:dyDescent="0.2">
      <c r="A9641">
        <f>'נתונים מיובאים'!C9641</f>
        <v>0</v>
      </c>
      <c r="B9641">
        <f>'נתונים מיובאים'!D9641</f>
        <v>0</v>
      </c>
      <c r="C9641">
        <f>'נתונים מיובאים'!E9641</f>
        <v>0</v>
      </c>
      <c r="D9641">
        <f>'נתונים מיובאים'!F9641</f>
        <v>0</v>
      </c>
      <c r="E9641" s="5">
        <f>'נתונים מיובאים'!G9641</f>
        <v>0</v>
      </c>
      <c r="F9641">
        <f>'נתונים מיובאים'!H9641</f>
        <v>0</v>
      </c>
      <c r="G9641" s="2">
        <f>'נתונים מיובאים'!I9641</f>
        <v>0</v>
      </c>
      <c r="H9641" s="1">
        <f>'נתונים מיובאים'!J9641</f>
        <v>0</v>
      </c>
      <c r="I9641">
        <f>'נתונים מיובאים'!K9641</f>
        <v>0</v>
      </c>
      <c r="J9641" s="2">
        <f>'נתונים מיובאים'!L9641</f>
        <v>0</v>
      </c>
      <c r="K9641">
        <f>'נתונים מיובאים'!M9641</f>
        <v>0</v>
      </c>
      <c r="L9641" s="2">
        <f>'נתונים מיובאים'!N9641</f>
        <v>0</v>
      </c>
      <c r="M9641" s="1" t="str">
        <f t="shared" si="151"/>
        <v>00</v>
      </c>
      <c r="N9641" s="7" t="str">
        <f>B9641&amp;E9641&amp;COUNTIF($M$2:M9641,B9641&amp;E9641)</f>
        <v>008924</v>
      </c>
    </row>
    <row r="9642" spans="1:14" x14ac:dyDescent="0.2">
      <c r="A9642">
        <f>'נתונים מיובאים'!C9642</f>
        <v>0</v>
      </c>
      <c r="B9642">
        <f>'נתונים מיובאים'!D9642</f>
        <v>0</v>
      </c>
      <c r="C9642">
        <f>'נתונים מיובאים'!E9642</f>
        <v>0</v>
      </c>
      <c r="D9642">
        <f>'נתונים מיובאים'!F9642</f>
        <v>0</v>
      </c>
      <c r="E9642" s="5">
        <f>'נתונים מיובאים'!G9642</f>
        <v>0</v>
      </c>
      <c r="F9642">
        <f>'נתונים מיובאים'!H9642</f>
        <v>0</v>
      </c>
      <c r="G9642" s="2">
        <f>'נתונים מיובאים'!I9642</f>
        <v>0</v>
      </c>
      <c r="H9642" s="1">
        <f>'נתונים מיובאים'!J9642</f>
        <v>0</v>
      </c>
      <c r="I9642">
        <f>'נתונים מיובאים'!K9642</f>
        <v>0</v>
      </c>
      <c r="J9642" s="2">
        <f>'נתונים מיובאים'!L9642</f>
        <v>0</v>
      </c>
      <c r="K9642">
        <f>'נתונים מיובאים'!M9642</f>
        <v>0</v>
      </c>
      <c r="L9642" s="2">
        <f>'נתונים מיובאים'!N9642</f>
        <v>0</v>
      </c>
      <c r="M9642" s="1" t="str">
        <f t="shared" si="151"/>
        <v>00</v>
      </c>
      <c r="N9642" s="7" t="str">
        <f>B9642&amp;E9642&amp;COUNTIF($M$2:M9642,B9642&amp;E9642)</f>
        <v>008925</v>
      </c>
    </row>
    <row r="9643" spans="1:14" x14ac:dyDescent="0.2">
      <c r="A9643">
        <f>'נתונים מיובאים'!C9643</f>
        <v>0</v>
      </c>
      <c r="B9643">
        <f>'נתונים מיובאים'!D9643</f>
        <v>0</v>
      </c>
      <c r="C9643">
        <f>'נתונים מיובאים'!E9643</f>
        <v>0</v>
      </c>
      <c r="D9643">
        <f>'נתונים מיובאים'!F9643</f>
        <v>0</v>
      </c>
      <c r="E9643" s="5">
        <f>'נתונים מיובאים'!G9643</f>
        <v>0</v>
      </c>
      <c r="F9643">
        <f>'נתונים מיובאים'!H9643</f>
        <v>0</v>
      </c>
      <c r="G9643" s="2">
        <f>'נתונים מיובאים'!I9643</f>
        <v>0</v>
      </c>
      <c r="H9643" s="1">
        <f>'נתונים מיובאים'!J9643</f>
        <v>0</v>
      </c>
      <c r="I9643">
        <f>'נתונים מיובאים'!K9643</f>
        <v>0</v>
      </c>
      <c r="J9643" s="2">
        <f>'נתונים מיובאים'!L9643</f>
        <v>0</v>
      </c>
      <c r="K9643">
        <f>'נתונים מיובאים'!M9643</f>
        <v>0</v>
      </c>
      <c r="L9643" s="2">
        <f>'נתונים מיובאים'!N9643</f>
        <v>0</v>
      </c>
      <c r="M9643" s="1" t="str">
        <f t="shared" si="151"/>
        <v>00</v>
      </c>
      <c r="N9643" s="7" t="str">
        <f>B9643&amp;E9643&amp;COUNTIF($M$2:M9643,B9643&amp;E9643)</f>
        <v>008926</v>
      </c>
    </row>
    <row r="9644" spans="1:14" x14ac:dyDescent="0.2">
      <c r="A9644">
        <f>'נתונים מיובאים'!C9644</f>
        <v>0</v>
      </c>
      <c r="B9644">
        <f>'נתונים מיובאים'!D9644</f>
        <v>0</v>
      </c>
      <c r="C9644">
        <f>'נתונים מיובאים'!E9644</f>
        <v>0</v>
      </c>
      <c r="D9644">
        <f>'נתונים מיובאים'!F9644</f>
        <v>0</v>
      </c>
      <c r="E9644" s="5">
        <f>'נתונים מיובאים'!G9644</f>
        <v>0</v>
      </c>
      <c r="F9644">
        <f>'נתונים מיובאים'!H9644</f>
        <v>0</v>
      </c>
      <c r="G9644" s="2">
        <f>'נתונים מיובאים'!I9644</f>
        <v>0</v>
      </c>
      <c r="H9644" s="1">
        <f>'נתונים מיובאים'!J9644</f>
        <v>0</v>
      </c>
      <c r="I9644">
        <f>'נתונים מיובאים'!K9644</f>
        <v>0</v>
      </c>
      <c r="J9644" s="2">
        <f>'נתונים מיובאים'!L9644</f>
        <v>0</v>
      </c>
      <c r="K9644">
        <f>'נתונים מיובאים'!M9644</f>
        <v>0</v>
      </c>
      <c r="L9644" s="2">
        <f>'נתונים מיובאים'!N9644</f>
        <v>0</v>
      </c>
      <c r="M9644" s="1" t="str">
        <f t="shared" ref="M9644:M9707" si="152">B9644&amp;E9644</f>
        <v>00</v>
      </c>
      <c r="N9644" s="7" t="str">
        <f>B9644&amp;E9644&amp;COUNTIF($M$2:M9644,B9644&amp;E9644)</f>
        <v>008927</v>
      </c>
    </row>
    <row r="9645" spans="1:14" x14ac:dyDescent="0.2">
      <c r="A9645">
        <f>'נתונים מיובאים'!C9645</f>
        <v>0</v>
      </c>
      <c r="B9645">
        <f>'נתונים מיובאים'!D9645</f>
        <v>0</v>
      </c>
      <c r="C9645">
        <f>'נתונים מיובאים'!E9645</f>
        <v>0</v>
      </c>
      <c r="D9645">
        <f>'נתונים מיובאים'!F9645</f>
        <v>0</v>
      </c>
      <c r="E9645" s="5">
        <f>'נתונים מיובאים'!G9645</f>
        <v>0</v>
      </c>
      <c r="F9645">
        <f>'נתונים מיובאים'!H9645</f>
        <v>0</v>
      </c>
      <c r="G9645" s="2">
        <f>'נתונים מיובאים'!I9645</f>
        <v>0</v>
      </c>
      <c r="H9645" s="1">
        <f>'נתונים מיובאים'!J9645</f>
        <v>0</v>
      </c>
      <c r="I9645">
        <f>'נתונים מיובאים'!K9645</f>
        <v>0</v>
      </c>
      <c r="J9645" s="2">
        <f>'נתונים מיובאים'!L9645</f>
        <v>0</v>
      </c>
      <c r="K9645">
        <f>'נתונים מיובאים'!M9645</f>
        <v>0</v>
      </c>
      <c r="L9645" s="2">
        <f>'נתונים מיובאים'!N9645</f>
        <v>0</v>
      </c>
      <c r="M9645" s="1" t="str">
        <f t="shared" si="152"/>
        <v>00</v>
      </c>
      <c r="N9645" s="7" t="str">
        <f>B9645&amp;E9645&amp;COUNTIF($M$2:M9645,B9645&amp;E9645)</f>
        <v>008928</v>
      </c>
    </row>
    <row r="9646" spans="1:14" x14ac:dyDescent="0.2">
      <c r="A9646">
        <f>'נתונים מיובאים'!C9646</f>
        <v>0</v>
      </c>
      <c r="B9646">
        <f>'נתונים מיובאים'!D9646</f>
        <v>0</v>
      </c>
      <c r="C9646">
        <f>'נתונים מיובאים'!E9646</f>
        <v>0</v>
      </c>
      <c r="D9646">
        <f>'נתונים מיובאים'!F9646</f>
        <v>0</v>
      </c>
      <c r="E9646" s="5">
        <f>'נתונים מיובאים'!G9646</f>
        <v>0</v>
      </c>
      <c r="F9646">
        <f>'נתונים מיובאים'!H9646</f>
        <v>0</v>
      </c>
      <c r="G9646" s="2">
        <f>'נתונים מיובאים'!I9646</f>
        <v>0</v>
      </c>
      <c r="H9646" s="1">
        <f>'נתונים מיובאים'!J9646</f>
        <v>0</v>
      </c>
      <c r="I9646">
        <f>'נתונים מיובאים'!K9646</f>
        <v>0</v>
      </c>
      <c r="J9646" s="2">
        <f>'נתונים מיובאים'!L9646</f>
        <v>0</v>
      </c>
      <c r="K9646">
        <f>'נתונים מיובאים'!M9646</f>
        <v>0</v>
      </c>
      <c r="L9646" s="2">
        <f>'נתונים מיובאים'!N9646</f>
        <v>0</v>
      </c>
      <c r="M9646" s="1" t="str">
        <f t="shared" si="152"/>
        <v>00</v>
      </c>
      <c r="N9646" s="7" t="str">
        <f>B9646&amp;E9646&amp;COUNTIF($M$2:M9646,B9646&amp;E9646)</f>
        <v>008929</v>
      </c>
    </row>
    <row r="9647" spans="1:14" x14ac:dyDescent="0.2">
      <c r="A9647">
        <f>'נתונים מיובאים'!C9647</f>
        <v>0</v>
      </c>
      <c r="B9647">
        <f>'נתונים מיובאים'!D9647</f>
        <v>0</v>
      </c>
      <c r="C9647">
        <f>'נתונים מיובאים'!E9647</f>
        <v>0</v>
      </c>
      <c r="D9647">
        <f>'נתונים מיובאים'!F9647</f>
        <v>0</v>
      </c>
      <c r="E9647" s="5">
        <f>'נתונים מיובאים'!G9647</f>
        <v>0</v>
      </c>
      <c r="F9647">
        <f>'נתונים מיובאים'!H9647</f>
        <v>0</v>
      </c>
      <c r="G9647" s="2">
        <f>'נתונים מיובאים'!I9647</f>
        <v>0</v>
      </c>
      <c r="H9647" s="1">
        <f>'נתונים מיובאים'!J9647</f>
        <v>0</v>
      </c>
      <c r="I9647">
        <f>'נתונים מיובאים'!K9647</f>
        <v>0</v>
      </c>
      <c r="J9647" s="2">
        <f>'נתונים מיובאים'!L9647</f>
        <v>0</v>
      </c>
      <c r="K9647">
        <f>'נתונים מיובאים'!M9647</f>
        <v>0</v>
      </c>
      <c r="L9647" s="2">
        <f>'נתונים מיובאים'!N9647</f>
        <v>0</v>
      </c>
      <c r="M9647" s="1" t="str">
        <f t="shared" si="152"/>
        <v>00</v>
      </c>
      <c r="N9647" s="7" t="str">
        <f>B9647&amp;E9647&amp;COUNTIF($M$2:M9647,B9647&amp;E9647)</f>
        <v>008930</v>
      </c>
    </row>
    <row r="9648" spans="1:14" x14ac:dyDescent="0.2">
      <c r="A9648">
        <f>'נתונים מיובאים'!C9648</f>
        <v>0</v>
      </c>
      <c r="B9648">
        <f>'נתונים מיובאים'!D9648</f>
        <v>0</v>
      </c>
      <c r="C9648">
        <f>'נתונים מיובאים'!E9648</f>
        <v>0</v>
      </c>
      <c r="D9648">
        <f>'נתונים מיובאים'!F9648</f>
        <v>0</v>
      </c>
      <c r="E9648" s="5">
        <f>'נתונים מיובאים'!G9648</f>
        <v>0</v>
      </c>
      <c r="F9648">
        <f>'נתונים מיובאים'!H9648</f>
        <v>0</v>
      </c>
      <c r="G9648" s="2">
        <f>'נתונים מיובאים'!I9648</f>
        <v>0</v>
      </c>
      <c r="H9648" s="1">
        <f>'נתונים מיובאים'!J9648</f>
        <v>0</v>
      </c>
      <c r="I9648">
        <f>'נתונים מיובאים'!K9648</f>
        <v>0</v>
      </c>
      <c r="J9648" s="2">
        <f>'נתונים מיובאים'!L9648</f>
        <v>0</v>
      </c>
      <c r="K9648">
        <f>'נתונים מיובאים'!M9648</f>
        <v>0</v>
      </c>
      <c r="L9648" s="2">
        <f>'נתונים מיובאים'!N9648</f>
        <v>0</v>
      </c>
      <c r="M9648" s="1" t="str">
        <f t="shared" si="152"/>
        <v>00</v>
      </c>
      <c r="N9648" s="7" t="str">
        <f>B9648&amp;E9648&amp;COUNTIF($M$2:M9648,B9648&amp;E9648)</f>
        <v>008931</v>
      </c>
    </row>
    <row r="9649" spans="1:14" x14ac:dyDescent="0.2">
      <c r="A9649">
        <f>'נתונים מיובאים'!C9649</f>
        <v>0</v>
      </c>
      <c r="B9649">
        <f>'נתונים מיובאים'!D9649</f>
        <v>0</v>
      </c>
      <c r="C9649">
        <f>'נתונים מיובאים'!E9649</f>
        <v>0</v>
      </c>
      <c r="D9649">
        <f>'נתונים מיובאים'!F9649</f>
        <v>0</v>
      </c>
      <c r="E9649" s="5">
        <f>'נתונים מיובאים'!G9649</f>
        <v>0</v>
      </c>
      <c r="F9649">
        <f>'נתונים מיובאים'!H9649</f>
        <v>0</v>
      </c>
      <c r="G9649" s="2">
        <f>'נתונים מיובאים'!I9649</f>
        <v>0</v>
      </c>
      <c r="H9649" s="1">
        <f>'נתונים מיובאים'!J9649</f>
        <v>0</v>
      </c>
      <c r="I9649">
        <f>'נתונים מיובאים'!K9649</f>
        <v>0</v>
      </c>
      <c r="J9649" s="2">
        <f>'נתונים מיובאים'!L9649</f>
        <v>0</v>
      </c>
      <c r="K9649">
        <f>'נתונים מיובאים'!M9649</f>
        <v>0</v>
      </c>
      <c r="L9649" s="2">
        <f>'נתונים מיובאים'!N9649</f>
        <v>0</v>
      </c>
      <c r="M9649" s="1" t="str">
        <f t="shared" si="152"/>
        <v>00</v>
      </c>
      <c r="N9649" s="7" t="str">
        <f>B9649&amp;E9649&amp;COUNTIF($M$2:M9649,B9649&amp;E9649)</f>
        <v>008932</v>
      </c>
    </row>
    <row r="9650" spans="1:14" x14ac:dyDescent="0.2">
      <c r="A9650">
        <f>'נתונים מיובאים'!C9650</f>
        <v>0</v>
      </c>
      <c r="B9650">
        <f>'נתונים מיובאים'!D9650</f>
        <v>0</v>
      </c>
      <c r="C9650">
        <f>'נתונים מיובאים'!E9650</f>
        <v>0</v>
      </c>
      <c r="D9650">
        <f>'נתונים מיובאים'!F9650</f>
        <v>0</v>
      </c>
      <c r="E9650" s="5">
        <f>'נתונים מיובאים'!G9650</f>
        <v>0</v>
      </c>
      <c r="F9650">
        <f>'נתונים מיובאים'!H9650</f>
        <v>0</v>
      </c>
      <c r="G9650" s="2">
        <f>'נתונים מיובאים'!I9650</f>
        <v>0</v>
      </c>
      <c r="H9650" s="1">
        <f>'נתונים מיובאים'!J9650</f>
        <v>0</v>
      </c>
      <c r="I9650">
        <f>'נתונים מיובאים'!K9650</f>
        <v>0</v>
      </c>
      <c r="J9650" s="2">
        <f>'נתונים מיובאים'!L9650</f>
        <v>0</v>
      </c>
      <c r="K9650">
        <f>'נתונים מיובאים'!M9650</f>
        <v>0</v>
      </c>
      <c r="L9650" s="2">
        <f>'נתונים מיובאים'!N9650</f>
        <v>0</v>
      </c>
      <c r="M9650" s="1" t="str">
        <f t="shared" si="152"/>
        <v>00</v>
      </c>
      <c r="N9650" s="7" t="str">
        <f>B9650&amp;E9650&amp;COUNTIF($M$2:M9650,B9650&amp;E9650)</f>
        <v>008933</v>
      </c>
    </row>
    <row r="9651" spans="1:14" x14ac:dyDescent="0.2">
      <c r="A9651">
        <f>'נתונים מיובאים'!C9651</f>
        <v>0</v>
      </c>
      <c r="B9651">
        <f>'נתונים מיובאים'!D9651</f>
        <v>0</v>
      </c>
      <c r="C9651">
        <f>'נתונים מיובאים'!E9651</f>
        <v>0</v>
      </c>
      <c r="D9651">
        <f>'נתונים מיובאים'!F9651</f>
        <v>0</v>
      </c>
      <c r="E9651" s="5">
        <f>'נתונים מיובאים'!G9651</f>
        <v>0</v>
      </c>
      <c r="F9651">
        <f>'נתונים מיובאים'!H9651</f>
        <v>0</v>
      </c>
      <c r="G9651" s="2">
        <f>'נתונים מיובאים'!I9651</f>
        <v>0</v>
      </c>
      <c r="H9651" s="1">
        <f>'נתונים מיובאים'!J9651</f>
        <v>0</v>
      </c>
      <c r="I9651">
        <f>'נתונים מיובאים'!K9651</f>
        <v>0</v>
      </c>
      <c r="J9651" s="2">
        <f>'נתונים מיובאים'!L9651</f>
        <v>0</v>
      </c>
      <c r="K9651">
        <f>'נתונים מיובאים'!M9651</f>
        <v>0</v>
      </c>
      <c r="L9651" s="2">
        <f>'נתונים מיובאים'!N9651</f>
        <v>0</v>
      </c>
      <c r="M9651" s="1" t="str">
        <f t="shared" si="152"/>
        <v>00</v>
      </c>
      <c r="N9651" s="7" t="str">
        <f>B9651&amp;E9651&amp;COUNTIF($M$2:M9651,B9651&amp;E9651)</f>
        <v>008934</v>
      </c>
    </row>
    <row r="9652" spans="1:14" x14ac:dyDescent="0.2">
      <c r="A9652">
        <f>'נתונים מיובאים'!C9652</f>
        <v>0</v>
      </c>
      <c r="B9652">
        <f>'נתונים מיובאים'!D9652</f>
        <v>0</v>
      </c>
      <c r="C9652">
        <f>'נתונים מיובאים'!E9652</f>
        <v>0</v>
      </c>
      <c r="D9652">
        <f>'נתונים מיובאים'!F9652</f>
        <v>0</v>
      </c>
      <c r="E9652" s="5">
        <f>'נתונים מיובאים'!G9652</f>
        <v>0</v>
      </c>
      <c r="F9652">
        <f>'נתונים מיובאים'!H9652</f>
        <v>0</v>
      </c>
      <c r="G9652" s="2">
        <f>'נתונים מיובאים'!I9652</f>
        <v>0</v>
      </c>
      <c r="H9652" s="1">
        <f>'נתונים מיובאים'!J9652</f>
        <v>0</v>
      </c>
      <c r="I9652">
        <f>'נתונים מיובאים'!K9652</f>
        <v>0</v>
      </c>
      <c r="J9652" s="2">
        <f>'נתונים מיובאים'!L9652</f>
        <v>0</v>
      </c>
      <c r="K9652">
        <f>'נתונים מיובאים'!M9652</f>
        <v>0</v>
      </c>
      <c r="L9652" s="2">
        <f>'נתונים מיובאים'!N9652</f>
        <v>0</v>
      </c>
      <c r="M9652" s="1" t="str">
        <f t="shared" si="152"/>
        <v>00</v>
      </c>
      <c r="N9652" s="7" t="str">
        <f>B9652&amp;E9652&amp;COUNTIF($M$2:M9652,B9652&amp;E9652)</f>
        <v>008935</v>
      </c>
    </row>
    <row r="9653" spans="1:14" x14ac:dyDescent="0.2">
      <c r="A9653">
        <f>'נתונים מיובאים'!C9653</f>
        <v>0</v>
      </c>
      <c r="B9653">
        <f>'נתונים מיובאים'!D9653</f>
        <v>0</v>
      </c>
      <c r="C9653">
        <f>'נתונים מיובאים'!E9653</f>
        <v>0</v>
      </c>
      <c r="D9653">
        <f>'נתונים מיובאים'!F9653</f>
        <v>0</v>
      </c>
      <c r="E9653" s="5">
        <f>'נתונים מיובאים'!G9653</f>
        <v>0</v>
      </c>
      <c r="F9653">
        <f>'נתונים מיובאים'!H9653</f>
        <v>0</v>
      </c>
      <c r="G9653" s="2">
        <f>'נתונים מיובאים'!I9653</f>
        <v>0</v>
      </c>
      <c r="H9653" s="1">
        <f>'נתונים מיובאים'!J9653</f>
        <v>0</v>
      </c>
      <c r="I9653">
        <f>'נתונים מיובאים'!K9653</f>
        <v>0</v>
      </c>
      <c r="J9653" s="2">
        <f>'נתונים מיובאים'!L9653</f>
        <v>0</v>
      </c>
      <c r="K9653">
        <f>'נתונים מיובאים'!M9653</f>
        <v>0</v>
      </c>
      <c r="L9653" s="2">
        <f>'נתונים מיובאים'!N9653</f>
        <v>0</v>
      </c>
      <c r="M9653" s="1" t="str">
        <f t="shared" si="152"/>
        <v>00</v>
      </c>
      <c r="N9653" s="7" t="str">
        <f>B9653&amp;E9653&amp;COUNTIF($M$2:M9653,B9653&amp;E9653)</f>
        <v>008936</v>
      </c>
    </row>
    <row r="9654" spans="1:14" x14ac:dyDescent="0.2">
      <c r="A9654">
        <f>'נתונים מיובאים'!C9654</f>
        <v>0</v>
      </c>
      <c r="B9654">
        <f>'נתונים מיובאים'!D9654</f>
        <v>0</v>
      </c>
      <c r="C9654">
        <f>'נתונים מיובאים'!E9654</f>
        <v>0</v>
      </c>
      <c r="D9654">
        <f>'נתונים מיובאים'!F9654</f>
        <v>0</v>
      </c>
      <c r="E9654" s="5">
        <f>'נתונים מיובאים'!G9654</f>
        <v>0</v>
      </c>
      <c r="F9654">
        <f>'נתונים מיובאים'!H9654</f>
        <v>0</v>
      </c>
      <c r="G9654" s="2">
        <f>'נתונים מיובאים'!I9654</f>
        <v>0</v>
      </c>
      <c r="H9654" s="1">
        <f>'נתונים מיובאים'!J9654</f>
        <v>0</v>
      </c>
      <c r="I9654">
        <f>'נתונים מיובאים'!K9654</f>
        <v>0</v>
      </c>
      <c r="J9654" s="2">
        <f>'נתונים מיובאים'!L9654</f>
        <v>0</v>
      </c>
      <c r="K9654">
        <f>'נתונים מיובאים'!M9654</f>
        <v>0</v>
      </c>
      <c r="L9654" s="2">
        <f>'נתונים מיובאים'!N9654</f>
        <v>0</v>
      </c>
      <c r="M9654" s="1" t="str">
        <f t="shared" si="152"/>
        <v>00</v>
      </c>
      <c r="N9654" s="7" t="str">
        <f>B9654&amp;E9654&amp;COUNTIF($M$2:M9654,B9654&amp;E9654)</f>
        <v>008937</v>
      </c>
    </row>
    <row r="9655" spans="1:14" x14ac:dyDescent="0.2">
      <c r="A9655">
        <f>'נתונים מיובאים'!C9655</f>
        <v>0</v>
      </c>
      <c r="B9655">
        <f>'נתונים מיובאים'!D9655</f>
        <v>0</v>
      </c>
      <c r="C9655">
        <f>'נתונים מיובאים'!E9655</f>
        <v>0</v>
      </c>
      <c r="D9655">
        <f>'נתונים מיובאים'!F9655</f>
        <v>0</v>
      </c>
      <c r="E9655" s="5">
        <f>'נתונים מיובאים'!G9655</f>
        <v>0</v>
      </c>
      <c r="F9655">
        <f>'נתונים מיובאים'!H9655</f>
        <v>0</v>
      </c>
      <c r="G9655" s="2">
        <f>'נתונים מיובאים'!I9655</f>
        <v>0</v>
      </c>
      <c r="H9655" s="1">
        <f>'נתונים מיובאים'!J9655</f>
        <v>0</v>
      </c>
      <c r="I9655">
        <f>'נתונים מיובאים'!K9655</f>
        <v>0</v>
      </c>
      <c r="J9655" s="2">
        <f>'נתונים מיובאים'!L9655</f>
        <v>0</v>
      </c>
      <c r="K9655">
        <f>'נתונים מיובאים'!M9655</f>
        <v>0</v>
      </c>
      <c r="L9655" s="2">
        <f>'נתונים מיובאים'!N9655</f>
        <v>0</v>
      </c>
      <c r="M9655" s="1" t="str">
        <f t="shared" si="152"/>
        <v>00</v>
      </c>
      <c r="N9655" s="7" t="str">
        <f>B9655&amp;E9655&amp;COUNTIF($M$2:M9655,B9655&amp;E9655)</f>
        <v>008938</v>
      </c>
    </row>
    <row r="9656" spans="1:14" x14ac:dyDescent="0.2">
      <c r="A9656">
        <f>'נתונים מיובאים'!C9656</f>
        <v>0</v>
      </c>
      <c r="B9656">
        <f>'נתונים מיובאים'!D9656</f>
        <v>0</v>
      </c>
      <c r="C9656">
        <f>'נתונים מיובאים'!E9656</f>
        <v>0</v>
      </c>
      <c r="D9656">
        <f>'נתונים מיובאים'!F9656</f>
        <v>0</v>
      </c>
      <c r="E9656" s="5">
        <f>'נתונים מיובאים'!G9656</f>
        <v>0</v>
      </c>
      <c r="F9656">
        <f>'נתונים מיובאים'!H9656</f>
        <v>0</v>
      </c>
      <c r="G9656" s="2">
        <f>'נתונים מיובאים'!I9656</f>
        <v>0</v>
      </c>
      <c r="H9656" s="1">
        <f>'נתונים מיובאים'!J9656</f>
        <v>0</v>
      </c>
      <c r="I9656">
        <f>'נתונים מיובאים'!K9656</f>
        <v>0</v>
      </c>
      <c r="J9656" s="2">
        <f>'נתונים מיובאים'!L9656</f>
        <v>0</v>
      </c>
      <c r="K9656">
        <f>'נתונים מיובאים'!M9656</f>
        <v>0</v>
      </c>
      <c r="L9656" s="2">
        <f>'נתונים מיובאים'!N9656</f>
        <v>0</v>
      </c>
      <c r="M9656" s="1" t="str">
        <f t="shared" si="152"/>
        <v>00</v>
      </c>
      <c r="N9656" s="7" t="str">
        <f>B9656&amp;E9656&amp;COUNTIF($M$2:M9656,B9656&amp;E9656)</f>
        <v>008939</v>
      </c>
    </row>
    <row r="9657" spans="1:14" x14ac:dyDescent="0.2">
      <c r="A9657">
        <f>'נתונים מיובאים'!C9657</f>
        <v>0</v>
      </c>
      <c r="B9657">
        <f>'נתונים מיובאים'!D9657</f>
        <v>0</v>
      </c>
      <c r="C9657">
        <f>'נתונים מיובאים'!E9657</f>
        <v>0</v>
      </c>
      <c r="D9657">
        <f>'נתונים מיובאים'!F9657</f>
        <v>0</v>
      </c>
      <c r="E9657" s="5">
        <f>'נתונים מיובאים'!G9657</f>
        <v>0</v>
      </c>
      <c r="F9657">
        <f>'נתונים מיובאים'!H9657</f>
        <v>0</v>
      </c>
      <c r="G9657" s="2">
        <f>'נתונים מיובאים'!I9657</f>
        <v>0</v>
      </c>
      <c r="H9657" s="1">
        <f>'נתונים מיובאים'!J9657</f>
        <v>0</v>
      </c>
      <c r="I9657">
        <f>'נתונים מיובאים'!K9657</f>
        <v>0</v>
      </c>
      <c r="J9657" s="2">
        <f>'נתונים מיובאים'!L9657</f>
        <v>0</v>
      </c>
      <c r="K9657">
        <f>'נתונים מיובאים'!M9657</f>
        <v>0</v>
      </c>
      <c r="L9657" s="2">
        <f>'נתונים מיובאים'!N9657</f>
        <v>0</v>
      </c>
      <c r="M9657" s="1" t="str">
        <f t="shared" si="152"/>
        <v>00</v>
      </c>
      <c r="N9657" s="7" t="str">
        <f>B9657&amp;E9657&amp;COUNTIF($M$2:M9657,B9657&amp;E9657)</f>
        <v>008940</v>
      </c>
    </row>
    <row r="9658" spans="1:14" x14ac:dyDescent="0.2">
      <c r="A9658">
        <f>'נתונים מיובאים'!C9658</f>
        <v>0</v>
      </c>
      <c r="B9658">
        <f>'נתונים מיובאים'!D9658</f>
        <v>0</v>
      </c>
      <c r="C9658">
        <f>'נתונים מיובאים'!E9658</f>
        <v>0</v>
      </c>
      <c r="D9658">
        <f>'נתונים מיובאים'!F9658</f>
        <v>0</v>
      </c>
      <c r="E9658" s="5">
        <f>'נתונים מיובאים'!G9658</f>
        <v>0</v>
      </c>
      <c r="F9658">
        <f>'נתונים מיובאים'!H9658</f>
        <v>0</v>
      </c>
      <c r="G9658" s="2">
        <f>'נתונים מיובאים'!I9658</f>
        <v>0</v>
      </c>
      <c r="H9658" s="1">
        <f>'נתונים מיובאים'!J9658</f>
        <v>0</v>
      </c>
      <c r="I9658">
        <f>'נתונים מיובאים'!K9658</f>
        <v>0</v>
      </c>
      <c r="J9658" s="2">
        <f>'נתונים מיובאים'!L9658</f>
        <v>0</v>
      </c>
      <c r="K9658">
        <f>'נתונים מיובאים'!M9658</f>
        <v>0</v>
      </c>
      <c r="L9658" s="2">
        <f>'נתונים מיובאים'!N9658</f>
        <v>0</v>
      </c>
      <c r="M9658" s="1" t="str">
        <f t="shared" si="152"/>
        <v>00</v>
      </c>
      <c r="N9658" s="7" t="str">
        <f>B9658&amp;E9658&amp;COUNTIF($M$2:M9658,B9658&amp;E9658)</f>
        <v>008941</v>
      </c>
    </row>
    <row r="9659" spans="1:14" x14ac:dyDescent="0.2">
      <c r="A9659">
        <f>'נתונים מיובאים'!C9659</f>
        <v>0</v>
      </c>
      <c r="B9659">
        <f>'נתונים מיובאים'!D9659</f>
        <v>0</v>
      </c>
      <c r="C9659">
        <f>'נתונים מיובאים'!E9659</f>
        <v>0</v>
      </c>
      <c r="D9659">
        <f>'נתונים מיובאים'!F9659</f>
        <v>0</v>
      </c>
      <c r="E9659" s="5">
        <f>'נתונים מיובאים'!G9659</f>
        <v>0</v>
      </c>
      <c r="F9659">
        <f>'נתונים מיובאים'!H9659</f>
        <v>0</v>
      </c>
      <c r="G9659" s="2">
        <f>'נתונים מיובאים'!I9659</f>
        <v>0</v>
      </c>
      <c r="H9659" s="1">
        <f>'נתונים מיובאים'!J9659</f>
        <v>0</v>
      </c>
      <c r="I9659">
        <f>'נתונים מיובאים'!K9659</f>
        <v>0</v>
      </c>
      <c r="J9659" s="2">
        <f>'נתונים מיובאים'!L9659</f>
        <v>0</v>
      </c>
      <c r="K9659">
        <f>'נתונים מיובאים'!M9659</f>
        <v>0</v>
      </c>
      <c r="L9659" s="2">
        <f>'נתונים מיובאים'!N9659</f>
        <v>0</v>
      </c>
      <c r="M9659" s="1" t="str">
        <f t="shared" si="152"/>
        <v>00</v>
      </c>
      <c r="N9659" s="7" t="str">
        <f>B9659&amp;E9659&amp;COUNTIF($M$2:M9659,B9659&amp;E9659)</f>
        <v>008942</v>
      </c>
    </row>
    <row r="9660" spans="1:14" x14ac:dyDescent="0.2">
      <c r="A9660">
        <f>'נתונים מיובאים'!C9660</f>
        <v>0</v>
      </c>
      <c r="B9660">
        <f>'נתונים מיובאים'!D9660</f>
        <v>0</v>
      </c>
      <c r="C9660">
        <f>'נתונים מיובאים'!E9660</f>
        <v>0</v>
      </c>
      <c r="D9660">
        <f>'נתונים מיובאים'!F9660</f>
        <v>0</v>
      </c>
      <c r="E9660" s="5">
        <f>'נתונים מיובאים'!G9660</f>
        <v>0</v>
      </c>
      <c r="F9660">
        <f>'נתונים מיובאים'!H9660</f>
        <v>0</v>
      </c>
      <c r="G9660" s="2">
        <f>'נתונים מיובאים'!I9660</f>
        <v>0</v>
      </c>
      <c r="H9660" s="1">
        <f>'נתונים מיובאים'!J9660</f>
        <v>0</v>
      </c>
      <c r="I9660">
        <f>'נתונים מיובאים'!K9660</f>
        <v>0</v>
      </c>
      <c r="J9660" s="2">
        <f>'נתונים מיובאים'!L9660</f>
        <v>0</v>
      </c>
      <c r="K9660">
        <f>'נתונים מיובאים'!M9660</f>
        <v>0</v>
      </c>
      <c r="L9660" s="2">
        <f>'נתונים מיובאים'!N9660</f>
        <v>0</v>
      </c>
      <c r="M9660" s="1" t="str">
        <f t="shared" si="152"/>
        <v>00</v>
      </c>
      <c r="N9660" s="7" t="str">
        <f>B9660&amp;E9660&amp;COUNTIF($M$2:M9660,B9660&amp;E9660)</f>
        <v>008943</v>
      </c>
    </row>
    <row r="9661" spans="1:14" x14ac:dyDescent="0.2">
      <c r="A9661">
        <f>'נתונים מיובאים'!C9661</f>
        <v>0</v>
      </c>
      <c r="B9661">
        <f>'נתונים מיובאים'!D9661</f>
        <v>0</v>
      </c>
      <c r="C9661">
        <f>'נתונים מיובאים'!E9661</f>
        <v>0</v>
      </c>
      <c r="D9661">
        <f>'נתונים מיובאים'!F9661</f>
        <v>0</v>
      </c>
      <c r="E9661" s="5">
        <f>'נתונים מיובאים'!G9661</f>
        <v>0</v>
      </c>
      <c r="F9661">
        <f>'נתונים מיובאים'!H9661</f>
        <v>0</v>
      </c>
      <c r="G9661" s="2">
        <f>'נתונים מיובאים'!I9661</f>
        <v>0</v>
      </c>
      <c r="H9661" s="1">
        <f>'נתונים מיובאים'!J9661</f>
        <v>0</v>
      </c>
      <c r="I9661">
        <f>'נתונים מיובאים'!K9661</f>
        <v>0</v>
      </c>
      <c r="J9661" s="2">
        <f>'נתונים מיובאים'!L9661</f>
        <v>0</v>
      </c>
      <c r="K9661">
        <f>'נתונים מיובאים'!M9661</f>
        <v>0</v>
      </c>
      <c r="L9661" s="2">
        <f>'נתונים מיובאים'!N9661</f>
        <v>0</v>
      </c>
      <c r="M9661" s="1" t="str">
        <f t="shared" si="152"/>
        <v>00</v>
      </c>
      <c r="N9661" s="7" t="str">
        <f>B9661&amp;E9661&amp;COUNTIF($M$2:M9661,B9661&amp;E9661)</f>
        <v>008944</v>
      </c>
    </row>
    <row r="9662" spans="1:14" x14ac:dyDescent="0.2">
      <c r="A9662">
        <f>'נתונים מיובאים'!C9662</f>
        <v>0</v>
      </c>
      <c r="B9662">
        <f>'נתונים מיובאים'!D9662</f>
        <v>0</v>
      </c>
      <c r="C9662">
        <f>'נתונים מיובאים'!E9662</f>
        <v>0</v>
      </c>
      <c r="D9662">
        <f>'נתונים מיובאים'!F9662</f>
        <v>0</v>
      </c>
      <c r="E9662" s="5">
        <f>'נתונים מיובאים'!G9662</f>
        <v>0</v>
      </c>
      <c r="F9662">
        <f>'נתונים מיובאים'!H9662</f>
        <v>0</v>
      </c>
      <c r="G9662" s="2">
        <f>'נתונים מיובאים'!I9662</f>
        <v>0</v>
      </c>
      <c r="H9662" s="1">
        <f>'נתונים מיובאים'!J9662</f>
        <v>0</v>
      </c>
      <c r="I9662">
        <f>'נתונים מיובאים'!K9662</f>
        <v>0</v>
      </c>
      <c r="J9662" s="2">
        <f>'נתונים מיובאים'!L9662</f>
        <v>0</v>
      </c>
      <c r="K9662">
        <f>'נתונים מיובאים'!M9662</f>
        <v>0</v>
      </c>
      <c r="L9662" s="2">
        <f>'נתונים מיובאים'!N9662</f>
        <v>0</v>
      </c>
      <c r="M9662" s="1" t="str">
        <f t="shared" si="152"/>
        <v>00</v>
      </c>
      <c r="N9662" s="7" t="str">
        <f>B9662&amp;E9662&amp;COUNTIF($M$2:M9662,B9662&amp;E9662)</f>
        <v>008945</v>
      </c>
    </row>
    <row r="9663" spans="1:14" x14ac:dyDescent="0.2">
      <c r="A9663">
        <f>'נתונים מיובאים'!C9663</f>
        <v>0</v>
      </c>
      <c r="B9663">
        <f>'נתונים מיובאים'!D9663</f>
        <v>0</v>
      </c>
      <c r="C9663">
        <f>'נתונים מיובאים'!E9663</f>
        <v>0</v>
      </c>
      <c r="D9663">
        <f>'נתונים מיובאים'!F9663</f>
        <v>0</v>
      </c>
      <c r="E9663" s="5">
        <f>'נתונים מיובאים'!G9663</f>
        <v>0</v>
      </c>
      <c r="F9663">
        <f>'נתונים מיובאים'!H9663</f>
        <v>0</v>
      </c>
      <c r="G9663" s="2">
        <f>'נתונים מיובאים'!I9663</f>
        <v>0</v>
      </c>
      <c r="H9663" s="1">
        <f>'נתונים מיובאים'!J9663</f>
        <v>0</v>
      </c>
      <c r="I9663">
        <f>'נתונים מיובאים'!K9663</f>
        <v>0</v>
      </c>
      <c r="J9663" s="2">
        <f>'נתונים מיובאים'!L9663</f>
        <v>0</v>
      </c>
      <c r="K9663">
        <f>'נתונים מיובאים'!M9663</f>
        <v>0</v>
      </c>
      <c r="L9663" s="2">
        <f>'נתונים מיובאים'!N9663</f>
        <v>0</v>
      </c>
      <c r="M9663" s="1" t="str">
        <f t="shared" si="152"/>
        <v>00</v>
      </c>
      <c r="N9663" s="7" t="str">
        <f>B9663&amp;E9663&amp;COUNTIF($M$2:M9663,B9663&amp;E9663)</f>
        <v>008946</v>
      </c>
    </row>
    <row r="9664" spans="1:14" x14ac:dyDescent="0.2">
      <c r="A9664">
        <f>'נתונים מיובאים'!C9664</f>
        <v>0</v>
      </c>
      <c r="B9664">
        <f>'נתונים מיובאים'!D9664</f>
        <v>0</v>
      </c>
      <c r="C9664">
        <f>'נתונים מיובאים'!E9664</f>
        <v>0</v>
      </c>
      <c r="D9664">
        <f>'נתונים מיובאים'!F9664</f>
        <v>0</v>
      </c>
      <c r="E9664" s="5">
        <f>'נתונים מיובאים'!G9664</f>
        <v>0</v>
      </c>
      <c r="F9664">
        <f>'נתונים מיובאים'!H9664</f>
        <v>0</v>
      </c>
      <c r="G9664" s="2">
        <f>'נתונים מיובאים'!I9664</f>
        <v>0</v>
      </c>
      <c r="H9664" s="1">
        <f>'נתונים מיובאים'!J9664</f>
        <v>0</v>
      </c>
      <c r="I9664">
        <f>'נתונים מיובאים'!K9664</f>
        <v>0</v>
      </c>
      <c r="J9664" s="2">
        <f>'נתונים מיובאים'!L9664</f>
        <v>0</v>
      </c>
      <c r="K9664">
        <f>'נתונים מיובאים'!M9664</f>
        <v>0</v>
      </c>
      <c r="L9664" s="2">
        <f>'נתונים מיובאים'!N9664</f>
        <v>0</v>
      </c>
      <c r="M9664" s="1" t="str">
        <f t="shared" si="152"/>
        <v>00</v>
      </c>
      <c r="N9664" s="7" t="str">
        <f>B9664&amp;E9664&amp;COUNTIF($M$2:M9664,B9664&amp;E9664)</f>
        <v>008947</v>
      </c>
    </row>
    <row r="9665" spans="1:14" x14ac:dyDescent="0.2">
      <c r="A9665">
        <f>'נתונים מיובאים'!C9665</f>
        <v>0</v>
      </c>
      <c r="B9665">
        <f>'נתונים מיובאים'!D9665</f>
        <v>0</v>
      </c>
      <c r="C9665">
        <f>'נתונים מיובאים'!E9665</f>
        <v>0</v>
      </c>
      <c r="D9665">
        <f>'נתונים מיובאים'!F9665</f>
        <v>0</v>
      </c>
      <c r="E9665" s="5">
        <f>'נתונים מיובאים'!G9665</f>
        <v>0</v>
      </c>
      <c r="F9665">
        <f>'נתונים מיובאים'!H9665</f>
        <v>0</v>
      </c>
      <c r="G9665" s="2">
        <f>'נתונים מיובאים'!I9665</f>
        <v>0</v>
      </c>
      <c r="H9665" s="1">
        <f>'נתונים מיובאים'!J9665</f>
        <v>0</v>
      </c>
      <c r="I9665">
        <f>'נתונים מיובאים'!K9665</f>
        <v>0</v>
      </c>
      <c r="J9665" s="2">
        <f>'נתונים מיובאים'!L9665</f>
        <v>0</v>
      </c>
      <c r="K9665">
        <f>'נתונים מיובאים'!M9665</f>
        <v>0</v>
      </c>
      <c r="L9665" s="2">
        <f>'נתונים מיובאים'!N9665</f>
        <v>0</v>
      </c>
      <c r="M9665" s="1" t="str">
        <f t="shared" si="152"/>
        <v>00</v>
      </c>
      <c r="N9665" s="7" t="str">
        <f>B9665&amp;E9665&amp;COUNTIF($M$2:M9665,B9665&amp;E9665)</f>
        <v>008948</v>
      </c>
    </row>
    <row r="9666" spans="1:14" x14ac:dyDescent="0.2">
      <c r="A9666">
        <f>'נתונים מיובאים'!C9666</f>
        <v>0</v>
      </c>
      <c r="B9666">
        <f>'נתונים מיובאים'!D9666</f>
        <v>0</v>
      </c>
      <c r="C9666">
        <f>'נתונים מיובאים'!E9666</f>
        <v>0</v>
      </c>
      <c r="D9666">
        <f>'נתונים מיובאים'!F9666</f>
        <v>0</v>
      </c>
      <c r="E9666" s="5">
        <f>'נתונים מיובאים'!G9666</f>
        <v>0</v>
      </c>
      <c r="F9666">
        <f>'נתונים מיובאים'!H9666</f>
        <v>0</v>
      </c>
      <c r="G9666" s="2">
        <f>'נתונים מיובאים'!I9666</f>
        <v>0</v>
      </c>
      <c r="H9666" s="1">
        <f>'נתונים מיובאים'!J9666</f>
        <v>0</v>
      </c>
      <c r="I9666">
        <f>'נתונים מיובאים'!K9666</f>
        <v>0</v>
      </c>
      <c r="J9666" s="2">
        <f>'נתונים מיובאים'!L9666</f>
        <v>0</v>
      </c>
      <c r="K9666">
        <f>'נתונים מיובאים'!M9666</f>
        <v>0</v>
      </c>
      <c r="L9666" s="2">
        <f>'נתונים מיובאים'!N9666</f>
        <v>0</v>
      </c>
      <c r="M9666" s="1" t="str">
        <f t="shared" si="152"/>
        <v>00</v>
      </c>
      <c r="N9666" s="7" t="str">
        <f>B9666&amp;E9666&amp;COUNTIF($M$2:M9666,B9666&amp;E9666)</f>
        <v>008949</v>
      </c>
    </row>
    <row r="9667" spans="1:14" x14ac:dyDescent="0.2">
      <c r="A9667">
        <f>'נתונים מיובאים'!C9667</f>
        <v>0</v>
      </c>
      <c r="B9667">
        <f>'נתונים מיובאים'!D9667</f>
        <v>0</v>
      </c>
      <c r="C9667">
        <f>'נתונים מיובאים'!E9667</f>
        <v>0</v>
      </c>
      <c r="D9667">
        <f>'נתונים מיובאים'!F9667</f>
        <v>0</v>
      </c>
      <c r="E9667" s="5">
        <f>'נתונים מיובאים'!G9667</f>
        <v>0</v>
      </c>
      <c r="F9667">
        <f>'נתונים מיובאים'!H9667</f>
        <v>0</v>
      </c>
      <c r="G9667" s="2">
        <f>'נתונים מיובאים'!I9667</f>
        <v>0</v>
      </c>
      <c r="H9667" s="1">
        <f>'נתונים מיובאים'!J9667</f>
        <v>0</v>
      </c>
      <c r="I9667">
        <f>'נתונים מיובאים'!K9667</f>
        <v>0</v>
      </c>
      <c r="J9667" s="2">
        <f>'נתונים מיובאים'!L9667</f>
        <v>0</v>
      </c>
      <c r="K9667">
        <f>'נתונים מיובאים'!M9667</f>
        <v>0</v>
      </c>
      <c r="L9667" s="2">
        <f>'נתונים מיובאים'!N9667</f>
        <v>0</v>
      </c>
      <c r="M9667" s="1" t="str">
        <f t="shared" si="152"/>
        <v>00</v>
      </c>
      <c r="N9667" s="7" t="str">
        <f>B9667&amp;E9667&amp;COUNTIF($M$2:M9667,B9667&amp;E9667)</f>
        <v>008950</v>
      </c>
    </row>
    <row r="9668" spans="1:14" x14ac:dyDescent="0.2">
      <c r="A9668">
        <f>'נתונים מיובאים'!C9668</f>
        <v>0</v>
      </c>
      <c r="B9668">
        <f>'נתונים מיובאים'!D9668</f>
        <v>0</v>
      </c>
      <c r="C9668">
        <f>'נתונים מיובאים'!E9668</f>
        <v>0</v>
      </c>
      <c r="D9668">
        <f>'נתונים מיובאים'!F9668</f>
        <v>0</v>
      </c>
      <c r="E9668" s="5">
        <f>'נתונים מיובאים'!G9668</f>
        <v>0</v>
      </c>
      <c r="F9668">
        <f>'נתונים מיובאים'!H9668</f>
        <v>0</v>
      </c>
      <c r="G9668" s="2">
        <f>'נתונים מיובאים'!I9668</f>
        <v>0</v>
      </c>
      <c r="H9668" s="1">
        <f>'נתונים מיובאים'!J9668</f>
        <v>0</v>
      </c>
      <c r="I9668">
        <f>'נתונים מיובאים'!K9668</f>
        <v>0</v>
      </c>
      <c r="J9668" s="2">
        <f>'נתונים מיובאים'!L9668</f>
        <v>0</v>
      </c>
      <c r="K9668">
        <f>'נתונים מיובאים'!M9668</f>
        <v>0</v>
      </c>
      <c r="L9668" s="2">
        <f>'נתונים מיובאים'!N9668</f>
        <v>0</v>
      </c>
      <c r="M9668" s="1" t="str">
        <f t="shared" si="152"/>
        <v>00</v>
      </c>
      <c r="N9668" s="7" t="str">
        <f>B9668&amp;E9668&amp;COUNTIF($M$2:M9668,B9668&amp;E9668)</f>
        <v>008951</v>
      </c>
    </row>
    <row r="9669" spans="1:14" x14ac:dyDescent="0.2">
      <c r="A9669">
        <f>'נתונים מיובאים'!C9669</f>
        <v>0</v>
      </c>
      <c r="B9669">
        <f>'נתונים מיובאים'!D9669</f>
        <v>0</v>
      </c>
      <c r="C9669">
        <f>'נתונים מיובאים'!E9669</f>
        <v>0</v>
      </c>
      <c r="D9669">
        <f>'נתונים מיובאים'!F9669</f>
        <v>0</v>
      </c>
      <c r="E9669" s="5">
        <f>'נתונים מיובאים'!G9669</f>
        <v>0</v>
      </c>
      <c r="F9669">
        <f>'נתונים מיובאים'!H9669</f>
        <v>0</v>
      </c>
      <c r="G9669" s="2">
        <f>'נתונים מיובאים'!I9669</f>
        <v>0</v>
      </c>
      <c r="H9669" s="1">
        <f>'נתונים מיובאים'!J9669</f>
        <v>0</v>
      </c>
      <c r="I9669">
        <f>'נתונים מיובאים'!K9669</f>
        <v>0</v>
      </c>
      <c r="J9669" s="2">
        <f>'נתונים מיובאים'!L9669</f>
        <v>0</v>
      </c>
      <c r="K9669">
        <f>'נתונים מיובאים'!M9669</f>
        <v>0</v>
      </c>
      <c r="L9669" s="2">
        <f>'נתונים מיובאים'!N9669</f>
        <v>0</v>
      </c>
      <c r="M9669" s="1" t="str">
        <f t="shared" si="152"/>
        <v>00</v>
      </c>
      <c r="N9669" s="7" t="str">
        <f>B9669&amp;E9669&amp;COUNTIF($M$2:M9669,B9669&amp;E9669)</f>
        <v>008952</v>
      </c>
    </row>
    <row r="9670" spans="1:14" x14ac:dyDescent="0.2">
      <c r="A9670">
        <f>'נתונים מיובאים'!C9670</f>
        <v>0</v>
      </c>
      <c r="B9670">
        <f>'נתונים מיובאים'!D9670</f>
        <v>0</v>
      </c>
      <c r="C9670">
        <f>'נתונים מיובאים'!E9670</f>
        <v>0</v>
      </c>
      <c r="D9670">
        <f>'נתונים מיובאים'!F9670</f>
        <v>0</v>
      </c>
      <c r="E9670" s="5">
        <f>'נתונים מיובאים'!G9670</f>
        <v>0</v>
      </c>
      <c r="F9670">
        <f>'נתונים מיובאים'!H9670</f>
        <v>0</v>
      </c>
      <c r="G9670" s="2">
        <f>'נתונים מיובאים'!I9670</f>
        <v>0</v>
      </c>
      <c r="H9670" s="1">
        <f>'נתונים מיובאים'!J9670</f>
        <v>0</v>
      </c>
      <c r="I9670">
        <f>'נתונים מיובאים'!K9670</f>
        <v>0</v>
      </c>
      <c r="J9670" s="2">
        <f>'נתונים מיובאים'!L9670</f>
        <v>0</v>
      </c>
      <c r="K9670">
        <f>'נתונים מיובאים'!M9670</f>
        <v>0</v>
      </c>
      <c r="L9670" s="2">
        <f>'נתונים מיובאים'!N9670</f>
        <v>0</v>
      </c>
      <c r="M9670" s="1" t="str">
        <f t="shared" si="152"/>
        <v>00</v>
      </c>
      <c r="N9670" s="7" t="str">
        <f>B9670&amp;E9670&amp;COUNTIF($M$2:M9670,B9670&amp;E9670)</f>
        <v>008953</v>
      </c>
    </row>
    <row r="9671" spans="1:14" x14ac:dyDescent="0.2">
      <c r="A9671">
        <f>'נתונים מיובאים'!C9671</f>
        <v>0</v>
      </c>
      <c r="B9671">
        <f>'נתונים מיובאים'!D9671</f>
        <v>0</v>
      </c>
      <c r="C9671">
        <f>'נתונים מיובאים'!E9671</f>
        <v>0</v>
      </c>
      <c r="D9671">
        <f>'נתונים מיובאים'!F9671</f>
        <v>0</v>
      </c>
      <c r="E9671" s="5">
        <f>'נתונים מיובאים'!G9671</f>
        <v>0</v>
      </c>
      <c r="F9671">
        <f>'נתונים מיובאים'!H9671</f>
        <v>0</v>
      </c>
      <c r="G9671" s="2">
        <f>'נתונים מיובאים'!I9671</f>
        <v>0</v>
      </c>
      <c r="H9671" s="1">
        <f>'נתונים מיובאים'!J9671</f>
        <v>0</v>
      </c>
      <c r="I9671">
        <f>'נתונים מיובאים'!K9671</f>
        <v>0</v>
      </c>
      <c r="J9671" s="2">
        <f>'נתונים מיובאים'!L9671</f>
        <v>0</v>
      </c>
      <c r="K9671">
        <f>'נתונים מיובאים'!M9671</f>
        <v>0</v>
      </c>
      <c r="L9671" s="2">
        <f>'נתונים מיובאים'!N9671</f>
        <v>0</v>
      </c>
      <c r="M9671" s="1" t="str">
        <f t="shared" si="152"/>
        <v>00</v>
      </c>
      <c r="N9671" s="7" t="str">
        <f>B9671&amp;E9671&amp;COUNTIF($M$2:M9671,B9671&amp;E9671)</f>
        <v>008954</v>
      </c>
    </row>
    <row r="9672" spans="1:14" x14ac:dyDescent="0.2">
      <c r="A9672">
        <f>'נתונים מיובאים'!C9672</f>
        <v>0</v>
      </c>
      <c r="B9672">
        <f>'נתונים מיובאים'!D9672</f>
        <v>0</v>
      </c>
      <c r="C9672">
        <f>'נתונים מיובאים'!E9672</f>
        <v>0</v>
      </c>
      <c r="D9672">
        <f>'נתונים מיובאים'!F9672</f>
        <v>0</v>
      </c>
      <c r="E9672" s="5">
        <f>'נתונים מיובאים'!G9672</f>
        <v>0</v>
      </c>
      <c r="F9672">
        <f>'נתונים מיובאים'!H9672</f>
        <v>0</v>
      </c>
      <c r="G9672" s="2">
        <f>'נתונים מיובאים'!I9672</f>
        <v>0</v>
      </c>
      <c r="H9672" s="1">
        <f>'נתונים מיובאים'!J9672</f>
        <v>0</v>
      </c>
      <c r="I9672">
        <f>'נתונים מיובאים'!K9672</f>
        <v>0</v>
      </c>
      <c r="J9672" s="2">
        <f>'נתונים מיובאים'!L9672</f>
        <v>0</v>
      </c>
      <c r="K9672">
        <f>'נתונים מיובאים'!M9672</f>
        <v>0</v>
      </c>
      <c r="L9672" s="2">
        <f>'נתונים מיובאים'!N9672</f>
        <v>0</v>
      </c>
      <c r="M9672" s="1" t="str">
        <f t="shared" si="152"/>
        <v>00</v>
      </c>
      <c r="N9672" s="7" t="str">
        <f>B9672&amp;E9672&amp;COUNTIF($M$2:M9672,B9672&amp;E9672)</f>
        <v>008955</v>
      </c>
    </row>
    <row r="9673" spans="1:14" x14ac:dyDescent="0.2">
      <c r="A9673">
        <f>'נתונים מיובאים'!C9673</f>
        <v>0</v>
      </c>
      <c r="B9673">
        <f>'נתונים מיובאים'!D9673</f>
        <v>0</v>
      </c>
      <c r="C9673">
        <f>'נתונים מיובאים'!E9673</f>
        <v>0</v>
      </c>
      <c r="D9673">
        <f>'נתונים מיובאים'!F9673</f>
        <v>0</v>
      </c>
      <c r="E9673" s="5">
        <f>'נתונים מיובאים'!G9673</f>
        <v>0</v>
      </c>
      <c r="F9673">
        <f>'נתונים מיובאים'!H9673</f>
        <v>0</v>
      </c>
      <c r="G9673" s="2">
        <f>'נתונים מיובאים'!I9673</f>
        <v>0</v>
      </c>
      <c r="H9673" s="1">
        <f>'נתונים מיובאים'!J9673</f>
        <v>0</v>
      </c>
      <c r="I9673">
        <f>'נתונים מיובאים'!K9673</f>
        <v>0</v>
      </c>
      <c r="J9673" s="2">
        <f>'נתונים מיובאים'!L9673</f>
        <v>0</v>
      </c>
      <c r="K9673">
        <f>'נתונים מיובאים'!M9673</f>
        <v>0</v>
      </c>
      <c r="L9673" s="2">
        <f>'נתונים מיובאים'!N9673</f>
        <v>0</v>
      </c>
      <c r="M9673" s="1" t="str">
        <f t="shared" si="152"/>
        <v>00</v>
      </c>
      <c r="N9673" s="7" t="str">
        <f>B9673&amp;E9673&amp;COUNTIF($M$2:M9673,B9673&amp;E9673)</f>
        <v>008956</v>
      </c>
    </row>
    <row r="9674" spans="1:14" x14ac:dyDescent="0.2">
      <c r="A9674">
        <f>'נתונים מיובאים'!C9674</f>
        <v>0</v>
      </c>
      <c r="B9674">
        <f>'נתונים מיובאים'!D9674</f>
        <v>0</v>
      </c>
      <c r="C9674">
        <f>'נתונים מיובאים'!E9674</f>
        <v>0</v>
      </c>
      <c r="D9674">
        <f>'נתונים מיובאים'!F9674</f>
        <v>0</v>
      </c>
      <c r="E9674" s="5">
        <f>'נתונים מיובאים'!G9674</f>
        <v>0</v>
      </c>
      <c r="F9674">
        <f>'נתונים מיובאים'!H9674</f>
        <v>0</v>
      </c>
      <c r="G9674" s="2">
        <f>'נתונים מיובאים'!I9674</f>
        <v>0</v>
      </c>
      <c r="H9674" s="1">
        <f>'נתונים מיובאים'!J9674</f>
        <v>0</v>
      </c>
      <c r="I9674">
        <f>'נתונים מיובאים'!K9674</f>
        <v>0</v>
      </c>
      <c r="J9674" s="2">
        <f>'נתונים מיובאים'!L9674</f>
        <v>0</v>
      </c>
      <c r="K9674">
        <f>'נתונים מיובאים'!M9674</f>
        <v>0</v>
      </c>
      <c r="L9674" s="2">
        <f>'נתונים מיובאים'!N9674</f>
        <v>0</v>
      </c>
      <c r="M9674" s="1" t="str">
        <f t="shared" si="152"/>
        <v>00</v>
      </c>
      <c r="N9674" s="7" t="str">
        <f>B9674&amp;E9674&amp;COUNTIF($M$2:M9674,B9674&amp;E9674)</f>
        <v>008957</v>
      </c>
    </row>
    <row r="9675" spans="1:14" x14ac:dyDescent="0.2">
      <c r="A9675">
        <f>'נתונים מיובאים'!C9675</f>
        <v>0</v>
      </c>
      <c r="B9675">
        <f>'נתונים מיובאים'!D9675</f>
        <v>0</v>
      </c>
      <c r="C9675">
        <f>'נתונים מיובאים'!E9675</f>
        <v>0</v>
      </c>
      <c r="D9675">
        <f>'נתונים מיובאים'!F9675</f>
        <v>0</v>
      </c>
      <c r="E9675" s="5">
        <f>'נתונים מיובאים'!G9675</f>
        <v>0</v>
      </c>
      <c r="F9675">
        <f>'נתונים מיובאים'!H9675</f>
        <v>0</v>
      </c>
      <c r="G9675" s="2">
        <f>'נתונים מיובאים'!I9675</f>
        <v>0</v>
      </c>
      <c r="H9675" s="1">
        <f>'נתונים מיובאים'!J9675</f>
        <v>0</v>
      </c>
      <c r="I9675">
        <f>'נתונים מיובאים'!K9675</f>
        <v>0</v>
      </c>
      <c r="J9675" s="2">
        <f>'נתונים מיובאים'!L9675</f>
        <v>0</v>
      </c>
      <c r="K9675">
        <f>'נתונים מיובאים'!M9675</f>
        <v>0</v>
      </c>
      <c r="L9675" s="2">
        <f>'נתונים מיובאים'!N9675</f>
        <v>0</v>
      </c>
      <c r="M9675" s="1" t="str">
        <f t="shared" si="152"/>
        <v>00</v>
      </c>
      <c r="N9675" s="7" t="str">
        <f>B9675&amp;E9675&amp;COUNTIF($M$2:M9675,B9675&amp;E9675)</f>
        <v>008958</v>
      </c>
    </row>
    <row r="9676" spans="1:14" x14ac:dyDescent="0.2">
      <c r="A9676">
        <f>'נתונים מיובאים'!C9676</f>
        <v>0</v>
      </c>
      <c r="B9676">
        <f>'נתונים מיובאים'!D9676</f>
        <v>0</v>
      </c>
      <c r="C9676">
        <f>'נתונים מיובאים'!E9676</f>
        <v>0</v>
      </c>
      <c r="D9676">
        <f>'נתונים מיובאים'!F9676</f>
        <v>0</v>
      </c>
      <c r="E9676" s="5">
        <f>'נתונים מיובאים'!G9676</f>
        <v>0</v>
      </c>
      <c r="F9676">
        <f>'נתונים מיובאים'!H9676</f>
        <v>0</v>
      </c>
      <c r="G9676" s="2">
        <f>'נתונים מיובאים'!I9676</f>
        <v>0</v>
      </c>
      <c r="H9676" s="1">
        <f>'נתונים מיובאים'!J9676</f>
        <v>0</v>
      </c>
      <c r="I9676">
        <f>'נתונים מיובאים'!K9676</f>
        <v>0</v>
      </c>
      <c r="J9676" s="2">
        <f>'נתונים מיובאים'!L9676</f>
        <v>0</v>
      </c>
      <c r="K9676">
        <f>'נתונים מיובאים'!M9676</f>
        <v>0</v>
      </c>
      <c r="L9676" s="2">
        <f>'נתונים מיובאים'!N9676</f>
        <v>0</v>
      </c>
      <c r="M9676" s="1" t="str">
        <f t="shared" si="152"/>
        <v>00</v>
      </c>
      <c r="N9676" s="7" t="str">
        <f>B9676&amp;E9676&amp;COUNTIF($M$2:M9676,B9676&amp;E9676)</f>
        <v>008959</v>
      </c>
    </row>
    <row r="9677" spans="1:14" x14ac:dyDescent="0.2">
      <c r="A9677">
        <f>'נתונים מיובאים'!C9677</f>
        <v>0</v>
      </c>
      <c r="B9677">
        <f>'נתונים מיובאים'!D9677</f>
        <v>0</v>
      </c>
      <c r="C9677">
        <f>'נתונים מיובאים'!E9677</f>
        <v>0</v>
      </c>
      <c r="D9677">
        <f>'נתונים מיובאים'!F9677</f>
        <v>0</v>
      </c>
      <c r="E9677" s="5">
        <f>'נתונים מיובאים'!G9677</f>
        <v>0</v>
      </c>
      <c r="F9677">
        <f>'נתונים מיובאים'!H9677</f>
        <v>0</v>
      </c>
      <c r="G9677" s="2">
        <f>'נתונים מיובאים'!I9677</f>
        <v>0</v>
      </c>
      <c r="H9677" s="1">
        <f>'נתונים מיובאים'!J9677</f>
        <v>0</v>
      </c>
      <c r="I9677">
        <f>'נתונים מיובאים'!K9677</f>
        <v>0</v>
      </c>
      <c r="J9677" s="2">
        <f>'נתונים מיובאים'!L9677</f>
        <v>0</v>
      </c>
      <c r="K9677">
        <f>'נתונים מיובאים'!M9677</f>
        <v>0</v>
      </c>
      <c r="L9677" s="2">
        <f>'נתונים מיובאים'!N9677</f>
        <v>0</v>
      </c>
      <c r="M9677" s="1" t="str">
        <f t="shared" si="152"/>
        <v>00</v>
      </c>
      <c r="N9677" s="7" t="str">
        <f>B9677&amp;E9677&amp;COUNTIF($M$2:M9677,B9677&amp;E9677)</f>
        <v>008960</v>
      </c>
    </row>
    <row r="9678" spans="1:14" x14ac:dyDescent="0.2">
      <c r="A9678">
        <f>'נתונים מיובאים'!C9678</f>
        <v>0</v>
      </c>
      <c r="B9678">
        <f>'נתונים מיובאים'!D9678</f>
        <v>0</v>
      </c>
      <c r="C9678">
        <f>'נתונים מיובאים'!E9678</f>
        <v>0</v>
      </c>
      <c r="D9678">
        <f>'נתונים מיובאים'!F9678</f>
        <v>0</v>
      </c>
      <c r="E9678" s="5">
        <f>'נתונים מיובאים'!G9678</f>
        <v>0</v>
      </c>
      <c r="F9678">
        <f>'נתונים מיובאים'!H9678</f>
        <v>0</v>
      </c>
      <c r="G9678" s="2">
        <f>'נתונים מיובאים'!I9678</f>
        <v>0</v>
      </c>
      <c r="H9678" s="1">
        <f>'נתונים מיובאים'!J9678</f>
        <v>0</v>
      </c>
      <c r="I9678">
        <f>'נתונים מיובאים'!K9678</f>
        <v>0</v>
      </c>
      <c r="J9678" s="2">
        <f>'נתונים מיובאים'!L9678</f>
        <v>0</v>
      </c>
      <c r="K9678">
        <f>'נתונים מיובאים'!M9678</f>
        <v>0</v>
      </c>
      <c r="L9678" s="2">
        <f>'נתונים מיובאים'!N9678</f>
        <v>0</v>
      </c>
      <c r="M9678" s="1" t="str">
        <f t="shared" si="152"/>
        <v>00</v>
      </c>
      <c r="N9678" s="7" t="str">
        <f>B9678&amp;E9678&amp;COUNTIF($M$2:M9678,B9678&amp;E9678)</f>
        <v>008961</v>
      </c>
    </row>
    <row r="9679" spans="1:14" x14ac:dyDescent="0.2">
      <c r="A9679">
        <f>'נתונים מיובאים'!C9679</f>
        <v>0</v>
      </c>
      <c r="B9679">
        <f>'נתונים מיובאים'!D9679</f>
        <v>0</v>
      </c>
      <c r="C9679">
        <f>'נתונים מיובאים'!E9679</f>
        <v>0</v>
      </c>
      <c r="D9679">
        <f>'נתונים מיובאים'!F9679</f>
        <v>0</v>
      </c>
      <c r="E9679" s="5">
        <f>'נתונים מיובאים'!G9679</f>
        <v>0</v>
      </c>
      <c r="F9679">
        <f>'נתונים מיובאים'!H9679</f>
        <v>0</v>
      </c>
      <c r="G9679" s="2">
        <f>'נתונים מיובאים'!I9679</f>
        <v>0</v>
      </c>
      <c r="H9679" s="1">
        <f>'נתונים מיובאים'!J9679</f>
        <v>0</v>
      </c>
      <c r="I9679">
        <f>'נתונים מיובאים'!K9679</f>
        <v>0</v>
      </c>
      <c r="J9679" s="2">
        <f>'נתונים מיובאים'!L9679</f>
        <v>0</v>
      </c>
      <c r="K9679">
        <f>'נתונים מיובאים'!M9679</f>
        <v>0</v>
      </c>
      <c r="L9679" s="2">
        <f>'נתונים מיובאים'!N9679</f>
        <v>0</v>
      </c>
      <c r="M9679" s="1" t="str">
        <f t="shared" si="152"/>
        <v>00</v>
      </c>
      <c r="N9679" s="7" t="str">
        <f>B9679&amp;E9679&amp;COUNTIF($M$2:M9679,B9679&amp;E9679)</f>
        <v>008962</v>
      </c>
    </row>
    <row r="9680" spans="1:14" x14ac:dyDescent="0.2">
      <c r="A9680">
        <f>'נתונים מיובאים'!C9680</f>
        <v>0</v>
      </c>
      <c r="B9680">
        <f>'נתונים מיובאים'!D9680</f>
        <v>0</v>
      </c>
      <c r="C9680">
        <f>'נתונים מיובאים'!E9680</f>
        <v>0</v>
      </c>
      <c r="D9680">
        <f>'נתונים מיובאים'!F9680</f>
        <v>0</v>
      </c>
      <c r="E9680" s="5">
        <f>'נתונים מיובאים'!G9680</f>
        <v>0</v>
      </c>
      <c r="F9680">
        <f>'נתונים מיובאים'!H9680</f>
        <v>0</v>
      </c>
      <c r="G9680" s="2">
        <f>'נתונים מיובאים'!I9680</f>
        <v>0</v>
      </c>
      <c r="H9680" s="1">
        <f>'נתונים מיובאים'!J9680</f>
        <v>0</v>
      </c>
      <c r="I9680">
        <f>'נתונים מיובאים'!K9680</f>
        <v>0</v>
      </c>
      <c r="J9680" s="2">
        <f>'נתונים מיובאים'!L9680</f>
        <v>0</v>
      </c>
      <c r="K9680">
        <f>'נתונים מיובאים'!M9680</f>
        <v>0</v>
      </c>
      <c r="L9680" s="2">
        <f>'נתונים מיובאים'!N9680</f>
        <v>0</v>
      </c>
      <c r="M9680" s="1" t="str">
        <f t="shared" si="152"/>
        <v>00</v>
      </c>
      <c r="N9680" s="7" t="str">
        <f>B9680&amp;E9680&amp;COUNTIF($M$2:M9680,B9680&amp;E9680)</f>
        <v>008963</v>
      </c>
    </row>
    <row r="9681" spans="1:14" x14ac:dyDescent="0.2">
      <c r="A9681">
        <f>'נתונים מיובאים'!C9681</f>
        <v>0</v>
      </c>
      <c r="B9681">
        <f>'נתונים מיובאים'!D9681</f>
        <v>0</v>
      </c>
      <c r="C9681">
        <f>'נתונים מיובאים'!E9681</f>
        <v>0</v>
      </c>
      <c r="D9681">
        <f>'נתונים מיובאים'!F9681</f>
        <v>0</v>
      </c>
      <c r="E9681" s="5">
        <f>'נתונים מיובאים'!G9681</f>
        <v>0</v>
      </c>
      <c r="F9681">
        <f>'נתונים מיובאים'!H9681</f>
        <v>0</v>
      </c>
      <c r="G9681" s="2">
        <f>'נתונים מיובאים'!I9681</f>
        <v>0</v>
      </c>
      <c r="H9681" s="1">
        <f>'נתונים מיובאים'!J9681</f>
        <v>0</v>
      </c>
      <c r="I9681">
        <f>'נתונים מיובאים'!K9681</f>
        <v>0</v>
      </c>
      <c r="J9681" s="2">
        <f>'נתונים מיובאים'!L9681</f>
        <v>0</v>
      </c>
      <c r="K9681">
        <f>'נתונים מיובאים'!M9681</f>
        <v>0</v>
      </c>
      <c r="L9681" s="2">
        <f>'נתונים מיובאים'!N9681</f>
        <v>0</v>
      </c>
      <c r="M9681" s="1" t="str">
        <f t="shared" si="152"/>
        <v>00</v>
      </c>
      <c r="N9681" s="7" t="str">
        <f>B9681&amp;E9681&amp;COUNTIF($M$2:M9681,B9681&amp;E9681)</f>
        <v>008964</v>
      </c>
    </row>
    <row r="9682" spans="1:14" x14ac:dyDescent="0.2">
      <c r="A9682">
        <f>'נתונים מיובאים'!C9682</f>
        <v>0</v>
      </c>
      <c r="B9682">
        <f>'נתונים מיובאים'!D9682</f>
        <v>0</v>
      </c>
      <c r="C9682">
        <f>'נתונים מיובאים'!E9682</f>
        <v>0</v>
      </c>
      <c r="D9682">
        <f>'נתונים מיובאים'!F9682</f>
        <v>0</v>
      </c>
      <c r="E9682" s="5">
        <f>'נתונים מיובאים'!G9682</f>
        <v>0</v>
      </c>
      <c r="F9682">
        <f>'נתונים מיובאים'!H9682</f>
        <v>0</v>
      </c>
      <c r="G9682" s="2">
        <f>'נתונים מיובאים'!I9682</f>
        <v>0</v>
      </c>
      <c r="H9682" s="1">
        <f>'נתונים מיובאים'!J9682</f>
        <v>0</v>
      </c>
      <c r="I9682">
        <f>'נתונים מיובאים'!K9682</f>
        <v>0</v>
      </c>
      <c r="J9682" s="2">
        <f>'נתונים מיובאים'!L9682</f>
        <v>0</v>
      </c>
      <c r="K9682">
        <f>'נתונים מיובאים'!M9682</f>
        <v>0</v>
      </c>
      <c r="L9682" s="2">
        <f>'נתונים מיובאים'!N9682</f>
        <v>0</v>
      </c>
      <c r="M9682" s="1" t="str">
        <f t="shared" si="152"/>
        <v>00</v>
      </c>
      <c r="N9682" s="7" t="str">
        <f>B9682&amp;E9682&amp;COUNTIF($M$2:M9682,B9682&amp;E9682)</f>
        <v>008965</v>
      </c>
    </row>
    <row r="9683" spans="1:14" x14ac:dyDescent="0.2">
      <c r="A9683">
        <f>'נתונים מיובאים'!C9683</f>
        <v>0</v>
      </c>
      <c r="B9683">
        <f>'נתונים מיובאים'!D9683</f>
        <v>0</v>
      </c>
      <c r="C9683">
        <f>'נתונים מיובאים'!E9683</f>
        <v>0</v>
      </c>
      <c r="D9683">
        <f>'נתונים מיובאים'!F9683</f>
        <v>0</v>
      </c>
      <c r="E9683" s="5">
        <f>'נתונים מיובאים'!G9683</f>
        <v>0</v>
      </c>
      <c r="F9683">
        <f>'נתונים מיובאים'!H9683</f>
        <v>0</v>
      </c>
      <c r="G9683" s="2">
        <f>'נתונים מיובאים'!I9683</f>
        <v>0</v>
      </c>
      <c r="H9683" s="1">
        <f>'נתונים מיובאים'!J9683</f>
        <v>0</v>
      </c>
      <c r="I9683">
        <f>'נתונים מיובאים'!K9683</f>
        <v>0</v>
      </c>
      <c r="J9683" s="2">
        <f>'נתונים מיובאים'!L9683</f>
        <v>0</v>
      </c>
      <c r="K9683">
        <f>'נתונים מיובאים'!M9683</f>
        <v>0</v>
      </c>
      <c r="L9683" s="2">
        <f>'נתונים מיובאים'!N9683</f>
        <v>0</v>
      </c>
      <c r="M9683" s="1" t="str">
        <f t="shared" si="152"/>
        <v>00</v>
      </c>
      <c r="N9683" s="7" t="str">
        <f>B9683&amp;E9683&amp;COUNTIF($M$2:M9683,B9683&amp;E9683)</f>
        <v>008966</v>
      </c>
    </row>
    <row r="9684" spans="1:14" x14ac:dyDescent="0.2">
      <c r="A9684">
        <f>'נתונים מיובאים'!C9684</f>
        <v>0</v>
      </c>
      <c r="B9684">
        <f>'נתונים מיובאים'!D9684</f>
        <v>0</v>
      </c>
      <c r="C9684">
        <f>'נתונים מיובאים'!E9684</f>
        <v>0</v>
      </c>
      <c r="D9684">
        <f>'נתונים מיובאים'!F9684</f>
        <v>0</v>
      </c>
      <c r="E9684" s="5">
        <f>'נתונים מיובאים'!G9684</f>
        <v>0</v>
      </c>
      <c r="F9684">
        <f>'נתונים מיובאים'!H9684</f>
        <v>0</v>
      </c>
      <c r="G9684" s="2">
        <f>'נתונים מיובאים'!I9684</f>
        <v>0</v>
      </c>
      <c r="H9684" s="1">
        <f>'נתונים מיובאים'!J9684</f>
        <v>0</v>
      </c>
      <c r="I9684">
        <f>'נתונים מיובאים'!K9684</f>
        <v>0</v>
      </c>
      <c r="J9684" s="2">
        <f>'נתונים מיובאים'!L9684</f>
        <v>0</v>
      </c>
      <c r="K9684">
        <f>'נתונים מיובאים'!M9684</f>
        <v>0</v>
      </c>
      <c r="L9684" s="2">
        <f>'נתונים מיובאים'!N9684</f>
        <v>0</v>
      </c>
      <c r="M9684" s="1" t="str">
        <f t="shared" si="152"/>
        <v>00</v>
      </c>
      <c r="N9684" s="7" t="str">
        <f>B9684&amp;E9684&amp;COUNTIF($M$2:M9684,B9684&amp;E9684)</f>
        <v>008967</v>
      </c>
    </row>
    <row r="9685" spans="1:14" x14ac:dyDescent="0.2">
      <c r="A9685">
        <f>'נתונים מיובאים'!C9685</f>
        <v>0</v>
      </c>
      <c r="B9685">
        <f>'נתונים מיובאים'!D9685</f>
        <v>0</v>
      </c>
      <c r="C9685">
        <f>'נתונים מיובאים'!E9685</f>
        <v>0</v>
      </c>
      <c r="D9685">
        <f>'נתונים מיובאים'!F9685</f>
        <v>0</v>
      </c>
      <c r="E9685" s="5">
        <f>'נתונים מיובאים'!G9685</f>
        <v>0</v>
      </c>
      <c r="F9685">
        <f>'נתונים מיובאים'!H9685</f>
        <v>0</v>
      </c>
      <c r="G9685" s="2">
        <f>'נתונים מיובאים'!I9685</f>
        <v>0</v>
      </c>
      <c r="H9685" s="1">
        <f>'נתונים מיובאים'!J9685</f>
        <v>0</v>
      </c>
      <c r="I9685">
        <f>'נתונים מיובאים'!K9685</f>
        <v>0</v>
      </c>
      <c r="J9685" s="2">
        <f>'נתונים מיובאים'!L9685</f>
        <v>0</v>
      </c>
      <c r="K9685">
        <f>'נתונים מיובאים'!M9685</f>
        <v>0</v>
      </c>
      <c r="L9685" s="2">
        <f>'נתונים מיובאים'!N9685</f>
        <v>0</v>
      </c>
      <c r="M9685" s="1" t="str">
        <f t="shared" si="152"/>
        <v>00</v>
      </c>
      <c r="N9685" s="7" t="str">
        <f>B9685&amp;E9685&amp;COUNTIF($M$2:M9685,B9685&amp;E9685)</f>
        <v>008968</v>
      </c>
    </row>
    <row r="9686" spans="1:14" x14ac:dyDescent="0.2">
      <c r="A9686">
        <f>'נתונים מיובאים'!C9686</f>
        <v>0</v>
      </c>
      <c r="B9686">
        <f>'נתונים מיובאים'!D9686</f>
        <v>0</v>
      </c>
      <c r="C9686">
        <f>'נתונים מיובאים'!E9686</f>
        <v>0</v>
      </c>
      <c r="D9686">
        <f>'נתונים מיובאים'!F9686</f>
        <v>0</v>
      </c>
      <c r="E9686" s="5">
        <f>'נתונים מיובאים'!G9686</f>
        <v>0</v>
      </c>
      <c r="F9686">
        <f>'נתונים מיובאים'!H9686</f>
        <v>0</v>
      </c>
      <c r="G9686" s="2">
        <f>'נתונים מיובאים'!I9686</f>
        <v>0</v>
      </c>
      <c r="H9686" s="1">
        <f>'נתונים מיובאים'!J9686</f>
        <v>0</v>
      </c>
      <c r="I9686">
        <f>'נתונים מיובאים'!K9686</f>
        <v>0</v>
      </c>
      <c r="J9686" s="2">
        <f>'נתונים מיובאים'!L9686</f>
        <v>0</v>
      </c>
      <c r="K9686">
        <f>'נתונים מיובאים'!M9686</f>
        <v>0</v>
      </c>
      <c r="L9686" s="2">
        <f>'נתונים מיובאים'!N9686</f>
        <v>0</v>
      </c>
      <c r="M9686" s="1" t="str">
        <f t="shared" si="152"/>
        <v>00</v>
      </c>
      <c r="N9686" s="7" t="str">
        <f>B9686&amp;E9686&amp;COUNTIF($M$2:M9686,B9686&amp;E9686)</f>
        <v>008969</v>
      </c>
    </row>
    <row r="9687" spans="1:14" x14ac:dyDescent="0.2">
      <c r="A9687">
        <f>'נתונים מיובאים'!C9687</f>
        <v>0</v>
      </c>
      <c r="B9687">
        <f>'נתונים מיובאים'!D9687</f>
        <v>0</v>
      </c>
      <c r="C9687">
        <f>'נתונים מיובאים'!E9687</f>
        <v>0</v>
      </c>
      <c r="D9687">
        <f>'נתונים מיובאים'!F9687</f>
        <v>0</v>
      </c>
      <c r="E9687" s="5">
        <f>'נתונים מיובאים'!G9687</f>
        <v>0</v>
      </c>
      <c r="F9687">
        <f>'נתונים מיובאים'!H9687</f>
        <v>0</v>
      </c>
      <c r="G9687" s="2">
        <f>'נתונים מיובאים'!I9687</f>
        <v>0</v>
      </c>
      <c r="H9687" s="1">
        <f>'נתונים מיובאים'!J9687</f>
        <v>0</v>
      </c>
      <c r="I9687">
        <f>'נתונים מיובאים'!K9687</f>
        <v>0</v>
      </c>
      <c r="J9687" s="2">
        <f>'נתונים מיובאים'!L9687</f>
        <v>0</v>
      </c>
      <c r="K9687">
        <f>'נתונים מיובאים'!M9687</f>
        <v>0</v>
      </c>
      <c r="L9687" s="2">
        <f>'נתונים מיובאים'!N9687</f>
        <v>0</v>
      </c>
      <c r="M9687" s="1" t="str">
        <f t="shared" si="152"/>
        <v>00</v>
      </c>
      <c r="N9687" s="7" t="str">
        <f>B9687&amp;E9687&amp;COUNTIF($M$2:M9687,B9687&amp;E9687)</f>
        <v>008970</v>
      </c>
    </row>
    <row r="9688" spans="1:14" x14ac:dyDescent="0.2">
      <c r="A9688">
        <f>'נתונים מיובאים'!C9688</f>
        <v>0</v>
      </c>
      <c r="B9688">
        <f>'נתונים מיובאים'!D9688</f>
        <v>0</v>
      </c>
      <c r="C9688">
        <f>'נתונים מיובאים'!E9688</f>
        <v>0</v>
      </c>
      <c r="D9688">
        <f>'נתונים מיובאים'!F9688</f>
        <v>0</v>
      </c>
      <c r="E9688" s="5">
        <f>'נתונים מיובאים'!G9688</f>
        <v>0</v>
      </c>
      <c r="F9688">
        <f>'נתונים מיובאים'!H9688</f>
        <v>0</v>
      </c>
      <c r="G9688" s="2">
        <f>'נתונים מיובאים'!I9688</f>
        <v>0</v>
      </c>
      <c r="H9688" s="1">
        <f>'נתונים מיובאים'!J9688</f>
        <v>0</v>
      </c>
      <c r="I9688">
        <f>'נתונים מיובאים'!K9688</f>
        <v>0</v>
      </c>
      <c r="J9688" s="2">
        <f>'נתונים מיובאים'!L9688</f>
        <v>0</v>
      </c>
      <c r="K9688">
        <f>'נתונים מיובאים'!M9688</f>
        <v>0</v>
      </c>
      <c r="L9688" s="2">
        <f>'נתונים מיובאים'!N9688</f>
        <v>0</v>
      </c>
      <c r="M9688" s="1" t="str">
        <f t="shared" si="152"/>
        <v>00</v>
      </c>
      <c r="N9688" s="7" t="str">
        <f>B9688&amp;E9688&amp;COUNTIF($M$2:M9688,B9688&amp;E9688)</f>
        <v>008971</v>
      </c>
    </row>
    <row r="9689" spans="1:14" x14ac:dyDescent="0.2">
      <c r="A9689">
        <f>'נתונים מיובאים'!C9689</f>
        <v>0</v>
      </c>
      <c r="B9689">
        <f>'נתונים מיובאים'!D9689</f>
        <v>0</v>
      </c>
      <c r="C9689">
        <f>'נתונים מיובאים'!E9689</f>
        <v>0</v>
      </c>
      <c r="D9689">
        <f>'נתונים מיובאים'!F9689</f>
        <v>0</v>
      </c>
      <c r="E9689" s="5">
        <f>'נתונים מיובאים'!G9689</f>
        <v>0</v>
      </c>
      <c r="F9689">
        <f>'נתונים מיובאים'!H9689</f>
        <v>0</v>
      </c>
      <c r="G9689" s="2">
        <f>'נתונים מיובאים'!I9689</f>
        <v>0</v>
      </c>
      <c r="H9689" s="1">
        <f>'נתונים מיובאים'!J9689</f>
        <v>0</v>
      </c>
      <c r="I9689">
        <f>'נתונים מיובאים'!K9689</f>
        <v>0</v>
      </c>
      <c r="J9689" s="2">
        <f>'נתונים מיובאים'!L9689</f>
        <v>0</v>
      </c>
      <c r="K9689">
        <f>'נתונים מיובאים'!M9689</f>
        <v>0</v>
      </c>
      <c r="L9689" s="2">
        <f>'נתונים מיובאים'!N9689</f>
        <v>0</v>
      </c>
      <c r="M9689" s="1" t="str">
        <f t="shared" si="152"/>
        <v>00</v>
      </c>
      <c r="N9689" s="7" t="str">
        <f>B9689&amp;E9689&amp;COUNTIF($M$2:M9689,B9689&amp;E9689)</f>
        <v>008972</v>
      </c>
    </row>
    <row r="9690" spans="1:14" x14ac:dyDescent="0.2">
      <c r="A9690">
        <f>'נתונים מיובאים'!C9690</f>
        <v>0</v>
      </c>
      <c r="B9690">
        <f>'נתונים מיובאים'!D9690</f>
        <v>0</v>
      </c>
      <c r="C9690">
        <f>'נתונים מיובאים'!E9690</f>
        <v>0</v>
      </c>
      <c r="D9690">
        <f>'נתונים מיובאים'!F9690</f>
        <v>0</v>
      </c>
      <c r="E9690" s="5">
        <f>'נתונים מיובאים'!G9690</f>
        <v>0</v>
      </c>
      <c r="F9690">
        <f>'נתונים מיובאים'!H9690</f>
        <v>0</v>
      </c>
      <c r="G9690" s="2">
        <f>'נתונים מיובאים'!I9690</f>
        <v>0</v>
      </c>
      <c r="H9690" s="1">
        <f>'נתונים מיובאים'!J9690</f>
        <v>0</v>
      </c>
      <c r="I9690">
        <f>'נתונים מיובאים'!K9690</f>
        <v>0</v>
      </c>
      <c r="J9690" s="2">
        <f>'נתונים מיובאים'!L9690</f>
        <v>0</v>
      </c>
      <c r="K9690">
        <f>'נתונים מיובאים'!M9690</f>
        <v>0</v>
      </c>
      <c r="L9690" s="2">
        <f>'נתונים מיובאים'!N9690</f>
        <v>0</v>
      </c>
      <c r="M9690" s="1" t="str">
        <f t="shared" si="152"/>
        <v>00</v>
      </c>
      <c r="N9690" s="7" t="str">
        <f>B9690&amp;E9690&amp;COUNTIF($M$2:M9690,B9690&amp;E9690)</f>
        <v>008973</v>
      </c>
    </row>
    <row r="9691" spans="1:14" x14ac:dyDescent="0.2">
      <c r="A9691">
        <f>'נתונים מיובאים'!C9691</f>
        <v>0</v>
      </c>
      <c r="B9691">
        <f>'נתונים מיובאים'!D9691</f>
        <v>0</v>
      </c>
      <c r="C9691">
        <f>'נתונים מיובאים'!E9691</f>
        <v>0</v>
      </c>
      <c r="D9691">
        <f>'נתונים מיובאים'!F9691</f>
        <v>0</v>
      </c>
      <c r="E9691" s="5">
        <f>'נתונים מיובאים'!G9691</f>
        <v>0</v>
      </c>
      <c r="F9691">
        <f>'נתונים מיובאים'!H9691</f>
        <v>0</v>
      </c>
      <c r="G9691" s="2">
        <f>'נתונים מיובאים'!I9691</f>
        <v>0</v>
      </c>
      <c r="H9691" s="1">
        <f>'נתונים מיובאים'!J9691</f>
        <v>0</v>
      </c>
      <c r="I9691">
        <f>'נתונים מיובאים'!K9691</f>
        <v>0</v>
      </c>
      <c r="J9691" s="2">
        <f>'נתונים מיובאים'!L9691</f>
        <v>0</v>
      </c>
      <c r="K9691">
        <f>'נתונים מיובאים'!M9691</f>
        <v>0</v>
      </c>
      <c r="L9691" s="2">
        <f>'נתונים מיובאים'!N9691</f>
        <v>0</v>
      </c>
      <c r="M9691" s="1" t="str">
        <f t="shared" si="152"/>
        <v>00</v>
      </c>
      <c r="N9691" s="7" t="str">
        <f>B9691&amp;E9691&amp;COUNTIF($M$2:M9691,B9691&amp;E9691)</f>
        <v>008974</v>
      </c>
    </row>
    <row r="9692" spans="1:14" x14ac:dyDescent="0.2">
      <c r="A9692">
        <f>'נתונים מיובאים'!C9692</f>
        <v>0</v>
      </c>
      <c r="B9692">
        <f>'נתונים מיובאים'!D9692</f>
        <v>0</v>
      </c>
      <c r="C9692">
        <f>'נתונים מיובאים'!E9692</f>
        <v>0</v>
      </c>
      <c r="D9692">
        <f>'נתונים מיובאים'!F9692</f>
        <v>0</v>
      </c>
      <c r="E9692" s="5">
        <f>'נתונים מיובאים'!G9692</f>
        <v>0</v>
      </c>
      <c r="F9692">
        <f>'נתונים מיובאים'!H9692</f>
        <v>0</v>
      </c>
      <c r="G9692" s="2">
        <f>'נתונים מיובאים'!I9692</f>
        <v>0</v>
      </c>
      <c r="H9692" s="1">
        <f>'נתונים מיובאים'!J9692</f>
        <v>0</v>
      </c>
      <c r="I9692">
        <f>'נתונים מיובאים'!K9692</f>
        <v>0</v>
      </c>
      <c r="J9692" s="2">
        <f>'נתונים מיובאים'!L9692</f>
        <v>0</v>
      </c>
      <c r="K9692">
        <f>'נתונים מיובאים'!M9692</f>
        <v>0</v>
      </c>
      <c r="L9692" s="2">
        <f>'נתונים מיובאים'!N9692</f>
        <v>0</v>
      </c>
      <c r="M9692" s="1" t="str">
        <f t="shared" si="152"/>
        <v>00</v>
      </c>
      <c r="N9692" s="7" t="str">
        <f>B9692&amp;E9692&amp;COUNTIF($M$2:M9692,B9692&amp;E9692)</f>
        <v>008975</v>
      </c>
    </row>
    <row r="9693" spans="1:14" x14ac:dyDescent="0.2">
      <c r="A9693">
        <f>'נתונים מיובאים'!C9693</f>
        <v>0</v>
      </c>
      <c r="B9693">
        <f>'נתונים מיובאים'!D9693</f>
        <v>0</v>
      </c>
      <c r="C9693">
        <f>'נתונים מיובאים'!E9693</f>
        <v>0</v>
      </c>
      <c r="D9693">
        <f>'נתונים מיובאים'!F9693</f>
        <v>0</v>
      </c>
      <c r="E9693" s="5">
        <f>'נתונים מיובאים'!G9693</f>
        <v>0</v>
      </c>
      <c r="F9693">
        <f>'נתונים מיובאים'!H9693</f>
        <v>0</v>
      </c>
      <c r="G9693" s="2">
        <f>'נתונים מיובאים'!I9693</f>
        <v>0</v>
      </c>
      <c r="H9693" s="1">
        <f>'נתונים מיובאים'!J9693</f>
        <v>0</v>
      </c>
      <c r="I9693">
        <f>'נתונים מיובאים'!K9693</f>
        <v>0</v>
      </c>
      <c r="J9693" s="2">
        <f>'נתונים מיובאים'!L9693</f>
        <v>0</v>
      </c>
      <c r="K9693">
        <f>'נתונים מיובאים'!M9693</f>
        <v>0</v>
      </c>
      <c r="L9693" s="2">
        <f>'נתונים מיובאים'!N9693</f>
        <v>0</v>
      </c>
      <c r="M9693" s="1" t="str">
        <f t="shared" si="152"/>
        <v>00</v>
      </c>
      <c r="N9693" s="7" t="str">
        <f>B9693&amp;E9693&amp;COUNTIF($M$2:M9693,B9693&amp;E9693)</f>
        <v>008976</v>
      </c>
    </row>
    <row r="9694" spans="1:14" x14ac:dyDescent="0.2">
      <c r="A9694">
        <f>'נתונים מיובאים'!C9694</f>
        <v>0</v>
      </c>
      <c r="B9694">
        <f>'נתונים מיובאים'!D9694</f>
        <v>0</v>
      </c>
      <c r="C9694">
        <f>'נתונים מיובאים'!E9694</f>
        <v>0</v>
      </c>
      <c r="D9694">
        <f>'נתונים מיובאים'!F9694</f>
        <v>0</v>
      </c>
      <c r="E9694" s="5">
        <f>'נתונים מיובאים'!G9694</f>
        <v>0</v>
      </c>
      <c r="F9694">
        <f>'נתונים מיובאים'!H9694</f>
        <v>0</v>
      </c>
      <c r="G9694" s="2">
        <f>'נתונים מיובאים'!I9694</f>
        <v>0</v>
      </c>
      <c r="H9694" s="1">
        <f>'נתונים מיובאים'!J9694</f>
        <v>0</v>
      </c>
      <c r="I9694">
        <f>'נתונים מיובאים'!K9694</f>
        <v>0</v>
      </c>
      <c r="J9694" s="2">
        <f>'נתונים מיובאים'!L9694</f>
        <v>0</v>
      </c>
      <c r="K9694">
        <f>'נתונים מיובאים'!M9694</f>
        <v>0</v>
      </c>
      <c r="L9694" s="2">
        <f>'נתונים מיובאים'!N9694</f>
        <v>0</v>
      </c>
      <c r="M9694" s="1" t="str">
        <f t="shared" si="152"/>
        <v>00</v>
      </c>
      <c r="N9694" s="7" t="str">
        <f>B9694&amp;E9694&amp;COUNTIF($M$2:M9694,B9694&amp;E9694)</f>
        <v>008977</v>
      </c>
    </row>
    <row r="9695" spans="1:14" x14ac:dyDescent="0.2">
      <c r="A9695">
        <f>'נתונים מיובאים'!C9695</f>
        <v>0</v>
      </c>
      <c r="B9695">
        <f>'נתונים מיובאים'!D9695</f>
        <v>0</v>
      </c>
      <c r="C9695">
        <f>'נתונים מיובאים'!E9695</f>
        <v>0</v>
      </c>
      <c r="D9695">
        <f>'נתונים מיובאים'!F9695</f>
        <v>0</v>
      </c>
      <c r="E9695" s="5">
        <f>'נתונים מיובאים'!G9695</f>
        <v>0</v>
      </c>
      <c r="F9695">
        <f>'נתונים מיובאים'!H9695</f>
        <v>0</v>
      </c>
      <c r="G9695" s="2">
        <f>'נתונים מיובאים'!I9695</f>
        <v>0</v>
      </c>
      <c r="H9695" s="1">
        <f>'נתונים מיובאים'!J9695</f>
        <v>0</v>
      </c>
      <c r="I9695">
        <f>'נתונים מיובאים'!K9695</f>
        <v>0</v>
      </c>
      <c r="J9695" s="2">
        <f>'נתונים מיובאים'!L9695</f>
        <v>0</v>
      </c>
      <c r="K9695">
        <f>'נתונים מיובאים'!M9695</f>
        <v>0</v>
      </c>
      <c r="L9695" s="2">
        <f>'נתונים מיובאים'!N9695</f>
        <v>0</v>
      </c>
      <c r="M9695" s="1" t="str">
        <f t="shared" si="152"/>
        <v>00</v>
      </c>
      <c r="N9695" s="7" t="str">
        <f>B9695&amp;E9695&amp;COUNTIF($M$2:M9695,B9695&amp;E9695)</f>
        <v>008978</v>
      </c>
    </row>
    <row r="9696" spans="1:14" x14ac:dyDescent="0.2">
      <c r="A9696">
        <f>'נתונים מיובאים'!C9696</f>
        <v>0</v>
      </c>
      <c r="B9696">
        <f>'נתונים מיובאים'!D9696</f>
        <v>0</v>
      </c>
      <c r="C9696">
        <f>'נתונים מיובאים'!E9696</f>
        <v>0</v>
      </c>
      <c r="D9696">
        <f>'נתונים מיובאים'!F9696</f>
        <v>0</v>
      </c>
      <c r="E9696" s="5">
        <f>'נתונים מיובאים'!G9696</f>
        <v>0</v>
      </c>
      <c r="F9696">
        <f>'נתונים מיובאים'!H9696</f>
        <v>0</v>
      </c>
      <c r="G9696" s="2">
        <f>'נתונים מיובאים'!I9696</f>
        <v>0</v>
      </c>
      <c r="H9696" s="1">
        <f>'נתונים מיובאים'!J9696</f>
        <v>0</v>
      </c>
      <c r="I9696">
        <f>'נתונים מיובאים'!K9696</f>
        <v>0</v>
      </c>
      <c r="J9696" s="2">
        <f>'נתונים מיובאים'!L9696</f>
        <v>0</v>
      </c>
      <c r="K9696">
        <f>'נתונים מיובאים'!M9696</f>
        <v>0</v>
      </c>
      <c r="L9696" s="2">
        <f>'נתונים מיובאים'!N9696</f>
        <v>0</v>
      </c>
      <c r="M9696" s="1" t="str">
        <f t="shared" si="152"/>
        <v>00</v>
      </c>
      <c r="N9696" s="7" t="str">
        <f>B9696&amp;E9696&amp;COUNTIF($M$2:M9696,B9696&amp;E9696)</f>
        <v>008979</v>
      </c>
    </row>
    <row r="9697" spans="1:14" x14ac:dyDescent="0.2">
      <c r="A9697">
        <f>'נתונים מיובאים'!C9697</f>
        <v>0</v>
      </c>
      <c r="B9697">
        <f>'נתונים מיובאים'!D9697</f>
        <v>0</v>
      </c>
      <c r="C9697">
        <f>'נתונים מיובאים'!E9697</f>
        <v>0</v>
      </c>
      <c r="D9697">
        <f>'נתונים מיובאים'!F9697</f>
        <v>0</v>
      </c>
      <c r="E9697" s="5">
        <f>'נתונים מיובאים'!G9697</f>
        <v>0</v>
      </c>
      <c r="F9697">
        <f>'נתונים מיובאים'!H9697</f>
        <v>0</v>
      </c>
      <c r="G9697" s="2">
        <f>'נתונים מיובאים'!I9697</f>
        <v>0</v>
      </c>
      <c r="H9697" s="1">
        <f>'נתונים מיובאים'!J9697</f>
        <v>0</v>
      </c>
      <c r="I9697">
        <f>'נתונים מיובאים'!K9697</f>
        <v>0</v>
      </c>
      <c r="J9697" s="2">
        <f>'נתונים מיובאים'!L9697</f>
        <v>0</v>
      </c>
      <c r="K9697">
        <f>'נתונים מיובאים'!M9697</f>
        <v>0</v>
      </c>
      <c r="L9697" s="2">
        <f>'נתונים מיובאים'!N9697</f>
        <v>0</v>
      </c>
      <c r="M9697" s="1" t="str">
        <f t="shared" si="152"/>
        <v>00</v>
      </c>
      <c r="N9697" s="7" t="str">
        <f>B9697&amp;E9697&amp;COUNTIF($M$2:M9697,B9697&amp;E9697)</f>
        <v>008980</v>
      </c>
    </row>
    <row r="9698" spans="1:14" x14ac:dyDescent="0.2">
      <c r="A9698">
        <f>'נתונים מיובאים'!C9698</f>
        <v>0</v>
      </c>
      <c r="B9698">
        <f>'נתונים מיובאים'!D9698</f>
        <v>0</v>
      </c>
      <c r="C9698">
        <f>'נתונים מיובאים'!E9698</f>
        <v>0</v>
      </c>
      <c r="D9698">
        <f>'נתונים מיובאים'!F9698</f>
        <v>0</v>
      </c>
      <c r="E9698" s="5">
        <f>'נתונים מיובאים'!G9698</f>
        <v>0</v>
      </c>
      <c r="F9698">
        <f>'נתונים מיובאים'!H9698</f>
        <v>0</v>
      </c>
      <c r="G9698" s="2">
        <f>'נתונים מיובאים'!I9698</f>
        <v>0</v>
      </c>
      <c r="H9698" s="1">
        <f>'נתונים מיובאים'!J9698</f>
        <v>0</v>
      </c>
      <c r="I9698">
        <f>'נתונים מיובאים'!K9698</f>
        <v>0</v>
      </c>
      <c r="J9698" s="2">
        <f>'נתונים מיובאים'!L9698</f>
        <v>0</v>
      </c>
      <c r="K9698">
        <f>'נתונים מיובאים'!M9698</f>
        <v>0</v>
      </c>
      <c r="L9698" s="2">
        <f>'נתונים מיובאים'!N9698</f>
        <v>0</v>
      </c>
      <c r="M9698" s="1" t="str">
        <f t="shared" si="152"/>
        <v>00</v>
      </c>
      <c r="N9698" s="7" t="str">
        <f>B9698&amp;E9698&amp;COUNTIF($M$2:M9698,B9698&amp;E9698)</f>
        <v>008981</v>
      </c>
    </row>
    <row r="9699" spans="1:14" x14ac:dyDescent="0.2">
      <c r="A9699">
        <f>'נתונים מיובאים'!C9699</f>
        <v>0</v>
      </c>
      <c r="B9699">
        <f>'נתונים מיובאים'!D9699</f>
        <v>0</v>
      </c>
      <c r="C9699">
        <f>'נתונים מיובאים'!E9699</f>
        <v>0</v>
      </c>
      <c r="D9699">
        <f>'נתונים מיובאים'!F9699</f>
        <v>0</v>
      </c>
      <c r="E9699" s="5">
        <f>'נתונים מיובאים'!G9699</f>
        <v>0</v>
      </c>
      <c r="F9699">
        <f>'נתונים מיובאים'!H9699</f>
        <v>0</v>
      </c>
      <c r="G9699" s="2">
        <f>'נתונים מיובאים'!I9699</f>
        <v>0</v>
      </c>
      <c r="H9699" s="1">
        <f>'נתונים מיובאים'!J9699</f>
        <v>0</v>
      </c>
      <c r="I9699">
        <f>'נתונים מיובאים'!K9699</f>
        <v>0</v>
      </c>
      <c r="J9699" s="2">
        <f>'נתונים מיובאים'!L9699</f>
        <v>0</v>
      </c>
      <c r="K9699">
        <f>'נתונים מיובאים'!M9699</f>
        <v>0</v>
      </c>
      <c r="L9699" s="2">
        <f>'נתונים מיובאים'!N9699</f>
        <v>0</v>
      </c>
      <c r="M9699" s="1" t="str">
        <f t="shared" si="152"/>
        <v>00</v>
      </c>
      <c r="N9699" s="7" t="str">
        <f>B9699&amp;E9699&amp;COUNTIF($M$2:M9699,B9699&amp;E9699)</f>
        <v>008982</v>
      </c>
    </row>
    <row r="9700" spans="1:14" x14ac:dyDescent="0.2">
      <c r="A9700">
        <f>'נתונים מיובאים'!C9700</f>
        <v>0</v>
      </c>
      <c r="B9700">
        <f>'נתונים מיובאים'!D9700</f>
        <v>0</v>
      </c>
      <c r="C9700">
        <f>'נתונים מיובאים'!E9700</f>
        <v>0</v>
      </c>
      <c r="D9700">
        <f>'נתונים מיובאים'!F9700</f>
        <v>0</v>
      </c>
      <c r="E9700" s="5">
        <f>'נתונים מיובאים'!G9700</f>
        <v>0</v>
      </c>
      <c r="F9700">
        <f>'נתונים מיובאים'!H9700</f>
        <v>0</v>
      </c>
      <c r="G9700" s="2">
        <f>'נתונים מיובאים'!I9700</f>
        <v>0</v>
      </c>
      <c r="H9700" s="1">
        <f>'נתונים מיובאים'!J9700</f>
        <v>0</v>
      </c>
      <c r="I9700">
        <f>'נתונים מיובאים'!K9700</f>
        <v>0</v>
      </c>
      <c r="J9700" s="2">
        <f>'נתונים מיובאים'!L9700</f>
        <v>0</v>
      </c>
      <c r="K9700">
        <f>'נתונים מיובאים'!M9700</f>
        <v>0</v>
      </c>
      <c r="L9700" s="2">
        <f>'נתונים מיובאים'!N9700</f>
        <v>0</v>
      </c>
      <c r="M9700" s="1" t="str">
        <f t="shared" si="152"/>
        <v>00</v>
      </c>
      <c r="N9700" s="7" t="str">
        <f>B9700&amp;E9700&amp;COUNTIF($M$2:M9700,B9700&amp;E9700)</f>
        <v>008983</v>
      </c>
    </row>
    <row r="9701" spans="1:14" x14ac:dyDescent="0.2">
      <c r="A9701">
        <f>'נתונים מיובאים'!C9701</f>
        <v>0</v>
      </c>
      <c r="B9701">
        <f>'נתונים מיובאים'!D9701</f>
        <v>0</v>
      </c>
      <c r="C9701">
        <f>'נתונים מיובאים'!E9701</f>
        <v>0</v>
      </c>
      <c r="D9701">
        <f>'נתונים מיובאים'!F9701</f>
        <v>0</v>
      </c>
      <c r="E9701" s="5">
        <f>'נתונים מיובאים'!G9701</f>
        <v>0</v>
      </c>
      <c r="F9701">
        <f>'נתונים מיובאים'!H9701</f>
        <v>0</v>
      </c>
      <c r="G9701" s="2">
        <f>'נתונים מיובאים'!I9701</f>
        <v>0</v>
      </c>
      <c r="H9701" s="1">
        <f>'נתונים מיובאים'!J9701</f>
        <v>0</v>
      </c>
      <c r="I9701">
        <f>'נתונים מיובאים'!K9701</f>
        <v>0</v>
      </c>
      <c r="J9701" s="2">
        <f>'נתונים מיובאים'!L9701</f>
        <v>0</v>
      </c>
      <c r="K9701">
        <f>'נתונים מיובאים'!M9701</f>
        <v>0</v>
      </c>
      <c r="L9701" s="2">
        <f>'נתונים מיובאים'!N9701</f>
        <v>0</v>
      </c>
      <c r="M9701" s="1" t="str">
        <f t="shared" si="152"/>
        <v>00</v>
      </c>
      <c r="N9701" s="7" t="str">
        <f>B9701&amp;E9701&amp;COUNTIF($M$2:M9701,B9701&amp;E9701)</f>
        <v>008984</v>
      </c>
    </row>
    <row r="9702" spans="1:14" x14ac:dyDescent="0.2">
      <c r="A9702">
        <f>'נתונים מיובאים'!C9702</f>
        <v>0</v>
      </c>
      <c r="B9702">
        <f>'נתונים מיובאים'!D9702</f>
        <v>0</v>
      </c>
      <c r="C9702">
        <f>'נתונים מיובאים'!E9702</f>
        <v>0</v>
      </c>
      <c r="D9702">
        <f>'נתונים מיובאים'!F9702</f>
        <v>0</v>
      </c>
      <c r="E9702" s="5">
        <f>'נתונים מיובאים'!G9702</f>
        <v>0</v>
      </c>
      <c r="F9702">
        <f>'נתונים מיובאים'!H9702</f>
        <v>0</v>
      </c>
      <c r="G9702" s="2">
        <f>'נתונים מיובאים'!I9702</f>
        <v>0</v>
      </c>
      <c r="H9702" s="1">
        <f>'נתונים מיובאים'!J9702</f>
        <v>0</v>
      </c>
      <c r="I9702">
        <f>'נתונים מיובאים'!K9702</f>
        <v>0</v>
      </c>
      <c r="J9702" s="2">
        <f>'נתונים מיובאים'!L9702</f>
        <v>0</v>
      </c>
      <c r="K9702">
        <f>'נתונים מיובאים'!M9702</f>
        <v>0</v>
      </c>
      <c r="L9702" s="2">
        <f>'נתונים מיובאים'!N9702</f>
        <v>0</v>
      </c>
      <c r="M9702" s="1" t="str">
        <f t="shared" si="152"/>
        <v>00</v>
      </c>
      <c r="N9702" s="7" t="str">
        <f>B9702&amp;E9702&amp;COUNTIF($M$2:M9702,B9702&amp;E9702)</f>
        <v>008985</v>
      </c>
    </row>
    <row r="9703" spans="1:14" x14ac:dyDescent="0.2">
      <c r="A9703">
        <f>'נתונים מיובאים'!C9703</f>
        <v>0</v>
      </c>
      <c r="B9703">
        <f>'נתונים מיובאים'!D9703</f>
        <v>0</v>
      </c>
      <c r="C9703">
        <f>'נתונים מיובאים'!E9703</f>
        <v>0</v>
      </c>
      <c r="D9703">
        <f>'נתונים מיובאים'!F9703</f>
        <v>0</v>
      </c>
      <c r="E9703" s="5">
        <f>'נתונים מיובאים'!G9703</f>
        <v>0</v>
      </c>
      <c r="F9703">
        <f>'נתונים מיובאים'!H9703</f>
        <v>0</v>
      </c>
      <c r="G9703" s="2">
        <f>'נתונים מיובאים'!I9703</f>
        <v>0</v>
      </c>
      <c r="H9703" s="1">
        <f>'נתונים מיובאים'!J9703</f>
        <v>0</v>
      </c>
      <c r="I9703">
        <f>'נתונים מיובאים'!K9703</f>
        <v>0</v>
      </c>
      <c r="J9703" s="2">
        <f>'נתונים מיובאים'!L9703</f>
        <v>0</v>
      </c>
      <c r="K9703">
        <f>'נתונים מיובאים'!M9703</f>
        <v>0</v>
      </c>
      <c r="L9703" s="2">
        <f>'נתונים מיובאים'!N9703</f>
        <v>0</v>
      </c>
      <c r="M9703" s="1" t="str">
        <f t="shared" si="152"/>
        <v>00</v>
      </c>
      <c r="N9703" s="7" t="str">
        <f>B9703&amp;E9703&amp;COUNTIF($M$2:M9703,B9703&amp;E9703)</f>
        <v>008986</v>
      </c>
    </row>
    <row r="9704" spans="1:14" x14ac:dyDescent="0.2">
      <c r="A9704">
        <f>'נתונים מיובאים'!C9704</f>
        <v>0</v>
      </c>
      <c r="B9704">
        <f>'נתונים מיובאים'!D9704</f>
        <v>0</v>
      </c>
      <c r="C9704">
        <f>'נתונים מיובאים'!E9704</f>
        <v>0</v>
      </c>
      <c r="D9704">
        <f>'נתונים מיובאים'!F9704</f>
        <v>0</v>
      </c>
      <c r="E9704" s="5">
        <f>'נתונים מיובאים'!G9704</f>
        <v>0</v>
      </c>
      <c r="F9704">
        <f>'נתונים מיובאים'!H9704</f>
        <v>0</v>
      </c>
      <c r="G9704" s="2">
        <f>'נתונים מיובאים'!I9704</f>
        <v>0</v>
      </c>
      <c r="H9704" s="1">
        <f>'נתונים מיובאים'!J9704</f>
        <v>0</v>
      </c>
      <c r="I9704">
        <f>'נתונים מיובאים'!K9704</f>
        <v>0</v>
      </c>
      <c r="J9704" s="2">
        <f>'נתונים מיובאים'!L9704</f>
        <v>0</v>
      </c>
      <c r="K9704">
        <f>'נתונים מיובאים'!M9704</f>
        <v>0</v>
      </c>
      <c r="L9704" s="2">
        <f>'נתונים מיובאים'!N9704</f>
        <v>0</v>
      </c>
      <c r="M9704" s="1" t="str">
        <f t="shared" si="152"/>
        <v>00</v>
      </c>
      <c r="N9704" s="7" t="str">
        <f>B9704&amp;E9704&amp;COUNTIF($M$2:M9704,B9704&amp;E9704)</f>
        <v>008987</v>
      </c>
    </row>
    <row r="9705" spans="1:14" x14ac:dyDescent="0.2">
      <c r="A9705">
        <f>'נתונים מיובאים'!C9705</f>
        <v>0</v>
      </c>
      <c r="B9705">
        <f>'נתונים מיובאים'!D9705</f>
        <v>0</v>
      </c>
      <c r="C9705">
        <f>'נתונים מיובאים'!E9705</f>
        <v>0</v>
      </c>
      <c r="D9705">
        <f>'נתונים מיובאים'!F9705</f>
        <v>0</v>
      </c>
      <c r="E9705" s="5">
        <f>'נתונים מיובאים'!G9705</f>
        <v>0</v>
      </c>
      <c r="F9705">
        <f>'נתונים מיובאים'!H9705</f>
        <v>0</v>
      </c>
      <c r="G9705" s="2">
        <f>'נתונים מיובאים'!I9705</f>
        <v>0</v>
      </c>
      <c r="H9705" s="1">
        <f>'נתונים מיובאים'!J9705</f>
        <v>0</v>
      </c>
      <c r="I9705">
        <f>'נתונים מיובאים'!K9705</f>
        <v>0</v>
      </c>
      <c r="J9705" s="2">
        <f>'נתונים מיובאים'!L9705</f>
        <v>0</v>
      </c>
      <c r="K9705">
        <f>'נתונים מיובאים'!M9705</f>
        <v>0</v>
      </c>
      <c r="L9705" s="2">
        <f>'נתונים מיובאים'!N9705</f>
        <v>0</v>
      </c>
      <c r="M9705" s="1" t="str">
        <f t="shared" si="152"/>
        <v>00</v>
      </c>
      <c r="N9705" s="7" t="str">
        <f>B9705&amp;E9705&amp;COUNTIF($M$2:M9705,B9705&amp;E9705)</f>
        <v>008988</v>
      </c>
    </row>
    <row r="9706" spans="1:14" x14ac:dyDescent="0.2">
      <c r="A9706">
        <f>'נתונים מיובאים'!C9706</f>
        <v>0</v>
      </c>
      <c r="B9706">
        <f>'נתונים מיובאים'!D9706</f>
        <v>0</v>
      </c>
      <c r="C9706">
        <f>'נתונים מיובאים'!E9706</f>
        <v>0</v>
      </c>
      <c r="D9706">
        <f>'נתונים מיובאים'!F9706</f>
        <v>0</v>
      </c>
      <c r="E9706" s="5">
        <f>'נתונים מיובאים'!G9706</f>
        <v>0</v>
      </c>
      <c r="F9706">
        <f>'נתונים מיובאים'!H9706</f>
        <v>0</v>
      </c>
      <c r="G9706" s="2">
        <f>'נתונים מיובאים'!I9706</f>
        <v>0</v>
      </c>
      <c r="H9706" s="1">
        <f>'נתונים מיובאים'!J9706</f>
        <v>0</v>
      </c>
      <c r="I9706">
        <f>'נתונים מיובאים'!K9706</f>
        <v>0</v>
      </c>
      <c r="J9706" s="2">
        <f>'נתונים מיובאים'!L9706</f>
        <v>0</v>
      </c>
      <c r="K9706">
        <f>'נתונים מיובאים'!M9706</f>
        <v>0</v>
      </c>
      <c r="L9706" s="2">
        <f>'נתונים מיובאים'!N9706</f>
        <v>0</v>
      </c>
      <c r="M9706" s="1" t="str">
        <f t="shared" si="152"/>
        <v>00</v>
      </c>
      <c r="N9706" s="7" t="str">
        <f>B9706&amp;E9706&amp;COUNTIF($M$2:M9706,B9706&amp;E9706)</f>
        <v>008989</v>
      </c>
    </row>
    <row r="9707" spans="1:14" x14ac:dyDescent="0.2">
      <c r="A9707">
        <f>'נתונים מיובאים'!C9707</f>
        <v>0</v>
      </c>
      <c r="B9707">
        <f>'נתונים מיובאים'!D9707</f>
        <v>0</v>
      </c>
      <c r="C9707">
        <f>'נתונים מיובאים'!E9707</f>
        <v>0</v>
      </c>
      <c r="D9707">
        <f>'נתונים מיובאים'!F9707</f>
        <v>0</v>
      </c>
      <c r="E9707" s="5">
        <f>'נתונים מיובאים'!G9707</f>
        <v>0</v>
      </c>
      <c r="F9707">
        <f>'נתונים מיובאים'!H9707</f>
        <v>0</v>
      </c>
      <c r="G9707" s="2">
        <f>'נתונים מיובאים'!I9707</f>
        <v>0</v>
      </c>
      <c r="H9707" s="1">
        <f>'נתונים מיובאים'!J9707</f>
        <v>0</v>
      </c>
      <c r="I9707">
        <f>'נתונים מיובאים'!K9707</f>
        <v>0</v>
      </c>
      <c r="J9707" s="2">
        <f>'נתונים מיובאים'!L9707</f>
        <v>0</v>
      </c>
      <c r="K9707">
        <f>'נתונים מיובאים'!M9707</f>
        <v>0</v>
      </c>
      <c r="L9707" s="2">
        <f>'נתונים מיובאים'!N9707</f>
        <v>0</v>
      </c>
      <c r="M9707" s="1" t="str">
        <f t="shared" si="152"/>
        <v>00</v>
      </c>
      <c r="N9707" s="7" t="str">
        <f>B9707&amp;E9707&amp;COUNTIF($M$2:M9707,B9707&amp;E9707)</f>
        <v>008990</v>
      </c>
    </row>
    <row r="9708" spans="1:14" x14ac:dyDescent="0.2">
      <c r="A9708">
        <f>'נתונים מיובאים'!C9708</f>
        <v>0</v>
      </c>
      <c r="B9708">
        <f>'נתונים מיובאים'!D9708</f>
        <v>0</v>
      </c>
      <c r="C9708">
        <f>'נתונים מיובאים'!E9708</f>
        <v>0</v>
      </c>
      <c r="D9708">
        <f>'נתונים מיובאים'!F9708</f>
        <v>0</v>
      </c>
      <c r="E9708" s="5">
        <f>'נתונים מיובאים'!G9708</f>
        <v>0</v>
      </c>
      <c r="F9708">
        <f>'נתונים מיובאים'!H9708</f>
        <v>0</v>
      </c>
      <c r="G9708" s="2">
        <f>'נתונים מיובאים'!I9708</f>
        <v>0</v>
      </c>
      <c r="H9708" s="1">
        <f>'נתונים מיובאים'!J9708</f>
        <v>0</v>
      </c>
      <c r="I9708">
        <f>'נתונים מיובאים'!K9708</f>
        <v>0</v>
      </c>
      <c r="J9708" s="2">
        <f>'נתונים מיובאים'!L9708</f>
        <v>0</v>
      </c>
      <c r="K9708">
        <f>'נתונים מיובאים'!M9708</f>
        <v>0</v>
      </c>
      <c r="L9708" s="2">
        <f>'נתונים מיובאים'!N9708</f>
        <v>0</v>
      </c>
      <c r="M9708" s="1" t="str">
        <f t="shared" ref="M9708:M9771" si="153">B9708&amp;E9708</f>
        <v>00</v>
      </c>
      <c r="N9708" s="7" t="str">
        <f>B9708&amp;E9708&amp;COUNTIF($M$2:M9708,B9708&amp;E9708)</f>
        <v>008991</v>
      </c>
    </row>
    <row r="9709" spans="1:14" x14ac:dyDescent="0.2">
      <c r="A9709">
        <f>'נתונים מיובאים'!C9709</f>
        <v>0</v>
      </c>
      <c r="B9709">
        <f>'נתונים מיובאים'!D9709</f>
        <v>0</v>
      </c>
      <c r="C9709">
        <f>'נתונים מיובאים'!E9709</f>
        <v>0</v>
      </c>
      <c r="D9709">
        <f>'נתונים מיובאים'!F9709</f>
        <v>0</v>
      </c>
      <c r="E9709" s="5">
        <f>'נתונים מיובאים'!G9709</f>
        <v>0</v>
      </c>
      <c r="F9709">
        <f>'נתונים מיובאים'!H9709</f>
        <v>0</v>
      </c>
      <c r="G9709" s="2">
        <f>'נתונים מיובאים'!I9709</f>
        <v>0</v>
      </c>
      <c r="H9709" s="1">
        <f>'נתונים מיובאים'!J9709</f>
        <v>0</v>
      </c>
      <c r="I9709">
        <f>'נתונים מיובאים'!K9709</f>
        <v>0</v>
      </c>
      <c r="J9709" s="2">
        <f>'נתונים מיובאים'!L9709</f>
        <v>0</v>
      </c>
      <c r="K9709">
        <f>'נתונים מיובאים'!M9709</f>
        <v>0</v>
      </c>
      <c r="L9709" s="2">
        <f>'נתונים מיובאים'!N9709</f>
        <v>0</v>
      </c>
      <c r="M9709" s="1" t="str">
        <f t="shared" si="153"/>
        <v>00</v>
      </c>
      <c r="N9709" s="7" t="str">
        <f>B9709&amp;E9709&amp;COUNTIF($M$2:M9709,B9709&amp;E9709)</f>
        <v>008992</v>
      </c>
    </row>
    <row r="9710" spans="1:14" x14ac:dyDescent="0.2">
      <c r="A9710">
        <f>'נתונים מיובאים'!C9710</f>
        <v>0</v>
      </c>
      <c r="B9710">
        <f>'נתונים מיובאים'!D9710</f>
        <v>0</v>
      </c>
      <c r="C9710">
        <f>'נתונים מיובאים'!E9710</f>
        <v>0</v>
      </c>
      <c r="D9710">
        <f>'נתונים מיובאים'!F9710</f>
        <v>0</v>
      </c>
      <c r="E9710" s="5">
        <f>'נתונים מיובאים'!G9710</f>
        <v>0</v>
      </c>
      <c r="F9710">
        <f>'נתונים מיובאים'!H9710</f>
        <v>0</v>
      </c>
      <c r="G9710" s="2">
        <f>'נתונים מיובאים'!I9710</f>
        <v>0</v>
      </c>
      <c r="H9710" s="1">
        <f>'נתונים מיובאים'!J9710</f>
        <v>0</v>
      </c>
      <c r="I9710">
        <f>'נתונים מיובאים'!K9710</f>
        <v>0</v>
      </c>
      <c r="J9710" s="2">
        <f>'נתונים מיובאים'!L9710</f>
        <v>0</v>
      </c>
      <c r="K9710">
        <f>'נתונים מיובאים'!M9710</f>
        <v>0</v>
      </c>
      <c r="L9710" s="2">
        <f>'נתונים מיובאים'!N9710</f>
        <v>0</v>
      </c>
      <c r="M9710" s="1" t="str">
        <f t="shared" si="153"/>
        <v>00</v>
      </c>
      <c r="N9710" s="7" t="str">
        <f>B9710&amp;E9710&amp;COUNTIF($M$2:M9710,B9710&amp;E9710)</f>
        <v>008993</v>
      </c>
    </row>
    <row r="9711" spans="1:14" x14ac:dyDescent="0.2">
      <c r="A9711">
        <f>'נתונים מיובאים'!C9711</f>
        <v>0</v>
      </c>
      <c r="B9711">
        <f>'נתונים מיובאים'!D9711</f>
        <v>0</v>
      </c>
      <c r="C9711">
        <f>'נתונים מיובאים'!E9711</f>
        <v>0</v>
      </c>
      <c r="D9711">
        <f>'נתונים מיובאים'!F9711</f>
        <v>0</v>
      </c>
      <c r="E9711" s="5">
        <f>'נתונים מיובאים'!G9711</f>
        <v>0</v>
      </c>
      <c r="F9711">
        <f>'נתונים מיובאים'!H9711</f>
        <v>0</v>
      </c>
      <c r="G9711" s="2">
        <f>'נתונים מיובאים'!I9711</f>
        <v>0</v>
      </c>
      <c r="H9711" s="1">
        <f>'נתונים מיובאים'!J9711</f>
        <v>0</v>
      </c>
      <c r="I9711">
        <f>'נתונים מיובאים'!K9711</f>
        <v>0</v>
      </c>
      <c r="J9711" s="2">
        <f>'נתונים מיובאים'!L9711</f>
        <v>0</v>
      </c>
      <c r="K9711">
        <f>'נתונים מיובאים'!M9711</f>
        <v>0</v>
      </c>
      <c r="L9711" s="2">
        <f>'נתונים מיובאים'!N9711</f>
        <v>0</v>
      </c>
      <c r="M9711" s="1" t="str">
        <f t="shared" si="153"/>
        <v>00</v>
      </c>
      <c r="N9711" s="7" t="str">
        <f>B9711&amp;E9711&amp;COUNTIF($M$2:M9711,B9711&amp;E9711)</f>
        <v>008994</v>
      </c>
    </row>
    <row r="9712" spans="1:14" x14ac:dyDescent="0.2">
      <c r="A9712">
        <f>'נתונים מיובאים'!C9712</f>
        <v>0</v>
      </c>
      <c r="B9712">
        <f>'נתונים מיובאים'!D9712</f>
        <v>0</v>
      </c>
      <c r="C9712">
        <f>'נתונים מיובאים'!E9712</f>
        <v>0</v>
      </c>
      <c r="D9712">
        <f>'נתונים מיובאים'!F9712</f>
        <v>0</v>
      </c>
      <c r="E9712" s="5">
        <f>'נתונים מיובאים'!G9712</f>
        <v>0</v>
      </c>
      <c r="F9712">
        <f>'נתונים מיובאים'!H9712</f>
        <v>0</v>
      </c>
      <c r="G9712" s="2">
        <f>'נתונים מיובאים'!I9712</f>
        <v>0</v>
      </c>
      <c r="H9712" s="1">
        <f>'נתונים מיובאים'!J9712</f>
        <v>0</v>
      </c>
      <c r="I9712">
        <f>'נתונים מיובאים'!K9712</f>
        <v>0</v>
      </c>
      <c r="J9712" s="2">
        <f>'נתונים מיובאים'!L9712</f>
        <v>0</v>
      </c>
      <c r="K9712">
        <f>'נתונים מיובאים'!M9712</f>
        <v>0</v>
      </c>
      <c r="L9712" s="2">
        <f>'נתונים מיובאים'!N9712</f>
        <v>0</v>
      </c>
      <c r="M9712" s="1" t="str">
        <f t="shared" si="153"/>
        <v>00</v>
      </c>
      <c r="N9712" s="7" t="str">
        <f>B9712&amp;E9712&amp;COUNTIF($M$2:M9712,B9712&amp;E9712)</f>
        <v>008995</v>
      </c>
    </row>
    <row r="9713" spans="1:14" x14ac:dyDescent="0.2">
      <c r="A9713">
        <f>'נתונים מיובאים'!C9713</f>
        <v>0</v>
      </c>
      <c r="B9713">
        <f>'נתונים מיובאים'!D9713</f>
        <v>0</v>
      </c>
      <c r="C9713">
        <f>'נתונים מיובאים'!E9713</f>
        <v>0</v>
      </c>
      <c r="D9713">
        <f>'נתונים מיובאים'!F9713</f>
        <v>0</v>
      </c>
      <c r="E9713" s="5">
        <f>'נתונים מיובאים'!G9713</f>
        <v>0</v>
      </c>
      <c r="F9713">
        <f>'נתונים מיובאים'!H9713</f>
        <v>0</v>
      </c>
      <c r="G9713" s="2">
        <f>'נתונים מיובאים'!I9713</f>
        <v>0</v>
      </c>
      <c r="H9713" s="1">
        <f>'נתונים מיובאים'!J9713</f>
        <v>0</v>
      </c>
      <c r="I9713">
        <f>'נתונים מיובאים'!K9713</f>
        <v>0</v>
      </c>
      <c r="J9713" s="2">
        <f>'נתונים מיובאים'!L9713</f>
        <v>0</v>
      </c>
      <c r="K9713">
        <f>'נתונים מיובאים'!M9713</f>
        <v>0</v>
      </c>
      <c r="L9713" s="2">
        <f>'נתונים מיובאים'!N9713</f>
        <v>0</v>
      </c>
      <c r="M9713" s="1" t="str">
        <f t="shared" si="153"/>
        <v>00</v>
      </c>
      <c r="N9713" s="7" t="str">
        <f>B9713&amp;E9713&amp;COUNTIF($M$2:M9713,B9713&amp;E9713)</f>
        <v>008996</v>
      </c>
    </row>
    <row r="9714" spans="1:14" x14ac:dyDescent="0.2">
      <c r="A9714">
        <f>'נתונים מיובאים'!C9714</f>
        <v>0</v>
      </c>
      <c r="B9714">
        <f>'נתונים מיובאים'!D9714</f>
        <v>0</v>
      </c>
      <c r="C9714">
        <f>'נתונים מיובאים'!E9714</f>
        <v>0</v>
      </c>
      <c r="D9714">
        <f>'נתונים מיובאים'!F9714</f>
        <v>0</v>
      </c>
      <c r="E9714" s="5">
        <f>'נתונים מיובאים'!G9714</f>
        <v>0</v>
      </c>
      <c r="F9714">
        <f>'נתונים מיובאים'!H9714</f>
        <v>0</v>
      </c>
      <c r="G9714" s="2">
        <f>'נתונים מיובאים'!I9714</f>
        <v>0</v>
      </c>
      <c r="H9714" s="1">
        <f>'נתונים מיובאים'!J9714</f>
        <v>0</v>
      </c>
      <c r="I9714">
        <f>'נתונים מיובאים'!K9714</f>
        <v>0</v>
      </c>
      <c r="J9714" s="2">
        <f>'נתונים מיובאים'!L9714</f>
        <v>0</v>
      </c>
      <c r="K9714">
        <f>'נתונים מיובאים'!M9714</f>
        <v>0</v>
      </c>
      <c r="L9714" s="2">
        <f>'נתונים מיובאים'!N9714</f>
        <v>0</v>
      </c>
      <c r="M9714" s="1" t="str">
        <f t="shared" si="153"/>
        <v>00</v>
      </c>
      <c r="N9714" s="7" t="str">
        <f>B9714&amp;E9714&amp;COUNTIF($M$2:M9714,B9714&amp;E9714)</f>
        <v>008997</v>
      </c>
    </row>
    <row r="9715" spans="1:14" x14ac:dyDescent="0.2">
      <c r="A9715">
        <f>'נתונים מיובאים'!C9715</f>
        <v>0</v>
      </c>
      <c r="B9715">
        <f>'נתונים מיובאים'!D9715</f>
        <v>0</v>
      </c>
      <c r="C9715">
        <f>'נתונים מיובאים'!E9715</f>
        <v>0</v>
      </c>
      <c r="D9715">
        <f>'נתונים מיובאים'!F9715</f>
        <v>0</v>
      </c>
      <c r="E9715" s="5">
        <f>'נתונים מיובאים'!G9715</f>
        <v>0</v>
      </c>
      <c r="F9715">
        <f>'נתונים מיובאים'!H9715</f>
        <v>0</v>
      </c>
      <c r="G9715" s="2">
        <f>'נתונים מיובאים'!I9715</f>
        <v>0</v>
      </c>
      <c r="H9715" s="1">
        <f>'נתונים מיובאים'!J9715</f>
        <v>0</v>
      </c>
      <c r="I9715">
        <f>'נתונים מיובאים'!K9715</f>
        <v>0</v>
      </c>
      <c r="J9715" s="2">
        <f>'נתונים מיובאים'!L9715</f>
        <v>0</v>
      </c>
      <c r="K9715">
        <f>'נתונים מיובאים'!M9715</f>
        <v>0</v>
      </c>
      <c r="L9715" s="2">
        <f>'נתונים מיובאים'!N9715</f>
        <v>0</v>
      </c>
      <c r="M9715" s="1" t="str">
        <f t="shared" si="153"/>
        <v>00</v>
      </c>
      <c r="N9715" s="7" t="str">
        <f>B9715&amp;E9715&amp;COUNTIF($M$2:M9715,B9715&amp;E9715)</f>
        <v>008998</v>
      </c>
    </row>
    <row r="9716" spans="1:14" x14ac:dyDescent="0.2">
      <c r="A9716">
        <f>'נתונים מיובאים'!C9716</f>
        <v>0</v>
      </c>
      <c r="B9716">
        <f>'נתונים מיובאים'!D9716</f>
        <v>0</v>
      </c>
      <c r="C9716">
        <f>'נתונים מיובאים'!E9716</f>
        <v>0</v>
      </c>
      <c r="D9716">
        <f>'נתונים מיובאים'!F9716</f>
        <v>0</v>
      </c>
      <c r="E9716" s="5">
        <f>'נתונים מיובאים'!G9716</f>
        <v>0</v>
      </c>
      <c r="F9716">
        <f>'נתונים מיובאים'!H9716</f>
        <v>0</v>
      </c>
      <c r="G9716" s="2">
        <f>'נתונים מיובאים'!I9716</f>
        <v>0</v>
      </c>
      <c r="H9716" s="1">
        <f>'נתונים מיובאים'!J9716</f>
        <v>0</v>
      </c>
      <c r="I9716">
        <f>'נתונים מיובאים'!K9716</f>
        <v>0</v>
      </c>
      <c r="J9716" s="2">
        <f>'נתונים מיובאים'!L9716</f>
        <v>0</v>
      </c>
      <c r="K9716">
        <f>'נתונים מיובאים'!M9716</f>
        <v>0</v>
      </c>
      <c r="L9716" s="2">
        <f>'נתונים מיובאים'!N9716</f>
        <v>0</v>
      </c>
      <c r="M9716" s="1" t="str">
        <f t="shared" si="153"/>
        <v>00</v>
      </c>
      <c r="N9716" s="7" t="str">
        <f>B9716&amp;E9716&amp;COUNTIF($M$2:M9716,B9716&amp;E9716)</f>
        <v>008999</v>
      </c>
    </row>
    <row r="9717" spans="1:14" x14ac:dyDescent="0.2">
      <c r="A9717">
        <f>'נתונים מיובאים'!C9717</f>
        <v>0</v>
      </c>
      <c r="B9717">
        <f>'נתונים מיובאים'!D9717</f>
        <v>0</v>
      </c>
      <c r="C9717">
        <f>'נתונים מיובאים'!E9717</f>
        <v>0</v>
      </c>
      <c r="D9717">
        <f>'נתונים מיובאים'!F9717</f>
        <v>0</v>
      </c>
      <c r="E9717" s="5">
        <f>'נתונים מיובאים'!G9717</f>
        <v>0</v>
      </c>
      <c r="F9717">
        <f>'נתונים מיובאים'!H9717</f>
        <v>0</v>
      </c>
      <c r="G9717" s="2">
        <f>'נתונים מיובאים'!I9717</f>
        <v>0</v>
      </c>
      <c r="H9717" s="1">
        <f>'נתונים מיובאים'!J9717</f>
        <v>0</v>
      </c>
      <c r="I9717">
        <f>'נתונים מיובאים'!K9717</f>
        <v>0</v>
      </c>
      <c r="J9717" s="2">
        <f>'נתונים מיובאים'!L9717</f>
        <v>0</v>
      </c>
      <c r="K9717">
        <f>'נתונים מיובאים'!M9717</f>
        <v>0</v>
      </c>
      <c r="L9717" s="2">
        <f>'נתונים מיובאים'!N9717</f>
        <v>0</v>
      </c>
      <c r="M9717" s="1" t="str">
        <f t="shared" si="153"/>
        <v>00</v>
      </c>
      <c r="N9717" s="7" t="str">
        <f>B9717&amp;E9717&amp;COUNTIF($M$2:M9717,B9717&amp;E9717)</f>
        <v>009000</v>
      </c>
    </row>
    <row r="9718" spans="1:14" x14ac:dyDescent="0.2">
      <c r="A9718">
        <f>'נתונים מיובאים'!C9718</f>
        <v>0</v>
      </c>
      <c r="B9718">
        <f>'נתונים מיובאים'!D9718</f>
        <v>0</v>
      </c>
      <c r="C9718">
        <f>'נתונים מיובאים'!E9718</f>
        <v>0</v>
      </c>
      <c r="D9718">
        <f>'נתונים מיובאים'!F9718</f>
        <v>0</v>
      </c>
      <c r="E9718" s="5">
        <f>'נתונים מיובאים'!G9718</f>
        <v>0</v>
      </c>
      <c r="F9718">
        <f>'נתונים מיובאים'!H9718</f>
        <v>0</v>
      </c>
      <c r="G9718" s="2">
        <f>'נתונים מיובאים'!I9718</f>
        <v>0</v>
      </c>
      <c r="H9718" s="1">
        <f>'נתונים מיובאים'!J9718</f>
        <v>0</v>
      </c>
      <c r="I9718">
        <f>'נתונים מיובאים'!K9718</f>
        <v>0</v>
      </c>
      <c r="J9718" s="2">
        <f>'נתונים מיובאים'!L9718</f>
        <v>0</v>
      </c>
      <c r="K9718">
        <f>'נתונים מיובאים'!M9718</f>
        <v>0</v>
      </c>
      <c r="L9718" s="2">
        <f>'נתונים מיובאים'!N9718</f>
        <v>0</v>
      </c>
      <c r="M9718" s="1" t="str">
        <f t="shared" si="153"/>
        <v>00</v>
      </c>
      <c r="N9718" s="7" t="str">
        <f>B9718&amp;E9718&amp;COUNTIF($M$2:M9718,B9718&amp;E9718)</f>
        <v>009001</v>
      </c>
    </row>
    <row r="9719" spans="1:14" x14ac:dyDescent="0.2">
      <c r="A9719">
        <f>'נתונים מיובאים'!C9719</f>
        <v>0</v>
      </c>
      <c r="B9719">
        <f>'נתונים מיובאים'!D9719</f>
        <v>0</v>
      </c>
      <c r="C9719">
        <f>'נתונים מיובאים'!E9719</f>
        <v>0</v>
      </c>
      <c r="D9719">
        <f>'נתונים מיובאים'!F9719</f>
        <v>0</v>
      </c>
      <c r="E9719" s="5">
        <f>'נתונים מיובאים'!G9719</f>
        <v>0</v>
      </c>
      <c r="F9719">
        <f>'נתונים מיובאים'!H9719</f>
        <v>0</v>
      </c>
      <c r="G9719" s="2">
        <f>'נתונים מיובאים'!I9719</f>
        <v>0</v>
      </c>
      <c r="H9719" s="1">
        <f>'נתונים מיובאים'!J9719</f>
        <v>0</v>
      </c>
      <c r="I9719">
        <f>'נתונים מיובאים'!K9719</f>
        <v>0</v>
      </c>
      <c r="J9719" s="2">
        <f>'נתונים מיובאים'!L9719</f>
        <v>0</v>
      </c>
      <c r="K9719">
        <f>'נתונים מיובאים'!M9719</f>
        <v>0</v>
      </c>
      <c r="L9719" s="2">
        <f>'נתונים מיובאים'!N9719</f>
        <v>0</v>
      </c>
      <c r="M9719" s="1" t="str">
        <f t="shared" si="153"/>
        <v>00</v>
      </c>
      <c r="N9719" s="7" t="str">
        <f>B9719&amp;E9719&amp;COUNTIF($M$2:M9719,B9719&amp;E9719)</f>
        <v>009002</v>
      </c>
    </row>
    <row r="9720" spans="1:14" x14ac:dyDescent="0.2">
      <c r="A9720">
        <f>'נתונים מיובאים'!C9720</f>
        <v>0</v>
      </c>
      <c r="B9720">
        <f>'נתונים מיובאים'!D9720</f>
        <v>0</v>
      </c>
      <c r="C9720">
        <f>'נתונים מיובאים'!E9720</f>
        <v>0</v>
      </c>
      <c r="D9720">
        <f>'נתונים מיובאים'!F9720</f>
        <v>0</v>
      </c>
      <c r="E9720" s="5">
        <f>'נתונים מיובאים'!G9720</f>
        <v>0</v>
      </c>
      <c r="F9720">
        <f>'נתונים מיובאים'!H9720</f>
        <v>0</v>
      </c>
      <c r="G9720" s="2">
        <f>'נתונים מיובאים'!I9720</f>
        <v>0</v>
      </c>
      <c r="H9720" s="1">
        <f>'נתונים מיובאים'!J9720</f>
        <v>0</v>
      </c>
      <c r="I9720">
        <f>'נתונים מיובאים'!K9720</f>
        <v>0</v>
      </c>
      <c r="J9720" s="2">
        <f>'נתונים מיובאים'!L9720</f>
        <v>0</v>
      </c>
      <c r="K9720">
        <f>'נתונים מיובאים'!M9720</f>
        <v>0</v>
      </c>
      <c r="L9720" s="2">
        <f>'נתונים מיובאים'!N9720</f>
        <v>0</v>
      </c>
      <c r="M9720" s="1" t="str">
        <f t="shared" si="153"/>
        <v>00</v>
      </c>
      <c r="N9720" s="7" t="str">
        <f>B9720&amp;E9720&amp;COUNTIF($M$2:M9720,B9720&amp;E9720)</f>
        <v>009003</v>
      </c>
    </row>
    <row r="9721" spans="1:14" x14ac:dyDescent="0.2">
      <c r="A9721">
        <f>'נתונים מיובאים'!C9721</f>
        <v>0</v>
      </c>
      <c r="B9721">
        <f>'נתונים מיובאים'!D9721</f>
        <v>0</v>
      </c>
      <c r="C9721">
        <f>'נתונים מיובאים'!E9721</f>
        <v>0</v>
      </c>
      <c r="D9721">
        <f>'נתונים מיובאים'!F9721</f>
        <v>0</v>
      </c>
      <c r="E9721" s="5">
        <f>'נתונים מיובאים'!G9721</f>
        <v>0</v>
      </c>
      <c r="F9721">
        <f>'נתונים מיובאים'!H9721</f>
        <v>0</v>
      </c>
      <c r="G9721" s="2">
        <f>'נתונים מיובאים'!I9721</f>
        <v>0</v>
      </c>
      <c r="H9721" s="1">
        <f>'נתונים מיובאים'!J9721</f>
        <v>0</v>
      </c>
      <c r="I9721">
        <f>'נתונים מיובאים'!K9721</f>
        <v>0</v>
      </c>
      <c r="J9721" s="2">
        <f>'נתונים מיובאים'!L9721</f>
        <v>0</v>
      </c>
      <c r="K9721">
        <f>'נתונים מיובאים'!M9721</f>
        <v>0</v>
      </c>
      <c r="L9721" s="2">
        <f>'נתונים מיובאים'!N9721</f>
        <v>0</v>
      </c>
      <c r="M9721" s="1" t="str">
        <f t="shared" si="153"/>
        <v>00</v>
      </c>
      <c r="N9721" s="7" t="str">
        <f>B9721&amp;E9721&amp;COUNTIF($M$2:M9721,B9721&amp;E9721)</f>
        <v>009004</v>
      </c>
    </row>
    <row r="9722" spans="1:14" x14ac:dyDescent="0.2">
      <c r="A9722">
        <f>'נתונים מיובאים'!C9722</f>
        <v>0</v>
      </c>
      <c r="B9722">
        <f>'נתונים מיובאים'!D9722</f>
        <v>0</v>
      </c>
      <c r="C9722">
        <f>'נתונים מיובאים'!E9722</f>
        <v>0</v>
      </c>
      <c r="D9722">
        <f>'נתונים מיובאים'!F9722</f>
        <v>0</v>
      </c>
      <c r="E9722" s="5">
        <f>'נתונים מיובאים'!G9722</f>
        <v>0</v>
      </c>
      <c r="F9722">
        <f>'נתונים מיובאים'!H9722</f>
        <v>0</v>
      </c>
      <c r="G9722" s="2">
        <f>'נתונים מיובאים'!I9722</f>
        <v>0</v>
      </c>
      <c r="H9722" s="1">
        <f>'נתונים מיובאים'!J9722</f>
        <v>0</v>
      </c>
      <c r="I9722">
        <f>'נתונים מיובאים'!K9722</f>
        <v>0</v>
      </c>
      <c r="J9722" s="2">
        <f>'נתונים מיובאים'!L9722</f>
        <v>0</v>
      </c>
      <c r="K9722">
        <f>'נתונים מיובאים'!M9722</f>
        <v>0</v>
      </c>
      <c r="L9722" s="2">
        <f>'נתונים מיובאים'!N9722</f>
        <v>0</v>
      </c>
      <c r="M9722" s="1" t="str">
        <f t="shared" si="153"/>
        <v>00</v>
      </c>
      <c r="N9722" s="7" t="str">
        <f>B9722&amp;E9722&amp;COUNTIF($M$2:M9722,B9722&amp;E9722)</f>
        <v>009005</v>
      </c>
    </row>
    <row r="9723" spans="1:14" x14ac:dyDescent="0.2">
      <c r="A9723">
        <f>'נתונים מיובאים'!C9723</f>
        <v>0</v>
      </c>
      <c r="B9723">
        <f>'נתונים מיובאים'!D9723</f>
        <v>0</v>
      </c>
      <c r="C9723">
        <f>'נתונים מיובאים'!E9723</f>
        <v>0</v>
      </c>
      <c r="D9723">
        <f>'נתונים מיובאים'!F9723</f>
        <v>0</v>
      </c>
      <c r="E9723" s="5">
        <f>'נתונים מיובאים'!G9723</f>
        <v>0</v>
      </c>
      <c r="F9723">
        <f>'נתונים מיובאים'!H9723</f>
        <v>0</v>
      </c>
      <c r="G9723" s="2">
        <f>'נתונים מיובאים'!I9723</f>
        <v>0</v>
      </c>
      <c r="H9723" s="1">
        <f>'נתונים מיובאים'!J9723</f>
        <v>0</v>
      </c>
      <c r="I9723">
        <f>'נתונים מיובאים'!K9723</f>
        <v>0</v>
      </c>
      <c r="J9723" s="2">
        <f>'נתונים מיובאים'!L9723</f>
        <v>0</v>
      </c>
      <c r="K9723">
        <f>'נתונים מיובאים'!M9723</f>
        <v>0</v>
      </c>
      <c r="L9723" s="2">
        <f>'נתונים מיובאים'!N9723</f>
        <v>0</v>
      </c>
      <c r="M9723" s="1" t="str">
        <f t="shared" si="153"/>
        <v>00</v>
      </c>
      <c r="N9723" s="7" t="str">
        <f>B9723&amp;E9723&amp;COUNTIF($M$2:M9723,B9723&amp;E9723)</f>
        <v>009006</v>
      </c>
    </row>
    <row r="9724" spans="1:14" x14ac:dyDescent="0.2">
      <c r="A9724">
        <f>'נתונים מיובאים'!C9724</f>
        <v>0</v>
      </c>
      <c r="B9724">
        <f>'נתונים מיובאים'!D9724</f>
        <v>0</v>
      </c>
      <c r="C9724">
        <f>'נתונים מיובאים'!E9724</f>
        <v>0</v>
      </c>
      <c r="D9724">
        <f>'נתונים מיובאים'!F9724</f>
        <v>0</v>
      </c>
      <c r="E9724" s="5">
        <f>'נתונים מיובאים'!G9724</f>
        <v>0</v>
      </c>
      <c r="F9724">
        <f>'נתונים מיובאים'!H9724</f>
        <v>0</v>
      </c>
      <c r="G9724" s="2">
        <f>'נתונים מיובאים'!I9724</f>
        <v>0</v>
      </c>
      <c r="H9724" s="1">
        <f>'נתונים מיובאים'!J9724</f>
        <v>0</v>
      </c>
      <c r="I9724">
        <f>'נתונים מיובאים'!K9724</f>
        <v>0</v>
      </c>
      <c r="J9724" s="2">
        <f>'נתונים מיובאים'!L9724</f>
        <v>0</v>
      </c>
      <c r="K9724">
        <f>'נתונים מיובאים'!M9724</f>
        <v>0</v>
      </c>
      <c r="L9724" s="2">
        <f>'נתונים מיובאים'!N9724</f>
        <v>0</v>
      </c>
      <c r="M9724" s="1" t="str">
        <f t="shared" si="153"/>
        <v>00</v>
      </c>
      <c r="N9724" s="7" t="str">
        <f>B9724&amp;E9724&amp;COUNTIF($M$2:M9724,B9724&amp;E9724)</f>
        <v>009007</v>
      </c>
    </row>
    <row r="9725" spans="1:14" x14ac:dyDescent="0.2">
      <c r="A9725">
        <f>'נתונים מיובאים'!C9725</f>
        <v>0</v>
      </c>
      <c r="B9725">
        <f>'נתונים מיובאים'!D9725</f>
        <v>0</v>
      </c>
      <c r="C9725">
        <f>'נתונים מיובאים'!E9725</f>
        <v>0</v>
      </c>
      <c r="D9725">
        <f>'נתונים מיובאים'!F9725</f>
        <v>0</v>
      </c>
      <c r="E9725" s="5">
        <f>'נתונים מיובאים'!G9725</f>
        <v>0</v>
      </c>
      <c r="F9725">
        <f>'נתונים מיובאים'!H9725</f>
        <v>0</v>
      </c>
      <c r="G9725" s="2">
        <f>'נתונים מיובאים'!I9725</f>
        <v>0</v>
      </c>
      <c r="H9725" s="1">
        <f>'נתונים מיובאים'!J9725</f>
        <v>0</v>
      </c>
      <c r="I9725">
        <f>'נתונים מיובאים'!K9725</f>
        <v>0</v>
      </c>
      <c r="J9725" s="2">
        <f>'נתונים מיובאים'!L9725</f>
        <v>0</v>
      </c>
      <c r="K9725">
        <f>'נתונים מיובאים'!M9725</f>
        <v>0</v>
      </c>
      <c r="L9725" s="2">
        <f>'נתונים מיובאים'!N9725</f>
        <v>0</v>
      </c>
      <c r="M9725" s="1" t="str">
        <f t="shared" si="153"/>
        <v>00</v>
      </c>
      <c r="N9725" s="7" t="str">
        <f>B9725&amp;E9725&amp;COUNTIF($M$2:M9725,B9725&amp;E9725)</f>
        <v>009008</v>
      </c>
    </row>
    <row r="9726" spans="1:14" x14ac:dyDescent="0.2">
      <c r="A9726">
        <f>'נתונים מיובאים'!C9726</f>
        <v>0</v>
      </c>
      <c r="B9726">
        <f>'נתונים מיובאים'!D9726</f>
        <v>0</v>
      </c>
      <c r="C9726">
        <f>'נתונים מיובאים'!E9726</f>
        <v>0</v>
      </c>
      <c r="D9726">
        <f>'נתונים מיובאים'!F9726</f>
        <v>0</v>
      </c>
      <c r="E9726" s="5">
        <f>'נתונים מיובאים'!G9726</f>
        <v>0</v>
      </c>
      <c r="F9726">
        <f>'נתונים מיובאים'!H9726</f>
        <v>0</v>
      </c>
      <c r="G9726" s="2">
        <f>'נתונים מיובאים'!I9726</f>
        <v>0</v>
      </c>
      <c r="H9726" s="1">
        <f>'נתונים מיובאים'!J9726</f>
        <v>0</v>
      </c>
      <c r="I9726">
        <f>'נתונים מיובאים'!K9726</f>
        <v>0</v>
      </c>
      <c r="J9726" s="2">
        <f>'נתונים מיובאים'!L9726</f>
        <v>0</v>
      </c>
      <c r="K9726">
        <f>'נתונים מיובאים'!M9726</f>
        <v>0</v>
      </c>
      <c r="L9726" s="2">
        <f>'נתונים מיובאים'!N9726</f>
        <v>0</v>
      </c>
      <c r="M9726" s="1" t="str">
        <f t="shared" si="153"/>
        <v>00</v>
      </c>
      <c r="N9726" s="7" t="str">
        <f>B9726&amp;E9726&amp;COUNTIF($M$2:M9726,B9726&amp;E9726)</f>
        <v>009009</v>
      </c>
    </row>
    <row r="9727" spans="1:14" x14ac:dyDescent="0.2">
      <c r="A9727">
        <f>'נתונים מיובאים'!C9727</f>
        <v>0</v>
      </c>
      <c r="B9727">
        <f>'נתונים מיובאים'!D9727</f>
        <v>0</v>
      </c>
      <c r="C9727">
        <f>'נתונים מיובאים'!E9727</f>
        <v>0</v>
      </c>
      <c r="D9727">
        <f>'נתונים מיובאים'!F9727</f>
        <v>0</v>
      </c>
      <c r="E9727" s="5">
        <f>'נתונים מיובאים'!G9727</f>
        <v>0</v>
      </c>
      <c r="F9727">
        <f>'נתונים מיובאים'!H9727</f>
        <v>0</v>
      </c>
      <c r="G9727" s="2">
        <f>'נתונים מיובאים'!I9727</f>
        <v>0</v>
      </c>
      <c r="H9727" s="1">
        <f>'נתונים מיובאים'!J9727</f>
        <v>0</v>
      </c>
      <c r="I9727">
        <f>'נתונים מיובאים'!K9727</f>
        <v>0</v>
      </c>
      <c r="J9727" s="2">
        <f>'נתונים מיובאים'!L9727</f>
        <v>0</v>
      </c>
      <c r="K9727">
        <f>'נתונים מיובאים'!M9727</f>
        <v>0</v>
      </c>
      <c r="L9727" s="2">
        <f>'נתונים מיובאים'!N9727</f>
        <v>0</v>
      </c>
      <c r="M9727" s="1" t="str">
        <f t="shared" si="153"/>
        <v>00</v>
      </c>
      <c r="N9727" s="7" t="str">
        <f>B9727&amp;E9727&amp;COUNTIF($M$2:M9727,B9727&amp;E9727)</f>
        <v>009010</v>
      </c>
    </row>
    <row r="9728" spans="1:14" x14ac:dyDescent="0.2">
      <c r="A9728">
        <f>'נתונים מיובאים'!C9728</f>
        <v>0</v>
      </c>
      <c r="B9728">
        <f>'נתונים מיובאים'!D9728</f>
        <v>0</v>
      </c>
      <c r="C9728">
        <f>'נתונים מיובאים'!E9728</f>
        <v>0</v>
      </c>
      <c r="D9728">
        <f>'נתונים מיובאים'!F9728</f>
        <v>0</v>
      </c>
      <c r="E9728" s="5">
        <f>'נתונים מיובאים'!G9728</f>
        <v>0</v>
      </c>
      <c r="F9728">
        <f>'נתונים מיובאים'!H9728</f>
        <v>0</v>
      </c>
      <c r="G9728" s="2">
        <f>'נתונים מיובאים'!I9728</f>
        <v>0</v>
      </c>
      <c r="H9728" s="1">
        <f>'נתונים מיובאים'!J9728</f>
        <v>0</v>
      </c>
      <c r="I9728">
        <f>'נתונים מיובאים'!K9728</f>
        <v>0</v>
      </c>
      <c r="J9728" s="2">
        <f>'נתונים מיובאים'!L9728</f>
        <v>0</v>
      </c>
      <c r="K9728">
        <f>'נתונים מיובאים'!M9728</f>
        <v>0</v>
      </c>
      <c r="L9728" s="2">
        <f>'נתונים מיובאים'!N9728</f>
        <v>0</v>
      </c>
      <c r="M9728" s="1" t="str">
        <f t="shared" si="153"/>
        <v>00</v>
      </c>
      <c r="N9728" s="7" t="str">
        <f>B9728&amp;E9728&amp;COUNTIF($M$2:M9728,B9728&amp;E9728)</f>
        <v>009011</v>
      </c>
    </row>
    <row r="9729" spans="1:14" x14ac:dyDescent="0.2">
      <c r="A9729">
        <f>'נתונים מיובאים'!C9729</f>
        <v>0</v>
      </c>
      <c r="B9729">
        <f>'נתונים מיובאים'!D9729</f>
        <v>0</v>
      </c>
      <c r="C9729">
        <f>'נתונים מיובאים'!E9729</f>
        <v>0</v>
      </c>
      <c r="D9729">
        <f>'נתונים מיובאים'!F9729</f>
        <v>0</v>
      </c>
      <c r="E9729" s="5">
        <f>'נתונים מיובאים'!G9729</f>
        <v>0</v>
      </c>
      <c r="F9729">
        <f>'נתונים מיובאים'!H9729</f>
        <v>0</v>
      </c>
      <c r="G9729" s="2">
        <f>'נתונים מיובאים'!I9729</f>
        <v>0</v>
      </c>
      <c r="H9729" s="1">
        <f>'נתונים מיובאים'!J9729</f>
        <v>0</v>
      </c>
      <c r="I9729">
        <f>'נתונים מיובאים'!K9729</f>
        <v>0</v>
      </c>
      <c r="J9729" s="2">
        <f>'נתונים מיובאים'!L9729</f>
        <v>0</v>
      </c>
      <c r="K9729">
        <f>'נתונים מיובאים'!M9729</f>
        <v>0</v>
      </c>
      <c r="L9729" s="2">
        <f>'נתונים מיובאים'!N9729</f>
        <v>0</v>
      </c>
      <c r="M9729" s="1" t="str">
        <f t="shared" si="153"/>
        <v>00</v>
      </c>
      <c r="N9729" s="7" t="str">
        <f>B9729&amp;E9729&amp;COUNTIF($M$2:M9729,B9729&amp;E9729)</f>
        <v>009012</v>
      </c>
    </row>
    <row r="9730" spans="1:14" x14ac:dyDescent="0.2">
      <c r="A9730">
        <f>'נתונים מיובאים'!C9730</f>
        <v>0</v>
      </c>
      <c r="B9730">
        <f>'נתונים מיובאים'!D9730</f>
        <v>0</v>
      </c>
      <c r="C9730">
        <f>'נתונים מיובאים'!E9730</f>
        <v>0</v>
      </c>
      <c r="D9730">
        <f>'נתונים מיובאים'!F9730</f>
        <v>0</v>
      </c>
      <c r="E9730" s="5">
        <f>'נתונים מיובאים'!G9730</f>
        <v>0</v>
      </c>
      <c r="F9730">
        <f>'נתונים מיובאים'!H9730</f>
        <v>0</v>
      </c>
      <c r="G9730" s="2">
        <f>'נתונים מיובאים'!I9730</f>
        <v>0</v>
      </c>
      <c r="H9730" s="1">
        <f>'נתונים מיובאים'!J9730</f>
        <v>0</v>
      </c>
      <c r="I9730">
        <f>'נתונים מיובאים'!K9730</f>
        <v>0</v>
      </c>
      <c r="J9730" s="2">
        <f>'נתונים מיובאים'!L9730</f>
        <v>0</v>
      </c>
      <c r="K9730">
        <f>'נתונים מיובאים'!M9730</f>
        <v>0</v>
      </c>
      <c r="L9730" s="2">
        <f>'נתונים מיובאים'!N9730</f>
        <v>0</v>
      </c>
      <c r="M9730" s="1" t="str">
        <f t="shared" si="153"/>
        <v>00</v>
      </c>
      <c r="N9730" s="7" t="str">
        <f>B9730&amp;E9730&amp;COUNTIF($M$2:M9730,B9730&amp;E9730)</f>
        <v>009013</v>
      </c>
    </row>
    <row r="9731" spans="1:14" x14ac:dyDescent="0.2">
      <c r="A9731">
        <f>'נתונים מיובאים'!C9731</f>
        <v>0</v>
      </c>
      <c r="B9731">
        <f>'נתונים מיובאים'!D9731</f>
        <v>0</v>
      </c>
      <c r="C9731">
        <f>'נתונים מיובאים'!E9731</f>
        <v>0</v>
      </c>
      <c r="D9731">
        <f>'נתונים מיובאים'!F9731</f>
        <v>0</v>
      </c>
      <c r="E9731" s="5">
        <f>'נתונים מיובאים'!G9731</f>
        <v>0</v>
      </c>
      <c r="F9731">
        <f>'נתונים מיובאים'!H9731</f>
        <v>0</v>
      </c>
      <c r="G9731" s="2">
        <f>'נתונים מיובאים'!I9731</f>
        <v>0</v>
      </c>
      <c r="H9731" s="1">
        <f>'נתונים מיובאים'!J9731</f>
        <v>0</v>
      </c>
      <c r="I9731">
        <f>'נתונים מיובאים'!K9731</f>
        <v>0</v>
      </c>
      <c r="J9731" s="2">
        <f>'נתונים מיובאים'!L9731</f>
        <v>0</v>
      </c>
      <c r="K9731">
        <f>'נתונים מיובאים'!M9731</f>
        <v>0</v>
      </c>
      <c r="L9731" s="2">
        <f>'נתונים מיובאים'!N9731</f>
        <v>0</v>
      </c>
      <c r="M9731" s="1" t="str">
        <f t="shared" si="153"/>
        <v>00</v>
      </c>
      <c r="N9731" s="7" t="str">
        <f>B9731&amp;E9731&amp;COUNTIF($M$2:M9731,B9731&amp;E9731)</f>
        <v>009014</v>
      </c>
    </row>
    <row r="9732" spans="1:14" x14ac:dyDescent="0.2">
      <c r="A9732">
        <f>'נתונים מיובאים'!C9732</f>
        <v>0</v>
      </c>
      <c r="B9732">
        <f>'נתונים מיובאים'!D9732</f>
        <v>0</v>
      </c>
      <c r="C9732">
        <f>'נתונים מיובאים'!E9732</f>
        <v>0</v>
      </c>
      <c r="D9732">
        <f>'נתונים מיובאים'!F9732</f>
        <v>0</v>
      </c>
      <c r="E9732" s="5">
        <f>'נתונים מיובאים'!G9732</f>
        <v>0</v>
      </c>
      <c r="F9732">
        <f>'נתונים מיובאים'!H9732</f>
        <v>0</v>
      </c>
      <c r="G9732" s="2">
        <f>'נתונים מיובאים'!I9732</f>
        <v>0</v>
      </c>
      <c r="H9732" s="1">
        <f>'נתונים מיובאים'!J9732</f>
        <v>0</v>
      </c>
      <c r="I9732">
        <f>'נתונים מיובאים'!K9732</f>
        <v>0</v>
      </c>
      <c r="J9732" s="2">
        <f>'נתונים מיובאים'!L9732</f>
        <v>0</v>
      </c>
      <c r="K9732">
        <f>'נתונים מיובאים'!M9732</f>
        <v>0</v>
      </c>
      <c r="L9732" s="2">
        <f>'נתונים מיובאים'!N9732</f>
        <v>0</v>
      </c>
      <c r="M9732" s="1" t="str">
        <f t="shared" si="153"/>
        <v>00</v>
      </c>
      <c r="N9732" s="7" t="str">
        <f>B9732&amp;E9732&amp;COUNTIF($M$2:M9732,B9732&amp;E9732)</f>
        <v>009015</v>
      </c>
    </row>
    <row r="9733" spans="1:14" x14ac:dyDescent="0.2">
      <c r="A9733">
        <f>'נתונים מיובאים'!C9733</f>
        <v>0</v>
      </c>
      <c r="B9733">
        <f>'נתונים מיובאים'!D9733</f>
        <v>0</v>
      </c>
      <c r="C9733">
        <f>'נתונים מיובאים'!E9733</f>
        <v>0</v>
      </c>
      <c r="D9733">
        <f>'נתונים מיובאים'!F9733</f>
        <v>0</v>
      </c>
      <c r="E9733" s="5">
        <f>'נתונים מיובאים'!G9733</f>
        <v>0</v>
      </c>
      <c r="F9733">
        <f>'נתונים מיובאים'!H9733</f>
        <v>0</v>
      </c>
      <c r="G9733" s="2">
        <f>'נתונים מיובאים'!I9733</f>
        <v>0</v>
      </c>
      <c r="H9733" s="1">
        <f>'נתונים מיובאים'!J9733</f>
        <v>0</v>
      </c>
      <c r="I9733">
        <f>'נתונים מיובאים'!K9733</f>
        <v>0</v>
      </c>
      <c r="J9733" s="2">
        <f>'נתונים מיובאים'!L9733</f>
        <v>0</v>
      </c>
      <c r="K9733">
        <f>'נתונים מיובאים'!M9733</f>
        <v>0</v>
      </c>
      <c r="L9733" s="2">
        <f>'נתונים מיובאים'!N9733</f>
        <v>0</v>
      </c>
      <c r="M9733" s="1" t="str">
        <f t="shared" si="153"/>
        <v>00</v>
      </c>
      <c r="N9733" s="7" t="str">
        <f>B9733&amp;E9733&amp;COUNTIF($M$2:M9733,B9733&amp;E9733)</f>
        <v>009016</v>
      </c>
    </row>
    <row r="9734" spans="1:14" x14ac:dyDescent="0.2">
      <c r="A9734">
        <f>'נתונים מיובאים'!C9734</f>
        <v>0</v>
      </c>
      <c r="B9734">
        <f>'נתונים מיובאים'!D9734</f>
        <v>0</v>
      </c>
      <c r="C9734">
        <f>'נתונים מיובאים'!E9734</f>
        <v>0</v>
      </c>
      <c r="D9734">
        <f>'נתונים מיובאים'!F9734</f>
        <v>0</v>
      </c>
      <c r="E9734" s="5">
        <f>'נתונים מיובאים'!G9734</f>
        <v>0</v>
      </c>
      <c r="F9734">
        <f>'נתונים מיובאים'!H9734</f>
        <v>0</v>
      </c>
      <c r="G9734" s="2">
        <f>'נתונים מיובאים'!I9734</f>
        <v>0</v>
      </c>
      <c r="H9734" s="1">
        <f>'נתונים מיובאים'!J9734</f>
        <v>0</v>
      </c>
      <c r="I9734">
        <f>'נתונים מיובאים'!K9734</f>
        <v>0</v>
      </c>
      <c r="J9734" s="2">
        <f>'נתונים מיובאים'!L9734</f>
        <v>0</v>
      </c>
      <c r="K9734">
        <f>'נתונים מיובאים'!M9734</f>
        <v>0</v>
      </c>
      <c r="L9734" s="2">
        <f>'נתונים מיובאים'!N9734</f>
        <v>0</v>
      </c>
      <c r="M9734" s="1" t="str">
        <f t="shared" si="153"/>
        <v>00</v>
      </c>
      <c r="N9734" s="7" t="str">
        <f>B9734&amp;E9734&amp;COUNTIF($M$2:M9734,B9734&amp;E9734)</f>
        <v>009017</v>
      </c>
    </row>
    <row r="9735" spans="1:14" x14ac:dyDescent="0.2">
      <c r="A9735">
        <f>'נתונים מיובאים'!C9735</f>
        <v>0</v>
      </c>
      <c r="B9735">
        <f>'נתונים מיובאים'!D9735</f>
        <v>0</v>
      </c>
      <c r="C9735">
        <f>'נתונים מיובאים'!E9735</f>
        <v>0</v>
      </c>
      <c r="D9735">
        <f>'נתונים מיובאים'!F9735</f>
        <v>0</v>
      </c>
      <c r="E9735" s="5">
        <f>'נתונים מיובאים'!G9735</f>
        <v>0</v>
      </c>
      <c r="F9735">
        <f>'נתונים מיובאים'!H9735</f>
        <v>0</v>
      </c>
      <c r="G9735" s="2">
        <f>'נתונים מיובאים'!I9735</f>
        <v>0</v>
      </c>
      <c r="H9735" s="1">
        <f>'נתונים מיובאים'!J9735</f>
        <v>0</v>
      </c>
      <c r="I9735">
        <f>'נתונים מיובאים'!K9735</f>
        <v>0</v>
      </c>
      <c r="J9735" s="2">
        <f>'נתונים מיובאים'!L9735</f>
        <v>0</v>
      </c>
      <c r="K9735">
        <f>'נתונים מיובאים'!M9735</f>
        <v>0</v>
      </c>
      <c r="L9735" s="2">
        <f>'נתונים מיובאים'!N9735</f>
        <v>0</v>
      </c>
      <c r="M9735" s="1" t="str">
        <f t="shared" si="153"/>
        <v>00</v>
      </c>
      <c r="N9735" s="7" t="str">
        <f>B9735&amp;E9735&amp;COUNTIF($M$2:M9735,B9735&amp;E9735)</f>
        <v>009018</v>
      </c>
    </row>
    <row r="9736" spans="1:14" x14ac:dyDescent="0.2">
      <c r="A9736">
        <f>'נתונים מיובאים'!C9736</f>
        <v>0</v>
      </c>
      <c r="B9736">
        <f>'נתונים מיובאים'!D9736</f>
        <v>0</v>
      </c>
      <c r="C9736">
        <f>'נתונים מיובאים'!E9736</f>
        <v>0</v>
      </c>
      <c r="D9736">
        <f>'נתונים מיובאים'!F9736</f>
        <v>0</v>
      </c>
      <c r="E9736" s="5">
        <f>'נתונים מיובאים'!G9736</f>
        <v>0</v>
      </c>
      <c r="F9736">
        <f>'נתונים מיובאים'!H9736</f>
        <v>0</v>
      </c>
      <c r="G9736" s="2">
        <f>'נתונים מיובאים'!I9736</f>
        <v>0</v>
      </c>
      <c r="H9736" s="1">
        <f>'נתונים מיובאים'!J9736</f>
        <v>0</v>
      </c>
      <c r="I9736">
        <f>'נתונים מיובאים'!K9736</f>
        <v>0</v>
      </c>
      <c r="J9736" s="2">
        <f>'נתונים מיובאים'!L9736</f>
        <v>0</v>
      </c>
      <c r="K9736">
        <f>'נתונים מיובאים'!M9736</f>
        <v>0</v>
      </c>
      <c r="L9736" s="2">
        <f>'נתונים מיובאים'!N9736</f>
        <v>0</v>
      </c>
      <c r="M9736" s="1" t="str">
        <f t="shared" si="153"/>
        <v>00</v>
      </c>
      <c r="N9736" s="7" t="str">
        <f>B9736&amp;E9736&amp;COUNTIF($M$2:M9736,B9736&amp;E9736)</f>
        <v>009019</v>
      </c>
    </row>
    <row r="9737" spans="1:14" x14ac:dyDescent="0.2">
      <c r="A9737">
        <f>'נתונים מיובאים'!C9737</f>
        <v>0</v>
      </c>
      <c r="B9737">
        <f>'נתונים מיובאים'!D9737</f>
        <v>0</v>
      </c>
      <c r="C9737">
        <f>'נתונים מיובאים'!E9737</f>
        <v>0</v>
      </c>
      <c r="D9737">
        <f>'נתונים מיובאים'!F9737</f>
        <v>0</v>
      </c>
      <c r="E9737" s="5">
        <f>'נתונים מיובאים'!G9737</f>
        <v>0</v>
      </c>
      <c r="F9737">
        <f>'נתונים מיובאים'!H9737</f>
        <v>0</v>
      </c>
      <c r="G9737" s="2">
        <f>'נתונים מיובאים'!I9737</f>
        <v>0</v>
      </c>
      <c r="H9737" s="1">
        <f>'נתונים מיובאים'!J9737</f>
        <v>0</v>
      </c>
      <c r="I9737">
        <f>'נתונים מיובאים'!K9737</f>
        <v>0</v>
      </c>
      <c r="J9737" s="2">
        <f>'נתונים מיובאים'!L9737</f>
        <v>0</v>
      </c>
      <c r="K9737">
        <f>'נתונים מיובאים'!M9737</f>
        <v>0</v>
      </c>
      <c r="L9737" s="2">
        <f>'נתונים מיובאים'!N9737</f>
        <v>0</v>
      </c>
      <c r="M9737" s="1" t="str">
        <f t="shared" si="153"/>
        <v>00</v>
      </c>
      <c r="N9737" s="7" t="str">
        <f>B9737&amp;E9737&amp;COUNTIF($M$2:M9737,B9737&amp;E9737)</f>
        <v>009020</v>
      </c>
    </row>
    <row r="9738" spans="1:14" x14ac:dyDescent="0.2">
      <c r="A9738">
        <f>'נתונים מיובאים'!C9738</f>
        <v>0</v>
      </c>
      <c r="B9738">
        <f>'נתונים מיובאים'!D9738</f>
        <v>0</v>
      </c>
      <c r="C9738">
        <f>'נתונים מיובאים'!E9738</f>
        <v>0</v>
      </c>
      <c r="D9738">
        <f>'נתונים מיובאים'!F9738</f>
        <v>0</v>
      </c>
      <c r="E9738" s="5">
        <f>'נתונים מיובאים'!G9738</f>
        <v>0</v>
      </c>
      <c r="F9738">
        <f>'נתונים מיובאים'!H9738</f>
        <v>0</v>
      </c>
      <c r="G9738" s="2">
        <f>'נתונים מיובאים'!I9738</f>
        <v>0</v>
      </c>
      <c r="H9738" s="1">
        <f>'נתונים מיובאים'!J9738</f>
        <v>0</v>
      </c>
      <c r="I9738">
        <f>'נתונים מיובאים'!K9738</f>
        <v>0</v>
      </c>
      <c r="J9738" s="2">
        <f>'נתונים מיובאים'!L9738</f>
        <v>0</v>
      </c>
      <c r="K9738">
        <f>'נתונים מיובאים'!M9738</f>
        <v>0</v>
      </c>
      <c r="L9738" s="2">
        <f>'נתונים מיובאים'!N9738</f>
        <v>0</v>
      </c>
      <c r="M9738" s="1" t="str">
        <f t="shared" si="153"/>
        <v>00</v>
      </c>
      <c r="N9738" s="7" t="str">
        <f>B9738&amp;E9738&amp;COUNTIF($M$2:M9738,B9738&amp;E9738)</f>
        <v>009021</v>
      </c>
    </row>
    <row r="9739" spans="1:14" x14ac:dyDescent="0.2">
      <c r="A9739">
        <f>'נתונים מיובאים'!C9739</f>
        <v>0</v>
      </c>
      <c r="B9739">
        <f>'נתונים מיובאים'!D9739</f>
        <v>0</v>
      </c>
      <c r="C9739">
        <f>'נתונים מיובאים'!E9739</f>
        <v>0</v>
      </c>
      <c r="D9739">
        <f>'נתונים מיובאים'!F9739</f>
        <v>0</v>
      </c>
      <c r="E9739" s="5">
        <f>'נתונים מיובאים'!G9739</f>
        <v>0</v>
      </c>
      <c r="F9739">
        <f>'נתונים מיובאים'!H9739</f>
        <v>0</v>
      </c>
      <c r="G9739" s="2">
        <f>'נתונים מיובאים'!I9739</f>
        <v>0</v>
      </c>
      <c r="H9739" s="1">
        <f>'נתונים מיובאים'!J9739</f>
        <v>0</v>
      </c>
      <c r="I9739">
        <f>'נתונים מיובאים'!K9739</f>
        <v>0</v>
      </c>
      <c r="J9739" s="2">
        <f>'נתונים מיובאים'!L9739</f>
        <v>0</v>
      </c>
      <c r="K9739">
        <f>'נתונים מיובאים'!M9739</f>
        <v>0</v>
      </c>
      <c r="L9739" s="2">
        <f>'נתונים מיובאים'!N9739</f>
        <v>0</v>
      </c>
      <c r="M9739" s="1" t="str">
        <f t="shared" si="153"/>
        <v>00</v>
      </c>
      <c r="N9739" s="7" t="str">
        <f>B9739&amp;E9739&amp;COUNTIF($M$2:M9739,B9739&amp;E9739)</f>
        <v>009022</v>
      </c>
    </row>
    <row r="9740" spans="1:14" x14ac:dyDescent="0.2">
      <c r="A9740">
        <f>'נתונים מיובאים'!C9740</f>
        <v>0</v>
      </c>
      <c r="B9740">
        <f>'נתונים מיובאים'!D9740</f>
        <v>0</v>
      </c>
      <c r="C9740">
        <f>'נתונים מיובאים'!E9740</f>
        <v>0</v>
      </c>
      <c r="D9740">
        <f>'נתונים מיובאים'!F9740</f>
        <v>0</v>
      </c>
      <c r="E9740" s="5">
        <f>'נתונים מיובאים'!G9740</f>
        <v>0</v>
      </c>
      <c r="F9740">
        <f>'נתונים מיובאים'!H9740</f>
        <v>0</v>
      </c>
      <c r="G9740" s="2">
        <f>'נתונים מיובאים'!I9740</f>
        <v>0</v>
      </c>
      <c r="H9740" s="1">
        <f>'נתונים מיובאים'!J9740</f>
        <v>0</v>
      </c>
      <c r="I9740">
        <f>'נתונים מיובאים'!K9740</f>
        <v>0</v>
      </c>
      <c r="J9740" s="2">
        <f>'נתונים מיובאים'!L9740</f>
        <v>0</v>
      </c>
      <c r="K9740">
        <f>'נתונים מיובאים'!M9740</f>
        <v>0</v>
      </c>
      <c r="L9740" s="2">
        <f>'נתונים מיובאים'!N9740</f>
        <v>0</v>
      </c>
      <c r="M9740" s="1" t="str">
        <f t="shared" si="153"/>
        <v>00</v>
      </c>
      <c r="N9740" s="7" t="str">
        <f>B9740&amp;E9740&amp;COUNTIF($M$2:M9740,B9740&amp;E9740)</f>
        <v>009023</v>
      </c>
    </row>
    <row r="9741" spans="1:14" x14ac:dyDescent="0.2">
      <c r="A9741">
        <f>'נתונים מיובאים'!C9741</f>
        <v>0</v>
      </c>
      <c r="B9741">
        <f>'נתונים מיובאים'!D9741</f>
        <v>0</v>
      </c>
      <c r="C9741">
        <f>'נתונים מיובאים'!E9741</f>
        <v>0</v>
      </c>
      <c r="D9741">
        <f>'נתונים מיובאים'!F9741</f>
        <v>0</v>
      </c>
      <c r="E9741" s="5">
        <f>'נתונים מיובאים'!G9741</f>
        <v>0</v>
      </c>
      <c r="F9741">
        <f>'נתונים מיובאים'!H9741</f>
        <v>0</v>
      </c>
      <c r="G9741" s="2">
        <f>'נתונים מיובאים'!I9741</f>
        <v>0</v>
      </c>
      <c r="H9741" s="1">
        <f>'נתונים מיובאים'!J9741</f>
        <v>0</v>
      </c>
      <c r="I9741">
        <f>'נתונים מיובאים'!K9741</f>
        <v>0</v>
      </c>
      <c r="J9741" s="2">
        <f>'נתונים מיובאים'!L9741</f>
        <v>0</v>
      </c>
      <c r="K9741">
        <f>'נתונים מיובאים'!M9741</f>
        <v>0</v>
      </c>
      <c r="L9741" s="2">
        <f>'נתונים מיובאים'!N9741</f>
        <v>0</v>
      </c>
      <c r="M9741" s="1" t="str">
        <f t="shared" si="153"/>
        <v>00</v>
      </c>
      <c r="N9741" s="7" t="str">
        <f>B9741&amp;E9741&amp;COUNTIF($M$2:M9741,B9741&amp;E9741)</f>
        <v>009024</v>
      </c>
    </row>
    <row r="9742" spans="1:14" x14ac:dyDescent="0.2">
      <c r="A9742">
        <f>'נתונים מיובאים'!C9742</f>
        <v>0</v>
      </c>
      <c r="B9742">
        <f>'נתונים מיובאים'!D9742</f>
        <v>0</v>
      </c>
      <c r="C9742">
        <f>'נתונים מיובאים'!E9742</f>
        <v>0</v>
      </c>
      <c r="D9742">
        <f>'נתונים מיובאים'!F9742</f>
        <v>0</v>
      </c>
      <c r="E9742" s="5">
        <f>'נתונים מיובאים'!G9742</f>
        <v>0</v>
      </c>
      <c r="F9742">
        <f>'נתונים מיובאים'!H9742</f>
        <v>0</v>
      </c>
      <c r="G9742" s="2">
        <f>'נתונים מיובאים'!I9742</f>
        <v>0</v>
      </c>
      <c r="H9742" s="1">
        <f>'נתונים מיובאים'!J9742</f>
        <v>0</v>
      </c>
      <c r="I9742">
        <f>'נתונים מיובאים'!K9742</f>
        <v>0</v>
      </c>
      <c r="J9742" s="2">
        <f>'נתונים מיובאים'!L9742</f>
        <v>0</v>
      </c>
      <c r="K9742">
        <f>'נתונים מיובאים'!M9742</f>
        <v>0</v>
      </c>
      <c r="L9742" s="2">
        <f>'נתונים מיובאים'!N9742</f>
        <v>0</v>
      </c>
      <c r="M9742" s="1" t="str">
        <f t="shared" si="153"/>
        <v>00</v>
      </c>
      <c r="N9742" s="7" t="str">
        <f>B9742&amp;E9742&amp;COUNTIF($M$2:M9742,B9742&amp;E9742)</f>
        <v>009025</v>
      </c>
    </row>
    <row r="9743" spans="1:14" x14ac:dyDescent="0.2">
      <c r="A9743">
        <f>'נתונים מיובאים'!C9743</f>
        <v>0</v>
      </c>
      <c r="B9743">
        <f>'נתונים מיובאים'!D9743</f>
        <v>0</v>
      </c>
      <c r="C9743">
        <f>'נתונים מיובאים'!E9743</f>
        <v>0</v>
      </c>
      <c r="D9743">
        <f>'נתונים מיובאים'!F9743</f>
        <v>0</v>
      </c>
      <c r="E9743" s="5">
        <f>'נתונים מיובאים'!G9743</f>
        <v>0</v>
      </c>
      <c r="F9743">
        <f>'נתונים מיובאים'!H9743</f>
        <v>0</v>
      </c>
      <c r="G9743" s="2">
        <f>'נתונים מיובאים'!I9743</f>
        <v>0</v>
      </c>
      <c r="H9743" s="1">
        <f>'נתונים מיובאים'!J9743</f>
        <v>0</v>
      </c>
      <c r="I9743">
        <f>'נתונים מיובאים'!K9743</f>
        <v>0</v>
      </c>
      <c r="J9743" s="2">
        <f>'נתונים מיובאים'!L9743</f>
        <v>0</v>
      </c>
      <c r="K9743">
        <f>'נתונים מיובאים'!M9743</f>
        <v>0</v>
      </c>
      <c r="L9743" s="2">
        <f>'נתונים מיובאים'!N9743</f>
        <v>0</v>
      </c>
      <c r="M9743" s="1" t="str">
        <f t="shared" si="153"/>
        <v>00</v>
      </c>
      <c r="N9743" s="7" t="str">
        <f>B9743&amp;E9743&amp;COUNTIF($M$2:M9743,B9743&amp;E9743)</f>
        <v>009026</v>
      </c>
    </row>
    <row r="9744" spans="1:14" x14ac:dyDescent="0.2">
      <c r="A9744">
        <f>'נתונים מיובאים'!C9744</f>
        <v>0</v>
      </c>
      <c r="B9744">
        <f>'נתונים מיובאים'!D9744</f>
        <v>0</v>
      </c>
      <c r="C9744">
        <f>'נתונים מיובאים'!E9744</f>
        <v>0</v>
      </c>
      <c r="D9744">
        <f>'נתונים מיובאים'!F9744</f>
        <v>0</v>
      </c>
      <c r="E9744" s="5">
        <f>'נתונים מיובאים'!G9744</f>
        <v>0</v>
      </c>
      <c r="F9744">
        <f>'נתונים מיובאים'!H9744</f>
        <v>0</v>
      </c>
      <c r="G9744" s="2">
        <f>'נתונים מיובאים'!I9744</f>
        <v>0</v>
      </c>
      <c r="H9744" s="1">
        <f>'נתונים מיובאים'!J9744</f>
        <v>0</v>
      </c>
      <c r="I9744">
        <f>'נתונים מיובאים'!K9744</f>
        <v>0</v>
      </c>
      <c r="J9744" s="2">
        <f>'נתונים מיובאים'!L9744</f>
        <v>0</v>
      </c>
      <c r="K9744">
        <f>'נתונים מיובאים'!M9744</f>
        <v>0</v>
      </c>
      <c r="L9744" s="2">
        <f>'נתונים מיובאים'!N9744</f>
        <v>0</v>
      </c>
      <c r="M9744" s="1" t="str">
        <f t="shared" si="153"/>
        <v>00</v>
      </c>
      <c r="N9744" s="7" t="str">
        <f>B9744&amp;E9744&amp;COUNTIF($M$2:M9744,B9744&amp;E9744)</f>
        <v>009027</v>
      </c>
    </row>
    <row r="9745" spans="1:14" x14ac:dyDescent="0.2">
      <c r="A9745">
        <f>'נתונים מיובאים'!C9745</f>
        <v>0</v>
      </c>
      <c r="B9745">
        <f>'נתונים מיובאים'!D9745</f>
        <v>0</v>
      </c>
      <c r="C9745">
        <f>'נתונים מיובאים'!E9745</f>
        <v>0</v>
      </c>
      <c r="D9745">
        <f>'נתונים מיובאים'!F9745</f>
        <v>0</v>
      </c>
      <c r="E9745" s="5">
        <f>'נתונים מיובאים'!G9745</f>
        <v>0</v>
      </c>
      <c r="F9745">
        <f>'נתונים מיובאים'!H9745</f>
        <v>0</v>
      </c>
      <c r="G9745" s="2">
        <f>'נתונים מיובאים'!I9745</f>
        <v>0</v>
      </c>
      <c r="H9745" s="1">
        <f>'נתונים מיובאים'!J9745</f>
        <v>0</v>
      </c>
      <c r="I9745">
        <f>'נתונים מיובאים'!K9745</f>
        <v>0</v>
      </c>
      <c r="J9745" s="2">
        <f>'נתונים מיובאים'!L9745</f>
        <v>0</v>
      </c>
      <c r="K9745">
        <f>'נתונים מיובאים'!M9745</f>
        <v>0</v>
      </c>
      <c r="L9745" s="2">
        <f>'נתונים מיובאים'!N9745</f>
        <v>0</v>
      </c>
      <c r="M9745" s="1" t="str">
        <f t="shared" si="153"/>
        <v>00</v>
      </c>
      <c r="N9745" s="7" t="str">
        <f>B9745&amp;E9745&amp;COUNTIF($M$2:M9745,B9745&amp;E9745)</f>
        <v>009028</v>
      </c>
    </row>
    <row r="9746" spans="1:14" x14ac:dyDescent="0.2">
      <c r="A9746">
        <f>'נתונים מיובאים'!C9746</f>
        <v>0</v>
      </c>
      <c r="B9746">
        <f>'נתונים מיובאים'!D9746</f>
        <v>0</v>
      </c>
      <c r="C9746">
        <f>'נתונים מיובאים'!E9746</f>
        <v>0</v>
      </c>
      <c r="D9746">
        <f>'נתונים מיובאים'!F9746</f>
        <v>0</v>
      </c>
      <c r="E9746" s="5">
        <f>'נתונים מיובאים'!G9746</f>
        <v>0</v>
      </c>
      <c r="F9746">
        <f>'נתונים מיובאים'!H9746</f>
        <v>0</v>
      </c>
      <c r="G9746" s="2">
        <f>'נתונים מיובאים'!I9746</f>
        <v>0</v>
      </c>
      <c r="H9746" s="1">
        <f>'נתונים מיובאים'!J9746</f>
        <v>0</v>
      </c>
      <c r="I9746">
        <f>'נתונים מיובאים'!K9746</f>
        <v>0</v>
      </c>
      <c r="J9746" s="2">
        <f>'נתונים מיובאים'!L9746</f>
        <v>0</v>
      </c>
      <c r="K9746">
        <f>'נתונים מיובאים'!M9746</f>
        <v>0</v>
      </c>
      <c r="L9746" s="2">
        <f>'נתונים מיובאים'!N9746</f>
        <v>0</v>
      </c>
      <c r="M9746" s="1" t="str">
        <f t="shared" si="153"/>
        <v>00</v>
      </c>
      <c r="N9746" s="7" t="str">
        <f>B9746&amp;E9746&amp;COUNTIF($M$2:M9746,B9746&amp;E9746)</f>
        <v>009029</v>
      </c>
    </row>
    <row r="9747" spans="1:14" x14ac:dyDescent="0.2">
      <c r="A9747">
        <f>'נתונים מיובאים'!C9747</f>
        <v>0</v>
      </c>
      <c r="B9747">
        <f>'נתונים מיובאים'!D9747</f>
        <v>0</v>
      </c>
      <c r="C9747">
        <f>'נתונים מיובאים'!E9747</f>
        <v>0</v>
      </c>
      <c r="D9747">
        <f>'נתונים מיובאים'!F9747</f>
        <v>0</v>
      </c>
      <c r="E9747" s="5">
        <f>'נתונים מיובאים'!G9747</f>
        <v>0</v>
      </c>
      <c r="F9747">
        <f>'נתונים מיובאים'!H9747</f>
        <v>0</v>
      </c>
      <c r="G9747" s="2">
        <f>'נתונים מיובאים'!I9747</f>
        <v>0</v>
      </c>
      <c r="H9747" s="1">
        <f>'נתונים מיובאים'!J9747</f>
        <v>0</v>
      </c>
      <c r="I9747">
        <f>'נתונים מיובאים'!K9747</f>
        <v>0</v>
      </c>
      <c r="J9747" s="2">
        <f>'נתונים מיובאים'!L9747</f>
        <v>0</v>
      </c>
      <c r="K9747">
        <f>'נתונים מיובאים'!M9747</f>
        <v>0</v>
      </c>
      <c r="L9747" s="2">
        <f>'נתונים מיובאים'!N9747</f>
        <v>0</v>
      </c>
      <c r="M9747" s="1" t="str">
        <f t="shared" si="153"/>
        <v>00</v>
      </c>
      <c r="N9747" s="7" t="str">
        <f>B9747&amp;E9747&amp;COUNTIF($M$2:M9747,B9747&amp;E9747)</f>
        <v>009030</v>
      </c>
    </row>
    <row r="9748" spans="1:14" x14ac:dyDescent="0.2">
      <c r="A9748">
        <f>'נתונים מיובאים'!C9748</f>
        <v>0</v>
      </c>
      <c r="B9748">
        <f>'נתונים מיובאים'!D9748</f>
        <v>0</v>
      </c>
      <c r="C9748">
        <f>'נתונים מיובאים'!E9748</f>
        <v>0</v>
      </c>
      <c r="D9748">
        <f>'נתונים מיובאים'!F9748</f>
        <v>0</v>
      </c>
      <c r="E9748" s="5">
        <f>'נתונים מיובאים'!G9748</f>
        <v>0</v>
      </c>
      <c r="F9748">
        <f>'נתונים מיובאים'!H9748</f>
        <v>0</v>
      </c>
      <c r="G9748" s="2">
        <f>'נתונים מיובאים'!I9748</f>
        <v>0</v>
      </c>
      <c r="H9748" s="1">
        <f>'נתונים מיובאים'!J9748</f>
        <v>0</v>
      </c>
      <c r="I9748">
        <f>'נתונים מיובאים'!K9748</f>
        <v>0</v>
      </c>
      <c r="J9748" s="2">
        <f>'נתונים מיובאים'!L9748</f>
        <v>0</v>
      </c>
      <c r="K9748">
        <f>'נתונים מיובאים'!M9748</f>
        <v>0</v>
      </c>
      <c r="L9748" s="2">
        <f>'נתונים מיובאים'!N9748</f>
        <v>0</v>
      </c>
      <c r="M9748" s="1" t="str">
        <f t="shared" si="153"/>
        <v>00</v>
      </c>
      <c r="N9748" s="7" t="str">
        <f>B9748&amp;E9748&amp;COUNTIF($M$2:M9748,B9748&amp;E9748)</f>
        <v>009031</v>
      </c>
    </row>
    <row r="9749" spans="1:14" x14ac:dyDescent="0.2">
      <c r="A9749">
        <f>'נתונים מיובאים'!C9749</f>
        <v>0</v>
      </c>
      <c r="B9749">
        <f>'נתונים מיובאים'!D9749</f>
        <v>0</v>
      </c>
      <c r="C9749">
        <f>'נתונים מיובאים'!E9749</f>
        <v>0</v>
      </c>
      <c r="D9749">
        <f>'נתונים מיובאים'!F9749</f>
        <v>0</v>
      </c>
      <c r="E9749" s="5">
        <f>'נתונים מיובאים'!G9749</f>
        <v>0</v>
      </c>
      <c r="F9749">
        <f>'נתונים מיובאים'!H9749</f>
        <v>0</v>
      </c>
      <c r="G9749" s="2">
        <f>'נתונים מיובאים'!I9749</f>
        <v>0</v>
      </c>
      <c r="H9749" s="1">
        <f>'נתונים מיובאים'!J9749</f>
        <v>0</v>
      </c>
      <c r="I9749">
        <f>'נתונים מיובאים'!K9749</f>
        <v>0</v>
      </c>
      <c r="J9749" s="2">
        <f>'נתונים מיובאים'!L9749</f>
        <v>0</v>
      </c>
      <c r="K9749">
        <f>'נתונים מיובאים'!M9749</f>
        <v>0</v>
      </c>
      <c r="L9749" s="2">
        <f>'נתונים מיובאים'!N9749</f>
        <v>0</v>
      </c>
      <c r="M9749" s="1" t="str">
        <f t="shared" si="153"/>
        <v>00</v>
      </c>
      <c r="N9749" s="7" t="str">
        <f>B9749&amp;E9749&amp;COUNTIF($M$2:M9749,B9749&amp;E9749)</f>
        <v>009032</v>
      </c>
    </row>
    <row r="9750" spans="1:14" x14ac:dyDescent="0.2">
      <c r="A9750">
        <f>'נתונים מיובאים'!C9750</f>
        <v>0</v>
      </c>
      <c r="B9750">
        <f>'נתונים מיובאים'!D9750</f>
        <v>0</v>
      </c>
      <c r="C9750">
        <f>'נתונים מיובאים'!E9750</f>
        <v>0</v>
      </c>
      <c r="D9750">
        <f>'נתונים מיובאים'!F9750</f>
        <v>0</v>
      </c>
      <c r="E9750" s="5">
        <f>'נתונים מיובאים'!G9750</f>
        <v>0</v>
      </c>
      <c r="F9750">
        <f>'נתונים מיובאים'!H9750</f>
        <v>0</v>
      </c>
      <c r="G9750" s="2">
        <f>'נתונים מיובאים'!I9750</f>
        <v>0</v>
      </c>
      <c r="H9750" s="1">
        <f>'נתונים מיובאים'!J9750</f>
        <v>0</v>
      </c>
      <c r="I9750">
        <f>'נתונים מיובאים'!K9750</f>
        <v>0</v>
      </c>
      <c r="J9750" s="2">
        <f>'נתונים מיובאים'!L9750</f>
        <v>0</v>
      </c>
      <c r="K9750">
        <f>'נתונים מיובאים'!M9750</f>
        <v>0</v>
      </c>
      <c r="L9750" s="2">
        <f>'נתונים מיובאים'!N9750</f>
        <v>0</v>
      </c>
      <c r="M9750" s="1" t="str">
        <f t="shared" si="153"/>
        <v>00</v>
      </c>
      <c r="N9750" s="7" t="str">
        <f>B9750&amp;E9750&amp;COUNTIF($M$2:M9750,B9750&amp;E9750)</f>
        <v>009033</v>
      </c>
    </row>
    <row r="9751" spans="1:14" x14ac:dyDescent="0.2">
      <c r="A9751">
        <f>'נתונים מיובאים'!C9751</f>
        <v>0</v>
      </c>
      <c r="B9751">
        <f>'נתונים מיובאים'!D9751</f>
        <v>0</v>
      </c>
      <c r="C9751">
        <f>'נתונים מיובאים'!E9751</f>
        <v>0</v>
      </c>
      <c r="D9751">
        <f>'נתונים מיובאים'!F9751</f>
        <v>0</v>
      </c>
      <c r="E9751" s="5">
        <f>'נתונים מיובאים'!G9751</f>
        <v>0</v>
      </c>
      <c r="F9751">
        <f>'נתונים מיובאים'!H9751</f>
        <v>0</v>
      </c>
      <c r="G9751" s="2">
        <f>'נתונים מיובאים'!I9751</f>
        <v>0</v>
      </c>
      <c r="H9751" s="1">
        <f>'נתונים מיובאים'!J9751</f>
        <v>0</v>
      </c>
      <c r="I9751">
        <f>'נתונים מיובאים'!K9751</f>
        <v>0</v>
      </c>
      <c r="J9751" s="2">
        <f>'נתונים מיובאים'!L9751</f>
        <v>0</v>
      </c>
      <c r="K9751">
        <f>'נתונים מיובאים'!M9751</f>
        <v>0</v>
      </c>
      <c r="L9751" s="2">
        <f>'נתונים מיובאים'!N9751</f>
        <v>0</v>
      </c>
      <c r="M9751" s="1" t="str">
        <f t="shared" si="153"/>
        <v>00</v>
      </c>
      <c r="N9751" s="7" t="str">
        <f>B9751&amp;E9751&amp;COUNTIF($M$2:M9751,B9751&amp;E9751)</f>
        <v>009034</v>
      </c>
    </row>
    <row r="9752" spans="1:14" x14ac:dyDescent="0.2">
      <c r="A9752">
        <f>'נתונים מיובאים'!C9752</f>
        <v>0</v>
      </c>
      <c r="B9752">
        <f>'נתונים מיובאים'!D9752</f>
        <v>0</v>
      </c>
      <c r="C9752">
        <f>'נתונים מיובאים'!E9752</f>
        <v>0</v>
      </c>
      <c r="D9752">
        <f>'נתונים מיובאים'!F9752</f>
        <v>0</v>
      </c>
      <c r="E9752" s="5">
        <f>'נתונים מיובאים'!G9752</f>
        <v>0</v>
      </c>
      <c r="F9752">
        <f>'נתונים מיובאים'!H9752</f>
        <v>0</v>
      </c>
      <c r="G9752" s="2">
        <f>'נתונים מיובאים'!I9752</f>
        <v>0</v>
      </c>
      <c r="H9752" s="1">
        <f>'נתונים מיובאים'!J9752</f>
        <v>0</v>
      </c>
      <c r="I9752">
        <f>'נתונים מיובאים'!K9752</f>
        <v>0</v>
      </c>
      <c r="J9752" s="2">
        <f>'נתונים מיובאים'!L9752</f>
        <v>0</v>
      </c>
      <c r="K9752">
        <f>'נתונים מיובאים'!M9752</f>
        <v>0</v>
      </c>
      <c r="L9752" s="2">
        <f>'נתונים מיובאים'!N9752</f>
        <v>0</v>
      </c>
      <c r="M9752" s="1" t="str">
        <f t="shared" si="153"/>
        <v>00</v>
      </c>
      <c r="N9752" s="7" t="str">
        <f>B9752&amp;E9752&amp;COUNTIF($M$2:M9752,B9752&amp;E9752)</f>
        <v>009035</v>
      </c>
    </row>
    <row r="9753" spans="1:14" x14ac:dyDescent="0.2">
      <c r="A9753">
        <f>'נתונים מיובאים'!C9753</f>
        <v>0</v>
      </c>
      <c r="B9753">
        <f>'נתונים מיובאים'!D9753</f>
        <v>0</v>
      </c>
      <c r="C9753">
        <f>'נתונים מיובאים'!E9753</f>
        <v>0</v>
      </c>
      <c r="D9753">
        <f>'נתונים מיובאים'!F9753</f>
        <v>0</v>
      </c>
      <c r="E9753" s="5">
        <f>'נתונים מיובאים'!G9753</f>
        <v>0</v>
      </c>
      <c r="F9753">
        <f>'נתונים מיובאים'!H9753</f>
        <v>0</v>
      </c>
      <c r="G9753" s="2">
        <f>'נתונים מיובאים'!I9753</f>
        <v>0</v>
      </c>
      <c r="H9753" s="1">
        <f>'נתונים מיובאים'!J9753</f>
        <v>0</v>
      </c>
      <c r="I9753">
        <f>'נתונים מיובאים'!K9753</f>
        <v>0</v>
      </c>
      <c r="J9753" s="2">
        <f>'נתונים מיובאים'!L9753</f>
        <v>0</v>
      </c>
      <c r="K9753">
        <f>'נתונים מיובאים'!M9753</f>
        <v>0</v>
      </c>
      <c r="L9753" s="2">
        <f>'נתונים מיובאים'!N9753</f>
        <v>0</v>
      </c>
      <c r="M9753" s="1" t="str">
        <f t="shared" si="153"/>
        <v>00</v>
      </c>
      <c r="N9753" s="7" t="str">
        <f>B9753&amp;E9753&amp;COUNTIF($M$2:M9753,B9753&amp;E9753)</f>
        <v>009036</v>
      </c>
    </row>
    <row r="9754" spans="1:14" x14ac:dyDescent="0.2">
      <c r="A9754">
        <f>'נתונים מיובאים'!C9754</f>
        <v>0</v>
      </c>
      <c r="B9754">
        <f>'נתונים מיובאים'!D9754</f>
        <v>0</v>
      </c>
      <c r="C9754">
        <f>'נתונים מיובאים'!E9754</f>
        <v>0</v>
      </c>
      <c r="D9754">
        <f>'נתונים מיובאים'!F9754</f>
        <v>0</v>
      </c>
      <c r="E9754" s="5">
        <f>'נתונים מיובאים'!G9754</f>
        <v>0</v>
      </c>
      <c r="F9754">
        <f>'נתונים מיובאים'!H9754</f>
        <v>0</v>
      </c>
      <c r="G9754" s="2">
        <f>'נתונים מיובאים'!I9754</f>
        <v>0</v>
      </c>
      <c r="H9754" s="1">
        <f>'נתונים מיובאים'!J9754</f>
        <v>0</v>
      </c>
      <c r="I9754">
        <f>'נתונים מיובאים'!K9754</f>
        <v>0</v>
      </c>
      <c r="J9754" s="2">
        <f>'נתונים מיובאים'!L9754</f>
        <v>0</v>
      </c>
      <c r="K9754">
        <f>'נתונים מיובאים'!M9754</f>
        <v>0</v>
      </c>
      <c r="L9754" s="2">
        <f>'נתונים מיובאים'!N9754</f>
        <v>0</v>
      </c>
      <c r="M9754" s="1" t="str">
        <f t="shared" si="153"/>
        <v>00</v>
      </c>
      <c r="N9754" s="7" t="str">
        <f>B9754&amp;E9754&amp;COUNTIF($M$2:M9754,B9754&amp;E9754)</f>
        <v>009037</v>
      </c>
    </row>
    <row r="9755" spans="1:14" x14ac:dyDescent="0.2">
      <c r="A9755">
        <f>'נתונים מיובאים'!C9755</f>
        <v>0</v>
      </c>
      <c r="B9755">
        <f>'נתונים מיובאים'!D9755</f>
        <v>0</v>
      </c>
      <c r="C9755">
        <f>'נתונים מיובאים'!E9755</f>
        <v>0</v>
      </c>
      <c r="D9755">
        <f>'נתונים מיובאים'!F9755</f>
        <v>0</v>
      </c>
      <c r="E9755" s="5">
        <f>'נתונים מיובאים'!G9755</f>
        <v>0</v>
      </c>
      <c r="F9755">
        <f>'נתונים מיובאים'!H9755</f>
        <v>0</v>
      </c>
      <c r="G9755" s="2">
        <f>'נתונים מיובאים'!I9755</f>
        <v>0</v>
      </c>
      <c r="H9755" s="1">
        <f>'נתונים מיובאים'!J9755</f>
        <v>0</v>
      </c>
      <c r="I9755">
        <f>'נתונים מיובאים'!K9755</f>
        <v>0</v>
      </c>
      <c r="J9755" s="2">
        <f>'נתונים מיובאים'!L9755</f>
        <v>0</v>
      </c>
      <c r="K9755">
        <f>'נתונים מיובאים'!M9755</f>
        <v>0</v>
      </c>
      <c r="L9755" s="2">
        <f>'נתונים מיובאים'!N9755</f>
        <v>0</v>
      </c>
      <c r="M9755" s="1" t="str">
        <f t="shared" si="153"/>
        <v>00</v>
      </c>
      <c r="N9755" s="7" t="str">
        <f>B9755&amp;E9755&amp;COUNTIF($M$2:M9755,B9755&amp;E9755)</f>
        <v>009038</v>
      </c>
    </row>
    <row r="9756" spans="1:14" x14ac:dyDescent="0.2">
      <c r="A9756">
        <f>'נתונים מיובאים'!C9756</f>
        <v>0</v>
      </c>
      <c r="B9756">
        <f>'נתונים מיובאים'!D9756</f>
        <v>0</v>
      </c>
      <c r="C9756">
        <f>'נתונים מיובאים'!E9756</f>
        <v>0</v>
      </c>
      <c r="D9756">
        <f>'נתונים מיובאים'!F9756</f>
        <v>0</v>
      </c>
      <c r="E9756" s="5">
        <f>'נתונים מיובאים'!G9756</f>
        <v>0</v>
      </c>
      <c r="F9756">
        <f>'נתונים מיובאים'!H9756</f>
        <v>0</v>
      </c>
      <c r="G9756" s="2">
        <f>'נתונים מיובאים'!I9756</f>
        <v>0</v>
      </c>
      <c r="H9756" s="1">
        <f>'נתונים מיובאים'!J9756</f>
        <v>0</v>
      </c>
      <c r="I9756">
        <f>'נתונים מיובאים'!K9756</f>
        <v>0</v>
      </c>
      <c r="J9756" s="2">
        <f>'נתונים מיובאים'!L9756</f>
        <v>0</v>
      </c>
      <c r="K9756">
        <f>'נתונים מיובאים'!M9756</f>
        <v>0</v>
      </c>
      <c r="L9756" s="2">
        <f>'נתונים מיובאים'!N9756</f>
        <v>0</v>
      </c>
      <c r="M9756" s="1" t="str">
        <f t="shared" si="153"/>
        <v>00</v>
      </c>
      <c r="N9756" s="7" t="str">
        <f>B9756&amp;E9756&amp;COUNTIF($M$2:M9756,B9756&amp;E9756)</f>
        <v>009039</v>
      </c>
    </row>
    <row r="9757" spans="1:14" x14ac:dyDescent="0.2">
      <c r="A9757">
        <f>'נתונים מיובאים'!C9757</f>
        <v>0</v>
      </c>
      <c r="B9757">
        <f>'נתונים מיובאים'!D9757</f>
        <v>0</v>
      </c>
      <c r="C9757">
        <f>'נתונים מיובאים'!E9757</f>
        <v>0</v>
      </c>
      <c r="D9757">
        <f>'נתונים מיובאים'!F9757</f>
        <v>0</v>
      </c>
      <c r="E9757" s="5">
        <f>'נתונים מיובאים'!G9757</f>
        <v>0</v>
      </c>
      <c r="F9757">
        <f>'נתונים מיובאים'!H9757</f>
        <v>0</v>
      </c>
      <c r="G9757" s="2">
        <f>'נתונים מיובאים'!I9757</f>
        <v>0</v>
      </c>
      <c r="H9757" s="1">
        <f>'נתונים מיובאים'!J9757</f>
        <v>0</v>
      </c>
      <c r="I9757">
        <f>'נתונים מיובאים'!K9757</f>
        <v>0</v>
      </c>
      <c r="J9757" s="2">
        <f>'נתונים מיובאים'!L9757</f>
        <v>0</v>
      </c>
      <c r="K9757">
        <f>'נתונים מיובאים'!M9757</f>
        <v>0</v>
      </c>
      <c r="L9757" s="2">
        <f>'נתונים מיובאים'!N9757</f>
        <v>0</v>
      </c>
      <c r="M9757" s="1" t="str">
        <f t="shared" si="153"/>
        <v>00</v>
      </c>
      <c r="N9757" s="7" t="str">
        <f>B9757&amp;E9757&amp;COUNTIF($M$2:M9757,B9757&amp;E9757)</f>
        <v>009040</v>
      </c>
    </row>
    <row r="9758" spans="1:14" x14ac:dyDescent="0.2">
      <c r="A9758">
        <f>'נתונים מיובאים'!C9758</f>
        <v>0</v>
      </c>
      <c r="B9758">
        <f>'נתונים מיובאים'!D9758</f>
        <v>0</v>
      </c>
      <c r="C9758">
        <f>'נתונים מיובאים'!E9758</f>
        <v>0</v>
      </c>
      <c r="D9758">
        <f>'נתונים מיובאים'!F9758</f>
        <v>0</v>
      </c>
      <c r="E9758" s="5">
        <f>'נתונים מיובאים'!G9758</f>
        <v>0</v>
      </c>
      <c r="F9758">
        <f>'נתונים מיובאים'!H9758</f>
        <v>0</v>
      </c>
      <c r="G9758" s="2">
        <f>'נתונים מיובאים'!I9758</f>
        <v>0</v>
      </c>
      <c r="H9758" s="1">
        <f>'נתונים מיובאים'!J9758</f>
        <v>0</v>
      </c>
      <c r="I9758">
        <f>'נתונים מיובאים'!K9758</f>
        <v>0</v>
      </c>
      <c r="J9758" s="2">
        <f>'נתונים מיובאים'!L9758</f>
        <v>0</v>
      </c>
      <c r="K9758">
        <f>'נתונים מיובאים'!M9758</f>
        <v>0</v>
      </c>
      <c r="L9758" s="2">
        <f>'נתונים מיובאים'!N9758</f>
        <v>0</v>
      </c>
      <c r="M9758" s="1" t="str">
        <f t="shared" si="153"/>
        <v>00</v>
      </c>
      <c r="N9758" s="7" t="str">
        <f>B9758&amp;E9758&amp;COUNTIF($M$2:M9758,B9758&amp;E9758)</f>
        <v>009041</v>
      </c>
    </row>
    <row r="9759" spans="1:14" x14ac:dyDescent="0.2">
      <c r="A9759">
        <f>'נתונים מיובאים'!C9759</f>
        <v>0</v>
      </c>
      <c r="B9759">
        <f>'נתונים מיובאים'!D9759</f>
        <v>0</v>
      </c>
      <c r="C9759">
        <f>'נתונים מיובאים'!E9759</f>
        <v>0</v>
      </c>
      <c r="D9759">
        <f>'נתונים מיובאים'!F9759</f>
        <v>0</v>
      </c>
      <c r="E9759" s="5">
        <f>'נתונים מיובאים'!G9759</f>
        <v>0</v>
      </c>
      <c r="F9759">
        <f>'נתונים מיובאים'!H9759</f>
        <v>0</v>
      </c>
      <c r="G9759" s="2">
        <f>'נתונים מיובאים'!I9759</f>
        <v>0</v>
      </c>
      <c r="H9759" s="1">
        <f>'נתונים מיובאים'!J9759</f>
        <v>0</v>
      </c>
      <c r="I9759">
        <f>'נתונים מיובאים'!K9759</f>
        <v>0</v>
      </c>
      <c r="J9759" s="2">
        <f>'נתונים מיובאים'!L9759</f>
        <v>0</v>
      </c>
      <c r="K9759">
        <f>'נתונים מיובאים'!M9759</f>
        <v>0</v>
      </c>
      <c r="L9759" s="2">
        <f>'נתונים מיובאים'!N9759</f>
        <v>0</v>
      </c>
      <c r="M9759" s="1" t="str">
        <f t="shared" si="153"/>
        <v>00</v>
      </c>
      <c r="N9759" s="7" t="str">
        <f>B9759&amp;E9759&amp;COUNTIF($M$2:M9759,B9759&amp;E9759)</f>
        <v>009042</v>
      </c>
    </row>
    <row r="9760" spans="1:14" x14ac:dyDescent="0.2">
      <c r="A9760">
        <f>'נתונים מיובאים'!C9760</f>
        <v>0</v>
      </c>
      <c r="B9760">
        <f>'נתונים מיובאים'!D9760</f>
        <v>0</v>
      </c>
      <c r="C9760">
        <f>'נתונים מיובאים'!E9760</f>
        <v>0</v>
      </c>
      <c r="D9760">
        <f>'נתונים מיובאים'!F9760</f>
        <v>0</v>
      </c>
      <c r="E9760" s="5">
        <f>'נתונים מיובאים'!G9760</f>
        <v>0</v>
      </c>
      <c r="F9760">
        <f>'נתונים מיובאים'!H9760</f>
        <v>0</v>
      </c>
      <c r="G9760" s="2">
        <f>'נתונים מיובאים'!I9760</f>
        <v>0</v>
      </c>
      <c r="H9760" s="1">
        <f>'נתונים מיובאים'!J9760</f>
        <v>0</v>
      </c>
      <c r="I9760">
        <f>'נתונים מיובאים'!K9760</f>
        <v>0</v>
      </c>
      <c r="J9760" s="2">
        <f>'נתונים מיובאים'!L9760</f>
        <v>0</v>
      </c>
      <c r="K9760">
        <f>'נתונים מיובאים'!M9760</f>
        <v>0</v>
      </c>
      <c r="L9760" s="2">
        <f>'נתונים מיובאים'!N9760</f>
        <v>0</v>
      </c>
      <c r="M9760" s="1" t="str">
        <f t="shared" si="153"/>
        <v>00</v>
      </c>
      <c r="N9760" s="7" t="str">
        <f>B9760&amp;E9760&amp;COUNTIF($M$2:M9760,B9760&amp;E9760)</f>
        <v>009043</v>
      </c>
    </row>
    <row r="9761" spans="1:14" x14ac:dyDescent="0.2">
      <c r="A9761">
        <f>'נתונים מיובאים'!C9761</f>
        <v>0</v>
      </c>
      <c r="B9761">
        <f>'נתונים מיובאים'!D9761</f>
        <v>0</v>
      </c>
      <c r="C9761">
        <f>'נתונים מיובאים'!E9761</f>
        <v>0</v>
      </c>
      <c r="D9761">
        <f>'נתונים מיובאים'!F9761</f>
        <v>0</v>
      </c>
      <c r="E9761" s="5">
        <f>'נתונים מיובאים'!G9761</f>
        <v>0</v>
      </c>
      <c r="F9761">
        <f>'נתונים מיובאים'!H9761</f>
        <v>0</v>
      </c>
      <c r="G9761" s="2">
        <f>'נתונים מיובאים'!I9761</f>
        <v>0</v>
      </c>
      <c r="H9761" s="1">
        <f>'נתונים מיובאים'!J9761</f>
        <v>0</v>
      </c>
      <c r="I9761">
        <f>'נתונים מיובאים'!K9761</f>
        <v>0</v>
      </c>
      <c r="J9761" s="2">
        <f>'נתונים מיובאים'!L9761</f>
        <v>0</v>
      </c>
      <c r="K9761">
        <f>'נתונים מיובאים'!M9761</f>
        <v>0</v>
      </c>
      <c r="L9761" s="2">
        <f>'נתונים מיובאים'!N9761</f>
        <v>0</v>
      </c>
      <c r="M9761" s="1" t="str">
        <f t="shared" si="153"/>
        <v>00</v>
      </c>
      <c r="N9761" s="7" t="str">
        <f>B9761&amp;E9761&amp;COUNTIF($M$2:M9761,B9761&amp;E9761)</f>
        <v>009044</v>
      </c>
    </row>
    <row r="9762" spans="1:14" x14ac:dyDescent="0.2">
      <c r="A9762">
        <f>'נתונים מיובאים'!C9762</f>
        <v>0</v>
      </c>
      <c r="B9762">
        <f>'נתונים מיובאים'!D9762</f>
        <v>0</v>
      </c>
      <c r="C9762">
        <f>'נתונים מיובאים'!E9762</f>
        <v>0</v>
      </c>
      <c r="D9762">
        <f>'נתונים מיובאים'!F9762</f>
        <v>0</v>
      </c>
      <c r="E9762" s="5">
        <f>'נתונים מיובאים'!G9762</f>
        <v>0</v>
      </c>
      <c r="F9762">
        <f>'נתונים מיובאים'!H9762</f>
        <v>0</v>
      </c>
      <c r="G9762" s="2">
        <f>'נתונים מיובאים'!I9762</f>
        <v>0</v>
      </c>
      <c r="H9762" s="1">
        <f>'נתונים מיובאים'!J9762</f>
        <v>0</v>
      </c>
      <c r="I9762">
        <f>'נתונים מיובאים'!K9762</f>
        <v>0</v>
      </c>
      <c r="J9762" s="2">
        <f>'נתונים מיובאים'!L9762</f>
        <v>0</v>
      </c>
      <c r="K9762">
        <f>'נתונים מיובאים'!M9762</f>
        <v>0</v>
      </c>
      <c r="L9762" s="2">
        <f>'נתונים מיובאים'!N9762</f>
        <v>0</v>
      </c>
      <c r="M9762" s="1" t="str">
        <f t="shared" si="153"/>
        <v>00</v>
      </c>
      <c r="N9762" s="7" t="str">
        <f>B9762&amp;E9762&amp;COUNTIF($M$2:M9762,B9762&amp;E9762)</f>
        <v>009045</v>
      </c>
    </row>
    <row r="9763" spans="1:14" x14ac:dyDescent="0.2">
      <c r="A9763">
        <f>'נתונים מיובאים'!C9763</f>
        <v>0</v>
      </c>
      <c r="B9763">
        <f>'נתונים מיובאים'!D9763</f>
        <v>0</v>
      </c>
      <c r="C9763">
        <f>'נתונים מיובאים'!E9763</f>
        <v>0</v>
      </c>
      <c r="D9763">
        <f>'נתונים מיובאים'!F9763</f>
        <v>0</v>
      </c>
      <c r="E9763" s="5">
        <f>'נתונים מיובאים'!G9763</f>
        <v>0</v>
      </c>
      <c r="F9763">
        <f>'נתונים מיובאים'!H9763</f>
        <v>0</v>
      </c>
      <c r="G9763" s="2">
        <f>'נתונים מיובאים'!I9763</f>
        <v>0</v>
      </c>
      <c r="H9763" s="1">
        <f>'נתונים מיובאים'!J9763</f>
        <v>0</v>
      </c>
      <c r="I9763">
        <f>'נתונים מיובאים'!K9763</f>
        <v>0</v>
      </c>
      <c r="J9763" s="2">
        <f>'נתונים מיובאים'!L9763</f>
        <v>0</v>
      </c>
      <c r="K9763">
        <f>'נתונים מיובאים'!M9763</f>
        <v>0</v>
      </c>
      <c r="L9763" s="2">
        <f>'נתונים מיובאים'!N9763</f>
        <v>0</v>
      </c>
      <c r="M9763" s="1" t="str">
        <f t="shared" si="153"/>
        <v>00</v>
      </c>
      <c r="N9763" s="7" t="str">
        <f>B9763&amp;E9763&amp;COUNTIF($M$2:M9763,B9763&amp;E9763)</f>
        <v>009046</v>
      </c>
    </row>
    <row r="9764" spans="1:14" x14ac:dyDescent="0.2">
      <c r="A9764">
        <f>'נתונים מיובאים'!C9764</f>
        <v>0</v>
      </c>
      <c r="B9764">
        <f>'נתונים מיובאים'!D9764</f>
        <v>0</v>
      </c>
      <c r="C9764">
        <f>'נתונים מיובאים'!E9764</f>
        <v>0</v>
      </c>
      <c r="D9764">
        <f>'נתונים מיובאים'!F9764</f>
        <v>0</v>
      </c>
      <c r="E9764" s="5">
        <f>'נתונים מיובאים'!G9764</f>
        <v>0</v>
      </c>
      <c r="F9764">
        <f>'נתונים מיובאים'!H9764</f>
        <v>0</v>
      </c>
      <c r="G9764" s="2">
        <f>'נתונים מיובאים'!I9764</f>
        <v>0</v>
      </c>
      <c r="H9764" s="1">
        <f>'נתונים מיובאים'!J9764</f>
        <v>0</v>
      </c>
      <c r="I9764">
        <f>'נתונים מיובאים'!K9764</f>
        <v>0</v>
      </c>
      <c r="J9764" s="2">
        <f>'נתונים מיובאים'!L9764</f>
        <v>0</v>
      </c>
      <c r="K9764">
        <f>'נתונים מיובאים'!M9764</f>
        <v>0</v>
      </c>
      <c r="L9764" s="2">
        <f>'נתונים מיובאים'!N9764</f>
        <v>0</v>
      </c>
      <c r="M9764" s="1" t="str">
        <f t="shared" si="153"/>
        <v>00</v>
      </c>
      <c r="N9764" s="7" t="str">
        <f>B9764&amp;E9764&amp;COUNTIF($M$2:M9764,B9764&amp;E9764)</f>
        <v>009047</v>
      </c>
    </row>
    <row r="9765" spans="1:14" x14ac:dyDescent="0.2">
      <c r="A9765">
        <f>'נתונים מיובאים'!C9765</f>
        <v>0</v>
      </c>
      <c r="B9765">
        <f>'נתונים מיובאים'!D9765</f>
        <v>0</v>
      </c>
      <c r="C9765">
        <f>'נתונים מיובאים'!E9765</f>
        <v>0</v>
      </c>
      <c r="D9765">
        <f>'נתונים מיובאים'!F9765</f>
        <v>0</v>
      </c>
      <c r="E9765" s="5">
        <f>'נתונים מיובאים'!G9765</f>
        <v>0</v>
      </c>
      <c r="F9765">
        <f>'נתונים מיובאים'!H9765</f>
        <v>0</v>
      </c>
      <c r="G9765" s="2">
        <f>'נתונים מיובאים'!I9765</f>
        <v>0</v>
      </c>
      <c r="H9765" s="1">
        <f>'נתונים מיובאים'!J9765</f>
        <v>0</v>
      </c>
      <c r="I9765">
        <f>'נתונים מיובאים'!K9765</f>
        <v>0</v>
      </c>
      <c r="J9765" s="2">
        <f>'נתונים מיובאים'!L9765</f>
        <v>0</v>
      </c>
      <c r="K9765">
        <f>'נתונים מיובאים'!M9765</f>
        <v>0</v>
      </c>
      <c r="L9765" s="2">
        <f>'נתונים מיובאים'!N9765</f>
        <v>0</v>
      </c>
      <c r="M9765" s="1" t="str">
        <f t="shared" si="153"/>
        <v>00</v>
      </c>
      <c r="N9765" s="7" t="str">
        <f>B9765&amp;E9765&amp;COUNTIF($M$2:M9765,B9765&amp;E9765)</f>
        <v>009048</v>
      </c>
    </row>
    <row r="9766" spans="1:14" x14ac:dyDescent="0.2">
      <c r="A9766">
        <f>'נתונים מיובאים'!C9766</f>
        <v>0</v>
      </c>
      <c r="B9766">
        <f>'נתונים מיובאים'!D9766</f>
        <v>0</v>
      </c>
      <c r="C9766">
        <f>'נתונים מיובאים'!E9766</f>
        <v>0</v>
      </c>
      <c r="D9766">
        <f>'נתונים מיובאים'!F9766</f>
        <v>0</v>
      </c>
      <c r="E9766" s="5">
        <f>'נתונים מיובאים'!G9766</f>
        <v>0</v>
      </c>
      <c r="F9766">
        <f>'נתונים מיובאים'!H9766</f>
        <v>0</v>
      </c>
      <c r="G9766" s="2">
        <f>'נתונים מיובאים'!I9766</f>
        <v>0</v>
      </c>
      <c r="H9766" s="1">
        <f>'נתונים מיובאים'!J9766</f>
        <v>0</v>
      </c>
      <c r="I9766">
        <f>'נתונים מיובאים'!K9766</f>
        <v>0</v>
      </c>
      <c r="J9766" s="2">
        <f>'נתונים מיובאים'!L9766</f>
        <v>0</v>
      </c>
      <c r="K9766">
        <f>'נתונים מיובאים'!M9766</f>
        <v>0</v>
      </c>
      <c r="L9766" s="2">
        <f>'נתונים מיובאים'!N9766</f>
        <v>0</v>
      </c>
      <c r="M9766" s="1" t="str">
        <f t="shared" si="153"/>
        <v>00</v>
      </c>
      <c r="N9766" s="7" t="str">
        <f>B9766&amp;E9766&amp;COUNTIF($M$2:M9766,B9766&amp;E9766)</f>
        <v>009049</v>
      </c>
    </row>
    <row r="9767" spans="1:14" x14ac:dyDescent="0.2">
      <c r="A9767">
        <f>'נתונים מיובאים'!C9767</f>
        <v>0</v>
      </c>
      <c r="B9767">
        <f>'נתונים מיובאים'!D9767</f>
        <v>0</v>
      </c>
      <c r="C9767">
        <f>'נתונים מיובאים'!E9767</f>
        <v>0</v>
      </c>
      <c r="D9767">
        <f>'נתונים מיובאים'!F9767</f>
        <v>0</v>
      </c>
      <c r="E9767" s="5">
        <f>'נתונים מיובאים'!G9767</f>
        <v>0</v>
      </c>
      <c r="F9767">
        <f>'נתונים מיובאים'!H9767</f>
        <v>0</v>
      </c>
      <c r="G9767" s="2">
        <f>'נתונים מיובאים'!I9767</f>
        <v>0</v>
      </c>
      <c r="H9767" s="1">
        <f>'נתונים מיובאים'!J9767</f>
        <v>0</v>
      </c>
      <c r="I9767">
        <f>'נתונים מיובאים'!K9767</f>
        <v>0</v>
      </c>
      <c r="J9767" s="2">
        <f>'נתונים מיובאים'!L9767</f>
        <v>0</v>
      </c>
      <c r="K9767">
        <f>'נתונים מיובאים'!M9767</f>
        <v>0</v>
      </c>
      <c r="L9767" s="2">
        <f>'נתונים מיובאים'!N9767</f>
        <v>0</v>
      </c>
      <c r="M9767" s="1" t="str">
        <f t="shared" si="153"/>
        <v>00</v>
      </c>
      <c r="N9767" s="7" t="str">
        <f>B9767&amp;E9767&amp;COUNTIF($M$2:M9767,B9767&amp;E9767)</f>
        <v>009050</v>
      </c>
    </row>
    <row r="9768" spans="1:14" x14ac:dyDescent="0.2">
      <c r="A9768">
        <f>'נתונים מיובאים'!C9768</f>
        <v>0</v>
      </c>
      <c r="B9768">
        <f>'נתונים מיובאים'!D9768</f>
        <v>0</v>
      </c>
      <c r="C9768">
        <f>'נתונים מיובאים'!E9768</f>
        <v>0</v>
      </c>
      <c r="D9768">
        <f>'נתונים מיובאים'!F9768</f>
        <v>0</v>
      </c>
      <c r="E9768" s="5">
        <f>'נתונים מיובאים'!G9768</f>
        <v>0</v>
      </c>
      <c r="F9768">
        <f>'נתונים מיובאים'!H9768</f>
        <v>0</v>
      </c>
      <c r="G9768" s="2">
        <f>'נתונים מיובאים'!I9768</f>
        <v>0</v>
      </c>
      <c r="H9768" s="1">
        <f>'נתונים מיובאים'!J9768</f>
        <v>0</v>
      </c>
      <c r="I9768">
        <f>'נתונים מיובאים'!K9768</f>
        <v>0</v>
      </c>
      <c r="J9768" s="2">
        <f>'נתונים מיובאים'!L9768</f>
        <v>0</v>
      </c>
      <c r="K9768">
        <f>'נתונים מיובאים'!M9768</f>
        <v>0</v>
      </c>
      <c r="L9768" s="2">
        <f>'נתונים מיובאים'!N9768</f>
        <v>0</v>
      </c>
      <c r="M9768" s="1" t="str">
        <f t="shared" si="153"/>
        <v>00</v>
      </c>
      <c r="N9768" s="7" t="str">
        <f>B9768&amp;E9768&amp;COUNTIF($M$2:M9768,B9768&amp;E9768)</f>
        <v>009051</v>
      </c>
    </row>
    <row r="9769" spans="1:14" x14ac:dyDescent="0.2">
      <c r="A9769">
        <f>'נתונים מיובאים'!C9769</f>
        <v>0</v>
      </c>
      <c r="B9769">
        <f>'נתונים מיובאים'!D9769</f>
        <v>0</v>
      </c>
      <c r="C9769">
        <f>'נתונים מיובאים'!E9769</f>
        <v>0</v>
      </c>
      <c r="D9769">
        <f>'נתונים מיובאים'!F9769</f>
        <v>0</v>
      </c>
      <c r="E9769" s="5">
        <f>'נתונים מיובאים'!G9769</f>
        <v>0</v>
      </c>
      <c r="F9769">
        <f>'נתונים מיובאים'!H9769</f>
        <v>0</v>
      </c>
      <c r="G9769" s="2">
        <f>'נתונים מיובאים'!I9769</f>
        <v>0</v>
      </c>
      <c r="H9769" s="1">
        <f>'נתונים מיובאים'!J9769</f>
        <v>0</v>
      </c>
      <c r="I9769">
        <f>'נתונים מיובאים'!K9769</f>
        <v>0</v>
      </c>
      <c r="J9769" s="2">
        <f>'נתונים מיובאים'!L9769</f>
        <v>0</v>
      </c>
      <c r="K9769">
        <f>'נתונים מיובאים'!M9769</f>
        <v>0</v>
      </c>
      <c r="L9769" s="2">
        <f>'נתונים מיובאים'!N9769</f>
        <v>0</v>
      </c>
      <c r="M9769" s="1" t="str">
        <f t="shared" si="153"/>
        <v>00</v>
      </c>
      <c r="N9769" s="7" t="str">
        <f>B9769&amp;E9769&amp;COUNTIF($M$2:M9769,B9769&amp;E9769)</f>
        <v>009052</v>
      </c>
    </row>
    <row r="9770" spans="1:14" x14ac:dyDescent="0.2">
      <c r="A9770">
        <f>'נתונים מיובאים'!C9770</f>
        <v>0</v>
      </c>
      <c r="B9770">
        <f>'נתונים מיובאים'!D9770</f>
        <v>0</v>
      </c>
      <c r="C9770">
        <f>'נתונים מיובאים'!E9770</f>
        <v>0</v>
      </c>
      <c r="D9770">
        <f>'נתונים מיובאים'!F9770</f>
        <v>0</v>
      </c>
      <c r="E9770" s="5">
        <f>'נתונים מיובאים'!G9770</f>
        <v>0</v>
      </c>
      <c r="F9770">
        <f>'נתונים מיובאים'!H9770</f>
        <v>0</v>
      </c>
      <c r="G9770" s="2">
        <f>'נתונים מיובאים'!I9770</f>
        <v>0</v>
      </c>
      <c r="H9770" s="1">
        <f>'נתונים מיובאים'!J9770</f>
        <v>0</v>
      </c>
      <c r="I9770">
        <f>'נתונים מיובאים'!K9770</f>
        <v>0</v>
      </c>
      <c r="J9770" s="2">
        <f>'נתונים מיובאים'!L9770</f>
        <v>0</v>
      </c>
      <c r="K9770">
        <f>'נתונים מיובאים'!M9770</f>
        <v>0</v>
      </c>
      <c r="L9770" s="2">
        <f>'נתונים מיובאים'!N9770</f>
        <v>0</v>
      </c>
      <c r="M9770" s="1" t="str">
        <f t="shared" si="153"/>
        <v>00</v>
      </c>
      <c r="N9770" s="7" t="str">
        <f>B9770&amp;E9770&amp;COUNTIF($M$2:M9770,B9770&amp;E9770)</f>
        <v>009053</v>
      </c>
    </row>
    <row r="9771" spans="1:14" x14ac:dyDescent="0.2">
      <c r="A9771">
        <f>'נתונים מיובאים'!C9771</f>
        <v>0</v>
      </c>
      <c r="B9771">
        <f>'נתונים מיובאים'!D9771</f>
        <v>0</v>
      </c>
      <c r="C9771">
        <f>'נתונים מיובאים'!E9771</f>
        <v>0</v>
      </c>
      <c r="D9771">
        <f>'נתונים מיובאים'!F9771</f>
        <v>0</v>
      </c>
      <c r="E9771" s="5">
        <f>'נתונים מיובאים'!G9771</f>
        <v>0</v>
      </c>
      <c r="F9771">
        <f>'נתונים מיובאים'!H9771</f>
        <v>0</v>
      </c>
      <c r="G9771" s="2">
        <f>'נתונים מיובאים'!I9771</f>
        <v>0</v>
      </c>
      <c r="H9771" s="1">
        <f>'נתונים מיובאים'!J9771</f>
        <v>0</v>
      </c>
      <c r="I9771">
        <f>'נתונים מיובאים'!K9771</f>
        <v>0</v>
      </c>
      <c r="J9771" s="2">
        <f>'נתונים מיובאים'!L9771</f>
        <v>0</v>
      </c>
      <c r="K9771">
        <f>'נתונים מיובאים'!M9771</f>
        <v>0</v>
      </c>
      <c r="L9771" s="2">
        <f>'נתונים מיובאים'!N9771</f>
        <v>0</v>
      </c>
      <c r="M9771" s="1" t="str">
        <f t="shared" si="153"/>
        <v>00</v>
      </c>
      <c r="N9771" s="7" t="str">
        <f>B9771&amp;E9771&amp;COUNTIF($M$2:M9771,B9771&amp;E9771)</f>
        <v>009054</v>
      </c>
    </row>
    <row r="9772" spans="1:14" x14ac:dyDescent="0.2">
      <c r="A9772">
        <f>'נתונים מיובאים'!C9772</f>
        <v>0</v>
      </c>
      <c r="B9772">
        <f>'נתונים מיובאים'!D9772</f>
        <v>0</v>
      </c>
      <c r="C9772">
        <f>'נתונים מיובאים'!E9772</f>
        <v>0</v>
      </c>
      <c r="D9772">
        <f>'נתונים מיובאים'!F9772</f>
        <v>0</v>
      </c>
      <c r="E9772" s="5">
        <f>'נתונים מיובאים'!G9772</f>
        <v>0</v>
      </c>
      <c r="F9772">
        <f>'נתונים מיובאים'!H9772</f>
        <v>0</v>
      </c>
      <c r="G9772" s="2">
        <f>'נתונים מיובאים'!I9772</f>
        <v>0</v>
      </c>
      <c r="H9772" s="1">
        <f>'נתונים מיובאים'!J9772</f>
        <v>0</v>
      </c>
      <c r="I9772">
        <f>'נתונים מיובאים'!K9772</f>
        <v>0</v>
      </c>
      <c r="J9772" s="2">
        <f>'נתונים מיובאים'!L9772</f>
        <v>0</v>
      </c>
      <c r="K9772">
        <f>'נתונים מיובאים'!M9772</f>
        <v>0</v>
      </c>
      <c r="L9772" s="2">
        <f>'נתונים מיובאים'!N9772</f>
        <v>0</v>
      </c>
      <c r="M9772" s="1" t="str">
        <f t="shared" ref="M9772:M9835" si="154">B9772&amp;E9772</f>
        <v>00</v>
      </c>
      <c r="N9772" s="7" t="str">
        <f>B9772&amp;E9772&amp;COUNTIF($M$2:M9772,B9772&amp;E9772)</f>
        <v>009055</v>
      </c>
    </row>
    <row r="9773" spans="1:14" x14ac:dyDescent="0.2">
      <c r="A9773">
        <f>'נתונים מיובאים'!C9773</f>
        <v>0</v>
      </c>
      <c r="B9773">
        <f>'נתונים מיובאים'!D9773</f>
        <v>0</v>
      </c>
      <c r="C9773">
        <f>'נתונים מיובאים'!E9773</f>
        <v>0</v>
      </c>
      <c r="D9773">
        <f>'נתונים מיובאים'!F9773</f>
        <v>0</v>
      </c>
      <c r="E9773" s="5">
        <f>'נתונים מיובאים'!G9773</f>
        <v>0</v>
      </c>
      <c r="F9773">
        <f>'נתונים מיובאים'!H9773</f>
        <v>0</v>
      </c>
      <c r="G9773" s="2">
        <f>'נתונים מיובאים'!I9773</f>
        <v>0</v>
      </c>
      <c r="H9773" s="1">
        <f>'נתונים מיובאים'!J9773</f>
        <v>0</v>
      </c>
      <c r="I9773">
        <f>'נתונים מיובאים'!K9773</f>
        <v>0</v>
      </c>
      <c r="J9773" s="2">
        <f>'נתונים מיובאים'!L9773</f>
        <v>0</v>
      </c>
      <c r="K9773">
        <f>'נתונים מיובאים'!M9773</f>
        <v>0</v>
      </c>
      <c r="L9773" s="2">
        <f>'נתונים מיובאים'!N9773</f>
        <v>0</v>
      </c>
      <c r="M9773" s="1" t="str">
        <f t="shared" si="154"/>
        <v>00</v>
      </c>
      <c r="N9773" s="7" t="str">
        <f>B9773&amp;E9773&amp;COUNTIF($M$2:M9773,B9773&amp;E9773)</f>
        <v>009056</v>
      </c>
    </row>
    <row r="9774" spans="1:14" x14ac:dyDescent="0.2">
      <c r="A9774">
        <f>'נתונים מיובאים'!C9774</f>
        <v>0</v>
      </c>
      <c r="B9774">
        <f>'נתונים מיובאים'!D9774</f>
        <v>0</v>
      </c>
      <c r="C9774">
        <f>'נתונים מיובאים'!E9774</f>
        <v>0</v>
      </c>
      <c r="D9774">
        <f>'נתונים מיובאים'!F9774</f>
        <v>0</v>
      </c>
      <c r="E9774" s="5">
        <f>'נתונים מיובאים'!G9774</f>
        <v>0</v>
      </c>
      <c r="F9774">
        <f>'נתונים מיובאים'!H9774</f>
        <v>0</v>
      </c>
      <c r="G9774" s="2">
        <f>'נתונים מיובאים'!I9774</f>
        <v>0</v>
      </c>
      <c r="H9774" s="1">
        <f>'נתונים מיובאים'!J9774</f>
        <v>0</v>
      </c>
      <c r="I9774">
        <f>'נתונים מיובאים'!K9774</f>
        <v>0</v>
      </c>
      <c r="J9774" s="2">
        <f>'נתונים מיובאים'!L9774</f>
        <v>0</v>
      </c>
      <c r="K9774">
        <f>'נתונים מיובאים'!M9774</f>
        <v>0</v>
      </c>
      <c r="L9774" s="2">
        <f>'נתונים מיובאים'!N9774</f>
        <v>0</v>
      </c>
      <c r="M9774" s="1" t="str">
        <f t="shared" si="154"/>
        <v>00</v>
      </c>
      <c r="N9774" s="7" t="str">
        <f>B9774&amp;E9774&amp;COUNTIF($M$2:M9774,B9774&amp;E9774)</f>
        <v>009057</v>
      </c>
    </row>
    <row r="9775" spans="1:14" x14ac:dyDescent="0.2">
      <c r="A9775">
        <f>'נתונים מיובאים'!C9775</f>
        <v>0</v>
      </c>
      <c r="B9775">
        <f>'נתונים מיובאים'!D9775</f>
        <v>0</v>
      </c>
      <c r="C9775">
        <f>'נתונים מיובאים'!E9775</f>
        <v>0</v>
      </c>
      <c r="D9775">
        <f>'נתונים מיובאים'!F9775</f>
        <v>0</v>
      </c>
      <c r="E9775" s="5">
        <f>'נתונים מיובאים'!G9775</f>
        <v>0</v>
      </c>
      <c r="F9775">
        <f>'נתונים מיובאים'!H9775</f>
        <v>0</v>
      </c>
      <c r="G9775" s="2">
        <f>'נתונים מיובאים'!I9775</f>
        <v>0</v>
      </c>
      <c r="H9775" s="1">
        <f>'נתונים מיובאים'!J9775</f>
        <v>0</v>
      </c>
      <c r="I9775">
        <f>'נתונים מיובאים'!K9775</f>
        <v>0</v>
      </c>
      <c r="J9775" s="2">
        <f>'נתונים מיובאים'!L9775</f>
        <v>0</v>
      </c>
      <c r="K9775">
        <f>'נתונים מיובאים'!M9775</f>
        <v>0</v>
      </c>
      <c r="L9775" s="2">
        <f>'נתונים מיובאים'!N9775</f>
        <v>0</v>
      </c>
      <c r="M9775" s="1" t="str">
        <f t="shared" si="154"/>
        <v>00</v>
      </c>
      <c r="N9775" s="7" t="str">
        <f>B9775&amp;E9775&amp;COUNTIF($M$2:M9775,B9775&amp;E9775)</f>
        <v>009058</v>
      </c>
    </row>
    <row r="9776" spans="1:14" x14ac:dyDescent="0.2">
      <c r="A9776">
        <f>'נתונים מיובאים'!C9776</f>
        <v>0</v>
      </c>
      <c r="B9776">
        <f>'נתונים מיובאים'!D9776</f>
        <v>0</v>
      </c>
      <c r="C9776">
        <f>'נתונים מיובאים'!E9776</f>
        <v>0</v>
      </c>
      <c r="D9776">
        <f>'נתונים מיובאים'!F9776</f>
        <v>0</v>
      </c>
      <c r="E9776" s="5">
        <f>'נתונים מיובאים'!G9776</f>
        <v>0</v>
      </c>
      <c r="F9776">
        <f>'נתונים מיובאים'!H9776</f>
        <v>0</v>
      </c>
      <c r="G9776" s="2">
        <f>'נתונים מיובאים'!I9776</f>
        <v>0</v>
      </c>
      <c r="H9776" s="1">
        <f>'נתונים מיובאים'!J9776</f>
        <v>0</v>
      </c>
      <c r="I9776">
        <f>'נתונים מיובאים'!K9776</f>
        <v>0</v>
      </c>
      <c r="J9776" s="2">
        <f>'נתונים מיובאים'!L9776</f>
        <v>0</v>
      </c>
      <c r="K9776">
        <f>'נתונים מיובאים'!M9776</f>
        <v>0</v>
      </c>
      <c r="L9776" s="2">
        <f>'נתונים מיובאים'!N9776</f>
        <v>0</v>
      </c>
      <c r="M9776" s="1" t="str">
        <f t="shared" si="154"/>
        <v>00</v>
      </c>
      <c r="N9776" s="7" t="str">
        <f>B9776&amp;E9776&amp;COUNTIF($M$2:M9776,B9776&amp;E9776)</f>
        <v>009059</v>
      </c>
    </row>
    <row r="9777" spans="1:14" x14ac:dyDescent="0.2">
      <c r="A9777">
        <f>'נתונים מיובאים'!C9777</f>
        <v>0</v>
      </c>
      <c r="B9777">
        <f>'נתונים מיובאים'!D9777</f>
        <v>0</v>
      </c>
      <c r="C9777">
        <f>'נתונים מיובאים'!E9777</f>
        <v>0</v>
      </c>
      <c r="D9777">
        <f>'נתונים מיובאים'!F9777</f>
        <v>0</v>
      </c>
      <c r="E9777" s="5">
        <f>'נתונים מיובאים'!G9777</f>
        <v>0</v>
      </c>
      <c r="F9777">
        <f>'נתונים מיובאים'!H9777</f>
        <v>0</v>
      </c>
      <c r="G9777" s="2">
        <f>'נתונים מיובאים'!I9777</f>
        <v>0</v>
      </c>
      <c r="H9777" s="1">
        <f>'נתונים מיובאים'!J9777</f>
        <v>0</v>
      </c>
      <c r="I9777">
        <f>'נתונים מיובאים'!K9777</f>
        <v>0</v>
      </c>
      <c r="J9777" s="2">
        <f>'נתונים מיובאים'!L9777</f>
        <v>0</v>
      </c>
      <c r="K9777">
        <f>'נתונים מיובאים'!M9777</f>
        <v>0</v>
      </c>
      <c r="L9777" s="2">
        <f>'נתונים מיובאים'!N9777</f>
        <v>0</v>
      </c>
      <c r="M9777" s="1" t="str">
        <f t="shared" si="154"/>
        <v>00</v>
      </c>
      <c r="N9777" s="7" t="str">
        <f>B9777&amp;E9777&amp;COUNTIF($M$2:M9777,B9777&amp;E9777)</f>
        <v>009060</v>
      </c>
    </row>
    <row r="9778" spans="1:14" x14ac:dyDescent="0.2">
      <c r="A9778">
        <f>'נתונים מיובאים'!C9778</f>
        <v>0</v>
      </c>
      <c r="B9778">
        <f>'נתונים מיובאים'!D9778</f>
        <v>0</v>
      </c>
      <c r="C9778">
        <f>'נתונים מיובאים'!E9778</f>
        <v>0</v>
      </c>
      <c r="D9778">
        <f>'נתונים מיובאים'!F9778</f>
        <v>0</v>
      </c>
      <c r="E9778" s="5">
        <f>'נתונים מיובאים'!G9778</f>
        <v>0</v>
      </c>
      <c r="F9778">
        <f>'נתונים מיובאים'!H9778</f>
        <v>0</v>
      </c>
      <c r="G9778" s="2">
        <f>'נתונים מיובאים'!I9778</f>
        <v>0</v>
      </c>
      <c r="H9778" s="1">
        <f>'נתונים מיובאים'!J9778</f>
        <v>0</v>
      </c>
      <c r="I9778">
        <f>'נתונים מיובאים'!K9778</f>
        <v>0</v>
      </c>
      <c r="J9778" s="2">
        <f>'נתונים מיובאים'!L9778</f>
        <v>0</v>
      </c>
      <c r="K9778">
        <f>'נתונים מיובאים'!M9778</f>
        <v>0</v>
      </c>
      <c r="L9778" s="2">
        <f>'נתונים מיובאים'!N9778</f>
        <v>0</v>
      </c>
      <c r="M9778" s="1" t="str">
        <f t="shared" si="154"/>
        <v>00</v>
      </c>
      <c r="N9778" s="7" t="str">
        <f>B9778&amp;E9778&amp;COUNTIF($M$2:M9778,B9778&amp;E9778)</f>
        <v>009061</v>
      </c>
    </row>
    <row r="9779" spans="1:14" x14ac:dyDescent="0.2">
      <c r="A9779">
        <f>'נתונים מיובאים'!C9779</f>
        <v>0</v>
      </c>
      <c r="B9779">
        <f>'נתונים מיובאים'!D9779</f>
        <v>0</v>
      </c>
      <c r="C9779">
        <f>'נתונים מיובאים'!E9779</f>
        <v>0</v>
      </c>
      <c r="D9779">
        <f>'נתונים מיובאים'!F9779</f>
        <v>0</v>
      </c>
      <c r="E9779" s="5">
        <f>'נתונים מיובאים'!G9779</f>
        <v>0</v>
      </c>
      <c r="F9779">
        <f>'נתונים מיובאים'!H9779</f>
        <v>0</v>
      </c>
      <c r="G9779" s="2">
        <f>'נתונים מיובאים'!I9779</f>
        <v>0</v>
      </c>
      <c r="H9779" s="1">
        <f>'נתונים מיובאים'!J9779</f>
        <v>0</v>
      </c>
      <c r="I9779">
        <f>'נתונים מיובאים'!K9779</f>
        <v>0</v>
      </c>
      <c r="J9779" s="2">
        <f>'נתונים מיובאים'!L9779</f>
        <v>0</v>
      </c>
      <c r="K9779">
        <f>'נתונים מיובאים'!M9779</f>
        <v>0</v>
      </c>
      <c r="L9779" s="2">
        <f>'נתונים מיובאים'!N9779</f>
        <v>0</v>
      </c>
      <c r="M9779" s="1" t="str">
        <f t="shared" si="154"/>
        <v>00</v>
      </c>
      <c r="N9779" s="7" t="str">
        <f>B9779&amp;E9779&amp;COUNTIF($M$2:M9779,B9779&amp;E9779)</f>
        <v>009062</v>
      </c>
    </row>
    <row r="9780" spans="1:14" x14ac:dyDescent="0.2">
      <c r="A9780">
        <f>'נתונים מיובאים'!C9780</f>
        <v>0</v>
      </c>
      <c r="B9780">
        <f>'נתונים מיובאים'!D9780</f>
        <v>0</v>
      </c>
      <c r="C9780">
        <f>'נתונים מיובאים'!E9780</f>
        <v>0</v>
      </c>
      <c r="D9780">
        <f>'נתונים מיובאים'!F9780</f>
        <v>0</v>
      </c>
      <c r="E9780" s="5">
        <f>'נתונים מיובאים'!G9780</f>
        <v>0</v>
      </c>
      <c r="F9780">
        <f>'נתונים מיובאים'!H9780</f>
        <v>0</v>
      </c>
      <c r="G9780" s="2">
        <f>'נתונים מיובאים'!I9780</f>
        <v>0</v>
      </c>
      <c r="H9780" s="1">
        <f>'נתונים מיובאים'!J9780</f>
        <v>0</v>
      </c>
      <c r="I9780">
        <f>'נתונים מיובאים'!K9780</f>
        <v>0</v>
      </c>
      <c r="J9780" s="2">
        <f>'נתונים מיובאים'!L9780</f>
        <v>0</v>
      </c>
      <c r="K9780">
        <f>'נתונים מיובאים'!M9780</f>
        <v>0</v>
      </c>
      <c r="L9780" s="2">
        <f>'נתונים מיובאים'!N9780</f>
        <v>0</v>
      </c>
      <c r="M9780" s="1" t="str">
        <f t="shared" si="154"/>
        <v>00</v>
      </c>
      <c r="N9780" s="7" t="str">
        <f>B9780&amp;E9780&amp;COUNTIF($M$2:M9780,B9780&amp;E9780)</f>
        <v>009063</v>
      </c>
    </row>
    <row r="9781" spans="1:14" x14ac:dyDescent="0.2">
      <c r="A9781">
        <f>'נתונים מיובאים'!C9781</f>
        <v>0</v>
      </c>
      <c r="B9781">
        <f>'נתונים מיובאים'!D9781</f>
        <v>0</v>
      </c>
      <c r="C9781">
        <f>'נתונים מיובאים'!E9781</f>
        <v>0</v>
      </c>
      <c r="D9781">
        <f>'נתונים מיובאים'!F9781</f>
        <v>0</v>
      </c>
      <c r="E9781" s="5">
        <f>'נתונים מיובאים'!G9781</f>
        <v>0</v>
      </c>
      <c r="F9781">
        <f>'נתונים מיובאים'!H9781</f>
        <v>0</v>
      </c>
      <c r="G9781" s="2">
        <f>'נתונים מיובאים'!I9781</f>
        <v>0</v>
      </c>
      <c r="H9781" s="1">
        <f>'נתונים מיובאים'!J9781</f>
        <v>0</v>
      </c>
      <c r="I9781">
        <f>'נתונים מיובאים'!K9781</f>
        <v>0</v>
      </c>
      <c r="J9781" s="2">
        <f>'נתונים מיובאים'!L9781</f>
        <v>0</v>
      </c>
      <c r="K9781">
        <f>'נתונים מיובאים'!M9781</f>
        <v>0</v>
      </c>
      <c r="L9781" s="2">
        <f>'נתונים מיובאים'!N9781</f>
        <v>0</v>
      </c>
      <c r="M9781" s="1" t="str">
        <f t="shared" si="154"/>
        <v>00</v>
      </c>
      <c r="N9781" s="7" t="str">
        <f>B9781&amp;E9781&amp;COUNTIF($M$2:M9781,B9781&amp;E9781)</f>
        <v>009064</v>
      </c>
    </row>
    <row r="9782" spans="1:14" x14ac:dyDescent="0.2">
      <c r="A9782">
        <f>'נתונים מיובאים'!C9782</f>
        <v>0</v>
      </c>
      <c r="B9782">
        <f>'נתונים מיובאים'!D9782</f>
        <v>0</v>
      </c>
      <c r="C9782">
        <f>'נתונים מיובאים'!E9782</f>
        <v>0</v>
      </c>
      <c r="D9782">
        <f>'נתונים מיובאים'!F9782</f>
        <v>0</v>
      </c>
      <c r="E9782" s="5">
        <f>'נתונים מיובאים'!G9782</f>
        <v>0</v>
      </c>
      <c r="F9782">
        <f>'נתונים מיובאים'!H9782</f>
        <v>0</v>
      </c>
      <c r="G9782" s="2">
        <f>'נתונים מיובאים'!I9782</f>
        <v>0</v>
      </c>
      <c r="H9782" s="1">
        <f>'נתונים מיובאים'!J9782</f>
        <v>0</v>
      </c>
      <c r="I9782">
        <f>'נתונים מיובאים'!K9782</f>
        <v>0</v>
      </c>
      <c r="J9782" s="2">
        <f>'נתונים מיובאים'!L9782</f>
        <v>0</v>
      </c>
      <c r="K9782">
        <f>'נתונים מיובאים'!M9782</f>
        <v>0</v>
      </c>
      <c r="L9782" s="2">
        <f>'נתונים מיובאים'!N9782</f>
        <v>0</v>
      </c>
      <c r="M9782" s="1" t="str">
        <f t="shared" si="154"/>
        <v>00</v>
      </c>
      <c r="N9782" s="7" t="str">
        <f>B9782&amp;E9782&amp;COUNTIF($M$2:M9782,B9782&amp;E9782)</f>
        <v>009065</v>
      </c>
    </row>
    <row r="9783" spans="1:14" x14ac:dyDescent="0.2">
      <c r="A9783">
        <f>'נתונים מיובאים'!C9783</f>
        <v>0</v>
      </c>
      <c r="B9783">
        <f>'נתונים מיובאים'!D9783</f>
        <v>0</v>
      </c>
      <c r="C9783">
        <f>'נתונים מיובאים'!E9783</f>
        <v>0</v>
      </c>
      <c r="D9783">
        <f>'נתונים מיובאים'!F9783</f>
        <v>0</v>
      </c>
      <c r="E9783" s="5">
        <f>'נתונים מיובאים'!G9783</f>
        <v>0</v>
      </c>
      <c r="F9783">
        <f>'נתונים מיובאים'!H9783</f>
        <v>0</v>
      </c>
      <c r="G9783" s="2">
        <f>'נתונים מיובאים'!I9783</f>
        <v>0</v>
      </c>
      <c r="H9783" s="1">
        <f>'נתונים מיובאים'!J9783</f>
        <v>0</v>
      </c>
      <c r="I9783">
        <f>'נתונים מיובאים'!K9783</f>
        <v>0</v>
      </c>
      <c r="J9783" s="2">
        <f>'נתונים מיובאים'!L9783</f>
        <v>0</v>
      </c>
      <c r="K9783">
        <f>'נתונים מיובאים'!M9783</f>
        <v>0</v>
      </c>
      <c r="L9783" s="2">
        <f>'נתונים מיובאים'!N9783</f>
        <v>0</v>
      </c>
      <c r="M9783" s="1" t="str">
        <f t="shared" si="154"/>
        <v>00</v>
      </c>
      <c r="N9783" s="7" t="str">
        <f>B9783&amp;E9783&amp;COUNTIF($M$2:M9783,B9783&amp;E9783)</f>
        <v>009066</v>
      </c>
    </row>
    <row r="9784" spans="1:14" x14ac:dyDescent="0.2">
      <c r="A9784">
        <f>'נתונים מיובאים'!C9784</f>
        <v>0</v>
      </c>
      <c r="B9784">
        <f>'נתונים מיובאים'!D9784</f>
        <v>0</v>
      </c>
      <c r="C9784">
        <f>'נתונים מיובאים'!E9784</f>
        <v>0</v>
      </c>
      <c r="D9784">
        <f>'נתונים מיובאים'!F9784</f>
        <v>0</v>
      </c>
      <c r="E9784" s="5">
        <f>'נתונים מיובאים'!G9784</f>
        <v>0</v>
      </c>
      <c r="F9784">
        <f>'נתונים מיובאים'!H9784</f>
        <v>0</v>
      </c>
      <c r="G9784" s="2">
        <f>'נתונים מיובאים'!I9784</f>
        <v>0</v>
      </c>
      <c r="H9784" s="1">
        <f>'נתונים מיובאים'!J9784</f>
        <v>0</v>
      </c>
      <c r="I9784">
        <f>'נתונים מיובאים'!K9784</f>
        <v>0</v>
      </c>
      <c r="J9784" s="2">
        <f>'נתונים מיובאים'!L9784</f>
        <v>0</v>
      </c>
      <c r="K9784">
        <f>'נתונים מיובאים'!M9784</f>
        <v>0</v>
      </c>
      <c r="L9784" s="2">
        <f>'נתונים מיובאים'!N9784</f>
        <v>0</v>
      </c>
      <c r="M9784" s="1" t="str">
        <f t="shared" si="154"/>
        <v>00</v>
      </c>
      <c r="N9784" s="7" t="str">
        <f>B9784&amp;E9784&amp;COUNTIF($M$2:M9784,B9784&amp;E9784)</f>
        <v>009067</v>
      </c>
    </row>
    <row r="9785" spans="1:14" x14ac:dyDescent="0.2">
      <c r="A9785">
        <f>'נתונים מיובאים'!C9785</f>
        <v>0</v>
      </c>
      <c r="B9785">
        <f>'נתונים מיובאים'!D9785</f>
        <v>0</v>
      </c>
      <c r="C9785">
        <f>'נתונים מיובאים'!E9785</f>
        <v>0</v>
      </c>
      <c r="D9785">
        <f>'נתונים מיובאים'!F9785</f>
        <v>0</v>
      </c>
      <c r="E9785" s="5">
        <f>'נתונים מיובאים'!G9785</f>
        <v>0</v>
      </c>
      <c r="F9785">
        <f>'נתונים מיובאים'!H9785</f>
        <v>0</v>
      </c>
      <c r="G9785" s="2">
        <f>'נתונים מיובאים'!I9785</f>
        <v>0</v>
      </c>
      <c r="H9785" s="1">
        <f>'נתונים מיובאים'!J9785</f>
        <v>0</v>
      </c>
      <c r="I9785">
        <f>'נתונים מיובאים'!K9785</f>
        <v>0</v>
      </c>
      <c r="J9785" s="2">
        <f>'נתונים מיובאים'!L9785</f>
        <v>0</v>
      </c>
      <c r="K9785">
        <f>'נתונים מיובאים'!M9785</f>
        <v>0</v>
      </c>
      <c r="L9785" s="2">
        <f>'נתונים מיובאים'!N9785</f>
        <v>0</v>
      </c>
      <c r="M9785" s="1" t="str">
        <f t="shared" si="154"/>
        <v>00</v>
      </c>
      <c r="N9785" s="7" t="str">
        <f>B9785&amp;E9785&amp;COUNTIF($M$2:M9785,B9785&amp;E9785)</f>
        <v>009068</v>
      </c>
    </row>
    <row r="9786" spans="1:14" x14ac:dyDescent="0.2">
      <c r="A9786">
        <f>'נתונים מיובאים'!C9786</f>
        <v>0</v>
      </c>
      <c r="B9786">
        <f>'נתונים מיובאים'!D9786</f>
        <v>0</v>
      </c>
      <c r="C9786">
        <f>'נתונים מיובאים'!E9786</f>
        <v>0</v>
      </c>
      <c r="D9786">
        <f>'נתונים מיובאים'!F9786</f>
        <v>0</v>
      </c>
      <c r="E9786" s="5">
        <f>'נתונים מיובאים'!G9786</f>
        <v>0</v>
      </c>
      <c r="F9786">
        <f>'נתונים מיובאים'!H9786</f>
        <v>0</v>
      </c>
      <c r="G9786" s="2">
        <f>'נתונים מיובאים'!I9786</f>
        <v>0</v>
      </c>
      <c r="H9786" s="1">
        <f>'נתונים מיובאים'!J9786</f>
        <v>0</v>
      </c>
      <c r="I9786">
        <f>'נתונים מיובאים'!K9786</f>
        <v>0</v>
      </c>
      <c r="J9786" s="2">
        <f>'נתונים מיובאים'!L9786</f>
        <v>0</v>
      </c>
      <c r="K9786">
        <f>'נתונים מיובאים'!M9786</f>
        <v>0</v>
      </c>
      <c r="L9786" s="2">
        <f>'נתונים מיובאים'!N9786</f>
        <v>0</v>
      </c>
      <c r="M9786" s="1" t="str">
        <f t="shared" si="154"/>
        <v>00</v>
      </c>
      <c r="N9786" s="7" t="str">
        <f>B9786&amp;E9786&amp;COUNTIF($M$2:M9786,B9786&amp;E9786)</f>
        <v>009069</v>
      </c>
    </row>
    <row r="9787" spans="1:14" x14ac:dyDescent="0.2">
      <c r="A9787">
        <f>'נתונים מיובאים'!C9787</f>
        <v>0</v>
      </c>
      <c r="B9787">
        <f>'נתונים מיובאים'!D9787</f>
        <v>0</v>
      </c>
      <c r="C9787">
        <f>'נתונים מיובאים'!E9787</f>
        <v>0</v>
      </c>
      <c r="D9787">
        <f>'נתונים מיובאים'!F9787</f>
        <v>0</v>
      </c>
      <c r="E9787" s="5">
        <f>'נתונים מיובאים'!G9787</f>
        <v>0</v>
      </c>
      <c r="F9787">
        <f>'נתונים מיובאים'!H9787</f>
        <v>0</v>
      </c>
      <c r="G9787" s="2">
        <f>'נתונים מיובאים'!I9787</f>
        <v>0</v>
      </c>
      <c r="H9787" s="1">
        <f>'נתונים מיובאים'!J9787</f>
        <v>0</v>
      </c>
      <c r="I9787">
        <f>'נתונים מיובאים'!K9787</f>
        <v>0</v>
      </c>
      <c r="J9787" s="2">
        <f>'נתונים מיובאים'!L9787</f>
        <v>0</v>
      </c>
      <c r="K9787">
        <f>'נתונים מיובאים'!M9787</f>
        <v>0</v>
      </c>
      <c r="L9787" s="2">
        <f>'נתונים מיובאים'!N9787</f>
        <v>0</v>
      </c>
      <c r="M9787" s="1" t="str">
        <f t="shared" si="154"/>
        <v>00</v>
      </c>
      <c r="N9787" s="7" t="str">
        <f>B9787&amp;E9787&amp;COUNTIF($M$2:M9787,B9787&amp;E9787)</f>
        <v>009070</v>
      </c>
    </row>
    <row r="9788" spans="1:14" x14ac:dyDescent="0.2">
      <c r="A9788">
        <f>'נתונים מיובאים'!C9788</f>
        <v>0</v>
      </c>
      <c r="B9788">
        <f>'נתונים מיובאים'!D9788</f>
        <v>0</v>
      </c>
      <c r="C9788">
        <f>'נתונים מיובאים'!E9788</f>
        <v>0</v>
      </c>
      <c r="D9788">
        <f>'נתונים מיובאים'!F9788</f>
        <v>0</v>
      </c>
      <c r="E9788" s="5">
        <f>'נתונים מיובאים'!G9788</f>
        <v>0</v>
      </c>
      <c r="F9788">
        <f>'נתונים מיובאים'!H9788</f>
        <v>0</v>
      </c>
      <c r="G9788" s="2">
        <f>'נתונים מיובאים'!I9788</f>
        <v>0</v>
      </c>
      <c r="H9788" s="1">
        <f>'נתונים מיובאים'!J9788</f>
        <v>0</v>
      </c>
      <c r="I9788">
        <f>'נתונים מיובאים'!K9788</f>
        <v>0</v>
      </c>
      <c r="J9788" s="2">
        <f>'נתונים מיובאים'!L9788</f>
        <v>0</v>
      </c>
      <c r="K9788">
        <f>'נתונים מיובאים'!M9788</f>
        <v>0</v>
      </c>
      <c r="L9788" s="2">
        <f>'נתונים מיובאים'!N9788</f>
        <v>0</v>
      </c>
      <c r="M9788" s="1" t="str">
        <f t="shared" si="154"/>
        <v>00</v>
      </c>
      <c r="N9788" s="7" t="str">
        <f>B9788&amp;E9788&amp;COUNTIF($M$2:M9788,B9788&amp;E9788)</f>
        <v>009071</v>
      </c>
    </row>
    <row r="9789" spans="1:14" x14ac:dyDescent="0.2">
      <c r="A9789">
        <f>'נתונים מיובאים'!C9789</f>
        <v>0</v>
      </c>
      <c r="B9789">
        <f>'נתונים מיובאים'!D9789</f>
        <v>0</v>
      </c>
      <c r="C9789">
        <f>'נתונים מיובאים'!E9789</f>
        <v>0</v>
      </c>
      <c r="D9789">
        <f>'נתונים מיובאים'!F9789</f>
        <v>0</v>
      </c>
      <c r="E9789" s="5">
        <f>'נתונים מיובאים'!G9789</f>
        <v>0</v>
      </c>
      <c r="F9789">
        <f>'נתונים מיובאים'!H9789</f>
        <v>0</v>
      </c>
      <c r="G9789" s="2">
        <f>'נתונים מיובאים'!I9789</f>
        <v>0</v>
      </c>
      <c r="H9789" s="1">
        <f>'נתונים מיובאים'!J9789</f>
        <v>0</v>
      </c>
      <c r="I9789">
        <f>'נתונים מיובאים'!K9789</f>
        <v>0</v>
      </c>
      <c r="J9789" s="2">
        <f>'נתונים מיובאים'!L9789</f>
        <v>0</v>
      </c>
      <c r="K9789">
        <f>'נתונים מיובאים'!M9789</f>
        <v>0</v>
      </c>
      <c r="L9789" s="2">
        <f>'נתונים מיובאים'!N9789</f>
        <v>0</v>
      </c>
      <c r="M9789" s="1" t="str">
        <f t="shared" si="154"/>
        <v>00</v>
      </c>
      <c r="N9789" s="7" t="str">
        <f>B9789&amp;E9789&amp;COUNTIF($M$2:M9789,B9789&amp;E9789)</f>
        <v>009072</v>
      </c>
    </row>
    <row r="9790" spans="1:14" x14ac:dyDescent="0.2">
      <c r="A9790">
        <f>'נתונים מיובאים'!C9790</f>
        <v>0</v>
      </c>
      <c r="B9790">
        <f>'נתונים מיובאים'!D9790</f>
        <v>0</v>
      </c>
      <c r="C9790">
        <f>'נתונים מיובאים'!E9790</f>
        <v>0</v>
      </c>
      <c r="D9790">
        <f>'נתונים מיובאים'!F9790</f>
        <v>0</v>
      </c>
      <c r="E9790" s="5">
        <f>'נתונים מיובאים'!G9790</f>
        <v>0</v>
      </c>
      <c r="F9790">
        <f>'נתונים מיובאים'!H9790</f>
        <v>0</v>
      </c>
      <c r="G9790" s="2">
        <f>'נתונים מיובאים'!I9790</f>
        <v>0</v>
      </c>
      <c r="H9790" s="1">
        <f>'נתונים מיובאים'!J9790</f>
        <v>0</v>
      </c>
      <c r="I9790">
        <f>'נתונים מיובאים'!K9790</f>
        <v>0</v>
      </c>
      <c r="J9790" s="2">
        <f>'נתונים מיובאים'!L9790</f>
        <v>0</v>
      </c>
      <c r="K9790">
        <f>'נתונים מיובאים'!M9790</f>
        <v>0</v>
      </c>
      <c r="L9790" s="2">
        <f>'נתונים מיובאים'!N9790</f>
        <v>0</v>
      </c>
      <c r="M9790" s="1" t="str">
        <f t="shared" si="154"/>
        <v>00</v>
      </c>
      <c r="N9790" s="7" t="str">
        <f>B9790&amp;E9790&amp;COUNTIF($M$2:M9790,B9790&amp;E9790)</f>
        <v>009073</v>
      </c>
    </row>
    <row r="9791" spans="1:14" x14ac:dyDescent="0.2">
      <c r="A9791">
        <f>'נתונים מיובאים'!C9791</f>
        <v>0</v>
      </c>
      <c r="B9791">
        <f>'נתונים מיובאים'!D9791</f>
        <v>0</v>
      </c>
      <c r="C9791">
        <f>'נתונים מיובאים'!E9791</f>
        <v>0</v>
      </c>
      <c r="D9791">
        <f>'נתונים מיובאים'!F9791</f>
        <v>0</v>
      </c>
      <c r="E9791" s="5">
        <f>'נתונים מיובאים'!G9791</f>
        <v>0</v>
      </c>
      <c r="F9791">
        <f>'נתונים מיובאים'!H9791</f>
        <v>0</v>
      </c>
      <c r="G9791" s="2">
        <f>'נתונים מיובאים'!I9791</f>
        <v>0</v>
      </c>
      <c r="H9791" s="1">
        <f>'נתונים מיובאים'!J9791</f>
        <v>0</v>
      </c>
      <c r="I9791">
        <f>'נתונים מיובאים'!K9791</f>
        <v>0</v>
      </c>
      <c r="J9791" s="2">
        <f>'נתונים מיובאים'!L9791</f>
        <v>0</v>
      </c>
      <c r="K9791">
        <f>'נתונים מיובאים'!M9791</f>
        <v>0</v>
      </c>
      <c r="L9791" s="2">
        <f>'נתונים מיובאים'!N9791</f>
        <v>0</v>
      </c>
      <c r="M9791" s="1" t="str">
        <f t="shared" si="154"/>
        <v>00</v>
      </c>
      <c r="N9791" s="7" t="str">
        <f>B9791&amp;E9791&amp;COUNTIF($M$2:M9791,B9791&amp;E9791)</f>
        <v>009074</v>
      </c>
    </row>
    <row r="9792" spans="1:14" x14ac:dyDescent="0.2">
      <c r="A9792">
        <f>'נתונים מיובאים'!C9792</f>
        <v>0</v>
      </c>
      <c r="B9792">
        <f>'נתונים מיובאים'!D9792</f>
        <v>0</v>
      </c>
      <c r="C9792">
        <f>'נתונים מיובאים'!E9792</f>
        <v>0</v>
      </c>
      <c r="D9792">
        <f>'נתונים מיובאים'!F9792</f>
        <v>0</v>
      </c>
      <c r="E9792" s="5">
        <f>'נתונים מיובאים'!G9792</f>
        <v>0</v>
      </c>
      <c r="F9792">
        <f>'נתונים מיובאים'!H9792</f>
        <v>0</v>
      </c>
      <c r="G9792" s="2">
        <f>'נתונים מיובאים'!I9792</f>
        <v>0</v>
      </c>
      <c r="H9792" s="1">
        <f>'נתונים מיובאים'!J9792</f>
        <v>0</v>
      </c>
      <c r="I9792">
        <f>'נתונים מיובאים'!K9792</f>
        <v>0</v>
      </c>
      <c r="J9792" s="2">
        <f>'נתונים מיובאים'!L9792</f>
        <v>0</v>
      </c>
      <c r="K9792">
        <f>'נתונים מיובאים'!M9792</f>
        <v>0</v>
      </c>
      <c r="L9792" s="2">
        <f>'נתונים מיובאים'!N9792</f>
        <v>0</v>
      </c>
      <c r="M9792" s="1" t="str">
        <f t="shared" si="154"/>
        <v>00</v>
      </c>
      <c r="N9792" s="7" t="str">
        <f>B9792&amp;E9792&amp;COUNTIF($M$2:M9792,B9792&amp;E9792)</f>
        <v>009075</v>
      </c>
    </row>
    <row r="9793" spans="1:14" x14ac:dyDescent="0.2">
      <c r="A9793">
        <f>'נתונים מיובאים'!C9793</f>
        <v>0</v>
      </c>
      <c r="B9793">
        <f>'נתונים מיובאים'!D9793</f>
        <v>0</v>
      </c>
      <c r="C9793">
        <f>'נתונים מיובאים'!E9793</f>
        <v>0</v>
      </c>
      <c r="D9793">
        <f>'נתונים מיובאים'!F9793</f>
        <v>0</v>
      </c>
      <c r="E9793" s="5">
        <f>'נתונים מיובאים'!G9793</f>
        <v>0</v>
      </c>
      <c r="F9793">
        <f>'נתונים מיובאים'!H9793</f>
        <v>0</v>
      </c>
      <c r="G9793" s="2">
        <f>'נתונים מיובאים'!I9793</f>
        <v>0</v>
      </c>
      <c r="H9793" s="1">
        <f>'נתונים מיובאים'!J9793</f>
        <v>0</v>
      </c>
      <c r="I9793">
        <f>'נתונים מיובאים'!K9793</f>
        <v>0</v>
      </c>
      <c r="J9793" s="2">
        <f>'נתונים מיובאים'!L9793</f>
        <v>0</v>
      </c>
      <c r="K9793">
        <f>'נתונים מיובאים'!M9793</f>
        <v>0</v>
      </c>
      <c r="L9793" s="2">
        <f>'נתונים מיובאים'!N9793</f>
        <v>0</v>
      </c>
      <c r="M9793" s="1" t="str">
        <f t="shared" si="154"/>
        <v>00</v>
      </c>
      <c r="N9793" s="7" t="str">
        <f>B9793&amp;E9793&amp;COUNTIF($M$2:M9793,B9793&amp;E9793)</f>
        <v>009076</v>
      </c>
    </row>
    <row r="9794" spans="1:14" x14ac:dyDescent="0.2">
      <c r="A9794">
        <f>'נתונים מיובאים'!C9794</f>
        <v>0</v>
      </c>
      <c r="B9794">
        <f>'נתונים מיובאים'!D9794</f>
        <v>0</v>
      </c>
      <c r="C9794">
        <f>'נתונים מיובאים'!E9794</f>
        <v>0</v>
      </c>
      <c r="D9794">
        <f>'נתונים מיובאים'!F9794</f>
        <v>0</v>
      </c>
      <c r="E9794" s="5">
        <f>'נתונים מיובאים'!G9794</f>
        <v>0</v>
      </c>
      <c r="F9794">
        <f>'נתונים מיובאים'!H9794</f>
        <v>0</v>
      </c>
      <c r="G9794" s="2">
        <f>'נתונים מיובאים'!I9794</f>
        <v>0</v>
      </c>
      <c r="H9794" s="1">
        <f>'נתונים מיובאים'!J9794</f>
        <v>0</v>
      </c>
      <c r="I9794">
        <f>'נתונים מיובאים'!K9794</f>
        <v>0</v>
      </c>
      <c r="J9794" s="2">
        <f>'נתונים מיובאים'!L9794</f>
        <v>0</v>
      </c>
      <c r="K9794">
        <f>'נתונים מיובאים'!M9794</f>
        <v>0</v>
      </c>
      <c r="L9794" s="2">
        <f>'נתונים מיובאים'!N9794</f>
        <v>0</v>
      </c>
      <c r="M9794" s="1" t="str">
        <f t="shared" si="154"/>
        <v>00</v>
      </c>
      <c r="N9794" s="7" t="str">
        <f>B9794&amp;E9794&amp;COUNTIF($M$2:M9794,B9794&amp;E9794)</f>
        <v>009077</v>
      </c>
    </row>
    <row r="9795" spans="1:14" x14ac:dyDescent="0.2">
      <c r="A9795">
        <f>'נתונים מיובאים'!C9795</f>
        <v>0</v>
      </c>
      <c r="B9795">
        <f>'נתונים מיובאים'!D9795</f>
        <v>0</v>
      </c>
      <c r="C9795">
        <f>'נתונים מיובאים'!E9795</f>
        <v>0</v>
      </c>
      <c r="D9795">
        <f>'נתונים מיובאים'!F9795</f>
        <v>0</v>
      </c>
      <c r="E9795" s="5">
        <f>'נתונים מיובאים'!G9795</f>
        <v>0</v>
      </c>
      <c r="F9795">
        <f>'נתונים מיובאים'!H9795</f>
        <v>0</v>
      </c>
      <c r="G9795" s="2">
        <f>'נתונים מיובאים'!I9795</f>
        <v>0</v>
      </c>
      <c r="H9795" s="1">
        <f>'נתונים מיובאים'!J9795</f>
        <v>0</v>
      </c>
      <c r="I9795">
        <f>'נתונים מיובאים'!K9795</f>
        <v>0</v>
      </c>
      <c r="J9795" s="2">
        <f>'נתונים מיובאים'!L9795</f>
        <v>0</v>
      </c>
      <c r="K9795">
        <f>'נתונים מיובאים'!M9795</f>
        <v>0</v>
      </c>
      <c r="L9795" s="2">
        <f>'נתונים מיובאים'!N9795</f>
        <v>0</v>
      </c>
      <c r="M9795" s="1" t="str">
        <f t="shared" si="154"/>
        <v>00</v>
      </c>
      <c r="N9795" s="7" t="str">
        <f>B9795&amp;E9795&amp;COUNTIF($M$2:M9795,B9795&amp;E9795)</f>
        <v>009078</v>
      </c>
    </row>
    <row r="9796" spans="1:14" x14ac:dyDescent="0.2">
      <c r="A9796">
        <f>'נתונים מיובאים'!C9796</f>
        <v>0</v>
      </c>
      <c r="B9796">
        <f>'נתונים מיובאים'!D9796</f>
        <v>0</v>
      </c>
      <c r="C9796">
        <f>'נתונים מיובאים'!E9796</f>
        <v>0</v>
      </c>
      <c r="D9796">
        <f>'נתונים מיובאים'!F9796</f>
        <v>0</v>
      </c>
      <c r="E9796" s="5">
        <f>'נתונים מיובאים'!G9796</f>
        <v>0</v>
      </c>
      <c r="F9796">
        <f>'נתונים מיובאים'!H9796</f>
        <v>0</v>
      </c>
      <c r="G9796" s="2">
        <f>'נתונים מיובאים'!I9796</f>
        <v>0</v>
      </c>
      <c r="H9796" s="1">
        <f>'נתונים מיובאים'!J9796</f>
        <v>0</v>
      </c>
      <c r="I9796">
        <f>'נתונים מיובאים'!K9796</f>
        <v>0</v>
      </c>
      <c r="J9796" s="2">
        <f>'נתונים מיובאים'!L9796</f>
        <v>0</v>
      </c>
      <c r="K9796">
        <f>'נתונים מיובאים'!M9796</f>
        <v>0</v>
      </c>
      <c r="L9796" s="2">
        <f>'נתונים מיובאים'!N9796</f>
        <v>0</v>
      </c>
      <c r="M9796" s="1" t="str">
        <f t="shared" si="154"/>
        <v>00</v>
      </c>
      <c r="N9796" s="7" t="str">
        <f>B9796&amp;E9796&amp;COUNTIF($M$2:M9796,B9796&amp;E9796)</f>
        <v>009079</v>
      </c>
    </row>
    <row r="9797" spans="1:14" x14ac:dyDescent="0.2">
      <c r="A9797">
        <f>'נתונים מיובאים'!C9797</f>
        <v>0</v>
      </c>
      <c r="B9797">
        <f>'נתונים מיובאים'!D9797</f>
        <v>0</v>
      </c>
      <c r="C9797">
        <f>'נתונים מיובאים'!E9797</f>
        <v>0</v>
      </c>
      <c r="D9797">
        <f>'נתונים מיובאים'!F9797</f>
        <v>0</v>
      </c>
      <c r="E9797" s="5">
        <f>'נתונים מיובאים'!G9797</f>
        <v>0</v>
      </c>
      <c r="F9797">
        <f>'נתונים מיובאים'!H9797</f>
        <v>0</v>
      </c>
      <c r="G9797" s="2">
        <f>'נתונים מיובאים'!I9797</f>
        <v>0</v>
      </c>
      <c r="H9797" s="1">
        <f>'נתונים מיובאים'!J9797</f>
        <v>0</v>
      </c>
      <c r="I9797">
        <f>'נתונים מיובאים'!K9797</f>
        <v>0</v>
      </c>
      <c r="J9797" s="2">
        <f>'נתונים מיובאים'!L9797</f>
        <v>0</v>
      </c>
      <c r="K9797">
        <f>'נתונים מיובאים'!M9797</f>
        <v>0</v>
      </c>
      <c r="L9797" s="2">
        <f>'נתונים מיובאים'!N9797</f>
        <v>0</v>
      </c>
      <c r="M9797" s="1" t="str">
        <f t="shared" si="154"/>
        <v>00</v>
      </c>
      <c r="N9797" s="7" t="str">
        <f>B9797&amp;E9797&amp;COUNTIF($M$2:M9797,B9797&amp;E9797)</f>
        <v>009080</v>
      </c>
    </row>
    <row r="9798" spans="1:14" x14ac:dyDescent="0.2">
      <c r="A9798">
        <f>'נתונים מיובאים'!C9798</f>
        <v>0</v>
      </c>
      <c r="B9798">
        <f>'נתונים מיובאים'!D9798</f>
        <v>0</v>
      </c>
      <c r="C9798">
        <f>'נתונים מיובאים'!E9798</f>
        <v>0</v>
      </c>
      <c r="D9798">
        <f>'נתונים מיובאים'!F9798</f>
        <v>0</v>
      </c>
      <c r="E9798" s="5">
        <f>'נתונים מיובאים'!G9798</f>
        <v>0</v>
      </c>
      <c r="F9798">
        <f>'נתונים מיובאים'!H9798</f>
        <v>0</v>
      </c>
      <c r="G9798" s="2">
        <f>'נתונים מיובאים'!I9798</f>
        <v>0</v>
      </c>
      <c r="H9798" s="1">
        <f>'נתונים מיובאים'!J9798</f>
        <v>0</v>
      </c>
      <c r="I9798">
        <f>'נתונים מיובאים'!K9798</f>
        <v>0</v>
      </c>
      <c r="J9798" s="2">
        <f>'נתונים מיובאים'!L9798</f>
        <v>0</v>
      </c>
      <c r="K9798">
        <f>'נתונים מיובאים'!M9798</f>
        <v>0</v>
      </c>
      <c r="L9798" s="2">
        <f>'נתונים מיובאים'!N9798</f>
        <v>0</v>
      </c>
      <c r="M9798" s="1" t="str">
        <f t="shared" si="154"/>
        <v>00</v>
      </c>
      <c r="N9798" s="7" t="str">
        <f>B9798&amp;E9798&amp;COUNTIF($M$2:M9798,B9798&amp;E9798)</f>
        <v>009081</v>
      </c>
    </row>
    <row r="9799" spans="1:14" x14ac:dyDescent="0.2">
      <c r="A9799">
        <f>'נתונים מיובאים'!C9799</f>
        <v>0</v>
      </c>
      <c r="B9799">
        <f>'נתונים מיובאים'!D9799</f>
        <v>0</v>
      </c>
      <c r="C9799">
        <f>'נתונים מיובאים'!E9799</f>
        <v>0</v>
      </c>
      <c r="D9799">
        <f>'נתונים מיובאים'!F9799</f>
        <v>0</v>
      </c>
      <c r="E9799" s="5">
        <f>'נתונים מיובאים'!G9799</f>
        <v>0</v>
      </c>
      <c r="F9799">
        <f>'נתונים מיובאים'!H9799</f>
        <v>0</v>
      </c>
      <c r="G9799" s="2">
        <f>'נתונים מיובאים'!I9799</f>
        <v>0</v>
      </c>
      <c r="H9799" s="1">
        <f>'נתונים מיובאים'!J9799</f>
        <v>0</v>
      </c>
      <c r="I9799">
        <f>'נתונים מיובאים'!K9799</f>
        <v>0</v>
      </c>
      <c r="J9799" s="2">
        <f>'נתונים מיובאים'!L9799</f>
        <v>0</v>
      </c>
      <c r="K9799">
        <f>'נתונים מיובאים'!M9799</f>
        <v>0</v>
      </c>
      <c r="L9799" s="2">
        <f>'נתונים מיובאים'!N9799</f>
        <v>0</v>
      </c>
      <c r="M9799" s="1" t="str">
        <f t="shared" si="154"/>
        <v>00</v>
      </c>
      <c r="N9799" s="7" t="str">
        <f>B9799&amp;E9799&amp;COUNTIF($M$2:M9799,B9799&amp;E9799)</f>
        <v>009082</v>
      </c>
    </row>
    <row r="9800" spans="1:14" x14ac:dyDescent="0.2">
      <c r="A9800">
        <f>'נתונים מיובאים'!C9800</f>
        <v>0</v>
      </c>
      <c r="B9800">
        <f>'נתונים מיובאים'!D9800</f>
        <v>0</v>
      </c>
      <c r="C9800">
        <f>'נתונים מיובאים'!E9800</f>
        <v>0</v>
      </c>
      <c r="D9800">
        <f>'נתונים מיובאים'!F9800</f>
        <v>0</v>
      </c>
      <c r="E9800" s="5">
        <f>'נתונים מיובאים'!G9800</f>
        <v>0</v>
      </c>
      <c r="F9800">
        <f>'נתונים מיובאים'!H9800</f>
        <v>0</v>
      </c>
      <c r="G9800" s="2">
        <f>'נתונים מיובאים'!I9800</f>
        <v>0</v>
      </c>
      <c r="H9800" s="1">
        <f>'נתונים מיובאים'!J9800</f>
        <v>0</v>
      </c>
      <c r="I9800">
        <f>'נתונים מיובאים'!K9800</f>
        <v>0</v>
      </c>
      <c r="J9800" s="2">
        <f>'נתונים מיובאים'!L9800</f>
        <v>0</v>
      </c>
      <c r="K9800">
        <f>'נתונים מיובאים'!M9800</f>
        <v>0</v>
      </c>
      <c r="L9800" s="2">
        <f>'נתונים מיובאים'!N9800</f>
        <v>0</v>
      </c>
      <c r="M9800" s="1" t="str">
        <f t="shared" si="154"/>
        <v>00</v>
      </c>
      <c r="N9800" s="7" t="str">
        <f>B9800&amp;E9800&amp;COUNTIF($M$2:M9800,B9800&amp;E9800)</f>
        <v>009083</v>
      </c>
    </row>
    <row r="9801" spans="1:14" x14ac:dyDescent="0.2">
      <c r="A9801">
        <f>'נתונים מיובאים'!C9801</f>
        <v>0</v>
      </c>
      <c r="B9801">
        <f>'נתונים מיובאים'!D9801</f>
        <v>0</v>
      </c>
      <c r="C9801">
        <f>'נתונים מיובאים'!E9801</f>
        <v>0</v>
      </c>
      <c r="D9801">
        <f>'נתונים מיובאים'!F9801</f>
        <v>0</v>
      </c>
      <c r="E9801" s="5">
        <f>'נתונים מיובאים'!G9801</f>
        <v>0</v>
      </c>
      <c r="F9801">
        <f>'נתונים מיובאים'!H9801</f>
        <v>0</v>
      </c>
      <c r="G9801" s="2">
        <f>'נתונים מיובאים'!I9801</f>
        <v>0</v>
      </c>
      <c r="H9801" s="1">
        <f>'נתונים מיובאים'!J9801</f>
        <v>0</v>
      </c>
      <c r="I9801">
        <f>'נתונים מיובאים'!K9801</f>
        <v>0</v>
      </c>
      <c r="J9801" s="2">
        <f>'נתונים מיובאים'!L9801</f>
        <v>0</v>
      </c>
      <c r="K9801">
        <f>'נתונים מיובאים'!M9801</f>
        <v>0</v>
      </c>
      <c r="L9801" s="2">
        <f>'נתונים מיובאים'!N9801</f>
        <v>0</v>
      </c>
      <c r="M9801" s="1" t="str">
        <f t="shared" si="154"/>
        <v>00</v>
      </c>
      <c r="N9801" s="7" t="str">
        <f>B9801&amp;E9801&amp;COUNTIF($M$2:M9801,B9801&amp;E9801)</f>
        <v>009084</v>
      </c>
    </row>
    <row r="9802" spans="1:14" x14ac:dyDescent="0.2">
      <c r="A9802">
        <f>'נתונים מיובאים'!C9802</f>
        <v>0</v>
      </c>
      <c r="B9802">
        <f>'נתונים מיובאים'!D9802</f>
        <v>0</v>
      </c>
      <c r="C9802">
        <f>'נתונים מיובאים'!E9802</f>
        <v>0</v>
      </c>
      <c r="D9802">
        <f>'נתונים מיובאים'!F9802</f>
        <v>0</v>
      </c>
      <c r="E9802" s="5">
        <f>'נתונים מיובאים'!G9802</f>
        <v>0</v>
      </c>
      <c r="F9802">
        <f>'נתונים מיובאים'!H9802</f>
        <v>0</v>
      </c>
      <c r="G9802" s="2">
        <f>'נתונים מיובאים'!I9802</f>
        <v>0</v>
      </c>
      <c r="H9802" s="1">
        <f>'נתונים מיובאים'!J9802</f>
        <v>0</v>
      </c>
      <c r="I9802">
        <f>'נתונים מיובאים'!K9802</f>
        <v>0</v>
      </c>
      <c r="J9802" s="2">
        <f>'נתונים מיובאים'!L9802</f>
        <v>0</v>
      </c>
      <c r="K9802">
        <f>'נתונים מיובאים'!M9802</f>
        <v>0</v>
      </c>
      <c r="L9802" s="2">
        <f>'נתונים מיובאים'!N9802</f>
        <v>0</v>
      </c>
      <c r="M9802" s="1" t="str">
        <f t="shared" si="154"/>
        <v>00</v>
      </c>
      <c r="N9802" s="7" t="str">
        <f>B9802&amp;E9802&amp;COUNTIF($M$2:M9802,B9802&amp;E9802)</f>
        <v>009085</v>
      </c>
    </row>
    <row r="9803" spans="1:14" x14ac:dyDescent="0.2">
      <c r="A9803">
        <f>'נתונים מיובאים'!C9803</f>
        <v>0</v>
      </c>
      <c r="B9803">
        <f>'נתונים מיובאים'!D9803</f>
        <v>0</v>
      </c>
      <c r="C9803">
        <f>'נתונים מיובאים'!E9803</f>
        <v>0</v>
      </c>
      <c r="D9803">
        <f>'נתונים מיובאים'!F9803</f>
        <v>0</v>
      </c>
      <c r="E9803" s="5">
        <f>'נתונים מיובאים'!G9803</f>
        <v>0</v>
      </c>
      <c r="F9803">
        <f>'נתונים מיובאים'!H9803</f>
        <v>0</v>
      </c>
      <c r="G9803" s="2">
        <f>'נתונים מיובאים'!I9803</f>
        <v>0</v>
      </c>
      <c r="H9803" s="1">
        <f>'נתונים מיובאים'!J9803</f>
        <v>0</v>
      </c>
      <c r="I9803">
        <f>'נתונים מיובאים'!K9803</f>
        <v>0</v>
      </c>
      <c r="J9803" s="2">
        <f>'נתונים מיובאים'!L9803</f>
        <v>0</v>
      </c>
      <c r="K9803">
        <f>'נתונים מיובאים'!M9803</f>
        <v>0</v>
      </c>
      <c r="L9803" s="2">
        <f>'נתונים מיובאים'!N9803</f>
        <v>0</v>
      </c>
      <c r="M9803" s="1" t="str">
        <f t="shared" si="154"/>
        <v>00</v>
      </c>
      <c r="N9803" s="7" t="str">
        <f>B9803&amp;E9803&amp;COUNTIF($M$2:M9803,B9803&amp;E9803)</f>
        <v>009086</v>
      </c>
    </row>
    <row r="9804" spans="1:14" x14ac:dyDescent="0.2">
      <c r="A9804">
        <f>'נתונים מיובאים'!C9804</f>
        <v>0</v>
      </c>
      <c r="B9804">
        <f>'נתונים מיובאים'!D9804</f>
        <v>0</v>
      </c>
      <c r="C9804">
        <f>'נתונים מיובאים'!E9804</f>
        <v>0</v>
      </c>
      <c r="D9804">
        <f>'נתונים מיובאים'!F9804</f>
        <v>0</v>
      </c>
      <c r="E9804" s="5">
        <f>'נתונים מיובאים'!G9804</f>
        <v>0</v>
      </c>
      <c r="F9804">
        <f>'נתונים מיובאים'!H9804</f>
        <v>0</v>
      </c>
      <c r="G9804" s="2">
        <f>'נתונים מיובאים'!I9804</f>
        <v>0</v>
      </c>
      <c r="H9804" s="1">
        <f>'נתונים מיובאים'!J9804</f>
        <v>0</v>
      </c>
      <c r="I9804">
        <f>'נתונים מיובאים'!K9804</f>
        <v>0</v>
      </c>
      <c r="J9804" s="2">
        <f>'נתונים מיובאים'!L9804</f>
        <v>0</v>
      </c>
      <c r="K9804">
        <f>'נתונים מיובאים'!M9804</f>
        <v>0</v>
      </c>
      <c r="L9804" s="2">
        <f>'נתונים מיובאים'!N9804</f>
        <v>0</v>
      </c>
      <c r="M9804" s="1" t="str">
        <f t="shared" si="154"/>
        <v>00</v>
      </c>
      <c r="N9804" s="7" t="str">
        <f>B9804&amp;E9804&amp;COUNTIF($M$2:M9804,B9804&amp;E9804)</f>
        <v>009087</v>
      </c>
    </row>
    <row r="9805" spans="1:14" x14ac:dyDescent="0.2">
      <c r="A9805">
        <f>'נתונים מיובאים'!C9805</f>
        <v>0</v>
      </c>
      <c r="B9805">
        <f>'נתונים מיובאים'!D9805</f>
        <v>0</v>
      </c>
      <c r="C9805">
        <f>'נתונים מיובאים'!E9805</f>
        <v>0</v>
      </c>
      <c r="D9805">
        <f>'נתונים מיובאים'!F9805</f>
        <v>0</v>
      </c>
      <c r="E9805" s="5">
        <f>'נתונים מיובאים'!G9805</f>
        <v>0</v>
      </c>
      <c r="F9805">
        <f>'נתונים מיובאים'!H9805</f>
        <v>0</v>
      </c>
      <c r="G9805" s="2">
        <f>'נתונים מיובאים'!I9805</f>
        <v>0</v>
      </c>
      <c r="H9805" s="1">
        <f>'נתונים מיובאים'!J9805</f>
        <v>0</v>
      </c>
      <c r="I9805">
        <f>'נתונים מיובאים'!K9805</f>
        <v>0</v>
      </c>
      <c r="J9805" s="2">
        <f>'נתונים מיובאים'!L9805</f>
        <v>0</v>
      </c>
      <c r="K9805">
        <f>'נתונים מיובאים'!M9805</f>
        <v>0</v>
      </c>
      <c r="L9805" s="2">
        <f>'נתונים מיובאים'!N9805</f>
        <v>0</v>
      </c>
      <c r="M9805" s="1" t="str">
        <f t="shared" si="154"/>
        <v>00</v>
      </c>
      <c r="N9805" s="7" t="str">
        <f>B9805&amp;E9805&amp;COUNTIF($M$2:M9805,B9805&amp;E9805)</f>
        <v>009088</v>
      </c>
    </row>
    <row r="9806" spans="1:14" x14ac:dyDescent="0.2">
      <c r="A9806">
        <f>'נתונים מיובאים'!C9806</f>
        <v>0</v>
      </c>
      <c r="B9806">
        <f>'נתונים מיובאים'!D9806</f>
        <v>0</v>
      </c>
      <c r="C9806">
        <f>'נתונים מיובאים'!E9806</f>
        <v>0</v>
      </c>
      <c r="D9806">
        <f>'נתונים מיובאים'!F9806</f>
        <v>0</v>
      </c>
      <c r="E9806" s="5">
        <f>'נתונים מיובאים'!G9806</f>
        <v>0</v>
      </c>
      <c r="F9806">
        <f>'נתונים מיובאים'!H9806</f>
        <v>0</v>
      </c>
      <c r="G9806" s="2">
        <f>'נתונים מיובאים'!I9806</f>
        <v>0</v>
      </c>
      <c r="H9806" s="1">
        <f>'נתונים מיובאים'!J9806</f>
        <v>0</v>
      </c>
      <c r="I9806">
        <f>'נתונים מיובאים'!K9806</f>
        <v>0</v>
      </c>
      <c r="J9806" s="2">
        <f>'נתונים מיובאים'!L9806</f>
        <v>0</v>
      </c>
      <c r="K9806">
        <f>'נתונים מיובאים'!M9806</f>
        <v>0</v>
      </c>
      <c r="L9806" s="2">
        <f>'נתונים מיובאים'!N9806</f>
        <v>0</v>
      </c>
      <c r="M9806" s="1" t="str">
        <f t="shared" si="154"/>
        <v>00</v>
      </c>
      <c r="N9806" s="7" t="str">
        <f>B9806&amp;E9806&amp;COUNTIF($M$2:M9806,B9806&amp;E9806)</f>
        <v>009089</v>
      </c>
    </row>
    <row r="9807" spans="1:14" x14ac:dyDescent="0.2">
      <c r="A9807">
        <f>'נתונים מיובאים'!C9807</f>
        <v>0</v>
      </c>
      <c r="B9807">
        <f>'נתונים מיובאים'!D9807</f>
        <v>0</v>
      </c>
      <c r="C9807">
        <f>'נתונים מיובאים'!E9807</f>
        <v>0</v>
      </c>
      <c r="D9807">
        <f>'נתונים מיובאים'!F9807</f>
        <v>0</v>
      </c>
      <c r="E9807" s="5">
        <f>'נתונים מיובאים'!G9807</f>
        <v>0</v>
      </c>
      <c r="F9807">
        <f>'נתונים מיובאים'!H9807</f>
        <v>0</v>
      </c>
      <c r="G9807" s="2">
        <f>'נתונים מיובאים'!I9807</f>
        <v>0</v>
      </c>
      <c r="H9807" s="1">
        <f>'נתונים מיובאים'!J9807</f>
        <v>0</v>
      </c>
      <c r="I9807">
        <f>'נתונים מיובאים'!K9807</f>
        <v>0</v>
      </c>
      <c r="J9807" s="2">
        <f>'נתונים מיובאים'!L9807</f>
        <v>0</v>
      </c>
      <c r="K9807">
        <f>'נתונים מיובאים'!M9807</f>
        <v>0</v>
      </c>
      <c r="L9807" s="2">
        <f>'נתונים מיובאים'!N9807</f>
        <v>0</v>
      </c>
      <c r="M9807" s="1" t="str">
        <f t="shared" si="154"/>
        <v>00</v>
      </c>
      <c r="N9807" s="7" t="str">
        <f>B9807&amp;E9807&amp;COUNTIF($M$2:M9807,B9807&amp;E9807)</f>
        <v>009090</v>
      </c>
    </row>
    <row r="9808" spans="1:14" x14ac:dyDescent="0.2">
      <c r="A9808">
        <f>'נתונים מיובאים'!C9808</f>
        <v>0</v>
      </c>
      <c r="B9808">
        <f>'נתונים מיובאים'!D9808</f>
        <v>0</v>
      </c>
      <c r="C9808">
        <f>'נתונים מיובאים'!E9808</f>
        <v>0</v>
      </c>
      <c r="D9808">
        <f>'נתונים מיובאים'!F9808</f>
        <v>0</v>
      </c>
      <c r="E9808" s="5">
        <f>'נתונים מיובאים'!G9808</f>
        <v>0</v>
      </c>
      <c r="F9808">
        <f>'נתונים מיובאים'!H9808</f>
        <v>0</v>
      </c>
      <c r="G9808" s="2">
        <f>'נתונים מיובאים'!I9808</f>
        <v>0</v>
      </c>
      <c r="H9808" s="1">
        <f>'נתונים מיובאים'!J9808</f>
        <v>0</v>
      </c>
      <c r="I9808">
        <f>'נתונים מיובאים'!K9808</f>
        <v>0</v>
      </c>
      <c r="J9808" s="2">
        <f>'נתונים מיובאים'!L9808</f>
        <v>0</v>
      </c>
      <c r="K9808">
        <f>'נתונים מיובאים'!M9808</f>
        <v>0</v>
      </c>
      <c r="L9808" s="2">
        <f>'נתונים מיובאים'!N9808</f>
        <v>0</v>
      </c>
      <c r="M9808" s="1" t="str">
        <f t="shared" si="154"/>
        <v>00</v>
      </c>
      <c r="N9808" s="7" t="str">
        <f>B9808&amp;E9808&amp;COUNTIF($M$2:M9808,B9808&amp;E9808)</f>
        <v>009091</v>
      </c>
    </row>
    <row r="9809" spans="1:14" x14ac:dyDescent="0.2">
      <c r="A9809">
        <f>'נתונים מיובאים'!C9809</f>
        <v>0</v>
      </c>
      <c r="B9809">
        <f>'נתונים מיובאים'!D9809</f>
        <v>0</v>
      </c>
      <c r="C9809">
        <f>'נתונים מיובאים'!E9809</f>
        <v>0</v>
      </c>
      <c r="D9809">
        <f>'נתונים מיובאים'!F9809</f>
        <v>0</v>
      </c>
      <c r="E9809" s="5">
        <f>'נתונים מיובאים'!G9809</f>
        <v>0</v>
      </c>
      <c r="F9809">
        <f>'נתונים מיובאים'!H9809</f>
        <v>0</v>
      </c>
      <c r="G9809" s="2">
        <f>'נתונים מיובאים'!I9809</f>
        <v>0</v>
      </c>
      <c r="H9809" s="1">
        <f>'נתונים מיובאים'!J9809</f>
        <v>0</v>
      </c>
      <c r="I9809">
        <f>'נתונים מיובאים'!K9809</f>
        <v>0</v>
      </c>
      <c r="J9809" s="2">
        <f>'נתונים מיובאים'!L9809</f>
        <v>0</v>
      </c>
      <c r="K9809">
        <f>'נתונים מיובאים'!M9809</f>
        <v>0</v>
      </c>
      <c r="L9809" s="2">
        <f>'נתונים מיובאים'!N9809</f>
        <v>0</v>
      </c>
      <c r="M9809" s="1" t="str">
        <f t="shared" si="154"/>
        <v>00</v>
      </c>
      <c r="N9809" s="7" t="str">
        <f>B9809&amp;E9809&amp;COUNTIF($M$2:M9809,B9809&amp;E9809)</f>
        <v>009092</v>
      </c>
    </row>
    <row r="9810" spans="1:14" x14ac:dyDescent="0.2">
      <c r="A9810">
        <f>'נתונים מיובאים'!C9810</f>
        <v>0</v>
      </c>
      <c r="B9810">
        <f>'נתונים מיובאים'!D9810</f>
        <v>0</v>
      </c>
      <c r="C9810">
        <f>'נתונים מיובאים'!E9810</f>
        <v>0</v>
      </c>
      <c r="D9810">
        <f>'נתונים מיובאים'!F9810</f>
        <v>0</v>
      </c>
      <c r="E9810" s="5">
        <f>'נתונים מיובאים'!G9810</f>
        <v>0</v>
      </c>
      <c r="F9810">
        <f>'נתונים מיובאים'!H9810</f>
        <v>0</v>
      </c>
      <c r="G9810" s="2">
        <f>'נתונים מיובאים'!I9810</f>
        <v>0</v>
      </c>
      <c r="H9810" s="1">
        <f>'נתונים מיובאים'!J9810</f>
        <v>0</v>
      </c>
      <c r="I9810">
        <f>'נתונים מיובאים'!K9810</f>
        <v>0</v>
      </c>
      <c r="J9810" s="2">
        <f>'נתונים מיובאים'!L9810</f>
        <v>0</v>
      </c>
      <c r="K9810">
        <f>'נתונים מיובאים'!M9810</f>
        <v>0</v>
      </c>
      <c r="L9810" s="2">
        <f>'נתונים מיובאים'!N9810</f>
        <v>0</v>
      </c>
      <c r="M9810" s="1" t="str">
        <f t="shared" si="154"/>
        <v>00</v>
      </c>
      <c r="N9810" s="7" t="str">
        <f>B9810&amp;E9810&amp;COUNTIF($M$2:M9810,B9810&amp;E9810)</f>
        <v>009093</v>
      </c>
    </row>
    <row r="9811" spans="1:14" x14ac:dyDescent="0.2">
      <c r="A9811">
        <f>'נתונים מיובאים'!C9811</f>
        <v>0</v>
      </c>
      <c r="B9811">
        <f>'נתונים מיובאים'!D9811</f>
        <v>0</v>
      </c>
      <c r="C9811">
        <f>'נתונים מיובאים'!E9811</f>
        <v>0</v>
      </c>
      <c r="D9811">
        <f>'נתונים מיובאים'!F9811</f>
        <v>0</v>
      </c>
      <c r="E9811" s="5">
        <f>'נתונים מיובאים'!G9811</f>
        <v>0</v>
      </c>
      <c r="F9811">
        <f>'נתונים מיובאים'!H9811</f>
        <v>0</v>
      </c>
      <c r="G9811" s="2">
        <f>'נתונים מיובאים'!I9811</f>
        <v>0</v>
      </c>
      <c r="H9811" s="1">
        <f>'נתונים מיובאים'!J9811</f>
        <v>0</v>
      </c>
      <c r="I9811">
        <f>'נתונים מיובאים'!K9811</f>
        <v>0</v>
      </c>
      <c r="J9811" s="2">
        <f>'נתונים מיובאים'!L9811</f>
        <v>0</v>
      </c>
      <c r="K9811">
        <f>'נתונים מיובאים'!M9811</f>
        <v>0</v>
      </c>
      <c r="L9811" s="2">
        <f>'נתונים מיובאים'!N9811</f>
        <v>0</v>
      </c>
      <c r="M9811" s="1" t="str">
        <f t="shared" si="154"/>
        <v>00</v>
      </c>
      <c r="N9811" s="7" t="str">
        <f>B9811&amp;E9811&amp;COUNTIF($M$2:M9811,B9811&amp;E9811)</f>
        <v>009094</v>
      </c>
    </row>
    <row r="9812" spans="1:14" x14ac:dyDescent="0.2">
      <c r="A9812">
        <f>'נתונים מיובאים'!C9812</f>
        <v>0</v>
      </c>
      <c r="B9812">
        <f>'נתונים מיובאים'!D9812</f>
        <v>0</v>
      </c>
      <c r="C9812">
        <f>'נתונים מיובאים'!E9812</f>
        <v>0</v>
      </c>
      <c r="D9812">
        <f>'נתונים מיובאים'!F9812</f>
        <v>0</v>
      </c>
      <c r="E9812" s="5">
        <f>'נתונים מיובאים'!G9812</f>
        <v>0</v>
      </c>
      <c r="F9812">
        <f>'נתונים מיובאים'!H9812</f>
        <v>0</v>
      </c>
      <c r="G9812" s="2">
        <f>'נתונים מיובאים'!I9812</f>
        <v>0</v>
      </c>
      <c r="H9812" s="1">
        <f>'נתונים מיובאים'!J9812</f>
        <v>0</v>
      </c>
      <c r="I9812">
        <f>'נתונים מיובאים'!K9812</f>
        <v>0</v>
      </c>
      <c r="J9812" s="2">
        <f>'נתונים מיובאים'!L9812</f>
        <v>0</v>
      </c>
      <c r="K9812">
        <f>'נתונים מיובאים'!M9812</f>
        <v>0</v>
      </c>
      <c r="L9812" s="2">
        <f>'נתונים מיובאים'!N9812</f>
        <v>0</v>
      </c>
      <c r="M9812" s="1" t="str">
        <f t="shared" si="154"/>
        <v>00</v>
      </c>
      <c r="N9812" s="7" t="str">
        <f>B9812&amp;E9812&amp;COUNTIF($M$2:M9812,B9812&amp;E9812)</f>
        <v>009095</v>
      </c>
    </row>
    <row r="9813" spans="1:14" x14ac:dyDescent="0.2">
      <c r="A9813">
        <f>'נתונים מיובאים'!C9813</f>
        <v>0</v>
      </c>
      <c r="B9813">
        <f>'נתונים מיובאים'!D9813</f>
        <v>0</v>
      </c>
      <c r="C9813">
        <f>'נתונים מיובאים'!E9813</f>
        <v>0</v>
      </c>
      <c r="D9813">
        <f>'נתונים מיובאים'!F9813</f>
        <v>0</v>
      </c>
      <c r="E9813" s="5">
        <f>'נתונים מיובאים'!G9813</f>
        <v>0</v>
      </c>
      <c r="F9813">
        <f>'נתונים מיובאים'!H9813</f>
        <v>0</v>
      </c>
      <c r="G9813" s="2">
        <f>'נתונים מיובאים'!I9813</f>
        <v>0</v>
      </c>
      <c r="H9813" s="1">
        <f>'נתונים מיובאים'!J9813</f>
        <v>0</v>
      </c>
      <c r="I9813">
        <f>'נתונים מיובאים'!K9813</f>
        <v>0</v>
      </c>
      <c r="J9813" s="2">
        <f>'נתונים מיובאים'!L9813</f>
        <v>0</v>
      </c>
      <c r="K9813">
        <f>'נתונים מיובאים'!M9813</f>
        <v>0</v>
      </c>
      <c r="L9813" s="2">
        <f>'נתונים מיובאים'!N9813</f>
        <v>0</v>
      </c>
      <c r="M9813" s="1" t="str">
        <f t="shared" si="154"/>
        <v>00</v>
      </c>
      <c r="N9813" s="7" t="str">
        <f>B9813&amp;E9813&amp;COUNTIF($M$2:M9813,B9813&amp;E9813)</f>
        <v>009096</v>
      </c>
    </row>
    <row r="9814" spans="1:14" x14ac:dyDescent="0.2">
      <c r="A9814">
        <f>'נתונים מיובאים'!C9814</f>
        <v>0</v>
      </c>
      <c r="B9814">
        <f>'נתונים מיובאים'!D9814</f>
        <v>0</v>
      </c>
      <c r="C9814">
        <f>'נתונים מיובאים'!E9814</f>
        <v>0</v>
      </c>
      <c r="D9814">
        <f>'נתונים מיובאים'!F9814</f>
        <v>0</v>
      </c>
      <c r="E9814" s="5">
        <f>'נתונים מיובאים'!G9814</f>
        <v>0</v>
      </c>
      <c r="F9814">
        <f>'נתונים מיובאים'!H9814</f>
        <v>0</v>
      </c>
      <c r="G9814" s="2">
        <f>'נתונים מיובאים'!I9814</f>
        <v>0</v>
      </c>
      <c r="H9814" s="1">
        <f>'נתונים מיובאים'!J9814</f>
        <v>0</v>
      </c>
      <c r="I9814">
        <f>'נתונים מיובאים'!K9814</f>
        <v>0</v>
      </c>
      <c r="J9814" s="2">
        <f>'נתונים מיובאים'!L9814</f>
        <v>0</v>
      </c>
      <c r="K9814">
        <f>'נתונים מיובאים'!M9814</f>
        <v>0</v>
      </c>
      <c r="L9814" s="2">
        <f>'נתונים מיובאים'!N9814</f>
        <v>0</v>
      </c>
      <c r="M9814" s="1" t="str">
        <f t="shared" si="154"/>
        <v>00</v>
      </c>
      <c r="N9814" s="7" t="str">
        <f>B9814&amp;E9814&amp;COUNTIF($M$2:M9814,B9814&amp;E9814)</f>
        <v>009097</v>
      </c>
    </row>
    <row r="9815" spans="1:14" x14ac:dyDescent="0.2">
      <c r="A9815">
        <f>'נתונים מיובאים'!C9815</f>
        <v>0</v>
      </c>
      <c r="B9815">
        <f>'נתונים מיובאים'!D9815</f>
        <v>0</v>
      </c>
      <c r="C9815">
        <f>'נתונים מיובאים'!E9815</f>
        <v>0</v>
      </c>
      <c r="D9815">
        <f>'נתונים מיובאים'!F9815</f>
        <v>0</v>
      </c>
      <c r="E9815" s="5">
        <f>'נתונים מיובאים'!G9815</f>
        <v>0</v>
      </c>
      <c r="F9815">
        <f>'נתונים מיובאים'!H9815</f>
        <v>0</v>
      </c>
      <c r="G9815" s="2">
        <f>'נתונים מיובאים'!I9815</f>
        <v>0</v>
      </c>
      <c r="H9815" s="1">
        <f>'נתונים מיובאים'!J9815</f>
        <v>0</v>
      </c>
      <c r="I9815">
        <f>'נתונים מיובאים'!K9815</f>
        <v>0</v>
      </c>
      <c r="J9815" s="2">
        <f>'נתונים מיובאים'!L9815</f>
        <v>0</v>
      </c>
      <c r="K9815">
        <f>'נתונים מיובאים'!M9815</f>
        <v>0</v>
      </c>
      <c r="L9815" s="2">
        <f>'נתונים מיובאים'!N9815</f>
        <v>0</v>
      </c>
      <c r="M9815" s="1" t="str">
        <f t="shared" si="154"/>
        <v>00</v>
      </c>
      <c r="N9815" s="7" t="str">
        <f>B9815&amp;E9815&amp;COUNTIF($M$2:M9815,B9815&amp;E9815)</f>
        <v>009098</v>
      </c>
    </row>
    <row r="9816" spans="1:14" x14ac:dyDescent="0.2">
      <c r="A9816">
        <f>'נתונים מיובאים'!C9816</f>
        <v>0</v>
      </c>
      <c r="B9816">
        <f>'נתונים מיובאים'!D9816</f>
        <v>0</v>
      </c>
      <c r="C9816">
        <f>'נתונים מיובאים'!E9816</f>
        <v>0</v>
      </c>
      <c r="D9816">
        <f>'נתונים מיובאים'!F9816</f>
        <v>0</v>
      </c>
      <c r="E9816" s="5">
        <f>'נתונים מיובאים'!G9816</f>
        <v>0</v>
      </c>
      <c r="F9816">
        <f>'נתונים מיובאים'!H9816</f>
        <v>0</v>
      </c>
      <c r="G9816" s="2">
        <f>'נתונים מיובאים'!I9816</f>
        <v>0</v>
      </c>
      <c r="H9816" s="1">
        <f>'נתונים מיובאים'!J9816</f>
        <v>0</v>
      </c>
      <c r="I9816">
        <f>'נתונים מיובאים'!K9816</f>
        <v>0</v>
      </c>
      <c r="J9816" s="2">
        <f>'נתונים מיובאים'!L9816</f>
        <v>0</v>
      </c>
      <c r="K9816">
        <f>'נתונים מיובאים'!M9816</f>
        <v>0</v>
      </c>
      <c r="L9816" s="2">
        <f>'נתונים מיובאים'!N9816</f>
        <v>0</v>
      </c>
      <c r="M9816" s="1" t="str">
        <f t="shared" si="154"/>
        <v>00</v>
      </c>
      <c r="N9816" s="7" t="str">
        <f>B9816&amp;E9816&amp;COUNTIF($M$2:M9816,B9816&amp;E9816)</f>
        <v>009099</v>
      </c>
    </row>
    <row r="9817" spans="1:14" x14ac:dyDescent="0.2">
      <c r="A9817">
        <f>'נתונים מיובאים'!C9817</f>
        <v>0</v>
      </c>
      <c r="B9817">
        <f>'נתונים מיובאים'!D9817</f>
        <v>0</v>
      </c>
      <c r="C9817">
        <f>'נתונים מיובאים'!E9817</f>
        <v>0</v>
      </c>
      <c r="D9817">
        <f>'נתונים מיובאים'!F9817</f>
        <v>0</v>
      </c>
      <c r="E9817" s="5">
        <f>'נתונים מיובאים'!G9817</f>
        <v>0</v>
      </c>
      <c r="F9817">
        <f>'נתונים מיובאים'!H9817</f>
        <v>0</v>
      </c>
      <c r="G9817" s="2">
        <f>'נתונים מיובאים'!I9817</f>
        <v>0</v>
      </c>
      <c r="H9817" s="1">
        <f>'נתונים מיובאים'!J9817</f>
        <v>0</v>
      </c>
      <c r="I9817">
        <f>'נתונים מיובאים'!K9817</f>
        <v>0</v>
      </c>
      <c r="J9817" s="2">
        <f>'נתונים מיובאים'!L9817</f>
        <v>0</v>
      </c>
      <c r="K9817">
        <f>'נתונים מיובאים'!M9817</f>
        <v>0</v>
      </c>
      <c r="L9817" s="2">
        <f>'נתונים מיובאים'!N9817</f>
        <v>0</v>
      </c>
      <c r="M9817" s="1" t="str">
        <f t="shared" si="154"/>
        <v>00</v>
      </c>
      <c r="N9817" s="7" t="str">
        <f>B9817&amp;E9817&amp;COUNTIF($M$2:M9817,B9817&amp;E9817)</f>
        <v>009100</v>
      </c>
    </row>
    <row r="9818" spans="1:14" x14ac:dyDescent="0.2">
      <c r="A9818">
        <f>'נתונים מיובאים'!C9818</f>
        <v>0</v>
      </c>
      <c r="B9818">
        <f>'נתונים מיובאים'!D9818</f>
        <v>0</v>
      </c>
      <c r="C9818">
        <f>'נתונים מיובאים'!E9818</f>
        <v>0</v>
      </c>
      <c r="D9818">
        <f>'נתונים מיובאים'!F9818</f>
        <v>0</v>
      </c>
      <c r="E9818" s="5">
        <f>'נתונים מיובאים'!G9818</f>
        <v>0</v>
      </c>
      <c r="F9818">
        <f>'נתונים מיובאים'!H9818</f>
        <v>0</v>
      </c>
      <c r="G9818" s="2">
        <f>'נתונים מיובאים'!I9818</f>
        <v>0</v>
      </c>
      <c r="H9818" s="1">
        <f>'נתונים מיובאים'!J9818</f>
        <v>0</v>
      </c>
      <c r="I9818">
        <f>'נתונים מיובאים'!K9818</f>
        <v>0</v>
      </c>
      <c r="J9818" s="2">
        <f>'נתונים מיובאים'!L9818</f>
        <v>0</v>
      </c>
      <c r="K9818">
        <f>'נתונים מיובאים'!M9818</f>
        <v>0</v>
      </c>
      <c r="L9818" s="2">
        <f>'נתונים מיובאים'!N9818</f>
        <v>0</v>
      </c>
      <c r="M9818" s="1" t="str">
        <f t="shared" si="154"/>
        <v>00</v>
      </c>
      <c r="N9818" s="7" t="str">
        <f>B9818&amp;E9818&amp;COUNTIF($M$2:M9818,B9818&amp;E9818)</f>
        <v>009101</v>
      </c>
    </row>
    <row r="9819" spans="1:14" x14ac:dyDescent="0.2">
      <c r="A9819">
        <f>'נתונים מיובאים'!C9819</f>
        <v>0</v>
      </c>
      <c r="B9819">
        <f>'נתונים מיובאים'!D9819</f>
        <v>0</v>
      </c>
      <c r="C9819">
        <f>'נתונים מיובאים'!E9819</f>
        <v>0</v>
      </c>
      <c r="D9819">
        <f>'נתונים מיובאים'!F9819</f>
        <v>0</v>
      </c>
      <c r="E9819" s="5">
        <f>'נתונים מיובאים'!G9819</f>
        <v>0</v>
      </c>
      <c r="F9819">
        <f>'נתונים מיובאים'!H9819</f>
        <v>0</v>
      </c>
      <c r="G9819" s="2">
        <f>'נתונים מיובאים'!I9819</f>
        <v>0</v>
      </c>
      <c r="H9819" s="1">
        <f>'נתונים מיובאים'!J9819</f>
        <v>0</v>
      </c>
      <c r="I9819">
        <f>'נתונים מיובאים'!K9819</f>
        <v>0</v>
      </c>
      <c r="J9819" s="2">
        <f>'נתונים מיובאים'!L9819</f>
        <v>0</v>
      </c>
      <c r="K9819">
        <f>'נתונים מיובאים'!M9819</f>
        <v>0</v>
      </c>
      <c r="L9819" s="2">
        <f>'נתונים מיובאים'!N9819</f>
        <v>0</v>
      </c>
      <c r="M9819" s="1" t="str">
        <f t="shared" si="154"/>
        <v>00</v>
      </c>
      <c r="N9819" s="7" t="str">
        <f>B9819&amp;E9819&amp;COUNTIF($M$2:M9819,B9819&amp;E9819)</f>
        <v>009102</v>
      </c>
    </row>
    <row r="9820" spans="1:14" x14ac:dyDescent="0.2">
      <c r="A9820">
        <f>'נתונים מיובאים'!C9820</f>
        <v>0</v>
      </c>
      <c r="B9820">
        <f>'נתונים מיובאים'!D9820</f>
        <v>0</v>
      </c>
      <c r="C9820">
        <f>'נתונים מיובאים'!E9820</f>
        <v>0</v>
      </c>
      <c r="D9820">
        <f>'נתונים מיובאים'!F9820</f>
        <v>0</v>
      </c>
      <c r="E9820" s="5">
        <f>'נתונים מיובאים'!G9820</f>
        <v>0</v>
      </c>
      <c r="F9820">
        <f>'נתונים מיובאים'!H9820</f>
        <v>0</v>
      </c>
      <c r="G9820" s="2">
        <f>'נתונים מיובאים'!I9820</f>
        <v>0</v>
      </c>
      <c r="H9820" s="1">
        <f>'נתונים מיובאים'!J9820</f>
        <v>0</v>
      </c>
      <c r="I9820">
        <f>'נתונים מיובאים'!K9820</f>
        <v>0</v>
      </c>
      <c r="J9820" s="2">
        <f>'נתונים מיובאים'!L9820</f>
        <v>0</v>
      </c>
      <c r="K9820">
        <f>'נתונים מיובאים'!M9820</f>
        <v>0</v>
      </c>
      <c r="L9820" s="2">
        <f>'נתונים מיובאים'!N9820</f>
        <v>0</v>
      </c>
      <c r="M9820" s="1" t="str">
        <f t="shared" si="154"/>
        <v>00</v>
      </c>
      <c r="N9820" s="7" t="str">
        <f>B9820&amp;E9820&amp;COUNTIF($M$2:M9820,B9820&amp;E9820)</f>
        <v>009103</v>
      </c>
    </row>
    <row r="9821" spans="1:14" x14ac:dyDescent="0.2">
      <c r="A9821">
        <f>'נתונים מיובאים'!C9821</f>
        <v>0</v>
      </c>
      <c r="B9821">
        <f>'נתונים מיובאים'!D9821</f>
        <v>0</v>
      </c>
      <c r="C9821">
        <f>'נתונים מיובאים'!E9821</f>
        <v>0</v>
      </c>
      <c r="D9821">
        <f>'נתונים מיובאים'!F9821</f>
        <v>0</v>
      </c>
      <c r="E9821" s="5">
        <f>'נתונים מיובאים'!G9821</f>
        <v>0</v>
      </c>
      <c r="F9821">
        <f>'נתונים מיובאים'!H9821</f>
        <v>0</v>
      </c>
      <c r="G9821" s="2">
        <f>'נתונים מיובאים'!I9821</f>
        <v>0</v>
      </c>
      <c r="H9821" s="1">
        <f>'נתונים מיובאים'!J9821</f>
        <v>0</v>
      </c>
      <c r="I9821">
        <f>'נתונים מיובאים'!K9821</f>
        <v>0</v>
      </c>
      <c r="J9821" s="2">
        <f>'נתונים מיובאים'!L9821</f>
        <v>0</v>
      </c>
      <c r="K9821">
        <f>'נתונים מיובאים'!M9821</f>
        <v>0</v>
      </c>
      <c r="L9821" s="2">
        <f>'נתונים מיובאים'!N9821</f>
        <v>0</v>
      </c>
      <c r="M9821" s="1" t="str">
        <f t="shared" si="154"/>
        <v>00</v>
      </c>
      <c r="N9821" s="7" t="str">
        <f>B9821&amp;E9821&amp;COUNTIF($M$2:M9821,B9821&amp;E9821)</f>
        <v>009104</v>
      </c>
    </row>
    <row r="9822" spans="1:14" x14ac:dyDescent="0.2">
      <c r="A9822">
        <f>'נתונים מיובאים'!C9822</f>
        <v>0</v>
      </c>
      <c r="B9822">
        <f>'נתונים מיובאים'!D9822</f>
        <v>0</v>
      </c>
      <c r="C9822">
        <f>'נתונים מיובאים'!E9822</f>
        <v>0</v>
      </c>
      <c r="D9822">
        <f>'נתונים מיובאים'!F9822</f>
        <v>0</v>
      </c>
      <c r="E9822" s="5">
        <f>'נתונים מיובאים'!G9822</f>
        <v>0</v>
      </c>
      <c r="F9822">
        <f>'נתונים מיובאים'!H9822</f>
        <v>0</v>
      </c>
      <c r="G9822" s="2">
        <f>'נתונים מיובאים'!I9822</f>
        <v>0</v>
      </c>
      <c r="H9822" s="1">
        <f>'נתונים מיובאים'!J9822</f>
        <v>0</v>
      </c>
      <c r="I9822">
        <f>'נתונים מיובאים'!K9822</f>
        <v>0</v>
      </c>
      <c r="J9822" s="2">
        <f>'נתונים מיובאים'!L9822</f>
        <v>0</v>
      </c>
      <c r="K9822">
        <f>'נתונים מיובאים'!M9822</f>
        <v>0</v>
      </c>
      <c r="L9822" s="2">
        <f>'נתונים מיובאים'!N9822</f>
        <v>0</v>
      </c>
      <c r="M9822" s="1" t="str">
        <f t="shared" si="154"/>
        <v>00</v>
      </c>
      <c r="N9822" s="7" t="str">
        <f>B9822&amp;E9822&amp;COUNTIF($M$2:M9822,B9822&amp;E9822)</f>
        <v>009105</v>
      </c>
    </row>
    <row r="9823" spans="1:14" x14ac:dyDescent="0.2">
      <c r="A9823">
        <f>'נתונים מיובאים'!C9823</f>
        <v>0</v>
      </c>
      <c r="B9823">
        <f>'נתונים מיובאים'!D9823</f>
        <v>0</v>
      </c>
      <c r="C9823">
        <f>'נתונים מיובאים'!E9823</f>
        <v>0</v>
      </c>
      <c r="D9823">
        <f>'נתונים מיובאים'!F9823</f>
        <v>0</v>
      </c>
      <c r="E9823" s="5">
        <f>'נתונים מיובאים'!G9823</f>
        <v>0</v>
      </c>
      <c r="F9823">
        <f>'נתונים מיובאים'!H9823</f>
        <v>0</v>
      </c>
      <c r="G9823" s="2">
        <f>'נתונים מיובאים'!I9823</f>
        <v>0</v>
      </c>
      <c r="H9823" s="1">
        <f>'נתונים מיובאים'!J9823</f>
        <v>0</v>
      </c>
      <c r="I9823">
        <f>'נתונים מיובאים'!K9823</f>
        <v>0</v>
      </c>
      <c r="J9823" s="2">
        <f>'נתונים מיובאים'!L9823</f>
        <v>0</v>
      </c>
      <c r="K9823">
        <f>'נתונים מיובאים'!M9823</f>
        <v>0</v>
      </c>
      <c r="L9823" s="2">
        <f>'נתונים מיובאים'!N9823</f>
        <v>0</v>
      </c>
      <c r="M9823" s="1" t="str">
        <f t="shared" si="154"/>
        <v>00</v>
      </c>
      <c r="N9823" s="7" t="str">
        <f>B9823&amp;E9823&amp;COUNTIF($M$2:M9823,B9823&amp;E9823)</f>
        <v>009106</v>
      </c>
    </row>
    <row r="9824" spans="1:14" x14ac:dyDescent="0.2">
      <c r="A9824">
        <f>'נתונים מיובאים'!C9824</f>
        <v>0</v>
      </c>
      <c r="B9824">
        <f>'נתונים מיובאים'!D9824</f>
        <v>0</v>
      </c>
      <c r="C9824">
        <f>'נתונים מיובאים'!E9824</f>
        <v>0</v>
      </c>
      <c r="D9824">
        <f>'נתונים מיובאים'!F9824</f>
        <v>0</v>
      </c>
      <c r="E9824" s="5">
        <f>'נתונים מיובאים'!G9824</f>
        <v>0</v>
      </c>
      <c r="F9824">
        <f>'נתונים מיובאים'!H9824</f>
        <v>0</v>
      </c>
      <c r="G9824" s="2">
        <f>'נתונים מיובאים'!I9824</f>
        <v>0</v>
      </c>
      <c r="H9824" s="1">
        <f>'נתונים מיובאים'!J9824</f>
        <v>0</v>
      </c>
      <c r="I9824">
        <f>'נתונים מיובאים'!K9824</f>
        <v>0</v>
      </c>
      <c r="J9824" s="2">
        <f>'נתונים מיובאים'!L9824</f>
        <v>0</v>
      </c>
      <c r="K9824">
        <f>'נתונים מיובאים'!M9824</f>
        <v>0</v>
      </c>
      <c r="L9824" s="2">
        <f>'נתונים מיובאים'!N9824</f>
        <v>0</v>
      </c>
      <c r="M9824" s="1" t="str">
        <f t="shared" si="154"/>
        <v>00</v>
      </c>
      <c r="N9824" s="7" t="str">
        <f>B9824&amp;E9824&amp;COUNTIF($M$2:M9824,B9824&amp;E9824)</f>
        <v>009107</v>
      </c>
    </row>
    <row r="9825" spans="1:14" x14ac:dyDescent="0.2">
      <c r="A9825">
        <f>'נתונים מיובאים'!C9825</f>
        <v>0</v>
      </c>
      <c r="B9825">
        <f>'נתונים מיובאים'!D9825</f>
        <v>0</v>
      </c>
      <c r="C9825">
        <f>'נתונים מיובאים'!E9825</f>
        <v>0</v>
      </c>
      <c r="D9825">
        <f>'נתונים מיובאים'!F9825</f>
        <v>0</v>
      </c>
      <c r="E9825" s="5">
        <f>'נתונים מיובאים'!G9825</f>
        <v>0</v>
      </c>
      <c r="F9825">
        <f>'נתונים מיובאים'!H9825</f>
        <v>0</v>
      </c>
      <c r="G9825" s="2">
        <f>'נתונים מיובאים'!I9825</f>
        <v>0</v>
      </c>
      <c r="H9825" s="1">
        <f>'נתונים מיובאים'!J9825</f>
        <v>0</v>
      </c>
      <c r="I9825">
        <f>'נתונים מיובאים'!K9825</f>
        <v>0</v>
      </c>
      <c r="J9825" s="2">
        <f>'נתונים מיובאים'!L9825</f>
        <v>0</v>
      </c>
      <c r="K9825">
        <f>'נתונים מיובאים'!M9825</f>
        <v>0</v>
      </c>
      <c r="L9825" s="2">
        <f>'נתונים מיובאים'!N9825</f>
        <v>0</v>
      </c>
      <c r="M9825" s="1" t="str">
        <f t="shared" si="154"/>
        <v>00</v>
      </c>
      <c r="N9825" s="7" t="str">
        <f>B9825&amp;E9825&amp;COUNTIF($M$2:M9825,B9825&amp;E9825)</f>
        <v>009108</v>
      </c>
    </row>
    <row r="9826" spans="1:14" x14ac:dyDescent="0.2">
      <c r="A9826">
        <f>'נתונים מיובאים'!C9826</f>
        <v>0</v>
      </c>
      <c r="B9826">
        <f>'נתונים מיובאים'!D9826</f>
        <v>0</v>
      </c>
      <c r="C9826">
        <f>'נתונים מיובאים'!E9826</f>
        <v>0</v>
      </c>
      <c r="D9826">
        <f>'נתונים מיובאים'!F9826</f>
        <v>0</v>
      </c>
      <c r="E9826" s="5">
        <f>'נתונים מיובאים'!G9826</f>
        <v>0</v>
      </c>
      <c r="F9826">
        <f>'נתונים מיובאים'!H9826</f>
        <v>0</v>
      </c>
      <c r="G9826" s="2">
        <f>'נתונים מיובאים'!I9826</f>
        <v>0</v>
      </c>
      <c r="H9826" s="1">
        <f>'נתונים מיובאים'!J9826</f>
        <v>0</v>
      </c>
      <c r="I9826">
        <f>'נתונים מיובאים'!K9826</f>
        <v>0</v>
      </c>
      <c r="J9826" s="2">
        <f>'נתונים מיובאים'!L9826</f>
        <v>0</v>
      </c>
      <c r="K9826">
        <f>'נתונים מיובאים'!M9826</f>
        <v>0</v>
      </c>
      <c r="L9826" s="2">
        <f>'נתונים מיובאים'!N9826</f>
        <v>0</v>
      </c>
      <c r="M9826" s="1" t="str">
        <f t="shared" si="154"/>
        <v>00</v>
      </c>
      <c r="N9826" s="7" t="str">
        <f>B9826&amp;E9826&amp;COUNTIF($M$2:M9826,B9826&amp;E9826)</f>
        <v>009109</v>
      </c>
    </row>
    <row r="9827" spans="1:14" x14ac:dyDescent="0.2">
      <c r="A9827">
        <f>'נתונים מיובאים'!C9827</f>
        <v>0</v>
      </c>
      <c r="B9827">
        <f>'נתונים מיובאים'!D9827</f>
        <v>0</v>
      </c>
      <c r="C9827">
        <f>'נתונים מיובאים'!E9827</f>
        <v>0</v>
      </c>
      <c r="D9827">
        <f>'נתונים מיובאים'!F9827</f>
        <v>0</v>
      </c>
      <c r="E9827" s="5">
        <f>'נתונים מיובאים'!G9827</f>
        <v>0</v>
      </c>
      <c r="F9827">
        <f>'נתונים מיובאים'!H9827</f>
        <v>0</v>
      </c>
      <c r="G9827" s="2">
        <f>'נתונים מיובאים'!I9827</f>
        <v>0</v>
      </c>
      <c r="H9827" s="1">
        <f>'נתונים מיובאים'!J9827</f>
        <v>0</v>
      </c>
      <c r="I9827">
        <f>'נתונים מיובאים'!K9827</f>
        <v>0</v>
      </c>
      <c r="J9827" s="2">
        <f>'נתונים מיובאים'!L9827</f>
        <v>0</v>
      </c>
      <c r="K9827">
        <f>'נתונים מיובאים'!M9827</f>
        <v>0</v>
      </c>
      <c r="L9827" s="2">
        <f>'נתונים מיובאים'!N9827</f>
        <v>0</v>
      </c>
      <c r="M9827" s="1" t="str">
        <f t="shared" si="154"/>
        <v>00</v>
      </c>
      <c r="N9827" s="7" t="str">
        <f>B9827&amp;E9827&amp;COUNTIF($M$2:M9827,B9827&amp;E9827)</f>
        <v>009110</v>
      </c>
    </row>
    <row r="9828" spans="1:14" x14ac:dyDescent="0.2">
      <c r="A9828">
        <f>'נתונים מיובאים'!C9828</f>
        <v>0</v>
      </c>
      <c r="B9828">
        <f>'נתונים מיובאים'!D9828</f>
        <v>0</v>
      </c>
      <c r="C9828">
        <f>'נתונים מיובאים'!E9828</f>
        <v>0</v>
      </c>
      <c r="D9828">
        <f>'נתונים מיובאים'!F9828</f>
        <v>0</v>
      </c>
      <c r="E9828" s="5">
        <f>'נתונים מיובאים'!G9828</f>
        <v>0</v>
      </c>
      <c r="F9828">
        <f>'נתונים מיובאים'!H9828</f>
        <v>0</v>
      </c>
      <c r="G9828" s="2">
        <f>'נתונים מיובאים'!I9828</f>
        <v>0</v>
      </c>
      <c r="H9828" s="1">
        <f>'נתונים מיובאים'!J9828</f>
        <v>0</v>
      </c>
      <c r="I9828">
        <f>'נתונים מיובאים'!K9828</f>
        <v>0</v>
      </c>
      <c r="J9828" s="2">
        <f>'נתונים מיובאים'!L9828</f>
        <v>0</v>
      </c>
      <c r="K9828">
        <f>'נתונים מיובאים'!M9828</f>
        <v>0</v>
      </c>
      <c r="L9828" s="2">
        <f>'נתונים מיובאים'!N9828</f>
        <v>0</v>
      </c>
      <c r="M9828" s="1" t="str">
        <f t="shared" si="154"/>
        <v>00</v>
      </c>
      <c r="N9828" s="7" t="str">
        <f>B9828&amp;E9828&amp;COUNTIF($M$2:M9828,B9828&amp;E9828)</f>
        <v>009111</v>
      </c>
    </row>
    <row r="9829" spans="1:14" x14ac:dyDescent="0.2">
      <c r="A9829">
        <f>'נתונים מיובאים'!C9829</f>
        <v>0</v>
      </c>
      <c r="B9829">
        <f>'נתונים מיובאים'!D9829</f>
        <v>0</v>
      </c>
      <c r="C9829">
        <f>'נתונים מיובאים'!E9829</f>
        <v>0</v>
      </c>
      <c r="D9829">
        <f>'נתונים מיובאים'!F9829</f>
        <v>0</v>
      </c>
      <c r="E9829" s="5">
        <f>'נתונים מיובאים'!G9829</f>
        <v>0</v>
      </c>
      <c r="F9829">
        <f>'נתונים מיובאים'!H9829</f>
        <v>0</v>
      </c>
      <c r="G9829" s="2">
        <f>'נתונים מיובאים'!I9829</f>
        <v>0</v>
      </c>
      <c r="H9829" s="1">
        <f>'נתונים מיובאים'!J9829</f>
        <v>0</v>
      </c>
      <c r="I9829">
        <f>'נתונים מיובאים'!K9829</f>
        <v>0</v>
      </c>
      <c r="J9829" s="2">
        <f>'נתונים מיובאים'!L9829</f>
        <v>0</v>
      </c>
      <c r="K9829">
        <f>'נתונים מיובאים'!M9829</f>
        <v>0</v>
      </c>
      <c r="L9829" s="2">
        <f>'נתונים מיובאים'!N9829</f>
        <v>0</v>
      </c>
      <c r="M9829" s="1" t="str">
        <f t="shared" si="154"/>
        <v>00</v>
      </c>
      <c r="N9829" s="7" t="str">
        <f>B9829&amp;E9829&amp;COUNTIF($M$2:M9829,B9829&amp;E9829)</f>
        <v>009112</v>
      </c>
    </row>
    <row r="9830" spans="1:14" x14ac:dyDescent="0.2">
      <c r="A9830">
        <f>'נתונים מיובאים'!C9830</f>
        <v>0</v>
      </c>
      <c r="B9830">
        <f>'נתונים מיובאים'!D9830</f>
        <v>0</v>
      </c>
      <c r="C9830">
        <f>'נתונים מיובאים'!E9830</f>
        <v>0</v>
      </c>
      <c r="D9830">
        <f>'נתונים מיובאים'!F9830</f>
        <v>0</v>
      </c>
      <c r="E9830" s="5">
        <f>'נתונים מיובאים'!G9830</f>
        <v>0</v>
      </c>
      <c r="F9830">
        <f>'נתונים מיובאים'!H9830</f>
        <v>0</v>
      </c>
      <c r="G9830" s="2">
        <f>'נתונים מיובאים'!I9830</f>
        <v>0</v>
      </c>
      <c r="H9830" s="1">
        <f>'נתונים מיובאים'!J9830</f>
        <v>0</v>
      </c>
      <c r="I9830">
        <f>'נתונים מיובאים'!K9830</f>
        <v>0</v>
      </c>
      <c r="J9830" s="2">
        <f>'נתונים מיובאים'!L9830</f>
        <v>0</v>
      </c>
      <c r="K9830">
        <f>'נתונים מיובאים'!M9830</f>
        <v>0</v>
      </c>
      <c r="L9830" s="2">
        <f>'נתונים מיובאים'!N9830</f>
        <v>0</v>
      </c>
      <c r="M9830" s="1" t="str">
        <f t="shared" si="154"/>
        <v>00</v>
      </c>
      <c r="N9830" s="7" t="str">
        <f>B9830&amp;E9830&amp;COUNTIF($M$2:M9830,B9830&amp;E9830)</f>
        <v>009113</v>
      </c>
    </row>
    <row r="9831" spans="1:14" x14ac:dyDescent="0.2">
      <c r="A9831">
        <f>'נתונים מיובאים'!C9831</f>
        <v>0</v>
      </c>
      <c r="B9831">
        <f>'נתונים מיובאים'!D9831</f>
        <v>0</v>
      </c>
      <c r="C9831">
        <f>'נתונים מיובאים'!E9831</f>
        <v>0</v>
      </c>
      <c r="D9831">
        <f>'נתונים מיובאים'!F9831</f>
        <v>0</v>
      </c>
      <c r="E9831" s="5">
        <f>'נתונים מיובאים'!G9831</f>
        <v>0</v>
      </c>
      <c r="F9831">
        <f>'נתונים מיובאים'!H9831</f>
        <v>0</v>
      </c>
      <c r="G9831" s="2">
        <f>'נתונים מיובאים'!I9831</f>
        <v>0</v>
      </c>
      <c r="H9831" s="1">
        <f>'נתונים מיובאים'!J9831</f>
        <v>0</v>
      </c>
      <c r="I9831">
        <f>'נתונים מיובאים'!K9831</f>
        <v>0</v>
      </c>
      <c r="J9831" s="2">
        <f>'נתונים מיובאים'!L9831</f>
        <v>0</v>
      </c>
      <c r="K9831">
        <f>'נתונים מיובאים'!M9831</f>
        <v>0</v>
      </c>
      <c r="L9831" s="2">
        <f>'נתונים מיובאים'!N9831</f>
        <v>0</v>
      </c>
      <c r="M9831" s="1" t="str">
        <f t="shared" si="154"/>
        <v>00</v>
      </c>
      <c r="N9831" s="7" t="str">
        <f>B9831&amp;E9831&amp;COUNTIF($M$2:M9831,B9831&amp;E9831)</f>
        <v>009114</v>
      </c>
    </row>
    <row r="9832" spans="1:14" x14ac:dyDescent="0.2">
      <c r="A9832">
        <f>'נתונים מיובאים'!C9832</f>
        <v>0</v>
      </c>
      <c r="B9832">
        <f>'נתונים מיובאים'!D9832</f>
        <v>0</v>
      </c>
      <c r="C9832">
        <f>'נתונים מיובאים'!E9832</f>
        <v>0</v>
      </c>
      <c r="D9832">
        <f>'נתונים מיובאים'!F9832</f>
        <v>0</v>
      </c>
      <c r="E9832" s="5">
        <f>'נתונים מיובאים'!G9832</f>
        <v>0</v>
      </c>
      <c r="F9832">
        <f>'נתונים מיובאים'!H9832</f>
        <v>0</v>
      </c>
      <c r="G9832" s="2">
        <f>'נתונים מיובאים'!I9832</f>
        <v>0</v>
      </c>
      <c r="H9832" s="1">
        <f>'נתונים מיובאים'!J9832</f>
        <v>0</v>
      </c>
      <c r="I9832">
        <f>'נתונים מיובאים'!K9832</f>
        <v>0</v>
      </c>
      <c r="J9832" s="2">
        <f>'נתונים מיובאים'!L9832</f>
        <v>0</v>
      </c>
      <c r="K9832">
        <f>'נתונים מיובאים'!M9832</f>
        <v>0</v>
      </c>
      <c r="L9832" s="2">
        <f>'נתונים מיובאים'!N9832</f>
        <v>0</v>
      </c>
      <c r="M9832" s="1" t="str">
        <f t="shared" si="154"/>
        <v>00</v>
      </c>
      <c r="N9832" s="7" t="str">
        <f>B9832&amp;E9832&amp;COUNTIF($M$2:M9832,B9832&amp;E9832)</f>
        <v>009115</v>
      </c>
    </row>
    <row r="9833" spans="1:14" x14ac:dyDescent="0.2">
      <c r="A9833">
        <f>'נתונים מיובאים'!C9833</f>
        <v>0</v>
      </c>
      <c r="B9833">
        <f>'נתונים מיובאים'!D9833</f>
        <v>0</v>
      </c>
      <c r="C9833">
        <f>'נתונים מיובאים'!E9833</f>
        <v>0</v>
      </c>
      <c r="D9833">
        <f>'נתונים מיובאים'!F9833</f>
        <v>0</v>
      </c>
      <c r="E9833" s="5">
        <f>'נתונים מיובאים'!G9833</f>
        <v>0</v>
      </c>
      <c r="F9833">
        <f>'נתונים מיובאים'!H9833</f>
        <v>0</v>
      </c>
      <c r="G9833" s="2">
        <f>'נתונים מיובאים'!I9833</f>
        <v>0</v>
      </c>
      <c r="H9833" s="1">
        <f>'נתונים מיובאים'!J9833</f>
        <v>0</v>
      </c>
      <c r="I9833">
        <f>'נתונים מיובאים'!K9833</f>
        <v>0</v>
      </c>
      <c r="J9833" s="2">
        <f>'נתונים מיובאים'!L9833</f>
        <v>0</v>
      </c>
      <c r="K9833">
        <f>'נתונים מיובאים'!M9833</f>
        <v>0</v>
      </c>
      <c r="L9833" s="2">
        <f>'נתונים מיובאים'!N9833</f>
        <v>0</v>
      </c>
      <c r="M9833" s="1" t="str">
        <f t="shared" si="154"/>
        <v>00</v>
      </c>
      <c r="N9833" s="7" t="str">
        <f>B9833&amp;E9833&amp;COUNTIF($M$2:M9833,B9833&amp;E9833)</f>
        <v>009116</v>
      </c>
    </row>
    <row r="9834" spans="1:14" x14ac:dyDescent="0.2">
      <c r="A9834">
        <f>'נתונים מיובאים'!C9834</f>
        <v>0</v>
      </c>
      <c r="B9834">
        <f>'נתונים מיובאים'!D9834</f>
        <v>0</v>
      </c>
      <c r="C9834">
        <f>'נתונים מיובאים'!E9834</f>
        <v>0</v>
      </c>
      <c r="D9834">
        <f>'נתונים מיובאים'!F9834</f>
        <v>0</v>
      </c>
      <c r="E9834" s="5">
        <f>'נתונים מיובאים'!G9834</f>
        <v>0</v>
      </c>
      <c r="F9834">
        <f>'נתונים מיובאים'!H9834</f>
        <v>0</v>
      </c>
      <c r="G9834" s="2">
        <f>'נתונים מיובאים'!I9834</f>
        <v>0</v>
      </c>
      <c r="H9834" s="1">
        <f>'נתונים מיובאים'!J9834</f>
        <v>0</v>
      </c>
      <c r="I9834">
        <f>'נתונים מיובאים'!K9834</f>
        <v>0</v>
      </c>
      <c r="J9834" s="2">
        <f>'נתונים מיובאים'!L9834</f>
        <v>0</v>
      </c>
      <c r="K9834">
        <f>'נתונים מיובאים'!M9834</f>
        <v>0</v>
      </c>
      <c r="L9834" s="2">
        <f>'נתונים מיובאים'!N9834</f>
        <v>0</v>
      </c>
      <c r="M9834" s="1" t="str">
        <f t="shared" si="154"/>
        <v>00</v>
      </c>
      <c r="N9834" s="7" t="str">
        <f>B9834&amp;E9834&amp;COUNTIF($M$2:M9834,B9834&amp;E9834)</f>
        <v>009117</v>
      </c>
    </row>
    <row r="9835" spans="1:14" x14ac:dyDescent="0.2">
      <c r="A9835">
        <f>'נתונים מיובאים'!C9835</f>
        <v>0</v>
      </c>
      <c r="B9835">
        <f>'נתונים מיובאים'!D9835</f>
        <v>0</v>
      </c>
      <c r="C9835">
        <f>'נתונים מיובאים'!E9835</f>
        <v>0</v>
      </c>
      <c r="D9835">
        <f>'נתונים מיובאים'!F9835</f>
        <v>0</v>
      </c>
      <c r="E9835" s="5">
        <f>'נתונים מיובאים'!G9835</f>
        <v>0</v>
      </c>
      <c r="F9835">
        <f>'נתונים מיובאים'!H9835</f>
        <v>0</v>
      </c>
      <c r="G9835" s="2">
        <f>'נתונים מיובאים'!I9835</f>
        <v>0</v>
      </c>
      <c r="H9835" s="1">
        <f>'נתונים מיובאים'!J9835</f>
        <v>0</v>
      </c>
      <c r="I9835">
        <f>'נתונים מיובאים'!K9835</f>
        <v>0</v>
      </c>
      <c r="J9835" s="2">
        <f>'נתונים מיובאים'!L9835</f>
        <v>0</v>
      </c>
      <c r="K9835">
        <f>'נתונים מיובאים'!M9835</f>
        <v>0</v>
      </c>
      <c r="L9835" s="2">
        <f>'נתונים מיובאים'!N9835</f>
        <v>0</v>
      </c>
      <c r="M9835" s="1" t="str">
        <f t="shared" si="154"/>
        <v>00</v>
      </c>
      <c r="N9835" s="7" t="str">
        <f>B9835&amp;E9835&amp;COUNTIF($M$2:M9835,B9835&amp;E9835)</f>
        <v>009118</v>
      </c>
    </row>
    <row r="9836" spans="1:14" x14ac:dyDescent="0.2">
      <c r="A9836">
        <f>'נתונים מיובאים'!C9836</f>
        <v>0</v>
      </c>
      <c r="B9836">
        <f>'נתונים מיובאים'!D9836</f>
        <v>0</v>
      </c>
      <c r="C9836">
        <f>'נתונים מיובאים'!E9836</f>
        <v>0</v>
      </c>
      <c r="D9836">
        <f>'נתונים מיובאים'!F9836</f>
        <v>0</v>
      </c>
      <c r="E9836" s="5">
        <f>'נתונים מיובאים'!G9836</f>
        <v>0</v>
      </c>
      <c r="F9836">
        <f>'נתונים מיובאים'!H9836</f>
        <v>0</v>
      </c>
      <c r="G9836" s="2">
        <f>'נתונים מיובאים'!I9836</f>
        <v>0</v>
      </c>
      <c r="H9836" s="1">
        <f>'נתונים מיובאים'!J9836</f>
        <v>0</v>
      </c>
      <c r="I9836">
        <f>'נתונים מיובאים'!K9836</f>
        <v>0</v>
      </c>
      <c r="J9836" s="2">
        <f>'נתונים מיובאים'!L9836</f>
        <v>0</v>
      </c>
      <c r="K9836">
        <f>'נתונים מיובאים'!M9836</f>
        <v>0</v>
      </c>
      <c r="L9836" s="2">
        <f>'נתונים מיובאים'!N9836</f>
        <v>0</v>
      </c>
      <c r="M9836" s="1" t="str">
        <f t="shared" ref="M9836:M9899" si="155">B9836&amp;E9836</f>
        <v>00</v>
      </c>
      <c r="N9836" s="7" t="str">
        <f>B9836&amp;E9836&amp;COUNTIF($M$2:M9836,B9836&amp;E9836)</f>
        <v>009119</v>
      </c>
    </row>
    <row r="9837" spans="1:14" x14ac:dyDescent="0.2">
      <c r="A9837">
        <f>'נתונים מיובאים'!C9837</f>
        <v>0</v>
      </c>
      <c r="B9837">
        <f>'נתונים מיובאים'!D9837</f>
        <v>0</v>
      </c>
      <c r="C9837">
        <f>'נתונים מיובאים'!E9837</f>
        <v>0</v>
      </c>
      <c r="D9837">
        <f>'נתונים מיובאים'!F9837</f>
        <v>0</v>
      </c>
      <c r="E9837" s="5">
        <f>'נתונים מיובאים'!G9837</f>
        <v>0</v>
      </c>
      <c r="F9837">
        <f>'נתונים מיובאים'!H9837</f>
        <v>0</v>
      </c>
      <c r="G9837" s="2">
        <f>'נתונים מיובאים'!I9837</f>
        <v>0</v>
      </c>
      <c r="H9837" s="1">
        <f>'נתונים מיובאים'!J9837</f>
        <v>0</v>
      </c>
      <c r="I9837">
        <f>'נתונים מיובאים'!K9837</f>
        <v>0</v>
      </c>
      <c r="J9837" s="2">
        <f>'נתונים מיובאים'!L9837</f>
        <v>0</v>
      </c>
      <c r="K9837">
        <f>'נתונים מיובאים'!M9837</f>
        <v>0</v>
      </c>
      <c r="L9837" s="2">
        <f>'נתונים מיובאים'!N9837</f>
        <v>0</v>
      </c>
      <c r="M9837" s="1" t="str">
        <f t="shared" si="155"/>
        <v>00</v>
      </c>
      <c r="N9837" s="7" t="str">
        <f>B9837&amp;E9837&amp;COUNTIF($M$2:M9837,B9837&amp;E9837)</f>
        <v>009120</v>
      </c>
    </row>
    <row r="9838" spans="1:14" x14ac:dyDescent="0.2">
      <c r="A9838">
        <f>'נתונים מיובאים'!C9838</f>
        <v>0</v>
      </c>
      <c r="B9838">
        <f>'נתונים מיובאים'!D9838</f>
        <v>0</v>
      </c>
      <c r="C9838">
        <f>'נתונים מיובאים'!E9838</f>
        <v>0</v>
      </c>
      <c r="D9838">
        <f>'נתונים מיובאים'!F9838</f>
        <v>0</v>
      </c>
      <c r="E9838" s="5">
        <f>'נתונים מיובאים'!G9838</f>
        <v>0</v>
      </c>
      <c r="F9838">
        <f>'נתונים מיובאים'!H9838</f>
        <v>0</v>
      </c>
      <c r="G9838" s="2">
        <f>'נתונים מיובאים'!I9838</f>
        <v>0</v>
      </c>
      <c r="H9838" s="1">
        <f>'נתונים מיובאים'!J9838</f>
        <v>0</v>
      </c>
      <c r="I9838">
        <f>'נתונים מיובאים'!K9838</f>
        <v>0</v>
      </c>
      <c r="J9838" s="2">
        <f>'נתונים מיובאים'!L9838</f>
        <v>0</v>
      </c>
      <c r="K9838">
        <f>'נתונים מיובאים'!M9838</f>
        <v>0</v>
      </c>
      <c r="L9838" s="2">
        <f>'נתונים מיובאים'!N9838</f>
        <v>0</v>
      </c>
      <c r="M9838" s="1" t="str">
        <f t="shared" si="155"/>
        <v>00</v>
      </c>
      <c r="N9838" s="7" t="str">
        <f>B9838&amp;E9838&amp;COUNTIF($M$2:M9838,B9838&amp;E9838)</f>
        <v>009121</v>
      </c>
    </row>
    <row r="9839" spans="1:14" x14ac:dyDescent="0.2">
      <c r="A9839">
        <f>'נתונים מיובאים'!C9839</f>
        <v>0</v>
      </c>
      <c r="B9839">
        <f>'נתונים מיובאים'!D9839</f>
        <v>0</v>
      </c>
      <c r="C9839">
        <f>'נתונים מיובאים'!E9839</f>
        <v>0</v>
      </c>
      <c r="D9839">
        <f>'נתונים מיובאים'!F9839</f>
        <v>0</v>
      </c>
      <c r="E9839" s="5">
        <f>'נתונים מיובאים'!G9839</f>
        <v>0</v>
      </c>
      <c r="F9839">
        <f>'נתונים מיובאים'!H9839</f>
        <v>0</v>
      </c>
      <c r="G9839" s="2">
        <f>'נתונים מיובאים'!I9839</f>
        <v>0</v>
      </c>
      <c r="H9839" s="1">
        <f>'נתונים מיובאים'!J9839</f>
        <v>0</v>
      </c>
      <c r="I9839">
        <f>'נתונים מיובאים'!K9839</f>
        <v>0</v>
      </c>
      <c r="J9839" s="2">
        <f>'נתונים מיובאים'!L9839</f>
        <v>0</v>
      </c>
      <c r="K9839">
        <f>'נתונים מיובאים'!M9839</f>
        <v>0</v>
      </c>
      <c r="L9839" s="2">
        <f>'נתונים מיובאים'!N9839</f>
        <v>0</v>
      </c>
      <c r="M9839" s="1" t="str">
        <f t="shared" si="155"/>
        <v>00</v>
      </c>
      <c r="N9839" s="7" t="str">
        <f>B9839&amp;E9839&amp;COUNTIF($M$2:M9839,B9839&amp;E9839)</f>
        <v>009122</v>
      </c>
    </row>
    <row r="9840" spans="1:14" x14ac:dyDescent="0.2">
      <c r="A9840">
        <f>'נתונים מיובאים'!C9840</f>
        <v>0</v>
      </c>
      <c r="B9840">
        <f>'נתונים מיובאים'!D9840</f>
        <v>0</v>
      </c>
      <c r="C9840">
        <f>'נתונים מיובאים'!E9840</f>
        <v>0</v>
      </c>
      <c r="D9840">
        <f>'נתונים מיובאים'!F9840</f>
        <v>0</v>
      </c>
      <c r="E9840" s="5">
        <f>'נתונים מיובאים'!G9840</f>
        <v>0</v>
      </c>
      <c r="F9840">
        <f>'נתונים מיובאים'!H9840</f>
        <v>0</v>
      </c>
      <c r="G9840" s="2">
        <f>'נתונים מיובאים'!I9840</f>
        <v>0</v>
      </c>
      <c r="H9840" s="1">
        <f>'נתונים מיובאים'!J9840</f>
        <v>0</v>
      </c>
      <c r="I9840">
        <f>'נתונים מיובאים'!K9840</f>
        <v>0</v>
      </c>
      <c r="J9840" s="2">
        <f>'נתונים מיובאים'!L9840</f>
        <v>0</v>
      </c>
      <c r="K9840">
        <f>'נתונים מיובאים'!M9840</f>
        <v>0</v>
      </c>
      <c r="L9840" s="2">
        <f>'נתונים מיובאים'!N9840</f>
        <v>0</v>
      </c>
      <c r="M9840" s="1" t="str">
        <f t="shared" si="155"/>
        <v>00</v>
      </c>
      <c r="N9840" s="7" t="str">
        <f>B9840&amp;E9840&amp;COUNTIF($M$2:M9840,B9840&amp;E9840)</f>
        <v>009123</v>
      </c>
    </row>
    <row r="9841" spans="1:14" x14ac:dyDescent="0.2">
      <c r="A9841">
        <f>'נתונים מיובאים'!C9841</f>
        <v>0</v>
      </c>
      <c r="B9841">
        <f>'נתונים מיובאים'!D9841</f>
        <v>0</v>
      </c>
      <c r="C9841">
        <f>'נתונים מיובאים'!E9841</f>
        <v>0</v>
      </c>
      <c r="D9841">
        <f>'נתונים מיובאים'!F9841</f>
        <v>0</v>
      </c>
      <c r="E9841" s="5">
        <f>'נתונים מיובאים'!G9841</f>
        <v>0</v>
      </c>
      <c r="F9841">
        <f>'נתונים מיובאים'!H9841</f>
        <v>0</v>
      </c>
      <c r="G9841" s="2">
        <f>'נתונים מיובאים'!I9841</f>
        <v>0</v>
      </c>
      <c r="H9841" s="1">
        <f>'נתונים מיובאים'!J9841</f>
        <v>0</v>
      </c>
      <c r="I9841">
        <f>'נתונים מיובאים'!K9841</f>
        <v>0</v>
      </c>
      <c r="J9841" s="2">
        <f>'נתונים מיובאים'!L9841</f>
        <v>0</v>
      </c>
      <c r="K9841">
        <f>'נתונים מיובאים'!M9841</f>
        <v>0</v>
      </c>
      <c r="L9841" s="2">
        <f>'נתונים מיובאים'!N9841</f>
        <v>0</v>
      </c>
      <c r="M9841" s="1" t="str">
        <f t="shared" si="155"/>
        <v>00</v>
      </c>
      <c r="N9841" s="7" t="str">
        <f>B9841&amp;E9841&amp;COUNTIF($M$2:M9841,B9841&amp;E9841)</f>
        <v>009124</v>
      </c>
    </row>
    <row r="9842" spans="1:14" x14ac:dyDescent="0.2">
      <c r="A9842">
        <f>'נתונים מיובאים'!C9842</f>
        <v>0</v>
      </c>
      <c r="B9842">
        <f>'נתונים מיובאים'!D9842</f>
        <v>0</v>
      </c>
      <c r="C9842">
        <f>'נתונים מיובאים'!E9842</f>
        <v>0</v>
      </c>
      <c r="D9842">
        <f>'נתונים מיובאים'!F9842</f>
        <v>0</v>
      </c>
      <c r="E9842" s="5">
        <f>'נתונים מיובאים'!G9842</f>
        <v>0</v>
      </c>
      <c r="F9842">
        <f>'נתונים מיובאים'!H9842</f>
        <v>0</v>
      </c>
      <c r="G9842" s="2">
        <f>'נתונים מיובאים'!I9842</f>
        <v>0</v>
      </c>
      <c r="H9842" s="1">
        <f>'נתונים מיובאים'!J9842</f>
        <v>0</v>
      </c>
      <c r="I9842">
        <f>'נתונים מיובאים'!K9842</f>
        <v>0</v>
      </c>
      <c r="J9842" s="2">
        <f>'נתונים מיובאים'!L9842</f>
        <v>0</v>
      </c>
      <c r="K9842">
        <f>'נתונים מיובאים'!M9842</f>
        <v>0</v>
      </c>
      <c r="L9842" s="2">
        <f>'נתונים מיובאים'!N9842</f>
        <v>0</v>
      </c>
      <c r="M9842" s="1" t="str">
        <f t="shared" si="155"/>
        <v>00</v>
      </c>
      <c r="N9842" s="7" t="str">
        <f>B9842&amp;E9842&amp;COUNTIF($M$2:M9842,B9842&amp;E9842)</f>
        <v>009125</v>
      </c>
    </row>
    <row r="9843" spans="1:14" x14ac:dyDescent="0.2">
      <c r="A9843">
        <f>'נתונים מיובאים'!C9843</f>
        <v>0</v>
      </c>
      <c r="B9843">
        <f>'נתונים מיובאים'!D9843</f>
        <v>0</v>
      </c>
      <c r="C9843">
        <f>'נתונים מיובאים'!E9843</f>
        <v>0</v>
      </c>
      <c r="D9843">
        <f>'נתונים מיובאים'!F9843</f>
        <v>0</v>
      </c>
      <c r="E9843" s="5">
        <f>'נתונים מיובאים'!G9843</f>
        <v>0</v>
      </c>
      <c r="F9843">
        <f>'נתונים מיובאים'!H9843</f>
        <v>0</v>
      </c>
      <c r="G9843" s="2">
        <f>'נתונים מיובאים'!I9843</f>
        <v>0</v>
      </c>
      <c r="H9843" s="1">
        <f>'נתונים מיובאים'!J9843</f>
        <v>0</v>
      </c>
      <c r="I9843">
        <f>'נתונים מיובאים'!K9843</f>
        <v>0</v>
      </c>
      <c r="J9843" s="2">
        <f>'נתונים מיובאים'!L9843</f>
        <v>0</v>
      </c>
      <c r="K9843">
        <f>'נתונים מיובאים'!M9843</f>
        <v>0</v>
      </c>
      <c r="L9843" s="2">
        <f>'נתונים מיובאים'!N9843</f>
        <v>0</v>
      </c>
      <c r="M9843" s="1" t="str">
        <f t="shared" si="155"/>
        <v>00</v>
      </c>
      <c r="N9843" s="7" t="str">
        <f>B9843&amp;E9843&amp;COUNTIF($M$2:M9843,B9843&amp;E9843)</f>
        <v>009126</v>
      </c>
    </row>
    <row r="9844" spans="1:14" x14ac:dyDescent="0.2">
      <c r="A9844">
        <f>'נתונים מיובאים'!C9844</f>
        <v>0</v>
      </c>
      <c r="B9844">
        <f>'נתונים מיובאים'!D9844</f>
        <v>0</v>
      </c>
      <c r="C9844">
        <f>'נתונים מיובאים'!E9844</f>
        <v>0</v>
      </c>
      <c r="D9844">
        <f>'נתונים מיובאים'!F9844</f>
        <v>0</v>
      </c>
      <c r="E9844" s="5">
        <f>'נתונים מיובאים'!G9844</f>
        <v>0</v>
      </c>
      <c r="F9844">
        <f>'נתונים מיובאים'!H9844</f>
        <v>0</v>
      </c>
      <c r="G9844" s="2">
        <f>'נתונים מיובאים'!I9844</f>
        <v>0</v>
      </c>
      <c r="H9844" s="1">
        <f>'נתונים מיובאים'!J9844</f>
        <v>0</v>
      </c>
      <c r="I9844">
        <f>'נתונים מיובאים'!K9844</f>
        <v>0</v>
      </c>
      <c r="J9844" s="2">
        <f>'נתונים מיובאים'!L9844</f>
        <v>0</v>
      </c>
      <c r="K9844">
        <f>'נתונים מיובאים'!M9844</f>
        <v>0</v>
      </c>
      <c r="L9844" s="2">
        <f>'נתונים מיובאים'!N9844</f>
        <v>0</v>
      </c>
      <c r="M9844" s="1" t="str">
        <f t="shared" si="155"/>
        <v>00</v>
      </c>
      <c r="N9844" s="7" t="str">
        <f>B9844&amp;E9844&amp;COUNTIF($M$2:M9844,B9844&amp;E9844)</f>
        <v>009127</v>
      </c>
    </row>
    <row r="9845" spans="1:14" x14ac:dyDescent="0.2">
      <c r="A9845">
        <f>'נתונים מיובאים'!C9845</f>
        <v>0</v>
      </c>
      <c r="B9845">
        <f>'נתונים מיובאים'!D9845</f>
        <v>0</v>
      </c>
      <c r="C9845">
        <f>'נתונים מיובאים'!E9845</f>
        <v>0</v>
      </c>
      <c r="D9845">
        <f>'נתונים מיובאים'!F9845</f>
        <v>0</v>
      </c>
      <c r="E9845" s="5">
        <f>'נתונים מיובאים'!G9845</f>
        <v>0</v>
      </c>
      <c r="F9845">
        <f>'נתונים מיובאים'!H9845</f>
        <v>0</v>
      </c>
      <c r="G9845" s="2">
        <f>'נתונים מיובאים'!I9845</f>
        <v>0</v>
      </c>
      <c r="H9845" s="1">
        <f>'נתונים מיובאים'!J9845</f>
        <v>0</v>
      </c>
      <c r="I9845">
        <f>'נתונים מיובאים'!K9845</f>
        <v>0</v>
      </c>
      <c r="J9845" s="2">
        <f>'נתונים מיובאים'!L9845</f>
        <v>0</v>
      </c>
      <c r="K9845">
        <f>'נתונים מיובאים'!M9845</f>
        <v>0</v>
      </c>
      <c r="L9845" s="2">
        <f>'נתונים מיובאים'!N9845</f>
        <v>0</v>
      </c>
      <c r="M9845" s="1" t="str">
        <f t="shared" si="155"/>
        <v>00</v>
      </c>
      <c r="N9845" s="7" t="str">
        <f>B9845&amp;E9845&amp;COUNTIF($M$2:M9845,B9845&amp;E9845)</f>
        <v>009128</v>
      </c>
    </row>
    <row r="9846" spans="1:14" x14ac:dyDescent="0.2">
      <c r="A9846">
        <f>'נתונים מיובאים'!C9846</f>
        <v>0</v>
      </c>
      <c r="B9846">
        <f>'נתונים מיובאים'!D9846</f>
        <v>0</v>
      </c>
      <c r="C9846">
        <f>'נתונים מיובאים'!E9846</f>
        <v>0</v>
      </c>
      <c r="D9846">
        <f>'נתונים מיובאים'!F9846</f>
        <v>0</v>
      </c>
      <c r="E9846" s="5">
        <f>'נתונים מיובאים'!G9846</f>
        <v>0</v>
      </c>
      <c r="F9846">
        <f>'נתונים מיובאים'!H9846</f>
        <v>0</v>
      </c>
      <c r="G9846" s="2">
        <f>'נתונים מיובאים'!I9846</f>
        <v>0</v>
      </c>
      <c r="H9846" s="1">
        <f>'נתונים מיובאים'!J9846</f>
        <v>0</v>
      </c>
      <c r="I9846">
        <f>'נתונים מיובאים'!K9846</f>
        <v>0</v>
      </c>
      <c r="J9846" s="2">
        <f>'נתונים מיובאים'!L9846</f>
        <v>0</v>
      </c>
      <c r="K9846">
        <f>'נתונים מיובאים'!M9846</f>
        <v>0</v>
      </c>
      <c r="L9846" s="2">
        <f>'נתונים מיובאים'!N9846</f>
        <v>0</v>
      </c>
      <c r="M9846" s="1" t="str">
        <f t="shared" si="155"/>
        <v>00</v>
      </c>
      <c r="N9846" s="7" t="str">
        <f>B9846&amp;E9846&amp;COUNTIF($M$2:M9846,B9846&amp;E9846)</f>
        <v>009129</v>
      </c>
    </row>
    <row r="9847" spans="1:14" x14ac:dyDescent="0.2">
      <c r="A9847">
        <f>'נתונים מיובאים'!C9847</f>
        <v>0</v>
      </c>
      <c r="B9847">
        <f>'נתונים מיובאים'!D9847</f>
        <v>0</v>
      </c>
      <c r="C9847">
        <f>'נתונים מיובאים'!E9847</f>
        <v>0</v>
      </c>
      <c r="D9847">
        <f>'נתונים מיובאים'!F9847</f>
        <v>0</v>
      </c>
      <c r="E9847" s="5">
        <f>'נתונים מיובאים'!G9847</f>
        <v>0</v>
      </c>
      <c r="F9847">
        <f>'נתונים מיובאים'!H9847</f>
        <v>0</v>
      </c>
      <c r="G9847" s="2">
        <f>'נתונים מיובאים'!I9847</f>
        <v>0</v>
      </c>
      <c r="H9847" s="1">
        <f>'נתונים מיובאים'!J9847</f>
        <v>0</v>
      </c>
      <c r="I9847">
        <f>'נתונים מיובאים'!K9847</f>
        <v>0</v>
      </c>
      <c r="J9847" s="2">
        <f>'נתונים מיובאים'!L9847</f>
        <v>0</v>
      </c>
      <c r="K9847">
        <f>'נתונים מיובאים'!M9847</f>
        <v>0</v>
      </c>
      <c r="L9847" s="2">
        <f>'נתונים מיובאים'!N9847</f>
        <v>0</v>
      </c>
      <c r="M9847" s="1" t="str">
        <f t="shared" si="155"/>
        <v>00</v>
      </c>
      <c r="N9847" s="7" t="str">
        <f>B9847&amp;E9847&amp;COUNTIF($M$2:M9847,B9847&amp;E9847)</f>
        <v>009130</v>
      </c>
    </row>
    <row r="9848" spans="1:14" x14ac:dyDescent="0.2">
      <c r="A9848">
        <f>'נתונים מיובאים'!C9848</f>
        <v>0</v>
      </c>
      <c r="B9848">
        <f>'נתונים מיובאים'!D9848</f>
        <v>0</v>
      </c>
      <c r="C9848">
        <f>'נתונים מיובאים'!E9848</f>
        <v>0</v>
      </c>
      <c r="D9848">
        <f>'נתונים מיובאים'!F9848</f>
        <v>0</v>
      </c>
      <c r="E9848" s="5">
        <f>'נתונים מיובאים'!G9848</f>
        <v>0</v>
      </c>
      <c r="F9848">
        <f>'נתונים מיובאים'!H9848</f>
        <v>0</v>
      </c>
      <c r="G9848" s="2">
        <f>'נתונים מיובאים'!I9848</f>
        <v>0</v>
      </c>
      <c r="H9848" s="1">
        <f>'נתונים מיובאים'!J9848</f>
        <v>0</v>
      </c>
      <c r="I9848">
        <f>'נתונים מיובאים'!K9848</f>
        <v>0</v>
      </c>
      <c r="J9848" s="2">
        <f>'נתונים מיובאים'!L9848</f>
        <v>0</v>
      </c>
      <c r="K9848">
        <f>'נתונים מיובאים'!M9848</f>
        <v>0</v>
      </c>
      <c r="L9848" s="2">
        <f>'נתונים מיובאים'!N9848</f>
        <v>0</v>
      </c>
      <c r="M9848" s="1" t="str">
        <f t="shared" si="155"/>
        <v>00</v>
      </c>
      <c r="N9848" s="7" t="str">
        <f>B9848&amp;E9848&amp;COUNTIF($M$2:M9848,B9848&amp;E9848)</f>
        <v>009131</v>
      </c>
    </row>
    <row r="9849" spans="1:14" x14ac:dyDescent="0.2">
      <c r="A9849">
        <f>'נתונים מיובאים'!C9849</f>
        <v>0</v>
      </c>
      <c r="B9849">
        <f>'נתונים מיובאים'!D9849</f>
        <v>0</v>
      </c>
      <c r="C9849">
        <f>'נתונים מיובאים'!E9849</f>
        <v>0</v>
      </c>
      <c r="D9849">
        <f>'נתונים מיובאים'!F9849</f>
        <v>0</v>
      </c>
      <c r="E9849" s="5">
        <f>'נתונים מיובאים'!G9849</f>
        <v>0</v>
      </c>
      <c r="F9849">
        <f>'נתונים מיובאים'!H9849</f>
        <v>0</v>
      </c>
      <c r="G9849" s="2">
        <f>'נתונים מיובאים'!I9849</f>
        <v>0</v>
      </c>
      <c r="H9849" s="1">
        <f>'נתונים מיובאים'!J9849</f>
        <v>0</v>
      </c>
      <c r="I9849">
        <f>'נתונים מיובאים'!K9849</f>
        <v>0</v>
      </c>
      <c r="J9849" s="2">
        <f>'נתונים מיובאים'!L9849</f>
        <v>0</v>
      </c>
      <c r="K9849">
        <f>'נתונים מיובאים'!M9849</f>
        <v>0</v>
      </c>
      <c r="L9849" s="2">
        <f>'נתונים מיובאים'!N9849</f>
        <v>0</v>
      </c>
      <c r="M9849" s="1" t="str">
        <f t="shared" si="155"/>
        <v>00</v>
      </c>
      <c r="N9849" s="7" t="str">
        <f>B9849&amp;E9849&amp;COUNTIF($M$2:M9849,B9849&amp;E9849)</f>
        <v>009132</v>
      </c>
    </row>
    <row r="9850" spans="1:14" x14ac:dyDescent="0.2">
      <c r="A9850">
        <f>'נתונים מיובאים'!C9850</f>
        <v>0</v>
      </c>
      <c r="B9850">
        <f>'נתונים מיובאים'!D9850</f>
        <v>0</v>
      </c>
      <c r="C9850">
        <f>'נתונים מיובאים'!E9850</f>
        <v>0</v>
      </c>
      <c r="D9850">
        <f>'נתונים מיובאים'!F9850</f>
        <v>0</v>
      </c>
      <c r="E9850" s="5">
        <f>'נתונים מיובאים'!G9850</f>
        <v>0</v>
      </c>
      <c r="F9850">
        <f>'נתונים מיובאים'!H9850</f>
        <v>0</v>
      </c>
      <c r="G9850" s="2">
        <f>'נתונים מיובאים'!I9850</f>
        <v>0</v>
      </c>
      <c r="H9850" s="1">
        <f>'נתונים מיובאים'!J9850</f>
        <v>0</v>
      </c>
      <c r="I9850">
        <f>'נתונים מיובאים'!K9850</f>
        <v>0</v>
      </c>
      <c r="J9850" s="2">
        <f>'נתונים מיובאים'!L9850</f>
        <v>0</v>
      </c>
      <c r="K9850">
        <f>'נתונים מיובאים'!M9850</f>
        <v>0</v>
      </c>
      <c r="L9850" s="2">
        <f>'נתונים מיובאים'!N9850</f>
        <v>0</v>
      </c>
      <c r="M9850" s="1" t="str">
        <f t="shared" si="155"/>
        <v>00</v>
      </c>
      <c r="N9850" s="7" t="str">
        <f>B9850&amp;E9850&amp;COUNTIF($M$2:M9850,B9850&amp;E9850)</f>
        <v>009133</v>
      </c>
    </row>
    <row r="9851" spans="1:14" x14ac:dyDescent="0.2">
      <c r="A9851">
        <f>'נתונים מיובאים'!C9851</f>
        <v>0</v>
      </c>
      <c r="B9851">
        <f>'נתונים מיובאים'!D9851</f>
        <v>0</v>
      </c>
      <c r="C9851">
        <f>'נתונים מיובאים'!E9851</f>
        <v>0</v>
      </c>
      <c r="D9851">
        <f>'נתונים מיובאים'!F9851</f>
        <v>0</v>
      </c>
      <c r="E9851" s="5">
        <f>'נתונים מיובאים'!G9851</f>
        <v>0</v>
      </c>
      <c r="F9851">
        <f>'נתונים מיובאים'!H9851</f>
        <v>0</v>
      </c>
      <c r="G9851" s="2">
        <f>'נתונים מיובאים'!I9851</f>
        <v>0</v>
      </c>
      <c r="H9851" s="1">
        <f>'נתונים מיובאים'!J9851</f>
        <v>0</v>
      </c>
      <c r="I9851">
        <f>'נתונים מיובאים'!K9851</f>
        <v>0</v>
      </c>
      <c r="J9851" s="2">
        <f>'נתונים מיובאים'!L9851</f>
        <v>0</v>
      </c>
      <c r="K9851">
        <f>'נתונים מיובאים'!M9851</f>
        <v>0</v>
      </c>
      <c r="L9851" s="2">
        <f>'נתונים מיובאים'!N9851</f>
        <v>0</v>
      </c>
      <c r="M9851" s="1" t="str">
        <f t="shared" si="155"/>
        <v>00</v>
      </c>
      <c r="N9851" s="7" t="str">
        <f>B9851&amp;E9851&amp;COUNTIF($M$2:M9851,B9851&amp;E9851)</f>
        <v>009134</v>
      </c>
    </row>
    <row r="9852" spans="1:14" x14ac:dyDescent="0.2">
      <c r="A9852">
        <f>'נתונים מיובאים'!C9852</f>
        <v>0</v>
      </c>
      <c r="B9852">
        <f>'נתונים מיובאים'!D9852</f>
        <v>0</v>
      </c>
      <c r="C9852">
        <f>'נתונים מיובאים'!E9852</f>
        <v>0</v>
      </c>
      <c r="D9852">
        <f>'נתונים מיובאים'!F9852</f>
        <v>0</v>
      </c>
      <c r="E9852" s="5">
        <f>'נתונים מיובאים'!G9852</f>
        <v>0</v>
      </c>
      <c r="F9852">
        <f>'נתונים מיובאים'!H9852</f>
        <v>0</v>
      </c>
      <c r="G9852" s="2">
        <f>'נתונים מיובאים'!I9852</f>
        <v>0</v>
      </c>
      <c r="H9852" s="1">
        <f>'נתונים מיובאים'!J9852</f>
        <v>0</v>
      </c>
      <c r="I9852">
        <f>'נתונים מיובאים'!K9852</f>
        <v>0</v>
      </c>
      <c r="J9852" s="2">
        <f>'נתונים מיובאים'!L9852</f>
        <v>0</v>
      </c>
      <c r="K9852">
        <f>'נתונים מיובאים'!M9852</f>
        <v>0</v>
      </c>
      <c r="L9852" s="2">
        <f>'נתונים מיובאים'!N9852</f>
        <v>0</v>
      </c>
      <c r="M9852" s="1" t="str">
        <f t="shared" si="155"/>
        <v>00</v>
      </c>
      <c r="N9852" s="7" t="str">
        <f>B9852&amp;E9852&amp;COUNTIF($M$2:M9852,B9852&amp;E9852)</f>
        <v>009135</v>
      </c>
    </row>
    <row r="9853" spans="1:14" x14ac:dyDescent="0.2">
      <c r="A9853">
        <f>'נתונים מיובאים'!C9853</f>
        <v>0</v>
      </c>
      <c r="B9853">
        <f>'נתונים מיובאים'!D9853</f>
        <v>0</v>
      </c>
      <c r="C9853">
        <f>'נתונים מיובאים'!E9853</f>
        <v>0</v>
      </c>
      <c r="D9853">
        <f>'נתונים מיובאים'!F9853</f>
        <v>0</v>
      </c>
      <c r="E9853" s="5">
        <f>'נתונים מיובאים'!G9853</f>
        <v>0</v>
      </c>
      <c r="F9853">
        <f>'נתונים מיובאים'!H9853</f>
        <v>0</v>
      </c>
      <c r="G9853" s="2">
        <f>'נתונים מיובאים'!I9853</f>
        <v>0</v>
      </c>
      <c r="H9853" s="1">
        <f>'נתונים מיובאים'!J9853</f>
        <v>0</v>
      </c>
      <c r="I9853">
        <f>'נתונים מיובאים'!K9853</f>
        <v>0</v>
      </c>
      <c r="J9853" s="2">
        <f>'נתונים מיובאים'!L9853</f>
        <v>0</v>
      </c>
      <c r="K9853">
        <f>'נתונים מיובאים'!M9853</f>
        <v>0</v>
      </c>
      <c r="L9853" s="2">
        <f>'נתונים מיובאים'!N9853</f>
        <v>0</v>
      </c>
      <c r="M9853" s="1" t="str">
        <f t="shared" si="155"/>
        <v>00</v>
      </c>
      <c r="N9853" s="7" t="str">
        <f>B9853&amp;E9853&amp;COUNTIF($M$2:M9853,B9853&amp;E9853)</f>
        <v>009136</v>
      </c>
    </row>
    <row r="9854" spans="1:14" x14ac:dyDescent="0.2">
      <c r="A9854">
        <f>'נתונים מיובאים'!C9854</f>
        <v>0</v>
      </c>
      <c r="B9854">
        <f>'נתונים מיובאים'!D9854</f>
        <v>0</v>
      </c>
      <c r="C9854">
        <f>'נתונים מיובאים'!E9854</f>
        <v>0</v>
      </c>
      <c r="D9854">
        <f>'נתונים מיובאים'!F9854</f>
        <v>0</v>
      </c>
      <c r="E9854" s="5">
        <f>'נתונים מיובאים'!G9854</f>
        <v>0</v>
      </c>
      <c r="F9854">
        <f>'נתונים מיובאים'!H9854</f>
        <v>0</v>
      </c>
      <c r="G9854" s="2">
        <f>'נתונים מיובאים'!I9854</f>
        <v>0</v>
      </c>
      <c r="H9854" s="1">
        <f>'נתונים מיובאים'!J9854</f>
        <v>0</v>
      </c>
      <c r="I9854">
        <f>'נתונים מיובאים'!K9854</f>
        <v>0</v>
      </c>
      <c r="J9854" s="2">
        <f>'נתונים מיובאים'!L9854</f>
        <v>0</v>
      </c>
      <c r="K9854">
        <f>'נתונים מיובאים'!M9854</f>
        <v>0</v>
      </c>
      <c r="L9854" s="2">
        <f>'נתונים מיובאים'!N9854</f>
        <v>0</v>
      </c>
      <c r="M9854" s="1" t="str">
        <f t="shared" si="155"/>
        <v>00</v>
      </c>
      <c r="N9854" s="7" t="str">
        <f>B9854&amp;E9854&amp;COUNTIF($M$2:M9854,B9854&amp;E9854)</f>
        <v>009137</v>
      </c>
    </row>
    <row r="9855" spans="1:14" x14ac:dyDescent="0.2">
      <c r="A9855">
        <f>'נתונים מיובאים'!C9855</f>
        <v>0</v>
      </c>
      <c r="B9855">
        <f>'נתונים מיובאים'!D9855</f>
        <v>0</v>
      </c>
      <c r="C9855">
        <f>'נתונים מיובאים'!E9855</f>
        <v>0</v>
      </c>
      <c r="D9855">
        <f>'נתונים מיובאים'!F9855</f>
        <v>0</v>
      </c>
      <c r="E9855" s="5">
        <f>'נתונים מיובאים'!G9855</f>
        <v>0</v>
      </c>
      <c r="F9855">
        <f>'נתונים מיובאים'!H9855</f>
        <v>0</v>
      </c>
      <c r="G9855" s="2">
        <f>'נתונים מיובאים'!I9855</f>
        <v>0</v>
      </c>
      <c r="H9855" s="1">
        <f>'נתונים מיובאים'!J9855</f>
        <v>0</v>
      </c>
      <c r="I9855">
        <f>'נתונים מיובאים'!K9855</f>
        <v>0</v>
      </c>
      <c r="J9855" s="2">
        <f>'נתונים מיובאים'!L9855</f>
        <v>0</v>
      </c>
      <c r="K9855">
        <f>'נתונים מיובאים'!M9855</f>
        <v>0</v>
      </c>
      <c r="L9855" s="2">
        <f>'נתונים מיובאים'!N9855</f>
        <v>0</v>
      </c>
      <c r="M9855" s="1" t="str">
        <f t="shared" si="155"/>
        <v>00</v>
      </c>
      <c r="N9855" s="7" t="str">
        <f>B9855&amp;E9855&amp;COUNTIF($M$2:M9855,B9855&amp;E9855)</f>
        <v>009138</v>
      </c>
    </row>
    <row r="9856" spans="1:14" x14ac:dyDescent="0.2">
      <c r="A9856">
        <f>'נתונים מיובאים'!C9856</f>
        <v>0</v>
      </c>
      <c r="B9856">
        <f>'נתונים מיובאים'!D9856</f>
        <v>0</v>
      </c>
      <c r="C9856">
        <f>'נתונים מיובאים'!E9856</f>
        <v>0</v>
      </c>
      <c r="D9856">
        <f>'נתונים מיובאים'!F9856</f>
        <v>0</v>
      </c>
      <c r="E9856" s="5">
        <f>'נתונים מיובאים'!G9856</f>
        <v>0</v>
      </c>
      <c r="F9856">
        <f>'נתונים מיובאים'!H9856</f>
        <v>0</v>
      </c>
      <c r="G9856" s="2">
        <f>'נתונים מיובאים'!I9856</f>
        <v>0</v>
      </c>
      <c r="H9856" s="1">
        <f>'נתונים מיובאים'!J9856</f>
        <v>0</v>
      </c>
      <c r="I9856">
        <f>'נתונים מיובאים'!K9856</f>
        <v>0</v>
      </c>
      <c r="J9856" s="2">
        <f>'נתונים מיובאים'!L9856</f>
        <v>0</v>
      </c>
      <c r="K9856">
        <f>'נתונים מיובאים'!M9856</f>
        <v>0</v>
      </c>
      <c r="L9856" s="2">
        <f>'נתונים מיובאים'!N9856</f>
        <v>0</v>
      </c>
      <c r="M9856" s="1" t="str">
        <f t="shared" si="155"/>
        <v>00</v>
      </c>
      <c r="N9856" s="7" t="str">
        <f>B9856&amp;E9856&amp;COUNTIF($M$2:M9856,B9856&amp;E9856)</f>
        <v>009139</v>
      </c>
    </row>
    <row r="9857" spans="1:14" x14ac:dyDescent="0.2">
      <c r="A9857">
        <f>'נתונים מיובאים'!C9857</f>
        <v>0</v>
      </c>
      <c r="B9857">
        <f>'נתונים מיובאים'!D9857</f>
        <v>0</v>
      </c>
      <c r="C9857">
        <f>'נתונים מיובאים'!E9857</f>
        <v>0</v>
      </c>
      <c r="D9857">
        <f>'נתונים מיובאים'!F9857</f>
        <v>0</v>
      </c>
      <c r="E9857" s="5">
        <f>'נתונים מיובאים'!G9857</f>
        <v>0</v>
      </c>
      <c r="F9857">
        <f>'נתונים מיובאים'!H9857</f>
        <v>0</v>
      </c>
      <c r="G9857" s="2">
        <f>'נתונים מיובאים'!I9857</f>
        <v>0</v>
      </c>
      <c r="H9857" s="1">
        <f>'נתונים מיובאים'!J9857</f>
        <v>0</v>
      </c>
      <c r="I9857">
        <f>'נתונים מיובאים'!K9857</f>
        <v>0</v>
      </c>
      <c r="J9857" s="2">
        <f>'נתונים מיובאים'!L9857</f>
        <v>0</v>
      </c>
      <c r="K9857">
        <f>'נתונים מיובאים'!M9857</f>
        <v>0</v>
      </c>
      <c r="L9857" s="2">
        <f>'נתונים מיובאים'!N9857</f>
        <v>0</v>
      </c>
      <c r="M9857" s="1" t="str">
        <f t="shared" si="155"/>
        <v>00</v>
      </c>
      <c r="N9857" s="7" t="str">
        <f>B9857&amp;E9857&amp;COUNTIF($M$2:M9857,B9857&amp;E9857)</f>
        <v>009140</v>
      </c>
    </row>
    <row r="9858" spans="1:14" x14ac:dyDescent="0.2">
      <c r="A9858">
        <f>'נתונים מיובאים'!C9858</f>
        <v>0</v>
      </c>
      <c r="B9858">
        <f>'נתונים מיובאים'!D9858</f>
        <v>0</v>
      </c>
      <c r="C9858">
        <f>'נתונים מיובאים'!E9858</f>
        <v>0</v>
      </c>
      <c r="D9858">
        <f>'נתונים מיובאים'!F9858</f>
        <v>0</v>
      </c>
      <c r="E9858" s="5">
        <f>'נתונים מיובאים'!G9858</f>
        <v>0</v>
      </c>
      <c r="F9858">
        <f>'נתונים מיובאים'!H9858</f>
        <v>0</v>
      </c>
      <c r="G9858" s="2">
        <f>'נתונים מיובאים'!I9858</f>
        <v>0</v>
      </c>
      <c r="H9858" s="1">
        <f>'נתונים מיובאים'!J9858</f>
        <v>0</v>
      </c>
      <c r="I9858">
        <f>'נתונים מיובאים'!K9858</f>
        <v>0</v>
      </c>
      <c r="J9858" s="2">
        <f>'נתונים מיובאים'!L9858</f>
        <v>0</v>
      </c>
      <c r="K9858">
        <f>'נתונים מיובאים'!M9858</f>
        <v>0</v>
      </c>
      <c r="L9858" s="2">
        <f>'נתונים מיובאים'!N9858</f>
        <v>0</v>
      </c>
      <c r="M9858" s="1" t="str">
        <f t="shared" si="155"/>
        <v>00</v>
      </c>
      <c r="N9858" s="7" t="str">
        <f>B9858&amp;E9858&amp;COUNTIF($M$2:M9858,B9858&amp;E9858)</f>
        <v>009141</v>
      </c>
    </row>
    <row r="9859" spans="1:14" x14ac:dyDescent="0.2">
      <c r="A9859">
        <f>'נתונים מיובאים'!C9859</f>
        <v>0</v>
      </c>
      <c r="B9859">
        <f>'נתונים מיובאים'!D9859</f>
        <v>0</v>
      </c>
      <c r="C9859">
        <f>'נתונים מיובאים'!E9859</f>
        <v>0</v>
      </c>
      <c r="D9859">
        <f>'נתונים מיובאים'!F9859</f>
        <v>0</v>
      </c>
      <c r="E9859" s="5">
        <f>'נתונים מיובאים'!G9859</f>
        <v>0</v>
      </c>
      <c r="F9859">
        <f>'נתונים מיובאים'!H9859</f>
        <v>0</v>
      </c>
      <c r="G9859" s="2">
        <f>'נתונים מיובאים'!I9859</f>
        <v>0</v>
      </c>
      <c r="H9859" s="1">
        <f>'נתונים מיובאים'!J9859</f>
        <v>0</v>
      </c>
      <c r="I9859">
        <f>'נתונים מיובאים'!K9859</f>
        <v>0</v>
      </c>
      <c r="J9859" s="2">
        <f>'נתונים מיובאים'!L9859</f>
        <v>0</v>
      </c>
      <c r="K9859">
        <f>'נתונים מיובאים'!M9859</f>
        <v>0</v>
      </c>
      <c r="L9859" s="2">
        <f>'נתונים מיובאים'!N9859</f>
        <v>0</v>
      </c>
      <c r="M9859" s="1" t="str">
        <f t="shared" si="155"/>
        <v>00</v>
      </c>
      <c r="N9859" s="7" t="str">
        <f>B9859&amp;E9859&amp;COUNTIF($M$2:M9859,B9859&amp;E9859)</f>
        <v>009142</v>
      </c>
    </row>
    <row r="9860" spans="1:14" x14ac:dyDescent="0.2">
      <c r="A9860">
        <f>'נתונים מיובאים'!C9860</f>
        <v>0</v>
      </c>
      <c r="B9860">
        <f>'נתונים מיובאים'!D9860</f>
        <v>0</v>
      </c>
      <c r="C9860">
        <f>'נתונים מיובאים'!E9860</f>
        <v>0</v>
      </c>
      <c r="D9860">
        <f>'נתונים מיובאים'!F9860</f>
        <v>0</v>
      </c>
      <c r="E9860" s="5">
        <f>'נתונים מיובאים'!G9860</f>
        <v>0</v>
      </c>
      <c r="F9860">
        <f>'נתונים מיובאים'!H9860</f>
        <v>0</v>
      </c>
      <c r="G9860" s="2">
        <f>'נתונים מיובאים'!I9860</f>
        <v>0</v>
      </c>
      <c r="H9860" s="1">
        <f>'נתונים מיובאים'!J9860</f>
        <v>0</v>
      </c>
      <c r="I9860">
        <f>'נתונים מיובאים'!K9860</f>
        <v>0</v>
      </c>
      <c r="J9860" s="2">
        <f>'נתונים מיובאים'!L9860</f>
        <v>0</v>
      </c>
      <c r="K9860">
        <f>'נתונים מיובאים'!M9860</f>
        <v>0</v>
      </c>
      <c r="L9860" s="2">
        <f>'נתונים מיובאים'!N9860</f>
        <v>0</v>
      </c>
      <c r="M9860" s="1" t="str">
        <f t="shared" si="155"/>
        <v>00</v>
      </c>
      <c r="N9860" s="7" t="str">
        <f>B9860&amp;E9860&amp;COUNTIF($M$2:M9860,B9860&amp;E9860)</f>
        <v>009143</v>
      </c>
    </row>
    <row r="9861" spans="1:14" x14ac:dyDescent="0.2">
      <c r="A9861">
        <f>'נתונים מיובאים'!C9861</f>
        <v>0</v>
      </c>
      <c r="B9861">
        <f>'נתונים מיובאים'!D9861</f>
        <v>0</v>
      </c>
      <c r="C9861">
        <f>'נתונים מיובאים'!E9861</f>
        <v>0</v>
      </c>
      <c r="D9861">
        <f>'נתונים מיובאים'!F9861</f>
        <v>0</v>
      </c>
      <c r="E9861" s="5">
        <f>'נתונים מיובאים'!G9861</f>
        <v>0</v>
      </c>
      <c r="F9861">
        <f>'נתונים מיובאים'!H9861</f>
        <v>0</v>
      </c>
      <c r="G9861" s="2">
        <f>'נתונים מיובאים'!I9861</f>
        <v>0</v>
      </c>
      <c r="H9861" s="1">
        <f>'נתונים מיובאים'!J9861</f>
        <v>0</v>
      </c>
      <c r="I9861">
        <f>'נתונים מיובאים'!K9861</f>
        <v>0</v>
      </c>
      <c r="J9861" s="2">
        <f>'נתונים מיובאים'!L9861</f>
        <v>0</v>
      </c>
      <c r="K9861">
        <f>'נתונים מיובאים'!M9861</f>
        <v>0</v>
      </c>
      <c r="L9861" s="2">
        <f>'נתונים מיובאים'!N9861</f>
        <v>0</v>
      </c>
      <c r="M9861" s="1" t="str">
        <f t="shared" si="155"/>
        <v>00</v>
      </c>
      <c r="N9861" s="7" t="str">
        <f>B9861&amp;E9861&amp;COUNTIF($M$2:M9861,B9861&amp;E9861)</f>
        <v>009144</v>
      </c>
    </row>
    <row r="9862" spans="1:14" x14ac:dyDescent="0.2">
      <c r="A9862">
        <f>'נתונים מיובאים'!C9862</f>
        <v>0</v>
      </c>
      <c r="B9862">
        <f>'נתונים מיובאים'!D9862</f>
        <v>0</v>
      </c>
      <c r="C9862">
        <f>'נתונים מיובאים'!E9862</f>
        <v>0</v>
      </c>
      <c r="D9862">
        <f>'נתונים מיובאים'!F9862</f>
        <v>0</v>
      </c>
      <c r="E9862" s="5">
        <f>'נתונים מיובאים'!G9862</f>
        <v>0</v>
      </c>
      <c r="F9862">
        <f>'נתונים מיובאים'!H9862</f>
        <v>0</v>
      </c>
      <c r="G9862" s="2">
        <f>'נתונים מיובאים'!I9862</f>
        <v>0</v>
      </c>
      <c r="H9862" s="1">
        <f>'נתונים מיובאים'!J9862</f>
        <v>0</v>
      </c>
      <c r="I9862">
        <f>'נתונים מיובאים'!K9862</f>
        <v>0</v>
      </c>
      <c r="J9862" s="2">
        <f>'נתונים מיובאים'!L9862</f>
        <v>0</v>
      </c>
      <c r="K9862">
        <f>'נתונים מיובאים'!M9862</f>
        <v>0</v>
      </c>
      <c r="L9862" s="2">
        <f>'נתונים מיובאים'!N9862</f>
        <v>0</v>
      </c>
      <c r="M9862" s="1" t="str">
        <f t="shared" si="155"/>
        <v>00</v>
      </c>
      <c r="N9862" s="7" t="str">
        <f>B9862&amp;E9862&amp;COUNTIF($M$2:M9862,B9862&amp;E9862)</f>
        <v>009145</v>
      </c>
    </row>
    <row r="9863" spans="1:14" x14ac:dyDescent="0.2">
      <c r="A9863">
        <f>'נתונים מיובאים'!C9863</f>
        <v>0</v>
      </c>
      <c r="B9863">
        <f>'נתונים מיובאים'!D9863</f>
        <v>0</v>
      </c>
      <c r="C9863">
        <f>'נתונים מיובאים'!E9863</f>
        <v>0</v>
      </c>
      <c r="D9863">
        <f>'נתונים מיובאים'!F9863</f>
        <v>0</v>
      </c>
      <c r="E9863" s="5">
        <f>'נתונים מיובאים'!G9863</f>
        <v>0</v>
      </c>
      <c r="F9863">
        <f>'נתונים מיובאים'!H9863</f>
        <v>0</v>
      </c>
      <c r="G9863" s="2">
        <f>'נתונים מיובאים'!I9863</f>
        <v>0</v>
      </c>
      <c r="H9863" s="1">
        <f>'נתונים מיובאים'!J9863</f>
        <v>0</v>
      </c>
      <c r="I9863">
        <f>'נתונים מיובאים'!K9863</f>
        <v>0</v>
      </c>
      <c r="J9863" s="2">
        <f>'נתונים מיובאים'!L9863</f>
        <v>0</v>
      </c>
      <c r="K9863">
        <f>'נתונים מיובאים'!M9863</f>
        <v>0</v>
      </c>
      <c r="L9863" s="2">
        <f>'נתונים מיובאים'!N9863</f>
        <v>0</v>
      </c>
      <c r="M9863" s="1" t="str">
        <f t="shared" si="155"/>
        <v>00</v>
      </c>
      <c r="N9863" s="7" t="str">
        <f>B9863&amp;E9863&amp;COUNTIF($M$2:M9863,B9863&amp;E9863)</f>
        <v>009146</v>
      </c>
    </row>
    <row r="9864" spans="1:14" x14ac:dyDescent="0.2">
      <c r="A9864">
        <f>'נתונים מיובאים'!C9864</f>
        <v>0</v>
      </c>
      <c r="B9864">
        <f>'נתונים מיובאים'!D9864</f>
        <v>0</v>
      </c>
      <c r="C9864">
        <f>'נתונים מיובאים'!E9864</f>
        <v>0</v>
      </c>
      <c r="D9864">
        <f>'נתונים מיובאים'!F9864</f>
        <v>0</v>
      </c>
      <c r="E9864" s="5">
        <f>'נתונים מיובאים'!G9864</f>
        <v>0</v>
      </c>
      <c r="F9864">
        <f>'נתונים מיובאים'!H9864</f>
        <v>0</v>
      </c>
      <c r="G9864" s="2">
        <f>'נתונים מיובאים'!I9864</f>
        <v>0</v>
      </c>
      <c r="H9864" s="1">
        <f>'נתונים מיובאים'!J9864</f>
        <v>0</v>
      </c>
      <c r="I9864">
        <f>'נתונים מיובאים'!K9864</f>
        <v>0</v>
      </c>
      <c r="J9864" s="2">
        <f>'נתונים מיובאים'!L9864</f>
        <v>0</v>
      </c>
      <c r="K9864">
        <f>'נתונים מיובאים'!M9864</f>
        <v>0</v>
      </c>
      <c r="L9864" s="2">
        <f>'נתונים מיובאים'!N9864</f>
        <v>0</v>
      </c>
      <c r="M9864" s="1" t="str">
        <f t="shared" si="155"/>
        <v>00</v>
      </c>
      <c r="N9864" s="7" t="str">
        <f>B9864&amp;E9864&amp;COUNTIF($M$2:M9864,B9864&amp;E9864)</f>
        <v>009147</v>
      </c>
    </row>
    <row r="9865" spans="1:14" x14ac:dyDescent="0.2">
      <c r="A9865">
        <f>'נתונים מיובאים'!C9865</f>
        <v>0</v>
      </c>
      <c r="B9865">
        <f>'נתונים מיובאים'!D9865</f>
        <v>0</v>
      </c>
      <c r="C9865">
        <f>'נתונים מיובאים'!E9865</f>
        <v>0</v>
      </c>
      <c r="D9865">
        <f>'נתונים מיובאים'!F9865</f>
        <v>0</v>
      </c>
      <c r="E9865" s="5">
        <f>'נתונים מיובאים'!G9865</f>
        <v>0</v>
      </c>
      <c r="F9865">
        <f>'נתונים מיובאים'!H9865</f>
        <v>0</v>
      </c>
      <c r="G9865" s="2">
        <f>'נתונים מיובאים'!I9865</f>
        <v>0</v>
      </c>
      <c r="H9865" s="1">
        <f>'נתונים מיובאים'!J9865</f>
        <v>0</v>
      </c>
      <c r="I9865">
        <f>'נתונים מיובאים'!K9865</f>
        <v>0</v>
      </c>
      <c r="J9865" s="2">
        <f>'נתונים מיובאים'!L9865</f>
        <v>0</v>
      </c>
      <c r="K9865">
        <f>'נתונים מיובאים'!M9865</f>
        <v>0</v>
      </c>
      <c r="L9865" s="2">
        <f>'נתונים מיובאים'!N9865</f>
        <v>0</v>
      </c>
      <c r="M9865" s="1" t="str">
        <f t="shared" si="155"/>
        <v>00</v>
      </c>
      <c r="N9865" s="7" t="str">
        <f>B9865&amp;E9865&amp;COUNTIF($M$2:M9865,B9865&amp;E9865)</f>
        <v>009148</v>
      </c>
    </row>
    <row r="9866" spans="1:14" x14ac:dyDescent="0.2">
      <c r="A9866">
        <f>'נתונים מיובאים'!C9866</f>
        <v>0</v>
      </c>
      <c r="B9866">
        <f>'נתונים מיובאים'!D9866</f>
        <v>0</v>
      </c>
      <c r="C9866">
        <f>'נתונים מיובאים'!E9866</f>
        <v>0</v>
      </c>
      <c r="D9866">
        <f>'נתונים מיובאים'!F9866</f>
        <v>0</v>
      </c>
      <c r="E9866" s="5">
        <f>'נתונים מיובאים'!G9866</f>
        <v>0</v>
      </c>
      <c r="F9866">
        <f>'נתונים מיובאים'!H9866</f>
        <v>0</v>
      </c>
      <c r="G9866" s="2">
        <f>'נתונים מיובאים'!I9866</f>
        <v>0</v>
      </c>
      <c r="H9866" s="1">
        <f>'נתונים מיובאים'!J9866</f>
        <v>0</v>
      </c>
      <c r="I9866">
        <f>'נתונים מיובאים'!K9866</f>
        <v>0</v>
      </c>
      <c r="J9866" s="2">
        <f>'נתונים מיובאים'!L9866</f>
        <v>0</v>
      </c>
      <c r="K9866">
        <f>'נתונים מיובאים'!M9866</f>
        <v>0</v>
      </c>
      <c r="L9866" s="2">
        <f>'נתונים מיובאים'!N9866</f>
        <v>0</v>
      </c>
      <c r="M9866" s="1" t="str">
        <f t="shared" si="155"/>
        <v>00</v>
      </c>
      <c r="N9866" s="7" t="str">
        <f>B9866&amp;E9866&amp;COUNTIF($M$2:M9866,B9866&amp;E9866)</f>
        <v>009149</v>
      </c>
    </row>
    <row r="9867" spans="1:14" x14ac:dyDescent="0.2">
      <c r="A9867">
        <f>'נתונים מיובאים'!C9867</f>
        <v>0</v>
      </c>
      <c r="B9867">
        <f>'נתונים מיובאים'!D9867</f>
        <v>0</v>
      </c>
      <c r="C9867">
        <f>'נתונים מיובאים'!E9867</f>
        <v>0</v>
      </c>
      <c r="D9867">
        <f>'נתונים מיובאים'!F9867</f>
        <v>0</v>
      </c>
      <c r="E9867" s="5">
        <f>'נתונים מיובאים'!G9867</f>
        <v>0</v>
      </c>
      <c r="F9867">
        <f>'נתונים מיובאים'!H9867</f>
        <v>0</v>
      </c>
      <c r="G9867" s="2">
        <f>'נתונים מיובאים'!I9867</f>
        <v>0</v>
      </c>
      <c r="H9867" s="1">
        <f>'נתונים מיובאים'!J9867</f>
        <v>0</v>
      </c>
      <c r="I9867">
        <f>'נתונים מיובאים'!K9867</f>
        <v>0</v>
      </c>
      <c r="J9867" s="2">
        <f>'נתונים מיובאים'!L9867</f>
        <v>0</v>
      </c>
      <c r="K9867">
        <f>'נתונים מיובאים'!M9867</f>
        <v>0</v>
      </c>
      <c r="L9867" s="2">
        <f>'נתונים מיובאים'!N9867</f>
        <v>0</v>
      </c>
      <c r="M9867" s="1" t="str">
        <f t="shared" si="155"/>
        <v>00</v>
      </c>
      <c r="N9867" s="7" t="str">
        <f>B9867&amp;E9867&amp;COUNTIF($M$2:M9867,B9867&amp;E9867)</f>
        <v>009150</v>
      </c>
    </row>
    <row r="9868" spans="1:14" x14ac:dyDescent="0.2">
      <c r="A9868">
        <f>'נתונים מיובאים'!C9868</f>
        <v>0</v>
      </c>
      <c r="B9868">
        <f>'נתונים מיובאים'!D9868</f>
        <v>0</v>
      </c>
      <c r="C9868">
        <f>'נתונים מיובאים'!E9868</f>
        <v>0</v>
      </c>
      <c r="D9868">
        <f>'נתונים מיובאים'!F9868</f>
        <v>0</v>
      </c>
      <c r="E9868" s="5">
        <f>'נתונים מיובאים'!G9868</f>
        <v>0</v>
      </c>
      <c r="F9868">
        <f>'נתונים מיובאים'!H9868</f>
        <v>0</v>
      </c>
      <c r="G9868" s="2">
        <f>'נתונים מיובאים'!I9868</f>
        <v>0</v>
      </c>
      <c r="H9868" s="1">
        <f>'נתונים מיובאים'!J9868</f>
        <v>0</v>
      </c>
      <c r="I9868">
        <f>'נתונים מיובאים'!K9868</f>
        <v>0</v>
      </c>
      <c r="J9868" s="2">
        <f>'נתונים מיובאים'!L9868</f>
        <v>0</v>
      </c>
      <c r="K9868">
        <f>'נתונים מיובאים'!M9868</f>
        <v>0</v>
      </c>
      <c r="L9868" s="2">
        <f>'נתונים מיובאים'!N9868</f>
        <v>0</v>
      </c>
      <c r="M9868" s="1" t="str">
        <f t="shared" si="155"/>
        <v>00</v>
      </c>
      <c r="N9868" s="7" t="str">
        <f>B9868&amp;E9868&amp;COUNTIF($M$2:M9868,B9868&amp;E9868)</f>
        <v>009151</v>
      </c>
    </row>
    <row r="9869" spans="1:14" x14ac:dyDescent="0.2">
      <c r="A9869">
        <f>'נתונים מיובאים'!C9869</f>
        <v>0</v>
      </c>
      <c r="B9869">
        <f>'נתונים מיובאים'!D9869</f>
        <v>0</v>
      </c>
      <c r="C9869">
        <f>'נתונים מיובאים'!E9869</f>
        <v>0</v>
      </c>
      <c r="D9869">
        <f>'נתונים מיובאים'!F9869</f>
        <v>0</v>
      </c>
      <c r="E9869" s="5">
        <f>'נתונים מיובאים'!G9869</f>
        <v>0</v>
      </c>
      <c r="F9869">
        <f>'נתונים מיובאים'!H9869</f>
        <v>0</v>
      </c>
      <c r="G9869" s="2">
        <f>'נתונים מיובאים'!I9869</f>
        <v>0</v>
      </c>
      <c r="H9869" s="1">
        <f>'נתונים מיובאים'!J9869</f>
        <v>0</v>
      </c>
      <c r="I9869">
        <f>'נתונים מיובאים'!K9869</f>
        <v>0</v>
      </c>
      <c r="J9869" s="2">
        <f>'נתונים מיובאים'!L9869</f>
        <v>0</v>
      </c>
      <c r="K9869">
        <f>'נתונים מיובאים'!M9869</f>
        <v>0</v>
      </c>
      <c r="L9869" s="2">
        <f>'נתונים מיובאים'!N9869</f>
        <v>0</v>
      </c>
      <c r="M9869" s="1" t="str">
        <f t="shared" si="155"/>
        <v>00</v>
      </c>
      <c r="N9869" s="7" t="str">
        <f>B9869&amp;E9869&amp;COUNTIF($M$2:M9869,B9869&amp;E9869)</f>
        <v>009152</v>
      </c>
    </row>
    <row r="9870" spans="1:14" x14ac:dyDescent="0.2">
      <c r="A9870">
        <f>'נתונים מיובאים'!C9870</f>
        <v>0</v>
      </c>
      <c r="B9870">
        <f>'נתונים מיובאים'!D9870</f>
        <v>0</v>
      </c>
      <c r="C9870">
        <f>'נתונים מיובאים'!E9870</f>
        <v>0</v>
      </c>
      <c r="D9870">
        <f>'נתונים מיובאים'!F9870</f>
        <v>0</v>
      </c>
      <c r="E9870" s="5">
        <f>'נתונים מיובאים'!G9870</f>
        <v>0</v>
      </c>
      <c r="F9870">
        <f>'נתונים מיובאים'!H9870</f>
        <v>0</v>
      </c>
      <c r="G9870" s="2">
        <f>'נתונים מיובאים'!I9870</f>
        <v>0</v>
      </c>
      <c r="H9870" s="1">
        <f>'נתונים מיובאים'!J9870</f>
        <v>0</v>
      </c>
      <c r="I9870">
        <f>'נתונים מיובאים'!K9870</f>
        <v>0</v>
      </c>
      <c r="J9870" s="2">
        <f>'נתונים מיובאים'!L9870</f>
        <v>0</v>
      </c>
      <c r="K9870">
        <f>'נתונים מיובאים'!M9870</f>
        <v>0</v>
      </c>
      <c r="L9870" s="2">
        <f>'נתונים מיובאים'!N9870</f>
        <v>0</v>
      </c>
      <c r="M9870" s="1" t="str">
        <f t="shared" si="155"/>
        <v>00</v>
      </c>
      <c r="N9870" s="7" t="str">
        <f>B9870&amp;E9870&amp;COUNTIF($M$2:M9870,B9870&amp;E9870)</f>
        <v>009153</v>
      </c>
    </row>
    <row r="9871" spans="1:14" x14ac:dyDescent="0.2">
      <c r="A9871">
        <f>'נתונים מיובאים'!C9871</f>
        <v>0</v>
      </c>
      <c r="B9871">
        <f>'נתונים מיובאים'!D9871</f>
        <v>0</v>
      </c>
      <c r="C9871">
        <f>'נתונים מיובאים'!E9871</f>
        <v>0</v>
      </c>
      <c r="D9871">
        <f>'נתונים מיובאים'!F9871</f>
        <v>0</v>
      </c>
      <c r="E9871" s="5">
        <f>'נתונים מיובאים'!G9871</f>
        <v>0</v>
      </c>
      <c r="F9871">
        <f>'נתונים מיובאים'!H9871</f>
        <v>0</v>
      </c>
      <c r="G9871" s="2">
        <f>'נתונים מיובאים'!I9871</f>
        <v>0</v>
      </c>
      <c r="H9871" s="1">
        <f>'נתונים מיובאים'!J9871</f>
        <v>0</v>
      </c>
      <c r="I9871">
        <f>'נתונים מיובאים'!K9871</f>
        <v>0</v>
      </c>
      <c r="J9871" s="2">
        <f>'נתונים מיובאים'!L9871</f>
        <v>0</v>
      </c>
      <c r="K9871">
        <f>'נתונים מיובאים'!M9871</f>
        <v>0</v>
      </c>
      <c r="L9871" s="2">
        <f>'נתונים מיובאים'!N9871</f>
        <v>0</v>
      </c>
      <c r="M9871" s="1" t="str">
        <f t="shared" si="155"/>
        <v>00</v>
      </c>
      <c r="N9871" s="7" t="str">
        <f>B9871&amp;E9871&amp;COUNTIF($M$2:M9871,B9871&amp;E9871)</f>
        <v>009154</v>
      </c>
    </row>
    <row r="9872" spans="1:14" x14ac:dyDescent="0.2">
      <c r="A9872">
        <f>'נתונים מיובאים'!C9872</f>
        <v>0</v>
      </c>
      <c r="B9872">
        <f>'נתונים מיובאים'!D9872</f>
        <v>0</v>
      </c>
      <c r="C9872">
        <f>'נתונים מיובאים'!E9872</f>
        <v>0</v>
      </c>
      <c r="D9872">
        <f>'נתונים מיובאים'!F9872</f>
        <v>0</v>
      </c>
      <c r="E9872" s="5">
        <f>'נתונים מיובאים'!G9872</f>
        <v>0</v>
      </c>
      <c r="F9872">
        <f>'נתונים מיובאים'!H9872</f>
        <v>0</v>
      </c>
      <c r="G9872" s="2">
        <f>'נתונים מיובאים'!I9872</f>
        <v>0</v>
      </c>
      <c r="H9872" s="1">
        <f>'נתונים מיובאים'!J9872</f>
        <v>0</v>
      </c>
      <c r="I9872">
        <f>'נתונים מיובאים'!K9872</f>
        <v>0</v>
      </c>
      <c r="J9872" s="2">
        <f>'נתונים מיובאים'!L9872</f>
        <v>0</v>
      </c>
      <c r="K9872">
        <f>'נתונים מיובאים'!M9872</f>
        <v>0</v>
      </c>
      <c r="L9872" s="2">
        <f>'נתונים מיובאים'!N9872</f>
        <v>0</v>
      </c>
      <c r="M9872" s="1" t="str">
        <f t="shared" si="155"/>
        <v>00</v>
      </c>
      <c r="N9872" s="7" t="str">
        <f>B9872&amp;E9872&amp;COUNTIF($M$2:M9872,B9872&amp;E9872)</f>
        <v>009155</v>
      </c>
    </row>
    <row r="9873" spans="1:14" x14ac:dyDescent="0.2">
      <c r="A9873">
        <f>'נתונים מיובאים'!C9873</f>
        <v>0</v>
      </c>
      <c r="B9873">
        <f>'נתונים מיובאים'!D9873</f>
        <v>0</v>
      </c>
      <c r="C9873">
        <f>'נתונים מיובאים'!E9873</f>
        <v>0</v>
      </c>
      <c r="D9873">
        <f>'נתונים מיובאים'!F9873</f>
        <v>0</v>
      </c>
      <c r="E9873" s="5">
        <f>'נתונים מיובאים'!G9873</f>
        <v>0</v>
      </c>
      <c r="F9873">
        <f>'נתונים מיובאים'!H9873</f>
        <v>0</v>
      </c>
      <c r="G9873" s="2">
        <f>'נתונים מיובאים'!I9873</f>
        <v>0</v>
      </c>
      <c r="H9873" s="1">
        <f>'נתונים מיובאים'!J9873</f>
        <v>0</v>
      </c>
      <c r="I9873">
        <f>'נתונים מיובאים'!K9873</f>
        <v>0</v>
      </c>
      <c r="J9873" s="2">
        <f>'נתונים מיובאים'!L9873</f>
        <v>0</v>
      </c>
      <c r="K9873">
        <f>'נתונים מיובאים'!M9873</f>
        <v>0</v>
      </c>
      <c r="L9873" s="2">
        <f>'נתונים מיובאים'!N9873</f>
        <v>0</v>
      </c>
      <c r="M9873" s="1" t="str">
        <f t="shared" si="155"/>
        <v>00</v>
      </c>
      <c r="N9873" s="7" t="str">
        <f>B9873&amp;E9873&amp;COUNTIF($M$2:M9873,B9873&amp;E9873)</f>
        <v>009156</v>
      </c>
    </row>
    <row r="9874" spans="1:14" x14ac:dyDescent="0.2">
      <c r="A9874">
        <f>'נתונים מיובאים'!C9874</f>
        <v>0</v>
      </c>
      <c r="B9874">
        <f>'נתונים מיובאים'!D9874</f>
        <v>0</v>
      </c>
      <c r="C9874">
        <f>'נתונים מיובאים'!E9874</f>
        <v>0</v>
      </c>
      <c r="D9874">
        <f>'נתונים מיובאים'!F9874</f>
        <v>0</v>
      </c>
      <c r="E9874" s="5">
        <f>'נתונים מיובאים'!G9874</f>
        <v>0</v>
      </c>
      <c r="F9874">
        <f>'נתונים מיובאים'!H9874</f>
        <v>0</v>
      </c>
      <c r="G9874" s="2">
        <f>'נתונים מיובאים'!I9874</f>
        <v>0</v>
      </c>
      <c r="H9874" s="1">
        <f>'נתונים מיובאים'!J9874</f>
        <v>0</v>
      </c>
      <c r="I9874">
        <f>'נתונים מיובאים'!K9874</f>
        <v>0</v>
      </c>
      <c r="J9874" s="2">
        <f>'נתונים מיובאים'!L9874</f>
        <v>0</v>
      </c>
      <c r="K9874">
        <f>'נתונים מיובאים'!M9874</f>
        <v>0</v>
      </c>
      <c r="L9874" s="2">
        <f>'נתונים מיובאים'!N9874</f>
        <v>0</v>
      </c>
      <c r="M9874" s="1" t="str">
        <f t="shared" si="155"/>
        <v>00</v>
      </c>
      <c r="N9874" s="7" t="str">
        <f>B9874&amp;E9874&amp;COUNTIF($M$2:M9874,B9874&amp;E9874)</f>
        <v>009157</v>
      </c>
    </row>
    <row r="9875" spans="1:14" x14ac:dyDescent="0.2">
      <c r="A9875">
        <f>'נתונים מיובאים'!C9875</f>
        <v>0</v>
      </c>
      <c r="B9875">
        <f>'נתונים מיובאים'!D9875</f>
        <v>0</v>
      </c>
      <c r="C9875">
        <f>'נתונים מיובאים'!E9875</f>
        <v>0</v>
      </c>
      <c r="D9875">
        <f>'נתונים מיובאים'!F9875</f>
        <v>0</v>
      </c>
      <c r="E9875" s="5">
        <f>'נתונים מיובאים'!G9875</f>
        <v>0</v>
      </c>
      <c r="F9875">
        <f>'נתונים מיובאים'!H9875</f>
        <v>0</v>
      </c>
      <c r="G9875" s="2">
        <f>'נתונים מיובאים'!I9875</f>
        <v>0</v>
      </c>
      <c r="H9875" s="1">
        <f>'נתונים מיובאים'!J9875</f>
        <v>0</v>
      </c>
      <c r="I9875">
        <f>'נתונים מיובאים'!K9875</f>
        <v>0</v>
      </c>
      <c r="J9875" s="2">
        <f>'נתונים מיובאים'!L9875</f>
        <v>0</v>
      </c>
      <c r="K9875">
        <f>'נתונים מיובאים'!M9875</f>
        <v>0</v>
      </c>
      <c r="L9875" s="2">
        <f>'נתונים מיובאים'!N9875</f>
        <v>0</v>
      </c>
      <c r="M9875" s="1" t="str">
        <f t="shared" si="155"/>
        <v>00</v>
      </c>
      <c r="N9875" s="7" t="str">
        <f>B9875&amp;E9875&amp;COUNTIF($M$2:M9875,B9875&amp;E9875)</f>
        <v>009158</v>
      </c>
    </row>
    <row r="9876" spans="1:14" x14ac:dyDescent="0.2">
      <c r="A9876">
        <f>'נתונים מיובאים'!C9876</f>
        <v>0</v>
      </c>
      <c r="B9876">
        <f>'נתונים מיובאים'!D9876</f>
        <v>0</v>
      </c>
      <c r="C9876">
        <f>'נתונים מיובאים'!E9876</f>
        <v>0</v>
      </c>
      <c r="D9876">
        <f>'נתונים מיובאים'!F9876</f>
        <v>0</v>
      </c>
      <c r="E9876" s="5">
        <f>'נתונים מיובאים'!G9876</f>
        <v>0</v>
      </c>
      <c r="F9876">
        <f>'נתונים מיובאים'!H9876</f>
        <v>0</v>
      </c>
      <c r="G9876" s="2">
        <f>'נתונים מיובאים'!I9876</f>
        <v>0</v>
      </c>
      <c r="H9876" s="1">
        <f>'נתונים מיובאים'!J9876</f>
        <v>0</v>
      </c>
      <c r="I9876">
        <f>'נתונים מיובאים'!K9876</f>
        <v>0</v>
      </c>
      <c r="J9876" s="2">
        <f>'נתונים מיובאים'!L9876</f>
        <v>0</v>
      </c>
      <c r="K9876">
        <f>'נתונים מיובאים'!M9876</f>
        <v>0</v>
      </c>
      <c r="L9876" s="2">
        <f>'נתונים מיובאים'!N9876</f>
        <v>0</v>
      </c>
      <c r="M9876" s="1" t="str">
        <f t="shared" si="155"/>
        <v>00</v>
      </c>
      <c r="N9876" s="7" t="str">
        <f>B9876&amp;E9876&amp;COUNTIF($M$2:M9876,B9876&amp;E9876)</f>
        <v>009159</v>
      </c>
    </row>
    <row r="9877" spans="1:14" x14ac:dyDescent="0.2">
      <c r="A9877">
        <f>'נתונים מיובאים'!C9877</f>
        <v>0</v>
      </c>
      <c r="B9877">
        <f>'נתונים מיובאים'!D9877</f>
        <v>0</v>
      </c>
      <c r="C9877">
        <f>'נתונים מיובאים'!E9877</f>
        <v>0</v>
      </c>
      <c r="D9877">
        <f>'נתונים מיובאים'!F9877</f>
        <v>0</v>
      </c>
      <c r="E9877" s="5">
        <f>'נתונים מיובאים'!G9877</f>
        <v>0</v>
      </c>
      <c r="F9877">
        <f>'נתונים מיובאים'!H9877</f>
        <v>0</v>
      </c>
      <c r="G9877" s="2">
        <f>'נתונים מיובאים'!I9877</f>
        <v>0</v>
      </c>
      <c r="H9877" s="1">
        <f>'נתונים מיובאים'!J9877</f>
        <v>0</v>
      </c>
      <c r="I9877">
        <f>'נתונים מיובאים'!K9877</f>
        <v>0</v>
      </c>
      <c r="J9877" s="2">
        <f>'נתונים מיובאים'!L9877</f>
        <v>0</v>
      </c>
      <c r="K9877">
        <f>'נתונים מיובאים'!M9877</f>
        <v>0</v>
      </c>
      <c r="L9877" s="2">
        <f>'נתונים מיובאים'!N9877</f>
        <v>0</v>
      </c>
      <c r="M9877" s="1" t="str">
        <f t="shared" si="155"/>
        <v>00</v>
      </c>
      <c r="N9877" s="7" t="str">
        <f>B9877&amp;E9877&amp;COUNTIF($M$2:M9877,B9877&amp;E9877)</f>
        <v>009160</v>
      </c>
    </row>
    <row r="9878" spans="1:14" x14ac:dyDescent="0.2">
      <c r="A9878">
        <f>'נתונים מיובאים'!C9878</f>
        <v>0</v>
      </c>
      <c r="B9878">
        <f>'נתונים מיובאים'!D9878</f>
        <v>0</v>
      </c>
      <c r="C9878">
        <f>'נתונים מיובאים'!E9878</f>
        <v>0</v>
      </c>
      <c r="D9878">
        <f>'נתונים מיובאים'!F9878</f>
        <v>0</v>
      </c>
      <c r="E9878" s="5">
        <f>'נתונים מיובאים'!G9878</f>
        <v>0</v>
      </c>
      <c r="F9878">
        <f>'נתונים מיובאים'!H9878</f>
        <v>0</v>
      </c>
      <c r="G9878" s="2">
        <f>'נתונים מיובאים'!I9878</f>
        <v>0</v>
      </c>
      <c r="H9878" s="1">
        <f>'נתונים מיובאים'!J9878</f>
        <v>0</v>
      </c>
      <c r="I9878">
        <f>'נתונים מיובאים'!K9878</f>
        <v>0</v>
      </c>
      <c r="J9878" s="2">
        <f>'נתונים מיובאים'!L9878</f>
        <v>0</v>
      </c>
      <c r="K9878">
        <f>'נתונים מיובאים'!M9878</f>
        <v>0</v>
      </c>
      <c r="L9878" s="2">
        <f>'נתונים מיובאים'!N9878</f>
        <v>0</v>
      </c>
      <c r="M9878" s="1" t="str">
        <f t="shared" si="155"/>
        <v>00</v>
      </c>
      <c r="N9878" s="7" t="str">
        <f>B9878&amp;E9878&amp;COUNTIF($M$2:M9878,B9878&amp;E9878)</f>
        <v>009161</v>
      </c>
    </row>
    <row r="9879" spans="1:14" x14ac:dyDescent="0.2">
      <c r="A9879">
        <f>'נתונים מיובאים'!C9879</f>
        <v>0</v>
      </c>
      <c r="B9879">
        <f>'נתונים מיובאים'!D9879</f>
        <v>0</v>
      </c>
      <c r="C9879">
        <f>'נתונים מיובאים'!E9879</f>
        <v>0</v>
      </c>
      <c r="D9879">
        <f>'נתונים מיובאים'!F9879</f>
        <v>0</v>
      </c>
      <c r="E9879" s="5">
        <f>'נתונים מיובאים'!G9879</f>
        <v>0</v>
      </c>
      <c r="F9879">
        <f>'נתונים מיובאים'!H9879</f>
        <v>0</v>
      </c>
      <c r="G9879" s="2">
        <f>'נתונים מיובאים'!I9879</f>
        <v>0</v>
      </c>
      <c r="H9879" s="1">
        <f>'נתונים מיובאים'!J9879</f>
        <v>0</v>
      </c>
      <c r="I9879">
        <f>'נתונים מיובאים'!K9879</f>
        <v>0</v>
      </c>
      <c r="J9879" s="2">
        <f>'נתונים מיובאים'!L9879</f>
        <v>0</v>
      </c>
      <c r="K9879">
        <f>'נתונים מיובאים'!M9879</f>
        <v>0</v>
      </c>
      <c r="L9879" s="2">
        <f>'נתונים מיובאים'!N9879</f>
        <v>0</v>
      </c>
      <c r="M9879" s="1" t="str">
        <f t="shared" si="155"/>
        <v>00</v>
      </c>
      <c r="N9879" s="7" t="str">
        <f>B9879&amp;E9879&amp;COUNTIF($M$2:M9879,B9879&amp;E9879)</f>
        <v>009162</v>
      </c>
    </row>
    <row r="9880" spans="1:14" x14ac:dyDescent="0.2">
      <c r="A9880">
        <f>'נתונים מיובאים'!C9880</f>
        <v>0</v>
      </c>
      <c r="B9880">
        <f>'נתונים מיובאים'!D9880</f>
        <v>0</v>
      </c>
      <c r="C9880">
        <f>'נתונים מיובאים'!E9880</f>
        <v>0</v>
      </c>
      <c r="D9880">
        <f>'נתונים מיובאים'!F9880</f>
        <v>0</v>
      </c>
      <c r="E9880" s="5">
        <f>'נתונים מיובאים'!G9880</f>
        <v>0</v>
      </c>
      <c r="F9880">
        <f>'נתונים מיובאים'!H9880</f>
        <v>0</v>
      </c>
      <c r="G9880" s="2">
        <f>'נתונים מיובאים'!I9880</f>
        <v>0</v>
      </c>
      <c r="H9880" s="1">
        <f>'נתונים מיובאים'!J9880</f>
        <v>0</v>
      </c>
      <c r="I9880">
        <f>'נתונים מיובאים'!K9880</f>
        <v>0</v>
      </c>
      <c r="J9880" s="2">
        <f>'נתונים מיובאים'!L9880</f>
        <v>0</v>
      </c>
      <c r="K9880">
        <f>'נתונים מיובאים'!M9880</f>
        <v>0</v>
      </c>
      <c r="L9880" s="2">
        <f>'נתונים מיובאים'!N9880</f>
        <v>0</v>
      </c>
      <c r="M9880" s="1" t="str">
        <f t="shared" si="155"/>
        <v>00</v>
      </c>
      <c r="N9880" s="7" t="str">
        <f>B9880&amp;E9880&amp;COUNTIF($M$2:M9880,B9880&amp;E9880)</f>
        <v>009163</v>
      </c>
    </row>
    <row r="9881" spans="1:14" x14ac:dyDescent="0.2">
      <c r="A9881">
        <f>'נתונים מיובאים'!C9881</f>
        <v>0</v>
      </c>
      <c r="B9881">
        <f>'נתונים מיובאים'!D9881</f>
        <v>0</v>
      </c>
      <c r="C9881">
        <f>'נתונים מיובאים'!E9881</f>
        <v>0</v>
      </c>
      <c r="D9881">
        <f>'נתונים מיובאים'!F9881</f>
        <v>0</v>
      </c>
      <c r="E9881" s="5">
        <f>'נתונים מיובאים'!G9881</f>
        <v>0</v>
      </c>
      <c r="F9881">
        <f>'נתונים מיובאים'!H9881</f>
        <v>0</v>
      </c>
      <c r="G9881" s="2">
        <f>'נתונים מיובאים'!I9881</f>
        <v>0</v>
      </c>
      <c r="H9881" s="1">
        <f>'נתונים מיובאים'!J9881</f>
        <v>0</v>
      </c>
      <c r="I9881">
        <f>'נתונים מיובאים'!K9881</f>
        <v>0</v>
      </c>
      <c r="J9881" s="2">
        <f>'נתונים מיובאים'!L9881</f>
        <v>0</v>
      </c>
      <c r="K9881">
        <f>'נתונים מיובאים'!M9881</f>
        <v>0</v>
      </c>
      <c r="L9881" s="2">
        <f>'נתונים מיובאים'!N9881</f>
        <v>0</v>
      </c>
      <c r="M9881" s="1" t="str">
        <f t="shared" si="155"/>
        <v>00</v>
      </c>
      <c r="N9881" s="7" t="str">
        <f>B9881&amp;E9881&amp;COUNTIF($M$2:M9881,B9881&amp;E9881)</f>
        <v>009164</v>
      </c>
    </row>
    <row r="9882" spans="1:14" x14ac:dyDescent="0.2">
      <c r="A9882">
        <f>'נתונים מיובאים'!C9882</f>
        <v>0</v>
      </c>
      <c r="B9882">
        <f>'נתונים מיובאים'!D9882</f>
        <v>0</v>
      </c>
      <c r="C9882">
        <f>'נתונים מיובאים'!E9882</f>
        <v>0</v>
      </c>
      <c r="D9882">
        <f>'נתונים מיובאים'!F9882</f>
        <v>0</v>
      </c>
      <c r="E9882" s="5">
        <f>'נתונים מיובאים'!G9882</f>
        <v>0</v>
      </c>
      <c r="F9882">
        <f>'נתונים מיובאים'!H9882</f>
        <v>0</v>
      </c>
      <c r="G9882" s="2">
        <f>'נתונים מיובאים'!I9882</f>
        <v>0</v>
      </c>
      <c r="H9882" s="1">
        <f>'נתונים מיובאים'!J9882</f>
        <v>0</v>
      </c>
      <c r="I9882">
        <f>'נתונים מיובאים'!K9882</f>
        <v>0</v>
      </c>
      <c r="J9882" s="2">
        <f>'נתונים מיובאים'!L9882</f>
        <v>0</v>
      </c>
      <c r="K9882">
        <f>'נתונים מיובאים'!M9882</f>
        <v>0</v>
      </c>
      <c r="L9882" s="2">
        <f>'נתונים מיובאים'!N9882</f>
        <v>0</v>
      </c>
      <c r="M9882" s="1" t="str">
        <f t="shared" si="155"/>
        <v>00</v>
      </c>
      <c r="N9882" s="7" t="str">
        <f>B9882&amp;E9882&amp;COUNTIF($M$2:M9882,B9882&amp;E9882)</f>
        <v>009165</v>
      </c>
    </row>
    <row r="9883" spans="1:14" x14ac:dyDescent="0.2">
      <c r="A9883">
        <f>'נתונים מיובאים'!C9883</f>
        <v>0</v>
      </c>
      <c r="B9883">
        <f>'נתונים מיובאים'!D9883</f>
        <v>0</v>
      </c>
      <c r="C9883">
        <f>'נתונים מיובאים'!E9883</f>
        <v>0</v>
      </c>
      <c r="D9883">
        <f>'נתונים מיובאים'!F9883</f>
        <v>0</v>
      </c>
      <c r="E9883" s="5">
        <f>'נתונים מיובאים'!G9883</f>
        <v>0</v>
      </c>
      <c r="F9883">
        <f>'נתונים מיובאים'!H9883</f>
        <v>0</v>
      </c>
      <c r="G9883" s="2">
        <f>'נתונים מיובאים'!I9883</f>
        <v>0</v>
      </c>
      <c r="H9883" s="1">
        <f>'נתונים מיובאים'!J9883</f>
        <v>0</v>
      </c>
      <c r="I9883">
        <f>'נתונים מיובאים'!K9883</f>
        <v>0</v>
      </c>
      <c r="J9883" s="2">
        <f>'נתונים מיובאים'!L9883</f>
        <v>0</v>
      </c>
      <c r="K9883">
        <f>'נתונים מיובאים'!M9883</f>
        <v>0</v>
      </c>
      <c r="L9883" s="2">
        <f>'נתונים מיובאים'!N9883</f>
        <v>0</v>
      </c>
      <c r="M9883" s="1" t="str">
        <f t="shared" si="155"/>
        <v>00</v>
      </c>
      <c r="N9883" s="7" t="str">
        <f>B9883&amp;E9883&amp;COUNTIF($M$2:M9883,B9883&amp;E9883)</f>
        <v>009166</v>
      </c>
    </row>
    <row r="9884" spans="1:14" x14ac:dyDescent="0.2">
      <c r="A9884">
        <f>'נתונים מיובאים'!C9884</f>
        <v>0</v>
      </c>
      <c r="B9884">
        <f>'נתונים מיובאים'!D9884</f>
        <v>0</v>
      </c>
      <c r="C9884">
        <f>'נתונים מיובאים'!E9884</f>
        <v>0</v>
      </c>
      <c r="D9884">
        <f>'נתונים מיובאים'!F9884</f>
        <v>0</v>
      </c>
      <c r="E9884" s="5">
        <f>'נתונים מיובאים'!G9884</f>
        <v>0</v>
      </c>
      <c r="F9884">
        <f>'נתונים מיובאים'!H9884</f>
        <v>0</v>
      </c>
      <c r="G9884" s="2">
        <f>'נתונים מיובאים'!I9884</f>
        <v>0</v>
      </c>
      <c r="H9884" s="1">
        <f>'נתונים מיובאים'!J9884</f>
        <v>0</v>
      </c>
      <c r="I9884">
        <f>'נתונים מיובאים'!K9884</f>
        <v>0</v>
      </c>
      <c r="J9884" s="2">
        <f>'נתונים מיובאים'!L9884</f>
        <v>0</v>
      </c>
      <c r="K9884">
        <f>'נתונים מיובאים'!M9884</f>
        <v>0</v>
      </c>
      <c r="L9884" s="2">
        <f>'נתונים מיובאים'!N9884</f>
        <v>0</v>
      </c>
      <c r="M9884" s="1" t="str">
        <f t="shared" si="155"/>
        <v>00</v>
      </c>
      <c r="N9884" s="7" t="str">
        <f>B9884&amp;E9884&amp;COUNTIF($M$2:M9884,B9884&amp;E9884)</f>
        <v>009167</v>
      </c>
    </row>
    <row r="9885" spans="1:14" x14ac:dyDescent="0.2">
      <c r="A9885">
        <f>'נתונים מיובאים'!C9885</f>
        <v>0</v>
      </c>
      <c r="B9885">
        <f>'נתונים מיובאים'!D9885</f>
        <v>0</v>
      </c>
      <c r="C9885">
        <f>'נתונים מיובאים'!E9885</f>
        <v>0</v>
      </c>
      <c r="D9885">
        <f>'נתונים מיובאים'!F9885</f>
        <v>0</v>
      </c>
      <c r="E9885" s="5">
        <f>'נתונים מיובאים'!G9885</f>
        <v>0</v>
      </c>
      <c r="F9885">
        <f>'נתונים מיובאים'!H9885</f>
        <v>0</v>
      </c>
      <c r="G9885" s="2">
        <f>'נתונים מיובאים'!I9885</f>
        <v>0</v>
      </c>
      <c r="H9885" s="1">
        <f>'נתונים מיובאים'!J9885</f>
        <v>0</v>
      </c>
      <c r="I9885">
        <f>'נתונים מיובאים'!K9885</f>
        <v>0</v>
      </c>
      <c r="J9885" s="2">
        <f>'נתונים מיובאים'!L9885</f>
        <v>0</v>
      </c>
      <c r="K9885">
        <f>'נתונים מיובאים'!M9885</f>
        <v>0</v>
      </c>
      <c r="L9885" s="2">
        <f>'נתונים מיובאים'!N9885</f>
        <v>0</v>
      </c>
      <c r="M9885" s="1" t="str">
        <f t="shared" si="155"/>
        <v>00</v>
      </c>
      <c r="N9885" s="7" t="str">
        <f>B9885&amp;E9885&amp;COUNTIF($M$2:M9885,B9885&amp;E9885)</f>
        <v>009168</v>
      </c>
    </row>
    <row r="9886" spans="1:14" x14ac:dyDescent="0.2">
      <c r="A9886">
        <f>'נתונים מיובאים'!C9886</f>
        <v>0</v>
      </c>
      <c r="B9886">
        <f>'נתונים מיובאים'!D9886</f>
        <v>0</v>
      </c>
      <c r="C9886">
        <f>'נתונים מיובאים'!E9886</f>
        <v>0</v>
      </c>
      <c r="D9886">
        <f>'נתונים מיובאים'!F9886</f>
        <v>0</v>
      </c>
      <c r="E9886" s="5">
        <f>'נתונים מיובאים'!G9886</f>
        <v>0</v>
      </c>
      <c r="F9886">
        <f>'נתונים מיובאים'!H9886</f>
        <v>0</v>
      </c>
      <c r="G9886" s="2">
        <f>'נתונים מיובאים'!I9886</f>
        <v>0</v>
      </c>
      <c r="H9886" s="1">
        <f>'נתונים מיובאים'!J9886</f>
        <v>0</v>
      </c>
      <c r="I9886">
        <f>'נתונים מיובאים'!K9886</f>
        <v>0</v>
      </c>
      <c r="J9886" s="2">
        <f>'נתונים מיובאים'!L9886</f>
        <v>0</v>
      </c>
      <c r="K9886">
        <f>'נתונים מיובאים'!M9886</f>
        <v>0</v>
      </c>
      <c r="L9886" s="2">
        <f>'נתונים מיובאים'!N9886</f>
        <v>0</v>
      </c>
      <c r="M9886" s="1" t="str">
        <f t="shared" si="155"/>
        <v>00</v>
      </c>
      <c r="N9886" s="7" t="str">
        <f>B9886&amp;E9886&amp;COUNTIF($M$2:M9886,B9886&amp;E9886)</f>
        <v>009169</v>
      </c>
    </row>
    <row r="9887" spans="1:14" x14ac:dyDescent="0.2">
      <c r="A9887">
        <f>'נתונים מיובאים'!C9887</f>
        <v>0</v>
      </c>
      <c r="B9887">
        <f>'נתונים מיובאים'!D9887</f>
        <v>0</v>
      </c>
      <c r="C9887">
        <f>'נתונים מיובאים'!E9887</f>
        <v>0</v>
      </c>
      <c r="D9887">
        <f>'נתונים מיובאים'!F9887</f>
        <v>0</v>
      </c>
      <c r="E9887" s="5">
        <f>'נתונים מיובאים'!G9887</f>
        <v>0</v>
      </c>
      <c r="F9887">
        <f>'נתונים מיובאים'!H9887</f>
        <v>0</v>
      </c>
      <c r="G9887" s="2">
        <f>'נתונים מיובאים'!I9887</f>
        <v>0</v>
      </c>
      <c r="H9887" s="1">
        <f>'נתונים מיובאים'!J9887</f>
        <v>0</v>
      </c>
      <c r="I9887">
        <f>'נתונים מיובאים'!K9887</f>
        <v>0</v>
      </c>
      <c r="J9887" s="2">
        <f>'נתונים מיובאים'!L9887</f>
        <v>0</v>
      </c>
      <c r="K9887">
        <f>'נתונים מיובאים'!M9887</f>
        <v>0</v>
      </c>
      <c r="L9887" s="2">
        <f>'נתונים מיובאים'!N9887</f>
        <v>0</v>
      </c>
      <c r="M9887" s="1" t="str">
        <f t="shared" si="155"/>
        <v>00</v>
      </c>
      <c r="N9887" s="7" t="str">
        <f>B9887&amp;E9887&amp;COUNTIF($M$2:M9887,B9887&amp;E9887)</f>
        <v>009170</v>
      </c>
    </row>
    <row r="9888" spans="1:14" x14ac:dyDescent="0.2">
      <c r="A9888">
        <f>'נתונים מיובאים'!C9888</f>
        <v>0</v>
      </c>
      <c r="B9888">
        <f>'נתונים מיובאים'!D9888</f>
        <v>0</v>
      </c>
      <c r="C9888">
        <f>'נתונים מיובאים'!E9888</f>
        <v>0</v>
      </c>
      <c r="D9888">
        <f>'נתונים מיובאים'!F9888</f>
        <v>0</v>
      </c>
      <c r="E9888" s="5">
        <f>'נתונים מיובאים'!G9888</f>
        <v>0</v>
      </c>
      <c r="F9888">
        <f>'נתונים מיובאים'!H9888</f>
        <v>0</v>
      </c>
      <c r="G9888" s="2">
        <f>'נתונים מיובאים'!I9888</f>
        <v>0</v>
      </c>
      <c r="H9888" s="1">
        <f>'נתונים מיובאים'!J9888</f>
        <v>0</v>
      </c>
      <c r="I9888">
        <f>'נתונים מיובאים'!K9888</f>
        <v>0</v>
      </c>
      <c r="J9888" s="2">
        <f>'נתונים מיובאים'!L9888</f>
        <v>0</v>
      </c>
      <c r="K9888">
        <f>'נתונים מיובאים'!M9888</f>
        <v>0</v>
      </c>
      <c r="L9888" s="2">
        <f>'נתונים מיובאים'!N9888</f>
        <v>0</v>
      </c>
      <c r="M9888" s="1" t="str">
        <f t="shared" si="155"/>
        <v>00</v>
      </c>
      <c r="N9888" s="7" t="str">
        <f>B9888&amp;E9888&amp;COUNTIF($M$2:M9888,B9888&amp;E9888)</f>
        <v>009171</v>
      </c>
    </row>
    <row r="9889" spans="1:14" x14ac:dyDescent="0.2">
      <c r="A9889">
        <f>'נתונים מיובאים'!C9889</f>
        <v>0</v>
      </c>
      <c r="B9889">
        <f>'נתונים מיובאים'!D9889</f>
        <v>0</v>
      </c>
      <c r="C9889">
        <f>'נתונים מיובאים'!E9889</f>
        <v>0</v>
      </c>
      <c r="D9889">
        <f>'נתונים מיובאים'!F9889</f>
        <v>0</v>
      </c>
      <c r="E9889" s="5">
        <f>'נתונים מיובאים'!G9889</f>
        <v>0</v>
      </c>
      <c r="F9889">
        <f>'נתונים מיובאים'!H9889</f>
        <v>0</v>
      </c>
      <c r="G9889" s="2">
        <f>'נתונים מיובאים'!I9889</f>
        <v>0</v>
      </c>
      <c r="H9889" s="1">
        <f>'נתונים מיובאים'!J9889</f>
        <v>0</v>
      </c>
      <c r="I9889">
        <f>'נתונים מיובאים'!K9889</f>
        <v>0</v>
      </c>
      <c r="J9889" s="2">
        <f>'נתונים מיובאים'!L9889</f>
        <v>0</v>
      </c>
      <c r="K9889">
        <f>'נתונים מיובאים'!M9889</f>
        <v>0</v>
      </c>
      <c r="L9889" s="2">
        <f>'נתונים מיובאים'!N9889</f>
        <v>0</v>
      </c>
      <c r="M9889" s="1" t="str">
        <f t="shared" si="155"/>
        <v>00</v>
      </c>
      <c r="N9889" s="7" t="str">
        <f>B9889&amp;E9889&amp;COUNTIF($M$2:M9889,B9889&amp;E9889)</f>
        <v>009172</v>
      </c>
    </row>
    <row r="9890" spans="1:14" x14ac:dyDescent="0.2">
      <c r="A9890">
        <f>'נתונים מיובאים'!C9890</f>
        <v>0</v>
      </c>
      <c r="B9890">
        <f>'נתונים מיובאים'!D9890</f>
        <v>0</v>
      </c>
      <c r="C9890">
        <f>'נתונים מיובאים'!E9890</f>
        <v>0</v>
      </c>
      <c r="D9890">
        <f>'נתונים מיובאים'!F9890</f>
        <v>0</v>
      </c>
      <c r="E9890" s="5">
        <f>'נתונים מיובאים'!G9890</f>
        <v>0</v>
      </c>
      <c r="F9890">
        <f>'נתונים מיובאים'!H9890</f>
        <v>0</v>
      </c>
      <c r="G9890" s="2">
        <f>'נתונים מיובאים'!I9890</f>
        <v>0</v>
      </c>
      <c r="H9890" s="1">
        <f>'נתונים מיובאים'!J9890</f>
        <v>0</v>
      </c>
      <c r="I9890">
        <f>'נתונים מיובאים'!K9890</f>
        <v>0</v>
      </c>
      <c r="J9890" s="2">
        <f>'נתונים מיובאים'!L9890</f>
        <v>0</v>
      </c>
      <c r="K9890">
        <f>'נתונים מיובאים'!M9890</f>
        <v>0</v>
      </c>
      <c r="L9890" s="2">
        <f>'נתונים מיובאים'!N9890</f>
        <v>0</v>
      </c>
      <c r="M9890" s="1" t="str">
        <f t="shared" si="155"/>
        <v>00</v>
      </c>
      <c r="N9890" s="7" t="str">
        <f>B9890&amp;E9890&amp;COUNTIF($M$2:M9890,B9890&amp;E9890)</f>
        <v>009173</v>
      </c>
    </row>
    <row r="9891" spans="1:14" x14ac:dyDescent="0.2">
      <c r="A9891">
        <f>'נתונים מיובאים'!C9891</f>
        <v>0</v>
      </c>
      <c r="B9891">
        <f>'נתונים מיובאים'!D9891</f>
        <v>0</v>
      </c>
      <c r="C9891">
        <f>'נתונים מיובאים'!E9891</f>
        <v>0</v>
      </c>
      <c r="D9891">
        <f>'נתונים מיובאים'!F9891</f>
        <v>0</v>
      </c>
      <c r="E9891" s="5">
        <f>'נתונים מיובאים'!G9891</f>
        <v>0</v>
      </c>
      <c r="F9891">
        <f>'נתונים מיובאים'!H9891</f>
        <v>0</v>
      </c>
      <c r="G9891" s="2">
        <f>'נתונים מיובאים'!I9891</f>
        <v>0</v>
      </c>
      <c r="H9891" s="1">
        <f>'נתונים מיובאים'!J9891</f>
        <v>0</v>
      </c>
      <c r="I9891">
        <f>'נתונים מיובאים'!K9891</f>
        <v>0</v>
      </c>
      <c r="J9891" s="2">
        <f>'נתונים מיובאים'!L9891</f>
        <v>0</v>
      </c>
      <c r="K9891">
        <f>'נתונים מיובאים'!M9891</f>
        <v>0</v>
      </c>
      <c r="L9891" s="2">
        <f>'נתונים מיובאים'!N9891</f>
        <v>0</v>
      </c>
      <c r="M9891" s="1" t="str">
        <f t="shared" si="155"/>
        <v>00</v>
      </c>
      <c r="N9891" s="7" t="str">
        <f>B9891&amp;E9891&amp;COUNTIF($M$2:M9891,B9891&amp;E9891)</f>
        <v>009174</v>
      </c>
    </row>
    <row r="9892" spans="1:14" x14ac:dyDescent="0.2">
      <c r="A9892">
        <f>'נתונים מיובאים'!C9892</f>
        <v>0</v>
      </c>
      <c r="B9892">
        <f>'נתונים מיובאים'!D9892</f>
        <v>0</v>
      </c>
      <c r="C9892">
        <f>'נתונים מיובאים'!E9892</f>
        <v>0</v>
      </c>
      <c r="D9892">
        <f>'נתונים מיובאים'!F9892</f>
        <v>0</v>
      </c>
      <c r="E9892" s="5">
        <f>'נתונים מיובאים'!G9892</f>
        <v>0</v>
      </c>
      <c r="F9892">
        <f>'נתונים מיובאים'!H9892</f>
        <v>0</v>
      </c>
      <c r="G9892" s="2">
        <f>'נתונים מיובאים'!I9892</f>
        <v>0</v>
      </c>
      <c r="H9892" s="1">
        <f>'נתונים מיובאים'!J9892</f>
        <v>0</v>
      </c>
      <c r="I9892">
        <f>'נתונים מיובאים'!K9892</f>
        <v>0</v>
      </c>
      <c r="J9892" s="2">
        <f>'נתונים מיובאים'!L9892</f>
        <v>0</v>
      </c>
      <c r="K9892">
        <f>'נתונים מיובאים'!M9892</f>
        <v>0</v>
      </c>
      <c r="L9892" s="2">
        <f>'נתונים מיובאים'!N9892</f>
        <v>0</v>
      </c>
      <c r="M9892" s="1" t="str">
        <f t="shared" si="155"/>
        <v>00</v>
      </c>
      <c r="N9892" s="7" t="str">
        <f>B9892&amp;E9892&amp;COUNTIF($M$2:M9892,B9892&amp;E9892)</f>
        <v>009175</v>
      </c>
    </row>
    <row r="9893" spans="1:14" x14ac:dyDescent="0.2">
      <c r="A9893">
        <f>'נתונים מיובאים'!C9893</f>
        <v>0</v>
      </c>
      <c r="B9893">
        <f>'נתונים מיובאים'!D9893</f>
        <v>0</v>
      </c>
      <c r="C9893">
        <f>'נתונים מיובאים'!E9893</f>
        <v>0</v>
      </c>
      <c r="D9893">
        <f>'נתונים מיובאים'!F9893</f>
        <v>0</v>
      </c>
      <c r="E9893" s="5">
        <f>'נתונים מיובאים'!G9893</f>
        <v>0</v>
      </c>
      <c r="F9893">
        <f>'נתונים מיובאים'!H9893</f>
        <v>0</v>
      </c>
      <c r="G9893" s="2">
        <f>'נתונים מיובאים'!I9893</f>
        <v>0</v>
      </c>
      <c r="H9893" s="1">
        <f>'נתונים מיובאים'!J9893</f>
        <v>0</v>
      </c>
      <c r="I9893">
        <f>'נתונים מיובאים'!K9893</f>
        <v>0</v>
      </c>
      <c r="J9893" s="2">
        <f>'נתונים מיובאים'!L9893</f>
        <v>0</v>
      </c>
      <c r="K9893">
        <f>'נתונים מיובאים'!M9893</f>
        <v>0</v>
      </c>
      <c r="L9893" s="2">
        <f>'נתונים מיובאים'!N9893</f>
        <v>0</v>
      </c>
      <c r="M9893" s="1" t="str">
        <f t="shared" si="155"/>
        <v>00</v>
      </c>
      <c r="N9893" s="7" t="str">
        <f>B9893&amp;E9893&amp;COUNTIF($M$2:M9893,B9893&amp;E9893)</f>
        <v>009176</v>
      </c>
    </row>
    <row r="9894" spans="1:14" x14ac:dyDescent="0.2">
      <c r="A9894">
        <f>'נתונים מיובאים'!C9894</f>
        <v>0</v>
      </c>
      <c r="B9894">
        <f>'נתונים מיובאים'!D9894</f>
        <v>0</v>
      </c>
      <c r="C9894">
        <f>'נתונים מיובאים'!E9894</f>
        <v>0</v>
      </c>
      <c r="D9894">
        <f>'נתונים מיובאים'!F9894</f>
        <v>0</v>
      </c>
      <c r="E9894" s="5">
        <f>'נתונים מיובאים'!G9894</f>
        <v>0</v>
      </c>
      <c r="F9894">
        <f>'נתונים מיובאים'!H9894</f>
        <v>0</v>
      </c>
      <c r="G9894" s="2">
        <f>'נתונים מיובאים'!I9894</f>
        <v>0</v>
      </c>
      <c r="H9894" s="1">
        <f>'נתונים מיובאים'!J9894</f>
        <v>0</v>
      </c>
      <c r="I9894">
        <f>'נתונים מיובאים'!K9894</f>
        <v>0</v>
      </c>
      <c r="J9894" s="2">
        <f>'נתונים מיובאים'!L9894</f>
        <v>0</v>
      </c>
      <c r="K9894">
        <f>'נתונים מיובאים'!M9894</f>
        <v>0</v>
      </c>
      <c r="L9894" s="2">
        <f>'נתונים מיובאים'!N9894</f>
        <v>0</v>
      </c>
      <c r="M9894" s="1" t="str">
        <f t="shared" si="155"/>
        <v>00</v>
      </c>
      <c r="N9894" s="7" t="str">
        <f>B9894&amp;E9894&amp;COUNTIF($M$2:M9894,B9894&amp;E9894)</f>
        <v>009177</v>
      </c>
    </row>
    <row r="9895" spans="1:14" x14ac:dyDescent="0.2">
      <c r="A9895">
        <f>'נתונים מיובאים'!C9895</f>
        <v>0</v>
      </c>
      <c r="B9895">
        <f>'נתונים מיובאים'!D9895</f>
        <v>0</v>
      </c>
      <c r="C9895">
        <f>'נתונים מיובאים'!E9895</f>
        <v>0</v>
      </c>
      <c r="D9895">
        <f>'נתונים מיובאים'!F9895</f>
        <v>0</v>
      </c>
      <c r="E9895" s="5">
        <f>'נתונים מיובאים'!G9895</f>
        <v>0</v>
      </c>
      <c r="F9895">
        <f>'נתונים מיובאים'!H9895</f>
        <v>0</v>
      </c>
      <c r="G9895" s="2">
        <f>'נתונים מיובאים'!I9895</f>
        <v>0</v>
      </c>
      <c r="H9895" s="1">
        <f>'נתונים מיובאים'!J9895</f>
        <v>0</v>
      </c>
      <c r="I9895">
        <f>'נתונים מיובאים'!K9895</f>
        <v>0</v>
      </c>
      <c r="J9895" s="2">
        <f>'נתונים מיובאים'!L9895</f>
        <v>0</v>
      </c>
      <c r="K9895">
        <f>'נתונים מיובאים'!M9895</f>
        <v>0</v>
      </c>
      <c r="L9895" s="2">
        <f>'נתונים מיובאים'!N9895</f>
        <v>0</v>
      </c>
      <c r="M9895" s="1" t="str">
        <f t="shared" si="155"/>
        <v>00</v>
      </c>
      <c r="N9895" s="7" t="str">
        <f>B9895&amp;E9895&amp;COUNTIF($M$2:M9895,B9895&amp;E9895)</f>
        <v>009178</v>
      </c>
    </row>
    <row r="9896" spans="1:14" x14ac:dyDescent="0.2">
      <c r="A9896">
        <f>'נתונים מיובאים'!C9896</f>
        <v>0</v>
      </c>
      <c r="B9896">
        <f>'נתונים מיובאים'!D9896</f>
        <v>0</v>
      </c>
      <c r="C9896">
        <f>'נתונים מיובאים'!E9896</f>
        <v>0</v>
      </c>
      <c r="D9896">
        <f>'נתונים מיובאים'!F9896</f>
        <v>0</v>
      </c>
      <c r="E9896" s="5">
        <f>'נתונים מיובאים'!G9896</f>
        <v>0</v>
      </c>
      <c r="F9896">
        <f>'נתונים מיובאים'!H9896</f>
        <v>0</v>
      </c>
      <c r="G9896" s="2">
        <f>'נתונים מיובאים'!I9896</f>
        <v>0</v>
      </c>
      <c r="H9896" s="1">
        <f>'נתונים מיובאים'!J9896</f>
        <v>0</v>
      </c>
      <c r="I9896">
        <f>'נתונים מיובאים'!K9896</f>
        <v>0</v>
      </c>
      <c r="J9896" s="2">
        <f>'נתונים מיובאים'!L9896</f>
        <v>0</v>
      </c>
      <c r="K9896">
        <f>'נתונים מיובאים'!M9896</f>
        <v>0</v>
      </c>
      <c r="L9896" s="2">
        <f>'נתונים מיובאים'!N9896</f>
        <v>0</v>
      </c>
      <c r="M9896" s="1" t="str">
        <f t="shared" si="155"/>
        <v>00</v>
      </c>
      <c r="N9896" s="7" t="str">
        <f>B9896&amp;E9896&amp;COUNTIF($M$2:M9896,B9896&amp;E9896)</f>
        <v>009179</v>
      </c>
    </row>
    <row r="9897" spans="1:14" x14ac:dyDescent="0.2">
      <c r="A9897">
        <f>'נתונים מיובאים'!C9897</f>
        <v>0</v>
      </c>
      <c r="B9897">
        <f>'נתונים מיובאים'!D9897</f>
        <v>0</v>
      </c>
      <c r="C9897">
        <f>'נתונים מיובאים'!E9897</f>
        <v>0</v>
      </c>
      <c r="D9897">
        <f>'נתונים מיובאים'!F9897</f>
        <v>0</v>
      </c>
      <c r="E9897" s="5">
        <f>'נתונים מיובאים'!G9897</f>
        <v>0</v>
      </c>
      <c r="F9897">
        <f>'נתונים מיובאים'!H9897</f>
        <v>0</v>
      </c>
      <c r="G9897" s="2">
        <f>'נתונים מיובאים'!I9897</f>
        <v>0</v>
      </c>
      <c r="H9897" s="1">
        <f>'נתונים מיובאים'!J9897</f>
        <v>0</v>
      </c>
      <c r="I9897">
        <f>'נתונים מיובאים'!K9897</f>
        <v>0</v>
      </c>
      <c r="J9897" s="2">
        <f>'נתונים מיובאים'!L9897</f>
        <v>0</v>
      </c>
      <c r="K9897">
        <f>'נתונים מיובאים'!M9897</f>
        <v>0</v>
      </c>
      <c r="L9897" s="2">
        <f>'נתונים מיובאים'!N9897</f>
        <v>0</v>
      </c>
      <c r="M9897" s="1" t="str">
        <f t="shared" si="155"/>
        <v>00</v>
      </c>
      <c r="N9897" s="7" t="str">
        <f>B9897&amp;E9897&amp;COUNTIF($M$2:M9897,B9897&amp;E9897)</f>
        <v>009180</v>
      </c>
    </row>
    <row r="9898" spans="1:14" x14ac:dyDescent="0.2">
      <c r="A9898">
        <f>'נתונים מיובאים'!C9898</f>
        <v>0</v>
      </c>
      <c r="B9898">
        <f>'נתונים מיובאים'!D9898</f>
        <v>0</v>
      </c>
      <c r="C9898">
        <f>'נתונים מיובאים'!E9898</f>
        <v>0</v>
      </c>
      <c r="D9898">
        <f>'נתונים מיובאים'!F9898</f>
        <v>0</v>
      </c>
      <c r="E9898" s="5">
        <f>'נתונים מיובאים'!G9898</f>
        <v>0</v>
      </c>
      <c r="F9898">
        <f>'נתונים מיובאים'!H9898</f>
        <v>0</v>
      </c>
      <c r="G9898" s="2">
        <f>'נתונים מיובאים'!I9898</f>
        <v>0</v>
      </c>
      <c r="H9898" s="1">
        <f>'נתונים מיובאים'!J9898</f>
        <v>0</v>
      </c>
      <c r="I9898">
        <f>'נתונים מיובאים'!K9898</f>
        <v>0</v>
      </c>
      <c r="J9898" s="2">
        <f>'נתונים מיובאים'!L9898</f>
        <v>0</v>
      </c>
      <c r="K9898">
        <f>'נתונים מיובאים'!M9898</f>
        <v>0</v>
      </c>
      <c r="L9898" s="2">
        <f>'נתונים מיובאים'!N9898</f>
        <v>0</v>
      </c>
      <c r="M9898" s="1" t="str">
        <f t="shared" si="155"/>
        <v>00</v>
      </c>
      <c r="N9898" s="7" t="str">
        <f>B9898&amp;E9898&amp;COUNTIF($M$2:M9898,B9898&amp;E9898)</f>
        <v>009181</v>
      </c>
    </row>
    <row r="9899" spans="1:14" x14ac:dyDescent="0.2">
      <c r="A9899">
        <f>'נתונים מיובאים'!C9899</f>
        <v>0</v>
      </c>
      <c r="B9899">
        <f>'נתונים מיובאים'!D9899</f>
        <v>0</v>
      </c>
      <c r="C9899">
        <f>'נתונים מיובאים'!E9899</f>
        <v>0</v>
      </c>
      <c r="D9899">
        <f>'נתונים מיובאים'!F9899</f>
        <v>0</v>
      </c>
      <c r="E9899" s="5">
        <f>'נתונים מיובאים'!G9899</f>
        <v>0</v>
      </c>
      <c r="F9899">
        <f>'נתונים מיובאים'!H9899</f>
        <v>0</v>
      </c>
      <c r="G9899" s="2">
        <f>'נתונים מיובאים'!I9899</f>
        <v>0</v>
      </c>
      <c r="H9899" s="1">
        <f>'נתונים מיובאים'!J9899</f>
        <v>0</v>
      </c>
      <c r="I9899">
        <f>'נתונים מיובאים'!K9899</f>
        <v>0</v>
      </c>
      <c r="J9899" s="2">
        <f>'נתונים מיובאים'!L9899</f>
        <v>0</v>
      </c>
      <c r="K9899">
        <f>'נתונים מיובאים'!M9899</f>
        <v>0</v>
      </c>
      <c r="L9899" s="2">
        <f>'נתונים מיובאים'!N9899</f>
        <v>0</v>
      </c>
      <c r="M9899" s="1" t="str">
        <f t="shared" si="155"/>
        <v>00</v>
      </c>
      <c r="N9899" s="7" t="str">
        <f>B9899&amp;E9899&amp;COUNTIF($M$2:M9899,B9899&amp;E9899)</f>
        <v>009182</v>
      </c>
    </row>
    <row r="9900" spans="1:14" x14ac:dyDescent="0.2">
      <c r="A9900">
        <f>'נתונים מיובאים'!C9900</f>
        <v>0</v>
      </c>
      <c r="B9900">
        <f>'נתונים מיובאים'!D9900</f>
        <v>0</v>
      </c>
      <c r="C9900">
        <f>'נתונים מיובאים'!E9900</f>
        <v>0</v>
      </c>
      <c r="D9900">
        <f>'נתונים מיובאים'!F9900</f>
        <v>0</v>
      </c>
      <c r="E9900" s="5">
        <f>'נתונים מיובאים'!G9900</f>
        <v>0</v>
      </c>
      <c r="F9900">
        <f>'נתונים מיובאים'!H9900</f>
        <v>0</v>
      </c>
      <c r="G9900" s="2">
        <f>'נתונים מיובאים'!I9900</f>
        <v>0</v>
      </c>
      <c r="H9900" s="1">
        <f>'נתונים מיובאים'!J9900</f>
        <v>0</v>
      </c>
      <c r="I9900">
        <f>'נתונים מיובאים'!K9900</f>
        <v>0</v>
      </c>
      <c r="J9900" s="2">
        <f>'נתונים מיובאים'!L9900</f>
        <v>0</v>
      </c>
      <c r="K9900">
        <f>'נתונים מיובאים'!M9900</f>
        <v>0</v>
      </c>
      <c r="L9900" s="2">
        <f>'נתונים מיובאים'!N9900</f>
        <v>0</v>
      </c>
      <c r="M9900" s="1" t="str">
        <f t="shared" ref="M9900:M9963" si="156">B9900&amp;E9900</f>
        <v>00</v>
      </c>
      <c r="N9900" s="7" t="str">
        <f>B9900&amp;E9900&amp;COUNTIF($M$2:M9900,B9900&amp;E9900)</f>
        <v>009183</v>
      </c>
    </row>
    <row r="9901" spans="1:14" x14ac:dyDescent="0.2">
      <c r="A9901">
        <f>'נתונים מיובאים'!C9901</f>
        <v>0</v>
      </c>
      <c r="B9901">
        <f>'נתונים מיובאים'!D9901</f>
        <v>0</v>
      </c>
      <c r="C9901">
        <f>'נתונים מיובאים'!E9901</f>
        <v>0</v>
      </c>
      <c r="D9901">
        <f>'נתונים מיובאים'!F9901</f>
        <v>0</v>
      </c>
      <c r="E9901" s="5">
        <f>'נתונים מיובאים'!G9901</f>
        <v>0</v>
      </c>
      <c r="F9901">
        <f>'נתונים מיובאים'!H9901</f>
        <v>0</v>
      </c>
      <c r="G9901" s="2">
        <f>'נתונים מיובאים'!I9901</f>
        <v>0</v>
      </c>
      <c r="H9901" s="1">
        <f>'נתונים מיובאים'!J9901</f>
        <v>0</v>
      </c>
      <c r="I9901">
        <f>'נתונים מיובאים'!K9901</f>
        <v>0</v>
      </c>
      <c r="J9901" s="2">
        <f>'נתונים מיובאים'!L9901</f>
        <v>0</v>
      </c>
      <c r="K9901">
        <f>'נתונים מיובאים'!M9901</f>
        <v>0</v>
      </c>
      <c r="L9901" s="2">
        <f>'נתונים מיובאים'!N9901</f>
        <v>0</v>
      </c>
      <c r="M9901" s="1" t="str">
        <f t="shared" si="156"/>
        <v>00</v>
      </c>
      <c r="N9901" s="7" t="str">
        <f>B9901&amp;E9901&amp;COUNTIF($M$2:M9901,B9901&amp;E9901)</f>
        <v>009184</v>
      </c>
    </row>
    <row r="9902" spans="1:14" x14ac:dyDescent="0.2">
      <c r="A9902">
        <f>'נתונים מיובאים'!C9902</f>
        <v>0</v>
      </c>
      <c r="B9902">
        <f>'נתונים מיובאים'!D9902</f>
        <v>0</v>
      </c>
      <c r="C9902">
        <f>'נתונים מיובאים'!E9902</f>
        <v>0</v>
      </c>
      <c r="D9902">
        <f>'נתונים מיובאים'!F9902</f>
        <v>0</v>
      </c>
      <c r="E9902" s="5">
        <f>'נתונים מיובאים'!G9902</f>
        <v>0</v>
      </c>
      <c r="F9902">
        <f>'נתונים מיובאים'!H9902</f>
        <v>0</v>
      </c>
      <c r="G9902" s="2">
        <f>'נתונים מיובאים'!I9902</f>
        <v>0</v>
      </c>
      <c r="H9902" s="1">
        <f>'נתונים מיובאים'!J9902</f>
        <v>0</v>
      </c>
      <c r="I9902">
        <f>'נתונים מיובאים'!K9902</f>
        <v>0</v>
      </c>
      <c r="J9902" s="2">
        <f>'נתונים מיובאים'!L9902</f>
        <v>0</v>
      </c>
      <c r="K9902">
        <f>'נתונים מיובאים'!M9902</f>
        <v>0</v>
      </c>
      <c r="L9902" s="2">
        <f>'נתונים מיובאים'!N9902</f>
        <v>0</v>
      </c>
      <c r="M9902" s="1" t="str">
        <f t="shared" si="156"/>
        <v>00</v>
      </c>
      <c r="N9902" s="7" t="str">
        <f>B9902&amp;E9902&amp;COUNTIF($M$2:M9902,B9902&amp;E9902)</f>
        <v>009185</v>
      </c>
    </row>
    <row r="9903" spans="1:14" x14ac:dyDescent="0.2">
      <c r="A9903">
        <f>'נתונים מיובאים'!C9903</f>
        <v>0</v>
      </c>
      <c r="B9903">
        <f>'נתונים מיובאים'!D9903</f>
        <v>0</v>
      </c>
      <c r="C9903">
        <f>'נתונים מיובאים'!E9903</f>
        <v>0</v>
      </c>
      <c r="D9903">
        <f>'נתונים מיובאים'!F9903</f>
        <v>0</v>
      </c>
      <c r="E9903" s="5">
        <f>'נתונים מיובאים'!G9903</f>
        <v>0</v>
      </c>
      <c r="F9903">
        <f>'נתונים מיובאים'!H9903</f>
        <v>0</v>
      </c>
      <c r="G9903" s="2">
        <f>'נתונים מיובאים'!I9903</f>
        <v>0</v>
      </c>
      <c r="H9903" s="1">
        <f>'נתונים מיובאים'!J9903</f>
        <v>0</v>
      </c>
      <c r="I9903">
        <f>'נתונים מיובאים'!K9903</f>
        <v>0</v>
      </c>
      <c r="J9903" s="2">
        <f>'נתונים מיובאים'!L9903</f>
        <v>0</v>
      </c>
      <c r="K9903">
        <f>'נתונים מיובאים'!M9903</f>
        <v>0</v>
      </c>
      <c r="L9903" s="2">
        <f>'נתונים מיובאים'!N9903</f>
        <v>0</v>
      </c>
      <c r="M9903" s="1" t="str">
        <f t="shared" si="156"/>
        <v>00</v>
      </c>
      <c r="N9903" s="7" t="str">
        <f>B9903&amp;E9903&amp;COUNTIF($M$2:M9903,B9903&amp;E9903)</f>
        <v>009186</v>
      </c>
    </row>
    <row r="9904" spans="1:14" x14ac:dyDescent="0.2">
      <c r="A9904">
        <f>'נתונים מיובאים'!C9904</f>
        <v>0</v>
      </c>
      <c r="B9904">
        <f>'נתונים מיובאים'!D9904</f>
        <v>0</v>
      </c>
      <c r="C9904">
        <f>'נתונים מיובאים'!E9904</f>
        <v>0</v>
      </c>
      <c r="D9904">
        <f>'נתונים מיובאים'!F9904</f>
        <v>0</v>
      </c>
      <c r="E9904" s="5">
        <f>'נתונים מיובאים'!G9904</f>
        <v>0</v>
      </c>
      <c r="F9904">
        <f>'נתונים מיובאים'!H9904</f>
        <v>0</v>
      </c>
      <c r="G9904" s="2">
        <f>'נתונים מיובאים'!I9904</f>
        <v>0</v>
      </c>
      <c r="H9904" s="1">
        <f>'נתונים מיובאים'!J9904</f>
        <v>0</v>
      </c>
      <c r="I9904">
        <f>'נתונים מיובאים'!K9904</f>
        <v>0</v>
      </c>
      <c r="J9904" s="2">
        <f>'נתונים מיובאים'!L9904</f>
        <v>0</v>
      </c>
      <c r="K9904">
        <f>'נתונים מיובאים'!M9904</f>
        <v>0</v>
      </c>
      <c r="L9904" s="2">
        <f>'נתונים מיובאים'!N9904</f>
        <v>0</v>
      </c>
      <c r="M9904" s="1" t="str">
        <f t="shared" si="156"/>
        <v>00</v>
      </c>
      <c r="N9904" s="7" t="str">
        <f>B9904&amp;E9904&amp;COUNTIF($M$2:M9904,B9904&amp;E9904)</f>
        <v>009187</v>
      </c>
    </row>
    <row r="9905" spans="1:14" x14ac:dyDescent="0.2">
      <c r="A9905">
        <f>'נתונים מיובאים'!C9905</f>
        <v>0</v>
      </c>
      <c r="B9905">
        <f>'נתונים מיובאים'!D9905</f>
        <v>0</v>
      </c>
      <c r="C9905">
        <f>'נתונים מיובאים'!E9905</f>
        <v>0</v>
      </c>
      <c r="D9905">
        <f>'נתונים מיובאים'!F9905</f>
        <v>0</v>
      </c>
      <c r="E9905" s="5">
        <f>'נתונים מיובאים'!G9905</f>
        <v>0</v>
      </c>
      <c r="F9905">
        <f>'נתונים מיובאים'!H9905</f>
        <v>0</v>
      </c>
      <c r="G9905" s="2">
        <f>'נתונים מיובאים'!I9905</f>
        <v>0</v>
      </c>
      <c r="H9905" s="1">
        <f>'נתונים מיובאים'!J9905</f>
        <v>0</v>
      </c>
      <c r="I9905">
        <f>'נתונים מיובאים'!K9905</f>
        <v>0</v>
      </c>
      <c r="J9905" s="2">
        <f>'נתונים מיובאים'!L9905</f>
        <v>0</v>
      </c>
      <c r="K9905">
        <f>'נתונים מיובאים'!M9905</f>
        <v>0</v>
      </c>
      <c r="L9905" s="2">
        <f>'נתונים מיובאים'!N9905</f>
        <v>0</v>
      </c>
      <c r="M9905" s="1" t="str">
        <f t="shared" si="156"/>
        <v>00</v>
      </c>
      <c r="N9905" s="7" t="str">
        <f>B9905&amp;E9905&amp;COUNTIF($M$2:M9905,B9905&amp;E9905)</f>
        <v>009188</v>
      </c>
    </row>
    <row r="9906" spans="1:14" x14ac:dyDescent="0.2">
      <c r="A9906">
        <f>'נתונים מיובאים'!C9906</f>
        <v>0</v>
      </c>
      <c r="B9906">
        <f>'נתונים מיובאים'!D9906</f>
        <v>0</v>
      </c>
      <c r="C9906">
        <f>'נתונים מיובאים'!E9906</f>
        <v>0</v>
      </c>
      <c r="D9906">
        <f>'נתונים מיובאים'!F9906</f>
        <v>0</v>
      </c>
      <c r="E9906" s="5">
        <f>'נתונים מיובאים'!G9906</f>
        <v>0</v>
      </c>
      <c r="F9906">
        <f>'נתונים מיובאים'!H9906</f>
        <v>0</v>
      </c>
      <c r="G9906" s="2">
        <f>'נתונים מיובאים'!I9906</f>
        <v>0</v>
      </c>
      <c r="H9906" s="1">
        <f>'נתונים מיובאים'!J9906</f>
        <v>0</v>
      </c>
      <c r="I9906">
        <f>'נתונים מיובאים'!K9906</f>
        <v>0</v>
      </c>
      <c r="J9906" s="2">
        <f>'נתונים מיובאים'!L9906</f>
        <v>0</v>
      </c>
      <c r="K9906">
        <f>'נתונים מיובאים'!M9906</f>
        <v>0</v>
      </c>
      <c r="L9906" s="2">
        <f>'נתונים מיובאים'!N9906</f>
        <v>0</v>
      </c>
      <c r="M9906" s="1" t="str">
        <f t="shared" si="156"/>
        <v>00</v>
      </c>
      <c r="N9906" s="7" t="str">
        <f>B9906&amp;E9906&amp;COUNTIF($M$2:M9906,B9906&amp;E9906)</f>
        <v>009189</v>
      </c>
    </row>
    <row r="9907" spans="1:14" x14ac:dyDescent="0.2">
      <c r="A9907">
        <f>'נתונים מיובאים'!C9907</f>
        <v>0</v>
      </c>
      <c r="B9907">
        <f>'נתונים מיובאים'!D9907</f>
        <v>0</v>
      </c>
      <c r="C9907">
        <f>'נתונים מיובאים'!E9907</f>
        <v>0</v>
      </c>
      <c r="D9907">
        <f>'נתונים מיובאים'!F9907</f>
        <v>0</v>
      </c>
      <c r="E9907" s="5">
        <f>'נתונים מיובאים'!G9907</f>
        <v>0</v>
      </c>
      <c r="F9907">
        <f>'נתונים מיובאים'!H9907</f>
        <v>0</v>
      </c>
      <c r="G9907" s="2">
        <f>'נתונים מיובאים'!I9907</f>
        <v>0</v>
      </c>
      <c r="H9907" s="1">
        <f>'נתונים מיובאים'!J9907</f>
        <v>0</v>
      </c>
      <c r="I9907">
        <f>'נתונים מיובאים'!K9907</f>
        <v>0</v>
      </c>
      <c r="J9907" s="2">
        <f>'נתונים מיובאים'!L9907</f>
        <v>0</v>
      </c>
      <c r="K9907">
        <f>'נתונים מיובאים'!M9907</f>
        <v>0</v>
      </c>
      <c r="L9907" s="2">
        <f>'נתונים מיובאים'!N9907</f>
        <v>0</v>
      </c>
      <c r="M9907" s="1" t="str">
        <f t="shared" si="156"/>
        <v>00</v>
      </c>
      <c r="N9907" s="7" t="str">
        <f>B9907&amp;E9907&amp;COUNTIF($M$2:M9907,B9907&amp;E9907)</f>
        <v>009190</v>
      </c>
    </row>
    <row r="9908" spans="1:14" x14ac:dyDescent="0.2">
      <c r="A9908">
        <f>'נתונים מיובאים'!C9908</f>
        <v>0</v>
      </c>
      <c r="B9908">
        <f>'נתונים מיובאים'!D9908</f>
        <v>0</v>
      </c>
      <c r="C9908">
        <f>'נתונים מיובאים'!E9908</f>
        <v>0</v>
      </c>
      <c r="D9908">
        <f>'נתונים מיובאים'!F9908</f>
        <v>0</v>
      </c>
      <c r="E9908" s="5">
        <f>'נתונים מיובאים'!G9908</f>
        <v>0</v>
      </c>
      <c r="F9908">
        <f>'נתונים מיובאים'!H9908</f>
        <v>0</v>
      </c>
      <c r="G9908" s="2">
        <f>'נתונים מיובאים'!I9908</f>
        <v>0</v>
      </c>
      <c r="H9908" s="1">
        <f>'נתונים מיובאים'!J9908</f>
        <v>0</v>
      </c>
      <c r="I9908">
        <f>'נתונים מיובאים'!K9908</f>
        <v>0</v>
      </c>
      <c r="J9908" s="2">
        <f>'נתונים מיובאים'!L9908</f>
        <v>0</v>
      </c>
      <c r="K9908">
        <f>'נתונים מיובאים'!M9908</f>
        <v>0</v>
      </c>
      <c r="L9908" s="2">
        <f>'נתונים מיובאים'!N9908</f>
        <v>0</v>
      </c>
      <c r="M9908" s="1" t="str">
        <f t="shared" si="156"/>
        <v>00</v>
      </c>
      <c r="N9908" s="7" t="str">
        <f>B9908&amp;E9908&amp;COUNTIF($M$2:M9908,B9908&amp;E9908)</f>
        <v>009191</v>
      </c>
    </row>
    <row r="9909" spans="1:14" x14ac:dyDescent="0.2">
      <c r="A9909">
        <f>'נתונים מיובאים'!C9909</f>
        <v>0</v>
      </c>
      <c r="B9909">
        <f>'נתונים מיובאים'!D9909</f>
        <v>0</v>
      </c>
      <c r="C9909">
        <f>'נתונים מיובאים'!E9909</f>
        <v>0</v>
      </c>
      <c r="D9909">
        <f>'נתונים מיובאים'!F9909</f>
        <v>0</v>
      </c>
      <c r="E9909" s="5">
        <f>'נתונים מיובאים'!G9909</f>
        <v>0</v>
      </c>
      <c r="F9909">
        <f>'נתונים מיובאים'!H9909</f>
        <v>0</v>
      </c>
      <c r="G9909" s="2">
        <f>'נתונים מיובאים'!I9909</f>
        <v>0</v>
      </c>
      <c r="H9909" s="1">
        <f>'נתונים מיובאים'!J9909</f>
        <v>0</v>
      </c>
      <c r="I9909">
        <f>'נתונים מיובאים'!K9909</f>
        <v>0</v>
      </c>
      <c r="J9909" s="2">
        <f>'נתונים מיובאים'!L9909</f>
        <v>0</v>
      </c>
      <c r="K9909">
        <f>'נתונים מיובאים'!M9909</f>
        <v>0</v>
      </c>
      <c r="L9909" s="2">
        <f>'נתונים מיובאים'!N9909</f>
        <v>0</v>
      </c>
      <c r="M9909" s="1" t="str">
        <f t="shared" si="156"/>
        <v>00</v>
      </c>
      <c r="N9909" s="7" t="str">
        <f>B9909&amp;E9909&amp;COUNTIF($M$2:M9909,B9909&amp;E9909)</f>
        <v>009192</v>
      </c>
    </row>
    <row r="9910" spans="1:14" x14ac:dyDescent="0.2">
      <c r="A9910">
        <f>'נתונים מיובאים'!C9910</f>
        <v>0</v>
      </c>
      <c r="B9910">
        <f>'נתונים מיובאים'!D9910</f>
        <v>0</v>
      </c>
      <c r="C9910">
        <f>'נתונים מיובאים'!E9910</f>
        <v>0</v>
      </c>
      <c r="D9910">
        <f>'נתונים מיובאים'!F9910</f>
        <v>0</v>
      </c>
      <c r="E9910" s="5">
        <f>'נתונים מיובאים'!G9910</f>
        <v>0</v>
      </c>
      <c r="F9910">
        <f>'נתונים מיובאים'!H9910</f>
        <v>0</v>
      </c>
      <c r="G9910" s="2">
        <f>'נתונים מיובאים'!I9910</f>
        <v>0</v>
      </c>
      <c r="H9910" s="1">
        <f>'נתונים מיובאים'!J9910</f>
        <v>0</v>
      </c>
      <c r="I9910">
        <f>'נתונים מיובאים'!K9910</f>
        <v>0</v>
      </c>
      <c r="J9910" s="2">
        <f>'נתונים מיובאים'!L9910</f>
        <v>0</v>
      </c>
      <c r="K9910">
        <f>'נתונים מיובאים'!M9910</f>
        <v>0</v>
      </c>
      <c r="L9910" s="2">
        <f>'נתונים מיובאים'!N9910</f>
        <v>0</v>
      </c>
      <c r="M9910" s="1" t="str">
        <f t="shared" si="156"/>
        <v>00</v>
      </c>
      <c r="N9910" s="7" t="str">
        <f>B9910&amp;E9910&amp;COUNTIF($M$2:M9910,B9910&amp;E9910)</f>
        <v>009193</v>
      </c>
    </row>
    <row r="9911" spans="1:14" x14ac:dyDescent="0.2">
      <c r="A9911">
        <f>'נתונים מיובאים'!C9911</f>
        <v>0</v>
      </c>
      <c r="B9911">
        <f>'נתונים מיובאים'!D9911</f>
        <v>0</v>
      </c>
      <c r="C9911">
        <f>'נתונים מיובאים'!E9911</f>
        <v>0</v>
      </c>
      <c r="D9911">
        <f>'נתונים מיובאים'!F9911</f>
        <v>0</v>
      </c>
      <c r="E9911" s="5">
        <f>'נתונים מיובאים'!G9911</f>
        <v>0</v>
      </c>
      <c r="F9911">
        <f>'נתונים מיובאים'!H9911</f>
        <v>0</v>
      </c>
      <c r="G9911" s="2">
        <f>'נתונים מיובאים'!I9911</f>
        <v>0</v>
      </c>
      <c r="H9911" s="1">
        <f>'נתונים מיובאים'!J9911</f>
        <v>0</v>
      </c>
      <c r="I9911">
        <f>'נתונים מיובאים'!K9911</f>
        <v>0</v>
      </c>
      <c r="J9911" s="2">
        <f>'נתונים מיובאים'!L9911</f>
        <v>0</v>
      </c>
      <c r="K9911">
        <f>'נתונים מיובאים'!M9911</f>
        <v>0</v>
      </c>
      <c r="L9911" s="2">
        <f>'נתונים מיובאים'!N9911</f>
        <v>0</v>
      </c>
      <c r="M9911" s="1" t="str">
        <f t="shared" si="156"/>
        <v>00</v>
      </c>
      <c r="N9911" s="7" t="str">
        <f>B9911&amp;E9911&amp;COUNTIF($M$2:M9911,B9911&amp;E9911)</f>
        <v>009194</v>
      </c>
    </row>
    <row r="9912" spans="1:14" x14ac:dyDescent="0.2">
      <c r="A9912">
        <f>'נתונים מיובאים'!C9912</f>
        <v>0</v>
      </c>
      <c r="B9912">
        <f>'נתונים מיובאים'!D9912</f>
        <v>0</v>
      </c>
      <c r="C9912">
        <f>'נתונים מיובאים'!E9912</f>
        <v>0</v>
      </c>
      <c r="D9912">
        <f>'נתונים מיובאים'!F9912</f>
        <v>0</v>
      </c>
      <c r="E9912" s="5">
        <f>'נתונים מיובאים'!G9912</f>
        <v>0</v>
      </c>
      <c r="F9912">
        <f>'נתונים מיובאים'!H9912</f>
        <v>0</v>
      </c>
      <c r="G9912" s="2">
        <f>'נתונים מיובאים'!I9912</f>
        <v>0</v>
      </c>
      <c r="H9912" s="1">
        <f>'נתונים מיובאים'!J9912</f>
        <v>0</v>
      </c>
      <c r="I9912">
        <f>'נתונים מיובאים'!K9912</f>
        <v>0</v>
      </c>
      <c r="J9912" s="2">
        <f>'נתונים מיובאים'!L9912</f>
        <v>0</v>
      </c>
      <c r="K9912">
        <f>'נתונים מיובאים'!M9912</f>
        <v>0</v>
      </c>
      <c r="L9912" s="2">
        <f>'נתונים מיובאים'!N9912</f>
        <v>0</v>
      </c>
      <c r="M9912" s="1" t="str">
        <f t="shared" si="156"/>
        <v>00</v>
      </c>
      <c r="N9912" s="7" t="str">
        <f>B9912&amp;E9912&amp;COUNTIF($M$2:M9912,B9912&amp;E9912)</f>
        <v>009195</v>
      </c>
    </row>
    <row r="9913" spans="1:14" x14ac:dyDescent="0.2">
      <c r="A9913">
        <f>'נתונים מיובאים'!C9913</f>
        <v>0</v>
      </c>
      <c r="B9913">
        <f>'נתונים מיובאים'!D9913</f>
        <v>0</v>
      </c>
      <c r="C9913">
        <f>'נתונים מיובאים'!E9913</f>
        <v>0</v>
      </c>
      <c r="D9913">
        <f>'נתונים מיובאים'!F9913</f>
        <v>0</v>
      </c>
      <c r="E9913" s="5">
        <f>'נתונים מיובאים'!G9913</f>
        <v>0</v>
      </c>
      <c r="F9913">
        <f>'נתונים מיובאים'!H9913</f>
        <v>0</v>
      </c>
      <c r="G9913" s="2">
        <f>'נתונים מיובאים'!I9913</f>
        <v>0</v>
      </c>
      <c r="H9913" s="1">
        <f>'נתונים מיובאים'!J9913</f>
        <v>0</v>
      </c>
      <c r="I9913">
        <f>'נתונים מיובאים'!K9913</f>
        <v>0</v>
      </c>
      <c r="J9913" s="2">
        <f>'נתונים מיובאים'!L9913</f>
        <v>0</v>
      </c>
      <c r="K9913">
        <f>'נתונים מיובאים'!M9913</f>
        <v>0</v>
      </c>
      <c r="L9913" s="2">
        <f>'נתונים מיובאים'!N9913</f>
        <v>0</v>
      </c>
      <c r="M9913" s="1" t="str">
        <f t="shared" si="156"/>
        <v>00</v>
      </c>
      <c r="N9913" s="7" t="str">
        <f>B9913&amp;E9913&amp;COUNTIF($M$2:M9913,B9913&amp;E9913)</f>
        <v>009196</v>
      </c>
    </row>
    <row r="9914" spans="1:14" x14ac:dyDescent="0.2">
      <c r="A9914">
        <f>'נתונים מיובאים'!C9914</f>
        <v>0</v>
      </c>
      <c r="B9914">
        <f>'נתונים מיובאים'!D9914</f>
        <v>0</v>
      </c>
      <c r="C9914">
        <f>'נתונים מיובאים'!E9914</f>
        <v>0</v>
      </c>
      <c r="D9914">
        <f>'נתונים מיובאים'!F9914</f>
        <v>0</v>
      </c>
      <c r="E9914" s="5">
        <f>'נתונים מיובאים'!G9914</f>
        <v>0</v>
      </c>
      <c r="F9914">
        <f>'נתונים מיובאים'!H9914</f>
        <v>0</v>
      </c>
      <c r="G9914" s="2">
        <f>'נתונים מיובאים'!I9914</f>
        <v>0</v>
      </c>
      <c r="H9914" s="1">
        <f>'נתונים מיובאים'!J9914</f>
        <v>0</v>
      </c>
      <c r="I9914">
        <f>'נתונים מיובאים'!K9914</f>
        <v>0</v>
      </c>
      <c r="J9914" s="2">
        <f>'נתונים מיובאים'!L9914</f>
        <v>0</v>
      </c>
      <c r="K9914">
        <f>'נתונים מיובאים'!M9914</f>
        <v>0</v>
      </c>
      <c r="L9914" s="2">
        <f>'נתונים מיובאים'!N9914</f>
        <v>0</v>
      </c>
      <c r="M9914" s="1" t="str">
        <f t="shared" si="156"/>
        <v>00</v>
      </c>
      <c r="N9914" s="7" t="str">
        <f>B9914&amp;E9914&amp;COUNTIF($M$2:M9914,B9914&amp;E9914)</f>
        <v>009197</v>
      </c>
    </row>
    <row r="9915" spans="1:14" x14ac:dyDescent="0.2">
      <c r="A9915">
        <f>'נתונים מיובאים'!C9915</f>
        <v>0</v>
      </c>
      <c r="B9915">
        <f>'נתונים מיובאים'!D9915</f>
        <v>0</v>
      </c>
      <c r="C9915">
        <f>'נתונים מיובאים'!E9915</f>
        <v>0</v>
      </c>
      <c r="D9915">
        <f>'נתונים מיובאים'!F9915</f>
        <v>0</v>
      </c>
      <c r="E9915" s="5">
        <f>'נתונים מיובאים'!G9915</f>
        <v>0</v>
      </c>
      <c r="F9915">
        <f>'נתונים מיובאים'!H9915</f>
        <v>0</v>
      </c>
      <c r="G9915" s="2">
        <f>'נתונים מיובאים'!I9915</f>
        <v>0</v>
      </c>
      <c r="H9915" s="1">
        <f>'נתונים מיובאים'!J9915</f>
        <v>0</v>
      </c>
      <c r="I9915">
        <f>'נתונים מיובאים'!K9915</f>
        <v>0</v>
      </c>
      <c r="J9915" s="2">
        <f>'נתונים מיובאים'!L9915</f>
        <v>0</v>
      </c>
      <c r="K9915">
        <f>'נתונים מיובאים'!M9915</f>
        <v>0</v>
      </c>
      <c r="L9915" s="2">
        <f>'נתונים מיובאים'!N9915</f>
        <v>0</v>
      </c>
      <c r="M9915" s="1" t="str">
        <f t="shared" si="156"/>
        <v>00</v>
      </c>
      <c r="N9915" s="7" t="str">
        <f>B9915&amp;E9915&amp;COUNTIF($M$2:M9915,B9915&amp;E9915)</f>
        <v>009198</v>
      </c>
    </row>
    <row r="9916" spans="1:14" x14ac:dyDescent="0.2">
      <c r="A9916">
        <f>'נתונים מיובאים'!C9916</f>
        <v>0</v>
      </c>
      <c r="B9916">
        <f>'נתונים מיובאים'!D9916</f>
        <v>0</v>
      </c>
      <c r="C9916">
        <f>'נתונים מיובאים'!E9916</f>
        <v>0</v>
      </c>
      <c r="D9916">
        <f>'נתונים מיובאים'!F9916</f>
        <v>0</v>
      </c>
      <c r="E9916" s="5">
        <f>'נתונים מיובאים'!G9916</f>
        <v>0</v>
      </c>
      <c r="F9916">
        <f>'נתונים מיובאים'!H9916</f>
        <v>0</v>
      </c>
      <c r="G9916" s="2">
        <f>'נתונים מיובאים'!I9916</f>
        <v>0</v>
      </c>
      <c r="H9916" s="1">
        <f>'נתונים מיובאים'!J9916</f>
        <v>0</v>
      </c>
      <c r="I9916">
        <f>'נתונים מיובאים'!K9916</f>
        <v>0</v>
      </c>
      <c r="J9916" s="2">
        <f>'נתונים מיובאים'!L9916</f>
        <v>0</v>
      </c>
      <c r="K9916">
        <f>'נתונים מיובאים'!M9916</f>
        <v>0</v>
      </c>
      <c r="L9916" s="2">
        <f>'נתונים מיובאים'!N9916</f>
        <v>0</v>
      </c>
      <c r="M9916" s="1" t="str">
        <f t="shared" si="156"/>
        <v>00</v>
      </c>
      <c r="N9916" s="7" t="str">
        <f>B9916&amp;E9916&amp;COUNTIF($M$2:M9916,B9916&amp;E9916)</f>
        <v>009199</v>
      </c>
    </row>
    <row r="9917" spans="1:14" x14ac:dyDescent="0.2">
      <c r="A9917">
        <f>'נתונים מיובאים'!C9917</f>
        <v>0</v>
      </c>
      <c r="B9917">
        <f>'נתונים מיובאים'!D9917</f>
        <v>0</v>
      </c>
      <c r="C9917">
        <f>'נתונים מיובאים'!E9917</f>
        <v>0</v>
      </c>
      <c r="D9917">
        <f>'נתונים מיובאים'!F9917</f>
        <v>0</v>
      </c>
      <c r="E9917" s="5">
        <f>'נתונים מיובאים'!G9917</f>
        <v>0</v>
      </c>
      <c r="F9917">
        <f>'נתונים מיובאים'!H9917</f>
        <v>0</v>
      </c>
      <c r="G9917" s="2">
        <f>'נתונים מיובאים'!I9917</f>
        <v>0</v>
      </c>
      <c r="H9917" s="1">
        <f>'נתונים מיובאים'!J9917</f>
        <v>0</v>
      </c>
      <c r="I9917">
        <f>'נתונים מיובאים'!K9917</f>
        <v>0</v>
      </c>
      <c r="J9917" s="2">
        <f>'נתונים מיובאים'!L9917</f>
        <v>0</v>
      </c>
      <c r="K9917">
        <f>'נתונים מיובאים'!M9917</f>
        <v>0</v>
      </c>
      <c r="L9917" s="2">
        <f>'נתונים מיובאים'!N9917</f>
        <v>0</v>
      </c>
      <c r="M9917" s="1" t="str">
        <f t="shared" si="156"/>
        <v>00</v>
      </c>
      <c r="N9917" s="7" t="str">
        <f>B9917&amp;E9917&amp;COUNTIF($M$2:M9917,B9917&amp;E9917)</f>
        <v>009200</v>
      </c>
    </row>
    <row r="9918" spans="1:14" x14ac:dyDescent="0.2">
      <c r="A9918">
        <f>'נתונים מיובאים'!C9918</f>
        <v>0</v>
      </c>
      <c r="B9918">
        <f>'נתונים מיובאים'!D9918</f>
        <v>0</v>
      </c>
      <c r="C9918">
        <f>'נתונים מיובאים'!E9918</f>
        <v>0</v>
      </c>
      <c r="D9918">
        <f>'נתונים מיובאים'!F9918</f>
        <v>0</v>
      </c>
      <c r="E9918" s="5">
        <f>'נתונים מיובאים'!G9918</f>
        <v>0</v>
      </c>
      <c r="F9918">
        <f>'נתונים מיובאים'!H9918</f>
        <v>0</v>
      </c>
      <c r="G9918" s="2">
        <f>'נתונים מיובאים'!I9918</f>
        <v>0</v>
      </c>
      <c r="H9918" s="1">
        <f>'נתונים מיובאים'!J9918</f>
        <v>0</v>
      </c>
      <c r="I9918">
        <f>'נתונים מיובאים'!K9918</f>
        <v>0</v>
      </c>
      <c r="J9918" s="2">
        <f>'נתונים מיובאים'!L9918</f>
        <v>0</v>
      </c>
      <c r="K9918">
        <f>'נתונים מיובאים'!M9918</f>
        <v>0</v>
      </c>
      <c r="L9918" s="2">
        <f>'נתונים מיובאים'!N9918</f>
        <v>0</v>
      </c>
      <c r="M9918" s="1" t="str">
        <f t="shared" si="156"/>
        <v>00</v>
      </c>
      <c r="N9918" s="7" t="str">
        <f>B9918&amp;E9918&amp;COUNTIF($M$2:M9918,B9918&amp;E9918)</f>
        <v>009201</v>
      </c>
    </row>
    <row r="9919" spans="1:14" x14ac:dyDescent="0.2">
      <c r="A9919">
        <f>'נתונים מיובאים'!C9919</f>
        <v>0</v>
      </c>
      <c r="B9919">
        <f>'נתונים מיובאים'!D9919</f>
        <v>0</v>
      </c>
      <c r="C9919">
        <f>'נתונים מיובאים'!E9919</f>
        <v>0</v>
      </c>
      <c r="D9919">
        <f>'נתונים מיובאים'!F9919</f>
        <v>0</v>
      </c>
      <c r="E9919" s="5">
        <f>'נתונים מיובאים'!G9919</f>
        <v>0</v>
      </c>
      <c r="F9919">
        <f>'נתונים מיובאים'!H9919</f>
        <v>0</v>
      </c>
      <c r="G9919" s="2">
        <f>'נתונים מיובאים'!I9919</f>
        <v>0</v>
      </c>
      <c r="H9919" s="1">
        <f>'נתונים מיובאים'!J9919</f>
        <v>0</v>
      </c>
      <c r="I9919">
        <f>'נתונים מיובאים'!K9919</f>
        <v>0</v>
      </c>
      <c r="J9919" s="2">
        <f>'נתונים מיובאים'!L9919</f>
        <v>0</v>
      </c>
      <c r="K9919">
        <f>'נתונים מיובאים'!M9919</f>
        <v>0</v>
      </c>
      <c r="L9919" s="2">
        <f>'נתונים מיובאים'!N9919</f>
        <v>0</v>
      </c>
      <c r="M9919" s="1" t="str">
        <f t="shared" si="156"/>
        <v>00</v>
      </c>
      <c r="N9919" s="7" t="str">
        <f>B9919&amp;E9919&amp;COUNTIF($M$2:M9919,B9919&amp;E9919)</f>
        <v>009202</v>
      </c>
    </row>
    <row r="9920" spans="1:14" x14ac:dyDescent="0.2">
      <c r="A9920">
        <f>'נתונים מיובאים'!C9920</f>
        <v>0</v>
      </c>
      <c r="B9920">
        <f>'נתונים מיובאים'!D9920</f>
        <v>0</v>
      </c>
      <c r="C9920">
        <f>'נתונים מיובאים'!E9920</f>
        <v>0</v>
      </c>
      <c r="D9920">
        <f>'נתונים מיובאים'!F9920</f>
        <v>0</v>
      </c>
      <c r="E9920" s="5">
        <f>'נתונים מיובאים'!G9920</f>
        <v>0</v>
      </c>
      <c r="F9920">
        <f>'נתונים מיובאים'!H9920</f>
        <v>0</v>
      </c>
      <c r="G9920" s="2">
        <f>'נתונים מיובאים'!I9920</f>
        <v>0</v>
      </c>
      <c r="H9920" s="1">
        <f>'נתונים מיובאים'!J9920</f>
        <v>0</v>
      </c>
      <c r="I9920">
        <f>'נתונים מיובאים'!K9920</f>
        <v>0</v>
      </c>
      <c r="J9920" s="2">
        <f>'נתונים מיובאים'!L9920</f>
        <v>0</v>
      </c>
      <c r="K9920">
        <f>'נתונים מיובאים'!M9920</f>
        <v>0</v>
      </c>
      <c r="L9920" s="2">
        <f>'נתונים מיובאים'!N9920</f>
        <v>0</v>
      </c>
      <c r="M9920" s="1" t="str">
        <f t="shared" si="156"/>
        <v>00</v>
      </c>
      <c r="N9920" s="7" t="str">
        <f>B9920&amp;E9920&amp;COUNTIF($M$2:M9920,B9920&amp;E9920)</f>
        <v>009203</v>
      </c>
    </row>
    <row r="9921" spans="1:14" x14ac:dyDescent="0.2">
      <c r="A9921">
        <f>'נתונים מיובאים'!C9921</f>
        <v>0</v>
      </c>
      <c r="B9921">
        <f>'נתונים מיובאים'!D9921</f>
        <v>0</v>
      </c>
      <c r="C9921">
        <f>'נתונים מיובאים'!E9921</f>
        <v>0</v>
      </c>
      <c r="D9921">
        <f>'נתונים מיובאים'!F9921</f>
        <v>0</v>
      </c>
      <c r="E9921" s="5">
        <f>'נתונים מיובאים'!G9921</f>
        <v>0</v>
      </c>
      <c r="F9921">
        <f>'נתונים מיובאים'!H9921</f>
        <v>0</v>
      </c>
      <c r="G9921" s="2">
        <f>'נתונים מיובאים'!I9921</f>
        <v>0</v>
      </c>
      <c r="H9921" s="1">
        <f>'נתונים מיובאים'!J9921</f>
        <v>0</v>
      </c>
      <c r="I9921">
        <f>'נתונים מיובאים'!K9921</f>
        <v>0</v>
      </c>
      <c r="J9921" s="2">
        <f>'נתונים מיובאים'!L9921</f>
        <v>0</v>
      </c>
      <c r="K9921">
        <f>'נתונים מיובאים'!M9921</f>
        <v>0</v>
      </c>
      <c r="L9921" s="2">
        <f>'נתונים מיובאים'!N9921</f>
        <v>0</v>
      </c>
      <c r="M9921" s="1" t="str">
        <f t="shared" si="156"/>
        <v>00</v>
      </c>
      <c r="N9921" s="7" t="str">
        <f>B9921&amp;E9921&amp;COUNTIF($M$2:M9921,B9921&amp;E9921)</f>
        <v>009204</v>
      </c>
    </row>
    <row r="9922" spans="1:14" x14ac:dyDescent="0.2">
      <c r="A9922">
        <f>'נתונים מיובאים'!C9922</f>
        <v>0</v>
      </c>
      <c r="B9922">
        <f>'נתונים מיובאים'!D9922</f>
        <v>0</v>
      </c>
      <c r="C9922">
        <f>'נתונים מיובאים'!E9922</f>
        <v>0</v>
      </c>
      <c r="D9922">
        <f>'נתונים מיובאים'!F9922</f>
        <v>0</v>
      </c>
      <c r="E9922" s="5">
        <f>'נתונים מיובאים'!G9922</f>
        <v>0</v>
      </c>
      <c r="F9922">
        <f>'נתונים מיובאים'!H9922</f>
        <v>0</v>
      </c>
      <c r="G9922" s="2">
        <f>'נתונים מיובאים'!I9922</f>
        <v>0</v>
      </c>
      <c r="H9922" s="1">
        <f>'נתונים מיובאים'!J9922</f>
        <v>0</v>
      </c>
      <c r="I9922">
        <f>'נתונים מיובאים'!K9922</f>
        <v>0</v>
      </c>
      <c r="J9922" s="2">
        <f>'נתונים מיובאים'!L9922</f>
        <v>0</v>
      </c>
      <c r="K9922">
        <f>'נתונים מיובאים'!M9922</f>
        <v>0</v>
      </c>
      <c r="L9922" s="2">
        <f>'נתונים מיובאים'!N9922</f>
        <v>0</v>
      </c>
      <c r="M9922" s="1" t="str">
        <f t="shared" si="156"/>
        <v>00</v>
      </c>
      <c r="N9922" s="7" t="str">
        <f>B9922&amp;E9922&amp;COUNTIF($M$2:M9922,B9922&amp;E9922)</f>
        <v>009205</v>
      </c>
    </row>
    <row r="9923" spans="1:14" x14ac:dyDescent="0.2">
      <c r="A9923">
        <f>'נתונים מיובאים'!C9923</f>
        <v>0</v>
      </c>
      <c r="B9923">
        <f>'נתונים מיובאים'!D9923</f>
        <v>0</v>
      </c>
      <c r="C9923">
        <f>'נתונים מיובאים'!E9923</f>
        <v>0</v>
      </c>
      <c r="D9923">
        <f>'נתונים מיובאים'!F9923</f>
        <v>0</v>
      </c>
      <c r="E9923" s="5">
        <f>'נתונים מיובאים'!G9923</f>
        <v>0</v>
      </c>
      <c r="F9923">
        <f>'נתונים מיובאים'!H9923</f>
        <v>0</v>
      </c>
      <c r="G9923" s="2">
        <f>'נתונים מיובאים'!I9923</f>
        <v>0</v>
      </c>
      <c r="H9923" s="1">
        <f>'נתונים מיובאים'!J9923</f>
        <v>0</v>
      </c>
      <c r="I9923">
        <f>'נתונים מיובאים'!K9923</f>
        <v>0</v>
      </c>
      <c r="J9923" s="2">
        <f>'נתונים מיובאים'!L9923</f>
        <v>0</v>
      </c>
      <c r="K9923">
        <f>'נתונים מיובאים'!M9923</f>
        <v>0</v>
      </c>
      <c r="L9923" s="2">
        <f>'נתונים מיובאים'!N9923</f>
        <v>0</v>
      </c>
      <c r="M9923" s="1" t="str">
        <f t="shared" si="156"/>
        <v>00</v>
      </c>
      <c r="N9923" s="7" t="str">
        <f>B9923&amp;E9923&amp;COUNTIF($M$2:M9923,B9923&amp;E9923)</f>
        <v>009206</v>
      </c>
    </row>
    <row r="9924" spans="1:14" x14ac:dyDescent="0.2">
      <c r="A9924">
        <f>'נתונים מיובאים'!C9924</f>
        <v>0</v>
      </c>
      <c r="B9924">
        <f>'נתונים מיובאים'!D9924</f>
        <v>0</v>
      </c>
      <c r="C9924">
        <f>'נתונים מיובאים'!E9924</f>
        <v>0</v>
      </c>
      <c r="D9924">
        <f>'נתונים מיובאים'!F9924</f>
        <v>0</v>
      </c>
      <c r="E9924" s="5">
        <f>'נתונים מיובאים'!G9924</f>
        <v>0</v>
      </c>
      <c r="F9924">
        <f>'נתונים מיובאים'!H9924</f>
        <v>0</v>
      </c>
      <c r="G9924" s="2">
        <f>'נתונים מיובאים'!I9924</f>
        <v>0</v>
      </c>
      <c r="H9924" s="1">
        <f>'נתונים מיובאים'!J9924</f>
        <v>0</v>
      </c>
      <c r="I9924">
        <f>'נתונים מיובאים'!K9924</f>
        <v>0</v>
      </c>
      <c r="J9924" s="2">
        <f>'נתונים מיובאים'!L9924</f>
        <v>0</v>
      </c>
      <c r="K9924">
        <f>'נתונים מיובאים'!M9924</f>
        <v>0</v>
      </c>
      <c r="L9924" s="2">
        <f>'נתונים מיובאים'!N9924</f>
        <v>0</v>
      </c>
      <c r="M9924" s="1" t="str">
        <f t="shared" si="156"/>
        <v>00</v>
      </c>
      <c r="N9924" s="7" t="str">
        <f>B9924&amp;E9924&amp;COUNTIF($M$2:M9924,B9924&amp;E9924)</f>
        <v>009207</v>
      </c>
    </row>
    <row r="9925" spans="1:14" x14ac:dyDescent="0.2">
      <c r="A9925">
        <f>'נתונים מיובאים'!C9925</f>
        <v>0</v>
      </c>
      <c r="B9925">
        <f>'נתונים מיובאים'!D9925</f>
        <v>0</v>
      </c>
      <c r="C9925">
        <f>'נתונים מיובאים'!E9925</f>
        <v>0</v>
      </c>
      <c r="D9925">
        <f>'נתונים מיובאים'!F9925</f>
        <v>0</v>
      </c>
      <c r="E9925" s="5">
        <f>'נתונים מיובאים'!G9925</f>
        <v>0</v>
      </c>
      <c r="F9925">
        <f>'נתונים מיובאים'!H9925</f>
        <v>0</v>
      </c>
      <c r="G9925" s="2">
        <f>'נתונים מיובאים'!I9925</f>
        <v>0</v>
      </c>
      <c r="H9925" s="1">
        <f>'נתונים מיובאים'!J9925</f>
        <v>0</v>
      </c>
      <c r="I9925">
        <f>'נתונים מיובאים'!K9925</f>
        <v>0</v>
      </c>
      <c r="J9925" s="2">
        <f>'נתונים מיובאים'!L9925</f>
        <v>0</v>
      </c>
      <c r="K9925">
        <f>'נתונים מיובאים'!M9925</f>
        <v>0</v>
      </c>
      <c r="L9925" s="2">
        <f>'נתונים מיובאים'!N9925</f>
        <v>0</v>
      </c>
      <c r="M9925" s="1" t="str">
        <f t="shared" si="156"/>
        <v>00</v>
      </c>
      <c r="N9925" s="7" t="str">
        <f>B9925&amp;E9925&amp;COUNTIF($M$2:M9925,B9925&amp;E9925)</f>
        <v>009208</v>
      </c>
    </row>
    <row r="9926" spans="1:14" x14ac:dyDescent="0.2">
      <c r="A9926">
        <f>'נתונים מיובאים'!C9926</f>
        <v>0</v>
      </c>
      <c r="B9926">
        <f>'נתונים מיובאים'!D9926</f>
        <v>0</v>
      </c>
      <c r="C9926">
        <f>'נתונים מיובאים'!E9926</f>
        <v>0</v>
      </c>
      <c r="D9926">
        <f>'נתונים מיובאים'!F9926</f>
        <v>0</v>
      </c>
      <c r="E9926" s="5">
        <f>'נתונים מיובאים'!G9926</f>
        <v>0</v>
      </c>
      <c r="F9926">
        <f>'נתונים מיובאים'!H9926</f>
        <v>0</v>
      </c>
      <c r="G9926" s="2">
        <f>'נתונים מיובאים'!I9926</f>
        <v>0</v>
      </c>
      <c r="H9926" s="1">
        <f>'נתונים מיובאים'!J9926</f>
        <v>0</v>
      </c>
      <c r="I9926">
        <f>'נתונים מיובאים'!K9926</f>
        <v>0</v>
      </c>
      <c r="J9926" s="2">
        <f>'נתונים מיובאים'!L9926</f>
        <v>0</v>
      </c>
      <c r="K9926">
        <f>'נתונים מיובאים'!M9926</f>
        <v>0</v>
      </c>
      <c r="L9926" s="2">
        <f>'נתונים מיובאים'!N9926</f>
        <v>0</v>
      </c>
      <c r="M9926" s="1" t="str">
        <f t="shared" si="156"/>
        <v>00</v>
      </c>
      <c r="N9926" s="7" t="str">
        <f>B9926&amp;E9926&amp;COUNTIF($M$2:M9926,B9926&amp;E9926)</f>
        <v>009209</v>
      </c>
    </row>
    <row r="9927" spans="1:14" x14ac:dyDescent="0.2">
      <c r="A9927">
        <f>'נתונים מיובאים'!C9927</f>
        <v>0</v>
      </c>
      <c r="B9927">
        <f>'נתונים מיובאים'!D9927</f>
        <v>0</v>
      </c>
      <c r="C9927">
        <f>'נתונים מיובאים'!E9927</f>
        <v>0</v>
      </c>
      <c r="D9927">
        <f>'נתונים מיובאים'!F9927</f>
        <v>0</v>
      </c>
      <c r="E9927" s="5">
        <f>'נתונים מיובאים'!G9927</f>
        <v>0</v>
      </c>
      <c r="F9927">
        <f>'נתונים מיובאים'!H9927</f>
        <v>0</v>
      </c>
      <c r="G9927" s="2">
        <f>'נתונים מיובאים'!I9927</f>
        <v>0</v>
      </c>
      <c r="H9927" s="1">
        <f>'נתונים מיובאים'!J9927</f>
        <v>0</v>
      </c>
      <c r="I9927">
        <f>'נתונים מיובאים'!K9927</f>
        <v>0</v>
      </c>
      <c r="J9927" s="2">
        <f>'נתונים מיובאים'!L9927</f>
        <v>0</v>
      </c>
      <c r="K9927">
        <f>'נתונים מיובאים'!M9927</f>
        <v>0</v>
      </c>
      <c r="L9927" s="2">
        <f>'נתונים מיובאים'!N9927</f>
        <v>0</v>
      </c>
      <c r="M9927" s="1" t="str">
        <f t="shared" si="156"/>
        <v>00</v>
      </c>
      <c r="N9927" s="7" t="str">
        <f>B9927&amp;E9927&amp;COUNTIF($M$2:M9927,B9927&amp;E9927)</f>
        <v>009210</v>
      </c>
    </row>
    <row r="9928" spans="1:14" x14ac:dyDescent="0.2">
      <c r="A9928">
        <f>'נתונים מיובאים'!C9928</f>
        <v>0</v>
      </c>
      <c r="B9928">
        <f>'נתונים מיובאים'!D9928</f>
        <v>0</v>
      </c>
      <c r="C9928">
        <f>'נתונים מיובאים'!E9928</f>
        <v>0</v>
      </c>
      <c r="D9928">
        <f>'נתונים מיובאים'!F9928</f>
        <v>0</v>
      </c>
      <c r="E9928" s="5">
        <f>'נתונים מיובאים'!G9928</f>
        <v>0</v>
      </c>
      <c r="F9928">
        <f>'נתונים מיובאים'!H9928</f>
        <v>0</v>
      </c>
      <c r="G9928" s="2">
        <f>'נתונים מיובאים'!I9928</f>
        <v>0</v>
      </c>
      <c r="H9928" s="1">
        <f>'נתונים מיובאים'!J9928</f>
        <v>0</v>
      </c>
      <c r="I9928">
        <f>'נתונים מיובאים'!K9928</f>
        <v>0</v>
      </c>
      <c r="J9928" s="2">
        <f>'נתונים מיובאים'!L9928</f>
        <v>0</v>
      </c>
      <c r="K9928">
        <f>'נתונים מיובאים'!M9928</f>
        <v>0</v>
      </c>
      <c r="L9928" s="2">
        <f>'נתונים מיובאים'!N9928</f>
        <v>0</v>
      </c>
      <c r="M9928" s="1" t="str">
        <f t="shared" si="156"/>
        <v>00</v>
      </c>
      <c r="N9928" s="7" t="str">
        <f>B9928&amp;E9928&amp;COUNTIF($M$2:M9928,B9928&amp;E9928)</f>
        <v>009211</v>
      </c>
    </row>
    <row r="9929" spans="1:14" x14ac:dyDescent="0.2">
      <c r="A9929">
        <f>'נתונים מיובאים'!C9929</f>
        <v>0</v>
      </c>
      <c r="B9929">
        <f>'נתונים מיובאים'!D9929</f>
        <v>0</v>
      </c>
      <c r="C9929">
        <f>'נתונים מיובאים'!E9929</f>
        <v>0</v>
      </c>
      <c r="D9929">
        <f>'נתונים מיובאים'!F9929</f>
        <v>0</v>
      </c>
      <c r="E9929" s="5">
        <f>'נתונים מיובאים'!G9929</f>
        <v>0</v>
      </c>
      <c r="F9929">
        <f>'נתונים מיובאים'!H9929</f>
        <v>0</v>
      </c>
      <c r="G9929" s="2">
        <f>'נתונים מיובאים'!I9929</f>
        <v>0</v>
      </c>
      <c r="H9929" s="1">
        <f>'נתונים מיובאים'!J9929</f>
        <v>0</v>
      </c>
      <c r="I9929">
        <f>'נתונים מיובאים'!K9929</f>
        <v>0</v>
      </c>
      <c r="J9929" s="2">
        <f>'נתונים מיובאים'!L9929</f>
        <v>0</v>
      </c>
      <c r="K9929">
        <f>'נתונים מיובאים'!M9929</f>
        <v>0</v>
      </c>
      <c r="L9929" s="2">
        <f>'נתונים מיובאים'!N9929</f>
        <v>0</v>
      </c>
      <c r="M9929" s="1" t="str">
        <f t="shared" si="156"/>
        <v>00</v>
      </c>
      <c r="N9929" s="7" t="str">
        <f>B9929&amp;E9929&amp;COUNTIF($M$2:M9929,B9929&amp;E9929)</f>
        <v>009212</v>
      </c>
    </row>
    <row r="9930" spans="1:14" x14ac:dyDescent="0.2">
      <c r="A9930">
        <f>'נתונים מיובאים'!C9930</f>
        <v>0</v>
      </c>
      <c r="B9930">
        <f>'נתונים מיובאים'!D9930</f>
        <v>0</v>
      </c>
      <c r="C9930">
        <f>'נתונים מיובאים'!E9930</f>
        <v>0</v>
      </c>
      <c r="D9930">
        <f>'נתונים מיובאים'!F9930</f>
        <v>0</v>
      </c>
      <c r="E9930" s="5">
        <f>'נתונים מיובאים'!G9930</f>
        <v>0</v>
      </c>
      <c r="F9930">
        <f>'נתונים מיובאים'!H9930</f>
        <v>0</v>
      </c>
      <c r="G9930" s="2">
        <f>'נתונים מיובאים'!I9930</f>
        <v>0</v>
      </c>
      <c r="H9930" s="1">
        <f>'נתונים מיובאים'!J9930</f>
        <v>0</v>
      </c>
      <c r="I9930">
        <f>'נתונים מיובאים'!K9930</f>
        <v>0</v>
      </c>
      <c r="J9930" s="2">
        <f>'נתונים מיובאים'!L9930</f>
        <v>0</v>
      </c>
      <c r="K9930">
        <f>'נתונים מיובאים'!M9930</f>
        <v>0</v>
      </c>
      <c r="L9930" s="2">
        <f>'נתונים מיובאים'!N9930</f>
        <v>0</v>
      </c>
      <c r="M9930" s="1" t="str">
        <f t="shared" si="156"/>
        <v>00</v>
      </c>
      <c r="N9930" s="7" t="str">
        <f>B9930&amp;E9930&amp;COUNTIF($M$2:M9930,B9930&amp;E9930)</f>
        <v>009213</v>
      </c>
    </row>
    <row r="9931" spans="1:14" x14ac:dyDescent="0.2">
      <c r="A9931">
        <f>'נתונים מיובאים'!C9931</f>
        <v>0</v>
      </c>
      <c r="B9931">
        <f>'נתונים מיובאים'!D9931</f>
        <v>0</v>
      </c>
      <c r="C9931">
        <f>'נתונים מיובאים'!E9931</f>
        <v>0</v>
      </c>
      <c r="D9931">
        <f>'נתונים מיובאים'!F9931</f>
        <v>0</v>
      </c>
      <c r="E9931" s="5">
        <f>'נתונים מיובאים'!G9931</f>
        <v>0</v>
      </c>
      <c r="F9931">
        <f>'נתונים מיובאים'!H9931</f>
        <v>0</v>
      </c>
      <c r="G9931" s="2">
        <f>'נתונים מיובאים'!I9931</f>
        <v>0</v>
      </c>
      <c r="H9931" s="1">
        <f>'נתונים מיובאים'!J9931</f>
        <v>0</v>
      </c>
      <c r="I9931">
        <f>'נתונים מיובאים'!K9931</f>
        <v>0</v>
      </c>
      <c r="J9931" s="2">
        <f>'נתונים מיובאים'!L9931</f>
        <v>0</v>
      </c>
      <c r="K9931">
        <f>'נתונים מיובאים'!M9931</f>
        <v>0</v>
      </c>
      <c r="L9931" s="2">
        <f>'נתונים מיובאים'!N9931</f>
        <v>0</v>
      </c>
      <c r="M9931" s="1" t="str">
        <f t="shared" si="156"/>
        <v>00</v>
      </c>
      <c r="N9931" s="7" t="str">
        <f>B9931&amp;E9931&amp;COUNTIF($M$2:M9931,B9931&amp;E9931)</f>
        <v>009214</v>
      </c>
    </row>
    <row r="9932" spans="1:14" x14ac:dyDescent="0.2">
      <c r="A9932">
        <f>'נתונים מיובאים'!C9932</f>
        <v>0</v>
      </c>
      <c r="B9932">
        <f>'נתונים מיובאים'!D9932</f>
        <v>0</v>
      </c>
      <c r="C9932">
        <f>'נתונים מיובאים'!E9932</f>
        <v>0</v>
      </c>
      <c r="D9932">
        <f>'נתונים מיובאים'!F9932</f>
        <v>0</v>
      </c>
      <c r="E9932" s="5">
        <f>'נתונים מיובאים'!G9932</f>
        <v>0</v>
      </c>
      <c r="F9932">
        <f>'נתונים מיובאים'!H9932</f>
        <v>0</v>
      </c>
      <c r="G9932" s="2">
        <f>'נתונים מיובאים'!I9932</f>
        <v>0</v>
      </c>
      <c r="H9932" s="1">
        <f>'נתונים מיובאים'!J9932</f>
        <v>0</v>
      </c>
      <c r="I9932">
        <f>'נתונים מיובאים'!K9932</f>
        <v>0</v>
      </c>
      <c r="J9932" s="2">
        <f>'נתונים מיובאים'!L9932</f>
        <v>0</v>
      </c>
      <c r="K9932">
        <f>'נתונים מיובאים'!M9932</f>
        <v>0</v>
      </c>
      <c r="L9932" s="2">
        <f>'נתונים מיובאים'!N9932</f>
        <v>0</v>
      </c>
      <c r="M9932" s="1" t="str">
        <f t="shared" si="156"/>
        <v>00</v>
      </c>
      <c r="N9932" s="7" t="str">
        <f>B9932&amp;E9932&amp;COUNTIF($M$2:M9932,B9932&amp;E9932)</f>
        <v>009215</v>
      </c>
    </row>
    <row r="9933" spans="1:14" x14ac:dyDescent="0.2">
      <c r="A9933">
        <f>'נתונים מיובאים'!C9933</f>
        <v>0</v>
      </c>
      <c r="B9933">
        <f>'נתונים מיובאים'!D9933</f>
        <v>0</v>
      </c>
      <c r="C9933">
        <f>'נתונים מיובאים'!E9933</f>
        <v>0</v>
      </c>
      <c r="D9933">
        <f>'נתונים מיובאים'!F9933</f>
        <v>0</v>
      </c>
      <c r="E9933" s="5">
        <f>'נתונים מיובאים'!G9933</f>
        <v>0</v>
      </c>
      <c r="F9933">
        <f>'נתונים מיובאים'!H9933</f>
        <v>0</v>
      </c>
      <c r="G9933" s="2">
        <f>'נתונים מיובאים'!I9933</f>
        <v>0</v>
      </c>
      <c r="H9933" s="1">
        <f>'נתונים מיובאים'!J9933</f>
        <v>0</v>
      </c>
      <c r="I9933">
        <f>'נתונים מיובאים'!K9933</f>
        <v>0</v>
      </c>
      <c r="J9933" s="2">
        <f>'נתונים מיובאים'!L9933</f>
        <v>0</v>
      </c>
      <c r="K9933">
        <f>'נתונים מיובאים'!M9933</f>
        <v>0</v>
      </c>
      <c r="L9933" s="2">
        <f>'נתונים מיובאים'!N9933</f>
        <v>0</v>
      </c>
      <c r="M9933" s="1" t="str">
        <f t="shared" si="156"/>
        <v>00</v>
      </c>
      <c r="N9933" s="7" t="str">
        <f>B9933&amp;E9933&amp;COUNTIF($M$2:M9933,B9933&amp;E9933)</f>
        <v>009216</v>
      </c>
    </row>
    <row r="9934" spans="1:14" x14ac:dyDescent="0.2">
      <c r="A9934">
        <f>'נתונים מיובאים'!C9934</f>
        <v>0</v>
      </c>
      <c r="B9934">
        <f>'נתונים מיובאים'!D9934</f>
        <v>0</v>
      </c>
      <c r="C9934">
        <f>'נתונים מיובאים'!E9934</f>
        <v>0</v>
      </c>
      <c r="D9934">
        <f>'נתונים מיובאים'!F9934</f>
        <v>0</v>
      </c>
      <c r="E9934" s="5">
        <f>'נתונים מיובאים'!G9934</f>
        <v>0</v>
      </c>
      <c r="F9934">
        <f>'נתונים מיובאים'!H9934</f>
        <v>0</v>
      </c>
      <c r="G9934" s="2">
        <f>'נתונים מיובאים'!I9934</f>
        <v>0</v>
      </c>
      <c r="H9934" s="1">
        <f>'נתונים מיובאים'!J9934</f>
        <v>0</v>
      </c>
      <c r="I9934">
        <f>'נתונים מיובאים'!K9934</f>
        <v>0</v>
      </c>
      <c r="J9934" s="2">
        <f>'נתונים מיובאים'!L9934</f>
        <v>0</v>
      </c>
      <c r="K9934">
        <f>'נתונים מיובאים'!M9934</f>
        <v>0</v>
      </c>
      <c r="L9934" s="2">
        <f>'נתונים מיובאים'!N9934</f>
        <v>0</v>
      </c>
      <c r="M9934" s="1" t="str">
        <f t="shared" si="156"/>
        <v>00</v>
      </c>
      <c r="N9934" s="7" t="str">
        <f>B9934&amp;E9934&amp;COUNTIF($M$2:M9934,B9934&amp;E9934)</f>
        <v>009217</v>
      </c>
    </row>
    <row r="9935" spans="1:14" x14ac:dyDescent="0.2">
      <c r="A9935">
        <f>'נתונים מיובאים'!C9935</f>
        <v>0</v>
      </c>
      <c r="B9935">
        <f>'נתונים מיובאים'!D9935</f>
        <v>0</v>
      </c>
      <c r="C9935">
        <f>'נתונים מיובאים'!E9935</f>
        <v>0</v>
      </c>
      <c r="D9935">
        <f>'נתונים מיובאים'!F9935</f>
        <v>0</v>
      </c>
      <c r="E9935" s="5">
        <f>'נתונים מיובאים'!G9935</f>
        <v>0</v>
      </c>
      <c r="F9935">
        <f>'נתונים מיובאים'!H9935</f>
        <v>0</v>
      </c>
      <c r="G9935" s="2">
        <f>'נתונים מיובאים'!I9935</f>
        <v>0</v>
      </c>
      <c r="H9935" s="1">
        <f>'נתונים מיובאים'!J9935</f>
        <v>0</v>
      </c>
      <c r="I9935">
        <f>'נתונים מיובאים'!K9935</f>
        <v>0</v>
      </c>
      <c r="J9935" s="2">
        <f>'נתונים מיובאים'!L9935</f>
        <v>0</v>
      </c>
      <c r="K9935">
        <f>'נתונים מיובאים'!M9935</f>
        <v>0</v>
      </c>
      <c r="L9935" s="2">
        <f>'נתונים מיובאים'!N9935</f>
        <v>0</v>
      </c>
      <c r="M9935" s="1" t="str">
        <f t="shared" si="156"/>
        <v>00</v>
      </c>
      <c r="N9935" s="7" t="str">
        <f>B9935&amp;E9935&amp;COUNTIF($M$2:M9935,B9935&amp;E9935)</f>
        <v>009218</v>
      </c>
    </row>
    <row r="9936" spans="1:14" x14ac:dyDescent="0.2">
      <c r="A9936">
        <f>'נתונים מיובאים'!C9936</f>
        <v>0</v>
      </c>
      <c r="B9936">
        <f>'נתונים מיובאים'!D9936</f>
        <v>0</v>
      </c>
      <c r="C9936">
        <f>'נתונים מיובאים'!E9936</f>
        <v>0</v>
      </c>
      <c r="D9936">
        <f>'נתונים מיובאים'!F9936</f>
        <v>0</v>
      </c>
      <c r="E9936" s="5">
        <f>'נתונים מיובאים'!G9936</f>
        <v>0</v>
      </c>
      <c r="F9936">
        <f>'נתונים מיובאים'!H9936</f>
        <v>0</v>
      </c>
      <c r="G9936" s="2">
        <f>'נתונים מיובאים'!I9936</f>
        <v>0</v>
      </c>
      <c r="H9936" s="1">
        <f>'נתונים מיובאים'!J9936</f>
        <v>0</v>
      </c>
      <c r="I9936">
        <f>'נתונים מיובאים'!K9936</f>
        <v>0</v>
      </c>
      <c r="J9936" s="2">
        <f>'נתונים מיובאים'!L9936</f>
        <v>0</v>
      </c>
      <c r="K9936">
        <f>'נתונים מיובאים'!M9936</f>
        <v>0</v>
      </c>
      <c r="L9936" s="2">
        <f>'נתונים מיובאים'!N9936</f>
        <v>0</v>
      </c>
      <c r="M9936" s="1" t="str">
        <f t="shared" si="156"/>
        <v>00</v>
      </c>
      <c r="N9936" s="7" t="str">
        <f>B9936&amp;E9936&amp;COUNTIF($M$2:M9936,B9936&amp;E9936)</f>
        <v>009219</v>
      </c>
    </row>
    <row r="9937" spans="1:14" x14ac:dyDescent="0.2">
      <c r="A9937">
        <f>'נתונים מיובאים'!C9937</f>
        <v>0</v>
      </c>
      <c r="B9937">
        <f>'נתונים מיובאים'!D9937</f>
        <v>0</v>
      </c>
      <c r="C9937">
        <f>'נתונים מיובאים'!E9937</f>
        <v>0</v>
      </c>
      <c r="D9937">
        <f>'נתונים מיובאים'!F9937</f>
        <v>0</v>
      </c>
      <c r="E9937" s="5">
        <f>'נתונים מיובאים'!G9937</f>
        <v>0</v>
      </c>
      <c r="F9937">
        <f>'נתונים מיובאים'!H9937</f>
        <v>0</v>
      </c>
      <c r="G9937" s="2">
        <f>'נתונים מיובאים'!I9937</f>
        <v>0</v>
      </c>
      <c r="H9937" s="1">
        <f>'נתונים מיובאים'!J9937</f>
        <v>0</v>
      </c>
      <c r="I9937">
        <f>'נתונים מיובאים'!K9937</f>
        <v>0</v>
      </c>
      <c r="J9937" s="2">
        <f>'נתונים מיובאים'!L9937</f>
        <v>0</v>
      </c>
      <c r="K9937">
        <f>'נתונים מיובאים'!M9937</f>
        <v>0</v>
      </c>
      <c r="L9937" s="2">
        <f>'נתונים מיובאים'!N9937</f>
        <v>0</v>
      </c>
      <c r="M9937" s="1" t="str">
        <f t="shared" si="156"/>
        <v>00</v>
      </c>
      <c r="N9937" s="7" t="str">
        <f>B9937&amp;E9937&amp;COUNTIF($M$2:M9937,B9937&amp;E9937)</f>
        <v>009220</v>
      </c>
    </row>
    <row r="9938" spans="1:14" x14ac:dyDescent="0.2">
      <c r="A9938">
        <f>'נתונים מיובאים'!C9938</f>
        <v>0</v>
      </c>
      <c r="B9938">
        <f>'נתונים מיובאים'!D9938</f>
        <v>0</v>
      </c>
      <c r="C9938">
        <f>'נתונים מיובאים'!E9938</f>
        <v>0</v>
      </c>
      <c r="D9938">
        <f>'נתונים מיובאים'!F9938</f>
        <v>0</v>
      </c>
      <c r="E9938" s="5">
        <f>'נתונים מיובאים'!G9938</f>
        <v>0</v>
      </c>
      <c r="F9938">
        <f>'נתונים מיובאים'!H9938</f>
        <v>0</v>
      </c>
      <c r="G9938" s="2">
        <f>'נתונים מיובאים'!I9938</f>
        <v>0</v>
      </c>
      <c r="H9938" s="1">
        <f>'נתונים מיובאים'!J9938</f>
        <v>0</v>
      </c>
      <c r="I9938">
        <f>'נתונים מיובאים'!K9938</f>
        <v>0</v>
      </c>
      <c r="J9938" s="2">
        <f>'נתונים מיובאים'!L9938</f>
        <v>0</v>
      </c>
      <c r="K9938">
        <f>'נתונים מיובאים'!M9938</f>
        <v>0</v>
      </c>
      <c r="L9938" s="2">
        <f>'נתונים מיובאים'!N9938</f>
        <v>0</v>
      </c>
      <c r="M9938" s="1" t="str">
        <f t="shared" si="156"/>
        <v>00</v>
      </c>
      <c r="N9938" s="7" t="str">
        <f>B9938&amp;E9938&amp;COUNTIF($M$2:M9938,B9938&amp;E9938)</f>
        <v>009221</v>
      </c>
    </row>
    <row r="9939" spans="1:14" x14ac:dyDescent="0.2">
      <c r="A9939">
        <f>'נתונים מיובאים'!C9939</f>
        <v>0</v>
      </c>
      <c r="B9939">
        <f>'נתונים מיובאים'!D9939</f>
        <v>0</v>
      </c>
      <c r="C9939">
        <f>'נתונים מיובאים'!E9939</f>
        <v>0</v>
      </c>
      <c r="D9939">
        <f>'נתונים מיובאים'!F9939</f>
        <v>0</v>
      </c>
      <c r="E9939" s="5">
        <f>'נתונים מיובאים'!G9939</f>
        <v>0</v>
      </c>
      <c r="F9939">
        <f>'נתונים מיובאים'!H9939</f>
        <v>0</v>
      </c>
      <c r="G9939" s="2">
        <f>'נתונים מיובאים'!I9939</f>
        <v>0</v>
      </c>
      <c r="H9939" s="1">
        <f>'נתונים מיובאים'!J9939</f>
        <v>0</v>
      </c>
      <c r="I9939">
        <f>'נתונים מיובאים'!K9939</f>
        <v>0</v>
      </c>
      <c r="J9939" s="2">
        <f>'נתונים מיובאים'!L9939</f>
        <v>0</v>
      </c>
      <c r="K9939">
        <f>'נתונים מיובאים'!M9939</f>
        <v>0</v>
      </c>
      <c r="L9939" s="2">
        <f>'נתונים מיובאים'!N9939</f>
        <v>0</v>
      </c>
      <c r="M9939" s="1" t="str">
        <f t="shared" si="156"/>
        <v>00</v>
      </c>
      <c r="N9939" s="7" t="str">
        <f>B9939&amp;E9939&amp;COUNTIF($M$2:M9939,B9939&amp;E9939)</f>
        <v>009222</v>
      </c>
    </row>
    <row r="9940" spans="1:14" x14ac:dyDescent="0.2">
      <c r="A9940">
        <f>'נתונים מיובאים'!C9940</f>
        <v>0</v>
      </c>
      <c r="B9940">
        <f>'נתונים מיובאים'!D9940</f>
        <v>0</v>
      </c>
      <c r="C9940">
        <f>'נתונים מיובאים'!E9940</f>
        <v>0</v>
      </c>
      <c r="D9940">
        <f>'נתונים מיובאים'!F9940</f>
        <v>0</v>
      </c>
      <c r="E9940" s="5">
        <f>'נתונים מיובאים'!G9940</f>
        <v>0</v>
      </c>
      <c r="F9940">
        <f>'נתונים מיובאים'!H9940</f>
        <v>0</v>
      </c>
      <c r="G9940" s="2">
        <f>'נתונים מיובאים'!I9940</f>
        <v>0</v>
      </c>
      <c r="H9940" s="1">
        <f>'נתונים מיובאים'!J9940</f>
        <v>0</v>
      </c>
      <c r="I9940">
        <f>'נתונים מיובאים'!K9940</f>
        <v>0</v>
      </c>
      <c r="J9940" s="2">
        <f>'נתונים מיובאים'!L9940</f>
        <v>0</v>
      </c>
      <c r="K9940">
        <f>'נתונים מיובאים'!M9940</f>
        <v>0</v>
      </c>
      <c r="L9940" s="2">
        <f>'נתונים מיובאים'!N9940</f>
        <v>0</v>
      </c>
      <c r="M9940" s="1" t="str">
        <f t="shared" si="156"/>
        <v>00</v>
      </c>
      <c r="N9940" s="7" t="str">
        <f>B9940&amp;E9940&amp;COUNTIF($M$2:M9940,B9940&amp;E9940)</f>
        <v>009223</v>
      </c>
    </row>
    <row r="9941" spans="1:14" x14ac:dyDescent="0.2">
      <c r="A9941">
        <f>'נתונים מיובאים'!C9941</f>
        <v>0</v>
      </c>
      <c r="B9941">
        <f>'נתונים מיובאים'!D9941</f>
        <v>0</v>
      </c>
      <c r="C9941">
        <f>'נתונים מיובאים'!E9941</f>
        <v>0</v>
      </c>
      <c r="D9941">
        <f>'נתונים מיובאים'!F9941</f>
        <v>0</v>
      </c>
      <c r="E9941" s="5">
        <f>'נתונים מיובאים'!G9941</f>
        <v>0</v>
      </c>
      <c r="F9941">
        <f>'נתונים מיובאים'!H9941</f>
        <v>0</v>
      </c>
      <c r="G9941" s="2">
        <f>'נתונים מיובאים'!I9941</f>
        <v>0</v>
      </c>
      <c r="H9941" s="1">
        <f>'נתונים מיובאים'!J9941</f>
        <v>0</v>
      </c>
      <c r="I9941">
        <f>'נתונים מיובאים'!K9941</f>
        <v>0</v>
      </c>
      <c r="J9941" s="2">
        <f>'נתונים מיובאים'!L9941</f>
        <v>0</v>
      </c>
      <c r="K9941">
        <f>'נתונים מיובאים'!M9941</f>
        <v>0</v>
      </c>
      <c r="L9941" s="2">
        <f>'נתונים מיובאים'!N9941</f>
        <v>0</v>
      </c>
      <c r="M9941" s="1" t="str">
        <f t="shared" si="156"/>
        <v>00</v>
      </c>
      <c r="N9941" s="7" t="str">
        <f>B9941&amp;E9941&amp;COUNTIF($M$2:M9941,B9941&amp;E9941)</f>
        <v>009224</v>
      </c>
    </row>
    <row r="9942" spans="1:14" x14ac:dyDescent="0.2">
      <c r="A9942">
        <f>'נתונים מיובאים'!C9942</f>
        <v>0</v>
      </c>
      <c r="B9942">
        <f>'נתונים מיובאים'!D9942</f>
        <v>0</v>
      </c>
      <c r="C9942">
        <f>'נתונים מיובאים'!E9942</f>
        <v>0</v>
      </c>
      <c r="D9942">
        <f>'נתונים מיובאים'!F9942</f>
        <v>0</v>
      </c>
      <c r="E9942" s="5">
        <f>'נתונים מיובאים'!G9942</f>
        <v>0</v>
      </c>
      <c r="F9942">
        <f>'נתונים מיובאים'!H9942</f>
        <v>0</v>
      </c>
      <c r="G9942" s="2">
        <f>'נתונים מיובאים'!I9942</f>
        <v>0</v>
      </c>
      <c r="H9942" s="1">
        <f>'נתונים מיובאים'!J9942</f>
        <v>0</v>
      </c>
      <c r="I9942">
        <f>'נתונים מיובאים'!K9942</f>
        <v>0</v>
      </c>
      <c r="J9942" s="2">
        <f>'נתונים מיובאים'!L9942</f>
        <v>0</v>
      </c>
      <c r="K9942">
        <f>'נתונים מיובאים'!M9942</f>
        <v>0</v>
      </c>
      <c r="L9942" s="2">
        <f>'נתונים מיובאים'!N9942</f>
        <v>0</v>
      </c>
      <c r="M9942" s="1" t="str">
        <f t="shared" si="156"/>
        <v>00</v>
      </c>
      <c r="N9942" s="7" t="str">
        <f>B9942&amp;E9942&amp;COUNTIF($M$2:M9942,B9942&amp;E9942)</f>
        <v>009225</v>
      </c>
    </row>
    <row r="9943" spans="1:14" x14ac:dyDescent="0.2">
      <c r="A9943">
        <f>'נתונים מיובאים'!C9943</f>
        <v>0</v>
      </c>
      <c r="B9943">
        <f>'נתונים מיובאים'!D9943</f>
        <v>0</v>
      </c>
      <c r="C9943">
        <f>'נתונים מיובאים'!E9943</f>
        <v>0</v>
      </c>
      <c r="D9943">
        <f>'נתונים מיובאים'!F9943</f>
        <v>0</v>
      </c>
      <c r="E9943" s="5">
        <f>'נתונים מיובאים'!G9943</f>
        <v>0</v>
      </c>
      <c r="F9943">
        <f>'נתונים מיובאים'!H9943</f>
        <v>0</v>
      </c>
      <c r="G9943" s="2">
        <f>'נתונים מיובאים'!I9943</f>
        <v>0</v>
      </c>
      <c r="H9943" s="1">
        <f>'נתונים מיובאים'!J9943</f>
        <v>0</v>
      </c>
      <c r="I9943">
        <f>'נתונים מיובאים'!K9943</f>
        <v>0</v>
      </c>
      <c r="J9943" s="2">
        <f>'נתונים מיובאים'!L9943</f>
        <v>0</v>
      </c>
      <c r="K9943">
        <f>'נתונים מיובאים'!M9943</f>
        <v>0</v>
      </c>
      <c r="L9943" s="2">
        <f>'נתונים מיובאים'!N9943</f>
        <v>0</v>
      </c>
      <c r="M9943" s="1" t="str">
        <f t="shared" si="156"/>
        <v>00</v>
      </c>
      <c r="N9943" s="7" t="str">
        <f>B9943&amp;E9943&amp;COUNTIF($M$2:M9943,B9943&amp;E9943)</f>
        <v>009226</v>
      </c>
    </row>
    <row r="9944" spans="1:14" x14ac:dyDescent="0.2">
      <c r="A9944">
        <f>'נתונים מיובאים'!C9944</f>
        <v>0</v>
      </c>
      <c r="B9944">
        <f>'נתונים מיובאים'!D9944</f>
        <v>0</v>
      </c>
      <c r="C9944">
        <f>'נתונים מיובאים'!E9944</f>
        <v>0</v>
      </c>
      <c r="D9944">
        <f>'נתונים מיובאים'!F9944</f>
        <v>0</v>
      </c>
      <c r="E9944" s="5">
        <f>'נתונים מיובאים'!G9944</f>
        <v>0</v>
      </c>
      <c r="F9944">
        <f>'נתונים מיובאים'!H9944</f>
        <v>0</v>
      </c>
      <c r="G9944" s="2">
        <f>'נתונים מיובאים'!I9944</f>
        <v>0</v>
      </c>
      <c r="H9944" s="1">
        <f>'נתונים מיובאים'!J9944</f>
        <v>0</v>
      </c>
      <c r="I9944">
        <f>'נתונים מיובאים'!K9944</f>
        <v>0</v>
      </c>
      <c r="J9944" s="2">
        <f>'נתונים מיובאים'!L9944</f>
        <v>0</v>
      </c>
      <c r="K9944">
        <f>'נתונים מיובאים'!M9944</f>
        <v>0</v>
      </c>
      <c r="L9944" s="2">
        <f>'נתונים מיובאים'!N9944</f>
        <v>0</v>
      </c>
      <c r="M9944" s="1" t="str">
        <f t="shared" si="156"/>
        <v>00</v>
      </c>
      <c r="N9944" s="7" t="str">
        <f>B9944&amp;E9944&amp;COUNTIF($M$2:M9944,B9944&amp;E9944)</f>
        <v>009227</v>
      </c>
    </row>
    <row r="9945" spans="1:14" x14ac:dyDescent="0.2">
      <c r="A9945">
        <f>'נתונים מיובאים'!C9945</f>
        <v>0</v>
      </c>
      <c r="B9945">
        <f>'נתונים מיובאים'!D9945</f>
        <v>0</v>
      </c>
      <c r="C9945">
        <f>'נתונים מיובאים'!E9945</f>
        <v>0</v>
      </c>
      <c r="D9945">
        <f>'נתונים מיובאים'!F9945</f>
        <v>0</v>
      </c>
      <c r="E9945" s="5">
        <f>'נתונים מיובאים'!G9945</f>
        <v>0</v>
      </c>
      <c r="F9945">
        <f>'נתונים מיובאים'!H9945</f>
        <v>0</v>
      </c>
      <c r="G9945" s="2">
        <f>'נתונים מיובאים'!I9945</f>
        <v>0</v>
      </c>
      <c r="H9945" s="1">
        <f>'נתונים מיובאים'!J9945</f>
        <v>0</v>
      </c>
      <c r="I9945">
        <f>'נתונים מיובאים'!K9945</f>
        <v>0</v>
      </c>
      <c r="J9945" s="2">
        <f>'נתונים מיובאים'!L9945</f>
        <v>0</v>
      </c>
      <c r="K9945">
        <f>'נתונים מיובאים'!M9945</f>
        <v>0</v>
      </c>
      <c r="L9945" s="2">
        <f>'נתונים מיובאים'!N9945</f>
        <v>0</v>
      </c>
      <c r="M9945" s="1" t="str">
        <f t="shared" si="156"/>
        <v>00</v>
      </c>
      <c r="N9945" s="7" t="str">
        <f>B9945&amp;E9945&amp;COUNTIF($M$2:M9945,B9945&amp;E9945)</f>
        <v>009228</v>
      </c>
    </row>
    <row r="9946" spans="1:14" x14ac:dyDescent="0.2">
      <c r="A9946">
        <f>'נתונים מיובאים'!C9946</f>
        <v>0</v>
      </c>
      <c r="B9946">
        <f>'נתונים מיובאים'!D9946</f>
        <v>0</v>
      </c>
      <c r="C9946">
        <f>'נתונים מיובאים'!E9946</f>
        <v>0</v>
      </c>
      <c r="D9946">
        <f>'נתונים מיובאים'!F9946</f>
        <v>0</v>
      </c>
      <c r="E9946" s="5">
        <f>'נתונים מיובאים'!G9946</f>
        <v>0</v>
      </c>
      <c r="F9946">
        <f>'נתונים מיובאים'!H9946</f>
        <v>0</v>
      </c>
      <c r="G9946" s="2">
        <f>'נתונים מיובאים'!I9946</f>
        <v>0</v>
      </c>
      <c r="H9946" s="1">
        <f>'נתונים מיובאים'!J9946</f>
        <v>0</v>
      </c>
      <c r="I9946">
        <f>'נתונים מיובאים'!K9946</f>
        <v>0</v>
      </c>
      <c r="J9946" s="2">
        <f>'נתונים מיובאים'!L9946</f>
        <v>0</v>
      </c>
      <c r="K9946">
        <f>'נתונים מיובאים'!M9946</f>
        <v>0</v>
      </c>
      <c r="L9946" s="2">
        <f>'נתונים מיובאים'!N9946</f>
        <v>0</v>
      </c>
      <c r="M9946" s="1" t="str">
        <f t="shared" si="156"/>
        <v>00</v>
      </c>
      <c r="N9946" s="7" t="str">
        <f>B9946&amp;E9946&amp;COUNTIF($M$2:M9946,B9946&amp;E9946)</f>
        <v>009229</v>
      </c>
    </row>
    <row r="9947" spans="1:14" x14ac:dyDescent="0.2">
      <c r="A9947">
        <f>'נתונים מיובאים'!C9947</f>
        <v>0</v>
      </c>
      <c r="B9947">
        <f>'נתונים מיובאים'!D9947</f>
        <v>0</v>
      </c>
      <c r="C9947">
        <f>'נתונים מיובאים'!E9947</f>
        <v>0</v>
      </c>
      <c r="D9947">
        <f>'נתונים מיובאים'!F9947</f>
        <v>0</v>
      </c>
      <c r="E9947" s="5">
        <f>'נתונים מיובאים'!G9947</f>
        <v>0</v>
      </c>
      <c r="F9947">
        <f>'נתונים מיובאים'!H9947</f>
        <v>0</v>
      </c>
      <c r="G9947" s="2">
        <f>'נתונים מיובאים'!I9947</f>
        <v>0</v>
      </c>
      <c r="H9947" s="1">
        <f>'נתונים מיובאים'!J9947</f>
        <v>0</v>
      </c>
      <c r="I9947">
        <f>'נתונים מיובאים'!K9947</f>
        <v>0</v>
      </c>
      <c r="J9947" s="2">
        <f>'נתונים מיובאים'!L9947</f>
        <v>0</v>
      </c>
      <c r="K9947">
        <f>'נתונים מיובאים'!M9947</f>
        <v>0</v>
      </c>
      <c r="L9947" s="2">
        <f>'נתונים מיובאים'!N9947</f>
        <v>0</v>
      </c>
      <c r="M9947" s="1" t="str">
        <f t="shared" si="156"/>
        <v>00</v>
      </c>
      <c r="N9947" s="7" t="str">
        <f>B9947&amp;E9947&amp;COUNTIF($M$2:M9947,B9947&amp;E9947)</f>
        <v>009230</v>
      </c>
    </row>
    <row r="9948" spans="1:14" x14ac:dyDescent="0.2">
      <c r="A9948">
        <f>'נתונים מיובאים'!C9948</f>
        <v>0</v>
      </c>
      <c r="B9948">
        <f>'נתונים מיובאים'!D9948</f>
        <v>0</v>
      </c>
      <c r="C9948">
        <f>'נתונים מיובאים'!E9948</f>
        <v>0</v>
      </c>
      <c r="D9948">
        <f>'נתונים מיובאים'!F9948</f>
        <v>0</v>
      </c>
      <c r="E9948" s="5">
        <f>'נתונים מיובאים'!G9948</f>
        <v>0</v>
      </c>
      <c r="F9948">
        <f>'נתונים מיובאים'!H9948</f>
        <v>0</v>
      </c>
      <c r="G9948" s="2">
        <f>'נתונים מיובאים'!I9948</f>
        <v>0</v>
      </c>
      <c r="H9948" s="1">
        <f>'נתונים מיובאים'!J9948</f>
        <v>0</v>
      </c>
      <c r="I9948">
        <f>'נתונים מיובאים'!K9948</f>
        <v>0</v>
      </c>
      <c r="J9948" s="2">
        <f>'נתונים מיובאים'!L9948</f>
        <v>0</v>
      </c>
      <c r="K9948">
        <f>'נתונים מיובאים'!M9948</f>
        <v>0</v>
      </c>
      <c r="L9948" s="2">
        <f>'נתונים מיובאים'!N9948</f>
        <v>0</v>
      </c>
      <c r="M9948" s="1" t="str">
        <f t="shared" si="156"/>
        <v>00</v>
      </c>
      <c r="N9948" s="7" t="str">
        <f>B9948&amp;E9948&amp;COUNTIF($M$2:M9948,B9948&amp;E9948)</f>
        <v>009231</v>
      </c>
    </row>
    <row r="9949" spans="1:14" x14ac:dyDescent="0.2">
      <c r="A9949">
        <f>'נתונים מיובאים'!C9949</f>
        <v>0</v>
      </c>
      <c r="B9949">
        <f>'נתונים מיובאים'!D9949</f>
        <v>0</v>
      </c>
      <c r="C9949">
        <f>'נתונים מיובאים'!E9949</f>
        <v>0</v>
      </c>
      <c r="D9949">
        <f>'נתונים מיובאים'!F9949</f>
        <v>0</v>
      </c>
      <c r="E9949" s="5">
        <f>'נתונים מיובאים'!G9949</f>
        <v>0</v>
      </c>
      <c r="F9949">
        <f>'נתונים מיובאים'!H9949</f>
        <v>0</v>
      </c>
      <c r="G9949" s="2">
        <f>'נתונים מיובאים'!I9949</f>
        <v>0</v>
      </c>
      <c r="H9949" s="1">
        <f>'נתונים מיובאים'!J9949</f>
        <v>0</v>
      </c>
      <c r="I9949">
        <f>'נתונים מיובאים'!K9949</f>
        <v>0</v>
      </c>
      <c r="J9949" s="2">
        <f>'נתונים מיובאים'!L9949</f>
        <v>0</v>
      </c>
      <c r="K9949">
        <f>'נתונים מיובאים'!M9949</f>
        <v>0</v>
      </c>
      <c r="L9949" s="2">
        <f>'נתונים מיובאים'!N9949</f>
        <v>0</v>
      </c>
      <c r="M9949" s="1" t="str">
        <f t="shared" si="156"/>
        <v>00</v>
      </c>
      <c r="N9949" s="7" t="str">
        <f>B9949&amp;E9949&amp;COUNTIF($M$2:M9949,B9949&amp;E9949)</f>
        <v>009232</v>
      </c>
    </row>
    <row r="9950" spans="1:14" x14ac:dyDescent="0.2">
      <c r="A9950">
        <f>'נתונים מיובאים'!C9950</f>
        <v>0</v>
      </c>
      <c r="B9950">
        <f>'נתונים מיובאים'!D9950</f>
        <v>0</v>
      </c>
      <c r="C9950">
        <f>'נתונים מיובאים'!E9950</f>
        <v>0</v>
      </c>
      <c r="D9950">
        <f>'נתונים מיובאים'!F9950</f>
        <v>0</v>
      </c>
      <c r="E9950" s="5">
        <f>'נתונים מיובאים'!G9950</f>
        <v>0</v>
      </c>
      <c r="F9950">
        <f>'נתונים מיובאים'!H9950</f>
        <v>0</v>
      </c>
      <c r="G9950" s="2">
        <f>'נתונים מיובאים'!I9950</f>
        <v>0</v>
      </c>
      <c r="H9950" s="1">
        <f>'נתונים מיובאים'!J9950</f>
        <v>0</v>
      </c>
      <c r="I9950">
        <f>'נתונים מיובאים'!K9950</f>
        <v>0</v>
      </c>
      <c r="J9950" s="2">
        <f>'נתונים מיובאים'!L9950</f>
        <v>0</v>
      </c>
      <c r="K9950">
        <f>'נתונים מיובאים'!M9950</f>
        <v>0</v>
      </c>
      <c r="L9950" s="2">
        <f>'נתונים מיובאים'!N9950</f>
        <v>0</v>
      </c>
      <c r="M9950" s="1" t="str">
        <f t="shared" si="156"/>
        <v>00</v>
      </c>
      <c r="N9950" s="7" t="str">
        <f>B9950&amp;E9950&amp;COUNTIF($M$2:M9950,B9950&amp;E9950)</f>
        <v>009233</v>
      </c>
    </row>
    <row r="9951" spans="1:14" x14ac:dyDescent="0.2">
      <c r="A9951">
        <f>'נתונים מיובאים'!C9951</f>
        <v>0</v>
      </c>
      <c r="B9951">
        <f>'נתונים מיובאים'!D9951</f>
        <v>0</v>
      </c>
      <c r="C9951">
        <f>'נתונים מיובאים'!E9951</f>
        <v>0</v>
      </c>
      <c r="D9951">
        <f>'נתונים מיובאים'!F9951</f>
        <v>0</v>
      </c>
      <c r="E9951" s="5">
        <f>'נתונים מיובאים'!G9951</f>
        <v>0</v>
      </c>
      <c r="F9951">
        <f>'נתונים מיובאים'!H9951</f>
        <v>0</v>
      </c>
      <c r="G9951" s="2">
        <f>'נתונים מיובאים'!I9951</f>
        <v>0</v>
      </c>
      <c r="H9951" s="1">
        <f>'נתונים מיובאים'!J9951</f>
        <v>0</v>
      </c>
      <c r="I9951">
        <f>'נתונים מיובאים'!K9951</f>
        <v>0</v>
      </c>
      <c r="J9951" s="2">
        <f>'נתונים מיובאים'!L9951</f>
        <v>0</v>
      </c>
      <c r="K9951">
        <f>'נתונים מיובאים'!M9951</f>
        <v>0</v>
      </c>
      <c r="L9951" s="2">
        <f>'נתונים מיובאים'!N9951</f>
        <v>0</v>
      </c>
      <c r="M9951" s="1" t="str">
        <f t="shared" si="156"/>
        <v>00</v>
      </c>
      <c r="N9951" s="7" t="str">
        <f>B9951&amp;E9951&amp;COUNTIF($M$2:M9951,B9951&amp;E9951)</f>
        <v>009234</v>
      </c>
    </row>
    <row r="9952" spans="1:14" x14ac:dyDescent="0.2">
      <c r="A9952">
        <f>'נתונים מיובאים'!C9952</f>
        <v>0</v>
      </c>
      <c r="B9952">
        <f>'נתונים מיובאים'!D9952</f>
        <v>0</v>
      </c>
      <c r="C9952">
        <f>'נתונים מיובאים'!E9952</f>
        <v>0</v>
      </c>
      <c r="D9952">
        <f>'נתונים מיובאים'!F9952</f>
        <v>0</v>
      </c>
      <c r="E9952" s="5">
        <f>'נתונים מיובאים'!G9952</f>
        <v>0</v>
      </c>
      <c r="F9952">
        <f>'נתונים מיובאים'!H9952</f>
        <v>0</v>
      </c>
      <c r="G9952" s="2">
        <f>'נתונים מיובאים'!I9952</f>
        <v>0</v>
      </c>
      <c r="H9952" s="1">
        <f>'נתונים מיובאים'!J9952</f>
        <v>0</v>
      </c>
      <c r="I9952">
        <f>'נתונים מיובאים'!K9952</f>
        <v>0</v>
      </c>
      <c r="J9952" s="2">
        <f>'נתונים מיובאים'!L9952</f>
        <v>0</v>
      </c>
      <c r="K9952">
        <f>'נתונים מיובאים'!M9952</f>
        <v>0</v>
      </c>
      <c r="L9952" s="2">
        <f>'נתונים מיובאים'!N9952</f>
        <v>0</v>
      </c>
      <c r="M9952" s="1" t="str">
        <f t="shared" si="156"/>
        <v>00</v>
      </c>
      <c r="N9952" s="7" t="str">
        <f>B9952&amp;E9952&amp;COUNTIF($M$2:M9952,B9952&amp;E9952)</f>
        <v>009235</v>
      </c>
    </row>
    <row r="9953" spans="1:14" x14ac:dyDescent="0.2">
      <c r="A9953">
        <f>'נתונים מיובאים'!C9953</f>
        <v>0</v>
      </c>
      <c r="B9953">
        <f>'נתונים מיובאים'!D9953</f>
        <v>0</v>
      </c>
      <c r="C9953">
        <f>'נתונים מיובאים'!E9953</f>
        <v>0</v>
      </c>
      <c r="D9953">
        <f>'נתונים מיובאים'!F9953</f>
        <v>0</v>
      </c>
      <c r="E9953" s="5">
        <f>'נתונים מיובאים'!G9953</f>
        <v>0</v>
      </c>
      <c r="F9953">
        <f>'נתונים מיובאים'!H9953</f>
        <v>0</v>
      </c>
      <c r="G9953" s="2">
        <f>'נתונים מיובאים'!I9953</f>
        <v>0</v>
      </c>
      <c r="H9953" s="1">
        <f>'נתונים מיובאים'!J9953</f>
        <v>0</v>
      </c>
      <c r="I9953">
        <f>'נתונים מיובאים'!K9953</f>
        <v>0</v>
      </c>
      <c r="J9953" s="2">
        <f>'נתונים מיובאים'!L9953</f>
        <v>0</v>
      </c>
      <c r="K9953">
        <f>'נתונים מיובאים'!M9953</f>
        <v>0</v>
      </c>
      <c r="L9953" s="2">
        <f>'נתונים מיובאים'!N9953</f>
        <v>0</v>
      </c>
      <c r="M9953" s="1" t="str">
        <f t="shared" si="156"/>
        <v>00</v>
      </c>
      <c r="N9953" s="7" t="str">
        <f>B9953&amp;E9953&amp;COUNTIF($M$2:M9953,B9953&amp;E9953)</f>
        <v>009236</v>
      </c>
    </row>
    <row r="9954" spans="1:14" x14ac:dyDescent="0.2">
      <c r="A9954">
        <f>'נתונים מיובאים'!C9954</f>
        <v>0</v>
      </c>
      <c r="B9954">
        <f>'נתונים מיובאים'!D9954</f>
        <v>0</v>
      </c>
      <c r="C9954">
        <f>'נתונים מיובאים'!E9954</f>
        <v>0</v>
      </c>
      <c r="D9954">
        <f>'נתונים מיובאים'!F9954</f>
        <v>0</v>
      </c>
      <c r="E9954" s="5">
        <f>'נתונים מיובאים'!G9954</f>
        <v>0</v>
      </c>
      <c r="F9954">
        <f>'נתונים מיובאים'!H9954</f>
        <v>0</v>
      </c>
      <c r="G9954" s="2">
        <f>'נתונים מיובאים'!I9954</f>
        <v>0</v>
      </c>
      <c r="H9954" s="1">
        <f>'נתונים מיובאים'!J9954</f>
        <v>0</v>
      </c>
      <c r="I9954">
        <f>'נתונים מיובאים'!K9954</f>
        <v>0</v>
      </c>
      <c r="J9954" s="2">
        <f>'נתונים מיובאים'!L9954</f>
        <v>0</v>
      </c>
      <c r="K9954">
        <f>'נתונים מיובאים'!M9954</f>
        <v>0</v>
      </c>
      <c r="L9954" s="2">
        <f>'נתונים מיובאים'!N9954</f>
        <v>0</v>
      </c>
      <c r="M9954" s="1" t="str">
        <f t="shared" si="156"/>
        <v>00</v>
      </c>
      <c r="N9954" s="7" t="str">
        <f>B9954&amp;E9954&amp;COUNTIF($M$2:M9954,B9954&amp;E9954)</f>
        <v>009237</v>
      </c>
    </row>
    <row r="9955" spans="1:14" x14ac:dyDescent="0.2">
      <c r="A9955">
        <f>'נתונים מיובאים'!C9955</f>
        <v>0</v>
      </c>
      <c r="B9955">
        <f>'נתונים מיובאים'!D9955</f>
        <v>0</v>
      </c>
      <c r="C9955">
        <f>'נתונים מיובאים'!E9955</f>
        <v>0</v>
      </c>
      <c r="D9955">
        <f>'נתונים מיובאים'!F9955</f>
        <v>0</v>
      </c>
      <c r="E9955" s="5">
        <f>'נתונים מיובאים'!G9955</f>
        <v>0</v>
      </c>
      <c r="F9955">
        <f>'נתונים מיובאים'!H9955</f>
        <v>0</v>
      </c>
      <c r="G9955" s="2">
        <f>'נתונים מיובאים'!I9955</f>
        <v>0</v>
      </c>
      <c r="H9955" s="1">
        <f>'נתונים מיובאים'!J9955</f>
        <v>0</v>
      </c>
      <c r="I9955">
        <f>'נתונים מיובאים'!K9955</f>
        <v>0</v>
      </c>
      <c r="J9955" s="2">
        <f>'נתונים מיובאים'!L9955</f>
        <v>0</v>
      </c>
      <c r="K9955">
        <f>'נתונים מיובאים'!M9955</f>
        <v>0</v>
      </c>
      <c r="L9955" s="2">
        <f>'נתונים מיובאים'!N9955</f>
        <v>0</v>
      </c>
      <c r="M9955" s="1" t="str">
        <f t="shared" si="156"/>
        <v>00</v>
      </c>
      <c r="N9955" s="7" t="str">
        <f>B9955&amp;E9955&amp;COUNTIF($M$2:M9955,B9955&amp;E9955)</f>
        <v>009238</v>
      </c>
    </row>
    <row r="9956" spans="1:14" x14ac:dyDescent="0.2">
      <c r="A9956">
        <f>'נתונים מיובאים'!C9956</f>
        <v>0</v>
      </c>
      <c r="B9956">
        <f>'נתונים מיובאים'!D9956</f>
        <v>0</v>
      </c>
      <c r="C9956">
        <f>'נתונים מיובאים'!E9956</f>
        <v>0</v>
      </c>
      <c r="D9956">
        <f>'נתונים מיובאים'!F9956</f>
        <v>0</v>
      </c>
      <c r="E9956" s="5">
        <f>'נתונים מיובאים'!G9956</f>
        <v>0</v>
      </c>
      <c r="F9956">
        <f>'נתונים מיובאים'!H9956</f>
        <v>0</v>
      </c>
      <c r="G9956" s="2">
        <f>'נתונים מיובאים'!I9956</f>
        <v>0</v>
      </c>
      <c r="H9956" s="1">
        <f>'נתונים מיובאים'!J9956</f>
        <v>0</v>
      </c>
      <c r="I9956">
        <f>'נתונים מיובאים'!K9956</f>
        <v>0</v>
      </c>
      <c r="J9956" s="2">
        <f>'נתונים מיובאים'!L9956</f>
        <v>0</v>
      </c>
      <c r="K9956">
        <f>'נתונים מיובאים'!M9956</f>
        <v>0</v>
      </c>
      <c r="L9956" s="2">
        <f>'נתונים מיובאים'!N9956</f>
        <v>0</v>
      </c>
      <c r="M9956" s="1" t="str">
        <f t="shared" si="156"/>
        <v>00</v>
      </c>
      <c r="N9956" s="7" t="str">
        <f>B9956&amp;E9956&amp;COUNTIF($M$2:M9956,B9956&amp;E9956)</f>
        <v>009239</v>
      </c>
    </row>
    <row r="9957" spans="1:14" x14ac:dyDescent="0.2">
      <c r="A9957">
        <f>'נתונים מיובאים'!C9957</f>
        <v>0</v>
      </c>
      <c r="B9957">
        <f>'נתונים מיובאים'!D9957</f>
        <v>0</v>
      </c>
      <c r="C9957">
        <f>'נתונים מיובאים'!E9957</f>
        <v>0</v>
      </c>
      <c r="D9957">
        <f>'נתונים מיובאים'!F9957</f>
        <v>0</v>
      </c>
      <c r="E9957" s="5">
        <f>'נתונים מיובאים'!G9957</f>
        <v>0</v>
      </c>
      <c r="F9957">
        <f>'נתונים מיובאים'!H9957</f>
        <v>0</v>
      </c>
      <c r="G9957" s="2">
        <f>'נתונים מיובאים'!I9957</f>
        <v>0</v>
      </c>
      <c r="H9957" s="1">
        <f>'נתונים מיובאים'!J9957</f>
        <v>0</v>
      </c>
      <c r="I9957">
        <f>'נתונים מיובאים'!K9957</f>
        <v>0</v>
      </c>
      <c r="J9957" s="2">
        <f>'נתונים מיובאים'!L9957</f>
        <v>0</v>
      </c>
      <c r="K9957">
        <f>'נתונים מיובאים'!M9957</f>
        <v>0</v>
      </c>
      <c r="L9957" s="2">
        <f>'נתונים מיובאים'!N9957</f>
        <v>0</v>
      </c>
      <c r="M9957" s="1" t="str">
        <f t="shared" si="156"/>
        <v>00</v>
      </c>
      <c r="N9957" s="7" t="str">
        <f>B9957&amp;E9957&amp;COUNTIF($M$2:M9957,B9957&amp;E9957)</f>
        <v>009240</v>
      </c>
    </row>
    <row r="9958" spans="1:14" x14ac:dyDescent="0.2">
      <c r="A9958">
        <f>'נתונים מיובאים'!C9958</f>
        <v>0</v>
      </c>
      <c r="B9958">
        <f>'נתונים מיובאים'!D9958</f>
        <v>0</v>
      </c>
      <c r="C9958">
        <f>'נתונים מיובאים'!E9958</f>
        <v>0</v>
      </c>
      <c r="D9958">
        <f>'נתונים מיובאים'!F9958</f>
        <v>0</v>
      </c>
      <c r="E9958" s="5">
        <f>'נתונים מיובאים'!G9958</f>
        <v>0</v>
      </c>
      <c r="F9958">
        <f>'נתונים מיובאים'!H9958</f>
        <v>0</v>
      </c>
      <c r="G9958" s="2">
        <f>'נתונים מיובאים'!I9958</f>
        <v>0</v>
      </c>
      <c r="H9958" s="1">
        <f>'נתונים מיובאים'!J9958</f>
        <v>0</v>
      </c>
      <c r="I9958">
        <f>'נתונים מיובאים'!K9958</f>
        <v>0</v>
      </c>
      <c r="J9958" s="2">
        <f>'נתונים מיובאים'!L9958</f>
        <v>0</v>
      </c>
      <c r="K9958">
        <f>'נתונים מיובאים'!M9958</f>
        <v>0</v>
      </c>
      <c r="L9958" s="2">
        <f>'נתונים מיובאים'!N9958</f>
        <v>0</v>
      </c>
      <c r="M9958" s="1" t="str">
        <f t="shared" si="156"/>
        <v>00</v>
      </c>
      <c r="N9958" s="7" t="str">
        <f>B9958&amp;E9958&amp;COUNTIF($M$2:M9958,B9958&amp;E9958)</f>
        <v>009241</v>
      </c>
    </row>
    <row r="9959" spans="1:14" x14ac:dyDescent="0.2">
      <c r="A9959">
        <f>'נתונים מיובאים'!C9959</f>
        <v>0</v>
      </c>
      <c r="B9959">
        <f>'נתונים מיובאים'!D9959</f>
        <v>0</v>
      </c>
      <c r="C9959">
        <f>'נתונים מיובאים'!E9959</f>
        <v>0</v>
      </c>
      <c r="D9959">
        <f>'נתונים מיובאים'!F9959</f>
        <v>0</v>
      </c>
      <c r="E9959" s="5">
        <f>'נתונים מיובאים'!G9959</f>
        <v>0</v>
      </c>
      <c r="F9959">
        <f>'נתונים מיובאים'!H9959</f>
        <v>0</v>
      </c>
      <c r="G9959" s="2">
        <f>'נתונים מיובאים'!I9959</f>
        <v>0</v>
      </c>
      <c r="H9959" s="1">
        <f>'נתונים מיובאים'!J9959</f>
        <v>0</v>
      </c>
      <c r="I9959">
        <f>'נתונים מיובאים'!K9959</f>
        <v>0</v>
      </c>
      <c r="J9959" s="2">
        <f>'נתונים מיובאים'!L9959</f>
        <v>0</v>
      </c>
      <c r="K9959">
        <f>'נתונים מיובאים'!M9959</f>
        <v>0</v>
      </c>
      <c r="L9959" s="2">
        <f>'נתונים מיובאים'!N9959</f>
        <v>0</v>
      </c>
      <c r="M9959" s="1" t="str">
        <f t="shared" si="156"/>
        <v>00</v>
      </c>
      <c r="N9959" s="7" t="str">
        <f>B9959&amp;E9959&amp;COUNTIF($M$2:M9959,B9959&amp;E9959)</f>
        <v>009242</v>
      </c>
    </row>
    <row r="9960" spans="1:14" x14ac:dyDescent="0.2">
      <c r="A9960">
        <f>'נתונים מיובאים'!C9960</f>
        <v>0</v>
      </c>
      <c r="B9960">
        <f>'נתונים מיובאים'!D9960</f>
        <v>0</v>
      </c>
      <c r="C9960">
        <f>'נתונים מיובאים'!E9960</f>
        <v>0</v>
      </c>
      <c r="D9960">
        <f>'נתונים מיובאים'!F9960</f>
        <v>0</v>
      </c>
      <c r="E9960" s="5">
        <f>'נתונים מיובאים'!G9960</f>
        <v>0</v>
      </c>
      <c r="F9960">
        <f>'נתונים מיובאים'!H9960</f>
        <v>0</v>
      </c>
      <c r="G9960" s="2">
        <f>'נתונים מיובאים'!I9960</f>
        <v>0</v>
      </c>
      <c r="H9960" s="1">
        <f>'נתונים מיובאים'!J9960</f>
        <v>0</v>
      </c>
      <c r="I9960">
        <f>'נתונים מיובאים'!K9960</f>
        <v>0</v>
      </c>
      <c r="J9960" s="2">
        <f>'נתונים מיובאים'!L9960</f>
        <v>0</v>
      </c>
      <c r="K9960">
        <f>'נתונים מיובאים'!M9960</f>
        <v>0</v>
      </c>
      <c r="L9960" s="2">
        <f>'נתונים מיובאים'!N9960</f>
        <v>0</v>
      </c>
      <c r="M9960" s="1" t="str">
        <f t="shared" si="156"/>
        <v>00</v>
      </c>
      <c r="N9960" s="7" t="str">
        <f>B9960&amp;E9960&amp;COUNTIF($M$2:M9960,B9960&amp;E9960)</f>
        <v>009243</v>
      </c>
    </row>
    <row r="9961" spans="1:14" x14ac:dyDescent="0.2">
      <c r="A9961">
        <f>'נתונים מיובאים'!C9961</f>
        <v>0</v>
      </c>
      <c r="B9961">
        <f>'נתונים מיובאים'!D9961</f>
        <v>0</v>
      </c>
      <c r="C9961">
        <f>'נתונים מיובאים'!E9961</f>
        <v>0</v>
      </c>
      <c r="D9961">
        <f>'נתונים מיובאים'!F9961</f>
        <v>0</v>
      </c>
      <c r="E9961" s="5">
        <f>'נתונים מיובאים'!G9961</f>
        <v>0</v>
      </c>
      <c r="F9961">
        <f>'נתונים מיובאים'!H9961</f>
        <v>0</v>
      </c>
      <c r="G9961" s="2">
        <f>'נתונים מיובאים'!I9961</f>
        <v>0</v>
      </c>
      <c r="H9961" s="1">
        <f>'נתונים מיובאים'!J9961</f>
        <v>0</v>
      </c>
      <c r="I9961">
        <f>'נתונים מיובאים'!K9961</f>
        <v>0</v>
      </c>
      <c r="J9961" s="2">
        <f>'נתונים מיובאים'!L9961</f>
        <v>0</v>
      </c>
      <c r="K9961">
        <f>'נתונים מיובאים'!M9961</f>
        <v>0</v>
      </c>
      <c r="L9961" s="2">
        <f>'נתונים מיובאים'!N9961</f>
        <v>0</v>
      </c>
      <c r="M9961" s="1" t="str">
        <f t="shared" si="156"/>
        <v>00</v>
      </c>
      <c r="N9961" s="7" t="str">
        <f>B9961&amp;E9961&amp;COUNTIF($M$2:M9961,B9961&amp;E9961)</f>
        <v>009244</v>
      </c>
    </row>
    <row r="9962" spans="1:14" x14ac:dyDescent="0.2">
      <c r="A9962">
        <f>'נתונים מיובאים'!C9962</f>
        <v>0</v>
      </c>
      <c r="B9962">
        <f>'נתונים מיובאים'!D9962</f>
        <v>0</v>
      </c>
      <c r="C9962">
        <f>'נתונים מיובאים'!E9962</f>
        <v>0</v>
      </c>
      <c r="D9962">
        <f>'נתונים מיובאים'!F9962</f>
        <v>0</v>
      </c>
      <c r="E9962" s="5">
        <f>'נתונים מיובאים'!G9962</f>
        <v>0</v>
      </c>
      <c r="F9962">
        <f>'נתונים מיובאים'!H9962</f>
        <v>0</v>
      </c>
      <c r="G9962" s="2">
        <f>'נתונים מיובאים'!I9962</f>
        <v>0</v>
      </c>
      <c r="H9962" s="1">
        <f>'נתונים מיובאים'!J9962</f>
        <v>0</v>
      </c>
      <c r="I9962">
        <f>'נתונים מיובאים'!K9962</f>
        <v>0</v>
      </c>
      <c r="J9962" s="2">
        <f>'נתונים מיובאים'!L9962</f>
        <v>0</v>
      </c>
      <c r="K9962">
        <f>'נתונים מיובאים'!M9962</f>
        <v>0</v>
      </c>
      <c r="L9962" s="2">
        <f>'נתונים מיובאים'!N9962</f>
        <v>0</v>
      </c>
      <c r="M9962" s="1" t="str">
        <f t="shared" si="156"/>
        <v>00</v>
      </c>
      <c r="N9962" s="7" t="str">
        <f>B9962&amp;E9962&amp;COUNTIF($M$2:M9962,B9962&amp;E9962)</f>
        <v>009245</v>
      </c>
    </row>
    <row r="9963" spans="1:14" x14ac:dyDescent="0.2">
      <c r="A9963">
        <f>'נתונים מיובאים'!C9963</f>
        <v>0</v>
      </c>
      <c r="B9963">
        <f>'נתונים מיובאים'!D9963</f>
        <v>0</v>
      </c>
      <c r="C9963">
        <f>'נתונים מיובאים'!E9963</f>
        <v>0</v>
      </c>
      <c r="D9963">
        <f>'נתונים מיובאים'!F9963</f>
        <v>0</v>
      </c>
      <c r="E9963" s="5">
        <f>'נתונים מיובאים'!G9963</f>
        <v>0</v>
      </c>
      <c r="F9963">
        <f>'נתונים מיובאים'!H9963</f>
        <v>0</v>
      </c>
      <c r="G9963" s="2">
        <f>'נתונים מיובאים'!I9963</f>
        <v>0</v>
      </c>
      <c r="H9963" s="1">
        <f>'נתונים מיובאים'!J9963</f>
        <v>0</v>
      </c>
      <c r="I9963">
        <f>'נתונים מיובאים'!K9963</f>
        <v>0</v>
      </c>
      <c r="J9963" s="2">
        <f>'נתונים מיובאים'!L9963</f>
        <v>0</v>
      </c>
      <c r="K9963">
        <f>'נתונים מיובאים'!M9963</f>
        <v>0</v>
      </c>
      <c r="L9963" s="2">
        <f>'נתונים מיובאים'!N9963</f>
        <v>0</v>
      </c>
      <c r="M9963" s="1" t="str">
        <f t="shared" si="156"/>
        <v>00</v>
      </c>
      <c r="N9963" s="7" t="str">
        <f>B9963&amp;E9963&amp;COUNTIF($M$2:M9963,B9963&amp;E9963)</f>
        <v>009246</v>
      </c>
    </row>
    <row r="9964" spans="1:14" x14ac:dyDescent="0.2">
      <c r="A9964">
        <f>'נתונים מיובאים'!C9964</f>
        <v>0</v>
      </c>
      <c r="B9964">
        <f>'נתונים מיובאים'!D9964</f>
        <v>0</v>
      </c>
      <c r="C9964">
        <f>'נתונים מיובאים'!E9964</f>
        <v>0</v>
      </c>
      <c r="D9964">
        <f>'נתונים מיובאים'!F9964</f>
        <v>0</v>
      </c>
      <c r="E9964" s="5">
        <f>'נתונים מיובאים'!G9964</f>
        <v>0</v>
      </c>
      <c r="F9964">
        <f>'נתונים מיובאים'!H9964</f>
        <v>0</v>
      </c>
      <c r="G9964" s="2">
        <f>'נתונים מיובאים'!I9964</f>
        <v>0</v>
      </c>
      <c r="H9964" s="1">
        <f>'נתונים מיובאים'!J9964</f>
        <v>0</v>
      </c>
      <c r="I9964">
        <f>'נתונים מיובאים'!K9964</f>
        <v>0</v>
      </c>
      <c r="J9964" s="2">
        <f>'נתונים מיובאים'!L9964</f>
        <v>0</v>
      </c>
      <c r="K9964">
        <f>'נתונים מיובאים'!M9964</f>
        <v>0</v>
      </c>
      <c r="L9964" s="2">
        <f>'נתונים מיובאים'!N9964</f>
        <v>0</v>
      </c>
      <c r="M9964" s="1" t="str">
        <f t="shared" ref="M9964:M10000" si="157">B9964&amp;E9964</f>
        <v>00</v>
      </c>
      <c r="N9964" s="7" t="str">
        <f>B9964&amp;E9964&amp;COUNTIF($M$2:M9964,B9964&amp;E9964)</f>
        <v>009247</v>
      </c>
    </row>
    <row r="9965" spans="1:14" x14ac:dyDescent="0.2">
      <c r="A9965">
        <f>'נתונים מיובאים'!C9965</f>
        <v>0</v>
      </c>
      <c r="B9965">
        <f>'נתונים מיובאים'!D9965</f>
        <v>0</v>
      </c>
      <c r="C9965">
        <f>'נתונים מיובאים'!E9965</f>
        <v>0</v>
      </c>
      <c r="D9965">
        <f>'נתונים מיובאים'!F9965</f>
        <v>0</v>
      </c>
      <c r="E9965" s="5">
        <f>'נתונים מיובאים'!G9965</f>
        <v>0</v>
      </c>
      <c r="F9965">
        <f>'נתונים מיובאים'!H9965</f>
        <v>0</v>
      </c>
      <c r="G9965" s="2">
        <f>'נתונים מיובאים'!I9965</f>
        <v>0</v>
      </c>
      <c r="H9965" s="1">
        <f>'נתונים מיובאים'!J9965</f>
        <v>0</v>
      </c>
      <c r="I9965">
        <f>'נתונים מיובאים'!K9965</f>
        <v>0</v>
      </c>
      <c r="J9965" s="2">
        <f>'נתונים מיובאים'!L9965</f>
        <v>0</v>
      </c>
      <c r="K9965">
        <f>'נתונים מיובאים'!M9965</f>
        <v>0</v>
      </c>
      <c r="L9965" s="2">
        <f>'נתונים מיובאים'!N9965</f>
        <v>0</v>
      </c>
      <c r="M9965" s="1" t="str">
        <f t="shared" si="157"/>
        <v>00</v>
      </c>
      <c r="N9965" s="7" t="str">
        <f>B9965&amp;E9965&amp;COUNTIF($M$2:M9965,B9965&amp;E9965)</f>
        <v>009248</v>
      </c>
    </row>
    <row r="9966" spans="1:14" x14ac:dyDescent="0.2">
      <c r="A9966">
        <f>'נתונים מיובאים'!C9966</f>
        <v>0</v>
      </c>
      <c r="B9966">
        <f>'נתונים מיובאים'!D9966</f>
        <v>0</v>
      </c>
      <c r="C9966">
        <f>'נתונים מיובאים'!E9966</f>
        <v>0</v>
      </c>
      <c r="D9966">
        <f>'נתונים מיובאים'!F9966</f>
        <v>0</v>
      </c>
      <c r="E9966" s="5">
        <f>'נתונים מיובאים'!G9966</f>
        <v>0</v>
      </c>
      <c r="F9966">
        <f>'נתונים מיובאים'!H9966</f>
        <v>0</v>
      </c>
      <c r="G9966" s="2">
        <f>'נתונים מיובאים'!I9966</f>
        <v>0</v>
      </c>
      <c r="H9966" s="1">
        <f>'נתונים מיובאים'!J9966</f>
        <v>0</v>
      </c>
      <c r="I9966">
        <f>'נתונים מיובאים'!K9966</f>
        <v>0</v>
      </c>
      <c r="J9966" s="2">
        <f>'נתונים מיובאים'!L9966</f>
        <v>0</v>
      </c>
      <c r="K9966">
        <f>'נתונים מיובאים'!M9966</f>
        <v>0</v>
      </c>
      <c r="L9966" s="2">
        <f>'נתונים מיובאים'!N9966</f>
        <v>0</v>
      </c>
      <c r="M9966" s="1" t="str">
        <f t="shared" si="157"/>
        <v>00</v>
      </c>
      <c r="N9966" s="7" t="str">
        <f>B9966&amp;E9966&amp;COUNTIF($M$2:M9966,B9966&amp;E9966)</f>
        <v>009249</v>
      </c>
    </row>
    <row r="9967" spans="1:14" x14ac:dyDescent="0.2">
      <c r="A9967">
        <f>'נתונים מיובאים'!C9967</f>
        <v>0</v>
      </c>
      <c r="B9967">
        <f>'נתונים מיובאים'!D9967</f>
        <v>0</v>
      </c>
      <c r="C9967">
        <f>'נתונים מיובאים'!E9967</f>
        <v>0</v>
      </c>
      <c r="D9967">
        <f>'נתונים מיובאים'!F9967</f>
        <v>0</v>
      </c>
      <c r="E9967" s="5">
        <f>'נתונים מיובאים'!G9967</f>
        <v>0</v>
      </c>
      <c r="F9967">
        <f>'נתונים מיובאים'!H9967</f>
        <v>0</v>
      </c>
      <c r="G9967" s="2">
        <f>'נתונים מיובאים'!I9967</f>
        <v>0</v>
      </c>
      <c r="H9967" s="1">
        <f>'נתונים מיובאים'!J9967</f>
        <v>0</v>
      </c>
      <c r="I9967">
        <f>'נתונים מיובאים'!K9967</f>
        <v>0</v>
      </c>
      <c r="J9967" s="2">
        <f>'נתונים מיובאים'!L9967</f>
        <v>0</v>
      </c>
      <c r="K9967">
        <f>'נתונים מיובאים'!M9967</f>
        <v>0</v>
      </c>
      <c r="L9967" s="2">
        <f>'נתונים מיובאים'!N9967</f>
        <v>0</v>
      </c>
      <c r="M9967" s="1" t="str">
        <f t="shared" si="157"/>
        <v>00</v>
      </c>
      <c r="N9967" s="7" t="str">
        <f>B9967&amp;E9967&amp;COUNTIF($M$2:M9967,B9967&amp;E9967)</f>
        <v>009250</v>
      </c>
    </row>
    <row r="9968" spans="1:14" x14ac:dyDescent="0.2">
      <c r="A9968">
        <f>'נתונים מיובאים'!C9968</f>
        <v>0</v>
      </c>
      <c r="B9968">
        <f>'נתונים מיובאים'!D9968</f>
        <v>0</v>
      </c>
      <c r="C9968">
        <f>'נתונים מיובאים'!E9968</f>
        <v>0</v>
      </c>
      <c r="D9968">
        <f>'נתונים מיובאים'!F9968</f>
        <v>0</v>
      </c>
      <c r="E9968" s="5">
        <f>'נתונים מיובאים'!G9968</f>
        <v>0</v>
      </c>
      <c r="F9968">
        <f>'נתונים מיובאים'!H9968</f>
        <v>0</v>
      </c>
      <c r="G9968" s="2">
        <f>'נתונים מיובאים'!I9968</f>
        <v>0</v>
      </c>
      <c r="H9968" s="1">
        <f>'נתונים מיובאים'!J9968</f>
        <v>0</v>
      </c>
      <c r="I9968">
        <f>'נתונים מיובאים'!K9968</f>
        <v>0</v>
      </c>
      <c r="J9968" s="2">
        <f>'נתונים מיובאים'!L9968</f>
        <v>0</v>
      </c>
      <c r="K9968">
        <f>'נתונים מיובאים'!M9968</f>
        <v>0</v>
      </c>
      <c r="L9968" s="2">
        <f>'נתונים מיובאים'!N9968</f>
        <v>0</v>
      </c>
      <c r="M9968" s="1" t="str">
        <f t="shared" si="157"/>
        <v>00</v>
      </c>
      <c r="N9968" s="7" t="str">
        <f>B9968&amp;E9968&amp;COUNTIF($M$2:M9968,B9968&amp;E9968)</f>
        <v>009251</v>
      </c>
    </row>
    <row r="9969" spans="1:14" x14ac:dyDescent="0.2">
      <c r="A9969">
        <f>'נתונים מיובאים'!C9969</f>
        <v>0</v>
      </c>
      <c r="B9969">
        <f>'נתונים מיובאים'!D9969</f>
        <v>0</v>
      </c>
      <c r="C9969">
        <f>'נתונים מיובאים'!E9969</f>
        <v>0</v>
      </c>
      <c r="D9969">
        <f>'נתונים מיובאים'!F9969</f>
        <v>0</v>
      </c>
      <c r="E9969" s="5">
        <f>'נתונים מיובאים'!G9969</f>
        <v>0</v>
      </c>
      <c r="F9969">
        <f>'נתונים מיובאים'!H9969</f>
        <v>0</v>
      </c>
      <c r="G9969" s="2">
        <f>'נתונים מיובאים'!I9969</f>
        <v>0</v>
      </c>
      <c r="H9969" s="1">
        <f>'נתונים מיובאים'!J9969</f>
        <v>0</v>
      </c>
      <c r="I9969">
        <f>'נתונים מיובאים'!K9969</f>
        <v>0</v>
      </c>
      <c r="J9969" s="2">
        <f>'נתונים מיובאים'!L9969</f>
        <v>0</v>
      </c>
      <c r="K9969">
        <f>'נתונים מיובאים'!M9969</f>
        <v>0</v>
      </c>
      <c r="L9969" s="2">
        <f>'נתונים מיובאים'!N9969</f>
        <v>0</v>
      </c>
      <c r="M9969" s="1" t="str">
        <f t="shared" si="157"/>
        <v>00</v>
      </c>
      <c r="N9969" s="7" t="str">
        <f>B9969&amp;E9969&amp;COUNTIF($M$2:M9969,B9969&amp;E9969)</f>
        <v>009252</v>
      </c>
    </row>
    <row r="9970" spans="1:14" x14ac:dyDescent="0.2">
      <c r="A9970">
        <f>'נתונים מיובאים'!C9970</f>
        <v>0</v>
      </c>
      <c r="B9970">
        <f>'נתונים מיובאים'!D9970</f>
        <v>0</v>
      </c>
      <c r="C9970">
        <f>'נתונים מיובאים'!E9970</f>
        <v>0</v>
      </c>
      <c r="D9970">
        <f>'נתונים מיובאים'!F9970</f>
        <v>0</v>
      </c>
      <c r="E9970" s="5">
        <f>'נתונים מיובאים'!G9970</f>
        <v>0</v>
      </c>
      <c r="F9970">
        <f>'נתונים מיובאים'!H9970</f>
        <v>0</v>
      </c>
      <c r="G9970" s="2">
        <f>'נתונים מיובאים'!I9970</f>
        <v>0</v>
      </c>
      <c r="H9970" s="1">
        <f>'נתונים מיובאים'!J9970</f>
        <v>0</v>
      </c>
      <c r="I9970">
        <f>'נתונים מיובאים'!K9970</f>
        <v>0</v>
      </c>
      <c r="J9970" s="2">
        <f>'נתונים מיובאים'!L9970</f>
        <v>0</v>
      </c>
      <c r="K9970">
        <f>'נתונים מיובאים'!M9970</f>
        <v>0</v>
      </c>
      <c r="L9970" s="2">
        <f>'נתונים מיובאים'!N9970</f>
        <v>0</v>
      </c>
      <c r="M9970" s="1" t="str">
        <f t="shared" si="157"/>
        <v>00</v>
      </c>
      <c r="N9970" s="7" t="str">
        <f>B9970&amp;E9970&amp;COUNTIF($M$2:M9970,B9970&amp;E9970)</f>
        <v>009253</v>
      </c>
    </row>
    <row r="9971" spans="1:14" x14ac:dyDescent="0.2">
      <c r="A9971">
        <f>'נתונים מיובאים'!C9971</f>
        <v>0</v>
      </c>
      <c r="B9971">
        <f>'נתונים מיובאים'!D9971</f>
        <v>0</v>
      </c>
      <c r="C9971">
        <f>'נתונים מיובאים'!E9971</f>
        <v>0</v>
      </c>
      <c r="D9971">
        <f>'נתונים מיובאים'!F9971</f>
        <v>0</v>
      </c>
      <c r="E9971" s="5">
        <f>'נתונים מיובאים'!G9971</f>
        <v>0</v>
      </c>
      <c r="F9971">
        <f>'נתונים מיובאים'!H9971</f>
        <v>0</v>
      </c>
      <c r="G9971" s="2">
        <f>'נתונים מיובאים'!I9971</f>
        <v>0</v>
      </c>
      <c r="H9971" s="1">
        <f>'נתונים מיובאים'!J9971</f>
        <v>0</v>
      </c>
      <c r="I9971">
        <f>'נתונים מיובאים'!K9971</f>
        <v>0</v>
      </c>
      <c r="J9971" s="2">
        <f>'נתונים מיובאים'!L9971</f>
        <v>0</v>
      </c>
      <c r="K9971">
        <f>'נתונים מיובאים'!M9971</f>
        <v>0</v>
      </c>
      <c r="L9971" s="2">
        <f>'נתונים מיובאים'!N9971</f>
        <v>0</v>
      </c>
      <c r="M9971" s="1" t="str">
        <f t="shared" si="157"/>
        <v>00</v>
      </c>
      <c r="N9971" s="7" t="str">
        <f>B9971&amp;E9971&amp;COUNTIF($M$2:M9971,B9971&amp;E9971)</f>
        <v>009254</v>
      </c>
    </row>
    <row r="9972" spans="1:14" x14ac:dyDescent="0.2">
      <c r="A9972">
        <f>'נתונים מיובאים'!C9972</f>
        <v>0</v>
      </c>
      <c r="B9972">
        <f>'נתונים מיובאים'!D9972</f>
        <v>0</v>
      </c>
      <c r="C9972">
        <f>'נתונים מיובאים'!E9972</f>
        <v>0</v>
      </c>
      <c r="D9972">
        <f>'נתונים מיובאים'!F9972</f>
        <v>0</v>
      </c>
      <c r="E9972" s="5">
        <f>'נתונים מיובאים'!G9972</f>
        <v>0</v>
      </c>
      <c r="F9972">
        <f>'נתונים מיובאים'!H9972</f>
        <v>0</v>
      </c>
      <c r="G9972" s="2">
        <f>'נתונים מיובאים'!I9972</f>
        <v>0</v>
      </c>
      <c r="H9972" s="1">
        <f>'נתונים מיובאים'!J9972</f>
        <v>0</v>
      </c>
      <c r="I9972">
        <f>'נתונים מיובאים'!K9972</f>
        <v>0</v>
      </c>
      <c r="J9972" s="2">
        <f>'נתונים מיובאים'!L9972</f>
        <v>0</v>
      </c>
      <c r="K9972">
        <f>'נתונים מיובאים'!M9972</f>
        <v>0</v>
      </c>
      <c r="L9972" s="2">
        <f>'נתונים מיובאים'!N9972</f>
        <v>0</v>
      </c>
      <c r="M9972" s="1" t="str">
        <f t="shared" si="157"/>
        <v>00</v>
      </c>
      <c r="N9972" s="7" t="str">
        <f>B9972&amp;E9972&amp;COUNTIF($M$2:M9972,B9972&amp;E9972)</f>
        <v>009255</v>
      </c>
    </row>
    <row r="9973" spans="1:14" x14ac:dyDescent="0.2">
      <c r="A9973">
        <f>'נתונים מיובאים'!C9973</f>
        <v>0</v>
      </c>
      <c r="B9973">
        <f>'נתונים מיובאים'!D9973</f>
        <v>0</v>
      </c>
      <c r="C9973">
        <f>'נתונים מיובאים'!E9973</f>
        <v>0</v>
      </c>
      <c r="D9973">
        <f>'נתונים מיובאים'!F9973</f>
        <v>0</v>
      </c>
      <c r="E9973" s="5">
        <f>'נתונים מיובאים'!G9973</f>
        <v>0</v>
      </c>
      <c r="F9973">
        <f>'נתונים מיובאים'!H9973</f>
        <v>0</v>
      </c>
      <c r="G9973" s="2">
        <f>'נתונים מיובאים'!I9973</f>
        <v>0</v>
      </c>
      <c r="H9973" s="1">
        <f>'נתונים מיובאים'!J9973</f>
        <v>0</v>
      </c>
      <c r="I9973">
        <f>'נתונים מיובאים'!K9973</f>
        <v>0</v>
      </c>
      <c r="J9973" s="2">
        <f>'נתונים מיובאים'!L9973</f>
        <v>0</v>
      </c>
      <c r="K9973">
        <f>'נתונים מיובאים'!M9973</f>
        <v>0</v>
      </c>
      <c r="L9973" s="2">
        <f>'נתונים מיובאים'!N9973</f>
        <v>0</v>
      </c>
      <c r="M9973" s="1" t="str">
        <f t="shared" si="157"/>
        <v>00</v>
      </c>
      <c r="N9973" s="7" t="str">
        <f>B9973&amp;E9973&amp;COUNTIF($M$2:M9973,B9973&amp;E9973)</f>
        <v>009256</v>
      </c>
    </row>
    <row r="9974" spans="1:14" x14ac:dyDescent="0.2">
      <c r="A9974">
        <f>'נתונים מיובאים'!C9974</f>
        <v>0</v>
      </c>
      <c r="B9974">
        <f>'נתונים מיובאים'!D9974</f>
        <v>0</v>
      </c>
      <c r="C9974">
        <f>'נתונים מיובאים'!E9974</f>
        <v>0</v>
      </c>
      <c r="D9974">
        <f>'נתונים מיובאים'!F9974</f>
        <v>0</v>
      </c>
      <c r="E9974" s="5">
        <f>'נתונים מיובאים'!G9974</f>
        <v>0</v>
      </c>
      <c r="F9974">
        <f>'נתונים מיובאים'!H9974</f>
        <v>0</v>
      </c>
      <c r="G9974" s="2">
        <f>'נתונים מיובאים'!I9974</f>
        <v>0</v>
      </c>
      <c r="H9974" s="1">
        <f>'נתונים מיובאים'!J9974</f>
        <v>0</v>
      </c>
      <c r="I9974">
        <f>'נתונים מיובאים'!K9974</f>
        <v>0</v>
      </c>
      <c r="J9974" s="2">
        <f>'נתונים מיובאים'!L9974</f>
        <v>0</v>
      </c>
      <c r="K9974">
        <f>'נתונים מיובאים'!M9974</f>
        <v>0</v>
      </c>
      <c r="L9974" s="2">
        <f>'נתונים מיובאים'!N9974</f>
        <v>0</v>
      </c>
      <c r="M9974" s="1" t="str">
        <f t="shared" si="157"/>
        <v>00</v>
      </c>
      <c r="N9974" s="7" t="str">
        <f>B9974&amp;E9974&amp;COUNTIF($M$2:M9974,B9974&amp;E9974)</f>
        <v>009257</v>
      </c>
    </row>
    <row r="9975" spans="1:14" x14ac:dyDescent="0.2">
      <c r="A9975">
        <f>'נתונים מיובאים'!C9975</f>
        <v>0</v>
      </c>
      <c r="B9975">
        <f>'נתונים מיובאים'!D9975</f>
        <v>0</v>
      </c>
      <c r="C9975">
        <f>'נתונים מיובאים'!E9975</f>
        <v>0</v>
      </c>
      <c r="D9975">
        <f>'נתונים מיובאים'!F9975</f>
        <v>0</v>
      </c>
      <c r="E9975" s="5">
        <f>'נתונים מיובאים'!G9975</f>
        <v>0</v>
      </c>
      <c r="F9975">
        <f>'נתונים מיובאים'!H9975</f>
        <v>0</v>
      </c>
      <c r="G9975" s="2">
        <f>'נתונים מיובאים'!I9975</f>
        <v>0</v>
      </c>
      <c r="H9975" s="1">
        <f>'נתונים מיובאים'!J9975</f>
        <v>0</v>
      </c>
      <c r="I9975">
        <f>'נתונים מיובאים'!K9975</f>
        <v>0</v>
      </c>
      <c r="J9975" s="2">
        <f>'נתונים מיובאים'!L9975</f>
        <v>0</v>
      </c>
      <c r="K9975">
        <f>'נתונים מיובאים'!M9975</f>
        <v>0</v>
      </c>
      <c r="L9975" s="2">
        <f>'נתונים מיובאים'!N9975</f>
        <v>0</v>
      </c>
      <c r="M9975" s="1" t="str">
        <f t="shared" si="157"/>
        <v>00</v>
      </c>
      <c r="N9975" s="7" t="str">
        <f>B9975&amp;E9975&amp;COUNTIF($M$2:M9975,B9975&amp;E9975)</f>
        <v>009258</v>
      </c>
    </row>
    <row r="9976" spans="1:14" x14ac:dyDescent="0.2">
      <c r="A9976">
        <f>'נתונים מיובאים'!C9976</f>
        <v>0</v>
      </c>
      <c r="B9976">
        <f>'נתונים מיובאים'!D9976</f>
        <v>0</v>
      </c>
      <c r="C9976">
        <f>'נתונים מיובאים'!E9976</f>
        <v>0</v>
      </c>
      <c r="D9976">
        <f>'נתונים מיובאים'!F9976</f>
        <v>0</v>
      </c>
      <c r="E9976" s="5">
        <f>'נתונים מיובאים'!G9976</f>
        <v>0</v>
      </c>
      <c r="F9976">
        <f>'נתונים מיובאים'!H9976</f>
        <v>0</v>
      </c>
      <c r="G9976" s="2">
        <f>'נתונים מיובאים'!I9976</f>
        <v>0</v>
      </c>
      <c r="H9976" s="1">
        <f>'נתונים מיובאים'!J9976</f>
        <v>0</v>
      </c>
      <c r="I9976">
        <f>'נתונים מיובאים'!K9976</f>
        <v>0</v>
      </c>
      <c r="J9976" s="2">
        <f>'נתונים מיובאים'!L9976</f>
        <v>0</v>
      </c>
      <c r="K9976">
        <f>'נתונים מיובאים'!M9976</f>
        <v>0</v>
      </c>
      <c r="L9976" s="2">
        <f>'נתונים מיובאים'!N9976</f>
        <v>0</v>
      </c>
      <c r="M9976" s="1" t="str">
        <f t="shared" si="157"/>
        <v>00</v>
      </c>
      <c r="N9976" s="7" t="str">
        <f>B9976&amp;E9976&amp;COUNTIF($M$2:M9976,B9976&amp;E9976)</f>
        <v>009259</v>
      </c>
    </row>
    <row r="9977" spans="1:14" x14ac:dyDescent="0.2">
      <c r="A9977">
        <f>'נתונים מיובאים'!C9977</f>
        <v>0</v>
      </c>
      <c r="B9977">
        <f>'נתונים מיובאים'!D9977</f>
        <v>0</v>
      </c>
      <c r="C9977">
        <f>'נתונים מיובאים'!E9977</f>
        <v>0</v>
      </c>
      <c r="D9977">
        <f>'נתונים מיובאים'!F9977</f>
        <v>0</v>
      </c>
      <c r="E9977" s="5">
        <f>'נתונים מיובאים'!G9977</f>
        <v>0</v>
      </c>
      <c r="F9977">
        <f>'נתונים מיובאים'!H9977</f>
        <v>0</v>
      </c>
      <c r="G9977" s="2">
        <f>'נתונים מיובאים'!I9977</f>
        <v>0</v>
      </c>
      <c r="H9977" s="1">
        <f>'נתונים מיובאים'!J9977</f>
        <v>0</v>
      </c>
      <c r="I9977">
        <f>'נתונים מיובאים'!K9977</f>
        <v>0</v>
      </c>
      <c r="J9977" s="2">
        <f>'נתונים מיובאים'!L9977</f>
        <v>0</v>
      </c>
      <c r="K9977">
        <f>'נתונים מיובאים'!M9977</f>
        <v>0</v>
      </c>
      <c r="L9977" s="2">
        <f>'נתונים מיובאים'!N9977</f>
        <v>0</v>
      </c>
      <c r="M9977" s="1" t="str">
        <f t="shared" si="157"/>
        <v>00</v>
      </c>
      <c r="N9977" s="7" t="str">
        <f>B9977&amp;E9977&amp;COUNTIF($M$2:M9977,B9977&amp;E9977)</f>
        <v>009260</v>
      </c>
    </row>
    <row r="9978" spans="1:14" x14ac:dyDescent="0.2">
      <c r="A9978">
        <f>'נתונים מיובאים'!C9978</f>
        <v>0</v>
      </c>
      <c r="B9978">
        <f>'נתונים מיובאים'!D9978</f>
        <v>0</v>
      </c>
      <c r="C9978">
        <f>'נתונים מיובאים'!E9978</f>
        <v>0</v>
      </c>
      <c r="D9978">
        <f>'נתונים מיובאים'!F9978</f>
        <v>0</v>
      </c>
      <c r="E9978" s="5">
        <f>'נתונים מיובאים'!G9978</f>
        <v>0</v>
      </c>
      <c r="F9978">
        <f>'נתונים מיובאים'!H9978</f>
        <v>0</v>
      </c>
      <c r="G9978" s="2">
        <f>'נתונים מיובאים'!I9978</f>
        <v>0</v>
      </c>
      <c r="H9978" s="1">
        <f>'נתונים מיובאים'!J9978</f>
        <v>0</v>
      </c>
      <c r="I9978">
        <f>'נתונים מיובאים'!K9978</f>
        <v>0</v>
      </c>
      <c r="J9978" s="2">
        <f>'נתונים מיובאים'!L9978</f>
        <v>0</v>
      </c>
      <c r="K9978">
        <f>'נתונים מיובאים'!M9978</f>
        <v>0</v>
      </c>
      <c r="L9978" s="2">
        <f>'נתונים מיובאים'!N9978</f>
        <v>0</v>
      </c>
      <c r="M9978" s="1" t="str">
        <f t="shared" si="157"/>
        <v>00</v>
      </c>
      <c r="N9978" s="7" t="str">
        <f>B9978&amp;E9978&amp;COUNTIF($M$2:M9978,B9978&amp;E9978)</f>
        <v>009261</v>
      </c>
    </row>
    <row r="9979" spans="1:14" x14ac:dyDescent="0.2">
      <c r="A9979">
        <f>'נתונים מיובאים'!C9979</f>
        <v>0</v>
      </c>
      <c r="B9979">
        <f>'נתונים מיובאים'!D9979</f>
        <v>0</v>
      </c>
      <c r="C9979">
        <f>'נתונים מיובאים'!E9979</f>
        <v>0</v>
      </c>
      <c r="D9979">
        <f>'נתונים מיובאים'!F9979</f>
        <v>0</v>
      </c>
      <c r="E9979" s="5">
        <f>'נתונים מיובאים'!G9979</f>
        <v>0</v>
      </c>
      <c r="F9979">
        <f>'נתונים מיובאים'!H9979</f>
        <v>0</v>
      </c>
      <c r="G9979" s="2">
        <f>'נתונים מיובאים'!I9979</f>
        <v>0</v>
      </c>
      <c r="H9979" s="1">
        <f>'נתונים מיובאים'!J9979</f>
        <v>0</v>
      </c>
      <c r="I9979">
        <f>'נתונים מיובאים'!K9979</f>
        <v>0</v>
      </c>
      <c r="J9979" s="2">
        <f>'נתונים מיובאים'!L9979</f>
        <v>0</v>
      </c>
      <c r="K9979">
        <f>'נתונים מיובאים'!M9979</f>
        <v>0</v>
      </c>
      <c r="L9979" s="2">
        <f>'נתונים מיובאים'!N9979</f>
        <v>0</v>
      </c>
      <c r="M9979" s="1" t="str">
        <f t="shared" si="157"/>
        <v>00</v>
      </c>
      <c r="N9979" s="7" t="str">
        <f>B9979&amp;E9979&amp;COUNTIF($M$2:M9979,B9979&amp;E9979)</f>
        <v>009262</v>
      </c>
    </row>
    <row r="9980" spans="1:14" x14ac:dyDescent="0.2">
      <c r="A9980">
        <f>'נתונים מיובאים'!C9980</f>
        <v>0</v>
      </c>
      <c r="B9980">
        <f>'נתונים מיובאים'!D9980</f>
        <v>0</v>
      </c>
      <c r="C9980">
        <f>'נתונים מיובאים'!E9980</f>
        <v>0</v>
      </c>
      <c r="D9980">
        <f>'נתונים מיובאים'!F9980</f>
        <v>0</v>
      </c>
      <c r="E9980" s="5">
        <f>'נתונים מיובאים'!G9980</f>
        <v>0</v>
      </c>
      <c r="F9980">
        <f>'נתונים מיובאים'!H9980</f>
        <v>0</v>
      </c>
      <c r="G9980" s="2">
        <f>'נתונים מיובאים'!I9980</f>
        <v>0</v>
      </c>
      <c r="H9980" s="1">
        <f>'נתונים מיובאים'!J9980</f>
        <v>0</v>
      </c>
      <c r="I9980">
        <f>'נתונים מיובאים'!K9980</f>
        <v>0</v>
      </c>
      <c r="J9980" s="2">
        <f>'נתונים מיובאים'!L9980</f>
        <v>0</v>
      </c>
      <c r="K9980">
        <f>'נתונים מיובאים'!M9980</f>
        <v>0</v>
      </c>
      <c r="L9980" s="2">
        <f>'נתונים מיובאים'!N9980</f>
        <v>0</v>
      </c>
      <c r="M9980" s="1" t="str">
        <f t="shared" si="157"/>
        <v>00</v>
      </c>
      <c r="N9980" s="7" t="str">
        <f>B9980&amp;E9980&amp;COUNTIF($M$2:M9980,B9980&amp;E9980)</f>
        <v>009263</v>
      </c>
    </row>
    <row r="9981" spans="1:14" x14ac:dyDescent="0.2">
      <c r="A9981">
        <f>'נתונים מיובאים'!C9981</f>
        <v>0</v>
      </c>
      <c r="B9981">
        <f>'נתונים מיובאים'!D9981</f>
        <v>0</v>
      </c>
      <c r="C9981">
        <f>'נתונים מיובאים'!E9981</f>
        <v>0</v>
      </c>
      <c r="D9981">
        <f>'נתונים מיובאים'!F9981</f>
        <v>0</v>
      </c>
      <c r="E9981" s="5">
        <f>'נתונים מיובאים'!G9981</f>
        <v>0</v>
      </c>
      <c r="F9981">
        <f>'נתונים מיובאים'!H9981</f>
        <v>0</v>
      </c>
      <c r="G9981" s="2">
        <f>'נתונים מיובאים'!I9981</f>
        <v>0</v>
      </c>
      <c r="H9981" s="1">
        <f>'נתונים מיובאים'!J9981</f>
        <v>0</v>
      </c>
      <c r="I9981">
        <f>'נתונים מיובאים'!K9981</f>
        <v>0</v>
      </c>
      <c r="J9981" s="2">
        <f>'נתונים מיובאים'!L9981</f>
        <v>0</v>
      </c>
      <c r="K9981">
        <f>'נתונים מיובאים'!M9981</f>
        <v>0</v>
      </c>
      <c r="L9981" s="2">
        <f>'נתונים מיובאים'!N9981</f>
        <v>0</v>
      </c>
      <c r="M9981" s="1" t="str">
        <f t="shared" si="157"/>
        <v>00</v>
      </c>
      <c r="N9981" s="7" t="str">
        <f>B9981&amp;E9981&amp;COUNTIF($M$2:M9981,B9981&amp;E9981)</f>
        <v>009264</v>
      </c>
    </row>
    <row r="9982" spans="1:14" x14ac:dyDescent="0.2">
      <c r="A9982">
        <f>'נתונים מיובאים'!C9982</f>
        <v>0</v>
      </c>
      <c r="B9982">
        <f>'נתונים מיובאים'!D9982</f>
        <v>0</v>
      </c>
      <c r="C9982">
        <f>'נתונים מיובאים'!E9982</f>
        <v>0</v>
      </c>
      <c r="D9982">
        <f>'נתונים מיובאים'!F9982</f>
        <v>0</v>
      </c>
      <c r="E9982" s="5">
        <f>'נתונים מיובאים'!G9982</f>
        <v>0</v>
      </c>
      <c r="F9982">
        <f>'נתונים מיובאים'!H9982</f>
        <v>0</v>
      </c>
      <c r="G9982" s="2">
        <f>'נתונים מיובאים'!I9982</f>
        <v>0</v>
      </c>
      <c r="H9982" s="1">
        <f>'נתונים מיובאים'!J9982</f>
        <v>0</v>
      </c>
      <c r="I9982">
        <f>'נתונים מיובאים'!K9982</f>
        <v>0</v>
      </c>
      <c r="J9982" s="2">
        <f>'נתונים מיובאים'!L9982</f>
        <v>0</v>
      </c>
      <c r="K9982">
        <f>'נתונים מיובאים'!M9982</f>
        <v>0</v>
      </c>
      <c r="L9982" s="2">
        <f>'נתונים מיובאים'!N9982</f>
        <v>0</v>
      </c>
      <c r="M9982" s="1" t="str">
        <f t="shared" si="157"/>
        <v>00</v>
      </c>
      <c r="N9982" s="7" t="str">
        <f>B9982&amp;E9982&amp;COUNTIF($M$2:M9982,B9982&amp;E9982)</f>
        <v>009265</v>
      </c>
    </row>
    <row r="9983" spans="1:14" x14ac:dyDescent="0.2">
      <c r="A9983">
        <f>'נתונים מיובאים'!C9983</f>
        <v>0</v>
      </c>
      <c r="B9983">
        <f>'נתונים מיובאים'!D9983</f>
        <v>0</v>
      </c>
      <c r="C9983">
        <f>'נתונים מיובאים'!E9983</f>
        <v>0</v>
      </c>
      <c r="D9983">
        <f>'נתונים מיובאים'!F9983</f>
        <v>0</v>
      </c>
      <c r="E9983" s="5">
        <f>'נתונים מיובאים'!G9983</f>
        <v>0</v>
      </c>
      <c r="F9983">
        <f>'נתונים מיובאים'!H9983</f>
        <v>0</v>
      </c>
      <c r="G9983" s="2">
        <f>'נתונים מיובאים'!I9983</f>
        <v>0</v>
      </c>
      <c r="H9983" s="1">
        <f>'נתונים מיובאים'!J9983</f>
        <v>0</v>
      </c>
      <c r="I9983">
        <f>'נתונים מיובאים'!K9983</f>
        <v>0</v>
      </c>
      <c r="J9983" s="2">
        <f>'נתונים מיובאים'!L9983</f>
        <v>0</v>
      </c>
      <c r="K9983">
        <f>'נתונים מיובאים'!M9983</f>
        <v>0</v>
      </c>
      <c r="L9983" s="2">
        <f>'נתונים מיובאים'!N9983</f>
        <v>0</v>
      </c>
      <c r="M9983" s="1" t="str">
        <f t="shared" si="157"/>
        <v>00</v>
      </c>
      <c r="N9983" s="7" t="str">
        <f>B9983&amp;E9983&amp;COUNTIF($M$2:M9983,B9983&amp;E9983)</f>
        <v>009266</v>
      </c>
    </row>
    <row r="9984" spans="1:14" x14ac:dyDescent="0.2">
      <c r="A9984">
        <f>'נתונים מיובאים'!C9984</f>
        <v>0</v>
      </c>
      <c r="B9984">
        <f>'נתונים מיובאים'!D9984</f>
        <v>0</v>
      </c>
      <c r="C9984">
        <f>'נתונים מיובאים'!E9984</f>
        <v>0</v>
      </c>
      <c r="D9984">
        <f>'נתונים מיובאים'!F9984</f>
        <v>0</v>
      </c>
      <c r="E9984" s="5">
        <f>'נתונים מיובאים'!G9984</f>
        <v>0</v>
      </c>
      <c r="F9984">
        <f>'נתונים מיובאים'!H9984</f>
        <v>0</v>
      </c>
      <c r="G9984" s="2">
        <f>'נתונים מיובאים'!I9984</f>
        <v>0</v>
      </c>
      <c r="H9984" s="1">
        <f>'נתונים מיובאים'!J9984</f>
        <v>0</v>
      </c>
      <c r="I9984">
        <f>'נתונים מיובאים'!K9984</f>
        <v>0</v>
      </c>
      <c r="J9984" s="2">
        <f>'נתונים מיובאים'!L9984</f>
        <v>0</v>
      </c>
      <c r="K9984">
        <f>'נתונים מיובאים'!M9984</f>
        <v>0</v>
      </c>
      <c r="L9984" s="2">
        <f>'נתונים מיובאים'!N9984</f>
        <v>0</v>
      </c>
      <c r="M9984" s="1" t="str">
        <f t="shared" si="157"/>
        <v>00</v>
      </c>
      <c r="N9984" s="7" t="str">
        <f>B9984&amp;E9984&amp;COUNTIF($M$2:M9984,B9984&amp;E9984)</f>
        <v>009267</v>
      </c>
    </row>
    <row r="9985" spans="1:14" x14ac:dyDescent="0.2">
      <c r="A9985">
        <f>'נתונים מיובאים'!C9985</f>
        <v>0</v>
      </c>
      <c r="B9985">
        <f>'נתונים מיובאים'!D9985</f>
        <v>0</v>
      </c>
      <c r="C9985">
        <f>'נתונים מיובאים'!E9985</f>
        <v>0</v>
      </c>
      <c r="D9985">
        <f>'נתונים מיובאים'!F9985</f>
        <v>0</v>
      </c>
      <c r="E9985" s="5">
        <f>'נתונים מיובאים'!G9985</f>
        <v>0</v>
      </c>
      <c r="F9985">
        <f>'נתונים מיובאים'!H9985</f>
        <v>0</v>
      </c>
      <c r="G9985" s="2">
        <f>'נתונים מיובאים'!I9985</f>
        <v>0</v>
      </c>
      <c r="H9985" s="1">
        <f>'נתונים מיובאים'!J9985</f>
        <v>0</v>
      </c>
      <c r="I9985">
        <f>'נתונים מיובאים'!K9985</f>
        <v>0</v>
      </c>
      <c r="J9985" s="2">
        <f>'נתונים מיובאים'!L9985</f>
        <v>0</v>
      </c>
      <c r="K9985">
        <f>'נתונים מיובאים'!M9985</f>
        <v>0</v>
      </c>
      <c r="L9985" s="2">
        <f>'נתונים מיובאים'!N9985</f>
        <v>0</v>
      </c>
      <c r="M9985" s="1" t="str">
        <f t="shared" si="157"/>
        <v>00</v>
      </c>
      <c r="N9985" s="7" t="str">
        <f>B9985&amp;E9985&amp;COUNTIF($M$2:M9985,B9985&amp;E9985)</f>
        <v>009268</v>
      </c>
    </row>
    <row r="9986" spans="1:14" x14ac:dyDescent="0.2">
      <c r="A9986">
        <f>'נתונים מיובאים'!C9986</f>
        <v>0</v>
      </c>
      <c r="B9986">
        <f>'נתונים מיובאים'!D9986</f>
        <v>0</v>
      </c>
      <c r="C9986">
        <f>'נתונים מיובאים'!E9986</f>
        <v>0</v>
      </c>
      <c r="D9986">
        <f>'נתונים מיובאים'!F9986</f>
        <v>0</v>
      </c>
      <c r="E9986" s="5">
        <f>'נתונים מיובאים'!G9986</f>
        <v>0</v>
      </c>
      <c r="F9986">
        <f>'נתונים מיובאים'!H9986</f>
        <v>0</v>
      </c>
      <c r="G9986" s="2">
        <f>'נתונים מיובאים'!I9986</f>
        <v>0</v>
      </c>
      <c r="H9986" s="1">
        <f>'נתונים מיובאים'!J9986</f>
        <v>0</v>
      </c>
      <c r="I9986">
        <f>'נתונים מיובאים'!K9986</f>
        <v>0</v>
      </c>
      <c r="J9986" s="2">
        <f>'נתונים מיובאים'!L9986</f>
        <v>0</v>
      </c>
      <c r="K9986">
        <f>'נתונים מיובאים'!M9986</f>
        <v>0</v>
      </c>
      <c r="L9986" s="2">
        <f>'נתונים מיובאים'!N9986</f>
        <v>0</v>
      </c>
      <c r="M9986" s="1" t="str">
        <f t="shared" si="157"/>
        <v>00</v>
      </c>
      <c r="N9986" s="7" t="str">
        <f>B9986&amp;E9986&amp;COUNTIF($M$2:M9986,B9986&amp;E9986)</f>
        <v>009269</v>
      </c>
    </row>
    <row r="9987" spans="1:14" x14ac:dyDescent="0.2">
      <c r="A9987">
        <f>'נתונים מיובאים'!C9987</f>
        <v>0</v>
      </c>
      <c r="B9987">
        <f>'נתונים מיובאים'!D9987</f>
        <v>0</v>
      </c>
      <c r="C9987">
        <f>'נתונים מיובאים'!E9987</f>
        <v>0</v>
      </c>
      <c r="D9987">
        <f>'נתונים מיובאים'!F9987</f>
        <v>0</v>
      </c>
      <c r="E9987" s="5">
        <f>'נתונים מיובאים'!G9987</f>
        <v>0</v>
      </c>
      <c r="F9987">
        <f>'נתונים מיובאים'!H9987</f>
        <v>0</v>
      </c>
      <c r="G9987" s="2">
        <f>'נתונים מיובאים'!I9987</f>
        <v>0</v>
      </c>
      <c r="H9987" s="1">
        <f>'נתונים מיובאים'!J9987</f>
        <v>0</v>
      </c>
      <c r="I9987">
        <f>'נתונים מיובאים'!K9987</f>
        <v>0</v>
      </c>
      <c r="J9987" s="2">
        <f>'נתונים מיובאים'!L9987</f>
        <v>0</v>
      </c>
      <c r="K9987">
        <f>'נתונים מיובאים'!M9987</f>
        <v>0</v>
      </c>
      <c r="L9987" s="2">
        <f>'נתונים מיובאים'!N9987</f>
        <v>0</v>
      </c>
      <c r="M9987" s="1" t="str">
        <f t="shared" si="157"/>
        <v>00</v>
      </c>
      <c r="N9987" s="7" t="str">
        <f>B9987&amp;E9987&amp;COUNTIF($M$2:M9987,B9987&amp;E9987)</f>
        <v>009270</v>
      </c>
    </row>
    <row r="9988" spans="1:14" x14ac:dyDescent="0.2">
      <c r="A9988">
        <f>'נתונים מיובאים'!C9988</f>
        <v>0</v>
      </c>
      <c r="B9988">
        <f>'נתונים מיובאים'!D9988</f>
        <v>0</v>
      </c>
      <c r="C9988">
        <f>'נתונים מיובאים'!E9988</f>
        <v>0</v>
      </c>
      <c r="D9988">
        <f>'נתונים מיובאים'!F9988</f>
        <v>0</v>
      </c>
      <c r="E9988" s="5">
        <f>'נתונים מיובאים'!G9988</f>
        <v>0</v>
      </c>
      <c r="F9988">
        <f>'נתונים מיובאים'!H9988</f>
        <v>0</v>
      </c>
      <c r="G9988" s="2">
        <f>'נתונים מיובאים'!I9988</f>
        <v>0</v>
      </c>
      <c r="H9988" s="1">
        <f>'נתונים מיובאים'!J9988</f>
        <v>0</v>
      </c>
      <c r="I9988">
        <f>'נתונים מיובאים'!K9988</f>
        <v>0</v>
      </c>
      <c r="J9988" s="2">
        <f>'נתונים מיובאים'!L9988</f>
        <v>0</v>
      </c>
      <c r="K9988">
        <f>'נתונים מיובאים'!M9988</f>
        <v>0</v>
      </c>
      <c r="L9988" s="2">
        <f>'נתונים מיובאים'!N9988</f>
        <v>0</v>
      </c>
      <c r="M9988" s="1" t="str">
        <f t="shared" si="157"/>
        <v>00</v>
      </c>
      <c r="N9988" s="7" t="str">
        <f>B9988&amp;E9988&amp;COUNTIF($M$2:M9988,B9988&amp;E9988)</f>
        <v>009271</v>
      </c>
    </row>
    <row r="9989" spans="1:14" x14ac:dyDescent="0.2">
      <c r="A9989">
        <f>'נתונים מיובאים'!C9989</f>
        <v>0</v>
      </c>
      <c r="B9989">
        <f>'נתונים מיובאים'!D9989</f>
        <v>0</v>
      </c>
      <c r="C9989">
        <f>'נתונים מיובאים'!E9989</f>
        <v>0</v>
      </c>
      <c r="D9989">
        <f>'נתונים מיובאים'!F9989</f>
        <v>0</v>
      </c>
      <c r="E9989" s="5">
        <f>'נתונים מיובאים'!G9989</f>
        <v>0</v>
      </c>
      <c r="F9989">
        <f>'נתונים מיובאים'!H9989</f>
        <v>0</v>
      </c>
      <c r="G9989" s="2">
        <f>'נתונים מיובאים'!I9989</f>
        <v>0</v>
      </c>
      <c r="H9989" s="1">
        <f>'נתונים מיובאים'!J9989</f>
        <v>0</v>
      </c>
      <c r="I9989">
        <f>'נתונים מיובאים'!K9989</f>
        <v>0</v>
      </c>
      <c r="J9989" s="2">
        <f>'נתונים מיובאים'!L9989</f>
        <v>0</v>
      </c>
      <c r="K9989">
        <f>'נתונים מיובאים'!M9989</f>
        <v>0</v>
      </c>
      <c r="L9989" s="2">
        <f>'נתונים מיובאים'!N9989</f>
        <v>0</v>
      </c>
      <c r="M9989" s="1" t="str">
        <f t="shared" si="157"/>
        <v>00</v>
      </c>
      <c r="N9989" s="7" t="str">
        <f>B9989&amp;E9989&amp;COUNTIF($M$2:M9989,B9989&amp;E9989)</f>
        <v>009272</v>
      </c>
    </row>
    <row r="9990" spans="1:14" x14ac:dyDescent="0.2">
      <c r="A9990">
        <f>'נתונים מיובאים'!C9990</f>
        <v>0</v>
      </c>
      <c r="B9990">
        <f>'נתונים מיובאים'!D9990</f>
        <v>0</v>
      </c>
      <c r="C9990">
        <f>'נתונים מיובאים'!E9990</f>
        <v>0</v>
      </c>
      <c r="D9990">
        <f>'נתונים מיובאים'!F9990</f>
        <v>0</v>
      </c>
      <c r="E9990" s="5">
        <f>'נתונים מיובאים'!G9990</f>
        <v>0</v>
      </c>
      <c r="F9990">
        <f>'נתונים מיובאים'!H9990</f>
        <v>0</v>
      </c>
      <c r="G9990" s="2">
        <f>'נתונים מיובאים'!I9990</f>
        <v>0</v>
      </c>
      <c r="H9990" s="1">
        <f>'נתונים מיובאים'!J9990</f>
        <v>0</v>
      </c>
      <c r="I9990">
        <f>'נתונים מיובאים'!K9990</f>
        <v>0</v>
      </c>
      <c r="J9990" s="2">
        <f>'נתונים מיובאים'!L9990</f>
        <v>0</v>
      </c>
      <c r="K9990">
        <f>'נתונים מיובאים'!M9990</f>
        <v>0</v>
      </c>
      <c r="L9990" s="2">
        <f>'נתונים מיובאים'!N9990</f>
        <v>0</v>
      </c>
      <c r="M9990" s="1" t="str">
        <f t="shared" si="157"/>
        <v>00</v>
      </c>
      <c r="N9990" s="7" t="str">
        <f>B9990&amp;E9990&amp;COUNTIF($M$2:M9990,B9990&amp;E9990)</f>
        <v>009273</v>
      </c>
    </row>
    <row r="9991" spans="1:14" x14ac:dyDescent="0.2">
      <c r="A9991">
        <f>'נתונים מיובאים'!C9991</f>
        <v>0</v>
      </c>
      <c r="B9991">
        <f>'נתונים מיובאים'!D9991</f>
        <v>0</v>
      </c>
      <c r="C9991">
        <f>'נתונים מיובאים'!E9991</f>
        <v>0</v>
      </c>
      <c r="D9991">
        <f>'נתונים מיובאים'!F9991</f>
        <v>0</v>
      </c>
      <c r="E9991" s="5">
        <f>'נתונים מיובאים'!G9991</f>
        <v>0</v>
      </c>
      <c r="F9991">
        <f>'נתונים מיובאים'!H9991</f>
        <v>0</v>
      </c>
      <c r="G9991" s="2">
        <f>'נתונים מיובאים'!I9991</f>
        <v>0</v>
      </c>
      <c r="H9991" s="1">
        <f>'נתונים מיובאים'!J9991</f>
        <v>0</v>
      </c>
      <c r="I9991">
        <f>'נתונים מיובאים'!K9991</f>
        <v>0</v>
      </c>
      <c r="J9991" s="2">
        <f>'נתונים מיובאים'!L9991</f>
        <v>0</v>
      </c>
      <c r="K9991">
        <f>'נתונים מיובאים'!M9991</f>
        <v>0</v>
      </c>
      <c r="L9991" s="2">
        <f>'נתונים מיובאים'!N9991</f>
        <v>0</v>
      </c>
      <c r="M9991" s="1" t="str">
        <f t="shared" si="157"/>
        <v>00</v>
      </c>
      <c r="N9991" s="7" t="str">
        <f>B9991&amp;E9991&amp;COUNTIF($M$2:M9991,B9991&amp;E9991)</f>
        <v>009274</v>
      </c>
    </row>
    <row r="9992" spans="1:14" x14ac:dyDescent="0.2">
      <c r="A9992">
        <f>'נתונים מיובאים'!C9992</f>
        <v>0</v>
      </c>
      <c r="B9992">
        <f>'נתונים מיובאים'!D9992</f>
        <v>0</v>
      </c>
      <c r="C9992">
        <f>'נתונים מיובאים'!E9992</f>
        <v>0</v>
      </c>
      <c r="D9992">
        <f>'נתונים מיובאים'!F9992</f>
        <v>0</v>
      </c>
      <c r="E9992" s="5">
        <f>'נתונים מיובאים'!G9992</f>
        <v>0</v>
      </c>
      <c r="F9992">
        <f>'נתונים מיובאים'!H9992</f>
        <v>0</v>
      </c>
      <c r="G9992" s="2">
        <f>'נתונים מיובאים'!I9992</f>
        <v>0</v>
      </c>
      <c r="H9992" s="1">
        <f>'נתונים מיובאים'!J9992</f>
        <v>0</v>
      </c>
      <c r="I9992">
        <f>'נתונים מיובאים'!K9992</f>
        <v>0</v>
      </c>
      <c r="J9992" s="2">
        <f>'נתונים מיובאים'!L9992</f>
        <v>0</v>
      </c>
      <c r="K9992">
        <f>'נתונים מיובאים'!M9992</f>
        <v>0</v>
      </c>
      <c r="L9992" s="2">
        <f>'נתונים מיובאים'!N9992</f>
        <v>0</v>
      </c>
      <c r="M9992" s="1" t="str">
        <f t="shared" si="157"/>
        <v>00</v>
      </c>
      <c r="N9992" s="7" t="str">
        <f>B9992&amp;E9992&amp;COUNTIF($M$2:M9992,B9992&amp;E9992)</f>
        <v>009275</v>
      </c>
    </row>
    <row r="9993" spans="1:14" x14ac:dyDescent="0.2">
      <c r="A9993">
        <f>'נתונים מיובאים'!C9993</f>
        <v>0</v>
      </c>
      <c r="B9993">
        <f>'נתונים מיובאים'!D9993</f>
        <v>0</v>
      </c>
      <c r="C9993">
        <f>'נתונים מיובאים'!E9993</f>
        <v>0</v>
      </c>
      <c r="D9993">
        <f>'נתונים מיובאים'!F9993</f>
        <v>0</v>
      </c>
      <c r="E9993" s="5">
        <f>'נתונים מיובאים'!G9993</f>
        <v>0</v>
      </c>
      <c r="F9993">
        <f>'נתונים מיובאים'!H9993</f>
        <v>0</v>
      </c>
      <c r="G9993" s="2">
        <f>'נתונים מיובאים'!I9993</f>
        <v>0</v>
      </c>
      <c r="H9993" s="1">
        <f>'נתונים מיובאים'!J9993</f>
        <v>0</v>
      </c>
      <c r="I9993">
        <f>'נתונים מיובאים'!K9993</f>
        <v>0</v>
      </c>
      <c r="J9993" s="2">
        <f>'נתונים מיובאים'!L9993</f>
        <v>0</v>
      </c>
      <c r="K9993">
        <f>'נתונים מיובאים'!M9993</f>
        <v>0</v>
      </c>
      <c r="L9993" s="2">
        <f>'נתונים מיובאים'!N9993</f>
        <v>0</v>
      </c>
      <c r="M9993" s="1" t="str">
        <f t="shared" si="157"/>
        <v>00</v>
      </c>
      <c r="N9993" s="7" t="str">
        <f>B9993&amp;E9993&amp;COUNTIF($M$2:M9993,B9993&amp;E9993)</f>
        <v>009276</v>
      </c>
    </row>
    <row r="9994" spans="1:14" x14ac:dyDescent="0.2">
      <c r="A9994">
        <f>'נתונים מיובאים'!C9994</f>
        <v>0</v>
      </c>
      <c r="B9994">
        <f>'נתונים מיובאים'!D9994</f>
        <v>0</v>
      </c>
      <c r="C9994">
        <f>'נתונים מיובאים'!E9994</f>
        <v>0</v>
      </c>
      <c r="D9994">
        <f>'נתונים מיובאים'!F9994</f>
        <v>0</v>
      </c>
      <c r="E9994" s="5">
        <f>'נתונים מיובאים'!G9994</f>
        <v>0</v>
      </c>
      <c r="F9994">
        <f>'נתונים מיובאים'!H9994</f>
        <v>0</v>
      </c>
      <c r="G9994" s="2">
        <f>'נתונים מיובאים'!I9994</f>
        <v>0</v>
      </c>
      <c r="H9994" s="1">
        <f>'נתונים מיובאים'!J9994</f>
        <v>0</v>
      </c>
      <c r="I9994">
        <f>'נתונים מיובאים'!K9994</f>
        <v>0</v>
      </c>
      <c r="J9994" s="2">
        <f>'נתונים מיובאים'!L9994</f>
        <v>0</v>
      </c>
      <c r="K9994">
        <f>'נתונים מיובאים'!M9994</f>
        <v>0</v>
      </c>
      <c r="L9994" s="2">
        <f>'נתונים מיובאים'!N9994</f>
        <v>0</v>
      </c>
      <c r="M9994" s="1" t="str">
        <f t="shared" si="157"/>
        <v>00</v>
      </c>
      <c r="N9994" s="7" t="str">
        <f>B9994&amp;E9994&amp;COUNTIF($M$2:M9994,B9994&amp;E9994)</f>
        <v>009277</v>
      </c>
    </row>
    <row r="9995" spans="1:14" x14ac:dyDescent="0.2">
      <c r="A9995">
        <f>'נתונים מיובאים'!C9995</f>
        <v>0</v>
      </c>
      <c r="B9995">
        <f>'נתונים מיובאים'!D9995</f>
        <v>0</v>
      </c>
      <c r="C9995">
        <f>'נתונים מיובאים'!E9995</f>
        <v>0</v>
      </c>
      <c r="D9995">
        <f>'נתונים מיובאים'!F9995</f>
        <v>0</v>
      </c>
      <c r="E9995" s="5">
        <f>'נתונים מיובאים'!G9995</f>
        <v>0</v>
      </c>
      <c r="F9995">
        <f>'נתונים מיובאים'!H9995</f>
        <v>0</v>
      </c>
      <c r="G9995" s="2">
        <f>'נתונים מיובאים'!I9995</f>
        <v>0</v>
      </c>
      <c r="H9995" s="1">
        <f>'נתונים מיובאים'!J9995</f>
        <v>0</v>
      </c>
      <c r="I9995">
        <f>'נתונים מיובאים'!K9995</f>
        <v>0</v>
      </c>
      <c r="J9995" s="2">
        <f>'נתונים מיובאים'!L9995</f>
        <v>0</v>
      </c>
      <c r="K9995">
        <f>'נתונים מיובאים'!M9995</f>
        <v>0</v>
      </c>
      <c r="L9995" s="2">
        <f>'נתונים מיובאים'!N9995</f>
        <v>0</v>
      </c>
      <c r="M9995" s="1" t="str">
        <f t="shared" si="157"/>
        <v>00</v>
      </c>
      <c r="N9995" s="7" t="str">
        <f>B9995&amp;E9995&amp;COUNTIF($M$2:M9995,B9995&amp;E9995)</f>
        <v>009278</v>
      </c>
    </row>
    <row r="9996" spans="1:14" x14ac:dyDescent="0.2">
      <c r="A9996">
        <f>'נתונים מיובאים'!C9996</f>
        <v>0</v>
      </c>
      <c r="B9996">
        <f>'נתונים מיובאים'!D9996</f>
        <v>0</v>
      </c>
      <c r="C9996">
        <f>'נתונים מיובאים'!E9996</f>
        <v>0</v>
      </c>
      <c r="D9996">
        <f>'נתונים מיובאים'!F9996</f>
        <v>0</v>
      </c>
      <c r="E9996" s="5">
        <f>'נתונים מיובאים'!G9996</f>
        <v>0</v>
      </c>
      <c r="F9996">
        <f>'נתונים מיובאים'!H9996</f>
        <v>0</v>
      </c>
      <c r="G9996" s="2">
        <f>'נתונים מיובאים'!I9996</f>
        <v>0</v>
      </c>
      <c r="H9996" s="1">
        <f>'נתונים מיובאים'!J9996</f>
        <v>0</v>
      </c>
      <c r="I9996">
        <f>'נתונים מיובאים'!K9996</f>
        <v>0</v>
      </c>
      <c r="J9996" s="2">
        <f>'נתונים מיובאים'!L9996</f>
        <v>0</v>
      </c>
      <c r="K9996">
        <f>'נתונים מיובאים'!M9996</f>
        <v>0</v>
      </c>
      <c r="L9996" s="2">
        <f>'נתונים מיובאים'!N9996</f>
        <v>0</v>
      </c>
      <c r="M9996" s="1" t="str">
        <f t="shared" si="157"/>
        <v>00</v>
      </c>
      <c r="N9996" s="7" t="str">
        <f>B9996&amp;E9996&amp;COUNTIF($M$2:M9996,B9996&amp;E9996)</f>
        <v>009279</v>
      </c>
    </row>
    <row r="9997" spans="1:14" x14ac:dyDescent="0.2">
      <c r="A9997">
        <f>'נתונים מיובאים'!C9997</f>
        <v>0</v>
      </c>
      <c r="B9997">
        <f>'נתונים מיובאים'!D9997</f>
        <v>0</v>
      </c>
      <c r="C9997">
        <f>'נתונים מיובאים'!E9997</f>
        <v>0</v>
      </c>
      <c r="D9997">
        <f>'נתונים מיובאים'!F9997</f>
        <v>0</v>
      </c>
      <c r="E9997" s="5">
        <f>'נתונים מיובאים'!G9997</f>
        <v>0</v>
      </c>
      <c r="F9997">
        <f>'נתונים מיובאים'!H9997</f>
        <v>0</v>
      </c>
      <c r="G9997" s="2">
        <f>'נתונים מיובאים'!I9997</f>
        <v>0</v>
      </c>
      <c r="H9997" s="1">
        <f>'נתונים מיובאים'!J9997</f>
        <v>0</v>
      </c>
      <c r="I9997">
        <f>'נתונים מיובאים'!K9997</f>
        <v>0</v>
      </c>
      <c r="J9997" s="2">
        <f>'נתונים מיובאים'!L9997</f>
        <v>0</v>
      </c>
      <c r="K9997">
        <f>'נתונים מיובאים'!M9997</f>
        <v>0</v>
      </c>
      <c r="L9997" s="2">
        <f>'נתונים מיובאים'!N9997</f>
        <v>0</v>
      </c>
      <c r="M9997" s="1" t="str">
        <f t="shared" si="157"/>
        <v>00</v>
      </c>
      <c r="N9997" s="7" t="str">
        <f>B9997&amp;E9997&amp;COUNTIF($M$2:M9997,B9997&amp;E9997)</f>
        <v>009280</v>
      </c>
    </row>
    <row r="9998" spans="1:14" x14ac:dyDescent="0.2">
      <c r="A9998">
        <f>'נתונים מיובאים'!C9998</f>
        <v>0</v>
      </c>
      <c r="B9998">
        <f>'נתונים מיובאים'!D9998</f>
        <v>0</v>
      </c>
      <c r="C9998">
        <f>'נתונים מיובאים'!E9998</f>
        <v>0</v>
      </c>
      <c r="D9998">
        <f>'נתונים מיובאים'!F9998</f>
        <v>0</v>
      </c>
      <c r="E9998" s="5">
        <f>'נתונים מיובאים'!G9998</f>
        <v>0</v>
      </c>
      <c r="F9998">
        <f>'נתונים מיובאים'!H9998</f>
        <v>0</v>
      </c>
      <c r="G9998" s="2">
        <f>'נתונים מיובאים'!I9998</f>
        <v>0</v>
      </c>
      <c r="H9998" s="1">
        <f>'נתונים מיובאים'!J9998</f>
        <v>0</v>
      </c>
      <c r="I9998">
        <f>'נתונים מיובאים'!K9998</f>
        <v>0</v>
      </c>
      <c r="J9998" s="2">
        <f>'נתונים מיובאים'!L9998</f>
        <v>0</v>
      </c>
      <c r="K9998">
        <f>'נתונים מיובאים'!M9998</f>
        <v>0</v>
      </c>
      <c r="L9998" s="2">
        <f>'נתונים מיובאים'!N9998</f>
        <v>0</v>
      </c>
      <c r="M9998" s="1" t="str">
        <f t="shared" si="157"/>
        <v>00</v>
      </c>
      <c r="N9998" s="7" t="str">
        <f>B9998&amp;E9998&amp;COUNTIF($M$2:M9998,B9998&amp;E9998)</f>
        <v>009281</v>
      </c>
    </row>
    <row r="9999" spans="1:14" x14ac:dyDescent="0.2">
      <c r="A9999">
        <f>'נתונים מיובאים'!C9999</f>
        <v>0</v>
      </c>
      <c r="B9999">
        <f>'נתונים מיובאים'!D9999</f>
        <v>0</v>
      </c>
      <c r="C9999">
        <f>'נתונים מיובאים'!E9999</f>
        <v>0</v>
      </c>
      <c r="D9999">
        <f>'נתונים מיובאים'!F9999</f>
        <v>0</v>
      </c>
      <c r="E9999" s="5">
        <f>'נתונים מיובאים'!G9999</f>
        <v>0</v>
      </c>
      <c r="F9999">
        <f>'נתונים מיובאים'!H9999</f>
        <v>0</v>
      </c>
      <c r="G9999" s="2">
        <f>'נתונים מיובאים'!I9999</f>
        <v>0</v>
      </c>
      <c r="H9999" s="1">
        <f>'נתונים מיובאים'!J9999</f>
        <v>0</v>
      </c>
      <c r="I9999">
        <f>'נתונים מיובאים'!K9999</f>
        <v>0</v>
      </c>
      <c r="J9999" s="2">
        <f>'נתונים מיובאים'!L9999</f>
        <v>0</v>
      </c>
      <c r="K9999">
        <f>'נתונים מיובאים'!M9999</f>
        <v>0</v>
      </c>
      <c r="L9999" s="2">
        <f>'נתונים מיובאים'!N9999</f>
        <v>0</v>
      </c>
      <c r="M9999" s="1" t="str">
        <f t="shared" si="157"/>
        <v>00</v>
      </c>
      <c r="N9999" s="7" t="str">
        <f>B9999&amp;E9999&amp;COUNTIF($M$2:M9999,B9999&amp;E9999)</f>
        <v>009282</v>
      </c>
    </row>
    <row r="10000" spans="1:14" x14ac:dyDescent="0.2">
      <c r="A10000">
        <f>'נתונים מיובאים'!C10000</f>
        <v>0</v>
      </c>
      <c r="B10000">
        <f>'נתונים מיובאים'!D10000</f>
        <v>0</v>
      </c>
      <c r="C10000">
        <f>'נתונים מיובאים'!E10000</f>
        <v>0</v>
      </c>
      <c r="D10000">
        <f>'נתונים מיובאים'!F10000</f>
        <v>0</v>
      </c>
      <c r="E10000" s="5">
        <f>'נתונים מיובאים'!G10000</f>
        <v>0</v>
      </c>
      <c r="F10000">
        <f>'נתונים מיובאים'!H10000</f>
        <v>0</v>
      </c>
      <c r="G10000" s="2">
        <f>'נתונים מיובאים'!I10000</f>
        <v>0</v>
      </c>
      <c r="H10000" s="1">
        <f>'נתונים מיובאים'!J10000</f>
        <v>0</v>
      </c>
      <c r="I10000">
        <f>'נתונים מיובאים'!K10000</f>
        <v>0</v>
      </c>
      <c r="J10000" s="2">
        <f>'נתונים מיובאים'!L10000</f>
        <v>0</v>
      </c>
      <c r="K10000">
        <f>'נתונים מיובאים'!M10000</f>
        <v>0</v>
      </c>
      <c r="L10000" s="2">
        <f>'נתונים מיובאים'!N10000</f>
        <v>0</v>
      </c>
      <c r="M10000" s="1" t="str">
        <f t="shared" si="157"/>
        <v>00</v>
      </c>
      <c r="N10000" s="7" t="str">
        <f>B10000&amp;E10000&amp;COUNTIF($M$2:M10000,B10000&amp;E10000)</f>
        <v>009283</v>
      </c>
    </row>
  </sheetData>
  <sheetProtection algorithmName="SHA-512" hashValue="IsmtzCAHIgjvTLWKkOpB14GuBCNJQ85U6D/MYyWpQN72vK6l5UhBkLoP5hzKJBSLlpNnPPLomx9imxNFM9nABw==" saltValue="BEPplGnD28WhGCPxT5bqtA==" spinCount="100000" sheet="1" objects="1" scenarios="1" selectLockedCells="1"/>
  <phoneticPr fontId="18" type="noConversion"/>
  <pageMargins left="0.7" right="0.7" top="0.75" bottom="0.75" header="0.3" footer="0.3"/>
  <pageSetup paperSize="9" orientation="portrait" horizontalDpi="4294967295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09"/>
  <sheetViews>
    <sheetView showGridLines="0" rightToLeft="1" tabSelected="1" topLeftCell="B1" workbookViewId="0">
      <selection activeCell="D3" sqref="D3:E3"/>
    </sheetView>
  </sheetViews>
  <sheetFormatPr defaultRowHeight="14.25" x14ac:dyDescent="0.2"/>
  <cols>
    <col min="1" max="1" width="0" style="8" hidden="1" customWidth="1"/>
    <col min="2" max="9" width="12.625" style="8" customWidth="1"/>
    <col min="10" max="10" width="0.375" style="8" customWidth="1"/>
    <col min="11" max="19" width="12.625" style="8" hidden="1" customWidth="1"/>
    <col min="20" max="20" width="12.625" customWidth="1"/>
    <col min="21" max="21" width="12.625" style="8" customWidth="1"/>
    <col min="22" max="22" width="9" style="8" customWidth="1"/>
    <col min="23" max="23" width="13.125" hidden="1" customWidth="1"/>
    <col min="24" max="24" width="9.875" hidden="1" customWidth="1"/>
    <col min="25" max="25" width="9" style="8" hidden="1" customWidth="1"/>
    <col min="26" max="33" width="9" hidden="1" customWidth="1"/>
    <col min="34" max="34" width="11.75" style="8" customWidth="1"/>
    <col min="35" max="35" width="14.625" style="8" customWidth="1"/>
    <col min="36" max="16384" width="9" style="8"/>
  </cols>
  <sheetData>
    <row r="1" spans="1:36" ht="15" thickBot="1" x14ac:dyDescent="0.25">
      <c r="B1" s="8" t="s">
        <v>431</v>
      </c>
    </row>
    <row r="2" spans="1:36" ht="15" thickBot="1" x14ac:dyDescent="0.25"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1"/>
      <c r="U2" s="12"/>
      <c r="Z2" s="11"/>
      <c r="AA2" s="11"/>
      <c r="AB2" s="11"/>
      <c r="AC2" s="11"/>
      <c r="AD2" s="11"/>
      <c r="AE2" s="11"/>
      <c r="AF2" s="11"/>
    </row>
    <row r="3" spans="1:36" ht="15" thickBot="1" x14ac:dyDescent="0.25">
      <c r="B3" s="13"/>
      <c r="C3" s="14" t="s">
        <v>391</v>
      </c>
      <c r="D3" s="51" t="s">
        <v>3275</v>
      </c>
      <c r="E3" s="52"/>
      <c r="F3" s="14" t="s">
        <v>396</v>
      </c>
      <c r="G3" s="53">
        <v>44743</v>
      </c>
      <c r="H3" s="14" t="s">
        <v>397</v>
      </c>
      <c r="I3" s="53">
        <v>44773</v>
      </c>
      <c r="J3" s="14"/>
      <c r="K3" s="14"/>
      <c r="T3" s="15"/>
      <c r="U3" s="16"/>
      <c r="Z3" s="15"/>
      <c r="AA3" s="15"/>
      <c r="AB3" s="15"/>
      <c r="AC3" s="15"/>
      <c r="AD3" s="15"/>
      <c r="AE3" s="15"/>
      <c r="AF3" s="15"/>
    </row>
    <row r="4" spans="1:36" ht="15" thickBot="1" x14ac:dyDescent="0.25">
      <c r="B4" s="13"/>
      <c r="C4" s="14"/>
      <c r="D4" s="56"/>
      <c r="E4" s="56"/>
      <c r="F4" s="14"/>
      <c r="G4" s="57"/>
      <c r="H4" s="14"/>
      <c r="I4" s="57"/>
      <c r="J4" s="14"/>
      <c r="K4" s="14"/>
      <c r="L4" s="14"/>
      <c r="M4" s="14"/>
      <c r="N4" s="14"/>
      <c r="O4" s="14"/>
      <c r="P4" s="42"/>
      <c r="Q4" s="14"/>
      <c r="R4" s="14"/>
      <c r="S4" s="43"/>
      <c r="T4" s="14"/>
      <c r="U4" s="16"/>
      <c r="Z4" s="15"/>
      <c r="AA4" s="15"/>
      <c r="AB4" s="15"/>
      <c r="AC4" s="15"/>
      <c r="AD4" s="15"/>
      <c r="AE4" s="15"/>
      <c r="AF4" s="15"/>
    </row>
    <row r="5" spans="1:36" ht="15" thickBot="1" x14ac:dyDescent="0.25">
      <c r="B5" s="13"/>
      <c r="C5" s="14" t="s">
        <v>422</v>
      </c>
      <c r="D5" s="26">
        <f>COUNTIF(T:T,"&gt;0")</f>
        <v>16</v>
      </c>
      <c r="E5" s="14"/>
      <c r="F5" s="14" t="s">
        <v>399</v>
      </c>
      <c r="G5" s="22">
        <f>X11/3600</f>
        <v>72.701666666666668</v>
      </c>
      <c r="H5" s="14" t="s">
        <v>433</v>
      </c>
      <c r="I5" s="41">
        <f>G5*INDEX('פרטי עובדים'!D:D,MATCH(דוח!D3,'פרטי עובדים'!B:B,0))</f>
        <v>3635.0833333333335</v>
      </c>
      <c r="K5" s="14"/>
      <c r="L5" s="14"/>
      <c r="M5" s="14"/>
      <c r="N5" s="14"/>
      <c r="O5" s="14"/>
      <c r="P5" s="42"/>
      <c r="Q5" s="14"/>
      <c r="R5" s="14"/>
      <c r="S5" s="43"/>
      <c r="T5" s="15"/>
      <c r="U5" s="16"/>
      <c r="Z5" s="15"/>
      <c r="AA5" s="15"/>
      <c r="AB5" s="15"/>
      <c r="AC5" s="15"/>
      <c r="AD5" s="15"/>
      <c r="AE5" s="15"/>
      <c r="AF5" s="15"/>
    </row>
    <row r="6" spans="1:36" ht="15" thickBot="1" x14ac:dyDescent="0.25">
      <c r="B6" s="17"/>
      <c r="C6" s="18"/>
      <c r="D6" s="18"/>
      <c r="E6" s="18"/>
      <c r="F6" s="18"/>
      <c r="G6" s="25"/>
      <c r="H6" s="18"/>
      <c r="I6" s="25"/>
      <c r="J6" s="18"/>
      <c r="K6" s="18"/>
      <c r="L6" s="18"/>
      <c r="M6" s="18"/>
      <c r="N6" s="18"/>
      <c r="O6" s="18"/>
      <c r="P6" s="18"/>
      <c r="Q6" s="20"/>
      <c r="R6" s="18"/>
      <c r="S6" s="18"/>
      <c r="T6" s="19"/>
      <c r="U6" s="21"/>
      <c r="Z6" s="24"/>
      <c r="AA6" s="24"/>
      <c r="AB6" s="24"/>
      <c r="AC6" s="19"/>
      <c r="AD6" s="19"/>
      <c r="AE6" s="19"/>
      <c r="AF6" s="19"/>
    </row>
    <row r="7" spans="1:36" x14ac:dyDescent="0.2">
      <c r="W7" t="s">
        <v>393</v>
      </c>
      <c r="X7">
        <f>INDEX('פרטי עובדים'!C:C,MATCH(דוח!D3,'פרטי עובדים'!B:B,0))</f>
        <v>504127705</v>
      </c>
      <c r="AH7" s="9"/>
      <c r="AI7" s="45"/>
      <c r="AJ7" s="14"/>
    </row>
    <row r="8" spans="1:36" hidden="1" x14ac:dyDescent="0.2">
      <c r="D8" s="31">
        <v>1</v>
      </c>
      <c r="E8" s="31"/>
      <c r="F8" s="31">
        <v>2</v>
      </c>
      <c r="G8" s="31"/>
      <c r="H8" s="31">
        <v>3</v>
      </c>
      <c r="I8" s="31"/>
      <c r="J8" s="31">
        <v>4</v>
      </c>
      <c r="K8" s="31"/>
      <c r="L8" s="31">
        <v>5</v>
      </c>
      <c r="M8" s="31"/>
      <c r="N8" s="31">
        <v>6</v>
      </c>
      <c r="O8" s="31"/>
      <c r="P8" s="31">
        <v>7</v>
      </c>
      <c r="Q8" s="31"/>
      <c r="R8" s="31">
        <v>8</v>
      </c>
      <c r="S8" s="31"/>
      <c r="Z8" s="31"/>
      <c r="AA8" s="31"/>
      <c r="AB8" s="31"/>
      <c r="AC8" s="31"/>
      <c r="AD8" s="31"/>
      <c r="AE8" s="31"/>
      <c r="AF8" s="31"/>
      <c r="AG8" s="31"/>
      <c r="AH8" s="13"/>
      <c r="AI8" s="16"/>
      <c r="AJ8" s="14"/>
    </row>
    <row r="9" spans="1:36" s="34" customFormat="1" ht="34.5" customHeight="1" x14ac:dyDescent="0.2">
      <c r="A9" s="32" t="s">
        <v>390</v>
      </c>
      <c r="B9" s="40" t="s">
        <v>405</v>
      </c>
      <c r="C9" s="40" t="s">
        <v>398</v>
      </c>
      <c r="D9" s="40" t="s">
        <v>407</v>
      </c>
      <c r="E9" s="40" t="s">
        <v>408</v>
      </c>
      <c r="F9" s="40" t="s">
        <v>409</v>
      </c>
      <c r="G9" s="40" t="s">
        <v>410</v>
      </c>
      <c r="H9" s="40" t="s">
        <v>411</v>
      </c>
      <c r="I9" s="40" t="s">
        <v>412</v>
      </c>
      <c r="J9" s="40" t="s">
        <v>413</v>
      </c>
      <c r="K9" s="40" t="s">
        <v>414</v>
      </c>
      <c r="L9" s="40" t="s">
        <v>415</v>
      </c>
      <c r="M9" s="40" t="s">
        <v>416</v>
      </c>
      <c r="N9" s="40" t="s">
        <v>417</v>
      </c>
      <c r="O9" s="40" t="s">
        <v>406</v>
      </c>
      <c r="P9" s="40" t="s">
        <v>418</v>
      </c>
      <c r="Q9" s="40" t="s">
        <v>419</v>
      </c>
      <c r="R9" s="40" t="s">
        <v>420</v>
      </c>
      <c r="S9" s="40" t="s">
        <v>421</v>
      </c>
      <c r="T9" s="40" t="s">
        <v>403</v>
      </c>
      <c r="U9" s="40" t="s">
        <v>402</v>
      </c>
      <c r="W9" s="35" t="s">
        <v>404</v>
      </c>
      <c r="X9" s="35">
        <f>I3-G3+1</f>
        <v>31</v>
      </c>
      <c r="Z9" s="33" t="s">
        <v>423</v>
      </c>
      <c r="AA9" s="33" t="s">
        <v>430</v>
      </c>
      <c r="AB9" s="33" t="s">
        <v>429</v>
      </c>
      <c r="AC9" s="33" t="s">
        <v>428</v>
      </c>
      <c r="AD9" s="33" t="s">
        <v>427</v>
      </c>
      <c r="AE9" s="33" t="s">
        <v>426</v>
      </c>
      <c r="AF9" s="33" t="s">
        <v>425</v>
      </c>
      <c r="AG9" s="33" t="s">
        <v>424</v>
      </c>
      <c r="AH9" s="47" t="s">
        <v>3274</v>
      </c>
      <c r="AI9" s="48"/>
      <c r="AJ9" s="44"/>
    </row>
    <row r="10" spans="1:36" x14ac:dyDescent="0.2">
      <c r="A10" s="23">
        <v>1</v>
      </c>
      <c r="B10" s="36">
        <f>WEEKDAY(C10,1)</f>
        <v>6</v>
      </c>
      <c r="C10" s="27">
        <f>G3</f>
        <v>44743</v>
      </c>
      <c r="D10" s="28" t="str">
        <f>IFERROR(INDEX('נתוני נוכחות'!$G:$G,MATCH(דוח!$X$7&amp;דוח!$C10&amp;דוח!D$8,'נתוני נוכחות'!$N:$N,0)),"")</f>
        <v/>
      </c>
      <c r="E10" s="28" t="str">
        <f>IFERROR(INDEX('נתוני נוכחות'!$J:$J,MATCH(דוח!$X$7&amp;דוח!$C10&amp;דוח!D$8,'נתוני נוכחות'!$N:$N,0)),"")</f>
        <v/>
      </c>
      <c r="F10" s="28" t="str">
        <f>IFERROR(INDEX('נתוני נוכחות'!$G:$G,MATCH(דוח!$X$7&amp;דוח!$C10&amp;דוח!F$8,'נתוני נוכחות'!$N:$N,0)),"")</f>
        <v/>
      </c>
      <c r="G10" s="28" t="str">
        <f>IFERROR(INDEX('נתוני נוכחות'!$J:$J,MATCH(דוח!$X$7&amp;דוח!$C10&amp;דוח!F$8,'נתוני נוכחות'!$N:$N,0)),"")</f>
        <v/>
      </c>
      <c r="H10" s="28" t="str">
        <f>IFERROR(INDEX('נתוני נוכחות'!$G:$G,MATCH(דוח!$X$7&amp;דוח!$C10&amp;דוח!H$8,'נתוני נוכחות'!$N:$N,0)),"")</f>
        <v/>
      </c>
      <c r="I10" s="28" t="str">
        <f>IFERROR(INDEX('נתוני נוכחות'!$J:$J,MATCH(דוח!$X$7&amp;דוח!$C10&amp;דוח!H$8,'נתוני נוכחות'!$N:$N,0)),"")</f>
        <v/>
      </c>
      <c r="J10" s="28" t="str">
        <f>IFERROR(INDEX('נתוני נוכחות'!$G:$G,MATCH(דוח!$X$7&amp;דוח!$C10&amp;דוח!J$8,'נתוני נוכחות'!$N:$N,0)),"")</f>
        <v/>
      </c>
      <c r="K10" s="28" t="str">
        <f>IFERROR(INDEX('נתוני נוכחות'!$J:$J,MATCH(דוח!$X$7&amp;דוח!$C10&amp;דוח!J$8,'נתוני נוכחות'!$N:$N,0)),"")</f>
        <v/>
      </c>
      <c r="L10" s="28" t="str">
        <f>IFERROR(INDEX('נתוני נוכחות'!$G:$G,MATCH(דוח!$X$7&amp;דוח!$C10&amp;דוח!L$8,'נתוני נוכחות'!$N:$N,0)),"")</f>
        <v/>
      </c>
      <c r="M10" s="28" t="str">
        <f>IFERROR(INDEX('נתוני נוכחות'!$J:$J,MATCH(דוח!$X$7&amp;דוח!$C10&amp;דוח!L$8,'נתוני נוכחות'!$N:$N,0)),"")</f>
        <v/>
      </c>
      <c r="N10" s="28" t="str">
        <f>IFERROR(INDEX('נתוני נוכחות'!$G:$G,MATCH(דוח!$X$7&amp;דוח!$C10&amp;דוח!N$8,'נתוני נוכחות'!$N:$N,0)),"")</f>
        <v/>
      </c>
      <c r="O10" s="28" t="str">
        <f>IFERROR(INDEX('נתוני נוכחות'!$J:$J,MATCH(דוח!$X$7&amp;דוח!$C10&amp;דוח!N$8,'נתוני נוכחות'!$N:$N,0)),"")</f>
        <v/>
      </c>
      <c r="P10" s="28" t="str">
        <f>IFERROR(INDEX('נתוני נוכחות'!$G:$G,MATCH(דוח!$X$7&amp;דוח!$C10&amp;דוח!P$8,'נתוני נוכחות'!$N:$N,0)),"")</f>
        <v/>
      </c>
      <c r="Q10" s="28" t="str">
        <f>IFERROR(INDEX('נתוני נוכחות'!$J:$J,MATCH(דוח!$X$7&amp;דוח!$C10&amp;דוח!P$8,'נתוני נוכחות'!$N:$N,0)),"")</f>
        <v/>
      </c>
      <c r="R10" s="28" t="str">
        <f>IFERROR(INDEX('נתוני נוכחות'!$G:$G,MATCH(דוח!$X$7&amp;דוח!$C10&amp;דוח!R$8,'נתוני נוכחות'!$N:$N,0)),"")</f>
        <v/>
      </c>
      <c r="S10" s="28" t="str">
        <f>IFERROR(INDEX('נתוני נוכחות'!$J:$J,MATCH(דוח!$X$7&amp;דוח!$C10&amp;דוח!R$8,'נתוני נוכחות'!$N:$N,0)),"")</f>
        <v/>
      </c>
      <c r="T10" s="23">
        <f t="shared" ref="T10:T73" si="0">Z10+AA10+AB10+AC10+AD10+AE10+AG10</f>
        <v>0</v>
      </c>
      <c r="U10" s="38">
        <f>TIME(QUOTIENT(T10,3600),QUOTIENT(MOD(T10,3600),60),MOD(MOD(T10,3600),60))</f>
        <v>0</v>
      </c>
      <c r="Z10" s="23">
        <f>IFERROR(INDEX('נתוני נוכחות'!$K:$K,MATCH(דוח!$X$7&amp;דוח!$C10&amp;דוח!D$8,'נתוני נוכחות'!$N:$N,0)),0)</f>
        <v>0</v>
      </c>
      <c r="AA10" s="23">
        <f>IFERROR(INDEX('נתוני נוכחות'!$K:$K,MATCH(דוח!$X$7&amp;דוח!$C10&amp;דוח!F$8,'נתוני נוכחות'!$N:$N,0)),0)</f>
        <v>0</v>
      </c>
      <c r="AB10" s="23">
        <f>IFERROR(INDEX('נתוני נוכחות'!$K:$K,MATCH(דוח!$X$7&amp;דוח!$C10&amp;דוח!H$8,'נתוני נוכחות'!$N:$N,0)),0)</f>
        <v>0</v>
      </c>
      <c r="AC10" s="23">
        <f>IFERROR(INDEX('נתוני נוכחות'!$K:$K,MATCH(דוח!$X$7&amp;דוח!$C10&amp;דוח!J$8,'נתוני נוכחות'!$N:$N,0)),0)</f>
        <v>0</v>
      </c>
      <c r="AD10" s="23">
        <f>IFERROR(INDEX('נתוני נוכחות'!$K:$K,MATCH(דוח!$X$7&amp;דוח!$C10&amp;דוח!L$8,'נתוני נוכחות'!$N:$N,0)),0)</f>
        <v>0</v>
      </c>
      <c r="AE10" s="23">
        <f>IFERROR(INDEX('נתוני נוכחות'!$K:$K,MATCH(דוח!$X$7&amp;דוח!$C10&amp;דוח!N$8,'נתוני נוכחות'!$N:$N,0)),0)</f>
        <v>0</v>
      </c>
      <c r="AF10" s="23">
        <f>IFERROR(INDEX('נתוני נוכחות'!$K:$K,MATCH(דוח!$X$7&amp;דוח!$C10&amp;דוח!P$8,'נתוני נוכחות'!$N:$N,0)),0)</f>
        <v>0</v>
      </c>
      <c r="AG10" s="23">
        <f>IFERROR(INDEX('נתוני נוכחות'!$K:$K,MATCH(דוח!$X$7&amp;דוח!$C10&amp;דוח!R$8,'נתוני נוכחות'!$N:$N,0)),0)</f>
        <v>0</v>
      </c>
      <c r="AH10" s="49" t="s">
        <v>3298</v>
      </c>
      <c r="AI10" s="50"/>
      <c r="AJ10" s="14"/>
    </row>
    <row r="11" spans="1:36" x14ac:dyDescent="0.2">
      <c r="A11" s="23">
        <v>2</v>
      </c>
      <c r="B11" s="36">
        <f t="shared" ref="B11:B74" si="1">IF(A11&lt;=$X$9,WEEKDAY(C11,1),"")</f>
        <v>7</v>
      </c>
      <c r="C11" s="27">
        <f t="shared" ref="C11:C74" si="2">IF(A11&lt;=$X$9,C10+1,"")</f>
        <v>44744</v>
      </c>
      <c r="D11" s="28" t="str">
        <f>IFERROR(INDEX('נתוני נוכחות'!$G:$G,MATCH(דוח!$X$7&amp;דוח!$C11&amp;דוח!D$8,'נתוני נוכחות'!$N:$N,0)),"")</f>
        <v/>
      </c>
      <c r="E11" s="28" t="str">
        <f>IFERROR(INDEX('נתוני נוכחות'!$J:$J,MATCH(דוח!$X$7&amp;דוח!$C11&amp;דוח!D$8,'נתוני נוכחות'!$N:$N,0)),"")</f>
        <v/>
      </c>
      <c r="F11" s="28" t="str">
        <f>IFERROR(INDEX('נתוני נוכחות'!$G:$G,MATCH(דוח!$X$7&amp;דוח!$C11&amp;דוח!F$8,'נתוני נוכחות'!$N:$N,0)),"")</f>
        <v/>
      </c>
      <c r="G11" s="28" t="str">
        <f>IFERROR(INDEX('נתוני נוכחות'!$J:$J,MATCH(דוח!$X$7&amp;דוח!$C11&amp;דוח!F$8,'נתוני נוכחות'!$N:$N,0)),"")</f>
        <v/>
      </c>
      <c r="H11" s="28" t="str">
        <f>IFERROR(INDEX('נתוני נוכחות'!$G:$G,MATCH(דוח!$X$7&amp;דוח!$C11&amp;דוח!H$8,'נתוני נוכחות'!$N:$N,0)),"")</f>
        <v/>
      </c>
      <c r="I11" s="28" t="str">
        <f>IFERROR(INDEX('נתוני נוכחות'!$J:$J,MATCH(דוח!$X$7&amp;דוח!$C11&amp;דוח!H$8,'נתוני נוכחות'!$N:$N,0)),"")</f>
        <v/>
      </c>
      <c r="J11" s="28" t="str">
        <f>IFERROR(INDEX('נתוני נוכחות'!$G:$G,MATCH(דוח!$X$7&amp;דוח!$C11&amp;דוח!J$8,'נתוני נוכחות'!$N:$N,0)),"")</f>
        <v/>
      </c>
      <c r="K11" s="28" t="str">
        <f>IFERROR(INDEX('נתוני נוכחות'!$J:$J,MATCH(דוח!$X$7&amp;דוח!$C11&amp;דוח!J$8,'נתוני נוכחות'!$N:$N,0)),"")</f>
        <v/>
      </c>
      <c r="L11" s="28" t="str">
        <f>IFERROR(INDEX('נתוני נוכחות'!$G:$G,MATCH(דוח!$X$7&amp;דוח!$C11&amp;דוח!L$8,'נתוני נוכחות'!$N:$N,0)),"")</f>
        <v/>
      </c>
      <c r="M11" s="28" t="str">
        <f>IFERROR(INDEX('נתוני נוכחות'!$J:$J,MATCH(דוח!$X$7&amp;דוח!$C11&amp;דוח!L$8,'נתוני נוכחות'!$N:$N,0)),"")</f>
        <v/>
      </c>
      <c r="N11" s="28" t="str">
        <f>IFERROR(INDEX('נתוני נוכחות'!$G:$G,MATCH(דוח!$X$7&amp;דוח!$C11&amp;דוח!N$8,'נתוני נוכחות'!$N:$N,0)),"")</f>
        <v/>
      </c>
      <c r="O11" s="28" t="str">
        <f>IFERROR(INDEX('נתוני נוכחות'!$J:$J,MATCH(דוח!$X$7&amp;דוח!$C11&amp;דוח!N$8,'נתוני נוכחות'!$N:$N,0)),"")</f>
        <v/>
      </c>
      <c r="P11" s="28" t="str">
        <f>IFERROR(INDEX('נתוני נוכחות'!$G:$G,MATCH(דוח!$X$7&amp;דוח!$C11&amp;דוח!P$8,'נתוני נוכחות'!$N:$N,0)),"")</f>
        <v/>
      </c>
      <c r="Q11" s="28" t="str">
        <f>IFERROR(INDEX('נתוני נוכחות'!$J:$J,MATCH(דוח!$X$7&amp;דוח!$C11&amp;דוח!P$8,'נתוני נוכחות'!$N:$N,0)),"")</f>
        <v/>
      </c>
      <c r="R11" s="28" t="str">
        <f>IFERROR(INDEX('נתוני נוכחות'!$G:$G,MATCH(דוח!$X$7&amp;דוח!$C11&amp;דוח!R$8,'נתוני נוכחות'!$N:$N,0)),"")</f>
        <v/>
      </c>
      <c r="S11" s="28" t="str">
        <f>IFERROR(INDEX('נתוני נוכחות'!$J:$J,MATCH(דוח!$X$7&amp;דוח!$C11&amp;דוח!R$8,'נתוני נוכחות'!$N:$N,0)),"")</f>
        <v/>
      </c>
      <c r="T11" s="23">
        <f t="shared" si="0"/>
        <v>0</v>
      </c>
      <c r="U11" s="38">
        <f t="shared" ref="U11:U74" si="3">TIME(QUOTIENT(T11,3600),QUOTIENT(MOD(T11,3600),60),MOD(MOD(T11,3600),60))</f>
        <v>0</v>
      </c>
      <c r="W11" t="s">
        <v>403</v>
      </c>
      <c r="X11">
        <f>SUM(T:T)</f>
        <v>261726</v>
      </c>
      <c r="Z11" s="23">
        <f>IFERROR(INDEX('נתוני נוכחות'!$K:$K,MATCH(דוח!$X$7&amp;דוח!$C11&amp;דוח!D$8,'נתוני נוכחות'!$N:$N,0)),0)</f>
        <v>0</v>
      </c>
      <c r="AA11" s="23">
        <f>IFERROR(INDEX('נתוני נוכחות'!$K:$K,MATCH(דוח!$X$7&amp;דוח!$C11&amp;דוח!F$8,'נתוני נוכחות'!$N:$N,0)),0)</f>
        <v>0</v>
      </c>
      <c r="AB11" s="23">
        <f>IFERROR(INDEX('נתוני נוכחות'!$K:$K,MATCH(דוח!$X$7&amp;דוח!$C11&amp;דוח!H$8,'נתוני נוכחות'!$N:$N,0)),0)</f>
        <v>0</v>
      </c>
      <c r="AC11" s="23">
        <f>IFERROR(INDEX('נתוני נוכחות'!$K:$K,MATCH(דוח!$X$7&amp;דוח!$C11&amp;דוח!J$8,'נתוני נוכחות'!$N:$N,0)),0)</f>
        <v>0</v>
      </c>
      <c r="AD11" s="23">
        <f>IFERROR(INDEX('נתוני נוכחות'!$K:$K,MATCH(דוח!$X$7&amp;דוח!$C11&amp;דוח!L$8,'נתוני נוכחות'!$N:$N,0)),0)</f>
        <v>0</v>
      </c>
      <c r="AE11" s="23">
        <f>IFERROR(INDEX('נתוני נוכחות'!$K:$K,MATCH(דוח!$X$7&amp;דוח!$C11&amp;דוח!N$8,'נתוני נוכחות'!$N:$N,0)),0)</f>
        <v>0</v>
      </c>
      <c r="AF11" s="23">
        <f>IFERROR(INDEX('נתוני נוכחות'!$K:$K,MATCH(דוח!$X$7&amp;דוח!$C11&amp;דוח!P$8,'נתוני נוכחות'!$N:$N,0)),0)</f>
        <v>0</v>
      </c>
      <c r="AG11" s="23">
        <f>IFERROR(INDEX('נתוני נוכחות'!$K:$K,MATCH(דוח!$X$7&amp;דוח!$C11&amp;דוח!R$8,'נתוני נוכחות'!$N:$N,0)),0)</f>
        <v>0</v>
      </c>
      <c r="AH11" s="54" t="s">
        <v>3299</v>
      </c>
      <c r="AI11" s="55"/>
    </row>
    <row r="12" spans="1:36" ht="15" thickBot="1" x14ac:dyDescent="0.25">
      <c r="A12" s="23">
        <v>3</v>
      </c>
      <c r="B12" s="36">
        <f t="shared" si="1"/>
        <v>1</v>
      </c>
      <c r="C12" s="27">
        <f t="shared" si="2"/>
        <v>44745</v>
      </c>
      <c r="D12" s="28" t="str">
        <f>IFERROR(INDEX('נתוני נוכחות'!$G:$G,MATCH(דוח!$X$7&amp;דוח!$C12&amp;דוח!D$8,'נתוני נוכחות'!$N:$N,0)),"")</f>
        <v>11:55:16</v>
      </c>
      <c r="E12" s="28" t="str">
        <f>IFERROR(INDEX('נתוני נוכחות'!$J:$J,MATCH(דוח!$X$7&amp;דוח!$C12&amp;דוח!D$8,'נתוני נוכחות'!$N:$N,0)),"")</f>
        <v>13:25:53</v>
      </c>
      <c r="F12" s="28" t="str">
        <f>IFERROR(INDEX('נתוני נוכחות'!$G:$G,MATCH(דוח!$X$7&amp;דוח!$C12&amp;דוח!F$8,'נתוני נוכחות'!$N:$N,0)),"")</f>
        <v/>
      </c>
      <c r="G12" s="28" t="str">
        <f>IFERROR(INDEX('נתוני נוכחות'!$J:$J,MATCH(דוח!$X$7&amp;דוח!$C12&amp;דוח!F$8,'נתוני נוכחות'!$N:$N,0)),"")</f>
        <v/>
      </c>
      <c r="H12" s="28" t="str">
        <f>IFERROR(INDEX('נתוני נוכחות'!$G:$G,MATCH(דוח!$X$7&amp;דוח!$C12&amp;דוח!H$8,'נתוני נוכחות'!$N:$N,0)),"")</f>
        <v/>
      </c>
      <c r="I12" s="28" t="str">
        <f>IFERROR(INDEX('נתוני נוכחות'!$J:$J,MATCH(דוח!$X$7&amp;דוח!$C12&amp;דוח!H$8,'נתוני נוכחות'!$N:$N,0)),"")</f>
        <v/>
      </c>
      <c r="J12" s="28" t="str">
        <f>IFERROR(INDEX('נתוני נוכחות'!$G:$G,MATCH(דוח!$X$7&amp;דוח!$C12&amp;דוח!J$8,'נתוני נוכחות'!$N:$N,0)),"")</f>
        <v/>
      </c>
      <c r="K12" s="28" t="str">
        <f>IFERROR(INDEX('נתוני נוכחות'!$J:$J,MATCH(דוח!$X$7&amp;דוח!$C12&amp;דוח!J$8,'נתוני נוכחות'!$N:$N,0)),"")</f>
        <v/>
      </c>
      <c r="L12" s="28" t="str">
        <f>IFERROR(INDEX('נתוני נוכחות'!$G:$G,MATCH(דוח!$X$7&amp;דוח!$C12&amp;דוח!L$8,'נתוני נוכחות'!$N:$N,0)),"")</f>
        <v/>
      </c>
      <c r="M12" s="28" t="str">
        <f>IFERROR(INDEX('נתוני נוכחות'!$J:$J,MATCH(דוח!$X$7&amp;דוח!$C12&amp;דוח!L$8,'נתוני נוכחות'!$N:$N,0)),"")</f>
        <v/>
      </c>
      <c r="N12" s="28" t="str">
        <f>IFERROR(INDEX('נתוני נוכחות'!$G:$G,MATCH(דוח!$X$7&amp;דוח!$C12&amp;דוח!N$8,'נתוני נוכחות'!$N:$N,0)),"")</f>
        <v/>
      </c>
      <c r="O12" s="28" t="str">
        <f>IFERROR(INDEX('נתוני נוכחות'!$J:$J,MATCH(דוח!$X$7&amp;דוח!$C12&amp;דוח!N$8,'נתוני נוכחות'!$N:$N,0)),"")</f>
        <v/>
      </c>
      <c r="P12" s="28" t="str">
        <f>IFERROR(INDEX('נתוני נוכחות'!$G:$G,MATCH(דוח!$X$7&amp;דוח!$C12&amp;דוח!P$8,'נתוני נוכחות'!$N:$N,0)),"")</f>
        <v/>
      </c>
      <c r="Q12" s="28" t="str">
        <f>IFERROR(INDEX('נתוני נוכחות'!$J:$J,MATCH(דוח!$X$7&amp;דוח!$C12&amp;דוח!P$8,'נתוני נוכחות'!$N:$N,0)),"")</f>
        <v/>
      </c>
      <c r="R12" s="28" t="str">
        <f>IFERROR(INDEX('נתוני נוכחות'!$G:$G,MATCH(דוח!$X$7&amp;דוח!$C12&amp;דוח!R$8,'נתוני נוכחות'!$N:$N,0)),"")</f>
        <v/>
      </c>
      <c r="S12" s="28" t="str">
        <f>IFERROR(INDEX('נתוני נוכחות'!$J:$J,MATCH(דוח!$X$7&amp;דוח!$C12&amp;דוח!R$8,'נתוני נוכחות'!$N:$N,0)),"")</f>
        <v/>
      </c>
      <c r="T12" s="23">
        <f t="shared" si="0"/>
        <v>5437</v>
      </c>
      <c r="U12" s="38">
        <f t="shared" si="3"/>
        <v>6.2928240740740743E-2</v>
      </c>
      <c r="Z12" s="23" t="str">
        <f>IFERROR(INDEX('נתוני נוכחות'!$K:$K,MATCH(דוח!$X$7&amp;דוח!$C12&amp;דוח!D$8,'נתוני נוכחות'!$N:$N,0)),0)</f>
        <v>5437</v>
      </c>
      <c r="AA12" s="23">
        <f>IFERROR(INDEX('נתוני נוכחות'!$K:$K,MATCH(דוח!$X$7&amp;דוח!$C12&amp;דוח!F$8,'נתוני נוכחות'!$N:$N,0)),0)</f>
        <v>0</v>
      </c>
      <c r="AB12" s="23">
        <f>IFERROR(INDEX('נתוני נוכחות'!$K:$K,MATCH(דוח!$X$7&amp;דוח!$C12&amp;דוח!H$8,'נתוני נוכחות'!$N:$N,0)),0)</f>
        <v>0</v>
      </c>
      <c r="AC12" s="23">
        <f>IFERROR(INDEX('נתוני נוכחות'!$K:$K,MATCH(דוח!$X$7&amp;דוח!$C12&amp;דוח!J$8,'נתוני נוכחות'!$N:$N,0)),0)</f>
        <v>0</v>
      </c>
      <c r="AD12" s="23">
        <f>IFERROR(INDEX('נתוני נוכחות'!$K:$K,MATCH(דוח!$X$7&amp;דוח!$C12&amp;דוח!L$8,'נתוני נוכחות'!$N:$N,0)),0)</f>
        <v>0</v>
      </c>
      <c r="AE12" s="23">
        <f>IFERROR(INDEX('נתוני נוכחות'!$K:$K,MATCH(דוח!$X$7&amp;דוח!$C12&amp;דוח!N$8,'נתוני נוכחות'!$N:$N,0)),0)</f>
        <v>0</v>
      </c>
      <c r="AF12" s="23">
        <f>IFERROR(INDEX('נתוני נוכחות'!$K:$K,MATCH(דוח!$X$7&amp;דוח!$C12&amp;דוח!P$8,'נתוני נוכחות'!$N:$N,0)),0)</f>
        <v>0</v>
      </c>
      <c r="AG12" s="23">
        <f>IFERROR(INDEX('נתוני נוכחות'!$K:$K,MATCH(דוח!$X$7&amp;דוח!$C12&amp;דוח!R$8,'נתוני נוכחות'!$N:$N,0)),0)</f>
        <v>0</v>
      </c>
      <c r="AH12" s="17"/>
      <c r="AI12" s="21"/>
    </row>
    <row r="13" spans="1:36" x14ac:dyDescent="0.2">
      <c r="A13" s="23">
        <v>4</v>
      </c>
      <c r="B13" s="36">
        <f t="shared" si="1"/>
        <v>2</v>
      </c>
      <c r="C13" s="27">
        <f t="shared" si="2"/>
        <v>44746</v>
      </c>
      <c r="D13" s="28" t="str">
        <f>IFERROR(INDEX('נתוני נוכחות'!$G:$G,MATCH(דוח!$X$7&amp;דוח!$C13&amp;דוח!D$8,'נתוני נוכחות'!$N:$N,0)),"")</f>
        <v/>
      </c>
      <c r="E13" s="28" t="str">
        <f>IFERROR(INDEX('נתוני נוכחות'!$J:$J,MATCH(דוח!$X$7&amp;דוח!$C13&amp;דוח!D$8,'נתוני נוכחות'!$N:$N,0)),"")</f>
        <v/>
      </c>
      <c r="F13" s="28" t="str">
        <f>IFERROR(INDEX('נתוני נוכחות'!$G:$G,MATCH(דוח!$X$7&amp;דוח!$C13&amp;דוח!F$8,'נתוני נוכחות'!$N:$N,0)),"")</f>
        <v/>
      </c>
      <c r="G13" s="28" t="str">
        <f>IFERROR(INDEX('נתוני נוכחות'!$J:$J,MATCH(דוח!$X$7&amp;דוח!$C13&amp;דוח!F$8,'נתוני נוכחות'!$N:$N,0)),"")</f>
        <v/>
      </c>
      <c r="H13" s="28" t="str">
        <f>IFERROR(INDEX('נתוני נוכחות'!$G:$G,MATCH(דוח!$X$7&amp;דוח!$C13&amp;דוח!H$8,'נתוני נוכחות'!$N:$N,0)),"")</f>
        <v/>
      </c>
      <c r="I13" s="28" t="str">
        <f>IFERROR(INDEX('נתוני נוכחות'!$J:$J,MATCH(דוח!$X$7&amp;דוח!$C13&amp;דוח!H$8,'נתוני נוכחות'!$N:$N,0)),"")</f>
        <v/>
      </c>
      <c r="J13" s="28" t="str">
        <f>IFERROR(INDEX('נתוני נוכחות'!$G:$G,MATCH(דוח!$X$7&amp;דוח!$C13&amp;דוח!J$8,'נתוני נוכחות'!$N:$N,0)),"")</f>
        <v/>
      </c>
      <c r="K13" s="28" t="str">
        <f>IFERROR(INDEX('נתוני נוכחות'!$J:$J,MATCH(דוח!$X$7&amp;דוח!$C13&amp;דוח!J$8,'נתוני נוכחות'!$N:$N,0)),"")</f>
        <v/>
      </c>
      <c r="L13" s="28" t="str">
        <f>IFERROR(INDEX('נתוני נוכחות'!$G:$G,MATCH(דוח!$X$7&amp;דוח!$C13&amp;דוח!L$8,'נתוני נוכחות'!$N:$N,0)),"")</f>
        <v/>
      </c>
      <c r="M13" s="28" t="str">
        <f>IFERROR(INDEX('נתוני נוכחות'!$J:$J,MATCH(דוח!$X$7&amp;דוח!$C13&amp;דוח!L$8,'נתוני נוכחות'!$N:$N,0)),"")</f>
        <v/>
      </c>
      <c r="N13" s="28" t="str">
        <f>IFERROR(INDEX('נתוני נוכחות'!$G:$G,MATCH(דוח!$X$7&amp;דוח!$C13&amp;דוח!N$8,'נתוני נוכחות'!$N:$N,0)),"")</f>
        <v/>
      </c>
      <c r="O13" s="28" t="str">
        <f>IFERROR(INDEX('נתוני נוכחות'!$J:$J,MATCH(דוח!$X$7&amp;דוח!$C13&amp;דוח!N$8,'נתוני נוכחות'!$N:$N,0)),"")</f>
        <v/>
      </c>
      <c r="P13" s="28" t="str">
        <f>IFERROR(INDEX('נתוני נוכחות'!$G:$G,MATCH(דוח!$X$7&amp;דוח!$C13&amp;דוח!P$8,'נתוני נוכחות'!$N:$N,0)),"")</f>
        <v/>
      </c>
      <c r="Q13" s="28" t="str">
        <f>IFERROR(INDEX('נתוני נוכחות'!$J:$J,MATCH(דוח!$X$7&amp;דוח!$C13&amp;דוח!P$8,'נתוני נוכחות'!$N:$N,0)),"")</f>
        <v/>
      </c>
      <c r="R13" s="28" t="str">
        <f>IFERROR(INDEX('נתוני נוכחות'!$G:$G,MATCH(דוח!$X$7&amp;דוח!$C13&amp;דוח!R$8,'נתוני נוכחות'!$N:$N,0)),"")</f>
        <v/>
      </c>
      <c r="S13" s="28" t="str">
        <f>IFERROR(INDEX('נתוני נוכחות'!$J:$J,MATCH(דוח!$X$7&amp;דוח!$C13&amp;דוח!R$8,'נתוני נוכחות'!$N:$N,0)),"")</f>
        <v/>
      </c>
      <c r="T13" s="23">
        <f t="shared" si="0"/>
        <v>0</v>
      </c>
      <c r="U13" s="38">
        <f t="shared" si="3"/>
        <v>0</v>
      </c>
      <c r="W13" t="s">
        <v>390</v>
      </c>
      <c r="Z13" s="23">
        <f>IFERROR(INDEX('נתוני נוכחות'!$K:$K,MATCH(דוח!$X$7&amp;דוח!$C13&amp;דוח!D$8,'נתוני נוכחות'!$N:$N,0)),0)</f>
        <v>0</v>
      </c>
      <c r="AA13" s="23">
        <f>IFERROR(INDEX('נתוני נוכחות'!$K:$K,MATCH(דוח!$X$7&amp;דוח!$C13&amp;דוח!F$8,'נתוני נוכחות'!$N:$N,0)),0)</f>
        <v>0</v>
      </c>
      <c r="AB13" s="23">
        <f>IFERROR(INDEX('נתוני נוכחות'!$K:$K,MATCH(דוח!$X$7&amp;דוח!$C13&amp;דוח!H$8,'נתוני נוכחות'!$N:$N,0)),0)</f>
        <v>0</v>
      </c>
      <c r="AC13" s="23">
        <f>IFERROR(INDEX('נתוני נוכחות'!$K:$K,MATCH(דוח!$X$7&amp;דוח!$C13&amp;דוח!J$8,'נתוני נוכחות'!$N:$N,0)),0)</f>
        <v>0</v>
      </c>
      <c r="AD13" s="23">
        <f>IFERROR(INDEX('נתוני נוכחות'!$K:$K,MATCH(דוח!$X$7&amp;דוח!$C13&amp;דוח!L$8,'נתוני נוכחות'!$N:$N,0)),0)</f>
        <v>0</v>
      </c>
      <c r="AE13" s="23">
        <f>IFERROR(INDEX('נתוני נוכחות'!$K:$K,MATCH(דוח!$X$7&amp;דוח!$C13&amp;דוח!N$8,'נתוני נוכחות'!$N:$N,0)),0)</f>
        <v>0</v>
      </c>
      <c r="AF13" s="23">
        <f>IFERROR(INDEX('נתוני נוכחות'!$K:$K,MATCH(דוח!$X$7&amp;דוח!$C13&amp;דוח!P$8,'נתוני נוכחות'!$N:$N,0)),0)</f>
        <v>0</v>
      </c>
      <c r="AG13" s="23">
        <f>IFERROR(INDEX('נתוני נוכחות'!$K:$K,MATCH(דוח!$X$7&amp;דוח!$C13&amp;דוח!R$8,'נתוני נוכחות'!$N:$N,0)),0)</f>
        <v>0</v>
      </c>
    </row>
    <row r="14" spans="1:36" x14ac:dyDescent="0.2">
      <c r="A14" s="23">
        <v>5</v>
      </c>
      <c r="B14" s="36">
        <f t="shared" si="1"/>
        <v>3</v>
      </c>
      <c r="C14" s="27">
        <f t="shared" si="2"/>
        <v>44747</v>
      </c>
      <c r="D14" s="28" t="str">
        <f>IFERROR(INDEX('נתוני נוכחות'!$G:$G,MATCH(דוח!$X$7&amp;דוח!$C14&amp;דוח!D$8,'נתוני נוכחות'!$N:$N,0)),"")</f>
        <v>15:29:26</v>
      </c>
      <c r="E14" s="28" t="str">
        <f>IFERROR(INDEX('נתוני נוכחות'!$J:$J,MATCH(דוח!$X$7&amp;דוח!$C14&amp;דוח!D$8,'נתוני נוכחות'!$N:$N,0)),"")</f>
        <v>18:09:46</v>
      </c>
      <c r="F14" s="28" t="str">
        <f>IFERROR(INDEX('נתוני נוכחות'!$G:$G,MATCH(דוח!$X$7&amp;דוח!$C14&amp;דוח!F$8,'נתוני נוכחות'!$N:$N,0)),"")</f>
        <v/>
      </c>
      <c r="G14" s="28" t="str">
        <f>IFERROR(INDEX('נתוני נוכחות'!$J:$J,MATCH(דוח!$X$7&amp;דוח!$C14&amp;דוח!F$8,'נתוני נוכחות'!$N:$N,0)),"")</f>
        <v/>
      </c>
      <c r="H14" s="28" t="str">
        <f>IFERROR(INDEX('נתוני נוכחות'!$G:$G,MATCH(דוח!$X$7&amp;דוח!$C14&amp;דוח!H$8,'נתוני נוכחות'!$N:$N,0)),"")</f>
        <v/>
      </c>
      <c r="I14" s="28" t="str">
        <f>IFERROR(INDEX('נתוני נוכחות'!$J:$J,MATCH(דוח!$X$7&amp;דוח!$C14&amp;דוח!H$8,'נתוני נוכחות'!$N:$N,0)),"")</f>
        <v/>
      </c>
      <c r="J14" s="28" t="str">
        <f>IFERROR(INDEX('נתוני נוכחות'!$G:$G,MATCH(דוח!$X$7&amp;דוח!$C14&amp;דוח!J$8,'נתוני נוכחות'!$N:$N,0)),"")</f>
        <v/>
      </c>
      <c r="K14" s="28" t="str">
        <f>IFERROR(INDEX('נתוני נוכחות'!$J:$J,MATCH(דוח!$X$7&amp;דוח!$C14&amp;דוח!J$8,'נתוני נוכחות'!$N:$N,0)),"")</f>
        <v/>
      </c>
      <c r="L14" s="28" t="str">
        <f>IFERROR(INDEX('נתוני נוכחות'!$G:$G,MATCH(דוח!$X$7&amp;דוח!$C14&amp;דוח!L$8,'נתוני נוכחות'!$N:$N,0)),"")</f>
        <v/>
      </c>
      <c r="M14" s="28" t="str">
        <f>IFERROR(INDEX('נתוני נוכחות'!$J:$J,MATCH(דוח!$X$7&amp;דוח!$C14&amp;דוח!L$8,'נתוני נוכחות'!$N:$N,0)),"")</f>
        <v/>
      </c>
      <c r="N14" s="28" t="str">
        <f>IFERROR(INDEX('נתוני נוכחות'!$G:$G,MATCH(דוח!$X$7&amp;דוח!$C14&amp;דוח!N$8,'נתוני נוכחות'!$N:$N,0)),"")</f>
        <v/>
      </c>
      <c r="O14" s="28" t="str">
        <f>IFERROR(INDEX('נתוני נוכחות'!$J:$J,MATCH(דוח!$X$7&amp;דוח!$C14&amp;דוח!N$8,'נתוני נוכחות'!$N:$N,0)),"")</f>
        <v/>
      </c>
      <c r="P14" s="28" t="str">
        <f>IFERROR(INDEX('נתוני נוכחות'!$G:$G,MATCH(דוח!$X$7&amp;דוח!$C14&amp;דוח!P$8,'נתוני נוכחות'!$N:$N,0)),"")</f>
        <v/>
      </c>
      <c r="Q14" s="28" t="str">
        <f>IFERROR(INDEX('נתוני נוכחות'!$J:$J,MATCH(דוח!$X$7&amp;דוח!$C14&amp;דוח!P$8,'נתוני נוכחות'!$N:$N,0)),"")</f>
        <v/>
      </c>
      <c r="R14" s="28" t="str">
        <f>IFERROR(INDEX('נתוני נוכחות'!$G:$G,MATCH(דוח!$X$7&amp;דוח!$C14&amp;דוח!R$8,'נתוני נוכחות'!$N:$N,0)),"")</f>
        <v/>
      </c>
      <c r="S14" s="28" t="str">
        <f>IFERROR(INDEX('נתוני נוכחות'!$J:$J,MATCH(דוח!$X$7&amp;דוח!$C14&amp;דוח!R$8,'נתוני נוכחות'!$N:$N,0)),"")</f>
        <v/>
      </c>
      <c r="T14" s="23">
        <f t="shared" si="0"/>
        <v>9620</v>
      </c>
      <c r="U14" s="38">
        <f t="shared" si="3"/>
        <v>0.1113425925925926</v>
      </c>
      <c r="W14">
        <f>X9</f>
        <v>31</v>
      </c>
      <c r="Z14" s="23" t="str">
        <f>IFERROR(INDEX('נתוני נוכחות'!$K:$K,MATCH(דוח!$X$7&amp;דוח!$C14&amp;דוח!D$8,'נתוני נוכחות'!$N:$N,0)),0)</f>
        <v>9620</v>
      </c>
      <c r="AA14" s="23">
        <f>IFERROR(INDEX('נתוני נוכחות'!$K:$K,MATCH(דוח!$X$7&amp;דוח!$C14&amp;דוח!F$8,'נתוני נוכחות'!$N:$N,0)),0)</f>
        <v>0</v>
      </c>
      <c r="AB14" s="23">
        <f>IFERROR(INDEX('נתוני נוכחות'!$K:$K,MATCH(דוח!$X$7&amp;דוח!$C14&amp;דוח!H$8,'נתוני נוכחות'!$N:$N,0)),0)</f>
        <v>0</v>
      </c>
      <c r="AC14" s="23">
        <f>IFERROR(INDEX('נתוני נוכחות'!$K:$K,MATCH(דוח!$X$7&amp;דוח!$C14&amp;דוח!J$8,'נתוני נוכחות'!$N:$N,0)),0)</f>
        <v>0</v>
      </c>
      <c r="AD14" s="23">
        <f>IFERROR(INDEX('נתוני נוכחות'!$K:$K,MATCH(דוח!$X$7&amp;דוח!$C14&amp;דוח!L$8,'נתוני נוכחות'!$N:$N,0)),0)</f>
        <v>0</v>
      </c>
      <c r="AE14" s="23">
        <f>IFERROR(INDEX('נתוני נוכחות'!$K:$K,MATCH(דוח!$X$7&amp;דוח!$C14&amp;דוח!N$8,'נתוני נוכחות'!$N:$N,0)),0)</f>
        <v>0</v>
      </c>
      <c r="AF14" s="23">
        <f>IFERROR(INDEX('נתוני נוכחות'!$K:$K,MATCH(דוח!$X$7&amp;דוח!$C14&amp;דוח!P$8,'נתוני נוכחות'!$N:$N,0)),0)</f>
        <v>0</v>
      </c>
      <c r="AG14" s="23">
        <f>IFERROR(INDEX('נתוני נוכחות'!$K:$K,MATCH(דוח!$X$7&amp;דוח!$C14&amp;דוח!R$8,'נתוני נוכחות'!$N:$N,0)),0)</f>
        <v>0</v>
      </c>
    </row>
    <row r="15" spans="1:36" x14ac:dyDescent="0.2">
      <c r="A15" s="23">
        <v>6</v>
      </c>
      <c r="B15" s="36">
        <f t="shared" si="1"/>
        <v>4</v>
      </c>
      <c r="C15" s="27">
        <f t="shared" si="2"/>
        <v>44748</v>
      </c>
      <c r="D15" s="28" t="str">
        <f>IFERROR(INDEX('נתוני נוכחות'!$G:$G,MATCH(דוח!$X$7&amp;דוח!$C15&amp;דוח!D$8,'נתוני נוכחות'!$N:$N,0)),"")</f>
        <v>15:08:45</v>
      </c>
      <c r="E15" s="28" t="str">
        <f>IFERROR(INDEX('נתוני נוכחות'!$J:$J,MATCH(דוח!$X$7&amp;דוח!$C15&amp;דוח!D$8,'נתוני נוכחות'!$N:$N,0)),"")</f>
        <v>18:05:24</v>
      </c>
      <c r="F15" s="28" t="str">
        <f>IFERROR(INDEX('נתוני נוכחות'!$G:$G,MATCH(דוח!$X$7&amp;דוח!$C15&amp;דוח!F$8,'נתוני נוכחות'!$N:$N,0)),"")</f>
        <v/>
      </c>
      <c r="G15" s="28" t="str">
        <f>IFERROR(INDEX('נתוני נוכחות'!$J:$J,MATCH(דוח!$X$7&amp;דוח!$C15&amp;דוח!F$8,'נתוני נוכחות'!$N:$N,0)),"")</f>
        <v/>
      </c>
      <c r="H15" s="28" t="str">
        <f>IFERROR(INDEX('נתוני נוכחות'!$G:$G,MATCH(דוח!$X$7&amp;דוח!$C15&amp;דוח!H$8,'נתוני נוכחות'!$N:$N,0)),"")</f>
        <v/>
      </c>
      <c r="I15" s="28" t="str">
        <f>IFERROR(INDEX('נתוני נוכחות'!$J:$J,MATCH(דוח!$X$7&amp;דוח!$C15&amp;דוח!H$8,'נתוני נוכחות'!$N:$N,0)),"")</f>
        <v/>
      </c>
      <c r="J15" s="28" t="str">
        <f>IFERROR(INDEX('נתוני נוכחות'!$G:$G,MATCH(דוח!$X$7&amp;דוח!$C15&amp;דוח!J$8,'נתוני נוכחות'!$N:$N,0)),"")</f>
        <v/>
      </c>
      <c r="K15" s="28" t="str">
        <f>IFERROR(INDEX('נתוני נוכחות'!$J:$J,MATCH(דוח!$X$7&amp;דוח!$C15&amp;דוח!J$8,'נתוני נוכחות'!$N:$N,0)),"")</f>
        <v/>
      </c>
      <c r="L15" s="28" t="str">
        <f>IFERROR(INDEX('נתוני נוכחות'!$G:$G,MATCH(דוח!$X$7&amp;דוח!$C15&amp;דוח!L$8,'נתוני נוכחות'!$N:$N,0)),"")</f>
        <v/>
      </c>
      <c r="M15" s="28" t="str">
        <f>IFERROR(INDEX('נתוני נוכחות'!$J:$J,MATCH(דוח!$X$7&amp;דוח!$C15&amp;דוח!L$8,'נתוני נוכחות'!$N:$N,0)),"")</f>
        <v/>
      </c>
      <c r="N15" s="28" t="str">
        <f>IFERROR(INDEX('נתוני נוכחות'!$G:$G,MATCH(דוח!$X$7&amp;דוח!$C15&amp;דוח!N$8,'נתוני נוכחות'!$N:$N,0)),"")</f>
        <v/>
      </c>
      <c r="O15" s="28" t="str">
        <f>IFERROR(INDEX('נתוני נוכחות'!$J:$J,MATCH(דוח!$X$7&amp;דוח!$C15&amp;דוח!N$8,'נתוני נוכחות'!$N:$N,0)),"")</f>
        <v/>
      </c>
      <c r="P15" s="28" t="str">
        <f>IFERROR(INDEX('נתוני נוכחות'!$G:$G,MATCH(דוח!$X$7&amp;דוח!$C15&amp;דוח!P$8,'נתוני נוכחות'!$N:$N,0)),"")</f>
        <v/>
      </c>
      <c r="Q15" s="28" t="str">
        <f>IFERROR(INDEX('נתוני נוכחות'!$J:$J,MATCH(דוח!$X$7&amp;דוח!$C15&amp;דוח!P$8,'נתוני נוכחות'!$N:$N,0)),"")</f>
        <v/>
      </c>
      <c r="R15" s="28" t="str">
        <f>IFERROR(INDEX('נתוני נוכחות'!$G:$G,MATCH(דוח!$X$7&amp;דוח!$C15&amp;דוח!R$8,'נתוני נוכחות'!$N:$N,0)),"")</f>
        <v/>
      </c>
      <c r="S15" s="28" t="str">
        <f>IFERROR(INDEX('נתוני נוכחות'!$J:$J,MATCH(דוח!$X$7&amp;דוח!$C15&amp;דוח!R$8,'נתוני נוכחות'!$N:$N,0)),"")</f>
        <v/>
      </c>
      <c r="T15" s="23">
        <f t="shared" si="0"/>
        <v>10599</v>
      </c>
      <c r="U15" s="38">
        <f t="shared" si="3"/>
        <v>0.12267361111111112</v>
      </c>
      <c r="Z15" s="23" t="str">
        <f>IFERROR(INDEX('נתוני נוכחות'!$K:$K,MATCH(דוח!$X$7&amp;דוח!$C15&amp;דוח!D$8,'נתוני נוכחות'!$N:$N,0)),0)</f>
        <v>10599</v>
      </c>
      <c r="AA15" s="23">
        <f>IFERROR(INDEX('נתוני נוכחות'!$K:$K,MATCH(דוח!$X$7&amp;דוח!$C15&amp;דוח!F$8,'נתוני נוכחות'!$N:$N,0)),0)</f>
        <v>0</v>
      </c>
      <c r="AB15" s="23">
        <f>IFERROR(INDEX('נתוני נוכחות'!$K:$K,MATCH(דוח!$X$7&amp;דוח!$C15&amp;דוח!H$8,'נתוני נוכחות'!$N:$N,0)),0)</f>
        <v>0</v>
      </c>
      <c r="AC15" s="23">
        <f>IFERROR(INDEX('נתוני נוכחות'!$K:$K,MATCH(דוח!$X$7&amp;דוח!$C15&amp;דוח!J$8,'נתוני נוכחות'!$N:$N,0)),0)</f>
        <v>0</v>
      </c>
      <c r="AD15" s="23">
        <f>IFERROR(INDEX('נתוני נוכחות'!$K:$K,MATCH(דוח!$X$7&amp;דוח!$C15&amp;דוח!L$8,'נתוני נוכחות'!$N:$N,0)),0)</f>
        <v>0</v>
      </c>
      <c r="AE15" s="23">
        <f>IFERROR(INDEX('נתוני נוכחות'!$K:$K,MATCH(דוח!$X$7&amp;דוח!$C15&amp;דוח!N$8,'נתוני נוכחות'!$N:$N,0)),0)</f>
        <v>0</v>
      </c>
      <c r="AF15" s="23">
        <f>IFERROR(INDEX('נתוני נוכחות'!$K:$K,MATCH(דוח!$X$7&amp;דוח!$C15&amp;דוח!P$8,'נתוני נוכחות'!$N:$N,0)),0)</f>
        <v>0</v>
      </c>
      <c r="AG15" s="23">
        <f>IFERROR(INDEX('נתוני נוכחות'!$K:$K,MATCH(דוח!$X$7&amp;דוח!$C15&amp;דוח!R$8,'נתוני נוכחות'!$N:$N,0)),0)</f>
        <v>0</v>
      </c>
    </row>
    <row r="16" spans="1:36" x14ac:dyDescent="0.2">
      <c r="A16" s="23">
        <v>7</v>
      </c>
      <c r="B16" s="36">
        <f t="shared" si="1"/>
        <v>5</v>
      </c>
      <c r="C16" s="27">
        <f t="shared" si="2"/>
        <v>44749</v>
      </c>
      <c r="D16" s="28" t="str">
        <f>IFERROR(INDEX('נתוני נוכחות'!$G:$G,MATCH(דוח!$X$7&amp;דוח!$C16&amp;דוח!D$8,'נתוני נוכחות'!$N:$N,0)),"")</f>
        <v>15:24:30</v>
      </c>
      <c r="E16" s="28" t="str">
        <f>IFERROR(INDEX('נתוני נוכחות'!$J:$J,MATCH(דוח!$X$7&amp;דוח!$C16&amp;דוח!D$8,'נתוני נוכחות'!$N:$N,0)),"")</f>
        <v>18:05:30</v>
      </c>
      <c r="F16" s="28" t="str">
        <f>IFERROR(INDEX('נתוני נוכחות'!$G:$G,MATCH(דוח!$X$7&amp;דוח!$C16&amp;דוח!F$8,'נתוני נוכחות'!$N:$N,0)),"")</f>
        <v>21:37:28</v>
      </c>
      <c r="G16" s="28" t="str">
        <f>IFERROR(INDEX('נתוני נוכחות'!$J:$J,MATCH(דוח!$X$7&amp;דוח!$C16&amp;דוח!F$8,'נתוני נוכחות'!$N:$N,0)),"")</f>
        <v>22:28:40</v>
      </c>
      <c r="H16" s="28" t="str">
        <f>IFERROR(INDEX('נתוני נוכחות'!$G:$G,MATCH(דוח!$X$7&amp;דוח!$C16&amp;דוח!H$8,'נתוני נוכחות'!$N:$N,0)),"")</f>
        <v/>
      </c>
      <c r="I16" s="28" t="str">
        <f>IFERROR(INDEX('נתוני נוכחות'!$J:$J,MATCH(דוח!$X$7&amp;דוח!$C16&amp;דוח!H$8,'נתוני נוכחות'!$N:$N,0)),"")</f>
        <v/>
      </c>
      <c r="J16" s="28" t="str">
        <f>IFERROR(INDEX('נתוני נוכחות'!$G:$G,MATCH(דוח!$X$7&amp;דוח!$C16&amp;דוח!J$8,'נתוני נוכחות'!$N:$N,0)),"")</f>
        <v/>
      </c>
      <c r="K16" s="28" t="str">
        <f>IFERROR(INDEX('נתוני נוכחות'!$J:$J,MATCH(דוח!$X$7&amp;דוח!$C16&amp;דוח!J$8,'נתוני נוכחות'!$N:$N,0)),"")</f>
        <v/>
      </c>
      <c r="L16" s="28" t="str">
        <f>IFERROR(INDEX('נתוני נוכחות'!$G:$G,MATCH(דוח!$X$7&amp;דוח!$C16&amp;דוח!L$8,'נתוני נוכחות'!$N:$N,0)),"")</f>
        <v/>
      </c>
      <c r="M16" s="28" t="str">
        <f>IFERROR(INDEX('נתוני נוכחות'!$J:$J,MATCH(דוח!$X$7&amp;דוח!$C16&amp;דוח!L$8,'נתוני נוכחות'!$N:$N,0)),"")</f>
        <v/>
      </c>
      <c r="N16" s="28" t="str">
        <f>IFERROR(INDEX('נתוני נוכחות'!$G:$G,MATCH(דוח!$X$7&amp;דוח!$C16&amp;דוח!N$8,'נתוני נוכחות'!$N:$N,0)),"")</f>
        <v/>
      </c>
      <c r="O16" s="28" t="str">
        <f>IFERROR(INDEX('נתוני נוכחות'!$J:$J,MATCH(דוח!$X$7&amp;דוח!$C16&amp;דוח!N$8,'נתוני נוכחות'!$N:$N,0)),"")</f>
        <v/>
      </c>
      <c r="P16" s="28" t="str">
        <f>IFERROR(INDEX('נתוני נוכחות'!$G:$G,MATCH(דוח!$X$7&amp;דוח!$C16&amp;דוח!P$8,'נתוני נוכחות'!$N:$N,0)),"")</f>
        <v/>
      </c>
      <c r="Q16" s="28" t="str">
        <f>IFERROR(INDEX('נתוני נוכחות'!$J:$J,MATCH(דוח!$X$7&amp;דוח!$C16&amp;דוח!P$8,'נתוני נוכחות'!$N:$N,0)),"")</f>
        <v/>
      </c>
      <c r="R16" s="28" t="str">
        <f>IFERROR(INDEX('נתוני נוכחות'!$G:$G,MATCH(דוח!$X$7&amp;דוח!$C16&amp;דוח!R$8,'נתוני נוכחות'!$N:$N,0)),"")</f>
        <v/>
      </c>
      <c r="S16" s="28" t="str">
        <f>IFERROR(INDEX('נתוני נוכחות'!$J:$J,MATCH(דוח!$X$7&amp;דוח!$C16&amp;דוח!R$8,'נתוני נוכחות'!$N:$N,0)),"")</f>
        <v/>
      </c>
      <c r="T16" s="23">
        <f t="shared" si="0"/>
        <v>12732</v>
      </c>
      <c r="U16" s="38">
        <f t="shared" si="3"/>
        <v>0.14736111111111111</v>
      </c>
      <c r="Z16" s="23" t="str">
        <f>IFERROR(INDEX('נתוני נוכחות'!$K:$K,MATCH(דוח!$X$7&amp;דוח!$C16&amp;דוח!D$8,'נתוני נוכחות'!$N:$N,0)),0)</f>
        <v>9660</v>
      </c>
      <c r="AA16" s="23" t="str">
        <f>IFERROR(INDEX('נתוני נוכחות'!$K:$K,MATCH(דוח!$X$7&amp;דוח!$C16&amp;דוח!F$8,'נתוני נוכחות'!$N:$N,0)),0)</f>
        <v>3072</v>
      </c>
      <c r="AB16" s="23">
        <f>IFERROR(INDEX('נתוני נוכחות'!$K:$K,MATCH(דוח!$X$7&amp;דוח!$C16&amp;דוח!H$8,'נתוני נוכחות'!$N:$N,0)),0)</f>
        <v>0</v>
      </c>
      <c r="AC16" s="23">
        <f>IFERROR(INDEX('נתוני נוכחות'!$K:$K,MATCH(דוח!$X$7&amp;דוח!$C16&amp;דוח!J$8,'נתוני נוכחות'!$N:$N,0)),0)</f>
        <v>0</v>
      </c>
      <c r="AD16" s="23">
        <f>IFERROR(INDEX('נתוני נוכחות'!$K:$K,MATCH(דוח!$X$7&amp;דוח!$C16&amp;דוח!L$8,'נתוני נוכחות'!$N:$N,0)),0)</f>
        <v>0</v>
      </c>
      <c r="AE16" s="23">
        <f>IFERROR(INDEX('נתוני נוכחות'!$K:$K,MATCH(דוח!$X$7&amp;דוח!$C16&amp;דוח!N$8,'נתוני נוכחות'!$N:$N,0)),0)</f>
        <v>0</v>
      </c>
      <c r="AF16" s="23">
        <f>IFERROR(INDEX('נתוני נוכחות'!$K:$K,MATCH(דוח!$X$7&amp;דוח!$C16&amp;דוח!P$8,'נתוני נוכחות'!$N:$N,0)),0)</f>
        <v>0</v>
      </c>
      <c r="AG16" s="23">
        <f>IFERROR(INDEX('נתוני נוכחות'!$K:$K,MATCH(דוח!$X$7&amp;דוח!$C16&amp;דוח!R$8,'נתוני נוכחות'!$N:$N,0)),0)</f>
        <v>0</v>
      </c>
    </row>
    <row r="17" spans="1:33" x14ac:dyDescent="0.2">
      <c r="A17" s="23">
        <v>8</v>
      </c>
      <c r="B17" s="36">
        <f t="shared" si="1"/>
        <v>6</v>
      </c>
      <c r="C17" s="27">
        <f t="shared" si="2"/>
        <v>44750</v>
      </c>
      <c r="D17" s="28" t="str">
        <f>IFERROR(INDEX('נתוני נוכחות'!$G:$G,MATCH(דוח!$X$7&amp;דוח!$C17&amp;דוח!D$8,'נתוני נוכחות'!$N:$N,0)),"")</f>
        <v/>
      </c>
      <c r="E17" s="28" t="str">
        <f>IFERROR(INDEX('נתוני נוכחות'!$J:$J,MATCH(דוח!$X$7&amp;דוח!$C17&amp;דוח!D$8,'נתוני נוכחות'!$N:$N,0)),"")</f>
        <v/>
      </c>
      <c r="F17" s="28" t="str">
        <f>IFERROR(INDEX('נתוני נוכחות'!$G:$G,MATCH(דוח!$X$7&amp;דוח!$C17&amp;דוח!F$8,'נתוני נוכחות'!$N:$N,0)),"")</f>
        <v/>
      </c>
      <c r="G17" s="28" t="str">
        <f>IFERROR(INDEX('נתוני נוכחות'!$J:$J,MATCH(דוח!$X$7&amp;דוח!$C17&amp;דוח!F$8,'נתוני נוכחות'!$N:$N,0)),"")</f>
        <v/>
      </c>
      <c r="H17" s="28" t="str">
        <f>IFERROR(INDEX('נתוני נוכחות'!$G:$G,MATCH(דוח!$X$7&amp;דוח!$C17&amp;דוח!H$8,'נתוני נוכחות'!$N:$N,0)),"")</f>
        <v/>
      </c>
      <c r="I17" s="28" t="str">
        <f>IFERROR(INDEX('נתוני נוכחות'!$J:$J,MATCH(דוח!$X$7&amp;דוח!$C17&amp;דוח!H$8,'נתוני נוכחות'!$N:$N,0)),"")</f>
        <v/>
      </c>
      <c r="J17" s="28" t="str">
        <f>IFERROR(INDEX('נתוני נוכחות'!$G:$G,MATCH(דוח!$X$7&amp;דוח!$C17&amp;דוח!J$8,'נתוני נוכחות'!$N:$N,0)),"")</f>
        <v/>
      </c>
      <c r="K17" s="28" t="str">
        <f>IFERROR(INDEX('נתוני נוכחות'!$J:$J,MATCH(דוח!$X$7&amp;דוח!$C17&amp;דוח!J$8,'נתוני נוכחות'!$N:$N,0)),"")</f>
        <v/>
      </c>
      <c r="L17" s="28" t="str">
        <f>IFERROR(INDEX('נתוני נוכחות'!$G:$G,MATCH(דוח!$X$7&amp;דוח!$C17&amp;דוח!L$8,'נתוני נוכחות'!$N:$N,0)),"")</f>
        <v/>
      </c>
      <c r="M17" s="28" t="str">
        <f>IFERROR(INDEX('נתוני נוכחות'!$J:$J,MATCH(דוח!$X$7&amp;דוח!$C17&amp;דוח!L$8,'נתוני נוכחות'!$N:$N,0)),"")</f>
        <v/>
      </c>
      <c r="N17" s="28" t="str">
        <f>IFERROR(INDEX('נתוני נוכחות'!$G:$G,MATCH(דוח!$X$7&amp;דוח!$C17&amp;דוח!N$8,'נתוני נוכחות'!$N:$N,0)),"")</f>
        <v/>
      </c>
      <c r="O17" s="28" t="str">
        <f>IFERROR(INDEX('נתוני נוכחות'!$J:$J,MATCH(דוח!$X$7&amp;דוח!$C17&amp;דוח!N$8,'נתוני נוכחות'!$N:$N,0)),"")</f>
        <v/>
      </c>
      <c r="P17" s="28" t="str">
        <f>IFERROR(INDEX('נתוני נוכחות'!$G:$G,MATCH(דוח!$X$7&amp;דוח!$C17&amp;דוח!P$8,'נתוני נוכחות'!$N:$N,0)),"")</f>
        <v/>
      </c>
      <c r="Q17" s="28" t="str">
        <f>IFERROR(INDEX('נתוני נוכחות'!$J:$J,MATCH(דוח!$X$7&amp;דוח!$C17&amp;דוח!P$8,'נתוני נוכחות'!$N:$N,0)),"")</f>
        <v/>
      </c>
      <c r="R17" s="28" t="str">
        <f>IFERROR(INDEX('נתוני נוכחות'!$G:$G,MATCH(דוח!$X$7&amp;דוח!$C17&amp;דוח!R$8,'נתוני נוכחות'!$N:$N,0)),"")</f>
        <v/>
      </c>
      <c r="S17" s="28" t="str">
        <f>IFERROR(INDEX('נתוני נוכחות'!$J:$J,MATCH(דוח!$X$7&amp;דוח!$C17&amp;דוח!R$8,'נתוני נוכחות'!$N:$N,0)),"")</f>
        <v/>
      </c>
      <c r="T17" s="23">
        <f t="shared" si="0"/>
        <v>0</v>
      </c>
      <c r="U17" s="38">
        <f t="shared" si="3"/>
        <v>0</v>
      </c>
      <c r="Z17" s="23">
        <f>IFERROR(INDEX('נתוני נוכחות'!$K:$K,MATCH(דוח!$X$7&amp;דוח!$C17&amp;דוח!D$8,'נתוני נוכחות'!$N:$N,0)),0)</f>
        <v>0</v>
      </c>
      <c r="AA17" s="23">
        <f>IFERROR(INDEX('נתוני נוכחות'!$K:$K,MATCH(דוח!$X$7&amp;דוח!$C17&amp;דוח!F$8,'נתוני נוכחות'!$N:$N,0)),0)</f>
        <v>0</v>
      </c>
      <c r="AB17" s="23">
        <f>IFERROR(INDEX('נתוני נוכחות'!$K:$K,MATCH(דוח!$X$7&amp;דוח!$C17&amp;דוח!H$8,'נתוני נוכחות'!$N:$N,0)),0)</f>
        <v>0</v>
      </c>
      <c r="AC17" s="23">
        <f>IFERROR(INDEX('נתוני נוכחות'!$K:$K,MATCH(דוח!$X$7&amp;דוח!$C17&amp;דוח!J$8,'נתוני נוכחות'!$N:$N,0)),0)</f>
        <v>0</v>
      </c>
      <c r="AD17" s="23">
        <f>IFERROR(INDEX('נתוני נוכחות'!$K:$K,MATCH(דוח!$X$7&amp;דוח!$C17&amp;דוח!L$8,'נתוני נוכחות'!$N:$N,0)),0)</f>
        <v>0</v>
      </c>
      <c r="AE17" s="23">
        <f>IFERROR(INDEX('נתוני נוכחות'!$K:$K,MATCH(דוח!$X$7&amp;דוח!$C17&amp;דוח!N$8,'נתוני נוכחות'!$N:$N,0)),0)</f>
        <v>0</v>
      </c>
      <c r="AF17" s="23">
        <f>IFERROR(INDEX('נתוני נוכחות'!$K:$K,MATCH(דוח!$X$7&amp;דוח!$C17&amp;דוח!P$8,'נתוני נוכחות'!$N:$N,0)),0)</f>
        <v>0</v>
      </c>
      <c r="AG17" s="23">
        <f>IFERROR(INDEX('נתוני נוכחות'!$K:$K,MATCH(דוח!$X$7&amp;דוח!$C17&amp;דוח!R$8,'נתוני נוכחות'!$N:$N,0)),0)</f>
        <v>0</v>
      </c>
    </row>
    <row r="18" spans="1:33" x14ac:dyDescent="0.2">
      <c r="A18" s="23">
        <v>9</v>
      </c>
      <c r="B18" s="36">
        <f t="shared" si="1"/>
        <v>7</v>
      </c>
      <c r="C18" s="27">
        <f t="shared" si="2"/>
        <v>44751</v>
      </c>
      <c r="D18" s="28" t="str">
        <f>IFERROR(INDEX('נתוני נוכחות'!$G:$G,MATCH(דוח!$X$7&amp;דוח!$C18&amp;דוח!D$8,'נתוני נוכחות'!$N:$N,0)),"")</f>
        <v/>
      </c>
      <c r="E18" s="28" t="str">
        <f>IFERROR(INDEX('נתוני נוכחות'!$J:$J,MATCH(דוח!$X$7&amp;דוח!$C18&amp;דוח!D$8,'נתוני נוכחות'!$N:$N,0)),"")</f>
        <v/>
      </c>
      <c r="F18" s="28" t="str">
        <f>IFERROR(INDEX('נתוני נוכחות'!$G:$G,MATCH(דוח!$X$7&amp;דוח!$C18&amp;דוח!F$8,'נתוני נוכחות'!$N:$N,0)),"")</f>
        <v/>
      </c>
      <c r="G18" s="28" t="str">
        <f>IFERROR(INDEX('נתוני נוכחות'!$J:$J,MATCH(דוח!$X$7&amp;דוח!$C18&amp;דוח!F$8,'נתוני נוכחות'!$N:$N,0)),"")</f>
        <v/>
      </c>
      <c r="H18" s="28" t="str">
        <f>IFERROR(INDEX('נתוני נוכחות'!$G:$G,MATCH(דוח!$X$7&amp;דוח!$C18&amp;דוח!H$8,'נתוני נוכחות'!$N:$N,0)),"")</f>
        <v/>
      </c>
      <c r="I18" s="28" t="str">
        <f>IFERROR(INDEX('נתוני נוכחות'!$J:$J,MATCH(דוח!$X$7&amp;דוח!$C18&amp;דוח!H$8,'נתוני נוכחות'!$N:$N,0)),"")</f>
        <v/>
      </c>
      <c r="J18" s="28" t="str">
        <f>IFERROR(INDEX('נתוני נוכחות'!$G:$G,MATCH(דוח!$X$7&amp;דוח!$C18&amp;דוח!J$8,'נתוני נוכחות'!$N:$N,0)),"")</f>
        <v/>
      </c>
      <c r="K18" s="28" t="str">
        <f>IFERROR(INDEX('נתוני נוכחות'!$J:$J,MATCH(דוח!$X$7&amp;דוח!$C18&amp;דוח!J$8,'נתוני נוכחות'!$N:$N,0)),"")</f>
        <v/>
      </c>
      <c r="L18" s="28" t="str">
        <f>IFERROR(INDEX('נתוני נוכחות'!$G:$G,MATCH(דוח!$X$7&amp;דוח!$C18&amp;דוח!L$8,'נתוני נוכחות'!$N:$N,0)),"")</f>
        <v/>
      </c>
      <c r="M18" s="28" t="str">
        <f>IFERROR(INDEX('נתוני נוכחות'!$J:$J,MATCH(דוח!$X$7&amp;דוח!$C18&amp;דוח!L$8,'נתוני נוכחות'!$N:$N,0)),"")</f>
        <v/>
      </c>
      <c r="N18" s="28" t="str">
        <f>IFERROR(INDEX('נתוני נוכחות'!$G:$G,MATCH(דוח!$X$7&amp;דוח!$C18&amp;דוח!N$8,'נתוני נוכחות'!$N:$N,0)),"")</f>
        <v/>
      </c>
      <c r="O18" s="28" t="str">
        <f>IFERROR(INDEX('נתוני נוכחות'!$J:$J,MATCH(דוח!$X$7&amp;דוח!$C18&amp;דוח!N$8,'נתוני נוכחות'!$N:$N,0)),"")</f>
        <v/>
      </c>
      <c r="P18" s="28" t="str">
        <f>IFERROR(INDEX('נתוני נוכחות'!$G:$G,MATCH(דוח!$X$7&amp;דוח!$C18&amp;דוח!P$8,'נתוני נוכחות'!$N:$N,0)),"")</f>
        <v/>
      </c>
      <c r="Q18" s="28" t="str">
        <f>IFERROR(INDEX('נתוני נוכחות'!$J:$J,MATCH(דוח!$X$7&amp;דוח!$C18&amp;דוח!P$8,'נתוני נוכחות'!$N:$N,0)),"")</f>
        <v/>
      </c>
      <c r="R18" s="28" t="str">
        <f>IFERROR(INDEX('נתוני נוכחות'!$G:$G,MATCH(דוח!$X$7&amp;דוח!$C18&amp;דוח!R$8,'נתוני נוכחות'!$N:$N,0)),"")</f>
        <v/>
      </c>
      <c r="S18" s="28" t="str">
        <f>IFERROR(INDEX('נתוני נוכחות'!$J:$J,MATCH(דוח!$X$7&amp;דוח!$C18&amp;דוח!R$8,'נתוני נוכחות'!$N:$N,0)),"")</f>
        <v/>
      </c>
      <c r="T18" s="23">
        <f t="shared" si="0"/>
        <v>0</v>
      </c>
      <c r="U18" s="38">
        <f t="shared" si="3"/>
        <v>0</v>
      </c>
      <c r="Z18" s="23">
        <f>IFERROR(INDEX('נתוני נוכחות'!$K:$K,MATCH(דוח!$X$7&amp;דוח!$C18&amp;דוח!D$8,'נתוני נוכחות'!$N:$N,0)),0)</f>
        <v>0</v>
      </c>
      <c r="AA18" s="23">
        <f>IFERROR(INDEX('נתוני נוכחות'!$K:$K,MATCH(דוח!$X$7&amp;דוח!$C18&amp;דוח!F$8,'נתוני נוכחות'!$N:$N,0)),0)</f>
        <v>0</v>
      </c>
      <c r="AB18" s="23">
        <f>IFERROR(INDEX('נתוני נוכחות'!$K:$K,MATCH(דוח!$X$7&amp;דוח!$C18&amp;דוח!H$8,'נתוני נוכחות'!$N:$N,0)),0)</f>
        <v>0</v>
      </c>
      <c r="AC18" s="23">
        <f>IFERROR(INDEX('נתוני נוכחות'!$K:$K,MATCH(דוח!$X$7&amp;דוח!$C18&amp;דוח!J$8,'נתוני נוכחות'!$N:$N,0)),0)</f>
        <v>0</v>
      </c>
      <c r="AD18" s="23">
        <f>IFERROR(INDEX('נתוני נוכחות'!$K:$K,MATCH(דוח!$X$7&amp;דוח!$C18&amp;דוח!L$8,'נתוני נוכחות'!$N:$N,0)),0)</f>
        <v>0</v>
      </c>
      <c r="AE18" s="23">
        <f>IFERROR(INDEX('נתוני נוכחות'!$K:$K,MATCH(דוח!$X$7&amp;דוח!$C18&amp;דוח!N$8,'נתוני נוכחות'!$N:$N,0)),0)</f>
        <v>0</v>
      </c>
      <c r="AF18" s="23">
        <f>IFERROR(INDEX('נתוני נוכחות'!$K:$K,MATCH(דוח!$X$7&amp;דוח!$C18&amp;דוח!P$8,'נתוני נוכחות'!$N:$N,0)),0)</f>
        <v>0</v>
      </c>
      <c r="AG18" s="23">
        <f>IFERROR(INDEX('נתוני נוכחות'!$K:$K,MATCH(דוח!$X$7&amp;דוח!$C18&amp;דוח!R$8,'נתוני נוכחות'!$N:$N,0)),0)</f>
        <v>0</v>
      </c>
    </row>
    <row r="19" spans="1:33" x14ac:dyDescent="0.2">
      <c r="A19" s="23">
        <v>10</v>
      </c>
      <c r="B19" s="36">
        <f t="shared" si="1"/>
        <v>1</v>
      </c>
      <c r="C19" s="27">
        <f t="shared" si="2"/>
        <v>44752</v>
      </c>
      <c r="D19" s="28" t="str">
        <f>IFERROR(INDEX('נתוני נוכחות'!$G:$G,MATCH(דוח!$X$7&amp;דוח!$C19&amp;דוח!D$8,'נתוני נוכחות'!$N:$N,0)),"")</f>
        <v>11:36:49</v>
      </c>
      <c r="E19" s="28" t="str">
        <f>IFERROR(INDEX('נתוני נוכחות'!$J:$J,MATCH(דוח!$X$7&amp;דוח!$C19&amp;דוח!D$8,'נתוני נוכחות'!$N:$N,0)),"")</f>
        <v>17:59:45</v>
      </c>
      <c r="F19" s="28" t="str">
        <f>IFERROR(INDEX('נתוני נוכחות'!$G:$G,MATCH(דוח!$X$7&amp;דוח!$C19&amp;דוח!F$8,'נתוני נוכחות'!$N:$N,0)),"")</f>
        <v>21:04:35</v>
      </c>
      <c r="G19" s="28" t="str">
        <f>IFERROR(INDEX('נתוני נוכחות'!$J:$J,MATCH(דוח!$X$7&amp;דוח!$C19&amp;דוח!F$8,'נתוני נוכחות'!$N:$N,0)),"")</f>
        <v>11:18:31</v>
      </c>
      <c r="H19" s="28" t="str">
        <f>IFERROR(INDEX('נתוני נוכחות'!$G:$G,MATCH(דוח!$X$7&amp;דוח!$C19&amp;דוח!H$8,'נתוני נוכחות'!$N:$N,0)),"")</f>
        <v/>
      </c>
      <c r="I19" s="28" t="str">
        <f>IFERROR(INDEX('נתוני נוכחות'!$J:$J,MATCH(דוח!$X$7&amp;דוח!$C19&amp;דוח!H$8,'נתוני נוכחות'!$N:$N,0)),"")</f>
        <v/>
      </c>
      <c r="J19" s="28" t="str">
        <f>IFERROR(INDEX('נתוני נוכחות'!$G:$G,MATCH(דוח!$X$7&amp;דוח!$C19&amp;דוח!J$8,'נתוני נוכחות'!$N:$N,0)),"")</f>
        <v/>
      </c>
      <c r="K19" s="28" t="str">
        <f>IFERROR(INDEX('נתוני נוכחות'!$J:$J,MATCH(דוח!$X$7&amp;דוח!$C19&amp;דוח!J$8,'נתוני נוכחות'!$N:$N,0)),"")</f>
        <v/>
      </c>
      <c r="L19" s="28" t="str">
        <f>IFERROR(INDEX('נתוני נוכחות'!$G:$G,MATCH(דוח!$X$7&amp;דוח!$C19&amp;דוח!L$8,'נתוני נוכחות'!$N:$N,0)),"")</f>
        <v/>
      </c>
      <c r="M19" s="28" t="str">
        <f>IFERROR(INDEX('נתוני נוכחות'!$J:$J,MATCH(דוח!$X$7&amp;דוח!$C19&amp;דוח!L$8,'נתוני נוכחות'!$N:$N,0)),"")</f>
        <v/>
      </c>
      <c r="N19" s="28" t="str">
        <f>IFERROR(INDEX('נתוני נוכחות'!$G:$G,MATCH(דוח!$X$7&amp;דוח!$C19&amp;דוח!N$8,'נתוני נוכחות'!$N:$N,0)),"")</f>
        <v/>
      </c>
      <c r="O19" s="28" t="str">
        <f>IFERROR(INDEX('נתוני נוכחות'!$J:$J,MATCH(דוח!$X$7&amp;דוח!$C19&amp;דוח!N$8,'נתוני נוכחות'!$N:$N,0)),"")</f>
        <v/>
      </c>
      <c r="P19" s="28" t="str">
        <f>IFERROR(INDEX('נתוני נוכחות'!$G:$G,MATCH(דוח!$X$7&amp;דוח!$C19&amp;דוח!P$8,'נתוני נוכחות'!$N:$N,0)),"")</f>
        <v/>
      </c>
      <c r="Q19" s="28" t="str">
        <f>IFERROR(INDEX('נתוני נוכחות'!$J:$J,MATCH(דוח!$X$7&amp;דוח!$C19&amp;דוח!P$8,'נתוני נוכחות'!$N:$N,0)),"")</f>
        <v/>
      </c>
      <c r="R19" s="28" t="str">
        <f>IFERROR(INDEX('נתוני נוכחות'!$G:$G,MATCH(דוח!$X$7&amp;דוח!$C19&amp;דוח!R$8,'נתוני נוכחות'!$N:$N,0)),"")</f>
        <v/>
      </c>
      <c r="S19" s="28" t="str">
        <f>IFERROR(INDEX('נתוני נוכחות'!$J:$J,MATCH(דוח!$X$7&amp;דוח!$C19&amp;דוח!R$8,'נתוני נוכחות'!$N:$N,0)),"")</f>
        <v/>
      </c>
      <c r="T19" s="23">
        <f t="shared" si="0"/>
        <v>74212</v>
      </c>
      <c r="U19" s="38">
        <f t="shared" si="3"/>
        <v>0.85893518518518519</v>
      </c>
      <c r="Z19" s="23" t="str">
        <f>IFERROR(INDEX('נתוני נוכחות'!$K:$K,MATCH(דוח!$X$7&amp;דוח!$C19&amp;דוח!D$8,'נתוני נוכחות'!$N:$N,0)),0)</f>
        <v>22976</v>
      </c>
      <c r="AA19" s="23" t="str">
        <f>IFERROR(INDEX('נתוני נוכחות'!$K:$K,MATCH(דוח!$X$7&amp;דוח!$C19&amp;דוח!F$8,'נתוני נוכחות'!$N:$N,0)),0)</f>
        <v>51236</v>
      </c>
      <c r="AB19" s="23">
        <f>IFERROR(INDEX('נתוני נוכחות'!$K:$K,MATCH(דוח!$X$7&amp;דוח!$C19&amp;דוח!H$8,'נתוני נוכחות'!$N:$N,0)),0)</f>
        <v>0</v>
      </c>
      <c r="AC19" s="23">
        <f>IFERROR(INDEX('נתוני נוכחות'!$K:$K,MATCH(דוח!$X$7&amp;דוח!$C19&amp;דוח!J$8,'נתוני נוכחות'!$N:$N,0)),0)</f>
        <v>0</v>
      </c>
      <c r="AD19" s="23">
        <f>IFERROR(INDEX('נתוני נוכחות'!$K:$K,MATCH(דוח!$X$7&amp;דוח!$C19&amp;דוח!L$8,'נתוני נוכחות'!$N:$N,0)),0)</f>
        <v>0</v>
      </c>
      <c r="AE19" s="23">
        <f>IFERROR(INDEX('נתוני נוכחות'!$K:$K,MATCH(דוח!$X$7&amp;דוח!$C19&amp;דוח!N$8,'נתוני נוכחות'!$N:$N,0)),0)</f>
        <v>0</v>
      </c>
      <c r="AF19" s="23">
        <f>IFERROR(INDEX('נתוני נוכחות'!$K:$K,MATCH(דוח!$X$7&amp;דוח!$C19&amp;דוח!P$8,'נתוני נוכחות'!$N:$N,0)),0)</f>
        <v>0</v>
      </c>
      <c r="AG19" s="23">
        <f>IFERROR(INDEX('נתוני נוכחות'!$K:$K,MATCH(דוח!$X$7&amp;דוח!$C19&amp;דוח!R$8,'נתוני נוכחות'!$N:$N,0)),0)</f>
        <v>0</v>
      </c>
    </row>
    <row r="20" spans="1:33" x14ac:dyDescent="0.2">
      <c r="A20" s="23">
        <v>11</v>
      </c>
      <c r="B20" s="36">
        <f t="shared" si="1"/>
        <v>2</v>
      </c>
      <c r="C20" s="27">
        <f t="shared" si="2"/>
        <v>44753</v>
      </c>
      <c r="D20" s="28" t="str">
        <f>IFERROR(INDEX('נתוני נוכחות'!$G:$G,MATCH(דוח!$X$7&amp;דוח!$C20&amp;דוח!D$8,'נתוני נוכחות'!$N:$N,0)),"")</f>
        <v/>
      </c>
      <c r="E20" s="28" t="str">
        <f>IFERROR(INDEX('נתוני נוכחות'!$J:$J,MATCH(דוח!$X$7&amp;דוח!$C20&amp;דוח!D$8,'נתוני נוכחות'!$N:$N,0)),"")</f>
        <v/>
      </c>
      <c r="F20" s="28" t="str">
        <f>IFERROR(INDEX('נתוני נוכחות'!$G:$G,MATCH(דוח!$X$7&amp;דוח!$C20&amp;דוח!F$8,'נתוני נוכחות'!$N:$N,0)),"")</f>
        <v/>
      </c>
      <c r="G20" s="28" t="str">
        <f>IFERROR(INDEX('נתוני נוכחות'!$J:$J,MATCH(דוח!$X$7&amp;דוח!$C20&amp;דוח!F$8,'נתוני נוכחות'!$N:$N,0)),"")</f>
        <v/>
      </c>
      <c r="H20" s="28" t="str">
        <f>IFERROR(INDEX('נתוני נוכחות'!$G:$G,MATCH(דוח!$X$7&amp;דוח!$C20&amp;דוח!H$8,'נתוני נוכחות'!$N:$N,0)),"")</f>
        <v/>
      </c>
      <c r="I20" s="28" t="str">
        <f>IFERROR(INDEX('נתוני נוכחות'!$J:$J,MATCH(דוח!$X$7&amp;דוח!$C20&amp;דוח!H$8,'נתוני נוכחות'!$N:$N,0)),"")</f>
        <v/>
      </c>
      <c r="J20" s="28" t="str">
        <f>IFERROR(INDEX('נתוני נוכחות'!$G:$G,MATCH(דוח!$X$7&amp;דוח!$C20&amp;דוח!J$8,'נתוני נוכחות'!$N:$N,0)),"")</f>
        <v/>
      </c>
      <c r="K20" s="28" t="str">
        <f>IFERROR(INDEX('נתוני נוכחות'!$J:$J,MATCH(דוח!$X$7&amp;דוח!$C20&amp;דוח!J$8,'נתוני נוכחות'!$N:$N,0)),"")</f>
        <v/>
      </c>
      <c r="L20" s="28" t="str">
        <f>IFERROR(INDEX('נתוני נוכחות'!$G:$G,MATCH(דוח!$X$7&amp;דוח!$C20&amp;דוח!L$8,'נתוני נוכחות'!$N:$N,0)),"")</f>
        <v/>
      </c>
      <c r="M20" s="28" t="str">
        <f>IFERROR(INDEX('נתוני נוכחות'!$J:$J,MATCH(דוח!$X$7&amp;דוח!$C20&amp;דוח!L$8,'נתוני נוכחות'!$N:$N,0)),"")</f>
        <v/>
      </c>
      <c r="N20" s="28" t="str">
        <f>IFERROR(INDEX('נתוני נוכחות'!$G:$G,MATCH(דוח!$X$7&amp;דוח!$C20&amp;דוח!N$8,'נתוני נוכחות'!$N:$N,0)),"")</f>
        <v/>
      </c>
      <c r="O20" s="28" t="str">
        <f>IFERROR(INDEX('נתוני נוכחות'!$J:$J,MATCH(דוח!$X$7&amp;דוח!$C20&amp;דוח!N$8,'נתוני נוכחות'!$N:$N,0)),"")</f>
        <v/>
      </c>
      <c r="P20" s="28" t="str">
        <f>IFERROR(INDEX('נתוני נוכחות'!$G:$G,MATCH(דוח!$X$7&amp;דוח!$C20&amp;דוח!P$8,'נתוני נוכחות'!$N:$N,0)),"")</f>
        <v/>
      </c>
      <c r="Q20" s="28" t="str">
        <f>IFERROR(INDEX('נתוני נוכחות'!$J:$J,MATCH(דוח!$X$7&amp;דוח!$C20&amp;דוח!P$8,'נתוני נוכחות'!$N:$N,0)),"")</f>
        <v/>
      </c>
      <c r="R20" s="28" t="str">
        <f>IFERROR(INDEX('נתוני נוכחות'!$G:$G,MATCH(דוח!$X$7&amp;דוח!$C20&amp;דוח!R$8,'נתוני נוכחות'!$N:$N,0)),"")</f>
        <v/>
      </c>
      <c r="S20" s="28" t="str">
        <f>IFERROR(INDEX('נתוני נוכחות'!$J:$J,MATCH(דוח!$X$7&amp;דוח!$C20&amp;דוח!R$8,'נתוני נוכחות'!$N:$N,0)),"")</f>
        <v/>
      </c>
      <c r="T20" s="23">
        <f t="shared" si="0"/>
        <v>0</v>
      </c>
      <c r="U20" s="38">
        <f t="shared" si="3"/>
        <v>0</v>
      </c>
      <c r="Z20" s="23">
        <f>IFERROR(INDEX('נתוני נוכחות'!$K:$K,MATCH(דוח!$X$7&amp;דוח!$C20&amp;דוח!D$8,'נתוני נוכחות'!$N:$N,0)),0)</f>
        <v>0</v>
      </c>
      <c r="AA20" s="23">
        <f>IFERROR(INDEX('נתוני נוכחות'!$K:$K,MATCH(דוח!$X$7&amp;דוח!$C20&amp;דוח!F$8,'נתוני נוכחות'!$N:$N,0)),0)</f>
        <v>0</v>
      </c>
      <c r="AB20" s="23">
        <f>IFERROR(INDEX('נתוני נוכחות'!$K:$K,MATCH(דוח!$X$7&amp;דוח!$C20&amp;דוח!H$8,'נתוני נוכחות'!$N:$N,0)),0)</f>
        <v>0</v>
      </c>
      <c r="AC20" s="23">
        <f>IFERROR(INDEX('נתוני נוכחות'!$K:$K,MATCH(דוח!$X$7&amp;דוח!$C20&amp;דוח!J$8,'נתוני נוכחות'!$N:$N,0)),0)</f>
        <v>0</v>
      </c>
      <c r="AD20" s="23">
        <f>IFERROR(INDEX('נתוני נוכחות'!$K:$K,MATCH(דוח!$X$7&amp;דוח!$C20&amp;דוח!L$8,'נתוני נוכחות'!$N:$N,0)),0)</f>
        <v>0</v>
      </c>
      <c r="AE20" s="23">
        <f>IFERROR(INDEX('נתוני נוכחות'!$K:$K,MATCH(דוח!$X$7&amp;דוח!$C20&amp;דוח!N$8,'נתוני נוכחות'!$N:$N,0)),0)</f>
        <v>0</v>
      </c>
      <c r="AF20" s="23">
        <f>IFERROR(INDEX('נתוני נוכחות'!$K:$K,MATCH(דוח!$X$7&amp;דוח!$C20&amp;דוח!P$8,'נתוני נוכחות'!$N:$N,0)),0)</f>
        <v>0</v>
      </c>
      <c r="AG20" s="23">
        <f>IFERROR(INDEX('נתוני נוכחות'!$K:$K,MATCH(דוח!$X$7&amp;דוח!$C20&amp;דוח!R$8,'נתוני נוכחות'!$N:$N,0)),0)</f>
        <v>0</v>
      </c>
    </row>
    <row r="21" spans="1:33" x14ac:dyDescent="0.2">
      <c r="A21" s="23">
        <v>12</v>
      </c>
      <c r="B21" s="36">
        <f t="shared" si="1"/>
        <v>3</v>
      </c>
      <c r="C21" s="27">
        <f t="shared" si="2"/>
        <v>44754</v>
      </c>
      <c r="D21" s="28" t="str">
        <f>IFERROR(INDEX('נתוני נוכחות'!$G:$G,MATCH(דוח!$X$7&amp;דוח!$C21&amp;דוח!D$8,'נתוני נוכחות'!$N:$N,0)),"")</f>
        <v/>
      </c>
      <c r="E21" s="28" t="str">
        <f>IFERROR(INDEX('נתוני נוכחות'!$J:$J,MATCH(דוח!$X$7&amp;דוח!$C21&amp;דוח!D$8,'נתוני נוכחות'!$N:$N,0)),"")</f>
        <v/>
      </c>
      <c r="F21" s="28" t="str">
        <f>IFERROR(INDEX('נתוני נוכחות'!$G:$G,MATCH(דוח!$X$7&amp;דוח!$C21&amp;דוח!F$8,'נתוני נוכחות'!$N:$N,0)),"")</f>
        <v/>
      </c>
      <c r="G21" s="28" t="str">
        <f>IFERROR(INDEX('נתוני נוכחות'!$J:$J,MATCH(דוח!$X$7&amp;דוח!$C21&amp;דוח!F$8,'נתוני נוכחות'!$N:$N,0)),"")</f>
        <v/>
      </c>
      <c r="H21" s="28" t="str">
        <f>IFERROR(INDEX('נתוני נוכחות'!$G:$G,MATCH(דוח!$X$7&amp;דוח!$C21&amp;דוח!H$8,'נתוני נוכחות'!$N:$N,0)),"")</f>
        <v/>
      </c>
      <c r="I21" s="28" t="str">
        <f>IFERROR(INDEX('נתוני נוכחות'!$J:$J,MATCH(דוח!$X$7&amp;דוח!$C21&amp;דוח!H$8,'נתוני נוכחות'!$N:$N,0)),"")</f>
        <v/>
      </c>
      <c r="J21" s="28" t="str">
        <f>IFERROR(INDEX('נתוני נוכחות'!$G:$G,MATCH(דוח!$X$7&amp;דוח!$C21&amp;דוח!J$8,'נתוני נוכחות'!$N:$N,0)),"")</f>
        <v/>
      </c>
      <c r="K21" s="28" t="str">
        <f>IFERROR(INDEX('נתוני נוכחות'!$J:$J,MATCH(דוח!$X$7&amp;דוח!$C21&amp;דוח!J$8,'נתוני נוכחות'!$N:$N,0)),"")</f>
        <v/>
      </c>
      <c r="L21" s="28" t="str">
        <f>IFERROR(INDEX('נתוני נוכחות'!$G:$G,MATCH(דוח!$X$7&amp;דוח!$C21&amp;דוח!L$8,'נתוני נוכחות'!$N:$N,0)),"")</f>
        <v/>
      </c>
      <c r="M21" s="28" t="str">
        <f>IFERROR(INDEX('נתוני נוכחות'!$J:$J,MATCH(דוח!$X$7&amp;דוח!$C21&amp;דוח!L$8,'נתוני נוכחות'!$N:$N,0)),"")</f>
        <v/>
      </c>
      <c r="N21" s="28" t="str">
        <f>IFERROR(INDEX('נתוני נוכחות'!$G:$G,MATCH(דוח!$X$7&amp;דוח!$C21&amp;דוח!N$8,'נתוני נוכחות'!$N:$N,0)),"")</f>
        <v/>
      </c>
      <c r="O21" s="28" t="str">
        <f>IFERROR(INDEX('נתוני נוכחות'!$J:$J,MATCH(דוח!$X$7&amp;דוח!$C21&amp;דוח!N$8,'נתוני נוכחות'!$N:$N,0)),"")</f>
        <v/>
      </c>
      <c r="P21" s="28" t="str">
        <f>IFERROR(INDEX('נתוני נוכחות'!$G:$G,MATCH(דוח!$X$7&amp;דוח!$C21&amp;דוח!P$8,'נתוני נוכחות'!$N:$N,0)),"")</f>
        <v/>
      </c>
      <c r="Q21" s="28" t="str">
        <f>IFERROR(INDEX('נתוני נוכחות'!$J:$J,MATCH(דוח!$X$7&amp;דוח!$C21&amp;דוח!P$8,'נתוני נוכחות'!$N:$N,0)),"")</f>
        <v/>
      </c>
      <c r="R21" s="28" t="str">
        <f>IFERROR(INDEX('נתוני נוכחות'!$G:$G,MATCH(דוח!$X$7&amp;דוח!$C21&amp;דוח!R$8,'נתוני נוכחות'!$N:$N,0)),"")</f>
        <v/>
      </c>
      <c r="S21" s="28" t="str">
        <f>IFERROR(INDEX('נתוני נוכחות'!$J:$J,MATCH(דוח!$X$7&amp;דוח!$C21&amp;דוח!R$8,'נתוני נוכחות'!$N:$N,0)),"")</f>
        <v/>
      </c>
      <c r="T21" s="23">
        <f t="shared" si="0"/>
        <v>0</v>
      </c>
      <c r="U21" s="38">
        <f t="shared" si="3"/>
        <v>0</v>
      </c>
      <c r="Z21" s="23">
        <f>IFERROR(INDEX('נתוני נוכחות'!$K:$K,MATCH(דוח!$X$7&amp;דוח!$C21&amp;דוח!D$8,'נתוני נוכחות'!$N:$N,0)),0)</f>
        <v>0</v>
      </c>
      <c r="AA21" s="23">
        <f>IFERROR(INDEX('נתוני נוכחות'!$K:$K,MATCH(דוח!$X$7&amp;דוח!$C21&amp;דוח!F$8,'נתוני נוכחות'!$N:$N,0)),0)</f>
        <v>0</v>
      </c>
      <c r="AB21" s="23">
        <f>IFERROR(INDEX('נתוני נוכחות'!$K:$K,MATCH(דוח!$X$7&amp;דוח!$C21&amp;דוח!H$8,'נתוני נוכחות'!$N:$N,0)),0)</f>
        <v>0</v>
      </c>
      <c r="AC21" s="23">
        <f>IFERROR(INDEX('נתוני נוכחות'!$K:$K,MATCH(דוח!$X$7&amp;דוח!$C21&amp;דוח!J$8,'נתוני נוכחות'!$N:$N,0)),0)</f>
        <v>0</v>
      </c>
      <c r="AD21" s="23">
        <f>IFERROR(INDEX('נתוני נוכחות'!$K:$K,MATCH(דוח!$X$7&amp;דוח!$C21&amp;דוח!L$8,'נתוני נוכחות'!$N:$N,0)),0)</f>
        <v>0</v>
      </c>
      <c r="AE21" s="23">
        <f>IFERROR(INDEX('נתוני נוכחות'!$K:$K,MATCH(דוח!$X$7&amp;דוח!$C21&amp;דוח!N$8,'נתוני נוכחות'!$N:$N,0)),0)</f>
        <v>0</v>
      </c>
      <c r="AF21" s="23">
        <f>IFERROR(INDEX('נתוני נוכחות'!$K:$K,MATCH(דוח!$X$7&amp;דוח!$C21&amp;דוח!P$8,'נתוני נוכחות'!$N:$N,0)),0)</f>
        <v>0</v>
      </c>
      <c r="AG21" s="23">
        <f>IFERROR(INDEX('נתוני נוכחות'!$K:$K,MATCH(דוח!$X$7&amp;דוח!$C21&amp;דוח!R$8,'נתוני נוכחות'!$N:$N,0)),0)</f>
        <v>0</v>
      </c>
    </row>
    <row r="22" spans="1:33" x14ac:dyDescent="0.2">
      <c r="A22" s="23">
        <v>13</v>
      </c>
      <c r="B22" s="36">
        <f t="shared" si="1"/>
        <v>4</v>
      </c>
      <c r="C22" s="27">
        <f t="shared" si="2"/>
        <v>44755</v>
      </c>
      <c r="D22" s="28" t="str">
        <f>IFERROR(INDEX('נתוני נוכחות'!$G:$G,MATCH(דוח!$X$7&amp;דוח!$C22&amp;דוח!D$8,'נתוני נוכחות'!$N:$N,0)),"")</f>
        <v>15:26:07</v>
      </c>
      <c r="E22" s="28" t="str">
        <f>IFERROR(INDEX('נתוני נוכחות'!$J:$J,MATCH(דוח!$X$7&amp;דוח!$C22&amp;דוח!D$8,'נתוני נוכחות'!$N:$N,0)),"")</f>
        <v>18:07:15</v>
      </c>
      <c r="F22" s="28" t="str">
        <f>IFERROR(INDEX('נתוני נוכחות'!$G:$G,MATCH(דוח!$X$7&amp;דוח!$C22&amp;דוח!F$8,'נתוני נוכחות'!$N:$N,0)),"")</f>
        <v/>
      </c>
      <c r="G22" s="28" t="str">
        <f>IFERROR(INDEX('נתוני נוכחות'!$J:$J,MATCH(דוח!$X$7&amp;דוח!$C22&amp;דוח!F$8,'נתוני נוכחות'!$N:$N,0)),"")</f>
        <v/>
      </c>
      <c r="H22" s="28" t="str">
        <f>IFERROR(INDEX('נתוני נוכחות'!$G:$G,MATCH(דוח!$X$7&amp;דוח!$C22&amp;דוח!H$8,'נתוני נוכחות'!$N:$N,0)),"")</f>
        <v/>
      </c>
      <c r="I22" s="28" t="str">
        <f>IFERROR(INDEX('נתוני נוכחות'!$J:$J,MATCH(דוח!$X$7&amp;דוח!$C22&amp;דוח!H$8,'נתוני נוכחות'!$N:$N,0)),"")</f>
        <v/>
      </c>
      <c r="J22" s="28" t="str">
        <f>IFERROR(INDEX('נתוני נוכחות'!$G:$G,MATCH(דוח!$X$7&amp;דוח!$C22&amp;דוח!J$8,'נתוני נוכחות'!$N:$N,0)),"")</f>
        <v/>
      </c>
      <c r="K22" s="28" t="str">
        <f>IFERROR(INDEX('נתוני נוכחות'!$J:$J,MATCH(דוח!$X$7&amp;דוח!$C22&amp;דוח!J$8,'נתוני נוכחות'!$N:$N,0)),"")</f>
        <v/>
      </c>
      <c r="L22" s="28" t="str">
        <f>IFERROR(INDEX('נתוני נוכחות'!$G:$G,MATCH(דוח!$X$7&amp;דוח!$C22&amp;דוח!L$8,'נתוני נוכחות'!$N:$N,0)),"")</f>
        <v/>
      </c>
      <c r="M22" s="28" t="str">
        <f>IFERROR(INDEX('נתוני נוכחות'!$J:$J,MATCH(דוח!$X$7&amp;דוח!$C22&amp;דוח!L$8,'נתוני נוכחות'!$N:$N,0)),"")</f>
        <v/>
      </c>
      <c r="N22" s="28" t="str">
        <f>IFERROR(INDEX('נתוני נוכחות'!$G:$G,MATCH(דוח!$X$7&amp;דוח!$C22&amp;דוח!N$8,'נתוני נוכחות'!$N:$N,0)),"")</f>
        <v/>
      </c>
      <c r="O22" s="28" t="str">
        <f>IFERROR(INDEX('נתוני נוכחות'!$J:$J,MATCH(דוח!$X$7&amp;דוח!$C22&amp;דוח!N$8,'נתוני נוכחות'!$N:$N,0)),"")</f>
        <v/>
      </c>
      <c r="P22" s="28" t="str">
        <f>IFERROR(INDEX('נתוני נוכחות'!$G:$G,MATCH(דוח!$X$7&amp;דוח!$C22&amp;דוח!P$8,'נתוני נוכחות'!$N:$N,0)),"")</f>
        <v/>
      </c>
      <c r="Q22" s="28" t="str">
        <f>IFERROR(INDEX('נתוני נוכחות'!$J:$J,MATCH(דוח!$X$7&amp;דוח!$C22&amp;דוח!P$8,'נתוני נוכחות'!$N:$N,0)),"")</f>
        <v/>
      </c>
      <c r="R22" s="28" t="str">
        <f>IFERROR(INDEX('נתוני נוכחות'!$G:$G,MATCH(דוח!$X$7&amp;דוח!$C22&amp;דוח!R$8,'נתוני נוכחות'!$N:$N,0)),"")</f>
        <v/>
      </c>
      <c r="S22" s="28" t="str">
        <f>IFERROR(INDEX('נתוני נוכחות'!$J:$J,MATCH(דוח!$X$7&amp;דוח!$C22&amp;דוח!R$8,'נתוני נוכחות'!$N:$N,0)),"")</f>
        <v/>
      </c>
      <c r="T22" s="23">
        <f t="shared" si="0"/>
        <v>9668</v>
      </c>
      <c r="U22" s="38">
        <f t="shared" si="3"/>
        <v>0.11189814814814815</v>
      </c>
      <c r="Z22" s="23" t="str">
        <f>IFERROR(INDEX('נתוני נוכחות'!$K:$K,MATCH(דוח!$X$7&amp;דוח!$C22&amp;דוח!D$8,'נתוני נוכחות'!$N:$N,0)),0)</f>
        <v>9668</v>
      </c>
      <c r="AA22" s="23">
        <f>IFERROR(INDEX('נתוני נוכחות'!$K:$K,MATCH(דוח!$X$7&amp;דוח!$C22&amp;דוח!F$8,'נתוני נוכחות'!$N:$N,0)),0)</f>
        <v>0</v>
      </c>
      <c r="AB22" s="23">
        <f>IFERROR(INDEX('נתוני נוכחות'!$K:$K,MATCH(דוח!$X$7&amp;דוח!$C22&amp;דוח!H$8,'נתוני נוכחות'!$N:$N,0)),0)</f>
        <v>0</v>
      </c>
      <c r="AC22" s="23">
        <f>IFERROR(INDEX('נתוני נוכחות'!$K:$K,MATCH(דוח!$X$7&amp;דוח!$C22&amp;דוח!J$8,'נתוני נוכחות'!$N:$N,0)),0)</f>
        <v>0</v>
      </c>
      <c r="AD22" s="23">
        <f>IFERROR(INDEX('נתוני נוכחות'!$K:$K,MATCH(דוח!$X$7&amp;דוח!$C22&amp;דוח!L$8,'נתוני נוכחות'!$N:$N,0)),0)</f>
        <v>0</v>
      </c>
      <c r="AE22" s="23">
        <f>IFERROR(INDEX('נתוני נוכחות'!$K:$K,MATCH(דוח!$X$7&amp;דוח!$C22&amp;דוח!N$8,'נתוני נוכחות'!$N:$N,0)),0)</f>
        <v>0</v>
      </c>
      <c r="AF22" s="23">
        <f>IFERROR(INDEX('נתוני נוכחות'!$K:$K,MATCH(דוח!$X$7&amp;דוח!$C22&amp;דוח!P$8,'נתוני נוכחות'!$N:$N,0)),0)</f>
        <v>0</v>
      </c>
      <c r="AG22" s="23">
        <f>IFERROR(INDEX('נתוני נוכחות'!$K:$K,MATCH(דוח!$X$7&amp;דוח!$C22&amp;דוח!R$8,'נתוני נוכחות'!$N:$N,0)),0)</f>
        <v>0</v>
      </c>
    </row>
    <row r="23" spans="1:33" x14ac:dyDescent="0.2">
      <c r="A23" s="23">
        <v>14</v>
      </c>
      <c r="B23" s="36">
        <f t="shared" si="1"/>
        <v>5</v>
      </c>
      <c r="C23" s="27">
        <f t="shared" si="2"/>
        <v>44756</v>
      </c>
      <c r="D23" s="28" t="str">
        <f>IFERROR(INDEX('נתוני נוכחות'!$G:$G,MATCH(דוח!$X$7&amp;דוח!$C23&amp;דוח!D$8,'נתוני נוכחות'!$N:$N,0)),"")</f>
        <v/>
      </c>
      <c r="E23" s="28" t="str">
        <f>IFERROR(INDEX('נתוני נוכחות'!$J:$J,MATCH(דוח!$X$7&amp;דוח!$C23&amp;דוח!D$8,'נתוני נוכחות'!$N:$N,0)),"")</f>
        <v/>
      </c>
      <c r="F23" s="28" t="str">
        <f>IFERROR(INDEX('נתוני נוכחות'!$G:$G,MATCH(דוח!$X$7&amp;דוח!$C23&amp;דוח!F$8,'נתוני נוכחות'!$N:$N,0)),"")</f>
        <v/>
      </c>
      <c r="G23" s="28" t="str">
        <f>IFERROR(INDEX('נתוני נוכחות'!$J:$J,MATCH(דוח!$X$7&amp;דוח!$C23&amp;דוח!F$8,'נתוני נוכחות'!$N:$N,0)),"")</f>
        <v/>
      </c>
      <c r="H23" s="28" t="str">
        <f>IFERROR(INDEX('נתוני נוכחות'!$G:$G,MATCH(דוח!$X$7&amp;דוח!$C23&amp;דוח!H$8,'נתוני נוכחות'!$N:$N,0)),"")</f>
        <v/>
      </c>
      <c r="I23" s="28" t="str">
        <f>IFERROR(INDEX('נתוני נוכחות'!$J:$J,MATCH(דוח!$X$7&amp;דוח!$C23&amp;דוח!H$8,'נתוני נוכחות'!$N:$N,0)),"")</f>
        <v/>
      </c>
      <c r="J23" s="28" t="str">
        <f>IFERROR(INDEX('נתוני נוכחות'!$G:$G,MATCH(דוח!$X$7&amp;דוח!$C23&amp;דוח!J$8,'נתוני נוכחות'!$N:$N,0)),"")</f>
        <v/>
      </c>
      <c r="K23" s="28" t="str">
        <f>IFERROR(INDEX('נתוני נוכחות'!$J:$J,MATCH(דוח!$X$7&amp;דוח!$C23&amp;דוח!J$8,'נתוני נוכחות'!$N:$N,0)),"")</f>
        <v/>
      </c>
      <c r="L23" s="28" t="str">
        <f>IFERROR(INDEX('נתוני נוכחות'!$G:$G,MATCH(דוח!$X$7&amp;דוח!$C23&amp;דוח!L$8,'נתוני נוכחות'!$N:$N,0)),"")</f>
        <v/>
      </c>
      <c r="M23" s="28" t="str">
        <f>IFERROR(INDEX('נתוני נוכחות'!$J:$J,MATCH(דוח!$X$7&amp;דוח!$C23&amp;דוח!L$8,'נתוני נוכחות'!$N:$N,0)),"")</f>
        <v/>
      </c>
      <c r="N23" s="28" t="str">
        <f>IFERROR(INDEX('נתוני נוכחות'!$G:$G,MATCH(דוח!$X$7&amp;דוח!$C23&amp;דוח!N$8,'נתוני נוכחות'!$N:$N,0)),"")</f>
        <v/>
      </c>
      <c r="O23" s="28" t="str">
        <f>IFERROR(INDEX('נתוני נוכחות'!$J:$J,MATCH(דוח!$X$7&amp;דוח!$C23&amp;דוח!N$8,'נתוני נוכחות'!$N:$N,0)),"")</f>
        <v/>
      </c>
      <c r="P23" s="28" t="str">
        <f>IFERROR(INDEX('נתוני נוכחות'!$G:$G,MATCH(דוח!$X$7&amp;דוח!$C23&amp;דוח!P$8,'נתוני נוכחות'!$N:$N,0)),"")</f>
        <v/>
      </c>
      <c r="Q23" s="28" t="str">
        <f>IFERROR(INDEX('נתוני נוכחות'!$J:$J,MATCH(דוח!$X$7&amp;דוח!$C23&amp;דוח!P$8,'נתוני נוכחות'!$N:$N,0)),"")</f>
        <v/>
      </c>
      <c r="R23" s="28" t="str">
        <f>IFERROR(INDEX('נתוני נוכחות'!$G:$G,MATCH(דוח!$X$7&amp;דוח!$C23&amp;דוח!R$8,'נתוני נוכחות'!$N:$N,0)),"")</f>
        <v/>
      </c>
      <c r="S23" s="28" t="str">
        <f>IFERROR(INDEX('נתוני נוכחות'!$J:$J,MATCH(דוח!$X$7&amp;דוח!$C23&amp;דוח!R$8,'נתוני נוכחות'!$N:$N,0)),"")</f>
        <v/>
      </c>
      <c r="T23" s="23">
        <f t="shared" si="0"/>
        <v>0</v>
      </c>
      <c r="U23" s="38">
        <f t="shared" si="3"/>
        <v>0</v>
      </c>
      <c r="Z23" s="23">
        <f>IFERROR(INDEX('נתוני נוכחות'!$K:$K,MATCH(דוח!$X$7&amp;דוח!$C23&amp;דוח!D$8,'נתוני נוכחות'!$N:$N,0)),0)</f>
        <v>0</v>
      </c>
      <c r="AA23" s="23">
        <f>IFERROR(INDEX('נתוני נוכחות'!$K:$K,MATCH(דוח!$X$7&amp;דוח!$C23&amp;דוח!F$8,'נתוני נוכחות'!$N:$N,0)),0)</f>
        <v>0</v>
      </c>
      <c r="AB23" s="23">
        <f>IFERROR(INDEX('נתוני נוכחות'!$K:$K,MATCH(דוח!$X$7&amp;דוח!$C23&amp;דוח!H$8,'נתוני נוכחות'!$N:$N,0)),0)</f>
        <v>0</v>
      </c>
      <c r="AC23" s="23">
        <f>IFERROR(INDEX('נתוני נוכחות'!$K:$K,MATCH(דוח!$X$7&amp;דוח!$C23&amp;דוח!J$8,'נתוני נוכחות'!$N:$N,0)),0)</f>
        <v>0</v>
      </c>
      <c r="AD23" s="23">
        <f>IFERROR(INDEX('נתוני נוכחות'!$K:$K,MATCH(דוח!$X$7&amp;דוח!$C23&amp;דוח!L$8,'נתוני נוכחות'!$N:$N,0)),0)</f>
        <v>0</v>
      </c>
      <c r="AE23" s="23">
        <f>IFERROR(INDEX('נתוני נוכחות'!$K:$K,MATCH(דוח!$X$7&amp;דוח!$C23&amp;דוח!N$8,'נתוני נוכחות'!$N:$N,0)),0)</f>
        <v>0</v>
      </c>
      <c r="AF23" s="23">
        <f>IFERROR(INDEX('נתוני נוכחות'!$K:$K,MATCH(דוח!$X$7&amp;דוח!$C23&amp;דוח!P$8,'נתוני נוכחות'!$N:$N,0)),0)</f>
        <v>0</v>
      </c>
      <c r="AG23" s="23">
        <f>IFERROR(INDEX('נתוני נוכחות'!$K:$K,MATCH(דוח!$X$7&amp;דוח!$C23&amp;דוח!R$8,'נתוני נוכחות'!$N:$N,0)),0)</f>
        <v>0</v>
      </c>
    </row>
    <row r="24" spans="1:33" x14ac:dyDescent="0.2">
      <c r="A24" s="23">
        <v>15</v>
      </c>
      <c r="B24" s="36">
        <f t="shared" si="1"/>
        <v>6</v>
      </c>
      <c r="C24" s="27">
        <f t="shared" si="2"/>
        <v>44757</v>
      </c>
      <c r="D24" s="28" t="str">
        <f>IFERROR(INDEX('נתוני נוכחות'!$G:$G,MATCH(דוח!$X$7&amp;דוח!$C24&amp;דוח!D$8,'נתוני נוכחות'!$N:$N,0)),"")</f>
        <v/>
      </c>
      <c r="E24" s="28" t="str">
        <f>IFERROR(INDEX('נתוני נוכחות'!$J:$J,MATCH(דוח!$X$7&amp;דוח!$C24&amp;דוח!D$8,'נתוני נוכחות'!$N:$N,0)),"")</f>
        <v/>
      </c>
      <c r="F24" s="28" t="str">
        <f>IFERROR(INDEX('נתוני נוכחות'!$G:$G,MATCH(דוח!$X$7&amp;דוח!$C24&amp;דוח!F$8,'נתוני נוכחות'!$N:$N,0)),"")</f>
        <v/>
      </c>
      <c r="G24" s="28" t="str">
        <f>IFERROR(INDEX('נתוני נוכחות'!$J:$J,MATCH(דוח!$X$7&amp;דוח!$C24&amp;דוח!F$8,'נתוני נוכחות'!$N:$N,0)),"")</f>
        <v/>
      </c>
      <c r="H24" s="28" t="str">
        <f>IFERROR(INDEX('נתוני נוכחות'!$G:$G,MATCH(דוח!$X$7&amp;דוח!$C24&amp;דוח!H$8,'נתוני נוכחות'!$N:$N,0)),"")</f>
        <v/>
      </c>
      <c r="I24" s="28" t="str">
        <f>IFERROR(INDEX('נתוני נוכחות'!$J:$J,MATCH(דוח!$X$7&amp;דוח!$C24&amp;דוח!H$8,'נתוני נוכחות'!$N:$N,0)),"")</f>
        <v/>
      </c>
      <c r="J24" s="28" t="str">
        <f>IFERROR(INDEX('נתוני נוכחות'!$G:$G,MATCH(דוח!$X$7&amp;דוח!$C24&amp;דוח!J$8,'נתוני נוכחות'!$N:$N,0)),"")</f>
        <v/>
      </c>
      <c r="K24" s="28" t="str">
        <f>IFERROR(INDEX('נתוני נוכחות'!$J:$J,MATCH(דוח!$X$7&amp;דוח!$C24&amp;דוח!J$8,'נתוני נוכחות'!$N:$N,0)),"")</f>
        <v/>
      </c>
      <c r="L24" s="28" t="str">
        <f>IFERROR(INDEX('נתוני נוכחות'!$G:$G,MATCH(דוח!$X$7&amp;דוח!$C24&amp;דוח!L$8,'נתוני נוכחות'!$N:$N,0)),"")</f>
        <v/>
      </c>
      <c r="M24" s="28" t="str">
        <f>IFERROR(INDEX('נתוני נוכחות'!$J:$J,MATCH(דוח!$X$7&amp;דוח!$C24&amp;דוח!L$8,'נתוני נוכחות'!$N:$N,0)),"")</f>
        <v/>
      </c>
      <c r="N24" s="28" t="str">
        <f>IFERROR(INDEX('נתוני נוכחות'!$G:$G,MATCH(דוח!$X$7&amp;דוח!$C24&amp;דוח!N$8,'נתוני נוכחות'!$N:$N,0)),"")</f>
        <v/>
      </c>
      <c r="O24" s="28" t="str">
        <f>IFERROR(INDEX('נתוני נוכחות'!$J:$J,MATCH(דוח!$X$7&amp;דוח!$C24&amp;דוח!N$8,'נתוני נוכחות'!$N:$N,0)),"")</f>
        <v/>
      </c>
      <c r="P24" s="28" t="str">
        <f>IFERROR(INDEX('נתוני נוכחות'!$G:$G,MATCH(דוח!$X$7&amp;דוח!$C24&amp;דוח!P$8,'נתוני נוכחות'!$N:$N,0)),"")</f>
        <v/>
      </c>
      <c r="Q24" s="28" t="str">
        <f>IFERROR(INDEX('נתוני נוכחות'!$J:$J,MATCH(דוח!$X$7&amp;דוח!$C24&amp;דוח!P$8,'נתוני נוכחות'!$N:$N,0)),"")</f>
        <v/>
      </c>
      <c r="R24" s="28" t="str">
        <f>IFERROR(INDEX('נתוני נוכחות'!$G:$G,MATCH(דוח!$X$7&amp;דוח!$C24&amp;דוח!R$8,'נתוני נוכחות'!$N:$N,0)),"")</f>
        <v/>
      </c>
      <c r="S24" s="28" t="str">
        <f>IFERROR(INDEX('נתוני נוכחות'!$J:$J,MATCH(דוח!$X$7&amp;דוח!$C24&amp;דוח!R$8,'נתוני נוכחות'!$N:$N,0)),"")</f>
        <v/>
      </c>
      <c r="T24" s="23">
        <f t="shared" si="0"/>
        <v>0</v>
      </c>
      <c r="U24" s="38">
        <f t="shared" si="3"/>
        <v>0</v>
      </c>
      <c r="Z24" s="23">
        <f>IFERROR(INDEX('נתוני נוכחות'!$K:$K,MATCH(דוח!$X$7&amp;דוח!$C24&amp;דוח!D$8,'נתוני נוכחות'!$N:$N,0)),0)</f>
        <v>0</v>
      </c>
      <c r="AA24" s="23">
        <f>IFERROR(INDEX('נתוני נוכחות'!$K:$K,MATCH(דוח!$X$7&amp;דוח!$C24&amp;דוח!F$8,'נתוני נוכחות'!$N:$N,0)),0)</f>
        <v>0</v>
      </c>
      <c r="AB24" s="23">
        <f>IFERROR(INDEX('נתוני נוכחות'!$K:$K,MATCH(דוח!$X$7&amp;דוח!$C24&amp;דוח!H$8,'נתוני נוכחות'!$N:$N,0)),0)</f>
        <v>0</v>
      </c>
      <c r="AC24" s="23">
        <f>IFERROR(INDEX('נתוני נוכחות'!$K:$K,MATCH(דוח!$X$7&amp;דוח!$C24&amp;דוח!J$8,'נתוני נוכחות'!$N:$N,0)),0)</f>
        <v>0</v>
      </c>
      <c r="AD24" s="23">
        <f>IFERROR(INDEX('נתוני נוכחות'!$K:$K,MATCH(דוח!$X$7&amp;דוח!$C24&amp;דוח!L$8,'נתוני נוכחות'!$N:$N,0)),0)</f>
        <v>0</v>
      </c>
      <c r="AE24" s="23">
        <f>IFERROR(INDEX('נתוני נוכחות'!$K:$K,MATCH(דוח!$X$7&amp;דוח!$C24&amp;דוח!N$8,'נתוני נוכחות'!$N:$N,0)),0)</f>
        <v>0</v>
      </c>
      <c r="AF24" s="23">
        <f>IFERROR(INDEX('נתוני נוכחות'!$K:$K,MATCH(דוח!$X$7&amp;דוח!$C24&amp;דוח!P$8,'נתוני נוכחות'!$N:$N,0)),0)</f>
        <v>0</v>
      </c>
      <c r="AG24" s="23">
        <f>IFERROR(INDEX('נתוני נוכחות'!$K:$K,MATCH(דוח!$X$7&amp;דוח!$C24&amp;דוח!R$8,'נתוני נוכחות'!$N:$N,0)),0)</f>
        <v>0</v>
      </c>
    </row>
    <row r="25" spans="1:33" x14ac:dyDescent="0.2">
      <c r="A25" s="23">
        <v>16</v>
      </c>
      <c r="B25" s="36">
        <f t="shared" si="1"/>
        <v>7</v>
      </c>
      <c r="C25" s="27">
        <f t="shared" si="2"/>
        <v>44758</v>
      </c>
      <c r="D25" s="28" t="str">
        <f>IFERROR(INDEX('נתוני נוכחות'!$G:$G,MATCH(דוח!$X$7&amp;דוח!$C25&amp;דוח!D$8,'נתוני נוכחות'!$N:$N,0)),"")</f>
        <v/>
      </c>
      <c r="E25" s="28" t="str">
        <f>IFERROR(INDEX('נתוני נוכחות'!$J:$J,MATCH(דוח!$X$7&amp;דוח!$C25&amp;דוח!D$8,'נתוני נוכחות'!$N:$N,0)),"")</f>
        <v/>
      </c>
      <c r="F25" s="28" t="str">
        <f>IFERROR(INDEX('נתוני נוכחות'!$G:$G,MATCH(דוח!$X$7&amp;דוח!$C25&amp;דוח!F$8,'נתוני נוכחות'!$N:$N,0)),"")</f>
        <v/>
      </c>
      <c r="G25" s="28" t="str">
        <f>IFERROR(INDEX('נתוני נוכחות'!$J:$J,MATCH(דוח!$X$7&amp;דוח!$C25&amp;דוח!F$8,'נתוני נוכחות'!$N:$N,0)),"")</f>
        <v/>
      </c>
      <c r="H25" s="28" t="str">
        <f>IFERROR(INDEX('נתוני נוכחות'!$G:$G,MATCH(דוח!$X$7&amp;דוח!$C25&amp;דוח!H$8,'נתוני נוכחות'!$N:$N,0)),"")</f>
        <v/>
      </c>
      <c r="I25" s="28" t="str">
        <f>IFERROR(INDEX('נתוני נוכחות'!$J:$J,MATCH(דוח!$X$7&amp;דוח!$C25&amp;דוח!H$8,'נתוני נוכחות'!$N:$N,0)),"")</f>
        <v/>
      </c>
      <c r="J25" s="28" t="str">
        <f>IFERROR(INDEX('נתוני נוכחות'!$G:$G,MATCH(דוח!$X$7&amp;דוח!$C25&amp;דוח!J$8,'נתוני נוכחות'!$N:$N,0)),"")</f>
        <v/>
      </c>
      <c r="K25" s="28" t="str">
        <f>IFERROR(INDEX('נתוני נוכחות'!$J:$J,MATCH(דוח!$X$7&amp;דוח!$C25&amp;דוח!J$8,'נתוני נוכחות'!$N:$N,0)),"")</f>
        <v/>
      </c>
      <c r="L25" s="28" t="str">
        <f>IFERROR(INDEX('נתוני נוכחות'!$G:$G,MATCH(דוח!$X$7&amp;דוח!$C25&amp;דוח!L$8,'נתוני נוכחות'!$N:$N,0)),"")</f>
        <v/>
      </c>
      <c r="M25" s="28" t="str">
        <f>IFERROR(INDEX('נתוני נוכחות'!$J:$J,MATCH(דוח!$X$7&amp;דוח!$C25&amp;דוח!L$8,'נתוני נוכחות'!$N:$N,0)),"")</f>
        <v/>
      </c>
      <c r="N25" s="28" t="str">
        <f>IFERROR(INDEX('נתוני נוכחות'!$G:$G,MATCH(דוח!$X$7&amp;דוח!$C25&amp;דוח!N$8,'נתוני נוכחות'!$N:$N,0)),"")</f>
        <v/>
      </c>
      <c r="O25" s="28" t="str">
        <f>IFERROR(INDEX('נתוני נוכחות'!$J:$J,MATCH(דוח!$X$7&amp;דוח!$C25&amp;דוח!N$8,'נתוני נוכחות'!$N:$N,0)),"")</f>
        <v/>
      </c>
      <c r="P25" s="28" t="str">
        <f>IFERROR(INDEX('נתוני נוכחות'!$G:$G,MATCH(דוח!$X$7&amp;דוח!$C25&amp;דוח!P$8,'נתוני נוכחות'!$N:$N,0)),"")</f>
        <v/>
      </c>
      <c r="Q25" s="28" t="str">
        <f>IFERROR(INDEX('נתוני נוכחות'!$J:$J,MATCH(דוח!$X$7&amp;דוח!$C25&amp;דוח!P$8,'נתוני נוכחות'!$N:$N,0)),"")</f>
        <v/>
      </c>
      <c r="R25" s="28" t="str">
        <f>IFERROR(INDEX('נתוני נוכחות'!$G:$G,MATCH(דוח!$X$7&amp;דוח!$C25&amp;דוח!R$8,'נתוני נוכחות'!$N:$N,0)),"")</f>
        <v/>
      </c>
      <c r="S25" s="28" t="str">
        <f>IFERROR(INDEX('נתוני נוכחות'!$J:$J,MATCH(דוח!$X$7&amp;דוח!$C25&amp;דוח!R$8,'נתוני נוכחות'!$N:$N,0)),"")</f>
        <v/>
      </c>
      <c r="T25" s="23">
        <f t="shared" si="0"/>
        <v>0</v>
      </c>
      <c r="U25" s="38">
        <f t="shared" si="3"/>
        <v>0</v>
      </c>
      <c r="Z25" s="23">
        <f>IFERROR(INDEX('נתוני נוכחות'!$K:$K,MATCH(דוח!$X$7&amp;דוח!$C25&amp;דוח!D$8,'נתוני נוכחות'!$N:$N,0)),0)</f>
        <v>0</v>
      </c>
      <c r="AA25" s="23">
        <f>IFERROR(INDEX('נתוני נוכחות'!$K:$K,MATCH(דוח!$X$7&amp;דוח!$C25&amp;דוח!F$8,'נתוני נוכחות'!$N:$N,0)),0)</f>
        <v>0</v>
      </c>
      <c r="AB25" s="23">
        <f>IFERROR(INDEX('נתוני נוכחות'!$K:$K,MATCH(דוח!$X$7&amp;דוח!$C25&amp;דוח!H$8,'נתוני נוכחות'!$N:$N,0)),0)</f>
        <v>0</v>
      </c>
      <c r="AC25" s="23">
        <f>IFERROR(INDEX('נתוני נוכחות'!$K:$K,MATCH(דוח!$X$7&amp;דוח!$C25&amp;דוח!J$8,'נתוני נוכחות'!$N:$N,0)),0)</f>
        <v>0</v>
      </c>
      <c r="AD25" s="23">
        <f>IFERROR(INDEX('נתוני נוכחות'!$K:$K,MATCH(דוח!$X$7&amp;דוח!$C25&amp;דוח!L$8,'נתוני נוכחות'!$N:$N,0)),0)</f>
        <v>0</v>
      </c>
      <c r="AE25" s="23">
        <f>IFERROR(INDEX('נתוני נוכחות'!$K:$K,MATCH(דוח!$X$7&amp;דוח!$C25&amp;דוח!N$8,'נתוני נוכחות'!$N:$N,0)),0)</f>
        <v>0</v>
      </c>
      <c r="AF25" s="23">
        <f>IFERROR(INDEX('נתוני נוכחות'!$K:$K,MATCH(דוח!$X$7&amp;דוח!$C25&amp;דוח!P$8,'נתוני נוכחות'!$N:$N,0)),0)</f>
        <v>0</v>
      </c>
      <c r="AG25" s="23">
        <f>IFERROR(INDEX('נתוני נוכחות'!$K:$K,MATCH(דוח!$X$7&amp;דוח!$C25&amp;דוח!R$8,'נתוני נוכחות'!$N:$N,0)),0)</f>
        <v>0</v>
      </c>
    </row>
    <row r="26" spans="1:33" x14ac:dyDescent="0.2">
      <c r="A26" s="23">
        <v>17</v>
      </c>
      <c r="B26" s="36">
        <f t="shared" si="1"/>
        <v>1</v>
      </c>
      <c r="C26" s="27">
        <f t="shared" si="2"/>
        <v>44759</v>
      </c>
      <c r="D26" s="28" t="str">
        <f>IFERROR(INDEX('נתוני נוכחות'!$G:$G,MATCH(דוח!$X$7&amp;דוח!$C26&amp;דוח!D$8,'נתוני נוכחות'!$N:$N,0)),"")</f>
        <v/>
      </c>
      <c r="E26" s="28" t="str">
        <f>IFERROR(INDEX('נתוני נוכחות'!$J:$J,MATCH(דוח!$X$7&amp;דוח!$C26&amp;דוח!D$8,'נתוני נוכחות'!$N:$N,0)),"")</f>
        <v/>
      </c>
      <c r="F26" s="28" t="str">
        <f>IFERROR(INDEX('נתוני נוכחות'!$G:$G,MATCH(דוח!$X$7&amp;דוח!$C26&amp;דוח!F$8,'נתוני נוכחות'!$N:$N,0)),"")</f>
        <v/>
      </c>
      <c r="G26" s="28" t="str">
        <f>IFERROR(INDEX('נתוני נוכחות'!$J:$J,MATCH(דוח!$X$7&amp;דוח!$C26&amp;דוח!F$8,'נתוני נוכחות'!$N:$N,0)),"")</f>
        <v/>
      </c>
      <c r="H26" s="28" t="str">
        <f>IFERROR(INDEX('נתוני נוכחות'!$G:$G,MATCH(דוח!$X$7&amp;דוח!$C26&amp;דוח!H$8,'נתוני נוכחות'!$N:$N,0)),"")</f>
        <v/>
      </c>
      <c r="I26" s="28" t="str">
        <f>IFERROR(INDEX('נתוני נוכחות'!$J:$J,MATCH(דוח!$X$7&amp;דוח!$C26&amp;דוח!H$8,'נתוני נוכחות'!$N:$N,0)),"")</f>
        <v/>
      </c>
      <c r="J26" s="28" t="str">
        <f>IFERROR(INDEX('נתוני נוכחות'!$G:$G,MATCH(דוח!$X$7&amp;דוח!$C26&amp;דוח!J$8,'נתוני נוכחות'!$N:$N,0)),"")</f>
        <v/>
      </c>
      <c r="K26" s="28" t="str">
        <f>IFERROR(INDEX('נתוני נוכחות'!$J:$J,MATCH(דוח!$X$7&amp;דוח!$C26&amp;דוח!J$8,'נתוני נוכחות'!$N:$N,0)),"")</f>
        <v/>
      </c>
      <c r="L26" s="28" t="str">
        <f>IFERROR(INDEX('נתוני נוכחות'!$G:$G,MATCH(דוח!$X$7&amp;דוח!$C26&amp;דוח!L$8,'נתוני נוכחות'!$N:$N,0)),"")</f>
        <v/>
      </c>
      <c r="M26" s="28" t="str">
        <f>IFERROR(INDEX('נתוני נוכחות'!$J:$J,MATCH(דוח!$X$7&amp;דוח!$C26&amp;דוח!L$8,'נתוני נוכחות'!$N:$N,0)),"")</f>
        <v/>
      </c>
      <c r="N26" s="28" t="str">
        <f>IFERROR(INDEX('נתוני נוכחות'!$G:$G,MATCH(דוח!$X$7&amp;דוח!$C26&amp;דוח!N$8,'נתוני נוכחות'!$N:$N,0)),"")</f>
        <v/>
      </c>
      <c r="O26" s="28" t="str">
        <f>IFERROR(INDEX('נתוני נוכחות'!$J:$J,MATCH(דוח!$X$7&amp;דוח!$C26&amp;דוח!N$8,'נתוני נוכחות'!$N:$N,0)),"")</f>
        <v/>
      </c>
      <c r="P26" s="28" t="str">
        <f>IFERROR(INDEX('נתוני נוכחות'!$G:$G,MATCH(דוח!$X$7&amp;דוח!$C26&amp;דוח!P$8,'נתוני נוכחות'!$N:$N,0)),"")</f>
        <v/>
      </c>
      <c r="Q26" s="28" t="str">
        <f>IFERROR(INDEX('נתוני נוכחות'!$J:$J,MATCH(דוח!$X$7&amp;דוח!$C26&amp;דוח!P$8,'נתוני נוכחות'!$N:$N,0)),"")</f>
        <v/>
      </c>
      <c r="R26" s="28" t="str">
        <f>IFERROR(INDEX('נתוני נוכחות'!$G:$G,MATCH(דוח!$X$7&amp;דוח!$C26&amp;דוח!R$8,'נתוני נוכחות'!$N:$N,0)),"")</f>
        <v/>
      </c>
      <c r="S26" s="28" t="str">
        <f>IFERROR(INDEX('נתוני נוכחות'!$J:$J,MATCH(דוח!$X$7&amp;דוח!$C26&amp;דוח!R$8,'נתוני נוכחות'!$N:$N,0)),"")</f>
        <v/>
      </c>
      <c r="T26" s="23">
        <f t="shared" si="0"/>
        <v>0</v>
      </c>
      <c r="U26" s="38">
        <f t="shared" si="3"/>
        <v>0</v>
      </c>
      <c r="Z26" s="23">
        <f>IFERROR(INDEX('נתוני נוכחות'!$K:$K,MATCH(דוח!$X$7&amp;דוח!$C26&amp;דוח!D$8,'נתוני נוכחות'!$N:$N,0)),0)</f>
        <v>0</v>
      </c>
      <c r="AA26" s="23">
        <f>IFERROR(INDEX('נתוני נוכחות'!$K:$K,MATCH(דוח!$X$7&amp;דוח!$C26&amp;דוח!F$8,'נתוני נוכחות'!$N:$N,0)),0)</f>
        <v>0</v>
      </c>
      <c r="AB26" s="23">
        <f>IFERROR(INDEX('נתוני נוכחות'!$K:$K,MATCH(דוח!$X$7&amp;דוח!$C26&amp;דוח!H$8,'נתוני נוכחות'!$N:$N,0)),0)</f>
        <v>0</v>
      </c>
      <c r="AC26" s="23">
        <f>IFERROR(INDEX('נתוני נוכחות'!$K:$K,MATCH(דוח!$X$7&amp;דוח!$C26&amp;דוח!J$8,'נתוני נוכחות'!$N:$N,0)),0)</f>
        <v>0</v>
      </c>
      <c r="AD26" s="23">
        <f>IFERROR(INDEX('נתוני נוכחות'!$K:$K,MATCH(דוח!$X$7&amp;דוח!$C26&amp;דוח!L$8,'נתוני נוכחות'!$N:$N,0)),0)</f>
        <v>0</v>
      </c>
      <c r="AE26" s="23">
        <f>IFERROR(INDEX('נתוני נוכחות'!$K:$K,MATCH(דוח!$X$7&amp;דוח!$C26&amp;דוח!N$8,'נתוני נוכחות'!$N:$N,0)),0)</f>
        <v>0</v>
      </c>
      <c r="AF26" s="23">
        <f>IFERROR(INDEX('נתוני נוכחות'!$K:$K,MATCH(דוח!$X$7&amp;דוח!$C26&amp;דוח!P$8,'נתוני נוכחות'!$N:$N,0)),0)</f>
        <v>0</v>
      </c>
      <c r="AG26" s="23">
        <f>IFERROR(INDEX('נתוני נוכחות'!$K:$K,MATCH(דוח!$X$7&amp;דוח!$C26&amp;דוח!R$8,'נתוני נוכחות'!$N:$N,0)),0)</f>
        <v>0</v>
      </c>
    </row>
    <row r="27" spans="1:33" x14ac:dyDescent="0.2">
      <c r="A27" s="23">
        <v>18</v>
      </c>
      <c r="B27" s="36">
        <f t="shared" si="1"/>
        <v>2</v>
      </c>
      <c r="C27" s="27">
        <f t="shared" si="2"/>
        <v>44760</v>
      </c>
      <c r="D27" s="28" t="str">
        <f>IFERROR(INDEX('נתוני נוכחות'!$G:$G,MATCH(דוח!$X$7&amp;דוח!$C27&amp;דוח!D$8,'נתוני נוכחות'!$N:$N,0)),"")</f>
        <v>11:41:12</v>
      </c>
      <c r="E27" s="28" t="str">
        <f>IFERROR(INDEX('נתוני נוכחות'!$J:$J,MATCH(דוח!$X$7&amp;דוח!$C27&amp;דוח!D$8,'נתוני נוכחות'!$N:$N,0)),"")</f>
        <v>13:07:50</v>
      </c>
      <c r="F27" s="28" t="str">
        <f>IFERROR(INDEX('נתוני נוכחות'!$G:$G,MATCH(דוח!$X$7&amp;דוח!$C27&amp;דוח!F$8,'נתוני נוכחות'!$N:$N,0)),"")</f>
        <v>16:10:50</v>
      </c>
      <c r="G27" s="28" t="str">
        <f>IFERROR(INDEX('נתוני נוכחות'!$J:$J,MATCH(דוח!$X$7&amp;דוח!$C27&amp;דוח!F$8,'נתוני נוכחות'!$N:$N,0)),"")</f>
        <v>18:15:28</v>
      </c>
      <c r="H27" s="28" t="str">
        <f>IFERROR(INDEX('נתוני נוכחות'!$G:$G,MATCH(דוח!$X$7&amp;דוח!$C27&amp;דוח!H$8,'נתוני נוכחות'!$N:$N,0)),"")</f>
        <v/>
      </c>
      <c r="I27" s="28" t="str">
        <f>IFERROR(INDEX('נתוני נוכחות'!$J:$J,MATCH(דוח!$X$7&amp;דוח!$C27&amp;דוח!H$8,'נתוני נוכחות'!$N:$N,0)),"")</f>
        <v/>
      </c>
      <c r="J27" s="28" t="str">
        <f>IFERROR(INDEX('נתוני נוכחות'!$G:$G,MATCH(דוח!$X$7&amp;דוח!$C27&amp;דוח!J$8,'נתוני נוכחות'!$N:$N,0)),"")</f>
        <v/>
      </c>
      <c r="K27" s="28" t="str">
        <f>IFERROR(INDEX('נתוני נוכחות'!$J:$J,MATCH(דוח!$X$7&amp;דוח!$C27&amp;דוח!J$8,'נתוני נוכחות'!$N:$N,0)),"")</f>
        <v/>
      </c>
      <c r="L27" s="28" t="str">
        <f>IFERROR(INDEX('נתוני נוכחות'!$G:$G,MATCH(דוח!$X$7&amp;דוח!$C27&amp;דוח!L$8,'נתוני נוכחות'!$N:$N,0)),"")</f>
        <v/>
      </c>
      <c r="M27" s="28" t="str">
        <f>IFERROR(INDEX('נתוני נוכחות'!$J:$J,MATCH(דוח!$X$7&amp;דוח!$C27&amp;דוח!L$8,'נתוני נוכחות'!$N:$N,0)),"")</f>
        <v/>
      </c>
      <c r="N27" s="28" t="str">
        <f>IFERROR(INDEX('נתוני נוכחות'!$G:$G,MATCH(דוח!$X$7&amp;דוח!$C27&amp;דוח!N$8,'נתוני נוכחות'!$N:$N,0)),"")</f>
        <v/>
      </c>
      <c r="O27" s="28" t="str">
        <f>IFERROR(INDEX('נתוני נוכחות'!$J:$J,MATCH(דוח!$X$7&amp;דוח!$C27&amp;דוח!N$8,'נתוני נוכחות'!$N:$N,0)),"")</f>
        <v/>
      </c>
      <c r="P27" s="28" t="str">
        <f>IFERROR(INDEX('נתוני נוכחות'!$G:$G,MATCH(דוח!$X$7&amp;דוח!$C27&amp;דוח!P$8,'נתוני נוכחות'!$N:$N,0)),"")</f>
        <v/>
      </c>
      <c r="Q27" s="28" t="str">
        <f>IFERROR(INDEX('נתוני נוכחות'!$J:$J,MATCH(דוח!$X$7&amp;דוח!$C27&amp;דוח!P$8,'נתוני נוכחות'!$N:$N,0)),"")</f>
        <v/>
      </c>
      <c r="R27" s="28" t="str">
        <f>IFERROR(INDEX('נתוני נוכחות'!$G:$G,MATCH(דוח!$X$7&amp;דוח!$C27&amp;דוח!R$8,'נתוני נוכחות'!$N:$N,0)),"")</f>
        <v/>
      </c>
      <c r="S27" s="28" t="str">
        <f>IFERROR(INDEX('נתוני נוכחות'!$J:$J,MATCH(דוח!$X$7&amp;דוח!$C27&amp;דוח!R$8,'נתוני נוכחות'!$N:$N,0)),"")</f>
        <v/>
      </c>
      <c r="T27" s="23">
        <f t="shared" si="0"/>
        <v>12676</v>
      </c>
      <c r="U27" s="38">
        <f t="shared" si="3"/>
        <v>0.14671296296296296</v>
      </c>
      <c r="Z27" s="23" t="str">
        <f>IFERROR(INDEX('נתוני נוכחות'!$K:$K,MATCH(דוח!$X$7&amp;דוח!$C27&amp;דוח!D$8,'נתוני נוכחות'!$N:$N,0)),0)</f>
        <v>5198</v>
      </c>
      <c r="AA27" s="23" t="str">
        <f>IFERROR(INDEX('נתוני נוכחות'!$K:$K,MATCH(דוח!$X$7&amp;דוח!$C27&amp;דוח!F$8,'נתוני נוכחות'!$N:$N,0)),0)</f>
        <v>7478</v>
      </c>
      <c r="AB27" s="23">
        <f>IFERROR(INDEX('נתוני נוכחות'!$K:$K,MATCH(דוח!$X$7&amp;דוח!$C27&amp;דוח!H$8,'נתוני נוכחות'!$N:$N,0)),0)</f>
        <v>0</v>
      </c>
      <c r="AC27" s="23">
        <f>IFERROR(INDEX('נתוני נוכחות'!$K:$K,MATCH(דוח!$X$7&amp;דוח!$C27&amp;דוח!J$8,'נתוני נוכחות'!$N:$N,0)),0)</f>
        <v>0</v>
      </c>
      <c r="AD27" s="23">
        <f>IFERROR(INDEX('נתוני נוכחות'!$K:$K,MATCH(דוח!$X$7&amp;דוח!$C27&amp;דוח!L$8,'נתוני נוכחות'!$N:$N,0)),0)</f>
        <v>0</v>
      </c>
      <c r="AE27" s="23">
        <f>IFERROR(INDEX('נתוני נוכחות'!$K:$K,MATCH(דוח!$X$7&amp;דוח!$C27&amp;דוח!N$8,'נתוני נוכחות'!$N:$N,0)),0)</f>
        <v>0</v>
      </c>
      <c r="AF27" s="23">
        <f>IFERROR(INDEX('נתוני נוכחות'!$K:$K,MATCH(דוח!$X$7&amp;דוח!$C27&amp;דוח!P$8,'נתוני נוכחות'!$N:$N,0)),0)</f>
        <v>0</v>
      </c>
      <c r="AG27" s="23">
        <f>IFERROR(INDEX('נתוני נוכחות'!$K:$K,MATCH(דוח!$X$7&amp;דוח!$C27&amp;דוח!R$8,'נתוני נוכחות'!$N:$N,0)),0)</f>
        <v>0</v>
      </c>
    </row>
    <row r="28" spans="1:33" x14ac:dyDescent="0.2">
      <c r="A28" s="23">
        <v>19</v>
      </c>
      <c r="B28" s="36">
        <f t="shared" si="1"/>
        <v>3</v>
      </c>
      <c r="C28" s="27">
        <f t="shared" si="2"/>
        <v>44761</v>
      </c>
      <c r="D28" s="28" t="str">
        <f>IFERROR(INDEX('נתוני נוכחות'!$G:$G,MATCH(דוח!$X$7&amp;דוח!$C28&amp;דוח!D$8,'נתוני נוכחות'!$N:$N,0)),"")</f>
        <v>11:28:41</v>
      </c>
      <c r="E28" s="28" t="str">
        <f>IFERROR(INDEX('נתוני נוכחות'!$J:$J,MATCH(דוח!$X$7&amp;דוח!$C28&amp;דוח!D$8,'נתוני נוכחות'!$N:$N,0)),"")</f>
        <v>12:54:48</v>
      </c>
      <c r="F28" s="28" t="str">
        <f>IFERROR(INDEX('נתוני נוכחות'!$G:$G,MATCH(דוח!$X$7&amp;דוח!$C28&amp;דוח!F$8,'נתוני נוכחות'!$N:$N,0)),"")</f>
        <v>15:52:52</v>
      </c>
      <c r="G28" s="28" t="str">
        <f>IFERROR(INDEX('נתוני נוכחות'!$J:$J,MATCH(דוח!$X$7&amp;דוח!$C28&amp;דוח!F$8,'נתוני נוכחות'!$N:$N,0)),"")</f>
        <v>18:20:02</v>
      </c>
      <c r="H28" s="28" t="str">
        <f>IFERROR(INDEX('נתוני נוכחות'!$G:$G,MATCH(דוח!$X$7&amp;דוח!$C28&amp;דוח!H$8,'נתוני נוכחות'!$N:$N,0)),"")</f>
        <v/>
      </c>
      <c r="I28" s="28" t="str">
        <f>IFERROR(INDEX('נתוני נוכחות'!$J:$J,MATCH(דוח!$X$7&amp;דוח!$C28&amp;דוח!H$8,'נתוני נוכחות'!$N:$N,0)),"")</f>
        <v/>
      </c>
      <c r="J28" s="28" t="str">
        <f>IFERROR(INDEX('נתוני נוכחות'!$G:$G,MATCH(דוח!$X$7&amp;דוח!$C28&amp;דוח!J$8,'נתוני נוכחות'!$N:$N,0)),"")</f>
        <v/>
      </c>
      <c r="K28" s="28" t="str">
        <f>IFERROR(INDEX('נתוני נוכחות'!$J:$J,MATCH(דוח!$X$7&amp;דוח!$C28&amp;דוח!J$8,'נתוני נוכחות'!$N:$N,0)),"")</f>
        <v/>
      </c>
      <c r="L28" s="28" t="str">
        <f>IFERROR(INDEX('נתוני נוכחות'!$G:$G,MATCH(דוח!$X$7&amp;דוח!$C28&amp;דוח!L$8,'נתוני נוכחות'!$N:$N,0)),"")</f>
        <v/>
      </c>
      <c r="M28" s="28" t="str">
        <f>IFERROR(INDEX('נתוני נוכחות'!$J:$J,MATCH(דוח!$X$7&amp;דוח!$C28&amp;דוח!L$8,'נתוני נוכחות'!$N:$N,0)),"")</f>
        <v/>
      </c>
      <c r="N28" s="28" t="str">
        <f>IFERROR(INDEX('נתוני נוכחות'!$G:$G,MATCH(דוח!$X$7&amp;דוח!$C28&amp;דוח!N$8,'נתוני נוכחות'!$N:$N,0)),"")</f>
        <v/>
      </c>
      <c r="O28" s="28" t="str">
        <f>IFERROR(INDEX('נתוני נוכחות'!$J:$J,MATCH(דוח!$X$7&amp;דוח!$C28&amp;דוח!N$8,'נתוני נוכחות'!$N:$N,0)),"")</f>
        <v/>
      </c>
      <c r="P28" s="28" t="str">
        <f>IFERROR(INDEX('נתוני נוכחות'!$G:$G,MATCH(דוח!$X$7&amp;דוח!$C28&amp;דוח!P$8,'נתוני נוכחות'!$N:$N,0)),"")</f>
        <v/>
      </c>
      <c r="Q28" s="28" t="str">
        <f>IFERROR(INDEX('נתוני נוכחות'!$J:$J,MATCH(דוח!$X$7&amp;דוח!$C28&amp;דוח!P$8,'נתוני נוכחות'!$N:$N,0)),"")</f>
        <v/>
      </c>
      <c r="R28" s="28" t="str">
        <f>IFERROR(INDEX('נתוני נוכחות'!$G:$G,MATCH(דוח!$X$7&amp;דוח!$C28&amp;דוח!R$8,'נתוני נוכחות'!$N:$N,0)),"")</f>
        <v/>
      </c>
      <c r="S28" s="28" t="str">
        <f>IFERROR(INDEX('נתוני נוכחות'!$J:$J,MATCH(דוח!$X$7&amp;דוח!$C28&amp;דוח!R$8,'נתוני נוכחות'!$N:$N,0)),"")</f>
        <v/>
      </c>
      <c r="T28" s="23">
        <f t="shared" si="0"/>
        <v>13997</v>
      </c>
      <c r="U28" s="38">
        <f t="shared" si="3"/>
        <v>0.16200231481481481</v>
      </c>
      <c r="Z28" s="23" t="str">
        <f>IFERROR(INDEX('נתוני נוכחות'!$K:$K,MATCH(דוח!$X$7&amp;דוח!$C28&amp;דוח!D$8,'נתוני נוכחות'!$N:$N,0)),0)</f>
        <v>5167</v>
      </c>
      <c r="AA28" s="23" t="str">
        <f>IFERROR(INDEX('נתוני נוכחות'!$K:$K,MATCH(דוח!$X$7&amp;דוח!$C28&amp;דוח!F$8,'נתוני נוכחות'!$N:$N,0)),0)</f>
        <v>8830</v>
      </c>
      <c r="AB28" s="23">
        <f>IFERROR(INDEX('נתוני נוכחות'!$K:$K,MATCH(דוח!$X$7&amp;דוח!$C28&amp;דוח!H$8,'נתוני נוכחות'!$N:$N,0)),0)</f>
        <v>0</v>
      </c>
      <c r="AC28" s="23">
        <f>IFERROR(INDEX('נתוני נוכחות'!$K:$K,MATCH(דוח!$X$7&amp;דוח!$C28&amp;דוח!J$8,'נתוני נוכחות'!$N:$N,0)),0)</f>
        <v>0</v>
      </c>
      <c r="AD28" s="23">
        <f>IFERROR(INDEX('נתוני נוכחות'!$K:$K,MATCH(דוח!$X$7&amp;דוח!$C28&amp;דוח!L$8,'נתוני נוכחות'!$N:$N,0)),0)</f>
        <v>0</v>
      </c>
      <c r="AE28" s="23">
        <f>IFERROR(INDEX('נתוני נוכחות'!$K:$K,MATCH(דוח!$X$7&amp;דוח!$C28&amp;דוח!N$8,'נתוני נוכחות'!$N:$N,0)),0)</f>
        <v>0</v>
      </c>
      <c r="AF28" s="23">
        <f>IFERROR(INDEX('נתוני נוכחות'!$K:$K,MATCH(דוח!$X$7&amp;דוח!$C28&amp;דוח!P$8,'נתוני נוכחות'!$N:$N,0)),0)</f>
        <v>0</v>
      </c>
      <c r="AG28" s="23">
        <f>IFERROR(INDEX('נתוני נוכחות'!$K:$K,MATCH(דוח!$X$7&amp;דוח!$C28&amp;דוח!R$8,'נתוני נוכחות'!$N:$N,0)),0)</f>
        <v>0</v>
      </c>
    </row>
    <row r="29" spans="1:33" x14ac:dyDescent="0.2">
      <c r="A29" s="23">
        <v>20</v>
      </c>
      <c r="B29" s="36">
        <f t="shared" si="1"/>
        <v>4</v>
      </c>
      <c r="C29" s="27">
        <f t="shared" si="2"/>
        <v>44762</v>
      </c>
      <c r="D29" s="28" t="str">
        <f>IFERROR(INDEX('נתוני נוכחות'!$G:$G,MATCH(דוח!$X$7&amp;דוח!$C29&amp;דוח!D$8,'נתוני נוכחות'!$N:$N,0)),"")</f>
        <v>11:08:31</v>
      </c>
      <c r="E29" s="28" t="str">
        <f>IFERROR(INDEX('נתוני נוכחות'!$J:$J,MATCH(דוח!$X$7&amp;דוח!$C29&amp;דוח!D$8,'נתוני נוכחות'!$N:$N,0)),"")</f>
        <v>12:55:06</v>
      </c>
      <c r="F29" s="28" t="str">
        <f>IFERROR(INDEX('נתוני נוכחות'!$G:$G,MATCH(דוח!$X$7&amp;דוח!$C29&amp;דוח!F$8,'נתוני נוכחות'!$N:$N,0)),"")</f>
        <v>16:30:03</v>
      </c>
      <c r="G29" s="28" t="str">
        <f>IFERROR(INDEX('נתוני נוכחות'!$J:$J,MATCH(דוח!$X$7&amp;דוח!$C29&amp;דוח!F$8,'נתוני נוכחות'!$N:$N,0)),"")</f>
        <v>18:11:06</v>
      </c>
      <c r="H29" s="28" t="str">
        <f>IFERROR(INDEX('נתוני נוכחות'!$G:$G,MATCH(דוח!$X$7&amp;דוח!$C29&amp;דוח!H$8,'נתוני נוכחות'!$N:$N,0)),"")</f>
        <v/>
      </c>
      <c r="I29" s="28" t="str">
        <f>IFERROR(INDEX('נתוני נוכחות'!$J:$J,MATCH(דוח!$X$7&amp;דוח!$C29&amp;דוח!H$8,'נתוני נוכחות'!$N:$N,0)),"")</f>
        <v/>
      </c>
      <c r="J29" s="28" t="str">
        <f>IFERROR(INDEX('נתוני נוכחות'!$G:$G,MATCH(דוח!$X$7&amp;דוח!$C29&amp;דוח!J$8,'נתוני נוכחות'!$N:$N,0)),"")</f>
        <v/>
      </c>
      <c r="K29" s="28" t="str">
        <f>IFERROR(INDEX('נתוני נוכחות'!$J:$J,MATCH(דוח!$X$7&amp;דוח!$C29&amp;דוח!J$8,'נתוני נוכחות'!$N:$N,0)),"")</f>
        <v/>
      </c>
      <c r="L29" s="28" t="str">
        <f>IFERROR(INDEX('נתוני נוכחות'!$G:$G,MATCH(דוח!$X$7&amp;דוח!$C29&amp;דוח!L$8,'נתוני נוכחות'!$N:$N,0)),"")</f>
        <v/>
      </c>
      <c r="M29" s="28" t="str">
        <f>IFERROR(INDEX('נתוני נוכחות'!$J:$J,MATCH(דוח!$X$7&amp;דוח!$C29&amp;דוח!L$8,'נתוני נוכחות'!$N:$N,0)),"")</f>
        <v/>
      </c>
      <c r="N29" s="28" t="str">
        <f>IFERROR(INDEX('נתוני נוכחות'!$G:$G,MATCH(דוח!$X$7&amp;דוח!$C29&amp;דוח!N$8,'נתוני נוכחות'!$N:$N,0)),"")</f>
        <v/>
      </c>
      <c r="O29" s="28" t="str">
        <f>IFERROR(INDEX('נתוני נוכחות'!$J:$J,MATCH(דוח!$X$7&amp;דוח!$C29&amp;דוח!N$8,'נתוני נוכחות'!$N:$N,0)),"")</f>
        <v/>
      </c>
      <c r="P29" s="28" t="str">
        <f>IFERROR(INDEX('נתוני נוכחות'!$G:$G,MATCH(דוח!$X$7&amp;דוח!$C29&amp;דוח!P$8,'נתוני נוכחות'!$N:$N,0)),"")</f>
        <v/>
      </c>
      <c r="Q29" s="28" t="str">
        <f>IFERROR(INDEX('נתוני נוכחות'!$J:$J,MATCH(דוח!$X$7&amp;דוח!$C29&amp;דוח!P$8,'נתוני נוכחות'!$N:$N,0)),"")</f>
        <v/>
      </c>
      <c r="R29" s="28" t="str">
        <f>IFERROR(INDEX('נתוני נוכחות'!$G:$G,MATCH(דוח!$X$7&amp;דוח!$C29&amp;דוח!R$8,'נתוני נוכחות'!$N:$N,0)),"")</f>
        <v/>
      </c>
      <c r="S29" s="28" t="str">
        <f>IFERROR(INDEX('נתוני נוכחות'!$J:$J,MATCH(דוח!$X$7&amp;דוח!$C29&amp;דוח!R$8,'נתוני נוכחות'!$N:$N,0)),"")</f>
        <v/>
      </c>
      <c r="T29" s="23">
        <f t="shared" si="0"/>
        <v>12458</v>
      </c>
      <c r="U29" s="38">
        <f t="shared" si="3"/>
        <v>0.14418981481481483</v>
      </c>
      <c r="Z29" s="23" t="str">
        <f>IFERROR(INDEX('נתוני נוכחות'!$K:$K,MATCH(דוח!$X$7&amp;דוח!$C29&amp;דוח!D$8,'נתוני נוכחות'!$N:$N,0)),0)</f>
        <v>6395</v>
      </c>
      <c r="AA29" s="23" t="str">
        <f>IFERROR(INDEX('נתוני נוכחות'!$K:$K,MATCH(דוח!$X$7&amp;דוח!$C29&amp;דוח!F$8,'נתוני נוכחות'!$N:$N,0)),0)</f>
        <v>6063</v>
      </c>
      <c r="AB29" s="23">
        <f>IFERROR(INDEX('נתוני נוכחות'!$K:$K,MATCH(דוח!$X$7&amp;דוח!$C29&amp;דוח!H$8,'נתוני נוכחות'!$N:$N,0)),0)</f>
        <v>0</v>
      </c>
      <c r="AC29" s="23">
        <f>IFERROR(INDEX('נתוני נוכחות'!$K:$K,MATCH(דוח!$X$7&amp;דוח!$C29&amp;דוח!J$8,'נתוני נוכחות'!$N:$N,0)),0)</f>
        <v>0</v>
      </c>
      <c r="AD29" s="23">
        <f>IFERROR(INDEX('נתוני נוכחות'!$K:$K,MATCH(דוח!$X$7&amp;דוח!$C29&amp;דוח!L$8,'נתוני נוכחות'!$N:$N,0)),0)</f>
        <v>0</v>
      </c>
      <c r="AE29" s="23">
        <f>IFERROR(INDEX('נתוני נוכחות'!$K:$K,MATCH(דוח!$X$7&amp;דוח!$C29&amp;דוח!N$8,'נתוני נוכחות'!$N:$N,0)),0)</f>
        <v>0</v>
      </c>
      <c r="AF29" s="23">
        <f>IFERROR(INDEX('נתוני נוכחות'!$K:$K,MATCH(דוח!$X$7&amp;דוח!$C29&amp;דוח!P$8,'נתוני נוכחות'!$N:$N,0)),0)</f>
        <v>0</v>
      </c>
      <c r="AG29" s="23">
        <f>IFERROR(INDEX('נתוני נוכחות'!$K:$K,MATCH(דוח!$X$7&amp;דוח!$C29&amp;דוח!R$8,'נתוני נוכחות'!$N:$N,0)),0)</f>
        <v>0</v>
      </c>
    </row>
    <row r="30" spans="1:33" x14ac:dyDescent="0.2">
      <c r="A30" s="23">
        <v>21</v>
      </c>
      <c r="B30" s="36">
        <f t="shared" si="1"/>
        <v>5</v>
      </c>
      <c r="C30" s="27">
        <f t="shared" si="2"/>
        <v>44763</v>
      </c>
      <c r="D30" s="28" t="str">
        <f>IFERROR(INDEX('נתוני נוכחות'!$G:$G,MATCH(דוח!$X$7&amp;דוח!$C30&amp;דוח!D$8,'נתוני נוכחות'!$N:$N,0)),"")</f>
        <v>11:37:31</v>
      </c>
      <c r="E30" s="28" t="str">
        <f>IFERROR(INDEX('נתוני נוכחות'!$J:$J,MATCH(דוח!$X$7&amp;דוח!$C30&amp;דוח!D$8,'נתוני נוכחות'!$N:$N,0)),"")</f>
        <v>13:22:38</v>
      </c>
      <c r="F30" s="28" t="str">
        <f>IFERROR(INDEX('נתוני נוכחות'!$G:$G,MATCH(דוח!$X$7&amp;דוח!$C30&amp;דוח!F$8,'נתוני נוכחות'!$N:$N,0)),"")</f>
        <v>15:45:48</v>
      </c>
      <c r="G30" s="28" t="str">
        <f>IFERROR(INDEX('נתוני נוכחות'!$J:$J,MATCH(דוח!$X$7&amp;דוח!$C30&amp;דוח!F$8,'נתוני נוכחות'!$N:$N,0)),"")</f>
        <v>15:46:14</v>
      </c>
      <c r="H30" s="28" t="str">
        <f>IFERROR(INDEX('נתוני נוכחות'!$G:$G,MATCH(דוח!$X$7&amp;דוח!$C30&amp;דוח!H$8,'נתוני נוכחות'!$N:$N,0)),"")</f>
        <v>15:47:38</v>
      </c>
      <c r="I30" s="28" t="str">
        <f>IFERROR(INDEX('נתוני נוכחות'!$J:$J,MATCH(דוח!$X$7&amp;דוח!$C30&amp;דוח!H$8,'נתוני נוכחות'!$N:$N,0)),"")</f>
        <v>17:56:21</v>
      </c>
      <c r="J30" s="28" t="str">
        <f>IFERROR(INDEX('נתוני נוכחות'!$G:$G,MATCH(דוח!$X$7&amp;דוח!$C30&amp;דוח!J$8,'נתוני נוכחות'!$N:$N,0)),"")</f>
        <v/>
      </c>
      <c r="K30" s="28" t="str">
        <f>IFERROR(INDEX('נתוני נוכחות'!$J:$J,MATCH(דוח!$X$7&amp;דוח!$C30&amp;דוח!J$8,'נתוני נוכחות'!$N:$N,0)),"")</f>
        <v/>
      </c>
      <c r="L30" s="28" t="str">
        <f>IFERROR(INDEX('נתוני נוכחות'!$G:$G,MATCH(דוח!$X$7&amp;דוח!$C30&amp;דוח!L$8,'נתוני נוכחות'!$N:$N,0)),"")</f>
        <v/>
      </c>
      <c r="M30" s="28" t="str">
        <f>IFERROR(INDEX('נתוני נוכחות'!$J:$J,MATCH(דוח!$X$7&amp;דוח!$C30&amp;דוח!L$8,'נתוני נוכחות'!$N:$N,0)),"")</f>
        <v/>
      </c>
      <c r="N30" s="28" t="str">
        <f>IFERROR(INDEX('נתוני נוכחות'!$G:$G,MATCH(דוח!$X$7&amp;דוח!$C30&amp;דוח!N$8,'נתוני נוכחות'!$N:$N,0)),"")</f>
        <v/>
      </c>
      <c r="O30" s="28" t="str">
        <f>IFERROR(INDEX('נתוני נוכחות'!$J:$J,MATCH(דוח!$X$7&amp;דוח!$C30&amp;דוח!N$8,'נתוני נוכחות'!$N:$N,0)),"")</f>
        <v/>
      </c>
      <c r="P30" s="28" t="str">
        <f>IFERROR(INDEX('נתוני נוכחות'!$G:$G,MATCH(דוח!$X$7&amp;דוח!$C30&amp;דוח!P$8,'נתוני נוכחות'!$N:$N,0)),"")</f>
        <v/>
      </c>
      <c r="Q30" s="28" t="str">
        <f>IFERROR(INDEX('נתוני נוכחות'!$J:$J,MATCH(דוח!$X$7&amp;דוח!$C30&amp;דוח!P$8,'נתוני נוכחות'!$N:$N,0)),"")</f>
        <v/>
      </c>
      <c r="R30" s="28" t="str">
        <f>IFERROR(INDEX('נתוני נוכחות'!$G:$G,MATCH(דוח!$X$7&amp;דוח!$C30&amp;דוח!R$8,'נתוני נוכחות'!$N:$N,0)),"")</f>
        <v/>
      </c>
      <c r="S30" s="28" t="str">
        <f>IFERROR(INDEX('נתוני נוכחות'!$J:$J,MATCH(דוח!$X$7&amp;דוח!$C30&amp;דוח!R$8,'נתוני נוכחות'!$N:$N,0)),"")</f>
        <v/>
      </c>
      <c r="T30" s="23">
        <f t="shared" si="0"/>
        <v>14056</v>
      </c>
      <c r="U30" s="38">
        <f t="shared" si="3"/>
        <v>0.16268518518518518</v>
      </c>
      <c r="Z30" s="23" t="str">
        <f>IFERROR(INDEX('נתוני נוכחות'!$K:$K,MATCH(דוח!$X$7&amp;דוח!$C30&amp;דוח!D$8,'נתוני נוכחות'!$N:$N,0)),0)</f>
        <v>6307</v>
      </c>
      <c r="AA30" s="23" t="str">
        <f>IFERROR(INDEX('נתוני נוכחות'!$K:$K,MATCH(דוח!$X$7&amp;דוח!$C30&amp;דוח!F$8,'נתוני נוכחות'!$N:$N,0)),0)</f>
        <v>26</v>
      </c>
      <c r="AB30" s="23" t="str">
        <f>IFERROR(INDEX('נתוני נוכחות'!$K:$K,MATCH(דוח!$X$7&amp;דוח!$C30&amp;דוח!H$8,'נתוני נוכחות'!$N:$N,0)),0)</f>
        <v>7723</v>
      </c>
      <c r="AC30" s="23">
        <f>IFERROR(INDEX('נתוני נוכחות'!$K:$K,MATCH(דוח!$X$7&amp;דוח!$C30&amp;דוח!J$8,'נתוני נוכחות'!$N:$N,0)),0)</f>
        <v>0</v>
      </c>
      <c r="AD30" s="23">
        <f>IFERROR(INDEX('נתוני נוכחות'!$K:$K,MATCH(דוח!$X$7&amp;דוח!$C30&amp;דוח!L$8,'נתוני נוכחות'!$N:$N,0)),0)</f>
        <v>0</v>
      </c>
      <c r="AE30" s="23">
        <f>IFERROR(INDEX('נתוני נוכחות'!$K:$K,MATCH(דוח!$X$7&amp;דוח!$C30&amp;דוח!N$8,'נתוני נוכחות'!$N:$N,0)),0)</f>
        <v>0</v>
      </c>
      <c r="AF30" s="23">
        <f>IFERROR(INDEX('נתוני נוכחות'!$K:$K,MATCH(דוח!$X$7&amp;דוח!$C30&amp;דוח!P$8,'נתוני נוכחות'!$N:$N,0)),0)</f>
        <v>0</v>
      </c>
      <c r="AG30" s="23">
        <f>IFERROR(INDEX('נתוני נוכחות'!$K:$K,MATCH(דוח!$X$7&amp;דוח!$C30&amp;דוח!R$8,'נתוני נוכחות'!$N:$N,0)),0)</f>
        <v>0</v>
      </c>
    </row>
    <row r="31" spans="1:33" x14ac:dyDescent="0.2">
      <c r="A31" s="23">
        <v>22</v>
      </c>
      <c r="B31" s="36">
        <f t="shared" si="1"/>
        <v>6</v>
      </c>
      <c r="C31" s="27">
        <f t="shared" si="2"/>
        <v>44764</v>
      </c>
      <c r="D31" s="28" t="str">
        <f>IFERROR(INDEX('נתוני נוכחות'!$G:$G,MATCH(דוח!$X$7&amp;דוח!$C31&amp;דוח!D$8,'נתוני נוכחות'!$N:$N,0)),"")</f>
        <v/>
      </c>
      <c r="E31" s="28" t="str">
        <f>IFERROR(INDEX('נתוני נוכחות'!$J:$J,MATCH(דוח!$X$7&amp;דוח!$C31&amp;דוח!D$8,'נתוני נוכחות'!$N:$N,0)),"")</f>
        <v/>
      </c>
      <c r="F31" s="28" t="str">
        <f>IFERROR(INDEX('נתוני נוכחות'!$G:$G,MATCH(דוח!$X$7&amp;דוח!$C31&amp;דוח!F$8,'נתוני נוכחות'!$N:$N,0)),"")</f>
        <v/>
      </c>
      <c r="G31" s="28" t="str">
        <f>IFERROR(INDEX('נתוני נוכחות'!$J:$J,MATCH(דוח!$X$7&amp;דוח!$C31&amp;דוח!F$8,'נתוני נוכחות'!$N:$N,0)),"")</f>
        <v/>
      </c>
      <c r="H31" s="28" t="str">
        <f>IFERROR(INDEX('נתוני נוכחות'!$G:$G,MATCH(דוח!$X$7&amp;דוח!$C31&amp;דוח!H$8,'נתוני נוכחות'!$N:$N,0)),"")</f>
        <v/>
      </c>
      <c r="I31" s="28" t="str">
        <f>IFERROR(INDEX('נתוני נוכחות'!$J:$J,MATCH(דוח!$X$7&amp;דוח!$C31&amp;דוח!H$8,'נתוני נוכחות'!$N:$N,0)),"")</f>
        <v/>
      </c>
      <c r="J31" s="28" t="str">
        <f>IFERROR(INDEX('נתוני נוכחות'!$G:$G,MATCH(דוח!$X$7&amp;דוח!$C31&amp;דוח!J$8,'נתוני נוכחות'!$N:$N,0)),"")</f>
        <v/>
      </c>
      <c r="K31" s="28" t="str">
        <f>IFERROR(INDEX('נתוני נוכחות'!$J:$J,MATCH(דוח!$X$7&amp;דוח!$C31&amp;דוח!J$8,'נתוני נוכחות'!$N:$N,0)),"")</f>
        <v/>
      </c>
      <c r="L31" s="28" t="str">
        <f>IFERROR(INDEX('נתוני נוכחות'!$G:$G,MATCH(דוח!$X$7&amp;דוח!$C31&amp;דוח!L$8,'נתוני נוכחות'!$N:$N,0)),"")</f>
        <v/>
      </c>
      <c r="M31" s="28" t="str">
        <f>IFERROR(INDEX('נתוני נוכחות'!$J:$J,MATCH(דוח!$X$7&amp;דוח!$C31&amp;דוח!L$8,'נתוני נוכחות'!$N:$N,0)),"")</f>
        <v/>
      </c>
      <c r="N31" s="28" t="str">
        <f>IFERROR(INDEX('נתוני נוכחות'!$G:$G,MATCH(דוח!$X$7&amp;דוח!$C31&amp;דוח!N$8,'נתוני נוכחות'!$N:$N,0)),"")</f>
        <v/>
      </c>
      <c r="O31" s="28" t="str">
        <f>IFERROR(INDEX('נתוני נוכחות'!$J:$J,MATCH(דוח!$X$7&amp;דוח!$C31&amp;דוח!N$8,'נתוני נוכחות'!$N:$N,0)),"")</f>
        <v/>
      </c>
      <c r="P31" s="28" t="str">
        <f>IFERROR(INDEX('נתוני נוכחות'!$G:$G,MATCH(דוח!$X$7&amp;דוח!$C31&amp;דוח!P$8,'נתוני נוכחות'!$N:$N,0)),"")</f>
        <v/>
      </c>
      <c r="Q31" s="28" t="str">
        <f>IFERROR(INDEX('נתוני נוכחות'!$J:$J,MATCH(דוח!$X$7&amp;דוח!$C31&amp;דוח!P$8,'נתוני נוכחות'!$N:$N,0)),"")</f>
        <v/>
      </c>
      <c r="R31" s="28" t="str">
        <f>IFERROR(INDEX('נתוני נוכחות'!$G:$G,MATCH(דוח!$X$7&amp;דוח!$C31&amp;דוח!R$8,'נתוני נוכחות'!$N:$N,0)),"")</f>
        <v/>
      </c>
      <c r="S31" s="28" t="str">
        <f>IFERROR(INDEX('נתוני נוכחות'!$J:$J,MATCH(דוח!$X$7&amp;דוח!$C31&amp;דוח!R$8,'נתוני נוכחות'!$N:$N,0)),"")</f>
        <v/>
      </c>
      <c r="T31" s="23">
        <f t="shared" si="0"/>
        <v>0</v>
      </c>
      <c r="U31" s="38">
        <f t="shared" si="3"/>
        <v>0</v>
      </c>
      <c r="Z31" s="23">
        <f>IFERROR(INDEX('נתוני נוכחות'!$K:$K,MATCH(דוח!$X$7&amp;דוח!$C31&amp;דוח!D$8,'נתוני נוכחות'!$N:$N,0)),0)</f>
        <v>0</v>
      </c>
      <c r="AA31" s="23">
        <f>IFERROR(INDEX('נתוני נוכחות'!$K:$K,MATCH(דוח!$X$7&amp;דוח!$C31&amp;דוח!F$8,'נתוני נוכחות'!$N:$N,0)),0)</f>
        <v>0</v>
      </c>
      <c r="AB31" s="23">
        <f>IFERROR(INDEX('נתוני נוכחות'!$K:$K,MATCH(דוח!$X$7&amp;דוח!$C31&amp;דוח!H$8,'נתוני נוכחות'!$N:$N,0)),0)</f>
        <v>0</v>
      </c>
      <c r="AC31" s="23">
        <f>IFERROR(INDEX('נתוני נוכחות'!$K:$K,MATCH(דוח!$X$7&amp;דוח!$C31&amp;דוח!J$8,'נתוני נוכחות'!$N:$N,0)),0)</f>
        <v>0</v>
      </c>
      <c r="AD31" s="23">
        <f>IFERROR(INDEX('נתוני נוכחות'!$K:$K,MATCH(דוח!$X$7&amp;דוח!$C31&amp;דוח!L$8,'נתוני נוכחות'!$N:$N,0)),0)</f>
        <v>0</v>
      </c>
      <c r="AE31" s="23">
        <f>IFERROR(INDEX('נתוני נוכחות'!$K:$K,MATCH(דוח!$X$7&amp;דוח!$C31&amp;דוח!N$8,'נתוני נוכחות'!$N:$N,0)),0)</f>
        <v>0</v>
      </c>
      <c r="AF31" s="23">
        <f>IFERROR(INDEX('נתוני נוכחות'!$K:$K,MATCH(דוח!$X$7&amp;דוח!$C31&amp;דוח!P$8,'נתוני נוכחות'!$N:$N,0)),0)</f>
        <v>0</v>
      </c>
      <c r="AG31" s="23">
        <f>IFERROR(INDEX('נתוני נוכחות'!$K:$K,MATCH(דוח!$X$7&amp;דוח!$C31&amp;דוח!R$8,'נתוני נוכחות'!$N:$N,0)),0)</f>
        <v>0</v>
      </c>
    </row>
    <row r="32" spans="1:33" x14ac:dyDescent="0.2">
      <c r="A32" s="23">
        <v>23</v>
      </c>
      <c r="B32" s="36">
        <f t="shared" si="1"/>
        <v>7</v>
      </c>
      <c r="C32" s="27">
        <f t="shared" si="2"/>
        <v>44765</v>
      </c>
      <c r="D32" s="28" t="str">
        <f>IFERROR(INDEX('נתוני נוכחות'!$G:$G,MATCH(דוח!$X$7&amp;דוח!$C32&amp;דוח!D$8,'נתוני נוכחות'!$N:$N,0)),"")</f>
        <v/>
      </c>
      <c r="E32" s="28" t="str">
        <f>IFERROR(INDEX('נתוני נוכחות'!$J:$J,MATCH(דוח!$X$7&amp;דוח!$C32&amp;דוח!D$8,'נתוני נוכחות'!$N:$N,0)),"")</f>
        <v/>
      </c>
      <c r="F32" s="28" t="str">
        <f>IFERROR(INDEX('נתוני נוכחות'!$G:$G,MATCH(דוח!$X$7&amp;דוח!$C32&amp;דוח!F$8,'נתוני נוכחות'!$N:$N,0)),"")</f>
        <v/>
      </c>
      <c r="G32" s="28" t="str">
        <f>IFERROR(INDEX('נתוני נוכחות'!$J:$J,MATCH(דוח!$X$7&amp;דוח!$C32&amp;דוח!F$8,'נתוני נוכחות'!$N:$N,0)),"")</f>
        <v/>
      </c>
      <c r="H32" s="28" t="str">
        <f>IFERROR(INDEX('נתוני נוכחות'!$G:$G,MATCH(דוח!$X$7&amp;דוח!$C32&amp;דוח!H$8,'נתוני נוכחות'!$N:$N,0)),"")</f>
        <v/>
      </c>
      <c r="I32" s="28" t="str">
        <f>IFERROR(INDEX('נתוני נוכחות'!$J:$J,MATCH(דוח!$X$7&amp;דוח!$C32&amp;דוח!H$8,'נתוני נוכחות'!$N:$N,0)),"")</f>
        <v/>
      </c>
      <c r="J32" s="28" t="str">
        <f>IFERROR(INDEX('נתוני נוכחות'!$G:$G,MATCH(דוח!$X$7&amp;דוח!$C32&amp;דוח!J$8,'נתוני נוכחות'!$N:$N,0)),"")</f>
        <v/>
      </c>
      <c r="K32" s="28" t="str">
        <f>IFERROR(INDEX('נתוני נוכחות'!$J:$J,MATCH(דוח!$X$7&amp;דוח!$C32&amp;דוח!J$8,'נתוני נוכחות'!$N:$N,0)),"")</f>
        <v/>
      </c>
      <c r="L32" s="28" t="str">
        <f>IFERROR(INDEX('נתוני נוכחות'!$G:$G,MATCH(דוח!$X$7&amp;דוח!$C32&amp;דוח!L$8,'נתוני נוכחות'!$N:$N,0)),"")</f>
        <v/>
      </c>
      <c r="M32" s="28" t="str">
        <f>IFERROR(INDEX('נתוני נוכחות'!$J:$J,MATCH(דוח!$X$7&amp;דוח!$C32&amp;דוח!L$8,'נתוני נוכחות'!$N:$N,0)),"")</f>
        <v/>
      </c>
      <c r="N32" s="28" t="str">
        <f>IFERROR(INDEX('נתוני נוכחות'!$G:$G,MATCH(דוח!$X$7&amp;דוח!$C32&amp;דוח!N$8,'נתוני נוכחות'!$N:$N,0)),"")</f>
        <v/>
      </c>
      <c r="O32" s="28" t="str">
        <f>IFERROR(INDEX('נתוני נוכחות'!$J:$J,MATCH(דוח!$X$7&amp;דוח!$C32&amp;דוח!N$8,'נתוני נוכחות'!$N:$N,0)),"")</f>
        <v/>
      </c>
      <c r="P32" s="28" t="str">
        <f>IFERROR(INDEX('נתוני נוכחות'!$G:$G,MATCH(דוח!$X$7&amp;דוח!$C32&amp;דוח!P$8,'נתוני נוכחות'!$N:$N,0)),"")</f>
        <v/>
      </c>
      <c r="Q32" s="28" t="str">
        <f>IFERROR(INDEX('נתוני נוכחות'!$J:$J,MATCH(דוח!$X$7&amp;דוח!$C32&amp;דוח!P$8,'נתוני נוכחות'!$N:$N,0)),"")</f>
        <v/>
      </c>
      <c r="R32" s="28" t="str">
        <f>IFERROR(INDEX('נתוני נוכחות'!$G:$G,MATCH(דוח!$X$7&amp;דוח!$C32&amp;דוח!R$8,'נתוני נוכחות'!$N:$N,0)),"")</f>
        <v/>
      </c>
      <c r="S32" s="28" t="str">
        <f>IFERROR(INDEX('נתוני נוכחות'!$J:$J,MATCH(דוח!$X$7&amp;דוח!$C32&amp;דוח!R$8,'נתוני נוכחות'!$N:$N,0)),"")</f>
        <v/>
      </c>
      <c r="T32" s="23">
        <f t="shared" si="0"/>
        <v>0</v>
      </c>
      <c r="U32" s="38">
        <f t="shared" si="3"/>
        <v>0</v>
      </c>
      <c r="Z32" s="23">
        <f>IFERROR(INDEX('נתוני נוכחות'!$K:$K,MATCH(דוח!$X$7&amp;דוח!$C32&amp;דוח!D$8,'נתוני נוכחות'!$N:$N,0)),0)</f>
        <v>0</v>
      </c>
      <c r="AA32" s="23">
        <f>IFERROR(INDEX('נתוני נוכחות'!$K:$K,MATCH(דוח!$X$7&amp;דוח!$C32&amp;דוח!F$8,'נתוני נוכחות'!$N:$N,0)),0)</f>
        <v>0</v>
      </c>
      <c r="AB32" s="23">
        <f>IFERROR(INDEX('נתוני נוכחות'!$K:$K,MATCH(דוח!$X$7&amp;דוח!$C32&amp;דוח!H$8,'נתוני נוכחות'!$N:$N,0)),0)</f>
        <v>0</v>
      </c>
      <c r="AC32" s="23">
        <f>IFERROR(INDEX('נתוני נוכחות'!$K:$K,MATCH(דוח!$X$7&amp;דוח!$C32&amp;דוח!J$8,'נתוני נוכחות'!$N:$N,0)),0)</f>
        <v>0</v>
      </c>
      <c r="AD32" s="23">
        <f>IFERROR(INDEX('נתוני נוכחות'!$K:$K,MATCH(דוח!$X$7&amp;דוח!$C32&amp;דוח!L$8,'נתוני נוכחות'!$N:$N,0)),0)</f>
        <v>0</v>
      </c>
      <c r="AE32" s="23">
        <f>IFERROR(INDEX('נתוני נוכחות'!$K:$K,MATCH(דוח!$X$7&amp;דוח!$C32&amp;דוח!N$8,'נתוני נוכחות'!$N:$N,0)),0)</f>
        <v>0</v>
      </c>
      <c r="AF32" s="23">
        <f>IFERROR(INDEX('נתוני נוכחות'!$K:$K,MATCH(דוח!$X$7&amp;דוח!$C32&amp;דוח!P$8,'נתוני נוכחות'!$N:$N,0)),0)</f>
        <v>0</v>
      </c>
      <c r="AG32" s="23">
        <f>IFERROR(INDEX('נתוני נוכחות'!$K:$K,MATCH(דוח!$X$7&amp;דוח!$C32&amp;דוח!R$8,'נתוני נוכחות'!$N:$N,0)),0)</f>
        <v>0</v>
      </c>
    </row>
    <row r="33" spans="1:33" x14ac:dyDescent="0.2">
      <c r="A33" s="23">
        <v>24</v>
      </c>
      <c r="B33" s="36">
        <f t="shared" si="1"/>
        <v>1</v>
      </c>
      <c r="C33" s="27">
        <f t="shared" si="2"/>
        <v>44766</v>
      </c>
      <c r="D33" s="28" t="str">
        <f>IFERROR(INDEX('נתוני נוכחות'!$G:$G,MATCH(דוח!$X$7&amp;דוח!$C33&amp;דוח!D$8,'נתוני נוכחות'!$N:$N,0)),"")</f>
        <v/>
      </c>
      <c r="E33" s="28" t="str">
        <f>IFERROR(INDEX('נתוני נוכחות'!$J:$J,MATCH(דוח!$X$7&amp;דוח!$C33&amp;דוח!D$8,'נתוני נוכחות'!$N:$N,0)),"")</f>
        <v/>
      </c>
      <c r="F33" s="28" t="str">
        <f>IFERROR(INDEX('נתוני נוכחות'!$G:$G,MATCH(דוח!$X$7&amp;דוח!$C33&amp;דוח!F$8,'נתוני נוכחות'!$N:$N,0)),"")</f>
        <v>17:33:31</v>
      </c>
      <c r="G33" s="28" t="str">
        <f>IFERROR(INDEX('נתוני נוכחות'!$J:$J,MATCH(דוח!$X$7&amp;דוח!$C33&amp;דוח!F$8,'נתוני נוכחות'!$N:$N,0)),"")</f>
        <v>17:58:12</v>
      </c>
      <c r="H33" s="28" t="str">
        <f>IFERROR(INDEX('נתוני נוכחות'!$G:$G,MATCH(דוח!$X$7&amp;דוח!$C33&amp;דוח!H$8,'נתוני נוכחות'!$N:$N,0)),"")</f>
        <v>15:55:16</v>
      </c>
      <c r="I33" s="28" t="str">
        <f>IFERROR(INDEX('נתוני נוכחות'!$J:$J,MATCH(דוח!$X$7&amp;דוח!$C33&amp;דוח!H$8,'נתוני נוכחות'!$N:$N,0)),"")</f>
        <v>16:34:43</v>
      </c>
      <c r="J33" s="28" t="str">
        <f>IFERROR(INDEX('נתוני נוכחות'!$G:$G,MATCH(דוח!$X$7&amp;דוח!$C33&amp;דוח!J$8,'נתוני נוכחות'!$N:$N,0)),"")</f>
        <v/>
      </c>
      <c r="K33" s="28" t="str">
        <f>IFERROR(INDEX('נתוני נוכחות'!$J:$J,MATCH(דוח!$X$7&amp;דוח!$C33&amp;דוח!J$8,'נתוני נוכחות'!$N:$N,0)),"")</f>
        <v/>
      </c>
      <c r="L33" s="28" t="str">
        <f>IFERROR(INDEX('נתוני נוכחות'!$G:$G,MATCH(דוח!$X$7&amp;דוח!$C33&amp;דוח!L$8,'נתוני נוכחות'!$N:$N,0)),"")</f>
        <v/>
      </c>
      <c r="M33" s="28" t="str">
        <f>IFERROR(INDEX('נתוני נוכחות'!$J:$J,MATCH(דוח!$X$7&amp;דוח!$C33&amp;דוח!L$8,'נתוני נוכחות'!$N:$N,0)),"")</f>
        <v/>
      </c>
      <c r="N33" s="28" t="str">
        <f>IFERROR(INDEX('נתוני נוכחות'!$G:$G,MATCH(דוח!$X$7&amp;דוח!$C33&amp;דוח!N$8,'נתוני נוכחות'!$N:$N,0)),"")</f>
        <v/>
      </c>
      <c r="O33" s="28" t="str">
        <f>IFERROR(INDEX('נתוני נוכחות'!$J:$J,MATCH(דוח!$X$7&amp;דוח!$C33&amp;דוח!N$8,'נתוני נוכחות'!$N:$N,0)),"")</f>
        <v/>
      </c>
      <c r="P33" s="28" t="str">
        <f>IFERROR(INDEX('נתוני נוכחות'!$G:$G,MATCH(דוח!$X$7&amp;דוח!$C33&amp;דוח!P$8,'נתוני נוכחות'!$N:$N,0)),"")</f>
        <v/>
      </c>
      <c r="Q33" s="28" t="str">
        <f>IFERROR(INDEX('נתוני נוכחות'!$J:$J,MATCH(דוח!$X$7&amp;דוח!$C33&amp;דוח!P$8,'נתוני נוכחות'!$N:$N,0)),"")</f>
        <v/>
      </c>
      <c r="R33" s="28" t="str">
        <f>IFERROR(INDEX('נתוני נוכחות'!$G:$G,MATCH(דוח!$X$7&amp;דוח!$C33&amp;דוח!R$8,'נתוני נוכחות'!$N:$N,0)),"")</f>
        <v/>
      </c>
      <c r="S33" s="28" t="str">
        <f>IFERROR(INDEX('נתוני נוכחות'!$J:$J,MATCH(דוח!$X$7&amp;דוח!$C33&amp;דוח!R$8,'נתוני נוכחות'!$N:$N,0)),"")</f>
        <v/>
      </c>
      <c r="T33" s="23">
        <f t="shared" si="0"/>
        <v>3848</v>
      </c>
      <c r="U33" s="38">
        <f t="shared" si="3"/>
        <v>4.4537037037037042E-2</v>
      </c>
      <c r="Z33" s="23">
        <f>IFERROR(INDEX('נתוני נוכחות'!$K:$K,MATCH(דוח!$X$7&amp;דוח!$C33&amp;דוח!D$8,'נתוני נוכחות'!$N:$N,0)),0)</f>
        <v>0</v>
      </c>
      <c r="AA33" s="23" t="str">
        <f>IFERROR(INDEX('נתוני נוכחות'!$K:$K,MATCH(דוח!$X$7&amp;דוח!$C33&amp;דוח!F$8,'נתוני נוכחות'!$N:$N,0)),0)</f>
        <v>1481</v>
      </c>
      <c r="AB33" s="23" t="str">
        <f>IFERROR(INDEX('נתוני נוכחות'!$K:$K,MATCH(דוח!$X$7&amp;דוח!$C33&amp;דוח!H$8,'נתוני נוכחות'!$N:$N,0)),0)</f>
        <v>2367</v>
      </c>
      <c r="AC33" s="23">
        <f>IFERROR(INDEX('נתוני נוכחות'!$K:$K,MATCH(דוח!$X$7&amp;דוח!$C33&amp;דוח!J$8,'נתוני נוכחות'!$N:$N,0)),0)</f>
        <v>0</v>
      </c>
      <c r="AD33" s="23">
        <f>IFERROR(INDEX('נתוני נוכחות'!$K:$K,MATCH(דוח!$X$7&amp;דוח!$C33&amp;דוח!L$8,'נתוני נוכחות'!$N:$N,0)),0)</f>
        <v>0</v>
      </c>
      <c r="AE33" s="23">
        <f>IFERROR(INDEX('נתוני נוכחות'!$K:$K,MATCH(דוח!$X$7&amp;דוח!$C33&amp;דוח!N$8,'נתוני נוכחות'!$N:$N,0)),0)</f>
        <v>0</v>
      </c>
      <c r="AF33" s="23">
        <f>IFERROR(INDEX('נתוני נוכחות'!$K:$K,MATCH(דוח!$X$7&amp;דוח!$C33&amp;דוח!P$8,'נתוני נוכחות'!$N:$N,0)),0)</f>
        <v>0</v>
      </c>
      <c r="AG33" s="23">
        <f>IFERROR(INDEX('נתוני נוכחות'!$K:$K,MATCH(דוח!$X$7&amp;דוח!$C33&amp;דוח!R$8,'נתוני נוכחות'!$N:$N,0)),0)</f>
        <v>0</v>
      </c>
    </row>
    <row r="34" spans="1:33" x14ac:dyDescent="0.2">
      <c r="A34" s="23">
        <v>25</v>
      </c>
      <c r="B34" s="36">
        <f t="shared" si="1"/>
        <v>2</v>
      </c>
      <c r="C34" s="27">
        <f t="shared" si="2"/>
        <v>44767</v>
      </c>
      <c r="D34" s="28" t="str">
        <f>IFERROR(INDEX('נתוני נוכחות'!$G:$G,MATCH(דוח!$X$7&amp;דוח!$C34&amp;דוח!D$8,'נתוני נוכחות'!$N:$N,0)),"")</f>
        <v>10:58:23</v>
      </c>
      <c r="E34" s="28" t="str">
        <f>IFERROR(INDEX('נתוני נוכחות'!$J:$J,MATCH(דוח!$X$7&amp;דוח!$C34&amp;דוח!D$8,'נתוני נוכחות'!$N:$N,0)),"")</f>
        <v>12:54:18</v>
      </c>
      <c r="F34" s="28" t="str">
        <f>IFERROR(INDEX('נתוני נוכחות'!$G:$G,MATCH(דוח!$X$7&amp;דוח!$C34&amp;דוח!F$8,'נתוני נוכחות'!$N:$N,0)),"")</f>
        <v>15:27:16</v>
      </c>
      <c r="G34" s="28" t="str">
        <f>IFERROR(INDEX('נתוני נוכחות'!$J:$J,MATCH(דוח!$X$7&amp;דוח!$C34&amp;דוח!F$8,'נתוני נוכחות'!$N:$N,0)),"")</f>
        <v>18:01:44</v>
      </c>
      <c r="H34" s="28" t="str">
        <f>IFERROR(INDEX('נתוני נוכחות'!$G:$G,MATCH(דוח!$X$7&amp;דוח!$C34&amp;דוח!H$8,'נתוני נוכחות'!$N:$N,0)),"")</f>
        <v/>
      </c>
      <c r="I34" s="28" t="str">
        <f>IFERROR(INDEX('נתוני נוכחות'!$J:$J,MATCH(דוח!$X$7&amp;דוח!$C34&amp;דוח!H$8,'נתוני נוכחות'!$N:$N,0)),"")</f>
        <v/>
      </c>
      <c r="J34" s="28" t="str">
        <f>IFERROR(INDEX('נתוני נוכחות'!$G:$G,MATCH(דוח!$X$7&amp;דוח!$C34&amp;דוח!J$8,'נתוני נוכחות'!$N:$N,0)),"")</f>
        <v/>
      </c>
      <c r="K34" s="28" t="str">
        <f>IFERROR(INDEX('נתוני נוכחות'!$J:$J,MATCH(דוח!$X$7&amp;דוח!$C34&amp;דוח!J$8,'נתוני נוכחות'!$N:$N,0)),"")</f>
        <v/>
      </c>
      <c r="L34" s="28" t="str">
        <f>IFERROR(INDEX('נתוני נוכחות'!$G:$G,MATCH(דוח!$X$7&amp;דוח!$C34&amp;דוח!L$8,'נתוני נוכחות'!$N:$N,0)),"")</f>
        <v/>
      </c>
      <c r="M34" s="28" t="str">
        <f>IFERROR(INDEX('נתוני נוכחות'!$J:$J,MATCH(דוח!$X$7&amp;דוח!$C34&amp;דוח!L$8,'נתוני נוכחות'!$N:$N,0)),"")</f>
        <v/>
      </c>
      <c r="N34" s="28" t="str">
        <f>IFERROR(INDEX('נתוני נוכחות'!$G:$G,MATCH(דוח!$X$7&amp;דוח!$C34&amp;דוח!N$8,'נתוני נוכחות'!$N:$N,0)),"")</f>
        <v/>
      </c>
      <c r="O34" s="28" t="str">
        <f>IFERROR(INDEX('נתוני נוכחות'!$J:$J,MATCH(דוח!$X$7&amp;דוח!$C34&amp;דוח!N$8,'נתוני נוכחות'!$N:$N,0)),"")</f>
        <v/>
      </c>
      <c r="P34" s="28" t="str">
        <f>IFERROR(INDEX('נתוני נוכחות'!$G:$G,MATCH(דוח!$X$7&amp;דוח!$C34&amp;דוח!P$8,'נתוני נוכחות'!$N:$N,0)),"")</f>
        <v/>
      </c>
      <c r="Q34" s="28" t="str">
        <f>IFERROR(INDEX('נתוני נוכחות'!$J:$J,MATCH(דוח!$X$7&amp;דוח!$C34&amp;דוח!P$8,'נתוני נוכחות'!$N:$N,0)),"")</f>
        <v/>
      </c>
      <c r="R34" s="28" t="str">
        <f>IFERROR(INDEX('נתוני נוכחות'!$G:$G,MATCH(דוח!$X$7&amp;דוח!$C34&amp;דוח!R$8,'נתוני נוכחות'!$N:$N,0)),"")</f>
        <v/>
      </c>
      <c r="S34" s="28" t="str">
        <f>IFERROR(INDEX('נתוני נוכחות'!$J:$J,MATCH(דוח!$X$7&amp;דוח!$C34&amp;דוח!R$8,'נתוני נוכחות'!$N:$N,0)),"")</f>
        <v/>
      </c>
      <c r="T34" s="23">
        <f t="shared" si="0"/>
        <v>16223</v>
      </c>
      <c r="U34" s="38">
        <f t="shared" si="3"/>
        <v>0.1877662037037037</v>
      </c>
      <c r="Z34" s="23" t="str">
        <f>IFERROR(INDEX('נתוני נוכחות'!$K:$K,MATCH(דוח!$X$7&amp;דוח!$C34&amp;דוח!D$8,'נתוני נוכחות'!$N:$N,0)),0)</f>
        <v>6955</v>
      </c>
      <c r="AA34" s="23" t="str">
        <f>IFERROR(INDEX('נתוני נוכחות'!$K:$K,MATCH(דוח!$X$7&amp;דוח!$C34&amp;דוח!F$8,'נתוני נוכחות'!$N:$N,0)),0)</f>
        <v>9268</v>
      </c>
      <c r="AB34" s="23">
        <f>IFERROR(INDEX('נתוני נוכחות'!$K:$K,MATCH(דוח!$X$7&amp;דוח!$C34&amp;דוח!H$8,'נתוני נוכחות'!$N:$N,0)),0)</f>
        <v>0</v>
      </c>
      <c r="AC34" s="23">
        <f>IFERROR(INDEX('נתוני נוכחות'!$K:$K,MATCH(דוח!$X$7&amp;דוח!$C34&amp;דוח!J$8,'נתוני נוכחות'!$N:$N,0)),0)</f>
        <v>0</v>
      </c>
      <c r="AD34" s="23">
        <f>IFERROR(INDEX('נתוני נוכחות'!$K:$K,MATCH(דוח!$X$7&amp;דוח!$C34&amp;דוח!L$8,'נתוני נוכחות'!$N:$N,0)),0)</f>
        <v>0</v>
      </c>
      <c r="AE34" s="23">
        <f>IFERROR(INDEX('נתוני נוכחות'!$K:$K,MATCH(דוח!$X$7&amp;דוח!$C34&amp;דוח!N$8,'נתוני נוכחות'!$N:$N,0)),0)</f>
        <v>0</v>
      </c>
      <c r="AF34" s="23">
        <f>IFERROR(INDEX('נתוני נוכחות'!$K:$K,MATCH(דוח!$X$7&amp;דוח!$C34&amp;דוח!P$8,'נתוני נוכחות'!$N:$N,0)),0)</f>
        <v>0</v>
      </c>
      <c r="AG34" s="23">
        <f>IFERROR(INDEX('נתוני נוכחות'!$K:$K,MATCH(דוח!$X$7&amp;דוח!$C34&amp;דוח!R$8,'נתוני נוכחות'!$N:$N,0)),0)</f>
        <v>0</v>
      </c>
    </row>
    <row r="35" spans="1:33" customFormat="1" x14ac:dyDescent="0.2">
      <c r="A35" s="23">
        <v>26</v>
      </c>
      <c r="B35" s="36">
        <f t="shared" si="1"/>
        <v>3</v>
      </c>
      <c r="C35" s="27">
        <f t="shared" si="2"/>
        <v>44768</v>
      </c>
      <c r="D35" s="28" t="str">
        <f>IFERROR(INDEX('נתוני נוכחות'!$G:$G,MATCH(דוח!$X$7&amp;דוח!$C35&amp;דוח!D$8,'נתוני נוכחות'!$N:$N,0)),"")</f>
        <v>09:56:14</v>
      </c>
      <c r="E35" s="28" t="str">
        <f>IFERROR(INDEX('נתוני נוכחות'!$J:$J,MATCH(דוח!$X$7&amp;דוח!$C35&amp;דוח!D$8,'נתוני נוכחות'!$N:$N,0)),"")</f>
        <v>10:01:18</v>
      </c>
      <c r="F35" s="28" t="str">
        <f>IFERROR(INDEX('נתוני נוכחות'!$G:$G,MATCH(דוח!$X$7&amp;דוח!$C35&amp;דוח!F$8,'נתוני נוכחות'!$N:$N,0)),"")</f>
        <v>11:24:31</v>
      </c>
      <c r="G35" s="28" t="str">
        <f>IFERROR(INDEX('נתוני נוכחות'!$J:$J,MATCH(דוח!$X$7&amp;דוח!$C35&amp;דוח!F$8,'נתוני נוכחות'!$N:$N,0)),"")</f>
        <v>12:53:19</v>
      </c>
      <c r="H35" s="28" t="str">
        <f>IFERROR(INDEX('נתוני נוכחות'!$G:$G,MATCH(דוח!$X$7&amp;דוח!$C35&amp;דוח!H$8,'נתוני נוכחות'!$N:$N,0)),"")</f>
        <v>16:02:42</v>
      </c>
      <c r="I35" s="28" t="str">
        <f>IFERROR(INDEX('נתוני נוכחות'!$J:$J,MATCH(דוח!$X$7&amp;דוח!$C35&amp;דוח!H$8,'נתוני נוכחות'!$N:$N,0)),"")</f>
        <v>18:05:42</v>
      </c>
      <c r="J35" s="28" t="str">
        <f>IFERROR(INDEX('נתוני נוכחות'!$G:$G,MATCH(דוח!$X$7&amp;דוח!$C35&amp;דוח!J$8,'נתוני נוכחות'!$N:$N,0)),"")</f>
        <v>22:55:33</v>
      </c>
      <c r="K35" s="28" t="str">
        <f>IFERROR(INDEX('נתוני נוכחות'!$J:$J,MATCH(דוח!$X$7&amp;דוח!$C35&amp;דוח!J$8,'נתוני נוכחות'!$N:$N,0)),"")</f>
        <v>23:42:12</v>
      </c>
      <c r="L35" s="28" t="str">
        <f>IFERROR(INDEX('נתוני נוכחות'!$G:$G,MATCH(דוח!$X$7&amp;דוח!$C35&amp;דוח!L$8,'נתוני נוכחות'!$N:$N,0)),"")</f>
        <v/>
      </c>
      <c r="M35" s="28" t="str">
        <f>IFERROR(INDEX('נתוני נוכחות'!$J:$J,MATCH(דוח!$X$7&amp;דוח!$C35&amp;דוח!L$8,'נתוני נוכחות'!$N:$N,0)),"")</f>
        <v/>
      </c>
      <c r="N35" s="28" t="str">
        <f>IFERROR(INDEX('נתוני נוכחות'!$G:$G,MATCH(דוח!$X$7&amp;דוח!$C35&amp;דוח!N$8,'נתוני נוכחות'!$N:$N,0)),"")</f>
        <v/>
      </c>
      <c r="O35" s="28" t="str">
        <f>IFERROR(INDEX('נתוני נוכחות'!$J:$J,MATCH(דוח!$X$7&amp;דוח!$C35&amp;דוח!N$8,'נתוני נוכחות'!$N:$N,0)),"")</f>
        <v/>
      </c>
      <c r="P35" s="28" t="str">
        <f>IFERROR(INDEX('נתוני נוכחות'!$G:$G,MATCH(דוח!$X$7&amp;דוח!$C35&amp;דוח!P$8,'נתוני נוכחות'!$N:$N,0)),"")</f>
        <v/>
      </c>
      <c r="Q35" s="28" t="str">
        <f>IFERROR(INDEX('נתוני נוכחות'!$J:$J,MATCH(דוח!$X$7&amp;דוח!$C35&amp;דוח!P$8,'נתוני נוכחות'!$N:$N,0)),"")</f>
        <v/>
      </c>
      <c r="R35" s="28" t="str">
        <f>IFERROR(INDEX('נתוני נוכחות'!$G:$G,MATCH(דוח!$X$7&amp;דוח!$C35&amp;דוח!R$8,'נתוני נוכחות'!$N:$N,0)),"")</f>
        <v/>
      </c>
      <c r="S35" s="28" t="str">
        <f>IFERROR(INDEX('נתוני נוכחות'!$J:$J,MATCH(דוח!$X$7&amp;דוח!$C35&amp;דוח!R$8,'נתוני נוכחות'!$N:$N,0)),"")</f>
        <v/>
      </c>
      <c r="T35" s="23">
        <f t="shared" si="0"/>
        <v>15811</v>
      </c>
      <c r="U35" s="38">
        <f t="shared" si="3"/>
        <v>0.18299768518518519</v>
      </c>
      <c r="Z35" s="23" t="str">
        <f>IFERROR(INDEX('נתוני נוכחות'!$K:$K,MATCH(דוח!$X$7&amp;דוח!$C35&amp;דוח!D$8,'נתוני נוכחות'!$N:$N,0)),0)</f>
        <v>304</v>
      </c>
      <c r="AA35" s="23" t="str">
        <f>IFERROR(INDEX('נתוני נוכחות'!$K:$K,MATCH(דוח!$X$7&amp;דוח!$C35&amp;דוח!F$8,'נתוני נוכחות'!$N:$N,0)),0)</f>
        <v>5328</v>
      </c>
      <c r="AB35" s="23" t="str">
        <f>IFERROR(INDEX('נתוני נוכחות'!$K:$K,MATCH(דוח!$X$7&amp;דוח!$C35&amp;דוח!H$8,'נתוני נוכחות'!$N:$N,0)),0)</f>
        <v>7380</v>
      </c>
      <c r="AC35" s="23" t="str">
        <f>IFERROR(INDEX('נתוני נוכחות'!$K:$K,MATCH(דוח!$X$7&amp;דוח!$C35&amp;דוח!J$8,'נתוני נוכחות'!$N:$N,0)),0)</f>
        <v>2799</v>
      </c>
      <c r="AD35" s="23">
        <f>IFERROR(INDEX('נתוני נוכחות'!$K:$K,MATCH(דוח!$X$7&amp;דוח!$C35&amp;דוח!L$8,'נתוני נוכחות'!$N:$N,0)),0)</f>
        <v>0</v>
      </c>
      <c r="AE35" s="23">
        <f>IFERROR(INDEX('נתוני נוכחות'!$K:$K,MATCH(דוח!$X$7&amp;דוח!$C35&amp;דוח!N$8,'נתוני נוכחות'!$N:$N,0)),0)</f>
        <v>0</v>
      </c>
      <c r="AF35" s="23">
        <f>IFERROR(INDEX('נתוני נוכחות'!$K:$K,MATCH(דוח!$X$7&amp;דוח!$C35&amp;דוח!P$8,'נתוני נוכחות'!$N:$N,0)),0)</f>
        <v>0</v>
      </c>
      <c r="AG35" s="23">
        <f>IFERROR(INDEX('נתוני נוכחות'!$K:$K,MATCH(דוח!$X$7&amp;דוח!$C35&amp;דוח!R$8,'נתוני נוכחות'!$N:$N,0)),0)</f>
        <v>0</v>
      </c>
    </row>
    <row r="36" spans="1:33" customFormat="1" x14ac:dyDescent="0.2">
      <c r="A36" s="23">
        <v>27</v>
      </c>
      <c r="B36" s="36">
        <f t="shared" si="1"/>
        <v>4</v>
      </c>
      <c r="C36" s="27">
        <f t="shared" si="2"/>
        <v>44769</v>
      </c>
      <c r="D36" s="28" t="str">
        <f>IFERROR(INDEX('נתוני נוכחות'!$G:$G,MATCH(דוח!$X$7&amp;דוח!$C36&amp;דוח!D$8,'נתוני נוכחות'!$N:$N,0)),"")</f>
        <v>10:59:50</v>
      </c>
      <c r="E36" s="28" t="str">
        <f>IFERROR(INDEX('נתוני נוכחות'!$J:$J,MATCH(דוח!$X$7&amp;דוח!$C36&amp;דוח!D$8,'נתוני נוכחות'!$N:$N,0)),"")</f>
        <v>12:55:26</v>
      </c>
      <c r="F36" s="28" t="str">
        <f>IFERROR(INDEX('נתוני נוכחות'!$G:$G,MATCH(דוח!$X$7&amp;דוח!$C36&amp;דוח!F$8,'נתוני נוכחות'!$N:$N,0)),"")</f>
        <v>15:38:17</v>
      </c>
      <c r="G36" s="28" t="str">
        <f>IFERROR(INDEX('נתוני נוכחות'!$J:$J,MATCH(דוח!$X$7&amp;דוח!$C36&amp;דוח!F$8,'נתוני נוכחות'!$N:$N,0)),"")</f>
        <v>17:43:11</v>
      </c>
      <c r="H36" s="28" t="str">
        <f>IFERROR(INDEX('נתוני נוכחות'!$G:$G,MATCH(דוח!$X$7&amp;דוח!$C36&amp;דוח!H$8,'נתוני נוכחות'!$N:$N,0)),"")</f>
        <v/>
      </c>
      <c r="I36" s="28" t="str">
        <f>IFERROR(INDEX('נתוני נוכחות'!$J:$J,MATCH(דוח!$X$7&amp;דוח!$C36&amp;דוח!H$8,'נתוני נוכחות'!$N:$N,0)),"")</f>
        <v/>
      </c>
      <c r="J36" s="28" t="str">
        <f>IFERROR(INDEX('נתוני נוכחות'!$G:$G,MATCH(דוח!$X$7&amp;דוח!$C36&amp;דוח!J$8,'נתוני נוכחות'!$N:$N,0)),"")</f>
        <v/>
      </c>
      <c r="K36" s="28" t="str">
        <f>IFERROR(INDEX('נתוני נוכחות'!$J:$J,MATCH(דוח!$X$7&amp;דוח!$C36&amp;דוח!J$8,'נתוני נוכחות'!$N:$N,0)),"")</f>
        <v/>
      </c>
      <c r="L36" s="28" t="str">
        <f>IFERROR(INDEX('נתוני נוכחות'!$G:$G,MATCH(דוח!$X$7&amp;דוח!$C36&amp;דוח!L$8,'נתוני נוכחות'!$N:$N,0)),"")</f>
        <v/>
      </c>
      <c r="M36" s="28" t="str">
        <f>IFERROR(INDEX('נתוני נוכחות'!$J:$J,MATCH(דוח!$X$7&amp;דוח!$C36&amp;דוח!L$8,'נתוני נוכחות'!$N:$N,0)),"")</f>
        <v/>
      </c>
      <c r="N36" s="28" t="str">
        <f>IFERROR(INDEX('נתוני נוכחות'!$G:$G,MATCH(דוח!$X$7&amp;דוח!$C36&amp;דוח!N$8,'נתוני נוכחות'!$N:$N,0)),"")</f>
        <v/>
      </c>
      <c r="O36" s="28" t="str">
        <f>IFERROR(INDEX('נתוני נוכחות'!$J:$J,MATCH(דוח!$X$7&amp;דוח!$C36&amp;דוח!N$8,'נתוני נוכחות'!$N:$N,0)),"")</f>
        <v/>
      </c>
      <c r="P36" s="28" t="str">
        <f>IFERROR(INDEX('נתוני נוכחות'!$G:$G,MATCH(דוח!$X$7&amp;דוח!$C36&amp;דוח!P$8,'נתוני נוכחות'!$N:$N,0)),"")</f>
        <v/>
      </c>
      <c r="Q36" s="28" t="str">
        <f>IFERROR(INDEX('נתוני נוכחות'!$J:$J,MATCH(דוח!$X$7&amp;דוח!$C36&amp;דוח!P$8,'נתוני נוכחות'!$N:$N,0)),"")</f>
        <v/>
      </c>
      <c r="R36" s="28" t="str">
        <f>IFERROR(INDEX('נתוני נוכחות'!$G:$G,MATCH(דוח!$X$7&amp;דוח!$C36&amp;דוח!R$8,'נתוני נוכחות'!$N:$N,0)),"")</f>
        <v/>
      </c>
      <c r="S36" s="28" t="str">
        <f>IFERROR(INDEX('נתוני נוכחות'!$J:$J,MATCH(דוח!$X$7&amp;דוח!$C36&amp;דוח!R$8,'נתוני נוכחות'!$N:$N,0)),"")</f>
        <v/>
      </c>
      <c r="T36" s="23">
        <f t="shared" si="0"/>
        <v>14430</v>
      </c>
      <c r="U36" s="38">
        <f t="shared" si="3"/>
        <v>0.16701388888888891</v>
      </c>
      <c r="Z36" s="23" t="str">
        <f>IFERROR(INDEX('נתוני נוכחות'!$K:$K,MATCH(דוח!$X$7&amp;דוח!$C36&amp;דוח!D$8,'נתוני נוכחות'!$N:$N,0)),0)</f>
        <v>6936</v>
      </c>
      <c r="AA36" s="23" t="str">
        <f>IFERROR(INDEX('נתוני נוכחות'!$K:$K,MATCH(דוח!$X$7&amp;דוח!$C36&amp;דוח!F$8,'נתוני נוכחות'!$N:$N,0)),0)</f>
        <v>7494</v>
      </c>
      <c r="AB36" s="23">
        <f>IFERROR(INDEX('נתוני נוכחות'!$K:$K,MATCH(דוח!$X$7&amp;דוח!$C36&amp;דוח!H$8,'נתוני נוכחות'!$N:$N,0)),0)</f>
        <v>0</v>
      </c>
      <c r="AC36" s="23">
        <f>IFERROR(INDEX('נתוני נוכחות'!$K:$K,MATCH(דוח!$X$7&amp;דוח!$C36&amp;דוח!J$8,'נתוני נוכחות'!$N:$N,0)),0)</f>
        <v>0</v>
      </c>
      <c r="AD36" s="23">
        <f>IFERROR(INDEX('נתוני נוכחות'!$K:$K,MATCH(דוח!$X$7&amp;דוח!$C36&amp;דוח!L$8,'נתוני נוכחות'!$N:$N,0)),0)</f>
        <v>0</v>
      </c>
      <c r="AE36" s="23">
        <f>IFERROR(INDEX('נתוני נוכחות'!$K:$K,MATCH(דוח!$X$7&amp;דוח!$C36&amp;דוח!N$8,'נתוני נוכחות'!$N:$N,0)),0)</f>
        <v>0</v>
      </c>
      <c r="AF36" s="23">
        <f>IFERROR(INDEX('נתוני נוכחות'!$K:$K,MATCH(דוח!$X$7&amp;דוח!$C36&amp;דוח!P$8,'נתוני נוכחות'!$N:$N,0)),0)</f>
        <v>0</v>
      </c>
      <c r="AG36" s="23">
        <f>IFERROR(INDEX('נתוני נוכחות'!$K:$K,MATCH(דוח!$X$7&amp;דוח!$C36&amp;דוח!R$8,'נתוני נוכחות'!$N:$N,0)),0)</f>
        <v>0</v>
      </c>
    </row>
    <row r="37" spans="1:33" customFormat="1" x14ac:dyDescent="0.2">
      <c r="A37" s="23">
        <v>28</v>
      </c>
      <c r="B37" s="36">
        <f t="shared" si="1"/>
        <v>5</v>
      </c>
      <c r="C37" s="27">
        <f t="shared" si="2"/>
        <v>44770</v>
      </c>
      <c r="D37" s="28" t="str">
        <f>IFERROR(INDEX('נתוני נוכחות'!$G:$G,MATCH(דוח!$X$7&amp;דוח!$C37&amp;דוח!D$8,'נתוני נוכחות'!$N:$N,0)),"")</f>
        <v>10:51:16</v>
      </c>
      <c r="E37" s="28" t="str">
        <f>IFERROR(INDEX('נתוני נוכחות'!$J:$J,MATCH(דוח!$X$7&amp;דוח!$C37&amp;דוח!D$8,'נתוני נוכחות'!$N:$N,0)),"")</f>
        <v>12:19:38</v>
      </c>
      <c r="F37" s="28" t="str">
        <f>IFERROR(INDEX('נתוני נוכחות'!$G:$G,MATCH(דוח!$X$7&amp;דוח!$C37&amp;דוח!F$8,'נתוני נוכחות'!$N:$N,0)),"")</f>
        <v>15:10:05</v>
      </c>
      <c r="G37" s="28" t="str">
        <f>IFERROR(INDEX('נתוני נוכחות'!$J:$J,MATCH(דוח!$X$7&amp;דוח!$C37&amp;דוח!F$8,'נתוני נוכחות'!$N:$N,0)),"")</f>
        <v>17:59:44</v>
      </c>
      <c r="H37" s="28" t="str">
        <f>IFERROR(INDEX('נתוני נוכחות'!$G:$G,MATCH(דוח!$X$7&amp;דוח!$C37&amp;דוח!H$8,'נתוני נוכחות'!$N:$N,0)),"")</f>
        <v/>
      </c>
      <c r="I37" s="28" t="str">
        <f>IFERROR(INDEX('נתוני נוכחות'!$J:$J,MATCH(דוח!$X$7&amp;דוח!$C37&amp;דוח!H$8,'נתוני נוכחות'!$N:$N,0)),"")</f>
        <v/>
      </c>
      <c r="J37" s="28" t="str">
        <f>IFERROR(INDEX('נתוני נוכחות'!$G:$G,MATCH(דוח!$X$7&amp;דוח!$C37&amp;דוח!J$8,'נתוני נוכחות'!$N:$N,0)),"")</f>
        <v/>
      </c>
      <c r="K37" s="28" t="str">
        <f>IFERROR(INDEX('נתוני נוכחות'!$J:$J,MATCH(דוח!$X$7&amp;דוח!$C37&amp;דוח!J$8,'נתוני נוכחות'!$N:$N,0)),"")</f>
        <v/>
      </c>
      <c r="L37" s="28" t="str">
        <f>IFERROR(INDEX('נתוני נוכחות'!$G:$G,MATCH(דוח!$X$7&amp;דוח!$C37&amp;דוח!L$8,'נתוני נוכחות'!$N:$N,0)),"")</f>
        <v/>
      </c>
      <c r="M37" s="28" t="str">
        <f>IFERROR(INDEX('נתוני נוכחות'!$J:$J,MATCH(דוח!$X$7&amp;דוח!$C37&amp;דוח!L$8,'נתוני נוכחות'!$N:$N,0)),"")</f>
        <v/>
      </c>
      <c r="N37" s="28" t="str">
        <f>IFERROR(INDEX('נתוני נוכחות'!$G:$G,MATCH(דוח!$X$7&amp;דוח!$C37&amp;דוח!N$8,'נתוני נוכחות'!$N:$N,0)),"")</f>
        <v/>
      </c>
      <c r="O37" s="28" t="str">
        <f>IFERROR(INDEX('נתוני נוכחות'!$J:$J,MATCH(דוח!$X$7&amp;דוח!$C37&amp;דוח!N$8,'נתוני נוכחות'!$N:$N,0)),"")</f>
        <v/>
      </c>
      <c r="P37" s="28" t="str">
        <f>IFERROR(INDEX('נתוני נוכחות'!$G:$G,MATCH(דוח!$X$7&amp;דוח!$C37&amp;דוח!P$8,'נתוני נוכחות'!$N:$N,0)),"")</f>
        <v/>
      </c>
      <c r="Q37" s="28" t="str">
        <f>IFERROR(INDEX('נתוני נוכחות'!$J:$J,MATCH(דוח!$X$7&amp;דוח!$C37&amp;דוח!P$8,'נתוני נוכחות'!$N:$N,0)),"")</f>
        <v/>
      </c>
      <c r="R37" s="28" t="str">
        <f>IFERROR(INDEX('נתוני נוכחות'!$G:$G,MATCH(דוח!$X$7&amp;דוח!$C37&amp;דוח!R$8,'נתוני נוכחות'!$N:$N,0)),"")</f>
        <v/>
      </c>
      <c r="S37" s="28" t="str">
        <f>IFERROR(INDEX('נתוני נוכחות'!$J:$J,MATCH(דוח!$X$7&amp;דוח!$C37&amp;דוח!R$8,'נתוני נוכחות'!$N:$N,0)),"")</f>
        <v/>
      </c>
      <c r="T37" s="23">
        <f t="shared" si="0"/>
        <v>15481</v>
      </c>
      <c r="U37" s="38">
        <f t="shared" si="3"/>
        <v>0.17917824074074074</v>
      </c>
      <c r="Z37" s="23" t="str">
        <f>IFERROR(INDEX('נתוני נוכחות'!$K:$K,MATCH(דוח!$X$7&amp;דוח!$C37&amp;דוח!D$8,'נתוני נוכחות'!$N:$N,0)),0)</f>
        <v>5302</v>
      </c>
      <c r="AA37" s="23" t="str">
        <f>IFERROR(INDEX('נתוני נוכחות'!$K:$K,MATCH(דוח!$X$7&amp;דוח!$C37&amp;דוח!F$8,'נתוני נוכחות'!$N:$N,0)),0)</f>
        <v>10179</v>
      </c>
      <c r="AB37" s="23">
        <f>IFERROR(INDEX('נתוני נוכחות'!$K:$K,MATCH(דוח!$X$7&amp;דוח!$C37&amp;דוח!H$8,'נתוני נוכחות'!$N:$N,0)),0)</f>
        <v>0</v>
      </c>
      <c r="AC37" s="23">
        <f>IFERROR(INDEX('נתוני נוכחות'!$K:$K,MATCH(דוח!$X$7&amp;דוח!$C37&amp;דוח!J$8,'נתוני נוכחות'!$N:$N,0)),0)</f>
        <v>0</v>
      </c>
      <c r="AD37" s="23">
        <f>IFERROR(INDEX('נתוני נוכחות'!$K:$K,MATCH(דוח!$X$7&amp;דוח!$C37&amp;דוח!L$8,'נתוני נוכחות'!$N:$N,0)),0)</f>
        <v>0</v>
      </c>
      <c r="AE37" s="23">
        <f>IFERROR(INDEX('נתוני נוכחות'!$K:$K,MATCH(דוח!$X$7&amp;דוח!$C37&amp;דוח!N$8,'נתוני נוכחות'!$N:$N,0)),0)</f>
        <v>0</v>
      </c>
      <c r="AF37" s="23">
        <f>IFERROR(INDEX('נתוני נוכחות'!$K:$K,MATCH(דוח!$X$7&amp;דוח!$C37&amp;דוח!P$8,'נתוני נוכחות'!$N:$N,0)),0)</f>
        <v>0</v>
      </c>
      <c r="AG37" s="23">
        <f>IFERROR(INDEX('נתוני נוכחות'!$K:$K,MATCH(דוח!$X$7&amp;דוח!$C37&amp;דוח!R$8,'נתוני נוכחות'!$N:$N,0)),0)</f>
        <v>0</v>
      </c>
    </row>
    <row r="38" spans="1:33" customFormat="1" x14ac:dyDescent="0.2">
      <c r="A38" s="23">
        <v>29</v>
      </c>
      <c r="B38" s="36">
        <f t="shared" si="1"/>
        <v>6</v>
      </c>
      <c r="C38" s="27">
        <f t="shared" si="2"/>
        <v>44771</v>
      </c>
      <c r="D38" s="28" t="str">
        <f>IFERROR(INDEX('נתוני נוכחות'!$G:$G,MATCH(דוח!$X$7&amp;דוח!$C38&amp;דוח!D$8,'נתוני נוכחות'!$N:$N,0)),"")</f>
        <v/>
      </c>
      <c r="E38" s="28" t="str">
        <f>IFERROR(INDEX('נתוני נוכחות'!$J:$J,MATCH(דוח!$X$7&amp;דוח!$C38&amp;דוח!D$8,'נתוני נוכחות'!$N:$N,0)),"")</f>
        <v/>
      </c>
      <c r="F38" s="28" t="str">
        <f>IFERROR(INDEX('נתוני נוכחות'!$G:$G,MATCH(דוח!$X$7&amp;דוח!$C38&amp;דוח!F$8,'נתוני נוכחות'!$N:$N,0)),"")</f>
        <v/>
      </c>
      <c r="G38" s="28" t="str">
        <f>IFERROR(INDEX('נתוני נוכחות'!$J:$J,MATCH(דוח!$X$7&amp;דוח!$C38&amp;דוח!F$8,'נתוני נוכחות'!$N:$N,0)),"")</f>
        <v/>
      </c>
      <c r="H38" s="28" t="str">
        <f>IFERROR(INDEX('נתוני נוכחות'!$G:$G,MATCH(דוח!$X$7&amp;דוח!$C38&amp;דוח!H$8,'נתוני נוכחות'!$N:$N,0)),"")</f>
        <v/>
      </c>
      <c r="I38" s="28" t="str">
        <f>IFERROR(INDEX('נתוני נוכחות'!$J:$J,MATCH(דוח!$X$7&amp;דוח!$C38&amp;דוח!H$8,'נתוני נוכחות'!$N:$N,0)),"")</f>
        <v/>
      </c>
      <c r="J38" s="28" t="str">
        <f>IFERROR(INDEX('נתוני נוכחות'!$G:$G,MATCH(דוח!$X$7&amp;דוח!$C38&amp;דוח!J$8,'נתוני נוכחות'!$N:$N,0)),"")</f>
        <v/>
      </c>
      <c r="K38" s="28" t="str">
        <f>IFERROR(INDEX('נתוני נוכחות'!$J:$J,MATCH(דוח!$X$7&amp;דוח!$C38&amp;דוח!J$8,'נתוני נוכחות'!$N:$N,0)),"")</f>
        <v/>
      </c>
      <c r="L38" s="28" t="str">
        <f>IFERROR(INDEX('נתוני נוכחות'!$G:$G,MATCH(דוח!$X$7&amp;דוח!$C38&amp;דוח!L$8,'נתוני נוכחות'!$N:$N,0)),"")</f>
        <v/>
      </c>
      <c r="M38" s="28" t="str">
        <f>IFERROR(INDEX('נתוני נוכחות'!$J:$J,MATCH(דוח!$X$7&amp;דוח!$C38&amp;דוח!L$8,'נתוני נוכחות'!$N:$N,0)),"")</f>
        <v/>
      </c>
      <c r="N38" s="28" t="str">
        <f>IFERROR(INDEX('נתוני נוכחות'!$G:$G,MATCH(דוח!$X$7&amp;דוח!$C38&amp;דוח!N$8,'נתוני נוכחות'!$N:$N,0)),"")</f>
        <v/>
      </c>
      <c r="O38" s="28" t="str">
        <f>IFERROR(INDEX('נתוני נוכחות'!$J:$J,MATCH(דוח!$X$7&amp;דוח!$C38&amp;דוח!N$8,'נתוני נוכחות'!$N:$N,0)),"")</f>
        <v/>
      </c>
      <c r="P38" s="28" t="str">
        <f>IFERROR(INDEX('נתוני נוכחות'!$G:$G,MATCH(דוח!$X$7&amp;דוח!$C38&amp;דוח!P$8,'נתוני נוכחות'!$N:$N,0)),"")</f>
        <v/>
      </c>
      <c r="Q38" s="28" t="str">
        <f>IFERROR(INDEX('נתוני נוכחות'!$J:$J,MATCH(דוח!$X$7&amp;דוח!$C38&amp;דוח!P$8,'נתוני נוכחות'!$N:$N,0)),"")</f>
        <v/>
      </c>
      <c r="R38" s="28" t="str">
        <f>IFERROR(INDEX('נתוני נוכחות'!$G:$G,MATCH(דוח!$X$7&amp;דוח!$C38&amp;דוח!R$8,'נתוני נוכחות'!$N:$N,0)),"")</f>
        <v/>
      </c>
      <c r="S38" s="28" t="str">
        <f>IFERROR(INDEX('נתוני נוכחות'!$J:$J,MATCH(דוח!$X$7&amp;דוח!$C38&amp;דוח!R$8,'נתוני נוכחות'!$N:$N,0)),"")</f>
        <v/>
      </c>
      <c r="T38" s="23">
        <f t="shared" si="0"/>
        <v>0</v>
      </c>
      <c r="U38" s="38">
        <f t="shared" si="3"/>
        <v>0</v>
      </c>
      <c r="Z38" s="23">
        <f>IFERROR(INDEX('נתוני נוכחות'!$K:$K,MATCH(דוח!$X$7&amp;דוח!$C38&amp;דוח!D$8,'נתוני נוכחות'!$N:$N,0)),0)</f>
        <v>0</v>
      </c>
      <c r="AA38" s="23">
        <f>IFERROR(INDEX('נתוני נוכחות'!$K:$K,MATCH(דוח!$X$7&amp;דוח!$C38&amp;דוח!F$8,'נתוני נוכחות'!$N:$N,0)),0)</f>
        <v>0</v>
      </c>
      <c r="AB38" s="23">
        <f>IFERROR(INDEX('נתוני נוכחות'!$K:$K,MATCH(דוח!$X$7&amp;דוח!$C38&amp;דוח!H$8,'נתוני נוכחות'!$N:$N,0)),0)</f>
        <v>0</v>
      </c>
      <c r="AC38" s="23">
        <f>IFERROR(INDEX('נתוני נוכחות'!$K:$K,MATCH(דוח!$X$7&amp;דוח!$C38&amp;דוח!J$8,'נתוני נוכחות'!$N:$N,0)),0)</f>
        <v>0</v>
      </c>
      <c r="AD38" s="23">
        <f>IFERROR(INDEX('נתוני נוכחות'!$K:$K,MATCH(דוח!$X$7&amp;דוח!$C38&amp;דוח!L$8,'נתוני נוכחות'!$N:$N,0)),0)</f>
        <v>0</v>
      </c>
      <c r="AE38" s="23">
        <f>IFERROR(INDEX('נתוני נוכחות'!$K:$K,MATCH(דוח!$X$7&amp;דוח!$C38&amp;דוח!N$8,'נתוני נוכחות'!$N:$N,0)),0)</f>
        <v>0</v>
      </c>
      <c r="AF38" s="23">
        <f>IFERROR(INDEX('נתוני נוכחות'!$K:$K,MATCH(דוח!$X$7&amp;דוח!$C38&amp;דוח!P$8,'נתוני נוכחות'!$N:$N,0)),0)</f>
        <v>0</v>
      </c>
      <c r="AG38" s="23">
        <f>IFERROR(INDEX('נתוני נוכחות'!$K:$K,MATCH(דוח!$X$7&amp;דוח!$C38&amp;דוח!R$8,'נתוני נוכחות'!$N:$N,0)),0)</f>
        <v>0</v>
      </c>
    </row>
    <row r="39" spans="1:33" customFormat="1" x14ac:dyDescent="0.2">
      <c r="A39" s="23">
        <v>30</v>
      </c>
      <c r="B39" s="36">
        <f t="shared" si="1"/>
        <v>7</v>
      </c>
      <c r="C39" s="27">
        <f t="shared" si="2"/>
        <v>44772</v>
      </c>
      <c r="D39" s="28" t="str">
        <f>IFERROR(INDEX('נתוני נוכחות'!$G:$G,MATCH(דוח!$X$7&amp;דוח!$C39&amp;דוח!D$8,'נתוני נוכחות'!$N:$N,0)),"")</f>
        <v/>
      </c>
      <c r="E39" s="28" t="str">
        <f>IFERROR(INDEX('נתוני נוכחות'!$J:$J,MATCH(דוח!$X$7&amp;דוח!$C39&amp;דוח!D$8,'נתוני נוכחות'!$N:$N,0)),"")</f>
        <v/>
      </c>
      <c r="F39" s="28" t="str">
        <f>IFERROR(INDEX('נתוני נוכחות'!$G:$G,MATCH(דוח!$X$7&amp;דוח!$C39&amp;דוח!F$8,'נתוני נוכחות'!$N:$N,0)),"")</f>
        <v/>
      </c>
      <c r="G39" s="28" t="str">
        <f>IFERROR(INDEX('נתוני נוכחות'!$J:$J,MATCH(דוח!$X$7&amp;דוח!$C39&amp;דוח!F$8,'נתוני נוכחות'!$N:$N,0)),"")</f>
        <v/>
      </c>
      <c r="H39" s="28" t="str">
        <f>IFERROR(INDEX('נתוני נוכחות'!$G:$G,MATCH(דוח!$X$7&amp;דוח!$C39&amp;דוח!H$8,'נתוני נוכחות'!$N:$N,0)),"")</f>
        <v/>
      </c>
      <c r="I39" s="28" t="str">
        <f>IFERROR(INDEX('נתוני נוכחות'!$J:$J,MATCH(דוח!$X$7&amp;דוח!$C39&amp;דוח!H$8,'נתוני נוכחות'!$N:$N,0)),"")</f>
        <v/>
      </c>
      <c r="J39" s="28" t="str">
        <f>IFERROR(INDEX('נתוני נוכחות'!$G:$G,MATCH(דוח!$X$7&amp;דוח!$C39&amp;דוח!J$8,'נתוני נוכחות'!$N:$N,0)),"")</f>
        <v/>
      </c>
      <c r="K39" s="28" t="str">
        <f>IFERROR(INDEX('נתוני נוכחות'!$J:$J,MATCH(דוח!$X$7&amp;דוח!$C39&amp;דוח!J$8,'נתוני נוכחות'!$N:$N,0)),"")</f>
        <v/>
      </c>
      <c r="L39" s="28" t="str">
        <f>IFERROR(INDEX('נתוני נוכחות'!$G:$G,MATCH(דוח!$X$7&amp;דוח!$C39&amp;דוח!L$8,'נתוני נוכחות'!$N:$N,0)),"")</f>
        <v/>
      </c>
      <c r="M39" s="28" t="str">
        <f>IFERROR(INDEX('נתוני נוכחות'!$J:$J,MATCH(דוח!$X$7&amp;דוח!$C39&amp;דוח!L$8,'נתוני נוכחות'!$N:$N,0)),"")</f>
        <v/>
      </c>
      <c r="N39" s="28" t="str">
        <f>IFERROR(INDEX('נתוני נוכחות'!$G:$G,MATCH(דוח!$X$7&amp;דוח!$C39&amp;דוח!N$8,'נתוני נוכחות'!$N:$N,0)),"")</f>
        <v/>
      </c>
      <c r="O39" s="28" t="str">
        <f>IFERROR(INDEX('נתוני נוכחות'!$J:$J,MATCH(דוח!$X$7&amp;דוח!$C39&amp;דוח!N$8,'נתוני נוכחות'!$N:$N,0)),"")</f>
        <v/>
      </c>
      <c r="P39" s="28" t="str">
        <f>IFERROR(INDEX('נתוני נוכחות'!$G:$G,MATCH(דוח!$X$7&amp;דוח!$C39&amp;דוח!P$8,'נתוני נוכחות'!$N:$N,0)),"")</f>
        <v/>
      </c>
      <c r="Q39" s="28" t="str">
        <f>IFERROR(INDEX('נתוני נוכחות'!$J:$J,MATCH(דוח!$X$7&amp;דוח!$C39&amp;דוח!P$8,'נתוני נוכחות'!$N:$N,0)),"")</f>
        <v/>
      </c>
      <c r="R39" s="28" t="str">
        <f>IFERROR(INDEX('נתוני נוכחות'!$G:$G,MATCH(דוח!$X$7&amp;דוח!$C39&amp;דוח!R$8,'נתוני נוכחות'!$N:$N,0)),"")</f>
        <v/>
      </c>
      <c r="S39" s="28" t="str">
        <f>IFERROR(INDEX('נתוני נוכחות'!$J:$J,MATCH(דוח!$X$7&amp;דוח!$C39&amp;דוח!R$8,'נתוני נוכחות'!$N:$N,0)),"")</f>
        <v/>
      </c>
      <c r="T39" s="23">
        <f t="shared" si="0"/>
        <v>0</v>
      </c>
      <c r="U39" s="38">
        <f t="shared" si="3"/>
        <v>0</v>
      </c>
      <c r="Z39" s="23">
        <f>IFERROR(INDEX('נתוני נוכחות'!$K:$K,MATCH(דוח!$X$7&amp;דוח!$C39&amp;דוח!D$8,'נתוני נוכחות'!$N:$N,0)),0)</f>
        <v>0</v>
      </c>
      <c r="AA39" s="23">
        <f>IFERROR(INDEX('נתוני נוכחות'!$K:$K,MATCH(דוח!$X$7&amp;דוח!$C39&amp;דוח!F$8,'נתוני נוכחות'!$N:$N,0)),0)</f>
        <v>0</v>
      </c>
      <c r="AB39" s="23">
        <f>IFERROR(INDEX('נתוני נוכחות'!$K:$K,MATCH(דוח!$X$7&amp;דוח!$C39&amp;דוח!H$8,'נתוני נוכחות'!$N:$N,0)),0)</f>
        <v>0</v>
      </c>
      <c r="AC39" s="23">
        <f>IFERROR(INDEX('נתוני נוכחות'!$K:$K,MATCH(דוח!$X$7&amp;דוח!$C39&amp;דוח!J$8,'נתוני נוכחות'!$N:$N,0)),0)</f>
        <v>0</v>
      </c>
      <c r="AD39" s="23">
        <f>IFERROR(INDEX('נתוני נוכחות'!$K:$K,MATCH(דוח!$X$7&amp;דוח!$C39&amp;דוח!L$8,'נתוני נוכחות'!$N:$N,0)),0)</f>
        <v>0</v>
      </c>
      <c r="AE39" s="23">
        <f>IFERROR(INDEX('נתוני נוכחות'!$K:$K,MATCH(דוח!$X$7&amp;דוח!$C39&amp;דוח!N$8,'נתוני נוכחות'!$N:$N,0)),0)</f>
        <v>0</v>
      </c>
      <c r="AF39" s="23">
        <f>IFERROR(INDEX('נתוני נוכחות'!$K:$K,MATCH(דוח!$X$7&amp;דוח!$C39&amp;דוח!P$8,'נתוני נוכחות'!$N:$N,0)),0)</f>
        <v>0</v>
      </c>
      <c r="AG39" s="23">
        <f>IFERROR(INDEX('נתוני נוכחות'!$K:$K,MATCH(דוח!$X$7&amp;דוח!$C39&amp;דוח!R$8,'נתוני נוכחות'!$N:$N,0)),0)</f>
        <v>0</v>
      </c>
    </row>
    <row r="40" spans="1:33" customFormat="1" x14ac:dyDescent="0.2">
      <c r="A40" s="23">
        <v>31</v>
      </c>
      <c r="B40" s="36">
        <f t="shared" si="1"/>
        <v>1</v>
      </c>
      <c r="C40" s="27">
        <f t="shared" si="2"/>
        <v>44773</v>
      </c>
      <c r="D40" s="28" t="str">
        <f>IFERROR(INDEX('נתוני נוכחות'!$G:$G,MATCH(דוח!$X$7&amp;דוח!$C40&amp;דוח!D$8,'נתוני נוכחות'!$N:$N,0)),"")</f>
        <v>10:45:41</v>
      </c>
      <c r="E40" s="28" t="str">
        <f>IFERROR(INDEX('נתוני נוכחות'!$J:$J,MATCH(דוח!$X$7&amp;דוח!$C40&amp;דוח!D$8,'נתוני נוכחות'!$N:$N,0)),"")</f>
        <v>13:47:06</v>
      </c>
      <c r="F40" s="28" t="str">
        <f>IFERROR(INDEX('נתוני נוכחות'!$G:$G,MATCH(דוח!$X$7&amp;דוח!$C40&amp;דוח!F$8,'נתוני נוכחות'!$N:$N,0)),"")</f>
        <v>16:28:16</v>
      </c>
      <c r="G40" s="28" t="str">
        <f>IFERROR(INDEX('נתוני נוכחות'!$J:$J,MATCH(דוח!$X$7&amp;דוח!$C40&amp;דוח!F$8,'נתוני נוכחות'!$N:$N,0)),"")</f>
        <v>18:07:02</v>
      </c>
      <c r="H40" s="28" t="str">
        <f>IFERROR(INDEX('נתוני נוכחות'!$G:$G,MATCH(דוח!$X$7&amp;דוח!$C40&amp;דוח!H$8,'נתוני נוכחות'!$N:$N,0)),"")</f>
        <v>20:06:14</v>
      </c>
      <c r="I40" s="28" t="str">
        <f>IFERROR(INDEX('נתוני נוכחות'!$J:$J,MATCH(דוח!$X$7&amp;דוח!$C40&amp;דוח!H$8,'נתוני נוכחות'!$N:$N,0)),"")</f>
        <v>21:07:21</v>
      </c>
      <c r="J40" s="28" t="str">
        <f>IFERROR(INDEX('נתוני נוכחות'!$G:$G,MATCH(דוח!$X$7&amp;דוח!$C40&amp;דוח!J$8,'נתוני נוכחות'!$N:$N,0)),"")</f>
        <v/>
      </c>
      <c r="K40" s="28" t="str">
        <f>IFERROR(INDEX('נתוני נוכחות'!$J:$J,MATCH(דוח!$X$7&amp;דוח!$C40&amp;דוח!J$8,'נתוני נוכחות'!$N:$N,0)),"")</f>
        <v/>
      </c>
      <c r="L40" s="28" t="str">
        <f>IFERROR(INDEX('נתוני נוכחות'!$G:$G,MATCH(דוח!$X$7&amp;דוח!$C40&amp;דוח!L$8,'נתוני נוכחות'!$N:$N,0)),"")</f>
        <v/>
      </c>
      <c r="M40" s="28" t="str">
        <f>IFERROR(INDEX('נתוני נוכחות'!$J:$J,MATCH(דוח!$X$7&amp;דוח!$C40&amp;דוח!L$8,'נתוני נוכחות'!$N:$N,0)),"")</f>
        <v/>
      </c>
      <c r="N40" s="28" t="str">
        <f>IFERROR(INDEX('נתוני נוכחות'!$G:$G,MATCH(דוח!$X$7&amp;דוח!$C40&amp;דוח!N$8,'נתוני נוכחות'!$N:$N,0)),"")</f>
        <v/>
      </c>
      <c r="O40" s="28" t="str">
        <f>IFERROR(INDEX('נתוני נוכחות'!$J:$J,MATCH(דוח!$X$7&amp;דוח!$C40&amp;דוח!N$8,'נתוני נוכחות'!$N:$N,0)),"")</f>
        <v/>
      </c>
      <c r="P40" s="28" t="str">
        <f>IFERROR(INDEX('נתוני נוכחות'!$G:$G,MATCH(דוח!$X$7&amp;דוח!$C40&amp;דוח!P$8,'נתוני נוכחות'!$N:$N,0)),"")</f>
        <v/>
      </c>
      <c r="Q40" s="28" t="str">
        <f>IFERROR(INDEX('נתוני נוכחות'!$J:$J,MATCH(דוח!$X$7&amp;דוח!$C40&amp;דוח!P$8,'נתוני נוכחות'!$N:$N,0)),"")</f>
        <v/>
      </c>
      <c r="R40" s="28" t="str">
        <f>IFERROR(INDEX('נתוני נוכחות'!$G:$G,MATCH(דוח!$X$7&amp;דוח!$C40&amp;דוח!R$8,'נתוני נוכחות'!$N:$N,0)),"")</f>
        <v/>
      </c>
      <c r="S40" s="28" t="str">
        <f>IFERROR(INDEX('נתוני נוכחות'!$J:$J,MATCH(דוח!$X$7&amp;דוח!$C40&amp;דוח!R$8,'נתוני נוכחות'!$N:$N,0)),"")</f>
        <v/>
      </c>
      <c r="T40" s="23">
        <f t="shared" si="0"/>
        <v>20478</v>
      </c>
      <c r="U40" s="38">
        <f t="shared" si="3"/>
        <v>0.23701388888888889</v>
      </c>
      <c r="Z40" s="23" t="str">
        <f>IFERROR(INDEX('נתוני נוכחות'!$K:$K,MATCH(דוח!$X$7&amp;דוח!$C40&amp;דוח!D$8,'נתוני נוכחות'!$N:$N,0)),0)</f>
        <v>10885</v>
      </c>
      <c r="AA40" s="23" t="str">
        <f>IFERROR(INDEX('נתוני נוכחות'!$K:$K,MATCH(דוח!$X$7&amp;דוח!$C40&amp;דוח!F$8,'נתוני נוכחות'!$N:$N,0)),0)</f>
        <v>5926</v>
      </c>
      <c r="AB40" s="23" t="str">
        <f>IFERROR(INDEX('נתוני נוכחות'!$K:$K,MATCH(דוח!$X$7&amp;דוח!$C40&amp;דוח!H$8,'נתוני נוכחות'!$N:$N,0)),0)</f>
        <v>3667</v>
      </c>
      <c r="AC40" s="23">
        <f>IFERROR(INDEX('נתוני נוכחות'!$K:$K,MATCH(דוח!$X$7&amp;דוח!$C40&amp;דוח!J$8,'נתוני נוכחות'!$N:$N,0)),0)</f>
        <v>0</v>
      </c>
      <c r="AD40" s="23">
        <f>IFERROR(INDEX('נתוני נוכחות'!$K:$K,MATCH(דוח!$X$7&amp;דוח!$C40&amp;דוח!L$8,'נתוני נוכחות'!$N:$N,0)),0)</f>
        <v>0</v>
      </c>
      <c r="AE40" s="23">
        <f>IFERROR(INDEX('נתוני נוכחות'!$K:$K,MATCH(דוח!$X$7&amp;דוח!$C40&amp;דוח!N$8,'נתוני נוכחות'!$N:$N,0)),0)</f>
        <v>0</v>
      </c>
      <c r="AF40" s="23">
        <f>IFERROR(INDEX('נתוני נוכחות'!$K:$K,MATCH(דוח!$X$7&amp;דוח!$C40&amp;דוח!P$8,'נתוני נוכחות'!$N:$N,0)),0)</f>
        <v>0</v>
      </c>
      <c r="AG40" s="23">
        <f>IFERROR(INDEX('נתוני נוכחות'!$K:$K,MATCH(דוח!$X$7&amp;דוח!$C40&amp;דוח!R$8,'נתוני נוכחות'!$N:$N,0)),0)</f>
        <v>0</v>
      </c>
    </row>
    <row r="41" spans="1:33" customFormat="1" x14ac:dyDescent="0.2">
      <c r="A41" s="23">
        <v>32</v>
      </c>
      <c r="B41" s="36" t="str">
        <f t="shared" si="1"/>
        <v/>
      </c>
      <c r="C41" s="27" t="str">
        <f t="shared" si="2"/>
        <v/>
      </c>
      <c r="D41" s="28" t="str">
        <f>IFERROR(INDEX('נתוני נוכחות'!$G:$G,MATCH(דוח!$X$7&amp;דוח!$C41&amp;דוח!D$8,'נתוני נוכחות'!$N:$N,0)),"")</f>
        <v/>
      </c>
      <c r="E41" s="28" t="str">
        <f>IFERROR(INDEX('נתוני נוכחות'!$J:$J,MATCH(דוח!$X$7&amp;דוח!$C41&amp;דוח!D$8,'נתוני נוכחות'!$N:$N,0)),"")</f>
        <v/>
      </c>
      <c r="F41" s="28" t="str">
        <f>IFERROR(INDEX('נתוני נוכחות'!$G:$G,MATCH(דוח!$X$7&amp;דוח!$C41&amp;דוח!F$8,'נתוני נוכחות'!$N:$N,0)),"")</f>
        <v/>
      </c>
      <c r="G41" s="28" t="str">
        <f>IFERROR(INDEX('נתוני נוכחות'!$J:$J,MATCH(דוח!$X$7&amp;דוח!$C41&amp;דוח!F$8,'נתוני נוכחות'!$N:$N,0)),"")</f>
        <v/>
      </c>
      <c r="H41" s="28" t="str">
        <f>IFERROR(INDEX('נתוני נוכחות'!$G:$G,MATCH(דוח!$X$7&amp;דוח!$C41&amp;דוח!H$8,'נתוני נוכחות'!$N:$N,0)),"")</f>
        <v/>
      </c>
      <c r="I41" s="28" t="str">
        <f>IFERROR(INDEX('נתוני נוכחות'!$J:$J,MATCH(דוח!$X$7&amp;דוח!$C41&amp;דוח!H$8,'נתוני נוכחות'!$N:$N,0)),"")</f>
        <v/>
      </c>
      <c r="J41" s="28" t="str">
        <f>IFERROR(INDEX('נתוני נוכחות'!$G:$G,MATCH(דוח!$X$7&amp;דוח!$C41&amp;דוח!J$8,'נתוני נוכחות'!$N:$N,0)),"")</f>
        <v/>
      </c>
      <c r="K41" s="28" t="str">
        <f>IFERROR(INDEX('נתוני נוכחות'!$J:$J,MATCH(דוח!$X$7&amp;דוח!$C41&amp;דוח!J$8,'נתוני נוכחות'!$N:$N,0)),"")</f>
        <v/>
      </c>
      <c r="L41" s="28" t="str">
        <f>IFERROR(INDEX('נתוני נוכחות'!$G:$G,MATCH(דוח!$X$7&amp;דוח!$C41&amp;דוח!L$8,'נתוני נוכחות'!$N:$N,0)),"")</f>
        <v/>
      </c>
      <c r="M41" s="28" t="str">
        <f>IFERROR(INDEX('נתוני נוכחות'!$J:$J,MATCH(דוח!$X$7&amp;דוח!$C41&amp;דוח!L$8,'נתוני נוכחות'!$N:$N,0)),"")</f>
        <v/>
      </c>
      <c r="N41" s="28" t="str">
        <f>IFERROR(INDEX('נתוני נוכחות'!$G:$G,MATCH(דוח!$X$7&amp;דוח!$C41&amp;דוח!N$8,'נתוני נוכחות'!$N:$N,0)),"")</f>
        <v/>
      </c>
      <c r="O41" s="28" t="str">
        <f>IFERROR(INDEX('נתוני נוכחות'!$J:$J,MATCH(דוח!$X$7&amp;דוח!$C41&amp;דוח!N$8,'נתוני נוכחות'!$N:$N,0)),"")</f>
        <v/>
      </c>
      <c r="P41" s="28" t="str">
        <f>IFERROR(INDEX('נתוני נוכחות'!$G:$G,MATCH(דוח!$X$7&amp;דוח!$C41&amp;דוח!P$8,'נתוני נוכחות'!$N:$N,0)),"")</f>
        <v/>
      </c>
      <c r="Q41" s="28" t="str">
        <f>IFERROR(INDEX('נתוני נוכחות'!$J:$J,MATCH(דוח!$X$7&amp;דוח!$C41&amp;דוח!P$8,'נתוני נוכחות'!$N:$N,0)),"")</f>
        <v/>
      </c>
      <c r="R41" s="28" t="str">
        <f>IFERROR(INDEX('נתוני נוכחות'!$G:$G,MATCH(דוח!$X$7&amp;דוח!$C41&amp;דוח!R$8,'נתוני נוכחות'!$N:$N,0)),"")</f>
        <v/>
      </c>
      <c r="S41" s="28" t="str">
        <f>IFERROR(INDEX('נתוני נוכחות'!$J:$J,MATCH(דוח!$X$7&amp;דוח!$C41&amp;דוח!R$8,'נתוני נוכחות'!$N:$N,0)),"")</f>
        <v/>
      </c>
      <c r="T41" s="23">
        <f t="shared" si="0"/>
        <v>0</v>
      </c>
      <c r="U41" s="38">
        <f t="shared" si="3"/>
        <v>0</v>
      </c>
      <c r="Z41" s="23">
        <f>IFERROR(INDEX('נתוני נוכחות'!$K:$K,MATCH(דוח!$X$7&amp;דוח!$C41&amp;דוח!D$8,'נתוני נוכחות'!$N:$N,0)),0)</f>
        <v>0</v>
      </c>
      <c r="AA41" s="23">
        <f>IFERROR(INDEX('נתוני נוכחות'!$K:$K,MATCH(דוח!$X$7&amp;דוח!$C41&amp;דוח!F$8,'נתוני נוכחות'!$N:$N,0)),0)</f>
        <v>0</v>
      </c>
      <c r="AB41" s="23">
        <f>IFERROR(INDEX('נתוני נוכחות'!$K:$K,MATCH(דוח!$X$7&amp;דוח!$C41&amp;דוח!H$8,'נתוני נוכחות'!$N:$N,0)),0)</f>
        <v>0</v>
      </c>
      <c r="AC41" s="23">
        <f>IFERROR(INDEX('נתוני נוכחות'!$K:$K,MATCH(דוח!$X$7&amp;דוח!$C41&amp;דוח!J$8,'נתוני נוכחות'!$N:$N,0)),0)</f>
        <v>0</v>
      </c>
      <c r="AD41" s="23">
        <f>IFERROR(INDEX('נתוני נוכחות'!$K:$K,MATCH(דוח!$X$7&amp;דוח!$C41&amp;דוח!L$8,'נתוני נוכחות'!$N:$N,0)),0)</f>
        <v>0</v>
      </c>
      <c r="AE41" s="23">
        <f>IFERROR(INDEX('נתוני נוכחות'!$K:$K,MATCH(דוח!$X$7&amp;דוח!$C41&amp;דוח!N$8,'נתוני נוכחות'!$N:$N,0)),0)</f>
        <v>0</v>
      </c>
      <c r="AF41" s="23">
        <f>IFERROR(INDEX('נתוני נוכחות'!$K:$K,MATCH(דוח!$X$7&amp;דוח!$C41&amp;דוח!P$8,'נתוני נוכחות'!$N:$N,0)),0)</f>
        <v>0</v>
      </c>
      <c r="AG41" s="23">
        <f>IFERROR(INDEX('נתוני נוכחות'!$K:$K,MATCH(דוח!$X$7&amp;דוח!$C41&amp;דוח!R$8,'נתוני נוכחות'!$N:$N,0)),0)</f>
        <v>0</v>
      </c>
    </row>
    <row r="42" spans="1:33" customFormat="1" x14ac:dyDescent="0.2">
      <c r="A42" s="23">
        <v>33</v>
      </c>
      <c r="B42" s="36" t="str">
        <f t="shared" si="1"/>
        <v/>
      </c>
      <c r="C42" s="27" t="str">
        <f t="shared" si="2"/>
        <v/>
      </c>
      <c r="D42" s="28" t="str">
        <f>IFERROR(INDEX('נתוני נוכחות'!$G:$G,MATCH(דוח!$X$7&amp;דוח!$C42&amp;דוח!D$8,'נתוני נוכחות'!$N:$N,0)),"")</f>
        <v/>
      </c>
      <c r="E42" s="28" t="str">
        <f>IFERROR(INDEX('נתוני נוכחות'!$J:$J,MATCH(דוח!$X$7&amp;דוח!$C42&amp;דוח!D$8,'נתוני נוכחות'!$N:$N,0)),"")</f>
        <v/>
      </c>
      <c r="F42" s="28" t="str">
        <f>IFERROR(INDEX('נתוני נוכחות'!$G:$G,MATCH(דוח!$X$7&amp;דוח!$C42&amp;דוח!F$8,'נתוני נוכחות'!$N:$N,0)),"")</f>
        <v/>
      </c>
      <c r="G42" s="28" t="str">
        <f>IFERROR(INDEX('נתוני נוכחות'!$J:$J,MATCH(דוח!$X$7&amp;דוח!$C42&amp;דוח!F$8,'נתוני נוכחות'!$N:$N,0)),"")</f>
        <v/>
      </c>
      <c r="H42" s="28" t="str">
        <f>IFERROR(INDEX('נתוני נוכחות'!$G:$G,MATCH(דוח!$X$7&amp;דוח!$C42&amp;דוח!H$8,'נתוני נוכחות'!$N:$N,0)),"")</f>
        <v/>
      </c>
      <c r="I42" s="28" t="str">
        <f>IFERROR(INDEX('נתוני נוכחות'!$J:$J,MATCH(דוח!$X$7&amp;דוח!$C42&amp;דוח!H$8,'נתוני נוכחות'!$N:$N,0)),"")</f>
        <v/>
      </c>
      <c r="J42" s="28" t="str">
        <f>IFERROR(INDEX('נתוני נוכחות'!$G:$G,MATCH(דוח!$X$7&amp;דוח!$C42&amp;דוח!J$8,'נתוני נוכחות'!$N:$N,0)),"")</f>
        <v/>
      </c>
      <c r="K42" s="28" t="str">
        <f>IFERROR(INDEX('נתוני נוכחות'!$J:$J,MATCH(דוח!$X$7&amp;דוח!$C42&amp;דוח!J$8,'נתוני נוכחות'!$N:$N,0)),"")</f>
        <v/>
      </c>
      <c r="L42" s="28" t="str">
        <f>IFERROR(INDEX('נתוני נוכחות'!$G:$G,MATCH(דוח!$X$7&amp;דוח!$C42&amp;דוח!L$8,'נתוני נוכחות'!$N:$N,0)),"")</f>
        <v/>
      </c>
      <c r="M42" s="28" t="str">
        <f>IFERROR(INDEX('נתוני נוכחות'!$J:$J,MATCH(דוח!$X$7&amp;דוח!$C42&amp;דוח!L$8,'נתוני נוכחות'!$N:$N,0)),"")</f>
        <v/>
      </c>
      <c r="N42" s="28" t="str">
        <f>IFERROR(INDEX('נתוני נוכחות'!$G:$G,MATCH(דוח!$X$7&amp;דוח!$C42&amp;דוח!N$8,'נתוני נוכחות'!$N:$N,0)),"")</f>
        <v/>
      </c>
      <c r="O42" s="28" t="str">
        <f>IFERROR(INDEX('נתוני נוכחות'!$J:$J,MATCH(דוח!$X$7&amp;דוח!$C42&amp;דוח!N$8,'נתוני נוכחות'!$N:$N,0)),"")</f>
        <v/>
      </c>
      <c r="P42" s="28" t="str">
        <f>IFERROR(INDEX('נתוני נוכחות'!$G:$G,MATCH(דוח!$X$7&amp;דוח!$C42&amp;דוח!P$8,'נתוני נוכחות'!$N:$N,0)),"")</f>
        <v/>
      </c>
      <c r="Q42" s="28" t="str">
        <f>IFERROR(INDEX('נתוני נוכחות'!$J:$J,MATCH(דוח!$X$7&amp;דוח!$C42&amp;דוח!P$8,'נתוני נוכחות'!$N:$N,0)),"")</f>
        <v/>
      </c>
      <c r="R42" s="28" t="str">
        <f>IFERROR(INDEX('נתוני נוכחות'!$G:$G,MATCH(דוח!$X$7&amp;דוח!$C42&amp;דוח!R$8,'נתוני נוכחות'!$N:$N,0)),"")</f>
        <v/>
      </c>
      <c r="S42" s="28" t="str">
        <f>IFERROR(INDEX('נתוני נוכחות'!$J:$J,MATCH(דוח!$X$7&amp;דוח!$C42&amp;דוח!R$8,'נתוני נוכחות'!$N:$N,0)),"")</f>
        <v/>
      </c>
      <c r="T42" s="23">
        <f t="shared" si="0"/>
        <v>0</v>
      </c>
      <c r="U42" s="38">
        <f t="shared" si="3"/>
        <v>0</v>
      </c>
      <c r="Z42" s="23">
        <f>IFERROR(INDEX('נתוני נוכחות'!$K:$K,MATCH(דוח!$X$7&amp;דוח!$C42&amp;דוח!D$8,'נתוני נוכחות'!$N:$N,0)),0)</f>
        <v>0</v>
      </c>
      <c r="AA42" s="23">
        <f>IFERROR(INDEX('נתוני נוכחות'!$K:$K,MATCH(דוח!$X$7&amp;דוח!$C42&amp;דוח!F$8,'נתוני נוכחות'!$N:$N,0)),0)</f>
        <v>0</v>
      </c>
      <c r="AB42" s="23">
        <f>IFERROR(INDEX('נתוני נוכחות'!$K:$K,MATCH(דוח!$X$7&amp;דוח!$C42&amp;דוח!H$8,'נתוני נוכחות'!$N:$N,0)),0)</f>
        <v>0</v>
      </c>
      <c r="AC42" s="23">
        <f>IFERROR(INDEX('נתוני נוכחות'!$K:$K,MATCH(דוח!$X$7&amp;דוח!$C42&amp;דוח!J$8,'נתוני נוכחות'!$N:$N,0)),0)</f>
        <v>0</v>
      </c>
      <c r="AD42" s="23">
        <f>IFERROR(INDEX('נתוני נוכחות'!$K:$K,MATCH(דוח!$X$7&amp;דוח!$C42&amp;דוח!L$8,'נתוני נוכחות'!$N:$N,0)),0)</f>
        <v>0</v>
      </c>
      <c r="AE42" s="23">
        <f>IFERROR(INDEX('נתוני נוכחות'!$K:$K,MATCH(דוח!$X$7&amp;דוח!$C42&amp;דוח!N$8,'נתוני נוכחות'!$N:$N,0)),0)</f>
        <v>0</v>
      </c>
      <c r="AF42" s="23">
        <f>IFERROR(INDEX('נתוני נוכחות'!$K:$K,MATCH(דוח!$X$7&amp;דוח!$C42&amp;דוח!P$8,'נתוני נוכחות'!$N:$N,0)),0)</f>
        <v>0</v>
      </c>
      <c r="AG42" s="23">
        <f>IFERROR(INDEX('נתוני נוכחות'!$K:$K,MATCH(דוח!$X$7&amp;דוח!$C42&amp;דוח!R$8,'נתוני נוכחות'!$N:$N,0)),0)</f>
        <v>0</v>
      </c>
    </row>
    <row r="43" spans="1:33" customFormat="1" x14ac:dyDescent="0.2">
      <c r="A43" s="23">
        <v>34</v>
      </c>
      <c r="B43" s="36" t="str">
        <f t="shared" si="1"/>
        <v/>
      </c>
      <c r="C43" s="27" t="str">
        <f t="shared" si="2"/>
        <v/>
      </c>
      <c r="D43" s="28" t="str">
        <f>IFERROR(INDEX('נתוני נוכחות'!$G:$G,MATCH(דוח!$X$7&amp;דוח!$C43&amp;דוח!D$8,'נתוני נוכחות'!$N:$N,0)),"")</f>
        <v/>
      </c>
      <c r="E43" s="28" t="str">
        <f>IFERROR(INDEX('נתוני נוכחות'!$J:$J,MATCH(דוח!$X$7&amp;דוח!$C43&amp;דוח!D$8,'נתוני נוכחות'!$N:$N,0)),"")</f>
        <v/>
      </c>
      <c r="F43" s="28" t="str">
        <f>IFERROR(INDEX('נתוני נוכחות'!$G:$G,MATCH(דוח!$X$7&amp;דוח!$C43&amp;דוח!F$8,'נתוני נוכחות'!$N:$N,0)),"")</f>
        <v/>
      </c>
      <c r="G43" s="28" t="str">
        <f>IFERROR(INDEX('נתוני נוכחות'!$J:$J,MATCH(דוח!$X$7&amp;דוח!$C43&amp;דוח!F$8,'נתוני נוכחות'!$N:$N,0)),"")</f>
        <v/>
      </c>
      <c r="H43" s="28" t="str">
        <f>IFERROR(INDEX('נתוני נוכחות'!$G:$G,MATCH(דוח!$X$7&amp;דוח!$C43&amp;דוח!H$8,'נתוני נוכחות'!$N:$N,0)),"")</f>
        <v/>
      </c>
      <c r="I43" s="28" t="str">
        <f>IFERROR(INDEX('נתוני נוכחות'!$J:$J,MATCH(דוח!$X$7&amp;דוח!$C43&amp;דוח!H$8,'נתוני נוכחות'!$N:$N,0)),"")</f>
        <v/>
      </c>
      <c r="J43" s="28" t="str">
        <f>IFERROR(INDEX('נתוני נוכחות'!$G:$G,MATCH(דוח!$X$7&amp;דוח!$C43&amp;דוח!J$8,'נתוני נוכחות'!$N:$N,0)),"")</f>
        <v/>
      </c>
      <c r="K43" s="28" t="str">
        <f>IFERROR(INDEX('נתוני נוכחות'!$J:$J,MATCH(דוח!$X$7&amp;דוח!$C43&amp;דוח!J$8,'נתוני נוכחות'!$N:$N,0)),"")</f>
        <v/>
      </c>
      <c r="L43" s="28" t="str">
        <f>IFERROR(INDEX('נתוני נוכחות'!$G:$G,MATCH(דוח!$X$7&amp;דוח!$C43&amp;דוח!L$8,'נתוני נוכחות'!$N:$N,0)),"")</f>
        <v/>
      </c>
      <c r="M43" s="28" t="str">
        <f>IFERROR(INDEX('נתוני נוכחות'!$J:$J,MATCH(דוח!$X$7&amp;דוח!$C43&amp;דוח!L$8,'נתוני נוכחות'!$N:$N,0)),"")</f>
        <v/>
      </c>
      <c r="N43" s="28" t="str">
        <f>IFERROR(INDEX('נתוני נוכחות'!$G:$G,MATCH(דוח!$X$7&amp;דוח!$C43&amp;דוח!N$8,'נתוני נוכחות'!$N:$N,0)),"")</f>
        <v/>
      </c>
      <c r="O43" s="28" t="str">
        <f>IFERROR(INDEX('נתוני נוכחות'!$J:$J,MATCH(דוח!$X$7&amp;דוח!$C43&amp;דוח!N$8,'נתוני נוכחות'!$N:$N,0)),"")</f>
        <v/>
      </c>
      <c r="P43" s="28" t="str">
        <f>IFERROR(INDEX('נתוני נוכחות'!$G:$G,MATCH(דוח!$X$7&amp;דוח!$C43&amp;דוח!P$8,'נתוני נוכחות'!$N:$N,0)),"")</f>
        <v/>
      </c>
      <c r="Q43" s="28" t="str">
        <f>IFERROR(INDEX('נתוני נוכחות'!$J:$J,MATCH(דוח!$X$7&amp;דוח!$C43&amp;דוח!P$8,'נתוני נוכחות'!$N:$N,0)),"")</f>
        <v/>
      </c>
      <c r="R43" s="28" t="str">
        <f>IFERROR(INDEX('נתוני נוכחות'!$G:$G,MATCH(דוח!$X$7&amp;דוח!$C43&amp;דוח!R$8,'נתוני נוכחות'!$N:$N,0)),"")</f>
        <v/>
      </c>
      <c r="S43" s="28" t="str">
        <f>IFERROR(INDEX('נתוני נוכחות'!$J:$J,MATCH(דוח!$X$7&amp;דוח!$C43&amp;דוח!R$8,'נתוני נוכחות'!$N:$N,0)),"")</f>
        <v/>
      </c>
      <c r="T43" s="23">
        <f t="shared" si="0"/>
        <v>0</v>
      </c>
      <c r="U43" s="38">
        <f t="shared" si="3"/>
        <v>0</v>
      </c>
      <c r="Z43" s="23">
        <f>IFERROR(INDEX('נתוני נוכחות'!$K:$K,MATCH(דוח!$X$7&amp;דוח!$C43&amp;דוח!D$8,'נתוני נוכחות'!$N:$N,0)),0)</f>
        <v>0</v>
      </c>
      <c r="AA43" s="23">
        <f>IFERROR(INDEX('נתוני נוכחות'!$K:$K,MATCH(דוח!$X$7&amp;דוח!$C43&amp;דוח!F$8,'נתוני נוכחות'!$N:$N,0)),0)</f>
        <v>0</v>
      </c>
      <c r="AB43" s="23">
        <f>IFERROR(INDEX('נתוני נוכחות'!$K:$K,MATCH(דוח!$X$7&amp;דוח!$C43&amp;דוח!H$8,'נתוני נוכחות'!$N:$N,0)),0)</f>
        <v>0</v>
      </c>
      <c r="AC43" s="23">
        <f>IFERROR(INDEX('נתוני נוכחות'!$K:$K,MATCH(דוח!$X$7&amp;דוח!$C43&amp;דוח!J$8,'נתוני נוכחות'!$N:$N,0)),0)</f>
        <v>0</v>
      </c>
      <c r="AD43" s="23">
        <f>IFERROR(INDEX('נתוני נוכחות'!$K:$K,MATCH(דוח!$X$7&amp;דוח!$C43&amp;דוח!L$8,'נתוני נוכחות'!$N:$N,0)),0)</f>
        <v>0</v>
      </c>
      <c r="AE43" s="23">
        <f>IFERROR(INDEX('נתוני נוכחות'!$K:$K,MATCH(דוח!$X$7&amp;דוח!$C43&amp;דוח!N$8,'נתוני נוכחות'!$N:$N,0)),0)</f>
        <v>0</v>
      </c>
      <c r="AF43" s="23">
        <f>IFERROR(INDEX('נתוני נוכחות'!$K:$K,MATCH(דוח!$X$7&amp;דוח!$C43&amp;דוח!P$8,'נתוני נוכחות'!$N:$N,0)),0)</f>
        <v>0</v>
      </c>
      <c r="AG43" s="23">
        <f>IFERROR(INDEX('נתוני נוכחות'!$K:$K,MATCH(דוח!$X$7&amp;דוח!$C43&amp;דוח!R$8,'נתוני נוכחות'!$N:$N,0)),0)</f>
        <v>0</v>
      </c>
    </row>
    <row r="44" spans="1:33" customFormat="1" x14ac:dyDescent="0.2">
      <c r="A44" s="23">
        <v>35</v>
      </c>
      <c r="B44" s="36" t="str">
        <f t="shared" si="1"/>
        <v/>
      </c>
      <c r="C44" s="27" t="str">
        <f t="shared" si="2"/>
        <v/>
      </c>
      <c r="D44" s="28" t="str">
        <f>IFERROR(INDEX('נתוני נוכחות'!$G:$G,MATCH(דוח!$X$7&amp;דוח!$C44&amp;דוח!D$8,'נתוני נוכחות'!$N:$N,0)),"")</f>
        <v/>
      </c>
      <c r="E44" s="28" t="str">
        <f>IFERROR(INDEX('נתוני נוכחות'!$J:$J,MATCH(דוח!$X$7&amp;דוח!$C44&amp;דוח!D$8,'נתוני נוכחות'!$N:$N,0)),"")</f>
        <v/>
      </c>
      <c r="F44" s="28" t="str">
        <f>IFERROR(INDEX('נתוני נוכחות'!$G:$G,MATCH(דוח!$X$7&amp;דוח!$C44&amp;דוח!F$8,'נתוני נוכחות'!$N:$N,0)),"")</f>
        <v/>
      </c>
      <c r="G44" s="28" t="str">
        <f>IFERROR(INDEX('נתוני נוכחות'!$J:$J,MATCH(דוח!$X$7&amp;דוח!$C44&amp;דוח!F$8,'נתוני נוכחות'!$N:$N,0)),"")</f>
        <v/>
      </c>
      <c r="H44" s="28" t="str">
        <f>IFERROR(INDEX('נתוני נוכחות'!$G:$G,MATCH(דוח!$X$7&amp;דוח!$C44&amp;דוח!H$8,'נתוני נוכחות'!$N:$N,0)),"")</f>
        <v/>
      </c>
      <c r="I44" s="28" t="str">
        <f>IFERROR(INDEX('נתוני נוכחות'!$J:$J,MATCH(דוח!$X$7&amp;דוח!$C44&amp;דוח!H$8,'נתוני נוכחות'!$N:$N,0)),"")</f>
        <v/>
      </c>
      <c r="J44" s="28" t="str">
        <f>IFERROR(INDEX('נתוני נוכחות'!$G:$G,MATCH(דוח!$X$7&amp;דוח!$C44&amp;דוח!J$8,'נתוני נוכחות'!$N:$N,0)),"")</f>
        <v/>
      </c>
      <c r="K44" s="28" t="str">
        <f>IFERROR(INDEX('נתוני נוכחות'!$J:$J,MATCH(דוח!$X$7&amp;דוח!$C44&amp;דוח!J$8,'נתוני נוכחות'!$N:$N,0)),"")</f>
        <v/>
      </c>
      <c r="L44" s="28" t="str">
        <f>IFERROR(INDEX('נתוני נוכחות'!$G:$G,MATCH(דוח!$X$7&amp;דוח!$C44&amp;דוח!L$8,'נתוני נוכחות'!$N:$N,0)),"")</f>
        <v/>
      </c>
      <c r="M44" s="28" t="str">
        <f>IFERROR(INDEX('נתוני נוכחות'!$J:$J,MATCH(דוח!$X$7&amp;דוח!$C44&amp;דוח!L$8,'נתוני נוכחות'!$N:$N,0)),"")</f>
        <v/>
      </c>
      <c r="N44" s="28" t="str">
        <f>IFERROR(INDEX('נתוני נוכחות'!$G:$G,MATCH(דוח!$X$7&amp;דוח!$C44&amp;דוח!N$8,'נתוני נוכחות'!$N:$N,0)),"")</f>
        <v/>
      </c>
      <c r="O44" s="28" t="str">
        <f>IFERROR(INDEX('נתוני נוכחות'!$J:$J,MATCH(דוח!$X$7&amp;דוח!$C44&amp;דוח!N$8,'נתוני נוכחות'!$N:$N,0)),"")</f>
        <v/>
      </c>
      <c r="P44" s="28" t="str">
        <f>IFERROR(INDEX('נתוני נוכחות'!$G:$G,MATCH(דוח!$X$7&amp;דוח!$C44&amp;דוח!P$8,'נתוני נוכחות'!$N:$N,0)),"")</f>
        <v/>
      </c>
      <c r="Q44" s="28" t="str">
        <f>IFERROR(INDEX('נתוני נוכחות'!$J:$J,MATCH(דוח!$X$7&amp;דוח!$C44&amp;דוח!P$8,'נתוני נוכחות'!$N:$N,0)),"")</f>
        <v/>
      </c>
      <c r="R44" s="28" t="str">
        <f>IFERROR(INDEX('נתוני נוכחות'!$G:$G,MATCH(דוח!$X$7&amp;דוח!$C44&amp;דוח!R$8,'נתוני נוכחות'!$N:$N,0)),"")</f>
        <v/>
      </c>
      <c r="S44" s="28" t="str">
        <f>IFERROR(INDEX('נתוני נוכחות'!$J:$J,MATCH(דוח!$X$7&amp;דוח!$C44&amp;דוח!R$8,'נתוני נוכחות'!$N:$N,0)),"")</f>
        <v/>
      </c>
      <c r="T44" s="23">
        <f t="shared" si="0"/>
        <v>0</v>
      </c>
      <c r="U44" s="38">
        <f t="shared" si="3"/>
        <v>0</v>
      </c>
      <c r="Z44" s="23">
        <f>IFERROR(INDEX('נתוני נוכחות'!$K:$K,MATCH(דוח!$X$7&amp;דוח!$C44&amp;דוח!D$8,'נתוני נוכחות'!$N:$N,0)),0)</f>
        <v>0</v>
      </c>
      <c r="AA44" s="23">
        <f>IFERROR(INDEX('נתוני נוכחות'!$K:$K,MATCH(דוח!$X$7&amp;דוח!$C44&amp;דוח!F$8,'נתוני נוכחות'!$N:$N,0)),0)</f>
        <v>0</v>
      </c>
      <c r="AB44" s="23">
        <f>IFERROR(INDEX('נתוני נוכחות'!$K:$K,MATCH(דוח!$X$7&amp;דוח!$C44&amp;דוח!H$8,'נתוני נוכחות'!$N:$N,0)),0)</f>
        <v>0</v>
      </c>
      <c r="AC44" s="23">
        <f>IFERROR(INDEX('נתוני נוכחות'!$K:$K,MATCH(דוח!$X$7&amp;דוח!$C44&amp;דוח!J$8,'נתוני נוכחות'!$N:$N,0)),0)</f>
        <v>0</v>
      </c>
      <c r="AD44" s="23">
        <f>IFERROR(INDEX('נתוני נוכחות'!$K:$K,MATCH(דוח!$X$7&amp;דוח!$C44&amp;דוח!L$8,'נתוני נוכחות'!$N:$N,0)),0)</f>
        <v>0</v>
      </c>
      <c r="AE44" s="23">
        <f>IFERROR(INDEX('נתוני נוכחות'!$K:$K,MATCH(דוח!$X$7&amp;דוח!$C44&amp;דוח!N$8,'נתוני נוכחות'!$N:$N,0)),0)</f>
        <v>0</v>
      </c>
      <c r="AF44" s="23">
        <f>IFERROR(INDEX('נתוני נוכחות'!$K:$K,MATCH(דוח!$X$7&amp;דוח!$C44&amp;דוח!P$8,'נתוני נוכחות'!$N:$N,0)),0)</f>
        <v>0</v>
      </c>
      <c r="AG44" s="23">
        <f>IFERROR(INDEX('נתוני נוכחות'!$K:$K,MATCH(דוח!$X$7&amp;דוח!$C44&amp;דוח!R$8,'נתוני נוכחות'!$N:$N,0)),0)</f>
        <v>0</v>
      </c>
    </row>
    <row r="45" spans="1:33" customFormat="1" x14ac:dyDescent="0.2">
      <c r="A45" s="23">
        <v>36</v>
      </c>
      <c r="B45" s="36" t="str">
        <f t="shared" si="1"/>
        <v/>
      </c>
      <c r="C45" s="27" t="str">
        <f t="shared" si="2"/>
        <v/>
      </c>
      <c r="D45" s="28" t="str">
        <f>IFERROR(INDEX('נתוני נוכחות'!$G:$G,MATCH(דוח!$X$7&amp;דוח!$C45&amp;דוח!D$8,'נתוני נוכחות'!$N:$N,0)),"")</f>
        <v/>
      </c>
      <c r="E45" s="28" t="str">
        <f>IFERROR(INDEX('נתוני נוכחות'!$J:$J,MATCH(דוח!$X$7&amp;דוח!$C45&amp;דוח!D$8,'נתוני נוכחות'!$N:$N,0)),"")</f>
        <v/>
      </c>
      <c r="F45" s="28" t="str">
        <f>IFERROR(INDEX('נתוני נוכחות'!$G:$G,MATCH(דוח!$X$7&amp;דוח!$C45&amp;דוח!F$8,'נתוני נוכחות'!$N:$N,0)),"")</f>
        <v/>
      </c>
      <c r="G45" s="28" t="str">
        <f>IFERROR(INDEX('נתוני נוכחות'!$J:$J,MATCH(דוח!$X$7&amp;דוח!$C45&amp;דוח!F$8,'נתוני נוכחות'!$N:$N,0)),"")</f>
        <v/>
      </c>
      <c r="H45" s="28" t="str">
        <f>IFERROR(INDEX('נתוני נוכחות'!$G:$G,MATCH(דוח!$X$7&amp;דוח!$C45&amp;דוח!H$8,'נתוני נוכחות'!$N:$N,0)),"")</f>
        <v/>
      </c>
      <c r="I45" s="28" t="str">
        <f>IFERROR(INDEX('נתוני נוכחות'!$J:$J,MATCH(דוח!$X$7&amp;דוח!$C45&amp;דוח!H$8,'נתוני נוכחות'!$N:$N,0)),"")</f>
        <v/>
      </c>
      <c r="J45" s="28" t="str">
        <f>IFERROR(INDEX('נתוני נוכחות'!$G:$G,MATCH(דוח!$X$7&amp;דוח!$C45&amp;דוח!J$8,'נתוני נוכחות'!$N:$N,0)),"")</f>
        <v/>
      </c>
      <c r="K45" s="28" t="str">
        <f>IFERROR(INDEX('נתוני נוכחות'!$J:$J,MATCH(דוח!$X$7&amp;דוח!$C45&amp;דוח!J$8,'נתוני נוכחות'!$N:$N,0)),"")</f>
        <v/>
      </c>
      <c r="L45" s="28" t="str">
        <f>IFERROR(INDEX('נתוני נוכחות'!$G:$G,MATCH(דוח!$X$7&amp;דוח!$C45&amp;דוח!L$8,'נתוני נוכחות'!$N:$N,0)),"")</f>
        <v/>
      </c>
      <c r="M45" s="28" t="str">
        <f>IFERROR(INDEX('נתוני נוכחות'!$J:$J,MATCH(דוח!$X$7&amp;דוח!$C45&amp;דוח!L$8,'נתוני נוכחות'!$N:$N,0)),"")</f>
        <v/>
      </c>
      <c r="N45" s="28" t="str">
        <f>IFERROR(INDEX('נתוני נוכחות'!$G:$G,MATCH(דוח!$X$7&amp;דוח!$C45&amp;דוח!N$8,'נתוני נוכחות'!$N:$N,0)),"")</f>
        <v/>
      </c>
      <c r="O45" s="28" t="str">
        <f>IFERROR(INDEX('נתוני נוכחות'!$J:$J,MATCH(דוח!$X$7&amp;דוח!$C45&amp;דוח!N$8,'נתוני נוכחות'!$N:$N,0)),"")</f>
        <v/>
      </c>
      <c r="P45" s="28" t="str">
        <f>IFERROR(INDEX('נתוני נוכחות'!$G:$G,MATCH(דוח!$X$7&amp;דוח!$C45&amp;דוח!P$8,'נתוני נוכחות'!$N:$N,0)),"")</f>
        <v/>
      </c>
      <c r="Q45" s="28" t="str">
        <f>IFERROR(INDEX('נתוני נוכחות'!$J:$J,MATCH(דוח!$X$7&amp;דוח!$C45&amp;דוח!P$8,'נתוני נוכחות'!$N:$N,0)),"")</f>
        <v/>
      </c>
      <c r="R45" s="28" t="str">
        <f>IFERROR(INDEX('נתוני נוכחות'!$G:$G,MATCH(דוח!$X$7&amp;דוח!$C45&amp;דוח!R$8,'נתוני נוכחות'!$N:$N,0)),"")</f>
        <v/>
      </c>
      <c r="S45" s="28" t="str">
        <f>IFERROR(INDEX('נתוני נוכחות'!$J:$J,MATCH(דוח!$X$7&amp;דוח!$C45&amp;דוח!R$8,'נתוני נוכחות'!$N:$N,0)),"")</f>
        <v/>
      </c>
      <c r="T45" s="23">
        <f t="shared" si="0"/>
        <v>0</v>
      </c>
      <c r="U45" s="38">
        <f t="shared" si="3"/>
        <v>0</v>
      </c>
      <c r="Z45" s="23">
        <f>IFERROR(INDEX('נתוני נוכחות'!$K:$K,MATCH(דוח!$X$7&amp;דוח!$C45&amp;דוח!D$8,'נתוני נוכחות'!$N:$N,0)),0)</f>
        <v>0</v>
      </c>
      <c r="AA45" s="23">
        <f>IFERROR(INDEX('נתוני נוכחות'!$K:$K,MATCH(דוח!$X$7&amp;דוח!$C45&amp;דוח!F$8,'נתוני נוכחות'!$N:$N,0)),0)</f>
        <v>0</v>
      </c>
      <c r="AB45" s="23">
        <f>IFERROR(INDEX('נתוני נוכחות'!$K:$K,MATCH(דוח!$X$7&amp;דוח!$C45&amp;דוח!H$8,'נתוני נוכחות'!$N:$N,0)),0)</f>
        <v>0</v>
      </c>
      <c r="AC45" s="23">
        <f>IFERROR(INDEX('נתוני נוכחות'!$K:$K,MATCH(דוח!$X$7&amp;דוח!$C45&amp;דוח!J$8,'נתוני נוכחות'!$N:$N,0)),0)</f>
        <v>0</v>
      </c>
      <c r="AD45" s="23">
        <f>IFERROR(INDEX('נתוני נוכחות'!$K:$K,MATCH(דוח!$X$7&amp;דוח!$C45&amp;דוח!L$8,'נתוני נוכחות'!$N:$N,0)),0)</f>
        <v>0</v>
      </c>
      <c r="AE45" s="23">
        <f>IFERROR(INDEX('נתוני נוכחות'!$K:$K,MATCH(דוח!$X$7&amp;דוח!$C45&amp;דוח!N$8,'נתוני נוכחות'!$N:$N,0)),0)</f>
        <v>0</v>
      </c>
      <c r="AF45" s="23">
        <f>IFERROR(INDEX('נתוני נוכחות'!$K:$K,MATCH(דוח!$X$7&amp;דוח!$C45&amp;דוח!P$8,'נתוני נוכחות'!$N:$N,0)),0)</f>
        <v>0</v>
      </c>
      <c r="AG45" s="23">
        <f>IFERROR(INDEX('נתוני נוכחות'!$K:$K,MATCH(דוח!$X$7&amp;דוח!$C45&amp;דוח!R$8,'נתוני נוכחות'!$N:$N,0)),0)</f>
        <v>0</v>
      </c>
    </row>
    <row r="46" spans="1:33" customFormat="1" x14ac:dyDescent="0.2">
      <c r="A46" s="23">
        <v>37</v>
      </c>
      <c r="B46" s="36" t="str">
        <f t="shared" si="1"/>
        <v/>
      </c>
      <c r="C46" s="27" t="str">
        <f t="shared" si="2"/>
        <v/>
      </c>
      <c r="D46" s="28" t="str">
        <f>IFERROR(INDEX('נתוני נוכחות'!$G:$G,MATCH(דוח!$X$7&amp;דוח!$C46&amp;דוח!D$8,'נתוני נוכחות'!$N:$N,0)),"")</f>
        <v/>
      </c>
      <c r="E46" s="28" t="str">
        <f>IFERROR(INDEX('נתוני נוכחות'!$J:$J,MATCH(דוח!$X$7&amp;דוח!$C46&amp;דוח!D$8,'נתוני נוכחות'!$N:$N,0)),"")</f>
        <v/>
      </c>
      <c r="F46" s="28" t="str">
        <f>IFERROR(INDEX('נתוני נוכחות'!$G:$G,MATCH(דוח!$X$7&amp;דוח!$C46&amp;דוח!F$8,'נתוני נוכחות'!$N:$N,0)),"")</f>
        <v/>
      </c>
      <c r="G46" s="28" t="str">
        <f>IFERROR(INDEX('נתוני נוכחות'!$J:$J,MATCH(דוח!$X$7&amp;דוח!$C46&amp;דוח!F$8,'נתוני נוכחות'!$N:$N,0)),"")</f>
        <v/>
      </c>
      <c r="H46" s="28" t="str">
        <f>IFERROR(INDEX('נתוני נוכחות'!$G:$G,MATCH(דוח!$X$7&amp;דוח!$C46&amp;דוח!H$8,'נתוני נוכחות'!$N:$N,0)),"")</f>
        <v/>
      </c>
      <c r="I46" s="28" t="str">
        <f>IFERROR(INDEX('נתוני נוכחות'!$J:$J,MATCH(דוח!$X$7&amp;דוח!$C46&amp;דוח!H$8,'נתוני נוכחות'!$N:$N,0)),"")</f>
        <v/>
      </c>
      <c r="J46" s="28" t="str">
        <f>IFERROR(INDEX('נתוני נוכחות'!$G:$G,MATCH(דוח!$X$7&amp;דוח!$C46&amp;דוח!J$8,'נתוני נוכחות'!$N:$N,0)),"")</f>
        <v/>
      </c>
      <c r="K46" s="28" t="str">
        <f>IFERROR(INDEX('נתוני נוכחות'!$J:$J,MATCH(דוח!$X$7&amp;דוח!$C46&amp;דוח!J$8,'נתוני נוכחות'!$N:$N,0)),"")</f>
        <v/>
      </c>
      <c r="L46" s="28" t="str">
        <f>IFERROR(INDEX('נתוני נוכחות'!$G:$G,MATCH(דוח!$X$7&amp;דוח!$C46&amp;דוח!L$8,'נתוני נוכחות'!$N:$N,0)),"")</f>
        <v/>
      </c>
      <c r="M46" s="28" t="str">
        <f>IFERROR(INDEX('נתוני נוכחות'!$J:$J,MATCH(דוח!$X$7&amp;דוח!$C46&amp;דוח!L$8,'נתוני נוכחות'!$N:$N,0)),"")</f>
        <v/>
      </c>
      <c r="N46" s="28" t="str">
        <f>IFERROR(INDEX('נתוני נוכחות'!$G:$G,MATCH(דוח!$X$7&amp;דוח!$C46&amp;דוח!N$8,'נתוני נוכחות'!$N:$N,0)),"")</f>
        <v/>
      </c>
      <c r="O46" s="28" t="str">
        <f>IFERROR(INDEX('נתוני נוכחות'!$J:$J,MATCH(דוח!$X$7&amp;דוח!$C46&amp;דוח!N$8,'נתוני נוכחות'!$N:$N,0)),"")</f>
        <v/>
      </c>
      <c r="P46" s="28" t="str">
        <f>IFERROR(INDEX('נתוני נוכחות'!$G:$G,MATCH(דוח!$X$7&amp;דוח!$C46&amp;דוח!P$8,'נתוני נוכחות'!$N:$N,0)),"")</f>
        <v/>
      </c>
      <c r="Q46" s="28" t="str">
        <f>IFERROR(INDEX('נתוני נוכחות'!$J:$J,MATCH(דוח!$X$7&amp;דוח!$C46&amp;דוח!P$8,'נתוני נוכחות'!$N:$N,0)),"")</f>
        <v/>
      </c>
      <c r="R46" s="28" t="str">
        <f>IFERROR(INDEX('נתוני נוכחות'!$G:$G,MATCH(דוח!$X$7&amp;דוח!$C46&amp;דוח!R$8,'נתוני נוכחות'!$N:$N,0)),"")</f>
        <v/>
      </c>
      <c r="S46" s="28" t="str">
        <f>IFERROR(INDEX('נתוני נוכחות'!$J:$J,MATCH(דוח!$X$7&amp;דוח!$C46&amp;דוח!R$8,'נתוני נוכחות'!$N:$N,0)),"")</f>
        <v/>
      </c>
      <c r="T46" s="23">
        <f t="shared" si="0"/>
        <v>0</v>
      </c>
      <c r="U46" s="38">
        <f t="shared" si="3"/>
        <v>0</v>
      </c>
      <c r="Z46" s="23">
        <f>IFERROR(INDEX('נתוני נוכחות'!$K:$K,MATCH(דוח!$X$7&amp;דוח!$C46&amp;דוח!D$8,'נתוני נוכחות'!$N:$N,0)),0)</f>
        <v>0</v>
      </c>
      <c r="AA46" s="23">
        <f>IFERROR(INDEX('נתוני נוכחות'!$K:$K,MATCH(דוח!$X$7&amp;דוח!$C46&amp;דוח!F$8,'נתוני נוכחות'!$N:$N,0)),0)</f>
        <v>0</v>
      </c>
      <c r="AB46" s="23">
        <f>IFERROR(INDEX('נתוני נוכחות'!$K:$K,MATCH(דוח!$X$7&amp;דוח!$C46&amp;דוח!H$8,'נתוני נוכחות'!$N:$N,0)),0)</f>
        <v>0</v>
      </c>
      <c r="AC46" s="23">
        <f>IFERROR(INDEX('נתוני נוכחות'!$K:$K,MATCH(דוח!$X$7&amp;דוח!$C46&amp;דוח!J$8,'נתוני נוכחות'!$N:$N,0)),0)</f>
        <v>0</v>
      </c>
      <c r="AD46" s="23">
        <f>IFERROR(INDEX('נתוני נוכחות'!$K:$K,MATCH(דוח!$X$7&amp;דוח!$C46&amp;דוח!L$8,'נתוני נוכחות'!$N:$N,0)),0)</f>
        <v>0</v>
      </c>
      <c r="AE46" s="23">
        <f>IFERROR(INDEX('נתוני נוכחות'!$K:$K,MATCH(דוח!$X$7&amp;דוח!$C46&amp;דוח!N$8,'נתוני נוכחות'!$N:$N,0)),0)</f>
        <v>0</v>
      </c>
      <c r="AF46" s="23">
        <f>IFERROR(INDEX('נתוני נוכחות'!$K:$K,MATCH(דוח!$X$7&amp;דוח!$C46&amp;דוח!P$8,'נתוני נוכחות'!$N:$N,0)),0)</f>
        <v>0</v>
      </c>
      <c r="AG46" s="23">
        <f>IFERROR(INDEX('נתוני נוכחות'!$K:$K,MATCH(דוח!$X$7&amp;דוח!$C46&amp;דוח!R$8,'נתוני נוכחות'!$N:$N,0)),0)</f>
        <v>0</v>
      </c>
    </row>
    <row r="47" spans="1:33" customFormat="1" x14ac:dyDescent="0.2">
      <c r="A47" s="23">
        <v>38</v>
      </c>
      <c r="B47" s="36" t="str">
        <f t="shared" si="1"/>
        <v/>
      </c>
      <c r="C47" s="27" t="str">
        <f t="shared" si="2"/>
        <v/>
      </c>
      <c r="D47" s="28" t="str">
        <f>IFERROR(INDEX('נתוני נוכחות'!$G:$G,MATCH(דוח!$X$7&amp;דוח!$C47&amp;דוח!D$8,'נתוני נוכחות'!$N:$N,0)),"")</f>
        <v/>
      </c>
      <c r="E47" s="28" t="str">
        <f>IFERROR(INDEX('נתוני נוכחות'!$J:$J,MATCH(דוח!$X$7&amp;דוח!$C47&amp;דוח!D$8,'נתוני נוכחות'!$N:$N,0)),"")</f>
        <v/>
      </c>
      <c r="F47" s="28" t="str">
        <f>IFERROR(INDEX('נתוני נוכחות'!$G:$G,MATCH(דוח!$X$7&amp;דוח!$C47&amp;דוח!F$8,'נתוני נוכחות'!$N:$N,0)),"")</f>
        <v/>
      </c>
      <c r="G47" s="28" t="str">
        <f>IFERROR(INDEX('נתוני נוכחות'!$J:$J,MATCH(דוח!$X$7&amp;דוח!$C47&amp;דוח!F$8,'נתוני נוכחות'!$N:$N,0)),"")</f>
        <v/>
      </c>
      <c r="H47" s="28" t="str">
        <f>IFERROR(INDEX('נתוני נוכחות'!$G:$G,MATCH(דוח!$X$7&amp;דוח!$C47&amp;דוח!H$8,'נתוני נוכחות'!$N:$N,0)),"")</f>
        <v/>
      </c>
      <c r="I47" s="28" t="str">
        <f>IFERROR(INDEX('נתוני נוכחות'!$J:$J,MATCH(דוח!$X$7&amp;דוח!$C47&amp;דוח!H$8,'נתוני נוכחות'!$N:$N,0)),"")</f>
        <v/>
      </c>
      <c r="J47" s="28" t="str">
        <f>IFERROR(INDEX('נתוני נוכחות'!$G:$G,MATCH(דוח!$X$7&amp;דוח!$C47&amp;דוח!J$8,'נתוני נוכחות'!$N:$N,0)),"")</f>
        <v/>
      </c>
      <c r="K47" s="28" t="str">
        <f>IFERROR(INDEX('נתוני נוכחות'!$J:$J,MATCH(דוח!$X$7&amp;דוח!$C47&amp;דוח!J$8,'נתוני נוכחות'!$N:$N,0)),"")</f>
        <v/>
      </c>
      <c r="L47" s="28" t="str">
        <f>IFERROR(INDEX('נתוני נוכחות'!$G:$G,MATCH(דוח!$X$7&amp;דוח!$C47&amp;דוח!L$8,'נתוני נוכחות'!$N:$N,0)),"")</f>
        <v/>
      </c>
      <c r="M47" s="28" t="str">
        <f>IFERROR(INDEX('נתוני נוכחות'!$J:$J,MATCH(דוח!$X$7&amp;דוח!$C47&amp;דוח!L$8,'נתוני נוכחות'!$N:$N,0)),"")</f>
        <v/>
      </c>
      <c r="N47" s="28" t="str">
        <f>IFERROR(INDEX('נתוני נוכחות'!$G:$G,MATCH(דוח!$X$7&amp;דוח!$C47&amp;דוח!N$8,'נתוני נוכחות'!$N:$N,0)),"")</f>
        <v/>
      </c>
      <c r="O47" s="28" t="str">
        <f>IFERROR(INDEX('נתוני נוכחות'!$J:$J,MATCH(דוח!$X$7&amp;דוח!$C47&amp;דוח!N$8,'נתוני נוכחות'!$N:$N,0)),"")</f>
        <v/>
      </c>
      <c r="P47" s="28" t="str">
        <f>IFERROR(INDEX('נתוני נוכחות'!$G:$G,MATCH(דוח!$X$7&amp;דוח!$C47&amp;דוח!P$8,'נתוני נוכחות'!$N:$N,0)),"")</f>
        <v/>
      </c>
      <c r="Q47" s="28" t="str">
        <f>IFERROR(INDEX('נתוני נוכחות'!$J:$J,MATCH(דוח!$X$7&amp;דוח!$C47&amp;דוח!P$8,'נתוני נוכחות'!$N:$N,0)),"")</f>
        <v/>
      </c>
      <c r="R47" s="28" t="str">
        <f>IFERROR(INDEX('נתוני נוכחות'!$G:$G,MATCH(דוח!$X$7&amp;דוח!$C47&amp;דוח!R$8,'נתוני נוכחות'!$N:$N,0)),"")</f>
        <v/>
      </c>
      <c r="S47" s="28" t="str">
        <f>IFERROR(INDEX('נתוני נוכחות'!$J:$J,MATCH(דוח!$X$7&amp;דוח!$C47&amp;דוח!R$8,'נתוני נוכחות'!$N:$N,0)),"")</f>
        <v/>
      </c>
      <c r="T47" s="23">
        <f t="shared" si="0"/>
        <v>0</v>
      </c>
      <c r="U47" s="38">
        <f t="shared" si="3"/>
        <v>0</v>
      </c>
      <c r="Z47" s="23">
        <f>IFERROR(INDEX('נתוני נוכחות'!$K:$K,MATCH(דוח!$X$7&amp;דוח!$C47&amp;דוח!D$8,'נתוני נוכחות'!$N:$N,0)),0)</f>
        <v>0</v>
      </c>
      <c r="AA47" s="23">
        <f>IFERROR(INDEX('נתוני נוכחות'!$K:$K,MATCH(דוח!$X$7&amp;דוח!$C47&amp;דוח!F$8,'נתוני נוכחות'!$N:$N,0)),0)</f>
        <v>0</v>
      </c>
      <c r="AB47" s="23">
        <f>IFERROR(INDEX('נתוני נוכחות'!$K:$K,MATCH(דוח!$X$7&amp;דוח!$C47&amp;דוח!H$8,'נתוני נוכחות'!$N:$N,0)),0)</f>
        <v>0</v>
      </c>
      <c r="AC47" s="23">
        <f>IFERROR(INDEX('נתוני נוכחות'!$K:$K,MATCH(דוח!$X$7&amp;דוח!$C47&amp;דוח!J$8,'נתוני נוכחות'!$N:$N,0)),0)</f>
        <v>0</v>
      </c>
      <c r="AD47" s="23">
        <f>IFERROR(INDEX('נתוני נוכחות'!$K:$K,MATCH(דוח!$X$7&amp;דוח!$C47&amp;דוח!L$8,'נתוני נוכחות'!$N:$N,0)),0)</f>
        <v>0</v>
      </c>
      <c r="AE47" s="23">
        <f>IFERROR(INDEX('נתוני נוכחות'!$K:$K,MATCH(דוח!$X$7&amp;דוח!$C47&amp;דוח!N$8,'נתוני נוכחות'!$N:$N,0)),0)</f>
        <v>0</v>
      </c>
      <c r="AF47" s="23">
        <f>IFERROR(INDEX('נתוני נוכחות'!$K:$K,MATCH(דוח!$X$7&amp;דוח!$C47&amp;דוח!P$8,'נתוני נוכחות'!$N:$N,0)),0)</f>
        <v>0</v>
      </c>
      <c r="AG47" s="23">
        <f>IFERROR(INDEX('נתוני נוכחות'!$K:$K,MATCH(דוח!$X$7&amp;דוח!$C47&amp;דוח!R$8,'נתוני נוכחות'!$N:$N,0)),0)</f>
        <v>0</v>
      </c>
    </row>
    <row r="48" spans="1:33" customFormat="1" x14ac:dyDescent="0.2">
      <c r="A48" s="23">
        <v>39</v>
      </c>
      <c r="B48" s="36" t="str">
        <f t="shared" si="1"/>
        <v/>
      </c>
      <c r="C48" s="27" t="str">
        <f t="shared" si="2"/>
        <v/>
      </c>
      <c r="D48" s="28" t="str">
        <f>IFERROR(INDEX('נתוני נוכחות'!$G:$G,MATCH(דוח!$X$7&amp;דוח!$C48&amp;דוח!D$8,'נתוני נוכחות'!$N:$N,0)),"")</f>
        <v/>
      </c>
      <c r="E48" s="28" t="str">
        <f>IFERROR(INDEX('נתוני נוכחות'!$J:$J,MATCH(דוח!$X$7&amp;דוח!$C48&amp;דוח!D$8,'נתוני נוכחות'!$N:$N,0)),"")</f>
        <v/>
      </c>
      <c r="F48" s="28" t="str">
        <f>IFERROR(INDEX('נתוני נוכחות'!$G:$G,MATCH(דוח!$X$7&amp;דוח!$C48&amp;דוח!F$8,'נתוני נוכחות'!$N:$N,0)),"")</f>
        <v/>
      </c>
      <c r="G48" s="28" t="str">
        <f>IFERROR(INDEX('נתוני נוכחות'!$J:$J,MATCH(דוח!$X$7&amp;דוח!$C48&amp;דוח!F$8,'נתוני נוכחות'!$N:$N,0)),"")</f>
        <v/>
      </c>
      <c r="H48" s="28" t="str">
        <f>IFERROR(INDEX('נתוני נוכחות'!$G:$G,MATCH(דוח!$X$7&amp;דוח!$C48&amp;דוח!H$8,'נתוני נוכחות'!$N:$N,0)),"")</f>
        <v/>
      </c>
      <c r="I48" s="28" t="str">
        <f>IFERROR(INDEX('נתוני נוכחות'!$J:$J,MATCH(דוח!$X$7&amp;דוח!$C48&amp;דוח!H$8,'נתוני נוכחות'!$N:$N,0)),"")</f>
        <v/>
      </c>
      <c r="J48" s="28" t="str">
        <f>IFERROR(INDEX('נתוני נוכחות'!$G:$G,MATCH(דוח!$X$7&amp;דוח!$C48&amp;דוח!J$8,'נתוני נוכחות'!$N:$N,0)),"")</f>
        <v/>
      </c>
      <c r="K48" s="28" t="str">
        <f>IFERROR(INDEX('נתוני נוכחות'!$J:$J,MATCH(דוח!$X$7&amp;דוח!$C48&amp;דוח!J$8,'נתוני נוכחות'!$N:$N,0)),"")</f>
        <v/>
      </c>
      <c r="L48" s="28" t="str">
        <f>IFERROR(INDEX('נתוני נוכחות'!$G:$G,MATCH(דוח!$X$7&amp;דוח!$C48&amp;דוח!L$8,'נתוני נוכחות'!$N:$N,0)),"")</f>
        <v/>
      </c>
      <c r="M48" s="28" t="str">
        <f>IFERROR(INDEX('נתוני נוכחות'!$J:$J,MATCH(דוח!$X$7&amp;דוח!$C48&amp;דוח!L$8,'נתוני נוכחות'!$N:$N,0)),"")</f>
        <v/>
      </c>
      <c r="N48" s="28" t="str">
        <f>IFERROR(INDEX('נתוני נוכחות'!$G:$G,MATCH(דוח!$X$7&amp;דוח!$C48&amp;דוח!N$8,'נתוני נוכחות'!$N:$N,0)),"")</f>
        <v/>
      </c>
      <c r="O48" s="28" t="str">
        <f>IFERROR(INDEX('נתוני נוכחות'!$J:$J,MATCH(דוח!$X$7&amp;דוח!$C48&amp;דוח!N$8,'נתוני נוכחות'!$N:$N,0)),"")</f>
        <v/>
      </c>
      <c r="P48" s="28" t="str">
        <f>IFERROR(INDEX('נתוני נוכחות'!$G:$G,MATCH(דוח!$X$7&amp;דוח!$C48&amp;דוח!P$8,'נתוני נוכחות'!$N:$N,0)),"")</f>
        <v/>
      </c>
      <c r="Q48" s="28" t="str">
        <f>IFERROR(INDEX('נתוני נוכחות'!$J:$J,MATCH(דוח!$X$7&amp;דוח!$C48&amp;דוח!P$8,'נתוני נוכחות'!$N:$N,0)),"")</f>
        <v/>
      </c>
      <c r="R48" s="28" t="str">
        <f>IFERROR(INDEX('נתוני נוכחות'!$G:$G,MATCH(דוח!$X$7&amp;דוח!$C48&amp;דוח!R$8,'נתוני נוכחות'!$N:$N,0)),"")</f>
        <v/>
      </c>
      <c r="S48" s="28" t="str">
        <f>IFERROR(INDEX('נתוני נוכחות'!$J:$J,MATCH(דוח!$X$7&amp;דוח!$C48&amp;דוח!R$8,'נתוני נוכחות'!$N:$N,0)),"")</f>
        <v/>
      </c>
      <c r="T48" s="23">
        <f t="shared" si="0"/>
        <v>0</v>
      </c>
      <c r="U48" s="38">
        <f t="shared" si="3"/>
        <v>0</v>
      </c>
      <c r="Z48" s="23">
        <f>IFERROR(INDEX('נתוני נוכחות'!$K:$K,MATCH(דוח!$X$7&amp;דוח!$C48&amp;דוח!D$8,'נתוני נוכחות'!$N:$N,0)),0)</f>
        <v>0</v>
      </c>
      <c r="AA48" s="23">
        <f>IFERROR(INDEX('נתוני נוכחות'!$K:$K,MATCH(דוח!$X$7&amp;דוח!$C48&amp;דוח!F$8,'נתוני נוכחות'!$N:$N,0)),0)</f>
        <v>0</v>
      </c>
      <c r="AB48" s="23">
        <f>IFERROR(INDEX('נתוני נוכחות'!$K:$K,MATCH(דוח!$X$7&amp;דוח!$C48&amp;דוח!H$8,'נתוני נוכחות'!$N:$N,0)),0)</f>
        <v>0</v>
      </c>
      <c r="AC48" s="23">
        <f>IFERROR(INDEX('נתוני נוכחות'!$K:$K,MATCH(דוח!$X$7&amp;דוח!$C48&amp;דוח!J$8,'נתוני נוכחות'!$N:$N,0)),0)</f>
        <v>0</v>
      </c>
      <c r="AD48" s="23">
        <f>IFERROR(INDEX('נתוני נוכחות'!$K:$K,MATCH(דוח!$X$7&amp;דוח!$C48&amp;דוח!L$8,'נתוני נוכחות'!$N:$N,0)),0)</f>
        <v>0</v>
      </c>
      <c r="AE48" s="23">
        <f>IFERROR(INDEX('נתוני נוכחות'!$K:$K,MATCH(דוח!$X$7&amp;דוח!$C48&amp;דוח!N$8,'נתוני נוכחות'!$N:$N,0)),0)</f>
        <v>0</v>
      </c>
      <c r="AF48" s="23">
        <f>IFERROR(INDEX('נתוני נוכחות'!$K:$K,MATCH(דוח!$X$7&amp;דוח!$C48&amp;דוח!P$8,'נתוני נוכחות'!$N:$N,0)),0)</f>
        <v>0</v>
      </c>
      <c r="AG48" s="23">
        <f>IFERROR(INDEX('נתוני נוכחות'!$K:$K,MATCH(דוח!$X$7&amp;דוח!$C48&amp;דוח!R$8,'נתוני נוכחות'!$N:$N,0)),0)</f>
        <v>0</v>
      </c>
    </row>
    <row r="49" spans="1:33" customFormat="1" x14ac:dyDescent="0.2">
      <c r="A49" s="23">
        <v>40</v>
      </c>
      <c r="B49" s="36" t="str">
        <f t="shared" si="1"/>
        <v/>
      </c>
      <c r="C49" s="27" t="str">
        <f t="shared" si="2"/>
        <v/>
      </c>
      <c r="D49" s="28" t="str">
        <f>IFERROR(INDEX('נתוני נוכחות'!$G:$G,MATCH(דוח!$X$7&amp;דוח!$C49&amp;דוח!D$8,'נתוני נוכחות'!$N:$N,0)),"")</f>
        <v/>
      </c>
      <c r="E49" s="28" t="str">
        <f>IFERROR(INDEX('נתוני נוכחות'!$J:$J,MATCH(דוח!$X$7&amp;דוח!$C49&amp;דוח!D$8,'נתוני נוכחות'!$N:$N,0)),"")</f>
        <v/>
      </c>
      <c r="F49" s="28" t="str">
        <f>IFERROR(INDEX('נתוני נוכחות'!$G:$G,MATCH(דוח!$X$7&amp;דוח!$C49&amp;דוח!F$8,'נתוני נוכחות'!$N:$N,0)),"")</f>
        <v/>
      </c>
      <c r="G49" s="28" t="str">
        <f>IFERROR(INDEX('נתוני נוכחות'!$J:$J,MATCH(דוח!$X$7&amp;דוח!$C49&amp;דוח!F$8,'נתוני נוכחות'!$N:$N,0)),"")</f>
        <v/>
      </c>
      <c r="H49" s="28" t="str">
        <f>IFERROR(INDEX('נתוני נוכחות'!$G:$G,MATCH(דוח!$X$7&amp;דוח!$C49&amp;דוח!H$8,'נתוני נוכחות'!$N:$N,0)),"")</f>
        <v/>
      </c>
      <c r="I49" s="28" t="str">
        <f>IFERROR(INDEX('נתוני נוכחות'!$J:$J,MATCH(דוח!$X$7&amp;דוח!$C49&amp;דוח!H$8,'נתוני נוכחות'!$N:$N,0)),"")</f>
        <v/>
      </c>
      <c r="J49" s="28" t="str">
        <f>IFERROR(INDEX('נתוני נוכחות'!$G:$G,MATCH(דוח!$X$7&amp;דוח!$C49&amp;דוח!J$8,'נתוני נוכחות'!$N:$N,0)),"")</f>
        <v/>
      </c>
      <c r="K49" s="28" t="str">
        <f>IFERROR(INDEX('נתוני נוכחות'!$J:$J,MATCH(דוח!$X$7&amp;דוח!$C49&amp;דוח!J$8,'נתוני נוכחות'!$N:$N,0)),"")</f>
        <v/>
      </c>
      <c r="L49" s="28" t="str">
        <f>IFERROR(INDEX('נתוני נוכחות'!$G:$G,MATCH(דוח!$X$7&amp;דוח!$C49&amp;דוח!L$8,'נתוני נוכחות'!$N:$N,0)),"")</f>
        <v/>
      </c>
      <c r="M49" s="28" t="str">
        <f>IFERROR(INDEX('נתוני נוכחות'!$J:$J,MATCH(דוח!$X$7&amp;דוח!$C49&amp;דוח!L$8,'נתוני נוכחות'!$N:$N,0)),"")</f>
        <v/>
      </c>
      <c r="N49" s="28" t="str">
        <f>IFERROR(INDEX('נתוני נוכחות'!$G:$G,MATCH(דוח!$X$7&amp;דוח!$C49&amp;דוח!N$8,'נתוני נוכחות'!$N:$N,0)),"")</f>
        <v/>
      </c>
      <c r="O49" s="28" t="str">
        <f>IFERROR(INDEX('נתוני נוכחות'!$J:$J,MATCH(דוח!$X$7&amp;דוח!$C49&amp;דוח!N$8,'נתוני נוכחות'!$N:$N,0)),"")</f>
        <v/>
      </c>
      <c r="P49" s="28" t="str">
        <f>IFERROR(INDEX('נתוני נוכחות'!$G:$G,MATCH(דוח!$X$7&amp;דוח!$C49&amp;דוח!P$8,'נתוני נוכחות'!$N:$N,0)),"")</f>
        <v/>
      </c>
      <c r="Q49" s="28" t="str">
        <f>IFERROR(INDEX('נתוני נוכחות'!$J:$J,MATCH(דוח!$X$7&amp;דוח!$C49&amp;דוח!P$8,'נתוני נוכחות'!$N:$N,0)),"")</f>
        <v/>
      </c>
      <c r="R49" s="28" t="str">
        <f>IFERROR(INDEX('נתוני נוכחות'!$G:$G,MATCH(דוח!$X$7&amp;דוח!$C49&amp;דוח!R$8,'נתוני נוכחות'!$N:$N,0)),"")</f>
        <v/>
      </c>
      <c r="S49" s="28" t="str">
        <f>IFERROR(INDEX('נתוני נוכחות'!$J:$J,MATCH(דוח!$X$7&amp;דוח!$C49&amp;דוח!R$8,'נתוני נוכחות'!$N:$N,0)),"")</f>
        <v/>
      </c>
      <c r="T49" s="23">
        <f t="shared" si="0"/>
        <v>0</v>
      </c>
      <c r="U49" s="38">
        <f t="shared" si="3"/>
        <v>0</v>
      </c>
      <c r="Z49" s="23">
        <f>IFERROR(INDEX('נתוני נוכחות'!$K:$K,MATCH(דוח!$X$7&amp;דוח!$C49&amp;דוח!D$8,'נתוני נוכחות'!$N:$N,0)),0)</f>
        <v>0</v>
      </c>
      <c r="AA49" s="23">
        <f>IFERROR(INDEX('נתוני נוכחות'!$K:$K,MATCH(דוח!$X$7&amp;דוח!$C49&amp;דוח!F$8,'נתוני נוכחות'!$N:$N,0)),0)</f>
        <v>0</v>
      </c>
      <c r="AB49" s="23">
        <f>IFERROR(INDEX('נתוני נוכחות'!$K:$K,MATCH(דוח!$X$7&amp;דוח!$C49&amp;דוח!H$8,'נתוני נוכחות'!$N:$N,0)),0)</f>
        <v>0</v>
      </c>
      <c r="AC49" s="23">
        <f>IFERROR(INDEX('נתוני נוכחות'!$K:$K,MATCH(דוח!$X$7&amp;דוח!$C49&amp;דוח!J$8,'נתוני נוכחות'!$N:$N,0)),0)</f>
        <v>0</v>
      </c>
      <c r="AD49" s="23">
        <f>IFERROR(INDEX('נתוני נוכחות'!$K:$K,MATCH(דוח!$X$7&amp;דוח!$C49&amp;דוח!L$8,'נתוני נוכחות'!$N:$N,0)),0)</f>
        <v>0</v>
      </c>
      <c r="AE49" s="23">
        <f>IFERROR(INDEX('נתוני נוכחות'!$K:$K,MATCH(דוח!$X$7&amp;דוח!$C49&amp;דוח!N$8,'נתוני נוכחות'!$N:$N,0)),0)</f>
        <v>0</v>
      </c>
      <c r="AF49" s="23">
        <f>IFERROR(INDEX('נתוני נוכחות'!$K:$K,MATCH(דוח!$X$7&amp;דוח!$C49&amp;דוח!P$8,'נתוני נוכחות'!$N:$N,0)),0)</f>
        <v>0</v>
      </c>
      <c r="AG49" s="23">
        <f>IFERROR(INDEX('נתוני נוכחות'!$K:$K,MATCH(דוח!$X$7&amp;דוח!$C49&amp;דוח!R$8,'נתוני נוכחות'!$N:$N,0)),0)</f>
        <v>0</v>
      </c>
    </row>
    <row r="50" spans="1:33" customFormat="1" x14ac:dyDescent="0.2">
      <c r="A50" s="23">
        <v>41</v>
      </c>
      <c r="B50" s="36" t="str">
        <f t="shared" si="1"/>
        <v/>
      </c>
      <c r="C50" s="27" t="str">
        <f t="shared" si="2"/>
        <v/>
      </c>
      <c r="D50" s="28" t="str">
        <f>IFERROR(INDEX('נתוני נוכחות'!$G:$G,MATCH(דוח!$X$7&amp;דוח!$C50&amp;דוח!D$8,'נתוני נוכחות'!$N:$N,0)),"")</f>
        <v/>
      </c>
      <c r="E50" s="28" t="str">
        <f>IFERROR(INDEX('נתוני נוכחות'!$J:$J,MATCH(דוח!$X$7&amp;דוח!$C50&amp;דוח!D$8,'נתוני נוכחות'!$N:$N,0)),"")</f>
        <v/>
      </c>
      <c r="F50" s="28" t="str">
        <f>IFERROR(INDEX('נתוני נוכחות'!$G:$G,MATCH(דוח!$X$7&amp;דוח!$C50&amp;דוח!F$8,'נתוני נוכחות'!$N:$N,0)),"")</f>
        <v/>
      </c>
      <c r="G50" s="28" t="str">
        <f>IFERROR(INDEX('נתוני נוכחות'!$J:$J,MATCH(דוח!$X$7&amp;דוח!$C50&amp;דוח!F$8,'נתוני נוכחות'!$N:$N,0)),"")</f>
        <v/>
      </c>
      <c r="H50" s="28" t="str">
        <f>IFERROR(INDEX('נתוני נוכחות'!$G:$G,MATCH(דוח!$X$7&amp;דוח!$C50&amp;דוח!H$8,'נתוני נוכחות'!$N:$N,0)),"")</f>
        <v/>
      </c>
      <c r="I50" s="28" t="str">
        <f>IFERROR(INDEX('נתוני נוכחות'!$J:$J,MATCH(דוח!$X$7&amp;דוח!$C50&amp;דוח!H$8,'נתוני נוכחות'!$N:$N,0)),"")</f>
        <v/>
      </c>
      <c r="J50" s="28" t="str">
        <f>IFERROR(INDEX('נתוני נוכחות'!$G:$G,MATCH(דוח!$X$7&amp;דוח!$C50&amp;דוח!J$8,'נתוני נוכחות'!$N:$N,0)),"")</f>
        <v/>
      </c>
      <c r="K50" s="28" t="str">
        <f>IFERROR(INDEX('נתוני נוכחות'!$J:$J,MATCH(דוח!$X$7&amp;דוח!$C50&amp;דוח!J$8,'נתוני נוכחות'!$N:$N,0)),"")</f>
        <v/>
      </c>
      <c r="L50" s="28" t="str">
        <f>IFERROR(INDEX('נתוני נוכחות'!$G:$G,MATCH(דוח!$X$7&amp;דוח!$C50&amp;דוח!L$8,'נתוני נוכחות'!$N:$N,0)),"")</f>
        <v/>
      </c>
      <c r="M50" s="28" t="str">
        <f>IFERROR(INDEX('נתוני נוכחות'!$J:$J,MATCH(דוח!$X$7&amp;דוח!$C50&amp;דוח!L$8,'נתוני נוכחות'!$N:$N,0)),"")</f>
        <v/>
      </c>
      <c r="N50" s="28" t="str">
        <f>IFERROR(INDEX('נתוני נוכחות'!$G:$G,MATCH(דוח!$X$7&amp;דוח!$C50&amp;דוח!N$8,'נתוני נוכחות'!$N:$N,0)),"")</f>
        <v/>
      </c>
      <c r="O50" s="28" t="str">
        <f>IFERROR(INDEX('נתוני נוכחות'!$J:$J,MATCH(דוח!$X$7&amp;דוח!$C50&amp;דוח!N$8,'נתוני נוכחות'!$N:$N,0)),"")</f>
        <v/>
      </c>
      <c r="P50" s="28" t="str">
        <f>IFERROR(INDEX('נתוני נוכחות'!$G:$G,MATCH(דוח!$X$7&amp;דוח!$C50&amp;דוח!P$8,'נתוני נוכחות'!$N:$N,0)),"")</f>
        <v/>
      </c>
      <c r="Q50" s="28" t="str">
        <f>IFERROR(INDEX('נתוני נוכחות'!$J:$J,MATCH(דוח!$X$7&amp;דוח!$C50&amp;דוח!P$8,'נתוני נוכחות'!$N:$N,0)),"")</f>
        <v/>
      </c>
      <c r="R50" s="28" t="str">
        <f>IFERROR(INDEX('נתוני נוכחות'!$G:$G,MATCH(דוח!$X$7&amp;דוח!$C50&amp;דוח!R$8,'נתוני נוכחות'!$N:$N,0)),"")</f>
        <v/>
      </c>
      <c r="S50" s="28" t="str">
        <f>IFERROR(INDEX('נתוני נוכחות'!$J:$J,MATCH(דוח!$X$7&amp;דוח!$C50&amp;דוח!R$8,'נתוני נוכחות'!$N:$N,0)),"")</f>
        <v/>
      </c>
      <c r="T50" s="23">
        <f t="shared" si="0"/>
        <v>0</v>
      </c>
      <c r="U50" s="38">
        <f t="shared" si="3"/>
        <v>0</v>
      </c>
      <c r="Z50" s="23">
        <f>IFERROR(INDEX('נתוני נוכחות'!$K:$K,MATCH(דוח!$X$7&amp;דוח!$C50&amp;דוח!D$8,'נתוני נוכחות'!$N:$N,0)),0)</f>
        <v>0</v>
      </c>
      <c r="AA50" s="23">
        <f>IFERROR(INDEX('נתוני נוכחות'!$K:$K,MATCH(דוח!$X$7&amp;דוח!$C50&amp;דוח!F$8,'נתוני נוכחות'!$N:$N,0)),0)</f>
        <v>0</v>
      </c>
      <c r="AB50" s="23">
        <f>IFERROR(INDEX('נתוני נוכחות'!$K:$K,MATCH(דוח!$X$7&amp;דוח!$C50&amp;דוח!H$8,'נתוני נוכחות'!$N:$N,0)),0)</f>
        <v>0</v>
      </c>
      <c r="AC50" s="23">
        <f>IFERROR(INDEX('נתוני נוכחות'!$K:$K,MATCH(דוח!$X$7&amp;דוח!$C50&amp;דוח!J$8,'נתוני נוכחות'!$N:$N,0)),0)</f>
        <v>0</v>
      </c>
      <c r="AD50" s="23">
        <f>IFERROR(INDEX('נתוני נוכחות'!$K:$K,MATCH(דוח!$X$7&amp;דוח!$C50&amp;דוח!L$8,'נתוני נוכחות'!$N:$N,0)),0)</f>
        <v>0</v>
      </c>
      <c r="AE50" s="23">
        <f>IFERROR(INDEX('נתוני נוכחות'!$K:$K,MATCH(דוח!$X$7&amp;דוח!$C50&amp;דוח!N$8,'נתוני נוכחות'!$N:$N,0)),0)</f>
        <v>0</v>
      </c>
      <c r="AF50" s="23">
        <f>IFERROR(INDEX('נתוני נוכחות'!$K:$K,MATCH(דוח!$X$7&amp;דוח!$C50&amp;דוח!P$8,'נתוני נוכחות'!$N:$N,0)),0)</f>
        <v>0</v>
      </c>
      <c r="AG50" s="23">
        <f>IFERROR(INDEX('נתוני נוכחות'!$K:$K,MATCH(דוח!$X$7&amp;דוח!$C50&amp;דוח!R$8,'נתוני נוכחות'!$N:$N,0)),0)</f>
        <v>0</v>
      </c>
    </row>
    <row r="51" spans="1:33" customFormat="1" x14ac:dyDescent="0.2">
      <c r="A51" s="23">
        <v>42</v>
      </c>
      <c r="B51" s="36" t="str">
        <f t="shared" si="1"/>
        <v/>
      </c>
      <c r="C51" s="27" t="str">
        <f t="shared" si="2"/>
        <v/>
      </c>
      <c r="D51" s="28" t="str">
        <f>IFERROR(INDEX('נתוני נוכחות'!$G:$G,MATCH(דוח!$X$7&amp;דוח!$C51&amp;דוח!D$8,'נתוני נוכחות'!$N:$N,0)),"")</f>
        <v/>
      </c>
      <c r="E51" s="28" t="str">
        <f>IFERROR(INDEX('נתוני נוכחות'!$J:$J,MATCH(דוח!$X$7&amp;דוח!$C51&amp;דוח!D$8,'נתוני נוכחות'!$N:$N,0)),"")</f>
        <v/>
      </c>
      <c r="F51" s="28" t="str">
        <f>IFERROR(INDEX('נתוני נוכחות'!$G:$G,MATCH(דוח!$X$7&amp;דוח!$C51&amp;דוח!F$8,'נתוני נוכחות'!$N:$N,0)),"")</f>
        <v/>
      </c>
      <c r="G51" s="28" t="str">
        <f>IFERROR(INDEX('נתוני נוכחות'!$J:$J,MATCH(דוח!$X$7&amp;דוח!$C51&amp;דוח!F$8,'נתוני נוכחות'!$N:$N,0)),"")</f>
        <v/>
      </c>
      <c r="H51" s="28" t="str">
        <f>IFERROR(INDEX('נתוני נוכחות'!$G:$G,MATCH(דוח!$X$7&amp;דוח!$C51&amp;דוח!H$8,'נתוני נוכחות'!$N:$N,0)),"")</f>
        <v/>
      </c>
      <c r="I51" s="28" t="str">
        <f>IFERROR(INDEX('נתוני נוכחות'!$J:$J,MATCH(דוח!$X$7&amp;דוח!$C51&amp;דוח!H$8,'נתוני נוכחות'!$N:$N,0)),"")</f>
        <v/>
      </c>
      <c r="J51" s="28" t="str">
        <f>IFERROR(INDEX('נתוני נוכחות'!$G:$G,MATCH(דוח!$X$7&amp;דוח!$C51&amp;דוח!J$8,'נתוני נוכחות'!$N:$N,0)),"")</f>
        <v/>
      </c>
      <c r="K51" s="28" t="str">
        <f>IFERROR(INDEX('נתוני נוכחות'!$J:$J,MATCH(דוח!$X$7&amp;דוח!$C51&amp;דוח!J$8,'נתוני נוכחות'!$N:$N,0)),"")</f>
        <v/>
      </c>
      <c r="L51" s="28" t="str">
        <f>IFERROR(INDEX('נתוני נוכחות'!$G:$G,MATCH(דוח!$X$7&amp;דוח!$C51&amp;דוח!L$8,'נתוני נוכחות'!$N:$N,0)),"")</f>
        <v/>
      </c>
      <c r="M51" s="28" t="str">
        <f>IFERROR(INDEX('נתוני נוכחות'!$J:$J,MATCH(דוח!$X$7&amp;דוח!$C51&amp;דוח!L$8,'נתוני נוכחות'!$N:$N,0)),"")</f>
        <v/>
      </c>
      <c r="N51" s="28" t="str">
        <f>IFERROR(INDEX('נתוני נוכחות'!$G:$G,MATCH(דוח!$X$7&amp;דוח!$C51&amp;דוח!N$8,'נתוני נוכחות'!$N:$N,0)),"")</f>
        <v/>
      </c>
      <c r="O51" s="28" t="str">
        <f>IFERROR(INDEX('נתוני נוכחות'!$J:$J,MATCH(דוח!$X$7&amp;דוח!$C51&amp;דוח!N$8,'נתוני נוכחות'!$N:$N,0)),"")</f>
        <v/>
      </c>
      <c r="P51" s="28" t="str">
        <f>IFERROR(INDEX('נתוני נוכחות'!$G:$G,MATCH(דוח!$X$7&amp;דוח!$C51&amp;דוח!P$8,'נתוני נוכחות'!$N:$N,0)),"")</f>
        <v/>
      </c>
      <c r="Q51" s="28" t="str">
        <f>IFERROR(INDEX('נתוני נוכחות'!$J:$J,MATCH(דוח!$X$7&amp;דוח!$C51&amp;דוח!P$8,'נתוני נוכחות'!$N:$N,0)),"")</f>
        <v/>
      </c>
      <c r="R51" s="28" t="str">
        <f>IFERROR(INDEX('נתוני נוכחות'!$G:$G,MATCH(דוח!$X$7&amp;דוח!$C51&amp;דוח!R$8,'נתוני נוכחות'!$N:$N,0)),"")</f>
        <v/>
      </c>
      <c r="S51" s="28" t="str">
        <f>IFERROR(INDEX('נתוני נוכחות'!$J:$J,MATCH(דוח!$X$7&amp;דוח!$C51&amp;דוח!R$8,'נתוני נוכחות'!$N:$N,0)),"")</f>
        <v/>
      </c>
      <c r="T51" s="23">
        <f t="shared" si="0"/>
        <v>0</v>
      </c>
      <c r="U51" s="38">
        <f t="shared" si="3"/>
        <v>0</v>
      </c>
      <c r="Z51" s="23">
        <f>IFERROR(INDEX('נתוני נוכחות'!$K:$K,MATCH(דוח!$X$7&amp;דוח!$C51&amp;דוח!D$8,'נתוני נוכחות'!$N:$N,0)),0)</f>
        <v>0</v>
      </c>
      <c r="AA51" s="23">
        <f>IFERROR(INDEX('נתוני נוכחות'!$K:$K,MATCH(דוח!$X$7&amp;דוח!$C51&amp;דוח!F$8,'נתוני נוכחות'!$N:$N,0)),0)</f>
        <v>0</v>
      </c>
      <c r="AB51" s="23">
        <f>IFERROR(INDEX('נתוני נוכחות'!$K:$K,MATCH(דוח!$X$7&amp;דוח!$C51&amp;דוח!H$8,'נתוני נוכחות'!$N:$N,0)),0)</f>
        <v>0</v>
      </c>
      <c r="AC51" s="23">
        <f>IFERROR(INDEX('נתוני נוכחות'!$K:$K,MATCH(דוח!$X$7&amp;דוח!$C51&amp;דוח!J$8,'נתוני נוכחות'!$N:$N,0)),0)</f>
        <v>0</v>
      </c>
      <c r="AD51" s="23">
        <f>IFERROR(INDEX('נתוני נוכחות'!$K:$K,MATCH(דוח!$X$7&amp;דוח!$C51&amp;דוח!L$8,'נתוני נוכחות'!$N:$N,0)),0)</f>
        <v>0</v>
      </c>
      <c r="AE51" s="23">
        <f>IFERROR(INDEX('נתוני נוכחות'!$K:$K,MATCH(דוח!$X$7&amp;דוח!$C51&amp;דוח!N$8,'נתוני נוכחות'!$N:$N,0)),0)</f>
        <v>0</v>
      </c>
      <c r="AF51" s="23">
        <f>IFERROR(INDEX('נתוני נוכחות'!$K:$K,MATCH(דוח!$X$7&amp;דוח!$C51&amp;דוח!P$8,'נתוני נוכחות'!$N:$N,0)),0)</f>
        <v>0</v>
      </c>
      <c r="AG51" s="23">
        <f>IFERROR(INDEX('נתוני נוכחות'!$K:$K,MATCH(דוח!$X$7&amp;דוח!$C51&amp;דוח!R$8,'נתוני נוכחות'!$N:$N,0)),0)</f>
        <v>0</v>
      </c>
    </row>
    <row r="52" spans="1:33" customFormat="1" x14ac:dyDescent="0.2">
      <c r="A52" s="23">
        <v>43</v>
      </c>
      <c r="B52" s="36" t="str">
        <f t="shared" si="1"/>
        <v/>
      </c>
      <c r="C52" s="27" t="str">
        <f t="shared" si="2"/>
        <v/>
      </c>
      <c r="D52" s="28" t="str">
        <f>IFERROR(INDEX('נתוני נוכחות'!$G:$G,MATCH(דוח!$X$7&amp;דוח!$C52&amp;דוח!D$8,'נתוני נוכחות'!$N:$N,0)),"")</f>
        <v/>
      </c>
      <c r="E52" s="28" t="str">
        <f>IFERROR(INDEX('נתוני נוכחות'!$J:$J,MATCH(דוח!$X$7&amp;דוח!$C52&amp;דוח!D$8,'נתוני נוכחות'!$N:$N,0)),"")</f>
        <v/>
      </c>
      <c r="F52" s="28" t="str">
        <f>IFERROR(INDEX('נתוני נוכחות'!$G:$G,MATCH(דוח!$X$7&amp;דוח!$C52&amp;דוח!F$8,'נתוני נוכחות'!$N:$N,0)),"")</f>
        <v/>
      </c>
      <c r="G52" s="28" t="str">
        <f>IFERROR(INDEX('נתוני נוכחות'!$J:$J,MATCH(דוח!$X$7&amp;דוח!$C52&amp;דוח!F$8,'נתוני נוכחות'!$N:$N,0)),"")</f>
        <v/>
      </c>
      <c r="H52" s="28" t="str">
        <f>IFERROR(INDEX('נתוני נוכחות'!$G:$G,MATCH(דוח!$X$7&amp;דוח!$C52&amp;דוח!H$8,'נתוני נוכחות'!$N:$N,0)),"")</f>
        <v/>
      </c>
      <c r="I52" s="28" t="str">
        <f>IFERROR(INDEX('נתוני נוכחות'!$J:$J,MATCH(דוח!$X$7&amp;דוח!$C52&amp;דוח!H$8,'נתוני נוכחות'!$N:$N,0)),"")</f>
        <v/>
      </c>
      <c r="J52" s="28" t="str">
        <f>IFERROR(INDEX('נתוני נוכחות'!$G:$G,MATCH(דוח!$X$7&amp;דוח!$C52&amp;דוח!J$8,'נתוני נוכחות'!$N:$N,0)),"")</f>
        <v/>
      </c>
      <c r="K52" s="28" t="str">
        <f>IFERROR(INDEX('נתוני נוכחות'!$J:$J,MATCH(דוח!$X$7&amp;דוח!$C52&amp;דוח!J$8,'נתוני נוכחות'!$N:$N,0)),"")</f>
        <v/>
      </c>
      <c r="L52" s="28" t="str">
        <f>IFERROR(INDEX('נתוני נוכחות'!$G:$G,MATCH(דוח!$X$7&amp;דוח!$C52&amp;דוח!L$8,'נתוני נוכחות'!$N:$N,0)),"")</f>
        <v/>
      </c>
      <c r="M52" s="28" t="str">
        <f>IFERROR(INDEX('נתוני נוכחות'!$J:$J,MATCH(דוח!$X$7&amp;דוח!$C52&amp;דוח!L$8,'נתוני נוכחות'!$N:$N,0)),"")</f>
        <v/>
      </c>
      <c r="N52" s="28" t="str">
        <f>IFERROR(INDEX('נתוני נוכחות'!$G:$G,MATCH(דוח!$X$7&amp;דוח!$C52&amp;דוח!N$8,'נתוני נוכחות'!$N:$N,0)),"")</f>
        <v/>
      </c>
      <c r="O52" s="28" t="str">
        <f>IFERROR(INDEX('נתוני נוכחות'!$J:$J,MATCH(דוח!$X$7&amp;דוח!$C52&amp;דוח!N$8,'נתוני נוכחות'!$N:$N,0)),"")</f>
        <v/>
      </c>
      <c r="P52" s="28" t="str">
        <f>IFERROR(INDEX('נתוני נוכחות'!$G:$G,MATCH(דוח!$X$7&amp;דוח!$C52&amp;דוח!P$8,'נתוני נוכחות'!$N:$N,0)),"")</f>
        <v/>
      </c>
      <c r="Q52" s="28" t="str">
        <f>IFERROR(INDEX('נתוני נוכחות'!$J:$J,MATCH(דוח!$X$7&amp;דוח!$C52&amp;דוח!P$8,'נתוני נוכחות'!$N:$N,0)),"")</f>
        <v/>
      </c>
      <c r="R52" s="28" t="str">
        <f>IFERROR(INDEX('נתוני נוכחות'!$G:$G,MATCH(דוח!$X$7&amp;דוח!$C52&amp;דוח!R$8,'נתוני נוכחות'!$N:$N,0)),"")</f>
        <v/>
      </c>
      <c r="S52" s="28" t="str">
        <f>IFERROR(INDEX('נתוני נוכחות'!$J:$J,MATCH(דוח!$X$7&amp;דוח!$C52&amp;דוח!R$8,'נתוני נוכחות'!$N:$N,0)),"")</f>
        <v/>
      </c>
      <c r="T52" s="23">
        <f t="shared" si="0"/>
        <v>0</v>
      </c>
      <c r="U52" s="38">
        <f t="shared" si="3"/>
        <v>0</v>
      </c>
      <c r="Z52" s="23">
        <f>IFERROR(INDEX('נתוני נוכחות'!$K:$K,MATCH(דוח!$X$7&amp;דוח!$C52&amp;דוח!D$8,'נתוני נוכחות'!$N:$N,0)),0)</f>
        <v>0</v>
      </c>
      <c r="AA52" s="23">
        <f>IFERROR(INDEX('נתוני נוכחות'!$K:$K,MATCH(דוח!$X$7&amp;דוח!$C52&amp;דוח!F$8,'נתוני נוכחות'!$N:$N,0)),0)</f>
        <v>0</v>
      </c>
      <c r="AB52" s="23">
        <f>IFERROR(INDEX('נתוני נוכחות'!$K:$K,MATCH(דוח!$X$7&amp;דוח!$C52&amp;דוח!H$8,'נתוני נוכחות'!$N:$N,0)),0)</f>
        <v>0</v>
      </c>
      <c r="AC52" s="23">
        <f>IFERROR(INDEX('נתוני נוכחות'!$K:$K,MATCH(דוח!$X$7&amp;דוח!$C52&amp;דוח!J$8,'נתוני נוכחות'!$N:$N,0)),0)</f>
        <v>0</v>
      </c>
      <c r="AD52" s="23">
        <f>IFERROR(INDEX('נתוני נוכחות'!$K:$K,MATCH(דוח!$X$7&amp;דוח!$C52&amp;דוח!L$8,'נתוני נוכחות'!$N:$N,0)),0)</f>
        <v>0</v>
      </c>
      <c r="AE52" s="23">
        <f>IFERROR(INDEX('נתוני נוכחות'!$K:$K,MATCH(דוח!$X$7&amp;דוח!$C52&amp;דוח!N$8,'נתוני נוכחות'!$N:$N,0)),0)</f>
        <v>0</v>
      </c>
      <c r="AF52" s="23">
        <f>IFERROR(INDEX('נתוני נוכחות'!$K:$K,MATCH(דוח!$X$7&amp;דוח!$C52&amp;דוח!P$8,'נתוני נוכחות'!$N:$N,0)),0)</f>
        <v>0</v>
      </c>
      <c r="AG52" s="23">
        <f>IFERROR(INDEX('נתוני נוכחות'!$K:$K,MATCH(דוח!$X$7&amp;דוח!$C52&amp;דוח!R$8,'נתוני נוכחות'!$N:$N,0)),0)</f>
        <v>0</v>
      </c>
    </row>
    <row r="53" spans="1:33" customFormat="1" x14ac:dyDescent="0.2">
      <c r="A53" s="23">
        <v>44</v>
      </c>
      <c r="B53" s="36" t="str">
        <f t="shared" si="1"/>
        <v/>
      </c>
      <c r="C53" s="27" t="str">
        <f t="shared" si="2"/>
        <v/>
      </c>
      <c r="D53" s="28" t="str">
        <f>IFERROR(INDEX('נתוני נוכחות'!$G:$G,MATCH(דוח!$X$7&amp;דוח!$C53&amp;דוח!D$8,'נתוני נוכחות'!$N:$N,0)),"")</f>
        <v/>
      </c>
      <c r="E53" s="28" t="str">
        <f>IFERROR(INDEX('נתוני נוכחות'!$J:$J,MATCH(דוח!$X$7&amp;דוח!$C53&amp;דוח!D$8,'נתוני נוכחות'!$N:$N,0)),"")</f>
        <v/>
      </c>
      <c r="F53" s="28" t="str">
        <f>IFERROR(INDEX('נתוני נוכחות'!$G:$G,MATCH(דוח!$X$7&amp;דוח!$C53&amp;דוח!F$8,'נתוני נוכחות'!$N:$N,0)),"")</f>
        <v/>
      </c>
      <c r="G53" s="28" t="str">
        <f>IFERROR(INDEX('נתוני נוכחות'!$J:$J,MATCH(דוח!$X$7&amp;דוח!$C53&amp;דוח!F$8,'נתוני נוכחות'!$N:$N,0)),"")</f>
        <v/>
      </c>
      <c r="H53" s="28" t="str">
        <f>IFERROR(INDEX('נתוני נוכחות'!$G:$G,MATCH(דוח!$X$7&amp;דוח!$C53&amp;דוח!H$8,'נתוני נוכחות'!$N:$N,0)),"")</f>
        <v/>
      </c>
      <c r="I53" s="28" t="str">
        <f>IFERROR(INDEX('נתוני נוכחות'!$J:$J,MATCH(דוח!$X$7&amp;דוח!$C53&amp;דוח!H$8,'נתוני נוכחות'!$N:$N,0)),"")</f>
        <v/>
      </c>
      <c r="J53" s="28" t="str">
        <f>IFERROR(INDEX('נתוני נוכחות'!$G:$G,MATCH(דוח!$X$7&amp;דוח!$C53&amp;דוח!J$8,'נתוני נוכחות'!$N:$N,0)),"")</f>
        <v/>
      </c>
      <c r="K53" s="28" t="str">
        <f>IFERROR(INDEX('נתוני נוכחות'!$J:$J,MATCH(דוח!$X$7&amp;דוח!$C53&amp;דוח!J$8,'נתוני נוכחות'!$N:$N,0)),"")</f>
        <v/>
      </c>
      <c r="L53" s="28" t="str">
        <f>IFERROR(INDEX('נתוני נוכחות'!$G:$G,MATCH(דוח!$X$7&amp;דוח!$C53&amp;דוח!L$8,'נתוני נוכחות'!$N:$N,0)),"")</f>
        <v/>
      </c>
      <c r="M53" s="28" t="str">
        <f>IFERROR(INDEX('נתוני נוכחות'!$J:$J,MATCH(דוח!$X$7&amp;דוח!$C53&amp;דוח!L$8,'נתוני נוכחות'!$N:$N,0)),"")</f>
        <v/>
      </c>
      <c r="N53" s="28" t="str">
        <f>IFERROR(INDEX('נתוני נוכחות'!$G:$G,MATCH(דוח!$X$7&amp;דוח!$C53&amp;דוח!N$8,'נתוני נוכחות'!$N:$N,0)),"")</f>
        <v/>
      </c>
      <c r="O53" s="28" t="str">
        <f>IFERROR(INDEX('נתוני נוכחות'!$J:$J,MATCH(דוח!$X$7&amp;דוח!$C53&amp;דוח!N$8,'נתוני נוכחות'!$N:$N,0)),"")</f>
        <v/>
      </c>
      <c r="P53" s="28" t="str">
        <f>IFERROR(INDEX('נתוני נוכחות'!$G:$G,MATCH(דוח!$X$7&amp;דוח!$C53&amp;דוח!P$8,'נתוני נוכחות'!$N:$N,0)),"")</f>
        <v/>
      </c>
      <c r="Q53" s="28" t="str">
        <f>IFERROR(INDEX('נתוני נוכחות'!$J:$J,MATCH(דוח!$X$7&amp;דוח!$C53&amp;דוח!P$8,'נתוני נוכחות'!$N:$N,0)),"")</f>
        <v/>
      </c>
      <c r="R53" s="28" t="str">
        <f>IFERROR(INDEX('נתוני נוכחות'!$G:$G,MATCH(דוח!$X$7&amp;דוח!$C53&amp;דוח!R$8,'נתוני נוכחות'!$N:$N,0)),"")</f>
        <v/>
      </c>
      <c r="S53" s="28" t="str">
        <f>IFERROR(INDEX('נתוני נוכחות'!$J:$J,MATCH(דוח!$X$7&amp;דוח!$C53&amp;דוח!R$8,'נתוני נוכחות'!$N:$N,0)),"")</f>
        <v/>
      </c>
      <c r="T53" s="23">
        <f t="shared" si="0"/>
        <v>0</v>
      </c>
      <c r="U53" s="38">
        <f t="shared" si="3"/>
        <v>0</v>
      </c>
      <c r="Z53" s="23">
        <f>IFERROR(INDEX('נתוני נוכחות'!$K:$K,MATCH(דוח!$X$7&amp;דוח!$C53&amp;דוח!D$8,'נתוני נוכחות'!$N:$N,0)),0)</f>
        <v>0</v>
      </c>
      <c r="AA53" s="23">
        <f>IFERROR(INDEX('נתוני נוכחות'!$K:$K,MATCH(דוח!$X$7&amp;דוח!$C53&amp;דוח!F$8,'נתוני נוכחות'!$N:$N,0)),0)</f>
        <v>0</v>
      </c>
      <c r="AB53" s="23">
        <f>IFERROR(INDEX('נתוני נוכחות'!$K:$K,MATCH(דוח!$X$7&amp;דוח!$C53&amp;דוח!H$8,'נתוני נוכחות'!$N:$N,0)),0)</f>
        <v>0</v>
      </c>
      <c r="AC53" s="23">
        <f>IFERROR(INDEX('נתוני נוכחות'!$K:$K,MATCH(דוח!$X$7&amp;דוח!$C53&amp;דוח!J$8,'נתוני נוכחות'!$N:$N,0)),0)</f>
        <v>0</v>
      </c>
      <c r="AD53" s="23">
        <f>IFERROR(INDEX('נתוני נוכחות'!$K:$K,MATCH(דוח!$X$7&amp;דוח!$C53&amp;דוח!L$8,'נתוני נוכחות'!$N:$N,0)),0)</f>
        <v>0</v>
      </c>
      <c r="AE53" s="23">
        <f>IFERROR(INDEX('נתוני נוכחות'!$K:$K,MATCH(דוח!$X$7&amp;דוח!$C53&amp;דוח!N$8,'נתוני נוכחות'!$N:$N,0)),0)</f>
        <v>0</v>
      </c>
      <c r="AF53" s="23">
        <f>IFERROR(INDEX('נתוני נוכחות'!$K:$K,MATCH(דוח!$X$7&amp;דוח!$C53&amp;דוח!P$8,'נתוני נוכחות'!$N:$N,0)),0)</f>
        <v>0</v>
      </c>
      <c r="AG53" s="23">
        <f>IFERROR(INDEX('נתוני נוכחות'!$K:$K,MATCH(דוח!$X$7&amp;דוח!$C53&amp;דוח!R$8,'נתוני נוכחות'!$N:$N,0)),0)</f>
        <v>0</v>
      </c>
    </row>
    <row r="54" spans="1:33" customFormat="1" x14ac:dyDescent="0.2">
      <c r="A54" s="23">
        <v>45</v>
      </c>
      <c r="B54" s="36" t="str">
        <f t="shared" si="1"/>
        <v/>
      </c>
      <c r="C54" s="27" t="str">
        <f t="shared" si="2"/>
        <v/>
      </c>
      <c r="D54" s="28" t="str">
        <f>IFERROR(INDEX('נתוני נוכחות'!$G:$G,MATCH(דוח!$X$7&amp;דוח!$C54&amp;דוח!D$8,'נתוני נוכחות'!$N:$N,0)),"")</f>
        <v/>
      </c>
      <c r="E54" s="28" t="str">
        <f>IFERROR(INDEX('נתוני נוכחות'!$J:$J,MATCH(דוח!$X$7&amp;דוח!$C54&amp;דוח!D$8,'נתוני נוכחות'!$N:$N,0)),"")</f>
        <v/>
      </c>
      <c r="F54" s="28" t="str">
        <f>IFERROR(INDEX('נתוני נוכחות'!$G:$G,MATCH(דוח!$X$7&amp;דוח!$C54&amp;דוח!F$8,'נתוני נוכחות'!$N:$N,0)),"")</f>
        <v/>
      </c>
      <c r="G54" s="28" t="str">
        <f>IFERROR(INDEX('נתוני נוכחות'!$J:$J,MATCH(דוח!$X$7&amp;דוח!$C54&amp;דוח!F$8,'נתוני נוכחות'!$N:$N,0)),"")</f>
        <v/>
      </c>
      <c r="H54" s="28" t="str">
        <f>IFERROR(INDEX('נתוני נוכחות'!$G:$G,MATCH(דוח!$X$7&amp;דוח!$C54&amp;דוח!H$8,'נתוני נוכחות'!$N:$N,0)),"")</f>
        <v/>
      </c>
      <c r="I54" s="28" t="str">
        <f>IFERROR(INDEX('נתוני נוכחות'!$J:$J,MATCH(דוח!$X$7&amp;דוח!$C54&amp;דוח!H$8,'נתוני נוכחות'!$N:$N,0)),"")</f>
        <v/>
      </c>
      <c r="J54" s="28" t="str">
        <f>IFERROR(INDEX('נתוני נוכחות'!$G:$G,MATCH(דוח!$X$7&amp;דוח!$C54&amp;דוח!J$8,'נתוני נוכחות'!$N:$N,0)),"")</f>
        <v/>
      </c>
      <c r="K54" s="28" t="str">
        <f>IFERROR(INDEX('נתוני נוכחות'!$J:$J,MATCH(דוח!$X$7&amp;דוח!$C54&amp;דוח!J$8,'נתוני נוכחות'!$N:$N,0)),"")</f>
        <v/>
      </c>
      <c r="L54" s="28" t="str">
        <f>IFERROR(INDEX('נתוני נוכחות'!$G:$G,MATCH(דוח!$X$7&amp;דוח!$C54&amp;דוח!L$8,'נתוני נוכחות'!$N:$N,0)),"")</f>
        <v/>
      </c>
      <c r="M54" s="28" t="str">
        <f>IFERROR(INDEX('נתוני נוכחות'!$J:$J,MATCH(דוח!$X$7&amp;דוח!$C54&amp;דוח!L$8,'נתוני נוכחות'!$N:$N,0)),"")</f>
        <v/>
      </c>
      <c r="N54" s="28" t="str">
        <f>IFERROR(INDEX('נתוני נוכחות'!$G:$G,MATCH(דוח!$X$7&amp;דוח!$C54&amp;דוח!N$8,'נתוני נוכחות'!$N:$N,0)),"")</f>
        <v/>
      </c>
      <c r="O54" s="28" t="str">
        <f>IFERROR(INDEX('נתוני נוכחות'!$J:$J,MATCH(דוח!$X$7&amp;דוח!$C54&amp;דוח!N$8,'נתוני נוכחות'!$N:$N,0)),"")</f>
        <v/>
      </c>
      <c r="P54" s="28" t="str">
        <f>IFERROR(INDEX('נתוני נוכחות'!$G:$G,MATCH(דוח!$X$7&amp;דוח!$C54&amp;דוח!P$8,'נתוני נוכחות'!$N:$N,0)),"")</f>
        <v/>
      </c>
      <c r="Q54" s="28" t="str">
        <f>IFERROR(INDEX('נתוני נוכחות'!$J:$J,MATCH(דוח!$X$7&amp;דוח!$C54&amp;דוח!P$8,'נתוני נוכחות'!$N:$N,0)),"")</f>
        <v/>
      </c>
      <c r="R54" s="28" t="str">
        <f>IFERROR(INDEX('נתוני נוכחות'!$G:$G,MATCH(דוח!$X$7&amp;דוח!$C54&amp;דוח!R$8,'נתוני נוכחות'!$N:$N,0)),"")</f>
        <v/>
      </c>
      <c r="S54" s="28" t="str">
        <f>IFERROR(INDEX('נתוני נוכחות'!$J:$J,MATCH(דוח!$X$7&amp;דוח!$C54&amp;דוח!R$8,'נתוני נוכחות'!$N:$N,0)),"")</f>
        <v/>
      </c>
      <c r="T54" s="23">
        <f t="shared" si="0"/>
        <v>0</v>
      </c>
      <c r="U54" s="38">
        <f t="shared" si="3"/>
        <v>0</v>
      </c>
      <c r="Z54" s="23">
        <f>IFERROR(INDEX('נתוני נוכחות'!$K:$K,MATCH(דוח!$X$7&amp;דוח!$C54&amp;דוח!D$8,'נתוני נוכחות'!$N:$N,0)),0)</f>
        <v>0</v>
      </c>
      <c r="AA54" s="23">
        <f>IFERROR(INDEX('נתוני נוכחות'!$K:$K,MATCH(דוח!$X$7&amp;דוח!$C54&amp;דוח!F$8,'נתוני נוכחות'!$N:$N,0)),0)</f>
        <v>0</v>
      </c>
      <c r="AB54" s="23">
        <f>IFERROR(INDEX('נתוני נוכחות'!$K:$K,MATCH(דוח!$X$7&amp;דוח!$C54&amp;דוח!H$8,'נתוני נוכחות'!$N:$N,0)),0)</f>
        <v>0</v>
      </c>
      <c r="AC54" s="23">
        <f>IFERROR(INDEX('נתוני נוכחות'!$K:$K,MATCH(דוח!$X$7&amp;דוח!$C54&amp;דוח!J$8,'נתוני נוכחות'!$N:$N,0)),0)</f>
        <v>0</v>
      </c>
      <c r="AD54" s="23">
        <f>IFERROR(INDEX('נתוני נוכחות'!$K:$K,MATCH(דוח!$X$7&amp;דוח!$C54&amp;דוח!L$8,'נתוני נוכחות'!$N:$N,0)),0)</f>
        <v>0</v>
      </c>
      <c r="AE54" s="23">
        <f>IFERROR(INDEX('נתוני נוכחות'!$K:$K,MATCH(דוח!$X$7&amp;דוח!$C54&amp;דוח!N$8,'נתוני נוכחות'!$N:$N,0)),0)</f>
        <v>0</v>
      </c>
      <c r="AF54" s="23">
        <f>IFERROR(INDEX('נתוני נוכחות'!$K:$K,MATCH(דוח!$X$7&amp;דוח!$C54&amp;דוח!P$8,'נתוני נוכחות'!$N:$N,0)),0)</f>
        <v>0</v>
      </c>
      <c r="AG54" s="23">
        <f>IFERROR(INDEX('נתוני נוכחות'!$K:$K,MATCH(דוח!$X$7&amp;דוח!$C54&amp;דוח!R$8,'נתוני נוכחות'!$N:$N,0)),0)</f>
        <v>0</v>
      </c>
    </row>
    <row r="55" spans="1:33" customFormat="1" x14ac:dyDescent="0.2">
      <c r="A55" s="23">
        <v>46</v>
      </c>
      <c r="B55" s="36" t="str">
        <f t="shared" si="1"/>
        <v/>
      </c>
      <c r="C55" s="27" t="str">
        <f t="shared" si="2"/>
        <v/>
      </c>
      <c r="D55" s="28" t="str">
        <f>IFERROR(INDEX('נתוני נוכחות'!$G:$G,MATCH(דוח!$X$7&amp;דוח!$C55&amp;דוח!D$8,'נתוני נוכחות'!$N:$N,0)),"")</f>
        <v/>
      </c>
      <c r="E55" s="28" t="str">
        <f>IFERROR(INDEX('נתוני נוכחות'!$J:$J,MATCH(דוח!$X$7&amp;דוח!$C55&amp;דוח!D$8,'נתוני נוכחות'!$N:$N,0)),"")</f>
        <v/>
      </c>
      <c r="F55" s="28" t="str">
        <f>IFERROR(INDEX('נתוני נוכחות'!$G:$G,MATCH(דוח!$X$7&amp;דוח!$C55&amp;דוח!F$8,'נתוני נוכחות'!$N:$N,0)),"")</f>
        <v/>
      </c>
      <c r="G55" s="28" t="str">
        <f>IFERROR(INDEX('נתוני נוכחות'!$J:$J,MATCH(דוח!$X$7&amp;דוח!$C55&amp;דוח!F$8,'נתוני נוכחות'!$N:$N,0)),"")</f>
        <v/>
      </c>
      <c r="H55" s="28" t="str">
        <f>IFERROR(INDEX('נתוני נוכחות'!$G:$G,MATCH(דוח!$X$7&amp;דוח!$C55&amp;דוח!H$8,'נתוני נוכחות'!$N:$N,0)),"")</f>
        <v/>
      </c>
      <c r="I55" s="28" t="str">
        <f>IFERROR(INDEX('נתוני נוכחות'!$J:$J,MATCH(דוח!$X$7&amp;דוח!$C55&amp;דוח!H$8,'נתוני נוכחות'!$N:$N,0)),"")</f>
        <v/>
      </c>
      <c r="J55" s="28" t="str">
        <f>IFERROR(INDEX('נתוני נוכחות'!$G:$G,MATCH(דוח!$X$7&amp;דוח!$C55&amp;דוח!J$8,'נתוני נוכחות'!$N:$N,0)),"")</f>
        <v/>
      </c>
      <c r="K55" s="28" t="str">
        <f>IFERROR(INDEX('נתוני נוכחות'!$J:$J,MATCH(דוח!$X$7&amp;דוח!$C55&amp;דוח!J$8,'נתוני נוכחות'!$N:$N,0)),"")</f>
        <v/>
      </c>
      <c r="L55" s="28" t="str">
        <f>IFERROR(INDEX('נתוני נוכחות'!$G:$G,MATCH(דוח!$X$7&amp;דוח!$C55&amp;דוח!L$8,'נתוני נוכחות'!$N:$N,0)),"")</f>
        <v/>
      </c>
      <c r="M55" s="28" t="str">
        <f>IFERROR(INDEX('נתוני נוכחות'!$J:$J,MATCH(דוח!$X$7&amp;דוח!$C55&amp;דוח!L$8,'נתוני נוכחות'!$N:$N,0)),"")</f>
        <v/>
      </c>
      <c r="N55" s="28" t="str">
        <f>IFERROR(INDEX('נתוני נוכחות'!$G:$G,MATCH(דוח!$X$7&amp;דוח!$C55&amp;דוח!N$8,'נתוני נוכחות'!$N:$N,0)),"")</f>
        <v/>
      </c>
      <c r="O55" s="28" t="str">
        <f>IFERROR(INDEX('נתוני נוכחות'!$J:$J,MATCH(דוח!$X$7&amp;דוח!$C55&amp;דוח!N$8,'נתוני נוכחות'!$N:$N,0)),"")</f>
        <v/>
      </c>
      <c r="P55" s="28" t="str">
        <f>IFERROR(INDEX('נתוני נוכחות'!$G:$G,MATCH(דוח!$X$7&amp;דוח!$C55&amp;דוח!P$8,'נתוני נוכחות'!$N:$N,0)),"")</f>
        <v/>
      </c>
      <c r="Q55" s="28" t="str">
        <f>IFERROR(INDEX('נתוני נוכחות'!$J:$J,MATCH(דוח!$X$7&amp;דוח!$C55&amp;דוח!P$8,'נתוני נוכחות'!$N:$N,0)),"")</f>
        <v/>
      </c>
      <c r="R55" s="28" t="str">
        <f>IFERROR(INDEX('נתוני נוכחות'!$G:$G,MATCH(דוח!$X$7&amp;דוח!$C55&amp;דוח!R$8,'נתוני נוכחות'!$N:$N,0)),"")</f>
        <v/>
      </c>
      <c r="S55" s="28" t="str">
        <f>IFERROR(INDEX('נתוני נוכחות'!$J:$J,MATCH(דוח!$X$7&amp;דוח!$C55&amp;דוח!R$8,'נתוני נוכחות'!$N:$N,0)),"")</f>
        <v/>
      </c>
      <c r="T55" s="23">
        <f t="shared" si="0"/>
        <v>0</v>
      </c>
      <c r="U55" s="38">
        <f t="shared" si="3"/>
        <v>0</v>
      </c>
      <c r="Z55" s="23">
        <f>IFERROR(INDEX('נתוני נוכחות'!$K:$K,MATCH(דוח!$X$7&amp;דוח!$C55&amp;דוח!D$8,'נתוני נוכחות'!$N:$N,0)),0)</f>
        <v>0</v>
      </c>
      <c r="AA55" s="23">
        <f>IFERROR(INDEX('נתוני נוכחות'!$K:$K,MATCH(דוח!$X$7&amp;דוח!$C55&amp;דוח!F$8,'נתוני נוכחות'!$N:$N,0)),0)</f>
        <v>0</v>
      </c>
      <c r="AB55" s="23">
        <f>IFERROR(INDEX('נתוני נוכחות'!$K:$K,MATCH(דוח!$X$7&amp;דוח!$C55&amp;דוח!H$8,'נתוני נוכחות'!$N:$N,0)),0)</f>
        <v>0</v>
      </c>
      <c r="AC55" s="23">
        <f>IFERROR(INDEX('נתוני נוכחות'!$K:$K,MATCH(דוח!$X$7&amp;דוח!$C55&amp;דוח!J$8,'נתוני נוכחות'!$N:$N,0)),0)</f>
        <v>0</v>
      </c>
      <c r="AD55" s="23">
        <f>IFERROR(INDEX('נתוני נוכחות'!$K:$K,MATCH(דוח!$X$7&amp;דוח!$C55&amp;דוח!L$8,'נתוני נוכחות'!$N:$N,0)),0)</f>
        <v>0</v>
      </c>
      <c r="AE55" s="23">
        <f>IFERROR(INDEX('נתוני נוכחות'!$K:$K,MATCH(דוח!$X$7&amp;דוח!$C55&amp;דוח!N$8,'נתוני נוכחות'!$N:$N,0)),0)</f>
        <v>0</v>
      </c>
      <c r="AF55" s="23">
        <f>IFERROR(INDEX('נתוני נוכחות'!$K:$K,MATCH(דוח!$X$7&amp;דוח!$C55&amp;דוח!P$8,'נתוני נוכחות'!$N:$N,0)),0)</f>
        <v>0</v>
      </c>
      <c r="AG55" s="23">
        <f>IFERROR(INDEX('נתוני נוכחות'!$K:$K,MATCH(דוח!$X$7&amp;דוח!$C55&amp;דוח!R$8,'נתוני נוכחות'!$N:$N,0)),0)</f>
        <v>0</v>
      </c>
    </row>
    <row r="56" spans="1:33" customFormat="1" x14ac:dyDescent="0.2">
      <c r="A56" s="23">
        <v>47</v>
      </c>
      <c r="B56" s="36" t="str">
        <f t="shared" si="1"/>
        <v/>
      </c>
      <c r="C56" s="27" t="str">
        <f t="shared" si="2"/>
        <v/>
      </c>
      <c r="D56" s="28" t="str">
        <f>IFERROR(INDEX('נתוני נוכחות'!$G:$G,MATCH(דוח!$X$7&amp;דוח!$C56&amp;דוח!D$8,'נתוני נוכחות'!$N:$N,0)),"")</f>
        <v/>
      </c>
      <c r="E56" s="28" t="str">
        <f>IFERROR(INDEX('נתוני נוכחות'!$J:$J,MATCH(דוח!$X$7&amp;דוח!$C56&amp;דוח!D$8,'נתוני נוכחות'!$N:$N,0)),"")</f>
        <v/>
      </c>
      <c r="F56" s="28" t="str">
        <f>IFERROR(INDEX('נתוני נוכחות'!$G:$G,MATCH(דוח!$X$7&amp;דוח!$C56&amp;דוח!F$8,'נתוני נוכחות'!$N:$N,0)),"")</f>
        <v/>
      </c>
      <c r="G56" s="28" t="str">
        <f>IFERROR(INDEX('נתוני נוכחות'!$J:$J,MATCH(דוח!$X$7&amp;דוח!$C56&amp;דוח!F$8,'נתוני נוכחות'!$N:$N,0)),"")</f>
        <v/>
      </c>
      <c r="H56" s="28" t="str">
        <f>IFERROR(INDEX('נתוני נוכחות'!$G:$G,MATCH(דוח!$X$7&amp;דוח!$C56&amp;דוח!H$8,'נתוני נוכחות'!$N:$N,0)),"")</f>
        <v/>
      </c>
      <c r="I56" s="28" t="str">
        <f>IFERROR(INDEX('נתוני נוכחות'!$J:$J,MATCH(דוח!$X$7&amp;דוח!$C56&amp;דוח!H$8,'נתוני נוכחות'!$N:$N,0)),"")</f>
        <v/>
      </c>
      <c r="J56" s="28" t="str">
        <f>IFERROR(INDEX('נתוני נוכחות'!$G:$G,MATCH(דוח!$X$7&amp;דוח!$C56&amp;דוח!J$8,'נתוני נוכחות'!$N:$N,0)),"")</f>
        <v/>
      </c>
      <c r="K56" s="28" t="str">
        <f>IFERROR(INDEX('נתוני נוכחות'!$J:$J,MATCH(דוח!$X$7&amp;דוח!$C56&amp;דוח!J$8,'נתוני נוכחות'!$N:$N,0)),"")</f>
        <v/>
      </c>
      <c r="L56" s="28" t="str">
        <f>IFERROR(INDEX('נתוני נוכחות'!$G:$G,MATCH(דוח!$X$7&amp;דוח!$C56&amp;דוח!L$8,'נתוני נוכחות'!$N:$N,0)),"")</f>
        <v/>
      </c>
      <c r="M56" s="28" t="str">
        <f>IFERROR(INDEX('נתוני נוכחות'!$J:$J,MATCH(דוח!$X$7&amp;דוח!$C56&amp;דוח!L$8,'נתוני נוכחות'!$N:$N,0)),"")</f>
        <v/>
      </c>
      <c r="N56" s="28" t="str">
        <f>IFERROR(INDEX('נתוני נוכחות'!$G:$G,MATCH(דוח!$X$7&amp;דוח!$C56&amp;דוח!N$8,'נתוני נוכחות'!$N:$N,0)),"")</f>
        <v/>
      </c>
      <c r="O56" s="28" t="str">
        <f>IFERROR(INDEX('נתוני נוכחות'!$J:$J,MATCH(דוח!$X$7&amp;דוח!$C56&amp;דוח!N$8,'נתוני נוכחות'!$N:$N,0)),"")</f>
        <v/>
      </c>
      <c r="P56" s="28" t="str">
        <f>IFERROR(INDEX('נתוני נוכחות'!$G:$G,MATCH(דוח!$X$7&amp;דוח!$C56&amp;דוח!P$8,'נתוני נוכחות'!$N:$N,0)),"")</f>
        <v/>
      </c>
      <c r="Q56" s="28" t="str">
        <f>IFERROR(INDEX('נתוני נוכחות'!$J:$J,MATCH(דוח!$X$7&amp;דוח!$C56&amp;דוח!P$8,'נתוני נוכחות'!$N:$N,0)),"")</f>
        <v/>
      </c>
      <c r="R56" s="28" t="str">
        <f>IFERROR(INDEX('נתוני נוכחות'!$G:$G,MATCH(דוח!$X$7&amp;דוח!$C56&amp;דוח!R$8,'נתוני נוכחות'!$N:$N,0)),"")</f>
        <v/>
      </c>
      <c r="S56" s="28" t="str">
        <f>IFERROR(INDEX('נתוני נוכחות'!$J:$J,MATCH(דוח!$X$7&amp;דוח!$C56&amp;דוח!R$8,'נתוני נוכחות'!$N:$N,0)),"")</f>
        <v/>
      </c>
      <c r="T56" s="23">
        <f t="shared" si="0"/>
        <v>0</v>
      </c>
      <c r="U56" s="38">
        <f t="shared" si="3"/>
        <v>0</v>
      </c>
      <c r="Z56" s="23">
        <f>IFERROR(INDEX('נתוני נוכחות'!$K:$K,MATCH(דוח!$X$7&amp;דוח!$C56&amp;דוח!D$8,'נתוני נוכחות'!$N:$N,0)),0)</f>
        <v>0</v>
      </c>
      <c r="AA56" s="23">
        <f>IFERROR(INDEX('נתוני נוכחות'!$K:$K,MATCH(דוח!$X$7&amp;דוח!$C56&amp;דוח!F$8,'נתוני נוכחות'!$N:$N,0)),0)</f>
        <v>0</v>
      </c>
      <c r="AB56" s="23">
        <f>IFERROR(INDEX('נתוני נוכחות'!$K:$K,MATCH(דוח!$X$7&amp;דוח!$C56&amp;דוח!H$8,'נתוני נוכחות'!$N:$N,0)),0)</f>
        <v>0</v>
      </c>
      <c r="AC56" s="23">
        <f>IFERROR(INDEX('נתוני נוכחות'!$K:$K,MATCH(דוח!$X$7&amp;דוח!$C56&amp;דוח!J$8,'נתוני נוכחות'!$N:$N,0)),0)</f>
        <v>0</v>
      </c>
      <c r="AD56" s="23">
        <f>IFERROR(INDEX('נתוני נוכחות'!$K:$K,MATCH(דוח!$X$7&amp;דוח!$C56&amp;דוח!L$8,'נתוני נוכחות'!$N:$N,0)),0)</f>
        <v>0</v>
      </c>
      <c r="AE56" s="23">
        <f>IFERROR(INDEX('נתוני נוכחות'!$K:$K,MATCH(דוח!$X$7&amp;דוח!$C56&amp;דוח!N$8,'נתוני נוכחות'!$N:$N,0)),0)</f>
        <v>0</v>
      </c>
      <c r="AF56" s="23">
        <f>IFERROR(INDEX('נתוני נוכחות'!$K:$K,MATCH(דוח!$X$7&amp;דוח!$C56&amp;דוח!P$8,'נתוני נוכחות'!$N:$N,0)),0)</f>
        <v>0</v>
      </c>
      <c r="AG56" s="23">
        <f>IFERROR(INDEX('נתוני נוכחות'!$K:$K,MATCH(דוח!$X$7&amp;דוח!$C56&amp;דוח!R$8,'נתוני נוכחות'!$N:$N,0)),0)</f>
        <v>0</v>
      </c>
    </row>
    <row r="57" spans="1:33" customFormat="1" x14ac:dyDescent="0.2">
      <c r="A57" s="23">
        <v>48</v>
      </c>
      <c r="B57" s="36" t="str">
        <f t="shared" si="1"/>
        <v/>
      </c>
      <c r="C57" s="27" t="str">
        <f t="shared" si="2"/>
        <v/>
      </c>
      <c r="D57" s="28" t="str">
        <f>IFERROR(INDEX('נתוני נוכחות'!$G:$G,MATCH(דוח!$X$7&amp;דוח!$C57&amp;דוח!D$8,'נתוני נוכחות'!$N:$N,0)),"")</f>
        <v/>
      </c>
      <c r="E57" s="28" t="str">
        <f>IFERROR(INDEX('נתוני נוכחות'!$J:$J,MATCH(דוח!$X$7&amp;דוח!$C57&amp;דוח!D$8,'נתוני נוכחות'!$N:$N,0)),"")</f>
        <v/>
      </c>
      <c r="F57" s="28" t="str">
        <f>IFERROR(INDEX('נתוני נוכחות'!$G:$G,MATCH(דוח!$X$7&amp;דוח!$C57&amp;דוח!F$8,'נתוני נוכחות'!$N:$N,0)),"")</f>
        <v/>
      </c>
      <c r="G57" s="28" t="str">
        <f>IFERROR(INDEX('נתוני נוכחות'!$J:$J,MATCH(דוח!$X$7&amp;דוח!$C57&amp;דוח!F$8,'נתוני נוכחות'!$N:$N,0)),"")</f>
        <v/>
      </c>
      <c r="H57" s="28" t="str">
        <f>IFERROR(INDEX('נתוני נוכחות'!$G:$G,MATCH(דוח!$X$7&amp;דוח!$C57&amp;דוח!H$8,'נתוני נוכחות'!$N:$N,0)),"")</f>
        <v/>
      </c>
      <c r="I57" s="28" t="str">
        <f>IFERROR(INDEX('נתוני נוכחות'!$J:$J,MATCH(דוח!$X$7&amp;דוח!$C57&amp;דוח!H$8,'נתוני נוכחות'!$N:$N,0)),"")</f>
        <v/>
      </c>
      <c r="J57" s="28" t="str">
        <f>IFERROR(INDEX('נתוני נוכחות'!$G:$G,MATCH(דוח!$X$7&amp;דוח!$C57&amp;דוח!J$8,'נתוני נוכחות'!$N:$N,0)),"")</f>
        <v/>
      </c>
      <c r="K57" s="28" t="str">
        <f>IFERROR(INDEX('נתוני נוכחות'!$J:$J,MATCH(דוח!$X$7&amp;דוח!$C57&amp;דוח!J$8,'נתוני נוכחות'!$N:$N,0)),"")</f>
        <v/>
      </c>
      <c r="L57" s="28" t="str">
        <f>IFERROR(INDEX('נתוני נוכחות'!$G:$G,MATCH(דוח!$X$7&amp;דוח!$C57&amp;דוח!L$8,'נתוני נוכחות'!$N:$N,0)),"")</f>
        <v/>
      </c>
      <c r="M57" s="28" t="str">
        <f>IFERROR(INDEX('נתוני נוכחות'!$J:$J,MATCH(דוח!$X$7&amp;דוח!$C57&amp;דוח!L$8,'נתוני נוכחות'!$N:$N,0)),"")</f>
        <v/>
      </c>
      <c r="N57" s="28" t="str">
        <f>IFERROR(INDEX('נתוני נוכחות'!$G:$G,MATCH(דוח!$X$7&amp;דוח!$C57&amp;דוח!N$8,'נתוני נוכחות'!$N:$N,0)),"")</f>
        <v/>
      </c>
      <c r="O57" s="28" t="str">
        <f>IFERROR(INDEX('נתוני נוכחות'!$J:$J,MATCH(דוח!$X$7&amp;דוח!$C57&amp;דוח!N$8,'נתוני נוכחות'!$N:$N,0)),"")</f>
        <v/>
      </c>
      <c r="P57" s="28" t="str">
        <f>IFERROR(INDEX('נתוני נוכחות'!$G:$G,MATCH(דוח!$X$7&amp;דוח!$C57&amp;דוח!P$8,'נתוני נוכחות'!$N:$N,0)),"")</f>
        <v/>
      </c>
      <c r="Q57" s="28" t="str">
        <f>IFERROR(INDEX('נתוני נוכחות'!$J:$J,MATCH(דוח!$X$7&amp;דוח!$C57&amp;דוח!P$8,'נתוני נוכחות'!$N:$N,0)),"")</f>
        <v/>
      </c>
      <c r="R57" s="28" t="str">
        <f>IFERROR(INDEX('נתוני נוכחות'!$G:$G,MATCH(דוח!$X$7&amp;דוח!$C57&amp;דוח!R$8,'נתוני נוכחות'!$N:$N,0)),"")</f>
        <v/>
      </c>
      <c r="S57" s="28" t="str">
        <f>IFERROR(INDEX('נתוני נוכחות'!$J:$J,MATCH(דוח!$X$7&amp;דוח!$C57&amp;דוח!R$8,'נתוני נוכחות'!$N:$N,0)),"")</f>
        <v/>
      </c>
      <c r="T57" s="23">
        <f t="shared" si="0"/>
        <v>0</v>
      </c>
      <c r="U57" s="38">
        <f t="shared" si="3"/>
        <v>0</v>
      </c>
      <c r="Z57" s="23">
        <f>IFERROR(INDEX('נתוני נוכחות'!$K:$K,MATCH(דוח!$X$7&amp;דוח!$C57&amp;דוח!D$8,'נתוני נוכחות'!$N:$N,0)),0)</f>
        <v>0</v>
      </c>
      <c r="AA57" s="23">
        <f>IFERROR(INDEX('נתוני נוכחות'!$K:$K,MATCH(דוח!$X$7&amp;דוח!$C57&amp;דוח!F$8,'נתוני נוכחות'!$N:$N,0)),0)</f>
        <v>0</v>
      </c>
      <c r="AB57" s="23">
        <f>IFERROR(INDEX('נתוני נוכחות'!$K:$K,MATCH(דוח!$X$7&amp;דוח!$C57&amp;דוח!H$8,'נתוני נוכחות'!$N:$N,0)),0)</f>
        <v>0</v>
      </c>
      <c r="AC57" s="23">
        <f>IFERROR(INDEX('נתוני נוכחות'!$K:$K,MATCH(דוח!$X$7&amp;דוח!$C57&amp;דוח!J$8,'נתוני נוכחות'!$N:$N,0)),0)</f>
        <v>0</v>
      </c>
      <c r="AD57" s="23">
        <f>IFERROR(INDEX('נתוני נוכחות'!$K:$K,MATCH(דוח!$X$7&amp;דוח!$C57&amp;דוח!L$8,'נתוני נוכחות'!$N:$N,0)),0)</f>
        <v>0</v>
      </c>
      <c r="AE57" s="23">
        <f>IFERROR(INDEX('נתוני נוכחות'!$K:$K,MATCH(דוח!$X$7&amp;דוח!$C57&amp;דוח!N$8,'נתוני נוכחות'!$N:$N,0)),0)</f>
        <v>0</v>
      </c>
      <c r="AF57" s="23">
        <f>IFERROR(INDEX('נתוני נוכחות'!$K:$K,MATCH(דוח!$X$7&amp;דוח!$C57&amp;דוח!P$8,'נתוני נוכחות'!$N:$N,0)),0)</f>
        <v>0</v>
      </c>
      <c r="AG57" s="23">
        <f>IFERROR(INDEX('נתוני נוכחות'!$K:$K,MATCH(דוח!$X$7&amp;דוח!$C57&amp;דוח!R$8,'נתוני נוכחות'!$N:$N,0)),0)</f>
        <v>0</v>
      </c>
    </row>
    <row r="58" spans="1:33" customFormat="1" x14ac:dyDescent="0.2">
      <c r="A58" s="23">
        <v>49</v>
      </c>
      <c r="B58" s="36" t="str">
        <f t="shared" si="1"/>
        <v/>
      </c>
      <c r="C58" s="27" t="str">
        <f t="shared" si="2"/>
        <v/>
      </c>
      <c r="D58" s="28" t="str">
        <f>IFERROR(INDEX('נתוני נוכחות'!$G:$G,MATCH(דוח!$X$7&amp;דוח!$C58&amp;דוח!D$8,'נתוני נוכחות'!$N:$N,0)),"")</f>
        <v/>
      </c>
      <c r="E58" s="28" t="str">
        <f>IFERROR(INDEX('נתוני נוכחות'!$J:$J,MATCH(דוח!$X$7&amp;דוח!$C58&amp;דוח!D$8,'נתוני נוכחות'!$N:$N,0)),"")</f>
        <v/>
      </c>
      <c r="F58" s="28" t="str">
        <f>IFERROR(INDEX('נתוני נוכחות'!$G:$G,MATCH(דוח!$X$7&amp;דוח!$C58&amp;דוח!F$8,'נתוני נוכחות'!$N:$N,0)),"")</f>
        <v/>
      </c>
      <c r="G58" s="28" t="str">
        <f>IFERROR(INDEX('נתוני נוכחות'!$J:$J,MATCH(דוח!$X$7&amp;דוח!$C58&amp;דוח!F$8,'נתוני נוכחות'!$N:$N,0)),"")</f>
        <v/>
      </c>
      <c r="H58" s="28" t="str">
        <f>IFERROR(INDEX('נתוני נוכחות'!$G:$G,MATCH(דוח!$X$7&amp;דוח!$C58&amp;דוח!H$8,'נתוני נוכחות'!$N:$N,0)),"")</f>
        <v/>
      </c>
      <c r="I58" s="28" t="str">
        <f>IFERROR(INDEX('נתוני נוכחות'!$J:$J,MATCH(דוח!$X$7&amp;דוח!$C58&amp;דוח!H$8,'נתוני נוכחות'!$N:$N,0)),"")</f>
        <v/>
      </c>
      <c r="J58" s="28" t="str">
        <f>IFERROR(INDEX('נתוני נוכחות'!$G:$G,MATCH(דוח!$X$7&amp;דוח!$C58&amp;דוח!J$8,'נתוני נוכחות'!$N:$N,0)),"")</f>
        <v/>
      </c>
      <c r="K58" s="28" t="str">
        <f>IFERROR(INDEX('נתוני נוכחות'!$J:$J,MATCH(דוח!$X$7&amp;דוח!$C58&amp;דוח!J$8,'נתוני נוכחות'!$N:$N,0)),"")</f>
        <v/>
      </c>
      <c r="L58" s="28" t="str">
        <f>IFERROR(INDEX('נתוני נוכחות'!$G:$G,MATCH(דוח!$X$7&amp;דוח!$C58&amp;דוח!L$8,'נתוני נוכחות'!$N:$N,0)),"")</f>
        <v/>
      </c>
      <c r="M58" s="28" t="str">
        <f>IFERROR(INDEX('נתוני נוכחות'!$J:$J,MATCH(דוח!$X$7&amp;דוח!$C58&amp;דוח!L$8,'נתוני נוכחות'!$N:$N,0)),"")</f>
        <v/>
      </c>
      <c r="N58" s="28" t="str">
        <f>IFERROR(INDEX('נתוני נוכחות'!$G:$G,MATCH(דוח!$X$7&amp;דוח!$C58&amp;דוח!N$8,'נתוני נוכחות'!$N:$N,0)),"")</f>
        <v/>
      </c>
      <c r="O58" s="28" t="str">
        <f>IFERROR(INDEX('נתוני נוכחות'!$J:$J,MATCH(דוח!$X$7&amp;דוח!$C58&amp;דוח!N$8,'נתוני נוכחות'!$N:$N,0)),"")</f>
        <v/>
      </c>
      <c r="P58" s="28" t="str">
        <f>IFERROR(INDEX('נתוני נוכחות'!$G:$G,MATCH(דוח!$X$7&amp;דוח!$C58&amp;דוח!P$8,'נתוני נוכחות'!$N:$N,0)),"")</f>
        <v/>
      </c>
      <c r="Q58" s="28" t="str">
        <f>IFERROR(INDEX('נתוני נוכחות'!$J:$J,MATCH(דוח!$X$7&amp;דוח!$C58&amp;דוח!P$8,'נתוני נוכחות'!$N:$N,0)),"")</f>
        <v/>
      </c>
      <c r="R58" s="28" t="str">
        <f>IFERROR(INDEX('נתוני נוכחות'!$G:$G,MATCH(דוח!$X$7&amp;דוח!$C58&amp;דוח!R$8,'נתוני נוכחות'!$N:$N,0)),"")</f>
        <v/>
      </c>
      <c r="S58" s="28" t="str">
        <f>IFERROR(INDEX('נתוני נוכחות'!$J:$J,MATCH(דוח!$X$7&amp;דוח!$C58&amp;דוח!R$8,'נתוני נוכחות'!$N:$N,0)),"")</f>
        <v/>
      </c>
      <c r="T58" s="23">
        <f t="shared" si="0"/>
        <v>0</v>
      </c>
      <c r="U58" s="38">
        <f t="shared" si="3"/>
        <v>0</v>
      </c>
      <c r="Z58" s="23">
        <f>IFERROR(INDEX('נתוני נוכחות'!$K:$K,MATCH(דוח!$X$7&amp;דוח!$C58&amp;דוח!D$8,'נתוני נוכחות'!$N:$N,0)),0)</f>
        <v>0</v>
      </c>
      <c r="AA58" s="23">
        <f>IFERROR(INDEX('נתוני נוכחות'!$K:$K,MATCH(דוח!$X$7&amp;דוח!$C58&amp;דוח!F$8,'נתוני נוכחות'!$N:$N,0)),0)</f>
        <v>0</v>
      </c>
      <c r="AB58" s="23">
        <f>IFERROR(INDEX('נתוני נוכחות'!$K:$K,MATCH(דוח!$X$7&amp;דוח!$C58&amp;דוח!H$8,'נתוני נוכחות'!$N:$N,0)),0)</f>
        <v>0</v>
      </c>
      <c r="AC58" s="23">
        <f>IFERROR(INDEX('נתוני נוכחות'!$K:$K,MATCH(דוח!$X$7&amp;דוח!$C58&amp;דוח!J$8,'נתוני נוכחות'!$N:$N,0)),0)</f>
        <v>0</v>
      </c>
      <c r="AD58" s="23">
        <f>IFERROR(INDEX('נתוני נוכחות'!$K:$K,MATCH(דוח!$X$7&amp;דוח!$C58&amp;דוח!L$8,'נתוני נוכחות'!$N:$N,0)),0)</f>
        <v>0</v>
      </c>
      <c r="AE58" s="23">
        <f>IFERROR(INDEX('נתוני נוכחות'!$K:$K,MATCH(דוח!$X$7&amp;דוח!$C58&amp;דוח!N$8,'נתוני נוכחות'!$N:$N,0)),0)</f>
        <v>0</v>
      </c>
      <c r="AF58" s="23">
        <f>IFERROR(INDEX('נתוני נוכחות'!$K:$K,MATCH(דוח!$X$7&amp;דוח!$C58&amp;דוח!P$8,'נתוני נוכחות'!$N:$N,0)),0)</f>
        <v>0</v>
      </c>
      <c r="AG58" s="23">
        <f>IFERROR(INDEX('נתוני נוכחות'!$K:$K,MATCH(דוח!$X$7&amp;דוח!$C58&amp;דוח!R$8,'נתוני נוכחות'!$N:$N,0)),0)</f>
        <v>0</v>
      </c>
    </row>
    <row r="59" spans="1:33" customFormat="1" x14ac:dyDescent="0.2">
      <c r="A59" s="23">
        <v>50</v>
      </c>
      <c r="B59" s="36" t="str">
        <f t="shared" si="1"/>
        <v/>
      </c>
      <c r="C59" s="27" t="str">
        <f t="shared" si="2"/>
        <v/>
      </c>
      <c r="D59" s="28" t="str">
        <f>IFERROR(INDEX('נתוני נוכחות'!$G:$G,MATCH(דוח!$X$7&amp;דוח!$C59&amp;דוח!D$8,'נתוני נוכחות'!$N:$N,0)),"")</f>
        <v/>
      </c>
      <c r="E59" s="28" t="str">
        <f>IFERROR(INDEX('נתוני נוכחות'!$J:$J,MATCH(דוח!$X$7&amp;דוח!$C59&amp;דוח!D$8,'נתוני נוכחות'!$N:$N,0)),"")</f>
        <v/>
      </c>
      <c r="F59" s="28" t="str">
        <f>IFERROR(INDEX('נתוני נוכחות'!$G:$G,MATCH(דוח!$X$7&amp;דוח!$C59&amp;דוח!F$8,'נתוני נוכחות'!$N:$N,0)),"")</f>
        <v/>
      </c>
      <c r="G59" s="28" t="str">
        <f>IFERROR(INDEX('נתוני נוכחות'!$J:$J,MATCH(דוח!$X$7&amp;דוח!$C59&amp;דוח!F$8,'נתוני נוכחות'!$N:$N,0)),"")</f>
        <v/>
      </c>
      <c r="H59" s="28" t="str">
        <f>IFERROR(INDEX('נתוני נוכחות'!$G:$G,MATCH(דוח!$X$7&amp;דוח!$C59&amp;דוח!H$8,'נתוני נוכחות'!$N:$N,0)),"")</f>
        <v/>
      </c>
      <c r="I59" s="28" t="str">
        <f>IFERROR(INDEX('נתוני נוכחות'!$J:$J,MATCH(דוח!$X$7&amp;דוח!$C59&amp;דוח!H$8,'נתוני נוכחות'!$N:$N,0)),"")</f>
        <v/>
      </c>
      <c r="J59" s="28" t="str">
        <f>IFERROR(INDEX('נתוני נוכחות'!$G:$G,MATCH(דוח!$X$7&amp;דוח!$C59&amp;דוח!J$8,'נתוני נוכחות'!$N:$N,0)),"")</f>
        <v/>
      </c>
      <c r="K59" s="28" t="str">
        <f>IFERROR(INDEX('נתוני נוכחות'!$J:$J,MATCH(דוח!$X$7&amp;דוח!$C59&amp;דוח!J$8,'נתוני נוכחות'!$N:$N,0)),"")</f>
        <v/>
      </c>
      <c r="L59" s="28" t="str">
        <f>IFERROR(INDEX('נתוני נוכחות'!$G:$G,MATCH(דוח!$X$7&amp;דוח!$C59&amp;דוח!L$8,'נתוני נוכחות'!$N:$N,0)),"")</f>
        <v/>
      </c>
      <c r="M59" s="28" t="str">
        <f>IFERROR(INDEX('נתוני נוכחות'!$J:$J,MATCH(דוח!$X$7&amp;דוח!$C59&amp;דוח!L$8,'נתוני נוכחות'!$N:$N,0)),"")</f>
        <v/>
      </c>
      <c r="N59" s="28" t="str">
        <f>IFERROR(INDEX('נתוני נוכחות'!$G:$G,MATCH(דוח!$X$7&amp;דוח!$C59&amp;דוח!N$8,'נתוני נוכחות'!$N:$N,0)),"")</f>
        <v/>
      </c>
      <c r="O59" s="28" t="str">
        <f>IFERROR(INDEX('נתוני נוכחות'!$J:$J,MATCH(דוח!$X$7&amp;דוח!$C59&amp;דוח!N$8,'נתוני נוכחות'!$N:$N,0)),"")</f>
        <v/>
      </c>
      <c r="P59" s="28" t="str">
        <f>IFERROR(INDEX('נתוני נוכחות'!$G:$G,MATCH(דוח!$X$7&amp;דוח!$C59&amp;דוח!P$8,'נתוני נוכחות'!$N:$N,0)),"")</f>
        <v/>
      </c>
      <c r="Q59" s="28" t="str">
        <f>IFERROR(INDEX('נתוני נוכחות'!$J:$J,MATCH(דוח!$X$7&amp;דוח!$C59&amp;דוח!P$8,'נתוני נוכחות'!$N:$N,0)),"")</f>
        <v/>
      </c>
      <c r="R59" s="28" t="str">
        <f>IFERROR(INDEX('נתוני נוכחות'!$G:$G,MATCH(דוח!$X$7&amp;דוח!$C59&amp;דוח!R$8,'נתוני נוכחות'!$N:$N,0)),"")</f>
        <v/>
      </c>
      <c r="S59" s="28" t="str">
        <f>IFERROR(INDEX('נתוני נוכחות'!$J:$J,MATCH(דוח!$X$7&amp;דוח!$C59&amp;דוח!R$8,'נתוני נוכחות'!$N:$N,0)),"")</f>
        <v/>
      </c>
      <c r="T59" s="23">
        <f t="shared" si="0"/>
        <v>0</v>
      </c>
      <c r="U59" s="38">
        <f t="shared" si="3"/>
        <v>0</v>
      </c>
      <c r="Z59" s="23">
        <f>IFERROR(INDEX('נתוני נוכחות'!$K:$K,MATCH(דוח!$X$7&amp;דוח!$C59&amp;דוח!D$8,'נתוני נוכחות'!$N:$N,0)),0)</f>
        <v>0</v>
      </c>
      <c r="AA59" s="23">
        <f>IFERROR(INDEX('נתוני נוכחות'!$K:$K,MATCH(דוח!$X$7&amp;דוח!$C59&amp;דוח!F$8,'נתוני נוכחות'!$N:$N,0)),0)</f>
        <v>0</v>
      </c>
      <c r="AB59" s="23">
        <f>IFERROR(INDEX('נתוני נוכחות'!$K:$K,MATCH(דוח!$X$7&amp;דוח!$C59&amp;דוח!H$8,'נתוני נוכחות'!$N:$N,0)),0)</f>
        <v>0</v>
      </c>
      <c r="AC59" s="23">
        <f>IFERROR(INDEX('נתוני נוכחות'!$K:$K,MATCH(דוח!$X$7&amp;דוח!$C59&amp;דוח!J$8,'נתוני נוכחות'!$N:$N,0)),0)</f>
        <v>0</v>
      </c>
      <c r="AD59" s="23">
        <f>IFERROR(INDEX('נתוני נוכחות'!$K:$K,MATCH(דוח!$X$7&amp;דוח!$C59&amp;דוח!L$8,'נתוני נוכחות'!$N:$N,0)),0)</f>
        <v>0</v>
      </c>
      <c r="AE59" s="23">
        <f>IFERROR(INDEX('נתוני נוכחות'!$K:$K,MATCH(דוח!$X$7&amp;דוח!$C59&amp;דוח!N$8,'נתוני נוכחות'!$N:$N,0)),0)</f>
        <v>0</v>
      </c>
      <c r="AF59" s="23">
        <f>IFERROR(INDEX('נתוני נוכחות'!$K:$K,MATCH(דוח!$X$7&amp;דוח!$C59&amp;דוח!P$8,'נתוני נוכחות'!$N:$N,0)),0)</f>
        <v>0</v>
      </c>
      <c r="AG59" s="23">
        <f>IFERROR(INDEX('נתוני נוכחות'!$K:$K,MATCH(דוח!$X$7&amp;דוח!$C59&amp;דוח!R$8,'נתוני נוכחות'!$N:$N,0)),0)</f>
        <v>0</v>
      </c>
    </row>
    <row r="60" spans="1:33" customFormat="1" x14ac:dyDescent="0.2">
      <c r="A60" s="23">
        <v>51</v>
      </c>
      <c r="B60" s="36" t="str">
        <f t="shared" si="1"/>
        <v/>
      </c>
      <c r="C60" s="27" t="str">
        <f t="shared" si="2"/>
        <v/>
      </c>
      <c r="D60" s="28" t="str">
        <f>IFERROR(INDEX('נתוני נוכחות'!$G:$G,MATCH(דוח!$X$7&amp;דוח!$C60&amp;דוח!D$8,'נתוני נוכחות'!$N:$N,0)),"")</f>
        <v/>
      </c>
      <c r="E60" s="28" t="str">
        <f>IFERROR(INDEX('נתוני נוכחות'!$J:$J,MATCH(דוח!$X$7&amp;דוח!$C60&amp;דוח!D$8,'נתוני נוכחות'!$N:$N,0)),"")</f>
        <v/>
      </c>
      <c r="F60" s="28" t="str">
        <f>IFERROR(INDEX('נתוני נוכחות'!$G:$G,MATCH(דוח!$X$7&amp;דוח!$C60&amp;דוח!F$8,'נתוני נוכחות'!$N:$N,0)),"")</f>
        <v/>
      </c>
      <c r="G60" s="28" t="str">
        <f>IFERROR(INDEX('נתוני נוכחות'!$J:$J,MATCH(דוח!$X$7&amp;דוח!$C60&amp;דוח!F$8,'נתוני נוכחות'!$N:$N,0)),"")</f>
        <v/>
      </c>
      <c r="H60" s="28" t="str">
        <f>IFERROR(INDEX('נתוני נוכחות'!$G:$G,MATCH(דוח!$X$7&amp;דוח!$C60&amp;דוח!H$8,'נתוני נוכחות'!$N:$N,0)),"")</f>
        <v/>
      </c>
      <c r="I60" s="28" t="str">
        <f>IFERROR(INDEX('נתוני נוכחות'!$J:$J,MATCH(דוח!$X$7&amp;דוח!$C60&amp;דוח!H$8,'נתוני נוכחות'!$N:$N,0)),"")</f>
        <v/>
      </c>
      <c r="J60" s="28" t="str">
        <f>IFERROR(INDEX('נתוני נוכחות'!$G:$G,MATCH(דוח!$X$7&amp;דוח!$C60&amp;דוח!J$8,'נתוני נוכחות'!$N:$N,0)),"")</f>
        <v/>
      </c>
      <c r="K60" s="28" t="str">
        <f>IFERROR(INDEX('נתוני נוכחות'!$J:$J,MATCH(דוח!$X$7&amp;דוח!$C60&amp;דוח!J$8,'נתוני נוכחות'!$N:$N,0)),"")</f>
        <v/>
      </c>
      <c r="L60" s="28" t="str">
        <f>IFERROR(INDEX('נתוני נוכחות'!$G:$G,MATCH(דוח!$X$7&amp;דוח!$C60&amp;דוח!L$8,'נתוני נוכחות'!$N:$N,0)),"")</f>
        <v/>
      </c>
      <c r="M60" s="28" t="str">
        <f>IFERROR(INDEX('נתוני נוכחות'!$J:$J,MATCH(דוח!$X$7&amp;דוח!$C60&amp;דוח!L$8,'נתוני נוכחות'!$N:$N,0)),"")</f>
        <v/>
      </c>
      <c r="N60" s="28" t="str">
        <f>IFERROR(INDEX('נתוני נוכחות'!$G:$G,MATCH(דוח!$X$7&amp;דוח!$C60&amp;דוח!N$8,'נתוני נוכחות'!$N:$N,0)),"")</f>
        <v/>
      </c>
      <c r="O60" s="28" t="str">
        <f>IFERROR(INDEX('נתוני נוכחות'!$J:$J,MATCH(דוח!$X$7&amp;דוח!$C60&amp;דוח!N$8,'נתוני נוכחות'!$N:$N,0)),"")</f>
        <v/>
      </c>
      <c r="P60" s="28" t="str">
        <f>IFERROR(INDEX('נתוני נוכחות'!$G:$G,MATCH(דוח!$X$7&amp;דוח!$C60&amp;דוח!P$8,'נתוני נוכחות'!$N:$N,0)),"")</f>
        <v/>
      </c>
      <c r="Q60" s="28" t="str">
        <f>IFERROR(INDEX('נתוני נוכחות'!$J:$J,MATCH(דוח!$X$7&amp;דוח!$C60&amp;דוח!P$8,'נתוני נוכחות'!$N:$N,0)),"")</f>
        <v/>
      </c>
      <c r="R60" s="28" t="str">
        <f>IFERROR(INDEX('נתוני נוכחות'!$G:$G,MATCH(דוח!$X$7&amp;דוח!$C60&amp;דוח!R$8,'נתוני נוכחות'!$N:$N,0)),"")</f>
        <v/>
      </c>
      <c r="S60" s="28" t="str">
        <f>IFERROR(INDEX('נתוני נוכחות'!$J:$J,MATCH(דוח!$X$7&amp;דוח!$C60&amp;דוח!R$8,'נתוני נוכחות'!$N:$N,0)),"")</f>
        <v/>
      </c>
      <c r="T60" s="23">
        <f t="shared" si="0"/>
        <v>0</v>
      </c>
      <c r="U60" s="38">
        <f t="shared" si="3"/>
        <v>0</v>
      </c>
      <c r="Z60" s="23">
        <f>IFERROR(INDEX('נתוני נוכחות'!$K:$K,MATCH(דוח!$X$7&amp;דוח!$C60&amp;דוח!D$8,'נתוני נוכחות'!$N:$N,0)),0)</f>
        <v>0</v>
      </c>
      <c r="AA60" s="23">
        <f>IFERROR(INDEX('נתוני נוכחות'!$K:$K,MATCH(דוח!$X$7&amp;דוח!$C60&amp;דוח!F$8,'נתוני נוכחות'!$N:$N,0)),0)</f>
        <v>0</v>
      </c>
      <c r="AB60" s="23">
        <f>IFERROR(INDEX('נתוני נוכחות'!$K:$K,MATCH(דוח!$X$7&amp;דוח!$C60&amp;דוח!H$8,'נתוני נוכחות'!$N:$N,0)),0)</f>
        <v>0</v>
      </c>
      <c r="AC60" s="23">
        <f>IFERROR(INDEX('נתוני נוכחות'!$K:$K,MATCH(דוח!$X$7&amp;דוח!$C60&amp;דוח!J$8,'נתוני נוכחות'!$N:$N,0)),0)</f>
        <v>0</v>
      </c>
      <c r="AD60" s="23">
        <f>IFERROR(INDEX('נתוני נוכחות'!$K:$K,MATCH(דוח!$X$7&amp;דוח!$C60&amp;דוח!L$8,'נתוני נוכחות'!$N:$N,0)),0)</f>
        <v>0</v>
      </c>
      <c r="AE60" s="23">
        <f>IFERROR(INDEX('נתוני נוכחות'!$K:$K,MATCH(דוח!$X$7&amp;דוח!$C60&amp;דוח!N$8,'נתוני נוכחות'!$N:$N,0)),0)</f>
        <v>0</v>
      </c>
      <c r="AF60" s="23">
        <f>IFERROR(INDEX('נתוני נוכחות'!$K:$K,MATCH(דוח!$X$7&amp;דוח!$C60&amp;דוח!P$8,'נתוני נוכחות'!$N:$N,0)),0)</f>
        <v>0</v>
      </c>
      <c r="AG60" s="23">
        <f>IFERROR(INDEX('נתוני נוכחות'!$K:$K,MATCH(דוח!$X$7&amp;דוח!$C60&amp;דוח!R$8,'נתוני נוכחות'!$N:$N,0)),0)</f>
        <v>0</v>
      </c>
    </row>
    <row r="61" spans="1:33" customFormat="1" x14ac:dyDescent="0.2">
      <c r="A61" s="23">
        <v>52</v>
      </c>
      <c r="B61" s="36" t="str">
        <f t="shared" si="1"/>
        <v/>
      </c>
      <c r="C61" s="27" t="str">
        <f t="shared" si="2"/>
        <v/>
      </c>
      <c r="D61" s="28" t="str">
        <f>IFERROR(INDEX('נתוני נוכחות'!$G:$G,MATCH(דוח!$X$7&amp;דוח!$C61&amp;דוח!D$8,'נתוני נוכחות'!$N:$N,0)),"")</f>
        <v/>
      </c>
      <c r="E61" s="28" t="str">
        <f>IFERROR(INDEX('נתוני נוכחות'!$J:$J,MATCH(דוח!$X$7&amp;דוח!$C61&amp;דוח!D$8,'נתוני נוכחות'!$N:$N,0)),"")</f>
        <v/>
      </c>
      <c r="F61" s="28" t="str">
        <f>IFERROR(INDEX('נתוני נוכחות'!$G:$G,MATCH(דוח!$X$7&amp;דוח!$C61&amp;דוח!F$8,'נתוני נוכחות'!$N:$N,0)),"")</f>
        <v/>
      </c>
      <c r="G61" s="28" t="str">
        <f>IFERROR(INDEX('נתוני נוכחות'!$J:$J,MATCH(דוח!$X$7&amp;דוח!$C61&amp;דוח!F$8,'נתוני נוכחות'!$N:$N,0)),"")</f>
        <v/>
      </c>
      <c r="H61" s="28" t="str">
        <f>IFERROR(INDEX('נתוני נוכחות'!$G:$G,MATCH(דוח!$X$7&amp;דוח!$C61&amp;דוח!H$8,'נתוני נוכחות'!$N:$N,0)),"")</f>
        <v/>
      </c>
      <c r="I61" s="28" t="str">
        <f>IFERROR(INDEX('נתוני נוכחות'!$J:$J,MATCH(דוח!$X$7&amp;דוח!$C61&amp;דוח!H$8,'נתוני נוכחות'!$N:$N,0)),"")</f>
        <v/>
      </c>
      <c r="J61" s="28" t="str">
        <f>IFERROR(INDEX('נתוני נוכחות'!$G:$G,MATCH(דוח!$X$7&amp;דוח!$C61&amp;דוח!J$8,'נתוני נוכחות'!$N:$N,0)),"")</f>
        <v/>
      </c>
      <c r="K61" s="28" t="str">
        <f>IFERROR(INDEX('נתוני נוכחות'!$J:$J,MATCH(דוח!$X$7&amp;דוח!$C61&amp;דוח!J$8,'נתוני נוכחות'!$N:$N,0)),"")</f>
        <v/>
      </c>
      <c r="L61" s="28" t="str">
        <f>IFERROR(INDEX('נתוני נוכחות'!$G:$G,MATCH(דוח!$X$7&amp;דוח!$C61&amp;דוח!L$8,'נתוני נוכחות'!$N:$N,0)),"")</f>
        <v/>
      </c>
      <c r="M61" s="28" t="str">
        <f>IFERROR(INDEX('נתוני נוכחות'!$J:$J,MATCH(דוח!$X$7&amp;דוח!$C61&amp;דוח!L$8,'נתוני נוכחות'!$N:$N,0)),"")</f>
        <v/>
      </c>
      <c r="N61" s="28" t="str">
        <f>IFERROR(INDEX('נתוני נוכחות'!$G:$G,MATCH(דוח!$X$7&amp;דוח!$C61&amp;דוח!N$8,'נתוני נוכחות'!$N:$N,0)),"")</f>
        <v/>
      </c>
      <c r="O61" s="28" t="str">
        <f>IFERROR(INDEX('נתוני נוכחות'!$J:$J,MATCH(דוח!$X$7&amp;דוח!$C61&amp;דוח!N$8,'נתוני נוכחות'!$N:$N,0)),"")</f>
        <v/>
      </c>
      <c r="P61" s="28" t="str">
        <f>IFERROR(INDEX('נתוני נוכחות'!$G:$G,MATCH(דוח!$X$7&amp;דוח!$C61&amp;דוח!P$8,'נתוני נוכחות'!$N:$N,0)),"")</f>
        <v/>
      </c>
      <c r="Q61" s="28" t="str">
        <f>IFERROR(INDEX('נתוני נוכחות'!$J:$J,MATCH(דוח!$X$7&amp;דוח!$C61&amp;דוח!P$8,'נתוני נוכחות'!$N:$N,0)),"")</f>
        <v/>
      </c>
      <c r="R61" s="28" t="str">
        <f>IFERROR(INDEX('נתוני נוכחות'!$G:$G,MATCH(דוח!$X$7&amp;דוח!$C61&amp;דוח!R$8,'נתוני נוכחות'!$N:$N,0)),"")</f>
        <v/>
      </c>
      <c r="S61" s="28" t="str">
        <f>IFERROR(INDEX('נתוני נוכחות'!$J:$J,MATCH(דוח!$X$7&amp;דוח!$C61&amp;דוח!R$8,'נתוני נוכחות'!$N:$N,0)),"")</f>
        <v/>
      </c>
      <c r="T61" s="23">
        <f t="shared" si="0"/>
        <v>0</v>
      </c>
      <c r="U61" s="38">
        <f t="shared" si="3"/>
        <v>0</v>
      </c>
      <c r="Z61" s="23">
        <f>IFERROR(INDEX('נתוני נוכחות'!$K:$K,MATCH(דוח!$X$7&amp;דוח!$C61&amp;דוח!D$8,'נתוני נוכחות'!$N:$N,0)),0)</f>
        <v>0</v>
      </c>
      <c r="AA61" s="23">
        <f>IFERROR(INDEX('נתוני נוכחות'!$K:$K,MATCH(דוח!$X$7&amp;דוח!$C61&amp;דוח!F$8,'נתוני נוכחות'!$N:$N,0)),0)</f>
        <v>0</v>
      </c>
      <c r="AB61" s="23">
        <f>IFERROR(INDEX('נתוני נוכחות'!$K:$K,MATCH(דוח!$X$7&amp;דוח!$C61&amp;דוח!H$8,'נתוני נוכחות'!$N:$N,0)),0)</f>
        <v>0</v>
      </c>
      <c r="AC61" s="23">
        <f>IFERROR(INDEX('נתוני נוכחות'!$K:$K,MATCH(דוח!$X$7&amp;דוח!$C61&amp;דוח!J$8,'נתוני נוכחות'!$N:$N,0)),0)</f>
        <v>0</v>
      </c>
      <c r="AD61" s="23">
        <f>IFERROR(INDEX('נתוני נוכחות'!$K:$K,MATCH(דוח!$X$7&amp;דוח!$C61&amp;דוח!L$8,'נתוני נוכחות'!$N:$N,0)),0)</f>
        <v>0</v>
      </c>
      <c r="AE61" s="23">
        <f>IFERROR(INDEX('נתוני נוכחות'!$K:$K,MATCH(דוח!$X$7&amp;דוח!$C61&amp;דוח!N$8,'נתוני נוכחות'!$N:$N,0)),0)</f>
        <v>0</v>
      </c>
      <c r="AF61" s="23">
        <f>IFERROR(INDEX('נתוני נוכחות'!$K:$K,MATCH(דוח!$X$7&amp;דוח!$C61&amp;דוח!P$8,'נתוני נוכחות'!$N:$N,0)),0)</f>
        <v>0</v>
      </c>
      <c r="AG61" s="23">
        <f>IFERROR(INDEX('נתוני נוכחות'!$K:$K,MATCH(דוח!$X$7&amp;דוח!$C61&amp;דוח!R$8,'נתוני נוכחות'!$N:$N,0)),0)</f>
        <v>0</v>
      </c>
    </row>
    <row r="62" spans="1:33" customFormat="1" x14ac:dyDescent="0.2">
      <c r="A62" s="23">
        <v>53</v>
      </c>
      <c r="B62" s="36" t="str">
        <f t="shared" si="1"/>
        <v/>
      </c>
      <c r="C62" s="27" t="str">
        <f t="shared" si="2"/>
        <v/>
      </c>
      <c r="D62" s="28" t="str">
        <f>IFERROR(INDEX('נתוני נוכחות'!$G:$G,MATCH(דוח!$X$7&amp;דוח!$C62&amp;דוח!D$8,'נתוני נוכחות'!$N:$N,0)),"")</f>
        <v/>
      </c>
      <c r="E62" s="28" t="str">
        <f>IFERROR(INDEX('נתוני נוכחות'!$J:$J,MATCH(דוח!$X$7&amp;דוח!$C62&amp;דוח!D$8,'נתוני נוכחות'!$N:$N,0)),"")</f>
        <v/>
      </c>
      <c r="F62" s="28" t="str">
        <f>IFERROR(INDEX('נתוני נוכחות'!$G:$G,MATCH(דוח!$X$7&amp;דוח!$C62&amp;דוח!F$8,'נתוני נוכחות'!$N:$N,0)),"")</f>
        <v/>
      </c>
      <c r="G62" s="28" t="str">
        <f>IFERROR(INDEX('נתוני נוכחות'!$J:$J,MATCH(דוח!$X$7&amp;דוח!$C62&amp;דוח!F$8,'נתוני נוכחות'!$N:$N,0)),"")</f>
        <v/>
      </c>
      <c r="H62" s="28" t="str">
        <f>IFERROR(INDEX('נתוני נוכחות'!$G:$G,MATCH(דוח!$X$7&amp;דוח!$C62&amp;דוח!H$8,'נתוני נוכחות'!$N:$N,0)),"")</f>
        <v/>
      </c>
      <c r="I62" s="28" t="str">
        <f>IFERROR(INDEX('נתוני נוכחות'!$J:$J,MATCH(דוח!$X$7&amp;דוח!$C62&amp;דוח!H$8,'נתוני נוכחות'!$N:$N,0)),"")</f>
        <v/>
      </c>
      <c r="J62" s="28" t="str">
        <f>IFERROR(INDEX('נתוני נוכחות'!$G:$G,MATCH(דוח!$X$7&amp;דוח!$C62&amp;דוח!J$8,'נתוני נוכחות'!$N:$N,0)),"")</f>
        <v/>
      </c>
      <c r="K62" s="28" t="str">
        <f>IFERROR(INDEX('נתוני נוכחות'!$J:$J,MATCH(דוח!$X$7&amp;דוח!$C62&amp;דוח!J$8,'נתוני נוכחות'!$N:$N,0)),"")</f>
        <v/>
      </c>
      <c r="L62" s="28" t="str">
        <f>IFERROR(INDEX('נתוני נוכחות'!$G:$G,MATCH(דוח!$X$7&amp;דוח!$C62&amp;דוח!L$8,'נתוני נוכחות'!$N:$N,0)),"")</f>
        <v/>
      </c>
      <c r="M62" s="28" t="str">
        <f>IFERROR(INDEX('נתוני נוכחות'!$J:$J,MATCH(דוח!$X$7&amp;דוח!$C62&amp;דוח!L$8,'נתוני נוכחות'!$N:$N,0)),"")</f>
        <v/>
      </c>
      <c r="N62" s="28" t="str">
        <f>IFERROR(INDEX('נתוני נוכחות'!$G:$G,MATCH(דוח!$X$7&amp;דוח!$C62&amp;דוח!N$8,'נתוני נוכחות'!$N:$N,0)),"")</f>
        <v/>
      </c>
      <c r="O62" s="28" t="str">
        <f>IFERROR(INDEX('נתוני נוכחות'!$J:$J,MATCH(דוח!$X$7&amp;דוח!$C62&amp;דוח!N$8,'נתוני נוכחות'!$N:$N,0)),"")</f>
        <v/>
      </c>
      <c r="P62" s="28" t="str">
        <f>IFERROR(INDEX('נתוני נוכחות'!$G:$G,MATCH(דוח!$X$7&amp;דוח!$C62&amp;דוח!P$8,'נתוני נוכחות'!$N:$N,0)),"")</f>
        <v/>
      </c>
      <c r="Q62" s="28" t="str">
        <f>IFERROR(INDEX('נתוני נוכחות'!$J:$J,MATCH(דוח!$X$7&amp;דוח!$C62&amp;דוח!P$8,'נתוני נוכחות'!$N:$N,0)),"")</f>
        <v/>
      </c>
      <c r="R62" s="28" t="str">
        <f>IFERROR(INDEX('נתוני נוכחות'!$G:$G,MATCH(דוח!$X$7&amp;דוח!$C62&amp;דוח!R$8,'נתוני נוכחות'!$N:$N,0)),"")</f>
        <v/>
      </c>
      <c r="S62" s="28" t="str">
        <f>IFERROR(INDEX('נתוני נוכחות'!$J:$J,MATCH(דוח!$X$7&amp;דוח!$C62&amp;דוח!R$8,'נתוני נוכחות'!$N:$N,0)),"")</f>
        <v/>
      </c>
      <c r="T62" s="23">
        <f t="shared" si="0"/>
        <v>0</v>
      </c>
      <c r="U62" s="38">
        <f t="shared" si="3"/>
        <v>0</v>
      </c>
      <c r="Z62" s="23">
        <f>IFERROR(INDEX('נתוני נוכחות'!$K:$K,MATCH(דוח!$X$7&amp;דוח!$C62&amp;דוח!D$8,'נתוני נוכחות'!$N:$N,0)),0)</f>
        <v>0</v>
      </c>
      <c r="AA62" s="23">
        <f>IFERROR(INDEX('נתוני נוכחות'!$K:$K,MATCH(דוח!$X$7&amp;דוח!$C62&amp;דוח!F$8,'נתוני נוכחות'!$N:$N,0)),0)</f>
        <v>0</v>
      </c>
      <c r="AB62" s="23">
        <f>IFERROR(INDEX('נתוני נוכחות'!$K:$K,MATCH(דוח!$X$7&amp;דוח!$C62&amp;דוח!H$8,'נתוני נוכחות'!$N:$N,0)),0)</f>
        <v>0</v>
      </c>
      <c r="AC62" s="23">
        <f>IFERROR(INDEX('נתוני נוכחות'!$K:$K,MATCH(דוח!$X$7&amp;דוח!$C62&amp;דוח!J$8,'נתוני נוכחות'!$N:$N,0)),0)</f>
        <v>0</v>
      </c>
      <c r="AD62" s="23">
        <f>IFERROR(INDEX('נתוני נוכחות'!$K:$K,MATCH(דוח!$X$7&amp;דוח!$C62&amp;דוח!L$8,'נתוני נוכחות'!$N:$N,0)),0)</f>
        <v>0</v>
      </c>
      <c r="AE62" s="23">
        <f>IFERROR(INDEX('נתוני נוכחות'!$K:$K,MATCH(דוח!$X$7&amp;דוח!$C62&amp;דוח!N$8,'נתוני נוכחות'!$N:$N,0)),0)</f>
        <v>0</v>
      </c>
      <c r="AF62" s="23">
        <f>IFERROR(INDEX('נתוני נוכחות'!$K:$K,MATCH(דוח!$X$7&amp;דוח!$C62&amp;דוח!P$8,'נתוני נוכחות'!$N:$N,0)),0)</f>
        <v>0</v>
      </c>
      <c r="AG62" s="23">
        <f>IFERROR(INDEX('נתוני נוכחות'!$K:$K,MATCH(דוח!$X$7&amp;דוח!$C62&amp;דוח!R$8,'נתוני נוכחות'!$N:$N,0)),0)</f>
        <v>0</v>
      </c>
    </row>
    <row r="63" spans="1:33" customFormat="1" x14ac:dyDescent="0.2">
      <c r="A63" s="23">
        <v>54</v>
      </c>
      <c r="B63" s="36" t="str">
        <f t="shared" si="1"/>
        <v/>
      </c>
      <c r="C63" s="27" t="str">
        <f t="shared" si="2"/>
        <v/>
      </c>
      <c r="D63" s="28" t="str">
        <f>IFERROR(INDEX('נתוני נוכחות'!$G:$G,MATCH(דוח!$X$7&amp;דוח!$C63&amp;דוח!D$8,'נתוני נוכחות'!$N:$N,0)),"")</f>
        <v/>
      </c>
      <c r="E63" s="28" t="str">
        <f>IFERROR(INDEX('נתוני נוכחות'!$J:$J,MATCH(דוח!$X$7&amp;דוח!$C63&amp;דוח!D$8,'נתוני נוכחות'!$N:$N,0)),"")</f>
        <v/>
      </c>
      <c r="F63" s="28" t="str">
        <f>IFERROR(INDEX('נתוני נוכחות'!$G:$G,MATCH(דוח!$X$7&amp;דוח!$C63&amp;דוח!F$8,'נתוני נוכחות'!$N:$N,0)),"")</f>
        <v/>
      </c>
      <c r="G63" s="28" t="str">
        <f>IFERROR(INDEX('נתוני נוכחות'!$J:$J,MATCH(דוח!$X$7&amp;דוח!$C63&amp;דוח!F$8,'נתוני נוכחות'!$N:$N,0)),"")</f>
        <v/>
      </c>
      <c r="H63" s="28" t="str">
        <f>IFERROR(INDEX('נתוני נוכחות'!$G:$G,MATCH(דוח!$X$7&amp;דוח!$C63&amp;דוח!H$8,'נתוני נוכחות'!$N:$N,0)),"")</f>
        <v/>
      </c>
      <c r="I63" s="28" t="str">
        <f>IFERROR(INDEX('נתוני נוכחות'!$J:$J,MATCH(דוח!$X$7&amp;דוח!$C63&amp;דוח!H$8,'נתוני נוכחות'!$N:$N,0)),"")</f>
        <v/>
      </c>
      <c r="J63" s="28" t="str">
        <f>IFERROR(INDEX('נתוני נוכחות'!$G:$G,MATCH(דוח!$X$7&amp;דוח!$C63&amp;דוח!J$8,'נתוני נוכחות'!$N:$N,0)),"")</f>
        <v/>
      </c>
      <c r="K63" s="28" t="str">
        <f>IFERROR(INDEX('נתוני נוכחות'!$J:$J,MATCH(דוח!$X$7&amp;דוח!$C63&amp;דוח!J$8,'נתוני נוכחות'!$N:$N,0)),"")</f>
        <v/>
      </c>
      <c r="L63" s="28" t="str">
        <f>IFERROR(INDEX('נתוני נוכחות'!$G:$G,MATCH(דוח!$X$7&amp;דוח!$C63&amp;דוח!L$8,'נתוני נוכחות'!$N:$N,0)),"")</f>
        <v/>
      </c>
      <c r="M63" s="28" t="str">
        <f>IFERROR(INDEX('נתוני נוכחות'!$J:$J,MATCH(דוח!$X$7&amp;דוח!$C63&amp;דוח!L$8,'נתוני נוכחות'!$N:$N,0)),"")</f>
        <v/>
      </c>
      <c r="N63" s="28" t="str">
        <f>IFERROR(INDEX('נתוני נוכחות'!$G:$G,MATCH(דוח!$X$7&amp;דוח!$C63&amp;דוח!N$8,'נתוני נוכחות'!$N:$N,0)),"")</f>
        <v/>
      </c>
      <c r="O63" s="28" t="str">
        <f>IFERROR(INDEX('נתוני נוכחות'!$J:$J,MATCH(דוח!$X$7&amp;דוח!$C63&amp;דוח!N$8,'נתוני נוכחות'!$N:$N,0)),"")</f>
        <v/>
      </c>
      <c r="P63" s="28" t="str">
        <f>IFERROR(INDEX('נתוני נוכחות'!$G:$G,MATCH(דוח!$X$7&amp;דוח!$C63&amp;דוח!P$8,'נתוני נוכחות'!$N:$N,0)),"")</f>
        <v/>
      </c>
      <c r="Q63" s="28" t="str">
        <f>IFERROR(INDEX('נתוני נוכחות'!$J:$J,MATCH(דוח!$X$7&amp;דוח!$C63&amp;דוח!P$8,'נתוני נוכחות'!$N:$N,0)),"")</f>
        <v/>
      </c>
      <c r="R63" s="28" t="str">
        <f>IFERROR(INDEX('נתוני נוכחות'!$G:$G,MATCH(דוח!$X$7&amp;דוח!$C63&amp;דוח!R$8,'נתוני נוכחות'!$N:$N,0)),"")</f>
        <v/>
      </c>
      <c r="S63" s="28" t="str">
        <f>IFERROR(INDEX('נתוני נוכחות'!$J:$J,MATCH(דוח!$X$7&amp;דוח!$C63&amp;דוח!R$8,'נתוני נוכחות'!$N:$N,0)),"")</f>
        <v/>
      </c>
      <c r="T63" s="23">
        <f t="shared" si="0"/>
        <v>0</v>
      </c>
      <c r="U63" s="38">
        <f t="shared" si="3"/>
        <v>0</v>
      </c>
      <c r="Z63" s="23">
        <f>IFERROR(INDEX('נתוני נוכחות'!$K:$K,MATCH(דוח!$X$7&amp;דוח!$C63&amp;דוח!D$8,'נתוני נוכחות'!$N:$N,0)),0)</f>
        <v>0</v>
      </c>
      <c r="AA63" s="23">
        <f>IFERROR(INDEX('נתוני נוכחות'!$K:$K,MATCH(דוח!$X$7&amp;דוח!$C63&amp;דוח!F$8,'נתוני נוכחות'!$N:$N,0)),0)</f>
        <v>0</v>
      </c>
      <c r="AB63" s="23">
        <f>IFERROR(INDEX('נתוני נוכחות'!$K:$K,MATCH(דוח!$X$7&amp;דוח!$C63&amp;דוח!H$8,'נתוני נוכחות'!$N:$N,0)),0)</f>
        <v>0</v>
      </c>
      <c r="AC63" s="23">
        <f>IFERROR(INDEX('נתוני נוכחות'!$K:$K,MATCH(דוח!$X$7&amp;דוח!$C63&amp;דוח!J$8,'נתוני נוכחות'!$N:$N,0)),0)</f>
        <v>0</v>
      </c>
      <c r="AD63" s="23">
        <f>IFERROR(INDEX('נתוני נוכחות'!$K:$K,MATCH(דוח!$X$7&amp;דוח!$C63&amp;דוח!L$8,'נתוני נוכחות'!$N:$N,0)),0)</f>
        <v>0</v>
      </c>
      <c r="AE63" s="23">
        <f>IFERROR(INDEX('נתוני נוכחות'!$K:$K,MATCH(דוח!$X$7&amp;דוח!$C63&amp;דוח!N$8,'נתוני נוכחות'!$N:$N,0)),0)</f>
        <v>0</v>
      </c>
      <c r="AF63" s="23">
        <f>IFERROR(INDEX('נתוני נוכחות'!$K:$K,MATCH(דוח!$X$7&amp;דוח!$C63&amp;דוח!P$8,'נתוני נוכחות'!$N:$N,0)),0)</f>
        <v>0</v>
      </c>
      <c r="AG63" s="23">
        <f>IFERROR(INDEX('נתוני נוכחות'!$K:$K,MATCH(דוח!$X$7&amp;דוח!$C63&amp;דוח!R$8,'נתוני נוכחות'!$N:$N,0)),0)</f>
        <v>0</v>
      </c>
    </row>
    <row r="64" spans="1:33" customFormat="1" x14ac:dyDescent="0.2">
      <c r="A64" s="23">
        <v>55</v>
      </c>
      <c r="B64" s="36" t="str">
        <f t="shared" si="1"/>
        <v/>
      </c>
      <c r="C64" s="27" t="str">
        <f t="shared" si="2"/>
        <v/>
      </c>
      <c r="D64" s="28" t="str">
        <f>IFERROR(INDEX('נתוני נוכחות'!$G:$G,MATCH(דוח!$X$7&amp;דוח!$C64&amp;דוח!D$8,'נתוני נוכחות'!$N:$N,0)),"")</f>
        <v/>
      </c>
      <c r="E64" s="28" t="str">
        <f>IFERROR(INDEX('נתוני נוכחות'!$J:$J,MATCH(דוח!$X$7&amp;דוח!$C64&amp;דוח!D$8,'נתוני נוכחות'!$N:$N,0)),"")</f>
        <v/>
      </c>
      <c r="F64" s="28" t="str">
        <f>IFERROR(INDEX('נתוני נוכחות'!$G:$G,MATCH(דוח!$X$7&amp;דוח!$C64&amp;דוח!F$8,'נתוני נוכחות'!$N:$N,0)),"")</f>
        <v/>
      </c>
      <c r="G64" s="28" t="str">
        <f>IFERROR(INDEX('נתוני נוכחות'!$J:$J,MATCH(דוח!$X$7&amp;דוח!$C64&amp;דוח!F$8,'נתוני נוכחות'!$N:$N,0)),"")</f>
        <v/>
      </c>
      <c r="H64" s="28" t="str">
        <f>IFERROR(INDEX('נתוני נוכחות'!$G:$G,MATCH(דוח!$X$7&amp;דוח!$C64&amp;דוח!H$8,'נתוני נוכחות'!$N:$N,0)),"")</f>
        <v/>
      </c>
      <c r="I64" s="28" t="str">
        <f>IFERROR(INDEX('נתוני נוכחות'!$J:$J,MATCH(דוח!$X$7&amp;דוח!$C64&amp;דוח!H$8,'נתוני נוכחות'!$N:$N,0)),"")</f>
        <v/>
      </c>
      <c r="J64" s="28" t="str">
        <f>IFERROR(INDEX('נתוני נוכחות'!$G:$G,MATCH(דוח!$X$7&amp;דוח!$C64&amp;דוח!J$8,'נתוני נוכחות'!$N:$N,0)),"")</f>
        <v/>
      </c>
      <c r="K64" s="28" t="str">
        <f>IFERROR(INDEX('נתוני נוכחות'!$J:$J,MATCH(דוח!$X$7&amp;דוח!$C64&amp;דוח!J$8,'נתוני נוכחות'!$N:$N,0)),"")</f>
        <v/>
      </c>
      <c r="L64" s="28" t="str">
        <f>IFERROR(INDEX('נתוני נוכחות'!$G:$G,MATCH(דוח!$X$7&amp;דוח!$C64&amp;דוח!L$8,'נתוני נוכחות'!$N:$N,0)),"")</f>
        <v/>
      </c>
      <c r="M64" s="28" t="str">
        <f>IFERROR(INDEX('נתוני נוכחות'!$J:$J,MATCH(דוח!$X$7&amp;דוח!$C64&amp;דוח!L$8,'נתוני נוכחות'!$N:$N,0)),"")</f>
        <v/>
      </c>
      <c r="N64" s="28" t="str">
        <f>IFERROR(INDEX('נתוני נוכחות'!$G:$G,MATCH(דוח!$X$7&amp;דוח!$C64&amp;דוח!N$8,'נתוני נוכחות'!$N:$N,0)),"")</f>
        <v/>
      </c>
      <c r="O64" s="28" t="str">
        <f>IFERROR(INDEX('נתוני נוכחות'!$J:$J,MATCH(דוח!$X$7&amp;דוח!$C64&amp;דוח!N$8,'נתוני נוכחות'!$N:$N,0)),"")</f>
        <v/>
      </c>
      <c r="P64" s="28" t="str">
        <f>IFERROR(INDEX('נתוני נוכחות'!$G:$G,MATCH(דוח!$X$7&amp;דוח!$C64&amp;דוח!P$8,'נתוני נוכחות'!$N:$N,0)),"")</f>
        <v/>
      </c>
      <c r="Q64" s="28" t="str">
        <f>IFERROR(INDEX('נתוני נוכחות'!$J:$J,MATCH(דוח!$X$7&amp;דוח!$C64&amp;דוח!P$8,'נתוני נוכחות'!$N:$N,0)),"")</f>
        <v/>
      </c>
      <c r="R64" s="28" t="str">
        <f>IFERROR(INDEX('נתוני נוכחות'!$G:$G,MATCH(דוח!$X$7&amp;דוח!$C64&amp;דוח!R$8,'נתוני נוכחות'!$N:$N,0)),"")</f>
        <v/>
      </c>
      <c r="S64" s="28" t="str">
        <f>IFERROR(INDEX('נתוני נוכחות'!$J:$J,MATCH(דוח!$X$7&amp;דוח!$C64&amp;דוח!R$8,'נתוני נוכחות'!$N:$N,0)),"")</f>
        <v/>
      </c>
      <c r="T64" s="23">
        <f t="shared" si="0"/>
        <v>0</v>
      </c>
      <c r="U64" s="38">
        <f t="shared" si="3"/>
        <v>0</v>
      </c>
      <c r="Z64" s="23">
        <f>IFERROR(INDEX('נתוני נוכחות'!$K:$K,MATCH(דוח!$X$7&amp;דוח!$C64&amp;דוח!D$8,'נתוני נוכחות'!$N:$N,0)),0)</f>
        <v>0</v>
      </c>
      <c r="AA64" s="23">
        <f>IFERROR(INDEX('נתוני נוכחות'!$K:$K,MATCH(דוח!$X$7&amp;דוח!$C64&amp;דוח!F$8,'נתוני נוכחות'!$N:$N,0)),0)</f>
        <v>0</v>
      </c>
      <c r="AB64" s="23">
        <f>IFERROR(INDEX('נתוני נוכחות'!$K:$K,MATCH(דוח!$X$7&amp;דוח!$C64&amp;דוח!H$8,'נתוני נוכחות'!$N:$N,0)),0)</f>
        <v>0</v>
      </c>
      <c r="AC64" s="23">
        <f>IFERROR(INDEX('נתוני נוכחות'!$K:$K,MATCH(דוח!$X$7&amp;דוח!$C64&amp;דוח!J$8,'נתוני נוכחות'!$N:$N,0)),0)</f>
        <v>0</v>
      </c>
      <c r="AD64" s="23">
        <f>IFERROR(INDEX('נתוני נוכחות'!$K:$K,MATCH(דוח!$X$7&amp;דוח!$C64&amp;דוח!L$8,'נתוני נוכחות'!$N:$N,0)),0)</f>
        <v>0</v>
      </c>
      <c r="AE64" s="23">
        <f>IFERROR(INDEX('נתוני נוכחות'!$K:$K,MATCH(דוח!$X$7&amp;דוח!$C64&amp;דוח!N$8,'נתוני נוכחות'!$N:$N,0)),0)</f>
        <v>0</v>
      </c>
      <c r="AF64" s="23">
        <f>IFERROR(INDEX('נתוני נוכחות'!$K:$K,MATCH(דוח!$X$7&amp;דוח!$C64&amp;דוח!P$8,'נתוני נוכחות'!$N:$N,0)),0)</f>
        <v>0</v>
      </c>
      <c r="AG64" s="23">
        <f>IFERROR(INDEX('נתוני נוכחות'!$K:$K,MATCH(דוח!$X$7&amp;דוח!$C64&amp;דוח!R$8,'נתוני נוכחות'!$N:$N,0)),0)</f>
        <v>0</v>
      </c>
    </row>
    <row r="65" spans="1:33" customFormat="1" x14ac:dyDescent="0.2">
      <c r="A65" s="23">
        <v>56</v>
      </c>
      <c r="B65" s="36" t="str">
        <f t="shared" si="1"/>
        <v/>
      </c>
      <c r="C65" s="27" t="str">
        <f t="shared" si="2"/>
        <v/>
      </c>
      <c r="D65" s="28" t="str">
        <f>IFERROR(INDEX('נתוני נוכחות'!$G:$G,MATCH(דוח!$X$7&amp;דוח!$C65&amp;דוח!D$8,'נתוני נוכחות'!$N:$N,0)),"")</f>
        <v/>
      </c>
      <c r="E65" s="28" t="str">
        <f>IFERROR(INDEX('נתוני נוכחות'!$J:$J,MATCH(דוח!$X$7&amp;דוח!$C65&amp;דוח!D$8,'נתוני נוכחות'!$N:$N,0)),"")</f>
        <v/>
      </c>
      <c r="F65" s="28" t="str">
        <f>IFERROR(INDEX('נתוני נוכחות'!$G:$G,MATCH(דוח!$X$7&amp;דוח!$C65&amp;דוח!F$8,'נתוני נוכחות'!$N:$N,0)),"")</f>
        <v/>
      </c>
      <c r="G65" s="28" t="str">
        <f>IFERROR(INDEX('נתוני נוכחות'!$J:$J,MATCH(דוח!$X$7&amp;דוח!$C65&amp;דוח!F$8,'נתוני נוכחות'!$N:$N,0)),"")</f>
        <v/>
      </c>
      <c r="H65" s="28" t="str">
        <f>IFERROR(INDEX('נתוני נוכחות'!$G:$G,MATCH(דוח!$X$7&amp;דוח!$C65&amp;דוח!H$8,'נתוני נוכחות'!$N:$N,0)),"")</f>
        <v/>
      </c>
      <c r="I65" s="28" t="str">
        <f>IFERROR(INDEX('נתוני נוכחות'!$J:$J,MATCH(דוח!$X$7&amp;דוח!$C65&amp;דוח!H$8,'נתוני נוכחות'!$N:$N,0)),"")</f>
        <v/>
      </c>
      <c r="J65" s="28" t="str">
        <f>IFERROR(INDEX('נתוני נוכחות'!$G:$G,MATCH(דוח!$X$7&amp;דוח!$C65&amp;דוח!J$8,'נתוני נוכחות'!$N:$N,0)),"")</f>
        <v/>
      </c>
      <c r="K65" s="28" t="str">
        <f>IFERROR(INDEX('נתוני נוכחות'!$J:$J,MATCH(דוח!$X$7&amp;דוח!$C65&amp;דוח!J$8,'נתוני נוכחות'!$N:$N,0)),"")</f>
        <v/>
      </c>
      <c r="L65" s="28" t="str">
        <f>IFERROR(INDEX('נתוני נוכחות'!$G:$G,MATCH(דוח!$X$7&amp;דוח!$C65&amp;דוח!L$8,'נתוני נוכחות'!$N:$N,0)),"")</f>
        <v/>
      </c>
      <c r="M65" s="28" t="str">
        <f>IFERROR(INDEX('נתוני נוכחות'!$J:$J,MATCH(דוח!$X$7&amp;דוח!$C65&amp;דוח!L$8,'נתוני נוכחות'!$N:$N,0)),"")</f>
        <v/>
      </c>
      <c r="N65" s="28" t="str">
        <f>IFERROR(INDEX('נתוני נוכחות'!$G:$G,MATCH(דוח!$X$7&amp;דוח!$C65&amp;דוח!N$8,'נתוני נוכחות'!$N:$N,0)),"")</f>
        <v/>
      </c>
      <c r="O65" s="28" t="str">
        <f>IFERROR(INDEX('נתוני נוכחות'!$J:$J,MATCH(דוח!$X$7&amp;דוח!$C65&amp;דוח!N$8,'נתוני נוכחות'!$N:$N,0)),"")</f>
        <v/>
      </c>
      <c r="P65" s="28" t="str">
        <f>IFERROR(INDEX('נתוני נוכחות'!$G:$G,MATCH(דוח!$X$7&amp;דוח!$C65&amp;דוח!P$8,'נתוני נוכחות'!$N:$N,0)),"")</f>
        <v/>
      </c>
      <c r="Q65" s="28" t="str">
        <f>IFERROR(INDEX('נתוני נוכחות'!$J:$J,MATCH(דוח!$X$7&amp;דוח!$C65&amp;דוח!P$8,'נתוני נוכחות'!$N:$N,0)),"")</f>
        <v/>
      </c>
      <c r="R65" s="28" t="str">
        <f>IFERROR(INDEX('נתוני נוכחות'!$G:$G,MATCH(דוח!$X$7&amp;דוח!$C65&amp;דוח!R$8,'נתוני נוכחות'!$N:$N,0)),"")</f>
        <v/>
      </c>
      <c r="S65" s="28" t="str">
        <f>IFERROR(INDEX('נתוני נוכחות'!$J:$J,MATCH(דוח!$X$7&amp;דוח!$C65&amp;דוח!R$8,'נתוני נוכחות'!$N:$N,0)),"")</f>
        <v/>
      </c>
      <c r="T65" s="23">
        <f t="shared" si="0"/>
        <v>0</v>
      </c>
      <c r="U65" s="38">
        <f t="shared" si="3"/>
        <v>0</v>
      </c>
      <c r="Z65" s="23">
        <f>IFERROR(INDEX('נתוני נוכחות'!$K:$K,MATCH(דוח!$X$7&amp;דוח!$C65&amp;דוח!D$8,'נתוני נוכחות'!$N:$N,0)),0)</f>
        <v>0</v>
      </c>
      <c r="AA65" s="23">
        <f>IFERROR(INDEX('נתוני נוכחות'!$K:$K,MATCH(דוח!$X$7&amp;דוח!$C65&amp;דוח!F$8,'נתוני נוכחות'!$N:$N,0)),0)</f>
        <v>0</v>
      </c>
      <c r="AB65" s="23">
        <f>IFERROR(INDEX('נתוני נוכחות'!$K:$K,MATCH(דוח!$X$7&amp;דוח!$C65&amp;דוח!H$8,'נתוני נוכחות'!$N:$N,0)),0)</f>
        <v>0</v>
      </c>
      <c r="AC65" s="23">
        <f>IFERROR(INDEX('נתוני נוכחות'!$K:$K,MATCH(דוח!$X$7&amp;דוח!$C65&amp;דוח!J$8,'נתוני נוכחות'!$N:$N,0)),0)</f>
        <v>0</v>
      </c>
      <c r="AD65" s="23">
        <f>IFERROR(INDEX('נתוני נוכחות'!$K:$K,MATCH(דוח!$X$7&amp;דוח!$C65&amp;דוח!L$8,'נתוני נוכחות'!$N:$N,0)),0)</f>
        <v>0</v>
      </c>
      <c r="AE65" s="23">
        <f>IFERROR(INDEX('נתוני נוכחות'!$K:$K,MATCH(דוח!$X$7&amp;דוח!$C65&amp;דוח!N$8,'נתוני נוכחות'!$N:$N,0)),0)</f>
        <v>0</v>
      </c>
      <c r="AF65" s="23">
        <f>IFERROR(INDEX('נתוני נוכחות'!$K:$K,MATCH(דוח!$X$7&amp;דוח!$C65&amp;דוח!P$8,'נתוני נוכחות'!$N:$N,0)),0)</f>
        <v>0</v>
      </c>
      <c r="AG65" s="23">
        <f>IFERROR(INDEX('נתוני נוכחות'!$K:$K,MATCH(דוח!$X$7&amp;דוח!$C65&amp;דוח!R$8,'נתוני נוכחות'!$N:$N,0)),0)</f>
        <v>0</v>
      </c>
    </row>
    <row r="66" spans="1:33" customFormat="1" x14ac:dyDescent="0.2">
      <c r="A66" s="23">
        <v>57</v>
      </c>
      <c r="B66" s="36" t="str">
        <f t="shared" si="1"/>
        <v/>
      </c>
      <c r="C66" s="27" t="str">
        <f t="shared" si="2"/>
        <v/>
      </c>
      <c r="D66" s="28" t="str">
        <f>IFERROR(INDEX('נתוני נוכחות'!$G:$G,MATCH(דוח!$X$7&amp;דוח!$C66&amp;דוח!D$8,'נתוני נוכחות'!$N:$N,0)),"")</f>
        <v/>
      </c>
      <c r="E66" s="28" t="str">
        <f>IFERROR(INDEX('נתוני נוכחות'!$J:$J,MATCH(דוח!$X$7&amp;דוח!$C66&amp;דוח!D$8,'נתוני נוכחות'!$N:$N,0)),"")</f>
        <v/>
      </c>
      <c r="F66" s="28" t="str">
        <f>IFERROR(INDEX('נתוני נוכחות'!$G:$G,MATCH(דוח!$X$7&amp;דוח!$C66&amp;דוח!F$8,'נתוני נוכחות'!$N:$N,0)),"")</f>
        <v/>
      </c>
      <c r="G66" s="28" t="str">
        <f>IFERROR(INDEX('נתוני נוכחות'!$J:$J,MATCH(דוח!$X$7&amp;דוח!$C66&amp;דוח!F$8,'נתוני נוכחות'!$N:$N,0)),"")</f>
        <v/>
      </c>
      <c r="H66" s="28" t="str">
        <f>IFERROR(INDEX('נתוני נוכחות'!$G:$G,MATCH(דוח!$X$7&amp;דוח!$C66&amp;דוח!H$8,'נתוני נוכחות'!$N:$N,0)),"")</f>
        <v/>
      </c>
      <c r="I66" s="28" t="str">
        <f>IFERROR(INDEX('נתוני נוכחות'!$J:$J,MATCH(דוח!$X$7&amp;דוח!$C66&amp;דוח!H$8,'נתוני נוכחות'!$N:$N,0)),"")</f>
        <v/>
      </c>
      <c r="J66" s="28" t="str">
        <f>IFERROR(INDEX('נתוני נוכחות'!$G:$G,MATCH(דוח!$X$7&amp;דוח!$C66&amp;דוח!J$8,'נתוני נוכחות'!$N:$N,0)),"")</f>
        <v/>
      </c>
      <c r="K66" s="28" t="str">
        <f>IFERROR(INDEX('נתוני נוכחות'!$J:$J,MATCH(דוח!$X$7&amp;דוח!$C66&amp;דוח!J$8,'נתוני נוכחות'!$N:$N,0)),"")</f>
        <v/>
      </c>
      <c r="L66" s="28" t="str">
        <f>IFERROR(INDEX('נתוני נוכחות'!$G:$G,MATCH(דוח!$X$7&amp;דוח!$C66&amp;דוח!L$8,'נתוני נוכחות'!$N:$N,0)),"")</f>
        <v/>
      </c>
      <c r="M66" s="28" t="str">
        <f>IFERROR(INDEX('נתוני נוכחות'!$J:$J,MATCH(דוח!$X$7&amp;דוח!$C66&amp;דוח!L$8,'נתוני נוכחות'!$N:$N,0)),"")</f>
        <v/>
      </c>
      <c r="N66" s="28" t="str">
        <f>IFERROR(INDEX('נתוני נוכחות'!$G:$G,MATCH(דוח!$X$7&amp;דוח!$C66&amp;דוח!N$8,'נתוני נוכחות'!$N:$N,0)),"")</f>
        <v/>
      </c>
      <c r="O66" s="28" t="str">
        <f>IFERROR(INDEX('נתוני נוכחות'!$J:$J,MATCH(דוח!$X$7&amp;דוח!$C66&amp;דוח!N$8,'נתוני נוכחות'!$N:$N,0)),"")</f>
        <v/>
      </c>
      <c r="P66" s="28" t="str">
        <f>IFERROR(INDEX('נתוני נוכחות'!$G:$G,MATCH(דוח!$X$7&amp;דוח!$C66&amp;דוח!P$8,'נתוני נוכחות'!$N:$N,0)),"")</f>
        <v/>
      </c>
      <c r="Q66" s="28" t="str">
        <f>IFERROR(INDEX('נתוני נוכחות'!$J:$J,MATCH(דוח!$X$7&amp;דוח!$C66&amp;דוח!P$8,'נתוני נוכחות'!$N:$N,0)),"")</f>
        <v/>
      </c>
      <c r="R66" s="28" t="str">
        <f>IFERROR(INDEX('נתוני נוכחות'!$G:$G,MATCH(דוח!$X$7&amp;דוח!$C66&amp;דוח!R$8,'נתוני נוכחות'!$N:$N,0)),"")</f>
        <v/>
      </c>
      <c r="S66" s="28" t="str">
        <f>IFERROR(INDEX('נתוני נוכחות'!$J:$J,MATCH(דוח!$X$7&amp;דוח!$C66&amp;דוח!R$8,'נתוני נוכחות'!$N:$N,0)),"")</f>
        <v/>
      </c>
      <c r="T66" s="23">
        <f t="shared" si="0"/>
        <v>0</v>
      </c>
      <c r="U66" s="38">
        <f t="shared" si="3"/>
        <v>0</v>
      </c>
      <c r="Z66" s="23">
        <f>IFERROR(INDEX('נתוני נוכחות'!$K:$K,MATCH(דוח!$X$7&amp;דוח!$C66&amp;דוח!D$8,'נתוני נוכחות'!$N:$N,0)),0)</f>
        <v>0</v>
      </c>
      <c r="AA66" s="23">
        <f>IFERROR(INDEX('נתוני נוכחות'!$K:$K,MATCH(דוח!$X$7&amp;דוח!$C66&amp;דוח!F$8,'נתוני נוכחות'!$N:$N,0)),0)</f>
        <v>0</v>
      </c>
      <c r="AB66" s="23">
        <f>IFERROR(INDEX('נתוני נוכחות'!$K:$K,MATCH(דוח!$X$7&amp;דוח!$C66&amp;דוח!H$8,'נתוני נוכחות'!$N:$N,0)),0)</f>
        <v>0</v>
      </c>
      <c r="AC66" s="23">
        <f>IFERROR(INDEX('נתוני נוכחות'!$K:$K,MATCH(דוח!$X$7&amp;דוח!$C66&amp;דוח!J$8,'נתוני נוכחות'!$N:$N,0)),0)</f>
        <v>0</v>
      </c>
      <c r="AD66" s="23">
        <f>IFERROR(INDEX('נתוני נוכחות'!$K:$K,MATCH(דוח!$X$7&amp;דוח!$C66&amp;דוח!L$8,'נתוני נוכחות'!$N:$N,0)),0)</f>
        <v>0</v>
      </c>
      <c r="AE66" s="23">
        <f>IFERROR(INDEX('נתוני נוכחות'!$K:$K,MATCH(דוח!$X$7&amp;דוח!$C66&amp;דוח!N$8,'נתוני נוכחות'!$N:$N,0)),0)</f>
        <v>0</v>
      </c>
      <c r="AF66" s="23">
        <f>IFERROR(INDEX('נתוני נוכחות'!$K:$K,MATCH(דוח!$X$7&amp;דוח!$C66&amp;דוח!P$8,'נתוני נוכחות'!$N:$N,0)),0)</f>
        <v>0</v>
      </c>
      <c r="AG66" s="23">
        <f>IFERROR(INDEX('נתוני נוכחות'!$K:$K,MATCH(דוח!$X$7&amp;דוח!$C66&amp;דוח!R$8,'נתוני נוכחות'!$N:$N,0)),0)</f>
        <v>0</v>
      </c>
    </row>
    <row r="67" spans="1:33" customFormat="1" x14ac:dyDescent="0.2">
      <c r="A67" s="23">
        <v>58</v>
      </c>
      <c r="B67" s="36" t="str">
        <f t="shared" si="1"/>
        <v/>
      </c>
      <c r="C67" s="27" t="str">
        <f t="shared" si="2"/>
        <v/>
      </c>
      <c r="D67" s="28" t="str">
        <f>IFERROR(INDEX('נתוני נוכחות'!$G:$G,MATCH(דוח!$X$7&amp;דוח!$C67&amp;דוח!D$8,'נתוני נוכחות'!$N:$N,0)),"")</f>
        <v/>
      </c>
      <c r="E67" s="28" t="str">
        <f>IFERROR(INDEX('נתוני נוכחות'!$J:$J,MATCH(דוח!$X$7&amp;דוח!$C67&amp;דוח!D$8,'נתוני נוכחות'!$N:$N,0)),"")</f>
        <v/>
      </c>
      <c r="F67" s="28" t="str">
        <f>IFERROR(INDEX('נתוני נוכחות'!$G:$G,MATCH(דוח!$X$7&amp;דוח!$C67&amp;דוח!F$8,'נתוני נוכחות'!$N:$N,0)),"")</f>
        <v/>
      </c>
      <c r="G67" s="28" t="str">
        <f>IFERROR(INDEX('נתוני נוכחות'!$J:$J,MATCH(דוח!$X$7&amp;דוח!$C67&amp;דוח!F$8,'נתוני נוכחות'!$N:$N,0)),"")</f>
        <v/>
      </c>
      <c r="H67" s="28" t="str">
        <f>IFERROR(INDEX('נתוני נוכחות'!$G:$G,MATCH(דוח!$X$7&amp;דוח!$C67&amp;דוח!H$8,'נתוני נוכחות'!$N:$N,0)),"")</f>
        <v/>
      </c>
      <c r="I67" s="28" t="str">
        <f>IFERROR(INDEX('נתוני נוכחות'!$J:$J,MATCH(דוח!$X$7&amp;דוח!$C67&amp;דוח!H$8,'נתוני נוכחות'!$N:$N,0)),"")</f>
        <v/>
      </c>
      <c r="J67" s="28" t="str">
        <f>IFERROR(INDEX('נתוני נוכחות'!$G:$G,MATCH(דוח!$X$7&amp;דוח!$C67&amp;דוח!J$8,'נתוני נוכחות'!$N:$N,0)),"")</f>
        <v/>
      </c>
      <c r="K67" s="28" t="str">
        <f>IFERROR(INDEX('נתוני נוכחות'!$J:$J,MATCH(דוח!$X$7&amp;דוח!$C67&amp;דוח!J$8,'נתוני נוכחות'!$N:$N,0)),"")</f>
        <v/>
      </c>
      <c r="L67" s="28" t="str">
        <f>IFERROR(INDEX('נתוני נוכחות'!$G:$G,MATCH(דוח!$X$7&amp;דוח!$C67&amp;דוח!L$8,'נתוני נוכחות'!$N:$N,0)),"")</f>
        <v/>
      </c>
      <c r="M67" s="28" t="str">
        <f>IFERROR(INDEX('נתוני נוכחות'!$J:$J,MATCH(דוח!$X$7&amp;דוח!$C67&amp;דוח!L$8,'נתוני נוכחות'!$N:$N,0)),"")</f>
        <v/>
      </c>
      <c r="N67" s="28" t="str">
        <f>IFERROR(INDEX('נתוני נוכחות'!$G:$G,MATCH(דוח!$X$7&amp;דוח!$C67&amp;דוח!N$8,'נתוני נוכחות'!$N:$N,0)),"")</f>
        <v/>
      </c>
      <c r="O67" s="28" t="str">
        <f>IFERROR(INDEX('נתוני נוכחות'!$J:$J,MATCH(דוח!$X$7&amp;דוח!$C67&amp;דוח!N$8,'נתוני נוכחות'!$N:$N,0)),"")</f>
        <v/>
      </c>
      <c r="P67" s="28" t="str">
        <f>IFERROR(INDEX('נתוני נוכחות'!$G:$G,MATCH(דוח!$X$7&amp;דוח!$C67&amp;דוח!P$8,'נתוני נוכחות'!$N:$N,0)),"")</f>
        <v/>
      </c>
      <c r="Q67" s="28" t="str">
        <f>IFERROR(INDEX('נתוני נוכחות'!$J:$J,MATCH(דוח!$X$7&amp;דוח!$C67&amp;דוח!P$8,'נתוני נוכחות'!$N:$N,0)),"")</f>
        <v/>
      </c>
      <c r="R67" s="28" t="str">
        <f>IFERROR(INDEX('נתוני נוכחות'!$G:$G,MATCH(דוח!$X$7&amp;דוח!$C67&amp;דוח!R$8,'נתוני נוכחות'!$N:$N,0)),"")</f>
        <v/>
      </c>
      <c r="S67" s="28" t="str">
        <f>IFERROR(INDEX('נתוני נוכחות'!$J:$J,MATCH(דוח!$X$7&amp;דוח!$C67&amp;דוח!R$8,'נתוני נוכחות'!$N:$N,0)),"")</f>
        <v/>
      </c>
      <c r="T67" s="23">
        <f t="shared" si="0"/>
        <v>0</v>
      </c>
      <c r="U67" s="38">
        <f t="shared" si="3"/>
        <v>0</v>
      </c>
      <c r="Z67" s="23">
        <f>IFERROR(INDEX('נתוני נוכחות'!$K:$K,MATCH(דוח!$X$7&amp;דוח!$C67&amp;דוח!D$8,'נתוני נוכחות'!$N:$N,0)),0)</f>
        <v>0</v>
      </c>
      <c r="AA67" s="23">
        <f>IFERROR(INDEX('נתוני נוכחות'!$K:$K,MATCH(דוח!$X$7&amp;דוח!$C67&amp;דוח!F$8,'נתוני נוכחות'!$N:$N,0)),0)</f>
        <v>0</v>
      </c>
      <c r="AB67" s="23">
        <f>IFERROR(INDEX('נתוני נוכחות'!$K:$K,MATCH(דוח!$X$7&amp;דוח!$C67&amp;דוח!H$8,'נתוני נוכחות'!$N:$N,0)),0)</f>
        <v>0</v>
      </c>
      <c r="AC67" s="23">
        <f>IFERROR(INDEX('נתוני נוכחות'!$K:$K,MATCH(דוח!$X$7&amp;דוח!$C67&amp;דוח!J$8,'נתוני נוכחות'!$N:$N,0)),0)</f>
        <v>0</v>
      </c>
      <c r="AD67" s="23">
        <f>IFERROR(INDEX('נתוני נוכחות'!$K:$K,MATCH(דוח!$X$7&amp;דוח!$C67&amp;דוח!L$8,'נתוני נוכחות'!$N:$N,0)),0)</f>
        <v>0</v>
      </c>
      <c r="AE67" s="23">
        <f>IFERROR(INDEX('נתוני נוכחות'!$K:$K,MATCH(דוח!$X$7&amp;דוח!$C67&amp;דוח!N$8,'נתוני נוכחות'!$N:$N,0)),0)</f>
        <v>0</v>
      </c>
      <c r="AF67" s="23">
        <f>IFERROR(INDEX('נתוני נוכחות'!$K:$K,MATCH(דוח!$X$7&amp;דוח!$C67&amp;דוח!P$8,'נתוני נוכחות'!$N:$N,0)),0)</f>
        <v>0</v>
      </c>
      <c r="AG67" s="23">
        <f>IFERROR(INDEX('נתוני נוכחות'!$K:$K,MATCH(דוח!$X$7&amp;דוח!$C67&amp;דוח!R$8,'נתוני נוכחות'!$N:$N,0)),0)</f>
        <v>0</v>
      </c>
    </row>
    <row r="68" spans="1:33" customFormat="1" x14ac:dyDescent="0.2">
      <c r="A68" s="23">
        <v>59</v>
      </c>
      <c r="B68" s="36" t="str">
        <f t="shared" si="1"/>
        <v/>
      </c>
      <c r="C68" s="27" t="str">
        <f t="shared" si="2"/>
        <v/>
      </c>
      <c r="D68" s="28" t="str">
        <f>IFERROR(INDEX('נתוני נוכחות'!$G:$G,MATCH(דוח!$X$7&amp;דוח!$C68&amp;דוח!D$8,'נתוני נוכחות'!$N:$N,0)),"")</f>
        <v/>
      </c>
      <c r="E68" s="28" t="str">
        <f>IFERROR(INDEX('נתוני נוכחות'!$J:$J,MATCH(דוח!$X$7&amp;דוח!$C68&amp;דוח!D$8,'נתוני נוכחות'!$N:$N,0)),"")</f>
        <v/>
      </c>
      <c r="F68" s="28" t="str">
        <f>IFERROR(INDEX('נתוני נוכחות'!$G:$G,MATCH(דוח!$X$7&amp;דוח!$C68&amp;דוח!F$8,'נתוני נוכחות'!$N:$N,0)),"")</f>
        <v/>
      </c>
      <c r="G68" s="28" t="str">
        <f>IFERROR(INDEX('נתוני נוכחות'!$J:$J,MATCH(דוח!$X$7&amp;דוח!$C68&amp;דוח!F$8,'נתוני נוכחות'!$N:$N,0)),"")</f>
        <v/>
      </c>
      <c r="H68" s="28" t="str">
        <f>IFERROR(INDEX('נתוני נוכחות'!$G:$G,MATCH(דוח!$X$7&amp;דוח!$C68&amp;דוח!H$8,'נתוני נוכחות'!$N:$N,0)),"")</f>
        <v/>
      </c>
      <c r="I68" s="28" t="str">
        <f>IFERROR(INDEX('נתוני נוכחות'!$J:$J,MATCH(דוח!$X$7&amp;דוח!$C68&amp;דוח!H$8,'נתוני נוכחות'!$N:$N,0)),"")</f>
        <v/>
      </c>
      <c r="J68" s="28" t="str">
        <f>IFERROR(INDEX('נתוני נוכחות'!$G:$G,MATCH(דוח!$X$7&amp;דוח!$C68&amp;דוח!J$8,'נתוני נוכחות'!$N:$N,0)),"")</f>
        <v/>
      </c>
      <c r="K68" s="28" t="str">
        <f>IFERROR(INDEX('נתוני נוכחות'!$J:$J,MATCH(דוח!$X$7&amp;דוח!$C68&amp;דוח!J$8,'נתוני נוכחות'!$N:$N,0)),"")</f>
        <v/>
      </c>
      <c r="L68" s="28" t="str">
        <f>IFERROR(INDEX('נתוני נוכחות'!$G:$G,MATCH(דוח!$X$7&amp;דוח!$C68&amp;דוח!L$8,'נתוני נוכחות'!$N:$N,0)),"")</f>
        <v/>
      </c>
      <c r="M68" s="28" t="str">
        <f>IFERROR(INDEX('נתוני נוכחות'!$J:$J,MATCH(דוח!$X$7&amp;דוח!$C68&amp;דוח!L$8,'נתוני נוכחות'!$N:$N,0)),"")</f>
        <v/>
      </c>
      <c r="N68" s="28" t="str">
        <f>IFERROR(INDEX('נתוני נוכחות'!$G:$G,MATCH(דוח!$X$7&amp;דוח!$C68&amp;דוח!N$8,'נתוני נוכחות'!$N:$N,0)),"")</f>
        <v/>
      </c>
      <c r="O68" s="28" t="str">
        <f>IFERROR(INDEX('נתוני נוכחות'!$J:$J,MATCH(דוח!$X$7&amp;דוח!$C68&amp;דוח!N$8,'נתוני נוכחות'!$N:$N,0)),"")</f>
        <v/>
      </c>
      <c r="P68" s="28" t="str">
        <f>IFERROR(INDEX('נתוני נוכחות'!$G:$G,MATCH(דוח!$X$7&amp;דוח!$C68&amp;דוח!P$8,'נתוני נוכחות'!$N:$N,0)),"")</f>
        <v/>
      </c>
      <c r="Q68" s="28" t="str">
        <f>IFERROR(INDEX('נתוני נוכחות'!$J:$J,MATCH(דוח!$X$7&amp;דוח!$C68&amp;דוח!P$8,'נתוני נוכחות'!$N:$N,0)),"")</f>
        <v/>
      </c>
      <c r="R68" s="28" t="str">
        <f>IFERROR(INDEX('נתוני נוכחות'!$G:$G,MATCH(דוח!$X$7&amp;דוח!$C68&amp;דוח!R$8,'נתוני נוכחות'!$N:$N,0)),"")</f>
        <v/>
      </c>
      <c r="S68" s="28" t="str">
        <f>IFERROR(INDEX('נתוני נוכחות'!$J:$J,MATCH(דוח!$X$7&amp;דוח!$C68&amp;דוח!R$8,'נתוני נוכחות'!$N:$N,0)),"")</f>
        <v/>
      </c>
      <c r="T68" s="23">
        <f t="shared" si="0"/>
        <v>0</v>
      </c>
      <c r="U68" s="38">
        <f t="shared" si="3"/>
        <v>0</v>
      </c>
      <c r="Z68" s="23">
        <f>IFERROR(INDEX('נתוני נוכחות'!$K:$K,MATCH(דוח!$X$7&amp;דוח!$C68&amp;דוח!D$8,'נתוני נוכחות'!$N:$N,0)),0)</f>
        <v>0</v>
      </c>
      <c r="AA68" s="23">
        <f>IFERROR(INDEX('נתוני נוכחות'!$K:$K,MATCH(דוח!$X$7&amp;דוח!$C68&amp;דוח!F$8,'נתוני נוכחות'!$N:$N,0)),0)</f>
        <v>0</v>
      </c>
      <c r="AB68" s="23">
        <f>IFERROR(INDEX('נתוני נוכחות'!$K:$K,MATCH(דוח!$X$7&amp;דוח!$C68&amp;דוח!H$8,'נתוני נוכחות'!$N:$N,0)),0)</f>
        <v>0</v>
      </c>
      <c r="AC68" s="23">
        <f>IFERROR(INDEX('נתוני נוכחות'!$K:$K,MATCH(דוח!$X$7&amp;דוח!$C68&amp;דוח!J$8,'נתוני נוכחות'!$N:$N,0)),0)</f>
        <v>0</v>
      </c>
      <c r="AD68" s="23">
        <f>IFERROR(INDEX('נתוני נוכחות'!$K:$K,MATCH(דוח!$X$7&amp;דוח!$C68&amp;דוח!L$8,'נתוני נוכחות'!$N:$N,0)),0)</f>
        <v>0</v>
      </c>
      <c r="AE68" s="23">
        <f>IFERROR(INDEX('נתוני נוכחות'!$K:$K,MATCH(דוח!$X$7&amp;דוח!$C68&amp;דוח!N$8,'נתוני נוכחות'!$N:$N,0)),0)</f>
        <v>0</v>
      </c>
      <c r="AF68" s="23">
        <f>IFERROR(INDEX('נתוני נוכחות'!$K:$K,MATCH(דוח!$X$7&amp;דוח!$C68&amp;דוח!P$8,'נתוני נוכחות'!$N:$N,0)),0)</f>
        <v>0</v>
      </c>
      <c r="AG68" s="23">
        <f>IFERROR(INDEX('נתוני נוכחות'!$K:$K,MATCH(דוח!$X$7&amp;דוח!$C68&amp;דוח!R$8,'נתוני נוכחות'!$N:$N,0)),0)</f>
        <v>0</v>
      </c>
    </row>
    <row r="69" spans="1:33" customFormat="1" x14ac:dyDescent="0.2">
      <c r="A69" s="23">
        <v>60</v>
      </c>
      <c r="B69" s="36" t="str">
        <f t="shared" si="1"/>
        <v/>
      </c>
      <c r="C69" s="27" t="str">
        <f t="shared" si="2"/>
        <v/>
      </c>
      <c r="D69" s="28" t="str">
        <f>IFERROR(INDEX('נתוני נוכחות'!$G:$G,MATCH(דוח!$X$7&amp;דוח!$C69&amp;דוח!D$8,'נתוני נוכחות'!$N:$N,0)),"")</f>
        <v/>
      </c>
      <c r="E69" s="28" t="str">
        <f>IFERROR(INDEX('נתוני נוכחות'!$J:$J,MATCH(דוח!$X$7&amp;דוח!$C69&amp;דוח!D$8,'נתוני נוכחות'!$N:$N,0)),"")</f>
        <v/>
      </c>
      <c r="F69" s="28" t="str">
        <f>IFERROR(INDEX('נתוני נוכחות'!$G:$G,MATCH(דוח!$X$7&amp;דוח!$C69&amp;דוח!F$8,'נתוני נוכחות'!$N:$N,0)),"")</f>
        <v/>
      </c>
      <c r="G69" s="28" t="str">
        <f>IFERROR(INDEX('נתוני נוכחות'!$J:$J,MATCH(דוח!$X$7&amp;דוח!$C69&amp;דוח!F$8,'נתוני נוכחות'!$N:$N,0)),"")</f>
        <v/>
      </c>
      <c r="H69" s="28" t="str">
        <f>IFERROR(INDEX('נתוני נוכחות'!$G:$G,MATCH(דוח!$X$7&amp;דוח!$C69&amp;דוח!H$8,'נתוני נוכחות'!$N:$N,0)),"")</f>
        <v/>
      </c>
      <c r="I69" s="28" t="str">
        <f>IFERROR(INDEX('נתוני נוכחות'!$J:$J,MATCH(דוח!$X$7&amp;דוח!$C69&amp;דוח!H$8,'נתוני נוכחות'!$N:$N,0)),"")</f>
        <v/>
      </c>
      <c r="J69" s="28" t="str">
        <f>IFERROR(INDEX('נתוני נוכחות'!$G:$G,MATCH(דוח!$X$7&amp;דוח!$C69&amp;דוח!J$8,'נתוני נוכחות'!$N:$N,0)),"")</f>
        <v/>
      </c>
      <c r="K69" s="28" t="str">
        <f>IFERROR(INDEX('נתוני נוכחות'!$J:$J,MATCH(דוח!$X$7&amp;דוח!$C69&amp;דוח!J$8,'נתוני נוכחות'!$N:$N,0)),"")</f>
        <v/>
      </c>
      <c r="L69" s="28" t="str">
        <f>IFERROR(INDEX('נתוני נוכחות'!$G:$G,MATCH(דוח!$X$7&amp;דוח!$C69&amp;דוח!L$8,'נתוני נוכחות'!$N:$N,0)),"")</f>
        <v/>
      </c>
      <c r="M69" s="28" t="str">
        <f>IFERROR(INDEX('נתוני נוכחות'!$J:$J,MATCH(דוח!$X$7&amp;דוח!$C69&amp;דוח!L$8,'נתוני נוכחות'!$N:$N,0)),"")</f>
        <v/>
      </c>
      <c r="N69" s="28" t="str">
        <f>IFERROR(INDEX('נתוני נוכחות'!$G:$G,MATCH(דוח!$X$7&amp;דוח!$C69&amp;דוח!N$8,'נתוני נוכחות'!$N:$N,0)),"")</f>
        <v/>
      </c>
      <c r="O69" s="28" t="str">
        <f>IFERROR(INDEX('נתוני נוכחות'!$J:$J,MATCH(דוח!$X$7&amp;דוח!$C69&amp;דוח!N$8,'נתוני נוכחות'!$N:$N,0)),"")</f>
        <v/>
      </c>
      <c r="P69" s="28" t="str">
        <f>IFERROR(INDEX('נתוני נוכחות'!$G:$G,MATCH(דוח!$X$7&amp;דוח!$C69&amp;דוח!P$8,'נתוני נוכחות'!$N:$N,0)),"")</f>
        <v/>
      </c>
      <c r="Q69" s="28" t="str">
        <f>IFERROR(INDEX('נתוני נוכחות'!$J:$J,MATCH(דוח!$X$7&amp;דוח!$C69&amp;דוח!P$8,'נתוני נוכחות'!$N:$N,0)),"")</f>
        <v/>
      </c>
      <c r="R69" s="28" t="str">
        <f>IFERROR(INDEX('נתוני נוכחות'!$G:$G,MATCH(דוח!$X$7&amp;דוח!$C69&amp;דוח!R$8,'נתוני נוכחות'!$N:$N,0)),"")</f>
        <v/>
      </c>
      <c r="S69" s="28" t="str">
        <f>IFERROR(INDEX('נתוני נוכחות'!$J:$J,MATCH(דוח!$X$7&amp;דוח!$C69&amp;דוח!R$8,'נתוני נוכחות'!$N:$N,0)),"")</f>
        <v/>
      </c>
      <c r="T69" s="23">
        <f t="shared" si="0"/>
        <v>0</v>
      </c>
      <c r="U69" s="38">
        <f t="shared" si="3"/>
        <v>0</v>
      </c>
      <c r="Z69" s="23">
        <f>IFERROR(INDEX('נתוני נוכחות'!$K:$K,MATCH(דוח!$X$7&amp;דוח!$C69&amp;דוח!D$8,'נתוני נוכחות'!$N:$N,0)),0)</f>
        <v>0</v>
      </c>
      <c r="AA69" s="23">
        <f>IFERROR(INDEX('נתוני נוכחות'!$K:$K,MATCH(דוח!$X$7&amp;דוח!$C69&amp;דוח!F$8,'נתוני נוכחות'!$N:$N,0)),0)</f>
        <v>0</v>
      </c>
      <c r="AB69" s="23">
        <f>IFERROR(INDEX('נתוני נוכחות'!$K:$K,MATCH(דוח!$X$7&amp;דוח!$C69&amp;דוח!H$8,'נתוני נוכחות'!$N:$N,0)),0)</f>
        <v>0</v>
      </c>
      <c r="AC69" s="23">
        <f>IFERROR(INDEX('נתוני נוכחות'!$K:$K,MATCH(דוח!$X$7&amp;דוח!$C69&amp;דוח!J$8,'נתוני נוכחות'!$N:$N,0)),0)</f>
        <v>0</v>
      </c>
      <c r="AD69" s="23">
        <f>IFERROR(INDEX('נתוני נוכחות'!$K:$K,MATCH(דוח!$X$7&amp;דוח!$C69&amp;דוח!L$8,'נתוני נוכחות'!$N:$N,0)),0)</f>
        <v>0</v>
      </c>
      <c r="AE69" s="23">
        <f>IFERROR(INDEX('נתוני נוכחות'!$K:$K,MATCH(דוח!$X$7&amp;דוח!$C69&amp;דוח!N$8,'נתוני נוכחות'!$N:$N,0)),0)</f>
        <v>0</v>
      </c>
      <c r="AF69" s="23">
        <f>IFERROR(INDEX('נתוני נוכחות'!$K:$K,MATCH(דוח!$X$7&amp;דוח!$C69&amp;דוח!P$8,'נתוני נוכחות'!$N:$N,0)),0)</f>
        <v>0</v>
      </c>
      <c r="AG69" s="23">
        <f>IFERROR(INDEX('נתוני נוכחות'!$K:$K,MATCH(דוח!$X$7&amp;דוח!$C69&amp;דוח!R$8,'נתוני נוכחות'!$N:$N,0)),0)</f>
        <v>0</v>
      </c>
    </row>
    <row r="70" spans="1:33" customFormat="1" x14ac:dyDescent="0.2">
      <c r="A70" s="23">
        <v>61</v>
      </c>
      <c r="B70" s="36" t="str">
        <f t="shared" si="1"/>
        <v/>
      </c>
      <c r="C70" s="27" t="str">
        <f t="shared" si="2"/>
        <v/>
      </c>
      <c r="D70" s="28" t="str">
        <f>IFERROR(INDEX('נתוני נוכחות'!$G:$G,MATCH(דוח!$X$7&amp;דוח!$C70&amp;דוח!D$8,'נתוני נוכחות'!$N:$N,0)),"")</f>
        <v/>
      </c>
      <c r="E70" s="28" t="str">
        <f>IFERROR(INDEX('נתוני נוכחות'!$J:$J,MATCH(דוח!$X$7&amp;דוח!$C70&amp;דוח!D$8,'נתוני נוכחות'!$N:$N,0)),"")</f>
        <v/>
      </c>
      <c r="F70" s="28" t="str">
        <f>IFERROR(INDEX('נתוני נוכחות'!$G:$G,MATCH(דוח!$X$7&amp;דוח!$C70&amp;דוח!F$8,'נתוני נוכחות'!$N:$N,0)),"")</f>
        <v/>
      </c>
      <c r="G70" s="28" t="str">
        <f>IFERROR(INDEX('נתוני נוכחות'!$J:$J,MATCH(דוח!$X$7&amp;דוח!$C70&amp;דוח!F$8,'נתוני נוכחות'!$N:$N,0)),"")</f>
        <v/>
      </c>
      <c r="H70" s="28" t="str">
        <f>IFERROR(INDEX('נתוני נוכחות'!$G:$G,MATCH(דוח!$X$7&amp;דוח!$C70&amp;דוח!H$8,'נתוני נוכחות'!$N:$N,0)),"")</f>
        <v/>
      </c>
      <c r="I70" s="28" t="str">
        <f>IFERROR(INDEX('נתוני נוכחות'!$J:$J,MATCH(דוח!$X$7&amp;דוח!$C70&amp;דוח!H$8,'נתוני נוכחות'!$N:$N,0)),"")</f>
        <v/>
      </c>
      <c r="J70" s="28" t="str">
        <f>IFERROR(INDEX('נתוני נוכחות'!$G:$G,MATCH(דוח!$X$7&amp;דוח!$C70&amp;דוח!J$8,'נתוני נוכחות'!$N:$N,0)),"")</f>
        <v/>
      </c>
      <c r="K70" s="28" t="str">
        <f>IFERROR(INDEX('נתוני נוכחות'!$J:$J,MATCH(דוח!$X$7&amp;דוח!$C70&amp;דוח!J$8,'נתוני נוכחות'!$N:$N,0)),"")</f>
        <v/>
      </c>
      <c r="L70" s="28" t="str">
        <f>IFERROR(INDEX('נתוני נוכחות'!$G:$G,MATCH(דוח!$X$7&amp;דוח!$C70&amp;דוח!L$8,'נתוני נוכחות'!$N:$N,0)),"")</f>
        <v/>
      </c>
      <c r="M70" s="28" t="str">
        <f>IFERROR(INDEX('נתוני נוכחות'!$J:$J,MATCH(דוח!$X$7&amp;דוח!$C70&amp;דוח!L$8,'נתוני נוכחות'!$N:$N,0)),"")</f>
        <v/>
      </c>
      <c r="N70" s="28" t="str">
        <f>IFERROR(INDEX('נתוני נוכחות'!$G:$G,MATCH(דוח!$X$7&amp;דוח!$C70&amp;דוח!N$8,'נתוני נוכחות'!$N:$N,0)),"")</f>
        <v/>
      </c>
      <c r="O70" s="28" t="str">
        <f>IFERROR(INDEX('נתוני נוכחות'!$J:$J,MATCH(דוח!$X$7&amp;דוח!$C70&amp;דוח!N$8,'נתוני נוכחות'!$N:$N,0)),"")</f>
        <v/>
      </c>
      <c r="P70" s="28" t="str">
        <f>IFERROR(INDEX('נתוני נוכחות'!$G:$G,MATCH(דוח!$X$7&amp;דוח!$C70&amp;דוח!P$8,'נתוני נוכחות'!$N:$N,0)),"")</f>
        <v/>
      </c>
      <c r="Q70" s="28" t="str">
        <f>IFERROR(INDEX('נתוני נוכחות'!$J:$J,MATCH(דוח!$X$7&amp;דוח!$C70&amp;דוח!P$8,'נתוני נוכחות'!$N:$N,0)),"")</f>
        <v/>
      </c>
      <c r="R70" s="28" t="str">
        <f>IFERROR(INDEX('נתוני נוכחות'!$G:$G,MATCH(דוח!$X$7&amp;דוח!$C70&amp;דוח!R$8,'נתוני נוכחות'!$N:$N,0)),"")</f>
        <v/>
      </c>
      <c r="S70" s="28" t="str">
        <f>IFERROR(INDEX('נתוני נוכחות'!$J:$J,MATCH(דוח!$X$7&amp;דוח!$C70&amp;דוח!R$8,'נתוני נוכחות'!$N:$N,0)),"")</f>
        <v/>
      </c>
      <c r="T70" s="23">
        <f t="shared" si="0"/>
        <v>0</v>
      </c>
      <c r="U70" s="38">
        <f t="shared" si="3"/>
        <v>0</v>
      </c>
      <c r="Z70" s="23">
        <f>IFERROR(INDEX('נתוני נוכחות'!$K:$K,MATCH(דוח!$X$7&amp;דוח!$C70&amp;דוח!D$8,'נתוני נוכחות'!$N:$N,0)),0)</f>
        <v>0</v>
      </c>
      <c r="AA70" s="23">
        <f>IFERROR(INDEX('נתוני נוכחות'!$K:$K,MATCH(דוח!$X$7&amp;דוח!$C70&amp;דוח!F$8,'נתוני נוכחות'!$N:$N,0)),0)</f>
        <v>0</v>
      </c>
      <c r="AB70" s="23">
        <f>IFERROR(INDEX('נתוני נוכחות'!$K:$K,MATCH(דוח!$X$7&amp;דוח!$C70&amp;דוח!H$8,'נתוני נוכחות'!$N:$N,0)),0)</f>
        <v>0</v>
      </c>
      <c r="AC70" s="23">
        <f>IFERROR(INDEX('נתוני נוכחות'!$K:$K,MATCH(דוח!$X$7&amp;דוח!$C70&amp;דוח!J$8,'נתוני נוכחות'!$N:$N,0)),0)</f>
        <v>0</v>
      </c>
      <c r="AD70" s="23">
        <f>IFERROR(INDEX('נתוני נוכחות'!$K:$K,MATCH(דוח!$X$7&amp;דוח!$C70&amp;דוח!L$8,'נתוני נוכחות'!$N:$N,0)),0)</f>
        <v>0</v>
      </c>
      <c r="AE70" s="23">
        <f>IFERROR(INDEX('נתוני נוכחות'!$K:$K,MATCH(דוח!$X$7&amp;דוח!$C70&amp;דוח!N$8,'נתוני נוכחות'!$N:$N,0)),0)</f>
        <v>0</v>
      </c>
      <c r="AF70" s="23">
        <f>IFERROR(INDEX('נתוני נוכחות'!$K:$K,MATCH(דוח!$X$7&amp;דוח!$C70&amp;דוח!P$8,'נתוני נוכחות'!$N:$N,0)),0)</f>
        <v>0</v>
      </c>
      <c r="AG70" s="23">
        <f>IFERROR(INDEX('נתוני נוכחות'!$K:$K,MATCH(דוח!$X$7&amp;דוח!$C70&amp;דוח!R$8,'נתוני נוכחות'!$N:$N,0)),0)</f>
        <v>0</v>
      </c>
    </row>
    <row r="71" spans="1:33" customFormat="1" x14ac:dyDescent="0.2">
      <c r="A71" s="23">
        <v>62</v>
      </c>
      <c r="B71" s="36" t="str">
        <f t="shared" si="1"/>
        <v/>
      </c>
      <c r="C71" s="27" t="str">
        <f t="shared" si="2"/>
        <v/>
      </c>
      <c r="D71" s="28" t="str">
        <f>IFERROR(INDEX('נתוני נוכחות'!$G:$G,MATCH(דוח!$X$7&amp;דוח!$C71&amp;דוח!D$8,'נתוני נוכחות'!$N:$N,0)),"")</f>
        <v/>
      </c>
      <c r="E71" s="28" t="str">
        <f>IFERROR(INDEX('נתוני נוכחות'!$J:$J,MATCH(דוח!$X$7&amp;דוח!$C71&amp;דוח!D$8,'נתוני נוכחות'!$N:$N,0)),"")</f>
        <v/>
      </c>
      <c r="F71" s="28" t="str">
        <f>IFERROR(INDEX('נתוני נוכחות'!$G:$G,MATCH(דוח!$X$7&amp;דוח!$C71&amp;דוח!F$8,'נתוני נוכחות'!$N:$N,0)),"")</f>
        <v/>
      </c>
      <c r="G71" s="28" t="str">
        <f>IFERROR(INDEX('נתוני נוכחות'!$J:$J,MATCH(דוח!$X$7&amp;דוח!$C71&amp;דוח!F$8,'נתוני נוכחות'!$N:$N,0)),"")</f>
        <v/>
      </c>
      <c r="H71" s="28" t="str">
        <f>IFERROR(INDEX('נתוני נוכחות'!$G:$G,MATCH(דוח!$X$7&amp;דוח!$C71&amp;דוח!H$8,'נתוני נוכחות'!$N:$N,0)),"")</f>
        <v/>
      </c>
      <c r="I71" s="28" t="str">
        <f>IFERROR(INDEX('נתוני נוכחות'!$J:$J,MATCH(דוח!$X$7&amp;דוח!$C71&amp;דוח!H$8,'נתוני נוכחות'!$N:$N,0)),"")</f>
        <v/>
      </c>
      <c r="J71" s="28" t="str">
        <f>IFERROR(INDEX('נתוני נוכחות'!$G:$G,MATCH(דוח!$X$7&amp;דוח!$C71&amp;דוח!J$8,'נתוני נוכחות'!$N:$N,0)),"")</f>
        <v/>
      </c>
      <c r="K71" s="28" t="str">
        <f>IFERROR(INDEX('נתוני נוכחות'!$J:$J,MATCH(דוח!$X$7&amp;דוח!$C71&amp;דוח!J$8,'נתוני נוכחות'!$N:$N,0)),"")</f>
        <v/>
      </c>
      <c r="L71" s="28" t="str">
        <f>IFERROR(INDEX('נתוני נוכחות'!$G:$G,MATCH(דוח!$X$7&amp;דוח!$C71&amp;דוח!L$8,'נתוני נוכחות'!$N:$N,0)),"")</f>
        <v/>
      </c>
      <c r="M71" s="28" t="str">
        <f>IFERROR(INDEX('נתוני נוכחות'!$J:$J,MATCH(דוח!$X$7&amp;דוח!$C71&amp;דוח!L$8,'נתוני נוכחות'!$N:$N,0)),"")</f>
        <v/>
      </c>
      <c r="N71" s="28" t="str">
        <f>IFERROR(INDEX('נתוני נוכחות'!$G:$G,MATCH(דוח!$X$7&amp;דוח!$C71&amp;דוח!N$8,'נתוני נוכחות'!$N:$N,0)),"")</f>
        <v/>
      </c>
      <c r="O71" s="28" t="str">
        <f>IFERROR(INDEX('נתוני נוכחות'!$J:$J,MATCH(דוח!$X$7&amp;דוח!$C71&amp;דוח!N$8,'נתוני נוכחות'!$N:$N,0)),"")</f>
        <v/>
      </c>
      <c r="P71" s="28" t="str">
        <f>IFERROR(INDEX('נתוני נוכחות'!$G:$G,MATCH(דוח!$X$7&amp;דוח!$C71&amp;דוח!P$8,'נתוני נוכחות'!$N:$N,0)),"")</f>
        <v/>
      </c>
      <c r="Q71" s="28" t="str">
        <f>IFERROR(INDEX('נתוני נוכחות'!$J:$J,MATCH(דוח!$X$7&amp;דוח!$C71&amp;דוח!P$8,'נתוני נוכחות'!$N:$N,0)),"")</f>
        <v/>
      </c>
      <c r="R71" s="28" t="str">
        <f>IFERROR(INDEX('נתוני נוכחות'!$G:$G,MATCH(דוח!$X$7&amp;דוח!$C71&amp;דוח!R$8,'נתוני נוכחות'!$N:$N,0)),"")</f>
        <v/>
      </c>
      <c r="S71" s="28" t="str">
        <f>IFERROR(INDEX('נתוני נוכחות'!$J:$J,MATCH(דוח!$X$7&amp;דוח!$C71&amp;דוח!R$8,'נתוני נוכחות'!$N:$N,0)),"")</f>
        <v/>
      </c>
      <c r="T71" s="23">
        <f t="shared" si="0"/>
        <v>0</v>
      </c>
      <c r="U71" s="38">
        <f t="shared" si="3"/>
        <v>0</v>
      </c>
      <c r="Z71" s="23">
        <f>IFERROR(INDEX('נתוני נוכחות'!$K:$K,MATCH(דוח!$X$7&amp;דוח!$C71&amp;דוח!D$8,'נתוני נוכחות'!$N:$N,0)),0)</f>
        <v>0</v>
      </c>
      <c r="AA71" s="23">
        <f>IFERROR(INDEX('נתוני נוכחות'!$K:$K,MATCH(דוח!$X$7&amp;דוח!$C71&amp;דוח!F$8,'נתוני נוכחות'!$N:$N,0)),0)</f>
        <v>0</v>
      </c>
      <c r="AB71" s="23">
        <f>IFERROR(INDEX('נתוני נוכחות'!$K:$K,MATCH(דוח!$X$7&amp;דוח!$C71&amp;דוח!H$8,'נתוני נוכחות'!$N:$N,0)),0)</f>
        <v>0</v>
      </c>
      <c r="AC71" s="23">
        <f>IFERROR(INDEX('נתוני נוכחות'!$K:$K,MATCH(דוח!$X$7&amp;דוח!$C71&amp;דוח!J$8,'נתוני נוכחות'!$N:$N,0)),0)</f>
        <v>0</v>
      </c>
      <c r="AD71" s="23">
        <f>IFERROR(INDEX('נתוני נוכחות'!$K:$K,MATCH(דוח!$X$7&amp;דוח!$C71&amp;דוח!L$8,'נתוני נוכחות'!$N:$N,0)),0)</f>
        <v>0</v>
      </c>
      <c r="AE71" s="23">
        <f>IFERROR(INDEX('נתוני נוכחות'!$K:$K,MATCH(דוח!$X$7&amp;דוח!$C71&amp;דוח!N$8,'נתוני נוכחות'!$N:$N,0)),0)</f>
        <v>0</v>
      </c>
      <c r="AF71" s="23">
        <f>IFERROR(INDEX('נתוני נוכחות'!$K:$K,MATCH(דוח!$X$7&amp;דוח!$C71&amp;דוח!P$8,'נתוני נוכחות'!$N:$N,0)),0)</f>
        <v>0</v>
      </c>
      <c r="AG71" s="23">
        <f>IFERROR(INDEX('נתוני נוכחות'!$K:$K,MATCH(דוח!$X$7&amp;דוח!$C71&amp;דוח!R$8,'נתוני נוכחות'!$N:$N,0)),0)</f>
        <v>0</v>
      </c>
    </row>
    <row r="72" spans="1:33" customFormat="1" x14ac:dyDescent="0.2">
      <c r="A72" s="23">
        <v>63</v>
      </c>
      <c r="B72" s="36" t="str">
        <f t="shared" si="1"/>
        <v/>
      </c>
      <c r="C72" s="27" t="str">
        <f t="shared" si="2"/>
        <v/>
      </c>
      <c r="D72" s="28" t="str">
        <f>IFERROR(INDEX('נתוני נוכחות'!$G:$G,MATCH(דוח!$X$7&amp;דוח!$C72&amp;דוח!D$8,'נתוני נוכחות'!$N:$N,0)),"")</f>
        <v/>
      </c>
      <c r="E72" s="28" t="str">
        <f>IFERROR(INDEX('נתוני נוכחות'!$J:$J,MATCH(דוח!$X$7&amp;דוח!$C72&amp;דוח!D$8,'נתוני נוכחות'!$N:$N,0)),"")</f>
        <v/>
      </c>
      <c r="F72" s="28" t="str">
        <f>IFERROR(INDEX('נתוני נוכחות'!$G:$G,MATCH(דוח!$X$7&amp;דוח!$C72&amp;דוח!F$8,'נתוני נוכחות'!$N:$N,0)),"")</f>
        <v/>
      </c>
      <c r="G72" s="28" t="str">
        <f>IFERROR(INDEX('נתוני נוכחות'!$J:$J,MATCH(דוח!$X$7&amp;דוח!$C72&amp;דוח!F$8,'נתוני נוכחות'!$N:$N,0)),"")</f>
        <v/>
      </c>
      <c r="H72" s="28" t="str">
        <f>IFERROR(INDEX('נתוני נוכחות'!$G:$G,MATCH(דוח!$X$7&amp;דוח!$C72&amp;דוח!H$8,'נתוני נוכחות'!$N:$N,0)),"")</f>
        <v/>
      </c>
      <c r="I72" s="28" t="str">
        <f>IFERROR(INDEX('נתוני נוכחות'!$J:$J,MATCH(דוח!$X$7&amp;דוח!$C72&amp;דוח!H$8,'נתוני נוכחות'!$N:$N,0)),"")</f>
        <v/>
      </c>
      <c r="J72" s="28" t="str">
        <f>IFERROR(INDEX('נתוני נוכחות'!$G:$G,MATCH(דוח!$X$7&amp;דוח!$C72&amp;דוח!J$8,'נתוני נוכחות'!$N:$N,0)),"")</f>
        <v/>
      </c>
      <c r="K72" s="28" t="str">
        <f>IFERROR(INDEX('נתוני נוכחות'!$J:$J,MATCH(דוח!$X$7&amp;דוח!$C72&amp;דוח!J$8,'נתוני נוכחות'!$N:$N,0)),"")</f>
        <v/>
      </c>
      <c r="L72" s="28" t="str">
        <f>IFERROR(INDEX('נתוני נוכחות'!$G:$G,MATCH(דוח!$X$7&amp;דוח!$C72&amp;דוח!L$8,'נתוני נוכחות'!$N:$N,0)),"")</f>
        <v/>
      </c>
      <c r="M72" s="28" t="str">
        <f>IFERROR(INDEX('נתוני נוכחות'!$J:$J,MATCH(דוח!$X$7&amp;דוח!$C72&amp;דוח!L$8,'נתוני נוכחות'!$N:$N,0)),"")</f>
        <v/>
      </c>
      <c r="N72" s="28" t="str">
        <f>IFERROR(INDEX('נתוני נוכחות'!$G:$G,MATCH(דוח!$X$7&amp;דוח!$C72&amp;דוח!N$8,'נתוני נוכחות'!$N:$N,0)),"")</f>
        <v/>
      </c>
      <c r="O72" s="28" t="str">
        <f>IFERROR(INDEX('נתוני נוכחות'!$J:$J,MATCH(דוח!$X$7&amp;דוח!$C72&amp;דוח!N$8,'נתוני נוכחות'!$N:$N,0)),"")</f>
        <v/>
      </c>
      <c r="P72" s="28" t="str">
        <f>IFERROR(INDEX('נתוני נוכחות'!$G:$G,MATCH(דוח!$X$7&amp;דוח!$C72&amp;דוח!P$8,'נתוני נוכחות'!$N:$N,0)),"")</f>
        <v/>
      </c>
      <c r="Q72" s="28" t="str">
        <f>IFERROR(INDEX('נתוני נוכחות'!$J:$J,MATCH(דוח!$X$7&amp;דוח!$C72&amp;דוח!P$8,'נתוני נוכחות'!$N:$N,0)),"")</f>
        <v/>
      </c>
      <c r="R72" s="28" t="str">
        <f>IFERROR(INDEX('נתוני נוכחות'!$G:$G,MATCH(דוח!$X$7&amp;דוח!$C72&amp;דוח!R$8,'נתוני נוכחות'!$N:$N,0)),"")</f>
        <v/>
      </c>
      <c r="S72" s="28" t="str">
        <f>IFERROR(INDEX('נתוני נוכחות'!$J:$J,MATCH(דוח!$X$7&amp;דוח!$C72&amp;דוח!R$8,'נתוני נוכחות'!$N:$N,0)),"")</f>
        <v/>
      </c>
      <c r="T72" s="23">
        <f t="shared" si="0"/>
        <v>0</v>
      </c>
      <c r="U72" s="38">
        <f t="shared" si="3"/>
        <v>0</v>
      </c>
      <c r="Z72" s="23">
        <f>IFERROR(INDEX('נתוני נוכחות'!$K:$K,MATCH(דוח!$X$7&amp;דוח!$C72&amp;דוח!D$8,'נתוני נוכחות'!$N:$N,0)),0)</f>
        <v>0</v>
      </c>
      <c r="AA72" s="23">
        <f>IFERROR(INDEX('נתוני נוכחות'!$K:$K,MATCH(דוח!$X$7&amp;דוח!$C72&amp;דוח!F$8,'נתוני נוכחות'!$N:$N,0)),0)</f>
        <v>0</v>
      </c>
      <c r="AB72" s="23">
        <f>IFERROR(INDEX('נתוני נוכחות'!$K:$K,MATCH(דוח!$X$7&amp;דוח!$C72&amp;דוח!H$8,'נתוני נוכחות'!$N:$N,0)),0)</f>
        <v>0</v>
      </c>
      <c r="AC72" s="23">
        <f>IFERROR(INDEX('נתוני נוכחות'!$K:$K,MATCH(דוח!$X$7&amp;דוח!$C72&amp;דוח!J$8,'נתוני נוכחות'!$N:$N,0)),0)</f>
        <v>0</v>
      </c>
      <c r="AD72" s="23">
        <f>IFERROR(INDEX('נתוני נוכחות'!$K:$K,MATCH(דוח!$X$7&amp;דוח!$C72&amp;דוח!L$8,'נתוני נוכחות'!$N:$N,0)),0)</f>
        <v>0</v>
      </c>
      <c r="AE72" s="23">
        <f>IFERROR(INDEX('נתוני נוכחות'!$K:$K,MATCH(דוח!$X$7&amp;דוח!$C72&amp;דוח!N$8,'נתוני נוכחות'!$N:$N,0)),0)</f>
        <v>0</v>
      </c>
      <c r="AF72" s="23">
        <f>IFERROR(INDEX('נתוני נוכחות'!$K:$K,MATCH(דוח!$X$7&amp;דוח!$C72&amp;דוח!P$8,'נתוני נוכחות'!$N:$N,0)),0)</f>
        <v>0</v>
      </c>
      <c r="AG72" s="23">
        <f>IFERROR(INDEX('נתוני נוכחות'!$K:$K,MATCH(דוח!$X$7&amp;דוח!$C72&amp;דוח!R$8,'נתוני נוכחות'!$N:$N,0)),0)</f>
        <v>0</v>
      </c>
    </row>
    <row r="73" spans="1:33" customFormat="1" x14ac:dyDescent="0.2">
      <c r="A73" s="23">
        <v>64</v>
      </c>
      <c r="B73" s="36" t="str">
        <f t="shared" si="1"/>
        <v/>
      </c>
      <c r="C73" s="27" t="str">
        <f t="shared" si="2"/>
        <v/>
      </c>
      <c r="D73" s="28" t="str">
        <f>IFERROR(INDEX('נתוני נוכחות'!$G:$G,MATCH(דוח!$X$7&amp;דוח!$C73&amp;דוח!D$8,'נתוני נוכחות'!$N:$N,0)),"")</f>
        <v/>
      </c>
      <c r="E73" s="28" t="str">
        <f>IFERROR(INDEX('נתוני נוכחות'!$J:$J,MATCH(דוח!$X$7&amp;דוח!$C73&amp;דוח!D$8,'נתוני נוכחות'!$N:$N,0)),"")</f>
        <v/>
      </c>
      <c r="F73" s="28" t="str">
        <f>IFERROR(INDEX('נתוני נוכחות'!$G:$G,MATCH(דוח!$X$7&amp;דוח!$C73&amp;דוח!F$8,'נתוני נוכחות'!$N:$N,0)),"")</f>
        <v/>
      </c>
      <c r="G73" s="28" t="str">
        <f>IFERROR(INDEX('נתוני נוכחות'!$J:$J,MATCH(דוח!$X$7&amp;דוח!$C73&amp;דוח!F$8,'נתוני נוכחות'!$N:$N,0)),"")</f>
        <v/>
      </c>
      <c r="H73" s="28" t="str">
        <f>IFERROR(INDEX('נתוני נוכחות'!$G:$G,MATCH(דוח!$X$7&amp;דוח!$C73&amp;דוח!H$8,'נתוני נוכחות'!$N:$N,0)),"")</f>
        <v/>
      </c>
      <c r="I73" s="28" t="str">
        <f>IFERROR(INDEX('נתוני נוכחות'!$J:$J,MATCH(דוח!$X$7&amp;דוח!$C73&amp;דוח!H$8,'נתוני נוכחות'!$N:$N,0)),"")</f>
        <v/>
      </c>
      <c r="J73" s="28" t="str">
        <f>IFERROR(INDEX('נתוני נוכחות'!$G:$G,MATCH(דוח!$X$7&amp;דוח!$C73&amp;דוח!J$8,'נתוני נוכחות'!$N:$N,0)),"")</f>
        <v/>
      </c>
      <c r="K73" s="28" t="str">
        <f>IFERROR(INDEX('נתוני נוכחות'!$J:$J,MATCH(דוח!$X$7&amp;דוח!$C73&amp;דוח!J$8,'נתוני נוכחות'!$N:$N,0)),"")</f>
        <v/>
      </c>
      <c r="L73" s="28" t="str">
        <f>IFERROR(INDEX('נתוני נוכחות'!$G:$G,MATCH(דוח!$X$7&amp;דוח!$C73&amp;דוח!L$8,'נתוני נוכחות'!$N:$N,0)),"")</f>
        <v/>
      </c>
      <c r="M73" s="28" t="str">
        <f>IFERROR(INDEX('נתוני נוכחות'!$J:$J,MATCH(דוח!$X$7&amp;דוח!$C73&amp;דוח!L$8,'נתוני נוכחות'!$N:$N,0)),"")</f>
        <v/>
      </c>
      <c r="N73" s="28" t="str">
        <f>IFERROR(INDEX('נתוני נוכחות'!$G:$G,MATCH(דוח!$X$7&amp;דוח!$C73&amp;דוח!N$8,'נתוני נוכחות'!$N:$N,0)),"")</f>
        <v/>
      </c>
      <c r="O73" s="28" t="str">
        <f>IFERROR(INDEX('נתוני נוכחות'!$J:$J,MATCH(דוח!$X$7&amp;דוח!$C73&amp;דוח!N$8,'נתוני נוכחות'!$N:$N,0)),"")</f>
        <v/>
      </c>
      <c r="P73" s="28" t="str">
        <f>IFERROR(INDEX('נתוני נוכחות'!$G:$G,MATCH(דוח!$X$7&amp;דוח!$C73&amp;דוח!P$8,'נתוני נוכחות'!$N:$N,0)),"")</f>
        <v/>
      </c>
      <c r="Q73" s="28" t="str">
        <f>IFERROR(INDEX('נתוני נוכחות'!$J:$J,MATCH(דוח!$X$7&amp;דוח!$C73&amp;דוח!P$8,'נתוני נוכחות'!$N:$N,0)),"")</f>
        <v/>
      </c>
      <c r="R73" s="28" t="str">
        <f>IFERROR(INDEX('נתוני נוכחות'!$G:$G,MATCH(דוח!$X$7&amp;דוח!$C73&amp;דוח!R$8,'נתוני נוכחות'!$N:$N,0)),"")</f>
        <v/>
      </c>
      <c r="S73" s="28" t="str">
        <f>IFERROR(INDEX('נתוני נוכחות'!$J:$J,MATCH(דוח!$X$7&amp;דוח!$C73&amp;דוח!R$8,'נתוני נוכחות'!$N:$N,0)),"")</f>
        <v/>
      </c>
      <c r="T73" s="23">
        <f t="shared" si="0"/>
        <v>0</v>
      </c>
      <c r="U73" s="38">
        <f t="shared" si="3"/>
        <v>0</v>
      </c>
      <c r="Z73" s="23">
        <f>IFERROR(INDEX('נתוני נוכחות'!$K:$K,MATCH(דוח!$X$7&amp;דוח!$C73&amp;דוח!D$8,'נתוני נוכחות'!$N:$N,0)),0)</f>
        <v>0</v>
      </c>
      <c r="AA73" s="23">
        <f>IFERROR(INDEX('נתוני נוכחות'!$K:$K,MATCH(דוח!$X$7&amp;דוח!$C73&amp;דוח!F$8,'נתוני נוכחות'!$N:$N,0)),0)</f>
        <v>0</v>
      </c>
      <c r="AB73" s="23">
        <f>IFERROR(INDEX('נתוני נוכחות'!$K:$K,MATCH(דוח!$X$7&amp;דוח!$C73&amp;דוח!H$8,'נתוני נוכחות'!$N:$N,0)),0)</f>
        <v>0</v>
      </c>
      <c r="AC73" s="23">
        <f>IFERROR(INDEX('נתוני נוכחות'!$K:$K,MATCH(דוח!$X$7&amp;דוח!$C73&amp;דוח!J$8,'נתוני נוכחות'!$N:$N,0)),0)</f>
        <v>0</v>
      </c>
      <c r="AD73" s="23">
        <f>IFERROR(INDEX('נתוני נוכחות'!$K:$K,MATCH(דוח!$X$7&amp;דוח!$C73&amp;דוח!L$8,'נתוני נוכחות'!$N:$N,0)),0)</f>
        <v>0</v>
      </c>
      <c r="AE73" s="23">
        <f>IFERROR(INDEX('נתוני נוכחות'!$K:$K,MATCH(דוח!$X$7&amp;דוח!$C73&amp;דוח!N$8,'נתוני נוכחות'!$N:$N,0)),0)</f>
        <v>0</v>
      </c>
      <c r="AF73" s="23">
        <f>IFERROR(INDEX('נתוני נוכחות'!$K:$K,MATCH(דוח!$X$7&amp;דוח!$C73&amp;דוח!P$8,'נתוני נוכחות'!$N:$N,0)),0)</f>
        <v>0</v>
      </c>
      <c r="AG73" s="23">
        <f>IFERROR(INDEX('נתוני נוכחות'!$K:$K,MATCH(דוח!$X$7&amp;דוח!$C73&amp;דוח!R$8,'נתוני נוכחות'!$N:$N,0)),0)</f>
        <v>0</v>
      </c>
    </row>
    <row r="74" spans="1:33" customFormat="1" x14ac:dyDescent="0.2">
      <c r="A74" s="23">
        <v>65</v>
      </c>
      <c r="B74" s="36" t="str">
        <f t="shared" si="1"/>
        <v/>
      </c>
      <c r="C74" s="27" t="str">
        <f t="shared" si="2"/>
        <v/>
      </c>
      <c r="D74" s="28" t="str">
        <f>IFERROR(INDEX('נתוני נוכחות'!$G:$G,MATCH(דוח!$X$7&amp;דוח!$C74&amp;דוח!D$8,'נתוני נוכחות'!$N:$N,0)),"")</f>
        <v/>
      </c>
      <c r="E74" s="28" t="str">
        <f>IFERROR(INDEX('נתוני נוכחות'!$J:$J,MATCH(דוח!$X$7&amp;דוח!$C74&amp;דוח!D$8,'נתוני נוכחות'!$N:$N,0)),"")</f>
        <v/>
      </c>
      <c r="F74" s="28" t="str">
        <f>IFERROR(INDEX('נתוני נוכחות'!$G:$G,MATCH(דוח!$X$7&amp;דוח!$C74&amp;דוח!F$8,'נתוני נוכחות'!$N:$N,0)),"")</f>
        <v/>
      </c>
      <c r="G74" s="28" t="str">
        <f>IFERROR(INDEX('נתוני נוכחות'!$J:$J,MATCH(דוח!$X$7&amp;דוח!$C74&amp;דוח!F$8,'נתוני נוכחות'!$N:$N,0)),"")</f>
        <v/>
      </c>
      <c r="H74" s="28" t="str">
        <f>IFERROR(INDEX('נתוני נוכחות'!$G:$G,MATCH(דוח!$X$7&amp;דוח!$C74&amp;דוח!H$8,'נתוני נוכחות'!$N:$N,0)),"")</f>
        <v/>
      </c>
      <c r="I74" s="28" t="str">
        <f>IFERROR(INDEX('נתוני נוכחות'!$J:$J,MATCH(דוח!$X$7&amp;דוח!$C74&amp;דוח!H$8,'נתוני נוכחות'!$N:$N,0)),"")</f>
        <v/>
      </c>
      <c r="J74" s="28" t="str">
        <f>IFERROR(INDEX('נתוני נוכחות'!$G:$G,MATCH(דוח!$X$7&amp;דוח!$C74&amp;דוח!J$8,'נתוני נוכחות'!$N:$N,0)),"")</f>
        <v/>
      </c>
      <c r="K74" s="28" t="str">
        <f>IFERROR(INDEX('נתוני נוכחות'!$J:$J,MATCH(דוח!$X$7&amp;דוח!$C74&amp;דוח!J$8,'נתוני נוכחות'!$N:$N,0)),"")</f>
        <v/>
      </c>
      <c r="L74" s="28" t="str">
        <f>IFERROR(INDEX('נתוני נוכחות'!$G:$G,MATCH(דוח!$X$7&amp;דוח!$C74&amp;דוח!L$8,'נתוני נוכחות'!$N:$N,0)),"")</f>
        <v/>
      </c>
      <c r="M74" s="28" t="str">
        <f>IFERROR(INDEX('נתוני נוכחות'!$J:$J,MATCH(דוח!$X$7&amp;דוח!$C74&amp;דוח!L$8,'נתוני נוכחות'!$N:$N,0)),"")</f>
        <v/>
      </c>
      <c r="N74" s="28" t="str">
        <f>IFERROR(INDEX('נתוני נוכחות'!$G:$G,MATCH(דוח!$X$7&amp;דוח!$C74&amp;דוח!N$8,'נתוני נוכחות'!$N:$N,0)),"")</f>
        <v/>
      </c>
      <c r="O74" s="28" t="str">
        <f>IFERROR(INDEX('נתוני נוכחות'!$J:$J,MATCH(דוח!$X$7&amp;דוח!$C74&amp;דוח!N$8,'נתוני נוכחות'!$N:$N,0)),"")</f>
        <v/>
      </c>
      <c r="P74" s="28" t="str">
        <f>IFERROR(INDEX('נתוני נוכחות'!$G:$G,MATCH(דוח!$X$7&amp;דוח!$C74&amp;דוח!P$8,'נתוני נוכחות'!$N:$N,0)),"")</f>
        <v/>
      </c>
      <c r="Q74" s="28" t="str">
        <f>IFERROR(INDEX('נתוני נוכחות'!$J:$J,MATCH(דוח!$X$7&amp;דוח!$C74&amp;דוח!P$8,'נתוני נוכחות'!$N:$N,0)),"")</f>
        <v/>
      </c>
      <c r="R74" s="28" t="str">
        <f>IFERROR(INDEX('נתוני נוכחות'!$G:$G,MATCH(דוח!$X$7&amp;דוח!$C74&amp;דוח!R$8,'נתוני נוכחות'!$N:$N,0)),"")</f>
        <v/>
      </c>
      <c r="S74" s="28" t="str">
        <f>IFERROR(INDEX('נתוני נוכחות'!$J:$J,MATCH(דוח!$X$7&amp;דוח!$C74&amp;דוח!R$8,'נתוני נוכחות'!$N:$N,0)),"")</f>
        <v/>
      </c>
      <c r="T74" s="23">
        <f t="shared" ref="T74:T137" si="4">Z74+AA74+AB74+AC74+AD74+AE74+AG74</f>
        <v>0</v>
      </c>
      <c r="U74" s="38">
        <f t="shared" si="3"/>
        <v>0</v>
      </c>
      <c r="Z74" s="23">
        <f>IFERROR(INDEX('נתוני נוכחות'!$K:$K,MATCH(דוח!$X$7&amp;דוח!$C74&amp;דוח!D$8,'נתוני נוכחות'!$N:$N,0)),0)</f>
        <v>0</v>
      </c>
      <c r="AA74" s="23">
        <f>IFERROR(INDEX('נתוני נוכחות'!$K:$K,MATCH(דוח!$X$7&amp;דוח!$C74&amp;דוח!F$8,'נתוני נוכחות'!$N:$N,0)),0)</f>
        <v>0</v>
      </c>
      <c r="AB74" s="23">
        <f>IFERROR(INDEX('נתוני נוכחות'!$K:$K,MATCH(דוח!$X$7&amp;דוח!$C74&amp;דוח!H$8,'נתוני נוכחות'!$N:$N,0)),0)</f>
        <v>0</v>
      </c>
      <c r="AC74" s="23">
        <f>IFERROR(INDEX('נתוני נוכחות'!$K:$K,MATCH(דוח!$X$7&amp;דוח!$C74&amp;דוח!J$8,'נתוני נוכחות'!$N:$N,0)),0)</f>
        <v>0</v>
      </c>
      <c r="AD74" s="23">
        <f>IFERROR(INDEX('נתוני נוכחות'!$K:$K,MATCH(דוח!$X$7&amp;דוח!$C74&amp;דוח!L$8,'נתוני נוכחות'!$N:$N,0)),0)</f>
        <v>0</v>
      </c>
      <c r="AE74" s="23">
        <f>IFERROR(INDEX('נתוני נוכחות'!$K:$K,MATCH(דוח!$X$7&amp;דוח!$C74&amp;דוח!N$8,'נתוני נוכחות'!$N:$N,0)),0)</f>
        <v>0</v>
      </c>
      <c r="AF74" s="23">
        <f>IFERROR(INDEX('נתוני נוכחות'!$K:$K,MATCH(דוח!$X$7&amp;דוח!$C74&amp;דוח!P$8,'נתוני נוכחות'!$N:$N,0)),0)</f>
        <v>0</v>
      </c>
      <c r="AG74" s="23">
        <f>IFERROR(INDEX('נתוני נוכחות'!$K:$K,MATCH(דוח!$X$7&amp;דוח!$C74&amp;דוח!R$8,'נתוני נוכחות'!$N:$N,0)),0)</f>
        <v>0</v>
      </c>
    </row>
    <row r="75" spans="1:33" customFormat="1" x14ac:dyDescent="0.2">
      <c r="A75" s="23">
        <v>66</v>
      </c>
      <c r="B75" s="36" t="str">
        <f t="shared" ref="B75:B138" si="5">IF(A75&lt;=$X$9,WEEKDAY(C75,1),"")</f>
        <v/>
      </c>
      <c r="C75" s="27" t="str">
        <f t="shared" ref="C75:C138" si="6">IF(A75&lt;=$X$9,C74+1,"")</f>
        <v/>
      </c>
      <c r="D75" s="28" t="str">
        <f>IFERROR(INDEX('נתוני נוכחות'!$G:$G,MATCH(דוח!$X$7&amp;דוח!$C75&amp;דוח!D$8,'נתוני נוכחות'!$N:$N,0)),"")</f>
        <v/>
      </c>
      <c r="E75" s="28" t="str">
        <f>IFERROR(INDEX('נתוני נוכחות'!$J:$J,MATCH(דוח!$X$7&amp;דוח!$C75&amp;דוח!D$8,'נתוני נוכחות'!$N:$N,0)),"")</f>
        <v/>
      </c>
      <c r="F75" s="28" t="str">
        <f>IFERROR(INDEX('נתוני נוכחות'!$G:$G,MATCH(דוח!$X$7&amp;דוח!$C75&amp;דוח!F$8,'נתוני נוכחות'!$N:$N,0)),"")</f>
        <v/>
      </c>
      <c r="G75" s="28" t="str">
        <f>IFERROR(INDEX('נתוני נוכחות'!$J:$J,MATCH(דוח!$X$7&amp;דוח!$C75&amp;דוח!F$8,'נתוני נוכחות'!$N:$N,0)),"")</f>
        <v/>
      </c>
      <c r="H75" s="28" t="str">
        <f>IFERROR(INDEX('נתוני נוכחות'!$G:$G,MATCH(דוח!$X$7&amp;דוח!$C75&amp;דוח!H$8,'נתוני נוכחות'!$N:$N,0)),"")</f>
        <v/>
      </c>
      <c r="I75" s="28" t="str">
        <f>IFERROR(INDEX('נתוני נוכחות'!$J:$J,MATCH(דוח!$X$7&amp;דוח!$C75&amp;דוח!H$8,'נתוני נוכחות'!$N:$N,0)),"")</f>
        <v/>
      </c>
      <c r="J75" s="28" t="str">
        <f>IFERROR(INDEX('נתוני נוכחות'!$G:$G,MATCH(דוח!$X$7&amp;דוח!$C75&amp;דוח!J$8,'נתוני נוכחות'!$N:$N,0)),"")</f>
        <v/>
      </c>
      <c r="K75" s="28" t="str">
        <f>IFERROR(INDEX('נתוני נוכחות'!$J:$J,MATCH(דוח!$X$7&amp;דוח!$C75&amp;דוח!J$8,'נתוני נוכחות'!$N:$N,0)),"")</f>
        <v/>
      </c>
      <c r="L75" s="28" t="str">
        <f>IFERROR(INDEX('נתוני נוכחות'!$G:$G,MATCH(דוח!$X$7&amp;דוח!$C75&amp;דוח!L$8,'נתוני נוכחות'!$N:$N,0)),"")</f>
        <v/>
      </c>
      <c r="M75" s="28" t="str">
        <f>IFERROR(INDEX('נתוני נוכחות'!$J:$J,MATCH(דוח!$X$7&amp;דוח!$C75&amp;דוח!L$8,'נתוני נוכחות'!$N:$N,0)),"")</f>
        <v/>
      </c>
      <c r="N75" s="28" t="str">
        <f>IFERROR(INDEX('נתוני נוכחות'!$G:$G,MATCH(דוח!$X$7&amp;דוח!$C75&amp;דוח!N$8,'נתוני נוכחות'!$N:$N,0)),"")</f>
        <v/>
      </c>
      <c r="O75" s="28" t="str">
        <f>IFERROR(INDEX('נתוני נוכחות'!$J:$J,MATCH(דוח!$X$7&amp;דוח!$C75&amp;דוח!N$8,'נתוני נוכחות'!$N:$N,0)),"")</f>
        <v/>
      </c>
      <c r="P75" s="28" t="str">
        <f>IFERROR(INDEX('נתוני נוכחות'!$G:$G,MATCH(דוח!$X$7&amp;דוח!$C75&amp;דוח!P$8,'נתוני נוכחות'!$N:$N,0)),"")</f>
        <v/>
      </c>
      <c r="Q75" s="28" t="str">
        <f>IFERROR(INDEX('נתוני נוכחות'!$J:$J,MATCH(דוח!$X$7&amp;דוח!$C75&amp;דוח!P$8,'נתוני נוכחות'!$N:$N,0)),"")</f>
        <v/>
      </c>
      <c r="R75" s="28" t="str">
        <f>IFERROR(INDEX('נתוני נוכחות'!$G:$G,MATCH(דוח!$X$7&amp;דוח!$C75&amp;דוח!R$8,'נתוני נוכחות'!$N:$N,0)),"")</f>
        <v/>
      </c>
      <c r="S75" s="28" t="str">
        <f>IFERROR(INDEX('נתוני נוכחות'!$J:$J,MATCH(דוח!$X$7&amp;דוח!$C75&amp;דוח!R$8,'נתוני נוכחות'!$N:$N,0)),"")</f>
        <v/>
      </c>
      <c r="T75" s="23">
        <f t="shared" si="4"/>
        <v>0</v>
      </c>
      <c r="U75" s="38">
        <f t="shared" ref="U75:U138" si="7">TIME(QUOTIENT(T75,3600),QUOTIENT(MOD(T75,3600),60),MOD(MOD(T75,3600),60))</f>
        <v>0</v>
      </c>
      <c r="Z75" s="23">
        <f>IFERROR(INDEX('נתוני נוכחות'!$K:$K,MATCH(דוח!$X$7&amp;דוח!$C75&amp;דוח!D$8,'נתוני נוכחות'!$N:$N,0)),0)</f>
        <v>0</v>
      </c>
      <c r="AA75" s="23">
        <f>IFERROR(INDEX('נתוני נוכחות'!$K:$K,MATCH(דוח!$X$7&amp;דוח!$C75&amp;דוח!F$8,'נתוני נוכחות'!$N:$N,0)),0)</f>
        <v>0</v>
      </c>
      <c r="AB75" s="23">
        <f>IFERROR(INDEX('נתוני נוכחות'!$K:$K,MATCH(דוח!$X$7&amp;דוח!$C75&amp;דוח!H$8,'נתוני נוכחות'!$N:$N,0)),0)</f>
        <v>0</v>
      </c>
      <c r="AC75" s="23">
        <f>IFERROR(INDEX('נתוני נוכחות'!$K:$K,MATCH(דוח!$X$7&amp;דוח!$C75&amp;דוח!J$8,'נתוני נוכחות'!$N:$N,0)),0)</f>
        <v>0</v>
      </c>
      <c r="AD75" s="23">
        <f>IFERROR(INDEX('נתוני נוכחות'!$K:$K,MATCH(דוח!$X$7&amp;דוח!$C75&amp;דוח!L$8,'נתוני נוכחות'!$N:$N,0)),0)</f>
        <v>0</v>
      </c>
      <c r="AE75" s="23">
        <f>IFERROR(INDEX('נתוני נוכחות'!$K:$K,MATCH(דוח!$X$7&amp;דוח!$C75&amp;דוח!N$8,'נתוני נוכחות'!$N:$N,0)),0)</f>
        <v>0</v>
      </c>
      <c r="AF75" s="23">
        <f>IFERROR(INDEX('נתוני נוכחות'!$K:$K,MATCH(דוח!$X$7&amp;דוח!$C75&amp;דוח!P$8,'נתוני נוכחות'!$N:$N,0)),0)</f>
        <v>0</v>
      </c>
      <c r="AG75" s="23">
        <f>IFERROR(INDEX('נתוני נוכחות'!$K:$K,MATCH(דוח!$X$7&amp;דוח!$C75&amp;דוח!R$8,'נתוני נוכחות'!$N:$N,0)),0)</f>
        <v>0</v>
      </c>
    </row>
    <row r="76" spans="1:33" customFormat="1" x14ac:dyDescent="0.2">
      <c r="A76" s="23">
        <v>67</v>
      </c>
      <c r="B76" s="36" t="str">
        <f t="shared" si="5"/>
        <v/>
      </c>
      <c r="C76" s="27" t="str">
        <f t="shared" si="6"/>
        <v/>
      </c>
      <c r="D76" s="28" t="str">
        <f>IFERROR(INDEX('נתוני נוכחות'!$G:$G,MATCH(דוח!$X$7&amp;דוח!$C76&amp;דוח!D$8,'נתוני נוכחות'!$N:$N,0)),"")</f>
        <v/>
      </c>
      <c r="E76" s="28" t="str">
        <f>IFERROR(INDEX('נתוני נוכחות'!$J:$J,MATCH(דוח!$X$7&amp;דוח!$C76&amp;דוח!D$8,'נתוני נוכחות'!$N:$N,0)),"")</f>
        <v/>
      </c>
      <c r="F76" s="28" t="str">
        <f>IFERROR(INDEX('נתוני נוכחות'!$G:$G,MATCH(דוח!$X$7&amp;דוח!$C76&amp;דוח!F$8,'נתוני נוכחות'!$N:$N,0)),"")</f>
        <v/>
      </c>
      <c r="G76" s="28" t="str">
        <f>IFERROR(INDEX('נתוני נוכחות'!$J:$J,MATCH(דוח!$X$7&amp;דוח!$C76&amp;דוח!F$8,'נתוני נוכחות'!$N:$N,0)),"")</f>
        <v/>
      </c>
      <c r="H76" s="28" t="str">
        <f>IFERROR(INDEX('נתוני נוכחות'!$G:$G,MATCH(דוח!$X$7&amp;דוח!$C76&amp;דוח!H$8,'נתוני נוכחות'!$N:$N,0)),"")</f>
        <v/>
      </c>
      <c r="I76" s="28" t="str">
        <f>IFERROR(INDEX('נתוני נוכחות'!$J:$J,MATCH(דוח!$X$7&amp;דוח!$C76&amp;דוח!H$8,'נתוני נוכחות'!$N:$N,0)),"")</f>
        <v/>
      </c>
      <c r="J76" s="28" t="str">
        <f>IFERROR(INDEX('נתוני נוכחות'!$G:$G,MATCH(דוח!$X$7&amp;דוח!$C76&amp;דוח!J$8,'נתוני נוכחות'!$N:$N,0)),"")</f>
        <v/>
      </c>
      <c r="K76" s="28" t="str">
        <f>IFERROR(INDEX('נתוני נוכחות'!$J:$J,MATCH(דוח!$X$7&amp;דוח!$C76&amp;דוח!J$8,'נתוני נוכחות'!$N:$N,0)),"")</f>
        <v/>
      </c>
      <c r="L76" s="28" t="str">
        <f>IFERROR(INDEX('נתוני נוכחות'!$G:$G,MATCH(דוח!$X$7&amp;דוח!$C76&amp;דוח!L$8,'נתוני נוכחות'!$N:$N,0)),"")</f>
        <v/>
      </c>
      <c r="M76" s="28" t="str">
        <f>IFERROR(INDEX('נתוני נוכחות'!$J:$J,MATCH(דוח!$X$7&amp;דוח!$C76&amp;דוח!L$8,'נתוני נוכחות'!$N:$N,0)),"")</f>
        <v/>
      </c>
      <c r="N76" s="28" t="str">
        <f>IFERROR(INDEX('נתוני נוכחות'!$G:$G,MATCH(דוח!$X$7&amp;דוח!$C76&amp;דוח!N$8,'נתוני נוכחות'!$N:$N,0)),"")</f>
        <v/>
      </c>
      <c r="O76" s="28" t="str">
        <f>IFERROR(INDEX('נתוני נוכחות'!$J:$J,MATCH(דוח!$X$7&amp;דוח!$C76&amp;דוח!N$8,'נתוני נוכחות'!$N:$N,0)),"")</f>
        <v/>
      </c>
      <c r="P76" s="28" t="str">
        <f>IFERROR(INDEX('נתוני נוכחות'!$G:$G,MATCH(דוח!$X$7&amp;דוח!$C76&amp;דוח!P$8,'נתוני נוכחות'!$N:$N,0)),"")</f>
        <v/>
      </c>
      <c r="Q76" s="28" t="str">
        <f>IFERROR(INDEX('נתוני נוכחות'!$J:$J,MATCH(דוח!$X$7&amp;דוח!$C76&amp;דוח!P$8,'נתוני נוכחות'!$N:$N,0)),"")</f>
        <v/>
      </c>
      <c r="R76" s="28" t="str">
        <f>IFERROR(INDEX('נתוני נוכחות'!$G:$G,MATCH(דוח!$X$7&amp;דוח!$C76&amp;דוח!R$8,'נתוני נוכחות'!$N:$N,0)),"")</f>
        <v/>
      </c>
      <c r="S76" s="28" t="str">
        <f>IFERROR(INDEX('נתוני נוכחות'!$J:$J,MATCH(דוח!$X$7&amp;דוח!$C76&amp;דוח!R$8,'נתוני נוכחות'!$N:$N,0)),"")</f>
        <v/>
      </c>
      <c r="T76" s="23">
        <f t="shared" si="4"/>
        <v>0</v>
      </c>
      <c r="U76" s="38">
        <f t="shared" si="7"/>
        <v>0</v>
      </c>
      <c r="Z76" s="23">
        <f>IFERROR(INDEX('נתוני נוכחות'!$K:$K,MATCH(דוח!$X$7&amp;דוח!$C76&amp;דוח!D$8,'נתוני נוכחות'!$N:$N,0)),0)</f>
        <v>0</v>
      </c>
      <c r="AA76" s="23">
        <f>IFERROR(INDEX('נתוני נוכחות'!$K:$K,MATCH(דוח!$X$7&amp;דוח!$C76&amp;דוח!F$8,'נתוני נוכחות'!$N:$N,0)),0)</f>
        <v>0</v>
      </c>
      <c r="AB76" s="23">
        <f>IFERROR(INDEX('נתוני נוכחות'!$K:$K,MATCH(דוח!$X$7&amp;דוח!$C76&amp;דוח!H$8,'נתוני נוכחות'!$N:$N,0)),0)</f>
        <v>0</v>
      </c>
      <c r="AC76" s="23">
        <f>IFERROR(INDEX('נתוני נוכחות'!$K:$K,MATCH(דוח!$X$7&amp;דוח!$C76&amp;דוח!J$8,'נתוני נוכחות'!$N:$N,0)),0)</f>
        <v>0</v>
      </c>
      <c r="AD76" s="23">
        <f>IFERROR(INDEX('נתוני נוכחות'!$K:$K,MATCH(דוח!$X$7&amp;דוח!$C76&amp;דוח!L$8,'נתוני נוכחות'!$N:$N,0)),0)</f>
        <v>0</v>
      </c>
      <c r="AE76" s="23">
        <f>IFERROR(INDEX('נתוני נוכחות'!$K:$K,MATCH(דוח!$X$7&amp;דוח!$C76&amp;דוח!N$8,'נתוני נוכחות'!$N:$N,0)),0)</f>
        <v>0</v>
      </c>
      <c r="AF76" s="23">
        <f>IFERROR(INDEX('נתוני נוכחות'!$K:$K,MATCH(דוח!$X$7&amp;דוח!$C76&amp;דוח!P$8,'נתוני נוכחות'!$N:$N,0)),0)</f>
        <v>0</v>
      </c>
      <c r="AG76" s="23">
        <f>IFERROR(INDEX('נתוני נוכחות'!$K:$K,MATCH(דוח!$X$7&amp;דוח!$C76&amp;דוח!R$8,'נתוני נוכחות'!$N:$N,0)),0)</f>
        <v>0</v>
      </c>
    </row>
    <row r="77" spans="1:33" customFormat="1" x14ac:dyDescent="0.2">
      <c r="A77" s="23">
        <v>68</v>
      </c>
      <c r="B77" s="36" t="str">
        <f t="shared" si="5"/>
        <v/>
      </c>
      <c r="C77" s="27" t="str">
        <f t="shared" si="6"/>
        <v/>
      </c>
      <c r="D77" s="28" t="str">
        <f>IFERROR(INDEX('נתוני נוכחות'!$G:$G,MATCH(דוח!$X$7&amp;דוח!$C77&amp;דוח!D$8,'נתוני נוכחות'!$N:$N,0)),"")</f>
        <v/>
      </c>
      <c r="E77" s="28" t="str">
        <f>IFERROR(INDEX('נתוני נוכחות'!$J:$J,MATCH(דוח!$X$7&amp;דוח!$C77&amp;דוח!D$8,'נתוני נוכחות'!$N:$N,0)),"")</f>
        <v/>
      </c>
      <c r="F77" s="28" t="str">
        <f>IFERROR(INDEX('נתוני נוכחות'!$G:$G,MATCH(דוח!$X$7&amp;דוח!$C77&amp;דוח!F$8,'נתוני נוכחות'!$N:$N,0)),"")</f>
        <v/>
      </c>
      <c r="G77" s="28" t="str">
        <f>IFERROR(INDEX('נתוני נוכחות'!$J:$J,MATCH(דוח!$X$7&amp;דוח!$C77&amp;דוח!F$8,'נתוני נוכחות'!$N:$N,0)),"")</f>
        <v/>
      </c>
      <c r="H77" s="28" t="str">
        <f>IFERROR(INDEX('נתוני נוכחות'!$G:$G,MATCH(דוח!$X$7&amp;דוח!$C77&amp;דוח!H$8,'נתוני נוכחות'!$N:$N,0)),"")</f>
        <v/>
      </c>
      <c r="I77" s="28" t="str">
        <f>IFERROR(INDEX('נתוני נוכחות'!$J:$J,MATCH(דוח!$X$7&amp;דוח!$C77&amp;דוח!H$8,'נתוני נוכחות'!$N:$N,0)),"")</f>
        <v/>
      </c>
      <c r="J77" s="28" t="str">
        <f>IFERROR(INDEX('נתוני נוכחות'!$G:$G,MATCH(דוח!$X$7&amp;דוח!$C77&amp;דוח!J$8,'נתוני נוכחות'!$N:$N,0)),"")</f>
        <v/>
      </c>
      <c r="K77" s="28" t="str">
        <f>IFERROR(INDEX('נתוני נוכחות'!$J:$J,MATCH(דוח!$X$7&amp;דוח!$C77&amp;דוח!J$8,'נתוני נוכחות'!$N:$N,0)),"")</f>
        <v/>
      </c>
      <c r="L77" s="28" t="str">
        <f>IFERROR(INDEX('נתוני נוכחות'!$G:$G,MATCH(דוח!$X$7&amp;דוח!$C77&amp;דוח!L$8,'נתוני נוכחות'!$N:$N,0)),"")</f>
        <v/>
      </c>
      <c r="M77" s="28" t="str">
        <f>IFERROR(INDEX('נתוני נוכחות'!$J:$J,MATCH(דוח!$X$7&amp;דוח!$C77&amp;דוח!L$8,'נתוני נוכחות'!$N:$N,0)),"")</f>
        <v/>
      </c>
      <c r="N77" s="28" t="str">
        <f>IFERROR(INDEX('נתוני נוכחות'!$G:$G,MATCH(דוח!$X$7&amp;דוח!$C77&amp;דוח!N$8,'נתוני נוכחות'!$N:$N,0)),"")</f>
        <v/>
      </c>
      <c r="O77" s="28" t="str">
        <f>IFERROR(INDEX('נתוני נוכחות'!$J:$J,MATCH(דוח!$X$7&amp;דוח!$C77&amp;דוח!N$8,'נתוני נוכחות'!$N:$N,0)),"")</f>
        <v/>
      </c>
      <c r="P77" s="28" t="str">
        <f>IFERROR(INDEX('נתוני נוכחות'!$G:$G,MATCH(דוח!$X$7&amp;דוח!$C77&amp;דוח!P$8,'נתוני נוכחות'!$N:$N,0)),"")</f>
        <v/>
      </c>
      <c r="Q77" s="28" t="str">
        <f>IFERROR(INDEX('נתוני נוכחות'!$J:$J,MATCH(דוח!$X$7&amp;דוח!$C77&amp;דוח!P$8,'נתוני נוכחות'!$N:$N,0)),"")</f>
        <v/>
      </c>
      <c r="R77" s="28" t="str">
        <f>IFERROR(INDEX('נתוני נוכחות'!$G:$G,MATCH(דוח!$X$7&amp;דוח!$C77&amp;דוח!R$8,'נתוני נוכחות'!$N:$N,0)),"")</f>
        <v/>
      </c>
      <c r="S77" s="28" t="str">
        <f>IFERROR(INDEX('נתוני נוכחות'!$J:$J,MATCH(דוח!$X$7&amp;דוח!$C77&amp;דוח!R$8,'נתוני נוכחות'!$N:$N,0)),"")</f>
        <v/>
      </c>
      <c r="T77" s="23">
        <f t="shared" si="4"/>
        <v>0</v>
      </c>
      <c r="U77" s="38">
        <f t="shared" si="7"/>
        <v>0</v>
      </c>
      <c r="Z77" s="23">
        <f>IFERROR(INDEX('נתוני נוכחות'!$K:$K,MATCH(דוח!$X$7&amp;דוח!$C77&amp;דוח!D$8,'נתוני נוכחות'!$N:$N,0)),0)</f>
        <v>0</v>
      </c>
      <c r="AA77" s="23">
        <f>IFERROR(INDEX('נתוני נוכחות'!$K:$K,MATCH(דוח!$X$7&amp;דוח!$C77&amp;דוח!F$8,'נתוני נוכחות'!$N:$N,0)),0)</f>
        <v>0</v>
      </c>
      <c r="AB77" s="23">
        <f>IFERROR(INDEX('נתוני נוכחות'!$K:$K,MATCH(דוח!$X$7&amp;דוח!$C77&amp;דוח!H$8,'נתוני נוכחות'!$N:$N,0)),0)</f>
        <v>0</v>
      </c>
      <c r="AC77" s="23">
        <f>IFERROR(INDEX('נתוני נוכחות'!$K:$K,MATCH(דוח!$X$7&amp;דוח!$C77&amp;דוח!J$8,'נתוני נוכחות'!$N:$N,0)),0)</f>
        <v>0</v>
      </c>
      <c r="AD77" s="23">
        <f>IFERROR(INDEX('נתוני נוכחות'!$K:$K,MATCH(דוח!$X$7&amp;דוח!$C77&amp;דוח!L$8,'נתוני נוכחות'!$N:$N,0)),0)</f>
        <v>0</v>
      </c>
      <c r="AE77" s="23">
        <f>IFERROR(INDEX('נתוני נוכחות'!$K:$K,MATCH(דוח!$X$7&amp;דוח!$C77&amp;דוח!N$8,'נתוני נוכחות'!$N:$N,0)),0)</f>
        <v>0</v>
      </c>
      <c r="AF77" s="23">
        <f>IFERROR(INDEX('נתוני נוכחות'!$K:$K,MATCH(דוח!$X$7&amp;דוח!$C77&amp;דוח!P$8,'נתוני נוכחות'!$N:$N,0)),0)</f>
        <v>0</v>
      </c>
      <c r="AG77" s="23">
        <f>IFERROR(INDEX('נתוני נוכחות'!$K:$K,MATCH(דוח!$X$7&amp;דוח!$C77&amp;דוח!R$8,'נתוני נוכחות'!$N:$N,0)),0)</f>
        <v>0</v>
      </c>
    </row>
    <row r="78" spans="1:33" customFormat="1" x14ac:dyDescent="0.2">
      <c r="A78" s="23">
        <v>69</v>
      </c>
      <c r="B78" s="36" t="str">
        <f t="shared" si="5"/>
        <v/>
      </c>
      <c r="C78" s="27" t="str">
        <f t="shared" si="6"/>
        <v/>
      </c>
      <c r="D78" s="28" t="str">
        <f>IFERROR(INDEX('נתוני נוכחות'!$G:$G,MATCH(דוח!$X$7&amp;דוח!$C78&amp;דוח!D$8,'נתוני נוכחות'!$N:$N,0)),"")</f>
        <v/>
      </c>
      <c r="E78" s="28" t="str">
        <f>IFERROR(INDEX('נתוני נוכחות'!$J:$J,MATCH(דוח!$X$7&amp;דוח!$C78&amp;דוח!D$8,'נתוני נוכחות'!$N:$N,0)),"")</f>
        <v/>
      </c>
      <c r="F78" s="28" t="str">
        <f>IFERROR(INDEX('נתוני נוכחות'!$G:$G,MATCH(דוח!$X$7&amp;דוח!$C78&amp;דוח!F$8,'נתוני נוכחות'!$N:$N,0)),"")</f>
        <v/>
      </c>
      <c r="G78" s="28" t="str">
        <f>IFERROR(INDEX('נתוני נוכחות'!$J:$J,MATCH(דוח!$X$7&amp;דוח!$C78&amp;דוח!F$8,'נתוני נוכחות'!$N:$N,0)),"")</f>
        <v/>
      </c>
      <c r="H78" s="28" t="str">
        <f>IFERROR(INDEX('נתוני נוכחות'!$G:$G,MATCH(דוח!$X$7&amp;דוח!$C78&amp;דוח!H$8,'נתוני נוכחות'!$N:$N,0)),"")</f>
        <v/>
      </c>
      <c r="I78" s="28" t="str">
        <f>IFERROR(INDEX('נתוני נוכחות'!$J:$J,MATCH(דוח!$X$7&amp;דוח!$C78&amp;דוח!H$8,'נתוני נוכחות'!$N:$N,0)),"")</f>
        <v/>
      </c>
      <c r="J78" s="28" t="str">
        <f>IFERROR(INDEX('נתוני נוכחות'!$G:$G,MATCH(דוח!$X$7&amp;דוח!$C78&amp;דוח!J$8,'נתוני נוכחות'!$N:$N,0)),"")</f>
        <v/>
      </c>
      <c r="K78" s="28" t="str">
        <f>IFERROR(INDEX('נתוני נוכחות'!$J:$J,MATCH(דוח!$X$7&amp;דוח!$C78&amp;דוח!J$8,'נתוני נוכחות'!$N:$N,0)),"")</f>
        <v/>
      </c>
      <c r="L78" s="28" t="str">
        <f>IFERROR(INDEX('נתוני נוכחות'!$G:$G,MATCH(דוח!$X$7&amp;דוח!$C78&amp;דוח!L$8,'נתוני נוכחות'!$N:$N,0)),"")</f>
        <v/>
      </c>
      <c r="M78" s="28" t="str">
        <f>IFERROR(INDEX('נתוני נוכחות'!$J:$J,MATCH(דוח!$X$7&amp;דוח!$C78&amp;דוח!L$8,'נתוני נוכחות'!$N:$N,0)),"")</f>
        <v/>
      </c>
      <c r="N78" s="28" t="str">
        <f>IFERROR(INDEX('נתוני נוכחות'!$G:$G,MATCH(דוח!$X$7&amp;דוח!$C78&amp;דוח!N$8,'נתוני נוכחות'!$N:$N,0)),"")</f>
        <v/>
      </c>
      <c r="O78" s="28" t="str">
        <f>IFERROR(INDEX('נתוני נוכחות'!$J:$J,MATCH(דוח!$X$7&amp;דוח!$C78&amp;דוח!N$8,'נתוני נוכחות'!$N:$N,0)),"")</f>
        <v/>
      </c>
      <c r="P78" s="28" t="str">
        <f>IFERROR(INDEX('נתוני נוכחות'!$G:$G,MATCH(דוח!$X$7&amp;דוח!$C78&amp;דוח!P$8,'נתוני נוכחות'!$N:$N,0)),"")</f>
        <v/>
      </c>
      <c r="Q78" s="28" t="str">
        <f>IFERROR(INDEX('נתוני נוכחות'!$J:$J,MATCH(דוח!$X$7&amp;דוח!$C78&amp;דוח!P$8,'נתוני נוכחות'!$N:$N,0)),"")</f>
        <v/>
      </c>
      <c r="R78" s="28" t="str">
        <f>IFERROR(INDEX('נתוני נוכחות'!$G:$G,MATCH(דוח!$X$7&amp;דוח!$C78&amp;דוח!R$8,'נתוני נוכחות'!$N:$N,0)),"")</f>
        <v/>
      </c>
      <c r="S78" s="28" t="str">
        <f>IFERROR(INDEX('נתוני נוכחות'!$J:$J,MATCH(דוח!$X$7&amp;דוח!$C78&amp;דוח!R$8,'נתוני נוכחות'!$N:$N,0)),"")</f>
        <v/>
      </c>
      <c r="T78" s="23">
        <f t="shared" si="4"/>
        <v>0</v>
      </c>
      <c r="U78" s="38">
        <f t="shared" si="7"/>
        <v>0</v>
      </c>
      <c r="Z78" s="23">
        <f>IFERROR(INDEX('נתוני נוכחות'!$K:$K,MATCH(דוח!$X$7&amp;דוח!$C78&amp;דוח!D$8,'נתוני נוכחות'!$N:$N,0)),0)</f>
        <v>0</v>
      </c>
      <c r="AA78" s="23">
        <f>IFERROR(INDEX('נתוני נוכחות'!$K:$K,MATCH(דוח!$X$7&amp;דוח!$C78&amp;דוח!F$8,'נתוני נוכחות'!$N:$N,0)),0)</f>
        <v>0</v>
      </c>
      <c r="AB78" s="23">
        <f>IFERROR(INDEX('נתוני נוכחות'!$K:$K,MATCH(דוח!$X$7&amp;דוח!$C78&amp;דוח!H$8,'נתוני נוכחות'!$N:$N,0)),0)</f>
        <v>0</v>
      </c>
      <c r="AC78" s="23">
        <f>IFERROR(INDEX('נתוני נוכחות'!$K:$K,MATCH(דוח!$X$7&amp;דוח!$C78&amp;דוח!J$8,'נתוני נוכחות'!$N:$N,0)),0)</f>
        <v>0</v>
      </c>
      <c r="AD78" s="23">
        <f>IFERROR(INDEX('נתוני נוכחות'!$K:$K,MATCH(דוח!$X$7&amp;דוח!$C78&amp;דוח!L$8,'נתוני נוכחות'!$N:$N,0)),0)</f>
        <v>0</v>
      </c>
      <c r="AE78" s="23">
        <f>IFERROR(INDEX('נתוני נוכחות'!$K:$K,MATCH(דוח!$X$7&amp;דוח!$C78&amp;דוח!N$8,'נתוני נוכחות'!$N:$N,0)),0)</f>
        <v>0</v>
      </c>
      <c r="AF78" s="23">
        <f>IFERROR(INDEX('נתוני נוכחות'!$K:$K,MATCH(דוח!$X$7&amp;דוח!$C78&amp;דוח!P$8,'נתוני נוכחות'!$N:$N,0)),0)</f>
        <v>0</v>
      </c>
      <c r="AG78" s="23">
        <f>IFERROR(INDEX('נתוני נוכחות'!$K:$K,MATCH(דוח!$X$7&amp;דוח!$C78&amp;דוח!R$8,'נתוני נוכחות'!$N:$N,0)),0)</f>
        <v>0</v>
      </c>
    </row>
    <row r="79" spans="1:33" customFormat="1" x14ac:dyDescent="0.2">
      <c r="A79" s="23">
        <v>70</v>
      </c>
      <c r="B79" s="36" t="str">
        <f t="shared" si="5"/>
        <v/>
      </c>
      <c r="C79" s="27" t="str">
        <f t="shared" si="6"/>
        <v/>
      </c>
      <c r="D79" s="28" t="str">
        <f>IFERROR(INDEX('נתוני נוכחות'!$G:$G,MATCH(דוח!$X$7&amp;דוח!$C79&amp;דוח!D$8,'נתוני נוכחות'!$N:$N,0)),"")</f>
        <v/>
      </c>
      <c r="E79" s="28" t="str">
        <f>IFERROR(INDEX('נתוני נוכחות'!$J:$J,MATCH(דוח!$X$7&amp;דוח!$C79&amp;דוח!D$8,'נתוני נוכחות'!$N:$N,0)),"")</f>
        <v/>
      </c>
      <c r="F79" s="28" t="str">
        <f>IFERROR(INDEX('נתוני נוכחות'!$G:$G,MATCH(דוח!$X$7&amp;דוח!$C79&amp;דוח!F$8,'נתוני נוכחות'!$N:$N,0)),"")</f>
        <v/>
      </c>
      <c r="G79" s="28" t="str">
        <f>IFERROR(INDEX('נתוני נוכחות'!$J:$J,MATCH(דוח!$X$7&amp;דוח!$C79&amp;דוח!F$8,'נתוני נוכחות'!$N:$N,0)),"")</f>
        <v/>
      </c>
      <c r="H79" s="28" t="str">
        <f>IFERROR(INDEX('נתוני נוכחות'!$G:$G,MATCH(דוח!$X$7&amp;דוח!$C79&amp;דוח!H$8,'נתוני נוכחות'!$N:$N,0)),"")</f>
        <v/>
      </c>
      <c r="I79" s="28" t="str">
        <f>IFERROR(INDEX('נתוני נוכחות'!$J:$J,MATCH(דוח!$X$7&amp;דוח!$C79&amp;דוח!H$8,'נתוני נוכחות'!$N:$N,0)),"")</f>
        <v/>
      </c>
      <c r="J79" s="28" t="str">
        <f>IFERROR(INDEX('נתוני נוכחות'!$G:$G,MATCH(דוח!$X$7&amp;דוח!$C79&amp;דוח!J$8,'נתוני נוכחות'!$N:$N,0)),"")</f>
        <v/>
      </c>
      <c r="K79" s="28" t="str">
        <f>IFERROR(INDEX('נתוני נוכחות'!$J:$J,MATCH(דוח!$X$7&amp;דוח!$C79&amp;דוח!J$8,'נתוני נוכחות'!$N:$N,0)),"")</f>
        <v/>
      </c>
      <c r="L79" s="28" t="str">
        <f>IFERROR(INDEX('נתוני נוכחות'!$G:$G,MATCH(דוח!$X$7&amp;דוח!$C79&amp;דוח!L$8,'נתוני נוכחות'!$N:$N,0)),"")</f>
        <v/>
      </c>
      <c r="M79" s="28" t="str">
        <f>IFERROR(INDEX('נתוני נוכחות'!$J:$J,MATCH(דוח!$X$7&amp;דוח!$C79&amp;דוח!L$8,'נתוני נוכחות'!$N:$N,0)),"")</f>
        <v/>
      </c>
      <c r="N79" s="28" t="str">
        <f>IFERROR(INDEX('נתוני נוכחות'!$G:$G,MATCH(דוח!$X$7&amp;דוח!$C79&amp;דוח!N$8,'נתוני נוכחות'!$N:$N,0)),"")</f>
        <v/>
      </c>
      <c r="O79" s="28" t="str">
        <f>IFERROR(INDEX('נתוני נוכחות'!$J:$J,MATCH(דוח!$X$7&amp;דוח!$C79&amp;דוח!N$8,'נתוני נוכחות'!$N:$N,0)),"")</f>
        <v/>
      </c>
      <c r="P79" s="28" t="str">
        <f>IFERROR(INDEX('נתוני נוכחות'!$G:$G,MATCH(דוח!$X$7&amp;דוח!$C79&amp;דוח!P$8,'נתוני נוכחות'!$N:$N,0)),"")</f>
        <v/>
      </c>
      <c r="Q79" s="28" t="str">
        <f>IFERROR(INDEX('נתוני נוכחות'!$J:$J,MATCH(דוח!$X$7&amp;דוח!$C79&amp;דוח!P$8,'נתוני נוכחות'!$N:$N,0)),"")</f>
        <v/>
      </c>
      <c r="R79" s="28" t="str">
        <f>IFERROR(INDEX('נתוני נוכחות'!$G:$G,MATCH(דוח!$X$7&amp;דוח!$C79&amp;דוח!R$8,'נתוני נוכחות'!$N:$N,0)),"")</f>
        <v/>
      </c>
      <c r="S79" s="28" t="str">
        <f>IFERROR(INDEX('נתוני נוכחות'!$J:$J,MATCH(דוח!$X$7&amp;דוח!$C79&amp;דוח!R$8,'נתוני נוכחות'!$N:$N,0)),"")</f>
        <v/>
      </c>
      <c r="T79" s="23">
        <f t="shared" si="4"/>
        <v>0</v>
      </c>
      <c r="U79" s="38">
        <f t="shared" si="7"/>
        <v>0</v>
      </c>
      <c r="Z79" s="23">
        <f>IFERROR(INDEX('נתוני נוכחות'!$K:$K,MATCH(דוח!$X$7&amp;דוח!$C79&amp;דוח!D$8,'נתוני נוכחות'!$N:$N,0)),0)</f>
        <v>0</v>
      </c>
      <c r="AA79" s="23">
        <f>IFERROR(INDEX('נתוני נוכחות'!$K:$K,MATCH(דוח!$X$7&amp;דוח!$C79&amp;דוח!F$8,'נתוני נוכחות'!$N:$N,0)),0)</f>
        <v>0</v>
      </c>
      <c r="AB79" s="23">
        <f>IFERROR(INDEX('נתוני נוכחות'!$K:$K,MATCH(דוח!$X$7&amp;דוח!$C79&amp;דוח!H$8,'נתוני נוכחות'!$N:$N,0)),0)</f>
        <v>0</v>
      </c>
      <c r="AC79" s="23">
        <f>IFERROR(INDEX('נתוני נוכחות'!$K:$K,MATCH(דוח!$X$7&amp;דוח!$C79&amp;דוח!J$8,'נתוני נוכחות'!$N:$N,0)),0)</f>
        <v>0</v>
      </c>
      <c r="AD79" s="23">
        <f>IFERROR(INDEX('נתוני נוכחות'!$K:$K,MATCH(דוח!$X$7&amp;דוח!$C79&amp;דוח!L$8,'נתוני נוכחות'!$N:$N,0)),0)</f>
        <v>0</v>
      </c>
      <c r="AE79" s="23">
        <f>IFERROR(INDEX('נתוני נוכחות'!$K:$K,MATCH(דוח!$X$7&amp;דוח!$C79&amp;דוח!N$8,'נתוני נוכחות'!$N:$N,0)),0)</f>
        <v>0</v>
      </c>
      <c r="AF79" s="23">
        <f>IFERROR(INDEX('נתוני נוכחות'!$K:$K,MATCH(דוח!$X$7&amp;דוח!$C79&amp;דוח!P$8,'נתוני נוכחות'!$N:$N,0)),0)</f>
        <v>0</v>
      </c>
      <c r="AG79" s="23">
        <f>IFERROR(INDEX('נתוני נוכחות'!$K:$K,MATCH(דוח!$X$7&amp;דוח!$C79&amp;דוח!R$8,'נתוני נוכחות'!$N:$N,0)),0)</f>
        <v>0</v>
      </c>
    </row>
    <row r="80" spans="1:33" customFormat="1" x14ac:dyDescent="0.2">
      <c r="A80" s="23">
        <v>71</v>
      </c>
      <c r="B80" s="36" t="str">
        <f t="shared" si="5"/>
        <v/>
      </c>
      <c r="C80" s="27" t="str">
        <f t="shared" si="6"/>
        <v/>
      </c>
      <c r="D80" s="28" t="str">
        <f>IFERROR(INDEX('נתוני נוכחות'!$G:$G,MATCH(דוח!$X$7&amp;דוח!$C80&amp;דוח!D$8,'נתוני נוכחות'!$N:$N,0)),"")</f>
        <v/>
      </c>
      <c r="E80" s="28" t="str">
        <f>IFERROR(INDEX('נתוני נוכחות'!$J:$J,MATCH(דוח!$X$7&amp;דוח!$C80&amp;דוח!D$8,'נתוני נוכחות'!$N:$N,0)),"")</f>
        <v/>
      </c>
      <c r="F80" s="28" t="str">
        <f>IFERROR(INDEX('נתוני נוכחות'!$G:$G,MATCH(דוח!$X$7&amp;דוח!$C80&amp;דוח!F$8,'נתוני נוכחות'!$N:$N,0)),"")</f>
        <v/>
      </c>
      <c r="G80" s="28" t="str">
        <f>IFERROR(INDEX('נתוני נוכחות'!$J:$J,MATCH(דוח!$X$7&amp;דוח!$C80&amp;דוח!F$8,'נתוני נוכחות'!$N:$N,0)),"")</f>
        <v/>
      </c>
      <c r="H80" s="28" t="str">
        <f>IFERROR(INDEX('נתוני נוכחות'!$G:$G,MATCH(דוח!$X$7&amp;דוח!$C80&amp;דוח!H$8,'נתוני נוכחות'!$N:$N,0)),"")</f>
        <v/>
      </c>
      <c r="I80" s="28" t="str">
        <f>IFERROR(INDEX('נתוני נוכחות'!$J:$J,MATCH(דוח!$X$7&amp;דוח!$C80&amp;דוח!H$8,'נתוני נוכחות'!$N:$N,0)),"")</f>
        <v/>
      </c>
      <c r="J80" s="28" t="str">
        <f>IFERROR(INDEX('נתוני נוכחות'!$G:$G,MATCH(דוח!$X$7&amp;דוח!$C80&amp;דוח!J$8,'נתוני נוכחות'!$N:$N,0)),"")</f>
        <v/>
      </c>
      <c r="K80" s="28" t="str">
        <f>IFERROR(INDEX('נתוני נוכחות'!$J:$J,MATCH(דוח!$X$7&amp;דוח!$C80&amp;דוח!J$8,'נתוני נוכחות'!$N:$N,0)),"")</f>
        <v/>
      </c>
      <c r="L80" s="28" t="str">
        <f>IFERROR(INDEX('נתוני נוכחות'!$G:$G,MATCH(דוח!$X$7&amp;דוח!$C80&amp;דוח!L$8,'נתוני נוכחות'!$N:$N,0)),"")</f>
        <v/>
      </c>
      <c r="M80" s="28" t="str">
        <f>IFERROR(INDEX('נתוני נוכחות'!$J:$J,MATCH(דוח!$X$7&amp;דוח!$C80&amp;דוח!L$8,'נתוני נוכחות'!$N:$N,0)),"")</f>
        <v/>
      </c>
      <c r="N80" s="28" t="str">
        <f>IFERROR(INDEX('נתוני נוכחות'!$G:$G,MATCH(דוח!$X$7&amp;דוח!$C80&amp;דוח!N$8,'נתוני נוכחות'!$N:$N,0)),"")</f>
        <v/>
      </c>
      <c r="O80" s="28" t="str">
        <f>IFERROR(INDEX('נתוני נוכחות'!$J:$J,MATCH(דוח!$X$7&amp;דוח!$C80&amp;דוח!N$8,'נתוני נוכחות'!$N:$N,0)),"")</f>
        <v/>
      </c>
      <c r="P80" s="28" t="str">
        <f>IFERROR(INDEX('נתוני נוכחות'!$G:$G,MATCH(דוח!$X$7&amp;דוח!$C80&amp;דוח!P$8,'נתוני נוכחות'!$N:$N,0)),"")</f>
        <v/>
      </c>
      <c r="Q80" s="28" t="str">
        <f>IFERROR(INDEX('נתוני נוכחות'!$J:$J,MATCH(דוח!$X$7&amp;דוח!$C80&amp;דוח!P$8,'נתוני נוכחות'!$N:$N,0)),"")</f>
        <v/>
      </c>
      <c r="R80" s="28" t="str">
        <f>IFERROR(INDEX('נתוני נוכחות'!$G:$G,MATCH(דוח!$X$7&amp;דוח!$C80&amp;דוח!R$8,'נתוני נוכחות'!$N:$N,0)),"")</f>
        <v/>
      </c>
      <c r="S80" s="28" t="str">
        <f>IFERROR(INDEX('נתוני נוכחות'!$J:$J,MATCH(דוח!$X$7&amp;דוח!$C80&amp;דוח!R$8,'נתוני נוכחות'!$N:$N,0)),"")</f>
        <v/>
      </c>
      <c r="T80" s="23">
        <f t="shared" si="4"/>
        <v>0</v>
      </c>
      <c r="U80" s="38">
        <f t="shared" si="7"/>
        <v>0</v>
      </c>
      <c r="Z80" s="23">
        <f>IFERROR(INDEX('נתוני נוכחות'!$K:$K,MATCH(דוח!$X$7&amp;דוח!$C80&amp;דוח!D$8,'נתוני נוכחות'!$N:$N,0)),0)</f>
        <v>0</v>
      </c>
      <c r="AA80" s="23">
        <f>IFERROR(INDEX('נתוני נוכחות'!$K:$K,MATCH(דוח!$X$7&amp;דוח!$C80&amp;דוח!F$8,'נתוני נוכחות'!$N:$N,0)),0)</f>
        <v>0</v>
      </c>
      <c r="AB80" s="23">
        <f>IFERROR(INDEX('נתוני נוכחות'!$K:$K,MATCH(דוח!$X$7&amp;דוח!$C80&amp;דוח!H$8,'נתוני נוכחות'!$N:$N,0)),0)</f>
        <v>0</v>
      </c>
      <c r="AC80" s="23">
        <f>IFERROR(INDEX('נתוני נוכחות'!$K:$K,MATCH(דוח!$X$7&amp;דוח!$C80&amp;דוח!J$8,'נתוני נוכחות'!$N:$N,0)),0)</f>
        <v>0</v>
      </c>
      <c r="AD80" s="23">
        <f>IFERROR(INDEX('נתוני נוכחות'!$K:$K,MATCH(דוח!$X$7&amp;דוח!$C80&amp;דוח!L$8,'נתוני נוכחות'!$N:$N,0)),0)</f>
        <v>0</v>
      </c>
      <c r="AE80" s="23">
        <f>IFERROR(INDEX('נתוני נוכחות'!$K:$K,MATCH(דוח!$X$7&amp;דוח!$C80&amp;דוח!N$8,'נתוני נוכחות'!$N:$N,0)),0)</f>
        <v>0</v>
      </c>
      <c r="AF80" s="23">
        <f>IFERROR(INDEX('נתוני נוכחות'!$K:$K,MATCH(דוח!$X$7&amp;דוח!$C80&amp;דוח!P$8,'נתוני נוכחות'!$N:$N,0)),0)</f>
        <v>0</v>
      </c>
      <c r="AG80" s="23">
        <f>IFERROR(INDEX('נתוני נוכחות'!$K:$K,MATCH(דוח!$X$7&amp;דוח!$C80&amp;דוח!R$8,'נתוני נוכחות'!$N:$N,0)),0)</f>
        <v>0</v>
      </c>
    </row>
    <row r="81" spans="1:33" customFormat="1" x14ac:dyDescent="0.2">
      <c r="A81" s="23">
        <v>72</v>
      </c>
      <c r="B81" s="36" t="str">
        <f t="shared" si="5"/>
        <v/>
      </c>
      <c r="C81" s="27" t="str">
        <f t="shared" si="6"/>
        <v/>
      </c>
      <c r="D81" s="28" t="str">
        <f>IFERROR(INDEX('נתוני נוכחות'!$G:$G,MATCH(דוח!$X$7&amp;דוח!$C81&amp;דוח!D$8,'נתוני נוכחות'!$N:$N,0)),"")</f>
        <v/>
      </c>
      <c r="E81" s="28" t="str">
        <f>IFERROR(INDEX('נתוני נוכחות'!$J:$J,MATCH(דוח!$X$7&amp;דוח!$C81&amp;דוח!D$8,'נתוני נוכחות'!$N:$N,0)),"")</f>
        <v/>
      </c>
      <c r="F81" s="28" t="str">
        <f>IFERROR(INDEX('נתוני נוכחות'!$G:$G,MATCH(דוח!$X$7&amp;דוח!$C81&amp;דוח!F$8,'נתוני נוכחות'!$N:$N,0)),"")</f>
        <v/>
      </c>
      <c r="G81" s="28" t="str">
        <f>IFERROR(INDEX('נתוני נוכחות'!$J:$J,MATCH(דוח!$X$7&amp;דוח!$C81&amp;דוח!F$8,'נתוני נוכחות'!$N:$N,0)),"")</f>
        <v/>
      </c>
      <c r="H81" s="28" t="str">
        <f>IFERROR(INDEX('נתוני נוכחות'!$G:$G,MATCH(דוח!$X$7&amp;דוח!$C81&amp;דוח!H$8,'נתוני נוכחות'!$N:$N,0)),"")</f>
        <v/>
      </c>
      <c r="I81" s="28" t="str">
        <f>IFERROR(INDEX('נתוני נוכחות'!$J:$J,MATCH(דוח!$X$7&amp;דוח!$C81&amp;דוח!H$8,'נתוני נוכחות'!$N:$N,0)),"")</f>
        <v/>
      </c>
      <c r="J81" s="28" t="str">
        <f>IFERROR(INDEX('נתוני נוכחות'!$G:$G,MATCH(דוח!$X$7&amp;דוח!$C81&amp;דוח!J$8,'נתוני נוכחות'!$N:$N,0)),"")</f>
        <v/>
      </c>
      <c r="K81" s="28" t="str">
        <f>IFERROR(INDEX('נתוני נוכחות'!$J:$J,MATCH(דוח!$X$7&amp;דוח!$C81&amp;דוח!J$8,'נתוני נוכחות'!$N:$N,0)),"")</f>
        <v/>
      </c>
      <c r="L81" s="28" t="str">
        <f>IFERROR(INDEX('נתוני נוכחות'!$G:$G,MATCH(דוח!$X$7&amp;דוח!$C81&amp;דוח!L$8,'נתוני נוכחות'!$N:$N,0)),"")</f>
        <v/>
      </c>
      <c r="M81" s="28" t="str">
        <f>IFERROR(INDEX('נתוני נוכחות'!$J:$J,MATCH(דוח!$X$7&amp;דוח!$C81&amp;דוח!L$8,'נתוני נוכחות'!$N:$N,0)),"")</f>
        <v/>
      </c>
      <c r="N81" s="28" t="str">
        <f>IFERROR(INDEX('נתוני נוכחות'!$G:$G,MATCH(דוח!$X$7&amp;דוח!$C81&amp;דוח!N$8,'נתוני נוכחות'!$N:$N,0)),"")</f>
        <v/>
      </c>
      <c r="O81" s="28" t="str">
        <f>IFERROR(INDEX('נתוני נוכחות'!$J:$J,MATCH(דוח!$X$7&amp;דוח!$C81&amp;דוח!N$8,'נתוני נוכחות'!$N:$N,0)),"")</f>
        <v/>
      </c>
      <c r="P81" s="28" t="str">
        <f>IFERROR(INDEX('נתוני נוכחות'!$G:$G,MATCH(דוח!$X$7&amp;דוח!$C81&amp;דוח!P$8,'נתוני נוכחות'!$N:$N,0)),"")</f>
        <v/>
      </c>
      <c r="Q81" s="28" t="str">
        <f>IFERROR(INDEX('נתוני נוכחות'!$J:$J,MATCH(דוח!$X$7&amp;דוח!$C81&amp;דוח!P$8,'נתוני נוכחות'!$N:$N,0)),"")</f>
        <v/>
      </c>
      <c r="R81" s="28" t="str">
        <f>IFERROR(INDEX('נתוני נוכחות'!$G:$G,MATCH(דוח!$X$7&amp;דוח!$C81&amp;דוח!R$8,'נתוני נוכחות'!$N:$N,0)),"")</f>
        <v/>
      </c>
      <c r="S81" s="28" t="str">
        <f>IFERROR(INDEX('נתוני נוכחות'!$J:$J,MATCH(דוח!$X$7&amp;דוח!$C81&amp;דוח!R$8,'נתוני נוכחות'!$N:$N,0)),"")</f>
        <v/>
      </c>
      <c r="T81" s="23">
        <f t="shared" si="4"/>
        <v>0</v>
      </c>
      <c r="U81" s="38">
        <f t="shared" si="7"/>
        <v>0</v>
      </c>
      <c r="Z81" s="23">
        <f>IFERROR(INDEX('נתוני נוכחות'!$K:$K,MATCH(דוח!$X$7&amp;דוח!$C81&amp;דוח!D$8,'נתוני נוכחות'!$N:$N,0)),0)</f>
        <v>0</v>
      </c>
      <c r="AA81" s="23">
        <f>IFERROR(INDEX('נתוני נוכחות'!$K:$K,MATCH(דוח!$X$7&amp;דוח!$C81&amp;דוח!F$8,'נתוני נוכחות'!$N:$N,0)),0)</f>
        <v>0</v>
      </c>
      <c r="AB81" s="23">
        <f>IFERROR(INDEX('נתוני נוכחות'!$K:$K,MATCH(דוח!$X$7&amp;דוח!$C81&amp;דוח!H$8,'נתוני נוכחות'!$N:$N,0)),0)</f>
        <v>0</v>
      </c>
      <c r="AC81" s="23">
        <f>IFERROR(INDEX('נתוני נוכחות'!$K:$K,MATCH(דוח!$X$7&amp;דוח!$C81&amp;דוח!J$8,'נתוני נוכחות'!$N:$N,0)),0)</f>
        <v>0</v>
      </c>
      <c r="AD81" s="23">
        <f>IFERROR(INDEX('נתוני נוכחות'!$K:$K,MATCH(דוח!$X$7&amp;דוח!$C81&amp;דוח!L$8,'נתוני נוכחות'!$N:$N,0)),0)</f>
        <v>0</v>
      </c>
      <c r="AE81" s="23">
        <f>IFERROR(INDEX('נתוני נוכחות'!$K:$K,MATCH(דוח!$X$7&amp;דוח!$C81&amp;דוח!N$8,'נתוני נוכחות'!$N:$N,0)),0)</f>
        <v>0</v>
      </c>
      <c r="AF81" s="23">
        <f>IFERROR(INDEX('נתוני נוכחות'!$K:$K,MATCH(דוח!$X$7&amp;דוח!$C81&amp;דוח!P$8,'נתוני נוכחות'!$N:$N,0)),0)</f>
        <v>0</v>
      </c>
      <c r="AG81" s="23">
        <f>IFERROR(INDEX('נתוני נוכחות'!$K:$K,MATCH(דוח!$X$7&amp;דוח!$C81&amp;דוח!R$8,'נתוני נוכחות'!$N:$N,0)),0)</f>
        <v>0</v>
      </c>
    </row>
    <row r="82" spans="1:33" customFormat="1" x14ac:dyDescent="0.2">
      <c r="A82" s="23">
        <v>73</v>
      </c>
      <c r="B82" s="36" t="str">
        <f t="shared" si="5"/>
        <v/>
      </c>
      <c r="C82" s="27" t="str">
        <f t="shared" si="6"/>
        <v/>
      </c>
      <c r="D82" s="28" t="str">
        <f>IFERROR(INDEX('נתוני נוכחות'!$G:$G,MATCH(דוח!$X$7&amp;דוח!$C82&amp;דוח!D$8,'נתוני נוכחות'!$N:$N,0)),"")</f>
        <v/>
      </c>
      <c r="E82" s="28" t="str">
        <f>IFERROR(INDEX('נתוני נוכחות'!$J:$J,MATCH(דוח!$X$7&amp;דוח!$C82&amp;דוח!D$8,'נתוני נוכחות'!$N:$N,0)),"")</f>
        <v/>
      </c>
      <c r="F82" s="28" t="str">
        <f>IFERROR(INDEX('נתוני נוכחות'!$G:$G,MATCH(דוח!$X$7&amp;דוח!$C82&amp;דוח!F$8,'נתוני נוכחות'!$N:$N,0)),"")</f>
        <v/>
      </c>
      <c r="G82" s="28" t="str">
        <f>IFERROR(INDEX('נתוני נוכחות'!$J:$J,MATCH(דוח!$X$7&amp;דוח!$C82&amp;דוח!F$8,'נתוני נוכחות'!$N:$N,0)),"")</f>
        <v/>
      </c>
      <c r="H82" s="28" t="str">
        <f>IFERROR(INDEX('נתוני נוכחות'!$G:$G,MATCH(דוח!$X$7&amp;דוח!$C82&amp;דוח!H$8,'נתוני נוכחות'!$N:$N,0)),"")</f>
        <v/>
      </c>
      <c r="I82" s="28" t="str">
        <f>IFERROR(INDEX('נתוני נוכחות'!$J:$J,MATCH(דוח!$X$7&amp;דוח!$C82&amp;דוח!H$8,'נתוני נוכחות'!$N:$N,0)),"")</f>
        <v/>
      </c>
      <c r="J82" s="28" t="str">
        <f>IFERROR(INDEX('נתוני נוכחות'!$G:$G,MATCH(דוח!$X$7&amp;דוח!$C82&amp;דוח!J$8,'נתוני נוכחות'!$N:$N,0)),"")</f>
        <v/>
      </c>
      <c r="K82" s="28" t="str">
        <f>IFERROR(INDEX('נתוני נוכחות'!$J:$J,MATCH(דוח!$X$7&amp;דוח!$C82&amp;דוח!J$8,'נתוני נוכחות'!$N:$N,0)),"")</f>
        <v/>
      </c>
      <c r="L82" s="28" t="str">
        <f>IFERROR(INDEX('נתוני נוכחות'!$G:$G,MATCH(דוח!$X$7&amp;דוח!$C82&amp;דוח!L$8,'נתוני נוכחות'!$N:$N,0)),"")</f>
        <v/>
      </c>
      <c r="M82" s="28" t="str">
        <f>IFERROR(INDEX('נתוני נוכחות'!$J:$J,MATCH(דוח!$X$7&amp;דוח!$C82&amp;דוח!L$8,'נתוני נוכחות'!$N:$N,0)),"")</f>
        <v/>
      </c>
      <c r="N82" s="28" t="str">
        <f>IFERROR(INDEX('נתוני נוכחות'!$G:$G,MATCH(דוח!$X$7&amp;דוח!$C82&amp;דוח!N$8,'נתוני נוכחות'!$N:$N,0)),"")</f>
        <v/>
      </c>
      <c r="O82" s="28" t="str">
        <f>IFERROR(INDEX('נתוני נוכחות'!$J:$J,MATCH(דוח!$X$7&amp;דוח!$C82&amp;דוח!N$8,'נתוני נוכחות'!$N:$N,0)),"")</f>
        <v/>
      </c>
      <c r="P82" s="28" t="str">
        <f>IFERROR(INDEX('נתוני נוכחות'!$G:$G,MATCH(דוח!$X$7&amp;דוח!$C82&amp;דוח!P$8,'נתוני נוכחות'!$N:$N,0)),"")</f>
        <v/>
      </c>
      <c r="Q82" s="28" t="str">
        <f>IFERROR(INDEX('נתוני נוכחות'!$J:$J,MATCH(דוח!$X$7&amp;דוח!$C82&amp;דוח!P$8,'נתוני נוכחות'!$N:$N,0)),"")</f>
        <v/>
      </c>
      <c r="R82" s="28" t="str">
        <f>IFERROR(INDEX('נתוני נוכחות'!$G:$G,MATCH(דוח!$X$7&amp;דוח!$C82&amp;דוח!R$8,'נתוני נוכחות'!$N:$N,0)),"")</f>
        <v/>
      </c>
      <c r="S82" s="28" t="str">
        <f>IFERROR(INDEX('נתוני נוכחות'!$J:$J,MATCH(דוח!$X$7&amp;דוח!$C82&amp;דוח!R$8,'נתוני נוכחות'!$N:$N,0)),"")</f>
        <v/>
      </c>
      <c r="T82" s="23">
        <f t="shared" si="4"/>
        <v>0</v>
      </c>
      <c r="U82" s="38">
        <f t="shared" si="7"/>
        <v>0</v>
      </c>
      <c r="Z82" s="23">
        <f>IFERROR(INDEX('נתוני נוכחות'!$K:$K,MATCH(דוח!$X$7&amp;דוח!$C82&amp;דוח!D$8,'נתוני נוכחות'!$N:$N,0)),0)</f>
        <v>0</v>
      </c>
      <c r="AA82" s="23">
        <f>IFERROR(INDEX('נתוני נוכחות'!$K:$K,MATCH(דוח!$X$7&amp;דוח!$C82&amp;דוח!F$8,'נתוני נוכחות'!$N:$N,0)),0)</f>
        <v>0</v>
      </c>
      <c r="AB82" s="23">
        <f>IFERROR(INDEX('נתוני נוכחות'!$K:$K,MATCH(דוח!$X$7&amp;דוח!$C82&amp;דוח!H$8,'נתוני נוכחות'!$N:$N,0)),0)</f>
        <v>0</v>
      </c>
      <c r="AC82" s="23">
        <f>IFERROR(INDEX('נתוני נוכחות'!$K:$K,MATCH(דוח!$X$7&amp;דוח!$C82&amp;דוח!J$8,'נתוני נוכחות'!$N:$N,0)),0)</f>
        <v>0</v>
      </c>
      <c r="AD82" s="23">
        <f>IFERROR(INDEX('נתוני נוכחות'!$K:$K,MATCH(דוח!$X$7&amp;דוח!$C82&amp;דוח!L$8,'נתוני נוכחות'!$N:$N,0)),0)</f>
        <v>0</v>
      </c>
      <c r="AE82" s="23">
        <f>IFERROR(INDEX('נתוני נוכחות'!$K:$K,MATCH(דוח!$X$7&amp;דוח!$C82&amp;דוח!N$8,'נתוני נוכחות'!$N:$N,0)),0)</f>
        <v>0</v>
      </c>
      <c r="AF82" s="23">
        <f>IFERROR(INDEX('נתוני נוכחות'!$K:$K,MATCH(דוח!$X$7&amp;דוח!$C82&amp;דוח!P$8,'נתוני נוכחות'!$N:$N,0)),0)</f>
        <v>0</v>
      </c>
      <c r="AG82" s="23">
        <f>IFERROR(INDEX('נתוני נוכחות'!$K:$K,MATCH(דוח!$X$7&amp;דוח!$C82&amp;דוח!R$8,'נתוני נוכחות'!$N:$N,0)),0)</f>
        <v>0</v>
      </c>
    </row>
    <row r="83" spans="1:33" customFormat="1" x14ac:dyDescent="0.2">
      <c r="A83" s="23">
        <v>74</v>
      </c>
      <c r="B83" s="36" t="str">
        <f t="shared" si="5"/>
        <v/>
      </c>
      <c r="C83" s="27" t="str">
        <f t="shared" si="6"/>
        <v/>
      </c>
      <c r="D83" s="28" t="str">
        <f>IFERROR(INDEX('נתוני נוכחות'!$G:$G,MATCH(דוח!$X$7&amp;דוח!$C83&amp;דוח!D$8,'נתוני נוכחות'!$N:$N,0)),"")</f>
        <v/>
      </c>
      <c r="E83" s="28" t="str">
        <f>IFERROR(INDEX('נתוני נוכחות'!$J:$J,MATCH(דוח!$X$7&amp;דוח!$C83&amp;דוח!D$8,'נתוני נוכחות'!$N:$N,0)),"")</f>
        <v/>
      </c>
      <c r="F83" s="28" t="str">
        <f>IFERROR(INDEX('נתוני נוכחות'!$G:$G,MATCH(דוח!$X$7&amp;דוח!$C83&amp;דוח!F$8,'נתוני נוכחות'!$N:$N,0)),"")</f>
        <v/>
      </c>
      <c r="G83" s="28" t="str">
        <f>IFERROR(INDEX('נתוני נוכחות'!$J:$J,MATCH(דוח!$X$7&amp;דוח!$C83&amp;דוח!F$8,'נתוני נוכחות'!$N:$N,0)),"")</f>
        <v/>
      </c>
      <c r="H83" s="28" t="str">
        <f>IFERROR(INDEX('נתוני נוכחות'!$G:$G,MATCH(דוח!$X$7&amp;דוח!$C83&amp;דוח!H$8,'נתוני נוכחות'!$N:$N,0)),"")</f>
        <v/>
      </c>
      <c r="I83" s="28" t="str">
        <f>IFERROR(INDEX('נתוני נוכחות'!$J:$J,MATCH(דוח!$X$7&amp;דוח!$C83&amp;דוח!H$8,'נתוני נוכחות'!$N:$N,0)),"")</f>
        <v/>
      </c>
      <c r="J83" s="28" t="str">
        <f>IFERROR(INDEX('נתוני נוכחות'!$G:$G,MATCH(דוח!$X$7&amp;דוח!$C83&amp;דוח!J$8,'נתוני נוכחות'!$N:$N,0)),"")</f>
        <v/>
      </c>
      <c r="K83" s="28" t="str">
        <f>IFERROR(INDEX('נתוני נוכחות'!$J:$J,MATCH(דוח!$X$7&amp;דוח!$C83&amp;דוח!J$8,'נתוני נוכחות'!$N:$N,0)),"")</f>
        <v/>
      </c>
      <c r="L83" s="28" t="str">
        <f>IFERROR(INDEX('נתוני נוכחות'!$G:$G,MATCH(דוח!$X$7&amp;דוח!$C83&amp;דוח!L$8,'נתוני נוכחות'!$N:$N,0)),"")</f>
        <v/>
      </c>
      <c r="M83" s="28" t="str">
        <f>IFERROR(INDEX('נתוני נוכחות'!$J:$J,MATCH(דוח!$X$7&amp;דוח!$C83&amp;דוח!L$8,'נתוני נוכחות'!$N:$N,0)),"")</f>
        <v/>
      </c>
      <c r="N83" s="28" t="str">
        <f>IFERROR(INDEX('נתוני נוכחות'!$G:$G,MATCH(דוח!$X$7&amp;דוח!$C83&amp;דוח!N$8,'נתוני נוכחות'!$N:$N,0)),"")</f>
        <v/>
      </c>
      <c r="O83" s="28" t="str">
        <f>IFERROR(INDEX('נתוני נוכחות'!$J:$J,MATCH(דוח!$X$7&amp;דוח!$C83&amp;דוח!N$8,'נתוני נוכחות'!$N:$N,0)),"")</f>
        <v/>
      </c>
      <c r="P83" s="28" t="str">
        <f>IFERROR(INDEX('נתוני נוכחות'!$G:$G,MATCH(דוח!$X$7&amp;דוח!$C83&amp;דוח!P$8,'נתוני נוכחות'!$N:$N,0)),"")</f>
        <v/>
      </c>
      <c r="Q83" s="28" t="str">
        <f>IFERROR(INDEX('נתוני נוכחות'!$J:$J,MATCH(דוח!$X$7&amp;דוח!$C83&amp;דוח!P$8,'נתוני נוכחות'!$N:$N,0)),"")</f>
        <v/>
      </c>
      <c r="R83" s="28" t="str">
        <f>IFERROR(INDEX('נתוני נוכחות'!$G:$G,MATCH(דוח!$X$7&amp;דוח!$C83&amp;דוח!R$8,'נתוני נוכחות'!$N:$N,0)),"")</f>
        <v/>
      </c>
      <c r="S83" s="28" t="str">
        <f>IFERROR(INDEX('נתוני נוכחות'!$J:$J,MATCH(דוח!$X$7&amp;דוח!$C83&amp;דוח!R$8,'נתוני נוכחות'!$N:$N,0)),"")</f>
        <v/>
      </c>
      <c r="T83" s="23">
        <f t="shared" si="4"/>
        <v>0</v>
      </c>
      <c r="U83" s="38">
        <f t="shared" si="7"/>
        <v>0</v>
      </c>
      <c r="Z83" s="23">
        <f>IFERROR(INDEX('נתוני נוכחות'!$K:$K,MATCH(דוח!$X$7&amp;דוח!$C83&amp;דוח!D$8,'נתוני נוכחות'!$N:$N,0)),0)</f>
        <v>0</v>
      </c>
      <c r="AA83" s="23">
        <f>IFERROR(INDEX('נתוני נוכחות'!$K:$K,MATCH(דוח!$X$7&amp;דוח!$C83&amp;דוח!F$8,'נתוני נוכחות'!$N:$N,0)),0)</f>
        <v>0</v>
      </c>
      <c r="AB83" s="23">
        <f>IFERROR(INDEX('נתוני נוכחות'!$K:$K,MATCH(דוח!$X$7&amp;דוח!$C83&amp;דוח!H$8,'נתוני נוכחות'!$N:$N,0)),0)</f>
        <v>0</v>
      </c>
      <c r="AC83" s="23">
        <f>IFERROR(INDEX('נתוני נוכחות'!$K:$K,MATCH(דוח!$X$7&amp;דוח!$C83&amp;דוח!J$8,'נתוני נוכחות'!$N:$N,0)),0)</f>
        <v>0</v>
      </c>
      <c r="AD83" s="23">
        <f>IFERROR(INDEX('נתוני נוכחות'!$K:$K,MATCH(דוח!$X$7&amp;דוח!$C83&amp;דוח!L$8,'נתוני נוכחות'!$N:$N,0)),0)</f>
        <v>0</v>
      </c>
      <c r="AE83" s="23">
        <f>IFERROR(INDEX('נתוני נוכחות'!$K:$K,MATCH(דוח!$X$7&amp;דוח!$C83&amp;דוח!N$8,'נתוני נוכחות'!$N:$N,0)),0)</f>
        <v>0</v>
      </c>
      <c r="AF83" s="23">
        <f>IFERROR(INDEX('נתוני נוכחות'!$K:$K,MATCH(דוח!$X$7&amp;דוח!$C83&amp;דוח!P$8,'נתוני נוכחות'!$N:$N,0)),0)</f>
        <v>0</v>
      </c>
      <c r="AG83" s="23">
        <f>IFERROR(INDEX('נתוני נוכחות'!$K:$K,MATCH(דוח!$X$7&amp;דוח!$C83&amp;דוח!R$8,'נתוני נוכחות'!$N:$N,0)),0)</f>
        <v>0</v>
      </c>
    </row>
    <row r="84" spans="1:33" customFormat="1" x14ac:dyDescent="0.2">
      <c r="A84" s="23">
        <v>75</v>
      </c>
      <c r="B84" s="36" t="str">
        <f t="shared" si="5"/>
        <v/>
      </c>
      <c r="C84" s="27" t="str">
        <f t="shared" si="6"/>
        <v/>
      </c>
      <c r="D84" s="28" t="str">
        <f>IFERROR(INDEX('נתוני נוכחות'!$G:$G,MATCH(דוח!$X$7&amp;דוח!$C84&amp;דוח!D$8,'נתוני נוכחות'!$N:$N,0)),"")</f>
        <v/>
      </c>
      <c r="E84" s="28" t="str">
        <f>IFERROR(INDEX('נתוני נוכחות'!$J:$J,MATCH(דוח!$X$7&amp;דוח!$C84&amp;דוח!D$8,'נתוני נוכחות'!$N:$N,0)),"")</f>
        <v/>
      </c>
      <c r="F84" s="28" t="str">
        <f>IFERROR(INDEX('נתוני נוכחות'!$G:$G,MATCH(דוח!$X$7&amp;דוח!$C84&amp;דוח!F$8,'נתוני נוכחות'!$N:$N,0)),"")</f>
        <v/>
      </c>
      <c r="G84" s="28" t="str">
        <f>IFERROR(INDEX('נתוני נוכחות'!$J:$J,MATCH(דוח!$X$7&amp;דוח!$C84&amp;דוח!F$8,'נתוני נוכחות'!$N:$N,0)),"")</f>
        <v/>
      </c>
      <c r="H84" s="28" t="str">
        <f>IFERROR(INDEX('נתוני נוכחות'!$G:$G,MATCH(דוח!$X$7&amp;דוח!$C84&amp;דוח!H$8,'נתוני נוכחות'!$N:$N,0)),"")</f>
        <v/>
      </c>
      <c r="I84" s="28" t="str">
        <f>IFERROR(INDEX('נתוני נוכחות'!$J:$J,MATCH(דוח!$X$7&amp;דוח!$C84&amp;דוח!H$8,'נתוני נוכחות'!$N:$N,0)),"")</f>
        <v/>
      </c>
      <c r="J84" s="28" t="str">
        <f>IFERROR(INDEX('נתוני נוכחות'!$G:$G,MATCH(דוח!$X$7&amp;דוח!$C84&amp;דוח!J$8,'נתוני נוכחות'!$N:$N,0)),"")</f>
        <v/>
      </c>
      <c r="K84" s="28" t="str">
        <f>IFERROR(INDEX('נתוני נוכחות'!$J:$J,MATCH(דוח!$X$7&amp;דוח!$C84&amp;דוח!J$8,'נתוני נוכחות'!$N:$N,0)),"")</f>
        <v/>
      </c>
      <c r="L84" s="28" t="str">
        <f>IFERROR(INDEX('נתוני נוכחות'!$G:$G,MATCH(דוח!$X$7&amp;דוח!$C84&amp;דוח!L$8,'נתוני נוכחות'!$N:$N,0)),"")</f>
        <v/>
      </c>
      <c r="M84" s="28" t="str">
        <f>IFERROR(INDEX('נתוני נוכחות'!$J:$J,MATCH(דוח!$X$7&amp;דוח!$C84&amp;דוח!L$8,'נתוני נוכחות'!$N:$N,0)),"")</f>
        <v/>
      </c>
      <c r="N84" s="28" t="str">
        <f>IFERROR(INDEX('נתוני נוכחות'!$G:$G,MATCH(דוח!$X$7&amp;דוח!$C84&amp;דוח!N$8,'נתוני נוכחות'!$N:$N,0)),"")</f>
        <v/>
      </c>
      <c r="O84" s="28" t="str">
        <f>IFERROR(INDEX('נתוני נוכחות'!$J:$J,MATCH(דוח!$X$7&amp;דוח!$C84&amp;דוח!N$8,'נתוני נוכחות'!$N:$N,0)),"")</f>
        <v/>
      </c>
      <c r="P84" s="28" t="str">
        <f>IFERROR(INDEX('נתוני נוכחות'!$G:$G,MATCH(דוח!$X$7&amp;דוח!$C84&amp;דוח!P$8,'נתוני נוכחות'!$N:$N,0)),"")</f>
        <v/>
      </c>
      <c r="Q84" s="28" t="str">
        <f>IFERROR(INDEX('נתוני נוכחות'!$J:$J,MATCH(דוח!$X$7&amp;דוח!$C84&amp;דוח!P$8,'נתוני נוכחות'!$N:$N,0)),"")</f>
        <v/>
      </c>
      <c r="R84" s="28" t="str">
        <f>IFERROR(INDEX('נתוני נוכחות'!$G:$G,MATCH(דוח!$X$7&amp;דוח!$C84&amp;דוח!R$8,'נתוני נוכחות'!$N:$N,0)),"")</f>
        <v/>
      </c>
      <c r="S84" s="28" t="str">
        <f>IFERROR(INDEX('נתוני נוכחות'!$J:$J,MATCH(דוח!$X$7&amp;דוח!$C84&amp;דוח!R$8,'נתוני נוכחות'!$N:$N,0)),"")</f>
        <v/>
      </c>
      <c r="T84" s="23">
        <f t="shared" si="4"/>
        <v>0</v>
      </c>
      <c r="U84" s="38">
        <f t="shared" si="7"/>
        <v>0</v>
      </c>
      <c r="Z84" s="23">
        <f>IFERROR(INDEX('נתוני נוכחות'!$K:$K,MATCH(דוח!$X$7&amp;דוח!$C84&amp;דוח!D$8,'נתוני נוכחות'!$N:$N,0)),0)</f>
        <v>0</v>
      </c>
      <c r="AA84" s="23">
        <f>IFERROR(INDEX('נתוני נוכחות'!$K:$K,MATCH(דוח!$X$7&amp;דוח!$C84&amp;דוח!F$8,'נתוני נוכחות'!$N:$N,0)),0)</f>
        <v>0</v>
      </c>
      <c r="AB84" s="23">
        <f>IFERROR(INDEX('נתוני נוכחות'!$K:$K,MATCH(דוח!$X$7&amp;דוח!$C84&amp;דוח!H$8,'נתוני נוכחות'!$N:$N,0)),0)</f>
        <v>0</v>
      </c>
      <c r="AC84" s="23">
        <f>IFERROR(INDEX('נתוני נוכחות'!$K:$K,MATCH(דוח!$X$7&amp;דוח!$C84&amp;דוח!J$8,'נתוני נוכחות'!$N:$N,0)),0)</f>
        <v>0</v>
      </c>
      <c r="AD84" s="23">
        <f>IFERROR(INDEX('נתוני נוכחות'!$K:$K,MATCH(דוח!$X$7&amp;דוח!$C84&amp;דוח!L$8,'נתוני נוכחות'!$N:$N,0)),0)</f>
        <v>0</v>
      </c>
      <c r="AE84" s="23">
        <f>IFERROR(INDEX('נתוני נוכחות'!$K:$K,MATCH(דוח!$X$7&amp;דוח!$C84&amp;דוח!N$8,'נתוני נוכחות'!$N:$N,0)),0)</f>
        <v>0</v>
      </c>
      <c r="AF84" s="23">
        <f>IFERROR(INDEX('נתוני נוכחות'!$K:$K,MATCH(דוח!$X$7&amp;דוח!$C84&amp;דוח!P$8,'נתוני נוכחות'!$N:$N,0)),0)</f>
        <v>0</v>
      </c>
      <c r="AG84" s="23">
        <f>IFERROR(INDEX('נתוני נוכחות'!$K:$K,MATCH(דוח!$X$7&amp;דוח!$C84&amp;דוח!R$8,'נתוני נוכחות'!$N:$N,0)),0)</f>
        <v>0</v>
      </c>
    </row>
    <row r="85" spans="1:33" customFormat="1" x14ac:dyDescent="0.2">
      <c r="A85" s="23">
        <v>76</v>
      </c>
      <c r="B85" s="36" t="str">
        <f t="shared" si="5"/>
        <v/>
      </c>
      <c r="C85" s="27" t="str">
        <f t="shared" si="6"/>
        <v/>
      </c>
      <c r="D85" s="28" t="str">
        <f>IFERROR(INDEX('נתוני נוכחות'!$G:$G,MATCH(דוח!$X$7&amp;דוח!$C85&amp;דוח!D$8,'נתוני נוכחות'!$N:$N,0)),"")</f>
        <v/>
      </c>
      <c r="E85" s="28" t="str">
        <f>IFERROR(INDEX('נתוני נוכחות'!$J:$J,MATCH(דוח!$X$7&amp;דוח!$C85&amp;דוח!D$8,'נתוני נוכחות'!$N:$N,0)),"")</f>
        <v/>
      </c>
      <c r="F85" s="28" t="str">
        <f>IFERROR(INDEX('נתוני נוכחות'!$G:$G,MATCH(דוח!$X$7&amp;דוח!$C85&amp;דוח!F$8,'נתוני נוכחות'!$N:$N,0)),"")</f>
        <v/>
      </c>
      <c r="G85" s="28" t="str">
        <f>IFERROR(INDEX('נתוני נוכחות'!$J:$J,MATCH(דוח!$X$7&amp;דוח!$C85&amp;דוח!F$8,'נתוני נוכחות'!$N:$N,0)),"")</f>
        <v/>
      </c>
      <c r="H85" s="28" t="str">
        <f>IFERROR(INDEX('נתוני נוכחות'!$G:$G,MATCH(דוח!$X$7&amp;דוח!$C85&amp;דוח!H$8,'נתוני נוכחות'!$N:$N,0)),"")</f>
        <v/>
      </c>
      <c r="I85" s="28" t="str">
        <f>IFERROR(INDEX('נתוני נוכחות'!$J:$J,MATCH(דוח!$X$7&amp;דוח!$C85&amp;דוח!H$8,'נתוני נוכחות'!$N:$N,0)),"")</f>
        <v/>
      </c>
      <c r="J85" s="28" t="str">
        <f>IFERROR(INDEX('נתוני נוכחות'!$G:$G,MATCH(דוח!$X$7&amp;דוח!$C85&amp;דוח!J$8,'נתוני נוכחות'!$N:$N,0)),"")</f>
        <v/>
      </c>
      <c r="K85" s="28" t="str">
        <f>IFERROR(INDEX('נתוני נוכחות'!$J:$J,MATCH(דוח!$X$7&amp;דוח!$C85&amp;דוח!J$8,'נתוני נוכחות'!$N:$N,0)),"")</f>
        <v/>
      </c>
      <c r="L85" s="28" t="str">
        <f>IFERROR(INDEX('נתוני נוכחות'!$G:$G,MATCH(דוח!$X$7&amp;דוח!$C85&amp;דוח!L$8,'נתוני נוכחות'!$N:$N,0)),"")</f>
        <v/>
      </c>
      <c r="M85" s="28" t="str">
        <f>IFERROR(INDEX('נתוני נוכחות'!$J:$J,MATCH(דוח!$X$7&amp;דוח!$C85&amp;דוח!L$8,'נתוני נוכחות'!$N:$N,0)),"")</f>
        <v/>
      </c>
      <c r="N85" s="28" t="str">
        <f>IFERROR(INDEX('נתוני נוכחות'!$G:$G,MATCH(דוח!$X$7&amp;דוח!$C85&amp;דוח!N$8,'נתוני נוכחות'!$N:$N,0)),"")</f>
        <v/>
      </c>
      <c r="O85" s="28" t="str">
        <f>IFERROR(INDEX('נתוני נוכחות'!$J:$J,MATCH(דוח!$X$7&amp;דוח!$C85&amp;דוח!N$8,'נתוני נוכחות'!$N:$N,0)),"")</f>
        <v/>
      </c>
      <c r="P85" s="28" t="str">
        <f>IFERROR(INDEX('נתוני נוכחות'!$G:$G,MATCH(דוח!$X$7&amp;דוח!$C85&amp;דוח!P$8,'נתוני נוכחות'!$N:$N,0)),"")</f>
        <v/>
      </c>
      <c r="Q85" s="28" t="str">
        <f>IFERROR(INDEX('נתוני נוכחות'!$J:$J,MATCH(דוח!$X$7&amp;דוח!$C85&amp;דוח!P$8,'נתוני נוכחות'!$N:$N,0)),"")</f>
        <v/>
      </c>
      <c r="R85" s="28" t="str">
        <f>IFERROR(INDEX('נתוני נוכחות'!$G:$G,MATCH(דוח!$X$7&amp;דוח!$C85&amp;דוח!R$8,'נתוני נוכחות'!$N:$N,0)),"")</f>
        <v/>
      </c>
      <c r="S85" s="28" t="str">
        <f>IFERROR(INDEX('נתוני נוכחות'!$J:$J,MATCH(דוח!$X$7&amp;דוח!$C85&amp;דוח!R$8,'נתוני נוכחות'!$N:$N,0)),"")</f>
        <v/>
      </c>
      <c r="T85" s="23">
        <f t="shared" si="4"/>
        <v>0</v>
      </c>
      <c r="U85" s="38">
        <f t="shared" si="7"/>
        <v>0</v>
      </c>
      <c r="Z85" s="23">
        <f>IFERROR(INDEX('נתוני נוכחות'!$K:$K,MATCH(דוח!$X$7&amp;דוח!$C85&amp;דוח!D$8,'נתוני נוכחות'!$N:$N,0)),0)</f>
        <v>0</v>
      </c>
      <c r="AA85" s="23">
        <f>IFERROR(INDEX('נתוני נוכחות'!$K:$K,MATCH(דוח!$X$7&amp;דוח!$C85&amp;דוח!F$8,'נתוני נוכחות'!$N:$N,0)),0)</f>
        <v>0</v>
      </c>
      <c r="AB85" s="23">
        <f>IFERROR(INDEX('נתוני נוכחות'!$K:$K,MATCH(דוח!$X$7&amp;דוח!$C85&amp;דוח!H$8,'נתוני נוכחות'!$N:$N,0)),0)</f>
        <v>0</v>
      </c>
      <c r="AC85" s="23">
        <f>IFERROR(INDEX('נתוני נוכחות'!$K:$K,MATCH(דוח!$X$7&amp;דוח!$C85&amp;דוח!J$8,'נתוני נוכחות'!$N:$N,0)),0)</f>
        <v>0</v>
      </c>
      <c r="AD85" s="23">
        <f>IFERROR(INDEX('נתוני נוכחות'!$K:$K,MATCH(דוח!$X$7&amp;דוח!$C85&amp;דוח!L$8,'נתוני נוכחות'!$N:$N,0)),0)</f>
        <v>0</v>
      </c>
      <c r="AE85" s="23">
        <f>IFERROR(INDEX('נתוני נוכחות'!$K:$K,MATCH(דוח!$X$7&amp;דוח!$C85&amp;דוח!N$8,'נתוני נוכחות'!$N:$N,0)),0)</f>
        <v>0</v>
      </c>
      <c r="AF85" s="23">
        <f>IFERROR(INDEX('נתוני נוכחות'!$K:$K,MATCH(דוח!$X$7&amp;דוח!$C85&amp;דוח!P$8,'נתוני נוכחות'!$N:$N,0)),0)</f>
        <v>0</v>
      </c>
      <c r="AG85" s="23">
        <f>IFERROR(INDEX('נתוני נוכחות'!$K:$K,MATCH(דוח!$X$7&amp;דוח!$C85&amp;דוח!R$8,'נתוני נוכחות'!$N:$N,0)),0)</f>
        <v>0</v>
      </c>
    </row>
    <row r="86" spans="1:33" customFormat="1" x14ac:dyDescent="0.2">
      <c r="A86" s="23">
        <v>77</v>
      </c>
      <c r="B86" s="36" t="str">
        <f t="shared" si="5"/>
        <v/>
      </c>
      <c r="C86" s="27" t="str">
        <f t="shared" si="6"/>
        <v/>
      </c>
      <c r="D86" s="28" t="str">
        <f>IFERROR(INDEX('נתוני נוכחות'!$G:$G,MATCH(דוח!$X$7&amp;דוח!$C86&amp;דוח!D$8,'נתוני נוכחות'!$N:$N,0)),"")</f>
        <v/>
      </c>
      <c r="E86" s="28" t="str">
        <f>IFERROR(INDEX('נתוני נוכחות'!$J:$J,MATCH(דוח!$X$7&amp;דוח!$C86&amp;דוח!D$8,'נתוני נוכחות'!$N:$N,0)),"")</f>
        <v/>
      </c>
      <c r="F86" s="28" t="str">
        <f>IFERROR(INDEX('נתוני נוכחות'!$G:$G,MATCH(דוח!$X$7&amp;דוח!$C86&amp;דוח!F$8,'נתוני נוכחות'!$N:$N,0)),"")</f>
        <v/>
      </c>
      <c r="G86" s="28" t="str">
        <f>IFERROR(INDEX('נתוני נוכחות'!$J:$J,MATCH(דוח!$X$7&amp;דוח!$C86&amp;דוח!F$8,'נתוני נוכחות'!$N:$N,0)),"")</f>
        <v/>
      </c>
      <c r="H86" s="28" t="str">
        <f>IFERROR(INDEX('נתוני נוכחות'!$G:$G,MATCH(דוח!$X$7&amp;דוח!$C86&amp;דוח!H$8,'נתוני נוכחות'!$N:$N,0)),"")</f>
        <v/>
      </c>
      <c r="I86" s="28" t="str">
        <f>IFERROR(INDEX('נתוני נוכחות'!$J:$J,MATCH(דוח!$X$7&amp;דוח!$C86&amp;דוח!H$8,'נתוני נוכחות'!$N:$N,0)),"")</f>
        <v/>
      </c>
      <c r="J86" s="28" t="str">
        <f>IFERROR(INDEX('נתוני נוכחות'!$G:$G,MATCH(דוח!$X$7&amp;דוח!$C86&amp;דוח!J$8,'נתוני נוכחות'!$N:$N,0)),"")</f>
        <v/>
      </c>
      <c r="K86" s="28" t="str">
        <f>IFERROR(INDEX('נתוני נוכחות'!$J:$J,MATCH(דוח!$X$7&amp;דוח!$C86&amp;דוח!J$8,'נתוני נוכחות'!$N:$N,0)),"")</f>
        <v/>
      </c>
      <c r="L86" s="28" t="str">
        <f>IFERROR(INDEX('נתוני נוכחות'!$G:$G,MATCH(דוח!$X$7&amp;דוח!$C86&amp;דוח!L$8,'נתוני נוכחות'!$N:$N,0)),"")</f>
        <v/>
      </c>
      <c r="M86" s="28" t="str">
        <f>IFERROR(INDEX('נתוני נוכחות'!$J:$J,MATCH(דוח!$X$7&amp;דוח!$C86&amp;דוח!L$8,'נתוני נוכחות'!$N:$N,0)),"")</f>
        <v/>
      </c>
      <c r="N86" s="28" t="str">
        <f>IFERROR(INDEX('נתוני נוכחות'!$G:$G,MATCH(דוח!$X$7&amp;דוח!$C86&amp;דוח!N$8,'נתוני נוכחות'!$N:$N,0)),"")</f>
        <v/>
      </c>
      <c r="O86" s="28" t="str">
        <f>IFERROR(INDEX('נתוני נוכחות'!$J:$J,MATCH(דוח!$X$7&amp;דוח!$C86&amp;דוח!N$8,'נתוני נוכחות'!$N:$N,0)),"")</f>
        <v/>
      </c>
      <c r="P86" s="28" t="str">
        <f>IFERROR(INDEX('נתוני נוכחות'!$G:$G,MATCH(דוח!$X$7&amp;דוח!$C86&amp;דוח!P$8,'נתוני נוכחות'!$N:$N,0)),"")</f>
        <v/>
      </c>
      <c r="Q86" s="28" t="str">
        <f>IFERROR(INDEX('נתוני נוכחות'!$J:$J,MATCH(דוח!$X$7&amp;דוח!$C86&amp;דוח!P$8,'נתוני נוכחות'!$N:$N,0)),"")</f>
        <v/>
      </c>
      <c r="R86" s="28" t="str">
        <f>IFERROR(INDEX('נתוני נוכחות'!$G:$G,MATCH(דוח!$X$7&amp;דוח!$C86&amp;דוח!R$8,'נתוני נוכחות'!$N:$N,0)),"")</f>
        <v/>
      </c>
      <c r="S86" s="28" t="str">
        <f>IFERROR(INDEX('נתוני נוכחות'!$J:$J,MATCH(דוח!$X$7&amp;דוח!$C86&amp;דוח!R$8,'נתוני נוכחות'!$N:$N,0)),"")</f>
        <v/>
      </c>
      <c r="T86" s="23">
        <f t="shared" si="4"/>
        <v>0</v>
      </c>
      <c r="U86" s="38">
        <f t="shared" si="7"/>
        <v>0</v>
      </c>
      <c r="Z86" s="23">
        <f>IFERROR(INDEX('נתוני נוכחות'!$K:$K,MATCH(דוח!$X$7&amp;דוח!$C86&amp;דוח!D$8,'נתוני נוכחות'!$N:$N,0)),0)</f>
        <v>0</v>
      </c>
      <c r="AA86" s="23">
        <f>IFERROR(INDEX('נתוני נוכחות'!$K:$K,MATCH(דוח!$X$7&amp;דוח!$C86&amp;דוח!F$8,'נתוני נוכחות'!$N:$N,0)),0)</f>
        <v>0</v>
      </c>
      <c r="AB86" s="23">
        <f>IFERROR(INDEX('נתוני נוכחות'!$K:$K,MATCH(דוח!$X$7&amp;דוח!$C86&amp;דוח!H$8,'נתוני נוכחות'!$N:$N,0)),0)</f>
        <v>0</v>
      </c>
      <c r="AC86" s="23">
        <f>IFERROR(INDEX('נתוני נוכחות'!$K:$K,MATCH(דוח!$X$7&amp;דוח!$C86&amp;דוח!J$8,'נתוני נוכחות'!$N:$N,0)),0)</f>
        <v>0</v>
      </c>
      <c r="AD86" s="23">
        <f>IFERROR(INDEX('נתוני נוכחות'!$K:$K,MATCH(דוח!$X$7&amp;דוח!$C86&amp;דוח!L$8,'נתוני נוכחות'!$N:$N,0)),0)</f>
        <v>0</v>
      </c>
      <c r="AE86" s="23">
        <f>IFERROR(INDEX('נתוני נוכחות'!$K:$K,MATCH(דוח!$X$7&amp;דוח!$C86&amp;דוח!N$8,'נתוני נוכחות'!$N:$N,0)),0)</f>
        <v>0</v>
      </c>
      <c r="AF86" s="23">
        <f>IFERROR(INDEX('נתוני נוכחות'!$K:$K,MATCH(דוח!$X$7&amp;דוח!$C86&amp;דוח!P$8,'נתוני נוכחות'!$N:$N,0)),0)</f>
        <v>0</v>
      </c>
      <c r="AG86" s="23">
        <f>IFERROR(INDEX('נתוני נוכחות'!$K:$K,MATCH(דוח!$X$7&amp;דוח!$C86&amp;דוח!R$8,'נתוני נוכחות'!$N:$N,0)),0)</f>
        <v>0</v>
      </c>
    </row>
    <row r="87" spans="1:33" customFormat="1" x14ac:dyDescent="0.2">
      <c r="A87" s="23">
        <v>78</v>
      </c>
      <c r="B87" s="36" t="str">
        <f t="shared" si="5"/>
        <v/>
      </c>
      <c r="C87" s="27" t="str">
        <f t="shared" si="6"/>
        <v/>
      </c>
      <c r="D87" s="28" t="str">
        <f>IFERROR(INDEX('נתוני נוכחות'!$G:$G,MATCH(דוח!$X$7&amp;דוח!$C87&amp;דוח!D$8,'נתוני נוכחות'!$N:$N,0)),"")</f>
        <v/>
      </c>
      <c r="E87" s="28" t="str">
        <f>IFERROR(INDEX('נתוני נוכחות'!$J:$J,MATCH(דוח!$X$7&amp;דוח!$C87&amp;דוח!D$8,'נתוני נוכחות'!$N:$N,0)),"")</f>
        <v/>
      </c>
      <c r="F87" s="28" t="str">
        <f>IFERROR(INDEX('נתוני נוכחות'!$G:$G,MATCH(דוח!$X$7&amp;דוח!$C87&amp;דוח!F$8,'נתוני נוכחות'!$N:$N,0)),"")</f>
        <v/>
      </c>
      <c r="G87" s="28" t="str">
        <f>IFERROR(INDEX('נתוני נוכחות'!$J:$J,MATCH(דוח!$X$7&amp;דוח!$C87&amp;דוח!F$8,'נתוני נוכחות'!$N:$N,0)),"")</f>
        <v/>
      </c>
      <c r="H87" s="28" t="str">
        <f>IFERROR(INDEX('נתוני נוכחות'!$G:$G,MATCH(דוח!$X$7&amp;דוח!$C87&amp;דוח!H$8,'נתוני נוכחות'!$N:$N,0)),"")</f>
        <v/>
      </c>
      <c r="I87" s="28" t="str">
        <f>IFERROR(INDEX('נתוני נוכחות'!$J:$J,MATCH(דוח!$X$7&amp;דוח!$C87&amp;דוח!H$8,'נתוני נוכחות'!$N:$N,0)),"")</f>
        <v/>
      </c>
      <c r="J87" s="28" t="str">
        <f>IFERROR(INDEX('נתוני נוכחות'!$G:$G,MATCH(דוח!$X$7&amp;דוח!$C87&amp;דוח!J$8,'נתוני נוכחות'!$N:$N,0)),"")</f>
        <v/>
      </c>
      <c r="K87" s="28" t="str">
        <f>IFERROR(INDEX('נתוני נוכחות'!$J:$J,MATCH(דוח!$X$7&amp;דוח!$C87&amp;דוח!J$8,'נתוני נוכחות'!$N:$N,0)),"")</f>
        <v/>
      </c>
      <c r="L87" s="28" t="str">
        <f>IFERROR(INDEX('נתוני נוכחות'!$G:$G,MATCH(דוח!$X$7&amp;דוח!$C87&amp;דוח!L$8,'נתוני נוכחות'!$N:$N,0)),"")</f>
        <v/>
      </c>
      <c r="M87" s="28" t="str">
        <f>IFERROR(INDEX('נתוני נוכחות'!$J:$J,MATCH(דוח!$X$7&amp;דוח!$C87&amp;דוח!L$8,'נתוני נוכחות'!$N:$N,0)),"")</f>
        <v/>
      </c>
      <c r="N87" s="28" t="str">
        <f>IFERROR(INDEX('נתוני נוכחות'!$G:$G,MATCH(דוח!$X$7&amp;דוח!$C87&amp;דוח!N$8,'נתוני נוכחות'!$N:$N,0)),"")</f>
        <v/>
      </c>
      <c r="O87" s="28" t="str">
        <f>IFERROR(INDEX('נתוני נוכחות'!$J:$J,MATCH(דוח!$X$7&amp;דוח!$C87&amp;דוח!N$8,'נתוני נוכחות'!$N:$N,0)),"")</f>
        <v/>
      </c>
      <c r="P87" s="28" t="str">
        <f>IFERROR(INDEX('נתוני נוכחות'!$G:$G,MATCH(דוח!$X$7&amp;דוח!$C87&amp;דוח!P$8,'נתוני נוכחות'!$N:$N,0)),"")</f>
        <v/>
      </c>
      <c r="Q87" s="28" t="str">
        <f>IFERROR(INDEX('נתוני נוכחות'!$J:$J,MATCH(דוח!$X$7&amp;דוח!$C87&amp;דוח!P$8,'נתוני נוכחות'!$N:$N,0)),"")</f>
        <v/>
      </c>
      <c r="R87" s="28" t="str">
        <f>IFERROR(INDEX('נתוני נוכחות'!$G:$G,MATCH(דוח!$X$7&amp;דוח!$C87&amp;דוח!R$8,'נתוני נוכחות'!$N:$N,0)),"")</f>
        <v/>
      </c>
      <c r="S87" s="28" t="str">
        <f>IFERROR(INDEX('נתוני נוכחות'!$J:$J,MATCH(דוח!$X$7&amp;דוח!$C87&amp;דוח!R$8,'נתוני נוכחות'!$N:$N,0)),"")</f>
        <v/>
      </c>
      <c r="T87" s="23">
        <f t="shared" si="4"/>
        <v>0</v>
      </c>
      <c r="U87" s="38">
        <f t="shared" si="7"/>
        <v>0</v>
      </c>
      <c r="Z87" s="23">
        <f>IFERROR(INDEX('נתוני נוכחות'!$K:$K,MATCH(דוח!$X$7&amp;דוח!$C87&amp;דוח!D$8,'נתוני נוכחות'!$N:$N,0)),0)</f>
        <v>0</v>
      </c>
      <c r="AA87" s="23">
        <f>IFERROR(INDEX('נתוני נוכחות'!$K:$K,MATCH(דוח!$X$7&amp;דוח!$C87&amp;דוח!F$8,'נתוני נוכחות'!$N:$N,0)),0)</f>
        <v>0</v>
      </c>
      <c r="AB87" s="23">
        <f>IFERROR(INDEX('נתוני נוכחות'!$K:$K,MATCH(דוח!$X$7&amp;דוח!$C87&amp;דוח!H$8,'נתוני נוכחות'!$N:$N,0)),0)</f>
        <v>0</v>
      </c>
      <c r="AC87" s="23">
        <f>IFERROR(INDEX('נתוני נוכחות'!$K:$K,MATCH(דוח!$X$7&amp;דוח!$C87&amp;דוח!J$8,'נתוני נוכחות'!$N:$N,0)),0)</f>
        <v>0</v>
      </c>
      <c r="AD87" s="23">
        <f>IFERROR(INDEX('נתוני נוכחות'!$K:$K,MATCH(דוח!$X$7&amp;דוח!$C87&amp;דוח!L$8,'נתוני נוכחות'!$N:$N,0)),0)</f>
        <v>0</v>
      </c>
      <c r="AE87" s="23">
        <f>IFERROR(INDEX('נתוני נוכחות'!$K:$K,MATCH(דוח!$X$7&amp;דוח!$C87&amp;דוח!N$8,'נתוני נוכחות'!$N:$N,0)),0)</f>
        <v>0</v>
      </c>
      <c r="AF87" s="23">
        <f>IFERROR(INDEX('נתוני נוכחות'!$K:$K,MATCH(דוח!$X$7&amp;דוח!$C87&amp;דוח!P$8,'נתוני נוכחות'!$N:$N,0)),0)</f>
        <v>0</v>
      </c>
      <c r="AG87" s="23">
        <f>IFERROR(INDEX('נתוני נוכחות'!$K:$K,MATCH(דוח!$X$7&amp;דוח!$C87&amp;דוח!R$8,'נתוני נוכחות'!$N:$N,0)),0)</f>
        <v>0</v>
      </c>
    </row>
    <row r="88" spans="1:33" customFormat="1" x14ac:dyDescent="0.2">
      <c r="A88" s="23">
        <v>79</v>
      </c>
      <c r="B88" s="36" t="str">
        <f t="shared" si="5"/>
        <v/>
      </c>
      <c r="C88" s="27" t="str">
        <f t="shared" si="6"/>
        <v/>
      </c>
      <c r="D88" s="28" t="str">
        <f>IFERROR(INDEX('נתוני נוכחות'!$G:$G,MATCH(דוח!$X$7&amp;דוח!$C88&amp;דוח!D$8,'נתוני נוכחות'!$N:$N,0)),"")</f>
        <v/>
      </c>
      <c r="E88" s="28" t="str">
        <f>IFERROR(INDEX('נתוני נוכחות'!$J:$J,MATCH(דוח!$X$7&amp;דוח!$C88&amp;דוח!D$8,'נתוני נוכחות'!$N:$N,0)),"")</f>
        <v/>
      </c>
      <c r="F88" s="28" t="str">
        <f>IFERROR(INDEX('נתוני נוכחות'!$G:$G,MATCH(דוח!$X$7&amp;דוח!$C88&amp;דוח!F$8,'נתוני נוכחות'!$N:$N,0)),"")</f>
        <v/>
      </c>
      <c r="G88" s="28" t="str">
        <f>IFERROR(INDEX('נתוני נוכחות'!$J:$J,MATCH(דוח!$X$7&amp;דוח!$C88&amp;דוח!F$8,'נתוני נוכחות'!$N:$N,0)),"")</f>
        <v/>
      </c>
      <c r="H88" s="28" t="str">
        <f>IFERROR(INDEX('נתוני נוכחות'!$G:$G,MATCH(דוח!$X$7&amp;דוח!$C88&amp;דוח!H$8,'נתוני נוכחות'!$N:$N,0)),"")</f>
        <v/>
      </c>
      <c r="I88" s="28" t="str">
        <f>IFERROR(INDEX('נתוני נוכחות'!$J:$J,MATCH(דוח!$X$7&amp;דוח!$C88&amp;דוח!H$8,'נתוני נוכחות'!$N:$N,0)),"")</f>
        <v/>
      </c>
      <c r="J88" s="28" t="str">
        <f>IFERROR(INDEX('נתוני נוכחות'!$G:$G,MATCH(דוח!$X$7&amp;דוח!$C88&amp;דוח!J$8,'נתוני נוכחות'!$N:$N,0)),"")</f>
        <v/>
      </c>
      <c r="K88" s="28" t="str">
        <f>IFERROR(INDEX('נתוני נוכחות'!$J:$J,MATCH(דוח!$X$7&amp;דוח!$C88&amp;דוח!J$8,'נתוני נוכחות'!$N:$N,0)),"")</f>
        <v/>
      </c>
      <c r="L88" s="28" t="str">
        <f>IFERROR(INDEX('נתוני נוכחות'!$G:$G,MATCH(דוח!$X$7&amp;דוח!$C88&amp;דוח!L$8,'נתוני נוכחות'!$N:$N,0)),"")</f>
        <v/>
      </c>
      <c r="M88" s="28" t="str">
        <f>IFERROR(INDEX('נתוני נוכחות'!$J:$J,MATCH(דוח!$X$7&amp;דוח!$C88&amp;דוח!L$8,'נתוני נוכחות'!$N:$N,0)),"")</f>
        <v/>
      </c>
      <c r="N88" s="28" t="str">
        <f>IFERROR(INDEX('נתוני נוכחות'!$G:$G,MATCH(דוח!$X$7&amp;דוח!$C88&amp;דוח!N$8,'נתוני נוכחות'!$N:$N,0)),"")</f>
        <v/>
      </c>
      <c r="O88" s="28" t="str">
        <f>IFERROR(INDEX('נתוני נוכחות'!$J:$J,MATCH(דוח!$X$7&amp;דוח!$C88&amp;דוח!N$8,'נתוני נוכחות'!$N:$N,0)),"")</f>
        <v/>
      </c>
      <c r="P88" s="28" t="str">
        <f>IFERROR(INDEX('נתוני נוכחות'!$G:$G,MATCH(דוח!$X$7&amp;דוח!$C88&amp;דוח!P$8,'נתוני נוכחות'!$N:$N,0)),"")</f>
        <v/>
      </c>
      <c r="Q88" s="28" t="str">
        <f>IFERROR(INDEX('נתוני נוכחות'!$J:$J,MATCH(דוח!$X$7&amp;דוח!$C88&amp;דוח!P$8,'נתוני נוכחות'!$N:$N,0)),"")</f>
        <v/>
      </c>
      <c r="R88" s="28" t="str">
        <f>IFERROR(INDEX('נתוני נוכחות'!$G:$G,MATCH(דוח!$X$7&amp;דוח!$C88&amp;דוח!R$8,'נתוני נוכחות'!$N:$N,0)),"")</f>
        <v/>
      </c>
      <c r="S88" s="28" t="str">
        <f>IFERROR(INDEX('נתוני נוכחות'!$J:$J,MATCH(דוח!$X$7&amp;דוח!$C88&amp;דוח!R$8,'נתוני נוכחות'!$N:$N,0)),"")</f>
        <v/>
      </c>
      <c r="T88" s="23">
        <f t="shared" si="4"/>
        <v>0</v>
      </c>
      <c r="U88" s="38">
        <f t="shared" si="7"/>
        <v>0</v>
      </c>
      <c r="Z88" s="23">
        <f>IFERROR(INDEX('נתוני נוכחות'!$K:$K,MATCH(דוח!$X$7&amp;דוח!$C88&amp;דוח!D$8,'נתוני נוכחות'!$N:$N,0)),0)</f>
        <v>0</v>
      </c>
      <c r="AA88" s="23">
        <f>IFERROR(INDEX('נתוני נוכחות'!$K:$K,MATCH(דוח!$X$7&amp;דוח!$C88&amp;דוח!F$8,'נתוני נוכחות'!$N:$N,0)),0)</f>
        <v>0</v>
      </c>
      <c r="AB88" s="23">
        <f>IFERROR(INDEX('נתוני נוכחות'!$K:$K,MATCH(דוח!$X$7&amp;דוח!$C88&amp;דוח!H$8,'נתוני נוכחות'!$N:$N,0)),0)</f>
        <v>0</v>
      </c>
      <c r="AC88" s="23">
        <f>IFERROR(INDEX('נתוני נוכחות'!$K:$K,MATCH(דוח!$X$7&amp;דוח!$C88&amp;דוח!J$8,'נתוני נוכחות'!$N:$N,0)),0)</f>
        <v>0</v>
      </c>
      <c r="AD88" s="23">
        <f>IFERROR(INDEX('נתוני נוכחות'!$K:$K,MATCH(דוח!$X$7&amp;דוח!$C88&amp;דוח!L$8,'נתוני נוכחות'!$N:$N,0)),0)</f>
        <v>0</v>
      </c>
      <c r="AE88" s="23">
        <f>IFERROR(INDEX('נתוני נוכחות'!$K:$K,MATCH(דוח!$X$7&amp;דוח!$C88&amp;דוח!N$8,'נתוני נוכחות'!$N:$N,0)),0)</f>
        <v>0</v>
      </c>
      <c r="AF88" s="23">
        <f>IFERROR(INDEX('נתוני נוכחות'!$K:$K,MATCH(דוח!$X$7&amp;דוח!$C88&amp;דוח!P$8,'נתוני נוכחות'!$N:$N,0)),0)</f>
        <v>0</v>
      </c>
      <c r="AG88" s="23">
        <f>IFERROR(INDEX('נתוני נוכחות'!$K:$K,MATCH(דוח!$X$7&amp;דוח!$C88&amp;דוח!R$8,'נתוני נוכחות'!$N:$N,0)),0)</f>
        <v>0</v>
      </c>
    </row>
    <row r="89" spans="1:33" customFormat="1" x14ac:dyDescent="0.2">
      <c r="A89" s="23">
        <v>80</v>
      </c>
      <c r="B89" s="36" t="str">
        <f t="shared" si="5"/>
        <v/>
      </c>
      <c r="C89" s="27" t="str">
        <f t="shared" si="6"/>
        <v/>
      </c>
      <c r="D89" s="28" t="str">
        <f>IFERROR(INDEX('נתוני נוכחות'!$G:$G,MATCH(דוח!$X$7&amp;דוח!$C89&amp;דוח!D$8,'נתוני נוכחות'!$N:$N,0)),"")</f>
        <v/>
      </c>
      <c r="E89" s="28" t="str">
        <f>IFERROR(INDEX('נתוני נוכחות'!$J:$J,MATCH(דוח!$X$7&amp;דוח!$C89&amp;דוח!D$8,'נתוני נוכחות'!$N:$N,0)),"")</f>
        <v/>
      </c>
      <c r="F89" s="28" t="str">
        <f>IFERROR(INDEX('נתוני נוכחות'!$G:$G,MATCH(דוח!$X$7&amp;דוח!$C89&amp;דוח!F$8,'נתוני נוכחות'!$N:$N,0)),"")</f>
        <v/>
      </c>
      <c r="G89" s="28" t="str">
        <f>IFERROR(INDEX('נתוני נוכחות'!$J:$J,MATCH(דוח!$X$7&amp;דוח!$C89&amp;דוח!F$8,'נתוני נוכחות'!$N:$N,0)),"")</f>
        <v/>
      </c>
      <c r="H89" s="28" t="str">
        <f>IFERROR(INDEX('נתוני נוכחות'!$G:$G,MATCH(דוח!$X$7&amp;דוח!$C89&amp;דוח!H$8,'נתוני נוכחות'!$N:$N,0)),"")</f>
        <v/>
      </c>
      <c r="I89" s="28" t="str">
        <f>IFERROR(INDEX('נתוני נוכחות'!$J:$J,MATCH(דוח!$X$7&amp;דוח!$C89&amp;דוח!H$8,'נתוני נוכחות'!$N:$N,0)),"")</f>
        <v/>
      </c>
      <c r="J89" s="28" t="str">
        <f>IFERROR(INDEX('נתוני נוכחות'!$G:$G,MATCH(דוח!$X$7&amp;דוח!$C89&amp;דוח!J$8,'נתוני נוכחות'!$N:$N,0)),"")</f>
        <v/>
      </c>
      <c r="K89" s="28" t="str">
        <f>IFERROR(INDEX('נתוני נוכחות'!$J:$J,MATCH(דוח!$X$7&amp;דוח!$C89&amp;דוח!J$8,'נתוני נוכחות'!$N:$N,0)),"")</f>
        <v/>
      </c>
      <c r="L89" s="28" t="str">
        <f>IFERROR(INDEX('נתוני נוכחות'!$G:$G,MATCH(דוח!$X$7&amp;דוח!$C89&amp;דוח!L$8,'נתוני נוכחות'!$N:$N,0)),"")</f>
        <v/>
      </c>
      <c r="M89" s="28" t="str">
        <f>IFERROR(INDEX('נתוני נוכחות'!$J:$J,MATCH(דוח!$X$7&amp;דוח!$C89&amp;דוח!L$8,'נתוני נוכחות'!$N:$N,0)),"")</f>
        <v/>
      </c>
      <c r="N89" s="28" t="str">
        <f>IFERROR(INDEX('נתוני נוכחות'!$G:$G,MATCH(דוח!$X$7&amp;דוח!$C89&amp;דוח!N$8,'נתוני נוכחות'!$N:$N,0)),"")</f>
        <v/>
      </c>
      <c r="O89" s="28" t="str">
        <f>IFERROR(INDEX('נתוני נוכחות'!$J:$J,MATCH(דוח!$X$7&amp;דוח!$C89&amp;דוח!N$8,'נתוני נוכחות'!$N:$N,0)),"")</f>
        <v/>
      </c>
      <c r="P89" s="28" t="str">
        <f>IFERROR(INDEX('נתוני נוכחות'!$G:$G,MATCH(דוח!$X$7&amp;דוח!$C89&amp;דוח!P$8,'נתוני נוכחות'!$N:$N,0)),"")</f>
        <v/>
      </c>
      <c r="Q89" s="28" t="str">
        <f>IFERROR(INDEX('נתוני נוכחות'!$J:$J,MATCH(דוח!$X$7&amp;דוח!$C89&amp;דוח!P$8,'נתוני נוכחות'!$N:$N,0)),"")</f>
        <v/>
      </c>
      <c r="R89" s="28" t="str">
        <f>IFERROR(INDEX('נתוני נוכחות'!$G:$G,MATCH(דוח!$X$7&amp;דוח!$C89&amp;דוח!R$8,'נתוני נוכחות'!$N:$N,0)),"")</f>
        <v/>
      </c>
      <c r="S89" s="28" t="str">
        <f>IFERROR(INDEX('נתוני נוכחות'!$J:$J,MATCH(דוח!$X$7&amp;דוח!$C89&amp;דוח!R$8,'נתוני נוכחות'!$N:$N,0)),"")</f>
        <v/>
      </c>
      <c r="T89" s="23">
        <f t="shared" si="4"/>
        <v>0</v>
      </c>
      <c r="U89" s="38">
        <f t="shared" si="7"/>
        <v>0</v>
      </c>
      <c r="Z89" s="23">
        <f>IFERROR(INDEX('נתוני נוכחות'!$K:$K,MATCH(דוח!$X$7&amp;דוח!$C89&amp;דוח!D$8,'נתוני נוכחות'!$N:$N,0)),0)</f>
        <v>0</v>
      </c>
      <c r="AA89" s="23">
        <f>IFERROR(INDEX('נתוני נוכחות'!$K:$K,MATCH(דוח!$X$7&amp;דוח!$C89&amp;דוח!F$8,'נתוני נוכחות'!$N:$N,0)),0)</f>
        <v>0</v>
      </c>
      <c r="AB89" s="23">
        <f>IFERROR(INDEX('נתוני נוכחות'!$K:$K,MATCH(דוח!$X$7&amp;דוח!$C89&amp;דוח!H$8,'נתוני נוכחות'!$N:$N,0)),0)</f>
        <v>0</v>
      </c>
      <c r="AC89" s="23">
        <f>IFERROR(INDEX('נתוני נוכחות'!$K:$K,MATCH(דוח!$X$7&amp;דוח!$C89&amp;דוח!J$8,'נתוני נוכחות'!$N:$N,0)),0)</f>
        <v>0</v>
      </c>
      <c r="AD89" s="23">
        <f>IFERROR(INDEX('נתוני נוכחות'!$K:$K,MATCH(דוח!$X$7&amp;דוח!$C89&amp;דוח!L$8,'נתוני נוכחות'!$N:$N,0)),0)</f>
        <v>0</v>
      </c>
      <c r="AE89" s="23">
        <f>IFERROR(INDEX('נתוני נוכחות'!$K:$K,MATCH(דוח!$X$7&amp;דוח!$C89&amp;דוח!N$8,'נתוני נוכחות'!$N:$N,0)),0)</f>
        <v>0</v>
      </c>
      <c r="AF89" s="23">
        <f>IFERROR(INDEX('נתוני נוכחות'!$K:$K,MATCH(דוח!$X$7&amp;דוח!$C89&amp;דוח!P$8,'נתוני נוכחות'!$N:$N,0)),0)</f>
        <v>0</v>
      </c>
      <c r="AG89" s="23">
        <f>IFERROR(INDEX('נתוני נוכחות'!$K:$K,MATCH(דוח!$X$7&amp;דוח!$C89&amp;דוח!R$8,'נתוני נוכחות'!$N:$N,0)),0)</f>
        <v>0</v>
      </c>
    </row>
    <row r="90" spans="1:33" customFormat="1" x14ac:dyDescent="0.2">
      <c r="A90" s="23">
        <v>81</v>
      </c>
      <c r="B90" s="36" t="str">
        <f t="shared" si="5"/>
        <v/>
      </c>
      <c r="C90" s="27" t="str">
        <f t="shared" si="6"/>
        <v/>
      </c>
      <c r="D90" s="28" t="str">
        <f>IFERROR(INDEX('נתוני נוכחות'!$G:$G,MATCH(דוח!$X$7&amp;דוח!$C90&amp;דוח!D$8,'נתוני נוכחות'!$N:$N,0)),"")</f>
        <v/>
      </c>
      <c r="E90" s="28" t="str">
        <f>IFERROR(INDEX('נתוני נוכחות'!$J:$J,MATCH(דוח!$X$7&amp;דוח!$C90&amp;דוח!D$8,'נתוני נוכחות'!$N:$N,0)),"")</f>
        <v/>
      </c>
      <c r="F90" s="28" t="str">
        <f>IFERROR(INDEX('נתוני נוכחות'!$G:$G,MATCH(דוח!$X$7&amp;דוח!$C90&amp;דוח!F$8,'נתוני נוכחות'!$N:$N,0)),"")</f>
        <v/>
      </c>
      <c r="G90" s="28" t="str">
        <f>IFERROR(INDEX('נתוני נוכחות'!$J:$J,MATCH(דוח!$X$7&amp;דוח!$C90&amp;דוח!F$8,'נתוני נוכחות'!$N:$N,0)),"")</f>
        <v/>
      </c>
      <c r="H90" s="28" t="str">
        <f>IFERROR(INDEX('נתוני נוכחות'!$G:$G,MATCH(דוח!$X$7&amp;דוח!$C90&amp;דוח!H$8,'נתוני נוכחות'!$N:$N,0)),"")</f>
        <v/>
      </c>
      <c r="I90" s="28" t="str">
        <f>IFERROR(INDEX('נתוני נוכחות'!$J:$J,MATCH(דוח!$X$7&amp;דוח!$C90&amp;דוח!H$8,'נתוני נוכחות'!$N:$N,0)),"")</f>
        <v/>
      </c>
      <c r="J90" s="28" t="str">
        <f>IFERROR(INDEX('נתוני נוכחות'!$G:$G,MATCH(דוח!$X$7&amp;דוח!$C90&amp;דוח!J$8,'נתוני נוכחות'!$N:$N,0)),"")</f>
        <v/>
      </c>
      <c r="K90" s="28" t="str">
        <f>IFERROR(INDEX('נתוני נוכחות'!$J:$J,MATCH(דוח!$X$7&amp;דוח!$C90&amp;דוח!J$8,'נתוני נוכחות'!$N:$N,0)),"")</f>
        <v/>
      </c>
      <c r="L90" s="28" t="str">
        <f>IFERROR(INDEX('נתוני נוכחות'!$G:$G,MATCH(דוח!$X$7&amp;דוח!$C90&amp;דוח!L$8,'נתוני נוכחות'!$N:$N,0)),"")</f>
        <v/>
      </c>
      <c r="M90" s="28" t="str">
        <f>IFERROR(INDEX('נתוני נוכחות'!$J:$J,MATCH(דוח!$X$7&amp;דוח!$C90&amp;דוח!L$8,'נתוני נוכחות'!$N:$N,0)),"")</f>
        <v/>
      </c>
      <c r="N90" s="28" t="str">
        <f>IFERROR(INDEX('נתוני נוכחות'!$G:$G,MATCH(דוח!$X$7&amp;דוח!$C90&amp;דוח!N$8,'נתוני נוכחות'!$N:$N,0)),"")</f>
        <v/>
      </c>
      <c r="O90" s="28" t="str">
        <f>IFERROR(INDEX('נתוני נוכחות'!$J:$J,MATCH(דוח!$X$7&amp;דוח!$C90&amp;דוח!N$8,'נתוני נוכחות'!$N:$N,0)),"")</f>
        <v/>
      </c>
      <c r="P90" s="28" t="str">
        <f>IFERROR(INDEX('נתוני נוכחות'!$G:$G,MATCH(דוח!$X$7&amp;דוח!$C90&amp;דוח!P$8,'נתוני נוכחות'!$N:$N,0)),"")</f>
        <v/>
      </c>
      <c r="Q90" s="28" t="str">
        <f>IFERROR(INDEX('נתוני נוכחות'!$J:$J,MATCH(דוח!$X$7&amp;דוח!$C90&amp;דוח!P$8,'נתוני נוכחות'!$N:$N,0)),"")</f>
        <v/>
      </c>
      <c r="R90" s="28" t="str">
        <f>IFERROR(INDEX('נתוני נוכחות'!$G:$G,MATCH(דוח!$X$7&amp;דוח!$C90&amp;דוח!R$8,'נתוני נוכחות'!$N:$N,0)),"")</f>
        <v/>
      </c>
      <c r="S90" s="28" t="str">
        <f>IFERROR(INDEX('נתוני נוכחות'!$J:$J,MATCH(דוח!$X$7&amp;דוח!$C90&amp;דוח!R$8,'נתוני נוכחות'!$N:$N,0)),"")</f>
        <v/>
      </c>
      <c r="T90" s="23">
        <f t="shared" si="4"/>
        <v>0</v>
      </c>
      <c r="U90" s="38">
        <f t="shared" si="7"/>
        <v>0</v>
      </c>
      <c r="Z90" s="23">
        <f>IFERROR(INDEX('נתוני נוכחות'!$K:$K,MATCH(דוח!$X$7&amp;דוח!$C90&amp;דוח!D$8,'נתוני נוכחות'!$N:$N,0)),0)</f>
        <v>0</v>
      </c>
      <c r="AA90" s="23">
        <f>IFERROR(INDEX('נתוני נוכחות'!$K:$K,MATCH(דוח!$X$7&amp;דוח!$C90&amp;דוח!F$8,'נתוני נוכחות'!$N:$N,0)),0)</f>
        <v>0</v>
      </c>
      <c r="AB90" s="23">
        <f>IFERROR(INDEX('נתוני נוכחות'!$K:$K,MATCH(דוח!$X$7&amp;דוח!$C90&amp;דוח!H$8,'נתוני נוכחות'!$N:$N,0)),0)</f>
        <v>0</v>
      </c>
      <c r="AC90" s="23">
        <f>IFERROR(INDEX('נתוני נוכחות'!$K:$K,MATCH(דוח!$X$7&amp;דוח!$C90&amp;דוח!J$8,'נתוני נוכחות'!$N:$N,0)),0)</f>
        <v>0</v>
      </c>
      <c r="AD90" s="23">
        <f>IFERROR(INDEX('נתוני נוכחות'!$K:$K,MATCH(דוח!$X$7&amp;דוח!$C90&amp;דוח!L$8,'נתוני נוכחות'!$N:$N,0)),0)</f>
        <v>0</v>
      </c>
      <c r="AE90" s="23">
        <f>IFERROR(INDEX('נתוני נוכחות'!$K:$K,MATCH(דוח!$X$7&amp;דוח!$C90&amp;דוח!N$8,'נתוני נוכחות'!$N:$N,0)),0)</f>
        <v>0</v>
      </c>
      <c r="AF90" s="23">
        <f>IFERROR(INDEX('נתוני נוכחות'!$K:$K,MATCH(דוח!$X$7&amp;דוח!$C90&amp;דוח!P$8,'נתוני נוכחות'!$N:$N,0)),0)</f>
        <v>0</v>
      </c>
      <c r="AG90" s="23">
        <f>IFERROR(INDEX('נתוני נוכחות'!$K:$K,MATCH(דוח!$X$7&amp;דוח!$C90&amp;דוח!R$8,'נתוני נוכחות'!$N:$N,0)),0)</f>
        <v>0</v>
      </c>
    </row>
    <row r="91" spans="1:33" customFormat="1" x14ac:dyDescent="0.2">
      <c r="A91" s="23">
        <v>82</v>
      </c>
      <c r="B91" s="36" t="str">
        <f t="shared" si="5"/>
        <v/>
      </c>
      <c r="C91" s="27" t="str">
        <f t="shared" si="6"/>
        <v/>
      </c>
      <c r="D91" s="28" t="str">
        <f>IFERROR(INDEX('נתוני נוכחות'!$G:$G,MATCH(דוח!$X$7&amp;דוח!$C91&amp;דוח!D$8,'נתוני נוכחות'!$N:$N,0)),"")</f>
        <v/>
      </c>
      <c r="E91" s="28" t="str">
        <f>IFERROR(INDEX('נתוני נוכחות'!$J:$J,MATCH(דוח!$X$7&amp;דוח!$C91&amp;דוח!D$8,'נתוני נוכחות'!$N:$N,0)),"")</f>
        <v/>
      </c>
      <c r="F91" s="28" t="str">
        <f>IFERROR(INDEX('נתוני נוכחות'!$G:$G,MATCH(דוח!$X$7&amp;דוח!$C91&amp;דוח!F$8,'נתוני נוכחות'!$N:$N,0)),"")</f>
        <v/>
      </c>
      <c r="G91" s="28" t="str">
        <f>IFERROR(INDEX('נתוני נוכחות'!$J:$J,MATCH(דוח!$X$7&amp;דוח!$C91&amp;דוח!F$8,'נתוני נוכחות'!$N:$N,0)),"")</f>
        <v/>
      </c>
      <c r="H91" s="28" t="str">
        <f>IFERROR(INDEX('נתוני נוכחות'!$G:$G,MATCH(דוח!$X$7&amp;דוח!$C91&amp;דוח!H$8,'נתוני נוכחות'!$N:$N,0)),"")</f>
        <v/>
      </c>
      <c r="I91" s="28" t="str">
        <f>IFERROR(INDEX('נתוני נוכחות'!$J:$J,MATCH(דוח!$X$7&amp;דוח!$C91&amp;דוח!H$8,'נתוני נוכחות'!$N:$N,0)),"")</f>
        <v/>
      </c>
      <c r="J91" s="28" t="str">
        <f>IFERROR(INDEX('נתוני נוכחות'!$G:$G,MATCH(דוח!$X$7&amp;דוח!$C91&amp;דוח!J$8,'נתוני נוכחות'!$N:$N,0)),"")</f>
        <v/>
      </c>
      <c r="K91" s="28" t="str">
        <f>IFERROR(INDEX('נתוני נוכחות'!$J:$J,MATCH(דוח!$X$7&amp;דוח!$C91&amp;דוח!J$8,'נתוני נוכחות'!$N:$N,0)),"")</f>
        <v/>
      </c>
      <c r="L91" s="28" t="str">
        <f>IFERROR(INDEX('נתוני נוכחות'!$G:$G,MATCH(דוח!$X$7&amp;דוח!$C91&amp;דוח!L$8,'נתוני נוכחות'!$N:$N,0)),"")</f>
        <v/>
      </c>
      <c r="M91" s="28" t="str">
        <f>IFERROR(INDEX('נתוני נוכחות'!$J:$J,MATCH(דוח!$X$7&amp;דוח!$C91&amp;דוח!L$8,'נתוני נוכחות'!$N:$N,0)),"")</f>
        <v/>
      </c>
      <c r="N91" s="28" t="str">
        <f>IFERROR(INDEX('נתוני נוכחות'!$G:$G,MATCH(דוח!$X$7&amp;דוח!$C91&amp;דוח!N$8,'נתוני נוכחות'!$N:$N,0)),"")</f>
        <v/>
      </c>
      <c r="O91" s="28" t="str">
        <f>IFERROR(INDEX('נתוני נוכחות'!$J:$J,MATCH(דוח!$X$7&amp;דוח!$C91&amp;דוח!N$8,'נתוני נוכחות'!$N:$N,0)),"")</f>
        <v/>
      </c>
      <c r="P91" s="28" t="str">
        <f>IFERROR(INDEX('נתוני נוכחות'!$G:$G,MATCH(דוח!$X$7&amp;דוח!$C91&amp;דוח!P$8,'נתוני נוכחות'!$N:$N,0)),"")</f>
        <v/>
      </c>
      <c r="Q91" s="28" t="str">
        <f>IFERROR(INDEX('נתוני נוכחות'!$J:$J,MATCH(דוח!$X$7&amp;דוח!$C91&amp;דוח!P$8,'נתוני נוכחות'!$N:$N,0)),"")</f>
        <v/>
      </c>
      <c r="R91" s="28" t="str">
        <f>IFERROR(INDEX('נתוני נוכחות'!$G:$G,MATCH(דוח!$X$7&amp;דוח!$C91&amp;דוח!R$8,'נתוני נוכחות'!$N:$N,0)),"")</f>
        <v/>
      </c>
      <c r="S91" s="28" t="str">
        <f>IFERROR(INDEX('נתוני נוכחות'!$J:$J,MATCH(דוח!$X$7&amp;דוח!$C91&amp;דוח!R$8,'נתוני נוכחות'!$N:$N,0)),"")</f>
        <v/>
      </c>
      <c r="T91" s="23">
        <f t="shared" si="4"/>
        <v>0</v>
      </c>
      <c r="U91" s="38">
        <f t="shared" si="7"/>
        <v>0</v>
      </c>
      <c r="Z91" s="23">
        <f>IFERROR(INDEX('נתוני נוכחות'!$K:$K,MATCH(דוח!$X$7&amp;דוח!$C91&amp;דוח!D$8,'נתוני נוכחות'!$N:$N,0)),0)</f>
        <v>0</v>
      </c>
      <c r="AA91" s="23">
        <f>IFERROR(INDEX('נתוני נוכחות'!$K:$K,MATCH(דוח!$X$7&amp;דוח!$C91&amp;דוח!F$8,'נתוני נוכחות'!$N:$N,0)),0)</f>
        <v>0</v>
      </c>
      <c r="AB91" s="23">
        <f>IFERROR(INDEX('נתוני נוכחות'!$K:$K,MATCH(דוח!$X$7&amp;דוח!$C91&amp;דוח!H$8,'נתוני נוכחות'!$N:$N,0)),0)</f>
        <v>0</v>
      </c>
      <c r="AC91" s="23">
        <f>IFERROR(INDEX('נתוני נוכחות'!$K:$K,MATCH(דוח!$X$7&amp;דוח!$C91&amp;דוח!J$8,'נתוני נוכחות'!$N:$N,0)),0)</f>
        <v>0</v>
      </c>
      <c r="AD91" s="23">
        <f>IFERROR(INDEX('נתוני נוכחות'!$K:$K,MATCH(דוח!$X$7&amp;דוח!$C91&amp;דוח!L$8,'נתוני נוכחות'!$N:$N,0)),0)</f>
        <v>0</v>
      </c>
      <c r="AE91" s="23">
        <f>IFERROR(INDEX('נתוני נוכחות'!$K:$K,MATCH(דוח!$X$7&amp;דוח!$C91&amp;דוח!N$8,'נתוני נוכחות'!$N:$N,0)),0)</f>
        <v>0</v>
      </c>
      <c r="AF91" s="23">
        <f>IFERROR(INDEX('נתוני נוכחות'!$K:$K,MATCH(דוח!$X$7&amp;דוח!$C91&amp;דוח!P$8,'נתוני נוכחות'!$N:$N,0)),0)</f>
        <v>0</v>
      </c>
      <c r="AG91" s="23">
        <f>IFERROR(INDEX('נתוני נוכחות'!$K:$K,MATCH(דוח!$X$7&amp;דוח!$C91&amp;דוח!R$8,'נתוני נוכחות'!$N:$N,0)),0)</f>
        <v>0</v>
      </c>
    </row>
    <row r="92" spans="1:33" customFormat="1" x14ac:dyDescent="0.2">
      <c r="A92" s="23">
        <v>83</v>
      </c>
      <c r="B92" s="36" t="str">
        <f t="shared" si="5"/>
        <v/>
      </c>
      <c r="C92" s="27" t="str">
        <f t="shared" si="6"/>
        <v/>
      </c>
      <c r="D92" s="28" t="str">
        <f>IFERROR(INDEX('נתוני נוכחות'!$G:$G,MATCH(דוח!$X$7&amp;דוח!$C92&amp;דוח!D$8,'נתוני נוכחות'!$N:$N,0)),"")</f>
        <v/>
      </c>
      <c r="E92" s="28" t="str">
        <f>IFERROR(INDEX('נתוני נוכחות'!$J:$J,MATCH(דוח!$X$7&amp;דוח!$C92&amp;דוח!D$8,'נתוני נוכחות'!$N:$N,0)),"")</f>
        <v/>
      </c>
      <c r="F92" s="28" t="str">
        <f>IFERROR(INDEX('נתוני נוכחות'!$G:$G,MATCH(דוח!$X$7&amp;דוח!$C92&amp;דוח!F$8,'נתוני נוכחות'!$N:$N,0)),"")</f>
        <v/>
      </c>
      <c r="G92" s="28" t="str">
        <f>IFERROR(INDEX('נתוני נוכחות'!$J:$J,MATCH(דוח!$X$7&amp;דוח!$C92&amp;דוח!F$8,'נתוני נוכחות'!$N:$N,0)),"")</f>
        <v/>
      </c>
      <c r="H92" s="28" t="str">
        <f>IFERROR(INDEX('נתוני נוכחות'!$G:$G,MATCH(דוח!$X$7&amp;דוח!$C92&amp;דוח!H$8,'נתוני נוכחות'!$N:$N,0)),"")</f>
        <v/>
      </c>
      <c r="I92" s="28" t="str">
        <f>IFERROR(INDEX('נתוני נוכחות'!$J:$J,MATCH(דוח!$X$7&amp;דוח!$C92&amp;דוח!H$8,'נתוני נוכחות'!$N:$N,0)),"")</f>
        <v/>
      </c>
      <c r="J92" s="28" t="str">
        <f>IFERROR(INDEX('נתוני נוכחות'!$G:$G,MATCH(דוח!$X$7&amp;דוח!$C92&amp;דוח!J$8,'נתוני נוכחות'!$N:$N,0)),"")</f>
        <v/>
      </c>
      <c r="K92" s="28" t="str">
        <f>IFERROR(INDEX('נתוני נוכחות'!$J:$J,MATCH(דוח!$X$7&amp;דוח!$C92&amp;דוח!J$8,'נתוני נוכחות'!$N:$N,0)),"")</f>
        <v/>
      </c>
      <c r="L92" s="28" t="str">
        <f>IFERROR(INDEX('נתוני נוכחות'!$G:$G,MATCH(דוח!$X$7&amp;דוח!$C92&amp;דוח!L$8,'נתוני נוכחות'!$N:$N,0)),"")</f>
        <v/>
      </c>
      <c r="M92" s="28" t="str">
        <f>IFERROR(INDEX('נתוני נוכחות'!$J:$J,MATCH(דוח!$X$7&amp;דוח!$C92&amp;דוח!L$8,'נתוני נוכחות'!$N:$N,0)),"")</f>
        <v/>
      </c>
      <c r="N92" s="28" t="str">
        <f>IFERROR(INDEX('נתוני נוכחות'!$G:$G,MATCH(דוח!$X$7&amp;דוח!$C92&amp;דוח!N$8,'נתוני נוכחות'!$N:$N,0)),"")</f>
        <v/>
      </c>
      <c r="O92" s="28" t="str">
        <f>IFERROR(INDEX('נתוני נוכחות'!$J:$J,MATCH(דוח!$X$7&amp;דוח!$C92&amp;דוח!N$8,'נתוני נוכחות'!$N:$N,0)),"")</f>
        <v/>
      </c>
      <c r="P92" s="28" t="str">
        <f>IFERROR(INDEX('נתוני נוכחות'!$G:$G,MATCH(דוח!$X$7&amp;דוח!$C92&amp;דוח!P$8,'נתוני נוכחות'!$N:$N,0)),"")</f>
        <v/>
      </c>
      <c r="Q92" s="28" t="str">
        <f>IFERROR(INDEX('נתוני נוכחות'!$J:$J,MATCH(דוח!$X$7&amp;דוח!$C92&amp;דוח!P$8,'נתוני נוכחות'!$N:$N,0)),"")</f>
        <v/>
      </c>
      <c r="R92" s="28" t="str">
        <f>IFERROR(INDEX('נתוני נוכחות'!$G:$G,MATCH(דוח!$X$7&amp;דוח!$C92&amp;דוח!R$8,'נתוני נוכחות'!$N:$N,0)),"")</f>
        <v/>
      </c>
      <c r="S92" s="28" t="str">
        <f>IFERROR(INDEX('נתוני נוכחות'!$J:$J,MATCH(דוח!$X$7&amp;דוח!$C92&amp;דוח!R$8,'נתוני נוכחות'!$N:$N,0)),"")</f>
        <v/>
      </c>
      <c r="T92" s="23">
        <f t="shared" si="4"/>
        <v>0</v>
      </c>
      <c r="U92" s="38">
        <f t="shared" si="7"/>
        <v>0</v>
      </c>
      <c r="Z92" s="23">
        <f>IFERROR(INDEX('נתוני נוכחות'!$K:$K,MATCH(דוח!$X$7&amp;דוח!$C92&amp;דוח!D$8,'נתוני נוכחות'!$N:$N,0)),0)</f>
        <v>0</v>
      </c>
      <c r="AA92" s="23">
        <f>IFERROR(INDEX('נתוני נוכחות'!$K:$K,MATCH(דוח!$X$7&amp;דוח!$C92&amp;דוח!F$8,'נתוני נוכחות'!$N:$N,0)),0)</f>
        <v>0</v>
      </c>
      <c r="AB92" s="23">
        <f>IFERROR(INDEX('נתוני נוכחות'!$K:$K,MATCH(דוח!$X$7&amp;דוח!$C92&amp;דוח!H$8,'נתוני נוכחות'!$N:$N,0)),0)</f>
        <v>0</v>
      </c>
      <c r="AC92" s="23">
        <f>IFERROR(INDEX('נתוני נוכחות'!$K:$K,MATCH(דוח!$X$7&amp;דוח!$C92&amp;דוח!J$8,'נתוני נוכחות'!$N:$N,0)),0)</f>
        <v>0</v>
      </c>
      <c r="AD92" s="23">
        <f>IFERROR(INDEX('נתוני נוכחות'!$K:$K,MATCH(דוח!$X$7&amp;דוח!$C92&amp;דוח!L$8,'נתוני נוכחות'!$N:$N,0)),0)</f>
        <v>0</v>
      </c>
      <c r="AE92" s="23">
        <f>IFERROR(INDEX('נתוני נוכחות'!$K:$K,MATCH(דוח!$X$7&amp;דוח!$C92&amp;דוח!N$8,'נתוני נוכחות'!$N:$N,0)),0)</f>
        <v>0</v>
      </c>
      <c r="AF92" s="23">
        <f>IFERROR(INDEX('נתוני נוכחות'!$K:$K,MATCH(דוח!$X$7&amp;דוח!$C92&amp;דוח!P$8,'נתוני נוכחות'!$N:$N,0)),0)</f>
        <v>0</v>
      </c>
      <c r="AG92" s="23">
        <f>IFERROR(INDEX('נתוני נוכחות'!$K:$K,MATCH(דוח!$X$7&amp;דוח!$C92&amp;דוח!R$8,'נתוני נוכחות'!$N:$N,0)),0)</f>
        <v>0</v>
      </c>
    </row>
    <row r="93" spans="1:33" customFormat="1" x14ac:dyDescent="0.2">
      <c r="A93" s="23">
        <v>84</v>
      </c>
      <c r="B93" s="36" t="str">
        <f t="shared" si="5"/>
        <v/>
      </c>
      <c r="C93" s="27" t="str">
        <f t="shared" si="6"/>
        <v/>
      </c>
      <c r="D93" s="28" t="str">
        <f>IFERROR(INDEX('נתוני נוכחות'!$G:$G,MATCH(דוח!$X$7&amp;דוח!$C93&amp;דוח!D$8,'נתוני נוכחות'!$N:$N,0)),"")</f>
        <v/>
      </c>
      <c r="E93" s="28" t="str">
        <f>IFERROR(INDEX('נתוני נוכחות'!$J:$J,MATCH(דוח!$X$7&amp;דוח!$C93&amp;דוח!D$8,'נתוני נוכחות'!$N:$N,0)),"")</f>
        <v/>
      </c>
      <c r="F93" s="28" t="str">
        <f>IFERROR(INDEX('נתוני נוכחות'!$G:$G,MATCH(דוח!$X$7&amp;דוח!$C93&amp;דוח!F$8,'נתוני נוכחות'!$N:$N,0)),"")</f>
        <v/>
      </c>
      <c r="G93" s="28" t="str">
        <f>IFERROR(INDEX('נתוני נוכחות'!$J:$J,MATCH(דוח!$X$7&amp;דוח!$C93&amp;דוח!F$8,'נתוני נוכחות'!$N:$N,0)),"")</f>
        <v/>
      </c>
      <c r="H93" s="28" t="str">
        <f>IFERROR(INDEX('נתוני נוכחות'!$G:$G,MATCH(דוח!$X$7&amp;דוח!$C93&amp;דוח!H$8,'נתוני נוכחות'!$N:$N,0)),"")</f>
        <v/>
      </c>
      <c r="I93" s="28" t="str">
        <f>IFERROR(INDEX('נתוני נוכחות'!$J:$J,MATCH(דוח!$X$7&amp;דוח!$C93&amp;דוח!H$8,'נתוני נוכחות'!$N:$N,0)),"")</f>
        <v/>
      </c>
      <c r="J93" s="28" t="str">
        <f>IFERROR(INDEX('נתוני נוכחות'!$G:$G,MATCH(דוח!$X$7&amp;דוח!$C93&amp;דוח!J$8,'נתוני נוכחות'!$N:$N,0)),"")</f>
        <v/>
      </c>
      <c r="K93" s="28" t="str">
        <f>IFERROR(INDEX('נתוני נוכחות'!$J:$J,MATCH(דוח!$X$7&amp;דוח!$C93&amp;דוח!J$8,'נתוני נוכחות'!$N:$N,0)),"")</f>
        <v/>
      </c>
      <c r="L93" s="28" t="str">
        <f>IFERROR(INDEX('נתוני נוכחות'!$G:$G,MATCH(דוח!$X$7&amp;דוח!$C93&amp;דוח!L$8,'נתוני נוכחות'!$N:$N,0)),"")</f>
        <v/>
      </c>
      <c r="M93" s="28" t="str">
        <f>IFERROR(INDEX('נתוני נוכחות'!$J:$J,MATCH(דוח!$X$7&amp;דוח!$C93&amp;דוח!L$8,'נתוני נוכחות'!$N:$N,0)),"")</f>
        <v/>
      </c>
      <c r="N93" s="28" t="str">
        <f>IFERROR(INDEX('נתוני נוכחות'!$G:$G,MATCH(דוח!$X$7&amp;דוח!$C93&amp;דוח!N$8,'נתוני נוכחות'!$N:$N,0)),"")</f>
        <v/>
      </c>
      <c r="O93" s="28" t="str">
        <f>IFERROR(INDEX('נתוני נוכחות'!$J:$J,MATCH(דוח!$X$7&amp;דוח!$C93&amp;דוח!N$8,'נתוני נוכחות'!$N:$N,0)),"")</f>
        <v/>
      </c>
      <c r="P93" s="28" t="str">
        <f>IFERROR(INDEX('נתוני נוכחות'!$G:$G,MATCH(דוח!$X$7&amp;דוח!$C93&amp;דוח!P$8,'נתוני נוכחות'!$N:$N,0)),"")</f>
        <v/>
      </c>
      <c r="Q93" s="28" t="str">
        <f>IFERROR(INDEX('נתוני נוכחות'!$J:$J,MATCH(דוח!$X$7&amp;דוח!$C93&amp;דוח!P$8,'נתוני נוכחות'!$N:$N,0)),"")</f>
        <v/>
      </c>
      <c r="R93" s="28" t="str">
        <f>IFERROR(INDEX('נתוני נוכחות'!$G:$G,MATCH(דוח!$X$7&amp;דוח!$C93&amp;דוח!R$8,'נתוני נוכחות'!$N:$N,0)),"")</f>
        <v/>
      </c>
      <c r="S93" s="28" t="str">
        <f>IFERROR(INDEX('נתוני נוכחות'!$J:$J,MATCH(דוח!$X$7&amp;דוח!$C93&amp;דוח!R$8,'נתוני נוכחות'!$N:$N,0)),"")</f>
        <v/>
      </c>
      <c r="T93" s="23">
        <f t="shared" si="4"/>
        <v>0</v>
      </c>
      <c r="U93" s="38">
        <f t="shared" si="7"/>
        <v>0</v>
      </c>
      <c r="Z93" s="23">
        <f>IFERROR(INDEX('נתוני נוכחות'!$K:$K,MATCH(דוח!$X$7&amp;דוח!$C93&amp;דוח!D$8,'נתוני נוכחות'!$N:$N,0)),0)</f>
        <v>0</v>
      </c>
      <c r="AA93" s="23">
        <f>IFERROR(INDEX('נתוני נוכחות'!$K:$K,MATCH(דוח!$X$7&amp;דוח!$C93&amp;דוח!F$8,'נתוני נוכחות'!$N:$N,0)),0)</f>
        <v>0</v>
      </c>
      <c r="AB93" s="23">
        <f>IFERROR(INDEX('נתוני נוכחות'!$K:$K,MATCH(דוח!$X$7&amp;דוח!$C93&amp;דוח!H$8,'נתוני נוכחות'!$N:$N,0)),0)</f>
        <v>0</v>
      </c>
      <c r="AC93" s="23">
        <f>IFERROR(INDEX('נתוני נוכחות'!$K:$K,MATCH(דוח!$X$7&amp;דוח!$C93&amp;דוח!J$8,'נתוני נוכחות'!$N:$N,0)),0)</f>
        <v>0</v>
      </c>
      <c r="AD93" s="23">
        <f>IFERROR(INDEX('נתוני נוכחות'!$K:$K,MATCH(דוח!$X$7&amp;דוח!$C93&amp;דוח!L$8,'נתוני נוכחות'!$N:$N,0)),0)</f>
        <v>0</v>
      </c>
      <c r="AE93" s="23">
        <f>IFERROR(INDEX('נתוני נוכחות'!$K:$K,MATCH(דוח!$X$7&amp;דוח!$C93&amp;דוח!N$8,'נתוני נוכחות'!$N:$N,0)),0)</f>
        <v>0</v>
      </c>
      <c r="AF93" s="23">
        <f>IFERROR(INDEX('נתוני נוכחות'!$K:$K,MATCH(דוח!$X$7&amp;דוח!$C93&amp;דוח!P$8,'נתוני נוכחות'!$N:$N,0)),0)</f>
        <v>0</v>
      </c>
      <c r="AG93" s="23">
        <f>IFERROR(INDEX('נתוני נוכחות'!$K:$K,MATCH(דוח!$X$7&amp;דוח!$C93&amp;דוח!R$8,'נתוני נוכחות'!$N:$N,0)),0)</f>
        <v>0</v>
      </c>
    </row>
    <row r="94" spans="1:33" customFormat="1" x14ac:dyDescent="0.2">
      <c r="A94" s="23">
        <v>85</v>
      </c>
      <c r="B94" s="36" t="str">
        <f t="shared" si="5"/>
        <v/>
      </c>
      <c r="C94" s="27" t="str">
        <f t="shared" si="6"/>
        <v/>
      </c>
      <c r="D94" s="28" t="str">
        <f>IFERROR(INDEX('נתוני נוכחות'!$G:$G,MATCH(דוח!$X$7&amp;דוח!$C94&amp;דוח!D$8,'נתוני נוכחות'!$N:$N,0)),"")</f>
        <v/>
      </c>
      <c r="E94" s="28" t="str">
        <f>IFERROR(INDEX('נתוני נוכחות'!$J:$J,MATCH(דוח!$X$7&amp;דוח!$C94&amp;דוח!D$8,'נתוני נוכחות'!$N:$N,0)),"")</f>
        <v/>
      </c>
      <c r="F94" s="28" t="str">
        <f>IFERROR(INDEX('נתוני נוכחות'!$G:$G,MATCH(דוח!$X$7&amp;דוח!$C94&amp;דוח!F$8,'נתוני נוכחות'!$N:$N,0)),"")</f>
        <v/>
      </c>
      <c r="G94" s="28" t="str">
        <f>IFERROR(INDEX('נתוני נוכחות'!$J:$J,MATCH(דוח!$X$7&amp;דוח!$C94&amp;דוח!F$8,'נתוני נוכחות'!$N:$N,0)),"")</f>
        <v/>
      </c>
      <c r="H94" s="28" t="str">
        <f>IFERROR(INDEX('נתוני נוכחות'!$G:$G,MATCH(דוח!$X$7&amp;דוח!$C94&amp;דוח!H$8,'נתוני נוכחות'!$N:$N,0)),"")</f>
        <v/>
      </c>
      <c r="I94" s="28" t="str">
        <f>IFERROR(INDEX('נתוני נוכחות'!$J:$J,MATCH(דוח!$X$7&amp;דוח!$C94&amp;דוח!H$8,'נתוני נוכחות'!$N:$N,0)),"")</f>
        <v/>
      </c>
      <c r="J94" s="28" t="str">
        <f>IFERROR(INDEX('נתוני נוכחות'!$G:$G,MATCH(דוח!$X$7&amp;דוח!$C94&amp;דוח!J$8,'נתוני נוכחות'!$N:$N,0)),"")</f>
        <v/>
      </c>
      <c r="K94" s="28" t="str">
        <f>IFERROR(INDEX('נתוני נוכחות'!$J:$J,MATCH(דוח!$X$7&amp;דוח!$C94&amp;דוח!J$8,'נתוני נוכחות'!$N:$N,0)),"")</f>
        <v/>
      </c>
      <c r="L94" s="28" t="str">
        <f>IFERROR(INDEX('נתוני נוכחות'!$G:$G,MATCH(דוח!$X$7&amp;דוח!$C94&amp;דוח!L$8,'נתוני נוכחות'!$N:$N,0)),"")</f>
        <v/>
      </c>
      <c r="M94" s="28" t="str">
        <f>IFERROR(INDEX('נתוני נוכחות'!$J:$J,MATCH(דוח!$X$7&amp;דוח!$C94&amp;דוח!L$8,'נתוני נוכחות'!$N:$N,0)),"")</f>
        <v/>
      </c>
      <c r="N94" s="28" t="str">
        <f>IFERROR(INDEX('נתוני נוכחות'!$G:$G,MATCH(דוח!$X$7&amp;דוח!$C94&amp;דוח!N$8,'נתוני נוכחות'!$N:$N,0)),"")</f>
        <v/>
      </c>
      <c r="O94" s="28" t="str">
        <f>IFERROR(INDEX('נתוני נוכחות'!$J:$J,MATCH(דוח!$X$7&amp;דוח!$C94&amp;דוח!N$8,'נתוני נוכחות'!$N:$N,0)),"")</f>
        <v/>
      </c>
      <c r="P94" s="28" t="str">
        <f>IFERROR(INDEX('נתוני נוכחות'!$G:$G,MATCH(דוח!$X$7&amp;דוח!$C94&amp;דוח!P$8,'נתוני נוכחות'!$N:$N,0)),"")</f>
        <v/>
      </c>
      <c r="Q94" s="28" t="str">
        <f>IFERROR(INDEX('נתוני נוכחות'!$J:$J,MATCH(דוח!$X$7&amp;דוח!$C94&amp;דוח!P$8,'נתוני נוכחות'!$N:$N,0)),"")</f>
        <v/>
      </c>
      <c r="R94" s="28" t="str">
        <f>IFERROR(INDEX('נתוני נוכחות'!$G:$G,MATCH(דוח!$X$7&amp;דוח!$C94&amp;דוח!R$8,'נתוני נוכחות'!$N:$N,0)),"")</f>
        <v/>
      </c>
      <c r="S94" s="28" t="str">
        <f>IFERROR(INDEX('נתוני נוכחות'!$J:$J,MATCH(דוח!$X$7&amp;דוח!$C94&amp;דוח!R$8,'נתוני נוכחות'!$N:$N,0)),"")</f>
        <v/>
      </c>
      <c r="T94" s="23">
        <f t="shared" si="4"/>
        <v>0</v>
      </c>
      <c r="U94" s="38">
        <f t="shared" si="7"/>
        <v>0</v>
      </c>
      <c r="Z94" s="23">
        <f>IFERROR(INDEX('נתוני נוכחות'!$K:$K,MATCH(דוח!$X$7&amp;דוח!$C94&amp;דוח!D$8,'נתוני נוכחות'!$N:$N,0)),0)</f>
        <v>0</v>
      </c>
      <c r="AA94" s="23">
        <f>IFERROR(INDEX('נתוני נוכחות'!$K:$K,MATCH(דוח!$X$7&amp;דוח!$C94&amp;דוח!F$8,'נתוני נוכחות'!$N:$N,0)),0)</f>
        <v>0</v>
      </c>
      <c r="AB94" s="23">
        <f>IFERROR(INDEX('נתוני נוכחות'!$K:$K,MATCH(דוח!$X$7&amp;דוח!$C94&amp;דוח!H$8,'נתוני נוכחות'!$N:$N,0)),0)</f>
        <v>0</v>
      </c>
      <c r="AC94" s="23">
        <f>IFERROR(INDEX('נתוני נוכחות'!$K:$K,MATCH(דוח!$X$7&amp;דוח!$C94&amp;דוח!J$8,'נתוני נוכחות'!$N:$N,0)),0)</f>
        <v>0</v>
      </c>
      <c r="AD94" s="23">
        <f>IFERROR(INDEX('נתוני נוכחות'!$K:$K,MATCH(דוח!$X$7&amp;דוח!$C94&amp;דוח!L$8,'נתוני נוכחות'!$N:$N,0)),0)</f>
        <v>0</v>
      </c>
      <c r="AE94" s="23">
        <f>IFERROR(INDEX('נתוני נוכחות'!$K:$K,MATCH(דוח!$X$7&amp;דוח!$C94&amp;דוח!N$8,'נתוני נוכחות'!$N:$N,0)),0)</f>
        <v>0</v>
      </c>
      <c r="AF94" s="23">
        <f>IFERROR(INDEX('נתוני נוכחות'!$K:$K,MATCH(דוח!$X$7&amp;דוח!$C94&amp;דוח!P$8,'נתוני נוכחות'!$N:$N,0)),0)</f>
        <v>0</v>
      </c>
      <c r="AG94" s="23">
        <f>IFERROR(INDEX('נתוני נוכחות'!$K:$K,MATCH(דוח!$X$7&amp;דוח!$C94&amp;דוח!R$8,'נתוני נוכחות'!$N:$N,0)),0)</f>
        <v>0</v>
      </c>
    </row>
    <row r="95" spans="1:33" customFormat="1" x14ac:dyDescent="0.2">
      <c r="A95" s="23">
        <v>86</v>
      </c>
      <c r="B95" s="36" t="str">
        <f t="shared" si="5"/>
        <v/>
      </c>
      <c r="C95" s="27" t="str">
        <f t="shared" si="6"/>
        <v/>
      </c>
      <c r="D95" s="28" t="str">
        <f>IFERROR(INDEX('נתוני נוכחות'!$G:$G,MATCH(דוח!$X$7&amp;דוח!$C95&amp;דוח!D$8,'נתוני נוכחות'!$N:$N,0)),"")</f>
        <v/>
      </c>
      <c r="E95" s="28" t="str">
        <f>IFERROR(INDEX('נתוני נוכחות'!$J:$J,MATCH(דוח!$X$7&amp;דוח!$C95&amp;דוח!D$8,'נתוני נוכחות'!$N:$N,0)),"")</f>
        <v/>
      </c>
      <c r="F95" s="28" t="str">
        <f>IFERROR(INDEX('נתוני נוכחות'!$G:$G,MATCH(דוח!$X$7&amp;דוח!$C95&amp;דוח!F$8,'נתוני נוכחות'!$N:$N,0)),"")</f>
        <v/>
      </c>
      <c r="G95" s="28" t="str">
        <f>IFERROR(INDEX('נתוני נוכחות'!$J:$J,MATCH(דוח!$X$7&amp;דוח!$C95&amp;דוח!F$8,'נתוני נוכחות'!$N:$N,0)),"")</f>
        <v/>
      </c>
      <c r="H95" s="28" t="str">
        <f>IFERROR(INDEX('נתוני נוכחות'!$G:$G,MATCH(דוח!$X$7&amp;דוח!$C95&amp;דוח!H$8,'נתוני נוכחות'!$N:$N,0)),"")</f>
        <v/>
      </c>
      <c r="I95" s="28" t="str">
        <f>IFERROR(INDEX('נתוני נוכחות'!$J:$J,MATCH(דוח!$X$7&amp;דוח!$C95&amp;דוח!H$8,'נתוני נוכחות'!$N:$N,0)),"")</f>
        <v/>
      </c>
      <c r="J95" s="28" t="str">
        <f>IFERROR(INDEX('נתוני נוכחות'!$G:$G,MATCH(דוח!$X$7&amp;דוח!$C95&amp;דוח!J$8,'נתוני נוכחות'!$N:$N,0)),"")</f>
        <v/>
      </c>
      <c r="K95" s="28" t="str">
        <f>IFERROR(INDEX('נתוני נוכחות'!$J:$J,MATCH(דוח!$X$7&amp;דוח!$C95&amp;דוח!J$8,'נתוני נוכחות'!$N:$N,0)),"")</f>
        <v/>
      </c>
      <c r="L95" s="28" t="str">
        <f>IFERROR(INDEX('נתוני נוכחות'!$G:$G,MATCH(דוח!$X$7&amp;דוח!$C95&amp;דוח!L$8,'נתוני נוכחות'!$N:$N,0)),"")</f>
        <v/>
      </c>
      <c r="M95" s="28" t="str">
        <f>IFERROR(INDEX('נתוני נוכחות'!$J:$J,MATCH(דוח!$X$7&amp;דוח!$C95&amp;דוח!L$8,'נתוני נוכחות'!$N:$N,0)),"")</f>
        <v/>
      </c>
      <c r="N95" s="28" t="str">
        <f>IFERROR(INDEX('נתוני נוכחות'!$G:$G,MATCH(דוח!$X$7&amp;דוח!$C95&amp;דוח!N$8,'נתוני נוכחות'!$N:$N,0)),"")</f>
        <v/>
      </c>
      <c r="O95" s="28" t="str">
        <f>IFERROR(INDEX('נתוני נוכחות'!$J:$J,MATCH(דוח!$X$7&amp;דוח!$C95&amp;דוח!N$8,'נתוני נוכחות'!$N:$N,0)),"")</f>
        <v/>
      </c>
      <c r="P95" s="28" t="str">
        <f>IFERROR(INDEX('נתוני נוכחות'!$G:$G,MATCH(דוח!$X$7&amp;דוח!$C95&amp;דוח!P$8,'נתוני נוכחות'!$N:$N,0)),"")</f>
        <v/>
      </c>
      <c r="Q95" s="28" t="str">
        <f>IFERROR(INDEX('נתוני נוכחות'!$J:$J,MATCH(דוח!$X$7&amp;דוח!$C95&amp;דוח!P$8,'נתוני נוכחות'!$N:$N,0)),"")</f>
        <v/>
      </c>
      <c r="R95" s="28" t="str">
        <f>IFERROR(INDEX('נתוני נוכחות'!$G:$G,MATCH(דוח!$X$7&amp;דוח!$C95&amp;דוח!R$8,'נתוני נוכחות'!$N:$N,0)),"")</f>
        <v/>
      </c>
      <c r="S95" s="28" t="str">
        <f>IFERROR(INDEX('נתוני נוכחות'!$J:$J,MATCH(דוח!$X$7&amp;דוח!$C95&amp;דוח!R$8,'נתוני נוכחות'!$N:$N,0)),"")</f>
        <v/>
      </c>
      <c r="T95" s="23">
        <f t="shared" si="4"/>
        <v>0</v>
      </c>
      <c r="U95" s="38">
        <f t="shared" si="7"/>
        <v>0</v>
      </c>
      <c r="Z95" s="23">
        <f>IFERROR(INDEX('נתוני נוכחות'!$K:$K,MATCH(דוח!$X$7&amp;דוח!$C95&amp;דוח!D$8,'נתוני נוכחות'!$N:$N,0)),0)</f>
        <v>0</v>
      </c>
      <c r="AA95" s="23">
        <f>IFERROR(INDEX('נתוני נוכחות'!$K:$K,MATCH(דוח!$X$7&amp;דוח!$C95&amp;דוח!F$8,'נתוני נוכחות'!$N:$N,0)),0)</f>
        <v>0</v>
      </c>
      <c r="AB95" s="23">
        <f>IFERROR(INDEX('נתוני נוכחות'!$K:$K,MATCH(דוח!$X$7&amp;דוח!$C95&amp;דוח!H$8,'נתוני נוכחות'!$N:$N,0)),0)</f>
        <v>0</v>
      </c>
      <c r="AC95" s="23">
        <f>IFERROR(INDEX('נתוני נוכחות'!$K:$K,MATCH(דוח!$X$7&amp;דוח!$C95&amp;דוח!J$8,'נתוני נוכחות'!$N:$N,0)),0)</f>
        <v>0</v>
      </c>
      <c r="AD95" s="23">
        <f>IFERROR(INDEX('נתוני נוכחות'!$K:$K,MATCH(דוח!$X$7&amp;דוח!$C95&amp;דוח!L$8,'נתוני נוכחות'!$N:$N,0)),0)</f>
        <v>0</v>
      </c>
      <c r="AE95" s="23">
        <f>IFERROR(INDEX('נתוני נוכחות'!$K:$K,MATCH(דוח!$X$7&amp;דוח!$C95&amp;דוח!N$8,'נתוני נוכחות'!$N:$N,0)),0)</f>
        <v>0</v>
      </c>
      <c r="AF95" s="23">
        <f>IFERROR(INDEX('נתוני נוכחות'!$K:$K,MATCH(דוח!$X$7&amp;דוח!$C95&amp;דוח!P$8,'נתוני נוכחות'!$N:$N,0)),0)</f>
        <v>0</v>
      </c>
      <c r="AG95" s="23">
        <f>IFERROR(INDEX('נתוני נוכחות'!$K:$K,MATCH(דוח!$X$7&amp;דוח!$C95&amp;דוח!R$8,'נתוני נוכחות'!$N:$N,0)),0)</f>
        <v>0</v>
      </c>
    </row>
    <row r="96" spans="1:33" customFormat="1" x14ac:dyDescent="0.2">
      <c r="A96" s="23">
        <v>87</v>
      </c>
      <c r="B96" s="36" t="str">
        <f t="shared" si="5"/>
        <v/>
      </c>
      <c r="C96" s="27" t="str">
        <f t="shared" si="6"/>
        <v/>
      </c>
      <c r="D96" s="28" t="str">
        <f>IFERROR(INDEX('נתוני נוכחות'!$G:$G,MATCH(דוח!$X$7&amp;דוח!$C96&amp;דוח!D$8,'נתוני נוכחות'!$N:$N,0)),"")</f>
        <v/>
      </c>
      <c r="E96" s="28" t="str">
        <f>IFERROR(INDEX('נתוני נוכחות'!$J:$J,MATCH(דוח!$X$7&amp;דוח!$C96&amp;דוח!D$8,'נתוני נוכחות'!$N:$N,0)),"")</f>
        <v/>
      </c>
      <c r="F96" s="28" t="str">
        <f>IFERROR(INDEX('נתוני נוכחות'!$G:$G,MATCH(דוח!$X$7&amp;דוח!$C96&amp;דוח!F$8,'נתוני נוכחות'!$N:$N,0)),"")</f>
        <v/>
      </c>
      <c r="G96" s="28" t="str">
        <f>IFERROR(INDEX('נתוני נוכחות'!$J:$J,MATCH(דוח!$X$7&amp;דוח!$C96&amp;דוח!F$8,'נתוני נוכחות'!$N:$N,0)),"")</f>
        <v/>
      </c>
      <c r="H96" s="28" t="str">
        <f>IFERROR(INDEX('נתוני נוכחות'!$G:$G,MATCH(דוח!$X$7&amp;דוח!$C96&amp;דוח!H$8,'נתוני נוכחות'!$N:$N,0)),"")</f>
        <v/>
      </c>
      <c r="I96" s="28" t="str">
        <f>IFERROR(INDEX('נתוני נוכחות'!$J:$J,MATCH(דוח!$X$7&amp;דוח!$C96&amp;דוח!H$8,'נתוני נוכחות'!$N:$N,0)),"")</f>
        <v/>
      </c>
      <c r="J96" s="28" t="str">
        <f>IFERROR(INDEX('נתוני נוכחות'!$G:$G,MATCH(דוח!$X$7&amp;דוח!$C96&amp;דוח!J$8,'נתוני נוכחות'!$N:$N,0)),"")</f>
        <v/>
      </c>
      <c r="K96" s="28" t="str">
        <f>IFERROR(INDEX('נתוני נוכחות'!$J:$J,MATCH(דוח!$X$7&amp;דוח!$C96&amp;דוח!J$8,'נתוני נוכחות'!$N:$N,0)),"")</f>
        <v/>
      </c>
      <c r="L96" s="28" t="str">
        <f>IFERROR(INDEX('נתוני נוכחות'!$G:$G,MATCH(דוח!$X$7&amp;דוח!$C96&amp;דוח!L$8,'נתוני נוכחות'!$N:$N,0)),"")</f>
        <v/>
      </c>
      <c r="M96" s="28" t="str">
        <f>IFERROR(INDEX('נתוני נוכחות'!$J:$J,MATCH(דוח!$X$7&amp;דוח!$C96&amp;דוח!L$8,'נתוני נוכחות'!$N:$N,0)),"")</f>
        <v/>
      </c>
      <c r="N96" s="28" t="str">
        <f>IFERROR(INDEX('נתוני נוכחות'!$G:$G,MATCH(דוח!$X$7&amp;דוח!$C96&amp;דוח!N$8,'נתוני נוכחות'!$N:$N,0)),"")</f>
        <v/>
      </c>
      <c r="O96" s="28" t="str">
        <f>IFERROR(INDEX('נתוני נוכחות'!$J:$J,MATCH(דוח!$X$7&amp;דוח!$C96&amp;דוח!N$8,'נתוני נוכחות'!$N:$N,0)),"")</f>
        <v/>
      </c>
      <c r="P96" s="28" t="str">
        <f>IFERROR(INDEX('נתוני נוכחות'!$G:$G,MATCH(דוח!$X$7&amp;דוח!$C96&amp;דוח!P$8,'נתוני נוכחות'!$N:$N,0)),"")</f>
        <v/>
      </c>
      <c r="Q96" s="28" t="str">
        <f>IFERROR(INDEX('נתוני נוכחות'!$J:$J,MATCH(דוח!$X$7&amp;דוח!$C96&amp;דוח!P$8,'נתוני נוכחות'!$N:$N,0)),"")</f>
        <v/>
      </c>
      <c r="R96" s="28" t="str">
        <f>IFERROR(INDEX('נתוני נוכחות'!$G:$G,MATCH(דוח!$X$7&amp;דוח!$C96&amp;דוח!R$8,'נתוני נוכחות'!$N:$N,0)),"")</f>
        <v/>
      </c>
      <c r="S96" s="28" t="str">
        <f>IFERROR(INDEX('נתוני נוכחות'!$J:$J,MATCH(דוח!$X$7&amp;דוח!$C96&amp;דוח!R$8,'נתוני נוכחות'!$N:$N,0)),"")</f>
        <v/>
      </c>
      <c r="T96" s="23">
        <f t="shared" si="4"/>
        <v>0</v>
      </c>
      <c r="U96" s="38">
        <f t="shared" si="7"/>
        <v>0</v>
      </c>
      <c r="Z96" s="23">
        <f>IFERROR(INDEX('נתוני נוכחות'!$K:$K,MATCH(דוח!$X$7&amp;דוח!$C96&amp;דוח!D$8,'נתוני נוכחות'!$N:$N,0)),0)</f>
        <v>0</v>
      </c>
      <c r="AA96" s="23">
        <f>IFERROR(INDEX('נתוני נוכחות'!$K:$K,MATCH(דוח!$X$7&amp;דוח!$C96&amp;דוח!F$8,'נתוני נוכחות'!$N:$N,0)),0)</f>
        <v>0</v>
      </c>
      <c r="AB96" s="23">
        <f>IFERROR(INDEX('נתוני נוכחות'!$K:$K,MATCH(דוח!$X$7&amp;דוח!$C96&amp;דוח!H$8,'נתוני נוכחות'!$N:$N,0)),0)</f>
        <v>0</v>
      </c>
      <c r="AC96" s="23">
        <f>IFERROR(INDEX('נתוני נוכחות'!$K:$K,MATCH(דוח!$X$7&amp;דוח!$C96&amp;דוח!J$8,'נתוני נוכחות'!$N:$N,0)),0)</f>
        <v>0</v>
      </c>
      <c r="AD96" s="23">
        <f>IFERROR(INDEX('נתוני נוכחות'!$K:$K,MATCH(דוח!$X$7&amp;דוח!$C96&amp;דוח!L$8,'נתוני נוכחות'!$N:$N,0)),0)</f>
        <v>0</v>
      </c>
      <c r="AE96" s="23">
        <f>IFERROR(INDEX('נתוני נוכחות'!$K:$K,MATCH(דוח!$X$7&amp;דוח!$C96&amp;דוח!N$8,'נתוני נוכחות'!$N:$N,0)),0)</f>
        <v>0</v>
      </c>
      <c r="AF96" s="23">
        <f>IFERROR(INDEX('נתוני נוכחות'!$K:$K,MATCH(דוח!$X$7&amp;דוח!$C96&amp;דוח!P$8,'נתוני נוכחות'!$N:$N,0)),0)</f>
        <v>0</v>
      </c>
      <c r="AG96" s="23">
        <f>IFERROR(INDEX('נתוני נוכחות'!$K:$K,MATCH(דוח!$X$7&amp;דוח!$C96&amp;דוח!R$8,'נתוני נוכחות'!$N:$N,0)),0)</f>
        <v>0</v>
      </c>
    </row>
    <row r="97" spans="1:33" customFormat="1" x14ac:dyDescent="0.2">
      <c r="A97" s="23">
        <v>88</v>
      </c>
      <c r="B97" s="36" t="str">
        <f t="shared" si="5"/>
        <v/>
      </c>
      <c r="C97" s="27" t="str">
        <f t="shared" si="6"/>
        <v/>
      </c>
      <c r="D97" s="28" t="str">
        <f>IFERROR(INDEX('נתוני נוכחות'!$G:$G,MATCH(דוח!$X$7&amp;דוח!$C97&amp;דוח!D$8,'נתוני נוכחות'!$N:$N,0)),"")</f>
        <v/>
      </c>
      <c r="E97" s="28" t="str">
        <f>IFERROR(INDEX('נתוני נוכחות'!$J:$J,MATCH(דוח!$X$7&amp;דוח!$C97&amp;דוח!D$8,'נתוני נוכחות'!$N:$N,0)),"")</f>
        <v/>
      </c>
      <c r="F97" s="28" t="str">
        <f>IFERROR(INDEX('נתוני נוכחות'!$G:$G,MATCH(דוח!$X$7&amp;דוח!$C97&amp;דוח!F$8,'נתוני נוכחות'!$N:$N,0)),"")</f>
        <v/>
      </c>
      <c r="G97" s="28" t="str">
        <f>IFERROR(INDEX('נתוני נוכחות'!$J:$J,MATCH(דוח!$X$7&amp;דוח!$C97&amp;דוח!F$8,'נתוני נוכחות'!$N:$N,0)),"")</f>
        <v/>
      </c>
      <c r="H97" s="28" t="str">
        <f>IFERROR(INDEX('נתוני נוכחות'!$G:$G,MATCH(דוח!$X$7&amp;דוח!$C97&amp;דוח!H$8,'נתוני נוכחות'!$N:$N,0)),"")</f>
        <v/>
      </c>
      <c r="I97" s="28" t="str">
        <f>IFERROR(INDEX('נתוני נוכחות'!$J:$J,MATCH(דוח!$X$7&amp;דוח!$C97&amp;דוח!H$8,'נתוני נוכחות'!$N:$N,0)),"")</f>
        <v/>
      </c>
      <c r="J97" s="28" t="str">
        <f>IFERROR(INDEX('נתוני נוכחות'!$G:$G,MATCH(דוח!$X$7&amp;דוח!$C97&amp;דוח!J$8,'נתוני נוכחות'!$N:$N,0)),"")</f>
        <v/>
      </c>
      <c r="K97" s="28" t="str">
        <f>IFERROR(INDEX('נתוני נוכחות'!$J:$J,MATCH(דוח!$X$7&amp;דוח!$C97&amp;דוח!J$8,'נתוני נוכחות'!$N:$N,0)),"")</f>
        <v/>
      </c>
      <c r="L97" s="28" t="str">
        <f>IFERROR(INDEX('נתוני נוכחות'!$G:$G,MATCH(דוח!$X$7&amp;דוח!$C97&amp;דוח!L$8,'נתוני נוכחות'!$N:$N,0)),"")</f>
        <v/>
      </c>
      <c r="M97" s="28" t="str">
        <f>IFERROR(INDEX('נתוני נוכחות'!$J:$J,MATCH(דוח!$X$7&amp;דוח!$C97&amp;דוח!L$8,'נתוני נוכחות'!$N:$N,0)),"")</f>
        <v/>
      </c>
      <c r="N97" s="28" t="str">
        <f>IFERROR(INDEX('נתוני נוכחות'!$G:$G,MATCH(דוח!$X$7&amp;דוח!$C97&amp;דוח!N$8,'נתוני נוכחות'!$N:$N,0)),"")</f>
        <v/>
      </c>
      <c r="O97" s="28" t="str">
        <f>IFERROR(INDEX('נתוני נוכחות'!$J:$J,MATCH(דוח!$X$7&amp;דוח!$C97&amp;דוח!N$8,'נתוני נוכחות'!$N:$N,0)),"")</f>
        <v/>
      </c>
      <c r="P97" s="28" t="str">
        <f>IFERROR(INDEX('נתוני נוכחות'!$G:$G,MATCH(דוח!$X$7&amp;דוח!$C97&amp;דוח!P$8,'נתוני נוכחות'!$N:$N,0)),"")</f>
        <v/>
      </c>
      <c r="Q97" s="28" t="str">
        <f>IFERROR(INDEX('נתוני נוכחות'!$J:$J,MATCH(דוח!$X$7&amp;דוח!$C97&amp;דוח!P$8,'נתוני נוכחות'!$N:$N,0)),"")</f>
        <v/>
      </c>
      <c r="R97" s="28" t="str">
        <f>IFERROR(INDEX('נתוני נוכחות'!$G:$G,MATCH(דוח!$X$7&amp;דוח!$C97&amp;דוח!R$8,'נתוני נוכחות'!$N:$N,0)),"")</f>
        <v/>
      </c>
      <c r="S97" s="28" t="str">
        <f>IFERROR(INDEX('נתוני נוכחות'!$J:$J,MATCH(דוח!$X$7&amp;דוח!$C97&amp;דוח!R$8,'נתוני נוכחות'!$N:$N,0)),"")</f>
        <v/>
      </c>
      <c r="T97" s="23">
        <f t="shared" si="4"/>
        <v>0</v>
      </c>
      <c r="U97" s="38">
        <f t="shared" si="7"/>
        <v>0</v>
      </c>
      <c r="Z97" s="23">
        <f>IFERROR(INDEX('נתוני נוכחות'!$K:$K,MATCH(דוח!$X$7&amp;דוח!$C97&amp;דוח!D$8,'נתוני נוכחות'!$N:$N,0)),0)</f>
        <v>0</v>
      </c>
      <c r="AA97" s="23">
        <f>IFERROR(INDEX('נתוני נוכחות'!$K:$K,MATCH(דוח!$X$7&amp;דוח!$C97&amp;דוח!F$8,'נתוני נוכחות'!$N:$N,0)),0)</f>
        <v>0</v>
      </c>
      <c r="AB97" s="23">
        <f>IFERROR(INDEX('נתוני נוכחות'!$K:$K,MATCH(דוח!$X$7&amp;דוח!$C97&amp;דוח!H$8,'נתוני נוכחות'!$N:$N,0)),0)</f>
        <v>0</v>
      </c>
      <c r="AC97" s="23">
        <f>IFERROR(INDEX('נתוני נוכחות'!$K:$K,MATCH(דוח!$X$7&amp;דוח!$C97&amp;דוח!J$8,'נתוני נוכחות'!$N:$N,0)),0)</f>
        <v>0</v>
      </c>
      <c r="AD97" s="23">
        <f>IFERROR(INDEX('נתוני נוכחות'!$K:$K,MATCH(דוח!$X$7&amp;דוח!$C97&amp;דוח!L$8,'נתוני נוכחות'!$N:$N,0)),0)</f>
        <v>0</v>
      </c>
      <c r="AE97" s="23">
        <f>IFERROR(INDEX('נתוני נוכחות'!$K:$K,MATCH(דוח!$X$7&amp;דוח!$C97&amp;דוח!N$8,'נתוני נוכחות'!$N:$N,0)),0)</f>
        <v>0</v>
      </c>
      <c r="AF97" s="23">
        <f>IFERROR(INDEX('נתוני נוכחות'!$K:$K,MATCH(דוח!$X$7&amp;דוח!$C97&amp;דוח!P$8,'נתוני נוכחות'!$N:$N,0)),0)</f>
        <v>0</v>
      </c>
      <c r="AG97" s="23">
        <f>IFERROR(INDEX('נתוני נוכחות'!$K:$K,MATCH(דוח!$X$7&amp;דוח!$C97&amp;דוח!R$8,'נתוני נוכחות'!$N:$N,0)),0)</f>
        <v>0</v>
      </c>
    </row>
    <row r="98" spans="1:33" customFormat="1" x14ac:dyDescent="0.2">
      <c r="A98" s="23">
        <v>89</v>
      </c>
      <c r="B98" s="36" t="str">
        <f t="shared" si="5"/>
        <v/>
      </c>
      <c r="C98" s="27" t="str">
        <f t="shared" si="6"/>
        <v/>
      </c>
      <c r="D98" s="28" t="str">
        <f>IFERROR(INDEX('נתוני נוכחות'!$G:$G,MATCH(דוח!$X$7&amp;דוח!$C98&amp;דוח!D$8,'נתוני נוכחות'!$N:$N,0)),"")</f>
        <v/>
      </c>
      <c r="E98" s="28" t="str">
        <f>IFERROR(INDEX('נתוני נוכחות'!$J:$J,MATCH(דוח!$X$7&amp;דוח!$C98&amp;דוח!D$8,'נתוני נוכחות'!$N:$N,0)),"")</f>
        <v/>
      </c>
      <c r="F98" s="28" t="str">
        <f>IFERROR(INDEX('נתוני נוכחות'!$G:$G,MATCH(דוח!$X$7&amp;דוח!$C98&amp;דוח!F$8,'נתוני נוכחות'!$N:$N,0)),"")</f>
        <v/>
      </c>
      <c r="G98" s="28" t="str">
        <f>IFERROR(INDEX('נתוני נוכחות'!$J:$J,MATCH(דוח!$X$7&amp;דוח!$C98&amp;דוח!F$8,'נתוני נוכחות'!$N:$N,0)),"")</f>
        <v/>
      </c>
      <c r="H98" s="28" t="str">
        <f>IFERROR(INDEX('נתוני נוכחות'!$G:$G,MATCH(דוח!$X$7&amp;דוח!$C98&amp;דוח!H$8,'נתוני נוכחות'!$N:$N,0)),"")</f>
        <v/>
      </c>
      <c r="I98" s="28" t="str">
        <f>IFERROR(INDEX('נתוני נוכחות'!$J:$J,MATCH(דוח!$X$7&amp;דוח!$C98&amp;דוח!H$8,'נתוני נוכחות'!$N:$N,0)),"")</f>
        <v/>
      </c>
      <c r="J98" s="28" t="str">
        <f>IFERROR(INDEX('נתוני נוכחות'!$G:$G,MATCH(דוח!$X$7&amp;דוח!$C98&amp;דוח!J$8,'נתוני נוכחות'!$N:$N,0)),"")</f>
        <v/>
      </c>
      <c r="K98" s="28" t="str">
        <f>IFERROR(INDEX('נתוני נוכחות'!$J:$J,MATCH(דוח!$X$7&amp;דוח!$C98&amp;דוח!J$8,'נתוני נוכחות'!$N:$N,0)),"")</f>
        <v/>
      </c>
      <c r="L98" s="28" t="str">
        <f>IFERROR(INDEX('נתוני נוכחות'!$G:$G,MATCH(דוח!$X$7&amp;דוח!$C98&amp;דוח!L$8,'נתוני נוכחות'!$N:$N,0)),"")</f>
        <v/>
      </c>
      <c r="M98" s="28" t="str">
        <f>IFERROR(INDEX('נתוני נוכחות'!$J:$J,MATCH(דוח!$X$7&amp;דוח!$C98&amp;דוח!L$8,'נתוני נוכחות'!$N:$N,0)),"")</f>
        <v/>
      </c>
      <c r="N98" s="28" t="str">
        <f>IFERROR(INDEX('נתוני נוכחות'!$G:$G,MATCH(דוח!$X$7&amp;דוח!$C98&amp;דוח!N$8,'נתוני נוכחות'!$N:$N,0)),"")</f>
        <v/>
      </c>
      <c r="O98" s="28" t="str">
        <f>IFERROR(INDEX('נתוני נוכחות'!$J:$J,MATCH(דוח!$X$7&amp;דוח!$C98&amp;דוח!N$8,'נתוני נוכחות'!$N:$N,0)),"")</f>
        <v/>
      </c>
      <c r="P98" s="28" t="str">
        <f>IFERROR(INDEX('נתוני נוכחות'!$G:$G,MATCH(דוח!$X$7&amp;דוח!$C98&amp;דוח!P$8,'נתוני נוכחות'!$N:$N,0)),"")</f>
        <v/>
      </c>
      <c r="Q98" s="28" t="str">
        <f>IFERROR(INDEX('נתוני נוכחות'!$J:$J,MATCH(דוח!$X$7&amp;דוח!$C98&amp;דוח!P$8,'נתוני נוכחות'!$N:$N,0)),"")</f>
        <v/>
      </c>
      <c r="R98" s="28" t="str">
        <f>IFERROR(INDEX('נתוני נוכחות'!$G:$G,MATCH(דוח!$X$7&amp;דוח!$C98&amp;דוח!R$8,'נתוני נוכחות'!$N:$N,0)),"")</f>
        <v/>
      </c>
      <c r="S98" s="28" t="str">
        <f>IFERROR(INDEX('נתוני נוכחות'!$J:$J,MATCH(דוח!$X$7&amp;דוח!$C98&amp;דוח!R$8,'נתוני נוכחות'!$N:$N,0)),"")</f>
        <v/>
      </c>
      <c r="T98" s="23">
        <f t="shared" si="4"/>
        <v>0</v>
      </c>
      <c r="U98" s="38">
        <f t="shared" si="7"/>
        <v>0</v>
      </c>
      <c r="Z98" s="23">
        <f>IFERROR(INDEX('נתוני נוכחות'!$K:$K,MATCH(דוח!$X$7&amp;דוח!$C98&amp;דוח!D$8,'נתוני נוכחות'!$N:$N,0)),0)</f>
        <v>0</v>
      </c>
      <c r="AA98" s="23">
        <f>IFERROR(INDEX('נתוני נוכחות'!$K:$K,MATCH(דוח!$X$7&amp;דוח!$C98&amp;דוח!F$8,'נתוני נוכחות'!$N:$N,0)),0)</f>
        <v>0</v>
      </c>
      <c r="AB98" s="23">
        <f>IFERROR(INDEX('נתוני נוכחות'!$K:$K,MATCH(דוח!$X$7&amp;דוח!$C98&amp;דוח!H$8,'נתוני נוכחות'!$N:$N,0)),0)</f>
        <v>0</v>
      </c>
      <c r="AC98" s="23">
        <f>IFERROR(INDEX('נתוני נוכחות'!$K:$K,MATCH(דוח!$X$7&amp;דוח!$C98&amp;דוח!J$8,'נתוני נוכחות'!$N:$N,0)),0)</f>
        <v>0</v>
      </c>
      <c r="AD98" s="23">
        <f>IFERROR(INDEX('נתוני נוכחות'!$K:$K,MATCH(דוח!$X$7&amp;דוח!$C98&amp;דוח!L$8,'נתוני נוכחות'!$N:$N,0)),0)</f>
        <v>0</v>
      </c>
      <c r="AE98" s="23">
        <f>IFERROR(INDEX('נתוני נוכחות'!$K:$K,MATCH(דוח!$X$7&amp;דוח!$C98&amp;דוח!N$8,'נתוני נוכחות'!$N:$N,0)),0)</f>
        <v>0</v>
      </c>
      <c r="AF98" s="23">
        <f>IFERROR(INDEX('נתוני נוכחות'!$K:$K,MATCH(דוח!$X$7&amp;דוח!$C98&amp;דוח!P$8,'נתוני נוכחות'!$N:$N,0)),0)</f>
        <v>0</v>
      </c>
      <c r="AG98" s="23">
        <f>IFERROR(INDEX('נתוני נוכחות'!$K:$K,MATCH(דוח!$X$7&amp;דוח!$C98&amp;דוח!R$8,'נתוני נוכחות'!$N:$N,0)),0)</f>
        <v>0</v>
      </c>
    </row>
    <row r="99" spans="1:33" customFormat="1" x14ac:dyDescent="0.2">
      <c r="A99" s="23">
        <v>90</v>
      </c>
      <c r="B99" s="36" t="str">
        <f t="shared" si="5"/>
        <v/>
      </c>
      <c r="C99" s="27" t="str">
        <f t="shared" si="6"/>
        <v/>
      </c>
      <c r="D99" s="28" t="str">
        <f>IFERROR(INDEX('נתוני נוכחות'!$G:$G,MATCH(דוח!$X$7&amp;דוח!$C99&amp;דוח!D$8,'נתוני נוכחות'!$N:$N,0)),"")</f>
        <v/>
      </c>
      <c r="E99" s="28" t="str">
        <f>IFERROR(INDEX('נתוני נוכחות'!$J:$J,MATCH(דוח!$X$7&amp;דוח!$C99&amp;דוח!D$8,'נתוני נוכחות'!$N:$N,0)),"")</f>
        <v/>
      </c>
      <c r="F99" s="28" t="str">
        <f>IFERROR(INDEX('נתוני נוכחות'!$G:$G,MATCH(דוח!$X$7&amp;דוח!$C99&amp;דוח!F$8,'נתוני נוכחות'!$N:$N,0)),"")</f>
        <v/>
      </c>
      <c r="G99" s="28" t="str">
        <f>IFERROR(INDEX('נתוני נוכחות'!$J:$J,MATCH(דוח!$X$7&amp;דוח!$C99&amp;דוח!F$8,'נתוני נוכחות'!$N:$N,0)),"")</f>
        <v/>
      </c>
      <c r="H99" s="28" t="str">
        <f>IFERROR(INDEX('נתוני נוכחות'!$G:$G,MATCH(דוח!$X$7&amp;דוח!$C99&amp;דוח!H$8,'נתוני נוכחות'!$N:$N,0)),"")</f>
        <v/>
      </c>
      <c r="I99" s="28" t="str">
        <f>IFERROR(INDEX('נתוני נוכחות'!$J:$J,MATCH(דוח!$X$7&amp;דוח!$C99&amp;דוח!H$8,'נתוני נוכחות'!$N:$N,0)),"")</f>
        <v/>
      </c>
      <c r="J99" s="28" t="str">
        <f>IFERROR(INDEX('נתוני נוכחות'!$G:$G,MATCH(דוח!$X$7&amp;דוח!$C99&amp;דוח!J$8,'נתוני נוכחות'!$N:$N,0)),"")</f>
        <v/>
      </c>
      <c r="K99" s="28" t="str">
        <f>IFERROR(INDEX('נתוני נוכחות'!$J:$J,MATCH(דוח!$X$7&amp;דוח!$C99&amp;דוח!J$8,'נתוני נוכחות'!$N:$N,0)),"")</f>
        <v/>
      </c>
      <c r="L99" s="28" t="str">
        <f>IFERROR(INDEX('נתוני נוכחות'!$G:$G,MATCH(דוח!$X$7&amp;דוח!$C99&amp;דוח!L$8,'נתוני נוכחות'!$N:$N,0)),"")</f>
        <v/>
      </c>
      <c r="M99" s="28" t="str">
        <f>IFERROR(INDEX('נתוני נוכחות'!$J:$J,MATCH(דוח!$X$7&amp;דוח!$C99&amp;דוח!L$8,'נתוני נוכחות'!$N:$N,0)),"")</f>
        <v/>
      </c>
      <c r="N99" s="28" t="str">
        <f>IFERROR(INDEX('נתוני נוכחות'!$G:$G,MATCH(דוח!$X$7&amp;דוח!$C99&amp;דוח!N$8,'נתוני נוכחות'!$N:$N,0)),"")</f>
        <v/>
      </c>
      <c r="O99" s="28" t="str">
        <f>IFERROR(INDEX('נתוני נוכחות'!$J:$J,MATCH(דוח!$X$7&amp;דוח!$C99&amp;דוח!N$8,'נתוני נוכחות'!$N:$N,0)),"")</f>
        <v/>
      </c>
      <c r="P99" s="28" t="str">
        <f>IFERROR(INDEX('נתוני נוכחות'!$G:$G,MATCH(דוח!$X$7&amp;דוח!$C99&amp;דוח!P$8,'נתוני נוכחות'!$N:$N,0)),"")</f>
        <v/>
      </c>
      <c r="Q99" s="28" t="str">
        <f>IFERROR(INDEX('נתוני נוכחות'!$J:$J,MATCH(דוח!$X$7&amp;דוח!$C99&amp;דוח!P$8,'נתוני נוכחות'!$N:$N,0)),"")</f>
        <v/>
      </c>
      <c r="R99" s="28" t="str">
        <f>IFERROR(INDEX('נתוני נוכחות'!$G:$G,MATCH(דוח!$X$7&amp;דוח!$C99&amp;דוח!R$8,'נתוני נוכחות'!$N:$N,0)),"")</f>
        <v/>
      </c>
      <c r="S99" s="28" t="str">
        <f>IFERROR(INDEX('נתוני נוכחות'!$J:$J,MATCH(דוח!$X$7&amp;דוח!$C99&amp;דוח!R$8,'נתוני נוכחות'!$N:$N,0)),"")</f>
        <v/>
      </c>
      <c r="T99" s="23">
        <f t="shared" si="4"/>
        <v>0</v>
      </c>
      <c r="U99" s="38">
        <f t="shared" si="7"/>
        <v>0</v>
      </c>
      <c r="Z99" s="23">
        <f>IFERROR(INDEX('נתוני נוכחות'!$K:$K,MATCH(דוח!$X$7&amp;דוח!$C99&amp;דוח!D$8,'נתוני נוכחות'!$N:$N,0)),0)</f>
        <v>0</v>
      </c>
      <c r="AA99" s="23">
        <f>IFERROR(INDEX('נתוני נוכחות'!$K:$K,MATCH(דוח!$X$7&amp;דוח!$C99&amp;דוח!F$8,'נתוני נוכחות'!$N:$N,0)),0)</f>
        <v>0</v>
      </c>
      <c r="AB99" s="23">
        <f>IFERROR(INDEX('נתוני נוכחות'!$K:$K,MATCH(דוח!$X$7&amp;דוח!$C99&amp;דוח!H$8,'נתוני נוכחות'!$N:$N,0)),0)</f>
        <v>0</v>
      </c>
      <c r="AC99" s="23">
        <f>IFERROR(INDEX('נתוני נוכחות'!$K:$K,MATCH(דוח!$X$7&amp;דוח!$C99&amp;דוח!J$8,'נתוני נוכחות'!$N:$N,0)),0)</f>
        <v>0</v>
      </c>
      <c r="AD99" s="23">
        <f>IFERROR(INDEX('נתוני נוכחות'!$K:$K,MATCH(דוח!$X$7&amp;דוח!$C99&amp;דוח!L$8,'נתוני נוכחות'!$N:$N,0)),0)</f>
        <v>0</v>
      </c>
      <c r="AE99" s="23">
        <f>IFERROR(INDEX('נתוני נוכחות'!$K:$K,MATCH(דוח!$X$7&amp;דוח!$C99&amp;דוח!N$8,'נתוני נוכחות'!$N:$N,0)),0)</f>
        <v>0</v>
      </c>
      <c r="AF99" s="23">
        <f>IFERROR(INDEX('נתוני נוכחות'!$K:$K,MATCH(דוח!$X$7&amp;דוח!$C99&amp;דוח!P$8,'נתוני נוכחות'!$N:$N,0)),0)</f>
        <v>0</v>
      </c>
      <c r="AG99" s="23">
        <f>IFERROR(INDEX('נתוני נוכחות'!$K:$K,MATCH(דוח!$X$7&amp;דוח!$C99&amp;דוח!R$8,'נתוני נוכחות'!$N:$N,0)),0)</f>
        <v>0</v>
      </c>
    </row>
    <row r="100" spans="1:33" customFormat="1" x14ac:dyDescent="0.2">
      <c r="A100" s="23">
        <v>91</v>
      </c>
      <c r="B100" s="36" t="str">
        <f t="shared" si="5"/>
        <v/>
      </c>
      <c r="C100" s="27" t="str">
        <f t="shared" si="6"/>
        <v/>
      </c>
      <c r="D100" s="28" t="str">
        <f>IFERROR(INDEX('נתוני נוכחות'!$G:$G,MATCH(דוח!$X$7&amp;דוח!$C100&amp;דוח!D$8,'נתוני נוכחות'!$N:$N,0)),"")</f>
        <v/>
      </c>
      <c r="E100" s="28" t="str">
        <f>IFERROR(INDEX('נתוני נוכחות'!$J:$J,MATCH(דוח!$X$7&amp;דוח!$C100&amp;דוח!D$8,'נתוני נוכחות'!$N:$N,0)),"")</f>
        <v/>
      </c>
      <c r="F100" s="28" t="str">
        <f>IFERROR(INDEX('נתוני נוכחות'!$G:$G,MATCH(דוח!$X$7&amp;דוח!$C100&amp;דוח!F$8,'נתוני נוכחות'!$N:$N,0)),"")</f>
        <v/>
      </c>
      <c r="G100" s="28" t="str">
        <f>IFERROR(INDEX('נתוני נוכחות'!$J:$J,MATCH(דוח!$X$7&amp;דוח!$C100&amp;דוח!F$8,'נתוני נוכחות'!$N:$N,0)),"")</f>
        <v/>
      </c>
      <c r="H100" s="28" t="str">
        <f>IFERROR(INDEX('נתוני נוכחות'!$G:$G,MATCH(דוח!$X$7&amp;דוח!$C100&amp;דוח!H$8,'נתוני נוכחות'!$N:$N,0)),"")</f>
        <v/>
      </c>
      <c r="I100" s="28" t="str">
        <f>IFERROR(INDEX('נתוני נוכחות'!$J:$J,MATCH(דוח!$X$7&amp;דוח!$C100&amp;דוח!H$8,'נתוני נוכחות'!$N:$N,0)),"")</f>
        <v/>
      </c>
      <c r="J100" s="28" t="str">
        <f>IFERROR(INDEX('נתוני נוכחות'!$G:$G,MATCH(דוח!$X$7&amp;דוח!$C100&amp;דוח!J$8,'נתוני נוכחות'!$N:$N,0)),"")</f>
        <v/>
      </c>
      <c r="K100" s="28" t="str">
        <f>IFERROR(INDEX('נתוני נוכחות'!$J:$J,MATCH(דוח!$X$7&amp;דוח!$C100&amp;דוח!J$8,'נתוני נוכחות'!$N:$N,0)),"")</f>
        <v/>
      </c>
      <c r="L100" s="28" t="str">
        <f>IFERROR(INDEX('נתוני נוכחות'!$G:$G,MATCH(דוח!$X$7&amp;דוח!$C100&amp;דוח!L$8,'נתוני נוכחות'!$N:$N,0)),"")</f>
        <v/>
      </c>
      <c r="M100" s="28" t="str">
        <f>IFERROR(INDEX('נתוני נוכחות'!$J:$J,MATCH(דוח!$X$7&amp;דוח!$C100&amp;דוח!L$8,'נתוני נוכחות'!$N:$N,0)),"")</f>
        <v/>
      </c>
      <c r="N100" s="28" t="str">
        <f>IFERROR(INDEX('נתוני נוכחות'!$G:$G,MATCH(דוח!$X$7&amp;דוח!$C100&amp;דוח!N$8,'נתוני נוכחות'!$N:$N,0)),"")</f>
        <v/>
      </c>
      <c r="O100" s="28" t="str">
        <f>IFERROR(INDEX('נתוני נוכחות'!$J:$J,MATCH(דוח!$X$7&amp;דוח!$C100&amp;דוח!N$8,'נתוני נוכחות'!$N:$N,0)),"")</f>
        <v/>
      </c>
      <c r="P100" s="28" t="str">
        <f>IFERROR(INDEX('נתוני נוכחות'!$G:$G,MATCH(דוח!$X$7&amp;דוח!$C100&amp;דוח!P$8,'נתוני נוכחות'!$N:$N,0)),"")</f>
        <v/>
      </c>
      <c r="Q100" s="28" t="str">
        <f>IFERROR(INDEX('נתוני נוכחות'!$J:$J,MATCH(דוח!$X$7&amp;דוח!$C100&amp;דוח!P$8,'נתוני נוכחות'!$N:$N,0)),"")</f>
        <v/>
      </c>
      <c r="R100" s="28" t="str">
        <f>IFERROR(INDEX('נתוני נוכחות'!$G:$G,MATCH(דוח!$X$7&amp;דוח!$C100&amp;דוח!R$8,'נתוני נוכחות'!$N:$N,0)),"")</f>
        <v/>
      </c>
      <c r="S100" s="28" t="str">
        <f>IFERROR(INDEX('נתוני נוכחות'!$J:$J,MATCH(דוח!$X$7&amp;דוח!$C100&amp;דוח!R$8,'נתוני נוכחות'!$N:$N,0)),"")</f>
        <v/>
      </c>
      <c r="T100" s="23">
        <f t="shared" si="4"/>
        <v>0</v>
      </c>
      <c r="U100" s="38">
        <f t="shared" si="7"/>
        <v>0</v>
      </c>
      <c r="Z100" s="23">
        <f>IFERROR(INDEX('נתוני נוכחות'!$K:$K,MATCH(דוח!$X$7&amp;דוח!$C100&amp;דוח!D$8,'נתוני נוכחות'!$N:$N,0)),0)</f>
        <v>0</v>
      </c>
      <c r="AA100" s="23">
        <f>IFERROR(INDEX('נתוני נוכחות'!$K:$K,MATCH(דוח!$X$7&amp;דוח!$C100&amp;דוח!F$8,'נתוני נוכחות'!$N:$N,0)),0)</f>
        <v>0</v>
      </c>
      <c r="AB100" s="23">
        <f>IFERROR(INDEX('נתוני נוכחות'!$K:$K,MATCH(דוח!$X$7&amp;דוח!$C100&amp;דוח!H$8,'נתוני נוכחות'!$N:$N,0)),0)</f>
        <v>0</v>
      </c>
      <c r="AC100" s="23">
        <f>IFERROR(INDEX('נתוני נוכחות'!$K:$K,MATCH(דוח!$X$7&amp;דוח!$C100&amp;דוח!J$8,'נתוני נוכחות'!$N:$N,0)),0)</f>
        <v>0</v>
      </c>
      <c r="AD100" s="23">
        <f>IFERROR(INDEX('נתוני נוכחות'!$K:$K,MATCH(דוח!$X$7&amp;דוח!$C100&amp;דוח!L$8,'נתוני נוכחות'!$N:$N,0)),0)</f>
        <v>0</v>
      </c>
      <c r="AE100" s="23">
        <f>IFERROR(INDEX('נתוני נוכחות'!$K:$K,MATCH(דוח!$X$7&amp;דוח!$C100&amp;דוח!N$8,'נתוני נוכחות'!$N:$N,0)),0)</f>
        <v>0</v>
      </c>
      <c r="AF100" s="23">
        <f>IFERROR(INDEX('נתוני נוכחות'!$K:$K,MATCH(דוח!$X$7&amp;דוח!$C100&amp;דוח!P$8,'נתוני נוכחות'!$N:$N,0)),0)</f>
        <v>0</v>
      </c>
      <c r="AG100" s="23">
        <f>IFERROR(INDEX('נתוני נוכחות'!$K:$K,MATCH(דוח!$X$7&amp;דוח!$C100&amp;דוח!R$8,'נתוני נוכחות'!$N:$N,0)),0)</f>
        <v>0</v>
      </c>
    </row>
    <row r="101" spans="1:33" customFormat="1" x14ac:dyDescent="0.2">
      <c r="A101" s="23">
        <v>92</v>
      </c>
      <c r="B101" s="36" t="str">
        <f t="shared" si="5"/>
        <v/>
      </c>
      <c r="C101" s="27" t="str">
        <f t="shared" si="6"/>
        <v/>
      </c>
      <c r="D101" s="28" t="str">
        <f>IFERROR(INDEX('נתוני נוכחות'!$G:$G,MATCH(דוח!$X$7&amp;דוח!$C101&amp;דוח!D$8,'נתוני נוכחות'!$N:$N,0)),"")</f>
        <v/>
      </c>
      <c r="E101" s="28" t="str">
        <f>IFERROR(INDEX('נתוני נוכחות'!$J:$J,MATCH(דוח!$X$7&amp;דוח!$C101&amp;דוח!D$8,'נתוני נוכחות'!$N:$N,0)),"")</f>
        <v/>
      </c>
      <c r="F101" s="28" t="str">
        <f>IFERROR(INDEX('נתוני נוכחות'!$G:$G,MATCH(דוח!$X$7&amp;דוח!$C101&amp;דוח!F$8,'נתוני נוכחות'!$N:$N,0)),"")</f>
        <v/>
      </c>
      <c r="G101" s="28" t="str">
        <f>IFERROR(INDEX('נתוני נוכחות'!$J:$J,MATCH(דוח!$X$7&amp;דוח!$C101&amp;דוח!F$8,'נתוני נוכחות'!$N:$N,0)),"")</f>
        <v/>
      </c>
      <c r="H101" s="28" t="str">
        <f>IFERROR(INDEX('נתוני נוכחות'!$G:$G,MATCH(דוח!$X$7&amp;דוח!$C101&amp;דוח!H$8,'נתוני נוכחות'!$N:$N,0)),"")</f>
        <v/>
      </c>
      <c r="I101" s="28" t="str">
        <f>IFERROR(INDEX('נתוני נוכחות'!$J:$J,MATCH(דוח!$X$7&amp;דוח!$C101&amp;דוח!H$8,'נתוני נוכחות'!$N:$N,0)),"")</f>
        <v/>
      </c>
      <c r="J101" s="28" t="str">
        <f>IFERROR(INDEX('נתוני נוכחות'!$G:$G,MATCH(דוח!$X$7&amp;דוח!$C101&amp;דוח!J$8,'נתוני נוכחות'!$N:$N,0)),"")</f>
        <v/>
      </c>
      <c r="K101" s="28" t="str">
        <f>IFERROR(INDEX('נתוני נוכחות'!$J:$J,MATCH(דוח!$X$7&amp;דוח!$C101&amp;דוח!J$8,'נתוני נוכחות'!$N:$N,0)),"")</f>
        <v/>
      </c>
      <c r="L101" s="28" t="str">
        <f>IFERROR(INDEX('נתוני נוכחות'!$G:$G,MATCH(דוח!$X$7&amp;דוח!$C101&amp;דוח!L$8,'נתוני נוכחות'!$N:$N,0)),"")</f>
        <v/>
      </c>
      <c r="M101" s="28" t="str">
        <f>IFERROR(INDEX('נתוני נוכחות'!$J:$J,MATCH(דוח!$X$7&amp;דוח!$C101&amp;דוח!L$8,'נתוני נוכחות'!$N:$N,0)),"")</f>
        <v/>
      </c>
      <c r="N101" s="28" t="str">
        <f>IFERROR(INDEX('נתוני נוכחות'!$G:$G,MATCH(דוח!$X$7&amp;דוח!$C101&amp;דוח!N$8,'נתוני נוכחות'!$N:$N,0)),"")</f>
        <v/>
      </c>
      <c r="O101" s="28" t="str">
        <f>IFERROR(INDEX('נתוני נוכחות'!$J:$J,MATCH(דוח!$X$7&amp;דוח!$C101&amp;דוח!N$8,'נתוני נוכחות'!$N:$N,0)),"")</f>
        <v/>
      </c>
      <c r="P101" s="28" t="str">
        <f>IFERROR(INDEX('נתוני נוכחות'!$G:$G,MATCH(דוח!$X$7&amp;דוח!$C101&amp;דוח!P$8,'נתוני נוכחות'!$N:$N,0)),"")</f>
        <v/>
      </c>
      <c r="Q101" s="28" t="str">
        <f>IFERROR(INDEX('נתוני נוכחות'!$J:$J,MATCH(דוח!$X$7&amp;דוח!$C101&amp;דוח!P$8,'נתוני נוכחות'!$N:$N,0)),"")</f>
        <v/>
      </c>
      <c r="R101" s="28" t="str">
        <f>IFERROR(INDEX('נתוני נוכחות'!$G:$G,MATCH(דוח!$X$7&amp;דוח!$C101&amp;דוח!R$8,'נתוני נוכחות'!$N:$N,0)),"")</f>
        <v/>
      </c>
      <c r="S101" s="28" t="str">
        <f>IFERROR(INDEX('נתוני נוכחות'!$J:$J,MATCH(דוח!$X$7&amp;דוח!$C101&amp;דוח!R$8,'נתוני נוכחות'!$N:$N,0)),"")</f>
        <v/>
      </c>
      <c r="T101" s="23">
        <f t="shared" si="4"/>
        <v>0</v>
      </c>
      <c r="U101" s="38">
        <f t="shared" si="7"/>
        <v>0</v>
      </c>
      <c r="Z101" s="23">
        <f>IFERROR(INDEX('נתוני נוכחות'!$K:$K,MATCH(דוח!$X$7&amp;דוח!$C101&amp;דוח!D$8,'נתוני נוכחות'!$N:$N,0)),0)</f>
        <v>0</v>
      </c>
      <c r="AA101" s="23">
        <f>IFERROR(INDEX('נתוני נוכחות'!$K:$K,MATCH(דוח!$X$7&amp;דוח!$C101&amp;דוח!F$8,'נתוני נוכחות'!$N:$N,0)),0)</f>
        <v>0</v>
      </c>
      <c r="AB101" s="23">
        <f>IFERROR(INDEX('נתוני נוכחות'!$K:$K,MATCH(דוח!$X$7&amp;דוח!$C101&amp;דוח!H$8,'נתוני נוכחות'!$N:$N,0)),0)</f>
        <v>0</v>
      </c>
      <c r="AC101" s="23">
        <f>IFERROR(INDEX('נתוני נוכחות'!$K:$K,MATCH(דוח!$X$7&amp;דוח!$C101&amp;דוח!J$8,'נתוני נוכחות'!$N:$N,0)),0)</f>
        <v>0</v>
      </c>
      <c r="AD101" s="23">
        <f>IFERROR(INDEX('נתוני נוכחות'!$K:$K,MATCH(דוח!$X$7&amp;דוח!$C101&amp;דוח!L$8,'נתוני נוכחות'!$N:$N,0)),0)</f>
        <v>0</v>
      </c>
      <c r="AE101" s="23">
        <f>IFERROR(INDEX('נתוני נוכחות'!$K:$K,MATCH(דוח!$X$7&amp;דוח!$C101&amp;דוח!N$8,'נתוני נוכחות'!$N:$N,0)),0)</f>
        <v>0</v>
      </c>
      <c r="AF101" s="23">
        <f>IFERROR(INDEX('נתוני נוכחות'!$K:$K,MATCH(דוח!$X$7&amp;דוח!$C101&amp;דוח!P$8,'נתוני נוכחות'!$N:$N,0)),0)</f>
        <v>0</v>
      </c>
      <c r="AG101" s="23">
        <f>IFERROR(INDEX('נתוני נוכחות'!$K:$K,MATCH(דוח!$X$7&amp;דוח!$C101&amp;דוח!R$8,'נתוני נוכחות'!$N:$N,0)),0)</f>
        <v>0</v>
      </c>
    </row>
    <row r="102" spans="1:33" customFormat="1" x14ac:dyDescent="0.2">
      <c r="A102" s="23">
        <v>93</v>
      </c>
      <c r="B102" s="36" t="str">
        <f t="shared" si="5"/>
        <v/>
      </c>
      <c r="C102" s="27" t="str">
        <f t="shared" si="6"/>
        <v/>
      </c>
      <c r="D102" s="28" t="str">
        <f>IFERROR(INDEX('נתוני נוכחות'!$G:$G,MATCH(דוח!$X$7&amp;דוח!$C102&amp;דוח!D$8,'נתוני נוכחות'!$N:$N,0)),"")</f>
        <v/>
      </c>
      <c r="E102" s="28" t="str">
        <f>IFERROR(INDEX('נתוני נוכחות'!$J:$J,MATCH(דוח!$X$7&amp;דוח!$C102&amp;דוח!D$8,'נתוני נוכחות'!$N:$N,0)),"")</f>
        <v/>
      </c>
      <c r="F102" s="28" t="str">
        <f>IFERROR(INDEX('נתוני נוכחות'!$G:$G,MATCH(דוח!$X$7&amp;דוח!$C102&amp;דוח!F$8,'נתוני נוכחות'!$N:$N,0)),"")</f>
        <v/>
      </c>
      <c r="G102" s="28" t="str">
        <f>IFERROR(INDEX('נתוני נוכחות'!$J:$J,MATCH(דוח!$X$7&amp;דוח!$C102&amp;דוח!F$8,'נתוני נוכחות'!$N:$N,0)),"")</f>
        <v/>
      </c>
      <c r="H102" s="28" t="str">
        <f>IFERROR(INDEX('נתוני נוכחות'!$G:$G,MATCH(דוח!$X$7&amp;דוח!$C102&amp;דוח!H$8,'נתוני נוכחות'!$N:$N,0)),"")</f>
        <v/>
      </c>
      <c r="I102" s="28" t="str">
        <f>IFERROR(INDEX('נתוני נוכחות'!$J:$J,MATCH(דוח!$X$7&amp;דוח!$C102&amp;דוח!H$8,'נתוני נוכחות'!$N:$N,0)),"")</f>
        <v/>
      </c>
      <c r="J102" s="28" t="str">
        <f>IFERROR(INDEX('נתוני נוכחות'!$G:$G,MATCH(דוח!$X$7&amp;דוח!$C102&amp;דוח!J$8,'נתוני נוכחות'!$N:$N,0)),"")</f>
        <v/>
      </c>
      <c r="K102" s="28" t="str">
        <f>IFERROR(INDEX('נתוני נוכחות'!$J:$J,MATCH(דוח!$X$7&amp;דוח!$C102&amp;דוח!J$8,'נתוני נוכחות'!$N:$N,0)),"")</f>
        <v/>
      </c>
      <c r="L102" s="28" t="str">
        <f>IFERROR(INDEX('נתוני נוכחות'!$G:$G,MATCH(דוח!$X$7&amp;דוח!$C102&amp;דוח!L$8,'נתוני נוכחות'!$N:$N,0)),"")</f>
        <v/>
      </c>
      <c r="M102" s="28" t="str">
        <f>IFERROR(INDEX('נתוני נוכחות'!$J:$J,MATCH(דוח!$X$7&amp;דוח!$C102&amp;דוח!L$8,'נתוני נוכחות'!$N:$N,0)),"")</f>
        <v/>
      </c>
      <c r="N102" s="28" t="str">
        <f>IFERROR(INDEX('נתוני נוכחות'!$G:$G,MATCH(דוח!$X$7&amp;דוח!$C102&amp;דוח!N$8,'נתוני נוכחות'!$N:$N,0)),"")</f>
        <v/>
      </c>
      <c r="O102" s="28" t="str">
        <f>IFERROR(INDEX('נתוני נוכחות'!$J:$J,MATCH(דוח!$X$7&amp;דוח!$C102&amp;דוח!N$8,'נתוני נוכחות'!$N:$N,0)),"")</f>
        <v/>
      </c>
      <c r="P102" s="28" t="str">
        <f>IFERROR(INDEX('נתוני נוכחות'!$G:$G,MATCH(דוח!$X$7&amp;דוח!$C102&amp;דוח!P$8,'נתוני נוכחות'!$N:$N,0)),"")</f>
        <v/>
      </c>
      <c r="Q102" s="28" t="str">
        <f>IFERROR(INDEX('נתוני נוכחות'!$J:$J,MATCH(דוח!$X$7&amp;דוח!$C102&amp;דוח!P$8,'נתוני נוכחות'!$N:$N,0)),"")</f>
        <v/>
      </c>
      <c r="R102" s="28" t="str">
        <f>IFERROR(INDEX('נתוני נוכחות'!$G:$G,MATCH(דוח!$X$7&amp;דוח!$C102&amp;דוח!R$8,'נתוני נוכחות'!$N:$N,0)),"")</f>
        <v/>
      </c>
      <c r="S102" s="28" t="str">
        <f>IFERROR(INDEX('נתוני נוכחות'!$J:$J,MATCH(דוח!$X$7&amp;דוח!$C102&amp;דוח!R$8,'נתוני נוכחות'!$N:$N,0)),"")</f>
        <v/>
      </c>
      <c r="T102" s="23">
        <f t="shared" si="4"/>
        <v>0</v>
      </c>
      <c r="U102" s="38">
        <f t="shared" si="7"/>
        <v>0</v>
      </c>
      <c r="Z102" s="23">
        <f>IFERROR(INDEX('נתוני נוכחות'!$K:$K,MATCH(דוח!$X$7&amp;דוח!$C102&amp;דוח!D$8,'נתוני נוכחות'!$N:$N,0)),0)</f>
        <v>0</v>
      </c>
      <c r="AA102" s="23">
        <f>IFERROR(INDEX('נתוני נוכחות'!$K:$K,MATCH(דוח!$X$7&amp;דוח!$C102&amp;דוח!F$8,'נתוני נוכחות'!$N:$N,0)),0)</f>
        <v>0</v>
      </c>
      <c r="AB102" s="23">
        <f>IFERROR(INDEX('נתוני נוכחות'!$K:$K,MATCH(דוח!$X$7&amp;דוח!$C102&amp;דוח!H$8,'נתוני נוכחות'!$N:$N,0)),0)</f>
        <v>0</v>
      </c>
      <c r="AC102" s="23">
        <f>IFERROR(INDEX('נתוני נוכחות'!$K:$K,MATCH(דוח!$X$7&amp;דוח!$C102&amp;דוח!J$8,'נתוני נוכחות'!$N:$N,0)),0)</f>
        <v>0</v>
      </c>
      <c r="AD102" s="23">
        <f>IFERROR(INDEX('נתוני נוכחות'!$K:$K,MATCH(דוח!$X$7&amp;דוח!$C102&amp;דוח!L$8,'נתוני נוכחות'!$N:$N,0)),0)</f>
        <v>0</v>
      </c>
      <c r="AE102" s="23">
        <f>IFERROR(INDEX('נתוני נוכחות'!$K:$K,MATCH(דוח!$X$7&amp;דוח!$C102&amp;דוח!N$8,'נתוני נוכחות'!$N:$N,0)),0)</f>
        <v>0</v>
      </c>
      <c r="AF102" s="23">
        <f>IFERROR(INDEX('נתוני נוכחות'!$K:$K,MATCH(דוח!$X$7&amp;דוח!$C102&amp;דוח!P$8,'נתוני נוכחות'!$N:$N,0)),0)</f>
        <v>0</v>
      </c>
      <c r="AG102" s="23">
        <f>IFERROR(INDEX('נתוני נוכחות'!$K:$K,MATCH(דוח!$X$7&amp;דוח!$C102&amp;דוח!R$8,'נתוני נוכחות'!$N:$N,0)),0)</f>
        <v>0</v>
      </c>
    </row>
    <row r="103" spans="1:33" customFormat="1" x14ac:dyDescent="0.2">
      <c r="A103" s="23">
        <v>94</v>
      </c>
      <c r="B103" s="36" t="str">
        <f t="shared" si="5"/>
        <v/>
      </c>
      <c r="C103" s="27" t="str">
        <f t="shared" si="6"/>
        <v/>
      </c>
      <c r="D103" s="28" t="str">
        <f>IFERROR(INDEX('נתוני נוכחות'!$G:$G,MATCH(דוח!$X$7&amp;דוח!$C103&amp;דוח!D$8,'נתוני נוכחות'!$N:$N,0)),"")</f>
        <v/>
      </c>
      <c r="E103" s="28" t="str">
        <f>IFERROR(INDEX('נתוני נוכחות'!$J:$J,MATCH(דוח!$X$7&amp;דוח!$C103&amp;דוח!D$8,'נתוני נוכחות'!$N:$N,0)),"")</f>
        <v/>
      </c>
      <c r="F103" s="28" t="str">
        <f>IFERROR(INDEX('נתוני נוכחות'!$G:$G,MATCH(דוח!$X$7&amp;דוח!$C103&amp;דוח!F$8,'נתוני נוכחות'!$N:$N,0)),"")</f>
        <v/>
      </c>
      <c r="G103" s="28" t="str">
        <f>IFERROR(INDEX('נתוני נוכחות'!$J:$J,MATCH(דוח!$X$7&amp;דוח!$C103&amp;דוח!F$8,'נתוני נוכחות'!$N:$N,0)),"")</f>
        <v/>
      </c>
      <c r="H103" s="28" t="str">
        <f>IFERROR(INDEX('נתוני נוכחות'!$G:$G,MATCH(דוח!$X$7&amp;דוח!$C103&amp;דוח!H$8,'נתוני נוכחות'!$N:$N,0)),"")</f>
        <v/>
      </c>
      <c r="I103" s="28" t="str">
        <f>IFERROR(INDEX('נתוני נוכחות'!$J:$J,MATCH(דוח!$X$7&amp;דוח!$C103&amp;דוח!H$8,'נתוני נוכחות'!$N:$N,0)),"")</f>
        <v/>
      </c>
      <c r="J103" s="28" t="str">
        <f>IFERROR(INDEX('נתוני נוכחות'!$G:$G,MATCH(דוח!$X$7&amp;דוח!$C103&amp;דוח!J$8,'נתוני נוכחות'!$N:$N,0)),"")</f>
        <v/>
      </c>
      <c r="K103" s="28" t="str">
        <f>IFERROR(INDEX('נתוני נוכחות'!$J:$J,MATCH(דוח!$X$7&amp;דוח!$C103&amp;דוח!J$8,'נתוני נוכחות'!$N:$N,0)),"")</f>
        <v/>
      </c>
      <c r="L103" s="28" t="str">
        <f>IFERROR(INDEX('נתוני נוכחות'!$G:$G,MATCH(דוח!$X$7&amp;דוח!$C103&amp;דוח!L$8,'נתוני נוכחות'!$N:$N,0)),"")</f>
        <v/>
      </c>
      <c r="M103" s="28" t="str">
        <f>IFERROR(INDEX('נתוני נוכחות'!$J:$J,MATCH(דוח!$X$7&amp;דוח!$C103&amp;דוח!L$8,'נתוני נוכחות'!$N:$N,0)),"")</f>
        <v/>
      </c>
      <c r="N103" s="28" t="str">
        <f>IFERROR(INDEX('נתוני נוכחות'!$G:$G,MATCH(דוח!$X$7&amp;דוח!$C103&amp;דוח!N$8,'נתוני נוכחות'!$N:$N,0)),"")</f>
        <v/>
      </c>
      <c r="O103" s="28" t="str">
        <f>IFERROR(INDEX('נתוני נוכחות'!$J:$J,MATCH(דוח!$X$7&amp;דוח!$C103&amp;דוח!N$8,'נתוני נוכחות'!$N:$N,0)),"")</f>
        <v/>
      </c>
      <c r="P103" s="28" t="str">
        <f>IFERROR(INDEX('נתוני נוכחות'!$G:$G,MATCH(דוח!$X$7&amp;דוח!$C103&amp;דוח!P$8,'נתוני נוכחות'!$N:$N,0)),"")</f>
        <v/>
      </c>
      <c r="Q103" s="28" t="str">
        <f>IFERROR(INDEX('נתוני נוכחות'!$J:$J,MATCH(דוח!$X$7&amp;דוח!$C103&amp;דוח!P$8,'נתוני נוכחות'!$N:$N,0)),"")</f>
        <v/>
      </c>
      <c r="R103" s="28" t="str">
        <f>IFERROR(INDEX('נתוני נוכחות'!$G:$G,MATCH(דוח!$X$7&amp;דוח!$C103&amp;דוח!R$8,'נתוני נוכחות'!$N:$N,0)),"")</f>
        <v/>
      </c>
      <c r="S103" s="28" t="str">
        <f>IFERROR(INDEX('נתוני נוכחות'!$J:$J,MATCH(דוח!$X$7&amp;דוח!$C103&amp;דוח!R$8,'נתוני נוכחות'!$N:$N,0)),"")</f>
        <v/>
      </c>
      <c r="T103" s="23">
        <f t="shared" si="4"/>
        <v>0</v>
      </c>
      <c r="U103" s="38">
        <f t="shared" si="7"/>
        <v>0</v>
      </c>
      <c r="Z103" s="23">
        <f>IFERROR(INDEX('נתוני נוכחות'!$K:$K,MATCH(דוח!$X$7&amp;דוח!$C103&amp;דוח!D$8,'נתוני נוכחות'!$N:$N,0)),0)</f>
        <v>0</v>
      </c>
      <c r="AA103" s="23">
        <f>IFERROR(INDEX('נתוני נוכחות'!$K:$K,MATCH(דוח!$X$7&amp;דוח!$C103&amp;דוח!F$8,'נתוני נוכחות'!$N:$N,0)),0)</f>
        <v>0</v>
      </c>
      <c r="AB103" s="23">
        <f>IFERROR(INDEX('נתוני נוכחות'!$K:$K,MATCH(דוח!$X$7&amp;דוח!$C103&amp;דוח!H$8,'נתוני נוכחות'!$N:$N,0)),0)</f>
        <v>0</v>
      </c>
      <c r="AC103" s="23">
        <f>IFERROR(INDEX('נתוני נוכחות'!$K:$K,MATCH(דוח!$X$7&amp;דוח!$C103&amp;דוח!J$8,'נתוני נוכחות'!$N:$N,0)),0)</f>
        <v>0</v>
      </c>
      <c r="AD103" s="23">
        <f>IFERROR(INDEX('נתוני נוכחות'!$K:$K,MATCH(דוח!$X$7&amp;דוח!$C103&amp;דוח!L$8,'נתוני נוכחות'!$N:$N,0)),0)</f>
        <v>0</v>
      </c>
      <c r="AE103" s="23">
        <f>IFERROR(INDEX('נתוני נוכחות'!$K:$K,MATCH(דוח!$X$7&amp;דוח!$C103&amp;דוח!N$8,'נתוני נוכחות'!$N:$N,0)),0)</f>
        <v>0</v>
      </c>
      <c r="AF103" s="23">
        <f>IFERROR(INDEX('נתוני נוכחות'!$K:$K,MATCH(דוח!$X$7&amp;דוח!$C103&amp;דוח!P$8,'נתוני נוכחות'!$N:$N,0)),0)</f>
        <v>0</v>
      </c>
      <c r="AG103" s="23">
        <f>IFERROR(INDEX('נתוני נוכחות'!$K:$K,MATCH(דוח!$X$7&amp;דוח!$C103&amp;דוח!R$8,'נתוני נוכחות'!$N:$N,0)),0)</f>
        <v>0</v>
      </c>
    </row>
    <row r="104" spans="1:33" customFormat="1" x14ac:dyDescent="0.2">
      <c r="A104" s="23">
        <v>95</v>
      </c>
      <c r="B104" s="36" t="str">
        <f t="shared" si="5"/>
        <v/>
      </c>
      <c r="C104" s="27" t="str">
        <f t="shared" si="6"/>
        <v/>
      </c>
      <c r="D104" s="28" t="str">
        <f>IFERROR(INDEX('נתוני נוכחות'!$G:$G,MATCH(דוח!$X$7&amp;דוח!$C104&amp;דוח!D$8,'נתוני נוכחות'!$N:$N,0)),"")</f>
        <v/>
      </c>
      <c r="E104" s="28" t="str">
        <f>IFERROR(INDEX('נתוני נוכחות'!$J:$J,MATCH(דוח!$X$7&amp;דוח!$C104&amp;דוח!D$8,'נתוני נוכחות'!$N:$N,0)),"")</f>
        <v/>
      </c>
      <c r="F104" s="28" t="str">
        <f>IFERROR(INDEX('נתוני נוכחות'!$G:$G,MATCH(דוח!$X$7&amp;דוח!$C104&amp;דוח!F$8,'נתוני נוכחות'!$N:$N,0)),"")</f>
        <v/>
      </c>
      <c r="G104" s="28" t="str">
        <f>IFERROR(INDEX('נתוני נוכחות'!$J:$J,MATCH(דוח!$X$7&amp;דוח!$C104&amp;דוח!F$8,'נתוני נוכחות'!$N:$N,0)),"")</f>
        <v/>
      </c>
      <c r="H104" s="28" t="str">
        <f>IFERROR(INDEX('נתוני נוכחות'!$G:$G,MATCH(דוח!$X$7&amp;דוח!$C104&amp;דוח!H$8,'נתוני נוכחות'!$N:$N,0)),"")</f>
        <v/>
      </c>
      <c r="I104" s="28" t="str">
        <f>IFERROR(INDEX('נתוני נוכחות'!$J:$J,MATCH(דוח!$X$7&amp;דוח!$C104&amp;דוח!H$8,'נתוני נוכחות'!$N:$N,0)),"")</f>
        <v/>
      </c>
      <c r="J104" s="28" t="str">
        <f>IFERROR(INDEX('נתוני נוכחות'!$G:$G,MATCH(דוח!$X$7&amp;דוח!$C104&amp;דוח!J$8,'נתוני נוכחות'!$N:$N,0)),"")</f>
        <v/>
      </c>
      <c r="K104" s="28" t="str">
        <f>IFERROR(INDEX('נתוני נוכחות'!$J:$J,MATCH(דוח!$X$7&amp;דוח!$C104&amp;דוח!J$8,'נתוני נוכחות'!$N:$N,0)),"")</f>
        <v/>
      </c>
      <c r="L104" s="28" t="str">
        <f>IFERROR(INDEX('נתוני נוכחות'!$G:$G,MATCH(דוח!$X$7&amp;דוח!$C104&amp;דוח!L$8,'נתוני נוכחות'!$N:$N,0)),"")</f>
        <v/>
      </c>
      <c r="M104" s="28" t="str">
        <f>IFERROR(INDEX('נתוני נוכחות'!$J:$J,MATCH(דוח!$X$7&amp;דוח!$C104&amp;דוח!L$8,'נתוני נוכחות'!$N:$N,0)),"")</f>
        <v/>
      </c>
      <c r="N104" s="28" t="str">
        <f>IFERROR(INDEX('נתוני נוכחות'!$G:$G,MATCH(דוח!$X$7&amp;דוח!$C104&amp;דוח!N$8,'נתוני נוכחות'!$N:$N,0)),"")</f>
        <v/>
      </c>
      <c r="O104" s="28" t="str">
        <f>IFERROR(INDEX('נתוני נוכחות'!$J:$J,MATCH(דוח!$X$7&amp;דוח!$C104&amp;דוח!N$8,'נתוני נוכחות'!$N:$N,0)),"")</f>
        <v/>
      </c>
      <c r="P104" s="28" t="str">
        <f>IFERROR(INDEX('נתוני נוכחות'!$G:$G,MATCH(דוח!$X$7&amp;דוח!$C104&amp;דוח!P$8,'נתוני נוכחות'!$N:$N,0)),"")</f>
        <v/>
      </c>
      <c r="Q104" s="28" t="str">
        <f>IFERROR(INDEX('נתוני נוכחות'!$J:$J,MATCH(דוח!$X$7&amp;דוח!$C104&amp;דוח!P$8,'נתוני נוכחות'!$N:$N,0)),"")</f>
        <v/>
      </c>
      <c r="R104" s="28" t="str">
        <f>IFERROR(INDEX('נתוני נוכחות'!$G:$G,MATCH(דוח!$X$7&amp;דוח!$C104&amp;דוח!R$8,'נתוני נוכחות'!$N:$N,0)),"")</f>
        <v/>
      </c>
      <c r="S104" s="28" t="str">
        <f>IFERROR(INDEX('נתוני נוכחות'!$J:$J,MATCH(דוח!$X$7&amp;דוח!$C104&amp;דוח!R$8,'נתוני נוכחות'!$N:$N,0)),"")</f>
        <v/>
      </c>
      <c r="T104" s="23">
        <f t="shared" si="4"/>
        <v>0</v>
      </c>
      <c r="U104" s="38">
        <f t="shared" si="7"/>
        <v>0</v>
      </c>
      <c r="Z104" s="23">
        <f>IFERROR(INDEX('נתוני נוכחות'!$K:$K,MATCH(דוח!$X$7&amp;דוח!$C104&amp;דוח!D$8,'נתוני נוכחות'!$N:$N,0)),0)</f>
        <v>0</v>
      </c>
      <c r="AA104" s="23">
        <f>IFERROR(INDEX('נתוני נוכחות'!$K:$K,MATCH(דוח!$X$7&amp;דוח!$C104&amp;דוח!F$8,'נתוני נוכחות'!$N:$N,0)),0)</f>
        <v>0</v>
      </c>
      <c r="AB104" s="23">
        <f>IFERROR(INDEX('נתוני נוכחות'!$K:$K,MATCH(דוח!$X$7&amp;דוח!$C104&amp;דוח!H$8,'נתוני נוכחות'!$N:$N,0)),0)</f>
        <v>0</v>
      </c>
      <c r="AC104" s="23">
        <f>IFERROR(INDEX('נתוני נוכחות'!$K:$K,MATCH(דוח!$X$7&amp;דוח!$C104&amp;דוח!J$8,'נתוני נוכחות'!$N:$N,0)),0)</f>
        <v>0</v>
      </c>
      <c r="AD104" s="23">
        <f>IFERROR(INDEX('נתוני נוכחות'!$K:$K,MATCH(דוח!$X$7&amp;דוח!$C104&amp;דוח!L$8,'נתוני נוכחות'!$N:$N,0)),0)</f>
        <v>0</v>
      </c>
      <c r="AE104" s="23">
        <f>IFERROR(INDEX('נתוני נוכחות'!$K:$K,MATCH(דוח!$X$7&amp;דוח!$C104&amp;דוח!N$8,'נתוני נוכחות'!$N:$N,0)),0)</f>
        <v>0</v>
      </c>
      <c r="AF104" s="23">
        <f>IFERROR(INDEX('נתוני נוכחות'!$K:$K,MATCH(דוח!$X$7&amp;דוח!$C104&amp;דוח!P$8,'נתוני נוכחות'!$N:$N,0)),0)</f>
        <v>0</v>
      </c>
      <c r="AG104" s="23">
        <f>IFERROR(INDEX('נתוני נוכחות'!$K:$K,MATCH(דוח!$X$7&amp;דוח!$C104&amp;דוח!R$8,'נתוני נוכחות'!$N:$N,0)),0)</f>
        <v>0</v>
      </c>
    </row>
    <row r="105" spans="1:33" customFormat="1" x14ac:dyDescent="0.2">
      <c r="A105" s="23">
        <v>96</v>
      </c>
      <c r="B105" s="36" t="str">
        <f t="shared" si="5"/>
        <v/>
      </c>
      <c r="C105" s="27" t="str">
        <f t="shared" si="6"/>
        <v/>
      </c>
      <c r="D105" s="28" t="str">
        <f>IFERROR(INDEX('נתוני נוכחות'!$G:$G,MATCH(דוח!$X$7&amp;דוח!$C105&amp;דוח!D$8,'נתוני נוכחות'!$N:$N,0)),"")</f>
        <v/>
      </c>
      <c r="E105" s="28" t="str">
        <f>IFERROR(INDEX('נתוני נוכחות'!$J:$J,MATCH(דוח!$X$7&amp;דוח!$C105&amp;דוח!D$8,'נתוני נוכחות'!$N:$N,0)),"")</f>
        <v/>
      </c>
      <c r="F105" s="28" t="str">
        <f>IFERROR(INDEX('נתוני נוכחות'!$G:$G,MATCH(דוח!$X$7&amp;דוח!$C105&amp;דוח!F$8,'נתוני נוכחות'!$N:$N,0)),"")</f>
        <v/>
      </c>
      <c r="G105" s="28" t="str">
        <f>IFERROR(INDEX('נתוני נוכחות'!$J:$J,MATCH(דוח!$X$7&amp;דוח!$C105&amp;דוח!F$8,'נתוני נוכחות'!$N:$N,0)),"")</f>
        <v/>
      </c>
      <c r="H105" s="28" t="str">
        <f>IFERROR(INDEX('נתוני נוכחות'!$G:$G,MATCH(דוח!$X$7&amp;דוח!$C105&amp;דוח!H$8,'נתוני נוכחות'!$N:$N,0)),"")</f>
        <v/>
      </c>
      <c r="I105" s="28" t="str">
        <f>IFERROR(INDEX('נתוני נוכחות'!$J:$J,MATCH(דוח!$X$7&amp;דוח!$C105&amp;דוח!H$8,'נתוני נוכחות'!$N:$N,0)),"")</f>
        <v/>
      </c>
      <c r="J105" s="28" t="str">
        <f>IFERROR(INDEX('נתוני נוכחות'!$G:$G,MATCH(דוח!$X$7&amp;דוח!$C105&amp;דוח!J$8,'נתוני נוכחות'!$N:$N,0)),"")</f>
        <v/>
      </c>
      <c r="K105" s="28" t="str">
        <f>IFERROR(INDEX('נתוני נוכחות'!$J:$J,MATCH(דוח!$X$7&amp;דוח!$C105&amp;דוח!J$8,'נתוני נוכחות'!$N:$N,0)),"")</f>
        <v/>
      </c>
      <c r="L105" s="28" t="str">
        <f>IFERROR(INDEX('נתוני נוכחות'!$G:$G,MATCH(דוח!$X$7&amp;דוח!$C105&amp;דוח!L$8,'נתוני נוכחות'!$N:$N,0)),"")</f>
        <v/>
      </c>
      <c r="M105" s="28" t="str">
        <f>IFERROR(INDEX('נתוני נוכחות'!$J:$J,MATCH(דוח!$X$7&amp;דוח!$C105&amp;דוח!L$8,'נתוני נוכחות'!$N:$N,0)),"")</f>
        <v/>
      </c>
      <c r="N105" s="28" t="str">
        <f>IFERROR(INDEX('נתוני נוכחות'!$G:$G,MATCH(דוח!$X$7&amp;דוח!$C105&amp;דוח!N$8,'נתוני נוכחות'!$N:$N,0)),"")</f>
        <v/>
      </c>
      <c r="O105" s="28" t="str">
        <f>IFERROR(INDEX('נתוני נוכחות'!$J:$J,MATCH(דוח!$X$7&amp;דוח!$C105&amp;דוח!N$8,'נתוני נוכחות'!$N:$N,0)),"")</f>
        <v/>
      </c>
      <c r="P105" s="28" t="str">
        <f>IFERROR(INDEX('נתוני נוכחות'!$G:$G,MATCH(דוח!$X$7&amp;דוח!$C105&amp;דוח!P$8,'נתוני נוכחות'!$N:$N,0)),"")</f>
        <v/>
      </c>
      <c r="Q105" s="28" t="str">
        <f>IFERROR(INDEX('נתוני נוכחות'!$J:$J,MATCH(דוח!$X$7&amp;דוח!$C105&amp;דוח!P$8,'נתוני נוכחות'!$N:$N,0)),"")</f>
        <v/>
      </c>
      <c r="R105" s="28" t="str">
        <f>IFERROR(INDEX('נתוני נוכחות'!$G:$G,MATCH(דוח!$X$7&amp;דוח!$C105&amp;דוח!R$8,'נתוני נוכחות'!$N:$N,0)),"")</f>
        <v/>
      </c>
      <c r="S105" s="28" t="str">
        <f>IFERROR(INDEX('נתוני נוכחות'!$J:$J,MATCH(דוח!$X$7&amp;דוח!$C105&amp;דוח!R$8,'נתוני נוכחות'!$N:$N,0)),"")</f>
        <v/>
      </c>
      <c r="T105" s="23">
        <f t="shared" si="4"/>
        <v>0</v>
      </c>
      <c r="U105" s="38">
        <f t="shared" si="7"/>
        <v>0</v>
      </c>
      <c r="Z105" s="23">
        <f>IFERROR(INDEX('נתוני נוכחות'!$K:$K,MATCH(דוח!$X$7&amp;דוח!$C105&amp;דוח!D$8,'נתוני נוכחות'!$N:$N,0)),0)</f>
        <v>0</v>
      </c>
      <c r="AA105" s="23">
        <f>IFERROR(INDEX('נתוני נוכחות'!$K:$K,MATCH(דוח!$X$7&amp;דוח!$C105&amp;דוח!F$8,'נתוני נוכחות'!$N:$N,0)),0)</f>
        <v>0</v>
      </c>
      <c r="AB105" s="23">
        <f>IFERROR(INDEX('נתוני נוכחות'!$K:$K,MATCH(דוח!$X$7&amp;דוח!$C105&amp;דוח!H$8,'נתוני נוכחות'!$N:$N,0)),0)</f>
        <v>0</v>
      </c>
      <c r="AC105" s="23">
        <f>IFERROR(INDEX('נתוני נוכחות'!$K:$K,MATCH(דוח!$X$7&amp;דוח!$C105&amp;דוח!J$8,'נתוני נוכחות'!$N:$N,0)),0)</f>
        <v>0</v>
      </c>
      <c r="AD105" s="23">
        <f>IFERROR(INDEX('נתוני נוכחות'!$K:$K,MATCH(דוח!$X$7&amp;דוח!$C105&amp;דוח!L$8,'נתוני נוכחות'!$N:$N,0)),0)</f>
        <v>0</v>
      </c>
      <c r="AE105" s="23">
        <f>IFERROR(INDEX('נתוני נוכחות'!$K:$K,MATCH(דוח!$X$7&amp;דוח!$C105&amp;דוח!N$8,'נתוני נוכחות'!$N:$N,0)),0)</f>
        <v>0</v>
      </c>
      <c r="AF105" s="23">
        <f>IFERROR(INDEX('נתוני נוכחות'!$K:$K,MATCH(דוח!$X$7&amp;דוח!$C105&amp;דוח!P$8,'נתוני נוכחות'!$N:$N,0)),0)</f>
        <v>0</v>
      </c>
      <c r="AG105" s="23">
        <f>IFERROR(INDEX('נתוני נוכחות'!$K:$K,MATCH(דוח!$X$7&amp;דוח!$C105&amp;דוח!R$8,'נתוני נוכחות'!$N:$N,0)),0)</f>
        <v>0</v>
      </c>
    </row>
    <row r="106" spans="1:33" customFormat="1" x14ac:dyDescent="0.2">
      <c r="A106" s="23">
        <v>97</v>
      </c>
      <c r="B106" s="36" t="str">
        <f t="shared" si="5"/>
        <v/>
      </c>
      <c r="C106" s="27" t="str">
        <f t="shared" si="6"/>
        <v/>
      </c>
      <c r="D106" s="28" t="str">
        <f>IFERROR(INDEX('נתוני נוכחות'!$G:$G,MATCH(דוח!$X$7&amp;דוח!$C106&amp;דוח!D$8,'נתוני נוכחות'!$N:$N,0)),"")</f>
        <v/>
      </c>
      <c r="E106" s="28" t="str">
        <f>IFERROR(INDEX('נתוני נוכחות'!$J:$J,MATCH(דוח!$X$7&amp;דוח!$C106&amp;דוח!D$8,'נתוני נוכחות'!$N:$N,0)),"")</f>
        <v/>
      </c>
      <c r="F106" s="28" t="str">
        <f>IFERROR(INDEX('נתוני נוכחות'!$G:$G,MATCH(דוח!$X$7&amp;דוח!$C106&amp;דוח!F$8,'נתוני נוכחות'!$N:$N,0)),"")</f>
        <v/>
      </c>
      <c r="G106" s="28" t="str">
        <f>IFERROR(INDEX('נתוני נוכחות'!$J:$J,MATCH(דוח!$X$7&amp;דוח!$C106&amp;דוח!F$8,'נתוני נוכחות'!$N:$N,0)),"")</f>
        <v/>
      </c>
      <c r="H106" s="28" t="str">
        <f>IFERROR(INDEX('נתוני נוכחות'!$G:$G,MATCH(דוח!$X$7&amp;דוח!$C106&amp;דוח!H$8,'נתוני נוכחות'!$N:$N,0)),"")</f>
        <v/>
      </c>
      <c r="I106" s="28" t="str">
        <f>IFERROR(INDEX('נתוני נוכחות'!$J:$J,MATCH(דוח!$X$7&amp;דוח!$C106&amp;דוח!H$8,'נתוני נוכחות'!$N:$N,0)),"")</f>
        <v/>
      </c>
      <c r="J106" s="28" t="str">
        <f>IFERROR(INDEX('נתוני נוכחות'!$G:$G,MATCH(דוח!$X$7&amp;דוח!$C106&amp;דוח!J$8,'נתוני נוכחות'!$N:$N,0)),"")</f>
        <v/>
      </c>
      <c r="K106" s="28" t="str">
        <f>IFERROR(INDEX('נתוני נוכחות'!$J:$J,MATCH(דוח!$X$7&amp;דוח!$C106&amp;דוח!J$8,'נתוני נוכחות'!$N:$N,0)),"")</f>
        <v/>
      </c>
      <c r="L106" s="28" t="str">
        <f>IFERROR(INDEX('נתוני נוכחות'!$G:$G,MATCH(דוח!$X$7&amp;דוח!$C106&amp;דוח!L$8,'נתוני נוכחות'!$N:$N,0)),"")</f>
        <v/>
      </c>
      <c r="M106" s="28" t="str">
        <f>IFERROR(INDEX('נתוני נוכחות'!$J:$J,MATCH(דוח!$X$7&amp;דוח!$C106&amp;דוח!L$8,'נתוני נוכחות'!$N:$N,0)),"")</f>
        <v/>
      </c>
      <c r="N106" s="28" t="str">
        <f>IFERROR(INDEX('נתוני נוכחות'!$G:$G,MATCH(דוח!$X$7&amp;דוח!$C106&amp;דוח!N$8,'נתוני נוכחות'!$N:$N,0)),"")</f>
        <v/>
      </c>
      <c r="O106" s="28" t="str">
        <f>IFERROR(INDEX('נתוני נוכחות'!$J:$J,MATCH(דוח!$X$7&amp;דוח!$C106&amp;דוח!N$8,'נתוני נוכחות'!$N:$N,0)),"")</f>
        <v/>
      </c>
      <c r="P106" s="28" t="str">
        <f>IFERROR(INDEX('נתוני נוכחות'!$G:$G,MATCH(דוח!$X$7&amp;דוח!$C106&amp;דוח!P$8,'נתוני נוכחות'!$N:$N,0)),"")</f>
        <v/>
      </c>
      <c r="Q106" s="28" t="str">
        <f>IFERROR(INDEX('נתוני נוכחות'!$J:$J,MATCH(דוח!$X$7&amp;דוח!$C106&amp;דוח!P$8,'נתוני נוכחות'!$N:$N,0)),"")</f>
        <v/>
      </c>
      <c r="R106" s="28" t="str">
        <f>IFERROR(INDEX('נתוני נוכחות'!$G:$G,MATCH(דוח!$X$7&amp;דוח!$C106&amp;דוח!R$8,'נתוני נוכחות'!$N:$N,0)),"")</f>
        <v/>
      </c>
      <c r="S106" s="28" t="str">
        <f>IFERROR(INDEX('נתוני נוכחות'!$J:$J,MATCH(דוח!$X$7&amp;דוח!$C106&amp;דוח!R$8,'נתוני נוכחות'!$N:$N,0)),"")</f>
        <v/>
      </c>
      <c r="T106" s="23">
        <f t="shared" si="4"/>
        <v>0</v>
      </c>
      <c r="U106" s="38">
        <f t="shared" si="7"/>
        <v>0</v>
      </c>
      <c r="Z106" s="23">
        <f>IFERROR(INDEX('נתוני נוכחות'!$K:$K,MATCH(דוח!$X$7&amp;דוח!$C106&amp;דוח!D$8,'נתוני נוכחות'!$N:$N,0)),0)</f>
        <v>0</v>
      </c>
      <c r="AA106" s="23">
        <f>IFERROR(INDEX('נתוני נוכחות'!$K:$K,MATCH(דוח!$X$7&amp;דוח!$C106&amp;דוח!F$8,'נתוני נוכחות'!$N:$N,0)),0)</f>
        <v>0</v>
      </c>
      <c r="AB106" s="23">
        <f>IFERROR(INDEX('נתוני נוכחות'!$K:$K,MATCH(דוח!$X$7&amp;דוח!$C106&amp;דוח!H$8,'נתוני נוכחות'!$N:$N,0)),0)</f>
        <v>0</v>
      </c>
      <c r="AC106" s="23">
        <f>IFERROR(INDEX('נתוני נוכחות'!$K:$K,MATCH(דוח!$X$7&amp;דוח!$C106&amp;דוח!J$8,'נתוני נוכחות'!$N:$N,0)),0)</f>
        <v>0</v>
      </c>
      <c r="AD106" s="23">
        <f>IFERROR(INDEX('נתוני נוכחות'!$K:$K,MATCH(דוח!$X$7&amp;דוח!$C106&amp;דוח!L$8,'נתוני נוכחות'!$N:$N,0)),0)</f>
        <v>0</v>
      </c>
      <c r="AE106" s="23">
        <f>IFERROR(INDEX('נתוני נוכחות'!$K:$K,MATCH(דוח!$X$7&amp;דוח!$C106&amp;דוח!N$8,'נתוני נוכחות'!$N:$N,0)),0)</f>
        <v>0</v>
      </c>
      <c r="AF106" s="23">
        <f>IFERROR(INDEX('נתוני נוכחות'!$K:$K,MATCH(דוח!$X$7&amp;דוח!$C106&amp;דוח!P$8,'נתוני נוכחות'!$N:$N,0)),0)</f>
        <v>0</v>
      </c>
      <c r="AG106" s="23">
        <f>IFERROR(INDEX('נתוני נוכחות'!$K:$K,MATCH(דוח!$X$7&amp;דוח!$C106&amp;דוח!R$8,'נתוני נוכחות'!$N:$N,0)),0)</f>
        <v>0</v>
      </c>
    </row>
    <row r="107" spans="1:33" customFormat="1" x14ac:dyDescent="0.2">
      <c r="A107" s="23">
        <v>98</v>
      </c>
      <c r="B107" s="36" t="str">
        <f t="shared" si="5"/>
        <v/>
      </c>
      <c r="C107" s="27" t="str">
        <f t="shared" si="6"/>
        <v/>
      </c>
      <c r="D107" s="28" t="str">
        <f>IFERROR(INDEX('נתוני נוכחות'!$G:$G,MATCH(דוח!$X$7&amp;דוח!$C107&amp;דוח!D$8,'נתוני נוכחות'!$N:$N,0)),"")</f>
        <v/>
      </c>
      <c r="E107" s="28" t="str">
        <f>IFERROR(INDEX('נתוני נוכחות'!$J:$J,MATCH(דוח!$X$7&amp;דוח!$C107&amp;דוח!D$8,'נתוני נוכחות'!$N:$N,0)),"")</f>
        <v/>
      </c>
      <c r="F107" s="28" t="str">
        <f>IFERROR(INDEX('נתוני נוכחות'!$G:$G,MATCH(דוח!$X$7&amp;דוח!$C107&amp;דוח!F$8,'נתוני נוכחות'!$N:$N,0)),"")</f>
        <v/>
      </c>
      <c r="G107" s="28" t="str">
        <f>IFERROR(INDEX('נתוני נוכחות'!$J:$J,MATCH(דוח!$X$7&amp;דוח!$C107&amp;דוח!F$8,'נתוני נוכחות'!$N:$N,0)),"")</f>
        <v/>
      </c>
      <c r="H107" s="28" t="str">
        <f>IFERROR(INDEX('נתוני נוכחות'!$G:$G,MATCH(דוח!$X$7&amp;דוח!$C107&amp;דוח!H$8,'נתוני נוכחות'!$N:$N,0)),"")</f>
        <v/>
      </c>
      <c r="I107" s="28" t="str">
        <f>IFERROR(INDEX('נתוני נוכחות'!$J:$J,MATCH(דוח!$X$7&amp;דוח!$C107&amp;דוח!H$8,'נתוני נוכחות'!$N:$N,0)),"")</f>
        <v/>
      </c>
      <c r="J107" s="28" t="str">
        <f>IFERROR(INDEX('נתוני נוכחות'!$G:$G,MATCH(דוח!$X$7&amp;דוח!$C107&amp;דוח!J$8,'נתוני נוכחות'!$N:$N,0)),"")</f>
        <v/>
      </c>
      <c r="K107" s="28" t="str">
        <f>IFERROR(INDEX('נתוני נוכחות'!$J:$J,MATCH(דוח!$X$7&amp;דוח!$C107&amp;דוח!J$8,'נתוני נוכחות'!$N:$N,0)),"")</f>
        <v/>
      </c>
      <c r="L107" s="28" t="str">
        <f>IFERROR(INDEX('נתוני נוכחות'!$G:$G,MATCH(דוח!$X$7&amp;דוח!$C107&amp;דוח!L$8,'נתוני נוכחות'!$N:$N,0)),"")</f>
        <v/>
      </c>
      <c r="M107" s="28" t="str">
        <f>IFERROR(INDEX('נתוני נוכחות'!$J:$J,MATCH(דוח!$X$7&amp;דוח!$C107&amp;דוח!L$8,'נתוני נוכחות'!$N:$N,0)),"")</f>
        <v/>
      </c>
      <c r="N107" s="28" t="str">
        <f>IFERROR(INDEX('נתוני נוכחות'!$G:$G,MATCH(דוח!$X$7&amp;דוח!$C107&amp;דוח!N$8,'נתוני נוכחות'!$N:$N,0)),"")</f>
        <v/>
      </c>
      <c r="O107" s="28" t="str">
        <f>IFERROR(INDEX('נתוני נוכחות'!$J:$J,MATCH(דוח!$X$7&amp;דוח!$C107&amp;דוח!N$8,'נתוני נוכחות'!$N:$N,0)),"")</f>
        <v/>
      </c>
      <c r="P107" s="28" t="str">
        <f>IFERROR(INDEX('נתוני נוכחות'!$G:$G,MATCH(דוח!$X$7&amp;דוח!$C107&amp;דוח!P$8,'נתוני נוכחות'!$N:$N,0)),"")</f>
        <v/>
      </c>
      <c r="Q107" s="28" t="str">
        <f>IFERROR(INDEX('נתוני נוכחות'!$J:$J,MATCH(דוח!$X$7&amp;דוח!$C107&amp;דוח!P$8,'נתוני נוכחות'!$N:$N,0)),"")</f>
        <v/>
      </c>
      <c r="R107" s="28" t="str">
        <f>IFERROR(INDEX('נתוני נוכחות'!$G:$G,MATCH(דוח!$X$7&amp;דוח!$C107&amp;דוח!R$8,'נתוני נוכחות'!$N:$N,0)),"")</f>
        <v/>
      </c>
      <c r="S107" s="28" t="str">
        <f>IFERROR(INDEX('נתוני נוכחות'!$J:$J,MATCH(דוח!$X$7&amp;דוח!$C107&amp;דוח!R$8,'נתוני נוכחות'!$N:$N,0)),"")</f>
        <v/>
      </c>
      <c r="T107" s="23">
        <f t="shared" si="4"/>
        <v>0</v>
      </c>
      <c r="U107" s="38">
        <f t="shared" si="7"/>
        <v>0</v>
      </c>
      <c r="Z107" s="23">
        <f>IFERROR(INDEX('נתוני נוכחות'!$K:$K,MATCH(דוח!$X$7&amp;דוח!$C107&amp;דוח!D$8,'נתוני נוכחות'!$N:$N,0)),0)</f>
        <v>0</v>
      </c>
      <c r="AA107" s="23">
        <f>IFERROR(INDEX('נתוני נוכחות'!$K:$K,MATCH(דוח!$X$7&amp;דוח!$C107&amp;דוח!F$8,'נתוני נוכחות'!$N:$N,0)),0)</f>
        <v>0</v>
      </c>
      <c r="AB107" s="23">
        <f>IFERROR(INDEX('נתוני נוכחות'!$K:$K,MATCH(דוח!$X$7&amp;דוח!$C107&amp;דוח!H$8,'נתוני נוכחות'!$N:$N,0)),0)</f>
        <v>0</v>
      </c>
      <c r="AC107" s="23">
        <f>IFERROR(INDEX('נתוני נוכחות'!$K:$K,MATCH(דוח!$X$7&amp;דוח!$C107&amp;דוח!J$8,'נתוני נוכחות'!$N:$N,0)),0)</f>
        <v>0</v>
      </c>
      <c r="AD107" s="23">
        <f>IFERROR(INDEX('נתוני נוכחות'!$K:$K,MATCH(דוח!$X$7&amp;דוח!$C107&amp;דוח!L$8,'נתוני נוכחות'!$N:$N,0)),0)</f>
        <v>0</v>
      </c>
      <c r="AE107" s="23">
        <f>IFERROR(INDEX('נתוני נוכחות'!$K:$K,MATCH(דוח!$X$7&amp;דוח!$C107&amp;דוח!N$8,'נתוני נוכחות'!$N:$N,0)),0)</f>
        <v>0</v>
      </c>
      <c r="AF107" s="23">
        <f>IFERROR(INDEX('נתוני נוכחות'!$K:$K,MATCH(דוח!$X$7&amp;דוח!$C107&amp;דוח!P$8,'נתוני נוכחות'!$N:$N,0)),0)</f>
        <v>0</v>
      </c>
      <c r="AG107" s="23">
        <f>IFERROR(INDEX('נתוני נוכחות'!$K:$K,MATCH(דוח!$X$7&amp;דוח!$C107&amp;דוח!R$8,'נתוני נוכחות'!$N:$N,0)),0)</f>
        <v>0</v>
      </c>
    </row>
    <row r="108" spans="1:33" customFormat="1" x14ac:dyDescent="0.2">
      <c r="A108" s="23">
        <v>99</v>
      </c>
      <c r="B108" s="36" t="str">
        <f t="shared" si="5"/>
        <v/>
      </c>
      <c r="C108" s="27" t="str">
        <f t="shared" si="6"/>
        <v/>
      </c>
      <c r="D108" s="28" t="str">
        <f>IFERROR(INDEX('נתוני נוכחות'!$G:$G,MATCH(דוח!$X$7&amp;דוח!$C108&amp;דוח!D$8,'נתוני נוכחות'!$N:$N,0)),"")</f>
        <v/>
      </c>
      <c r="E108" s="28" t="str">
        <f>IFERROR(INDEX('נתוני נוכחות'!$J:$J,MATCH(דוח!$X$7&amp;דוח!$C108&amp;דוח!D$8,'נתוני נוכחות'!$N:$N,0)),"")</f>
        <v/>
      </c>
      <c r="F108" s="28" t="str">
        <f>IFERROR(INDEX('נתוני נוכחות'!$G:$G,MATCH(דוח!$X$7&amp;דוח!$C108&amp;דוח!F$8,'נתוני נוכחות'!$N:$N,0)),"")</f>
        <v/>
      </c>
      <c r="G108" s="28" t="str">
        <f>IFERROR(INDEX('נתוני נוכחות'!$J:$J,MATCH(דוח!$X$7&amp;דוח!$C108&amp;דוח!F$8,'נתוני נוכחות'!$N:$N,0)),"")</f>
        <v/>
      </c>
      <c r="H108" s="28" t="str">
        <f>IFERROR(INDEX('נתוני נוכחות'!$G:$G,MATCH(דוח!$X$7&amp;דוח!$C108&amp;דוח!H$8,'נתוני נוכחות'!$N:$N,0)),"")</f>
        <v/>
      </c>
      <c r="I108" s="28" t="str">
        <f>IFERROR(INDEX('נתוני נוכחות'!$J:$J,MATCH(דוח!$X$7&amp;דוח!$C108&amp;דוח!H$8,'נתוני נוכחות'!$N:$N,0)),"")</f>
        <v/>
      </c>
      <c r="J108" s="28" t="str">
        <f>IFERROR(INDEX('נתוני נוכחות'!$G:$G,MATCH(דוח!$X$7&amp;דוח!$C108&amp;דוח!J$8,'נתוני נוכחות'!$N:$N,0)),"")</f>
        <v/>
      </c>
      <c r="K108" s="28" t="str">
        <f>IFERROR(INDEX('נתוני נוכחות'!$J:$J,MATCH(דוח!$X$7&amp;דוח!$C108&amp;דוח!J$8,'נתוני נוכחות'!$N:$N,0)),"")</f>
        <v/>
      </c>
      <c r="L108" s="28" t="str">
        <f>IFERROR(INDEX('נתוני נוכחות'!$G:$G,MATCH(דוח!$X$7&amp;דוח!$C108&amp;דוח!L$8,'נתוני נוכחות'!$N:$N,0)),"")</f>
        <v/>
      </c>
      <c r="M108" s="28" t="str">
        <f>IFERROR(INDEX('נתוני נוכחות'!$J:$J,MATCH(דוח!$X$7&amp;דוח!$C108&amp;דוח!L$8,'נתוני נוכחות'!$N:$N,0)),"")</f>
        <v/>
      </c>
      <c r="N108" s="28" t="str">
        <f>IFERROR(INDEX('נתוני נוכחות'!$G:$G,MATCH(דוח!$X$7&amp;דוח!$C108&amp;דוח!N$8,'נתוני נוכחות'!$N:$N,0)),"")</f>
        <v/>
      </c>
      <c r="O108" s="28" t="str">
        <f>IFERROR(INDEX('נתוני נוכחות'!$J:$J,MATCH(דוח!$X$7&amp;דוח!$C108&amp;דוח!N$8,'נתוני נוכחות'!$N:$N,0)),"")</f>
        <v/>
      </c>
      <c r="P108" s="28" t="str">
        <f>IFERROR(INDEX('נתוני נוכחות'!$G:$G,MATCH(דוח!$X$7&amp;דוח!$C108&amp;דוח!P$8,'נתוני נוכחות'!$N:$N,0)),"")</f>
        <v/>
      </c>
      <c r="Q108" s="28" t="str">
        <f>IFERROR(INDEX('נתוני נוכחות'!$J:$J,MATCH(דוח!$X$7&amp;דוח!$C108&amp;דוח!P$8,'נתוני נוכחות'!$N:$N,0)),"")</f>
        <v/>
      </c>
      <c r="R108" s="28" t="str">
        <f>IFERROR(INDEX('נתוני נוכחות'!$G:$G,MATCH(דוח!$X$7&amp;דוח!$C108&amp;דוח!R$8,'נתוני נוכחות'!$N:$N,0)),"")</f>
        <v/>
      </c>
      <c r="S108" s="28" t="str">
        <f>IFERROR(INDEX('נתוני נוכחות'!$J:$J,MATCH(דוח!$X$7&amp;דוח!$C108&amp;דוח!R$8,'נתוני נוכחות'!$N:$N,0)),"")</f>
        <v/>
      </c>
      <c r="T108" s="23">
        <f t="shared" si="4"/>
        <v>0</v>
      </c>
      <c r="U108" s="38">
        <f t="shared" si="7"/>
        <v>0</v>
      </c>
      <c r="Z108" s="23">
        <f>IFERROR(INDEX('נתוני נוכחות'!$K:$K,MATCH(דוח!$X$7&amp;דוח!$C108&amp;דוח!D$8,'נתוני נוכחות'!$N:$N,0)),0)</f>
        <v>0</v>
      </c>
      <c r="AA108" s="23">
        <f>IFERROR(INDEX('נתוני נוכחות'!$K:$K,MATCH(דוח!$X$7&amp;דוח!$C108&amp;דוח!F$8,'נתוני נוכחות'!$N:$N,0)),0)</f>
        <v>0</v>
      </c>
      <c r="AB108" s="23">
        <f>IFERROR(INDEX('נתוני נוכחות'!$K:$K,MATCH(דוח!$X$7&amp;דוח!$C108&amp;דוח!H$8,'נתוני נוכחות'!$N:$N,0)),0)</f>
        <v>0</v>
      </c>
      <c r="AC108" s="23">
        <f>IFERROR(INDEX('נתוני נוכחות'!$K:$K,MATCH(דוח!$X$7&amp;דוח!$C108&amp;דוח!J$8,'נתוני נוכחות'!$N:$N,0)),0)</f>
        <v>0</v>
      </c>
      <c r="AD108" s="23">
        <f>IFERROR(INDEX('נתוני נוכחות'!$K:$K,MATCH(דוח!$X$7&amp;דוח!$C108&amp;דוח!L$8,'נתוני נוכחות'!$N:$N,0)),0)</f>
        <v>0</v>
      </c>
      <c r="AE108" s="23">
        <f>IFERROR(INDEX('נתוני נוכחות'!$K:$K,MATCH(דוח!$X$7&amp;דוח!$C108&amp;דוח!N$8,'נתוני נוכחות'!$N:$N,0)),0)</f>
        <v>0</v>
      </c>
      <c r="AF108" s="23">
        <f>IFERROR(INDEX('נתוני נוכחות'!$K:$K,MATCH(דוח!$X$7&amp;דוח!$C108&amp;דוח!P$8,'נתוני נוכחות'!$N:$N,0)),0)</f>
        <v>0</v>
      </c>
      <c r="AG108" s="23">
        <f>IFERROR(INDEX('נתוני נוכחות'!$K:$K,MATCH(דוח!$X$7&amp;דוח!$C108&amp;דוח!R$8,'נתוני נוכחות'!$N:$N,0)),0)</f>
        <v>0</v>
      </c>
    </row>
    <row r="109" spans="1:33" customFormat="1" x14ac:dyDescent="0.2">
      <c r="A109" s="23">
        <v>100</v>
      </c>
      <c r="B109" s="36" t="str">
        <f t="shared" si="5"/>
        <v/>
      </c>
      <c r="C109" s="27" t="str">
        <f t="shared" si="6"/>
        <v/>
      </c>
      <c r="D109" s="28" t="str">
        <f>IFERROR(INDEX('נתוני נוכחות'!$G:$G,MATCH(דוח!$X$7&amp;דוח!$C109&amp;דוח!D$8,'נתוני נוכחות'!$N:$N,0)),"")</f>
        <v/>
      </c>
      <c r="E109" s="28" t="str">
        <f>IFERROR(INDEX('נתוני נוכחות'!$J:$J,MATCH(דוח!$X$7&amp;דוח!$C109&amp;דוח!D$8,'נתוני נוכחות'!$N:$N,0)),"")</f>
        <v/>
      </c>
      <c r="F109" s="28" t="str">
        <f>IFERROR(INDEX('נתוני נוכחות'!$G:$G,MATCH(דוח!$X$7&amp;דוח!$C109&amp;דוח!F$8,'נתוני נוכחות'!$N:$N,0)),"")</f>
        <v/>
      </c>
      <c r="G109" s="28" t="str">
        <f>IFERROR(INDEX('נתוני נוכחות'!$J:$J,MATCH(דוח!$X$7&amp;דוח!$C109&amp;דוח!F$8,'נתוני נוכחות'!$N:$N,0)),"")</f>
        <v/>
      </c>
      <c r="H109" s="28" t="str">
        <f>IFERROR(INDEX('נתוני נוכחות'!$G:$G,MATCH(דוח!$X$7&amp;דוח!$C109&amp;דוח!H$8,'נתוני נוכחות'!$N:$N,0)),"")</f>
        <v/>
      </c>
      <c r="I109" s="28" t="str">
        <f>IFERROR(INDEX('נתוני נוכחות'!$J:$J,MATCH(דוח!$X$7&amp;דוח!$C109&amp;דוח!H$8,'נתוני נוכחות'!$N:$N,0)),"")</f>
        <v/>
      </c>
      <c r="J109" s="28" t="str">
        <f>IFERROR(INDEX('נתוני נוכחות'!$G:$G,MATCH(דוח!$X$7&amp;דוח!$C109&amp;דוח!J$8,'נתוני נוכחות'!$N:$N,0)),"")</f>
        <v/>
      </c>
      <c r="K109" s="28" t="str">
        <f>IFERROR(INDEX('נתוני נוכחות'!$J:$J,MATCH(דוח!$X$7&amp;דוח!$C109&amp;דוח!J$8,'נתוני נוכחות'!$N:$N,0)),"")</f>
        <v/>
      </c>
      <c r="L109" s="28" t="str">
        <f>IFERROR(INDEX('נתוני נוכחות'!$G:$G,MATCH(דוח!$X$7&amp;דוח!$C109&amp;דוח!L$8,'נתוני נוכחות'!$N:$N,0)),"")</f>
        <v/>
      </c>
      <c r="M109" s="28" t="str">
        <f>IFERROR(INDEX('נתוני נוכחות'!$J:$J,MATCH(דוח!$X$7&amp;דוח!$C109&amp;דוח!L$8,'נתוני נוכחות'!$N:$N,0)),"")</f>
        <v/>
      </c>
      <c r="N109" s="28" t="str">
        <f>IFERROR(INDEX('נתוני נוכחות'!$G:$G,MATCH(דוח!$X$7&amp;דוח!$C109&amp;דוח!N$8,'נתוני נוכחות'!$N:$N,0)),"")</f>
        <v/>
      </c>
      <c r="O109" s="28" t="str">
        <f>IFERROR(INDEX('נתוני נוכחות'!$J:$J,MATCH(דוח!$X$7&amp;דוח!$C109&amp;דוח!N$8,'נתוני נוכחות'!$N:$N,0)),"")</f>
        <v/>
      </c>
      <c r="P109" s="28" t="str">
        <f>IFERROR(INDEX('נתוני נוכחות'!$G:$G,MATCH(דוח!$X$7&amp;דוח!$C109&amp;דוח!P$8,'נתוני נוכחות'!$N:$N,0)),"")</f>
        <v/>
      </c>
      <c r="Q109" s="28" t="str">
        <f>IFERROR(INDEX('נתוני נוכחות'!$J:$J,MATCH(דוח!$X$7&amp;דוח!$C109&amp;דוח!P$8,'נתוני נוכחות'!$N:$N,0)),"")</f>
        <v/>
      </c>
      <c r="R109" s="28" t="str">
        <f>IFERROR(INDEX('נתוני נוכחות'!$G:$G,MATCH(דוח!$X$7&amp;דוח!$C109&amp;דוח!R$8,'נתוני נוכחות'!$N:$N,0)),"")</f>
        <v/>
      </c>
      <c r="S109" s="28" t="str">
        <f>IFERROR(INDEX('נתוני נוכחות'!$J:$J,MATCH(דוח!$X$7&amp;דוח!$C109&amp;דוח!R$8,'נתוני נוכחות'!$N:$N,0)),"")</f>
        <v/>
      </c>
      <c r="T109" s="23">
        <f t="shared" si="4"/>
        <v>0</v>
      </c>
      <c r="U109" s="38">
        <f t="shared" si="7"/>
        <v>0</v>
      </c>
      <c r="Z109" s="23">
        <f>IFERROR(INDEX('נתוני נוכחות'!$K:$K,MATCH(דוח!$X$7&amp;דוח!$C109&amp;דוח!D$8,'נתוני נוכחות'!$N:$N,0)),0)</f>
        <v>0</v>
      </c>
      <c r="AA109" s="23">
        <f>IFERROR(INDEX('נתוני נוכחות'!$K:$K,MATCH(דוח!$X$7&amp;דוח!$C109&amp;דוח!F$8,'נתוני נוכחות'!$N:$N,0)),0)</f>
        <v>0</v>
      </c>
      <c r="AB109" s="23">
        <f>IFERROR(INDEX('נתוני נוכחות'!$K:$K,MATCH(דוח!$X$7&amp;דוח!$C109&amp;דוח!H$8,'נתוני נוכחות'!$N:$N,0)),0)</f>
        <v>0</v>
      </c>
      <c r="AC109" s="23">
        <f>IFERROR(INDEX('נתוני נוכחות'!$K:$K,MATCH(דוח!$X$7&amp;דוח!$C109&amp;דוח!J$8,'נתוני נוכחות'!$N:$N,0)),0)</f>
        <v>0</v>
      </c>
      <c r="AD109" s="23">
        <f>IFERROR(INDEX('נתוני נוכחות'!$K:$K,MATCH(דוח!$X$7&amp;דוח!$C109&amp;דוח!L$8,'נתוני נוכחות'!$N:$N,0)),0)</f>
        <v>0</v>
      </c>
      <c r="AE109" s="23">
        <f>IFERROR(INDEX('נתוני נוכחות'!$K:$K,MATCH(דוח!$X$7&amp;דוח!$C109&amp;דוח!N$8,'נתוני נוכחות'!$N:$N,0)),0)</f>
        <v>0</v>
      </c>
      <c r="AF109" s="23">
        <f>IFERROR(INDEX('נתוני נוכחות'!$K:$K,MATCH(דוח!$X$7&amp;דוח!$C109&amp;דוח!P$8,'נתוני נוכחות'!$N:$N,0)),0)</f>
        <v>0</v>
      </c>
      <c r="AG109" s="23">
        <f>IFERROR(INDEX('נתוני נוכחות'!$K:$K,MATCH(דוח!$X$7&amp;דוח!$C109&amp;דוח!R$8,'נתוני נוכחות'!$N:$N,0)),0)</f>
        <v>0</v>
      </c>
    </row>
    <row r="110" spans="1:33" customFormat="1" x14ac:dyDescent="0.2">
      <c r="A110" s="23">
        <v>101</v>
      </c>
      <c r="B110" s="36" t="str">
        <f t="shared" si="5"/>
        <v/>
      </c>
      <c r="C110" s="27" t="str">
        <f t="shared" si="6"/>
        <v/>
      </c>
      <c r="D110" s="28" t="str">
        <f>IFERROR(INDEX('נתוני נוכחות'!$G:$G,MATCH(דוח!$X$7&amp;דוח!$C110&amp;דוח!D$8,'נתוני נוכחות'!$N:$N,0)),"")</f>
        <v/>
      </c>
      <c r="E110" s="28" t="str">
        <f>IFERROR(INDEX('נתוני נוכחות'!$J:$J,MATCH(דוח!$X$7&amp;דוח!$C110&amp;דוח!D$8,'נתוני נוכחות'!$N:$N,0)),"")</f>
        <v/>
      </c>
      <c r="F110" s="28" t="str">
        <f>IFERROR(INDEX('נתוני נוכחות'!$G:$G,MATCH(דוח!$X$7&amp;דוח!$C110&amp;דוח!F$8,'נתוני נוכחות'!$N:$N,0)),"")</f>
        <v/>
      </c>
      <c r="G110" s="28" t="str">
        <f>IFERROR(INDEX('נתוני נוכחות'!$J:$J,MATCH(דוח!$X$7&amp;דוח!$C110&amp;דוח!F$8,'נתוני נוכחות'!$N:$N,0)),"")</f>
        <v/>
      </c>
      <c r="H110" s="28" t="str">
        <f>IFERROR(INDEX('נתוני נוכחות'!$G:$G,MATCH(דוח!$X$7&amp;דוח!$C110&amp;דוח!H$8,'נתוני נוכחות'!$N:$N,0)),"")</f>
        <v/>
      </c>
      <c r="I110" s="28" t="str">
        <f>IFERROR(INDEX('נתוני נוכחות'!$J:$J,MATCH(דוח!$X$7&amp;דוח!$C110&amp;דוח!H$8,'נתוני נוכחות'!$N:$N,0)),"")</f>
        <v/>
      </c>
      <c r="J110" s="28" t="str">
        <f>IFERROR(INDEX('נתוני נוכחות'!$G:$G,MATCH(דוח!$X$7&amp;דוח!$C110&amp;דוח!J$8,'נתוני נוכחות'!$N:$N,0)),"")</f>
        <v/>
      </c>
      <c r="K110" s="28" t="str">
        <f>IFERROR(INDEX('נתוני נוכחות'!$J:$J,MATCH(דוח!$X$7&amp;דוח!$C110&amp;דוח!J$8,'נתוני נוכחות'!$N:$N,0)),"")</f>
        <v/>
      </c>
      <c r="L110" s="28" t="str">
        <f>IFERROR(INDEX('נתוני נוכחות'!$G:$G,MATCH(דוח!$X$7&amp;דוח!$C110&amp;דוח!L$8,'נתוני נוכחות'!$N:$N,0)),"")</f>
        <v/>
      </c>
      <c r="M110" s="28" t="str">
        <f>IFERROR(INDEX('נתוני נוכחות'!$J:$J,MATCH(דוח!$X$7&amp;דוח!$C110&amp;דוח!L$8,'נתוני נוכחות'!$N:$N,0)),"")</f>
        <v/>
      </c>
      <c r="N110" s="28" t="str">
        <f>IFERROR(INDEX('נתוני נוכחות'!$G:$G,MATCH(דוח!$X$7&amp;דוח!$C110&amp;דוח!N$8,'נתוני נוכחות'!$N:$N,0)),"")</f>
        <v/>
      </c>
      <c r="O110" s="28" t="str">
        <f>IFERROR(INDEX('נתוני נוכחות'!$J:$J,MATCH(דוח!$X$7&amp;דוח!$C110&amp;דוח!N$8,'נתוני נוכחות'!$N:$N,0)),"")</f>
        <v/>
      </c>
      <c r="P110" s="28" t="str">
        <f>IFERROR(INDEX('נתוני נוכחות'!$G:$G,MATCH(דוח!$X$7&amp;דוח!$C110&amp;דוח!P$8,'נתוני נוכחות'!$N:$N,0)),"")</f>
        <v/>
      </c>
      <c r="Q110" s="28" t="str">
        <f>IFERROR(INDEX('נתוני נוכחות'!$J:$J,MATCH(דוח!$X$7&amp;דוח!$C110&amp;דוח!P$8,'נתוני נוכחות'!$N:$N,0)),"")</f>
        <v/>
      </c>
      <c r="R110" s="28" t="str">
        <f>IFERROR(INDEX('נתוני נוכחות'!$G:$G,MATCH(דוח!$X$7&amp;דוח!$C110&amp;דוח!R$8,'נתוני נוכחות'!$N:$N,0)),"")</f>
        <v/>
      </c>
      <c r="S110" s="28" t="str">
        <f>IFERROR(INDEX('נתוני נוכחות'!$J:$J,MATCH(דוח!$X$7&amp;דוח!$C110&amp;דוח!R$8,'נתוני נוכחות'!$N:$N,0)),"")</f>
        <v/>
      </c>
      <c r="T110" s="23">
        <f t="shared" si="4"/>
        <v>0</v>
      </c>
      <c r="U110" s="38">
        <f t="shared" si="7"/>
        <v>0</v>
      </c>
      <c r="Z110" s="23">
        <f>IFERROR(INDEX('נתוני נוכחות'!$K:$K,MATCH(דוח!$X$7&amp;דוח!$C110&amp;דוח!D$8,'נתוני נוכחות'!$N:$N,0)),0)</f>
        <v>0</v>
      </c>
      <c r="AA110" s="23">
        <f>IFERROR(INDEX('נתוני נוכחות'!$K:$K,MATCH(דוח!$X$7&amp;דוח!$C110&amp;דוח!F$8,'נתוני נוכחות'!$N:$N,0)),0)</f>
        <v>0</v>
      </c>
      <c r="AB110" s="23">
        <f>IFERROR(INDEX('נתוני נוכחות'!$K:$K,MATCH(דוח!$X$7&amp;דוח!$C110&amp;דוח!H$8,'נתוני נוכחות'!$N:$N,0)),0)</f>
        <v>0</v>
      </c>
      <c r="AC110" s="23">
        <f>IFERROR(INDEX('נתוני נוכחות'!$K:$K,MATCH(דוח!$X$7&amp;דוח!$C110&amp;דוח!J$8,'נתוני נוכחות'!$N:$N,0)),0)</f>
        <v>0</v>
      </c>
      <c r="AD110" s="23">
        <f>IFERROR(INDEX('נתוני נוכחות'!$K:$K,MATCH(דוח!$X$7&amp;דוח!$C110&amp;דוח!L$8,'נתוני נוכחות'!$N:$N,0)),0)</f>
        <v>0</v>
      </c>
      <c r="AE110" s="23">
        <f>IFERROR(INDEX('נתוני נוכחות'!$K:$K,MATCH(דוח!$X$7&amp;דוח!$C110&amp;דוח!N$8,'נתוני נוכחות'!$N:$N,0)),0)</f>
        <v>0</v>
      </c>
      <c r="AF110" s="23">
        <f>IFERROR(INDEX('נתוני נוכחות'!$K:$K,MATCH(דוח!$X$7&amp;דוח!$C110&amp;דוח!P$8,'נתוני נוכחות'!$N:$N,0)),0)</f>
        <v>0</v>
      </c>
      <c r="AG110" s="23">
        <f>IFERROR(INDEX('נתוני נוכחות'!$K:$K,MATCH(דוח!$X$7&amp;דוח!$C110&amp;דוח!R$8,'נתוני נוכחות'!$N:$N,0)),0)</f>
        <v>0</v>
      </c>
    </row>
    <row r="111" spans="1:33" customFormat="1" x14ac:dyDescent="0.2">
      <c r="A111" s="23">
        <v>102</v>
      </c>
      <c r="B111" s="36" t="str">
        <f t="shared" si="5"/>
        <v/>
      </c>
      <c r="C111" s="27" t="str">
        <f t="shared" si="6"/>
        <v/>
      </c>
      <c r="D111" s="28" t="str">
        <f>IFERROR(INDEX('נתוני נוכחות'!$G:$G,MATCH(דוח!$X$7&amp;דוח!$C111&amp;דוח!D$8,'נתוני נוכחות'!$N:$N,0)),"")</f>
        <v/>
      </c>
      <c r="E111" s="28" t="str">
        <f>IFERROR(INDEX('נתוני נוכחות'!$J:$J,MATCH(דוח!$X$7&amp;דוח!$C111&amp;דוח!D$8,'נתוני נוכחות'!$N:$N,0)),"")</f>
        <v/>
      </c>
      <c r="F111" s="28" t="str">
        <f>IFERROR(INDEX('נתוני נוכחות'!$G:$G,MATCH(דוח!$X$7&amp;דוח!$C111&amp;דוח!F$8,'נתוני נוכחות'!$N:$N,0)),"")</f>
        <v/>
      </c>
      <c r="G111" s="28" t="str">
        <f>IFERROR(INDEX('נתוני נוכחות'!$J:$J,MATCH(דוח!$X$7&amp;דוח!$C111&amp;דוח!F$8,'נתוני נוכחות'!$N:$N,0)),"")</f>
        <v/>
      </c>
      <c r="H111" s="28" t="str">
        <f>IFERROR(INDEX('נתוני נוכחות'!$G:$G,MATCH(דוח!$X$7&amp;דוח!$C111&amp;דוח!H$8,'נתוני נוכחות'!$N:$N,0)),"")</f>
        <v/>
      </c>
      <c r="I111" s="28" t="str">
        <f>IFERROR(INDEX('נתוני נוכחות'!$J:$J,MATCH(דוח!$X$7&amp;דוח!$C111&amp;דוח!H$8,'נתוני נוכחות'!$N:$N,0)),"")</f>
        <v/>
      </c>
      <c r="J111" s="28" t="str">
        <f>IFERROR(INDEX('נתוני נוכחות'!$G:$G,MATCH(דוח!$X$7&amp;דוח!$C111&amp;דוח!J$8,'נתוני נוכחות'!$N:$N,0)),"")</f>
        <v/>
      </c>
      <c r="K111" s="28" t="str">
        <f>IFERROR(INDEX('נתוני נוכחות'!$J:$J,MATCH(דוח!$X$7&amp;דוח!$C111&amp;דוח!J$8,'נתוני נוכחות'!$N:$N,0)),"")</f>
        <v/>
      </c>
      <c r="L111" s="28" t="str">
        <f>IFERROR(INDEX('נתוני נוכחות'!$G:$G,MATCH(דוח!$X$7&amp;דוח!$C111&amp;דוח!L$8,'נתוני נוכחות'!$N:$N,0)),"")</f>
        <v/>
      </c>
      <c r="M111" s="28" t="str">
        <f>IFERROR(INDEX('נתוני נוכחות'!$J:$J,MATCH(דוח!$X$7&amp;דוח!$C111&amp;דוח!L$8,'נתוני נוכחות'!$N:$N,0)),"")</f>
        <v/>
      </c>
      <c r="N111" s="28" t="str">
        <f>IFERROR(INDEX('נתוני נוכחות'!$G:$G,MATCH(דוח!$X$7&amp;דוח!$C111&amp;דוח!N$8,'נתוני נוכחות'!$N:$N,0)),"")</f>
        <v/>
      </c>
      <c r="O111" s="28" t="str">
        <f>IFERROR(INDEX('נתוני נוכחות'!$J:$J,MATCH(דוח!$X$7&amp;דוח!$C111&amp;דוח!N$8,'נתוני נוכחות'!$N:$N,0)),"")</f>
        <v/>
      </c>
      <c r="P111" s="28" t="str">
        <f>IFERROR(INDEX('נתוני נוכחות'!$G:$G,MATCH(דוח!$X$7&amp;דוח!$C111&amp;דוח!P$8,'נתוני נוכחות'!$N:$N,0)),"")</f>
        <v/>
      </c>
      <c r="Q111" s="28" t="str">
        <f>IFERROR(INDEX('נתוני נוכחות'!$J:$J,MATCH(דוח!$X$7&amp;דוח!$C111&amp;דוח!P$8,'נתוני נוכחות'!$N:$N,0)),"")</f>
        <v/>
      </c>
      <c r="R111" s="28" t="str">
        <f>IFERROR(INDEX('נתוני נוכחות'!$G:$G,MATCH(דוח!$X$7&amp;דוח!$C111&amp;דוח!R$8,'נתוני נוכחות'!$N:$N,0)),"")</f>
        <v/>
      </c>
      <c r="S111" s="28" t="str">
        <f>IFERROR(INDEX('נתוני נוכחות'!$J:$J,MATCH(דוח!$X$7&amp;דוח!$C111&amp;דוח!R$8,'נתוני נוכחות'!$N:$N,0)),"")</f>
        <v/>
      </c>
      <c r="T111" s="23">
        <f t="shared" si="4"/>
        <v>0</v>
      </c>
      <c r="U111" s="38">
        <f t="shared" si="7"/>
        <v>0</v>
      </c>
      <c r="Z111" s="23">
        <f>IFERROR(INDEX('נתוני נוכחות'!$K:$K,MATCH(דוח!$X$7&amp;דוח!$C111&amp;דוח!D$8,'נתוני נוכחות'!$N:$N,0)),0)</f>
        <v>0</v>
      </c>
      <c r="AA111" s="23">
        <f>IFERROR(INDEX('נתוני נוכחות'!$K:$K,MATCH(דוח!$X$7&amp;דוח!$C111&amp;דוח!F$8,'נתוני נוכחות'!$N:$N,0)),0)</f>
        <v>0</v>
      </c>
      <c r="AB111" s="23">
        <f>IFERROR(INDEX('נתוני נוכחות'!$K:$K,MATCH(דוח!$X$7&amp;דוח!$C111&amp;דוח!H$8,'נתוני נוכחות'!$N:$N,0)),0)</f>
        <v>0</v>
      </c>
      <c r="AC111" s="23">
        <f>IFERROR(INDEX('נתוני נוכחות'!$K:$K,MATCH(דוח!$X$7&amp;דוח!$C111&amp;דוח!J$8,'נתוני נוכחות'!$N:$N,0)),0)</f>
        <v>0</v>
      </c>
      <c r="AD111" s="23">
        <f>IFERROR(INDEX('נתוני נוכחות'!$K:$K,MATCH(דוח!$X$7&amp;דוח!$C111&amp;דוח!L$8,'נתוני נוכחות'!$N:$N,0)),0)</f>
        <v>0</v>
      </c>
      <c r="AE111" s="23">
        <f>IFERROR(INDEX('נתוני נוכחות'!$K:$K,MATCH(דוח!$X$7&amp;דוח!$C111&amp;דוח!N$8,'נתוני נוכחות'!$N:$N,0)),0)</f>
        <v>0</v>
      </c>
      <c r="AF111" s="23">
        <f>IFERROR(INDEX('נתוני נוכחות'!$K:$K,MATCH(דוח!$X$7&amp;דוח!$C111&amp;דוח!P$8,'נתוני נוכחות'!$N:$N,0)),0)</f>
        <v>0</v>
      </c>
      <c r="AG111" s="23">
        <f>IFERROR(INDEX('נתוני נוכחות'!$K:$K,MATCH(דוח!$X$7&amp;דוח!$C111&amp;דוח!R$8,'נתוני נוכחות'!$N:$N,0)),0)</f>
        <v>0</v>
      </c>
    </row>
    <row r="112" spans="1:33" customFormat="1" x14ac:dyDescent="0.2">
      <c r="A112" s="23">
        <v>103</v>
      </c>
      <c r="B112" s="36" t="str">
        <f t="shared" si="5"/>
        <v/>
      </c>
      <c r="C112" s="27" t="str">
        <f t="shared" si="6"/>
        <v/>
      </c>
      <c r="D112" s="28" t="str">
        <f>IFERROR(INDEX('נתוני נוכחות'!$G:$G,MATCH(דוח!$X$7&amp;דוח!$C112&amp;דוח!D$8,'נתוני נוכחות'!$N:$N,0)),"")</f>
        <v/>
      </c>
      <c r="E112" s="28" t="str">
        <f>IFERROR(INDEX('נתוני נוכחות'!$J:$J,MATCH(דוח!$X$7&amp;דוח!$C112&amp;דוח!D$8,'נתוני נוכחות'!$N:$N,0)),"")</f>
        <v/>
      </c>
      <c r="F112" s="28" t="str">
        <f>IFERROR(INDEX('נתוני נוכחות'!$G:$G,MATCH(דוח!$X$7&amp;דוח!$C112&amp;דוח!F$8,'נתוני נוכחות'!$N:$N,0)),"")</f>
        <v/>
      </c>
      <c r="G112" s="28" t="str">
        <f>IFERROR(INDEX('נתוני נוכחות'!$J:$J,MATCH(דוח!$X$7&amp;דוח!$C112&amp;דוח!F$8,'נתוני נוכחות'!$N:$N,0)),"")</f>
        <v/>
      </c>
      <c r="H112" s="28" t="str">
        <f>IFERROR(INDEX('נתוני נוכחות'!$G:$G,MATCH(דוח!$X$7&amp;דוח!$C112&amp;דוח!H$8,'נתוני נוכחות'!$N:$N,0)),"")</f>
        <v/>
      </c>
      <c r="I112" s="28" t="str">
        <f>IFERROR(INDEX('נתוני נוכחות'!$J:$J,MATCH(דוח!$X$7&amp;דוח!$C112&amp;דוח!H$8,'נתוני נוכחות'!$N:$N,0)),"")</f>
        <v/>
      </c>
      <c r="J112" s="28" t="str">
        <f>IFERROR(INDEX('נתוני נוכחות'!$G:$G,MATCH(דוח!$X$7&amp;דוח!$C112&amp;דוח!J$8,'נתוני נוכחות'!$N:$N,0)),"")</f>
        <v/>
      </c>
      <c r="K112" s="28" t="str">
        <f>IFERROR(INDEX('נתוני נוכחות'!$J:$J,MATCH(דוח!$X$7&amp;דוח!$C112&amp;דוח!J$8,'נתוני נוכחות'!$N:$N,0)),"")</f>
        <v/>
      </c>
      <c r="L112" s="28" t="str">
        <f>IFERROR(INDEX('נתוני נוכחות'!$G:$G,MATCH(דוח!$X$7&amp;דוח!$C112&amp;דוח!L$8,'נתוני נוכחות'!$N:$N,0)),"")</f>
        <v/>
      </c>
      <c r="M112" s="28" t="str">
        <f>IFERROR(INDEX('נתוני נוכחות'!$J:$J,MATCH(דוח!$X$7&amp;דוח!$C112&amp;דוח!L$8,'נתוני נוכחות'!$N:$N,0)),"")</f>
        <v/>
      </c>
      <c r="N112" s="28" t="str">
        <f>IFERROR(INDEX('נתוני נוכחות'!$G:$G,MATCH(דוח!$X$7&amp;דוח!$C112&amp;דוח!N$8,'נתוני נוכחות'!$N:$N,0)),"")</f>
        <v/>
      </c>
      <c r="O112" s="28" t="str">
        <f>IFERROR(INDEX('נתוני נוכחות'!$J:$J,MATCH(דוח!$X$7&amp;דוח!$C112&amp;דוח!N$8,'נתוני נוכחות'!$N:$N,0)),"")</f>
        <v/>
      </c>
      <c r="P112" s="28" t="str">
        <f>IFERROR(INDEX('נתוני נוכחות'!$G:$G,MATCH(דוח!$X$7&amp;דוח!$C112&amp;דוח!P$8,'נתוני נוכחות'!$N:$N,0)),"")</f>
        <v/>
      </c>
      <c r="Q112" s="28" t="str">
        <f>IFERROR(INDEX('נתוני נוכחות'!$J:$J,MATCH(דוח!$X$7&amp;דוח!$C112&amp;דוח!P$8,'נתוני נוכחות'!$N:$N,0)),"")</f>
        <v/>
      </c>
      <c r="R112" s="28" t="str">
        <f>IFERROR(INDEX('נתוני נוכחות'!$G:$G,MATCH(דוח!$X$7&amp;דוח!$C112&amp;דוח!R$8,'נתוני נוכחות'!$N:$N,0)),"")</f>
        <v/>
      </c>
      <c r="S112" s="28" t="str">
        <f>IFERROR(INDEX('נתוני נוכחות'!$J:$J,MATCH(דוח!$X$7&amp;דוח!$C112&amp;דוח!R$8,'נתוני נוכחות'!$N:$N,0)),"")</f>
        <v/>
      </c>
      <c r="T112" s="23">
        <f t="shared" si="4"/>
        <v>0</v>
      </c>
      <c r="U112" s="38">
        <f t="shared" si="7"/>
        <v>0</v>
      </c>
      <c r="Z112" s="23">
        <f>IFERROR(INDEX('נתוני נוכחות'!$K:$K,MATCH(דוח!$X$7&amp;דוח!$C112&amp;דוח!D$8,'נתוני נוכחות'!$N:$N,0)),0)</f>
        <v>0</v>
      </c>
      <c r="AA112" s="23">
        <f>IFERROR(INDEX('נתוני נוכחות'!$K:$K,MATCH(דוח!$X$7&amp;דוח!$C112&amp;דוח!F$8,'נתוני נוכחות'!$N:$N,0)),0)</f>
        <v>0</v>
      </c>
      <c r="AB112" s="23">
        <f>IFERROR(INDEX('נתוני נוכחות'!$K:$K,MATCH(דוח!$X$7&amp;דוח!$C112&amp;דוח!H$8,'נתוני נוכחות'!$N:$N,0)),0)</f>
        <v>0</v>
      </c>
      <c r="AC112" s="23">
        <f>IFERROR(INDEX('נתוני נוכחות'!$K:$K,MATCH(דוח!$X$7&amp;דוח!$C112&amp;דוח!J$8,'נתוני נוכחות'!$N:$N,0)),0)</f>
        <v>0</v>
      </c>
      <c r="AD112" s="23">
        <f>IFERROR(INDEX('נתוני נוכחות'!$K:$K,MATCH(דוח!$X$7&amp;דוח!$C112&amp;דוח!L$8,'נתוני נוכחות'!$N:$N,0)),0)</f>
        <v>0</v>
      </c>
      <c r="AE112" s="23">
        <f>IFERROR(INDEX('נתוני נוכחות'!$K:$K,MATCH(דוח!$X$7&amp;דוח!$C112&amp;דוח!N$8,'נתוני נוכחות'!$N:$N,0)),0)</f>
        <v>0</v>
      </c>
      <c r="AF112" s="23">
        <f>IFERROR(INDEX('נתוני נוכחות'!$K:$K,MATCH(דוח!$X$7&amp;דוח!$C112&amp;דוח!P$8,'נתוני נוכחות'!$N:$N,0)),0)</f>
        <v>0</v>
      </c>
      <c r="AG112" s="23">
        <f>IFERROR(INDEX('נתוני נוכחות'!$K:$K,MATCH(דוח!$X$7&amp;דוח!$C112&amp;דוח!R$8,'נתוני נוכחות'!$N:$N,0)),0)</f>
        <v>0</v>
      </c>
    </row>
    <row r="113" spans="1:33" customFormat="1" x14ac:dyDescent="0.2">
      <c r="A113" s="23">
        <v>104</v>
      </c>
      <c r="B113" s="36" t="str">
        <f t="shared" si="5"/>
        <v/>
      </c>
      <c r="C113" s="27" t="str">
        <f t="shared" si="6"/>
        <v/>
      </c>
      <c r="D113" s="28" t="str">
        <f>IFERROR(INDEX('נתוני נוכחות'!$G:$G,MATCH(דוח!$X$7&amp;דוח!$C113&amp;דוח!D$8,'נתוני נוכחות'!$N:$N,0)),"")</f>
        <v/>
      </c>
      <c r="E113" s="28" t="str">
        <f>IFERROR(INDEX('נתוני נוכחות'!$J:$J,MATCH(דוח!$X$7&amp;דוח!$C113&amp;דוח!D$8,'נתוני נוכחות'!$N:$N,0)),"")</f>
        <v/>
      </c>
      <c r="F113" s="28" t="str">
        <f>IFERROR(INDEX('נתוני נוכחות'!$G:$G,MATCH(דוח!$X$7&amp;דוח!$C113&amp;דוח!F$8,'נתוני נוכחות'!$N:$N,0)),"")</f>
        <v/>
      </c>
      <c r="G113" s="28" t="str">
        <f>IFERROR(INDEX('נתוני נוכחות'!$J:$J,MATCH(דוח!$X$7&amp;דוח!$C113&amp;דוח!F$8,'נתוני נוכחות'!$N:$N,0)),"")</f>
        <v/>
      </c>
      <c r="H113" s="28" t="str">
        <f>IFERROR(INDEX('נתוני נוכחות'!$G:$G,MATCH(דוח!$X$7&amp;דוח!$C113&amp;דוח!H$8,'נתוני נוכחות'!$N:$N,0)),"")</f>
        <v/>
      </c>
      <c r="I113" s="28" t="str">
        <f>IFERROR(INDEX('נתוני נוכחות'!$J:$J,MATCH(דוח!$X$7&amp;דוח!$C113&amp;דוח!H$8,'נתוני נוכחות'!$N:$N,0)),"")</f>
        <v/>
      </c>
      <c r="J113" s="28" t="str">
        <f>IFERROR(INDEX('נתוני נוכחות'!$G:$G,MATCH(דוח!$X$7&amp;דוח!$C113&amp;דוח!J$8,'נתוני נוכחות'!$N:$N,0)),"")</f>
        <v/>
      </c>
      <c r="K113" s="28" t="str">
        <f>IFERROR(INDEX('נתוני נוכחות'!$J:$J,MATCH(דוח!$X$7&amp;דוח!$C113&amp;דוח!J$8,'נתוני נוכחות'!$N:$N,0)),"")</f>
        <v/>
      </c>
      <c r="L113" s="28" t="str">
        <f>IFERROR(INDEX('נתוני נוכחות'!$G:$G,MATCH(דוח!$X$7&amp;דוח!$C113&amp;דוח!L$8,'נתוני נוכחות'!$N:$N,0)),"")</f>
        <v/>
      </c>
      <c r="M113" s="28" t="str">
        <f>IFERROR(INDEX('נתוני נוכחות'!$J:$J,MATCH(דוח!$X$7&amp;דוח!$C113&amp;דוח!L$8,'נתוני נוכחות'!$N:$N,0)),"")</f>
        <v/>
      </c>
      <c r="N113" s="28" t="str">
        <f>IFERROR(INDEX('נתוני נוכחות'!$G:$G,MATCH(דוח!$X$7&amp;דוח!$C113&amp;דוח!N$8,'נתוני נוכחות'!$N:$N,0)),"")</f>
        <v/>
      </c>
      <c r="O113" s="28" t="str">
        <f>IFERROR(INDEX('נתוני נוכחות'!$J:$J,MATCH(דוח!$X$7&amp;דוח!$C113&amp;דוח!N$8,'נתוני נוכחות'!$N:$N,0)),"")</f>
        <v/>
      </c>
      <c r="P113" s="28" t="str">
        <f>IFERROR(INDEX('נתוני נוכחות'!$G:$G,MATCH(דוח!$X$7&amp;דוח!$C113&amp;דוח!P$8,'נתוני נוכחות'!$N:$N,0)),"")</f>
        <v/>
      </c>
      <c r="Q113" s="28" t="str">
        <f>IFERROR(INDEX('נתוני נוכחות'!$J:$J,MATCH(דוח!$X$7&amp;דוח!$C113&amp;דוח!P$8,'נתוני נוכחות'!$N:$N,0)),"")</f>
        <v/>
      </c>
      <c r="R113" s="28" t="str">
        <f>IFERROR(INDEX('נתוני נוכחות'!$G:$G,MATCH(דוח!$X$7&amp;דוח!$C113&amp;דוח!R$8,'נתוני נוכחות'!$N:$N,0)),"")</f>
        <v/>
      </c>
      <c r="S113" s="28" t="str">
        <f>IFERROR(INDEX('נתוני נוכחות'!$J:$J,MATCH(דוח!$X$7&amp;דוח!$C113&amp;דוח!R$8,'נתוני נוכחות'!$N:$N,0)),"")</f>
        <v/>
      </c>
      <c r="T113" s="23">
        <f t="shared" si="4"/>
        <v>0</v>
      </c>
      <c r="U113" s="38">
        <f t="shared" si="7"/>
        <v>0</v>
      </c>
      <c r="Z113" s="23">
        <f>IFERROR(INDEX('נתוני נוכחות'!$K:$K,MATCH(דוח!$X$7&amp;דוח!$C113&amp;דוח!D$8,'נתוני נוכחות'!$N:$N,0)),0)</f>
        <v>0</v>
      </c>
      <c r="AA113" s="23">
        <f>IFERROR(INDEX('נתוני נוכחות'!$K:$K,MATCH(דוח!$X$7&amp;דוח!$C113&amp;דוח!F$8,'נתוני נוכחות'!$N:$N,0)),0)</f>
        <v>0</v>
      </c>
      <c r="AB113" s="23">
        <f>IFERROR(INDEX('נתוני נוכחות'!$K:$K,MATCH(דוח!$X$7&amp;דוח!$C113&amp;דוח!H$8,'נתוני נוכחות'!$N:$N,0)),0)</f>
        <v>0</v>
      </c>
      <c r="AC113" s="23">
        <f>IFERROR(INDEX('נתוני נוכחות'!$K:$K,MATCH(דוח!$X$7&amp;דוח!$C113&amp;דוח!J$8,'נתוני נוכחות'!$N:$N,0)),0)</f>
        <v>0</v>
      </c>
      <c r="AD113" s="23">
        <f>IFERROR(INDEX('נתוני נוכחות'!$K:$K,MATCH(דוח!$X$7&amp;דוח!$C113&amp;דוח!L$8,'נתוני נוכחות'!$N:$N,0)),0)</f>
        <v>0</v>
      </c>
      <c r="AE113" s="23">
        <f>IFERROR(INDEX('נתוני נוכחות'!$K:$K,MATCH(דוח!$X$7&amp;דוח!$C113&amp;דוח!N$8,'נתוני נוכחות'!$N:$N,0)),0)</f>
        <v>0</v>
      </c>
      <c r="AF113" s="23">
        <f>IFERROR(INDEX('נתוני נוכחות'!$K:$K,MATCH(דוח!$X$7&amp;דוח!$C113&amp;דוח!P$8,'נתוני נוכחות'!$N:$N,0)),0)</f>
        <v>0</v>
      </c>
      <c r="AG113" s="23">
        <f>IFERROR(INDEX('נתוני נוכחות'!$K:$K,MATCH(דוח!$X$7&amp;דוח!$C113&amp;דוח!R$8,'נתוני נוכחות'!$N:$N,0)),0)</f>
        <v>0</v>
      </c>
    </row>
    <row r="114" spans="1:33" customFormat="1" x14ac:dyDescent="0.2">
      <c r="A114" s="23">
        <v>105</v>
      </c>
      <c r="B114" s="36" t="str">
        <f t="shared" si="5"/>
        <v/>
      </c>
      <c r="C114" s="27" t="str">
        <f t="shared" si="6"/>
        <v/>
      </c>
      <c r="D114" s="28" t="str">
        <f>IFERROR(INDEX('נתוני נוכחות'!$G:$G,MATCH(דוח!$X$7&amp;דוח!$C114&amp;דוח!D$8,'נתוני נוכחות'!$N:$N,0)),"")</f>
        <v/>
      </c>
      <c r="E114" s="28" t="str">
        <f>IFERROR(INDEX('נתוני נוכחות'!$J:$J,MATCH(דוח!$X$7&amp;דוח!$C114&amp;דוח!D$8,'נתוני נוכחות'!$N:$N,0)),"")</f>
        <v/>
      </c>
      <c r="F114" s="28" t="str">
        <f>IFERROR(INDEX('נתוני נוכחות'!$G:$G,MATCH(דוח!$X$7&amp;דוח!$C114&amp;דוח!F$8,'נתוני נוכחות'!$N:$N,0)),"")</f>
        <v/>
      </c>
      <c r="G114" s="28" t="str">
        <f>IFERROR(INDEX('נתוני נוכחות'!$J:$J,MATCH(דוח!$X$7&amp;דוח!$C114&amp;דוח!F$8,'נתוני נוכחות'!$N:$N,0)),"")</f>
        <v/>
      </c>
      <c r="H114" s="28" t="str">
        <f>IFERROR(INDEX('נתוני נוכחות'!$G:$G,MATCH(דוח!$X$7&amp;דוח!$C114&amp;דוח!H$8,'נתוני נוכחות'!$N:$N,0)),"")</f>
        <v/>
      </c>
      <c r="I114" s="28" t="str">
        <f>IFERROR(INDEX('נתוני נוכחות'!$J:$J,MATCH(דוח!$X$7&amp;דוח!$C114&amp;דוח!H$8,'נתוני נוכחות'!$N:$N,0)),"")</f>
        <v/>
      </c>
      <c r="J114" s="28" t="str">
        <f>IFERROR(INDEX('נתוני נוכחות'!$G:$G,MATCH(דוח!$X$7&amp;דוח!$C114&amp;דוח!J$8,'נתוני נוכחות'!$N:$N,0)),"")</f>
        <v/>
      </c>
      <c r="K114" s="28" t="str">
        <f>IFERROR(INDEX('נתוני נוכחות'!$J:$J,MATCH(דוח!$X$7&amp;דוח!$C114&amp;דוח!J$8,'נתוני נוכחות'!$N:$N,0)),"")</f>
        <v/>
      </c>
      <c r="L114" s="28" t="str">
        <f>IFERROR(INDEX('נתוני נוכחות'!$G:$G,MATCH(דוח!$X$7&amp;דוח!$C114&amp;דוח!L$8,'נתוני נוכחות'!$N:$N,0)),"")</f>
        <v/>
      </c>
      <c r="M114" s="28" t="str">
        <f>IFERROR(INDEX('נתוני נוכחות'!$J:$J,MATCH(דוח!$X$7&amp;דוח!$C114&amp;דוח!L$8,'נתוני נוכחות'!$N:$N,0)),"")</f>
        <v/>
      </c>
      <c r="N114" s="28" t="str">
        <f>IFERROR(INDEX('נתוני נוכחות'!$G:$G,MATCH(דוח!$X$7&amp;דוח!$C114&amp;דוח!N$8,'נתוני נוכחות'!$N:$N,0)),"")</f>
        <v/>
      </c>
      <c r="O114" s="28" t="str">
        <f>IFERROR(INDEX('נתוני נוכחות'!$J:$J,MATCH(דוח!$X$7&amp;דוח!$C114&amp;דוח!N$8,'נתוני נוכחות'!$N:$N,0)),"")</f>
        <v/>
      </c>
      <c r="P114" s="28" t="str">
        <f>IFERROR(INDEX('נתוני נוכחות'!$G:$G,MATCH(דוח!$X$7&amp;דוח!$C114&amp;דוח!P$8,'נתוני נוכחות'!$N:$N,0)),"")</f>
        <v/>
      </c>
      <c r="Q114" s="28" t="str">
        <f>IFERROR(INDEX('נתוני נוכחות'!$J:$J,MATCH(דוח!$X$7&amp;דוח!$C114&amp;דוח!P$8,'נתוני נוכחות'!$N:$N,0)),"")</f>
        <v/>
      </c>
      <c r="R114" s="28" t="str">
        <f>IFERROR(INDEX('נתוני נוכחות'!$G:$G,MATCH(דוח!$X$7&amp;דוח!$C114&amp;דוח!R$8,'נתוני נוכחות'!$N:$N,0)),"")</f>
        <v/>
      </c>
      <c r="S114" s="28" t="str">
        <f>IFERROR(INDEX('נתוני נוכחות'!$J:$J,MATCH(דוח!$X$7&amp;דוח!$C114&amp;דוח!R$8,'נתוני נוכחות'!$N:$N,0)),"")</f>
        <v/>
      </c>
      <c r="T114" s="23">
        <f t="shared" si="4"/>
        <v>0</v>
      </c>
      <c r="U114" s="38">
        <f t="shared" si="7"/>
        <v>0</v>
      </c>
      <c r="Z114" s="23">
        <f>IFERROR(INDEX('נתוני נוכחות'!$K:$K,MATCH(דוח!$X$7&amp;דוח!$C114&amp;דוח!D$8,'נתוני נוכחות'!$N:$N,0)),0)</f>
        <v>0</v>
      </c>
      <c r="AA114" s="23">
        <f>IFERROR(INDEX('נתוני נוכחות'!$K:$K,MATCH(דוח!$X$7&amp;דוח!$C114&amp;דוח!F$8,'נתוני נוכחות'!$N:$N,0)),0)</f>
        <v>0</v>
      </c>
      <c r="AB114" s="23">
        <f>IFERROR(INDEX('נתוני נוכחות'!$K:$K,MATCH(דוח!$X$7&amp;דוח!$C114&amp;דוח!H$8,'נתוני נוכחות'!$N:$N,0)),0)</f>
        <v>0</v>
      </c>
      <c r="AC114" s="23">
        <f>IFERROR(INDEX('נתוני נוכחות'!$K:$K,MATCH(דוח!$X$7&amp;דוח!$C114&amp;דוח!J$8,'נתוני נוכחות'!$N:$N,0)),0)</f>
        <v>0</v>
      </c>
      <c r="AD114" s="23">
        <f>IFERROR(INDEX('נתוני נוכחות'!$K:$K,MATCH(דוח!$X$7&amp;דוח!$C114&amp;דוח!L$8,'נתוני נוכחות'!$N:$N,0)),0)</f>
        <v>0</v>
      </c>
      <c r="AE114" s="23">
        <f>IFERROR(INDEX('נתוני נוכחות'!$K:$K,MATCH(דוח!$X$7&amp;דוח!$C114&amp;דוח!N$8,'נתוני נוכחות'!$N:$N,0)),0)</f>
        <v>0</v>
      </c>
      <c r="AF114" s="23">
        <f>IFERROR(INDEX('נתוני נוכחות'!$K:$K,MATCH(דוח!$X$7&amp;דוח!$C114&amp;דוח!P$8,'נתוני נוכחות'!$N:$N,0)),0)</f>
        <v>0</v>
      </c>
      <c r="AG114" s="23">
        <f>IFERROR(INDEX('נתוני נוכחות'!$K:$K,MATCH(דוח!$X$7&amp;דוח!$C114&amp;דוח!R$8,'נתוני נוכחות'!$N:$N,0)),0)</f>
        <v>0</v>
      </c>
    </row>
    <row r="115" spans="1:33" customFormat="1" x14ac:dyDescent="0.2">
      <c r="A115" s="23">
        <v>106</v>
      </c>
      <c r="B115" s="36" t="str">
        <f t="shared" si="5"/>
        <v/>
      </c>
      <c r="C115" s="27" t="str">
        <f t="shared" si="6"/>
        <v/>
      </c>
      <c r="D115" s="28" t="str">
        <f>IFERROR(INDEX('נתוני נוכחות'!$G:$G,MATCH(דוח!$X$7&amp;דוח!$C115&amp;דוח!D$8,'נתוני נוכחות'!$N:$N,0)),"")</f>
        <v/>
      </c>
      <c r="E115" s="28" t="str">
        <f>IFERROR(INDEX('נתוני נוכחות'!$J:$J,MATCH(דוח!$X$7&amp;דוח!$C115&amp;דוח!D$8,'נתוני נוכחות'!$N:$N,0)),"")</f>
        <v/>
      </c>
      <c r="F115" s="28" t="str">
        <f>IFERROR(INDEX('נתוני נוכחות'!$G:$G,MATCH(דוח!$X$7&amp;דוח!$C115&amp;דוח!F$8,'נתוני נוכחות'!$N:$N,0)),"")</f>
        <v/>
      </c>
      <c r="G115" s="28" t="str">
        <f>IFERROR(INDEX('נתוני נוכחות'!$J:$J,MATCH(דוח!$X$7&amp;דוח!$C115&amp;דוח!F$8,'נתוני נוכחות'!$N:$N,0)),"")</f>
        <v/>
      </c>
      <c r="H115" s="28" t="str">
        <f>IFERROR(INDEX('נתוני נוכחות'!$G:$G,MATCH(דוח!$X$7&amp;דוח!$C115&amp;דוח!H$8,'נתוני נוכחות'!$N:$N,0)),"")</f>
        <v/>
      </c>
      <c r="I115" s="28" t="str">
        <f>IFERROR(INDEX('נתוני נוכחות'!$J:$J,MATCH(דוח!$X$7&amp;דוח!$C115&amp;דוח!H$8,'נתוני נוכחות'!$N:$N,0)),"")</f>
        <v/>
      </c>
      <c r="J115" s="28" t="str">
        <f>IFERROR(INDEX('נתוני נוכחות'!$G:$G,MATCH(דוח!$X$7&amp;דוח!$C115&amp;דוח!J$8,'נתוני נוכחות'!$N:$N,0)),"")</f>
        <v/>
      </c>
      <c r="K115" s="28" t="str">
        <f>IFERROR(INDEX('נתוני נוכחות'!$J:$J,MATCH(דוח!$X$7&amp;דוח!$C115&amp;דוח!J$8,'נתוני נוכחות'!$N:$N,0)),"")</f>
        <v/>
      </c>
      <c r="L115" s="28" t="str">
        <f>IFERROR(INDEX('נתוני נוכחות'!$G:$G,MATCH(דוח!$X$7&amp;דוח!$C115&amp;דוח!L$8,'נתוני נוכחות'!$N:$N,0)),"")</f>
        <v/>
      </c>
      <c r="M115" s="28" t="str">
        <f>IFERROR(INDEX('נתוני נוכחות'!$J:$J,MATCH(דוח!$X$7&amp;דוח!$C115&amp;דוח!L$8,'נתוני נוכחות'!$N:$N,0)),"")</f>
        <v/>
      </c>
      <c r="N115" s="28" t="str">
        <f>IFERROR(INDEX('נתוני נוכחות'!$G:$G,MATCH(דוח!$X$7&amp;דוח!$C115&amp;דוח!N$8,'נתוני נוכחות'!$N:$N,0)),"")</f>
        <v/>
      </c>
      <c r="O115" s="28" t="str">
        <f>IFERROR(INDEX('נתוני נוכחות'!$J:$J,MATCH(דוח!$X$7&amp;דוח!$C115&amp;דוח!N$8,'נתוני נוכחות'!$N:$N,0)),"")</f>
        <v/>
      </c>
      <c r="P115" s="28" t="str">
        <f>IFERROR(INDEX('נתוני נוכחות'!$G:$G,MATCH(דוח!$X$7&amp;דוח!$C115&amp;דוח!P$8,'נתוני נוכחות'!$N:$N,0)),"")</f>
        <v/>
      </c>
      <c r="Q115" s="28" t="str">
        <f>IFERROR(INDEX('נתוני נוכחות'!$J:$J,MATCH(דוח!$X$7&amp;דוח!$C115&amp;דוח!P$8,'נתוני נוכחות'!$N:$N,0)),"")</f>
        <v/>
      </c>
      <c r="R115" s="28" t="str">
        <f>IFERROR(INDEX('נתוני נוכחות'!$G:$G,MATCH(דוח!$X$7&amp;דוח!$C115&amp;דוח!R$8,'נתוני נוכחות'!$N:$N,0)),"")</f>
        <v/>
      </c>
      <c r="S115" s="28" t="str">
        <f>IFERROR(INDEX('נתוני נוכחות'!$J:$J,MATCH(דוח!$X$7&amp;דוח!$C115&amp;דוח!R$8,'נתוני נוכחות'!$N:$N,0)),"")</f>
        <v/>
      </c>
      <c r="T115" s="23">
        <f t="shared" si="4"/>
        <v>0</v>
      </c>
      <c r="U115" s="38">
        <f t="shared" si="7"/>
        <v>0</v>
      </c>
      <c r="Z115" s="23">
        <f>IFERROR(INDEX('נתוני נוכחות'!$K:$K,MATCH(דוח!$X$7&amp;דוח!$C115&amp;דוח!D$8,'נתוני נוכחות'!$N:$N,0)),0)</f>
        <v>0</v>
      </c>
      <c r="AA115" s="23">
        <f>IFERROR(INDEX('נתוני נוכחות'!$K:$K,MATCH(דוח!$X$7&amp;דוח!$C115&amp;דוח!F$8,'נתוני נוכחות'!$N:$N,0)),0)</f>
        <v>0</v>
      </c>
      <c r="AB115" s="23">
        <f>IFERROR(INDEX('נתוני נוכחות'!$K:$K,MATCH(דוח!$X$7&amp;דוח!$C115&amp;דוח!H$8,'נתוני נוכחות'!$N:$N,0)),0)</f>
        <v>0</v>
      </c>
      <c r="AC115" s="23">
        <f>IFERROR(INDEX('נתוני נוכחות'!$K:$K,MATCH(דוח!$X$7&amp;דוח!$C115&amp;דוח!J$8,'נתוני נוכחות'!$N:$N,0)),0)</f>
        <v>0</v>
      </c>
      <c r="AD115" s="23">
        <f>IFERROR(INDEX('נתוני נוכחות'!$K:$K,MATCH(דוח!$X$7&amp;דוח!$C115&amp;דוח!L$8,'נתוני נוכחות'!$N:$N,0)),0)</f>
        <v>0</v>
      </c>
      <c r="AE115" s="23">
        <f>IFERROR(INDEX('נתוני נוכחות'!$K:$K,MATCH(דוח!$X$7&amp;דוח!$C115&amp;דוח!N$8,'נתוני נוכחות'!$N:$N,0)),0)</f>
        <v>0</v>
      </c>
      <c r="AF115" s="23">
        <f>IFERROR(INDEX('נתוני נוכחות'!$K:$K,MATCH(דוח!$X$7&amp;דוח!$C115&amp;דוח!P$8,'נתוני נוכחות'!$N:$N,0)),0)</f>
        <v>0</v>
      </c>
      <c r="AG115" s="23">
        <f>IFERROR(INDEX('נתוני נוכחות'!$K:$K,MATCH(דוח!$X$7&amp;דוח!$C115&amp;דוח!R$8,'נתוני נוכחות'!$N:$N,0)),0)</f>
        <v>0</v>
      </c>
    </row>
    <row r="116" spans="1:33" customFormat="1" x14ac:dyDescent="0.2">
      <c r="A116" s="23">
        <v>107</v>
      </c>
      <c r="B116" s="36" t="str">
        <f t="shared" si="5"/>
        <v/>
      </c>
      <c r="C116" s="27" t="str">
        <f t="shared" si="6"/>
        <v/>
      </c>
      <c r="D116" s="28" t="str">
        <f>IFERROR(INDEX('נתוני נוכחות'!$G:$G,MATCH(דוח!$X$7&amp;דוח!$C116&amp;דוח!D$8,'נתוני נוכחות'!$N:$N,0)),"")</f>
        <v/>
      </c>
      <c r="E116" s="28" t="str">
        <f>IFERROR(INDEX('נתוני נוכחות'!$J:$J,MATCH(דוח!$X$7&amp;דוח!$C116&amp;דוח!D$8,'נתוני נוכחות'!$N:$N,0)),"")</f>
        <v/>
      </c>
      <c r="F116" s="28" t="str">
        <f>IFERROR(INDEX('נתוני נוכחות'!$G:$G,MATCH(דוח!$X$7&amp;דוח!$C116&amp;דוח!F$8,'נתוני נוכחות'!$N:$N,0)),"")</f>
        <v/>
      </c>
      <c r="G116" s="28" t="str">
        <f>IFERROR(INDEX('נתוני נוכחות'!$J:$J,MATCH(דוח!$X$7&amp;דוח!$C116&amp;דוח!F$8,'נתוני נוכחות'!$N:$N,0)),"")</f>
        <v/>
      </c>
      <c r="H116" s="28" t="str">
        <f>IFERROR(INDEX('נתוני נוכחות'!$G:$G,MATCH(דוח!$X$7&amp;דוח!$C116&amp;דוח!H$8,'נתוני נוכחות'!$N:$N,0)),"")</f>
        <v/>
      </c>
      <c r="I116" s="28" t="str">
        <f>IFERROR(INDEX('נתוני נוכחות'!$J:$J,MATCH(דוח!$X$7&amp;דוח!$C116&amp;דוח!H$8,'נתוני נוכחות'!$N:$N,0)),"")</f>
        <v/>
      </c>
      <c r="J116" s="28" t="str">
        <f>IFERROR(INDEX('נתוני נוכחות'!$G:$G,MATCH(דוח!$X$7&amp;דוח!$C116&amp;דוח!J$8,'נתוני נוכחות'!$N:$N,0)),"")</f>
        <v/>
      </c>
      <c r="K116" s="28" t="str">
        <f>IFERROR(INDEX('נתוני נוכחות'!$J:$J,MATCH(דוח!$X$7&amp;דוח!$C116&amp;דוח!J$8,'נתוני נוכחות'!$N:$N,0)),"")</f>
        <v/>
      </c>
      <c r="L116" s="28" t="str">
        <f>IFERROR(INDEX('נתוני נוכחות'!$G:$G,MATCH(דוח!$X$7&amp;דוח!$C116&amp;דוח!L$8,'נתוני נוכחות'!$N:$N,0)),"")</f>
        <v/>
      </c>
      <c r="M116" s="28" t="str">
        <f>IFERROR(INDEX('נתוני נוכחות'!$J:$J,MATCH(דוח!$X$7&amp;דוח!$C116&amp;דוח!L$8,'נתוני נוכחות'!$N:$N,0)),"")</f>
        <v/>
      </c>
      <c r="N116" s="28" t="str">
        <f>IFERROR(INDEX('נתוני נוכחות'!$G:$G,MATCH(דוח!$X$7&amp;דוח!$C116&amp;דוח!N$8,'נתוני נוכחות'!$N:$N,0)),"")</f>
        <v/>
      </c>
      <c r="O116" s="28" t="str">
        <f>IFERROR(INDEX('נתוני נוכחות'!$J:$J,MATCH(דוח!$X$7&amp;דוח!$C116&amp;דוח!N$8,'נתוני נוכחות'!$N:$N,0)),"")</f>
        <v/>
      </c>
      <c r="P116" s="28" t="str">
        <f>IFERROR(INDEX('נתוני נוכחות'!$G:$G,MATCH(דוח!$X$7&amp;דוח!$C116&amp;דוח!P$8,'נתוני נוכחות'!$N:$N,0)),"")</f>
        <v/>
      </c>
      <c r="Q116" s="28" t="str">
        <f>IFERROR(INDEX('נתוני נוכחות'!$J:$J,MATCH(דוח!$X$7&amp;דוח!$C116&amp;דוח!P$8,'נתוני נוכחות'!$N:$N,0)),"")</f>
        <v/>
      </c>
      <c r="R116" s="28" t="str">
        <f>IFERROR(INDEX('נתוני נוכחות'!$G:$G,MATCH(דוח!$X$7&amp;דוח!$C116&amp;דוח!R$8,'נתוני נוכחות'!$N:$N,0)),"")</f>
        <v/>
      </c>
      <c r="S116" s="28" t="str">
        <f>IFERROR(INDEX('נתוני נוכחות'!$J:$J,MATCH(דוח!$X$7&amp;דוח!$C116&amp;דוח!R$8,'נתוני נוכחות'!$N:$N,0)),"")</f>
        <v/>
      </c>
      <c r="T116" s="23">
        <f t="shared" si="4"/>
        <v>0</v>
      </c>
      <c r="U116" s="38">
        <f t="shared" si="7"/>
        <v>0</v>
      </c>
      <c r="Z116" s="23">
        <f>IFERROR(INDEX('נתוני נוכחות'!$K:$K,MATCH(דוח!$X$7&amp;דוח!$C116&amp;דוח!D$8,'נתוני נוכחות'!$N:$N,0)),0)</f>
        <v>0</v>
      </c>
      <c r="AA116" s="23">
        <f>IFERROR(INDEX('נתוני נוכחות'!$K:$K,MATCH(דוח!$X$7&amp;דוח!$C116&amp;דוח!F$8,'נתוני נוכחות'!$N:$N,0)),0)</f>
        <v>0</v>
      </c>
      <c r="AB116" s="23">
        <f>IFERROR(INDEX('נתוני נוכחות'!$K:$K,MATCH(דוח!$X$7&amp;דוח!$C116&amp;דוח!H$8,'נתוני נוכחות'!$N:$N,0)),0)</f>
        <v>0</v>
      </c>
      <c r="AC116" s="23">
        <f>IFERROR(INDEX('נתוני נוכחות'!$K:$K,MATCH(דוח!$X$7&amp;דוח!$C116&amp;דוח!J$8,'נתוני נוכחות'!$N:$N,0)),0)</f>
        <v>0</v>
      </c>
      <c r="AD116" s="23">
        <f>IFERROR(INDEX('נתוני נוכחות'!$K:$K,MATCH(דוח!$X$7&amp;דוח!$C116&amp;דוח!L$8,'נתוני נוכחות'!$N:$N,0)),0)</f>
        <v>0</v>
      </c>
      <c r="AE116" s="23">
        <f>IFERROR(INDEX('נתוני נוכחות'!$K:$K,MATCH(דוח!$X$7&amp;דוח!$C116&amp;דוח!N$8,'נתוני נוכחות'!$N:$N,0)),0)</f>
        <v>0</v>
      </c>
      <c r="AF116" s="23">
        <f>IFERROR(INDEX('נתוני נוכחות'!$K:$K,MATCH(דוח!$X$7&amp;דוח!$C116&amp;דוח!P$8,'נתוני נוכחות'!$N:$N,0)),0)</f>
        <v>0</v>
      </c>
      <c r="AG116" s="23">
        <f>IFERROR(INDEX('נתוני נוכחות'!$K:$K,MATCH(דוח!$X$7&amp;דוח!$C116&amp;דוח!R$8,'נתוני נוכחות'!$N:$N,0)),0)</f>
        <v>0</v>
      </c>
    </row>
    <row r="117" spans="1:33" customFormat="1" x14ac:dyDescent="0.2">
      <c r="A117" s="23">
        <v>108</v>
      </c>
      <c r="B117" s="36" t="str">
        <f t="shared" si="5"/>
        <v/>
      </c>
      <c r="C117" s="27" t="str">
        <f t="shared" si="6"/>
        <v/>
      </c>
      <c r="D117" s="28" t="str">
        <f>IFERROR(INDEX('נתוני נוכחות'!$G:$G,MATCH(דוח!$X$7&amp;דוח!$C117&amp;דוח!D$8,'נתוני נוכחות'!$N:$N,0)),"")</f>
        <v/>
      </c>
      <c r="E117" s="28" t="str">
        <f>IFERROR(INDEX('נתוני נוכחות'!$J:$J,MATCH(דוח!$X$7&amp;דוח!$C117&amp;דוח!D$8,'נתוני נוכחות'!$N:$N,0)),"")</f>
        <v/>
      </c>
      <c r="F117" s="28" t="str">
        <f>IFERROR(INDEX('נתוני נוכחות'!$G:$G,MATCH(דוח!$X$7&amp;דוח!$C117&amp;דוח!F$8,'נתוני נוכחות'!$N:$N,0)),"")</f>
        <v/>
      </c>
      <c r="G117" s="28" t="str">
        <f>IFERROR(INDEX('נתוני נוכחות'!$J:$J,MATCH(דוח!$X$7&amp;דוח!$C117&amp;דוח!F$8,'נתוני נוכחות'!$N:$N,0)),"")</f>
        <v/>
      </c>
      <c r="H117" s="28" t="str">
        <f>IFERROR(INDEX('נתוני נוכחות'!$G:$G,MATCH(דוח!$X$7&amp;דוח!$C117&amp;דוח!H$8,'נתוני נוכחות'!$N:$N,0)),"")</f>
        <v/>
      </c>
      <c r="I117" s="28" t="str">
        <f>IFERROR(INDEX('נתוני נוכחות'!$J:$J,MATCH(דוח!$X$7&amp;דוח!$C117&amp;דוח!H$8,'נתוני נוכחות'!$N:$N,0)),"")</f>
        <v/>
      </c>
      <c r="J117" s="28" t="str">
        <f>IFERROR(INDEX('נתוני נוכחות'!$G:$G,MATCH(דוח!$X$7&amp;דוח!$C117&amp;דוח!J$8,'נתוני נוכחות'!$N:$N,0)),"")</f>
        <v/>
      </c>
      <c r="K117" s="28" t="str">
        <f>IFERROR(INDEX('נתוני נוכחות'!$J:$J,MATCH(דוח!$X$7&amp;דוח!$C117&amp;דוח!J$8,'נתוני נוכחות'!$N:$N,0)),"")</f>
        <v/>
      </c>
      <c r="L117" s="28" t="str">
        <f>IFERROR(INDEX('נתוני נוכחות'!$G:$G,MATCH(דוח!$X$7&amp;דוח!$C117&amp;דוח!L$8,'נתוני נוכחות'!$N:$N,0)),"")</f>
        <v/>
      </c>
      <c r="M117" s="28" t="str">
        <f>IFERROR(INDEX('נתוני נוכחות'!$J:$J,MATCH(דוח!$X$7&amp;דוח!$C117&amp;דוח!L$8,'נתוני נוכחות'!$N:$N,0)),"")</f>
        <v/>
      </c>
      <c r="N117" s="28" t="str">
        <f>IFERROR(INDEX('נתוני נוכחות'!$G:$G,MATCH(דוח!$X$7&amp;דוח!$C117&amp;דוח!N$8,'נתוני נוכחות'!$N:$N,0)),"")</f>
        <v/>
      </c>
      <c r="O117" s="28" t="str">
        <f>IFERROR(INDEX('נתוני נוכחות'!$J:$J,MATCH(דוח!$X$7&amp;דוח!$C117&amp;דוח!N$8,'נתוני נוכחות'!$N:$N,0)),"")</f>
        <v/>
      </c>
      <c r="P117" s="28" t="str">
        <f>IFERROR(INDEX('נתוני נוכחות'!$G:$G,MATCH(דוח!$X$7&amp;דוח!$C117&amp;דוח!P$8,'נתוני נוכחות'!$N:$N,0)),"")</f>
        <v/>
      </c>
      <c r="Q117" s="28" t="str">
        <f>IFERROR(INDEX('נתוני נוכחות'!$J:$J,MATCH(דוח!$X$7&amp;דוח!$C117&amp;דוח!P$8,'נתוני נוכחות'!$N:$N,0)),"")</f>
        <v/>
      </c>
      <c r="R117" s="28" t="str">
        <f>IFERROR(INDEX('נתוני נוכחות'!$G:$G,MATCH(דוח!$X$7&amp;דוח!$C117&amp;דוח!R$8,'נתוני נוכחות'!$N:$N,0)),"")</f>
        <v/>
      </c>
      <c r="S117" s="28" t="str">
        <f>IFERROR(INDEX('נתוני נוכחות'!$J:$J,MATCH(דוח!$X$7&amp;דוח!$C117&amp;דוח!R$8,'נתוני נוכחות'!$N:$N,0)),"")</f>
        <v/>
      </c>
      <c r="T117" s="23">
        <f t="shared" si="4"/>
        <v>0</v>
      </c>
      <c r="U117" s="38">
        <f t="shared" si="7"/>
        <v>0</v>
      </c>
      <c r="Z117" s="23">
        <f>IFERROR(INDEX('נתוני נוכחות'!$K:$K,MATCH(דוח!$X$7&amp;דוח!$C117&amp;דוח!D$8,'נתוני נוכחות'!$N:$N,0)),0)</f>
        <v>0</v>
      </c>
      <c r="AA117" s="23">
        <f>IFERROR(INDEX('נתוני נוכחות'!$K:$K,MATCH(דוח!$X$7&amp;דוח!$C117&amp;דוח!F$8,'נתוני נוכחות'!$N:$N,0)),0)</f>
        <v>0</v>
      </c>
      <c r="AB117" s="23">
        <f>IFERROR(INDEX('נתוני נוכחות'!$K:$K,MATCH(דוח!$X$7&amp;דוח!$C117&amp;דוח!H$8,'נתוני נוכחות'!$N:$N,0)),0)</f>
        <v>0</v>
      </c>
      <c r="AC117" s="23">
        <f>IFERROR(INDEX('נתוני נוכחות'!$K:$K,MATCH(דוח!$X$7&amp;דוח!$C117&amp;דוח!J$8,'נתוני נוכחות'!$N:$N,0)),0)</f>
        <v>0</v>
      </c>
      <c r="AD117" s="23">
        <f>IFERROR(INDEX('נתוני נוכחות'!$K:$K,MATCH(דוח!$X$7&amp;דוח!$C117&amp;דוח!L$8,'נתוני נוכחות'!$N:$N,0)),0)</f>
        <v>0</v>
      </c>
      <c r="AE117" s="23">
        <f>IFERROR(INDEX('נתוני נוכחות'!$K:$K,MATCH(דוח!$X$7&amp;דוח!$C117&amp;דוח!N$8,'נתוני נוכחות'!$N:$N,0)),0)</f>
        <v>0</v>
      </c>
      <c r="AF117" s="23">
        <f>IFERROR(INDEX('נתוני נוכחות'!$K:$K,MATCH(דוח!$X$7&amp;דוח!$C117&amp;דוח!P$8,'נתוני נוכחות'!$N:$N,0)),0)</f>
        <v>0</v>
      </c>
      <c r="AG117" s="23">
        <f>IFERROR(INDEX('נתוני נוכחות'!$K:$K,MATCH(דוח!$X$7&amp;דוח!$C117&amp;דוח!R$8,'נתוני נוכחות'!$N:$N,0)),0)</f>
        <v>0</v>
      </c>
    </row>
    <row r="118" spans="1:33" customFormat="1" x14ac:dyDescent="0.2">
      <c r="A118" s="23">
        <v>109</v>
      </c>
      <c r="B118" s="36" t="str">
        <f t="shared" si="5"/>
        <v/>
      </c>
      <c r="C118" s="27" t="str">
        <f t="shared" si="6"/>
        <v/>
      </c>
      <c r="D118" s="28" t="str">
        <f>IFERROR(INDEX('נתוני נוכחות'!$G:$G,MATCH(דוח!$X$7&amp;דוח!$C118&amp;דוח!D$8,'נתוני נוכחות'!$N:$N,0)),"")</f>
        <v/>
      </c>
      <c r="E118" s="28" t="str">
        <f>IFERROR(INDEX('נתוני נוכחות'!$J:$J,MATCH(דוח!$X$7&amp;דוח!$C118&amp;דוח!D$8,'נתוני נוכחות'!$N:$N,0)),"")</f>
        <v/>
      </c>
      <c r="F118" s="28" t="str">
        <f>IFERROR(INDEX('נתוני נוכחות'!$G:$G,MATCH(דוח!$X$7&amp;דוח!$C118&amp;דוח!F$8,'נתוני נוכחות'!$N:$N,0)),"")</f>
        <v/>
      </c>
      <c r="G118" s="28" t="str">
        <f>IFERROR(INDEX('נתוני נוכחות'!$J:$J,MATCH(דוח!$X$7&amp;דוח!$C118&amp;דוח!F$8,'נתוני נוכחות'!$N:$N,0)),"")</f>
        <v/>
      </c>
      <c r="H118" s="28" t="str">
        <f>IFERROR(INDEX('נתוני נוכחות'!$G:$G,MATCH(דוח!$X$7&amp;דוח!$C118&amp;דוח!H$8,'נתוני נוכחות'!$N:$N,0)),"")</f>
        <v/>
      </c>
      <c r="I118" s="28" t="str">
        <f>IFERROR(INDEX('נתוני נוכחות'!$J:$J,MATCH(דוח!$X$7&amp;דוח!$C118&amp;דוח!H$8,'נתוני נוכחות'!$N:$N,0)),"")</f>
        <v/>
      </c>
      <c r="J118" s="28" t="str">
        <f>IFERROR(INDEX('נתוני נוכחות'!$G:$G,MATCH(דוח!$X$7&amp;דוח!$C118&amp;דוח!J$8,'נתוני נוכחות'!$N:$N,0)),"")</f>
        <v/>
      </c>
      <c r="K118" s="28" t="str">
        <f>IFERROR(INDEX('נתוני נוכחות'!$J:$J,MATCH(דוח!$X$7&amp;דוח!$C118&amp;דוח!J$8,'נתוני נוכחות'!$N:$N,0)),"")</f>
        <v/>
      </c>
      <c r="L118" s="28" t="str">
        <f>IFERROR(INDEX('נתוני נוכחות'!$G:$G,MATCH(דוח!$X$7&amp;דוח!$C118&amp;דוח!L$8,'נתוני נוכחות'!$N:$N,0)),"")</f>
        <v/>
      </c>
      <c r="M118" s="28" t="str">
        <f>IFERROR(INDEX('נתוני נוכחות'!$J:$J,MATCH(דוח!$X$7&amp;דוח!$C118&amp;דוח!L$8,'נתוני נוכחות'!$N:$N,0)),"")</f>
        <v/>
      </c>
      <c r="N118" s="28" t="str">
        <f>IFERROR(INDEX('נתוני נוכחות'!$G:$G,MATCH(דוח!$X$7&amp;דוח!$C118&amp;דוח!N$8,'נתוני נוכחות'!$N:$N,0)),"")</f>
        <v/>
      </c>
      <c r="O118" s="28" t="str">
        <f>IFERROR(INDEX('נתוני נוכחות'!$J:$J,MATCH(דוח!$X$7&amp;דוח!$C118&amp;דוח!N$8,'נתוני נוכחות'!$N:$N,0)),"")</f>
        <v/>
      </c>
      <c r="P118" s="28" t="str">
        <f>IFERROR(INDEX('נתוני נוכחות'!$G:$G,MATCH(דוח!$X$7&amp;דוח!$C118&amp;דוח!P$8,'נתוני נוכחות'!$N:$N,0)),"")</f>
        <v/>
      </c>
      <c r="Q118" s="28" t="str">
        <f>IFERROR(INDEX('נתוני נוכחות'!$J:$J,MATCH(דוח!$X$7&amp;דוח!$C118&amp;דוח!P$8,'נתוני נוכחות'!$N:$N,0)),"")</f>
        <v/>
      </c>
      <c r="R118" s="28" t="str">
        <f>IFERROR(INDEX('נתוני נוכחות'!$G:$G,MATCH(דוח!$X$7&amp;דוח!$C118&amp;דוח!R$8,'נתוני נוכחות'!$N:$N,0)),"")</f>
        <v/>
      </c>
      <c r="S118" s="28" t="str">
        <f>IFERROR(INDEX('נתוני נוכחות'!$J:$J,MATCH(דוח!$X$7&amp;דוח!$C118&amp;דוח!R$8,'נתוני נוכחות'!$N:$N,0)),"")</f>
        <v/>
      </c>
      <c r="T118" s="23">
        <f t="shared" si="4"/>
        <v>0</v>
      </c>
      <c r="U118" s="38">
        <f t="shared" si="7"/>
        <v>0</v>
      </c>
      <c r="Z118" s="23">
        <f>IFERROR(INDEX('נתוני נוכחות'!$K:$K,MATCH(דוח!$X$7&amp;דוח!$C118&amp;דוח!D$8,'נתוני נוכחות'!$N:$N,0)),0)</f>
        <v>0</v>
      </c>
      <c r="AA118" s="23">
        <f>IFERROR(INDEX('נתוני נוכחות'!$K:$K,MATCH(דוח!$X$7&amp;דוח!$C118&amp;דוח!F$8,'נתוני נוכחות'!$N:$N,0)),0)</f>
        <v>0</v>
      </c>
      <c r="AB118" s="23">
        <f>IFERROR(INDEX('נתוני נוכחות'!$K:$K,MATCH(דוח!$X$7&amp;דוח!$C118&amp;דוח!H$8,'נתוני נוכחות'!$N:$N,0)),0)</f>
        <v>0</v>
      </c>
      <c r="AC118" s="23">
        <f>IFERROR(INDEX('נתוני נוכחות'!$K:$K,MATCH(דוח!$X$7&amp;דוח!$C118&amp;דוח!J$8,'נתוני נוכחות'!$N:$N,0)),0)</f>
        <v>0</v>
      </c>
      <c r="AD118" s="23">
        <f>IFERROR(INDEX('נתוני נוכחות'!$K:$K,MATCH(דוח!$X$7&amp;דוח!$C118&amp;דוח!L$8,'נתוני נוכחות'!$N:$N,0)),0)</f>
        <v>0</v>
      </c>
      <c r="AE118" s="23">
        <f>IFERROR(INDEX('נתוני נוכחות'!$K:$K,MATCH(דוח!$X$7&amp;דוח!$C118&amp;דוח!N$8,'נתוני נוכחות'!$N:$N,0)),0)</f>
        <v>0</v>
      </c>
      <c r="AF118" s="23">
        <f>IFERROR(INDEX('נתוני נוכחות'!$K:$K,MATCH(דוח!$X$7&amp;דוח!$C118&amp;דוח!P$8,'נתוני נוכחות'!$N:$N,0)),0)</f>
        <v>0</v>
      </c>
      <c r="AG118" s="23">
        <f>IFERROR(INDEX('נתוני נוכחות'!$K:$K,MATCH(דוח!$X$7&amp;דוח!$C118&amp;דוח!R$8,'נתוני נוכחות'!$N:$N,0)),0)</f>
        <v>0</v>
      </c>
    </row>
    <row r="119" spans="1:33" customFormat="1" x14ac:dyDescent="0.2">
      <c r="A119" s="23">
        <v>110</v>
      </c>
      <c r="B119" s="36" t="str">
        <f t="shared" si="5"/>
        <v/>
      </c>
      <c r="C119" s="27" t="str">
        <f t="shared" si="6"/>
        <v/>
      </c>
      <c r="D119" s="28" t="str">
        <f>IFERROR(INDEX('נתוני נוכחות'!$G:$G,MATCH(דוח!$X$7&amp;דוח!$C119&amp;דוח!D$8,'נתוני נוכחות'!$N:$N,0)),"")</f>
        <v/>
      </c>
      <c r="E119" s="28" t="str">
        <f>IFERROR(INDEX('נתוני נוכחות'!$J:$J,MATCH(דוח!$X$7&amp;דוח!$C119&amp;דוח!D$8,'נתוני נוכחות'!$N:$N,0)),"")</f>
        <v/>
      </c>
      <c r="F119" s="28" t="str">
        <f>IFERROR(INDEX('נתוני נוכחות'!$G:$G,MATCH(דוח!$X$7&amp;דוח!$C119&amp;דוח!F$8,'נתוני נוכחות'!$N:$N,0)),"")</f>
        <v/>
      </c>
      <c r="G119" s="28" t="str">
        <f>IFERROR(INDEX('נתוני נוכחות'!$J:$J,MATCH(דוח!$X$7&amp;דוח!$C119&amp;דוח!F$8,'נתוני נוכחות'!$N:$N,0)),"")</f>
        <v/>
      </c>
      <c r="H119" s="28" t="str">
        <f>IFERROR(INDEX('נתוני נוכחות'!$G:$G,MATCH(דוח!$X$7&amp;דוח!$C119&amp;דוח!H$8,'נתוני נוכחות'!$N:$N,0)),"")</f>
        <v/>
      </c>
      <c r="I119" s="28" t="str">
        <f>IFERROR(INDEX('נתוני נוכחות'!$J:$J,MATCH(דוח!$X$7&amp;דוח!$C119&amp;דוח!H$8,'נתוני נוכחות'!$N:$N,0)),"")</f>
        <v/>
      </c>
      <c r="J119" s="28" t="str">
        <f>IFERROR(INDEX('נתוני נוכחות'!$G:$G,MATCH(דוח!$X$7&amp;דוח!$C119&amp;דוח!J$8,'נתוני נוכחות'!$N:$N,0)),"")</f>
        <v/>
      </c>
      <c r="K119" s="28" t="str">
        <f>IFERROR(INDEX('נתוני נוכחות'!$J:$J,MATCH(דוח!$X$7&amp;דוח!$C119&amp;דוח!J$8,'נתוני נוכחות'!$N:$N,0)),"")</f>
        <v/>
      </c>
      <c r="L119" s="28" t="str">
        <f>IFERROR(INDEX('נתוני נוכחות'!$G:$G,MATCH(דוח!$X$7&amp;דוח!$C119&amp;דוח!L$8,'נתוני נוכחות'!$N:$N,0)),"")</f>
        <v/>
      </c>
      <c r="M119" s="28" t="str">
        <f>IFERROR(INDEX('נתוני נוכחות'!$J:$J,MATCH(דוח!$X$7&amp;דוח!$C119&amp;דוח!L$8,'נתוני נוכחות'!$N:$N,0)),"")</f>
        <v/>
      </c>
      <c r="N119" s="28" t="str">
        <f>IFERROR(INDEX('נתוני נוכחות'!$G:$G,MATCH(דוח!$X$7&amp;דוח!$C119&amp;דוח!N$8,'נתוני נוכחות'!$N:$N,0)),"")</f>
        <v/>
      </c>
      <c r="O119" s="28" t="str">
        <f>IFERROR(INDEX('נתוני נוכחות'!$J:$J,MATCH(דוח!$X$7&amp;דוח!$C119&amp;דוח!N$8,'נתוני נוכחות'!$N:$N,0)),"")</f>
        <v/>
      </c>
      <c r="P119" s="28" t="str">
        <f>IFERROR(INDEX('נתוני נוכחות'!$G:$G,MATCH(דוח!$X$7&amp;דוח!$C119&amp;דוח!P$8,'נתוני נוכחות'!$N:$N,0)),"")</f>
        <v/>
      </c>
      <c r="Q119" s="28" t="str">
        <f>IFERROR(INDEX('נתוני נוכחות'!$J:$J,MATCH(דוח!$X$7&amp;דוח!$C119&amp;דוח!P$8,'נתוני נוכחות'!$N:$N,0)),"")</f>
        <v/>
      </c>
      <c r="R119" s="28" t="str">
        <f>IFERROR(INDEX('נתוני נוכחות'!$G:$G,MATCH(דוח!$X$7&amp;דוח!$C119&amp;דוח!R$8,'נתוני נוכחות'!$N:$N,0)),"")</f>
        <v/>
      </c>
      <c r="S119" s="28" t="str">
        <f>IFERROR(INDEX('נתוני נוכחות'!$J:$J,MATCH(דוח!$X$7&amp;דוח!$C119&amp;דוח!R$8,'נתוני נוכחות'!$N:$N,0)),"")</f>
        <v/>
      </c>
      <c r="T119" s="23">
        <f t="shared" si="4"/>
        <v>0</v>
      </c>
      <c r="U119" s="38">
        <f t="shared" si="7"/>
        <v>0</v>
      </c>
      <c r="Z119" s="23">
        <f>IFERROR(INDEX('נתוני נוכחות'!$K:$K,MATCH(דוח!$X$7&amp;דוח!$C119&amp;דוח!D$8,'נתוני נוכחות'!$N:$N,0)),0)</f>
        <v>0</v>
      </c>
      <c r="AA119" s="23">
        <f>IFERROR(INDEX('נתוני נוכחות'!$K:$K,MATCH(דוח!$X$7&amp;דוח!$C119&amp;דוח!F$8,'נתוני נוכחות'!$N:$N,0)),0)</f>
        <v>0</v>
      </c>
      <c r="AB119" s="23">
        <f>IFERROR(INDEX('נתוני נוכחות'!$K:$K,MATCH(דוח!$X$7&amp;דוח!$C119&amp;דוח!H$8,'נתוני נוכחות'!$N:$N,0)),0)</f>
        <v>0</v>
      </c>
      <c r="AC119" s="23">
        <f>IFERROR(INDEX('נתוני נוכחות'!$K:$K,MATCH(דוח!$X$7&amp;דוח!$C119&amp;דוח!J$8,'נתוני נוכחות'!$N:$N,0)),0)</f>
        <v>0</v>
      </c>
      <c r="AD119" s="23">
        <f>IFERROR(INDEX('נתוני נוכחות'!$K:$K,MATCH(דוח!$X$7&amp;דוח!$C119&amp;דוח!L$8,'נתוני נוכחות'!$N:$N,0)),0)</f>
        <v>0</v>
      </c>
      <c r="AE119" s="23">
        <f>IFERROR(INDEX('נתוני נוכחות'!$K:$K,MATCH(דוח!$X$7&amp;דוח!$C119&amp;דוח!N$8,'נתוני נוכחות'!$N:$N,0)),0)</f>
        <v>0</v>
      </c>
      <c r="AF119" s="23">
        <f>IFERROR(INDEX('נתוני נוכחות'!$K:$K,MATCH(דוח!$X$7&amp;דוח!$C119&amp;דוח!P$8,'נתוני נוכחות'!$N:$N,0)),0)</f>
        <v>0</v>
      </c>
      <c r="AG119" s="23">
        <f>IFERROR(INDEX('נתוני נוכחות'!$K:$K,MATCH(דוח!$X$7&amp;דוח!$C119&amp;דוח!R$8,'נתוני נוכחות'!$N:$N,0)),0)</f>
        <v>0</v>
      </c>
    </row>
    <row r="120" spans="1:33" customFormat="1" x14ac:dyDescent="0.2">
      <c r="A120" s="23">
        <v>111</v>
      </c>
      <c r="B120" s="36" t="str">
        <f t="shared" si="5"/>
        <v/>
      </c>
      <c r="C120" s="27" t="str">
        <f t="shared" si="6"/>
        <v/>
      </c>
      <c r="D120" s="28" t="str">
        <f>IFERROR(INDEX('נתוני נוכחות'!$G:$G,MATCH(דוח!$X$7&amp;דוח!$C120&amp;דוח!D$8,'נתוני נוכחות'!$N:$N,0)),"")</f>
        <v/>
      </c>
      <c r="E120" s="28" t="str">
        <f>IFERROR(INDEX('נתוני נוכחות'!$J:$J,MATCH(דוח!$X$7&amp;דוח!$C120&amp;דוח!D$8,'נתוני נוכחות'!$N:$N,0)),"")</f>
        <v/>
      </c>
      <c r="F120" s="28" t="str">
        <f>IFERROR(INDEX('נתוני נוכחות'!$G:$G,MATCH(דוח!$X$7&amp;דוח!$C120&amp;דוח!F$8,'נתוני נוכחות'!$N:$N,0)),"")</f>
        <v/>
      </c>
      <c r="G120" s="28" t="str">
        <f>IFERROR(INDEX('נתוני נוכחות'!$J:$J,MATCH(דוח!$X$7&amp;דוח!$C120&amp;דוח!F$8,'נתוני נוכחות'!$N:$N,0)),"")</f>
        <v/>
      </c>
      <c r="H120" s="28" t="str">
        <f>IFERROR(INDEX('נתוני נוכחות'!$G:$G,MATCH(דוח!$X$7&amp;דוח!$C120&amp;דוח!H$8,'נתוני נוכחות'!$N:$N,0)),"")</f>
        <v/>
      </c>
      <c r="I120" s="28" t="str">
        <f>IFERROR(INDEX('נתוני נוכחות'!$J:$J,MATCH(דוח!$X$7&amp;דוח!$C120&amp;דוח!H$8,'נתוני נוכחות'!$N:$N,0)),"")</f>
        <v/>
      </c>
      <c r="J120" s="28" t="str">
        <f>IFERROR(INDEX('נתוני נוכחות'!$G:$G,MATCH(דוח!$X$7&amp;דוח!$C120&amp;דוח!J$8,'נתוני נוכחות'!$N:$N,0)),"")</f>
        <v/>
      </c>
      <c r="K120" s="28" t="str">
        <f>IFERROR(INDEX('נתוני נוכחות'!$J:$J,MATCH(דוח!$X$7&amp;דוח!$C120&amp;דוח!J$8,'נתוני נוכחות'!$N:$N,0)),"")</f>
        <v/>
      </c>
      <c r="L120" s="28" t="str">
        <f>IFERROR(INDEX('נתוני נוכחות'!$G:$G,MATCH(דוח!$X$7&amp;דוח!$C120&amp;דוח!L$8,'נתוני נוכחות'!$N:$N,0)),"")</f>
        <v/>
      </c>
      <c r="M120" s="28" t="str">
        <f>IFERROR(INDEX('נתוני נוכחות'!$J:$J,MATCH(דוח!$X$7&amp;דוח!$C120&amp;דוח!L$8,'נתוני נוכחות'!$N:$N,0)),"")</f>
        <v/>
      </c>
      <c r="N120" s="28" t="str">
        <f>IFERROR(INDEX('נתוני נוכחות'!$G:$G,MATCH(דוח!$X$7&amp;דוח!$C120&amp;דוח!N$8,'נתוני נוכחות'!$N:$N,0)),"")</f>
        <v/>
      </c>
      <c r="O120" s="28" t="str">
        <f>IFERROR(INDEX('נתוני נוכחות'!$J:$J,MATCH(דוח!$X$7&amp;דוח!$C120&amp;דוח!N$8,'נתוני נוכחות'!$N:$N,0)),"")</f>
        <v/>
      </c>
      <c r="P120" s="28" t="str">
        <f>IFERROR(INDEX('נתוני נוכחות'!$G:$G,MATCH(דוח!$X$7&amp;דוח!$C120&amp;דוח!P$8,'נתוני נוכחות'!$N:$N,0)),"")</f>
        <v/>
      </c>
      <c r="Q120" s="28" t="str">
        <f>IFERROR(INDEX('נתוני נוכחות'!$J:$J,MATCH(דוח!$X$7&amp;דוח!$C120&amp;דוח!P$8,'נתוני נוכחות'!$N:$N,0)),"")</f>
        <v/>
      </c>
      <c r="R120" s="28" t="str">
        <f>IFERROR(INDEX('נתוני נוכחות'!$G:$G,MATCH(דוח!$X$7&amp;דוח!$C120&amp;דוח!R$8,'נתוני נוכחות'!$N:$N,0)),"")</f>
        <v/>
      </c>
      <c r="S120" s="28" t="str">
        <f>IFERROR(INDEX('נתוני נוכחות'!$J:$J,MATCH(דוח!$X$7&amp;דוח!$C120&amp;דוח!R$8,'נתוני נוכחות'!$N:$N,0)),"")</f>
        <v/>
      </c>
      <c r="T120" s="23">
        <f t="shared" si="4"/>
        <v>0</v>
      </c>
      <c r="U120" s="38">
        <f t="shared" si="7"/>
        <v>0</v>
      </c>
      <c r="Z120" s="23">
        <f>IFERROR(INDEX('נתוני נוכחות'!$K:$K,MATCH(דוח!$X$7&amp;דוח!$C120&amp;דוח!D$8,'נתוני נוכחות'!$N:$N,0)),0)</f>
        <v>0</v>
      </c>
      <c r="AA120" s="23">
        <f>IFERROR(INDEX('נתוני נוכחות'!$K:$K,MATCH(דוח!$X$7&amp;דוח!$C120&amp;דוח!F$8,'נתוני נוכחות'!$N:$N,0)),0)</f>
        <v>0</v>
      </c>
      <c r="AB120" s="23">
        <f>IFERROR(INDEX('נתוני נוכחות'!$K:$K,MATCH(דוח!$X$7&amp;דוח!$C120&amp;דוח!H$8,'נתוני נוכחות'!$N:$N,0)),0)</f>
        <v>0</v>
      </c>
      <c r="AC120" s="23">
        <f>IFERROR(INDEX('נתוני נוכחות'!$K:$K,MATCH(דוח!$X$7&amp;דוח!$C120&amp;דוח!J$8,'נתוני נוכחות'!$N:$N,0)),0)</f>
        <v>0</v>
      </c>
      <c r="AD120" s="23">
        <f>IFERROR(INDEX('נתוני נוכחות'!$K:$K,MATCH(דוח!$X$7&amp;דוח!$C120&amp;דוח!L$8,'נתוני נוכחות'!$N:$N,0)),0)</f>
        <v>0</v>
      </c>
      <c r="AE120" s="23">
        <f>IFERROR(INDEX('נתוני נוכחות'!$K:$K,MATCH(דוח!$X$7&amp;דוח!$C120&amp;דוח!N$8,'נתוני נוכחות'!$N:$N,0)),0)</f>
        <v>0</v>
      </c>
      <c r="AF120" s="23">
        <f>IFERROR(INDEX('נתוני נוכחות'!$K:$K,MATCH(דוח!$X$7&amp;דוח!$C120&amp;דוח!P$8,'נתוני נוכחות'!$N:$N,0)),0)</f>
        <v>0</v>
      </c>
      <c r="AG120" s="23">
        <f>IFERROR(INDEX('נתוני נוכחות'!$K:$K,MATCH(דוח!$X$7&amp;דוח!$C120&amp;דוח!R$8,'נתוני נוכחות'!$N:$N,0)),0)</f>
        <v>0</v>
      </c>
    </row>
    <row r="121" spans="1:33" customFormat="1" x14ac:dyDescent="0.2">
      <c r="A121" s="23">
        <v>112</v>
      </c>
      <c r="B121" s="36" t="str">
        <f t="shared" si="5"/>
        <v/>
      </c>
      <c r="C121" s="27" t="str">
        <f t="shared" si="6"/>
        <v/>
      </c>
      <c r="D121" s="28" t="str">
        <f>IFERROR(INDEX('נתוני נוכחות'!$G:$G,MATCH(דוח!$X$7&amp;דוח!$C121&amp;דוח!D$8,'נתוני נוכחות'!$N:$N,0)),"")</f>
        <v/>
      </c>
      <c r="E121" s="28" t="str">
        <f>IFERROR(INDEX('נתוני נוכחות'!$J:$J,MATCH(דוח!$X$7&amp;דוח!$C121&amp;דוח!D$8,'נתוני נוכחות'!$N:$N,0)),"")</f>
        <v/>
      </c>
      <c r="F121" s="28" t="str">
        <f>IFERROR(INDEX('נתוני נוכחות'!$G:$G,MATCH(דוח!$X$7&amp;דוח!$C121&amp;דוח!F$8,'נתוני נוכחות'!$N:$N,0)),"")</f>
        <v/>
      </c>
      <c r="G121" s="28" t="str">
        <f>IFERROR(INDEX('נתוני נוכחות'!$J:$J,MATCH(דוח!$X$7&amp;דוח!$C121&amp;דוח!F$8,'נתוני נוכחות'!$N:$N,0)),"")</f>
        <v/>
      </c>
      <c r="H121" s="28" t="str">
        <f>IFERROR(INDEX('נתוני נוכחות'!$G:$G,MATCH(דוח!$X$7&amp;דוח!$C121&amp;דוח!H$8,'נתוני נוכחות'!$N:$N,0)),"")</f>
        <v/>
      </c>
      <c r="I121" s="28" t="str">
        <f>IFERROR(INDEX('נתוני נוכחות'!$J:$J,MATCH(דוח!$X$7&amp;דוח!$C121&amp;דוח!H$8,'נתוני נוכחות'!$N:$N,0)),"")</f>
        <v/>
      </c>
      <c r="J121" s="28" t="str">
        <f>IFERROR(INDEX('נתוני נוכחות'!$G:$G,MATCH(דוח!$X$7&amp;דוח!$C121&amp;דוח!J$8,'נתוני נוכחות'!$N:$N,0)),"")</f>
        <v/>
      </c>
      <c r="K121" s="28" t="str">
        <f>IFERROR(INDEX('נתוני נוכחות'!$J:$J,MATCH(דוח!$X$7&amp;דוח!$C121&amp;דוח!J$8,'נתוני נוכחות'!$N:$N,0)),"")</f>
        <v/>
      </c>
      <c r="L121" s="28" t="str">
        <f>IFERROR(INDEX('נתוני נוכחות'!$G:$G,MATCH(דוח!$X$7&amp;דוח!$C121&amp;דוח!L$8,'נתוני נוכחות'!$N:$N,0)),"")</f>
        <v/>
      </c>
      <c r="M121" s="28" t="str">
        <f>IFERROR(INDEX('נתוני נוכחות'!$J:$J,MATCH(דוח!$X$7&amp;דוח!$C121&amp;דוח!L$8,'נתוני נוכחות'!$N:$N,0)),"")</f>
        <v/>
      </c>
      <c r="N121" s="28" t="str">
        <f>IFERROR(INDEX('נתוני נוכחות'!$G:$G,MATCH(דוח!$X$7&amp;דוח!$C121&amp;דוח!N$8,'נתוני נוכחות'!$N:$N,0)),"")</f>
        <v/>
      </c>
      <c r="O121" s="28" t="str">
        <f>IFERROR(INDEX('נתוני נוכחות'!$J:$J,MATCH(דוח!$X$7&amp;דוח!$C121&amp;דוח!N$8,'נתוני נוכחות'!$N:$N,0)),"")</f>
        <v/>
      </c>
      <c r="P121" s="28" t="str">
        <f>IFERROR(INDEX('נתוני נוכחות'!$G:$G,MATCH(דוח!$X$7&amp;דוח!$C121&amp;דוח!P$8,'נתוני נוכחות'!$N:$N,0)),"")</f>
        <v/>
      </c>
      <c r="Q121" s="28" t="str">
        <f>IFERROR(INDEX('נתוני נוכחות'!$J:$J,MATCH(דוח!$X$7&amp;דוח!$C121&amp;דוח!P$8,'נתוני נוכחות'!$N:$N,0)),"")</f>
        <v/>
      </c>
      <c r="R121" s="28" t="str">
        <f>IFERROR(INDEX('נתוני נוכחות'!$G:$G,MATCH(דוח!$X$7&amp;דוח!$C121&amp;דוח!R$8,'נתוני נוכחות'!$N:$N,0)),"")</f>
        <v/>
      </c>
      <c r="S121" s="28" t="str">
        <f>IFERROR(INDEX('נתוני נוכחות'!$J:$J,MATCH(דוח!$X$7&amp;דוח!$C121&amp;דוח!R$8,'נתוני נוכחות'!$N:$N,0)),"")</f>
        <v/>
      </c>
      <c r="T121" s="23">
        <f t="shared" si="4"/>
        <v>0</v>
      </c>
      <c r="U121" s="38">
        <f t="shared" si="7"/>
        <v>0</v>
      </c>
      <c r="Z121" s="23">
        <f>IFERROR(INDEX('נתוני נוכחות'!$K:$K,MATCH(דוח!$X$7&amp;דוח!$C121&amp;דוח!D$8,'נתוני נוכחות'!$N:$N,0)),0)</f>
        <v>0</v>
      </c>
      <c r="AA121" s="23">
        <f>IFERROR(INDEX('נתוני נוכחות'!$K:$K,MATCH(דוח!$X$7&amp;דוח!$C121&amp;דוח!F$8,'נתוני נוכחות'!$N:$N,0)),0)</f>
        <v>0</v>
      </c>
      <c r="AB121" s="23">
        <f>IFERROR(INDEX('נתוני נוכחות'!$K:$K,MATCH(דוח!$X$7&amp;דוח!$C121&amp;דוח!H$8,'נתוני נוכחות'!$N:$N,0)),0)</f>
        <v>0</v>
      </c>
      <c r="AC121" s="23">
        <f>IFERROR(INDEX('נתוני נוכחות'!$K:$K,MATCH(דוח!$X$7&amp;דוח!$C121&amp;דוח!J$8,'נתוני נוכחות'!$N:$N,0)),0)</f>
        <v>0</v>
      </c>
      <c r="AD121" s="23">
        <f>IFERROR(INDEX('נתוני נוכחות'!$K:$K,MATCH(דוח!$X$7&amp;דוח!$C121&amp;דוח!L$8,'נתוני נוכחות'!$N:$N,0)),0)</f>
        <v>0</v>
      </c>
      <c r="AE121" s="23">
        <f>IFERROR(INDEX('נתוני נוכחות'!$K:$K,MATCH(דוח!$X$7&amp;דוח!$C121&amp;דוח!N$8,'נתוני נוכחות'!$N:$N,0)),0)</f>
        <v>0</v>
      </c>
      <c r="AF121" s="23">
        <f>IFERROR(INDEX('נתוני נוכחות'!$K:$K,MATCH(דוח!$X$7&amp;דוח!$C121&amp;דוח!P$8,'נתוני נוכחות'!$N:$N,0)),0)</f>
        <v>0</v>
      </c>
      <c r="AG121" s="23">
        <f>IFERROR(INDEX('נתוני נוכחות'!$K:$K,MATCH(דוח!$X$7&amp;דוח!$C121&amp;דוח!R$8,'נתוני נוכחות'!$N:$N,0)),0)</f>
        <v>0</v>
      </c>
    </row>
    <row r="122" spans="1:33" customFormat="1" x14ac:dyDescent="0.2">
      <c r="A122" s="23">
        <v>113</v>
      </c>
      <c r="B122" s="36" t="str">
        <f t="shared" si="5"/>
        <v/>
      </c>
      <c r="C122" s="27" t="str">
        <f t="shared" si="6"/>
        <v/>
      </c>
      <c r="D122" s="28" t="str">
        <f>IFERROR(INDEX('נתוני נוכחות'!$G:$G,MATCH(דוח!$X$7&amp;דוח!$C122&amp;דוח!D$8,'נתוני נוכחות'!$N:$N,0)),"")</f>
        <v/>
      </c>
      <c r="E122" s="28" t="str">
        <f>IFERROR(INDEX('נתוני נוכחות'!$J:$J,MATCH(דוח!$X$7&amp;דוח!$C122&amp;דוח!D$8,'נתוני נוכחות'!$N:$N,0)),"")</f>
        <v/>
      </c>
      <c r="F122" s="28" t="str">
        <f>IFERROR(INDEX('נתוני נוכחות'!$G:$G,MATCH(דוח!$X$7&amp;דוח!$C122&amp;דוח!F$8,'נתוני נוכחות'!$N:$N,0)),"")</f>
        <v/>
      </c>
      <c r="G122" s="28" t="str">
        <f>IFERROR(INDEX('נתוני נוכחות'!$J:$J,MATCH(דוח!$X$7&amp;דוח!$C122&amp;דוח!F$8,'נתוני נוכחות'!$N:$N,0)),"")</f>
        <v/>
      </c>
      <c r="H122" s="28" t="str">
        <f>IFERROR(INDEX('נתוני נוכחות'!$G:$G,MATCH(דוח!$X$7&amp;דוח!$C122&amp;דוח!H$8,'נתוני נוכחות'!$N:$N,0)),"")</f>
        <v/>
      </c>
      <c r="I122" s="28" t="str">
        <f>IFERROR(INDEX('נתוני נוכחות'!$J:$J,MATCH(דוח!$X$7&amp;דוח!$C122&amp;דוח!H$8,'נתוני נוכחות'!$N:$N,0)),"")</f>
        <v/>
      </c>
      <c r="J122" s="28" t="str">
        <f>IFERROR(INDEX('נתוני נוכחות'!$G:$G,MATCH(דוח!$X$7&amp;דוח!$C122&amp;דוח!J$8,'נתוני נוכחות'!$N:$N,0)),"")</f>
        <v/>
      </c>
      <c r="K122" s="28" t="str">
        <f>IFERROR(INDEX('נתוני נוכחות'!$J:$J,MATCH(דוח!$X$7&amp;דוח!$C122&amp;דוח!J$8,'נתוני נוכחות'!$N:$N,0)),"")</f>
        <v/>
      </c>
      <c r="L122" s="28" t="str">
        <f>IFERROR(INDEX('נתוני נוכחות'!$G:$G,MATCH(דוח!$X$7&amp;דוח!$C122&amp;דוח!L$8,'נתוני נוכחות'!$N:$N,0)),"")</f>
        <v/>
      </c>
      <c r="M122" s="28" t="str">
        <f>IFERROR(INDEX('נתוני נוכחות'!$J:$J,MATCH(דוח!$X$7&amp;דוח!$C122&amp;דוח!L$8,'נתוני נוכחות'!$N:$N,0)),"")</f>
        <v/>
      </c>
      <c r="N122" s="28" t="str">
        <f>IFERROR(INDEX('נתוני נוכחות'!$G:$G,MATCH(דוח!$X$7&amp;דוח!$C122&amp;דוח!N$8,'נתוני נוכחות'!$N:$N,0)),"")</f>
        <v/>
      </c>
      <c r="O122" s="28" t="str">
        <f>IFERROR(INDEX('נתוני נוכחות'!$J:$J,MATCH(דוח!$X$7&amp;דוח!$C122&amp;דוח!N$8,'נתוני נוכחות'!$N:$N,0)),"")</f>
        <v/>
      </c>
      <c r="P122" s="28" t="str">
        <f>IFERROR(INDEX('נתוני נוכחות'!$G:$G,MATCH(דוח!$X$7&amp;דוח!$C122&amp;דוח!P$8,'נתוני נוכחות'!$N:$N,0)),"")</f>
        <v/>
      </c>
      <c r="Q122" s="28" t="str">
        <f>IFERROR(INDEX('נתוני נוכחות'!$J:$J,MATCH(דוח!$X$7&amp;דוח!$C122&amp;דוח!P$8,'נתוני נוכחות'!$N:$N,0)),"")</f>
        <v/>
      </c>
      <c r="R122" s="28" t="str">
        <f>IFERROR(INDEX('נתוני נוכחות'!$G:$G,MATCH(דוח!$X$7&amp;דוח!$C122&amp;דוח!R$8,'נתוני נוכחות'!$N:$N,0)),"")</f>
        <v/>
      </c>
      <c r="S122" s="28" t="str">
        <f>IFERROR(INDEX('נתוני נוכחות'!$J:$J,MATCH(דוח!$X$7&amp;דוח!$C122&amp;דוח!R$8,'נתוני נוכחות'!$N:$N,0)),"")</f>
        <v/>
      </c>
      <c r="T122" s="23">
        <f t="shared" si="4"/>
        <v>0</v>
      </c>
      <c r="U122" s="38">
        <f t="shared" si="7"/>
        <v>0</v>
      </c>
      <c r="Z122" s="23">
        <f>IFERROR(INDEX('נתוני נוכחות'!$K:$K,MATCH(דוח!$X$7&amp;דוח!$C122&amp;דוח!D$8,'נתוני נוכחות'!$N:$N,0)),0)</f>
        <v>0</v>
      </c>
      <c r="AA122" s="23">
        <f>IFERROR(INDEX('נתוני נוכחות'!$K:$K,MATCH(דוח!$X$7&amp;דוח!$C122&amp;דוח!F$8,'נתוני נוכחות'!$N:$N,0)),0)</f>
        <v>0</v>
      </c>
      <c r="AB122" s="23">
        <f>IFERROR(INDEX('נתוני נוכחות'!$K:$K,MATCH(דוח!$X$7&amp;דוח!$C122&amp;דוח!H$8,'נתוני נוכחות'!$N:$N,0)),0)</f>
        <v>0</v>
      </c>
      <c r="AC122" s="23">
        <f>IFERROR(INDEX('נתוני נוכחות'!$K:$K,MATCH(דוח!$X$7&amp;דוח!$C122&amp;דוח!J$8,'נתוני נוכחות'!$N:$N,0)),0)</f>
        <v>0</v>
      </c>
      <c r="AD122" s="23">
        <f>IFERROR(INDEX('נתוני נוכחות'!$K:$K,MATCH(דוח!$X$7&amp;דוח!$C122&amp;דוח!L$8,'נתוני נוכחות'!$N:$N,0)),0)</f>
        <v>0</v>
      </c>
      <c r="AE122" s="23">
        <f>IFERROR(INDEX('נתוני נוכחות'!$K:$K,MATCH(דוח!$X$7&amp;דוח!$C122&amp;דוח!N$8,'נתוני נוכחות'!$N:$N,0)),0)</f>
        <v>0</v>
      </c>
      <c r="AF122" s="23">
        <f>IFERROR(INDEX('נתוני נוכחות'!$K:$K,MATCH(דוח!$X$7&amp;דוח!$C122&amp;דוח!P$8,'נתוני נוכחות'!$N:$N,0)),0)</f>
        <v>0</v>
      </c>
      <c r="AG122" s="23">
        <f>IFERROR(INDEX('נתוני נוכחות'!$K:$K,MATCH(דוח!$X$7&amp;דוח!$C122&amp;דוח!R$8,'נתוני נוכחות'!$N:$N,0)),0)</f>
        <v>0</v>
      </c>
    </row>
    <row r="123" spans="1:33" customFormat="1" x14ac:dyDescent="0.2">
      <c r="A123" s="23">
        <v>114</v>
      </c>
      <c r="B123" s="36" t="str">
        <f t="shared" si="5"/>
        <v/>
      </c>
      <c r="C123" s="27" t="str">
        <f t="shared" si="6"/>
        <v/>
      </c>
      <c r="D123" s="28" t="str">
        <f>IFERROR(INDEX('נתוני נוכחות'!$G:$G,MATCH(דוח!$X$7&amp;דוח!$C123&amp;דוח!D$8,'נתוני נוכחות'!$N:$N,0)),"")</f>
        <v/>
      </c>
      <c r="E123" s="28" t="str">
        <f>IFERROR(INDEX('נתוני נוכחות'!$J:$J,MATCH(דוח!$X$7&amp;דוח!$C123&amp;דוח!D$8,'נתוני נוכחות'!$N:$N,0)),"")</f>
        <v/>
      </c>
      <c r="F123" s="28" t="str">
        <f>IFERROR(INDEX('נתוני נוכחות'!$G:$G,MATCH(דוח!$X$7&amp;דוח!$C123&amp;דוח!F$8,'נתוני נוכחות'!$N:$N,0)),"")</f>
        <v/>
      </c>
      <c r="G123" s="28" t="str">
        <f>IFERROR(INDEX('נתוני נוכחות'!$J:$J,MATCH(דוח!$X$7&amp;דוח!$C123&amp;דוח!F$8,'נתוני נוכחות'!$N:$N,0)),"")</f>
        <v/>
      </c>
      <c r="H123" s="28" t="str">
        <f>IFERROR(INDEX('נתוני נוכחות'!$G:$G,MATCH(דוח!$X$7&amp;דוח!$C123&amp;דוח!H$8,'נתוני נוכחות'!$N:$N,0)),"")</f>
        <v/>
      </c>
      <c r="I123" s="28" t="str">
        <f>IFERROR(INDEX('נתוני נוכחות'!$J:$J,MATCH(דוח!$X$7&amp;דוח!$C123&amp;דוח!H$8,'נתוני נוכחות'!$N:$N,0)),"")</f>
        <v/>
      </c>
      <c r="J123" s="28" t="str">
        <f>IFERROR(INDEX('נתוני נוכחות'!$G:$G,MATCH(דוח!$X$7&amp;דוח!$C123&amp;דוח!J$8,'נתוני נוכחות'!$N:$N,0)),"")</f>
        <v/>
      </c>
      <c r="K123" s="28" t="str">
        <f>IFERROR(INDEX('נתוני נוכחות'!$J:$J,MATCH(דוח!$X$7&amp;דוח!$C123&amp;דוח!J$8,'נתוני נוכחות'!$N:$N,0)),"")</f>
        <v/>
      </c>
      <c r="L123" s="28" t="str">
        <f>IFERROR(INDEX('נתוני נוכחות'!$G:$G,MATCH(דוח!$X$7&amp;דוח!$C123&amp;דוח!L$8,'נתוני נוכחות'!$N:$N,0)),"")</f>
        <v/>
      </c>
      <c r="M123" s="28" t="str">
        <f>IFERROR(INDEX('נתוני נוכחות'!$J:$J,MATCH(דוח!$X$7&amp;דוח!$C123&amp;דוח!L$8,'נתוני נוכחות'!$N:$N,0)),"")</f>
        <v/>
      </c>
      <c r="N123" s="28" t="str">
        <f>IFERROR(INDEX('נתוני נוכחות'!$G:$G,MATCH(דוח!$X$7&amp;דוח!$C123&amp;דוח!N$8,'נתוני נוכחות'!$N:$N,0)),"")</f>
        <v/>
      </c>
      <c r="O123" s="28" t="str">
        <f>IFERROR(INDEX('נתוני נוכחות'!$J:$J,MATCH(דוח!$X$7&amp;דוח!$C123&amp;דוח!N$8,'נתוני נוכחות'!$N:$N,0)),"")</f>
        <v/>
      </c>
      <c r="P123" s="28" t="str">
        <f>IFERROR(INDEX('נתוני נוכחות'!$G:$G,MATCH(דוח!$X$7&amp;דוח!$C123&amp;דוח!P$8,'נתוני נוכחות'!$N:$N,0)),"")</f>
        <v/>
      </c>
      <c r="Q123" s="28" t="str">
        <f>IFERROR(INDEX('נתוני נוכחות'!$J:$J,MATCH(דוח!$X$7&amp;דוח!$C123&amp;דוח!P$8,'נתוני נוכחות'!$N:$N,0)),"")</f>
        <v/>
      </c>
      <c r="R123" s="28" t="str">
        <f>IFERROR(INDEX('נתוני נוכחות'!$G:$G,MATCH(דוח!$X$7&amp;דוח!$C123&amp;דוח!R$8,'נתוני נוכחות'!$N:$N,0)),"")</f>
        <v/>
      </c>
      <c r="S123" s="28" t="str">
        <f>IFERROR(INDEX('נתוני נוכחות'!$J:$J,MATCH(דוח!$X$7&amp;דוח!$C123&amp;דוח!R$8,'נתוני נוכחות'!$N:$N,0)),"")</f>
        <v/>
      </c>
      <c r="T123" s="23">
        <f t="shared" si="4"/>
        <v>0</v>
      </c>
      <c r="U123" s="38">
        <f t="shared" si="7"/>
        <v>0</v>
      </c>
      <c r="Z123" s="23">
        <f>IFERROR(INDEX('נתוני נוכחות'!$K:$K,MATCH(דוח!$X$7&amp;דוח!$C123&amp;דוח!D$8,'נתוני נוכחות'!$N:$N,0)),0)</f>
        <v>0</v>
      </c>
      <c r="AA123" s="23">
        <f>IFERROR(INDEX('נתוני נוכחות'!$K:$K,MATCH(דוח!$X$7&amp;דוח!$C123&amp;דוח!F$8,'נתוני נוכחות'!$N:$N,0)),0)</f>
        <v>0</v>
      </c>
      <c r="AB123" s="23">
        <f>IFERROR(INDEX('נתוני נוכחות'!$K:$K,MATCH(דוח!$X$7&amp;דוח!$C123&amp;דוח!H$8,'נתוני נוכחות'!$N:$N,0)),0)</f>
        <v>0</v>
      </c>
      <c r="AC123" s="23">
        <f>IFERROR(INDEX('נתוני נוכחות'!$K:$K,MATCH(דוח!$X$7&amp;דוח!$C123&amp;דוח!J$8,'נתוני נוכחות'!$N:$N,0)),0)</f>
        <v>0</v>
      </c>
      <c r="AD123" s="23">
        <f>IFERROR(INDEX('נתוני נוכחות'!$K:$K,MATCH(דוח!$X$7&amp;דוח!$C123&amp;דוח!L$8,'נתוני נוכחות'!$N:$N,0)),0)</f>
        <v>0</v>
      </c>
      <c r="AE123" s="23">
        <f>IFERROR(INDEX('נתוני נוכחות'!$K:$K,MATCH(דוח!$X$7&amp;דוח!$C123&amp;דוח!N$8,'נתוני נוכחות'!$N:$N,0)),0)</f>
        <v>0</v>
      </c>
      <c r="AF123" s="23">
        <f>IFERROR(INDEX('נתוני נוכחות'!$K:$K,MATCH(דוח!$X$7&amp;דוח!$C123&amp;דוח!P$8,'נתוני נוכחות'!$N:$N,0)),0)</f>
        <v>0</v>
      </c>
      <c r="AG123" s="23">
        <f>IFERROR(INDEX('נתוני נוכחות'!$K:$K,MATCH(דוח!$X$7&amp;דוח!$C123&amp;דוח!R$8,'נתוני נוכחות'!$N:$N,0)),0)</f>
        <v>0</v>
      </c>
    </row>
    <row r="124" spans="1:33" customFormat="1" x14ac:dyDescent="0.2">
      <c r="A124" s="23">
        <v>115</v>
      </c>
      <c r="B124" s="36" t="str">
        <f t="shared" si="5"/>
        <v/>
      </c>
      <c r="C124" s="27" t="str">
        <f t="shared" si="6"/>
        <v/>
      </c>
      <c r="D124" s="28" t="str">
        <f>IFERROR(INDEX('נתוני נוכחות'!$G:$G,MATCH(דוח!$X$7&amp;דוח!$C124&amp;דוח!D$8,'נתוני נוכחות'!$N:$N,0)),"")</f>
        <v/>
      </c>
      <c r="E124" s="28" t="str">
        <f>IFERROR(INDEX('נתוני נוכחות'!$J:$J,MATCH(דוח!$X$7&amp;דוח!$C124&amp;דוח!D$8,'נתוני נוכחות'!$N:$N,0)),"")</f>
        <v/>
      </c>
      <c r="F124" s="28" t="str">
        <f>IFERROR(INDEX('נתוני נוכחות'!$G:$G,MATCH(דוח!$X$7&amp;דוח!$C124&amp;דוח!F$8,'נתוני נוכחות'!$N:$N,0)),"")</f>
        <v/>
      </c>
      <c r="G124" s="28" t="str">
        <f>IFERROR(INDEX('נתוני נוכחות'!$J:$J,MATCH(דוח!$X$7&amp;דוח!$C124&amp;דוח!F$8,'נתוני נוכחות'!$N:$N,0)),"")</f>
        <v/>
      </c>
      <c r="H124" s="28" t="str">
        <f>IFERROR(INDEX('נתוני נוכחות'!$G:$G,MATCH(דוח!$X$7&amp;דוח!$C124&amp;דוח!H$8,'נתוני נוכחות'!$N:$N,0)),"")</f>
        <v/>
      </c>
      <c r="I124" s="28" t="str">
        <f>IFERROR(INDEX('נתוני נוכחות'!$J:$J,MATCH(דוח!$X$7&amp;דוח!$C124&amp;דוח!H$8,'נתוני נוכחות'!$N:$N,0)),"")</f>
        <v/>
      </c>
      <c r="J124" s="28" t="str">
        <f>IFERROR(INDEX('נתוני נוכחות'!$G:$G,MATCH(דוח!$X$7&amp;דוח!$C124&amp;דוח!J$8,'נתוני נוכחות'!$N:$N,0)),"")</f>
        <v/>
      </c>
      <c r="K124" s="28" t="str">
        <f>IFERROR(INDEX('נתוני נוכחות'!$J:$J,MATCH(דוח!$X$7&amp;דוח!$C124&amp;דוח!J$8,'נתוני נוכחות'!$N:$N,0)),"")</f>
        <v/>
      </c>
      <c r="L124" s="28" t="str">
        <f>IFERROR(INDEX('נתוני נוכחות'!$G:$G,MATCH(דוח!$X$7&amp;דוח!$C124&amp;דוח!L$8,'נתוני נוכחות'!$N:$N,0)),"")</f>
        <v/>
      </c>
      <c r="M124" s="28" t="str">
        <f>IFERROR(INDEX('נתוני נוכחות'!$J:$J,MATCH(דוח!$X$7&amp;דוח!$C124&amp;דוח!L$8,'נתוני נוכחות'!$N:$N,0)),"")</f>
        <v/>
      </c>
      <c r="N124" s="28" t="str">
        <f>IFERROR(INDEX('נתוני נוכחות'!$G:$G,MATCH(דוח!$X$7&amp;דוח!$C124&amp;דוח!N$8,'נתוני נוכחות'!$N:$N,0)),"")</f>
        <v/>
      </c>
      <c r="O124" s="28" t="str">
        <f>IFERROR(INDEX('נתוני נוכחות'!$J:$J,MATCH(דוח!$X$7&amp;דוח!$C124&amp;דוח!N$8,'נתוני נוכחות'!$N:$N,0)),"")</f>
        <v/>
      </c>
      <c r="P124" s="28" t="str">
        <f>IFERROR(INDEX('נתוני נוכחות'!$G:$G,MATCH(דוח!$X$7&amp;דוח!$C124&amp;דוח!P$8,'נתוני נוכחות'!$N:$N,0)),"")</f>
        <v/>
      </c>
      <c r="Q124" s="28" t="str">
        <f>IFERROR(INDEX('נתוני נוכחות'!$J:$J,MATCH(דוח!$X$7&amp;דוח!$C124&amp;דוח!P$8,'נתוני נוכחות'!$N:$N,0)),"")</f>
        <v/>
      </c>
      <c r="R124" s="28" t="str">
        <f>IFERROR(INDEX('נתוני נוכחות'!$G:$G,MATCH(דוח!$X$7&amp;דוח!$C124&amp;דוח!R$8,'נתוני נוכחות'!$N:$N,0)),"")</f>
        <v/>
      </c>
      <c r="S124" s="28" t="str">
        <f>IFERROR(INDEX('נתוני נוכחות'!$J:$J,MATCH(דוח!$X$7&amp;דוח!$C124&amp;דוח!R$8,'נתוני נוכחות'!$N:$N,0)),"")</f>
        <v/>
      </c>
      <c r="T124" s="23">
        <f t="shared" si="4"/>
        <v>0</v>
      </c>
      <c r="U124" s="38">
        <f t="shared" si="7"/>
        <v>0</v>
      </c>
      <c r="Z124" s="23">
        <f>IFERROR(INDEX('נתוני נוכחות'!$K:$K,MATCH(דוח!$X$7&amp;דוח!$C124&amp;דוח!D$8,'נתוני נוכחות'!$N:$N,0)),0)</f>
        <v>0</v>
      </c>
      <c r="AA124" s="23">
        <f>IFERROR(INDEX('נתוני נוכחות'!$K:$K,MATCH(דוח!$X$7&amp;דוח!$C124&amp;דוח!F$8,'נתוני נוכחות'!$N:$N,0)),0)</f>
        <v>0</v>
      </c>
      <c r="AB124" s="23">
        <f>IFERROR(INDEX('נתוני נוכחות'!$K:$K,MATCH(דוח!$X$7&amp;דוח!$C124&amp;דוח!H$8,'נתוני נוכחות'!$N:$N,0)),0)</f>
        <v>0</v>
      </c>
      <c r="AC124" s="23">
        <f>IFERROR(INDEX('נתוני נוכחות'!$K:$K,MATCH(דוח!$X$7&amp;דוח!$C124&amp;דוח!J$8,'נתוני נוכחות'!$N:$N,0)),0)</f>
        <v>0</v>
      </c>
      <c r="AD124" s="23">
        <f>IFERROR(INDEX('נתוני נוכחות'!$K:$K,MATCH(דוח!$X$7&amp;דוח!$C124&amp;דוח!L$8,'נתוני נוכחות'!$N:$N,0)),0)</f>
        <v>0</v>
      </c>
      <c r="AE124" s="23">
        <f>IFERROR(INDEX('נתוני נוכחות'!$K:$K,MATCH(דוח!$X$7&amp;דוח!$C124&amp;דוח!N$8,'נתוני נוכחות'!$N:$N,0)),0)</f>
        <v>0</v>
      </c>
      <c r="AF124" s="23">
        <f>IFERROR(INDEX('נתוני נוכחות'!$K:$K,MATCH(דוח!$X$7&amp;דוח!$C124&amp;דוח!P$8,'נתוני נוכחות'!$N:$N,0)),0)</f>
        <v>0</v>
      </c>
      <c r="AG124" s="23">
        <f>IFERROR(INDEX('נתוני נוכחות'!$K:$K,MATCH(דוח!$X$7&amp;דוח!$C124&amp;דוח!R$8,'נתוני נוכחות'!$N:$N,0)),0)</f>
        <v>0</v>
      </c>
    </row>
    <row r="125" spans="1:33" customFormat="1" x14ac:dyDescent="0.2">
      <c r="A125" s="23">
        <v>116</v>
      </c>
      <c r="B125" s="36" t="str">
        <f t="shared" si="5"/>
        <v/>
      </c>
      <c r="C125" s="27" t="str">
        <f t="shared" si="6"/>
        <v/>
      </c>
      <c r="D125" s="28" t="str">
        <f>IFERROR(INDEX('נתוני נוכחות'!$G:$G,MATCH(דוח!$X$7&amp;דוח!$C125&amp;דוח!D$8,'נתוני נוכחות'!$N:$N,0)),"")</f>
        <v/>
      </c>
      <c r="E125" s="28" t="str">
        <f>IFERROR(INDEX('נתוני נוכחות'!$J:$J,MATCH(דוח!$X$7&amp;דוח!$C125&amp;דוח!D$8,'נתוני נוכחות'!$N:$N,0)),"")</f>
        <v/>
      </c>
      <c r="F125" s="28" t="str">
        <f>IFERROR(INDEX('נתוני נוכחות'!$G:$G,MATCH(דוח!$X$7&amp;דוח!$C125&amp;דוח!F$8,'נתוני נוכחות'!$N:$N,0)),"")</f>
        <v/>
      </c>
      <c r="G125" s="28" t="str">
        <f>IFERROR(INDEX('נתוני נוכחות'!$J:$J,MATCH(דוח!$X$7&amp;דוח!$C125&amp;דוח!F$8,'נתוני נוכחות'!$N:$N,0)),"")</f>
        <v/>
      </c>
      <c r="H125" s="28" t="str">
        <f>IFERROR(INDEX('נתוני נוכחות'!$G:$G,MATCH(דוח!$X$7&amp;דוח!$C125&amp;דוח!H$8,'נתוני נוכחות'!$N:$N,0)),"")</f>
        <v/>
      </c>
      <c r="I125" s="28" t="str">
        <f>IFERROR(INDEX('נתוני נוכחות'!$J:$J,MATCH(דוח!$X$7&amp;דוח!$C125&amp;דוח!H$8,'נתוני נוכחות'!$N:$N,0)),"")</f>
        <v/>
      </c>
      <c r="J125" s="28" t="str">
        <f>IFERROR(INDEX('נתוני נוכחות'!$G:$G,MATCH(דוח!$X$7&amp;דוח!$C125&amp;דוח!J$8,'נתוני נוכחות'!$N:$N,0)),"")</f>
        <v/>
      </c>
      <c r="K125" s="28" t="str">
        <f>IFERROR(INDEX('נתוני נוכחות'!$J:$J,MATCH(דוח!$X$7&amp;דוח!$C125&amp;דוח!J$8,'נתוני נוכחות'!$N:$N,0)),"")</f>
        <v/>
      </c>
      <c r="L125" s="28" t="str">
        <f>IFERROR(INDEX('נתוני נוכחות'!$G:$G,MATCH(דוח!$X$7&amp;דוח!$C125&amp;דוח!L$8,'נתוני נוכחות'!$N:$N,0)),"")</f>
        <v/>
      </c>
      <c r="M125" s="28" t="str">
        <f>IFERROR(INDEX('נתוני נוכחות'!$J:$J,MATCH(דוח!$X$7&amp;דוח!$C125&amp;דוח!L$8,'נתוני נוכחות'!$N:$N,0)),"")</f>
        <v/>
      </c>
      <c r="N125" s="28" t="str">
        <f>IFERROR(INDEX('נתוני נוכחות'!$G:$G,MATCH(דוח!$X$7&amp;דוח!$C125&amp;דוח!N$8,'נתוני נוכחות'!$N:$N,0)),"")</f>
        <v/>
      </c>
      <c r="O125" s="28" t="str">
        <f>IFERROR(INDEX('נתוני נוכחות'!$J:$J,MATCH(דוח!$X$7&amp;דוח!$C125&amp;דוח!N$8,'נתוני נוכחות'!$N:$N,0)),"")</f>
        <v/>
      </c>
      <c r="P125" s="28" t="str">
        <f>IFERROR(INDEX('נתוני נוכחות'!$G:$G,MATCH(דוח!$X$7&amp;דוח!$C125&amp;דוח!P$8,'נתוני נוכחות'!$N:$N,0)),"")</f>
        <v/>
      </c>
      <c r="Q125" s="28" t="str">
        <f>IFERROR(INDEX('נתוני נוכחות'!$J:$J,MATCH(דוח!$X$7&amp;דוח!$C125&amp;דוח!P$8,'נתוני נוכחות'!$N:$N,0)),"")</f>
        <v/>
      </c>
      <c r="R125" s="28" t="str">
        <f>IFERROR(INDEX('נתוני נוכחות'!$G:$G,MATCH(דוח!$X$7&amp;דוח!$C125&amp;דוח!R$8,'נתוני נוכחות'!$N:$N,0)),"")</f>
        <v/>
      </c>
      <c r="S125" s="28" t="str">
        <f>IFERROR(INDEX('נתוני נוכחות'!$J:$J,MATCH(דוח!$X$7&amp;דוח!$C125&amp;דוח!R$8,'נתוני נוכחות'!$N:$N,0)),"")</f>
        <v/>
      </c>
      <c r="T125" s="23">
        <f t="shared" si="4"/>
        <v>0</v>
      </c>
      <c r="U125" s="38">
        <f t="shared" si="7"/>
        <v>0</v>
      </c>
      <c r="Z125" s="23">
        <f>IFERROR(INDEX('נתוני נוכחות'!$K:$K,MATCH(דוח!$X$7&amp;דוח!$C125&amp;דוח!D$8,'נתוני נוכחות'!$N:$N,0)),0)</f>
        <v>0</v>
      </c>
      <c r="AA125" s="23">
        <f>IFERROR(INDEX('נתוני נוכחות'!$K:$K,MATCH(דוח!$X$7&amp;דוח!$C125&amp;דוח!F$8,'נתוני נוכחות'!$N:$N,0)),0)</f>
        <v>0</v>
      </c>
      <c r="AB125" s="23">
        <f>IFERROR(INDEX('נתוני נוכחות'!$K:$K,MATCH(דוח!$X$7&amp;דוח!$C125&amp;דוח!H$8,'נתוני נוכחות'!$N:$N,0)),0)</f>
        <v>0</v>
      </c>
      <c r="AC125" s="23">
        <f>IFERROR(INDEX('נתוני נוכחות'!$K:$K,MATCH(דוח!$X$7&amp;דוח!$C125&amp;דוח!J$8,'נתוני נוכחות'!$N:$N,0)),0)</f>
        <v>0</v>
      </c>
      <c r="AD125" s="23">
        <f>IFERROR(INDEX('נתוני נוכחות'!$K:$K,MATCH(דוח!$X$7&amp;דוח!$C125&amp;דוח!L$8,'נתוני נוכחות'!$N:$N,0)),0)</f>
        <v>0</v>
      </c>
      <c r="AE125" s="23">
        <f>IFERROR(INDEX('נתוני נוכחות'!$K:$K,MATCH(דוח!$X$7&amp;דוח!$C125&amp;דוח!N$8,'נתוני נוכחות'!$N:$N,0)),0)</f>
        <v>0</v>
      </c>
      <c r="AF125" s="23">
        <f>IFERROR(INDEX('נתוני נוכחות'!$K:$K,MATCH(דוח!$X$7&amp;דוח!$C125&amp;דוח!P$8,'נתוני נוכחות'!$N:$N,0)),0)</f>
        <v>0</v>
      </c>
      <c r="AG125" s="23">
        <f>IFERROR(INDEX('נתוני נוכחות'!$K:$K,MATCH(דוח!$X$7&amp;דוח!$C125&amp;דוח!R$8,'נתוני נוכחות'!$N:$N,0)),0)</f>
        <v>0</v>
      </c>
    </row>
    <row r="126" spans="1:33" customFormat="1" x14ac:dyDescent="0.2">
      <c r="A126" s="23">
        <v>117</v>
      </c>
      <c r="B126" s="36" t="str">
        <f t="shared" si="5"/>
        <v/>
      </c>
      <c r="C126" s="27" t="str">
        <f t="shared" si="6"/>
        <v/>
      </c>
      <c r="D126" s="28" t="str">
        <f>IFERROR(INDEX('נתוני נוכחות'!$G:$G,MATCH(דוח!$X$7&amp;דוח!$C126&amp;דוח!D$8,'נתוני נוכחות'!$N:$N,0)),"")</f>
        <v/>
      </c>
      <c r="E126" s="28" t="str">
        <f>IFERROR(INDEX('נתוני נוכחות'!$J:$J,MATCH(דוח!$X$7&amp;דוח!$C126&amp;דוח!D$8,'נתוני נוכחות'!$N:$N,0)),"")</f>
        <v/>
      </c>
      <c r="F126" s="28" t="str">
        <f>IFERROR(INDEX('נתוני נוכחות'!$G:$G,MATCH(דוח!$X$7&amp;דוח!$C126&amp;דוח!F$8,'נתוני נוכחות'!$N:$N,0)),"")</f>
        <v/>
      </c>
      <c r="G126" s="28" t="str">
        <f>IFERROR(INDEX('נתוני נוכחות'!$J:$J,MATCH(דוח!$X$7&amp;דוח!$C126&amp;דוח!F$8,'נתוני נוכחות'!$N:$N,0)),"")</f>
        <v/>
      </c>
      <c r="H126" s="28" t="str">
        <f>IFERROR(INDEX('נתוני נוכחות'!$G:$G,MATCH(דוח!$X$7&amp;דוח!$C126&amp;דוח!H$8,'נתוני נוכחות'!$N:$N,0)),"")</f>
        <v/>
      </c>
      <c r="I126" s="28" t="str">
        <f>IFERROR(INDEX('נתוני נוכחות'!$J:$J,MATCH(דוח!$X$7&amp;דוח!$C126&amp;דוח!H$8,'נתוני נוכחות'!$N:$N,0)),"")</f>
        <v/>
      </c>
      <c r="J126" s="28" t="str">
        <f>IFERROR(INDEX('נתוני נוכחות'!$G:$G,MATCH(דוח!$X$7&amp;דוח!$C126&amp;דוח!J$8,'נתוני נוכחות'!$N:$N,0)),"")</f>
        <v/>
      </c>
      <c r="K126" s="28" t="str">
        <f>IFERROR(INDEX('נתוני נוכחות'!$J:$J,MATCH(דוח!$X$7&amp;דוח!$C126&amp;דוח!J$8,'נתוני נוכחות'!$N:$N,0)),"")</f>
        <v/>
      </c>
      <c r="L126" s="28" t="str">
        <f>IFERROR(INDEX('נתוני נוכחות'!$G:$G,MATCH(דוח!$X$7&amp;דוח!$C126&amp;דוח!L$8,'נתוני נוכחות'!$N:$N,0)),"")</f>
        <v/>
      </c>
      <c r="M126" s="28" t="str">
        <f>IFERROR(INDEX('נתוני נוכחות'!$J:$J,MATCH(דוח!$X$7&amp;דוח!$C126&amp;דוח!L$8,'נתוני נוכחות'!$N:$N,0)),"")</f>
        <v/>
      </c>
      <c r="N126" s="28" t="str">
        <f>IFERROR(INDEX('נתוני נוכחות'!$G:$G,MATCH(דוח!$X$7&amp;דוח!$C126&amp;דוח!N$8,'נתוני נוכחות'!$N:$N,0)),"")</f>
        <v/>
      </c>
      <c r="O126" s="28" t="str">
        <f>IFERROR(INDEX('נתוני נוכחות'!$J:$J,MATCH(דוח!$X$7&amp;דוח!$C126&amp;דוח!N$8,'נתוני נוכחות'!$N:$N,0)),"")</f>
        <v/>
      </c>
      <c r="P126" s="28" t="str">
        <f>IFERROR(INDEX('נתוני נוכחות'!$G:$G,MATCH(דוח!$X$7&amp;דוח!$C126&amp;דוח!P$8,'נתוני נוכחות'!$N:$N,0)),"")</f>
        <v/>
      </c>
      <c r="Q126" s="28" t="str">
        <f>IFERROR(INDEX('נתוני נוכחות'!$J:$J,MATCH(דוח!$X$7&amp;דוח!$C126&amp;דוח!P$8,'נתוני נוכחות'!$N:$N,0)),"")</f>
        <v/>
      </c>
      <c r="R126" s="28" t="str">
        <f>IFERROR(INDEX('נתוני נוכחות'!$G:$G,MATCH(דוח!$X$7&amp;דוח!$C126&amp;דוח!R$8,'נתוני נוכחות'!$N:$N,0)),"")</f>
        <v/>
      </c>
      <c r="S126" s="28" t="str">
        <f>IFERROR(INDEX('נתוני נוכחות'!$J:$J,MATCH(דוח!$X$7&amp;דוח!$C126&amp;דוח!R$8,'נתוני נוכחות'!$N:$N,0)),"")</f>
        <v/>
      </c>
      <c r="T126" s="23">
        <f t="shared" si="4"/>
        <v>0</v>
      </c>
      <c r="U126" s="38">
        <f t="shared" si="7"/>
        <v>0</v>
      </c>
      <c r="Z126" s="23">
        <f>IFERROR(INDEX('נתוני נוכחות'!$K:$K,MATCH(דוח!$X$7&amp;דוח!$C126&amp;דוח!D$8,'נתוני נוכחות'!$N:$N,0)),0)</f>
        <v>0</v>
      </c>
      <c r="AA126" s="23">
        <f>IFERROR(INDEX('נתוני נוכחות'!$K:$K,MATCH(דוח!$X$7&amp;דוח!$C126&amp;דוח!F$8,'נתוני נוכחות'!$N:$N,0)),0)</f>
        <v>0</v>
      </c>
      <c r="AB126" s="23">
        <f>IFERROR(INDEX('נתוני נוכחות'!$K:$K,MATCH(דוח!$X$7&amp;דוח!$C126&amp;דוח!H$8,'נתוני נוכחות'!$N:$N,0)),0)</f>
        <v>0</v>
      </c>
      <c r="AC126" s="23">
        <f>IFERROR(INDEX('נתוני נוכחות'!$K:$K,MATCH(דוח!$X$7&amp;דוח!$C126&amp;דוח!J$8,'נתוני נוכחות'!$N:$N,0)),0)</f>
        <v>0</v>
      </c>
      <c r="AD126" s="23">
        <f>IFERROR(INDEX('נתוני נוכחות'!$K:$K,MATCH(דוח!$X$7&amp;דוח!$C126&amp;דוח!L$8,'נתוני נוכחות'!$N:$N,0)),0)</f>
        <v>0</v>
      </c>
      <c r="AE126" s="23">
        <f>IFERROR(INDEX('נתוני נוכחות'!$K:$K,MATCH(דוח!$X$7&amp;דוח!$C126&amp;דוח!N$8,'נתוני נוכחות'!$N:$N,0)),0)</f>
        <v>0</v>
      </c>
      <c r="AF126" s="23">
        <f>IFERROR(INDEX('נתוני נוכחות'!$K:$K,MATCH(דוח!$X$7&amp;דוח!$C126&amp;דוח!P$8,'נתוני נוכחות'!$N:$N,0)),0)</f>
        <v>0</v>
      </c>
      <c r="AG126" s="23">
        <f>IFERROR(INDEX('נתוני נוכחות'!$K:$K,MATCH(דוח!$X$7&amp;דוח!$C126&amp;דוח!R$8,'נתוני נוכחות'!$N:$N,0)),0)</f>
        <v>0</v>
      </c>
    </row>
    <row r="127" spans="1:33" customFormat="1" x14ac:dyDescent="0.2">
      <c r="A127" s="23">
        <v>118</v>
      </c>
      <c r="B127" s="36" t="str">
        <f t="shared" si="5"/>
        <v/>
      </c>
      <c r="C127" s="27" t="str">
        <f t="shared" si="6"/>
        <v/>
      </c>
      <c r="D127" s="28" t="str">
        <f>IFERROR(INDEX('נתוני נוכחות'!$G:$G,MATCH(דוח!$X$7&amp;דוח!$C127&amp;דוח!D$8,'נתוני נוכחות'!$N:$N,0)),"")</f>
        <v/>
      </c>
      <c r="E127" s="28" t="str">
        <f>IFERROR(INDEX('נתוני נוכחות'!$J:$J,MATCH(דוח!$X$7&amp;דוח!$C127&amp;דוח!D$8,'נתוני נוכחות'!$N:$N,0)),"")</f>
        <v/>
      </c>
      <c r="F127" s="28" t="str">
        <f>IFERROR(INDEX('נתוני נוכחות'!$G:$G,MATCH(דוח!$X$7&amp;דוח!$C127&amp;דוח!F$8,'נתוני נוכחות'!$N:$N,0)),"")</f>
        <v/>
      </c>
      <c r="G127" s="28" t="str">
        <f>IFERROR(INDEX('נתוני נוכחות'!$J:$J,MATCH(דוח!$X$7&amp;דוח!$C127&amp;דוח!F$8,'נתוני נוכחות'!$N:$N,0)),"")</f>
        <v/>
      </c>
      <c r="H127" s="28" t="str">
        <f>IFERROR(INDEX('נתוני נוכחות'!$G:$G,MATCH(דוח!$X$7&amp;דוח!$C127&amp;דוח!H$8,'נתוני נוכחות'!$N:$N,0)),"")</f>
        <v/>
      </c>
      <c r="I127" s="28" t="str">
        <f>IFERROR(INDEX('נתוני נוכחות'!$J:$J,MATCH(דוח!$X$7&amp;דוח!$C127&amp;דוח!H$8,'נתוני נוכחות'!$N:$N,0)),"")</f>
        <v/>
      </c>
      <c r="J127" s="28" t="str">
        <f>IFERROR(INDEX('נתוני נוכחות'!$G:$G,MATCH(דוח!$X$7&amp;דוח!$C127&amp;דוח!J$8,'נתוני נוכחות'!$N:$N,0)),"")</f>
        <v/>
      </c>
      <c r="K127" s="28" t="str">
        <f>IFERROR(INDEX('נתוני נוכחות'!$J:$J,MATCH(דוח!$X$7&amp;דוח!$C127&amp;דוח!J$8,'נתוני נוכחות'!$N:$N,0)),"")</f>
        <v/>
      </c>
      <c r="L127" s="28" t="str">
        <f>IFERROR(INDEX('נתוני נוכחות'!$G:$G,MATCH(דוח!$X$7&amp;דוח!$C127&amp;דוח!L$8,'נתוני נוכחות'!$N:$N,0)),"")</f>
        <v/>
      </c>
      <c r="M127" s="28" t="str">
        <f>IFERROR(INDEX('נתוני נוכחות'!$J:$J,MATCH(דוח!$X$7&amp;דוח!$C127&amp;דוח!L$8,'נתוני נוכחות'!$N:$N,0)),"")</f>
        <v/>
      </c>
      <c r="N127" s="28" t="str">
        <f>IFERROR(INDEX('נתוני נוכחות'!$G:$G,MATCH(דוח!$X$7&amp;דוח!$C127&amp;דוח!N$8,'נתוני נוכחות'!$N:$N,0)),"")</f>
        <v/>
      </c>
      <c r="O127" s="28" t="str">
        <f>IFERROR(INDEX('נתוני נוכחות'!$J:$J,MATCH(דוח!$X$7&amp;דוח!$C127&amp;דוח!N$8,'נתוני נוכחות'!$N:$N,0)),"")</f>
        <v/>
      </c>
      <c r="P127" s="28" t="str">
        <f>IFERROR(INDEX('נתוני נוכחות'!$G:$G,MATCH(דוח!$X$7&amp;דוח!$C127&amp;דוח!P$8,'נתוני נוכחות'!$N:$N,0)),"")</f>
        <v/>
      </c>
      <c r="Q127" s="28" t="str">
        <f>IFERROR(INDEX('נתוני נוכחות'!$J:$J,MATCH(דוח!$X$7&amp;דוח!$C127&amp;דוח!P$8,'נתוני נוכחות'!$N:$N,0)),"")</f>
        <v/>
      </c>
      <c r="R127" s="28" t="str">
        <f>IFERROR(INDEX('נתוני נוכחות'!$G:$G,MATCH(דוח!$X$7&amp;דוח!$C127&amp;דוח!R$8,'נתוני נוכחות'!$N:$N,0)),"")</f>
        <v/>
      </c>
      <c r="S127" s="28" t="str">
        <f>IFERROR(INDEX('נתוני נוכחות'!$J:$J,MATCH(דוח!$X$7&amp;דוח!$C127&amp;דוח!R$8,'נתוני נוכחות'!$N:$N,0)),"")</f>
        <v/>
      </c>
      <c r="T127" s="23">
        <f t="shared" si="4"/>
        <v>0</v>
      </c>
      <c r="U127" s="38">
        <f t="shared" si="7"/>
        <v>0</v>
      </c>
      <c r="Z127" s="23">
        <f>IFERROR(INDEX('נתוני נוכחות'!$K:$K,MATCH(דוח!$X$7&amp;דוח!$C127&amp;דוח!D$8,'נתוני נוכחות'!$N:$N,0)),0)</f>
        <v>0</v>
      </c>
      <c r="AA127" s="23">
        <f>IFERROR(INDEX('נתוני נוכחות'!$K:$K,MATCH(דוח!$X$7&amp;דוח!$C127&amp;דוח!F$8,'נתוני נוכחות'!$N:$N,0)),0)</f>
        <v>0</v>
      </c>
      <c r="AB127" s="23">
        <f>IFERROR(INDEX('נתוני נוכחות'!$K:$K,MATCH(דוח!$X$7&amp;דוח!$C127&amp;דוח!H$8,'נתוני נוכחות'!$N:$N,0)),0)</f>
        <v>0</v>
      </c>
      <c r="AC127" s="23">
        <f>IFERROR(INDEX('נתוני נוכחות'!$K:$K,MATCH(דוח!$X$7&amp;דוח!$C127&amp;דוח!J$8,'נתוני נוכחות'!$N:$N,0)),0)</f>
        <v>0</v>
      </c>
      <c r="AD127" s="23">
        <f>IFERROR(INDEX('נתוני נוכחות'!$K:$K,MATCH(דוח!$X$7&amp;דוח!$C127&amp;דוח!L$8,'נתוני נוכחות'!$N:$N,0)),0)</f>
        <v>0</v>
      </c>
      <c r="AE127" s="23">
        <f>IFERROR(INDEX('נתוני נוכחות'!$K:$K,MATCH(דוח!$X$7&amp;דוח!$C127&amp;דוח!N$8,'נתוני נוכחות'!$N:$N,0)),0)</f>
        <v>0</v>
      </c>
      <c r="AF127" s="23">
        <f>IFERROR(INDEX('נתוני נוכחות'!$K:$K,MATCH(דוח!$X$7&amp;דוח!$C127&amp;דוח!P$8,'נתוני נוכחות'!$N:$N,0)),0)</f>
        <v>0</v>
      </c>
      <c r="AG127" s="23">
        <f>IFERROR(INDEX('נתוני נוכחות'!$K:$K,MATCH(דוח!$X$7&amp;דוח!$C127&amp;דוח!R$8,'נתוני נוכחות'!$N:$N,0)),0)</f>
        <v>0</v>
      </c>
    </row>
    <row r="128" spans="1:33" customFormat="1" x14ac:dyDescent="0.2">
      <c r="A128" s="23">
        <v>119</v>
      </c>
      <c r="B128" s="36" t="str">
        <f t="shared" si="5"/>
        <v/>
      </c>
      <c r="C128" s="27" t="str">
        <f t="shared" si="6"/>
        <v/>
      </c>
      <c r="D128" s="28" t="str">
        <f>IFERROR(INDEX('נתוני נוכחות'!$G:$G,MATCH(דוח!$X$7&amp;דוח!$C128&amp;דוח!D$8,'נתוני נוכחות'!$N:$N,0)),"")</f>
        <v/>
      </c>
      <c r="E128" s="28" t="str">
        <f>IFERROR(INDEX('נתוני נוכחות'!$J:$J,MATCH(דוח!$X$7&amp;דוח!$C128&amp;דוח!D$8,'נתוני נוכחות'!$N:$N,0)),"")</f>
        <v/>
      </c>
      <c r="F128" s="28" t="str">
        <f>IFERROR(INDEX('נתוני נוכחות'!$G:$G,MATCH(דוח!$X$7&amp;דוח!$C128&amp;דוח!F$8,'נתוני נוכחות'!$N:$N,0)),"")</f>
        <v/>
      </c>
      <c r="G128" s="28" t="str">
        <f>IFERROR(INDEX('נתוני נוכחות'!$J:$J,MATCH(דוח!$X$7&amp;דוח!$C128&amp;דוח!F$8,'נתוני נוכחות'!$N:$N,0)),"")</f>
        <v/>
      </c>
      <c r="H128" s="28" t="str">
        <f>IFERROR(INDEX('נתוני נוכחות'!$G:$G,MATCH(דוח!$X$7&amp;דוח!$C128&amp;דוח!H$8,'נתוני נוכחות'!$N:$N,0)),"")</f>
        <v/>
      </c>
      <c r="I128" s="28" t="str">
        <f>IFERROR(INDEX('נתוני נוכחות'!$J:$J,MATCH(דוח!$X$7&amp;דוח!$C128&amp;דוח!H$8,'נתוני נוכחות'!$N:$N,0)),"")</f>
        <v/>
      </c>
      <c r="J128" s="28" t="str">
        <f>IFERROR(INDEX('נתוני נוכחות'!$G:$G,MATCH(דוח!$X$7&amp;דוח!$C128&amp;דוח!J$8,'נתוני נוכחות'!$N:$N,0)),"")</f>
        <v/>
      </c>
      <c r="K128" s="28" t="str">
        <f>IFERROR(INDEX('נתוני נוכחות'!$J:$J,MATCH(דוח!$X$7&amp;דוח!$C128&amp;דוח!J$8,'נתוני נוכחות'!$N:$N,0)),"")</f>
        <v/>
      </c>
      <c r="L128" s="28" t="str">
        <f>IFERROR(INDEX('נתוני נוכחות'!$G:$G,MATCH(דוח!$X$7&amp;דוח!$C128&amp;דוח!L$8,'נתוני נוכחות'!$N:$N,0)),"")</f>
        <v/>
      </c>
      <c r="M128" s="28" t="str">
        <f>IFERROR(INDEX('נתוני נוכחות'!$J:$J,MATCH(דוח!$X$7&amp;דוח!$C128&amp;דוח!L$8,'נתוני נוכחות'!$N:$N,0)),"")</f>
        <v/>
      </c>
      <c r="N128" s="28" t="str">
        <f>IFERROR(INDEX('נתוני נוכחות'!$G:$G,MATCH(דוח!$X$7&amp;דוח!$C128&amp;דוח!N$8,'נתוני נוכחות'!$N:$N,0)),"")</f>
        <v/>
      </c>
      <c r="O128" s="28" t="str">
        <f>IFERROR(INDEX('נתוני נוכחות'!$J:$J,MATCH(דוח!$X$7&amp;דוח!$C128&amp;דוח!N$8,'נתוני נוכחות'!$N:$N,0)),"")</f>
        <v/>
      </c>
      <c r="P128" s="28" t="str">
        <f>IFERROR(INDEX('נתוני נוכחות'!$G:$G,MATCH(דוח!$X$7&amp;דוח!$C128&amp;דוח!P$8,'נתוני נוכחות'!$N:$N,0)),"")</f>
        <v/>
      </c>
      <c r="Q128" s="28" t="str">
        <f>IFERROR(INDEX('נתוני נוכחות'!$J:$J,MATCH(דוח!$X$7&amp;דוח!$C128&amp;דוח!P$8,'נתוני נוכחות'!$N:$N,0)),"")</f>
        <v/>
      </c>
      <c r="R128" s="28" t="str">
        <f>IFERROR(INDEX('נתוני נוכחות'!$G:$G,MATCH(דוח!$X$7&amp;דוח!$C128&amp;דוח!R$8,'נתוני נוכחות'!$N:$N,0)),"")</f>
        <v/>
      </c>
      <c r="S128" s="28" t="str">
        <f>IFERROR(INDEX('נתוני נוכחות'!$J:$J,MATCH(דוח!$X$7&amp;דוח!$C128&amp;דוח!R$8,'נתוני נוכחות'!$N:$N,0)),"")</f>
        <v/>
      </c>
      <c r="T128" s="23">
        <f t="shared" si="4"/>
        <v>0</v>
      </c>
      <c r="U128" s="38">
        <f t="shared" si="7"/>
        <v>0</v>
      </c>
      <c r="Z128" s="23">
        <f>IFERROR(INDEX('נתוני נוכחות'!$K:$K,MATCH(דוח!$X$7&amp;דוח!$C128&amp;דוח!D$8,'נתוני נוכחות'!$N:$N,0)),0)</f>
        <v>0</v>
      </c>
      <c r="AA128" s="23">
        <f>IFERROR(INDEX('נתוני נוכחות'!$K:$K,MATCH(דוח!$X$7&amp;דוח!$C128&amp;דוח!F$8,'נתוני נוכחות'!$N:$N,0)),0)</f>
        <v>0</v>
      </c>
      <c r="AB128" s="23">
        <f>IFERROR(INDEX('נתוני נוכחות'!$K:$K,MATCH(דוח!$X$7&amp;דוח!$C128&amp;דוח!H$8,'נתוני נוכחות'!$N:$N,0)),0)</f>
        <v>0</v>
      </c>
      <c r="AC128" s="23">
        <f>IFERROR(INDEX('נתוני נוכחות'!$K:$K,MATCH(דוח!$X$7&amp;דוח!$C128&amp;דוח!J$8,'נתוני נוכחות'!$N:$N,0)),0)</f>
        <v>0</v>
      </c>
      <c r="AD128" s="23">
        <f>IFERROR(INDEX('נתוני נוכחות'!$K:$K,MATCH(דוח!$X$7&amp;דוח!$C128&amp;דוח!L$8,'נתוני נוכחות'!$N:$N,0)),0)</f>
        <v>0</v>
      </c>
      <c r="AE128" s="23">
        <f>IFERROR(INDEX('נתוני נוכחות'!$K:$K,MATCH(דוח!$X$7&amp;דוח!$C128&amp;דוח!N$8,'נתוני נוכחות'!$N:$N,0)),0)</f>
        <v>0</v>
      </c>
      <c r="AF128" s="23">
        <f>IFERROR(INDEX('נתוני נוכחות'!$K:$K,MATCH(דוח!$X$7&amp;דוח!$C128&amp;דוח!P$8,'נתוני נוכחות'!$N:$N,0)),0)</f>
        <v>0</v>
      </c>
      <c r="AG128" s="23">
        <f>IFERROR(INDEX('נתוני נוכחות'!$K:$K,MATCH(דוח!$X$7&amp;דוח!$C128&amp;דוח!R$8,'נתוני נוכחות'!$N:$N,0)),0)</f>
        <v>0</v>
      </c>
    </row>
    <row r="129" spans="1:33" customFormat="1" x14ac:dyDescent="0.2">
      <c r="A129" s="23">
        <v>120</v>
      </c>
      <c r="B129" s="36" t="str">
        <f t="shared" si="5"/>
        <v/>
      </c>
      <c r="C129" s="27" t="str">
        <f t="shared" si="6"/>
        <v/>
      </c>
      <c r="D129" s="28" t="str">
        <f>IFERROR(INDEX('נתוני נוכחות'!$G:$G,MATCH(דוח!$X$7&amp;דוח!$C129&amp;דוח!D$8,'נתוני נוכחות'!$N:$N,0)),"")</f>
        <v/>
      </c>
      <c r="E129" s="28" t="str">
        <f>IFERROR(INDEX('נתוני נוכחות'!$J:$J,MATCH(דוח!$X$7&amp;דוח!$C129&amp;דוח!D$8,'נתוני נוכחות'!$N:$N,0)),"")</f>
        <v/>
      </c>
      <c r="F129" s="28" t="str">
        <f>IFERROR(INDEX('נתוני נוכחות'!$G:$G,MATCH(דוח!$X$7&amp;דוח!$C129&amp;דוח!F$8,'נתוני נוכחות'!$N:$N,0)),"")</f>
        <v/>
      </c>
      <c r="G129" s="28" t="str">
        <f>IFERROR(INDEX('נתוני נוכחות'!$J:$J,MATCH(דוח!$X$7&amp;דוח!$C129&amp;דוח!F$8,'נתוני נוכחות'!$N:$N,0)),"")</f>
        <v/>
      </c>
      <c r="H129" s="28" t="str">
        <f>IFERROR(INDEX('נתוני נוכחות'!$G:$G,MATCH(דוח!$X$7&amp;דוח!$C129&amp;דוח!H$8,'נתוני נוכחות'!$N:$N,0)),"")</f>
        <v/>
      </c>
      <c r="I129" s="28" t="str">
        <f>IFERROR(INDEX('נתוני נוכחות'!$J:$J,MATCH(דוח!$X$7&amp;דוח!$C129&amp;דוח!H$8,'נתוני נוכחות'!$N:$N,0)),"")</f>
        <v/>
      </c>
      <c r="J129" s="28" t="str">
        <f>IFERROR(INDEX('נתוני נוכחות'!$G:$G,MATCH(דוח!$X$7&amp;דוח!$C129&amp;דוח!J$8,'נתוני נוכחות'!$N:$N,0)),"")</f>
        <v/>
      </c>
      <c r="K129" s="28" t="str">
        <f>IFERROR(INDEX('נתוני נוכחות'!$J:$J,MATCH(דוח!$X$7&amp;דוח!$C129&amp;דוח!J$8,'נתוני נוכחות'!$N:$N,0)),"")</f>
        <v/>
      </c>
      <c r="L129" s="28" t="str">
        <f>IFERROR(INDEX('נתוני נוכחות'!$G:$G,MATCH(דוח!$X$7&amp;דוח!$C129&amp;דוח!L$8,'נתוני נוכחות'!$N:$N,0)),"")</f>
        <v/>
      </c>
      <c r="M129" s="28" t="str">
        <f>IFERROR(INDEX('נתוני נוכחות'!$J:$J,MATCH(דוח!$X$7&amp;דוח!$C129&amp;דוח!L$8,'נתוני נוכחות'!$N:$N,0)),"")</f>
        <v/>
      </c>
      <c r="N129" s="28" t="str">
        <f>IFERROR(INDEX('נתוני נוכחות'!$G:$G,MATCH(דוח!$X$7&amp;דוח!$C129&amp;דוח!N$8,'נתוני נוכחות'!$N:$N,0)),"")</f>
        <v/>
      </c>
      <c r="O129" s="28" t="str">
        <f>IFERROR(INDEX('נתוני נוכחות'!$J:$J,MATCH(דוח!$X$7&amp;דוח!$C129&amp;דוח!N$8,'נתוני נוכחות'!$N:$N,0)),"")</f>
        <v/>
      </c>
      <c r="P129" s="28" t="str">
        <f>IFERROR(INDEX('נתוני נוכחות'!$G:$G,MATCH(דוח!$X$7&amp;דוח!$C129&amp;דוח!P$8,'נתוני נוכחות'!$N:$N,0)),"")</f>
        <v/>
      </c>
      <c r="Q129" s="28" t="str">
        <f>IFERROR(INDEX('נתוני נוכחות'!$J:$J,MATCH(דוח!$X$7&amp;דוח!$C129&amp;דוח!P$8,'נתוני נוכחות'!$N:$N,0)),"")</f>
        <v/>
      </c>
      <c r="R129" s="28" t="str">
        <f>IFERROR(INDEX('נתוני נוכחות'!$G:$G,MATCH(דוח!$X$7&amp;דוח!$C129&amp;דוח!R$8,'נתוני נוכחות'!$N:$N,0)),"")</f>
        <v/>
      </c>
      <c r="S129" s="28" t="str">
        <f>IFERROR(INDEX('נתוני נוכחות'!$J:$J,MATCH(דוח!$X$7&amp;דוח!$C129&amp;דוח!R$8,'נתוני נוכחות'!$N:$N,0)),"")</f>
        <v/>
      </c>
      <c r="T129" s="23">
        <f t="shared" si="4"/>
        <v>0</v>
      </c>
      <c r="U129" s="38">
        <f t="shared" si="7"/>
        <v>0</v>
      </c>
      <c r="Z129" s="23">
        <f>IFERROR(INDEX('נתוני נוכחות'!$K:$K,MATCH(דוח!$X$7&amp;דוח!$C129&amp;דוח!D$8,'נתוני נוכחות'!$N:$N,0)),0)</f>
        <v>0</v>
      </c>
      <c r="AA129" s="23">
        <f>IFERROR(INDEX('נתוני נוכחות'!$K:$K,MATCH(דוח!$X$7&amp;דוח!$C129&amp;דוח!F$8,'נתוני נוכחות'!$N:$N,0)),0)</f>
        <v>0</v>
      </c>
      <c r="AB129" s="23">
        <f>IFERROR(INDEX('נתוני נוכחות'!$K:$K,MATCH(דוח!$X$7&amp;דוח!$C129&amp;דוח!H$8,'נתוני נוכחות'!$N:$N,0)),0)</f>
        <v>0</v>
      </c>
      <c r="AC129" s="23">
        <f>IFERROR(INDEX('נתוני נוכחות'!$K:$K,MATCH(דוח!$X$7&amp;דוח!$C129&amp;דוח!J$8,'נתוני נוכחות'!$N:$N,0)),0)</f>
        <v>0</v>
      </c>
      <c r="AD129" s="23">
        <f>IFERROR(INDEX('נתוני נוכחות'!$K:$K,MATCH(דוח!$X$7&amp;דוח!$C129&amp;דוח!L$8,'נתוני נוכחות'!$N:$N,0)),0)</f>
        <v>0</v>
      </c>
      <c r="AE129" s="23">
        <f>IFERROR(INDEX('נתוני נוכחות'!$K:$K,MATCH(דוח!$X$7&amp;דוח!$C129&amp;דוח!N$8,'נתוני נוכחות'!$N:$N,0)),0)</f>
        <v>0</v>
      </c>
      <c r="AF129" s="23">
        <f>IFERROR(INDEX('נתוני נוכחות'!$K:$K,MATCH(דוח!$X$7&amp;דוח!$C129&amp;דוח!P$8,'נתוני נוכחות'!$N:$N,0)),0)</f>
        <v>0</v>
      </c>
      <c r="AG129" s="23">
        <f>IFERROR(INDEX('נתוני נוכחות'!$K:$K,MATCH(דוח!$X$7&amp;דוח!$C129&amp;דוח!R$8,'נתוני נוכחות'!$N:$N,0)),0)</f>
        <v>0</v>
      </c>
    </row>
    <row r="130" spans="1:33" customFormat="1" x14ac:dyDescent="0.2">
      <c r="A130" s="23">
        <v>121</v>
      </c>
      <c r="B130" s="36" t="str">
        <f t="shared" si="5"/>
        <v/>
      </c>
      <c r="C130" s="27" t="str">
        <f t="shared" si="6"/>
        <v/>
      </c>
      <c r="D130" s="28" t="str">
        <f>IFERROR(INDEX('נתוני נוכחות'!$G:$G,MATCH(דוח!$X$7&amp;דוח!$C130&amp;דוח!D$8,'נתוני נוכחות'!$N:$N,0)),"")</f>
        <v/>
      </c>
      <c r="E130" s="28" t="str">
        <f>IFERROR(INDEX('נתוני נוכחות'!$J:$J,MATCH(דוח!$X$7&amp;דוח!$C130&amp;דוח!D$8,'נתוני נוכחות'!$N:$N,0)),"")</f>
        <v/>
      </c>
      <c r="F130" s="28" t="str">
        <f>IFERROR(INDEX('נתוני נוכחות'!$G:$G,MATCH(דוח!$X$7&amp;דוח!$C130&amp;דוח!F$8,'נתוני נוכחות'!$N:$N,0)),"")</f>
        <v/>
      </c>
      <c r="G130" s="28" t="str">
        <f>IFERROR(INDEX('נתוני נוכחות'!$J:$J,MATCH(דוח!$X$7&amp;דוח!$C130&amp;דוח!F$8,'נתוני נוכחות'!$N:$N,0)),"")</f>
        <v/>
      </c>
      <c r="H130" s="28" t="str">
        <f>IFERROR(INDEX('נתוני נוכחות'!$G:$G,MATCH(דוח!$X$7&amp;דוח!$C130&amp;דוח!H$8,'נתוני נוכחות'!$N:$N,0)),"")</f>
        <v/>
      </c>
      <c r="I130" s="28" t="str">
        <f>IFERROR(INDEX('נתוני נוכחות'!$J:$J,MATCH(דוח!$X$7&amp;דוח!$C130&amp;דוח!H$8,'נתוני נוכחות'!$N:$N,0)),"")</f>
        <v/>
      </c>
      <c r="J130" s="28" t="str">
        <f>IFERROR(INDEX('נתוני נוכחות'!$G:$G,MATCH(דוח!$X$7&amp;דוח!$C130&amp;דוח!J$8,'נתוני נוכחות'!$N:$N,0)),"")</f>
        <v/>
      </c>
      <c r="K130" s="28" t="str">
        <f>IFERROR(INDEX('נתוני נוכחות'!$J:$J,MATCH(דוח!$X$7&amp;דוח!$C130&amp;דוח!J$8,'נתוני נוכחות'!$N:$N,0)),"")</f>
        <v/>
      </c>
      <c r="L130" s="28" t="str">
        <f>IFERROR(INDEX('נתוני נוכחות'!$G:$G,MATCH(דוח!$X$7&amp;דוח!$C130&amp;דוח!L$8,'נתוני נוכחות'!$N:$N,0)),"")</f>
        <v/>
      </c>
      <c r="M130" s="28" t="str">
        <f>IFERROR(INDEX('נתוני נוכחות'!$J:$J,MATCH(דוח!$X$7&amp;דוח!$C130&amp;דוח!L$8,'נתוני נוכחות'!$N:$N,0)),"")</f>
        <v/>
      </c>
      <c r="N130" s="28" t="str">
        <f>IFERROR(INDEX('נתוני נוכחות'!$G:$G,MATCH(דוח!$X$7&amp;דוח!$C130&amp;דוח!N$8,'נתוני נוכחות'!$N:$N,0)),"")</f>
        <v/>
      </c>
      <c r="O130" s="28" t="str">
        <f>IFERROR(INDEX('נתוני נוכחות'!$J:$J,MATCH(דוח!$X$7&amp;דוח!$C130&amp;דוח!N$8,'נתוני נוכחות'!$N:$N,0)),"")</f>
        <v/>
      </c>
      <c r="P130" s="28" t="str">
        <f>IFERROR(INDEX('נתוני נוכחות'!$G:$G,MATCH(דוח!$X$7&amp;דוח!$C130&amp;דוח!P$8,'נתוני נוכחות'!$N:$N,0)),"")</f>
        <v/>
      </c>
      <c r="Q130" s="28" t="str">
        <f>IFERROR(INDEX('נתוני נוכחות'!$J:$J,MATCH(דוח!$X$7&amp;דוח!$C130&amp;דוח!P$8,'נתוני נוכחות'!$N:$N,0)),"")</f>
        <v/>
      </c>
      <c r="R130" s="28" t="str">
        <f>IFERROR(INDEX('נתוני נוכחות'!$G:$G,MATCH(דוח!$X$7&amp;דוח!$C130&amp;דוח!R$8,'נתוני נוכחות'!$N:$N,0)),"")</f>
        <v/>
      </c>
      <c r="S130" s="28" t="str">
        <f>IFERROR(INDEX('נתוני נוכחות'!$J:$J,MATCH(דוח!$X$7&amp;דוח!$C130&amp;דוח!R$8,'נתוני נוכחות'!$N:$N,0)),"")</f>
        <v/>
      </c>
      <c r="T130" s="23">
        <f t="shared" si="4"/>
        <v>0</v>
      </c>
      <c r="U130" s="38">
        <f t="shared" si="7"/>
        <v>0</v>
      </c>
      <c r="Z130" s="23">
        <f>IFERROR(INDEX('נתוני נוכחות'!$K:$K,MATCH(דוח!$X$7&amp;דוח!$C130&amp;דוח!D$8,'נתוני נוכחות'!$N:$N,0)),0)</f>
        <v>0</v>
      </c>
      <c r="AA130" s="23">
        <f>IFERROR(INDEX('נתוני נוכחות'!$K:$K,MATCH(דוח!$X$7&amp;דוח!$C130&amp;דוח!F$8,'נתוני נוכחות'!$N:$N,0)),0)</f>
        <v>0</v>
      </c>
      <c r="AB130" s="23">
        <f>IFERROR(INDEX('נתוני נוכחות'!$K:$K,MATCH(דוח!$X$7&amp;דוח!$C130&amp;דוח!H$8,'נתוני נוכחות'!$N:$N,0)),0)</f>
        <v>0</v>
      </c>
      <c r="AC130" s="23">
        <f>IFERROR(INDEX('נתוני נוכחות'!$K:$K,MATCH(דוח!$X$7&amp;דוח!$C130&amp;דוח!J$8,'נתוני נוכחות'!$N:$N,0)),0)</f>
        <v>0</v>
      </c>
      <c r="AD130" s="23">
        <f>IFERROR(INDEX('נתוני נוכחות'!$K:$K,MATCH(דוח!$X$7&amp;דוח!$C130&amp;דוח!L$8,'נתוני נוכחות'!$N:$N,0)),0)</f>
        <v>0</v>
      </c>
      <c r="AE130" s="23">
        <f>IFERROR(INDEX('נתוני נוכחות'!$K:$K,MATCH(דוח!$X$7&amp;דוח!$C130&amp;דוח!N$8,'נתוני נוכחות'!$N:$N,0)),0)</f>
        <v>0</v>
      </c>
      <c r="AF130" s="23">
        <f>IFERROR(INDEX('נתוני נוכחות'!$K:$K,MATCH(דוח!$X$7&amp;דוח!$C130&amp;דוח!P$8,'נתוני נוכחות'!$N:$N,0)),0)</f>
        <v>0</v>
      </c>
      <c r="AG130" s="23">
        <f>IFERROR(INDEX('נתוני נוכחות'!$K:$K,MATCH(דוח!$X$7&amp;דוח!$C130&amp;דוח!R$8,'נתוני נוכחות'!$N:$N,0)),0)</f>
        <v>0</v>
      </c>
    </row>
    <row r="131" spans="1:33" customFormat="1" x14ac:dyDescent="0.2">
      <c r="A131" s="23">
        <v>122</v>
      </c>
      <c r="B131" s="36" t="str">
        <f t="shared" si="5"/>
        <v/>
      </c>
      <c r="C131" s="27" t="str">
        <f t="shared" si="6"/>
        <v/>
      </c>
      <c r="D131" s="28" t="str">
        <f>IFERROR(INDEX('נתוני נוכחות'!$G:$G,MATCH(דוח!$X$7&amp;דוח!$C131&amp;דוח!D$8,'נתוני נוכחות'!$N:$N,0)),"")</f>
        <v/>
      </c>
      <c r="E131" s="28" t="str">
        <f>IFERROR(INDEX('נתוני נוכחות'!$J:$J,MATCH(דוח!$X$7&amp;דוח!$C131&amp;דוח!D$8,'נתוני נוכחות'!$N:$N,0)),"")</f>
        <v/>
      </c>
      <c r="F131" s="28" t="str">
        <f>IFERROR(INDEX('נתוני נוכחות'!$G:$G,MATCH(דוח!$X$7&amp;דוח!$C131&amp;דוח!F$8,'נתוני נוכחות'!$N:$N,0)),"")</f>
        <v/>
      </c>
      <c r="G131" s="28" t="str">
        <f>IFERROR(INDEX('נתוני נוכחות'!$J:$J,MATCH(דוח!$X$7&amp;דוח!$C131&amp;דוח!F$8,'נתוני נוכחות'!$N:$N,0)),"")</f>
        <v/>
      </c>
      <c r="H131" s="28" t="str">
        <f>IFERROR(INDEX('נתוני נוכחות'!$G:$G,MATCH(דוח!$X$7&amp;דוח!$C131&amp;דוח!H$8,'נתוני נוכחות'!$N:$N,0)),"")</f>
        <v/>
      </c>
      <c r="I131" s="28" t="str">
        <f>IFERROR(INDEX('נתוני נוכחות'!$J:$J,MATCH(דוח!$X$7&amp;דוח!$C131&amp;דוח!H$8,'נתוני נוכחות'!$N:$N,0)),"")</f>
        <v/>
      </c>
      <c r="J131" s="28" t="str">
        <f>IFERROR(INDEX('נתוני נוכחות'!$G:$G,MATCH(דוח!$X$7&amp;דוח!$C131&amp;דוח!J$8,'נתוני נוכחות'!$N:$N,0)),"")</f>
        <v/>
      </c>
      <c r="K131" s="28" t="str">
        <f>IFERROR(INDEX('נתוני נוכחות'!$J:$J,MATCH(דוח!$X$7&amp;דוח!$C131&amp;דוח!J$8,'נתוני נוכחות'!$N:$N,0)),"")</f>
        <v/>
      </c>
      <c r="L131" s="28" t="str">
        <f>IFERROR(INDEX('נתוני נוכחות'!$G:$G,MATCH(דוח!$X$7&amp;דוח!$C131&amp;דוח!L$8,'נתוני נוכחות'!$N:$N,0)),"")</f>
        <v/>
      </c>
      <c r="M131" s="28" t="str">
        <f>IFERROR(INDEX('נתוני נוכחות'!$J:$J,MATCH(דוח!$X$7&amp;דוח!$C131&amp;דוח!L$8,'נתוני נוכחות'!$N:$N,0)),"")</f>
        <v/>
      </c>
      <c r="N131" s="28" t="str">
        <f>IFERROR(INDEX('נתוני נוכחות'!$G:$G,MATCH(דוח!$X$7&amp;דוח!$C131&amp;דוח!N$8,'נתוני נוכחות'!$N:$N,0)),"")</f>
        <v/>
      </c>
      <c r="O131" s="28" t="str">
        <f>IFERROR(INDEX('נתוני נוכחות'!$J:$J,MATCH(דוח!$X$7&amp;דוח!$C131&amp;דוח!N$8,'נתוני נוכחות'!$N:$N,0)),"")</f>
        <v/>
      </c>
      <c r="P131" s="28" t="str">
        <f>IFERROR(INDEX('נתוני נוכחות'!$G:$G,MATCH(דוח!$X$7&amp;דוח!$C131&amp;דוח!P$8,'נתוני נוכחות'!$N:$N,0)),"")</f>
        <v/>
      </c>
      <c r="Q131" s="28" t="str">
        <f>IFERROR(INDEX('נתוני נוכחות'!$J:$J,MATCH(דוח!$X$7&amp;דוח!$C131&amp;דוח!P$8,'נתוני נוכחות'!$N:$N,0)),"")</f>
        <v/>
      </c>
      <c r="R131" s="28" t="str">
        <f>IFERROR(INDEX('נתוני נוכחות'!$G:$G,MATCH(דוח!$X$7&amp;דוח!$C131&amp;דוח!R$8,'נתוני נוכחות'!$N:$N,0)),"")</f>
        <v/>
      </c>
      <c r="S131" s="28" t="str">
        <f>IFERROR(INDEX('נתוני נוכחות'!$J:$J,MATCH(דוח!$X$7&amp;דוח!$C131&amp;דוח!R$8,'נתוני נוכחות'!$N:$N,0)),"")</f>
        <v/>
      </c>
      <c r="T131" s="23">
        <f t="shared" si="4"/>
        <v>0</v>
      </c>
      <c r="U131" s="38">
        <f t="shared" si="7"/>
        <v>0</v>
      </c>
      <c r="Z131" s="23">
        <f>IFERROR(INDEX('נתוני נוכחות'!$K:$K,MATCH(דוח!$X$7&amp;דוח!$C131&amp;דוח!D$8,'נתוני נוכחות'!$N:$N,0)),0)</f>
        <v>0</v>
      </c>
      <c r="AA131" s="23">
        <f>IFERROR(INDEX('נתוני נוכחות'!$K:$K,MATCH(דוח!$X$7&amp;דוח!$C131&amp;דוח!F$8,'נתוני נוכחות'!$N:$N,0)),0)</f>
        <v>0</v>
      </c>
      <c r="AB131" s="23">
        <f>IFERROR(INDEX('נתוני נוכחות'!$K:$K,MATCH(דוח!$X$7&amp;דוח!$C131&amp;דוח!H$8,'נתוני נוכחות'!$N:$N,0)),0)</f>
        <v>0</v>
      </c>
      <c r="AC131" s="23">
        <f>IFERROR(INDEX('נתוני נוכחות'!$K:$K,MATCH(דוח!$X$7&amp;דוח!$C131&amp;דוח!J$8,'נתוני נוכחות'!$N:$N,0)),0)</f>
        <v>0</v>
      </c>
      <c r="AD131" s="23">
        <f>IFERROR(INDEX('נתוני נוכחות'!$K:$K,MATCH(דוח!$X$7&amp;דוח!$C131&amp;דוח!L$8,'נתוני נוכחות'!$N:$N,0)),0)</f>
        <v>0</v>
      </c>
      <c r="AE131" s="23">
        <f>IFERROR(INDEX('נתוני נוכחות'!$K:$K,MATCH(דוח!$X$7&amp;דוח!$C131&amp;דוח!N$8,'נתוני נוכחות'!$N:$N,0)),0)</f>
        <v>0</v>
      </c>
      <c r="AF131" s="23">
        <f>IFERROR(INDEX('נתוני נוכחות'!$K:$K,MATCH(דוח!$X$7&amp;דוח!$C131&amp;דוח!P$8,'נתוני נוכחות'!$N:$N,0)),0)</f>
        <v>0</v>
      </c>
      <c r="AG131" s="23">
        <f>IFERROR(INDEX('נתוני נוכחות'!$K:$K,MATCH(דוח!$X$7&amp;דוח!$C131&amp;דוח!R$8,'נתוני נוכחות'!$N:$N,0)),0)</f>
        <v>0</v>
      </c>
    </row>
    <row r="132" spans="1:33" customFormat="1" x14ac:dyDescent="0.2">
      <c r="A132" s="23">
        <v>123</v>
      </c>
      <c r="B132" s="36" t="str">
        <f t="shared" si="5"/>
        <v/>
      </c>
      <c r="C132" s="27" t="str">
        <f t="shared" si="6"/>
        <v/>
      </c>
      <c r="D132" s="28" t="str">
        <f>IFERROR(INDEX('נתוני נוכחות'!$G:$G,MATCH(דוח!$X$7&amp;דוח!$C132&amp;דוח!D$8,'נתוני נוכחות'!$N:$N,0)),"")</f>
        <v/>
      </c>
      <c r="E132" s="28" t="str">
        <f>IFERROR(INDEX('נתוני נוכחות'!$J:$J,MATCH(דוח!$X$7&amp;דוח!$C132&amp;דוח!D$8,'נתוני נוכחות'!$N:$N,0)),"")</f>
        <v/>
      </c>
      <c r="F132" s="28" t="str">
        <f>IFERROR(INDEX('נתוני נוכחות'!$G:$G,MATCH(דוח!$X$7&amp;דוח!$C132&amp;דוח!F$8,'נתוני נוכחות'!$N:$N,0)),"")</f>
        <v/>
      </c>
      <c r="G132" s="28" t="str">
        <f>IFERROR(INDEX('נתוני נוכחות'!$J:$J,MATCH(דוח!$X$7&amp;דוח!$C132&amp;דוח!F$8,'נתוני נוכחות'!$N:$N,0)),"")</f>
        <v/>
      </c>
      <c r="H132" s="28" t="str">
        <f>IFERROR(INDEX('נתוני נוכחות'!$G:$G,MATCH(דוח!$X$7&amp;דוח!$C132&amp;דוח!H$8,'נתוני נוכחות'!$N:$N,0)),"")</f>
        <v/>
      </c>
      <c r="I132" s="28" t="str">
        <f>IFERROR(INDEX('נתוני נוכחות'!$J:$J,MATCH(דוח!$X$7&amp;דוח!$C132&amp;דוח!H$8,'נתוני נוכחות'!$N:$N,0)),"")</f>
        <v/>
      </c>
      <c r="J132" s="28" t="str">
        <f>IFERROR(INDEX('נתוני נוכחות'!$G:$G,MATCH(דוח!$X$7&amp;דוח!$C132&amp;דוח!J$8,'נתוני נוכחות'!$N:$N,0)),"")</f>
        <v/>
      </c>
      <c r="K132" s="28" t="str">
        <f>IFERROR(INDEX('נתוני נוכחות'!$J:$J,MATCH(דוח!$X$7&amp;דוח!$C132&amp;דוח!J$8,'נתוני נוכחות'!$N:$N,0)),"")</f>
        <v/>
      </c>
      <c r="L132" s="28" t="str">
        <f>IFERROR(INDEX('נתוני נוכחות'!$G:$G,MATCH(דוח!$X$7&amp;דוח!$C132&amp;דוח!L$8,'נתוני נוכחות'!$N:$N,0)),"")</f>
        <v/>
      </c>
      <c r="M132" s="28" t="str">
        <f>IFERROR(INDEX('נתוני נוכחות'!$J:$J,MATCH(דוח!$X$7&amp;דוח!$C132&amp;דוח!L$8,'נתוני נוכחות'!$N:$N,0)),"")</f>
        <v/>
      </c>
      <c r="N132" s="28" t="str">
        <f>IFERROR(INDEX('נתוני נוכחות'!$G:$G,MATCH(דוח!$X$7&amp;דוח!$C132&amp;דוח!N$8,'נתוני נוכחות'!$N:$N,0)),"")</f>
        <v/>
      </c>
      <c r="O132" s="28" t="str">
        <f>IFERROR(INDEX('נתוני נוכחות'!$J:$J,MATCH(דוח!$X$7&amp;דוח!$C132&amp;דוח!N$8,'נתוני נוכחות'!$N:$N,0)),"")</f>
        <v/>
      </c>
      <c r="P132" s="28" t="str">
        <f>IFERROR(INDEX('נתוני נוכחות'!$G:$G,MATCH(דוח!$X$7&amp;דוח!$C132&amp;דוח!P$8,'נתוני נוכחות'!$N:$N,0)),"")</f>
        <v/>
      </c>
      <c r="Q132" s="28" t="str">
        <f>IFERROR(INDEX('נתוני נוכחות'!$J:$J,MATCH(דוח!$X$7&amp;דוח!$C132&amp;דוח!P$8,'נתוני נוכחות'!$N:$N,0)),"")</f>
        <v/>
      </c>
      <c r="R132" s="28" t="str">
        <f>IFERROR(INDEX('נתוני נוכחות'!$G:$G,MATCH(דוח!$X$7&amp;דוח!$C132&amp;דוח!R$8,'נתוני נוכחות'!$N:$N,0)),"")</f>
        <v/>
      </c>
      <c r="S132" s="28" t="str">
        <f>IFERROR(INDEX('נתוני נוכחות'!$J:$J,MATCH(דוח!$X$7&amp;דוח!$C132&amp;דוח!R$8,'נתוני נוכחות'!$N:$N,0)),"")</f>
        <v/>
      </c>
      <c r="T132" s="23">
        <f t="shared" si="4"/>
        <v>0</v>
      </c>
      <c r="U132" s="38">
        <f t="shared" si="7"/>
        <v>0</v>
      </c>
      <c r="Z132" s="23">
        <f>IFERROR(INDEX('נתוני נוכחות'!$K:$K,MATCH(דוח!$X$7&amp;דוח!$C132&amp;דוח!D$8,'נתוני נוכחות'!$N:$N,0)),0)</f>
        <v>0</v>
      </c>
      <c r="AA132" s="23">
        <f>IFERROR(INDEX('נתוני נוכחות'!$K:$K,MATCH(דוח!$X$7&amp;דוח!$C132&amp;דוח!F$8,'נתוני נוכחות'!$N:$N,0)),0)</f>
        <v>0</v>
      </c>
      <c r="AB132" s="23">
        <f>IFERROR(INDEX('נתוני נוכחות'!$K:$K,MATCH(דוח!$X$7&amp;דוח!$C132&amp;דוח!H$8,'נתוני נוכחות'!$N:$N,0)),0)</f>
        <v>0</v>
      </c>
      <c r="AC132" s="23">
        <f>IFERROR(INDEX('נתוני נוכחות'!$K:$K,MATCH(דוח!$X$7&amp;דוח!$C132&amp;דוח!J$8,'נתוני נוכחות'!$N:$N,0)),0)</f>
        <v>0</v>
      </c>
      <c r="AD132" s="23">
        <f>IFERROR(INDEX('נתוני נוכחות'!$K:$K,MATCH(דוח!$X$7&amp;דוח!$C132&amp;דוח!L$8,'נתוני נוכחות'!$N:$N,0)),0)</f>
        <v>0</v>
      </c>
      <c r="AE132" s="23">
        <f>IFERROR(INDEX('נתוני נוכחות'!$K:$K,MATCH(דוח!$X$7&amp;דוח!$C132&amp;דוח!N$8,'נתוני נוכחות'!$N:$N,0)),0)</f>
        <v>0</v>
      </c>
      <c r="AF132" s="23">
        <f>IFERROR(INDEX('נתוני נוכחות'!$K:$K,MATCH(דוח!$X$7&amp;דוח!$C132&amp;דוח!P$8,'נתוני נוכחות'!$N:$N,0)),0)</f>
        <v>0</v>
      </c>
      <c r="AG132" s="23">
        <f>IFERROR(INDEX('נתוני נוכחות'!$K:$K,MATCH(דוח!$X$7&amp;דוח!$C132&amp;דוח!R$8,'נתוני נוכחות'!$N:$N,0)),0)</f>
        <v>0</v>
      </c>
    </row>
    <row r="133" spans="1:33" customFormat="1" x14ac:dyDescent="0.2">
      <c r="A133" s="23">
        <v>124</v>
      </c>
      <c r="B133" s="36" t="str">
        <f t="shared" si="5"/>
        <v/>
      </c>
      <c r="C133" s="27" t="str">
        <f t="shared" si="6"/>
        <v/>
      </c>
      <c r="D133" s="28" t="str">
        <f>IFERROR(INDEX('נתוני נוכחות'!$G:$G,MATCH(דוח!$X$7&amp;דוח!$C133&amp;דוח!D$8,'נתוני נוכחות'!$N:$N,0)),"")</f>
        <v/>
      </c>
      <c r="E133" s="28" t="str">
        <f>IFERROR(INDEX('נתוני נוכחות'!$J:$J,MATCH(דוח!$X$7&amp;דוח!$C133&amp;דוח!D$8,'נתוני נוכחות'!$N:$N,0)),"")</f>
        <v/>
      </c>
      <c r="F133" s="28" t="str">
        <f>IFERROR(INDEX('נתוני נוכחות'!$G:$G,MATCH(דוח!$X$7&amp;דוח!$C133&amp;דוח!F$8,'נתוני נוכחות'!$N:$N,0)),"")</f>
        <v/>
      </c>
      <c r="G133" s="28" t="str">
        <f>IFERROR(INDEX('נתוני נוכחות'!$J:$J,MATCH(דוח!$X$7&amp;דוח!$C133&amp;דוח!F$8,'נתוני נוכחות'!$N:$N,0)),"")</f>
        <v/>
      </c>
      <c r="H133" s="28" t="str">
        <f>IFERROR(INDEX('נתוני נוכחות'!$G:$G,MATCH(דוח!$X$7&amp;דוח!$C133&amp;דוח!H$8,'נתוני נוכחות'!$N:$N,0)),"")</f>
        <v/>
      </c>
      <c r="I133" s="28" t="str">
        <f>IFERROR(INDEX('נתוני נוכחות'!$J:$J,MATCH(דוח!$X$7&amp;דוח!$C133&amp;דוח!H$8,'נתוני נוכחות'!$N:$N,0)),"")</f>
        <v/>
      </c>
      <c r="J133" s="28" t="str">
        <f>IFERROR(INDEX('נתוני נוכחות'!$G:$G,MATCH(דוח!$X$7&amp;דוח!$C133&amp;דוח!J$8,'נתוני נוכחות'!$N:$N,0)),"")</f>
        <v/>
      </c>
      <c r="K133" s="28" t="str">
        <f>IFERROR(INDEX('נתוני נוכחות'!$J:$J,MATCH(דוח!$X$7&amp;דוח!$C133&amp;דוח!J$8,'נתוני נוכחות'!$N:$N,0)),"")</f>
        <v/>
      </c>
      <c r="L133" s="28" t="str">
        <f>IFERROR(INDEX('נתוני נוכחות'!$G:$G,MATCH(דוח!$X$7&amp;דוח!$C133&amp;דוח!L$8,'נתוני נוכחות'!$N:$N,0)),"")</f>
        <v/>
      </c>
      <c r="M133" s="28" t="str">
        <f>IFERROR(INDEX('נתוני נוכחות'!$J:$J,MATCH(דוח!$X$7&amp;דוח!$C133&amp;דוח!L$8,'נתוני נוכחות'!$N:$N,0)),"")</f>
        <v/>
      </c>
      <c r="N133" s="28" t="str">
        <f>IFERROR(INDEX('נתוני נוכחות'!$G:$G,MATCH(דוח!$X$7&amp;דוח!$C133&amp;דוח!N$8,'נתוני נוכחות'!$N:$N,0)),"")</f>
        <v/>
      </c>
      <c r="O133" s="28" t="str">
        <f>IFERROR(INDEX('נתוני נוכחות'!$J:$J,MATCH(דוח!$X$7&amp;דוח!$C133&amp;דוח!N$8,'נתוני נוכחות'!$N:$N,0)),"")</f>
        <v/>
      </c>
      <c r="P133" s="28" t="str">
        <f>IFERROR(INDEX('נתוני נוכחות'!$G:$G,MATCH(דוח!$X$7&amp;דוח!$C133&amp;דוח!P$8,'נתוני נוכחות'!$N:$N,0)),"")</f>
        <v/>
      </c>
      <c r="Q133" s="28" t="str">
        <f>IFERROR(INDEX('נתוני נוכחות'!$J:$J,MATCH(דוח!$X$7&amp;דוח!$C133&amp;דוח!P$8,'נתוני נוכחות'!$N:$N,0)),"")</f>
        <v/>
      </c>
      <c r="R133" s="28" t="str">
        <f>IFERROR(INDEX('נתוני נוכחות'!$G:$G,MATCH(דוח!$X$7&amp;דוח!$C133&amp;דוח!R$8,'נתוני נוכחות'!$N:$N,0)),"")</f>
        <v/>
      </c>
      <c r="S133" s="28" t="str">
        <f>IFERROR(INDEX('נתוני נוכחות'!$J:$J,MATCH(דוח!$X$7&amp;דוח!$C133&amp;דוח!R$8,'נתוני נוכחות'!$N:$N,0)),"")</f>
        <v/>
      </c>
      <c r="T133" s="23">
        <f t="shared" si="4"/>
        <v>0</v>
      </c>
      <c r="U133" s="38">
        <f t="shared" si="7"/>
        <v>0</v>
      </c>
      <c r="Z133" s="23">
        <f>IFERROR(INDEX('נתוני נוכחות'!$K:$K,MATCH(דוח!$X$7&amp;דוח!$C133&amp;דוח!D$8,'נתוני נוכחות'!$N:$N,0)),0)</f>
        <v>0</v>
      </c>
      <c r="AA133" s="23">
        <f>IFERROR(INDEX('נתוני נוכחות'!$K:$K,MATCH(דוח!$X$7&amp;דוח!$C133&amp;דוח!F$8,'נתוני נוכחות'!$N:$N,0)),0)</f>
        <v>0</v>
      </c>
      <c r="AB133" s="23">
        <f>IFERROR(INDEX('נתוני נוכחות'!$K:$K,MATCH(דוח!$X$7&amp;דוח!$C133&amp;דוח!H$8,'נתוני נוכחות'!$N:$N,0)),0)</f>
        <v>0</v>
      </c>
      <c r="AC133" s="23">
        <f>IFERROR(INDEX('נתוני נוכחות'!$K:$K,MATCH(דוח!$X$7&amp;דוח!$C133&amp;דוח!J$8,'נתוני נוכחות'!$N:$N,0)),0)</f>
        <v>0</v>
      </c>
      <c r="AD133" s="23">
        <f>IFERROR(INDEX('נתוני נוכחות'!$K:$K,MATCH(דוח!$X$7&amp;דוח!$C133&amp;דוח!L$8,'נתוני נוכחות'!$N:$N,0)),0)</f>
        <v>0</v>
      </c>
      <c r="AE133" s="23">
        <f>IFERROR(INDEX('נתוני נוכחות'!$K:$K,MATCH(דוח!$X$7&amp;דוח!$C133&amp;דוח!N$8,'נתוני נוכחות'!$N:$N,0)),0)</f>
        <v>0</v>
      </c>
      <c r="AF133" s="23">
        <f>IFERROR(INDEX('נתוני נוכחות'!$K:$K,MATCH(דוח!$X$7&amp;דוח!$C133&amp;דוח!P$8,'נתוני נוכחות'!$N:$N,0)),0)</f>
        <v>0</v>
      </c>
      <c r="AG133" s="23">
        <f>IFERROR(INDEX('נתוני נוכחות'!$K:$K,MATCH(דוח!$X$7&amp;דוח!$C133&amp;דוח!R$8,'נתוני נוכחות'!$N:$N,0)),0)</f>
        <v>0</v>
      </c>
    </row>
    <row r="134" spans="1:33" customFormat="1" x14ac:dyDescent="0.2">
      <c r="A134" s="23">
        <v>125</v>
      </c>
      <c r="B134" s="36" t="str">
        <f t="shared" si="5"/>
        <v/>
      </c>
      <c r="C134" s="27" t="str">
        <f t="shared" si="6"/>
        <v/>
      </c>
      <c r="D134" s="28" t="str">
        <f>IFERROR(INDEX('נתוני נוכחות'!$G:$G,MATCH(דוח!$X$7&amp;דוח!$C134&amp;דוח!D$8,'נתוני נוכחות'!$N:$N,0)),"")</f>
        <v/>
      </c>
      <c r="E134" s="28" t="str">
        <f>IFERROR(INDEX('נתוני נוכחות'!$J:$J,MATCH(דוח!$X$7&amp;דוח!$C134&amp;דוח!D$8,'נתוני נוכחות'!$N:$N,0)),"")</f>
        <v/>
      </c>
      <c r="F134" s="28" t="str">
        <f>IFERROR(INDEX('נתוני נוכחות'!$G:$G,MATCH(דוח!$X$7&amp;דוח!$C134&amp;דוח!F$8,'נתוני נוכחות'!$N:$N,0)),"")</f>
        <v/>
      </c>
      <c r="G134" s="28" t="str">
        <f>IFERROR(INDEX('נתוני נוכחות'!$J:$J,MATCH(דוח!$X$7&amp;דוח!$C134&amp;דוח!F$8,'נתוני נוכחות'!$N:$N,0)),"")</f>
        <v/>
      </c>
      <c r="H134" s="28" t="str">
        <f>IFERROR(INDEX('נתוני נוכחות'!$G:$G,MATCH(דוח!$X$7&amp;דוח!$C134&amp;דוח!H$8,'נתוני נוכחות'!$N:$N,0)),"")</f>
        <v/>
      </c>
      <c r="I134" s="28" t="str">
        <f>IFERROR(INDEX('נתוני נוכחות'!$J:$J,MATCH(דוח!$X$7&amp;דוח!$C134&amp;דוח!H$8,'נתוני נוכחות'!$N:$N,0)),"")</f>
        <v/>
      </c>
      <c r="J134" s="28" t="str">
        <f>IFERROR(INDEX('נתוני נוכחות'!$G:$G,MATCH(דוח!$X$7&amp;דוח!$C134&amp;דוח!J$8,'נתוני נוכחות'!$N:$N,0)),"")</f>
        <v/>
      </c>
      <c r="K134" s="28" t="str">
        <f>IFERROR(INDEX('נתוני נוכחות'!$J:$J,MATCH(דוח!$X$7&amp;דוח!$C134&amp;דוח!J$8,'נתוני נוכחות'!$N:$N,0)),"")</f>
        <v/>
      </c>
      <c r="L134" s="28" t="str">
        <f>IFERROR(INDEX('נתוני נוכחות'!$G:$G,MATCH(דוח!$X$7&amp;דוח!$C134&amp;דוח!L$8,'נתוני נוכחות'!$N:$N,0)),"")</f>
        <v/>
      </c>
      <c r="M134" s="28" t="str">
        <f>IFERROR(INDEX('נתוני נוכחות'!$J:$J,MATCH(דוח!$X$7&amp;דוח!$C134&amp;דוח!L$8,'נתוני נוכחות'!$N:$N,0)),"")</f>
        <v/>
      </c>
      <c r="N134" s="28" t="str">
        <f>IFERROR(INDEX('נתוני נוכחות'!$G:$G,MATCH(דוח!$X$7&amp;דוח!$C134&amp;דוח!N$8,'נתוני נוכחות'!$N:$N,0)),"")</f>
        <v/>
      </c>
      <c r="O134" s="28" t="str">
        <f>IFERROR(INDEX('נתוני נוכחות'!$J:$J,MATCH(דוח!$X$7&amp;דוח!$C134&amp;דוח!N$8,'נתוני נוכחות'!$N:$N,0)),"")</f>
        <v/>
      </c>
      <c r="P134" s="28" t="str">
        <f>IFERROR(INDEX('נתוני נוכחות'!$G:$G,MATCH(דוח!$X$7&amp;דוח!$C134&amp;דוח!P$8,'נתוני נוכחות'!$N:$N,0)),"")</f>
        <v/>
      </c>
      <c r="Q134" s="28" t="str">
        <f>IFERROR(INDEX('נתוני נוכחות'!$J:$J,MATCH(דוח!$X$7&amp;דוח!$C134&amp;דוח!P$8,'נתוני נוכחות'!$N:$N,0)),"")</f>
        <v/>
      </c>
      <c r="R134" s="28" t="str">
        <f>IFERROR(INDEX('נתוני נוכחות'!$G:$G,MATCH(דוח!$X$7&amp;דוח!$C134&amp;דוח!R$8,'נתוני נוכחות'!$N:$N,0)),"")</f>
        <v/>
      </c>
      <c r="S134" s="28" t="str">
        <f>IFERROR(INDEX('נתוני נוכחות'!$J:$J,MATCH(דוח!$X$7&amp;דוח!$C134&amp;דוח!R$8,'נתוני נוכחות'!$N:$N,0)),"")</f>
        <v/>
      </c>
      <c r="T134" s="23">
        <f t="shared" si="4"/>
        <v>0</v>
      </c>
      <c r="U134" s="38">
        <f t="shared" si="7"/>
        <v>0</v>
      </c>
      <c r="Z134" s="23">
        <f>IFERROR(INDEX('נתוני נוכחות'!$K:$K,MATCH(דוח!$X$7&amp;דוח!$C134&amp;דוח!D$8,'נתוני נוכחות'!$N:$N,0)),0)</f>
        <v>0</v>
      </c>
      <c r="AA134" s="23">
        <f>IFERROR(INDEX('נתוני נוכחות'!$K:$K,MATCH(דוח!$X$7&amp;דוח!$C134&amp;דוח!F$8,'נתוני נוכחות'!$N:$N,0)),0)</f>
        <v>0</v>
      </c>
      <c r="AB134" s="23">
        <f>IFERROR(INDEX('נתוני נוכחות'!$K:$K,MATCH(דוח!$X$7&amp;דוח!$C134&amp;דוח!H$8,'נתוני נוכחות'!$N:$N,0)),0)</f>
        <v>0</v>
      </c>
      <c r="AC134" s="23">
        <f>IFERROR(INDEX('נתוני נוכחות'!$K:$K,MATCH(דוח!$X$7&amp;דוח!$C134&amp;דוח!J$8,'נתוני נוכחות'!$N:$N,0)),0)</f>
        <v>0</v>
      </c>
      <c r="AD134" s="23">
        <f>IFERROR(INDEX('נתוני נוכחות'!$K:$K,MATCH(דוח!$X$7&amp;דוח!$C134&amp;דוח!L$8,'נתוני נוכחות'!$N:$N,0)),0)</f>
        <v>0</v>
      </c>
      <c r="AE134" s="23">
        <f>IFERROR(INDEX('נתוני נוכחות'!$K:$K,MATCH(דוח!$X$7&amp;דוח!$C134&amp;דוח!N$8,'נתוני נוכחות'!$N:$N,0)),0)</f>
        <v>0</v>
      </c>
      <c r="AF134" s="23">
        <f>IFERROR(INDEX('נתוני נוכחות'!$K:$K,MATCH(דוח!$X$7&amp;דוח!$C134&amp;דוח!P$8,'נתוני נוכחות'!$N:$N,0)),0)</f>
        <v>0</v>
      </c>
      <c r="AG134" s="23">
        <f>IFERROR(INDEX('נתוני נוכחות'!$K:$K,MATCH(דוח!$X$7&amp;דוח!$C134&amp;דוח!R$8,'נתוני נוכחות'!$N:$N,0)),0)</f>
        <v>0</v>
      </c>
    </row>
    <row r="135" spans="1:33" customFormat="1" x14ac:dyDescent="0.2">
      <c r="A135" s="23">
        <v>126</v>
      </c>
      <c r="B135" s="36" t="str">
        <f t="shared" si="5"/>
        <v/>
      </c>
      <c r="C135" s="27" t="str">
        <f t="shared" si="6"/>
        <v/>
      </c>
      <c r="D135" s="28" t="str">
        <f>IFERROR(INDEX('נתוני נוכחות'!$G:$G,MATCH(דוח!$X$7&amp;דוח!$C135&amp;דוח!D$8,'נתוני נוכחות'!$N:$N,0)),"")</f>
        <v/>
      </c>
      <c r="E135" s="28" t="str">
        <f>IFERROR(INDEX('נתוני נוכחות'!$J:$J,MATCH(דוח!$X$7&amp;דוח!$C135&amp;דוח!D$8,'נתוני נוכחות'!$N:$N,0)),"")</f>
        <v/>
      </c>
      <c r="F135" s="28" t="str">
        <f>IFERROR(INDEX('נתוני נוכחות'!$G:$G,MATCH(דוח!$X$7&amp;דוח!$C135&amp;דוח!F$8,'נתוני נוכחות'!$N:$N,0)),"")</f>
        <v/>
      </c>
      <c r="G135" s="28" t="str">
        <f>IFERROR(INDEX('נתוני נוכחות'!$J:$J,MATCH(דוח!$X$7&amp;דוח!$C135&amp;דוח!F$8,'נתוני נוכחות'!$N:$N,0)),"")</f>
        <v/>
      </c>
      <c r="H135" s="28" t="str">
        <f>IFERROR(INDEX('נתוני נוכחות'!$G:$G,MATCH(דוח!$X$7&amp;דוח!$C135&amp;דוח!H$8,'נתוני נוכחות'!$N:$N,0)),"")</f>
        <v/>
      </c>
      <c r="I135" s="28" t="str">
        <f>IFERROR(INDEX('נתוני נוכחות'!$J:$J,MATCH(דוח!$X$7&amp;דוח!$C135&amp;דוח!H$8,'נתוני נוכחות'!$N:$N,0)),"")</f>
        <v/>
      </c>
      <c r="J135" s="28" t="str">
        <f>IFERROR(INDEX('נתוני נוכחות'!$G:$G,MATCH(דוח!$X$7&amp;דוח!$C135&amp;דוח!J$8,'נתוני נוכחות'!$N:$N,0)),"")</f>
        <v/>
      </c>
      <c r="K135" s="28" t="str">
        <f>IFERROR(INDEX('נתוני נוכחות'!$J:$J,MATCH(דוח!$X$7&amp;דוח!$C135&amp;דוח!J$8,'נתוני נוכחות'!$N:$N,0)),"")</f>
        <v/>
      </c>
      <c r="L135" s="28" t="str">
        <f>IFERROR(INDEX('נתוני נוכחות'!$G:$G,MATCH(דוח!$X$7&amp;דוח!$C135&amp;דוח!L$8,'נתוני נוכחות'!$N:$N,0)),"")</f>
        <v/>
      </c>
      <c r="M135" s="28" t="str">
        <f>IFERROR(INDEX('נתוני נוכחות'!$J:$J,MATCH(דוח!$X$7&amp;דוח!$C135&amp;דוח!L$8,'נתוני נוכחות'!$N:$N,0)),"")</f>
        <v/>
      </c>
      <c r="N135" s="28" t="str">
        <f>IFERROR(INDEX('נתוני נוכחות'!$G:$G,MATCH(דוח!$X$7&amp;דוח!$C135&amp;דוח!N$8,'נתוני נוכחות'!$N:$N,0)),"")</f>
        <v/>
      </c>
      <c r="O135" s="28" t="str">
        <f>IFERROR(INDEX('נתוני נוכחות'!$J:$J,MATCH(דוח!$X$7&amp;דוח!$C135&amp;דוח!N$8,'נתוני נוכחות'!$N:$N,0)),"")</f>
        <v/>
      </c>
      <c r="P135" s="28" t="str">
        <f>IFERROR(INDEX('נתוני נוכחות'!$G:$G,MATCH(דוח!$X$7&amp;דוח!$C135&amp;דוח!P$8,'נתוני נוכחות'!$N:$N,0)),"")</f>
        <v/>
      </c>
      <c r="Q135" s="28" t="str">
        <f>IFERROR(INDEX('נתוני נוכחות'!$J:$J,MATCH(דוח!$X$7&amp;דוח!$C135&amp;דוח!P$8,'נתוני נוכחות'!$N:$N,0)),"")</f>
        <v/>
      </c>
      <c r="R135" s="28" t="str">
        <f>IFERROR(INDEX('נתוני נוכחות'!$G:$G,MATCH(דוח!$X$7&amp;דוח!$C135&amp;דוח!R$8,'נתוני נוכחות'!$N:$N,0)),"")</f>
        <v/>
      </c>
      <c r="S135" s="28" t="str">
        <f>IFERROR(INDEX('נתוני נוכחות'!$J:$J,MATCH(דוח!$X$7&amp;דוח!$C135&amp;דוח!R$8,'נתוני נוכחות'!$N:$N,0)),"")</f>
        <v/>
      </c>
      <c r="T135" s="23">
        <f t="shared" si="4"/>
        <v>0</v>
      </c>
      <c r="U135" s="38">
        <f t="shared" si="7"/>
        <v>0</v>
      </c>
      <c r="Z135" s="23">
        <f>IFERROR(INDEX('נתוני נוכחות'!$K:$K,MATCH(דוח!$X$7&amp;דוח!$C135&amp;דוח!D$8,'נתוני נוכחות'!$N:$N,0)),0)</f>
        <v>0</v>
      </c>
      <c r="AA135" s="23">
        <f>IFERROR(INDEX('נתוני נוכחות'!$K:$K,MATCH(דוח!$X$7&amp;דוח!$C135&amp;דוח!F$8,'נתוני נוכחות'!$N:$N,0)),0)</f>
        <v>0</v>
      </c>
      <c r="AB135" s="23">
        <f>IFERROR(INDEX('נתוני נוכחות'!$K:$K,MATCH(דוח!$X$7&amp;דוח!$C135&amp;דוח!H$8,'נתוני נוכחות'!$N:$N,0)),0)</f>
        <v>0</v>
      </c>
      <c r="AC135" s="23">
        <f>IFERROR(INDEX('נתוני נוכחות'!$K:$K,MATCH(דוח!$X$7&amp;דוח!$C135&amp;דוח!J$8,'נתוני נוכחות'!$N:$N,0)),0)</f>
        <v>0</v>
      </c>
      <c r="AD135" s="23">
        <f>IFERROR(INDEX('נתוני נוכחות'!$K:$K,MATCH(דוח!$X$7&amp;דוח!$C135&amp;דוח!L$8,'נתוני נוכחות'!$N:$N,0)),0)</f>
        <v>0</v>
      </c>
      <c r="AE135" s="23">
        <f>IFERROR(INDEX('נתוני נוכחות'!$K:$K,MATCH(דוח!$X$7&amp;דוח!$C135&amp;דוח!N$8,'נתוני נוכחות'!$N:$N,0)),0)</f>
        <v>0</v>
      </c>
      <c r="AF135" s="23">
        <f>IFERROR(INDEX('נתוני נוכחות'!$K:$K,MATCH(דוח!$X$7&amp;דוח!$C135&amp;דוח!P$8,'נתוני נוכחות'!$N:$N,0)),0)</f>
        <v>0</v>
      </c>
      <c r="AG135" s="23">
        <f>IFERROR(INDEX('נתוני נוכחות'!$K:$K,MATCH(דוח!$X$7&amp;דוח!$C135&amp;דוח!R$8,'נתוני נוכחות'!$N:$N,0)),0)</f>
        <v>0</v>
      </c>
    </row>
    <row r="136" spans="1:33" customFormat="1" x14ac:dyDescent="0.2">
      <c r="A136" s="23">
        <v>127</v>
      </c>
      <c r="B136" s="36" t="str">
        <f t="shared" si="5"/>
        <v/>
      </c>
      <c r="C136" s="27" t="str">
        <f t="shared" si="6"/>
        <v/>
      </c>
      <c r="D136" s="28" t="str">
        <f>IFERROR(INDEX('נתוני נוכחות'!$G:$G,MATCH(דוח!$X$7&amp;דוח!$C136&amp;דוח!D$8,'נתוני נוכחות'!$N:$N,0)),"")</f>
        <v/>
      </c>
      <c r="E136" s="28" t="str">
        <f>IFERROR(INDEX('נתוני נוכחות'!$J:$J,MATCH(דוח!$X$7&amp;דוח!$C136&amp;דוח!D$8,'נתוני נוכחות'!$N:$N,0)),"")</f>
        <v/>
      </c>
      <c r="F136" s="28" t="str">
        <f>IFERROR(INDEX('נתוני נוכחות'!$G:$G,MATCH(דוח!$X$7&amp;דוח!$C136&amp;דוח!F$8,'נתוני נוכחות'!$N:$N,0)),"")</f>
        <v/>
      </c>
      <c r="G136" s="28" t="str">
        <f>IFERROR(INDEX('נתוני נוכחות'!$J:$J,MATCH(דוח!$X$7&amp;דוח!$C136&amp;דוח!F$8,'נתוני נוכחות'!$N:$N,0)),"")</f>
        <v/>
      </c>
      <c r="H136" s="28" t="str">
        <f>IFERROR(INDEX('נתוני נוכחות'!$G:$G,MATCH(דוח!$X$7&amp;דוח!$C136&amp;דוח!H$8,'נתוני נוכחות'!$N:$N,0)),"")</f>
        <v/>
      </c>
      <c r="I136" s="28" t="str">
        <f>IFERROR(INDEX('נתוני נוכחות'!$J:$J,MATCH(דוח!$X$7&amp;דוח!$C136&amp;דוח!H$8,'נתוני נוכחות'!$N:$N,0)),"")</f>
        <v/>
      </c>
      <c r="J136" s="28" t="str">
        <f>IFERROR(INDEX('נתוני נוכחות'!$G:$G,MATCH(דוח!$X$7&amp;דוח!$C136&amp;דוח!J$8,'נתוני נוכחות'!$N:$N,0)),"")</f>
        <v/>
      </c>
      <c r="K136" s="28" t="str">
        <f>IFERROR(INDEX('נתוני נוכחות'!$J:$J,MATCH(דוח!$X$7&amp;דוח!$C136&amp;דוח!J$8,'נתוני נוכחות'!$N:$N,0)),"")</f>
        <v/>
      </c>
      <c r="L136" s="28" t="str">
        <f>IFERROR(INDEX('נתוני נוכחות'!$G:$G,MATCH(דוח!$X$7&amp;דוח!$C136&amp;דוח!L$8,'נתוני נוכחות'!$N:$N,0)),"")</f>
        <v/>
      </c>
      <c r="M136" s="28" t="str">
        <f>IFERROR(INDEX('נתוני נוכחות'!$J:$J,MATCH(דוח!$X$7&amp;דוח!$C136&amp;דוח!L$8,'נתוני נוכחות'!$N:$N,0)),"")</f>
        <v/>
      </c>
      <c r="N136" s="28" t="str">
        <f>IFERROR(INDEX('נתוני נוכחות'!$G:$G,MATCH(דוח!$X$7&amp;דוח!$C136&amp;דוח!N$8,'נתוני נוכחות'!$N:$N,0)),"")</f>
        <v/>
      </c>
      <c r="O136" s="28" t="str">
        <f>IFERROR(INDEX('נתוני נוכחות'!$J:$J,MATCH(דוח!$X$7&amp;דוח!$C136&amp;דוח!N$8,'נתוני נוכחות'!$N:$N,0)),"")</f>
        <v/>
      </c>
      <c r="P136" s="28" t="str">
        <f>IFERROR(INDEX('נתוני נוכחות'!$G:$G,MATCH(דוח!$X$7&amp;דוח!$C136&amp;דוח!P$8,'נתוני נוכחות'!$N:$N,0)),"")</f>
        <v/>
      </c>
      <c r="Q136" s="28" t="str">
        <f>IFERROR(INDEX('נתוני נוכחות'!$J:$J,MATCH(דוח!$X$7&amp;דוח!$C136&amp;דוח!P$8,'נתוני נוכחות'!$N:$N,0)),"")</f>
        <v/>
      </c>
      <c r="R136" s="28" t="str">
        <f>IFERROR(INDEX('נתוני נוכחות'!$G:$G,MATCH(דוח!$X$7&amp;דוח!$C136&amp;דוח!R$8,'נתוני נוכחות'!$N:$N,0)),"")</f>
        <v/>
      </c>
      <c r="S136" s="28" t="str">
        <f>IFERROR(INDEX('נתוני נוכחות'!$J:$J,MATCH(דוח!$X$7&amp;דוח!$C136&amp;דוח!R$8,'נתוני נוכחות'!$N:$N,0)),"")</f>
        <v/>
      </c>
      <c r="T136" s="23">
        <f t="shared" si="4"/>
        <v>0</v>
      </c>
      <c r="U136" s="38">
        <f t="shared" si="7"/>
        <v>0</v>
      </c>
      <c r="Z136" s="23">
        <f>IFERROR(INDEX('נתוני נוכחות'!$K:$K,MATCH(דוח!$X$7&amp;דוח!$C136&amp;דוח!D$8,'נתוני נוכחות'!$N:$N,0)),0)</f>
        <v>0</v>
      </c>
      <c r="AA136" s="23">
        <f>IFERROR(INDEX('נתוני נוכחות'!$K:$K,MATCH(דוח!$X$7&amp;דוח!$C136&amp;דוח!F$8,'נתוני נוכחות'!$N:$N,0)),0)</f>
        <v>0</v>
      </c>
      <c r="AB136" s="23">
        <f>IFERROR(INDEX('נתוני נוכחות'!$K:$K,MATCH(דוח!$X$7&amp;דוח!$C136&amp;דוח!H$8,'נתוני נוכחות'!$N:$N,0)),0)</f>
        <v>0</v>
      </c>
      <c r="AC136" s="23">
        <f>IFERROR(INDEX('נתוני נוכחות'!$K:$K,MATCH(דוח!$X$7&amp;דוח!$C136&amp;דוח!J$8,'נתוני נוכחות'!$N:$N,0)),0)</f>
        <v>0</v>
      </c>
      <c r="AD136" s="23">
        <f>IFERROR(INDEX('נתוני נוכחות'!$K:$K,MATCH(דוח!$X$7&amp;דוח!$C136&amp;דוח!L$8,'נתוני נוכחות'!$N:$N,0)),0)</f>
        <v>0</v>
      </c>
      <c r="AE136" s="23">
        <f>IFERROR(INDEX('נתוני נוכחות'!$K:$K,MATCH(דוח!$X$7&amp;דוח!$C136&amp;דוח!N$8,'נתוני נוכחות'!$N:$N,0)),0)</f>
        <v>0</v>
      </c>
      <c r="AF136" s="23">
        <f>IFERROR(INDEX('נתוני נוכחות'!$K:$K,MATCH(דוח!$X$7&amp;דוח!$C136&amp;דוח!P$8,'נתוני נוכחות'!$N:$N,0)),0)</f>
        <v>0</v>
      </c>
      <c r="AG136" s="23">
        <f>IFERROR(INDEX('נתוני נוכחות'!$K:$K,MATCH(דוח!$X$7&amp;דוח!$C136&amp;דוח!R$8,'נתוני נוכחות'!$N:$N,0)),0)</f>
        <v>0</v>
      </c>
    </row>
    <row r="137" spans="1:33" customFormat="1" x14ac:dyDescent="0.2">
      <c r="A137" s="23">
        <v>128</v>
      </c>
      <c r="B137" s="36" t="str">
        <f t="shared" si="5"/>
        <v/>
      </c>
      <c r="C137" s="27" t="str">
        <f t="shared" si="6"/>
        <v/>
      </c>
      <c r="D137" s="28" t="str">
        <f>IFERROR(INDEX('נתוני נוכחות'!$G:$G,MATCH(דוח!$X$7&amp;דוח!$C137&amp;דוח!D$8,'נתוני נוכחות'!$N:$N,0)),"")</f>
        <v/>
      </c>
      <c r="E137" s="28" t="str">
        <f>IFERROR(INDEX('נתוני נוכחות'!$J:$J,MATCH(דוח!$X$7&amp;דוח!$C137&amp;דוח!D$8,'נתוני נוכחות'!$N:$N,0)),"")</f>
        <v/>
      </c>
      <c r="F137" s="28" t="str">
        <f>IFERROR(INDEX('נתוני נוכחות'!$G:$G,MATCH(דוח!$X$7&amp;דוח!$C137&amp;דוח!F$8,'נתוני נוכחות'!$N:$N,0)),"")</f>
        <v/>
      </c>
      <c r="G137" s="28" t="str">
        <f>IFERROR(INDEX('נתוני נוכחות'!$J:$J,MATCH(דוח!$X$7&amp;דוח!$C137&amp;דוח!F$8,'נתוני נוכחות'!$N:$N,0)),"")</f>
        <v/>
      </c>
      <c r="H137" s="28" t="str">
        <f>IFERROR(INDEX('נתוני נוכחות'!$G:$G,MATCH(דוח!$X$7&amp;דוח!$C137&amp;דוח!H$8,'נתוני נוכחות'!$N:$N,0)),"")</f>
        <v/>
      </c>
      <c r="I137" s="28" t="str">
        <f>IFERROR(INDEX('נתוני נוכחות'!$J:$J,MATCH(דוח!$X$7&amp;דוח!$C137&amp;דוח!H$8,'נתוני נוכחות'!$N:$N,0)),"")</f>
        <v/>
      </c>
      <c r="J137" s="28" t="str">
        <f>IFERROR(INDEX('נתוני נוכחות'!$G:$G,MATCH(דוח!$X$7&amp;דוח!$C137&amp;דוח!J$8,'נתוני נוכחות'!$N:$N,0)),"")</f>
        <v/>
      </c>
      <c r="K137" s="28" t="str">
        <f>IFERROR(INDEX('נתוני נוכחות'!$J:$J,MATCH(דוח!$X$7&amp;דוח!$C137&amp;דוח!J$8,'נתוני נוכחות'!$N:$N,0)),"")</f>
        <v/>
      </c>
      <c r="L137" s="28" t="str">
        <f>IFERROR(INDEX('נתוני נוכחות'!$G:$G,MATCH(דוח!$X$7&amp;דוח!$C137&amp;דוח!L$8,'נתוני נוכחות'!$N:$N,0)),"")</f>
        <v/>
      </c>
      <c r="M137" s="28" t="str">
        <f>IFERROR(INDEX('נתוני נוכחות'!$J:$J,MATCH(דוח!$X$7&amp;דוח!$C137&amp;דוח!L$8,'נתוני נוכחות'!$N:$N,0)),"")</f>
        <v/>
      </c>
      <c r="N137" s="28" t="str">
        <f>IFERROR(INDEX('נתוני נוכחות'!$G:$G,MATCH(דוח!$X$7&amp;דוח!$C137&amp;דוח!N$8,'נתוני נוכחות'!$N:$N,0)),"")</f>
        <v/>
      </c>
      <c r="O137" s="28" t="str">
        <f>IFERROR(INDEX('נתוני נוכחות'!$J:$J,MATCH(דוח!$X$7&amp;דוח!$C137&amp;דוח!N$8,'נתוני נוכחות'!$N:$N,0)),"")</f>
        <v/>
      </c>
      <c r="P137" s="28" t="str">
        <f>IFERROR(INDEX('נתוני נוכחות'!$G:$G,MATCH(דוח!$X$7&amp;דוח!$C137&amp;דוח!P$8,'נתוני נוכחות'!$N:$N,0)),"")</f>
        <v/>
      </c>
      <c r="Q137" s="28" t="str">
        <f>IFERROR(INDEX('נתוני נוכחות'!$J:$J,MATCH(דוח!$X$7&amp;דוח!$C137&amp;דוח!P$8,'נתוני נוכחות'!$N:$N,0)),"")</f>
        <v/>
      </c>
      <c r="R137" s="28" t="str">
        <f>IFERROR(INDEX('נתוני נוכחות'!$G:$G,MATCH(דוח!$X$7&amp;דוח!$C137&amp;דוח!R$8,'נתוני נוכחות'!$N:$N,0)),"")</f>
        <v/>
      </c>
      <c r="S137" s="28" t="str">
        <f>IFERROR(INDEX('נתוני נוכחות'!$J:$J,MATCH(דוח!$X$7&amp;דוח!$C137&amp;דוח!R$8,'נתוני נוכחות'!$N:$N,0)),"")</f>
        <v/>
      </c>
      <c r="T137" s="23">
        <f t="shared" si="4"/>
        <v>0</v>
      </c>
      <c r="U137" s="38">
        <f t="shared" si="7"/>
        <v>0</v>
      </c>
      <c r="Z137" s="23">
        <f>IFERROR(INDEX('נתוני נוכחות'!$K:$K,MATCH(דוח!$X$7&amp;דוח!$C137&amp;דוח!D$8,'נתוני נוכחות'!$N:$N,0)),0)</f>
        <v>0</v>
      </c>
      <c r="AA137" s="23">
        <f>IFERROR(INDEX('נתוני נוכחות'!$K:$K,MATCH(דוח!$X$7&amp;דוח!$C137&amp;דוח!F$8,'נתוני נוכחות'!$N:$N,0)),0)</f>
        <v>0</v>
      </c>
      <c r="AB137" s="23">
        <f>IFERROR(INDEX('נתוני נוכחות'!$K:$K,MATCH(דוח!$X$7&amp;דוח!$C137&amp;דוח!H$8,'נתוני נוכחות'!$N:$N,0)),0)</f>
        <v>0</v>
      </c>
      <c r="AC137" s="23">
        <f>IFERROR(INDEX('נתוני נוכחות'!$K:$K,MATCH(דוח!$X$7&amp;דוח!$C137&amp;דוח!J$8,'נתוני נוכחות'!$N:$N,0)),0)</f>
        <v>0</v>
      </c>
      <c r="AD137" s="23">
        <f>IFERROR(INDEX('נתוני נוכחות'!$K:$K,MATCH(דוח!$X$7&amp;דוח!$C137&amp;דוח!L$8,'נתוני נוכחות'!$N:$N,0)),0)</f>
        <v>0</v>
      </c>
      <c r="AE137" s="23">
        <f>IFERROR(INDEX('נתוני נוכחות'!$K:$K,MATCH(דוח!$X$7&amp;דוח!$C137&amp;דוח!N$8,'נתוני נוכחות'!$N:$N,0)),0)</f>
        <v>0</v>
      </c>
      <c r="AF137" s="23">
        <f>IFERROR(INDEX('נתוני נוכחות'!$K:$K,MATCH(דוח!$X$7&amp;דוח!$C137&amp;דוח!P$8,'נתוני נוכחות'!$N:$N,0)),0)</f>
        <v>0</v>
      </c>
      <c r="AG137" s="23">
        <f>IFERROR(INDEX('נתוני נוכחות'!$K:$K,MATCH(דוח!$X$7&amp;דוח!$C137&amp;דוח!R$8,'נתוני נוכחות'!$N:$N,0)),0)</f>
        <v>0</v>
      </c>
    </row>
    <row r="138" spans="1:33" customFormat="1" x14ac:dyDescent="0.2">
      <c r="A138" s="23">
        <v>129</v>
      </c>
      <c r="B138" s="36" t="str">
        <f t="shared" si="5"/>
        <v/>
      </c>
      <c r="C138" s="27" t="str">
        <f t="shared" si="6"/>
        <v/>
      </c>
      <c r="D138" s="28" t="str">
        <f>IFERROR(INDEX('נתוני נוכחות'!$G:$G,MATCH(דוח!$X$7&amp;דוח!$C138&amp;דוח!D$8,'נתוני נוכחות'!$N:$N,0)),"")</f>
        <v/>
      </c>
      <c r="E138" s="28" t="str">
        <f>IFERROR(INDEX('נתוני נוכחות'!$J:$J,MATCH(דוח!$X$7&amp;דוח!$C138&amp;דוח!D$8,'נתוני נוכחות'!$N:$N,0)),"")</f>
        <v/>
      </c>
      <c r="F138" s="28" t="str">
        <f>IFERROR(INDEX('נתוני נוכחות'!$G:$G,MATCH(דוח!$X$7&amp;דוח!$C138&amp;דוח!F$8,'נתוני נוכחות'!$N:$N,0)),"")</f>
        <v/>
      </c>
      <c r="G138" s="28" t="str">
        <f>IFERROR(INDEX('נתוני נוכחות'!$J:$J,MATCH(דוח!$X$7&amp;דוח!$C138&amp;דוח!F$8,'נתוני נוכחות'!$N:$N,0)),"")</f>
        <v/>
      </c>
      <c r="H138" s="28" t="str">
        <f>IFERROR(INDEX('נתוני נוכחות'!$G:$G,MATCH(דוח!$X$7&amp;דוח!$C138&amp;דוח!H$8,'נתוני נוכחות'!$N:$N,0)),"")</f>
        <v/>
      </c>
      <c r="I138" s="28" t="str">
        <f>IFERROR(INDEX('נתוני נוכחות'!$J:$J,MATCH(דוח!$X$7&amp;דוח!$C138&amp;דוח!H$8,'נתוני נוכחות'!$N:$N,0)),"")</f>
        <v/>
      </c>
      <c r="J138" s="28" t="str">
        <f>IFERROR(INDEX('נתוני נוכחות'!$G:$G,MATCH(דוח!$X$7&amp;דוח!$C138&amp;דוח!J$8,'נתוני נוכחות'!$N:$N,0)),"")</f>
        <v/>
      </c>
      <c r="K138" s="28" t="str">
        <f>IFERROR(INDEX('נתוני נוכחות'!$J:$J,MATCH(דוח!$X$7&amp;דוח!$C138&amp;דוח!J$8,'נתוני נוכחות'!$N:$N,0)),"")</f>
        <v/>
      </c>
      <c r="L138" s="28" t="str">
        <f>IFERROR(INDEX('נתוני נוכחות'!$G:$G,MATCH(דוח!$X$7&amp;דוח!$C138&amp;דוח!L$8,'נתוני נוכחות'!$N:$N,0)),"")</f>
        <v/>
      </c>
      <c r="M138" s="28" t="str">
        <f>IFERROR(INDEX('נתוני נוכחות'!$J:$J,MATCH(דוח!$X$7&amp;דוח!$C138&amp;דוח!L$8,'נתוני נוכחות'!$N:$N,0)),"")</f>
        <v/>
      </c>
      <c r="N138" s="28" t="str">
        <f>IFERROR(INDEX('נתוני נוכחות'!$G:$G,MATCH(דוח!$X$7&amp;דוח!$C138&amp;דוח!N$8,'נתוני נוכחות'!$N:$N,0)),"")</f>
        <v/>
      </c>
      <c r="O138" s="28" t="str">
        <f>IFERROR(INDEX('נתוני נוכחות'!$J:$J,MATCH(דוח!$X$7&amp;דוח!$C138&amp;דוח!N$8,'נתוני נוכחות'!$N:$N,0)),"")</f>
        <v/>
      </c>
      <c r="P138" s="28" t="str">
        <f>IFERROR(INDEX('נתוני נוכחות'!$G:$G,MATCH(דוח!$X$7&amp;דוח!$C138&amp;דוח!P$8,'נתוני נוכחות'!$N:$N,0)),"")</f>
        <v/>
      </c>
      <c r="Q138" s="28" t="str">
        <f>IFERROR(INDEX('נתוני נוכחות'!$J:$J,MATCH(דוח!$X$7&amp;דוח!$C138&amp;דוח!P$8,'נתוני נוכחות'!$N:$N,0)),"")</f>
        <v/>
      </c>
      <c r="R138" s="28" t="str">
        <f>IFERROR(INDEX('נתוני נוכחות'!$G:$G,MATCH(דוח!$X$7&amp;דוח!$C138&amp;דוח!R$8,'נתוני נוכחות'!$N:$N,0)),"")</f>
        <v/>
      </c>
      <c r="S138" s="28" t="str">
        <f>IFERROR(INDEX('נתוני נוכחות'!$J:$J,MATCH(דוח!$X$7&amp;דוח!$C138&amp;דוח!R$8,'נתוני נוכחות'!$N:$N,0)),"")</f>
        <v/>
      </c>
      <c r="T138" s="23">
        <f t="shared" ref="T138:T201" si="8">Z138+AA138+AB138+AC138+AD138+AE138+AG138</f>
        <v>0</v>
      </c>
      <c r="U138" s="38">
        <f t="shared" si="7"/>
        <v>0</v>
      </c>
      <c r="Z138" s="23">
        <f>IFERROR(INDEX('נתוני נוכחות'!$K:$K,MATCH(דוח!$X$7&amp;דוח!$C138&amp;דוח!D$8,'נתוני נוכחות'!$N:$N,0)),0)</f>
        <v>0</v>
      </c>
      <c r="AA138" s="23">
        <f>IFERROR(INDEX('נתוני נוכחות'!$K:$K,MATCH(דוח!$X$7&amp;דוח!$C138&amp;דוח!F$8,'נתוני נוכחות'!$N:$N,0)),0)</f>
        <v>0</v>
      </c>
      <c r="AB138" s="23">
        <f>IFERROR(INDEX('נתוני נוכחות'!$K:$K,MATCH(דוח!$X$7&amp;דוח!$C138&amp;דוח!H$8,'נתוני נוכחות'!$N:$N,0)),0)</f>
        <v>0</v>
      </c>
      <c r="AC138" s="23">
        <f>IFERROR(INDEX('נתוני נוכחות'!$K:$K,MATCH(דוח!$X$7&amp;דוח!$C138&amp;דוח!J$8,'נתוני נוכחות'!$N:$N,0)),0)</f>
        <v>0</v>
      </c>
      <c r="AD138" s="23">
        <f>IFERROR(INDEX('נתוני נוכחות'!$K:$K,MATCH(דוח!$X$7&amp;דוח!$C138&amp;דוח!L$8,'נתוני נוכחות'!$N:$N,0)),0)</f>
        <v>0</v>
      </c>
      <c r="AE138" s="23">
        <f>IFERROR(INDEX('נתוני נוכחות'!$K:$K,MATCH(דוח!$X$7&amp;דוח!$C138&amp;דוח!N$8,'נתוני נוכחות'!$N:$N,0)),0)</f>
        <v>0</v>
      </c>
      <c r="AF138" s="23">
        <f>IFERROR(INDEX('נתוני נוכחות'!$K:$K,MATCH(דוח!$X$7&amp;דוח!$C138&amp;דוח!P$8,'נתוני נוכחות'!$N:$N,0)),0)</f>
        <v>0</v>
      </c>
      <c r="AG138" s="23">
        <f>IFERROR(INDEX('נתוני נוכחות'!$K:$K,MATCH(דוח!$X$7&amp;דוח!$C138&amp;דוח!R$8,'נתוני נוכחות'!$N:$N,0)),0)</f>
        <v>0</v>
      </c>
    </row>
    <row r="139" spans="1:33" customFormat="1" x14ac:dyDescent="0.2">
      <c r="A139" s="23">
        <v>130</v>
      </c>
      <c r="B139" s="36" t="str">
        <f t="shared" ref="B139:B202" si="9">IF(A139&lt;=$X$9,WEEKDAY(C139,1),"")</f>
        <v/>
      </c>
      <c r="C139" s="27" t="str">
        <f t="shared" ref="C139:C202" si="10">IF(A139&lt;=$X$9,C138+1,"")</f>
        <v/>
      </c>
      <c r="D139" s="28" t="str">
        <f>IFERROR(INDEX('נתוני נוכחות'!$G:$G,MATCH(דוח!$X$7&amp;דוח!$C139&amp;דוח!D$8,'נתוני נוכחות'!$N:$N,0)),"")</f>
        <v/>
      </c>
      <c r="E139" s="28" t="str">
        <f>IFERROR(INDEX('נתוני נוכחות'!$J:$J,MATCH(דוח!$X$7&amp;דוח!$C139&amp;דוח!D$8,'נתוני נוכחות'!$N:$N,0)),"")</f>
        <v/>
      </c>
      <c r="F139" s="28" t="str">
        <f>IFERROR(INDEX('נתוני נוכחות'!$G:$G,MATCH(דוח!$X$7&amp;דוח!$C139&amp;דוח!F$8,'נתוני נוכחות'!$N:$N,0)),"")</f>
        <v/>
      </c>
      <c r="G139" s="28" t="str">
        <f>IFERROR(INDEX('נתוני נוכחות'!$J:$J,MATCH(דוח!$X$7&amp;דוח!$C139&amp;דוח!F$8,'נתוני נוכחות'!$N:$N,0)),"")</f>
        <v/>
      </c>
      <c r="H139" s="28" t="str">
        <f>IFERROR(INDEX('נתוני נוכחות'!$G:$G,MATCH(דוח!$X$7&amp;דוח!$C139&amp;דוח!H$8,'נתוני נוכחות'!$N:$N,0)),"")</f>
        <v/>
      </c>
      <c r="I139" s="28" t="str">
        <f>IFERROR(INDEX('נתוני נוכחות'!$J:$J,MATCH(דוח!$X$7&amp;דוח!$C139&amp;דוח!H$8,'נתוני נוכחות'!$N:$N,0)),"")</f>
        <v/>
      </c>
      <c r="J139" s="28" t="str">
        <f>IFERROR(INDEX('נתוני נוכחות'!$G:$G,MATCH(דוח!$X$7&amp;דוח!$C139&amp;דוח!J$8,'נתוני נוכחות'!$N:$N,0)),"")</f>
        <v/>
      </c>
      <c r="K139" s="28" t="str">
        <f>IFERROR(INDEX('נתוני נוכחות'!$J:$J,MATCH(דוח!$X$7&amp;דוח!$C139&amp;דוח!J$8,'נתוני נוכחות'!$N:$N,0)),"")</f>
        <v/>
      </c>
      <c r="L139" s="28" t="str">
        <f>IFERROR(INDEX('נתוני נוכחות'!$G:$G,MATCH(דוח!$X$7&amp;דוח!$C139&amp;דוח!L$8,'נתוני נוכחות'!$N:$N,0)),"")</f>
        <v/>
      </c>
      <c r="M139" s="28" t="str">
        <f>IFERROR(INDEX('נתוני נוכחות'!$J:$J,MATCH(דוח!$X$7&amp;דוח!$C139&amp;דוח!L$8,'נתוני נוכחות'!$N:$N,0)),"")</f>
        <v/>
      </c>
      <c r="N139" s="28" t="str">
        <f>IFERROR(INDEX('נתוני נוכחות'!$G:$G,MATCH(דוח!$X$7&amp;דוח!$C139&amp;דוח!N$8,'נתוני נוכחות'!$N:$N,0)),"")</f>
        <v/>
      </c>
      <c r="O139" s="28" t="str">
        <f>IFERROR(INDEX('נתוני נוכחות'!$J:$J,MATCH(דוח!$X$7&amp;דוח!$C139&amp;דוח!N$8,'נתוני נוכחות'!$N:$N,0)),"")</f>
        <v/>
      </c>
      <c r="P139" s="28" t="str">
        <f>IFERROR(INDEX('נתוני נוכחות'!$G:$G,MATCH(דוח!$X$7&amp;דוח!$C139&amp;דוח!P$8,'נתוני נוכחות'!$N:$N,0)),"")</f>
        <v/>
      </c>
      <c r="Q139" s="28" t="str">
        <f>IFERROR(INDEX('נתוני נוכחות'!$J:$J,MATCH(דוח!$X$7&amp;דוח!$C139&amp;דוח!P$8,'נתוני נוכחות'!$N:$N,0)),"")</f>
        <v/>
      </c>
      <c r="R139" s="28" t="str">
        <f>IFERROR(INDEX('נתוני נוכחות'!$G:$G,MATCH(דוח!$X$7&amp;דוח!$C139&amp;דוח!R$8,'נתוני נוכחות'!$N:$N,0)),"")</f>
        <v/>
      </c>
      <c r="S139" s="28" t="str">
        <f>IFERROR(INDEX('נתוני נוכחות'!$J:$J,MATCH(דוח!$X$7&amp;דוח!$C139&amp;דוח!R$8,'נתוני נוכחות'!$N:$N,0)),"")</f>
        <v/>
      </c>
      <c r="T139" s="23">
        <f t="shared" si="8"/>
        <v>0</v>
      </c>
      <c r="U139" s="38">
        <f t="shared" ref="U139:U202" si="11">TIME(QUOTIENT(T139,3600),QUOTIENT(MOD(T139,3600),60),MOD(MOD(T139,3600),60))</f>
        <v>0</v>
      </c>
      <c r="Z139" s="23">
        <f>IFERROR(INDEX('נתוני נוכחות'!$K:$K,MATCH(דוח!$X$7&amp;דוח!$C139&amp;דוח!D$8,'נתוני נוכחות'!$N:$N,0)),0)</f>
        <v>0</v>
      </c>
      <c r="AA139" s="23">
        <f>IFERROR(INDEX('נתוני נוכחות'!$K:$K,MATCH(דוח!$X$7&amp;דוח!$C139&amp;דוח!F$8,'נתוני נוכחות'!$N:$N,0)),0)</f>
        <v>0</v>
      </c>
      <c r="AB139" s="23">
        <f>IFERROR(INDEX('נתוני נוכחות'!$K:$K,MATCH(דוח!$X$7&amp;דוח!$C139&amp;דוח!H$8,'נתוני נוכחות'!$N:$N,0)),0)</f>
        <v>0</v>
      </c>
      <c r="AC139" s="23">
        <f>IFERROR(INDEX('נתוני נוכחות'!$K:$K,MATCH(דוח!$X$7&amp;דוח!$C139&amp;דוח!J$8,'נתוני נוכחות'!$N:$N,0)),0)</f>
        <v>0</v>
      </c>
      <c r="AD139" s="23">
        <f>IFERROR(INDEX('נתוני נוכחות'!$K:$K,MATCH(דוח!$X$7&amp;דוח!$C139&amp;דוח!L$8,'נתוני נוכחות'!$N:$N,0)),0)</f>
        <v>0</v>
      </c>
      <c r="AE139" s="23">
        <f>IFERROR(INDEX('נתוני נוכחות'!$K:$K,MATCH(דוח!$X$7&amp;דוח!$C139&amp;דוח!N$8,'נתוני נוכחות'!$N:$N,0)),0)</f>
        <v>0</v>
      </c>
      <c r="AF139" s="23">
        <f>IFERROR(INDEX('נתוני נוכחות'!$K:$K,MATCH(דוח!$X$7&amp;דוח!$C139&amp;דוח!P$8,'נתוני נוכחות'!$N:$N,0)),0)</f>
        <v>0</v>
      </c>
      <c r="AG139" s="23">
        <f>IFERROR(INDEX('נתוני נוכחות'!$K:$K,MATCH(דוח!$X$7&amp;דוח!$C139&amp;דוח!R$8,'נתוני נוכחות'!$N:$N,0)),0)</f>
        <v>0</v>
      </c>
    </row>
    <row r="140" spans="1:33" customFormat="1" x14ac:dyDescent="0.2">
      <c r="A140" s="23">
        <v>131</v>
      </c>
      <c r="B140" s="36" t="str">
        <f t="shared" si="9"/>
        <v/>
      </c>
      <c r="C140" s="27" t="str">
        <f t="shared" si="10"/>
        <v/>
      </c>
      <c r="D140" s="28" t="str">
        <f>IFERROR(INDEX('נתוני נוכחות'!$G:$G,MATCH(דוח!$X$7&amp;דוח!$C140&amp;דוח!D$8,'נתוני נוכחות'!$N:$N,0)),"")</f>
        <v/>
      </c>
      <c r="E140" s="28" t="str">
        <f>IFERROR(INDEX('נתוני נוכחות'!$J:$J,MATCH(דוח!$X$7&amp;דוח!$C140&amp;דוח!D$8,'נתוני נוכחות'!$N:$N,0)),"")</f>
        <v/>
      </c>
      <c r="F140" s="28" t="str">
        <f>IFERROR(INDEX('נתוני נוכחות'!$G:$G,MATCH(דוח!$X$7&amp;דוח!$C140&amp;דוח!F$8,'נתוני נוכחות'!$N:$N,0)),"")</f>
        <v/>
      </c>
      <c r="G140" s="28" t="str">
        <f>IFERROR(INDEX('נתוני נוכחות'!$J:$J,MATCH(דוח!$X$7&amp;דוח!$C140&amp;דוח!F$8,'נתוני נוכחות'!$N:$N,0)),"")</f>
        <v/>
      </c>
      <c r="H140" s="28" t="str">
        <f>IFERROR(INDEX('נתוני נוכחות'!$G:$G,MATCH(דוח!$X$7&amp;דוח!$C140&amp;דוח!H$8,'נתוני נוכחות'!$N:$N,0)),"")</f>
        <v/>
      </c>
      <c r="I140" s="28" t="str">
        <f>IFERROR(INDEX('נתוני נוכחות'!$J:$J,MATCH(דוח!$X$7&amp;דוח!$C140&amp;דוח!H$8,'נתוני נוכחות'!$N:$N,0)),"")</f>
        <v/>
      </c>
      <c r="J140" s="28" t="str">
        <f>IFERROR(INDEX('נתוני נוכחות'!$G:$G,MATCH(דוח!$X$7&amp;דוח!$C140&amp;דוח!J$8,'נתוני נוכחות'!$N:$N,0)),"")</f>
        <v/>
      </c>
      <c r="K140" s="28" t="str">
        <f>IFERROR(INDEX('נתוני נוכחות'!$J:$J,MATCH(דוח!$X$7&amp;דוח!$C140&amp;דוח!J$8,'נתוני נוכחות'!$N:$N,0)),"")</f>
        <v/>
      </c>
      <c r="L140" s="28" t="str">
        <f>IFERROR(INDEX('נתוני נוכחות'!$G:$G,MATCH(דוח!$X$7&amp;דוח!$C140&amp;דוח!L$8,'נתוני נוכחות'!$N:$N,0)),"")</f>
        <v/>
      </c>
      <c r="M140" s="28" t="str">
        <f>IFERROR(INDEX('נתוני נוכחות'!$J:$J,MATCH(דוח!$X$7&amp;דוח!$C140&amp;דוח!L$8,'נתוני נוכחות'!$N:$N,0)),"")</f>
        <v/>
      </c>
      <c r="N140" s="28" t="str">
        <f>IFERROR(INDEX('נתוני נוכחות'!$G:$G,MATCH(דוח!$X$7&amp;דוח!$C140&amp;דוח!N$8,'נתוני נוכחות'!$N:$N,0)),"")</f>
        <v/>
      </c>
      <c r="O140" s="28" t="str">
        <f>IFERROR(INDEX('נתוני נוכחות'!$J:$J,MATCH(דוח!$X$7&amp;דוח!$C140&amp;דוח!N$8,'נתוני נוכחות'!$N:$N,0)),"")</f>
        <v/>
      </c>
      <c r="P140" s="28" t="str">
        <f>IFERROR(INDEX('נתוני נוכחות'!$G:$G,MATCH(דוח!$X$7&amp;דוח!$C140&amp;דוח!P$8,'נתוני נוכחות'!$N:$N,0)),"")</f>
        <v/>
      </c>
      <c r="Q140" s="28" t="str">
        <f>IFERROR(INDEX('נתוני נוכחות'!$J:$J,MATCH(דוח!$X$7&amp;דוח!$C140&amp;דוח!P$8,'נתוני נוכחות'!$N:$N,0)),"")</f>
        <v/>
      </c>
      <c r="R140" s="28" t="str">
        <f>IFERROR(INDEX('נתוני נוכחות'!$G:$G,MATCH(דוח!$X$7&amp;דוח!$C140&amp;דוח!R$8,'נתוני נוכחות'!$N:$N,0)),"")</f>
        <v/>
      </c>
      <c r="S140" s="28" t="str">
        <f>IFERROR(INDEX('נתוני נוכחות'!$J:$J,MATCH(דוח!$X$7&amp;דוח!$C140&amp;דוח!R$8,'נתוני נוכחות'!$N:$N,0)),"")</f>
        <v/>
      </c>
      <c r="T140" s="23">
        <f t="shared" si="8"/>
        <v>0</v>
      </c>
      <c r="U140" s="38">
        <f t="shared" si="11"/>
        <v>0</v>
      </c>
      <c r="Z140" s="23">
        <f>IFERROR(INDEX('נתוני נוכחות'!$K:$K,MATCH(דוח!$X$7&amp;דוח!$C140&amp;דוח!D$8,'נתוני נוכחות'!$N:$N,0)),0)</f>
        <v>0</v>
      </c>
      <c r="AA140" s="23">
        <f>IFERROR(INDEX('נתוני נוכחות'!$K:$K,MATCH(דוח!$X$7&amp;דוח!$C140&amp;דוח!F$8,'נתוני נוכחות'!$N:$N,0)),0)</f>
        <v>0</v>
      </c>
      <c r="AB140" s="23">
        <f>IFERROR(INDEX('נתוני נוכחות'!$K:$K,MATCH(דוח!$X$7&amp;דוח!$C140&amp;דוח!H$8,'נתוני נוכחות'!$N:$N,0)),0)</f>
        <v>0</v>
      </c>
      <c r="AC140" s="23">
        <f>IFERROR(INDEX('נתוני נוכחות'!$K:$K,MATCH(דוח!$X$7&amp;דוח!$C140&amp;דוח!J$8,'נתוני נוכחות'!$N:$N,0)),0)</f>
        <v>0</v>
      </c>
      <c r="AD140" s="23">
        <f>IFERROR(INDEX('נתוני נוכחות'!$K:$K,MATCH(דוח!$X$7&amp;דוח!$C140&amp;דוח!L$8,'נתוני נוכחות'!$N:$N,0)),0)</f>
        <v>0</v>
      </c>
      <c r="AE140" s="23">
        <f>IFERROR(INDEX('נתוני נוכחות'!$K:$K,MATCH(דוח!$X$7&amp;דוח!$C140&amp;דוח!N$8,'נתוני נוכחות'!$N:$N,0)),0)</f>
        <v>0</v>
      </c>
      <c r="AF140" s="23">
        <f>IFERROR(INDEX('נתוני נוכחות'!$K:$K,MATCH(דוח!$X$7&amp;דוח!$C140&amp;דוח!P$8,'נתוני נוכחות'!$N:$N,0)),0)</f>
        <v>0</v>
      </c>
      <c r="AG140" s="23">
        <f>IFERROR(INDEX('נתוני נוכחות'!$K:$K,MATCH(דוח!$X$7&amp;דוח!$C140&amp;דוח!R$8,'נתוני נוכחות'!$N:$N,0)),0)</f>
        <v>0</v>
      </c>
    </row>
    <row r="141" spans="1:33" customFormat="1" x14ac:dyDescent="0.2">
      <c r="A141" s="23">
        <v>132</v>
      </c>
      <c r="B141" s="36" t="str">
        <f t="shared" si="9"/>
        <v/>
      </c>
      <c r="C141" s="27" t="str">
        <f t="shared" si="10"/>
        <v/>
      </c>
      <c r="D141" s="28" t="str">
        <f>IFERROR(INDEX('נתוני נוכחות'!$G:$G,MATCH(דוח!$X$7&amp;דוח!$C141&amp;דוח!D$8,'נתוני נוכחות'!$N:$N,0)),"")</f>
        <v/>
      </c>
      <c r="E141" s="28" t="str">
        <f>IFERROR(INDEX('נתוני נוכחות'!$J:$J,MATCH(דוח!$X$7&amp;דוח!$C141&amp;דוח!D$8,'נתוני נוכחות'!$N:$N,0)),"")</f>
        <v/>
      </c>
      <c r="F141" s="28" t="str">
        <f>IFERROR(INDEX('נתוני נוכחות'!$G:$G,MATCH(דוח!$X$7&amp;דוח!$C141&amp;דוח!F$8,'נתוני נוכחות'!$N:$N,0)),"")</f>
        <v/>
      </c>
      <c r="G141" s="28" t="str">
        <f>IFERROR(INDEX('נתוני נוכחות'!$J:$J,MATCH(דוח!$X$7&amp;דוח!$C141&amp;דוח!F$8,'נתוני נוכחות'!$N:$N,0)),"")</f>
        <v/>
      </c>
      <c r="H141" s="28" t="str">
        <f>IFERROR(INDEX('נתוני נוכחות'!$G:$G,MATCH(דוח!$X$7&amp;דוח!$C141&amp;דוח!H$8,'נתוני נוכחות'!$N:$N,0)),"")</f>
        <v/>
      </c>
      <c r="I141" s="28" t="str">
        <f>IFERROR(INDEX('נתוני נוכחות'!$J:$J,MATCH(דוח!$X$7&amp;דוח!$C141&amp;דוח!H$8,'נתוני נוכחות'!$N:$N,0)),"")</f>
        <v/>
      </c>
      <c r="J141" s="28" t="str">
        <f>IFERROR(INDEX('נתוני נוכחות'!$G:$G,MATCH(דוח!$X$7&amp;דוח!$C141&amp;דוח!J$8,'נתוני נוכחות'!$N:$N,0)),"")</f>
        <v/>
      </c>
      <c r="K141" s="28" t="str">
        <f>IFERROR(INDEX('נתוני נוכחות'!$J:$J,MATCH(דוח!$X$7&amp;דוח!$C141&amp;דוח!J$8,'נתוני נוכחות'!$N:$N,0)),"")</f>
        <v/>
      </c>
      <c r="L141" s="28" t="str">
        <f>IFERROR(INDEX('נתוני נוכחות'!$G:$G,MATCH(דוח!$X$7&amp;דוח!$C141&amp;דוח!L$8,'נתוני נוכחות'!$N:$N,0)),"")</f>
        <v/>
      </c>
      <c r="M141" s="28" t="str">
        <f>IFERROR(INDEX('נתוני נוכחות'!$J:$J,MATCH(דוח!$X$7&amp;דוח!$C141&amp;דוח!L$8,'נתוני נוכחות'!$N:$N,0)),"")</f>
        <v/>
      </c>
      <c r="N141" s="28" t="str">
        <f>IFERROR(INDEX('נתוני נוכחות'!$G:$G,MATCH(דוח!$X$7&amp;דוח!$C141&amp;דוח!N$8,'נתוני נוכחות'!$N:$N,0)),"")</f>
        <v/>
      </c>
      <c r="O141" s="28" t="str">
        <f>IFERROR(INDEX('נתוני נוכחות'!$J:$J,MATCH(דוח!$X$7&amp;דוח!$C141&amp;דוח!N$8,'נתוני נוכחות'!$N:$N,0)),"")</f>
        <v/>
      </c>
      <c r="P141" s="28" t="str">
        <f>IFERROR(INDEX('נתוני נוכחות'!$G:$G,MATCH(דוח!$X$7&amp;דוח!$C141&amp;דוח!P$8,'נתוני נוכחות'!$N:$N,0)),"")</f>
        <v/>
      </c>
      <c r="Q141" s="28" t="str">
        <f>IFERROR(INDEX('נתוני נוכחות'!$J:$J,MATCH(דוח!$X$7&amp;דוח!$C141&amp;דוח!P$8,'נתוני נוכחות'!$N:$N,0)),"")</f>
        <v/>
      </c>
      <c r="R141" s="28" t="str">
        <f>IFERROR(INDEX('נתוני נוכחות'!$G:$G,MATCH(דוח!$X$7&amp;דוח!$C141&amp;דוח!R$8,'נתוני נוכחות'!$N:$N,0)),"")</f>
        <v/>
      </c>
      <c r="S141" s="28" t="str">
        <f>IFERROR(INDEX('נתוני נוכחות'!$J:$J,MATCH(דוח!$X$7&amp;דוח!$C141&amp;דוח!R$8,'נתוני נוכחות'!$N:$N,0)),"")</f>
        <v/>
      </c>
      <c r="T141" s="23">
        <f t="shared" si="8"/>
        <v>0</v>
      </c>
      <c r="U141" s="38">
        <f t="shared" si="11"/>
        <v>0</v>
      </c>
      <c r="Z141" s="23">
        <f>IFERROR(INDEX('נתוני נוכחות'!$K:$K,MATCH(דוח!$X$7&amp;דוח!$C141&amp;דוח!D$8,'נתוני נוכחות'!$N:$N,0)),0)</f>
        <v>0</v>
      </c>
      <c r="AA141" s="23">
        <f>IFERROR(INDEX('נתוני נוכחות'!$K:$K,MATCH(דוח!$X$7&amp;דוח!$C141&amp;דוח!F$8,'נתוני נוכחות'!$N:$N,0)),0)</f>
        <v>0</v>
      </c>
      <c r="AB141" s="23">
        <f>IFERROR(INDEX('נתוני נוכחות'!$K:$K,MATCH(דוח!$X$7&amp;דוח!$C141&amp;דוח!H$8,'נתוני נוכחות'!$N:$N,0)),0)</f>
        <v>0</v>
      </c>
      <c r="AC141" s="23">
        <f>IFERROR(INDEX('נתוני נוכחות'!$K:$K,MATCH(דוח!$X$7&amp;דוח!$C141&amp;דוח!J$8,'נתוני נוכחות'!$N:$N,0)),0)</f>
        <v>0</v>
      </c>
      <c r="AD141" s="23">
        <f>IFERROR(INDEX('נתוני נוכחות'!$K:$K,MATCH(דוח!$X$7&amp;דוח!$C141&amp;דוח!L$8,'נתוני נוכחות'!$N:$N,0)),0)</f>
        <v>0</v>
      </c>
      <c r="AE141" s="23">
        <f>IFERROR(INDEX('נתוני נוכחות'!$K:$K,MATCH(דוח!$X$7&amp;דוח!$C141&amp;דוח!N$8,'נתוני נוכחות'!$N:$N,0)),0)</f>
        <v>0</v>
      </c>
      <c r="AF141" s="23">
        <f>IFERROR(INDEX('נתוני נוכחות'!$K:$K,MATCH(דוח!$X$7&amp;דוח!$C141&amp;דוח!P$8,'נתוני נוכחות'!$N:$N,0)),0)</f>
        <v>0</v>
      </c>
      <c r="AG141" s="23">
        <f>IFERROR(INDEX('נתוני נוכחות'!$K:$K,MATCH(דוח!$X$7&amp;דוח!$C141&amp;דוח!R$8,'נתוני נוכחות'!$N:$N,0)),0)</f>
        <v>0</v>
      </c>
    </row>
    <row r="142" spans="1:33" customFormat="1" x14ac:dyDescent="0.2">
      <c r="A142" s="23">
        <v>133</v>
      </c>
      <c r="B142" s="36" t="str">
        <f t="shared" si="9"/>
        <v/>
      </c>
      <c r="C142" s="27" t="str">
        <f t="shared" si="10"/>
        <v/>
      </c>
      <c r="D142" s="28" t="str">
        <f>IFERROR(INDEX('נתוני נוכחות'!$G:$G,MATCH(דוח!$X$7&amp;דוח!$C142&amp;דוח!D$8,'נתוני נוכחות'!$N:$N,0)),"")</f>
        <v/>
      </c>
      <c r="E142" s="28" t="str">
        <f>IFERROR(INDEX('נתוני נוכחות'!$J:$J,MATCH(דוח!$X$7&amp;דוח!$C142&amp;דוח!D$8,'נתוני נוכחות'!$N:$N,0)),"")</f>
        <v/>
      </c>
      <c r="F142" s="28" t="str">
        <f>IFERROR(INDEX('נתוני נוכחות'!$G:$G,MATCH(דוח!$X$7&amp;דוח!$C142&amp;דוח!F$8,'נתוני נוכחות'!$N:$N,0)),"")</f>
        <v/>
      </c>
      <c r="G142" s="28" t="str">
        <f>IFERROR(INDEX('נתוני נוכחות'!$J:$J,MATCH(דוח!$X$7&amp;דוח!$C142&amp;דוח!F$8,'נתוני נוכחות'!$N:$N,0)),"")</f>
        <v/>
      </c>
      <c r="H142" s="28" t="str">
        <f>IFERROR(INDEX('נתוני נוכחות'!$G:$G,MATCH(דוח!$X$7&amp;דוח!$C142&amp;דוח!H$8,'נתוני נוכחות'!$N:$N,0)),"")</f>
        <v/>
      </c>
      <c r="I142" s="28" t="str">
        <f>IFERROR(INDEX('נתוני נוכחות'!$J:$J,MATCH(דוח!$X$7&amp;דוח!$C142&amp;דוח!H$8,'נתוני נוכחות'!$N:$N,0)),"")</f>
        <v/>
      </c>
      <c r="J142" s="28" t="str">
        <f>IFERROR(INDEX('נתוני נוכחות'!$G:$G,MATCH(דוח!$X$7&amp;דוח!$C142&amp;דוח!J$8,'נתוני נוכחות'!$N:$N,0)),"")</f>
        <v/>
      </c>
      <c r="K142" s="28" t="str">
        <f>IFERROR(INDEX('נתוני נוכחות'!$J:$J,MATCH(דוח!$X$7&amp;דוח!$C142&amp;דוח!J$8,'נתוני נוכחות'!$N:$N,0)),"")</f>
        <v/>
      </c>
      <c r="L142" s="28" t="str">
        <f>IFERROR(INDEX('נתוני נוכחות'!$G:$G,MATCH(דוח!$X$7&amp;דוח!$C142&amp;דוח!L$8,'נתוני נוכחות'!$N:$N,0)),"")</f>
        <v/>
      </c>
      <c r="M142" s="28" t="str">
        <f>IFERROR(INDEX('נתוני נוכחות'!$J:$J,MATCH(דוח!$X$7&amp;דוח!$C142&amp;דוח!L$8,'נתוני נוכחות'!$N:$N,0)),"")</f>
        <v/>
      </c>
      <c r="N142" s="28" t="str">
        <f>IFERROR(INDEX('נתוני נוכחות'!$G:$G,MATCH(דוח!$X$7&amp;דוח!$C142&amp;דוח!N$8,'נתוני נוכחות'!$N:$N,0)),"")</f>
        <v/>
      </c>
      <c r="O142" s="28" t="str">
        <f>IFERROR(INDEX('נתוני נוכחות'!$J:$J,MATCH(דוח!$X$7&amp;דוח!$C142&amp;דוח!N$8,'נתוני נוכחות'!$N:$N,0)),"")</f>
        <v/>
      </c>
      <c r="P142" s="28" t="str">
        <f>IFERROR(INDEX('נתוני נוכחות'!$G:$G,MATCH(דוח!$X$7&amp;דוח!$C142&amp;דוח!P$8,'נתוני נוכחות'!$N:$N,0)),"")</f>
        <v/>
      </c>
      <c r="Q142" s="28" t="str">
        <f>IFERROR(INDEX('נתוני נוכחות'!$J:$J,MATCH(דוח!$X$7&amp;דוח!$C142&amp;דוח!P$8,'נתוני נוכחות'!$N:$N,0)),"")</f>
        <v/>
      </c>
      <c r="R142" s="28" t="str">
        <f>IFERROR(INDEX('נתוני נוכחות'!$G:$G,MATCH(דוח!$X$7&amp;דוח!$C142&amp;דוח!R$8,'נתוני נוכחות'!$N:$N,0)),"")</f>
        <v/>
      </c>
      <c r="S142" s="28" t="str">
        <f>IFERROR(INDEX('נתוני נוכחות'!$J:$J,MATCH(דוח!$X$7&amp;דוח!$C142&amp;דוח!R$8,'נתוני נוכחות'!$N:$N,0)),"")</f>
        <v/>
      </c>
      <c r="T142" s="23">
        <f t="shared" si="8"/>
        <v>0</v>
      </c>
      <c r="U142" s="38">
        <f t="shared" si="11"/>
        <v>0</v>
      </c>
      <c r="Z142" s="23">
        <f>IFERROR(INDEX('נתוני נוכחות'!$K:$K,MATCH(דוח!$X$7&amp;דוח!$C142&amp;דוח!D$8,'נתוני נוכחות'!$N:$N,0)),0)</f>
        <v>0</v>
      </c>
      <c r="AA142" s="23">
        <f>IFERROR(INDEX('נתוני נוכחות'!$K:$K,MATCH(דוח!$X$7&amp;דוח!$C142&amp;דוח!F$8,'נתוני נוכחות'!$N:$N,0)),0)</f>
        <v>0</v>
      </c>
      <c r="AB142" s="23">
        <f>IFERROR(INDEX('נתוני נוכחות'!$K:$K,MATCH(דוח!$X$7&amp;דוח!$C142&amp;דוח!H$8,'נתוני נוכחות'!$N:$N,0)),0)</f>
        <v>0</v>
      </c>
      <c r="AC142" s="23">
        <f>IFERROR(INDEX('נתוני נוכחות'!$K:$K,MATCH(דוח!$X$7&amp;דוח!$C142&amp;דוח!J$8,'נתוני נוכחות'!$N:$N,0)),0)</f>
        <v>0</v>
      </c>
      <c r="AD142" s="23">
        <f>IFERROR(INDEX('נתוני נוכחות'!$K:$K,MATCH(דוח!$X$7&amp;דוח!$C142&amp;דוח!L$8,'נתוני נוכחות'!$N:$N,0)),0)</f>
        <v>0</v>
      </c>
      <c r="AE142" s="23">
        <f>IFERROR(INDEX('נתוני נוכחות'!$K:$K,MATCH(דוח!$X$7&amp;דוח!$C142&amp;דוח!N$8,'נתוני נוכחות'!$N:$N,0)),0)</f>
        <v>0</v>
      </c>
      <c r="AF142" s="23">
        <f>IFERROR(INDEX('נתוני נוכחות'!$K:$K,MATCH(דוח!$X$7&amp;דוח!$C142&amp;דוח!P$8,'נתוני נוכחות'!$N:$N,0)),0)</f>
        <v>0</v>
      </c>
      <c r="AG142" s="23">
        <f>IFERROR(INDEX('נתוני נוכחות'!$K:$K,MATCH(דוח!$X$7&amp;דוח!$C142&amp;דוח!R$8,'נתוני נוכחות'!$N:$N,0)),0)</f>
        <v>0</v>
      </c>
    </row>
    <row r="143" spans="1:33" customFormat="1" x14ac:dyDescent="0.2">
      <c r="A143" s="23">
        <v>134</v>
      </c>
      <c r="B143" s="36" t="str">
        <f t="shared" si="9"/>
        <v/>
      </c>
      <c r="C143" s="27" t="str">
        <f t="shared" si="10"/>
        <v/>
      </c>
      <c r="D143" s="28" t="str">
        <f>IFERROR(INDEX('נתוני נוכחות'!$G:$G,MATCH(דוח!$X$7&amp;דוח!$C143&amp;דוח!D$8,'נתוני נוכחות'!$N:$N,0)),"")</f>
        <v/>
      </c>
      <c r="E143" s="28" t="str">
        <f>IFERROR(INDEX('נתוני נוכחות'!$J:$J,MATCH(דוח!$X$7&amp;דוח!$C143&amp;דוח!D$8,'נתוני נוכחות'!$N:$N,0)),"")</f>
        <v/>
      </c>
      <c r="F143" s="28" t="str">
        <f>IFERROR(INDEX('נתוני נוכחות'!$G:$G,MATCH(דוח!$X$7&amp;דוח!$C143&amp;דוח!F$8,'נתוני נוכחות'!$N:$N,0)),"")</f>
        <v/>
      </c>
      <c r="G143" s="28" t="str">
        <f>IFERROR(INDEX('נתוני נוכחות'!$J:$J,MATCH(דוח!$X$7&amp;דוח!$C143&amp;דוח!F$8,'נתוני נוכחות'!$N:$N,0)),"")</f>
        <v/>
      </c>
      <c r="H143" s="28" t="str">
        <f>IFERROR(INDEX('נתוני נוכחות'!$G:$G,MATCH(דוח!$X$7&amp;דוח!$C143&amp;דוח!H$8,'נתוני נוכחות'!$N:$N,0)),"")</f>
        <v/>
      </c>
      <c r="I143" s="28" t="str">
        <f>IFERROR(INDEX('נתוני נוכחות'!$J:$J,MATCH(דוח!$X$7&amp;דוח!$C143&amp;דוח!H$8,'נתוני נוכחות'!$N:$N,0)),"")</f>
        <v/>
      </c>
      <c r="J143" s="28" t="str">
        <f>IFERROR(INDEX('נתוני נוכחות'!$G:$G,MATCH(דוח!$X$7&amp;דוח!$C143&amp;דוח!J$8,'נתוני נוכחות'!$N:$N,0)),"")</f>
        <v/>
      </c>
      <c r="K143" s="28" t="str">
        <f>IFERROR(INDEX('נתוני נוכחות'!$J:$J,MATCH(דוח!$X$7&amp;דוח!$C143&amp;דוח!J$8,'נתוני נוכחות'!$N:$N,0)),"")</f>
        <v/>
      </c>
      <c r="L143" s="28" t="str">
        <f>IFERROR(INDEX('נתוני נוכחות'!$G:$G,MATCH(דוח!$X$7&amp;דוח!$C143&amp;דוח!L$8,'נתוני נוכחות'!$N:$N,0)),"")</f>
        <v/>
      </c>
      <c r="M143" s="28" t="str">
        <f>IFERROR(INDEX('נתוני נוכחות'!$J:$J,MATCH(דוח!$X$7&amp;דוח!$C143&amp;דוח!L$8,'נתוני נוכחות'!$N:$N,0)),"")</f>
        <v/>
      </c>
      <c r="N143" s="28" t="str">
        <f>IFERROR(INDEX('נתוני נוכחות'!$G:$G,MATCH(דוח!$X$7&amp;דוח!$C143&amp;דוח!N$8,'נתוני נוכחות'!$N:$N,0)),"")</f>
        <v/>
      </c>
      <c r="O143" s="28" t="str">
        <f>IFERROR(INDEX('נתוני נוכחות'!$J:$J,MATCH(דוח!$X$7&amp;דוח!$C143&amp;דוח!N$8,'נתוני נוכחות'!$N:$N,0)),"")</f>
        <v/>
      </c>
      <c r="P143" s="28" t="str">
        <f>IFERROR(INDEX('נתוני נוכחות'!$G:$G,MATCH(דוח!$X$7&amp;דוח!$C143&amp;דוח!P$8,'נתוני נוכחות'!$N:$N,0)),"")</f>
        <v/>
      </c>
      <c r="Q143" s="28" t="str">
        <f>IFERROR(INDEX('נתוני נוכחות'!$J:$J,MATCH(דוח!$X$7&amp;דוח!$C143&amp;דוח!P$8,'נתוני נוכחות'!$N:$N,0)),"")</f>
        <v/>
      </c>
      <c r="R143" s="28" t="str">
        <f>IFERROR(INDEX('נתוני נוכחות'!$G:$G,MATCH(דוח!$X$7&amp;דוח!$C143&amp;דוח!R$8,'נתוני נוכחות'!$N:$N,0)),"")</f>
        <v/>
      </c>
      <c r="S143" s="28" t="str">
        <f>IFERROR(INDEX('נתוני נוכחות'!$J:$J,MATCH(דוח!$X$7&amp;דוח!$C143&amp;דוח!R$8,'נתוני נוכחות'!$N:$N,0)),"")</f>
        <v/>
      </c>
      <c r="T143" s="23">
        <f t="shared" si="8"/>
        <v>0</v>
      </c>
      <c r="U143" s="38">
        <f t="shared" si="11"/>
        <v>0</v>
      </c>
      <c r="Z143" s="23">
        <f>IFERROR(INDEX('נתוני נוכחות'!$K:$K,MATCH(דוח!$X$7&amp;דוח!$C143&amp;דוח!D$8,'נתוני נוכחות'!$N:$N,0)),0)</f>
        <v>0</v>
      </c>
      <c r="AA143" s="23">
        <f>IFERROR(INDEX('נתוני נוכחות'!$K:$K,MATCH(דוח!$X$7&amp;דוח!$C143&amp;דוח!F$8,'נתוני נוכחות'!$N:$N,0)),0)</f>
        <v>0</v>
      </c>
      <c r="AB143" s="23">
        <f>IFERROR(INDEX('נתוני נוכחות'!$K:$K,MATCH(דוח!$X$7&amp;דוח!$C143&amp;דוח!H$8,'נתוני נוכחות'!$N:$N,0)),0)</f>
        <v>0</v>
      </c>
      <c r="AC143" s="23">
        <f>IFERROR(INDEX('נתוני נוכחות'!$K:$K,MATCH(דוח!$X$7&amp;דוח!$C143&amp;דוח!J$8,'נתוני נוכחות'!$N:$N,0)),0)</f>
        <v>0</v>
      </c>
      <c r="AD143" s="23">
        <f>IFERROR(INDEX('נתוני נוכחות'!$K:$K,MATCH(דוח!$X$7&amp;דוח!$C143&amp;דוח!L$8,'נתוני נוכחות'!$N:$N,0)),0)</f>
        <v>0</v>
      </c>
      <c r="AE143" s="23">
        <f>IFERROR(INDEX('נתוני נוכחות'!$K:$K,MATCH(דוח!$X$7&amp;דוח!$C143&amp;דוח!N$8,'נתוני נוכחות'!$N:$N,0)),0)</f>
        <v>0</v>
      </c>
      <c r="AF143" s="23">
        <f>IFERROR(INDEX('נתוני נוכחות'!$K:$K,MATCH(דוח!$X$7&amp;דוח!$C143&amp;דוח!P$8,'נתוני נוכחות'!$N:$N,0)),0)</f>
        <v>0</v>
      </c>
      <c r="AG143" s="23">
        <f>IFERROR(INDEX('נתוני נוכחות'!$K:$K,MATCH(דוח!$X$7&amp;דוח!$C143&amp;דוח!R$8,'נתוני נוכחות'!$N:$N,0)),0)</f>
        <v>0</v>
      </c>
    </row>
    <row r="144" spans="1:33" customFormat="1" x14ac:dyDescent="0.2">
      <c r="A144" s="23">
        <v>135</v>
      </c>
      <c r="B144" s="36" t="str">
        <f t="shared" si="9"/>
        <v/>
      </c>
      <c r="C144" s="27" t="str">
        <f t="shared" si="10"/>
        <v/>
      </c>
      <c r="D144" s="28" t="str">
        <f>IFERROR(INDEX('נתוני נוכחות'!$G:$G,MATCH(דוח!$X$7&amp;דוח!$C144&amp;דוח!D$8,'נתוני נוכחות'!$N:$N,0)),"")</f>
        <v/>
      </c>
      <c r="E144" s="28" t="str">
        <f>IFERROR(INDEX('נתוני נוכחות'!$J:$J,MATCH(דוח!$X$7&amp;דוח!$C144&amp;דוח!D$8,'נתוני נוכחות'!$N:$N,0)),"")</f>
        <v/>
      </c>
      <c r="F144" s="28" t="str">
        <f>IFERROR(INDEX('נתוני נוכחות'!$G:$G,MATCH(דוח!$X$7&amp;דוח!$C144&amp;דוח!F$8,'נתוני נוכחות'!$N:$N,0)),"")</f>
        <v/>
      </c>
      <c r="G144" s="28" t="str">
        <f>IFERROR(INDEX('נתוני נוכחות'!$J:$J,MATCH(דוח!$X$7&amp;דוח!$C144&amp;דוח!F$8,'נתוני נוכחות'!$N:$N,0)),"")</f>
        <v/>
      </c>
      <c r="H144" s="28" t="str">
        <f>IFERROR(INDEX('נתוני נוכחות'!$G:$G,MATCH(דוח!$X$7&amp;דוח!$C144&amp;דוח!H$8,'נתוני נוכחות'!$N:$N,0)),"")</f>
        <v/>
      </c>
      <c r="I144" s="28" t="str">
        <f>IFERROR(INDEX('נתוני נוכחות'!$J:$J,MATCH(דוח!$X$7&amp;דוח!$C144&amp;דוח!H$8,'נתוני נוכחות'!$N:$N,0)),"")</f>
        <v/>
      </c>
      <c r="J144" s="28" t="str">
        <f>IFERROR(INDEX('נתוני נוכחות'!$G:$G,MATCH(דוח!$X$7&amp;דוח!$C144&amp;דוח!J$8,'נתוני נוכחות'!$N:$N,0)),"")</f>
        <v/>
      </c>
      <c r="K144" s="28" t="str">
        <f>IFERROR(INDEX('נתוני נוכחות'!$J:$J,MATCH(דוח!$X$7&amp;דוח!$C144&amp;דוח!J$8,'נתוני נוכחות'!$N:$N,0)),"")</f>
        <v/>
      </c>
      <c r="L144" s="28" t="str">
        <f>IFERROR(INDEX('נתוני נוכחות'!$G:$G,MATCH(דוח!$X$7&amp;דוח!$C144&amp;דוח!L$8,'נתוני נוכחות'!$N:$N,0)),"")</f>
        <v/>
      </c>
      <c r="M144" s="28" t="str">
        <f>IFERROR(INDEX('נתוני נוכחות'!$J:$J,MATCH(דוח!$X$7&amp;דוח!$C144&amp;דוח!L$8,'נתוני נוכחות'!$N:$N,0)),"")</f>
        <v/>
      </c>
      <c r="N144" s="28" t="str">
        <f>IFERROR(INDEX('נתוני נוכחות'!$G:$G,MATCH(דוח!$X$7&amp;דוח!$C144&amp;דוח!N$8,'נתוני נוכחות'!$N:$N,0)),"")</f>
        <v/>
      </c>
      <c r="O144" s="28" t="str">
        <f>IFERROR(INDEX('נתוני נוכחות'!$J:$J,MATCH(דוח!$X$7&amp;דוח!$C144&amp;דוח!N$8,'נתוני נוכחות'!$N:$N,0)),"")</f>
        <v/>
      </c>
      <c r="P144" s="28" t="str">
        <f>IFERROR(INDEX('נתוני נוכחות'!$G:$G,MATCH(דוח!$X$7&amp;דוח!$C144&amp;דוח!P$8,'נתוני נוכחות'!$N:$N,0)),"")</f>
        <v/>
      </c>
      <c r="Q144" s="28" t="str">
        <f>IFERROR(INDEX('נתוני נוכחות'!$J:$J,MATCH(דוח!$X$7&amp;דוח!$C144&amp;דוח!P$8,'נתוני נוכחות'!$N:$N,0)),"")</f>
        <v/>
      </c>
      <c r="R144" s="28" t="str">
        <f>IFERROR(INDEX('נתוני נוכחות'!$G:$G,MATCH(דוח!$X$7&amp;דוח!$C144&amp;דוח!R$8,'נתוני נוכחות'!$N:$N,0)),"")</f>
        <v/>
      </c>
      <c r="S144" s="28" t="str">
        <f>IFERROR(INDEX('נתוני נוכחות'!$J:$J,MATCH(דוח!$X$7&amp;דוח!$C144&amp;דוח!R$8,'נתוני נוכחות'!$N:$N,0)),"")</f>
        <v/>
      </c>
      <c r="T144" s="23">
        <f t="shared" si="8"/>
        <v>0</v>
      </c>
      <c r="U144" s="38">
        <f t="shared" si="11"/>
        <v>0</v>
      </c>
      <c r="Z144" s="23">
        <f>IFERROR(INDEX('נתוני נוכחות'!$K:$K,MATCH(דוח!$X$7&amp;דוח!$C144&amp;דוח!D$8,'נתוני נוכחות'!$N:$N,0)),0)</f>
        <v>0</v>
      </c>
      <c r="AA144" s="23">
        <f>IFERROR(INDEX('נתוני נוכחות'!$K:$K,MATCH(דוח!$X$7&amp;דוח!$C144&amp;דוח!F$8,'נתוני נוכחות'!$N:$N,0)),0)</f>
        <v>0</v>
      </c>
      <c r="AB144" s="23">
        <f>IFERROR(INDEX('נתוני נוכחות'!$K:$K,MATCH(דוח!$X$7&amp;דוח!$C144&amp;דוח!H$8,'נתוני נוכחות'!$N:$N,0)),0)</f>
        <v>0</v>
      </c>
      <c r="AC144" s="23">
        <f>IFERROR(INDEX('נתוני נוכחות'!$K:$K,MATCH(דוח!$X$7&amp;דוח!$C144&amp;דוח!J$8,'נתוני נוכחות'!$N:$N,0)),0)</f>
        <v>0</v>
      </c>
      <c r="AD144" s="23">
        <f>IFERROR(INDEX('נתוני נוכחות'!$K:$K,MATCH(דוח!$X$7&amp;דוח!$C144&amp;דוח!L$8,'נתוני נוכחות'!$N:$N,0)),0)</f>
        <v>0</v>
      </c>
      <c r="AE144" s="23">
        <f>IFERROR(INDEX('נתוני נוכחות'!$K:$K,MATCH(דוח!$X$7&amp;דוח!$C144&amp;דוח!N$8,'נתוני נוכחות'!$N:$N,0)),0)</f>
        <v>0</v>
      </c>
      <c r="AF144" s="23">
        <f>IFERROR(INDEX('נתוני נוכחות'!$K:$K,MATCH(דוח!$X$7&amp;דוח!$C144&amp;דוח!P$8,'נתוני נוכחות'!$N:$N,0)),0)</f>
        <v>0</v>
      </c>
      <c r="AG144" s="23">
        <f>IFERROR(INDEX('נתוני נוכחות'!$K:$K,MATCH(דוח!$X$7&amp;דוח!$C144&amp;דוח!R$8,'נתוני נוכחות'!$N:$N,0)),0)</f>
        <v>0</v>
      </c>
    </row>
    <row r="145" spans="1:33" customFormat="1" x14ac:dyDescent="0.2">
      <c r="A145" s="23">
        <v>136</v>
      </c>
      <c r="B145" s="36" t="str">
        <f t="shared" si="9"/>
        <v/>
      </c>
      <c r="C145" s="27" t="str">
        <f t="shared" si="10"/>
        <v/>
      </c>
      <c r="D145" s="28" t="str">
        <f>IFERROR(INDEX('נתוני נוכחות'!$G:$G,MATCH(דוח!$X$7&amp;דוח!$C145&amp;דוח!D$8,'נתוני נוכחות'!$N:$N,0)),"")</f>
        <v/>
      </c>
      <c r="E145" s="28" t="str">
        <f>IFERROR(INDEX('נתוני נוכחות'!$J:$J,MATCH(דוח!$X$7&amp;דוח!$C145&amp;דוח!D$8,'נתוני נוכחות'!$N:$N,0)),"")</f>
        <v/>
      </c>
      <c r="F145" s="28" t="str">
        <f>IFERROR(INDEX('נתוני נוכחות'!$G:$G,MATCH(דוח!$X$7&amp;דוח!$C145&amp;דוח!F$8,'נתוני נוכחות'!$N:$N,0)),"")</f>
        <v/>
      </c>
      <c r="G145" s="28" t="str">
        <f>IFERROR(INDEX('נתוני נוכחות'!$J:$J,MATCH(דוח!$X$7&amp;דוח!$C145&amp;דוח!F$8,'נתוני נוכחות'!$N:$N,0)),"")</f>
        <v/>
      </c>
      <c r="H145" s="28" t="str">
        <f>IFERROR(INDEX('נתוני נוכחות'!$G:$G,MATCH(דוח!$X$7&amp;דוח!$C145&amp;דוח!H$8,'נתוני נוכחות'!$N:$N,0)),"")</f>
        <v/>
      </c>
      <c r="I145" s="28" t="str">
        <f>IFERROR(INDEX('נתוני נוכחות'!$J:$J,MATCH(דוח!$X$7&amp;דוח!$C145&amp;דוח!H$8,'נתוני נוכחות'!$N:$N,0)),"")</f>
        <v/>
      </c>
      <c r="J145" s="28" t="str">
        <f>IFERROR(INDEX('נתוני נוכחות'!$G:$G,MATCH(דוח!$X$7&amp;דוח!$C145&amp;דוח!J$8,'נתוני נוכחות'!$N:$N,0)),"")</f>
        <v/>
      </c>
      <c r="K145" s="28" t="str">
        <f>IFERROR(INDEX('נתוני נוכחות'!$J:$J,MATCH(דוח!$X$7&amp;דוח!$C145&amp;דוח!J$8,'נתוני נוכחות'!$N:$N,0)),"")</f>
        <v/>
      </c>
      <c r="L145" s="28" t="str">
        <f>IFERROR(INDEX('נתוני נוכחות'!$G:$G,MATCH(דוח!$X$7&amp;דוח!$C145&amp;דוח!L$8,'נתוני נוכחות'!$N:$N,0)),"")</f>
        <v/>
      </c>
      <c r="M145" s="28" t="str">
        <f>IFERROR(INDEX('נתוני נוכחות'!$J:$J,MATCH(דוח!$X$7&amp;דוח!$C145&amp;דוח!L$8,'נתוני נוכחות'!$N:$N,0)),"")</f>
        <v/>
      </c>
      <c r="N145" s="28" t="str">
        <f>IFERROR(INDEX('נתוני נוכחות'!$G:$G,MATCH(דוח!$X$7&amp;דוח!$C145&amp;דוח!N$8,'נתוני נוכחות'!$N:$N,0)),"")</f>
        <v/>
      </c>
      <c r="O145" s="28" t="str">
        <f>IFERROR(INDEX('נתוני נוכחות'!$J:$J,MATCH(דוח!$X$7&amp;דוח!$C145&amp;דוח!N$8,'נתוני נוכחות'!$N:$N,0)),"")</f>
        <v/>
      </c>
      <c r="P145" s="28" t="str">
        <f>IFERROR(INDEX('נתוני נוכחות'!$G:$G,MATCH(דוח!$X$7&amp;דוח!$C145&amp;דוח!P$8,'נתוני נוכחות'!$N:$N,0)),"")</f>
        <v/>
      </c>
      <c r="Q145" s="28" t="str">
        <f>IFERROR(INDEX('נתוני נוכחות'!$J:$J,MATCH(דוח!$X$7&amp;דוח!$C145&amp;דוח!P$8,'נתוני נוכחות'!$N:$N,0)),"")</f>
        <v/>
      </c>
      <c r="R145" s="28" t="str">
        <f>IFERROR(INDEX('נתוני נוכחות'!$G:$G,MATCH(דוח!$X$7&amp;דוח!$C145&amp;דוח!R$8,'נתוני נוכחות'!$N:$N,0)),"")</f>
        <v/>
      </c>
      <c r="S145" s="28" t="str">
        <f>IFERROR(INDEX('נתוני נוכחות'!$J:$J,MATCH(דוח!$X$7&amp;דוח!$C145&amp;דוח!R$8,'נתוני נוכחות'!$N:$N,0)),"")</f>
        <v/>
      </c>
      <c r="T145" s="23">
        <f t="shared" si="8"/>
        <v>0</v>
      </c>
      <c r="U145" s="38">
        <f t="shared" si="11"/>
        <v>0</v>
      </c>
      <c r="Z145" s="23">
        <f>IFERROR(INDEX('נתוני נוכחות'!$K:$K,MATCH(דוח!$X$7&amp;דוח!$C145&amp;דוח!D$8,'נתוני נוכחות'!$N:$N,0)),0)</f>
        <v>0</v>
      </c>
      <c r="AA145" s="23">
        <f>IFERROR(INDEX('נתוני נוכחות'!$K:$K,MATCH(דוח!$X$7&amp;דוח!$C145&amp;דוח!F$8,'נתוני נוכחות'!$N:$N,0)),0)</f>
        <v>0</v>
      </c>
      <c r="AB145" s="23">
        <f>IFERROR(INDEX('נתוני נוכחות'!$K:$K,MATCH(דוח!$X$7&amp;דוח!$C145&amp;דוח!H$8,'נתוני נוכחות'!$N:$N,0)),0)</f>
        <v>0</v>
      </c>
      <c r="AC145" s="23">
        <f>IFERROR(INDEX('נתוני נוכחות'!$K:$K,MATCH(דוח!$X$7&amp;דוח!$C145&amp;דוח!J$8,'נתוני נוכחות'!$N:$N,0)),0)</f>
        <v>0</v>
      </c>
      <c r="AD145" s="23">
        <f>IFERROR(INDEX('נתוני נוכחות'!$K:$K,MATCH(דוח!$X$7&amp;דוח!$C145&amp;דוח!L$8,'נתוני נוכחות'!$N:$N,0)),0)</f>
        <v>0</v>
      </c>
      <c r="AE145" s="23">
        <f>IFERROR(INDEX('נתוני נוכחות'!$K:$K,MATCH(דוח!$X$7&amp;דוח!$C145&amp;דוח!N$8,'נתוני נוכחות'!$N:$N,0)),0)</f>
        <v>0</v>
      </c>
      <c r="AF145" s="23">
        <f>IFERROR(INDEX('נתוני נוכחות'!$K:$K,MATCH(דוח!$X$7&amp;דוח!$C145&amp;דוח!P$8,'נתוני נוכחות'!$N:$N,0)),0)</f>
        <v>0</v>
      </c>
      <c r="AG145" s="23">
        <f>IFERROR(INDEX('נתוני נוכחות'!$K:$K,MATCH(דוח!$X$7&amp;דוח!$C145&amp;דוח!R$8,'נתוני נוכחות'!$N:$N,0)),0)</f>
        <v>0</v>
      </c>
    </row>
    <row r="146" spans="1:33" customFormat="1" x14ac:dyDescent="0.2">
      <c r="A146" s="23">
        <v>137</v>
      </c>
      <c r="B146" s="36" t="str">
        <f t="shared" si="9"/>
        <v/>
      </c>
      <c r="C146" s="27" t="str">
        <f t="shared" si="10"/>
        <v/>
      </c>
      <c r="D146" s="28" t="str">
        <f>IFERROR(INDEX('נתוני נוכחות'!$G:$G,MATCH(דוח!$X$7&amp;דוח!$C146&amp;דוח!D$8,'נתוני נוכחות'!$N:$N,0)),"")</f>
        <v/>
      </c>
      <c r="E146" s="28" t="str">
        <f>IFERROR(INDEX('נתוני נוכחות'!$J:$J,MATCH(דוח!$X$7&amp;דוח!$C146&amp;דוח!D$8,'נתוני נוכחות'!$N:$N,0)),"")</f>
        <v/>
      </c>
      <c r="F146" s="28" t="str">
        <f>IFERROR(INDEX('נתוני נוכחות'!$G:$G,MATCH(דוח!$X$7&amp;דוח!$C146&amp;דוח!F$8,'נתוני נוכחות'!$N:$N,0)),"")</f>
        <v/>
      </c>
      <c r="G146" s="28" t="str">
        <f>IFERROR(INDEX('נתוני נוכחות'!$J:$J,MATCH(דוח!$X$7&amp;דוח!$C146&amp;דוח!F$8,'נתוני נוכחות'!$N:$N,0)),"")</f>
        <v/>
      </c>
      <c r="H146" s="28" t="str">
        <f>IFERROR(INDEX('נתוני נוכחות'!$G:$G,MATCH(דוח!$X$7&amp;דוח!$C146&amp;דוח!H$8,'נתוני נוכחות'!$N:$N,0)),"")</f>
        <v/>
      </c>
      <c r="I146" s="28" t="str">
        <f>IFERROR(INDEX('נתוני נוכחות'!$J:$J,MATCH(דוח!$X$7&amp;דוח!$C146&amp;דוח!H$8,'נתוני נוכחות'!$N:$N,0)),"")</f>
        <v/>
      </c>
      <c r="J146" s="28" t="str">
        <f>IFERROR(INDEX('נתוני נוכחות'!$G:$G,MATCH(דוח!$X$7&amp;דוח!$C146&amp;דוח!J$8,'נתוני נוכחות'!$N:$N,0)),"")</f>
        <v/>
      </c>
      <c r="K146" s="28" t="str">
        <f>IFERROR(INDEX('נתוני נוכחות'!$J:$J,MATCH(דוח!$X$7&amp;דוח!$C146&amp;דוח!J$8,'נתוני נוכחות'!$N:$N,0)),"")</f>
        <v/>
      </c>
      <c r="L146" s="28" t="str">
        <f>IFERROR(INDEX('נתוני נוכחות'!$G:$G,MATCH(דוח!$X$7&amp;דוח!$C146&amp;דוח!L$8,'נתוני נוכחות'!$N:$N,0)),"")</f>
        <v/>
      </c>
      <c r="M146" s="28" t="str">
        <f>IFERROR(INDEX('נתוני נוכחות'!$J:$J,MATCH(דוח!$X$7&amp;דוח!$C146&amp;דוח!L$8,'נתוני נוכחות'!$N:$N,0)),"")</f>
        <v/>
      </c>
      <c r="N146" s="28" t="str">
        <f>IFERROR(INDEX('נתוני נוכחות'!$G:$G,MATCH(דוח!$X$7&amp;דוח!$C146&amp;דוח!N$8,'נתוני נוכחות'!$N:$N,0)),"")</f>
        <v/>
      </c>
      <c r="O146" s="28" t="str">
        <f>IFERROR(INDEX('נתוני נוכחות'!$J:$J,MATCH(דוח!$X$7&amp;דוח!$C146&amp;דוח!N$8,'נתוני נוכחות'!$N:$N,0)),"")</f>
        <v/>
      </c>
      <c r="P146" s="28" t="str">
        <f>IFERROR(INDEX('נתוני נוכחות'!$G:$G,MATCH(דוח!$X$7&amp;דוח!$C146&amp;דוח!P$8,'נתוני נוכחות'!$N:$N,0)),"")</f>
        <v/>
      </c>
      <c r="Q146" s="28" t="str">
        <f>IFERROR(INDEX('נתוני נוכחות'!$J:$J,MATCH(דוח!$X$7&amp;דוח!$C146&amp;דוח!P$8,'נתוני נוכחות'!$N:$N,0)),"")</f>
        <v/>
      </c>
      <c r="R146" s="28" t="str">
        <f>IFERROR(INDEX('נתוני נוכחות'!$G:$G,MATCH(דוח!$X$7&amp;דוח!$C146&amp;דוח!R$8,'נתוני נוכחות'!$N:$N,0)),"")</f>
        <v/>
      </c>
      <c r="S146" s="28" t="str">
        <f>IFERROR(INDEX('נתוני נוכחות'!$J:$J,MATCH(דוח!$X$7&amp;דוח!$C146&amp;דוח!R$8,'נתוני נוכחות'!$N:$N,0)),"")</f>
        <v/>
      </c>
      <c r="T146" s="23">
        <f t="shared" si="8"/>
        <v>0</v>
      </c>
      <c r="U146" s="38">
        <f t="shared" si="11"/>
        <v>0</v>
      </c>
      <c r="Z146" s="23">
        <f>IFERROR(INDEX('נתוני נוכחות'!$K:$K,MATCH(דוח!$X$7&amp;דוח!$C146&amp;דוח!D$8,'נתוני נוכחות'!$N:$N,0)),0)</f>
        <v>0</v>
      </c>
      <c r="AA146" s="23">
        <f>IFERROR(INDEX('נתוני נוכחות'!$K:$K,MATCH(דוח!$X$7&amp;דוח!$C146&amp;דוח!F$8,'נתוני נוכחות'!$N:$N,0)),0)</f>
        <v>0</v>
      </c>
      <c r="AB146" s="23">
        <f>IFERROR(INDEX('נתוני נוכחות'!$K:$K,MATCH(דוח!$X$7&amp;דוח!$C146&amp;דוח!H$8,'נתוני נוכחות'!$N:$N,0)),0)</f>
        <v>0</v>
      </c>
      <c r="AC146" s="23">
        <f>IFERROR(INDEX('נתוני נוכחות'!$K:$K,MATCH(דוח!$X$7&amp;דוח!$C146&amp;דוח!J$8,'נתוני נוכחות'!$N:$N,0)),0)</f>
        <v>0</v>
      </c>
      <c r="AD146" s="23">
        <f>IFERROR(INDEX('נתוני נוכחות'!$K:$K,MATCH(דוח!$X$7&amp;דוח!$C146&amp;דוח!L$8,'נתוני נוכחות'!$N:$N,0)),0)</f>
        <v>0</v>
      </c>
      <c r="AE146" s="23">
        <f>IFERROR(INDEX('נתוני נוכחות'!$K:$K,MATCH(דוח!$X$7&amp;דוח!$C146&amp;דוח!N$8,'נתוני נוכחות'!$N:$N,0)),0)</f>
        <v>0</v>
      </c>
      <c r="AF146" s="23">
        <f>IFERROR(INDEX('נתוני נוכחות'!$K:$K,MATCH(דוח!$X$7&amp;דוח!$C146&amp;דוח!P$8,'נתוני נוכחות'!$N:$N,0)),0)</f>
        <v>0</v>
      </c>
      <c r="AG146" s="23">
        <f>IFERROR(INDEX('נתוני נוכחות'!$K:$K,MATCH(דוח!$X$7&amp;דוח!$C146&amp;דוח!R$8,'נתוני נוכחות'!$N:$N,0)),0)</f>
        <v>0</v>
      </c>
    </row>
    <row r="147" spans="1:33" customFormat="1" x14ac:dyDescent="0.2">
      <c r="A147" s="23">
        <v>138</v>
      </c>
      <c r="B147" s="36" t="str">
        <f t="shared" si="9"/>
        <v/>
      </c>
      <c r="C147" s="27" t="str">
        <f t="shared" si="10"/>
        <v/>
      </c>
      <c r="D147" s="28" t="str">
        <f>IFERROR(INDEX('נתוני נוכחות'!$G:$G,MATCH(דוח!$X$7&amp;דוח!$C147&amp;דוח!D$8,'נתוני נוכחות'!$N:$N,0)),"")</f>
        <v/>
      </c>
      <c r="E147" s="28" t="str">
        <f>IFERROR(INDEX('נתוני נוכחות'!$J:$J,MATCH(דוח!$X$7&amp;דוח!$C147&amp;דוח!D$8,'נתוני נוכחות'!$N:$N,0)),"")</f>
        <v/>
      </c>
      <c r="F147" s="28" t="str">
        <f>IFERROR(INDEX('נתוני נוכחות'!$G:$G,MATCH(דוח!$X$7&amp;דוח!$C147&amp;דוח!F$8,'נתוני נוכחות'!$N:$N,0)),"")</f>
        <v/>
      </c>
      <c r="G147" s="28" t="str">
        <f>IFERROR(INDEX('נתוני נוכחות'!$J:$J,MATCH(דוח!$X$7&amp;דוח!$C147&amp;דוח!F$8,'נתוני נוכחות'!$N:$N,0)),"")</f>
        <v/>
      </c>
      <c r="H147" s="28" t="str">
        <f>IFERROR(INDEX('נתוני נוכחות'!$G:$G,MATCH(דוח!$X$7&amp;דוח!$C147&amp;דוח!H$8,'נתוני נוכחות'!$N:$N,0)),"")</f>
        <v/>
      </c>
      <c r="I147" s="28" t="str">
        <f>IFERROR(INDEX('נתוני נוכחות'!$J:$J,MATCH(דוח!$X$7&amp;דוח!$C147&amp;דוח!H$8,'נתוני נוכחות'!$N:$N,0)),"")</f>
        <v/>
      </c>
      <c r="J147" s="28" t="str">
        <f>IFERROR(INDEX('נתוני נוכחות'!$G:$G,MATCH(דוח!$X$7&amp;דוח!$C147&amp;דוח!J$8,'נתוני נוכחות'!$N:$N,0)),"")</f>
        <v/>
      </c>
      <c r="K147" s="28" t="str">
        <f>IFERROR(INDEX('נתוני נוכחות'!$J:$J,MATCH(דוח!$X$7&amp;דוח!$C147&amp;דוח!J$8,'נתוני נוכחות'!$N:$N,0)),"")</f>
        <v/>
      </c>
      <c r="L147" s="28" t="str">
        <f>IFERROR(INDEX('נתוני נוכחות'!$G:$G,MATCH(דוח!$X$7&amp;דוח!$C147&amp;דוח!L$8,'נתוני נוכחות'!$N:$N,0)),"")</f>
        <v/>
      </c>
      <c r="M147" s="28" t="str">
        <f>IFERROR(INDEX('נתוני נוכחות'!$J:$J,MATCH(דוח!$X$7&amp;דוח!$C147&amp;דוח!L$8,'נתוני נוכחות'!$N:$N,0)),"")</f>
        <v/>
      </c>
      <c r="N147" s="28" t="str">
        <f>IFERROR(INDEX('נתוני נוכחות'!$G:$G,MATCH(דוח!$X$7&amp;דוח!$C147&amp;דוח!N$8,'נתוני נוכחות'!$N:$N,0)),"")</f>
        <v/>
      </c>
      <c r="O147" s="28" t="str">
        <f>IFERROR(INDEX('נתוני נוכחות'!$J:$J,MATCH(דוח!$X$7&amp;דוח!$C147&amp;דוח!N$8,'נתוני נוכחות'!$N:$N,0)),"")</f>
        <v/>
      </c>
      <c r="P147" s="28" t="str">
        <f>IFERROR(INDEX('נתוני נוכחות'!$G:$G,MATCH(דוח!$X$7&amp;דוח!$C147&amp;דוח!P$8,'נתוני נוכחות'!$N:$N,0)),"")</f>
        <v/>
      </c>
      <c r="Q147" s="28" t="str">
        <f>IFERROR(INDEX('נתוני נוכחות'!$J:$J,MATCH(דוח!$X$7&amp;דוח!$C147&amp;דוח!P$8,'נתוני נוכחות'!$N:$N,0)),"")</f>
        <v/>
      </c>
      <c r="R147" s="28" t="str">
        <f>IFERROR(INDEX('נתוני נוכחות'!$G:$G,MATCH(דוח!$X$7&amp;דוח!$C147&amp;דוח!R$8,'נתוני נוכחות'!$N:$N,0)),"")</f>
        <v/>
      </c>
      <c r="S147" s="28" t="str">
        <f>IFERROR(INDEX('נתוני נוכחות'!$J:$J,MATCH(דוח!$X$7&amp;דוח!$C147&amp;דוח!R$8,'נתוני נוכחות'!$N:$N,0)),"")</f>
        <v/>
      </c>
      <c r="T147" s="23">
        <f t="shared" si="8"/>
        <v>0</v>
      </c>
      <c r="U147" s="38">
        <f t="shared" si="11"/>
        <v>0</v>
      </c>
      <c r="Z147" s="23">
        <f>IFERROR(INDEX('נתוני נוכחות'!$K:$K,MATCH(דוח!$X$7&amp;דוח!$C147&amp;דוח!D$8,'נתוני נוכחות'!$N:$N,0)),0)</f>
        <v>0</v>
      </c>
      <c r="AA147" s="23">
        <f>IFERROR(INDEX('נתוני נוכחות'!$K:$K,MATCH(דוח!$X$7&amp;דוח!$C147&amp;דוח!F$8,'נתוני נוכחות'!$N:$N,0)),0)</f>
        <v>0</v>
      </c>
      <c r="AB147" s="23">
        <f>IFERROR(INDEX('נתוני נוכחות'!$K:$K,MATCH(דוח!$X$7&amp;דוח!$C147&amp;דוח!H$8,'נתוני נוכחות'!$N:$N,0)),0)</f>
        <v>0</v>
      </c>
      <c r="AC147" s="23">
        <f>IFERROR(INDEX('נתוני נוכחות'!$K:$K,MATCH(דוח!$X$7&amp;דוח!$C147&amp;דוח!J$8,'נתוני נוכחות'!$N:$N,0)),0)</f>
        <v>0</v>
      </c>
      <c r="AD147" s="23">
        <f>IFERROR(INDEX('נתוני נוכחות'!$K:$K,MATCH(דוח!$X$7&amp;דוח!$C147&amp;דוח!L$8,'נתוני נוכחות'!$N:$N,0)),0)</f>
        <v>0</v>
      </c>
      <c r="AE147" s="23">
        <f>IFERROR(INDEX('נתוני נוכחות'!$K:$K,MATCH(דוח!$X$7&amp;דוח!$C147&amp;דוח!N$8,'נתוני נוכחות'!$N:$N,0)),0)</f>
        <v>0</v>
      </c>
      <c r="AF147" s="23">
        <f>IFERROR(INDEX('נתוני נוכחות'!$K:$K,MATCH(דוח!$X$7&amp;דוח!$C147&amp;דוח!P$8,'נתוני נוכחות'!$N:$N,0)),0)</f>
        <v>0</v>
      </c>
      <c r="AG147" s="23">
        <f>IFERROR(INDEX('נתוני נוכחות'!$K:$K,MATCH(דוח!$X$7&amp;דוח!$C147&amp;דוח!R$8,'נתוני נוכחות'!$N:$N,0)),0)</f>
        <v>0</v>
      </c>
    </row>
    <row r="148" spans="1:33" customFormat="1" x14ac:dyDescent="0.2">
      <c r="A148" s="23">
        <v>139</v>
      </c>
      <c r="B148" s="36" t="str">
        <f t="shared" si="9"/>
        <v/>
      </c>
      <c r="C148" s="27" t="str">
        <f t="shared" si="10"/>
        <v/>
      </c>
      <c r="D148" s="28" t="str">
        <f>IFERROR(INDEX('נתוני נוכחות'!$G:$G,MATCH(דוח!$X$7&amp;דוח!$C148&amp;דוח!D$8,'נתוני נוכחות'!$N:$N,0)),"")</f>
        <v/>
      </c>
      <c r="E148" s="28" t="str">
        <f>IFERROR(INDEX('נתוני נוכחות'!$J:$J,MATCH(דוח!$X$7&amp;דוח!$C148&amp;דוח!D$8,'נתוני נוכחות'!$N:$N,0)),"")</f>
        <v/>
      </c>
      <c r="F148" s="28" t="str">
        <f>IFERROR(INDEX('נתוני נוכחות'!$G:$G,MATCH(דוח!$X$7&amp;דוח!$C148&amp;דוח!F$8,'נתוני נוכחות'!$N:$N,0)),"")</f>
        <v/>
      </c>
      <c r="G148" s="28" t="str">
        <f>IFERROR(INDEX('נתוני נוכחות'!$J:$J,MATCH(דוח!$X$7&amp;דוח!$C148&amp;דוח!F$8,'נתוני נוכחות'!$N:$N,0)),"")</f>
        <v/>
      </c>
      <c r="H148" s="28" t="str">
        <f>IFERROR(INDEX('נתוני נוכחות'!$G:$G,MATCH(דוח!$X$7&amp;דוח!$C148&amp;דוח!H$8,'נתוני נוכחות'!$N:$N,0)),"")</f>
        <v/>
      </c>
      <c r="I148" s="28" t="str">
        <f>IFERROR(INDEX('נתוני נוכחות'!$J:$J,MATCH(דוח!$X$7&amp;דוח!$C148&amp;דוח!H$8,'נתוני נוכחות'!$N:$N,0)),"")</f>
        <v/>
      </c>
      <c r="J148" s="28" t="str">
        <f>IFERROR(INDEX('נתוני נוכחות'!$G:$G,MATCH(דוח!$X$7&amp;דוח!$C148&amp;דוח!J$8,'נתוני נוכחות'!$N:$N,0)),"")</f>
        <v/>
      </c>
      <c r="K148" s="28" t="str">
        <f>IFERROR(INDEX('נתוני נוכחות'!$J:$J,MATCH(דוח!$X$7&amp;דוח!$C148&amp;דוח!J$8,'נתוני נוכחות'!$N:$N,0)),"")</f>
        <v/>
      </c>
      <c r="L148" s="28" t="str">
        <f>IFERROR(INDEX('נתוני נוכחות'!$G:$G,MATCH(דוח!$X$7&amp;דוח!$C148&amp;דוח!L$8,'נתוני נוכחות'!$N:$N,0)),"")</f>
        <v/>
      </c>
      <c r="M148" s="28" t="str">
        <f>IFERROR(INDEX('נתוני נוכחות'!$J:$J,MATCH(דוח!$X$7&amp;דוח!$C148&amp;דוח!L$8,'נתוני נוכחות'!$N:$N,0)),"")</f>
        <v/>
      </c>
      <c r="N148" s="28" t="str">
        <f>IFERROR(INDEX('נתוני נוכחות'!$G:$G,MATCH(דוח!$X$7&amp;דוח!$C148&amp;דוח!N$8,'נתוני נוכחות'!$N:$N,0)),"")</f>
        <v/>
      </c>
      <c r="O148" s="28" t="str">
        <f>IFERROR(INDEX('נתוני נוכחות'!$J:$J,MATCH(דוח!$X$7&amp;דוח!$C148&amp;דוח!N$8,'נתוני נוכחות'!$N:$N,0)),"")</f>
        <v/>
      </c>
      <c r="P148" s="28" t="str">
        <f>IFERROR(INDEX('נתוני נוכחות'!$G:$G,MATCH(דוח!$X$7&amp;דוח!$C148&amp;דוח!P$8,'נתוני נוכחות'!$N:$N,0)),"")</f>
        <v/>
      </c>
      <c r="Q148" s="28" t="str">
        <f>IFERROR(INDEX('נתוני נוכחות'!$J:$J,MATCH(דוח!$X$7&amp;דוח!$C148&amp;דוח!P$8,'נתוני נוכחות'!$N:$N,0)),"")</f>
        <v/>
      </c>
      <c r="R148" s="28" t="str">
        <f>IFERROR(INDEX('נתוני נוכחות'!$G:$G,MATCH(דוח!$X$7&amp;דוח!$C148&amp;דוח!R$8,'נתוני נוכחות'!$N:$N,0)),"")</f>
        <v/>
      </c>
      <c r="S148" s="28" t="str">
        <f>IFERROR(INDEX('נתוני נוכחות'!$J:$J,MATCH(דוח!$X$7&amp;דוח!$C148&amp;דוח!R$8,'נתוני נוכחות'!$N:$N,0)),"")</f>
        <v/>
      </c>
      <c r="T148" s="23">
        <f t="shared" si="8"/>
        <v>0</v>
      </c>
      <c r="U148" s="38">
        <f t="shared" si="11"/>
        <v>0</v>
      </c>
      <c r="Z148" s="23">
        <f>IFERROR(INDEX('נתוני נוכחות'!$K:$K,MATCH(דוח!$X$7&amp;דוח!$C148&amp;דוח!D$8,'נתוני נוכחות'!$N:$N,0)),0)</f>
        <v>0</v>
      </c>
      <c r="AA148" s="23">
        <f>IFERROR(INDEX('נתוני נוכחות'!$K:$K,MATCH(דוח!$X$7&amp;דוח!$C148&amp;דוח!F$8,'נתוני נוכחות'!$N:$N,0)),0)</f>
        <v>0</v>
      </c>
      <c r="AB148" s="23">
        <f>IFERROR(INDEX('נתוני נוכחות'!$K:$K,MATCH(דוח!$X$7&amp;דוח!$C148&amp;דוח!H$8,'נתוני נוכחות'!$N:$N,0)),0)</f>
        <v>0</v>
      </c>
      <c r="AC148" s="23">
        <f>IFERROR(INDEX('נתוני נוכחות'!$K:$K,MATCH(דוח!$X$7&amp;דוח!$C148&amp;דוח!J$8,'נתוני נוכחות'!$N:$N,0)),0)</f>
        <v>0</v>
      </c>
      <c r="AD148" s="23">
        <f>IFERROR(INDEX('נתוני נוכחות'!$K:$K,MATCH(דוח!$X$7&amp;דוח!$C148&amp;דוח!L$8,'נתוני נוכחות'!$N:$N,0)),0)</f>
        <v>0</v>
      </c>
      <c r="AE148" s="23">
        <f>IFERROR(INDEX('נתוני נוכחות'!$K:$K,MATCH(דוח!$X$7&amp;דוח!$C148&amp;דוח!N$8,'נתוני נוכחות'!$N:$N,0)),0)</f>
        <v>0</v>
      </c>
      <c r="AF148" s="23">
        <f>IFERROR(INDEX('נתוני נוכחות'!$K:$K,MATCH(דוח!$X$7&amp;דוח!$C148&amp;דוח!P$8,'נתוני נוכחות'!$N:$N,0)),0)</f>
        <v>0</v>
      </c>
      <c r="AG148" s="23">
        <f>IFERROR(INDEX('נתוני נוכחות'!$K:$K,MATCH(דוח!$X$7&amp;דוח!$C148&amp;דוח!R$8,'נתוני נוכחות'!$N:$N,0)),0)</f>
        <v>0</v>
      </c>
    </row>
    <row r="149" spans="1:33" customFormat="1" x14ac:dyDescent="0.2">
      <c r="A149" s="23">
        <v>140</v>
      </c>
      <c r="B149" s="36" t="str">
        <f t="shared" si="9"/>
        <v/>
      </c>
      <c r="C149" s="27" t="str">
        <f t="shared" si="10"/>
        <v/>
      </c>
      <c r="D149" s="28" t="str">
        <f>IFERROR(INDEX('נתוני נוכחות'!$G:$G,MATCH(דוח!$X$7&amp;דוח!$C149&amp;דוח!D$8,'נתוני נוכחות'!$N:$N,0)),"")</f>
        <v/>
      </c>
      <c r="E149" s="28" t="str">
        <f>IFERROR(INDEX('נתוני נוכחות'!$J:$J,MATCH(דוח!$X$7&amp;דוח!$C149&amp;דוח!D$8,'נתוני נוכחות'!$N:$N,0)),"")</f>
        <v/>
      </c>
      <c r="F149" s="28" t="str">
        <f>IFERROR(INDEX('נתוני נוכחות'!$G:$G,MATCH(דוח!$X$7&amp;דוח!$C149&amp;דוח!F$8,'נתוני נוכחות'!$N:$N,0)),"")</f>
        <v/>
      </c>
      <c r="G149" s="28" t="str">
        <f>IFERROR(INDEX('נתוני נוכחות'!$J:$J,MATCH(דוח!$X$7&amp;דוח!$C149&amp;דוח!F$8,'נתוני נוכחות'!$N:$N,0)),"")</f>
        <v/>
      </c>
      <c r="H149" s="28" t="str">
        <f>IFERROR(INDEX('נתוני נוכחות'!$G:$G,MATCH(דוח!$X$7&amp;דוח!$C149&amp;דוח!H$8,'נתוני נוכחות'!$N:$N,0)),"")</f>
        <v/>
      </c>
      <c r="I149" s="28" t="str">
        <f>IFERROR(INDEX('נתוני נוכחות'!$J:$J,MATCH(דוח!$X$7&amp;דוח!$C149&amp;דוח!H$8,'נתוני נוכחות'!$N:$N,0)),"")</f>
        <v/>
      </c>
      <c r="J149" s="28" t="str">
        <f>IFERROR(INDEX('נתוני נוכחות'!$G:$G,MATCH(דוח!$X$7&amp;דוח!$C149&amp;דוח!J$8,'נתוני נוכחות'!$N:$N,0)),"")</f>
        <v/>
      </c>
      <c r="K149" s="28" t="str">
        <f>IFERROR(INDEX('נתוני נוכחות'!$J:$J,MATCH(דוח!$X$7&amp;דוח!$C149&amp;דוח!J$8,'נתוני נוכחות'!$N:$N,0)),"")</f>
        <v/>
      </c>
      <c r="L149" s="28" t="str">
        <f>IFERROR(INDEX('נתוני נוכחות'!$G:$G,MATCH(דוח!$X$7&amp;דוח!$C149&amp;דוח!L$8,'נתוני נוכחות'!$N:$N,0)),"")</f>
        <v/>
      </c>
      <c r="M149" s="28" t="str">
        <f>IFERROR(INDEX('נתוני נוכחות'!$J:$J,MATCH(דוח!$X$7&amp;דוח!$C149&amp;דוח!L$8,'נתוני נוכחות'!$N:$N,0)),"")</f>
        <v/>
      </c>
      <c r="N149" s="28" t="str">
        <f>IFERROR(INDEX('נתוני נוכחות'!$G:$G,MATCH(דוח!$X$7&amp;דוח!$C149&amp;דוח!N$8,'נתוני נוכחות'!$N:$N,0)),"")</f>
        <v/>
      </c>
      <c r="O149" s="28" t="str">
        <f>IFERROR(INDEX('נתוני נוכחות'!$J:$J,MATCH(דוח!$X$7&amp;דוח!$C149&amp;דוח!N$8,'נתוני נוכחות'!$N:$N,0)),"")</f>
        <v/>
      </c>
      <c r="P149" s="28" t="str">
        <f>IFERROR(INDEX('נתוני נוכחות'!$G:$G,MATCH(דוח!$X$7&amp;דוח!$C149&amp;דוח!P$8,'נתוני נוכחות'!$N:$N,0)),"")</f>
        <v/>
      </c>
      <c r="Q149" s="28" t="str">
        <f>IFERROR(INDEX('נתוני נוכחות'!$J:$J,MATCH(דוח!$X$7&amp;דוח!$C149&amp;דוח!P$8,'נתוני נוכחות'!$N:$N,0)),"")</f>
        <v/>
      </c>
      <c r="R149" s="28" t="str">
        <f>IFERROR(INDEX('נתוני נוכחות'!$G:$G,MATCH(דוח!$X$7&amp;דוח!$C149&amp;דוח!R$8,'נתוני נוכחות'!$N:$N,0)),"")</f>
        <v/>
      </c>
      <c r="S149" s="28" t="str">
        <f>IFERROR(INDEX('נתוני נוכחות'!$J:$J,MATCH(דוח!$X$7&amp;דוח!$C149&amp;דוח!R$8,'נתוני נוכחות'!$N:$N,0)),"")</f>
        <v/>
      </c>
      <c r="T149" s="23">
        <f t="shared" si="8"/>
        <v>0</v>
      </c>
      <c r="U149" s="38">
        <f t="shared" si="11"/>
        <v>0</v>
      </c>
      <c r="Z149" s="23">
        <f>IFERROR(INDEX('נתוני נוכחות'!$K:$K,MATCH(דוח!$X$7&amp;דוח!$C149&amp;דוח!D$8,'נתוני נוכחות'!$N:$N,0)),0)</f>
        <v>0</v>
      </c>
      <c r="AA149" s="23">
        <f>IFERROR(INDEX('נתוני נוכחות'!$K:$K,MATCH(דוח!$X$7&amp;דוח!$C149&amp;דוח!F$8,'נתוני נוכחות'!$N:$N,0)),0)</f>
        <v>0</v>
      </c>
      <c r="AB149" s="23">
        <f>IFERROR(INDEX('נתוני נוכחות'!$K:$K,MATCH(דוח!$X$7&amp;דוח!$C149&amp;דוח!H$8,'נתוני נוכחות'!$N:$N,0)),0)</f>
        <v>0</v>
      </c>
      <c r="AC149" s="23">
        <f>IFERROR(INDEX('נתוני נוכחות'!$K:$K,MATCH(דוח!$X$7&amp;דוח!$C149&amp;דוח!J$8,'נתוני נוכחות'!$N:$N,0)),0)</f>
        <v>0</v>
      </c>
      <c r="AD149" s="23">
        <f>IFERROR(INDEX('נתוני נוכחות'!$K:$K,MATCH(דוח!$X$7&amp;דוח!$C149&amp;דוח!L$8,'נתוני נוכחות'!$N:$N,0)),0)</f>
        <v>0</v>
      </c>
      <c r="AE149" s="23">
        <f>IFERROR(INDEX('נתוני נוכחות'!$K:$K,MATCH(דוח!$X$7&amp;דוח!$C149&amp;דוח!N$8,'נתוני נוכחות'!$N:$N,0)),0)</f>
        <v>0</v>
      </c>
      <c r="AF149" s="23">
        <f>IFERROR(INDEX('נתוני נוכחות'!$K:$K,MATCH(דוח!$X$7&amp;דוח!$C149&amp;דוח!P$8,'נתוני נוכחות'!$N:$N,0)),0)</f>
        <v>0</v>
      </c>
      <c r="AG149" s="23">
        <f>IFERROR(INDEX('נתוני נוכחות'!$K:$K,MATCH(דוח!$X$7&amp;דוח!$C149&amp;דוח!R$8,'נתוני נוכחות'!$N:$N,0)),0)</f>
        <v>0</v>
      </c>
    </row>
    <row r="150" spans="1:33" customFormat="1" x14ac:dyDescent="0.2">
      <c r="A150" s="23">
        <v>141</v>
      </c>
      <c r="B150" s="36" t="str">
        <f t="shared" si="9"/>
        <v/>
      </c>
      <c r="C150" s="27" t="str">
        <f t="shared" si="10"/>
        <v/>
      </c>
      <c r="D150" s="28" t="str">
        <f>IFERROR(INDEX('נתוני נוכחות'!$G:$G,MATCH(דוח!$X$7&amp;דוח!$C150&amp;דוח!D$8,'נתוני נוכחות'!$N:$N,0)),"")</f>
        <v/>
      </c>
      <c r="E150" s="28" t="str">
        <f>IFERROR(INDEX('נתוני נוכחות'!$J:$J,MATCH(דוח!$X$7&amp;דוח!$C150&amp;דוח!D$8,'נתוני נוכחות'!$N:$N,0)),"")</f>
        <v/>
      </c>
      <c r="F150" s="28" t="str">
        <f>IFERROR(INDEX('נתוני נוכחות'!$G:$G,MATCH(דוח!$X$7&amp;דוח!$C150&amp;דוח!F$8,'נתוני נוכחות'!$N:$N,0)),"")</f>
        <v/>
      </c>
      <c r="G150" s="28" t="str">
        <f>IFERROR(INDEX('נתוני נוכחות'!$J:$J,MATCH(דוח!$X$7&amp;דוח!$C150&amp;דוח!F$8,'נתוני נוכחות'!$N:$N,0)),"")</f>
        <v/>
      </c>
      <c r="H150" s="28" t="str">
        <f>IFERROR(INDEX('נתוני נוכחות'!$G:$G,MATCH(דוח!$X$7&amp;דוח!$C150&amp;דוח!H$8,'נתוני נוכחות'!$N:$N,0)),"")</f>
        <v/>
      </c>
      <c r="I150" s="28" t="str">
        <f>IFERROR(INDEX('נתוני נוכחות'!$J:$J,MATCH(דוח!$X$7&amp;דוח!$C150&amp;דוח!H$8,'נתוני נוכחות'!$N:$N,0)),"")</f>
        <v/>
      </c>
      <c r="J150" s="28" t="str">
        <f>IFERROR(INDEX('נתוני נוכחות'!$G:$G,MATCH(דוח!$X$7&amp;דוח!$C150&amp;דוח!J$8,'נתוני נוכחות'!$N:$N,0)),"")</f>
        <v/>
      </c>
      <c r="K150" s="28" t="str">
        <f>IFERROR(INDEX('נתוני נוכחות'!$J:$J,MATCH(דוח!$X$7&amp;דוח!$C150&amp;דוח!J$8,'נתוני נוכחות'!$N:$N,0)),"")</f>
        <v/>
      </c>
      <c r="L150" s="28" t="str">
        <f>IFERROR(INDEX('נתוני נוכחות'!$G:$G,MATCH(דוח!$X$7&amp;דוח!$C150&amp;דוח!L$8,'נתוני נוכחות'!$N:$N,0)),"")</f>
        <v/>
      </c>
      <c r="M150" s="28" t="str">
        <f>IFERROR(INDEX('נתוני נוכחות'!$J:$J,MATCH(דוח!$X$7&amp;דוח!$C150&amp;דוח!L$8,'נתוני נוכחות'!$N:$N,0)),"")</f>
        <v/>
      </c>
      <c r="N150" s="28" t="str">
        <f>IFERROR(INDEX('נתוני נוכחות'!$G:$G,MATCH(דוח!$X$7&amp;דוח!$C150&amp;דוח!N$8,'נתוני נוכחות'!$N:$N,0)),"")</f>
        <v/>
      </c>
      <c r="O150" s="28" t="str">
        <f>IFERROR(INDEX('נתוני נוכחות'!$J:$J,MATCH(דוח!$X$7&amp;דוח!$C150&amp;דוח!N$8,'נתוני נוכחות'!$N:$N,0)),"")</f>
        <v/>
      </c>
      <c r="P150" s="28" t="str">
        <f>IFERROR(INDEX('נתוני נוכחות'!$G:$G,MATCH(דוח!$X$7&amp;דוח!$C150&amp;דוח!P$8,'נתוני נוכחות'!$N:$N,0)),"")</f>
        <v/>
      </c>
      <c r="Q150" s="28" t="str">
        <f>IFERROR(INDEX('נתוני נוכחות'!$J:$J,MATCH(דוח!$X$7&amp;דוח!$C150&amp;דוח!P$8,'נתוני נוכחות'!$N:$N,0)),"")</f>
        <v/>
      </c>
      <c r="R150" s="28" t="str">
        <f>IFERROR(INDEX('נתוני נוכחות'!$G:$G,MATCH(דוח!$X$7&amp;דוח!$C150&amp;דוח!R$8,'נתוני נוכחות'!$N:$N,0)),"")</f>
        <v/>
      </c>
      <c r="S150" s="28" t="str">
        <f>IFERROR(INDEX('נתוני נוכחות'!$J:$J,MATCH(דוח!$X$7&amp;דוח!$C150&amp;דוח!R$8,'נתוני נוכחות'!$N:$N,0)),"")</f>
        <v/>
      </c>
      <c r="T150" s="23">
        <f t="shared" si="8"/>
        <v>0</v>
      </c>
      <c r="U150" s="38">
        <f t="shared" si="11"/>
        <v>0</v>
      </c>
      <c r="Z150" s="23">
        <f>IFERROR(INDEX('נתוני נוכחות'!$K:$K,MATCH(דוח!$X$7&amp;דוח!$C150&amp;דוח!D$8,'נתוני נוכחות'!$N:$N,0)),0)</f>
        <v>0</v>
      </c>
      <c r="AA150" s="23">
        <f>IFERROR(INDEX('נתוני נוכחות'!$K:$K,MATCH(דוח!$X$7&amp;דוח!$C150&amp;דוח!F$8,'נתוני נוכחות'!$N:$N,0)),0)</f>
        <v>0</v>
      </c>
      <c r="AB150" s="23">
        <f>IFERROR(INDEX('נתוני נוכחות'!$K:$K,MATCH(דוח!$X$7&amp;דוח!$C150&amp;דוח!H$8,'נתוני נוכחות'!$N:$N,0)),0)</f>
        <v>0</v>
      </c>
      <c r="AC150" s="23">
        <f>IFERROR(INDEX('נתוני נוכחות'!$K:$K,MATCH(דוח!$X$7&amp;דוח!$C150&amp;דוח!J$8,'נתוני נוכחות'!$N:$N,0)),0)</f>
        <v>0</v>
      </c>
      <c r="AD150" s="23">
        <f>IFERROR(INDEX('נתוני נוכחות'!$K:$K,MATCH(דוח!$X$7&amp;דוח!$C150&amp;דוח!L$8,'נתוני נוכחות'!$N:$N,0)),0)</f>
        <v>0</v>
      </c>
      <c r="AE150" s="23">
        <f>IFERROR(INDEX('נתוני נוכחות'!$K:$K,MATCH(דוח!$X$7&amp;דוח!$C150&amp;דוח!N$8,'נתוני נוכחות'!$N:$N,0)),0)</f>
        <v>0</v>
      </c>
      <c r="AF150" s="23">
        <f>IFERROR(INDEX('נתוני נוכחות'!$K:$K,MATCH(דוח!$X$7&amp;דוח!$C150&amp;דוח!P$8,'נתוני נוכחות'!$N:$N,0)),0)</f>
        <v>0</v>
      </c>
      <c r="AG150" s="23">
        <f>IFERROR(INDEX('נתוני נוכחות'!$K:$K,MATCH(דוח!$X$7&amp;דוח!$C150&amp;דוח!R$8,'נתוני נוכחות'!$N:$N,0)),0)</f>
        <v>0</v>
      </c>
    </row>
    <row r="151" spans="1:33" customFormat="1" x14ac:dyDescent="0.2">
      <c r="A151" s="23">
        <v>142</v>
      </c>
      <c r="B151" s="36" t="str">
        <f t="shared" si="9"/>
        <v/>
      </c>
      <c r="C151" s="27" t="str">
        <f t="shared" si="10"/>
        <v/>
      </c>
      <c r="D151" s="28" t="str">
        <f>IFERROR(INDEX('נתוני נוכחות'!$G:$G,MATCH(דוח!$X$7&amp;דוח!$C151&amp;דוח!D$8,'נתוני נוכחות'!$N:$N,0)),"")</f>
        <v/>
      </c>
      <c r="E151" s="28" t="str">
        <f>IFERROR(INDEX('נתוני נוכחות'!$J:$J,MATCH(דוח!$X$7&amp;דוח!$C151&amp;דוח!D$8,'נתוני נוכחות'!$N:$N,0)),"")</f>
        <v/>
      </c>
      <c r="F151" s="28" t="str">
        <f>IFERROR(INDEX('נתוני נוכחות'!$G:$G,MATCH(דוח!$X$7&amp;דוח!$C151&amp;דוח!F$8,'נתוני נוכחות'!$N:$N,0)),"")</f>
        <v/>
      </c>
      <c r="G151" s="28" t="str">
        <f>IFERROR(INDEX('נתוני נוכחות'!$J:$J,MATCH(דוח!$X$7&amp;דוח!$C151&amp;דוח!F$8,'נתוני נוכחות'!$N:$N,0)),"")</f>
        <v/>
      </c>
      <c r="H151" s="28" t="str">
        <f>IFERROR(INDEX('נתוני נוכחות'!$G:$G,MATCH(דוח!$X$7&amp;דוח!$C151&amp;דוח!H$8,'נתוני נוכחות'!$N:$N,0)),"")</f>
        <v/>
      </c>
      <c r="I151" s="28" t="str">
        <f>IFERROR(INDEX('נתוני נוכחות'!$J:$J,MATCH(דוח!$X$7&amp;דוח!$C151&amp;דוח!H$8,'נתוני נוכחות'!$N:$N,0)),"")</f>
        <v/>
      </c>
      <c r="J151" s="28" t="str">
        <f>IFERROR(INDEX('נתוני נוכחות'!$G:$G,MATCH(דוח!$X$7&amp;דוח!$C151&amp;דוח!J$8,'נתוני נוכחות'!$N:$N,0)),"")</f>
        <v/>
      </c>
      <c r="K151" s="28" t="str">
        <f>IFERROR(INDEX('נתוני נוכחות'!$J:$J,MATCH(דוח!$X$7&amp;דוח!$C151&amp;דוח!J$8,'נתוני נוכחות'!$N:$N,0)),"")</f>
        <v/>
      </c>
      <c r="L151" s="28" t="str">
        <f>IFERROR(INDEX('נתוני נוכחות'!$G:$G,MATCH(דוח!$X$7&amp;דוח!$C151&amp;דוח!L$8,'נתוני נוכחות'!$N:$N,0)),"")</f>
        <v/>
      </c>
      <c r="M151" s="28" t="str">
        <f>IFERROR(INDEX('נתוני נוכחות'!$J:$J,MATCH(דוח!$X$7&amp;דוח!$C151&amp;דוח!L$8,'נתוני נוכחות'!$N:$N,0)),"")</f>
        <v/>
      </c>
      <c r="N151" s="28" t="str">
        <f>IFERROR(INDEX('נתוני נוכחות'!$G:$G,MATCH(דוח!$X$7&amp;דוח!$C151&amp;דוח!N$8,'נתוני נוכחות'!$N:$N,0)),"")</f>
        <v/>
      </c>
      <c r="O151" s="28" t="str">
        <f>IFERROR(INDEX('נתוני נוכחות'!$J:$J,MATCH(דוח!$X$7&amp;דוח!$C151&amp;דוח!N$8,'נתוני נוכחות'!$N:$N,0)),"")</f>
        <v/>
      </c>
      <c r="P151" s="28" t="str">
        <f>IFERROR(INDEX('נתוני נוכחות'!$G:$G,MATCH(דוח!$X$7&amp;דוח!$C151&amp;דוח!P$8,'נתוני נוכחות'!$N:$N,0)),"")</f>
        <v/>
      </c>
      <c r="Q151" s="28" t="str">
        <f>IFERROR(INDEX('נתוני נוכחות'!$J:$J,MATCH(דוח!$X$7&amp;דוח!$C151&amp;דוח!P$8,'נתוני נוכחות'!$N:$N,0)),"")</f>
        <v/>
      </c>
      <c r="R151" s="28" t="str">
        <f>IFERROR(INDEX('נתוני נוכחות'!$G:$G,MATCH(דוח!$X$7&amp;דוח!$C151&amp;דוח!R$8,'נתוני נוכחות'!$N:$N,0)),"")</f>
        <v/>
      </c>
      <c r="S151" s="28" t="str">
        <f>IFERROR(INDEX('נתוני נוכחות'!$J:$J,MATCH(דוח!$X$7&amp;דוח!$C151&amp;דוח!R$8,'נתוני נוכחות'!$N:$N,0)),"")</f>
        <v/>
      </c>
      <c r="T151" s="23">
        <f t="shared" si="8"/>
        <v>0</v>
      </c>
      <c r="U151" s="38">
        <f t="shared" si="11"/>
        <v>0</v>
      </c>
      <c r="Z151" s="23">
        <f>IFERROR(INDEX('נתוני נוכחות'!$K:$K,MATCH(דוח!$X$7&amp;דוח!$C151&amp;דוח!D$8,'נתוני נוכחות'!$N:$N,0)),0)</f>
        <v>0</v>
      </c>
      <c r="AA151" s="23">
        <f>IFERROR(INDEX('נתוני נוכחות'!$K:$K,MATCH(דוח!$X$7&amp;דוח!$C151&amp;דוח!F$8,'נתוני נוכחות'!$N:$N,0)),0)</f>
        <v>0</v>
      </c>
      <c r="AB151" s="23">
        <f>IFERROR(INDEX('נתוני נוכחות'!$K:$K,MATCH(דוח!$X$7&amp;דוח!$C151&amp;דוח!H$8,'נתוני נוכחות'!$N:$N,0)),0)</f>
        <v>0</v>
      </c>
      <c r="AC151" s="23">
        <f>IFERROR(INDEX('נתוני נוכחות'!$K:$K,MATCH(דוח!$X$7&amp;דוח!$C151&amp;דוח!J$8,'נתוני נוכחות'!$N:$N,0)),0)</f>
        <v>0</v>
      </c>
      <c r="AD151" s="23">
        <f>IFERROR(INDEX('נתוני נוכחות'!$K:$K,MATCH(דוח!$X$7&amp;דוח!$C151&amp;דוח!L$8,'נתוני נוכחות'!$N:$N,0)),0)</f>
        <v>0</v>
      </c>
      <c r="AE151" s="23">
        <f>IFERROR(INDEX('נתוני נוכחות'!$K:$K,MATCH(דוח!$X$7&amp;דוח!$C151&amp;דוח!N$8,'נתוני נוכחות'!$N:$N,0)),0)</f>
        <v>0</v>
      </c>
      <c r="AF151" s="23">
        <f>IFERROR(INDEX('נתוני נוכחות'!$K:$K,MATCH(דוח!$X$7&amp;דוח!$C151&amp;דוח!P$8,'נתוני נוכחות'!$N:$N,0)),0)</f>
        <v>0</v>
      </c>
      <c r="AG151" s="23">
        <f>IFERROR(INDEX('נתוני נוכחות'!$K:$K,MATCH(דוח!$X$7&amp;דוח!$C151&amp;דוח!R$8,'נתוני נוכחות'!$N:$N,0)),0)</f>
        <v>0</v>
      </c>
    </row>
    <row r="152" spans="1:33" customFormat="1" x14ac:dyDescent="0.2">
      <c r="A152" s="23">
        <v>143</v>
      </c>
      <c r="B152" s="36" t="str">
        <f t="shared" si="9"/>
        <v/>
      </c>
      <c r="C152" s="27" t="str">
        <f t="shared" si="10"/>
        <v/>
      </c>
      <c r="D152" s="28" t="str">
        <f>IFERROR(INDEX('נתוני נוכחות'!$G:$G,MATCH(דוח!$X$7&amp;דוח!$C152&amp;דוח!D$8,'נתוני נוכחות'!$N:$N,0)),"")</f>
        <v/>
      </c>
      <c r="E152" s="28" t="str">
        <f>IFERROR(INDEX('נתוני נוכחות'!$J:$J,MATCH(דוח!$X$7&amp;דוח!$C152&amp;דוח!D$8,'נתוני נוכחות'!$N:$N,0)),"")</f>
        <v/>
      </c>
      <c r="F152" s="28" t="str">
        <f>IFERROR(INDEX('נתוני נוכחות'!$G:$G,MATCH(דוח!$X$7&amp;דוח!$C152&amp;דוח!F$8,'נתוני נוכחות'!$N:$N,0)),"")</f>
        <v/>
      </c>
      <c r="G152" s="28" t="str">
        <f>IFERROR(INDEX('נתוני נוכחות'!$J:$J,MATCH(דוח!$X$7&amp;דוח!$C152&amp;דוח!F$8,'נתוני נוכחות'!$N:$N,0)),"")</f>
        <v/>
      </c>
      <c r="H152" s="28" t="str">
        <f>IFERROR(INDEX('נתוני נוכחות'!$G:$G,MATCH(דוח!$X$7&amp;דוח!$C152&amp;דוח!H$8,'נתוני נוכחות'!$N:$N,0)),"")</f>
        <v/>
      </c>
      <c r="I152" s="28" t="str">
        <f>IFERROR(INDEX('נתוני נוכחות'!$J:$J,MATCH(דוח!$X$7&amp;דוח!$C152&amp;דוח!H$8,'נתוני נוכחות'!$N:$N,0)),"")</f>
        <v/>
      </c>
      <c r="J152" s="28" t="str">
        <f>IFERROR(INDEX('נתוני נוכחות'!$G:$G,MATCH(דוח!$X$7&amp;דוח!$C152&amp;דוח!J$8,'נתוני נוכחות'!$N:$N,0)),"")</f>
        <v/>
      </c>
      <c r="K152" s="28" t="str">
        <f>IFERROR(INDEX('נתוני נוכחות'!$J:$J,MATCH(דוח!$X$7&amp;דוח!$C152&amp;דוח!J$8,'נתוני נוכחות'!$N:$N,0)),"")</f>
        <v/>
      </c>
      <c r="L152" s="28" t="str">
        <f>IFERROR(INDEX('נתוני נוכחות'!$G:$G,MATCH(דוח!$X$7&amp;דוח!$C152&amp;דוח!L$8,'נתוני נוכחות'!$N:$N,0)),"")</f>
        <v/>
      </c>
      <c r="M152" s="28" t="str">
        <f>IFERROR(INDEX('נתוני נוכחות'!$J:$J,MATCH(דוח!$X$7&amp;דוח!$C152&amp;דוח!L$8,'נתוני נוכחות'!$N:$N,0)),"")</f>
        <v/>
      </c>
      <c r="N152" s="28" t="str">
        <f>IFERROR(INDEX('נתוני נוכחות'!$G:$G,MATCH(דוח!$X$7&amp;דוח!$C152&amp;דוח!N$8,'נתוני נוכחות'!$N:$N,0)),"")</f>
        <v/>
      </c>
      <c r="O152" s="28" t="str">
        <f>IFERROR(INDEX('נתוני נוכחות'!$J:$J,MATCH(דוח!$X$7&amp;דוח!$C152&amp;דוח!N$8,'נתוני נוכחות'!$N:$N,0)),"")</f>
        <v/>
      </c>
      <c r="P152" s="28" t="str">
        <f>IFERROR(INDEX('נתוני נוכחות'!$G:$G,MATCH(דוח!$X$7&amp;דוח!$C152&amp;דוח!P$8,'נתוני נוכחות'!$N:$N,0)),"")</f>
        <v/>
      </c>
      <c r="Q152" s="28" t="str">
        <f>IFERROR(INDEX('נתוני נוכחות'!$J:$J,MATCH(דוח!$X$7&amp;דוח!$C152&amp;דוח!P$8,'נתוני נוכחות'!$N:$N,0)),"")</f>
        <v/>
      </c>
      <c r="R152" s="28" t="str">
        <f>IFERROR(INDEX('נתוני נוכחות'!$G:$G,MATCH(דוח!$X$7&amp;דוח!$C152&amp;דוח!R$8,'נתוני נוכחות'!$N:$N,0)),"")</f>
        <v/>
      </c>
      <c r="S152" s="28" t="str">
        <f>IFERROR(INDEX('נתוני נוכחות'!$J:$J,MATCH(דוח!$X$7&amp;דוח!$C152&amp;דוח!R$8,'נתוני נוכחות'!$N:$N,0)),"")</f>
        <v/>
      </c>
      <c r="T152" s="23">
        <f t="shared" si="8"/>
        <v>0</v>
      </c>
      <c r="U152" s="38">
        <f t="shared" si="11"/>
        <v>0</v>
      </c>
      <c r="Z152" s="23">
        <f>IFERROR(INDEX('נתוני נוכחות'!$K:$K,MATCH(דוח!$X$7&amp;דוח!$C152&amp;דוח!D$8,'נתוני נוכחות'!$N:$N,0)),0)</f>
        <v>0</v>
      </c>
      <c r="AA152" s="23">
        <f>IFERROR(INDEX('נתוני נוכחות'!$K:$K,MATCH(דוח!$X$7&amp;דוח!$C152&amp;דוח!F$8,'נתוני נוכחות'!$N:$N,0)),0)</f>
        <v>0</v>
      </c>
      <c r="AB152" s="23">
        <f>IFERROR(INDEX('נתוני נוכחות'!$K:$K,MATCH(דוח!$X$7&amp;דוח!$C152&amp;דוח!H$8,'נתוני נוכחות'!$N:$N,0)),0)</f>
        <v>0</v>
      </c>
      <c r="AC152" s="23">
        <f>IFERROR(INDEX('נתוני נוכחות'!$K:$K,MATCH(דוח!$X$7&amp;דוח!$C152&amp;דוח!J$8,'נתוני נוכחות'!$N:$N,0)),0)</f>
        <v>0</v>
      </c>
      <c r="AD152" s="23">
        <f>IFERROR(INDEX('נתוני נוכחות'!$K:$K,MATCH(דוח!$X$7&amp;דוח!$C152&amp;דוח!L$8,'נתוני נוכחות'!$N:$N,0)),0)</f>
        <v>0</v>
      </c>
      <c r="AE152" s="23">
        <f>IFERROR(INDEX('נתוני נוכחות'!$K:$K,MATCH(דוח!$X$7&amp;דוח!$C152&amp;דוח!N$8,'נתוני נוכחות'!$N:$N,0)),0)</f>
        <v>0</v>
      </c>
      <c r="AF152" s="23">
        <f>IFERROR(INDEX('נתוני נוכחות'!$K:$K,MATCH(דוח!$X$7&amp;דוח!$C152&amp;דוח!P$8,'נתוני נוכחות'!$N:$N,0)),0)</f>
        <v>0</v>
      </c>
      <c r="AG152" s="23">
        <f>IFERROR(INDEX('נתוני נוכחות'!$K:$K,MATCH(דוח!$X$7&amp;דוח!$C152&amp;דוח!R$8,'נתוני נוכחות'!$N:$N,0)),0)</f>
        <v>0</v>
      </c>
    </row>
    <row r="153" spans="1:33" customFormat="1" x14ac:dyDescent="0.2">
      <c r="A153" s="23">
        <v>144</v>
      </c>
      <c r="B153" s="36" t="str">
        <f t="shared" si="9"/>
        <v/>
      </c>
      <c r="C153" s="27" t="str">
        <f t="shared" si="10"/>
        <v/>
      </c>
      <c r="D153" s="28" t="str">
        <f>IFERROR(INDEX('נתוני נוכחות'!$G:$G,MATCH(דוח!$X$7&amp;דוח!$C153&amp;דוח!D$8,'נתוני נוכחות'!$N:$N,0)),"")</f>
        <v/>
      </c>
      <c r="E153" s="28" t="str">
        <f>IFERROR(INDEX('נתוני נוכחות'!$J:$J,MATCH(דוח!$X$7&amp;דוח!$C153&amp;דוח!D$8,'נתוני נוכחות'!$N:$N,0)),"")</f>
        <v/>
      </c>
      <c r="F153" s="28" t="str">
        <f>IFERROR(INDEX('נתוני נוכחות'!$G:$G,MATCH(דוח!$X$7&amp;דוח!$C153&amp;דוח!F$8,'נתוני נוכחות'!$N:$N,0)),"")</f>
        <v/>
      </c>
      <c r="G153" s="28" t="str">
        <f>IFERROR(INDEX('נתוני נוכחות'!$J:$J,MATCH(דוח!$X$7&amp;דוח!$C153&amp;דוח!F$8,'נתוני נוכחות'!$N:$N,0)),"")</f>
        <v/>
      </c>
      <c r="H153" s="28" t="str">
        <f>IFERROR(INDEX('נתוני נוכחות'!$G:$G,MATCH(דוח!$X$7&amp;דוח!$C153&amp;דוח!H$8,'נתוני נוכחות'!$N:$N,0)),"")</f>
        <v/>
      </c>
      <c r="I153" s="28" t="str">
        <f>IFERROR(INDEX('נתוני נוכחות'!$J:$J,MATCH(דוח!$X$7&amp;דוח!$C153&amp;דוח!H$8,'נתוני נוכחות'!$N:$N,0)),"")</f>
        <v/>
      </c>
      <c r="J153" s="28" t="str">
        <f>IFERROR(INDEX('נתוני נוכחות'!$G:$G,MATCH(דוח!$X$7&amp;דוח!$C153&amp;דוח!J$8,'נתוני נוכחות'!$N:$N,0)),"")</f>
        <v/>
      </c>
      <c r="K153" s="28" t="str">
        <f>IFERROR(INDEX('נתוני נוכחות'!$J:$J,MATCH(דוח!$X$7&amp;דוח!$C153&amp;דוח!J$8,'נתוני נוכחות'!$N:$N,0)),"")</f>
        <v/>
      </c>
      <c r="L153" s="28" t="str">
        <f>IFERROR(INDEX('נתוני נוכחות'!$G:$G,MATCH(דוח!$X$7&amp;דוח!$C153&amp;דוח!L$8,'נתוני נוכחות'!$N:$N,0)),"")</f>
        <v/>
      </c>
      <c r="M153" s="28" t="str">
        <f>IFERROR(INDEX('נתוני נוכחות'!$J:$J,MATCH(דוח!$X$7&amp;דוח!$C153&amp;דוח!L$8,'נתוני נוכחות'!$N:$N,0)),"")</f>
        <v/>
      </c>
      <c r="N153" s="28" t="str">
        <f>IFERROR(INDEX('נתוני נוכחות'!$G:$G,MATCH(דוח!$X$7&amp;דוח!$C153&amp;דוח!N$8,'נתוני נוכחות'!$N:$N,0)),"")</f>
        <v/>
      </c>
      <c r="O153" s="28" t="str">
        <f>IFERROR(INDEX('נתוני נוכחות'!$J:$J,MATCH(דוח!$X$7&amp;דוח!$C153&amp;דוח!N$8,'נתוני נוכחות'!$N:$N,0)),"")</f>
        <v/>
      </c>
      <c r="P153" s="28" t="str">
        <f>IFERROR(INDEX('נתוני נוכחות'!$G:$G,MATCH(דוח!$X$7&amp;דוח!$C153&amp;דוח!P$8,'נתוני נוכחות'!$N:$N,0)),"")</f>
        <v/>
      </c>
      <c r="Q153" s="28" t="str">
        <f>IFERROR(INDEX('נתוני נוכחות'!$J:$J,MATCH(דוח!$X$7&amp;דוח!$C153&amp;דוח!P$8,'נתוני נוכחות'!$N:$N,0)),"")</f>
        <v/>
      </c>
      <c r="R153" s="28" t="str">
        <f>IFERROR(INDEX('נתוני נוכחות'!$G:$G,MATCH(דוח!$X$7&amp;דוח!$C153&amp;דוח!R$8,'נתוני נוכחות'!$N:$N,0)),"")</f>
        <v/>
      </c>
      <c r="S153" s="28" t="str">
        <f>IFERROR(INDEX('נתוני נוכחות'!$J:$J,MATCH(דוח!$X$7&amp;דוח!$C153&amp;דוח!R$8,'נתוני נוכחות'!$N:$N,0)),"")</f>
        <v/>
      </c>
      <c r="T153" s="23">
        <f t="shared" si="8"/>
        <v>0</v>
      </c>
      <c r="U153" s="38">
        <f t="shared" si="11"/>
        <v>0</v>
      </c>
      <c r="Z153" s="23">
        <f>IFERROR(INDEX('נתוני נוכחות'!$K:$K,MATCH(דוח!$X$7&amp;דוח!$C153&amp;דוח!D$8,'נתוני נוכחות'!$N:$N,0)),0)</f>
        <v>0</v>
      </c>
      <c r="AA153" s="23">
        <f>IFERROR(INDEX('נתוני נוכחות'!$K:$K,MATCH(דוח!$X$7&amp;דוח!$C153&amp;דוח!F$8,'נתוני נוכחות'!$N:$N,0)),0)</f>
        <v>0</v>
      </c>
      <c r="AB153" s="23">
        <f>IFERROR(INDEX('נתוני נוכחות'!$K:$K,MATCH(דוח!$X$7&amp;דוח!$C153&amp;דוח!H$8,'נתוני נוכחות'!$N:$N,0)),0)</f>
        <v>0</v>
      </c>
      <c r="AC153" s="23">
        <f>IFERROR(INDEX('נתוני נוכחות'!$K:$K,MATCH(דוח!$X$7&amp;דוח!$C153&amp;דוח!J$8,'נתוני נוכחות'!$N:$N,0)),0)</f>
        <v>0</v>
      </c>
      <c r="AD153" s="23">
        <f>IFERROR(INDEX('נתוני נוכחות'!$K:$K,MATCH(דוח!$X$7&amp;דוח!$C153&amp;דוח!L$8,'נתוני נוכחות'!$N:$N,0)),0)</f>
        <v>0</v>
      </c>
      <c r="AE153" s="23">
        <f>IFERROR(INDEX('נתוני נוכחות'!$K:$K,MATCH(דוח!$X$7&amp;דוח!$C153&amp;דוח!N$8,'נתוני נוכחות'!$N:$N,0)),0)</f>
        <v>0</v>
      </c>
      <c r="AF153" s="23">
        <f>IFERROR(INDEX('נתוני נוכחות'!$K:$K,MATCH(דוח!$X$7&amp;דוח!$C153&amp;דוח!P$8,'נתוני נוכחות'!$N:$N,0)),0)</f>
        <v>0</v>
      </c>
      <c r="AG153" s="23">
        <f>IFERROR(INDEX('נתוני נוכחות'!$K:$K,MATCH(דוח!$X$7&amp;דוח!$C153&amp;דוח!R$8,'נתוני נוכחות'!$N:$N,0)),0)</f>
        <v>0</v>
      </c>
    </row>
    <row r="154" spans="1:33" customFormat="1" x14ac:dyDescent="0.2">
      <c r="A154" s="23">
        <v>145</v>
      </c>
      <c r="B154" s="36" t="str">
        <f t="shared" si="9"/>
        <v/>
      </c>
      <c r="C154" s="27" t="str">
        <f t="shared" si="10"/>
        <v/>
      </c>
      <c r="D154" s="28" t="str">
        <f>IFERROR(INDEX('נתוני נוכחות'!$G:$G,MATCH(דוח!$X$7&amp;דוח!$C154&amp;דוח!D$8,'נתוני נוכחות'!$N:$N,0)),"")</f>
        <v/>
      </c>
      <c r="E154" s="28" t="str">
        <f>IFERROR(INDEX('נתוני נוכחות'!$J:$J,MATCH(דוח!$X$7&amp;דוח!$C154&amp;דוח!D$8,'נתוני נוכחות'!$N:$N,0)),"")</f>
        <v/>
      </c>
      <c r="F154" s="28" t="str">
        <f>IFERROR(INDEX('נתוני נוכחות'!$G:$G,MATCH(דוח!$X$7&amp;דוח!$C154&amp;דוח!F$8,'נתוני נוכחות'!$N:$N,0)),"")</f>
        <v/>
      </c>
      <c r="G154" s="28" t="str">
        <f>IFERROR(INDEX('נתוני נוכחות'!$J:$J,MATCH(דוח!$X$7&amp;דוח!$C154&amp;דוח!F$8,'נתוני נוכחות'!$N:$N,0)),"")</f>
        <v/>
      </c>
      <c r="H154" s="28" t="str">
        <f>IFERROR(INDEX('נתוני נוכחות'!$G:$G,MATCH(דוח!$X$7&amp;דוח!$C154&amp;דוח!H$8,'נתוני נוכחות'!$N:$N,0)),"")</f>
        <v/>
      </c>
      <c r="I154" s="28" t="str">
        <f>IFERROR(INDEX('נתוני נוכחות'!$J:$J,MATCH(דוח!$X$7&amp;דוח!$C154&amp;דוח!H$8,'נתוני נוכחות'!$N:$N,0)),"")</f>
        <v/>
      </c>
      <c r="J154" s="28" t="str">
        <f>IFERROR(INDEX('נתוני נוכחות'!$G:$G,MATCH(דוח!$X$7&amp;דוח!$C154&amp;דוח!J$8,'נתוני נוכחות'!$N:$N,0)),"")</f>
        <v/>
      </c>
      <c r="K154" s="28" t="str">
        <f>IFERROR(INDEX('נתוני נוכחות'!$J:$J,MATCH(דוח!$X$7&amp;דוח!$C154&amp;דוח!J$8,'נתוני נוכחות'!$N:$N,0)),"")</f>
        <v/>
      </c>
      <c r="L154" s="28" t="str">
        <f>IFERROR(INDEX('נתוני נוכחות'!$G:$G,MATCH(דוח!$X$7&amp;דוח!$C154&amp;דוח!L$8,'נתוני נוכחות'!$N:$N,0)),"")</f>
        <v/>
      </c>
      <c r="M154" s="28" t="str">
        <f>IFERROR(INDEX('נתוני נוכחות'!$J:$J,MATCH(דוח!$X$7&amp;דוח!$C154&amp;דוח!L$8,'נתוני נוכחות'!$N:$N,0)),"")</f>
        <v/>
      </c>
      <c r="N154" s="28" t="str">
        <f>IFERROR(INDEX('נתוני נוכחות'!$G:$G,MATCH(דוח!$X$7&amp;דוח!$C154&amp;דוח!N$8,'נתוני נוכחות'!$N:$N,0)),"")</f>
        <v/>
      </c>
      <c r="O154" s="28" t="str">
        <f>IFERROR(INDEX('נתוני נוכחות'!$J:$J,MATCH(דוח!$X$7&amp;דוח!$C154&amp;דוח!N$8,'נתוני נוכחות'!$N:$N,0)),"")</f>
        <v/>
      </c>
      <c r="P154" s="28" t="str">
        <f>IFERROR(INDEX('נתוני נוכחות'!$G:$G,MATCH(דוח!$X$7&amp;דוח!$C154&amp;דוח!P$8,'נתוני נוכחות'!$N:$N,0)),"")</f>
        <v/>
      </c>
      <c r="Q154" s="28" t="str">
        <f>IFERROR(INDEX('נתוני נוכחות'!$J:$J,MATCH(דוח!$X$7&amp;דוח!$C154&amp;דוח!P$8,'נתוני נוכחות'!$N:$N,0)),"")</f>
        <v/>
      </c>
      <c r="R154" s="28" t="str">
        <f>IFERROR(INDEX('נתוני נוכחות'!$G:$G,MATCH(דוח!$X$7&amp;דוח!$C154&amp;דוח!R$8,'נתוני נוכחות'!$N:$N,0)),"")</f>
        <v/>
      </c>
      <c r="S154" s="28" t="str">
        <f>IFERROR(INDEX('נתוני נוכחות'!$J:$J,MATCH(דוח!$X$7&amp;דוח!$C154&amp;דוח!R$8,'נתוני נוכחות'!$N:$N,0)),"")</f>
        <v/>
      </c>
      <c r="T154" s="23">
        <f t="shared" si="8"/>
        <v>0</v>
      </c>
      <c r="U154" s="38">
        <f t="shared" si="11"/>
        <v>0</v>
      </c>
      <c r="Z154" s="23">
        <f>IFERROR(INDEX('נתוני נוכחות'!$K:$K,MATCH(דוח!$X$7&amp;דוח!$C154&amp;דוח!D$8,'נתוני נוכחות'!$N:$N,0)),0)</f>
        <v>0</v>
      </c>
      <c r="AA154" s="23">
        <f>IFERROR(INDEX('נתוני נוכחות'!$K:$K,MATCH(דוח!$X$7&amp;דוח!$C154&amp;דוח!F$8,'נתוני נוכחות'!$N:$N,0)),0)</f>
        <v>0</v>
      </c>
      <c r="AB154" s="23">
        <f>IFERROR(INDEX('נתוני נוכחות'!$K:$K,MATCH(דוח!$X$7&amp;דוח!$C154&amp;דוח!H$8,'נתוני נוכחות'!$N:$N,0)),0)</f>
        <v>0</v>
      </c>
      <c r="AC154" s="23">
        <f>IFERROR(INDEX('נתוני נוכחות'!$K:$K,MATCH(דוח!$X$7&amp;דוח!$C154&amp;דוח!J$8,'נתוני נוכחות'!$N:$N,0)),0)</f>
        <v>0</v>
      </c>
      <c r="AD154" s="23">
        <f>IFERROR(INDEX('נתוני נוכחות'!$K:$K,MATCH(דוח!$X$7&amp;דוח!$C154&amp;דוח!L$8,'נתוני נוכחות'!$N:$N,0)),0)</f>
        <v>0</v>
      </c>
      <c r="AE154" s="23">
        <f>IFERROR(INDEX('נתוני נוכחות'!$K:$K,MATCH(דוח!$X$7&amp;דוח!$C154&amp;דוח!N$8,'נתוני נוכחות'!$N:$N,0)),0)</f>
        <v>0</v>
      </c>
      <c r="AF154" s="23">
        <f>IFERROR(INDEX('נתוני נוכחות'!$K:$K,MATCH(דוח!$X$7&amp;דוח!$C154&amp;דוח!P$8,'נתוני נוכחות'!$N:$N,0)),0)</f>
        <v>0</v>
      </c>
      <c r="AG154" s="23">
        <f>IFERROR(INDEX('נתוני נוכחות'!$K:$K,MATCH(דוח!$X$7&amp;דוח!$C154&amp;דוח!R$8,'נתוני נוכחות'!$N:$N,0)),0)</f>
        <v>0</v>
      </c>
    </row>
    <row r="155" spans="1:33" customFormat="1" x14ac:dyDescent="0.2">
      <c r="A155" s="23">
        <v>146</v>
      </c>
      <c r="B155" s="36" t="str">
        <f t="shared" si="9"/>
        <v/>
      </c>
      <c r="C155" s="27" t="str">
        <f t="shared" si="10"/>
        <v/>
      </c>
      <c r="D155" s="28" t="str">
        <f>IFERROR(INDEX('נתוני נוכחות'!$G:$G,MATCH(דוח!$X$7&amp;דוח!$C155&amp;דוח!D$8,'נתוני נוכחות'!$N:$N,0)),"")</f>
        <v/>
      </c>
      <c r="E155" s="28" t="str">
        <f>IFERROR(INDEX('נתוני נוכחות'!$J:$J,MATCH(דוח!$X$7&amp;דוח!$C155&amp;דוח!D$8,'נתוני נוכחות'!$N:$N,0)),"")</f>
        <v/>
      </c>
      <c r="F155" s="28" t="str">
        <f>IFERROR(INDEX('נתוני נוכחות'!$G:$G,MATCH(דוח!$X$7&amp;דוח!$C155&amp;דוח!F$8,'נתוני נוכחות'!$N:$N,0)),"")</f>
        <v/>
      </c>
      <c r="G155" s="28" t="str">
        <f>IFERROR(INDEX('נתוני נוכחות'!$J:$J,MATCH(דוח!$X$7&amp;דוח!$C155&amp;דוח!F$8,'נתוני נוכחות'!$N:$N,0)),"")</f>
        <v/>
      </c>
      <c r="H155" s="28" t="str">
        <f>IFERROR(INDEX('נתוני נוכחות'!$G:$G,MATCH(דוח!$X$7&amp;דוח!$C155&amp;דוח!H$8,'נתוני נוכחות'!$N:$N,0)),"")</f>
        <v/>
      </c>
      <c r="I155" s="28" t="str">
        <f>IFERROR(INDEX('נתוני נוכחות'!$J:$J,MATCH(דוח!$X$7&amp;דוח!$C155&amp;דוח!H$8,'נתוני נוכחות'!$N:$N,0)),"")</f>
        <v/>
      </c>
      <c r="J155" s="28" t="str">
        <f>IFERROR(INDEX('נתוני נוכחות'!$G:$G,MATCH(דוח!$X$7&amp;דוח!$C155&amp;דוח!J$8,'נתוני נוכחות'!$N:$N,0)),"")</f>
        <v/>
      </c>
      <c r="K155" s="28" t="str">
        <f>IFERROR(INDEX('נתוני נוכחות'!$J:$J,MATCH(דוח!$X$7&amp;דוח!$C155&amp;דוח!J$8,'נתוני נוכחות'!$N:$N,0)),"")</f>
        <v/>
      </c>
      <c r="L155" s="28" t="str">
        <f>IFERROR(INDEX('נתוני נוכחות'!$G:$G,MATCH(דוח!$X$7&amp;דוח!$C155&amp;דוח!L$8,'נתוני נוכחות'!$N:$N,0)),"")</f>
        <v/>
      </c>
      <c r="M155" s="28" t="str">
        <f>IFERROR(INDEX('נתוני נוכחות'!$J:$J,MATCH(דוח!$X$7&amp;דוח!$C155&amp;דוח!L$8,'נתוני נוכחות'!$N:$N,0)),"")</f>
        <v/>
      </c>
      <c r="N155" s="28" t="str">
        <f>IFERROR(INDEX('נתוני נוכחות'!$G:$G,MATCH(דוח!$X$7&amp;דוח!$C155&amp;דוח!N$8,'נתוני נוכחות'!$N:$N,0)),"")</f>
        <v/>
      </c>
      <c r="O155" s="28" t="str">
        <f>IFERROR(INDEX('נתוני נוכחות'!$J:$J,MATCH(דוח!$X$7&amp;דוח!$C155&amp;דוח!N$8,'נתוני נוכחות'!$N:$N,0)),"")</f>
        <v/>
      </c>
      <c r="P155" s="28" t="str">
        <f>IFERROR(INDEX('נתוני נוכחות'!$G:$G,MATCH(דוח!$X$7&amp;דוח!$C155&amp;דוח!P$8,'נתוני נוכחות'!$N:$N,0)),"")</f>
        <v/>
      </c>
      <c r="Q155" s="28" t="str">
        <f>IFERROR(INDEX('נתוני נוכחות'!$J:$J,MATCH(דוח!$X$7&amp;דוח!$C155&amp;דוח!P$8,'נתוני נוכחות'!$N:$N,0)),"")</f>
        <v/>
      </c>
      <c r="R155" s="28" t="str">
        <f>IFERROR(INDEX('נתוני נוכחות'!$G:$G,MATCH(דוח!$X$7&amp;דוח!$C155&amp;דוח!R$8,'נתוני נוכחות'!$N:$N,0)),"")</f>
        <v/>
      </c>
      <c r="S155" s="28" t="str">
        <f>IFERROR(INDEX('נתוני נוכחות'!$J:$J,MATCH(דוח!$X$7&amp;דוח!$C155&amp;דוח!R$8,'נתוני נוכחות'!$N:$N,0)),"")</f>
        <v/>
      </c>
      <c r="T155" s="23">
        <f t="shared" si="8"/>
        <v>0</v>
      </c>
      <c r="U155" s="38">
        <f t="shared" si="11"/>
        <v>0</v>
      </c>
      <c r="Z155" s="23">
        <f>IFERROR(INDEX('נתוני נוכחות'!$K:$K,MATCH(דוח!$X$7&amp;דוח!$C155&amp;דוח!D$8,'נתוני נוכחות'!$N:$N,0)),0)</f>
        <v>0</v>
      </c>
      <c r="AA155" s="23">
        <f>IFERROR(INDEX('נתוני נוכחות'!$K:$K,MATCH(דוח!$X$7&amp;דוח!$C155&amp;דוח!F$8,'נתוני נוכחות'!$N:$N,0)),0)</f>
        <v>0</v>
      </c>
      <c r="AB155" s="23">
        <f>IFERROR(INDEX('נתוני נוכחות'!$K:$K,MATCH(דוח!$X$7&amp;דוח!$C155&amp;דוח!H$8,'נתוני נוכחות'!$N:$N,0)),0)</f>
        <v>0</v>
      </c>
      <c r="AC155" s="23">
        <f>IFERROR(INDEX('נתוני נוכחות'!$K:$K,MATCH(דוח!$X$7&amp;דוח!$C155&amp;דוח!J$8,'נתוני נוכחות'!$N:$N,0)),0)</f>
        <v>0</v>
      </c>
      <c r="AD155" s="23">
        <f>IFERROR(INDEX('נתוני נוכחות'!$K:$K,MATCH(דוח!$X$7&amp;דוח!$C155&amp;דוח!L$8,'נתוני נוכחות'!$N:$N,0)),0)</f>
        <v>0</v>
      </c>
      <c r="AE155" s="23">
        <f>IFERROR(INDEX('נתוני נוכחות'!$K:$K,MATCH(דוח!$X$7&amp;דוח!$C155&amp;דוח!N$8,'נתוני נוכחות'!$N:$N,0)),0)</f>
        <v>0</v>
      </c>
      <c r="AF155" s="23">
        <f>IFERROR(INDEX('נתוני נוכחות'!$K:$K,MATCH(דוח!$X$7&amp;דוח!$C155&amp;דוח!P$8,'נתוני נוכחות'!$N:$N,0)),0)</f>
        <v>0</v>
      </c>
      <c r="AG155" s="23">
        <f>IFERROR(INDEX('נתוני נוכחות'!$K:$K,MATCH(דוח!$X$7&amp;דוח!$C155&amp;דוח!R$8,'נתוני נוכחות'!$N:$N,0)),0)</f>
        <v>0</v>
      </c>
    </row>
    <row r="156" spans="1:33" customFormat="1" x14ac:dyDescent="0.2">
      <c r="A156" s="23">
        <v>147</v>
      </c>
      <c r="B156" s="36" t="str">
        <f t="shared" si="9"/>
        <v/>
      </c>
      <c r="C156" s="27" t="str">
        <f t="shared" si="10"/>
        <v/>
      </c>
      <c r="D156" s="28" t="str">
        <f>IFERROR(INDEX('נתוני נוכחות'!$G:$G,MATCH(דוח!$X$7&amp;דוח!$C156&amp;דוח!D$8,'נתוני נוכחות'!$N:$N,0)),"")</f>
        <v/>
      </c>
      <c r="E156" s="28" t="str">
        <f>IFERROR(INDEX('נתוני נוכחות'!$J:$J,MATCH(דוח!$X$7&amp;דוח!$C156&amp;דוח!D$8,'נתוני נוכחות'!$N:$N,0)),"")</f>
        <v/>
      </c>
      <c r="F156" s="28" t="str">
        <f>IFERROR(INDEX('נתוני נוכחות'!$G:$G,MATCH(דוח!$X$7&amp;דוח!$C156&amp;דוח!F$8,'נתוני נוכחות'!$N:$N,0)),"")</f>
        <v/>
      </c>
      <c r="G156" s="28" t="str">
        <f>IFERROR(INDEX('נתוני נוכחות'!$J:$J,MATCH(דוח!$X$7&amp;דוח!$C156&amp;דוח!F$8,'נתוני נוכחות'!$N:$N,0)),"")</f>
        <v/>
      </c>
      <c r="H156" s="28" t="str">
        <f>IFERROR(INDEX('נתוני נוכחות'!$G:$G,MATCH(דוח!$X$7&amp;דוח!$C156&amp;דוח!H$8,'נתוני נוכחות'!$N:$N,0)),"")</f>
        <v/>
      </c>
      <c r="I156" s="28" t="str">
        <f>IFERROR(INDEX('נתוני נוכחות'!$J:$J,MATCH(דוח!$X$7&amp;דוח!$C156&amp;דוח!H$8,'נתוני נוכחות'!$N:$N,0)),"")</f>
        <v/>
      </c>
      <c r="J156" s="28" t="str">
        <f>IFERROR(INDEX('נתוני נוכחות'!$G:$G,MATCH(דוח!$X$7&amp;דוח!$C156&amp;דוח!J$8,'נתוני נוכחות'!$N:$N,0)),"")</f>
        <v/>
      </c>
      <c r="K156" s="28" t="str">
        <f>IFERROR(INDEX('נתוני נוכחות'!$J:$J,MATCH(דוח!$X$7&amp;דוח!$C156&amp;דוח!J$8,'נתוני נוכחות'!$N:$N,0)),"")</f>
        <v/>
      </c>
      <c r="L156" s="28" t="str">
        <f>IFERROR(INDEX('נתוני נוכחות'!$G:$G,MATCH(דוח!$X$7&amp;דוח!$C156&amp;דוח!L$8,'נתוני נוכחות'!$N:$N,0)),"")</f>
        <v/>
      </c>
      <c r="M156" s="28" t="str">
        <f>IFERROR(INDEX('נתוני נוכחות'!$J:$J,MATCH(דוח!$X$7&amp;דוח!$C156&amp;דוח!L$8,'נתוני נוכחות'!$N:$N,0)),"")</f>
        <v/>
      </c>
      <c r="N156" s="28" t="str">
        <f>IFERROR(INDEX('נתוני נוכחות'!$G:$G,MATCH(דוח!$X$7&amp;דוח!$C156&amp;דוח!N$8,'נתוני נוכחות'!$N:$N,0)),"")</f>
        <v/>
      </c>
      <c r="O156" s="28" t="str">
        <f>IFERROR(INDEX('נתוני נוכחות'!$J:$J,MATCH(דוח!$X$7&amp;דוח!$C156&amp;דוח!N$8,'נתוני נוכחות'!$N:$N,0)),"")</f>
        <v/>
      </c>
      <c r="P156" s="28" t="str">
        <f>IFERROR(INDEX('נתוני נוכחות'!$G:$G,MATCH(דוח!$X$7&amp;דוח!$C156&amp;דוח!P$8,'נתוני נוכחות'!$N:$N,0)),"")</f>
        <v/>
      </c>
      <c r="Q156" s="28" t="str">
        <f>IFERROR(INDEX('נתוני נוכחות'!$J:$J,MATCH(דוח!$X$7&amp;דוח!$C156&amp;דוח!P$8,'נתוני נוכחות'!$N:$N,0)),"")</f>
        <v/>
      </c>
      <c r="R156" s="28" t="str">
        <f>IFERROR(INDEX('נתוני נוכחות'!$G:$G,MATCH(דוח!$X$7&amp;דוח!$C156&amp;דוח!R$8,'נתוני נוכחות'!$N:$N,0)),"")</f>
        <v/>
      </c>
      <c r="S156" s="28" t="str">
        <f>IFERROR(INDEX('נתוני נוכחות'!$J:$J,MATCH(דוח!$X$7&amp;דוח!$C156&amp;דוח!R$8,'נתוני נוכחות'!$N:$N,0)),"")</f>
        <v/>
      </c>
      <c r="T156" s="23">
        <f t="shared" si="8"/>
        <v>0</v>
      </c>
      <c r="U156" s="38">
        <f t="shared" si="11"/>
        <v>0</v>
      </c>
      <c r="Z156" s="23">
        <f>IFERROR(INDEX('נתוני נוכחות'!$K:$K,MATCH(דוח!$X$7&amp;דוח!$C156&amp;דוח!D$8,'נתוני נוכחות'!$N:$N,0)),0)</f>
        <v>0</v>
      </c>
      <c r="AA156" s="23">
        <f>IFERROR(INDEX('נתוני נוכחות'!$K:$K,MATCH(דוח!$X$7&amp;דוח!$C156&amp;דוח!F$8,'נתוני נוכחות'!$N:$N,0)),0)</f>
        <v>0</v>
      </c>
      <c r="AB156" s="23">
        <f>IFERROR(INDEX('נתוני נוכחות'!$K:$K,MATCH(דוח!$X$7&amp;דוח!$C156&amp;דוח!H$8,'נתוני נוכחות'!$N:$N,0)),0)</f>
        <v>0</v>
      </c>
      <c r="AC156" s="23">
        <f>IFERROR(INDEX('נתוני נוכחות'!$K:$K,MATCH(דוח!$X$7&amp;דוח!$C156&amp;דוח!J$8,'נתוני נוכחות'!$N:$N,0)),0)</f>
        <v>0</v>
      </c>
      <c r="AD156" s="23">
        <f>IFERROR(INDEX('נתוני נוכחות'!$K:$K,MATCH(דוח!$X$7&amp;דוח!$C156&amp;דוח!L$8,'נתוני נוכחות'!$N:$N,0)),0)</f>
        <v>0</v>
      </c>
      <c r="AE156" s="23">
        <f>IFERROR(INDEX('נתוני נוכחות'!$K:$K,MATCH(דוח!$X$7&amp;דוח!$C156&amp;דוח!N$8,'נתוני נוכחות'!$N:$N,0)),0)</f>
        <v>0</v>
      </c>
      <c r="AF156" s="23">
        <f>IFERROR(INDEX('נתוני נוכחות'!$K:$K,MATCH(דוח!$X$7&amp;דוח!$C156&amp;דוח!P$8,'נתוני נוכחות'!$N:$N,0)),0)</f>
        <v>0</v>
      </c>
      <c r="AG156" s="23">
        <f>IFERROR(INDEX('נתוני נוכחות'!$K:$K,MATCH(דוח!$X$7&amp;דוח!$C156&amp;דוח!R$8,'נתוני נוכחות'!$N:$N,0)),0)</f>
        <v>0</v>
      </c>
    </row>
    <row r="157" spans="1:33" customFormat="1" x14ac:dyDescent="0.2">
      <c r="A157" s="23">
        <v>148</v>
      </c>
      <c r="B157" s="36" t="str">
        <f t="shared" si="9"/>
        <v/>
      </c>
      <c r="C157" s="27" t="str">
        <f t="shared" si="10"/>
        <v/>
      </c>
      <c r="D157" s="28" t="str">
        <f>IFERROR(INDEX('נתוני נוכחות'!$G:$G,MATCH(דוח!$X$7&amp;דוח!$C157&amp;דוח!D$8,'נתוני נוכחות'!$N:$N,0)),"")</f>
        <v/>
      </c>
      <c r="E157" s="28" t="str">
        <f>IFERROR(INDEX('נתוני נוכחות'!$J:$J,MATCH(דוח!$X$7&amp;דוח!$C157&amp;דוח!D$8,'נתוני נוכחות'!$N:$N,0)),"")</f>
        <v/>
      </c>
      <c r="F157" s="28" t="str">
        <f>IFERROR(INDEX('נתוני נוכחות'!$G:$G,MATCH(דוח!$X$7&amp;דוח!$C157&amp;דוח!F$8,'נתוני נוכחות'!$N:$N,0)),"")</f>
        <v/>
      </c>
      <c r="G157" s="28" t="str">
        <f>IFERROR(INDEX('נתוני נוכחות'!$J:$J,MATCH(דוח!$X$7&amp;דוח!$C157&amp;דוח!F$8,'נתוני נוכחות'!$N:$N,0)),"")</f>
        <v/>
      </c>
      <c r="H157" s="28" t="str">
        <f>IFERROR(INDEX('נתוני נוכחות'!$G:$G,MATCH(דוח!$X$7&amp;דוח!$C157&amp;דוח!H$8,'נתוני נוכחות'!$N:$N,0)),"")</f>
        <v/>
      </c>
      <c r="I157" s="28" t="str">
        <f>IFERROR(INDEX('נתוני נוכחות'!$J:$J,MATCH(דוח!$X$7&amp;דוח!$C157&amp;דוח!H$8,'נתוני נוכחות'!$N:$N,0)),"")</f>
        <v/>
      </c>
      <c r="J157" s="28" t="str">
        <f>IFERROR(INDEX('נתוני נוכחות'!$G:$G,MATCH(דוח!$X$7&amp;דוח!$C157&amp;דוח!J$8,'נתוני נוכחות'!$N:$N,0)),"")</f>
        <v/>
      </c>
      <c r="K157" s="28" t="str">
        <f>IFERROR(INDEX('נתוני נוכחות'!$J:$J,MATCH(דוח!$X$7&amp;דוח!$C157&amp;דוח!J$8,'נתוני נוכחות'!$N:$N,0)),"")</f>
        <v/>
      </c>
      <c r="L157" s="28" t="str">
        <f>IFERROR(INDEX('נתוני נוכחות'!$G:$G,MATCH(דוח!$X$7&amp;דוח!$C157&amp;דוח!L$8,'נתוני נוכחות'!$N:$N,0)),"")</f>
        <v/>
      </c>
      <c r="M157" s="28" t="str">
        <f>IFERROR(INDEX('נתוני נוכחות'!$J:$J,MATCH(דוח!$X$7&amp;דוח!$C157&amp;דוח!L$8,'נתוני נוכחות'!$N:$N,0)),"")</f>
        <v/>
      </c>
      <c r="N157" s="28" t="str">
        <f>IFERROR(INDEX('נתוני נוכחות'!$G:$G,MATCH(דוח!$X$7&amp;דוח!$C157&amp;דוח!N$8,'נתוני נוכחות'!$N:$N,0)),"")</f>
        <v/>
      </c>
      <c r="O157" s="28" t="str">
        <f>IFERROR(INDEX('נתוני נוכחות'!$J:$J,MATCH(דוח!$X$7&amp;דוח!$C157&amp;דוח!N$8,'נתוני נוכחות'!$N:$N,0)),"")</f>
        <v/>
      </c>
      <c r="P157" s="28" t="str">
        <f>IFERROR(INDEX('נתוני נוכחות'!$G:$G,MATCH(דוח!$X$7&amp;דוח!$C157&amp;דוח!P$8,'נתוני נוכחות'!$N:$N,0)),"")</f>
        <v/>
      </c>
      <c r="Q157" s="28" t="str">
        <f>IFERROR(INDEX('נתוני נוכחות'!$J:$J,MATCH(דוח!$X$7&amp;דוח!$C157&amp;דוח!P$8,'נתוני נוכחות'!$N:$N,0)),"")</f>
        <v/>
      </c>
      <c r="R157" s="28" t="str">
        <f>IFERROR(INDEX('נתוני נוכחות'!$G:$G,MATCH(דוח!$X$7&amp;דוח!$C157&amp;דוח!R$8,'נתוני נוכחות'!$N:$N,0)),"")</f>
        <v/>
      </c>
      <c r="S157" s="28" t="str">
        <f>IFERROR(INDEX('נתוני נוכחות'!$J:$J,MATCH(דוח!$X$7&amp;דוח!$C157&amp;דוח!R$8,'נתוני נוכחות'!$N:$N,0)),"")</f>
        <v/>
      </c>
      <c r="T157" s="23">
        <f t="shared" si="8"/>
        <v>0</v>
      </c>
      <c r="U157" s="38">
        <f t="shared" si="11"/>
        <v>0</v>
      </c>
      <c r="Z157" s="23">
        <f>IFERROR(INDEX('נתוני נוכחות'!$K:$K,MATCH(דוח!$X$7&amp;דוח!$C157&amp;דוח!D$8,'נתוני נוכחות'!$N:$N,0)),0)</f>
        <v>0</v>
      </c>
      <c r="AA157" s="23">
        <f>IFERROR(INDEX('נתוני נוכחות'!$K:$K,MATCH(דוח!$X$7&amp;דוח!$C157&amp;דוח!F$8,'נתוני נוכחות'!$N:$N,0)),0)</f>
        <v>0</v>
      </c>
      <c r="AB157" s="23">
        <f>IFERROR(INDEX('נתוני נוכחות'!$K:$K,MATCH(דוח!$X$7&amp;דוח!$C157&amp;דוח!H$8,'נתוני נוכחות'!$N:$N,0)),0)</f>
        <v>0</v>
      </c>
      <c r="AC157" s="23">
        <f>IFERROR(INDEX('נתוני נוכחות'!$K:$K,MATCH(דוח!$X$7&amp;דוח!$C157&amp;דוח!J$8,'נתוני נוכחות'!$N:$N,0)),0)</f>
        <v>0</v>
      </c>
      <c r="AD157" s="23">
        <f>IFERROR(INDEX('נתוני נוכחות'!$K:$K,MATCH(דוח!$X$7&amp;דוח!$C157&amp;דוח!L$8,'נתוני נוכחות'!$N:$N,0)),0)</f>
        <v>0</v>
      </c>
      <c r="AE157" s="23">
        <f>IFERROR(INDEX('נתוני נוכחות'!$K:$K,MATCH(דוח!$X$7&amp;דוח!$C157&amp;דוח!N$8,'נתוני נוכחות'!$N:$N,0)),0)</f>
        <v>0</v>
      </c>
      <c r="AF157" s="23">
        <f>IFERROR(INDEX('נתוני נוכחות'!$K:$K,MATCH(דוח!$X$7&amp;דוח!$C157&amp;דוח!P$8,'נתוני נוכחות'!$N:$N,0)),0)</f>
        <v>0</v>
      </c>
      <c r="AG157" s="23">
        <f>IFERROR(INDEX('נתוני נוכחות'!$K:$K,MATCH(דוח!$X$7&amp;דוח!$C157&amp;דוח!R$8,'נתוני נוכחות'!$N:$N,0)),0)</f>
        <v>0</v>
      </c>
    </row>
    <row r="158" spans="1:33" customFormat="1" x14ac:dyDescent="0.2">
      <c r="A158" s="23">
        <v>149</v>
      </c>
      <c r="B158" s="36" t="str">
        <f t="shared" si="9"/>
        <v/>
      </c>
      <c r="C158" s="27" t="str">
        <f t="shared" si="10"/>
        <v/>
      </c>
      <c r="D158" s="28" t="str">
        <f>IFERROR(INDEX('נתוני נוכחות'!$G:$G,MATCH(דוח!$X$7&amp;דוח!$C158&amp;דוח!D$8,'נתוני נוכחות'!$N:$N,0)),"")</f>
        <v/>
      </c>
      <c r="E158" s="28" t="str">
        <f>IFERROR(INDEX('נתוני נוכחות'!$J:$J,MATCH(דוח!$X$7&amp;דוח!$C158&amp;דוח!D$8,'נתוני נוכחות'!$N:$N,0)),"")</f>
        <v/>
      </c>
      <c r="F158" s="28" t="str">
        <f>IFERROR(INDEX('נתוני נוכחות'!$G:$G,MATCH(דוח!$X$7&amp;דוח!$C158&amp;דוח!F$8,'נתוני נוכחות'!$N:$N,0)),"")</f>
        <v/>
      </c>
      <c r="G158" s="28" t="str">
        <f>IFERROR(INDEX('נתוני נוכחות'!$J:$J,MATCH(דוח!$X$7&amp;דוח!$C158&amp;דוח!F$8,'נתוני נוכחות'!$N:$N,0)),"")</f>
        <v/>
      </c>
      <c r="H158" s="28" t="str">
        <f>IFERROR(INDEX('נתוני נוכחות'!$G:$G,MATCH(דוח!$X$7&amp;דוח!$C158&amp;דוח!H$8,'נתוני נוכחות'!$N:$N,0)),"")</f>
        <v/>
      </c>
      <c r="I158" s="28" t="str">
        <f>IFERROR(INDEX('נתוני נוכחות'!$J:$J,MATCH(דוח!$X$7&amp;דוח!$C158&amp;דוח!H$8,'נתוני נוכחות'!$N:$N,0)),"")</f>
        <v/>
      </c>
      <c r="J158" s="28" t="str">
        <f>IFERROR(INDEX('נתוני נוכחות'!$G:$G,MATCH(דוח!$X$7&amp;דוח!$C158&amp;דוח!J$8,'נתוני נוכחות'!$N:$N,0)),"")</f>
        <v/>
      </c>
      <c r="K158" s="28" t="str">
        <f>IFERROR(INDEX('נתוני נוכחות'!$J:$J,MATCH(דוח!$X$7&amp;דוח!$C158&amp;דוח!J$8,'נתוני נוכחות'!$N:$N,0)),"")</f>
        <v/>
      </c>
      <c r="L158" s="28" t="str">
        <f>IFERROR(INDEX('נתוני נוכחות'!$G:$G,MATCH(דוח!$X$7&amp;דוח!$C158&amp;דוח!L$8,'נתוני נוכחות'!$N:$N,0)),"")</f>
        <v/>
      </c>
      <c r="M158" s="28" t="str">
        <f>IFERROR(INDEX('נתוני נוכחות'!$J:$J,MATCH(דוח!$X$7&amp;דוח!$C158&amp;דוח!L$8,'נתוני נוכחות'!$N:$N,0)),"")</f>
        <v/>
      </c>
      <c r="N158" s="28" t="str">
        <f>IFERROR(INDEX('נתוני נוכחות'!$G:$G,MATCH(דוח!$X$7&amp;דוח!$C158&amp;דוח!N$8,'נתוני נוכחות'!$N:$N,0)),"")</f>
        <v/>
      </c>
      <c r="O158" s="28" t="str">
        <f>IFERROR(INDEX('נתוני נוכחות'!$J:$J,MATCH(דוח!$X$7&amp;דוח!$C158&amp;דוח!N$8,'נתוני נוכחות'!$N:$N,0)),"")</f>
        <v/>
      </c>
      <c r="P158" s="28" t="str">
        <f>IFERROR(INDEX('נתוני נוכחות'!$G:$G,MATCH(דוח!$X$7&amp;דוח!$C158&amp;דוח!P$8,'נתוני נוכחות'!$N:$N,0)),"")</f>
        <v/>
      </c>
      <c r="Q158" s="28" t="str">
        <f>IFERROR(INDEX('נתוני נוכחות'!$J:$J,MATCH(דוח!$X$7&amp;דוח!$C158&amp;דוח!P$8,'נתוני נוכחות'!$N:$N,0)),"")</f>
        <v/>
      </c>
      <c r="R158" s="28" t="str">
        <f>IFERROR(INDEX('נתוני נוכחות'!$G:$G,MATCH(דוח!$X$7&amp;דוח!$C158&amp;דוח!R$8,'נתוני נוכחות'!$N:$N,0)),"")</f>
        <v/>
      </c>
      <c r="S158" s="28" t="str">
        <f>IFERROR(INDEX('נתוני נוכחות'!$J:$J,MATCH(דוח!$X$7&amp;דוח!$C158&amp;דוח!R$8,'נתוני נוכחות'!$N:$N,0)),"")</f>
        <v/>
      </c>
      <c r="T158" s="23">
        <f t="shared" si="8"/>
        <v>0</v>
      </c>
      <c r="U158" s="38">
        <f t="shared" si="11"/>
        <v>0</v>
      </c>
      <c r="Z158" s="23">
        <f>IFERROR(INDEX('נתוני נוכחות'!$K:$K,MATCH(דוח!$X$7&amp;דוח!$C158&amp;דוח!D$8,'נתוני נוכחות'!$N:$N,0)),0)</f>
        <v>0</v>
      </c>
      <c r="AA158" s="23">
        <f>IFERROR(INDEX('נתוני נוכחות'!$K:$K,MATCH(דוח!$X$7&amp;דוח!$C158&amp;דוח!F$8,'נתוני נוכחות'!$N:$N,0)),0)</f>
        <v>0</v>
      </c>
      <c r="AB158" s="23">
        <f>IFERROR(INDEX('נתוני נוכחות'!$K:$K,MATCH(דוח!$X$7&amp;דוח!$C158&amp;דוח!H$8,'נתוני נוכחות'!$N:$N,0)),0)</f>
        <v>0</v>
      </c>
      <c r="AC158" s="23">
        <f>IFERROR(INDEX('נתוני נוכחות'!$K:$K,MATCH(דוח!$X$7&amp;דוח!$C158&amp;דוח!J$8,'נתוני נוכחות'!$N:$N,0)),0)</f>
        <v>0</v>
      </c>
      <c r="AD158" s="23">
        <f>IFERROR(INDEX('נתוני נוכחות'!$K:$K,MATCH(דוח!$X$7&amp;דוח!$C158&amp;דוח!L$8,'נתוני נוכחות'!$N:$N,0)),0)</f>
        <v>0</v>
      </c>
      <c r="AE158" s="23">
        <f>IFERROR(INDEX('נתוני נוכחות'!$K:$K,MATCH(דוח!$X$7&amp;דוח!$C158&amp;דוח!N$8,'נתוני נוכחות'!$N:$N,0)),0)</f>
        <v>0</v>
      </c>
      <c r="AF158" s="23">
        <f>IFERROR(INDEX('נתוני נוכחות'!$K:$K,MATCH(דוח!$X$7&amp;דוח!$C158&amp;דוח!P$8,'נתוני נוכחות'!$N:$N,0)),0)</f>
        <v>0</v>
      </c>
      <c r="AG158" s="23">
        <f>IFERROR(INDEX('נתוני נוכחות'!$K:$K,MATCH(דוח!$X$7&amp;דוח!$C158&amp;דוח!R$8,'נתוני נוכחות'!$N:$N,0)),0)</f>
        <v>0</v>
      </c>
    </row>
    <row r="159" spans="1:33" customFormat="1" x14ac:dyDescent="0.2">
      <c r="A159" s="23">
        <v>150</v>
      </c>
      <c r="B159" s="36" t="str">
        <f t="shared" si="9"/>
        <v/>
      </c>
      <c r="C159" s="27" t="str">
        <f t="shared" si="10"/>
        <v/>
      </c>
      <c r="D159" s="28" t="str">
        <f>IFERROR(INDEX('נתוני נוכחות'!$G:$G,MATCH(דוח!$X$7&amp;דוח!$C159&amp;דוח!D$8,'נתוני נוכחות'!$N:$N,0)),"")</f>
        <v/>
      </c>
      <c r="E159" s="28" t="str">
        <f>IFERROR(INDEX('נתוני נוכחות'!$J:$J,MATCH(דוח!$X$7&amp;דוח!$C159&amp;דוח!D$8,'נתוני נוכחות'!$N:$N,0)),"")</f>
        <v/>
      </c>
      <c r="F159" s="28" t="str">
        <f>IFERROR(INDEX('נתוני נוכחות'!$G:$G,MATCH(דוח!$X$7&amp;דוח!$C159&amp;דוח!F$8,'נתוני נוכחות'!$N:$N,0)),"")</f>
        <v/>
      </c>
      <c r="G159" s="28" t="str">
        <f>IFERROR(INDEX('נתוני נוכחות'!$J:$J,MATCH(דוח!$X$7&amp;דוח!$C159&amp;דוח!F$8,'נתוני נוכחות'!$N:$N,0)),"")</f>
        <v/>
      </c>
      <c r="H159" s="28" t="str">
        <f>IFERROR(INDEX('נתוני נוכחות'!$G:$G,MATCH(דוח!$X$7&amp;דוח!$C159&amp;דוח!H$8,'נתוני נוכחות'!$N:$N,0)),"")</f>
        <v/>
      </c>
      <c r="I159" s="28" t="str">
        <f>IFERROR(INDEX('נתוני נוכחות'!$J:$J,MATCH(דוח!$X$7&amp;דוח!$C159&amp;דוח!H$8,'נתוני נוכחות'!$N:$N,0)),"")</f>
        <v/>
      </c>
      <c r="J159" s="28" t="str">
        <f>IFERROR(INDEX('נתוני נוכחות'!$G:$G,MATCH(דוח!$X$7&amp;דוח!$C159&amp;דוח!J$8,'נתוני נוכחות'!$N:$N,0)),"")</f>
        <v/>
      </c>
      <c r="K159" s="28" t="str">
        <f>IFERROR(INDEX('נתוני נוכחות'!$J:$J,MATCH(דוח!$X$7&amp;דוח!$C159&amp;דוח!J$8,'נתוני נוכחות'!$N:$N,0)),"")</f>
        <v/>
      </c>
      <c r="L159" s="28" t="str">
        <f>IFERROR(INDEX('נתוני נוכחות'!$G:$G,MATCH(דוח!$X$7&amp;דוח!$C159&amp;דוח!L$8,'נתוני נוכחות'!$N:$N,0)),"")</f>
        <v/>
      </c>
      <c r="M159" s="28" t="str">
        <f>IFERROR(INDEX('נתוני נוכחות'!$J:$J,MATCH(דוח!$X$7&amp;דוח!$C159&amp;דוח!L$8,'נתוני נוכחות'!$N:$N,0)),"")</f>
        <v/>
      </c>
      <c r="N159" s="28" t="str">
        <f>IFERROR(INDEX('נתוני נוכחות'!$G:$G,MATCH(דוח!$X$7&amp;דוח!$C159&amp;דוח!N$8,'נתוני נוכחות'!$N:$N,0)),"")</f>
        <v/>
      </c>
      <c r="O159" s="28" t="str">
        <f>IFERROR(INDEX('נתוני נוכחות'!$J:$J,MATCH(דוח!$X$7&amp;דוח!$C159&amp;דוח!N$8,'נתוני נוכחות'!$N:$N,0)),"")</f>
        <v/>
      </c>
      <c r="P159" s="28" t="str">
        <f>IFERROR(INDEX('נתוני נוכחות'!$G:$G,MATCH(דוח!$X$7&amp;דוח!$C159&amp;דוח!P$8,'נתוני נוכחות'!$N:$N,0)),"")</f>
        <v/>
      </c>
      <c r="Q159" s="28" t="str">
        <f>IFERROR(INDEX('נתוני נוכחות'!$J:$J,MATCH(דוח!$X$7&amp;דוח!$C159&amp;דוח!P$8,'נתוני נוכחות'!$N:$N,0)),"")</f>
        <v/>
      </c>
      <c r="R159" s="28" t="str">
        <f>IFERROR(INDEX('נתוני נוכחות'!$G:$G,MATCH(דוח!$X$7&amp;דוח!$C159&amp;דוח!R$8,'נתוני נוכחות'!$N:$N,0)),"")</f>
        <v/>
      </c>
      <c r="S159" s="28" t="str">
        <f>IFERROR(INDEX('נתוני נוכחות'!$J:$J,MATCH(דוח!$X$7&amp;דוח!$C159&amp;דוח!R$8,'נתוני נוכחות'!$N:$N,0)),"")</f>
        <v/>
      </c>
      <c r="T159" s="23">
        <f t="shared" si="8"/>
        <v>0</v>
      </c>
      <c r="U159" s="38">
        <f t="shared" si="11"/>
        <v>0</v>
      </c>
      <c r="Z159" s="23">
        <f>IFERROR(INDEX('נתוני נוכחות'!$K:$K,MATCH(דוח!$X$7&amp;דוח!$C159&amp;דוח!D$8,'נתוני נוכחות'!$N:$N,0)),0)</f>
        <v>0</v>
      </c>
      <c r="AA159" s="23">
        <f>IFERROR(INDEX('נתוני נוכחות'!$K:$K,MATCH(דוח!$X$7&amp;דוח!$C159&amp;דוח!F$8,'נתוני נוכחות'!$N:$N,0)),0)</f>
        <v>0</v>
      </c>
      <c r="AB159" s="23">
        <f>IFERROR(INDEX('נתוני נוכחות'!$K:$K,MATCH(דוח!$X$7&amp;דוח!$C159&amp;דוח!H$8,'נתוני נוכחות'!$N:$N,0)),0)</f>
        <v>0</v>
      </c>
      <c r="AC159" s="23">
        <f>IFERROR(INDEX('נתוני נוכחות'!$K:$K,MATCH(דוח!$X$7&amp;דוח!$C159&amp;דוח!J$8,'נתוני נוכחות'!$N:$N,0)),0)</f>
        <v>0</v>
      </c>
      <c r="AD159" s="23">
        <f>IFERROR(INDEX('נתוני נוכחות'!$K:$K,MATCH(דוח!$X$7&amp;דוח!$C159&amp;דוח!L$8,'נתוני נוכחות'!$N:$N,0)),0)</f>
        <v>0</v>
      </c>
      <c r="AE159" s="23">
        <f>IFERROR(INDEX('נתוני נוכחות'!$K:$K,MATCH(דוח!$X$7&amp;דוח!$C159&amp;דוח!N$8,'נתוני נוכחות'!$N:$N,0)),0)</f>
        <v>0</v>
      </c>
      <c r="AF159" s="23">
        <f>IFERROR(INDEX('נתוני נוכחות'!$K:$K,MATCH(דוח!$X$7&amp;דוח!$C159&amp;דוח!P$8,'נתוני נוכחות'!$N:$N,0)),0)</f>
        <v>0</v>
      </c>
      <c r="AG159" s="23">
        <f>IFERROR(INDEX('נתוני נוכחות'!$K:$K,MATCH(דוח!$X$7&amp;דוח!$C159&amp;דוח!R$8,'נתוני נוכחות'!$N:$N,0)),0)</f>
        <v>0</v>
      </c>
    </row>
    <row r="160" spans="1:33" customFormat="1" x14ac:dyDescent="0.2">
      <c r="A160" s="23">
        <v>151</v>
      </c>
      <c r="B160" s="36" t="str">
        <f t="shared" si="9"/>
        <v/>
      </c>
      <c r="C160" s="27" t="str">
        <f t="shared" si="10"/>
        <v/>
      </c>
      <c r="D160" s="28" t="str">
        <f>IFERROR(INDEX('נתוני נוכחות'!$G:$G,MATCH(דוח!$X$7&amp;דוח!$C160&amp;דוח!D$8,'נתוני נוכחות'!$N:$N,0)),"")</f>
        <v/>
      </c>
      <c r="E160" s="28" t="str">
        <f>IFERROR(INDEX('נתוני נוכחות'!$J:$J,MATCH(דוח!$X$7&amp;דוח!$C160&amp;דוח!D$8,'נתוני נוכחות'!$N:$N,0)),"")</f>
        <v/>
      </c>
      <c r="F160" s="28" t="str">
        <f>IFERROR(INDEX('נתוני נוכחות'!$G:$G,MATCH(דוח!$X$7&amp;דוח!$C160&amp;דוח!F$8,'נתוני נוכחות'!$N:$N,0)),"")</f>
        <v/>
      </c>
      <c r="G160" s="28" t="str">
        <f>IFERROR(INDEX('נתוני נוכחות'!$J:$J,MATCH(דוח!$X$7&amp;דוח!$C160&amp;דוח!F$8,'נתוני נוכחות'!$N:$N,0)),"")</f>
        <v/>
      </c>
      <c r="H160" s="28" t="str">
        <f>IFERROR(INDEX('נתוני נוכחות'!$G:$G,MATCH(דוח!$X$7&amp;דוח!$C160&amp;דוח!H$8,'נתוני נוכחות'!$N:$N,0)),"")</f>
        <v/>
      </c>
      <c r="I160" s="28" t="str">
        <f>IFERROR(INDEX('נתוני נוכחות'!$J:$J,MATCH(דוח!$X$7&amp;דוח!$C160&amp;דוח!H$8,'נתוני נוכחות'!$N:$N,0)),"")</f>
        <v/>
      </c>
      <c r="J160" s="28" t="str">
        <f>IFERROR(INDEX('נתוני נוכחות'!$G:$G,MATCH(דוח!$X$7&amp;דוח!$C160&amp;דוח!J$8,'נתוני נוכחות'!$N:$N,0)),"")</f>
        <v/>
      </c>
      <c r="K160" s="28" t="str">
        <f>IFERROR(INDEX('נתוני נוכחות'!$J:$J,MATCH(דוח!$X$7&amp;דוח!$C160&amp;דוח!J$8,'נתוני נוכחות'!$N:$N,0)),"")</f>
        <v/>
      </c>
      <c r="L160" s="28" t="str">
        <f>IFERROR(INDEX('נתוני נוכחות'!$G:$G,MATCH(דוח!$X$7&amp;דוח!$C160&amp;דוח!L$8,'נתוני נוכחות'!$N:$N,0)),"")</f>
        <v/>
      </c>
      <c r="M160" s="28" t="str">
        <f>IFERROR(INDEX('נתוני נוכחות'!$J:$J,MATCH(דוח!$X$7&amp;דוח!$C160&amp;דוח!L$8,'נתוני נוכחות'!$N:$N,0)),"")</f>
        <v/>
      </c>
      <c r="N160" s="28" t="str">
        <f>IFERROR(INDEX('נתוני נוכחות'!$G:$G,MATCH(דוח!$X$7&amp;דוח!$C160&amp;דוח!N$8,'נתוני נוכחות'!$N:$N,0)),"")</f>
        <v/>
      </c>
      <c r="O160" s="28" t="str">
        <f>IFERROR(INDEX('נתוני נוכחות'!$J:$J,MATCH(דוח!$X$7&amp;דוח!$C160&amp;דוח!N$8,'נתוני נוכחות'!$N:$N,0)),"")</f>
        <v/>
      </c>
      <c r="P160" s="28" t="str">
        <f>IFERROR(INDEX('נתוני נוכחות'!$G:$G,MATCH(דוח!$X$7&amp;דוח!$C160&amp;דוח!P$8,'נתוני נוכחות'!$N:$N,0)),"")</f>
        <v/>
      </c>
      <c r="Q160" s="28" t="str">
        <f>IFERROR(INDEX('נתוני נוכחות'!$J:$J,MATCH(דוח!$X$7&amp;דוח!$C160&amp;דוח!P$8,'נתוני נוכחות'!$N:$N,0)),"")</f>
        <v/>
      </c>
      <c r="R160" s="28" t="str">
        <f>IFERROR(INDEX('נתוני נוכחות'!$G:$G,MATCH(דוח!$X$7&amp;דוח!$C160&amp;דוח!R$8,'נתוני נוכחות'!$N:$N,0)),"")</f>
        <v/>
      </c>
      <c r="S160" s="28" t="str">
        <f>IFERROR(INDEX('נתוני נוכחות'!$J:$J,MATCH(דוח!$X$7&amp;דוח!$C160&amp;דוח!R$8,'נתוני נוכחות'!$N:$N,0)),"")</f>
        <v/>
      </c>
      <c r="T160" s="23">
        <f t="shared" si="8"/>
        <v>0</v>
      </c>
      <c r="U160" s="38">
        <f t="shared" si="11"/>
        <v>0</v>
      </c>
      <c r="Z160" s="23">
        <f>IFERROR(INDEX('נתוני נוכחות'!$K:$K,MATCH(דוח!$X$7&amp;דוח!$C160&amp;דוח!D$8,'נתוני נוכחות'!$N:$N,0)),0)</f>
        <v>0</v>
      </c>
      <c r="AA160" s="23">
        <f>IFERROR(INDEX('נתוני נוכחות'!$K:$K,MATCH(דוח!$X$7&amp;דוח!$C160&amp;דוח!F$8,'נתוני נוכחות'!$N:$N,0)),0)</f>
        <v>0</v>
      </c>
      <c r="AB160" s="23">
        <f>IFERROR(INDEX('נתוני נוכחות'!$K:$K,MATCH(דוח!$X$7&amp;דוח!$C160&amp;דוח!H$8,'נתוני נוכחות'!$N:$N,0)),0)</f>
        <v>0</v>
      </c>
      <c r="AC160" s="23">
        <f>IFERROR(INDEX('נתוני נוכחות'!$K:$K,MATCH(דוח!$X$7&amp;דוח!$C160&amp;דוח!J$8,'נתוני נוכחות'!$N:$N,0)),0)</f>
        <v>0</v>
      </c>
      <c r="AD160" s="23">
        <f>IFERROR(INDEX('נתוני נוכחות'!$K:$K,MATCH(דוח!$X$7&amp;דוח!$C160&amp;דוח!L$8,'נתוני נוכחות'!$N:$N,0)),0)</f>
        <v>0</v>
      </c>
      <c r="AE160" s="23">
        <f>IFERROR(INDEX('נתוני נוכחות'!$K:$K,MATCH(דוח!$X$7&amp;דוח!$C160&amp;דוח!N$8,'נתוני נוכחות'!$N:$N,0)),0)</f>
        <v>0</v>
      </c>
      <c r="AF160" s="23">
        <f>IFERROR(INDEX('נתוני נוכחות'!$K:$K,MATCH(דוח!$X$7&amp;דוח!$C160&amp;דוח!P$8,'נתוני נוכחות'!$N:$N,0)),0)</f>
        <v>0</v>
      </c>
      <c r="AG160" s="23">
        <f>IFERROR(INDEX('נתוני נוכחות'!$K:$K,MATCH(דוח!$X$7&amp;דוח!$C160&amp;דוח!R$8,'נתוני נוכחות'!$N:$N,0)),0)</f>
        <v>0</v>
      </c>
    </row>
    <row r="161" spans="1:33" customFormat="1" x14ac:dyDescent="0.2">
      <c r="A161" s="23">
        <v>152</v>
      </c>
      <c r="B161" s="36" t="str">
        <f t="shared" si="9"/>
        <v/>
      </c>
      <c r="C161" s="27" t="str">
        <f t="shared" si="10"/>
        <v/>
      </c>
      <c r="D161" s="28" t="str">
        <f>IFERROR(INDEX('נתוני נוכחות'!$G:$G,MATCH(דוח!$X$7&amp;דוח!$C161&amp;דוח!D$8,'נתוני נוכחות'!$N:$N,0)),"")</f>
        <v/>
      </c>
      <c r="E161" s="28" t="str">
        <f>IFERROR(INDEX('נתוני נוכחות'!$J:$J,MATCH(דוח!$X$7&amp;דוח!$C161&amp;דוח!D$8,'נתוני נוכחות'!$N:$N,0)),"")</f>
        <v/>
      </c>
      <c r="F161" s="28" t="str">
        <f>IFERROR(INDEX('נתוני נוכחות'!$G:$G,MATCH(דוח!$X$7&amp;דוח!$C161&amp;דוח!F$8,'נתוני נוכחות'!$N:$N,0)),"")</f>
        <v/>
      </c>
      <c r="G161" s="28" t="str">
        <f>IFERROR(INDEX('נתוני נוכחות'!$J:$J,MATCH(דוח!$X$7&amp;דוח!$C161&amp;דוח!F$8,'נתוני נוכחות'!$N:$N,0)),"")</f>
        <v/>
      </c>
      <c r="H161" s="28" t="str">
        <f>IFERROR(INDEX('נתוני נוכחות'!$G:$G,MATCH(דוח!$X$7&amp;דוח!$C161&amp;דוח!H$8,'נתוני נוכחות'!$N:$N,0)),"")</f>
        <v/>
      </c>
      <c r="I161" s="28" t="str">
        <f>IFERROR(INDEX('נתוני נוכחות'!$J:$J,MATCH(דוח!$X$7&amp;דוח!$C161&amp;דוח!H$8,'נתוני נוכחות'!$N:$N,0)),"")</f>
        <v/>
      </c>
      <c r="J161" s="28" t="str">
        <f>IFERROR(INDEX('נתוני נוכחות'!$G:$G,MATCH(דוח!$X$7&amp;דוח!$C161&amp;דוח!J$8,'נתוני נוכחות'!$N:$N,0)),"")</f>
        <v/>
      </c>
      <c r="K161" s="28" t="str">
        <f>IFERROR(INDEX('נתוני נוכחות'!$J:$J,MATCH(דוח!$X$7&amp;דוח!$C161&amp;דוח!J$8,'נתוני נוכחות'!$N:$N,0)),"")</f>
        <v/>
      </c>
      <c r="L161" s="28" t="str">
        <f>IFERROR(INDEX('נתוני נוכחות'!$G:$G,MATCH(דוח!$X$7&amp;דוח!$C161&amp;דוח!L$8,'נתוני נוכחות'!$N:$N,0)),"")</f>
        <v/>
      </c>
      <c r="M161" s="28" t="str">
        <f>IFERROR(INDEX('נתוני נוכחות'!$J:$J,MATCH(דוח!$X$7&amp;דוח!$C161&amp;דוח!L$8,'נתוני נוכחות'!$N:$N,0)),"")</f>
        <v/>
      </c>
      <c r="N161" s="28" t="str">
        <f>IFERROR(INDEX('נתוני נוכחות'!$G:$G,MATCH(דוח!$X$7&amp;דוח!$C161&amp;דוח!N$8,'נתוני נוכחות'!$N:$N,0)),"")</f>
        <v/>
      </c>
      <c r="O161" s="28" t="str">
        <f>IFERROR(INDEX('נתוני נוכחות'!$J:$J,MATCH(דוח!$X$7&amp;דוח!$C161&amp;דוח!N$8,'נתוני נוכחות'!$N:$N,0)),"")</f>
        <v/>
      </c>
      <c r="P161" s="28" t="str">
        <f>IFERROR(INDEX('נתוני נוכחות'!$G:$G,MATCH(דוח!$X$7&amp;דוח!$C161&amp;דוח!P$8,'נתוני נוכחות'!$N:$N,0)),"")</f>
        <v/>
      </c>
      <c r="Q161" s="28" t="str">
        <f>IFERROR(INDEX('נתוני נוכחות'!$J:$J,MATCH(דוח!$X$7&amp;דוח!$C161&amp;דוח!P$8,'נתוני נוכחות'!$N:$N,0)),"")</f>
        <v/>
      </c>
      <c r="R161" s="28" t="str">
        <f>IFERROR(INDEX('נתוני נוכחות'!$G:$G,MATCH(דוח!$X$7&amp;דוח!$C161&amp;דוח!R$8,'נתוני נוכחות'!$N:$N,0)),"")</f>
        <v/>
      </c>
      <c r="S161" s="28" t="str">
        <f>IFERROR(INDEX('נתוני נוכחות'!$J:$J,MATCH(דוח!$X$7&amp;דוח!$C161&amp;דוח!R$8,'נתוני נוכחות'!$N:$N,0)),"")</f>
        <v/>
      </c>
      <c r="T161" s="23">
        <f t="shared" si="8"/>
        <v>0</v>
      </c>
      <c r="U161" s="38">
        <f t="shared" si="11"/>
        <v>0</v>
      </c>
      <c r="Z161" s="23">
        <f>IFERROR(INDEX('נתוני נוכחות'!$K:$K,MATCH(דוח!$X$7&amp;דוח!$C161&amp;דוח!D$8,'נתוני נוכחות'!$N:$N,0)),0)</f>
        <v>0</v>
      </c>
      <c r="AA161" s="23">
        <f>IFERROR(INDEX('נתוני נוכחות'!$K:$K,MATCH(דוח!$X$7&amp;דוח!$C161&amp;דוח!F$8,'נתוני נוכחות'!$N:$N,0)),0)</f>
        <v>0</v>
      </c>
      <c r="AB161" s="23">
        <f>IFERROR(INDEX('נתוני נוכחות'!$K:$K,MATCH(דוח!$X$7&amp;דוח!$C161&amp;דוח!H$8,'נתוני נוכחות'!$N:$N,0)),0)</f>
        <v>0</v>
      </c>
      <c r="AC161" s="23">
        <f>IFERROR(INDEX('נתוני נוכחות'!$K:$K,MATCH(דוח!$X$7&amp;דוח!$C161&amp;דוח!J$8,'נתוני נוכחות'!$N:$N,0)),0)</f>
        <v>0</v>
      </c>
      <c r="AD161" s="23">
        <f>IFERROR(INDEX('נתוני נוכחות'!$K:$K,MATCH(דוח!$X$7&amp;דוח!$C161&amp;דוח!L$8,'נתוני נוכחות'!$N:$N,0)),0)</f>
        <v>0</v>
      </c>
      <c r="AE161" s="23">
        <f>IFERROR(INDEX('נתוני נוכחות'!$K:$K,MATCH(דוח!$X$7&amp;דוח!$C161&amp;דוח!N$8,'נתוני נוכחות'!$N:$N,0)),0)</f>
        <v>0</v>
      </c>
      <c r="AF161" s="23">
        <f>IFERROR(INDEX('נתוני נוכחות'!$K:$K,MATCH(דוח!$X$7&amp;דוח!$C161&amp;דוח!P$8,'נתוני נוכחות'!$N:$N,0)),0)</f>
        <v>0</v>
      </c>
      <c r="AG161" s="23">
        <f>IFERROR(INDEX('נתוני נוכחות'!$K:$K,MATCH(דוח!$X$7&amp;דוח!$C161&amp;דוח!R$8,'נתוני נוכחות'!$N:$N,0)),0)</f>
        <v>0</v>
      </c>
    </row>
    <row r="162" spans="1:33" customFormat="1" x14ac:dyDescent="0.2">
      <c r="A162" s="23">
        <v>153</v>
      </c>
      <c r="B162" s="36" t="str">
        <f t="shared" si="9"/>
        <v/>
      </c>
      <c r="C162" s="27" t="str">
        <f t="shared" si="10"/>
        <v/>
      </c>
      <c r="D162" s="28" t="str">
        <f>IFERROR(INDEX('נתוני נוכחות'!$G:$G,MATCH(דוח!$X$7&amp;דוח!$C162&amp;דוח!D$8,'נתוני נוכחות'!$N:$N,0)),"")</f>
        <v/>
      </c>
      <c r="E162" s="28" t="str">
        <f>IFERROR(INDEX('נתוני נוכחות'!$J:$J,MATCH(דוח!$X$7&amp;דוח!$C162&amp;דוח!D$8,'נתוני נוכחות'!$N:$N,0)),"")</f>
        <v/>
      </c>
      <c r="F162" s="28" t="str">
        <f>IFERROR(INDEX('נתוני נוכחות'!$G:$G,MATCH(דוח!$X$7&amp;דוח!$C162&amp;דוח!F$8,'נתוני נוכחות'!$N:$N,0)),"")</f>
        <v/>
      </c>
      <c r="G162" s="28" t="str">
        <f>IFERROR(INDEX('נתוני נוכחות'!$J:$J,MATCH(דוח!$X$7&amp;דוח!$C162&amp;דוח!F$8,'נתוני נוכחות'!$N:$N,0)),"")</f>
        <v/>
      </c>
      <c r="H162" s="28" t="str">
        <f>IFERROR(INDEX('נתוני נוכחות'!$G:$G,MATCH(דוח!$X$7&amp;דוח!$C162&amp;דוח!H$8,'נתוני נוכחות'!$N:$N,0)),"")</f>
        <v/>
      </c>
      <c r="I162" s="28" t="str">
        <f>IFERROR(INDEX('נתוני נוכחות'!$J:$J,MATCH(דוח!$X$7&amp;דוח!$C162&amp;דוח!H$8,'נתוני נוכחות'!$N:$N,0)),"")</f>
        <v/>
      </c>
      <c r="J162" s="28" t="str">
        <f>IFERROR(INDEX('נתוני נוכחות'!$G:$G,MATCH(דוח!$X$7&amp;דוח!$C162&amp;דוח!J$8,'נתוני נוכחות'!$N:$N,0)),"")</f>
        <v/>
      </c>
      <c r="K162" s="28" t="str">
        <f>IFERROR(INDEX('נתוני נוכחות'!$J:$J,MATCH(דוח!$X$7&amp;דוח!$C162&amp;דוח!J$8,'נתוני נוכחות'!$N:$N,0)),"")</f>
        <v/>
      </c>
      <c r="L162" s="28" t="str">
        <f>IFERROR(INDEX('נתוני נוכחות'!$G:$G,MATCH(דוח!$X$7&amp;דוח!$C162&amp;דוח!L$8,'נתוני נוכחות'!$N:$N,0)),"")</f>
        <v/>
      </c>
      <c r="M162" s="28" t="str">
        <f>IFERROR(INDEX('נתוני נוכחות'!$J:$J,MATCH(דוח!$X$7&amp;דוח!$C162&amp;דוח!L$8,'נתוני נוכחות'!$N:$N,0)),"")</f>
        <v/>
      </c>
      <c r="N162" s="28" t="str">
        <f>IFERROR(INDEX('נתוני נוכחות'!$G:$G,MATCH(דוח!$X$7&amp;דוח!$C162&amp;דוח!N$8,'נתוני נוכחות'!$N:$N,0)),"")</f>
        <v/>
      </c>
      <c r="O162" s="28" t="str">
        <f>IFERROR(INDEX('נתוני נוכחות'!$J:$J,MATCH(דוח!$X$7&amp;דוח!$C162&amp;דוח!N$8,'נתוני נוכחות'!$N:$N,0)),"")</f>
        <v/>
      </c>
      <c r="P162" s="28" t="str">
        <f>IFERROR(INDEX('נתוני נוכחות'!$G:$G,MATCH(דוח!$X$7&amp;דוח!$C162&amp;דוח!P$8,'נתוני נוכחות'!$N:$N,0)),"")</f>
        <v/>
      </c>
      <c r="Q162" s="28" t="str">
        <f>IFERROR(INDEX('נתוני נוכחות'!$J:$J,MATCH(דוח!$X$7&amp;דוח!$C162&amp;דוח!P$8,'נתוני נוכחות'!$N:$N,0)),"")</f>
        <v/>
      </c>
      <c r="R162" s="28" t="str">
        <f>IFERROR(INDEX('נתוני נוכחות'!$G:$G,MATCH(דוח!$X$7&amp;דוח!$C162&amp;דוח!R$8,'נתוני נוכחות'!$N:$N,0)),"")</f>
        <v/>
      </c>
      <c r="S162" s="28" t="str">
        <f>IFERROR(INDEX('נתוני נוכחות'!$J:$J,MATCH(דוח!$X$7&amp;דוח!$C162&amp;דוח!R$8,'נתוני נוכחות'!$N:$N,0)),"")</f>
        <v/>
      </c>
      <c r="T162" s="23">
        <f t="shared" si="8"/>
        <v>0</v>
      </c>
      <c r="U162" s="38">
        <f t="shared" si="11"/>
        <v>0</v>
      </c>
      <c r="Z162" s="23">
        <f>IFERROR(INDEX('נתוני נוכחות'!$K:$K,MATCH(דוח!$X$7&amp;דוח!$C162&amp;דוח!D$8,'נתוני נוכחות'!$N:$N,0)),0)</f>
        <v>0</v>
      </c>
      <c r="AA162" s="23">
        <f>IFERROR(INDEX('נתוני נוכחות'!$K:$K,MATCH(דוח!$X$7&amp;דוח!$C162&amp;דוח!F$8,'נתוני נוכחות'!$N:$N,0)),0)</f>
        <v>0</v>
      </c>
      <c r="AB162" s="23">
        <f>IFERROR(INDEX('נתוני נוכחות'!$K:$K,MATCH(דוח!$X$7&amp;דוח!$C162&amp;דוח!H$8,'נתוני נוכחות'!$N:$N,0)),0)</f>
        <v>0</v>
      </c>
      <c r="AC162" s="23">
        <f>IFERROR(INDEX('נתוני נוכחות'!$K:$K,MATCH(דוח!$X$7&amp;דוח!$C162&amp;דוח!J$8,'נתוני נוכחות'!$N:$N,0)),0)</f>
        <v>0</v>
      </c>
      <c r="AD162" s="23">
        <f>IFERROR(INDEX('נתוני נוכחות'!$K:$K,MATCH(דוח!$X$7&amp;דוח!$C162&amp;דוח!L$8,'נתוני נוכחות'!$N:$N,0)),0)</f>
        <v>0</v>
      </c>
      <c r="AE162" s="23">
        <f>IFERROR(INDEX('נתוני נוכחות'!$K:$K,MATCH(דוח!$X$7&amp;דוח!$C162&amp;דוח!N$8,'נתוני נוכחות'!$N:$N,0)),0)</f>
        <v>0</v>
      </c>
      <c r="AF162" s="23">
        <f>IFERROR(INDEX('נתוני נוכחות'!$K:$K,MATCH(דוח!$X$7&amp;דוח!$C162&amp;דוח!P$8,'נתוני נוכחות'!$N:$N,0)),0)</f>
        <v>0</v>
      </c>
      <c r="AG162" s="23">
        <f>IFERROR(INDEX('נתוני נוכחות'!$K:$K,MATCH(דוח!$X$7&amp;דוח!$C162&amp;דוח!R$8,'נתוני נוכחות'!$N:$N,0)),0)</f>
        <v>0</v>
      </c>
    </row>
    <row r="163" spans="1:33" customFormat="1" x14ac:dyDescent="0.2">
      <c r="A163" s="23">
        <v>154</v>
      </c>
      <c r="B163" s="36" t="str">
        <f t="shared" si="9"/>
        <v/>
      </c>
      <c r="C163" s="27" t="str">
        <f t="shared" si="10"/>
        <v/>
      </c>
      <c r="D163" s="28" t="str">
        <f>IFERROR(INDEX('נתוני נוכחות'!$G:$G,MATCH(דוח!$X$7&amp;דוח!$C163&amp;דוח!D$8,'נתוני נוכחות'!$N:$N,0)),"")</f>
        <v/>
      </c>
      <c r="E163" s="28" t="str">
        <f>IFERROR(INDEX('נתוני נוכחות'!$J:$J,MATCH(דוח!$X$7&amp;דוח!$C163&amp;דוח!D$8,'נתוני נוכחות'!$N:$N,0)),"")</f>
        <v/>
      </c>
      <c r="F163" s="28" t="str">
        <f>IFERROR(INDEX('נתוני נוכחות'!$G:$G,MATCH(דוח!$X$7&amp;דוח!$C163&amp;דוח!F$8,'נתוני נוכחות'!$N:$N,0)),"")</f>
        <v/>
      </c>
      <c r="G163" s="28" t="str">
        <f>IFERROR(INDEX('נתוני נוכחות'!$J:$J,MATCH(דוח!$X$7&amp;דוח!$C163&amp;דוח!F$8,'נתוני נוכחות'!$N:$N,0)),"")</f>
        <v/>
      </c>
      <c r="H163" s="28" t="str">
        <f>IFERROR(INDEX('נתוני נוכחות'!$G:$G,MATCH(דוח!$X$7&amp;דוח!$C163&amp;דוח!H$8,'נתוני נוכחות'!$N:$N,0)),"")</f>
        <v/>
      </c>
      <c r="I163" s="28" t="str">
        <f>IFERROR(INDEX('נתוני נוכחות'!$J:$J,MATCH(דוח!$X$7&amp;דוח!$C163&amp;דוח!H$8,'נתוני נוכחות'!$N:$N,0)),"")</f>
        <v/>
      </c>
      <c r="J163" s="28" t="str">
        <f>IFERROR(INDEX('נתוני נוכחות'!$G:$G,MATCH(דוח!$X$7&amp;דוח!$C163&amp;דוח!J$8,'נתוני נוכחות'!$N:$N,0)),"")</f>
        <v/>
      </c>
      <c r="K163" s="28" t="str">
        <f>IFERROR(INDEX('נתוני נוכחות'!$J:$J,MATCH(דוח!$X$7&amp;דוח!$C163&amp;דוח!J$8,'נתוני נוכחות'!$N:$N,0)),"")</f>
        <v/>
      </c>
      <c r="L163" s="28" t="str">
        <f>IFERROR(INDEX('נתוני נוכחות'!$G:$G,MATCH(דוח!$X$7&amp;דוח!$C163&amp;דוח!L$8,'נתוני נוכחות'!$N:$N,0)),"")</f>
        <v/>
      </c>
      <c r="M163" s="28" t="str">
        <f>IFERROR(INDEX('נתוני נוכחות'!$J:$J,MATCH(דוח!$X$7&amp;דוח!$C163&amp;דוח!L$8,'נתוני נוכחות'!$N:$N,0)),"")</f>
        <v/>
      </c>
      <c r="N163" s="28" t="str">
        <f>IFERROR(INDEX('נתוני נוכחות'!$G:$G,MATCH(דוח!$X$7&amp;דוח!$C163&amp;דוח!N$8,'נתוני נוכחות'!$N:$N,0)),"")</f>
        <v/>
      </c>
      <c r="O163" s="28" t="str">
        <f>IFERROR(INDEX('נתוני נוכחות'!$J:$J,MATCH(דוח!$X$7&amp;דוח!$C163&amp;דוח!N$8,'נתוני נוכחות'!$N:$N,0)),"")</f>
        <v/>
      </c>
      <c r="P163" s="28" t="str">
        <f>IFERROR(INDEX('נתוני נוכחות'!$G:$G,MATCH(דוח!$X$7&amp;דוח!$C163&amp;דוח!P$8,'נתוני נוכחות'!$N:$N,0)),"")</f>
        <v/>
      </c>
      <c r="Q163" s="28" t="str">
        <f>IFERROR(INDEX('נתוני נוכחות'!$J:$J,MATCH(דוח!$X$7&amp;דוח!$C163&amp;דוח!P$8,'נתוני נוכחות'!$N:$N,0)),"")</f>
        <v/>
      </c>
      <c r="R163" s="28" t="str">
        <f>IFERROR(INDEX('נתוני נוכחות'!$G:$G,MATCH(דוח!$X$7&amp;דוח!$C163&amp;דוח!R$8,'נתוני נוכחות'!$N:$N,0)),"")</f>
        <v/>
      </c>
      <c r="S163" s="28" t="str">
        <f>IFERROR(INDEX('נתוני נוכחות'!$J:$J,MATCH(דוח!$X$7&amp;דוח!$C163&amp;דוח!R$8,'נתוני נוכחות'!$N:$N,0)),"")</f>
        <v/>
      </c>
      <c r="T163" s="23">
        <f t="shared" si="8"/>
        <v>0</v>
      </c>
      <c r="U163" s="38">
        <f t="shared" si="11"/>
        <v>0</v>
      </c>
      <c r="Z163" s="23">
        <f>IFERROR(INDEX('נתוני נוכחות'!$K:$K,MATCH(דוח!$X$7&amp;דוח!$C163&amp;דוח!D$8,'נתוני נוכחות'!$N:$N,0)),0)</f>
        <v>0</v>
      </c>
      <c r="AA163" s="23">
        <f>IFERROR(INDEX('נתוני נוכחות'!$K:$K,MATCH(דוח!$X$7&amp;דוח!$C163&amp;דוח!F$8,'נתוני נוכחות'!$N:$N,0)),0)</f>
        <v>0</v>
      </c>
      <c r="AB163" s="23">
        <f>IFERROR(INDEX('נתוני נוכחות'!$K:$K,MATCH(דוח!$X$7&amp;דוח!$C163&amp;דוח!H$8,'נתוני נוכחות'!$N:$N,0)),0)</f>
        <v>0</v>
      </c>
      <c r="AC163" s="23">
        <f>IFERROR(INDEX('נתוני נוכחות'!$K:$K,MATCH(דוח!$X$7&amp;דוח!$C163&amp;דוח!J$8,'נתוני נוכחות'!$N:$N,0)),0)</f>
        <v>0</v>
      </c>
      <c r="AD163" s="23">
        <f>IFERROR(INDEX('נתוני נוכחות'!$K:$K,MATCH(דוח!$X$7&amp;דוח!$C163&amp;דוח!L$8,'נתוני נוכחות'!$N:$N,0)),0)</f>
        <v>0</v>
      </c>
      <c r="AE163" s="23">
        <f>IFERROR(INDEX('נתוני נוכחות'!$K:$K,MATCH(דוח!$X$7&amp;דוח!$C163&amp;דוח!N$8,'נתוני נוכחות'!$N:$N,0)),0)</f>
        <v>0</v>
      </c>
      <c r="AF163" s="23">
        <f>IFERROR(INDEX('נתוני נוכחות'!$K:$K,MATCH(דוח!$X$7&amp;דוח!$C163&amp;דוח!P$8,'נתוני נוכחות'!$N:$N,0)),0)</f>
        <v>0</v>
      </c>
      <c r="AG163" s="23">
        <f>IFERROR(INDEX('נתוני נוכחות'!$K:$K,MATCH(דוח!$X$7&amp;דוח!$C163&amp;דוח!R$8,'נתוני נוכחות'!$N:$N,0)),0)</f>
        <v>0</v>
      </c>
    </row>
    <row r="164" spans="1:33" customFormat="1" x14ac:dyDescent="0.2">
      <c r="A164" s="23">
        <v>155</v>
      </c>
      <c r="B164" s="36" t="str">
        <f t="shared" si="9"/>
        <v/>
      </c>
      <c r="C164" s="27" t="str">
        <f t="shared" si="10"/>
        <v/>
      </c>
      <c r="D164" s="28" t="str">
        <f>IFERROR(INDEX('נתוני נוכחות'!$G:$G,MATCH(דוח!$X$7&amp;דוח!$C164&amp;דוח!D$8,'נתוני נוכחות'!$N:$N,0)),"")</f>
        <v/>
      </c>
      <c r="E164" s="28" t="str">
        <f>IFERROR(INDEX('נתוני נוכחות'!$J:$J,MATCH(דוח!$X$7&amp;דוח!$C164&amp;דוח!D$8,'נתוני נוכחות'!$N:$N,0)),"")</f>
        <v/>
      </c>
      <c r="F164" s="28" t="str">
        <f>IFERROR(INDEX('נתוני נוכחות'!$G:$G,MATCH(דוח!$X$7&amp;דוח!$C164&amp;דוח!F$8,'נתוני נוכחות'!$N:$N,0)),"")</f>
        <v/>
      </c>
      <c r="G164" s="28" t="str">
        <f>IFERROR(INDEX('נתוני נוכחות'!$J:$J,MATCH(דוח!$X$7&amp;דוח!$C164&amp;דוח!F$8,'נתוני נוכחות'!$N:$N,0)),"")</f>
        <v/>
      </c>
      <c r="H164" s="28" t="str">
        <f>IFERROR(INDEX('נתוני נוכחות'!$G:$G,MATCH(דוח!$X$7&amp;דוח!$C164&amp;דוח!H$8,'נתוני נוכחות'!$N:$N,0)),"")</f>
        <v/>
      </c>
      <c r="I164" s="28" t="str">
        <f>IFERROR(INDEX('נתוני נוכחות'!$J:$J,MATCH(דוח!$X$7&amp;דוח!$C164&amp;דוח!H$8,'נתוני נוכחות'!$N:$N,0)),"")</f>
        <v/>
      </c>
      <c r="J164" s="28" t="str">
        <f>IFERROR(INDEX('נתוני נוכחות'!$G:$G,MATCH(דוח!$X$7&amp;דוח!$C164&amp;דוח!J$8,'נתוני נוכחות'!$N:$N,0)),"")</f>
        <v/>
      </c>
      <c r="K164" s="28" t="str">
        <f>IFERROR(INDEX('נתוני נוכחות'!$J:$J,MATCH(דוח!$X$7&amp;דוח!$C164&amp;דוח!J$8,'נתוני נוכחות'!$N:$N,0)),"")</f>
        <v/>
      </c>
      <c r="L164" s="28" t="str">
        <f>IFERROR(INDEX('נתוני נוכחות'!$G:$G,MATCH(דוח!$X$7&amp;דוח!$C164&amp;דוח!L$8,'נתוני נוכחות'!$N:$N,0)),"")</f>
        <v/>
      </c>
      <c r="M164" s="28" t="str">
        <f>IFERROR(INDEX('נתוני נוכחות'!$J:$J,MATCH(דוח!$X$7&amp;דוח!$C164&amp;דוח!L$8,'נתוני נוכחות'!$N:$N,0)),"")</f>
        <v/>
      </c>
      <c r="N164" s="28" t="str">
        <f>IFERROR(INDEX('נתוני נוכחות'!$G:$G,MATCH(דוח!$X$7&amp;דוח!$C164&amp;דוח!N$8,'נתוני נוכחות'!$N:$N,0)),"")</f>
        <v/>
      </c>
      <c r="O164" s="28" t="str">
        <f>IFERROR(INDEX('נתוני נוכחות'!$J:$J,MATCH(דוח!$X$7&amp;דוח!$C164&amp;דוח!N$8,'נתוני נוכחות'!$N:$N,0)),"")</f>
        <v/>
      </c>
      <c r="P164" s="28" t="str">
        <f>IFERROR(INDEX('נתוני נוכחות'!$G:$G,MATCH(דוח!$X$7&amp;דוח!$C164&amp;דוח!P$8,'נתוני נוכחות'!$N:$N,0)),"")</f>
        <v/>
      </c>
      <c r="Q164" s="28" t="str">
        <f>IFERROR(INDEX('נתוני נוכחות'!$J:$J,MATCH(דוח!$X$7&amp;דוח!$C164&amp;דוח!P$8,'נתוני נוכחות'!$N:$N,0)),"")</f>
        <v/>
      </c>
      <c r="R164" s="28" t="str">
        <f>IFERROR(INDEX('נתוני נוכחות'!$G:$G,MATCH(דוח!$X$7&amp;דוח!$C164&amp;דוח!R$8,'נתוני נוכחות'!$N:$N,0)),"")</f>
        <v/>
      </c>
      <c r="S164" s="28" t="str">
        <f>IFERROR(INDEX('נתוני נוכחות'!$J:$J,MATCH(דוח!$X$7&amp;דוח!$C164&amp;דוח!R$8,'נתוני נוכחות'!$N:$N,0)),"")</f>
        <v/>
      </c>
      <c r="T164" s="23">
        <f t="shared" si="8"/>
        <v>0</v>
      </c>
      <c r="U164" s="38">
        <f t="shared" si="11"/>
        <v>0</v>
      </c>
      <c r="Z164" s="23">
        <f>IFERROR(INDEX('נתוני נוכחות'!$K:$K,MATCH(דוח!$X$7&amp;דוח!$C164&amp;דוח!D$8,'נתוני נוכחות'!$N:$N,0)),0)</f>
        <v>0</v>
      </c>
      <c r="AA164" s="23">
        <f>IFERROR(INDEX('נתוני נוכחות'!$K:$K,MATCH(דוח!$X$7&amp;דוח!$C164&amp;דוח!F$8,'נתוני נוכחות'!$N:$N,0)),0)</f>
        <v>0</v>
      </c>
      <c r="AB164" s="23">
        <f>IFERROR(INDEX('נתוני נוכחות'!$K:$K,MATCH(דוח!$X$7&amp;דוח!$C164&amp;דוח!H$8,'נתוני נוכחות'!$N:$N,0)),0)</f>
        <v>0</v>
      </c>
      <c r="AC164" s="23">
        <f>IFERROR(INDEX('נתוני נוכחות'!$K:$K,MATCH(דוח!$X$7&amp;דוח!$C164&amp;דוח!J$8,'נתוני נוכחות'!$N:$N,0)),0)</f>
        <v>0</v>
      </c>
      <c r="AD164" s="23">
        <f>IFERROR(INDEX('נתוני נוכחות'!$K:$K,MATCH(דוח!$X$7&amp;דוח!$C164&amp;דוח!L$8,'נתוני נוכחות'!$N:$N,0)),0)</f>
        <v>0</v>
      </c>
      <c r="AE164" s="23">
        <f>IFERROR(INDEX('נתוני נוכחות'!$K:$K,MATCH(דוח!$X$7&amp;דוח!$C164&amp;דוח!N$8,'נתוני נוכחות'!$N:$N,0)),0)</f>
        <v>0</v>
      </c>
      <c r="AF164" s="23">
        <f>IFERROR(INDEX('נתוני נוכחות'!$K:$K,MATCH(דוח!$X$7&amp;דוח!$C164&amp;דוח!P$8,'נתוני נוכחות'!$N:$N,0)),0)</f>
        <v>0</v>
      </c>
      <c r="AG164" s="23">
        <f>IFERROR(INDEX('נתוני נוכחות'!$K:$K,MATCH(דוח!$X$7&amp;דוח!$C164&amp;דוח!R$8,'נתוני נוכחות'!$N:$N,0)),0)</f>
        <v>0</v>
      </c>
    </row>
    <row r="165" spans="1:33" customFormat="1" x14ac:dyDescent="0.2">
      <c r="A165" s="23">
        <v>156</v>
      </c>
      <c r="B165" s="36" t="str">
        <f t="shared" si="9"/>
        <v/>
      </c>
      <c r="C165" s="27" t="str">
        <f t="shared" si="10"/>
        <v/>
      </c>
      <c r="D165" s="28" t="str">
        <f>IFERROR(INDEX('נתוני נוכחות'!$G:$G,MATCH(דוח!$X$7&amp;דוח!$C165&amp;דוח!D$8,'נתוני נוכחות'!$N:$N,0)),"")</f>
        <v/>
      </c>
      <c r="E165" s="28" t="str">
        <f>IFERROR(INDEX('נתוני נוכחות'!$J:$J,MATCH(דוח!$X$7&amp;דוח!$C165&amp;דוח!D$8,'נתוני נוכחות'!$N:$N,0)),"")</f>
        <v/>
      </c>
      <c r="F165" s="28" t="str">
        <f>IFERROR(INDEX('נתוני נוכחות'!$G:$G,MATCH(דוח!$X$7&amp;דוח!$C165&amp;דוח!F$8,'נתוני נוכחות'!$N:$N,0)),"")</f>
        <v/>
      </c>
      <c r="G165" s="28" t="str">
        <f>IFERROR(INDEX('נתוני נוכחות'!$J:$J,MATCH(דוח!$X$7&amp;דוח!$C165&amp;דוח!F$8,'נתוני נוכחות'!$N:$N,0)),"")</f>
        <v/>
      </c>
      <c r="H165" s="28" t="str">
        <f>IFERROR(INDEX('נתוני נוכחות'!$G:$G,MATCH(דוח!$X$7&amp;דוח!$C165&amp;דוח!H$8,'נתוני נוכחות'!$N:$N,0)),"")</f>
        <v/>
      </c>
      <c r="I165" s="28" t="str">
        <f>IFERROR(INDEX('נתוני נוכחות'!$J:$J,MATCH(דוח!$X$7&amp;דוח!$C165&amp;דוח!H$8,'נתוני נוכחות'!$N:$N,0)),"")</f>
        <v/>
      </c>
      <c r="J165" s="28" t="str">
        <f>IFERROR(INDEX('נתוני נוכחות'!$G:$G,MATCH(דוח!$X$7&amp;דוח!$C165&amp;דוח!J$8,'נתוני נוכחות'!$N:$N,0)),"")</f>
        <v/>
      </c>
      <c r="K165" s="28" t="str">
        <f>IFERROR(INDEX('נתוני נוכחות'!$J:$J,MATCH(דוח!$X$7&amp;דוח!$C165&amp;דוח!J$8,'נתוני נוכחות'!$N:$N,0)),"")</f>
        <v/>
      </c>
      <c r="L165" s="28" t="str">
        <f>IFERROR(INDEX('נתוני נוכחות'!$G:$G,MATCH(דוח!$X$7&amp;דוח!$C165&amp;דוח!L$8,'נתוני נוכחות'!$N:$N,0)),"")</f>
        <v/>
      </c>
      <c r="M165" s="28" t="str">
        <f>IFERROR(INDEX('נתוני נוכחות'!$J:$J,MATCH(דוח!$X$7&amp;דוח!$C165&amp;דוח!L$8,'נתוני נוכחות'!$N:$N,0)),"")</f>
        <v/>
      </c>
      <c r="N165" s="28" t="str">
        <f>IFERROR(INDEX('נתוני נוכחות'!$G:$G,MATCH(דוח!$X$7&amp;דוח!$C165&amp;דוח!N$8,'נתוני נוכחות'!$N:$N,0)),"")</f>
        <v/>
      </c>
      <c r="O165" s="28" t="str">
        <f>IFERROR(INDEX('נתוני נוכחות'!$J:$J,MATCH(דוח!$X$7&amp;דוח!$C165&amp;דוח!N$8,'נתוני נוכחות'!$N:$N,0)),"")</f>
        <v/>
      </c>
      <c r="P165" s="28" t="str">
        <f>IFERROR(INDEX('נתוני נוכחות'!$G:$G,MATCH(דוח!$X$7&amp;דוח!$C165&amp;דוח!P$8,'נתוני נוכחות'!$N:$N,0)),"")</f>
        <v/>
      </c>
      <c r="Q165" s="28" t="str">
        <f>IFERROR(INDEX('נתוני נוכחות'!$J:$J,MATCH(דוח!$X$7&amp;דוח!$C165&amp;דוח!P$8,'נתוני נוכחות'!$N:$N,0)),"")</f>
        <v/>
      </c>
      <c r="R165" s="28" t="str">
        <f>IFERROR(INDEX('נתוני נוכחות'!$G:$G,MATCH(דוח!$X$7&amp;דוח!$C165&amp;דוח!R$8,'נתוני נוכחות'!$N:$N,0)),"")</f>
        <v/>
      </c>
      <c r="S165" s="28" t="str">
        <f>IFERROR(INDEX('נתוני נוכחות'!$J:$J,MATCH(דוח!$X$7&amp;דוח!$C165&amp;דוח!R$8,'נתוני נוכחות'!$N:$N,0)),"")</f>
        <v/>
      </c>
      <c r="T165" s="23">
        <f t="shared" si="8"/>
        <v>0</v>
      </c>
      <c r="U165" s="38">
        <f t="shared" si="11"/>
        <v>0</v>
      </c>
      <c r="Z165" s="23">
        <f>IFERROR(INDEX('נתוני נוכחות'!$K:$K,MATCH(דוח!$X$7&amp;דוח!$C165&amp;דוח!D$8,'נתוני נוכחות'!$N:$N,0)),0)</f>
        <v>0</v>
      </c>
      <c r="AA165" s="23">
        <f>IFERROR(INDEX('נתוני נוכחות'!$K:$K,MATCH(דוח!$X$7&amp;דוח!$C165&amp;דוח!F$8,'נתוני נוכחות'!$N:$N,0)),0)</f>
        <v>0</v>
      </c>
      <c r="AB165" s="23">
        <f>IFERROR(INDEX('נתוני נוכחות'!$K:$K,MATCH(דוח!$X$7&amp;דוח!$C165&amp;דוח!H$8,'נתוני נוכחות'!$N:$N,0)),0)</f>
        <v>0</v>
      </c>
      <c r="AC165" s="23">
        <f>IFERROR(INDEX('נתוני נוכחות'!$K:$K,MATCH(דוח!$X$7&amp;דוח!$C165&amp;דוח!J$8,'נתוני נוכחות'!$N:$N,0)),0)</f>
        <v>0</v>
      </c>
      <c r="AD165" s="23">
        <f>IFERROR(INDEX('נתוני נוכחות'!$K:$K,MATCH(דוח!$X$7&amp;דוח!$C165&amp;דוח!L$8,'נתוני נוכחות'!$N:$N,0)),0)</f>
        <v>0</v>
      </c>
      <c r="AE165" s="23">
        <f>IFERROR(INDEX('נתוני נוכחות'!$K:$K,MATCH(דוח!$X$7&amp;דוח!$C165&amp;דוח!N$8,'נתוני נוכחות'!$N:$N,0)),0)</f>
        <v>0</v>
      </c>
      <c r="AF165" s="23">
        <f>IFERROR(INDEX('נתוני נוכחות'!$K:$K,MATCH(דוח!$X$7&amp;דוח!$C165&amp;דוח!P$8,'נתוני נוכחות'!$N:$N,0)),0)</f>
        <v>0</v>
      </c>
      <c r="AG165" s="23">
        <f>IFERROR(INDEX('נתוני נוכחות'!$K:$K,MATCH(דוח!$X$7&amp;דוח!$C165&amp;דוח!R$8,'נתוני נוכחות'!$N:$N,0)),0)</f>
        <v>0</v>
      </c>
    </row>
    <row r="166" spans="1:33" customFormat="1" x14ac:dyDescent="0.2">
      <c r="A166" s="23">
        <v>157</v>
      </c>
      <c r="B166" s="36" t="str">
        <f t="shared" si="9"/>
        <v/>
      </c>
      <c r="C166" s="27" t="str">
        <f t="shared" si="10"/>
        <v/>
      </c>
      <c r="D166" s="28" t="str">
        <f>IFERROR(INDEX('נתוני נוכחות'!$G:$G,MATCH(דוח!$X$7&amp;דוח!$C166&amp;דוח!D$8,'נתוני נוכחות'!$N:$N,0)),"")</f>
        <v/>
      </c>
      <c r="E166" s="28" t="str">
        <f>IFERROR(INDEX('נתוני נוכחות'!$J:$J,MATCH(דוח!$X$7&amp;דוח!$C166&amp;דוח!D$8,'נתוני נוכחות'!$N:$N,0)),"")</f>
        <v/>
      </c>
      <c r="F166" s="28" t="str">
        <f>IFERROR(INDEX('נתוני נוכחות'!$G:$G,MATCH(דוח!$X$7&amp;דוח!$C166&amp;דוח!F$8,'נתוני נוכחות'!$N:$N,0)),"")</f>
        <v/>
      </c>
      <c r="G166" s="28" t="str">
        <f>IFERROR(INDEX('נתוני נוכחות'!$J:$J,MATCH(דוח!$X$7&amp;דוח!$C166&amp;דוח!F$8,'נתוני נוכחות'!$N:$N,0)),"")</f>
        <v/>
      </c>
      <c r="H166" s="28" t="str">
        <f>IFERROR(INDEX('נתוני נוכחות'!$G:$G,MATCH(דוח!$X$7&amp;דוח!$C166&amp;דוח!H$8,'נתוני נוכחות'!$N:$N,0)),"")</f>
        <v/>
      </c>
      <c r="I166" s="28" t="str">
        <f>IFERROR(INDEX('נתוני נוכחות'!$J:$J,MATCH(דוח!$X$7&amp;דוח!$C166&amp;דוח!H$8,'נתוני נוכחות'!$N:$N,0)),"")</f>
        <v/>
      </c>
      <c r="J166" s="28" t="str">
        <f>IFERROR(INDEX('נתוני נוכחות'!$G:$G,MATCH(דוח!$X$7&amp;דוח!$C166&amp;דוח!J$8,'נתוני נוכחות'!$N:$N,0)),"")</f>
        <v/>
      </c>
      <c r="K166" s="28" t="str">
        <f>IFERROR(INDEX('נתוני נוכחות'!$J:$J,MATCH(דוח!$X$7&amp;דוח!$C166&amp;דוח!J$8,'נתוני נוכחות'!$N:$N,0)),"")</f>
        <v/>
      </c>
      <c r="L166" s="28" t="str">
        <f>IFERROR(INDEX('נתוני נוכחות'!$G:$G,MATCH(דוח!$X$7&amp;דוח!$C166&amp;דוח!L$8,'נתוני נוכחות'!$N:$N,0)),"")</f>
        <v/>
      </c>
      <c r="M166" s="28" t="str">
        <f>IFERROR(INDEX('נתוני נוכחות'!$J:$J,MATCH(דוח!$X$7&amp;דוח!$C166&amp;דוח!L$8,'נתוני נוכחות'!$N:$N,0)),"")</f>
        <v/>
      </c>
      <c r="N166" s="28" t="str">
        <f>IFERROR(INDEX('נתוני נוכחות'!$G:$G,MATCH(דוח!$X$7&amp;דוח!$C166&amp;דוח!N$8,'נתוני נוכחות'!$N:$N,0)),"")</f>
        <v/>
      </c>
      <c r="O166" s="28" t="str">
        <f>IFERROR(INDEX('נתוני נוכחות'!$J:$J,MATCH(דוח!$X$7&amp;דוח!$C166&amp;דוח!N$8,'נתוני נוכחות'!$N:$N,0)),"")</f>
        <v/>
      </c>
      <c r="P166" s="28" t="str">
        <f>IFERROR(INDEX('נתוני נוכחות'!$G:$G,MATCH(דוח!$X$7&amp;דוח!$C166&amp;דוח!P$8,'נתוני נוכחות'!$N:$N,0)),"")</f>
        <v/>
      </c>
      <c r="Q166" s="28" t="str">
        <f>IFERROR(INDEX('נתוני נוכחות'!$J:$J,MATCH(דוח!$X$7&amp;דוח!$C166&amp;דוח!P$8,'נתוני נוכחות'!$N:$N,0)),"")</f>
        <v/>
      </c>
      <c r="R166" s="28" t="str">
        <f>IFERROR(INDEX('נתוני נוכחות'!$G:$G,MATCH(דוח!$X$7&amp;דוח!$C166&amp;דוח!R$8,'נתוני נוכחות'!$N:$N,0)),"")</f>
        <v/>
      </c>
      <c r="S166" s="28" t="str">
        <f>IFERROR(INDEX('נתוני נוכחות'!$J:$J,MATCH(דוח!$X$7&amp;דוח!$C166&amp;דוח!R$8,'נתוני נוכחות'!$N:$N,0)),"")</f>
        <v/>
      </c>
      <c r="T166" s="23">
        <f t="shared" si="8"/>
        <v>0</v>
      </c>
      <c r="U166" s="38">
        <f t="shared" si="11"/>
        <v>0</v>
      </c>
      <c r="Z166" s="23">
        <f>IFERROR(INDEX('נתוני נוכחות'!$K:$K,MATCH(דוח!$X$7&amp;דוח!$C166&amp;דוח!D$8,'נתוני נוכחות'!$N:$N,0)),0)</f>
        <v>0</v>
      </c>
      <c r="AA166" s="23">
        <f>IFERROR(INDEX('נתוני נוכחות'!$K:$K,MATCH(דוח!$X$7&amp;דוח!$C166&amp;דוח!F$8,'נתוני נוכחות'!$N:$N,0)),0)</f>
        <v>0</v>
      </c>
      <c r="AB166" s="23">
        <f>IFERROR(INDEX('נתוני נוכחות'!$K:$K,MATCH(דוח!$X$7&amp;דוח!$C166&amp;דוח!H$8,'נתוני נוכחות'!$N:$N,0)),0)</f>
        <v>0</v>
      </c>
      <c r="AC166" s="23">
        <f>IFERROR(INDEX('נתוני נוכחות'!$K:$K,MATCH(דוח!$X$7&amp;דוח!$C166&amp;דוח!J$8,'נתוני נוכחות'!$N:$N,0)),0)</f>
        <v>0</v>
      </c>
      <c r="AD166" s="23">
        <f>IFERROR(INDEX('נתוני נוכחות'!$K:$K,MATCH(דוח!$X$7&amp;דוח!$C166&amp;דוח!L$8,'נתוני נוכחות'!$N:$N,0)),0)</f>
        <v>0</v>
      </c>
      <c r="AE166" s="23">
        <f>IFERROR(INDEX('נתוני נוכחות'!$K:$K,MATCH(דוח!$X$7&amp;דוח!$C166&amp;דוח!N$8,'נתוני נוכחות'!$N:$N,0)),0)</f>
        <v>0</v>
      </c>
      <c r="AF166" s="23">
        <f>IFERROR(INDEX('נתוני נוכחות'!$K:$K,MATCH(דוח!$X$7&amp;דוח!$C166&amp;דוח!P$8,'נתוני נוכחות'!$N:$N,0)),0)</f>
        <v>0</v>
      </c>
      <c r="AG166" s="23">
        <f>IFERROR(INDEX('נתוני נוכחות'!$K:$K,MATCH(דוח!$X$7&amp;דוח!$C166&amp;דוח!R$8,'נתוני נוכחות'!$N:$N,0)),0)</f>
        <v>0</v>
      </c>
    </row>
    <row r="167" spans="1:33" customFormat="1" x14ac:dyDescent="0.2">
      <c r="A167" s="23">
        <v>158</v>
      </c>
      <c r="B167" s="36" t="str">
        <f t="shared" si="9"/>
        <v/>
      </c>
      <c r="C167" s="27" t="str">
        <f t="shared" si="10"/>
        <v/>
      </c>
      <c r="D167" s="28" t="str">
        <f>IFERROR(INDEX('נתוני נוכחות'!$G:$G,MATCH(דוח!$X$7&amp;דוח!$C167&amp;דוח!D$8,'נתוני נוכחות'!$N:$N,0)),"")</f>
        <v/>
      </c>
      <c r="E167" s="28" t="str">
        <f>IFERROR(INDEX('נתוני נוכחות'!$J:$J,MATCH(דוח!$X$7&amp;דוח!$C167&amp;דוח!D$8,'נתוני נוכחות'!$N:$N,0)),"")</f>
        <v/>
      </c>
      <c r="F167" s="28" t="str">
        <f>IFERROR(INDEX('נתוני נוכחות'!$G:$G,MATCH(דוח!$X$7&amp;דוח!$C167&amp;דוח!F$8,'נתוני נוכחות'!$N:$N,0)),"")</f>
        <v/>
      </c>
      <c r="G167" s="28" t="str">
        <f>IFERROR(INDEX('נתוני נוכחות'!$J:$J,MATCH(דוח!$X$7&amp;דוח!$C167&amp;דוח!F$8,'נתוני נוכחות'!$N:$N,0)),"")</f>
        <v/>
      </c>
      <c r="H167" s="28" t="str">
        <f>IFERROR(INDEX('נתוני נוכחות'!$G:$G,MATCH(דוח!$X$7&amp;דוח!$C167&amp;דוח!H$8,'נתוני נוכחות'!$N:$N,0)),"")</f>
        <v/>
      </c>
      <c r="I167" s="28" t="str">
        <f>IFERROR(INDEX('נתוני נוכחות'!$J:$J,MATCH(דוח!$X$7&amp;דוח!$C167&amp;דוח!H$8,'נתוני נוכחות'!$N:$N,0)),"")</f>
        <v/>
      </c>
      <c r="J167" s="28" t="str">
        <f>IFERROR(INDEX('נתוני נוכחות'!$G:$G,MATCH(דוח!$X$7&amp;דוח!$C167&amp;דוח!J$8,'נתוני נוכחות'!$N:$N,0)),"")</f>
        <v/>
      </c>
      <c r="K167" s="28" t="str">
        <f>IFERROR(INDEX('נתוני נוכחות'!$J:$J,MATCH(דוח!$X$7&amp;דוח!$C167&amp;דוח!J$8,'נתוני נוכחות'!$N:$N,0)),"")</f>
        <v/>
      </c>
      <c r="L167" s="28" t="str">
        <f>IFERROR(INDEX('נתוני נוכחות'!$G:$G,MATCH(דוח!$X$7&amp;דוח!$C167&amp;דוח!L$8,'נתוני נוכחות'!$N:$N,0)),"")</f>
        <v/>
      </c>
      <c r="M167" s="28" t="str">
        <f>IFERROR(INDEX('נתוני נוכחות'!$J:$J,MATCH(דוח!$X$7&amp;דוח!$C167&amp;דוח!L$8,'נתוני נוכחות'!$N:$N,0)),"")</f>
        <v/>
      </c>
      <c r="N167" s="28" t="str">
        <f>IFERROR(INDEX('נתוני נוכחות'!$G:$G,MATCH(דוח!$X$7&amp;דוח!$C167&amp;דוח!N$8,'נתוני נוכחות'!$N:$N,0)),"")</f>
        <v/>
      </c>
      <c r="O167" s="28" t="str">
        <f>IFERROR(INDEX('נתוני נוכחות'!$J:$J,MATCH(דוח!$X$7&amp;דוח!$C167&amp;דוח!N$8,'נתוני נוכחות'!$N:$N,0)),"")</f>
        <v/>
      </c>
      <c r="P167" s="28" t="str">
        <f>IFERROR(INDEX('נתוני נוכחות'!$G:$G,MATCH(דוח!$X$7&amp;דוח!$C167&amp;דוח!P$8,'נתוני נוכחות'!$N:$N,0)),"")</f>
        <v/>
      </c>
      <c r="Q167" s="28" t="str">
        <f>IFERROR(INDEX('נתוני נוכחות'!$J:$J,MATCH(דוח!$X$7&amp;דוח!$C167&amp;דוח!P$8,'נתוני נוכחות'!$N:$N,0)),"")</f>
        <v/>
      </c>
      <c r="R167" s="28" t="str">
        <f>IFERROR(INDEX('נתוני נוכחות'!$G:$G,MATCH(דוח!$X$7&amp;דוח!$C167&amp;דוח!R$8,'נתוני נוכחות'!$N:$N,0)),"")</f>
        <v/>
      </c>
      <c r="S167" s="28" t="str">
        <f>IFERROR(INDEX('נתוני נוכחות'!$J:$J,MATCH(דוח!$X$7&amp;דוח!$C167&amp;דוח!R$8,'נתוני נוכחות'!$N:$N,0)),"")</f>
        <v/>
      </c>
      <c r="T167" s="23">
        <f t="shared" si="8"/>
        <v>0</v>
      </c>
      <c r="U167" s="38">
        <f t="shared" si="11"/>
        <v>0</v>
      </c>
      <c r="Z167" s="23">
        <f>IFERROR(INDEX('נתוני נוכחות'!$K:$K,MATCH(דוח!$X$7&amp;דוח!$C167&amp;דוח!D$8,'נתוני נוכחות'!$N:$N,0)),0)</f>
        <v>0</v>
      </c>
      <c r="AA167" s="23">
        <f>IFERROR(INDEX('נתוני נוכחות'!$K:$K,MATCH(דוח!$X$7&amp;דוח!$C167&amp;דוח!F$8,'נתוני נוכחות'!$N:$N,0)),0)</f>
        <v>0</v>
      </c>
      <c r="AB167" s="23">
        <f>IFERROR(INDEX('נתוני נוכחות'!$K:$K,MATCH(דוח!$X$7&amp;דוח!$C167&amp;דוח!H$8,'נתוני נוכחות'!$N:$N,0)),0)</f>
        <v>0</v>
      </c>
      <c r="AC167" s="23">
        <f>IFERROR(INDEX('נתוני נוכחות'!$K:$K,MATCH(דוח!$X$7&amp;דוח!$C167&amp;דוח!J$8,'נתוני נוכחות'!$N:$N,0)),0)</f>
        <v>0</v>
      </c>
      <c r="AD167" s="23">
        <f>IFERROR(INDEX('נתוני נוכחות'!$K:$K,MATCH(דוח!$X$7&amp;דוח!$C167&amp;דוח!L$8,'נתוני נוכחות'!$N:$N,0)),0)</f>
        <v>0</v>
      </c>
      <c r="AE167" s="23">
        <f>IFERROR(INDEX('נתוני נוכחות'!$K:$K,MATCH(דוח!$X$7&amp;דוח!$C167&amp;דוח!N$8,'נתוני נוכחות'!$N:$N,0)),0)</f>
        <v>0</v>
      </c>
      <c r="AF167" s="23">
        <f>IFERROR(INDEX('נתוני נוכחות'!$K:$K,MATCH(דוח!$X$7&amp;דוח!$C167&amp;דוח!P$8,'נתוני נוכחות'!$N:$N,0)),0)</f>
        <v>0</v>
      </c>
      <c r="AG167" s="23">
        <f>IFERROR(INDEX('נתוני נוכחות'!$K:$K,MATCH(דוח!$X$7&amp;דוח!$C167&amp;דוח!R$8,'נתוני נוכחות'!$N:$N,0)),0)</f>
        <v>0</v>
      </c>
    </row>
    <row r="168" spans="1:33" customFormat="1" x14ac:dyDescent="0.2">
      <c r="A168" s="23">
        <v>159</v>
      </c>
      <c r="B168" s="36" t="str">
        <f t="shared" si="9"/>
        <v/>
      </c>
      <c r="C168" s="27" t="str">
        <f t="shared" si="10"/>
        <v/>
      </c>
      <c r="D168" s="28" t="str">
        <f>IFERROR(INDEX('נתוני נוכחות'!$G:$G,MATCH(דוח!$X$7&amp;דוח!$C168&amp;דוח!D$8,'נתוני נוכחות'!$N:$N,0)),"")</f>
        <v/>
      </c>
      <c r="E168" s="28" t="str">
        <f>IFERROR(INDEX('נתוני נוכחות'!$J:$J,MATCH(דוח!$X$7&amp;דוח!$C168&amp;דוח!D$8,'נתוני נוכחות'!$N:$N,0)),"")</f>
        <v/>
      </c>
      <c r="F168" s="28" t="str">
        <f>IFERROR(INDEX('נתוני נוכחות'!$G:$G,MATCH(דוח!$X$7&amp;דוח!$C168&amp;דוח!F$8,'נתוני נוכחות'!$N:$N,0)),"")</f>
        <v/>
      </c>
      <c r="G168" s="28" t="str">
        <f>IFERROR(INDEX('נתוני נוכחות'!$J:$J,MATCH(דוח!$X$7&amp;דוח!$C168&amp;דוח!F$8,'נתוני נוכחות'!$N:$N,0)),"")</f>
        <v/>
      </c>
      <c r="H168" s="28" t="str">
        <f>IFERROR(INDEX('נתוני נוכחות'!$G:$G,MATCH(דוח!$X$7&amp;דוח!$C168&amp;דוח!H$8,'נתוני נוכחות'!$N:$N,0)),"")</f>
        <v/>
      </c>
      <c r="I168" s="28" t="str">
        <f>IFERROR(INDEX('נתוני נוכחות'!$J:$J,MATCH(דוח!$X$7&amp;דוח!$C168&amp;דוח!H$8,'נתוני נוכחות'!$N:$N,0)),"")</f>
        <v/>
      </c>
      <c r="J168" s="28" t="str">
        <f>IFERROR(INDEX('נתוני נוכחות'!$G:$G,MATCH(דוח!$X$7&amp;דוח!$C168&amp;דוח!J$8,'נתוני נוכחות'!$N:$N,0)),"")</f>
        <v/>
      </c>
      <c r="K168" s="28" t="str">
        <f>IFERROR(INDEX('נתוני נוכחות'!$J:$J,MATCH(דוח!$X$7&amp;דוח!$C168&amp;דוח!J$8,'נתוני נוכחות'!$N:$N,0)),"")</f>
        <v/>
      </c>
      <c r="L168" s="28" t="str">
        <f>IFERROR(INDEX('נתוני נוכחות'!$G:$G,MATCH(דוח!$X$7&amp;דוח!$C168&amp;דוח!L$8,'נתוני נוכחות'!$N:$N,0)),"")</f>
        <v/>
      </c>
      <c r="M168" s="28" t="str">
        <f>IFERROR(INDEX('נתוני נוכחות'!$J:$J,MATCH(דוח!$X$7&amp;דוח!$C168&amp;דוח!L$8,'נתוני נוכחות'!$N:$N,0)),"")</f>
        <v/>
      </c>
      <c r="N168" s="28" t="str">
        <f>IFERROR(INDEX('נתוני נוכחות'!$G:$G,MATCH(דוח!$X$7&amp;דוח!$C168&amp;דוח!N$8,'נתוני נוכחות'!$N:$N,0)),"")</f>
        <v/>
      </c>
      <c r="O168" s="28" t="str">
        <f>IFERROR(INDEX('נתוני נוכחות'!$J:$J,MATCH(דוח!$X$7&amp;דוח!$C168&amp;דוח!N$8,'נתוני נוכחות'!$N:$N,0)),"")</f>
        <v/>
      </c>
      <c r="P168" s="28" t="str">
        <f>IFERROR(INDEX('נתוני נוכחות'!$G:$G,MATCH(דוח!$X$7&amp;דוח!$C168&amp;דוח!P$8,'נתוני נוכחות'!$N:$N,0)),"")</f>
        <v/>
      </c>
      <c r="Q168" s="28" t="str">
        <f>IFERROR(INDEX('נתוני נוכחות'!$J:$J,MATCH(דוח!$X$7&amp;דוח!$C168&amp;דוח!P$8,'נתוני נוכחות'!$N:$N,0)),"")</f>
        <v/>
      </c>
      <c r="R168" s="28" t="str">
        <f>IFERROR(INDEX('נתוני נוכחות'!$G:$G,MATCH(דוח!$X$7&amp;דוח!$C168&amp;דוח!R$8,'נתוני נוכחות'!$N:$N,0)),"")</f>
        <v/>
      </c>
      <c r="S168" s="28" t="str">
        <f>IFERROR(INDEX('נתוני נוכחות'!$J:$J,MATCH(דוח!$X$7&amp;דוח!$C168&amp;דוח!R$8,'נתוני נוכחות'!$N:$N,0)),"")</f>
        <v/>
      </c>
      <c r="T168" s="23">
        <f t="shared" si="8"/>
        <v>0</v>
      </c>
      <c r="U168" s="38">
        <f t="shared" si="11"/>
        <v>0</v>
      </c>
      <c r="Z168" s="23">
        <f>IFERROR(INDEX('נתוני נוכחות'!$K:$K,MATCH(דוח!$X$7&amp;דוח!$C168&amp;דוח!D$8,'נתוני נוכחות'!$N:$N,0)),0)</f>
        <v>0</v>
      </c>
      <c r="AA168" s="23">
        <f>IFERROR(INDEX('נתוני נוכחות'!$K:$K,MATCH(דוח!$X$7&amp;דוח!$C168&amp;דוח!F$8,'נתוני נוכחות'!$N:$N,0)),0)</f>
        <v>0</v>
      </c>
      <c r="AB168" s="23">
        <f>IFERROR(INDEX('נתוני נוכחות'!$K:$K,MATCH(דוח!$X$7&amp;דוח!$C168&amp;דוח!H$8,'נתוני נוכחות'!$N:$N,0)),0)</f>
        <v>0</v>
      </c>
      <c r="AC168" s="23">
        <f>IFERROR(INDEX('נתוני נוכחות'!$K:$K,MATCH(דוח!$X$7&amp;דוח!$C168&amp;דוח!J$8,'נתוני נוכחות'!$N:$N,0)),0)</f>
        <v>0</v>
      </c>
      <c r="AD168" s="23">
        <f>IFERROR(INDEX('נתוני נוכחות'!$K:$K,MATCH(דוח!$X$7&amp;דוח!$C168&amp;דוח!L$8,'נתוני נוכחות'!$N:$N,0)),0)</f>
        <v>0</v>
      </c>
      <c r="AE168" s="23">
        <f>IFERROR(INDEX('נתוני נוכחות'!$K:$K,MATCH(דוח!$X$7&amp;דוח!$C168&amp;דוח!N$8,'נתוני נוכחות'!$N:$N,0)),0)</f>
        <v>0</v>
      </c>
      <c r="AF168" s="23">
        <f>IFERROR(INDEX('נתוני נוכחות'!$K:$K,MATCH(דוח!$X$7&amp;דוח!$C168&amp;דוח!P$8,'נתוני נוכחות'!$N:$N,0)),0)</f>
        <v>0</v>
      </c>
      <c r="AG168" s="23">
        <f>IFERROR(INDEX('נתוני נוכחות'!$K:$K,MATCH(דוח!$X$7&amp;דוח!$C168&amp;דוח!R$8,'נתוני נוכחות'!$N:$N,0)),0)</f>
        <v>0</v>
      </c>
    </row>
    <row r="169" spans="1:33" customFormat="1" x14ac:dyDescent="0.2">
      <c r="A169" s="23">
        <v>160</v>
      </c>
      <c r="B169" s="36" t="str">
        <f t="shared" si="9"/>
        <v/>
      </c>
      <c r="C169" s="27" t="str">
        <f t="shared" si="10"/>
        <v/>
      </c>
      <c r="D169" s="28" t="str">
        <f>IFERROR(INDEX('נתוני נוכחות'!$G:$G,MATCH(דוח!$X$7&amp;דוח!$C169&amp;דוח!D$8,'נתוני נוכחות'!$N:$N,0)),"")</f>
        <v/>
      </c>
      <c r="E169" s="28" t="str">
        <f>IFERROR(INDEX('נתוני נוכחות'!$J:$J,MATCH(דוח!$X$7&amp;דוח!$C169&amp;דוח!D$8,'נתוני נוכחות'!$N:$N,0)),"")</f>
        <v/>
      </c>
      <c r="F169" s="28" t="str">
        <f>IFERROR(INDEX('נתוני נוכחות'!$G:$G,MATCH(דוח!$X$7&amp;דוח!$C169&amp;דוח!F$8,'נתוני נוכחות'!$N:$N,0)),"")</f>
        <v/>
      </c>
      <c r="G169" s="28" t="str">
        <f>IFERROR(INDEX('נתוני נוכחות'!$J:$J,MATCH(דוח!$X$7&amp;דוח!$C169&amp;דוח!F$8,'נתוני נוכחות'!$N:$N,0)),"")</f>
        <v/>
      </c>
      <c r="H169" s="28" t="str">
        <f>IFERROR(INDEX('נתוני נוכחות'!$G:$G,MATCH(דוח!$X$7&amp;דוח!$C169&amp;דוח!H$8,'נתוני נוכחות'!$N:$N,0)),"")</f>
        <v/>
      </c>
      <c r="I169" s="28" t="str">
        <f>IFERROR(INDEX('נתוני נוכחות'!$J:$J,MATCH(דוח!$X$7&amp;דוח!$C169&amp;דוח!H$8,'נתוני נוכחות'!$N:$N,0)),"")</f>
        <v/>
      </c>
      <c r="J169" s="28" t="str">
        <f>IFERROR(INDEX('נתוני נוכחות'!$G:$G,MATCH(דוח!$X$7&amp;דוח!$C169&amp;דוח!J$8,'נתוני נוכחות'!$N:$N,0)),"")</f>
        <v/>
      </c>
      <c r="K169" s="28" t="str">
        <f>IFERROR(INDEX('נתוני נוכחות'!$J:$J,MATCH(דוח!$X$7&amp;דוח!$C169&amp;דוח!J$8,'נתוני נוכחות'!$N:$N,0)),"")</f>
        <v/>
      </c>
      <c r="L169" s="28" t="str">
        <f>IFERROR(INDEX('נתוני נוכחות'!$G:$G,MATCH(דוח!$X$7&amp;דוח!$C169&amp;דוח!L$8,'נתוני נוכחות'!$N:$N,0)),"")</f>
        <v/>
      </c>
      <c r="M169" s="28" t="str">
        <f>IFERROR(INDEX('נתוני נוכחות'!$J:$J,MATCH(דוח!$X$7&amp;דוח!$C169&amp;דוח!L$8,'נתוני נוכחות'!$N:$N,0)),"")</f>
        <v/>
      </c>
      <c r="N169" s="28" t="str">
        <f>IFERROR(INDEX('נתוני נוכחות'!$G:$G,MATCH(דוח!$X$7&amp;דוח!$C169&amp;דוח!N$8,'נתוני נוכחות'!$N:$N,0)),"")</f>
        <v/>
      </c>
      <c r="O169" s="28" t="str">
        <f>IFERROR(INDEX('נתוני נוכחות'!$J:$J,MATCH(דוח!$X$7&amp;דוח!$C169&amp;דוח!N$8,'נתוני נוכחות'!$N:$N,0)),"")</f>
        <v/>
      </c>
      <c r="P169" s="28" t="str">
        <f>IFERROR(INDEX('נתוני נוכחות'!$G:$G,MATCH(דוח!$X$7&amp;דוח!$C169&amp;דוח!P$8,'נתוני נוכחות'!$N:$N,0)),"")</f>
        <v/>
      </c>
      <c r="Q169" s="28" t="str">
        <f>IFERROR(INDEX('נתוני נוכחות'!$J:$J,MATCH(דוח!$X$7&amp;דוח!$C169&amp;דוח!P$8,'נתוני נוכחות'!$N:$N,0)),"")</f>
        <v/>
      </c>
      <c r="R169" s="28" t="str">
        <f>IFERROR(INDEX('נתוני נוכחות'!$G:$G,MATCH(דוח!$X$7&amp;דוח!$C169&amp;דוח!R$8,'נתוני נוכחות'!$N:$N,0)),"")</f>
        <v/>
      </c>
      <c r="S169" s="28" t="str">
        <f>IFERROR(INDEX('נתוני נוכחות'!$J:$J,MATCH(דוח!$X$7&amp;דוח!$C169&amp;דוח!R$8,'נתוני נוכחות'!$N:$N,0)),"")</f>
        <v/>
      </c>
      <c r="T169" s="23">
        <f t="shared" si="8"/>
        <v>0</v>
      </c>
      <c r="U169" s="38">
        <f t="shared" si="11"/>
        <v>0</v>
      </c>
      <c r="Z169" s="23">
        <f>IFERROR(INDEX('נתוני נוכחות'!$K:$K,MATCH(דוח!$X$7&amp;דוח!$C169&amp;דוח!D$8,'נתוני נוכחות'!$N:$N,0)),0)</f>
        <v>0</v>
      </c>
      <c r="AA169" s="23">
        <f>IFERROR(INDEX('נתוני נוכחות'!$K:$K,MATCH(דוח!$X$7&amp;דוח!$C169&amp;דוח!F$8,'נתוני נוכחות'!$N:$N,0)),0)</f>
        <v>0</v>
      </c>
      <c r="AB169" s="23">
        <f>IFERROR(INDEX('נתוני נוכחות'!$K:$K,MATCH(דוח!$X$7&amp;דוח!$C169&amp;דוח!H$8,'נתוני נוכחות'!$N:$N,0)),0)</f>
        <v>0</v>
      </c>
      <c r="AC169" s="23">
        <f>IFERROR(INDEX('נתוני נוכחות'!$K:$K,MATCH(דוח!$X$7&amp;דוח!$C169&amp;דוח!J$8,'נתוני נוכחות'!$N:$N,0)),0)</f>
        <v>0</v>
      </c>
      <c r="AD169" s="23">
        <f>IFERROR(INDEX('נתוני נוכחות'!$K:$K,MATCH(דוח!$X$7&amp;דוח!$C169&amp;דוח!L$8,'נתוני נוכחות'!$N:$N,0)),0)</f>
        <v>0</v>
      </c>
      <c r="AE169" s="23">
        <f>IFERROR(INDEX('נתוני נוכחות'!$K:$K,MATCH(דוח!$X$7&amp;דוח!$C169&amp;דוח!N$8,'נתוני נוכחות'!$N:$N,0)),0)</f>
        <v>0</v>
      </c>
      <c r="AF169" s="23">
        <f>IFERROR(INDEX('נתוני נוכחות'!$K:$K,MATCH(דוח!$X$7&amp;דוח!$C169&amp;דוח!P$8,'נתוני נוכחות'!$N:$N,0)),0)</f>
        <v>0</v>
      </c>
      <c r="AG169" s="23">
        <f>IFERROR(INDEX('נתוני נוכחות'!$K:$K,MATCH(דוח!$X$7&amp;דוח!$C169&amp;דוח!R$8,'נתוני נוכחות'!$N:$N,0)),0)</f>
        <v>0</v>
      </c>
    </row>
    <row r="170" spans="1:33" customFormat="1" x14ac:dyDescent="0.2">
      <c r="A170" s="23">
        <v>161</v>
      </c>
      <c r="B170" s="36" t="str">
        <f t="shared" si="9"/>
        <v/>
      </c>
      <c r="C170" s="27" t="str">
        <f t="shared" si="10"/>
        <v/>
      </c>
      <c r="D170" s="28" t="str">
        <f>IFERROR(INDEX('נתוני נוכחות'!$G:$G,MATCH(דוח!$X$7&amp;דוח!$C170&amp;דוח!D$8,'נתוני נוכחות'!$N:$N,0)),"")</f>
        <v/>
      </c>
      <c r="E170" s="28" t="str">
        <f>IFERROR(INDEX('נתוני נוכחות'!$J:$J,MATCH(דוח!$X$7&amp;דוח!$C170&amp;דוח!D$8,'נתוני נוכחות'!$N:$N,0)),"")</f>
        <v/>
      </c>
      <c r="F170" s="28" t="str">
        <f>IFERROR(INDEX('נתוני נוכחות'!$G:$G,MATCH(דוח!$X$7&amp;דוח!$C170&amp;דוח!F$8,'נתוני נוכחות'!$N:$N,0)),"")</f>
        <v/>
      </c>
      <c r="G170" s="28" t="str">
        <f>IFERROR(INDEX('נתוני נוכחות'!$J:$J,MATCH(דוח!$X$7&amp;דוח!$C170&amp;דוח!F$8,'נתוני נוכחות'!$N:$N,0)),"")</f>
        <v/>
      </c>
      <c r="H170" s="28" t="str">
        <f>IFERROR(INDEX('נתוני נוכחות'!$G:$G,MATCH(דוח!$X$7&amp;דוח!$C170&amp;דוח!H$8,'נתוני נוכחות'!$N:$N,0)),"")</f>
        <v/>
      </c>
      <c r="I170" s="28" t="str">
        <f>IFERROR(INDEX('נתוני נוכחות'!$J:$J,MATCH(דוח!$X$7&amp;דוח!$C170&amp;דוח!H$8,'נתוני נוכחות'!$N:$N,0)),"")</f>
        <v/>
      </c>
      <c r="J170" s="28" t="str">
        <f>IFERROR(INDEX('נתוני נוכחות'!$G:$G,MATCH(דוח!$X$7&amp;דוח!$C170&amp;דוח!J$8,'נתוני נוכחות'!$N:$N,0)),"")</f>
        <v/>
      </c>
      <c r="K170" s="28" t="str">
        <f>IFERROR(INDEX('נתוני נוכחות'!$J:$J,MATCH(דוח!$X$7&amp;דוח!$C170&amp;דוח!J$8,'נתוני נוכחות'!$N:$N,0)),"")</f>
        <v/>
      </c>
      <c r="L170" s="28" t="str">
        <f>IFERROR(INDEX('נתוני נוכחות'!$G:$G,MATCH(דוח!$X$7&amp;דוח!$C170&amp;דוח!L$8,'נתוני נוכחות'!$N:$N,0)),"")</f>
        <v/>
      </c>
      <c r="M170" s="28" t="str">
        <f>IFERROR(INDEX('נתוני נוכחות'!$J:$J,MATCH(דוח!$X$7&amp;דוח!$C170&amp;דוח!L$8,'נתוני נוכחות'!$N:$N,0)),"")</f>
        <v/>
      </c>
      <c r="N170" s="28" t="str">
        <f>IFERROR(INDEX('נתוני נוכחות'!$G:$G,MATCH(דוח!$X$7&amp;דוח!$C170&amp;דוח!N$8,'נתוני נוכחות'!$N:$N,0)),"")</f>
        <v/>
      </c>
      <c r="O170" s="28" t="str">
        <f>IFERROR(INDEX('נתוני נוכחות'!$J:$J,MATCH(דוח!$X$7&amp;דוח!$C170&amp;דוח!N$8,'נתוני נוכחות'!$N:$N,0)),"")</f>
        <v/>
      </c>
      <c r="P170" s="28" t="str">
        <f>IFERROR(INDEX('נתוני נוכחות'!$G:$G,MATCH(דוח!$X$7&amp;דוח!$C170&amp;דוח!P$8,'נתוני נוכחות'!$N:$N,0)),"")</f>
        <v/>
      </c>
      <c r="Q170" s="28" t="str">
        <f>IFERROR(INDEX('נתוני נוכחות'!$J:$J,MATCH(דוח!$X$7&amp;דוח!$C170&amp;דוח!P$8,'נתוני נוכחות'!$N:$N,0)),"")</f>
        <v/>
      </c>
      <c r="R170" s="28" t="str">
        <f>IFERROR(INDEX('נתוני נוכחות'!$G:$G,MATCH(דוח!$X$7&amp;דוח!$C170&amp;דוח!R$8,'נתוני נוכחות'!$N:$N,0)),"")</f>
        <v/>
      </c>
      <c r="S170" s="28" t="str">
        <f>IFERROR(INDEX('נתוני נוכחות'!$J:$J,MATCH(דוח!$X$7&amp;דוח!$C170&amp;דוח!R$8,'נתוני נוכחות'!$N:$N,0)),"")</f>
        <v/>
      </c>
      <c r="T170" s="23">
        <f t="shared" si="8"/>
        <v>0</v>
      </c>
      <c r="U170" s="38">
        <f t="shared" si="11"/>
        <v>0</v>
      </c>
      <c r="Z170" s="23">
        <f>IFERROR(INDEX('נתוני נוכחות'!$K:$K,MATCH(דוח!$X$7&amp;דוח!$C170&amp;דוח!D$8,'נתוני נוכחות'!$N:$N,0)),0)</f>
        <v>0</v>
      </c>
      <c r="AA170" s="23">
        <f>IFERROR(INDEX('נתוני נוכחות'!$K:$K,MATCH(דוח!$X$7&amp;דוח!$C170&amp;דוח!F$8,'נתוני נוכחות'!$N:$N,0)),0)</f>
        <v>0</v>
      </c>
      <c r="AB170" s="23">
        <f>IFERROR(INDEX('נתוני נוכחות'!$K:$K,MATCH(דוח!$X$7&amp;דוח!$C170&amp;דוח!H$8,'נתוני נוכחות'!$N:$N,0)),0)</f>
        <v>0</v>
      </c>
      <c r="AC170" s="23">
        <f>IFERROR(INDEX('נתוני נוכחות'!$K:$K,MATCH(דוח!$X$7&amp;דוח!$C170&amp;דוח!J$8,'נתוני נוכחות'!$N:$N,0)),0)</f>
        <v>0</v>
      </c>
      <c r="AD170" s="23">
        <f>IFERROR(INDEX('נתוני נוכחות'!$K:$K,MATCH(דוח!$X$7&amp;דוח!$C170&amp;דוח!L$8,'נתוני נוכחות'!$N:$N,0)),0)</f>
        <v>0</v>
      </c>
      <c r="AE170" s="23">
        <f>IFERROR(INDEX('נתוני נוכחות'!$K:$K,MATCH(דוח!$X$7&amp;דוח!$C170&amp;דוח!N$8,'נתוני נוכחות'!$N:$N,0)),0)</f>
        <v>0</v>
      </c>
      <c r="AF170" s="23">
        <f>IFERROR(INDEX('נתוני נוכחות'!$K:$K,MATCH(דוח!$X$7&amp;דוח!$C170&amp;דוח!P$8,'נתוני נוכחות'!$N:$N,0)),0)</f>
        <v>0</v>
      </c>
      <c r="AG170" s="23">
        <f>IFERROR(INDEX('נתוני נוכחות'!$K:$K,MATCH(דוח!$X$7&amp;דוח!$C170&amp;דוח!R$8,'נתוני נוכחות'!$N:$N,0)),0)</f>
        <v>0</v>
      </c>
    </row>
    <row r="171" spans="1:33" customFormat="1" x14ac:dyDescent="0.2">
      <c r="A171" s="23">
        <v>162</v>
      </c>
      <c r="B171" s="36" t="str">
        <f t="shared" si="9"/>
        <v/>
      </c>
      <c r="C171" s="27" t="str">
        <f t="shared" si="10"/>
        <v/>
      </c>
      <c r="D171" s="28" t="str">
        <f>IFERROR(INDEX('נתוני נוכחות'!$G:$G,MATCH(דוח!$X$7&amp;דוח!$C171&amp;דוח!D$8,'נתוני נוכחות'!$N:$N,0)),"")</f>
        <v/>
      </c>
      <c r="E171" s="28" t="str">
        <f>IFERROR(INDEX('נתוני נוכחות'!$J:$J,MATCH(דוח!$X$7&amp;דוח!$C171&amp;דוח!D$8,'נתוני נוכחות'!$N:$N,0)),"")</f>
        <v/>
      </c>
      <c r="F171" s="28" t="str">
        <f>IFERROR(INDEX('נתוני נוכחות'!$G:$G,MATCH(דוח!$X$7&amp;דוח!$C171&amp;דוח!F$8,'נתוני נוכחות'!$N:$N,0)),"")</f>
        <v/>
      </c>
      <c r="G171" s="28" t="str">
        <f>IFERROR(INDEX('נתוני נוכחות'!$J:$J,MATCH(דוח!$X$7&amp;דוח!$C171&amp;דוח!F$8,'נתוני נוכחות'!$N:$N,0)),"")</f>
        <v/>
      </c>
      <c r="H171" s="28" t="str">
        <f>IFERROR(INDEX('נתוני נוכחות'!$G:$G,MATCH(דוח!$X$7&amp;דוח!$C171&amp;דוח!H$8,'נתוני נוכחות'!$N:$N,0)),"")</f>
        <v/>
      </c>
      <c r="I171" s="28" t="str">
        <f>IFERROR(INDEX('נתוני נוכחות'!$J:$J,MATCH(דוח!$X$7&amp;דוח!$C171&amp;דוח!H$8,'נתוני נוכחות'!$N:$N,0)),"")</f>
        <v/>
      </c>
      <c r="J171" s="28" t="str">
        <f>IFERROR(INDEX('נתוני נוכחות'!$G:$G,MATCH(דוח!$X$7&amp;דוח!$C171&amp;דוח!J$8,'נתוני נוכחות'!$N:$N,0)),"")</f>
        <v/>
      </c>
      <c r="K171" s="28" t="str">
        <f>IFERROR(INDEX('נתוני נוכחות'!$J:$J,MATCH(דוח!$X$7&amp;דוח!$C171&amp;דוח!J$8,'נתוני נוכחות'!$N:$N,0)),"")</f>
        <v/>
      </c>
      <c r="L171" s="28" t="str">
        <f>IFERROR(INDEX('נתוני נוכחות'!$G:$G,MATCH(דוח!$X$7&amp;דוח!$C171&amp;דוח!L$8,'נתוני נוכחות'!$N:$N,0)),"")</f>
        <v/>
      </c>
      <c r="M171" s="28" t="str">
        <f>IFERROR(INDEX('נתוני נוכחות'!$J:$J,MATCH(דוח!$X$7&amp;דוח!$C171&amp;דוח!L$8,'נתוני נוכחות'!$N:$N,0)),"")</f>
        <v/>
      </c>
      <c r="N171" s="28" t="str">
        <f>IFERROR(INDEX('נתוני נוכחות'!$G:$G,MATCH(דוח!$X$7&amp;דוח!$C171&amp;דוח!N$8,'נתוני נוכחות'!$N:$N,0)),"")</f>
        <v/>
      </c>
      <c r="O171" s="28" t="str">
        <f>IFERROR(INDEX('נתוני נוכחות'!$J:$J,MATCH(דוח!$X$7&amp;דוח!$C171&amp;דוח!N$8,'נתוני נוכחות'!$N:$N,0)),"")</f>
        <v/>
      </c>
      <c r="P171" s="28" t="str">
        <f>IFERROR(INDEX('נתוני נוכחות'!$G:$G,MATCH(דוח!$X$7&amp;דוח!$C171&amp;דוח!P$8,'נתוני נוכחות'!$N:$N,0)),"")</f>
        <v/>
      </c>
      <c r="Q171" s="28" t="str">
        <f>IFERROR(INDEX('נתוני נוכחות'!$J:$J,MATCH(דוח!$X$7&amp;דוח!$C171&amp;דוח!P$8,'נתוני נוכחות'!$N:$N,0)),"")</f>
        <v/>
      </c>
      <c r="R171" s="28" t="str">
        <f>IFERROR(INDEX('נתוני נוכחות'!$G:$G,MATCH(דוח!$X$7&amp;דוח!$C171&amp;דוח!R$8,'נתוני נוכחות'!$N:$N,0)),"")</f>
        <v/>
      </c>
      <c r="S171" s="28" t="str">
        <f>IFERROR(INDEX('נתוני נוכחות'!$J:$J,MATCH(דוח!$X$7&amp;דוח!$C171&amp;דוח!R$8,'נתוני נוכחות'!$N:$N,0)),"")</f>
        <v/>
      </c>
      <c r="T171" s="23">
        <f t="shared" si="8"/>
        <v>0</v>
      </c>
      <c r="U171" s="38">
        <f t="shared" si="11"/>
        <v>0</v>
      </c>
      <c r="Z171" s="23">
        <f>IFERROR(INDEX('נתוני נוכחות'!$K:$K,MATCH(דוח!$X$7&amp;דוח!$C171&amp;דוח!D$8,'נתוני נוכחות'!$N:$N,0)),0)</f>
        <v>0</v>
      </c>
      <c r="AA171" s="23">
        <f>IFERROR(INDEX('נתוני נוכחות'!$K:$K,MATCH(דוח!$X$7&amp;דוח!$C171&amp;דוח!F$8,'נתוני נוכחות'!$N:$N,0)),0)</f>
        <v>0</v>
      </c>
      <c r="AB171" s="23">
        <f>IFERROR(INDEX('נתוני נוכחות'!$K:$K,MATCH(דוח!$X$7&amp;דוח!$C171&amp;דוח!H$8,'נתוני נוכחות'!$N:$N,0)),0)</f>
        <v>0</v>
      </c>
      <c r="AC171" s="23">
        <f>IFERROR(INDEX('נתוני נוכחות'!$K:$K,MATCH(דוח!$X$7&amp;דוח!$C171&amp;דוח!J$8,'נתוני נוכחות'!$N:$N,0)),0)</f>
        <v>0</v>
      </c>
      <c r="AD171" s="23">
        <f>IFERROR(INDEX('נתוני נוכחות'!$K:$K,MATCH(דוח!$X$7&amp;דוח!$C171&amp;דוח!L$8,'נתוני נוכחות'!$N:$N,0)),0)</f>
        <v>0</v>
      </c>
      <c r="AE171" s="23">
        <f>IFERROR(INDEX('נתוני נוכחות'!$K:$K,MATCH(דוח!$X$7&amp;דוח!$C171&amp;דוח!N$8,'נתוני נוכחות'!$N:$N,0)),0)</f>
        <v>0</v>
      </c>
      <c r="AF171" s="23">
        <f>IFERROR(INDEX('נתוני נוכחות'!$K:$K,MATCH(דוח!$X$7&amp;דוח!$C171&amp;דוח!P$8,'נתוני נוכחות'!$N:$N,0)),0)</f>
        <v>0</v>
      </c>
      <c r="AG171" s="23">
        <f>IFERROR(INDEX('נתוני נוכחות'!$K:$K,MATCH(דוח!$X$7&amp;דוח!$C171&amp;דוח!R$8,'נתוני נוכחות'!$N:$N,0)),0)</f>
        <v>0</v>
      </c>
    </row>
    <row r="172" spans="1:33" customFormat="1" x14ac:dyDescent="0.2">
      <c r="A172" s="23">
        <v>163</v>
      </c>
      <c r="B172" s="36" t="str">
        <f t="shared" si="9"/>
        <v/>
      </c>
      <c r="C172" s="27" t="str">
        <f t="shared" si="10"/>
        <v/>
      </c>
      <c r="D172" s="28" t="str">
        <f>IFERROR(INDEX('נתוני נוכחות'!$G:$G,MATCH(דוח!$X$7&amp;דוח!$C172&amp;דוח!D$8,'נתוני נוכחות'!$N:$N,0)),"")</f>
        <v/>
      </c>
      <c r="E172" s="28" t="str">
        <f>IFERROR(INDEX('נתוני נוכחות'!$J:$J,MATCH(דוח!$X$7&amp;דוח!$C172&amp;דוח!D$8,'נתוני נוכחות'!$N:$N,0)),"")</f>
        <v/>
      </c>
      <c r="F172" s="28" t="str">
        <f>IFERROR(INDEX('נתוני נוכחות'!$G:$G,MATCH(דוח!$X$7&amp;דוח!$C172&amp;דוח!F$8,'נתוני נוכחות'!$N:$N,0)),"")</f>
        <v/>
      </c>
      <c r="G172" s="28" t="str">
        <f>IFERROR(INDEX('נתוני נוכחות'!$J:$J,MATCH(דוח!$X$7&amp;דוח!$C172&amp;דוח!F$8,'נתוני נוכחות'!$N:$N,0)),"")</f>
        <v/>
      </c>
      <c r="H172" s="28" t="str">
        <f>IFERROR(INDEX('נתוני נוכחות'!$G:$G,MATCH(דוח!$X$7&amp;דוח!$C172&amp;דוח!H$8,'נתוני נוכחות'!$N:$N,0)),"")</f>
        <v/>
      </c>
      <c r="I172" s="28" t="str">
        <f>IFERROR(INDEX('נתוני נוכחות'!$J:$J,MATCH(דוח!$X$7&amp;דוח!$C172&amp;דוח!H$8,'נתוני נוכחות'!$N:$N,0)),"")</f>
        <v/>
      </c>
      <c r="J172" s="28" t="str">
        <f>IFERROR(INDEX('נתוני נוכחות'!$G:$G,MATCH(דוח!$X$7&amp;דוח!$C172&amp;דוח!J$8,'נתוני נוכחות'!$N:$N,0)),"")</f>
        <v/>
      </c>
      <c r="K172" s="28" t="str">
        <f>IFERROR(INDEX('נתוני נוכחות'!$J:$J,MATCH(דוח!$X$7&amp;דוח!$C172&amp;דוח!J$8,'נתוני נוכחות'!$N:$N,0)),"")</f>
        <v/>
      </c>
      <c r="L172" s="28" t="str">
        <f>IFERROR(INDEX('נתוני נוכחות'!$G:$G,MATCH(דוח!$X$7&amp;דוח!$C172&amp;דוח!L$8,'נתוני נוכחות'!$N:$N,0)),"")</f>
        <v/>
      </c>
      <c r="M172" s="28" t="str">
        <f>IFERROR(INDEX('נתוני נוכחות'!$J:$J,MATCH(דוח!$X$7&amp;דוח!$C172&amp;דוח!L$8,'נתוני נוכחות'!$N:$N,0)),"")</f>
        <v/>
      </c>
      <c r="N172" s="28" t="str">
        <f>IFERROR(INDEX('נתוני נוכחות'!$G:$G,MATCH(דוח!$X$7&amp;דוח!$C172&amp;דוח!N$8,'נתוני נוכחות'!$N:$N,0)),"")</f>
        <v/>
      </c>
      <c r="O172" s="28" t="str">
        <f>IFERROR(INDEX('נתוני נוכחות'!$J:$J,MATCH(דוח!$X$7&amp;דוח!$C172&amp;דוח!N$8,'נתוני נוכחות'!$N:$N,0)),"")</f>
        <v/>
      </c>
      <c r="P172" s="28" t="str">
        <f>IFERROR(INDEX('נתוני נוכחות'!$G:$G,MATCH(דוח!$X$7&amp;דוח!$C172&amp;דוח!P$8,'נתוני נוכחות'!$N:$N,0)),"")</f>
        <v/>
      </c>
      <c r="Q172" s="28" t="str">
        <f>IFERROR(INDEX('נתוני נוכחות'!$J:$J,MATCH(דוח!$X$7&amp;דוח!$C172&amp;דוח!P$8,'נתוני נוכחות'!$N:$N,0)),"")</f>
        <v/>
      </c>
      <c r="R172" s="28" t="str">
        <f>IFERROR(INDEX('נתוני נוכחות'!$G:$G,MATCH(דוח!$X$7&amp;דוח!$C172&amp;דוח!R$8,'נתוני נוכחות'!$N:$N,0)),"")</f>
        <v/>
      </c>
      <c r="S172" s="28" t="str">
        <f>IFERROR(INDEX('נתוני נוכחות'!$J:$J,MATCH(דוח!$X$7&amp;דוח!$C172&amp;דוח!R$8,'נתוני נוכחות'!$N:$N,0)),"")</f>
        <v/>
      </c>
      <c r="T172" s="23">
        <f t="shared" si="8"/>
        <v>0</v>
      </c>
      <c r="U172" s="38">
        <f t="shared" si="11"/>
        <v>0</v>
      </c>
      <c r="Z172" s="23">
        <f>IFERROR(INDEX('נתוני נוכחות'!$K:$K,MATCH(דוח!$X$7&amp;דוח!$C172&amp;דוח!D$8,'נתוני נוכחות'!$N:$N,0)),0)</f>
        <v>0</v>
      </c>
      <c r="AA172" s="23">
        <f>IFERROR(INDEX('נתוני נוכחות'!$K:$K,MATCH(דוח!$X$7&amp;דוח!$C172&amp;דוח!F$8,'נתוני נוכחות'!$N:$N,0)),0)</f>
        <v>0</v>
      </c>
      <c r="AB172" s="23">
        <f>IFERROR(INDEX('נתוני נוכחות'!$K:$K,MATCH(דוח!$X$7&amp;דוח!$C172&amp;דוח!H$8,'נתוני נוכחות'!$N:$N,0)),0)</f>
        <v>0</v>
      </c>
      <c r="AC172" s="23">
        <f>IFERROR(INDEX('נתוני נוכחות'!$K:$K,MATCH(דוח!$X$7&amp;דוח!$C172&amp;דוח!J$8,'נתוני נוכחות'!$N:$N,0)),0)</f>
        <v>0</v>
      </c>
      <c r="AD172" s="23">
        <f>IFERROR(INDEX('נתוני נוכחות'!$K:$K,MATCH(דוח!$X$7&amp;דוח!$C172&amp;דוח!L$8,'נתוני נוכחות'!$N:$N,0)),0)</f>
        <v>0</v>
      </c>
      <c r="AE172" s="23">
        <f>IFERROR(INDEX('נתוני נוכחות'!$K:$K,MATCH(דוח!$X$7&amp;דוח!$C172&amp;דוח!N$8,'נתוני נוכחות'!$N:$N,0)),0)</f>
        <v>0</v>
      </c>
      <c r="AF172" s="23">
        <f>IFERROR(INDEX('נתוני נוכחות'!$K:$K,MATCH(דוח!$X$7&amp;דוח!$C172&amp;דוח!P$8,'נתוני נוכחות'!$N:$N,0)),0)</f>
        <v>0</v>
      </c>
      <c r="AG172" s="23">
        <f>IFERROR(INDEX('נתוני נוכחות'!$K:$K,MATCH(דוח!$X$7&amp;דוח!$C172&amp;דוח!R$8,'נתוני נוכחות'!$N:$N,0)),0)</f>
        <v>0</v>
      </c>
    </row>
    <row r="173" spans="1:33" customFormat="1" x14ac:dyDescent="0.2">
      <c r="A173" s="23">
        <v>164</v>
      </c>
      <c r="B173" s="36" t="str">
        <f t="shared" si="9"/>
        <v/>
      </c>
      <c r="C173" s="27" t="str">
        <f t="shared" si="10"/>
        <v/>
      </c>
      <c r="D173" s="28" t="str">
        <f>IFERROR(INDEX('נתוני נוכחות'!$G:$G,MATCH(דוח!$X$7&amp;דוח!$C173&amp;דוח!D$8,'נתוני נוכחות'!$N:$N,0)),"")</f>
        <v/>
      </c>
      <c r="E173" s="28" t="str">
        <f>IFERROR(INDEX('נתוני נוכחות'!$J:$J,MATCH(דוח!$X$7&amp;דוח!$C173&amp;דוח!D$8,'נתוני נוכחות'!$N:$N,0)),"")</f>
        <v/>
      </c>
      <c r="F173" s="28" t="str">
        <f>IFERROR(INDEX('נתוני נוכחות'!$G:$G,MATCH(דוח!$X$7&amp;דוח!$C173&amp;דוח!F$8,'נתוני נוכחות'!$N:$N,0)),"")</f>
        <v/>
      </c>
      <c r="G173" s="28" t="str">
        <f>IFERROR(INDEX('נתוני נוכחות'!$J:$J,MATCH(דוח!$X$7&amp;דוח!$C173&amp;דוח!F$8,'נתוני נוכחות'!$N:$N,0)),"")</f>
        <v/>
      </c>
      <c r="H173" s="28" t="str">
        <f>IFERROR(INDEX('נתוני נוכחות'!$G:$G,MATCH(דוח!$X$7&amp;דוח!$C173&amp;דוח!H$8,'נתוני נוכחות'!$N:$N,0)),"")</f>
        <v/>
      </c>
      <c r="I173" s="28" t="str">
        <f>IFERROR(INDEX('נתוני נוכחות'!$J:$J,MATCH(דוח!$X$7&amp;דוח!$C173&amp;דוח!H$8,'נתוני נוכחות'!$N:$N,0)),"")</f>
        <v/>
      </c>
      <c r="J173" s="28" t="str">
        <f>IFERROR(INDEX('נתוני נוכחות'!$G:$G,MATCH(דוח!$X$7&amp;דוח!$C173&amp;דוח!J$8,'נתוני נוכחות'!$N:$N,0)),"")</f>
        <v/>
      </c>
      <c r="K173" s="28" t="str">
        <f>IFERROR(INDEX('נתוני נוכחות'!$J:$J,MATCH(דוח!$X$7&amp;דוח!$C173&amp;דוח!J$8,'נתוני נוכחות'!$N:$N,0)),"")</f>
        <v/>
      </c>
      <c r="L173" s="28" t="str">
        <f>IFERROR(INDEX('נתוני נוכחות'!$G:$G,MATCH(דוח!$X$7&amp;דוח!$C173&amp;דוח!L$8,'נתוני נוכחות'!$N:$N,0)),"")</f>
        <v/>
      </c>
      <c r="M173" s="28" t="str">
        <f>IFERROR(INDEX('נתוני נוכחות'!$J:$J,MATCH(דוח!$X$7&amp;דוח!$C173&amp;דוח!L$8,'נתוני נוכחות'!$N:$N,0)),"")</f>
        <v/>
      </c>
      <c r="N173" s="28" t="str">
        <f>IFERROR(INDEX('נתוני נוכחות'!$G:$G,MATCH(דוח!$X$7&amp;דוח!$C173&amp;דוח!N$8,'נתוני נוכחות'!$N:$N,0)),"")</f>
        <v/>
      </c>
      <c r="O173" s="28" t="str">
        <f>IFERROR(INDEX('נתוני נוכחות'!$J:$J,MATCH(דוח!$X$7&amp;דוח!$C173&amp;דוח!N$8,'נתוני נוכחות'!$N:$N,0)),"")</f>
        <v/>
      </c>
      <c r="P173" s="28" t="str">
        <f>IFERROR(INDEX('נתוני נוכחות'!$G:$G,MATCH(דוח!$X$7&amp;דוח!$C173&amp;דוח!P$8,'נתוני נוכחות'!$N:$N,0)),"")</f>
        <v/>
      </c>
      <c r="Q173" s="28" t="str">
        <f>IFERROR(INDEX('נתוני נוכחות'!$J:$J,MATCH(דוח!$X$7&amp;דוח!$C173&amp;דוח!P$8,'נתוני נוכחות'!$N:$N,0)),"")</f>
        <v/>
      </c>
      <c r="R173" s="28" t="str">
        <f>IFERROR(INDEX('נתוני נוכחות'!$G:$G,MATCH(דוח!$X$7&amp;דוח!$C173&amp;דוח!R$8,'נתוני נוכחות'!$N:$N,0)),"")</f>
        <v/>
      </c>
      <c r="S173" s="28" t="str">
        <f>IFERROR(INDEX('נתוני נוכחות'!$J:$J,MATCH(דוח!$X$7&amp;דוח!$C173&amp;דוח!R$8,'נתוני נוכחות'!$N:$N,0)),"")</f>
        <v/>
      </c>
      <c r="T173" s="23">
        <f t="shared" si="8"/>
        <v>0</v>
      </c>
      <c r="U173" s="38">
        <f t="shared" si="11"/>
        <v>0</v>
      </c>
      <c r="Z173" s="23">
        <f>IFERROR(INDEX('נתוני נוכחות'!$K:$K,MATCH(דוח!$X$7&amp;דוח!$C173&amp;דוח!D$8,'נתוני נוכחות'!$N:$N,0)),0)</f>
        <v>0</v>
      </c>
      <c r="AA173" s="23">
        <f>IFERROR(INDEX('נתוני נוכחות'!$K:$K,MATCH(דוח!$X$7&amp;דוח!$C173&amp;דוח!F$8,'נתוני נוכחות'!$N:$N,0)),0)</f>
        <v>0</v>
      </c>
      <c r="AB173" s="23">
        <f>IFERROR(INDEX('נתוני נוכחות'!$K:$K,MATCH(דוח!$X$7&amp;דוח!$C173&amp;דוח!H$8,'נתוני נוכחות'!$N:$N,0)),0)</f>
        <v>0</v>
      </c>
      <c r="AC173" s="23">
        <f>IFERROR(INDEX('נתוני נוכחות'!$K:$K,MATCH(דוח!$X$7&amp;דוח!$C173&amp;דוח!J$8,'נתוני נוכחות'!$N:$N,0)),0)</f>
        <v>0</v>
      </c>
      <c r="AD173" s="23">
        <f>IFERROR(INDEX('נתוני נוכחות'!$K:$K,MATCH(דוח!$X$7&amp;דוח!$C173&amp;דוח!L$8,'נתוני נוכחות'!$N:$N,0)),0)</f>
        <v>0</v>
      </c>
      <c r="AE173" s="23">
        <f>IFERROR(INDEX('נתוני נוכחות'!$K:$K,MATCH(דוח!$X$7&amp;דוח!$C173&amp;דוח!N$8,'נתוני נוכחות'!$N:$N,0)),0)</f>
        <v>0</v>
      </c>
      <c r="AF173" s="23">
        <f>IFERROR(INDEX('נתוני נוכחות'!$K:$K,MATCH(דוח!$X$7&amp;דוח!$C173&amp;דוח!P$8,'נתוני נוכחות'!$N:$N,0)),0)</f>
        <v>0</v>
      </c>
      <c r="AG173" s="23">
        <f>IFERROR(INDEX('נתוני נוכחות'!$K:$K,MATCH(דוח!$X$7&amp;דוח!$C173&amp;דוח!R$8,'נתוני נוכחות'!$N:$N,0)),0)</f>
        <v>0</v>
      </c>
    </row>
    <row r="174" spans="1:33" customFormat="1" x14ac:dyDescent="0.2">
      <c r="A174" s="23">
        <v>165</v>
      </c>
      <c r="B174" s="36" t="str">
        <f t="shared" si="9"/>
        <v/>
      </c>
      <c r="C174" s="27" t="str">
        <f t="shared" si="10"/>
        <v/>
      </c>
      <c r="D174" s="28" t="str">
        <f>IFERROR(INDEX('נתוני נוכחות'!$G:$G,MATCH(דוח!$X$7&amp;דוח!$C174&amp;דוח!D$8,'נתוני נוכחות'!$N:$N,0)),"")</f>
        <v/>
      </c>
      <c r="E174" s="28" t="str">
        <f>IFERROR(INDEX('נתוני נוכחות'!$J:$J,MATCH(דוח!$X$7&amp;דוח!$C174&amp;דוח!D$8,'נתוני נוכחות'!$N:$N,0)),"")</f>
        <v/>
      </c>
      <c r="F174" s="28" t="str">
        <f>IFERROR(INDEX('נתוני נוכחות'!$G:$G,MATCH(דוח!$X$7&amp;דוח!$C174&amp;דוח!F$8,'נתוני נוכחות'!$N:$N,0)),"")</f>
        <v/>
      </c>
      <c r="G174" s="28" t="str">
        <f>IFERROR(INDEX('נתוני נוכחות'!$J:$J,MATCH(דוח!$X$7&amp;דוח!$C174&amp;דוח!F$8,'נתוני נוכחות'!$N:$N,0)),"")</f>
        <v/>
      </c>
      <c r="H174" s="28" t="str">
        <f>IFERROR(INDEX('נתוני נוכחות'!$G:$G,MATCH(דוח!$X$7&amp;דוח!$C174&amp;דוח!H$8,'נתוני נוכחות'!$N:$N,0)),"")</f>
        <v/>
      </c>
      <c r="I174" s="28" t="str">
        <f>IFERROR(INDEX('נתוני נוכחות'!$J:$J,MATCH(דוח!$X$7&amp;דוח!$C174&amp;דוח!H$8,'נתוני נוכחות'!$N:$N,0)),"")</f>
        <v/>
      </c>
      <c r="J174" s="28" t="str">
        <f>IFERROR(INDEX('נתוני נוכחות'!$G:$G,MATCH(דוח!$X$7&amp;דוח!$C174&amp;דוח!J$8,'נתוני נוכחות'!$N:$N,0)),"")</f>
        <v/>
      </c>
      <c r="K174" s="28" t="str">
        <f>IFERROR(INDEX('נתוני נוכחות'!$J:$J,MATCH(דוח!$X$7&amp;דוח!$C174&amp;דוח!J$8,'נתוני נוכחות'!$N:$N,0)),"")</f>
        <v/>
      </c>
      <c r="L174" s="28" t="str">
        <f>IFERROR(INDEX('נתוני נוכחות'!$G:$G,MATCH(דוח!$X$7&amp;דוח!$C174&amp;דוח!L$8,'נתוני נוכחות'!$N:$N,0)),"")</f>
        <v/>
      </c>
      <c r="M174" s="28" t="str">
        <f>IFERROR(INDEX('נתוני נוכחות'!$J:$J,MATCH(דוח!$X$7&amp;דוח!$C174&amp;דוח!L$8,'נתוני נוכחות'!$N:$N,0)),"")</f>
        <v/>
      </c>
      <c r="N174" s="28" t="str">
        <f>IFERROR(INDEX('נתוני נוכחות'!$G:$G,MATCH(דוח!$X$7&amp;דוח!$C174&amp;דוח!N$8,'נתוני נוכחות'!$N:$N,0)),"")</f>
        <v/>
      </c>
      <c r="O174" s="28" t="str">
        <f>IFERROR(INDEX('נתוני נוכחות'!$J:$J,MATCH(דוח!$X$7&amp;דוח!$C174&amp;דוח!N$8,'נתוני נוכחות'!$N:$N,0)),"")</f>
        <v/>
      </c>
      <c r="P174" s="28" t="str">
        <f>IFERROR(INDEX('נתוני נוכחות'!$G:$G,MATCH(דוח!$X$7&amp;דוח!$C174&amp;דוח!P$8,'נתוני נוכחות'!$N:$N,0)),"")</f>
        <v/>
      </c>
      <c r="Q174" s="28" t="str">
        <f>IFERROR(INDEX('נתוני נוכחות'!$J:$J,MATCH(דוח!$X$7&amp;דוח!$C174&amp;דוח!P$8,'נתוני נוכחות'!$N:$N,0)),"")</f>
        <v/>
      </c>
      <c r="R174" s="28" t="str">
        <f>IFERROR(INDEX('נתוני נוכחות'!$G:$G,MATCH(דוח!$X$7&amp;דוח!$C174&amp;דוח!R$8,'נתוני נוכחות'!$N:$N,0)),"")</f>
        <v/>
      </c>
      <c r="S174" s="28" t="str">
        <f>IFERROR(INDEX('נתוני נוכחות'!$J:$J,MATCH(דוח!$X$7&amp;דוח!$C174&amp;דוח!R$8,'נתוני נוכחות'!$N:$N,0)),"")</f>
        <v/>
      </c>
      <c r="T174" s="23">
        <f t="shared" si="8"/>
        <v>0</v>
      </c>
      <c r="U174" s="38">
        <f t="shared" si="11"/>
        <v>0</v>
      </c>
      <c r="Z174" s="23">
        <f>IFERROR(INDEX('נתוני נוכחות'!$K:$K,MATCH(דוח!$X$7&amp;דוח!$C174&amp;דוח!D$8,'נתוני נוכחות'!$N:$N,0)),0)</f>
        <v>0</v>
      </c>
      <c r="AA174" s="23">
        <f>IFERROR(INDEX('נתוני נוכחות'!$K:$K,MATCH(דוח!$X$7&amp;דוח!$C174&amp;דוח!F$8,'נתוני נוכחות'!$N:$N,0)),0)</f>
        <v>0</v>
      </c>
      <c r="AB174" s="23">
        <f>IFERROR(INDEX('נתוני נוכחות'!$K:$K,MATCH(דוח!$X$7&amp;דוח!$C174&amp;דוח!H$8,'נתוני נוכחות'!$N:$N,0)),0)</f>
        <v>0</v>
      </c>
      <c r="AC174" s="23">
        <f>IFERROR(INDEX('נתוני נוכחות'!$K:$K,MATCH(דוח!$X$7&amp;דוח!$C174&amp;דוח!J$8,'נתוני נוכחות'!$N:$N,0)),0)</f>
        <v>0</v>
      </c>
      <c r="AD174" s="23">
        <f>IFERROR(INDEX('נתוני נוכחות'!$K:$K,MATCH(דוח!$X$7&amp;דוח!$C174&amp;דוח!L$8,'נתוני נוכחות'!$N:$N,0)),0)</f>
        <v>0</v>
      </c>
      <c r="AE174" s="23">
        <f>IFERROR(INDEX('נתוני נוכחות'!$K:$K,MATCH(דוח!$X$7&amp;דוח!$C174&amp;דוח!N$8,'נתוני נוכחות'!$N:$N,0)),0)</f>
        <v>0</v>
      </c>
      <c r="AF174" s="23">
        <f>IFERROR(INDEX('נתוני נוכחות'!$K:$K,MATCH(דוח!$X$7&amp;דוח!$C174&amp;דוח!P$8,'נתוני נוכחות'!$N:$N,0)),0)</f>
        <v>0</v>
      </c>
      <c r="AG174" s="23">
        <f>IFERROR(INDEX('נתוני נוכחות'!$K:$K,MATCH(דוח!$X$7&amp;דוח!$C174&amp;דוח!R$8,'נתוני נוכחות'!$N:$N,0)),0)</f>
        <v>0</v>
      </c>
    </row>
    <row r="175" spans="1:33" customFormat="1" x14ac:dyDescent="0.2">
      <c r="A175" s="23">
        <v>166</v>
      </c>
      <c r="B175" s="36" t="str">
        <f t="shared" si="9"/>
        <v/>
      </c>
      <c r="C175" s="27" t="str">
        <f t="shared" si="10"/>
        <v/>
      </c>
      <c r="D175" s="28" t="str">
        <f>IFERROR(INDEX('נתוני נוכחות'!$G:$G,MATCH(דוח!$X$7&amp;דוח!$C175&amp;דוח!D$8,'נתוני נוכחות'!$N:$N,0)),"")</f>
        <v/>
      </c>
      <c r="E175" s="28" t="str">
        <f>IFERROR(INDEX('נתוני נוכחות'!$J:$J,MATCH(דוח!$X$7&amp;דוח!$C175&amp;דוח!D$8,'נתוני נוכחות'!$N:$N,0)),"")</f>
        <v/>
      </c>
      <c r="F175" s="28" t="str">
        <f>IFERROR(INDEX('נתוני נוכחות'!$G:$G,MATCH(דוח!$X$7&amp;דוח!$C175&amp;דוח!F$8,'נתוני נוכחות'!$N:$N,0)),"")</f>
        <v/>
      </c>
      <c r="G175" s="28" t="str">
        <f>IFERROR(INDEX('נתוני נוכחות'!$J:$J,MATCH(דוח!$X$7&amp;דוח!$C175&amp;דוח!F$8,'נתוני נוכחות'!$N:$N,0)),"")</f>
        <v/>
      </c>
      <c r="H175" s="28" t="str">
        <f>IFERROR(INDEX('נתוני נוכחות'!$G:$G,MATCH(דוח!$X$7&amp;דוח!$C175&amp;דוח!H$8,'נתוני נוכחות'!$N:$N,0)),"")</f>
        <v/>
      </c>
      <c r="I175" s="28" t="str">
        <f>IFERROR(INDEX('נתוני נוכחות'!$J:$J,MATCH(דוח!$X$7&amp;דוח!$C175&amp;דוח!H$8,'נתוני נוכחות'!$N:$N,0)),"")</f>
        <v/>
      </c>
      <c r="J175" s="28" t="str">
        <f>IFERROR(INDEX('נתוני נוכחות'!$G:$G,MATCH(דוח!$X$7&amp;דוח!$C175&amp;דוח!J$8,'נתוני נוכחות'!$N:$N,0)),"")</f>
        <v/>
      </c>
      <c r="K175" s="28" t="str">
        <f>IFERROR(INDEX('נתוני נוכחות'!$J:$J,MATCH(דוח!$X$7&amp;דוח!$C175&amp;דוח!J$8,'נתוני נוכחות'!$N:$N,0)),"")</f>
        <v/>
      </c>
      <c r="L175" s="28" t="str">
        <f>IFERROR(INDEX('נתוני נוכחות'!$G:$G,MATCH(דוח!$X$7&amp;דוח!$C175&amp;דוח!L$8,'נתוני נוכחות'!$N:$N,0)),"")</f>
        <v/>
      </c>
      <c r="M175" s="28" t="str">
        <f>IFERROR(INDEX('נתוני נוכחות'!$J:$J,MATCH(דוח!$X$7&amp;דוח!$C175&amp;דוח!L$8,'נתוני נוכחות'!$N:$N,0)),"")</f>
        <v/>
      </c>
      <c r="N175" s="28" t="str">
        <f>IFERROR(INDEX('נתוני נוכחות'!$G:$G,MATCH(דוח!$X$7&amp;דוח!$C175&amp;דוח!N$8,'נתוני נוכחות'!$N:$N,0)),"")</f>
        <v/>
      </c>
      <c r="O175" s="28" t="str">
        <f>IFERROR(INDEX('נתוני נוכחות'!$J:$J,MATCH(דוח!$X$7&amp;דוח!$C175&amp;דוח!N$8,'נתוני נוכחות'!$N:$N,0)),"")</f>
        <v/>
      </c>
      <c r="P175" s="28" t="str">
        <f>IFERROR(INDEX('נתוני נוכחות'!$G:$G,MATCH(דוח!$X$7&amp;דוח!$C175&amp;דוח!P$8,'נתוני נוכחות'!$N:$N,0)),"")</f>
        <v/>
      </c>
      <c r="Q175" s="28" t="str">
        <f>IFERROR(INDEX('נתוני נוכחות'!$J:$J,MATCH(דוח!$X$7&amp;דוח!$C175&amp;דוח!P$8,'נתוני נוכחות'!$N:$N,0)),"")</f>
        <v/>
      </c>
      <c r="R175" s="28" t="str">
        <f>IFERROR(INDEX('נתוני נוכחות'!$G:$G,MATCH(דוח!$X$7&amp;דוח!$C175&amp;דוח!R$8,'נתוני נוכחות'!$N:$N,0)),"")</f>
        <v/>
      </c>
      <c r="S175" s="28" t="str">
        <f>IFERROR(INDEX('נתוני נוכחות'!$J:$J,MATCH(דוח!$X$7&amp;דוח!$C175&amp;דוח!R$8,'נתוני נוכחות'!$N:$N,0)),"")</f>
        <v/>
      </c>
      <c r="T175" s="23">
        <f t="shared" si="8"/>
        <v>0</v>
      </c>
      <c r="U175" s="38">
        <f t="shared" si="11"/>
        <v>0</v>
      </c>
      <c r="Z175" s="23">
        <f>IFERROR(INDEX('נתוני נוכחות'!$K:$K,MATCH(דוח!$X$7&amp;דוח!$C175&amp;דוח!D$8,'נתוני נוכחות'!$N:$N,0)),0)</f>
        <v>0</v>
      </c>
      <c r="AA175" s="23">
        <f>IFERROR(INDEX('נתוני נוכחות'!$K:$K,MATCH(דוח!$X$7&amp;דוח!$C175&amp;דוח!F$8,'נתוני נוכחות'!$N:$N,0)),0)</f>
        <v>0</v>
      </c>
      <c r="AB175" s="23">
        <f>IFERROR(INDEX('נתוני נוכחות'!$K:$K,MATCH(דוח!$X$7&amp;דוח!$C175&amp;דוח!H$8,'נתוני נוכחות'!$N:$N,0)),0)</f>
        <v>0</v>
      </c>
      <c r="AC175" s="23">
        <f>IFERROR(INDEX('נתוני נוכחות'!$K:$K,MATCH(דוח!$X$7&amp;דוח!$C175&amp;דוח!J$8,'נתוני נוכחות'!$N:$N,0)),0)</f>
        <v>0</v>
      </c>
      <c r="AD175" s="23">
        <f>IFERROR(INDEX('נתוני נוכחות'!$K:$K,MATCH(דוח!$X$7&amp;דוח!$C175&amp;דוח!L$8,'נתוני נוכחות'!$N:$N,0)),0)</f>
        <v>0</v>
      </c>
      <c r="AE175" s="23">
        <f>IFERROR(INDEX('נתוני נוכחות'!$K:$K,MATCH(דוח!$X$7&amp;דוח!$C175&amp;דוח!N$8,'נתוני נוכחות'!$N:$N,0)),0)</f>
        <v>0</v>
      </c>
      <c r="AF175" s="23">
        <f>IFERROR(INDEX('נתוני נוכחות'!$K:$K,MATCH(דוח!$X$7&amp;דוח!$C175&amp;דוח!P$8,'נתוני נוכחות'!$N:$N,0)),0)</f>
        <v>0</v>
      </c>
      <c r="AG175" s="23">
        <f>IFERROR(INDEX('נתוני נוכחות'!$K:$K,MATCH(דוח!$X$7&amp;דוח!$C175&amp;דוח!R$8,'נתוני נוכחות'!$N:$N,0)),0)</f>
        <v>0</v>
      </c>
    </row>
    <row r="176" spans="1:33" customFormat="1" x14ac:dyDescent="0.2">
      <c r="A176" s="23">
        <v>167</v>
      </c>
      <c r="B176" s="36" t="str">
        <f t="shared" si="9"/>
        <v/>
      </c>
      <c r="C176" s="27" t="str">
        <f t="shared" si="10"/>
        <v/>
      </c>
      <c r="D176" s="28" t="str">
        <f>IFERROR(INDEX('נתוני נוכחות'!$G:$G,MATCH(דוח!$X$7&amp;דוח!$C176&amp;דוח!D$8,'נתוני נוכחות'!$N:$N,0)),"")</f>
        <v/>
      </c>
      <c r="E176" s="28" t="str">
        <f>IFERROR(INDEX('נתוני נוכחות'!$J:$J,MATCH(דוח!$X$7&amp;דוח!$C176&amp;דוח!D$8,'נתוני נוכחות'!$N:$N,0)),"")</f>
        <v/>
      </c>
      <c r="F176" s="28" t="str">
        <f>IFERROR(INDEX('נתוני נוכחות'!$G:$G,MATCH(דוח!$X$7&amp;דוח!$C176&amp;דוח!F$8,'נתוני נוכחות'!$N:$N,0)),"")</f>
        <v/>
      </c>
      <c r="G176" s="28" t="str">
        <f>IFERROR(INDEX('נתוני נוכחות'!$J:$J,MATCH(דוח!$X$7&amp;דוח!$C176&amp;דוח!F$8,'נתוני נוכחות'!$N:$N,0)),"")</f>
        <v/>
      </c>
      <c r="H176" s="28" t="str">
        <f>IFERROR(INDEX('נתוני נוכחות'!$G:$G,MATCH(דוח!$X$7&amp;דוח!$C176&amp;דוח!H$8,'נתוני נוכחות'!$N:$N,0)),"")</f>
        <v/>
      </c>
      <c r="I176" s="28" t="str">
        <f>IFERROR(INDEX('נתוני נוכחות'!$J:$J,MATCH(דוח!$X$7&amp;דוח!$C176&amp;דוח!H$8,'נתוני נוכחות'!$N:$N,0)),"")</f>
        <v/>
      </c>
      <c r="J176" s="28" t="str">
        <f>IFERROR(INDEX('נתוני נוכחות'!$G:$G,MATCH(דוח!$X$7&amp;דוח!$C176&amp;דוח!J$8,'נתוני נוכחות'!$N:$N,0)),"")</f>
        <v/>
      </c>
      <c r="K176" s="28" t="str">
        <f>IFERROR(INDEX('נתוני נוכחות'!$J:$J,MATCH(דוח!$X$7&amp;דוח!$C176&amp;דוח!J$8,'נתוני נוכחות'!$N:$N,0)),"")</f>
        <v/>
      </c>
      <c r="L176" s="28" t="str">
        <f>IFERROR(INDEX('נתוני נוכחות'!$G:$G,MATCH(דוח!$X$7&amp;דוח!$C176&amp;דוח!L$8,'נתוני נוכחות'!$N:$N,0)),"")</f>
        <v/>
      </c>
      <c r="M176" s="28" t="str">
        <f>IFERROR(INDEX('נתוני נוכחות'!$J:$J,MATCH(דוח!$X$7&amp;דוח!$C176&amp;דוח!L$8,'נתוני נוכחות'!$N:$N,0)),"")</f>
        <v/>
      </c>
      <c r="N176" s="28" t="str">
        <f>IFERROR(INDEX('נתוני נוכחות'!$G:$G,MATCH(דוח!$X$7&amp;דוח!$C176&amp;דוח!N$8,'נתוני נוכחות'!$N:$N,0)),"")</f>
        <v/>
      </c>
      <c r="O176" s="28" t="str">
        <f>IFERROR(INDEX('נתוני נוכחות'!$J:$J,MATCH(דוח!$X$7&amp;דוח!$C176&amp;דוח!N$8,'נתוני נוכחות'!$N:$N,0)),"")</f>
        <v/>
      </c>
      <c r="P176" s="28" t="str">
        <f>IFERROR(INDEX('נתוני נוכחות'!$G:$G,MATCH(דוח!$X$7&amp;דוח!$C176&amp;דוח!P$8,'נתוני נוכחות'!$N:$N,0)),"")</f>
        <v/>
      </c>
      <c r="Q176" s="28" t="str">
        <f>IFERROR(INDEX('נתוני נוכחות'!$J:$J,MATCH(דוח!$X$7&amp;דוח!$C176&amp;דוח!P$8,'נתוני נוכחות'!$N:$N,0)),"")</f>
        <v/>
      </c>
      <c r="R176" s="28" t="str">
        <f>IFERROR(INDEX('נתוני נוכחות'!$G:$G,MATCH(דוח!$X$7&amp;דוח!$C176&amp;דוח!R$8,'נתוני נוכחות'!$N:$N,0)),"")</f>
        <v/>
      </c>
      <c r="S176" s="28" t="str">
        <f>IFERROR(INDEX('נתוני נוכחות'!$J:$J,MATCH(דוח!$X$7&amp;דוח!$C176&amp;דוח!R$8,'נתוני נוכחות'!$N:$N,0)),"")</f>
        <v/>
      </c>
      <c r="T176" s="23">
        <f t="shared" si="8"/>
        <v>0</v>
      </c>
      <c r="U176" s="38">
        <f t="shared" si="11"/>
        <v>0</v>
      </c>
      <c r="Z176" s="23">
        <f>IFERROR(INDEX('נתוני נוכחות'!$K:$K,MATCH(דוח!$X$7&amp;דוח!$C176&amp;דוח!D$8,'נתוני נוכחות'!$N:$N,0)),0)</f>
        <v>0</v>
      </c>
      <c r="AA176" s="23">
        <f>IFERROR(INDEX('נתוני נוכחות'!$K:$K,MATCH(דוח!$X$7&amp;דוח!$C176&amp;דוח!F$8,'נתוני נוכחות'!$N:$N,0)),0)</f>
        <v>0</v>
      </c>
      <c r="AB176" s="23">
        <f>IFERROR(INDEX('נתוני נוכחות'!$K:$K,MATCH(דוח!$X$7&amp;דוח!$C176&amp;דוח!H$8,'נתוני נוכחות'!$N:$N,0)),0)</f>
        <v>0</v>
      </c>
      <c r="AC176" s="23">
        <f>IFERROR(INDEX('נתוני נוכחות'!$K:$K,MATCH(דוח!$X$7&amp;דוח!$C176&amp;דוח!J$8,'נתוני נוכחות'!$N:$N,0)),0)</f>
        <v>0</v>
      </c>
      <c r="AD176" s="23">
        <f>IFERROR(INDEX('נתוני נוכחות'!$K:$K,MATCH(דוח!$X$7&amp;דוח!$C176&amp;דוח!L$8,'נתוני נוכחות'!$N:$N,0)),0)</f>
        <v>0</v>
      </c>
      <c r="AE176" s="23">
        <f>IFERROR(INDEX('נתוני נוכחות'!$K:$K,MATCH(דוח!$X$7&amp;דוח!$C176&amp;דוח!N$8,'נתוני נוכחות'!$N:$N,0)),0)</f>
        <v>0</v>
      </c>
      <c r="AF176" s="23">
        <f>IFERROR(INDEX('נתוני נוכחות'!$K:$K,MATCH(דוח!$X$7&amp;דוח!$C176&amp;דוח!P$8,'נתוני נוכחות'!$N:$N,0)),0)</f>
        <v>0</v>
      </c>
      <c r="AG176" s="23">
        <f>IFERROR(INDEX('נתוני נוכחות'!$K:$K,MATCH(דוח!$X$7&amp;דוח!$C176&amp;דוח!R$8,'נתוני נוכחות'!$N:$N,0)),0)</f>
        <v>0</v>
      </c>
    </row>
    <row r="177" spans="1:33" customFormat="1" x14ac:dyDescent="0.2">
      <c r="A177" s="23">
        <v>168</v>
      </c>
      <c r="B177" s="36" t="str">
        <f t="shared" si="9"/>
        <v/>
      </c>
      <c r="C177" s="27" t="str">
        <f t="shared" si="10"/>
        <v/>
      </c>
      <c r="D177" s="28" t="str">
        <f>IFERROR(INDEX('נתוני נוכחות'!$G:$G,MATCH(דוח!$X$7&amp;דוח!$C177&amp;דוח!D$8,'נתוני נוכחות'!$N:$N,0)),"")</f>
        <v/>
      </c>
      <c r="E177" s="28" t="str">
        <f>IFERROR(INDEX('נתוני נוכחות'!$J:$J,MATCH(דוח!$X$7&amp;דוח!$C177&amp;דוח!D$8,'נתוני נוכחות'!$N:$N,0)),"")</f>
        <v/>
      </c>
      <c r="F177" s="28" t="str">
        <f>IFERROR(INDEX('נתוני נוכחות'!$G:$G,MATCH(דוח!$X$7&amp;דוח!$C177&amp;דוח!F$8,'נתוני נוכחות'!$N:$N,0)),"")</f>
        <v/>
      </c>
      <c r="G177" s="28" t="str">
        <f>IFERROR(INDEX('נתוני נוכחות'!$J:$J,MATCH(דוח!$X$7&amp;דוח!$C177&amp;דוח!F$8,'נתוני נוכחות'!$N:$N,0)),"")</f>
        <v/>
      </c>
      <c r="H177" s="28" t="str">
        <f>IFERROR(INDEX('נתוני נוכחות'!$G:$G,MATCH(דוח!$X$7&amp;דוח!$C177&amp;דוח!H$8,'נתוני נוכחות'!$N:$N,0)),"")</f>
        <v/>
      </c>
      <c r="I177" s="28" t="str">
        <f>IFERROR(INDEX('נתוני נוכחות'!$J:$J,MATCH(דוח!$X$7&amp;דוח!$C177&amp;דוח!H$8,'נתוני נוכחות'!$N:$N,0)),"")</f>
        <v/>
      </c>
      <c r="J177" s="28" t="str">
        <f>IFERROR(INDEX('נתוני נוכחות'!$G:$G,MATCH(דוח!$X$7&amp;דוח!$C177&amp;דוח!J$8,'נתוני נוכחות'!$N:$N,0)),"")</f>
        <v/>
      </c>
      <c r="K177" s="28" t="str">
        <f>IFERROR(INDEX('נתוני נוכחות'!$J:$J,MATCH(דוח!$X$7&amp;דוח!$C177&amp;דוח!J$8,'נתוני נוכחות'!$N:$N,0)),"")</f>
        <v/>
      </c>
      <c r="L177" s="28" t="str">
        <f>IFERROR(INDEX('נתוני נוכחות'!$G:$G,MATCH(דוח!$X$7&amp;דוח!$C177&amp;דוח!L$8,'נתוני נוכחות'!$N:$N,0)),"")</f>
        <v/>
      </c>
      <c r="M177" s="28" t="str">
        <f>IFERROR(INDEX('נתוני נוכחות'!$J:$J,MATCH(דוח!$X$7&amp;דוח!$C177&amp;דוח!L$8,'נתוני נוכחות'!$N:$N,0)),"")</f>
        <v/>
      </c>
      <c r="N177" s="28" t="str">
        <f>IFERROR(INDEX('נתוני נוכחות'!$G:$G,MATCH(דוח!$X$7&amp;דוח!$C177&amp;דוח!N$8,'נתוני נוכחות'!$N:$N,0)),"")</f>
        <v/>
      </c>
      <c r="O177" s="28" t="str">
        <f>IFERROR(INDEX('נתוני נוכחות'!$J:$J,MATCH(דוח!$X$7&amp;דוח!$C177&amp;דוח!N$8,'נתוני נוכחות'!$N:$N,0)),"")</f>
        <v/>
      </c>
      <c r="P177" s="28" t="str">
        <f>IFERROR(INDEX('נתוני נוכחות'!$G:$G,MATCH(דוח!$X$7&amp;דוח!$C177&amp;דוח!P$8,'נתוני נוכחות'!$N:$N,0)),"")</f>
        <v/>
      </c>
      <c r="Q177" s="28" t="str">
        <f>IFERROR(INDEX('נתוני נוכחות'!$J:$J,MATCH(דוח!$X$7&amp;דוח!$C177&amp;דוח!P$8,'נתוני נוכחות'!$N:$N,0)),"")</f>
        <v/>
      </c>
      <c r="R177" s="28" t="str">
        <f>IFERROR(INDEX('נתוני נוכחות'!$G:$G,MATCH(דוח!$X$7&amp;דוח!$C177&amp;דוח!R$8,'נתוני נוכחות'!$N:$N,0)),"")</f>
        <v/>
      </c>
      <c r="S177" s="28" t="str">
        <f>IFERROR(INDEX('נתוני נוכחות'!$J:$J,MATCH(דוח!$X$7&amp;דוח!$C177&amp;דוח!R$8,'נתוני נוכחות'!$N:$N,0)),"")</f>
        <v/>
      </c>
      <c r="T177" s="23">
        <f t="shared" si="8"/>
        <v>0</v>
      </c>
      <c r="U177" s="38">
        <f t="shared" si="11"/>
        <v>0</v>
      </c>
      <c r="Z177" s="23">
        <f>IFERROR(INDEX('נתוני נוכחות'!$K:$K,MATCH(דוח!$X$7&amp;דוח!$C177&amp;דוח!D$8,'נתוני נוכחות'!$N:$N,0)),0)</f>
        <v>0</v>
      </c>
      <c r="AA177" s="23">
        <f>IFERROR(INDEX('נתוני נוכחות'!$K:$K,MATCH(דוח!$X$7&amp;דוח!$C177&amp;דוח!F$8,'נתוני נוכחות'!$N:$N,0)),0)</f>
        <v>0</v>
      </c>
      <c r="AB177" s="23">
        <f>IFERROR(INDEX('נתוני נוכחות'!$K:$K,MATCH(דוח!$X$7&amp;דוח!$C177&amp;דוח!H$8,'נתוני נוכחות'!$N:$N,0)),0)</f>
        <v>0</v>
      </c>
      <c r="AC177" s="23">
        <f>IFERROR(INDEX('נתוני נוכחות'!$K:$K,MATCH(דוח!$X$7&amp;דוח!$C177&amp;דוח!J$8,'נתוני נוכחות'!$N:$N,0)),0)</f>
        <v>0</v>
      </c>
      <c r="AD177" s="23">
        <f>IFERROR(INDEX('נתוני נוכחות'!$K:$K,MATCH(דוח!$X$7&amp;דוח!$C177&amp;דוח!L$8,'נתוני נוכחות'!$N:$N,0)),0)</f>
        <v>0</v>
      </c>
      <c r="AE177" s="23">
        <f>IFERROR(INDEX('נתוני נוכחות'!$K:$K,MATCH(דוח!$X$7&amp;דוח!$C177&amp;דוח!N$8,'נתוני נוכחות'!$N:$N,0)),0)</f>
        <v>0</v>
      </c>
      <c r="AF177" s="23">
        <f>IFERROR(INDEX('נתוני נוכחות'!$K:$K,MATCH(דוח!$X$7&amp;דוח!$C177&amp;דוח!P$8,'נתוני נוכחות'!$N:$N,0)),0)</f>
        <v>0</v>
      </c>
      <c r="AG177" s="23">
        <f>IFERROR(INDEX('נתוני נוכחות'!$K:$K,MATCH(דוח!$X$7&amp;דוח!$C177&amp;דוח!R$8,'נתוני נוכחות'!$N:$N,0)),0)</f>
        <v>0</v>
      </c>
    </row>
    <row r="178" spans="1:33" customFormat="1" x14ac:dyDescent="0.2">
      <c r="A178" s="23">
        <v>169</v>
      </c>
      <c r="B178" s="36" t="str">
        <f t="shared" si="9"/>
        <v/>
      </c>
      <c r="C178" s="27" t="str">
        <f t="shared" si="10"/>
        <v/>
      </c>
      <c r="D178" s="28" t="str">
        <f>IFERROR(INDEX('נתוני נוכחות'!$G:$G,MATCH(דוח!$X$7&amp;דוח!$C178&amp;דוח!D$8,'נתוני נוכחות'!$N:$N,0)),"")</f>
        <v/>
      </c>
      <c r="E178" s="28" t="str">
        <f>IFERROR(INDEX('נתוני נוכחות'!$J:$J,MATCH(דוח!$X$7&amp;דוח!$C178&amp;דוח!D$8,'נתוני נוכחות'!$N:$N,0)),"")</f>
        <v/>
      </c>
      <c r="F178" s="28" t="str">
        <f>IFERROR(INDEX('נתוני נוכחות'!$G:$G,MATCH(דוח!$X$7&amp;דוח!$C178&amp;דוח!F$8,'נתוני נוכחות'!$N:$N,0)),"")</f>
        <v/>
      </c>
      <c r="G178" s="28" t="str">
        <f>IFERROR(INDEX('נתוני נוכחות'!$J:$J,MATCH(דוח!$X$7&amp;דוח!$C178&amp;דוח!F$8,'נתוני נוכחות'!$N:$N,0)),"")</f>
        <v/>
      </c>
      <c r="H178" s="28" t="str">
        <f>IFERROR(INDEX('נתוני נוכחות'!$G:$G,MATCH(דוח!$X$7&amp;דוח!$C178&amp;דוח!H$8,'נתוני נוכחות'!$N:$N,0)),"")</f>
        <v/>
      </c>
      <c r="I178" s="28" t="str">
        <f>IFERROR(INDEX('נתוני נוכחות'!$J:$J,MATCH(דוח!$X$7&amp;דוח!$C178&amp;דוח!H$8,'נתוני נוכחות'!$N:$N,0)),"")</f>
        <v/>
      </c>
      <c r="J178" s="28" t="str">
        <f>IFERROR(INDEX('נתוני נוכחות'!$G:$G,MATCH(דוח!$X$7&amp;דוח!$C178&amp;דוח!J$8,'נתוני נוכחות'!$N:$N,0)),"")</f>
        <v/>
      </c>
      <c r="K178" s="28" t="str">
        <f>IFERROR(INDEX('נתוני נוכחות'!$J:$J,MATCH(דוח!$X$7&amp;דוח!$C178&amp;דוח!J$8,'נתוני נוכחות'!$N:$N,0)),"")</f>
        <v/>
      </c>
      <c r="L178" s="28" t="str">
        <f>IFERROR(INDEX('נתוני נוכחות'!$G:$G,MATCH(דוח!$X$7&amp;דוח!$C178&amp;דוח!L$8,'נתוני נוכחות'!$N:$N,0)),"")</f>
        <v/>
      </c>
      <c r="M178" s="28" t="str">
        <f>IFERROR(INDEX('נתוני נוכחות'!$J:$J,MATCH(דוח!$X$7&amp;דוח!$C178&amp;דוח!L$8,'נתוני נוכחות'!$N:$N,0)),"")</f>
        <v/>
      </c>
      <c r="N178" s="28" t="str">
        <f>IFERROR(INDEX('נתוני נוכחות'!$G:$G,MATCH(דוח!$X$7&amp;דוח!$C178&amp;דוח!N$8,'נתוני נוכחות'!$N:$N,0)),"")</f>
        <v/>
      </c>
      <c r="O178" s="28" t="str">
        <f>IFERROR(INDEX('נתוני נוכחות'!$J:$J,MATCH(דוח!$X$7&amp;דוח!$C178&amp;דוח!N$8,'נתוני נוכחות'!$N:$N,0)),"")</f>
        <v/>
      </c>
      <c r="P178" s="28" t="str">
        <f>IFERROR(INDEX('נתוני נוכחות'!$G:$G,MATCH(דוח!$X$7&amp;דוח!$C178&amp;דוח!P$8,'נתוני נוכחות'!$N:$N,0)),"")</f>
        <v/>
      </c>
      <c r="Q178" s="28" t="str">
        <f>IFERROR(INDEX('נתוני נוכחות'!$J:$J,MATCH(דוח!$X$7&amp;דוח!$C178&amp;דוח!P$8,'נתוני נוכחות'!$N:$N,0)),"")</f>
        <v/>
      </c>
      <c r="R178" s="28" t="str">
        <f>IFERROR(INDEX('נתוני נוכחות'!$G:$G,MATCH(דוח!$X$7&amp;דוח!$C178&amp;דוח!R$8,'נתוני נוכחות'!$N:$N,0)),"")</f>
        <v/>
      </c>
      <c r="S178" s="28" t="str">
        <f>IFERROR(INDEX('נתוני נוכחות'!$J:$J,MATCH(דוח!$X$7&amp;דוח!$C178&amp;דוח!R$8,'נתוני נוכחות'!$N:$N,0)),"")</f>
        <v/>
      </c>
      <c r="T178" s="23">
        <f t="shared" si="8"/>
        <v>0</v>
      </c>
      <c r="U178" s="38">
        <f t="shared" si="11"/>
        <v>0</v>
      </c>
      <c r="Z178" s="23">
        <f>IFERROR(INDEX('נתוני נוכחות'!$K:$K,MATCH(דוח!$X$7&amp;דוח!$C178&amp;דוח!D$8,'נתוני נוכחות'!$N:$N,0)),0)</f>
        <v>0</v>
      </c>
      <c r="AA178" s="23">
        <f>IFERROR(INDEX('נתוני נוכחות'!$K:$K,MATCH(דוח!$X$7&amp;דוח!$C178&amp;דוח!F$8,'נתוני נוכחות'!$N:$N,0)),0)</f>
        <v>0</v>
      </c>
      <c r="AB178" s="23">
        <f>IFERROR(INDEX('נתוני נוכחות'!$K:$K,MATCH(דוח!$X$7&amp;דוח!$C178&amp;דוח!H$8,'נתוני נוכחות'!$N:$N,0)),0)</f>
        <v>0</v>
      </c>
      <c r="AC178" s="23">
        <f>IFERROR(INDEX('נתוני נוכחות'!$K:$K,MATCH(דוח!$X$7&amp;דוח!$C178&amp;דוח!J$8,'נתוני נוכחות'!$N:$N,0)),0)</f>
        <v>0</v>
      </c>
      <c r="AD178" s="23">
        <f>IFERROR(INDEX('נתוני נוכחות'!$K:$K,MATCH(דוח!$X$7&amp;דוח!$C178&amp;דוח!L$8,'נתוני נוכחות'!$N:$N,0)),0)</f>
        <v>0</v>
      </c>
      <c r="AE178" s="23">
        <f>IFERROR(INDEX('נתוני נוכחות'!$K:$K,MATCH(דוח!$X$7&amp;דוח!$C178&amp;דוח!N$8,'נתוני נוכחות'!$N:$N,0)),0)</f>
        <v>0</v>
      </c>
      <c r="AF178" s="23">
        <f>IFERROR(INDEX('נתוני נוכחות'!$K:$K,MATCH(דוח!$X$7&amp;דוח!$C178&amp;דוח!P$8,'נתוני נוכחות'!$N:$N,0)),0)</f>
        <v>0</v>
      </c>
      <c r="AG178" s="23">
        <f>IFERROR(INDEX('נתוני נוכחות'!$K:$K,MATCH(דוח!$X$7&amp;דוח!$C178&amp;דוח!R$8,'נתוני נוכחות'!$N:$N,0)),0)</f>
        <v>0</v>
      </c>
    </row>
    <row r="179" spans="1:33" customFormat="1" x14ac:dyDescent="0.2">
      <c r="A179" s="23">
        <v>170</v>
      </c>
      <c r="B179" s="36" t="str">
        <f t="shared" si="9"/>
        <v/>
      </c>
      <c r="C179" s="27" t="str">
        <f t="shared" si="10"/>
        <v/>
      </c>
      <c r="D179" s="28" t="str">
        <f>IFERROR(INDEX('נתוני נוכחות'!$G:$G,MATCH(דוח!$X$7&amp;דוח!$C179&amp;דוח!D$8,'נתוני נוכחות'!$N:$N,0)),"")</f>
        <v/>
      </c>
      <c r="E179" s="28" t="str">
        <f>IFERROR(INDEX('נתוני נוכחות'!$J:$J,MATCH(דוח!$X$7&amp;דוח!$C179&amp;דוח!D$8,'נתוני נוכחות'!$N:$N,0)),"")</f>
        <v/>
      </c>
      <c r="F179" s="28" t="str">
        <f>IFERROR(INDEX('נתוני נוכחות'!$G:$G,MATCH(דוח!$X$7&amp;דוח!$C179&amp;דוח!F$8,'נתוני נוכחות'!$N:$N,0)),"")</f>
        <v/>
      </c>
      <c r="G179" s="28" t="str">
        <f>IFERROR(INDEX('נתוני נוכחות'!$J:$J,MATCH(דוח!$X$7&amp;דוח!$C179&amp;דוח!F$8,'נתוני נוכחות'!$N:$N,0)),"")</f>
        <v/>
      </c>
      <c r="H179" s="28" t="str">
        <f>IFERROR(INDEX('נתוני נוכחות'!$G:$G,MATCH(דוח!$X$7&amp;דוח!$C179&amp;דוח!H$8,'נתוני נוכחות'!$N:$N,0)),"")</f>
        <v/>
      </c>
      <c r="I179" s="28" t="str">
        <f>IFERROR(INDEX('נתוני נוכחות'!$J:$J,MATCH(דוח!$X$7&amp;דוח!$C179&amp;דוח!H$8,'נתוני נוכחות'!$N:$N,0)),"")</f>
        <v/>
      </c>
      <c r="J179" s="28" t="str">
        <f>IFERROR(INDEX('נתוני נוכחות'!$G:$G,MATCH(דוח!$X$7&amp;דוח!$C179&amp;דוח!J$8,'נתוני נוכחות'!$N:$N,0)),"")</f>
        <v/>
      </c>
      <c r="K179" s="28" t="str">
        <f>IFERROR(INDEX('נתוני נוכחות'!$J:$J,MATCH(דוח!$X$7&amp;דוח!$C179&amp;דוח!J$8,'נתוני נוכחות'!$N:$N,0)),"")</f>
        <v/>
      </c>
      <c r="L179" s="28" t="str">
        <f>IFERROR(INDEX('נתוני נוכחות'!$G:$G,MATCH(דוח!$X$7&amp;דוח!$C179&amp;דוח!L$8,'נתוני נוכחות'!$N:$N,0)),"")</f>
        <v/>
      </c>
      <c r="M179" s="28" t="str">
        <f>IFERROR(INDEX('נתוני נוכחות'!$J:$J,MATCH(דוח!$X$7&amp;דוח!$C179&amp;דוח!L$8,'נתוני נוכחות'!$N:$N,0)),"")</f>
        <v/>
      </c>
      <c r="N179" s="28" t="str">
        <f>IFERROR(INDEX('נתוני נוכחות'!$G:$G,MATCH(דוח!$X$7&amp;דוח!$C179&amp;דוח!N$8,'נתוני נוכחות'!$N:$N,0)),"")</f>
        <v/>
      </c>
      <c r="O179" s="28" t="str">
        <f>IFERROR(INDEX('נתוני נוכחות'!$J:$J,MATCH(דוח!$X$7&amp;דוח!$C179&amp;דוח!N$8,'נתוני נוכחות'!$N:$N,0)),"")</f>
        <v/>
      </c>
      <c r="P179" s="28" t="str">
        <f>IFERROR(INDEX('נתוני נוכחות'!$G:$G,MATCH(דוח!$X$7&amp;דוח!$C179&amp;דוח!P$8,'נתוני נוכחות'!$N:$N,0)),"")</f>
        <v/>
      </c>
      <c r="Q179" s="28" t="str">
        <f>IFERROR(INDEX('נתוני נוכחות'!$J:$J,MATCH(דוח!$X$7&amp;דוח!$C179&amp;דוח!P$8,'נתוני נוכחות'!$N:$N,0)),"")</f>
        <v/>
      </c>
      <c r="R179" s="28" t="str">
        <f>IFERROR(INDEX('נתוני נוכחות'!$G:$G,MATCH(דוח!$X$7&amp;דוח!$C179&amp;דוח!R$8,'נתוני נוכחות'!$N:$N,0)),"")</f>
        <v/>
      </c>
      <c r="S179" s="28" t="str">
        <f>IFERROR(INDEX('נתוני נוכחות'!$J:$J,MATCH(דוח!$X$7&amp;דוח!$C179&amp;דוח!R$8,'נתוני נוכחות'!$N:$N,0)),"")</f>
        <v/>
      </c>
      <c r="T179" s="23">
        <f t="shared" si="8"/>
        <v>0</v>
      </c>
      <c r="U179" s="38">
        <f t="shared" si="11"/>
        <v>0</v>
      </c>
      <c r="Z179" s="23">
        <f>IFERROR(INDEX('נתוני נוכחות'!$K:$K,MATCH(דוח!$X$7&amp;דוח!$C179&amp;דוח!D$8,'נתוני נוכחות'!$N:$N,0)),0)</f>
        <v>0</v>
      </c>
      <c r="AA179" s="23">
        <f>IFERROR(INDEX('נתוני נוכחות'!$K:$K,MATCH(דוח!$X$7&amp;דוח!$C179&amp;דוח!F$8,'נתוני נוכחות'!$N:$N,0)),0)</f>
        <v>0</v>
      </c>
      <c r="AB179" s="23">
        <f>IFERROR(INDEX('נתוני נוכחות'!$K:$K,MATCH(דוח!$X$7&amp;דוח!$C179&amp;דוח!H$8,'נתוני נוכחות'!$N:$N,0)),0)</f>
        <v>0</v>
      </c>
      <c r="AC179" s="23">
        <f>IFERROR(INDEX('נתוני נוכחות'!$K:$K,MATCH(דוח!$X$7&amp;דוח!$C179&amp;דוח!J$8,'נתוני נוכחות'!$N:$N,0)),0)</f>
        <v>0</v>
      </c>
      <c r="AD179" s="23">
        <f>IFERROR(INDEX('נתוני נוכחות'!$K:$K,MATCH(דוח!$X$7&amp;דוח!$C179&amp;דוח!L$8,'נתוני נוכחות'!$N:$N,0)),0)</f>
        <v>0</v>
      </c>
      <c r="AE179" s="23">
        <f>IFERROR(INDEX('נתוני נוכחות'!$K:$K,MATCH(דוח!$X$7&amp;דוח!$C179&amp;דוח!N$8,'נתוני נוכחות'!$N:$N,0)),0)</f>
        <v>0</v>
      </c>
      <c r="AF179" s="23">
        <f>IFERROR(INDEX('נתוני נוכחות'!$K:$K,MATCH(דוח!$X$7&amp;דוח!$C179&amp;דוח!P$8,'נתוני נוכחות'!$N:$N,0)),0)</f>
        <v>0</v>
      </c>
      <c r="AG179" s="23">
        <f>IFERROR(INDEX('נתוני נוכחות'!$K:$K,MATCH(דוח!$X$7&amp;דוח!$C179&amp;דוח!R$8,'נתוני נוכחות'!$N:$N,0)),0)</f>
        <v>0</v>
      </c>
    </row>
    <row r="180" spans="1:33" customFormat="1" x14ac:dyDescent="0.2">
      <c r="A180" s="23">
        <v>171</v>
      </c>
      <c r="B180" s="36" t="str">
        <f t="shared" si="9"/>
        <v/>
      </c>
      <c r="C180" s="27" t="str">
        <f t="shared" si="10"/>
        <v/>
      </c>
      <c r="D180" s="28" t="str">
        <f>IFERROR(INDEX('נתוני נוכחות'!$G:$G,MATCH(דוח!$X$7&amp;דוח!$C180&amp;דוח!D$8,'נתוני נוכחות'!$N:$N,0)),"")</f>
        <v/>
      </c>
      <c r="E180" s="28" t="str">
        <f>IFERROR(INDEX('נתוני נוכחות'!$J:$J,MATCH(דוח!$X$7&amp;דוח!$C180&amp;דוח!D$8,'נתוני נוכחות'!$N:$N,0)),"")</f>
        <v/>
      </c>
      <c r="F180" s="28" t="str">
        <f>IFERROR(INDEX('נתוני נוכחות'!$G:$G,MATCH(דוח!$X$7&amp;דוח!$C180&amp;דוח!F$8,'נתוני נוכחות'!$N:$N,0)),"")</f>
        <v/>
      </c>
      <c r="G180" s="28" t="str">
        <f>IFERROR(INDEX('נתוני נוכחות'!$J:$J,MATCH(דוח!$X$7&amp;דוח!$C180&amp;דוח!F$8,'נתוני נוכחות'!$N:$N,0)),"")</f>
        <v/>
      </c>
      <c r="H180" s="28" t="str">
        <f>IFERROR(INDEX('נתוני נוכחות'!$G:$G,MATCH(דוח!$X$7&amp;דוח!$C180&amp;דוח!H$8,'נתוני נוכחות'!$N:$N,0)),"")</f>
        <v/>
      </c>
      <c r="I180" s="28" t="str">
        <f>IFERROR(INDEX('נתוני נוכחות'!$J:$J,MATCH(דוח!$X$7&amp;דוח!$C180&amp;דוח!H$8,'נתוני נוכחות'!$N:$N,0)),"")</f>
        <v/>
      </c>
      <c r="J180" s="28" t="str">
        <f>IFERROR(INDEX('נתוני נוכחות'!$G:$G,MATCH(דוח!$X$7&amp;דוח!$C180&amp;דוח!J$8,'נתוני נוכחות'!$N:$N,0)),"")</f>
        <v/>
      </c>
      <c r="K180" s="28" t="str">
        <f>IFERROR(INDEX('נתוני נוכחות'!$J:$J,MATCH(דוח!$X$7&amp;דוח!$C180&amp;דוח!J$8,'נתוני נוכחות'!$N:$N,0)),"")</f>
        <v/>
      </c>
      <c r="L180" s="28" t="str">
        <f>IFERROR(INDEX('נתוני נוכחות'!$G:$G,MATCH(דוח!$X$7&amp;דוח!$C180&amp;דוח!L$8,'נתוני נוכחות'!$N:$N,0)),"")</f>
        <v/>
      </c>
      <c r="M180" s="28" t="str">
        <f>IFERROR(INDEX('נתוני נוכחות'!$J:$J,MATCH(דוח!$X$7&amp;דוח!$C180&amp;דוח!L$8,'נתוני נוכחות'!$N:$N,0)),"")</f>
        <v/>
      </c>
      <c r="N180" s="28" t="str">
        <f>IFERROR(INDEX('נתוני נוכחות'!$G:$G,MATCH(דוח!$X$7&amp;דוח!$C180&amp;דוח!N$8,'נתוני נוכחות'!$N:$N,0)),"")</f>
        <v/>
      </c>
      <c r="O180" s="28" t="str">
        <f>IFERROR(INDEX('נתוני נוכחות'!$J:$J,MATCH(דוח!$X$7&amp;דוח!$C180&amp;דוח!N$8,'נתוני נוכחות'!$N:$N,0)),"")</f>
        <v/>
      </c>
      <c r="P180" s="28" t="str">
        <f>IFERROR(INDEX('נתוני נוכחות'!$G:$G,MATCH(דוח!$X$7&amp;דוח!$C180&amp;דוח!P$8,'נתוני נוכחות'!$N:$N,0)),"")</f>
        <v/>
      </c>
      <c r="Q180" s="28" t="str">
        <f>IFERROR(INDEX('נתוני נוכחות'!$J:$J,MATCH(דוח!$X$7&amp;דוח!$C180&amp;דוח!P$8,'נתוני נוכחות'!$N:$N,0)),"")</f>
        <v/>
      </c>
      <c r="R180" s="28" t="str">
        <f>IFERROR(INDEX('נתוני נוכחות'!$G:$G,MATCH(דוח!$X$7&amp;דוח!$C180&amp;דוח!R$8,'נתוני נוכחות'!$N:$N,0)),"")</f>
        <v/>
      </c>
      <c r="S180" s="28" t="str">
        <f>IFERROR(INDEX('נתוני נוכחות'!$J:$J,MATCH(דוח!$X$7&amp;דוח!$C180&amp;דוח!R$8,'נתוני נוכחות'!$N:$N,0)),"")</f>
        <v/>
      </c>
      <c r="T180" s="23">
        <f t="shared" si="8"/>
        <v>0</v>
      </c>
      <c r="U180" s="38">
        <f t="shared" si="11"/>
        <v>0</v>
      </c>
      <c r="Z180" s="23">
        <f>IFERROR(INDEX('נתוני נוכחות'!$K:$K,MATCH(דוח!$X$7&amp;דוח!$C180&amp;דוח!D$8,'נתוני נוכחות'!$N:$N,0)),0)</f>
        <v>0</v>
      </c>
      <c r="AA180" s="23">
        <f>IFERROR(INDEX('נתוני נוכחות'!$K:$K,MATCH(דוח!$X$7&amp;דוח!$C180&amp;דוח!F$8,'נתוני נוכחות'!$N:$N,0)),0)</f>
        <v>0</v>
      </c>
      <c r="AB180" s="23">
        <f>IFERROR(INDEX('נתוני נוכחות'!$K:$K,MATCH(דוח!$X$7&amp;דוח!$C180&amp;דוח!H$8,'נתוני נוכחות'!$N:$N,0)),0)</f>
        <v>0</v>
      </c>
      <c r="AC180" s="23">
        <f>IFERROR(INDEX('נתוני נוכחות'!$K:$K,MATCH(דוח!$X$7&amp;דוח!$C180&amp;דוח!J$8,'נתוני נוכחות'!$N:$N,0)),0)</f>
        <v>0</v>
      </c>
      <c r="AD180" s="23">
        <f>IFERROR(INDEX('נתוני נוכחות'!$K:$K,MATCH(דוח!$X$7&amp;דוח!$C180&amp;דוח!L$8,'נתוני נוכחות'!$N:$N,0)),0)</f>
        <v>0</v>
      </c>
      <c r="AE180" s="23">
        <f>IFERROR(INDEX('נתוני נוכחות'!$K:$K,MATCH(דוח!$X$7&amp;דוח!$C180&amp;דוח!N$8,'נתוני נוכחות'!$N:$N,0)),0)</f>
        <v>0</v>
      </c>
      <c r="AF180" s="23">
        <f>IFERROR(INDEX('נתוני נוכחות'!$K:$K,MATCH(דוח!$X$7&amp;דוח!$C180&amp;דוח!P$8,'נתוני נוכחות'!$N:$N,0)),0)</f>
        <v>0</v>
      </c>
      <c r="AG180" s="23">
        <f>IFERROR(INDEX('נתוני נוכחות'!$K:$K,MATCH(דוח!$X$7&amp;דוח!$C180&amp;דוח!R$8,'נתוני נוכחות'!$N:$N,0)),0)</f>
        <v>0</v>
      </c>
    </row>
    <row r="181" spans="1:33" customFormat="1" x14ac:dyDescent="0.2">
      <c r="A181" s="23">
        <v>172</v>
      </c>
      <c r="B181" s="36" t="str">
        <f t="shared" si="9"/>
        <v/>
      </c>
      <c r="C181" s="27" t="str">
        <f t="shared" si="10"/>
        <v/>
      </c>
      <c r="D181" s="28" t="str">
        <f>IFERROR(INDEX('נתוני נוכחות'!$G:$G,MATCH(דוח!$X$7&amp;דוח!$C181&amp;דוח!D$8,'נתוני נוכחות'!$N:$N,0)),"")</f>
        <v/>
      </c>
      <c r="E181" s="28" t="str">
        <f>IFERROR(INDEX('נתוני נוכחות'!$J:$J,MATCH(דוח!$X$7&amp;דוח!$C181&amp;דוח!D$8,'נתוני נוכחות'!$N:$N,0)),"")</f>
        <v/>
      </c>
      <c r="F181" s="28" t="str">
        <f>IFERROR(INDEX('נתוני נוכחות'!$G:$G,MATCH(דוח!$X$7&amp;דוח!$C181&amp;דוח!F$8,'נתוני נוכחות'!$N:$N,0)),"")</f>
        <v/>
      </c>
      <c r="G181" s="28" t="str">
        <f>IFERROR(INDEX('נתוני נוכחות'!$J:$J,MATCH(דוח!$X$7&amp;דוח!$C181&amp;דוח!F$8,'נתוני נוכחות'!$N:$N,0)),"")</f>
        <v/>
      </c>
      <c r="H181" s="28" t="str">
        <f>IFERROR(INDEX('נתוני נוכחות'!$G:$G,MATCH(דוח!$X$7&amp;דוח!$C181&amp;דוח!H$8,'נתוני נוכחות'!$N:$N,0)),"")</f>
        <v/>
      </c>
      <c r="I181" s="28" t="str">
        <f>IFERROR(INDEX('נתוני נוכחות'!$J:$J,MATCH(דוח!$X$7&amp;דוח!$C181&amp;דוח!H$8,'נתוני נוכחות'!$N:$N,0)),"")</f>
        <v/>
      </c>
      <c r="J181" s="28" t="str">
        <f>IFERROR(INDEX('נתוני נוכחות'!$G:$G,MATCH(דוח!$X$7&amp;דוח!$C181&amp;דוח!J$8,'נתוני נוכחות'!$N:$N,0)),"")</f>
        <v/>
      </c>
      <c r="K181" s="28" t="str">
        <f>IFERROR(INDEX('נתוני נוכחות'!$J:$J,MATCH(דוח!$X$7&amp;דוח!$C181&amp;דוח!J$8,'נתוני נוכחות'!$N:$N,0)),"")</f>
        <v/>
      </c>
      <c r="L181" s="28" t="str">
        <f>IFERROR(INDEX('נתוני נוכחות'!$G:$G,MATCH(דוח!$X$7&amp;דוח!$C181&amp;דוח!L$8,'נתוני נוכחות'!$N:$N,0)),"")</f>
        <v/>
      </c>
      <c r="M181" s="28" t="str">
        <f>IFERROR(INDEX('נתוני נוכחות'!$J:$J,MATCH(דוח!$X$7&amp;דוח!$C181&amp;דוח!L$8,'נתוני נוכחות'!$N:$N,0)),"")</f>
        <v/>
      </c>
      <c r="N181" s="28" t="str">
        <f>IFERROR(INDEX('נתוני נוכחות'!$G:$G,MATCH(דוח!$X$7&amp;דוח!$C181&amp;דוח!N$8,'נתוני נוכחות'!$N:$N,0)),"")</f>
        <v/>
      </c>
      <c r="O181" s="28" t="str">
        <f>IFERROR(INDEX('נתוני נוכחות'!$J:$J,MATCH(דוח!$X$7&amp;דוח!$C181&amp;דוח!N$8,'נתוני נוכחות'!$N:$N,0)),"")</f>
        <v/>
      </c>
      <c r="P181" s="28" t="str">
        <f>IFERROR(INDEX('נתוני נוכחות'!$G:$G,MATCH(דוח!$X$7&amp;דוח!$C181&amp;דוח!P$8,'נתוני נוכחות'!$N:$N,0)),"")</f>
        <v/>
      </c>
      <c r="Q181" s="28" t="str">
        <f>IFERROR(INDEX('נתוני נוכחות'!$J:$J,MATCH(דוח!$X$7&amp;דוח!$C181&amp;דוח!P$8,'נתוני נוכחות'!$N:$N,0)),"")</f>
        <v/>
      </c>
      <c r="R181" s="28" t="str">
        <f>IFERROR(INDEX('נתוני נוכחות'!$G:$G,MATCH(דוח!$X$7&amp;דוח!$C181&amp;דוח!R$8,'נתוני נוכחות'!$N:$N,0)),"")</f>
        <v/>
      </c>
      <c r="S181" s="28" t="str">
        <f>IFERROR(INDEX('נתוני נוכחות'!$J:$J,MATCH(דוח!$X$7&amp;דוח!$C181&amp;דוח!R$8,'נתוני נוכחות'!$N:$N,0)),"")</f>
        <v/>
      </c>
      <c r="T181" s="23">
        <f t="shared" si="8"/>
        <v>0</v>
      </c>
      <c r="U181" s="38">
        <f t="shared" si="11"/>
        <v>0</v>
      </c>
      <c r="Z181" s="23">
        <f>IFERROR(INDEX('נתוני נוכחות'!$K:$K,MATCH(דוח!$X$7&amp;דוח!$C181&amp;דוח!D$8,'נתוני נוכחות'!$N:$N,0)),0)</f>
        <v>0</v>
      </c>
      <c r="AA181" s="23">
        <f>IFERROR(INDEX('נתוני נוכחות'!$K:$K,MATCH(דוח!$X$7&amp;דוח!$C181&amp;דוח!F$8,'נתוני נוכחות'!$N:$N,0)),0)</f>
        <v>0</v>
      </c>
      <c r="AB181" s="23">
        <f>IFERROR(INDEX('נתוני נוכחות'!$K:$K,MATCH(דוח!$X$7&amp;דוח!$C181&amp;דוח!H$8,'נתוני נוכחות'!$N:$N,0)),0)</f>
        <v>0</v>
      </c>
      <c r="AC181" s="23">
        <f>IFERROR(INDEX('נתוני נוכחות'!$K:$K,MATCH(דוח!$X$7&amp;דוח!$C181&amp;דוח!J$8,'נתוני נוכחות'!$N:$N,0)),0)</f>
        <v>0</v>
      </c>
      <c r="AD181" s="23">
        <f>IFERROR(INDEX('נתוני נוכחות'!$K:$K,MATCH(דוח!$X$7&amp;דוח!$C181&amp;דוח!L$8,'נתוני נוכחות'!$N:$N,0)),0)</f>
        <v>0</v>
      </c>
      <c r="AE181" s="23">
        <f>IFERROR(INDEX('נתוני נוכחות'!$K:$K,MATCH(דוח!$X$7&amp;דוח!$C181&amp;דוח!N$8,'נתוני נוכחות'!$N:$N,0)),0)</f>
        <v>0</v>
      </c>
      <c r="AF181" s="23">
        <f>IFERROR(INDEX('נתוני נוכחות'!$K:$K,MATCH(דוח!$X$7&amp;דוח!$C181&amp;דוח!P$8,'נתוני נוכחות'!$N:$N,0)),0)</f>
        <v>0</v>
      </c>
      <c r="AG181" s="23">
        <f>IFERROR(INDEX('נתוני נוכחות'!$K:$K,MATCH(דוח!$X$7&amp;דוח!$C181&amp;דוח!R$8,'נתוני נוכחות'!$N:$N,0)),0)</f>
        <v>0</v>
      </c>
    </row>
    <row r="182" spans="1:33" customFormat="1" x14ac:dyDescent="0.2">
      <c r="A182" s="23">
        <v>173</v>
      </c>
      <c r="B182" s="36" t="str">
        <f t="shared" si="9"/>
        <v/>
      </c>
      <c r="C182" s="27" t="str">
        <f t="shared" si="10"/>
        <v/>
      </c>
      <c r="D182" s="28" t="str">
        <f>IFERROR(INDEX('נתוני נוכחות'!$G:$G,MATCH(דוח!$X$7&amp;דוח!$C182&amp;דוח!D$8,'נתוני נוכחות'!$N:$N,0)),"")</f>
        <v/>
      </c>
      <c r="E182" s="28" t="str">
        <f>IFERROR(INDEX('נתוני נוכחות'!$J:$J,MATCH(דוח!$X$7&amp;דוח!$C182&amp;דוח!D$8,'נתוני נוכחות'!$N:$N,0)),"")</f>
        <v/>
      </c>
      <c r="F182" s="28" t="str">
        <f>IFERROR(INDEX('נתוני נוכחות'!$G:$G,MATCH(דוח!$X$7&amp;דוח!$C182&amp;דוח!F$8,'נתוני נוכחות'!$N:$N,0)),"")</f>
        <v/>
      </c>
      <c r="G182" s="28" t="str">
        <f>IFERROR(INDEX('נתוני נוכחות'!$J:$J,MATCH(דוח!$X$7&amp;דוח!$C182&amp;דוח!F$8,'נתוני נוכחות'!$N:$N,0)),"")</f>
        <v/>
      </c>
      <c r="H182" s="28" t="str">
        <f>IFERROR(INDEX('נתוני נוכחות'!$G:$G,MATCH(דוח!$X$7&amp;דוח!$C182&amp;דוח!H$8,'נתוני נוכחות'!$N:$N,0)),"")</f>
        <v/>
      </c>
      <c r="I182" s="28" t="str">
        <f>IFERROR(INDEX('נתוני נוכחות'!$J:$J,MATCH(דוח!$X$7&amp;דוח!$C182&amp;דוח!H$8,'נתוני נוכחות'!$N:$N,0)),"")</f>
        <v/>
      </c>
      <c r="J182" s="28" t="str">
        <f>IFERROR(INDEX('נתוני נוכחות'!$G:$G,MATCH(דוח!$X$7&amp;דוח!$C182&amp;דוח!J$8,'נתוני נוכחות'!$N:$N,0)),"")</f>
        <v/>
      </c>
      <c r="K182" s="28" t="str">
        <f>IFERROR(INDEX('נתוני נוכחות'!$J:$J,MATCH(דוח!$X$7&amp;דוח!$C182&amp;דוח!J$8,'נתוני נוכחות'!$N:$N,0)),"")</f>
        <v/>
      </c>
      <c r="L182" s="28" t="str">
        <f>IFERROR(INDEX('נתוני נוכחות'!$G:$G,MATCH(דוח!$X$7&amp;דוח!$C182&amp;דוח!L$8,'נתוני נוכחות'!$N:$N,0)),"")</f>
        <v/>
      </c>
      <c r="M182" s="28" t="str">
        <f>IFERROR(INDEX('נתוני נוכחות'!$J:$J,MATCH(דוח!$X$7&amp;דוח!$C182&amp;דוח!L$8,'נתוני נוכחות'!$N:$N,0)),"")</f>
        <v/>
      </c>
      <c r="N182" s="28" t="str">
        <f>IFERROR(INDEX('נתוני נוכחות'!$G:$G,MATCH(דוח!$X$7&amp;דוח!$C182&amp;דוח!N$8,'נתוני נוכחות'!$N:$N,0)),"")</f>
        <v/>
      </c>
      <c r="O182" s="28" t="str">
        <f>IFERROR(INDEX('נתוני נוכחות'!$J:$J,MATCH(דוח!$X$7&amp;דוח!$C182&amp;דוח!N$8,'נתוני נוכחות'!$N:$N,0)),"")</f>
        <v/>
      </c>
      <c r="P182" s="28" t="str">
        <f>IFERROR(INDEX('נתוני נוכחות'!$G:$G,MATCH(דוח!$X$7&amp;דוח!$C182&amp;דוח!P$8,'נתוני נוכחות'!$N:$N,0)),"")</f>
        <v/>
      </c>
      <c r="Q182" s="28" t="str">
        <f>IFERROR(INDEX('נתוני נוכחות'!$J:$J,MATCH(דוח!$X$7&amp;דוח!$C182&amp;דוח!P$8,'נתוני נוכחות'!$N:$N,0)),"")</f>
        <v/>
      </c>
      <c r="R182" s="28" t="str">
        <f>IFERROR(INDEX('נתוני נוכחות'!$G:$G,MATCH(דוח!$X$7&amp;דוח!$C182&amp;דוח!R$8,'נתוני נוכחות'!$N:$N,0)),"")</f>
        <v/>
      </c>
      <c r="S182" s="28" t="str">
        <f>IFERROR(INDEX('נתוני נוכחות'!$J:$J,MATCH(דוח!$X$7&amp;דוח!$C182&amp;דוח!R$8,'נתוני נוכחות'!$N:$N,0)),"")</f>
        <v/>
      </c>
      <c r="T182" s="23">
        <f t="shared" si="8"/>
        <v>0</v>
      </c>
      <c r="U182" s="38">
        <f t="shared" si="11"/>
        <v>0</v>
      </c>
      <c r="Z182" s="23">
        <f>IFERROR(INDEX('נתוני נוכחות'!$K:$K,MATCH(דוח!$X$7&amp;דוח!$C182&amp;דוח!D$8,'נתוני נוכחות'!$N:$N,0)),0)</f>
        <v>0</v>
      </c>
      <c r="AA182" s="23">
        <f>IFERROR(INDEX('נתוני נוכחות'!$K:$K,MATCH(דוח!$X$7&amp;דוח!$C182&amp;דוח!F$8,'נתוני נוכחות'!$N:$N,0)),0)</f>
        <v>0</v>
      </c>
      <c r="AB182" s="23">
        <f>IFERROR(INDEX('נתוני נוכחות'!$K:$K,MATCH(דוח!$X$7&amp;דוח!$C182&amp;דוח!H$8,'נתוני נוכחות'!$N:$N,0)),0)</f>
        <v>0</v>
      </c>
      <c r="AC182" s="23">
        <f>IFERROR(INDEX('נתוני נוכחות'!$K:$K,MATCH(דוח!$X$7&amp;דוח!$C182&amp;דוח!J$8,'נתוני נוכחות'!$N:$N,0)),0)</f>
        <v>0</v>
      </c>
      <c r="AD182" s="23">
        <f>IFERROR(INDEX('נתוני נוכחות'!$K:$K,MATCH(דוח!$X$7&amp;דוח!$C182&amp;דוח!L$8,'נתוני נוכחות'!$N:$N,0)),0)</f>
        <v>0</v>
      </c>
      <c r="AE182" s="23">
        <f>IFERROR(INDEX('נתוני נוכחות'!$K:$K,MATCH(דוח!$X$7&amp;דוח!$C182&amp;דוח!N$8,'נתוני נוכחות'!$N:$N,0)),0)</f>
        <v>0</v>
      </c>
      <c r="AF182" s="23">
        <f>IFERROR(INDEX('נתוני נוכחות'!$K:$K,MATCH(דוח!$X$7&amp;דוח!$C182&amp;דוח!P$8,'נתוני נוכחות'!$N:$N,0)),0)</f>
        <v>0</v>
      </c>
      <c r="AG182" s="23">
        <f>IFERROR(INDEX('נתוני נוכחות'!$K:$K,MATCH(דוח!$X$7&amp;דוח!$C182&amp;דוח!R$8,'נתוני נוכחות'!$N:$N,0)),0)</f>
        <v>0</v>
      </c>
    </row>
    <row r="183" spans="1:33" customFormat="1" x14ac:dyDescent="0.2">
      <c r="A183" s="23">
        <v>174</v>
      </c>
      <c r="B183" s="36" t="str">
        <f t="shared" si="9"/>
        <v/>
      </c>
      <c r="C183" s="27" t="str">
        <f t="shared" si="10"/>
        <v/>
      </c>
      <c r="D183" s="28" t="str">
        <f>IFERROR(INDEX('נתוני נוכחות'!$G:$G,MATCH(דוח!$X$7&amp;דוח!$C183&amp;דוח!D$8,'נתוני נוכחות'!$N:$N,0)),"")</f>
        <v/>
      </c>
      <c r="E183" s="28" t="str">
        <f>IFERROR(INDEX('נתוני נוכחות'!$J:$J,MATCH(דוח!$X$7&amp;דוח!$C183&amp;דוח!D$8,'נתוני נוכחות'!$N:$N,0)),"")</f>
        <v/>
      </c>
      <c r="F183" s="28" t="str">
        <f>IFERROR(INDEX('נתוני נוכחות'!$G:$G,MATCH(דוח!$X$7&amp;דוח!$C183&amp;דוח!F$8,'נתוני נוכחות'!$N:$N,0)),"")</f>
        <v/>
      </c>
      <c r="G183" s="28" t="str">
        <f>IFERROR(INDEX('נתוני נוכחות'!$J:$J,MATCH(דוח!$X$7&amp;דוח!$C183&amp;דוח!F$8,'נתוני נוכחות'!$N:$N,0)),"")</f>
        <v/>
      </c>
      <c r="H183" s="28" t="str">
        <f>IFERROR(INDEX('נתוני נוכחות'!$G:$G,MATCH(דוח!$X$7&amp;דוח!$C183&amp;דוח!H$8,'נתוני נוכחות'!$N:$N,0)),"")</f>
        <v/>
      </c>
      <c r="I183" s="28" t="str">
        <f>IFERROR(INDEX('נתוני נוכחות'!$J:$J,MATCH(דוח!$X$7&amp;דוח!$C183&amp;דוח!H$8,'נתוני נוכחות'!$N:$N,0)),"")</f>
        <v/>
      </c>
      <c r="J183" s="28" t="str">
        <f>IFERROR(INDEX('נתוני נוכחות'!$G:$G,MATCH(דוח!$X$7&amp;דוח!$C183&amp;דוח!J$8,'נתוני נוכחות'!$N:$N,0)),"")</f>
        <v/>
      </c>
      <c r="K183" s="28" t="str">
        <f>IFERROR(INDEX('נתוני נוכחות'!$J:$J,MATCH(דוח!$X$7&amp;דוח!$C183&amp;דוח!J$8,'נתוני נוכחות'!$N:$N,0)),"")</f>
        <v/>
      </c>
      <c r="L183" s="28" t="str">
        <f>IFERROR(INDEX('נתוני נוכחות'!$G:$G,MATCH(דוח!$X$7&amp;דוח!$C183&amp;דוח!L$8,'נתוני נוכחות'!$N:$N,0)),"")</f>
        <v/>
      </c>
      <c r="M183" s="28" t="str">
        <f>IFERROR(INDEX('נתוני נוכחות'!$J:$J,MATCH(דוח!$X$7&amp;דוח!$C183&amp;דוח!L$8,'נתוני נוכחות'!$N:$N,0)),"")</f>
        <v/>
      </c>
      <c r="N183" s="28" t="str">
        <f>IFERROR(INDEX('נתוני נוכחות'!$G:$G,MATCH(דוח!$X$7&amp;דוח!$C183&amp;דוח!N$8,'נתוני נוכחות'!$N:$N,0)),"")</f>
        <v/>
      </c>
      <c r="O183" s="28" t="str">
        <f>IFERROR(INDEX('נתוני נוכחות'!$J:$J,MATCH(דוח!$X$7&amp;דוח!$C183&amp;דוח!N$8,'נתוני נוכחות'!$N:$N,0)),"")</f>
        <v/>
      </c>
      <c r="P183" s="28" t="str">
        <f>IFERROR(INDEX('נתוני נוכחות'!$G:$G,MATCH(דוח!$X$7&amp;דוח!$C183&amp;דוח!P$8,'נתוני נוכחות'!$N:$N,0)),"")</f>
        <v/>
      </c>
      <c r="Q183" s="28" t="str">
        <f>IFERROR(INDEX('נתוני נוכחות'!$J:$J,MATCH(דוח!$X$7&amp;דוח!$C183&amp;דוח!P$8,'נתוני נוכחות'!$N:$N,0)),"")</f>
        <v/>
      </c>
      <c r="R183" s="28" t="str">
        <f>IFERROR(INDEX('נתוני נוכחות'!$G:$G,MATCH(דוח!$X$7&amp;דוח!$C183&amp;דוח!R$8,'נתוני נוכחות'!$N:$N,0)),"")</f>
        <v/>
      </c>
      <c r="S183" s="28" t="str">
        <f>IFERROR(INDEX('נתוני נוכחות'!$J:$J,MATCH(דוח!$X$7&amp;דוח!$C183&amp;דוח!R$8,'נתוני נוכחות'!$N:$N,0)),"")</f>
        <v/>
      </c>
      <c r="T183" s="23">
        <f t="shared" si="8"/>
        <v>0</v>
      </c>
      <c r="U183" s="38">
        <f t="shared" si="11"/>
        <v>0</v>
      </c>
      <c r="Z183" s="23">
        <f>IFERROR(INDEX('נתוני נוכחות'!$K:$K,MATCH(דוח!$X$7&amp;דוח!$C183&amp;דוח!D$8,'נתוני נוכחות'!$N:$N,0)),0)</f>
        <v>0</v>
      </c>
      <c r="AA183" s="23">
        <f>IFERROR(INDEX('נתוני נוכחות'!$K:$K,MATCH(דוח!$X$7&amp;דוח!$C183&amp;דוח!F$8,'נתוני נוכחות'!$N:$N,0)),0)</f>
        <v>0</v>
      </c>
      <c r="AB183" s="23">
        <f>IFERROR(INDEX('נתוני נוכחות'!$K:$K,MATCH(דוח!$X$7&amp;דוח!$C183&amp;דוח!H$8,'נתוני נוכחות'!$N:$N,0)),0)</f>
        <v>0</v>
      </c>
      <c r="AC183" s="23">
        <f>IFERROR(INDEX('נתוני נוכחות'!$K:$K,MATCH(דוח!$X$7&amp;דוח!$C183&amp;דוח!J$8,'נתוני נוכחות'!$N:$N,0)),0)</f>
        <v>0</v>
      </c>
      <c r="AD183" s="23">
        <f>IFERROR(INDEX('נתוני נוכחות'!$K:$K,MATCH(דוח!$X$7&amp;דוח!$C183&amp;דוח!L$8,'נתוני נוכחות'!$N:$N,0)),0)</f>
        <v>0</v>
      </c>
      <c r="AE183" s="23">
        <f>IFERROR(INDEX('נתוני נוכחות'!$K:$K,MATCH(דוח!$X$7&amp;דוח!$C183&amp;דוח!N$8,'נתוני נוכחות'!$N:$N,0)),0)</f>
        <v>0</v>
      </c>
      <c r="AF183" s="23">
        <f>IFERROR(INDEX('נתוני נוכחות'!$K:$K,MATCH(דוח!$X$7&amp;דוח!$C183&amp;דוח!P$8,'נתוני נוכחות'!$N:$N,0)),0)</f>
        <v>0</v>
      </c>
      <c r="AG183" s="23">
        <f>IFERROR(INDEX('נתוני נוכחות'!$K:$K,MATCH(דוח!$X$7&amp;דוח!$C183&amp;דוח!R$8,'נתוני נוכחות'!$N:$N,0)),0)</f>
        <v>0</v>
      </c>
    </row>
    <row r="184" spans="1:33" customFormat="1" x14ac:dyDescent="0.2">
      <c r="A184" s="23">
        <v>175</v>
      </c>
      <c r="B184" s="36" t="str">
        <f t="shared" si="9"/>
        <v/>
      </c>
      <c r="C184" s="27" t="str">
        <f t="shared" si="10"/>
        <v/>
      </c>
      <c r="D184" s="28" t="str">
        <f>IFERROR(INDEX('נתוני נוכחות'!$G:$G,MATCH(דוח!$X$7&amp;דוח!$C184&amp;דוח!D$8,'נתוני נוכחות'!$N:$N,0)),"")</f>
        <v/>
      </c>
      <c r="E184" s="28" t="str">
        <f>IFERROR(INDEX('נתוני נוכחות'!$J:$J,MATCH(דוח!$X$7&amp;דוח!$C184&amp;דוח!D$8,'נתוני נוכחות'!$N:$N,0)),"")</f>
        <v/>
      </c>
      <c r="F184" s="28" t="str">
        <f>IFERROR(INDEX('נתוני נוכחות'!$G:$G,MATCH(דוח!$X$7&amp;דוח!$C184&amp;דוח!F$8,'נתוני נוכחות'!$N:$N,0)),"")</f>
        <v/>
      </c>
      <c r="G184" s="28" t="str">
        <f>IFERROR(INDEX('נתוני נוכחות'!$J:$J,MATCH(דוח!$X$7&amp;דוח!$C184&amp;דוח!F$8,'נתוני נוכחות'!$N:$N,0)),"")</f>
        <v/>
      </c>
      <c r="H184" s="28" t="str">
        <f>IFERROR(INDEX('נתוני נוכחות'!$G:$G,MATCH(דוח!$X$7&amp;דוח!$C184&amp;דוח!H$8,'נתוני נוכחות'!$N:$N,0)),"")</f>
        <v/>
      </c>
      <c r="I184" s="28" t="str">
        <f>IFERROR(INDEX('נתוני נוכחות'!$J:$J,MATCH(דוח!$X$7&amp;דוח!$C184&amp;דוח!H$8,'נתוני נוכחות'!$N:$N,0)),"")</f>
        <v/>
      </c>
      <c r="J184" s="28" t="str">
        <f>IFERROR(INDEX('נתוני נוכחות'!$G:$G,MATCH(דוח!$X$7&amp;דוח!$C184&amp;דוח!J$8,'נתוני נוכחות'!$N:$N,0)),"")</f>
        <v/>
      </c>
      <c r="K184" s="28" t="str">
        <f>IFERROR(INDEX('נתוני נוכחות'!$J:$J,MATCH(דוח!$X$7&amp;דוח!$C184&amp;דוח!J$8,'נתוני נוכחות'!$N:$N,0)),"")</f>
        <v/>
      </c>
      <c r="L184" s="28" t="str">
        <f>IFERROR(INDEX('נתוני נוכחות'!$G:$G,MATCH(דוח!$X$7&amp;דוח!$C184&amp;דוח!L$8,'נתוני נוכחות'!$N:$N,0)),"")</f>
        <v/>
      </c>
      <c r="M184" s="28" t="str">
        <f>IFERROR(INDEX('נתוני נוכחות'!$J:$J,MATCH(דוח!$X$7&amp;דוח!$C184&amp;דוח!L$8,'נתוני נוכחות'!$N:$N,0)),"")</f>
        <v/>
      </c>
      <c r="N184" s="28" t="str">
        <f>IFERROR(INDEX('נתוני נוכחות'!$G:$G,MATCH(דוח!$X$7&amp;דוח!$C184&amp;דוח!N$8,'נתוני נוכחות'!$N:$N,0)),"")</f>
        <v/>
      </c>
      <c r="O184" s="28" t="str">
        <f>IFERROR(INDEX('נתוני נוכחות'!$J:$J,MATCH(דוח!$X$7&amp;דוח!$C184&amp;דוח!N$8,'נתוני נוכחות'!$N:$N,0)),"")</f>
        <v/>
      </c>
      <c r="P184" s="28" t="str">
        <f>IFERROR(INDEX('נתוני נוכחות'!$G:$G,MATCH(דוח!$X$7&amp;דוח!$C184&amp;דוח!P$8,'נתוני נוכחות'!$N:$N,0)),"")</f>
        <v/>
      </c>
      <c r="Q184" s="28" t="str">
        <f>IFERROR(INDEX('נתוני נוכחות'!$J:$J,MATCH(דוח!$X$7&amp;דוח!$C184&amp;דוח!P$8,'נתוני נוכחות'!$N:$N,0)),"")</f>
        <v/>
      </c>
      <c r="R184" s="28" t="str">
        <f>IFERROR(INDEX('נתוני נוכחות'!$G:$G,MATCH(דוח!$X$7&amp;דוח!$C184&amp;דוח!R$8,'נתוני נוכחות'!$N:$N,0)),"")</f>
        <v/>
      </c>
      <c r="S184" s="28" t="str">
        <f>IFERROR(INDEX('נתוני נוכחות'!$J:$J,MATCH(דוח!$X$7&amp;דוח!$C184&amp;דוח!R$8,'נתוני נוכחות'!$N:$N,0)),"")</f>
        <v/>
      </c>
      <c r="T184" s="23">
        <f t="shared" si="8"/>
        <v>0</v>
      </c>
      <c r="U184" s="38">
        <f t="shared" si="11"/>
        <v>0</v>
      </c>
      <c r="Z184" s="23">
        <f>IFERROR(INDEX('נתוני נוכחות'!$K:$K,MATCH(דוח!$X$7&amp;דוח!$C184&amp;דוח!D$8,'נתוני נוכחות'!$N:$N,0)),0)</f>
        <v>0</v>
      </c>
      <c r="AA184" s="23">
        <f>IFERROR(INDEX('נתוני נוכחות'!$K:$K,MATCH(דוח!$X$7&amp;דוח!$C184&amp;דוח!F$8,'נתוני נוכחות'!$N:$N,0)),0)</f>
        <v>0</v>
      </c>
      <c r="AB184" s="23">
        <f>IFERROR(INDEX('נתוני נוכחות'!$K:$K,MATCH(דוח!$X$7&amp;דוח!$C184&amp;דוח!H$8,'נתוני נוכחות'!$N:$N,0)),0)</f>
        <v>0</v>
      </c>
      <c r="AC184" s="23">
        <f>IFERROR(INDEX('נתוני נוכחות'!$K:$K,MATCH(דוח!$X$7&amp;דוח!$C184&amp;דוח!J$8,'נתוני נוכחות'!$N:$N,0)),0)</f>
        <v>0</v>
      </c>
      <c r="AD184" s="23">
        <f>IFERROR(INDEX('נתוני נוכחות'!$K:$K,MATCH(דוח!$X$7&amp;דוח!$C184&amp;דוח!L$8,'נתוני נוכחות'!$N:$N,0)),0)</f>
        <v>0</v>
      </c>
      <c r="AE184" s="23">
        <f>IFERROR(INDEX('נתוני נוכחות'!$K:$K,MATCH(דוח!$X$7&amp;דוח!$C184&amp;דוח!N$8,'נתוני נוכחות'!$N:$N,0)),0)</f>
        <v>0</v>
      </c>
      <c r="AF184" s="23">
        <f>IFERROR(INDEX('נתוני נוכחות'!$K:$K,MATCH(דוח!$X$7&amp;דוח!$C184&amp;דוח!P$8,'נתוני נוכחות'!$N:$N,0)),0)</f>
        <v>0</v>
      </c>
      <c r="AG184" s="23">
        <f>IFERROR(INDEX('נתוני נוכחות'!$K:$K,MATCH(דוח!$X$7&amp;דוח!$C184&amp;דוח!R$8,'נתוני נוכחות'!$N:$N,0)),0)</f>
        <v>0</v>
      </c>
    </row>
    <row r="185" spans="1:33" customFormat="1" x14ac:dyDescent="0.2">
      <c r="A185" s="23">
        <v>176</v>
      </c>
      <c r="B185" s="36" t="str">
        <f t="shared" si="9"/>
        <v/>
      </c>
      <c r="C185" s="27" t="str">
        <f t="shared" si="10"/>
        <v/>
      </c>
      <c r="D185" s="28" t="str">
        <f>IFERROR(INDEX('נתוני נוכחות'!$G:$G,MATCH(דוח!$X$7&amp;דוח!$C185&amp;דוח!D$8,'נתוני נוכחות'!$N:$N,0)),"")</f>
        <v/>
      </c>
      <c r="E185" s="28" t="str">
        <f>IFERROR(INDEX('נתוני נוכחות'!$J:$J,MATCH(דוח!$X$7&amp;דוח!$C185&amp;דוח!D$8,'נתוני נוכחות'!$N:$N,0)),"")</f>
        <v/>
      </c>
      <c r="F185" s="28" t="str">
        <f>IFERROR(INDEX('נתוני נוכחות'!$G:$G,MATCH(דוח!$X$7&amp;דוח!$C185&amp;דוח!F$8,'נתוני נוכחות'!$N:$N,0)),"")</f>
        <v/>
      </c>
      <c r="G185" s="28" t="str">
        <f>IFERROR(INDEX('נתוני נוכחות'!$J:$J,MATCH(דוח!$X$7&amp;דוח!$C185&amp;דוח!F$8,'נתוני נוכחות'!$N:$N,0)),"")</f>
        <v/>
      </c>
      <c r="H185" s="28" t="str">
        <f>IFERROR(INDEX('נתוני נוכחות'!$G:$G,MATCH(דוח!$X$7&amp;דוח!$C185&amp;דוח!H$8,'נתוני נוכחות'!$N:$N,0)),"")</f>
        <v/>
      </c>
      <c r="I185" s="28" t="str">
        <f>IFERROR(INDEX('נתוני נוכחות'!$J:$J,MATCH(דוח!$X$7&amp;דוח!$C185&amp;דוח!H$8,'נתוני נוכחות'!$N:$N,0)),"")</f>
        <v/>
      </c>
      <c r="J185" s="28" t="str">
        <f>IFERROR(INDEX('נתוני נוכחות'!$G:$G,MATCH(דוח!$X$7&amp;דוח!$C185&amp;דוח!J$8,'נתוני נוכחות'!$N:$N,0)),"")</f>
        <v/>
      </c>
      <c r="K185" s="28" t="str">
        <f>IFERROR(INDEX('נתוני נוכחות'!$J:$J,MATCH(דוח!$X$7&amp;דוח!$C185&amp;דוח!J$8,'נתוני נוכחות'!$N:$N,0)),"")</f>
        <v/>
      </c>
      <c r="L185" s="28" t="str">
        <f>IFERROR(INDEX('נתוני נוכחות'!$G:$G,MATCH(דוח!$X$7&amp;דוח!$C185&amp;דוח!L$8,'נתוני נוכחות'!$N:$N,0)),"")</f>
        <v/>
      </c>
      <c r="M185" s="28" t="str">
        <f>IFERROR(INDEX('נתוני נוכחות'!$J:$J,MATCH(דוח!$X$7&amp;דוח!$C185&amp;דוח!L$8,'נתוני נוכחות'!$N:$N,0)),"")</f>
        <v/>
      </c>
      <c r="N185" s="28" t="str">
        <f>IFERROR(INDEX('נתוני נוכחות'!$G:$G,MATCH(דוח!$X$7&amp;דוח!$C185&amp;דוח!N$8,'נתוני נוכחות'!$N:$N,0)),"")</f>
        <v/>
      </c>
      <c r="O185" s="28" t="str">
        <f>IFERROR(INDEX('נתוני נוכחות'!$J:$J,MATCH(דוח!$X$7&amp;דוח!$C185&amp;דוח!N$8,'נתוני נוכחות'!$N:$N,0)),"")</f>
        <v/>
      </c>
      <c r="P185" s="28" t="str">
        <f>IFERROR(INDEX('נתוני נוכחות'!$G:$G,MATCH(דוח!$X$7&amp;דוח!$C185&amp;דוח!P$8,'נתוני נוכחות'!$N:$N,0)),"")</f>
        <v/>
      </c>
      <c r="Q185" s="28" t="str">
        <f>IFERROR(INDEX('נתוני נוכחות'!$J:$J,MATCH(דוח!$X$7&amp;דוח!$C185&amp;דוח!P$8,'נתוני נוכחות'!$N:$N,0)),"")</f>
        <v/>
      </c>
      <c r="R185" s="28" t="str">
        <f>IFERROR(INDEX('נתוני נוכחות'!$G:$G,MATCH(דוח!$X$7&amp;דוח!$C185&amp;דוח!R$8,'נתוני נוכחות'!$N:$N,0)),"")</f>
        <v/>
      </c>
      <c r="S185" s="28" t="str">
        <f>IFERROR(INDEX('נתוני נוכחות'!$J:$J,MATCH(דוח!$X$7&amp;דוח!$C185&amp;דוח!R$8,'נתוני נוכחות'!$N:$N,0)),"")</f>
        <v/>
      </c>
      <c r="T185" s="23">
        <f t="shared" si="8"/>
        <v>0</v>
      </c>
      <c r="U185" s="38">
        <f t="shared" si="11"/>
        <v>0</v>
      </c>
      <c r="Z185" s="23">
        <f>IFERROR(INDEX('נתוני נוכחות'!$K:$K,MATCH(דוח!$X$7&amp;דוח!$C185&amp;דוח!D$8,'נתוני נוכחות'!$N:$N,0)),0)</f>
        <v>0</v>
      </c>
      <c r="AA185" s="23">
        <f>IFERROR(INDEX('נתוני נוכחות'!$K:$K,MATCH(דוח!$X$7&amp;דוח!$C185&amp;דוח!F$8,'נתוני נוכחות'!$N:$N,0)),0)</f>
        <v>0</v>
      </c>
      <c r="AB185" s="23">
        <f>IFERROR(INDEX('נתוני נוכחות'!$K:$K,MATCH(דוח!$X$7&amp;דוח!$C185&amp;דוח!H$8,'נתוני נוכחות'!$N:$N,0)),0)</f>
        <v>0</v>
      </c>
      <c r="AC185" s="23">
        <f>IFERROR(INDEX('נתוני נוכחות'!$K:$K,MATCH(דוח!$X$7&amp;דוח!$C185&amp;דוח!J$8,'נתוני נוכחות'!$N:$N,0)),0)</f>
        <v>0</v>
      </c>
      <c r="AD185" s="23">
        <f>IFERROR(INDEX('נתוני נוכחות'!$K:$K,MATCH(דוח!$X$7&amp;דוח!$C185&amp;דוח!L$8,'נתוני נוכחות'!$N:$N,0)),0)</f>
        <v>0</v>
      </c>
      <c r="AE185" s="23">
        <f>IFERROR(INDEX('נתוני נוכחות'!$K:$K,MATCH(דוח!$X$7&amp;דוח!$C185&amp;דוח!N$8,'נתוני נוכחות'!$N:$N,0)),0)</f>
        <v>0</v>
      </c>
      <c r="AF185" s="23">
        <f>IFERROR(INDEX('נתוני נוכחות'!$K:$K,MATCH(דוח!$X$7&amp;דוח!$C185&amp;דוח!P$8,'נתוני נוכחות'!$N:$N,0)),0)</f>
        <v>0</v>
      </c>
      <c r="AG185" s="23">
        <f>IFERROR(INDEX('נתוני נוכחות'!$K:$K,MATCH(דוח!$X$7&amp;דוח!$C185&amp;דוח!R$8,'נתוני נוכחות'!$N:$N,0)),0)</f>
        <v>0</v>
      </c>
    </row>
    <row r="186" spans="1:33" customFormat="1" x14ac:dyDescent="0.2">
      <c r="A186" s="23">
        <v>177</v>
      </c>
      <c r="B186" s="36" t="str">
        <f t="shared" si="9"/>
        <v/>
      </c>
      <c r="C186" s="27" t="str">
        <f t="shared" si="10"/>
        <v/>
      </c>
      <c r="D186" s="28" t="str">
        <f>IFERROR(INDEX('נתוני נוכחות'!$G:$G,MATCH(דוח!$X$7&amp;דוח!$C186&amp;דוח!D$8,'נתוני נוכחות'!$N:$N,0)),"")</f>
        <v/>
      </c>
      <c r="E186" s="28" t="str">
        <f>IFERROR(INDEX('נתוני נוכחות'!$J:$J,MATCH(דוח!$X$7&amp;דוח!$C186&amp;דוח!D$8,'נתוני נוכחות'!$N:$N,0)),"")</f>
        <v/>
      </c>
      <c r="F186" s="28" t="str">
        <f>IFERROR(INDEX('נתוני נוכחות'!$G:$G,MATCH(דוח!$X$7&amp;דוח!$C186&amp;דוח!F$8,'נתוני נוכחות'!$N:$N,0)),"")</f>
        <v/>
      </c>
      <c r="G186" s="28" t="str">
        <f>IFERROR(INDEX('נתוני נוכחות'!$J:$J,MATCH(דוח!$X$7&amp;דוח!$C186&amp;דוח!F$8,'נתוני נוכחות'!$N:$N,0)),"")</f>
        <v/>
      </c>
      <c r="H186" s="28" t="str">
        <f>IFERROR(INDEX('נתוני נוכחות'!$G:$G,MATCH(דוח!$X$7&amp;דוח!$C186&amp;דוח!H$8,'נתוני נוכחות'!$N:$N,0)),"")</f>
        <v/>
      </c>
      <c r="I186" s="28" t="str">
        <f>IFERROR(INDEX('נתוני נוכחות'!$J:$J,MATCH(דוח!$X$7&amp;דוח!$C186&amp;דוח!H$8,'נתוני נוכחות'!$N:$N,0)),"")</f>
        <v/>
      </c>
      <c r="J186" s="28" t="str">
        <f>IFERROR(INDEX('נתוני נוכחות'!$G:$G,MATCH(דוח!$X$7&amp;דוח!$C186&amp;דוח!J$8,'נתוני נוכחות'!$N:$N,0)),"")</f>
        <v/>
      </c>
      <c r="K186" s="28" t="str">
        <f>IFERROR(INDEX('נתוני נוכחות'!$J:$J,MATCH(דוח!$X$7&amp;דוח!$C186&amp;דוח!J$8,'נתוני נוכחות'!$N:$N,0)),"")</f>
        <v/>
      </c>
      <c r="L186" s="28" t="str">
        <f>IFERROR(INDEX('נתוני נוכחות'!$G:$G,MATCH(דוח!$X$7&amp;דוח!$C186&amp;דוח!L$8,'נתוני נוכחות'!$N:$N,0)),"")</f>
        <v/>
      </c>
      <c r="M186" s="28" t="str">
        <f>IFERROR(INDEX('נתוני נוכחות'!$J:$J,MATCH(דוח!$X$7&amp;דוח!$C186&amp;דוח!L$8,'נתוני נוכחות'!$N:$N,0)),"")</f>
        <v/>
      </c>
      <c r="N186" s="28" t="str">
        <f>IFERROR(INDEX('נתוני נוכחות'!$G:$G,MATCH(דוח!$X$7&amp;דוח!$C186&amp;דוח!N$8,'נתוני נוכחות'!$N:$N,0)),"")</f>
        <v/>
      </c>
      <c r="O186" s="28" t="str">
        <f>IFERROR(INDEX('נתוני נוכחות'!$J:$J,MATCH(דוח!$X$7&amp;דוח!$C186&amp;דוח!N$8,'נתוני נוכחות'!$N:$N,0)),"")</f>
        <v/>
      </c>
      <c r="P186" s="28" t="str">
        <f>IFERROR(INDEX('נתוני נוכחות'!$G:$G,MATCH(דוח!$X$7&amp;דוח!$C186&amp;דוח!P$8,'נתוני נוכחות'!$N:$N,0)),"")</f>
        <v/>
      </c>
      <c r="Q186" s="28" t="str">
        <f>IFERROR(INDEX('נתוני נוכחות'!$J:$J,MATCH(דוח!$X$7&amp;דוח!$C186&amp;דוח!P$8,'נתוני נוכחות'!$N:$N,0)),"")</f>
        <v/>
      </c>
      <c r="R186" s="28" t="str">
        <f>IFERROR(INDEX('נתוני נוכחות'!$G:$G,MATCH(דוח!$X$7&amp;דוח!$C186&amp;דוח!R$8,'נתוני נוכחות'!$N:$N,0)),"")</f>
        <v/>
      </c>
      <c r="S186" s="28" t="str">
        <f>IFERROR(INDEX('נתוני נוכחות'!$J:$J,MATCH(דוח!$X$7&amp;דוח!$C186&amp;דוח!R$8,'נתוני נוכחות'!$N:$N,0)),"")</f>
        <v/>
      </c>
      <c r="T186" s="23">
        <f t="shared" si="8"/>
        <v>0</v>
      </c>
      <c r="U186" s="38">
        <f t="shared" si="11"/>
        <v>0</v>
      </c>
      <c r="Z186" s="23">
        <f>IFERROR(INDEX('נתוני נוכחות'!$K:$K,MATCH(דוח!$X$7&amp;דוח!$C186&amp;דוח!D$8,'נתוני נוכחות'!$N:$N,0)),0)</f>
        <v>0</v>
      </c>
      <c r="AA186" s="23">
        <f>IFERROR(INDEX('נתוני נוכחות'!$K:$K,MATCH(דוח!$X$7&amp;דוח!$C186&amp;דוח!F$8,'נתוני נוכחות'!$N:$N,0)),0)</f>
        <v>0</v>
      </c>
      <c r="AB186" s="23">
        <f>IFERROR(INDEX('נתוני נוכחות'!$K:$K,MATCH(דוח!$X$7&amp;דוח!$C186&amp;דוח!H$8,'נתוני נוכחות'!$N:$N,0)),0)</f>
        <v>0</v>
      </c>
      <c r="AC186" s="23">
        <f>IFERROR(INDEX('נתוני נוכחות'!$K:$K,MATCH(דוח!$X$7&amp;דוח!$C186&amp;דוח!J$8,'נתוני נוכחות'!$N:$N,0)),0)</f>
        <v>0</v>
      </c>
      <c r="AD186" s="23">
        <f>IFERROR(INDEX('נתוני נוכחות'!$K:$K,MATCH(דוח!$X$7&amp;דוח!$C186&amp;דוח!L$8,'נתוני נוכחות'!$N:$N,0)),0)</f>
        <v>0</v>
      </c>
      <c r="AE186" s="23">
        <f>IFERROR(INDEX('נתוני נוכחות'!$K:$K,MATCH(דוח!$X$7&amp;דוח!$C186&amp;דוח!N$8,'נתוני נוכחות'!$N:$N,0)),0)</f>
        <v>0</v>
      </c>
      <c r="AF186" s="23">
        <f>IFERROR(INDEX('נתוני נוכחות'!$K:$K,MATCH(דוח!$X$7&amp;דוח!$C186&amp;דוח!P$8,'נתוני נוכחות'!$N:$N,0)),0)</f>
        <v>0</v>
      </c>
      <c r="AG186" s="23">
        <f>IFERROR(INDEX('נתוני נוכחות'!$K:$K,MATCH(דוח!$X$7&amp;דוח!$C186&amp;דוח!R$8,'נתוני נוכחות'!$N:$N,0)),0)</f>
        <v>0</v>
      </c>
    </row>
    <row r="187" spans="1:33" customFormat="1" x14ac:dyDescent="0.2">
      <c r="A187" s="23">
        <v>178</v>
      </c>
      <c r="B187" s="36" t="str">
        <f t="shared" si="9"/>
        <v/>
      </c>
      <c r="C187" s="27" t="str">
        <f t="shared" si="10"/>
        <v/>
      </c>
      <c r="D187" s="28" t="str">
        <f>IFERROR(INDEX('נתוני נוכחות'!$G:$G,MATCH(דוח!$X$7&amp;דוח!$C187&amp;דוח!D$8,'נתוני נוכחות'!$N:$N,0)),"")</f>
        <v/>
      </c>
      <c r="E187" s="28" t="str">
        <f>IFERROR(INDEX('נתוני נוכחות'!$J:$J,MATCH(דוח!$X$7&amp;דוח!$C187&amp;דוח!D$8,'נתוני נוכחות'!$N:$N,0)),"")</f>
        <v/>
      </c>
      <c r="F187" s="28" t="str">
        <f>IFERROR(INDEX('נתוני נוכחות'!$G:$G,MATCH(דוח!$X$7&amp;דוח!$C187&amp;דוח!F$8,'נתוני נוכחות'!$N:$N,0)),"")</f>
        <v/>
      </c>
      <c r="G187" s="28" t="str">
        <f>IFERROR(INDEX('נתוני נוכחות'!$J:$J,MATCH(דוח!$X$7&amp;דוח!$C187&amp;דוח!F$8,'נתוני נוכחות'!$N:$N,0)),"")</f>
        <v/>
      </c>
      <c r="H187" s="28" t="str">
        <f>IFERROR(INDEX('נתוני נוכחות'!$G:$G,MATCH(דוח!$X$7&amp;דוח!$C187&amp;דוח!H$8,'נתוני נוכחות'!$N:$N,0)),"")</f>
        <v/>
      </c>
      <c r="I187" s="28" t="str">
        <f>IFERROR(INDEX('נתוני נוכחות'!$J:$J,MATCH(דוח!$X$7&amp;דוח!$C187&amp;דוח!H$8,'נתוני נוכחות'!$N:$N,0)),"")</f>
        <v/>
      </c>
      <c r="J187" s="28" t="str">
        <f>IFERROR(INDEX('נתוני נוכחות'!$G:$G,MATCH(דוח!$X$7&amp;דוח!$C187&amp;דוח!J$8,'נתוני נוכחות'!$N:$N,0)),"")</f>
        <v/>
      </c>
      <c r="K187" s="28" t="str">
        <f>IFERROR(INDEX('נתוני נוכחות'!$J:$J,MATCH(דוח!$X$7&amp;דוח!$C187&amp;דוח!J$8,'נתוני נוכחות'!$N:$N,0)),"")</f>
        <v/>
      </c>
      <c r="L187" s="28" t="str">
        <f>IFERROR(INDEX('נתוני נוכחות'!$G:$G,MATCH(דוח!$X$7&amp;דוח!$C187&amp;דוח!L$8,'נתוני נוכחות'!$N:$N,0)),"")</f>
        <v/>
      </c>
      <c r="M187" s="28" t="str">
        <f>IFERROR(INDEX('נתוני נוכחות'!$J:$J,MATCH(דוח!$X$7&amp;דוח!$C187&amp;דוח!L$8,'נתוני נוכחות'!$N:$N,0)),"")</f>
        <v/>
      </c>
      <c r="N187" s="28" t="str">
        <f>IFERROR(INDEX('נתוני נוכחות'!$G:$G,MATCH(דוח!$X$7&amp;דוח!$C187&amp;דוח!N$8,'נתוני נוכחות'!$N:$N,0)),"")</f>
        <v/>
      </c>
      <c r="O187" s="28" t="str">
        <f>IFERROR(INDEX('נתוני נוכחות'!$J:$J,MATCH(דוח!$X$7&amp;דוח!$C187&amp;דוח!N$8,'נתוני נוכחות'!$N:$N,0)),"")</f>
        <v/>
      </c>
      <c r="P187" s="28" t="str">
        <f>IFERROR(INDEX('נתוני נוכחות'!$G:$G,MATCH(דוח!$X$7&amp;דוח!$C187&amp;דוח!P$8,'נתוני נוכחות'!$N:$N,0)),"")</f>
        <v/>
      </c>
      <c r="Q187" s="28" t="str">
        <f>IFERROR(INDEX('נתוני נוכחות'!$J:$J,MATCH(דוח!$X$7&amp;דוח!$C187&amp;דוח!P$8,'נתוני נוכחות'!$N:$N,0)),"")</f>
        <v/>
      </c>
      <c r="R187" s="28" t="str">
        <f>IFERROR(INDEX('נתוני נוכחות'!$G:$G,MATCH(דוח!$X$7&amp;דוח!$C187&amp;דוח!R$8,'נתוני נוכחות'!$N:$N,0)),"")</f>
        <v/>
      </c>
      <c r="S187" s="28" t="str">
        <f>IFERROR(INDEX('נתוני נוכחות'!$J:$J,MATCH(דוח!$X$7&amp;דוח!$C187&amp;דוח!R$8,'נתוני נוכחות'!$N:$N,0)),"")</f>
        <v/>
      </c>
      <c r="T187" s="23">
        <f t="shared" si="8"/>
        <v>0</v>
      </c>
      <c r="U187" s="38">
        <f t="shared" si="11"/>
        <v>0</v>
      </c>
      <c r="Z187" s="23">
        <f>IFERROR(INDEX('נתוני נוכחות'!$K:$K,MATCH(דוח!$X$7&amp;דוח!$C187&amp;דוח!D$8,'נתוני נוכחות'!$N:$N,0)),0)</f>
        <v>0</v>
      </c>
      <c r="AA187" s="23">
        <f>IFERROR(INDEX('נתוני נוכחות'!$K:$K,MATCH(דוח!$X$7&amp;דוח!$C187&amp;דוח!F$8,'נתוני נוכחות'!$N:$N,0)),0)</f>
        <v>0</v>
      </c>
      <c r="AB187" s="23">
        <f>IFERROR(INDEX('נתוני נוכחות'!$K:$K,MATCH(דוח!$X$7&amp;דוח!$C187&amp;דוח!H$8,'נתוני נוכחות'!$N:$N,0)),0)</f>
        <v>0</v>
      </c>
      <c r="AC187" s="23">
        <f>IFERROR(INDEX('נתוני נוכחות'!$K:$K,MATCH(דוח!$X$7&amp;דוח!$C187&amp;דוח!J$8,'נתוני נוכחות'!$N:$N,0)),0)</f>
        <v>0</v>
      </c>
      <c r="AD187" s="23">
        <f>IFERROR(INDEX('נתוני נוכחות'!$K:$K,MATCH(דוח!$X$7&amp;דוח!$C187&amp;דוח!L$8,'נתוני נוכחות'!$N:$N,0)),0)</f>
        <v>0</v>
      </c>
      <c r="AE187" s="23">
        <f>IFERROR(INDEX('נתוני נוכחות'!$K:$K,MATCH(דוח!$X$7&amp;דוח!$C187&amp;דוח!N$8,'נתוני נוכחות'!$N:$N,0)),0)</f>
        <v>0</v>
      </c>
      <c r="AF187" s="23">
        <f>IFERROR(INDEX('נתוני נוכחות'!$K:$K,MATCH(דוח!$X$7&amp;דוח!$C187&amp;דוח!P$8,'נתוני נוכחות'!$N:$N,0)),0)</f>
        <v>0</v>
      </c>
      <c r="AG187" s="23">
        <f>IFERROR(INDEX('נתוני נוכחות'!$K:$K,MATCH(דוח!$X$7&amp;דוח!$C187&amp;דוח!R$8,'נתוני נוכחות'!$N:$N,0)),0)</f>
        <v>0</v>
      </c>
    </row>
    <row r="188" spans="1:33" customFormat="1" x14ac:dyDescent="0.2">
      <c r="A188" s="23">
        <v>179</v>
      </c>
      <c r="B188" s="36" t="str">
        <f t="shared" si="9"/>
        <v/>
      </c>
      <c r="C188" s="27" t="str">
        <f t="shared" si="10"/>
        <v/>
      </c>
      <c r="D188" s="28" t="str">
        <f>IFERROR(INDEX('נתוני נוכחות'!$G:$G,MATCH(דוח!$X$7&amp;דוח!$C188&amp;דוח!D$8,'נתוני נוכחות'!$N:$N,0)),"")</f>
        <v/>
      </c>
      <c r="E188" s="28" t="str">
        <f>IFERROR(INDEX('נתוני נוכחות'!$J:$J,MATCH(דוח!$X$7&amp;דוח!$C188&amp;דוח!D$8,'נתוני נוכחות'!$N:$N,0)),"")</f>
        <v/>
      </c>
      <c r="F188" s="28" t="str">
        <f>IFERROR(INDEX('נתוני נוכחות'!$G:$G,MATCH(דוח!$X$7&amp;דוח!$C188&amp;דוח!F$8,'נתוני נוכחות'!$N:$N,0)),"")</f>
        <v/>
      </c>
      <c r="G188" s="28" t="str">
        <f>IFERROR(INDEX('נתוני נוכחות'!$J:$J,MATCH(דוח!$X$7&amp;דוח!$C188&amp;דוח!F$8,'נתוני נוכחות'!$N:$N,0)),"")</f>
        <v/>
      </c>
      <c r="H188" s="28" t="str">
        <f>IFERROR(INDEX('נתוני נוכחות'!$G:$G,MATCH(דוח!$X$7&amp;דוח!$C188&amp;דוח!H$8,'נתוני נוכחות'!$N:$N,0)),"")</f>
        <v/>
      </c>
      <c r="I188" s="28" t="str">
        <f>IFERROR(INDEX('נתוני נוכחות'!$J:$J,MATCH(דוח!$X$7&amp;דוח!$C188&amp;דוח!H$8,'נתוני נוכחות'!$N:$N,0)),"")</f>
        <v/>
      </c>
      <c r="J188" s="28" t="str">
        <f>IFERROR(INDEX('נתוני נוכחות'!$G:$G,MATCH(דוח!$X$7&amp;דוח!$C188&amp;דוח!J$8,'נתוני נוכחות'!$N:$N,0)),"")</f>
        <v/>
      </c>
      <c r="K188" s="28" t="str">
        <f>IFERROR(INDEX('נתוני נוכחות'!$J:$J,MATCH(דוח!$X$7&amp;דוח!$C188&amp;דוח!J$8,'נתוני נוכחות'!$N:$N,0)),"")</f>
        <v/>
      </c>
      <c r="L188" s="28" t="str">
        <f>IFERROR(INDEX('נתוני נוכחות'!$G:$G,MATCH(דוח!$X$7&amp;דוח!$C188&amp;דוח!L$8,'נתוני נוכחות'!$N:$N,0)),"")</f>
        <v/>
      </c>
      <c r="M188" s="28" t="str">
        <f>IFERROR(INDEX('נתוני נוכחות'!$J:$J,MATCH(דוח!$X$7&amp;דוח!$C188&amp;דוח!L$8,'נתוני נוכחות'!$N:$N,0)),"")</f>
        <v/>
      </c>
      <c r="N188" s="28" t="str">
        <f>IFERROR(INDEX('נתוני נוכחות'!$G:$G,MATCH(דוח!$X$7&amp;דוח!$C188&amp;דוח!N$8,'נתוני נוכחות'!$N:$N,0)),"")</f>
        <v/>
      </c>
      <c r="O188" s="28" t="str">
        <f>IFERROR(INDEX('נתוני נוכחות'!$J:$J,MATCH(דוח!$X$7&amp;דוח!$C188&amp;דוח!N$8,'נתוני נוכחות'!$N:$N,0)),"")</f>
        <v/>
      </c>
      <c r="P188" s="28" t="str">
        <f>IFERROR(INDEX('נתוני נוכחות'!$G:$G,MATCH(דוח!$X$7&amp;דוח!$C188&amp;דוח!P$8,'נתוני נוכחות'!$N:$N,0)),"")</f>
        <v/>
      </c>
      <c r="Q188" s="28" t="str">
        <f>IFERROR(INDEX('נתוני נוכחות'!$J:$J,MATCH(דוח!$X$7&amp;דוח!$C188&amp;דוח!P$8,'נתוני נוכחות'!$N:$N,0)),"")</f>
        <v/>
      </c>
      <c r="R188" s="28" t="str">
        <f>IFERROR(INDEX('נתוני נוכחות'!$G:$G,MATCH(דוח!$X$7&amp;דוח!$C188&amp;דוח!R$8,'נתוני נוכחות'!$N:$N,0)),"")</f>
        <v/>
      </c>
      <c r="S188" s="28" t="str">
        <f>IFERROR(INDEX('נתוני נוכחות'!$J:$J,MATCH(דוח!$X$7&amp;דוח!$C188&amp;דוח!R$8,'נתוני נוכחות'!$N:$N,0)),"")</f>
        <v/>
      </c>
      <c r="T188" s="23">
        <f t="shared" si="8"/>
        <v>0</v>
      </c>
      <c r="U188" s="38">
        <f t="shared" si="11"/>
        <v>0</v>
      </c>
      <c r="Z188" s="23">
        <f>IFERROR(INDEX('נתוני נוכחות'!$K:$K,MATCH(דוח!$X$7&amp;דוח!$C188&amp;דוח!D$8,'נתוני נוכחות'!$N:$N,0)),0)</f>
        <v>0</v>
      </c>
      <c r="AA188" s="23">
        <f>IFERROR(INDEX('נתוני נוכחות'!$K:$K,MATCH(דוח!$X$7&amp;דוח!$C188&amp;דוח!F$8,'נתוני נוכחות'!$N:$N,0)),0)</f>
        <v>0</v>
      </c>
      <c r="AB188" s="23">
        <f>IFERROR(INDEX('נתוני נוכחות'!$K:$K,MATCH(דוח!$X$7&amp;דוח!$C188&amp;דוח!H$8,'נתוני נוכחות'!$N:$N,0)),0)</f>
        <v>0</v>
      </c>
      <c r="AC188" s="23">
        <f>IFERROR(INDEX('נתוני נוכחות'!$K:$K,MATCH(דוח!$X$7&amp;דוח!$C188&amp;דוח!J$8,'נתוני נוכחות'!$N:$N,0)),0)</f>
        <v>0</v>
      </c>
      <c r="AD188" s="23">
        <f>IFERROR(INDEX('נתוני נוכחות'!$K:$K,MATCH(דוח!$X$7&amp;דוח!$C188&amp;דוח!L$8,'נתוני נוכחות'!$N:$N,0)),0)</f>
        <v>0</v>
      </c>
      <c r="AE188" s="23">
        <f>IFERROR(INDEX('נתוני נוכחות'!$K:$K,MATCH(דוח!$X$7&amp;דוח!$C188&amp;דוח!N$8,'נתוני נוכחות'!$N:$N,0)),0)</f>
        <v>0</v>
      </c>
      <c r="AF188" s="23">
        <f>IFERROR(INDEX('נתוני נוכחות'!$K:$K,MATCH(דוח!$X$7&amp;דוח!$C188&amp;דוח!P$8,'נתוני נוכחות'!$N:$N,0)),0)</f>
        <v>0</v>
      </c>
      <c r="AG188" s="23">
        <f>IFERROR(INDEX('נתוני נוכחות'!$K:$K,MATCH(דוח!$X$7&amp;דוח!$C188&amp;דוח!R$8,'נתוני נוכחות'!$N:$N,0)),0)</f>
        <v>0</v>
      </c>
    </row>
    <row r="189" spans="1:33" customFormat="1" x14ac:dyDescent="0.2">
      <c r="A189" s="23">
        <v>180</v>
      </c>
      <c r="B189" s="36" t="str">
        <f t="shared" si="9"/>
        <v/>
      </c>
      <c r="C189" s="27" t="str">
        <f t="shared" si="10"/>
        <v/>
      </c>
      <c r="D189" s="28" t="str">
        <f>IFERROR(INDEX('נתוני נוכחות'!$G:$G,MATCH(דוח!$X$7&amp;דוח!$C189&amp;דוח!D$8,'נתוני נוכחות'!$N:$N,0)),"")</f>
        <v/>
      </c>
      <c r="E189" s="28" t="str">
        <f>IFERROR(INDEX('נתוני נוכחות'!$J:$J,MATCH(דוח!$X$7&amp;דוח!$C189&amp;דוח!D$8,'נתוני נוכחות'!$N:$N,0)),"")</f>
        <v/>
      </c>
      <c r="F189" s="28" t="str">
        <f>IFERROR(INDEX('נתוני נוכחות'!$G:$G,MATCH(דוח!$X$7&amp;דוח!$C189&amp;דוח!F$8,'נתוני נוכחות'!$N:$N,0)),"")</f>
        <v/>
      </c>
      <c r="G189" s="28" t="str">
        <f>IFERROR(INDEX('נתוני נוכחות'!$J:$J,MATCH(דוח!$X$7&amp;דוח!$C189&amp;דוח!F$8,'נתוני נוכחות'!$N:$N,0)),"")</f>
        <v/>
      </c>
      <c r="H189" s="28" t="str">
        <f>IFERROR(INDEX('נתוני נוכחות'!$G:$G,MATCH(דוח!$X$7&amp;דוח!$C189&amp;דוח!H$8,'נתוני נוכחות'!$N:$N,0)),"")</f>
        <v/>
      </c>
      <c r="I189" s="28" t="str">
        <f>IFERROR(INDEX('נתוני נוכחות'!$J:$J,MATCH(דוח!$X$7&amp;דוח!$C189&amp;דוח!H$8,'נתוני נוכחות'!$N:$N,0)),"")</f>
        <v/>
      </c>
      <c r="J189" s="28" t="str">
        <f>IFERROR(INDEX('נתוני נוכחות'!$G:$G,MATCH(דוח!$X$7&amp;דוח!$C189&amp;דוח!J$8,'נתוני נוכחות'!$N:$N,0)),"")</f>
        <v/>
      </c>
      <c r="K189" s="28" t="str">
        <f>IFERROR(INDEX('נתוני נוכחות'!$J:$J,MATCH(דוח!$X$7&amp;דוח!$C189&amp;דוח!J$8,'נתוני נוכחות'!$N:$N,0)),"")</f>
        <v/>
      </c>
      <c r="L189" s="28" t="str">
        <f>IFERROR(INDEX('נתוני נוכחות'!$G:$G,MATCH(דוח!$X$7&amp;דוח!$C189&amp;דוח!L$8,'נתוני נוכחות'!$N:$N,0)),"")</f>
        <v/>
      </c>
      <c r="M189" s="28" t="str">
        <f>IFERROR(INDEX('נתוני נוכחות'!$J:$J,MATCH(דוח!$X$7&amp;דוח!$C189&amp;דוח!L$8,'נתוני נוכחות'!$N:$N,0)),"")</f>
        <v/>
      </c>
      <c r="N189" s="28" t="str">
        <f>IFERROR(INDEX('נתוני נוכחות'!$G:$G,MATCH(דוח!$X$7&amp;דוח!$C189&amp;דוח!N$8,'נתוני נוכחות'!$N:$N,0)),"")</f>
        <v/>
      </c>
      <c r="O189" s="28" t="str">
        <f>IFERROR(INDEX('נתוני נוכחות'!$J:$J,MATCH(דוח!$X$7&amp;דוח!$C189&amp;דוח!N$8,'נתוני נוכחות'!$N:$N,0)),"")</f>
        <v/>
      </c>
      <c r="P189" s="28" t="str">
        <f>IFERROR(INDEX('נתוני נוכחות'!$G:$G,MATCH(דוח!$X$7&amp;דוח!$C189&amp;דוח!P$8,'נתוני נוכחות'!$N:$N,0)),"")</f>
        <v/>
      </c>
      <c r="Q189" s="28" t="str">
        <f>IFERROR(INDEX('נתוני נוכחות'!$J:$J,MATCH(דוח!$X$7&amp;דוח!$C189&amp;דוח!P$8,'נתוני נוכחות'!$N:$N,0)),"")</f>
        <v/>
      </c>
      <c r="R189" s="28" t="str">
        <f>IFERROR(INDEX('נתוני נוכחות'!$G:$G,MATCH(דוח!$X$7&amp;דוח!$C189&amp;דוח!R$8,'נתוני נוכחות'!$N:$N,0)),"")</f>
        <v/>
      </c>
      <c r="S189" s="28" t="str">
        <f>IFERROR(INDEX('נתוני נוכחות'!$J:$J,MATCH(דוח!$X$7&amp;דוח!$C189&amp;דוח!R$8,'נתוני נוכחות'!$N:$N,0)),"")</f>
        <v/>
      </c>
      <c r="T189" s="23">
        <f t="shared" si="8"/>
        <v>0</v>
      </c>
      <c r="U189" s="38">
        <f t="shared" si="11"/>
        <v>0</v>
      </c>
      <c r="Z189" s="23">
        <f>IFERROR(INDEX('נתוני נוכחות'!$K:$K,MATCH(דוח!$X$7&amp;דוח!$C189&amp;דוח!D$8,'נתוני נוכחות'!$N:$N,0)),0)</f>
        <v>0</v>
      </c>
      <c r="AA189" s="23">
        <f>IFERROR(INDEX('נתוני נוכחות'!$K:$K,MATCH(דוח!$X$7&amp;דוח!$C189&amp;דוח!F$8,'נתוני נוכחות'!$N:$N,0)),0)</f>
        <v>0</v>
      </c>
      <c r="AB189" s="23">
        <f>IFERROR(INDEX('נתוני נוכחות'!$K:$K,MATCH(דוח!$X$7&amp;דוח!$C189&amp;דוח!H$8,'נתוני נוכחות'!$N:$N,0)),0)</f>
        <v>0</v>
      </c>
      <c r="AC189" s="23">
        <f>IFERROR(INDEX('נתוני נוכחות'!$K:$K,MATCH(דוח!$X$7&amp;דוח!$C189&amp;דוח!J$8,'נתוני נוכחות'!$N:$N,0)),0)</f>
        <v>0</v>
      </c>
      <c r="AD189" s="23">
        <f>IFERROR(INDEX('נתוני נוכחות'!$K:$K,MATCH(דוח!$X$7&amp;דוח!$C189&amp;דוח!L$8,'נתוני נוכחות'!$N:$N,0)),0)</f>
        <v>0</v>
      </c>
      <c r="AE189" s="23">
        <f>IFERROR(INDEX('נתוני נוכחות'!$K:$K,MATCH(דוח!$X$7&amp;דוח!$C189&amp;דוח!N$8,'נתוני נוכחות'!$N:$N,0)),0)</f>
        <v>0</v>
      </c>
      <c r="AF189" s="23">
        <f>IFERROR(INDEX('נתוני נוכחות'!$K:$K,MATCH(דוח!$X$7&amp;דוח!$C189&amp;דוח!P$8,'נתוני נוכחות'!$N:$N,0)),0)</f>
        <v>0</v>
      </c>
      <c r="AG189" s="23">
        <f>IFERROR(INDEX('נתוני נוכחות'!$K:$K,MATCH(דוח!$X$7&amp;דוח!$C189&amp;דוח!R$8,'נתוני נוכחות'!$N:$N,0)),0)</f>
        <v>0</v>
      </c>
    </row>
    <row r="190" spans="1:33" customFormat="1" x14ac:dyDescent="0.2">
      <c r="A190" s="23">
        <v>181</v>
      </c>
      <c r="B190" s="36" t="str">
        <f t="shared" si="9"/>
        <v/>
      </c>
      <c r="C190" s="27" t="str">
        <f t="shared" si="10"/>
        <v/>
      </c>
      <c r="D190" s="28" t="str">
        <f>IFERROR(INDEX('נתוני נוכחות'!$G:$G,MATCH(דוח!$X$7&amp;דוח!$C190&amp;דוח!D$8,'נתוני נוכחות'!$N:$N,0)),"")</f>
        <v/>
      </c>
      <c r="E190" s="28" t="str">
        <f>IFERROR(INDEX('נתוני נוכחות'!$J:$J,MATCH(דוח!$X$7&amp;דוח!$C190&amp;דוח!D$8,'נתוני נוכחות'!$N:$N,0)),"")</f>
        <v/>
      </c>
      <c r="F190" s="28" t="str">
        <f>IFERROR(INDEX('נתוני נוכחות'!$G:$G,MATCH(דוח!$X$7&amp;דוח!$C190&amp;דוח!F$8,'נתוני נוכחות'!$N:$N,0)),"")</f>
        <v/>
      </c>
      <c r="G190" s="28" t="str">
        <f>IFERROR(INDEX('נתוני נוכחות'!$J:$J,MATCH(דוח!$X$7&amp;דוח!$C190&amp;דוח!F$8,'נתוני נוכחות'!$N:$N,0)),"")</f>
        <v/>
      </c>
      <c r="H190" s="28" t="str">
        <f>IFERROR(INDEX('נתוני נוכחות'!$G:$G,MATCH(דוח!$X$7&amp;דוח!$C190&amp;דוח!H$8,'נתוני נוכחות'!$N:$N,0)),"")</f>
        <v/>
      </c>
      <c r="I190" s="28" t="str">
        <f>IFERROR(INDEX('נתוני נוכחות'!$J:$J,MATCH(דוח!$X$7&amp;דוח!$C190&amp;דוח!H$8,'נתוני נוכחות'!$N:$N,0)),"")</f>
        <v/>
      </c>
      <c r="J190" s="28" t="str">
        <f>IFERROR(INDEX('נתוני נוכחות'!$G:$G,MATCH(דוח!$X$7&amp;דוח!$C190&amp;דוח!J$8,'נתוני נוכחות'!$N:$N,0)),"")</f>
        <v/>
      </c>
      <c r="K190" s="28" t="str">
        <f>IFERROR(INDEX('נתוני נוכחות'!$J:$J,MATCH(דוח!$X$7&amp;דוח!$C190&amp;דוח!J$8,'נתוני נוכחות'!$N:$N,0)),"")</f>
        <v/>
      </c>
      <c r="L190" s="28" t="str">
        <f>IFERROR(INDEX('נתוני נוכחות'!$G:$G,MATCH(דוח!$X$7&amp;דוח!$C190&amp;דוח!L$8,'נתוני נוכחות'!$N:$N,0)),"")</f>
        <v/>
      </c>
      <c r="M190" s="28" t="str">
        <f>IFERROR(INDEX('נתוני נוכחות'!$J:$J,MATCH(דוח!$X$7&amp;דוח!$C190&amp;דוח!L$8,'נתוני נוכחות'!$N:$N,0)),"")</f>
        <v/>
      </c>
      <c r="N190" s="28" t="str">
        <f>IFERROR(INDEX('נתוני נוכחות'!$G:$G,MATCH(דוח!$X$7&amp;דוח!$C190&amp;דוח!N$8,'נתוני נוכחות'!$N:$N,0)),"")</f>
        <v/>
      </c>
      <c r="O190" s="28" t="str">
        <f>IFERROR(INDEX('נתוני נוכחות'!$J:$J,MATCH(דוח!$X$7&amp;דוח!$C190&amp;דוח!N$8,'נתוני נוכחות'!$N:$N,0)),"")</f>
        <v/>
      </c>
      <c r="P190" s="28" t="str">
        <f>IFERROR(INDEX('נתוני נוכחות'!$G:$G,MATCH(דוח!$X$7&amp;דוח!$C190&amp;דוח!P$8,'נתוני נוכחות'!$N:$N,0)),"")</f>
        <v/>
      </c>
      <c r="Q190" s="28" t="str">
        <f>IFERROR(INDEX('נתוני נוכחות'!$J:$J,MATCH(דוח!$X$7&amp;דוח!$C190&amp;דוח!P$8,'נתוני נוכחות'!$N:$N,0)),"")</f>
        <v/>
      </c>
      <c r="R190" s="28" t="str">
        <f>IFERROR(INDEX('נתוני נוכחות'!$G:$G,MATCH(דוח!$X$7&amp;דוח!$C190&amp;דוח!R$8,'נתוני נוכחות'!$N:$N,0)),"")</f>
        <v/>
      </c>
      <c r="S190" s="28" t="str">
        <f>IFERROR(INDEX('נתוני נוכחות'!$J:$J,MATCH(דוח!$X$7&amp;דוח!$C190&amp;דוח!R$8,'נתוני נוכחות'!$N:$N,0)),"")</f>
        <v/>
      </c>
      <c r="T190" s="23">
        <f t="shared" si="8"/>
        <v>0</v>
      </c>
      <c r="U190" s="38">
        <f t="shared" si="11"/>
        <v>0</v>
      </c>
      <c r="Z190" s="23">
        <f>IFERROR(INDEX('נתוני נוכחות'!$K:$K,MATCH(דוח!$X$7&amp;דוח!$C190&amp;דוח!D$8,'נתוני נוכחות'!$N:$N,0)),0)</f>
        <v>0</v>
      </c>
      <c r="AA190" s="23">
        <f>IFERROR(INDEX('נתוני נוכחות'!$K:$K,MATCH(דוח!$X$7&amp;דוח!$C190&amp;דוח!F$8,'נתוני נוכחות'!$N:$N,0)),0)</f>
        <v>0</v>
      </c>
      <c r="AB190" s="23">
        <f>IFERROR(INDEX('נתוני נוכחות'!$K:$K,MATCH(דוח!$X$7&amp;דוח!$C190&amp;דוח!H$8,'נתוני נוכחות'!$N:$N,0)),0)</f>
        <v>0</v>
      </c>
      <c r="AC190" s="23">
        <f>IFERROR(INDEX('נתוני נוכחות'!$K:$K,MATCH(דוח!$X$7&amp;דוח!$C190&amp;דוח!J$8,'נתוני נוכחות'!$N:$N,0)),0)</f>
        <v>0</v>
      </c>
      <c r="AD190" s="23">
        <f>IFERROR(INDEX('נתוני נוכחות'!$K:$K,MATCH(דוח!$X$7&amp;דוח!$C190&amp;דוח!L$8,'נתוני נוכחות'!$N:$N,0)),0)</f>
        <v>0</v>
      </c>
      <c r="AE190" s="23">
        <f>IFERROR(INDEX('נתוני נוכחות'!$K:$K,MATCH(דוח!$X$7&amp;דוח!$C190&amp;דוח!N$8,'נתוני נוכחות'!$N:$N,0)),0)</f>
        <v>0</v>
      </c>
      <c r="AF190" s="23">
        <f>IFERROR(INDEX('נתוני נוכחות'!$K:$K,MATCH(דוח!$X$7&amp;דוח!$C190&amp;דוח!P$8,'נתוני נוכחות'!$N:$N,0)),0)</f>
        <v>0</v>
      </c>
      <c r="AG190" s="23">
        <f>IFERROR(INDEX('נתוני נוכחות'!$K:$K,MATCH(דוח!$X$7&amp;דוח!$C190&amp;דוח!R$8,'נתוני נוכחות'!$N:$N,0)),0)</f>
        <v>0</v>
      </c>
    </row>
    <row r="191" spans="1:33" customFormat="1" x14ac:dyDescent="0.2">
      <c r="A191" s="23">
        <v>182</v>
      </c>
      <c r="B191" s="36" t="str">
        <f t="shared" si="9"/>
        <v/>
      </c>
      <c r="C191" s="27" t="str">
        <f t="shared" si="10"/>
        <v/>
      </c>
      <c r="D191" s="28" t="str">
        <f>IFERROR(INDEX('נתוני נוכחות'!$G:$G,MATCH(דוח!$X$7&amp;דוח!$C191&amp;דוח!D$8,'נתוני נוכחות'!$N:$N,0)),"")</f>
        <v/>
      </c>
      <c r="E191" s="28" t="str">
        <f>IFERROR(INDEX('נתוני נוכחות'!$J:$J,MATCH(דוח!$X$7&amp;דוח!$C191&amp;דוח!D$8,'נתוני נוכחות'!$N:$N,0)),"")</f>
        <v/>
      </c>
      <c r="F191" s="28" t="str">
        <f>IFERROR(INDEX('נתוני נוכחות'!$G:$G,MATCH(דוח!$X$7&amp;דוח!$C191&amp;דוח!F$8,'נתוני נוכחות'!$N:$N,0)),"")</f>
        <v/>
      </c>
      <c r="G191" s="28" t="str">
        <f>IFERROR(INDEX('נתוני נוכחות'!$J:$J,MATCH(דוח!$X$7&amp;דוח!$C191&amp;דוח!F$8,'נתוני נוכחות'!$N:$N,0)),"")</f>
        <v/>
      </c>
      <c r="H191" s="28" t="str">
        <f>IFERROR(INDEX('נתוני נוכחות'!$G:$G,MATCH(דוח!$X$7&amp;דוח!$C191&amp;דוח!H$8,'נתוני נוכחות'!$N:$N,0)),"")</f>
        <v/>
      </c>
      <c r="I191" s="28" t="str">
        <f>IFERROR(INDEX('נתוני נוכחות'!$J:$J,MATCH(דוח!$X$7&amp;דוח!$C191&amp;דוח!H$8,'נתוני נוכחות'!$N:$N,0)),"")</f>
        <v/>
      </c>
      <c r="J191" s="28" t="str">
        <f>IFERROR(INDEX('נתוני נוכחות'!$G:$G,MATCH(דוח!$X$7&amp;דוח!$C191&amp;דוח!J$8,'נתוני נוכחות'!$N:$N,0)),"")</f>
        <v/>
      </c>
      <c r="K191" s="28" t="str">
        <f>IFERROR(INDEX('נתוני נוכחות'!$J:$J,MATCH(דוח!$X$7&amp;דוח!$C191&amp;דוח!J$8,'נתוני נוכחות'!$N:$N,0)),"")</f>
        <v/>
      </c>
      <c r="L191" s="28" t="str">
        <f>IFERROR(INDEX('נתוני נוכחות'!$G:$G,MATCH(דוח!$X$7&amp;דוח!$C191&amp;דוח!L$8,'נתוני נוכחות'!$N:$N,0)),"")</f>
        <v/>
      </c>
      <c r="M191" s="28" t="str">
        <f>IFERROR(INDEX('נתוני נוכחות'!$J:$J,MATCH(דוח!$X$7&amp;דוח!$C191&amp;דוח!L$8,'נתוני נוכחות'!$N:$N,0)),"")</f>
        <v/>
      </c>
      <c r="N191" s="28" t="str">
        <f>IFERROR(INDEX('נתוני נוכחות'!$G:$G,MATCH(דוח!$X$7&amp;דוח!$C191&amp;דוח!N$8,'נתוני נוכחות'!$N:$N,0)),"")</f>
        <v/>
      </c>
      <c r="O191" s="28" t="str">
        <f>IFERROR(INDEX('נתוני נוכחות'!$J:$J,MATCH(דוח!$X$7&amp;דוח!$C191&amp;דוח!N$8,'נתוני נוכחות'!$N:$N,0)),"")</f>
        <v/>
      </c>
      <c r="P191" s="28" t="str">
        <f>IFERROR(INDEX('נתוני נוכחות'!$G:$G,MATCH(דוח!$X$7&amp;דוח!$C191&amp;דוח!P$8,'נתוני נוכחות'!$N:$N,0)),"")</f>
        <v/>
      </c>
      <c r="Q191" s="28" t="str">
        <f>IFERROR(INDEX('נתוני נוכחות'!$J:$J,MATCH(דוח!$X$7&amp;דוח!$C191&amp;דוח!P$8,'נתוני נוכחות'!$N:$N,0)),"")</f>
        <v/>
      </c>
      <c r="R191" s="28" t="str">
        <f>IFERROR(INDEX('נתוני נוכחות'!$G:$G,MATCH(דוח!$X$7&amp;דוח!$C191&amp;דוח!R$8,'נתוני נוכחות'!$N:$N,0)),"")</f>
        <v/>
      </c>
      <c r="S191" s="28" t="str">
        <f>IFERROR(INDEX('נתוני נוכחות'!$J:$J,MATCH(דוח!$X$7&amp;דוח!$C191&amp;דוח!R$8,'נתוני נוכחות'!$N:$N,0)),"")</f>
        <v/>
      </c>
      <c r="T191" s="23">
        <f t="shared" si="8"/>
        <v>0</v>
      </c>
      <c r="U191" s="38">
        <f t="shared" si="11"/>
        <v>0</v>
      </c>
      <c r="Z191" s="23">
        <f>IFERROR(INDEX('נתוני נוכחות'!$K:$K,MATCH(דוח!$X$7&amp;דוח!$C191&amp;דוח!D$8,'נתוני נוכחות'!$N:$N,0)),0)</f>
        <v>0</v>
      </c>
      <c r="AA191" s="23">
        <f>IFERROR(INDEX('נתוני נוכחות'!$K:$K,MATCH(דוח!$X$7&amp;דוח!$C191&amp;דוח!F$8,'נתוני נוכחות'!$N:$N,0)),0)</f>
        <v>0</v>
      </c>
      <c r="AB191" s="23">
        <f>IFERROR(INDEX('נתוני נוכחות'!$K:$K,MATCH(דוח!$X$7&amp;דוח!$C191&amp;דוח!H$8,'נתוני נוכחות'!$N:$N,0)),0)</f>
        <v>0</v>
      </c>
      <c r="AC191" s="23">
        <f>IFERROR(INDEX('נתוני נוכחות'!$K:$K,MATCH(דוח!$X$7&amp;דוח!$C191&amp;דוח!J$8,'נתוני נוכחות'!$N:$N,0)),0)</f>
        <v>0</v>
      </c>
      <c r="AD191" s="23">
        <f>IFERROR(INDEX('נתוני נוכחות'!$K:$K,MATCH(דוח!$X$7&amp;דוח!$C191&amp;דוח!L$8,'נתוני נוכחות'!$N:$N,0)),0)</f>
        <v>0</v>
      </c>
      <c r="AE191" s="23">
        <f>IFERROR(INDEX('נתוני נוכחות'!$K:$K,MATCH(דוח!$X$7&amp;דוח!$C191&amp;דוח!N$8,'נתוני נוכחות'!$N:$N,0)),0)</f>
        <v>0</v>
      </c>
      <c r="AF191" s="23">
        <f>IFERROR(INDEX('נתוני נוכחות'!$K:$K,MATCH(דוח!$X$7&amp;דוח!$C191&amp;דוח!P$8,'נתוני נוכחות'!$N:$N,0)),0)</f>
        <v>0</v>
      </c>
      <c r="AG191" s="23">
        <f>IFERROR(INDEX('נתוני נוכחות'!$K:$K,MATCH(דוח!$X$7&amp;דוח!$C191&amp;דוח!R$8,'נתוני נוכחות'!$N:$N,0)),0)</f>
        <v>0</v>
      </c>
    </row>
    <row r="192" spans="1:33" customFormat="1" x14ac:dyDescent="0.2">
      <c r="A192" s="23">
        <v>183</v>
      </c>
      <c r="B192" s="36" t="str">
        <f t="shared" si="9"/>
        <v/>
      </c>
      <c r="C192" s="27" t="str">
        <f t="shared" si="10"/>
        <v/>
      </c>
      <c r="D192" s="28" t="str">
        <f>IFERROR(INDEX('נתוני נוכחות'!$G:$G,MATCH(דוח!$X$7&amp;דוח!$C192&amp;דוח!D$8,'נתוני נוכחות'!$N:$N,0)),"")</f>
        <v/>
      </c>
      <c r="E192" s="28" t="str">
        <f>IFERROR(INDEX('נתוני נוכחות'!$J:$J,MATCH(דוח!$X$7&amp;דוח!$C192&amp;דוח!D$8,'נתוני נוכחות'!$N:$N,0)),"")</f>
        <v/>
      </c>
      <c r="F192" s="28" t="str">
        <f>IFERROR(INDEX('נתוני נוכחות'!$G:$G,MATCH(דוח!$X$7&amp;דוח!$C192&amp;דוח!F$8,'נתוני נוכחות'!$N:$N,0)),"")</f>
        <v/>
      </c>
      <c r="G192" s="28" t="str">
        <f>IFERROR(INDEX('נתוני נוכחות'!$J:$J,MATCH(דוח!$X$7&amp;דוח!$C192&amp;דוח!F$8,'נתוני נוכחות'!$N:$N,0)),"")</f>
        <v/>
      </c>
      <c r="H192" s="28" t="str">
        <f>IFERROR(INDEX('נתוני נוכחות'!$G:$G,MATCH(דוח!$X$7&amp;דוח!$C192&amp;דוח!H$8,'נתוני נוכחות'!$N:$N,0)),"")</f>
        <v/>
      </c>
      <c r="I192" s="28" t="str">
        <f>IFERROR(INDEX('נתוני נוכחות'!$J:$J,MATCH(דוח!$X$7&amp;דוח!$C192&amp;דוח!H$8,'נתוני נוכחות'!$N:$N,0)),"")</f>
        <v/>
      </c>
      <c r="J192" s="28" t="str">
        <f>IFERROR(INDEX('נתוני נוכחות'!$G:$G,MATCH(דוח!$X$7&amp;דוח!$C192&amp;דוח!J$8,'נתוני נוכחות'!$N:$N,0)),"")</f>
        <v/>
      </c>
      <c r="K192" s="28" t="str">
        <f>IFERROR(INDEX('נתוני נוכחות'!$J:$J,MATCH(דוח!$X$7&amp;דוח!$C192&amp;דוח!J$8,'נתוני נוכחות'!$N:$N,0)),"")</f>
        <v/>
      </c>
      <c r="L192" s="28" t="str">
        <f>IFERROR(INDEX('נתוני נוכחות'!$G:$G,MATCH(דוח!$X$7&amp;דוח!$C192&amp;דוח!L$8,'נתוני נוכחות'!$N:$N,0)),"")</f>
        <v/>
      </c>
      <c r="M192" s="28" t="str">
        <f>IFERROR(INDEX('נתוני נוכחות'!$J:$J,MATCH(דוח!$X$7&amp;דוח!$C192&amp;דוח!L$8,'נתוני נוכחות'!$N:$N,0)),"")</f>
        <v/>
      </c>
      <c r="N192" s="28" t="str">
        <f>IFERROR(INDEX('נתוני נוכחות'!$G:$G,MATCH(דוח!$X$7&amp;דוח!$C192&amp;דוח!N$8,'נתוני נוכחות'!$N:$N,0)),"")</f>
        <v/>
      </c>
      <c r="O192" s="28" t="str">
        <f>IFERROR(INDEX('נתוני נוכחות'!$J:$J,MATCH(דוח!$X$7&amp;דוח!$C192&amp;דוח!N$8,'נתוני נוכחות'!$N:$N,0)),"")</f>
        <v/>
      </c>
      <c r="P192" s="28" t="str">
        <f>IFERROR(INDEX('נתוני נוכחות'!$G:$G,MATCH(דוח!$X$7&amp;דוח!$C192&amp;דוח!P$8,'נתוני נוכחות'!$N:$N,0)),"")</f>
        <v/>
      </c>
      <c r="Q192" s="28" t="str">
        <f>IFERROR(INDEX('נתוני נוכחות'!$J:$J,MATCH(דוח!$X$7&amp;דוח!$C192&amp;דוח!P$8,'נתוני נוכחות'!$N:$N,0)),"")</f>
        <v/>
      </c>
      <c r="R192" s="28" t="str">
        <f>IFERROR(INDEX('נתוני נוכחות'!$G:$G,MATCH(דוח!$X$7&amp;דוח!$C192&amp;דוח!R$8,'נתוני נוכחות'!$N:$N,0)),"")</f>
        <v/>
      </c>
      <c r="S192" s="28" t="str">
        <f>IFERROR(INDEX('נתוני נוכחות'!$J:$J,MATCH(דוח!$X$7&amp;דוח!$C192&amp;דוח!R$8,'נתוני נוכחות'!$N:$N,0)),"")</f>
        <v/>
      </c>
      <c r="T192" s="23">
        <f t="shared" si="8"/>
        <v>0</v>
      </c>
      <c r="U192" s="38">
        <f t="shared" si="11"/>
        <v>0</v>
      </c>
      <c r="Z192" s="23">
        <f>IFERROR(INDEX('נתוני נוכחות'!$K:$K,MATCH(דוח!$X$7&amp;דוח!$C192&amp;דוח!D$8,'נתוני נוכחות'!$N:$N,0)),0)</f>
        <v>0</v>
      </c>
      <c r="AA192" s="23">
        <f>IFERROR(INDEX('נתוני נוכחות'!$K:$K,MATCH(דוח!$X$7&amp;דוח!$C192&amp;דוח!F$8,'נתוני נוכחות'!$N:$N,0)),0)</f>
        <v>0</v>
      </c>
      <c r="AB192" s="23">
        <f>IFERROR(INDEX('נתוני נוכחות'!$K:$K,MATCH(דוח!$X$7&amp;דוח!$C192&amp;דוח!H$8,'נתוני נוכחות'!$N:$N,0)),0)</f>
        <v>0</v>
      </c>
      <c r="AC192" s="23">
        <f>IFERROR(INDEX('נתוני נוכחות'!$K:$K,MATCH(דוח!$X$7&amp;דוח!$C192&amp;דוח!J$8,'נתוני נוכחות'!$N:$N,0)),0)</f>
        <v>0</v>
      </c>
      <c r="AD192" s="23">
        <f>IFERROR(INDEX('נתוני נוכחות'!$K:$K,MATCH(דוח!$X$7&amp;דוח!$C192&amp;דוח!L$8,'נתוני נוכחות'!$N:$N,0)),0)</f>
        <v>0</v>
      </c>
      <c r="AE192" s="23">
        <f>IFERROR(INDEX('נתוני נוכחות'!$K:$K,MATCH(דוח!$X$7&amp;דוח!$C192&amp;דוח!N$8,'נתוני נוכחות'!$N:$N,0)),0)</f>
        <v>0</v>
      </c>
      <c r="AF192" s="23">
        <f>IFERROR(INDEX('נתוני נוכחות'!$K:$K,MATCH(דוח!$X$7&amp;דוח!$C192&amp;דוח!P$8,'נתוני נוכחות'!$N:$N,0)),0)</f>
        <v>0</v>
      </c>
      <c r="AG192" s="23">
        <f>IFERROR(INDEX('נתוני נוכחות'!$K:$K,MATCH(דוח!$X$7&amp;דוח!$C192&amp;דוח!R$8,'נתוני נוכחות'!$N:$N,0)),0)</f>
        <v>0</v>
      </c>
    </row>
    <row r="193" spans="1:33" customFormat="1" x14ac:dyDescent="0.2">
      <c r="A193" s="23">
        <v>184</v>
      </c>
      <c r="B193" s="36" t="str">
        <f t="shared" si="9"/>
        <v/>
      </c>
      <c r="C193" s="27" t="str">
        <f t="shared" si="10"/>
        <v/>
      </c>
      <c r="D193" s="28" t="str">
        <f>IFERROR(INDEX('נתוני נוכחות'!$G:$G,MATCH(דוח!$X$7&amp;דוח!$C193&amp;דוח!D$8,'נתוני נוכחות'!$N:$N,0)),"")</f>
        <v/>
      </c>
      <c r="E193" s="28" t="str">
        <f>IFERROR(INDEX('נתוני נוכחות'!$J:$J,MATCH(דוח!$X$7&amp;דוח!$C193&amp;דוח!D$8,'נתוני נוכחות'!$N:$N,0)),"")</f>
        <v/>
      </c>
      <c r="F193" s="28" t="str">
        <f>IFERROR(INDEX('נתוני נוכחות'!$G:$G,MATCH(דוח!$X$7&amp;דוח!$C193&amp;דוח!F$8,'נתוני נוכחות'!$N:$N,0)),"")</f>
        <v/>
      </c>
      <c r="G193" s="28" t="str">
        <f>IFERROR(INDEX('נתוני נוכחות'!$J:$J,MATCH(דוח!$X$7&amp;דוח!$C193&amp;דוח!F$8,'נתוני נוכחות'!$N:$N,0)),"")</f>
        <v/>
      </c>
      <c r="H193" s="28" t="str">
        <f>IFERROR(INDEX('נתוני נוכחות'!$G:$G,MATCH(דוח!$X$7&amp;דוח!$C193&amp;דוח!H$8,'נתוני נוכחות'!$N:$N,0)),"")</f>
        <v/>
      </c>
      <c r="I193" s="28" t="str">
        <f>IFERROR(INDEX('נתוני נוכחות'!$J:$J,MATCH(דוח!$X$7&amp;דוח!$C193&amp;דוח!H$8,'נתוני נוכחות'!$N:$N,0)),"")</f>
        <v/>
      </c>
      <c r="J193" s="28" t="str">
        <f>IFERROR(INDEX('נתוני נוכחות'!$G:$G,MATCH(דוח!$X$7&amp;דוח!$C193&amp;דוח!J$8,'נתוני נוכחות'!$N:$N,0)),"")</f>
        <v/>
      </c>
      <c r="K193" s="28" t="str">
        <f>IFERROR(INDEX('נתוני נוכחות'!$J:$J,MATCH(דוח!$X$7&amp;דוח!$C193&amp;דוח!J$8,'נתוני נוכחות'!$N:$N,0)),"")</f>
        <v/>
      </c>
      <c r="L193" s="28" t="str">
        <f>IFERROR(INDEX('נתוני נוכחות'!$G:$G,MATCH(דוח!$X$7&amp;דוח!$C193&amp;דוח!L$8,'נתוני נוכחות'!$N:$N,0)),"")</f>
        <v/>
      </c>
      <c r="M193" s="28" t="str">
        <f>IFERROR(INDEX('נתוני נוכחות'!$J:$J,MATCH(דוח!$X$7&amp;דוח!$C193&amp;דוח!L$8,'נתוני נוכחות'!$N:$N,0)),"")</f>
        <v/>
      </c>
      <c r="N193" s="28" t="str">
        <f>IFERROR(INDEX('נתוני נוכחות'!$G:$G,MATCH(דוח!$X$7&amp;דוח!$C193&amp;דוח!N$8,'נתוני נוכחות'!$N:$N,0)),"")</f>
        <v/>
      </c>
      <c r="O193" s="28" t="str">
        <f>IFERROR(INDEX('נתוני נוכחות'!$J:$J,MATCH(דוח!$X$7&amp;דוח!$C193&amp;דוח!N$8,'נתוני נוכחות'!$N:$N,0)),"")</f>
        <v/>
      </c>
      <c r="P193" s="28" t="str">
        <f>IFERROR(INDEX('נתוני נוכחות'!$G:$G,MATCH(דוח!$X$7&amp;דוח!$C193&amp;דוח!P$8,'נתוני נוכחות'!$N:$N,0)),"")</f>
        <v/>
      </c>
      <c r="Q193" s="28" t="str">
        <f>IFERROR(INDEX('נתוני נוכחות'!$J:$J,MATCH(דוח!$X$7&amp;דוח!$C193&amp;דוח!P$8,'נתוני נוכחות'!$N:$N,0)),"")</f>
        <v/>
      </c>
      <c r="R193" s="28" t="str">
        <f>IFERROR(INDEX('נתוני נוכחות'!$G:$G,MATCH(דוח!$X$7&amp;דוח!$C193&amp;דוח!R$8,'נתוני נוכחות'!$N:$N,0)),"")</f>
        <v/>
      </c>
      <c r="S193" s="28" t="str">
        <f>IFERROR(INDEX('נתוני נוכחות'!$J:$J,MATCH(דוח!$X$7&amp;דוח!$C193&amp;דוח!R$8,'נתוני נוכחות'!$N:$N,0)),"")</f>
        <v/>
      </c>
      <c r="T193" s="23">
        <f t="shared" si="8"/>
        <v>0</v>
      </c>
      <c r="U193" s="38">
        <f t="shared" si="11"/>
        <v>0</v>
      </c>
      <c r="Z193" s="23">
        <f>IFERROR(INDEX('נתוני נוכחות'!$K:$K,MATCH(דוח!$X$7&amp;דוח!$C193&amp;דוח!D$8,'נתוני נוכחות'!$N:$N,0)),0)</f>
        <v>0</v>
      </c>
      <c r="AA193" s="23">
        <f>IFERROR(INDEX('נתוני נוכחות'!$K:$K,MATCH(דוח!$X$7&amp;דוח!$C193&amp;דוח!F$8,'נתוני נוכחות'!$N:$N,0)),0)</f>
        <v>0</v>
      </c>
      <c r="AB193" s="23">
        <f>IFERROR(INDEX('נתוני נוכחות'!$K:$K,MATCH(דוח!$X$7&amp;דוח!$C193&amp;דוח!H$8,'נתוני נוכחות'!$N:$N,0)),0)</f>
        <v>0</v>
      </c>
      <c r="AC193" s="23">
        <f>IFERROR(INDEX('נתוני נוכחות'!$K:$K,MATCH(דוח!$X$7&amp;דוח!$C193&amp;דוח!J$8,'נתוני נוכחות'!$N:$N,0)),0)</f>
        <v>0</v>
      </c>
      <c r="AD193" s="23">
        <f>IFERROR(INDEX('נתוני נוכחות'!$K:$K,MATCH(דוח!$X$7&amp;דוח!$C193&amp;דוח!L$8,'נתוני נוכחות'!$N:$N,0)),0)</f>
        <v>0</v>
      </c>
      <c r="AE193" s="23">
        <f>IFERROR(INDEX('נתוני נוכחות'!$K:$K,MATCH(דוח!$X$7&amp;דוח!$C193&amp;דוח!N$8,'נתוני נוכחות'!$N:$N,0)),0)</f>
        <v>0</v>
      </c>
      <c r="AF193" s="23">
        <f>IFERROR(INDEX('נתוני נוכחות'!$K:$K,MATCH(דוח!$X$7&amp;דוח!$C193&amp;דוח!P$8,'נתוני נוכחות'!$N:$N,0)),0)</f>
        <v>0</v>
      </c>
      <c r="AG193" s="23">
        <f>IFERROR(INDEX('נתוני נוכחות'!$K:$K,MATCH(דוח!$X$7&amp;דוח!$C193&amp;דוח!R$8,'נתוני נוכחות'!$N:$N,0)),0)</f>
        <v>0</v>
      </c>
    </row>
    <row r="194" spans="1:33" customFormat="1" x14ac:dyDescent="0.2">
      <c r="A194" s="23">
        <v>185</v>
      </c>
      <c r="B194" s="36" t="str">
        <f t="shared" si="9"/>
        <v/>
      </c>
      <c r="C194" s="27" t="str">
        <f t="shared" si="10"/>
        <v/>
      </c>
      <c r="D194" s="28" t="str">
        <f>IFERROR(INDEX('נתוני נוכחות'!$G:$G,MATCH(דוח!$X$7&amp;דוח!$C194&amp;דוח!D$8,'נתוני נוכחות'!$N:$N,0)),"")</f>
        <v/>
      </c>
      <c r="E194" s="28" t="str">
        <f>IFERROR(INDEX('נתוני נוכחות'!$J:$J,MATCH(דוח!$X$7&amp;דוח!$C194&amp;דוח!D$8,'נתוני נוכחות'!$N:$N,0)),"")</f>
        <v/>
      </c>
      <c r="F194" s="28" t="str">
        <f>IFERROR(INDEX('נתוני נוכחות'!$G:$G,MATCH(דוח!$X$7&amp;דוח!$C194&amp;דוח!F$8,'נתוני נוכחות'!$N:$N,0)),"")</f>
        <v/>
      </c>
      <c r="G194" s="28" t="str">
        <f>IFERROR(INDEX('נתוני נוכחות'!$J:$J,MATCH(דוח!$X$7&amp;דוח!$C194&amp;דוח!F$8,'נתוני נוכחות'!$N:$N,0)),"")</f>
        <v/>
      </c>
      <c r="H194" s="28" t="str">
        <f>IFERROR(INDEX('נתוני נוכחות'!$G:$G,MATCH(דוח!$X$7&amp;דוח!$C194&amp;דוח!H$8,'נתוני נוכחות'!$N:$N,0)),"")</f>
        <v/>
      </c>
      <c r="I194" s="28" t="str">
        <f>IFERROR(INDEX('נתוני נוכחות'!$J:$J,MATCH(דוח!$X$7&amp;דוח!$C194&amp;דוח!H$8,'נתוני נוכחות'!$N:$N,0)),"")</f>
        <v/>
      </c>
      <c r="J194" s="28" t="str">
        <f>IFERROR(INDEX('נתוני נוכחות'!$G:$G,MATCH(דוח!$X$7&amp;דוח!$C194&amp;דוח!J$8,'נתוני נוכחות'!$N:$N,0)),"")</f>
        <v/>
      </c>
      <c r="K194" s="28" t="str">
        <f>IFERROR(INDEX('נתוני נוכחות'!$J:$J,MATCH(דוח!$X$7&amp;דוח!$C194&amp;דוח!J$8,'נתוני נוכחות'!$N:$N,0)),"")</f>
        <v/>
      </c>
      <c r="L194" s="28" t="str">
        <f>IFERROR(INDEX('נתוני נוכחות'!$G:$G,MATCH(דוח!$X$7&amp;דוח!$C194&amp;דוח!L$8,'נתוני נוכחות'!$N:$N,0)),"")</f>
        <v/>
      </c>
      <c r="M194" s="28" t="str">
        <f>IFERROR(INDEX('נתוני נוכחות'!$J:$J,MATCH(דוח!$X$7&amp;דוח!$C194&amp;דוח!L$8,'נתוני נוכחות'!$N:$N,0)),"")</f>
        <v/>
      </c>
      <c r="N194" s="28" t="str">
        <f>IFERROR(INDEX('נתוני נוכחות'!$G:$G,MATCH(דוח!$X$7&amp;דוח!$C194&amp;דוח!N$8,'נתוני נוכחות'!$N:$N,0)),"")</f>
        <v/>
      </c>
      <c r="O194" s="28" t="str">
        <f>IFERROR(INDEX('נתוני נוכחות'!$J:$J,MATCH(דוח!$X$7&amp;דוח!$C194&amp;דוח!N$8,'נתוני נוכחות'!$N:$N,0)),"")</f>
        <v/>
      </c>
      <c r="P194" s="28" t="str">
        <f>IFERROR(INDEX('נתוני נוכחות'!$G:$G,MATCH(דוח!$X$7&amp;דוח!$C194&amp;דוח!P$8,'נתוני נוכחות'!$N:$N,0)),"")</f>
        <v/>
      </c>
      <c r="Q194" s="28" t="str">
        <f>IFERROR(INDEX('נתוני נוכחות'!$J:$J,MATCH(דוח!$X$7&amp;דוח!$C194&amp;דוח!P$8,'נתוני נוכחות'!$N:$N,0)),"")</f>
        <v/>
      </c>
      <c r="R194" s="28" t="str">
        <f>IFERROR(INDEX('נתוני נוכחות'!$G:$G,MATCH(דוח!$X$7&amp;דוח!$C194&amp;דוח!R$8,'נתוני נוכחות'!$N:$N,0)),"")</f>
        <v/>
      </c>
      <c r="S194" s="28" t="str">
        <f>IFERROR(INDEX('נתוני נוכחות'!$J:$J,MATCH(דוח!$X$7&amp;דוח!$C194&amp;דוח!R$8,'נתוני נוכחות'!$N:$N,0)),"")</f>
        <v/>
      </c>
      <c r="T194" s="23">
        <f t="shared" si="8"/>
        <v>0</v>
      </c>
      <c r="U194" s="38">
        <f t="shared" si="11"/>
        <v>0</v>
      </c>
      <c r="Z194" s="23">
        <f>IFERROR(INDEX('נתוני נוכחות'!$K:$K,MATCH(דוח!$X$7&amp;דוח!$C194&amp;דוח!D$8,'נתוני נוכחות'!$N:$N,0)),0)</f>
        <v>0</v>
      </c>
      <c r="AA194" s="23">
        <f>IFERROR(INDEX('נתוני נוכחות'!$K:$K,MATCH(דוח!$X$7&amp;דוח!$C194&amp;דוח!F$8,'נתוני נוכחות'!$N:$N,0)),0)</f>
        <v>0</v>
      </c>
      <c r="AB194" s="23">
        <f>IFERROR(INDEX('נתוני נוכחות'!$K:$K,MATCH(דוח!$X$7&amp;דוח!$C194&amp;דוח!H$8,'נתוני נוכחות'!$N:$N,0)),0)</f>
        <v>0</v>
      </c>
      <c r="AC194" s="23">
        <f>IFERROR(INDEX('נתוני נוכחות'!$K:$K,MATCH(דוח!$X$7&amp;דוח!$C194&amp;דוח!J$8,'נתוני נוכחות'!$N:$N,0)),0)</f>
        <v>0</v>
      </c>
      <c r="AD194" s="23">
        <f>IFERROR(INDEX('נתוני נוכחות'!$K:$K,MATCH(דוח!$X$7&amp;דוח!$C194&amp;דוח!L$8,'נתוני נוכחות'!$N:$N,0)),0)</f>
        <v>0</v>
      </c>
      <c r="AE194" s="23">
        <f>IFERROR(INDEX('נתוני נוכחות'!$K:$K,MATCH(דוח!$X$7&amp;דוח!$C194&amp;דוח!N$8,'נתוני נוכחות'!$N:$N,0)),0)</f>
        <v>0</v>
      </c>
      <c r="AF194" s="23">
        <f>IFERROR(INDEX('נתוני נוכחות'!$K:$K,MATCH(דוח!$X$7&amp;דוח!$C194&amp;דוח!P$8,'נתוני נוכחות'!$N:$N,0)),0)</f>
        <v>0</v>
      </c>
      <c r="AG194" s="23">
        <f>IFERROR(INDEX('נתוני נוכחות'!$K:$K,MATCH(דוח!$X$7&amp;דוח!$C194&amp;דוח!R$8,'נתוני נוכחות'!$N:$N,0)),0)</f>
        <v>0</v>
      </c>
    </row>
    <row r="195" spans="1:33" customFormat="1" x14ac:dyDescent="0.2">
      <c r="A195" s="23">
        <v>186</v>
      </c>
      <c r="B195" s="36" t="str">
        <f t="shared" si="9"/>
        <v/>
      </c>
      <c r="C195" s="27" t="str">
        <f t="shared" si="10"/>
        <v/>
      </c>
      <c r="D195" s="28" t="str">
        <f>IFERROR(INDEX('נתוני נוכחות'!$G:$G,MATCH(דוח!$X$7&amp;דוח!$C195&amp;דוח!D$8,'נתוני נוכחות'!$N:$N,0)),"")</f>
        <v/>
      </c>
      <c r="E195" s="28" t="str">
        <f>IFERROR(INDEX('נתוני נוכחות'!$J:$J,MATCH(דוח!$X$7&amp;דוח!$C195&amp;דוח!D$8,'נתוני נוכחות'!$N:$N,0)),"")</f>
        <v/>
      </c>
      <c r="F195" s="28" t="str">
        <f>IFERROR(INDEX('נתוני נוכחות'!$G:$G,MATCH(דוח!$X$7&amp;דוח!$C195&amp;דוח!F$8,'נתוני נוכחות'!$N:$N,0)),"")</f>
        <v/>
      </c>
      <c r="G195" s="28" t="str">
        <f>IFERROR(INDEX('נתוני נוכחות'!$J:$J,MATCH(דוח!$X$7&amp;דוח!$C195&amp;דוח!F$8,'נתוני נוכחות'!$N:$N,0)),"")</f>
        <v/>
      </c>
      <c r="H195" s="28" t="str">
        <f>IFERROR(INDEX('נתוני נוכחות'!$G:$G,MATCH(דוח!$X$7&amp;דוח!$C195&amp;דוח!H$8,'נתוני נוכחות'!$N:$N,0)),"")</f>
        <v/>
      </c>
      <c r="I195" s="28" t="str">
        <f>IFERROR(INDEX('נתוני נוכחות'!$J:$J,MATCH(דוח!$X$7&amp;דוח!$C195&amp;דוח!H$8,'נתוני נוכחות'!$N:$N,0)),"")</f>
        <v/>
      </c>
      <c r="J195" s="28" t="str">
        <f>IFERROR(INDEX('נתוני נוכחות'!$G:$G,MATCH(דוח!$X$7&amp;דוח!$C195&amp;דוח!J$8,'נתוני נוכחות'!$N:$N,0)),"")</f>
        <v/>
      </c>
      <c r="K195" s="28" t="str">
        <f>IFERROR(INDEX('נתוני נוכחות'!$J:$J,MATCH(דוח!$X$7&amp;דוח!$C195&amp;דוח!J$8,'נתוני נוכחות'!$N:$N,0)),"")</f>
        <v/>
      </c>
      <c r="L195" s="28" t="str">
        <f>IFERROR(INDEX('נתוני נוכחות'!$G:$G,MATCH(דוח!$X$7&amp;דוח!$C195&amp;דוח!L$8,'נתוני נוכחות'!$N:$N,0)),"")</f>
        <v/>
      </c>
      <c r="M195" s="28" t="str">
        <f>IFERROR(INDEX('נתוני נוכחות'!$J:$J,MATCH(דוח!$X$7&amp;דוח!$C195&amp;דוח!L$8,'נתוני נוכחות'!$N:$N,0)),"")</f>
        <v/>
      </c>
      <c r="N195" s="28" t="str">
        <f>IFERROR(INDEX('נתוני נוכחות'!$G:$G,MATCH(דוח!$X$7&amp;דוח!$C195&amp;דוח!N$8,'נתוני נוכחות'!$N:$N,0)),"")</f>
        <v/>
      </c>
      <c r="O195" s="28" t="str">
        <f>IFERROR(INDEX('נתוני נוכחות'!$J:$J,MATCH(דוח!$X$7&amp;דוח!$C195&amp;דוח!N$8,'נתוני נוכחות'!$N:$N,0)),"")</f>
        <v/>
      </c>
      <c r="P195" s="28" t="str">
        <f>IFERROR(INDEX('נתוני נוכחות'!$G:$G,MATCH(דוח!$X$7&amp;דוח!$C195&amp;דוח!P$8,'נתוני נוכחות'!$N:$N,0)),"")</f>
        <v/>
      </c>
      <c r="Q195" s="28" t="str">
        <f>IFERROR(INDEX('נתוני נוכחות'!$J:$J,MATCH(דוח!$X$7&amp;דוח!$C195&amp;דוח!P$8,'נתוני נוכחות'!$N:$N,0)),"")</f>
        <v/>
      </c>
      <c r="R195" s="28" t="str">
        <f>IFERROR(INDEX('נתוני נוכחות'!$G:$G,MATCH(דוח!$X$7&amp;דוח!$C195&amp;דוח!R$8,'נתוני נוכחות'!$N:$N,0)),"")</f>
        <v/>
      </c>
      <c r="S195" s="28" t="str">
        <f>IFERROR(INDEX('נתוני נוכחות'!$J:$J,MATCH(דוח!$X$7&amp;דוח!$C195&amp;דוח!R$8,'נתוני נוכחות'!$N:$N,0)),"")</f>
        <v/>
      </c>
      <c r="T195" s="23">
        <f t="shared" si="8"/>
        <v>0</v>
      </c>
      <c r="U195" s="38">
        <f t="shared" si="11"/>
        <v>0</v>
      </c>
      <c r="Z195" s="23">
        <f>IFERROR(INDEX('נתוני נוכחות'!$K:$K,MATCH(דוח!$X$7&amp;דוח!$C195&amp;דוח!D$8,'נתוני נוכחות'!$N:$N,0)),0)</f>
        <v>0</v>
      </c>
      <c r="AA195" s="23">
        <f>IFERROR(INDEX('נתוני נוכחות'!$K:$K,MATCH(דוח!$X$7&amp;דוח!$C195&amp;דוח!F$8,'נתוני נוכחות'!$N:$N,0)),0)</f>
        <v>0</v>
      </c>
      <c r="AB195" s="23">
        <f>IFERROR(INDEX('נתוני נוכחות'!$K:$K,MATCH(דוח!$X$7&amp;דוח!$C195&amp;דוח!H$8,'נתוני נוכחות'!$N:$N,0)),0)</f>
        <v>0</v>
      </c>
      <c r="AC195" s="23">
        <f>IFERROR(INDEX('נתוני נוכחות'!$K:$K,MATCH(דוח!$X$7&amp;דוח!$C195&amp;דוח!J$8,'נתוני נוכחות'!$N:$N,0)),0)</f>
        <v>0</v>
      </c>
      <c r="AD195" s="23">
        <f>IFERROR(INDEX('נתוני נוכחות'!$K:$K,MATCH(דוח!$X$7&amp;דוח!$C195&amp;דוח!L$8,'נתוני נוכחות'!$N:$N,0)),0)</f>
        <v>0</v>
      </c>
      <c r="AE195" s="23">
        <f>IFERROR(INDEX('נתוני נוכחות'!$K:$K,MATCH(דוח!$X$7&amp;דוח!$C195&amp;דוח!N$8,'נתוני נוכחות'!$N:$N,0)),0)</f>
        <v>0</v>
      </c>
      <c r="AF195" s="23">
        <f>IFERROR(INDEX('נתוני נוכחות'!$K:$K,MATCH(דוח!$X$7&amp;דוח!$C195&amp;דוח!P$8,'נתוני נוכחות'!$N:$N,0)),0)</f>
        <v>0</v>
      </c>
      <c r="AG195" s="23">
        <f>IFERROR(INDEX('נתוני נוכחות'!$K:$K,MATCH(דוח!$X$7&amp;דוח!$C195&amp;דוח!R$8,'נתוני נוכחות'!$N:$N,0)),0)</f>
        <v>0</v>
      </c>
    </row>
    <row r="196" spans="1:33" customFormat="1" x14ac:dyDescent="0.2">
      <c r="A196" s="23">
        <v>187</v>
      </c>
      <c r="B196" s="36" t="str">
        <f t="shared" si="9"/>
        <v/>
      </c>
      <c r="C196" s="27" t="str">
        <f t="shared" si="10"/>
        <v/>
      </c>
      <c r="D196" s="28" t="str">
        <f>IFERROR(INDEX('נתוני נוכחות'!$G:$G,MATCH(דוח!$X$7&amp;דוח!$C196&amp;דוח!D$8,'נתוני נוכחות'!$N:$N,0)),"")</f>
        <v/>
      </c>
      <c r="E196" s="28" t="str">
        <f>IFERROR(INDEX('נתוני נוכחות'!$J:$J,MATCH(דוח!$X$7&amp;דוח!$C196&amp;דוח!D$8,'נתוני נוכחות'!$N:$N,0)),"")</f>
        <v/>
      </c>
      <c r="F196" s="28" t="str">
        <f>IFERROR(INDEX('נתוני נוכחות'!$G:$G,MATCH(דוח!$X$7&amp;דוח!$C196&amp;דוח!F$8,'נתוני נוכחות'!$N:$N,0)),"")</f>
        <v/>
      </c>
      <c r="G196" s="28" t="str">
        <f>IFERROR(INDEX('נתוני נוכחות'!$J:$J,MATCH(דוח!$X$7&amp;דוח!$C196&amp;דוח!F$8,'נתוני נוכחות'!$N:$N,0)),"")</f>
        <v/>
      </c>
      <c r="H196" s="28" t="str">
        <f>IFERROR(INDEX('נתוני נוכחות'!$G:$G,MATCH(דוח!$X$7&amp;דוח!$C196&amp;דוח!H$8,'נתוני נוכחות'!$N:$N,0)),"")</f>
        <v/>
      </c>
      <c r="I196" s="28" t="str">
        <f>IFERROR(INDEX('נתוני נוכחות'!$J:$J,MATCH(דוח!$X$7&amp;דוח!$C196&amp;דוח!H$8,'נתוני נוכחות'!$N:$N,0)),"")</f>
        <v/>
      </c>
      <c r="J196" s="28" t="str">
        <f>IFERROR(INDEX('נתוני נוכחות'!$G:$G,MATCH(דוח!$X$7&amp;דוח!$C196&amp;דוח!J$8,'נתוני נוכחות'!$N:$N,0)),"")</f>
        <v/>
      </c>
      <c r="K196" s="28" t="str">
        <f>IFERROR(INDEX('נתוני נוכחות'!$J:$J,MATCH(דוח!$X$7&amp;דוח!$C196&amp;דוח!J$8,'נתוני נוכחות'!$N:$N,0)),"")</f>
        <v/>
      </c>
      <c r="L196" s="28" t="str">
        <f>IFERROR(INDEX('נתוני נוכחות'!$G:$G,MATCH(דוח!$X$7&amp;דוח!$C196&amp;דוח!L$8,'נתוני נוכחות'!$N:$N,0)),"")</f>
        <v/>
      </c>
      <c r="M196" s="28" t="str">
        <f>IFERROR(INDEX('נתוני נוכחות'!$J:$J,MATCH(דוח!$X$7&amp;דוח!$C196&amp;דוח!L$8,'נתוני נוכחות'!$N:$N,0)),"")</f>
        <v/>
      </c>
      <c r="N196" s="28" t="str">
        <f>IFERROR(INDEX('נתוני נוכחות'!$G:$G,MATCH(דוח!$X$7&amp;דוח!$C196&amp;דוח!N$8,'נתוני נוכחות'!$N:$N,0)),"")</f>
        <v/>
      </c>
      <c r="O196" s="28" t="str">
        <f>IFERROR(INDEX('נתוני נוכחות'!$J:$J,MATCH(דוח!$X$7&amp;דוח!$C196&amp;דוח!N$8,'נתוני נוכחות'!$N:$N,0)),"")</f>
        <v/>
      </c>
      <c r="P196" s="28" t="str">
        <f>IFERROR(INDEX('נתוני נוכחות'!$G:$G,MATCH(דוח!$X$7&amp;דוח!$C196&amp;דוח!P$8,'נתוני נוכחות'!$N:$N,0)),"")</f>
        <v/>
      </c>
      <c r="Q196" s="28" t="str">
        <f>IFERROR(INDEX('נתוני נוכחות'!$J:$J,MATCH(דוח!$X$7&amp;דוח!$C196&amp;דוח!P$8,'נתוני נוכחות'!$N:$N,0)),"")</f>
        <v/>
      </c>
      <c r="R196" s="28" t="str">
        <f>IFERROR(INDEX('נתוני נוכחות'!$G:$G,MATCH(דוח!$X$7&amp;דוח!$C196&amp;דוח!R$8,'נתוני נוכחות'!$N:$N,0)),"")</f>
        <v/>
      </c>
      <c r="S196" s="28" t="str">
        <f>IFERROR(INDEX('נתוני נוכחות'!$J:$J,MATCH(דוח!$X$7&amp;דוח!$C196&amp;דוח!R$8,'נתוני נוכחות'!$N:$N,0)),"")</f>
        <v/>
      </c>
      <c r="T196" s="23">
        <f t="shared" si="8"/>
        <v>0</v>
      </c>
      <c r="U196" s="38">
        <f t="shared" si="11"/>
        <v>0</v>
      </c>
      <c r="Z196" s="23">
        <f>IFERROR(INDEX('נתוני נוכחות'!$K:$K,MATCH(דוח!$X$7&amp;דוח!$C196&amp;דוח!D$8,'נתוני נוכחות'!$N:$N,0)),0)</f>
        <v>0</v>
      </c>
      <c r="AA196" s="23">
        <f>IFERROR(INDEX('נתוני נוכחות'!$K:$K,MATCH(דוח!$X$7&amp;דוח!$C196&amp;דוח!F$8,'נתוני נוכחות'!$N:$N,0)),0)</f>
        <v>0</v>
      </c>
      <c r="AB196" s="23">
        <f>IFERROR(INDEX('נתוני נוכחות'!$K:$K,MATCH(דוח!$X$7&amp;דוח!$C196&amp;דוח!H$8,'נתוני נוכחות'!$N:$N,0)),0)</f>
        <v>0</v>
      </c>
      <c r="AC196" s="23">
        <f>IFERROR(INDEX('נתוני נוכחות'!$K:$K,MATCH(דוח!$X$7&amp;דוח!$C196&amp;דוח!J$8,'נתוני נוכחות'!$N:$N,0)),0)</f>
        <v>0</v>
      </c>
      <c r="AD196" s="23">
        <f>IFERROR(INDEX('נתוני נוכחות'!$K:$K,MATCH(דוח!$X$7&amp;דוח!$C196&amp;דוח!L$8,'נתוני נוכחות'!$N:$N,0)),0)</f>
        <v>0</v>
      </c>
      <c r="AE196" s="23">
        <f>IFERROR(INDEX('נתוני נוכחות'!$K:$K,MATCH(דוח!$X$7&amp;דוח!$C196&amp;דוח!N$8,'נתוני נוכחות'!$N:$N,0)),0)</f>
        <v>0</v>
      </c>
      <c r="AF196" s="23">
        <f>IFERROR(INDEX('נתוני נוכחות'!$K:$K,MATCH(דוח!$X$7&amp;דוח!$C196&amp;דוח!P$8,'נתוני נוכחות'!$N:$N,0)),0)</f>
        <v>0</v>
      </c>
      <c r="AG196" s="23">
        <f>IFERROR(INDEX('נתוני נוכחות'!$K:$K,MATCH(דוח!$X$7&amp;דוח!$C196&amp;דוח!R$8,'נתוני נוכחות'!$N:$N,0)),0)</f>
        <v>0</v>
      </c>
    </row>
    <row r="197" spans="1:33" customFormat="1" x14ac:dyDescent="0.2">
      <c r="A197" s="23">
        <v>188</v>
      </c>
      <c r="B197" s="36" t="str">
        <f t="shared" si="9"/>
        <v/>
      </c>
      <c r="C197" s="27" t="str">
        <f t="shared" si="10"/>
        <v/>
      </c>
      <c r="D197" s="28" t="str">
        <f>IFERROR(INDEX('נתוני נוכחות'!$G:$G,MATCH(דוח!$X$7&amp;דוח!$C197&amp;דוח!D$8,'נתוני נוכחות'!$N:$N,0)),"")</f>
        <v/>
      </c>
      <c r="E197" s="28" t="str">
        <f>IFERROR(INDEX('נתוני נוכחות'!$J:$J,MATCH(דוח!$X$7&amp;דוח!$C197&amp;דוח!D$8,'נתוני נוכחות'!$N:$N,0)),"")</f>
        <v/>
      </c>
      <c r="F197" s="28" t="str">
        <f>IFERROR(INDEX('נתוני נוכחות'!$G:$G,MATCH(דוח!$X$7&amp;דוח!$C197&amp;דוח!F$8,'נתוני נוכחות'!$N:$N,0)),"")</f>
        <v/>
      </c>
      <c r="G197" s="28" t="str">
        <f>IFERROR(INDEX('נתוני נוכחות'!$J:$J,MATCH(דוח!$X$7&amp;דוח!$C197&amp;דוח!F$8,'נתוני נוכחות'!$N:$N,0)),"")</f>
        <v/>
      </c>
      <c r="H197" s="28" t="str">
        <f>IFERROR(INDEX('נתוני נוכחות'!$G:$G,MATCH(דוח!$X$7&amp;דוח!$C197&amp;דוח!H$8,'נתוני נוכחות'!$N:$N,0)),"")</f>
        <v/>
      </c>
      <c r="I197" s="28" t="str">
        <f>IFERROR(INDEX('נתוני נוכחות'!$J:$J,MATCH(דוח!$X$7&amp;דוח!$C197&amp;דוח!H$8,'נתוני נוכחות'!$N:$N,0)),"")</f>
        <v/>
      </c>
      <c r="J197" s="28" t="str">
        <f>IFERROR(INDEX('נתוני נוכחות'!$G:$G,MATCH(דוח!$X$7&amp;דוח!$C197&amp;דוח!J$8,'נתוני נוכחות'!$N:$N,0)),"")</f>
        <v/>
      </c>
      <c r="K197" s="28" t="str">
        <f>IFERROR(INDEX('נתוני נוכחות'!$J:$J,MATCH(דוח!$X$7&amp;דוח!$C197&amp;דוח!J$8,'נתוני נוכחות'!$N:$N,0)),"")</f>
        <v/>
      </c>
      <c r="L197" s="28" t="str">
        <f>IFERROR(INDEX('נתוני נוכחות'!$G:$G,MATCH(דוח!$X$7&amp;דוח!$C197&amp;דוח!L$8,'נתוני נוכחות'!$N:$N,0)),"")</f>
        <v/>
      </c>
      <c r="M197" s="28" t="str">
        <f>IFERROR(INDEX('נתוני נוכחות'!$J:$J,MATCH(דוח!$X$7&amp;דוח!$C197&amp;דוח!L$8,'נתוני נוכחות'!$N:$N,0)),"")</f>
        <v/>
      </c>
      <c r="N197" s="28" t="str">
        <f>IFERROR(INDEX('נתוני נוכחות'!$G:$G,MATCH(דוח!$X$7&amp;דוח!$C197&amp;דוח!N$8,'נתוני נוכחות'!$N:$N,0)),"")</f>
        <v/>
      </c>
      <c r="O197" s="28" t="str">
        <f>IFERROR(INDEX('נתוני נוכחות'!$J:$J,MATCH(דוח!$X$7&amp;דוח!$C197&amp;דוח!N$8,'נתוני נוכחות'!$N:$N,0)),"")</f>
        <v/>
      </c>
      <c r="P197" s="28" t="str">
        <f>IFERROR(INDEX('נתוני נוכחות'!$G:$G,MATCH(דוח!$X$7&amp;דוח!$C197&amp;דוח!P$8,'נתוני נוכחות'!$N:$N,0)),"")</f>
        <v/>
      </c>
      <c r="Q197" s="28" t="str">
        <f>IFERROR(INDEX('נתוני נוכחות'!$J:$J,MATCH(דוח!$X$7&amp;דוח!$C197&amp;דוח!P$8,'נתוני נוכחות'!$N:$N,0)),"")</f>
        <v/>
      </c>
      <c r="R197" s="28" t="str">
        <f>IFERROR(INDEX('נתוני נוכחות'!$G:$G,MATCH(דוח!$X$7&amp;דוח!$C197&amp;דוח!R$8,'נתוני נוכחות'!$N:$N,0)),"")</f>
        <v/>
      </c>
      <c r="S197" s="28" t="str">
        <f>IFERROR(INDEX('נתוני נוכחות'!$J:$J,MATCH(דוח!$X$7&amp;דוח!$C197&amp;דוח!R$8,'נתוני נוכחות'!$N:$N,0)),"")</f>
        <v/>
      </c>
      <c r="T197" s="23">
        <f t="shared" si="8"/>
        <v>0</v>
      </c>
      <c r="U197" s="38">
        <f t="shared" si="11"/>
        <v>0</v>
      </c>
      <c r="Z197" s="23">
        <f>IFERROR(INDEX('נתוני נוכחות'!$K:$K,MATCH(דוח!$X$7&amp;דוח!$C197&amp;דוח!D$8,'נתוני נוכחות'!$N:$N,0)),0)</f>
        <v>0</v>
      </c>
      <c r="AA197" s="23">
        <f>IFERROR(INDEX('נתוני נוכחות'!$K:$K,MATCH(דוח!$X$7&amp;דוח!$C197&amp;דוח!F$8,'נתוני נוכחות'!$N:$N,0)),0)</f>
        <v>0</v>
      </c>
      <c r="AB197" s="23">
        <f>IFERROR(INDEX('נתוני נוכחות'!$K:$K,MATCH(דוח!$X$7&amp;דוח!$C197&amp;דוח!H$8,'נתוני נוכחות'!$N:$N,0)),0)</f>
        <v>0</v>
      </c>
      <c r="AC197" s="23">
        <f>IFERROR(INDEX('נתוני נוכחות'!$K:$K,MATCH(דוח!$X$7&amp;דוח!$C197&amp;דוח!J$8,'נתוני נוכחות'!$N:$N,0)),0)</f>
        <v>0</v>
      </c>
      <c r="AD197" s="23">
        <f>IFERROR(INDEX('נתוני נוכחות'!$K:$K,MATCH(דוח!$X$7&amp;דוח!$C197&amp;דוח!L$8,'נתוני נוכחות'!$N:$N,0)),0)</f>
        <v>0</v>
      </c>
      <c r="AE197" s="23">
        <f>IFERROR(INDEX('נתוני נוכחות'!$K:$K,MATCH(דוח!$X$7&amp;דוח!$C197&amp;דוח!N$8,'נתוני נוכחות'!$N:$N,0)),0)</f>
        <v>0</v>
      </c>
      <c r="AF197" s="23">
        <f>IFERROR(INDEX('נתוני נוכחות'!$K:$K,MATCH(דוח!$X$7&amp;דוח!$C197&amp;דוח!P$8,'נתוני נוכחות'!$N:$N,0)),0)</f>
        <v>0</v>
      </c>
      <c r="AG197" s="23">
        <f>IFERROR(INDEX('נתוני נוכחות'!$K:$K,MATCH(דוח!$X$7&amp;דוח!$C197&amp;דוח!R$8,'נתוני נוכחות'!$N:$N,0)),0)</f>
        <v>0</v>
      </c>
    </row>
    <row r="198" spans="1:33" customFormat="1" x14ac:dyDescent="0.2">
      <c r="A198" s="23">
        <v>189</v>
      </c>
      <c r="B198" s="36" t="str">
        <f t="shared" si="9"/>
        <v/>
      </c>
      <c r="C198" s="27" t="str">
        <f t="shared" si="10"/>
        <v/>
      </c>
      <c r="D198" s="28" t="str">
        <f>IFERROR(INDEX('נתוני נוכחות'!$G:$G,MATCH(דוח!$X$7&amp;דוח!$C198&amp;דוח!D$8,'נתוני נוכחות'!$N:$N,0)),"")</f>
        <v/>
      </c>
      <c r="E198" s="28" t="str">
        <f>IFERROR(INDEX('נתוני נוכחות'!$J:$J,MATCH(דוח!$X$7&amp;דוח!$C198&amp;דוח!D$8,'נתוני נוכחות'!$N:$N,0)),"")</f>
        <v/>
      </c>
      <c r="F198" s="28" t="str">
        <f>IFERROR(INDEX('נתוני נוכחות'!$G:$G,MATCH(דוח!$X$7&amp;דוח!$C198&amp;דוח!F$8,'נתוני נוכחות'!$N:$N,0)),"")</f>
        <v/>
      </c>
      <c r="G198" s="28" t="str">
        <f>IFERROR(INDEX('נתוני נוכחות'!$J:$J,MATCH(דוח!$X$7&amp;דוח!$C198&amp;דוח!F$8,'נתוני נוכחות'!$N:$N,0)),"")</f>
        <v/>
      </c>
      <c r="H198" s="28" t="str">
        <f>IFERROR(INDEX('נתוני נוכחות'!$G:$G,MATCH(דוח!$X$7&amp;דוח!$C198&amp;דוח!H$8,'נתוני נוכחות'!$N:$N,0)),"")</f>
        <v/>
      </c>
      <c r="I198" s="28" t="str">
        <f>IFERROR(INDEX('נתוני נוכחות'!$J:$J,MATCH(דוח!$X$7&amp;דוח!$C198&amp;דוח!H$8,'נתוני נוכחות'!$N:$N,0)),"")</f>
        <v/>
      </c>
      <c r="J198" s="28" t="str">
        <f>IFERROR(INDEX('נתוני נוכחות'!$G:$G,MATCH(דוח!$X$7&amp;דוח!$C198&amp;דוח!J$8,'נתוני נוכחות'!$N:$N,0)),"")</f>
        <v/>
      </c>
      <c r="K198" s="28" t="str">
        <f>IFERROR(INDEX('נתוני נוכחות'!$J:$J,MATCH(דוח!$X$7&amp;דוח!$C198&amp;דוח!J$8,'נתוני נוכחות'!$N:$N,0)),"")</f>
        <v/>
      </c>
      <c r="L198" s="28" t="str">
        <f>IFERROR(INDEX('נתוני נוכחות'!$G:$G,MATCH(דוח!$X$7&amp;דוח!$C198&amp;דוח!L$8,'נתוני נוכחות'!$N:$N,0)),"")</f>
        <v/>
      </c>
      <c r="M198" s="28" t="str">
        <f>IFERROR(INDEX('נתוני נוכחות'!$J:$J,MATCH(דוח!$X$7&amp;דוח!$C198&amp;דוח!L$8,'נתוני נוכחות'!$N:$N,0)),"")</f>
        <v/>
      </c>
      <c r="N198" s="28" t="str">
        <f>IFERROR(INDEX('נתוני נוכחות'!$G:$G,MATCH(דוח!$X$7&amp;דוח!$C198&amp;דוח!N$8,'נתוני נוכחות'!$N:$N,0)),"")</f>
        <v/>
      </c>
      <c r="O198" s="28" t="str">
        <f>IFERROR(INDEX('נתוני נוכחות'!$J:$J,MATCH(דוח!$X$7&amp;דוח!$C198&amp;דוח!N$8,'נתוני נוכחות'!$N:$N,0)),"")</f>
        <v/>
      </c>
      <c r="P198" s="28" t="str">
        <f>IFERROR(INDEX('נתוני נוכחות'!$G:$G,MATCH(דוח!$X$7&amp;דוח!$C198&amp;דוח!P$8,'נתוני נוכחות'!$N:$N,0)),"")</f>
        <v/>
      </c>
      <c r="Q198" s="28" t="str">
        <f>IFERROR(INDEX('נתוני נוכחות'!$J:$J,MATCH(דוח!$X$7&amp;דוח!$C198&amp;דוח!P$8,'נתוני נוכחות'!$N:$N,0)),"")</f>
        <v/>
      </c>
      <c r="R198" s="28" t="str">
        <f>IFERROR(INDEX('נתוני נוכחות'!$G:$G,MATCH(דוח!$X$7&amp;דוח!$C198&amp;דוח!R$8,'נתוני נוכחות'!$N:$N,0)),"")</f>
        <v/>
      </c>
      <c r="S198" s="28" t="str">
        <f>IFERROR(INDEX('נתוני נוכחות'!$J:$J,MATCH(דוח!$X$7&amp;דוח!$C198&amp;דוח!R$8,'נתוני נוכחות'!$N:$N,0)),"")</f>
        <v/>
      </c>
      <c r="T198" s="23">
        <f t="shared" si="8"/>
        <v>0</v>
      </c>
      <c r="U198" s="38">
        <f t="shared" si="11"/>
        <v>0</v>
      </c>
      <c r="Z198" s="23">
        <f>IFERROR(INDEX('נתוני נוכחות'!$K:$K,MATCH(דוח!$X$7&amp;דוח!$C198&amp;דוח!D$8,'נתוני נוכחות'!$N:$N,0)),0)</f>
        <v>0</v>
      </c>
      <c r="AA198" s="23">
        <f>IFERROR(INDEX('נתוני נוכחות'!$K:$K,MATCH(דוח!$X$7&amp;דוח!$C198&amp;דוח!F$8,'נתוני נוכחות'!$N:$N,0)),0)</f>
        <v>0</v>
      </c>
      <c r="AB198" s="23">
        <f>IFERROR(INDEX('נתוני נוכחות'!$K:$K,MATCH(דוח!$X$7&amp;דוח!$C198&amp;דוח!H$8,'נתוני נוכחות'!$N:$N,0)),0)</f>
        <v>0</v>
      </c>
      <c r="AC198" s="23">
        <f>IFERROR(INDEX('נתוני נוכחות'!$K:$K,MATCH(דוח!$X$7&amp;דוח!$C198&amp;דוח!J$8,'נתוני נוכחות'!$N:$N,0)),0)</f>
        <v>0</v>
      </c>
      <c r="AD198" s="23">
        <f>IFERROR(INDEX('נתוני נוכחות'!$K:$K,MATCH(דוח!$X$7&amp;דוח!$C198&amp;דוח!L$8,'נתוני נוכחות'!$N:$N,0)),0)</f>
        <v>0</v>
      </c>
      <c r="AE198" s="23">
        <f>IFERROR(INDEX('נתוני נוכחות'!$K:$K,MATCH(דוח!$X$7&amp;דוח!$C198&amp;דוח!N$8,'נתוני נוכחות'!$N:$N,0)),0)</f>
        <v>0</v>
      </c>
      <c r="AF198" s="23">
        <f>IFERROR(INDEX('נתוני נוכחות'!$K:$K,MATCH(דוח!$X$7&amp;דוח!$C198&amp;דוח!P$8,'נתוני נוכחות'!$N:$N,0)),0)</f>
        <v>0</v>
      </c>
      <c r="AG198" s="23">
        <f>IFERROR(INDEX('נתוני נוכחות'!$K:$K,MATCH(דוח!$X$7&amp;דוח!$C198&amp;דוח!R$8,'נתוני נוכחות'!$N:$N,0)),0)</f>
        <v>0</v>
      </c>
    </row>
    <row r="199" spans="1:33" customFormat="1" x14ac:dyDescent="0.2">
      <c r="A199" s="23">
        <v>190</v>
      </c>
      <c r="B199" s="36" t="str">
        <f t="shared" si="9"/>
        <v/>
      </c>
      <c r="C199" s="27" t="str">
        <f t="shared" si="10"/>
        <v/>
      </c>
      <c r="D199" s="28" t="str">
        <f>IFERROR(INDEX('נתוני נוכחות'!$G:$G,MATCH(דוח!$X$7&amp;דוח!$C199&amp;דוח!D$8,'נתוני נוכחות'!$N:$N,0)),"")</f>
        <v/>
      </c>
      <c r="E199" s="28" t="str">
        <f>IFERROR(INDEX('נתוני נוכחות'!$J:$J,MATCH(דוח!$X$7&amp;דוח!$C199&amp;דוח!D$8,'נתוני נוכחות'!$N:$N,0)),"")</f>
        <v/>
      </c>
      <c r="F199" s="28" t="str">
        <f>IFERROR(INDEX('נתוני נוכחות'!$G:$G,MATCH(דוח!$X$7&amp;דוח!$C199&amp;דוח!F$8,'נתוני נוכחות'!$N:$N,0)),"")</f>
        <v/>
      </c>
      <c r="G199" s="28" t="str">
        <f>IFERROR(INDEX('נתוני נוכחות'!$J:$J,MATCH(דוח!$X$7&amp;דוח!$C199&amp;דוח!F$8,'נתוני נוכחות'!$N:$N,0)),"")</f>
        <v/>
      </c>
      <c r="H199" s="28" t="str">
        <f>IFERROR(INDEX('נתוני נוכחות'!$G:$G,MATCH(דוח!$X$7&amp;דוח!$C199&amp;דוח!H$8,'נתוני נוכחות'!$N:$N,0)),"")</f>
        <v/>
      </c>
      <c r="I199" s="28" t="str">
        <f>IFERROR(INDEX('נתוני נוכחות'!$J:$J,MATCH(דוח!$X$7&amp;דוח!$C199&amp;דוח!H$8,'נתוני נוכחות'!$N:$N,0)),"")</f>
        <v/>
      </c>
      <c r="J199" s="28" t="str">
        <f>IFERROR(INDEX('נתוני נוכחות'!$G:$G,MATCH(דוח!$X$7&amp;דוח!$C199&amp;דוח!J$8,'נתוני נוכחות'!$N:$N,0)),"")</f>
        <v/>
      </c>
      <c r="K199" s="28" t="str">
        <f>IFERROR(INDEX('נתוני נוכחות'!$J:$J,MATCH(דוח!$X$7&amp;דוח!$C199&amp;דוח!J$8,'נתוני נוכחות'!$N:$N,0)),"")</f>
        <v/>
      </c>
      <c r="L199" s="28" t="str">
        <f>IFERROR(INDEX('נתוני נוכחות'!$G:$G,MATCH(דוח!$X$7&amp;דוח!$C199&amp;דוח!L$8,'נתוני נוכחות'!$N:$N,0)),"")</f>
        <v/>
      </c>
      <c r="M199" s="28" t="str">
        <f>IFERROR(INDEX('נתוני נוכחות'!$J:$J,MATCH(דוח!$X$7&amp;דוח!$C199&amp;דוח!L$8,'נתוני נוכחות'!$N:$N,0)),"")</f>
        <v/>
      </c>
      <c r="N199" s="28" t="str">
        <f>IFERROR(INDEX('נתוני נוכחות'!$G:$G,MATCH(דוח!$X$7&amp;דוח!$C199&amp;דוח!N$8,'נתוני נוכחות'!$N:$N,0)),"")</f>
        <v/>
      </c>
      <c r="O199" s="28" t="str">
        <f>IFERROR(INDEX('נתוני נוכחות'!$J:$J,MATCH(דוח!$X$7&amp;דוח!$C199&amp;דוח!N$8,'נתוני נוכחות'!$N:$N,0)),"")</f>
        <v/>
      </c>
      <c r="P199" s="28" t="str">
        <f>IFERROR(INDEX('נתוני נוכחות'!$G:$G,MATCH(דוח!$X$7&amp;דוח!$C199&amp;דוח!P$8,'נתוני נוכחות'!$N:$N,0)),"")</f>
        <v/>
      </c>
      <c r="Q199" s="28" t="str">
        <f>IFERROR(INDEX('נתוני נוכחות'!$J:$J,MATCH(דוח!$X$7&amp;דוח!$C199&amp;דוח!P$8,'נתוני נוכחות'!$N:$N,0)),"")</f>
        <v/>
      </c>
      <c r="R199" s="28" t="str">
        <f>IFERROR(INDEX('נתוני נוכחות'!$G:$G,MATCH(דוח!$X$7&amp;דוח!$C199&amp;דוח!R$8,'נתוני נוכחות'!$N:$N,0)),"")</f>
        <v/>
      </c>
      <c r="S199" s="28" t="str">
        <f>IFERROR(INDEX('נתוני נוכחות'!$J:$J,MATCH(דוח!$X$7&amp;דוח!$C199&amp;דוח!R$8,'נתוני נוכחות'!$N:$N,0)),"")</f>
        <v/>
      </c>
      <c r="T199" s="23">
        <f t="shared" si="8"/>
        <v>0</v>
      </c>
      <c r="U199" s="38">
        <f t="shared" si="11"/>
        <v>0</v>
      </c>
      <c r="Z199" s="23">
        <f>IFERROR(INDEX('נתוני נוכחות'!$K:$K,MATCH(דוח!$X$7&amp;דוח!$C199&amp;דוח!D$8,'נתוני נוכחות'!$N:$N,0)),0)</f>
        <v>0</v>
      </c>
      <c r="AA199" s="23">
        <f>IFERROR(INDEX('נתוני נוכחות'!$K:$K,MATCH(דוח!$X$7&amp;דוח!$C199&amp;דוח!F$8,'נתוני נוכחות'!$N:$N,0)),0)</f>
        <v>0</v>
      </c>
      <c r="AB199" s="23">
        <f>IFERROR(INDEX('נתוני נוכחות'!$K:$K,MATCH(דוח!$X$7&amp;דוח!$C199&amp;דוח!H$8,'נתוני נוכחות'!$N:$N,0)),0)</f>
        <v>0</v>
      </c>
      <c r="AC199" s="23">
        <f>IFERROR(INDEX('נתוני נוכחות'!$K:$K,MATCH(דוח!$X$7&amp;דוח!$C199&amp;דוח!J$8,'נתוני נוכחות'!$N:$N,0)),0)</f>
        <v>0</v>
      </c>
      <c r="AD199" s="23">
        <f>IFERROR(INDEX('נתוני נוכחות'!$K:$K,MATCH(דוח!$X$7&amp;דוח!$C199&amp;דוח!L$8,'נתוני נוכחות'!$N:$N,0)),0)</f>
        <v>0</v>
      </c>
      <c r="AE199" s="23">
        <f>IFERROR(INDEX('נתוני נוכחות'!$K:$K,MATCH(דוח!$X$7&amp;דוח!$C199&amp;דוח!N$8,'נתוני נוכחות'!$N:$N,0)),0)</f>
        <v>0</v>
      </c>
      <c r="AF199" s="23">
        <f>IFERROR(INDEX('נתוני נוכחות'!$K:$K,MATCH(דוח!$X$7&amp;דוח!$C199&amp;דוח!P$8,'נתוני נוכחות'!$N:$N,0)),0)</f>
        <v>0</v>
      </c>
      <c r="AG199" s="23">
        <f>IFERROR(INDEX('נתוני נוכחות'!$K:$K,MATCH(דוח!$X$7&amp;דוח!$C199&amp;דוח!R$8,'נתוני נוכחות'!$N:$N,0)),0)</f>
        <v>0</v>
      </c>
    </row>
    <row r="200" spans="1:33" customFormat="1" x14ac:dyDescent="0.2">
      <c r="A200" s="23">
        <v>191</v>
      </c>
      <c r="B200" s="36" t="str">
        <f t="shared" si="9"/>
        <v/>
      </c>
      <c r="C200" s="27" t="str">
        <f t="shared" si="10"/>
        <v/>
      </c>
      <c r="D200" s="28" t="str">
        <f>IFERROR(INDEX('נתוני נוכחות'!$G:$G,MATCH(דוח!$X$7&amp;דוח!$C200&amp;דוח!D$8,'נתוני נוכחות'!$N:$N,0)),"")</f>
        <v/>
      </c>
      <c r="E200" s="28" t="str">
        <f>IFERROR(INDEX('נתוני נוכחות'!$J:$J,MATCH(דוח!$X$7&amp;דוח!$C200&amp;דוח!D$8,'נתוני נוכחות'!$N:$N,0)),"")</f>
        <v/>
      </c>
      <c r="F200" s="28" t="str">
        <f>IFERROR(INDEX('נתוני נוכחות'!$G:$G,MATCH(דוח!$X$7&amp;דוח!$C200&amp;דוח!F$8,'נתוני נוכחות'!$N:$N,0)),"")</f>
        <v/>
      </c>
      <c r="G200" s="28" t="str">
        <f>IFERROR(INDEX('נתוני נוכחות'!$J:$J,MATCH(דוח!$X$7&amp;דוח!$C200&amp;דוח!F$8,'נתוני נוכחות'!$N:$N,0)),"")</f>
        <v/>
      </c>
      <c r="H200" s="28" t="str">
        <f>IFERROR(INDEX('נתוני נוכחות'!$G:$G,MATCH(דוח!$X$7&amp;דוח!$C200&amp;דוח!H$8,'נתוני נוכחות'!$N:$N,0)),"")</f>
        <v/>
      </c>
      <c r="I200" s="28" t="str">
        <f>IFERROR(INDEX('נתוני נוכחות'!$J:$J,MATCH(דוח!$X$7&amp;דוח!$C200&amp;דוח!H$8,'נתוני נוכחות'!$N:$N,0)),"")</f>
        <v/>
      </c>
      <c r="J200" s="28" t="str">
        <f>IFERROR(INDEX('נתוני נוכחות'!$G:$G,MATCH(דוח!$X$7&amp;דוח!$C200&amp;דוח!J$8,'נתוני נוכחות'!$N:$N,0)),"")</f>
        <v/>
      </c>
      <c r="K200" s="28" t="str">
        <f>IFERROR(INDEX('נתוני נוכחות'!$J:$J,MATCH(דוח!$X$7&amp;דוח!$C200&amp;דוח!J$8,'נתוני נוכחות'!$N:$N,0)),"")</f>
        <v/>
      </c>
      <c r="L200" s="28" t="str">
        <f>IFERROR(INDEX('נתוני נוכחות'!$G:$G,MATCH(דוח!$X$7&amp;דוח!$C200&amp;דוח!L$8,'נתוני נוכחות'!$N:$N,0)),"")</f>
        <v/>
      </c>
      <c r="M200" s="28" t="str">
        <f>IFERROR(INDEX('נתוני נוכחות'!$J:$J,MATCH(דוח!$X$7&amp;דוח!$C200&amp;דוח!L$8,'נתוני נוכחות'!$N:$N,0)),"")</f>
        <v/>
      </c>
      <c r="N200" s="28" t="str">
        <f>IFERROR(INDEX('נתוני נוכחות'!$G:$G,MATCH(דוח!$X$7&amp;דוח!$C200&amp;דוח!N$8,'נתוני נוכחות'!$N:$N,0)),"")</f>
        <v/>
      </c>
      <c r="O200" s="28" t="str">
        <f>IFERROR(INDEX('נתוני נוכחות'!$J:$J,MATCH(דוח!$X$7&amp;דוח!$C200&amp;דוח!N$8,'נתוני נוכחות'!$N:$N,0)),"")</f>
        <v/>
      </c>
      <c r="P200" s="28" t="str">
        <f>IFERROR(INDEX('נתוני נוכחות'!$G:$G,MATCH(דוח!$X$7&amp;דוח!$C200&amp;דוח!P$8,'נתוני נוכחות'!$N:$N,0)),"")</f>
        <v/>
      </c>
      <c r="Q200" s="28" t="str">
        <f>IFERROR(INDEX('נתוני נוכחות'!$J:$J,MATCH(דוח!$X$7&amp;דוח!$C200&amp;דוח!P$8,'נתוני נוכחות'!$N:$N,0)),"")</f>
        <v/>
      </c>
      <c r="R200" s="28" t="str">
        <f>IFERROR(INDEX('נתוני נוכחות'!$G:$G,MATCH(דוח!$X$7&amp;דוח!$C200&amp;דוח!R$8,'נתוני נוכחות'!$N:$N,0)),"")</f>
        <v/>
      </c>
      <c r="S200" s="28" t="str">
        <f>IFERROR(INDEX('נתוני נוכחות'!$J:$J,MATCH(דוח!$X$7&amp;דוח!$C200&amp;דוח!R$8,'נתוני נוכחות'!$N:$N,0)),"")</f>
        <v/>
      </c>
      <c r="T200" s="23">
        <f t="shared" si="8"/>
        <v>0</v>
      </c>
      <c r="U200" s="38">
        <f t="shared" si="11"/>
        <v>0</v>
      </c>
      <c r="Z200" s="23">
        <f>IFERROR(INDEX('נתוני נוכחות'!$K:$K,MATCH(דוח!$X$7&amp;דוח!$C200&amp;דוח!D$8,'נתוני נוכחות'!$N:$N,0)),0)</f>
        <v>0</v>
      </c>
      <c r="AA200" s="23">
        <f>IFERROR(INDEX('נתוני נוכחות'!$K:$K,MATCH(דוח!$X$7&amp;דוח!$C200&amp;דוח!F$8,'נתוני נוכחות'!$N:$N,0)),0)</f>
        <v>0</v>
      </c>
      <c r="AB200" s="23">
        <f>IFERROR(INDEX('נתוני נוכחות'!$K:$K,MATCH(דוח!$X$7&amp;דוח!$C200&amp;דוח!H$8,'נתוני נוכחות'!$N:$N,0)),0)</f>
        <v>0</v>
      </c>
      <c r="AC200" s="23">
        <f>IFERROR(INDEX('נתוני נוכחות'!$K:$K,MATCH(דוח!$X$7&amp;דוח!$C200&amp;דוח!J$8,'נתוני נוכחות'!$N:$N,0)),0)</f>
        <v>0</v>
      </c>
      <c r="AD200" s="23">
        <f>IFERROR(INDEX('נתוני נוכחות'!$K:$K,MATCH(דוח!$X$7&amp;דוח!$C200&amp;דוח!L$8,'נתוני נוכחות'!$N:$N,0)),0)</f>
        <v>0</v>
      </c>
      <c r="AE200" s="23">
        <f>IFERROR(INDEX('נתוני נוכחות'!$K:$K,MATCH(דוח!$X$7&amp;דוח!$C200&amp;דוח!N$8,'נתוני נוכחות'!$N:$N,0)),0)</f>
        <v>0</v>
      </c>
      <c r="AF200" s="23">
        <f>IFERROR(INDEX('נתוני נוכחות'!$K:$K,MATCH(דוח!$X$7&amp;דוח!$C200&amp;דוח!P$8,'נתוני נוכחות'!$N:$N,0)),0)</f>
        <v>0</v>
      </c>
      <c r="AG200" s="23">
        <f>IFERROR(INDEX('נתוני נוכחות'!$K:$K,MATCH(דוח!$X$7&amp;דוח!$C200&amp;דוח!R$8,'נתוני נוכחות'!$N:$N,0)),0)</f>
        <v>0</v>
      </c>
    </row>
    <row r="201" spans="1:33" customFormat="1" x14ac:dyDescent="0.2">
      <c r="A201" s="23">
        <v>192</v>
      </c>
      <c r="B201" s="36" t="str">
        <f t="shared" si="9"/>
        <v/>
      </c>
      <c r="C201" s="27" t="str">
        <f t="shared" si="10"/>
        <v/>
      </c>
      <c r="D201" s="28" t="str">
        <f>IFERROR(INDEX('נתוני נוכחות'!$G:$G,MATCH(דוח!$X$7&amp;דוח!$C201&amp;דוח!D$8,'נתוני נוכחות'!$N:$N,0)),"")</f>
        <v/>
      </c>
      <c r="E201" s="28" t="str">
        <f>IFERROR(INDEX('נתוני נוכחות'!$J:$J,MATCH(דוח!$X$7&amp;דוח!$C201&amp;דוח!D$8,'נתוני נוכחות'!$N:$N,0)),"")</f>
        <v/>
      </c>
      <c r="F201" s="28" t="str">
        <f>IFERROR(INDEX('נתוני נוכחות'!$G:$G,MATCH(דוח!$X$7&amp;דוח!$C201&amp;דוח!F$8,'נתוני נוכחות'!$N:$N,0)),"")</f>
        <v/>
      </c>
      <c r="G201" s="28" t="str">
        <f>IFERROR(INDEX('נתוני נוכחות'!$J:$J,MATCH(דוח!$X$7&amp;דוח!$C201&amp;דוח!F$8,'נתוני נוכחות'!$N:$N,0)),"")</f>
        <v/>
      </c>
      <c r="H201" s="28" t="str">
        <f>IFERROR(INDEX('נתוני נוכחות'!$G:$G,MATCH(דוח!$X$7&amp;דוח!$C201&amp;דוח!H$8,'נתוני נוכחות'!$N:$N,0)),"")</f>
        <v/>
      </c>
      <c r="I201" s="28" t="str">
        <f>IFERROR(INDEX('נתוני נוכחות'!$J:$J,MATCH(דוח!$X$7&amp;דוח!$C201&amp;דוח!H$8,'נתוני נוכחות'!$N:$N,0)),"")</f>
        <v/>
      </c>
      <c r="J201" s="28" t="str">
        <f>IFERROR(INDEX('נתוני נוכחות'!$G:$G,MATCH(דוח!$X$7&amp;דוח!$C201&amp;דוח!J$8,'נתוני נוכחות'!$N:$N,0)),"")</f>
        <v/>
      </c>
      <c r="K201" s="28" t="str">
        <f>IFERROR(INDEX('נתוני נוכחות'!$J:$J,MATCH(דוח!$X$7&amp;דוח!$C201&amp;דוח!J$8,'נתוני נוכחות'!$N:$N,0)),"")</f>
        <v/>
      </c>
      <c r="L201" s="28" t="str">
        <f>IFERROR(INDEX('נתוני נוכחות'!$G:$G,MATCH(דוח!$X$7&amp;דוח!$C201&amp;דוח!L$8,'נתוני נוכחות'!$N:$N,0)),"")</f>
        <v/>
      </c>
      <c r="M201" s="28" t="str">
        <f>IFERROR(INDEX('נתוני נוכחות'!$J:$J,MATCH(דוח!$X$7&amp;דוח!$C201&amp;דוח!L$8,'נתוני נוכחות'!$N:$N,0)),"")</f>
        <v/>
      </c>
      <c r="N201" s="28" t="str">
        <f>IFERROR(INDEX('נתוני נוכחות'!$G:$G,MATCH(דוח!$X$7&amp;דוח!$C201&amp;דוח!N$8,'נתוני נוכחות'!$N:$N,0)),"")</f>
        <v/>
      </c>
      <c r="O201" s="28" t="str">
        <f>IFERROR(INDEX('נתוני נוכחות'!$J:$J,MATCH(דוח!$X$7&amp;דוח!$C201&amp;דוח!N$8,'נתוני נוכחות'!$N:$N,0)),"")</f>
        <v/>
      </c>
      <c r="P201" s="28" t="str">
        <f>IFERROR(INDEX('נתוני נוכחות'!$G:$G,MATCH(דוח!$X$7&amp;דוח!$C201&amp;דוח!P$8,'נתוני נוכחות'!$N:$N,0)),"")</f>
        <v/>
      </c>
      <c r="Q201" s="28" t="str">
        <f>IFERROR(INDEX('נתוני נוכחות'!$J:$J,MATCH(דוח!$X$7&amp;דוח!$C201&amp;דוח!P$8,'נתוני נוכחות'!$N:$N,0)),"")</f>
        <v/>
      </c>
      <c r="R201" s="28" t="str">
        <f>IFERROR(INDEX('נתוני נוכחות'!$G:$G,MATCH(דוח!$X$7&amp;דוח!$C201&amp;דוח!R$8,'נתוני נוכחות'!$N:$N,0)),"")</f>
        <v/>
      </c>
      <c r="S201" s="28" t="str">
        <f>IFERROR(INDEX('נתוני נוכחות'!$J:$J,MATCH(דוח!$X$7&amp;דוח!$C201&amp;דוח!R$8,'נתוני נוכחות'!$N:$N,0)),"")</f>
        <v/>
      </c>
      <c r="T201" s="23">
        <f t="shared" si="8"/>
        <v>0</v>
      </c>
      <c r="U201" s="38">
        <f t="shared" si="11"/>
        <v>0</v>
      </c>
      <c r="Z201" s="23">
        <f>IFERROR(INDEX('נתוני נוכחות'!$K:$K,MATCH(דוח!$X$7&amp;דוח!$C201&amp;דוח!D$8,'נתוני נוכחות'!$N:$N,0)),0)</f>
        <v>0</v>
      </c>
      <c r="AA201" s="23">
        <f>IFERROR(INDEX('נתוני נוכחות'!$K:$K,MATCH(דוח!$X$7&amp;דוח!$C201&amp;דוח!F$8,'נתוני נוכחות'!$N:$N,0)),0)</f>
        <v>0</v>
      </c>
      <c r="AB201" s="23">
        <f>IFERROR(INDEX('נתוני נוכחות'!$K:$K,MATCH(דוח!$X$7&amp;דוח!$C201&amp;דוח!H$8,'נתוני נוכחות'!$N:$N,0)),0)</f>
        <v>0</v>
      </c>
      <c r="AC201" s="23">
        <f>IFERROR(INDEX('נתוני נוכחות'!$K:$K,MATCH(דוח!$X$7&amp;דוח!$C201&amp;דוח!J$8,'נתוני נוכחות'!$N:$N,0)),0)</f>
        <v>0</v>
      </c>
      <c r="AD201" s="23">
        <f>IFERROR(INDEX('נתוני נוכחות'!$K:$K,MATCH(דוח!$X$7&amp;דוח!$C201&amp;דוח!L$8,'נתוני נוכחות'!$N:$N,0)),0)</f>
        <v>0</v>
      </c>
      <c r="AE201" s="23">
        <f>IFERROR(INDEX('נתוני נוכחות'!$K:$K,MATCH(דוח!$X$7&amp;דוח!$C201&amp;דוח!N$8,'נתוני נוכחות'!$N:$N,0)),0)</f>
        <v>0</v>
      </c>
      <c r="AF201" s="23">
        <f>IFERROR(INDEX('נתוני נוכחות'!$K:$K,MATCH(דוח!$X$7&amp;דוח!$C201&amp;דוח!P$8,'נתוני נוכחות'!$N:$N,0)),0)</f>
        <v>0</v>
      </c>
      <c r="AG201" s="23">
        <f>IFERROR(INDEX('נתוני נוכחות'!$K:$K,MATCH(דוח!$X$7&amp;דוח!$C201&amp;דוח!R$8,'נתוני נוכחות'!$N:$N,0)),0)</f>
        <v>0</v>
      </c>
    </row>
    <row r="202" spans="1:33" customFormat="1" x14ac:dyDescent="0.2">
      <c r="A202" s="23">
        <v>193</v>
      </c>
      <c r="B202" s="36" t="str">
        <f t="shared" si="9"/>
        <v/>
      </c>
      <c r="C202" s="27" t="str">
        <f t="shared" si="10"/>
        <v/>
      </c>
      <c r="D202" s="28" t="str">
        <f>IFERROR(INDEX('נתוני נוכחות'!$G:$G,MATCH(דוח!$X$7&amp;דוח!$C202&amp;דוח!D$8,'נתוני נוכחות'!$N:$N,0)),"")</f>
        <v/>
      </c>
      <c r="E202" s="28" t="str">
        <f>IFERROR(INDEX('נתוני נוכחות'!$J:$J,MATCH(דוח!$X$7&amp;דוח!$C202&amp;דוח!D$8,'נתוני נוכחות'!$N:$N,0)),"")</f>
        <v/>
      </c>
      <c r="F202" s="28" t="str">
        <f>IFERROR(INDEX('נתוני נוכחות'!$G:$G,MATCH(דוח!$X$7&amp;דוח!$C202&amp;דוח!F$8,'נתוני נוכחות'!$N:$N,0)),"")</f>
        <v/>
      </c>
      <c r="G202" s="28" t="str">
        <f>IFERROR(INDEX('נתוני נוכחות'!$J:$J,MATCH(דוח!$X$7&amp;דוח!$C202&amp;דוח!F$8,'נתוני נוכחות'!$N:$N,0)),"")</f>
        <v/>
      </c>
      <c r="H202" s="28" t="str">
        <f>IFERROR(INDEX('נתוני נוכחות'!$G:$G,MATCH(דוח!$X$7&amp;דוח!$C202&amp;דוח!H$8,'נתוני נוכחות'!$N:$N,0)),"")</f>
        <v/>
      </c>
      <c r="I202" s="28" t="str">
        <f>IFERROR(INDEX('נתוני נוכחות'!$J:$J,MATCH(דוח!$X$7&amp;דוח!$C202&amp;דוח!H$8,'נתוני נוכחות'!$N:$N,0)),"")</f>
        <v/>
      </c>
      <c r="J202" s="28" t="str">
        <f>IFERROR(INDEX('נתוני נוכחות'!$G:$G,MATCH(דוח!$X$7&amp;דוח!$C202&amp;דוח!J$8,'נתוני נוכחות'!$N:$N,0)),"")</f>
        <v/>
      </c>
      <c r="K202" s="28" t="str">
        <f>IFERROR(INDEX('נתוני נוכחות'!$J:$J,MATCH(דוח!$X$7&amp;דוח!$C202&amp;דוח!J$8,'נתוני נוכחות'!$N:$N,0)),"")</f>
        <v/>
      </c>
      <c r="L202" s="28" t="str">
        <f>IFERROR(INDEX('נתוני נוכחות'!$G:$G,MATCH(דוח!$X$7&amp;דוח!$C202&amp;דוח!L$8,'נתוני נוכחות'!$N:$N,0)),"")</f>
        <v/>
      </c>
      <c r="M202" s="28" t="str">
        <f>IFERROR(INDEX('נתוני נוכחות'!$J:$J,MATCH(דוח!$X$7&amp;דוח!$C202&amp;דוח!L$8,'נתוני נוכחות'!$N:$N,0)),"")</f>
        <v/>
      </c>
      <c r="N202" s="28" t="str">
        <f>IFERROR(INDEX('נתוני נוכחות'!$G:$G,MATCH(דוח!$X$7&amp;דוח!$C202&amp;דוח!N$8,'נתוני נוכחות'!$N:$N,0)),"")</f>
        <v/>
      </c>
      <c r="O202" s="28" t="str">
        <f>IFERROR(INDEX('נתוני נוכחות'!$J:$J,MATCH(דוח!$X$7&amp;דוח!$C202&amp;דוח!N$8,'נתוני נוכחות'!$N:$N,0)),"")</f>
        <v/>
      </c>
      <c r="P202" s="28" t="str">
        <f>IFERROR(INDEX('נתוני נוכחות'!$G:$G,MATCH(דוח!$X$7&amp;דוח!$C202&amp;דוח!P$8,'נתוני נוכחות'!$N:$N,0)),"")</f>
        <v/>
      </c>
      <c r="Q202" s="28" t="str">
        <f>IFERROR(INDEX('נתוני נוכחות'!$J:$J,MATCH(דוח!$X$7&amp;דוח!$C202&amp;דוח!P$8,'נתוני נוכחות'!$N:$N,0)),"")</f>
        <v/>
      </c>
      <c r="R202" s="28" t="str">
        <f>IFERROR(INDEX('נתוני נוכחות'!$G:$G,MATCH(דוח!$X$7&amp;דוח!$C202&amp;דוח!R$8,'נתוני נוכחות'!$N:$N,0)),"")</f>
        <v/>
      </c>
      <c r="S202" s="28" t="str">
        <f>IFERROR(INDEX('נתוני נוכחות'!$J:$J,MATCH(דוח!$X$7&amp;דוח!$C202&amp;דוח!R$8,'נתוני נוכחות'!$N:$N,0)),"")</f>
        <v/>
      </c>
      <c r="T202" s="23">
        <f t="shared" ref="T202:T265" si="12">Z202+AA202+AB202+AC202+AD202+AE202+AG202</f>
        <v>0</v>
      </c>
      <c r="U202" s="38">
        <f t="shared" si="11"/>
        <v>0</v>
      </c>
      <c r="Z202" s="23">
        <f>IFERROR(INDEX('נתוני נוכחות'!$K:$K,MATCH(דוח!$X$7&amp;דוח!$C202&amp;דוח!D$8,'נתוני נוכחות'!$N:$N,0)),0)</f>
        <v>0</v>
      </c>
      <c r="AA202" s="23">
        <f>IFERROR(INDEX('נתוני נוכחות'!$K:$K,MATCH(דוח!$X$7&amp;דוח!$C202&amp;דוח!F$8,'נתוני נוכחות'!$N:$N,0)),0)</f>
        <v>0</v>
      </c>
      <c r="AB202" s="23">
        <f>IFERROR(INDEX('נתוני נוכחות'!$K:$K,MATCH(דוח!$X$7&amp;דוח!$C202&amp;דוח!H$8,'נתוני נוכחות'!$N:$N,0)),0)</f>
        <v>0</v>
      </c>
      <c r="AC202" s="23">
        <f>IFERROR(INDEX('נתוני נוכחות'!$K:$K,MATCH(דוח!$X$7&amp;דוח!$C202&amp;דוח!J$8,'נתוני נוכחות'!$N:$N,0)),0)</f>
        <v>0</v>
      </c>
      <c r="AD202" s="23">
        <f>IFERROR(INDEX('נתוני נוכחות'!$K:$K,MATCH(דוח!$X$7&amp;דוח!$C202&amp;דוח!L$8,'נתוני נוכחות'!$N:$N,0)),0)</f>
        <v>0</v>
      </c>
      <c r="AE202" s="23">
        <f>IFERROR(INDEX('נתוני נוכחות'!$K:$K,MATCH(דוח!$X$7&amp;דוח!$C202&amp;דוח!N$8,'נתוני נוכחות'!$N:$N,0)),0)</f>
        <v>0</v>
      </c>
      <c r="AF202" s="23">
        <f>IFERROR(INDEX('נתוני נוכחות'!$K:$K,MATCH(דוח!$X$7&amp;דוח!$C202&amp;דוח!P$8,'נתוני נוכחות'!$N:$N,0)),0)</f>
        <v>0</v>
      </c>
      <c r="AG202" s="23">
        <f>IFERROR(INDEX('נתוני נוכחות'!$K:$K,MATCH(דוח!$X$7&amp;דוח!$C202&amp;דוח!R$8,'נתוני נוכחות'!$N:$N,0)),0)</f>
        <v>0</v>
      </c>
    </row>
    <row r="203" spans="1:33" customFormat="1" x14ac:dyDescent="0.2">
      <c r="A203" s="23">
        <v>194</v>
      </c>
      <c r="B203" s="36" t="str">
        <f t="shared" ref="B203:B266" si="13">IF(A203&lt;=$X$9,WEEKDAY(C203,1),"")</f>
        <v/>
      </c>
      <c r="C203" s="27" t="str">
        <f t="shared" ref="C203:C266" si="14">IF(A203&lt;=$X$9,C202+1,"")</f>
        <v/>
      </c>
      <c r="D203" s="28" t="str">
        <f>IFERROR(INDEX('נתוני נוכחות'!$G:$G,MATCH(דוח!$X$7&amp;דוח!$C203&amp;דוח!D$8,'נתוני נוכחות'!$N:$N,0)),"")</f>
        <v/>
      </c>
      <c r="E203" s="28" t="str">
        <f>IFERROR(INDEX('נתוני נוכחות'!$J:$J,MATCH(דוח!$X$7&amp;דוח!$C203&amp;דוח!D$8,'נתוני נוכחות'!$N:$N,0)),"")</f>
        <v/>
      </c>
      <c r="F203" s="28" t="str">
        <f>IFERROR(INDEX('נתוני נוכחות'!$G:$G,MATCH(דוח!$X$7&amp;דוח!$C203&amp;דוח!F$8,'נתוני נוכחות'!$N:$N,0)),"")</f>
        <v/>
      </c>
      <c r="G203" s="28" t="str">
        <f>IFERROR(INDEX('נתוני נוכחות'!$J:$J,MATCH(דוח!$X$7&amp;דוח!$C203&amp;דוח!F$8,'נתוני נוכחות'!$N:$N,0)),"")</f>
        <v/>
      </c>
      <c r="H203" s="28" t="str">
        <f>IFERROR(INDEX('נתוני נוכחות'!$G:$G,MATCH(דוח!$X$7&amp;דוח!$C203&amp;דוח!H$8,'נתוני נוכחות'!$N:$N,0)),"")</f>
        <v/>
      </c>
      <c r="I203" s="28" t="str">
        <f>IFERROR(INDEX('נתוני נוכחות'!$J:$J,MATCH(דוח!$X$7&amp;דוח!$C203&amp;דוח!H$8,'נתוני נוכחות'!$N:$N,0)),"")</f>
        <v/>
      </c>
      <c r="J203" s="28" t="str">
        <f>IFERROR(INDEX('נתוני נוכחות'!$G:$G,MATCH(דוח!$X$7&amp;דוח!$C203&amp;דוח!J$8,'נתוני נוכחות'!$N:$N,0)),"")</f>
        <v/>
      </c>
      <c r="K203" s="28" t="str">
        <f>IFERROR(INDEX('נתוני נוכחות'!$J:$J,MATCH(דוח!$X$7&amp;דוח!$C203&amp;דוח!J$8,'נתוני נוכחות'!$N:$N,0)),"")</f>
        <v/>
      </c>
      <c r="L203" s="28" t="str">
        <f>IFERROR(INDEX('נתוני נוכחות'!$G:$G,MATCH(דוח!$X$7&amp;דוח!$C203&amp;דוח!L$8,'נתוני נוכחות'!$N:$N,0)),"")</f>
        <v/>
      </c>
      <c r="M203" s="28" t="str">
        <f>IFERROR(INDEX('נתוני נוכחות'!$J:$J,MATCH(דוח!$X$7&amp;דוח!$C203&amp;דוח!L$8,'נתוני נוכחות'!$N:$N,0)),"")</f>
        <v/>
      </c>
      <c r="N203" s="28" t="str">
        <f>IFERROR(INDEX('נתוני נוכחות'!$G:$G,MATCH(דוח!$X$7&amp;דוח!$C203&amp;דוח!N$8,'נתוני נוכחות'!$N:$N,0)),"")</f>
        <v/>
      </c>
      <c r="O203" s="28" t="str">
        <f>IFERROR(INDEX('נתוני נוכחות'!$J:$J,MATCH(דוח!$X$7&amp;דוח!$C203&amp;דוח!N$8,'נתוני נוכחות'!$N:$N,0)),"")</f>
        <v/>
      </c>
      <c r="P203" s="28" t="str">
        <f>IFERROR(INDEX('נתוני נוכחות'!$G:$G,MATCH(דוח!$X$7&amp;דוח!$C203&amp;דוח!P$8,'נתוני נוכחות'!$N:$N,0)),"")</f>
        <v/>
      </c>
      <c r="Q203" s="28" t="str">
        <f>IFERROR(INDEX('נתוני נוכחות'!$J:$J,MATCH(דוח!$X$7&amp;דוח!$C203&amp;דוח!P$8,'נתוני נוכחות'!$N:$N,0)),"")</f>
        <v/>
      </c>
      <c r="R203" s="28" t="str">
        <f>IFERROR(INDEX('נתוני נוכחות'!$G:$G,MATCH(דוח!$X$7&amp;דוח!$C203&amp;דוח!R$8,'נתוני נוכחות'!$N:$N,0)),"")</f>
        <v/>
      </c>
      <c r="S203" s="28" t="str">
        <f>IFERROR(INDEX('נתוני נוכחות'!$J:$J,MATCH(דוח!$X$7&amp;דוח!$C203&amp;דוח!R$8,'נתוני נוכחות'!$N:$N,0)),"")</f>
        <v/>
      </c>
      <c r="T203" s="23">
        <f t="shared" si="12"/>
        <v>0</v>
      </c>
      <c r="U203" s="38">
        <f t="shared" ref="U203:U266" si="15">TIME(QUOTIENT(T203,3600),QUOTIENT(MOD(T203,3600),60),MOD(MOD(T203,3600),60))</f>
        <v>0</v>
      </c>
      <c r="Z203" s="23">
        <f>IFERROR(INDEX('נתוני נוכחות'!$K:$K,MATCH(דוח!$X$7&amp;דוח!$C203&amp;דוח!D$8,'נתוני נוכחות'!$N:$N,0)),0)</f>
        <v>0</v>
      </c>
      <c r="AA203" s="23">
        <f>IFERROR(INDEX('נתוני נוכחות'!$K:$K,MATCH(דוח!$X$7&amp;דוח!$C203&amp;דוח!F$8,'נתוני נוכחות'!$N:$N,0)),0)</f>
        <v>0</v>
      </c>
      <c r="AB203" s="23">
        <f>IFERROR(INDEX('נתוני נוכחות'!$K:$K,MATCH(דוח!$X$7&amp;דוח!$C203&amp;דוח!H$8,'נתוני נוכחות'!$N:$N,0)),0)</f>
        <v>0</v>
      </c>
      <c r="AC203" s="23">
        <f>IFERROR(INDEX('נתוני נוכחות'!$K:$K,MATCH(דוח!$X$7&amp;דוח!$C203&amp;דוח!J$8,'נתוני נוכחות'!$N:$N,0)),0)</f>
        <v>0</v>
      </c>
      <c r="AD203" s="23">
        <f>IFERROR(INDEX('נתוני נוכחות'!$K:$K,MATCH(דוח!$X$7&amp;דוח!$C203&amp;דוח!L$8,'נתוני נוכחות'!$N:$N,0)),0)</f>
        <v>0</v>
      </c>
      <c r="AE203" s="23">
        <f>IFERROR(INDEX('נתוני נוכחות'!$K:$K,MATCH(דוח!$X$7&amp;דוח!$C203&amp;דוח!N$8,'נתוני נוכחות'!$N:$N,0)),0)</f>
        <v>0</v>
      </c>
      <c r="AF203" s="23">
        <f>IFERROR(INDEX('נתוני נוכחות'!$K:$K,MATCH(דוח!$X$7&amp;דוח!$C203&amp;דוח!P$8,'נתוני נוכחות'!$N:$N,0)),0)</f>
        <v>0</v>
      </c>
      <c r="AG203" s="23">
        <f>IFERROR(INDEX('נתוני נוכחות'!$K:$K,MATCH(דוח!$X$7&amp;דוח!$C203&amp;דוח!R$8,'נתוני נוכחות'!$N:$N,0)),0)</f>
        <v>0</v>
      </c>
    </row>
    <row r="204" spans="1:33" customFormat="1" x14ac:dyDescent="0.2">
      <c r="A204" s="23">
        <v>195</v>
      </c>
      <c r="B204" s="36" t="str">
        <f t="shared" si="13"/>
        <v/>
      </c>
      <c r="C204" s="27" t="str">
        <f t="shared" si="14"/>
        <v/>
      </c>
      <c r="D204" s="28" t="str">
        <f>IFERROR(INDEX('נתוני נוכחות'!$G:$G,MATCH(דוח!$X$7&amp;דוח!$C204&amp;דוח!D$8,'נתוני נוכחות'!$N:$N,0)),"")</f>
        <v/>
      </c>
      <c r="E204" s="28" t="str">
        <f>IFERROR(INDEX('נתוני נוכחות'!$J:$J,MATCH(דוח!$X$7&amp;דוח!$C204&amp;דוח!D$8,'נתוני נוכחות'!$N:$N,0)),"")</f>
        <v/>
      </c>
      <c r="F204" s="28" t="str">
        <f>IFERROR(INDEX('נתוני נוכחות'!$G:$G,MATCH(דוח!$X$7&amp;דוח!$C204&amp;דוח!F$8,'נתוני נוכחות'!$N:$N,0)),"")</f>
        <v/>
      </c>
      <c r="G204" s="28" t="str">
        <f>IFERROR(INDEX('נתוני נוכחות'!$J:$J,MATCH(דוח!$X$7&amp;דוח!$C204&amp;דוח!F$8,'נתוני נוכחות'!$N:$N,0)),"")</f>
        <v/>
      </c>
      <c r="H204" s="28" t="str">
        <f>IFERROR(INDEX('נתוני נוכחות'!$G:$G,MATCH(דוח!$X$7&amp;דוח!$C204&amp;דוח!H$8,'נתוני נוכחות'!$N:$N,0)),"")</f>
        <v/>
      </c>
      <c r="I204" s="28" t="str">
        <f>IFERROR(INDEX('נתוני נוכחות'!$J:$J,MATCH(דוח!$X$7&amp;דוח!$C204&amp;דוח!H$8,'נתוני נוכחות'!$N:$N,0)),"")</f>
        <v/>
      </c>
      <c r="J204" s="28" t="str">
        <f>IFERROR(INDEX('נתוני נוכחות'!$G:$G,MATCH(דוח!$X$7&amp;דוח!$C204&amp;דוח!J$8,'נתוני נוכחות'!$N:$N,0)),"")</f>
        <v/>
      </c>
      <c r="K204" s="28" t="str">
        <f>IFERROR(INDEX('נתוני נוכחות'!$J:$J,MATCH(דוח!$X$7&amp;דוח!$C204&amp;דוח!J$8,'נתוני נוכחות'!$N:$N,0)),"")</f>
        <v/>
      </c>
      <c r="L204" s="28" t="str">
        <f>IFERROR(INDEX('נתוני נוכחות'!$G:$G,MATCH(דוח!$X$7&amp;דוח!$C204&amp;דוח!L$8,'נתוני נוכחות'!$N:$N,0)),"")</f>
        <v/>
      </c>
      <c r="M204" s="28" t="str">
        <f>IFERROR(INDEX('נתוני נוכחות'!$J:$J,MATCH(דוח!$X$7&amp;דוח!$C204&amp;דוח!L$8,'נתוני נוכחות'!$N:$N,0)),"")</f>
        <v/>
      </c>
      <c r="N204" s="28" t="str">
        <f>IFERROR(INDEX('נתוני נוכחות'!$G:$G,MATCH(דוח!$X$7&amp;דוח!$C204&amp;דוח!N$8,'נתוני נוכחות'!$N:$N,0)),"")</f>
        <v/>
      </c>
      <c r="O204" s="28" t="str">
        <f>IFERROR(INDEX('נתוני נוכחות'!$J:$J,MATCH(דוח!$X$7&amp;דוח!$C204&amp;דוח!N$8,'נתוני נוכחות'!$N:$N,0)),"")</f>
        <v/>
      </c>
      <c r="P204" s="28" t="str">
        <f>IFERROR(INDEX('נתוני נוכחות'!$G:$G,MATCH(דוח!$X$7&amp;דוח!$C204&amp;דוח!P$8,'נתוני נוכחות'!$N:$N,0)),"")</f>
        <v/>
      </c>
      <c r="Q204" s="28" t="str">
        <f>IFERROR(INDEX('נתוני נוכחות'!$J:$J,MATCH(דוח!$X$7&amp;דוח!$C204&amp;דוח!P$8,'נתוני נוכחות'!$N:$N,0)),"")</f>
        <v/>
      </c>
      <c r="R204" s="28" t="str">
        <f>IFERROR(INDEX('נתוני נוכחות'!$G:$G,MATCH(דוח!$X$7&amp;דוח!$C204&amp;דוח!R$8,'נתוני נוכחות'!$N:$N,0)),"")</f>
        <v/>
      </c>
      <c r="S204" s="28" t="str">
        <f>IFERROR(INDEX('נתוני נוכחות'!$J:$J,MATCH(דוח!$X$7&amp;דוח!$C204&amp;דוח!R$8,'נתוני נוכחות'!$N:$N,0)),"")</f>
        <v/>
      </c>
      <c r="T204" s="23">
        <f t="shared" si="12"/>
        <v>0</v>
      </c>
      <c r="U204" s="38">
        <f t="shared" si="15"/>
        <v>0</v>
      </c>
      <c r="Z204" s="23">
        <f>IFERROR(INDEX('נתוני נוכחות'!$K:$K,MATCH(דוח!$X$7&amp;דוח!$C204&amp;דוח!D$8,'נתוני נוכחות'!$N:$N,0)),0)</f>
        <v>0</v>
      </c>
      <c r="AA204" s="23">
        <f>IFERROR(INDEX('נתוני נוכחות'!$K:$K,MATCH(דוח!$X$7&amp;דוח!$C204&amp;דוח!F$8,'נתוני נוכחות'!$N:$N,0)),0)</f>
        <v>0</v>
      </c>
      <c r="AB204" s="23">
        <f>IFERROR(INDEX('נתוני נוכחות'!$K:$K,MATCH(דוח!$X$7&amp;דוח!$C204&amp;דוח!H$8,'נתוני נוכחות'!$N:$N,0)),0)</f>
        <v>0</v>
      </c>
      <c r="AC204" s="23">
        <f>IFERROR(INDEX('נתוני נוכחות'!$K:$K,MATCH(דוח!$X$7&amp;דוח!$C204&amp;דוח!J$8,'נתוני נוכחות'!$N:$N,0)),0)</f>
        <v>0</v>
      </c>
      <c r="AD204" s="23">
        <f>IFERROR(INDEX('נתוני נוכחות'!$K:$K,MATCH(דוח!$X$7&amp;דוח!$C204&amp;דוח!L$8,'נתוני נוכחות'!$N:$N,0)),0)</f>
        <v>0</v>
      </c>
      <c r="AE204" s="23">
        <f>IFERROR(INDEX('נתוני נוכחות'!$K:$K,MATCH(דוח!$X$7&amp;דוח!$C204&amp;דוח!N$8,'נתוני נוכחות'!$N:$N,0)),0)</f>
        <v>0</v>
      </c>
      <c r="AF204" s="23">
        <f>IFERROR(INDEX('נתוני נוכחות'!$K:$K,MATCH(דוח!$X$7&amp;דוח!$C204&amp;דוח!P$8,'נתוני נוכחות'!$N:$N,0)),0)</f>
        <v>0</v>
      </c>
      <c r="AG204" s="23">
        <f>IFERROR(INDEX('נתוני נוכחות'!$K:$K,MATCH(דוח!$X$7&amp;דוח!$C204&amp;דוח!R$8,'נתוני נוכחות'!$N:$N,0)),0)</f>
        <v>0</v>
      </c>
    </row>
    <row r="205" spans="1:33" customFormat="1" x14ac:dyDescent="0.2">
      <c r="A205" s="23">
        <v>196</v>
      </c>
      <c r="B205" s="36" t="str">
        <f t="shared" si="13"/>
        <v/>
      </c>
      <c r="C205" s="27" t="str">
        <f t="shared" si="14"/>
        <v/>
      </c>
      <c r="D205" s="28" t="str">
        <f>IFERROR(INDEX('נתוני נוכחות'!$G:$G,MATCH(דוח!$X$7&amp;דוח!$C205&amp;דוח!D$8,'נתוני נוכחות'!$N:$N,0)),"")</f>
        <v/>
      </c>
      <c r="E205" s="28" t="str">
        <f>IFERROR(INDEX('נתוני נוכחות'!$J:$J,MATCH(דוח!$X$7&amp;דוח!$C205&amp;דוח!D$8,'נתוני נוכחות'!$N:$N,0)),"")</f>
        <v/>
      </c>
      <c r="F205" s="28" t="str">
        <f>IFERROR(INDEX('נתוני נוכחות'!$G:$G,MATCH(דוח!$X$7&amp;דוח!$C205&amp;דוח!F$8,'נתוני נוכחות'!$N:$N,0)),"")</f>
        <v/>
      </c>
      <c r="G205" s="28" t="str">
        <f>IFERROR(INDEX('נתוני נוכחות'!$J:$J,MATCH(דוח!$X$7&amp;דוח!$C205&amp;דוח!F$8,'נתוני נוכחות'!$N:$N,0)),"")</f>
        <v/>
      </c>
      <c r="H205" s="28" t="str">
        <f>IFERROR(INDEX('נתוני נוכחות'!$G:$G,MATCH(דוח!$X$7&amp;דוח!$C205&amp;דוח!H$8,'נתוני נוכחות'!$N:$N,0)),"")</f>
        <v/>
      </c>
      <c r="I205" s="28" t="str">
        <f>IFERROR(INDEX('נתוני נוכחות'!$J:$J,MATCH(דוח!$X$7&amp;דוח!$C205&amp;דוח!H$8,'נתוני נוכחות'!$N:$N,0)),"")</f>
        <v/>
      </c>
      <c r="J205" s="28" t="str">
        <f>IFERROR(INDEX('נתוני נוכחות'!$G:$G,MATCH(דוח!$X$7&amp;דוח!$C205&amp;דוח!J$8,'נתוני נוכחות'!$N:$N,0)),"")</f>
        <v/>
      </c>
      <c r="K205" s="28" t="str">
        <f>IFERROR(INDEX('נתוני נוכחות'!$J:$J,MATCH(דוח!$X$7&amp;דוח!$C205&amp;דוח!J$8,'נתוני נוכחות'!$N:$N,0)),"")</f>
        <v/>
      </c>
      <c r="L205" s="28" t="str">
        <f>IFERROR(INDEX('נתוני נוכחות'!$G:$G,MATCH(דוח!$X$7&amp;דוח!$C205&amp;דוח!L$8,'נתוני נוכחות'!$N:$N,0)),"")</f>
        <v/>
      </c>
      <c r="M205" s="28" t="str">
        <f>IFERROR(INDEX('נתוני נוכחות'!$J:$J,MATCH(דוח!$X$7&amp;דוח!$C205&amp;דוח!L$8,'נתוני נוכחות'!$N:$N,0)),"")</f>
        <v/>
      </c>
      <c r="N205" s="28" t="str">
        <f>IFERROR(INDEX('נתוני נוכחות'!$G:$G,MATCH(דוח!$X$7&amp;דוח!$C205&amp;דוח!N$8,'נתוני נוכחות'!$N:$N,0)),"")</f>
        <v/>
      </c>
      <c r="O205" s="28" t="str">
        <f>IFERROR(INDEX('נתוני נוכחות'!$J:$J,MATCH(דוח!$X$7&amp;דוח!$C205&amp;דוח!N$8,'נתוני נוכחות'!$N:$N,0)),"")</f>
        <v/>
      </c>
      <c r="P205" s="28" t="str">
        <f>IFERROR(INDEX('נתוני נוכחות'!$G:$G,MATCH(דוח!$X$7&amp;דוח!$C205&amp;דוח!P$8,'נתוני נוכחות'!$N:$N,0)),"")</f>
        <v/>
      </c>
      <c r="Q205" s="28" t="str">
        <f>IFERROR(INDEX('נתוני נוכחות'!$J:$J,MATCH(דוח!$X$7&amp;דוח!$C205&amp;דוח!P$8,'נתוני נוכחות'!$N:$N,0)),"")</f>
        <v/>
      </c>
      <c r="R205" s="28" t="str">
        <f>IFERROR(INDEX('נתוני נוכחות'!$G:$G,MATCH(דוח!$X$7&amp;דוח!$C205&amp;דוח!R$8,'נתוני נוכחות'!$N:$N,0)),"")</f>
        <v/>
      </c>
      <c r="S205" s="28" t="str">
        <f>IFERROR(INDEX('נתוני נוכחות'!$J:$J,MATCH(דוח!$X$7&amp;דוח!$C205&amp;דוח!R$8,'נתוני נוכחות'!$N:$N,0)),"")</f>
        <v/>
      </c>
      <c r="T205" s="23">
        <f t="shared" si="12"/>
        <v>0</v>
      </c>
      <c r="U205" s="38">
        <f t="shared" si="15"/>
        <v>0</v>
      </c>
      <c r="Z205" s="23">
        <f>IFERROR(INDEX('נתוני נוכחות'!$K:$K,MATCH(דוח!$X$7&amp;דוח!$C205&amp;דוח!D$8,'נתוני נוכחות'!$N:$N,0)),0)</f>
        <v>0</v>
      </c>
      <c r="AA205" s="23">
        <f>IFERROR(INDEX('נתוני נוכחות'!$K:$K,MATCH(דוח!$X$7&amp;דוח!$C205&amp;דוח!F$8,'נתוני נוכחות'!$N:$N,0)),0)</f>
        <v>0</v>
      </c>
      <c r="AB205" s="23">
        <f>IFERROR(INDEX('נתוני נוכחות'!$K:$K,MATCH(דוח!$X$7&amp;דוח!$C205&amp;דוח!H$8,'נתוני נוכחות'!$N:$N,0)),0)</f>
        <v>0</v>
      </c>
      <c r="AC205" s="23">
        <f>IFERROR(INDEX('נתוני נוכחות'!$K:$K,MATCH(דוח!$X$7&amp;דוח!$C205&amp;דוח!J$8,'נתוני נוכחות'!$N:$N,0)),0)</f>
        <v>0</v>
      </c>
      <c r="AD205" s="23">
        <f>IFERROR(INDEX('נתוני נוכחות'!$K:$K,MATCH(דוח!$X$7&amp;דוח!$C205&amp;דוח!L$8,'נתוני נוכחות'!$N:$N,0)),0)</f>
        <v>0</v>
      </c>
      <c r="AE205" s="23">
        <f>IFERROR(INDEX('נתוני נוכחות'!$K:$K,MATCH(דוח!$X$7&amp;דוח!$C205&amp;דוח!N$8,'נתוני נוכחות'!$N:$N,0)),0)</f>
        <v>0</v>
      </c>
      <c r="AF205" s="23">
        <f>IFERROR(INDEX('נתוני נוכחות'!$K:$K,MATCH(דוח!$X$7&amp;דוח!$C205&amp;דוח!P$8,'נתוני נוכחות'!$N:$N,0)),0)</f>
        <v>0</v>
      </c>
      <c r="AG205" s="23">
        <f>IFERROR(INDEX('נתוני נוכחות'!$K:$K,MATCH(דוח!$X$7&amp;דוח!$C205&amp;דוח!R$8,'נתוני נוכחות'!$N:$N,0)),0)</f>
        <v>0</v>
      </c>
    </row>
    <row r="206" spans="1:33" customFormat="1" x14ac:dyDescent="0.2">
      <c r="A206" s="23">
        <v>197</v>
      </c>
      <c r="B206" s="36" t="str">
        <f t="shared" si="13"/>
        <v/>
      </c>
      <c r="C206" s="27" t="str">
        <f t="shared" si="14"/>
        <v/>
      </c>
      <c r="D206" s="28" t="str">
        <f>IFERROR(INDEX('נתוני נוכחות'!$G:$G,MATCH(דוח!$X$7&amp;דוח!$C206&amp;דוח!D$8,'נתוני נוכחות'!$N:$N,0)),"")</f>
        <v/>
      </c>
      <c r="E206" s="28" t="str">
        <f>IFERROR(INDEX('נתוני נוכחות'!$J:$J,MATCH(דוח!$X$7&amp;דוח!$C206&amp;דוח!D$8,'נתוני נוכחות'!$N:$N,0)),"")</f>
        <v/>
      </c>
      <c r="F206" s="28" t="str">
        <f>IFERROR(INDEX('נתוני נוכחות'!$G:$G,MATCH(דוח!$X$7&amp;דוח!$C206&amp;דוח!F$8,'נתוני נוכחות'!$N:$N,0)),"")</f>
        <v/>
      </c>
      <c r="G206" s="28" t="str">
        <f>IFERROR(INDEX('נתוני נוכחות'!$J:$J,MATCH(דוח!$X$7&amp;דוח!$C206&amp;דוח!F$8,'נתוני נוכחות'!$N:$N,0)),"")</f>
        <v/>
      </c>
      <c r="H206" s="28" t="str">
        <f>IFERROR(INDEX('נתוני נוכחות'!$G:$G,MATCH(דוח!$X$7&amp;דוח!$C206&amp;דוח!H$8,'נתוני נוכחות'!$N:$N,0)),"")</f>
        <v/>
      </c>
      <c r="I206" s="28" t="str">
        <f>IFERROR(INDEX('נתוני נוכחות'!$J:$J,MATCH(דוח!$X$7&amp;דוח!$C206&amp;דוח!H$8,'נתוני נוכחות'!$N:$N,0)),"")</f>
        <v/>
      </c>
      <c r="J206" s="28" t="str">
        <f>IFERROR(INDEX('נתוני נוכחות'!$G:$G,MATCH(דוח!$X$7&amp;דוח!$C206&amp;דוח!J$8,'נתוני נוכחות'!$N:$N,0)),"")</f>
        <v/>
      </c>
      <c r="K206" s="28" t="str">
        <f>IFERROR(INDEX('נתוני נוכחות'!$J:$J,MATCH(דוח!$X$7&amp;דוח!$C206&amp;דוח!J$8,'נתוני נוכחות'!$N:$N,0)),"")</f>
        <v/>
      </c>
      <c r="L206" s="28" t="str">
        <f>IFERROR(INDEX('נתוני נוכחות'!$G:$G,MATCH(דוח!$X$7&amp;דוח!$C206&amp;דוח!L$8,'נתוני נוכחות'!$N:$N,0)),"")</f>
        <v/>
      </c>
      <c r="M206" s="28" t="str">
        <f>IFERROR(INDEX('נתוני נוכחות'!$J:$J,MATCH(דוח!$X$7&amp;דוח!$C206&amp;דוח!L$8,'נתוני נוכחות'!$N:$N,0)),"")</f>
        <v/>
      </c>
      <c r="N206" s="28" t="str">
        <f>IFERROR(INDEX('נתוני נוכחות'!$G:$G,MATCH(דוח!$X$7&amp;דוח!$C206&amp;דוח!N$8,'נתוני נוכחות'!$N:$N,0)),"")</f>
        <v/>
      </c>
      <c r="O206" s="28" t="str">
        <f>IFERROR(INDEX('נתוני נוכחות'!$J:$J,MATCH(דוח!$X$7&amp;דוח!$C206&amp;דוח!N$8,'נתוני נוכחות'!$N:$N,0)),"")</f>
        <v/>
      </c>
      <c r="P206" s="28" t="str">
        <f>IFERROR(INDEX('נתוני נוכחות'!$G:$G,MATCH(דוח!$X$7&amp;דוח!$C206&amp;דוח!P$8,'נתוני נוכחות'!$N:$N,0)),"")</f>
        <v/>
      </c>
      <c r="Q206" s="28" t="str">
        <f>IFERROR(INDEX('נתוני נוכחות'!$J:$J,MATCH(דוח!$X$7&amp;דוח!$C206&amp;דוח!P$8,'נתוני נוכחות'!$N:$N,0)),"")</f>
        <v/>
      </c>
      <c r="R206" s="28" t="str">
        <f>IFERROR(INDEX('נתוני נוכחות'!$G:$G,MATCH(דוח!$X$7&amp;דוח!$C206&amp;דוח!R$8,'נתוני נוכחות'!$N:$N,0)),"")</f>
        <v/>
      </c>
      <c r="S206" s="28" t="str">
        <f>IFERROR(INDEX('נתוני נוכחות'!$J:$J,MATCH(דוח!$X$7&amp;דוח!$C206&amp;דוח!R$8,'נתוני נוכחות'!$N:$N,0)),"")</f>
        <v/>
      </c>
      <c r="T206" s="23">
        <f t="shared" si="12"/>
        <v>0</v>
      </c>
      <c r="U206" s="38">
        <f t="shared" si="15"/>
        <v>0</v>
      </c>
      <c r="Z206" s="23">
        <f>IFERROR(INDEX('נתוני נוכחות'!$K:$K,MATCH(דוח!$X$7&amp;דוח!$C206&amp;דוח!D$8,'נתוני נוכחות'!$N:$N,0)),0)</f>
        <v>0</v>
      </c>
      <c r="AA206" s="23">
        <f>IFERROR(INDEX('נתוני נוכחות'!$K:$K,MATCH(דוח!$X$7&amp;דוח!$C206&amp;דוח!F$8,'נתוני נוכחות'!$N:$N,0)),0)</f>
        <v>0</v>
      </c>
      <c r="AB206" s="23">
        <f>IFERROR(INDEX('נתוני נוכחות'!$K:$K,MATCH(דוח!$X$7&amp;דוח!$C206&amp;דוח!H$8,'נתוני נוכחות'!$N:$N,0)),0)</f>
        <v>0</v>
      </c>
      <c r="AC206" s="23">
        <f>IFERROR(INDEX('נתוני נוכחות'!$K:$K,MATCH(דוח!$X$7&amp;דוח!$C206&amp;דוח!J$8,'נתוני נוכחות'!$N:$N,0)),0)</f>
        <v>0</v>
      </c>
      <c r="AD206" s="23">
        <f>IFERROR(INDEX('נתוני נוכחות'!$K:$K,MATCH(דוח!$X$7&amp;דוח!$C206&amp;דוח!L$8,'נתוני נוכחות'!$N:$N,0)),0)</f>
        <v>0</v>
      </c>
      <c r="AE206" s="23">
        <f>IFERROR(INDEX('נתוני נוכחות'!$K:$K,MATCH(דוח!$X$7&amp;דוח!$C206&amp;דוח!N$8,'נתוני נוכחות'!$N:$N,0)),0)</f>
        <v>0</v>
      </c>
      <c r="AF206" s="23">
        <f>IFERROR(INDEX('נתוני נוכחות'!$K:$K,MATCH(דוח!$X$7&amp;דוח!$C206&amp;דוח!P$8,'נתוני נוכחות'!$N:$N,0)),0)</f>
        <v>0</v>
      </c>
      <c r="AG206" s="23">
        <f>IFERROR(INDEX('נתוני נוכחות'!$K:$K,MATCH(דוח!$X$7&amp;דוח!$C206&amp;דוח!R$8,'נתוני נוכחות'!$N:$N,0)),0)</f>
        <v>0</v>
      </c>
    </row>
    <row r="207" spans="1:33" customFormat="1" x14ac:dyDescent="0.2">
      <c r="A207" s="23">
        <v>198</v>
      </c>
      <c r="B207" s="36" t="str">
        <f t="shared" si="13"/>
        <v/>
      </c>
      <c r="C207" s="27" t="str">
        <f t="shared" si="14"/>
        <v/>
      </c>
      <c r="D207" s="28" t="str">
        <f>IFERROR(INDEX('נתוני נוכחות'!$G:$G,MATCH(דוח!$X$7&amp;דוח!$C207&amp;דוח!D$8,'נתוני נוכחות'!$N:$N,0)),"")</f>
        <v/>
      </c>
      <c r="E207" s="28" t="str">
        <f>IFERROR(INDEX('נתוני נוכחות'!$J:$J,MATCH(דוח!$X$7&amp;דוח!$C207&amp;דוח!D$8,'נתוני נוכחות'!$N:$N,0)),"")</f>
        <v/>
      </c>
      <c r="F207" s="28" t="str">
        <f>IFERROR(INDEX('נתוני נוכחות'!$G:$G,MATCH(דוח!$X$7&amp;דוח!$C207&amp;דוח!F$8,'נתוני נוכחות'!$N:$N,0)),"")</f>
        <v/>
      </c>
      <c r="G207" s="28" t="str">
        <f>IFERROR(INDEX('נתוני נוכחות'!$J:$J,MATCH(דוח!$X$7&amp;דוח!$C207&amp;דוח!F$8,'נתוני נוכחות'!$N:$N,0)),"")</f>
        <v/>
      </c>
      <c r="H207" s="28" t="str">
        <f>IFERROR(INDEX('נתוני נוכחות'!$G:$G,MATCH(דוח!$X$7&amp;דוח!$C207&amp;דוח!H$8,'נתוני נוכחות'!$N:$N,0)),"")</f>
        <v/>
      </c>
      <c r="I207" s="28" t="str">
        <f>IFERROR(INDEX('נתוני נוכחות'!$J:$J,MATCH(דוח!$X$7&amp;דוח!$C207&amp;דוח!H$8,'נתוני נוכחות'!$N:$N,0)),"")</f>
        <v/>
      </c>
      <c r="J207" s="28" t="str">
        <f>IFERROR(INDEX('נתוני נוכחות'!$G:$G,MATCH(דוח!$X$7&amp;דוח!$C207&amp;דוח!J$8,'נתוני נוכחות'!$N:$N,0)),"")</f>
        <v/>
      </c>
      <c r="K207" s="28" t="str">
        <f>IFERROR(INDEX('נתוני נוכחות'!$J:$J,MATCH(דוח!$X$7&amp;דוח!$C207&amp;דוח!J$8,'נתוני נוכחות'!$N:$N,0)),"")</f>
        <v/>
      </c>
      <c r="L207" s="28" t="str">
        <f>IFERROR(INDEX('נתוני נוכחות'!$G:$G,MATCH(דוח!$X$7&amp;דוח!$C207&amp;דוח!L$8,'נתוני נוכחות'!$N:$N,0)),"")</f>
        <v/>
      </c>
      <c r="M207" s="28" t="str">
        <f>IFERROR(INDEX('נתוני נוכחות'!$J:$J,MATCH(דוח!$X$7&amp;דוח!$C207&amp;דוח!L$8,'נתוני נוכחות'!$N:$N,0)),"")</f>
        <v/>
      </c>
      <c r="N207" s="28" t="str">
        <f>IFERROR(INDEX('נתוני נוכחות'!$G:$G,MATCH(דוח!$X$7&amp;דוח!$C207&amp;דוח!N$8,'נתוני נוכחות'!$N:$N,0)),"")</f>
        <v/>
      </c>
      <c r="O207" s="28" t="str">
        <f>IFERROR(INDEX('נתוני נוכחות'!$J:$J,MATCH(דוח!$X$7&amp;דוח!$C207&amp;דוח!N$8,'נתוני נוכחות'!$N:$N,0)),"")</f>
        <v/>
      </c>
      <c r="P207" s="28" t="str">
        <f>IFERROR(INDEX('נתוני נוכחות'!$G:$G,MATCH(דוח!$X$7&amp;דוח!$C207&amp;דוח!P$8,'נתוני נוכחות'!$N:$N,0)),"")</f>
        <v/>
      </c>
      <c r="Q207" s="28" t="str">
        <f>IFERROR(INDEX('נתוני נוכחות'!$J:$J,MATCH(דוח!$X$7&amp;דוח!$C207&amp;דוח!P$8,'נתוני נוכחות'!$N:$N,0)),"")</f>
        <v/>
      </c>
      <c r="R207" s="28" t="str">
        <f>IFERROR(INDEX('נתוני נוכחות'!$G:$G,MATCH(דוח!$X$7&amp;דוח!$C207&amp;דוח!R$8,'נתוני נוכחות'!$N:$N,0)),"")</f>
        <v/>
      </c>
      <c r="S207" s="28" t="str">
        <f>IFERROR(INDEX('נתוני נוכחות'!$J:$J,MATCH(דוח!$X$7&amp;דוח!$C207&amp;דוח!R$8,'נתוני נוכחות'!$N:$N,0)),"")</f>
        <v/>
      </c>
      <c r="T207" s="23">
        <f t="shared" si="12"/>
        <v>0</v>
      </c>
      <c r="U207" s="38">
        <f t="shared" si="15"/>
        <v>0</v>
      </c>
      <c r="Z207" s="23">
        <f>IFERROR(INDEX('נתוני נוכחות'!$K:$K,MATCH(דוח!$X$7&amp;דוח!$C207&amp;דוח!D$8,'נתוני נוכחות'!$N:$N,0)),0)</f>
        <v>0</v>
      </c>
      <c r="AA207" s="23">
        <f>IFERROR(INDEX('נתוני נוכחות'!$K:$K,MATCH(דוח!$X$7&amp;דוח!$C207&amp;דוח!F$8,'נתוני נוכחות'!$N:$N,0)),0)</f>
        <v>0</v>
      </c>
      <c r="AB207" s="23">
        <f>IFERROR(INDEX('נתוני נוכחות'!$K:$K,MATCH(דוח!$X$7&amp;דוח!$C207&amp;דוח!H$8,'נתוני נוכחות'!$N:$N,0)),0)</f>
        <v>0</v>
      </c>
      <c r="AC207" s="23">
        <f>IFERROR(INDEX('נתוני נוכחות'!$K:$K,MATCH(דוח!$X$7&amp;דוח!$C207&amp;דוח!J$8,'נתוני נוכחות'!$N:$N,0)),0)</f>
        <v>0</v>
      </c>
      <c r="AD207" s="23">
        <f>IFERROR(INDEX('נתוני נוכחות'!$K:$K,MATCH(דוח!$X$7&amp;דוח!$C207&amp;דוח!L$8,'נתוני נוכחות'!$N:$N,0)),0)</f>
        <v>0</v>
      </c>
      <c r="AE207" s="23">
        <f>IFERROR(INDEX('נתוני נוכחות'!$K:$K,MATCH(דוח!$X$7&amp;דוח!$C207&amp;דוח!N$8,'נתוני נוכחות'!$N:$N,0)),0)</f>
        <v>0</v>
      </c>
      <c r="AF207" s="23">
        <f>IFERROR(INDEX('נתוני נוכחות'!$K:$K,MATCH(דוח!$X$7&amp;דוח!$C207&amp;דוח!P$8,'נתוני נוכחות'!$N:$N,0)),0)</f>
        <v>0</v>
      </c>
      <c r="AG207" s="23">
        <f>IFERROR(INDEX('נתוני נוכחות'!$K:$K,MATCH(דוח!$X$7&amp;דוח!$C207&amp;דוח!R$8,'נתוני נוכחות'!$N:$N,0)),0)</f>
        <v>0</v>
      </c>
    </row>
    <row r="208" spans="1:33" customFormat="1" x14ac:dyDescent="0.2">
      <c r="A208" s="23">
        <v>199</v>
      </c>
      <c r="B208" s="36" t="str">
        <f t="shared" si="13"/>
        <v/>
      </c>
      <c r="C208" s="27" t="str">
        <f t="shared" si="14"/>
        <v/>
      </c>
      <c r="D208" s="28" t="str">
        <f>IFERROR(INDEX('נתוני נוכחות'!$G:$G,MATCH(דוח!$X$7&amp;דוח!$C208&amp;דוח!D$8,'נתוני נוכחות'!$N:$N,0)),"")</f>
        <v/>
      </c>
      <c r="E208" s="28" t="str">
        <f>IFERROR(INDEX('נתוני נוכחות'!$J:$J,MATCH(דוח!$X$7&amp;דוח!$C208&amp;דוח!D$8,'נתוני נוכחות'!$N:$N,0)),"")</f>
        <v/>
      </c>
      <c r="F208" s="28" t="str">
        <f>IFERROR(INDEX('נתוני נוכחות'!$G:$G,MATCH(דוח!$X$7&amp;דוח!$C208&amp;דוח!F$8,'נתוני נוכחות'!$N:$N,0)),"")</f>
        <v/>
      </c>
      <c r="G208" s="28" t="str">
        <f>IFERROR(INDEX('נתוני נוכחות'!$J:$J,MATCH(דוח!$X$7&amp;דוח!$C208&amp;דוח!F$8,'נתוני נוכחות'!$N:$N,0)),"")</f>
        <v/>
      </c>
      <c r="H208" s="28" t="str">
        <f>IFERROR(INDEX('נתוני נוכחות'!$G:$G,MATCH(דוח!$X$7&amp;דוח!$C208&amp;דוח!H$8,'נתוני נוכחות'!$N:$N,0)),"")</f>
        <v/>
      </c>
      <c r="I208" s="28" t="str">
        <f>IFERROR(INDEX('נתוני נוכחות'!$J:$J,MATCH(דוח!$X$7&amp;דוח!$C208&amp;דוח!H$8,'נתוני נוכחות'!$N:$N,0)),"")</f>
        <v/>
      </c>
      <c r="J208" s="28" t="str">
        <f>IFERROR(INDEX('נתוני נוכחות'!$G:$G,MATCH(דוח!$X$7&amp;דוח!$C208&amp;דוח!J$8,'נתוני נוכחות'!$N:$N,0)),"")</f>
        <v/>
      </c>
      <c r="K208" s="28" t="str">
        <f>IFERROR(INDEX('נתוני נוכחות'!$J:$J,MATCH(דוח!$X$7&amp;דוח!$C208&amp;דוח!J$8,'נתוני נוכחות'!$N:$N,0)),"")</f>
        <v/>
      </c>
      <c r="L208" s="28" t="str">
        <f>IFERROR(INDEX('נתוני נוכחות'!$G:$G,MATCH(דוח!$X$7&amp;דוח!$C208&amp;דוח!L$8,'נתוני נוכחות'!$N:$N,0)),"")</f>
        <v/>
      </c>
      <c r="M208" s="28" t="str">
        <f>IFERROR(INDEX('נתוני נוכחות'!$J:$J,MATCH(דוח!$X$7&amp;דוח!$C208&amp;דוח!L$8,'נתוני נוכחות'!$N:$N,0)),"")</f>
        <v/>
      </c>
      <c r="N208" s="28" t="str">
        <f>IFERROR(INDEX('נתוני נוכחות'!$G:$G,MATCH(דוח!$X$7&amp;דוח!$C208&amp;דוח!N$8,'נתוני נוכחות'!$N:$N,0)),"")</f>
        <v/>
      </c>
      <c r="O208" s="28" t="str">
        <f>IFERROR(INDEX('נתוני נוכחות'!$J:$J,MATCH(דוח!$X$7&amp;דוח!$C208&amp;דוח!N$8,'נתוני נוכחות'!$N:$N,0)),"")</f>
        <v/>
      </c>
      <c r="P208" s="28" t="str">
        <f>IFERROR(INDEX('נתוני נוכחות'!$G:$G,MATCH(דוח!$X$7&amp;דוח!$C208&amp;דוח!P$8,'נתוני נוכחות'!$N:$N,0)),"")</f>
        <v/>
      </c>
      <c r="Q208" s="28" t="str">
        <f>IFERROR(INDEX('נתוני נוכחות'!$J:$J,MATCH(דוח!$X$7&amp;דוח!$C208&amp;דוח!P$8,'נתוני נוכחות'!$N:$N,0)),"")</f>
        <v/>
      </c>
      <c r="R208" s="28" t="str">
        <f>IFERROR(INDEX('נתוני נוכחות'!$G:$G,MATCH(דוח!$X$7&amp;דוח!$C208&amp;דוח!R$8,'נתוני נוכחות'!$N:$N,0)),"")</f>
        <v/>
      </c>
      <c r="S208" s="28" t="str">
        <f>IFERROR(INDEX('נתוני נוכחות'!$J:$J,MATCH(דוח!$X$7&amp;דוח!$C208&amp;דוח!R$8,'נתוני נוכחות'!$N:$N,0)),"")</f>
        <v/>
      </c>
      <c r="T208" s="23">
        <f t="shared" si="12"/>
        <v>0</v>
      </c>
      <c r="U208" s="38">
        <f t="shared" si="15"/>
        <v>0</v>
      </c>
      <c r="Z208" s="23">
        <f>IFERROR(INDEX('נתוני נוכחות'!$K:$K,MATCH(דוח!$X$7&amp;דוח!$C208&amp;דוח!D$8,'נתוני נוכחות'!$N:$N,0)),0)</f>
        <v>0</v>
      </c>
      <c r="AA208" s="23">
        <f>IFERROR(INDEX('נתוני נוכחות'!$K:$K,MATCH(דוח!$X$7&amp;דוח!$C208&amp;דוח!F$8,'נתוני נוכחות'!$N:$N,0)),0)</f>
        <v>0</v>
      </c>
      <c r="AB208" s="23">
        <f>IFERROR(INDEX('נתוני נוכחות'!$K:$K,MATCH(דוח!$X$7&amp;דוח!$C208&amp;דוח!H$8,'נתוני נוכחות'!$N:$N,0)),0)</f>
        <v>0</v>
      </c>
      <c r="AC208" s="23">
        <f>IFERROR(INDEX('נתוני נוכחות'!$K:$K,MATCH(דוח!$X$7&amp;דוח!$C208&amp;דוח!J$8,'נתוני נוכחות'!$N:$N,0)),0)</f>
        <v>0</v>
      </c>
      <c r="AD208" s="23">
        <f>IFERROR(INDEX('נתוני נוכחות'!$K:$K,MATCH(דוח!$X$7&amp;דוח!$C208&amp;דוח!L$8,'נתוני נוכחות'!$N:$N,0)),0)</f>
        <v>0</v>
      </c>
      <c r="AE208" s="23">
        <f>IFERROR(INDEX('נתוני נוכחות'!$K:$K,MATCH(דוח!$X$7&amp;דוח!$C208&amp;דוח!N$8,'נתוני נוכחות'!$N:$N,0)),0)</f>
        <v>0</v>
      </c>
      <c r="AF208" s="23">
        <f>IFERROR(INDEX('נתוני נוכחות'!$K:$K,MATCH(דוח!$X$7&amp;דוח!$C208&amp;דוח!P$8,'נתוני נוכחות'!$N:$N,0)),0)</f>
        <v>0</v>
      </c>
      <c r="AG208" s="23">
        <f>IFERROR(INDEX('נתוני נוכחות'!$K:$K,MATCH(דוח!$X$7&amp;דוח!$C208&amp;דוח!R$8,'נתוני נוכחות'!$N:$N,0)),0)</f>
        <v>0</v>
      </c>
    </row>
    <row r="209" spans="1:33" customFormat="1" x14ac:dyDescent="0.2">
      <c r="A209" s="23">
        <v>200</v>
      </c>
      <c r="B209" s="36" t="str">
        <f t="shared" si="13"/>
        <v/>
      </c>
      <c r="C209" s="27" t="str">
        <f t="shared" si="14"/>
        <v/>
      </c>
      <c r="D209" s="28" t="str">
        <f>IFERROR(INDEX('נתוני נוכחות'!$G:$G,MATCH(דוח!$X$7&amp;דוח!$C209&amp;דוח!D$8,'נתוני נוכחות'!$N:$N,0)),"")</f>
        <v/>
      </c>
      <c r="E209" s="28" t="str">
        <f>IFERROR(INDEX('נתוני נוכחות'!$J:$J,MATCH(דוח!$X$7&amp;דוח!$C209&amp;דוח!D$8,'נתוני נוכחות'!$N:$N,0)),"")</f>
        <v/>
      </c>
      <c r="F209" s="28" t="str">
        <f>IFERROR(INDEX('נתוני נוכחות'!$G:$G,MATCH(דוח!$X$7&amp;דוח!$C209&amp;דוח!F$8,'נתוני נוכחות'!$N:$N,0)),"")</f>
        <v/>
      </c>
      <c r="G209" s="28" t="str">
        <f>IFERROR(INDEX('נתוני נוכחות'!$J:$J,MATCH(דוח!$X$7&amp;דוח!$C209&amp;דוח!F$8,'נתוני נוכחות'!$N:$N,0)),"")</f>
        <v/>
      </c>
      <c r="H209" s="28" t="str">
        <f>IFERROR(INDEX('נתוני נוכחות'!$G:$G,MATCH(דוח!$X$7&amp;דוח!$C209&amp;דוח!H$8,'נתוני נוכחות'!$N:$N,0)),"")</f>
        <v/>
      </c>
      <c r="I209" s="28" t="str">
        <f>IFERROR(INDEX('נתוני נוכחות'!$J:$J,MATCH(דוח!$X$7&amp;דוח!$C209&amp;דוח!H$8,'נתוני נוכחות'!$N:$N,0)),"")</f>
        <v/>
      </c>
      <c r="J209" s="28" t="str">
        <f>IFERROR(INDEX('נתוני נוכחות'!$G:$G,MATCH(דוח!$X$7&amp;דוח!$C209&amp;דוח!J$8,'נתוני נוכחות'!$N:$N,0)),"")</f>
        <v/>
      </c>
      <c r="K209" s="28" t="str">
        <f>IFERROR(INDEX('נתוני נוכחות'!$J:$J,MATCH(דוח!$X$7&amp;דוח!$C209&amp;דוח!J$8,'נתוני נוכחות'!$N:$N,0)),"")</f>
        <v/>
      </c>
      <c r="L209" s="28" t="str">
        <f>IFERROR(INDEX('נתוני נוכחות'!$G:$G,MATCH(דוח!$X$7&amp;דוח!$C209&amp;דוח!L$8,'נתוני נוכחות'!$N:$N,0)),"")</f>
        <v/>
      </c>
      <c r="M209" s="28" t="str">
        <f>IFERROR(INDEX('נתוני נוכחות'!$J:$J,MATCH(דוח!$X$7&amp;דוח!$C209&amp;דוח!L$8,'נתוני נוכחות'!$N:$N,0)),"")</f>
        <v/>
      </c>
      <c r="N209" s="28" t="str">
        <f>IFERROR(INDEX('נתוני נוכחות'!$G:$G,MATCH(דוח!$X$7&amp;דוח!$C209&amp;דוח!N$8,'נתוני נוכחות'!$N:$N,0)),"")</f>
        <v/>
      </c>
      <c r="O209" s="28" t="str">
        <f>IFERROR(INDEX('נתוני נוכחות'!$J:$J,MATCH(דוח!$X$7&amp;דוח!$C209&amp;דוח!N$8,'נתוני נוכחות'!$N:$N,0)),"")</f>
        <v/>
      </c>
      <c r="P209" s="28" t="str">
        <f>IFERROR(INDEX('נתוני נוכחות'!$G:$G,MATCH(דוח!$X$7&amp;דוח!$C209&amp;דוח!P$8,'נתוני נוכחות'!$N:$N,0)),"")</f>
        <v/>
      </c>
      <c r="Q209" s="28" t="str">
        <f>IFERROR(INDEX('נתוני נוכחות'!$J:$J,MATCH(דוח!$X$7&amp;דוח!$C209&amp;דוח!P$8,'נתוני נוכחות'!$N:$N,0)),"")</f>
        <v/>
      </c>
      <c r="R209" s="28" t="str">
        <f>IFERROR(INDEX('נתוני נוכחות'!$G:$G,MATCH(דוח!$X$7&amp;דוח!$C209&amp;דוח!R$8,'נתוני נוכחות'!$N:$N,0)),"")</f>
        <v/>
      </c>
      <c r="S209" s="28" t="str">
        <f>IFERROR(INDEX('נתוני נוכחות'!$J:$J,MATCH(דוח!$X$7&amp;דוח!$C209&amp;דוח!R$8,'נתוני נוכחות'!$N:$N,0)),"")</f>
        <v/>
      </c>
      <c r="T209" s="23">
        <f t="shared" si="12"/>
        <v>0</v>
      </c>
      <c r="U209" s="38">
        <f t="shared" si="15"/>
        <v>0</v>
      </c>
      <c r="Z209" s="23">
        <f>IFERROR(INDEX('נתוני נוכחות'!$K:$K,MATCH(דוח!$X$7&amp;דוח!$C209&amp;דוח!D$8,'נתוני נוכחות'!$N:$N,0)),0)</f>
        <v>0</v>
      </c>
      <c r="AA209" s="23">
        <f>IFERROR(INDEX('נתוני נוכחות'!$K:$K,MATCH(דוח!$X$7&amp;דוח!$C209&amp;דוח!F$8,'נתוני נוכחות'!$N:$N,0)),0)</f>
        <v>0</v>
      </c>
      <c r="AB209" s="23">
        <f>IFERROR(INDEX('נתוני נוכחות'!$K:$K,MATCH(דוח!$X$7&amp;דוח!$C209&amp;דוח!H$8,'נתוני נוכחות'!$N:$N,0)),0)</f>
        <v>0</v>
      </c>
      <c r="AC209" s="23">
        <f>IFERROR(INDEX('נתוני נוכחות'!$K:$K,MATCH(דוח!$X$7&amp;דוח!$C209&amp;דוח!J$8,'נתוני נוכחות'!$N:$N,0)),0)</f>
        <v>0</v>
      </c>
      <c r="AD209" s="23">
        <f>IFERROR(INDEX('נתוני נוכחות'!$K:$K,MATCH(דוח!$X$7&amp;דוח!$C209&amp;דוח!L$8,'נתוני נוכחות'!$N:$N,0)),0)</f>
        <v>0</v>
      </c>
      <c r="AE209" s="23">
        <f>IFERROR(INDEX('נתוני נוכחות'!$K:$K,MATCH(דוח!$X$7&amp;דוח!$C209&amp;דוח!N$8,'נתוני נוכחות'!$N:$N,0)),0)</f>
        <v>0</v>
      </c>
      <c r="AF209" s="23">
        <f>IFERROR(INDEX('נתוני נוכחות'!$K:$K,MATCH(דוח!$X$7&amp;דוח!$C209&amp;דוח!P$8,'נתוני נוכחות'!$N:$N,0)),0)</f>
        <v>0</v>
      </c>
      <c r="AG209" s="23">
        <f>IFERROR(INDEX('נתוני נוכחות'!$K:$K,MATCH(דוח!$X$7&amp;דוח!$C209&amp;דוח!R$8,'נתוני נוכחות'!$N:$N,0)),0)</f>
        <v>0</v>
      </c>
    </row>
    <row r="210" spans="1:33" customFormat="1" x14ac:dyDescent="0.2">
      <c r="A210" s="23">
        <v>201</v>
      </c>
      <c r="B210" s="36" t="str">
        <f t="shared" si="13"/>
        <v/>
      </c>
      <c r="C210" s="27" t="str">
        <f t="shared" si="14"/>
        <v/>
      </c>
      <c r="D210" s="28" t="str">
        <f>IFERROR(INDEX('נתוני נוכחות'!$G:$G,MATCH(דוח!$X$7&amp;דוח!$C210&amp;דוח!D$8,'נתוני נוכחות'!$N:$N,0)),"")</f>
        <v/>
      </c>
      <c r="E210" s="28" t="str">
        <f>IFERROR(INDEX('נתוני נוכחות'!$J:$J,MATCH(דוח!$X$7&amp;דוח!$C210&amp;דוח!D$8,'נתוני נוכחות'!$N:$N,0)),"")</f>
        <v/>
      </c>
      <c r="F210" s="28" t="str">
        <f>IFERROR(INDEX('נתוני נוכחות'!$G:$G,MATCH(דוח!$X$7&amp;דוח!$C210&amp;דוח!F$8,'נתוני נוכחות'!$N:$N,0)),"")</f>
        <v/>
      </c>
      <c r="G210" s="28" t="str">
        <f>IFERROR(INDEX('נתוני נוכחות'!$J:$J,MATCH(דוח!$X$7&amp;דוח!$C210&amp;דוח!F$8,'נתוני נוכחות'!$N:$N,0)),"")</f>
        <v/>
      </c>
      <c r="H210" s="28" t="str">
        <f>IFERROR(INDEX('נתוני נוכחות'!$G:$G,MATCH(דוח!$X$7&amp;דוח!$C210&amp;דוח!H$8,'נתוני נוכחות'!$N:$N,0)),"")</f>
        <v/>
      </c>
      <c r="I210" s="28" t="str">
        <f>IFERROR(INDEX('נתוני נוכחות'!$J:$J,MATCH(דוח!$X$7&amp;דוח!$C210&amp;דוח!H$8,'נתוני נוכחות'!$N:$N,0)),"")</f>
        <v/>
      </c>
      <c r="J210" s="28" t="str">
        <f>IFERROR(INDEX('נתוני נוכחות'!$G:$G,MATCH(דוח!$X$7&amp;דוח!$C210&amp;דוח!J$8,'נתוני נוכחות'!$N:$N,0)),"")</f>
        <v/>
      </c>
      <c r="K210" s="28" t="str">
        <f>IFERROR(INDEX('נתוני נוכחות'!$J:$J,MATCH(דוח!$X$7&amp;דוח!$C210&amp;דוח!J$8,'נתוני נוכחות'!$N:$N,0)),"")</f>
        <v/>
      </c>
      <c r="L210" s="28" t="str">
        <f>IFERROR(INDEX('נתוני נוכחות'!$G:$G,MATCH(דוח!$X$7&amp;דוח!$C210&amp;דוח!L$8,'נתוני נוכחות'!$N:$N,0)),"")</f>
        <v/>
      </c>
      <c r="M210" s="28" t="str">
        <f>IFERROR(INDEX('נתוני נוכחות'!$J:$J,MATCH(דוח!$X$7&amp;דוח!$C210&amp;דוח!L$8,'נתוני נוכחות'!$N:$N,0)),"")</f>
        <v/>
      </c>
      <c r="N210" s="28" t="str">
        <f>IFERROR(INDEX('נתוני נוכחות'!$G:$G,MATCH(דוח!$X$7&amp;דוח!$C210&amp;דוח!N$8,'נתוני נוכחות'!$N:$N,0)),"")</f>
        <v/>
      </c>
      <c r="O210" s="28" t="str">
        <f>IFERROR(INDEX('נתוני נוכחות'!$J:$J,MATCH(דוח!$X$7&amp;דוח!$C210&amp;דוח!N$8,'נתוני נוכחות'!$N:$N,0)),"")</f>
        <v/>
      </c>
      <c r="P210" s="28" t="str">
        <f>IFERROR(INDEX('נתוני נוכחות'!$G:$G,MATCH(דוח!$X$7&amp;דוח!$C210&amp;דוח!P$8,'נתוני נוכחות'!$N:$N,0)),"")</f>
        <v/>
      </c>
      <c r="Q210" s="28" t="str">
        <f>IFERROR(INDEX('נתוני נוכחות'!$J:$J,MATCH(דוח!$X$7&amp;דוח!$C210&amp;דוח!P$8,'נתוני נוכחות'!$N:$N,0)),"")</f>
        <v/>
      </c>
      <c r="R210" s="28" t="str">
        <f>IFERROR(INDEX('נתוני נוכחות'!$G:$G,MATCH(דוח!$X$7&amp;דוח!$C210&amp;דוח!R$8,'נתוני נוכחות'!$N:$N,0)),"")</f>
        <v/>
      </c>
      <c r="S210" s="28" t="str">
        <f>IFERROR(INDEX('נתוני נוכחות'!$J:$J,MATCH(דוח!$X$7&amp;דוח!$C210&amp;דוח!R$8,'נתוני נוכחות'!$N:$N,0)),"")</f>
        <v/>
      </c>
      <c r="T210" s="23">
        <f t="shared" si="12"/>
        <v>0</v>
      </c>
      <c r="U210" s="38">
        <f t="shared" si="15"/>
        <v>0</v>
      </c>
      <c r="Z210" s="23">
        <f>IFERROR(INDEX('נתוני נוכחות'!$K:$K,MATCH(דוח!$X$7&amp;דוח!$C210&amp;דוח!D$8,'נתוני נוכחות'!$N:$N,0)),0)</f>
        <v>0</v>
      </c>
      <c r="AA210" s="23">
        <f>IFERROR(INDEX('נתוני נוכחות'!$K:$K,MATCH(דוח!$X$7&amp;דוח!$C210&amp;דוח!F$8,'נתוני נוכחות'!$N:$N,0)),0)</f>
        <v>0</v>
      </c>
      <c r="AB210" s="23">
        <f>IFERROR(INDEX('נתוני נוכחות'!$K:$K,MATCH(דוח!$X$7&amp;דוח!$C210&amp;דוח!H$8,'נתוני נוכחות'!$N:$N,0)),0)</f>
        <v>0</v>
      </c>
      <c r="AC210" s="23">
        <f>IFERROR(INDEX('נתוני נוכחות'!$K:$K,MATCH(דוח!$X$7&amp;דוח!$C210&amp;דוח!J$8,'נתוני נוכחות'!$N:$N,0)),0)</f>
        <v>0</v>
      </c>
      <c r="AD210" s="23">
        <f>IFERROR(INDEX('נתוני נוכחות'!$K:$K,MATCH(דוח!$X$7&amp;דוח!$C210&amp;דוח!L$8,'נתוני נוכחות'!$N:$N,0)),0)</f>
        <v>0</v>
      </c>
      <c r="AE210" s="23">
        <f>IFERROR(INDEX('נתוני נוכחות'!$K:$K,MATCH(דוח!$X$7&amp;דוח!$C210&amp;דוח!N$8,'נתוני נוכחות'!$N:$N,0)),0)</f>
        <v>0</v>
      </c>
      <c r="AF210" s="23">
        <f>IFERROR(INDEX('נתוני נוכחות'!$K:$K,MATCH(דוח!$X$7&amp;דוח!$C210&amp;דוח!P$8,'נתוני נוכחות'!$N:$N,0)),0)</f>
        <v>0</v>
      </c>
      <c r="AG210" s="23">
        <f>IFERROR(INDEX('נתוני נוכחות'!$K:$K,MATCH(דוח!$X$7&amp;דוח!$C210&amp;דוח!R$8,'נתוני נוכחות'!$N:$N,0)),0)</f>
        <v>0</v>
      </c>
    </row>
    <row r="211" spans="1:33" customFormat="1" x14ac:dyDescent="0.2">
      <c r="A211" s="23">
        <v>202</v>
      </c>
      <c r="B211" s="36" t="str">
        <f t="shared" si="13"/>
        <v/>
      </c>
      <c r="C211" s="27" t="str">
        <f t="shared" si="14"/>
        <v/>
      </c>
      <c r="D211" s="28" t="str">
        <f>IFERROR(INDEX('נתוני נוכחות'!$G:$G,MATCH(דוח!$X$7&amp;דוח!$C211&amp;דוח!D$8,'נתוני נוכחות'!$N:$N,0)),"")</f>
        <v/>
      </c>
      <c r="E211" s="28" t="str">
        <f>IFERROR(INDEX('נתוני נוכחות'!$J:$J,MATCH(דוח!$X$7&amp;דוח!$C211&amp;דוח!D$8,'נתוני נוכחות'!$N:$N,0)),"")</f>
        <v/>
      </c>
      <c r="F211" s="28" t="str">
        <f>IFERROR(INDEX('נתוני נוכחות'!$G:$G,MATCH(דוח!$X$7&amp;דוח!$C211&amp;דוח!F$8,'נתוני נוכחות'!$N:$N,0)),"")</f>
        <v/>
      </c>
      <c r="G211" s="28" t="str">
        <f>IFERROR(INDEX('נתוני נוכחות'!$J:$J,MATCH(דוח!$X$7&amp;דוח!$C211&amp;דוח!F$8,'נתוני נוכחות'!$N:$N,0)),"")</f>
        <v/>
      </c>
      <c r="H211" s="28" t="str">
        <f>IFERROR(INDEX('נתוני נוכחות'!$G:$G,MATCH(דוח!$X$7&amp;דוח!$C211&amp;דוח!H$8,'נתוני נוכחות'!$N:$N,0)),"")</f>
        <v/>
      </c>
      <c r="I211" s="28" t="str">
        <f>IFERROR(INDEX('נתוני נוכחות'!$J:$J,MATCH(דוח!$X$7&amp;דוח!$C211&amp;דוח!H$8,'נתוני נוכחות'!$N:$N,0)),"")</f>
        <v/>
      </c>
      <c r="J211" s="28" t="str">
        <f>IFERROR(INDEX('נתוני נוכחות'!$G:$G,MATCH(דוח!$X$7&amp;דוח!$C211&amp;דוח!J$8,'נתוני נוכחות'!$N:$N,0)),"")</f>
        <v/>
      </c>
      <c r="K211" s="28" t="str">
        <f>IFERROR(INDEX('נתוני נוכחות'!$J:$J,MATCH(דוח!$X$7&amp;דוח!$C211&amp;דוח!J$8,'נתוני נוכחות'!$N:$N,0)),"")</f>
        <v/>
      </c>
      <c r="L211" s="28" t="str">
        <f>IFERROR(INDEX('נתוני נוכחות'!$G:$G,MATCH(דוח!$X$7&amp;דוח!$C211&amp;דוח!L$8,'נתוני נוכחות'!$N:$N,0)),"")</f>
        <v/>
      </c>
      <c r="M211" s="28" t="str">
        <f>IFERROR(INDEX('נתוני נוכחות'!$J:$J,MATCH(דוח!$X$7&amp;דוח!$C211&amp;דוח!L$8,'נתוני נוכחות'!$N:$N,0)),"")</f>
        <v/>
      </c>
      <c r="N211" s="28" t="str">
        <f>IFERROR(INDEX('נתוני נוכחות'!$G:$G,MATCH(דוח!$X$7&amp;דוח!$C211&amp;דוח!N$8,'נתוני נוכחות'!$N:$N,0)),"")</f>
        <v/>
      </c>
      <c r="O211" s="28" t="str">
        <f>IFERROR(INDEX('נתוני נוכחות'!$J:$J,MATCH(דוח!$X$7&amp;דוח!$C211&amp;דוח!N$8,'נתוני נוכחות'!$N:$N,0)),"")</f>
        <v/>
      </c>
      <c r="P211" s="28" t="str">
        <f>IFERROR(INDEX('נתוני נוכחות'!$G:$G,MATCH(דוח!$X$7&amp;דוח!$C211&amp;דוח!P$8,'נתוני נוכחות'!$N:$N,0)),"")</f>
        <v/>
      </c>
      <c r="Q211" s="28" t="str">
        <f>IFERROR(INDEX('נתוני נוכחות'!$J:$J,MATCH(דוח!$X$7&amp;דוח!$C211&amp;דוח!P$8,'נתוני נוכחות'!$N:$N,0)),"")</f>
        <v/>
      </c>
      <c r="R211" s="28" t="str">
        <f>IFERROR(INDEX('נתוני נוכחות'!$G:$G,MATCH(דוח!$X$7&amp;דוח!$C211&amp;דוח!R$8,'נתוני נוכחות'!$N:$N,0)),"")</f>
        <v/>
      </c>
      <c r="S211" s="28" t="str">
        <f>IFERROR(INDEX('נתוני נוכחות'!$J:$J,MATCH(דוח!$X$7&amp;דוח!$C211&amp;דוח!R$8,'נתוני נוכחות'!$N:$N,0)),"")</f>
        <v/>
      </c>
      <c r="T211" s="23">
        <f t="shared" si="12"/>
        <v>0</v>
      </c>
      <c r="U211" s="38">
        <f t="shared" si="15"/>
        <v>0</v>
      </c>
      <c r="Z211" s="23">
        <f>IFERROR(INDEX('נתוני נוכחות'!$K:$K,MATCH(דוח!$X$7&amp;דוח!$C211&amp;דוח!D$8,'נתוני נוכחות'!$N:$N,0)),0)</f>
        <v>0</v>
      </c>
      <c r="AA211" s="23">
        <f>IFERROR(INDEX('נתוני נוכחות'!$K:$K,MATCH(דוח!$X$7&amp;דוח!$C211&amp;דוח!F$8,'נתוני נוכחות'!$N:$N,0)),0)</f>
        <v>0</v>
      </c>
      <c r="AB211" s="23">
        <f>IFERROR(INDEX('נתוני נוכחות'!$K:$K,MATCH(דוח!$X$7&amp;דוח!$C211&amp;דוח!H$8,'נתוני נוכחות'!$N:$N,0)),0)</f>
        <v>0</v>
      </c>
      <c r="AC211" s="23">
        <f>IFERROR(INDEX('נתוני נוכחות'!$K:$K,MATCH(דוח!$X$7&amp;דוח!$C211&amp;דוח!J$8,'נתוני נוכחות'!$N:$N,0)),0)</f>
        <v>0</v>
      </c>
      <c r="AD211" s="23">
        <f>IFERROR(INDEX('נתוני נוכחות'!$K:$K,MATCH(דוח!$X$7&amp;דוח!$C211&amp;דוח!L$8,'נתוני נוכחות'!$N:$N,0)),0)</f>
        <v>0</v>
      </c>
      <c r="AE211" s="23">
        <f>IFERROR(INDEX('נתוני נוכחות'!$K:$K,MATCH(דוח!$X$7&amp;דוח!$C211&amp;דוח!N$8,'נתוני נוכחות'!$N:$N,0)),0)</f>
        <v>0</v>
      </c>
      <c r="AF211" s="23">
        <f>IFERROR(INDEX('נתוני נוכחות'!$K:$K,MATCH(דוח!$X$7&amp;דוח!$C211&amp;דוח!P$8,'נתוני נוכחות'!$N:$N,0)),0)</f>
        <v>0</v>
      </c>
      <c r="AG211" s="23">
        <f>IFERROR(INDEX('נתוני נוכחות'!$K:$K,MATCH(דוח!$X$7&amp;דוח!$C211&amp;דוח!R$8,'נתוני נוכחות'!$N:$N,0)),0)</f>
        <v>0</v>
      </c>
    </row>
    <row r="212" spans="1:33" customFormat="1" x14ac:dyDescent="0.2">
      <c r="A212" s="23">
        <v>203</v>
      </c>
      <c r="B212" s="36" t="str">
        <f t="shared" si="13"/>
        <v/>
      </c>
      <c r="C212" s="27" t="str">
        <f t="shared" si="14"/>
        <v/>
      </c>
      <c r="D212" s="28" t="str">
        <f>IFERROR(INDEX('נתוני נוכחות'!$G:$G,MATCH(דוח!$X$7&amp;דוח!$C212&amp;דוח!D$8,'נתוני נוכחות'!$N:$N,0)),"")</f>
        <v/>
      </c>
      <c r="E212" s="28" t="str">
        <f>IFERROR(INDEX('נתוני נוכחות'!$J:$J,MATCH(דוח!$X$7&amp;דוח!$C212&amp;דוח!D$8,'נתוני נוכחות'!$N:$N,0)),"")</f>
        <v/>
      </c>
      <c r="F212" s="28" t="str">
        <f>IFERROR(INDEX('נתוני נוכחות'!$G:$G,MATCH(דוח!$X$7&amp;דוח!$C212&amp;דוח!F$8,'נתוני נוכחות'!$N:$N,0)),"")</f>
        <v/>
      </c>
      <c r="G212" s="28" t="str">
        <f>IFERROR(INDEX('נתוני נוכחות'!$J:$J,MATCH(דוח!$X$7&amp;דוח!$C212&amp;דוח!F$8,'נתוני נוכחות'!$N:$N,0)),"")</f>
        <v/>
      </c>
      <c r="H212" s="28" t="str">
        <f>IFERROR(INDEX('נתוני נוכחות'!$G:$G,MATCH(דוח!$X$7&amp;דוח!$C212&amp;דוח!H$8,'נתוני נוכחות'!$N:$N,0)),"")</f>
        <v/>
      </c>
      <c r="I212" s="28" t="str">
        <f>IFERROR(INDEX('נתוני נוכחות'!$J:$J,MATCH(דוח!$X$7&amp;דוח!$C212&amp;דוח!H$8,'נתוני נוכחות'!$N:$N,0)),"")</f>
        <v/>
      </c>
      <c r="J212" s="28" t="str">
        <f>IFERROR(INDEX('נתוני נוכחות'!$G:$G,MATCH(דוח!$X$7&amp;דוח!$C212&amp;דוח!J$8,'נתוני נוכחות'!$N:$N,0)),"")</f>
        <v/>
      </c>
      <c r="K212" s="28" t="str">
        <f>IFERROR(INDEX('נתוני נוכחות'!$J:$J,MATCH(דוח!$X$7&amp;דוח!$C212&amp;דוח!J$8,'נתוני נוכחות'!$N:$N,0)),"")</f>
        <v/>
      </c>
      <c r="L212" s="28" t="str">
        <f>IFERROR(INDEX('נתוני נוכחות'!$G:$G,MATCH(דוח!$X$7&amp;דוח!$C212&amp;דוח!L$8,'נתוני נוכחות'!$N:$N,0)),"")</f>
        <v/>
      </c>
      <c r="M212" s="28" t="str">
        <f>IFERROR(INDEX('נתוני נוכחות'!$J:$J,MATCH(דוח!$X$7&amp;דוח!$C212&amp;דוח!L$8,'נתוני נוכחות'!$N:$N,0)),"")</f>
        <v/>
      </c>
      <c r="N212" s="28" t="str">
        <f>IFERROR(INDEX('נתוני נוכחות'!$G:$G,MATCH(דוח!$X$7&amp;דוח!$C212&amp;דוח!N$8,'נתוני נוכחות'!$N:$N,0)),"")</f>
        <v/>
      </c>
      <c r="O212" s="28" t="str">
        <f>IFERROR(INDEX('נתוני נוכחות'!$J:$J,MATCH(דוח!$X$7&amp;דוח!$C212&amp;דוח!N$8,'נתוני נוכחות'!$N:$N,0)),"")</f>
        <v/>
      </c>
      <c r="P212" s="28" t="str">
        <f>IFERROR(INDEX('נתוני נוכחות'!$G:$G,MATCH(דוח!$X$7&amp;דוח!$C212&amp;דוח!P$8,'נתוני נוכחות'!$N:$N,0)),"")</f>
        <v/>
      </c>
      <c r="Q212" s="28" t="str">
        <f>IFERROR(INDEX('נתוני נוכחות'!$J:$J,MATCH(דוח!$X$7&amp;דוח!$C212&amp;דוח!P$8,'נתוני נוכחות'!$N:$N,0)),"")</f>
        <v/>
      </c>
      <c r="R212" s="28" t="str">
        <f>IFERROR(INDEX('נתוני נוכחות'!$G:$G,MATCH(דוח!$X$7&amp;דוח!$C212&amp;דוח!R$8,'נתוני נוכחות'!$N:$N,0)),"")</f>
        <v/>
      </c>
      <c r="S212" s="28" t="str">
        <f>IFERROR(INDEX('נתוני נוכחות'!$J:$J,MATCH(דוח!$X$7&amp;דוח!$C212&amp;דוח!R$8,'נתוני נוכחות'!$N:$N,0)),"")</f>
        <v/>
      </c>
      <c r="T212" s="23">
        <f t="shared" si="12"/>
        <v>0</v>
      </c>
      <c r="U212" s="38">
        <f t="shared" si="15"/>
        <v>0</v>
      </c>
      <c r="Z212" s="23">
        <f>IFERROR(INDEX('נתוני נוכחות'!$K:$K,MATCH(דוח!$X$7&amp;דוח!$C212&amp;דוח!D$8,'נתוני נוכחות'!$N:$N,0)),0)</f>
        <v>0</v>
      </c>
      <c r="AA212" s="23">
        <f>IFERROR(INDEX('נתוני נוכחות'!$K:$K,MATCH(דוח!$X$7&amp;דוח!$C212&amp;דוח!F$8,'נתוני נוכחות'!$N:$N,0)),0)</f>
        <v>0</v>
      </c>
      <c r="AB212" s="23">
        <f>IFERROR(INDEX('נתוני נוכחות'!$K:$K,MATCH(דוח!$X$7&amp;דוח!$C212&amp;דוח!H$8,'נתוני נוכחות'!$N:$N,0)),0)</f>
        <v>0</v>
      </c>
      <c r="AC212" s="23">
        <f>IFERROR(INDEX('נתוני נוכחות'!$K:$K,MATCH(דוח!$X$7&amp;דוח!$C212&amp;דוח!J$8,'נתוני נוכחות'!$N:$N,0)),0)</f>
        <v>0</v>
      </c>
      <c r="AD212" s="23">
        <f>IFERROR(INDEX('נתוני נוכחות'!$K:$K,MATCH(דוח!$X$7&amp;דוח!$C212&amp;דוח!L$8,'נתוני נוכחות'!$N:$N,0)),0)</f>
        <v>0</v>
      </c>
      <c r="AE212" s="23">
        <f>IFERROR(INDEX('נתוני נוכחות'!$K:$K,MATCH(דוח!$X$7&amp;דוח!$C212&amp;דוח!N$8,'נתוני נוכחות'!$N:$N,0)),0)</f>
        <v>0</v>
      </c>
      <c r="AF212" s="23">
        <f>IFERROR(INDEX('נתוני נוכחות'!$K:$K,MATCH(דוח!$X$7&amp;דוח!$C212&amp;דוח!P$8,'נתוני נוכחות'!$N:$N,0)),0)</f>
        <v>0</v>
      </c>
      <c r="AG212" s="23">
        <f>IFERROR(INDEX('נתוני נוכחות'!$K:$K,MATCH(דוח!$X$7&amp;דוח!$C212&amp;דוח!R$8,'נתוני נוכחות'!$N:$N,0)),0)</f>
        <v>0</v>
      </c>
    </row>
    <row r="213" spans="1:33" customFormat="1" x14ac:dyDescent="0.2">
      <c r="A213" s="23">
        <v>204</v>
      </c>
      <c r="B213" s="36" t="str">
        <f t="shared" si="13"/>
        <v/>
      </c>
      <c r="C213" s="27" t="str">
        <f t="shared" si="14"/>
        <v/>
      </c>
      <c r="D213" s="28" t="str">
        <f>IFERROR(INDEX('נתוני נוכחות'!$G:$G,MATCH(דוח!$X$7&amp;דוח!$C213&amp;דוח!D$8,'נתוני נוכחות'!$N:$N,0)),"")</f>
        <v/>
      </c>
      <c r="E213" s="28" t="str">
        <f>IFERROR(INDEX('נתוני נוכחות'!$J:$J,MATCH(דוח!$X$7&amp;דוח!$C213&amp;דוח!D$8,'נתוני נוכחות'!$N:$N,0)),"")</f>
        <v/>
      </c>
      <c r="F213" s="28" t="str">
        <f>IFERROR(INDEX('נתוני נוכחות'!$G:$G,MATCH(דוח!$X$7&amp;דוח!$C213&amp;דוח!F$8,'נתוני נוכחות'!$N:$N,0)),"")</f>
        <v/>
      </c>
      <c r="G213" s="28" t="str">
        <f>IFERROR(INDEX('נתוני נוכחות'!$J:$J,MATCH(דוח!$X$7&amp;דוח!$C213&amp;דוח!F$8,'נתוני נוכחות'!$N:$N,0)),"")</f>
        <v/>
      </c>
      <c r="H213" s="28" t="str">
        <f>IFERROR(INDEX('נתוני נוכחות'!$G:$G,MATCH(דוח!$X$7&amp;דוח!$C213&amp;דוח!H$8,'נתוני נוכחות'!$N:$N,0)),"")</f>
        <v/>
      </c>
      <c r="I213" s="28" t="str">
        <f>IFERROR(INDEX('נתוני נוכחות'!$J:$J,MATCH(דוח!$X$7&amp;דוח!$C213&amp;דוח!H$8,'נתוני נוכחות'!$N:$N,0)),"")</f>
        <v/>
      </c>
      <c r="J213" s="28" t="str">
        <f>IFERROR(INDEX('נתוני נוכחות'!$G:$G,MATCH(דוח!$X$7&amp;דוח!$C213&amp;דוח!J$8,'נתוני נוכחות'!$N:$N,0)),"")</f>
        <v/>
      </c>
      <c r="K213" s="28" t="str">
        <f>IFERROR(INDEX('נתוני נוכחות'!$J:$J,MATCH(דוח!$X$7&amp;דוח!$C213&amp;דוח!J$8,'נתוני נוכחות'!$N:$N,0)),"")</f>
        <v/>
      </c>
      <c r="L213" s="28" t="str">
        <f>IFERROR(INDEX('נתוני נוכחות'!$G:$G,MATCH(דוח!$X$7&amp;דוח!$C213&amp;דוח!L$8,'נתוני נוכחות'!$N:$N,0)),"")</f>
        <v/>
      </c>
      <c r="M213" s="28" t="str">
        <f>IFERROR(INDEX('נתוני נוכחות'!$J:$J,MATCH(דוח!$X$7&amp;דוח!$C213&amp;דוח!L$8,'נתוני נוכחות'!$N:$N,0)),"")</f>
        <v/>
      </c>
      <c r="N213" s="28" t="str">
        <f>IFERROR(INDEX('נתוני נוכחות'!$G:$G,MATCH(דוח!$X$7&amp;דוח!$C213&amp;דוח!N$8,'נתוני נוכחות'!$N:$N,0)),"")</f>
        <v/>
      </c>
      <c r="O213" s="28" t="str">
        <f>IFERROR(INDEX('נתוני נוכחות'!$J:$J,MATCH(דוח!$X$7&amp;דוח!$C213&amp;דוח!N$8,'נתוני נוכחות'!$N:$N,0)),"")</f>
        <v/>
      </c>
      <c r="P213" s="28" t="str">
        <f>IFERROR(INDEX('נתוני נוכחות'!$G:$G,MATCH(דוח!$X$7&amp;דוח!$C213&amp;דוח!P$8,'נתוני נוכחות'!$N:$N,0)),"")</f>
        <v/>
      </c>
      <c r="Q213" s="28" t="str">
        <f>IFERROR(INDEX('נתוני נוכחות'!$J:$J,MATCH(דוח!$X$7&amp;דוח!$C213&amp;דוח!P$8,'נתוני נוכחות'!$N:$N,0)),"")</f>
        <v/>
      </c>
      <c r="R213" s="28" t="str">
        <f>IFERROR(INDEX('נתוני נוכחות'!$G:$G,MATCH(דוח!$X$7&amp;דוח!$C213&amp;דוח!R$8,'נתוני נוכחות'!$N:$N,0)),"")</f>
        <v/>
      </c>
      <c r="S213" s="28" t="str">
        <f>IFERROR(INDEX('נתוני נוכחות'!$J:$J,MATCH(דוח!$X$7&amp;דוח!$C213&amp;דוח!R$8,'נתוני נוכחות'!$N:$N,0)),"")</f>
        <v/>
      </c>
      <c r="T213" s="23">
        <f t="shared" si="12"/>
        <v>0</v>
      </c>
      <c r="U213" s="38">
        <f t="shared" si="15"/>
        <v>0</v>
      </c>
      <c r="Z213" s="23">
        <f>IFERROR(INDEX('נתוני נוכחות'!$K:$K,MATCH(דוח!$X$7&amp;דוח!$C213&amp;דוח!D$8,'נתוני נוכחות'!$N:$N,0)),0)</f>
        <v>0</v>
      </c>
      <c r="AA213" s="23">
        <f>IFERROR(INDEX('נתוני נוכחות'!$K:$K,MATCH(דוח!$X$7&amp;דוח!$C213&amp;דוח!F$8,'נתוני נוכחות'!$N:$N,0)),0)</f>
        <v>0</v>
      </c>
      <c r="AB213" s="23">
        <f>IFERROR(INDEX('נתוני נוכחות'!$K:$K,MATCH(דוח!$X$7&amp;דוח!$C213&amp;דוח!H$8,'נתוני נוכחות'!$N:$N,0)),0)</f>
        <v>0</v>
      </c>
      <c r="AC213" s="23">
        <f>IFERROR(INDEX('נתוני נוכחות'!$K:$K,MATCH(דוח!$X$7&amp;דוח!$C213&amp;דוח!J$8,'נתוני נוכחות'!$N:$N,0)),0)</f>
        <v>0</v>
      </c>
      <c r="AD213" s="23">
        <f>IFERROR(INDEX('נתוני נוכחות'!$K:$K,MATCH(דוח!$X$7&amp;דוח!$C213&amp;דוח!L$8,'נתוני נוכחות'!$N:$N,0)),0)</f>
        <v>0</v>
      </c>
      <c r="AE213" s="23">
        <f>IFERROR(INDEX('נתוני נוכחות'!$K:$K,MATCH(דוח!$X$7&amp;דוח!$C213&amp;דוח!N$8,'נתוני נוכחות'!$N:$N,0)),0)</f>
        <v>0</v>
      </c>
      <c r="AF213" s="23">
        <f>IFERROR(INDEX('נתוני נוכחות'!$K:$K,MATCH(דוח!$X$7&amp;דוח!$C213&amp;דוח!P$8,'נתוני נוכחות'!$N:$N,0)),0)</f>
        <v>0</v>
      </c>
      <c r="AG213" s="23">
        <f>IFERROR(INDEX('נתוני נוכחות'!$K:$K,MATCH(דוח!$X$7&amp;דוח!$C213&amp;דוח!R$8,'נתוני נוכחות'!$N:$N,0)),0)</f>
        <v>0</v>
      </c>
    </row>
    <row r="214" spans="1:33" customFormat="1" x14ac:dyDescent="0.2">
      <c r="A214" s="23">
        <v>205</v>
      </c>
      <c r="B214" s="36" t="str">
        <f t="shared" si="13"/>
        <v/>
      </c>
      <c r="C214" s="27" t="str">
        <f t="shared" si="14"/>
        <v/>
      </c>
      <c r="D214" s="28" t="str">
        <f>IFERROR(INDEX('נתוני נוכחות'!$G:$G,MATCH(דוח!$X$7&amp;דוח!$C214&amp;דוח!D$8,'נתוני נוכחות'!$N:$N,0)),"")</f>
        <v/>
      </c>
      <c r="E214" s="28" t="str">
        <f>IFERROR(INDEX('נתוני נוכחות'!$J:$J,MATCH(דוח!$X$7&amp;דוח!$C214&amp;דוח!D$8,'נתוני נוכחות'!$N:$N,0)),"")</f>
        <v/>
      </c>
      <c r="F214" s="28" t="str">
        <f>IFERROR(INDEX('נתוני נוכחות'!$G:$G,MATCH(דוח!$X$7&amp;דוח!$C214&amp;דוח!F$8,'נתוני נוכחות'!$N:$N,0)),"")</f>
        <v/>
      </c>
      <c r="G214" s="28" t="str">
        <f>IFERROR(INDEX('נתוני נוכחות'!$J:$J,MATCH(דוח!$X$7&amp;דוח!$C214&amp;דוח!F$8,'נתוני נוכחות'!$N:$N,0)),"")</f>
        <v/>
      </c>
      <c r="H214" s="28" t="str">
        <f>IFERROR(INDEX('נתוני נוכחות'!$G:$G,MATCH(דוח!$X$7&amp;דוח!$C214&amp;דוח!H$8,'נתוני נוכחות'!$N:$N,0)),"")</f>
        <v/>
      </c>
      <c r="I214" s="28" t="str">
        <f>IFERROR(INDEX('נתוני נוכחות'!$J:$J,MATCH(דוח!$X$7&amp;דוח!$C214&amp;דוח!H$8,'נתוני נוכחות'!$N:$N,0)),"")</f>
        <v/>
      </c>
      <c r="J214" s="28" t="str">
        <f>IFERROR(INDEX('נתוני נוכחות'!$G:$G,MATCH(דוח!$X$7&amp;דוח!$C214&amp;דוח!J$8,'נתוני נוכחות'!$N:$N,0)),"")</f>
        <v/>
      </c>
      <c r="K214" s="28" t="str">
        <f>IFERROR(INDEX('נתוני נוכחות'!$J:$J,MATCH(דוח!$X$7&amp;דוח!$C214&amp;דוח!J$8,'נתוני נוכחות'!$N:$N,0)),"")</f>
        <v/>
      </c>
      <c r="L214" s="28" t="str">
        <f>IFERROR(INDEX('נתוני נוכחות'!$G:$G,MATCH(דוח!$X$7&amp;דוח!$C214&amp;דוח!L$8,'נתוני נוכחות'!$N:$N,0)),"")</f>
        <v/>
      </c>
      <c r="M214" s="28" t="str">
        <f>IFERROR(INDEX('נתוני נוכחות'!$J:$J,MATCH(דוח!$X$7&amp;דוח!$C214&amp;דוח!L$8,'נתוני נוכחות'!$N:$N,0)),"")</f>
        <v/>
      </c>
      <c r="N214" s="28" t="str">
        <f>IFERROR(INDEX('נתוני נוכחות'!$G:$G,MATCH(דוח!$X$7&amp;דוח!$C214&amp;דוח!N$8,'נתוני נוכחות'!$N:$N,0)),"")</f>
        <v/>
      </c>
      <c r="O214" s="28" t="str">
        <f>IFERROR(INDEX('נתוני נוכחות'!$J:$J,MATCH(דוח!$X$7&amp;דוח!$C214&amp;דוח!N$8,'נתוני נוכחות'!$N:$N,0)),"")</f>
        <v/>
      </c>
      <c r="P214" s="28" t="str">
        <f>IFERROR(INDEX('נתוני נוכחות'!$G:$G,MATCH(דוח!$X$7&amp;דוח!$C214&amp;דוח!P$8,'נתוני נוכחות'!$N:$N,0)),"")</f>
        <v/>
      </c>
      <c r="Q214" s="28" t="str">
        <f>IFERROR(INDEX('נתוני נוכחות'!$J:$J,MATCH(דוח!$X$7&amp;דוח!$C214&amp;דוח!P$8,'נתוני נוכחות'!$N:$N,0)),"")</f>
        <v/>
      </c>
      <c r="R214" s="28" t="str">
        <f>IFERROR(INDEX('נתוני נוכחות'!$G:$G,MATCH(דוח!$X$7&amp;דוח!$C214&amp;דוח!R$8,'נתוני נוכחות'!$N:$N,0)),"")</f>
        <v/>
      </c>
      <c r="S214" s="28" t="str">
        <f>IFERROR(INDEX('נתוני נוכחות'!$J:$J,MATCH(דוח!$X$7&amp;דוח!$C214&amp;דוח!R$8,'נתוני נוכחות'!$N:$N,0)),"")</f>
        <v/>
      </c>
      <c r="T214" s="23">
        <f t="shared" si="12"/>
        <v>0</v>
      </c>
      <c r="U214" s="38">
        <f t="shared" si="15"/>
        <v>0</v>
      </c>
      <c r="Z214" s="23">
        <f>IFERROR(INDEX('נתוני נוכחות'!$K:$K,MATCH(דוח!$X$7&amp;דוח!$C214&amp;דוח!D$8,'נתוני נוכחות'!$N:$N,0)),0)</f>
        <v>0</v>
      </c>
      <c r="AA214" s="23">
        <f>IFERROR(INDEX('נתוני נוכחות'!$K:$K,MATCH(דוח!$X$7&amp;דוח!$C214&amp;דוח!F$8,'נתוני נוכחות'!$N:$N,0)),0)</f>
        <v>0</v>
      </c>
      <c r="AB214" s="23">
        <f>IFERROR(INDEX('נתוני נוכחות'!$K:$K,MATCH(דוח!$X$7&amp;דוח!$C214&amp;דוח!H$8,'נתוני נוכחות'!$N:$N,0)),0)</f>
        <v>0</v>
      </c>
      <c r="AC214" s="23">
        <f>IFERROR(INDEX('נתוני נוכחות'!$K:$K,MATCH(דוח!$X$7&amp;דוח!$C214&amp;דוח!J$8,'נתוני נוכחות'!$N:$N,0)),0)</f>
        <v>0</v>
      </c>
      <c r="AD214" s="23">
        <f>IFERROR(INDEX('נתוני נוכחות'!$K:$K,MATCH(דוח!$X$7&amp;דוח!$C214&amp;דוח!L$8,'נתוני נוכחות'!$N:$N,0)),0)</f>
        <v>0</v>
      </c>
      <c r="AE214" s="23">
        <f>IFERROR(INDEX('נתוני נוכחות'!$K:$K,MATCH(דוח!$X$7&amp;דוח!$C214&amp;דוח!N$8,'נתוני נוכחות'!$N:$N,0)),0)</f>
        <v>0</v>
      </c>
      <c r="AF214" s="23">
        <f>IFERROR(INDEX('נתוני נוכחות'!$K:$K,MATCH(דוח!$X$7&amp;דוח!$C214&amp;דוח!P$8,'נתוני נוכחות'!$N:$N,0)),0)</f>
        <v>0</v>
      </c>
      <c r="AG214" s="23">
        <f>IFERROR(INDEX('נתוני נוכחות'!$K:$K,MATCH(דוח!$X$7&amp;דוח!$C214&amp;דוח!R$8,'נתוני נוכחות'!$N:$N,0)),0)</f>
        <v>0</v>
      </c>
    </row>
    <row r="215" spans="1:33" customFormat="1" x14ac:dyDescent="0.2">
      <c r="A215" s="23">
        <v>206</v>
      </c>
      <c r="B215" s="36" t="str">
        <f t="shared" si="13"/>
        <v/>
      </c>
      <c r="C215" s="27" t="str">
        <f t="shared" si="14"/>
        <v/>
      </c>
      <c r="D215" s="28" t="str">
        <f>IFERROR(INDEX('נתוני נוכחות'!$G:$G,MATCH(דוח!$X$7&amp;דוח!$C215&amp;דוח!D$8,'נתוני נוכחות'!$N:$N,0)),"")</f>
        <v/>
      </c>
      <c r="E215" s="28" t="str">
        <f>IFERROR(INDEX('נתוני נוכחות'!$J:$J,MATCH(דוח!$X$7&amp;דוח!$C215&amp;דוח!D$8,'נתוני נוכחות'!$N:$N,0)),"")</f>
        <v/>
      </c>
      <c r="F215" s="28" t="str">
        <f>IFERROR(INDEX('נתוני נוכחות'!$G:$G,MATCH(דוח!$X$7&amp;דוח!$C215&amp;דוח!F$8,'נתוני נוכחות'!$N:$N,0)),"")</f>
        <v/>
      </c>
      <c r="G215" s="28" t="str">
        <f>IFERROR(INDEX('נתוני נוכחות'!$J:$J,MATCH(דוח!$X$7&amp;דוח!$C215&amp;דוח!F$8,'נתוני נוכחות'!$N:$N,0)),"")</f>
        <v/>
      </c>
      <c r="H215" s="28" t="str">
        <f>IFERROR(INDEX('נתוני נוכחות'!$G:$G,MATCH(דוח!$X$7&amp;דוח!$C215&amp;דוח!H$8,'נתוני נוכחות'!$N:$N,0)),"")</f>
        <v/>
      </c>
      <c r="I215" s="28" t="str">
        <f>IFERROR(INDEX('נתוני נוכחות'!$J:$J,MATCH(דוח!$X$7&amp;דוח!$C215&amp;דוח!H$8,'נתוני נוכחות'!$N:$N,0)),"")</f>
        <v/>
      </c>
      <c r="J215" s="28" t="str">
        <f>IFERROR(INDEX('נתוני נוכחות'!$G:$G,MATCH(דוח!$X$7&amp;דוח!$C215&amp;דוח!J$8,'נתוני נוכחות'!$N:$N,0)),"")</f>
        <v/>
      </c>
      <c r="K215" s="28" t="str">
        <f>IFERROR(INDEX('נתוני נוכחות'!$J:$J,MATCH(דוח!$X$7&amp;דוח!$C215&amp;דוח!J$8,'נתוני נוכחות'!$N:$N,0)),"")</f>
        <v/>
      </c>
      <c r="L215" s="28" t="str">
        <f>IFERROR(INDEX('נתוני נוכחות'!$G:$G,MATCH(דוח!$X$7&amp;דוח!$C215&amp;דוח!L$8,'נתוני נוכחות'!$N:$N,0)),"")</f>
        <v/>
      </c>
      <c r="M215" s="28" t="str">
        <f>IFERROR(INDEX('נתוני נוכחות'!$J:$J,MATCH(דוח!$X$7&amp;דוח!$C215&amp;דוח!L$8,'נתוני נוכחות'!$N:$N,0)),"")</f>
        <v/>
      </c>
      <c r="N215" s="28" t="str">
        <f>IFERROR(INDEX('נתוני נוכחות'!$G:$G,MATCH(דוח!$X$7&amp;דוח!$C215&amp;דוח!N$8,'נתוני נוכחות'!$N:$N,0)),"")</f>
        <v/>
      </c>
      <c r="O215" s="28" t="str">
        <f>IFERROR(INDEX('נתוני נוכחות'!$J:$J,MATCH(דוח!$X$7&amp;דוח!$C215&amp;דוח!N$8,'נתוני נוכחות'!$N:$N,0)),"")</f>
        <v/>
      </c>
      <c r="P215" s="28" t="str">
        <f>IFERROR(INDEX('נתוני נוכחות'!$G:$G,MATCH(דוח!$X$7&amp;דוח!$C215&amp;דוח!P$8,'נתוני נוכחות'!$N:$N,0)),"")</f>
        <v/>
      </c>
      <c r="Q215" s="28" t="str">
        <f>IFERROR(INDEX('נתוני נוכחות'!$J:$J,MATCH(דוח!$X$7&amp;דוח!$C215&amp;דוח!P$8,'נתוני נוכחות'!$N:$N,0)),"")</f>
        <v/>
      </c>
      <c r="R215" s="28" t="str">
        <f>IFERROR(INDEX('נתוני נוכחות'!$G:$G,MATCH(דוח!$X$7&amp;דוח!$C215&amp;דוח!R$8,'נתוני נוכחות'!$N:$N,0)),"")</f>
        <v/>
      </c>
      <c r="S215" s="28" t="str">
        <f>IFERROR(INDEX('נתוני נוכחות'!$J:$J,MATCH(דוח!$X$7&amp;דוח!$C215&amp;דוח!R$8,'נתוני נוכחות'!$N:$N,0)),"")</f>
        <v/>
      </c>
      <c r="T215" s="23">
        <f t="shared" si="12"/>
        <v>0</v>
      </c>
      <c r="U215" s="38">
        <f t="shared" si="15"/>
        <v>0</v>
      </c>
      <c r="Z215" s="23">
        <f>IFERROR(INDEX('נתוני נוכחות'!$K:$K,MATCH(דוח!$X$7&amp;דוח!$C215&amp;דוח!D$8,'נתוני נוכחות'!$N:$N,0)),0)</f>
        <v>0</v>
      </c>
      <c r="AA215" s="23">
        <f>IFERROR(INDEX('נתוני נוכחות'!$K:$K,MATCH(דוח!$X$7&amp;דוח!$C215&amp;דוח!F$8,'נתוני נוכחות'!$N:$N,0)),0)</f>
        <v>0</v>
      </c>
      <c r="AB215" s="23">
        <f>IFERROR(INDEX('נתוני נוכחות'!$K:$K,MATCH(דוח!$X$7&amp;דוח!$C215&amp;דוח!H$8,'נתוני נוכחות'!$N:$N,0)),0)</f>
        <v>0</v>
      </c>
      <c r="AC215" s="23">
        <f>IFERROR(INDEX('נתוני נוכחות'!$K:$K,MATCH(דוח!$X$7&amp;דוח!$C215&amp;דוח!J$8,'נתוני נוכחות'!$N:$N,0)),0)</f>
        <v>0</v>
      </c>
      <c r="AD215" s="23">
        <f>IFERROR(INDEX('נתוני נוכחות'!$K:$K,MATCH(דוח!$X$7&amp;דוח!$C215&amp;דוח!L$8,'נתוני נוכחות'!$N:$N,0)),0)</f>
        <v>0</v>
      </c>
      <c r="AE215" s="23">
        <f>IFERROR(INDEX('נתוני נוכחות'!$K:$K,MATCH(דוח!$X$7&amp;דוח!$C215&amp;דוח!N$8,'נתוני נוכחות'!$N:$N,0)),0)</f>
        <v>0</v>
      </c>
      <c r="AF215" s="23">
        <f>IFERROR(INDEX('נתוני נוכחות'!$K:$K,MATCH(דוח!$X$7&amp;דוח!$C215&amp;דוח!P$8,'נתוני נוכחות'!$N:$N,0)),0)</f>
        <v>0</v>
      </c>
      <c r="AG215" s="23">
        <f>IFERROR(INDEX('נתוני נוכחות'!$K:$K,MATCH(דוח!$X$7&amp;דוח!$C215&amp;דוח!R$8,'נתוני נוכחות'!$N:$N,0)),0)</f>
        <v>0</v>
      </c>
    </row>
    <row r="216" spans="1:33" customFormat="1" x14ac:dyDescent="0.2">
      <c r="A216" s="23">
        <v>207</v>
      </c>
      <c r="B216" s="36" t="str">
        <f t="shared" si="13"/>
        <v/>
      </c>
      <c r="C216" s="27" t="str">
        <f t="shared" si="14"/>
        <v/>
      </c>
      <c r="D216" s="28" t="str">
        <f>IFERROR(INDEX('נתוני נוכחות'!$G:$G,MATCH(דוח!$X$7&amp;דוח!$C216&amp;דוח!D$8,'נתוני נוכחות'!$N:$N,0)),"")</f>
        <v/>
      </c>
      <c r="E216" s="28" t="str">
        <f>IFERROR(INDEX('נתוני נוכחות'!$J:$J,MATCH(דוח!$X$7&amp;דוח!$C216&amp;דוח!D$8,'נתוני נוכחות'!$N:$N,0)),"")</f>
        <v/>
      </c>
      <c r="F216" s="28" t="str">
        <f>IFERROR(INDEX('נתוני נוכחות'!$G:$G,MATCH(דוח!$X$7&amp;דוח!$C216&amp;דוח!F$8,'נתוני נוכחות'!$N:$N,0)),"")</f>
        <v/>
      </c>
      <c r="G216" s="28" t="str">
        <f>IFERROR(INDEX('נתוני נוכחות'!$J:$J,MATCH(דוח!$X$7&amp;דוח!$C216&amp;דוח!F$8,'נתוני נוכחות'!$N:$N,0)),"")</f>
        <v/>
      </c>
      <c r="H216" s="28" t="str">
        <f>IFERROR(INDEX('נתוני נוכחות'!$G:$G,MATCH(דוח!$X$7&amp;דוח!$C216&amp;דוח!H$8,'נתוני נוכחות'!$N:$N,0)),"")</f>
        <v/>
      </c>
      <c r="I216" s="28" t="str">
        <f>IFERROR(INDEX('נתוני נוכחות'!$J:$J,MATCH(דוח!$X$7&amp;דוח!$C216&amp;דוח!H$8,'נתוני נוכחות'!$N:$N,0)),"")</f>
        <v/>
      </c>
      <c r="J216" s="28" t="str">
        <f>IFERROR(INDEX('נתוני נוכחות'!$G:$G,MATCH(דוח!$X$7&amp;דוח!$C216&amp;דוח!J$8,'נתוני נוכחות'!$N:$N,0)),"")</f>
        <v/>
      </c>
      <c r="K216" s="28" t="str">
        <f>IFERROR(INDEX('נתוני נוכחות'!$J:$J,MATCH(דוח!$X$7&amp;דוח!$C216&amp;דוח!J$8,'נתוני נוכחות'!$N:$N,0)),"")</f>
        <v/>
      </c>
      <c r="L216" s="28" t="str">
        <f>IFERROR(INDEX('נתוני נוכחות'!$G:$G,MATCH(דוח!$X$7&amp;דוח!$C216&amp;דוח!L$8,'נתוני נוכחות'!$N:$N,0)),"")</f>
        <v/>
      </c>
      <c r="M216" s="28" t="str">
        <f>IFERROR(INDEX('נתוני נוכחות'!$J:$J,MATCH(דוח!$X$7&amp;דוח!$C216&amp;דוח!L$8,'נתוני נוכחות'!$N:$N,0)),"")</f>
        <v/>
      </c>
      <c r="N216" s="28" t="str">
        <f>IFERROR(INDEX('נתוני נוכחות'!$G:$G,MATCH(דוח!$X$7&amp;דוח!$C216&amp;דוח!N$8,'נתוני נוכחות'!$N:$N,0)),"")</f>
        <v/>
      </c>
      <c r="O216" s="28" t="str">
        <f>IFERROR(INDEX('נתוני נוכחות'!$J:$J,MATCH(דוח!$X$7&amp;דוח!$C216&amp;דוח!N$8,'נתוני נוכחות'!$N:$N,0)),"")</f>
        <v/>
      </c>
      <c r="P216" s="28" t="str">
        <f>IFERROR(INDEX('נתוני נוכחות'!$G:$G,MATCH(דוח!$X$7&amp;דוח!$C216&amp;דוח!P$8,'נתוני נוכחות'!$N:$N,0)),"")</f>
        <v/>
      </c>
      <c r="Q216" s="28" t="str">
        <f>IFERROR(INDEX('נתוני נוכחות'!$J:$J,MATCH(דוח!$X$7&amp;דוח!$C216&amp;דוח!P$8,'נתוני נוכחות'!$N:$N,0)),"")</f>
        <v/>
      </c>
      <c r="R216" s="28" t="str">
        <f>IFERROR(INDEX('נתוני נוכחות'!$G:$G,MATCH(דוח!$X$7&amp;דוח!$C216&amp;דוח!R$8,'נתוני נוכחות'!$N:$N,0)),"")</f>
        <v/>
      </c>
      <c r="S216" s="28" t="str">
        <f>IFERROR(INDEX('נתוני נוכחות'!$J:$J,MATCH(דוח!$X$7&amp;דוח!$C216&amp;דוח!R$8,'נתוני נוכחות'!$N:$N,0)),"")</f>
        <v/>
      </c>
      <c r="T216" s="23">
        <f t="shared" si="12"/>
        <v>0</v>
      </c>
      <c r="U216" s="38">
        <f t="shared" si="15"/>
        <v>0</v>
      </c>
      <c r="Z216" s="23">
        <f>IFERROR(INDEX('נתוני נוכחות'!$K:$K,MATCH(דוח!$X$7&amp;דוח!$C216&amp;דוח!D$8,'נתוני נוכחות'!$N:$N,0)),0)</f>
        <v>0</v>
      </c>
      <c r="AA216" s="23">
        <f>IFERROR(INDEX('נתוני נוכחות'!$K:$K,MATCH(דוח!$X$7&amp;דוח!$C216&amp;דוח!F$8,'נתוני נוכחות'!$N:$N,0)),0)</f>
        <v>0</v>
      </c>
      <c r="AB216" s="23">
        <f>IFERROR(INDEX('נתוני נוכחות'!$K:$K,MATCH(דוח!$X$7&amp;דוח!$C216&amp;דוח!H$8,'נתוני נוכחות'!$N:$N,0)),0)</f>
        <v>0</v>
      </c>
      <c r="AC216" s="23">
        <f>IFERROR(INDEX('נתוני נוכחות'!$K:$K,MATCH(דוח!$X$7&amp;דוח!$C216&amp;דוח!J$8,'נתוני נוכחות'!$N:$N,0)),0)</f>
        <v>0</v>
      </c>
      <c r="AD216" s="23">
        <f>IFERROR(INDEX('נתוני נוכחות'!$K:$K,MATCH(דוח!$X$7&amp;דוח!$C216&amp;דוח!L$8,'נתוני נוכחות'!$N:$N,0)),0)</f>
        <v>0</v>
      </c>
      <c r="AE216" s="23">
        <f>IFERROR(INDEX('נתוני נוכחות'!$K:$K,MATCH(דוח!$X$7&amp;דוח!$C216&amp;דוח!N$8,'נתוני נוכחות'!$N:$N,0)),0)</f>
        <v>0</v>
      </c>
      <c r="AF216" s="23">
        <f>IFERROR(INDEX('נתוני נוכחות'!$K:$K,MATCH(דוח!$X$7&amp;דוח!$C216&amp;דוח!P$8,'נתוני נוכחות'!$N:$N,0)),0)</f>
        <v>0</v>
      </c>
      <c r="AG216" s="23">
        <f>IFERROR(INDEX('נתוני נוכחות'!$K:$K,MATCH(דוח!$X$7&amp;דוח!$C216&amp;דוח!R$8,'נתוני נוכחות'!$N:$N,0)),0)</f>
        <v>0</v>
      </c>
    </row>
    <row r="217" spans="1:33" customFormat="1" x14ac:dyDescent="0.2">
      <c r="A217" s="23">
        <v>208</v>
      </c>
      <c r="B217" s="36" t="str">
        <f t="shared" si="13"/>
        <v/>
      </c>
      <c r="C217" s="27" t="str">
        <f t="shared" si="14"/>
        <v/>
      </c>
      <c r="D217" s="28" t="str">
        <f>IFERROR(INDEX('נתוני נוכחות'!$G:$G,MATCH(דוח!$X$7&amp;דוח!$C217&amp;דוח!D$8,'נתוני נוכחות'!$N:$N,0)),"")</f>
        <v/>
      </c>
      <c r="E217" s="28" t="str">
        <f>IFERROR(INDEX('נתוני נוכחות'!$J:$J,MATCH(דוח!$X$7&amp;דוח!$C217&amp;דוח!D$8,'נתוני נוכחות'!$N:$N,0)),"")</f>
        <v/>
      </c>
      <c r="F217" s="28" t="str">
        <f>IFERROR(INDEX('נתוני נוכחות'!$G:$G,MATCH(דוח!$X$7&amp;דוח!$C217&amp;דוח!F$8,'נתוני נוכחות'!$N:$N,0)),"")</f>
        <v/>
      </c>
      <c r="G217" s="28" t="str">
        <f>IFERROR(INDEX('נתוני נוכחות'!$J:$J,MATCH(דוח!$X$7&amp;דוח!$C217&amp;דוח!F$8,'נתוני נוכחות'!$N:$N,0)),"")</f>
        <v/>
      </c>
      <c r="H217" s="28" t="str">
        <f>IFERROR(INDEX('נתוני נוכחות'!$G:$G,MATCH(דוח!$X$7&amp;דוח!$C217&amp;דוח!H$8,'נתוני נוכחות'!$N:$N,0)),"")</f>
        <v/>
      </c>
      <c r="I217" s="28" t="str">
        <f>IFERROR(INDEX('נתוני נוכחות'!$J:$J,MATCH(דוח!$X$7&amp;דוח!$C217&amp;דוח!H$8,'נתוני נוכחות'!$N:$N,0)),"")</f>
        <v/>
      </c>
      <c r="J217" s="28" t="str">
        <f>IFERROR(INDEX('נתוני נוכחות'!$G:$G,MATCH(דוח!$X$7&amp;דוח!$C217&amp;דוח!J$8,'נתוני נוכחות'!$N:$N,0)),"")</f>
        <v/>
      </c>
      <c r="K217" s="28" t="str">
        <f>IFERROR(INDEX('נתוני נוכחות'!$J:$J,MATCH(דוח!$X$7&amp;דוח!$C217&amp;דוח!J$8,'נתוני נוכחות'!$N:$N,0)),"")</f>
        <v/>
      </c>
      <c r="L217" s="28" t="str">
        <f>IFERROR(INDEX('נתוני נוכחות'!$G:$G,MATCH(דוח!$X$7&amp;דוח!$C217&amp;דוח!L$8,'נתוני נוכחות'!$N:$N,0)),"")</f>
        <v/>
      </c>
      <c r="M217" s="28" t="str">
        <f>IFERROR(INDEX('נתוני נוכחות'!$J:$J,MATCH(דוח!$X$7&amp;דוח!$C217&amp;דוח!L$8,'נתוני נוכחות'!$N:$N,0)),"")</f>
        <v/>
      </c>
      <c r="N217" s="28" t="str">
        <f>IFERROR(INDEX('נתוני נוכחות'!$G:$G,MATCH(דוח!$X$7&amp;דוח!$C217&amp;דוח!N$8,'נתוני נוכחות'!$N:$N,0)),"")</f>
        <v/>
      </c>
      <c r="O217" s="28" t="str">
        <f>IFERROR(INDEX('נתוני נוכחות'!$J:$J,MATCH(דוח!$X$7&amp;דוח!$C217&amp;דוח!N$8,'נתוני נוכחות'!$N:$N,0)),"")</f>
        <v/>
      </c>
      <c r="P217" s="28" t="str">
        <f>IFERROR(INDEX('נתוני נוכחות'!$G:$G,MATCH(דוח!$X$7&amp;דוח!$C217&amp;דוח!P$8,'נתוני נוכחות'!$N:$N,0)),"")</f>
        <v/>
      </c>
      <c r="Q217" s="28" t="str">
        <f>IFERROR(INDEX('נתוני נוכחות'!$J:$J,MATCH(דוח!$X$7&amp;דוח!$C217&amp;דוח!P$8,'נתוני נוכחות'!$N:$N,0)),"")</f>
        <v/>
      </c>
      <c r="R217" s="28" t="str">
        <f>IFERROR(INDEX('נתוני נוכחות'!$G:$G,MATCH(דוח!$X$7&amp;דוח!$C217&amp;דוח!R$8,'נתוני נוכחות'!$N:$N,0)),"")</f>
        <v/>
      </c>
      <c r="S217" s="28" t="str">
        <f>IFERROR(INDEX('נתוני נוכחות'!$J:$J,MATCH(דוח!$X$7&amp;דוח!$C217&amp;דוח!R$8,'נתוני נוכחות'!$N:$N,0)),"")</f>
        <v/>
      </c>
      <c r="T217" s="23">
        <f t="shared" si="12"/>
        <v>0</v>
      </c>
      <c r="U217" s="38">
        <f t="shared" si="15"/>
        <v>0</v>
      </c>
      <c r="Z217" s="23">
        <f>IFERROR(INDEX('נתוני נוכחות'!$K:$K,MATCH(דוח!$X$7&amp;דוח!$C217&amp;דוח!D$8,'נתוני נוכחות'!$N:$N,0)),0)</f>
        <v>0</v>
      </c>
      <c r="AA217" s="23">
        <f>IFERROR(INDEX('נתוני נוכחות'!$K:$K,MATCH(דוח!$X$7&amp;דוח!$C217&amp;דוח!F$8,'נתוני נוכחות'!$N:$N,0)),0)</f>
        <v>0</v>
      </c>
      <c r="AB217" s="23">
        <f>IFERROR(INDEX('נתוני נוכחות'!$K:$K,MATCH(דוח!$X$7&amp;דוח!$C217&amp;דוח!H$8,'נתוני נוכחות'!$N:$N,0)),0)</f>
        <v>0</v>
      </c>
      <c r="AC217" s="23">
        <f>IFERROR(INDEX('נתוני נוכחות'!$K:$K,MATCH(דוח!$X$7&amp;דוח!$C217&amp;דוח!J$8,'נתוני נוכחות'!$N:$N,0)),0)</f>
        <v>0</v>
      </c>
      <c r="AD217" s="23">
        <f>IFERROR(INDEX('נתוני נוכחות'!$K:$K,MATCH(דוח!$X$7&amp;דוח!$C217&amp;דוח!L$8,'נתוני נוכחות'!$N:$N,0)),0)</f>
        <v>0</v>
      </c>
      <c r="AE217" s="23">
        <f>IFERROR(INDEX('נתוני נוכחות'!$K:$K,MATCH(דוח!$X$7&amp;דוח!$C217&amp;דוח!N$8,'נתוני נוכחות'!$N:$N,0)),0)</f>
        <v>0</v>
      </c>
      <c r="AF217" s="23">
        <f>IFERROR(INDEX('נתוני נוכחות'!$K:$K,MATCH(דוח!$X$7&amp;דוח!$C217&amp;דוח!P$8,'נתוני נוכחות'!$N:$N,0)),0)</f>
        <v>0</v>
      </c>
      <c r="AG217" s="23">
        <f>IFERROR(INDEX('נתוני נוכחות'!$K:$K,MATCH(דוח!$X$7&amp;דוח!$C217&amp;דוח!R$8,'נתוני נוכחות'!$N:$N,0)),0)</f>
        <v>0</v>
      </c>
    </row>
    <row r="218" spans="1:33" customFormat="1" x14ac:dyDescent="0.2">
      <c r="A218" s="23">
        <v>209</v>
      </c>
      <c r="B218" s="36" t="str">
        <f t="shared" si="13"/>
        <v/>
      </c>
      <c r="C218" s="27" t="str">
        <f t="shared" si="14"/>
        <v/>
      </c>
      <c r="D218" s="28" t="str">
        <f>IFERROR(INDEX('נתוני נוכחות'!$G:$G,MATCH(דוח!$X$7&amp;דוח!$C218&amp;דוח!D$8,'נתוני נוכחות'!$N:$N,0)),"")</f>
        <v/>
      </c>
      <c r="E218" s="28" t="str">
        <f>IFERROR(INDEX('נתוני נוכחות'!$J:$J,MATCH(דוח!$X$7&amp;דוח!$C218&amp;דוח!D$8,'נתוני נוכחות'!$N:$N,0)),"")</f>
        <v/>
      </c>
      <c r="F218" s="28" t="str">
        <f>IFERROR(INDEX('נתוני נוכחות'!$G:$G,MATCH(דוח!$X$7&amp;דוח!$C218&amp;דוח!F$8,'נתוני נוכחות'!$N:$N,0)),"")</f>
        <v/>
      </c>
      <c r="G218" s="28" t="str">
        <f>IFERROR(INDEX('נתוני נוכחות'!$J:$J,MATCH(דוח!$X$7&amp;דוח!$C218&amp;דוח!F$8,'נתוני נוכחות'!$N:$N,0)),"")</f>
        <v/>
      </c>
      <c r="H218" s="28" t="str">
        <f>IFERROR(INDEX('נתוני נוכחות'!$G:$G,MATCH(דוח!$X$7&amp;דוח!$C218&amp;דוח!H$8,'נתוני נוכחות'!$N:$N,0)),"")</f>
        <v/>
      </c>
      <c r="I218" s="28" t="str">
        <f>IFERROR(INDEX('נתוני נוכחות'!$J:$J,MATCH(דוח!$X$7&amp;דוח!$C218&amp;דוח!H$8,'נתוני נוכחות'!$N:$N,0)),"")</f>
        <v/>
      </c>
      <c r="J218" s="28" t="str">
        <f>IFERROR(INDEX('נתוני נוכחות'!$G:$G,MATCH(דוח!$X$7&amp;דוח!$C218&amp;דוח!J$8,'נתוני נוכחות'!$N:$N,0)),"")</f>
        <v/>
      </c>
      <c r="K218" s="28" t="str">
        <f>IFERROR(INDEX('נתוני נוכחות'!$J:$J,MATCH(דוח!$X$7&amp;דוח!$C218&amp;דוח!J$8,'נתוני נוכחות'!$N:$N,0)),"")</f>
        <v/>
      </c>
      <c r="L218" s="28" t="str">
        <f>IFERROR(INDEX('נתוני נוכחות'!$G:$G,MATCH(דוח!$X$7&amp;דוח!$C218&amp;דוח!L$8,'נתוני נוכחות'!$N:$N,0)),"")</f>
        <v/>
      </c>
      <c r="M218" s="28" t="str">
        <f>IFERROR(INDEX('נתוני נוכחות'!$J:$J,MATCH(דוח!$X$7&amp;דוח!$C218&amp;דוח!L$8,'נתוני נוכחות'!$N:$N,0)),"")</f>
        <v/>
      </c>
      <c r="N218" s="28" t="str">
        <f>IFERROR(INDEX('נתוני נוכחות'!$G:$G,MATCH(דוח!$X$7&amp;דוח!$C218&amp;דוח!N$8,'נתוני נוכחות'!$N:$N,0)),"")</f>
        <v/>
      </c>
      <c r="O218" s="28" t="str">
        <f>IFERROR(INDEX('נתוני נוכחות'!$J:$J,MATCH(דוח!$X$7&amp;דוח!$C218&amp;דוח!N$8,'נתוני נוכחות'!$N:$N,0)),"")</f>
        <v/>
      </c>
      <c r="P218" s="28" t="str">
        <f>IFERROR(INDEX('נתוני נוכחות'!$G:$G,MATCH(דוח!$X$7&amp;דוח!$C218&amp;דוח!P$8,'נתוני נוכחות'!$N:$N,0)),"")</f>
        <v/>
      </c>
      <c r="Q218" s="28" t="str">
        <f>IFERROR(INDEX('נתוני נוכחות'!$J:$J,MATCH(דוח!$X$7&amp;דוח!$C218&amp;דוח!P$8,'נתוני נוכחות'!$N:$N,0)),"")</f>
        <v/>
      </c>
      <c r="R218" s="28" t="str">
        <f>IFERROR(INDEX('נתוני נוכחות'!$G:$G,MATCH(דוח!$X$7&amp;דוח!$C218&amp;דוח!R$8,'נתוני נוכחות'!$N:$N,0)),"")</f>
        <v/>
      </c>
      <c r="S218" s="28" t="str">
        <f>IFERROR(INDEX('נתוני נוכחות'!$J:$J,MATCH(דוח!$X$7&amp;דוח!$C218&amp;דוח!R$8,'נתוני נוכחות'!$N:$N,0)),"")</f>
        <v/>
      </c>
      <c r="T218" s="23">
        <f t="shared" si="12"/>
        <v>0</v>
      </c>
      <c r="U218" s="38">
        <f t="shared" si="15"/>
        <v>0</v>
      </c>
      <c r="Z218" s="23">
        <f>IFERROR(INDEX('נתוני נוכחות'!$K:$K,MATCH(דוח!$X$7&amp;דוח!$C218&amp;דוח!D$8,'נתוני נוכחות'!$N:$N,0)),0)</f>
        <v>0</v>
      </c>
      <c r="AA218" s="23">
        <f>IFERROR(INDEX('נתוני נוכחות'!$K:$K,MATCH(דוח!$X$7&amp;דוח!$C218&amp;דוח!F$8,'נתוני נוכחות'!$N:$N,0)),0)</f>
        <v>0</v>
      </c>
      <c r="AB218" s="23">
        <f>IFERROR(INDEX('נתוני נוכחות'!$K:$K,MATCH(דוח!$X$7&amp;דוח!$C218&amp;דוח!H$8,'נתוני נוכחות'!$N:$N,0)),0)</f>
        <v>0</v>
      </c>
      <c r="AC218" s="23">
        <f>IFERROR(INDEX('נתוני נוכחות'!$K:$K,MATCH(דוח!$X$7&amp;דוח!$C218&amp;דוח!J$8,'נתוני נוכחות'!$N:$N,0)),0)</f>
        <v>0</v>
      </c>
      <c r="AD218" s="23">
        <f>IFERROR(INDEX('נתוני נוכחות'!$K:$K,MATCH(דוח!$X$7&amp;דוח!$C218&amp;דוח!L$8,'נתוני נוכחות'!$N:$N,0)),0)</f>
        <v>0</v>
      </c>
      <c r="AE218" s="23">
        <f>IFERROR(INDEX('נתוני נוכחות'!$K:$K,MATCH(דוח!$X$7&amp;דוח!$C218&amp;דוח!N$8,'נתוני נוכחות'!$N:$N,0)),0)</f>
        <v>0</v>
      </c>
      <c r="AF218" s="23">
        <f>IFERROR(INDEX('נתוני נוכחות'!$K:$K,MATCH(דוח!$X$7&amp;דוח!$C218&amp;דוח!P$8,'נתוני נוכחות'!$N:$N,0)),0)</f>
        <v>0</v>
      </c>
      <c r="AG218" s="23">
        <f>IFERROR(INDEX('נתוני נוכחות'!$K:$K,MATCH(דוח!$X$7&amp;דוח!$C218&amp;דוח!R$8,'נתוני נוכחות'!$N:$N,0)),0)</f>
        <v>0</v>
      </c>
    </row>
    <row r="219" spans="1:33" customFormat="1" x14ac:dyDescent="0.2">
      <c r="A219" s="23">
        <v>210</v>
      </c>
      <c r="B219" s="36" t="str">
        <f t="shared" si="13"/>
        <v/>
      </c>
      <c r="C219" s="27" t="str">
        <f t="shared" si="14"/>
        <v/>
      </c>
      <c r="D219" s="28" t="str">
        <f>IFERROR(INDEX('נתוני נוכחות'!$G:$G,MATCH(דוח!$X$7&amp;דוח!$C219&amp;דוח!D$8,'נתוני נוכחות'!$N:$N,0)),"")</f>
        <v/>
      </c>
      <c r="E219" s="28" t="str">
        <f>IFERROR(INDEX('נתוני נוכחות'!$J:$J,MATCH(דוח!$X$7&amp;דוח!$C219&amp;דוח!D$8,'נתוני נוכחות'!$N:$N,0)),"")</f>
        <v/>
      </c>
      <c r="F219" s="28" t="str">
        <f>IFERROR(INDEX('נתוני נוכחות'!$G:$G,MATCH(דוח!$X$7&amp;דוח!$C219&amp;דוח!F$8,'נתוני נוכחות'!$N:$N,0)),"")</f>
        <v/>
      </c>
      <c r="G219" s="28" t="str">
        <f>IFERROR(INDEX('נתוני נוכחות'!$J:$J,MATCH(דוח!$X$7&amp;דוח!$C219&amp;דוח!F$8,'נתוני נוכחות'!$N:$N,0)),"")</f>
        <v/>
      </c>
      <c r="H219" s="28" t="str">
        <f>IFERROR(INDEX('נתוני נוכחות'!$G:$G,MATCH(דוח!$X$7&amp;דוח!$C219&amp;דוח!H$8,'נתוני נוכחות'!$N:$N,0)),"")</f>
        <v/>
      </c>
      <c r="I219" s="28" t="str">
        <f>IFERROR(INDEX('נתוני נוכחות'!$J:$J,MATCH(דוח!$X$7&amp;דוח!$C219&amp;דוח!H$8,'נתוני נוכחות'!$N:$N,0)),"")</f>
        <v/>
      </c>
      <c r="J219" s="28" t="str">
        <f>IFERROR(INDEX('נתוני נוכחות'!$G:$G,MATCH(דוח!$X$7&amp;דוח!$C219&amp;דוח!J$8,'נתוני נוכחות'!$N:$N,0)),"")</f>
        <v/>
      </c>
      <c r="K219" s="28" t="str">
        <f>IFERROR(INDEX('נתוני נוכחות'!$J:$J,MATCH(דוח!$X$7&amp;דוח!$C219&amp;דוח!J$8,'נתוני נוכחות'!$N:$N,0)),"")</f>
        <v/>
      </c>
      <c r="L219" s="28" t="str">
        <f>IFERROR(INDEX('נתוני נוכחות'!$G:$G,MATCH(דוח!$X$7&amp;דוח!$C219&amp;דוח!L$8,'נתוני נוכחות'!$N:$N,0)),"")</f>
        <v/>
      </c>
      <c r="M219" s="28" t="str">
        <f>IFERROR(INDEX('נתוני נוכחות'!$J:$J,MATCH(דוח!$X$7&amp;דוח!$C219&amp;דוח!L$8,'נתוני נוכחות'!$N:$N,0)),"")</f>
        <v/>
      </c>
      <c r="N219" s="28" t="str">
        <f>IFERROR(INDEX('נתוני נוכחות'!$G:$G,MATCH(דוח!$X$7&amp;דוח!$C219&amp;דוח!N$8,'נתוני נוכחות'!$N:$N,0)),"")</f>
        <v/>
      </c>
      <c r="O219" s="28" t="str">
        <f>IFERROR(INDEX('נתוני נוכחות'!$J:$J,MATCH(דוח!$X$7&amp;דוח!$C219&amp;דוח!N$8,'נתוני נוכחות'!$N:$N,0)),"")</f>
        <v/>
      </c>
      <c r="P219" s="28" t="str">
        <f>IFERROR(INDEX('נתוני נוכחות'!$G:$G,MATCH(דוח!$X$7&amp;דוח!$C219&amp;דוח!P$8,'נתוני נוכחות'!$N:$N,0)),"")</f>
        <v/>
      </c>
      <c r="Q219" s="28" t="str">
        <f>IFERROR(INDEX('נתוני נוכחות'!$J:$J,MATCH(דוח!$X$7&amp;דוח!$C219&amp;דוח!P$8,'נתוני נוכחות'!$N:$N,0)),"")</f>
        <v/>
      </c>
      <c r="R219" s="28" t="str">
        <f>IFERROR(INDEX('נתוני נוכחות'!$G:$G,MATCH(דוח!$X$7&amp;דוח!$C219&amp;דוח!R$8,'נתוני נוכחות'!$N:$N,0)),"")</f>
        <v/>
      </c>
      <c r="S219" s="28" t="str">
        <f>IFERROR(INDEX('נתוני נוכחות'!$J:$J,MATCH(דוח!$X$7&amp;דוח!$C219&amp;דוח!R$8,'נתוני נוכחות'!$N:$N,0)),"")</f>
        <v/>
      </c>
      <c r="T219" s="23">
        <f t="shared" si="12"/>
        <v>0</v>
      </c>
      <c r="U219" s="38">
        <f t="shared" si="15"/>
        <v>0</v>
      </c>
      <c r="Z219" s="23">
        <f>IFERROR(INDEX('נתוני נוכחות'!$K:$K,MATCH(דוח!$X$7&amp;דוח!$C219&amp;דוח!D$8,'נתוני נוכחות'!$N:$N,0)),0)</f>
        <v>0</v>
      </c>
      <c r="AA219" s="23">
        <f>IFERROR(INDEX('נתוני נוכחות'!$K:$K,MATCH(דוח!$X$7&amp;דוח!$C219&amp;דוח!F$8,'נתוני נוכחות'!$N:$N,0)),0)</f>
        <v>0</v>
      </c>
      <c r="AB219" s="23">
        <f>IFERROR(INDEX('נתוני נוכחות'!$K:$K,MATCH(דוח!$X$7&amp;דוח!$C219&amp;דוח!H$8,'נתוני נוכחות'!$N:$N,0)),0)</f>
        <v>0</v>
      </c>
      <c r="AC219" s="23">
        <f>IFERROR(INDEX('נתוני נוכחות'!$K:$K,MATCH(דוח!$X$7&amp;דוח!$C219&amp;דוח!J$8,'נתוני נוכחות'!$N:$N,0)),0)</f>
        <v>0</v>
      </c>
      <c r="AD219" s="23">
        <f>IFERROR(INDEX('נתוני נוכחות'!$K:$K,MATCH(דוח!$X$7&amp;דוח!$C219&amp;דוח!L$8,'נתוני נוכחות'!$N:$N,0)),0)</f>
        <v>0</v>
      </c>
      <c r="AE219" s="23">
        <f>IFERROR(INDEX('נתוני נוכחות'!$K:$K,MATCH(דוח!$X$7&amp;דוח!$C219&amp;דוח!N$8,'נתוני נוכחות'!$N:$N,0)),0)</f>
        <v>0</v>
      </c>
      <c r="AF219" s="23">
        <f>IFERROR(INDEX('נתוני נוכחות'!$K:$K,MATCH(דוח!$X$7&amp;דוח!$C219&amp;דוח!P$8,'נתוני נוכחות'!$N:$N,0)),0)</f>
        <v>0</v>
      </c>
      <c r="AG219" s="23">
        <f>IFERROR(INDEX('נתוני נוכחות'!$K:$K,MATCH(דוח!$X$7&amp;דוח!$C219&amp;דוח!R$8,'נתוני נוכחות'!$N:$N,0)),0)</f>
        <v>0</v>
      </c>
    </row>
    <row r="220" spans="1:33" customFormat="1" x14ac:dyDescent="0.2">
      <c r="A220" s="23">
        <v>211</v>
      </c>
      <c r="B220" s="36" t="str">
        <f t="shared" si="13"/>
        <v/>
      </c>
      <c r="C220" s="27" t="str">
        <f t="shared" si="14"/>
        <v/>
      </c>
      <c r="D220" s="28" t="str">
        <f>IFERROR(INDEX('נתוני נוכחות'!$G:$G,MATCH(דוח!$X$7&amp;דוח!$C220&amp;דוח!D$8,'נתוני נוכחות'!$N:$N,0)),"")</f>
        <v/>
      </c>
      <c r="E220" s="28" t="str">
        <f>IFERROR(INDEX('נתוני נוכחות'!$J:$J,MATCH(דוח!$X$7&amp;דוח!$C220&amp;דוח!D$8,'נתוני נוכחות'!$N:$N,0)),"")</f>
        <v/>
      </c>
      <c r="F220" s="28" t="str">
        <f>IFERROR(INDEX('נתוני נוכחות'!$G:$G,MATCH(דוח!$X$7&amp;דוח!$C220&amp;דוח!F$8,'נתוני נוכחות'!$N:$N,0)),"")</f>
        <v/>
      </c>
      <c r="G220" s="28" t="str">
        <f>IFERROR(INDEX('נתוני נוכחות'!$J:$J,MATCH(דוח!$X$7&amp;דוח!$C220&amp;דוח!F$8,'נתוני נוכחות'!$N:$N,0)),"")</f>
        <v/>
      </c>
      <c r="H220" s="28" t="str">
        <f>IFERROR(INDEX('נתוני נוכחות'!$G:$G,MATCH(דוח!$X$7&amp;דוח!$C220&amp;דוח!H$8,'נתוני נוכחות'!$N:$N,0)),"")</f>
        <v/>
      </c>
      <c r="I220" s="28" t="str">
        <f>IFERROR(INDEX('נתוני נוכחות'!$J:$J,MATCH(דוח!$X$7&amp;דוח!$C220&amp;דוח!H$8,'נתוני נוכחות'!$N:$N,0)),"")</f>
        <v/>
      </c>
      <c r="J220" s="28" t="str">
        <f>IFERROR(INDEX('נתוני נוכחות'!$G:$G,MATCH(דוח!$X$7&amp;דוח!$C220&amp;דוח!J$8,'נתוני נוכחות'!$N:$N,0)),"")</f>
        <v/>
      </c>
      <c r="K220" s="28" t="str">
        <f>IFERROR(INDEX('נתוני נוכחות'!$J:$J,MATCH(דוח!$X$7&amp;דוח!$C220&amp;דוח!J$8,'נתוני נוכחות'!$N:$N,0)),"")</f>
        <v/>
      </c>
      <c r="L220" s="28" t="str">
        <f>IFERROR(INDEX('נתוני נוכחות'!$G:$G,MATCH(דוח!$X$7&amp;דוח!$C220&amp;דוח!L$8,'נתוני נוכחות'!$N:$N,0)),"")</f>
        <v/>
      </c>
      <c r="M220" s="28" t="str">
        <f>IFERROR(INDEX('נתוני נוכחות'!$J:$J,MATCH(דוח!$X$7&amp;דוח!$C220&amp;דוח!L$8,'נתוני נוכחות'!$N:$N,0)),"")</f>
        <v/>
      </c>
      <c r="N220" s="28" t="str">
        <f>IFERROR(INDEX('נתוני נוכחות'!$G:$G,MATCH(דוח!$X$7&amp;דוח!$C220&amp;דוח!N$8,'נתוני נוכחות'!$N:$N,0)),"")</f>
        <v/>
      </c>
      <c r="O220" s="28" t="str">
        <f>IFERROR(INDEX('נתוני נוכחות'!$J:$J,MATCH(דוח!$X$7&amp;דוח!$C220&amp;דוח!N$8,'נתוני נוכחות'!$N:$N,0)),"")</f>
        <v/>
      </c>
      <c r="P220" s="28" t="str">
        <f>IFERROR(INDEX('נתוני נוכחות'!$G:$G,MATCH(דוח!$X$7&amp;דוח!$C220&amp;דוח!P$8,'נתוני נוכחות'!$N:$N,0)),"")</f>
        <v/>
      </c>
      <c r="Q220" s="28" t="str">
        <f>IFERROR(INDEX('נתוני נוכחות'!$J:$J,MATCH(דוח!$X$7&amp;דוח!$C220&amp;דוח!P$8,'נתוני נוכחות'!$N:$N,0)),"")</f>
        <v/>
      </c>
      <c r="R220" s="28" t="str">
        <f>IFERROR(INDEX('נתוני נוכחות'!$G:$G,MATCH(דוח!$X$7&amp;דוח!$C220&amp;דוח!R$8,'נתוני נוכחות'!$N:$N,0)),"")</f>
        <v/>
      </c>
      <c r="S220" s="28" t="str">
        <f>IFERROR(INDEX('נתוני נוכחות'!$J:$J,MATCH(דוח!$X$7&amp;דוח!$C220&amp;דוח!R$8,'נתוני נוכחות'!$N:$N,0)),"")</f>
        <v/>
      </c>
      <c r="T220" s="23">
        <f t="shared" si="12"/>
        <v>0</v>
      </c>
      <c r="U220" s="38">
        <f t="shared" si="15"/>
        <v>0</v>
      </c>
      <c r="Z220" s="23">
        <f>IFERROR(INDEX('נתוני נוכחות'!$K:$K,MATCH(דוח!$X$7&amp;דוח!$C220&amp;דוח!D$8,'נתוני נוכחות'!$N:$N,0)),0)</f>
        <v>0</v>
      </c>
      <c r="AA220" s="23">
        <f>IFERROR(INDEX('נתוני נוכחות'!$K:$K,MATCH(דוח!$X$7&amp;דוח!$C220&amp;דוח!F$8,'נתוני נוכחות'!$N:$N,0)),0)</f>
        <v>0</v>
      </c>
      <c r="AB220" s="23">
        <f>IFERROR(INDEX('נתוני נוכחות'!$K:$K,MATCH(דוח!$X$7&amp;דוח!$C220&amp;דוח!H$8,'נתוני נוכחות'!$N:$N,0)),0)</f>
        <v>0</v>
      </c>
      <c r="AC220" s="23">
        <f>IFERROR(INDEX('נתוני נוכחות'!$K:$K,MATCH(דוח!$X$7&amp;דוח!$C220&amp;דוח!J$8,'נתוני נוכחות'!$N:$N,0)),0)</f>
        <v>0</v>
      </c>
      <c r="AD220" s="23">
        <f>IFERROR(INDEX('נתוני נוכחות'!$K:$K,MATCH(דוח!$X$7&amp;דוח!$C220&amp;דוח!L$8,'נתוני נוכחות'!$N:$N,0)),0)</f>
        <v>0</v>
      </c>
      <c r="AE220" s="23">
        <f>IFERROR(INDEX('נתוני נוכחות'!$K:$K,MATCH(דוח!$X$7&amp;דוח!$C220&amp;דוח!N$8,'נתוני נוכחות'!$N:$N,0)),0)</f>
        <v>0</v>
      </c>
      <c r="AF220" s="23">
        <f>IFERROR(INDEX('נתוני נוכחות'!$K:$K,MATCH(דוח!$X$7&amp;דוח!$C220&amp;דוח!P$8,'נתוני נוכחות'!$N:$N,0)),0)</f>
        <v>0</v>
      </c>
      <c r="AG220" s="23">
        <f>IFERROR(INDEX('נתוני נוכחות'!$K:$K,MATCH(דוח!$X$7&amp;דוח!$C220&amp;דוח!R$8,'נתוני נוכחות'!$N:$N,0)),0)</f>
        <v>0</v>
      </c>
    </row>
    <row r="221" spans="1:33" customFormat="1" x14ac:dyDescent="0.2">
      <c r="A221" s="23">
        <v>212</v>
      </c>
      <c r="B221" s="36" t="str">
        <f t="shared" si="13"/>
        <v/>
      </c>
      <c r="C221" s="27" t="str">
        <f t="shared" si="14"/>
        <v/>
      </c>
      <c r="D221" s="28" t="str">
        <f>IFERROR(INDEX('נתוני נוכחות'!$G:$G,MATCH(דוח!$X$7&amp;דוח!$C221&amp;דוח!D$8,'נתוני נוכחות'!$N:$N,0)),"")</f>
        <v/>
      </c>
      <c r="E221" s="28" t="str">
        <f>IFERROR(INDEX('נתוני נוכחות'!$J:$J,MATCH(דוח!$X$7&amp;דוח!$C221&amp;דוח!D$8,'נתוני נוכחות'!$N:$N,0)),"")</f>
        <v/>
      </c>
      <c r="F221" s="28" t="str">
        <f>IFERROR(INDEX('נתוני נוכחות'!$G:$G,MATCH(דוח!$X$7&amp;דוח!$C221&amp;דוח!F$8,'נתוני נוכחות'!$N:$N,0)),"")</f>
        <v/>
      </c>
      <c r="G221" s="28" t="str">
        <f>IFERROR(INDEX('נתוני נוכחות'!$J:$J,MATCH(דוח!$X$7&amp;דוח!$C221&amp;דוח!F$8,'נתוני נוכחות'!$N:$N,0)),"")</f>
        <v/>
      </c>
      <c r="H221" s="28" t="str">
        <f>IFERROR(INDEX('נתוני נוכחות'!$G:$G,MATCH(דוח!$X$7&amp;דוח!$C221&amp;דוח!H$8,'נתוני נוכחות'!$N:$N,0)),"")</f>
        <v/>
      </c>
      <c r="I221" s="28" t="str">
        <f>IFERROR(INDEX('נתוני נוכחות'!$J:$J,MATCH(דוח!$X$7&amp;דוח!$C221&amp;דוח!H$8,'נתוני נוכחות'!$N:$N,0)),"")</f>
        <v/>
      </c>
      <c r="J221" s="28" t="str">
        <f>IFERROR(INDEX('נתוני נוכחות'!$G:$G,MATCH(דוח!$X$7&amp;דוח!$C221&amp;דוח!J$8,'נתוני נוכחות'!$N:$N,0)),"")</f>
        <v/>
      </c>
      <c r="K221" s="28" t="str">
        <f>IFERROR(INDEX('נתוני נוכחות'!$J:$J,MATCH(דוח!$X$7&amp;דוח!$C221&amp;דוח!J$8,'נתוני נוכחות'!$N:$N,0)),"")</f>
        <v/>
      </c>
      <c r="L221" s="28" t="str">
        <f>IFERROR(INDEX('נתוני נוכחות'!$G:$G,MATCH(דוח!$X$7&amp;דוח!$C221&amp;דוח!L$8,'נתוני נוכחות'!$N:$N,0)),"")</f>
        <v/>
      </c>
      <c r="M221" s="28" t="str">
        <f>IFERROR(INDEX('נתוני נוכחות'!$J:$J,MATCH(דוח!$X$7&amp;דוח!$C221&amp;דוח!L$8,'נתוני נוכחות'!$N:$N,0)),"")</f>
        <v/>
      </c>
      <c r="N221" s="28" t="str">
        <f>IFERROR(INDEX('נתוני נוכחות'!$G:$G,MATCH(דוח!$X$7&amp;דוח!$C221&amp;דוח!N$8,'נתוני נוכחות'!$N:$N,0)),"")</f>
        <v/>
      </c>
      <c r="O221" s="28" t="str">
        <f>IFERROR(INDEX('נתוני נוכחות'!$J:$J,MATCH(דוח!$X$7&amp;דוח!$C221&amp;דוח!N$8,'נתוני נוכחות'!$N:$N,0)),"")</f>
        <v/>
      </c>
      <c r="P221" s="28" t="str">
        <f>IFERROR(INDEX('נתוני נוכחות'!$G:$G,MATCH(דוח!$X$7&amp;דוח!$C221&amp;דוח!P$8,'נתוני נוכחות'!$N:$N,0)),"")</f>
        <v/>
      </c>
      <c r="Q221" s="28" t="str">
        <f>IFERROR(INDEX('נתוני נוכחות'!$J:$J,MATCH(דוח!$X$7&amp;דוח!$C221&amp;דוח!P$8,'נתוני נוכחות'!$N:$N,0)),"")</f>
        <v/>
      </c>
      <c r="R221" s="28" t="str">
        <f>IFERROR(INDEX('נתוני נוכחות'!$G:$G,MATCH(דוח!$X$7&amp;דוח!$C221&amp;דוח!R$8,'נתוני נוכחות'!$N:$N,0)),"")</f>
        <v/>
      </c>
      <c r="S221" s="28" t="str">
        <f>IFERROR(INDEX('נתוני נוכחות'!$J:$J,MATCH(דוח!$X$7&amp;דוח!$C221&amp;דוח!R$8,'נתוני נוכחות'!$N:$N,0)),"")</f>
        <v/>
      </c>
      <c r="T221" s="23">
        <f t="shared" si="12"/>
        <v>0</v>
      </c>
      <c r="U221" s="38">
        <f t="shared" si="15"/>
        <v>0</v>
      </c>
      <c r="Z221" s="23">
        <f>IFERROR(INDEX('נתוני נוכחות'!$K:$K,MATCH(דוח!$X$7&amp;דוח!$C221&amp;דוח!D$8,'נתוני נוכחות'!$N:$N,0)),0)</f>
        <v>0</v>
      </c>
      <c r="AA221" s="23">
        <f>IFERROR(INDEX('נתוני נוכחות'!$K:$K,MATCH(דוח!$X$7&amp;דוח!$C221&amp;דוח!F$8,'נתוני נוכחות'!$N:$N,0)),0)</f>
        <v>0</v>
      </c>
      <c r="AB221" s="23">
        <f>IFERROR(INDEX('נתוני נוכחות'!$K:$K,MATCH(דוח!$X$7&amp;דוח!$C221&amp;דוח!H$8,'נתוני נוכחות'!$N:$N,0)),0)</f>
        <v>0</v>
      </c>
      <c r="AC221" s="23">
        <f>IFERROR(INDEX('נתוני נוכחות'!$K:$K,MATCH(דוח!$X$7&amp;דוח!$C221&amp;דוח!J$8,'נתוני נוכחות'!$N:$N,0)),0)</f>
        <v>0</v>
      </c>
      <c r="AD221" s="23">
        <f>IFERROR(INDEX('נתוני נוכחות'!$K:$K,MATCH(דוח!$X$7&amp;דוח!$C221&amp;דוח!L$8,'נתוני נוכחות'!$N:$N,0)),0)</f>
        <v>0</v>
      </c>
      <c r="AE221" s="23">
        <f>IFERROR(INDEX('נתוני נוכחות'!$K:$K,MATCH(דוח!$X$7&amp;דוח!$C221&amp;דוח!N$8,'נתוני נוכחות'!$N:$N,0)),0)</f>
        <v>0</v>
      </c>
      <c r="AF221" s="23">
        <f>IFERROR(INDEX('נתוני נוכחות'!$K:$K,MATCH(דוח!$X$7&amp;דוח!$C221&amp;דוח!P$8,'נתוני נוכחות'!$N:$N,0)),0)</f>
        <v>0</v>
      </c>
      <c r="AG221" s="23">
        <f>IFERROR(INDEX('נתוני נוכחות'!$K:$K,MATCH(דוח!$X$7&amp;דוח!$C221&amp;דוח!R$8,'נתוני נוכחות'!$N:$N,0)),0)</f>
        <v>0</v>
      </c>
    </row>
    <row r="222" spans="1:33" customFormat="1" x14ac:dyDescent="0.2">
      <c r="A222" s="23">
        <v>213</v>
      </c>
      <c r="B222" s="36" t="str">
        <f t="shared" si="13"/>
        <v/>
      </c>
      <c r="C222" s="27" t="str">
        <f t="shared" si="14"/>
        <v/>
      </c>
      <c r="D222" s="28" t="str">
        <f>IFERROR(INDEX('נתוני נוכחות'!$G:$G,MATCH(דוח!$X$7&amp;דוח!$C222&amp;דוח!D$8,'נתוני נוכחות'!$N:$N,0)),"")</f>
        <v/>
      </c>
      <c r="E222" s="28" t="str">
        <f>IFERROR(INDEX('נתוני נוכחות'!$J:$J,MATCH(דוח!$X$7&amp;דוח!$C222&amp;דוח!D$8,'נתוני נוכחות'!$N:$N,0)),"")</f>
        <v/>
      </c>
      <c r="F222" s="28" t="str">
        <f>IFERROR(INDEX('נתוני נוכחות'!$G:$G,MATCH(דוח!$X$7&amp;דוח!$C222&amp;דוח!F$8,'נתוני נוכחות'!$N:$N,0)),"")</f>
        <v/>
      </c>
      <c r="G222" s="28" t="str">
        <f>IFERROR(INDEX('נתוני נוכחות'!$J:$J,MATCH(דוח!$X$7&amp;דוח!$C222&amp;דוח!F$8,'נתוני נוכחות'!$N:$N,0)),"")</f>
        <v/>
      </c>
      <c r="H222" s="28" t="str">
        <f>IFERROR(INDEX('נתוני נוכחות'!$G:$G,MATCH(דוח!$X$7&amp;דוח!$C222&amp;דוח!H$8,'נתוני נוכחות'!$N:$N,0)),"")</f>
        <v/>
      </c>
      <c r="I222" s="28" t="str">
        <f>IFERROR(INDEX('נתוני נוכחות'!$J:$J,MATCH(דוח!$X$7&amp;דוח!$C222&amp;דוח!H$8,'נתוני נוכחות'!$N:$N,0)),"")</f>
        <v/>
      </c>
      <c r="J222" s="28" t="str">
        <f>IFERROR(INDEX('נתוני נוכחות'!$G:$G,MATCH(דוח!$X$7&amp;דוח!$C222&amp;דוח!J$8,'נתוני נוכחות'!$N:$N,0)),"")</f>
        <v/>
      </c>
      <c r="K222" s="28" t="str">
        <f>IFERROR(INDEX('נתוני נוכחות'!$J:$J,MATCH(דוח!$X$7&amp;דוח!$C222&amp;דוח!J$8,'נתוני נוכחות'!$N:$N,0)),"")</f>
        <v/>
      </c>
      <c r="L222" s="28" t="str">
        <f>IFERROR(INDEX('נתוני נוכחות'!$G:$G,MATCH(דוח!$X$7&amp;דוח!$C222&amp;דוח!L$8,'נתוני נוכחות'!$N:$N,0)),"")</f>
        <v/>
      </c>
      <c r="M222" s="28" t="str">
        <f>IFERROR(INDEX('נתוני נוכחות'!$J:$J,MATCH(דוח!$X$7&amp;דוח!$C222&amp;דוח!L$8,'נתוני נוכחות'!$N:$N,0)),"")</f>
        <v/>
      </c>
      <c r="N222" s="28" t="str">
        <f>IFERROR(INDEX('נתוני נוכחות'!$G:$G,MATCH(דוח!$X$7&amp;דוח!$C222&amp;דוח!N$8,'נתוני נוכחות'!$N:$N,0)),"")</f>
        <v/>
      </c>
      <c r="O222" s="28" t="str">
        <f>IFERROR(INDEX('נתוני נוכחות'!$J:$J,MATCH(דוח!$X$7&amp;דוח!$C222&amp;דוח!N$8,'נתוני נוכחות'!$N:$N,0)),"")</f>
        <v/>
      </c>
      <c r="P222" s="28" t="str">
        <f>IFERROR(INDEX('נתוני נוכחות'!$G:$G,MATCH(דוח!$X$7&amp;דוח!$C222&amp;דוח!P$8,'נתוני נוכחות'!$N:$N,0)),"")</f>
        <v/>
      </c>
      <c r="Q222" s="28" t="str">
        <f>IFERROR(INDEX('נתוני נוכחות'!$J:$J,MATCH(דוח!$X$7&amp;דוח!$C222&amp;דוח!P$8,'נתוני נוכחות'!$N:$N,0)),"")</f>
        <v/>
      </c>
      <c r="R222" s="28" t="str">
        <f>IFERROR(INDEX('נתוני נוכחות'!$G:$G,MATCH(דוח!$X$7&amp;דוח!$C222&amp;דוח!R$8,'נתוני נוכחות'!$N:$N,0)),"")</f>
        <v/>
      </c>
      <c r="S222" s="28" t="str">
        <f>IFERROR(INDEX('נתוני נוכחות'!$J:$J,MATCH(דוח!$X$7&amp;דוח!$C222&amp;דוח!R$8,'נתוני נוכחות'!$N:$N,0)),"")</f>
        <v/>
      </c>
      <c r="T222" s="23">
        <f t="shared" si="12"/>
        <v>0</v>
      </c>
      <c r="U222" s="38">
        <f t="shared" si="15"/>
        <v>0</v>
      </c>
      <c r="Z222" s="23">
        <f>IFERROR(INDEX('נתוני נוכחות'!$K:$K,MATCH(דוח!$X$7&amp;דוח!$C222&amp;דוח!D$8,'נתוני נוכחות'!$N:$N,0)),0)</f>
        <v>0</v>
      </c>
      <c r="AA222" s="23">
        <f>IFERROR(INDEX('נתוני נוכחות'!$K:$K,MATCH(דוח!$X$7&amp;דוח!$C222&amp;דוח!F$8,'נתוני נוכחות'!$N:$N,0)),0)</f>
        <v>0</v>
      </c>
      <c r="AB222" s="23">
        <f>IFERROR(INDEX('נתוני נוכחות'!$K:$K,MATCH(דוח!$X$7&amp;דוח!$C222&amp;דוח!H$8,'נתוני נוכחות'!$N:$N,0)),0)</f>
        <v>0</v>
      </c>
      <c r="AC222" s="23">
        <f>IFERROR(INDEX('נתוני נוכחות'!$K:$K,MATCH(דוח!$X$7&amp;דוח!$C222&amp;דוח!J$8,'נתוני נוכחות'!$N:$N,0)),0)</f>
        <v>0</v>
      </c>
      <c r="AD222" s="23">
        <f>IFERROR(INDEX('נתוני נוכחות'!$K:$K,MATCH(דוח!$X$7&amp;דוח!$C222&amp;דוח!L$8,'נתוני נוכחות'!$N:$N,0)),0)</f>
        <v>0</v>
      </c>
      <c r="AE222" s="23">
        <f>IFERROR(INDEX('נתוני נוכחות'!$K:$K,MATCH(דוח!$X$7&amp;דוח!$C222&amp;דוח!N$8,'נתוני נוכחות'!$N:$N,0)),0)</f>
        <v>0</v>
      </c>
      <c r="AF222" s="23">
        <f>IFERROR(INDEX('נתוני נוכחות'!$K:$K,MATCH(דוח!$X$7&amp;דוח!$C222&amp;דוח!P$8,'נתוני נוכחות'!$N:$N,0)),0)</f>
        <v>0</v>
      </c>
      <c r="AG222" s="23">
        <f>IFERROR(INDEX('נתוני נוכחות'!$K:$K,MATCH(דוח!$X$7&amp;דוח!$C222&amp;דוח!R$8,'נתוני נוכחות'!$N:$N,0)),0)</f>
        <v>0</v>
      </c>
    </row>
    <row r="223" spans="1:33" customFormat="1" x14ac:dyDescent="0.2">
      <c r="A223" s="23">
        <v>214</v>
      </c>
      <c r="B223" s="36" t="str">
        <f t="shared" si="13"/>
        <v/>
      </c>
      <c r="C223" s="27" t="str">
        <f t="shared" si="14"/>
        <v/>
      </c>
      <c r="D223" s="28" t="str">
        <f>IFERROR(INDEX('נתוני נוכחות'!$G:$G,MATCH(דוח!$X$7&amp;דוח!$C223&amp;דוח!D$8,'נתוני נוכחות'!$N:$N,0)),"")</f>
        <v/>
      </c>
      <c r="E223" s="28" t="str">
        <f>IFERROR(INDEX('נתוני נוכחות'!$J:$J,MATCH(דוח!$X$7&amp;דוח!$C223&amp;דוח!D$8,'נתוני נוכחות'!$N:$N,0)),"")</f>
        <v/>
      </c>
      <c r="F223" s="28" t="str">
        <f>IFERROR(INDEX('נתוני נוכחות'!$G:$G,MATCH(דוח!$X$7&amp;דוח!$C223&amp;דוח!F$8,'נתוני נוכחות'!$N:$N,0)),"")</f>
        <v/>
      </c>
      <c r="G223" s="28" t="str">
        <f>IFERROR(INDEX('נתוני נוכחות'!$J:$J,MATCH(דוח!$X$7&amp;דוח!$C223&amp;דוח!F$8,'נתוני נוכחות'!$N:$N,0)),"")</f>
        <v/>
      </c>
      <c r="H223" s="28" t="str">
        <f>IFERROR(INDEX('נתוני נוכחות'!$G:$G,MATCH(דוח!$X$7&amp;דוח!$C223&amp;דוח!H$8,'נתוני נוכחות'!$N:$N,0)),"")</f>
        <v/>
      </c>
      <c r="I223" s="28" t="str">
        <f>IFERROR(INDEX('נתוני נוכחות'!$J:$J,MATCH(דוח!$X$7&amp;דוח!$C223&amp;דוח!H$8,'נתוני נוכחות'!$N:$N,0)),"")</f>
        <v/>
      </c>
      <c r="J223" s="28" t="str">
        <f>IFERROR(INDEX('נתוני נוכחות'!$G:$G,MATCH(דוח!$X$7&amp;דוח!$C223&amp;דוח!J$8,'נתוני נוכחות'!$N:$N,0)),"")</f>
        <v/>
      </c>
      <c r="K223" s="28" t="str">
        <f>IFERROR(INDEX('נתוני נוכחות'!$J:$J,MATCH(דוח!$X$7&amp;דוח!$C223&amp;דוח!J$8,'נתוני נוכחות'!$N:$N,0)),"")</f>
        <v/>
      </c>
      <c r="L223" s="28" t="str">
        <f>IFERROR(INDEX('נתוני נוכחות'!$G:$G,MATCH(דוח!$X$7&amp;דוח!$C223&amp;דוח!L$8,'נתוני נוכחות'!$N:$N,0)),"")</f>
        <v/>
      </c>
      <c r="M223" s="28" t="str">
        <f>IFERROR(INDEX('נתוני נוכחות'!$J:$J,MATCH(דוח!$X$7&amp;דוח!$C223&amp;דוח!L$8,'נתוני נוכחות'!$N:$N,0)),"")</f>
        <v/>
      </c>
      <c r="N223" s="28" t="str">
        <f>IFERROR(INDEX('נתוני נוכחות'!$G:$G,MATCH(דוח!$X$7&amp;דוח!$C223&amp;דוח!N$8,'נתוני נוכחות'!$N:$N,0)),"")</f>
        <v/>
      </c>
      <c r="O223" s="28" t="str">
        <f>IFERROR(INDEX('נתוני נוכחות'!$J:$J,MATCH(דוח!$X$7&amp;דוח!$C223&amp;דוח!N$8,'נתוני נוכחות'!$N:$N,0)),"")</f>
        <v/>
      </c>
      <c r="P223" s="28" t="str">
        <f>IFERROR(INDEX('נתוני נוכחות'!$G:$G,MATCH(דוח!$X$7&amp;דוח!$C223&amp;דוח!P$8,'נתוני נוכחות'!$N:$N,0)),"")</f>
        <v/>
      </c>
      <c r="Q223" s="28" t="str">
        <f>IFERROR(INDEX('נתוני נוכחות'!$J:$J,MATCH(דוח!$X$7&amp;דוח!$C223&amp;דוח!P$8,'נתוני נוכחות'!$N:$N,0)),"")</f>
        <v/>
      </c>
      <c r="R223" s="28" t="str">
        <f>IFERROR(INDEX('נתוני נוכחות'!$G:$G,MATCH(דוח!$X$7&amp;דוח!$C223&amp;דוח!R$8,'נתוני נוכחות'!$N:$N,0)),"")</f>
        <v/>
      </c>
      <c r="S223" s="28" t="str">
        <f>IFERROR(INDEX('נתוני נוכחות'!$J:$J,MATCH(דוח!$X$7&amp;דוח!$C223&amp;דוח!R$8,'נתוני נוכחות'!$N:$N,0)),"")</f>
        <v/>
      </c>
      <c r="T223" s="23">
        <f t="shared" si="12"/>
        <v>0</v>
      </c>
      <c r="U223" s="38">
        <f t="shared" si="15"/>
        <v>0</v>
      </c>
      <c r="Z223" s="23">
        <f>IFERROR(INDEX('נתוני נוכחות'!$K:$K,MATCH(דוח!$X$7&amp;דוח!$C223&amp;דוח!D$8,'נתוני נוכחות'!$N:$N,0)),0)</f>
        <v>0</v>
      </c>
      <c r="AA223" s="23">
        <f>IFERROR(INDEX('נתוני נוכחות'!$K:$K,MATCH(דוח!$X$7&amp;דוח!$C223&amp;דוח!F$8,'נתוני נוכחות'!$N:$N,0)),0)</f>
        <v>0</v>
      </c>
      <c r="AB223" s="23">
        <f>IFERROR(INDEX('נתוני נוכחות'!$K:$K,MATCH(דוח!$X$7&amp;דוח!$C223&amp;דוח!H$8,'נתוני נוכחות'!$N:$N,0)),0)</f>
        <v>0</v>
      </c>
      <c r="AC223" s="23">
        <f>IFERROR(INDEX('נתוני נוכחות'!$K:$K,MATCH(דוח!$X$7&amp;דוח!$C223&amp;דוח!J$8,'נתוני נוכחות'!$N:$N,0)),0)</f>
        <v>0</v>
      </c>
      <c r="AD223" s="23">
        <f>IFERROR(INDEX('נתוני נוכחות'!$K:$K,MATCH(דוח!$X$7&amp;דוח!$C223&amp;דוח!L$8,'נתוני נוכחות'!$N:$N,0)),0)</f>
        <v>0</v>
      </c>
      <c r="AE223" s="23">
        <f>IFERROR(INDEX('נתוני נוכחות'!$K:$K,MATCH(דוח!$X$7&amp;דוח!$C223&amp;דוח!N$8,'נתוני נוכחות'!$N:$N,0)),0)</f>
        <v>0</v>
      </c>
      <c r="AF223" s="23">
        <f>IFERROR(INDEX('נתוני נוכחות'!$K:$K,MATCH(דוח!$X$7&amp;דוח!$C223&amp;דוח!P$8,'נתוני נוכחות'!$N:$N,0)),0)</f>
        <v>0</v>
      </c>
      <c r="AG223" s="23">
        <f>IFERROR(INDEX('נתוני נוכחות'!$K:$K,MATCH(דוח!$X$7&amp;דוח!$C223&amp;דוח!R$8,'נתוני נוכחות'!$N:$N,0)),0)</f>
        <v>0</v>
      </c>
    </row>
    <row r="224" spans="1:33" customFormat="1" x14ac:dyDescent="0.2">
      <c r="A224" s="23">
        <v>215</v>
      </c>
      <c r="B224" s="36" t="str">
        <f t="shared" si="13"/>
        <v/>
      </c>
      <c r="C224" s="27" t="str">
        <f t="shared" si="14"/>
        <v/>
      </c>
      <c r="D224" s="28" t="str">
        <f>IFERROR(INDEX('נתוני נוכחות'!$G:$G,MATCH(דוח!$X$7&amp;דוח!$C224&amp;דוח!D$8,'נתוני נוכחות'!$N:$N,0)),"")</f>
        <v/>
      </c>
      <c r="E224" s="28" t="str">
        <f>IFERROR(INDEX('נתוני נוכחות'!$J:$J,MATCH(דוח!$X$7&amp;דוח!$C224&amp;דוח!D$8,'נתוני נוכחות'!$N:$N,0)),"")</f>
        <v/>
      </c>
      <c r="F224" s="28" t="str">
        <f>IFERROR(INDEX('נתוני נוכחות'!$G:$G,MATCH(דוח!$X$7&amp;דוח!$C224&amp;דוח!F$8,'נתוני נוכחות'!$N:$N,0)),"")</f>
        <v/>
      </c>
      <c r="G224" s="28" t="str">
        <f>IFERROR(INDEX('נתוני נוכחות'!$J:$J,MATCH(דוח!$X$7&amp;דוח!$C224&amp;דוח!F$8,'נתוני נוכחות'!$N:$N,0)),"")</f>
        <v/>
      </c>
      <c r="H224" s="28" t="str">
        <f>IFERROR(INDEX('נתוני נוכחות'!$G:$G,MATCH(דוח!$X$7&amp;דוח!$C224&amp;דוח!H$8,'נתוני נוכחות'!$N:$N,0)),"")</f>
        <v/>
      </c>
      <c r="I224" s="28" t="str">
        <f>IFERROR(INDEX('נתוני נוכחות'!$J:$J,MATCH(דוח!$X$7&amp;דוח!$C224&amp;דוח!H$8,'נתוני נוכחות'!$N:$N,0)),"")</f>
        <v/>
      </c>
      <c r="J224" s="28" t="str">
        <f>IFERROR(INDEX('נתוני נוכחות'!$G:$G,MATCH(דוח!$X$7&amp;דוח!$C224&amp;דוח!J$8,'נתוני נוכחות'!$N:$N,0)),"")</f>
        <v/>
      </c>
      <c r="K224" s="28" t="str">
        <f>IFERROR(INDEX('נתוני נוכחות'!$J:$J,MATCH(דוח!$X$7&amp;דוח!$C224&amp;דוח!J$8,'נתוני נוכחות'!$N:$N,0)),"")</f>
        <v/>
      </c>
      <c r="L224" s="28" t="str">
        <f>IFERROR(INDEX('נתוני נוכחות'!$G:$G,MATCH(דוח!$X$7&amp;דוח!$C224&amp;דוח!L$8,'נתוני נוכחות'!$N:$N,0)),"")</f>
        <v/>
      </c>
      <c r="M224" s="28" t="str">
        <f>IFERROR(INDEX('נתוני נוכחות'!$J:$J,MATCH(דוח!$X$7&amp;דוח!$C224&amp;דוח!L$8,'נתוני נוכחות'!$N:$N,0)),"")</f>
        <v/>
      </c>
      <c r="N224" s="28" t="str">
        <f>IFERROR(INDEX('נתוני נוכחות'!$G:$G,MATCH(דוח!$X$7&amp;דוח!$C224&amp;דוח!N$8,'נתוני נוכחות'!$N:$N,0)),"")</f>
        <v/>
      </c>
      <c r="O224" s="28" t="str">
        <f>IFERROR(INDEX('נתוני נוכחות'!$J:$J,MATCH(דוח!$X$7&amp;דוח!$C224&amp;דוח!N$8,'נתוני נוכחות'!$N:$N,0)),"")</f>
        <v/>
      </c>
      <c r="P224" s="28" t="str">
        <f>IFERROR(INDEX('נתוני נוכחות'!$G:$G,MATCH(דוח!$X$7&amp;דוח!$C224&amp;דוח!P$8,'נתוני נוכחות'!$N:$N,0)),"")</f>
        <v/>
      </c>
      <c r="Q224" s="28" t="str">
        <f>IFERROR(INDEX('נתוני נוכחות'!$J:$J,MATCH(דוח!$X$7&amp;דוח!$C224&amp;דוח!P$8,'נתוני נוכחות'!$N:$N,0)),"")</f>
        <v/>
      </c>
      <c r="R224" s="28" t="str">
        <f>IFERROR(INDEX('נתוני נוכחות'!$G:$G,MATCH(דוח!$X$7&amp;דוח!$C224&amp;דוח!R$8,'נתוני נוכחות'!$N:$N,0)),"")</f>
        <v/>
      </c>
      <c r="S224" s="28" t="str">
        <f>IFERROR(INDEX('נתוני נוכחות'!$J:$J,MATCH(דוח!$X$7&amp;דוח!$C224&amp;דוח!R$8,'נתוני נוכחות'!$N:$N,0)),"")</f>
        <v/>
      </c>
      <c r="T224" s="23">
        <f t="shared" si="12"/>
        <v>0</v>
      </c>
      <c r="U224" s="38">
        <f t="shared" si="15"/>
        <v>0</v>
      </c>
      <c r="Z224" s="23">
        <f>IFERROR(INDEX('נתוני נוכחות'!$K:$K,MATCH(דוח!$X$7&amp;דוח!$C224&amp;דוח!D$8,'נתוני נוכחות'!$N:$N,0)),0)</f>
        <v>0</v>
      </c>
      <c r="AA224" s="23">
        <f>IFERROR(INDEX('נתוני נוכחות'!$K:$K,MATCH(דוח!$X$7&amp;דוח!$C224&amp;דוח!F$8,'נתוני נוכחות'!$N:$N,0)),0)</f>
        <v>0</v>
      </c>
      <c r="AB224" s="23">
        <f>IFERROR(INDEX('נתוני נוכחות'!$K:$K,MATCH(דוח!$X$7&amp;דוח!$C224&amp;דוח!H$8,'נתוני נוכחות'!$N:$N,0)),0)</f>
        <v>0</v>
      </c>
      <c r="AC224" s="23">
        <f>IFERROR(INDEX('נתוני נוכחות'!$K:$K,MATCH(דוח!$X$7&amp;דוח!$C224&amp;דוח!J$8,'נתוני נוכחות'!$N:$N,0)),0)</f>
        <v>0</v>
      </c>
      <c r="AD224" s="23">
        <f>IFERROR(INDEX('נתוני נוכחות'!$K:$K,MATCH(דוח!$X$7&amp;דוח!$C224&amp;דוח!L$8,'נתוני נוכחות'!$N:$N,0)),0)</f>
        <v>0</v>
      </c>
      <c r="AE224" s="23">
        <f>IFERROR(INDEX('נתוני נוכחות'!$K:$K,MATCH(דוח!$X$7&amp;דוח!$C224&amp;דוח!N$8,'נתוני נוכחות'!$N:$N,0)),0)</f>
        <v>0</v>
      </c>
      <c r="AF224" s="23">
        <f>IFERROR(INDEX('נתוני נוכחות'!$K:$K,MATCH(דוח!$X$7&amp;דוח!$C224&amp;דוח!P$8,'נתוני נוכחות'!$N:$N,0)),0)</f>
        <v>0</v>
      </c>
      <c r="AG224" s="23">
        <f>IFERROR(INDEX('נתוני נוכחות'!$K:$K,MATCH(דוח!$X$7&amp;דוח!$C224&amp;דוח!R$8,'נתוני נוכחות'!$N:$N,0)),0)</f>
        <v>0</v>
      </c>
    </row>
    <row r="225" spans="1:33" customFormat="1" x14ac:dyDescent="0.2">
      <c r="A225" s="23">
        <v>216</v>
      </c>
      <c r="B225" s="36" t="str">
        <f t="shared" si="13"/>
        <v/>
      </c>
      <c r="C225" s="27" t="str">
        <f t="shared" si="14"/>
        <v/>
      </c>
      <c r="D225" s="28" t="str">
        <f>IFERROR(INDEX('נתוני נוכחות'!$G:$G,MATCH(דוח!$X$7&amp;דוח!$C225&amp;דוח!D$8,'נתוני נוכחות'!$N:$N,0)),"")</f>
        <v/>
      </c>
      <c r="E225" s="28" t="str">
        <f>IFERROR(INDEX('נתוני נוכחות'!$J:$J,MATCH(דוח!$X$7&amp;דוח!$C225&amp;דוח!D$8,'נתוני נוכחות'!$N:$N,0)),"")</f>
        <v/>
      </c>
      <c r="F225" s="28" t="str">
        <f>IFERROR(INDEX('נתוני נוכחות'!$G:$G,MATCH(דוח!$X$7&amp;דוח!$C225&amp;דוח!F$8,'נתוני נוכחות'!$N:$N,0)),"")</f>
        <v/>
      </c>
      <c r="G225" s="28" t="str">
        <f>IFERROR(INDEX('נתוני נוכחות'!$J:$J,MATCH(דוח!$X$7&amp;דוח!$C225&amp;דוח!F$8,'נתוני נוכחות'!$N:$N,0)),"")</f>
        <v/>
      </c>
      <c r="H225" s="28" t="str">
        <f>IFERROR(INDEX('נתוני נוכחות'!$G:$G,MATCH(דוח!$X$7&amp;דוח!$C225&amp;דוח!H$8,'נתוני נוכחות'!$N:$N,0)),"")</f>
        <v/>
      </c>
      <c r="I225" s="28" t="str">
        <f>IFERROR(INDEX('נתוני נוכחות'!$J:$J,MATCH(דוח!$X$7&amp;דוח!$C225&amp;דוח!H$8,'נתוני נוכחות'!$N:$N,0)),"")</f>
        <v/>
      </c>
      <c r="J225" s="28" t="str">
        <f>IFERROR(INDEX('נתוני נוכחות'!$G:$G,MATCH(דוח!$X$7&amp;דוח!$C225&amp;דוח!J$8,'נתוני נוכחות'!$N:$N,0)),"")</f>
        <v/>
      </c>
      <c r="K225" s="28" t="str">
        <f>IFERROR(INDEX('נתוני נוכחות'!$J:$J,MATCH(דוח!$X$7&amp;דוח!$C225&amp;דוח!J$8,'נתוני נוכחות'!$N:$N,0)),"")</f>
        <v/>
      </c>
      <c r="L225" s="28" t="str">
        <f>IFERROR(INDEX('נתוני נוכחות'!$G:$G,MATCH(דוח!$X$7&amp;דוח!$C225&amp;דוח!L$8,'נתוני נוכחות'!$N:$N,0)),"")</f>
        <v/>
      </c>
      <c r="M225" s="28" t="str">
        <f>IFERROR(INDEX('נתוני נוכחות'!$J:$J,MATCH(דוח!$X$7&amp;דוח!$C225&amp;דוח!L$8,'נתוני נוכחות'!$N:$N,0)),"")</f>
        <v/>
      </c>
      <c r="N225" s="28" t="str">
        <f>IFERROR(INDEX('נתוני נוכחות'!$G:$G,MATCH(דוח!$X$7&amp;דוח!$C225&amp;דוח!N$8,'נתוני נוכחות'!$N:$N,0)),"")</f>
        <v/>
      </c>
      <c r="O225" s="28" t="str">
        <f>IFERROR(INDEX('נתוני נוכחות'!$J:$J,MATCH(דוח!$X$7&amp;דוח!$C225&amp;דוח!N$8,'נתוני נוכחות'!$N:$N,0)),"")</f>
        <v/>
      </c>
      <c r="P225" s="28" t="str">
        <f>IFERROR(INDEX('נתוני נוכחות'!$G:$G,MATCH(דוח!$X$7&amp;דוח!$C225&amp;דוח!P$8,'נתוני נוכחות'!$N:$N,0)),"")</f>
        <v/>
      </c>
      <c r="Q225" s="28" t="str">
        <f>IFERROR(INDEX('נתוני נוכחות'!$J:$J,MATCH(דוח!$X$7&amp;דוח!$C225&amp;דוח!P$8,'נתוני נוכחות'!$N:$N,0)),"")</f>
        <v/>
      </c>
      <c r="R225" s="28" t="str">
        <f>IFERROR(INDEX('נתוני נוכחות'!$G:$G,MATCH(דוח!$X$7&amp;דוח!$C225&amp;דוח!R$8,'נתוני נוכחות'!$N:$N,0)),"")</f>
        <v/>
      </c>
      <c r="S225" s="28" t="str">
        <f>IFERROR(INDEX('נתוני נוכחות'!$J:$J,MATCH(דוח!$X$7&amp;דוח!$C225&amp;דוח!R$8,'נתוני נוכחות'!$N:$N,0)),"")</f>
        <v/>
      </c>
      <c r="T225" s="23">
        <f t="shared" si="12"/>
        <v>0</v>
      </c>
      <c r="U225" s="38">
        <f t="shared" si="15"/>
        <v>0</v>
      </c>
      <c r="Z225" s="23">
        <f>IFERROR(INDEX('נתוני נוכחות'!$K:$K,MATCH(דוח!$X$7&amp;דוח!$C225&amp;דוח!D$8,'נתוני נוכחות'!$N:$N,0)),0)</f>
        <v>0</v>
      </c>
      <c r="AA225" s="23">
        <f>IFERROR(INDEX('נתוני נוכחות'!$K:$K,MATCH(דוח!$X$7&amp;דוח!$C225&amp;דוח!F$8,'נתוני נוכחות'!$N:$N,0)),0)</f>
        <v>0</v>
      </c>
      <c r="AB225" s="23">
        <f>IFERROR(INDEX('נתוני נוכחות'!$K:$K,MATCH(דוח!$X$7&amp;דוח!$C225&amp;דוח!H$8,'נתוני נוכחות'!$N:$N,0)),0)</f>
        <v>0</v>
      </c>
      <c r="AC225" s="23">
        <f>IFERROR(INDEX('נתוני נוכחות'!$K:$K,MATCH(דוח!$X$7&amp;דוח!$C225&amp;דוח!J$8,'נתוני נוכחות'!$N:$N,0)),0)</f>
        <v>0</v>
      </c>
      <c r="AD225" s="23">
        <f>IFERROR(INDEX('נתוני נוכחות'!$K:$K,MATCH(דוח!$X$7&amp;דוח!$C225&amp;דוח!L$8,'נתוני נוכחות'!$N:$N,0)),0)</f>
        <v>0</v>
      </c>
      <c r="AE225" s="23">
        <f>IFERROR(INDEX('נתוני נוכחות'!$K:$K,MATCH(דוח!$X$7&amp;דוח!$C225&amp;דוח!N$8,'נתוני נוכחות'!$N:$N,0)),0)</f>
        <v>0</v>
      </c>
      <c r="AF225" s="23">
        <f>IFERROR(INDEX('נתוני נוכחות'!$K:$K,MATCH(דוח!$X$7&amp;דוח!$C225&amp;דוח!P$8,'נתוני נוכחות'!$N:$N,0)),0)</f>
        <v>0</v>
      </c>
      <c r="AG225" s="23">
        <f>IFERROR(INDEX('נתוני נוכחות'!$K:$K,MATCH(דוח!$X$7&amp;דוח!$C225&amp;דוח!R$8,'נתוני נוכחות'!$N:$N,0)),0)</f>
        <v>0</v>
      </c>
    </row>
    <row r="226" spans="1:33" customFormat="1" x14ac:dyDescent="0.2">
      <c r="A226" s="23">
        <v>217</v>
      </c>
      <c r="B226" s="36" t="str">
        <f t="shared" si="13"/>
        <v/>
      </c>
      <c r="C226" s="27" t="str">
        <f t="shared" si="14"/>
        <v/>
      </c>
      <c r="D226" s="28" t="str">
        <f>IFERROR(INDEX('נתוני נוכחות'!$G:$G,MATCH(דוח!$X$7&amp;דוח!$C226&amp;דוח!D$8,'נתוני נוכחות'!$N:$N,0)),"")</f>
        <v/>
      </c>
      <c r="E226" s="28" t="str">
        <f>IFERROR(INDEX('נתוני נוכחות'!$J:$J,MATCH(דוח!$X$7&amp;דוח!$C226&amp;דוח!D$8,'נתוני נוכחות'!$N:$N,0)),"")</f>
        <v/>
      </c>
      <c r="F226" s="28" t="str">
        <f>IFERROR(INDEX('נתוני נוכחות'!$G:$G,MATCH(דוח!$X$7&amp;דוח!$C226&amp;דוח!F$8,'נתוני נוכחות'!$N:$N,0)),"")</f>
        <v/>
      </c>
      <c r="G226" s="28" t="str">
        <f>IFERROR(INDEX('נתוני נוכחות'!$J:$J,MATCH(דוח!$X$7&amp;דוח!$C226&amp;דוח!F$8,'נתוני נוכחות'!$N:$N,0)),"")</f>
        <v/>
      </c>
      <c r="H226" s="28" t="str">
        <f>IFERROR(INDEX('נתוני נוכחות'!$G:$G,MATCH(דוח!$X$7&amp;דוח!$C226&amp;דוח!H$8,'נתוני נוכחות'!$N:$N,0)),"")</f>
        <v/>
      </c>
      <c r="I226" s="28" t="str">
        <f>IFERROR(INDEX('נתוני נוכחות'!$J:$J,MATCH(דוח!$X$7&amp;דוח!$C226&amp;דוח!H$8,'נתוני נוכחות'!$N:$N,0)),"")</f>
        <v/>
      </c>
      <c r="J226" s="28" t="str">
        <f>IFERROR(INDEX('נתוני נוכחות'!$G:$G,MATCH(דוח!$X$7&amp;דוח!$C226&amp;דוח!J$8,'נתוני נוכחות'!$N:$N,0)),"")</f>
        <v/>
      </c>
      <c r="K226" s="28" t="str">
        <f>IFERROR(INDEX('נתוני נוכחות'!$J:$J,MATCH(דוח!$X$7&amp;דוח!$C226&amp;דוח!J$8,'נתוני נוכחות'!$N:$N,0)),"")</f>
        <v/>
      </c>
      <c r="L226" s="28" t="str">
        <f>IFERROR(INDEX('נתוני נוכחות'!$G:$G,MATCH(דוח!$X$7&amp;דוח!$C226&amp;דוח!L$8,'נתוני נוכחות'!$N:$N,0)),"")</f>
        <v/>
      </c>
      <c r="M226" s="28" t="str">
        <f>IFERROR(INDEX('נתוני נוכחות'!$J:$J,MATCH(דוח!$X$7&amp;דוח!$C226&amp;דוח!L$8,'נתוני נוכחות'!$N:$N,0)),"")</f>
        <v/>
      </c>
      <c r="N226" s="28" t="str">
        <f>IFERROR(INDEX('נתוני נוכחות'!$G:$G,MATCH(דוח!$X$7&amp;דוח!$C226&amp;דוח!N$8,'נתוני נוכחות'!$N:$N,0)),"")</f>
        <v/>
      </c>
      <c r="O226" s="28" t="str">
        <f>IFERROR(INDEX('נתוני נוכחות'!$J:$J,MATCH(דוח!$X$7&amp;דוח!$C226&amp;דוח!N$8,'נתוני נוכחות'!$N:$N,0)),"")</f>
        <v/>
      </c>
      <c r="P226" s="28" t="str">
        <f>IFERROR(INDEX('נתוני נוכחות'!$G:$G,MATCH(דוח!$X$7&amp;דוח!$C226&amp;דוח!P$8,'נתוני נוכחות'!$N:$N,0)),"")</f>
        <v/>
      </c>
      <c r="Q226" s="28" t="str">
        <f>IFERROR(INDEX('נתוני נוכחות'!$J:$J,MATCH(דוח!$X$7&amp;דוח!$C226&amp;דוח!P$8,'נתוני נוכחות'!$N:$N,0)),"")</f>
        <v/>
      </c>
      <c r="R226" s="28" t="str">
        <f>IFERROR(INDEX('נתוני נוכחות'!$G:$G,MATCH(דוח!$X$7&amp;דוח!$C226&amp;דוח!R$8,'נתוני נוכחות'!$N:$N,0)),"")</f>
        <v/>
      </c>
      <c r="S226" s="28" t="str">
        <f>IFERROR(INDEX('נתוני נוכחות'!$J:$J,MATCH(דוח!$X$7&amp;דוח!$C226&amp;דוח!R$8,'נתוני נוכחות'!$N:$N,0)),"")</f>
        <v/>
      </c>
      <c r="T226" s="23">
        <f t="shared" si="12"/>
        <v>0</v>
      </c>
      <c r="U226" s="38">
        <f t="shared" si="15"/>
        <v>0</v>
      </c>
      <c r="Z226" s="23">
        <f>IFERROR(INDEX('נתוני נוכחות'!$K:$K,MATCH(דוח!$X$7&amp;דוח!$C226&amp;דוח!D$8,'נתוני נוכחות'!$N:$N,0)),0)</f>
        <v>0</v>
      </c>
      <c r="AA226" s="23">
        <f>IFERROR(INDEX('נתוני נוכחות'!$K:$K,MATCH(דוח!$X$7&amp;דוח!$C226&amp;דוח!F$8,'נתוני נוכחות'!$N:$N,0)),0)</f>
        <v>0</v>
      </c>
      <c r="AB226" s="23">
        <f>IFERROR(INDEX('נתוני נוכחות'!$K:$K,MATCH(דוח!$X$7&amp;דוח!$C226&amp;דוח!H$8,'נתוני נוכחות'!$N:$N,0)),0)</f>
        <v>0</v>
      </c>
      <c r="AC226" s="23">
        <f>IFERROR(INDEX('נתוני נוכחות'!$K:$K,MATCH(דוח!$X$7&amp;דוח!$C226&amp;דוח!J$8,'נתוני נוכחות'!$N:$N,0)),0)</f>
        <v>0</v>
      </c>
      <c r="AD226" s="23">
        <f>IFERROR(INDEX('נתוני נוכחות'!$K:$K,MATCH(דוח!$X$7&amp;דוח!$C226&amp;דוח!L$8,'נתוני נוכחות'!$N:$N,0)),0)</f>
        <v>0</v>
      </c>
      <c r="AE226" s="23">
        <f>IFERROR(INDEX('נתוני נוכחות'!$K:$K,MATCH(דוח!$X$7&amp;דוח!$C226&amp;דוח!N$8,'נתוני נוכחות'!$N:$N,0)),0)</f>
        <v>0</v>
      </c>
      <c r="AF226" s="23">
        <f>IFERROR(INDEX('נתוני נוכחות'!$K:$K,MATCH(דוח!$X$7&amp;דוח!$C226&amp;דוח!P$8,'נתוני נוכחות'!$N:$N,0)),0)</f>
        <v>0</v>
      </c>
      <c r="AG226" s="23">
        <f>IFERROR(INDEX('נתוני נוכחות'!$K:$K,MATCH(דוח!$X$7&amp;דוח!$C226&amp;דוח!R$8,'נתוני נוכחות'!$N:$N,0)),0)</f>
        <v>0</v>
      </c>
    </row>
    <row r="227" spans="1:33" customFormat="1" x14ac:dyDescent="0.2">
      <c r="A227" s="23">
        <v>218</v>
      </c>
      <c r="B227" s="36" t="str">
        <f t="shared" si="13"/>
        <v/>
      </c>
      <c r="C227" s="27" t="str">
        <f t="shared" si="14"/>
        <v/>
      </c>
      <c r="D227" s="28" t="str">
        <f>IFERROR(INDEX('נתוני נוכחות'!$G:$G,MATCH(דוח!$X$7&amp;דוח!$C227&amp;דוח!D$8,'נתוני נוכחות'!$N:$N,0)),"")</f>
        <v/>
      </c>
      <c r="E227" s="28" t="str">
        <f>IFERROR(INDEX('נתוני נוכחות'!$J:$J,MATCH(דוח!$X$7&amp;דוח!$C227&amp;דוח!D$8,'נתוני נוכחות'!$N:$N,0)),"")</f>
        <v/>
      </c>
      <c r="F227" s="28" t="str">
        <f>IFERROR(INDEX('נתוני נוכחות'!$G:$G,MATCH(דוח!$X$7&amp;דוח!$C227&amp;דוח!F$8,'נתוני נוכחות'!$N:$N,0)),"")</f>
        <v/>
      </c>
      <c r="G227" s="28" t="str">
        <f>IFERROR(INDEX('נתוני נוכחות'!$J:$J,MATCH(דוח!$X$7&amp;דוח!$C227&amp;דוח!F$8,'נתוני נוכחות'!$N:$N,0)),"")</f>
        <v/>
      </c>
      <c r="H227" s="28" t="str">
        <f>IFERROR(INDEX('נתוני נוכחות'!$G:$G,MATCH(דוח!$X$7&amp;דוח!$C227&amp;דוח!H$8,'נתוני נוכחות'!$N:$N,0)),"")</f>
        <v/>
      </c>
      <c r="I227" s="28" t="str">
        <f>IFERROR(INDEX('נתוני נוכחות'!$J:$J,MATCH(דוח!$X$7&amp;דוח!$C227&amp;דוח!H$8,'נתוני נוכחות'!$N:$N,0)),"")</f>
        <v/>
      </c>
      <c r="J227" s="28" t="str">
        <f>IFERROR(INDEX('נתוני נוכחות'!$G:$G,MATCH(דוח!$X$7&amp;דוח!$C227&amp;דוח!J$8,'נתוני נוכחות'!$N:$N,0)),"")</f>
        <v/>
      </c>
      <c r="K227" s="28" t="str">
        <f>IFERROR(INDEX('נתוני נוכחות'!$J:$J,MATCH(דוח!$X$7&amp;דוח!$C227&amp;דוח!J$8,'נתוני נוכחות'!$N:$N,0)),"")</f>
        <v/>
      </c>
      <c r="L227" s="28" t="str">
        <f>IFERROR(INDEX('נתוני נוכחות'!$G:$G,MATCH(דוח!$X$7&amp;דוח!$C227&amp;דוח!L$8,'נתוני נוכחות'!$N:$N,0)),"")</f>
        <v/>
      </c>
      <c r="M227" s="28" t="str">
        <f>IFERROR(INDEX('נתוני נוכחות'!$J:$J,MATCH(דוח!$X$7&amp;דוח!$C227&amp;דוח!L$8,'נתוני נוכחות'!$N:$N,0)),"")</f>
        <v/>
      </c>
      <c r="N227" s="28" t="str">
        <f>IFERROR(INDEX('נתוני נוכחות'!$G:$G,MATCH(דוח!$X$7&amp;דוח!$C227&amp;דוח!N$8,'נתוני נוכחות'!$N:$N,0)),"")</f>
        <v/>
      </c>
      <c r="O227" s="28" t="str">
        <f>IFERROR(INDEX('נתוני נוכחות'!$J:$J,MATCH(דוח!$X$7&amp;דוח!$C227&amp;דוח!N$8,'נתוני נוכחות'!$N:$N,0)),"")</f>
        <v/>
      </c>
      <c r="P227" s="28" t="str">
        <f>IFERROR(INDEX('נתוני נוכחות'!$G:$G,MATCH(דוח!$X$7&amp;דוח!$C227&amp;דוח!P$8,'נתוני נוכחות'!$N:$N,0)),"")</f>
        <v/>
      </c>
      <c r="Q227" s="28" t="str">
        <f>IFERROR(INDEX('נתוני נוכחות'!$J:$J,MATCH(דוח!$X$7&amp;דוח!$C227&amp;דוח!P$8,'נתוני נוכחות'!$N:$N,0)),"")</f>
        <v/>
      </c>
      <c r="R227" s="28" t="str">
        <f>IFERROR(INDEX('נתוני נוכחות'!$G:$G,MATCH(דוח!$X$7&amp;דוח!$C227&amp;דוח!R$8,'נתוני נוכחות'!$N:$N,0)),"")</f>
        <v/>
      </c>
      <c r="S227" s="28" t="str">
        <f>IFERROR(INDEX('נתוני נוכחות'!$J:$J,MATCH(דוח!$X$7&amp;דוח!$C227&amp;דוח!R$8,'נתוני נוכחות'!$N:$N,0)),"")</f>
        <v/>
      </c>
      <c r="T227" s="23">
        <f t="shared" si="12"/>
        <v>0</v>
      </c>
      <c r="U227" s="38">
        <f t="shared" si="15"/>
        <v>0</v>
      </c>
      <c r="Z227" s="23">
        <f>IFERROR(INDEX('נתוני נוכחות'!$K:$K,MATCH(דוח!$X$7&amp;דוח!$C227&amp;דוח!D$8,'נתוני נוכחות'!$N:$N,0)),0)</f>
        <v>0</v>
      </c>
      <c r="AA227" s="23">
        <f>IFERROR(INDEX('נתוני נוכחות'!$K:$K,MATCH(דוח!$X$7&amp;דוח!$C227&amp;דוח!F$8,'נתוני נוכחות'!$N:$N,0)),0)</f>
        <v>0</v>
      </c>
      <c r="AB227" s="23">
        <f>IFERROR(INDEX('נתוני נוכחות'!$K:$K,MATCH(דוח!$X$7&amp;דוח!$C227&amp;דוח!H$8,'נתוני נוכחות'!$N:$N,0)),0)</f>
        <v>0</v>
      </c>
      <c r="AC227" s="23">
        <f>IFERROR(INDEX('נתוני נוכחות'!$K:$K,MATCH(דוח!$X$7&amp;דוח!$C227&amp;דוח!J$8,'נתוני נוכחות'!$N:$N,0)),0)</f>
        <v>0</v>
      </c>
      <c r="AD227" s="23">
        <f>IFERROR(INDEX('נתוני נוכחות'!$K:$K,MATCH(דוח!$X$7&amp;דוח!$C227&amp;דוח!L$8,'נתוני נוכחות'!$N:$N,0)),0)</f>
        <v>0</v>
      </c>
      <c r="AE227" s="23">
        <f>IFERROR(INDEX('נתוני נוכחות'!$K:$K,MATCH(דוח!$X$7&amp;דוח!$C227&amp;דוח!N$8,'נתוני נוכחות'!$N:$N,0)),0)</f>
        <v>0</v>
      </c>
      <c r="AF227" s="23">
        <f>IFERROR(INDEX('נתוני נוכחות'!$K:$K,MATCH(דוח!$X$7&amp;דוח!$C227&amp;דוח!P$8,'נתוני נוכחות'!$N:$N,0)),0)</f>
        <v>0</v>
      </c>
      <c r="AG227" s="23">
        <f>IFERROR(INDEX('נתוני נוכחות'!$K:$K,MATCH(דוח!$X$7&amp;דוח!$C227&amp;דוח!R$8,'נתוני נוכחות'!$N:$N,0)),0)</f>
        <v>0</v>
      </c>
    </row>
    <row r="228" spans="1:33" customFormat="1" x14ac:dyDescent="0.2">
      <c r="A228" s="23">
        <v>219</v>
      </c>
      <c r="B228" s="36" t="str">
        <f t="shared" si="13"/>
        <v/>
      </c>
      <c r="C228" s="27" t="str">
        <f t="shared" si="14"/>
        <v/>
      </c>
      <c r="D228" s="28" t="str">
        <f>IFERROR(INDEX('נתוני נוכחות'!$G:$G,MATCH(דוח!$X$7&amp;דוח!$C228&amp;דוח!D$8,'נתוני נוכחות'!$N:$N,0)),"")</f>
        <v/>
      </c>
      <c r="E228" s="28" t="str">
        <f>IFERROR(INDEX('נתוני נוכחות'!$J:$J,MATCH(דוח!$X$7&amp;דוח!$C228&amp;דוח!D$8,'נתוני נוכחות'!$N:$N,0)),"")</f>
        <v/>
      </c>
      <c r="F228" s="28" t="str">
        <f>IFERROR(INDEX('נתוני נוכחות'!$G:$G,MATCH(דוח!$X$7&amp;דוח!$C228&amp;דוח!F$8,'נתוני נוכחות'!$N:$N,0)),"")</f>
        <v/>
      </c>
      <c r="G228" s="28" t="str">
        <f>IFERROR(INDEX('נתוני נוכחות'!$J:$J,MATCH(דוח!$X$7&amp;דוח!$C228&amp;דוח!F$8,'נתוני נוכחות'!$N:$N,0)),"")</f>
        <v/>
      </c>
      <c r="H228" s="28" t="str">
        <f>IFERROR(INDEX('נתוני נוכחות'!$G:$G,MATCH(דוח!$X$7&amp;דוח!$C228&amp;דוח!H$8,'נתוני נוכחות'!$N:$N,0)),"")</f>
        <v/>
      </c>
      <c r="I228" s="28" t="str">
        <f>IFERROR(INDEX('נתוני נוכחות'!$J:$J,MATCH(דוח!$X$7&amp;דוח!$C228&amp;דוח!H$8,'נתוני נוכחות'!$N:$N,0)),"")</f>
        <v/>
      </c>
      <c r="J228" s="28" t="str">
        <f>IFERROR(INDEX('נתוני נוכחות'!$G:$G,MATCH(דוח!$X$7&amp;דוח!$C228&amp;דוח!J$8,'נתוני נוכחות'!$N:$N,0)),"")</f>
        <v/>
      </c>
      <c r="K228" s="28" t="str">
        <f>IFERROR(INDEX('נתוני נוכחות'!$J:$J,MATCH(דוח!$X$7&amp;דוח!$C228&amp;דוח!J$8,'נתוני נוכחות'!$N:$N,0)),"")</f>
        <v/>
      </c>
      <c r="L228" s="28" t="str">
        <f>IFERROR(INDEX('נתוני נוכחות'!$G:$G,MATCH(דוח!$X$7&amp;דוח!$C228&amp;דוח!L$8,'נתוני נוכחות'!$N:$N,0)),"")</f>
        <v/>
      </c>
      <c r="M228" s="28" t="str">
        <f>IFERROR(INDEX('נתוני נוכחות'!$J:$J,MATCH(דוח!$X$7&amp;דוח!$C228&amp;דוח!L$8,'נתוני נוכחות'!$N:$N,0)),"")</f>
        <v/>
      </c>
      <c r="N228" s="28" t="str">
        <f>IFERROR(INDEX('נתוני נוכחות'!$G:$G,MATCH(דוח!$X$7&amp;דוח!$C228&amp;דוח!N$8,'נתוני נוכחות'!$N:$N,0)),"")</f>
        <v/>
      </c>
      <c r="O228" s="28" t="str">
        <f>IFERROR(INDEX('נתוני נוכחות'!$J:$J,MATCH(דוח!$X$7&amp;דוח!$C228&amp;דוח!N$8,'נתוני נוכחות'!$N:$N,0)),"")</f>
        <v/>
      </c>
      <c r="P228" s="28" t="str">
        <f>IFERROR(INDEX('נתוני נוכחות'!$G:$G,MATCH(דוח!$X$7&amp;דוח!$C228&amp;דוח!P$8,'נתוני נוכחות'!$N:$N,0)),"")</f>
        <v/>
      </c>
      <c r="Q228" s="28" t="str">
        <f>IFERROR(INDEX('נתוני נוכחות'!$J:$J,MATCH(דוח!$X$7&amp;דוח!$C228&amp;דוח!P$8,'נתוני נוכחות'!$N:$N,0)),"")</f>
        <v/>
      </c>
      <c r="R228" s="28" t="str">
        <f>IFERROR(INDEX('נתוני נוכחות'!$G:$G,MATCH(דוח!$X$7&amp;דוח!$C228&amp;דוח!R$8,'נתוני נוכחות'!$N:$N,0)),"")</f>
        <v/>
      </c>
      <c r="S228" s="28" t="str">
        <f>IFERROR(INDEX('נתוני נוכחות'!$J:$J,MATCH(דוח!$X$7&amp;דוח!$C228&amp;דוח!R$8,'נתוני נוכחות'!$N:$N,0)),"")</f>
        <v/>
      </c>
      <c r="T228" s="23">
        <f t="shared" si="12"/>
        <v>0</v>
      </c>
      <c r="U228" s="38">
        <f t="shared" si="15"/>
        <v>0</v>
      </c>
      <c r="Z228" s="23">
        <f>IFERROR(INDEX('נתוני נוכחות'!$K:$K,MATCH(דוח!$X$7&amp;דוח!$C228&amp;דוח!D$8,'נתוני נוכחות'!$N:$N,0)),0)</f>
        <v>0</v>
      </c>
      <c r="AA228" s="23">
        <f>IFERROR(INDEX('נתוני נוכחות'!$K:$K,MATCH(דוח!$X$7&amp;דוח!$C228&amp;דוח!F$8,'נתוני נוכחות'!$N:$N,0)),0)</f>
        <v>0</v>
      </c>
      <c r="AB228" s="23">
        <f>IFERROR(INDEX('נתוני נוכחות'!$K:$K,MATCH(דוח!$X$7&amp;דוח!$C228&amp;דוח!H$8,'נתוני נוכחות'!$N:$N,0)),0)</f>
        <v>0</v>
      </c>
      <c r="AC228" s="23">
        <f>IFERROR(INDEX('נתוני נוכחות'!$K:$K,MATCH(דוח!$X$7&amp;דוח!$C228&amp;דוח!J$8,'נתוני נוכחות'!$N:$N,0)),0)</f>
        <v>0</v>
      </c>
      <c r="AD228" s="23">
        <f>IFERROR(INDEX('נתוני נוכחות'!$K:$K,MATCH(דוח!$X$7&amp;דוח!$C228&amp;דוח!L$8,'נתוני נוכחות'!$N:$N,0)),0)</f>
        <v>0</v>
      </c>
      <c r="AE228" s="23">
        <f>IFERROR(INDEX('נתוני נוכחות'!$K:$K,MATCH(דוח!$X$7&amp;דוח!$C228&amp;דוח!N$8,'נתוני נוכחות'!$N:$N,0)),0)</f>
        <v>0</v>
      </c>
      <c r="AF228" s="23">
        <f>IFERROR(INDEX('נתוני נוכחות'!$K:$K,MATCH(דוח!$X$7&amp;דוח!$C228&amp;דוח!P$8,'נתוני נוכחות'!$N:$N,0)),0)</f>
        <v>0</v>
      </c>
      <c r="AG228" s="23">
        <f>IFERROR(INDEX('נתוני נוכחות'!$K:$K,MATCH(דוח!$X$7&amp;דוח!$C228&amp;דוח!R$8,'נתוני נוכחות'!$N:$N,0)),0)</f>
        <v>0</v>
      </c>
    </row>
    <row r="229" spans="1:33" customFormat="1" x14ac:dyDescent="0.2">
      <c r="A229" s="23">
        <v>220</v>
      </c>
      <c r="B229" s="36" t="str">
        <f t="shared" si="13"/>
        <v/>
      </c>
      <c r="C229" s="27" t="str">
        <f t="shared" si="14"/>
        <v/>
      </c>
      <c r="D229" s="28" t="str">
        <f>IFERROR(INDEX('נתוני נוכחות'!$G:$G,MATCH(דוח!$X$7&amp;דוח!$C229&amp;דוח!D$8,'נתוני נוכחות'!$N:$N,0)),"")</f>
        <v/>
      </c>
      <c r="E229" s="28" t="str">
        <f>IFERROR(INDEX('נתוני נוכחות'!$J:$J,MATCH(דוח!$X$7&amp;דוח!$C229&amp;דוח!D$8,'נתוני נוכחות'!$N:$N,0)),"")</f>
        <v/>
      </c>
      <c r="F229" s="28" t="str">
        <f>IFERROR(INDEX('נתוני נוכחות'!$G:$G,MATCH(דוח!$X$7&amp;דוח!$C229&amp;דוח!F$8,'נתוני נוכחות'!$N:$N,0)),"")</f>
        <v/>
      </c>
      <c r="G229" s="28" t="str">
        <f>IFERROR(INDEX('נתוני נוכחות'!$J:$J,MATCH(דוח!$X$7&amp;דוח!$C229&amp;דוח!F$8,'נתוני נוכחות'!$N:$N,0)),"")</f>
        <v/>
      </c>
      <c r="H229" s="28" t="str">
        <f>IFERROR(INDEX('נתוני נוכחות'!$G:$G,MATCH(דוח!$X$7&amp;דוח!$C229&amp;דוח!H$8,'נתוני נוכחות'!$N:$N,0)),"")</f>
        <v/>
      </c>
      <c r="I229" s="28" t="str">
        <f>IFERROR(INDEX('נתוני נוכחות'!$J:$J,MATCH(דוח!$X$7&amp;דוח!$C229&amp;דוח!H$8,'נתוני נוכחות'!$N:$N,0)),"")</f>
        <v/>
      </c>
      <c r="J229" s="28" t="str">
        <f>IFERROR(INDEX('נתוני נוכחות'!$G:$G,MATCH(דוח!$X$7&amp;דוח!$C229&amp;דוח!J$8,'נתוני נוכחות'!$N:$N,0)),"")</f>
        <v/>
      </c>
      <c r="K229" s="28" t="str">
        <f>IFERROR(INDEX('נתוני נוכחות'!$J:$J,MATCH(דוח!$X$7&amp;דוח!$C229&amp;דוח!J$8,'נתוני נוכחות'!$N:$N,0)),"")</f>
        <v/>
      </c>
      <c r="L229" s="28" t="str">
        <f>IFERROR(INDEX('נתוני נוכחות'!$G:$G,MATCH(דוח!$X$7&amp;דוח!$C229&amp;דוח!L$8,'נתוני נוכחות'!$N:$N,0)),"")</f>
        <v/>
      </c>
      <c r="M229" s="28" t="str">
        <f>IFERROR(INDEX('נתוני נוכחות'!$J:$J,MATCH(דוח!$X$7&amp;דוח!$C229&amp;דוח!L$8,'נתוני נוכחות'!$N:$N,0)),"")</f>
        <v/>
      </c>
      <c r="N229" s="28" t="str">
        <f>IFERROR(INDEX('נתוני נוכחות'!$G:$G,MATCH(דוח!$X$7&amp;דוח!$C229&amp;דוח!N$8,'נתוני נוכחות'!$N:$N,0)),"")</f>
        <v/>
      </c>
      <c r="O229" s="28" t="str">
        <f>IFERROR(INDEX('נתוני נוכחות'!$J:$J,MATCH(דוח!$X$7&amp;דוח!$C229&amp;דוח!N$8,'נתוני נוכחות'!$N:$N,0)),"")</f>
        <v/>
      </c>
      <c r="P229" s="28" t="str">
        <f>IFERROR(INDEX('נתוני נוכחות'!$G:$G,MATCH(דוח!$X$7&amp;דוח!$C229&amp;דוח!P$8,'נתוני נוכחות'!$N:$N,0)),"")</f>
        <v/>
      </c>
      <c r="Q229" s="28" t="str">
        <f>IFERROR(INDEX('נתוני נוכחות'!$J:$J,MATCH(דוח!$X$7&amp;דוח!$C229&amp;דוח!P$8,'נתוני נוכחות'!$N:$N,0)),"")</f>
        <v/>
      </c>
      <c r="R229" s="28" t="str">
        <f>IFERROR(INDEX('נתוני נוכחות'!$G:$G,MATCH(דוח!$X$7&amp;דוח!$C229&amp;דוח!R$8,'נתוני נוכחות'!$N:$N,0)),"")</f>
        <v/>
      </c>
      <c r="S229" s="28" t="str">
        <f>IFERROR(INDEX('נתוני נוכחות'!$J:$J,MATCH(דוח!$X$7&amp;דוח!$C229&amp;דוח!R$8,'נתוני נוכחות'!$N:$N,0)),"")</f>
        <v/>
      </c>
      <c r="T229" s="23">
        <f t="shared" si="12"/>
        <v>0</v>
      </c>
      <c r="U229" s="38">
        <f t="shared" si="15"/>
        <v>0</v>
      </c>
      <c r="Z229" s="23">
        <f>IFERROR(INDEX('נתוני נוכחות'!$K:$K,MATCH(דוח!$X$7&amp;דוח!$C229&amp;דוח!D$8,'נתוני נוכחות'!$N:$N,0)),0)</f>
        <v>0</v>
      </c>
      <c r="AA229" s="23">
        <f>IFERROR(INDEX('נתוני נוכחות'!$K:$K,MATCH(דוח!$X$7&amp;דוח!$C229&amp;דוח!F$8,'נתוני נוכחות'!$N:$N,0)),0)</f>
        <v>0</v>
      </c>
      <c r="AB229" s="23">
        <f>IFERROR(INDEX('נתוני נוכחות'!$K:$K,MATCH(דוח!$X$7&amp;דוח!$C229&amp;דוח!H$8,'נתוני נוכחות'!$N:$N,0)),0)</f>
        <v>0</v>
      </c>
      <c r="AC229" s="23">
        <f>IFERROR(INDEX('נתוני נוכחות'!$K:$K,MATCH(דוח!$X$7&amp;דוח!$C229&amp;דוח!J$8,'נתוני נוכחות'!$N:$N,0)),0)</f>
        <v>0</v>
      </c>
      <c r="AD229" s="23">
        <f>IFERROR(INDEX('נתוני נוכחות'!$K:$K,MATCH(דוח!$X$7&amp;דוח!$C229&amp;דוח!L$8,'נתוני נוכחות'!$N:$N,0)),0)</f>
        <v>0</v>
      </c>
      <c r="AE229" s="23">
        <f>IFERROR(INDEX('נתוני נוכחות'!$K:$K,MATCH(דוח!$X$7&amp;דוח!$C229&amp;דוח!N$8,'נתוני נוכחות'!$N:$N,0)),0)</f>
        <v>0</v>
      </c>
      <c r="AF229" s="23">
        <f>IFERROR(INDEX('נתוני נוכחות'!$K:$K,MATCH(דוח!$X$7&amp;דוח!$C229&amp;דוח!P$8,'נתוני נוכחות'!$N:$N,0)),0)</f>
        <v>0</v>
      </c>
      <c r="AG229" s="23">
        <f>IFERROR(INDEX('נתוני נוכחות'!$K:$K,MATCH(דוח!$X$7&amp;דוח!$C229&amp;דוח!R$8,'נתוני נוכחות'!$N:$N,0)),0)</f>
        <v>0</v>
      </c>
    </row>
    <row r="230" spans="1:33" customFormat="1" x14ac:dyDescent="0.2">
      <c r="A230" s="23">
        <v>221</v>
      </c>
      <c r="B230" s="36" t="str">
        <f t="shared" si="13"/>
        <v/>
      </c>
      <c r="C230" s="27" t="str">
        <f t="shared" si="14"/>
        <v/>
      </c>
      <c r="D230" s="28" t="str">
        <f>IFERROR(INDEX('נתוני נוכחות'!$G:$G,MATCH(דוח!$X$7&amp;דוח!$C230&amp;דוח!D$8,'נתוני נוכחות'!$N:$N,0)),"")</f>
        <v/>
      </c>
      <c r="E230" s="28" t="str">
        <f>IFERROR(INDEX('נתוני נוכחות'!$J:$J,MATCH(דוח!$X$7&amp;דוח!$C230&amp;דוח!D$8,'נתוני נוכחות'!$N:$N,0)),"")</f>
        <v/>
      </c>
      <c r="F230" s="28" t="str">
        <f>IFERROR(INDEX('נתוני נוכחות'!$G:$G,MATCH(דוח!$X$7&amp;דוח!$C230&amp;דוח!F$8,'נתוני נוכחות'!$N:$N,0)),"")</f>
        <v/>
      </c>
      <c r="G230" s="28" t="str">
        <f>IFERROR(INDEX('נתוני נוכחות'!$J:$J,MATCH(דוח!$X$7&amp;דוח!$C230&amp;דוח!F$8,'נתוני נוכחות'!$N:$N,0)),"")</f>
        <v/>
      </c>
      <c r="H230" s="28" t="str">
        <f>IFERROR(INDEX('נתוני נוכחות'!$G:$G,MATCH(דוח!$X$7&amp;דוח!$C230&amp;דוח!H$8,'נתוני נוכחות'!$N:$N,0)),"")</f>
        <v/>
      </c>
      <c r="I230" s="28" t="str">
        <f>IFERROR(INDEX('נתוני נוכחות'!$J:$J,MATCH(דוח!$X$7&amp;דוח!$C230&amp;דוח!H$8,'נתוני נוכחות'!$N:$N,0)),"")</f>
        <v/>
      </c>
      <c r="J230" s="28" t="str">
        <f>IFERROR(INDEX('נתוני נוכחות'!$G:$G,MATCH(דוח!$X$7&amp;דוח!$C230&amp;דוח!J$8,'נתוני נוכחות'!$N:$N,0)),"")</f>
        <v/>
      </c>
      <c r="K230" s="28" t="str">
        <f>IFERROR(INDEX('נתוני נוכחות'!$J:$J,MATCH(דוח!$X$7&amp;דוח!$C230&amp;דוח!J$8,'נתוני נוכחות'!$N:$N,0)),"")</f>
        <v/>
      </c>
      <c r="L230" s="28" t="str">
        <f>IFERROR(INDEX('נתוני נוכחות'!$G:$G,MATCH(דוח!$X$7&amp;דוח!$C230&amp;דוח!L$8,'נתוני נוכחות'!$N:$N,0)),"")</f>
        <v/>
      </c>
      <c r="M230" s="28" t="str">
        <f>IFERROR(INDEX('נתוני נוכחות'!$J:$J,MATCH(דוח!$X$7&amp;דוח!$C230&amp;דוח!L$8,'נתוני נוכחות'!$N:$N,0)),"")</f>
        <v/>
      </c>
      <c r="N230" s="28" t="str">
        <f>IFERROR(INDEX('נתוני נוכחות'!$G:$G,MATCH(דוח!$X$7&amp;דוח!$C230&amp;דוח!N$8,'נתוני נוכחות'!$N:$N,0)),"")</f>
        <v/>
      </c>
      <c r="O230" s="28" t="str">
        <f>IFERROR(INDEX('נתוני נוכחות'!$J:$J,MATCH(דוח!$X$7&amp;דוח!$C230&amp;דוח!N$8,'נתוני נוכחות'!$N:$N,0)),"")</f>
        <v/>
      </c>
      <c r="P230" s="28" t="str">
        <f>IFERROR(INDEX('נתוני נוכחות'!$G:$G,MATCH(דוח!$X$7&amp;דוח!$C230&amp;דוח!P$8,'נתוני נוכחות'!$N:$N,0)),"")</f>
        <v/>
      </c>
      <c r="Q230" s="28" t="str">
        <f>IFERROR(INDEX('נתוני נוכחות'!$J:$J,MATCH(דוח!$X$7&amp;דוח!$C230&amp;דוח!P$8,'נתוני נוכחות'!$N:$N,0)),"")</f>
        <v/>
      </c>
      <c r="R230" s="28" t="str">
        <f>IFERROR(INDEX('נתוני נוכחות'!$G:$G,MATCH(דוח!$X$7&amp;דוח!$C230&amp;דוח!R$8,'נתוני נוכחות'!$N:$N,0)),"")</f>
        <v/>
      </c>
      <c r="S230" s="28" t="str">
        <f>IFERROR(INDEX('נתוני נוכחות'!$J:$J,MATCH(דוח!$X$7&amp;דוח!$C230&amp;דוח!R$8,'נתוני נוכחות'!$N:$N,0)),"")</f>
        <v/>
      </c>
      <c r="T230" s="23">
        <f t="shared" si="12"/>
        <v>0</v>
      </c>
      <c r="U230" s="38">
        <f t="shared" si="15"/>
        <v>0</v>
      </c>
      <c r="Z230" s="23">
        <f>IFERROR(INDEX('נתוני נוכחות'!$K:$K,MATCH(דוח!$X$7&amp;דוח!$C230&amp;דוח!D$8,'נתוני נוכחות'!$N:$N,0)),0)</f>
        <v>0</v>
      </c>
      <c r="AA230" s="23">
        <f>IFERROR(INDEX('נתוני נוכחות'!$K:$K,MATCH(דוח!$X$7&amp;דוח!$C230&amp;דוח!F$8,'נתוני נוכחות'!$N:$N,0)),0)</f>
        <v>0</v>
      </c>
      <c r="AB230" s="23">
        <f>IFERROR(INDEX('נתוני נוכחות'!$K:$K,MATCH(דוח!$X$7&amp;דוח!$C230&amp;דוח!H$8,'נתוני נוכחות'!$N:$N,0)),0)</f>
        <v>0</v>
      </c>
      <c r="AC230" s="23">
        <f>IFERROR(INDEX('נתוני נוכחות'!$K:$K,MATCH(דוח!$X$7&amp;דוח!$C230&amp;דוח!J$8,'נתוני נוכחות'!$N:$N,0)),0)</f>
        <v>0</v>
      </c>
      <c r="AD230" s="23">
        <f>IFERROR(INDEX('נתוני נוכחות'!$K:$K,MATCH(דוח!$X$7&amp;דוח!$C230&amp;דוח!L$8,'נתוני נוכחות'!$N:$N,0)),0)</f>
        <v>0</v>
      </c>
      <c r="AE230" s="23">
        <f>IFERROR(INDEX('נתוני נוכחות'!$K:$K,MATCH(דוח!$X$7&amp;דוח!$C230&amp;דוח!N$8,'נתוני נוכחות'!$N:$N,0)),0)</f>
        <v>0</v>
      </c>
      <c r="AF230" s="23">
        <f>IFERROR(INDEX('נתוני נוכחות'!$K:$K,MATCH(דוח!$X$7&amp;דוח!$C230&amp;דוח!P$8,'נתוני נוכחות'!$N:$N,0)),0)</f>
        <v>0</v>
      </c>
      <c r="AG230" s="23">
        <f>IFERROR(INDEX('נתוני נוכחות'!$K:$K,MATCH(דוח!$X$7&amp;דוח!$C230&amp;דוח!R$8,'נתוני נוכחות'!$N:$N,0)),0)</f>
        <v>0</v>
      </c>
    </row>
    <row r="231" spans="1:33" customFormat="1" x14ac:dyDescent="0.2">
      <c r="A231" s="23">
        <v>222</v>
      </c>
      <c r="B231" s="36" t="str">
        <f t="shared" si="13"/>
        <v/>
      </c>
      <c r="C231" s="27" t="str">
        <f t="shared" si="14"/>
        <v/>
      </c>
      <c r="D231" s="28" t="str">
        <f>IFERROR(INDEX('נתוני נוכחות'!$G:$G,MATCH(דוח!$X$7&amp;דוח!$C231&amp;דוח!D$8,'נתוני נוכחות'!$N:$N,0)),"")</f>
        <v/>
      </c>
      <c r="E231" s="28" t="str">
        <f>IFERROR(INDEX('נתוני נוכחות'!$J:$J,MATCH(דוח!$X$7&amp;דוח!$C231&amp;דוח!D$8,'נתוני נוכחות'!$N:$N,0)),"")</f>
        <v/>
      </c>
      <c r="F231" s="28" t="str">
        <f>IFERROR(INDEX('נתוני נוכחות'!$G:$G,MATCH(דוח!$X$7&amp;דוח!$C231&amp;דוח!F$8,'נתוני נוכחות'!$N:$N,0)),"")</f>
        <v/>
      </c>
      <c r="G231" s="28" t="str">
        <f>IFERROR(INDEX('נתוני נוכחות'!$J:$J,MATCH(דוח!$X$7&amp;דוח!$C231&amp;דוח!F$8,'נתוני נוכחות'!$N:$N,0)),"")</f>
        <v/>
      </c>
      <c r="H231" s="28" t="str">
        <f>IFERROR(INDEX('נתוני נוכחות'!$G:$G,MATCH(דוח!$X$7&amp;דוח!$C231&amp;דוח!H$8,'נתוני נוכחות'!$N:$N,0)),"")</f>
        <v/>
      </c>
      <c r="I231" s="28" t="str">
        <f>IFERROR(INDEX('נתוני נוכחות'!$J:$J,MATCH(דוח!$X$7&amp;דוח!$C231&amp;דוח!H$8,'נתוני נוכחות'!$N:$N,0)),"")</f>
        <v/>
      </c>
      <c r="J231" s="28" t="str">
        <f>IFERROR(INDEX('נתוני נוכחות'!$G:$G,MATCH(דוח!$X$7&amp;דוח!$C231&amp;דוח!J$8,'נתוני נוכחות'!$N:$N,0)),"")</f>
        <v/>
      </c>
      <c r="K231" s="28" t="str">
        <f>IFERROR(INDEX('נתוני נוכחות'!$J:$J,MATCH(דוח!$X$7&amp;דוח!$C231&amp;דוח!J$8,'נתוני נוכחות'!$N:$N,0)),"")</f>
        <v/>
      </c>
      <c r="L231" s="28" t="str">
        <f>IFERROR(INDEX('נתוני נוכחות'!$G:$G,MATCH(דוח!$X$7&amp;דוח!$C231&amp;דוח!L$8,'נתוני נוכחות'!$N:$N,0)),"")</f>
        <v/>
      </c>
      <c r="M231" s="28" t="str">
        <f>IFERROR(INDEX('נתוני נוכחות'!$J:$J,MATCH(דוח!$X$7&amp;דוח!$C231&amp;דוח!L$8,'נתוני נוכחות'!$N:$N,0)),"")</f>
        <v/>
      </c>
      <c r="N231" s="28" t="str">
        <f>IFERROR(INDEX('נתוני נוכחות'!$G:$G,MATCH(דוח!$X$7&amp;דוח!$C231&amp;דוח!N$8,'נתוני נוכחות'!$N:$N,0)),"")</f>
        <v/>
      </c>
      <c r="O231" s="28" t="str">
        <f>IFERROR(INDEX('נתוני נוכחות'!$J:$J,MATCH(דוח!$X$7&amp;דוח!$C231&amp;דוח!N$8,'נתוני נוכחות'!$N:$N,0)),"")</f>
        <v/>
      </c>
      <c r="P231" s="28" t="str">
        <f>IFERROR(INDEX('נתוני נוכחות'!$G:$G,MATCH(דוח!$X$7&amp;דוח!$C231&amp;דוח!P$8,'נתוני נוכחות'!$N:$N,0)),"")</f>
        <v/>
      </c>
      <c r="Q231" s="28" t="str">
        <f>IFERROR(INDEX('נתוני נוכחות'!$J:$J,MATCH(דוח!$X$7&amp;דוח!$C231&amp;דוח!P$8,'נתוני נוכחות'!$N:$N,0)),"")</f>
        <v/>
      </c>
      <c r="R231" s="28" t="str">
        <f>IFERROR(INDEX('נתוני נוכחות'!$G:$G,MATCH(דוח!$X$7&amp;דוח!$C231&amp;דוח!R$8,'נתוני נוכחות'!$N:$N,0)),"")</f>
        <v/>
      </c>
      <c r="S231" s="28" t="str">
        <f>IFERROR(INDEX('נתוני נוכחות'!$J:$J,MATCH(דוח!$X$7&amp;דוח!$C231&amp;דוח!R$8,'נתוני נוכחות'!$N:$N,0)),"")</f>
        <v/>
      </c>
      <c r="T231" s="23">
        <f t="shared" si="12"/>
        <v>0</v>
      </c>
      <c r="U231" s="38">
        <f t="shared" si="15"/>
        <v>0</v>
      </c>
      <c r="Z231" s="23">
        <f>IFERROR(INDEX('נתוני נוכחות'!$K:$K,MATCH(דוח!$X$7&amp;דוח!$C231&amp;דוח!D$8,'נתוני נוכחות'!$N:$N,0)),0)</f>
        <v>0</v>
      </c>
      <c r="AA231" s="23">
        <f>IFERROR(INDEX('נתוני נוכחות'!$K:$K,MATCH(דוח!$X$7&amp;דוח!$C231&amp;דוח!F$8,'נתוני נוכחות'!$N:$N,0)),0)</f>
        <v>0</v>
      </c>
      <c r="AB231" s="23">
        <f>IFERROR(INDEX('נתוני נוכחות'!$K:$K,MATCH(דוח!$X$7&amp;דוח!$C231&amp;דוח!H$8,'נתוני נוכחות'!$N:$N,0)),0)</f>
        <v>0</v>
      </c>
      <c r="AC231" s="23">
        <f>IFERROR(INDEX('נתוני נוכחות'!$K:$K,MATCH(דוח!$X$7&amp;דוח!$C231&amp;דוח!J$8,'נתוני נוכחות'!$N:$N,0)),0)</f>
        <v>0</v>
      </c>
      <c r="AD231" s="23">
        <f>IFERROR(INDEX('נתוני נוכחות'!$K:$K,MATCH(דוח!$X$7&amp;דוח!$C231&amp;דוח!L$8,'נתוני נוכחות'!$N:$N,0)),0)</f>
        <v>0</v>
      </c>
      <c r="AE231" s="23">
        <f>IFERROR(INDEX('נתוני נוכחות'!$K:$K,MATCH(דוח!$X$7&amp;דוח!$C231&amp;דוח!N$8,'נתוני נוכחות'!$N:$N,0)),0)</f>
        <v>0</v>
      </c>
      <c r="AF231" s="23">
        <f>IFERROR(INDEX('נתוני נוכחות'!$K:$K,MATCH(דוח!$X$7&amp;דוח!$C231&amp;דוח!P$8,'נתוני נוכחות'!$N:$N,0)),0)</f>
        <v>0</v>
      </c>
      <c r="AG231" s="23">
        <f>IFERROR(INDEX('נתוני נוכחות'!$K:$K,MATCH(דוח!$X$7&amp;דוח!$C231&amp;דוח!R$8,'נתוני נוכחות'!$N:$N,0)),0)</f>
        <v>0</v>
      </c>
    </row>
    <row r="232" spans="1:33" customFormat="1" x14ac:dyDescent="0.2">
      <c r="A232" s="23">
        <v>223</v>
      </c>
      <c r="B232" s="36" t="str">
        <f t="shared" si="13"/>
        <v/>
      </c>
      <c r="C232" s="27" t="str">
        <f t="shared" si="14"/>
        <v/>
      </c>
      <c r="D232" s="28" t="str">
        <f>IFERROR(INDEX('נתוני נוכחות'!$G:$G,MATCH(דוח!$X$7&amp;דוח!$C232&amp;דוח!D$8,'נתוני נוכחות'!$N:$N,0)),"")</f>
        <v/>
      </c>
      <c r="E232" s="28" t="str">
        <f>IFERROR(INDEX('נתוני נוכחות'!$J:$J,MATCH(דוח!$X$7&amp;דוח!$C232&amp;דוח!D$8,'נתוני נוכחות'!$N:$N,0)),"")</f>
        <v/>
      </c>
      <c r="F232" s="28" t="str">
        <f>IFERROR(INDEX('נתוני נוכחות'!$G:$G,MATCH(דוח!$X$7&amp;דוח!$C232&amp;דוח!F$8,'נתוני נוכחות'!$N:$N,0)),"")</f>
        <v/>
      </c>
      <c r="G232" s="28" t="str">
        <f>IFERROR(INDEX('נתוני נוכחות'!$J:$J,MATCH(דוח!$X$7&amp;דוח!$C232&amp;דוח!F$8,'נתוני נוכחות'!$N:$N,0)),"")</f>
        <v/>
      </c>
      <c r="H232" s="28" t="str">
        <f>IFERROR(INDEX('נתוני נוכחות'!$G:$G,MATCH(דוח!$X$7&amp;דוח!$C232&amp;דוח!H$8,'נתוני נוכחות'!$N:$N,0)),"")</f>
        <v/>
      </c>
      <c r="I232" s="28" t="str">
        <f>IFERROR(INDEX('נתוני נוכחות'!$J:$J,MATCH(דוח!$X$7&amp;דוח!$C232&amp;דוח!H$8,'נתוני נוכחות'!$N:$N,0)),"")</f>
        <v/>
      </c>
      <c r="J232" s="28" t="str">
        <f>IFERROR(INDEX('נתוני נוכחות'!$G:$G,MATCH(דוח!$X$7&amp;דוח!$C232&amp;דוח!J$8,'נתוני נוכחות'!$N:$N,0)),"")</f>
        <v/>
      </c>
      <c r="K232" s="28" t="str">
        <f>IFERROR(INDEX('נתוני נוכחות'!$J:$J,MATCH(דוח!$X$7&amp;דוח!$C232&amp;דוח!J$8,'נתוני נוכחות'!$N:$N,0)),"")</f>
        <v/>
      </c>
      <c r="L232" s="28" t="str">
        <f>IFERROR(INDEX('נתוני נוכחות'!$G:$G,MATCH(דוח!$X$7&amp;דוח!$C232&amp;דוח!L$8,'נתוני נוכחות'!$N:$N,0)),"")</f>
        <v/>
      </c>
      <c r="M232" s="28" t="str">
        <f>IFERROR(INDEX('נתוני נוכחות'!$J:$J,MATCH(דוח!$X$7&amp;דוח!$C232&amp;דוח!L$8,'נתוני נוכחות'!$N:$N,0)),"")</f>
        <v/>
      </c>
      <c r="N232" s="28" t="str">
        <f>IFERROR(INDEX('נתוני נוכחות'!$G:$G,MATCH(דוח!$X$7&amp;דוח!$C232&amp;דוח!N$8,'נתוני נוכחות'!$N:$N,0)),"")</f>
        <v/>
      </c>
      <c r="O232" s="28" t="str">
        <f>IFERROR(INDEX('נתוני נוכחות'!$J:$J,MATCH(דוח!$X$7&amp;דוח!$C232&amp;דוח!N$8,'נתוני נוכחות'!$N:$N,0)),"")</f>
        <v/>
      </c>
      <c r="P232" s="28" t="str">
        <f>IFERROR(INDEX('נתוני נוכחות'!$G:$G,MATCH(דוח!$X$7&amp;דוח!$C232&amp;דוח!P$8,'נתוני נוכחות'!$N:$N,0)),"")</f>
        <v/>
      </c>
      <c r="Q232" s="28" t="str">
        <f>IFERROR(INDEX('נתוני נוכחות'!$J:$J,MATCH(דוח!$X$7&amp;דוח!$C232&amp;דוח!P$8,'נתוני נוכחות'!$N:$N,0)),"")</f>
        <v/>
      </c>
      <c r="R232" s="28" t="str">
        <f>IFERROR(INDEX('נתוני נוכחות'!$G:$G,MATCH(דוח!$X$7&amp;דוח!$C232&amp;דוח!R$8,'נתוני נוכחות'!$N:$N,0)),"")</f>
        <v/>
      </c>
      <c r="S232" s="28" t="str">
        <f>IFERROR(INDEX('נתוני נוכחות'!$J:$J,MATCH(דוח!$X$7&amp;דוח!$C232&amp;דוח!R$8,'נתוני נוכחות'!$N:$N,0)),"")</f>
        <v/>
      </c>
      <c r="T232" s="23">
        <f t="shared" si="12"/>
        <v>0</v>
      </c>
      <c r="U232" s="38">
        <f t="shared" si="15"/>
        <v>0</v>
      </c>
      <c r="Z232" s="23">
        <f>IFERROR(INDEX('נתוני נוכחות'!$K:$K,MATCH(דוח!$X$7&amp;דוח!$C232&amp;דוח!D$8,'נתוני נוכחות'!$N:$N,0)),0)</f>
        <v>0</v>
      </c>
      <c r="AA232" s="23">
        <f>IFERROR(INDEX('נתוני נוכחות'!$K:$K,MATCH(דוח!$X$7&amp;דוח!$C232&amp;דוח!F$8,'נתוני נוכחות'!$N:$N,0)),0)</f>
        <v>0</v>
      </c>
      <c r="AB232" s="23">
        <f>IFERROR(INDEX('נתוני נוכחות'!$K:$K,MATCH(דוח!$X$7&amp;דוח!$C232&amp;דוח!H$8,'נתוני נוכחות'!$N:$N,0)),0)</f>
        <v>0</v>
      </c>
      <c r="AC232" s="23">
        <f>IFERROR(INDEX('נתוני נוכחות'!$K:$K,MATCH(דוח!$X$7&amp;דוח!$C232&amp;דוח!J$8,'נתוני נוכחות'!$N:$N,0)),0)</f>
        <v>0</v>
      </c>
      <c r="AD232" s="23">
        <f>IFERROR(INDEX('נתוני נוכחות'!$K:$K,MATCH(דוח!$X$7&amp;דוח!$C232&amp;דוח!L$8,'נתוני נוכחות'!$N:$N,0)),0)</f>
        <v>0</v>
      </c>
      <c r="AE232" s="23">
        <f>IFERROR(INDEX('נתוני נוכחות'!$K:$K,MATCH(דוח!$X$7&amp;דוח!$C232&amp;דוח!N$8,'נתוני נוכחות'!$N:$N,0)),0)</f>
        <v>0</v>
      </c>
      <c r="AF232" s="23">
        <f>IFERROR(INDEX('נתוני נוכחות'!$K:$K,MATCH(דוח!$X$7&amp;דוח!$C232&amp;דוח!P$8,'נתוני נוכחות'!$N:$N,0)),0)</f>
        <v>0</v>
      </c>
      <c r="AG232" s="23">
        <f>IFERROR(INDEX('נתוני נוכחות'!$K:$K,MATCH(דוח!$X$7&amp;דוח!$C232&amp;דוח!R$8,'נתוני נוכחות'!$N:$N,0)),0)</f>
        <v>0</v>
      </c>
    </row>
    <row r="233" spans="1:33" customFormat="1" x14ac:dyDescent="0.2">
      <c r="A233" s="23">
        <v>224</v>
      </c>
      <c r="B233" s="36" t="str">
        <f t="shared" si="13"/>
        <v/>
      </c>
      <c r="C233" s="27" t="str">
        <f t="shared" si="14"/>
        <v/>
      </c>
      <c r="D233" s="28" t="str">
        <f>IFERROR(INDEX('נתוני נוכחות'!$G:$G,MATCH(דוח!$X$7&amp;דוח!$C233&amp;דוח!D$8,'נתוני נוכחות'!$N:$N,0)),"")</f>
        <v/>
      </c>
      <c r="E233" s="28" t="str">
        <f>IFERROR(INDEX('נתוני נוכחות'!$J:$J,MATCH(דוח!$X$7&amp;דוח!$C233&amp;דוח!D$8,'נתוני נוכחות'!$N:$N,0)),"")</f>
        <v/>
      </c>
      <c r="F233" s="28" t="str">
        <f>IFERROR(INDEX('נתוני נוכחות'!$G:$G,MATCH(דוח!$X$7&amp;דוח!$C233&amp;דוח!F$8,'נתוני נוכחות'!$N:$N,0)),"")</f>
        <v/>
      </c>
      <c r="G233" s="28" t="str">
        <f>IFERROR(INDEX('נתוני נוכחות'!$J:$J,MATCH(דוח!$X$7&amp;דוח!$C233&amp;דוח!F$8,'נתוני נוכחות'!$N:$N,0)),"")</f>
        <v/>
      </c>
      <c r="H233" s="28" t="str">
        <f>IFERROR(INDEX('נתוני נוכחות'!$G:$G,MATCH(דוח!$X$7&amp;דוח!$C233&amp;דוח!H$8,'נתוני נוכחות'!$N:$N,0)),"")</f>
        <v/>
      </c>
      <c r="I233" s="28" t="str">
        <f>IFERROR(INDEX('נתוני נוכחות'!$J:$J,MATCH(דוח!$X$7&amp;דוח!$C233&amp;דוח!H$8,'נתוני נוכחות'!$N:$N,0)),"")</f>
        <v/>
      </c>
      <c r="J233" s="28" t="str">
        <f>IFERROR(INDEX('נתוני נוכחות'!$G:$G,MATCH(דוח!$X$7&amp;דוח!$C233&amp;דוח!J$8,'נתוני נוכחות'!$N:$N,0)),"")</f>
        <v/>
      </c>
      <c r="K233" s="28" t="str">
        <f>IFERROR(INDEX('נתוני נוכחות'!$J:$J,MATCH(דוח!$X$7&amp;דוח!$C233&amp;דוח!J$8,'נתוני נוכחות'!$N:$N,0)),"")</f>
        <v/>
      </c>
      <c r="L233" s="28" t="str">
        <f>IFERROR(INDEX('נתוני נוכחות'!$G:$G,MATCH(דוח!$X$7&amp;דוח!$C233&amp;דוח!L$8,'נתוני נוכחות'!$N:$N,0)),"")</f>
        <v/>
      </c>
      <c r="M233" s="28" t="str">
        <f>IFERROR(INDEX('נתוני נוכחות'!$J:$J,MATCH(דוח!$X$7&amp;דוח!$C233&amp;דוח!L$8,'נתוני נוכחות'!$N:$N,0)),"")</f>
        <v/>
      </c>
      <c r="N233" s="28" t="str">
        <f>IFERROR(INDEX('נתוני נוכחות'!$G:$G,MATCH(דוח!$X$7&amp;דוח!$C233&amp;דוח!N$8,'נתוני נוכחות'!$N:$N,0)),"")</f>
        <v/>
      </c>
      <c r="O233" s="28" t="str">
        <f>IFERROR(INDEX('נתוני נוכחות'!$J:$J,MATCH(דוח!$X$7&amp;דוח!$C233&amp;דוח!N$8,'נתוני נוכחות'!$N:$N,0)),"")</f>
        <v/>
      </c>
      <c r="P233" s="28" t="str">
        <f>IFERROR(INDEX('נתוני נוכחות'!$G:$G,MATCH(דוח!$X$7&amp;דוח!$C233&amp;דוח!P$8,'נתוני נוכחות'!$N:$N,0)),"")</f>
        <v/>
      </c>
      <c r="Q233" s="28" t="str">
        <f>IFERROR(INDEX('נתוני נוכחות'!$J:$J,MATCH(דוח!$X$7&amp;דוח!$C233&amp;דוח!P$8,'נתוני נוכחות'!$N:$N,0)),"")</f>
        <v/>
      </c>
      <c r="R233" s="28" t="str">
        <f>IFERROR(INDEX('נתוני נוכחות'!$G:$G,MATCH(דוח!$X$7&amp;דוח!$C233&amp;דוח!R$8,'נתוני נוכחות'!$N:$N,0)),"")</f>
        <v/>
      </c>
      <c r="S233" s="28" t="str">
        <f>IFERROR(INDEX('נתוני נוכחות'!$J:$J,MATCH(דוח!$X$7&amp;דוח!$C233&amp;דוח!R$8,'נתוני נוכחות'!$N:$N,0)),"")</f>
        <v/>
      </c>
      <c r="T233" s="23">
        <f t="shared" si="12"/>
        <v>0</v>
      </c>
      <c r="U233" s="38">
        <f t="shared" si="15"/>
        <v>0</v>
      </c>
      <c r="Z233" s="23">
        <f>IFERROR(INDEX('נתוני נוכחות'!$K:$K,MATCH(דוח!$X$7&amp;דוח!$C233&amp;דוח!D$8,'נתוני נוכחות'!$N:$N,0)),0)</f>
        <v>0</v>
      </c>
      <c r="AA233" s="23">
        <f>IFERROR(INDEX('נתוני נוכחות'!$K:$K,MATCH(דוח!$X$7&amp;דוח!$C233&amp;דוח!F$8,'נתוני נוכחות'!$N:$N,0)),0)</f>
        <v>0</v>
      </c>
      <c r="AB233" s="23">
        <f>IFERROR(INDEX('נתוני נוכחות'!$K:$K,MATCH(דוח!$X$7&amp;דוח!$C233&amp;דוח!H$8,'נתוני נוכחות'!$N:$N,0)),0)</f>
        <v>0</v>
      </c>
      <c r="AC233" s="23">
        <f>IFERROR(INDEX('נתוני נוכחות'!$K:$K,MATCH(דוח!$X$7&amp;דוח!$C233&amp;דוח!J$8,'נתוני נוכחות'!$N:$N,0)),0)</f>
        <v>0</v>
      </c>
      <c r="AD233" s="23">
        <f>IFERROR(INDEX('נתוני נוכחות'!$K:$K,MATCH(דוח!$X$7&amp;דוח!$C233&amp;דוח!L$8,'נתוני נוכחות'!$N:$N,0)),0)</f>
        <v>0</v>
      </c>
      <c r="AE233" s="23">
        <f>IFERROR(INDEX('נתוני נוכחות'!$K:$K,MATCH(דוח!$X$7&amp;דוח!$C233&amp;דוח!N$8,'נתוני נוכחות'!$N:$N,0)),0)</f>
        <v>0</v>
      </c>
      <c r="AF233" s="23">
        <f>IFERROR(INDEX('נתוני נוכחות'!$K:$K,MATCH(דוח!$X$7&amp;דוח!$C233&amp;דוח!P$8,'נתוני נוכחות'!$N:$N,0)),0)</f>
        <v>0</v>
      </c>
      <c r="AG233" s="23">
        <f>IFERROR(INDEX('נתוני נוכחות'!$K:$K,MATCH(דוח!$X$7&amp;דוח!$C233&amp;דוח!R$8,'נתוני נוכחות'!$N:$N,0)),0)</f>
        <v>0</v>
      </c>
    </row>
    <row r="234" spans="1:33" customFormat="1" x14ac:dyDescent="0.2">
      <c r="A234" s="23">
        <v>225</v>
      </c>
      <c r="B234" s="36" t="str">
        <f t="shared" si="13"/>
        <v/>
      </c>
      <c r="C234" s="27" t="str">
        <f t="shared" si="14"/>
        <v/>
      </c>
      <c r="D234" s="28" t="str">
        <f>IFERROR(INDEX('נתוני נוכחות'!$G:$G,MATCH(דוח!$X$7&amp;דוח!$C234&amp;דוח!D$8,'נתוני נוכחות'!$N:$N,0)),"")</f>
        <v/>
      </c>
      <c r="E234" s="28" t="str">
        <f>IFERROR(INDEX('נתוני נוכחות'!$J:$J,MATCH(דוח!$X$7&amp;דוח!$C234&amp;דוח!D$8,'נתוני נוכחות'!$N:$N,0)),"")</f>
        <v/>
      </c>
      <c r="F234" s="28" t="str">
        <f>IFERROR(INDEX('נתוני נוכחות'!$G:$G,MATCH(דוח!$X$7&amp;דוח!$C234&amp;דוח!F$8,'נתוני נוכחות'!$N:$N,0)),"")</f>
        <v/>
      </c>
      <c r="G234" s="28" t="str">
        <f>IFERROR(INDEX('נתוני נוכחות'!$J:$J,MATCH(דוח!$X$7&amp;דוח!$C234&amp;דוח!F$8,'נתוני נוכחות'!$N:$N,0)),"")</f>
        <v/>
      </c>
      <c r="H234" s="28" t="str">
        <f>IFERROR(INDEX('נתוני נוכחות'!$G:$G,MATCH(דוח!$X$7&amp;דוח!$C234&amp;דוח!H$8,'נתוני נוכחות'!$N:$N,0)),"")</f>
        <v/>
      </c>
      <c r="I234" s="28" t="str">
        <f>IFERROR(INDEX('נתוני נוכחות'!$J:$J,MATCH(דוח!$X$7&amp;דוח!$C234&amp;דוח!H$8,'נתוני נוכחות'!$N:$N,0)),"")</f>
        <v/>
      </c>
      <c r="J234" s="28" t="str">
        <f>IFERROR(INDEX('נתוני נוכחות'!$G:$G,MATCH(דוח!$X$7&amp;דוח!$C234&amp;דוח!J$8,'נתוני נוכחות'!$N:$N,0)),"")</f>
        <v/>
      </c>
      <c r="K234" s="28" t="str">
        <f>IFERROR(INDEX('נתוני נוכחות'!$J:$J,MATCH(דוח!$X$7&amp;דוח!$C234&amp;דוח!J$8,'נתוני נוכחות'!$N:$N,0)),"")</f>
        <v/>
      </c>
      <c r="L234" s="28" t="str">
        <f>IFERROR(INDEX('נתוני נוכחות'!$G:$G,MATCH(דוח!$X$7&amp;דוח!$C234&amp;דוח!L$8,'נתוני נוכחות'!$N:$N,0)),"")</f>
        <v/>
      </c>
      <c r="M234" s="28" t="str">
        <f>IFERROR(INDEX('נתוני נוכחות'!$J:$J,MATCH(דוח!$X$7&amp;דוח!$C234&amp;דוח!L$8,'נתוני נוכחות'!$N:$N,0)),"")</f>
        <v/>
      </c>
      <c r="N234" s="28" t="str">
        <f>IFERROR(INDEX('נתוני נוכחות'!$G:$G,MATCH(דוח!$X$7&amp;דוח!$C234&amp;דוח!N$8,'נתוני נוכחות'!$N:$N,0)),"")</f>
        <v/>
      </c>
      <c r="O234" s="28" t="str">
        <f>IFERROR(INDEX('נתוני נוכחות'!$J:$J,MATCH(דוח!$X$7&amp;דוח!$C234&amp;דוח!N$8,'נתוני נוכחות'!$N:$N,0)),"")</f>
        <v/>
      </c>
      <c r="P234" s="28" t="str">
        <f>IFERROR(INDEX('נתוני נוכחות'!$G:$G,MATCH(דוח!$X$7&amp;דוח!$C234&amp;דוח!P$8,'נתוני נוכחות'!$N:$N,0)),"")</f>
        <v/>
      </c>
      <c r="Q234" s="28" t="str">
        <f>IFERROR(INDEX('נתוני נוכחות'!$J:$J,MATCH(דוח!$X$7&amp;דוח!$C234&amp;דוח!P$8,'נתוני נוכחות'!$N:$N,0)),"")</f>
        <v/>
      </c>
      <c r="R234" s="28" t="str">
        <f>IFERROR(INDEX('נתוני נוכחות'!$G:$G,MATCH(דוח!$X$7&amp;דוח!$C234&amp;דוח!R$8,'נתוני נוכחות'!$N:$N,0)),"")</f>
        <v/>
      </c>
      <c r="S234" s="28" t="str">
        <f>IFERROR(INDEX('נתוני נוכחות'!$J:$J,MATCH(דוח!$X$7&amp;דוח!$C234&amp;דוח!R$8,'נתוני נוכחות'!$N:$N,0)),"")</f>
        <v/>
      </c>
      <c r="T234" s="23">
        <f t="shared" si="12"/>
        <v>0</v>
      </c>
      <c r="U234" s="38">
        <f t="shared" si="15"/>
        <v>0</v>
      </c>
      <c r="Z234" s="23">
        <f>IFERROR(INDEX('נתוני נוכחות'!$K:$K,MATCH(דוח!$X$7&amp;דוח!$C234&amp;דוח!D$8,'נתוני נוכחות'!$N:$N,0)),0)</f>
        <v>0</v>
      </c>
      <c r="AA234" s="23">
        <f>IFERROR(INDEX('נתוני נוכחות'!$K:$K,MATCH(דוח!$X$7&amp;דוח!$C234&amp;דוח!F$8,'נתוני נוכחות'!$N:$N,0)),0)</f>
        <v>0</v>
      </c>
      <c r="AB234" s="23">
        <f>IFERROR(INDEX('נתוני נוכחות'!$K:$K,MATCH(דוח!$X$7&amp;דוח!$C234&amp;דוח!H$8,'נתוני נוכחות'!$N:$N,0)),0)</f>
        <v>0</v>
      </c>
      <c r="AC234" s="23">
        <f>IFERROR(INDEX('נתוני נוכחות'!$K:$K,MATCH(דוח!$X$7&amp;דוח!$C234&amp;דוח!J$8,'נתוני נוכחות'!$N:$N,0)),0)</f>
        <v>0</v>
      </c>
      <c r="AD234" s="23">
        <f>IFERROR(INDEX('נתוני נוכחות'!$K:$K,MATCH(דוח!$X$7&amp;דוח!$C234&amp;דוח!L$8,'נתוני נוכחות'!$N:$N,0)),0)</f>
        <v>0</v>
      </c>
      <c r="AE234" s="23">
        <f>IFERROR(INDEX('נתוני נוכחות'!$K:$K,MATCH(דוח!$X$7&amp;דוח!$C234&amp;דוח!N$8,'נתוני נוכחות'!$N:$N,0)),0)</f>
        <v>0</v>
      </c>
      <c r="AF234" s="23">
        <f>IFERROR(INDEX('נתוני נוכחות'!$K:$K,MATCH(דוח!$X$7&amp;דוח!$C234&amp;דוח!P$8,'נתוני נוכחות'!$N:$N,0)),0)</f>
        <v>0</v>
      </c>
      <c r="AG234" s="23">
        <f>IFERROR(INDEX('נתוני נוכחות'!$K:$K,MATCH(דוח!$X$7&amp;דוח!$C234&amp;דוח!R$8,'נתוני נוכחות'!$N:$N,0)),0)</f>
        <v>0</v>
      </c>
    </row>
    <row r="235" spans="1:33" customFormat="1" x14ac:dyDescent="0.2">
      <c r="A235" s="23">
        <v>226</v>
      </c>
      <c r="B235" s="36" t="str">
        <f t="shared" si="13"/>
        <v/>
      </c>
      <c r="C235" s="27" t="str">
        <f t="shared" si="14"/>
        <v/>
      </c>
      <c r="D235" s="28" t="str">
        <f>IFERROR(INDEX('נתוני נוכחות'!$G:$G,MATCH(דוח!$X$7&amp;דוח!$C235&amp;דוח!D$8,'נתוני נוכחות'!$N:$N,0)),"")</f>
        <v/>
      </c>
      <c r="E235" s="28" t="str">
        <f>IFERROR(INDEX('נתוני נוכחות'!$J:$J,MATCH(דוח!$X$7&amp;דוח!$C235&amp;דוח!D$8,'נתוני נוכחות'!$N:$N,0)),"")</f>
        <v/>
      </c>
      <c r="F235" s="28" t="str">
        <f>IFERROR(INDEX('נתוני נוכחות'!$G:$G,MATCH(דוח!$X$7&amp;דוח!$C235&amp;דוח!F$8,'נתוני נוכחות'!$N:$N,0)),"")</f>
        <v/>
      </c>
      <c r="G235" s="28" t="str">
        <f>IFERROR(INDEX('נתוני נוכחות'!$J:$J,MATCH(דוח!$X$7&amp;דוח!$C235&amp;דוח!F$8,'נתוני נוכחות'!$N:$N,0)),"")</f>
        <v/>
      </c>
      <c r="H235" s="28" t="str">
        <f>IFERROR(INDEX('נתוני נוכחות'!$G:$G,MATCH(דוח!$X$7&amp;דוח!$C235&amp;דוח!H$8,'נתוני נוכחות'!$N:$N,0)),"")</f>
        <v/>
      </c>
      <c r="I235" s="28" t="str">
        <f>IFERROR(INDEX('נתוני נוכחות'!$J:$J,MATCH(דוח!$X$7&amp;דוח!$C235&amp;דוח!H$8,'נתוני נוכחות'!$N:$N,0)),"")</f>
        <v/>
      </c>
      <c r="J235" s="28" t="str">
        <f>IFERROR(INDEX('נתוני נוכחות'!$G:$G,MATCH(דוח!$X$7&amp;דוח!$C235&amp;דוח!J$8,'נתוני נוכחות'!$N:$N,0)),"")</f>
        <v/>
      </c>
      <c r="K235" s="28" t="str">
        <f>IFERROR(INDEX('נתוני נוכחות'!$J:$J,MATCH(דוח!$X$7&amp;דוח!$C235&amp;דוח!J$8,'נתוני נוכחות'!$N:$N,0)),"")</f>
        <v/>
      </c>
      <c r="L235" s="28" t="str">
        <f>IFERROR(INDEX('נתוני נוכחות'!$G:$G,MATCH(דוח!$X$7&amp;דוח!$C235&amp;דוח!L$8,'נתוני נוכחות'!$N:$N,0)),"")</f>
        <v/>
      </c>
      <c r="M235" s="28" t="str">
        <f>IFERROR(INDEX('נתוני נוכחות'!$J:$J,MATCH(דוח!$X$7&amp;דוח!$C235&amp;דוח!L$8,'נתוני נוכחות'!$N:$N,0)),"")</f>
        <v/>
      </c>
      <c r="N235" s="28" t="str">
        <f>IFERROR(INDEX('נתוני נוכחות'!$G:$G,MATCH(דוח!$X$7&amp;דוח!$C235&amp;דוח!N$8,'נתוני נוכחות'!$N:$N,0)),"")</f>
        <v/>
      </c>
      <c r="O235" s="28" t="str">
        <f>IFERROR(INDEX('נתוני נוכחות'!$J:$J,MATCH(דוח!$X$7&amp;דוח!$C235&amp;דוח!N$8,'נתוני נוכחות'!$N:$N,0)),"")</f>
        <v/>
      </c>
      <c r="P235" s="28" t="str">
        <f>IFERROR(INDEX('נתוני נוכחות'!$G:$G,MATCH(דוח!$X$7&amp;דוח!$C235&amp;דוח!P$8,'נתוני נוכחות'!$N:$N,0)),"")</f>
        <v/>
      </c>
      <c r="Q235" s="28" t="str">
        <f>IFERROR(INDEX('נתוני נוכחות'!$J:$J,MATCH(דוח!$X$7&amp;דוח!$C235&amp;דוח!P$8,'נתוני נוכחות'!$N:$N,0)),"")</f>
        <v/>
      </c>
      <c r="R235" s="28" t="str">
        <f>IFERROR(INDEX('נתוני נוכחות'!$G:$G,MATCH(דוח!$X$7&amp;דוח!$C235&amp;דוח!R$8,'נתוני נוכחות'!$N:$N,0)),"")</f>
        <v/>
      </c>
      <c r="S235" s="28" t="str">
        <f>IFERROR(INDEX('נתוני נוכחות'!$J:$J,MATCH(דוח!$X$7&amp;דוח!$C235&amp;דוח!R$8,'נתוני נוכחות'!$N:$N,0)),"")</f>
        <v/>
      </c>
      <c r="T235" s="23">
        <f t="shared" si="12"/>
        <v>0</v>
      </c>
      <c r="U235" s="38">
        <f t="shared" si="15"/>
        <v>0</v>
      </c>
      <c r="Z235" s="23">
        <f>IFERROR(INDEX('נתוני נוכחות'!$K:$K,MATCH(דוח!$X$7&amp;דוח!$C235&amp;דוח!D$8,'נתוני נוכחות'!$N:$N,0)),0)</f>
        <v>0</v>
      </c>
      <c r="AA235" s="23">
        <f>IFERROR(INDEX('נתוני נוכחות'!$K:$K,MATCH(דוח!$X$7&amp;דוח!$C235&amp;דוח!F$8,'נתוני נוכחות'!$N:$N,0)),0)</f>
        <v>0</v>
      </c>
      <c r="AB235" s="23">
        <f>IFERROR(INDEX('נתוני נוכחות'!$K:$K,MATCH(דוח!$X$7&amp;דוח!$C235&amp;דוח!H$8,'נתוני נוכחות'!$N:$N,0)),0)</f>
        <v>0</v>
      </c>
      <c r="AC235" s="23">
        <f>IFERROR(INDEX('נתוני נוכחות'!$K:$K,MATCH(דוח!$X$7&amp;דוח!$C235&amp;דוח!J$8,'נתוני נוכחות'!$N:$N,0)),0)</f>
        <v>0</v>
      </c>
      <c r="AD235" s="23">
        <f>IFERROR(INDEX('נתוני נוכחות'!$K:$K,MATCH(דוח!$X$7&amp;דוח!$C235&amp;דוח!L$8,'נתוני נוכחות'!$N:$N,0)),0)</f>
        <v>0</v>
      </c>
      <c r="AE235" s="23">
        <f>IFERROR(INDEX('נתוני נוכחות'!$K:$K,MATCH(דוח!$X$7&amp;דוח!$C235&amp;דוח!N$8,'נתוני נוכחות'!$N:$N,0)),0)</f>
        <v>0</v>
      </c>
      <c r="AF235" s="23">
        <f>IFERROR(INDEX('נתוני נוכחות'!$K:$K,MATCH(דוח!$X$7&amp;דוח!$C235&amp;דוח!P$8,'נתוני נוכחות'!$N:$N,0)),0)</f>
        <v>0</v>
      </c>
      <c r="AG235" s="23">
        <f>IFERROR(INDEX('נתוני נוכחות'!$K:$K,MATCH(דוח!$X$7&amp;דוח!$C235&amp;דוח!R$8,'נתוני נוכחות'!$N:$N,0)),0)</f>
        <v>0</v>
      </c>
    </row>
    <row r="236" spans="1:33" customFormat="1" x14ac:dyDescent="0.2">
      <c r="A236" s="23">
        <v>227</v>
      </c>
      <c r="B236" s="36" t="str">
        <f t="shared" si="13"/>
        <v/>
      </c>
      <c r="C236" s="27" t="str">
        <f t="shared" si="14"/>
        <v/>
      </c>
      <c r="D236" s="28" t="str">
        <f>IFERROR(INDEX('נתוני נוכחות'!$G:$G,MATCH(דוח!$X$7&amp;דוח!$C236&amp;דוח!D$8,'נתוני נוכחות'!$N:$N,0)),"")</f>
        <v/>
      </c>
      <c r="E236" s="28" t="str">
        <f>IFERROR(INDEX('נתוני נוכחות'!$J:$J,MATCH(דוח!$X$7&amp;דוח!$C236&amp;דוח!D$8,'נתוני נוכחות'!$N:$N,0)),"")</f>
        <v/>
      </c>
      <c r="F236" s="28" t="str">
        <f>IFERROR(INDEX('נתוני נוכחות'!$G:$G,MATCH(דוח!$X$7&amp;דוח!$C236&amp;דוח!F$8,'נתוני נוכחות'!$N:$N,0)),"")</f>
        <v/>
      </c>
      <c r="G236" s="28" t="str">
        <f>IFERROR(INDEX('נתוני נוכחות'!$J:$J,MATCH(דוח!$X$7&amp;דוח!$C236&amp;דוח!F$8,'נתוני נוכחות'!$N:$N,0)),"")</f>
        <v/>
      </c>
      <c r="H236" s="28" t="str">
        <f>IFERROR(INDEX('נתוני נוכחות'!$G:$G,MATCH(דוח!$X$7&amp;דוח!$C236&amp;דוח!H$8,'נתוני נוכחות'!$N:$N,0)),"")</f>
        <v/>
      </c>
      <c r="I236" s="28" t="str">
        <f>IFERROR(INDEX('נתוני נוכחות'!$J:$J,MATCH(דוח!$X$7&amp;דוח!$C236&amp;דוח!H$8,'נתוני נוכחות'!$N:$N,0)),"")</f>
        <v/>
      </c>
      <c r="J236" s="28" t="str">
        <f>IFERROR(INDEX('נתוני נוכחות'!$G:$G,MATCH(דוח!$X$7&amp;דוח!$C236&amp;דוח!J$8,'נתוני נוכחות'!$N:$N,0)),"")</f>
        <v/>
      </c>
      <c r="K236" s="28" t="str">
        <f>IFERROR(INDEX('נתוני נוכחות'!$J:$J,MATCH(דוח!$X$7&amp;דוח!$C236&amp;דוח!J$8,'נתוני נוכחות'!$N:$N,0)),"")</f>
        <v/>
      </c>
      <c r="L236" s="28" t="str">
        <f>IFERROR(INDEX('נתוני נוכחות'!$G:$G,MATCH(דוח!$X$7&amp;דוח!$C236&amp;דוח!L$8,'נתוני נוכחות'!$N:$N,0)),"")</f>
        <v/>
      </c>
      <c r="M236" s="28" t="str">
        <f>IFERROR(INDEX('נתוני נוכחות'!$J:$J,MATCH(דוח!$X$7&amp;דוח!$C236&amp;דוח!L$8,'נתוני נוכחות'!$N:$N,0)),"")</f>
        <v/>
      </c>
      <c r="N236" s="28" t="str">
        <f>IFERROR(INDEX('נתוני נוכחות'!$G:$G,MATCH(דוח!$X$7&amp;דוח!$C236&amp;דוח!N$8,'נתוני נוכחות'!$N:$N,0)),"")</f>
        <v/>
      </c>
      <c r="O236" s="28" t="str">
        <f>IFERROR(INDEX('נתוני נוכחות'!$J:$J,MATCH(דוח!$X$7&amp;דוח!$C236&amp;דוח!N$8,'נתוני נוכחות'!$N:$N,0)),"")</f>
        <v/>
      </c>
      <c r="P236" s="28" t="str">
        <f>IFERROR(INDEX('נתוני נוכחות'!$G:$G,MATCH(דוח!$X$7&amp;דוח!$C236&amp;דוח!P$8,'נתוני נוכחות'!$N:$N,0)),"")</f>
        <v/>
      </c>
      <c r="Q236" s="28" t="str">
        <f>IFERROR(INDEX('נתוני נוכחות'!$J:$J,MATCH(דוח!$X$7&amp;דוח!$C236&amp;דוח!P$8,'נתוני נוכחות'!$N:$N,0)),"")</f>
        <v/>
      </c>
      <c r="R236" s="28" t="str">
        <f>IFERROR(INDEX('נתוני נוכחות'!$G:$G,MATCH(דוח!$X$7&amp;דוח!$C236&amp;דוח!R$8,'נתוני נוכחות'!$N:$N,0)),"")</f>
        <v/>
      </c>
      <c r="S236" s="28" t="str">
        <f>IFERROR(INDEX('נתוני נוכחות'!$J:$J,MATCH(דוח!$X$7&amp;דוח!$C236&amp;דוח!R$8,'נתוני נוכחות'!$N:$N,0)),"")</f>
        <v/>
      </c>
      <c r="T236" s="23">
        <f t="shared" si="12"/>
        <v>0</v>
      </c>
      <c r="U236" s="38">
        <f t="shared" si="15"/>
        <v>0</v>
      </c>
      <c r="Z236" s="23">
        <f>IFERROR(INDEX('נתוני נוכחות'!$K:$K,MATCH(דוח!$X$7&amp;דוח!$C236&amp;דוח!D$8,'נתוני נוכחות'!$N:$N,0)),0)</f>
        <v>0</v>
      </c>
      <c r="AA236" s="23">
        <f>IFERROR(INDEX('נתוני נוכחות'!$K:$K,MATCH(דוח!$X$7&amp;דוח!$C236&amp;דוח!F$8,'נתוני נוכחות'!$N:$N,0)),0)</f>
        <v>0</v>
      </c>
      <c r="AB236" s="23">
        <f>IFERROR(INDEX('נתוני נוכחות'!$K:$K,MATCH(דוח!$X$7&amp;דוח!$C236&amp;דוח!H$8,'נתוני נוכחות'!$N:$N,0)),0)</f>
        <v>0</v>
      </c>
      <c r="AC236" s="23">
        <f>IFERROR(INDEX('נתוני נוכחות'!$K:$K,MATCH(דוח!$X$7&amp;דוח!$C236&amp;דוח!J$8,'נתוני נוכחות'!$N:$N,0)),0)</f>
        <v>0</v>
      </c>
      <c r="AD236" s="23">
        <f>IFERROR(INDEX('נתוני נוכחות'!$K:$K,MATCH(דוח!$X$7&amp;דוח!$C236&amp;דוח!L$8,'נתוני נוכחות'!$N:$N,0)),0)</f>
        <v>0</v>
      </c>
      <c r="AE236" s="23">
        <f>IFERROR(INDEX('נתוני נוכחות'!$K:$K,MATCH(דוח!$X$7&amp;דוח!$C236&amp;דוח!N$8,'נתוני נוכחות'!$N:$N,0)),0)</f>
        <v>0</v>
      </c>
      <c r="AF236" s="23">
        <f>IFERROR(INDEX('נתוני נוכחות'!$K:$K,MATCH(דוח!$X$7&amp;דוח!$C236&amp;דוח!P$8,'נתוני נוכחות'!$N:$N,0)),0)</f>
        <v>0</v>
      </c>
      <c r="AG236" s="23">
        <f>IFERROR(INDEX('נתוני נוכחות'!$K:$K,MATCH(דוח!$X$7&amp;דוח!$C236&amp;דוח!R$8,'נתוני נוכחות'!$N:$N,0)),0)</f>
        <v>0</v>
      </c>
    </row>
    <row r="237" spans="1:33" customFormat="1" x14ac:dyDescent="0.2">
      <c r="A237" s="23">
        <v>228</v>
      </c>
      <c r="B237" s="36" t="str">
        <f t="shared" si="13"/>
        <v/>
      </c>
      <c r="C237" s="27" t="str">
        <f t="shared" si="14"/>
        <v/>
      </c>
      <c r="D237" s="28" t="str">
        <f>IFERROR(INDEX('נתוני נוכחות'!$G:$G,MATCH(דוח!$X$7&amp;דוח!$C237&amp;דוח!D$8,'נתוני נוכחות'!$N:$N,0)),"")</f>
        <v/>
      </c>
      <c r="E237" s="28" t="str">
        <f>IFERROR(INDEX('נתוני נוכחות'!$J:$J,MATCH(דוח!$X$7&amp;דוח!$C237&amp;דוח!D$8,'נתוני נוכחות'!$N:$N,0)),"")</f>
        <v/>
      </c>
      <c r="F237" s="28" t="str">
        <f>IFERROR(INDEX('נתוני נוכחות'!$G:$G,MATCH(דוח!$X$7&amp;דוח!$C237&amp;דוח!F$8,'נתוני נוכחות'!$N:$N,0)),"")</f>
        <v/>
      </c>
      <c r="G237" s="28" t="str">
        <f>IFERROR(INDEX('נתוני נוכחות'!$J:$J,MATCH(דוח!$X$7&amp;דוח!$C237&amp;דוח!F$8,'נתוני נוכחות'!$N:$N,0)),"")</f>
        <v/>
      </c>
      <c r="H237" s="28" t="str">
        <f>IFERROR(INDEX('נתוני נוכחות'!$G:$G,MATCH(דוח!$X$7&amp;דוח!$C237&amp;דוח!H$8,'נתוני נוכחות'!$N:$N,0)),"")</f>
        <v/>
      </c>
      <c r="I237" s="28" t="str">
        <f>IFERROR(INDEX('נתוני נוכחות'!$J:$J,MATCH(דוח!$X$7&amp;דוח!$C237&amp;דוח!H$8,'נתוני נוכחות'!$N:$N,0)),"")</f>
        <v/>
      </c>
      <c r="J237" s="28" t="str">
        <f>IFERROR(INDEX('נתוני נוכחות'!$G:$G,MATCH(דוח!$X$7&amp;דוח!$C237&amp;דוח!J$8,'נתוני נוכחות'!$N:$N,0)),"")</f>
        <v/>
      </c>
      <c r="K237" s="28" t="str">
        <f>IFERROR(INDEX('נתוני נוכחות'!$J:$J,MATCH(דוח!$X$7&amp;דוח!$C237&amp;דוח!J$8,'נתוני נוכחות'!$N:$N,0)),"")</f>
        <v/>
      </c>
      <c r="L237" s="28" t="str">
        <f>IFERROR(INDEX('נתוני נוכחות'!$G:$G,MATCH(דוח!$X$7&amp;דוח!$C237&amp;דוח!L$8,'נתוני נוכחות'!$N:$N,0)),"")</f>
        <v/>
      </c>
      <c r="M237" s="28" t="str">
        <f>IFERROR(INDEX('נתוני נוכחות'!$J:$J,MATCH(דוח!$X$7&amp;דוח!$C237&amp;דוח!L$8,'נתוני נוכחות'!$N:$N,0)),"")</f>
        <v/>
      </c>
      <c r="N237" s="28" t="str">
        <f>IFERROR(INDEX('נתוני נוכחות'!$G:$G,MATCH(דוח!$X$7&amp;דוח!$C237&amp;דוח!N$8,'נתוני נוכחות'!$N:$N,0)),"")</f>
        <v/>
      </c>
      <c r="O237" s="28" t="str">
        <f>IFERROR(INDEX('נתוני נוכחות'!$J:$J,MATCH(דוח!$X$7&amp;דוח!$C237&amp;דוח!N$8,'נתוני נוכחות'!$N:$N,0)),"")</f>
        <v/>
      </c>
      <c r="P237" s="28" t="str">
        <f>IFERROR(INDEX('נתוני נוכחות'!$G:$G,MATCH(דוח!$X$7&amp;דוח!$C237&amp;דוח!P$8,'נתוני נוכחות'!$N:$N,0)),"")</f>
        <v/>
      </c>
      <c r="Q237" s="28" t="str">
        <f>IFERROR(INDEX('נתוני נוכחות'!$J:$J,MATCH(דוח!$X$7&amp;דוח!$C237&amp;דוח!P$8,'נתוני נוכחות'!$N:$N,0)),"")</f>
        <v/>
      </c>
      <c r="R237" s="28" t="str">
        <f>IFERROR(INDEX('נתוני נוכחות'!$G:$G,MATCH(דוח!$X$7&amp;דוח!$C237&amp;דוח!R$8,'נתוני נוכחות'!$N:$N,0)),"")</f>
        <v/>
      </c>
      <c r="S237" s="28" t="str">
        <f>IFERROR(INDEX('נתוני נוכחות'!$J:$J,MATCH(דוח!$X$7&amp;דוח!$C237&amp;דוח!R$8,'נתוני נוכחות'!$N:$N,0)),"")</f>
        <v/>
      </c>
      <c r="T237" s="23">
        <f t="shared" si="12"/>
        <v>0</v>
      </c>
      <c r="U237" s="38">
        <f t="shared" si="15"/>
        <v>0</v>
      </c>
      <c r="Z237" s="23">
        <f>IFERROR(INDEX('נתוני נוכחות'!$K:$K,MATCH(דוח!$X$7&amp;דוח!$C237&amp;דוח!D$8,'נתוני נוכחות'!$N:$N,0)),0)</f>
        <v>0</v>
      </c>
      <c r="AA237" s="23">
        <f>IFERROR(INDEX('נתוני נוכחות'!$K:$K,MATCH(דוח!$X$7&amp;דוח!$C237&amp;דוח!F$8,'נתוני נוכחות'!$N:$N,0)),0)</f>
        <v>0</v>
      </c>
      <c r="AB237" s="23">
        <f>IFERROR(INDEX('נתוני נוכחות'!$K:$K,MATCH(דוח!$X$7&amp;דוח!$C237&amp;דוח!H$8,'נתוני נוכחות'!$N:$N,0)),0)</f>
        <v>0</v>
      </c>
      <c r="AC237" s="23">
        <f>IFERROR(INDEX('נתוני נוכחות'!$K:$K,MATCH(דוח!$X$7&amp;דוח!$C237&amp;דוח!J$8,'נתוני נוכחות'!$N:$N,0)),0)</f>
        <v>0</v>
      </c>
      <c r="AD237" s="23">
        <f>IFERROR(INDEX('נתוני נוכחות'!$K:$K,MATCH(דוח!$X$7&amp;דוח!$C237&amp;דוח!L$8,'נתוני נוכחות'!$N:$N,0)),0)</f>
        <v>0</v>
      </c>
      <c r="AE237" s="23">
        <f>IFERROR(INDEX('נתוני נוכחות'!$K:$K,MATCH(דוח!$X$7&amp;דוח!$C237&amp;דוח!N$8,'נתוני נוכחות'!$N:$N,0)),0)</f>
        <v>0</v>
      </c>
      <c r="AF237" s="23">
        <f>IFERROR(INDEX('נתוני נוכחות'!$K:$K,MATCH(דוח!$X$7&amp;דוח!$C237&amp;דוח!P$8,'נתוני נוכחות'!$N:$N,0)),0)</f>
        <v>0</v>
      </c>
      <c r="AG237" s="23">
        <f>IFERROR(INDEX('נתוני נוכחות'!$K:$K,MATCH(דוח!$X$7&amp;דוח!$C237&amp;דוח!R$8,'נתוני נוכחות'!$N:$N,0)),0)</f>
        <v>0</v>
      </c>
    </row>
    <row r="238" spans="1:33" customFormat="1" x14ac:dyDescent="0.2">
      <c r="A238" s="23">
        <v>229</v>
      </c>
      <c r="B238" s="36" t="str">
        <f t="shared" si="13"/>
        <v/>
      </c>
      <c r="C238" s="27" t="str">
        <f t="shared" si="14"/>
        <v/>
      </c>
      <c r="D238" s="28" t="str">
        <f>IFERROR(INDEX('נתוני נוכחות'!$G:$G,MATCH(דוח!$X$7&amp;דוח!$C238&amp;דוח!D$8,'נתוני נוכחות'!$N:$N,0)),"")</f>
        <v/>
      </c>
      <c r="E238" s="28" t="str">
        <f>IFERROR(INDEX('נתוני נוכחות'!$J:$J,MATCH(דוח!$X$7&amp;דוח!$C238&amp;דוח!D$8,'נתוני נוכחות'!$N:$N,0)),"")</f>
        <v/>
      </c>
      <c r="F238" s="28" t="str">
        <f>IFERROR(INDEX('נתוני נוכחות'!$G:$G,MATCH(דוח!$X$7&amp;דוח!$C238&amp;דוח!F$8,'נתוני נוכחות'!$N:$N,0)),"")</f>
        <v/>
      </c>
      <c r="G238" s="28" t="str">
        <f>IFERROR(INDEX('נתוני נוכחות'!$J:$J,MATCH(דוח!$X$7&amp;דוח!$C238&amp;דוח!F$8,'נתוני נוכחות'!$N:$N,0)),"")</f>
        <v/>
      </c>
      <c r="H238" s="28" t="str">
        <f>IFERROR(INDEX('נתוני נוכחות'!$G:$G,MATCH(דוח!$X$7&amp;דוח!$C238&amp;דוח!H$8,'נתוני נוכחות'!$N:$N,0)),"")</f>
        <v/>
      </c>
      <c r="I238" s="28" t="str">
        <f>IFERROR(INDEX('נתוני נוכחות'!$J:$J,MATCH(דוח!$X$7&amp;דוח!$C238&amp;דוח!H$8,'נתוני נוכחות'!$N:$N,0)),"")</f>
        <v/>
      </c>
      <c r="J238" s="28" t="str">
        <f>IFERROR(INDEX('נתוני נוכחות'!$G:$G,MATCH(דוח!$X$7&amp;דוח!$C238&amp;דוח!J$8,'נתוני נוכחות'!$N:$N,0)),"")</f>
        <v/>
      </c>
      <c r="K238" s="28" t="str">
        <f>IFERROR(INDEX('נתוני נוכחות'!$J:$J,MATCH(דוח!$X$7&amp;דוח!$C238&amp;דוח!J$8,'נתוני נוכחות'!$N:$N,0)),"")</f>
        <v/>
      </c>
      <c r="L238" s="28" t="str">
        <f>IFERROR(INDEX('נתוני נוכחות'!$G:$G,MATCH(דוח!$X$7&amp;דוח!$C238&amp;דוח!L$8,'נתוני נוכחות'!$N:$N,0)),"")</f>
        <v/>
      </c>
      <c r="M238" s="28" t="str">
        <f>IFERROR(INDEX('נתוני נוכחות'!$J:$J,MATCH(דוח!$X$7&amp;דוח!$C238&amp;דוח!L$8,'נתוני נוכחות'!$N:$N,0)),"")</f>
        <v/>
      </c>
      <c r="N238" s="28" t="str">
        <f>IFERROR(INDEX('נתוני נוכחות'!$G:$G,MATCH(דוח!$X$7&amp;דוח!$C238&amp;דוח!N$8,'נתוני נוכחות'!$N:$N,0)),"")</f>
        <v/>
      </c>
      <c r="O238" s="28" t="str">
        <f>IFERROR(INDEX('נתוני נוכחות'!$J:$J,MATCH(דוח!$X$7&amp;דוח!$C238&amp;דוח!N$8,'נתוני נוכחות'!$N:$N,0)),"")</f>
        <v/>
      </c>
      <c r="P238" s="28" t="str">
        <f>IFERROR(INDEX('נתוני נוכחות'!$G:$G,MATCH(דוח!$X$7&amp;דוח!$C238&amp;דוח!P$8,'נתוני נוכחות'!$N:$N,0)),"")</f>
        <v/>
      </c>
      <c r="Q238" s="28" t="str">
        <f>IFERROR(INDEX('נתוני נוכחות'!$J:$J,MATCH(דוח!$X$7&amp;דוח!$C238&amp;דוח!P$8,'נתוני נוכחות'!$N:$N,0)),"")</f>
        <v/>
      </c>
      <c r="R238" s="28" t="str">
        <f>IFERROR(INDEX('נתוני נוכחות'!$G:$G,MATCH(דוח!$X$7&amp;דוח!$C238&amp;דוח!R$8,'נתוני נוכחות'!$N:$N,0)),"")</f>
        <v/>
      </c>
      <c r="S238" s="28" t="str">
        <f>IFERROR(INDEX('נתוני נוכחות'!$J:$J,MATCH(דוח!$X$7&amp;דוח!$C238&amp;דוח!R$8,'נתוני נוכחות'!$N:$N,0)),"")</f>
        <v/>
      </c>
      <c r="T238" s="23">
        <f t="shared" si="12"/>
        <v>0</v>
      </c>
      <c r="U238" s="38">
        <f t="shared" si="15"/>
        <v>0</v>
      </c>
      <c r="Z238" s="23">
        <f>IFERROR(INDEX('נתוני נוכחות'!$K:$K,MATCH(דוח!$X$7&amp;דוח!$C238&amp;דוח!D$8,'נתוני נוכחות'!$N:$N,0)),0)</f>
        <v>0</v>
      </c>
      <c r="AA238" s="23">
        <f>IFERROR(INDEX('נתוני נוכחות'!$K:$K,MATCH(דוח!$X$7&amp;דוח!$C238&amp;דוח!F$8,'נתוני נוכחות'!$N:$N,0)),0)</f>
        <v>0</v>
      </c>
      <c r="AB238" s="23">
        <f>IFERROR(INDEX('נתוני נוכחות'!$K:$K,MATCH(דוח!$X$7&amp;דוח!$C238&amp;דוח!H$8,'נתוני נוכחות'!$N:$N,0)),0)</f>
        <v>0</v>
      </c>
      <c r="AC238" s="23">
        <f>IFERROR(INDEX('נתוני נוכחות'!$K:$K,MATCH(דוח!$X$7&amp;דוח!$C238&amp;דוח!J$8,'נתוני נוכחות'!$N:$N,0)),0)</f>
        <v>0</v>
      </c>
      <c r="AD238" s="23">
        <f>IFERROR(INDEX('נתוני נוכחות'!$K:$K,MATCH(דוח!$X$7&amp;דוח!$C238&amp;דוח!L$8,'נתוני נוכחות'!$N:$N,0)),0)</f>
        <v>0</v>
      </c>
      <c r="AE238" s="23">
        <f>IFERROR(INDEX('נתוני נוכחות'!$K:$K,MATCH(דוח!$X$7&amp;דוח!$C238&amp;דוח!N$8,'נתוני נוכחות'!$N:$N,0)),0)</f>
        <v>0</v>
      </c>
      <c r="AF238" s="23">
        <f>IFERROR(INDEX('נתוני נוכחות'!$K:$K,MATCH(דוח!$X$7&amp;דוח!$C238&amp;דוח!P$8,'נתוני נוכחות'!$N:$N,0)),0)</f>
        <v>0</v>
      </c>
      <c r="AG238" s="23">
        <f>IFERROR(INDEX('נתוני נוכחות'!$K:$K,MATCH(דוח!$X$7&amp;דוח!$C238&amp;דוח!R$8,'נתוני נוכחות'!$N:$N,0)),0)</f>
        <v>0</v>
      </c>
    </row>
    <row r="239" spans="1:33" customFormat="1" x14ac:dyDescent="0.2">
      <c r="A239" s="23">
        <v>230</v>
      </c>
      <c r="B239" s="36" t="str">
        <f t="shared" si="13"/>
        <v/>
      </c>
      <c r="C239" s="27" t="str">
        <f t="shared" si="14"/>
        <v/>
      </c>
      <c r="D239" s="28" t="str">
        <f>IFERROR(INDEX('נתוני נוכחות'!$G:$G,MATCH(דוח!$X$7&amp;דוח!$C239&amp;דוח!D$8,'נתוני נוכחות'!$N:$N,0)),"")</f>
        <v/>
      </c>
      <c r="E239" s="28" t="str">
        <f>IFERROR(INDEX('נתוני נוכחות'!$J:$J,MATCH(דוח!$X$7&amp;דוח!$C239&amp;דוח!D$8,'נתוני נוכחות'!$N:$N,0)),"")</f>
        <v/>
      </c>
      <c r="F239" s="28" t="str">
        <f>IFERROR(INDEX('נתוני נוכחות'!$G:$G,MATCH(דוח!$X$7&amp;דוח!$C239&amp;דוח!F$8,'נתוני נוכחות'!$N:$N,0)),"")</f>
        <v/>
      </c>
      <c r="G239" s="28" t="str">
        <f>IFERROR(INDEX('נתוני נוכחות'!$J:$J,MATCH(דוח!$X$7&amp;דוח!$C239&amp;דוח!F$8,'נתוני נוכחות'!$N:$N,0)),"")</f>
        <v/>
      </c>
      <c r="H239" s="28" t="str">
        <f>IFERROR(INDEX('נתוני נוכחות'!$G:$G,MATCH(דוח!$X$7&amp;דוח!$C239&amp;דוח!H$8,'נתוני נוכחות'!$N:$N,0)),"")</f>
        <v/>
      </c>
      <c r="I239" s="28" t="str">
        <f>IFERROR(INDEX('נתוני נוכחות'!$J:$J,MATCH(דוח!$X$7&amp;דוח!$C239&amp;דוח!H$8,'נתוני נוכחות'!$N:$N,0)),"")</f>
        <v/>
      </c>
      <c r="J239" s="28" t="str">
        <f>IFERROR(INDEX('נתוני נוכחות'!$G:$G,MATCH(דוח!$X$7&amp;דוח!$C239&amp;דוח!J$8,'נתוני נוכחות'!$N:$N,0)),"")</f>
        <v/>
      </c>
      <c r="K239" s="28" t="str">
        <f>IFERROR(INDEX('נתוני נוכחות'!$J:$J,MATCH(דוח!$X$7&amp;דוח!$C239&amp;דוח!J$8,'נתוני נוכחות'!$N:$N,0)),"")</f>
        <v/>
      </c>
      <c r="L239" s="28" t="str">
        <f>IFERROR(INDEX('נתוני נוכחות'!$G:$G,MATCH(דוח!$X$7&amp;דוח!$C239&amp;דוח!L$8,'נתוני נוכחות'!$N:$N,0)),"")</f>
        <v/>
      </c>
      <c r="M239" s="28" t="str">
        <f>IFERROR(INDEX('נתוני נוכחות'!$J:$J,MATCH(דוח!$X$7&amp;דוח!$C239&amp;דוח!L$8,'נתוני נוכחות'!$N:$N,0)),"")</f>
        <v/>
      </c>
      <c r="N239" s="28" t="str">
        <f>IFERROR(INDEX('נתוני נוכחות'!$G:$G,MATCH(דוח!$X$7&amp;דוח!$C239&amp;דוח!N$8,'נתוני נוכחות'!$N:$N,0)),"")</f>
        <v/>
      </c>
      <c r="O239" s="28" t="str">
        <f>IFERROR(INDEX('נתוני נוכחות'!$J:$J,MATCH(דוח!$X$7&amp;דוח!$C239&amp;דוח!N$8,'נתוני נוכחות'!$N:$N,0)),"")</f>
        <v/>
      </c>
      <c r="P239" s="28" t="str">
        <f>IFERROR(INDEX('נתוני נוכחות'!$G:$G,MATCH(דוח!$X$7&amp;דוח!$C239&amp;דוח!P$8,'נתוני נוכחות'!$N:$N,0)),"")</f>
        <v/>
      </c>
      <c r="Q239" s="28" t="str">
        <f>IFERROR(INDEX('נתוני נוכחות'!$J:$J,MATCH(דוח!$X$7&amp;דוח!$C239&amp;דוח!P$8,'נתוני נוכחות'!$N:$N,0)),"")</f>
        <v/>
      </c>
      <c r="R239" s="28" t="str">
        <f>IFERROR(INDEX('נתוני נוכחות'!$G:$G,MATCH(דוח!$X$7&amp;דוח!$C239&amp;דוח!R$8,'נתוני נוכחות'!$N:$N,0)),"")</f>
        <v/>
      </c>
      <c r="S239" s="28" t="str">
        <f>IFERROR(INDEX('נתוני נוכחות'!$J:$J,MATCH(דוח!$X$7&amp;דוח!$C239&amp;דוח!R$8,'נתוני נוכחות'!$N:$N,0)),"")</f>
        <v/>
      </c>
      <c r="T239" s="23">
        <f t="shared" si="12"/>
        <v>0</v>
      </c>
      <c r="U239" s="38">
        <f t="shared" si="15"/>
        <v>0</v>
      </c>
      <c r="Z239" s="23">
        <f>IFERROR(INDEX('נתוני נוכחות'!$K:$K,MATCH(דוח!$X$7&amp;דוח!$C239&amp;דוח!D$8,'נתוני נוכחות'!$N:$N,0)),0)</f>
        <v>0</v>
      </c>
      <c r="AA239" s="23">
        <f>IFERROR(INDEX('נתוני נוכחות'!$K:$K,MATCH(דוח!$X$7&amp;דוח!$C239&amp;דוח!F$8,'נתוני נוכחות'!$N:$N,0)),0)</f>
        <v>0</v>
      </c>
      <c r="AB239" s="23">
        <f>IFERROR(INDEX('נתוני נוכחות'!$K:$K,MATCH(דוח!$X$7&amp;דוח!$C239&amp;דוח!H$8,'נתוני נוכחות'!$N:$N,0)),0)</f>
        <v>0</v>
      </c>
      <c r="AC239" s="23">
        <f>IFERROR(INDEX('נתוני נוכחות'!$K:$K,MATCH(דוח!$X$7&amp;דוח!$C239&amp;דוח!J$8,'נתוני נוכחות'!$N:$N,0)),0)</f>
        <v>0</v>
      </c>
      <c r="AD239" s="23">
        <f>IFERROR(INDEX('נתוני נוכחות'!$K:$K,MATCH(דוח!$X$7&amp;דוח!$C239&amp;דוח!L$8,'נתוני נוכחות'!$N:$N,0)),0)</f>
        <v>0</v>
      </c>
      <c r="AE239" s="23">
        <f>IFERROR(INDEX('נתוני נוכחות'!$K:$K,MATCH(דוח!$X$7&amp;דוח!$C239&amp;דוח!N$8,'נתוני נוכחות'!$N:$N,0)),0)</f>
        <v>0</v>
      </c>
      <c r="AF239" s="23">
        <f>IFERROR(INDEX('נתוני נוכחות'!$K:$K,MATCH(דוח!$X$7&amp;דוח!$C239&amp;דוח!P$8,'נתוני נוכחות'!$N:$N,0)),0)</f>
        <v>0</v>
      </c>
      <c r="AG239" s="23">
        <f>IFERROR(INDEX('נתוני נוכחות'!$K:$K,MATCH(דוח!$X$7&amp;דוח!$C239&amp;דוח!R$8,'נתוני נוכחות'!$N:$N,0)),0)</f>
        <v>0</v>
      </c>
    </row>
    <row r="240" spans="1:33" customFormat="1" x14ac:dyDescent="0.2">
      <c r="A240" s="23">
        <v>231</v>
      </c>
      <c r="B240" s="36" t="str">
        <f t="shared" si="13"/>
        <v/>
      </c>
      <c r="C240" s="27" t="str">
        <f t="shared" si="14"/>
        <v/>
      </c>
      <c r="D240" s="28" t="str">
        <f>IFERROR(INDEX('נתוני נוכחות'!$G:$G,MATCH(דוח!$X$7&amp;דוח!$C240&amp;דוח!D$8,'נתוני נוכחות'!$N:$N,0)),"")</f>
        <v/>
      </c>
      <c r="E240" s="28" t="str">
        <f>IFERROR(INDEX('נתוני נוכחות'!$J:$J,MATCH(דוח!$X$7&amp;דוח!$C240&amp;דוח!D$8,'נתוני נוכחות'!$N:$N,0)),"")</f>
        <v/>
      </c>
      <c r="F240" s="28" t="str">
        <f>IFERROR(INDEX('נתוני נוכחות'!$G:$G,MATCH(דוח!$X$7&amp;דוח!$C240&amp;דוח!F$8,'נתוני נוכחות'!$N:$N,0)),"")</f>
        <v/>
      </c>
      <c r="G240" s="28" t="str">
        <f>IFERROR(INDEX('נתוני נוכחות'!$J:$J,MATCH(דוח!$X$7&amp;דוח!$C240&amp;דוח!F$8,'נתוני נוכחות'!$N:$N,0)),"")</f>
        <v/>
      </c>
      <c r="H240" s="28" t="str">
        <f>IFERROR(INDEX('נתוני נוכחות'!$G:$G,MATCH(דוח!$X$7&amp;דוח!$C240&amp;דוח!H$8,'נתוני נוכחות'!$N:$N,0)),"")</f>
        <v/>
      </c>
      <c r="I240" s="28" t="str">
        <f>IFERROR(INDEX('נתוני נוכחות'!$J:$J,MATCH(דוח!$X$7&amp;דוח!$C240&amp;דוח!H$8,'נתוני נוכחות'!$N:$N,0)),"")</f>
        <v/>
      </c>
      <c r="J240" s="28" t="str">
        <f>IFERROR(INDEX('נתוני נוכחות'!$G:$G,MATCH(דוח!$X$7&amp;דוח!$C240&amp;דוח!J$8,'נתוני נוכחות'!$N:$N,0)),"")</f>
        <v/>
      </c>
      <c r="K240" s="28" t="str">
        <f>IFERROR(INDEX('נתוני נוכחות'!$J:$J,MATCH(דוח!$X$7&amp;דוח!$C240&amp;דוח!J$8,'נתוני נוכחות'!$N:$N,0)),"")</f>
        <v/>
      </c>
      <c r="L240" s="28" t="str">
        <f>IFERROR(INDEX('נתוני נוכחות'!$G:$G,MATCH(דוח!$X$7&amp;דוח!$C240&amp;דוח!L$8,'נתוני נוכחות'!$N:$N,0)),"")</f>
        <v/>
      </c>
      <c r="M240" s="28" t="str">
        <f>IFERROR(INDEX('נתוני נוכחות'!$J:$J,MATCH(דוח!$X$7&amp;דוח!$C240&amp;דוח!L$8,'נתוני נוכחות'!$N:$N,0)),"")</f>
        <v/>
      </c>
      <c r="N240" s="28" t="str">
        <f>IFERROR(INDEX('נתוני נוכחות'!$G:$G,MATCH(דוח!$X$7&amp;דוח!$C240&amp;דוח!N$8,'נתוני נוכחות'!$N:$N,0)),"")</f>
        <v/>
      </c>
      <c r="O240" s="28" t="str">
        <f>IFERROR(INDEX('נתוני נוכחות'!$J:$J,MATCH(דוח!$X$7&amp;דוח!$C240&amp;דוח!N$8,'נתוני נוכחות'!$N:$N,0)),"")</f>
        <v/>
      </c>
      <c r="P240" s="28" t="str">
        <f>IFERROR(INDEX('נתוני נוכחות'!$G:$G,MATCH(דוח!$X$7&amp;דוח!$C240&amp;דוח!P$8,'נתוני נוכחות'!$N:$N,0)),"")</f>
        <v/>
      </c>
      <c r="Q240" s="28" t="str">
        <f>IFERROR(INDEX('נתוני נוכחות'!$J:$J,MATCH(דוח!$X$7&amp;דוח!$C240&amp;דוח!P$8,'נתוני נוכחות'!$N:$N,0)),"")</f>
        <v/>
      </c>
      <c r="R240" s="28" t="str">
        <f>IFERROR(INDEX('נתוני נוכחות'!$G:$G,MATCH(דוח!$X$7&amp;דוח!$C240&amp;דוח!R$8,'נתוני נוכחות'!$N:$N,0)),"")</f>
        <v/>
      </c>
      <c r="S240" s="28" t="str">
        <f>IFERROR(INDEX('נתוני נוכחות'!$J:$J,MATCH(דוח!$X$7&amp;דוח!$C240&amp;דוח!R$8,'נתוני נוכחות'!$N:$N,0)),"")</f>
        <v/>
      </c>
      <c r="T240" s="23">
        <f t="shared" si="12"/>
        <v>0</v>
      </c>
      <c r="U240" s="38">
        <f t="shared" si="15"/>
        <v>0</v>
      </c>
      <c r="Z240" s="23">
        <f>IFERROR(INDEX('נתוני נוכחות'!$K:$K,MATCH(דוח!$X$7&amp;דוח!$C240&amp;דוח!D$8,'נתוני נוכחות'!$N:$N,0)),0)</f>
        <v>0</v>
      </c>
      <c r="AA240" s="23">
        <f>IFERROR(INDEX('נתוני נוכחות'!$K:$K,MATCH(דוח!$X$7&amp;דוח!$C240&amp;דוח!F$8,'נתוני נוכחות'!$N:$N,0)),0)</f>
        <v>0</v>
      </c>
      <c r="AB240" s="23">
        <f>IFERROR(INDEX('נתוני נוכחות'!$K:$K,MATCH(דוח!$X$7&amp;דוח!$C240&amp;דוח!H$8,'נתוני נוכחות'!$N:$N,0)),0)</f>
        <v>0</v>
      </c>
      <c r="AC240" s="23">
        <f>IFERROR(INDEX('נתוני נוכחות'!$K:$K,MATCH(דוח!$X$7&amp;דוח!$C240&amp;דוח!J$8,'נתוני נוכחות'!$N:$N,0)),0)</f>
        <v>0</v>
      </c>
      <c r="AD240" s="23">
        <f>IFERROR(INDEX('נתוני נוכחות'!$K:$K,MATCH(דוח!$X$7&amp;דוח!$C240&amp;דוח!L$8,'נתוני נוכחות'!$N:$N,0)),0)</f>
        <v>0</v>
      </c>
      <c r="AE240" s="23">
        <f>IFERROR(INDEX('נתוני נוכחות'!$K:$K,MATCH(דוח!$X$7&amp;דוח!$C240&amp;דוח!N$8,'נתוני נוכחות'!$N:$N,0)),0)</f>
        <v>0</v>
      </c>
      <c r="AF240" s="23">
        <f>IFERROR(INDEX('נתוני נוכחות'!$K:$K,MATCH(דוח!$X$7&amp;דוח!$C240&amp;דוח!P$8,'נתוני נוכחות'!$N:$N,0)),0)</f>
        <v>0</v>
      </c>
      <c r="AG240" s="23">
        <f>IFERROR(INDEX('נתוני נוכחות'!$K:$K,MATCH(דוח!$X$7&amp;דוח!$C240&amp;דוח!R$8,'נתוני נוכחות'!$N:$N,0)),0)</f>
        <v>0</v>
      </c>
    </row>
    <row r="241" spans="1:33" customFormat="1" x14ac:dyDescent="0.2">
      <c r="A241" s="23">
        <v>232</v>
      </c>
      <c r="B241" s="36" t="str">
        <f t="shared" si="13"/>
        <v/>
      </c>
      <c r="C241" s="27" t="str">
        <f t="shared" si="14"/>
        <v/>
      </c>
      <c r="D241" s="28" t="str">
        <f>IFERROR(INDEX('נתוני נוכחות'!$G:$G,MATCH(דוח!$X$7&amp;דוח!$C241&amp;דוח!D$8,'נתוני נוכחות'!$N:$N,0)),"")</f>
        <v/>
      </c>
      <c r="E241" s="28" t="str">
        <f>IFERROR(INDEX('נתוני נוכחות'!$J:$J,MATCH(דוח!$X$7&amp;דוח!$C241&amp;דוח!D$8,'נתוני נוכחות'!$N:$N,0)),"")</f>
        <v/>
      </c>
      <c r="F241" s="28" t="str">
        <f>IFERROR(INDEX('נתוני נוכחות'!$G:$G,MATCH(דוח!$X$7&amp;דוח!$C241&amp;דוח!F$8,'נתוני נוכחות'!$N:$N,0)),"")</f>
        <v/>
      </c>
      <c r="G241" s="28" t="str">
        <f>IFERROR(INDEX('נתוני נוכחות'!$J:$J,MATCH(דוח!$X$7&amp;דוח!$C241&amp;דוח!F$8,'נתוני נוכחות'!$N:$N,0)),"")</f>
        <v/>
      </c>
      <c r="H241" s="28" t="str">
        <f>IFERROR(INDEX('נתוני נוכחות'!$G:$G,MATCH(דוח!$X$7&amp;דוח!$C241&amp;דוח!H$8,'נתוני נוכחות'!$N:$N,0)),"")</f>
        <v/>
      </c>
      <c r="I241" s="28" t="str">
        <f>IFERROR(INDEX('נתוני נוכחות'!$J:$J,MATCH(דוח!$X$7&amp;דוח!$C241&amp;דוח!H$8,'נתוני נוכחות'!$N:$N,0)),"")</f>
        <v/>
      </c>
      <c r="J241" s="28" t="str">
        <f>IFERROR(INDEX('נתוני נוכחות'!$G:$G,MATCH(דוח!$X$7&amp;דוח!$C241&amp;דוח!J$8,'נתוני נוכחות'!$N:$N,0)),"")</f>
        <v/>
      </c>
      <c r="K241" s="28" t="str">
        <f>IFERROR(INDEX('נתוני נוכחות'!$J:$J,MATCH(דוח!$X$7&amp;דוח!$C241&amp;דוח!J$8,'נתוני נוכחות'!$N:$N,0)),"")</f>
        <v/>
      </c>
      <c r="L241" s="28" t="str">
        <f>IFERROR(INDEX('נתוני נוכחות'!$G:$G,MATCH(דוח!$X$7&amp;דוח!$C241&amp;דוח!L$8,'נתוני נוכחות'!$N:$N,0)),"")</f>
        <v/>
      </c>
      <c r="M241" s="28" t="str">
        <f>IFERROR(INDEX('נתוני נוכחות'!$J:$J,MATCH(דוח!$X$7&amp;דוח!$C241&amp;דוח!L$8,'נתוני נוכחות'!$N:$N,0)),"")</f>
        <v/>
      </c>
      <c r="N241" s="28" t="str">
        <f>IFERROR(INDEX('נתוני נוכחות'!$G:$G,MATCH(דוח!$X$7&amp;דוח!$C241&amp;דוח!N$8,'נתוני נוכחות'!$N:$N,0)),"")</f>
        <v/>
      </c>
      <c r="O241" s="28" t="str">
        <f>IFERROR(INDEX('נתוני נוכחות'!$J:$J,MATCH(דוח!$X$7&amp;דוח!$C241&amp;דוח!N$8,'נתוני נוכחות'!$N:$N,0)),"")</f>
        <v/>
      </c>
      <c r="P241" s="28" t="str">
        <f>IFERROR(INDEX('נתוני נוכחות'!$G:$G,MATCH(דוח!$X$7&amp;דוח!$C241&amp;דוח!P$8,'נתוני נוכחות'!$N:$N,0)),"")</f>
        <v/>
      </c>
      <c r="Q241" s="28" t="str">
        <f>IFERROR(INDEX('נתוני נוכחות'!$J:$J,MATCH(דוח!$X$7&amp;דוח!$C241&amp;דוח!P$8,'נתוני נוכחות'!$N:$N,0)),"")</f>
        <v/>
      </c>
      <c r="R241" s="28" t="str">
        <f>IFERROR(INDEX('נתוני נוכחות'!$G:$G,MATCH(דוח!$X$7&amp;דוח!$C241&amp;דוח!R$8,'נתוני נוכחות'!$N:$N,0)),"")</f>
        <v/>
      </c>
      <c r="S241" s="28" t="str">
        <f>IFERROR(INDEX('נתוני נוכחות'!$J:$J,MATCH(דוח!$X$7&amp;דוח!$C241&amp;דוח!R$8,'נתוני נוכחות'!$N:$N,0)),"")</f>
        <v/>
      </c>
      <c r="T241" s="23">
        <f t="shared" si="12"/>
        <v>0</v>
      </c>
      <c r="U241" s="38">
        <f t="shared" si="15"/>
        <v>0</v>
      </c>
      <c r="Z241" s="23">
        <f>IFERROR(INDEX('נתוני נוכחות'!$K:$K,MATCH(דוח!$X$7&amp;דוח!$C241&amp;דוח!D$8,'נתוני נוכחות'!$N:$N,0)),0)</f>
        <v>0</v>
      </c>
      <c r="AA241" s="23">
        <f>IFERROR(INDEX('נתוני נוכחות'!$K:$K,MATCH(דוח!$X$7&amp;דוח!$C241&amp;דוח!F$8,'נתוני נוכחות'!$N:$N,0)),0)</f>
        <v>0</v>
      </c>
      <c r="AB241" s="23">
        <f>IFERROR(INDEX('נתוני נוכחות'!$K:$K,MATCH(דוח!$X$7&amp;דוח!$C241&amp;דוח!H$8,'נתוני נוכחות'!$N:$N,0)),0)</f>
        <v>0</v>
      </c>
      <c r="AC241" s="23">
        <f>IFERROR(INDEX('נתוני נוכחות'!$K:$K,MATCH(דוח!$X$7&amp;דוח!$C241&amp;דוח!J$8,'נתוני נוכחות'!$N:$N,0)),0)</f>
        <v>0</v>
      </c>
      <c r="AD241" s="23">
        <f>IFERROR(INDEX('נתוני נוכחות'!$K:$K,MATCH(דוח!$X$7&amp;דוח!$C241&amp;דוח!L$8,'נתוני נוכחות'!$N:$N,0)),0)</f>
        <v>0</v>
      </c>
      <c r="AE241" s="23">
        <f>IFERROR(INDEX('נתוני נוכחות'!$K:$K,MATCH(דוח!$X$7&amp;דוח!$C241&amp;דוח!N$8,'נתוני נוכחות'!$N:$N,0)),0)</f>
        <v>0</v>
      </c>
      <c r="AF241" s="23">
        <f>IFERROR(INDEX('נתוני נוכחות'!$K:$K,MATCH(דוח!$X$7&amp;דוח!$C241&amp;דוח!P$8,'נתוני נוכחות'!$N:$N,0)),0)</f>
        <v>0</v>
      </c>
      <c r="AG241" s="23">
        <f>IFERROR(INDEX('נתוני נוכחות'!$K:$K,MATCH(דוח!$X$7&amp;דוח!$C241&amp;דוח!R$8,'נתוני נוכחות'!$N:$N,0)),0)</f>
        <v>0</v>
      </c>
    </row>
    <row r="242" spans="1:33" customFormat="1" x14ac:dyDescent="0.2">
      <c r="A242" s="23">
        <v>233</v>
      </c>
      <c r="B242" s="36" t="str">
        <f t="shared" si="13"/>
        <v/>
      </c>
      <c r="C242" s="27" t="str">
        <f t="shared" si="14"/>
        <v/>
      </c>
      <c r="D242" s="28" t="str">
        <f>IFERROR(INDEX('נתוני נוכחות'!$G:$G,MATCH(דוח!$X$7&amp;דוח!$C242&amp;דוח!D$8,'נתוני נוכחות'!$N:$N,0)),"")</f>
        <v/>
      </c>
      <c r="E242" s="28" t="str">
        <f>IFERROR(INDEX('נתוני נוכחות'!$J:$J,MATCH(דוח!$X$7&amp;דוח!$C242&amp;דוח!D$8,'נתוני נוכחות'!$N:$N,0)),"")</f>
        <v/>
      </c>
      <c r="F242" s="28" t="str">
        <f>IFERROR(INDEX('נתוני נוכחות'!$G:$G,MATCH(דוח!$X$7&amp;דוח!$C242&amp;דוח!F$8,'נתוני נוכחות'!$N:$N,0)),"")</f>
        <v/>
      </c>
      <c r="G242" s="28" t="str">
        <f>IFERROR(INDEX('נתוני נוכחות'!$J:$J,MATCH(דוח!$X$7&amp;דוח!$C242&amp;דוח!F$8,'נתוני נוכחות'!$N:$N,0)),"")</f>
        <v/>
      </c>
      <c r="H242" s="28" t="str">
        <f>IFERROR(INDEX('נתוני נוכחות'!$G:$G,MATCH(דוח!$X$7&amp;דוח!$C242&amp;דוח!H$8,'נתוני נוכחות'!$N:$N,0)),"")</f>
        <v/>
      </c>
      <c r="I242" s="28" t="str">
        <f>IFERROR(INDEX('נתוני נוכחות'!$J:$J,MATCH(דוח!$X$7&amp;דוח!$C242&amp;דוח!H$8,'נתוני נוכחות'!$N:$N,0)),"")</f>
        <v/>
      </c>
      <c r="J242" s="28" t="str">
        <f>IFERROR(INDEX('נתוני נוכחות'!$G:$G,MATCH(דוח!$X$7&amp;דוח!$C242&amp;דוח!J$8,'נתוני נוכחות'!$N:$N,0)),"")</f>
        <v/>
      </c>
      <c r="K242" s="28" t="str">
        <f>IFERROR(INDEX('נתוני נוכחות'!$J:$J,MATCH(דוח!$X$7&amp;דוח!$C242&amp;דוח!J$8,'נתוני נוכחות'!$N:$N,0)),"")</f>
        <v/>
      </c>
      <c r="L242" s="28" t="str">
        <f>IFERROR(INDEX('נתוני נוכחות'!$G:$G,MATCH(דוח!$X$7&amp;דוח!$C242&amp;דוח!L$8,'נתוני נוכחות'!$N:$N,0)),"")</f>
        <v/>
      </c>
      <c r="M242" s="28" t="str">
        <f>IFERROR(INDEX('נתוני נוכחות'!$J:$J,MATCH(דוח!$X$7&amp;דוח!$C242&amp;דוח!L$8,'נתוני נוכחות'!$N:$N,0)),"")</f>
        <v/>
      </c>
      <c r="N242" s="28" t="str">
        <f>IFERROR(INDEX('נתוני נוכחות'!$G:$G,MATCH(דוח!$X$7&amp;דוח!$C242&amp;דוח!N$8,'נתוני נוכחות'!$N:$N,0)),"")</f>
        <v/>
      </c>
      <c r="O242" s="28" t="str">
        <f>IFERROR(INDEX('נתוני נוכחות'!$J:$J,MATCH(דוח!$X$7&amp;דוח!$C242&amp;דוח!N$8,'נתוני נוכחות'!$N:$N,0)),"")</f>
        <v/>
      </c>
      <c r="P242" s="28" t="str">
        <f>IFERROR(INDEX('נתוני נוכחות'!$G:$G,MATCH(דוח!$X$7&amp;דוח!$C242&amp;דוח!P$8,'נתוני נוכחות'!$N:$N,0)),"")</f>
        <v/>
      </c>
      <c r="Q242" s="28" t="str">
        <f>IFERROR(INDEX('נתוני נוכחות'!$J:$J,MATCH(דוח!$X$7&amp;דוח!$C242&amp;דוח!P$8,'נתוני נוכחות'!$N:$N,0)),"")</f>
        <v/>
      </c>
      <c r="R242" s="28" t="str">
        <f>IFERROR(INDEX('נתוני נוכחות'!$G:$G,MATCH(דוח!$X$7&amp;דוח!$C242&amp;דוח!R$8,'נתוני נוכחות'!$N:$N,0)),"")</f>
        <v/>
      </c>
      <c r="S242" s="28" t="str">
        <f>IFERROR(INDEX('נתוני נוכחות'!$J:$J,MATCH(דוח!$X$7&amp;דוח!$C242&amp;דוח!R$8,'נתוני נוכחות'!$N:$N,0)),"")</f>
        <v/>
      </c>
      <c r="T242" s="23">
        <f t="shared" si="12"/>
        <v>0</v>
      </c>
      <c r="U242" s="38">
        <f t="shared" si="15"/>
        <v>0</v>
      </c>
      <c r="Z242" s="23">
        <f>IFERROR(INDEX('נתוני נוכחות'!$K:$K,MATCH(דוח!$X$7&amp;דוח!$C242&amp;דוח!D$8,'נתוני נוכחות'!$N:$N,0)),0)</f>
        <v>0</v>
      </c>
      <c r="AA242" s="23">
        <f>IFERROR(INDEX('נתוני נוכחות'!$K:$K,MATCH(דוח!$X$7&amp;דוח!$C242&amp;דוח!F$8,'נתוני נוכחות'!$N:$N,0)),0)</f>
        <v>0</v>
      </c>
      <c r="AB242" s="23">
        <f>IFERROR(INDEX('נתוני נוכחות'!$K:$K,MATCH(דוח!$X$7&amp;דוח!$C242&amp;דוח!H$8,'נתוני נוכחות'!$N:$N,0)),0)</f>
        <v>0</v>
      </c>
      <c r="AC242" s="23">
        <f>IFERROR(INDEX('נתוני נוכחות'!$K:$K,MATCH(דוח!$X$7&amp;דוח!$C242&amp;דוח!J$8,'נתוני נוכחות'!$N:$N,0)),0)</f>
        <v>0</v>
      </c>
      <c r="AD242" s="23">
        <f>IFERROR(INDEX('נתוני נוכחות'!$K:$K,MATCH(דוח!$X$7&amp;דוח!$C242&amp;דוח!L$8,'נתוני נוכחות'!$N:$N,0)),0)</f>
        <v>0</v>
      </c>
      <c r="AE242" s="23">
        <f>IFERROR(INDEX('נתוני נוכחות'!$K:$K,MATCH(דוח!$X$7&amp;דוח!$C242&amp;דוח!N$8,'נתוני נוכחות'!$N:$N,0)),0)</f>
        <v>0</v>
      </c>
      <c r="AF242" s="23">
        <f>IFERROR(INDEX('נתוני נוכחות'!$K:$K,MATCH(דוח!$X$7&amp;דוח!$C242&amp;דוח!P$8,'נתוני נוכחות'!$N:$N,0)),0)</f>
        <v>0</v>
      </c>
      <c r="AG242" s="23">
        <f>IFERROR(INDEX('נתוני נוכחות'!$K:$K,MATCH(דוח!$X$7&amp;דוח!$C242&amp;דוח!R$8,'נתוני נוכחות'!$N:$N,0)),0)</f>
        <v>0</v>
      </c>
    </row>
    <row r="243" spans="1:33" customFormat="1" x14ac:dyDescent="0.2">
      <c r="A243" s="23">
        <v>234</v>
      </c>
      <c r="B243" s="36" t="str">
        <f t="shared" si="13"/>
        <v/>
      </c>
      <c r="C243" s="27" t="str">
        <f t="shared" si="14"/>
        <v/>
      </c>
      <c r="D243" s="28" t="str">
        <f>IFERROR(INDEX('נתוני נוכחות'!$G:$G,MATCH(דוח!$X$7&amp;דוח!$C243&amp;דוח!D$8,'נתוני נוכחות'!$N:$N,0)),"")</f>
        <v/>
      </c>
      <c r="E243" s="28" t="str">
        <f>IFERROR(INDEX('נתוני נוכחות'!$J:$J,MATCH(דוח!$X$7&amp;דוח!$C243&amp;דוח!D$8,'נתוני נוכחות'!$N:$N,0)),"")</f>
        <v/>
      </c>
      <c r="F243" s="28" t="str">
        <f>IFERROR(INDEX('נתוני נוכחות'!$G:$G,MATCH(דוח!$X$7&amp;דוח!$C243&amp;דוח!F$8,'נתוני נוכחות'!$N:$N,0)),"")</f>
        <v/>
      </c>
      <c r="G243" s="28" t="str">
        <f>IFERROR(INDEX('נתוני נוכחות'!$J:$J,MATCH(דוח!$X$7&amp;דוח!$C243&amp;דוח!F$8,'נתוני נוכחות'!$N:$N,0)),"")</f>
        <v/>
      </c>
      <c r="H243" s="28" t="str">
        <f>IFERROR(INDEX('נתוני נוכחות'!$G:$G,MATCH(דוח!$X$7&amp;דוח!$C243&amp;דוח!H$8,'נתוני נוכחות'!$N:$N,0)),"")</f>
        <v/>
      </c>
      <c r="I243" s="28" t="str">
        <f>IFERROR(INDEX('נתוני נוכחות'!$J:$J,MATCH(דוח!$X$7&amp;דוח!$C243&amp;דוח!H$8,'נתוני נוכחות'!$N:$N,0)),"")</f>
        <v/>
      </c>
      <c r="J243" s="28" t="str">
        <f>IFERROR(INDEX('נתוני נוכחות'!$G:$G,MATCH(דוח!$X$7&amp;דוח!$C243&amp;דוח!J$8,'נתוני נוכחות'!$N:$N,0)),"")</f>
        <v/>
      </c>
      <c r="K243" s="28" t="str">
        <f>IFERROR(INDEX('נתוני נוכחות'!$J:$J,MATCH(דוח!$X$7&amp;דוח!$C243&amp;דוח!J$8,'נתוני נוכחות'!$N:$N,0)),"")</f>
        <v/>
      </c>
      <c r="L243" s="28" t="str">
        <f>IFERROR(INDEX('נתוני נוכחות'!$G:$G,MATCH(דוח!$X$7&amp;דוח!$C243&amp;דוח!L$8,'נתוני נוכחות'!$N:$N,0)),"")</f>
        <v/>
      </c>
      <c r="M243" s="28" t="str">
        <f>IFERROR(INDEX('נתוני נוכחות'!$J:$J,MATCH(דוח!$X$7&amp;דוח!$C243&amp;דוח!L$8,'נתוני נוכחות'!$N:$N,0)),"")</f>
        <v/>
      </c>
      <c r="N243" s="28" t="str">
        <f>IFERROR(INDEX('נתוני נוכחות'!$G:$G,MATCH(דוח!$X$7&amp;דוח!$C243&amp;דוח!N$8,'נתוני נוכחות'!$N:$N,0)),"")</f>
        <v/>
      </c>
      <c r="O243" s="28" t="str">
        <f>IFERROR(INDEX('נתוני נוכחות'!$J:$J,MATCH(דוח!$X$7&amp;דוח!$C243&amp;דוח!N$8,'נתוני נוכחות'!$N:$N,0)),"")</f>
        <v/>
      </c>
      <c r="P243" s="28" t="str">
        <f>IFERROR(INDEX('נתוני נוכחות'!$G:$G,MATCH(דוח!$X$7&amp;דוח!$C243&amp;דוח!P$8,'נתוני נוכחות'!$N:$N,0)),"")</f>
        <v/>
      </c>
      <c r="Q243" s="28" t="str">
        <f>IFERROR(INDEX('נתוני נוכחות'!$J:$J,MATCH(דוח!$X$7&amp;דוח!$C243&amp;דוח!P$8,'נתוני נוכחות'!$N:$N,0)),"")</f>
        <v/>
      </c>
      <c r="R243" s="28" t="str">
        <f>IFERROR(INDEX('נתוני נוכחות'!$G:$G,MATCH(דוח!$X$7&amp;דוח!$C243&amp;דוח!R$8,'נתוני נוכחות'!$N:$N,0)),"")</f>
        <v/>
      </c>
      <c r="S243" s="28" t="str">
        <f>IFERROR(INDEX('נתוני נוכחות'!$J:$J,MATCH(דוח!$X$7&amp;דוח!$C243&amp;דוח!R$8,'נתוני נוכחות'!$N:$N,0)),"")</f>
        <v/>
      </c>
      <c r="T243" s="23">
        <f t="shared" si="12"/>
        <v>0</v>
      </c>
      <c r="U243" s="38">
        <f t="shared" si="15"/>
        <v>0</v>
      </c>
      <c r="Z243" s="23">
        <f>IFERROR(INDEX('נתוני נוכחות'!$K:$K,MATCH(דוח!$X$7&amp;דוח!$C243&amp;דוח!D$8,'נתוני נוכחות'!$N:$N,0)),0)</f>
        <v>0</v>
      </c>
      <c r="AA243" s="23">
        <f>IFERROR(INDEX('נתוני נוכחות'!$K:$K,MATCH(דוח!$X$7&amp;דוח!$C243&amp;דוח!F$8,'נתוני נוכחות'!$N:$N,0)),0)</f>
        <v>0</v>
      </c>
      <c r="AB243" s="23">
        <f>IFERROR(INDEX('נתוני נוכחות'!$K:$K,MATCH(דוח!$X$7&amp;דוח!$C243&amp;דוח!H$8,'נתוני נוכחות'!$N:$N,0)),0)</f>
        <v>0</v>
      </c>
      <c r="AC243" s="23">
        <f>IFERROR(INDEX('נתוני נוכחות'!$K:$K,MATCH(דוח!$X$7&amp;דוח!$C243&amp;דוח!J$8,'נתוני נוכחות'!$N:$N,0)),0)</f>
        <v>0</v>
      </c>
      <c r="AD243" s="23">
        <f>IFERROR(INDEX('נתוני נוכחות'!$K:$K,MATCH(דוח!$X$7&amp;דוח!$C243&amp;דוח!L$8,'נתוני נוכחות'!$N:$N,0)),0)</f>
        <v>0</v>
      </c>
      <c r="AE243" s="23">
        <f>IFERROR(INDEX('נתוני נוכחות'!$K:$K,MATCH(דוח!$X$7&amp;דוח!$C243&amp;דוח!N$8,'נתוני נוכחות'!$N:$N,0)),0)</f>
        <v>0</v>
      </c>
      <c r="AF243" s="23">
        <f>IFERROR(INDEX('נתוני נוכחות'!$K:$K,MATCH(דוח!$X$7&amp;דוח!$C243&amp;דוח!P$8,'נתוני נוכחות'!$N:$N,0)),0)</f>
        <v>0</v>
      </c>
      <c r="AG243" s="23">
        <f>IFERROR(INDEX('נתוני נוכחות'!$K:$K,MATCH(דוח!$X$7&amp;דוח!$C243&amp;דוח!R$8,'נתוני נוכחות'!$N:$N,0)),0)</f>
        <v>0</v>
      </c>
    </row>
    <row r="244" spans="1:33" customFormat="1" x14ac:dyDescent="0.2">
      <c r="A244" s="23">
        <v>235</v>
      </c>
      <c r="B244" s="36" t="str">
        <f t="shared" si="13"/>
        <v/>
      </c>
      <c r="C244" s="27" t="str">
        <f t="shared" si="14"/>
        <v/>
      </c>
      <c r="D244" s="28" t="str">
        <f>IFERROR(INDEX('נתוני נוכחות'!$G:$G,MATCH(דוח!$X$7&amp;דוח!$C244&amp;דוח!D$8,'נתוני נוכחות'!$N:$N,0)),"")</f>
        <v/>
      </c>
      <c r="E244" s="28" t="str">
        <f>IFERROR(INDEX('נתוני נוכחות'!$J:$J,MATCH(דוח!$X$7&amp;דוח!$C244&amp;דוח!D$8,'נתוני נוכחות'!$N:$N,0)),"")</f>
        <v/>
      </c>
      <c r="F244" s="28" t="str">
        <f>IFERROR(INDEX('נתוני נוכחות'!$G:$G,MATCH(דוח!$X$7&amp;דוח!$C244&amp;דוח!F$8,'נתוני נוכחות'!$N:$N,0)),"")</f>
        <v/>
      </c>
      <c r="G244" s="28" t="str">
        <f>IFERROR(INDEX('נתוני נוכחות'!$J:$J,MATCH(דוח!$X$7&amp;דוח!$C244&amp;דוח!F$8,'נתוני נוכחות'!$N:$N,0)),"")</f>
        <v/>
      </c>
      <c r="H244" s="28" t="str">
        <f>IFERROR(INDEX('נתוני נוכחות'!$G:$G,MATCH(דוח!$X$7&amp;דוח!$C244&amp;דוח!H$8,'נתוני נוכחות'!$N:$N,0)),"")</f>
        <v/>
      </c>
      <c r="I244" s="28" t="str">
        <f>IFERROR(INDEX('נתוני נוכחות'!$J:$J,MATCH(דוח!$X$7&amp;דוח!$C244&amp;דוח!H$8,'נתוני נוכחות'!$N:$N,0)),"")</f>
        <v/>
      </c>
      <c r="J244" s="28" t="str">
        <f>IFERROR(INDEX('נתוני נוכחות'!$G:$G,MATCH(דוח!$X$7&amp;דוח!$C244&amp;דוח!J$8,'נתוני נוכחות'!$N:$N,0)),"")</f>
        <v/>
      </c>
      <c r="K244" s="28" t="str">
        <f>IFERROR(INDEX('נתוני נוכחות'!$J:$J,MATCH(דוח!$X$7&amp;דוח!$C244&amp;דוח!J$8,'נתוני נוכחות'!$N:$N,0)),"")</f>
        <v/>
      </c>
      <c r="L244" s="28" t="str">
        <f>IFERROR(INDEX('נתוני נוכחות'!$G:$G,MATCH(דוח!$X$7&amp;דוח!$C244&amp;דוח!L$8,'נתוני נוכחות'!$N:$N,0)),"")</f>
        <v/>
      </c>
      <c r="M244" s="28" t="str">
        <f>IFERROR(INDEX('נתוני נוכחות'!$J:$J,MATCH(דוח!$X$7&amp;דוח!$C244&amp;דוח!L$8,'נתוני נוכחות'!$N:$N,0)),"")</f>
        <v/>
      </c>
      <c r="N244" s="28" t="str">
        <f>IFERROR(INDEX('נתוני נוכחות'!$G:$G,MATCH(דוח!$X$7&amp;דוח!$C244&amp;דוח!N$8,'נתוני נוכחות'!$N:$N,0)),"")</f>
        <v/>
      </c>
      <c r="O244" s="28" t="str">
        <f>IFERROR(INDEX('נתוני נוכחות'!$J:$J,MATCH(דוח!$X$7&amp;דוח!$C244&amp;דוח!N$8,'נתוני נוכחות'!$N:$N,0)),"")</f>
        <v/>
      </c>
      <c r="P244" s="28" t="str">
        <f>IFERROR(INDEX('נתוני נוכחות'!$G:$G,MATCH(דוח!$X$7&amp;דוח!$C244&amp;דוח!P$8,'נתוני נוכחות'!$N:$N,0)),"")</f>
        <v/>
      </c>
      <c r="Q244" s="28" t="str">
        <f>IFERROR(INDEX('נתוני נוכחות'!$J:$J,MATCH(דוח!$X$7&amp;דוח!$C244&amp;דוח!P$8,'נתוני נוכחות'!$N:$N,0)),"")</f>
        <v/>
      </c>
      <c r="R244" s="28" t="str">
        <f>IFERROR(INDEX('נתוני נוכחות'!$G:$G,MATCH(דוח!$X$7&amp;דוח!$C244&amp;דוח!R$8,'נתוני נוכחות'!$N:$N,0)),"")</f>
        <v/>
      </c>
      <c r="S244" s="28" t="str">
        <f>IFERROR(INDEX('נתוני נוכחות'!$J:$J,MATCH(דוח!$X$7&amp;דוח!$C244&amp;דוח!R$8,'נתוני נוכחות'!$N:$N,0)),"")</f>
        <v/>
      </c>
      <c r="T244" s="23">
        <f t="shared" si="12"/>
        <v>0</v>
      </c>
      <c r="U244" s="38">
        <f t="shared" si="15"/>
        <v>0</v>
      </c>
      <c r="Z244" s="23">
        <f>IFERROR(INDEX('נתוני נוכחות'!$K:$K,MATCH(דוח!$X$7&amp;דוח!$C244&amp;דוח!D$8,'נתוני נוכחות'!$N:$N,0)),0)</f>
        <v>0</v>
      </c>
      <c r="AA244" s="23">
        <f>IFERROR(INDEX('נתוני נוכחות'!$K:$K,MATCH(דוח!$X$7&amp;דוח!$C244&amp;דוח!F$8,'נתוני נוכחות'!$N:$N,0)),0)</f>
        <v>0</v>
      </c>
      <c r="AB244" s="23">
        <f>IFERROR(INDEX('נתוני נוכחות'!$K:$K,MATCH(דוח!$X$7&amp;דוח!$C244&amp;דוח!H$8,'נתוני נוכחות'!$N:$N,0)),0)</f>
        <v>0</v>
      </c>
      <c r="AC244" s="23">
        <f>IFERROR(INDEX('נתוני נוכחות'!$K:$K,MATCH(דוח!$X$7&amp;דוח!$C244&amp;דוח!J$8,'נתוני נוכחות'!$N:$N,0)),0)</f>
        <v>0</v>
      </c>
      <c r="AD244" s="23">
        <f>IFERROR(INDEX('נתוני נוכחות'!$K:$K,MATCH(דוח!$X$7&amp;דוח!$C244&amp;דוח!L$8,'נתוני נוכחות'!$N:$N,0)),0)</f>
        <v>0</v>
      </c>
      <c r="AE244" s="23">
        <f>IFERROR(INDEX('נתוני נוכחות'!$K:$K,MATCH(דוח!$X$7&amp;דוח!$C244&amp;דוח!N$8,'נתוני נוכחות'!$N:$N,0)),0)</f>
        <v>0</v>
      </c>
      <c r="AF244" s="23">
        <f>IFERROR(INDEX('נתוני נוכחות'!$K:$K,MATCH(דוח!$X$7&amp;דוח!$C244&amp;דוח!P$8,'נתוני נוכחות'!$N:$N,0)),0)</f>
        <v>0</v>
      </c>
      <c r="AG244" s="23">
        <f>IFERROR(INDEX('נתוני נוכחות'!$K:$K,MATCH(דוח!$X$7&amp;דוח!$C244&amp;דוח!R$8,'נתוני נוכחות'!$N:$N,0)),0)</f>
        <v>0</v>
      </c>
    </row>
    <row r="245" spans="1:33" customFormat="1" x14ac:dyDescent="0.2">
      <c r="A245" s="23">
        <v>236</v>
      </c>
      <c r="B245" s="36" t="str">
        <f t="shared" si="13"/>
        <v/>
      </c>
      <c r="C245" s="27" t="str">
        <f t="shared" si="14"/>
        <v/>
      </c>
      <c r="D245" s="28" t="str">
        <f>IFERROR(INDEX('נתוני נוכחות'!$G:$G,MATCH(דוח!$X$7&amp;דוח!$C245&amp;דוח!D$8,'נתוני נוכחות'!$N:$N,0)),"")</f>
        <v/>
      </c>
      <c r="E245" s="28" t="str">
        <f>IFERROR(INDEX('נתוני נוכחות'!$J:$J,MATCH(דוח!$X$7&amp;דוח!$C245&amp;דוח!D$8,'נתוני נוכחות'!$N:$N,0)),"")</f>
        <v/>
      </c>
      <c r="F245" s="28" t="str">
        <f>IFERROR(INDEX('נתוני נוכחות'!$G:$G,MATCH(דוח!$X$7&amp;דוח!$C245&amp;דוח!F$8,'נתוני נוכחות'!$N:$N,0)),"")</f>
        <v/>
      </c>
      <c r="G245" s="28" t="str">
        <f>IFERROR(INDEX('נתוני נוכחות'!$J:$J,MATCH(דוח!$X$7&amp;דוח!$C245&amp;דוח!F$8,'נתוני נוכחות'!$N:$N,0)),"")</f>
        <v/>
      </c>
      <c r="H245" s="28" t="str">
        <f>IFERROR(INDEX('נתוני נוכחות'!$G:$G,MATCH(דוח!$X$7&amp;דוח!$C245&amp;דוח!H$8,'נתוני נוכחות'!$N:$N,0)),"")</f>
        <v/>
      </c>
      <c r="I245" s="28" t="str">
        <f>IFERROR(INDEX('נתוני נוכחות'!$J:$J,MATCH(דוח!$X$7&amp;דוח!$C245&amp;דוח!H$8,'נתוני נוכחות'!$N:$N,0)),"")</f>
        <v/>
      </c>
      <c r="J245" s="28" t="str">
        <f>IFERROR(INDEX('נתוני נוכחות'!$G:$G,MATCH(דוח!$X$7&amp;דוח!$C245&amp;דוח!J$8,'נתוני נוכחות'!$N:$N,0)),"")</f>
        <v/>
      </c>
      <c r="K245" s="28" t="str">
        <f>IFERROR(INDEX('נתוני נוכחות'!$J:$J,MATCH(דוח!$X$7&amp;דוח!$C245&amp;דוח!J$8,'נתוני נוכחות'!$N:$N,0)),"")</f>
        <v/>
      </c>
      <c r="L245" s="28" t="str">
        <f>IFERROR(INDEX('נתוני נוכחות'!$G:$G,MATCH(דוח!$X$7&amp;דוח!$C245&amp;דוח!L$8,'נתוני נוכחות'!$N:$N,0)),"")</f>
        <v/>
      </c>
      <c r="M245" s="28" t="str">
        <f>IFERROR(INDEX('נתוני נוכחות'!$J:$J,MATCH(דוח!$X$7&amp;דוח!$C245&amp;דוח!L$8,'נתוני נוכחות'!$N:$N,0)),"")</f>
        <v/>
      </c>
      <c r="N245" s="28" t="str">
        <f>IFERROR(INDEX('נתוני נוכחות'!$G:$G,MATCH(דוח!$X$7&amp;דוח!$C245&amp;דוח!N$8,'נתוני נוכחות'!$N:$N,0)),"")</f>
        <v/>
      </c>
      <c r="O245" s="28" t="str">
        <f>IFERROR(INDEX('נתוני נוכחות'!$J:$J,MATCH(דוח!$X$7&amp;דוח!$C245&amp;דוח!N$8,'נתוני נוכחות'!$N:$N,0)),"")</f>
        <v/>
      </c>
      <c r="P245" s="28" t="str">
        <f>IFERROR(INDEX('נתוני נוכחות'!$G:$G,MATCH(דוח!$X$7&amp;דוח!$C245&amp;דוח!P$8,'נתוני נוכחות'!$N:$N,0)),"")</f>
        <v/>
      </c>
      <c r="Q245" s="28" t="str">
        <f>IFERROR(INDEX('נתוני נוכחות'!$J:$J,MATCH(דוח!$X$7&amp;דוח!$C245&amp;דוח!P$8,'נתוני נוכחות'!$N:$N,0)),"")</f>
        <v/>
      </c>
      <c r="R245" s="28" t="str">
        <f>IFERROR(INDEX('נתוני נוכחות'!$G:$G,MATCH(דוח!$X$7&amp;דוח!$C245&amp;דוח!R$8,'נתוני נוכחות'!$N:$N,0)),"")</f>
        <v/>
      </c>
      <c r="S245" s="28" t="str">
        <f>IFERROR(INDEX('נתוני נוכחות'!$J:$J,MATCH(דוח!$X$7&amp;דוח!$C245&amp;דוח!R$8,'נתוני נוכחות'!$N:$N,0)),"")</f>
        <v/>
      </c>
      <c r="T245" s="23">
        <f t="shared" si="12"/>
        <v>0</v>
      </c>
      <c r="U245" s="38">
        <f t="shared" si="15"/>
        <v>0</v>
      </c>
      <c r="Z245" s="23">
        <f>IFERROR(INDEX('נתוני נוכחות'!$K:$K,MATCH(דוח!$X$7&amp;דוח!$C245&amp;דוח!D$8,'נתוני נוכחות'!$N:$N,0)),0)</f>
        <v>0</v>
      </c>
      <c r="AA245" s="23">
        <f>IFERROR(INDEX('נתוני נוכחות'!$K:$K,MATCH(דוח!$X$7&amp;דוח!$C245&amp;דוח!F$8,'נתוני נוכחות'!$N:$N,0)),0)</f>
        <v>0</v>
      </c>
      <c r="AB245" s="23">
        <f>IFERROR(INDEX('נתוני נוכחות'!$K:$K,MATCH(דוח!$X$7&amp;דוח!$C245&amp;דוח!H$8,'נתוני נוכחות'!$N:$N,0)),0)</f>
        <v>0</v>
      </c>
      <c r="AC245" s="23">
        <f>IFERROR(INDEX('נתוני נוכחות'!$K:$K,MATCH(דוח!$X$7&amp;דוח!$C245&amp;דוח!J$8,'נתוני נוכחות'!$N:$N,0)),0)</f>
        <v>0</v>
      </c>
      <c r="AD245" s="23">
        <f>IFERROR(INDEX('נתוני נוכחות'!$K:$K,MATCH(דוח!$X$7&amp;דוח!$C245&amp;דוח!L$8,'נתוני נוכחות'!$N:$N,0)),0)</f>
        <v>0</v>
      </c>
      <c r="AE245" s="23">
        <f>IFERROR(INDEX('נתוני נוכחות'!$K:$K,MATCH(דוח!$X$7&amp;דוח!$C245&amp;דוח!N$8,'נתוני נוכחות'!$N:$N,0)),0)</f>
        <v>0</v>
      </c>
      <c r="AF245" s="23">
        <f>IFERROR(INDEX('נתוני נוכחות'!$K:$K,MATCH(דוח!$X$7&amp;דוח!$C245&amp;דוח!P$8,'נתוני נוכחות'!$N:$N,0)),0)</f>
        <v>0</v>
      </c>
      <c r="AG245" s="23">
        <f>IFERROR(INDEX('נתוני נוכחות'!$K:$K,MATCH(דוח!$X$7&amp;דוח!$C245&amp;דוח!R$8,'נתוני נוכחות'!$N:$N,0)),0)</f>
        <v>0</v>
      </c>
    </row>
    <row r="246" spans="1:33" customFormat="1" x14ac:dyDescent="0.2">
      <c r="A246" s="23">
        <v>237</v>
      </c>
      <c r="B246" s="36" t="str">
        <f t="shared" si="13"/>
        <v/>
      </c>
      <c r="C246" s="27" t="str">
        <f t="shared" si="14"/>
        <v/>
      </c>
      <c r="D246" s="28" t="str">
        <f>IFERROR(INDEX('נתוני נוכחות'!$G:$G,MATCH(דוח!$X$7&amp;דוח!$C246&amp;דוח!D$8,'נתוני נוכחות'!$N:$N,0)),"")</f>
        <v/>
      </c>
      <c r="E246" s="28" t="str">
        <f>IFERROR(INDEX('נתוני נוכחות'!$J:$J,MATCH(דוח!$X$7&amp;דוח!$C246&amp;דוח!D$8,'נתוני נוכחות'!$N:$N,0)),"")</f>
        <v/>
      </c>
      <c r="F246" s="28" t="str">
        <f>IFERROR(INDEX('נתוני נוכחות'!$G:$G,MATCH(דוח!$X$7&amp;דוח!$C246&amp;דוח!F$8,'נתוני נוכחות'!$N:$N,0)),"")</f>
        <v/>
      </c>
      <c r="G246" s="28" t="str">
        <f>IFERROR(INDEX('נתוני נוכחות'!$J:$J,MATCH(דוח!$X$7&amp;דוח!$C246&amp;דוח!F$8,'נתוני נוכחות'!$N:$N,0)),"")</f>
        <v/>
      </c>
      <c r="H246" s="28" t="str">
        <f>IFERROR(INDEX('נתוני נוכחות'!$G:$G,MATCH(דוח!$X$7&amp;דוח!$C246&amp;דוח!H$8,'נתוני נוכחות'!$N:$N,0)),"")</f>
        <v/>
      </c>
      <c r="I246" s="28" t="str">
        <f>IFERROR(INDEX('נתוני נוכחות'!$J:$J,MATCH(דוח!$X$7&amp;דוח!$C246&amp;דוח!H$8,'נתוני נוכחות'!$N:$N,0)),"")</f>
        <v/>
      </c>
      <c r="J246" s="28" t="str">
        <f>IFERROR(INDEX('נתוני נוכחות'!$G:$G,MATCH(דוח!$X$7&amp;דוח!$C246&amp;דוח!J$8,'נתוני נוכחות'!$N:$N,0)),"")</f>
        <v/>
      </c>
      <c r="K246" s="28" t="str">
        <f>IFERROR(INDEX('נתוני נוכחות'!$J:$J,MATCH(דוח!$X$7&amp;דוח!$C246&amp;דוח!J$8,'נתוני נוכחות'!$N:$N,0)),"")</f>
        <v/>
      </c>
      <c r="L246" s="28" t="str">
        <f>IFERROR(INDEX('נתוני נוכחות'!$G:$G,MATCH(דוח!$X$7&amp;דוח!$C246&amp;דוח!L$8,'נתוני נוכחות'!$N:$N,0)),"")</f>
        <v/>
      </c>
      <c r="M246" s="28" t="str">
        <f>IFERROR(INDEX('נתוני נוכחות'!$J:$J,MATCH(דוח!$X$7&amp;דוח!$C246&amp;דוח!L$8,'נתוני נוכחות'!$N:$N,0)),"")</f>
        <v/>
      </c>
      <c r="N246" s="28" t="str">
        <f>IFERROR(INDEX('נתוני נוכחות'!$G:$G,MATCH(דוח!$X$7&amp;דוח!$C246&amp;דוח!N$8,'נתוני נוכחות'!$N:$N,0)),"")</f>
        <v/>
      </c>
      <c r="O246" s="28" t="str">
        <f>IFERROR(INDEX('נתוני נוכחות'!$J:$J,MATCH(דוח!$X$7&amp;דוח!$C246&amp;דוח!N$8,'נתוני נוכחות'!$N:$N,0)),"")</f>
        <v/>
      </c>
      <c r="P246" s="28" t="str">
        <f>IFERROR(INDEX('נתוני נוכחות'!$G:$G,MATCH(דוח!$X$7&amp;דוח!$C246&amp;דוח!P$8,'נתוני נוכחות'!$N:$N,0)),"")</f>
        <v/>
      </c>
      <c r="Q246" s="28" t="str">
        <f>IFERROR(INDEX('נתוני נוכחות'!$J:$J,MATCH(דוח!$X$7&amp;דוח!$C246&amp;דוח!P$8,'נתוני נוכחות'!$N:$N,0)),"")</f>
        <v/>
      </c>
      <c r="R246" s="28" t="str">
        <f>IFERROR(INDEX('נתוני נוכחות'!$G:$G,MATCH(דוח!$X$7&amp;דוח!$C246&amp;דוח!R$8,'נתוני נוכחות'!$N:$N,0)),"")</f>
        <v/>
      </c>
      <c r="S246" s="28" t="str">
        <f>IFERROR(INDEX('נתוני נוכחות'!$J:$J,MATCH(דוח!$X$7&amp;דוח!$C246&amp;דוח!R$8,'נתוני נוכחות'!$N:$N,0)),"")</f>
        <v/>
      </c>
      <c r="T246" s="23">
        <f t="shared" si="12"/>
        <v>0</v>
      </c>
      <c r="U246" s="38">
        <f t="shared" si="15"/>
        <v>0</v>
      </c>
      <c r="Z246" s="23">
        <f>IFERROR(INDEX('נתוני נוכחות'!$K:$K,MATCH(דוח!$X$7&amp;דוח!$C246&amp;דוח!D$8,'נתוני נוכחות'!$N:$N,0)),0)</f>
        <v>0</v>
      </c>
      <c r="AA246" s="23">
        <f>IFERROR(INDEX('נתוני נוכחות'!$K:$K,MATCH(דוח!$X$7&amp;דוח!$C246&amp;דוח!F$8,'נתוני נוכחות'!$N:$N,0)),0)</f>
        <v>0</v>
      </c>
      <c r="AB246" s="23">
        <f>IFERROR(INDEX('נתוני נוכחות'!$K:$K,MATCH(דוח!$X$7&amp;דוח!$C246&amp;דוח!H$8,'נתוני נוכחות'!$N:$N,0)),0)</f>
        <v>0</v>
      </c>
      <c r="AC246" s="23">
        <f>IFERROR(INDEX('נתוני נוכחות'!$K:$K,MATCH(דוח!$X$7&amp;דוח!$C246&amp;דוח!J$8,'נתוני נוכחות'!$N:$N,0)),0)</f>
        <v>0</v>
      </c>
      <c r="AD246" s="23">
        <f>IFERROR(INDEX('נתוני נוכחות'!$K:$K,MATCH(דוח!$X$7&amp;דוח!$C246&amp;דוח!L$8,'נתוני נוכחות'!$N:$N,0)),0)</f>
        <v>0</v>
      </c>
      <c r="AE246" s="23">
        <f>IFERROR(INDEX('נתוני נוכחות'!$K:$K,MATCH(דוח!$X$7&amp;דוח!$C246&amp;דוח!N$8,'נתוני נוכחות'!$N:$N,0)),0)</f>
        <v>0</v>
      </c>
      <c r="AF246" s="23">
        <f>IFERROR(INDEX('נתוני נוכחות'!$K:$K,MATCH(דוח!$X$7&amp;דוח!$C246&amp;דוח!P$8,'נתוני נוכחות'!$N:$N,0)),0)</f>
        <v>0</v>
      </c>
      <c r="AG246" s="23">
        <f>IFERROR(INDEX('נתוני נוכחות'!$K:$K,MATCH(דוח!$X$7&amp;דוח!$C246&amp;דוח!R$8,'נתוני נוכחות'!$N:$N,0)),0)</f>
        <v>0</v>
      </c>
    </row>
    <row r="247" spans="1:33" customFormat="1" x14ac:dyDescent="0.2">
      <c r="A247" s="23">
        <v>238</v>
      </c>
      <c r="B247" s="36" t="str">
        <f t="shared" si="13"/>
        <v/>
      </c>
      <c r="C247" s="27" t="str">
        <f t="shared" si="14"/>
        <v/>
      </c>
      <c r="D247" s="28" t="str">
        <f>IFERROR(INDEX('נתוני נוכחות'!$G:$G,MATCH(דוח!$X$7&amp;דוח!$C247&amp;דוח!D$8,'נתוני נוכחות'!$N:$N,0)),"")</f>
        <v/>
      </c>
      <c r="E247" s="28" t="str">
        <f>IFERROR(INDEX('נתוני נוכחות'!$J:$J,MATCH(דוח!$X$7&amp;דוח!$C247&amp;דוח!D$8,'נתוני נוכחות'!$N:$N,0)),"")</f>
        <v/>
      </c>
      <c r="F247" s="28" t="str">
        <f>IFERROR(INDEX('נתוני נוכחות'!$G:$G,MATCH(דוח!$X$7&amp;דוח!$C247&amp;דוח!F$8,'נתוני נוכחות'!$N:$N,0)),"")</f>
        <v/>
      </c>
      <c r="G247" s="28" t="str">
        <f>IFERROR(INDEX('נתוני נוכחות'!$J:$J,MATCH(דוח!$X$7&amp;דוח!$C247&amp;דוח!F$8,'נתוני נוכחות'!$N:$N,0)),"")</f>
        <v/>
      </c>
      <c r="H247" s="28" t="str">
        <f>IFERROR(INDEX('נתוני נוכחות'!$G:$G,MATCH(דוח!$X$7&amp;דוח!$C247&amp;דוח!H$8,'נתוני נוכחות'!$N:$N,0)),"")</f>
        <v/>
      </c>
      <c r="I247" s="28" t="str">
        <f>IFERROR(INDEX('נתוני נוכחות'!$J:$J,MATCH(דוח!$X$7&amp;דוח!$C247&amp;דוח!H$8,'נתוני נוכחות'!$N:$N,0)),"")</f>
        <v/>
      </c>
      <c r="J247" s="28" t="str">
        <f>IFERROR(INDEX('נתוני נוכחות'!$G:$G,MATCH(דוח!$X$7&amp;דוח!$C247&amp;דוח!J$8,'נתוני נוכחות'!$N:$N,0)),"")</f>
        <v/>
      </c>
      <c r="K247" s="28" t="str">
        <f>IFERROR(INDEX('נתוני נוכחות'!$J:$J,MATCH(דוח!$X$7&amp;דוח!$C247&amp;דוח!J$8,'נתוני נוכחות'!$N:$N,0)),"")</f>
        <v/>
      </c>
      <c r="L247" s="28" t="str">
        <f>IFERROR(INDEX('נתוני נוכחות'!$G:$G,MATCH(דוח!$X$7&amp;דוח!$C247&amp;דוח!L$8,'נתוני נוכחות'!$N:$N,0)),"")</f>
        <v/>
      </c>
      <c r="M247" s="28" t="str">
        <f>IFERROR(INDEX('נתוני נוכחות'!$J:$J,MATCH(דוח!$X$7&amp;דוח!$C247&amp;דוח!L$8,'נתוני נוכחות'!$N:$N,0)),"")</f>
        <v/>
      </c>
      <c r="N247" s="28" t="str">
        <f>IFERROR(INDEX('נתוני נוכחות'!$G:$G,MATCH(דוח!$X$7&amp;דוח!$C247&amp;דוח!N$8,'נתוני נוכחות'!$N:$N,0)),"")</f>
        <v/>
      </c>
      <c r="O247" s="28" t="str">
        <f>IFERROR(INDEX('נתוני נוכחות'!$J:$J,MATCH(דוח!$X$7&amp;דוח!$C247&amp;דוח!N$8,'נתוני נוכחות'!$N:$N,0)),"")</f>
        <v/>
      </c>
      <c r="P247" s="28" t="str">
        <f>IFERROR(INDEX('נתוני נוכחות'!$G:$G,MATCH(דוח!$X$7&amp;דוח!$C247&amp;דוח!P$8,'נתוני נוכחות'!$N:$N,0)),"")</f>
        <v/>
      </c>
      <c r="Q247" s="28" t="str">
        <f>IFERROR(INDEX('נתוני נוכחות'!$J:$J,MATCH(דוח!$X$7&amp;דוח!$C247&amp;דוח!P$8,'נתוני נוכחות'!$N:$N,0)),"")</f>
        <v/>
      </c>
      <c r="R247" s="28" t="str">
        <f>IFERROR(INDEX('נתוני נוכחות'!$G:$G,MATCH(דוח!$X$7&amp;דוח!$C247&amp;דוח!R$8,'נתוני נוכחות'!$N:$N,0)),"")</f>
        <v/>
      </c>
      <c r="S247" s="28" t="str">
        <f>IFERROR(INDEX('נתוני נוכחות'!$J:$J,MATCH(דוח!$X$7&amp;דוח!$C247&amp;דוח!R$8,'נתוני נוכחות'!$N:$N,0)),"")</f>
        <v/>
      </c>
      <c r="T247" s="23">
        <f t="shared" si="12"/>
        <v>0</v>
      </c>
      <c r="U247" s="38">
        <f t="shared" si="15"/>
        <v>0</v>
      </c>
      <c r="Z247" s="23">
        <f>IFERROR(INDEX('נתוני נוכחות'!$K:$K,MATCH(דוח!$X$7&amp;דוח!$C247&amp;דוח!D$8,'נתוני נוכחות'!$N:$N,0)),0)</f>
        <v>0</v>
      </c>
      <c r="AA247" s="23">
        <f>IFERROR(INDEX('נתוני נוכחות'!$K:$K,MATCH(דוח!$X$7&amp;דוח!$C247&amp;דוח!F$8,'נתוני נוכחות'!$N:$N,0)),0)</f>
        <v>0</v>
      </c>
      <c r="AB247" s="23">
        <f>IFERROR(INDEX('נתוני נוכחות'!$K:$K,MATCH(דוח!$X$7&amp;דוח!$C247&amp;דוח!H$8,'נתוני נוכחות'!$N:$N,0)),0)</f>
        <v>0</v>
      </c>
      <c r="AC247" s="23">
        <f>IFERROR(INDEX('נתוני נוכחות'!$K:$K,MATCH(דוח!$X$7&amp;דוח!$C247&amp;דוח!J$8,'נתוני נוכחות'!$N:$N,0)),0)</f>
        <v>0</v>
      </c>
      <c r="AD247" s="23">
        <f>IFERROR(INDEX('נתוני נוכחות'!$K:$K,MATCH(דוח!$X$7&amp;דוח!$C247&amp;דוח!L$8,'נתוני נוכחות'!$N:$N,0)),0)</f>
        <v>0</v>
      </c>
      <c r="AE247" s="23">
        <f>IFERROR(INDEX('נתוני נוכחות'!$K:$K,MATCH(דוח!$X$7&amp;דוח!$C247&amp;דוח!N$8,'נתוני נוכחות'!$N:$N,0)),0)</f>
        <v>0</v>
      </c>
      <c r="AF247" s="23">
        <f>IFERROR(INDEX('נתוני נוכחות'!$K:$K,MATCH(דוח!$X$7&amp;דוח!$C247&amp;דוח!P$8,'נתוני נוכחות'!$N:$N,0)),0)</f>
        <v>0</v>
      </c>
      <c r="AG247" s="23">
        <f>IFERROR(INDEX('נתוני נוכחות'!$K:$K,MATCH(דוח!$X$7&amp;דוח!$C247&amp;דוח!R$8,'נתוני נוכחות'!$N:$N,0)),0)</f>
        <v>0</v>
      </c>
    </row>
    <row r="248" spans="1:33" customFormat="1" x14ac:dyDescent="0.2">
      <c r="A248" s="23">
        <v>239</v>
      </c>
      <c r="B248" s="36" t="str">
        <f t="shared" si="13"/>
        <v/>
      </c>
      <c r="C248" s="27" t="str">
        <f t="shared" si="14"/>
        <v/>
      </c>
      <c r="D248" s="28" t="str">
        <f>IFERROR(INDEX('נתוני נוכחות'!$G:$G,MATCH(דוח!$X$7&amp;דוח!$C248&amp;דוח!D$8,'נתוני נוכחות'!$N:$N,0)),"")</f>
        <v/>
      </c>
      <c r="E248" s="28" t="str">
        <f>IFERROR(INDEX('נתוני נוכחות'!$J:$J,MATCH(דוח!$X$7&amp;דוח!$C248&amp;דוח!D$8,'נתוני נוכחות'!$N:$N,0)),"")</f>
        <v/>
      </c>
      <c r="F248" s="28" t="str">
        <f>IFERROR(INDEX('נתוני נוכחות'!$G:$G,MATCH(דוח!$X$7&amp;דוח!$C248&amp;דוח!F$8,'נתוני נוכחות'!$N:$N,0)),"")</f>
        <v/>
      </c>
      <c r="G248" s="28" t="str">
        <f>IFERROR(INDEX('נתוני נוכחות'!$J:$J,MATCH(דוח!$X$7&amp;דוח!$C248&amp;דוח!F$8,'נתוני נוכחות'!$N:$N,0)),"")</f>
        <v/>
      </c>
      <c r="H248" s="28" t="str">
        <f>IFERROR(INDEX('נתוני נוכחות'!$G:$G,MATCH(דוח!$X$7&amp;דוח!$C248&amp;דוח!H$8,'נתוני נוכחות'!$N:$N,0)),"")</f>
        <v/>
      </c>
      <c r="I248" s="28" t="str">
        <f>IFERROR(INDEX('נתוני נוכחות'!$J:$J,MATCH(דוח!$X$7&amp;דוח!$C248&amp;דוח!H$8,'נתוני נוכחות'!$N:$N,0)),"")</f>
        <v/>
      </c>
      <c r="J248" s="28" t="str">
        <f>IFERROR(INDEX('נתוני נוכחות'!$G:$G,MATCH(דוח!$X$7&amp;דוח!$C248&amp;דוח!J$8,'נתוני נוכחות'!$N:$N,0)),"")</f>
        <v/>
      </c>
      <c r="K248" s="28" t="str">
        <f>IFERROR(INDEX('נתוני נוכחות'!$J:$J,MATCH(דוח!$X$7&amp;דוח!$C248&amp;דוח!J$8,'נתוני נוכחות'!$N:$N,0)),"")</f>
        <v/>
      </c>
      <c r="L248" s="28" t="str">
        <f>IFERROR(INDEX('נתוני נוכחות'!$G:$G,MATCH(דוח!$X$7&amp;דוח!$C248&amp;דוח!L$8,'נתוני נוכחות'!$N:$N,0)),"")</f>
        <v/>
      </c>
      <c r="M248" s="28" t="str">
        <f>IFERROR(INDEX('נתוני נוכחות'!$J:$J,MATCH(דוח!$X$7&amp;דוח!$C248&amp;דוח!L$8,'נתוני נוכחות'!$N:$N,0)),"")</f>
        <v/>
      </c>
      <c r="N248" s="28" t="str">
        <f>IFERROR(INDEX('נתוני נוכחות'!$G:$G,MATCH(דוח!$X$7&amp;דוח!$C248&amp;דוח!N$8,'נתוני נוכחות'!$N:$N,0)),"")</f>
        <v/>
      </c>
      <c r="O248" s="28" t="str">
        <f>IFERROR(INDEX('נתוני נוכחות'!$J:$J,MATCH(דוח!$X$7&amp;דוח!$C248&amp;דוח!N$8,'נתוני נוכחות'!$N:$N,0)),"")</f>
        <v/>
      </c>
      <c r="P248" s="28" t="str">
        <f>IFERROR(INDEX('נתוני נוכחות'!$G:$G,MATCH(דוח!$X$7&amp;דוח!$C248&amp;דוח!P$8,'נתוני נוכחות'!$N:$N,0)),"")</f>
        <v/>
      </c>
      <c r="Q248" s="28" t="str">
        <f>IFERROR(INDEX('נתוני נוכחות'!$J:$J,MATCH(דוח!$X$7&amp;דוח!$C248&amp;דוח!P$8,'נתוני נוכחות'!$N:$N,0)),"")</f>
        <v/>
      </c>
      <c r="R248" s="28" t="str">
        <f>IFERROR(INDEX('נתוני נוכחות'!$G:$G,MATCH(דוח!$X$7&amp;דוח!$C248&amp;דוח!R$8,'נתוני נוכחות'!$N:$N,0)),"")</f>
        <v/>
      </c>
      <c r="S248" s="28" t="str">
        <f>IFERROR(INDEX('נתוני נוכחות'!$J:$J,MATCH(דוח!$X$7&amp;דוח!$C248&amp;דוח!R$8,'נתוני נוכחות'!$N:$N,0)),"")</f>
        <v/>
      </c>
      <c r="T248" s="23">
        <f t="shared" si="12"/>
        <v>0</v>
      </c>
      <c r="U248" s="38">
        <f t="shared" si="15"/>
        <v>0</v>
      </c>
      <c r="Z248" s="23">
        <f>IFERROR(INDEX('נתוני נוכחות'!$K:$K,MATCH(דוח!$X$7&amp;דוח!$C248&amp;דוח!D$8,'נתוני נוכחות'!$N:$N,0)),0)</f>
        <v>0</v>
      </c>
      <c r="AA248" s="23">
        <f>IFERROR(INDEX('נתוני נוכחות'!$K:$K,MATCH(דוח!$X$7&amp;דוח!$C248&amp;דוח!F$8,'נתוני נוכחות'!$N:$N,0)),0)</f>
        <v>0</v>
      </c>
      <c r="AB248" s="23">
        <f>IFERROR(INDEX('נתוני נוכחות'!$K:$K,MATCH(דוח!$X$7&amp;דוח!$C248&amp;דוח!H$8,'נתוני נוכחות'!$N:$N,0)),0)</f>
        <v>0</v>
      </c>
      <c r="AC248" s="23">
        <f>IFERROR(INDEX('נתוני נוכחות'!$K:$K,MATCH(דוח!$X$7&amp;דוח!$C248&amp;דוח!J$8,'נתוני נוכחות'!$N:$N,0)),0)</f>
        <v>0</v>
      </c>
      <c r="AD248" s="23">
        <f>IFERROR(INDEX('נתוני נוכחות'!$K:$K,MATCH(דוח!$X$7&amp;דוח!$C248&amp;דוח!L$8,'נתוני נוכחות'!$N:$N,0)),0)</f>
        <v>0</v>
      </c>
      <c r="AE248" s="23">
        <f>IFERROR(INDEX('נתוני נוכחות'!$K:$K,MATCH(דוח!$X$7&amp;דוח!$C248&amp;דוח!N$8,'נתוני נוכחות'!$N:$N,0)),0)</f>
        <v>0</v>
      </c>
      <c r="AF248" s="23">
        <f>IFERROR(INDEX('נתוני נוכחות'!$K:$K,MATCH(דוח!$X$7&amp;דוח!$C248&amp;דוח!P$8,'נתוני נוכחות'!$N:$N,0)),0)</f>
        <v>0</v>
      </c>
      <c r="AG248" s="23">
        <f>IFERROR(INDEX('נתוני נוכחות'!$K:$K,MATCH(דוח!$X$7&amp;דוח!$C248&amp;דוח!R$8,'נתוני נוכחות'!$N:$N,0)),0)</f>
        <v>0</v>
      </c>
    </row>
    <row r="249" spans="1:33" customFormat="1" x14ac:dyDescent="0.2">
      <c r="A249" s="23">
        <v>240</v>
      </c>
      <c r="B249" s="36" t="str">
        <f t="shared" si="13"/>
        <v/>
      </c>
      <c r="C249" s="27" t="str">
        <f t="shared" si="14"/>
        <v/>
      </c>
      <c r="D249" s="28" t="str">
        <f>IFERROR(INDEX('נתוני נוכחות'!$G:$G,MATCH(דוח!$X$7&amp;דוח!$C249&amp;דוח!D$8,'נתוני נוכחות'!$N:$N,0)),"")</f>
        <v/>
      </c>
      <c r="E249" s="28" t="str">
        <f>IFERROR(INDEX('נתוני נוכחות'!$J:$J,MATCH(דוח!$X$7&amp;דוח!$C249&amp;דוח!D$8,'נתוני נוכחות'!$N:$N,0)),"")</f>
        <v/>
      </c>
      <c r="F249" s="28" t="str">
        <f>IFERROR(INDEX('נתוני נוכחות'!$G:$G,MATCH(דוח!$X$7&amp;דוח!$C249&amp;דוח!F$8,'נתוני נוכחות'!$N:$N,0)),"")</f>
        <v/>
      </c>
      <c r="G249" s="28" t="str">
        <f>IFERROR(INDEX('נתוני נוכחות'!$J:$J,MATCH(דוח!$X$7&amp;דוח!$C249&amp;דוח!F$8,'נתוני נוכחות'!$N:$N,0)),"")</f>
        <v/>
      </c>
      <c r="H249" s="28" t="str">
        <f>IFERROR(INDEX('נתוני נוכחות'!$G:$G,MATCH(דוח!$X$7&amp;דוח!$C249&amp;דוח!H$8,'נתוני נוכחות'!$N:$N,0)),"")</f>
        <v/>
      </c>
      <c r="I249" s="28" t="str">
        <f>IFERROR(INDEX('נתוני נוכחות'!$J:$J,MATCH(דוח!$X$7&amp;דוח!$C249&amp;דוח!H$8,'נתוני נוכחות'!$N:$N,0)),"")</f>
        <v/>
      </c>
      <c r="J249" s="28" t="str">
        <f>IFERROR(INDEX('נתוני נוכחות'!$G:$G,MATCH(דוח!$X$7&amp;דוח!$C249&amp;דוח!J$8,'נתוני נוכחות'!$N:$N,0)),"")</f>
        <v/>
      </c>
      <c r="K249" s="28" t="str">
        <f>IFERROR(INDEX('נתוני נוכחות'!$J:$J,MATCH(דוח!$X$7&amp;דוח!$C249&amp;דוח!J$8,'נתוני נוכחות'!$N:$N,0)),"")</f>
        <v/>
      </c>
      <c r="L249" s="28" t="str">
        <f>IFERROR(INDEX('נתוני נוכחות'!$G:$G,MATCH(דוח!$X$7&amp;דוח!$C249&amp;דוח!L$8,'נתוני נוכחות'!$N:$N,0)),"")</f>
        <v/>
      </c>
      <c r="M249" s="28" t="str">
        <f>IFERROR(INDEX('נתוני נוכחות'!$J:$J,MATCH(דוח!$X$7&amp;דוח!$C249&amp;דוח!L$8,'נתוני נוכחות'!$N:$N,0)),"")</f>
        <v/>
      </c>
      <c r="N249" s="28" t="str">
        <f>IFERROR(INDEX('נתוני נוכחות'!$G:$G,MATCH(דוח!$X$7&amp;דוח!$C249&amp;דוח!N$8,'נתוני נוכחות'!$N:$N,0)),"")</f>
        <v/>
      </c>
      <c r="O249" s="28" t="str">
        <f>IFERROR(INDEX('נתוני נוכחות'!$J:$J,MATCH(דוח!$X$7&amp;דוח!$C249&amp;דוח!N$8,'נתוני נוכחות'!$N:$N,0)),"")</f>
        <v/>
      </c>
      <c r="P249" s="28" t="str">
        <f>IFERROR(INDEX('נתוני נוכחות'!$G:$G,MATCH(דוח!$X$7&amp;דוח!$C249&amp;דוח!P$8,'נתוני נוכחות'!$N:$N,0)),"")</f>
        <v/>
      </c>
      <c r="Q249" s="28" t="str">
        <f>IFERROR(INDEX('נתוני נוכחות'!$J:$J,MATCH(דוח!$X$7&amp;דוח!$C249&amp;דוח!P$8,'נתוני נוכחות'!$N:$N,0)),"")</f>
        <v/>
      </c>
      <c r="R249" s="28" t="str">
        <f>IFERROR(INDEX('נתוני נוכחות'!$G:$G,MATCH(דוח!$X$7&amp;דוח!$C249&amp;דוח!R$8,'נתוני נוכחות'!$N:$N,0)),"")</f>
        <v/>
      </c>
      <c r="S249" s="28" t="str">
        <f>IFERROR(INDEX('נתוני נוכחות'!$J:$J,MATCH(דוח!$X$7&amp;דוח!$C249&amp;דוח!R$8,'נתוני נוכחות'!$N:$N,0)),"")</f>
        <v/>
      </c>
      <c r="T249" s="23">
        <f t="shared" si="12"/>
        <v>0</v>
      </c>
      <c r="U249" s="38">
        <f t="shared" si="15"/>
        <v>0</v>
      </c>
      <c r="Z249" s="23">
        <f>IFERROR(INDEX('נתוני נוכחות'!$K:$K,MATCH(דוח!$X$7&amp;דוח!$C249&amp;דוח!D$8,'נתוני נוכחות'!$N:$N,0)),0)</f>
        <v>0</v>
      </c>
      <c r="AA249" s="23">
        <f>IFERROR(INDEX('נתוני נוכחות'!$K:$K,MATCH(דוח!$X$7&amp;דוח!$C249&amp;דוח!F$8,'נתוני נוכחות'!$N:$N,0)),0)</f>
        <v>0</v>
      </c>
      <c r="AB249" s="23">
        <f>IFERROR(INDEX('נתוני נוכחות'!$K:$K,MATCH(דוח!$X$7&amp;דוח!$C249&amp;דוח!H$8,'נתוני נוכחות'!$N:$N,0)),0)</f>
        <v>0</v>
      </c>
      <c r="AC249" s="23">
        <f>IFERROR(INDEX('נתוני נוכחות'!$K:$K,MATCH(דוח!$X$7&amp;דוח!$C249&amp;דוח!J$8,'נתוני נוכחות'!$N:$N,0)),0)</f>
        <v>0</v>
      </c>
      <c r="AD249" s="23">
        <f>IFERROR(INDEX('נתוני נוכחות'!$K:$K,MATCH(דוח!$X$7&amp;דוח!$C249&amp;דוח!L$8,'נתוני נוכחות'!$N:$N,0)),0)</f>
        <v>0</v>
      </c>
      <c r="AE249" s="23">
        <f>IFERROR(INDEX('נתוני נוכחות'!$K:$K,MATCH(דוח!$X$7&amp;דוח!$C249&amp;דוח!N$8,'נתוני נוכחות'!$N:$N,0)),0)</f>
        <v>0</v>
      </c>
      <c r="AF249" s="23">
        <f>IFERROR(INDEX('נתוני נוכחות'!$K:$K,MATCH(דוח!$X$7&amp;דוח!$C249&amp;דוח!P$8,'נתוני נוכחות'!$N:$N,0)),0)</f>
        <v>0</v>
      </c>
      <c r="AG249" s="23">
        <f>IFERROR(INDEX('נתוני נוכחות'!$K:$K,MATCH(דוח!$X$7&amp;דוח!$C249&amp;דוח!R$8,'נתוני נוכחות'!$N:$N,0)),0)</f>
        <v>0</v>
      </c>
    </row>
    <row r="250" spans="1:33" customFormat="1" x14ac:dyDescent="0.2">
      <c r="A250" s="23">
        <v>241</v>
      </c>
      <c r="B250" s="36" t="str">
        <f t="shared" si="13"/>
        <v/>
      </c>
      <c r="C250" s="27" t="str">
        <f t="shared" si="14"/>
        <v/>
      </c>
      <c r="D250" s="28" t="str">
        <f>IFERROR(INDEX('נתוני נוכחות'!$G:$G,MATCH(דוח!$X$7&amp;דוח!$C250&amp;דוח!D$8,'נתוני נוכחות'!$N:$N,0)),"")</f>
        <v/>
      </c>
      <c r="E250" s="28" t="str">
        <f>IFERROR(INDEX('נתוני נוכחות'!$J:$J,MATCH(דוח!$X$7&amp;דוח!$C250&amp;דוח!D$8,'נתוני נוכחות'!$N:$N,0)),"")</f>
        <v/>
      </c>
      <c r="F250" s="28" t="str">
        <f>IFERROR(INDEX('נתוני נוכחות'!$G:$G,MATCH(דוח!$X$7&amp;דוח!$C250&amp;דוח!F$8,'נתוני נוכחות'!$N:$N,0)),"")</f>
        <v/>
      </c>
      <c r="G250" s="28" t="str">
        <f>IFERROR(INDEX('נתוני נוכחות'!$J:$J,MATCH(דוח!$X$7&amp;דוח!$C250&amp;דוח!F$8,'נתוני נוכחות'!$N:$N,0)),"")</f>
        <v/>
      </c>
      <c r="H250" s="28" t="str">
        <f>IFERROR(INDEX('נתוני נוכחות'!$G:$G,MATCH(דוח!$X$7&amp;דוח!$C250&amp;דוח!H$8,'נתוני נוכחות'!$N:$N,0)),"")</f>
        <v/>
      </c>
      <c r="I250" s="28" t="str">
        <f>IFERROR(INDEX('נתוני נוכחות'!$J:$J,MATCH(דוח!$X$7&amp;דוח!$C250&amp;דוח!H$8,'נתוני נוכחות'!$N:$N,0)),"")</f>
        <v/>
      </c>
      <c r="J250" s="28" t="str">
        <f>IFERROR(INDEX('נתוני נוכחות'!$G:$G,MATCH(דוח!$X$7&amp;דוח!$C250&amp;דוח!J$8,'נתוני נוכחות'!$N:$N,0)),"")</f>
        <v/>
      </c>
      <c r="K250" s="28" t="str">
        <f>IFERROR(INDEX('נתוני נוכחות'!$J:$J,MATCH(דוח!$X$7&amp;דוח!$C250&amp;דוח!J$8,'נתוני נוכחות'!$N:$N,0)),"")</f>
        <v/>
      </c>
      <c r="L250" s="28" t="str">
        <f>IFERROR(INDEX('נתוני נוכחות'!$G:$G,MATCH(דוח!$X$7&amp;דוח!$C250&amp;דוח!L$8,'נתוני נוכחות'!$N:$N,0)),"")</f>
        <v/>
      </c>
      <c r="M250" s="28" t="str">
        <f>IFERROR(INDEX('נתוני נוכחות'!$J:$J,MATCH(דוח!$X$7&amp;דוח!$C250&amp;דוח!L$8,'נתוני נוכחות'!$N:$N,0)),"")</f>
        <v/>
      </c>
      <c r="N250" s="28" t="str">
        <f>IFERROR(INDEX('נתוני נוכחות'!$G:$G,MATCH(דוח!$X$7&amp;דוח!$C250&amp;דוח!N$8,'נתוני נוכחות'!$N:$N,0)),"")</f>
        <v/>
      </c>
      <c r="O250" s="28" t="str">
        <f>IFERROR(INDEX('נתוני נוכחות'!$J:$J,MATCH(דוח!$X$7&amp;דוח!$C250&amp;דוח!N$8,'נתוני נוכחות'!$N:$N,0)),"")</f>
        <v/>
      </c>
      <c r="P250" s="28" t="str">
        <f>IFERROR(INDEX('נתוני נוכחות'!$G:$G,MATCH(דוח!$X$7&amp;דוח!$C250&amp;דוח!P$8,'נתוני נוכחות'!$N:$N,0)),"")</f>
        <v/>
      </c>
      <c r="Q250" s="28" t="str">
        <f>IFERROR(INDEX('נתוני נוכחות'!$J:$J,MATCH(דוח!$X$7&amp;דוח!$C250&amp;דוח!P$8,'נתוני נוכחות'!$N:$N,0)),"")</f>
        <v/>
      </c>
      <c r="R250" s="28" t="str">
        <f>IFERROR(INDEX('נתוני נוכחות'!$G:$G,MATCH(דוח!$X$7&amp;דוח!$C250&amp;דוח!R$8,'נתוני נוכחות'!$N:$N,0)),"")</f>
        <v/>
      </c>
      <c r="S250" s="28" t="str">
        <f>IFERROR(INDEX('נתוני נוכחות'!$J:$J,MATCH(דוח!$X$7&amp;דוח!$C250&amp;דוח!R$8,'נתוני נוכחות'!$N:$N,0)),"")</f>
        <v/>
      </c>
      <c r="T250" s="23">
        <f t="shared" si="12"/>
        <v>0</v>
      </c>
      <c r="U250" s="38">
        <f t="shared" si="15"/>
        <v>0</v>
      </c>
      <c r="Z250" s="23">
        <f>IFERROR(INDEX('נתוני נוכחות'!$K:$K,MATCH(דוח!$X$7&amp;דוח!$C250&amp;דוח!D$8,'נתוני נוכחות'!$N:$N,0)),0)</f>
        <v>0</v>
      </c>
      <c r="AA250" s="23">
        <f>IFERROR(INDEX('נתוני נוכחות'!$K:$K,MATCH(דוח!$X$7&amp;דוח!$C250&amp;דוח!F$8,'נתוני נוכחות'!$N:$N,0)),0)</f>
        <v>0</v>
      </c>
      <c r="AB250" s="23">
        <f>IFERROR(INDEX('נתוני נוכחות'!$K:$K,MATCH(דוח!$X$7&amp;דוח!$C250&amp;דוח!H$8,'נתוני נוכחות'!$N:$N,0)),0)</f>
        <v>0</v>
      </c>
      <c r="AC250" s="23">
        <f>IFERROR(INDEX('נתוני נוכחות'!$K:$K,MATCH(דוח!$X$7&amp;דוח!$C250&amp;דוח!J$8,'נתוני נוכחות'!$N:$N,0)),0)</f>
        <v>0</v>
      </c>
      <c r="AD250" s="23">
        <f>IFERROR(INDEX('נתוני נוכחות'!$K:$K,MATCH(דוח!$X$7&amp;דוח!$C250&amp;דוח!L$8,'נתוני נוכחות'!$N:$N,0)),0)</f>
        <v>0</v>
      </c>
      <c r="AE250" s="23">
        <f>IFERROR(INDEX('נתוני נוכחות'!$K:$K,MATCH(דוח!$X$7&amp;דוח!$C250&amp;דוח!N$8,'נתוני נוכחות'!$N:$N,0)),0)</f>
        <v>0</v>
      </c>
      <c r="AF250" s="23">
        <f>IFERROR(INDEX('נתוני נוכחות'!$K:$K,MATCH(דוח!$X$7&amp;דוח!$C250&amp;דוח!P$8,'נתוני נוכחות'!$N:$N,0)),0)</f>
        <v>0</v>
      </c>
      <c r="AG250" s="23">
        <f>IFERROR(INDEX('נתוני נוכחות'!$K:$K,MATCH(דוח!$X$7&amp;דוח!$C250&amp;דוח!R$8,'נתוני נוכחות'!$N:$N,0)),0)</f>
        <v>0</v>
      </c>
    </row>
    <row r="251" spans="1:33" customFormat="1" x14ac:dyDescent="0.2">
      <c r="A251" s="23">
        <v>242</v>
      </c>
      <c r="B251" s="36" t="str">
        <f t="shared" si="13"/>
        <v/>
      </c>
      <c r="C251" s="27" t="str">
        <f t="shared" si="14"/>
        <v/>
      </c>
      <c r="D251" s="28" t="str">
        <f>IFERROR(INDEX('נתוני נוכחות'!$G:$G,MATCH(דוח!$X$7&amp;דוח!$C251&amp;דוח!D$8,'נתוני נוכחות'!$N:$N,0)),"")</f>
        <v/>
      </c>
      <c r="E251" s="28" t="str">
        <f>IFERROR(INDEX('נתוני נוכחות'!$J:$J,MATCH(דוח!$X$7&amp;דוח!$C251&amp;דוח!D$8,'נתוני נוכחות'!$N:$N,0)),"")</f>
        <v/>
      </c>
      <c r="F251" s="28" t="str">
        <f>IFERROR(INDEX('נתוני נוכחות'!$G:$G,MATCH(דוח!$X$7&amp;דוח!$C251&amp;דוח!F$8,'נתוני נוכחות'!$N:$N,0)),"")</f>
        <v/>
      </c>
      <c r="G251" s="28" t="str">
        <f>IFERROR(INDEX('נתוני נוכחות'!$J:$J,MATCH(דוח!$X$7&amp;דוח!$C251&amp;דוח!F$8,'נתוני נוכחות'!$N:$N,0)),"")</f>
        <v/>
      </c>
      <c r="H251" s="28" t="str">
        <f>IFERROR(INDEX('נתוני נוכחות'!$G:$G,MATCH(דוח!$X$7&amp;דוח!$C251&amp;דוח!H$8,'נתוני נוכחות'!$N:$N,0)),"")</f>
        <v/>
      </c>
      <c r="I251" s="28" t="str">
        <f>IFERROR(INDEX('נתוני נוכחות'!$J:$J,MATCH(דוח!$X$7&amp;דוח!$C251&amp;דוח!H$8,'נתוני נוכחות'!$N:$N,0)),"")</f>
        <v/>
      </c>
      <c r="J251" s="28" t="str">
        <f>IFERROR(INDEX('נתוני נוכחות'!$G:$G,MATCH(דוח!$X$7&amp;דוח!$C251&amp;דוח!J$8,'נתוני נוכחות'!$N:$N,0)),"")</f>
        <v/>
      </c>
      <c r="K251" s="28" t="str">
        <f>IFERROR(INDEX('נתוני נוכחות'!$J:$J,MATCH(דוח!$X$7&amp;דוח!$C251&amp;דוח!J$8,'נתוני נוכחות'!$N:$N,0)),"")</f>
        <v/>
      </c>
      <c r="L251" s="28" t="str">
        <f>IFERROR(INDEX('נתוני נוכחות'!$G:$G,MATCH(דוח!$X$7&amp;דוח!$C251&amp;דוח!L$8,'נתוני נוכחות'!$N:$N,0)),"")</f>
        <v/>
      </c>
      <c r="M251" s="28" t="str">
        <f>IFERROR(INDEX('נתוני נוכחות'!$J:$J,MATCH(דוח!$X$7&amp;דוח!$C251&amp;דוח!L$8,'נתוני נוכחות'!$N:$N,0)),"")</f>
        <v/>
      </c>
      <c r="N251" s="28" t="str">
        <f>IFERROR(INDEX('נתוני נוכחות'!$G:$G,MATCH(דוח!$X$7&amp;דוח!$C251&amp;דוח!N$8,'נתוני נוכחות'!$N:$N,0)),"")</f>
        <v/>
      </c>
      <c r="O251" s="28" t="str">
        <f>IFERROR(INDEX('נתוני נוכחות'!$J:$J,MATCH(דוח!$X$7&amp;דוח!$C251&amp;דוח!N$8,'נתוני נוכחות'!$N:$N,0)),"")</f>
        <v/>
      </c>
      <c r="P251" s="28" t="str">
        <f>IFERROR(INDEX('נתוני נוכחות'!$G:$G,MATCH(דוח!$X$7&amp;דוח!$C251&amp;דוח!P$8,'נתוני נוכחות'!$N:$N,0)),"")</f>
        <v/>
      </c>
      <c r="Q251" s="28" t="str">
        <f>IFERROR(INDEX('נתוני נוכחות'!$J:$J,MATCH(דוח!$X$7&amp;דוח!$C251&amp;דוח!P$8,'נתוני נוכחות'!$N:$N,0)),"")</f>
        <v/>
      </c>
      <c r="R251" s="28" t="str">
        <f>IFERROR(INDEX('נתוני נוכחות'!$G:$G,MATCH(דוח!$X$7&amp;דוח!$C251&amp;דוח!R$8,'נתוני נוכחות'!$N:$N,0)),"")</f>
        <v/>
      </c>
      <c r="S251" s="28" t="str">
        <f>IFERROR(INDEX('נתוני נוכחות'!$J:$J,MATCH(דוח!$X$7&amp;דוח!$C251&amp;דוח!R$8,'נתוני נוכחות'!$N:$N,0)),"")</f>
        <v/>
      </c>
      <c r="T251" s="23">
        <f t="shared" si="12"/>
        <v>0</v>
      </c>
      <c r="U251" s="38">
        <f t="shared" si="15"/>
        <v>0</v>
      </c>
      <c r="Z251" s="23">
        <f>IFERROR(INDEX('נתוני נוכחות'!$K:$K,MATCH(דוח!$X$7&amp;דוח!$C251&amp;דוח!D$8,'נתוני נוכחות'!$N:$N,0)),0)</f>
        <v>0</v>
      </c>
      <c r="AA251" s="23">
        <f>IFERROR(INDEX('נתוני נוכחות'!$K:$K,MATCH(דוח!$X$7&amp;דוח!$C251&amp;דוח!F$8,'נתוני נוכחות'!$N:$N,0)),0)</f>
        <v>0</v>
      </c>
      <c r="AB251" s="23">
        <f>IFERROR(INDEX('נתוני נוכחות'!$K:$K,MATCH(דוח!$X$7&amp;דוח!$C251&amp;דוח!H$8,'נתוני נוכחות'!$N:$N,0)),0)</f>
        <v>0</v>
      </c>
      <c r="AC251" s="23">
        <f>IFERROR(INDEX('נתוני נוכחות'!$K:$K,MATCH(דוח!$X$7&amp;דוח!$C251&amp;דוח!J$8,'נתוני נוכחות'!$N:$N,0)),0)</f>
        <v>0</v>
      </c>
      <c r="AD251" s="23">
        <f>IFERROR(INDEX('נתוני נוכחות'!$K:$K,MATCH(דוח!$X$7&amp;דוח!$C251&amp;דוח!L$8,'נתוני נוכחות'!$N:$N,0)),0)</f>
        <v>0</v>
      </c>
      <c r="AE251" s="23">
        <f>IFERROR(INDEX('נתוני נוכחות'!$K:$K,MATCH(דוח!$X$7&amp;דוח!$C251&amp;דוח!N$8,'נתוני נוכחות'!$N:$N,0)),0)</f>
        <v>0</v>
      </c>
      <c r="AF251" s="23">
        <f>IFERROR(INDEX('נתוני נוכחות'!$K:$K,MATCH(דוח!$X$7&amp;דוח!$C251&amp;דוח!P$8,'נתוני נוכחות'!$N:$N,0)),0)</f>
        <v>0</v>
      </c>
      <c r="AG251" s="23">
        <f>IFERROR(INDEX('נתוני נוכחות'!$K:$K,MATCH(דוח!$X$7&amp;דוח!$C251&amp;דוח!R$8,'נתוני נוכחות'!$N:$N,0)),0)</f>
        <v>0</v>
      </c>
    </row>
    <row r="252" spans="1:33" customFormat="1" x14ac:dyDescent="0.2">
      <c r="A252" s="23">
        <v>243</v>
      </c>
      <c r="B252" s="36" t="str">
        <f t="shared" si="13"/>
        <v/>
      </c>
      <c r="C252" s="27" t="str">
        <f t="shared" si="14"/>
        <v/>
      </c>
      <c r="D252" s="28" t="str">
        <f>IFERROR(INDEX('נתוני נוכחות'!$G:$G,MATCH(דוח!$X$7&amp;דוח!$C252&amp;דוח!D$8,'נתוני נוכחות'!$N:$N,0)),"")</f>
        <v/>
      </c>
      <c r="E252" s="28" t="str">
        <f>IFERROR(INDEX('נתוני נוכחות'!$J:$J,MATCH(דוח!$X$7&amp;דוח!$C252&amp;דוח!D$8,'נתוני נוכחות'!$N:$N,0)),"")</f>
        <v/>
      </c>
      <c r="F252" s="28" t="str">
        <f>IFERROR(INDEX('נתוני נוכחות'!$G:$G,MATCH(דוח!$X$7&amp;דוח!$C252&amp;דוח!F$8,'נתוני נוכחות'!$N:$N,0)),"")</f>
        <v/>
      </c>
      <c r="G252" s="28" t="str">
        <f>IFERROR(INDEX('נתוני נוכחות'!$J:$J,MATCH(דוח!$X$7&amp;דוח!$C252&amp;דוח!F$8,'נתוני נוכחות'!$N:$N,0)),"")</f>
        <v/>
      </c>
      <c r="H252" s="28" t="str">
        <f>IFERROR(INDEX('נתוני נוכחות'!$G:$G,MATCH(דוח!$X$7&amp;דוח!$C252&amp;דוח!H$8,'נתוני נוכחות'!$N:$N,0)),"")</f>
        <v/>
      </c>
      <c r="I252" s="28" t="str">
        <f>IFERROR(INDEX('נתוני נוכחות'!$J:$J,MATCH(דוח!$X$7&amp;דוח!$C252&amp;דוח!H$8,'נתוני נוכחות'!$N:$N,0)),"")</f>
        <v/>
      </c>
      <c r="J252" s="28" t="str">
        <f>IFERROR(INDEX('נתוני נוכחות'!$G:$G,MATCH(דוח!$X$7&amp;דוח!$C252&amp;דוח!J$8,'נתוני נוכחות'!$N:$N,0)),"")</f>
        <v/>
      </c>
      <c r="K252" s="28" t="str">
        <f>IFERROR(INDEX('נתוני נוכחות'!$J:$J,MATCH(דוח!$X$7&amp;דוח!$C252&amp;דוח!J$8,'נתוני נוכחות'!$N:$N,0)),"")</f>
        <v/>
      </c>
      <c r="L252" s="28" t="str">
        <f>IFERROR(INDEX('נתוני נוכחות'!$G:$G,MATCH(דוח!$X$7&amp;דוח!$C252&amp;דוח!L$8,'נתוני נוכחות'!$N:$N,0)),"")</f>
        <v/>
      </c>
      <c r="M252" s="28" t="str">
        <f>IFERROR(INDEX('נתוני נוכחות'!$J:$J,MATCH(דוח!$X$7&amp;דוח!$C252&amp;דוח!L$8,'נתוני נוכחות'!$N:$N,0)),"")</f>
        <v/>
      </c>
      <c r="N252" s="28" t="str">
        <f>IFERROR(INDEX('נתוני נוכחות'!$G:$G,MATCH(דוח!$X$7&amp;דוח!$C252&amp;דוח!N$8,'נתוני נוכחות'!$N:$N,0)),"")</f>
        <v/>
      </c>
      <c r="O252" s="28" t="str">
        <f>IFERROR(INDEX('נתוני נוכחות'!$J:$J,MATCH(דוח!$X$7&amp;דוח!$C252&amp;דוח!N$8,'נתוני נוכחות'!$N:$N,0)),"")</f>
        <v/>
      </c>
      <c r="P252" s="28" t="str">
        <f>IFERROR(INDEX('נתוני נוכחות'!$G:$G,MATCH(דוח!$X$7&amp;דוח!$C252&amp;דוח!P$8,'נתוני נוכחות'!$N:$N,0)),"")</f>
        <v/>
      </c>
      <c r="Q252" s="28" t="str">
        <f>IFERROR(INDEX('נתוני נוכחות'!$J:$J,MATCH(דוח!$X$7&amp;דוח!$C252&amp;דוח!P$8,'נתוני נוכחות'!$N:$N,0)),"")</f>
        <v/>
      </c>
      <c r="R252" s="28" t="str">
        <f>IFERROR(INDEX('נתוני נוכחות'!$G:$G,MATCH(דוח!$X$7&amp;דוח!$C252&amp;דוח!R$8,'נתוני נוכחות'!$N:$N,0)),"")</f>
        <v/>
      </c>
      <c r="S252" s="28" t="str">
        <f>IFERROR(INDEX('נתוני נוכחות'!$J:$J,MATCH(דוח!$X$7&amp;דוח!$C252&amp;דוח!R$8,'נתוני נוכחות'!$N:$N,0)),"")</f>
        <v/>
      </c>
      <c r="T252" s="23">
        <f t="shared" si="12"/>
        <v>0</v>
      </c>
      <c r="U252" s="38">
        <f t="shared" si="15"/>
        <v>0</v>
      </c>
      <c r="Z252" s="23">
        <f>IFERROR(INDEX('נתוני נוכחות'!$K:$K,MATCH(דוח!$X$7&amp;דוח!$C252&amp;דוח!D$8,'נתוני נוכחות'!$N:$N,0)),0)</f>
        <v>0</v>
      </c>
      <c r="AA252" s="23">
        <f>IFERROR(INDEX('נתוני נוכחות'!$K:$K,MATCH(דוח!$X$7&amp;דוח!$C252&amp;דוח!F$8,'נתוני נוכחות'!$N:$N,0)),0)</f>
        <v>0</v>
      </c>
      <c r="AB252" s="23">
        <f>IFERROR(INDEX('נתוני נוכחות'!$K:$K,MATCH(דוח!$X$7&amp;דוח!$C252&amp;דוח!H$8,'נתוני נוכחות'!$N:$N,0)),0)</f>
        <v>0</v>
      </c>
      <c r="AC252" s="23">
        <f>IFERROR(INDEX('נתוני נוכחות'!$K:$K,MATCH(דוח!$X$7&amp;דוח!$C252&amp;דוח!J$8,'נתוני נוכחות'!$N:$N,0)),0)</f>
        <v>0</v>
      </c>
      <c r="AD252" s="23">
        <f>IFERROR(INDEX('נתוני נוכחות'!$K:$K,MATCH(דוח!$X$7&amp;דוח!$C252&amp;דוח!L$8,'נתוני נוכחות'!$N:$N,0)),0)</f>
        <v>0</v>
      </c>
      <c r="AE252" s="23">
        <f>IFERROR(INDEX('נתוני נוכחות'!$K:$K,MATCH(דוח!$X$7&amp;דוח!$C252&amp;דוח!N$8,'נתוני נוכחות'!$N:$N,0)),0)</f>
        <v>0</v>
      </c>
      <c r="AF252" s="23">
        <f>IFERROR(INDEX('נתוני נוכחות'!$K:$K,MATCH(דוח!$X$7&amp;דוח!$C252&amp;דוח!P$8,'נתוני נוכחות'!$N:$N,0)),0)</f>
        <v>0</v>
      </c>
      <c r="AG252" s="23">
        <f>IFERROR(INDEX('נתוני נוכחות'!$K:$K,MATCH(דוח!$X$7&amp;דוח!$C252&amp;דוח!R$8,'נתוני נוכחות'!$N:$N,0)),0)</f>
        <v>0</v>
      </c>
    </row>
    <row r="253" spans="1:33" customFormat="1" x14ac:dyDescent="0.2">
      <c r="A253" s="23">
        <v>244</v>
      </c>
      <c r="B253" s="36" t="str">
        <f t="shared" si="13"/>
        <v/>
      </c>
      <c r="C253" s="27" t="str">
        <f t="shared" si="14"/>
        <v/>
      </c>
      <c r="D253" s="28" t="str">
        <f>IFERROR(INDEX('נתוני נוכחות'!$G:$G,MATCH(דוח!$X$7&amp;דוח!$C253&amp;דוח!D$8,'נתוני נוכחות'!$N:$N,0)),"")</f>
        <v/>
      </c>
      <c r="E253" s="28" t="str">
        <f>IFERROR(INDEX('נתוני נוכחות'!$J:$J,MATCH(דוח!$X$7&amp;דוח!$C253&amp;דוח!D$8,'נתוני נוכחות'!$N:$N,0)),"")</f>
        <v/>
      </c>
      <c r="F253" s="28" t="str">
        <f>IFERROR(INDEX('נתוני נוכחות'!$G:$G,MATCH(דוח!$X$7&amp;דוח!$C253&amp;דוח!F$8,'נתוני נוכחות'!$N:$N,0)),"")</f>
        <v/>
      </c>
      <c r="G253" s="28" t="str">
        <f>IFERROR(INDEX('נתוני נוכחות'!$J:$J,MATCH(דוח!$X$7&amp;דוח!$C253&amp;דוח!F$8,'נתוני נוכחות'!$N:$N,0)),"")</f>
        <v/>
      </c>
      <c r="H253" s="28" t="str">
        <f>IFERROR(INDEX('נתוני נוכחות'!$G:$G,MATCH(דוח!$X$7&amp;דוח!$C253&amp;דוח!H$8,'נתוני נוכחות'!$N:$N,0)),"")</f>
        <v/>
      </c>
      <c r="I253" s="28" t="str">
        <f>IFERROR(INDEX('נתוני נוכחות'!$J:$J,MATCH(דוח!$X$7&amp;דוח!$C253&amp;דוח!H$8,'נתוני נוכחות'!$N:$N,0)),"")</f>
        <v/>
      </c>
      <c r="J253" s="28" t="str">
        <f>IFERROR(INDEX('נתוני נוכחות'!$G:$G,MATCH(דוח!$X$7&amp;דוח!$C253&amp;דוח!J$8,'נתוני נוכחות'!$N:$N,0)),"")</f>
        <v/>
      </c>
      <c r="K253" s="28" t="str">
        <f>IFERROR(INDEX('נתוני נוכחות'!$J:$J,MATCH(דוח!$X$7&amp;דוח!$C253&amp;דוח!J$8,'נתוני נוכחות'!$N:$N,0)),"")</f>
        <v/>
      </c>
      <c r="L253" s="28" t="str">
        <f>IFERROR(INDEX('נתוני נוכחות'!$G:$G,MATCH(דוח!$X$7&amp;דוח!$C253&amp;דוח!L$8,'נתוני נוכחות'!$N:$N,0)),"")</f>
        <v/>
      </c>
      <c r="M253" s="28" t="str">
        <f>IFERROR(INDEX('נתוני נוכחות'!$J:$J,MATCH(דוח!$X$7&amp;דוח!$C253&amp;דוח!L$8,'נתוני נוכחות'!$N:$N,0)),"")</f>
        <v/>
      </c>
      <c r="N253" s="28" t="str">
        <f>IFERROR(INDEX('נתוני נוכחות'!$G:$G,MATCH(דוח!$X$7&amp;דוח!$C253&amp;דוח!N$8,'נתוני נוכחות'!$N:$N,0)),"")</f>
        <v/>
      </c>
      <c r="O253" s="28" t="str">
        <f>IFERROR(INDEX('נתוני נוכחות'!$J:$J,MATCH(דוח!$X$7&amp;דוח!$C253&amp;דוח!N$8,'נתוני נוכחות'!$N:$N,0)),"")</f>
        <v/>
      </c>
      <c r="P253" s="28" t="str">
        <f>IFERROR(INDEX('נתוני נוכחות'!$G:$G,MATCH(דוח!$X$7&amp;דוח!$C253&amp;דוח!P$8,'נתוני נוכחות'!$N:$N,0)),"")</f>
        <v/>
      </c>
      <c r="Q253" s="28" t="str">
        <f>IFERROR(INDEX('נתוני נוכחות'!$J:$J,MATCH(דוח!$X$7&amp;דוח!$C253&amp;דוח!P$8,'נתוני נוכחות'!$N:$N,0)),"")</f>
        <v/>
      </c>
      <c r="R253" s="28" t="str">
        <f>IFERROR(INDEX('נתוני נוכחות'!$G:$G,MATCH(דוח!$X$7&amp;דוח!$C253&amp;דוח!R$8,'נתוני נוכחות'!$N:$N,0)),"")</f>
        <v/>
      </c>
      <c r="S253" s="28" t="str">
        <f>IFERROR(INDEX('נתוני נוכחות'!$J:$J,MATCH(דוח!$X$7&amp;דוח!$C253&amp;דוח!R$8,'נתוני נוכחות'!$N:$N,0)),"")</f>
        <v/>
      </c>
      <c r="T253" s="23">
        <f t="shared" si="12"/>
        <v>0</v>
      </c>
      <c r="U253" s="38">
        <f t="shared" si="15"/>
        <v>0</v>
      </c>
      <c r="Z253" s="23">
        <f>IFERROR(INDEX('נתוני נוכחות'!$K:$K,MATCH(דוח!$X$7&amp;דוח!$C253&amp;דוח!D$8,'נתוני נוכחות'!$N:$N,0)),0)</f>
        <v>0</v>
      </c>
      <c r="AA253" s="23">
        <f>IFERROR(INDEX('נתוני נוכחות'!$K:$K,MATCH(דוח!$X$7&amp;דוח!$C253&amp;דוח!F$8,'נתוני נוכחות'!$N:$N,0)),0)</f>
        <v>0</v>
      </c>
      <c r="AB253" s="23">
        <f>IFERROR(INDEX('נתוני נוכחות'!$K:$K,MATCH(דוח!$X$7&amp;דוח!$C253&amp;דוח!H$8,'נתוני נוכחות'!$N:$N,0)),0)</f>
        <v>0</v>
      </c>
      <c r="AC253" s="23">
        <f>IFERROR(INDEX('נתוני נוכחות'!$K:$K,MATCH(דוח!$X$7&amp;דוח!$C253&amp;דוח!J$8,'נתוני נוכחות'!$N:$N,0)),0)</f>
        <v>0</v>
      </c>
      <c r="AD253" s="23">
        <f>IFERROR(INDEX('נתוני נוכחות'!$K:$K,MATCH(דוח!$X$7&amp;דוח!$C253&amp;דוח!L$8,'נתוני נוכחות'!$N:$N,0)),0)</f>
        <v>0</v>
      </c>
      <c r="AE253" s="23">
        <f>IFERROR(INDEX('נתוני נוכחות'!$K:$K,MATCH(דוח!$X$7&amp;דוח!$C253&amp;דוח!N$8,'נתוני נוכחות'!$N:$N,0)),0)</f>
        <v>0</v>
      </c>
      <c r="AF253" s="23">
        <f>IFERROR(INDEX('נתוני נוכחות'!$K:$K,MATCH(דוח!$X$7&amp;דוח!$C253&amp;דוח!P$8,'נתוני נוכחות'!$N:$N,0)),0)</f>
        <v>0</v>
      </c>
      <c r="AG253" s="23">
        <f>IFERROR(INDEX('נתוני נוכחות'!$K:$K,MATCH(דוח!$X$7&amp;דוח!$C253&amp;דוח!R$8,'נתוני נוכחות'!$N:$N,0)),0)</f>
        <v>0</v>
      </c>
    </row>
    <row r="254" spans="1:33" customFormat="1" x14ac:dyDescent="0.2">
      <c r="A254" s="23">
        <v>245</v>
      </c>
      <c r="B254" s="36" t="str">
        <f t="shared" si="13"/>
        <v/>
      </c>
      <c r="C254" s="27" t="str">
        <f t="shared" si="14"/>
        <v/>
      </c>
      <c r="D254" s="28" t="str">
        <f>IFERROR(INDEX('נתוני נוכחות'!$G:$G,MATCH(דוח!$X$7&amp;דוח!$C254&amp;דוח!D$8,'נתוני נוכחות'!$N:$N,0)),"")</f>
        <v/>
      </c>
      <c r="E254" s="28" t="str">
        <f>IFERROR(INDEX('נתוני נוכחות'!$J:$J,MATCH(דוח!$X$7&amp;דוח!$C254&amp;דוח!D$8,'נתוני נוכחות'!$N:$N,0)),"")</f>
        <v/>
      </c>
      <c r="F254" s="28" t="str">
        <f>IFERROR(INDEX('נתוני נוכחות'!$G:$G,MATCH(דוח!$X$7&amp;דוח!$C254&amp;דוח!F$8,'נתוני נוכחות'!$N:$N,0)),"")</f>
        <v/>
      </c>
      <c r="G254" s="28" t="str">
        <f>IFERROR(INDEX('נתוני נוכחות'!$J:$J,MATCH(דוח!$X$7&amp;דוח!$C254&amp;דוח!F$8,'נתוני נוכחות'!$N:$N,0)),"")</f>
        <v/>
      </c>
      <c r="H254" s="28" t="str">
        <f>IFERROR(INDEX('נתוני נוכחות'!$G:$G,MATCH(דוח!$X$7&amp;דוח!$C254&amp;דוח!H$8,'נתוני נוכחות'!$N:$N,0)),"")</f>
        <v/>
      </c>
      <c r="I254" s="28" t="str">
        <f>IFERROR(INDEX('נתוני נוכחות'!$J:$J,MATCH(דוח!$X$7&amp;דוח!$C254&amp;דוח!H$8,'נתוני נוכחות'!$N:$N,0)),"")</f>
        <v/>
      </c>
      <c r="J254" s="28" t="str">
        <f>IFERROR(INDEX('נתוני נוכחות'!$G:$G,MATCH(דוח!$X$7&amp;דוח!$C254&amp;דוח!J$8,'נתוני נוכחות'!$N:$N,0)),"")</f>
        <v/>
      </c>
      <c r="K254" s="28" t="str">
        <f>IFERROR(INDEX('נתוני נוכחות'!$J:$J,MATCH(דוח!$X$7&amp;דוח!$C254&amp;דוח!J$8,'נתוני נוכחות'!$N:$N,0)),"")</f>
        <v/>
      </c>
      <c r="L254" s="28" t="str">
        <f>IFERROR(INDEX('נתוני נוכחות'!$G:$G,MATCH(דוח!$X$7&amp;דוח!$C254&amp;דוח!L$8,'נתוני נוכחות'!$N:$N,0)),"")</f>
        <v/>
      </c>
      <c r="M254" s="28" t="str">
        <f>IFERROR(INDEX('נתוני נוכחות'!$J:$J,MATCH(דוח!$X$7&amp;דוח!$C254&amp;דוח!L$8,'נתוני נוכחות'!$N:$N,0)),"")</f>
        <v/>
      </c>
      <c r="N254" s="28" t="str">
        <f>IFERROR(INDEX('נתוני נוכחות'!$G:$G,MATCH(דוח!$X$7&amp;דוח!$C254&amp;דוח!N$8,'נתוני נוכחות'!$N:$N,0)),"")</f>
        <v/>
      </c>
      <c r="O254" s="28" t="str">
        <f>IFERROR(INDEX('נתוני נוכחות'!$J:$J,MATCH(דוח!$X$7&amp;דוח!$C254&amp;דוח!N$8,'נתוני נוכחות'!$N:$N,0)),"")</f>
        <v/>
      </c>
      <c r="P254" s="28" t="str">
        <f>IFERROR(INDEX('נתוני נוכחות'!$G:$G,MATCH(דוח!$X$7&amp;דוח!$C254&amp;דוח!P$8,'נתוני נוכחות'!$N:$N,0)),"")</f>
        <v/>
      </c>
      <c r="Q254" s="28" t="str">
        <f>IFERROR(INDEX('נתוני נוכחות'!$J:$J,MATCH(דוח!$X$7&amp;דוח!$C254&amp;דוח!P$8,'נתוני נוכחות'!$N:$N,0)),"")</f>
        <v/>
      </c>
      <c r="R254" s="28" t="str">
        <f>IFERROR(INDEX('נתוני נוכחות'!$G:$G,MATCH(דוח!$X$7&amp;דוח!$C254&amp;דוח!R$8,'נתוני נוכחות'!$N:$N,0)),"")</f>
        <v/>
      </c>
      <c r="S254" s="28" t="str">
        <f>IFERROR(INDEX('נתוני נוכחות'!$J:$J,MATCH(דוח!$X$7&amp;דוח!$C254&amp;דוח!R$8,'נתוני נוכחות'!$N:$N,0)),"")</f>
        <v/>
      </c>
      <c r="T254" s="23">
        <f t="shared" si="12"/>
        <v>0</v>
      </c>
      <c r="U254" s="38">
        <f t="shared" si="15"/>
        <v>0</v>
      </c>
      <c r="Z254" s="23">
        <f>IFERROR(INDEX('נתוני נוכחות'!$K:$K,MATCH(דוח!$X$7&amp;דוח!$C254&amp;דוח!D$8,'נתוני נוכחות'!$N:$N,0)),0)</f>
        <v>0</v>
      </c>
      <c r="AA254" s="23">
        <f>IFERROR(INDEX('נתוני נוכחות'!$K:$K,MATCH(דוח!$X$7&amp;דוח!$C254&amp;דוח!F$8,'נתוני נוכחות'!$N:$N,0)),0)</f>
        <v>0</v>
      </c>
      <c r="AB254" s="23">
        <f>IFERROR(INDEX('נתוני נוכחות'!$K:$K,MATCH(דוח!$X$7&amp;דוח!$C254&amp;דוח!H$8,'נתוני נוכחות'!$N:$N,0)),0)</f>
        <v>0</v>
      </c>
      <c r="AC254" s="23">
        <f>IFERROR(INDEX('נתוני נוכחות'!$K:$K,MATCH(דוח!$X$7&amp;דוח!$C254&amp;דוח!J$8,'נתוני נוכחות'!$N:$N,0)),0)</f>
        <v>0</v>
      </c>
      <c r="AD254" s="23">
        <f>IFERROR(INDEX('נתוני נוכחות'!$K:$K,MATCH(דוח!$X$7&amp;דוח!$C254&amp;דוח!L$8,'נתוני נוכחות'!$N:$N,0)),0)</f>
        <v>0</v>
      </c>
      <c r="AE254" s="23">
        <f>IFERROR(INDEX('נתוני נוכחות'!$K:$K,MATCH(דוח!$X$7&amp;דוח!$C254&amp;דוח!N$8,'נתוני נוכחות'!$N:$N,0)),0)</f>
        <v>0</v>
      </c>
      <c r="AF254" s="23">
        <f>IFERROR(INDEX('נתוני נוכחות'!$K:$K,MATCH(דוח!$X$7&amp;דוח!$C254&amp;דוח!P$8,'נתוני נוכחות'!$N:$N,0)),0)</f>
        <v>0</v>
      </c>
      <c r="AG254" s="23">
        <f>IFERROR(INDEX('נתוני נוכחות'!$K:$K,MATCH(דוח!$X$7&amp;דוח!$C254&amp;דוח!R$8,'נתוני נוכחות'!$N:$N,0)),0)</f>
        <v>0</v>
      </c>
    </row>
    <row r="255" spans="1:33" customFormat="1" x14ac:dyDescent="0.2">
      <c r="A255" s="23">
        <v>246</v>
      </c>
      <c r="B255" s="36" t="str">
        <f t="shared" si="13"/>
        <v/>
      </c>
      <c r="C255" s="27" t="str">
        <f t="shared" si="14"/>
        <v/>
      </c>
      <c r="D255" s="28" t="str">
        <f>IFERROR(INDEX('נתוני נוכחות'!$G:$G,MATCH(דוח!$X$7&amp;דוח!$C255&amp;דוח!D$8,'נתוני נוכחות'!$N:$N,0)),"")</f>
        <v/>
      </c>
      <c r="E255" s="28" t="str">
        <f>IFERROR(INDEX('נתוני נוכחות'!$J:$J,MATCH(דוח!$X$7&amp;דוח!$C255&amp;דוח!D$8,'נתוני נוכחות'!$N:$N,0)),"")</f>
        <v/>
      </c>
      <c r="F255" s="28" t="str">
        <f>IFERROR(INDEX('נתוני נוכחות'!$G:$G,MATCH(דוח!$X$7&amp;דוח!$C255&amp;דוח!F$8,'נתוני נוכחות'!$N:$N,0)),"")</f>
        <v/>
      </c>
      <c r="G255" s="28" t="str">
        <f>IFERROR(INDEX('נתוני נוכחות'!$J:$J,MATCH(דוח!$X$7&amp;דוח!$C255&amp;דוח!F$8,'נתוני נוכחות'!$N:$N,0)),"")</f>
        <v/>
      </c>
      <c r="H255" s="28" t="str">
        <f>IFERROR(INDEX('נתוני נוכחות'!$G:$G,MATCH(דוח!$X$7&amp;דוח!$C255&amp;דוח!H$8,'נתוני נוכחות'!$N:$N,0)),"")</f>
        <v/>
      </c>
      <c r="I255" s="28" t="str">
        <f>IFERROR(INDEX('נתוני נוכחות'!$J:$J,MATCH(דוח!$X$7&amp;דוח!$C255&amp;דוח!H$8,'נתוני נוכחות'!$N:$N,0)),"")</f>
        <v/>
      </c>
      <c r="J255" s="28" t="str">
        <f>IFERROR(INDEX('נתוני נוכחות'!$G:$G,MATCH(דוח!$X$7&amp;דוח!$C255&amp;דוח!J$8,'נתוני נוכחות'!$N:$N,0)),"")</f>
        <v/>
      </c>
      <c r="K255" s="28" t="str">
        <f>IFERROR(INDEX('נתוני נוכחות'!$J:$J,MATCH(דוח!$X$7&amp;דוח!$C255&amp;דוח!J$8,'נתוני נוכחות'!$N:$N,0)),"")</f>
        <v/>
      </c>
      <c r="L255" s="28" t="str">
        <f>IFERROR(INDEX('נתוני נוכחות'!$G:$G,MATCH(דוח!$X$7&amp;דוח!$C255&amp;דוח!L$8,'נתוני נוכחות'!$N:$N,0)),"")</f>
        <v/>
      </c>
      <c r="M255" s="28" t="str">
        <f>IFERROR(INDEX('נתוני נוכחות'!$J:$J,MATCH(דוח!$X$7&amp;דוח!$C255&amp;דוח!L$8,'נתוני נוכחות'!$N:$N,0)),"")</f>
        <v/>
      </c>
      <c r="N255" s="28" t="str">
        <f>IFERROR(INDEX('נתוני נוכחות'!$G:$G,MATCH(דוח!$X$7&amp;דוח!$C255&amp;דוח!N$8,'נתוני נוכחות'!$N:$N,0)),"")</f>
        <v/>
      </c>
      <c r="O255" s="28" t="str">
        <f>IFERROR(INDEX('נתוני נוכחות'!$J:$J,MATCH(דוח!$X$7&amp;דוח!$C255&amp;דוח!N$8,'נתוני נוכחות'!$N:$N,0)),"")</f>
        <v/>
      </c>
      <c r="P255" s="28" t="str">
        <f>IFERROR(INDEX('נתוני נוכחות'!$G:$G,MATCH(דוח!$X$7&amp;דוח!$C255&amp;דוח!P$8,'נתוני נוכחות'!$N:$N,0)),"")</f>
        <v/>
      </c>
      <c r="Q255" s="28" t="str">
        <f>IFERROR(INDEX('נתוני נוכחות'!$J:$J,MATCH(דוח!$X$7&amp;דוח!$C255&amp;דוח!P$8,'נתוני נוכחות'!$N:$N,0)),"")</f>
        <v/>
      </c>
      <c r="R255" s="28" t="str">
        <f>IFERROR(INDEX('נתוני נוכחות'!$G:$G,MATCH(דוח!$X$7&amp;דוח!$C255&amp;דוח!R$8,'נתוני נוכחות'!$N:$N,0)),"")</f>
        <v/>
      </c>
      <c r="S255" s="28" t="str">
        <f>IFERROR(INDEX('נתוני נוכחות'!$J:$J,MATCH(דוח!$X$7&amp;דוח!$C255&amp;דוח!R$8,'נתוני נוכחות'!$N:$N,0)),"")</f>
        <v/>
      </c>
      <c r="T255" s="23">
        <f t="shared" si="12"/>
        <v>0</v>
      </c>
      <c r="U255" s="38">
        <f t="shared" si="15"/>
        <v>0</v>
      </c>
      <c r="Z255" s="23">
        <f>IFERROR(INDEX('נתוני נוכחות'!$K:$K,MATCH(דוח!$X$7&amp;דוח!$C255&amp;דוח!D$8,'נתוני נוכחות'!$N:$N,0)),0)</f>
        <v>0</v>
      </c>
      <c r="AA255" s="23">
        <f>IFERROR(INDEX('נתוני נוכחות'!$K:$K,MATCH(דוח!$X$7&amp;דוח!$C255&amp;דוח!F$8,'נתוני נוכחות'!$N:$N,0)),0)</f>
        <v>0</v>
      </c>
      <c r="AB255" s="23">
        <f>IFERROR(INDEX('נתוני נוכחות'!$K:$K,MATCH(דוח!$X$7&amp;דוח!$C255&amp;דוח!H$8,'נתוני נוכחות'!$N:$N,0)),0)</f>
        <v>0</v>
      </c>
      <c r="AC255" s="23">
        <f>IFERROR(INDEX('נתוני נוכחות'!$K:$K,MATCH(דוח!$X$7&amp;דוח!$C255&amp;דוח!J$8,'נתוני נוכחות'!$N:$N,0)),0)</f>
        <v>0</v>
      </c>
      <c r="AD255" s="23">
        <f>IFERROR(INDEX('נתוני נוכחות'!$K:$K,MATCH(דוח!$X$7&amp;דוח!$C255&amp;דוח!L$8,'נתוני נוכחות'!$N:$N,0)),0)</f>
        <v>0</v>
      </c>
      <c r="AE255" s="23">
        <f>IFERROR(INDEX('נתוני נוכחות'!$K:$K,MATCH(דוח!$X$7&amp;דוח!$C255&amp;דוח!N$8,'נתוני נוכחות'!$N:$N,0)),0)</f>
        <v>0</v>
      </c>
      <c r="AF255" s="23">
        <f>IFERROR(INDEX('נתוני נוכחות'!$K:$K,MATCH(דוח!$X$7&amp;דוח!$C255&amp;דוח!P$8,'נתוני נוכחות'!$N:$N,0)),0)</f>
        <v>0</v>
      </c>
      <c r="AG255" s="23">
        <f>IFERROR(INDEX('נתוני נוכחות'!$K:$K,MATCH(דוח!$X$7&amp;דוח!$C255&amp;דוח!R$8,'נתוני נוכחות'!$N:$N,0)),0)</f>
        <v>0</v>
      </c>
    </row>
    <row r="256" spans="1:33" customFormat="1" x14ac:dyDescent="0.2">
      <c r="A256" s="23">
        <v>247</v>
      </c>
      <c r="B256" s="36" t="str">
        <f t="shared" si="13"/>
        <v/>
      </c>
      <c r="C256" s="27" t="str">
        <f t="shared" si="14"/>
        <v/>
      </c>
      <c r="D256" s="28" t="str">
        <f>IFERROR(INDEX('נתוני נוכחות'!$G:$G,MATCH(דוח!$X$7&amp;דוח!$C256&amp;דוח!D$8,'נתוני נוכחות'!$N:$N,0)),"")</f>
        <v/>
      </c>
      <c r="E256" s="28" t="str">
        <f>IFERROR(INDEX('נתוני נוכחות'!$J:$J,MATCH(דוח!$X$7&amp;דוח!$C256&amp;דוח!D$8,'נתוני נוכחות'!$N:$N,0)),"")</f>
        <v/>
      </c>
      <c r="F256" s="28" t="str">
        <f>IFERROR(INDEX('נתוני נוכחות'!$G:$G,MATCH(דוח!$X$7&amp;דוח!$C256&amp;דוח!F$8,'נתוני נוכחות'!$N:$N,0)),"")</f>
        <v/>
      </c>
      <c r="G256" s="28" t="str">
        <f>IFERROR(INDEX('נתוני נוכחות'!$J:$J,MATCH(דוח!$X$7&amp;דוח!$C256&amp;דוח!F$8,'נתוני נוכחות'!$N:$N,0)),"")</f>
        <v/>
      </c>
      <c r="H256" s="28" t="str">
        <f>IFERROR(INDEX('נתוני נוכחות'!$G:$G,MATCH(דוח!$X$7&amp;דוח!$C256&amp;דוח!H$8,'נתוני נוכחות'!$N:$N,0)),"")</f>
        <v/>
      </c>
      <c r="I256" s="28" t="str">
        <f>IFERROR(INDEX('נתוני נוכחות'!$J:$J,MATCH(דוח!$X$7&amp;דוח!$C256&amp;דוח!H$8,'נתוני נוכחות'!$N:$N,0)),"")</f>
        <v/>
      </c>
      <c r="J256" s="28" t="str">
        <f>IFERROR(INDEX('נתוני נוכחות'!$G:$G,MATCH(דוח!$X$7&amp;דוח!$C256&amp;דוח!J$8,'נתוני נוכחות'!$N:$N,0)),"")</f>
        <v/>
      </c>
      <c r="K256" s="28" t="str">
        <f>IFERROR(INDEX('נתוני נוכחות'!$J:$J,MATCH(דוח!$X$7&amp;דוח!$C256&amp;דוח!J$8,'נתוני נוכחות'!$N:$N,0)),"")</f>
        <v/>
      </c>
      <c r="L256" s="28" t="str">
        <f>IFERROR(INDEX('נתוני נוכחות'!$G:$G,MATCH(דוח!$X$7&amp;דוח!$C256&amp;דוח!L$8,'נתוני נוכחות'!$N:$N,0)),"")</f>
        <v/>
      </c>
      <c r="M256" s="28" t="str">
        <f>IFERROR(INDEX('נתוני נוכחות'!$J:$J,MATCH(דוח!$X$7&amp;דוח!$C256&amp;דוח!L$8,'נתוני נוכחות'!$N:$N,0)),"")</f>
        <v/>
      </c>
      <c r="N256" s="28" t="str">
        <f>IFERROR(INDEX('נתוני נוכחות'!$G:$G,MATCH(דוח!$X$7&amp;דוח!$C256&amp;דוח!N$8,'נתוני נוכחות'!$N:$N,0)),"")</f>
        <v/>
      </c>
      <c r="O256" s="28" t="str">
        <f>IFERROR(INDEX('נתוני נוכחות'!$J:$J,MATCH(דוח!$X$7&amp;דוח!$C256&amp;דוח!N$8,'נתוני נוכחות'!$N:$N,0)),"")</f>
        <v/>
      </c>
      <c r="P256" s="28" t="str">
        <f>IFERROR(INDEX('נתוני נוכחות'!$G:$G,MATCH(דוח!$X$7&amp;דוח!$C256&amp;דוח!P$8,'נתוני נוכחות'!$N:$N,0)),"")</f>
        <v/>
      </c>
      <c r="Q256" s="28" t="str">
        <f>IFERROR(INDEX('נתוני נוכחות'!$J:$J,MATCH(דוח!$X$7&amp;דוח!$C256&amp;דוח!P$8,'נתוני נוכחות'!$N:$N,0)),"")</f>
        <v/>
      </c>
      <c r="R256" s="28" t="str">
        <f>IFERROR(INDEX('נתוני נוכחות'!$G:$G,MATCH(דוח!$X$7&amp;דוח!$C256&amp;דוח!R$8,'נתוני נוכחות'!$N:$N,0)),"")</f>
        <v/>
      </c>
      <c r="S256" s="28" t="str">
        <f>IFERROR(INDEX('נתוני נוכחות'!$J:$J,MATCH(דוח!$X$7&amp;דוח!$C256&amp;דוח!R$8,'נתוני נוכחות'!$N:$N,0)),"")</f>
        <v/>
      </c>
      <c r="T256" s="23">
        <f t="shared" si="12"/>
        <v>0</v>
      </c>
      <c r="U256" s="38">
        <f t="shared" si="15"/>
        <v>0</v>
      </c>
      <c r="Z256" s="23">
        <f>IFERROR(INDEX('נתוני נוכחות'!$K:$K,MATCH(דוח!$X$7&amp;דוח!$C256&amp;דוח!D$8,'נתוני נוכחות'!$N:$N,0)),0)</f>
        <v>0</v>
      </c>
      <c r="AA256" s="23">
        <f>IFERROR(INDEX('נתוני נוכחות'!$K:$K,MATCH(דוח!$X$7&amp;דוח!$C256&amp;דוח!F$8,'נתוני נוכחות'!$N:$N,0)),0)</f>
        <v>0</v>
      </c>
      <c r="AB256" s="23">
        <f>IFERROR(INDEX('נתוני נוכחות'!$K:$K,MATCH(דוח!$X$7&amp;דוח!$C256&amp;דוח!H$8,'נתוני נוכחות'!$N:$N,0)),0)</f>
        <v>0</v>
      </c>
      <c r="AC256" s="23">
        <f>IFERROR(INDEX('נתוני נוכחות'!$K:$K,MATCH(דוח!$X$7&amp;דוח!$C256&amp;דוח!J$8,'נתוני נוכחות'!$N:$N,0)),0)</f>
        <v>0</v>
      </c>
      <c r="AD256" s="23">
        <f>IFERROR(INDEX('נתוני נוכחות'!$K:$K,MATCH(דוח!$X$7&amp;דוח!$C256&amp;דוח!L$8,'נתוני נוכחות'!$N:$N,0)),0)</f>
        <v>0</v>
      </c>
      <c r="AE256" s="23">
        <f>IFERROR(INDEX('נתוני נוכחות'!$K:$K,MATCH(דוח!$X$7&amp;דוח!$C256&amp;דוח!N$8,'נתוני נוכחות'!$N:$N,0)),0)</f>
        <v>0</v>
      </c>
      <c r="AF256" s="23">
        <f>IFERROR(INDEX('נתוני נוכחות'!$K:$K,MATCH(דוח!$X$7&amp;דוח!$C256&amp;דוח!P$8,'נתוני נוכחות'!$N:$N,0)),0)</f>
        <v>0</v>
      </c>
      <c r="AG256" s="23">
        <f>IFERROR(INDEX('נתוני נוכחות'!$K:$K,MATCH(דוח!$X$7&amp;דוח!$C256&amp;דוח!R$8,'נתוני נוכחות'!$N:$N,0)),0)</f>
        <v>0</v>
      </c>
    </row>
    <row r="257" spans="1:33" customFormat="1" x14ac:dyDescent="0.2">
      <c r="A257" s="23">
        <v>248</v>
      </c>
      <c r="B257" s="36" t="str">
        <f t="shared" si="13"/>
        <v/>
      </c>
      <c r="C257" s="27" t="str">
        <f t="shared" si="14"/>
        <v/>
      </c>
      <c r="D257" s="28" t="str">
        <f>IFERROR(INDEX('נתוני נוכחות'!$G:$G,MATCH(דוח!$X$7&amp;דוח!$C257&amp;דוח!D$8,'נתוני נוכחות'!$N:$N,0)),"")</f>
        <v/>
      </c>
      <c r="E257" s="28" t="str">
        <f>IFERROR(INDEX('נתוני נוכחות'!$J:$J,MATCH(דוח!$X$7&amp;דוח!$C257&amp;דוח!D$8,'נתוני נוכחות'!$N:$N,0)),"")</f>
        <v/>
      </c>
      <c r="F257" s="28" t="str">
        <f>IFERROR(INDEX('נתוני נוכחות'!$G:$G,MATCH(דוח!$X$7&amp;דוח!$C257&amp;דוח!F$8,'נתוני נוכחות'!$N:$N,0)),"")</f>
        <v/>
      </c>
      <c r="G257" s="28" t="str">
        <f>IFERROR(INDEX('נתוני נוכחות'!$J:$J,MATCH(דוח!$X$7&amp;דוח!$C257&amp;דוח!F$8,'נתוני נוכחות'!$N:$N,0)),"")</f>
        <v/>
      </c>
      <c r="H257" s="28" t="str">
        <f>IFERROR(INDEX('נתוני נוכחות'!$G:$G,MATCH(דוח!$X$7&amp;דוח!$C257&amp;דוח!H$8,'נתוני נוכחות'!$N:$N,0)),"")</f>
        <v/>
      </c>
      <c r="I257" s="28" t="str">
        <f>IFERROR(INDEX('נתוני נוכחות'!$J:$J,MATCH(דוח!$X$7&amp;דוח!$C257&amp;דוח!H$8,'נתוני נוכחות'!$N:$N,0)),"")</f>
        <v/>
      </c>
      <c r="J257" s="28" t="str">
        <f>IFERROR(INDEX('נתוני נוכחות'!$G:$G,MATCH(דוח!$X$7&amp;דוח!$C257&amp;דוח!J$8,'נתוני נוכחות'!$N:$N,0)),"")</f>
        <v/>
      </c>
      <c r="K257" s="28" t="str">
        <f>IFERROR(INDEX('נתוני נוכחות'!$J:$J,MATCH(דוח!$X$7&amp;דוח!$C257&amp;דוח!J$8,'נתוני נוכחות'!$N:$N,0)),"")</f>
        <v/>
      </c>
      <c r="L257" s="28" t="str">
        <f>IFERROR(INDEX('נתוני נוכחות'!$G:$G,MATCH(דוח!$X$7&amp;דוח!$C257&amp;דוח!L$8,'נתוני נוכחות'!$N:$N,0)),"")</f>
        <v/>
      </c>
      <c r="M257" s="28" t="str">
        <f>IFERROR(INDEX('נתוני נוכחות'!$J:$J,MATCH(דוח!$X$7&amp;דוח!$C257&amp;דוח!L$8,'נתוני נוכחות'!$N:$N,0)),"")</f>
        <v/>
      </c>
      <c r="N257" s="28" t="str">
        <f>IFERROR(INDEX('נתוני נוכחות'!$G:$G,MATCH(דוח!$X$7&amp;דוח!$C257&amp;דוח!N$8,'נתוני נוכחות'!$N:$N,0)),"")</f>
        <v/>
      </c>
      <c r="O257" s="28" t="str">
        <f>IFERROR(INDEX('נתוני נוכחות'!$J:$J,MATCH(דוח!$X$7&amp;דוח!$C257&amp;דוח!N$8,'נתוני נוכחות'!$N:$N,0)),"")</f>
        <v/>
      </c>
      <c r="P257" s="28" t="str">
        <f>IFERROR(INDEX('נתוני נוכחות'!$G:$G,MATCH(דוח!$X$7&amp;דוח!$C257&amp;דוח!P$8,'נתוני נוכחות'!$N:$N,0)),"")</f>
        <v/>
      </c>
      <c r="Q257" s="28" t="str">
        <f>IFERROR(INDEX('נתוני נוכחות'!$J:$J,MATCH(דוח!$X$7&amp;דוח!$C257&amp;דוח!P$8,'נתוני נוכחות'!$N:$N,0)),"")</f>
        <v/>
      </c>
      <c r="R257" s="28" t="str">
        <f>IFERROR(INDEX('נתוני נוכחות'!$G:$G,MATCH(דוח!$X$7&amp;דוח!$C257&amp;דוח!R$8,'נתוני נוכחות'!$N:$N,0)),"")</f>
        <v/>
      </c>
      <c r="S257" s="28" t="str">
        <f>IFERROR(INDEX('נתוני נוכחות'!$J:$J,MATCH(דוח!$X$7&amp;דוח!$C257&amp;דוח!R$8,'נתוני נוכחות'!$N:$N,0)),"")</f>
        <v/>
      </c>
      <c r="T257" s="23">
        <f t="shared" si="12"/>
        <v>0</v>
      </c>
      <c r="U257" s="38">
        <f t="shared" si="15"/>
        <v>0</v>
      </c>
      <c r="Z257" s="23">
        <f>IFERROR(INDEX('נתוני נוכחות'!$K:$K,MATCH(דוח!$X$7&amp;דוח!$C257&amp;דוח!D$8,'נתוני נוכחות'!$N:$N,0)),0)</f>
        <v>0</v>
      </c>
      <c r="AA257" s="23">
        <f>IFERROR(INDEX('נתוני נוכחות'!$K:$K,MATCH(דוח!$X$7&amp;דוח!$C257&amp;דוח!F$8,'נתוני נוכחות'!$N:$N,0)),0)</f>
        <v>0</v>
      </c>
      <c r="AB257" s="23">
        <f>IFERROR(INDEX('נתוני נוכחות'!$K:$K,MATCH(דוח!$X$7&amp;דוח!$C257&amp;דוח!H$8,'נתוני נוכחות'!$N:$N,0)),0)</f>
        <v>0</v>
      </c>
      <c r="AC257" s="23">
        <f>IFERROR(INDEX('נתוני נוכחות'!$K:$K,MATCH(דוח!$X$7&amp;דוח!$C257&amp;דוח!J$8,'נתוני נוכחות'!$N:$N,0)),0)</f>
        <v>0</v>
      </c>
      <c r="AD257" s="23">
        <f>IFERROR(INDEX('נתוני נוכחות'!$K:$K,MATCH(דוח!$X$7&amp;דוח!$C257&amp;דוח!L$8,'נתוני נוכחות'!$N:$N,0)),0)</f>
        <v>0</v>
      </c>
      <c r="AE257" s="23">
        <f>IFERROR(INDEX('נתוני נוכחות'!$K:$K,MATCH(דוח!$X$7&amp;דוח!$C257&amp;דוח!N$8,'נתוני נוכחות'!$N:$N,0)),0)</f>
        <v>0</v>
      </c>
      <c r="AF257" s="23">
        <f>IFERROR(INDEX('נתוני נוכחות'!$K:$K,MATCH(דוח!$X$7&amp;דוח!$C257&amp;דוח!P$8,'נתוני נוכחות'!$N:$N,0)),0)</f>
        <v>0</v>
      </c>
      <c r="AG257" s="23">
        <f>IFERROR(INDEX('נתוני נוכחות'!$K:$K,MATCH(דוח!$X$7&amp;דוח!$C257&amp;דוח!R$8,'נתוני נוכחות'!$N:$N,0)),0)</f>
        <v>0</v>
      </c>
    </row>
    <row r="258" spans="1:33" customFormat="1" x14ac:dyDescent="0.2">
      <c r="A258" s="23">
        <v>249</v>
      </c>
      <c r="B258" s="36" t="str">
        <f t="shared" si="13"/>
        <v/>
      </c>
      <c r="C258" s="27" t="str">
        <f t="shared" si="14"/>
        <v/>
      </c>
      <c r="D258" s="28" t="str">
        <f>IFERROR(INDEX('נתוני נוכחות'!$G:$G,MATCH(דוח!$X$7&amp;דוח!$C258&amp;דוח!D$8,'נתוני נוכחות'!$N:$N,0)),"")</f>
        <v/>
      </c>
      <c r="E258" s="28" t="str">
        <f>IFERROR(INDEX('נתוני נוכחות'!$J:$J,MATCH(דוח!$X$7&amp;דוח!$C258&amp;דוח!D$8,'נתוני נוכחות'!$N:$N,0)),"")</f>
        <v/>
      </c>
      <c r="F258" s="28" t="str">
        <f>IFERROR(INDEX('נתוני נוכחות'!$G:$G,MATCH(דוח!$X$7&amp;דוח!$C258&amp;דוח!F$8,'נתוני נוכחות'!$N:$N,0)),"")</f>
        <v/>
      </c>
      <c r="G258" s="28" t="str">
        <f>IFERROR(INDEX('נתוני נוכחות'!$J:$J,MATCH(דוח!$X$7&amp;דוח!$C258&amp;דוח!F$8,'נתוני נוכחות'!$N:$N,0)),"")</f>
        <v/>
      </c>
      <c r="H258" s="28" t="str">
        <f>IFERROR(INDEX('נתוני נוכחות'!$G:$G,MATCH(דוח!$X$7&amp;דוח!$C258&amp;דוח!H$8,'נתוני נוכחות'!$N:$N,0)),"")</f>
        <v/>
      </c>
      <c r="I258" s="28" t="str">
        <f>IFERROR(INDEX('נתוני נוכחות'!$J:$J,MATCH(דוח!$X$7&amp;דוח!$C258&amp;דוח!H$8,'נתוני נוכחות'!$N:$N,0)),"")</f>
        <v/>
      </c>
      <c r="J258" s="28" t="str">
        <f>IFERROR(INDEX('נתוני נוכחות'!$G:$G,MATCH(דוח!$X$7&amp;דוח!$C258&amp;דוח!J$8,'נתוני נוכחות'!$N:$N,0)),"")</f>
        <v/>
      </c>
      <c r="K258" s="28" t="str">
        <f>IFERROR(INDEX('נתוני נוכחות'!$J:$J,MATCH(דוח!$X$7&amp;דוח!$C258&amp;דוח!J$8,'נתוני נוכחות'!$N:$N,0)),"")</f>
        <v/>
      </c>
      <c r="L258" s="28" t="str">
        <f>IFERROR(INDEX('נתוני נוכחות'!$G:$G,MATCH(דוח!$X$7&amp;דוח!$C258&amp;דוח!L$8,'נתוני נוכחות'!$N:$N,0)),"")</f>
        <v/>
      </c>
      <c r="M258" s="28" t="str">
        <f>IFERROR(INDEX('נתוני נוכחות'!$J:$J,MATCH(דוח!$X$7&amp;דוח!$C258&amp;דוח!L$8,'נתוני נוכחות'!$N:$N,0)),"")</f>
        <v/>
      </c>
      <c r="N258" s="28" t="str">
        <f>IFERROR(INDEX('נתוני נוכחות'!$G:$G,MATCH(דוח!$X$7&amp;דוח!$C258&amp;דוח!N$8,'נתוני נוכחות'!$N:$N,0)),"")</f>
        <v/>
      </c>
      <c r="O258" s="28" t="str">
        <f>IFERROR(INDEX('נתוני נוכחות'!$J:$J,MATCH(דוח!$X$7&amp;דוח!$C258&amp;דוח!N$8,'נתוני נוכחות'!$N:$N,0)),"")</f>
        <v/>
      </c>
      <c r="P258" s="28" t="str">
        <f>IFERROR(INDEX('נתוני נוכחות'!$G:$G,MATCH(דוח!$X$7&amp;דוח!$C258&amp;דוח!P$8,'נתוני נוכחות'!$N:$N,0)),"")</f>
        <v/>
      </c>
      <c r="Q258" s="28" t="str">
        <f>IFERROR(INDEX('נתוני נוכחות'!$J:$J,MATCH(דוח!$X$7&amp;דוח!$C258&amp;דוח!P$8,'נתוני נוכחות'!$N:$N,0)),"")</f>
        <v/>
      </c>
      <c r="R258" s="28" t="str">
        <f>IFERROR(INDEX('נתוני נוכחות'!$G:$G,MATCH(דוח!$X$7&amp;דוח!$C258&amp;דוח!R$8,'נתוני נוכחות'!$N:$N,0)),"")</f>
        <v/>
      </c>
      <c r="S258" s="28" t="str">
        <f>IFERROR(INDEX('נתוני נוכחות'!$J:$J,MATCH(דוח!$X$7&amp;דוח!$C258&amp;דוח!R$8,'נתוני נוכחות'!$N:$N,0)),"")</f>
        <v/>
      </c>
      <c r="T258" s="23">
        <f t="shared" si="12"/>
        <v>0</v>
      </c>
      <c r="U258" s="38">
        <f t="shared" si="15"/>
        <v>0</v>
      </c>
      <c r="Z258" s="23">
        <f>IFERROR(INDEX('נתוני נוכחות'!$K:$K,MATCH(דוח!$X$7&amp;דוח!$C258&amp;דוח!D$8,'נתוני נוכחות'!$N:$N,0)),0)</f>
        <v>0</v>
      </c>
      <c r="AA258" s="23">
        <f>IFERROR(INDEX('נתוני נוכחות'!$K:$K,MATCH(דוח!$X$7&amp;דוח!$C258&amp;דוח!F$8,'נתוני נוכחות'!$N:$N,0)),0)</f>
        <v>0</v>
      </c>
      <c r="AB258" s="23">
        <f>IFERROR(INDEX('נתוני נוכחות'!$K:$K,MATCH(דוח!$X$7&amp;דוח!$C258&amp;דוח!H$8,'נתוני נוכחות'!$N:$N,0)),0)</f>
        <v>0</v>
      </c>
      <c r="AC258" s="23">
        <f>IFERROR(INDEX('נתוני נוכחות'!$K:$K,MATCH(דוח!$X$7&amp;דוח!$C258&amp;דוח!J$8,'נתוני נוכחות'!$N:$N,0)),0)</f>
        <v>0</v>
      </c>
      <c r="AD258" s="23">
        <f>IFERROR(INDEX('נתוני נוכחות'!$K:$K,MATCH(דוח!$X$7&amp;דוח!$C258&amp;דוח!L$8,'נתוני נוכחות'!$N:$N,0)),0)</f>
        <v>0</v>
      </c>
      <c r="AE258" s="23">
        <f>IFERROR(INDEX('נתוני נוכחות'!$K:$K,MATCH(דוח!$X$7&amp;דוח!$C258&amp;דוח!N$8,'נתוני נוכחות'!$N:$N,0)),0)</f>
        <v>0</v>
      </c>
      <c r="AF258" s="23">
        <f>IFERROR(INDEX('נתוני נוכחות'!$K:$K,MATCH(דוח!$X$7&amp;דוח!$C258&amp;דוח!P$8,'נתוני נוכחות'!$N:$N,0)),0)</f>
        <v>0</v>
      </c>
      <c r="AG258" s="23">
        <f>IFERROR(INDEX('נתוני נוכחות'!$K:$K,MATCH(דוח!$X$7&amp;דוח!$C258&amp;דוח!R$8,'נתוני נוכחות'!$N:$N,0)),0)</f>
        <v>0</v>
      </c>
    </row>
    <row r="259" spans="1:33" customFormat="1" x14ac:dyDescent="0.2">
      <c r="A259" s="23">
        <v>250</v>
      </c>
      <c r="B259" s="36" t="str">
        <f t="shared" si="13"/>
        <v/>
      </c>
      <c r="C259" s="27" t="str">
        <f t="shared" si="14"/>
        <v/>
      </c>
      <c r="D259" s="28" t="str">
        <f>IFERROR(INDEX('נתוני נוכחות'!$G:$G,MATCH(דוח!$X$7&amp;דוח!$C259&amp;דוח!D$8,'נתוני נוכחות'!$N:$N,0)),"")</f>
        <v/>
      </c>
      <c r="E259" s="28" t="str">
        <f>IFERROR(INDEX('נתוני נוכחות'!$J:$J,MATCH(דוח!$X$7&amp;דוח!$C259&amp;דוח!D$8,'נתוני נוכחות'!$N:$N,0)),"")</f>
        <v/>
      </c>
      <c r="F259" s="28" t="str">
        <f>IFERROR(INDEX('נתוני נוכחות'!$G:$G,MATCH(דוח!$X$7&amp;דוח!$C259&amp;דוח!F$8,'נתוני נוכחות'!$N:$N,0)),"")</f>
        <v/>
      </c>
      <c r="G259" s="28" t="str">
        <f>IFERROR(INDEX('נתוני נוכחות'!$J:$J,MATCH(דוח!$X$7&amp;דוח!$C259&amp;דוח!F$8,'נתוני נוכחות'!$N:$N,0)),"")</f>
        <v/>
      </c>
      <c r="H259" s="28" t="str">
        <f>IFERROR(INDEX('נתוני נוכחות'!$G:$G,MATCH(דוח!$X$7&amp;דוח!$C259&amp;דוח!H$8,'נתוני נוכחות'!$N:$N,0)),"")</f>
        <v/>
      </c>
      <c r="I259" s="28" t="str">
        <f>IFERROR(INDEX('נתוני נוכחות'!$J:$J,MATCH(דוח!$X$7&amp;דוח!$C259&amp;דוח!H$8,'נתוני נוכחות'!$N:$N,0)),"")</f>
        <v/>
      </c>
      <c r="J259" s="28" t="str">
        <f>IFERROR(INDEX('נתוני נוכחות'!$G:$G,MATCH(דוח!$X$7&amp;דוח!$C259&amp;דוח!J$8,'נתוני נוכחות'!$N:$N,0)),"")</f>
        <v/>
      </c>
      <c r="K259" s="28" t="str">
        <f>IFERROR(INDEX('נתוני נוכחות'!$J:$J,MATCH(דוח!$X$7&amp;דוח!$C259&amp;דוח!J$8,'נתוני נוכחות'!$N:$N,0)),"")</f>
        <v/>
      </c>
      <c r="L259" s="28" t="str">
        <f>IFERROR(INDEX('נתוני נוכחות'!$G:$G,MATCH(דוח!$X$7&amp;דוח!$C259&amp;דוח!L$8,'נתוני נוכחות'!$N:$N,0)),"")</f>
        <v/>
      </c>
      <c r="M259" s="28" t="str">
        <f>IFERROR(INDEX('נתוני נוכחות'!$J:$J,MATCH(דוח!$X$7&amp;דוח!$C259&amp;דוח!L$8,'נתוני נוכחות'!$N:$N,0)),"")</f>
        <v/>
      </c>
      <c r="N259" s="28" t="str">
        <f>IFERROR(INDEX('נתוני נוכחות'!$G:$G,MATCH(דוח!$X$7&amp;דוח!$C259&amp;דוח!N$8,'נתוני נוכחות'!$N:$N,0)),"")</f>
        <v/>
      </c>
      <c r="O259" s="28" t="str">
        <f>IFERROR(INDEX('נתוני נוכחות'!$J:$J,MATCH(דוח!$X$7&amp;דוח!$C259&amp;דוח!N$8,'נתוני נוכחות'!$N:$N,0)),"")</f>
        <v/>
      </c>
      <c r="P259" s="28" t="str">
        <f>IFERROR(INDEX('נתוני נוכחות'!$G:$G,MATCH(דוח!$X$7&amp;דוח!$C259&amp;דוח!P$8,'נתוני נוכחות'!$N:$N,0)),"")</f>
        <v/>
      </c>
      <c r="Q259" s="28" t="str">
        <f>IFERROR(INDEX('נתוני נוכחות'!$J:$J,MATCH(דוח!$X$7&amp;דוח!$C259&amp;דוח!P$8,'נתוני נוכחות'!$N:$N,0)),"")</f>
        <v/>
      </c>
      <c r="R259" s="28" t="str">
        <f>IFERROR(INDEX('נתוני נוכחות'!$G:$G,MATCH(דוח!$X$7&amp;דוח!$C259&amp;דוח!R$8,'נתוני נוכחות'!$N:$N,0)),"")</f>
        <v/>
      </c>
      <c r="S259" s="28" t="str">
        <f>IFERROR(INDEX('נתוני נוכחות'!$J:$J,MATCH(דוח!$X$7&amp;דוח!$C259&amp;דוח!R$8,'נתוני נוכחות'!$N:$N,0)),"")</f>
        <v/>
      </c>
      <c r="T259" s="23">
        <f t="shared" si="12"/>
        <v>0</v>
      </c>
      <c r="U259" s="38">
        <f t="shared" si="15"/>
        <v>0</v>
      </c>
      <c r="Z259" s="23">
        <f>IFERROR(INDEX('נתוני נוכחות'!$K:$K,MATCH(דוח!$X$7&amp;דוח!$C259&amp;דוח!D$8,'נתוני נוכחות'!$N:$N,0)),0)</f>
        <v>0</v>
      </c>
      <c r="AA259" s="23">
        <f>IFERROR(INDEX('נתוני נוכחות'!$K:$K,MATCH(דוח!$X$7&amp;דוח!$C259&amp;דוח!F$8,'נתוני נוכחות'!$N:$N,0)),0)</f>
        <v>0</v>
      </c>
      <c r="AB259" s="23">
        <f>IFERROR(INDEX('נתוני נוכחות'!$K:$K,MATCH(דוח!$X$7&amp;דוח!$C259&amp;דוח!H$8,'נתוני נוכחות'!$N:$N,0)),0)</f>
        <v>0</v>
      </c>
      <c r="AC259" s="23">
        <f>IFERROR(INDEX('נתוני נוכחות'!$K:$K,MATCH(דוח!$X$7&amp;דוח!$C259&amp;דוח!J$8,'נתוני נוכחות'!$N:$N,0)),0)</f>
        <v>0</v>
      </c>
      <c r="AD259" s="23">
        <f>IFERROR(INDEX('נתוני נוכחות'!$K:$K,MATCH(דוח!$X$7&amp;דוח!$C259&amp;דוח!L$8,'נתוני נוכחות'!$N:$N,0)),0)</f>
        <v>0</v>
      </c>
      <c r="AE259" s="23">
        <f>IFERROR(INDEX('נתוני נוכחות'!$K:$K,MATCH(דוח!$X$7&amp;דוח!$C259&amp;דוח!N$8,'נתוני נוכחות'!$N:$N,0)),0)</f>
        <v>0</v>
      </c>
      <c r="AF259" s="23">
        <f>IFERROR(INDEX('נתוני נוכחות'!$K:$K,MATCH(דוח!$X$7&amp;דוח!$C259&amp;דוח!P$8,'נתוני נוכחות'!$N:$N,0)),0)</f>
        <v>0</v>
      </c>
      <c r="AG259" s="23">
        <f>IFERROR(INDEX('נתוני נוכחות'!$K:$K,MATCH(דוח!$X$7&amp;דוח!$C259&amp;דוח!R$8,'נתוני נוכחות'!$N:$N,0)),0)</f>
        <v>0</v>
      </c>
    </row>
    <row r="260" spans="1:33" customFormat="1" x14ac:dyDescent="0.2">
      <c r="A260" s="23">
        <v>251</v>
      </c>
      <c r="B260" s="36" t="str">
        <f t="shared" si="13"/>
        <v/>
      </c>
      <c r="C260" s="27" t="str">
        <f t="shared" si="14"/>
        <v/>
      </c>
      <c r="D260" s="28" t="str">
        <f>IFERROR(INDEX('נתוני נוכחות'!$G:$G,MATCH(דוח!$X$7&amp;דוח!$C260&amp;דוח!D$8,'נתוני נוכחות'!$N:$N,0)),"")</f>
        <v/>
      </c>
      <c r="E260" s="28" t="str">
        <f>IFERROR(INDEX('נתוני נוכחות'!$J:$J,MATCH(דוח!$X$7&amp;דוח!$C260&amp;דוח!D$8,'נתוני נוכחות'!$N:$N,0)),"")</f>
        <v/>
      </c>
      <c r="F260" s="28" t="str">
        <f>IFERROR(INDEX('נתוני נוכחות'!$G:$G,MATCH(דוח!$X$7&amp;דוח!$C260&amp;דוח!F$8,'נתוני נוכחות'!$N:$N,0)),"")</f>
        <v/>
      </c>
      <c r="G260" s="28" t="str">
        <f>IFERROR(INDEX('נתוני נוכחות'!$J:$J,MATCH(דוח!$X$7&amp;דוח!$C260&amp;דוח!F$8,'נתוני נוכחות'!$N:$N,0)),"")</f>
        <v/>
      </c>
      <c r="H260" s="28" t="str">
        <f>IFERROR(INDEX('נתוני נוכחות'!$G:$G,MATCH(דוח!$X$7&amp;דוח!$C260&amp;דוח!H$8,'נתוני נוכחות'!$N:$N,0)),"")</f>
        <v/>
      </c>
      <c r="I260" s="28" t="str">
        <f>IFERROR(INDEX('נתוני נוכחות'!$J:$J,MATCH(דוח!$X$7&amp;דוח!$C260&amp;דוח!H$8,'נתוני נוכחות'!$N:$N,0)),"")</f>
        <v/>
      </c>
      <c r="J260" s="28" t="str">
        <f>IFERROR(INDEX('נתוני נוכחות'!$G:$G,MATCH(דוח!$X$7&amp;דוח!$C260&amp;דוח!J$8,'נתוני נוכחות'!$N:$N,0)),"")</f>
        <v/>
      </c>
      <c r="K260" s="28" t="str">
        <f>IFERROR(INDEX('נתוני נוכחות'!$J:$J,MATCH(דוח!$X$7&amp;דוח!$C260&amp;דוח!J$8,'נתוני נוכחות'!$N:$N,0)),"")</f>
        <v/>
      </c>
      <c r="L260" s="28" t="str">
        <f>IFERROR(INDEX('נתוני נוכחות'!$G:$G,MATCH(דוח!$X$7&amp;דוח!$C260&amp;דוח!L$8,'נתוני נוכחות'!$N:$N,0)),"")</f>
        <v/>
      </c>
      <c r="M260" s="28" t="str">
        <f>IFERROR(INDEX('נתוני נוכחות'!$J:$J,MATCH(דוח!$X$7&amp;דוח!$C260&amp;דוח!L$8,'נתוני נוכחות'!$N:$N,0)),"")</f>
        <v/>
      </c>
      <c r="N260" s="28" t="str">
        <f>IFERROR(INDEX('נתוני נוכחות'!$G:$G,MATCH(דוח!$X$7&amp;דוח!$C260&amp;דוח!N$8,'נתוני נוכחות'!$N:$N,0)),"")</f>
        <v/>
      </c>
      <c r="O260" s="28" t="str">
        <f>IFERROR(INDEX('נתוני נוכחות'!$J:$J,MATCH(דוח!$X$7&amp;דוח!$C260&amp;דוח!N$8,'נתוני נוכחות'!$N:$N,0)),"")</f>
        <v/>
      </c>
      <c r="P260" s="28" t="str">
        <f>IFERROR(INDEX('נתוני נוכחות'!$G:$G,MATCH(דוח!$X$7&amp;דוח!$C260&amp;דוח!P$8,'נתוני נוכחות'!$N:$N,0)),"")</f>
        <v/>
      </c>
      <c r="Q260" s="28" t="str">
        <f>IFERROR(INDEX('נתוני נוכחות'!$J:$J,MATCH(דוח!$X$7&amp;דוח!$C260&amp;דוח!P$8,'נתוני נוכחות'!$N:$N,0)),"")</f>
        <v/>
      </c>
      <c r="R260" s="28" t="str">
        <f>IFERROR(INDEX('נתוני נוכחות'!$G:$G,MATCH(דוח!$X$7&amp;דוח!$C260&amp;דוח!R$8,'נתוני נוכחות'!$N:$N,0)),"")</f>
        <v/>
      </c>
      <c r="S260" s="28" t="str">
        <f>IFERROR(INDEX('נתוני נוכחות'!$J:$J,MATCH(דוח!$X$7&amp;דוח!$C260&amp;דוח!R$8,'נתוני נוכחות'!$N:$N,0)),"")</f>
        <v/>
      </c>
      <c r="T260" s="23">
        <f t="shared" si="12"/>
        <v>0</v>
      </c>
      <c r="U260" s="38">
        <f t="shared" si="15"/>
        <v>0</v>
      </c>
      <c r="Z260" s="23">
        <f>IFERROR(INDEX('נתוני נוכחות'!$K:$K,MATCH(דוח!$X$7&amp;דוח!$C260&amp;דוח!D$8,'נתוני נוכחות'!$N:$N,0)),0)</f>
        <v>0</v>
      </c>
      <c r="AA260" s="23">
        <f>IFERROR(INDEX('נתוני נוכחות'!$K:$K,MATCH(דוח!$X$7&amp;דוח!$C260&amp;דוח!F$8,'נתוני נוכחות'!$N:$N,0)),0)</f>
        <v>0</v>
      </c>
      <c r="AB260" s="23">
        <f>IFERROR(INDEX('נתוני נוכחות'!$K:$K,MATCH(דוח!$X$7&amp;דוח!$C260&amp;דוח!H$8,'נתוני נוכחות'!$N:$N,0)),0)</f>
        <v>0</v>
      </c>
      <c r="AC260" s="23">
        <f>IFERROR(INDEX('נתוני נוכחות'!$K:$K,MATCH(דוח!$X$7&amp;דוח!$C260&amp;דוח!J$8,'נתוני נוכחות'!$N:$N,0)),0)</f>
        <v>0</v>
      </c>
      <c r="AD260" s="23">
        <f>IFERROR(INDEX('נתוני נוכחות'!$K:$K,MATCH(דוח!$X$7&amp;דוח!$C260&amp;דוח!L$8,'נתוני נוכחות'!$N:$N,0)),0)</f>
        <v>0</v>
      </c>
      <c r="AE260" s="23">
        <f>IFERROR(INDEX('נתוני נוכחות'!$K:$K,MATCH(דוח!$X$7&amp;דוח!$C260&amp;דוח!N$8,'נתוני נוכחות'!$N:$N,0)),0)</f>
        <v>0</v>
      </c>
      <c r="AF260" s="23">
        <f>IFERROR(INDEX('נתוני נוכחות'!$K:$K,MATCH(דוח!$X$7&amp;דוח!$C260&amp;דוח!P$8,'נתוני נוכחות'!$N:$N,0)),0)</f>
        <v>0</v>
      </c>
      <c r="AG260" s="23">
        <f>IFERROR(INDEX('נתוני נוכחות'!$K:$K,MATCH(דוח!$X$7&amp;דוח!$C260&amp;דוח!R$8,'נתוני נוכחות'!$N:$N,0)),0)</f>
        <v>0</v>
      </c>
    </row>
    <row r="261" spans="1:33" customFormat="1" x14ac:dyDescent="0.2">
      <c r="A261" s="23">
        <v>252</v>
      </c>
      <c r="B261" s="36" t="str">
        <f t="shared" si="13"/>
        <v/>
      </c>
      <c r="C261" s="27" t="str">
        <f t="shared" si="14"/>
        <v/>
      </c>
      <c r="D261" s="28" t="str">
        <f>IFERROR(INDEX('נתוני נוכחות'!$G:$G,MATCH(דוח!$X$7&amp;דוח!$C261&amp;דוח!D$8,'נתוני נוכחות'!$N:$N,0)),"")</f>
        <v/>
      </c>
      <c r="E261" s="28" t="str">
        <f>IFERROR(INDEX('נתוני נוכחות'!$J:$J,MATCH(דוח!$X$7&amp;דוח!$C261&amp;דוח!D$8,'נתוני נוכחות'!$N:$N,0)),"")</f>
        <v/>
      </c>
      <c r="F261" s="28" t="str">
        <f>IFERROR(INDEX('נתוני נוכחות'!$G:$G,MATCH(דוח!$X$7&amp;דוח!$C261&amp;דוח!F$8,'נתוני נוכחות'!$N:$N,0)),"")</f>
        <v/>
      </c>
      <c r="G261" s="28" t="str">
        <f>IFERROR(INDEX('נתוני נוכחות'!$J:$J,MATCH(דוח!$X$7&amp;דוח!$C261&amp;דוח!F$8,'נתוני נוכחות'!$N:$N,0)),"")</f>
        <v/>
      </c>
      <c r="H261" s="28" t="str">
        <f>IFERROR(INDEX('נתוני נוכחות'!$G:$G,MATCH(דוח!$X$7&amp;דוח!$C261&amp;דוח!H$8,'נתוני נוכחות'!$N:$N,0)),"")</f>
        <v/>
      </c>
      <c r="I261" s="28" t="str">
        <f>IFERROR(INDEX('נתוני נוכחות'!$J:$J,MATCH(דוח!$X$7&amp;דוח!$C261&amp;דוח!H$8,'נתוני נוכחות'!$N:$N,0)),"")</f>
        <v/>
      </c>
      <c r="J261" s="28" t="str">
        <f>IFERROR(INDEX('נתוני נוכחות'!$G:$G,MATCH(דוח!$X$7&amp;דוח!$C261&amp;דוח!J$8,'נתוני נוכחות'!$N:$N,0)),"")</f>
        <v/>
      </c>
      <c r="K261" s="28" t="str">
        <f>IFERROR(INDEX('נתוני נוכחות'!$J:$J,MATCH(דוח!$X$7&amp;דוח!$C261&amp;דוח!J$8,'נתוני נוכחות'!$N:$N,0)),"")</f>
        <v/>
      </c>
      <c r="L261" s="28" t="str">
        <f>IFERROR(INDEX('נתוני נוכחות'!$G:$G,MATCH(דוח!$X$7&amp;דוח!$C261&amp;דוח!L$8,'נתוני נוכחות'!$N:$N,0)),"")</f>
        <v/>
      </c>
      <c r="M261" s="28" t="str">
        <f>IFERROR(INDEX('נתוני נוכחות'!$J:$J,MATCH(דוח!$X$7&amp;דוח!$C261&amp;דוח!L$8,'נתוני נוכחות'!$N:$N,0)),"")</f>
        <v/>
      </c>
      <c r="N261" s="28" t="str">
        <f>IFERROR(INDEX('נתוני נוכחות'!$G:$G,MATCH(דוח!$X$7&amp;דוח!$C261&amp;דוח!N$8,'נתוני נוכחות'!$N:$N,0)),"")</f>
        <v/>
      </c>
      <c r="O261" s="28" t="str">
        <f>IFERROR(INDEX('נתוני נוכחות'!$J:$J,MATCH(דוח!$X$7&amp;דוח!$C261&amp;דוח!N$8,'נתוני נוכחות'!$N:$N,0)),"")</f>
        <v/>
      </c>
      <c r="P261" s="28" t="str">
        <f>IFERROR(INDEX('נתוני נוכחות'!$G:$G,MATCH(דוח!$X$7&amp;דוח!$C261&amp;דוח!P$8,'נתוני נוכחות'!$N:$N,0)),"")</f>
        <v/>
      </c>
      <c r="Q261" s="28" t="str">
        <f>IFERROR(INDEX('נתוני נוכחות'!$J:$J,MATCH(דוח!$X$7&amp;דוח!$C261&amp;דוח!P$8,'נתוני נוכחות'!$N:$N,0)),"")</f>
        <v/>
      </c>
      <c r="R261" s="28" t="str">
        <f>IFERROR(INDEX('נתוני נוכחות'!$G:$G,MATCH(דוח!$X$7&amp;דוח!$C261&amp;דוח!R$8,'נתוני נוכחות'!$N:$N,0)),"")</f>
        <v/>
      </c>
      <c r="S261" s="28" t="str">
        <f>IFERROR(INDEX('נתוני נוכחות'!$J:$J,MATCH(דוח!$X$7&amp;דוח!$C261&amp;דוח!R$8,'נתוני נוכחות'!$N:$N,0)),"")</f>
        <v/>
      </c>
      <c r="T261" s="23">
        <f t="shared" si="12"/>
        <v>0</v>
      </c>
      <c r="U261" s="38">
        <f t="shared" si="15"/>
        <v>0</v>
      </c>
      <c r="Z261" s="23">
        <f>IFERROR(INDEX('נתוני נוכחות'!$K:$K,MATCH(דוח!$X$7&amp;דוח!$C261&amp;דוח!D$8,'נתוני נוכחות'!$N:$N,0)),0)</f>
        <v>0</v>
      </c>
      <c r="AA261" s="23">
        <f>IFERROR(INDEX('נתוני נוכחות'!$K:$K,MATCH(דוח!$X$7&amp;דוח!$C261&amp;דוח!F$8,'נתוני נוכחות'!$N:$N,0)),0)</f>
        <v>0</v>
      </c>
      <c r="AB261" s="23">
        <f>IFERROR(INDEX('נתוני נוכחות'!$K:$K,MATCH(דוח!$X$7&amp;דוח!$C261&amp;דוח!H$8,'נתוני נוכחות'!$N:$N,0)),0)</f>
        <v>0</v>
      </c>
      <c r="AC261" s="23">
        <f>IFERROR(INDEX('נתוני נוכחות'!$K:$K,MATCH(דוח!$X$7&amp;דוח!$C261&amp;דוח!J$8,'נתוני נוכחות'!$N:$N,0)),0)</f>
        <v>0</v>
      </c>
      <c r="AD261" s="23">
        <f>IFERROR(INDEX('נתוני נוכחות'!$K:$K,MATCH(דוח!$X$7&amp;דוח!$C261&amp;דוח!L$8,'נתוני נוכחות'!$N:$N,0)),0)</f>
        <v>0</v>
      </c>
      <c r="AE261" s="23">
        <f>IFERROR(INDEX('נתוני נוכחות'!$K:$K,MATCH(דוח!$X$7&amp;דוח!$C261&amp;דוח!N$8,'נתוני נוכחות'!$N:$N,0)),0)</f>
        <v>0</v>
      </c>
      <c r="AF261" s="23">
        <f>IFERROR(INDEX('נתוני נוכחות'!$K:$K,MATCH(דוח!$X$7&amp;דוח!$C261&amp;דוח!P$8,'נתוני נוכחות'!$N:$N,0)),0)</f>
        <v>0</v>
      </c>
      <c r="AG261" s="23">
        <f>IFERROR(INDEX('נתוני נוכחות'!$K:$K,MATCH(דוח!$X$7&amp;דוח!$C261&amp;דוח!R$8,'נתוני נוכחות'!$N:$N,0)),0)</f>
        <v>0</v>
      </c>
    </row>
    <row r="262" spans="1:33" customFormat="1" x14ac:dyDescent="0.2">
      <c r="A262" s="23">
        <v>253</v>
      </c>
      <c r="B262" s="36" t="str">
        <f t="shared" si="13"/>
        <v/>
      </c>
      <c r="C262" s="27" t="str">
        <f t="shared" si="14"/>
        <v/>
      </c>
      <c r="D262" s="28" t="str">
        <f>IFERROR(INDEX('נתוני נוכחות'!$G:$G,MATCH(דוח!$X$7&amp;דוח!$C262&amp;דוח!D$8,'נתוני נוכחות'!$N:$N,0)),"")</f>
        <v/>
      </c>
      <c r="E262" s="28" t="str">
        <f>IFERROR(INDEX('נתוני נוכחות'!$J:$J,MATCH(דוח!$X$7&amp;דוח!$C262&amp;דוח!D$8,'נתוני נוכחות'!$N:$N,0)),"")</f>
        <v/>
      </c>
      <c r="F262" s="28" t="str">
        <f>IFERROR(INDEX('נתוני נוכחות'!$G:$G,MATCH(דוח!$X$7&amp;דוח!$C262&amp;דוח!F$8,'נתוני נוכחות'!$N:$N,0)),"")</f>
        <v/>
      </c>
      <c r="G262" s="28" t="str">
        <f>IFERROR(INDEX('נתוני נוכחות'!$J:$J,MATCH(דוח!$X$7&amp;דוח!$C262&amp;דוח!F$8,'נתוני נוכחות'!$N:$N,0)),"")</f>
        <v/>
      </c>
      <c r="H262" s="28" t="str">
        <f>IFERROR(INDEX('נתוני נוכחות'!$G:$G,MATCH(דוח!$X$7&amp;דוח!$C262&amp;דוח!H$8,'נתוני נוכחות'!$N:$N,0)),"")</f>
        <v/>
      </c>
      <c r="I262" s="28" t="str">
        <f>IFERROR(INDEX('נתוני נוכחות'!$J:$J,MATCH(דוח!$X$7&amp;דוח!$C262&amp;דוח!H$8,'נתוני נוכחות'!$N:$N,0)),"")</f>
        <v/>
      </c>
      <c r="J262" s="28" t="str">
        <f>IFERROR(INDEX('נתוני נוכחות'!$G:$G,MATCH(דוח!$X$7&amp;דוח!$C262&amp;דוח!J$8,'נתוני נוכחות'!$N:$N,0)),"")</f>
        <v/>
      </c>
      <c r="K262" s="28" t="str">
        <f>IFERROR(INDEX('נתוני נוכחות'!$J:$J,MATCH(דוח!$X$7&amp;דוח!$C262&amp;דוח!J$8,'נתוני נוכחות'!$N:$N,0)),"")</f>
        <v/>
      </c>
      <c r="L262" s="28" t="str">
        <f>IFERROR(INDEX('נתוני נוכחות'!$G:$G,MATCH(דוח!$X$7&amp;דוח!$C262&amp;דוח!L$8,'נתוני נוכחות'!$N:$N,0)),"")</f>
        <v/>
      </c>
      <c r="M262" s="28" t="str">
        <f>IFERROR(INDEX('נתוני נוכחות'!$J:$J,MATCH(דוח!$X$7&amp;דוח!$C262&amp;דוח!L$8,'נתוני נוכחות'!$N:$N,0)),"")</f>
        <v/>
      </c>
      <c r="N262" s="28" t="str">
        <f>IFERROR(INDEX('נתוני נוכחות'!$G:$G,MATCH(דוח!$X$7&amp;דוח!$C262&amp;דוח!N$8,'נתוני נוכחות'!$N:$N,0)),"")</f>
        <v/>
      </c>
      <c r="O262" s="28" t="str">
        <f>IFERROR(INDEX('נתוני נוכחות'!$J:$J,MATCH(דוח!$X$7&amp;דוח!$C262&amp;דוח!N$8,'נתוני נוכחות'!$N:$N,0)),"")</f>
        <v/>
      </c>
      <c r="P262" s="28" t="str">
        <f>IFERROR(INDEX('נתוני נוכחות'!$G:$G,MATCH(דוח!$X$7&amp;דוח!$C262&amp;דוח!P$8,'נתוני נוכחות'!$N:$N,0)),"")</f>
        <v/>
      </c>
      <c r="Q262" s="28" t="str">
        <f>IFERROR(INDEX('נתוני נוכחות'!$J:$J,MATCH(דוח!$X$7&amp;דוח!$C262&amp;דוח!P$8,'נתוני נוכחות'!$N:$N,0)),"")</f>
        <v/>
      </c>
      <c r="R262" s="28" t="str">
        <f>IFERROR(INDEX('נתוני נוכחות'!$G:$G,MATCH(דוח!$X$7&amp;דוח!$C262&amp;דוח!R$8,'נתוני נוכחות'!$N:$N,0)),"")</f>
        <v/>
      </c>
      <c r="S262" s="28" t="str">
        <f>IFERROR(INDEX('נתוני נוכחות'!$J:$J,MATCH(דוח!$X$7&amp;דוח!$C262&amp;דוח!R$8,'נתוני נוכחות'!$N:$N,0)),"")</f>
        <v/>
      </c>
      <c r="T262" s="23">
        <f t="shared" si="12"/>
        <v>0</v>
      </c>
      <c r="U262" s="38">
        <f t="shared" si="15"/>
        <v>0</v>
      </c>
      <c r="Z262" s="23">
        <f>IFERROR(INDEX('נתוני נוכחות'!$K:$K,MATCH(דוח!$X$7&amp;דוח!$C262&amp;דוח!D$8,'נתוני נוכחות'!$N:$N,0)),0)</f>
        <v>0</v>
      </c>
      <c r="AA262" s="23">
        <f>IFERROR(INDEX('נתוני נוכחות'!$K:$K,MATCH(דוח!$X$7&amp;דוח!$C262&amp;דוח!F$8,'נתוני נוכחות'!$N:$N,0)),0)</f>
        <v>0</v>
      </c>
      <c r="AB262" s="23">
        <f>IFERROR(INDEX('נתוני נוכחות'!$K:$K,MATCH(דוח!$X$7&amp;דוח!$C262&amp;דוח!H$8,'נתוני נוכחות'!$N:$N,0)),0)</f>
        <v>0</v>
      </c>
      <c r="AC262" s="23">
        <f>IFERROR(INDEX('נתוני נוכחות'!$K:$K,MATCH(דוח!$X$7&amp;דוח!$C262&amp;דוח!J$8,'נתוני נוכחות'!$N:$N,0)),0)</f>
        <v>0</v>
      </c>
      <c r="AD262" s="23">
        <f>IFERROR(INDEX('נתוני נוכחות'!$K:$K,MATCH(דוח!$X$7&amp;דוח!$C262&amp;דוח!L$8,'נתוני נוכחות'!$N:$N,0)),0)</f>
        <v>0</v>
      </c>
      <c r="AE262" s="23">
        <f>IFERROR(INDEX('נתוני נוכחות'!$K:$K,MATCH(דוח!$X$7&amp;דוח!$C262&amp;דוח!N$8,'נתוני נוכחות'!$N:$N,0)),0)</f>
        <v>0</v>
      </c>
      <c r="AF262" s="23">
        <f>IFERROR(INDEX('נתוני נוכחות'!$K:$K,MATCH(דוח!$X$7&amp;דוח!$C262&amp;דוח!P$8,'נתוני נוכחות'!$N:$N,0)),0)</f>
        <v>0</v>
      </c>
      <c r="AG262" s="23">
        <f>IFERROR(INDEX('נתוני נוכחות'!$K:$K,MATCH(דוח!$X$7&amp;דוח!$C262&amp;דוח!R$8,'נתוני נוכחות'!$N:$N,0)),0)</f>
        <v>0</v>
      </c>
    </row>
    <row r="263" spans="1:33" customFormat="1" x14ac:dyDescent="0.2">
      <c r="A263" s="23">
        <v>254</v>
      </c>
      <c r="B263" s="36" t="str">
        <f t="shared" si="13"/>
        <v/>
      </c>
      <c r="C263" s="27" t="str">
        <f t="shared" si="14"/>
        <v/>
      </c>
      <c r="D263" s="28" t="str">
        <f>IFERROR(INDEX('נתוני נוכחות'!$G:$G,MATCH(דוח!$X$7&amp;דוח!$C263&amp;דוח!D$8,'נתוני נוכחות'!$N:$N,0)),"")</f>
        <v/>
      </c>
      <c r="E263" s="28" t="str">
        <f>IFERROR(INDEX('נתוני נוכחות'!$J:$J,MATCH(דוח!$X$7&amp;דוח!$C263&amp;דוח!D$8,'נתוני נוכחות'!$N:$N,0)),"")</f>
        <v/>
      </c>
      <c r="F263" s="28" t="str">
        <f>IFERROR(INDEX('נתוני נוכחות'!$G:$G,MATCH(דוח!$X$7&amp;דוח!$C263&amp;דוח!F$8,'נתוני נוכחות'!$N:$N,0)),"")</f>
        <v/>
      </c>
      <c r="G263" s="28" t="str">
        <f>IFERROR(INDEX('נתוני נוכחות'!$J:$J,MATCH(דוח!$X$7&amp;דוח!$C263&amp;דוח!F$8,'נתוני נוכחות'!$N:$N,0)),"")</f>
        <v/>
      </c>
      <c r="H263" s="28" t="str">
        <f>IFERROR(INDEX('נתוני נוכחות'!$G:$G,MATCH(דוח!$X$7&amp;דוח!$C263&amp;דוח!H$8,'נתוני נוכחות'!$N:$N,0)),"")</f>
        <v/>
      </c>
      <c r="I263" s="28" t="str">
        <f>IFERROR(INDEX('נתוני נוכחות'!$J:$J,MATCH(דוח!$X$7&amp;דוח!$C263&amp;דוח!H$8,'נתוני נוכחות'!$N:$N,0)),"")</f>
        <v/>
      </c>
      <c r="J263" s="28" t="str">
        <f>IFERROR(INDEX('נתוני נוכחות'!$G:$G,MATCH(דוח!$X$7&amp;דוח!$C263&amp;דוח!J$8,'נתוני נוכחות'!$N:$N,0)),"")</f>
        <v/>
      </c>
      <c r="K263" s="28" t="str">
        <f>IFERROR(INDEX('נתוני נוכחות'!$J:$J,MATCH(דוח!$X$7&amp;דוח!$C263&amp;דוח!J$8,'נתוני נוכחות'!$N:$N,0)),"")</f>
        <v/>
      </c>
      <c r="L263" s="28" t="str">
        <f>IFERROR(INDEX('נתוני נוכחות'!$G:$G,MATCH(דוח!$X$7&amp;דוח!$C263&amp;דוח!L$8,'נתוני נוכחות'!$N:$N,0)),"")</f>
        <v/>
      </c>
      <c r="M263" s="28" t="str">
        <f>IFERROR(INDEX('נתוני נוכחות'!$J:$J,MATCH(דוח!$X$7&amp;דוח!$C263&amp;דוח!L$8,'נתוני נוכחות'!$N:$N,0)),"")</f>
        <v/>
      </c>
      <c r="N263" s="28" t="str">
        <f>IFERROR(INDEX('נתוני נוכחות'!$G:$G,MATCH(דוח!$X$7&amp;דוח!$C263&amp;דוח!N$8,'נתוני נוכחות'!$N:$N,0)),"")</f>
        <v/>
      </c>
      <c r="O263" s="28" t="str">
        <f>IFERROR(INDEX('נתוני נוכחות'!$J:$J,MATCH(דוח!$X$7&amp;דוח!$C263&amp;דוח!N$8,'נתוני נוכחות'!$N:$N,0)),"")</f>
        <v/>
      </c>
      <c r="P263" s="28" t="str">
        <f>IFERROR(INDEX('נתוני נוכחות'!$G:$G,MATCH(דוח!$X$7&amp;דוח!$C263&amp;דוח!P$8,'נתוני נוכחות'!$N:$N,0)),"")</f>
        <v/>
      </c>
      <c r="Q263" s="28" t="str">
        <f>IFERROR(INDEX('נתוני נוכחות'!$J:$J,MATCH(דוח!$X$7&amp;דוח!$C263&amp;דוח!P$8,'נתוני נוכחות'!$N:$N,0)),"")</f>
        <v/>
      </c>
      <c r="R263" s="28" t="str">
        <f>IFERROR(INDEX('נתוני נוכחות'!$G:$G,MATCH(דוח!$X$7&amp;דוח!$C263&amp;דוח!R$8,'נתוני נוכחות'!$N:$N,0)),"")</f>
        <v/>
      </c>
      <c r="S263" s="28" t="str">
        <f>IFERROR(INDEX('נתוני נוכחות'!$J:$J,MATCH(דוח!$X$7&amp;דוח!$C263&amp;דוח!R$8,'נתוני נוכחות'!$N:$N,0)),"")</f>
        <v/>
      </c>
      <c r="T263" s="23">
        <f t="shared" si="12"/>
        <v>0</v>
      </c>
      <c r="U263" s="38">
        <f t="shared" si="15"/>
        <v>0</v>
      </c>
      <c r="Z263" s="23">
        <f>IFERROR(INDEX('נתוני נוכחות'!$K:$K,MATCH(דוח!$X$7&amp;דוח!$C263&amp;דוח!D$8,'נתוני נוכחות'!$N:$N,0)),0)</f>
        <v>0</v>
      </c>
      <c r="AA263" s="23">
        <f>IFERROR(INDEX('נתוני נוכחות'!$K:$K,MATCH(דוח!$X$7&amp;דוח!$C263&amp;דוח!F$8,'נתוני נוכחות'!$N:$N,0)),0)</f>
        <v>0</v>
      </c>
      <c r="AB263" s="23">
        <f>IFERROR(INDEX('נתוני נוכחות'!$K:$K,MATCH(דוח!$X$7&amp;דוח!$C263&amp;דוח!H$8,'נתוני נוכחות'!$N:$N,0)),0)</f>
        <v>0</v>
      </c>
      <c r="AC263" s="23">
        <f>IFERROR(INDEX('נתוני נוכחות'!$K:$K,MATCH(דוח!$X$7&amp;דוח!$C263&amp;דוח!J$8,'נתוני נוכחות'!$N:$N,0)),0)</f>
        <v>0</v>
      </c>
      <c r="AD263" s="23">
        <f>IFERROR(INDEX('נתוני נוכחות'!$K:$K,MATCH(דוח!$X$7&amp;דוח!$C263&amp;דוח!L$8,'נתוני נוכחות'!$N:$N,0)),0)</f>
        <v>0</v>
      </c>
      <c r="AE263" s="23">
        <f>IFERROR(INDEX('נתוני נוכחות'!$K:$K,MATCH(דוח!$X$7&amp;דוח!$C263&amp;דוח!N$8,'נתוני נוכחות'!$N:$N,0)),0)</f>
        <v>0</v>
      </c>
      <c r="AF263" s="23">
        <f>IFERROR(INDEX('נתוני נוכחות'!$K:$K,MATCH(דוח!$X$7&amp;דוח!$C263&amp;דוח!P$8,'נתוני נוכחות'!$N:$N,0)),0)</f>
        <v>0</v>
      </c>
      <c r="AG263" s="23">
        <f>IFERROR(INDEX('נתוני נוכחות'!$K:$K,MATCH(דוח!$X$7&amp;דוח!$C263&amp;דוח!R$8,'נתוני נוכחות'!$N:$N,0)),0)</f>
        <v>0</v>
      </c>
    </row>
    <row r="264" spans="1:33" customFormat="1" x14ac:dyDescent="0.2">
      <c r="A264" s="23">
        <v>255</v>
      </c>
      <c r="B264" s="36" t="str">
        <f t="shared" si="13"/>
        <v/>
      </c>
      <c r="C264" s="27" t="str">
        <f t="shared" si="14"/>
        <v/>
      </c>
      <c r="D264" s="28" t="str">
        <f>IFERROR(INDEX('נתוני נוכחות'!$G:$G,MATCH(דוח!$X$7&amp;דוח!$C264&amp;דוח!D$8,'נתוני נוכחות'!$N:$N,0)),"")</f>
        <v/>
      </c>
      <c r="E264" s="28" t="str">
        <f>IFERROR(INDEX('נתוני נוכחות'!$J:$J,MATCH(דוח!$X$7&amp;דוח!$C264&amp;דוח!D$8,'נתוני נוכחות'!$N:$N,0)),"")</f>
        <v/>
      </c>
      <c r="F264" s="28" t="str">
        <f>IFERROR(INDEX('נתוני נוכחות'!$G:$G,MATCH(דוח!$X$7&amp;דוח!$C264&amp;דוח!F$8,'נתוני נוכחות'!$N:$N,0)),"")</f>
        <v/>
      </c>
      <c r="G264" s="28" t="str">
        <f>IFERROR(INDEX('נתוני נוכחות'!$J:$J,MATCH(דוח!$X$7&amp;דוח!$C264&amp;דוח!F$8,'נתוני נוכחות'!$N:$N,0)),"")</f>
        <v/>
      </c>
      <c r="H264" s="28" t="str">
        <f>IFERROR(INDEX('נתוני נוכחות'!$G:$G,MATCH(דוח!$X$7&amp;דוח!$C264&amp;דוח!H$8,'נתוני נוכחות'!$N:$N,0)),"")</f>
        <v/>
      </c>
      <c r="I264" s="28" t="str">
        <f>IFERROR(INDEX('נתוני נוכחות'!$J:$J,MATCH(דוח!$X$7&amp;דוח!$C264&amp;דוח!H$8,'נתוני נוכחות'!$N:$N,0)),"")</f>
        <v/>
      </c>
      <c r="J264" s="28" t="str">
        <f>IFERROR(INDEX('נתוני נוכחות'!$G:$G,MATCH(דוח!$X$7&amp;דוח!$C264&amp;דוח!J$8,'נתוני נוכחות'!$N:$N,0)),"")</f>
        <v/>
      </c>
      <c r="K264" s="28" t="str">
        <f>IFERROR(INDEX('נתוני נוכחות'!$J:$J,MATCH(דוח!$X$7&amp;דוח!$C264&amp;דוח!J$8,'נתוני נוכחות'!$N:$N,0)),"")</f>
        <v/>
      </c>
      <c r="L264" s="28" t="str">
        <f>IFERROR(INDEX('נתוני נוכחות'!$G:$G,MATCH(דוח!$X$7&amp;דוח!$C264&amp;דוח!L$8,'נתוני נוכחות'!$N:$N,0)),"")</f>
        <v/>
      </c>
      <c r="M264" s="28" t="str">
        <f>IFERROR(INDEX('נתוני נוכחות'!$J:$J,MATCH(דוח!$X$7&amp;דוח!$C264&amp;דוח!L$8,'נתוני נוכחות'!$N:$N,0)),"")</f>
        <v/>
      </c>
      <c r="N264" s="28" t="str">
        <f>IFERROR(INDEX('נתוני נוכחות'!$G:$G,MATCH(דוח!$X$7&amp;דוח!$C264&amp;דוח!N$8,'נתוני נוכחות'!$N:$N,0)),"")</f>
        <v/>
      </c>
      <c r="O264" s="28" t="str">
        <f>IFERROR(INDEX('נתוני נוכחות'!$J:$J,MATCH(דוח!$X$7&amp;דוח!$C264&amp;דוח!N$8,'נתוני נוכחות'!$N:$N,0)),"")</f>
        <v/>
      </c>
      <c r="P264" s="28" t="str">
        <f>IFERROR(INDEX('נתוני נוכחות'!$G:$G,MATCH(דוח!$X$7&amp;דוח!$C264&amp;דוח!P$8,'נתוני נוכחות'!$N:$N,0)),"")</f>
        <v/>
      </c>
      <c r="Q264" s="28" t="str">
        <f>IFERROR(INDEX('נתוני נוכחות'!$J:$J,MATCH(דוח!$X$7&amp;דוח!$C264&amp;דוח!P$8,'נתוני נוכחות'!$N:$N,0)),"")</f>
        <v/>
      </c>
      <c r="R264" s="28" t="str">
        <f>IFERROR(INDEX('נתוני נוכחות'!$G:$G,MATCH(דוח!$X$7&amp;דוח!$C264&amp;דוח!R$8,'נתוני נוכחות'!$N:$N,0)),"")</f>
        <v/>
      </c>
      <c r="S264" s="28" t="str">
        <f>IFERROR(INDEX('נתוני נוכחות'!$J:$J,MATCH(דוח!$X$7&amp;דוח!$C264&amp;דוח!R$8,'נתוני נוכחות'!$N:$N,0)),"")</f>
        <v/>
      </c>
      <c r="T264" s="23">
        <f t="shared" si="12"/>
        <v>0</v>
      </c>
      <c r="U264" s="38">
        <f t="shared" si="15"/>
        <v>0</v>
      </c>
      <c r="Z264" s="23">
        <f>IFERROR(INDEX('נתוני נוכחות'!$K:$K,MATCH(דוח!$X$7&amp;דוח!$C264&amp;דוח!D$8,'נתוני נוכחות'!$N:$N,0)),0)</f>
        <v>0</v>
      </c>
      <c r="AA264" s="23">
        <f>IFERROR(INDEX('נתוני נוכחות'!$K:$K,MATCH(דוח!$X$7&amp;דוח!$C264&amp;דוח!F$8,'נתוני נוכחות'!$N:$N,0)),0)</f>
        <v>0</v>
      </c>
      <c r="AB264" s="23">
        <f>IFERROR(INDEX('נתוני נוכחות'!$K:$K,MATCH(דוח!$X$7&amp;דוח!$C264&amp;דוח!H$8,'נתוני נוכחות'!$N:$N,0)),0)</f>
        <v>0</v>
      </c>
      <c r="AC264" s="23">
        <f>IFERROR(INDEX('נתוני נוכחות'!$K:$K,MATCH(דוח!$X$7&amp;דוח!$C264&amp;דוח!J$8,'נתוני נוכחות'!$N:$N,0)),0)</f>
        <v>0</v>
      </c>
      <c r="AD264" s="23">
        <f>IFERROR(INDEX('נתוני נוכחות'!$K:$K,MATCH(דוח!$X$7&amp;דוח!$C264&amp;דוח!L$8,'נתוני נוכחות'!$N:$N,0)),0)</f>
        <v>0</v>
      </c>
      <c r="AE264" s="23">
        <f>IFERROR(INDEX('נתוני נוכחות'!$K:$K,MATCH(דוח!$X$7&amp;דוח!$C264&amp;דוח!N$8,'נתוני נוכחות'!$N:$N,0)),0)</f>
        <v>0</v>
      </c>
      <c r="AF264" s="23">
        <f>IFERROR(INDEX('נתוני נוכחות'!$K:$K,MATCH(דוח!$X$7&amp;דוח!$C264&amp;דוח!P$8,'נתוני נוכחות'!$N:$N,0)),0)</f>
        <v>0</v>
      </c>
      <c r="AG264" s="23">
        <f>IFERROR(INDEX('נתוני נוכחות'!$K:$K,MATCH(דוח!$X$7&amp;דוח!$C264&amp;דוח!R$8,'נתוני נוכחות'!$N:$N,0)),0)</f>
        <v>0</v>
      </c>
    </row>
    <row r="265" spans="1:33" customFormat="1" x14ac:dyDescent="0.2">
      <c r="A265" s="23">
        <v>256</v>
      </c>
      <c r="B265" s="36" t="str">
        <f t="shared" si="13"/>
        <v/>
      </c>
      <c r="C265" s="27" t="str">
        <f t="shared" si="14"/>
        <v/>
      </c>
      <c r="D265" s="28" t="str">
        <f>IFERROR(INDEX('נתוני נוכחות'!$G:$G,MATCH(דוח!$X$7&amp;דוח!$C265&amp;דוח!D$8,'נתוני נוכחות'!$N:$N,0)),"")</f>
        <v/>
      </c>
      <c r="E265" s="28" t="str">
        <f>IFERROR(INDEX('נתוני נוכחות'!$J:$J,MATCH(דוח!$X$7&amp;דוח!$C265&amp;דוח!D$8,'נתוני נוכחות'!$N:$N,0)),"")</f>
        <v/>
      </c>
      <c r="F265" s="28" t="str">
        <f>IFERROR(INDEX('נתוני נוכחות'!$G:$G,MATCH(דוח!$X$7&amp;דוח!$C265&amp;דוח!F$8,'נתוני נוכחות'!$N:$N,0)),"")</f>
        <v/>
      </c>
      <c r="G265" s="28" t="str">
        <f>IFERROR(INDEX('נתוני נוכחות'!$J:$J,MATCH(דוח!$X$7&amp;דוח!$C265&amp;דוח!F$8,'נתוני נוכחות'!$N:$N,0)),"")</f>
        <v/>
      </c>
      <c r="H265" s="28" t="str">
        <f>IFERROR(INDEX('נתוני נוכחות'!$G:$G,MATCH(דוח!$X$7&amp;דוח!$C265&amp;דוח!H$8,'נתוני נוכחות'!$N:$N,0)),"")</f>
        <v/>
      </c>
      <c r="I265" s="28" t="str">
        <f>IFERROR(INDEX('נתוני נוכחות'!$J:$J,MATCH(דוח!$X$7&amp;דוח!$C265&amp;דוח!H$8,'נתוני נוכחות'!$N:$N,0)),"")</f>
        <v/>
      </c>
      <c r="J265" s="28" t="str">
        <f>IFERROR(INDEX('נתוני נוכחות'!$G:$G,MATCH(דוח!$X$7&amp;דוח!$C265&amp;דוח!J$8,'נתוני נוכחות'!$N:$N,0)),"")</f>
        <v/>
      </c>
      <c r="K265" s="28" t="str">
        <f>IFERROR(INDEX('נתוני נוכחות'!$J:$J,MATCH(דוח!$X$7&amp;דוח!$C265&amp;דוח!J$8,'נתוני נוכחות'!$N:$N,0)),"")</f>
        <v/>
      </c>
      <c r="L265" s="28" t="str">
        <f>IFERROR(INDEX('נתוני נוכחות'!$G:$G,MATCH(דוח!$X$7&amp;דוח!$C265&amp;דוח!L$8,'נתוני נוכחות'!$N:$N,0)),"")</f>
        <v/>
      </c>
      <c r="M265" s="28" t="str">
        <f>IFERROR(INDEX('נתוני נוכחות'!$J:$J,MATCH(דוח!$X$7&amp;דוח!$C265&amp;דוח!L$8,'נתוני נוכחות'!$N:$N,0)),"")</f>
        <v/>
      </c>
      <c r="N265" s="28" t="str">
        <f>IFERROR(INDEX('נתוני נוכחות'!$G:$G,MATCH(דוח!$X$7&amp;דוח!$C265&amp;דוח!N$8,'נתוני נוכחות'!$N:$N,0)),"")</f>
        <v/>
      </c>
      <c r="O265" s="28" t="str">
        <f>IFERROR(INDEX('נתוני נוכחות'!$J:$J,MATCH(דוח!$X$7&amp;דוח!$C265&amp;דוח!N$8,'נתוני נוכחות'!$N:$N,0)),"")</f>
        <v/>
      </c>
      <c r="P265" s="28" t="str">
        <f>IFERROR(INDEX('נתוני נוכחות'!$G:$G,MATCH(דוח!$X$7&amp;דוח!$C265&amp;דוח!P$8,'נתוני נוכחות'!$N:$N,0)),"")</f>
        <v/>
      </c>
      <c r="Q265" s="28" t="str">
        <f>IFERROR(INDEX('נתוני נוכחות'!$J:$J,MATCH(דוח!$X$7&amp;דוח!$C265&amp;דוח!P$8,'נתוני נוכחות'!$N:$N,0)),"")</f>
        <v/>
      </c>
      <c r="R265" s="28" t="str">
        <f>IFERROR(INDEX('נתוני נוכחות'!$G:$G,MATCH(דוח!$X$7&amp;דוח!$C265&amp;דוח!R$8,'נתוני נוכחות'!$N:$N,0)),"")</f>
        <v/>
      </c>
      <c r="S265" s="28" t="str">
        <f>IFERROR(INDEX('נתוני נוכחות'!$J:$J,MATCH(דוח!$X$7&amp;דוח!$C265&amp;דוח!R$8,'נתוני נוכחות'!$N:$N,0)),"")</f>
        <v/>
      </c>
      <c r="T265" s="23">
        <f t="shared" si="12"/>
        <v>0</v>
      </c>
      <c r="U265" s="38">
        <f t="shared" si="15"/>
        <v>0</v>
      </c>
      <c r="Z265" s="23">
        <f>IFERROR(INDEX('נתוני נוכחות'!$K:$K,MATCH(דוח!$X$7&amp;דוח!$C265&amp;דוח!D$8,'נתוני נוכחות'!$N:$N,0)),0)</f>
        <v>0</v>
      </c>
      <c r="AA265" s="23">
        <f>IFERROR(INDEX('נתוני נוכחות'!$K:$K,MATCH(דוח!$X$7&amp;דוח!$C265&amp;דוח!F$8,'נתוני נוכחות'!$N:$N,0)),0)</f>
        <v>0</v>
      </c>
      <c r="AB265" s="23">
        <f>IFERROR(INDEX('נתוני נוכחות'!$K:$K,MATCH(דוח!$X$7&amp;דוח!$C265&amp;דוח!H$8,'נתוני נוכחות'!$N:$N,0)),0)</f>
        <v>0</v>
      </c>
      <c r="AC265" s="23">
        <f>IFERROR(INDEX('נתוני נוכחות'!$K:$K,MATCH(דוח!$X$7&amp;דוח!$C265&amp;דוח!J$8,'נתוני נוכחות'!$N:$N,0)),0)</f>
        <v>0</v>
      </c>
      <c r="AD265" s="23">
        <f>IFERROR(INDEX('נתוני נוכחות'!$K:$K,MATCH(דוח!$X$7&amp;דוח!$C265&amp;דוח!L$8,'נתוני נוכחות'!$N:$N,0)),0)</f>
        <v>0</v>
      </c>
      <c r="AE265" s="23">
        <f>IFERROR(INDEX('נתוני נוכחות'!$K:$K,MATCH(דוח!$X$7&amp;דוח!$C265&amp;דוח!N$8,'נתוני נוכחות'!$N:$N,0)),0)</f>
        <v>0</v>
      </c>
      <c r="AF265" s="23">
        <f>IFERROR(INDEX('נתוני נוכחות'!$K:$K,MATCH(דוח!$X$7&amp;דוח!$C265&amp;דוח!P$8,'נתוני נוכחות'!$N:$N,0)),0)</f>
        <v>0</v>
      </c>
      <c r="AG265" s="23">
        <f>IFERROR(INDEX('נתוני נוכחות'!$K:$K,MATCH(דוח!$X$7&amp;דוח!$C265&amp;דוח!R$8,'נתוני נוכחות'!$N:$N,0)),0)</f>
        <v>0</v>
      </c>
    </row>
    <row r="266" spans="1:33" customFormat="1" x14ac:dyDescent="0.2">
      <c r="A266" s="23">
        <v>257</v>
      </c>
      <c r="B266" s="36" t="str">
        <f t="shared" si="13"/>
        <v/>
      </c>
      <c r="C266" s="27" t="str">
        <f t="shared" si="14"/>
        <v/>
      </c>
      <c r="D266" s="28" t="str">
        <f>IFERROR(INDEX('נתוני נוכחות'!$G:$G,MATCH(דוח!$X$7&amp;דוח!$C266&amp;דוח!D$8,'נתוני נוכחות'!$N:$N,0)),"")</f>
        <v/>
      </c>
      <c r="E266" s="28" t="str">
        <f>IFERROR(INDEX('נתוני נוכחות'!$J:$J,MATCH(דוח!$X$7&amp;דוח!$C266&amp;דוח!D$8,'נתוני נוכחות'!$N:$N,0)),"")</f>
        <v/>
      </c>
      <c r="F266" s="28" t="str">
        <f>IFERROR(INDEX('נתוני נוכחות'!$G:$G,MATCH(דוח!$X$7&amp;דוח!$C266&amp;דוח!F$8,'נתוני נוכחות'!$N:$N,0)),"")</f>
        <v/>
      </c>
      <c r="G266" s="28" t="str">
        <f>IFERROR(INDEX('נתוני נוכחות'!$J:$J,MATCH(דוח!$X$7&amp;דוח!$C266&amp;דוח!F$8,'נתוני נוכחות'!$N:$N,0)),"")</f>
        <v/>
      </c>
      <c r="H266" s="28" t="str">
        <f>IFERROR(INDEX('נתוני נוכחות'!$G:$G,MATCH(דוח!$X$7&amp;דוח!$C266&amp;דוח!H$8,'נתוני נוכחות'!$N:$N,0)),"")</f>
        <v/>
      </c>
      <c r="I266" s="28" t="str">
        <f>IFERROR(INDEX('נתוני נוכחות'!$J:$J,MATCH(דוח!$X$7&amp;דוח!$C266&amp;דוח!H$8,'נתוני נוכחות'!$N:$N,0)),"")</f>
        <v/>
      </c>
      <c r="J266" s="28" t="str">
        <f>IFERROR(INDEX('נתוני נוכחות'!$G:$G,MATCH(דוח!$X$7&amp;דוח!$C266&amp;דוח!J$8,'נתוני נוכחות'!$N:$N,0)),"")</f>
        <v/>
      </c>
      <c r="K266" s="28" t="str">
        <f>IFERROR(INDEX('נתוני נוכחות'!$J:$J,MATCH(דוח!$X$7&amp;דוח!$C266&amp;דוח!J$8,'נתוני נוכחות'!$N:$N,0)),"")</f>
        <v/>
      </c>
      <c r="L266" s="28" t="str">
        <f>IFERROR(INDEX('נתוני נוכחות'!$G:$G,MATCH(דוח!$X$7&amp;דוח!$C266&amp;דוח!L$8,'נתוני נוכחות'!$N:$N,0)),"")</f>
        <v/>
      </c>
      <c r="M266" s="28" t="str">
        <f>IFERROR(INDEX('נתוני נוכחות'!$J:$J,MATCH(דוח!$X$7&amp;דוח!$C266&amp;דוח!L$8,'נתוני נוכחות'!$N:$N,0)),"")</f>
        <v/>
      </c>
      <c r="N266" s="28" t="str">
        <f>IFERROR(INDEX('נתוני נוכחות'!$G:$G,MATCH(דוח!$X$7&amp;דוח!$C266&amp;דוח!N$8,'נתוני נוכחות'!$N:$N,0)),"")</f>
        <v/>
      </c>
      <c r="O266" s="28" t="str">
        <f>IFERROR(INDEX('נתוני נוכחות'!$J:$J,MATCH(דוח!$X$7&amp;דוח!$C266&amp;דוח!N$8,'נתוני נוכחות'!$N:$N,0)),"")</f>
        <v/>
      </c>
      <c r="P266" s="28" t="str">
        <f>IFERROR(INDEX('נתוני נוכחות'!$G:$G,MATCH(דוח!$X$7&amp;דוח!$C266&amp;דוח!P$8,'נתוני נוכחות'!$N:$N,0)),"")</f>
        <v/>
      </c>
      <c r="Q266" s="28" t="str">
        <f>IFERROR(INDEX('נתוני נוכחות'!$J:$J,MATCH(דוח!$X$7&amp;דוח!$C266&amp;דוח!P$8,'נתוני נוכחות'!$N:$N,0)),"")</f>
        <v/>
      </c>
      <c r="R266" s="28" t="str">
        <f>IFERROR(INDEX('נתוני נוכחות'!$G:$G,MATCH(דוח!$X$7&amp;דוח!$C266&amp;דוח!R$8,'נתוני נוכחות'!$N:$N,0)),"")</f>
        <v/>
      </c>
      <c r="S266" s="28" t="str">
        <f>IFERROR(INDEX('נתוני נוכחות'!$J:$J,MATCH(דוח!$X$7&amp;דוח!$C266&amp;דוח!R$8,'נתוני נוכחות'!$N:$N,0)),"")</f>
        <v/>
      </c>
      <c r="T266" s="23">
        <f t="shared" ref="T266:T329" si="16">Z266+AA266+AB266+AC266+AD266+AE266+AG266</f>
        <v>0</v>
      </c>
      <c r="U266" s="38">
        <f t="shared" si="15"/>
        <v>0</v>
      </c>
      <c r="Z266" s="23">
        <f>IFERROR(INDEX('נתוני נוכחות'!$K:$K,MATCH(דוח!$X$7&amp;דוח!$C266&amp;דוח!D$8,'נתוני נוכחות'!$N:$N,0)),0)</f>
        <v>0</v>
      </c>
      <c r="AA266" s="23">
        <f>IFERROR(INDEX('נתוני נוכחות'!$K:$K,MATCH(דוח!$X$7&amp;דוח!$C266&amp;דוח!F$8,'נתוני נוכחות'!$N:$N,0)),0)</f>
        <v>0</v>
      </c>
      <c r="AB266" s="23">
        <f>IFERROR(INDEX('נתוני נוכחות'!$K:$K,MATCH(דוח!$X$7&amp;דוח!$C266&amp;דוח!H$8,'נתוני נוכחות'!$N:$N,0)),0)</f>
        <v>0</v>
      </c>
      <c r="AC266" s="23">
        <f>IFERROR(INDEX('נתוני נוכחות'!$K:$K,MATCH(דוח!$X$7&amp;דוח!$C266&amp;דוח!J$8,'נתוני נוכחות'!$N:$N,0)),0)</f>
        <v>0</v>
      </c>
      <c r="AD266" s="23">
        <f>IFERROR(INDEX('נתוני נוכחות'!$K:$K,MATCH(דוח!$X$7&amp;דוח!$C266&amp;דוח!L$8,'נתוני נוכחות'!$N:$N,0)),0)</f>
        <v>0</v>
      </c>
      <c r="AE266" s="23">
        <f>IFERROR(INDEX('נתוני נוכחות'!$K:$K,MATCH(דוח!$X$7&amp;דוח!$C266&amp;דוח!N$8,'נתוני נוכחות'!$N:$N,0)),0)</f>
        <v>0</v>
      </c>
      <c r="AF266" s="23">
        <f>IFERROR(INDEX('נתוני נוכחות'!$K:$K,MATCH(דוח!$X$7&amp;דוח!$C266&amp;דוח!P$8,'נתוני נוכחות'!$N:$N,0)),0)</f>
        <v>0</v>
      </c>
      <c r="AG266" s="23">
        <f>IFERROR(INDEX('נתוני נוכחות'!$K:$K,MATCH(דוח!$X$7&amp;דוח!$C266&amp;דוח!R$8,'נתוני נוכחות'!$N:$N,0)),0)</f>
        <v>0</v>
      </c>
    </row>
    <row r="267" spans="1:33" customFormat="1" x14ac:dyDescent="0.2">
      <c r="A267" s="23">
        <v>258</v>
      </c>
      <c r="B267" s="36" t="str">
        <f t="shared" ref="B267:B330" si="17">IF(A267&lt;=$X$9,WEEKDAY(C267,1),"")</f>
        <v/>
      </c>
      <c r="C267" s="27" t="str">
        <f t="shared" ref="C267:C330" si="18">IF(A267&lt;=$X$9,C266+1,"")</f>
        <v/>
      </c>
      <c r="D267" s="28" t="str">
        <f>IFERROR(INDEX('נתוני נוכחות'!$G:$G,MATCH(דוח!$X$7&amp;דוח!$C267&amp;דוח!D$8,'נתוני נוכחות'!$N:$N,0)),"")</f>
        <v/>
      </c>
      <c r="E267" s="28" t="str">
        <f>IFERROR(INDEX('נתוני נוכחות'!$J:$J,MATCH(דוח!$X$7&amp;דוח!$C267&amp;דוח!D$8,'נתוני נוכחות'!$N:$N,0)),"")</f>
        <v/>
      </c>
      <c r="F267" s="28" t="str">
        <f>IFERROR(INDEX('נתוני נוכחות'!$G:$G,MATCH(דוח!$X$7&amp;דוח!$C267&amp;דוח!F$8,'נתוני נוכחות'!$N:$N,0)),"")</f>
        <v/>
      </c>
      <c r="G267" s="28" t="str">
        <f>IFERROR(INDEX('נתוני נוכחות'!$J:$J,MATCH(דוח!$X$7&amp;דוח!$C267&amp;דוח!F$8,'נתוני נוכחות'!$N:$N,0)),"")</f>
        <v/>
      </c>
      <c r="H267" s="28" t="str">
        <f>IFERROR(INDEX('נתוני נוכחות'!$G:$G,MATCH(דוח!$X$7&amp;דוח!$C267&amp;דוח!H$8,'נתוני נוכחות'!$N:$N,0)),"")</f>
        <v/>
      </c>
      <c r="I267" s="28" t="str">
        <f>IFERROR(INDEX('נתוני נוכחות'!$J:$J,MATCH(דוח!$X$7&amp;דוח!$C267&amp;דוח!H$8,'נתוני נוכחות'!$N:$N,0)),"")</f>
        <v/>
      </c>
      <c r="J267" s="28" t="str">
        <f>IFERROR(INDEX('נתוני נוכחות'!$G:$G,MATCH(דוח!$X$7&amp;דוח!$C267&amp;דוח!J$8,'נתוני נוכחות'!$N:$N,0)),"")</f>
        <v/>
      </c>
      <c r="K267" s="28" t="str">
        <f>IFERROR(INDEX('נתוני נוכחות'!$J:$J,MATCH(דוח!$X$7&amp;דוח!$C267&amp;דוח!J$8,'נתוני נוכחות'!$N:$N,0)),"")</f>
        <v/>
      </c>
      <c r="L267" s="28" t="str">
        <f>IFERROR(INDEX('נתוני נוכחות'!$G:$G,MATCH(דוח!$X$7&amp;דוח!$C267&amp;דוח!L$8,'נתוני נוכחות'!$N:$N,0)),"")</f>
        <v/>
      </c>
      <c r="M267" s="28" t="str">
        <f>IFERROR(INDEX('נתוני נוכחות'!$J:$J,MATCH(דוח!$X$7&amp;דוח!$C267&amp;דוח!L$8,'נתוני נוכחות'!$N:$N,0)),"")</f>
        <v/>
      </c>
      <c r="N267" s="28" t="str">
        <f>IFERROR(INDEX('נתוני נוכחות'!$G:$G,MATCH(דוח!$X$7&amp;דוח!$C267&amp;דוח!N$8,'נתוני נוכחות'!$N:$N,0)),"")</f>
        <v/>
      </c>
      <c r="O267" s="28" t="str">
        <f>IFERROR(INDEX('נתוני נוכחות'!$J:$J,MATCH(דוח!$X$7&amp;דוח!$C267&amp;דוח!N$8,'נתוני נוכחות'!$N:$N,0)),"")</f>
        <v/>
      </c>
      <c r="P267" s="28" t="str">
        <f>IFERROR(INDEX('נתוני נוכחות'!$G:$G,MATCH(דוח!$X$7&amp;דוח!$C267&amp;דוח!P$8,'נתוני נוכחות'!$N:$N,0)),"")</f>
        <v/>
      </c>
      <c r="Q267" s="28" t="str">
        <f>IFERROR(INDEX('נתוני נוכחות'!$J:$J,MATCH(דוח!$X$7&amp;דוח!$C267&amp;דוח!P$8,'נתוני נוכחות'!$N:$N,0)),"")</f>
        <v/>
      </c>
      <c r="R267" s="28" t="str">
        <f>IFERROR(INDEX('נתוני נוכחות'!$G:$G,MATCH(דוח!$X$7&amp;דוח!$C267&amp;דוח!R$8,'נתוני נוכחות'!$N:$N,0)),"")</f>
        <v/>
      </c>
      <c r="S267" s="28" t="str">
        <f>IFERROR(INDEX('נתוני נוכחות'!$J:$J,MATCH(דוח!$X$7&amp;דוח!$C267&amp;דוח!R$8,'נתוני נוכחות'!$N:$N,0)),"")</f>
        <v/>
      </c>
      <c r="T267" s="23">
        <f t="shared" si="16"/>
        <v>0</v>
      </c>
      <c r="U267" s="38">
        <f t="shared" ref="U267:U330" si="19">TIME(QUOTIENT(T267,3600),QUOTIENT(MOD(T267,3600),60),MOD(MOD(T267,3600),60))</f>
        <v>0</v>
      </c>
      <c r="Z267" s="23">
        <f>IFERROR(INDEX('נתוני נוכחות'!$K:$K,MATCH(דוח!$X$7&amp;דוח!$C267&amp;דוח!D$8,'נתוני נוכחות'!$N:$N,0)),0)</f>
        <v>0</v>
      </c>
      <c r="AA267" s="23">
        <f>IFERROR(INDEX('נתוני נוכחות'!$K:$K,MATCH(דוח!$X$7&amp;דוח!$C267&amp;דוח!F$8,'נתוני נוכחות'!$N:$N,0)),0)</f>
        <v>0</v>
      </c>
      <c r="AB267" s="23">
        <f>IFERROR(INDEX('נתוני נוכחות'!$K:$K,MATCH(דוח!$X$7&amp;דוח!$C267&amp;דוח!H$8,'נתוני נוכחות'!$N:$N,0)),0)</f>
        <v>0</v>
      </c>
      <c r="AC267" s="23">
        <f>IFERROR(INDEX('נתוני נוכחות'!$K:$K,MATCH(דוח!$X$7&amp;דוח!$C267&amp;דוח!J$8,'נתוני נוכחות'!$N:$N,0)),0)</f>
        <v>0</v>
      </c>
      <c r="AD267" s="23">
        <f>IFERROR(INDEX('נתוני נוכחות'!$K:$K,MATCH(דוח!$X$7&amp;דוח!$C267&amp;דוח!L$8,'נתוני נוכחות'!$N:$N,0)),0)</f>
        <v>0</v>
      </c>
      <c r="AE267" s="23">
        <f>IFERROR(INDEX('נתוני נוכחות'!$K:$K,MATCH(דוח!$X$7&amp;דוח!$C267&amp;דוח!N$8,'נתוני נוכחות'!$N:$N,0)),0)</f>
        <v>0</v>
      </c>
      <c r="AF267" s="23">
        <f>IFERROR(INDEX('נתוני נוכחות'!$K:$K,MATCH(דוח!$X$7&amp;דוח!$C267&amp;דוח!P$8,'נתוני נוכחות'!$N:$N,0)),0)</f>
        <v>0</v>
      </c>
      <c r="AG267" s="23">
        <f>IFERROR(INDEX('נתוני נוכחות'!$K:$K,MATCH(דוח!$X$7&amp;דוח!$C267&amp;דוח!R$8,'נתוני נוכחות'!$N:$N,0)),0)</f>
        <v>0</v>
      </c>
    </row>
    <row r="268" spans="1:33" customFormat="1" x14ac:dyDescent="0.2">
      <c r="A268" s="23">
        <v>259</v>
      </c>
      <c r="B268" s="36" t="str">
        <f t="shared" si="17"/>
        <v/>
      </c>
      <c r="C268" s="27" t="str">
        <f t="shared" si="18"/>
        <v/>
      </c>
      <c r="D268" s="28" t="str">
        <f>IFERROR(INDEX('נתוני נוכחות'!$G:$G,MATCH(דוח!$X$7&amp;דוח!$C268&amp;דוח!D$8,'נתוני נוכחות'!$N:$N,0)),"")</f>
        <v/>
      </c>
      <c r="E268" s="28" t="str">
        <f>IFERROR(INDEX('נתוני נוכחות'!$J:$J,MATCH(דוח!$X$7&amp;דוח!$C268&amp;דוח!D$8,'נתוני נוכחות'!$N:$N,0)),"")</f>
        <v/>
      </c>
      <c r="F268" s="28" t="str">
        <f>IFERROR(INDEX('נתוני נוכחות'!$G:$G,MATCH(דוח!$X$7&amp;דוח!$C268&amp;דוח!F$8,'נתוני נוכחות'!$N:$N,0)),"")</f>
        <v/>
      </c>
      <c r="G268" s="28" t="str">
        <f>IFERROR(INDEX('נתוני נוכחות'!$J:$J,MATCH(דוח!$X$7&amp;דוח!$C268&amp;דוח!F$8,'נתוני נוכחות'!$N:$N,0)),"")</f>
        <v/>
      </c>
      <c r="H268" s="28" t="str">
        <f>IFERROR(INDEX('נתוני נוכחות'!$G:$G,MATCH(דוח!$X$7&amp;דוח!$C268&amp;דוח!H$8,'נתוני נוכחות'!$N:$N,0)),"")</f>
        <v/>
      </c>
      <c r="I268" s="28" t="str">
        <f>IFERROR(INDEX('נתוני נוכחות'!$J:$J,MATCH(דוח!$X$7&amp;דוח!$C268&amp;דוח!H$8,'נתוני נוכחות'!$N:$N,0)),"")</f>
        <v/>
      </c>
      <c r="J268" s="28" t="str">
        <f>IFERROR(INDEX('נתוני נוכחות'!$G:$G,MATCH(דוח!$X$7&amp;דוח!$C268&amp;דוח!J$8,'נתוני נוכחות'!$N:$N,0)),"")</f>
        <v/>
      </c>
      <c r="K268" s="28" t="str">
        <f>IFERROR(INDEX('נתוני נוכחות'!$J:$J,MATCH(דוח!$X$7&amp;דוח!$C268&amp;דוח!J$8,'נתוני נוכחות'!$N:$N,0)),"")</f>
        <v/>
      </c>
      <c r="L268" s="28" t="str">
        <f>IFERROR(INDEX('נתוני נוכחות'!$G:$G,MATCH(דוח!$X$7&amp;דוח!$C268&amp;דוח!L$8,'נתוני נוכחות'!$N:$N,0)),"")</f>
        <v/>
      </c>
      <c r="M268" s="28" t="str">
        <f>IFERROR(INDEX('נתוני נוכחות'!$J:$J,MATCH(דוח!$X$7&amp;דוח!$C268&amp;דוח!L$8,'נתוני נוכחות'!$N:$N,0)),"")</f>
        <v/>
      </c>
      <c r="N268" s="28" t="str">
        <f>IFERROR(INDEX('נתוני נוכחות'!$G:$G,MATCH(דוח!$X$7&amp;דוח!$C268&amp;דוח!N$8,'נתוני נוכחות'!$N:$N,0)),"")</f>
        <v/>
      </c>
      <c r="O268" s="28" t="str">
        <f>IFERROR(INDEX('נתוני נוכחות'!$J:$J,MATCH(דוח!$X$7&amp;דוח!$C268&amp;דוח!N$8,'נתוני נוכחות'!$N:$N,0)),"")</f>
        <v/>
      </c>
      <c r="P268" s="28" t="str">
        <f>IFERROR(INDEX('נתוני נוכחות'!$G:$G,MATCH(דוח!$X$7&amp;דוח!$C268&amp;דוח!P$8,'נתוני נוכחות'!$N:$N,0)),"")</f>
        <v/>
      </c>
      <c r="Q268" s="28" t="str">
        <f>IFERROR(INDEX('נתוני נוכחות'!$J:$J,MATCH(דוח!$X$7&amp;דוח!$C268&amp;דוח!P$8,'נתוני נוכחות'!$N:$N,0)),"")</f>
        <v/>
      </c>
      <c r="R268" s="28" t="str">
        <f>IFERROR(INDEX('נתוני נוכחות'!$G:$G,MATCH(דוח!$X$7&amp;דוח!$C268&amp;דוח!R$8,'נתוני נוכחות'!$N:$N,0)),"")</f>
        <v/>
      </c>
      <c r="S268" s="28" t="str">
        <f>IFERROR(INDEX('נתוני נוכחות'!$J:$J,MATCH(דוח!$X$7&amp;דוח!$C268&amp;דוח!R$8,'נתוני נוכחות'!$N:$N,0)),"")</f>
        <v/>
      </c>
      <c r="T268" s="23">
        <f t="shared" si="16"/>
        <v>0</v>
      </c>
      <c r="U268" s="38">
        <f t="shared" si="19"/>
        <v>0</v>
      </c>
      <c r="Z268" s="23">
        <f>IFERROR(INDEX('נתוני נוכחות'!$K:$K,MATCH(דוח!$X$7&amp;דוח!$C268&amp;דוח!D$8,'נתוני נוכחות'!$N:$N,0)),0)</f>
        <v>0</v>
      </c>
      <c r="AA268" s="23">
        <f>IFERROR(INDEX('נתוני נוכחות'!$K:$K,MATCH(דוח!$X$7&amp;דוח!$C268&amp;דוח!F$8,'נתוני נוכחות'!$N:$N,0)),0)</f>
        <v>0</v>
      </c>
      <c r="AB268" s="23">
        <f>IFERROR(INDEX('נתוני נוכחות'!$K:$K,MATCH(דוח!$X$7&amp;דוח!$C268&amp;דוח!H$8,'נתוני נוכחות'!$N:$N,0)),0)</f>
        <v>0</v>
      </c>
      <c r="AC268" s="23">
        <f>IFERROR(INDEX('נתוני נוכחות'!$K:$K,MATCH(דוח!$X$7&amp;דוח!$C268&amp;דוח!J$8,'נתוני נוכחות'!$N:$N,0)),0)</f>
        <v>0</v>
      </c>
      <c r="AD268" s="23">
        <f>IFERROR(INDEX('נתוני נוכחות'!$K:$K,MATCH(דוח!$X$7&amp;דוח!$C268&amp;דוח!L$8,'נתוני נוכחות'!$N:$N,0)),0)</f>
        <v>0</v>
      </c>
      <c r="AE268" s="23">
        <f>IFERROR(INDEX('נתוני נוכחות'!$K:$K,MATCH(דוח!$X$7&amp;דוח!$C268&amp;דוח!N$8,'נתוני נוכחות'!$N:$N,0)),0)</f>
        <v>0</v>
      </c>
      <c r="AF268" s="23">
        <f>IFERROR(INDEX('נתוני נוכחות'!$K:$K,MATCH(דוח!$X$7&amp;דוח!$C268&amp;דוח!P$8,'נתוני נוכחות'!$N:$N,0)),0)</f>
        <v>0</v>
      </c>
      <c r="AG268" s="23">
        <f>IFERROR(INDEX('נתוני נוכחות'!$K:$K,MATCH(דוח!$X$7&amp;דוח!$C268&amp;דוח!R$8,'נתוני נוכחות'!$N:$N,0)),0)</f>
        <v>0</v>
      </c>
    </row>
    <row r="269" spans="1:33" customFormat="1" x14ac:dyDescent="0.2">
      <c r="A269" s="23">
        <v>260</v>
      </c>
      <c r="B269" s="36" t="str">
        <f t="shared" si="17"/>
        <v/>
      </c>
      <c r="C269" s="27" t="str">
        <f t="shared" si="18"/>
        <v/>
      </c>
      <c r="D269" s="28" t="str">
        <f>IFERROR(INDEX('נתוני נוכחות'!$G:$G,MATCH(דוח!$X$7&amp;דוח!$C269&amp;דוח!D$8,'נתוני נוכחות'!$N:$N,0)),"")</f>
        <v/>
      </c>
      <c r="E269" s="28" t="str">
        <f>IFERROR(INDEX('נתוני נוכחות'!$J:$J,MATCH(דוח!$X$7&amp;דוח!$C269&amp;דוח!D$8,'נתוני נוכחות'!$N:$N,0)),"")</f>
        <v/>
      </c>
      <c r="F269" s="28" t="str">
        <f>IFERROR(INDEX('נתוני נוכחות'!$G:$G,MATCH(דוח!$X$7&amp;דוח!$C269&amp;דוח!F$8,'נתוני נוכחות'!$N:$N,0)),"")</f>
        <v/>
      </c>
      <c r="G269" s="28" t="str">
        <f>IFERROR(INDEX('נתוני נוכחות'!$J:$J,MATCH(דוח!$X$7&amp;דוח!$C269&amp;דוח!F$8,'נתוני נוכחות'!$N:$N,0)),"")</f>
        <v/>
      </c>
      <c r="H269" s="28" t="str">
        <f>IFERROR(INDEX('נתוני נוכחות'!$G:$G,MATCH(דוח!$X$7&amp;דוח!$C269&amp;דוח!H$8,'נתוני נוכחות'!$N:$N,0)),"")</f>
        <v/>
      </c>
      <c r="I269" s="28" t="str">
        <f>IFERROR(INDEX('נתוני נוכחות'!$J:$J,MATCH(דוח!$X$7&amp;דוח!$C269&amp;דוח!H$8,'נתוני נוכחות'!$N:$N,0)),"")</f>
        <v/>
      </c>
      <c r="J269" s="28" t="str">
        <f>IFERROR(INDEX('נתוני נוכחות'!$G:$G,MATCH(דוח!$X$7&amp;דוח!$C269&amp;דוח!J$8,'נתוני נוכחות'!$N:$N,0)),"")</f>
        <v/>
      </c>
      <c r="K269" s="28" t="str">
        <f>IFERROR(INDEX('נתוני נוכחות'!$J:$J,MATCH(דוח!$X$7&amp;דוח!$C269&amp;דוח!J$8,'נתוני נוכחות'!$N:$N,0)),"")</f>
        <v/>
      </c>
      <c r="L269" s="28" t="str">
        <f>IFERROR(INDEX('נתוני נוכחות'!$G:$G,MATCH(דוח!$X$7&amp;דוח!$C269&amp;דוח!L$8,'נתוני נוכחות'!$N:$N,0)),"")</f>
        <v/>
      </c>
      <c r="M269" s="28" t="str">
        <f>IFERROR(INDEX('נתוני נוכחות'!$J:$J,MATCH(דוח!$X$7&amp;דוח!$C269&amp;דוח!L$8,'נתוני נוכחות'!$N:$N,0)),"")</f>
        <v/>
      </c>
      <c r="N269" s="28" t="str">
        <f>IFERROR(INDEX('נתוני נוכחות'!$G:$G,MATCH(דוח!$X$7&amp;דוח!$C269&amp;דוח!N$8,'נתוני נוכחות'!$N:$N,0)),"")</f>
        <v/>
      </c>
      <c r="O269" s="28" t="str">
        <f>IFERROR(INDEX('נתוני נוכחות'!$J:$J,MATCH(דוח!$X$7&amp;דוח!$C269&amp;דוח!N$8,'נתוני נוכחות'!$N:$N,0)),"")</f>
        <v/>
      </c>
      <c r="P269" s="28" t="str">
        <f>IFERROR(INDEX('נתוני נוכחות'!$G:$G,MATCH(דוח!$X$7&amp;דוח!$C269&amp;דוח!P$8,'נתוני נוכחות'!$N:$N,0)),"")</f>
        <v/>
      </c>
      <c r="Q269" s="28" t="str">
        <f>IFERROR(INDEX('נתוני נוכחות'!$J:$J,MATCH(דוח!$X$7&amp;דוח!$C269&amp;דוח!P$8,'נתוני נוכחות'!$N:$N,0)),"")</f>
        <v/>
      </c>
      <c r="R269" s="28" t="str">
        <f>IFERROR(INDEX('נתוני נוכחות'!$G:$G,MATCH(דוח!$X$7&amp;דוח!$C269&amp;דוח!R$8,'נתוני נוכחות'!$N:$N,0)),"")</f>
        <v/>
      </c>
      <c r="S269" s="28" t="str">
        <f>IFERROR(INDEX('נתוני נוכחות'!$J:$J,MATCH(דוח!$X$7&amp;דוח!$C269&amp;דוח!R$8,'נתוני נוכחות'!$N:$N,0)),"")</f>
        <v/>
      </c>
      <c r="T269" s="23">
        <f t="shared" si="16"/>
        <v>0</v>
      </c>
      <c r="U269" s="38">
        <f t="shared" si="19"/>
        <v>0</v>
      </c>
      <c r="Z269" s="23">
        <f>IFERROR(INDEX('נתוני נוכחות'!$K:$K,MATCH(דוח!$X$7&amp;דוח!$C269&amp;דוח!D$8,'נתוני נוכחות'!$N:$N,0)),0)</f>
        <v>0</v>
      </c>
      <c r="AA269" s="23">
        <f>IFERROR(INDEX('נתוני נוכחות'!$K:$K,MATCH(דוח!$X$7&amp;דוח!$C269&amp;דוח!F$8,'נתוני נוכחות'!$N:$N,0)),0)</f>
        <v>0</v>
      </c>
      <c r="AB269" s="23">
        <f>IFERROR(INDEX('נתוני נוכחות'!$K:$K,MATCH(דוח!$X$7&amp;דוח!$C269&amp;דוח!H$8,'נתוני נוכחות'!$N:$N,0)),0)</f>
        <v>0</v>
      </c>
      <c r="AC269" s="23">
        <f>IFERROR(INDEX('נתוני נוכחות'!$K:$K,MATCH(דוח!$X$7&amp;דוח!$C269&amp;דוח!J$8,'נתוני נוכחות'!$N:$N,0)),0)</f>
        <v>0</v>
      </c>
      <c r="AD269" s="23">
        <f>IFERROR(INDEX('נתוני נוכחות'!$K:$K,MATCH(דוח!$X$7&amp;דוח!$C269&amp;דוח!L$8,'נתוני נוכחות'!$N:$N,0)),0)</f>
        <v>0</v>
      </c>
      <c r="AE269" s="23">
        <f>IFERROR(INDEX('נתוני נוכחות'!$K:$K,MATCH(דוח!$X$7&amp;דוח!$C269&amp;דוח!N$8,'נתוני נוכחות'!$N:$N,0)),0)</f>
        <v>0</v>
      </c>
      <c r="AF269" s="23">
        <f>IFERROR(INDEX('נתוני נוכחות'!$K:$K,MATCH(דוח!$X$7&amp;דוח!$C269&amp;דוח!P$8,'נתוני נוכחות'!$N:$N,0)),0)</f>
        <v>0</v>
      </c>
      <c r="AG269" s="23">
        <f>IFERROR(INDEX('נתוני נוכחות'!$K:$K,MATCH(דוח!$X$7&amp;דוח!$C269&amp;דוח!R$8,'נתוני נוכחות'!$N:$N,0)),0)</f>
        <v>0</v>
      </c>
    </row>
    <row r="270" spans="1:33" customFormat="1" x14ac:dyDescent="0.2">
      <c r="A270" s="23">
        <v>261</v>
      </c>
      <c r="B270" s="36" t="str">
        <f t="shared" si="17"/>
        <v/>
      </c>
      <c r="C270" s="27" t="str">
        <f t="shared" si="18"/>
        <v/>
      </c>
      <c r="D270" s="28" t="str">
        <f>IFERROR(INDEX('נתוני נוכחות'!$G:$G,MATCH(דוח!$X$7&amp;דוח!$C270&amp;דוח!D$8,'נתוני נוכחות'!$N:$N,0)),"")</f>
        <v/>
      </c>
      <c r="E270" s="28" t="str">
        <f>IFERROR(INDEX('נתוני נוכחות'!$J:$J,MATCH(דוח!$X$7&amp;דוח!$C270&amp;דוח!D$8,'נתוני נוכחות'!$N:$N,0)),"")</f>
        <v/>
      </c>
      <c r="F270" s="28" t="str">
        <f>IFERROR(INDEX('נתוני נוכחות'!$G:$G,MATCH(דוח!$X$7&amp;דוח!$C270&amp;דוח!F$8,'נתוני נוכחות'!$N:$N,0)),"")</f>
        <v/>
      </c>
      <c r="G270" s="28" t="str">
        <f>IFERROR(INDEX('נתוני נוכחות'!$J:$J,MATCH(דוח!$X$7&amp;דוח!$C270&amp;דוח!F$8,'נתוני נוכחות'!$N:$N,0)),"")</f>
        <v/>
      </c>
      <c r="H270" s="28" t="str">
        <f>IFERROR(INDEX('נתוני נוכחות'!$G:$G,MATCH(דוח!$X$7&amp;דוח!$C270&amp;דוח!H$8,'נתוני נוכחות'!$N:$N,0)),"")</f>
        <v/>
      </c>
      <c r="I270" s="28" t="str">
        <f>IFERROR(INDEX('נתוני נוכחות'!$J:$J,MATCH(דוח!$X$7&amp;דוח!$C270&amp;דוח!H$8,'נתוני נוכחות'!$N:$N,0)),"")</f>
        <v/>
      </c>
      <c r="J270" s="28" t="str">
        <f>IFERROR(INDEX('נתוני נוכחות'!$G:$G,MATCH(דוח!$X$7&amp;דוח!$C270&amp;דוח!J$8,'נתוני נוכחות'!$N:$N,0)),"")</f>
        <v/>
      </c>
      <c r="K270" s="28" t="str">
        <f>IFERROR(INDEX('נתוני נוכחות'!$J:$J,MATCH(דוח!$X$7&amp;דוח!$C270&amp;דוח!J$8,'נתוני נוכחות'!$N:$N,0)),"")</f>
        <v/>
      </c>
      <c r="L270" s="28" t="str">
        <f>IFERROR(INDEX('נתוני נוכחות'!$G:$G,MATCH(דוח!$X$7&amp;דוח!$C270&amp;דוח!L$8,'נתוני נוכחות'!$N:$N,0)),"")</f>
        <v/>
      </c>
      <c r="M270" s="28" t="str">
        <f>IFERROR(INDEX('נתוני נוכחות'!$J:$J,MATCH(דוח!$X$7&amp;דוח!$C270&amp;דוח!L$8,'נתוני נוכחות'!$N:$N,0)),"")</f>
        <v/>
      </c>
      <c r="N270" s="28" t="str">
        <f>IFERROR(INDEX('נתוני נוכחות'!$G:$G,MATCH(דוח!$X$7&amp;דוח!$C270&amp;דוח!N$8,'נתוני נוכחות'!$N:$N,0)),"")</f>
        <v/>
      </c>
      <c r="O270" s="28" t="str">
        <f>IFERROR(INDEX('נתוני נוכחות'!$J:$J,MATCH(דוח!$X$7&amp;דוח!$C270&amp;דוח!N$8,'נתוני נוכחות'!$N:$N,0)),"")</f>
        <v/>
      </c>
      <c r="P270" s="28" t="str">
        <f>IFERROR(INDEX('נתוני נוכחות'!$G:$G,MATCH(דוח!$X$7&amp;דוח!$C270&amp;דוח!P$8,'נתוני נוכחות'!$N:$N,0)),"")</f>
        <v/>
      </c>
      <c r="Q270" s="28" t="str">
        <f>IFERROR(INDEX('נתוני נוכחות'!$J:$J,MATCH(דוח!$X$7&amp;דוח!$C270&amp;דוח!P$8,'נתוני נוכחות'!$N:$N,0)),"")</f>
        <v/>
      </c>
      <c r="R270" s="28" t="str">
        <f>IFERROR(INDEX('נתוני נוכחות'!$G:$G,MATCH(דוח!$X$7&amp;דוח!$C270&amp;דוח!R$8,'נתוני נוכחות'!$N:$N,0)),"")</f>
        <v/>
      </c>
      <c r="S270" s="28" t="str">
        <f>IFERROR(INDEX('נתוני נוכחות'!$J:$J,MATCH(דוח!$X$7&amp;דוח!$C270&amp;דוח!R$8,'נתוני נוכחות'!$N:$N,0)),"")</f>
        <v/>
      </c>
      <c r="T270" s="23">
        <f t="shared" si="16"/>
        <v>0</v>
      </c>
      <c r="U270" s="38">
        <f t="shared" si="19"/>
        <v>0</v>
      </c>
      <c r="Z270" s="23">
        <f>IFERROR(INDEX('נתוני נוכחות'!$K:$K,MATCH(דוח!$X$7&amp;דוח!$C270&amp;דוח!D$8,'נתוני נוכחות'!$N:$N,0)),0)</f>
        <v>0</v>
      </c>
      <c r="AA270" s="23">
        <f>IFERROR(INDEX('נתוני נוכחות'!$K:$K,MATCH(דוח!$X$7&amp;דוח!$C270&amp;דוח!F$8,'נתוני נוכחות'!$N:$N,0)),0)</f>
        <v>0</v>
      </c>
      <c r="AB270" s="23">
        <f>IFERROR(INDEX('נתוני נוכחות'!$K:$K,MATCH(דוח!$X$7&amp;דוח!$C270&amp;דוח!H$8,'נתוני נוכחות'!$N:$N,0)),0)</f>
        <v>0</v>
      </c>
      <c r="AC270" s="23">
        <f>IFERROR(INDEX('נתוני נוכחות'!$K:$K,MATCH(דוח!$X$7&amp;דוח!$C270&amp;דוח!J$8,'נתוני נוכחות'!$N:$N,0)),0)</f>
        <v>0</v>
      </c>
      <c r="AD270" s="23">
        <f>IFERROR(INDEX('נתוני נוכחות'!$K:$K,MATCH(דוח!$X$7&amp;דוח!$C270&amp;דוח!L$8,'נתוני נוכחות'!$N:$N,0)),0)</f>
        <v>0</v>
      </c>
      <c r="AE270" s="23">
        <f>IFERROR(INDEX('נתוני נוכחות'!$K:$K,MATCH(דוח!$X$7&amp;דוח!$C270&amp;דוח!N$8,'נתוני נוכחות'!$N:$N,0)),0)</f>
        <v>0</v>
      </c>
      <c r="AF270" s="23">
        <f>IFERROR(INDEX('נתוני נוכחות'!$K:$K,MATCH(דוח!$X$7&amp;דוח!$C270&amp;דוח!P$8,'נתוני נוכחות'!$N:$N,0)),0)</f>
        <v>0</v>
      </c>
      <c r="AG270" s="23">
        <f>IFERROR(INDEX('נתוני נוכחות'!$K:$K,MATCH(דוח!$X$7&amp;דוח!$C270&amp;דוח!R$8,'נתוני נוכחות'!$N:$N,0)),0)</f>
        <v>0</v>
      </c>
    </row>
    <row r="271" spans="1:33" customFormat="1" x14ac:dyDescent="0.2">
      <c r="A271" s="23">
        <v>262</v>
      </c>
      <c r="B271" s="36" t="str">
        <f t="shared" si="17"/>
        <v/>
      </c>
      <c r="C271" s="27" t="str">
        <f t="shared" si="18"/>
        <v/>
      </c>
      <c r="D271" s="28" t="str">
        <f>IFERROR(INDEX('נתוני נוכחות'!$G:$G,MATCH(דוח!$X$7&amp;דוח!$C271&amp;דוח!D$8,'נתוני נוכחות'!$N:$N,0)),"")</f>
        <v/>
      </c>
      <c r="E271" s="28" t="str">
        <f>IFERROR(INDEX('נתוני נוכחות'!$J:$J,MATCH(דוח!$X$7&amp;דוח!$C271&amp;דוח!D$8,'נתוני נוכחות'!$N:$N,0)),"")</f>
        <v/>
      </c>
      <c r="F271" s="28" t="str">
        <f>IFERROR(INDEX('נתוני נוכחות'!$G:$G,MATCH(דוח!$X$7&amp;דוח!$C271&amp;דוח!F$8,'נתוני נוכחות'!$N:$N,0)),"")</f>
        <v/>
      </c>
      <c r="G271" s="28" t="str">
        <f>IFERROR(INDEX('נתוני נוכחות'!$J:$J,MATCH(דוח!$X$7&amp;דוח!$C271&amp;דוח!F$8,'נתוני נוכחות'!$N:$N,0)),"")</f>
        <v/>
      </c>
      <c r="H271" s="28" t="str">
        <f>IFERROR(INDEX('נתוני נוכחות'!$G:$G,MATCH(דוח!$X$7&amp;דוח!$C271&amp;דוח!H$8,'נתוני נוכחות'!$N:$N,0)),"")</f>
        <v/>
      </c>
      <c r="I271" s="28" t="str">
        <f>IFERROR(INDEX('נתוני נוכחות'!$J:$J,MATCH(דוח!$X$7&amp;דוח!$C271&amp;דוח!H$8,'נתוני נוכחות'!$N:$N,0)),"")</f>
        <v/>
      </c>
      <c r="J271" s="28" t="str">
        <f>IFERROR(INDEX('נתוני נוכחות'!$G:$G,MATCH(דוח!$X$7&amp;דוח!$C271&amp;דוח!J$8,'נתוני נוכחות'!$N:$N,0)),"")</f>
        <v/>
      </c>
      <c r="K271" s="28" t="str">
        <f>IFERROR(INDEX('נתוני נוכחות'!$J:$J,MATCH(דוח!$X$7&amp;דוח!$C271&amp;דוח!J$8,'נתוני נוכחות'!$N:$N,0)),"")</f>
        <v/>
      </c>
      <c r="L271" s="28" t="str">
        <f>IFERROR(INDEX('נתוני נוכחות'!$G:$G,MATCH(דוח!$X$7&amp;דוח!$C271&amp;דוח!L$8,'נתוני נוכחות'!$N:$N,0)),"")</f>
        <v/>
      </c>
      <c r="M271" s="28" t="str">
        <f>IFERROR(INDEX('נתוני נוכחות'!$J:$J,MATCH(דוח!$X$7&amp;דוח!$C271&amp;דוח!L$8,'נתוני נוכחות'!$N:$N,0)),"")</f>
        <v/>
      </c>
      <c r="N271" s="28" t="str">
        <f>IFERROR(INDEX('נתוני נוכחות'!$G:$G,MATCH(דוח!$X$7&amp;דוח!$C271&amp;דוח!N$8,'נתוני נוכחות'!$N:$N,0)),"")</f>
        <v/>
      </c>
      <c r="O271" s="28" t="str">
        <f>IFERROR(INDEX('נתוני נוכחות'!$J:$J,MATCH(דוח!$X$7&amp;דוח!$C271&amp;דוח!N$8,'נתוני נוכחות'!$N:$N,0)),"")</f>
        <v/>
      </c>
      <c r="P271" s="28" t="str">
        <f>IFERROR(INDEX('נתוני נוכחות'!$G:$G,MATCH(דוח!$X$7&amp;דוח!$C271&amp;דוח!P$8,'נתוני נוכחות'!$N:$N,0)),"")</f>
        <v/>
      </c>
      <c r="Q271" s="28" t="str">
        <f>IFERROR(INDEX('נתוני נוכחות'!$J:$J,MATCH(דוח!$X$7&amp;דוח!$C271&amp;דוח!P$8,'נתוני נוכחות'!$N:$N,0)),"")</f>
        <v/>
      </c>
      <c r="R271" s="28" t="str">
        <f>IFERROR(INDEX('נתוני נוכחות'!$G:$G,MATCH(דוח!$X$7&amp;דוח!$C271&amp;דוח!R$8,'נתוני נוכחות'!$N:$N,0)),"")</f>
        <v/>
      </c>
      <c r="S271" s="28" t="str">
        <f>IFERROR(INDEX('נתוני נוכחות'!$J:$J,MATCH(דוח!$X$7&amp;דוח!$C271&amp;דוח!R$8,'נתוני נוכחות'!$N:$N,0)),"")</f>
        <v/>
      </c>
      <c r="T271" s="23">
        <f t="shared" si="16"/>
        <v>0</v>
      </c>
      <c r="U271" s="38">
        <f t="shared" si="19"/>
        <v>0</v>
      </c>
      <c r="Z271" s="23">
        <f>IFERROR(INDEX('נתוני נוכחות'!$K:$K,MATCH(דוח!$X$7&amp;דוח!$C271&amp;דוח!D$8,'נתוני נוכחות'!$N:$N,0)),0)</f>
        <v>0</v>
      </c>
      <c r="AA271" s="23">
        <f>IFERROR(INDEX('נתוני נוכחות'!$K:$K,MATCH(דוח!$X$7&amp;דוח!$C271&amp;דוח!F$8,'נתוני נוכחות'!$N:$N,0)),0)</f>
        <v>0</v>
      </c>
      <c r="AB271" s="23">
        <f>IFERROR(INDEX('נתוני נוכחות'!$K:$K,MATCH(דוח!$X$7&amp;דוח!$C271&amp;דוח!H$8,'נתוני נוכחות'!$N:$N,0)),0)</f>
        <v>0</v>
      </c>
      <c r="AC271" s="23">
        <f>IFERROR(INDEX('נתוני נוכחות'!$K:$K,MATCH(דוח!$X$7&amp;דוח!$C271&amp;דוח!J$8,'נתוני נוכחות'!$N:$N,0)),0)</f>
        <v>0</v>
      </c>
      <c r="AD271" s="23">
        <f>IFERROR(INDEX('נתוני נוכחות'!$K:$K,MATCH(דוח!$X$7&amp;דוח!$C271&amp;דוח!L$8,'נתוני נוכחות'!$N:$N,0)),0)</f>
        <v>0</v>
      </c>
      <c r="AE271" s="23">
        <f>IFERROR(INDEX('נתוני נוכחות'!$K:$K,MATCH(דוח!$X$7&amp;דוח!$C271&amp;דוח!N$8,'נתוני נוכחות'!$N:$N,0)),0)</f>
        <v>0</v>
      </c>
      <c r="AF271" s="23">
        <f>IFERROR(INDEX('נתוני נוכחות'!$K:$K,MATCH(דוח!$X$7&amp;דוח!$C271&amp;דוח!P$8,'נתוני נוכחות'!$N:$N,0)),0)</f>
        <v>0</v>
      </c>
      <c r="AG271" s="23">
        <f>IFERROR(INDEX('נתוני נוכחות'!$K:$K,MATCH(דוח!$X$7&amp;דוח!$C271&amp;דוח!R$8,'נתוני נוכחות'!$N:$N,0)),0)</f>
        <v>0</v>
      </c>
    </row>
    <row r="272" spans="1:33" customFormat="1" x14ac:dyDescent="0.2">
      <c r="A272" s="23">
        <v>263</v>
      </c>
      <c r="B272" s="36" t="str">
        <f t="shared" si="17"/>
        <v/>
      </c>
      <c r="C272" s="27" t="str">
        <f t="shared" si="18"/>
        <v/>
      </c>
      <c r="D272" s="28" t="str">
        <f>IFERROR(INDEX('נתוני נוכחות'!$G:$G,MATCH(דוח!$X$7&amp;דוח!$C272&amp;דוח!D$8,'נתוני נוכחות'!$N:$N,0)),"")</f>
        <v/>
      </c>
      <c r="E272" s="28" t="str">
        <f>IFERROR(INDEX('נתוני נוכחות'!$J:$J,MATCH(דוח!$X$7&amp;דוח!$C272&amp;דוח!D$8,'נתוני נוכחות'!$N:$N,0)),"")</f>
        <v/>
      </c>
      <c r="F272" s="28" t="str">
        <f>IFERROR(INDEX('נתוני נוכחות'!$G:$G,MATCH(דוח!$X$7&amp;דוח!$C272&amp;דוח!F$8,'נתוני נוכחות'!$N:$N,0)),"")</f>
        <v/>
      </c>
      <c r="G272" s="28" t="str">
        <f>IFERROR(INDEX('נתוני נוכחות'!$J:$J,MATCH(דוח!$X$7&amp;דוח!$C272&amp;דוח!F$8,'נתוני נוכחות'!$N:$N,0)),"")</f>
        <v/>
      </c>
      <c r="H272" s="28" t="str">
        <f>IFERROR(INDEX('נתוני נוכחות'!$G:$G,MATCH(דוח!$X$7&amp;דוח!$C272&amp;דוח!H$8,'נתוני נוכחות'!$N:$N,0)),"")</f>
        <v/>
      </c>
      <c r="I272" s="28" t="str">
        <f>IFERROR(INDEX('נתוני נוכחות'!$J:$J,MATCH(דוח!$X$7&amp;דוח!$C272&amp;דוח!H$8,'נתוני נוכחות'!$N:$N,0)),"")</f>
        <v/>
      </c>
      <c r="J272" s="28" t="str">
        <f>IFERROR(INDEX('נתוני נוכחות'!$G:$G,MATCH(דוח!$X$7&amp;דוח!$C272&amp;דוח!J$8,'נתוני נוכחות'!$N:$N,0)),"")</f>
        <v/>
      </c>
      <c r="K272" s="28" t="str">
        <f>IFERROR(INDEX('נתוני נוכחות'!$J:$J,MATCH(דוח!$X$7&amp;דוח!$C272&amp;דוח!J$8,'נתוני נוכחות'!$N:$N,0)),"")</f>
        <v/>
      </c>
      <c r="L272" s="28" t="str">
        <f>IFERROR(INDEX('נתוני נוכחות'!$G:$G,MATCH(דוח!$X$7&amp;דוח!$C272&amp;דוח!L$8,'נתוני נוכחות'!$N:$N,0)),"")</f>
        <v/>
      </c>
      <c r="M272" s="28" t="str">
        <f>IFERROR(INDEX('נתוני נוכחות'!$J:$J,MATCH(דוח!$X$7&amp;דוח!$C272&amp;דוח!L$8,'נתוני נוכחות'!$N:$N,0)),"")</f>
        <v/>
      </c>
      <c r="N272" s="28" t="str">
        <f>IFERROR(INDEX('נתוני נוכחות'!$G:$G,MATCH(דוח!$X$7&amp;דוח!$C272&amp;דוח!N$8,'נתוני נוכחות'!$N:$N,0)),"")</f>
        <v/>
      </c>
      <c r="O272" s="28" t="str">
        <f>IFERROR(INDEX('נתוני נוכחות'!$J:$J,MATCH(דוח!$X$7&amp;דוח!$C272&amp;דוח!N$8,'נתוני נוכחות'!$N:$N,0)),"")</f>
        <v/>
      </c>
      <c r="P272" s="28" t="str">
        <f>IFERROR(INDEX('נתוני נוכחות'!$G:$G,MATCH(דוח!$X$7&amp;דוח!$C272&amp;דוח!P$8,'נתוני נוכחות'!$N:$N,0)),"")</f>
        <v/>
      </c>
      <c r="Q272" s="28" t="str">
        <f>IFERROR(INDEX('נתוני נוכחות'!$J:$J,MATCH(דוח!$X$7&amp;דוח!$C272&amp;דוח!P$8,'נתוני נוכחות'!$N:$N,0)),"")</f>
        <v/>
      </c>
      <c r="R272" s="28" t="str">
        <f>IFERROR(INDEX('נתוני נוכחות'!$G:$G,MATCH(דוח!$X$7&amp;דוח!$C272&amp;דוח!R$8,'נתוני נוכחות'!$N:$N,0)),"")</f>
        <v/>
      </c>
      <c r="S272" s="28" t="str">
        <f>IFERROR(INDEX('נתוני נוכחות'!$J:$J,MATCH(דוח!$X$7&amp;דוח!$C272&amp;דוח!R$8,'נתוני נוכחות'!$N:$N,0)),"")</f>
        <v/>
      </c>
      <c r="T272" s="23">
        <f t="shared" si="16"/>
        <v>0</v>
      </c>
      <c r="U272" s="38">
        <f t="shared" si="19"/>
        <v>0</v>
      </c>
      <c r="Z272" s="23">
        <f>IFERROR(INDEX('נתוני נוכחות'!$K:$K,MATCH(דוח!$X$7&amp;דוח!$C272&amp;דוח!D$8,'נתוני נוכחות'!$N:$N,0)),0)</f>
        <v>0</v>
      </c>
      <c r="AA272" s="23">
        <f>IFERROR(INDEX('נתוני נוכחות'!$K:$K,MATCH(דוח!$X$7&amp;דוח!$C272&amp;דוח!F$8,'נתוני נוכחות'!$N:$N,0)),0)</f>
        <v>0</v>
      </c>
      <c r="AB272" s="23">
        <f>IFERROR(INDEX('נתוני נוכחות'!$K:$K,MATCH(דוח!$X$7&amp;דוח!$C272&amp;דוח!H$8,'נתוני נוכחות'!$N:$N,0)),0)</f>
        <v>0</v>
      </c>
      <c r="AC272" s="23">
        <f>IFERROR(INDEX('נתוני נוכחות'!$K:$K,MATCH(דוח!$X$7&amp;דוח!$C272&amp;דוח!J$8,'נתוני נוכחות'!$N:$N,0)),0)</f>
        <v>0</v>
      </c>
      <c r="AD272" s="23">
        <f>IFERROR(INDEX('נתוני נוכחות'!$K:$K,MATCH(דוח!$X$7&amp;דוח!$C272&amp;דוח!L$8,'נתוני נוכחות'!$N:$N,0)),0)</f>
        <v>0</v>
      </c>
      <c r="AE272" s="23">
        <f>IFERROR(INDEX('נתוני נוכחות'!$K:$K,MATCH(דוח!$X$7&amp;דוח!$C272&amp;דוח!N$8,'נתוני נוכחות'!$N:$N,0)),0)</f>
        <v>0</v>
      </c>
      <c r="AF272" s="23">
        <f>IFERROR(INDEX('נתוני נוכחות'!$K:$K,MATCH(דוח!$X$7&amp;דוח!$C272&amp;דוח!P$8,'נתוני נוכחות'!$N:$N,0)),0)</f>
        <v>0</v>
      </c>
      <c r="AG272" s="23">
        <f>IFERROR(INDEX('נתוני נוכחות'!$K:$K,MATCH(דוח!$X$7&amp;דוח!$C272&amp;דוח!R$8,'נתוני נוכחות'!$N:$N,0)),0)</f>
        <v>0</v>
      </c>
    </row>
    <row r="273" spans="1:33" customFormat="1" x14ac:dyDescent="0.2">
      <c r="A273" s="23">
        <v>264</v>
      </c>
      <c r="B273" s="36" t="str">
        <f t="shared" si="17"/>
        <v/>
      </c>
      <c r="C273" s="27" t="str">
        <f t="shared" si="18"/>
        <v/>
      </c>
      <c r="D273" s="28" t="str">
        <f>IFERROR(INDEX('נתוני נוכחות'!$G:$G,MATCH(דוח!$X$7&amp;דוח!$C273&amp;דוח!D$8,'נתוני נוכחות'!$N:$N,0)),"")</f>
        <v/>
      </c>
      <c r="E273" s="28" t="str">
        <f>IFERROR(INDEX('נתוני נוכחות'!$J:$J,MATCH(דוח!$X$7&amp;דוח!$C273&amp;דוח!D$8,'נתוני נוכחות'!$N:$N,0)),"")</f>
        <v/>
      </c>
      <c r="F273" s="28" t="str">
        <f>IFERROR(INDEX('נתוני נוכחות'!$G:$G,MATCH(דוח!$X$7&amp;דוח!$C273&amp;דוח!F$8,'נתוני נוכחות'!$N:$N,0)),"")</f>
        <v/>
      </c>
      <c r="G273" s="28" t="str">
        <f>IFERROR(INDEX('נתוני נוכחות'!$J:$J,MATCH(דוח!$X$7&amp;דוח!$C273&amp;דוח!F$8,'נתוני נוכחות'!$N:$N,0)),"")</f>
        <v/>
      </c>
      <c r="H273" s="28" t="str">
        <f>IFERROR(INDEX('נתוני נוכחות'!$G:$G,MATCH(דוח!$X$7&amp;דוח!$C273&amp;דוח!H$8,'נתוני נוכחות'!$N:$N,0)),"")</f>
        <v/>
      </c>
      <c r="I273" s="28" t="str">
        <f>IFERROR(INDEX('נתוני נוכחות'!$J:$J,MATCH(דוח!$X$7&amp;דוח!$C273&amp;דוח!H$8,'נתוני נוכחות'!$N:$N,0)),"")</f>
        <v/>
      </c>
      <c r="J273" s="28" t="str">
        <f>IFERROR(INDEX('נתוני נוכחות'!$G:$G,MATCH(דוח!$X$7&amp;דוח!$C273&amp;דוח!J$8,'נתוני נוכחות'!$N:$N,0)),"")</f>
        <v/>
      </c>
      <c r="K273" s="28" t="str">
        <f>IFERROR(INDEX('נתוני נוכחות'!$J:$J,MATCH(דוח!$X$7&amp;דוח!$C273&amp;דוח!J$8,'נתוני נוכחות'!$N:$N,0)),"")</f>
        <v/>
      </c>
      <c r="L273" s="28" t="str">
        <f>IFERROR(INDEX('נתוני נוכחות'!$G:$G,MATCH(דוח!$X$7&amp;דוח!$C273&amp;דוח!L$8,'נתוני נוכחות'!$N:$N,0)),"")</f>
        <v/>
      </c>
      <c r="M273" s="28" t="str">
        <f>IFERROR(INDEX('נתוני נוכחות'!$J:$J,MATCH(דוח!$X$7&amp;דוח!$C273&amp;דוח!L$8,'נתוני נוכחות'!$N:$N,0)),"")</f>
        <v/>
      </c>
      <c r="N273" s="28" t="str">
        <f>IFERROR(INDEX('נתוני נוכחות'!$G:$G,MATCH(דוח!$X$7&amp;דוח!$C273&amp;דוח!N$8,'נתוני נוכחות'!$N:$N,0)),"")</f>
        <v/>
      </c>
      <c r="O273" s="28" t="str">
        <f>IFERROR(INDEX('נתוני נוכחות'!$J:$J,MATCH(דוח!$X$7&amp;דוח!$C273&amp;דוח!N$8,'נתוני נוכחות'!$N:$N,0)),"")</f>
        <v/>
      </c>
      <c r="P273" s="28" t="str">
        <f>IFERROR(INDEX('נתוני נוכחות'!$G:$G,MATCH(דוח!$X$7&amp;דוח!$C273&amp;דוח!P$8,'נתוני נוכחות'!$N:$N,0)),"")</f>
        <v/>
      </c>
      <c r="Q273" s="28" t="str">
        <f>IFERROR(INDEX('נתוני נוכחות'!$J:$J,MATCH(דוח!$X$7&amp;דוח!$C273&amp;דוח!P$8,'נתוני נוכחות'!$N:$N,0)),"")</f>
        <v/>
      </c>
      <c r="R273" s="28" t="str">
        <f>IFERROR(INDEX('נתוני נוכחות'!$G:$G,MATCH(דוח!$X$7&amp;דוח!$C273&amp;דוח!R$8,'נתוני נוכחות'!$N:$N,0)),"")</f>
        <v/>
      </c>
      <c r="S273" s="28" t="str">
        <f>IFERROR(INDEX('נתוני נוכחות'!$J:$J,MATCH(דוח!$X$7&amp;דוח!$C273&amp;דוח!R$8,'נתוני נוכחות'!$N:$N,0)),"")</f>
        <v/>
      </c>
      <c r="T273" s="23">
        <f t="shared" si="16"/>
        <v>0</v>
      </c>
      <c r="U273" s="38">
        <f t="shared" si="19"/>
        <v>0</v>
      </c>
      <c r="Z273" s="23">
        <f>IFERROR(INDEX('נתוני נוכחות'!$K:$K,MATCH(דוח!$X$7&amp;דוח!$C273&amp;דוח!D$8,'נתוני נוכחות'!$N:$N,0)),0)</f>
        <v>0</v>
      </c>
      <c r="AA273" s="23">
        <f>IFERROR(INDEX('נתוני נוכחות'!$K:$K,MATCH(דוח!$X$7&amp;דוח!$C273&amp;דוח!F$8,'נתוני נוכחות'!$N:$N,0)),0)</f>
        <v>0</v>
      </c>
      <c r="AB273" s="23">
        <f>IFERROR(INDEX('נתוני נוכחות'!$K:$K,MATCH(דוח!$X$7&amp;דוח!$C273&amp;דוח!H$8,'נתוני נוכחות'!$N:$N,0)),0)</f>
        <v>0</v>
      </c>
      <c r="AC273" s="23">
        <f>IFERROR(INDEX('נתוני נוכחות'!$K:$K,MATCH(דוח!$X$7&amp;דוח!$C273&amp;דוח!J$8,'נתוני נוכחות'!$N:$N,0)),0)</f>
        <v>0</v>
      </c>
      <c r="AD273" s="23">
        <f>IFERROR(INDEX('נתוני נוכחות'!$K:$K,MATCH(דוח!$X$7&amp;דוח!$C273&amp;דוח!L$8,'נתוני נוכחות'!$N:$N,0)),0)</f>
        <v>0</v>
      </c>
      <c r="AE273" s="23">
        <f>IFERROR(INDEX('נתוני נוכחות'!$K:$K,MATCH(דוח!$X$7&amp;דוח!$C273&amp;דוח!N$8,'נתוני נוכחות'!$N:$N,0)),0)</f>
        <v>0</v>
      </c>
      <c r="AF273" s="23">
        <f>IFERROR(INDEX('נתוני נוכחות'!$K:$K,MATCH(דוח!$X$7&amp;דוח!$C273&amp;דוח!P$8,'נתוני נוכחות'!$N:$N,0)),0)</f>
        <v>0</v>
      </c>
      <c r="AG273" s="23">
        <f>IFERROR(INDEX('נתוני נוכחות'!$K:$K,MATCH(דוח!$X$7&amp;דוח!$C273&amp;דוח!R$8,'נתוני נוכחות'!$N:$N,0)),0)</f>
        <v>0</v>
      </c>
    </row>
    <row r="274" spans="1:33" customFormat="1" x14ac:dyDescent="0.2">
      <c r="A274" s="23">
        <v>265</v>
      </c>
      <c r="B274" s="36" t="str">
        <f t="shared" si="17"/>
        <v/>
      </c>
      <c r="C274" s="27" t="str">
        <f t="shared" si="18"/>
        <v/>
      </c>
      <c r="D274" s="28" t="str">
        <f>IFERROR(INDEX('נתוני נוכחות'!$G:$G,MATCH(דוח!$X$7&amp;דוח!$C274&amp;דוח!D$8,'נתוני נוכחות'!$N:$N,0)),"")</f>
        <v/>
      </c>
      <c r="E274" s="28" t="str">
        <f>IFERROR(INDEX('נתוני נוכחות'!$J:$J,MATCH(דוח!$X$7&amp;דוח!$C274&amp;דוח!D$8,'נתוני נוכחות'!$N:$N,0)),"")</f>
        <v/>
      </c>
      <c r="F274" s="28" t="str">
        <f>IFERROR(INDEX('נתוני נוכחות'!$G:$G,MATCH(דוח!$X$7&amp;דוח!$C274&amp;דוח!F$8,'נתוני נוכחות'!$N:$N,0)),"")</f>
        <v/>
      </c>
      <c r="G274" s="28" t="str">
        <f>IFERROR(INDEX('נתוני נוכחות'!$J:$J,MATCH(דוח!$X$7&amp;דוח!$C274&amp;דוח!F$8,'נתוני נוכחות'!$N:$N,0)),"")</f>
        <v/>
      </c>
      <c r="H274" s="28" t="str">
        <f>IFERROR(INDEX('נתוני נוכחות'!$G:$G,MATCH(דוח!$X$7&amp;דוח!$C274&amp;דוח!H$8,'נתוני נוכחות'!$N:$N,0)),"")</f>
        <v/>
      </c>
      <c r="I274" s="28" t="str">
        <f>IFERROR(INDEX('נתוני נוכחות'!$J:$J,MATCH(דוח!$X$7&amp;דוח!$C274&amp;דוח!H$8,'נתוני נוכחות'!$N:$N,0)),"")</f>
        <v/>
      </c>
      <c r="J274" s="28" t="str">
        <f>IFERROR(INDEX('נתוני נוכחות'!$G:$G,MATCH(דוח!$X$7&amp;דוח!$C274&amp;דוח!J$8,'נתוני נוכחות'!$N:$N,0)),"")</f>
        <v/>
      </c>
      <c r="K274" s="28" t="str">
        <f>IFERROR(INDEX('נתוני נוכחות'!$J:$J,MATCH(דוח!$X$7&amp;דוח!$C274&amp;דוח!J$8,'נתוני נוכחות'!$N:$N,0)),"")</f>
        <v/>
      </c>
      <c r="L274" s="28" t="str">
        <f>IFERROR(INDEX('נתוני נוכחות'!$G:$G,MATCH(דוח!$X$7&amp;דוח!$C274&amp;דוח!L$8,'נתוני נוכחות'!$N:$N,0)),"")</f>
        <v/>
      </c>
      <c r="M274" s="28" t="str">
        <f>IFERROR(INDEX('נתוני נוכחות'!$J:$J,MATCH(דוח!$X$7&amp;דוח!$C274&amp;דוח!L$8,'נתוני נוכחות'!$N:$N,0)),"")</f>
        <v/>
      </c>
      <c r="N274" s="28" t="str">
        <f>IFERROR(INDEX('נתוני נוכחות'!$G:$G,MATCH(דוח!$X$7&amp;דוח!$C274&amp;דוח!N$8,'נתוני נוכחות'!$N:$N,0)),"")</f>
        <v/>
      </c>
      <c r="O274" s="28" t="str">
        <f>IFERROR(INDEX('נתוני נוכחות'!$J:$J,MATCH(דוח!$X$7&amp;דוח!$C274&amp;דוח!N$8,'נתוני נוכחות'!$N:$N,0)),"")</f>
        <v/>
      </c>
      <c r="P274" s="28" t="str">
        <f>IFERROR(INDEX('נתוני נוכחות'!$G:$G,MATCH(דוח!$X$7&amp;דוח!$C274&amp;דוח!P$8,'נתוני נוכחות'!$N:$N,0)),"")</f>
        <v/>
      </c>
      <c r="Q274" s="28" t="str">
        <f>IFERROR(INDEX('נתוני נוכחות'!$J:$J,MATCH(דוח!$X$7&amp;דוח!$C274&amp;דוח!P$8,'נתוני נוכחות'!$N:$N,0)),"")</f>
        <v/>
      </c>
      <c r="R274" s="28" t="str">
        <f>IFERROR(INDEX('נתוני נוכחות'!$G:$G,MATCH(דוח!$X$7&amp;דוח!$C274&amp;דוח!R$8,'נתוני נוכחות'!$N:$N,0)),"")</f>
        <v/>
      </c>
      <c r="S274" s="28" t="str">
        <f>IFERROR(INDEX('נתוני נוכחות'!$J:$J,MATCH(דוח!$X$7&amp;דוח!$C274&amp;דוח!R$8,'נתוני נוכחות'!$N:$N,0)),"")</f>
        <v/>
      </c>
      <c r="T274" s="23">
        <f t="shared" si="16"/>
        <v>0</v>
      </c>
      <c r="U274" s="38">
        <f t="shared" si="19"/>
        <v>0</v>
      </c>
      <c r="Z274" s="23">
        <f>IFERROR(INDEX('נתוני נוכחות'!$K:$K,MATCH(דוח!$X$7&amp;דוח!$C274&amp;דוח!D$8,'נתוני נוכחות'!$N:$N,0)),0)</f>
        <v>0</v>
      </c>
      <c r="AA274" s="23">
        <f>IFERROR(INDEX('נתוני נוכחות'!$K:$K,MATCH(דוח!$X$7&amp;דוח!$C274&amp;דוח!F$8,'נתוני נוכחות'!$N:$N,0)),0)</f>
        <v>0</v>
      </c>
      <c r="AB274" s="23">
        <f>IFERROR(INDEX('נתוני נוכחות'!$K:$K,MATCH(דוח!$X$7&amp;דוח!$C274&amp;דוח!H$8,'נתוני נוכחות'!$N:$N,0)),0)</f>
        <v>0</v>
      </c>
      <c r="AC274" s="23">
        <f>IFERROR(INDEX('נתוני נוכחות'!$K:$K,MATCH(דוח!$X$7&amp;דוח!$C274&amp;דוח!J$8,'נתוני נוכחות'!$N:$N,0)),0)</f>
        <v>0</v>
      </c>
      <c r="AD274" s="23">
        <f>IFERROR(INDEX('נתוני נוכחות'!$K:$K,MATCH(דוח!$X$7&amp;דוח!$C274&amp;דוח!L$8,'נתוני נוכחות'!$N:$N,0)),0)</f>
        <v>0</v>
      </c>
      <c r="AE274" s="23">
        <f>IFERROR(INDEX('נתוני נוכחות'!$K:$K,MATCH(דוח!$X$7&amp;דוח!$C274&amp;דוח!N$8,'נתוני נוכחות'!$N:$N,0)),0)</f>
        <v>0</v>
      </c>
      <c r="AF274" s="23">
        <f>IFERROR(INDEX('נתוני נוכחות'!$K:$K,MATCH(דוח!$X$7&amp;דוח!$C274&amp;דוח!P$8,'נתוני נוכחות'!$N:$N,0)),0)</f>
        <v>0</v>
      </c>
      <c r="AG274" s="23">
        <f>IFERROR(INDEX('נתוני נוכחות'!$K:$K,MATCH(דוח!$X$7&amp;דוח!$C274&amp;דוח!R$8,'נתוני נוכחות'!$N:$N,0)),0)</f>
        <v>0</v>
      </c>
    </row>
    <row r="275" spans="1:33" customFormat="1" x14ac:dyDescent="0.2">
      <c r="A275" s="23">
        <v>266</v>
      </c>
      <c r="B275" s="36" t="str">
        <f t="shared" si="17"/>
        <v/>
      </c>
      <c r="C275" s="27" t="str">
        <f t="shared" si="18"/>
        <v/>
      </c>
      <c r="D275" s="28" t="str">
        <f>IFERROR(INDEX('נתוני נוכחות'!$G:$G,MATCH(דוח!$X$7&amp;דוח!$C275&amp;דוח!D$8,'נתוני נוכחות'!$N:$N,0)),"")</f>
        <v/>
      </c>
      <c r="E275" s="28" t="str">
        <f>IFERROR(INDEX('נתוני נוכחות'!$J:$J,MATCH(דוח!$X$7&amp;דוח!$C275&amp;דוח!D$8,'נתוני נוכחות'!$N:$N,0)),"")</f>
        <v/>
      </c>
      <c r="F275" s="28" t="str">
        <f>IFERROR(INDEX('נתוני נוכחות'!$G:$G,MATCH(דוח!$X$7&amp;דוח!$C275&amp;דוח!F$8,'נתוני נוכחות'!$N:$N,0)),"")</f>
        <v/>
      </c>
      <c r="G275" s="28" t="str">
        <f>IFERROR(INDEX('נתוני נוכחות'!$J:$J,MATCH(דוח!$X$7&amp;דוח!$C275&amp;דוח!F$8,'נתוני נוכחות'!$N:$N,0)),"")</f>
        <v/>
      </c>
      <c r="H275" s="28" t="str">
        <f>IFERROR(INDEX('נתוני נוכחות'!$G:$G,MATCH(דוח!$X$7&amp;דוח!$C275&amp;דוח!H$8,'נתוני נוכחות'!$N:$N,0)),"")</f>
        <v/>
      </c>
      <c r="I275" s="28" t="str">
        <f>IFERROR(INDEX('נתוני נוכחות'!$J:$J,MATCH(דוח!$X$7&amp;דוח!$C275&amp;דוח!H$8,'נתוני נוכחות'!$N:$N,0)),"")</f>
        <v/>
      </c>
      <c r="J275" s="28" t="str">
        <f>IFERROR(INDEX('נתוני נוכחות'!$G:$G,MATCH(דוח!$X$7&amp;דוח!$C275&amp;דוח!J$8,'נתוני נוכחות'!$N:$N,0)),"")</f>
        <v/>
      </c>
      <c r="K275" s="28" t="str">
        <f>IFERROR(INDEX('נתוני נוכחות'!$J:$J,MATCH(דוח!$X$7&amp;דוח!$C275&amp;דוח!J$8,'נתוני נוכחות'!$N:$N,0)),"")</f>
        <v/>
      </c>
      <c r="L275" s="28" t="str">
        <f>IFERROR(INDEX('נתוני נוכחות'!$G:$G,MATCH(דוח!$X$7&amp;דוח!$C275&amp;דוח!L$8,'נתוני נוכחות'!$N:$N,0)),"")</f>
        <v/>
      </c>
      <c r="M275" s="28" t="str">
        <f>IFERROR(INDEX('נתוני נוכחות'!$J:$J,MATCH(דוח!$X$7&amp;דוח!$C275&amp;דוח!L$8,'נתוני נוכחות'!$N:$N,0)),"")</f>
        <v/>
      </c>
      <c r="N275" s="28" t="str">
        <f>IFERROR(INDEX('נתוני נוכחות'!$G:$G,MATCH(דוח!$X$7&amp;דוח!$C275&amp;דוח!N$8,'נתוני נוכחות'!$N:$N,0)),"")</f>
        <v/>
      </c>
      <c r="O275" s="28" t="str">
        <f>IFERROR(INDEX('נתוני נוכחות'!$J:$J,MATCH(דוח!$X$7&amp;דוח!$C275&amp;דוח!N$8,'נתוני נוכחות'!$N:$N,0)),"")</f>
        <v/>
      </c>
      <c r="P275" s="28" t="str">
        <f>IFERROR(INDEX('נתוני נוכחות'!$G:$G,MATCH(דוח!$X$7&amp;דוח!$C275&amp;דוח!P$8,'נתוני נוכחות'!$N:$N,0)),"")</f>
        <v/>
      </c>
      <c r="Q275" s="28" t="str">
        <f>IFERROR(INDEX('נתוני נוכחות'!$J:$J,MATCH(דוח!$X$7&amp;דוח!$C275&amp;דוח!P$8,'נתוני נוכחות'!$N:$N,0)),"")</f>
        <v/>
      </c>
      <c r="R275" s="28" t="str">
        <f>IFERROR(INDEX('נתוני נוכחות'!$G:$G,MATCH(דוח!$X$7&amp;דוח!$C275&amp;דוח!R$8,'נתוני נוכחות'!$N:$N,0)),"")</f>
        <v/>
      </c>
      <c r="S275" s="28" t="str">
        <f>IFERROR(INDEX('נתוני נוכחות'!$J:$J,MATCH(דוח!$X$7&amp;דוח!$C275&amp;דוח!R$8,'נתוני נוכחות'!$N:$N,0)),"")</f>
        <v/>
      </c>
      <c r="T275" s="23">
        <f t="shared" si="16"/>
        <v>0</v>
      </c>
      <c r="U275" s="38">
        <f t="shared" si="19"/>
        <v>0</v>
      </c>
      <c r="Z275" s="23">
        <f>IFERROR(INDEX('נתוני נוכחות'!$K:$K,MATCH(דוח!$X$7&amp;דוח!$C275&amp;דוח!D$8,'נתוני נוכחות'!$N:$N,0)),0)</f>
        <v>0</v>
      </c>
      <c r="AA275" s="23">
        <f>IFERROR(INDEX('נתוני נוכחות'!$K:$K,MATCH(דוח!$X$7&amp;דוח!$C275&amp;דוח!F$8,'נתוני נוכחות'!$N:$N,0)),0)</f>
        <v>0</v>
      </c>
      <c r="AB275" s="23">
        <f>IFERROR(INDEX('נתוני נוכחות'!$K:$K,MATCH(דוח!$X$7&amp;דוח!$C275&amp;דוח!H$8,'נתוני נוכחות'!$N:$N,0)),0)</f>
        <v>0</v>
      </c>
      <c r="AC275" s="23">
        <f>IFERROR(INDEX('נתוני נוכחות'!$K:$K,MATCH(דוח!$X$7&amp;דוח!$C275&amp;דוח!J$8,'נתוני נוכחות'!$N:$N,0)),0)</f>
        <v>0</v>
      </c>
      <c r="AD275" s="23">
        <f>IFERROR(INDEX('נתוני נוכחות'!$K:$K,MATCH(דוח!$X$7&amp;דוח!$C275&amp;דוח!L$8,'נתוני נוכחות'!$N:$N,0)),0)</f>
        <v>0</v>
      </c>
      <c r="AE275" s="23">
        <f>IFERROR(INDEX('נתוני נוכחות'!$K:$K,MATCH(דוח!$X$7&amp;דוח!$C275&amp;דוח!N$8,'נתוני נוכחות'!$N:$N,0)),0)</f>
        <v>0</v>
      </c>
      <c r="AF275" s="23">
        <f>IFERROR(INDEX('נתוני נוכחות'!$K:$K,MATCH(דוח!$X$7&amp;דוח!$C275&amp;דוח!P$8,'נתוני נוכחות'!$N:$N,0)),0)</f>
        <v>0</v>
      </c>
      <c r="AG275" s="23">
        <f>IFERROR(INDEX('נתוני נוכחות'!$K:$K,MATCH(דוח!$X$7&amp;דוח!$C275&amp;דוח!R$8,'נתוני נוכחות'!$N:$N,0)),0)</f>
        <v>0</v>
      </c>
    </row>
    <row r="276" spans="1:33" customFormat="1" x14ac:dyDescent="0.2">
      <c r="A276" s="23">
        <v>267</v>
      </c>
      <c r="B276" s="36" t="str">
        <f t="shared" si="17"/>
        <v/>
      </c>
      <c r="C276" s="27" t="str">
        <f t="shared" si="18"/>
        <v/>
      </c>
      <c r="D276" s="28" t="str">
        <f>IFERROR(INDEX('נתוני נוכחות'!$G:$G,MATCH(דוח!$X$7&amp;דוח!$C276&amp;דוח!D$8,'נתוני נוכחות'!$N:$N,0)),"")</f>
        <v/>
      </c>
      <c r="E276" s="28" t="str">
        <f>IFERROR(INDEX('נתוני נוכחות'!$J:$J,MATCH(דוח!$X$7&amp;דוח!$C276&amp;דוח!D$8,'נתוני נוכחות'!$N:$N,0)),"")</f>
        <v/>
      </c>
      <c r="F276" s="28" t="str">
        <f>IFERROR(INDEX('נתוני נוכחות'!$G:$G,MATCH(דוח!$X$7&amp;דוח!$C276&amp;דוח!F$8,'נתוני נוכחות'!$N:$N,0)),"")</f>
        <v/>
      </c>
      <c r="G276" s="28" t="str">
        <f>IFERROR(INDEX('נתוני נוכחות'!$J:$J,MATCH(דוח!$X$7&amp;דוח!$C276&amp;דוח!F$8,'נתוני נוכחות'!$N:$N,0)),"")</f>
        <v/>
      </c>
      <c r="H276" s="28" t="str">
        <f>IFERROR(INDEX('נתוני נוכחות'!$G:$G,MATCH(דוח!$X$7&amp;דוח!$C276&amp;דוח!H$8,'נתוני נוכחות'!$N:$N,0)),"")</f>
        <v/>
      </c>
      <c r="I276" s="28" t="str">
        <f>IFERROR(INDEX('נתוני נוכחות'!$J:$J,MATCH(דוח!$X$7&amp;דוח!$C276&amp;דוח!H$8,'נתוני נוכחות'!$N:$N,0)),"")</f>
        <v/>
      </c>
      <c r="J276" s="28" t="str">
        <f>IFERROR(INDEX('נתוני נוכחות'!$G:$G,MATCH(דוח!$X$7&amp;דוח!$C276&amp;דוח!J$8,'נתוני נוכחות'!$N:$N,0)),"")</f>
        <v/>
      </c>
      <c r="K276" s="28" t="str">
        <f>IFERROR(INDEX('נתוני נוכחות'!$J:$J,MATCH(דוח!$X$7&amp;דוח!$C276&amp;דוח!J$8,'נתוני נוכחות'!$N:$N,0)),"")</f>
        <v/>
      </c>
      <c r="L276" s="28" t="str">
        <f>IFERROR(INDEX('נתוני נוכחות'!$G:$G,MATCH(דוח!$X$7&amp;דוח!$C276&amp;דוח!L$8,'נתוני נוכחות'!$N:$N,0)),"")</f>
        <v/>
      </c>
      <c r="M276" s="28" t="str">
        <f>IFERROR(INDEX('נתוני נוכחות'!$J:$J,MATCH(דוח!$X$7&amp;דוח!$C276&amp;דוח!L$8,'נתוני נוכחות'!$N:$N,0)),"")</f>
        <v/>
      </c>
      <c r="N276" s="28" t="str">
        <f>IFERROR(INDEX('נתוני נוכחות'!$G:$G,MATCH(דוח!$X$7&amp;דוח!$C276&amp;דוח!N$8,'נתוני נוכחות'!$N:$N,0)),"")</f>
        <v/>
      </c>
      <c r="O276" s="28" t="str">
        <f>IFERROR(INDEX('נתוני נוכחות'!$J:$J,MATCH(דוח!$X$7&amp;דוח!$C276&amp;דוח!N$8,'נתוני נוכחות'!$N:$N,0)),"")</f>
        <v/>
      </c>
      <c r="P276" s="28" t="str">
        <f>IFERROR(INDEX('נתוני נוכחות'!$G:$G,MATCH(דוח!$X$7&amp;דוח!$C276&amp;דוח!P$8,'נתוני נוכחות'!$N:$N,0)),"")</f>
        <v/>
      </c>
      <c r="Q276" s="28" t="str">
        <f>IFERROR(INDEX('נתוני נוכחות'!$J:$J,MATCH(דוח!$X$7&amp;דוח!$C276&amp;דוח!P$8,'נתוני נוכחות'!$N:$N,0)),"")</f>
        <v/>
      </c>
      <c r="R276" s="28" t="str">
        <f>IFERROR(INDEX('נתוני נוכחות'!$G:$G,MATCH(דוח!$X$7&amp;דוח!$C276&amp;דוח!R$8,'נתוני נוכחות'!$N:$N,0)),"")</f>
        <v/>
      </c>
      <c r="S276" s="28" t="str">
        <f>IFERROR(INDEX('נתוני נוכחות'!$J:$J,MATCH(דוח!$X$7&amp;דוח!$C276&amp;דוח!R$8,'נתוני נוכחות'!$N:$N,0)),"")</f>
        <v/>
      </c>
      <c r="T276" s="23">
        <f t="shared" si="16"/>
        <v>0</v>
      </c>
      <c r="U276" s="38">
        <f t="shared" si="19"/>
        <v>0</v>
      </c>
      <c r="Z276" s="23">
        <f>IFERROR(INDEX('נתוני נוכחות'!$K:$K,MATCH(דוח!$X$7&amp;דוח!$C276&amp;דוח!D$8,'נתוני נוכחות'!$N:$N,0)),0)</f>
        <v>0</v>
      </c>
      <c r="AA276" s="23">
        <f>IFERROR(INDEX('נתוני נוכחות'!$K:$K,MATCH(דוח!$X$7&amp;דוח!$C276&amp;דוח!F$8,'נתוני נוכחות'!$N:$N,0)),0)</f>
        <v>0</v>
      </c>
      <c r="AB276" s="23">
        <f>IFERROR(INDEX('נתוני נוכחות'!$K:$K,MATCH(דוח!$X$7&amp;דוח!$C276&amp;דוח!H$8,'נתוני נוכחות'!$N:$N,0)),0)</f>
        <v>0</v>
      </c>
      <c r="AC276" s="23">
        <f>IFERROR(INDEX('נתוני נוכחות'!$K:$K,MATCH(דוח!$X$7&amp;דוח!$C276&amp;דוח!J$8,'נתוני נוכחות'!$N:$N,0)),0)</f>
        <v>0</v>
      </c>
      <c r="AD276" s="23">
        <f>IFERROR(INDEX('נתוני נוכחות'!$K:$K,MATCH(דוח!$X$7&amp;דוח!$C276&amp;דוח!L$8,'נתוני נוכחות'!$N:$N,0)),0)</f>
        <v>0</v>
      </c>
      <c r="AE276" s="23">
        <f>IFERROR(INDEX('נתוני נוכחות'!$K:$K,MATCH(דוח!$X$7&amp;דוח!$C276&amp;דוח!N$8,'נתוני נוכחות'!$N:$N,0)),0)</f>
        <v>0</v>
      </c>
      <c r="AF276" s="23">
        <f>IFERROR(INDEX('נתוני נוכחות'!$K:$K,MATCH(דוח!$X$7&amp;דוח!$C276&amp;דוח!P$8,'נתוני נוכחות'!$N:$N,0)),0)</f>
        <v>0</v>
      </c>
      <c r="AG276" s="23">
        <f>IFERROR(INDEX('נתוני נוכחות'!$K:$K,MATCH(דוח!$X$7&amp;דוח!$C276&amp;דוח!R$8,'נתוני נוכחות'!$N:$N,0)),0)</f>
        <v>0</v>
      </c>
    </row>
    <row r="277" spans="1:33" customFormat="1" x14ac:dyDescent="0.2">
      <c r="A277" s="23">
        <v>268</v>
      </c>
      <c r="B277" s="36" t="str">
        <f t="shared" si="17"/>
        <v/>
      </c>
      <c r="C277" s="27" t="str">
        <f t="shared" si="18"/>
        <v/>
      </c>
      <c r="D277" s="28" t="str">
        <f>IFERROR(INDEX('נתוני נוכחות'!$G:$G,MATCH(דוח!$X$7&amp;דוח!$C277&amp;דוח!D$8,'נתוני נוכחות'!$N:$N,0)),"")</f>
        <v/>
      </c>
      <c r="E277" s="28" t="str">
        <f>IFERROR(INDEX('נתוני נוכחות'!$J:$J,MATCH(דוח!$X$7&amp;דוח!$C277&amp;דוח!D$8,'נתוני נוכחות'!$N:$N,0)),"")</f>
        <v/>
      </c>
      <c r="F277" s="28" t="str">
        <f>IFERROR(INDEX('נתוני נוכחות'!$G:$G,MATCH(דוח!$X$7&amp;דוח!$C277&amp;דוח!F$8,'נתוני נוכחות'!$N:$N,0)),"")</f>
        <v/>
      </c>
      <c r="G277" s="28" t="str">
        <f>IFERROR(INDEX('נתוני נוכחות'!$J:$J,MATCH(דוח!$X$7&amp;דוח!$C277&amp;דוח!F$8,'נתוני נוכחות'!$N:$N,0)),"")</f>
        <v/>
      </c>
      <c r="H277" s="28" t="str">
        <f>IFERROR(INDEX('נתוני נוכחות'!$G:$G,MATCH(דוח!$X$7&amp;דוח!$C277&amp;דוח!H$8,'נתוני נוכחות'!$N:$N,0)),"")</f>
        <v/>
      </c>
      <c r="I277" s="28" t="str">
        <f>IFERROR(INDEX('נתוני נוכחות'!$J:$J,MATCH(דוח!$X$7&amp;דוח!$C277&amp;דוח!H$8,'נתוני נוכחות'!$N:$N,0)),"")</f>
        <v/>
      </c>
      <c r="J277" s="28" t="str">
        <f>IFERROR(INDEX('נתוני נוכחות'!$G:$G,MATCH(דוח!$X$7&amp;דוח!$C277&amp;דוח!J$8,'נתוני נוכחות'!$N:$N,0)),"")</f>
        <v/>
      </c>
      <c r="K277" s="28" t="str">
        <f>IFERROR(INDEX('נתוני נוכחות'!$J:$J,MATCH(דוח!$X$7&amp;דוח!$C277&amp;דוח!J$8,'נתוני נוכחות'!$N:$N,0)),"")</f>
        <v/>
      </c>
      <c r="L277" s="28" t="str">
        <f>IFERROR(INDEX('נתוני נוכחות'!$G:$G,MATCH(דוח!$X$7&amp;דוח!$C277&amp;דוח!L$8,'נתוני נוכחות'!$N:$N,0)),"")</f>
        <v/>
      </c>
      <c r="M277" s="28" t="str">
        <f>IFERROR(INDEX('נתוני נוכחות'!$J:$J,MATCH(דוח!$X$7&amp;דוח!$C277&amp;דוח!L$8,'נתוני נוכחות'!$N:$N,0)),"")</f>
        <v/>
      </c>
      <c r="N277" s="28" t="str">
        <f>IFERROR(INDEX('נתוני נוכחות'!$G:$G,MATCH(דוח!$X$7&amp;דוח!$C277&amp;דוח!N$8,'נתוני נוכחות'!$N:$N,0)),"")</f>
        <v/>
      </c>
      <c r="O277" s="28" t="str">
        <f>IFERROR(INDEX('נתוני נוכחות'!$J:$J,MATCH(דוח!$X$7&amp;דוח!$C277&amp;דוח!N$8,'נתוני נוכחות'!$N:$N,0)),"")</f>
        <v/>
      </c>
      <c r="P277" s="28" t="str">
        <f>IFERROR(INDEX('נתוני נוכחות'!$G:$G,MATCH(דוח!$X$7&amp;דוח!$C277&amp;דוח!P$8,'נתוני נוכחות'!$N:$N,0)),"")</f>
        <v/>
      </c>
      <c r="Q277" s="28" t="str">
        <f>IFERROR(INDEX('נתוני נוכחות'!$J:$J,MATCH(דוח!$X$7&amp;דוח!$C277&amp;דוח!P$8,'נתוני נוכחות'!$N:$N,0)),"")</f>
        <v/>
      </c>
      <c r="R277" s="28" t="str">
        <f>IFERROR(INDEX('נתוני נוכחות'!$G:$G,MATCH(דוח!$X$7&amp;דוח!$C277&amp;דוח!R$8,'נתוני נוכחות'!$N:$N,0)),"")</f>
        <v/>
      </c>
      <c r="S277" s="28" t="str">
        <f>IFERROR(INDEX('נתוני נוכחות'!$J:$J,MATCH(דוח!$X$7&amp;דוח!$C277&amp;דוח!R$8,'נתוני נוכחות'!$N:$N,0)),"")</f>
        <v/>
      </c>
      <c r="T277" s="23">
        <f t="shared" si="16"/>
        <v>0</v>
      </c>
      <c r="U277" s="38">
        <f t="shared" si="19"/>
        <v>0</v>
      </c>
      <c r="Z277" s="23">
        <f>IFERROR(INDEX('נתוני נוכחות'!$K:$K,MATCH(דוח!$X$7&amp;דוח!$C277&amp;דוח!D$8,'נתוני נוכחות'!$N:$N,0)),0)</f>
        <v>0</v>
      </c>
      <c r="AA277" s="23">
        <f>IFERROR(INDEX('נתוני נוכחות'!$K:$K,MATCH(דוח!$X$7&amp;דוח!$C277&amp;דוח!F$8,'נתוני נוכחות'!$N:$N,0)),0)</f>
        <v>0</v>
      </c>
      <c r="AB277" s="23">
        <f>IFERROR(INDEX('נתוני נוכחות'!$K:$K,MATCH(דוח!$X$7&amp;דוח!$C277&amp;דוח!H$8,'נתוני נוכחות'!$N:$N,0)),0)</f>
        <v>0</v>
      </c>
      <c r="AC277" s="23">
        <f>IFERROR(INDEX('נתוני נוכחות'!$K:$K,MATCH(דוח!$X$7&amp;דוח!$C277&amp;דוח!J$8,'נתוני נוכחות'!$N:$N,0)),0)</f>
        <v>0</v>
      </c>
      <c r="AD277" s="23">
        <f>IFERROR(INDEX('נתוני נוכחות'!$K:$K,MATCH(דוח!$X$7&amp;דוח!$C277&amp;דוח!L$8,'נתוני נוכחות'!$N:$N,0)),0)</f>
        <v>0</v>
      </c>
      <c r="AE277" s="23">
        <f>IFERROR(INDEX('נתוני נוכחות'!$K:$K,MATCH(דוח!$X$7&amp;דוח!$C277&amp;דוח!N$8,'נתוני נוכחות'!$N:$N,0)),0)</f>
        <v>0</v>
      </c>
      <c r="AF277" s="23">
        <f>IFERROR(INDEX('נתוני נוכחות'!$K:$K,MATCH(דוח!$X$7&amp;דוח!$C277&amp;דוח!P$8,'נתוני נוכחות'!$N:$N,0)),0)</f>
        <v>0</v>
      </c>
      <c r="AG277" s="23">
        <f>IFERROR(INDEX('נתוני נוכחות'!$K:$K,MATCH(דוח!$X$7&amp;דוח!$C277&amp;דוח!R$8,'נתוני נוכחות'!$N:$N,0)),0)</f>
        <v>0</v>
      </c>
    </row>
    <row r="278" spans="1:33" customFormat="1" x14ac:dyDescent="0.2">
      <c r="A278" s="23">
        <v>269</v>
      </c>
      <c r="B278" s="36" t="str">
        <f t="shared" si="17"/>
        <v/>
      </c>
      <c r="C278" s="27" t="str">
        <f t="shared" si="18"/>
        <v/>
      </c>
      <c r="D278" s="28" t="str">
        <f>IFERROR(INDEX('נתוני נוכחות'!$G:$G,MATCH(דוח!$X$7&amp;דוח!$C278&amp;דוח!D$8,'נתוני נוכחות'!$N:$N,0)),"")</f>
        <v/>
      </c>
      <c r="E278" s="28" t="str">
        <f>IFERROR(INDEX('נתוני נוכחות'!$J:$J,MATCH(דוח!$X$7&amp;דוח!$C278&amp;דוח!D$8,'נתוני נוכחות'!$N:$N,0)),"")</f>
        <v/>
      </c>
      <c r="F278" s="28" t="str">
        <f>IFERROR(INDEX('נתוני נוכחות'!$G:$G,MATCH(דוח!$X$7&amp;דוח!$C278&amp;דוח!F$8,'נתוני נוכחות'!$N:$N,0)),"")</f>
        <v/>
      </c>
      <c r="G278" s="28" t="str">
        <f>IFERROR(INDEX('נתוני נוכחות'!$J:$J,MATCH(דוח!$X$7&amp;דוח!$C278&amp;דוח!F$8,'נתוני נוכחות'!$N:$N,0)),"")</f>
        <v/>
      </c>
      <c r="H278" s="28" t="str">
        <f>IFERROR(INDEX('נתוני נוכחות'!$G:$G,MATCH(דוח!$X$7&amp;דוח!$C278&amp;דוח!H$8,'נתוני נוכחות'!$N:$N,0)),"")</f>
        <v/>
      </c>
      <c r="I278" s="28" t="str">
        <f>IFERROR(INDEX('נתוני נוכחות'!$J:$J,MATCH(דוח!$X$7&amp;דוח!$C278&amp;דוח!H$8,'נתוני נוכחות'!$N:$N,0)),"")</f>
        <v/>
      </c>
      <c r="J278" s="28" t="str">
        <f>IFERROR(INDEX('נתוני נוכחות'!$G:$G,MATCH(דוח!$X$7&amp;דוח!$C278&amp;דוח!J$8,'נתוני נוכחות'!$N:$N,0)),"")</f>
        <v/>
      </c>
      <c r="K278" s="28" t="str">
        <f>IFERROR(INDEX('נתוני נוכחות'!$J:$J,MATCH(דוח!$X$7&amp;דוח!$C278&amp;דוח!J$8,'נתוני נוכחות'!$N:$N,0)),"")</f>
        <v/>
      </c>
      <c r="L278" s="28" t="str">
        <f>IFERROR(INDEX('נתוני נוכחות'!$G:$G,MATCH(דוח!$X$7&amp;דוח!$C278&amp;דוח!L$8,'נתוני נוכחות'!$N:$N,0)),"")</f>
        <v/>
      </c>
      <c r="M278" s="28" t="str">
        <f>IFERROR(INDEX('נתוני נוכחות'!$J:$J,MATCH(דוח!$X$7&amp;דוח!$C278&amp;דוח!L$8,'נתוני נוכחות'!$N:$N,0)),"")</f>
        <v/>
      </c>
      <c r="N278" s="28" t="str">
        <f>IFERROR(INDEX('נתוני נוכחות'!$G:$G,MATCH(דוח!$X$7&amp;דוח!$C278&amp;דוח!N$8,'נתוני נוכחות'!$N:$N,0)),"")</f>
        <v/>
      </c>
      <c r="O278" s="28" t="str">
        <f>IFERROR(INDEX('נתוני נוכחות'!$J:$J,MATCH(דוח!$X$7&amp;דוח!$C278&amp;דוח!N$8,'נתוני נוכחות'!$N:$N,0)),"")</f>
        <v/>
      </c>
      <c r="P278" s="28" t="str">
        <f>IFERROR(INDEX('נתוני נוכחות'!$G:$G,MATCH(דוח!$X$7&amp;דוח!$C278&amp;דוח!P$8,'נתוני נוכחות'!$N:$N,0)),"")</f>
        <v/>
      </c>
      <c r="Q278" s="28" t="str">
        <f>IFERROR(INDEX('נתוני נוכחות'!$J:$J,MATCH(דוח!$X$7&amp;דוח!$C278&amp;דוח!P$8,'נתוני נוכחות'!$N:$N,0)),"")</f>
        <v/>
      </c>
      <c r="R278" s="28" t="str">
        <f>IFERROR(INDEX('נתוני נוכחות'!$G:$G,MATCH(דוח!$X$7&amp;דוח!$C278&amp;דוח!R$8,'נתוני נוכחות'!$N:$N,0)),"")</f>
        <v/>
      </c>
      <c r="S278" s="28" t="str">
        <f>IFERROR(INDEX('נתוני נוכחות'!$J:$J,MATCH(דוח!$X$7&amp;דוח!$C278&amp;דוח!R$8,'נתוני נוכחות'!$N:$N,0)),"")</f>
        <v/>
      </c>
      <c r="T278" s="23">
        <f t="shared" si="16"/>
        <v>0</v>
      </c>
      <c r="U278" s="38">
        <f t="shared" si="19"/>
        <v>0</v>
      </c>
      <c r="Z278" s="23">
        <f>IFERROR(INDEX('נתוני נוכחות'!$K:$K,MATCH(דוח!$X$7&amp;דוח!$C278&amp;דוח!D$8,'נתוני נוכחות'!$N:$N,0)),0)</f>
        <v>0</v>
      </c>
      <c r="AA278" s="23">
        <f>IFERROR(INDEX('נתוני נוכחות'!$K:$K,MATCH(דוח!$X$7&amp;דוח!$C278&amp;דוח!F$8,'נתוני נוכחות'!$N:$N,0)),0)</f>
        <v>0</v>
      </c>
      <c r="AB278" s="23">
        <f>IFERROR(INDEX('נתוני נוכחות'!$K:$K,MATCH(דוח!$X$7&amp;דוח!$C278&amp;דוח!H$8,'נתוני נוכחות'!$N:$N,0)),0)</f>
        <v>0</v>
      </c>
      <c r="AC278" s="23">
        <f>IFERROR(INDEX('נתוני נוכחות'!$K:$K,MATCH(דוח!$X$7&amp;דוח!$C278&amp;דוח!J$8,'נתוני נוכחות'!$N:$N,0)),0)</f>
        <v>0</v>
      </c>
      <c r="AD278" s="23">
        <f>IFERROR(INDEX('נתוני נוכחות'!$K:$K,MATCH(דוח!$X$7&amp;דוח!$C278&amp;דוח!L$8,'נתוני נוכחות'!$N:$N,0)),0)</f>
        <v>0</v>
      </c>
      <c r="AE278" s="23">
        <f>IFERROR(INDEX('נתוני נוכחות'!$K:$K,MATCH(דוח!$X$7&amp;דוח!$C278&amp;דוח!N$8,'נתוני נוכחות'!$N:$N,0)),0)</f>
        <v>0</v>
      </c>
      <c r="AF278" s="23">
        <f>IFERROR(INDEX('נתוני נוכחות'!$K:$K,MATCH(דוח!$X$7&amp;דוח!$C278&amp;דוח!P$8,'נתוני נוכחות'!$N:$N,0)),0)</f>
        <v>0</v>
      </c>
      <c r="AG278" s="23">
        <f>IFERROR(INDEX('נתוני נוכחות'!$K:$K,MATCH(דוח!$X$7&amp;דוח!$C278&amp;דוח!R$8,'נתוני נוכחות'!$N:$N,0)),0)</f>
        <v>0</v>
      </c>
    </row>
    <row r="279" spans="1:33" customFormat="1" x14ac:dyDescent="0.2">
      <c r="A279" s="23">
        <v>270</v>
      </c>
      <c r="B279" s="36" t="str">
        <f t="shared" si="17"/>
        <v/>
      </c>
      <c r="C279" s="27" t="str">
        <f t="shared" si="18"/>
        <v/>
      </c>
      <c r="D279" s="28" t="str">
        <f>IFERROR(INDEX('נתוני נוכחות'!$G:$G,MATCH(דוח!$X$7&amp;דוח!$C279&amp;דוח!D$8,'נתוני נוכחות'!$N:$N,0)),"")</f>
        <v/>
      </c>
      <c r="E279" s="28" t="str">
        <f>IFERROR(INDEX('נתוני נוכחות'!$J:$J,MATCH(דוח!$X$7&amp;דוח!$C279&amp;דוח!D$8,'נתוני נוכחות'!$N:$N,0)),"")</f>
        <v/>
      </c>
      <c r="F279" s="28" t="str">
        <f>IFERROR(INDEX('נתוני נוכחות'!$G:$G,MATCH(דוח!$X$7&amp;דוח!$C279&amp;דוח!F$8,'נתוני נוכחות'!$N:$N,0)),"")</f>
        <v/>
      </c>
      <c r="G279" s="28" t="str">
        <f>IFERROR(INDEX('נתוני נוכחות'!$J:$J,MATCH(דוח!$X$7&amp;דוח!$C279&amp;דוח!F$8,'נתוני נוכחות'!$N:$N,0)),"")</f>
        <v/>
      </c>
      <c r="H279" s="28" t="str">
        <f>IFERROR(INDEX('נתוני נוכחות'!$G:$G,MATCH(דוח!$X$7&amp;דוח!$C279&amp;דוח!H$8,'נתוני נוכחות'!$N:$N,0)),"")</f>
        <v/>
      </c>
      <c r="I279" s="28" t="str">
        <f>IFERROR(INDEX('נתוני נוכחות'!$J:$J,MATCH(דוח!$X$7&amp;דוח!$C279&amp;דוח!H$8,'נתוני נוכחות'!$N:$N,0)),"")</f>
        <v/>
      </c>
      <c r="J279" s="28" t="str">
        <f>IFERROR(INDEX('נתוני נוכחות'!$G:$G,MATCH(דוח!$X$7&amp;דוח!$C279&amp;דוח!J$8,'נתוני נוכחות'!$N:$N,0)),"")</f>
        <v/>
      </c>
      <c r="K279" s="28" t="str">
        <f>IFERROR(INDEX('נתוני נוכחות'!$J:$J,MATCH(דוח!$X$7&amp;דוח!$C279&amp;דוח!J$8,'נתוני נוכחות'!$N:$N,0)),"")</f>
        <v/>
      </c>
      <c r="L279" s="28" t="str">
        <f>IFERROR(INDEX('נתוני נוכחות'!$G:$G,MATCH(דוח!$X$7&amp;דוח!$C279&amp;דוח!L$8,'נתוני נוכחות'!$N:$N,0)),"")</f>
        <v/>
      </c>
      <c r="M279" s="28" t="str">
        <f>IFERROR(INDEX('נתוני נוכחות'!$J:$J,MATCH(דוח!$X$7&amp;דוח!$C279&amp;דוח!L$8,'נתוני נוכחות'!$N:$N,0)),"")</f>
        <v/>
      </c>
      <c r="N279" s="28" t="str">
        <f>IFERROR(INDEX('נתוני נוכחות'!$G:$G,MATCH(דוח!$X$7&amp;דוח!$C279&amp;דוח!N$8,'נתוני נוכחות'!$N:$N,0)),"")</f>
        <v/>
      </c>
      <c r="O279" s="28" t="str">
        <f>IFERROR(INDEX('נתוני נוכחות'!$J:$J,MATCH(דוח!$X$7&amp;דוח!$C279&amp;דוח!N$8,'נתוני נוכחות'!$N:$N,0)),"")</f>
        <v/>
      </c>
      <c r="P279" s="28" t="str">
        <f>IFERROR(INDEX('נתוני נוכחות'!$G:$G,MATCH(דוח!$X$7&amp;דוח!$C279&amp;דוח!P$8,'נתוני נוכחות'!$N:$N,0)),"")</f>
        <v/>
      </c>
      <c r="Q279" s="28" t="str">
        <f>IFERROR(INDEX('נתוני נוכחות'!$J:$J,MATCH(דוח!$X$7&amp;דוח!$C279&amp;דוח!P$8,'נתוני נוכחות'!$N:$N,0)),"")</f>
        <v/>
      </c>
      <c r="R279" s="28" t="str">
        <f>IFERROR(INDEX('נתוני נוכחות'!$G:$G,MATCH(דוח!$X$7&amp;דוח!$C279&amp;דוח!R$8,'נתוני נוכחות'!$N:$N,0)),"")</f>
        <v/>
      </c>
      <c r="S279" s="28" t="str">
        <f>IFERROR(INDEX('נתוני נוכחות'!$J:$J,MATCH(דוח!$X$7&amp;דוח!$C279&amp;דוח!R$8,'נתוני נוכחות'!$N:$N,0)),"")</f>
        <v/>
      </c>
      <c r="T279" s="23">
        <f t="shared" si="16"/>
        <v>0</v>
      </c>
      <c r="U279" s="38">
        <f t="shared" si="19"/>
        <v>0</v>
      </c>
      <c r="Z279" s="23">
        <f>IFERROR(INDEX('נתוני נוכחות'!$K:$K,MATCH(דוח!$X$7&amp;דוח!$C279&amp;דוח!D$8,'נתוני נוכחות'!$N:$N,0)),0)</f>
        <v>0</v>
      </c>
      <c r="AA279" s="23">
        <f>IFERROR(INDEX('נתוני נוכחות'!$K:$K,MATCH(דוח!$X$7&amp;דוח!$C279&amp;דוח!F$8,'נתוני נוכחות'!$N:$N,0)),0)</f>
        <v>0</v>
      </c>
      <c r="AB279" s="23">
        <f>IFERROR(INDEX('נתוני נוכחות'!$K:$K,MATCH(דוח!$X$7&amp;דוח!$C279&amp;דוח!H$8,'נתוני נוכחות'!$N:$N,0)),0)</f>
        <v>0</v>
      </c>
      <c r="AC279" s="23">
        <f>IFERROR(INDEX('נתוני נוכחות'!$K:$K,MATCH(דוח!$X$7&amp;דוח!$C279&amp;דוח!J$8,'נתוני נוכחות'!$N:$N,0)),0)</f>
        <v>0</v>
      </c>
      <c r="AD279" s="23">
        <f>IFERROR(INDEX('נתוני נוכחות'!$K:$K,MATCH(דוח!$X$7&amp;דוח!$C279&amp;דוח!L$8,'נתוני נוכחות'!$N:$N,0)),0)</f>
        <v>0</v>
      </c>
      <c r="AE279" s="23">
        <f>IFERROR(INDEX('נתוני נוכחות'!$K:$K,MATCH(דוח!$X$7&amp;דוח!$C279&amp;דוח!N$8,'נתוני נוכחות'!$N:$N,0)),0)</f>
        <v>0</v>
      </c>
      <c r="AF279" s="23">
        <f>IFERROR(INDEX('נתוני נוכחות'!$K:$K,MATCH(דוח!$X$7&amp;דוח!$C279&amp;דוח!P$8,'נתוני נוכחות'!$N:$N,0)),0)</f>
        <v>0</v>
      </c>
      <c r="AG279" s="23">
        <f>IFERROR(INDEX('נתוני נוכחות'!$K:$K,MATCH(דוח!$X$7&amp;דוח!$C279&amp;דוח!R$8,'נתוני נוכחות'!$N:$N,0)),0)</f>
        <v>0</v>
      </c>
    </row>
    <row r="280" spans="1:33" customFormat="1" x14ac:dyDescent="0.2">
      <c r="A280" s="23">
        <v>271</v>
      </c>
      <c r="B280" s="36" t="str">
        <f t="shared" si="17"/>
        <v/>
      </c>
      <c r="C280" s="27" t="str">
        <f t="shared" si="18"/>
        <v/>
      </c>
      <c r="D280" s="28" t="str">
        <f>IFERROR(INDEX('נתוני נוכחות'!$G:$G,MATCH(דוח!$X$7&amp;דוח!$C280&amp;דוח!D$8,'נתוני נוכחות'!$N:$N,0)),"")</f>
        <v/>
      </c>
      <c r="E280" s="28" t="str">
        <f>IFERROR(INDEX('נתוני נוכחות'!$J:$J,MATCH(דוח!$X$7&amp;דוח!$C280&amp;דוח!D$8,'נתוני נוכחות'!$N:$N,0)),"")</f>
        <v/>
      </c>
      <c r="F280" s="28" t="str">
        <f>IFERROR(INDEX('נתוני נוכחות'!$G:$G,MATCH(דוח!$X$7&amp;דוח!$C280&amp;דוח!F$8,'נתוני נוכחות'!$N:$N,0)),"")</f>
        <v/>
      </c>
      <c r="G280" s="28" t="str">
        <f>IFERROR(INDEX('נתוני נוכחות'!$J:$J,MATCH(דוח!$X$7&amp;דוח!$C280&amp;דוח!F$8,'נתוני נוכחות'!$N:$N,0)),"")</f>
        <v/>
      </c>
      <c r="H280" s="28" t="str">
        <f>IFERROR(INDEX('נתוני נוכחות'!$G:$G,MATCH(דוח!$X$7&amp;דוח!$C280&amp;דוח!H$8,'נתוני נוכחות'!$N:$N,0)),"")</f>
        <v/>
      </c>
      <c r="I280" s="28" t="str">
        <f>IFERROR(INDEX('נתוני נוכחות'!$J:$J,MATCH(דוח!$X$7&amp;דוח!$C280&amp;דוח!H$8,'נתוני נוכחות'!$N:$N,0)),"")</f>
        <v/>
      </c>
      <c r="J280" s="28" t="str">
        <f>IFERROR(INDEX('נתוני נוכחות'!$G:$G,MATCH(דוח!$X$7&amp;דוח!$C280&amp;דוח!J$8,'נתוני נוכחות'!$N:$N,0)),"")</f>
        <v/>
      </c>
      <c r="K280" s="28" t="str">
        <f>IFERROR(INDEX('נתוני נוכחות'!$J:$J,MATCH(דוח!$X$7&amp;דוח!$C280&amp;דוח!J$8,'נתוני נוכחות'!$N:$N,0)),"")</f>
        <v/>
      </c>
      <c r="L280" s="28" t="str">
        <f>IFERROR(INDEX('נתוני נוכחות'!$G:$G,MATCH(דוח!$X$7&amp;דוח!$C280&amp;דוח!L$8,'נתוני נוכחות'!$N:$N,0)),"")</f>
        <v/>
      </c>
      <c r="M280" s="28" t="str">
        <f>IFERROR(INDEX('נתוני נוכחות'!$J:$J,MATCH(דוח!$X$7&amp;דוח!$C280&amp;דוח!L$8,'נתוני נוכחות'!$N:$N,0)),"")</f>
        <v/>
      </c>
      <c r="N280" s="28" t="str">
        <f>IFERROR(INDEX('נתוני נוכחות'!$G:$G,MATCH(דוח!$X$7&amp;דוח!$C280&amp;דוח!N$8,'נתוני נוכחות'!$N:$N,0)),"")</f>
        <v/>
      </c>
      <c r="O280" s="28" t="str">
        <f>IFERROR(INDEX('נתוני נוכחות'!$J:$J,MATCH(דוח!$X$7&amp;דוח!$C280&amp;דוח!N$8,'נתוני נוכחות'!$N:$N,0)),"")</f>
        <v/>
      </c>
      <c r="P280" s="28" t="str">
        <f>IFERROR(INDEX('נתוני נוכחות'!$G:$G,MATCH(דוח!$X$7&amp;דוח!$C280&amp;דוח!P$8,'נתוני נוכחות'!$N:$N,0)),"")</f>
        <v/>
      </c>
      <c r="Q280" s="28" t="str">
        <f>IFERROR(INDEX('נתוני נוכחות'!$J:$J,MATCH(דוח!$X$7&amp;דוח!$C280&amp;דוח!P$8,'נתוני נוכחות'!$N:$N,0)),"")</f>
        <v/>
      </c>
      <c r="R280" s="28" t="str">
        <f>IFERROR(INDEX('נתוני נוכחות'!$G:$G,MATCH(דוח!$X$7&amp;דוח!$C280&amp;דוח!R$8,'נתוני נוכחות'!$N:$N,0)),"")</f>
        <v/>
      </c>
      <c r="S280" s="28" t="str">
        <f>IFERROR(INDEX('נתוני נוכחות'!$J:$J,MATCH(דוח!$X$7&amp;דוח!$C280&amp;דוח!R$8,'נתוני נוכחות'!$N:$N,0)),"")</f>
        <v/>
      </c>
      <c r="T280" s="23">
        <f t="shared" si="16"/>
        <v>0</v>
      </c>
      <c r="U280" s="38">
        <f t="shared" si="19"/>
        <v>0</v>
      </c>
      <c r="Z280" s="23">
        <f>IFERROR(INDEX('נתוני נוכחות'!$K:$K,MATCH(דוח!$X$7&amp;דוח!$C280&amp;דוח!D$8,'נתוני נוכחות'!$N:$N,0)),0)</f>
        <v>0</v>
      </c>
      <c r="AA280" s="23">
        <f>IFERROR(INDEX('נתוני נוכחות'!$K:$K,MATCH(דוח!$X$7&amp;דוח!$C280&amp;דוח!F$8,'נתוני נוכחות'!$N:$N,0)),0)</f>
        <v>0</v>
      </c>
      <c r="AB280" s="23">
        <f>IFERROR(INDEX('נתוני נוכחות'!$K:$K,MATCH(דוח!$X$7&amp;דוח!$C280&amp;דוח!H$8,'נתוני נוכחות'!$N:$N,0)),0)</f>
        <v>0</v>
      </c>
      <c r="AC280" s="23">
        <f>IFERROR(INDEX('נתוני נוכחות'!$K:$K,MATCH(דוח!$X$7&amp;דוח!$C280&amp;דוח!J$8,'נתוני נוכחות'!$N:$N,0)),0)</f>
        <v>0</v>
      </c>
      <c r="AD280" s="23">
        <f>IFERROR(INDEX('נתוני נוכחות'!$K:$K,MATCH(דוח!$X$7&amp;דוח!$C280&amp;דוח!L$8,'נתוני נוכחות'!$N:$N,0)),0)</f>
        <v>0</v>
      </c>
      <c r="AE280" s="23">
        <f>IFERROR(INDEX('נתוני נוכחות'!$K:$K,MATCH(דוח!$X$7&amp;דוח!$C280&amp;דוח!N$8,'נתוני נוכחות'!$N:$N,0)),0)</f>
        <v>0</v>
      </c>
      <c r="AF280" s="23">
        <f>IFERROR(INDEX('נתוני נוכחות'!$K:$K,MATCH(דוח!$X$7&amp;דוח!$C280&amp;דוח!P$8,'נתוני נוכחות'!$N:$N,0)),0)</f>
        <v>0</v>
      </c>
      <c r="AG280" s="23">
        <f>IFERROR(INDEX('נתוני נוכחות'!$K:$K,MATCH(דוח!$X$7&amp;דוח!$C280&amp;דוח!R$8,'נתוני נוכחות'!$N:$N,0)),0)</f>
        <v>0</v>
      </c>
    </row>
    <row r="281" spans="1:33" customFormat="1" x14ac:dyDescent="0.2">
      <c r="A281" s="23">
        <v>272</v>
      </c>
      <c r="B281" s="36" t="str">
        <f t="shared" si="17"/>
        <v/>
      </c>
      <c r="C281" s="27" t="str">
        <f t="shared" si="18"/>
        <v/>
      </c>
      <c r="D281" s="28" t="str">
        <f>IFERROR(INDEX('נתוני נוכחות'!$G:$G,MATCH(דוח!$X$7&amp;דוח!$C281&amp;דוח!D$8,'נתוני נוכחות'!$N:$N,0)),"")</f>
        <v/>
      </c>
      <c r="E281" s="28" t="str">
        <f>IFERROR(INDEX('נתוני נוכחות'!$J:$J,MATCH(דוח!$X$7&amp;דוח!$C281&amp;דוח!D$8,'נתוני נוכחות'!$N:$N,0)),"")</f>
        <v/>
      </c>
      <c r="F281" s="28" t="str">
        <f>IFERROR(INDEX('נתוני נוכחות'!$G:$G,MATCH(דוח!$X$7&amp;דוח!$C281&amp;דוח!F$8,'נתוני נוכחות'!$N:$N,0)),"")</f>
        <v/>
      </c>
      <c r="G281" s="28" t="str">
        <f>IFERROR(INDEX('נתוני נוכחות'!$J:$J,MATCH(דוח!$X$7&amp;דוח!$C281&amp;דוח!F$8,'נתוני נוכחות'!$N:$N,0)),"")</f>
        <v/>
      </c>
      <c r="H281" s="28" t="str">
        <f>IFERROR(INDEX('נתוני נוכחות'!$G:$G,MATCH(דוח!$X$7&amp;דוח!$C281&amp;דוח!H$8,'נתוני נוכחות'!$N:$N,0)),"")</f>
        <v/>
      </c>
      <c r="I281" s="28" t="str">
        <f>IFERROR(INDEX('נתוני נוכחות'!$J:$J,MATCH(דוח!$X$7&amp;דוח!$C281&amp;דוח!H$8,'נתוני נוכחות'!$N:$N,0)),"")</f>
        <v/>
      </c>
      <c r="J281" s="28" t="str">
        <f>IFERROR(INDEX('נתוני נוכחות'!$G:$G,MATCH(דוח!$X$7&amp;דוח!$C281&amp;דוח!J$8,'נתוני נוכחות'!$N:$N,0)),"")</f>
        <v/>
      </c>
      <c r="K281" s="28" t="str">
        <f>IFERROR(INDEX('נתוני נוכחות'!$J:$J,MATCH(דוח!$X$7&amp;דוח!$C281&amp;דוח!J$8,'נתוני נוכחות'!$N:$N,0)),"")</f>
        <v/>
      </c>
      <c r="L281" s="28" t="str">
        <f>IFERROR(INDEX('נתוני נוכחות'!$G:$G,MATCH(דוח!$X$7&amp;דוח!$C281&amp;דוח!L$8,'נתוני נוכחות'!$N:$N,0)),"")</f>
        <v/>
      </c>
      <c r="M281" s="28" t="str">
        <f>IFERROR(INDEX('נתוני נוכחות'!$J:$J,MATCH(דוח!$X$7&amp;דוח!$C281&amp;דוח!L$8,'נתוני נוכחות'!$N:$N,0)),"")</f>
        <v/>
      </c>
      <c r="N281" s="28" t="str">
        <f>IFERROR(INDEX('נתוני נוכחות'!$G:$G,MATCH(דוח!$X$7&amp;דוח!$C281&amp;דוח!N$8,'נתוני נוכחות'!$N:$N,0)),"")</f>
        <v/>
      </c>
      <c r="O281" s="28" t="str">
        <f>IFERROR(INDEX('נתוני נוכחות'!$J:$J,MATCH(דוח!$X$7&amp;דוח!$C281&amp;דוח!N$8,'נתוני נוכחות'!$N:$N,0)),"")</f>
        <v/>
      </c>
      <c r="P281" s="28" t="str">
        <f>IFERROR(INDEX('נתוני נוכחות'!$G:$G,MATCH(דוח!$X$7&amp;דוח!$C281&amp;דוח!P$8,'נתוני נוכחות'!$N:$N,0)),"")</f>
        <v/>
      </c>
      <c r="Q281" s="28" t="str">
        <f>IFERROR(INDEX('נתוני נוכחות'!$J:$J,MATCH(דוח!$X$7&amp;דוח!$C281&amp;דוח!P$8,'נתוני נוכחות'!$N:$N,0)),"")</f>
        <v/>
      </c>
      <c r="R281" s="28" t="str">
        <f>IFERROR(INDEX('נתוני נוכחות'!$G:$G,MATCH(דוח!$X$7&amp;דוח!$C281&amp;דוח!R$8,'נתוני נוכחות'!$N:$N,0)),"")</f>
        <v/>
      </c>
      <c r="S281" s="28" t="str">
        <f>IFERROR(INDEX('נתוני נוכחות'!$J:$J,MATCH(דוח!$X$7&amp;דוח!$C281&amp;דוח!R$8,'נתוני נוכחות'!$N:$N,0)),"")</f>
        <v/>
      </c>
      <c r="T281" s="23">
        <f t="shared" si="16"/>
        <v>0</v>
      </c>
      <c r="U281" s="38">
        <f t="shared" si="19"/>
        <v>0</v>
      </c>
      <c r="Z281" s="23">
        <f>IFERROR(INDEX('נתוני נוכחות'!$K:$K,MATCH(דוח!$X$7&amp;דוח!$C281&amp;דוח!D$8,'נתוני נוכחות'!$N:$N,0)),0)</f>
        <v>0</v>
      </c>
      <c r="AA281" s="23">
        <f>IFERROR(INDEX('נתוני נוכחות'!$K:$K,MATCH(דוח!$X$7&amp;דוח!$C281&amp;דוח!F$8,'נתוני נוכחות'!$N:$N,0)),0)</f>
        <v>0</v>
      </c>
      <c r="AB281" s="23">
        <f>IFERROR(INDEX('נתוני נוכחות'!$K:$K,MATCH(דוח!$X$7&amp;דוח!$C281&amp;דוח!H$8,'נתוני נוכחות'!$N:$N,0)),0)</f>
        <v>0</v>
      </c>
      <c r="AC281" s="23">
        <f>IFERROR(INDEX('נתוני נוכחות'!$K:$K,MATCH(דוח!$X$7&amp;דוח!$C281&amp;דוח!J$8,'נתוני נוכחות'!$N:$N,0)),0)</f>
        <v>0</v>
      </c>
      <c r="AD281" s="23">
        <f>IFERROR(INDEX('נתוני נוכחות'!$K:$K,MATCH(דוח!$X$7&amp;דוח!$C281&amp;דוח!L$8,'נתוני נוכחות'!$N:$N,0)),0)</f>
        <v>0</v>
      </c>
      <c r="AE281" s="23">
        <f>IFERROR(INDEX('נתוני נוכחות'!$K:$K,MATCH(דוח!$X$7&amp;דוח!$C281&amp;דוח!N$8,'נתוני נוכחות'!$N:$N,0)),0)</f>
        <v>0</v>
      </c>
      <c r="AF281" s="23">
        <f>IFERROR(INDEX('נתוני נוכחות'!$K:$K,MATCH(דוח!$X$7&amp;דוח!$C281&amp;דוח!P$8,'נתוני נוכחות'!$N:$N,0)),0)</f>
        <v>0</v>
      </c>
      <c r="AG281" s="23">
        <f>IFERROR(INDEX('נתוני נוכחות'!$K:$K,MATCH(דוח!$X$7&amp;דוח!$C281&amp;דוח!R$8,'נתוני נוכחות'!$N:$N,0)),0)</f>
        <v>0</v>
      </c>
    </row>
    <row r="282" spans="1:33" customFormat="1" x14ac:dyDescent="0.2">
      <c r="A282" s="23">
        <v>273</v>
      </c>
      <c r="B282" s="36" t="str">
        <f t="shared" si="17"/>
        <v/>
      </c>
      <c r="C282" s="27" t="str">
        <f t="shared" si="18"/>
        <v/>
      </c>
      <c r="D282" s="28" t="str">
        <f>IFERROR(INDEX('נתוני נוכחות'!$G:$G,MATCH(דוח!$X$7&amp;דוח!$C282&amp;דוח!D$8,'נתוני נוכחות'!$N:$N,0)),"")</f>
        <v/>
      </c>
      <c r="E282" s="28" t="str">
        <f>IFERROR(INDEX('נתוני נוכחות'!$J:$J,MATCH(דוח!$X$7&amp;דוח!$C282&amp;דוח!D$8,'נתוני נוכחות'!$N:$N,0)),"")</f>
        <v/>
      </c>
      <c r="F282" s="28" t="str">
        <f>IFERROR(INDEX('נתוני נוכחות'!$G:$G,MATCH(דוח!$X$7&amp;דוח!$C282&amp;דוח!F$8,'נתוני נוכחות'!$N:$N,0)),"")</f>
        <v/>
      </c>
      <c r="G282" s="28" t="str">
        <f>IFERROR(INDEX('נתוני נוכחות'!$J:$J,MATCH(דוח!$X$7&amp;דוח!$C282&amp;דוח!F$8,'נתוני נוכחות'!$N:$N,0)),"")</f>
        <v/>
      </c>
      <c r="H282" s="28" t="str">
        <f>IFERROR(INDEX('נתוני נוכחות'!$G:$G,MATCH(דוח!$X$7&amp;דוח!$C282&amp;דוח!H$8,'נתוני נוכחות'!$N:$N,0)),"")</f>
        <v/>
      </c>
      <c r="I282" s="28" t="str">
        <f>IFERROR(INDEX('נתוני נוכחות'!$J:$J,MATCH(דוח!$X$7&amp;דוח!$C282&amp;דוח!H$8,'נתוני נוכחות'!$N:$N,0)),"")</f>
        <v/>
      </c>
      <c r="J282" s="28" t="str">
        <f>IFERROR(INDEX('נתוני נוכחות'!$G:$G,MATCH(דוח!$X$7&amp;דוח!$C282&amp;דוח!J$8,'נתוני נוכחות'!$N:$N,0)),"")</f>
        <v/>
      </c>
      <c r="K282" s="28" t="str">
        <f>IFERROR(INDEX('נתוני נוכחות'!$J:$J,MATCH(דוח!$X$7&amp;דוח!$C282&amp;דוח!J$8,'נתוני נוכחות'!$N:$N,0)),"")</f>
        <v/>
      </c>
      <c r="L282" s="28" t="str">
        <f>IFERROR(INDEX('נתוני נוכחות'!$G:$G,MATCH(דוח!$X$7&amp;דוח!$C282&amp;דוח!L$8,'נתוני נוכחות'!$N:$N,0)),"")</f>
        <v/>
      </c>
      <c r="M282" s="28" t="str">
        <f>IFERROR(INDEX('נתוני נוכחות'!$J:$J,MATCH(דוח!$X$7&amp;דוח!$C282&amp;דוח!L$8,'נתוני נוכחות'!$N:$N,0)),"")</f>
        <v/>
      </c>
      <c r="N282" s="28" t="str">
        <f>IFERROR(INDEX('נתוני נוכחות'!$G:$G,MATCH(דוח!$X$7&amp;דוח!$C282&amp;דוח!N$8,'נתוני נוכחות'!$N:$N,0)),"")</f>
        <v/>
      </c>
      <c r="O282" s="28" t="str">
        <f>IFERROR(INDEX('נתוני נוכחות'!$J:$J,MATCH(דוח!$X$7&amp;דוח!$C282&amp;דוח!N$8,'נתוני נוכחות'!$N:$N,0)),"")</f>
        <v/>
      </c>
      <c r="P282" s="28" t="str">
        <f>IFERROR(INDEX('נתוני נוכחות'!$G:$G,MATCH(דוח!$X$7&amp;דוח!$C282&amp;דוח!P$8,'נתוני נוכחות'!$N:$N,0)),"")</f>
        <v/>
      </c>
      <c r="Q282" s="28" t="str">
        <f>IFERROR(INDEX('נתוני נוכחות'!$J:$J,MATCH(דוח!$X$7&amp;דוח!$C282&amp;דוח!P$8,'נתוני נוכחות'!$N:$N,0)),"")</f>
        <v/>
      </c>
      <c r="R282" s="28" t="str">
        <f>IFERROR(INDEX('נתוני נוכחות'!$G:$G,MATCH(דוח!$X$7&amp;דוח!$C282&amp;דוח!R$8,'נתוני נוכחות'!$N:$N,0)),"")</f>
        <v/>
      </c>
      <c r="S282" s="28" t="str">
        <f>IFERROR(INDEX('נתוני נוכחות'!$J:$J,MATCH(דוח!$X$7&amp;דוח!$C282&amp;דוח!R$8,'נתוני נוכחות'!$N:$N,0)),"")</f>
        <v/>
      </c>
      <c r="T282" s="23">
        <f t="shared" si="16"/>
        <v>0</v>
      </c>
      <c r="U282" s="38">
        <f t="shared" si="19"/>
        <v>0</v>
      </c>
      <c r="Z282" s="23">
        <f>IFERROR(INDEX('נתוני נוכחות'!$K:$K,MATCH(דוח!$X$7&amp;דוח!$C282&amp;דוח!D$8,'נתוני נוכחות'!$N:$N,0)),0)</f>
        <v>0</v>
      </c>
      <c r="AA282" s="23">
        <f>IFERROR(INDEX('נתוני נוכחות'!$K:$K,MATCH(דוח!$X$7&amp;דוח!$C282&amp;דוח!F$8,'נתוני נוכחות'!$N:$N,0)),0)</f>
        <v>0</v>
      </c>
      <c r="AB282" s="23">
        <f>IFERROR(INDEX('נתוני נוכחות'!$K:$K,MATCH(דוח!$X$7&amp;דוח!$C282&amp;דוח!H$8,'נתוני נוכחות'!$N:$N,0)),0)</f>
        <v>0</v>
      </c>
      <c r="AC282" s="23">
        <f>IFERROR(INDEX('נתוני נוכחות'!$K:$K,MATCH(דוח!$X$7&amp;דוח!$C282&amp;דוח!J$8,'נתוני נוכחות'!$N:$N,0)),0)</f>
        <v>0</v>
      </c>
      <c r="AD282" s="23">
        <f>IFERROR(INDEX('נתוני נוכחות'!$K:$K,MATCH(דוח!$X$7&amp;דוח!$C282&amp;דוח!L$8,'נתוני נוכחות'!$N:$N,0)),0)</f>
        <v>0</v>
      </c>
      <c r="AE282" s="23">
        <f>IFERROR(INDEX('נתוני נוכחות'!$K:$K,MATCH(דוח!$X$7&amp;דוח!$C282&amp;דוח!N$8,'נתוני נוכחות'!$N:$N,0)),0)</f>
        <v>0</v>
      </c>
      <c r="AF282" s="23">
        <f>IFERROR(INDEX('נתוני נוכחות'!$K:$K,MATCH(דוח!$X$7&amp;דוח!$C282&amp;דוח!P$8,'נתוני נוכחות'!$N:$N,0)),0)</f>
        <v>0</v>
      </c>
      <c r="AG282" s="23">
        <f>IFERROR(INDEX('נתוני נוכחות'!$K:$K,MATCH(דוח!$X$7&amp;דוח!$C282&amp;דוח!R$8,'נתוני נוכחות'!$N:$N,0)),0)</f>
        <v>0</v>
      </c>
    </row>
    <row r="283" spans="1:33" customFormat="1" x14ac:dyDescent="0.2">
      <c r="A283" s="23">
        <v>274</v>
      </c>
      <c r="B283" s="36" t="str">
        <f t="shared" si="17"/>
        <v/>
      </c>
      <c r="C283" s="27" t="str">
        <f t="shared" si="18"/>
        <v/>
      </c>
      <c r="D283" s="28" t="str">
        <f>IFERROR(INDEX('נתוני נוכחות'!$G:$G,MATCH(דוח!$X$7&amp;דוח!$C283&amp;דוח!D$8,'נתוני נוכחות'!$N:$N,0)),"")</f>
        <v/>
      </c>
      <c r="E283" s="28" t="str">
        <f>IFERROR(INDEX('נתוני נוכחות'!$J:$J,MATCH(דוח!$X$7&amp;דוח!$C283&amp;דוח!D$8,'נתוני נוכחות'!$N:$N,0)),"")</f>
        <v/>
      </c>
      <c r="F283" s="28" t="str">
        <f>IFERROR(INDEX('נתוני נוכחות'!$G:$G,MATCH(דוח!$X$7&amp;דוח!$C283&amp;דוח!F$8,'נתוני נוכחות'!$N:$N,0)),"")</f>
        <v/>
      </c>
      <c r="G283" s="28" t="str">
        <f>IFERROR(INDEX('נתוני נוכחות'!$J:$J,MATCH(דוח!$X$7&amp;דוח!$C283&amp;דוח!F$8,'נתוני נוכחות'!$N:$N,0)),"")</f>
        <v/>
      </c>
      <c r="H283" s="28" t="str">
        <f>IFERROR(INDEX('נתוני נוכחות'!$G:$G,MATCH(דוח!$X$7&amp;דוח!$C283&amp;דוח!H$8,'נתוני נוכחות'!$N:$N,0)),"")</f>
        <v/>
      </c>
      <c r="I283" s="28" t="str">
        <f>IFERROR(INDEX('נתוני נוכחות'!$J:$J,MATCH(דוח!$X$7&amp;דוח!$C283&amp;דוח!H$8,'נתוני נוכחות'!$N:$N,0)),"")</f>
        <v/>
      </c>
      <c r="J283" s="28" t="str">
        <f>IFERROR(INDEX('נתוני נוכחות'!$G:$G,MATCH(דוח!$X$7&amp;דוח!$C283&amp;דוח!J$8,'נתוני נוכחות'!$N:$N,0)),"")</f>
        <v/>
      </c>
      <c r="K283" s="28" t="str">
        <f>IFERROR(INDEX('נתוני נוכחות'!$J:$J,MATCH(דוח!$X$7&amp;דוח!$C283&amp;דוח!J$8,'נתוני נוכחות'!$N:$N,0)),"")</f>
        <v/>
      </c>
      <c r="L283" s="28" t="str">
        <f>IFERROR(INDEX('נתוני נוכחות'!$G:$G,MATCH(דוח!$X$7&amp;דוח!$C283&amp;דוח!L$8,'נתוני נוכחות'!$N:$N,0)),"")</f>
        <v/>
      </c>
      <c r="M283" s="28" t="str">
        <f>IFERROR(INDEX('נתוני נוכחות'!$J:$J,MATCH(דוח!$X$7&amp;דוח!$C283&amp;דוח!L$8,'נתוני נוכחות'!$N:$N,0)),"")</f>
        <v/>
      </c>
      <c r="N283" s="28" t="str">
        <f>IFERROR(INDEX('נתוני נוכחות'!$G:$G,MATCH(דוח!$X$7&amp;דוח!$C283&amp;דוח!N$8,'נתוני נוכחות'!$N:$N,0)),"")</f>
        <v/>
      </c>
      <c r="O283" s="28" t="str">
        <f>IFERROR(INDEX('נתוני נוכחות'!$J:$J,MATCH(דוח!$X$7&amp;דוח!$C283&amp;דוח!N$8,'נתוני נוכחות'!$N:$N,0)),"")</f>
        <v/>
      </c>
      <c r="P283" s="28" t="str">
        <f>IFERROR(INDEX('נתוני נוכחות'!$G:$G,MATCH(דוח!$X$7&amp;דוח!$C283&amp;דוח!P$8,'נתוני נוכחות'!$N:$N,0)),"")</f>
        <v/>
      </c>
      <c r="Q283" s="28" t="str">
        <f>IFERROR(INDEX('נתוני נוכחות'!$J:$J,MATCH(דוח!$X$7&amp;דוח!$C283&amp;דוח!P$8,'נתוני נוכחות'!$N:$N,0)),"")</f>
        <v/>
      </c>
      <c r="R283" s="28" t="str">
        <f>IFERROR(INDEX('נתוני נוכחות'!$G:$G,MATCH(דוח!$X$7&amp;דוח!$C283&amp;דוח!R$8,'נתוני נוכחות'!$N:$N,0)),"")</f>
        <v/>
      </c>
      <c r="S283" s="28" t="str">
        <f>IFERROR(INDEX('נתוני נוכחות'!$J:$J,MATCH(דוח!$X$7&amp;דוח!$C283&amp;דוח!R$8,'נתוני נוכחות'!$N:$N,0)),"")</f>
        <v/>
      </c>
      <c r="T283" s="23">
        <f t="shared" si="16"/>
        <v>0</v>
      </c>
      <c r="U283" s="38">
        <f t="shared" si="19"/>
        <v>0</v>
      </c>
      <c r="Z283" s="23">
        <f>IFERROR(INDEX('נתוני נוכחות'!$K:$K,MATCH(דוח!$X$7&amp;דוח!$C283&amp;דוח!D$8,'נתוני נוכחות'!$N:$N,0)),0)</f>
        <v>0</v>
      </c>
      <c r="AA283" s="23">
        <f>IFERROR(INDEX('נתוני נוכחות'!$K:$K,MATCH(דוח!$X$7&amp;דוח!$C283&amp;דוח!F$8,'נתוני נוכחות'!$N:$N,0)),0)</f>
        <v>0</v>
      </c>
      <c r="AB283" s="23">
        <f>IFERROR(INDEX('נתוני נוכחות'!$K:$K,MATCH(דוח!$X$7&amp;דוח!$C283&amp;דוח!H$8,'נתוני נוכחות'!$N:$N,0)),0)</f>
        <v>0</v>
      </c>
      <c r="AC283" s="23">
        <f>IFERROR(INDEX('נתוני נוכחות'!$K:$K,MATCH(דוח!$X$7&amp;דוח!$C283&amp;דוח!J$8,'נתוני נוכחות'!$N:$N,0)),0)</f>
        <v>0</v>
      </c>
      <c r="AD283" s="23">
        <f>IFERROR(INDEX('נתוני נוכחות'!$K:$K,MATCH(דוח!$X$7&amp;דוח!$C283&amp;דוח!L$8,'נתוני נוכחות'!$N:$N,0)),0)</f>
        <v>0</v>
      </c>
      <c r="AE283" s="23">
        <f>IFERROR(INDEX('נתוני נוכחות'!$K:$K,MATCH(דוח!$X$7&amp;דוח!$C283&amp;דוח!N$8,'נתוני נוכחות'!$N:$N,0)),0)</f>
        <v>0</v>
      </c>
      <c r="AF283" s="23">
        <f>IFERROR(INDEX('נתוני נוכחות'!$K:$K,MATCH(דוח!$X$7&amp;דוח!$C283&amp;דוח!P$8,'נתוני נוכחות'!$N:$N,0)),0)</f>
        <v>0</v>
      </c>
      <c r="AG283" s="23">
        <f>IFERROR(INDEX('נתוני נוכחות'!$K:$K,MATCH(דוח!$X$7&amp;דוח!$C283&amp;דוח!R$8,'נתוני נוכחות'!$N:$N,0)),0)</f>
        <v>0</v>
      </c>
    </row>
    <row r="284" spans="1:33" customFormat="1" x14ac:dyDescent="0.2">
      <c r="A284" s="23">
        <v>275</v>
      </c>
      <c r="B284" s="36" t="str">
        <f t="shared" si="17"/>
        <v/>
      </c>
      <c r="C284" s="27" t="str">
        <f t="shared" si="18"/>
        <v/>
      </c>
      <c r="D284" s="28" t="str">
        <f>IFERROR(INDEX('נתוני נוכחות'!$G:$G,MATCH(דוח!$X$7&amp;דוח!$C284&amp;דוח!D$8,'נתוני נוכחות'!$N:$N,0)),"")</f>
        <v/>
      </c>
      <c r="E284" s="28" t="str">
        <f>IFERROR(INDEX('נתוני נוכחות'!$J:$J,MATCH(דוח!$X$7&amp;דוח!$C284&amp;דוח!D$8,'נתוני נוכחות'!$N:$N,0)),"")</f>
        <v/>
      </c>
      <c r="F284" s="28" t="str">
        <f>IFERROR(INDEX('נתוני נוכחות'!$G:$G,MATCH(דוח!$X$7&amp;דוח!$C284&amp;דוח!F$8,'נתוני נוכחות'!$N:$N,0)),"")</f>
        <v/>
      </c>
      <c r="G284" s="28" t="str">
        <f>IFERROR(INDEX('נתוני נוכחות'!$J:$J,MATCH(דוח!$X$7&amp;דוח!$C284&amp;דוח!F$8,'נתוני נוכחות'!$N:$N,0)),"")</f>
        <v/>
      </c>
      <c r="H284" s="28" t="str">
        <f>IFERROR(INDEX('נתוני נוכחות'!$G:$G,MATCH(דוח!$X$7&amp;דוח!$C284&amp;דוח!H$8,'נתוני נוכחות'!$N:$N,0)),"")</f>
        <v/>
      </c>
      <c r="I284" s="28" t="str">
        <f>IFERROR(INDEX('נתוני נוכחות'!$J:$J,MATCH(דוח!$X$7&amp;דוח!$C284&amp;דוח!H$8,'נתוני נוכחות'!$N:$N,0)),"")</f>
        <v/>
      </c>
      <c r="J284" s="28" t="str">
        <f>IFERROR(INDEX('נתוני נוכחות'!$G:$G,MATCH(דוח!$X$7&amp;דוח!$C284&amp;דוח!J$8,'נתוני נוכחות'!$N:$N,0)),"")</f>
        <v/>
      </c>
      <c r="K284" s="28" t="str">
        <f>IFERROR(INDEX('נתוני נוכחות'!$J:$J,MATCH(דוח!$X$7&amp;דוח!$C284&amp;דוח!J$8,'נתוני נוכחות'!$N:$N,0)),"")</f>
        <v/>
      </c>
      <c r="L284" s="28" t="str">
        <f>IFERROR(INDEX('נתוני נוכחות'!$G:$G,MATCH(דוח!$X$7&amp;דוח!$C284&amp;דוח!L$8,'נתוני נוכחות'!$N:$N,0)),"")</f>
        <v/>
      </c>
      <c r="M284" s="28" t="str">
        <f>IFERROR(INDEX('נתוני נוכחות'!$J:$J,MATCH(דוח!$X$7&amp;דוח!$C284&amp;דוח!L$8,'נתוני נוכחות'!$N:$N,0)),"")</f>
        <v/>
      </c>
      <c r="N284" s="28" t="str">
        <f>IFERROR(INDEX('נתוני נוכחות'!$G:$G,MATCH(דוח!$X$7&amp;דוח!$C284&amp;דוח!N$8,'נתוני נוכחות'!$N:$N,0)),"")</f>
        <v/>
      </c>
      <c r="O284" s="28" t="str">
        <f>IFERROR(INDEX('נתוני נוכחות'!$J:$J,MATCH(דוח!$X$7&amp;דוח!$C284&amp;דוח!N$8,'נתוני נוכחות'!$N:$N,0)),"")</f>
        <v/>
      </c>
      <c r="P284" s="28" t="str">
        <f>IFERROR(INDEX('נתוני נוכחות'!$G:$G,MATCH(דוח!$X$7&amp;דוח!$C284&amp;דוח!P$8,'נתוני נוכחות'!$N:$N,0)),"")</f>
        <v/>
      </c>
      <c r="Q284" s="28" t="str">
        <f>IFERROR(INDEX('נתוני נוכחות'!$J:$J,MATCH(דוח!$X$7&amp;דוח!$C284&amp;דוח!P$8,'נתוני נוכחות'!$N:$N,0)),"")</f>
        <v/>
      </c>
      <c r="R284" s="28" t="str">
        <f>IFERROR(INDEX('נתוני נוכחות'!$G:$G,MATCH(דוח!$X$7&amp;דוח!$C284&amp;דוח!R$8,'נתוני נוכחות'!$N:$N,0)),"")</f>
        <v/>
      </c>
      <c r="S284" s="28" t="str">
        <f>IFERROR(INDEX('נתוני נוכחות'!$J:$J,MATCH(דוח!$X$7&amp;דוח!$C284&amp;דוח!R$8,'נתוני נוכחות'!$N:$N,0)),"")</f>
        <v/>
      </c>
      <c r="T284" s="23">
        <f t="shared" si="16"/>
        <v>0</v>
      </c>
      <c r="U284" s="38">
        <f t="shared" si="19"/>
        <v>0</v>
      </c>
      <c r="Z284" s="23">
        <f>IFERROR(INDEX('נתוני נוכחות'!$K:$K,MATCH(דוח!$X$7&amp;דוח!$C284&amp;דוח!D$8,'נתוני נוכחות'!$N:$N,0)),0)</f>
        <v>0</v>
      </c>
      <c r="AA284" s="23">
        <f>IFERROR(INDEX('נתוני נוכחות'!$K:$K,MATCH(דוח!$X$7&amp;דוח!$C284&amp;דוח!F$8,'נתוני נוכחות'!$N:$N,0)),0)</f>
        <v>0</v>
      </c>
      <c r="AB284" s="23">
        <f>IFERROR(INDEX('נתוני נוכחות'!$K:$K,MATCH(דוח!$X$7&amp;דוח!$C284&amp;דוח!H$8,'נתוני נוכחות'!$N:$N,0)),0)</f>
        <v>0</v>
      </c>
      <c r="AC284" s="23">
        <f>IFERROR(INDEX('נתוני נוכחות'!$K:$K,MATCH(דוח!$X$7&amp;דוח!$C284&amp;דוח!J$8,'נתוני נוכחות'!$N:$N,0)),0)</f>
        <v>0</v>
      </c>
      <c r="AD284" s="23">
        <f>IFERROR(INDEX('נתוני נוכחות'!$K:$K,MATCH(דוח!$X$7&amp;דוח!$C284&amp;דוח!L$8,'נתוני נוכחות'!$N:$N,0)),0)</f>
        <v>0</v>
      </c>
      <c r="AE284" s="23">
        <f>IFERROR(INDEX('נתוני נוכחות'!$K:$K,MATCH(דוח!$X$7&amp;דוח!$C284&amp;דוח!N$8,'נתוני נוכחות'!$N:$N,0)),0)</f>
        <v>0</v>
      </c>
      <c r="AF284" s="23">
        <f>IFERROR(INDEX('נתוני נוכחות'!$K:$K,MATCH(דוח!$X$7&amp;דוח!$C284&amp;דוח!P$8,'נתוני נוכחות'!$N:$N,0)),0)</f>
        <v>0</v>
      </c>
      <c r="AG284" s="23">
        <f>IFERROR(INDEX('נתוני נוכחות'!$K:$K,MATCH(דוח!$X$7&amp;דוח!$C284&amp;דוח!R$8,'נתוני נוכחות'!$N:$N,0)),0)</f>
        <v>0</v>
      </c>
    </row>
    <row r="285" spans="1:33" customFormat="1" x14ac:dyDescent="0.2">
      <c r="A285" s="23">
        <v>276</v>
      </c>
      <c r="B285" s="36" t="str">
        <f t="shared" si="17"/>
        <v/>
      </c>
      <c r="C285" s="27" t="str">
        <f t="shared" si="18"/>
        <v/>
      </c>
      <c r="D285" s="28" t="str">
        <f>IFERROR(INDEX('נתוני נוכחות'!$G:$G,MATCH(דוח!$X$7&amp;דוח!$C285&amp;דוח!D$8,'נתוני נוכחות'!$N:$N,0)),"")</f>
        <v/>
      </c>
      <c r="E285" s="28" t="str">
        <f>IFERROR(INDEX('נתוני נוכחות'!$J:$J,MATCH(דוח!$X$7&amp;דוח!$C285&amp;דוח!D$8,'נתוני נוכחות'!$N:$N,0)),"")</f>
        <v/>
      </c>
      <c r="F285" s="28" t="str">
        <f>IFERROR(INDEX('נתוני נוכחות'!$G:$G,MATCH(דוח!$X$7&amp;דוח!$C285&amp;דוח!F$8,'נתוני נוכחות'!$N:$N,0)),"")</f>
        <v/>
      </c>
      <c r="G285" s="28" t="str">
        <f>IFERROR(INDEX('נתוני נוכחות'!$J:$J,MATCH(דוח!$X$7&amp;דוח!$C285&amp;דוח!F$8,'נתוני נוכחות'!$N:$N,0)),"")</f>
        <v/>
      </c>
      <c r="H285" s="28" t="str">
        <f>IFERROR(INDEX('נתוני נוכחות'!$G:$G,MATCH(דוח!$X$7&amp;דוח!$C285&amp;דוח!H$8,'נתוני נוכחות'!$N:$N,0)),"")</f>
        <v/>
      </c>
      <c r="I285" s="28" t="str">
        <f>IFERROR(INDEX('נתוני נוכחות'!$J:$J,MATCH(דוח!$X$7&amp;דוח!$C285&amp;דוח!H$8,'נתוני נוכחות'!$N:$N,0)),"")</f>
        <v/>
      </c>
      <c r="J285" s="28" t="str">
        <f>IFERROR(INDEX('נתוני נוכחות'!$G:$G,MATCH(דוח!$X$7&amp;דוח!$C285&amp;דוח!J$8,'נתוני נוכחות'!$N:$N,0)),"")</f>
        <v/>
      </c>
      <c r="K285" s="28" t="str">
        <f>IFERROR(INDEX('נתוני נוכחות'!$J:$J,MATCH(דוח!$X$7&amp;דוח!$C285&amp;דוח!J$8,'נתוני נוכחות'!$N:$N,0)),"")</f>
        <v/>
      </c>
      <c r="L285" s="28" t="str">
        <f>IFERROR(INDEX('נתוני נוכחות'!$G:$G,MATCH(דוח!$X$7&amp;דוח!$C285&amp;דוח!L$8,'נתוני נוכחות'!$N:$N,0)),"")</f>
        <v/>
      </c>
      <c r="M285" s="28" t="str">
        <f>IFERROR(INDEX('נתוני נוכחות'!$J:$J,MATCH(דוח!$X$7&amp;דוח!$C285&amp;דוח!L$8,'נתוני נוכחות'!$N:$N,0)),"")</f>
        <v/>
      </c>
      <c r="N285" s="28" t="str">
        <f>IFERROR(INDEX('נתוני נוכחות'!$G:$G,MATCH(דוח!$X$7&amp;דוח!$C285&amp;דוח!N$8,'נתוני נוכחות'!$N:$N,0)),"")</f>
        <v/>
      </c>
      <c r="O285" s="28" t="str">
        <f>IFERROR(INDEX('נתוני נוכחות'!$J:$J,MATCH(דוח!$X$7&amp;דוח!$C285&amp;דוח!N$8,'נתוני נוכחות'!$N:$N,0)),"")</f>
        <v/>
      </c>
      <c r="P285" s="28" t="str">
        <f>IFERROR(INDEX('נתוני נוכחות'!$G:$G,MATCH(דוח!$X$7&amp;דוח!$C285&amp;דוח!P$8,'נתוני נוכחות'!$N:$N,0)),"")</f>
        <v/>
      </c>
      <c r="Q285" s="28" t="str">
        <f>IFERROR(INDEX('נתוני נוכחות'!$J:$J,MATCH(דוח!$X$7&amp;דוח!$C285&amp;דוח!P$8,'נתוני נוכחות'!$N:$N,0)),"")</f>
        <v/>
      </c>
      <c r="R285" s="28" t="str">
        <f>IFERROR(INDEX('נתוני נוכחות'!$G:$G,MATCH(דוח!$X$7&amp;דוח!$C285&amp;דוח!R$8,'נתוני נוכחות'!$N:$N,0)),"")</f>
        <v/>
      </c>
      <c r="S285" s="28" t="str">
        <f>IFERROR(INDEX('נתוני נוכחות'!$J:$J,MATCH(דוח!$X$7&amp;דוח!$C285&amp;דוח!R$8,'נתוני נוכחות'!$N:$N,0)),"")</f>
        <v/>
      </c>
      <c r="T285" s="23">
        <f t="shared" si="16"/>
        <v>0</v>
      </c>
      <c r="U285" s="38">
        <f t="shared" si="19"/>
        <v>0</v>
      </c>
      <c r="Z285" s="23">
        <f>IFERROR(INDEX('נתוני נוכחות'!$K:$K,MATCH(דוח!$X$7&amp;דוח!$C285&amp;דוח!D$8,'נתוני נוכחות'!$N:$N,0)),0)</f>
        <v>0</v>
      </c>
      <c r="AA285" s="23">
        <f>IFERROR(INDEX('נתוני נוכחות'!$K:$K,MATCH(דוח!$X$7&amp;דוח!$C285&amp;דוח!F$8,'נתוני נוכחות'!$N:$N,0)),0)</f>
        <v>0</v>
      </c>
      <c r="AB285" s="23">
        <f>IFERROR(INDEX('נתוני נוכחות'!$K:$K,MATCH(דוח!$X$7&amp;דוח!$C285&amp;דוח!H$8,'נתוני נוכחות'!$N:$N,0)),0)</f>
        <v>0</v>
      </c>
      <c r="AC285" s="23">
        <f>IFERROR(INDEX('נתוני נוכחות'!$K:$K,MATCH(דוח!$X$7&amp;דוח!$C285&amp;דוח!J$8,'נתוני נוכחות'!$N:$N,0)),0)</f>
        <v>0</v>
      </c>
      <c r="AD285" s="23">
        <f>IFERROR(INDEX('נתוני נוכחות'!$K:$K,MATCH(דוח!$X$7&amp;דוח!$C285&amp;דוח!L$8,'נתוני נוכחות'!$N:$N,0)),0)</f>
        <v>0</v>
      </c>
      <c r="AE285" s="23">
        <f>IFERROR(INDEX('נתוני נוכחות'!$K:$K,MATCH(דוח!$X$7&amp;דוח!$C285&amp;דוח!N$8,'נתוני נוכחות'!$N:$N,0)),0)</f>
        <v>0</v>
      </c>
      <c r="AF285" s="23">
        <f>IFERROR(INDEX('נתוני נוכחות'!$K:$K,MATCH(דוח!$X$7&amp;דוח!$C285&amp;דוח!P$8,'נתוני נוכחות'!$N:$N,0)),0)</f>
        <v>0</v>
      </c>
      <c r="AG285" s="23">
        <f>IFERROR(INDEX('נתוני נוכחות'!$K:$K,MATCH(דוח!$X$7&amp;דוח!$C285&amp;דוח!R$8,'נתוני נוכחות'!$N:$N,0)),0)</f>
        <v>0</v>
      </c>
    </row>
    <row r="286" spans="1:33" customFormat="1" x14ac:dyDescent="0.2">
      <c r="A286" s="23">
        <v>277</v>
      </c>
      <c r="B286" s="36" t="str">
        <f t="shared" si="17"/>
        <v/>
      </c>
      <c r="C286" s="27" t="str">
        <f t="shared" si="18"/>
        <v/>
      </c>
      <c r="D286" s="28" t="str">
        <f>IFERROR(INDEX('נתוני נוכחות'!$G:$G,MATCH(דוח!$X$7&amp;דוח!$C286&amp;דוח!D$8,'נתוני נוכחות'!$N:$N,0)),"")</f>
        <v/>
      </c>
      <c r="E286" s="28" t="str">
        <f>IFERROR(INDEX('נתוני נוכחות'!$J:$J,MATCH(דוח!$X$7&amp;דוח!$C286&amp;דוח!D$8,'נתוני נוכחות'!$N:$N,0)),"")</f>
        <v/>
      </c>
      <c r="F286" s="28" t="str">
        <f>IFERROR(INDEX('נתוני נוכחות'!$G:$G,MATCH(דוח!$X$7&amp;דוח!$C286&amp;דוח!F$8,'נתוני נוכחות'!$N:$N,0)),"")</f>
        <v/>
      </c>
      <c r="G286" s="28" t="str">
        <f>IFERROR(INDEX('נתוני נוכחות'!$J:$J,MATCH(דוח!$X$7&amp;דוח!$C286&amp;דוח!F$8,'נתוני נוכחות'!$N:$N,0)),"")</f>
        <v/>
      </c>
      <c r="H286" s="28" t="str">
        <f>IFERROR(INDEX('נתוני נוכחות'!$G:$G,MATCH(דוח!$X$7&amp;דוח!$C286&amp;דוח!H$8,'נתוני נוכחות'!$N:$N,0)),"")</f>
        <v/>
      </c>
      <c r="I286" s="28" t="str">
        <f>IFERROR(INDEX('נתוני נוכחות'!$J:$J,MATCH(דוח!$X$7&amp;דוח!$C286&amp;דוח!H$8,'נתוני נוכחות'!$N:$N,0)),"")</f>
        <v/>
      </c>
      <c r="J286" s="28" t="str">
        <f>IFERROR(INDEX('נתוני נוכחות'!$G:$G,MATCH(דוח!$X$7&amp;דוח!$C286&amp;דוח!J$8,'נתוני נוכחות'!$N:$N,0)),"")</f>
        <v/>
      </c>
      <c r="K286" s="28" t="str">
        <f>IFERROR(INDEX('נתוני נוכחות'!$J:$J,MATCH(דוח!$X$7&amp;דוח!$C286&amp;דוח!J$8,'נתוני נוכחות'!$N:$N,0)),"")</f>
        <v/>
      </c>
      <c r="L286" s="28" t="str">
        <f>IFERROR(INDEX('נתוני נוכחות'!$G:$G,MATCH(דוח!$X$7&amp;דוח!$C286&amp;דוח!L$8,'נתוני נוכחות'!$N:$N,0)),"")</f>
        <v/>
      </c>
      <c r="M286" s="28" t="str">
        <f>IFERROR(INDEX('נתוני נוכחות'!$J:$J,MATCH(דוח!$X$7&amp;דוח!$C286&amp;דוח!L$8,'נתוני נוכחות'!$N:$N,0)),"")</f>
        <v/>
      </c>
      <c r="N286" s="28" t="str">
        <f>IFERROR(INDEX('נתוני נוכחות'!$G:$G,MATCH(דוח!$X$7&amp;דוח!$C286&amp;דוח!N$8,'נתוני נוכחות'!$N:$N,0)),"")</f>
        <v/>
      </c>
      <c r="O286" s="28" t="str">
        <f>IFERROR(INDEX('נתוני נוכחות'!$J:$J,MATCH(דוח!$X$7&amp;דוח!$C286&amp;דוח!N$8,'נתוני נוכחות'!$N:$N,0)),"")</f>
        <v/>
      </c>
      <c r="P286" s="28" t="str">
        <f>IFERROR(INDEX('נתוני נוכחות'!$G:$G,MATCH(דוח!$X$7&amp;דוח!$C286&amp;דוח!P$8,'נתוני נוכחות'!$N:$N,0)),"")</f>
        <v/>
      </c>
      <c r="Q286" s="28" t="str">
        <f>IFERROR(INDEX('נתוני נוכחות'!$J:$J,MATCH(דוח!$X$7&amp;דוח!$C286&amp;דוח!P$8,'נתוני נוכחות'!$N:$N,0)),"")</f>
        <v/>
      </c>
      <c r="R286" s="28" t="str">
        <f>IFERROR(INDEX('נתוני נוכחות'!$G:$G,MATCH(דוח!$X$7&amp;דוח!$C286&amp;דוח!R$8,'נתוני נוכחות'!$N:$N,0)),"")</f>
        <v/>
      </c>
      <c r="S286" s="28" t="str">
        <f>IFERROR(INDEX('נתוני נוכחות'!$J:$J,MATCH(דוח!$X$7&amp;דוח!$C286&amp;דוח!R$8,'נתוני נוכחות'!$N:$N,0)),"")</f>
        <v/>
      </c>
      <c r="T286" s="23">
        <f t="shared" si="16"/>
        <v>0</v>
      </c>
      <c r="U286" s="38">
        <f t="shared" si="19"/>
        <v>0</v>
      </c>
      <c r="Z286" s="23">
        <f>IFERROR(INDEX('נתוני נוכחות'!$K:$K,MATCH(דוח!$X$7&amp;דוח!$C286&amp;דוח!D$8,'נתוני נוכחות'!$N:$N,0)),0)</f>
        <v>0</v>
      </c>
      <c r="AA286" s="23">
        <f>IFERROR(INDEX('נתוני נוכחות'!$K:$K,MATCH(דוח!$X$7&amp;דוח!$C286&amp;דוח!F$8,'נתוני נוכחות'!$N:$N,0)),0)</f>
        <v>0</v>
      </c>
      <c r="AB286" s="23">
        <f>IFERROR(INDEX('נתוני נוכחות'!$K:$K,MATCH(דוח!$X$7&amp;דוח!$C286&amp;דוח!H$8,'נתוני נוכחות'!$N:$N,0)),0)</f>
        <v>0</v>
      </c>
      <c r="AC286" s="23">
        <f>IFERROR(INDEX('נתוני נוכחות'!$K:$K,MATCH(דוח!$X$7&amp;דוח!$C286&amp;דוח!J$8,'נתוני נוכחות'!$N:$N,0)),0)</f>
        <v>0</v>
      </c>
      <c r="AD286" s="23">
        <f>IFERROR(INDEX('נתוני נוכחות'!$K:$K,MATCH(דוח!$X$7&amp;דוח!$C286&amp;דוח!L$8,'נתוני נוכחות'!$N:$N,0)),0)</f>
        <v>0</v>
      </c>
      <c r="AE286" s="23">
        <f>IFERROR(INDEX('נתוני נוכחות'!$K:$K,MATCH(דוח!$X$7&amp;דוח!$C286&amp;דוח!N$8,'נתוני נוכחות'!$N:$N,0)),0)</f>
        <v>0</v>
      </c>
      <c r="AF286" s="23">
        <f>IFERROR(INDEX('נתוני נוכחות'!$K:$K,MATCH(דוח!$X$7&amp;דוח!$C286&amp;דוח!P$8,'נתוני נוכחות'!$N:$N,0)),0)</f>
        <v>0</v>
      </c>
      <c r="AG286" s="23">
        <f>IFERROR(INDEX('נתוני נוכחות'!$K:$K,MATCH(דוח!$X$7&amp;דוח!$C286&amp;דוח!R$8,'נתוני נוכחות'!$N:$N,0)),0)</f>
        <v>0</v>
      </c>
    </row>
    <row r="287" spans="1:33" customFormat="1" x14ac:dyDescent="0.2">
      <c r="A287" s="23">
        <v>278</v>
      </c>
      <c r="B287" s="36" t="str">
        <f t="shared" si="17"/>
        <v/>
      </c>
      <c r="C287" s="27" t="str">
        <f t="shared" si="18"/>
        <v/>
      </c>
      <c r="D287" s="28" t="str">
        <f>IFERROR(INDEX('נתוני נוכחות'!$G:$G,MATCH(דוח!$X$7&amp;דוח!$C287&amp;דוח!D$8,'נתוני נוכחות'!$N:$N,0)),"")</f>
        <v/>
      </c>
      <c r="E287" s="28" t="str">
        <f>IFERROR(INDEX('נתוני נוכחות'!$J:$J,MATCH(דוח!$X$7&amp;דוח!$C287&amp;דוח!D$8,'נתוני נוכחות'!$N:$N,0)),"")</f>
        <v/>
      </c>
      <c r="F287" s="28" t="str">
        <f>IFERROR(INDEX('נתוני נוכחות'!$G:$G,MATCH(דוח!$X$7&amp;דוח!$C287&amp;דוח!F$8,'נתוני נוכחות'!$N:$N,0)),"")</f>
        <v/>
      </c>
      <c r="G287" s="28" t="str">
        <f>IFERROR(INDEX('נתוני נוכחות'!$J:$J,MATCH(דוח!$X$7&amp;דוח!$C287&amp;דוח!F$8,'נתוני נוכחות'!$N:$N,0)),"")</f>
        <v/>
      </c>
      <c r="H287" s="28" t="str">
        <f>IFERROR(INDEX('נתוני נוכחות'!$G:$G,MATCH(דוח!$X$7&amp;דוח!$C287&amp;דוח!H$8,'נתוני נוכחות'!$N:$N,0)),"")</f>
        <v/>
      </c>
      <c r="I287" s="28" t="str">
        <f>IFERROR(INDEX('נתוני נוכחות'!$J:$J,MATCH(דוח!$X$7&amp;דוח!$C287&amp;דוח!H$8,'נתוני נוכחות'!$N:$N,0)),"")</f>
        <v/>
      </c>
      <c r="J287" s="28" t="str">
        <f>IFERROR(INDEX('נתוני נוכחות'!$G:$G,MATCH(דוח!$X$7&amp;דוח!$C287&amp;דוח!J$8,'נתוני נוכחות'!$N:$N,0)),"")</f>
        <v/>
      </c>
      <c r="K287" s="28" t="str">
        <f>IFERROR(INDEX('נתוני נוכחות'!$J:$J,MATCH(דוח!$X$7&amp;דוח!$C287&amp;דוח!J$8,'נתוני נוכחות'!$N:$N,0)),"")</f>
        <v/>
      </c>
      <c r="L287" s="28" t="str">
        <f>IFERROR(INDEX('נתוני נוכחות'!$G:$G,MATCH(דוח!$X$7&amp;דוח!$C287&amp;דוח!L$8,'נתוני נוכחות'!$N:$N,0)),"")</f>
        <v/>
      </c>
      <c r="M287" s="28" t="str">
        <f>IFERROR(INDEX('נתוני נוכחות'!$J:$J,MATCH(דוח!$X$7&amp;דוח!$C287&amp;דוח!L$8,'נתוני נוכחות'!$N:$N,0)),"")</f>
        <v/>
      </c>
      <c r="N287" s="28" t="str">
        <f>IFERROR(INDEX('נתוני נוכחות'!$G:$G,MATCH(דוח!$X$7&amp;דוח!$C287&amp;דוח!N$8,'נתוני נוכחות'!$N:$N,0)),"")</f>
        <v/>
      </c>
      <c r="O287" s="28" t="str">
        <f>IFERROR(INDEX('נתוני נוכחות'!$J:$J,MATCH(דוח!$X$7&amp;דוח!$C287&amp;דוח!N$8,'נתוני נוכחות'!$N:$N,0)),"")</f>
        <v/>
      </c>
      <c r="P287" s="28" t="str">
        <f>IFERROR(INDEX('נתוני נוכחות'!$G:$G,MATCH(דוח!$X$7&amp;דוח!$C287&amp;דוח!P$8,'נתוני נוכחות'!$N:$N,0)),"")</f>
        <v/>
      </c>
      <c r="Q287" s="28" t="str">
        <f>IFERROR(INDEX('נתוני נוכחות'!$J:$J,MATCH(דוח!$X$7&amp;דוח!$C287&amp;דוח!P$8,'נתוני נוכחות'!$N:$N,0)),"")</f>
        <v/>
      </c>
      <c r="R287" s="28" t="str">
        <f>IFERROR(INDEX('נתוני נוכחות'!$G:$G,MATCH(דוח!$X$7&amp;דוח!$C287&amp;דוח!R$8,'נתוני נוכחות'!$N:$N,0)),"")</f>
        <v/>
      </c>
      <c r="S287" s="28" t="str">
        <f>IFERROR(INDEX('נתוני נוכחות'!$J:$J,MATCH(דוח!$X$7&amp;דוח!$C287&amp;דוח!R$8,'נתוני נוכחות'!$N:$N,0)),"")</f>
        <v/>
      </c>
      <c r="T287" s="23">
        <f t="shared" si="16"/>
        <v>0</v>
      </c>
      <c r="U287" s="38">
        <f t="shared" si="19"/>
        <v>0</v>
      </c>
      <c r="Z287" s="23">
        <f>IFERROR(INDEX('נתוני נוכחות'!$K:$K,MATCH(דוח!$X$7&amp;דוח!$C287&amp;דוח!D$8,'נתוני נוכחות'!$N:$N,0)),0)</f>
        <v>0</v>
      </c>
      <c r="AA287" s="23">
        <f>IFERROR(INDEX('נתוני נוכחות'!$K:$K,MATCH(דוח!$X$7&amp;דוח!$C287&amp;דוח!F$8,'נתוני נוכחות'!$N:$N,0)),0)</f>
        <v>0</v>
      </c>
      <c r="AB287" s="23">
        <f>IFERROR(INDEX('נתוני נוכחות'!$K:$K,MATCH(דוח!$X$7&amp;דוח!$C287&amp;דוח!H$8,'נתוני נוכחות'!$N:$N,0)),0)</f>
        <v>0</v>
      </c>
      <c r="AC287" s="23">
        <f>IFERROR(INDEX('נתוני נוכחות'!$K:$K,MATCH(דוח!$X$7&amp;דוח!$C287&amp;דוח!J$8,'נתוני נוכחות'!$N:$N,0)),0)</f>
        <v>0</v>
      </c>
      <c r="AD287" s="23">
        <f>IFERROR(INDEX('נתוני נוכחות'!$K:$K,MATCH(דוח!$X$7&amp;דוח!$C287&amp;דוח!L$8,'נתוני נוכחות'!$N:$N,0)),0)</f>
        <v>0</v>
      </c>
      <c r="AE287" s="23">
        <f>IFERROR(INDEX('נתוני נוכחות'!$K:$K,MATCH(דוח!$X$7&amp;דוח!$C287&amp;דוח!N$8,'נתוני נוכחות'!$N:$N,0)),0)</f>
        <v>0</v>
      </c>
      <c r="AF287" s="23">
        <f>IFERROR(INDEX('נתוני נוכחות'!$K:$K,MATCH(דוח!$X$7&amp;דוח!$C287&amp;דוח!P$8,'נתוני נוכחות'!$N:$N,0)),0)</f>
        <v>0</v>
      </c>
      <c r="AG287" s="23">
        <f>IFERROR(INDEX('נתוני נוכחות'!$K:$K,MATCH(דוח!$X$7&amp;דוח!$C287&amp;דוח!R$8,'נתוני נוכחות'!$N:$N,0)),0)</f>
        <v>0</v>
      </c>
    </row>
    <row r="288" spans="1:33" customFormat="1" x14ac:dyDescent="0.2">
      <c r="A288" s="23">
        <v>279</v>
      </c>
      <c r="B288" s="36" t="str">
        <f t="shared" si="17"/>
        <v/>
      </c>
      <c r="C288" s="27" t="str">
        <f t="shared" si="18"/>
        <v/>
      </c>
      <c r="D288" s="28" t="str">
        <f>IFERROR(INDEX('נתוני נוכחות'!$G:$G,MATCH(דוח!$X$7&amp;דוח!$C288&amp;דוח!D$8,'נתוני נוכחות'!$N:$N,0)),"")</f>
        <v/>
      </c>
      <c r="E288" s="28" t="str">
        <f>IFERROR(INDEX('נתוני נוכחות'!$J:$J,MATCH(דוח!$X$7&amp;דוח!$C288&amp;דוח!D$8,'נתוני נוכחות'!$N:$N,0)),"")</f>
        <v/>
      </c>
      <c r="F288" s="28" t="str">
        <f>IFERROR(INDEX('נתוני נוכחות'!$G:$G,MATCH(דוח!$X$7&amp;דוח!$C288&amp;דוח!F$8,'נתוני נוכחות'!$N:$N,0)),"")</f>
        <v/>
      </c>
      <c r="G288" s="28" t="str">
        <f>IFERROR(INDEX('נתוני נוכחות'!$J:$J,MATCH(דוח!$X$7&amp;דוח!$C288&amp;דוח!F$8,'נתוני נוכחות'!$N:$N,0)),"")</f>
        <v/>
      </c>
      <c r="H288" s="28" t="str">
        <f>IFERROR(INDEX('נתוני נוכחות'!$G:$G,MATCH(דוח!$X$7&amp;דוח!$C288&amp;דוח!H$8,'נתוני נוכחות'!$N:$N,0)),"")</f>
        <v/>
      </c>
      <c r="I288" s="28" t="str">
        <f>IFERROR(INDEX('נתוני נוכחות'!$J:$J,MATCH(דוח!$X$7&amp;דוח!$C288&amp;דוח!H$8,'נתוני נוכחות'!$N:$N,0)),"")</f>
        <v/>
      </c>
      <c r="J288" s="28" t="str">
        <f>IFERROR(INDEX('נתוני נוכחות'!$G:$G,MATCH(דוח!$X$7&amp;דוח!$C288&amp;דוח!J$8,'נתוני נוכחות'!$N:$N,0)),"")</f>
        <v/>
      </c>
      <c r="K288" s="28" t="str">
        <f>IFERROR(INDEX('נתוני נוכחות'!$J:$J,MATCH(דוח!$X$7&amp;דוח!$C288&amp;דוח!J$8,'נתוני נוכחות'!$N:$N,0)),"")</f>
        <v/>
      </c>
      <c r="L288" s="28" t="str">
        <f>IFERROR(INDEX('נתוני נוכחות'!$G:$G,MATCH(דוח!$X$7&amp;דוח!$C288&amp;דוח!L$8,'נתוני נוכחות'!$N:$N,0)),"")</f>
        <v/>
      </c>
      <c r="M288" s="28" t="str">
        <f>IFERROR(INDEX('נתוני נוכחות'!$J:$J,MATCH(דוח!$X$7&amp;דוח!$C288&amp;דוח!L$8,'נתוני נוכחות'!$N:$N,0)),"")</f>
        <v/>
      </c>
      <c r="N288" s="28" t="str">
        <f>IFERROR(INDEX('נתוני נוכחות'!$G:$G,MATCH(דוח!$X$7&amp;דוח!$C288&amp;דוח!N$8,'נתוני נוכחות'!$N:$N,0)),"")</f>
        <v/>
      </c>
      <c r="O288" s="28" t="str">
        <f>IFERROR(INDEX('נתוני נוכחות'!$J:$J,MATCH(דוח!$X$7&amp;דוח!$C288&amp;דוח!N$8,'נתוני נוכחות'!$N:$N,0)),"")</f>
        <v/>
      </c>
      <c r="P288" s="28" t="str">
        <f>IFERROR(INDEX('נתוני נוכחות'!$G:$G,MATCH(דוח!$X$7&amp;דוח!$C288&amp;דוח!P$8,'נתוני נוכחות'!$N:$N,0)),"")</f>
        <v/>
      </c>
      <c r="Q288" s="28" t="str">
        <f>IFERROR(INDEX('נתוני נוכחות'!$J:$J,MATCH(דוח!$X$7&amp;דוח!$C288&amp;דוח!P$8,'נתוני נוכחות'!$N:$N,0)),"")</f>
        <v/>
      </c>
      <c r="R288" s="28" t="str">
        <f>IFERROR(INDEX('נתוני נוכחות'!$G:$G,MATCH(דוח!$X$7&amp;דוח!$C288&amp;דוח!R$8,'נתוני נוכחות'!$N:$N,0)),"")</f>
        <v/>
      </c>
      <c r="S288" s="28" t="str">
        <f>IFERROR(INDEX('נתוני נוכחות'!$J:$J,MATCH(דוח!$X$7&amp;דוח!$C288&amp;דוח!R$8,'נתוני נוכחות'!$N:$N,0)),"")</f>
        <v/>
      </c>
      <c r="T288" s="23">
        <f t="shared" si="16"/>
        <v>0</v>
      </c>
      <c r="U288" s="38">
        <f t="shared" si="19"/>
        <v>0</v>
      </c>
      <c r="Z288" s="23">
        <f>IFERROR(INDEX('נתוני נוכחות'!$K:$K,MATCH(דוח!$X$7&amp;דוח!$C288&amp;דוח!D$8,'נתוני נוכחות'!$N:$N,0)),0)</f>
        <v>0</v>
      </c>
      <c r="AA288" s="23">
        <f>IFERROR(INDEX('נתוני נוכחות'!$K:$K,MATCH(דוח!$X$7&amp;דוח!$C288&amp;דוח!F$8,'נתוני נוכחות'!$N:$N,0)),0)</f>
        <v>0</v>
      </c>
      <c r="AB288" s="23">
        <f>IFERROR(INDEX('נתוני נוכחות'!$K:$K,MATCH(דוח!$X$7&amp;דוח!$C288&amp;דוח!H$8,'נתוני נוכחות'!$N:$N,0)),0)</f>
        <v>0</v>
      </c>
      <c r="AC288" s="23">
        <f>IFERROR(INDEX('נתוני נוכחות'!$K:$K,MATCH(דוח!$X$7&amp;דוח!$C288&amp;דוח!J$8,'נתוני נוכחות'!$N:$N,0)),0)</f>
        <v>0</v>
      </c>
      <c r="AD288" s="23">
        <f>IFERROR(INDEX('נתוני נוכחות'!$K:$K,MATCH(דוח!$X$7&amp;דוח!$C288&amp;דוח!L$8,'נתוני נוכחות'!$N:$N,0)),0)</f>
        <v>0</v>
      </c>
      <c r="AE288" s="23">
        <f>IFERROR(INDEX('נתוני נוכחות'!$K:$K,MATCH(דוח!$X$7&amp;דוח!$C288&amp;דוח!N$8,'נתוני נוכחות'!$N:$N,0)),0)</f>
        <v>0</v>
      </c>
      <c r="AF288" s="23">
        <f>IFERROR(INDEX('נתוני נוכחות'!$K:$K,MATCH(דוח!$X$7&amp;דוח!$C288&amp;דוח!P$8,'נתוני נוכחות'!$N:$N,0)),0)</f>
        <v>0</v>
      </c>
      <c r="AG288" s="23">
        <f>IFERROR(INDEX('נתוני נוכחות'!$K:$K,MATCH(דוח!$X$7&amp;דוח!$C288&amp;דוח!R$8,'נתוני נוכחות'!$N:$N,0)),0)</f>
        <v>0</v>
      </c>
    </row>
    <row r="289" spans="1:33" customFormat="1" x14ac:dyDescent="0.2">
      <c r="A289" s="23">
        <v>280</v>
      </c>
      <c r="B289" s="36" t="str">
        <f t="shared" si="17"/>
        <v/>
      </c>
      <c r="C289" s="27" t="str">
        <f t="shared" si="18"/>
        <v/>
      </c>
      <c r="D289" s="28" t="str">
        <f>IFERROR(INDEX('נתוני נוכחות'!$G:$G,MATCH(דוח!$X$7&amp;דוח!$C289&amp;דוח!D$8,'נתוני נוכחות'!$N:$N,0)),"")</f>
        <v/>
      </c>
      <c r="E289" s="28" t="str">
        <f>IFERROR(INDEX('נתוני נוכחות'!$J:$J,MATCH(דוח!$X$7&amp;דוח!$C289&amp;דוח!D$8,'נתוני נוכחות'!$N:$N,0)),"")</f>
        <v/>
      </c>
      <c r="F289" s="28" t="str">
        <f>IFERROR(INDEX('נתוני נוכחות'!$G:$G,MATCH(דוח!$X$7&amp;דוח!$C289&amp;דוח!F$8,'נתוני נוכחות'!$N:$N,0)),"")</f>
        <v/>
      </c>
      <c r="G289" s="28" t="str">
        <f>IFERROR(INDEX('נתוני נוכחות'!$J:$J,MATCH(דוח!$X$7&amp;דוח!$C289&amp;דוח!F$8,'נתוני נוכחות'!$N:$N,0)),"")</f>
        <v/>
      </c>
      <c r="H289" s="28" t="str">
        <f>IFERROR(INDEX('נתוני נוכחות'!$G:$G,MATCH(דוח!$X$7&amp;דוח!$C289&amp;דוח!H$8,'נתוני נוכחות'!$N:$N,0)),"")</f>
        <v/>
      </c>
      <c r="I289" s="28" t="str">
        <f>IFERROR(INDEX('נתוני נוכחות'!$J:$J,MATCH(דוח!$X$7&amp;דוח!$C289&amp;דוח!H$8,'נתוני נוכחות'!$N:$N,0)),"")</f>
        <v/>
      </c>
      <c r="J289" s="28" t="str">
        <f>IFERROR(INDEX('נתוני נוכחות'!$G:$G,MATCH(דוח!$X$7&amp;דוח!$C289&amp;דוח!J$8,'נתוני נוכחות'!$N:$N,0)),"")</f>
        <v/>
      </c>
      <c r="K289" s="28" t="str">
        <f>IFERROR(INDEX('נתוני נוכחות'!$J:$J,MATCH(דוח!$X$7&amp;דוח!$C289&amp;דוח!J$8,'נתוני נוכחות'!$N:$N,0)),"")</f>
        <v/>
      </c>
      <c r="L289" s="28" t="str">
        <f>IFERROR(INDEX('נתוני נוכחות'!$G:$G,MATCH(דוח!$X$7&amp;דוח!$C289&amp;דוח!L$8,'נתוני נוכחות'!$N:$N,0)),"")</f>
        <v/>
      </c>
      <c r="M289" s="28" t="str">
        <f>IFERROR(INDEX('נתוני נוכחות'!$J:$J,MATCH(דוח!$X$7&amp;דוח!$C289&amp;דוח!L$8,'נתוני נוכחות'!$N:$N,0)),"")</f>
        <v/>
      </c>
      <c r="N289" s="28" t="str">
        <f>IFERROR(INDEX('נתוני נוכחות'!$G:$G,MATCH(דוח!$X$7&amp;דוח!$C289&amp;דוח!N$8,'נתוני נוכחות'!$N:$N,0)),"")</f>
        <v/>
      </c>
      <c r="O289" s="28" t="str">
        <f>IFERROR(INDEX('נתוני נוכחות'!$J:$J,MATCH(דוח!$X$7&amp;דוח!$C289&amp;דוח!N$8,'נתוני נוכחות'!$N:$N,0)),"")</f>
        <v/>
      </c>
      <c r="P289" s="28" t="str">
        <f>IFERROR(INDEX('נתוני נוכחות'!$G:$G,MATCH(דוח!$X$7&amp;דוח!$C289&amp;דוח!P$8,'נתוני נוכחות'!$N:$N,0)),"")</f>
        <v/>
      </c>
      <c r="Q289" s="28" t="str">
        <f>IFERROR(INDEX('נתוני נוכחות'!$J:$J,MATCH(דוח!$X$7&amp;דוח!$C289&amp;דוח!P$8,'נתוני נוכחות'!$N:$N,0)),"")</f>
        <v/>
      </c>
      <c r="R289" s="28" t="str">
        <f>IFERROR(INDEX('נתוני נוכחות'!$G:$G,MATCH(דוח!$X$7&amp;דוח!$C289&amp;דוח!R$8,'נתוני נוכחות'!$N:$N,0)),"")</f>
        <v/>
      </c>
      <c r="S289" s="28" t="str">
        <f>IFERROR(INDEX('נתוני נוכחות'!$J:$J,MATCH(דוח!$X$7&amp;דוח!$C289&amp;דוח!R$8,'נתוני נוכחות'!$N:$N,0)),"")</f>
        <v/>
      </c>
      <c r="T289" s="23">
        <f t="shared" si="16"/>
        <v>0</v>
      </c>
      <c r="U289" s="38">
        <f t="shared" si="19"/>
        <v>0</v>
      </c>
      <c r="Z289" s="23">
        <f>IFERROR(INDEX('נתוני נוכחות'!$K:$K,MATCH(דוח!$X$7&amp;דוח!$C289&amp;דוח!D$8,'נתוני נוכחות'!$N:$N,0)),0)</f>
        <v>0</v>
      </c>
      <c r="AA289" s="23">
        <f>IFERROR(INDEX('נתוני נוכחות'!$K:$K,MATCH(דוח!$X$7&amp;דוח!$C289&amp;דוח!F$8,'נתוני נוכחות'!$N:$N,0)),0)</f>
        <v>0</v>
      </c>
      <c r="AB289" s="23">
        <f>IFERROR(INDEX('נתוני נוכחות'!$K:$K,MATCH(דוח!$X$7&amp;דוח!$C289&amp;דוח!H$8,'נתוני נוכחות'!$N:$N,0)),0)</f>
        <v>0</v>
      </c>
      <c r="AC289" s="23">
        <f>IFERROR(INDEX('נתוני נוכחות'!$K:$K,MATCH(דוח!$X$7&amp;דוח!$C289&amp;דוח!J$8,'נתוני נוכחות'!$N:$N,0)),0)</f>
        <v>0</v>
      </c>
      <c r="AD289" s="23">
        <f>IFERROR(INDEX('נתוני נוכחות'!$K:$K,MATCH(דוח!$X$7&amp;דוח!$C289&amp;דוח!L$8,'נתוני נוכחות'!$N:$N,0)),0)</f>
        <v>0</v>
      </c>
      <c r="AE289" s="23">
        <f>IFERROR(INDEX('נתוני נוכחות'!$K:$K,MATCH(דוח!$X$7&amp;דוח!$C289&amp;דוח!N$8,'נתוני נוכחות'!$N:$N,0)),0)</f>
        <v>0</v>
      </c>
      <c r="AF289" s="23">
        <f>IFERROR(INDEX('נתוני נוכחות'!$K:$K,MATCH(דוח!$X$7&amp;דוח!$C289&amp;דוח!P$8,'נתוני נוכחות'!$N:$N,0)),0)</f>
        <v>0</v>
      </c>
      <c r="AG289" s="23">
        <f>IFERROR(INDEX('נתוני נוכחות'!$K:$K,MATCH(דוח!$X$7&amp;דוח!$C289&amp;דוח!R$8,'נתוני נוכחות'!$N:$N,0)),0)</f>
        <v>0</v>
      </c>
    </row>
    <row r="290" spans="1:33" customFormat="1" x14ac:dyDescent="0.2">
      <c r="A290" s="23">
        <v>281</v>
      </c>
      <c r="B290" s="36" t="str">
        <f t="shared" si="17"/>
        <v/>
      </c>
      <c r="C290" s="27" t="str">
        <f t="shared" si="18"/>
        <v/>
      </c>
      <c r="D290" s="28" t="str">
        <f>IFERROR(INDEX('נתוני נוכחות'!$G:$G,MATCH(דוח!$X$7&amp;דוח!$C290&amp;דוח!D$8,'נתוני נוכחות'!$N:$N,0)),"")</f>
        <v/>
      </c>
      <c r="E290" s="28" t="str">
        <f>IFERROR(INDEX('נתוני נוכחות'!$J:$J,MATCH(דוח!$X$7&amp;דוח!$C290&amp;דוח!D$8,'נתוני נוכחות'!$N:$N,0)),"")</f>
        <v/>
      </c>
      <c r="F290" s="28" t="str">
        <f>IFERROR(INDEX('נתוני נוכחות'!$G:$G,MATCH(דוח!$X$7&amp;דוח!$C290&amp;דוח!F$8,'נתוני נוכחות'!$N:$N,0)),"")</f>
        <v/>
      </c>
      <c r="G290" s="28" t="str">
        <f>IFERROR(INDEX('נתוני נוכחות'!$J:$J,MATCH(דוח!$X$7&amp;דוח!$C290&amp;דוח!F$8,'נתוני נוכחות'!$N:$N,0)),"")</f>
        <v/>
      </c>
      <c r="H290" s="28" t="str">
        <f>IFERROR(INDEX('נתוני נוכחות'!$G:$G,MATCH(דוח!$X$7&amp;דוח!$C290&amp;דוח!H$8,'נתוני נוכחות'!$N:$N,0)),"")</f>
        <v/>
      </c>
      <c r="I290" s="28" t="str">
        <f>IFERROR(INDEX('נתוני נוכחות'!$J:$J,MATCH(דוח!$X$7&amp;דוח!$C290&amp;דוח!H$8,'נתוני נוכחות'!$N:$N,0)),"")</f>
        <v/>
      </c>
      <c r="J290" s="28" t="str">
        <f>IFERROR(INDEX('נתוני נוכחות'!$G:$G,MATCH(דוח!$X$7&amp;דוח!$C290&amp;דוח!J$8,'נתוני נוכחות'!$N:$N,0)),"")</f>
        <v/>
      </c>
      <c r="K290" s="28" t="str">
        <f>IFERROR(INDEX('נתוני נוכחות'!$J:$J,MATCH(דוח!$X$7&amp;דוח!$C290&amp;דוח!J$8,'נתוני נוכחות'!$N:$N,0)),"")</f>
        <v/>
      </c>
      <c r="L290" s="28" t="str">
        <f>IFERROR(INDEX('נתוני נוכחות'!$G:$G,MATCH(דוח!$X$7&amp;דוח!$C290&amp;דוח!L$8,'נתוני נוכחות'!$N:$N,0)),"")</f>
        <v/>
      </c>
      <c r="M290" s="28" t="str">
        <f>IFERROR(INDEX('נתוני נוכחות'!$J:$J,MATCH(דוח!$X$7&amp;דוח!$C290&amp;דוח!L$8,'נתוני נוכחות'!$N:$N,0)),"")</f>
        <v/>
      </c>
      <c r="N290" s="28" t="str">
        <f>IFERROR(INDEX('נתוני נוכחות'!$G:$G,MATCH(דוח!$X$7&amp;דוח!$C290&amp;דוח!N$8,'נתוני נוכחות'!$N:$N,0)),"")</f>
        <v/>
      </c>
      <c r="O290" s="28" t="str">
        <f>IFERROR(INDEX('נתוני נוכחות'!$J:$J,MATCH(דוח!$X$7&amp;דוח!$C290&amp;דוח!N$8,'נתוני נוכחות'!$N:$N,0)),"")</f>
        <v/>
      </c>
      <c r="P290" s="28" t="str">
        <f>IFERROR(INDEX('נתוני נוכחות'!$G:$G,MATCH(דוח!$X$7&amp;דוח!$C290&amp;דוח!P$8,'נתוני נוכחות'!$N:$N,0)),"")</f>
        <v/>
      </c>
      <c r="Q290" s="28" t="str">
        <f>IFERROR(INDEX('נתוני נוכחות'!$J:$J,MATCH(דוח!$X$7&amp;דוח!$C290&amp;דוח!P$8,'נתוני נוכחות'!$N:$N,0)),"")</f>
        <v/>
      </c>
      <c r="R290" s="28" t="str">
        <f>IFERROR(INDEX('נתוני נוכחות'!$G:$G,MATCH(דוח!$X$7&amp;דוח!$C290&amp;דוח!R$8,'נתוני נוכחות'!$N:$N,0)),"")</f>
        <v/>
      </c>
      <c r="S290" s="28" t="str">
        <f>IFERROR(INDEX('נתוני נוכחות'!$J:$J,MATCH(דוח!$X$7&amp;דוח!$C290&amp;דוח!R$8,'נתוני נוכחות'!$N:$N,0)),"")</f>
        <v/>
      </c>
      <c r="T290" s="23">
        <f t="shared" si="16"/>
        <v>0</v>
      </c>
      <c r="U290" s="38">
        <f t="shared" si="19"/>
        <v>0</v>
      </c>
      <c r="Z290" s="23">
        <f>IFERROR(INDEX('נתוני נוכחות'!$K:$K,MATCH(דוח!$X$7&amp;דוח!$C290&amp;דוח!D$8,'נתוני נוכחות'!$N:$N,0)),0)</f>
        <v>0</v>
      </c>
      <c r="AA290" s="23">
        <f>IFERROR(INDEX('נתוני נוכחות'!$K:$K,MATCH(דוח!$X$7&amp;דוח!$C290&amp;דוח!F$8,'נתוני נוכחות'!$N:$N,0)),0)</f>
        <v>0</v>
      </c>
      <c r="AB290" s="23">
        <f>IFERROR(INDEX('נתוני נוכחות'!$K:$K,MATCH(דוח!$X$7&amp;דוח!$C290&amp;דוח!H$8,'נתוני נוכחות'!$N:$N,0)),0)</f>
        <v>0</v>
      </c>
      <c r="AC290" s="23">
        <f>IFERROR(INDEX('נתוני נוכחות'!$K:$K,MATCH(דוח!$X$7&amp;דוח!$C290&amp;דוח!J$8,'נתוני נוכחות'!$N:$N,0)),0)</f>
        <v>0</v>
      </c>
      <c r="AD290" s="23">
        <f>IFERROR(INDEX('נתוני נוכחות'!$K:$K,MATCH(דוח!$X$7&amp;דוח!$C290&amp;דוח!L$8,'נתוני נוכחות'!$N:$N,0)),0)</f>
        <v>0</v>
      </c>
      <c r="AE290" s="23">
        <f>IFERROR(INDEX('נתוני נוכחות'!$K:$K,MATCH(דוח!$X$7&amp;דוח!$C290&amp;דוח!N$8,'נתוני נוכחות'!$N:$N,0)),0)</f>
        <v>0</v>
      </c>
      <c r="AF290" s="23">
        <f>IFERROR(INDEX('נתוני נוכחות'!$K:$K,MATCH(דוח!$X$7&amp;דוח!$C290&amp;דוח!P$8,'נתוני נוכחות'!$N:$N,0)),0)</f>
        <v>0</v>
      </c>
      <c r="AG290" s="23">
        <f>IFERROR(INDEX('נתוני נוכחות'!$K:$K,MATCH(דוח!$X$7&amp;דוח!$C290&amp;דוח!R$8,'נתוני נוכחות'!$N:$N,0)),0)</f>
        <v>0</v>
      </c>
    </row>
    <row r="291" spans="1:33" customFormat="1" x14ac:dyDescent="0.2">
      <c r="A291" s="23">
        <v>282</v>
      </c>
      <c r="B291" s="36" t="str">
        <f t="shared" si="17"/>
        <v/>
      </c>
      <c r="C291" s="27" t="str">
        <f t="shared" si="18"/>
        <v/>
      </c>
      <c r="D291" s="28" t="str">
        <f>IFERROR(INDEX('נתוני נוכחות'!$G:$G,MATCH(דוח!$X$7&amp;דוח!$C291&amp;דוח!D$8,'נתוני נוכחות'!$N:$N,0)),"")</f>
        <v/>
      </c>
      <c r="E291" s="28" t="str">
        <f>IFERROR(INDEX('נתוני נוכחות'!$J:$J,MATCH(דוח!$X$7&amp;דוח!$C291&amp;דוח!D$8,'נתוני נוכחות'!$N:$N,0)),"")</f>
        <v/>
      </c>
      <c r="F291" s="28" t="str">
        <f>IFERROR(INDEX('נתוני נוכחות'!$G:$G,MATCH(דוח!$X$7&amp;דוח!$C291&amp;דוח!F$8,'נתוני נוכחות'!$N:$N,0)),"")</f>
        <v/>
      </c>
      <c r="G291" s="28" t="str">
        <f>IFERROR(INDEX('נתוני נוכחות'!$J:$J,MATCH(דוח!$X$7&amp;דוח!$C291&amp;דוח!F$8,'נתוני נוכחות'!$N:$N,0)),"")</f>
        <v/>
      </c>
      <c r="H291" s="28" t="str">
        <f>IFERROR(INDEX('נתוני נוכחות'!$G:$G,MATCH(דוח!$X$7&amp;דוח!$C291&amp;דוח!H$8,'נתוני נוכחות'!$N:$N,0)),"")</f>
        <v/>
      </c>
      <c r="I291" s="28" t="str">
        <f>IFERROR(INDEX('נתוני נוכחות'!$J:$J,MATCH(דוח!$X$7&amp;דוח!$C291&amp;דוח!H$8,'נתוני נוכחות'!$N:$N,0)),"")</f>
        <v/>
      </c>
      <c r="J291" s="28" t="str">
        <f>IFERROR(INDEX('נתוני נוכחות'!$G:$G,MATCH(דוח!$X$7&amp;דוח!$C291&amp;דוח!J$8,'נתוני נוכחות'!$N:$N,0)),"")</f>
        <v/>
      </c>
      <c r="K291" s="28" t="str">
        <f>IFERROR(INDEX('נתוני נוכחות'!$J:$J,MATCH(דוח!$X$7&amp;דוח!$C291&amp;דוח!J$8,'נתוני נוכחות'!$N:$N,0)),"")</f>
        <v/>
      </c>
      <c r="L291" s="28" t="str">
        <f>IFERROR(INDEX('נתוני נוכחות'!$G:$G,MATCH(דוח!$X$7&amp;דוח!$C291&amp;דוח!L$8,'נתוני נוכחות'!$N:$N,0)),"")</f>
        <v/>
      </c>
      <c r="M291" s="28" t="str">
        <f>IFERROR(INDEX('נתוני נוכחות'!$J:$J,MATCH(דוח!$X$7&amp;דוח!$C291&amp;דוח!L$8,'נתוני נוכחות'!$N:$N,0)),"")</f>
        <v/>
      </c>
      <c r="N291" s="28" t="str">
        <f>IFERROR(INDEX('נתוני נוכחות'!$G:$G,MATCH(דוח!$X$7&amp;דוח!$C291&amp;דוח!N$8,'נתוני נוכחות'!$N:$N,0)),"")</f>
        <v/>
      </c>
      <c r="O291" s="28" t="str">
        <f>IFERROR(INDEX('נתוני נוכחות'!$J:$J,MATCH(דוח!$X$7&amp;דוח!$C291&amp;דוח!N$8,'נתוני נוכחות'!$N:$N,0)),"")</f>
        <v/>
      </c>
      <c r="P291" s="28" t="str">
        <f>IFERROR(INDEX('נתוני נוכחות'!$G:$G,MATCH(דוח!$X$7&amp;דוח!$C291&amp;דוח!P$8,'נתוני נוכחות'!$N:$N,0)),"")</f>
        <v/>
      </c>
      <c r="Q291" s="28" t="str">
        <f>IFERROR(INDEX('נתוני נוכחות'!$J:$J,MATCH(דוח!$X$7&amp;דוח!$C291&amp;דוח!P$8,'נתוני נוכחות'!$N:$N,0)),"")</f>
        <v/>
      </c>
      <c r="R291" s="28" t="str">
        <f>IFERROR(INDEX('נתוני נוכחות'!$G:$G,MATCH(דוח!$X$7&amp;דוח!$C291&amp;דוח!R$8,'נתוני נוכחות'!$N:$N,0)),"")</f>
        <v/>
      </c>
      <c r="S291" s="28" t="str">
        <f>IFERROR(INDEX('נתוני נוכחות'!$J:$J,MATCH(דוח!$X$7&amp;דוח!$C291&amp;דוח!R$8,'נתוני נוכחות'!$N:$N,0)),"")</f>
        <v/>
      </c>
      <c r="T291" s="23">
        <f t="shared" si="16"/>
        <v>0</v>
      </c>
      <c r="U291" s="38">
        <f t="shared" si="19"/>
        <v>0</v>
      </c>
      <c r="Z291" s="23">
        <f>IFERROR(INDEX('נתוני נוכחות'!$K:$K,MATCH(דוח!$X$7&amp;דוח!$C291&amp;דוח!D$8,'נתוני נוכחות'!$N:$N,0)),0)</f>
        <v>0</v>
      </c>
      <c r="AA291" s="23">
        <f>IFERROR(INDEX('נתוני נוכחות'!$K:$K,MATCH(דוח!$X$7&amp;דוח!$C291&amp;דוח!F$8,'נתוני נוכחות'!$N:$N,0)),0)</f>
        <v>0</v>
      </c>
      <c r="AB291" s="23">
        <f>IFERROR(INDEX('נתוני נוכחות'!$K:$K,MATCH(דוח!$X$7&amp;דוח!$C291&amp;דוח!H$8,'נתוני נוכחות'!$N:$N,0)),0)</f>
        <v>0</v>
      </c>
      <c r="AC291" s="23">
        <f>IFERROR(INDEX('נתוני נוכחות'!$K:$K,MATCH(דוח!$X$7&amp;דוח!$C291&amp;דוח!J$8,'נתוני נוכחות'!$N:$N,0)),0)</f>
        <v>0</v>
      </c>
      <c r="AD291" s="23">
        <f>IFERROR(INDEX('נתוני נוכחות'!$K:$K,MATCH(דוח!$X$7&amp;דוח!$C291&amp;דוח!L$8,'נתוני נוכחות'!$N:$N,0)),0)</f>
        <v>0</v>
      </c>
      <c r="AE291" s="23">
        <f>IFERROR(INDEX('נתוני נוכחות'!$K:$K,MATCH(דוח!$X$7&amp;דוח!$C291&amp;דוח!N$8,'נתוני נוכחות'!$N:$N,0)),0)</f>
        <v>0</v>
      </c>
      <c r="AF291" s="23">
        <f>IFERROR(INDEX('נתוני נוכחות'!$K:$K,MATCH(דוח!$X$7&amp;דוח!$C291&amp;דוח!P$8,'נתוני נוכחות'!$N:$N,0)),0)</f>
        <v>0</v>
      </c>
      <c r="AG291" s="23">
        <f>IFERROR(INDEX('נתוני נוכחות'!$K:$K,MATCH(דוח!$X$7&amp;דוח!$C291&amp;דוח!R$8,'נתוני נוכחות'!$N:$N,0)),0)</f>
        <v>0</v>
      </c>
    </row>
    <row r="292" spans="1:33" customFormat="1" x14ac:dyDescent="0.2">
      <c r="A292" s="23">
        <v>283</v>
      </c>
      <c r="B292" s="36" t="str">
        <f t="shared" si="17"/>
        <v/>
      </c>
      <c r="C292" s="27" t="str">
        <f t="shared" si="18"/>
        <v/>
      </c>
      <c r="D292" s="28" t="str">
        <f>IFERROR(INDEX('נתוני נוכחות'!$G:$G,MATCH(דוח!$X$7&amp;דוח!$C292&amp;דוח!D$8,'נתוני נוכחות'!$N:$N,0)),"")</f>
        <v/>
      </c>
      <c r="E292" s="28" t="str">
        <f>IFERROR(INDEX('נתוני נוכחות'!$J:$J,MATCH(דוח!$X$7&amp;דוח!$C292&amp;דוח!D$8,'נתוני נוכחות'!$N:$N,0)),"")</f>
        <v/>
      </c>
      <c r="F292" s="28" t="str">
        <f>IFERROR(INDEX('נתוני נוכחות'!$G:$G,MATCH(דוח!$X$7&amp;דוח!$C292&amp;דוח!F$8,'נתוני נוכחות'!$N:$N,0)),"")</f>
        <v/>
      </c>
      <c r="G292" s="28" t="str">
        <f>IFERROR(INDEX('נתוני נוכחות'!$J:$J,MATCH(דוח!$X$7&amp;דוח!$C292&amp;דוח!F$8,'נתוני נוכחות'!$N:$N,0)),"")</f>
        <v/>
      </c>
      <c r="H292" s="28" t="str">
        <f>IFERROR(INDEX('נתוני נוכחות'!$G:$G,MATCH(דוח!$X$7&amp;דוח!$C292&amp;דוח!H$8,'נתוני נוכחות'!$N:$N,0)),"")</f>
        <v/>
      </c>
      <c r="I292" s="28" t="str">
        <f>IFERROR(INDEX('נתוני נוכחות'!$J:$J,MATCH(דוח!$X$7&amp;דוח!$C292&amp;דוח!H$8,'נתוני נוכחות'!$N:$N,0)),"")</f>
        <v/>
      </c>
      <c r="J292" s="28" t="str">
        <f>IFERROR(INDEX('נתוני נוכחות'!$G:$G,MATCH(דוח!$X$7&amp;דוח!$C292&amp;דוח!J$8,'נתוני נוכחות'!$N:$N,0)),"")</f>
        <v/>
      </c>
      <c r="K292" s="28" t="str">
        <f>IFERROR(INDEX('נתוני נוכחות'!$J:$J,MATCH(דוח!$X$7&amp;דוח!$C292&amp;דוח!J$8,'נתוני נוכחות'!$N:$N,0)),"")</f>
        <v/>
      </c>
      <c r="L292" s="28" t="str">
        <f>IFERROR(INDEX('נתוני נוכחות'!$G:$G,MATCH(דוח!$X$7&amp;דוח!$C292&amp;דוח!L$8,'נתוני נוכחות'!$N:$N,0)),"")</f>
        <v/>
      </c>
      <c r="M292" s="28" t="str">
        <f>IFERROR(INDEX('נתוני נוכחות'!$J:$J,MATCH(דוח!$X$7&amp;דוח!$C292&amp;דוח!L$8,'נתוני נוכחות'!$N:$N,0)),"")</f>
        <v/>
      </c>
      <c r="N292" s="28" t="str">
        <f>IFERROR(INDEX('נתוני נוכחות'!$G:$G,MATCH(דוח!$X$7&amp;דוח!$C292&amp;דוח!N$8,'נתוני נוכחות'!$N:$N,0)),"")</f>
        <v/>
      </c>
      <c r="O292" s="28" t="str">
        <f>IFERROR(INDEX('נתוני נוכחות'!$J:$J,MATCH(דוח!$X$7&amp;דוח!$C292&amp;דוח!N$8,'נתוני נוכחות'!$N:$N,0)),"")</f>
        <v/>
      </c>
      <c r="P292" s="28" t="str">
        <f>IFERROR(INDEX('נתוני נוכחות'!$G:$G,MATCH(דוח!$X$7&amp;דוח!$C292&amp;דוח!P$8,'נתוני נוכחות'!$N:$N,0)),"")</f>
        <v/>
      </c>
      <c r="Q292" s="28" t="str">
        <f>IFERROR(INDEX('נתוני נוכחות'!$J:$J,MATCH(דוח!$X$7&amp;דוח!$C292&amp;דוח!P$8,'נתוני נוכחות'!$N:$N,0)),"")</f>
        <v/>
      </c>
      <c r="R292" s="28" t="str">
        <f>IFERROR(INDEX('נתוני נוכחות'!$G:$G,MATCH(דוח!$X$7&amp;דוח!$C292&amp;דוח!R$8,'נתוני נוכחות'!$N:$N,0)),"")</f>
        <v/>
      </c>
      <c r="S292" s="28" t="str">
        <f>IFERROR(INDEX('נתוני נוכחות'!$J:$J,MATCH(דוח!$X$7&amp;דוח!$C292&amp;דוח!R$8,'נתוני נוכחות'!$N:$N,0)),"")</f>
        <v/>
      </c>
      <c r="T292" s="23">
        <f t="shared" si="16"/>
        <v>0</v>
      </c>
      <c r="U292" s="38">
        <f t="shared" si="19"/>
        <v>0</v>
      </c>
      <c r="Z292" s="23">
        <f>IFERROR(INDEX('נתוני נוכחות'!$K:$K,MATCH(דוח!$X$7&amp;דוח!$C292&amp;דוח!D$8,'נתוני נוכחות'!$N:$N,0)),0)</f>
        <v>0</v>
      </c>
      <c r="AA292" s="23">
        <f>IFERROR(INDEX('נתוני נוכחות'!$K:$K,MATCH(דוח!$X$7&amp;דוח!$C292&amp;דוח!F$8,'נתוני נוכחות'!$N:$N,0)),0)</f>
        <v>0</v>
      </c>
      <c r="AB292" s="23">
        <f>IFERROR(INDEX('נתוני נוכחות'!$K:$K,MATCH(דוח!$X$7&amp;דוח!$C292&amp;דוח!H$8,'נתוני נוכחות'!$N:$N,0)),0)</f>
        <v>0</v>
      </c>
      <c r="AC292" s="23">
        <f>IFERROR(INDEX('נתוני נוכחות'!$K:$K,MATCH(דוח!$X$7&amp;דוח!$C292&amp;דוח!J$8,'נתוני נוכחות'!$N:$N,0)),0)</f>
        <v>0</v>
      </c>
      <c r="AD292" s="23">
        <f>IFERROR(INDEX('נתוני נוכחות'!$K:$K,MATCH(דוח!$X$7&amp;דוח!$C292&amp;דוח!L$8,'נתוני נוכחות'!$N:$N,0)),0)</f>
        <v>0</v>
      </c>
      <c r="AE292" s="23">
        <f>IFERROR(INDEX('נתוני נוכחות'!$K:$K,MATCH(דוח!$X$7&amp;דוח!$C292&amp;דוח!N$8,'נתוני נוכחות'!$N:$N,0)),0)</f>
        <v>0</v>
      </c>
      <c r="AF292" s="23">
        <f>IFERROR(INDEX('נתוני נוכחות'!$K:$K,MATCH(דוח!$X$7&amp;דוח!$C292&amp;דוח!P$8,'נתוני נוכחות'!$N:$N,0)),0)</f>
        <v>0</v>
      </c>
      <c r="AG292" s="23">
        <f>IFERROR(INDEX('נתוני נוכחות'!$K:$K,MATCH(דוח!$X$7&amp;דוח!$C292&amp;דוח!R$8,'נתוני נוכחות'!$N:$N,0)),0)</f>
        <v>0</v>
      </c>
    </row>
    <row r="293" spans="1:33" customFormat="1" x14ac:dyDescent="0.2">
      <c r="A293" s="23">
        <v>284</v>
      </c>
      <c r="B293" s="36" t="str">
        <f t="shared" si="17"/>
        <v/>
      </c>
      <c r="C293" s="27" t="str">
        <f t="shared" si="18"/>
        <v/>
      </c>
      <c r="D293" s="28" t="str">
        <f>IFERROR(INDEX('נתוני נוכחות'!$G:$G,MATCH(דוח!$X$7&amp;דוח!$C293&amp;דוח!D$8,'נתוני נוכחות'!$N:$N,0)),"")</f>
        <v/>
      </c>
      <c r="E293" s="28" t="str">
        <f>IFERROR(INDEX('נתוני נוכחות'!$J:$J,MATCH(דוח!$X$7&amp;דוח!$C293&amp;דוח!D$8,'נתוני נוכחות'!$N:$N,0)),"")</f>
        <v/>
      </c>
      <c r="F293" s="28" t="str">
        <f>IFERROR(INDEX('נתוני נוכחות'!$G:$G,MATCH(דוח!$X$7&amp;דוח!$C293&amp;דוח!F$8,'נתוני נוכחות'!$N:$N,0)),"")</f>
        <v/>
      </c>
      <c r="G293" s="28" t="str">
        <f>IFERROR(INDEX('נתוני נוכחות'!$J:$J,MATCH(דוח!$X$7&amp;דוח!$C293&amp;דוח!F$8,'נתוני נוכחות'!$N:$N,0)),"")</f>
        <v/>
      </c>
      <c r="H293" s="28" t="str">
        <f>IFERROR(INDEX('נתוני נוכחות'!$G:$G,MATCH(דוח!$X$7&amp;דוח!$C293&amp;דוח!H$8,'נתוני נוכחות'!$N:$N,0)),"")</f>
        <v/>
      </c>
      <c r="I293" s="28" t="str">
        <f>IFERROR(INDEX('נתוני נוכחות'!$J:$J,MATCH(דוח!$X$7&amp;דוח!$C293&amp;דוח!H$8,'נתוני נוכחות'!$N:$N,0)),"")</f>
        <v/>
      </c>
      <c r="J293" s="28" t="str">
        <f>IFERROR(INDEX('נתוני נוכחות'!$G:$G,MATCH(דוח!$X$7&amp;דוח!$C293&amp;דוח!J$8,'נתוני נוכחות'!$N:$N,0)),"")</f>
        <v/>
      </c>
      <c r="K293" s="28" t="str">
        <f>IFERROR(INDEX('נתוני נוכחות'!$J:$J,MATCH(דוח!$X$7&amp;דוח!$C293&amp;דוח!J$8,'נתוני נוכחות'!$N:$N,0)),"")</f>
        <v/>
      </c>
      <c r="L293" s="28" t="str">
        <f>IFERROR(INDEX('נתוני נוכחות'!$G:$G,MATCH(דוח!$X$7&amp;דוח!$C293&amp;דוח!L$8,'נתוני נוכחות'!$N:$N,0)),"")</f>
        <v/>
      </c>
      <c r="M293" s="28" t="str">
        <f>IFERROR(INDEX('נתוני נוכחות'!$J:$J,MATCH(דוח!$X$7&amp;דוח!$C293&amp;דוח!L$8,'נתוני נוכחות'!$N:$N,0)),"")</f>
        <v/>
      </c>
      <c r="N293" s="28" t="str">
        <f>IFERROR(INDEX('נתוני נוכחות'!$G:$G,MATCH(דוח!$X$7&amp;דוח!$C293&amp;דוח!N$8,'נתוני נוכחות'!$N:$N,0)),"")</f>
        <v/>
      </c>
      <c r="O293" s="28" t="str">
        <f>IFERROR(INDEX('נתוני נוכחות'!$J:$J,MATCH(דוח!$X$7&amp;דוח!$C293&amp;דוח!N$8,'נתוני נוכחות'!$N:$N,0)),"")</f>
        <v/>
      </c>
      <c r="P293" s="28" t="str">
        <f>IFERROR(INDEX('נתוני נוכחות'!$G:$G,MATCH(דוח!$X$7&amp;דוח!$C293&amp;דוח!P$8,'נתוני נוכחות'!$N:$N,0)),"")</f>
        <v/>
      </c>
      <c r="Q293" s="28" t="str">
        <f>IFERROR(INDEX('נתוני נוכחות'!$J:$J,MATCH(דוח!$X$7&amp;דוח!$C293&amp;דוח!P$8,'נתוני נוכחות'!$N:$N,0)),"")</f>
        <v/>
      </c>
      <c r="R293" s="28" t="str">
        <f>IFERROR(INDEX('נתוני נוכחות'!$G:$G,MATCH(דוח!$X$7&amp;דוח!$C293&amp;דוח!R$8,'נתוני נוכחות'!$N:$N,0)),"")</f>
        <v/>
      </c>
      <c r="S293" s="28" t="str">
        <f>IFERROR(INDEX('נתוני נוכחות'!$J:$J,MATCH(דוח!$X$7&amp;דוח!$C293&amp;דוח!R$8,'נתוני נוכחות'!$N:$N,0)),"")</f>
        <v/>
      </c>
      <c r="T293" s="23">
        <f t="shared" si="16"/>
        <v>0</v>
      </c>
      <c r="U293" s="38">
        <f t="shared" si="19"/>
        <v>0</v>
      </c>
      <c r="Z293" s="23">
        <f>IFERROR(INDEX('נתוני נוכחות'!$K:$K,MATCH(דוח!$X$7&amp;דוח!$C293&amp;דוח!D$8,'נתוני נוכחות'!$N:$N,0)),0)</f>
        <v>0</v>
      </c>
      <c r="AA293" s="23">
        <f>IFERROR(INDEX('נתוני נוכחות'!$K:$K,MATCH(דוח!$X$7&amp;דוח!$C293&amp;דוח!F$8,'נתוני נוכחות'!$N:$N,0)),0)</f>
        <v>0</v>
      </c>
      <c r="AB293" s="23">
        <f>IFERROR(INDEX('נתוני נוכחות'!$K:$K,MATCH(דוח!$X$7&amp;דוח!$C293&amp;דוח!H$8,'נתוני נוכחות'!$N:$N,0)),0)</f>
        <v>0</v>
      </c>
      <c r="AC293" s="23">
        <f>IFERROR(INDEX('נתוני נוכחות'!$K:$K,MATCH(דוח!$X$7&amp;דוח!$C293&amp;דוח!J$8,'נתוני נוכחות'!$N:$N,0)),0)</f>
        <v>0</v>
      </c>
      <c r="AD293" s="23">
        <f>IFERROR(INDEX('נתוני נוכחות'!$K:$K,MATCH(דוח!$X$7&amp;דוח!$C293&amp;דוח!L$8,'נתוני נוכחות'!$N:$N,0)),0)</f>
        <v>0</v>
      </c>
      <c r="AE293" s="23">
        <f>IFERROR(INDEX('נתוני נוכחות'!$K:$K,MATCH(דוח!$X$7&amp;דוח!$C293&amp;דוח!N$8,'נתוני נוכחות'!$N:$N,0)),0)</f>
        <v>0</v>
      </c>
      <c r="AF293" s="23">
        <f>IFERROR(INDEX('נתוני נוכחות'!$K:$K,MATCH(דוח!$X$7&amp;דוח!$C293&amp;דוח!P$8,'נתוני נוכחות'!$N:$N,0)),0)</f>
        <v>0</v>
      </c>
      <c r="AG293" s="23">
        <f>IFERROR(INDEX('נתוני נוכחות'!$K:$K,MATCH(דוח!$X$7&amp;דוח!$C293&amp;דוח!R$8,'נתוני נוכחות'!$N:$N,0)),0)</f>
        <v>0</v>
      </c>
    </row>
    <row r="294" spans="1:33" customFormat="1" x14ac:dyDescent="0.2">
      <c r="A294" s="23">
        <v>285</v>
      </c>
      <c r="B294" s="36" t="str">
        <f t="shared" si="17"/>
        <v/>
      </c>
      <c r="C294" s="27" t="str">
        <f t="shared" si="18"/>
        <v/>
      </c>
      <c r="D294" s="28" t="str">
        <f>IFERROR(INDEX('נתוני נוכחות'!$G:$G,MATCH(דוח!$X$7&amp;דוח!$C294&amp;דוח!D$8,'נתוני נוכחות'!$N:$N,0)),"")</f>
        <v/>
      </c>
      <c r="E294" s="28" t="str">
        <f>IFERROR(INDEX('נתוני נוכחות'!$J:$J,MATCH(דוח!$X$7&amp;דוח!$C294&amp;דוח!D$8,'נתוני נוכחות'!$N:$N,0)),"")</f>
        <v/>
      </c>
      <c r="F294" s="28" t="str">
        <f>IFERROR(INDEX('נתוני נוכחות'!$G:$G,MATCH(דוח!$X$7&amp;דוח!$C294&amp;דוח!F$8,'נתוני נוכחות'!$N:$N,0)),"")</f>
        <v/>
      </c>
      <c r="G294" s="28" t="str">
        <f>IFERROR(INDEX('נתוני נוכחות'!$J:$J,MATCH(דוח!$X$7&amp;דוח!$C294&amp;דוח!F$8,'נתוני נוכחות'!$N:$N,0)),"")</f>
        <v/>
      </c>
      <c r="H294" s="28" t="str">
        <f>IFERROR(INDEX('נתוני נוכחות'!$G:$G,MATCH(דוח!$X$7&amp;דוח!$C294&amp;דוח!H$8,'נתוני נוכחות'!$N:$N,0)),"")</f>
        <v/>
      </c>
      <c r="I294" s="28" t="str">
        <f>IFERROR(INDEX('נתוני נוכחות'!$J:$J,MATCH(דוח!$X$7&amp;דוח!$C294&amp;דוח!H$8,'נתוני נוכחות'!$N:$N,0)),"")</f>
        <v/>
      </c>
      <c r="J294" s="28" t="str">
        <f>IFERROR(INDEX('נתוני נוכחות'!$G:$G,MATCH(דוח!$X$7&amp;דוח!$C294&amp;דוח!J$8,'נתוני נוכחות'!$N:$N,0)),"")</f>
        <v/>
      </c>
      <c r="K294" s="28" t="str">
        <f>IFERROR(INDEX('נתוני נוכחות'!$J:$J,MATCH(דוח!$X$7&amp;דוח!$C294&amp;דוח!J$8,'נתוני נוכחות'!$N:$N,0)),"")</f>
        <v/>
      </c>
      <c r="L294" s="28" t="str">
        <f>IFERROR(INDEX('נתוני נוכחות'!$G:$G,MATCH(דוח!$X$7&amp;דוח!$C294&amp;דוח!L$8,'נתוני נוכחות'!$N:$N,0)),"")</f>
        <v/>
      </c>
      <c r="M294" s="28" t="str">
        <f>IFERROR(INDEX('נתוני נוכחות'!$J:$J,MATCH(דוח!$X$7&amp;דוח!$C294&amp;דוח!L$8,'נתוני נוכחות'!$N:$N,0)),"")</f>
        <v/>
      </c>
      <c r="N294" s="28" t="str">
        <f>IFERROR(INDEX('נתוני נוכחות'!$G:$G,MATCH(דוח!$X$7&amp;דוח!$C294&amp;דוח!N$8,'נתוני נוכחות'!$N:$N,0)),"")</f>
        <v/>
      </c>
      <c r="O294" s="28" t="str">
        <f>IFERROR(INDEX('נתוני נוכחות'!$J:$J,MATCH(דוח!$X$7&amp;דוח!$C294&amp;דוח!N$8,'נתוני נוכחות'!$N:$N,0)),"")</f>
        <v/>
      </c>
      <c r="P294" s="28" t="str">
        <f>IFERROR(INDEX('נתוני נוכחות'!$G:$G,MATCH(דוח!$X$7&amp;דוח!$C294&amp;דוח!P$8,'נתוני נוכחות'!$N:$N,0)),"")</f>
        <v/>
      </c>
      <c r="Q294" s="28" t="str">
        <f>IFERROR(INDEX('נתוני נוכחות'!$J:$J,MATCH(דוח!$X$7&amp;דוח!$C294&amp;דוח!P$8,'נתוני נוכחות'!$N:$N,0)),"")</f>
        <v/>
      </c>
      <c r="R294" s="28" t="str">
        <f>IFERROR(INDEX('נתוני נוכחות'!$G:$G,MATCH(דוח!$X$7&amp;דוח!$C294&amp;דוח!R$8,'נתוני נוכחות'!$N:$N,0)),"")</f>
        <v/>
      </c>
      <c r="S294" s="28" t="str">
        <f>IFERROR(INDEX('נתוני נוכחות'!$J:$J,MATCH(דוח!$X$7&amp;דוח!$C294&amp;דוח!R$8,'נתוני נוכחות'!$N:$N,0)),"")</f>
        <v/>
      </c>
      <c r="T294" s="23">
        <f t="shared" si="16"/>
        <v>0</v>
      </c>
      <c r="U294" s="38">
        <f t="shared" si="19"/>
        <v>0</v>
      </c>
      <c r="Z294" s="23">
        <f>IFERROR(INDEX('נתוני נוכחות'!$K:$K,MATCH(דוח!$X$7&amp;דוח!$C294&amp;דוח!D$8,'נתוני נוכחות'!$N:$N,0)),0)</f>
        <v>0</v>
      </c>
      <c r="AA294" s="23">
        <f>IFERROR(INDEX('נתוני נוכחות'!$K:$K,MATCH(דוח!$X$7&amp;דוח!$C294&amp;דוח!F$8,'נתוני נוכחות'!$N:$N,0)),0)</f>
        <v>0</v>
      </c>
      <c r="AB294" s="23">
        <f>IFERROR(INDEX('נתוני נוכחות'!$K:$K,MATCH(דוח!$X$7&amp;דוח!$C294&amp;דוח!H$8,'נתוני נוכחות'!$N:$N,0)),0)</f>
        <v>0</v>
      </c>
      <c r="AC294" s="23">
        <f>IFERROR(INDEX('נתוני נוכחות'!$K:$K,MATCH(דוח!$X$7&amp;דוח!$C294&amp;דוח!J$8,'נתוני נוכחות'!$N:$N,0)),0)</f>
        <v>0</v>
      </c>
      <c r="AD294" s="23">
        <f>IFERROR(INDEX('נתוני נוכחות'!$K:$K,MATCH(דוח!$X$7&amp;דוח!$C294&amp;דוח!L$8,'נתוני נוכחות'!$N:$N,0)),0)</f>
        <v>0</v>
      </c>
      <c r="AE294" s="23">
        <f>IFERROR(INDEX('נתוני נוכחות'!$K:$K,MATCH(דוח!$X$7&amp;דוח!$C294&amp;דוח!N$8,'נתוני נוכחות'!$N:$N,0)),0)</f>
        <v>0</v>
      </c>
      <c r="AF294" s="23">
        <f>IFERROR(INDEX('נתוני נוכחות'!$K:$K,MATCH(דוח!$X$7&amp;דוח!$C294&amp;דוח!P$8,'נתוני נוכחות'!$N:$N,0)),0)</f>
        <v>0</v>
      </c>
      <c r="AG294" s="23">
        <f>IFERROR(INDEX('נתוני נוכחות'!$K:$K,MATCH(דוח!$X$7&amp;דוח!$C294&amp;דוח!R$8,'נתוני נוכחות'!$N:$N,0)),0)</f>
        <v>0</v>
      </c>
    </row>
    <row r="295" spans="1:33" customFormat="1" x14ac:dyDescent="0.2">
      <c r="A295" s="23">
        <v>286</v>
      </c>
      <c r="B295" s="36" t="str">
        <f t="shared" si="17"/>
        <v/>
      </c>
      <c r="C295" s="27" t="str">
        <f t="shared" si="18"/>
        <v/>
      </c>
      <c r="D295" s="28" t="str">
        <f>IFERROR(INDEX('נתוני נוכחות'!$G:$G,MATCH(דוח!$X$7&amp;דוח!$C295&amp;דוח!D$8,'נתוני נוכחות'!$N:$N,0)),"")</f>
        <v/>
      </c>
      <c r="E295" s="28" t="str">
        <f>IFERROR(INDEX('נתוני נוכחות'!$J:$J,MATCH(דוח!$X$7&amp;דוח!$C295&amp;דוח!D$8,'נתוני נוכחות'!$N:$N,0)),"")</f>
        <v/>
      </c>
      <c r="F295" s="28" t="str">
        <f>IFERROR(INDEX('נתוני נוכחות'!$G:$G,MATCH(דוח!$X$7&amp;דוח!$C295&amp;דוח!F$8,'נתוני נוכחות'!$N:$N,0)),"")</f>
        <v/>
      </c>
      <c r="G295" s="28" t="str">
        <f>IFERROR(INDEX('נתוני נוכחות'!$J:$J,MATCH(דוח!$X$7&amp;דוח!$C295&amp;דוח!F$8,'נתוני נוכחות'!$N:$N,0)),"")</f>
        <v/>
      </c>
      <c r="H295" s="28" t="str">
        <f>IFERROR(INDEX('נתוני נוכחות'!$G:$G,MATCH(דוח!$X$7&amp;דוח!$C295&amp;דוח!H$8,'נתוני נוכחות'!$N:$N,0)),"")</f>
        <v/>
      </c>
      <c r="I295" s="28" t="str">
        <f>IFERROR(INDEX('נתוני נוכחות'!$J:$J,MATCH(דוח!$X$7&amp;דוח!$C295&amp;דוח!H$8,'נתוני נוכחות'!$N:$N,0)),"")</f>
        <v/>
      </c>
      <c r="J295" s="28" t="str">
        <f>IFERROR(INDEX('נתוני נוכחות'!$G:$G,MATCH(דוח!$X$7&amp;דוח!$C295&amp;דוח!J$8,'נתוני נוכחות'!$N:$N,0)),"")</f>
        <v/>
      </c>
      <c r="K295" s="28" t="str">
        <f>IFERROR(INDEX('נתוני נוכחות'!$J:$J,MATCH(דוח!$X$7&amp;דוח!$C295&amp;דוח!J$8,'נתוני נוכחות'!$N:$N,0)),"")</f>
        <v/>
      </c>
      <c r="L295" s="28" t="str">
        <f>IFERROR(INDEX('נתוני נוכחות'!$G:$G,MATCH(דוח!$X$7&amp;דוח!$C295&amp;דוח!L$8,'נתוני נוכחות'!$N:$N,0)),"")</f>
        <v/>
      </c>
      <c r="M295" s="28" t="str">
        <f>IFERROR(INDEX('נתוני נוכחות'!$J:$J,MATCH(דוח!$X$7&amp;דוח!$C295&amp;דוח!L$8,'נתוני נוכחות'!$N:$N,0)),"")</f>
        <v/>
      </c>
      <c r="N295" s="28" t="str">
        <f>IFERROR(INDEX('נתוני נוכחות'!$G:$G,MATCH(דוח!$X$7&amp;דוח!$C295&amp;דוח!N$8,'נתוני נוכחות'!$N:$N,0)),"")</f>
        <v/>
      </c>
      <c r="O295" s="28" t="str">
        <f>IFERROR(INDEX('נתוני נוכחות'!$J:$J,MATCH(דוח!$X$7&amp;דוח!$C295&amp;דוח!N$8,'נתוני נוכחות'!$N:$N,0)),"")</f>
        <v/>
      </c>
      <c r="P295" s="28" t="str">
        <f>IFERROR(INDEX('נתוני נוכחות'!$G:$G,MATCH(דוח!$X$7&amp;דוח!$C295&amp;דוח!P$8,'נתוני נוכחות'!$N:$N,0)),"")</f>
        <v/>
      </c>
      <c r="Q295" s="28" t="str">
        <f>IFERROR(INDEX('נתוני נוכחות'!$J:$J,MATCH(דוח!$X$7&amp;דוח!$C295&amp;דוח!P$8,'נתוני נוכחות'!$N:$N,0)),"")</f>
        <v/>
      </c>
      <c r="R295" s="28" t="str">
        <f>IFERROR(INDEX('נתוני נוכחות'!$G:$G,MATCH(דוח!$X$7&amp;דוח!$C295&amp;דוח!R$8,'נתוני נוכחות'!$N:$N,0)),"")</f>
        <v/>
      </c>
      <c r="S295" s="28" t="str">
        <f>IFERROR(INDEX('נתוני נוכחות'!$J:$J,MATCH(דוח!$X$7&amp;דוח!$C295&amp;דוח!R$8,'נתוני נוכחות'!$N:$N,0)),"")</f>
        <v/>
      </c>
      <c r="T295" s="23">
        <f t="shared" si="16"/>
        <v>0</v>
      </c>
      <c r="U295" s="38">
        <f t="shared" si="19"/>
        <v>0</v>
      </c>
      <c r="Z295" s="23">
        <f>IFERROR(INDEX('נתוני נוכחות'!$K:$K,MATCH(דוח!$X$7&amp;דוח!$C295&amp;דוח!D$8,'נתוני נוכחות'!$N:$N,0)),0)</f>
        <v>0</v>
      </c>
      <c r="AA295" s="23">
        <f>IFERROR(INDEX('נתוני נוכחות'!$K:$K,MATCH(דוח!$X$7&amp;דוח!$C295&amp;דוח!F$8,'נתוני נוכחות'!$N:$N,0)),0)</f>
        <v>0</v>
      </c>
      <c r="AB295" s="23">
        <f>IFERROR(INDEX('נתוני נוכחות'!$K:$K,MATCH(דוח!$X$7&amp;דוח!$C295&amp;דוח!H$8,'נתוני נוכחות'!$N:$N,0)),0)</f>
        <v>0</v>
      </c>
      <c r="AC295" s="23">
        <f>IFERROR(INDEX('נתוני נוכחות'!$K:$K,MATCH(דוח!$X$7&amp;דוח!$C295&amp;דוח!J$8,'נתוני נוכחות'!$N:$N,0)),0)</f>
        <v>0</v>
      </c>
      <c r="AD295" s="23">
        <f>IFERROR(INDEX('נתוני נוכחות'!$K:$K,MATCH(דוח!$X$7&amp;דוח!$C295&amp;דוח!L$8,'נתוני נוכחות'!$N:$N,0)),0)</f>
        <v>0</v>
      </c>
      <c r="AE295" s="23">
        <f>IFERROR(INDEX('נתוני נוכחות'!$K:$K,MATCH(דוח!$X$7&amp;דוח!$C295&amp;דוח!N$8,'נתוני נוכחות'!$N:$N,0)),0)</f>
        <v>0</v>
      </c>
      <c r="AF295" s="23">
        <f>IFERROR(INDEX('נתוני נוכחות'!$K:$K,MATCH(דוח!$X$7&amp;דוח!$C295&amp;דוח!P$8,'נתוני נוכחות'!$N:$N,0)),0)</f>
        <v>0</v>
      </c>
      <c r="AG295" s="23">
        <f>IFERROR(INDEX('נתוני נוכחות'!$K:$K,MATCH(דוח!$X$7&amp;דוח!$C295&amp;דוח!R$8,'נתוני נוכחות'!$N:$N,0)),0)</f>
        <v>0</v>
      </c>
    </row>
    <row r="296" spans="1:33" customFormat="1" x14ac:dyDescent="0.2">
      <c r="A296" s="23">
        <v>287</v>
      </c>
      <c r="B296" s="36" t="str">
        <f t="shared" si="17"/>
        <v/>
      </c>
      <c r="C296" s="27" t="str">
        <f t="shared" si="18"/>
        <v/>
      </c>
      <c r="D296" s="28" t="str">
        <f>IFERROR(INDEX('נתוני נוכחות'!$G:$G,MATCH(דוח!$X$7&amp;דוח!$C296&amp;דוח!D$8,'נתוני נוכחות'!$N:$N,0)),"")</f>
        <v/>
      </c>
      <c r="E296" s="28" t="str">
        <f>IFERROR(INDEX('נתוני נוכחות'!$J:$J,MATCH(דוח!$X$7&amp;דוח!$C296&amp;דוח!D$8,'נתוני נוכחות'!$N:$N,0)),"")</f>
        <v/>
      </c>
      <c r="F296" s="28" t="str">
        <f>IFERROR(INDEX('נתוני נוכחות'!$G:$G,MATCH(דוח!$X$7&amp;דוח!$C296&amp;דוח!F$8,'נתוני נוכחות'!$N:$N,0)),"")</f>
        <v/>
      </c>
      <c r="G296" s="28" t="str">
        <f>IFERROR(INDEX('נתוני נוכחות'!$J:$J,MATCH(דוח!$X$7&amp;דוח!$C296&amp;דוח!F$8,'נתוני נוכחות'!$N:$N,0)),"")</f>
        <v/>
      </c>
      <c r="H296" s="28" t="str">
        <f>IFERROR(INDEX('נתוני נוכחות'!$G:$G,MATCH(דוח!$X$7&amp;דוח!$C296&amp;דוח!H$8,'נתוני נוכחות'!$N:$N,0)),"")</f>
        <v/>
      </c>
      <c r="I296" s="28" t="str">
        <f>IFERROR(INDEX('נתוני נוכחות'!$J:$J,MATCH(דוח!$X$7&amp;דוח!$C296&amp;דוח!H$8,'נתוני נוכחות'!$N:$N,0)),"")</f>
        <v/>
      </c>
      <c r="J296" s="28" t="str">
        <f>IFERROR(INDEX('נתוני נוכחות'!$G:$G,MATCH(דוח!$X$7&amp;דוח!$C296&amp;דוח!J$8,'נתוני נוכחות'!$N:$N,0)),"")</f>
        <v/>
      </c>
      <c r="K296" s="28" t="str">
        <f>IFERROR(INDEX('נתוני נוכחות'!$J:$J,MATCH(דוח!$X$7&amp;דוח!$C296&amp;דוח!J$8,'נתוני נוכחות'!$N:$N,0)),"")</f>
        <v/>
      </c>
      <c r="L296" s="28" t="str">
        <f>IFERROR(INDEX('נתוני נוכחות'!$G:$G,MATCH(דוח!$X$7&amp;דוח!$C296&amp;דוח!L$8,'נתוני נוכחות'!$N:$N,0)),"")</f>
        <v/>
      </c>
      <c r="M296" s="28" t="str">
        <f>IFERROR(INDEX('נתוני נוכחות'!$J:$J,MATCH(דוח!$X$7&amp;דוח!$C296&amp;דוח!L$8,'נתוני נוכחות'!$N:$N,0)),"")</f>
        <v/>
      </c>
      <c r="N296" s="28" t="str">
        <f>IFERROR(INDEX('נתוני נוכחות'!$G:$G,MATCH(דוח!$X$7&amp;דוח!$C296&amp;דוח!N$8,'נתוני נוכחות'!$N:$N,0)),"")</f>
        <v/>
      </c>
      <c r="O296" s="28" t="str">
        <f>IFERROR(INDEX('נתוני נוכחות'!$J:$J,MATCH(דוח!$X$7&amp;דוח!$C296&amp;דוח!N$8,'נתוני נוכחות'!$N:$N,0)),"")</f>
        <v/>
      </c>
      <c r="P296" s="28" t="str">
        <f>IFERROR(INDEX('נתוני נוכחות'!$G:$G,MATCH(דוח!$X$7&amp;דוח!$C296&amp;דוח!P$8,'נתוני נוכחות'!$N:$N,0)),"")</f>
        <v/>
      </c>
      <c r="Q296" s="28" t="str">
        <f>IFERROR(INDEX('נתוני נוכחות'!$J:$J,MATCH(דוח!$X$7&amp;דוח!$C296&amp;דוח!P$8,'נתוני נוכחות'!$N:$N,0)),"")</f>
        <v/>
      </c>
      <c r="R296" s="28" t="str">
        <f>IFERROR(INDEX('נתוני נוכחות'!$G:$G,MATCH(דוח!$X$7&amp;דוח!$C296&amp;דוח!R$8,'נתוני נוכחות'!$N:$N,0)),"")</f>
        <v/>
      </c>
      <c r="S296" s="28" t="str">
        <f>IFERROR(INDEX('נתוני נוכחות'!$J:$J,MATCH(דוח!$X$7&amp;דוח!$C296&amp;דוח!R$8,'נתוני נוכחות'!$N:$N,0)),"")</f>
        <v/>
      </c>
      <c r="T296" s="23">
        <f t="shared" si="16"/>
        <v>0</v>
      </c>
      <c r="U296" s="38">
        <f t="shared" si="19"/>
        <v>0</v>
      </c>
      <c r="Z296" s="23">
        <f>IFERROR(INDEX('נתוני נוכחות'!$K:$K,MATCH(דוח!$X$7&amp;דוח!$C296&amp;דוח!D$8,'נתוני נוכחות'!$N:$N,0)),0)</f>
        <v>0</v>
      </c>
      <c r="AA296" s="23">
        <f>IFERROR(INDEX('נתוני נוכחות'!$K:$K,MATCH(דוח!$X$7&amp;דוח!$C296&amp;דוח!F$8,'נתוני נוכחות'!$N:$N,0)),0)</f>
        <v>0</v>
      </c>
      <c r="AB296" s="23">
        <f>IFERROR(INDEX('נתוני נוכחות'!$K:$K,MATCH(דוח!$X$7&amp;דוח!$C296&amp;דוח!H$8,'נתוני נוכחות'!$N:$N,0)),0)</f>
        <v>0</v>
      </c>
      <c r="AC296" s="23">
        <f>IFERROR(INDEX('נתוני נוכחות'!$K:$K,MATCH(דוח!$X$7&amp;דוח!$C296&amp;דוח!J$8,'נתוני נוכחות'!$N:$N,0)),0)</f>
        <v>0</v>
      </c>
      <c r="AD296" s="23">
        <f>IFERROR(INDEX('נתוני נוכחות'!$K:$K,MATCH(דוח!$X$7&amp;דוח!$C296&amp;דוח!L$8,'נתוני נוכחות'!$N:$N,0)),0)</f>
        <v>0</v>
      </c>
      <c r="AE296" s="23">
        <f>IFERROR(INDEX('נתוני נוכחות'!$K:$K,MATCH(דוח!$X$7&amp;דוח!$C296&amp;דוח!N$8,'נתוני נוכחות'!$N:$N,0)),0)</f>
        <v>0</v>
      </c>
      <c r="AF296" s="23">
        <f>IFERROR(INDEX('נתוני נוכחות'!$K:$K,MATCH(דוח!$X$7&amp;דוח!$C296&amp;דוח!P$8,'נתוני נוכחות'!$N:$N,0)),0)</f>
        <v>0</v>
      </c>
      <c r="AG296" s="23">
        <f>IFERROR(INDEX('נתוני נוכחות'!$K:$K,MATCH(דוח!$X$7&amp;דוח!$C296&amp;דוח!R$8,'נתוני נוכחות'!$N:$N,0)),0)</f>
        <v>0</v>
      </c>
    </row>
    <row r="297" spans="1:33" customFormat="1" x14ac:dyDescent="0.2">
      <c r="A297" s="23">
        <v>288</v>
      </c>
      <c r="B297" s="36" t="str">
        <f t="shared" si="17"/>
        <v/>
      </c>
      <c r="C297" s="27" t="str">
        <f t="shared" si="18"/>
        <v/>
      </c>
      <c r="D297" s="28" t="str">
        <f>IFERROR(INDEX('נתוני נוכחות'!$G:$G,MATCH(דוח!$X$7&amp;דוח!$C297&amp;דוח!D$8,'נתוני נוכחות'!$N:$N,0)),"")</f>
        <v/>
      </c>
      <c r="E297" s="28" t="str">
        <f>IFERROR(INDEX('נתוני נוכחות'!$J:$J,MATCH(דוח!$X$7&amp;דוח!$C297&amp;דוח!D$8,'נתוני נוכחות'!$N:$N,0)),"")</f>
        <v/>
      </c>
      <c r="F297" s="28" t="str">
        <f>IFERROR(INDEX('נתוני נוכחות'!$G:$G,MATCH(דוח!$X$7&amp;דוח!$C297&amp;דוח!F$8,'נתוני נוכחות'!$N:$N,0)),"")</f>
        <v/>
      </c>
      <c r="G297" s="28" t="str">
        <f>IFERROR(INDEX('נתוני נוכחות'!$J:$J,MATCH(דוח!$X$7&amp;דוח!$C297&amp;דוח!F$8,'נתוני נוכחות'!$N:$N,0)),"")</f>
        <v/>
      </c>
      <c r="H297" s="28" t="str">
        <f>IFERROR(INDEX('נתוני נוכחות'!$G:$G,MATCH(דוח!$X$7&amp;דוח!$C297&amp;דוח!H$8,'נתוני נוכחות'!$N:$N,0)),"")</f>
        <v/>
      </c>
      <c r="I297" s="28" t="str">
        <f>IFERROR(INDEX('נתוני נוכחות'!$J:$J,MATCH(דוח!$X$7&amp;דוח!$C297&amp;דוח!H$8,'נתוני נוכחות'!$N:$N,0)),"")</f>
        <v/>
      </c>
      <c r="J297" s="28" t="str">
        <f>IFERROR(INDEX('נתוני נוכחות'!$G:$G,MATCH(דוח!$X$7&amp;דוח!$C297&amp;דוח!J$8,'נתוני נוכחות'!$N:$N,0)),"")</f>
        <v/>
      </c>
      <c r="K297" s="28" t="str">
        <f>IFERROR(INDEX('נתוני נוכחות'!$J:$J,MATCH(דוח!$X$7&amp;דוח!$C297&amp;דוח!J$8,'נתוני נוכחות'!$N:$N,0)),"")</f>
        <v/>
      </c>
      <c r="L297" s="28" t="str">
        <f>IFERROR(INDEX('נתוני נוכחות'!$G:$G,MATCH(דוח!$X$7&amp;דוח!$C297&amp;דוח!L$8,'נתוני נוכחות'!$N:$N,0)),"")</f>
        <v/>
      </c>
      <c r="M297" s="28" t="str">
        <f>IFERROR(INDEX('נתוני נוכחות'!$J:$J,MATCH(דוח!$X$7&amp;דוח!$C297&amp;דוח!L$8,'נתוני נוכחות'!$N:$N,0)),"")</f>
        <v/>
      </c>
      <c r="N297" s="28" t="str">
        <f>IFERROR(INDEX('נתוני נוכחות'!$G:$G,MATCH(דוח!$X$7&amp;דוח!$C297&amp;דוח!N$8,'נתוני נוכחות'!$N:$N,0)),"")</f>
        <v/>
      </c>
      <c r="O297" s="28" t="str">
        <f>IFERROR(INDEX('נתוני נוכחות'!$J:$J,MATCH(דוח!$X$7&amp;דוח!$C297&amp;דוח!N$8,'נתוני נוכחות'!$N:$N,0)),"")</f>
        <v/>
      </c>
      <c r="P297" s="28" t="str">
        <f>IFERROR(INDEX('נתוני נוכחות'!$G:$G,MATCH(דוח!$X$7&amp;דוח!$C297&amp;דוח!P$8,'נתוני נוכחות'!$N:$N,0)),"")</f>
        <v/>
      </c>
      <c r="Q297" s="28" t="str">
        <f>IFERROR(INDEX('נתוני נוכחות'!$J:$J,MATCH(דוח!$X$7&amp;דוח!$C297&amp;דוח!P$8,'נתוני נוכחות'!$N:$N,0)),"")</f>
        <v/>
      </c>
      <c r="R297" s="28" t="str">
        <f>IFERROR(INDEX('נתוני נוכחות'!$G:$G,MATCH(דוח!$X$7&amp;דוח!$C297&amp;דוח!R$8,'נתוני נוכחות'!$N:$N,0)),"")</f>
        <v/>
      </c>
      <c r="S297" s="28" t="str">
        <f>IFERROR(INDEX('נתוני נוכחות'!$J:$J,MATCH(דוח!$X$7&amp;דוח!$C297&amp;דוח!R$8,'נתוני נוכחות'!$N:$N,0)),"")</f>
        <v/>
      </c>
      <c r="T297" s="23">
        <f t="shared" si="16"/>
        <v>0</v>
      </c>
      <c r="U297" s="38">
        <f t="shared" si="19"/>
        <v>0</v>
      </c>
      <c r="Z297" s="23">
        <f>IFERROR(INDEX('נתוני נוכחות'!$K:$K,MATCH(דוח!$X$7&amp;דוח!$C297&amp;דוח!D$8,'נתוני נוכחות'!$N:$N,0)),0)</f>
        <v>0</v>
      </c>
      <c r="AA297" s="23">
        <f>IFERROR(INDEX('נתוני נוכחות'!$K:$K,MATCH(דוח!$X$7&amp;דוח!$C297&amp;דוח!F$8,'נתוני נוכחות'!$N:$N,0)),0)</f>
        <v>0</v>
      </c>
      <c r="AB297" s="23">
        <f>IFERROR(INDEX('נתוני נוכחות'!$K:$K,MATCH(דוח!$X$7&amp;דוח!$C297&amp;דוח!H$8,'נתוני נוכחות'!$N:$N,0)),0)</f>
        <v>0</v>
      </c>
      <c r="AC297" s="23">
        <f>IFERROR(INDEX('נתוני נוכחות'!$K:$K,MATCH(דוח!$X$7&amp;דוח!$C297&amp;דוח!J$8,'נתוני נוכחות'!$N:$N,0)),0)</f>
        <v>0</v>
      </c>
      <c r="AD297" s="23">
        <f>IFERROR(INDEX('נתוני נוכחות'!$K:$K,MATCH(דוח!$X$7&amp;דוח!$C297&amp;דוח!L$8,'נתוני נוכחות'!$N:$N,0)),0)</f>
        <v>0</v>
      </c>
      <c r="AE297" s="23">
        <f>IFERROR(INDEX('נתוני נוכחות'!$K:$K,MATCH(דוח!$X$7&amp;דוח!$C297&amp;דוח!N$8,'נתוני נוכחות'!$N:$N,0)),0)</f>
        <v>0</v>
      </c>
      <c r="AF297" s="23">
        <f>IFERROR(INDEX('נתוני נוכחות'!$K:$K,MATCH(דוח!$X$7&amp;דוח!$C297&amp;דוח!P$8,'נתוני נוכחות'!$N:$N,0)),0)</f>
        <v>0</v>
      </c>
      <c r="AG297" s="23">
        <f>IFERROR(INDEX('נתוני נוכחות'!$K:$K,MATCH(דוח!$X$7&amp;דוח!$C297&amp;דוח!R$8,'נתוני נוכחות'!$N:$N,0)),0)</f>
        <v>0</v>
      </c>
    </row>
    <row r="298" spans="1:33" customFormat="1" x14ac:dyDescent="0.2">
      <c r="A298" s="23">
        <v>289</v>
      </c>
      <c r="B298" s="36" t="str">
        <f t="shared" si="17"/>
        <v/>
      </c>
      <c r="C298" s="27" t="str">
        <f t="shared" si="18"/>
        <v/>
      </c>
      <c r="D298" s="28" t="str">
        <f>IFERROR(INDEX('נתוני נוכחות'!$G:$G,MATCH(דוח!$X$7&amp;דוח!$C298&amp;דוח!D$8,'נתוני נוכחות'!$N:$N,0)),"")</f>
        <v/>
      </c>
      <c r="E298" s="28" t="str">
        <f>IFERROR(INDEX('נתוני נוכחות'!$J:$J,MATCH(דוח!$X$7&amp;דוח!$C298&amp;דוח!D$8,'נתוני נוכחות'!$N:$N,0)),"")</f>
        <v/>
      </c>
      <c r="F298" s="28" t="str">
        <f>IFERROR(INDEX('נתוני נוכחות'!$G:$G,MATCH(דוח!$X$7&amp;דוח!$C298&amp;דוח!F$8,'נתוני נוכחות'!$N:$N,0)),"")</f>
        <v/>
      </c>
      <c r="G298" s="28" t="str">
        <f>IFERROR(INDEX('נתוני נוכחות'!$J:$J,MATCH(דוח!$X$7&amp;דוח!$C298&amp;דוח!F$8,'נתוני נוכחות'!$N:$N,0)),"")</f>
        <v/>
      </c>
      <c r="H298" s="28" t="str">
        <f>IFERROR(INDEX('נתוני נוכחות'!$G:$G,MATCH(דוח!$X$7&amp;דוח!$C298&amp;דוח!H$8,'נתוני נוכחות'!$N:$N,0)),"")</f>
        <v/>
      </c>
      <c r="I298" s="28" t="str">
        <f>IFERROR(INDEX('נתוני נוכחות'!$J:$J,MATCH(דוח!$X$7&amp;דוח!$C298&amp;דוח!H$8,'נתוני נוכחות'!$N:$N,0)),"")</f>
        <v/>
      </c>
      <c r="J298" s="28" t="str">
        <f>IFERROR(INDEX('נתוני נוכחות'!$G:$G,MATCH(דוח!$X$7&amp;דוח!$C298&amp;דוח!J$8,'נתוני נוכחות'!$N:$N,0)),"")</f>
        <v/>
      </c>
      <c r="K298" s="28" t="str">
        <f>IFERROR(INDEX('נתוני נוכחות'!$J:$J,MATCH(דוח!$X$7&amp;דוח!$C298&amp;דוח!J$8,'נתוני נוכחות'!$N:$N,0)),"")</f>
        <v/>
      </c>
      <c r="L298" s="28" t="str">
        <f>IFERROR(INDEX('נתוני נוכחות'!$G:$G,MATCH(דוח!$X$7&amp;דוח!$C298&amp;דוח!L$8,'נתוני נוכחות'!$N:$N,0)),"")</f>
        <v/>
      </c>
      <c r="M298" s="28" t="str">
        <f>IFERROR(INDEX('נתוני נוכחות'!$J:$J,MATCH(דוח!$X$7&amp;דוח!$C298&amp;דוח!L$8,'נתוני נוכחות'!$N:$N,0)),"")</f>
        <v/>
      </c>
      <c r="N298" s="28" t="str">
        <f>IFERROR(INDEX('נתוני נוכחות'!$G:$G,MATCH(דוח!$X$7&amp;דוח!$C298&amp;דוח!N$8,'נתוני נוכחות'!$N:$N,0)),"")</f>
        <v/>
      </c>
      <c r="O298" s="28" t="str">
        <f>IFERROR(INDEX('נתוני נוכחות'!$J:$J,MATCH(דוח!$X$7&amp;דוח!$C298&amp;דוח!N$8,'נתוני נוכחות'!$N:$N,0)),"")</f>
        <v/>
      </c>
      <c r="P298" s="28" t="str">
        <f>IFERROR(INDEX('נתוני נוכחות'!$G:$G,MATCH(דוח!$X$7&amp;דוח!$C298&amp;דוח!P$8,'נתוני נוכחות'!$N:$N,0)),"")</f>
        <v/>
      </c>
      <c r="Q298" s="28" t="str">
        <f>IFERROR(INDEX('נתוני נוכחות'!$J:$J,MATCH(דוח!$X$7&amp;דוח!$C298&amp;דוח!P$8,'נתוני נוכחות'!$N:$N,0)),"")</f>
        <v/>
      </c>
      <c r="R298" s="28" t="str">
        <f>IFERROR(INDEX('נתוני נוכחות'!$G:$G,MATCH(דוח!$X$7&amp;דוח!$C298&amp;דוח!R$8,'נתוני נוכחות'!$N:$N,0)),"")</f>
        <v/>
      </c>
      <c r="S298" s="28" t="str">
        <f>IFERROR(INDEX('נתוני נוכחות'!$J:$J,MATCH(דוח!$X$7&amp;דוח!$C298&amp;דוח!R$8,'נתוני נוכחות'!$N:$N,0)),"")</f>
        <v/>
      </c>
      <c r="T298" s="23">
        <f t="shared" si="16"/>
        <v>0</v>
      </c>
      <c r="U298" s="38">
        <f t="shared" si="19"/>
        <v>0</v>
      </c>
      <c r="Z298" s="23">
        <f>IFERROR(INDEX('נתוני נוכחות'!$K:$K,MATCH(דוח!$X$7&amp;דוח!$C298&amp;דוח!D$8,'נתוני נוכחות'!$N:$N,0)),0)</f>
        <v>0</v>
      </c>
      <c r="AA298" s="23">
        <f>IFERROR(INDEX('נתוני נוכחות'!$K:$K,MATCH(דוח!$X$7&amp;דוח!$C298&amp;דוח!F$8,'נתוני נוכחות'!$N:$N,0)),0)</f>
        <v>0</v>
      </c>
      <c r="AB298" s="23">
        <f>IFERROR(INDEX('נתוני נוכחות'!$K:$K,MATCH(דוח!$X$7&amp;דוח!$C298&amp;דוח!H$8,'נתוני נוכחות'!$N:$N,0)),0)</f>
        <v>0</v>
      </c>
      <c r="AC298" s="23">
        <f>IFERROR(INDEX('נתוני נוכחות'!$K:$K,MATCH(דוח!$X$7&amp;דוח!$C298&amp;דוח!J$8,'נתוני נוכחות'!$N:$N,0)),0)</f>
        <v>0</v>
      </c>
      <c r="AD298" s="23">
        <f>IFERROR(INDEX('נתוני נוכחות'!$K:$K,MATCH(דוח!$X$7&amp;דוח!$C298&amp;דוח!L$8,'נתוני נוכחות'!$N:$N,0)),0)</f>
        <v>0</v>
      </c>
      <c r="AE298" s="23">
        <f>IFERROR(INDEX('נתוני נוכחות'!$K:$K,MATCH(דוח!$X$7&amp;דוח!$C298&amp;דוח!N$8,'נתוני נוכחות'!$N:$N,0)),0)</f>
        <v>0</v>
      </c>
      <c r="AF298" s="23">
        <f>IFERROR(INDEX('נתוני נוכחות'!$K:$K,MATCH(דוח!$X$7&amp;דוח!$C298&amp;דוח!P$8,'נתוני נוכחות'!$N:$N,0)),0)</f>
        <v>0</v>
      </c>
      <c r="AG298" s="23">
        <f>IFERROR(INDEX('נתוני נוכחות'!$K:$K,MATCH(דוח!$X$7&amp;דוח!$C298&amp;דוח!R$8,'נתוני נוכחות'!$N:$N,0)),0)</f>
        <v>0</v>
      </c>
    </row>
    <row r="299" spans="1:33" customFormat="1" x14ac:dyDescent="0.2">
      <c r="A299" s="23">
        <v>290</v>
      </c>
      <c r="B299" s="36" t="str">
        <f t="shared" si="17"/>
        <v/>
      </c>
      <c r="C299" s="27" t="str">
        <f t="shared" si="18"/>
        <v/>
      </c>
      <c r="D299" s="28" t="str">
        <f>IFERROR(INDEX('נתוני נוכחות'!$G:$G,MATCH(דוח!$X$7&amp;דוח!$C299&amp;דוח!D$8,'נתוני נוכחות'!$N:$N,0)),"")</f>
        <v/>
      </c>
      <c r="E299" s="28" t="str">
        <f>IFERROR(INDEX('נתוני נוכחות'!$J:$J,MATCH(דוח!$X$7&amp;דוח!$C299&amp;דוח!D$8,'נתוני נוכחות'!$N:$N,0)),"")</f>
        <v/>
      </c>
      <c r="F299" s="28" t="str">
        <f>IFERROR(INDEX('נתוני נוכחות'!$G:$G,MATCH(דוח!$X$7&amp;דוח!$C299&amp;דוח!F$8,'נתוני נוכחות'!$N:$N,0)),"")</f>
        <v/>
      </c>
      <c r="G299" s="28" t="str">
        <f>IFERROR(INDEX('נתוני נוכחות'!$J:$J,MATCH(דוח!$X$7&amp;דוח!$C299&amp;דוח!F$8,'נתוני נוכחות'!$N:$N,0)),"")</f>
        <v/>
      </c>
      <c r="H299" s="28" t="str">
        <f>IFERROR(INDEX('נתוני נוכחות'!$G:$G,MATCH(דוח!$X$7&amp;דוח!$C299&amp;דוח!H$8,'נתוני נוכחות'!$N:$N,0)),"")</f>
        <v/>
      </c>
      <c r="I299" s="28" t="str">
        <f>IFERROR(INDEX('נתוני נוכחות'!$J:$J,MATCH(דוח!$X$7&amp;דוח!$C299&amp;דוח!H$8,'נתוני נוכחות'!$N:$N,0)),"")</f>
        <v/>
      </c>
      <c r="J299" s="28" t="str">
        <f>IFERROR(INDEX('נתוני נוכחות'!$G:$G,MATCH(דוח!$X$7&amp;דוח!$C299&amp;דוח!J$8,'נתוני נוכחות'!$N:$N,0)),"")</f>
        <v/>
      </c>
      <c r="K299" s="28" t="str">
        <f>IFERROR(INDEX('נתוני נוכחות'!$J:$J,MATCH(דוח!$X$7&amp;דוח!$C299&amp;דוח!J$8,'נתוני נוכחות'!$N:$N,0)),"")</f>
        <v/>
      </c>
      <c r="L299" s="28" t="str">
        <f>IFERROR(INDEX('נתוני נוכחות'!$G:$G,MATCH(דוח!$X$7&amp;דוח!$C299&amp;דוח!L$8,'נתוני נוכחות'!$N:$N,0)),"")</f>
        <v/>
      </c>
      <c r="M299" s="28" t="str">
        <f>IFERROR(INDEX('נתוני נוכחות'!$J:$J,MATCH(דוח!$X$7&amp;דוח!$C299&amp;דוח!L$8,'נתוני נוכחות'!$N:$N,0)),"")</f>
        <v/>
      </c>
      <c r="N299" s="28" t="str">
        <f>IFERROR(INDEX('נתוני נוכחות'!$G:$G,MATCH(דוח!$X$7&amp;דוח!$C299&amp;דוח!N$8,'נתוני נוכחות'!$N:$N,0)),"")</f>
        <v/>
      </c>
      <c r="O299" s="28" t="str">
        <f>IFERROR(INDEX('נתוני נוכחות'!$J:$J,MATCH(דוח!$X$7&amp;דוח!$C299&amp;דוח!N$8,'נתוני נוכחות'!$N:$N,0)),"")</f>
        <v/>
      </c>
      <c r="P299" s="28" t="str">
        <f>IFERROR(INDEX('נתוני נוכחות'!$G:$G,MATCH(דוח!$X$7&amp;דוח!$C299&amp;דוח!P$8,'נתוני נוכחות'!$N:$N,0)),"")</f>
        <v/>
      </c>
      <c r="Q299" s="28" t="str">
        <f>IFERROR(INDEX('נתוני נוכחות'!$J:$J,MATCH(דוח!$X$7&amp;דוח!$C299&amp;דוח!P$8,'נתוני נוכחות'!$N:$N,0)),"")</f>
        <v/>
      </c>
      <c r="R299" s="28" t="str">
        <f>IFERROR(INDEX('נתוני נוכחות'!$G:$G,MATCH(דוח!$X$7&amp;דוח!$C299&amp;דוח!R$8,'נתוני נוכחות'!$N:$N,0)),"")</f>
        <v/>
      </c>
      <c r="S299" s="28" t="str">
        <f>IFERROR(INDEX('נתוני נוכחות'!$J:$J,MATCH(דוח!$X$7&amp;דוח!$C299&amp;דוח!R$8,'נתוני נוכחות'!$N:$N,0)),"")</f>
        <v/>
      </c>
      <c r="T299" s="23">
        <f t="shared" si="16"/>
        <v>0</v>
      </c>
      <c r="U299" s="38">
        <f t="shared" si="19"/>
        <v>0</v>
      </c>
      <c r="Z299" s="23">
        <f>IFERROR(INDEX('נתוני נוכחות'!$K:$K,MATCH(דוח!$X$7&amp;דוח!$C299&amp;דוח!D$8,'נתוני נוכחות'!$N:$N,0)),0)</f>
        <v>0</v>
      </c>
      <c r="AA299" s="23">
        <f>IFERROR(INDEX('נתוני נוכחות'!$K:$K,MATCH(דוח!$X$7&amp;דוח!$C299&amp;דוח!F$8,'נתוני נוכחות'!$N:$N,0)),0)</f>
        <v>0</v>
      </c>
      <c r="AB299" s="23">
        <f>IFERROR(INDEX('נתוני נוכחות'!$K:$K,MATCH(דוח!$X$7&amp;דוח!$C299&amp;דוח!H$8,'נתוני נוכחות'!$N:$N,0)),0)</f>
        <v>0</v>
      </c>
      <c r="AC299" s="23">
        <f>IFERROR(INDEX('נתוני נוכחות'!$K:$K,MATCH(דוח!$X$7&amp;דוח!$C299&amp;דוח!J$8,'נתוני נוכחות'!$N:$N,0)),0)</f>
        <v>0</v>
      </c>
      <c r="AD299" s="23">
        <f>IFERROR(INDEX('נתוני נוכחות'!$K:$K,MATCH(דוח!$X$7&amp;דוח!$C299&amp;דוח!L$8,'נתוני נוכחות'!$N:$N,0)),0)</f>
        <v>0</v>
      </c>
      <c r="AE299" s="23">
        <f>IFERROR(INDEX('נתוני נוכחות'!$K:$K,MATCH(דוח!$X$7&amp;דוח!$C299&amp;דוח!N$8,'נתוני נוכחות'!$N:$N,0)),0)</f>
        <v>0</v>
      </c>
      <c r="AF299" s="23">
        <f>IFERROR(INDEX('נתוני נוכחות'!$K:$K,MATCH(דוח!$X$7&amp;דוח!$C299&amp;דוח!P$8,'נתוני נוכחות'!$N:$N,0)),0)</f>
        <v>0</v>
      </c>
      <c r="AG299" s="23">
        <f>IFERROR(INDEX('נתוני נוכחות'!$K:$K,MATCH(דוח!$X$7&amp;דוח!$C299&amp;דוח!R$8,'נתוני נוכחות'!$N:$N,0)),0)</f>
        <v>0</v>
      </c>
    </row>
    <row r="300" spans="1:33" customFormat="1" x14ac:dyDescent="0.2">
      <c r="A300" s="23">
        <v>291</v>
      </c>
      <c r="B300" s="36" t="str">
        <f t="shared" si="17"/>
        <v/>
      </c>
      <c r="C300" s="27" t="str">
        <f t="shared" si="18"/>
        <v/>
      </c>
      <c r="D300" s="28" t="str">
        <f>IFERROR(INDEX('נתוני נוכחות'!$G:$G,MATCH(דוח!$X$7&amp;דוח!$C300&amp;דוח!D$8,'נתוני נוכחות'!$N:$N,0)),"")</f>
        <v/>
      </c>
      <c r="E300" s="28" t="str">
        <f>IFERROR(INDEX('נתוני נוכחות'!$J:$J,MATCH(דוח!$X$7&amp;דוח!$C300&amp;דוח!D$8,'נתוני נוכחות'!$N:$N,0)),"")</f>
        <v/>
      </c>
      <c r="F300" s="28" t="str">
        <f>IFERROR(INDEX('נתוני נוכחות'!$G:$G,MATCH(דוח!$X$7&amp;דוח!$C300&amp;דוח!F$8,'נתוני נוכחות'!$N:$N,0)),"")</f>
        <v/>
      </c>
      <c r="G300" s="28" t="str">
        <f>IFERROR(INDEX('נתוני נוכחות'!$J:$J,MATCH(דוח!$X$7&amp;דוח!$C300&amp;דוח!F$8,'נתוני נוכחות'!$N:$N,0)),"")</f>
        <v/>
      </c>
      <c r="H300" s="28" t="str">
        <f>IFERROR(INDEX('נתוני נוכחות'!$G:$G,MATCH(דוח!$X$7&amp;דוח!$C300&amp;דוח!H$8,'נתוני נוכחות'!$N:$N,0)),"")</f>
        <v/>
      </c>
      <c r="I300" s="28" t="str">
        <f>IFERROR(INDEX('נתוני נוכחות'!$J:$J,MATCH(דוח!$X$7&amp;דוח!$C300&amp;דוח!H$8,'נתוני נוכחות'!$N:$N,0)),"")</f>
        <v/>
      </c>
      <c r="J300" s="28" t="str">
        <f>IFERROR(INDEX('נתוני נוכחות'!$G:$G,MATCH(דוח!$X$7&amp;דוח!$C300&amp;דוח!J$8,'נתוני נוכחות'!$N:$N,0)),"")</f>
        <v/>
      </c>
      <c r="K300" s="28" t="str">
        <f>IFERROR(INDEX('נתוני נוכחות'!$J:$J,MATCH(דוח!$X$7&amp;דוח!$C300&amp;דוח!J$8,'נתוני נוכחות'!$N:$N,0)),"")</f>
        <v/>
      </c>
      <c r="L300" s="28" t="str">
        <f>IFERROR(INDEX('נתוני נוכחות'!$G:$G,MATCH(דוח!$X$7&amp;דוח!$C300&amp;דוח!L$8,'נתוני נוכחות'!$N:$N,0)),"")</f>
        <v/>
      </c>
      <c r="M300" s="28" t="str">
        <f>IFERROR(INDEX('נתוני נוכחות'!$J:$J,MATCH(דוח!$X$7&amp;דוח!$C300&amp;דוח!L$8,'נתוני נוכחות'!$N:$N,0)),"")</f>
        <v/>
      </c>
      <c r="N300" s="28" t="str">
        <f>IFERROR(INDEX('נתוני נוכחות'!$G:$G,MATCH(דוח!$X$7&amp;דוח!$C300&amp;דוח!N$8,'נתוני נוכחות'!$N:$N,0)),"")</f>
        <v/>
      </c>
      <c r="O300" s="28" t="str">
        <f>IFERROR(INDEX('נתוני נוכחות'!$J:$J,MATCH(דוח!$X$7&amp;דוח!$C300&amp;דוח!N$8,'נתוני נוכחות'!$N:$N,0)),"")</f>
        <v/>
      </c>
      <c r="P300" s="28" t="str">
        <f>IFERROR(INDEX('נתוני נוכחות'!$G:$G,MATCH(דוח!$X$7&amp;דוח!$C300&amp;דוח!P$8,'נתוני נוכחות'!$N:$N,0)),"")</f>
        <v/>
      </c>
      <c r="Q300" s="28" t="str">
        <f>IFERROR(INDEX('נתוני נוכחות'!$J:$J,MATCH(דוח!$X$7&amp;דוח!$C300&amp;דוח!P$8,'נתוני נוכחות'!$N:$N,0)),"")</f>
        <v/>
      </c>
      <c r="R300" s="28" t="str">
        <f>IFERROR(INDEX('נתוני נוכחות'!$G:$G,MATCH(דוח!$X$7&amp;דוח!$C300&amp;דוח!R$8,'נתוני נוכחות'!$N:$N,0)),"")</f>
        <v/>
      </c>
      <c r="S300" s="28" t="str">
        <f>IFERROR(INDEX('נתוני נוכחות'!$J:$J,MATCH(דוח!$X$7&amp;דוח!$C300&amp;דוח!R$8,'נתוני נוכחות'!$N:$N,0)),"")</f>
        <v/>
      </c>
      <c r="T300" s="23">
        <f t="shared" si="16"/>
        <v>0</v>
      </c>
      <c r="U300" s="38">
        <f t="shared" si="19"/>
        <v>0</v>
      </c>
      <c r="Z300" s="23">
        <f>IFERROR(INDEX('נתוני נוכחות'!$K:$K,MATCH(דוח!$X$7&amp;דוח!$C300&amp;דוח!D$8,'נתוני נוכחות'!$N:$N,0)),0)</f>
        <v>0</v>
      </c>
      <c r="AA300" s="23">
        <f>IFERROR(INDEX('נתוני נוכחות'!$K:$K,MATCH(דוח!$X$7&amp;דוח!$C300&amp;דוח!F$8,'נתוני נוכחות'!$N:$N,0)),0)</f>
        <v>0</v>
      </c>
      <c r="AB300" s="23">
        <f>IFERROR(INDEX('נתוני נוכחות'!$K:$K,MATCH(דוח!$X$7&amp;דוח!$C300&amp;דוח!H$8,'נתוני נוכחות'!$N:$N,0)),0)</f>
        <v>0</v>
      </c>
      <c r="AC300" s="23">
        <f>IFERROR(INDEX('נתוני נוכחות'!$K:$K,MATCH(דוח!$X$7&amp;דוח!$C300&amp;דוח!J$8,'נתוני נוכחות'!$N:$N,0)),0)</f>
        <v>0</v>
      </c>
      <c r="AD300" s="23">
        <f>IFERROR(INDEX('נתוני נוכחות'!$K:$K,MATCH(דוח!$X$7&amp;דוח!$C300&amp;דוח!L$8,'נתוני נוכחות'!$N:$N,0)),0)</f>
        <v>0</v>
      </c>
      <c r="AE300" s="23">
        <f>IFERROR(INDEX('נתוני נוכחות'!$K:$K,MATCH(דוח!$X$7&amp;דוח!$C300&amp;דוח!N$8,'נתוני נוכחות'!$N:$N,0)),0)</f>
        <v>0</v>
      </c>
      <c r="AF300" s="23">
        <f>IFERROR(INDEX('נתוני נוכחות'!$K:$K,MATCH(דוח!$X$7&amp;דוח!$C300&amp;דוח!P$8,'נתוני נוכחות'!$N:$N,0)),0)</f>
        <v>0</v>
      </c>
      <c r="AG300" s="23">
        <f>IFERROR(INDEX('נתוני נוכחות'!$K:$K,MATCH(דוח!$X$7&amp;דוח!$C300&amp;דוח!R$8,'נתוני נוכחות'!$N:$N,0)),0)</f>
        <v>0</v>
      </c>
    </row>
    <row r="301" spans="1:33" customFormat="1" x14ac:dyDescent="0.2">
      <c r="A301" s="23">
        <v>292</v>
      </c>
      <c r="B301" s="36" t="str">
        <f t="shared" si="17"/>
        <v/>
      </c>
      <c r="C301" s="27" t="str">
        <f t="shared" si="18"/>
        <v/>
      </c>
      <c r="D301" s="28" t="str">
        <f>IFERROR(INDEX('נתוני נוכחות'!$G:$G,MATCH(דוח!$X$7&amp;דוח!$C301&amp;דוח!D$8,'נתוני נוכחות'!$N:$N,0)),"")</f>
        <v/>
      </c>
      <c r="E301" s="28" t="str">
        <f>IFERROR(INDEX('נתוני נוכחות'!$J:$J,MATCH(דוח!$X$7&amp;דוח!$C301&amp;דוח!D$8,'נתוני נוכחות'!$N:$N,0)),"")</f>
        <v/>
      </c>
      <c r="F301" s="28" t="str">
        <f>IFERROR(INDEX('נתוני נוכחות'!$G:$G,MATCH(דוח!$X$7&amp;דוח!$C301&amp;דוח!F$8,'נתוני נוכחות'!$N:$N,0)),"")</f>
        <v/>
      </c>
      <c r="G301" s="28" t="str">
        <f>IFERROR(INDEX('נתוני נוכחות'!$J:$J,MATCH(דוח!$X$7&amp;דוח!$C301&amp;דוח!F$8,'נתוני נוכחות'!$N:$N,0)),"")</f>
        <v/>
      </c>
      <c r="H301" s="28" t="str">
        <f>IFERROR(INDEX('נתוני נוכחות'!$G:$G,MATCH(דוח!$X$7&amp;דוח!$C301&amp;דוח!H$8,'נתוני נוכחות'!$N:$N,0)),"")</f>
        <v/>
      </c>
      <c r="I301" s="28" t="str">
        <f>IFERROR(INDEX('נתוני נוכחות'!$J:$J,MATCH(דוח!$X$7&amp;דוח!$C301&amp;דוח!H$8,'נתוני נוכחות'!$N:$N,0)),"")</f>
        <v/>
      </c>
      <c r="J301" s="28" t="str">
        <f>IFERROR(INDEX('נתוני נוכחות'!$G:$G,MATCH(דוח!$X$7&amp;דוח!$C301&amp;דוח!J$8,'נתוני נוכחות'!$N:$N,0)),"")</f>
        <v/>
      </c>
      <c r="K301" s="28" t="str">
        <f>IFERROR(INDEX('נתוני נוכחות'!$J:$J,MATCH(דוח!$X$7&amp;דוח!$C301&amp;דוח!J$8,'נתוני נוכחות'!$N:$N,0)),"")</f>
        <v/>
      </c>
      <c r="L301" s="28" t="str">
        <f>IFERROR(INDEX('נתוני נוכחות'!$G:$G,MATCH(דוח!$X$7&amp;דוח!$C301&amp;דוח!L$8,'נתוני נוכחות'!$N:$N,0)),"")</f>
        <v/>
      </c>
      <c r="M301" s="28" t="str">
        <f>IFERROR(INDEX('נתוני נוכחות'!$J:$J,MATCH(דוח!$X$7&amp;דוח!$C301&amp;דוח!L$8,'נתוני נוכחות'!$N:$N,0)),"")</f>
        <v/>
      </c>
      <c r="N301" s="28" t="str">
        <f>IFERROR(INDEX('נתוני נוכחות'!$G:$G,MATCH(דוח!$X$7&amp;דוח!$C301&amp;דוח!N$8,'נתוני נוכחות'!$N:$N,0)),"")</f>
        <v/>
      </c>
      <c r="O301" s="28" t="str">
        <f>IFERROR(INDEX('נתוני נוכחות'!$J:$J,MATCH(דוח!$X$7&amp;דוח!$C301&amp;דוח!N$8,'נתוני נוכחות'!$N:$N,0)),"")</f>
        <v/>
      </c>
      <c r="P301" s="28" t="str">
        <f>IFERROR(INDEX('נתוני נוכחות'!$G:$G,MATCH(דוח!$X$7&amp;דוח!$C301&amp;דוח!P$8,'נתוני נוכחות'!$N:$N,0)),"")</f>
        <v/>
      </c>
      <c r="Q301" s="28" t="str">
        <f>IFERROR(INDEX('נתוני נוכחות'!$J:$J,MATCH(דוח!$X$7&amp;דוח!$C301&amp;דוח!P$8,'נתוני נוכחות'!$N:$N,0)),"")</f>
        <v/>
      </c>
      <c r="R301" s="28" t="str">
        <f>IFERROR(INDEX('נתוני נוכחות'!$G:$G,MATCH(דוח!$X$7&amp;דוח!$C301&amp;דוח!R$8,'נתוני נוכחות'!$N:$N,0)),"")</f>
        <v/>
      </c>
      <c r="S301" s="28" t="str">
        <f>IFERROR(INDEX('נתוני נוכחות'!$J:$J,MATCH(דוח!$X$7&amp;דוח!$C301&amp;דוח!R$8,'נתוני נוכחות'!$N:$N,0)),"")</f>
        <v/>
      </c>
      <c r="T301" s="23">
        <f t="shared" si="16"/>
        <v>0</v>
      </c>
      <c r="U301" s="38">
        <f t="shared" si="19"/>
        <v>0</v>
      </c>
      <c r="Z301" s="23">
        <f>IFERROR(INDEX('נתוני נוכחות'!$K:$K,MATCH(דוח!$X$7&amp;דוח!$C301&amp;דוח!D$8,'נתוני נוכחות'!$N:$N,0)),0)</f>
        <v>0</v>
      </c>
      <c r="AA301" s="23">
        <f>IFERROR(INDEX('נתוני נוכחות'!$K:$K,MATCH(דוח!$X$7&amp;דוח!$C301&amp;דוח!F$8,'נתוני נוכחות'!$N:$N,0)),0)</f>
        <v>0</v>
      </c>
      <c r="AB301" s="23">
        <f>IFERROR(INDEX('נתוני נוכחות'!$K:$K,MATCH(דוח!$X$7&amp;דוח!$C301&amp;דוח!H$8,'נתוני נוכחות'!$N:$N,0)),0)</f>
        <v>0</v>
      </c>
      <c r="AC301" s="23">
        <f>IFERROR(INDEX('נתוני נוכחות'!$K:$K,MATCH(דוח!$X$7&amp;דוח!$C301&amp;דוח!J$8,'נתוני נוכחות'!$N:$N,0)),0)</f>
        <v>0</v>
      </c>
      <c r="AD301" s="23">
        <f>IFERROR(INDEX('נתוני נוכחות'!$K:$K,MATCH(דוח!$X$7&amp;דוח!$C301&amp;דוח!L$8,'נתוני נוכחות'!$N:$N,0)),0)</f>
        <v>0</v>
      </c>
      <c r="AE301" s="23">
        <f>IFERROR(INDEX('נתוני נוכחות'!$K:$K,MATCH(דוח!$X$7&amp;דוח!$C301&amp;דוח!N$8,'נתוני נוכחות'!$N:$N,0)),0)</f>
        <v>0</v>
      </c>
      <c r="AF301" s="23">
        <f>IFERROR(INDEX('נתוני נוכחות'!$K:$K,MATCH(דוח!$X$7&amp;דוח!$C301&amp;דוח!P$8,'נתוני נוכחות'!$N:$N,0)),0)</f>
        <v>0</v>
      </c>
      <c r="AG301" s="23">
        <f>IFERROR(INDEX('נתוני נוכחות'!$K:$K,MATCH(דוח!$X$7&amp;דוח!$C301&amp;דוח!R$8,'נתוני נוכחות'!$N:$N,0)),0)</f>
        <v>0</v>
      </c>
    </row>
    <row r="302" spans="1:33" customFormat="1" x14ac:dyDescent="0.2">
      <c r="A302" s="23">
        <v>293</v>
      </c>
      <c r="B302" s="36" t="str">
        <f t="shared" si="17"/>
        <v/>
      </c>
      <c r="C302" s="27" t="str">
        <f t="shared" si="18"/>
        <v/>
      </c>
      <c r="D302" s="28" t="str">
        <f>IFERROR(INDEX('נתוני נוכחות'!$G:$G,MATCH(דוח!$X$7&amp;דוח!$C302&amp;דוח!D$8,'נתוני נוכחות'!$N:$N,0)),"")</f>
        <v/>
      </c>
      <c r="E302" s="28" t="str">
        <f>IFERROR(INDEX('נתוני נוכחות'!$J:$J,MATCH(דוח!$X$7&amp;דוח!$C302&amp;דוח!D$8,'נתוני נוכחות'!$N:$N,0)),"")</f>
        <v/>
      </c>
      <c r="F302" s="28" t="str">
        <f>IFERROR(INDEX('נתוני נוכחות'!$G:$G,MATCH(דוח!$X$7&amp;דוח!$C302&amp;דוח!F$8,'נתוני נוכחות'!$N:$N,0)),"")</f>
        <v/>
      </c>
      <c r="G302" s="28" t="str">
        <f>IFERROR(INDEX('נתוני נוכחות'!$J:$J,MATCH(דוח!$X$7&amp;דוח!$C302&amp;דוח!F$8,'נתוני נוכחות'!$N:$N,0)),"")</f>
        <v/>
      </c>
      <c r="H302" s="28" t="str">
        <f>IFERROR(INDEX('נתוני נוכחות'!$G:$G,MATCH(דוח!$X$7&amp;דוח!$C302&amp;דוח!H$8,'נתוני נוכחות'!$N:$N,0)),"")</f>
        <v/>
      </c>
      <c r="I302" s="28" t="str">
        <f>IFERROR(INDEX('נתוני נוכחות'!$J:$J,MATCH(דוח!$X$7&amp;דוח!$C302&amp;דוח!H$8,'נתוני נוכחות'!$N:$N,0)),"")</f>
        <v/>
      </c>
      <c r="J302" s="28" t="str">
        <f>IFERROR(INDEX('נתוני נוכחות'!$G:$G,MATCH(דוח!$X$7&amp;דוח!$C302&amp;דוח!J$8,'נתוני נוכחות'!$N:$N,0)),"")</f>
        <v/>
      </c>
      <c r="K302" s="28" t="str">
        <f>IFERROR(INDEX('נתוני נוכחות'!$J:$J,MATCH(דוח!$X$7&amp;דוח!$C302&amp;דוח!J$8,'נתוני נוכחות'!$N:$N,0)),"")</f>
        <v/>
      </c>
      <c r="L302" s="28" t="str">
        <f>IFERROR(INDEX('נתוני נוכחות'!$G:$G,MATCH(דוח!$X$7&amp;דוח!$C302&amp;דוח!L$8,'נתוני נוכחות'!$N:$N,0)),"")</f>
        <v/>
      </c>
      <c r="M302" s="28" t="str">
        <f>IFERROR(INDEX('נתוני נוכחות'!$J:$J,MATCH(דוח!$X$7&amp;דוח!$C302&amp;דוח!L$8,'נתוני נוכחות'!$N:$N,0)),"")</f>
        <v/>
      </c>
      <c r="N302" s="28" t="str">
        <f>IFERROR(INDEX('נתוני נוכחות'!$G:$G,MATCH(דוח!$X$7&amp;דוח!$C302&amp;דוח!N$8,'נתוני נוכחות'!$N:$N,0)),"")</f>
        <v/>
      </c>
      <c r="O302" s="28" t="str">
        <f>IFERROR(INDEX('נתוני נוכחות'!$J:$J,MATCH(דוח!$X$7&amp;דוח!$C302&amp;דוח!N$8,'נתוני נוכחות'!$N:$N,0)),"")</f>
        <v/>
      </c>
      <c r="P302" s="28" t="str">
        <f>IFERROR(INDEX('נתוני נוכחות'!$G:$G,MATCH(דוח!$X$7&amp;דוח!$C302&amp;דוח!P$8,'נתוני נוכחות'!$N:$N,0)),"")</f>
        <v/>
      </c>
      <c r="Q302" s="28" t="str">
        <f>IFERROR(INDEX('נתוני נוכחות'!$J:$J,MATCH(דוח!$X$7&amp;דוח!$C302&amp;דוח!P$8,'נתוני נוכחות'!$N:$N,0)),"")</f>
        <v/>
      </c>
      <c r="R302" s="28" t="str">
        <f>IFERROR(INDEX('נתוני נוכחות'!$G:$G,MATCH(דוח!$X$7&amp;דוח!$C302&amp;דוח!R$8,'נתוני נוכחות'!$N:$N,0)),"")</f>
        <v/>
      </c>
      <c r="S302" s="28" t="str">
        <f>IFERROR(INDEX('נתוני נוכחות'!$J:$J,MATCH(דוח!$X$7&amp;דוח!$C302&amp;דוח!R$8,'נתוני נוכחות'!$N:$N,0)),"")</f>
        <v/>
      </c>
      <c r="T302" s="23">
        <f t="shared" si="16"/>
        <v>0</v>
      </c>
      <c r="U302" s="38">
        <f t="shared" si="19"/>
        <v>0</v>
      </c>
      <c r="Z302" s="23">
        <f>IFERROR(INDEX('נתוני נוכחות'!$K:$K,MATCH(דוח!$X$7&amp;דוח!$C302&amp;דוח!D$8,'נתוני נוכחות'!$N:$N,0)),0)</f>
        <v>0</v>
      </c>
      <c r="AA302" s="23">
        <f>IFERROR(INDEX('נתוני נוכחות'!$K:$K,MATCH(דוח!$X$7&amp;דוח!$C302&amp;דוח!F$8,'נתוני נוכחות'!$N:$N,0)),0)</f>
        <v>0</v>
      </c>
      <c r="AB302" s="23">
        <f>IFERROR(INDEX('נתוני נוכחות'!$K:$K,MATCH(דוח!$X$7&amp;דוח!$C302&amp;דוח!H$8,'נתוני נוכחות'!$N:$N,0)),0)</f>
        <v>0</v>
      </c>
      <c r="AC302" s="23">
        <f>IFERROR(INDEX('נתוני נוכחות'!$K:$K,MATCH(דוח!$X$7&amp;דוח!$C302&amp;דוח!J$8,'נתוני נוכחות'!$N:$N,0)),0)</f>
        <v>0</v>
      </c>
      <c r="AD302" s="23">
        <f>IFERROR(INDEX('נתוני נוכחות'!$K:$K,MATCH(דוח!$X$7&amp;דוח!$C302&amp;דוח!L$8,'נתוני נוכחות'!$N:$N,0)),0)</f>
        <v>0</v>
      </c>
      <c r="AE302" s="23">
        <f>IFERROR(INDEX('נתוני נוכחות'!$K:$K,MATCH(דוח!$X$7&amp;דוח!$C302&amp;דוח!N$8,'נתוני נוכחות'!$N:$N,0)),0)</f>
        <v>0</v>
      </c>
      <c r="AF302" s="23">
        <f>IFERROR(INDEX('נתוני נוכחות'!$K:$K,MATCH(דוח!$X$7&amp;דוח!$C302&amp;דוח!P$8,'נתוני נוכחות'!$N:$N,0)),0)</f>
        <v>0</v>
      </c>
      <c r="AG302" s="23">
        <f>IFERROR(INDEX('נתוני נוכחות'!$K:$K,MATCH(דוח!$X$7&amp;דוח!$C302&amp;דוח!R$8,'נתוני נוכחות'!$N:$N,0)),0)</f>
        <v>0</v>
      </c>
    </row>
    <row r="303" spans="1:33" customFormat="1" x14ac:dyDescent="0.2">
      <c r="A303" s="23">
        <v>294</v>
      </c>
      <c r="B303" s="36" t="str">
        <f t="shared" si="17"/>
        <v/>
      </c>
      <c r="C303" s="27" t="str">
        <f t="shared" si="18"/>
        <v/>
      </c>
      <c r="D303" s="28" t="str">
        <f>IFERROR(INDEX('נתוני נוכחות'!$G:$G,MATCH(דוח!$X$7&amp;דוח!$C303&amp;דוח!D$8,'נתוני נוכחות'!$N:$N,0)),"")</f>
        <v/>
      </c>
      <c r="E303" s="28" t="str">
        <f>IFERROR(INDEX('נתוני נוכחות'!$J:$J,MATCH(דוח!$X$7&amp;דוח!$C303&amp;דוח!D$8,'נתוני נוכחות'!$N:$N,0)),"")</f>
        <v/>
      </c>
      <c r="F303" s="28" t="str">
        <f>IFERROR(INDEX('נתוני נוכחות'!$G:$G,MATCH(דוח!$X$7&amp;דוח!$C303&amp;דוח!F$8,'נתוני נוכחות'!$N:$N,0)),"")</f>
        <v/>
      </c>
      <c r="G303" s="28" t="str">
        <f>IFERROR(INDEX('נתוני נוכחות'!$J:$J,MATCH(דוח!$X$7&amp;דוח!$C303&amp;דוח!F$8,'נתוני נוכחות'!$N:$N,0)),"")</f>
        <v/>
      </c>
      <c r="H303" s="28" t="str">
        <f>IFERROR(INDEX('נתוני נוכחות'!$G:$G,MATCH(דוח!$X$7&amp;דוח!$C303&amp;דוח!H$8,'נתוני נוכחות'!$N:$N,0)),"")</f>
        <v/>
      </c>
      <c r="I303" s="28" t="str">
        <f>IFERROR(INDEX('נתוני נוכחות'!$J:$J,MATCH(דוח!$X$7&amp;דוח!$C303&amp;דוח!H$8,'נתוני נוכחות'!$N:$N,0)),"")</f>
        <v/>
      </c>
      <c r="J303" s="28" t="str">
        <f>IFERROR(INDEX('נתוני נוכחות'!$G:$G,MATCH(דוח!$X$7&amp;דוח!$C303&amp;דוח!J$8,'נתוני נוכחות'!$N:$N,0)),"")</f>
        <v/>
      </c>
      <c r="K303" s="28" t="str">
        <f>IFERROR(INDEX('נתוני נוכחות'!$J:$J,MATCH(דוח!$X$7&amp;דוח!$C303&amp;דוח!J$8,'נתוני נוכחות'!$N:$N,0)),"")</f>
        <v/>
      </c>
      <c r="L303" s="28" t="str">
        <f>IFERROR(INDEX('נתוני נוכחות'!$G:$G,MATCH(דוח!$X$7&amp;דוח!$C303&amp;דוח!L$8,'נתוני נוכחות'!$N:$N,0)),"")</f>
        <v/>
      </c>
      <c r="M303" s="28" t="str">
        <f>IFERROR(INDEX('נתוני נוכחות'!$J:$J,MATCH(דוח!$X$7&amp;דוח!$C303&amp;דוח!L$8,'נתוני נוכחות'!$N:$N,0)),"")</f>
        <v/>
      </c>
      <c r="N303" s="28" t="str">
        <f>IFERROR(INDEX('נתוני נוכחות'!$G:$G,MATCH(דוח!$X$7&amp;דוח!$C303&amp;דוח!N$8,'נתוני נוכחות'!$N:$N,0)),"")</f>
        <v/>
      </c>
      <c r="O303" s="28" t="str">
        <f>IFERROR(INDEX('נתוני נוכחות'!$J:$J,MATCH(דוח!$X$7&amp;דוח!$C303&amp;דוח!N$8,'נתוני נוכחות'!$N:$N,0)),"")</f>
        <v/>
      </c>
      <c r="P303" s="28" t="str">
        <f>IFERROR(INDEX('נתוני נוכחות'!$G:$G,MATCH(דוח!$X$7&amp;דוח!$C303&amp;דוח!P$8,'נתוני נוכחות'!$N:$N,0)),"")</f>
        <v/>
      </c>
      <c r="Q303" s="28" t="str">
        <f>IFERROR(INDEX('נתוני נוכחות'!$J:$J,MATCH(דוח!$X$7&amp;דוח!$C303&amp;דוח!P$8,'נתוני נוכחות'!$N:$N,0)),"")</f>
        <v/>
      </c>
      <c r="R303" s="28" t="str">
        <f>IFERROR(INDEX('נתוני נוכחות'!$G:$G,MATCH(דוח!$X$7&amp;דוח!$C303&amp;דוח!R$8,'נתוני נוכחות'!$N:$N,0)),"")</f>
        <v/>
      </c>
      <c r="S303" s="28" t="str">
        <f>IFERROR(INDEX('נתוני נוכחות'!$J:$J,MATCH(דוח!$X$7&amp;דוח!$C303&amp;דוח!R$8,'נתוני נוכחות'!$N:$N,0)),"")</f>
        <v/>
      </c>
      <c r="T303" s="23">
        <f t="shared" si="16"/>
        <v>0</v>
      </c>
      <c r="U303" s="38">
        <f t="shared" si="19"/>
        <v>0</v>
      </c>
      <c r="Z303" s="23">
        <f>IFERROR(INDEX('נתוני נוכחות'!$K:$K,MATCH(דוח!$X$7&amp;דוח!$C303&amp;דוח!D$8,'נתוני נוכחות'!$N:$N,0)),0)</f>
        <v>0</v>
      </c>
      <c r="AA303" s="23">
        <f>IFERROR(INDEX('נתוני נוכחות'!$K:$K,MATCH(דוח!$X$7&amp;דוח!$C303&amp;דוח!F$8,'נתוני נוכחות'!$N:$N,0)),0)</f>
        <v>0</v>
      </c>
      <c r="AB303" s="23">
        <f>IFERROR(INDEX('נתוני נוכחות'!$K:$K,MATCH(דוח!$X$7&amp;דוח!$C303&amp;דוח!H$8,'נתוני נוכחות'!$N:$N,0)),0)</f>
        <v>0</v>
      </c>
      <c r="AC303" s="23">
        <f>IFERROR(INDEX('נתוני נוכחות'!$K:$K,MATCH(דוח!$X$7&amp;דוח!$C303&amp;דוח!J$8,'נתוני נוכחות'!$N:$N,0)),0)</f>
        <v>0</v>
      </c>
      <c r="AD303" s="23">
        <f>IFERROR(INDEX('נתוני נוכחות'!$K:$K,MATCH(דוח!$X$7&amp;דוח!$C303&amp;דוח!L$8,'נתוני נוכחות'!$N:$N,0)),0)</f>
        <v>0</v>
      </c>
      <c r="AE303" s="23">
        <f>IFERROR(INDEX('נתוני נוכחות'!$K:$K,MATCH(דוח!$X$7&amp;דוח!$C303&amp;דוח!N$8,'נתוני נוכחות'!$N:$N,0)),0)</f>
        <v>0</v>
      </c>
      <c r="AF303" s="23">
        <f>IFERROR(INDEX('נתוני נוכחות'!$K:$K,MATCH(דוח!$X$7&amp;דוח!$C303&amp;דוח!P$8,'נתוני נוכחות'!$N:$N,0)),0)</f>
        <v>0</v>
      </c>
      <c r="AG303" s="23">
        <f>IFERROR(INDEX('נתוני נוכחות'!$K:$K,MATCH(דוח!$X$7&amp;דוח!$C303&amp;דוח!R$8,'נתוני נוכחות'!$N:$N,0)),0)</f>
        <v>0</v>
      </c>
    </row>
    <row r="304" spans="1:33" customFormat="1" x14ac:dyDescent="0.2">
      <c r="A304" s="23">
        <v>295</v>
      </c>
      <c r="B304" s="36" t="str">
        <f t="shared" si="17"/>
        <v/>
      </c>
      <c r="C304" s="27" t="str">
        <f t="shared" si="18"/>
        <v/>
      </c>
      <c r="D304" s="28" t="str">
        <f>IFERROR(INDEX('נתוני נוכחות'!$G:$G,MATCH(דוח!$X$7&amp;דוח!$C304&amp;דוח!D$8,'נתוני נוכחות'!$N:$N,0)),"")</f>
        <v/>
      </c>
      <c r="E304" s="28" t="str">
        <f>IFERROR(INDEX('נתוני נוכחות'!$J:$J,MATCH(דוח!$X$7&amp;דוח!$C304&amp;דוח!D$8,'נתוני נוכחות'!$N:$N,0)),"")</f>
        <v/>
      </c>
      <c r="F304" s="28" t="str">
        <f>IFERROR(INDEX('נתוני נוכחות'!$G:$G,MATCH(דוח!$X$7&amp;דוח!$C304&amp;דוח!F$8,'נתוני נוכחות'!$N:$N,0)),"")</f>
        <v/>
      </c>
      <c r="G304" s="28" t="str">
        <f>IFERROR(INDEX('נתוני נוכחות'!$J:$J,MATCH(דוח!$X$7&amp;דוח!$C304&amp;דוח!F$8,'נתוני נוכחות'!$N:$N,0)),"")</f>
        <v/>
      </c>
      <c r="H304" s="28" t="str">
        <f>IFERROR(INDEX('נתוני נוכחות'!$G:$G,MATCH(דוח!$X$7&amp;דוח!$C304&amp;דוח!H$8,'נתוני נוכחות'!$N:$N,0)),"")</f>
        <v/>
      </c>
      <c r="I304" s="28" t="str">
        <f>IFERROR(INDEX('נתוני נוכחות'!$J:$J,MATCH(דוח!$X$7&amp;דוח!$C304&amp;דוח!H$8,'נתוני נוכחות'!$N:$N,0)),"")</f>
        <v/>
      </c>
      <c r="J304" s="28" t="str">
        <f>IFERROR(INDEX('נתוני נוכחות'!$G:$G,MATCH(דוח!$X$7&amp;דוח!$C304&amp;דוח!J$8,'נתוני נוכחות'!$N:$N,0)),"")</f>
        <v/>
      </c>
      <c r="K304" s="28" t="str">
        <f>IFERROR(INDEX('נתוני נוכחות'!$J:$J,MATCH(דוח!$X$7&amp;דוח!$C304&amp;דוח!J$8,'נתוני נוכחות'!$N:$N,0)),"")</f>
        <v/>
      </c>
      <c r="L304" s="28" t="str">
        <f>IFERROR(INDEX('נתוני נוכחות'!$G:$G,MATCH(דוח!$X$7&amp;דוח!$C304&amp;דוח!L$8,'נתוני נוכחות'!$N:$N,0)),"")</f>
        <v/>
      </c>
      <c r="M304" s="28" t="str">
        <f>IFERROR(INDEX('נתוני נוכחות'!$J:$J,MATCH(דוח!$X$7&amp;דוח!$C304&amp;דוח!L$8,'נתוני נוכחות'!$N:$N,0)),"")</f>
        <v/>
      </c>
      <c r="N304" s="28" t="str">
        <f>IFERROR(INDEX('נתוני נוכחות'!$G:$G,MATCH(דוח!$X$7&amp;דוח!$C304&amp;דוח!N$8,'נתוני נוכחות'!$N:$N,0)),"")</f>
        <v/>
      </c>
      <c r="O304" s="28" t="str">
        <f>IFERROR(INDEX('נתוני נוכחות'!$J:$J,MATCH(דוח!$X$7&amp;דוח!$C304&amp;דוח!N$8,'נתוני נוכחות'!$N:$N,0)),"")</f>
        <v/>
      </c>
      <c r="P304" s="28" t="str">
        <f>IFERROR(INDEX('נתוני נוכחות'!$G:$G,MATCH(דוח!$X$7&amp;דוח!$C304&amp;דוח!P$8,'נתוני נוכחות'!$N:$N,0)),"")</f>
        <v/>
      </c>
      <c r="Q304" s="28" t="str">
        <f>IFERROR(INDEX('נתוני נוכחות'!$J:$J,MATCH(דוח!$X$7&amp;דוח!$C304&amp;דוח!P$8,'נתוני נוכחות'!$N:$N,0)),"")</f>
        <v/>
      </c>
      <c r="R304" s="28" t="str">
        <f>IFERROR(INDEX('נתוני נוכחות'!$G:$G,MATCH(דוח!$X$7&amp;דוח!$C304&amp;דוח!R$8,'נתוני נוכחות'!$N:$N,0)),"")</f>
        <v/>
      </c>
      <c r="S304" s="28" t="str">
        <f>IFERROR(INDEX('נתוני נוכחות'!$J:$J,MATCH(דוח!$X$7&amp;דוח!$C304&amp;דוח!R$8,'נתוני נוכחות'!$N:$N,0)),"")</f>
        <v/>
      </c>
      <c r="T304" s="23">
        <f t="shared" si="16"/>
        <v>0</v>
      </c>
      <c r="U304" s="38">
        <f t="shared" si="19"/>
        <v>0</v>
      </c>
      <c r="Z304" s="23">
        <f>IFERROR(INDEX('נתוני נוכחות'!$K:$K,MATCH(דוח!$X$7&amp;דוח!$C304&amp;דוח!D$8,'נתוני נוכחות'!$N:$N,0)),0)</f>
        <v>0</v>
      </c>
      <c r="AA304" s="23">
        <f>IFERROR(INDEX('נתוני נוכחות'!$K:$K,MATCH(דוח!$X$7&amp;דוח!$C304&amp;דוח!F$8,'נתוני נוכחות'!$N:$N,0)),0)</f>
        <v>0</v>
      </c>
      <c r="AB304" s="23">
        <f>IFERROR(INDEX('נתוני נוכחות'!$K:$K,MATCH(דוח!$X$7&amp;דוח!$C304&amp;דוח!H$8,'נתוני נוכחות'!$N:$N,0)),0)</f>
        <v>0</v>
      </c>
      <c r="AC304" s="23">
        <f>IFERROR(INDEX('נתוני נוכחות'!$K:$K,MATCH(דוח!$X$7&amp;דוח!$C304&amp;דוח!J$8,'נתוני נוכחות'!$N:$N,0)),0)</f>
        <v>0</v>
      </c>
      <c r="AD304" s="23">
        <f>IFERROR(INDEX('נתוני נוכחות'!$K:$K,MATCH(דוח!$X$7&amp;דוח!$C304&amp;דוח!L$8,'נתוני נוכחות'!$N:$N,0)),0)</f>
        <v>0</v>
      </c>
      <c r="AE304" s="23">
        <f>IFERROR(INDEX('נתוני נוכחות'!$K:$K,MATCH(דוח!$X$7&amp;דוח!$C304&amp;דוח!N$8,'נתוני נוכחות'!$N:$N,0)),0)</f>
        <v>0</v>
      </c>
      <c r="AF304" s="23">
        <f>IFERROR(INDEX('נתוני נוכחות'!$K:$K,MATCH(דוח!$X$7&amp;דוח!$C304&amp;דוח!P$8,'נתוני נוכחות'!$N:$N,0)),0)</f>
        <v>0</v>
      </c>
      <c r="AG304" s="23">
        <f>IFERROR(INDEX('נתוני נוכחות'!$K:$K,MATCH(דוח!$X$7&amp;דוח!$C304&amp;דוח!R$8,'נתוני נוכחות'!$N:$N,0)),0)</f>
        <v>0</v>
      </c>
    </row>
    <row r="305" spans="1:33" customFormat="1" x14ac:dyDescent="0.2">
      <c r="A305" s="23">
        <v>296</v>
      </c>
      <c r="B305" s="36" t="str">
        <f t="shared" si="17"/>
        <v/>
      </c>
      <c r="C305" s="27" t="str">
        <f t="shared" si="18"/>
        <v/>
      </c>
      <c r="D305" s="28" t="str">
        <f>IFERROR(INDEX('נתוני נוכחות'!$G:$G,MATCH(דוח!$X$7&amp;דוח!$C305&amp;דוח!D$8,'נתוני נוכחות'!$N:$N,0)),"")</f>
        <v/>
      </c>
      <c r="E305" s="28" t="str">
        <f>IFERROR(INDEX('נתוני נוכחות'!$J:$J,MATCH(דוח!$X$7&amp;דוח!$C305&amp;דוח!D$8,'נתוני נוכחות'!$N:$N,0)),"")</f>
        <v/>
      </c>
      <c r="F305" s="28" t="str">
        <f>IFERROR(INDEX('נתוני נוכחות'!$G:$G,MATCH(דוח!$X$7&amp;דוח!$C305&amp;דוח!F$8,'נתוני נוכחות'!$N:$N,0)),"")</f>
        <v/>
      </c>
      <c r="G305" s="28" t="str">
        <f>IFERROR(INDEX('נתוני נוכחות'!$J:$J,MATCH(דוח!$X$7&amp;דוח!$C305&amp;דוח!F$8,'נתוני נוכחות'!$N:$N,0)),"")</f>
        <v/>
      </c>
      <c r="H305" s="28" t="str">
        <f>IFERROR(INDEX('נתוני נוכחות'!$G:$G,MATCH(דוח!$X$7&amp;דוח!$C305&amp;דוח!H$8,'נתוני נוכחות'!$N:$N,0)),"")</f>
        <v/>
      </c>
      <c r="I305" s="28" t="str">
        <f>IFERROR(INDEX('נתוני נוכחות'!$J:$J,MATCH(דוח!$X$7&amp;דוח!$C305&amp;דוח!H$8,'נתוני נוכחות'!$N:$N,0)),"")</f>
        <v/>
      </c>
      <c r="J305" s="28" t="str">
        <f>IFERROR(INDEX('נתוני נוכחות'!$G:$G,MATCH(דוח!$X$7&amp;דוח!$C305&amp;דוח!J$8,'נתוני נוכחות'!$N:$N,0)),"")</f>
        <v/>
      </c>
      <c r="K305" s="28" t="str">
        <f>IFERROR(INDEX('נתוני נוכחות'!$J:$J,MATCH(דוח!$X$7&amp;דוח!$C305&amp;דוח!J$8,'נתוני נוכחות'!$N:$N,0)),"")</f>
        <v/>
      </c>
      <c r="L305" s="28" t="str">
        <f>IFERROR(INDEX('נתוני נוכחות'!$G:$G,MATCH(דוח!$X$7&amp;דוח!$C305&amp;דוח!L$8,'נתוני נוכחות'!$N:$N,0)),"")</f>
        <v/>
      </c>
      <c r="M305" s="28" t="str">
        <f>IFERROR(INDEX('נתוני נוכחות'!$J:$J,MATCH(דוח!$X$7&amp;דוח!$C305&amp;דוח!L$8,'נתוני נוכחות'!$N:$N,0)),"")</f>
        <v/>
      </c>
      <c r="N305" s="28" t="str">
        <f>IFERROR(INDEX('נתוני נוכחות'!$G:$G,MATCH(דוח!$X$7&amp;דוח!$C305&amp;דוח!N$8,'נתוני נוכחות'!$N:$N,0)),"")</f>
        <v/>
      </c>
      <c r="O305" s="28" t="str">
        <f>IFERROR(INDEX('נתוני נוכחות'!$J:$J,MATCH(דוח!$X$7&amp;דוח!$C305&amp;דוח!N$8,'נתוני נוכחות'!$N:$N,0)),"")</f>
        <v/>
      </c>
      <c r="P305" s="28" t="str">
        <f>IFERROR(INDEX('נתוני נוכחות'!$G:$G,MATCH(דוח!$X$7&amp;דוח!$C305&amp;דוח!P$8,'נתוני נוכחות'!$N:$N,0)),"")</f>
        <v/>
      </c>
      <c r="Q305" s="28" t="str">
        <f>IFERROR(INDEX('נתוני נוכחות'!$J:$J,MATCH(דוח!$X$7&amp;דוח!$C305&amp;דוח!P$8,'נתוני נוכחות'!$N:$N,0)),"")</f>
        <v/>
      </c>
      <c r="R305" s="28" t="str">
        <f>IFERROR(INDEX('נתוני נוכחות'!$G:$G,MATCH(דוח!$X$7&amp;דוח!$C305&amp;דוח!R$8,'נתוני נוכחות'!$N:$N,0)),"")</f>
        <v/>
      </c>
      <c r="S305" s="28" t="str">
        <f>IFERROR(INDEX('נתוני נוכחות'!$J:$J,MATCH(דוח!$X$7&amp;דוח!$C305&amp;דוח!R$8,'נתוני נוכחות'!$N:$N,0)),"")</f>
        <v/>
      </c>
      <c r="T305" s="23">
        <f t="shared" si="16"/>
        <v>0</v>
      </c>
      <c r="U305" s="38">
        <f t="shared" si="19"/>
        <v>0</v>
      </c>
      <c r="Z305" s="23">
        <f>IFERROR(INDEX('נתוני נוכחות'!$K:$K,MATCH(דוח!$X$7&amp;דוח!$C305&amp;דוח!D$8,'נתוני נוכחות'!$N:$N,0)),0)</f>
        <v>0</v>
      </c>
      <c r="AA305" s="23">
        <f>IFERROR(INDEX('נתוני נוכחות'!$K:$K,MATCH(דוח!$X$7&amp;דוח!$C305&amp;דוח!F$8,'נתוני נוכחות'!$N:$N,0)),0)</f>
        <v>0</v>
      </c>
      <c r="AB305" s="23">
        <f>IFERROR(INDEX('נתוני נוכחות'!$K:$K,MATCH(דוח!$X$7&amp;דוח!$C305&amp;דוח!H$8,'נתוני נוכחות'!$N:$N,0)),0)</f>
        <v>0</v>
      </c>
      <c r="AC305" s="23">
        <f>IFERROR(INDEX('נתוני נוכחות'!$K:$K,MATCH(דוח!$X$7&amp;דוח!$C305&amp;דוח!J$8,'נתוני נוכחות'!$N:$N,0)),0)</f>
        <v>0</v>
      </c>
      <c r="AD305" s="23">
        <f>IFERROR(INDEX('נתוני נוכחות'!$K:$K,MATCH(דוח!$X$7&amp;דוח!$C305&amp;דוח!L$8,'נתוני נוכחות'!$N:$N,0)),0)</f>
        <v>0</v>
      </c>
      <c r="AE305" s="23">
        <f>IFERROR(INDEX('נתוני נוכחות'!$K:$K,MATCH(דוח!$X$7&amp;דוח!$C305&amp;דוח!N$8,'נתוני נוכחות'!$N:$N,0)),0)</f>
        <v>0</v>
      </c>
      <c r="AF305" s="23">
        <f>IFERROR(INDEX('נתוני נוכחות'!$K:$K,MATCH(דוח!$X$7&amp;דוח!$C305&amp;דוח!P$8,'נתוני נוכחות'!$N:$N,0)),0)</f>
        <v>0</v>
      </c>
      <c r="AG305" s="23">
        <f>IFERROR(INDEX('נתוני נוכחות'!$K:$K,MATCH(דוח!$X$7&amp;דוח!$C305&amp;דוח!R$8,'נתוני נוכחות'!$N:$N,0)),0)</f>
        <v>0</v>
      </c>
    </row>
    <row r="306" spans="1:33" customFormat="1" x14ac:dyDescent="0.2">
      <c r="A306" s="23">
        <v>297</v>
      </c>
      <c r="B306" s="36" t="str">
        <f t="shared" si="17"/>
        <v/>
      </c>
      <c r="C306" s="27" t="str">
        <f t="shared" si="18"/>
        <v/>
      </c>
      <c r="D306" s="28" t="str">
        <f>IFERROR(INDEX('נתוני נוכחות'!$G:$G,MATCH(דוח!$X$7&amp;דוח!$C306&amp;דוח!D$8,'נתוני נוכחות'!$N:$N,0)),"")</f>
        <v/>
      </c>
      <c r="E306" s="28" t="str">
        <f>IFERROR(INDEX('נתוני נוכחות'!$J:$J,MATCH(דוח!$X$7&amp;דוח!$C306&amp;דוח!D$8,'נתוני נוכחות'!$N:$N,0)),"")</f>
        <v/>
      </c>
      <c r="F306" s="28" t="str">
        <f>IFERROR(INDEX('נתוני נוכחות'!$G:$G,MATCH(דוח!$X$7&amp;דוח!$C306&amp;דוח!F$8,'נתוני נוכחות'!$N:$N,0)),"")</f>
        <v/>
      </c>
      <c r="G306" s="28" t="str">
        <f>IFERROR(INDEX('נתוני נוכחות'!$J:$J,MATCH(דוח!$X$7&amp;דוח!$C306&amp;דוח!F$8,'נתוני נוכחות'!$N:$N,0)),"")</f>
        <v/>
      </c>
      <c r="H306" s="28" t="str">
        <f>IFERROR(INDEX('נתוני נוכחות'!$G:$G,MATCH(דוח!$X$7&amp;דוח!$C306&amp;דוח!H$8,'נתוני נוכחות'!$N:$N,0)),"")</f>
        <v/>
      </c>
      <c r="I306" s="28" t="str">
        <f>IFERROR(INDEX('נתוני נוכחות'!$J:$J,MATCH(דוח!$X$7&amp;דוח!$C306&amp;דוח!H$8,'נתוני נוכחות'!$N:$N,0)),"")</f>
        <v/>
      </c>
      <c r="J306" s="28" t="str">
        <f>IFERROR(INDEX('נתוני נוכחות'!$G:$G,MATCH(דוח!$X$7&amp;דוח!$C306&amp;דוח!J$8,'נתוני נוכחות'!$N:$N,0)),"")</f>
        <v/>
      </c>
      <c r="K306" s="28" t="str">
        <f>IFERROR(INDEX('נתוני נוכחות'!$J:$J,MATCH(דוח!$X$7&amp;דוח!$C306&amp;דוח!J$8,'נתוני נוכחות'!$N:$N,0)),"")</f>
        <v/>
      </c>
      <c r="L306" s="28" t="str">
        <f>IFERROR(INDEX('נתוני נוכחות'!$G:$G,MATCH(דוח!$X$7&amp;דוח!$C306&amp;דוח!L$8,'נתוני נוכחות'!$N:$N,0)),"")</f>
        <v/>
      </c>
      <c r="M306" s="28" t="str">
        <f>IFERROR(INDEX('נתוני נוכחות'!$J:$J,MATCH(דוח!$X$7&amp;דוח!$C306&amp;דוח!L$8,'נתוני נוכחות'!$N:$N,0)),"")</f>
        <v/>
      </c>
      <c r="N306" s="28" t="str">
        <f>IFERROR(INDEX('נתוני נוכחות'!$G:$G,MATCH(דוח!$X$7&amp;דוח!$C306&amp;דוח!N$8,'נתוני נוכחות'!$N:$N,0)),"")</f>
        <v/>
      </c>
      <c r="O306" s="28" t="str">
        <f>IFERROR(INDEX('נתוני נוכחות'!$J:$J,MATCH(דוח!$X$7&amp;דוח!$C306&amp;דוח!N$8,'נתוני נוכחות'!$N:$N,0)),"")</f>
        <v/>
      </c>
      <c r="P306" s="28" t="str">
        <f>IFERROR(INDEX('נתוני נוכחות'!$G:$G,MATCH(דוח!$X$7&amp;דוח!$C306&amp;דוח!P$8,'נתוני נוכחות'!$N:$N,0)),"")</f>
        <v/>
      </c>
      <c r="Q306" s="28" t="str">
        <f>IFERROR(INDEX('נתוני נוכחות'!$J:$J,MATCH(דוח!$X$7&amp;דוח!$C306&amp;דוח!P$8,'נתוני נוכחות'!$N:$N,0)),"")</f>
        <v/>
      </c>
      <c r="R306" s="28" t="str">
        <f>IFERROR(INDEX('נתוני נוכחות'!$G:$G,MATCH(דוח!$X$7&amp;דוח!$C306&amp;דוח!R$8,'נתוני נוכחות'!$N:$N,0)),"")</f>
        <v/>
      </c>
      <c r="S306" s="28" t="str">
        <f>IFERROR(INDEX('נתוני נוכחות'!$J:$J,MATCH(דוח!$X$7&amp;דוח!$C306&amp;דוח!R$8,'נתוני נוכחות'!$N:$N,0)),"")</f>
        <v/>
      </c>
      <c r="T306" s="23">
        <f t="shared" si="16"/>
        <v>0</v>
      </c>
      <c r="U306" s="38">
        <f t="shared" si="19"/>
        <v>0</v>
      </c>
      <c r="Z306" s="23">
        <f>IFERROR(INDEX('נתוני נוכחות'!$K:$K,MATCH(דוח!$X$7&amp;דוח!$C306&amp;דוח!D$8,'נתוני נוכחות'!$N:$N,0)),0)</f>
        <v>0</v>
      </c>
      <c r="AA306" s="23">
        <f>IFERROR(INDEX('נתוני נוכחות'!$K:$K,MATCH(דוח!$X$7&amp;דוח!$C306&amp;דוח!F$8,'נתוני נוכחות'!$N:$N,0)),0)</f>
        <v>0</v>
      </c>
      <c r="AB306" s="23">
        <f>IFERROR(INDEX('נתוני נוכחות'!$K:$K,MATCH(דוח!$X$7&amp;דוח!$C306&amp;דוח!H$8,'נתוני נוכחות'!$N:$N,0)),0)</f>
        <v>0</v>
      </c>
      <c r="AC306" s="23">
        <f>IFERROR(INDEX('נתוני נוכחות'!$K:$K,MATCH(דוח!$X$7&amp;דוח!$C306&amp;דוח!J$8,'נתוני נוכחות'!$N:$N,0)),0)</f>
        <v>0</v>
      </c>
      <c r="AD306" s="23">
        <f>IFERROR(INDEX('נתוני נוכחות'!$K:$K,MATCH(דוח!$X$7&amp;דוח!$C306&amp;דוח!L$8,'נתוני נוכחות'!$N:$N,0)),0)</f>
        <v>0</v>
      </c>
      <c r="AE306" s="23">
        <f>IFERROR(INDEX('נתוני נוכחות'!$K:$K,MATCH(דוח!$X$7&amp;דוח!$C306&amp;דוח!N$8,'נתוני נוכחות'!$N:$N,0)),0)</f>
        <v>0</v>
      </c>
      <c r="AF306" s="23">
        <f>IFERROR(INDEX('נתוני נוכחות'!$K:$K,MATCH(דוח!$X$7&amp;דוח!$C306&amp;דוח!P$8,'נתוני נוכחות'!$N:$N,0)),0)</f>
        <v>0</v>
      </c>
      <c r="AG306" s="23">
        <f>IFERROR(INDEX('נתוני נוכחות'!$K:$K,MATCH(דוח!$X$7&amp;דוח!$C306&amp;דוח!R$8,'נתוני נוכחות'!$N:$N,0)),0)</f>
        <v>0</v>
      </c>
    </row>
    <row r="307" spans="1:33" customFormat="1" x14ac:dyDescent="0.2">
      <c r="A307" s="23">
        <v>298</v>
      </c>
      <c r="B307" s="36" t="str">
        <f t="shared" si="17"/>
        <v/>
      </c>
      <c r="C307" s="27" t="str">
        <f t="shared" si="18"/>
        <v/>
      </c>
      <c r="D307" s="28" t="str">
        <f>IFERROR(INDEX('נתוני נוכחות'!$G:$G,MATCH(דוח!$X$7&amp;דוח!$C307&amp;דוח!D$8,'נתוני נוכחות'!$N:$N,0)),"")</f>
        <v/>
      </c>
      <c r="E307" s="28" t="str">
        <f>IFERROR(INDEX('נתוני נוכחות'!$J:$J,MATCH(דוח!$X$7&amp;דוח!$C307&amp;דוח!D$8,'נתוני נוכחות'!$N:$N,0)),"")</f>
        <v/>
      </c>
      <c r="F307" s="28" t="str">
        <f>IFERROR(INDEX('נתוני נוכחות'!$G:$G,MATCH(דוח!$X$7&amp;דוח!$C307&amp;דוח!F$8,'נתוני נוכחות'!$N:$N,0)),"")</f>
        <v/>
      </c>
      <c r="G307" s="28" t="str">
        <f>IFERROR(INDEX('נתוני נוכחות'!$J:$J,MATCH(דוח!$X$7&amp;דוח!$C307&amp;דוח!F$8,'נתוני נוכחות'!$N:$N,0)),"")</f>
        <v/>
      </c>
      <c r="H307" s="28" t="str">
        <f>IFERROR(INDEX('נתוני נוכחות'!$G:$G,MATCH(דוח!$X$7&amp;דוח!$C307&amp;דוח!H$8,'נתוני נוכחות'!$N:$N,0)),"")</f>
        <v/>
      </c>
      <c r="I307" s="28" t="str">
        <f>IFERROR(INDEX('נתוני נוכחות'!$J:$J,MATCH(דוח!$X$7&amp;דוח!$C307&amp;דוח!H$8,'נתוני נוכחות'!$N:$N,0)),"")</f>
        <v/>
      </c>
      <c r="J307" s="28" t="str">
        <f>IFERROR(INDEX('נתוני נוכחות'!$G:$G,MATCH(דוח!$X$7&amp;דוח!$C307&amp;דוח!J$8,'נתוני נוכחות'!$N:$N,0)),"")</f>
        <v/>
      </c>
      <c r="K307" s="28" t="str">
        <f>IFERROR(INDEX('נתוני נוכחות'!$J:$J,MATCH(דוח!$X$7&amp;דוח!$C307&amp;דוח!J$8,'נתוני נוכחות'!$N:$N,0)),"")</f>
        <v/>
      </c>
      <c r="L307" s="28" t="str">
        <f>IFERROR(INDEX('נתוני נוכחות'!$G:$G,MATCH(דוח!$X$7&amp;דוח!$C307&amp;דוח!L$8,'נתוני נוכחות'!$N:$N,0)),"")</f>
        <v/>
      </c>
      <c r="M307" s="28" t="str">
        <f>IFERROR(INDEX('נתוני נוכחות'!$J:$J,MATCH(דוח!$X$7&amp;דוח!$C307&amp;דוח!L$8,'נתוני נוכחות'!$N:$N,0)),"")</f>
        <v/>
      </c>
      <c r="N307" s="28" t="str">
        <f>IFERROR(INDEX('נתוני נוכחות'!$G:$G,MATCH(דוח!$X$7&amp;דוח!$C307&amp;דוח!N$8,'נתוני נוכחות'!$N:$N,0)),"")</f>
        <v/>
      </c>
      <c r="O307" s="28" t="str">
        <f>IFERROR(INDEX('נתוני נוכחות'!$J:$J,MATCH(דוח!$X$7&amp;דוח!$C307&amp;דוח!N$8,'נתוני נוכחות'!$N:$N,0)),"")</f>
        <v/>
      </c>
      <c r="P307" s="28" t="str">
        <f>IFERROR(INDEX('נתוני נוכחות'!$G:$G,MATCH(דוח!$X$7&amp;דוח!$C307&amp;דוח!P$8,'נתוני נוכחות'!$N:$N,0)),"")</f>
        <v/>
      </c>
      <c r="Q307" s="28" t="str">
        <f>IFERROR(INDEX('נתוני נוכחות'!$J:$J,MATCH(דוח!$X$7&amp;דוח!$C307&amp;דוח!P$8,'נתוני נוכחות'!$N:$N,0)),"")</f>
        <v/>
      </c>
      <c r="R307" s="28" t="str">
        <f>IFERROR(INDEX('נתוני נוכחות'!$G:$G,MATCH(דוח!$X$7&amp;דוח!$C307&amp;דוח!R$8,'נתוני נוכחות'!$N:$N,0)),"")</f>
        <v/>
      </c>
      <c r="S307" s="28" t="str">
        <f>IFERROR(INDEX('נתוני נוכחות'!$J:$J,MATCH(דוח!$X$7&amp;דוח!$C307&amp;דוח!R$8,'נתוני נוכחות'!$N:$N,0)),"")</f>
        <v/>
      </c>
      <c r="T307" s="23">
        <f t="shared" si="16"/>
        <v>0</v>
      </c>
      <c r="U307" s="38">
        <f t="shared" si="19"/>
        <v>0</v>
      </c>
      <c r="Z307" s="23">
        <f>IFERROR(INDEX('נתוני נוכחות'!$K:$K,MATCH(דוח!$X$7&amp;דוח!$C307&amp;דוח!D$8,'נתוני נוכחות'!$N:$N,0)),0)</f>
        <v>0</v>
      </c>
      <c r="AA307" s="23">
        <f>IFERROR(INDEX('נתוני נוכחות'!$K:$K,MATCH(דוח!$X$7&amp;דוח!$C307&amp;דוח!F$8,'נתוני נוכחות'!$N:$N,0)),0)</f>
        <v>0</v>
      </c>
      <c r="AB307" s="23">
        <f>IFERROR(INDEX('נתוני נוכחות'!$K:$K,MATCH(דוח!$X$7&amp;דוח!$C307&amp;דוח!H$8,'נתוני נוכחות'!$N:$N,0)),0)</f>
        <v>0</v>
      </c>
      <c r="AC307" s="23">
        <f>IFERROR(INDEX('נתוני נוכחות'!$K:$K,MATCH(דוח!$X$7&amp;דוח!$C307&amp;דוח!J$8,'נתוני נוכחות'!$N:$N,0)),0)</f>
        <v>0</v>
      </c>
      <c r="AD307" s="23">
        <f>IFERROR(INDEX('נתוני נוכחות'!$K:$K,MATCH(דוח!$X$7&amp;דוח!$C307&amp;דוח!L$8,'נתוני נוכחות'!$N:$N,0)),0)</f>
        <v>0</v>
      </c>
      <c r="AE307" s="23">
        <f>IFERROR(INDEX('נתוני נוכחות'!$K:$K,MATCH(דוח!$X$7&amp;דוח!$C307&amp;דוח!N$8,'נתוני נוכחות'!$N:$N,0)),0)</f>
        <v>0</v>
      </c>
      <c r="AF307" s="23">
        <f>IFERROR(INDEX('נתוני נוכחות'!$K:$K,MATCH(דוח!$X$7&amp;דוח!$C307&amp;דוח!P$8,'נתוני נוכחות'!$N:$N,0)),0)</f>
        <v>0</v>
      </c>
      <c r="AG307" s="23">
        <f>IFERROR(INDEX('נתוני נוכחות'!$K:$K,MATCH(דוח!$X$7&amp;דוח!$C307&amp;דוח!R$8,'נתוני נוכחות'!$N:$N,0)),0)</f>
        <v>0</v>
      </c>
    </row>
    <row r="308" spans="1:33" customFormat="1" x14ac:dyDescent="0.2">
      <c r="A308" s="23">
        <v>299</v>
      </c>
      <c r="B308" s="36" t="str">
        <f t="shared" si="17"/>
        <v/>
      </c>
      <c r="C308" s="27" t="str">
        <f t="shared" si="18"/>
        <v/>
      </c>
      <c r="D308" s="28" t="str">
        <f>IFERROR(INDEX('נתוני נוכחות'!$G:$G,MATCH(דוח!$X$7&amp;דוח!$C308&amp;דוח!D$8,'נתוני נוכחות'!$N:$N,0)),"")</f>
        <v/>
      </c>
      <c r="E308" s="28" t="str">
        <f>IFERROR(INDEX('נתוני נוכחות'!$J:$J,MATCH(דוח!$X$7&amp;דוח!$C308&amp;דוח!D$8,'נתוני נוכחות'!$N:$N,0)),"")</f>
        <v/>
      </c>
      <c r="F308" s="28" t="str">
        <f>IFERROR(INDEX('נתוני נוכחות'!$G:$G,MATCH(דוח!$X$7&amp;דוח!$C308&amp;דוח!F$8,'נתוני נוכחות'!$N:$N,0)),"")</f>
        <v/>
      </c>
      <c r="G308" s="28" t="str">
        <f>IFERROR(INDEX('נתוני נוכחות'!$J:$J,MATCH(דוח!$X$7&amp;דוח!$C308&amp;דוח!F$8,'נתוני נוכחות'!$N:$N,0)),"")</f>
        <v/>
      </c>
      <c r="H308" s="28" t="str">
        <f>IFERROR(INDEX('נתוני נוכחות'!$G:$G,MATCH(דוח!$X$7&amp;דוח!$C308&amp;דוח!H$8,'נתוני נוכחות'!$N:$N,0)),"")</f>
        <v/>
      </c>
      <c r="I308" s="28" t="str">
        <f>IFERROR(INDEX('נתוני נוכחות'!$J:$J,MATCH(דוח!$X$7&amp;דוח!$C308&amp;דוח!H$8,'נתוני נוכחות'!$N:$N,0)),"")</f>
        <v/>
      </c>
      <c r="J308" s="28" t="str">
        <f>IFERROR(INDEX('נתוני נוכחות'!$G:$G,MATCH(דוח!$X$7&amp;דוח!$C308&amp;דוח!J$8,'נתוני נוכחות'!$N:$N,0)),"")</f>
        <v/>
      </c>
      <c r="K308" s="28" t="str">
        <f>IFERROR(INDEX('נתוני נוכחות'!$J:$J,MATCH(דוח!$X$7&amp;דוח!$C308&amp;דוח!J$8,'נתוני נוכחות'!$N:$N,0)),"")</f>
        <v/>
      </c>
      <c r="L308" s="28" t="str">
        <f>IFERROR(INDEX('נתוני נוכחות'!$G:$G,MATCH(דוח!$X$7&amp;דוח!$C308&amp;דוח!L$8,'נתוני נוכחות'!$N:$N,0)),"")</f>
        <v/>
      </c>
      <c r="M308" s="28" t="str">
        <f>IFERROR(INDEX('נתוני נוכחות'!$J:$J,MATCH(דוח!$X$7&amp;דוח!$C308&amp;דוח!L$8,'נתוני נוכחות'!$N:$N,0)),"")</f>
        <v/>
      </c>
      <c r="N308" s="28" t="str">
        <f>IFERROR(INDEX('נתוני נוכחות'!$G:$G,MATCH(דוח!$X$7&amp;דוח!$C308&amp;דוח!N$8,'נתוני נוכחות'!$N:$N,0)),"")</f>
        <v/>
      </c>
      <c r="O308" s="28" t="str">
        <f>IFERROR(INDEX('נתוני נוכחות'!$J:$J,MATCH(דוח!$X$7&amp;דוח!$C308&amp;דוח!N$8,'נתוני נוכחות'!$N:$N,0)),"")</f>
        <v/>
      </c>
      <c r="P308" s="28" t="str">
        <f>IFERROR(INDEX('נתוני נוכחות'!$G:$G,MATCH(דוח!$X$7&amp;דוח!$C308&amp;דוח!P$8,'נתוני נוכחות'!$N:$N,0)),"")</f>
        <v/>
      </c>
      <c r="Q308" s="28" t="str">
        <f>IFERROR(INDEX('נתוני נוכחות'!$J:$J,MATCH(דוח!$X$7&amp;דוח!$C308&amp;דוח!P$8,'נתוני נוכחות'!$N:$N,0)),"")</f>
        <v/>
      </c>
      <c r="R308" s="28" t="str">
        <f>IFERROR(INDEX('נתוני נוכחות'!$G:$G,MATCH(דוח!$X$7&amp;דוח!$C308&amp;דוח!R$8,'נתוני נוכחות'!$N:$N,0)),"")</f>
        <v/>
      </c>
      <c r="S308" s="28" t="str">
        <f>IFERROR(INDEX('נתוני נוכחות'!$J:$J,MATCH(דוח!$X$7&amp;דוח!$C308&amp;דוח!R$8,'נתוני נוכחות'!$N:$N,0)),"")</f>
        <v/>
      </c>
      <c r="T308" s="23">
        <f t="shared" si="16"/>
        <v>0</v>
      </c>
      <c r="U308" s="38">
        <f t="shared" si="19"/>
        <v>0</v>
      </c>
      <c r="Z308" s="23">
        <f>IFERROR(INDEX('נתוני נוכחות'!$K:$K,MATCH(דוח!$X$7&amp;דוח!$C308&amp;דוח!D$8,'נתוני נוכחות'!$N:$N,0)),0)</f>
        <v>0</v>
      </c>
      <c r="AA308" s="23">
        <f>IFERROR(INDEX('נתוני נוכחות'!$K:$K,MATCH(דוח!$X$7&amp;דוח!$C308&amp;דוח!F$8,'נתוני נוכחות'!$N:$N,0)),0)</f>
        <v>0</v>
      </c>
      <c r="AB308" s="23">
        <f>IFERROR(INDEX('נתוני נוכחות'!$K:$K,MATCH(דוח!$X$7&amp;דוח!$C308&amp;דוח!H$8,'נתוני נוכחות'!$N:$N,0)),0)</f>
        <v>0</v>
      </c>
      <c r="AC308" s="23">
        <f>IFERROR(INDEX('נתוני נוכחות'!$K:$K,MATCH(דוח!$X$7&amp;דוח!$C308&amp;דוח!J$8,'נתוני נוכחות'!$N:$N,0)),0)</f>
        <v>0</v>
      </c>
      <c r="AD308" s="23">
        <f>IFERROR(INDEX('נתוני נוכחות'!$K:$K,MATCH(דוח!$X$7&amp;דוח!$C308&amp;דוח!L$8,'נתוני נוכחות'!$N:$N,0)),0)</f>
        <v>0</v>
      </c>
      <c r="AE308" s="23">
        <f>IFERROR(INDEX('נתוני נוכחות'!$K:$K,MATCH(דוח!$X$7&amp;דוח!$C308&amp;דוח!N$8,'נתוני נוכחות'!$N:$N,0)),0)</f>
        <v>0</v>
      </c>
      <c r="AF308" s="23">
        <f>IFERROR(INDEX('נתוני נוכחות'!$K:$K,MATCH(דוח!$X$7&amp;דוח!$C308&amp;דוח!P$8,'נתוני נוכחות'!$N:$N,0)),0)</f>
        <v>0</v>
      </c>
      <c r="AG308" s="23">
        <f>IFERROR(INDEX('נתוני נוכחות'!$K:$K,MATCH(דוח!$X$7&amp;דוח!$C308&amp;דוח!R$8,'נתוני נוכחות'!$N:$N,0)),0)</f>
        <v>0</v>
      </c>
    </row>
    <row r="309" spans="1:33" customFormat="1" x14ac:dyDescent="0.2">
      <c r="A309" s="23">
        <v>300</v>
      </c>
      <c r="B309" s="36" t="str">
        <f t="shared" si="17"/>
        <v/>
      </c>
      <c r="C309" s="27" t="str">
        <f t="shared" si="18"/>
        <v/>
      </c>
      <c r="D309" s="28" t="str">
        <f>IFERROR(INDEX('נתוני נוכחות'!$G:$G,MATCH(דוח!$X$7&amp;דוח!$C309&amp;דוח!D$8,'נתוני נוכחות'!$N:$N,0)),"")</f>
        <v/>
      </c>
      <c r="E309" s="28" t="str">
        <f>IFERROR(INDEX('נתוני נוכחות'!$J:$J,MATCH(דוח!$X$7&amp;דוח!$C309&amp;דוח!D$8,'נתוני נוכחות'!$N:$N,0)),"")</f>
        <v/>
      </c>
      <c r="F309" s="28" t="str">
        <f>IFERROR(INDEX('נתוני נוכחות'!$G:$G,MATCH(דוח!$X$7&amp;דוח!$C309&amp;דוח!F$8,'נתוני נוכחות'!$N:$N,0)),"")</f>
        <v/>
      </c>
      <c r="G309" s="28" t="str">
        <f>IFERROR(INDEX('נתוני נוכחות'!$J:$J,MATCH(דוח!$X$7&amp;דוח!$C309&amp;דוח!F$8,'נתוני נוכחות'!$N:$N,0)),"")</f>
        <v/>
      </c>
      <c r="H309" s="28" t="str">
        <f>IFERROR(INDEX('נתוני נוכחות'!$G:$G,MATCH(דוח!$X$7&amp;דוח!$C309&amp;דוח!H$8,'נתוני נוכחות'!$N:$N,0)),"")</f>
        <v/>
      </c>
      <c r="I309" s="28" t="str">
        <f>IFERROR(INDEX('נתוני נוכחות'!$J:$J,MATCH(דוח!$X$7&amp;דוח!$C309&amp;דוח!H$8,'נתוני נוכחות'!$N:$N,0)),"")</f>
        <v/>
      </c>
      <c r="J309" s="28" t="str">
        <f>IFERROR(INDEX('נתוני נוכחות'!$G:$G,MATCH(דוח!$X$7&amp;דוח!$C309&amp;דוח!J$8,'נתוני נוכחות'!$N:$N,0)),"")</f>
        <v/>
      </c>
      <c r="K309" s="28" t="str">
        <f>IFERROR(INDEX('נתוני נוכחות'!$J:$J,MATCH(דוח!$X$7&amp;דוח!$C309&amp;דוח!J$8,'נתוני נוכחות'!$N:$N,0)),"")</f>
        <v/>
      </c>
      <c r="L309" s="28" t="str">
        <f>IFERROR(INDEX('נתוני נוכחות'!$G:$G,MATCH(דוח!$X$7&amp;דוח!$C309&amp;דוח!L$8,'נתוני נוכחות'!$N:$N,0)),"")</f>
        <v/>
      </c>
      <c r="M309" s="28" t="str">
        <f>IFERROR(INDEX('נתוני נוכחות'!$J:$J,MATCH(דוח!$X$7&amp;דוח!$C309&amp;דוח!L$8,'נתוני נוכחות'!$N:$N,0)),"")</f>
        <v/>
      </c>
      <c r="N309" s="28" t="str">
        <f>IFERROR(INDEX('נתוני נוכחות'!$G:$G,MATCH(דוח!$X$7&amp;דוח!$C309&amp;דוח!N$8,'נתוני נוכחות'!$N:$N,0)),"")</f>
        <v/>
      </c>
      <c r="O309" s="28" t="str">
        <f>IFERROR(INDEX('נתוני נוכחות'!$J:$J,MATCH(דוח!$X$7&amp;דוח!$C309&amp;דוח!N$8,'נתוני נוכחות'!$N:$N,0)),"")</f>
        <v/>
      </c>
      <c r="P309" s="28" t="str">
        <f>IFERROR(INDEX('נתוני נוכחות'!$G:$G,MATCH(דוח!$X$7&amp;דוח!$C309&amp;דוח!P$8,'נתוני נוכחות'!$N:$N,0)),"")</f>
        <v/>
      </c>
      <c r="Q309" s="28" t="str">
        <f>IFERROR(INDEX('נתוני נוכחות'!$J:$J,MATCH(דוח!$X$7&amp;דוח!$C309&amp;דוח!P$8,'נתוני נוכחות'!$N:$N,0)),"")</f>
        <v/>
      </c>
      <c r="R309" s="28" t="str">
        <f>IFERROR(INDEX('נתוני נוכחות'!$G:$G,MATCH(דוח!$X$7&amp;דוח!$C309&amp;דוח!R$8,'נתוני נוכחות'!$N:$N,0)),"")</f>
        <v/>
      </c>
      <c r="S309" s="28" t="str">
        <f>IFERROR(INDEX('נתוני נוכחות'!$J:$J,MATCH(דוח!$X$7&amp;דוח!$C309&amp;דוח!R$8,'נתוני נוכחות'!$N:$N,0)),"")</f>
        <v/>
      </c>
      <c r="T309" s="23">
        <f t="shared" si="16"/>
        <v>0</v>
      </c>
      <c r="U309" s="38">
        <f t="shared" si="19"/>
        <v>0</v>
      </c>
      <c r="Z309" s="23">
        <f>IFERROR(INDEX('נתוני נוכחות'!$K:$K,MATCH(דוח!$X$7&amp;דוח!$C309&amp;דוח!D$8,'נתוני נוכחות'!$N:$N,0)),0)</f>
        <v>0</v>
      </c>
      <c r="AA309" s="23">
        <f>IFERROR(INDEX('נתוני נוכחות'!$K:$K,MATCH(דוח!$X$7&amp;דוח!$C309&amp;דוח!F$8,'נתוני נוכחות'!$N:$N,0)),0)</f>
        <v>0</v>
      </c>
      <c r="AB309" s="23">
        <f>IFERROR(INDEX('נתוני נוכחות'!$K:$K,MATCH(דוח!$X$7&amp;דוח!$C309&amp;דוח!H$8,'נתוני נוכחות'!$N:$N,0)),0)</f>
        <v>0</v>
      </c>
      <c r="AC309" s="23">
        <f>IFERROR(INDEX('נתוני נוכחות'!$K:$K,MATCH(דוח!$X$7&amp;דוח!$C309&amp;דוח!J$8,'נתוני נוכחות'!$N:$N,0)),0)</f>
        <v>0</v>
      </c>
      <c r="AD309" s="23">
        <f>IFERROR(INDEX('נתוני נוכחות'!$K:$K,MATCH(דוח!$X$7&amp;דוח!$C309&amp;דוח!L$8,'נתוני נוכחות'!$N:$N,0)),0)</f>
        <v>0</v>
      </c>
      <c r="AE309" s="23">
        <f>IFERROR(INDEX('נתוני נוכחות'!$K:$K,MATCH(דוח!$X$7&amp;דוח!$C309&amp;דוח!N$8,'נתוני נוכחות'!$N:$N,0)),0)</f>
        <v>0</v>
      </c>
      <c r="AF309" s="23">
        <f>IFERROR(INDEX('נתוני נוכחות'!$K:$K,MATCH(דוח!$X$7&amp;דוח!$C309&amp;דוח!P$8,'נתוני נוכחות'!$N:$N,0)),0)</f>
        <v>0</v>
      </c>
      <c r="AG309" s="23">
        <f>IFERROR(INDEX('נתוני נוכחות'!$K:$K,MATCH(דוח!$X$7&amp;דוח!$C309&amp;דוח!R$8,'נתוני נוכחות'!$N:$N,0)),0)</f>
        <v>0</v>
      </c>
    </row>
    <row r="310" spans="1:33" customFormat="1" x14ac:dyDescent="0.2">
      <c r="A310" s="23">
        <v>301</v>
      </c>
      <c r="B310" s="36" t="str">
        <f t="shared" si="17"/>
        <v/>
      </c>
      <c r="C310" s="27" t="str">
        <f t="shared" si="18"/>
        <v/>
      </c>
      <c r="D310" s="28" t="str">
        <f>IFERROR(INDEX('נתוני נוכחות'!$G:$G,MATCH(דוח!$X$7&amp;דוח!$C310&amp;דוח!D$8,'נתוני נוכחות'!$N:$N,0)),"")</f>
        <v/>
      </c>
      <c r="E310" s="28" t="str">
        <f>IFERROR(INDEX('נתוני נוכחות'!$J:$J,MATCH(דוח!$X$7&amp;דוח!$C310&amp;דוח!D$8,'נתוני נוכחות'!$N:$N,0)),"")</f>
        <v/>
      </c>
      <c r="F310" s="28" t="str">
        <f>IFERROR(INDEX('נתוני נוכחות'!$G:$G,MATCH(דוח!$X$7&amp;דוח!$C310&amp;דוח!F$8,'נתוני נוכחות'!$N:$N,0)),"")</f>
        <v/>
      </c>
      <c r="G310" s="28" t="str">
        <f>IFERROR(INDEX('נתוני נוכחות'!$J:$J,MATCH(דוח!$X$7&amp;דוח!$C310&amp;דוח!F$8,'נתוני נוכחות'!$N:$N,0)),"")</f>
        <v/>
      </c>
      <c r="H310" s="28" t="str">
        <f>IFERROR(INDEX('נתוני נוכחות'!$G:$G,MATCH(דוח!$X$7&amp;דוח!$C310&amp;דוח!H$8,'נתוני נוכחות'!$N:$N,0)),"")</f>
        <v/>
      </c>
      <c r="I310" s="28" t="str">
        <f>IFERROR(INDEX('נתוני נוכחות'!$J:$J,MATCH(דוח!$X$7&amp;דוח!$C310&amp;דוח!H$8,'נתוני נוכחות'!$N:$N,0)),"")</f>
        <v/>
      </c>
      <c r="J310" s="28" t="str">
        <f>IFERROR(INDEX('נתוני נוכחות'!$G:$G,MATCH(דוח!$X$7&amp;דוח!$C310&amp;דוח!J$8,'נתוני נוכחות'!$N:$N,0)),"")</f>
        <v/>
      </c>
      <c r="K310" s="28" t="str">
        <f>IFERROR(INDEX('נתוני נוכחות'!$J:$J,MATCH(דוח!$X$7&amp;דוח!$C310&amp;דוח!J$8,'נתוני נוכחות'!$N:$N,0)),"")</f>
        <v/>
      </c>
      <c r="L310" s="28" t="str">
        <f>IFERROR(INDEX('נתוני נוכחות'!$G:$G,MATCH(דוח!$X$7&amp;דוח!$C310&amp;דוח!L$8,'נתוני נוכחות'!$N:$N,0)),"")</f>
        <v/>
      </c>
      <c r="M310" s="28" t="str">
        <f>IFERROR(INDEX('נתוני נוכחות'!$J:$J,MATCH(דוח!$X$7&amp;דוח!$C310&amp;דוח!L$8,'נתוני נוכחות'!$N:$N,0)),"")</f>
        <v/>
      </c>
      <c r="N310" s="28" t="str">
        <f>IFERROR(INDEX('נתוני נוכחות'!$G:$G,MATCH(דוח!$X$7&amp;דוח!$C310&amp;דוח!N$8,'נתוני נוכחות'!$N:$N,0)),"")</f>
        <v/>
      </c>
      <c r="O310" s="28" t="str">
        <f>IFERROR(INDEX('נתוני נוכחות'!$J:$J,MATCH(דוח!$X$7&amp;דוח!$C310&amp;דוח!N$8,'נתוני נוכחות'!$N:$N,0)),"")</f>
        <v/>
      </c>
      <c r="P310" s="28" t="str">
        <f>IFERROR(INDEX('נתוני נוכחות'!$G:$G,MATCH(דוח!$X$7&amp;דוח!$C310&amp;דוח!P$8,'נתוני נוכחות'!$N:$N,0)),"")</f>
        <v/>
      </c>
      <c r="Q310" s="28" t="str">
        <f>IFERROR(INDEX('נתוני נוכחות'!$J:$J,MATCH(דוח!$X$7&amp;דוח!$C310&amp;דוח!P$8,'נתוני נוכחות'!$N:$N,0)),"")</f>
        <v/>
      </c>
      <c r="R310" s="28" t="str">
        <f>IFERROR(INDEX('נתוני נוכחות'!$G:$G,MATCH(דוח!$X$7&amp;דוח!$C310&amp;דוח!R$8,'נתוני נוכחות'!$N:$N,0)),"")</f>
        <v/>
      </c>
      <c r="S310" s="28" t="str">
        <f>IFERROR(INDEX('נתוני נוכחות'!$J:$J,MATCH(דוח!$X$7&amp;דוח!$C310&amp;דוח!R$8,'נתוני נוכחות'!$N:$N,0)),"")</f>
        <v/>
      </c>
      <c r="T310" s="23">
        <f t="shared" si="16"/>
        <v>0</v>
      </c>
      <c r="U310" s="38">
        <f t="shared" si="19"/>
        <v>0</v>
      </c>
      <c r="Z310" s="23">
        <f>IFERROR(INDEX('נתוני נוכחות'!$K:$K,MATCH(דוח!$X$7&amp;דוח!$C310&amp;דוח!D$8,'נתוני נוכחות'!$N:$N,0)),0)</f>
        <v>0</v>
      </c>
      <c r="AA310" s="23">
        <f>IFERROR(INDEX('נתוני נוכחות'!$K:$K,MATCH(דוח!$X$7&amp;דוח!$C310&amp;דוח!F$8,'נתוני נוכחות'!$N:$N,0)),0)</f>
        <v>0</v>
      </c>
      <c r="AB310" s="23">
        <f>IFERROR(INDEX('נתוני נוכחות'!$K:$K,MATCH(דוח!$X$7&amp;דוח!$C310&amp;דוח!H$8,'נתוני נוכחות'!$N:$N,0)),0)</f>
        <v>0</v>
      </c>
      <c r="AC310" s="23">
        <f>IFERROR(INDEX('נתוני נוכחות'!$K:$K,MATCH(דוח!$X$7&amp;דוח!$C310&amp;דוח!J$8,'נתוני נוכחות'!$N:$N,0)),0)</f>
        <v>0</v>
      </c>
      <c r="AD310" s="23">
        <f>IFERROR(INDEX('נתוני נוכחות'!$K:$K,MATCH(דוח!$X$7&amp;דוח!$C310&amp;דוח!L$8,'נתוני נוכחות'!$N:$N,0)),0)</f>
        <v>0</v>
      </c>
      <c r="AE310" s="23">
        <f>IFERROR(INDEX('נתוני נוכחות'!$K:$K,MATCH(דוח!$X$7&amp;דוח!$C310&amp;דוח!N$8,'נתוני נוכחות'!$N:$N,0)),0)</f>
        <v>0</v>
      </c>
      <c r="AF310" s="23">
        <f>IFERROR(INDEX('נתוני נוכחות'!$K:$K,MATCH(דוח!$X$7&amp;דוח!$C310&amp;דוח!P$8,'נתוני נוכחות'!$N:$N,0)),0)</f>
        <v>0</v>
      </c>
      <c r="AG310" s="23">
        <f>IFERROR(INDEX('נתוני נוכחות'!$K:$K,MATCH(דוח!$X$7&amp;דוח!$C310&amp;דוח!R$8,'נתוני נוכחות'!$N:$N,0)),0)</f>
        <v>0</v>
      </c>
    </row>
    <row r="311" spans="1:33" customFormat="1" x14ac:dyDescent="0.2">
      <c r="A311" s="23">
        <v>302</v>
      </c>
      <c r="B311" s="36" t="str">
        <f t="shared" si="17"/>
        <v/>
      </c>
      <c r="C311" s="27" t="str">
        <f t="shared" si="18"/>
        <v/>
      </c>
      <c r="D311" s="28" t="str">
        <f>IFERROR(INDEX('נתוני נוכחות'!$G:$G,MATCH(דוח!$X$7&amp;דוח!$C311&amp;דוח!D$8,'נתוני נוכחות'!$N:$N,0)),"")</f>
        <v/>
      </c>
      <c r="E311" s="28" t="str">
        <f>IFERROR(INDEX('נתוני נוכחות'!$J:$J,MATCH(דוח!$X$7&amp;דוח!$C311&amp;דוח!D$8,'נתוני נוכחות'!$N:$N,0)),"")</f>
        <v/>
      </c>
      <c r="F311" s="28" t="str">
        <f>IFERROR(INDEX('נתוני נוכחות'!$G:$G,MATCH(דוח!$X$7&amp;דוח!$C311&amp;דוח!F$8,'נתוני נוכחות'!$N:$N,0)),"")</f>
        <v/>
      </c>
      <c r="G311" s="28" t="str">
        <f>IFERROR(INDEX('נתוני נוכחות'!$J:$J,MATCH(דוח!$X$7&amp;דוח!$C311&amp;דוח!F$8,'נתוני נוכחות'!$N:$N,0)),"")</f>
        <v/>
      </c>
      <c r="H311" s="28" t="str">
        <f>IFERROR(INDEX('נתוני נוכחות'!$G:$G,MATCH(דוח!$X$7&amp;דוח!$C311&amp;דוח!H$8,'נתוני נוכחות'!$N:$N,0)),"")</f>
        <v/>
      </c>
      <c r="I311" s="28" t="str">
        <f>IFERROR(INDEX('נתוני נוכחות'!$J:$J,MATCH(דוח!$X$7&amp;דוח!$C311&amp;דוח!H$8,'נתוני נוכחות'!$N:$N,0)),"")</f>
        <v/>
      </c>
      <c r="J311" s="28" t="str">
        <f>IFERROR(INDEX('נתוני נוכחות'!$G:$G,MATCH(דוח!$X$7&amp;דוח!$C311&amp;דוח!J$8,'נתוני נוכחות'!$N:$N,0)),"")</f>
        <v/>
      </c>
      <c r="K311" s="28" t="str">
        <f>IFERROR(INDEX('נתוני נוכחות'!$J:$J,MATCH(דוח!$X$7&amp;דוח!$C311&amp;דוח!J$8,'נתוני נוכחות'!$N:$N,0)),"")</f>
        <v/>
      </c>
      <c r="L311" s="28" t="str">
        <f>IFERROR(INDEX('נתוני נוכחות'!$G:$G,MATCH(דוח!$X$7&amp;דוח!$C311&amp;דוח!L$8,'נתוני נוכחות'!$N:$N,0)),"")</f>
        <v/>
      </c>
      <c r="M311" s="28" t="str">
        <f>IFERROR(INDEX('נתוני נוכחות'!$J:$J,MATCH(דוח!$X$7&amp;דוח!$C311&amp;דוח!L$8,'נתוני נוכחות'!$N:$N,0)),"")</f>
        <v/>
      </c>
      <c r="N311" s="28" t="str">
        <f>IFERROR(INDEX('נתוני נוכחות'!$G:$G,MATCH(דוח!$X$7&amp;דוח!$C311&amp;דוח!N$8,'נתוני נוכחות'!$N:$N,0)),"")</f>
        <v/>
      </c>
      <c r="O311" s="28" t="str">
        <f>IFERROR(INDEX('נתוני נוכחות'!$J:$J,MATCH(דוח!$X$7&amp;דוח!$C311&amp;דוח!N$8,'נתוני נוכחות'!$N:$N,0)),"")</f>
        <v/>
      </c>
      <c r="P311" s="28" t="str">
        <f>IFERROR(INDEX('נתוני נוכחות'!$G:$G,MATCH(דוח!$X$7&amp;דוח!$C311&amp;דוח!P$8,'נתוני נוכחות'!$N:$N,0)),"")</f>
        <v/>
      </c>
      <c r="Q311" s="28" t="str">
        <f>IFERROR(INDEX('נתוני נוכחות'!$J:$J,MATCH(דוח!$X$7&amp;דוח!$C311&amp;דוח!P$8,'נתוני נוכחות'!$N:$N,0)),"")</f>
        <v/>
      </c>
      <c r="R311" s="28" t="str">
        <f>IFERROR(INDEX('נתוני נוכחות'!$G:$G,MATCH(דוח!$X$7&amp;דוח!$C311&amp;דוח!R$8,'נתוני נוכחות'!$N:$N,0)),"")</f>
        <v/>
      </c>
      <c r="S311" s="28" t="str">
        <f>IFERROR(INDEX('נתוני נוכחות'!$J:$J,MATCH(דוח!$X$7&amp;דוח!$C311&amp;דוח!R$8,'נתוני נוכחות'!$N:$N,0)),"")</f>
        <v/>
      </c>
      <c r="T311" s="23">
        <f t="shared" si="16"/>
        <v>0</v>
      </c>
      <c r="U311" s="38">
        <f t="shared" si="19"/>
        <v>0</v>
      </c>
      <c r="Z311" s="23">
        <f>IFERROR(INDEX('נתוני נוכחות'!$K:$K,MATCH(דוח!$X$7&amp;דוח!$C311&amp;דוח!D$8,'נתוני נוכחות'!$N:$N,0)),0)</f>
        <v>0</v>
      </c>
      <c r="AA311" s="23">
        <f>IFERROR(INDEX('נתוני נוכחות'!$K:$K,MATCH(דוח!$X$7&amp;דוח!$C311&amp;דוח!F$8,'נתוני נוכחות'!$N:$N,0)),0)</f>
        <v>0</v>
      </c>
      <c r="AB311" s="23">
        <f>IFERROR(INDEX('נתוני נוכחות'!$K:$K,MATCH(דוח!$X$7&amp;דוח!$C311&amp;דוח!H$8,'נתוני נוכחות'!$N:$N,0)),0)</f>
        <v>0</v>
      </c>
      <c r="AC311" s="23">
        <f>IFERROR(INDEX('נתוני נוכחות'!$K:$K,MATCH(דוח!$X$7&amp;דוח!$C311&amp;דוח!J$8,'נתוני נוכחות'!$N:$N,0)),0)</f>
        <v>0</v>
      </c>
      <c r="AD311" s="23">
        <f>IFERROR(INDEX('נתוני נוכחות'!$K:$K,MATCH(דוח!$X$7&amp;דוח!$C311&amp;דוח!L$8,'נתוני נוכחות'!$N:$N,0)),0)</f>
        <v>0</v>
      </c>
      <c r="AE311" s="23">
        <f>IFERROR(INDEX('נתוני נוכחות'!$K:$K,MATCH(דוח!$X$7&amp;דוח!$C311&amp;דוח!N$8,'נתוני נוכחות'!$N:$N,0)),0)</f>
        <v>0</v>
      </c>
      <c r="AF311" s="23">
        <f>IFERROR(INDEX('נתוני נוכחות'!$K:$K,MATCH(דוח!$X$7&amp;דוח!$C311&amp;דוח!P$8,'נתוני נוכחות'!$N:$N,0)),0)</f>
        <v>0</v>
      </c>
      <c r="AG311" s="23">
        <f>IFERROR(INDEX('נתוני נוכחות'!$K:$K,MATCH(דוח!$X$7&amp;דוח!$C311&amp;דוח!R$8,'נתוני נוכחות'!$N:$N,0)),0)</f>
        <v>0</v>
      </c>
    </row>
    <row r="312" spans="1:33" customFormat="1" x14ac:dyDescent="0.2">
      <c r="A312" s="23">
        <v>303</v>
      </c>
      <c r="B312" s="36" t="str">
        <f t="shared" si="17"/>
        <v/>
      </c>
      <c r="C312" s="27" t="str">
        <f t="shared" si="18"/>
        <v/>
      </c>
      <c r="D312" s="28" t="str">
        <f>IFERROR(INDEX('נתוני נוכחות'!$G:$G,MATCH(דוח!$X$7&amp;דוח!$C312&amp;דוח!D$8,'נתוני נוכחות'!$N:$N,0)),"")</f>
        <v/>
      </c>
      <c r="E312" s="28" t="str">
        <f>IFERROR(INDEX('נתוני נוכחות'!$J:$J,MATCH(דוח!$X$7&amp;דוח!$C312&amp;דוח!D$8,'נתוני נוכחות'!$N:$N,0)),"")</f>
        <v/>
      </c>
      <c r="F312" s="28" t="str">
        <f>IFERROR(INDEX('נתוני נוכחות'!$G:$G,MATCH(דוח!$X$7&amp;דוח!$C312&amp;דוח!F$8,'נתוני נוכחות'!$N:$N,0)),"")</f>
        <v/>
      </c>
      <c r="G312" s="28" t="str">
        <f>IFERROR(INDEX('נתוני נוכחות'!$J:$J,MATCH(דוח!$X$7&amp;דוח!$C312&amp;דוח!F$8,'נתוני נוכחות'!$N:$N,0)),"")</f>
        <v/>
      </c>
      <c r="H312" s="28" t="str">
        <f>IFERROR(INDEX('נתוני נוכחות'!$G:$G,MATCH(דוח!$X$7&amp;דוח!$C312&amp;דוח!H$8,'נתוני נוכחות'!$N:$N,0)),"")</f>
        <v/>
      </c>
      <c r="I312" s="28" t="str">
        <f>IFERROR(INDEX('נתוני נוכחות'!$J:$J,MATCH(דוח!$X$7&amp;דוח!$C312&amp;דוח!H$8,'נתוני נוכחות'!$N:$N,0)),"")</f>
        <v/>
      </c>
      <c r="J312" s="28" t="str">
        <f>IFERROR(INDEX('נתוני נוכחות'!$G:$G,MATCH(דוח!$X$7&amp;דוח!$C312&amp;דוח!J$8,'נתוני נוכחות'!$N:$N,0)),"")</f>
        <v/>
      </c>
      <c r="K312" s="28" t="str">
        <f>IFERROR(INDEX('נתוני נוכחות'!$J:$J,MATCH(דוח!$X$7&amp;דוח!$C312&amp;דוח!J$8,'נתוני נוכחות'!$N:$N,0)),"")</f>
        <v/>
      </c>
      <c r="L312" s="28" t="str">
        <f>IFERROR(INDEX('נתוני נוכחות'!$G:$G,MATCH(דוח!$X$7&amp;דוח!$C312&amp;דוח!L$8,'נתוני נוכחות'!$N:$N,0)),"")</f>
        <v/>
      </c>
      <c r="M312" s="28" t="str">
        <f>IFERROR(INDEX('נתוני נוכחות'!$J:$J,MATCH(דוח!$X$7&amp;דוח!$C312&amp;דוח!L$8,'נתוני נוכחות'!$N:$N,0)),"")</f>
        <v/>
      </c>
      <c r="N312" s="28" t="str">
        <f>IFERROR(INDEX('נתוני נוכחות'!$G:$G,MATCH(דוח!$X$7&amp;דוח!$C312&amp;דוח!N$8,'נתוני נוכחות'!$N:$N,0)),"")</f>
        <v/>
      </c>
      <c r="O312" s="28" t="str">
        <f>IFERROR(INDEX('נתוני נוכחות'!$J:$J,MATCH(דוח!$X$7&amp;דוח!$C312&amp;דוח!N$8,'נתוני נוכחות'!$N:$N,0)),"")</f>
        <v/>
      </c>
      <c r="P312" s="28" t="str">
        <f>IFERROR(INDEX('נתוני נוכחות'!$G:$G,MATCH(דוח!$X$7&amp;דוח!$C312&amp;דוח!P$8,'נתוני נוכחות'!$N:$N,0)),"")</f>
        <v/>
      </c>
      <c r="Q312" s="28" t="str">
        <f>IFERROR(INDEX('נתוני נוכחות'!$J:$J,MATCH(דוח!$X$7&amp;דוח!$C312&amp;דוח!P$8,'נתוני נוכחות'!$N:$N,0)),"")</f>
        <v/>
      </c>
      <c r="R312" s="28" t="str">
        <f>IFERROR(INDEX('נתוני נוכחות'!$G:$G,MATCH(דוח!$X$7&amp;דוח!$C312&amp;דוח!R$8,'נתוני נוכחות'!$N:$N,0)),"")</f>
        <v/>
      </c>
      <c r="S312" s="28" t="str">
        <f>IFERROR(INDEX('נתוני נוכחות'!$J:$J,MATCH(דוח!$X$7&amp;דוח!$C312&amp;דוח!R$8,'נתוני נוכחות'!$N:$N,0)),"")</f>
        <v/>
      </c>
      <c r="T312" s="23">
        <f t="shared" si="16"/>
        <v>0</v>
      </c>
      <c r="U312" s="38">
        <f t="shared" si="19"/>
        <v>0</v>
      </c>
      <c r="Z312" s="23">
        <f>IFERROR(INDEX('נתוני נוכחות'!$K:$K,MATCH(דוח!$X$7&amp;דוח!$C312&amp;דוח!D$8,'נתוני נוכחות'!$N:$N,0)),0)</f>
        <v>0</v>
      </c>
      <c r="AA312" s="23">
        <f>IFERROR(INDEX('נתוני נוכחות'!$K:$K,MATCH(דוח!$X$7&amp;דוח!$C312&amp;דוח!F$8,'נתוני נוכחות'!$N:$N,0)),0)</f>
        <v>0</v>
      </c>
      <c r="AB312" s="23">
        <f>IFERROR(INDEX('נתוני נוכחות'!$K:$K,MATCH(דוח!$X$7&amp;דוח!$C312&amp;דוח!H$8,'נתוני נוכחות'!$N:$N,0)),0)</f>
        <v>0</v>
      </c>
      <c r="AC312" s="23">
        <f>IFERROR(INDEX('נתוני נוכחות'!$K:$K,MATCH(דוח!$X$7&amp;דוח!$C312&amp;דוח!J$8,'נתוני נוכחות'!$N:$N,0)),0)</f>
        <v>0</v>
      </c>
      <c r="AD312" s="23">
        <f>IFERROR(INDEX('נתוני נוכחות'!$K:$K,MATCH(דוח!$X$7&amp;דוח!$C312&amp;דוח!L$8,'נתוני נוכחות'!$N:$N,0)),0)</f>
        <v>0</v>
      </c>
      <c r="AE312" s="23">
        <f>IFERROR(INDEX('נתוני נוכחות'!$K:$K,MATCH(דוח!$X$7&amp;דוח!$C312&amp;דוח!N$8,'נתוני נוכחות'!$N:$N,0)),0)</f>
        <v>0</v>
      </c>
      <c r="AF312" s="23">
        <f>IFERROR(INDEX('נתוני נוכחות'!$K:$K,MATCH(דוח!$X$7&amp;דוח!$C312&amp;דוח!P$8,'נתוני נוכחות'!$N:$N,0)),0)</f>
        <v>0</v>
      </c>
      <c r="AG312" s="23">
        <f>IFERROR(INDEX('נתוני נוכחות'!$K:$K,MATCH(דוח!$X$7&amp;דוח!$C312&amp;דוח!R$8,'נתוני נוכחות'!$N:$N,0)),0)</f>
        <v>0</v>
      </c>
    </row>
    <row r="313" spans="1:33" customFormat="1" x14ac:dyDescent="0.2">
      <c r="A313" s="23">
        <v>304</v>
      </c>
      <c r="B313" s="36" t="str">
        <f t="shared" si="17"/>
        <v/>
      </c>
      <c r="C313" s="27" t="str">
        <f t="shared" si="18"/>
        <v/>
      </c>
      <c r="D313" s="28" t="str">
        <f>IFERROR(INDEX('נתוני נוכחות'!$G:$G,MATCH(דוח!$X$7&amp;דוח!$C313&amp;דוח!D$8,'נתוני נוכחות'!$N:$N,0)),"")</f>
        <v/>
      </c>
      <c r="E313" s="28" t="str">
        <f>IFERROR(INDEX('נתוני נוכחות'!$J:$J,MATCH(דוח!$X$7&amp;דוח!$C313&amp;דוח!D$8,'נתוני נוכחות'!$N:$N,0)),"")</f>
        <v/>
      </c>
      <c r="F313" s="28" t="str">
        <f>IFERROR(INDEX('נתוני נוכחות'!$G:$G,MATCH(דוח!$X$7&amp;דוח!$C313&amp;דוח!F$8,'נתוני נוכחות'!$N:$N,0)),"")</f>
        <v/>
      </c>
      <c r="G313" s="28" t="str">
        <f>IFERROR(INDEX('נתוני נוכחות'!$J:$J,MATCH(דוח!$X$7&amp;דוח!$C313&amp;דוח!F$8,'נתוני נוכחות'!$N:$N,0)),"")</f>
        <v/>
      </c>
      <c r="H313" s="28" t="str">
        <f>IFERROR(INDEX('נתוני נוכחות'!$G:$G,MATCH(דוח!$X$7&amp;דוח!$C313&amp;דוח!H$8,'נתוני נוכחות'!$N:$N,0)),"")</f>
        <v/>
      </c>
      <c r="I313" s="28" t="str">
        <f>IFERROR(INDEX('נתוני נוכחות'!$J:$J,MATCH(דוח!$X$7&amp;דוח!$C313&amp;דוח!H$8,'נתוני נוכחות'!$N:$N,0)),"")</f>
        <v/>
      </c>
      <c r="J313" s="28" t="str">
        <f>IFERROR(INDEX('נתוני נוכחות'!$G:$G,MATCH(דוח!$X$7&amp;דוח!$C313&amp;דוח!J$8,'נתוני נוכחות'!$N:$N,0)),"")</f>
        <v/>
      </c>
      <c r="K313" s="28" t="str">
        <f>IFERROR(INDEX('נתוני נוכחות'!$J:$J,MATCH(דוח!$X$7&amp;דוח!$C313&amp;דוח!J$8,'נתוני נוכחות'!$N:$N,0)),"")</f>
        <v/>
      </c>
      <c r="L313" s="28" t="str">
        <f>IFERROR(INDEX('נתוני נוכחות'!$G:$G,MATCH(דוח!$X$7&amp;דוח!$C313&amp;דוח!L$8,'נתוני נוכחות'!$N:$N,0)),"")</f>
        <v/>
      </c>
      <c r="M313" s="28" t="str">
        <f>IFERROR(INDEX('נתוני נוכחות'!$J:$J,MATCH(דוח!$X$7&amp;דוח!$C313&amp;דוח!L$8,'נתוני נוכחות'!$N:$N,0)),"")</f>
        <v/>
      </c>
      <c r="N313" s="28" t="str">
        <f>IFERROR(INDEX('נתוני נוכחות'!$G:$G,MATCH(דוח!$X$7&amp;דוח!$C313&amp;דוח!N$8,'נתוני נוכחות'!$N:$N,0)),"")</f>
        <v/>
      </c>
      <c r="O313" s="28" t="str">
        <f>IFERROR(INDEX('נתוני נוכחות'!$J:$J,MATCH(דוח!$X$7&amp;דוח!$C313&amp;דוח!N$8,'נתוני נוכחות'!$N:$N,0)),"")</f>
        <v/>
      </c>
      <c r="P313" s="28" t="str">
        <f>IFERROR(INDEX('נתוני נוכחות'!$G:$G,MATCH(דוח!$X$7&amp;דוח!$C313&amp;דוח!P$8,'נתוני נוכחות'!$N:$N,0)),"")</f>
        <v/>
      </c>
      <c r="Q313" s="28" t="str">
        <f>IFERROR(INDEX('נתוני נוכחות'!$J:$J,MATCH(דוח!$X$7&amp;דוח!$C313&amp;דוח!P$8,'נתוני נוכחות'!$N:$N,0)),"")</f>
        <v/>
      </c>
      <c r="R313" s="28" t="str">
        <f>IFERROR(INDEX('נתוני נוכחות'!$G:$G,MATCH(דוח!$X$7&amp;דוח!$C313&amp;דוח!R$8,'נתוני נוכחות'!$N:$N,0)),"")</f>
        <v/>
      </c>
      <c r="S313" s="28" t="str">
        <f>IFERROR(INDEX('נתוני נוכחות'!$J:$J,MATCH(דוח!$X$7&amp;דוח!$C313&amp;דוח!R$8,'נתוני נוכחות'!$N:$N,0)),"")</f>
        <v/>
      </c>
      <c r="T313" s="23">
        <f t="shared" si="16"/>
        <v>0</v>
      </c>
      <c r="U313" s="38">
        <f t="shared" si="19"/>
        <v>0</v>
      </c>
      <c r="Z313" s="23">
        <f>IFERROR(INDEX('נתוני נוכחות'!$K:$K,MATCH(דוח!$X$7&amp;דוח!$C313&amp;דוח!D$8,'נתוני נוכחות'!$N:$N,0)),0)</f>
        <v>0</v>
      </c>
      <c r="AA313" s="23">
        <f>IFERROR(INDEX('נתוני נוכחות'!$K:$K,MATCH(דוח!$X$7&amp;דוח!$C313&amp;דוח!F$8,'נתוני נוכחות'!$N:$N,0)),0)</f>
        <v>0</v>
      </c>
      <c r="AB313" s="23">
        <f>IFERROR(INDEX('נתוני נוכחות'!$K:$K,MATCH(דוח!$X$7&amp;דוח!$C313&amp;דוח!H$8,'נתוני נוכחות'!$N:$N,0)),0)</f>
        <v>0</v>
      </c>
      <c r="AC313" s="23">
        <f>IFERROR(INDEX('נתוני נוכחות'!$K:$K,MATCH(דוח!$X$7&amp;דוח!$C313&amp;דוח!J$8,'נתוני נוכחות'!$N:$N,0)),0)</f>
        <v>0</v>
      </c>
      <c r="AD313" s="23">
        <f>IFERROR(INDEX('נתוני נוכחות'!$K:$K,MATCH(דוח!$X$7&amp;דוח!$C313&amp;דוח!L$8,'נתוני נוכחות'!$N:$N,0)),0)</f>
        <v>0</v>
      </c>
      <c r="AE313" s="23">
        <f>IFERROR(INDEX('נתוני נוכחות'!$K:$K,MATCH(דוח!$X$7&amp;דוח!$C313&amp;דוח!N$8,'נתוני נוכחות'!$N:$N,0)),0)</f>
        <v>0</v>
      </c>
      <c r="AF313" s="23">
        <f>IFERROR(INDEX('נתוני נוכחות'!$K:$K,MATCH(דוח!$X$7&amp;דוח!$C313&amp;דוח!P$8,'נתוני נוכחות'!$N:$N,0)),0)</f>
        <v>0</v>
      </c>
      <c r="AG313" s="23">
        <f>IFERROR(INDEX('נתוני נוכחות'!$K:$K,MATCH(דוח!$X$7&amp;דוח!$C313&amp;דוח!R$8,'נתוני נוכחות'!$N:$N,0)),0)</f>
        <v>0</v>
      </c>
    </row>
    <row r="314" spans="1:33" customFormat="1" x14ac:dyDescent="0.2">
      <c r="A314" s="23">
        <v>305</v>
      </c>
      <c r="B314" s="36" t="str">
        <f t="shared" si="17"/>
        <v/>
      </c>
      <c r="C314" s="27" t="str">
        <f t="shared" si="18"/>
        <v/>
      </c>
      <c r="D314" s="28" t="str">
        <f>IFERROR(INDEX('נתוני נוכחות'!$G:$G,MATCH(דוח!$X$7&amp;דוח!$C314&amp;דוח!D$8,'נתוני נוכחות'!$N:$N,0)),"")</f>
        <v/>
      </c>
      <c r="E314" s="28" t="str">
        <f>IFERROR(INDEX('נתוני נוכחות'!$J:$J,MATCH(דוח!$X$7&amp;דוח!$C314&amp;דוח!D$8,'נתוני נוכחות'!$N:$N,0)),"")</f>
        <v/>
      </c>
      <c r="F314" s="28" t="str">
        <f>IFERROR(INDEX('נתוני נוכחות'!$G:$G,MATCH(דוח!$X$7&amp;דוח!$C314&amp;דוח!F$8,'נתוני נוכחות'!$N:$N,0)),"")</f>
        <v/>
      </c>
      <c r="G314" s="28" t="str">
        <f>IFERROR(INDEX('נתוני נוכחות'!$J:$J,MATCH(דוח!$X$7&amp;דוח!$C314&amp;דוח!F$8,'נתוני נוכחות'!$N:$N,0)),"")</f>
        <v/>
      </c>
      <c r="H314" s="28" t="str">
        <f>IFERROR(INDEX('נתוני נוכחות'!$G:$G,MATCH(דוח!$X$7&amp;דוח!$C314&amp;דוח!H$8,'נתוני נוכחות'!$N:$N,0)),"")</f>
        <v/>
      </c>
      <c r="I314" s="28" t="str">
        <f>IFERROR(INDEX('נתוני נוכחות'!$J:$J,MATCH(דוח!$X$7&amp;דוח!$C314&amp;דוח!H$8,'נתוני נוכחות'!$N:$N,0)),"")</f>
        <v/>
      </c>
      <c r="J314" s="28" t="str">
        <f>IFERROR(INDEX('נתוני נוכחות'!$G:$G,MATCH(דוח!$X$7&amp;דוח!$C314&amp;דוח!J$8,'נתוני נוכחות'!$N:$N,0)),"")</f>
        <v/>
      </c>
      <c r="K314" s="28" t="str">
        <f>IFERROR(INDEX('נתוני נוכחות'!$J:$J,MATCH(דוח!$X$7&amp;דוח!$C314&amp;דוח!J$8,'נתוני נוכחות'!$N:$N,0)),"")</f>
        <v/>
      </c>
      <c r="L314" s="28" t="str">
        <f>IFERROR(INDEX('נתוני נוכחות'!$G:$G,MATCH(דוח!$X$7&amp;דוח!$C314&amp;דוח!L$8,'נתוני נוכחות'!$N:$N,0)),"")</f>
        <v/>
      </c>
      <c r="M314" s="28" t="str">
        <f>IFERROR(INDEX('נתוני נוכחות'!$J:$J,MATCH(דוח!$X$7&amp;דוח!$C314&amp;דוח!L$8,'נתוני נוכחות'!$N:$N,0)),"")</f>
        <v/>
      </c>
      <c r="N314" s="28" t="str">
        <f>IFERROR(INDEX('נתוני נוכחות'!$G:$G,MATCH(דוח!$X$7&amp;דוח!$C314&amp;דוח!N$8,'נתוני נוכחות'!$N:$N,0)),"")</f>
        <v/>
      </c>
      <c r="O314" s="28" t="str">
        <f>IFERROR(INDEX('נתוני נוכחות'!$J:$J,MATCH(דוח!$X$7&amp;דוח!$C314&amp;דוח!N$8,'נתוני נוכחות'!$N:$N,0)),"")</f>
        <v/>
      </c>
      <c r="P314" s="28" t="str">
        <f>IFERROR(INDEX('נתוני נוכחות'!$G:$G,MATCH(דוח!$X$7&amp;דוח!$C314&amp;דוח!P$8,'נתוני נוכחות'!$N:$N,0)),"")</f>
        <v/>
      </c>
      <c r="Q314" s="28" t="str">
        <f>IFERROR(INDEX('נתוני נוכחות'!$J:$J,MATCH(דוח!$X$7&amp;דוח!$C314&amp;דוח!P$8,'נתוני נוכחות'!$N:$N,0)),"")</f>
        <v/>
      </c>
      <c r="R314" s="28" t="str">
        <f>IFERROR(INDEX('נתוני נוכחות'!$G:$G,MATCH(דוח!$X$7&amp;דוח!$C314&amp;דוח!R$8,'נתוני נוכחות'!$N:$N,0)),"")</f>
        <v/>
      </c>
      <c r="S314" s="28" t="str">
        <f>IFERROR(INDEX('נתוני נוכחות'!$J:$J,MATCH(דוח!$X$7&amp;דוח!$C314&amp;דוח!R$8,'נתוני נוכחות'!$N:$N,0)),"")</f>
        <v/>
      </c>
      <c r="T314" s="23">
        <f t="shared" si="16"/>
        <v>0</v>
      </c>
      <c r="U314" s="38">
        <f t="shared" si="19"/>
        <v>0</v>
      </c>
      <c r="Z314" s="23">
        <f>IFERROR(INDEX('נתוני נוכחות'!$K:$K,MATCH(דוח!$X$7&amp;דוח!$C314&amp;דוח!D$8,'נתוני נוכחות'!$N:$N,0)),0)</f>
        <v>0</v>
      </c>
      <c r="AA314" s="23">
        <f>IFERROR(INDEX('נתוני נוכחות'!$K:$K,MATCH(דוח!$X$7&amp;דוח!$C314&amp;דוח!F$8,'נתוני נוכחות'!$N:$N,0)),0)</f>
        <v>0</v>
      </c>
      <c r="AB314" s="23">
        <f>IFERROR(INDEX('נתוני נוכחות'!$K:$K,MATCH(דוח!$X$7&amp;דוח!$C314&amp;דוח!H$8,'נתוני נוכחות'!$N:$N,0)),0)</f>
        <v>0</v>
      </c>
      <c r="AC314" s="23">
        <f>IFERROR(INDEX('נתוני נוכחות'!$K:$K,MATCH(דוח!$X$7&amp;דוח!$C314&amp;דוח!J$8,'נתוני נוכחות'!$N:$N,0)),0)</f>
        <v>0</v>
      </c>
      <c r="AD314" s="23">
        <f>IFERROR(INDEX('נתוני נוכחות'!$K:$K,MATCH(דוח!$X$7&amp;דוח!$C314&amp;דוח!L$8,'נתוני נוכחות'!$N:$N,0)),0)</f>
        <v>0</v>
      </c>
      <c r="AE314" s="23">
        <f>IFERROR(INDEX('נתוני נוכחות'!$K:$K,MATCH(דוח!$X$7&amp;דוח!$C314&amp;דוח!N$8,'נתוני נוכחות'!$N:$N,0)),0)</f>
        <v>0</v>
      </c>
      <c r="AF314" s="23">
        <f>IFERROR(INDEX('נתוני נוכחות'!$K:$K,MATCH(דוח!$X$7&amp;דוח!$C314&amp;דוח!P$8,'נתוני נוכחות'!$N:$N,0)),0)</f>
        <v>0</v>
      </c>
      <c r="AG314" s="23">
        <f>IFERROR(INDEX('נתוני נוכחות'!$K:$K,MATCH(דוח!$X$7&amp;דוח!$C314&amp;דוח!R$8,'נתוני נוכחות'!$N:$N,0)),0)</f>
        <v>0</v>
      </c>
    </row>
    <row r="315" spans="1:33" customFormat="1" x14ac:dyDescent="0.2">
      <c r="A315" s="23">
        <v>306</v>
      </c>
      <c r="B315" s="36" t="str">
        <f t="shared" si="17"/>
        <v/>
      </c>
      <c r="C315" s="27" t="str">
        <f t="shared" si="18"/>
        <v/>
      </c>
      <c r="D315" s="28" t="str">
        <f>IFERROR(INDEX('נתוני נוכחות'!$G:$G,MATCH(דוח!$X$7&amp;דוח!$C315&amp;דוח!D$8,'נתוני נוכחות'!$N:$N,0)),"")</f>
        <v/>
      </c>
      <c r="E315" s="28" t="str">
        <f>IFERROR(INDEX('נתוני נוכחות'!$J:$J,MATCH(דוח!$X$7&amp;דוח!$C315&amp;דוח!D$8,'נתוני נוכחות'!$N:$N,0)),"")</f>
        <v/>
      </c>
      <c r="F315" s="28" t="str">
        <f>IFERROR(INDEX('נתוני נוכחות'!$G:$G,MATCH(דוח!$X$7&amp;דוח!$C315&amp;דוח!F$8,'נתוני נוכחות'!$N:$N,0)),"")</f>
        <v/>
      </c>
      <c r="G315" s="28" t="str">
        <f>IFERROR(INDEX('נתוני נוכחות'!$J:$J,MATCH(דוח!$X$7&amp;דוח!$C315&amp;דוח!F$8,'נתוני נוכחות'!$N:$N,0)),"")</f>
        <v/>
      </c>
      <c r="H315" s="28" t="str">
        <f>IFERROR(INDEX('נתוני נוכחות'!$G:$G,MATCH(דוח!$X$7&amp;דוח!$C315&amp;דוח!H$8,'נתוני נוכחות'!$N:$N,0)),"")</f>
        <v/>
      </c>
      <c r="I315" s="28" t="str">
        <f>IFERROR(INDEX('נתוני נוכחות'!$J:$J,MATCH(דוח!$X$7&amp;דוח!$C315&amp;דוח!H$8,'נתוני נוכחות'!$N:$N,0)),"")</f>
        <v/>
      </c>
      <c r="J315" s="28" t="str">
        <f>IFERROR(INDEX('נתוני נוכחות'!$G:$G,MATCH(דוח!$X$7&amp;דוח!$C315&amp;דוח!J$8,'נתוני נוכחות'!$N:$N,0)),"")</f>
        <v/>
      </c>
      <c r="K315" s="28" t="str">
        <f>IFERROR(INDEX('נתוני נוכחות'!$J:$J,MATCH(דוח!$X$7&amp;דוח!$C315&amp;דוח!J$8,'נתוני נוכחות'!$N:$N,0)),"")</f>
        <v/>
      </c>
      <c r="L315" s="28" t="str">
        <f>IFERROR(INDEX('נתוני נוכחות'!$G:$G,MATCH(דוח!$X$7&amp;דוח!$C315&amp;דוח!L$8,'נתוני נוכחות'!$N:$N,0)),"")</f>
        <v/>
      </c>
      <c r="M315" s="28" t="str">
        <f>IFERROR(INDEX('נתוני נוכחות'!$J:$J,MATCH(דוח!$X$7&amp;דוח!$C315&amp;דוח!L$8,'נתוני נוכחות'!$N:$N,0)),"")</f>
        <v/>
      </c>
      <c r="N315" s="28" t="str">
        <f>IFERROR(INDEX('נתוני נוכחות'!$G:$G,MATCH(דוח!$X$7&amp;דוח!$C315&amp;דוח!N$8,'נתוני נוכחות'!$N:$N,0)),"")</f>
        <v/>
      </c>
      <c r="O315" s="28" t="str">
        <f>IFERROR(INDEX('נתוני נוכחות'!$J:$J,MATCH(דוח!$X$7&amp;דוח!$C315&amp;דוח!N$8,'נתוני נוכחות'!$N:$N,0)),"")</f>
        <v/>
      </c>
      <c r="P315" s="28" t="str">
        <f>IFERROR(INDEX('נתוני נוכחות'!$G:$G,MATCH(דוח!$X$7&amp;דוח!$C315&amp;דוח!P$8,'נתוני נוכחות'!$N:$N,0)),"")</f>
        <v/>
      </c>
      <c r="Q315" s="28" t="str">
        <f>IFERROR(INDEX('נתוני נוכחות'!$J:$J,MATCH(דוח!$X$7&amp;דוח!$C315&amp;דוח!P$8,'נתוני נוכחות'!$N:$N,0)),"")</f>
        <v/>
      </c>
      <c r="R315" s="28" t="str">
        <f>IFERROR(INDEX('נתוני נוכחות'!$G:$G,MATCH(דוח!$X$7&amp;דוח!$C315&amp;דוח!R$8,'נתוני נוכחות'!$N:$N,0)),"")</f>
        <v/>
      </c>
      <c r="S315" s="28" t="str">
        <f>IFERROR(INDEX('נתוני נוכחות'!$J:$J,MATCH(דוח!$X$7&amp;דוח!$C315&amp;דוח!R$8,'נתוני נוכחות'!$N:$N,0)),"")</f>
        <v/>
      </c>
      <c r="T315" s="23">
        <f t="shared" si="16"/>
        <v>0</v>
      </c>
      <c r="U315" s="38">
        <f t="shared" si="19"/>
        <v>0</v>
      </c>
      <c r="Z315" s="23">
        <f>IFERROR(INDEX('נתוני נוכחות'!$K:$K,MATCH(דוח!$X$7&amp;דוח!$C315&amp;דוח!D$8,'נתוני נוכחות'!$N:$N,0)),0)</f>
        <v>0</v>
      </c>
      <c r="AA315" s="23">
        <f>IFERROR(INDEX('נתוני נוכחות'!$K:$K,MATCH(דוח!$X$7&amp;דוח!$C315&amp;דוח!F$8,'נתוני נוכחות'!$N:$N,0)),0)</f>
        <v>0</v>
      </c>
      <c r="AB315" s="23">
        <f>IFERROR(INDEX('נתוני נוכחות'!$K:$K,MATCH(דוח!$X$7&amp;דוח!$C315&amp;דוח!H$8,'נתוני נוכחות'!$N:$N,0)),0)</f>
        <v>0</v>
      </c>
      <c r="AC315" s="23">
        <f>IFERROR(INDEX('נתוני נוכחות'!$K:$K,MATCH(דוח!$X$7&amp;דוח!$C315&amp;דוח!J$8,'נתוני נוכחות'!$N:$N,0)),0)</f>
        <v>0</v>
      </c>
      <c r="AD315" s="23">
        <f>IFERROR(INDEX('נתוני נוכחות'!$K:$K,MATCH(דוח!$X$7&amp;דוח!$C315&amp;דוח!L$8,'נתוני נוכחות'!$N:$N,0)),0)</f>
        <v>0</v>
      </c>
      <c r="AE315" s="23">
        <f>IFERROR(INDEX('נתוני נוכחות'!$K:$K,MATCH(דוח!$X$7&amp;דוח!$C315&amp;דוח!N$8,'נתוני נוכחות'!$N:$N,0)),0)</f>
        <v>0</v>
      </c>
      <c r="AF315" s="23">
        <f>IFERROR(INDEX('נתוני נוכחות'!$K:$K,MATCH(דוח!$X$7&amp;דוח!$C315&amp;דוח!P$8,'נתוני נוכחות'!$N:$N,0)),0)</f>
        <v>0</v>
      </c>
      <c r="AG315" s="23">
        <f>IFERROR(INDEX('נתוני נוכחות'!$K:$K,MATCH(דוח!$X$7&amp;דוח!$C315&amp;דוח!R$8,'נתוני נוכחות'!$N:$N,0)),0)</f>
        <v>0</v>
      </c>
    </row>
    <row r="316" spans="1:33" customFormat="1" x14ac:dyDescent="0.2">
      <c r="A316" s="23">
        <v>307</v>
      </c>
      <c r="B316" s="36" t="str">
        <f t="shared" si="17"/>
        <v/>
      </c>
      <c r="C316" s="27" t="str">
        <f t="shared" si="18"/>
        <v/>
      </c>
      <c r="D316" s="28" t="str">
        <f>IFERROR(INDEX('נתוני נוכחות'!$G:$G,MATCH(דוח!$X$7&amp;דוח!$C316&amp;דוח!D$8,'נתוני נוכחות'!$N:$N,0)),"")</f>
        <v/>
      </c>
      <c r="E316" s="28" t="str">
        <f>IFERROR(INDEX('נתוני נוכחות'!$J:$J,MATCH(דוח!$X$7&amp;דוח!$C316&amp;דוח!D$8,'נתוני נוכחות'!$N:$N,0)),"")</f>
        <v/>
      </c>
      <c r="F316" s="28" t="str">
        <f>IFERROR(INDEX('נתוני נוכחות'!$G:$G,MATCH(דוח!$X$7&amp;דוח!$C316&amp;דוח!F$8,'נתוני נוכחות'!$N:$N,0)),"")</f>
        <v/>
      </c>
      <c r="G316" s="28" t="str">
        <f>IFERROR(INDEX('נתוני נוכחות'!$J:$J,MATCH(דוח!$X$7&amp;דוח!$C316&amp;דוח!F$8,'נתוני נוכחות'!$N:$N,0)),"")</f>
        <v/>
      </c>
      <c r="H316" s="28" t="str">
        <f>IFERROR(INDEX('נתוני נוכחות'!$G:$G,MATCH(דוח!$X$7&amp;דוח!$C316&amp;דוח!H$8,'נתוני נוכחות'!$N:$N,0)),"")</f>
        <v/>
      </c>
      <c r="I316" s="28" t="str">
        <f>IFERROR(INDEX('נתוני נוכחות'!$J:$J,MATCH(דוח!$X$7&amp;דוח!$C316&amp;דוח!H$8,'נתוני נוכחות'!$N:$N,0)),"")</f>
        <v/>
      </c>
      <c r="J316" s="28" t="str">
        <f>IFERROR(INDEX('נתוני נוכחות'!$G:$G,MATCH(דוח!$X$7&amp;דוח!$C316&amp;דוח!J$8,'נתוני נוכחות'!$N:$N,0)),"")</f>
        <v/>
      </c>
      <c r="K316" s="28" t="str">
        <f>IFERROR(INDEX('נתוני נוכחות'!$J:$J,MATCH(דוח!$X$7&amp;דוח!$C316&amp;דוח!J$8,'נתוני נוכחות'!$N:$N,0)),"")</f>
        <v/>
      </c>
      <c r="L316" s="28" t="str">
        <f>IFERROR(INDEX('נתוני נוכחות'!$G:$G,MATCH(דוח!$X$7&amp;דוח!$C316&amp;דוח!L$8,'נתוני נוכחות'!$N:$N,0)),"")</f>
        <v/>
      </c>
      <c r="M316" s="28" t="str">
        <f>IFERROR(INDEX('נתוני נוכחות'!$J:$J,MATCH(דוח!$X$7&amp;דוח!$C316&amp;דוח!L$8,'נתוני נוכחות'!$N:$N,0)),"")</f>
        <v/>
      </c>
      <c r="N316" s="28" t="str">
        <f>IFERROR(INDEX('נתוני נוכחות'!$G:$G,MATCH(דוח!$X$7&amp;דוח!$C316&amp;דוח!N$8,'נתוני נוכחות'!$N:$N,0)),"")</f>
        <v/>
      </c>
      <c r="O316" s="28" t="str">
        <f>IFERROR(INDEX('נתוני נוכחות'!$J:$J,MATCH(דוח!$X$7&amp;דוח!$C316&amp;דוח!N$8,'נתוני נוכחות'!$N:$N,0)),"")</f>
        <v/>
      </c>
      <c r="P316" s="28" t="str">
        <f>IFERROR(INDEX('נתוני נוכחות'!$G:$G,MATCH(דוח!$X$7&amp;דוח!$C316&amp;דוח!P$8,'נתוני נוכחות'!$N:$N,0)),"")</f>
        <v/>
      </c>
      <c r="Q316" s="28" t="str">
        <f>IFERROR(INDEX('נתוני נוכחות'!$J:$J,MATCH(דוח!$X$7&amp;דוח!$C316&amp;דוח!P$8,'נתוני נוכחות'!$N:$N,0)),"")</f>
        <v/>
      </c>
      <c r="R316" s="28" t="str">
        <f>IFERROR(INDEX('נתוני נוכחות'!$G:$G,MATCH(דוח!$X$7&amp;דוח!$C316&amp;דוח!R$8,'נתוני נוכחות'!$N:$N,0)),"")</f>
        <v/>
      </c>
      <c r="S316" s="28" t="str">
        <f>IFERROR(INDEX('נתוני נוכחות'!$J:$J,MATCH(דוח!$X$7&amp;דוח!$C316&amp;דוח!R$8,'נתוני נוכחות'!$N:$N,0)),"")</f>
        <v/>
      </c>
      <c r="T316" s="23">
        <f t="shared" si="16"/>
        <v>0</v>
      </c>
      <c r="U316" s="38">
        <f t="shared" si="19"/>
        <v>0</v>
      </c>
      <c r="Z316" s="23">
        <f>IFERROR(INDEX('נתוני נוכחות'!$K:$K,MATCH(דוח!$X$7&amp;דוח!$C316&amp;דוח!D$8,'נתוני נוכחות'!$N:$N,0)),0)</f>
        <v>0</v>
      </c>
      <c r="AA316" s="23">
        <f>IFERROR(INDEX('נתוני נוכחות'!$K:$K,MATCH(דוח!$X$7&amp;דוח!$C316&amp;דוח!F$8,'נתוני נוכחות'!$N:$N,0)),0)</f>
        <v>0</v>
      </c>
      <c r="AB316" s="23">
        <f>IFERROR(INDEX('נתוני נוכחות'!$K:$K,MATCH(דוח!$X$7&amp;דוח!$C316&amp;דוח!H$8,'נתוני נוכחות'!$N:$N,0)),0)</f>
        <v>0</v>
      </c>
      <c r="AC316" s="23">
        <f>IFERROR(INDEX('נתוני נוכחות'!$K:$K,MATCH(דוח!$X$7&amp;דוח!$C316&amp;דוח!J$8,'נתוני נוכחות'!$N:$N,0)),0)</f>
        <v>0</v>
      </c>
      <c r="AD316" s="23">
        <f>IFERROR(INDEX('נתוני נוכחות'!$K:$K,MATCH(דוח!$X$7&amp;דוח!$C316&amp;דוח!L$8,'נתוני נוכחות'!$N:$N,0)),0)</f>
        <v>0</v>
      </c>
      <c r="AE316" s="23">
        <f>IFERROR(INDEX('נתוני נוכחות'!$K:$K,MATCH(דוח!$X$7&amp;דוח!$C316&amp;דוח!N$8,'נתוני נוכחות'!$N:$N,0)),0)</f>
        <v>0</v>
      </c>
      <c r="AF316" s="23">
        <f>IFERROR(INDEX('נתוני נוכחות'!$K:$K,MATCH(דוח!$X$7&amp;דוח!$C316&amp;דוח!P$8,'נתוני נוכחות'!$N:$N,0)),0)</f>
        <v>0</v>
      </c>
      <c r="AG316" s="23">
        <f>IFERROR(INDEX('נתוני נוכחות'!$K:$K,MATCH(דוח!$X$7&amp;דוח!$C316&amp;דוח!R$8,'נתוני נוכחות'!$N:$N,0)),0)</f>
        <v>0</v>
      </c>
    </row>
    <row r="317" spans="1:33" customFormat="1" x14ac:dyDescent="0.2">
      <c r="A317" s="23">
        <v>308</v>
      </c>
      <c r="B317" s="36" t="str">
        <f t="shared" si="17"/>
        <v/>
      </c>
      <c r="C317" s="27" t="str">
        <f t="shared" si="18"/>
        <v/>
      </c>
      <c r="D317" s="28" t="str">
        <f>IFERROR(INDEX('נתוני נוכחות'!$G:$G,MATCH(דוח!$X$7&amp;דוח!$C317&amp;דוח!D$8,'נתוני נוכחות'!$N:$N,0)),"")</f>
        <v/>
      </c>
      <c r="E317" s="28" t="str">
        <f>IFERROR(INDEX('נתוני נוכחות'!$J:$J,MATCH(דוח!$X$7&amp;דוח!$C317&amp;דוח!D$8,'נתוני נוכחות'!$N:$N,0)),"")</f>
        <v/>
      </c>
      <c r="F317" s="28" t="str">
        <f>IFERROR(INDEX('נתוני נוכחות'!$G:$G,MATCH(דוח!$X$7&amp;דוח!$C317&amp;דוח!F$8,'נתוני נוכחות'!$N:$N,0)),"")</f>
        <v/>
      </c>
      <c r="G317" s="28" t="str">
        <f>IFERROR(INDEX('נתוני נוכחות'!$J:$J,MATCH(דוח!$X$7&amp;דוח!$C317&amp;דוח!F$8,'נתוני נוכחות'!$N:$N,0)),"")</f>
        <v/>
      </c>
      <c r="H317" s="28" t="str">
        <f>IFERROR(INDEX('נתוני נוכחות'!$G:$G,MATCH(דוח!$X$7&amp;דוח!$C317&amp;דוח!H$8,'נתוני נוכחות'!$N:$N,0)),"")</f>
        <v/>
      </c>
      <c r="I317" s="28" t="str">
        <f>IFERROR(INDEX('נתוני נוכחות'!$J:$J,MATCH(דוח!$X$7&amp;דוח!$C317&amp;דוח!H$8,'נתוני נוכחות'!$N:$N,0)),"")</f>
        <v/>
      </c>
      <c r="J317" s="28" t="str">
        <f>IFERROR(INDEX('נתוני נוכחות'!$G:$G,MATCH(דוח!$X$7&amp;דוח!$C317&amp;דוח!J$8,'נתוני נוכחות'!$N:$N,0)),"")</f>
        <v/>
      </c>
      <c r="K317" s="28" t="str">
        <f>IFERROR(INDEX('נתוני נוכחות'!$J:$J,MATCH(דוח!$X$7&amp;דוח!$C317&amp;דוח!J$8,'נתוני נוכחות'!$N:$N,0)),"")</f>
        <v/>
      </c>
      <c r="L317" s="28" t="str">
        <f>IFERROR(INDEX('נתוני נוכחות'!$G:$G,MATCH(דוח!$X$7&amp;דוח!$C317&amp;דוח!L$8,'נתוני נוכחות'!$N:$N,0)),"")</f>
        <v/>
      </c>
      <c r="M317" s="28" t="str">
        <f>IFERROR(INDEX('נתוני נוכחות'!$J:$J,MATCH(דוח!$X$7&amp;דוח!$C317&amp;דוח!L$8,'נתוני נוכחות'!$N:$N,0)),"")</f>
        <v/>
      </c>
      <c r="N317" s="28" t="str">
        <f>IFERROR(INDEX('נתוני נוכחות'!$G:$G,MATCH(דוח!$X$7&amp;דוח!$C317&amp;דוח!N$8,'נתוני נוכחות'!$N:$N,0)),"")</f>
        <v/>
      </c>
      <c r="O317" s="28" t="str">
        <f>IFERROR(INDEX('נתוני נוכחות'!$J:$J,MATCH(דוח!$X$7&amp;דוח!$C317&amp;דוח!N$8,'נתוני נוכחות'!$N:$N,0)),"")</f>
        <v/>
      </c>
      <c r="P317" s="28" t="str">
        <f>IFERROR(INDEX('נתוני נוכחות'!$G:$G,MATCH(דוח!$X$7&amp;דוח!$C317&amp;דוח!P$8,'נתוני נוכחות'!$N:$N,0)),"")</f>
        <v/>
      </c>
      <c r="Q317" s="28" t="str">
        <f>IFERROR(INDEX('נתוני נוכחות'!$J:$J,MATCH(דוח!$X$7&amp;דוח!$C317&amp;דוח!P$8,'נתוני נוכחות'!$N:$N,0)),"")</f>
        <v/>
      </c>
      <c r="R317" s="28" t="str">
        <f>IFERROR(INDEX('נתוני נוכחות'!$G:$G,MATCH(דוח!$X$7&amp;דוח!$C317&amp;דוח!R$8,'נתוני נוכחות'!$N:$N,0)),"")</f>
        <v/>
      </c>
      <c r="S317" s="28" t="str">
        <f>IFERROR(INDEX('נתוני נוכחות'!$J:$J,MATCH(דוח!$X$7&amp;דוח!$C317&amp;דוח!R$8,'נתוני נוכחות'!$N:$N,0)),"")</f>
        <v/>
      </c>
      <c r="T317" s="23">
        <f t="shared" si="16"/>
        <v>0</v>
      </c>
      <c r="U317" s="38">
        <f t="shared" si="19"/>
        <v>0</v>
      </c>
      <c r="Z317" s="23">
        <f>IFERROR(INDEX('נתוני נוכחות'!$K:$K,MATCH(דוח!$X$7&amp;דוח!$C317&amp;דוח!D$8,'נתוני נוכחות'!$N:$N,0)),0)</f>
        <v>0</v>
      </c>
      <c r="AA317" s="23">
        <f>IFERROR(INDEX('נתוני נוכחות'!$K:$K,MATCH(דוח!$X$7&amp;דוח!$C317&amp;דוח!F$8,'נתוני נוכחות'!$N:$N,0)),0)</f>
        <v>0</v>
      </c>
      <c r="AB317" s="23">
        <f>IFERROR(INDEX('נתוני נוכחות'!$K:$K,MATCH(דוח!$X$7&amp;דוח!$C317&amp;דוח!H$8,'נתוני נוכחות'!$N:$N,0)),0)</f>
        <v>0</v>
      </c>
      <c r="AC317" s="23">
        <f>IFERROR(INDEX('נתוני נוכחות'!$K:$K,MATCH(דוח!$X$7&amp;דוח!$C317&amp;דוח!J$8,'נתוני נוכחות'!$N:$N,0)),0)</f>
        <v>0</v>
      </c>
      <c r="AD317" s="23">
        <f>IFERROR(INDEX('נתוני נוכחות'!$K:$K,MATCH(דוח!$X$7&amp;דוח!$C317&amp;דוח!L$8,'נתוני נוכחות'!$N:$N,0)),0)</f>
        <v>0</v>
      </c>
      <c r="AE317" s="23">
        <f>IFERROR(INDEX('נתוני נוכחות'!$K:$K,MATCH(דוח!$X$7&amp;דוח!$C317&amp;דוח!N$8,'נתוני נוכחות'!$N:$N,0)),0)</f>
        <v>0</v>
      </c>
      <c r="AF317" s="23">
        <f>IFERROR(INDEX('נתוני נוכחות'!$K:$K,MATCH(דוח!$X$7&amp;דוח!$C317&amp;דוח!P$8,'נתוני נוכחות'!$N:$N,0)),0)</f>
        <v>0</v>
      </c>
      <c r="AG317" s="23">
        <f>IFERROR(INDEX('נתוני נוכחות'!$K:$K,MATCH(דוח!$X$7&amp;דוח!$C317&amp;דוח!R$8,'נתוני נוכחות'!$N:$N,0)),0)</f>
        <v>0</v>
      </c>
    </row>
    <row r="318" spans="1:33" customFormat="1" x14ac:dyDescent="0.2">
      <c r="A318" s="23">
        <v>309</v>
      </c>
      <c r="B318" s="36" t="str">
        <f t="shared" si="17"/>
        <v/>
      </c>
      <c r="C318" s="27" t="str">
        <f t="shared" si="18"/>
        <v/>
      </c>
      <c r="D318" s="28" t="str">
        <f>IFERROR(INDEX('נתוני נוכחות'!$G:$G,MATCH(דוח!$X$7&amp;דוח!$C318&amp;דוח!D$8,'נתוני נוכחות'!$N:$N,0)),"")</f>
        <v/>
      </c>
      <c r="E318" s="28" t="str">
        <f>IFERROR(INDEX('נתוני נוכחות'!$J:$J,MATCH(דוח!$X$7&amp;דוח!$C318&amp;דוח!D$8,'נתוני נוכחות'!$N:$N,0)),"")</f>
        <v/>
      </c>
      <c r="F318" s="28" t="str">
        <f>IFERROR(INDEX('נתוני נוכחות'!$G:$G,MATCH(דוח!$X$7&amp;דוח!$C318&amp;דוח!F$8,'נתוני נוכחות'!$N:$N,0)),"")</f>
        <v/>
      </c>
      <c r="G318" s="28" t="str">
        <f>IFERROR(INDEX('נתוני נוכחות'!$J:$J,MATCH(דוח!$X$7&amp;דוח!$C318&amp;דוח!F$8,'נתוני נוכחות'!$N:$N,0)),"")</f>
        <v/>
      </c>
      <c r="H318" s="28" t="str">
        <f>IFERROR(INDEX('נתוני נוכחות'!$G:$G,MATCH(דוח!$X$7&amp;דוח!$C318&amp;דוח!H$8,'נתוני נוכחות'!$N:$N,0)),"")</f>
        <v/>
      </c>
      <c r="I318" s="28" t="str">
        <f>IFERROR(INDEX('נתוני נוכחות'!$J:$J,MATCH(דוח!$X$7&amp;דוח!$C318&amp;דוח!H$8,'נתוני נוכחות'!$N:$N,0)),"")</f>
        <v/>
      </c>
      <c r="J318" s="28" t="str">
        <f>IFERROR(INDEX('נתוני נוכחות'!$G:$G,MATCH(דוח!$X$7&amp;דוח!$C318&amp;דוח!J$8,'נתוני נוכחות'!$N:$N,0)),"")</f>
        <v/>
      </c>
      <c r="K318" s="28" t="str">
        <f>IFERROR(INDEX('נתוני נוכחות'!$J:$J,MATCH(דוח!$X$7&amp;דוח!$C318&amp;דוח!J$8,'נתוני נוכחות'!$N:$N,0)),"")</f>
        <v/>
      </c>
      <c r="L318" s="28" t="str">
        <f>IFERROR(INDEX('נתוני נוכחות'!$G:$G,MATCH(דוח!$X$7&amp;דוח!$C318&amp;דוח!L$8,'נתוני נוכחות'!$N:$N,0)),"")</f>
        <v/>
      </c>
      <c r="M318" s="28" t="str">
        <f>IFERROR(INDEX('נתוני נוכחות'!$J:$J,MATCH(דוח!$X$7&amp;דוח!$C318&amp;דוח!L$8,'נתוני נוכחות'!$N:$N,0)),"")</f>
        <v/>
      </c>
      <c r="N318" s="28" t="str">
        <f>IFERROR(INDEX('נתוני נוכחות'!$G:$G,MATCH(דוח!$X$7&amp;דוח!$C318&amp;דוח!N$8,'נתוני נוכחות'!$N:$N,0)),"")</f>
        <v/>
      </c>
      <c r="O318" s="28" t="str">
        <f>IFERROR(INDEX('נתוני נוכחות'!$J:$J,MATCH(דוח!$X$7&amp;דוח!$C318&amp;דוח!N$8,'נתוני נוכחות'!$N:$N,0)),"")</f>
        <v/>
      </c>
      <c r="P318" s="28" t="str">
        <f>IFERROR(INDEX('נתוני נוכחות'!$G:$G,MATCH(דוח!$X$7&amp;דוח!$C318&amp;דוח!P$8,'נתוני נוכחות'!$N:$N,0)),"")</f>
        <v/>
      </c>
      <c r="Q318" s="28" t="str">
        <f>IFERROR(INDEX('נתוני נוכחות'!$J:$J,MATCH(דוח!$X$7&amp;דוח!$C318&amp;דוח!P$8,'נתוני נוכחות'!$N:$N,0)),"")</f>
        <v/>
      </c>
      <c r="R318" s="28" t="str">
        <f>IFERROR(INDEX('נתוני נוכחות'!$G:$G,MATCH(דוח!$X$7&amp;דוח!$C318&amp;דוח!R$8,'נתוני נוכחות'!$N:$N,0)),"")</f>
        <v/>
      </c>
      <c r="S318" s="28" t="str">
        <f>IFERROR(INDEX('נתוני נוכחות'!$J:$J,MATCH(דוח!$X$7&amp;דוח!$C318&amp;דוח!R$8,'נתוני נוכחות'!$N:$N,0)),"")</f>
        <v/>
      </c>
      <c r="T318" s="23">
        <f t="shared" si="16"/>
        <v>0</v>
      </c>
      <c r="U318" s="38">
        <f t="shared" si="19"/>
        <v>0</v>
      </c>
      <c r="Z318" s="23">
        <f>IFERROR(INDEX('נתוני נוכחות'!$K:$K,MATCH(דוח!$X$7&amp;דוח!$C318&amp;דוח!D$8,'נתוני נוכחות'!$N:$N,0)),0)</f>
        <v>0</v>
      </c>
      <c r="AA318" s="23">
        <f>IFERROR(INDEX('נתוני נוכחות'!$K:$K,MATCH(דוח!$X$7&amp;דוח!$C318&amp;דוח!F$8,'נתוני נוכחות'!$N:$N,0)),0)</f>
        <v>0</v>
      </c>
      <c r="AB318" s="23">
        <f>IFERROR(INDEX('נתוני נוכחות'!$K:$K,MATCH(דוח!$X$7&amp;דוח!$C318&amp;דוח!H$8,'נתוני נוכחות'!$N:$N,0)),0)</f>
        <v>0</v>
      </c>
      <c r="AC318" s="23">
        <f>IFERROR(INDEX('נתוני נוכחות'!$K:$K,MATCH(דוח!$X$7&amp;דוח!$C318&amp;דוח!J$8,'נתוני נוכחות'!$N:$N,0)),0)</f>
        <v>0</v>
      </c>
      <c r="AD318" s="23">
        <f>IFERROR(INDEX('נתוני נוכחות'!$K:$K,MATCH(דוח!$X$7&amp;דוח!$C318&amp;דוח!L$8,'נתוני נוכחות'!$N:$N,0)),0)</f>
        <v>0</v>
      </c>
      <c r="AE318" s="23">
        <f>IFERROR(INDEX('נתוני נוכחות'!$K:$K,MATCH(דוח!$X$7&amp;דוח!$C318&amp;דוח!N$8,'נתוני נוכחות'!$N:$N,0)),0)</f>
        <v>0</v>
      </c>
      <c r="AF318" s="23">
        <f>IFERROR(INDEX('נתוני נוכחות'!$K:$K,MATCH(דוח!$X$7&amp;דוח!$C318&amp;דוח!P$8,'נתוני נוכחות'!$N:$N,0)),0)</f>
        <v>0</v>
      </c>
      <c r="AG318" s="23">
        <f>IFERROR(INDEX('נתוני נוכחות'!$K:$K,MATCH(דוח!$X$7&amp;דוח!$C318&amp;דוח!R$8,'נתוני נוכחות'!$N:$N,0)),0)</f>
        <v>0</v>
      </c>
    </row>
    <row r="319" spans="1:33" customFormat="1" x14ac:dyDescent="0.2">
      <c r="A319" s="23">
        <v>310</v>
      </c>
      <c r="B319" s="36" t="str">
        <f t="shared" si="17"/>
        <v/>
      </c>
      <c r="C319" s="27" t="str">
        <f t="shared" si="18"/>
        <v/>
      </c>
      <c r="D319" s="28" t="str">
        <f>IFERROR(INDEX('נתוני נוכחות'!$G:$G,MATCH(דוח!$X$7&amp;דוח!$C319&amp;דוח!D$8,'נתוני נוכחות'!$N:$N,0)),"")</f>
        <v/>
      </c>
      <c r="E319" s="28" t="str">
        <f>IFERROR(INDEX('נתוני נוכחות'!$J:$J,MATCH(דוח!$X$7&amp;דוח!$C319&amp;דוח!D$8,'נתוני נוכחות'!$N:$N,0)),"")</f>
        <v/>
      </c>
      <c r="F319" s="28" t="str">
        <f>IFERROR(INDEX('נתוני נוכחות'!$G:$G,MATCH(דוח!$X$7&amp;דוח!$C319&amp;דוח!F$8,'נתוני נוכחות'!$N:$N,0)),"")</f>
        <v/>
      </c>
      <c r="G319" s="28" t="str">
        <f>IFERROR(INDEX('נתוני נוכחות'!$J:$J,MATCH(דוח!$X$7&amp;דוח!$C319&amp;דוח!F$8,'נתוני נוכחות'!$N:$N,0)),"")</f>
        <v/>
      </c>
      <c r="H319" s="28" t="str">
        <f>IFERROR(INDEX('נתוני נוכחות'!$G:$G,MATCH(דוח!$X$7&amp;דוח!$C319&amp;דוח!H$8,'נתוני נוכחות'!$N:$N,0)),"")</f>
        <v/>
      </c>
      <c r="I319" s="28" t="str">
        <f>IFERROR(INDEX('נתוני נוכחות'!$J:$J,MATCH(דוח!$X$7&amp;דוח!$C319&amp;דוח!H$8,'נתוני נוכחות'!$N:$N,0)),"")</f>
        <v/>
      </c>
      <c r="J319" s="28" t="str">
        <f>IFERROR(INDEX('נתוני נוכחות'!$G:$G,MATCH(דוח!$X$7&amp;דוח!$C319&amp;דוח!J$8,'נתוני נוכחות'!$N:$N,0)),"")</f>
        <v/>
      </c>
      <c r="K319" s="28" t="str">
        <f>IFERROR(INDEX('נתוני נוכחות'!$J:$J,MATCH(דוח!$X$7&amp;דוח!$C319&amp;דוח!J$8,'נתוני נוכחות'!$N:$N,0)),"")</f>
        <v/>
      </c>
      <c r="L319" s="28" t="str">
        <f>IFERROR(INDEX('נתוני נוכחות'!$G:$G,MATCH(דוח!$X$7&amp;דוח!$C319&amp;דוח!L$8,'נתוני נוכחות'!$N:$N,0)),"")</f>
        <v/>
      </c>
      <c r="M319" s="28" t="str">
        <f>IFERROR(INDEX('נתוני נוכחות'!$J:$J,MATCH(דוח!$X$7&amp;דוח!$C319&amp;דוח!L$8,'נתוני נוכחות'!$N:$N,0)),"")</f>
        <v/>
      </c>
      <c r="N319" s="28" t="str">
        <f>IFERROR(INDEX('נתוני נוכחות'!$G:$G,MATCH(דוח!$X$7&amp;דוח!$C319&amp;דוח!N$8,'נתוני נוכחות'!$N:$N,0)),"")</f>
        <v/>
      </c>
      <c r="O319" s="28" t="str">
        <f>IFERROR(INDEX('נתוני נוכחות'!$J:$J,MATCH(דוח!$X$7&amp;דוח!$C319&amp;דוח!N$8,'נתוני נוכחות'!$N:$N,0)),"")</f>
        <v/>
      </c>
      <c r="P319" s="28" t="str">
        <f>IFERROR(INDEX('נתוני נוכחות'!$G:$G,MATCH(דוח!$X$7&amp;דוח!$C319&amp;דוח!P$8,'נתוני נוכחות'!$N:$N,0)),"")</f>
        <v/>
      </c>
      <c r="Q319" s="28" t="str">
        <f>IFERROR(INDEX('נתוני נוכחות'!$J:$J,MATCH(דוח!$X$7&amp;דוח!$C319&amp;דוח!P$8,'נתוני נוכחות'!$N:$N,0)),"")</f>
        <v/>
      </c>
      <c r="R319" s="28" t="str">
        <f>IFERROR(INDEX('נתוני נוכחות'!$G:$G,MATCH(דוח!$X$7&amp;דוח!$C319&amp;דוח!R$8,'נתוני נוכחות'!$N:$N,0)),"")</f>
        <v/>
      </c>
      <c r="S319" s="28" t="str">
        <f>IFERROR(INDEX('נתוני נוכחות'!$J:$J,MATCH(דוח!$X$7&amp;דוח!$C319&amp;דוח!R$8,'נתוני נוכחות'!$N:$N,0)),"")</f>
        <v/>
      </c>
      <c r="T319" s="23">
        <f t="shared" si="16"/>
        <v>0</v>
      </c>
      <c r="U319" s="38">
        <f t="shared" si="19"/>
        <v>0</v>
      </c>
      <c r="Z319" s="23">
        <f>IFERROR(INDEX('נתוני נוכחות'!$K:$K,MATCH(דוח!$X$7&amp;דוח!$C319&amp;דוח!D$8,'נתוני נוכחות'!$N:$N,0)),0)</f>
        <v>0</v>
      </c>
      <c r="AA319" s="23">
        <f>IFERROR(INDEX('נתוני נוכחות'!$K:$K,MATCH(דוח!$X$7&amp;דוח!$C319&amp;דוח!F$8,'נתוני נוכחות'!$N:$N,0)),0)</f>
        <v>0</v>
      </c>
      <c r="AB319" s="23">
        <f>IFERROR(INDEX('נתוני נוכחות'!$K:$K,MATCH(דוח!$X$7&amp;דוח!$C319&amp;דוח!H$8,'נתוני נוכחות'!$N:$N,0)),0)</f>
        <v>0</v>
      </c>
      <c r="AC319" s="23">
        <f>IFERROR(INDEX('נתוני נוכחות'!$K:$K,MATCH(דוח!$X$7&amp;דוח!$C319&amp;דוח!J$8,'נתוני נוכחות'!$N:$N,0)),0)</f>
        <v>0</v>
      </c>
      <c r="AD319" s="23">
        <f>IFERROR(INDEX('נתוני נוכחות'!$K:$K,MATCH(דוח!$X$7&amp;דוח!$C319&amp;דוח!L$8,'נתוני נוכחות'!$N:$N,0)),0)</f>
        <v>0</v>
      </c>
      <c r="AE319" s="23">
        <f>IFERROR(INDEX('נתוני נוכחות'!$K:$K,MATCH(דוח!$X$7&amp;דוח!$C319&amp;דוח!N$8,'נתוני נוכחות'!$N:$N,0)),0)</f>
        <v>0</v>
      </c>
      <c r="AF319" s="23">
        <f>IFERROR(INDEX('נתוני נוכחות'!$K:$K,MATCH(דוח!$X$7&amp;דוח!$C319&amp;דוח!P$8,'נתוני נוכחות'!$N:$N,0)),0)</f>
        <v>0</v>
      </c>
      <c r="AG319" s="23">
        <f>IFERROR(INDEX('נתוני נוכחות'!$K:$K,MATCH(דוח!$X$7&amp;דוח!$C319&amp;דוח!R$8,'נתוני נוכחות'!$N:$N,0)),0)</f>
        <v>0</v>
      </c>
    </row>
    <row r="320" spans="1:33" customFormat="1" x14ac:dyDescent="0.2">
      <c r="A320" s="23">
        <v>311</v>
      </c>
      <c r="B320" s="36" t="str">
        <f t="shared" si="17"/>
        <v/>
      </c>
      <c r="C320" s="27" t="str">
        <f t="shared" si="18"/>
        <v/>
      </c>
      <c r="D320" s="28" t="str">
        <f>IFERROR(INDEX('נתוני נוכחות'!$G:$G,MATCH(דוח!$X$7&amp;דוח!$C320&amp;דוח!D$8,'נתוני נוכחות'!$N:$N,0)),"")</f>
        <v/>
      </c>
      <c r="E320" s="28" t="str">
        <f>IFERROR(INDEX('נתוני נוכחות'!$J:$J,MATCH(דוח!$X$7&amp;דוח!$C320&amp;דוח!D$8,'נתוני נוכחות'!$N:$N,0)),"")</f>
        <v/>
      </c>
      <c r="F320" s="28" t="str">
        <f>IFERROR(INDEX('נתוני נוכחות'!$G:$G,MATCH(דוח!$X$7&amp;דוח!$C320&amp;דוח!F$8,'נתוני נוכחות'!$N:$N,0)),"")</f>
        <v/>
      </c>
      <c r="G320" s="28" t="str">
        <f>IFERROR(INDEX('נתוני נוכחות'!$J:$J,MATCH(דוח!$X$7&amp;דוח!$C320&amp;דוח!F$8,'נתוני נוכחות'!$N:$N,0)),"")</f>
        <v/>
      </c>
      <c r="H320" s="28" t="str">
        <f>IFERROR(INDEX('נתוני נוכחות'!$G:$G,MATCH(דוח!$X$7&amp;דוח!$C320&amp;דוח!H$8,'נתוני נוכחות'!$N:$N,0)),"")</f>
        <v/>
      </c>
      <c r="I320" s="28" t="str">
        <f>IFERROR(INDEX('נתוני נוכחות'!$J:$J,MATCH(דוח!$X$7&amp;דוח!$C320&amp;דוח!H$8,'נתוני נוכחות'!$N:$N,0)),"")</f>
        <v/>
      </c>
      <c r="J320" s="28" t="str">
        <f>IFERROR(INDEX('נתוני נוכחות'!$G:$G,MATCH(דוח!$X$7&amp;דוח!$C320&amp;דוח!J$8,'נתוני נוכחות'!$N:$N,0)),"")</f>
        <v/>
      </c>
      <c r="K320" s="28" t="str">
        <f>IFERROR(INDEX('נתוני נוכחות'!$J:$J,MATCH(דוח!$X$7&amp;דוח!$C320&amp;דוח!J$8,'נתוני נוכחות'!$N:$N,0)),"")</f>
        <v/>
      </c>
      <c r="L320" s="28" t="str">
        <f>IFERROR(INDEX('נתוני נוכחות'!$G:$G,MATCH(דוח!$X$7&amp;דוח!$C320&amp;דוח!L$8,'נתוני נוכחות'!$N:$N,0)),"")</f>
        <v/>
      </c>
      <c r="M320" s="28" t="str">
        <f>IFERROR(INDEX('נתוני נוכחות'!$J:$J,MATCH(דוח!$X$7&amp;דוח!$C320&amp;דוח!L$8,'נתוני נוכחות'!$N:$N,0)),"")</f>
        <v/>
      </c>
      <c r="N320" s="28" t="str">
        <f>IFERROR(INDEX('נתוני נוכחות'!$G:$G,MATCH(דוח!$X$7&amp;דוח!$C320&amp;דוח!N$8,'נתוני נוכחות'!$N:$N,0)),"")</f>
        <v/>
      </c>
      <c r="O320" s="28" t="str">
        <f>IFERROR(INDEX('נתוני נוכחות'!$J:$J,MATCH(דוח!$X$7&amp;דוח!$C320&amp;דוח!N$8,'נתוני נוכחות'!$N:$N,0)),"")</f>
        <v/>
      </c>
      <c r="P320" s="28" t="str">
        <f>IFERROR(INDEX('נתוני נוכחות'!$G:$G,MATCH(דוח!$X$7&amp;דוח!$C320&amp;דוח!P$8,'נתוני נוכחות'!$N:$N,0)),"")</f>
        <v/>
      </c>
      <c r="Q320" s="28" t="str">
        <f>IFERROR(INDEX('נתוני נוכחות'!$J:$J,MATCH(דוח!$X$7&amp;דוח!$C320&amp;דוח!P$8,'נתוני נוכחות'!$N:$N,0)),"")</f>
        <v/>
      </c>
      <c r="R320" s="28" t="str">
        <f>IFERROR(INDEX('נתוני נוכחות'!$G:$G,MATCH(דוח!$X$7&amp;דוח!$C320&amp;דוח!R$8,'נתוני נוכחות'!$N:$N,0)),"")</f>
        <v/>
      </c>
      <c r="S320" s="28" t="str">
        <f>IFERROR(INDEX('נתוני נוכחות'!$J:$J,MATCH(דוח!$X$7&amp;דוח!$C320&amp;דוח!R$8,'נתוני נוכחות'!$N:$N,0)),"")</f>
        <v/>
      </c>
      <c r="T320" s="23">
        <f t="shared" si="16"/>
        <v>0</v>
      </c>
      <c r="U320" s="38">
        <f t="shared" si="19"/>
        <v>0</v>
      </c>
      <c r="Z320" s="23">
        <f>IFERROR(INDEX('נתוני נוכחות'!$K:$K,MATCH(דוח!$X$7&amp;דוח!$C320&amp;דוח!D$8,'נתוני נוכחות'!$N:$N,0)),0)</f>
        <v>0</v>
      </c>
      <c r="AA320" s="23">
        <f>IFERROR(INDEX('נתוני נוכחות'!$K:$K,MATCH(דוח!$X$7&amp;דוח!$C320&amp;דוח!F$8,'נתוני נוכחות'!$N:$N,0)),0)</f>
        <v>0</v>
      </c>
      <c r="AB320" s="23">
        <f>IFERROR(INDEX('נתוני נוכחות'!$K:$K,MATCH(דוח!$X$7&amp;דוח!$C320&amp;דוח!H$8,'נתוני נוכחות'!$N:$N,0)),0)</f>
        <v>0</v>
      </c>
      <c r="AC320" s="23">
        <f>IFERROR(INDEX('נתוני נוכחות'!$K:$K,MATCH(דוח!$X$7&amp;דוח!$C320&amp;דוח!J$8,'נתוני נוכחות'!$N:$N,0)),0)</f>
        <v>0</v>
      </c>
      <c r="AD320" s="23">
        <f>IFERROR(INDEX('נתוני נוכחות'!$K:$K,MATCH(דוח!$X$7&amp;דוח!$C320&amp;דוח!L$8,'נתוני נוכחות'!$N:$N,0)),0)</f>
        <v>0</v>
      </c>
      <c r="AE320" s="23">
        <f>IFERROR(INDEX('נתוני נוכחות'!$K:$K,MATCH(דוח!$X$7&amp;דוח!$C320&amp;דוח!N$8,'נתוני נוכחות'!$N:$N,0)),0)</f>
        <v>0</v>
      </c>
      <c r="AF320" s="23">
        <f>IFERROR(INDEX('נתוני נוכחות'!$K:$K,MATCH(דוח!$X$7&amp;דוח!$C320&amp;דוח!P$8,'נתוני נוכחות'!$N:$N,0)),0)</f>
        <v>0</v>
      </c>
      <c r="AG320" s="23">
        <f>IFERROR(INDEX('נתוני נוכחות'!$K:$K,MATCH(דוח!$X$7&amp;דוח!$C320&amp;דוח!R$8,'נתוני נוכחות'!$N:$N,0)),0)</f>
        <v>0</v>
      </c>
    </row>
    <row r="321" spans="1:33" customFormat="1" x14ac:dyDescent="0.2">
      <c r="A321" s="23">
        <v>312</v>
      </c>
      <c r="B321" s="36" t="str">
        <f t="shared" si="17"/>
        <v/>
      </c>
      <c r="C321" s="27" t="str">
        <f t="shared" si="18"/>
        <v/>
      </c>
      <c r="D321" s="28" t="str">
        <f>IFERROR(INDEX('נתוני נוכחות'!$G:$G,MATCH(דוח!$X$7&amp;דוח!$C321&amp;דוח!D$8,'נתוני נוכחות'!$N:$N,0)),"")</f>
        <v/>
      </c>
      <c r="E321" s="28" t="str">
        <f>IFERROR(INDEX('נתוני נוכחות'!$J:$J,MATCH(דוח!$X$7&amp;דוח!$C321&amp;דוח!D$8,'נתוני נוכחות'!$N:$N,0)),"")</f>
        <v/>
      </c>
      <c r="F321" s="28" t="str">
        <f>IFERROR(INDEX('נתוני נוכחות'!$G:$G,MATCH(דוח!$X$7&amp;דוח!$C321&amp;דוח!F$8,'נתוני נוכחות'!$N:$N,0)),"")</f>
        <v/>
      </c>
      <c r="G321" s="28" t="str">
        <f>IFERROR(INDEX('נתוני נוכחות'!$J:$J,MATCH(דוח!$X$7&amp;דוח!$C321&amp;דוח!F$8,'נתוני נוכחות'!$N:$N,0)),"")</f>
        <v/>
      </c>
      <c r="H321" s="28" t="str">
        <f>IFERROR(INDEX('נתוני נוכחות'!$G:$G,MATCH(דוח!$X$7&amp;דוח!$C321&amp;דוח!H$8,'נתוני נוכחות'!$N:$N,0)),"")</f>
        <v/>
      </c>
      <c r="I321" s="28" t="str">
        <f>IFERROR(INDEX('נתוני נוכחות'!$J:$J,MATCH(דוח!$X$7&amp;דוח!$C321&amp;דוח!H$8,'נתוני נוכחות'!$N:$N,0)),"")</f>
        <v/>
      </c>
      <c r="J321" s="28" t="str">
        <f>IFERROR(INDEX('נתוני נוכחות'!$G:$G,MATCH(דוח!$X$7&amp;דוח!$C321&amp;דוח!J$8,'נתוני נוכחות'!$N:$N,0)),"")</f>
        <v/>
      </c>
      <c r="K321" s="28" t="str">
        <f>IFERROR(INDEX('נתוני נוכחות'!$J:$J,MATCH(דוח!$X$7&amp;דוח!$C321&amp;דוח!J$8,'נתוני נוכחות'!$N:$N,0)),"")</f>
        <v/>
      </c>
      <c r="L321" s="28" t="str">
        <f>IFERROR(INDEX('נתוני נוכחות'!$G:$G,MATCH(דוח!$X$7&amp;דוח!$C321&amp;דוח!L$8,'נתוני נוכחות'!$N:$N,0)),"")</f>
        <v/>
      </c>
      <c r="M321" s="28" t="str">
        <f>IFERROR(INDEX('נתוני נוכחות'!$J:$J,MATCH(דוח!$X$7&amp;דוח!$C321&amp;דוח!L$8,'נתוני נוכחות'!$N:$N,0)),"")</f>
        <v/>
      </c>
      <c r="N321" s="28" t="str">
        <f>IFERROR(INDEX('נתוני נוכחות'!$G:$G,MATCH(דוח!$X$7&amp;דוח!$C321&amp;דוח!N$8,'נתוני נוכחות'!$N:$N,0)),"")</f>
        <v/>
      </c>
      <c r="O321" s="28" t="str">
        <f>IFERROR(INDEX('נתוני נוכחות'!$J:$J,MATCH(דוח!$X$7&amp;דוח!$C321&amp;דוח!N$8,'נתוני נוכחות'!$N:$N,0)),"")</f>
        <v/>
      </c>
      <c r="P321" s="28" t="str">
        <f>IFERROR(INDEX('נתוני נוכחות'!$G:$G,MATCH(דוח!$X$7&amp;דוח!$C321&amp;דוח!P$8,'נתוני נוכחות'!$N:$N,0)),"")</f>
        <v/>
      </c>
      <c r="Q321" s="28" t="str">
        <f>IFERROR(INDEX('נתוני נוכחות'!$J:$J,MATCH(דוח!$X$7&amp;דוח!$C321&amp;דוח!P$8,'נתוני נוכחות'!$N:$N,0)),"")</f>
        <v/>
      </c>
      <c r="R321" s="28" t="str">
        <f>IFERROR(INDEX('נתוני נוכחות'!$G:$G,MATCH(דוח!$X$7&amp;דוח!$C321&amp;דוח!R$8,'נתוני נוכחות'!$N:$N,0)),"")</f>
        <v/>
      </c>
      <c r="S321" s="28" t="str">
        <f>IFERROR(INDEX('נתוני נוכחות'!$J:$J,MATCH(דוח!$X$7&amp;דוח!$C321&amp;דוח!R$8,'נתוני נוכחות'!$N:$N,0)),"")</f>
        <v/>
      </c>
      <c r="T321" s="23">
        <f t="shared" si="16"/>
        <v>0</v>
      </c>
      <c r="U321" s="38">
        <f t="shared" si="19"/>
        <v>0</v>
      </c>
      <c r="Z321" s="23">
        <f>IFERROR(INDEX('נתוני נוכחות'!$K:$K,MATCH(דוח!$X$7&amp;דוח!$C321&amp;דוח!D$8,'נתוני נוכחות'!$N:$N,0)),0)</f>
        <v>0</v>
      </c>
      <c r="AA321" s="23">
        <f>IFERROR(INDEX('נתוני נוכחות'!$K:$K,MATCH(דוח!$X$7&amp;דוח!$C321&amp;דוח!F$8,'נתוני נוכחות'!$N:$N,0)),0)</f>
        <v>0</v>
      </c>
      <c r="AB321" s="23">
        <f>IFERROR(INDEX('נתוני נוכחות'!$K:$K,MATCH(דוח!$X$7&amp;דוח!$C321&amp;דוח!H$8,'נתוני נוכחות'!$N:$N,0)),0)</f>
        <v>0</v>
      </c>
      <c r="AC321" s="23">
        <f>IFERROR(INDEX('נתוני נוכחות'!$K:$K,MATCH(דוח!$X$7&amp;דוח!$C321&amp;דוח!J$8,'נתוני נוכחות'!$N:$N,0)),0)</f>
        <v>0</v>
      </c>
      <c r="AD321" s="23">
        <f>IFERROR(INDEX('נתוני נוכחות'!$K:$K,MATCH(דוח!$X$7&amp;דוח!$C321&amp;דוח!L$8,'נתוני נוכחות'!$N:$N,0)),0)</f>
        <v>0</v>
      </c>
      <c r="AE321" s="23">
        <f>IFERROR(INDEX('נתוני נוכחות'!$K:$K,MATCH(דוח!$X$7&amp;דוח!$C321&amp;דוח!N$8,'נתוני נוכחות'!$N:$N,0)),0)</f>
        <v>0</v>
      </c>
      <c r="AF321" s="23">
        <f>IFERROR(INDEX('נתוני נוכחות'!$K:$K,MATCH(דוח!$X$7&amp;דוח!$C321&amp;דוח!P$8,'נתוני נוכחות'!$N:$N,0)),0)</f>
        <v>0</v>
      </c>
      <c r="AG321" s="23">
        <f>IFERROR(INDEX('נתוני נוכחות'!$K:$K,MATCH(דוח!$X$7&amp;דוח!$C321&amp;דוח!R$8,'נתוני נוכחות'!$N:$N,0)),0)</f>
        <v>0</v>
      </c>
    </row>
    <row r="322" spans="1:33" customFormat="1" x14ac:dyDescent="0.2">
      <c r="A322" s="23">
        <v>313</v>
      </c>
      <c r="B322" s="36" t="str">
        <f t="shared" si="17"/>
        <v/>
      </c>
      <c r="C322" s="27" t="str">
        <f t="shared" si="18"/>
        <v/>
      </c>
      <c r="D322" s="28" t="str">
        <f>IFERROR(INDEX('נתוני נוכחות'!$G:$G,MATCH(דוח!$X$7&amp;דוח!$C322&amp;דוח!D$8,'נתוני נוכחות'!$N:$N,0)),"")</f>
        <v/>
      </c>
      <c r="E322" s="28" t="str">
        <f>IFERROR(INDEX('נתוני נוכחות'!$J:$J,MATCH(דוח!$X$7&amp;דוח!$C322&amp;דוח!D$8,'נתוני נוכחות'!$N:$N,0)),"")</f>
        <v/>
      </c>
      <c r="F322" s="28" t="str">
        <f>IFERROR(INDEX('נתוני נוכחות'!$G:$G,MATCH(דוח!$X$7&amp;דוח!$C322&amp;דוח!F$8,'נתוני נוכחות'!$N:$N,0)),"")</f>
        <v/>
      </c>
      <c r="G322" s="28" t="str">
        <f>IFERROR(INDEX('נתוני נוכחות'!$J:$J,MATCH(דוח!$X$7&amp;דוח!$C322&amp;דוח!F$8,'נתוני נוכחות'!$N:$N,0)),"")</f>
        <v/>
      </c>
      <c r="H322" s="28" t="str">
        <f>IFERROR(INDEX('נתוני נוכחות'!$G:$G,MATCH(דוח!$X$7&amp;דוח!$C322&amp;דוח!H$8,'נתוני נוכחות'!$N:$N,0)),"")</f>
        <v/>
      </c>
      <c r="I322" s="28" t="str">
        <f>IFERROR(INDEX('נתוני נוכחות'!$J:$J,MATCH(דוח!$X$7&amp;דוח!$C322&amp;דוח!H$8,'נתוני נוכחות'!$N:$N,0)),"")</f>
        <v/>
      </c>
      <c r="J322" s="28" t="str">
        <f>IFERROR(INDEX('נתוני נוכחות'!$G:$G,MATCH(דוח!$X$7&amp;דוח!$C322&amp;דוח!J$8,'נתוני נוכחות'!$N:$N,0)),"")</f>
        <v/>
      </c>
      <c r="K322" s="28" t="str">
        <f>IFERROR(INDEX('נתוני נוכחות'!$J:$J,MATCH(דוח!$X$7&amp;דוח!$C322&amp;דוח!J$8,'נתוני נוכחות'!$N:$N,0)),"")</f>
        <v/>
      </c>
      <c r="L322" s="28" t="str">
        <f>IFERROR(INDEX('נתוני נוכחות'!$G:$G,MATCH(דוח!$X$7&amp;דוח!$C322&amp;דוח!L$8,'נתוני נוכחות'!$N:$N,0)),"")</f>
        <v/>
      </c>
      <c r="M322" s="28" t="str">
        <f>IFERROR(INDEX('נתוני נוכחות'!$J:$J,MATCH(דוח!$X$7&amp;דוח!$C322&amp;דוח!L$8,'נתוני נוכחות'!$N:$N,0)),"")</f>
        <v/>
      </c>
      <c r="N322" s="28" t="str">
        <f>IFERROR(INDEX('נתוני נוכחות'!$G:$G,MATCH(דוח!$X$7&amp;דוח!$C322&amp;דוח!N$8,'נתוני נוכחות'!$N:$N,0)),"")</f>
        <v/>
      </c>
      <c r="O322" s="28" t="str">
        <f>IFERROR(INDEX('נתוני נוכחות'!$J:$J,MATCH(דוח!$X$7&amp;דוח!$C322&amp;דוח!N$8,'נתוני נוכחות'!$N:$N,0)),"")</f>
        <v/>
      </c>
      <c r="P322" s="28" t="str">
        <f>IFERROR(INDEX('נתוני נוכחות'!$G:$G,MATCH(דוח!$X$7&amp;דוח!$C322&amp;דוח!P$8,'נתוני נוכחות'!$N:$N,0)),"")</f>
        <v/>
      </c>
      <c r="Q322" s="28" t="str">
        <f>IFERROR(INDEX('נתוני נוכחות'!$J:$J,MATCH(דוח!$X$7&amp;דוח!$C322&amp;דוח!P$8,'נתוני נוכחות'!$N:$N,0)),"")</f>
        <v/>
      </c>
      <c r="R322" s="28" t="str">
        <f>IFERROR(INDEX('נתוני נוכחות'!$G:$G,MATCH(דוח!$X$7&amp;דוח!$C322&amp;דוח!R$8,'נתוני נוכחות'!$N:$N,0)),"")</f>
        <v/>
      </c>
      <c r="S322" s="28" t="str">
        <f>IFERROR(INDEX('נתוני נוכחות'!$J:$J,MATCH(דוח!$X$7&amp;דוח!$C322&amp;דוח!R$8,'נתוני נוכחות'!$N:$N,0)),"")</f>
        <v/>
      </c>
      <c r="T322" s="23">
        <f t="shared" si="16"/>
        <v>0</v>
      </c>
      <c r="U322" s="38">
        <f t="shared" si="19"/>
        <v>0</v>
      </c>
      <c r="Z322" s="23">
        <f>IFERROR(INDEX('נתוני נוכחות'!$K:$K,MATCH(דוח!$X$7&amp;דוח!$C322&amp;דוח!D$8,'נתוני נוכחות'!$N:$N,0)),0)</f>
        <v>0</v>
      </c>
      <c r="AA322" s="23">
        <f>IFERROR(INDEX('נתוני נוכחות'!$K:$K,MATCH(דוח!$X$7&amp;דוח!$C322&amp;דוח!F$8,'נתוני נוכחות'!$N:$N,0)),0)</f>
        <v>0</v>
      </c>
      <c r="AB322" s="23">
        <f>IFERROR(INDEX('נתוני נוכחות'!$K:$K,MATCH(דוח!$X$7&amp;דוח!$C322&amp;דוח!H$8,'נתוני נוכחות'!$N:$N,0)),0)</f>
        <v>0</v>
      </c>
      <c r="AC322" s="23">
        <f>IFERROR(INDEX('נתוני נוכחות'!$K:$K,MATCH(דוח!$X$7&amp;דוח!$C322&amp;דוח!J$8,'נתוני נוכחות'!$N:$N,0)),0)</f>
        <v>0</v>
      </c>
      <c r="AD322" s="23">
        <f>IFERROR(INDEX('נתוני נוכחות'!$K:$K,MATCH(דוח!$X$7&amp;דוח!$C322&amp;דוח!L$8,'נתוני נוכחות'!$N:$N,0)),0)</f>
        <v>0</v>
      </c>
      <c r="AE322" s="23">
        <f>IFERROR(INDEX('נתוני נוכחות'!$K:$K,MATCH(דוח!$X$7&amp;דוח!$C322&amp;דוח!N$8,'נתוני נוכחות'!$N:$N,0)),0)</f>
        <v>0</v>
      </c>
      <c r="AF322" s="23">
        <f>IFERROR(INDEX('נתוני נוכחות'!$K:$K,MATCH(דוח!$X$7&amp;דוח!$C322&amp;דוח!P$8,'נתוני נוכחות'!$N:$N,0)),0)</f>
        <v>0</v>
      </c>
      <c r="AG322" s="23">
        <f>IFERROR(INDEX('נתוני נוכחות'!$K:$K,MATCH(דוח!$X$7&amp;דוח!$C322&amp;דוח!R$8,'נתוני נוכחות'!$N:$N,0)),0)</f>
        <v>0</v>
      </c>
    </row>
    <row r="323" spans="1:33" customFormat="1" x14ac:dyDescent="0.2">
      <c r="A323" s="23">
        <v>314</v>
      </c>
      <c r="B323" s="36" t="str">
        <f t="shared" si="17"/>
        <v/>
      </c>
      <c r="C323" s="27" t="str">
        <f t="shared" si="18"/>
        <v/>
      </c>
      <c r="D323" s="28" t="str">
        <f>IFERROR(INDEX('נתוני נוכחות'!$G:$G,MATCH(דוח!$X$7&amp;דוח!$C323&amp;דוח!D$8,'נתוני נוכחות'!$N:$N,0)),"")</f>
        <v/>
      </c>
      <c r="E323" s="28" t="str">
        <f>IFERROR(INDEX('נתוני נוכחות'!$J:$J,MATCH(דוח!$X$7&amp;דוח!$C323&amp;דוח!D$8,'נתוני נוכחות'!$N:$N,0)),"")</f>
        <v/>
      </c>
      <c r="F323" s="28" t="str">
        <f>IFERROR(INDEX('נתוני נוכחות'!$G:$G,MATCH(דוח!$X$7&amp;דוח!$C323&amp;דוח!F$8,'נתוני נוכחות'!$N:$N,0)),"")</f>
        <v/>
      </c>
      <c r="G323" s="28" t="str">
        <f>IFERROR(INDEX('נתוני נוכחות'!$J:$J,MATCH(דוח!$X$7&amp;דוח!$C323&amp;דוח!F$8,'נתוני נוכחות'!$N:$N,0)),"")</f>
        <v/>
      </c>
      <c r="H323" s="28" t="str">
        <f>IFERROR(INDEX('נתוני נוכחות'!$G:$G,MATCH(דוח!$X$7&amp;דוח!$C323&amp;דוח!H$8,'נתוני נוכחות'!$N:$N,0)),"")</f>
        <v/>
      </c>
      <c r="I323" s="28" t="str">
        <f>IFERROR(INDEX('נתוני נוכחות'!$J:$J,MATCH(דוח!$X$7&amp;דוח!$C323&amp;דוח!H$8,'נתוני נוכחות'!$N:$N,0)),"")</f>
        <v/>
      </c>
      <c r="J323" s="28" t="str">
        <f>IFERROR(INDEX('נתוני נוכחות'!$G:$G,MATCH(דוח!$X$7&amp;דוח!$C323&amp;דוח!J$8,'נתוני נוכחות'!$N:$N,0)),"")</f>
        <v/>
      </c>
      <c r="K323" s="28" t="str">
        <f>IFERROR(INDEX('נתוני נוכחות'!$J:$J,MATCH(דוח!$X$7&amp;דוח!$C323&amp;דוח!J$8,'נתוני נוכחות'!$N:$N,0)),"")</f>
        <v/>
      </c>
      <c r="L323" s="28" t="str">
        <f>IFERROR(INDEX('נתוני נוכחות'!$G:$G,MATCH(דוח!$X$7&amp;דוח!$C323&amp;דוח!L$8,'נתוני נוכחות'!$N:$N,0)),"")</f>
        <v/>
      </c>
      <c r="M323" s="28" t="str">
        <f>IFERROR(INDEX('נתוני נוכחות'!$J:$J,MATCH(דוח!$X$7&amp;דוח!$C323&amp;דוח!L$8,'נתוני נוכחות'!$N:$N,0)),"")</f>
        <v/>
      </c>
      <c r="N323" s="28" t="str">
        <f>IFERROR(INDEX('נתוני נוכחות'!$G:$G,MATCH(דוח!$X$7&amp;דוח!$C323&amp;דוח!N$8,'נתוני נוכחות'!$N:$N,0)),"")</f>
        <v/>
      </c>
      <c r="O323" s="28" t="str">
        <f>IFERROR(INDEX('נתוני נוכחות'!$J:$J,MATCH(דוח!$X$7&amp;דוח!$C323&amp;דוח!N$8,'נתוני נוכחות'!$N:$N,0)),"")</f>
        <v/>
      </c>
      <c r="P323" s="28" t="str">
        <f>IFERROR(INDEX('נתוני נוכחות'!$G:$G,MATCH(דוח!$X$7&amp;דוח!$C323&amp;דוח!P$8,'נתוני נוכחות'!$N:$N,0)),"")</f>
        <v/>
      </c>
      <c r="Q323" s="28" t="str">
        <f>IFERROR(INDEX('נתוני נוכחות'!$J:$J,MATCH(דוח!$X$7&amp;דוח!$C323&amp;דוח!P$8,'נתוני נוכחות'!$N:$N,0)),"")</f>
        <v/>
      </c>
      <c r="R323" s="28" t="str">
        <f>IFERROR(INDEX('נתוני נוכחות'!$G:$G,MATCH(דוח!$X$7&amp;דוח!$C323&amp;דוח!R$8,'נתוני נוכחות'!$N:$N,0)),"")</f>
        <v/>
      </c>
      <c r="S323" s="28" t="str">
        <f>IFERROR(INDEX('נתוני נוכחות'!$J:$J,MATCH(דוח!$X$7&amp;דוח!$C323&amp;דוח!R$8,'נתוני נוכחות'!$N:$N,0)),"")</f>
        <v/>
      </c>
      <c r="T323" s="23">
        <f t="shared" si="16"/>
        <v>0</v>
      </c>
      <c r="U323" s="38">
        <f t="shared" si="19"/>
        <v>0</v>
      </c>
      <c r="Z323" s="23">
        <f>IFERROR(INDEX('נתוני נוכחות'!$K:$K,MATCH(דוח!$X$7&amp;דוח!$C323&amp;דוח!D$8,'נתוני נוכחות'!$N:$N,0)),0)</f>
        <v>0</v>
      </c>
      <c r="AA323" s="23">
        <f>IFERROR(INDEX('נתוני נוכחות'!$K:$K,MATCH(דוח!$X$7&amp;דוח!$C323&amp;דוח!F$8,'נתוני נוכחות'!$N:$N,0)),0)</f>
        <v>0</v>
      </c>
      <c r="AB323" s="23">
        <f>IFERROR(INDEX('נתוני נוכחות'!$K:$K,MATCH(דוח!$X$7&amp;דוח!$C323&amp;דוח!H$8,'נתוני נוכחות'!$N:$N,0)),0)</f>
        <v>0</v>
      </c>
      <c r="AC323" s="23">
        <f>IFERROR(INDEX('נתוני נוכחות'!$K:$K,MATCH(דוח!$X$7&amp;דוח!$C323&amp;דוח!J$8,'נתוני נוכחות'!$N:$N,0)),0)</f>
        <v>0</v>
      </c>
      <c r="AD323" s="23">
        <f>IFERROR(INDEX('נתוני נוכחות'!$K:$K,MATCH(דוח!$X$7&amp;דוח!$C323&amp;דוח!L$8,'נתוני נוכחות'!$N:$N,0)),0)</f>
        <v>0</v>
      </c>
      <c r="AE323" s="23">
        <f>IFERROR(INDEX('נתוני נוכחות'!$K:$K,MATCH(דוח!$X$7&amp;דוח!$C323&amp;דוח!N$8,'נתוני נוכחות'!$N:$N,0)),0)</f>
        <v>0</v>
      </c>
      <c r="AF323" s="23">
        <f>IFERROR(INDEX('נתוני נוכחות'!$K:$K,MATCH(דוח!$X$7&amp;דוח!$C323&amp;דוח!P$8,'נתוני נוכחות'!$N:$N,0)),0)</f>
        <v>0</v>
      </c>
      <c r="AG323" s="23">
        <f>IFERROR(INDEX('נתוני נוכחות'!$K:$K,MATCH(דוח!$X$7&amp;דוח!$C323&amp;דוח!R$8,'נתוני נוכחות'!$N:$N,0)),0)</f>
        <v>0</v>
      </c>
    </row>
    <row r="324" spans="1:33" customFormat="1" x14ac:dyDescent="0.2">
      <c r="A324" s="23">
        <v>315</v>
      </c>
      <c r="B324" s="36" t="str">
        <f t="shared" si="17"/>
        <v/>
      </c>
      <c r="C324" s="27" t="str">
        <f t="shared" si="18"/>
        <v/>
      </c>
      <c r="D324" s="28" t="str">
        <f>IFERROR(INDEX('נתוני נוכחות'!$G:$G,MATCH(דוח!$X$7&amp;דוח!$C324&amp;דוח!D$8,'נתוני נוכחות'!$N:$N,0)),"")</f>
        <v/>
      </c>
      <c r="E324" s="28" t="str">
        <f>IFERROR(INDEX('נתוני נוכחות'!$J:$J,MATCH(דוח!$X$7&amp;דוח!$C324&amp;דוח!D$8,'נתוני נוכחות'!$N:$N,0)),"")</f>
        <v/>
      </c>
      <c r="F324" s="28" t="str">
        <f>IFERROR(INDEX('נתוני נוכחות'!$G:$G,MATCH(דוח!$X$7&amp;דוח!$C324&amp;דוח!F$8,'נתוני נוכחות'!$N:$N,0)),"")</f>
        <v/>
      </c>
      <c r="G324" s="28" t="str">
        <f>IFERROR(INDEX('נתוני נוכחות'!$J:$J,MATCH(דוח!$X$7&amp;דוח!$C324&amp;דוח!F$8,'נתוני נוכחות'!$N:$N,0)),"")</f>
        <v/>
      </c>
      <c r="H324" s="28" t="str">
        <f>IFERROR(INDEX('נתוני נוכחות'!$G:$G,MATCH(דוח!$X$7&amp;דוח!$C324&amp;דוח!H$8,'נתוני נוכחות'!$N:$N,0)),"")</f>
        <v/>
      </c>
      <c r="I324" s="28" t="str">
        <f>IFERROR(INDEX('נתוני נוכחות'!$J:$J,MATCH(דוח!$X$7&amp;דוח!$C324&amp;דוח!H$8,'נתוני נוכחות'!$N:$N,0)),"")</f>
        <v/>
      </c>
      <c r="J324" s="28" t="str">
        <f>IFERROR(INDEX('נתוני נוכחות'!$G:$G,MATCH(דוח!$X$7&amp;דוח!$C324&amp;דוח!J$8,'נתוני נוכחות'!$N:$N,0)),"")</f>
        <v/>
      </c>
      <c r="K324" s="28" t="str">
        <f>IFERROR(INDEX('נתוני נוכחות'!$J:$J,MATCH(דוח!$X$7&amp;דוח!$C324&amp;דוח!J$8,'נתוני נוכחות'!$N:$N,0)),"")</f>
        <v/>
      </c>
      <c r="L324" s="28" t="str">
        <f>IFERROR(INDEX('נתוני נוכחות'!$G:$G,MATCH(דוח!$X$7&amp;דוח!$C324&amp;דוח!L$8,'נתוני נוכחות'!$N:$N,0)),"")</f>
        <v/>
      </c>
      <c r="M324" s="28" t="str">
        <f>IFERROR(INDEX('נתוני נוכחות'!$J:$J,MATCH(דוח!$X$7&amp;דוח!$C324&amp;דוח!L$8,'נתוני נוכחות'!$N:$N,0)),"")</f>
        <v/>
      </c>
      <c r="N324" s="28" t="str">
        <f>IFERROR(INDEX('נתוני נוכחות'!$G:$G,MATCH(דוח!$X$7&amp;דוח!$C324&amp;דוח!N$8,'נתוני נוכחות'!$N:$N,0)),"")</f>
        <v/>
      </c>
      <c r="O324" s="28" t="str">
        <f>IFERROR(INDEX('נתוני נוכחות'!$J:$J,MATCH(דוח!$X$7&amp;דוח!$C324&amp;דוח!N$8,'נתוני נוכחות'!$N:$N,0)),"")</f>
        <v/>
      </c>
      <c r="P324" s="28" t="str">
        <f>IFERROR(INDEX('נתוני נוכחות'!$G:$G,MATCH(דוח!$X$7&amp;דוח!$C324&amp;דוח!P$8,'נתוני נוכחות'!$N:$N,0)),"")</f>
        <v/>
      </c>
      <c r="Q324" s="28" t="str">
        <f>IFERROR(INDEX('נתוני נוכחות'!$J:$J,MATCH(דוח!$X$7&amp;דוח!$C324&amp;דוח!P$8,'נתוני נוכחות'!$N:$N,0)),"")</f>
        <v/>
      </c>
      <c r="R324" s="28" t="str">
        <f>IFERROR(INDEX('נתוני נוכחות'!$G:$G,MATCH(דוח!$X$7&amp;דוח!$C324&amp;דוח!R$8,'נתוני נוכחות'!$N:$N,0)),"")</f>
        <v/>
      </c>
      <c r="S324" s="28" t="str">
        <f>IFERROR(INDEX('נתוני נוכחות'!$J:$J,MATCH(דוח!$X$7&amp;דוח!$C324&amp;דוח!R$8,'נתוני נוכחות'!$N:$N,0)),"")</f>
        <v/>
      </c>
      <c r="T324" s="23">
        <f t="shared" si="16"/>
        <v>0</v>
      </c>
      <c r="U324" s="38">
        <f t="shared" si="19"/>
        <v>0</v>
      </c>
      <c r="Z324" s="23">
        <f>IFERROR(INDEX('נתוני נוכחות'!$K:$K,MATCH(דוח!$X$7&amp;דוח!$C324&amp;דוח!D$8,'נתוני נוכחות'!$N:$N,0)),0)</f>
        <v>0</v>
      </c>
      <c r="AA324" s="23">
        <f>IFERROR(INDEX('נתוני נוכחות'!$K:$K,MATCH(דוח!$X$7&amp;דוח!$C324&amp;דוח!F$8,'נתוני נוכחות'!$N:$N,0)),0)</f>
        <v>0</v>
      </c>
      <c r="AB324" s="23">
        <f>IFERROR(INDEX('נתוני נוכחות'!$K:$K,MATCH(דוח!$X$7&amp;דוח!$C324&amp;דוח!H$8,'נתוני נוכחות'!$N:$N,0)),0)</f>
        <v>0</v>
      </c>
      <c r="AC324" s="23">
        <f>IFERROR(INDEX('נתוני נוכחות'!$K:$K,MATCH(דוח!$X$7&amp;דוח!$C324&amp;דוח!J$8,'נתוני נוכחות'!$N:$N,0)),0)</f>
        <v>0</v>
      </c>
      <c r="AD324" s="23">
        <f>IFERROR(INDEX('נתוני נוכחות'!$K:$K,MATCH(דוח!$X$7&amp;דוח!$C324&amp;דוח!L$8,'נתוני נוכחות'!$N:$N,0)),0)</f>
        <v>0</v>
      </c>
      <c r="AE324" s="23">
        <f>IFERROR(INDEX('נתוני נוכחות'!$K:$K,MATCH(דוח!$X$7&amp;דוח!$C324&amp;דוח!N$8,'נתוני נוכחות'!$N:$N,0)),0)</f>
        <v>0</v>
      </c>
      <c r="AF324" s="23">
        <f>IFERROR(INDEX('נתוני נוכחות'!$K:$K,MATCH(דוח!$X$7&amp;דוח!$C324&amp;דוח!P$8,'נתוני נוכחות'!$N:$N,0)),0)</f>
        <v>0</v>
      </c>
      <c r="AG324" s="23">
        <f>IFERROR(INDEX('נתוני נוכחות'!$K:$K,MATCH(דוח!$X$7&amp;דוח!$C324&amp;דוח!R$8,'נתוני נוכחות'!$N:$N,0)),0)</f>
        <v>0</v>
      </c>
    </row>
    <row r="325" spans="1:33" customFormat="1" x14ac:dyDescent="0.2">
      <c r="A325" s="23">
        <v>316</v>
      </c>
      <c r="B325" s="36" t="str">
        <f t="shared" si="17"/>
        <v/>
      </c>
      <c r="C325" s="27" t="str">
        <f t="shared" si="18"/>
        <v/>
      </c>
      <c r="D325" s="28" t="str">
        <f>IFERROR(INDEX('נתוני נוכחות'!$G:$G,MATCH(דוח!$X$7&amp;דוח!$C325&amp;דוח!D$8,'נתוני נוכחות'!$N:$N,0)),"")</f>
        <v/>
      </c>
      <c r="E325" s="28" t="str">
        <f>IFERROR(INDEX('נתוני נוכחות'!$J:$J,MATCH(דוח!$X$7&amp;דוח!$C325&amp;דוח!D$8,'נתוני נוכחות'!$N:$N,0)),"")</f>
        <v/>
      </c>
      <c r="F325" s="28" t="str">
        <f>IFERROR(INDEX('נתוני נוכחות'!$G:$G,MATCH(דוח!$X$7&amp;דוח!$C325&amp;דוח!F$8,'נתוני נוכחות'!$N:$N,0)),"")</f>
        <v/>
      </c>
      <c r="G325" s="28" t="str">
        <f>IFERROR(INDEX('נתוני נוכחות'!$J:$J,MATCH(דוח!$X$7&amp;דוח!$C325&amp;דוח!F$8,'נתוני נוכחות'!$N:$N,0)),"")</f>
        <v/>
      </c>
      <c r="H325" s="28" t="str">
        <f>IFERROR(INDEX('נתוני נוכחות'!$G:$G,MATCH(דוח!$X$7&amp;דוח!$C325&amp;דוח!H$8,'נתוני נוכחות'!$N:$N,0)),"")</f>
        <v/>
      </c>
      <c r="I325" s="28" t="str">
        <f>IFERROR(INDEX('נתוני נוכחות'!$J:$J,MATCH(דוח!$X$7&amp;דוח!$C325&amp;דוח!H$8,'נתוני נוכחות'!$N:$N,0)),"")</f>
        <v/>
      </c>
      <c r="J325" s="28" t="str">
        <f>IFERROR(INDEX('נתוני נוכחות'!$G:$G,MATCH(דוח!$X$7&amp;דוח!$C325&amp;דוח!J$8,'נתוני נוכחות'!$N:$N,0)),"")</f>
        <v/>
      </c>
      <c r="K325" s="28" t="str">
        <f>IFERROR(INDEX('נתוני נוכחות'!$J:$J,MATCH(דוח!$X$7&amp;דוח!$C325&amp;דוח!J$8,'נתוני נוכחות'!$N:$N,0)),"")</f>
        <v/>
      </c>
      <c r="L325" s="28" t="str">
        <f>IFERROR(INDEX('נתוני נוכחות'!$G:$G,MATCH(דוח!$X$7&amp;דוח!$C325&amp;דוח!L$8,'נתוני נוכחות'!$N:$N,0)),"")</f>
        <v/>
      </c>
      <c r="M325" s="28" t="str">
        <f>IFERROR(INDEX('נתוני נוכחות'!$J:$J,MATCH(דוח!$X$7&amp;דוח!$C325&amp;דוח!L$8,'נתוני נוכחות'!$N:$N,0)),"")</f>
        <v/>
      </c>
      <c r="N325" s="28" t="str">
        <f>IFERROR(INDEX('נתוני נוכחות'!$G:$G,MATCH(דוח!$X$7&amp;דוח!$C325&amp;דוח!N$8,'נתוני נוכחות'!$N:$N,0)),"")</f>
        <v/>
      </c>
      <c r="O325" s="28" t="str">
        <f>IFERROR(INDEX('נתוני נוכחות'!$J:$J,MATCH(דוח!$X$7&amp;דוח!$C325&amp;דוח!N$8,'נתוני נוכחות'!$N:$N,0)),"")</f>
        <v/>
      </c>
      <c r="P325" s="28" t="str">
        <f>IFERROR(INDEX('נתוני נוכחות'!$G:$G,MATCH(דוח!$X$7&amp;דוח!$C325&amp;דוח!P$8,'נתוני נוכחות'!$N:$N,0)),"")</f>
        <v/>
      </c>
      <c r="Q325" s="28" t="str">
        <f>IFERROR(INDEX('נתוני נוכחות'!$J:$J,MATCH(דוח!$X$7&amp;דוח!$C325&amp;דוח!P$8,'נתוני נוכחות'!$N:$N,0)),"")</f>
        <v/>
      </c>
      <c r="R325" s="28" t="str">
        <f>IFERROR(INDEX('נתוני נוכחות'!$G:$G,MATCH(דוח!$X$7&amp;דוח!$C325&amp;דוח!R$8,'נתוני נוכחות'!$N:$N,0)),"")</f>
        <v/>
      </c>
      <c r="S325" s="28" t="str">
        <f>IFERROR(INDEX('נתוני נוכחות'!$J:$J,MATCH(דוח!$X$7&amp;דוח!$C325&amp;דוח!R$8,'נתוני נוכחות'!$N:$N,0)),"")</f>
        <v/>
      </c>
      <c r="T325" s="23">
        <f t="shared" si="16"/>
        <v>0</v>
      </c>
      <c r="U325" s="38">
        <f t="shared" si="19"/>
        <v>0</v>
      </c>
      <c r="Z325" s="23">
        <f>IFERROR(INDEX('נתוני נוכחות'!$K:$K,MATCH(דוח!$X$7&amp;דוח!$C325&amp;דוח!D$8,'נתוני נוכחות'!$N:$N,0)),0)</f>
        <v>0</v>
      </c>
      <c r="AA325" s="23">
        <f>IFERROR(INDEX('נתוני נוכחות'!$K:$K,MATCH(דוח!$X$7&amp;דוח!$C325&amp;דוח!F$8,'נתוני נוכחות'!$N:$N,0)),0)</f>
        <v>0</v>
      </c>
      <c r="AB325" s="23">
        <f>IFERROR(INDEX('נתוני נוכחות'!$K:$K,MATCH(דוח!$X$7&amp;דוח!$C325&amp;דוח!H$8,'נתוני נוכחות'!$N:$N,0)),0)</f>
        <v>0</v>
      </c>
      <c r="AC325" s="23">
        <f>IFERROR(INDEX('נתוני נוכחות'!$K:$K,MATCH(דוח!$X$7&amp;דוח!$C325&amp;דוח!J$8,'נתוני נוכחות'!$N:$N,0)),0)</f>
        <v>0</v>
      </c>
      <c r="AD325" s="23">
        <f>IFERROR(INDEX('נתוני נוכחות'!$K:$K,MATCH(דוח!$X$7&amp;דוח!$C325&amp;דוח!L$8,'נתוני נוכחות'!$N:$N,0)),0)</f>
        <v>0</v>
      </c>
      <c r="AE325" s="23">
        <f>IFERROR(INDEX('נתוני נוכחות'!$K:$K,MATCH(דוח!$X$7&amp;דוח!$C325&amp;דוח!N$8,'נתוני נוכחות'!$N:$N,0)),0)</f>
        <v>0</v>
      </c>
      <c r="AF325" s="23">
        <f>IFERROR(INDEX('נתוני נוכחות'!$K:$K,MATCH(דוח!$X$7&amp;דוח!$C325&amp;דוח!P$8,'נתוני נוכחות'!$N:$N,0)),0)</f>
        <v>0</v>
      </c>
      <c r="AG325" s="23">
        <f>IFERROR(INDEX('נתוני נוכחות'!$K:$K,MATCH(דוח!$X$7&amp;דוח!$C325&amp;דוח!R$8,'נתוני נוכחות'!$N:$N,0)),0)</f>
        <v>0</v>
      </c>
    </row>
    <row r="326" spans="1:33" customFormat="1" x14ac:dyDescent="0.2">
      <c r="A326" s="23">
        <v>317</v>
      </c>
      <c r="B326" s="36" t="str">
        <f t="shared" si="17"/>
        <v/>
      </c>
      <c r="C326" s="27" t="str">
        <f t="shared" si="18"/>
        <v/>
      </c>
      <c r="D326" s="28" t="str">
        <f>IFERROR(INDEX('נתוני נוכחות'!$G:$G,MATCH(דוח!$X$7&amp;דוח!$C326&amp;דוח!D$8,'נתוני נוכחות'!$N:$N,0)),"")</f>
        <v/>
      </c>
      <c r="E326" s="28" t="str">
        <f>IFERROR(INDEX('נתוני נוכחות'!$J:$J,MATCH(דוח!$X$7&amp;דוח!$C326&amp;דוח!D$8,'נתוני נוכחות'!$N:$N,0)),"")</f>
        <v/>
      </c>
      <c r="F326" s="28" t="str">
        <f>IFERROR(INDEX('נתוני נוכחות'!$G:$G,MATCH(דוח!$X$7&amp;דוח!$C326&amp;דוח!F$8,'נתוני נוכחות'!$N:$N,0)),"")</f>
        <v/>
      </c>
      <c r="G326" s="28" t="str">
        <f>IFERROR(INDEX('נתוני נוכחות'!$J:$J,MATCH(דוח!$X$7&amp;דוח!$C326&amp;דוח!F$8,'נתוני נוכחות'!$N:$N,0)),"")</f>
        <v/>
      </c>
      <c r="H326" s="28" t="str">
        <f>IFERROR(INDEX('נתוני נוכחות'!$G:$G,MATCH(דוח!$X$7&amp;דוח!$C326&amp;דוח!H$8,'נתוני נוכחות'!$N:$N,0)),"")</f>
        <v/>
      </c>
      <c r="I326" s="28" t="str">
        <f>IFERROR(INDEX('נתוני נוכחות'!$J:$J,MATCH(דוח!$X$7&amp;דוח!$C326&amp;דוח!H$8,'נתוני נוכחות'!$N:$N,0)),"")</f>
        <v/>
      </c>
      <c r="J326" s="28" t="str">
        <f>IFERROR(INDEX('נתוני נוכחות'!$G:$G,MATCH(דוח!$X$7&amp;דוח!$C326&amp;דוח!J$8,'נתוני נוכחות'!$N:$N,0)),"")</f>
        <v/>
      </c>
      <c r="K326" s="28" t="str">
        <f>IFERROR(INDEX('נתוני נוכחות'!$J:$J,MATCH(דוח!$X$7&amp;דוח!$C326&amp;דוח!J$8,'נתוני נוכחות'!$N:$N,0)),"")</f>
        <v/>
      </c>
      <c r="L326" s="28" t="str">
        <f>IFERROR(INDEX('נתוני נוכחות'!$G:$G,MATCH(דוח!$X$7&amp;דוח!$C326&amp;דוח!L$8,'נתוני נוכחות'!$N:$N,0)),"")</f>
        <v/>
      </c>
      <c r="M326" s="28" t="str">
        <f>IFERROR(INDEX('נתוני נוכחות'!$J:$J,MATCH(דוח!$X$7&amp;דוח!$C326&amp;דוח!L$8,'נתוני נוכחות'!$N:$N,0)),"")</f>
        <v/>
      </c>
      <c r="N326" s="28" t="str">
        <f>IFERROR(INDEX('נתוני נוכחות'!$G:$G,MATCH(דוח!$X$7&amp;דוח!$C326&amp;דוח!N$8,'נתוני נוכחות'!$N:$N,0)),"")</f>
        <v/>
      </c>
      <c r="O326" s="28" t="str">
        <f>IFERROR(INDEX('נתוני נוכחות'!$J:$J,MATCH(דוח!$X$7&amp;דוח!$C326&amp;דוח!N$8,'נתוני נוכחות'!$N:$N,0)),"")</f>
        <v/>
      </c>
      <c r="P326" s="28" t="str">
        <f>IFERROR(INDEX('נתוני נוכחות'!$G:$G,MATCH(דוח!$X$7&amp;דוח!$C326&amp;דוח!P$8,'נתוני נוכחות'!$N:$N,0)),"")</f>
        <v/>
      </c>
      <c r="Q326" s="28" t="str">
        <f>IFERROR(INDEX('נתוני נוכחות'!$J:$J,MATCH(דוח!$X$7&amp;דוח!$C326&amp;דוח!P$8,'נתוני נוכחות'!$N:$N,0)),"")</f>
        <v/>
      </c>
      <c r="R326" s="28" t="str">
        <f>IFERROR(INDEX('נתוני נוכחות'!$G:$G,MATCH(דוח!$X$7&amp;דוח!$C326&amp;דוח!R$8,'נתוני נוכחות'!$N:$N,0)),"")</f>
        <v/>
      </c>
      <c r="S326" s="28" t="str">
        <f>IFERROR(INDEX('נתוני נוכחות'!$J:$J,MATCH(דוח!$X$7&amp;דוח!$C326&amp;דוח!R$8,'נתוני נוכחות'!$N:$N,0)),"")</f>
        <v/>
      </c>
      <c r="T326" s="23">
        <f t="shared" si="16"/>
        <v>0</v>
      </c>
      <c r="U326" s="38">
        <f t="shared" si="19"/>
        <v>0</v>
      </c>
      <c r="Z326" s="23">
        <f>IFERROR(INDEX('נתוני נוכחות'!$K:$K,MATCH(דוח!$X$7&amp;דוח!$C326&amp;דוח!D$8,'נתוני נוכחות'!$N:$N,0)),0)</f>
        <v>0</v>
      </c>
      <c r="AA326" s="23">
        <f>IFERROR(INDEX('נתוני נוכחות'!$K:$K,MATCH(דוח!$X$7&amp;דוח!$C326&amp;דוח!F$8,'נתוני נוכחות'!$N:$N,0)),0)</f>
        <v>0</v>
      </c>
      <c r="AB326" s="23">
        <f>IFERROR(INDEX('נתוני נוכחות'!$K:$K,MATCH(דוח!$X$7&amp;דוח!$C326&amp;דוח!H$8,'נתוני נוכחות'!$N:$N,0)),0)</f>
        <v>0</v>
      </c>
      <c r="AC326" s="23">
        <f>IFERROR(INDEX('נתוני נוכחות'!$K:$K,MATCH(דוח!$X$7&amp;דוח!$C326&amp;דוח!J$8,'נתוני נוכחות'!$N:$N,0)),0)</f>
        <v>0</v>
      </c>
      <c r="AD326" s="23">
        <f>IFERROR(INDEX('נתוני נוכחות'!$K:$K,MATCH(דוח!$X$7&amp;דוח!$C326&amp;דוח!L$8,'נתוני נוכחות'!$N:$N,0)),0)</f>
        <v>0</v>
      </c>
      <c r="AE326" s="23">
        <f>IFERROR(INDEX('נתוני נוכחות'!$K:$K,MATCH(דוח!$X$7&amp;דוח!$C326&amp;דוח!N$8,'נתוני נוכחות'!$N:$N,0)),0)</f>
        <v>0</v>
      </c>
      <c r="AF326" s="23">
        <f>IFERROR(INDEX('נתוני נוכחות'!$K:$K,MATCH(דוח!$X$7&amp;דוח!$C326&amp;דוח!P$8,'נתוני נוכחות'!$N:$N,0)),0)</f>
        <v>0</v>
      </c>
      <c r="AG326" s="23">
        <f>IFERROR(INDEX('נתוני נוכחות'!$K:$K,MATCH(דוח!$X$7&amp;דוח!$C326&amp;דוח!R$8,'נתוני נוכחות'!$N:$N,0)),0)</f>
        <v>0</v>
      </c>
    </row>
    <row r="327" spans="1:33" customFormat="1" x14ac:dyDescent="0.2">
      <c r="A327" s="23">
        <v>318</v>
      </c>
      <c r="B327" s="36" t="str">
        <f t="shared" si="17"/>
        <v/>
      </c>
      <c r="C327" s="27" t="str">
        <f t="shared" si="18"/>
        <v/>
      </c>
      <c r="D327" s="28" t="str">
        <f>IFERROR(INDEX('נתוני נוכחות'!$G:$G,MATCH(דוח!$X$7&amp;דוח!$C327&amp;דוח!D$8,'נתוני נוכחות'!$N:$N,0)),"")</f>
        <v/>
      </c>
      <c r="E327" s="28" t="str">
        <f>IFERROR(INDEX('נתוני נוכחות'!$J:$J,MATCH(דוח!$X$7&amp;דוח!$C327&amp;דוח!D$8,'נתוני נוכחות'!$N:$N,0)),"")</f>
        <v/>
      </c>
      <c r="F327" s="28" t="str">
        <f>IFERROR(INDEX('נתוני נוכחות'!$G:$G,MATCH(דוח!$X$7&amp;דוח!$C327&amp;דוח!F$8,'נתוני נוכחות'!$N:$N,0)),"")</f>
        <v/>
      </c>
      <c r="G327" s="28" t="str">
        <f>IFERROR(INDEX('נתוני נוכחות'!$J:$J,MATCH(דוח!$X$7&amp;דוח!$C327&amp;דוח!F$8,'נתוני נוכחות'!$N:$N,0)),"")</f>
        <v/>
      </c>
      <c r="H327" s="28" t="str">
        <f>IFERROR(INDEX('נתוני נוכחות'!$G:$G,MATCH(דוח!$X$7&amp;דוח!$C327&amp;דוח!H$8,'נתוני נוכחות'!$N:$N,0)),"")</f>
        <v/>
      </c>
      <c r="I327" s="28" t="str">
        <f>IFERROR(INDEX('נתוני נוכחות'!$J:$J,MATCH(דוח!$X$7&amp;דוח!$C327&amp;דוח!H$8,'נתוני נוכחות'!$N:$N,0)),"")</f>
        <v/>
      </c>
      <c r="J327" s="28" t="str">
        <f>IFERROR(INDEX('נתוני נוכחות'!$G:$G,MATCH(דוח!$X$7&amp;דוח!$C327&amp;דוח!J$8,'נתוני נוכחות'!$N:$N,0)),"")</f>
        <v/>
      </c>
      <c r="K327" s="28" t="str">
        <f>IFERROR(INDEX('נתוני נוכחות'!$J:$J,MATCH(דוח!$X$7&amp;דוח!$C327&amp;דוח!J$8,'נתוני נוכחות'!$N:$N,0)),"")</f>
        <v/>
      </c>
      <c r="L327" s="28" t="str">
        <f>IFERROR(INDEX('נתוני נוכחות'!$G:$G,MATCH(דוח!$X$7&amp;דוח!$C327&amp;דוח!L$8,'נתוני נוכחות'!$N:$N,0)),"")</f>
        <v/>
      </c>
      <c r="M327" s="28" t="str">
        <f>IFERROR(INDEX('נתוני נוכחות'!$J:$J,MATCH(דוח!$X$7&amp;דוח!$C327&amp;דוח!L$8,'נתוני נוכחות'!$N:$N,0)),"")</f>
        <v/>
      </c>
      <c r="N327" s="28" t="str">
        <f>IFERROR(INDEX('נתוני נוכחות'!$G:$G,MATCH(דוח!$X$7&amp;דוח!$C327&amp;דוח!N$8,'נתוני נוכחות'!$N:$N,0)),"")</f>
        <v/>
      </c>
      <c r="O327" s="28" t="str">
        <f>IFERROR(INDEX('נתוני נוכחות'!$J:$J,MATCH(דוח!$X$7&amp;דוח!$C327&amp;דוח!N$8,'נתוני נוכחות'!$N:$N,0)),"")</f>
        <v/>
      </c>
      <c r="P327" s="28" t="str">
        <f>IFERROR(INDEX('נתוני נוכחות'!$G:$G,MATCH(דוח!$X$7&amp;דוח!$C327&amp;דוח!P$8,'נתוני נוכחות'!$N:$N,0)),"")</f>
        <v/>
      </c>
      <c r="Q327" s="28" t="str">
        <f>IFERROR(INDEX('נתוני נוכחות'!$J:$J,MATCH(דוח!$X$7&amp;דוח!$C327&amp;דוח!P$8,'נתוני נוכחות'!$N:$N,0)),"")</f>
        <v/>
      </c>
      <c r="R327" s="28" t="str">
        <f>IFERROR(INDEX('נתוני נוכחות'!$G:$G,MATCH(דוח!$X$7&amp;דוח!$C327&amp;דוח!R$8,'נתוני נוכחות'!$N:$N,0)),"")</f>
        <v/>
      </c>
      <c r="S327" s="28" t="str">
        <f>IFERROR(INDEX('נתוני נוכחות'!$J:$J,MATCH(דוח!$X$7&amp;דוח!$C327&amp;דוח!R$8,'נתוני נוכחות'!$N:$N,0)),"")</f>
        <v/>
      </c>
      <c r="T327" s="23">
        <f t="shared" si="16"/>
        <v>0</v>
      </c>
      <c r="U327" s="38">
        <f t="shared" si="19"/>
        <v>0</v>
      </c>
      <c r="Z327" s="23">
        <f>IFERROR(INDEX('נתוני נוכחות'!$K:$K,MATCH(דוח!$X$7&amp;דוח!$C327&amp;דוח!D$8,'נתוני נוכחות'!$N:$N,0)),0)</f>
        <v>0</v>
      </c>
      <c r="AA327" s="23">
        <f>IFERROR(INDEX('נתוני נוכחות'!$K:$K,MATCH(דוח!$X$7&amp;דוח!$C327&amp;דוח!F$8,'נתוני נוכחות'!$N:$N,0)),0)</f>
        <v>0</v>
      </c>
      <c r="AB327" s="23">
        <f>IFERROR(INDEX('נתוני נוכחות'!$K:$K,MATCH(דוח!$X$7&amp;דוח!$C327&amp;דוח!H$8,'נתוני נוכחות'!$N:$N,0)),0)</f>
        <v>0</v>
      </c>
      <c r="AC327" s="23">
        <f>IFERROR(INDEX('נתוני נוכחות'!$K:$K,MATCH(דוח!$X$7&amp;דוח!$C327&amp;דוח!J$8,'נתוני נוכחות'!$N:$N,0)),0)</f>
        <v>0</v>
      </c>
      <c r="AD327" s="23">
        <f>IFERROR(INDEX('נתוני נוכחות'!$K:$K,MATCH(דוח!$X$7&amp;דוח!$C327&amp;דוח!L$8,'נתוני נוכחות'!$N:$N,0)),0)</f>
        <v>0</v>
      </c>
      <c r="AE327" s="23">
        <f>IFERROR(INDEX('נתוני נוכחות'!$K:$K,MATCH(דוח!$X$7&amp;דוח!$C327&amp;דוח!N$8,'נתוני נוכחות'!$N:$N,0)),0)</f>
        <v>0</v>
      </c>
      <c r="AF327" s="23">
        <f>IFERROR(INDEX('נתוני נוכחות'!$K:$K,MATCH(דוח!$X$7&amp;דוח!$C327&amp;דוח!P$8,'נתוני נוכחות'!$N:$N,0)),0)</f>
        <v>0</v>
      </c>
      <c r="AG327" s="23">
        <f>IFERROR(INDEX('נתוני נוכחות'!$K:$K,MATCH(דוח!$X$7&amp;דוח!$C327&amp;דוח!R$8,'נתוני נוכחות'!$N:$N,0)),0)</f>
        <v>0</v>
      </c>
    </row>
    <row r="328" spans="1:33" customFormat="1" x14ac:dyDescent="0.2">
      <c r="A328" s="23">
        <v>319</v>
      </c>
      <c r="B328" s="36" t="str">
        <f t="shared" si="17"/>
        <v/>
      </c>
      <c r="C328" s="27" t="str">
        <f t="shared" si="18"/>
        <v/>
      </c>
      <c r="D328" s="28" t="str">
        <f>IFERROR(INDEX('נתוני נוכחות'!$G:$G,MATCH(דוח!$X$7&amp;דוח!$C328&amp;דוח!D$8,'נתוני נוכחות'!$N:$N,0)),"")</f>
        <v/>
      </c>
      <c r="E328" s="28" t="str">
        <f>IFERROR(INDEX('נתוני נוכחות'!$J:$J,MATCH(דוח!$X$7&amp;דוח!$C328&amp;דוח!D$8,'נתוני נוכחות'!$N:$N,0)),"")</f>
        <v/>
      </c>
      <c r="F328" s="28" t="str">
        <f>IFERROR(INDEX('נתוני נוכחות'!$G:$G,MATCH(דוח!$X$7&amp;דוח!$C328&amp;דוח!F$8,'נתוני נוכחות'!$N:$N,0)),"")</f>
        <v/>
      </c>
      <c r="G328" s="28" t="str">
        <f>IFERROR(INDEX('נתוני נוכחות'!$J:$J,MATCH(דוח!$X$7&amp;דוח!$C328&amp;דוח!F$8,'נתוני נוכחות'!$N:$N,0)),"")</f>
        <v/>
      </c>
      <c r="H328" s="28" t="str">
        <f>IFERROR(INDEX('נתוני נוכחות'!$G:$G,MATCH(דוח!$X$7&amp;דוח!$C328&amp;דוח!H$8,'נתוני נוכחות'!$N:$N,0)),"")</f>
        <v/>
      </c>
      <c r="I328" s="28" t="str">
        <f>IFERROR(INDEX('נתוני נוכחות'!$J:$J,MATCH(דוח!$X$7&amp;דוח!$C328&amp;דוח!H$8,'נתוני נוכחות'!$N:$N,0)),"")</f>
        <v/>
      </c>
      <c r="J328" s="28" t="str">
        <f>IFERROR(INDEX('נתוני נוכחות'!$G:$G,MATCH(דוח!$X$7&amp;דוח!$C328&amp;דוח!J$8,'נתוני נוכחות'!$N:$N,0)),"")</f>
        <v/>
      </c>
      <c r="K328" s="28" t="str">
        <f>IFERROR(INDEX('נתוני נוכחות'!$J:$J,MATCH(דוח!$X$7&amp;דוח!$C328&amp;דוח!J$8,'נתוני נוכחות'!$N:$N,0)),"")</f>
        <v/>
      </c>
      <c r="L328" s="28" t="str">
        <f>IFERROR(INDEX('נתוני נוכחות'!$G:$G,MATCH(דוח!$X$7&amp;דוח!$C328&amp;דוח!L$8,'נתוני נוכחות'!$N:$N,0)),"")</f>
        <v/>
      </c>
      <c r="M328" s="28" t="str">
        <f>IFERROR(INDEX('נתוני נוכחות'!$J:$J,MATCH(דוח!$X$7&amp;דוח!$C328&amp;דוח!L$8,'נתוני נוכחות'!$N:$N,0)),"")</f>
        <v/>
      </c>
      <c r="N328" s="28" t="str">
        <f>IFERROR(INDEX('נתוני נוכחות'!$G:$G,MATCH(דוח!$X$7&amp;דוח!$C328&amp;דוח!N$8,'נתוני נוכחות'!$N:$N,0)),"")</f>
        <v/>
      </c>
      <c r="O328" s="28" t="str">
        <f>IFERROR(INDEX('נתוני נוכחות'!$J:$J,MATCH(דוח!$X$7&amp;דוח!$C328&amp;דוח!N$8,'נתוני נוכחות'!$N:$N,0)),"")</f>
        <v/>
      </c>
      <c r="P328" s="28" t="str">
        <f>IFERROR(INDEX('נתוני נוכחות'!$G:$G,MATCH(דוח!$X$7&amp;דוח!$C328&amp;דוח!P$8,'נתוני נוכחות'!$N:$N,0)),"")</f>
        <v/>
      </c>
      <c r="Q328" s="28" t="str">
        <f>IFERROR(INDEX('נתוני נוכחות'!$J:$J,MATCH(דוח!$X$7&amp;דוח!$C328&amp;דוח!P$8,'נתוני נוכחות'!$N:$N,0)),"")</f>
        <v/>
      </c>
      <c r="R328" s="28" t="str">
        <f>IFERROR(INDEX('נתוני נוכחות'!$G:$G,MATCH(דוח!$X$7&amp;דוח!$C328&amp;דוח!R$8,'נתוני נוכחות'!$N:$N,0)),"")</f>
        <v/>
      </c>
      <c r="S328" s="28" t="str">
        <f>IFERROR(INDEX('נתוני נוכחות'!$J:$J,MATCH(דוח!$X$7&amp;דוח!$C328&amp;דוח!R$8,'נתוני נוכחות'!$N:$N,0)),"")</f>
        <v/>
      </c>
      <c r="T328" s="23">
        <f t="shared" si="16"/>
        <v>0</v>
      </c>
      <c r="U328" s="38">
        <f t="shared" si="19"/>
        <v>0</v>
      </c>
      <c r="Z328" s="23">
        <f>IFERROR(INDEX('נתוני נוכחות'!$K:$K,MATCH(דוח!$X$7&amp;דוח!$C328&amp;דוח!D$8,'נתוני נוכחות'!$N:$N,0)),0)</f>
        <v>0</v>
      </c>
      <c r="AA328" s="23">
        <f>IFERROR(INDEX('נתוני נוכחות'!$K:$K,MATCH(דוח!$X$7&amp;דוח!$C328&amp;דוח!F$8,'נתוני נוכחות'!$N:$N,0)),0)</f>
        <v>0</v>
      </c>
      <c r="AB328" s="23">
        <f>IFERROR(INDEX('נתוני נוכחות'!$K:$K,MATCH(דוח!$X$7&amp;דוח!$C328&amp;דוח!H$8,'נתוני נוכחות'!$N:$N,0)),0)</f>
        <v>0</v>
      </c>
      <c r="AC328" s="23">
        <f>IFERROR(INDEX('נתוני נוכחות'!$K:$K,MATCH(דוח!$X$7&amp;דוח!$C328&amp;דוח!J$8,'נתוני נוכחות'!$N:$N,0)),0)</f>
        <v>0</v>
      </c>
      <c r="AD328" s="23">
        <f>IFERROR(INDEX('נתוני נוכחות'!$K:$K,MATCH(דוח!$X$7&amp;דוח!$C328&amp;דוח!L$8,'נתוני נוכחות'!$N:$N,0)),0)</f>
        <v>0</v>
      </c>
      <c r="AE328" s="23">
        <f>IFERROR(INDEX('נתוני נוכחות'!$K:$K,MATCH(דוח!$X$7&amp;דוח!$C328&amp;דוח!N$8,'נתוני נוכחות'!$N:$N,0)),0)</f>
        <v>0</v>
      </c>
      <c r="AF328" s="23">
        <f>IFERROR(INDEX('נתוני נוכחות'!$K:$K,MATCH(דוח!$X$7&amp;דוח!$C328&amp;דוח!P$8,'נתוני נוכחות'!$N:$N,0)),0)</f>
        <v>0</v>
      </c>
      <c r="AG328" s="23">
        <f>IFERROR(INDEX('נתוני נוכחות'!$K:$K,MATCH(דוח!$X$7&amp;דוח!$C328&amp;דוח!R$8,'נתוני נוכחות'!$N:$N,0)),0)</f>
        <v>0</v>
      </c>
    </row>
    <row r="329" spans="1:33" customFormat="1" x14ac:dyDescent="0.2">
      <c r="A329" s="23">
        <v>320</v>
      </c>
      <c r="B329" s="36" t="str">
        <f t="shared" si="17"/>
        <v/>
      </c>
      <c r="C329" s="27" t="str">
        <f t="shared" si="18"/>
        <v/>
      </c>
      <c r="D329" s="28" t="str">
        <f>IFERROR(INDEX('נתוני נוכחות'!$G:$G,MATCH(דוח!$X$7&amp;דוח!$C329&amp;דוח!D$8,'נתוני נוכחות'!$N:$N,0)),"")</f>
        <v/>
      </c>
      <c r="E329" s="28" t="str">
        <f>IFERROR(INDEX('נתוני נוכחות'!$J:$J,MATCH(דוח!$X$7&amp;דוח!$C329&amp;דוח!D$8,'נתוני נוכחות'!$N:$N,0)),"")</f>
        <v/>
      </c>
      <c r="F329" s="28" t="str">
        <f>IFERROR(INDEX('נתוני נוכחות'!$G:$G,MATCH(דוח!$X$7&amp;דוח!$C329&amp;דוח!F$8,'נתוני נוכחות'!$N:$N,0)),"")</f>
        <v/>
      </c>
      <c r="G329" s="28" t="str">
        <f>IFERROR(INDEX('נתוני נוכחות'!$J:$J,MATCH(דוח!$X$7&amp;דוח!$C329&amp;דוח!F$8,'נתוני נוכחות'!$N:$N,0)),"")</f>
        <v/>
      </c>
      <c r="H329" s="28" t="str">
        <f>IFERROR(INDEX('נתוני נוכחות'!$G:$G,MATCH(דוח!$X$7&amp;דוח!$C329&amp;דוח!H$8,'נתוני נוכחות'!$N:$N,0)),"")</f>
        <v/>
      </c>
      <c r="I329" s="28" t="str">
        <f>IFERROR(INDEX('נתוני נוכחות'!$J:$J,MATCH(דוח!$X$7&amp;דוח!$C329&amp;דוח!H$8,'נתוני נוכחות'!$N:$N,0)),"")</f>
        <v/>
      </c>
      <c r="J329" s="28" t="str">
        <f>IFERROR(INDEX('נתוני נוכחות'!$G:$G,MATCH(דוח!$X$7&amp;דוח!$C329&amp;דוח!J$8,'נתוני נוכחות'!$N:$N,0)),"")</f>
        <v/>
      </c>
      <c r="K329" s="28" t="str">
        <f>IFERROR(INDEX('נתוני נוכחות'!$J:$J,MATCH(דוח!$X$7&amp;דוח!$C329&amp;דוח!J$8,'נתוני נוכחות'!$N:$N,0)),"")</f>
        <v/>
      </c>
      <c r="L329" s="28" t="str">
        <f>IFERROR(INDEX('נתוני נוכחות'!$G:$G,MATCH(דוח!$X$7&amp;דוח!$C329&amp;דוח!L$8,'נתוני נוכחות'!$N:$N,0)),"")</f>
        <v/>
      </c>
      <c r="M329" s="28" t="str">
        <f>IFERROR(INDEX('נתוני נוכחות'!$J:$J,MATCH(דוח!$X$7&amp;דוח!$C329&amp;דוח!L$8,'נתוני נוכחות'!$N:$N,0)),"")</f>
        <v/>
      </c>
      <c r="N329" s="28" t="str">
        <f>IFERROR(INDEX('נתוני נוכחות'!$G:$G,MATCH(דוח!$X$7&amp;דוח!$C329&amp;דוח!N$8,'נתוני נוכחות'!$N:$N,0)),"")</f>
        <v/>
      </c>
      <c r="O329" s="28" t="str">
        <f>IFERROR(INDEX('נתוני נוכחות'!$J:$J,MATCH(דוח!$X$7&amp;דוח!$C329&amp;דוח!N$8,'נתוני נוכחות'!$N:$N,0)),"")</f>
        <v/>
      </c>
      <c r="P329" s="28" t="str">
        <f>IFERROR(INDEX('נתוני נוכחות'!$G:$G,MATCH(דוח!$X$7&amp;דוח!$C329&amp;דוח!P$8,'נתוני נוכחות'!$N:$N,0)),"")</f>
        <v/>
      </c>
      <c r="Q329" s="28" t="str">
        <f>IFERROR(INDEX('נתוני נוכחות'!$J:$J,MATCH(דוח!$X$7&amp;דוח!$C329&amp;דוח!P$8,'נתוני נוכחות'!$N:$N,0)),"")</f>
        <v/>
      </c>
      <c r="R329" s="28" t="str">
        <f>IFERROR(INDEX('נתוני נוכחות'!$G:$G,MATCH(דוח!$X$7&amp;דוח!$C329&amp;דוח!R$8,'נתוני נוכחות'!$N:$N,0)),"")</f>
        <v/>
      </c>
      <c r="S329" s="28" t="str">
        <f>IFERROR(INDEX('נתוני נוכחות'!$J:$J,MATCH(דוח!$X$7&amp;דוח!$C329&amp;דוח!R$8,'נתוני נוכחות'!$N:$N,0)),"")</f>
        <v/>
      </c>
      <c r="T329" s="23">
        <f t="shared" si="16"/>
        <v>0</v>
      </c>
      <c r="U329" s="38">
        <f t="shared" si="19"/>
        <v>0</v>
      </c>
      <c r="Z329" s="23">
        <f>IFERROR(INDEX('נתוני נוכחות'!$K:$K,MATCH(דוח!$X$7&amp;דוח!$C329&amp;דוח!D$8,'נתוני נוכחות'!$N:$N,0)),0)</f>
        <v>0</v>
      </c>
      <c r="AA329" s="23">
        <f>IFERROR(INDEX('נתוני נוכחות'!$K:$K,MATCH(דוח!$X$7&amp;דוח!$C329&amp;דוח!F$8,'נתוני נוכחות'!$N:$N,0)),0)</f>
        <v>0</v>
      </c>
      <c r="AB329" s="23">
        <f>IFERROR(INDEX('נתוני נוכחות'!$K:$K,MATCH(דוח!$X$7&amp;דוח!$C329&amp;דוח!H$8,'נתוני נוכחות'!$N:$N,0)),0)</f>
        <v>0</v>
      </c>
      <c r="AC329" s="23">
        <f>IFERROR(INDEX('נתוני נוכחות'!$K:$K,MATCH(דוח!$X$7&amp;דוח!$C329&amp;דוח!J$8,'נתוני נוכחות'!$N:$N,0)),0)</f>
        <v>0</v>
      </c>
      <c r="AD329" s="23">
        <f>IFERROR(INDEX('נתוני נוכחות'!$K:$K,MATCH(דוח!$X$7&amp;דוח!$C329&amp;דוח!L$8,'נתוני נוכחות'!$N:$N,0)),0)</f>
        <v>0</v>
      </c>
      <c r="AE329" s="23">
        <f>IFERROR(INDEX('נתוני נוכחות'!$K:$K,MATCH(דוח!$X$7&amp;דוח!$C329&amp;דוח!N$8,'נתוני נוכחות'!$N:$N,0)),0)</f>
        <v>0</v>
      </c>
      <c r="AF329" s="23">
        <f>IFERROR(INDEX('נתוני נוכחות'!$K:$K,MATCH(דוח!$X$7&amp;דוח!$C329&amp;דוח!P$8,'נתוני נוכחות'!$N:$N,0)),0)</f>
        <v>0</v>
      </c>
      <c r="AG329" s="23">
        <f>IFERROR(INDEX('נתוני נוכחות'!$K:$K,MATCH(דוח!$X$7&amp;דוח!$C329&amp;דוח!R$8,'נתוני נוכחות'!$N:$N,0)),0)</f>
        <v>0</v>
      </c>
    </row>
    <row r="330" spans="1:33" customFormat="1" x14ac:dyDescent="0.2">
      <c r="A330" s="23">
        <v>321</v>
      </c>
      <c r="B330" s="36" t="str">
        <f t="shared" si="17"/>
        <v/>
      </c>
      <c r="C330" s="27" t="str">
        <f t="shared" si="18"/>
        <v/>
      </c>
      <c r="D330" s="28" t="str">
        <f>IFERROR(INDEX('נתוני נוכחות'!$G:$G,MATCH(דוח!$X$7&amp;דוח!$C330&amp;דוח!D$8,'נתוני נוכחות'!$N:$N,0)),"")</f>
        <v/>
      </c>
      <c r="E330" s="28" t="str">
        <f>IFERROR(INDEX('נתוני נוכחות'!$J:$J,MATCH(דוח!$X$7&amp;דוח!$C330&amp;דוח!D$8,'נתוני נוכחות'!$N:$N,0)),"")</f>
        <v/>
      </c>
      <c r="F330" s="28" t="str">
        <f>IFERROR(INDEX('נתוני נוכחות'!$G:$G,MATCH(דוח!$X$7&amp;דוח!$C330&amp;דוח!F$8,'נתוני נוכחות'!$N:$N,0)),"")</f>
        <v/>
      </c>
      <c r="G330" s="28" t="str">
        <f>IFERROR(INDEX('נתוני נוכחות'!$J:$J,MATCH(דוח!$X$7&amp;דוח!$C330&amp;דוח!F$8,'נתוני נוכחות'!$N:$N,0)),"")</f>
        <v/>
      </c>
      <c r="H330" s="28" t="str">
        <f>IFERROR(INDEX('נתוני נוכחות'!$G:$G,MATCH(דוח!$X$7&amp;דוח!$C330&amp;דוח!H$8,'נתוני נוכחות'!$N:$N,0)),"")</f>
        <v/>
      </c>
      <c r="I330" s="28" t="str">
        <f>IFERROR(INDEX('נתוני נוכחות'!$J:$J,MATCH(דוח!$X$7&amp;דוח!$C330&amp;דוח!H$8,'נתוני נוכחות'!$N:$N,0)),"")</f>
        <v/>
      </c>
      <c r="J330" s="28" t="str">
        <f>IFERROR(INDEX('נתוני נוכחות'!$G:$G,MATCH(דוח!$X$7&amp;דוח!$C330&amp;דוח!J$8,'נתוני נוכחות'!$N:$N,0)),"")</f>
        <v/>
      </c>
      <c r="K330" s="28" t="str">
        <f>IFERROR(INDEX('נתוני נוכחות'!$J:$J,MATCH(דוח!$X$7&amp;דוח!$C330&amp;דוח!J$8,'נתוני נוכחות'!$N:$N,0)),"")</f>
        <v/>
      </c>
      <c r="L330" s="28" t="str">
        <f>IFERROR(INDEX('נתוני נוכחות'!$G:$G,MATCH(דוח!$X$7&amp;דוח!$C330&amp;דוח!L$8,'נתוני נוכחות'!$N:$N,0)),"")</f>
        <v/>
      </c>
      <c r="M330" s="28" t="str">
        <f>IFERROR(INDEX('נתוני נוכחות'!$J:$J,MATCH(דוח!$X$7&amp;דוח!$C330&amp;דוח!L$8,'נתוני נוכחות'!$N:$N,0)),"")</f>
        <v/>
      </c>
      <c r="N330" s="28" t="str">
        <f>IFERROR(INDEX('נתוני נוכחות'!$G:$G,MATCH(דוח!$X$7&amp;דוח!$C330&amp;דוח!N$8,'נתוני נוכחות'!$N:$N,0)),"")</f>
        <v/>
      </c>
      <c r="O330" s="28" t="str">
        <f>IFERROR(INDEX('נתוני נוכחות'!$J:$J,MATCH(דוח!$X$7&amp;דוח!$C330&amp;דוח!N$8,'נתוני נוכחות'!$N:$N,0)),"")</f>
        <v/>
      </c>
      <c r="P330" s="28" t="str">
        <f>IFERROR(INDEX('נתוני נוכחות'!$G:$G,MATCH(דוח!$X$7&amp;דוח!$C330&amp;דוח!P$8,'נתוני נוכחות'!$N:$N,0)),"")</f>
        <v/>
      </c>
      <c r="Q330" s="28" t="str">
        <f>IFERROR(INDEX('נתוני נוכחות'!$J:$J,MATCH(דוח!$X$7&amp;דוח!$C330&amp;דוח!P$8,'נתוני נוכחות'!$N:$N,0)),"")</f>
        <v/>
      </c>
      <c r="R330" s="28" t="str">
        <f>IFERROR(INDEX('נתוני נוכחות'!$G:$G,MATCH(דוח!$X$7&amp;דוח!$C330&amp;דוח!R$8,'נתוני נוכחות'!$N:$N,0)),"")</f>
        <v/>
      </c>
      <c r="S330" s="28" t="str">
        <f>IFERROR(INDEX('נתוני נוכחות'!$J:$J,MATCH(דוח!$X$7&amp;דוח!$C330&amp;דוח!R$8,'נתוני נוכחות'!$N:$N,0)),"")</f>
        <v/>
      </c>
      <c r="T330" s="23">
        <f t="shared" ref="T330:T393" si="20">Z330+AA330+AB330+AC330+AD330+AE330+AG330</f>
        <v>0</v>
      </c>
      <c r="U330" s="38">
        <f t="shared" si="19"/>
        <v>0</v>
      </c>
      <c r="Z330" s="23">
        <f>IFERROR(INDEX('נתוני נוכחות'!$K:$K,MATCH(דוח!$X$7&amp;דוח!$C330&amp;דוח!D$8,'נתוני נוכחות'!$N:$N,0)),0)</f>
        <v>0</v>
      </c>
      <c r="AA330" s="23">
        <f>IFERROR(INDEX('נתוני נוכחות'!$K:$K,MATCH(דוח!$X$7&amp;דוח!$C330&amp;דוח!F$8,'נתוני נוכחות'!$N:$N,0)),0)</f>
        <v>0</v>
      </c>
      <c r="AB330" s="23">
        <f>IFERROR(INDEX('נתוני נוכחות'!$K:$K,MATCH(דוח!$X$7&amp;דוח!$C330&amp;דוח!H$8,'נתוני נוכחות'!$N:$N,0)),0)</f>
        <v>0</v>
      </c>
      <c r="AC330" s="23">
        <f>IFERROR(INDEX('נתוני נוכחות'!$K:$K,MATCH(דוח!$X$7&amp;דוח!$C330&amp;דוח!J$8,'נתוני נוכחות'!$N:$N,0)),0)</f>
        <v>0</v>
      </c>
      <c r="AD330" s="23">
        <f>IFERROR(INDEX('נתוני נוכחות'!$K:$K,MATCH(דוח!$X$7&amp;דוח!$C330&amp;דוח!L$8,'נתוני נוכחות'!$N:$N,0)),0)</f>
        <v>0</v>
      </c>
      <c r="AE330" s="23">
        <f>IFERROR(INDEX('נתוני נוכחות'!$K:$K,MATCH(דוח!$X$7&amp;דוח!$C330&amp;דוח!N$8,'נתוני נוכחות'!$N:$N,0)),0)</f>
        <v>0</v>
      </c>
      <c r="AF330" s="23">
        <f>IFERROR(INDEX('נתוני נוכחות'!$K:$K,MATCH(דוח!$X$7&amp;דוח!$C330&amp;דוח!P$8,'נתוני נוכחות'!$N:$N,0)),0)</f>
        <v>0</v>
      </c>
      <c r="AG330" s="23">
        <f>IFERROR(INDEX('נתוני נוכחות'!$K:$K,MATCH(דוח!$X$7&amp;דוח!$C330&amp;דוח!R$8,'נתוני נוכחות'!$N:$N,0)),0)</f>
        <v>0</v>
      </c>
    </row>
    <row r="331" spans="1:33" customFormat="1" x14ac:dyDescent="0.2">
      <c r="A331" s="23">
        <v>322</v>
      </c>
      <c r="B331" s="36" t="str">
        <f t="shared" ref="B331:B394" si="21">IF(A331&lt;=$X$9,WEEKDAY(C331,1),"")</f>
        <v/>
      </c>
      <c r="C331" s="27" t="str">
        <f t="shared" ref="C331:C394" si="22">IF(A331&lt;=$X$9,C330+1,"")</f>
        <v/>
      </c>
      <c r="D331" s="28" t="str">
        <f>IFERROR(INDEX('נתוני נוכחות'!$G:$G,MATCH(דוח!$X$7&amp;דוח!$C331&amp;דוח!D$8,'נתוני נוכחות'!$N:$N,0)),"")</f>
        <v/>
      </c>
      <c r="E331" s="28" t="str">
        <f>IFERROR(INDEX('נתוני נוכחות'!$J:$J,MATCH(דוח!$X$7&amp;דוח!$C331&amp;דוח!D$8,'נתוני נוכחות'!$N:$N,0)),"")</f>
        <v/>
      </c>
      <c r="F331" s="28" t="str">
        <f>IFERROR(INDEX('נתוני נוכחות'!$G:$G,MATCH(דוח!$X$7&amp;דוח!$C331&amp;דוח!F$8,'נתוני נוכחות'!$N:$N,0)),"")</f>
        <v/>
      </c>
      <c r="G331" s="28" t="str">
        <f>IFERROR(INDEX('נתוני נוכחות'!$J:$J,MATCH(דוח!$X$7&amp;דוח!$C331&amp;דוח!F$8,'נתוני נוכחות'!$N:$N,0)),"")</f>
        <v/>
      </c>
      <c r="H331" s="28" t="str">
        <f>IFERROR(INDEX('נתוני נוכחות'!$G:$G,MATCH(דוח!$X$7&amp;דוח!$C331&amp;דוח!H$8,'נתוני נוכחות'!$N:$N,0)),"")</f>
        <v/>
      </c>
      <c r="I331" s="28" t="str">
        <f>IFERROR(INDEX('נתוני נוכחות'!$J:$J,MATCH(דוח!$X$7&amp;דוח!$C331&amp;דוח!H$8,'נתוני נוכחות'!$N:$N,0)),"")</f>
        <v/>
      </c>
      <c r="J331" s="28" t="str">
        <f>IFERROR(INDEX('נתוני נוכחות'!$G:$G,MATCH(דוח!$X$7&amp;דוח!$C331&amp;דוח!J$8,'נתוני נוכחות'!$N:$N,0)),"")</f>
        <v/>
      </c>
      <c r="K331" s="28" t="str">
        <f>IFERROR(INDEX('נתוני נוכחות'!$J:$J,MATCH(דוח!$X$7&amp;דוח!$C331&amp;דוח!J$8,'נתוני נוכחות'!$N:$N,0)),"")</f>
        <v/>
      </c>
      <c r="L331" s="28" t="str">
        <f>IFERROR(INDEX('נתוני נוכחות'!$G:$G,MATCH(דוח!$X$7&amp;דוח!$C331&amp;דוח!L$8,'נתוני נוכחות'!$N:$N,0)),"")</f>
        <v/>
      </c>
      <c r="M331" s="28" t="str">
        <f>IFERROR(INDEX('נתוני נוכחות'!$J:$J,MATCH(דוח!$X$7&amp;דוח!$C331&amp;דוח!L$8,'נתוני נוכחות'!$N:$N,0)),"")</f>
        <v/>
      </c>
      <c r="N331" s="28" t="str">
        <f>IFERROR(INDEX('נתוני נוכחות'!$G:$G,MATCH(דוח!$X$7&amp;דוח!$C331&amp;דוח!N$8,'נתוני נוכחות'!$N:$N,0)),"")</f>
        <v/>
      </c>
      <c r="O331" s="28" t="str">
        <f>IFERROR(INDEX('נתוני נוכחות'!$J:$J,MATCH(דוח!$X$7&amp;דוח!$C331&amp;דוח!N$8,'נתוני נוכחות'!$N:$N,0)),"")</f>
        <v/>
      </c>
      <c r="P331" s="28" t="str">
        <f>IFERROR(INDEX('נתוני נוכחות'!$G:$G,MATCH(דוח!$X$7&amp;דוח!$C331&amp;דוח!P$8,'נתוני נוכחות'!$N:$N,0)),"")</f>
        <v/>
      </c>
      <c r="Q331" s="28" t="str">
        <f>IFERROR(INDEX('נתוני נוכחות'!$J:$J,MATCH(דוח!$X$7&amp;דוח!$C331&amp;דוח!P$8,'נתוני נוכחות'!$N:$N,0)),"")</f>
        <v/>
      </c>
      <c r="R331" s="28" t="str">
        <f>IFERROR(INDEX('נתוני נוכחות'!$G:$G,MATCH(דוח!$X$7&amp;דוח!$C331&amp;דוח!R$8,'נתוני נוכחות'!$N:$N,0)),"")</f>
        <v/>
      </c>
      <c r="S331" s="28" t="str">
        <f>IFERROR(INDEX('נתוני נוכחות'!$J:$J,MATCH(דוח!$X$7&amp;דוח!$C331&amp;דוח!R$8,'נתוני נוכחות'!$N:$N,0)),"")</f>
        <v/>
      </c>
      <c r="T331" s="23">
        <f t="shared" si="20"/>
        <v>0</v>
      </c>
      <c r="U331" s="38">
        <f t="shared" ref="U331:U394" si="23">TIME(QUOTIENT(T331,3600),QUOTIENT(MOD(T331,3600),60),MOD(MOD(T331,3600),60))</f>
        <v>0</v>
      </c>
      <c r="Z331" s="23">
        <f>IFERROR(INDEX('נתוני נוכחות'!$K:$K,MATCH(דוח!$X$7&amp;דוח!$C331&amp;דוח!D$8,'נתוני נוכחות'!$N:$N,0)),0)</f>
        <v>0</v>
      </c>
      <c r="AA331" s="23">
        <f>IFERROR(INDEX('נתוני נוכחות'!$K:$K,MATCH(דוח!$X$7&amp;דוח!$C331&amp;דוח!F$8,'נתוני נוכחות'!$N:$N,0)),0)</f>
        <v>0</v>
      </c>
      <c r="AB331" s="23">
        <f>IFERROR(INDEX('נתוני נוכחות'!$K:$K,MATCH(דוח!$X$7&amp;דוח!$C331&amp;דוח!H$8,'נתוני נוכחות'!$N:$N,0)),0)</f>
        <v>0</v>
      </c>
      <c r="AC331" s="23">
        <f>IFERROR(INDEX('נתוני נוכחות'!$K:$K,MATCH(דוח!$X$7&amp;דוח!$C331&amp;דוח!J$8,'נתוני נוכחות'!$N:$N,0)),0)</f>
        <v>0</v>
      </c>
      <c r="AD331" s="23">
        <f>IFERROR(INDEX('נתוני נוכחות'!$K:$K,MATCH(דוח!$X$7&amp;דוח!$C331&amp;דוח!L$8,'נתוני נוכחות'!$N:$N,0)),0)</f>
        <v>0</v>
      </c>
      <c r="AE331" s="23">
        <f>IFERROR(INDEX('נתוני נוכחות'!$K:$K,MATCH(דוח!$X$7&amp;דוח!$C331&amp;דוח!N$8,'נתוני נוכחות'!$N:$N,0)),0)</f>
        <v>0</v>
      </c>
      <c r="AF331" s="23">
        <f>IFERROR(INDEX('נתוני נוכחות'!$K:$K,MATCH(דוח!$X$7&amp;דוח!$C331&amp;דוח!P$8,'נתוני נוכחות'!$N:$N,0)),0)</f>
        <v>0</v>
      </c>
      <c r="AG331" s="23">
        <f>IFERROR(INDEX('נתוני נוכחות'!$K:$K,MATCH(דוח!$X$7&amp;דוח!$C331&amp;דוח!R$8,'נתוני נוכחות'!$N:$N,0)),0)</f>
        <v>0</v>
      </c>
    </row>
    <row r="332" spans="1:33" customFormat="1" x14ac:dyDescent="0.2">
      <c r="A332" s="23">
        <v>323</v>
      </c>
      <c r="B332" s="36" t="str">
        <f t="shared" si="21"/>
        <v/>
      </c>
      <c r="C332" s="27" t="str">
        <f t="shared" si="22"/>
        <v/>
      </c>
      <c r="D332" s="28" t="str">
        <f>IFERROR(INDEX('נתוני נוכחות'!$G:$G,MATCH(דוח!$X$7&amp;דוח!$C332&amp;דוח!D$8,'נתוני נוכחות'!$N:$N,0)),"")</f>
        <v/>
      </c>
      <c r="E332" s="28" t="str">
        <f>IFERROR(INDEX('נתוני נוכחות'!$J:$J,MATCH(דוח!$X$7&amp;דוח!$C332&amp;דוח!D$8,'נתוני נוכחות'!$N:$N,0)),"")</f>
        <v/>
      </c>
      <c r="F332" s="28" t="str">
        <f>IFERROR(INDEX('נתוני נוכחות'!$G:$G,MATCH(דוח!$X$7&amp;דוח!$C332&amp;דוח!F$8,'נתוני נוכחות'!$N:$N,0)),"")</f>
        <v/>
      </c>
      <c r="G332" s="28" t="str">
        <f>IFERROR(INDEX('נתוני נוכחות'!$J:$J,MATCH(דוח!$X$7&amp;דוח!$C332&amp;דוח!F$8,'נתוני נוכחות'!$N:$N,0)),"")</f>
        <v/>
      </c>
      <c r="H332" s="28" t="str">
        <f>IFERROR(INDEX('נתוני נוכחות'!$G:$G,MATCH(דוח!$X$7&amp;דוח!$C332&amp;דוח!H$8,'נתוני נוכחות'!$N:$N,0)),"")</f>
        <v/>
      </c>
      <c r="I332" s="28" t="str">
        <f>IFERROR(INDEX('נתוני נוכחות'!$J:$J,MATCH(דוח!$X$7&amp;דוח!$C332&amp;דוח!H$8,'נתוני נוכחות'!$N:$N,0)),"")</f>
        <v/>
      </c>
      <c r="J332" s="28" t="str">
        <f>IFERROR(INDEX('נתוני נוכחות'!$G:$G,MATCH(דוח!$X$7&amp;דוח!$C332&amp;דוח!J$8,'נתוני נוכחות'!$N:$N,0)),"")</f>
        <v/>
      </c>
      <c r="K332" s="28" t="str">
        <f>IFERROR(INDEX('נתוני נוכחות'!$J:$J,MATCH(דוח!$X$7&amp;דוח!$C332&amp;דוח!J$8,'נתוני נוכחות'!$N:$N,0)),"")</f>
        <v/>
      </c>
      <c r="L332" s="28" t="str">
        <f>IFERROR(INDEX('נתוני נוכחות'!$G:$G,MATCH(דוח!$X$7&amp;דוח!$C332&amp;דוח!L$8,'נתוני נוכחות'!$N:$N,0)),"")</f>
        <v/>
      </c>
      <c r="M332" s="28" t="str">
        <f>IFERROR(INDEX('נתוני נוכחות'!$J:$J,MATCH(דוח!$X$7&amp;דוח!$C332&amp;דוח!L$8,'נתוני נוכחות'!$N:$N,0)),"")</f>
        <v/>
      </c>
      <c r="N332" s="28" t="str">
        <f>IFERROR(INDEX('נתוני נוכחות'!$G:$G,MATCH(דוח!$X$7&amp;דוח!$C332&amp;דוח!N$8,'נתוני נוכחות'!$N:$N,0)),"")</f>
        <v/>
      </c>
      <c r="O332" s="28" t="str">
        <f>IFERROR(INDEX('נתוני נוכחות'!$J:$J,MATCH(דוח!$X$7&amp;דוח!$C332&amp;דוח!N$8,'נתוני נוכחות'!$N:$N,0)),"")</f>
        <v/>
      </c>
      <c r="P332" s="28" t="str">
        <f>IFERROR(INDEX('נתוני נוכחות'!$G:$G,MATCH(דוח!$X$7&amp;דוח!$C332&amp;דוח!P$8,'נתוני נוכחות'!$N:$N,0)),"")</f>
        <v/>
      </c>
      <c r="Q332" s="28" t="str">
        <f>IFERROR(INDEX('נתוני נוכחות'!$J:$J,MATCH(דוח!$X$7&amp;דוח!$C332&amp;דוח!P$8,'נתוני נוכחות'!$N:$N,0)),"")</f>
        <v/>
      </c>
      <c r="R332" s="28" t="str">
        <f>IFERROR(INDEX('נתוני נוכחות'!$G:$G,MATCH(דוח!$X$7&amp;דוח!$C332&amp;דוח!R$8,'נתוני נוכחות'!$N:$N,0)),"")</f>
        <v/>
      </c>
      <c r="S332" s="28" t="str">
        <f>IFERROR(INDEX('נתוני נוכחות'!$J:$J,MATCH(דוח!$X$7&amp;דוח!$C332&amp;דוח!R$8,'נתוני נוכחות'!$N:$N,0)),"")</f>
        <v/>
      </c>
      <c r="T332" s="23">
        <f t="shared" si="20"/>
        <v>0</v>
      </c>
      <c r="U332" s="38">
        <f t="shared" si="23"/>
        <v>0</v>
      </c>
      <c r="Z332" s="23">
        <f>IFERROR(INDEX('נתוני נוכחות'!$K:$K,MATCH(דוח!$X$7&amp;דוח!$C332&amp;דוח!D$8,'נתוני נוכחות'!$N:$N,0)),0)</f>
        <v>0</v>
      </c>
      <c r="AA332" s="23">
        <f>IFERROR(INDEX('נתוני נוכחות'!$K:$K,MATCH(דוח!$X$7&amp;דוח!$C332&amp;דוח!F$8,'נתוני נוכחות'!$N:$N,0)),0)</f>
        <v>0</v>
      </c>
      <c r="AB332" s="23">
        <f>IFERROR(INDEX('נתוני נוכחות'!$K:$K,MATCH(דוח!$X$7&amp;דוח!$C332&amp;דוח!H$8,'נתוני נוכחות'!$N:$N,0)),0)</f>
        <v>0</v>
      </c>
      <c r="AC332" s="23">
        <f>IFERROR(INDEX('נתוני נוכחות'!$K:$K,MATCH(דוח!$X$7&amp;דוח!$C332&amp;דוח!J$8,'נתוני נוכחות'!$N:$N,0)),0)</f>
        <v>0</v>
      </c>
      <c r="AD332" s="23">
        <f>IFERROR(INDEX('נתוני נוכחות'!$K:$K,MATCH(דוח!$X$7&amp;דוח!$C332&amp;דוח!L$8,'נתוני נוכחות'!$N:$N,0)),0)</f>
        <v>0</v>
      </c>
      <c r="AE332" s="23">
        <f>IFERROR(INDEX('נתוני נוכחות'!$K:$K,MATCH(דוח!$X$7&amp;דוח!$C332&amp;דוח!N$8,'נתוני נוכחות'!$N:$N,0)),0)</f>
        <v>0</v>
      </c>
      <c r="AF332" s="23">
        <f>IFERROR(INDEX('נתוני נוכחות'!$K:$K,MATCH(דוח!$X$7&amp;דוח!$C332&amp;דוח!P$8,'נתוני נוכחות'!$N:$N,0)),0)</f>
        <v>0</v>
      </c>
      <c r="AG332" s="23">
        <f>IFERROR(INDEX('נתוני נוכחות'!$K:$K,MATCH(דוח!$X$7&amp;דוח!$C332&amp;דוח!R$8,'נתוני נוכחות'!$N:$N,0)),0)</f>
        <v>0</v>
      </c>
    </row>
    <row r="333" spans="1:33" customFormat="1" x14ac:dyDescent="0.2">
      <c r="A333" s="23">
        <v>324</v>
      </c>
      <c r="B333" s="36" t="str">
        <f t="shared" si="21"/>
        <v/>
      </c>
      <c r="C333" s="27" t="str">
        <f t="shared" si="22"/>
        <v/>
      </c>
      <c r="D333" s="28" t="str">
        <f>IFERROR(INDEX('נתוני נוכחות'!$G:$G,MATCH(דוח!$X$7&amp;דוח!$C333&amp;דוח!D$8,'נתוני נוכחות'!$N:$N,0)),"")</f>
        <v/>
      </c>
      <c r="E333" s="28" t="str">
        <f>IFERROR(INDEX('נתוני נוכחות'!$J:$J,MATCH(דוח!$X$7&amp;דוח!$C333&amp;דוח!D$8,'נתוני נוכחות'!$N:$N,0)),"")</f>
        <v/>
      </c>
      <c r="F333" s="28" t="str">
        <f>IFERROR(INDEX('נתוני נוכחות'!$G:$G,MATCH(דוח!$X$7&amp;דוח!$C333&amp;דוח!F$8,'נתוני נוכחות'!$N:$N,0)),"")</f>
        <v/>
      </c>
      <c r="G333" s="28" t="str">
        <f>IFERROR(INDEX('נתוני נוכחות'!$J:$J,MATCH(דוח!$X$7&amp;דוח!$C333&amp;דוח!F$8,'נתוני נוכחות'!$N:$N,0)),"")</f>
        <v/>
      </c>
      <c r="H333" s="28" t="str">
        <f>IFERROR(INDEX('נתוני נוכחות'!$G:$G,MATCH(דוח!$X$7&amp;דוח!$C333&amp;דוח!H$8,'נתוני נוכחות'!$N:$N,0)),"")</f>
        <v/>
      </c>
      <c r="I333" s="28" t="str">
        <f>IFERROR(INDEX('נתוני נוכחות'!$J:$J,MATCH(דוח!$X$7&amp;דוח!$C333&amp;דוח!H$8,'נתוני נוכחות'!$N:$N,0)),"")</f>
        <v/>
      </c>
      <c r="J333" s="28" t="str">
        <f>IFERROR(INDEX('נתוני נוכחות'!$G:$G,MATCH(דוח!$X$7&amp;דוח!$C333&amp;דוח!J$8,'נתוני נוכחות'!$N:$N,0)),"")</f>
        <v/>
      </c>
      <c r="K333" s="28" t="str">
        <f>IFERROR(INDEX('נתוני נוכחות'!$J:$J,MATCH(דוח!$X$7&amp;דוח!$C333&amp;דוח!J$8,'נתוני נוכחות'!$N:$N,0)),"")</f>
        <v/>
      </c>
      <c r="L333" s="28" t="str">
        <f>IFERROR(INDEX('נתוני נוכחות'!$G:$G,MATCH(דוח!$X$7&amp;דוח!$C333&amp;דוח!L$8,'נתוני נוכחות'!$N:$N,0)),"")</f>
        <v/>
      </c>
      <c r="M333" s="28" t="str">
        <f>IFERROR(INDEX('נתוני נוכחות'!$J:$J,MATCH(דוח!$X$7&amp;דוח!$C333&amp;דוח!L$8,'נתוני נוכחות'!$N:$N,0)),"")</f>
        <v/>
      </c>
      <c r="N333" s="28" t="str">
        <f>IFERROR(INDEX('נתוני נוכחות'!$G:$G,MATCH(דוח!$X$7&amp;דוח!$C333&amp;דוח!N$8,'נתוני נוכחות'!$N:$N,0)),"")</f>
        <v/>
      </c>
      <c r="O333" s="28" t="str">
        <f>IFERROR(INDEX('נתוני נוכחות'!$J:$J,MATCH(דוח!$X$7&amp;דוח!$C333&amp;דוח!N$8,'נתוני נוכחות'!$N:$N,0)),"")</f>
        <v/>
      </c>
      <c r="P333" s="28" t="str">
        <f>IFERROR(INDEX('נתוני נוכחות'!$G:$G,MATCH(דוח!$X$7&amp;דוח!$C333&amp;דוח!P$8,'נתוני נוכחות'!$N:$N,0)),"")</f>
        <v/>
      </c>
      <c r="Q333" s="28" t="str">
        <f>IFERROR(INDEX('נתוני נוכחות'!$J:$J,MATCH(דוח!$X$7&amp;דוח!$C333&amp;דוח!P$8,'נתוני נוכחות'!$N:$N,0)),"")</f>
        <v/>
      </c>
      <c r="R333" s="28" t="str">
        <f>IFERROR(INDEX('נתוני נוכחות'!$G:$G,MATCH(דוח!$X$7&amp;דוח!$C333&amp;דוח!R$8,'נתוני נוכחות'!$N:$N,0)),"")</f>
        <v/>
      </c>
      <c r="S333" s="28" t="str">
        <f>IFERROR(INDEX('נתוני נוכחות'!$J:$J,MATCH(דוח!$X$7&amp;דוח!$C333&amp;דוח!R$8,'נתוני נוכחות'!$N:$N,0)),"")</f>
        <v/>
      </c>
      <c r="T333" s="23">
        <f t="shared" si="20"/>
        <v>0</v>
      </c>
      <c r="U333" s="38">
        <f t="shared" si="23"/>
        <v>0</v>
      </c>
      <c r="Z333" s="23">
        <f>IFERROR(INDEX('נתוני נוכחות'!$K:$K,MATCH(דוח!$X$7&amp;דוח!$C333&amp;דוח!D$8,'נתוני נוכחות'!$N:$N,0)),0)</f>
        <v>0</v>
      </c>
      <c r="AA333" s="23">
        <f>IFERROR(INDEX('נתוני נוכחות'!$K:$K,MATCH(דוח!$X$7&amp;דוח!$C333&amp;דוח!F$8,'נתוני נוכחות'!$N:$N,0)),0)</f>
        <v>0</v>
      </c>
      <c r="AB333" s="23">
        <f>IFERROR(INDEX('נתוני נוכחות'!$K:$K,MATCH(דוח!$X$7&amp;דוח!$C333&amp;דוח!H$8,'נתוני נוכחות'!$N:$N,0)),0)</f>
        <v>0</v>
      </c>
      <c r="AC333" s="23">
        <f>IFERROR(INDEX('נתוני נוכחות'!$K:$K,MATCH(דוח!$X$7&amp;דוח!$C333&amp;דוח!J$8,'נתוני נוכחות'!$N:$N,0)),0)</f>
        <v>0</v>
      </c>
      <c r="AD333" s="23">
        <f>IFERROR(INDEX('נתוני נוכחות'!$K:$K,MATCH(דוח!$X$7&amp;דוח!$C333&amp;דוח!L$8,'נתוני נוכחות'!$N:$N,0)),0)</f>
        <v>0</v>
      </c>
      <c r="AE333" s="23">
        <f>IFERROR(INDEX('נתוני נוכחות'!$K:$K,MATCH(דוח!$X$7&amp;דוח!$C333&amp;דוח!N$8,'נתוני נוכחות'!$N:$N,0)),0)</f>
        <v>0</v>
      </c>
      <c r="AF333" s="23">
        <f>IFERROR(INDEX('נתוני נוכחות'!$K:$K,MATCH(דוח!$X$7&amp;דוח!$C333&amp;דוח!P$8,'נתוני נוכחות'!$N:$N,0)),0)</f>
        <v>0</v>
      </c>
      <c r="AG333" s="23">
        <f>IFERROR(INDEX('נתוני נוכחות'!$K:$K,MATCH(דוח!$X$7&amp;דוח!$C333&amp;דוח!R$8,'נתוני נוכחות'!$N:$N,0)),0)</f>
        <v>0</v>
      </c>
    </row>
    <row r="334" spans="1:33" customFormat="1" x14ac:dyDescent="0.2">
      <c r="A334" s="23">
        <v>325</v>
      </c>
      <c r="B334" s="36" t="str">
        <f t="shared" si="21"/>
        <v/>
      </c>
      <c r="C334" s="27" t="str">
        <f t="shared" si="22"/>
        <v/>
      </c>
      <c r="D334" s="28" t="str">
        <f>IFERROR(INDEX('נתוני נוכחות'!$G:$G,MATCH(דוח!$X$7&amp;דוח!$C334&amp;דוח!D$8,'נתוני נוכחות'!$N:$N,0)),"")</f>
        <v/>
      </c>
      <c r="E334" s="28" t="str">
        <f>IFERROR(INDEX('נתוני נוכחות'!$J:$J,MATCH(דוח!$X$7&amp;דוח!$C334&amp;דוח!D$8,'נתוני נוכחות'!$N:$N,0)),"")</f>
        <v/>
      </c>
      <c r="F334" s="28" t="str">
        <f>IFERROR(INDEX('נתוני נוכחות'!$G:$G,MATCH(דוח!$X$7&amp;דוח!$C334&amp;דוח!F$8,'נתוני נוכחות'!$N:$N,0)),"")</f>
        <v/>
      </c>
      <c r="G334" s="28" t="str">
        <f>IFERROR(INDEX('נתוני נוכחות'!$J:$J,MATCH(דוח!$X$7&amp;דוח!$C334&amp;דוח!F$8,'נתוני נוכחות'!$N:$N,0)),"")</f>
        <v/>
      </c>
      <c r="H334" s="28" t="str">
        <f>IFERROR(INDEX('נתוני נוכחות'!$G:$G,MATCH(דוח!$X$7&amp;דוח!$C334&amp;דוח!H$8,'נתוני נוכחות'!$N:$N,0)),"")</f>
        <v/>
      </c>
      <c r="I334" s="28" t="str">
        <f>IFERROR(INDEX('נתוני נוכחות'!$J:$J,MATCH(דוח!$X$7&amp;דוח!$C334&amp;דוח!H$8,'נתוני נוכחות'!$N:$N,0)),"")</f>
        <v/>
      </c>
      <c r="J334" s="28" t="str">
        <f>IFERROR(INDEX('נתוני נוכחות'!$G:$G,MATCH(דוח!$X$7&amp;דוח!$C334&amp;דוח!J$8,'נתוני נוכחות'!$N:$N,0)),"")</f>
        <v/>
      </c>
      <c r="K334" s="28" t="str">
        <f>IFERROR(INDEX('נתוני נוכחות'!$J:$J,MATCH(דוח!$X$7&amp;דוח!$C334&amp;דוח!J$8,'נתוני נוכחות'!$N:$N,0)),"")</f>
        <v/>
      </c>
      <c r="L334" s="28" t="str">
        <f>IFERROR(INDEX('נתוני נוכחות'!$G:$G,MATCH(דוח!$X$7&amp;דוח!$C334&amp;דוח!L$8,'נתוני נוכחות'!$N:$N,0)),"")</f>
        <v/>
      </c>
      <c r="M334" s="28" t="str">
        <f>IFERROR(INDEX('נתוני נוכחות'!$J:$J,MATCH(דוח!$X$7&amp;דוח!$C334&amp;דוח!L$8,'נתוני נוכחות'!$N:$N,0)),"")</f>
        <v/>
      </c>
      <c r="N334" s="28" t="str">
        <f>IFERROR(INDEX('נתוני נוכחות'!$G:$G,MATCH(דוח!$X$7&amp;דוח!$C334&amp;דוח!N$8,'נתוני נוכחות'!$N:$N,0)),"")</f>
        <v/>
      </c>
      <c r="O334" s="28" t="str">
        <f>IFERROR(INDEX('נתוני נוכחות'!$J:$J,MATCH(דוח!$X$7&amp;דוח!$C334&amp;דוח!N$8,'נתוני נוכחות'!$N:$N,0)),"")</f>
        <v/>
      </c>
      <c r="P334" s="28" t="str">
        <f>IFERROR(INDEX('נתוני נוכחות'!$G:$G,MATCH(דוח!$X$7&amp;דוח!$C334&amp;דוח!P$8,'נתוני נוכחות'!$N:$N,0)),"")</f>
        <v/>
      </c>
      <c r="Q334" s="28" t="str">
        <f>IFERROR(INDEX('נתוני נוכחות'!$J:$J,MATCH(דוח!$X$7&amp;דוח!$C334&amp;דוח!P$8,'נתוני נוכחות'!$N:$N,0)),"")</f>
        <v/>
      </c>
      <c r="R334" s="28" t="str">
        <f>IFERROR(INDEX('נתוני נוכחות'!$G:$G,MATCH(דוח!$X$7&amp;דוח!$C334&amp;דוח!R$8,'נתוני נוכחות'!$N:$N,0)),"")</f>
        <v/>
      </c>
      <c r="S334" s="28" t="str">
        <f>IFERROR(INDEX('נתוני נוכחות'!$J:$J,MATCH(דוח!$X$7&amp;דוח!$C334&amp;דוח!R$8,'נתוני נוכחות'!$N:$N,0)),"")</f>
        <v/>
      </c>
      <c r="T334" s="23">
        <f t="shared" si="20"/>
        <v>0</v>
      </c>
      <c r="U334" s="38">
        <f t="shared" si="23"/>
        <v>0</v>
      </c>
      <c r="Z334" s="23">
        <f>IFERROR(INDEX('נתוני נוכחות'!$K:$K,MATCH(דוח!$X$7&amp;דוח!$C334&amp;דוח!D$8,'נתוני נוכחות'!$N:$N,0)),0)</f>
        <v>0</v>
      </c>
      <c r="AA334" s="23">
        <f>IFERROR(INDEX('נתוני נוכחות'!$K:$K,MATCH(דוח!$X$7&amp;דוח!$C334&amp;דוח!F$8,'נתוני נוכחות'!$N:$N,0)),0)</f>
        <v>0</v>
      </c>
      <c r="AB334" s="23">
        <f>IFERROR(INDEX('נתוני נוכחות'!$K:$K,MATCH(דוח!$X$7&amp;דוח!$C334&amp;דוח!H$8,'נתוני נוכחות'!$N:$N,0)),0)</f>
        <v>0</v>
      </c>
      <c r="AC334" s="23">
        <f>IFERROR(INDEX('נתוני נוכחות'!$K:$K,MATCH(דוח!$X$7&amp;דוח!$C334&amp;דוח!J$8,'נתוני נוכחות'!$N:$N,0)),0)</f>
        <v>0</v>
      </c>
      <c r="AD334" s="23">
        <f>IFERROR(INDEX('נתוני נוכחות'!$K:$K,MATCH(דוח!$X$7&amp;דוח!$C334&amp;דוח!L$8,'נתוני נוכחות'!$N:$N,0)),0)</f>
        <v>0</v>
      </c>
      <c r="AE334" s="23">
        <f>IFERROR(INDEX('נתוני נוכחות'!$K:$K,MATCH(דוח!$X$7&amp;דוח!$C334&amp;דוח!N$8,'נתוני נוכחות'!$N:$N,0)),0)</f>
        <v>0</v>
      </c>
      <c r="AF334" s="23">
        <f>IFERROR(INDEX('נתוני נוכחות'!$K:$K,MATCH(דוח!$X$7&amp;דוח!$C334&amp;דוח!P$8,'נתוני נוכחות'!$N:$N,0)),0)</f>
        <v>0</v>
      </c>
      <c r="AG334" s="23">
        <f>IFERROR(INDEX('נתוני נוכחות'!$K:$K,MATCH(דוח!$X$7&amp;דוח!$C334&amp;דוח!R$8,'נתוני נוכחות'!$N:$N,0)),0)</f>
        <v>0</v>
      </c>
    </row>
    <row r="335" spans="1:33" customFormat="1" x14ac:dyDescent="0.2">
      <c r="A335" s="23">
        <v>326</v>
      </c>
      <c r="B335" s="36" t="str">
        <f t="shared" si="21"/>
        <v/>
      </c>
      <c r="C335" s="27" t="str">
        <f t="shared" si="22"/>
        <v/>
      </c>
      <c r="D335" s="28" t="str">
        <f>IFERROR(INDEX('נתוני נוכחות'!$G:$G,MATCH(דוח!$X$7&amp;דוח!$C335&amp;דוח!D$8,'נתוני נוכחות'!$N:$N,0)),"")</f>
        <v/>
      </c>
      <c r="E335" s="28" t="str">
        <f>IFERROR(INDEX('נתוני נוכחות'!$J:$J,MATCH(דוח!$X$7&amp;דוח!$C335&amp;דוח!D$8,'נתוני נוכחות'!$N:$N,0)),"")</f>
        <v/>
      </c>
      <c r="F335" s="28" t="str">
        <f>IFERROR(INDEX('נתוני נוכחות'!$G:$G,MATCH(דוח!$X$7&amp;דוח!$C335&amp;דוח!F$8,'נתוני נוכחות'!$N:$N,0)),"")</f>
        <v/>
      </c>
      <c r="G335" s="28" t="str">
        <f>IFERROR(INDEX('נתוני נוכחות'!$J:$J,MATCH(דוח!$X$7&amp;דוח!$C335&amp;דוח!F$8,'נתוני נוכחות'!$N:$N,0)),"")</f>
        <v/>
      </c>
      <c r="H335" s="28" t="str">
        <f>IFERROR(INDEX('נתוני נוכחות'!$G:$G,MATCH(דוח!$X$7&amp;דוח!$C335&amp;דוח!H$8,'נתוני נוכחות'!$N:$N,0)),"")</f>
        <v/>
      </c>
      <c r="I335" s="28" t="str">
        <f>IFERROR(INDEX('נתוני נוכחות'!$J:$J,MATCH(דוח!$X$7&amp;דוח!$C335&amp;דוח!H$8,'נתוני נוכחות'!$N:$N,0)),"")</f>
        <v/>
      </c>
      <c r="J335" s="28" t="str">
        <f>IFERROR(INDEX('נתוני נוכחות'!$G:$G,MATCH(דוח!$X$7&amp;דוח!$C335&amp;דוח!J$8,'נתוני נוכחות'!$N:$N,0)),"")</f>
        <v/>
      </c>
      <c r="K335" s="28" t="str">
        <f>IFERROR(INDEX('נתוני נוכחות'!$J:$J,MATCH(דוח!$X$7&amp;דוח!$C335&amp;דוח!J$8,'נתוני נוכחות'!$N:$N,0)),"")</f>
        <v/>
      </c>
      <c r="L335" s="28" t="str">
        <f>IFERROR(INDEX('נתוני נוכחות'!$G:$G,MATCH(דוח!$X$7&amp;דוח!$C335&amp;דוח!L$8,'נתוני נוכחות'!$N:$N,0)),"")</f>
        <v/>
      </c>
      <c r="M335" s="28" t="str">
        <f>IFERROR(INDEX('נתוני נוכחות'!$J:$J,MATCH(דוח!$X$7&amp;דוח!$C335&amp;דוח!L$8,'נתוני נוכחות'!$N:$N,0)),"")</f>
        <v/>
      </c>
      <c r="N335" s="28" t="str">
        <f>IFERROR(INDEX('נתוני נוכחות'!$G:$G,MATCH(דוח!$X$7&amp;דוח!$C335&amp;דוח!N$8,'נתוני נוכחות'!$N:$N,0)),"")</f>
        <v/>
      </c>
      <c r="O335" s="28" t="str">
        <f>IFERROR(INDEX('נתוני נוכחות'!$J:$J,MATCH(דוח!$X$7&amp;דוח!$C335&amp;דוח!N$8,'נתוני נוכחות'!$N:$N,0)),"")</f>
        <v/>
      </c>
      <c r="P335" s="28" t="str">
        <f>IFERROR(INDEX('נתוני נוכחות'!$G:$G,MATCH(דוח!$X$7&amp;דוח!$C335&amp;דוח!P$8,'נתוני נוכחות'!$N:$N,0)),"")</f>
        <v/>
      </c>
      <c r="Q335" s="28" t="str">
        <f>IFERROR(INDEX('נתוני נוכחות'!$J:$J,MATCH(דוח!$X$7&amp;דוח!$C335&amp;דוח!P$8,'נתוני נוכחות'!$N:$N,0)),"")</f>
        <v/>
      </c>
      <c r="R335" s="28" t="str">
        <f>IFERROR(INDEX('נתוני נוכחות'!$G:$G,MATCH(דוח!$X$7&amp;דוח!$C335&amp;דוח!R$8,'נתוני נוכחות'!$N:$N,0)),"")</f>
        <v/>
      </c>
      <c r="S335" s="28" t="str">
        <f>IFERROR(INDEX('נתוני נוכחות'!$J:$J,MATCH(דוח!$X$7&amp;דוח!$C335&amp;דוח!R$8,'נתוני נוכחות'!$N:$N,0)),"")</f>
        <v/>
      </c>
      <c r="T335" s="23">
        <f t="shared" si="20"/>
        <v>0</v>
      </c>
      <c r="U335" s="38">
        <f t="shared" si="23"/>
        <v>0</v>
      </c>
      <c r="Z335" s="23">
        <f>IFERROR(INDEX('נתוני נוכחות'!$K:$K,MATCH(דוח!$X$7&amp;דוח!$C335&amp;דוח!D$8,'נתוני נוכחות'!$N:$N,0)),0)</f>
        <v>0</v>
      </c>
      <c r="AA335" s="23">
        <f>IFERROR(INDEX('נתוני נוכחות'!$K:$K,MATCH(דוח!$X$7&amp;דוח!$C335&amp;דוח!F$8,'נתוני נוכחות'!$N:$N,0)),0)</f>
        <v>0</v>
      </c>
      <c r="AB335" s="23">
        <f>IFERROR(INDEX('נתוני נוכחות'!$K:$K,MATCH(דוח!$X$7&amp;דוח!$C335&amp;דוח!H$8,'נתוני נוכחות'!$N:$N,0)),0)</f>
        <v>0</v>
      </c>
      <c r="AC335" s="23">
        <f>IFERROR(INDEX('נתוני נוכחות'!$K:$K,MATCH(דוח!$X$7&amp;דוח!$C335&amp;דוח!J$8,'נתוני נוכחות'!$N:$N,0)),0)</f>
        <v>0</v>
      </c>
      <c r="AD335" s="23">
        <f>IFERROR(INDEX('נתוני נוכחות'!$K:$K,MATCH(דוח!$X$7&amp;דוח!$C335&amp;דוח!L$8,'נתוני נוכחות'!$N:$N,0)),0)</f>
        <v>0</v>
      </c>
      <c r="AE335" s="23">
        <f>IFERROR(INDEX('נתוני נוכחות'!$K:$K,MATCH(דוח!$X$7&amp;דוח!$C335&amp;דוח!N$8,'נתוני נוכחות'!$N:$N,0)),0)</f>
        <v>0</v>
      </c>
      <c r="AF335" s="23">
        <f>IFERROR(INDEX('נתוני נוכחות'!$K:$K,MATCH(דוח!$X$7&amp;דוח!$C335&amp;דוח!P$8,'נתוני נוכחות'!$N:$N,0)),0)</f>
        <v>0</v>
      </c>
      <c r="AG335" s="23">
        <f>IFERROR(INDEX('נתוני נוכחות'!$K:$K,MATCH(דוח!$X$7&amp;דוח!$C335&amp;דוח!R$8,'נתוני נוכחות'!$N:$N,0)),0)</f>
        <v>0</v>
      </c>
    </row>
    <row r="336" spans="1:33" customFormat="1" x14ac:dyDescent="0.2">
      <c r="A336" s="23">
        <v>327</v>
      </c>
      <c r="B336" s="36" t="str">
        <f t="shared" si="21"/>
        <v/>
      </c>
      <c r="C336" s="27" t="str">
        <f t="shared" si="22"/>
        <v/>
      </c>
      <c r="D336" s="28" t="str">
        <f>IFERROR(INDEX('נתוני נוכחות'!$G:$G,MATCH(דוח!$X$7&amp;דוח!$C336&amp;דוח!D$8,'נתוני נוכחות'!$N:$N,0)),"")</f>
        <v/>
      </c>
      <c r="E336" s="28" t="str">
        <f>IFERROR(INDEX('נתוני נוכחות'!$J:$J,MATCH(דוח!$X$7&amp;דוח!$C336&amp;דוח!D$8,'נתוני נוכחות'!$N:$N,0)),"")</f>
        <v/>
      </c>
      <c r="F336" s="28" t="str">
        <f>IFERROR(INDEX('נתוני נוכחות'!$G:$G,MATCH(דוח!$X$7&amp;דוח!$C336&amp;דוח!F$8,'נתוני נוכחות'!$N:$N,0)),"")</f>
        <v/>
      </c>
      <c r="G336" s="28" t="str">
        <f>IFERROR(INDEX('נתוני נוכחות'!$J:$J,MATCH(דוח!$X$7&amp;דוח!$C336&amp;דוח!F$8,'נתוני נוכחות'!$N:$N,0)),"")</f>
        <v/>
      </c>
      <c r="H336" s="28" t="str">
        <f>IFERROR(INDEX('נתוני נוכחות'!$G:$G,MATCH(דוח!$X$7&amp;דוח!$C336&amp;דוח!H$8,'נתוני נוכחות'!$N:$N,0)),"")</f>
        <v/>
      </c>
      <c r="I336" s="28" t="str">
        <f>IFERROR(INDEX('נתוני נוכחות'!$J:$J,MATCH(דוח!$X$7&amp;דוח!$C336&amp;דוח!H$8,'נתוני נוכחות'!$N:$N,0)),"")</f>
        <v/>
      </c>
      <c r="J336" s="28" t="str">
        <f>IFERROR(INDEX('נתוני נוכחות'!$G:$G,MATCH(דוח!$X$7&amp;דוח!$C336&amp;דוח!J$8,'נתוני נוכחות'!$N:$N,0)),"")</f>
        <v/>
      </c>
      <c r="K336" s="28" t="str">
        <f>IFERROR(INDEX('נתוני נוכחות'!$J:$J,MATCH(דוח!$X$7&amp;דוח!$C336&amp;דוח!J$8,'נתוני נוכחות'!$N:$N,0)),"")</f>
        <v/>
      </c>
      <c r="L336" s="28" t="str">
        <f>IFERROR(INDEX('נתוני נוכחות'!$G:$G,MATCH(דוח!$X$7&amp;דוח!$C336&amp;דוח!L$8,'נתוני נוכחות'!$N:$N,0)),"")</f>
        <v/>
      </c>
      <c r="M336" s="28" t="str">
        <f>IFERROR(INDEX('נתוני נוכחות'!$J:$J,MATCH(דוח!$X$7&amp;דוח!$C336&amp;דוח!L$8,'נתוני נוכחות'!$N:$N,0)),"")</f>
        <v/>
      </c>
      <c r="N336" s="28" t="str">
        <f>IFERROR(INDEX('נתוני נוכחות'!$G:$G,MATCH(דוח!$X$7&amp;דוח!$C336&amp;דוח!N$8,'נתוני נוכחות'!$N:$N,0)),"")</f>
        <v/>
      </c>
      <c r="O336" s="28" t="str">
        <f>IFERROR(INDEX('נתוני נוכחות'!$J:$J,MATCH(דוח!$X$7&amp;דוח!$C336&amp;דוח!N$8,'נתוני נוכחות'!$N:$N,0)),"")</f>
        <v/>
      </c>
      <c r="P336" s="28" t="str">
        <f>IFERROR(INDEX('נתוני נוכחות'!$G:$G,MATCH(דוח!$X$7&amp;דוח!$C336&amp;דוח!P$8,'נתוני נוכחות'!$N:$N,0)),"")</f>
        <v/>
      </c>
      <c r="Q336" s="28" t="str">
        <f>IFERROR(INDEX('נתוני נוכחות'!$J:$J,MATCH(דוח!$X$7&amp;דוח!$C336&amp;דוח!P$8,'נתוני נוכחות'!$N:$N,0)),"")</f>
        <v/>
      </c>
      <c r="R336" s="28" t="str">
        <f>IFERROR(INDEX('נתוני נוכחות'!$G:$G,MATCH(דוח!$X$7&amp;דוח!$C336&amp;דוח!R$8,'נתוני נוכחות'!$N:$N,0)),"")</f>
        <v/>
      </c>
      <c r="S336" s="28" t="str">
        <f>IFERROR(INDEX('נתוני נוכחות'!$J:$J,MATCH(דוח!$X$7&amp;דוח!$C336&amp;דוח!R$8,'נתוני נוכחות'!$N:$N,0)),"")</f>
        <v/>
      </c>
      <c r="T336" s="23">
        <f t="shared" si="20"/>
        <v>0</v>
      </c>
      <c r="U336" s="38">
        <f t="shared" si="23"/>
        <v>0</v>
      </c>
      <c r="Z336" s="23">
        <f>IFERROR(INDEX('נתוני נוכחות'!$K:$K,MATCH(דוח!$X$7&amp;דוח!$C336&amp;דוח!D$8,'נתוני נוכחות'!$N:$N,0)),0)</f>
        <v>0</v>
      </c>
      <c r="AA336" s="23">
        <f>IFERROR(INDEX('נתוני נוכחות'!$K:$K,MATCH(דוח!$X$7&amp;דוח!$C336&amp;דוח!F$8,'נתוני נוכחות'!$N:$N,0)),0)</f>
        <v>0</v>
      </c>
      <c r="AB336" s="23">
        <f>IFERROR(INDEX('נתוני נוכחות'!$K:$K,MATCH(דוח!$X$7&amp;דוח!$C336&amp;דוח!H$8,'נתוני נוכחות'!$N:$N,0)),0)</f>
        <v>0</v>
      </c>
      <c r="AC336" s="23">
        <f>IFERROR(INDEX('נתוני נוכחות'!$K:$K,MATCH(דוח!$X$7&amp;דוח!$C336&amp;דוח!J$8,'נתוני נוכחות'!$N:$N,0)),0)</f>
        <v>0</v>
      </c>
      <c r="AD336" s="23">
        <f>IFERROR(INDEX('נתוני נוכחות'!$K:$K,MATCH(דוח!$X$7&amp;דוח!$C336&amp;דוח!L$8,'נתוני נוכחות'!$N:$N,0)),0)</f>
        <v>0</v>
      </c>
      <c r="AE336" s="23">
        <f>IFERROR(INDEX('נתוני נוכחות'!$K:$K,MATCH(דוח!$X$7&amp;דוח!$C336&amp;דוח!N$8,'נתוני נוכחות'!$N:$N,0)),0)</f>
        <v>0</v>
      </c>
      <c r="AF336" s="23">
        <f>IFERROR(INDEX('נתוני נוכחות'!$K:$K,MATCH(דוח!$X$7&amp;דוח!$C336&amp;דוח!P$8,'נתוני נוכחות'!$N:$N,0)),0)</f>
        <v>0</v>
      </c>
      <c r="AG336" s="23">
        <f>IFERROR(INDEX('נתוני נוכחות'!$K:$K,MATCH(דוח!$X$7&amp;דוח!$C336&amp;דוח!R$8,'נתוני נוכחות'!$N:$N,0)),0)</f>
        <v>0</v>
      </c>
    </row>
    <row r="337" spans="1:33" customFormat="1" x14ac:dyDescent="0.2">
      <c r="A337" s="23">
        <v>328</v>
      </c>
      <c r="B337" s="36" t="str">
        <f t="shared" si="21"/>
        <v/>
      </c>
      <c r="C337" s="27" t="str">
        <f t="shared" si="22"/>
        <v/>
      </c>
      <c r="D337" s="28" t="str">
        <f>IFERROR(INDEX('נתוני נוכחות'!$G:$G,MATCH(דוח!$X$7&amp;דוח!$C337&amp;דוח!D$8,'נתוני נוכחות'!$N:$N,0)),"")</f>
        <v/>
      </c>
      <c r="E337" s="28" t="str">
        <f>IFERROR(INDEX('נתוני נוכחות'!$J:$J,MATCH(דוח!$X$7&amp;דוח!$C337&amp;דוח!D$8,'נתוני נוכחות'!$N:$N,0)),"")</f>
        <v/>
      </c>
      <c r="F337" s="28" t="str">
        <f>IFERROR(INDEX('נתוני נוכחות'!$G:$G,MATCH(דוח!$X$7&amp;דוח!$C337&amp;דוח!F$8,'נתוני נוכחות'!$N:$N,0)),"")</f>
        <v/>
      </c>
      <c r="G337" s="28" t="str">
        <f>IFERROR(INDEX('נתוני נוכחות'!$J:$J,MATCH(דוח!$X$7&amp;דוח!$C337&amp;דוח!F$8,'נתוני נוכחות'!$N:$N,0)),"")</f>
        <v/>
      </c>
      <c r="H337" s="28" t="str">
        <f>IFERROR(INDEX('נתוני נוכחות'!$G:$G,MATCH(דוח!$X$7&amp;דוח!$C337&amp;דוח!H$8,'נתוני נוכחות'!$N:$N,0)),"")</f>
        <v/>
      </c>
      <c r="I337" s="28" t="str">
        <f>IFERROR(INDEX('נתוני נוכחות'!$J:$J,MATCH(דוח!$X$7&amp;דוח!$C337&amp;דוח!H$8,'נתוני נוכחות'!$N:$N,0)),"")</f>
        <v/>
      </c>
      <c r="J337" s="28" t="str">
        <f>IFERROR(INDEX('נתוני נוכחות'!$G:$G,MATCH(דוח!$X$7&amp;דוח!$C337&amp;דוח!J$8,'נתוני נוכחות'!$N:$N,0)),"")</f>
        <v/>
      </c>
      <c r="K337" s="28" t="str">
        <f>IFERROR(INDEX('נתוני נוכחות'!$J:$J,MATCH(דוח!$X$7&amp;דוח!$C337&amp;דוח!J$8,'נתוני נוכחות'!$N:$N,0)),"")</f>
        <v/>
      </c>
      <c r="L337" s="28" t="str">
        <f>IFERROR(INDEX('נתוני נוכחות'!$G:$G,MATCH(דוח!$X$7&amp;דוח!$C337&amp;דוח!L$8,'נתוני נוכחות'!$N:$N,0)),"")</f>
        <v/>
      </c>
      <c r="M337" s="28" t="str">
        <f>IFERROR(INDEX('נתוני נוכחות'!$J:$J,MATCH(דוח!$X$7&amp;דוח!$C337&amp;דוח!L$8,'נתוני נוכחות'!$N:$N,0)),"")</f>
        <v/>
      </c>
      <c r="N337" s="28" t="str">
        <f>IFERROR(INDEX('נתוני נוכחות'!$G:$G,MATCH(דוח!$X$7&amp;דוח!$C337&amp;דוח!N$8,'נתוני נוכחות'!$N:$N,0)),"")</f>
        <v/>
      </c>
      <c r="O337" s="28" t="str">
        <f>IFERROR(INDEX('נתוני נוכחות'!$J:$J,MATCH(דוח!$X$7&amp;דוח!$C337&amp;דוח!N$8,'נתוני נוכחות'!$N:$N,0)),"")</f>
        <v/>
      </c>
      <c r="P337" s="28" t="str">
        <f>IFERROR(INDEX('נתוני נוכחות'!$G:$G,MATCH(דוח!$X$7&amp;דוח!$C337&amp;דוח!P$8,'נתוני נוכחות'!$N:$N,0)),"")</f>
        <v/>
      </c>
      <c r="Q337" s="28" t="str">
        <f>IFERROR(INDEX('נתוני נוכחות'!$J:$J,MATCH(דוח!$X$7&amp;דוח!$C337&amp;דוח!P$8,'נתוני נוכחות'!$N:$N,0)),"")</f>
        <v/>
      </c>
      <c r="R337" s="28" t="str">
        <f>IFERROR(INDEX('נתוני נוכחות'!$G:$G,MATCH(דוח!$X$7&amp;דוח!$C337&amp;דוח!R$8,'נתוני נוכחות'!$N:$N,0)),"")</f>
        <v/>
      </c>
      <c r="S337" s="28" t="str">
        <f>IFERROR(INDEX('נתוני נוכחות'!$J:$J,MATCH(דוח!$X$7&amp;דוח!$C337&amp;דוח!R$8,'נתוני נוכחות'!$N:$N,0)),"")</f>
        <v/>
      </c>
      <c r="T337" s="23">
        <f t="shared" si="20"/>
        <v>0</v>
      </c>
      <c r="U337" s="38">
        <f t="shared" si="23"/>
        <v>0</v>
      </c>
      <c r="Z337" s="23">
        <f>IFERROR(INDEX('נתוני נוכחות'!$K:$K,MATCH(דוח!$X$7&amp;דוח!$C337&amp;דוח!D$8,'נתוני נוכחות'!$N:$N,0)),0)</f>
        <v>0</v>
      </c>
      <c r="AA337" s="23">
        <f>IFERROR(INDEX('נתוני נוכחות'!$K:$K,MATCH(דוח!$X$7&amp;דוח!$C337&amp;דוח!F$8,'נתוני נוכחות'!$N:$N,0)),0)</f>
        <v>0</v>
      </c>
      <c r="AB337" s="23">
        <f>IFERROR(INDEX('נתוני נוכחות'!$K:$K,MATCH(דוח!$X$7&amp;דוח!$C337&amp;דוח!H$8,'נתוני נוכחות'!$N:$N,0)),0)</f>
        <v>0</v>
      </c>
      <c r="AC337" s="23">
        <f>IFERROR(INDEX('נתוני נוכחות'!$K:$K,MATCH(דוח!$X$7&amp;דוח!$C337&amp;דוח!J$8,'נתוני נוכחות'!$N:$N,0)),0)</f>
        <v>0</v>
      </c>
      <c r="AD337" s="23">
        <f>IFERROR(INDEX('נתוני נוכחות'!$K:$K,MATCH(דוח!$X$7&amp;דוח!$C337&amp;דוח!L$8,'נתוני נוכחות'!$N:$N,0)),0)</f>
        <v>0</v>
      </c>
      <c r="AE337" s="23">
        <f>IFERROR(INDEX('נתוני נוכחות'!$K:$K,MATCH(דוח!$X$7&amp;דוח!$C337&amp;דוח!N$8,'נתוני נוכחות'!$N:$N,0)),0)</f>
        <v>0</v>
      </c>
      <c r="AF337" s="23">
        <f>IFERROR(INDEX('נתוני נוכחות'!$K:$K,MATCH(דוח!$X$7&amp;דוח!$C337&amp;דוח!P$8,'נתוני נוכחות'!$N:$N,0)),0)</f>
        <v>0</v>
      </c>
      <c r="AG337" s="23">
        <f>IFERROR(INDEX('נתוני נוכחות'!$K:$K,MATCH(דוח!$X$7&amp;דוח!$C337&amp;דוח!R$8,'נתוני נוכחות'!$N:$N,0)),0)</f>
        <v>0</v>
      </c>
    </row>
    <row r="338" spans="1:33" customFormat="1" x14ac:dyDescent="0.2">
      <c r="A338" s="23">
        <v>329</v>
      </c>
      <c r="B338" s="36" t="str">
        <f t="shared" si="21"/>
        <v/>
      </c>
      <c r="C338" s="27" t="str">
        <f t="shared" si="22"/>
        <v/>
      </c>
      <c r="D338" s="28" t="str">
        <f>IFERROR(INDEX('נתוני נוכחות'!$G:$G,MATCH(דוח!$X$7&amp;דוח!$C338&amp;דוח!D$8,'נתוני נוכחות'!$N:$N,0)),"")</f>
        <v/>
      </c>
      <c r="E338" s="28" t="str">
        <f>IFERROR(INDEX('נתוני נוכחות'!$J:$J,MATCH(דוח!$X$7&amp;דוח!$C338&amp;דוח!D$8,'נתוני נוכחות'!$N:$N,0)),"")</f>
        <v/>
      </c>
      <c r="F338" s="28" t="str">
        <f>IFERROR(INDEX('נתוני נוכחות'!$G:$G,MATCH(דוח!$X$7&amp;דוח!$C338&amp;דוח!F$8,'נתוני נוכחות'!$N:$N,0)),"")</f>
        <v/>
      </c>
      <c r="G338" s="28" t="str">
        <f>IFERROR(INDEX('נתוני נוכחות'!$J:$J,MATCH(דוח!$X$7&amp;דוח!$C338&amp;דוח!F$8,'נתוני נוכחות'!$N:$N,0)),"")</f>
        <v/>
      </c>
      <c r="H338" s="28" t="str">
        <f>IFERROR(INDEX('נתוני נוכחות'!$G:$G,MATCH(דוח!$X$7&amp;דוח!$C338&amp;דוח!H$8,'נתוני נוכחות'!$N:$N,0)),"")</f>
        <v/>
      </c>
      <c r="I338" s="28" t="str">
        <f>IFERROR(INDEX('נתוני נוכחות'!$J:$J,MATCH(דוח!$X$7&amp;דוח!$C338&amp;דוח!H$8,'נתוני נוכחות'!$N:$N,0)),"")</f>
        <v/>
      </c>
      <c r="J338" s="28" t="str">
        <f>IFERROR(INDEX('נתוני נוכחות'!$G:$G,MATCH(דוח!$X$7&amp;דוח!$C338&amp;דוח!J$8,'נתוני נוכחות'!$N:$N,0)),"")</f>
        <v/>
      </c>
      <c r="K338" s="28" t="str">
        <f>IFERROR(INDEX('נתוני נוכחות'!$J:$J,MATCH(דוח!$X$7&amp;דוח!$C338&amp;דוח!J$8,'נתוני נוכחות'!$N:$N,0)),"")</f>
        <v/>
      </c>
      <c r="L338" s="28" t="str">
        <f>IFERROR(INDEX('נתוני נוכחות'!$G:$G,MATCH(דוח!$X$7&amp;דוח!$C338&amp;דוח!L$8,'נתוני נוכחות'!$N:$N,0)),"")</f>
        <v/>
      </c>
      <c r="M338" s="28" t="str">
        <f>IFERROR(INDEX('נתוני נוכחות'!$J:$J,MATCH(דוח!$X$7&amp;דוח!$C338&amp;דוח!L$8,'נתוני נוכחות'!$N:$N,0)),"")</f>
        <v/>
      </c>
      <c r="N338" s="28" t="str">
        <f>IFERROR(INDEX('נתוני נוכחות'!$G:$G,MATCH(דוח!$X$7&amp;דוח!$C338&amp;דוח!N$8,'נתוני נוכחות'!$N:$N,0)),"")</f>
        <v/>
      </c>
      <c r="O338" s="28" t="str">
        <f>IFERROR(INDEX('נתוני נוכחות'!$J:$J,MATCH(דוח!$X$7&amp;דוח!$C338&amp;דוח!N$8,'נתוני נוכחות'!$N:$N,0)),"")</f>
        <v/>
      </c>
      <c r="P338" s="28" t="str">
        <f>IFERROR(INDEX('נתוני נוכחות'!$G:$G,MATCH(דוח!$X$7&amp;דוח!$C338&amp;דוח!P$8,'נתוני נוכחות'!$N:$N,0)),"")</f>
        <v/>
      </c>
      <c r="Q338" s="28" t="str">
        <f>IFERROR(INDEX('נתוני נוכחות'!$J:$J,MATCH(דוח!$X$7&amp;דוח!$C338&amp;דוח!P$8,'נתוני נוכחות'!$N:$N,0)),"")</f>
        <v/>
      </c>
      <c r="R338" s="28" t="str">
        <f>IFERROR(INDEX('נתוני נוכחות'!$G:$G,MATCH(דוח!$X$7&amp;דוח!$C338&amp;דוח!R$8,'נתוני נוכחות'!$N:$N,0)),"")</f>
        <v/>
      </c>
      <c r="S338" s="28" t="str">
        <f>IFERROR(INDEX('נתוני נוכחות'!$J:$J,MATCH(דוח!$X$7&amp;דוח!$C338&amp;דוח!R$8,'נתוני נוכחות'!$N:$N,0)),"")</f>
        <v/>
      </c>
      <c r="T338" s="23">
        <f t="shared" si="20"/>
        <v>0</v>
      </c>
      <c r="U338" s="38">
        <f t="shared" si="23"/>
        <v>0</v>
      </c>
      <c r="Z338" s="23">
        <f>IFERROR(INDEX('נתוני נוכחות'!$K:$K,MATCH(דוח!$X$7&amp;דוח!$C338&amp;דוח!D$8,'נתוני נוכחות'!$N:$N,0)),0)</f>
        <v>0</v>
      </c>
      <c r="AA338" s="23">
        <f>IFERROR(INDEX('נתוני נוכחות'!$K:$K,MATCH(דוח!$X$7&amp;דוח!$C338&amp;דוח!F$8,'נתוני נוכחות'!$N:$N,0)),0)</f>
        <v>0</v>
      </c>
      <c r="AB338" s="23">
        <f>IFERROR(INDEX('נתוני נוכחות'!$K:$K,MATCH(דוח!$X$7&amp;דוח!$C338&amp;דוח!H$8,'נתוני נוכחות'!$N:$N,0)),0)</f>
        <v>0</v>
      </c>
      <c r="AC338" s="23">
        <f>IFERROR(INDEX('נתוני נוכחות'!$K:$K,MATCH(דוח!$X$7&amp;דוח!$C338&amp;דוח!J$8,'נתוני נוכחות'!$N:$N,0)),0)</f>
        <v>0</v>
      </c>
      <c r="AD338" s="23">
        <f>IFERROR(INDEX('נתוני נוכחות'!$K:$K,MATCH(דוח!$X$7&amp;דוח!$C338&amp;דוח!L$8,'נתוני נוכחות'!$N:$N,0)),0)</f>
        <v>0</v>
      </c>
      <c r="AE338" s="23">
        <f>IFERROR(INDEX('נתוני נוכחות'!$K:$K,MATCH(דוח!$X$7&amp;דוח!$C338&amp;דוח!N$8,'נתוני נוכחות'!$N:$N,0)),0)</f>
        <v>0</v>
      </c>
      <c r="AF338" s="23">
        <f>IFERROR(INDEX('נתוני נוכחות'!$K:$K,MATCH(דוח!$X$7&amp;דוח!$C338&amp;דוח!P$8,'נתוני נוכחות'!$N:$N,0)),0)</f>
        <v>0</v>
      </c>
      <c r="AG338" s="23">
        <f>IFERROR(INDEX('נתוני נוכחות'!$K:$K,MATCH(דוח!$X$7&amp;דוח!$C338&amp;דוח!R$8,'נתוני נוכחות'!$N:$N,0)),0)</f>
        <v>0</v>
      </c>
    </row>
    <row r="339" spans="1:33" customFormat="1" x14ac:dyDescent="0.2">
      <c r="A339" s="23">
        <v>330</v>
      </c>
      <c r="B339" s="36" t="str">
        <f t="shared" si="21"/>
        <v/>
      </c>
      <c r="C339" s="27" t="str">
        <f t="shared" si="22"/>
        <v/>
      </c>
      <c r="D339" s="28" t="str">
        <f>IFERROR(INDEX('נתוני נוכחות'!$G:$G,MATCH(דוח!$X$7&amp;דוח!$C339&amp;דוח!D$8,'נתוני נוכחות'!$N:$N,0)),"")</f>
        <v/>
      </c>
      <c r="E339" s="28" t="str">
        <f>IFERROR(INDEX('נתוני נוכחות'!$J:$J,MATCH(דוח!$X$7&amp;דוח!$C339&amp;דוח!D$8,'נתוני נוכחות'!$N:$N,0)),"")</f>
        <v/>
      </c>
      <c r="F339" s="28" t="str">
        <f>IFERROR(INDEX('נתוני נוכחות'!$G:$G,MATCH(דוח!$X$7&amp;דוח!$C339&amp;דוח!F$8,'נתוני נוכחות'!$N:$N,0)),"")</f>
        <v/>
      </c>
      <c r="G339" s="28" t="str">
        <f>IFERROR(INDEX('נתוני נוכחות'!$J:$J,MATCH(דוח!$X$7&amp;דוח!$C339&amp;דוח!F$8,'נתוני נוכחות'!$N:$N,0)),"")</f>
        <v/>
      </c>
      <c r="H339" s="28" t="str">
        <f>IFERROR(INDEX('נתוני נוכחות'!$G:$G,MATCH(דוח!$X$7&amp;דוח!$C339&amp;דוח!H$8,'נתוני נוכחות'!$N:$N,0)),"")</f>
        <v/>
      </c>
      <c r="I339" s="28" t="str">
        <f>IFERROR(INDEX('נתוני נוכחות'!$J:$J,MATCH(דוח!$X$7&amp;דוח!$C339&amp;דוח!H$8,'נתוני נוכחות'!$N:$N,0)),"")</f>
        <v/>
      </c>
      <c r="J339" s="28" t="str">
        <f>IFERROR(INDEX('נתוני נוכחות'!$G:$G,MATCH(דוח!$X$7&amp;דוח!$C339&amp;דוח!J$8,'נתוני נוכחות'!$N:$N,0)),"")</f>
        <v/>
      </c>
      <c r="K339" s="28" t="str">
        <f>IFERROR(INDEX('נתוני נוכחות'!$J:$J,MATCH(דוח!$X$7&amp;דוח!$C339&amp;דוח!J$8,'נתוני נוכחות'!$N:$N,0)),"")</f>
        <v/>
      </c>
      <c r="L339" s="28" t="str">
        <f>IFERROR(INDEX('נתוני נוכחות'!$G:$G,MATCH(דוח!$X$7&amp;דוח!$C339&amp;דוח!L$8,'נתוני נוכחות'!$N:$N,0)),"")</f>
        <v/>
      </c>
      <c r="M339" s="28" t="str">
        <f>IFERROR(INDEX('נתוני נוכחות'!$J:$J,MATCH(דוח!$X$7&amp;דוח!$C339&amp;דוח!L$8,'נתוני נוכחות'!$N:$N,0)),"")</f>
        <v/>
      </c>
      <c r="N339" s="28" t="str">
        <f>IFERROR(INDEX('נתוני נוכחות'!$G:$G,MATCH(דוח!$X$7&amp;דוח!$C339&amp;דוח!N$8,'נתוני נוכחות'!$N:$N,0)),"")</f>
        <v/>
      </c>
      <c r="O339" s="28" t="str">
        <f>IFERROR(INDEX('נתוני נוכחות'!$J:$J,MATCH(דוח!$X$7&amp;דוח!$C339&amp;דוח!N$8,'נתוני נוכחות'!$N:$N,0)),"")</f>
        <v/>
      </c>
      <c r="P339" s="28" t="str">
        <f>IFERROR(INDEX('נתוני נוכחות'!$G:$G,MATCH(דוח!$X$7&amp;דוח!$C339&amp;דוח!P$8,'נתוני נוכחות'!$N:$N,0)),"")</f>
        <v/>
      </c>
      <c r="Q339" s="28" t="str">
        <f>IFERROR(INDEX('נתוני נוכחות'!$J:$J,MATCH(דוח!$X$7&amp;דוח!$C339&amp;דוח!P$8,'נתוני נוכחות'!$N:$N,0)),"")</f>
        <v/>
      </c>
      <c r="R339" s="28" t="str">
        <f>IFERROR(INDEX('נתוני נוכחות'!$G:$G,MATCH(דוח!$X$7&amp;דוח!$C339&amp;דוח!R$8,'נתוני נוכחות'!$N:$N,0)),"")</f>
        <v/>
      </c>
      <c r="S339" s="28" t="str">
        <f>IFERROR(INDEX('נתוני נוכחות'!$J:$J,MATCH(דוח!$X$7&amp;דוח!$C339&amp;דוח!R$8,'נתוני נוכחות'!$N:$N,0)),"")</f>
        <v/>
      </c>
      <c r="T339" s="23">
        <f t="shared" si="20"/>
        <v>0</v>
      </c>
      <c r="U339" s="38">
        <f t="shared" si="23"/>
        <v>0</v>
      </c>
      <c r="Z339" s="23">
        <f>IFERROR(INDEX('נתוני נוכחות'!$K:$K,MATCH(דוח!$X$7&amp;דוח!$C339&amp;דוח!D$8,'נתוני נוכחות'!$N:$N,0)),0)</f>
        <v>0</v>
      </c>
      <c r="AA339" s="23">
        <f>IFERROR(INDEX('נתוני נוכחות'!$K:$K,MATCH(דוח!$X$7&amp;דוח!$C339&amp;דוח!F$8,'נתוני נוכחות'!$N:$N,0)),0)</f>
        <v>0</v>
      </c>
      <c r="AB339" s="23">
        <f>IFERROR(INDEX('נתוני נוכחות'!$K:$K,MATCH(דוח!$X$7&amp;דוח!$C339&amp;דוח!H$8,'נתוני נוכחות'!$N:$N,0)),0)</f>
        <v>0</v>
      </c>
      <c r="AC339" s="23">
        <f>IFERROR(INDEX('נתוני נוכחות'!$K:$K,MATCH(דוח!$X$7&amp;דוח!$C339&amp;דוח!J$8,'נתוני נוכחות'!$N:$N,0)),0)</f>
        <v>0</v>
      </c>
      <c r="AD339" s="23">
        <f>IFERROR(INDEX('נתוני נוכחות'!$K:$K,MATCH(דוח!$X$7&amp;דוח!$C339&amp;דוח!L$8,'נתוני נוכחות'!$N:$N,0)),0)</f>
        <v>0</v>
      </c>
      <c r="AE339" s="23">
        <f>IFERROR(INDEX('נתוני נוכחות'!$K:$K,MATCH(דוח!$X$7&amp;דוח!$C339&amp;דוח!N$8,'נתוני נוכחות'!$N:$N,0)),0)</f>
        <v>0</v>
      </c>
      <c r="AF339" s="23">
        <f>IFERROR(INDEX('נתוני נוכחות'!$K:$K,MATCH(דוח!$X$7&amp;דוח!$C339&amp;דוח!P$8,'נתוני נוכחות'!$N:$N,0)),0)</f>
        <v>0</v>
      </c>
      <c r="AG339" s="23">
        <f>IFERROR(INDEX('נתוני נוכחות'!$K:$K,MATCH(דוח!$X$7&amp;דוח!$C339&amp;דוח!R$8,'נתוני נוכחות'!$N:$N,0)),0)</f>
        <v>0</v>
      </c>
    </row>
    <row r="340" spans="1:33" customFormat="1" x14ac:dyDescent="0.2">
      <c r="A340" s="23">
        <v>331</v>
      </c>
      <c r="B340" s="36" t="str">
        <f t="shared" si="21"/>
        <v/>
      </c>
      <c r="C340" s="27" t="str">
        <f t="shared" si="22"/>
        <v/>
      </c>
      <c r="D340" s="28" t="str">
        <f>IFERROR(INDEX('נתוני נוכחות'!$G:$G,MATCH(דוח!$X$7&amp;דוח!$C340&amp;דוח!D$8,'נתוני נוכחות'!$N:$N,0)),"")</f>
        <v/>
      </c>
      <c r="E340" s="28" t="str">
        <f>IFERROR(INDEX('נתוני נוכחות'!$J:$J,MATCH(דוח!$X$7&amp;דוח!$C340&amp;דוח!D$8,'נתוני נוכחות'!$N:$N,0)),"")</f>
        <v/>
      </c>
      <c r="F340" s="28" t="str">
        <f>IFERROR(INDEX('נתוני נוכחות'!$G:$G,MATCH(דוח!$X$7&amp;דוח!$C340&amp;דוח!F$8,'נתוני נוכחות'!$N:$N,0)),"")</f>
        <v/>
      </c>
      <c r="G340" s="28" t="str">
        <f>IFERROR(INDEX('נתוני נוכחות'!$J:$J,MATCH(דוח!$X$7&amp;דוח!$C340&amp;דוח!F$8,'נתוני נוכחות'!$N:$N,0)),"")</f>
        <v/>
      </c>
      <c r="H340" s="28" t="str">
        <f>IFERROR(INDEX('נתוני נוכחות'!$G:$G,MATCH(דוח!$X$7&amp;דוח!$C340&amp;דוח!H$8,'נתוני נוכחות'!$N:$N,0)),"")</f>
        <v/>
      </c>
      <c r="I340" s="28" t="str">
        <f>IFERROR(INDEX('נתוני נוכחות'!$J:$J,MATCH(דוח!$X$7&amp;דוח!$C340&amp;דוח!H$8,'נתוני נוכחות'!$N:$N,0)),"")</f>
        <v/>
      </c>
      <c r="J340" s="28" t="str">
        <f>IFERROR(INDEX('נתוני נוכחות'!$G:$G,MATCH(דוח!$X$7&amp;דוח!$C340&amp;דוח!J$8,'נתוני נוכחות'!$N:$N,0)),"")</f>
        <v/>
      </c>
      <c r="K340" s="28" t="str">
        <f>IFERROR(INDEX('נתוני נוכחות'!$J:$J,MATCH(דוח!$X$7&amp;דוח!$C340&amp;דוח!J$8,'נתוני נוכחות'!$N:$N,0)),"")</f>
        <v/>
      </c>
      <c r="L340" s="28" t="str">
        <f>IFERROR(INDEX('נתוני נוכחות'!$G:$G,MATCH(דוח!$X$7&amp;דוח!$C340&amp;דוח!L$8,'נתוני נוכחות'!$N:$N,0)),"")</f>
        <v/>
      </c>
      <c r="M340" s="28" t="str">
        <f>IFERROR(INDEX('נתוני נוכחות'!$J:$J,MATCH(דוח!$X$7&amp;דוח!$C340&amp;דוח!L$8,'נתוני נוכחות'!$N:$N,0)),"")</f>
        <v/>
      </c>
      <c r="N340" s="28" t="str">
        <f>IFERROR(INDEX('נתוני נוכחות'!$G:$G,MATCH(דוח!$X$7&amp;דוח!$C340&amp;דוח!N$8,'נתוני נוכחות'!$N:$N,0)),"")</f>
        <v/>
      </c>
      <c r="O340" s="28" t="str">
        <f>IFERROR(INDEX('נתוני נוכחות'!$J:$J,MATCH(דוח!$X$7&amp;דוח!$C340&amp;דוח!N$8,'נתוני נוכחות'!$N:$N,0)),"")</f>
        <v/>
      </c>
      <c r="P340" s="28" t="str">
        <f>IFERROR(INDEX('נתוני נוכחות'!$G:$G,MATCH(דוח!$X$7&amp;דוח!$C340&amp;דוח!P$8,'נתוני נוכחות'!$N:$N,0)),"")</f>
        <v/>
      </c>
      <c r="Q340" s="28" t="str">
        <f>IFERROR(INDEX('נתוני נוכחות'!$J:$J,MATCH(דוח!$X$7&amp;דוח!$C340&amp;דוח!P$8,'נתוני נוכחות'!$N:$N,0)),"")</f>
        <v/>
      </c>
      <c r="R340" s="28" t="str">
        <f>IFERROR(INDEX('נתוני נוכחות'!$G:$G,MATCH(דוח!$X$7&amp;דוח!$C340&amp;דוח!R$8,'נתוני נוכחות'!$N:$N,0)),"")</f>
        <v/>
      </c>
      <c r="S340" s="28" t="str">
        <f>IFERROR(INDEX('נתוני נוכחות'!$J:$J,MATCH(דוח!$X$7&amp;דוח!$C340&amp;דוח!R$8,'נתוני נוכחות'!$N:$N,0)),"")</f>
        <v/>
      </c>
      <c r="T340" s="23">
        <f t="shared" si="20"/>
        <v>0</v>
      </c>
      <c r="U340" s="38">
        <f t="shared" si="23"/>
        <v>0</v>
      </c>
      <c r="Z340" s="23">
        <f>IFERROR(INDEX('נתוני נוכחות'!$K:$K,MATCH(דוח!$X$7&amp;דוח!$C340&amp;דוח!D$8,'נתוני נוכחות'!$N:$N,0)),0)</f>
        <v>0</v>
      </c>
      <c r="AA340" s="23">
        <f>IFERROR(INDEX('נתוני נוכחות'!$K:$K,MATCH(דוח!$X$7&amp;דוח!$C340&amp;דוח!F$8,'נתוני נוכחות'!$N:$N,0)),0)</f>
        <v>0</v>
      </c>
      <c r="AB340" s="23">
        <f>IFERROR(INDEX('נתוני נוכחות'!$K:$K,MATCH(דוח!$X$7&amp;דוח!$C340&amp;דוח!H$8,'נתוני נוכחות'!$N:$N,0)),0)</f>
        <v>0</v>
      </c>
      <c r="AC340" s="23">
        <f>IFERROR(INDEX('נתוני נוכחות'!$K:$K,MATCH(דוח!$X$7&amp;דוח!$C340&amp;דוח!J$8,'נתוני נוכחות'!$N:$N,0)),0)</f>
        <v>0</v>
      </c>
      <c r="AD340" s="23">
        <f>IFERROR(INDEX('נתוני נוכחות'!$K:$K,MATCH(דוח!$X$7&amp;דוח!$C340&amp;דוח!L$8,'נתוני נוכחות'!$N:$N,0)),0)</f>
        <v>0</v>
      </c>
      <c r="AE340" s="23">
        <f>IFERROR(INDEX('נתוני נוכחות'!$K:$K,MATCH(דוח!$X$7&amp;דוח!$C340&amp;דוח!N$8,'נתוני נוכחות'!$N:$N,0)),0)</f>
        <v>0</v>
      </c>
      <c r="AF340" s="23">
        <f>IFERROR(INDEX('נתוני נוכחות'!$K:$K,MATCH(דוח!$X$7&amp;דוח!$C340&amp;דוח!P$8,'נתוני נוכחות'!$N:$N,0)),0)</f>
        <v>0</v>
      </c>
      <c r="AG340" s="23">
        <f>IFERROR(INDEX('נתוני נוכחות'!$K:$K,MATCH(דוח!$X$7&amp;דוח!$C340&amp;דוח!R$8,'נתוני נוכחות'!$N:$N,0)),0)</f>
        <v>0</v>
      </c>
    </row>
    <row r="341" spans="1:33" customFormat="1" x14ac:dyDescent="0.2">
      <c r="A341" s="23">
        <v>332</v>
      </c>
      <c r="B341" s="36" t="str">
        <f t="shared" si="21"/>
        <v/>
      </c>
      <c r="C341" s="27" t="str">
        <f t="shared" si="22"/>
        <v/>
      </c>
      <c r="D341" s="28" t="str">
        <f>IFERROR(INDEX('נתוני נוכחות'!$G:$G,MATCH(דוח!$X$7&amp;דוח!$C341&amp;דוח!D$8,'נתוני נוכחות'!$N:$N,0)),"")</f>
        <v/>
      </c>
      <c r="E341" s="28" t="str">
        <f>IFERROR(INDEX('נתוני נוכחות'!$J:$J,MATCH(דוח!$X$7&amp;דוח!$C341&amp;דוח!D$8,'נתוני נוכחות'!$N:$N,0)),"")</f>
        <v/>
      </c>
      <c r="F341" s="28" t="str">
        <f>IFERROR(INDEX('נתוני נוכחות'!$G:$G,MATCH(דוח!$X$7&amp;דוח!$C341&amp;דוח!F$8,'נתוני נוכחות'!$N:$N,0)),"")</f>
        <v/>
      </c>
      <c r="G341" s="28" t="str">
        <f>IFERROR(INDEX('נתוני נוכחות'!$J:$J,MATCH(דוח!$X$7&amp;דוח!$C341&amp;דוח!F$8,'נתוני נוכחות'!$N:$N,0)),"")</f>
        <v/>
      </c>
      <c r="H341" s="28" t="str">
        <f>IFERROR(INDEX('נתוני נוכחות'!$G:$G,MATCH(דוח!$X$7&amp;דוח!$C341&amp;דוח!H$8,'נתוני נוכחות'!$N:$N,0)),"")</f>
        <v/>
      </c>
      <c r="I341" s="28" t="str">
        <f>IFERROR(INDEX('נתוני נוכחות'!$J:$J,MATCH(דוח!$X$7&amp;דוח!$C341&amp;דוח!H$8,'נתוני נוכחות'!$N:$N,0)),"")</f>
        <v/>
      </c>
      <c r="J341" s="28" t="str">
        <f>IFERROR(INDEX('נתוני נוכחות'!$G:$G,MATCH(דוח!$X$7&amp;דוח!$C341&amp;דוח!J$8,'נתוני נוכחות'!$N:$N,0)),"")</f>
        <v/>
      </c>
      <c r="K341" s="28" t="str">
        <f>IFERROR(INDEX('נתוני נוכחות'!$J:$J,MATCH(דוח!$X$7&amp;דוח!$C341&amp;דוח!J$8,'נתוני נוכחות'!$N:$N,0)),"")</f>
        <v/>
      </c>
      <c r="L341" s="28" t="str">
        <f>IFERROR(INDEX('נתוני נוכחות'!$G:$G,MATCH(דוח!$X$7&amp;דוח!$C341&amp;דוח!L$8,'נתוני נוכחות'!$N:$N,0)),"")</f>
        <v/>
      </c>
      <c r="M341" s="28" t="str">
        <f>IFERROR(INDEX('נתוני נוכחות'!$J:$J,MATCH(דוח!$X$7&amp;דוח!$C341&amp;דוח!L$8,'נתוני נוכחות'!$N:$N,0)),"")</f>
        <v/>
      </c>
      <c r="N341" s="28" t="str">
        <f>IFERROR(INDEX('נתוני נוכחות'!$G:$G,MATCH(דוח!$X$7&amp;דוח!$C341&amp;דוח!N$8,'נתוני נוכחות'!$N:$N,0)),"")</f>
        <v/>
      </c>
      <c r="O341" s="28" t="str">
        <f>IFERROR(INDEX('נתוני נוכחות'!$J:$J,MATCH(דוח!$X$7&amp;דוח!$C341&amp;דוח!N$8,'נתוני נוכחות'!$N:$N,0)),"")</f>
        <v/>
      </c>
      <c r="P341" s="28" t="str">
        <f>IFERROR(INDEX('נתוני נוכחות'!$G:$G,MATCH(דוח!$X$7&amp;דוח!$C341&amp;דוח!P$8,'נתוני נוכחות'!$N:$N,0)),"")</f>
        <v/>
      </c>
      <c r="Q341" s="28" t="str">
        <f>IFERROR(INDEX('נתוני נוכחות'!$J:$J,MATCH(דוח!$X$7&amp;דוח!$C341&amp;דוח!P$8,'נתוני נוכחות'!$N:$N,0)),"")</f>
        <v/>
      </c>
      <c r="R341" s="28" t="str">
        <f>IFERROR(INDEX('נתוני נוכחות'!$G:$G,MATCH(דוח!$X$7&amp;דוח!$C341&amp;דוח!R$8,'נתוני נוכחות'!$N:$N,0)),"")</f>
        <v/>
      </c>
      <c r="S341" s="28" t="str">
        <f>IFERROR(INDEX('נתוני נוכחות'!$J:$J,MATCH(דוח!$X$7&amp;דוח!$C341&amp;דוח!R$8,'נתוני נוכחות'!$N:$N,0)),"")</f>
        <v/>
      </c>
      <c r="T341" s="23">
        <f t="shared" si="20"/>
        <v>0</v>
      </c>
      <c r="U341" s="38">
        <f t="shared" si="23"/>
        <v>0</v>
      </c>
      <c r="Z341" s="23">
        <f>IFERROR(INDEX('נתוני נוכחות'!$K:$K,MATCH(דוח!$X$7&amp;דוח!$C341&amp;דוח!D$8,'נתוני נוכחות'!$N:$N,0)),0)</f>
        <v>0</v>
      </c>
      <c r="AA341" s="23">
        <f>IFERROR(INDEX('נתוני נוכחות'!$K:$K,MATCH(דוח!$X$7&amp;דוח!$C341&amp;דוח!F$8,'נתוני נוכחות'!$N:$N,0)),0)</f>
        <v>0</v>
      </c>
      <c r="AB341" s="23">
        <f>IFERROR(INDEX('נתוני נוכחות'!$K:$K,MATCH(דוח!$X$7&amp;דוח!$C341&amp;דוח!H$8,'נתוני נוכחות'!$N:$N,0)),0)</f>
        <v>0</v>
      </c>
      <c r="AC341" s="23">
        <f>IFERROR(INDEX('נתוני נוכחות'!$K:$K,MATCH(דוח!$X$7&amp;דוח!$C341&amp;דוח!J$8,'נתוני נוכחות'!$N:$N,0)),0)</f>
        <v>0</v>
      </c>
      <c r="AD341" s="23">
        <f>IFERROR(INDEX('נתוני נוכחות'!$K:$K,MATCH(דוח!$X$7&amp;דוח!$C341&amp;דוח!L$8,'נתוני נוכחות'!$N:$N,0)),0)</f>
        <v>0</v>
      </c>
      <c r="AE341" s="23">
        <f>IFERROR(INDEX('נתוני נוכחות'!$K:$K,MATCH(דוח!$X$7&amp;דוח!$C341&amp;דוח!N$8,'נתוני נוכחות'!$N:$N,0)),0)</f>
        <v>0</v>
      </c>
      <c r="AF341" s="23">
        <f>IFERROR(INDEX('נתוני נוכחות'!$K:$K,MATCH(דוח!$X$7&amp;דוח!$C341&amp;דוח!P$8,'נתוני נוכחות'!$N:$N,0)),0)</f>
        <v>0</v>
      </c>
      <c r="AG341" s="23">
        <f>IFERROR(INDEX('נתוני נוכחות'!$K:$K,MATCH(דוח!$X$7&amp;דוח!$C341&amp;דוח!R$8,'נתוני נוכחות'!$N:$N,0)),0)</f>
        <v>0</v>
      </c>
    </row>
    <row r="342" spans="1:33" customFormat="1" x14ac:dyDescent="0.2">
      <c r="A342" s="23">
        <v>333</v>
      </c>
      <c r="B342" s="36" t="str">
        <f t="shared" si="21"/>
        <v/>
      </c>
      <c r="C342" s="27" t="str">
        <f t="shared" si="22"/>
        <v/>
      </c>
      <c r="D342" s="28" t="str">
        <f>IFERROR(INDEX('נתוני נוכחות'!$G:$G,MATCH(דוח!$X$7&amp;דוח!$C342&amp;דוח!D$8,'נתוני נוכחות'!$N:$N,0)),"")</f>
        <v/>
      </c>
      <c r="E342" s="28" t="str">
        <f>IFERROR(INDEX('נתוני נוכחות'!$J:$J,MATCH(דוח!$X$7&amp;דוח!$C342&amp;דוח!D$8,'נתוני נוכחות'!$N:$N,0)),"")</f>
        <v/>
      </c>
      <c r="F342" s="28" t="str">
        <f>IFERROR(INDEX('נתוני נוכחות'!$G:$G,MATCH(דוח!$X$7&amp;דוח!$C342&amp;דוח!F$8,'נתוני נוכחות'!$N:$N,0)),"")</f>
        <v/>
      </c>
      <c r="G342" s="28" t="str">
        <f>IFERROR(INDEX('נתוני נוכחות'!$J:$J,MATCH(דוח!$X$7&amp;דוח!$C342&amp;דוח!F$8,'נתוני נוכחות'!$N:$N,0)),"")</f>
        <v/>
      </c>
      <c r="H342" s="28" t="str">
        <f>IFERROR(INDEX('נתוני נוכחות'!$G:$G,MATCH(דוח!$X$7&amp;דוח!$C342&amp;דוח!H$8,'נתוני נוכחות'!$N:$N,0)),"")</f>
        <v/>
      </c>
      <c r="I342" s="28" t="str">
        <f>IFERROR(INDEX('נתוני נוכחות'!$J:$J,MATCH(דוח!$X$7&amp;דוח!$C342&amp;דוח!H$8,'נתוני נוכחות'!$N:$N,0)),"")</f>
        <v/>
      </c>
      <c r="J342" s="28" t="str">
        <f>IFERROR(INDEX('נתוני נוכחות'!$G:$G,MATCH(דוח!$X$7&amp;דוח!$C342&amp;דוח!J$8,'נתוני נוכחות'!$N:$N,0)),"")</f>
        <v/>
      </c>
      <c r="K342" s="28" t="str">
        <f>IFERROR(INDEX('נתוני נוכחות'!$J:$J,MATCH(דוח!$X$7&amp;דוח!$C342&amp;דוח!J$8,'נתוני נוכחות'!$N:$N,0)),"")</f>
        <v/>
      </c>
      <c r="L342" s="28" t="str">
        <f>IFERROR(INDEX('נתוני נוכחות'!$G:$G,MATCH(דוח!$X$7&amp;דוח!$C342&amp;דוח!L$8,'נתוני נוכחות'!$N:$N,0)),"")</f>
        <v/>
      </c>
      <c r="M342" s="28" t="str">
        <f>IFERROR(INDEX('נתוני נוכחות'!$J:$J,MATCH(דוח!$X$7&amp;דוח!$C342&amp;דוח!L$8,'נתוני נוכחות'!$N:$N,0)),"")</f>
        <v/>
      </c>
      <c r="N342" s="28" t="str">
        <f>IFERROR(INDEX('נתוני נוכחות'!$G:$G,MATCH(דוח!$X$7&amp;דוח!$C342&amp;דוח!N$8,'נתוני נוכחות'!$N:$N,0)),"")</f>
        <v/>
      </c>
      <c r="O342" s="28" t="str">
        <f>IFERROR(INDEX('נתוני נוכחות'!$J:$J,MATCH(דוח!$X$7&amp;דוח!$C342&amp;דוח!N$8,'נתוני נוכחות'!$N:$N,0)),"")</f>
        <v/>
      </c>
      <c r="P342" s="28" t="str">
        <f>IFERROR(INDEX('נתוני נוכחות'!$G:$G,MATCH(דוח!$X$7&amp;דוח!$C342&amp;דוח!P$8,'נתוני נוכחות'!$N:$N,0)),"")</f>
        <v/>
      </c>
      <c r="Q342" s="28" t="str">
        <f>IFERROR(INDEX('נתוני נוכחות'!$J:$J,MATCH(דוח!$X$7&amp;דוח!$C342&amp;דוח!P$8,'נתוני נוכחות'!$N:$N,0)),"")</f>
        <v/>
      </c>
      <c r="R342" s="28" t="str">
        <f>IFERROR(INDEX('נתוני נוכחות'!$G:$G,MATCH(דוח!$X$7&amp;דוח!$C342&amp;דוח!R$8,'נתוני נוכחות'!$N:$N,0)),"")</f>
        <v/>
      </c>
      <c r="S342" s="28" t="str">
        <f>IFERROR(INDEX('נתוני נוכחות'!$J:$J,MATCH(דוח!$X$7&amp;דוח!$C342&amp;דוח!R$8,'נתוני נוכחות'!$N:$N,0)),"")</f>
        <v/>
      </c>
      <c r="T342" s="23">
        <f t="shared" si="20"/>
        <v>0</v>
      </c>
      <c r="U342" s="38">
        <f t="shared" si="23"/>
        <v>0</v>
      </c>
      <c r="Z342" s="23">
        <f>IFERROR(INDEX('נתוני נוכחות'!$K:$K,MATCH(דוח!$X$7&amp;דוח!$C342&amp;דוח!D$8,'נתוני נוכחות'!$N:$N,0)),0)</f>
        <v>0</v>
      </c>
      <c r="AA342" s="23">
        <f>IFERROR(INDEX('נתוני נוכחות'!$K:$K,MATCH(דוח!$X$7&amp;דוח!$C342&amp;דוח!F$8,'נתוני נוכחות'!$N:$N,0)),0)</f>
        <v>0</v>
      </c>
      <c r="AB342" s="23">
        <f>IFERROR(INDEX('נתוני נוכחות'!$K:$K,MATCH(דוח!$X$7&amp;דוח!$C342&amp;דוח!H$8,'נתוני נוכחות'!$N:$N,0)),0)</f>
        <v>0</v>
      </c>
      <c r="AC342" s="23">
        <f>IFERROR(INDEX('נתוני נוכחות'!$K:$K,MATCH(דוח!$X$7&amp;דוח!$C342&amp;דוח!J$8,'נתוני נוכחות'!$N:$N,0)),0)</f>
        <v>0</v>
      </c>
      <c r="AD342" s="23">
        <f>IFERROR(INDEX('נתוני נוכחות'!$K:$K,MATCH(דוח!$X$7&amp;דוח!$C342&amp;דוח!L$8,'נתוני נוכחות'!$N:$N,0)),0)</f>
        <v>0</v>
      </c>
      <c r="AE342" s="23">
        <f>IFERROR(INDEX('נתוני נוכחות'!$K:$K,MATCH(דוח!$X$7&amp;דוח!$C342&amp;דוח!N$8,'נתוני נוכחות'!$N:$N,0)),0)</f>
        <v>0</v>
      </c>
      <c r="AF342" s="23">
        <f>IFERROR(INDEX('נתוני נוכחות'!$K:$K,MATCH(דוח!$X$7&amp;דוח!$C342&amp;דוח!P$8,'נתוני נוכחות'!$N:$N,0)),0)</f>
        <v>0</v>
      </c>
      <c r="AG342" s="23">
        <f>IFERROR(INDEX('נתוני נוכחות'!$K:$K,MATCH(דוח!$X$7&amp;דוח!$C342&amp;דוח!R$8,'נתוני נוכחות'!$N:$N,0)),0)</f>
        <v>0</v>
      </c>
    </row>
    <row r="343" spans="1:33" customFormat="1" x14ac:dyDescent="0.2">
      <c r="A343" s="23">
        <v>334</v>
      </c>
      <c r="B343" s="36" t="str">
        <f t="shared" si="21"/>
        <v/>
      </c>
      <c r="C343" s="27" t="str">
        <f t="shared" si="22"/>
        <v/>
      </c>
      <c r="D343" s="28" t="str">
        <f>IFERROR(INDEX('נתוני נוכחות'!$G:$G,MATCH(דוח!$X$7&amp;דוח!$C343&amp;דוח!D$8,'נתוני נוכחות'!$N:$N,0)),"")</f>
        <v/>
      </c>
      <c r="E343" s="28" t="str">
        <f>IFERROR(INDEX('נתוני נוכחות'!$J:$J,MATCH(דוח!$X$7&amp;דוח!$C343&amp;דוח!D$8,'נתוני נוכחות'!$N:$N,0)),"")</f>
        <v/>
      </c>
      <c r="F343" s="28" t="str">
        <f>IFERROR(INDEX('נתוני נוכחות'!$G:$G,MATCH(דוח!$X$7&amp;דוח!$C343&amp;דוח!F$8,'נתוני נוכחות'!$N:$N,0)),"")</f>
        <v/>
      </c>
      <c r="G343" s="28" t="str">
        <f>IFERROR(INDEX('נתוני נוכחות'!$J:$J,MATCH(דוח!$X$7&amp;דוח!$C343&amp;דוח!F$8,'נתוני נוכחות'!$N:$N,0)),"")</f>
        <v/>
      </c>
      <c r="H343" s="28" t="str">
        <f>IFERROR(INDEX('נתוני נוכחות'!$G:$G,MATCH(דוח!$X$7&amp;דוח!$C343&amp;דוח!H$8,'נתוני נוכחות'!$N:$N,0)),"")</f>
        <v/>
      </c>
      <c r="I343" s="28" t="str">
        <f>IFERROR(INDEX('נתוני נוכחות'!$J:$J,MATCH(דוח!$X$7&amp;דוח!$C343&amp;דוח!H$8,'נתוני נוכחות'!$N:$N,0)),"")</f>
        <v/>
      </c>
      <c r="J343" s="28" t="str">
        <f>IFERROR(INDEX('נתוני נוכחות'!$G:$G,MATCH(דוח!$X$7&amp;דוח!$C343&amp;דוח!J$8,'נתוני נוכחות'!$N:$N,0)),"")</f>
        <v/>
      </c>
      <c r="K343" s="28" t="str">
        <f>IFERROR(INDEX('נתוני נוכחות'!$J:$J,MATCH(דוח!$X$7&amp;דוח!$C343&amp;דוח!J$8,'נתוני נוכחות'!$N:$N,0)),"")</f>
        <v/>
      </c>
      <c r="L343" s="28" t="str">
        <f>IFERROR(INDEX('נתוני נוכחות'!$G:$G,MATCH(דוח!$X$7&amp;דוח!$C343&amp;דוח!L$8,'נתוני נוכחות'!$N:$N,0)),"")</f>
        <v/>
      </c>
      <c r="M343" s="28" t="str">
        <f>IFERROR(INDEX('נתוני נוכחות'!$J:$J,MATCH(דוח!$X$7&amp;דוח!$C343&amp;דוח!L$8,'נתוני נוכחות'!$N:$N,0)),"")</f>
        <v/>
      </c>
      <c r="N343" s="28" t="str">
        <f>IFERROR(INDEX('נתוני נוכחות'!$G:$G,MATCH(דוח!$X$7&amp;דוח!$C343&amp;דוח!N$8,'נתוני נוכחות'!$N:$N,0)),"")</f>
        <v/>
      </c>
      <c r="O343" s="28" t="str">
        <f>IFERROR(INDEX('נתוני נוכחות'!$J:$J,MATCH(דוח!$X$7&amp;דוח!$C343&amp;דוח!N$8,'נתוני נוכחות'!$N:$N,0)),"")</f>
        <v/>
      </c>
      <c r="P343" s="28" t="str">
        <f>IFERROR(INDEX('נתוני נוכחות'!$G:$G,MATCH(דוח!$X$7&amp;דוח!$C343&amp;דוח!P$8,'נתוני נוכחות'!$N:$N,0)),"")</f>
        <v/>
      </c>
      <c r="Q343" s="28" t="str">
        <f>IFERROR(INDEX('נתוני נוכחות'!$J:$J,MATCH(דוח!$X$7&amp;דוח!$C343&amp;דוח!P$8,'נתוני נוכחות'!$N:$N,0)),"")</f>
        <v/>
      </c>
      <c r="R343" s="28" t="str">
        <f>IFERROR(INDEX('נתוני נוכחות'!$G:$G,MATCH(דוח!$X$7&amp;דוח!$C343&amp;דוח!R$8,'נתוני נוכחות'!$N:$N,0)),"")</f>
        <v/>
      </c>
      <c r="S343" s="28" t="str">
        <f>IFERROR(INDEX('נתוני נוכחות'!$J:$J,MATCH(דוח!$X$7&amp;דוח!$C343&amp;דוח!R$8,'נתוני נוכחות'!$N:$N,0)),"")</f>
        <v/>
      </c>
      <c r="T343" s="23">
        <f t="shared" si="20"/>
        <v>0</v>
      </c>
      <c r="U343" s="38">
        <f t="shared" si="23"/>
        <v>0</v>
      </c>
      <c r="Z343" s="23">
        <f>IFERROR(INDEX('נתוני נוכחות'!$K:$K,MATCH(דוח!$X$7&amp;דוח!$C343&amp;דוח!D$8,'נתוני נוכחות'!$N:$N,0)),0)</f>
        <v>0</v>
      </c>
      <c r="AA343" s="23">
        <f>IFERROR(INDEX('נתוני נוכחות'!$K:$K,MATCH(דוח!$X$7&amp;דוח!$C343&amp;דוח!F$8,'נתוני נוכחות'!$N:$N,0)),0)</f>
        <v>0</v>
      </c>
      <c r="AB343" s="23">
        <f>IFERROR(INDEX('נתוני נוכחות'!$K:$K,MATCH(דוח!$X$7&amp;דוח!$C343&amp;דוח!H$8,'נתוני נוכחות'!$N:$N,0)),0)</f>
        <v>0</v>
      </c>
      <c r="AC343" s="23">
        <f>IFERROR(INDEX('נתוני נוכחות'!$K:$K,MATCH(דוח!$X$7&amp;דוח!$C343&amp;דוח!J$8,'נתוני נוכחות'!$N:$N,0)),0)</f>
        <v>0</v>
      </c>
      <c r="AD343" s="23">
        <f>IFERROR(INDEX('נתוני נוכחות'!$K:$K,MATCH(דוח!$X$7&amp;דוח!$C343&amp;דוח!L$8,'נתוני נוכחות'!$N:$N,0)),0)</f>
        <v>0</v>
      </c>
      <c r="AE343" s="23">
        <f>IFERROR(INDEX('נתוני נוכחות'!$K:$K,MATCH(דוח!$X$7&amp;דוח!$C343&amp;דוח!N$8,'נתוני נוכחות'!$N:$N,0)),0)</f>
        <v>0</v>
      </c>
      <c r="AF343" s="23">
        <f>IFERROR(INDEX('נתוני נוכחות'!$K:$K,MATCH(דוח!$X$7&amp;דוח!$C343&amp;דוח!P$8,'נתוני נוכחות'!$N:$N,0)),0)</f>
        <v>0</v>
      </c>
      <c r="AG343" s="23">
        <f>IFERROR(INDEX('נתוני נוכחות'!$K:$K,MATCH(דוח!$X$7&amp;דוח!$C343&amp;דוח!R$8,'נתוני נוכחות'!$N:$N,0)),0)</f>
        <v>0</v>
      </c>
    </row>
    <row r="344" spans="1:33" customFormat="1" x14ac:dyDescent="0.2">
      <c r="A344" s="23">
        <v>335</v>
      </c>
      <c r="B344" s="36" t="str">
        <f t="shared" si="21"/>
        <v/>
      </c>
      <c r="C344" s="27" t="str">
        <f t="shared" si="22"/>
        <v/>
      </c>
      <c r="D344" s="28" t="str">
        <f>IFERROR(INDEX('נתוני נוכחות'!$G:$G,MATCH(דוח!$X$7&amp;דוח!$C344&amp;דוח!D$8,'נתוני נוכחות'!$N:$N,0)),"")</f>
        <v/>
      </c>
      <c r="E344" s="28" t="str">
        <f>IFERROR(INDEX('נתוני נוכחות'!$J:$J,MATCH(דוח!$X$7&amp;דוח!$C344&amp;דוח!D$8,'נתוני נוכחות'!$N:$N,0)),"")</f>
        <v/>
      </c>
      <c r="F344" s="28" t="str">
        <f>IFERROR(INDEX('נתוני נוכחות'!$G:$G,MATCH(דוח!$X$7&amp;דוח!$C344&amp;דוח!F$8,'נתוני נוכחות'!$N:$N,0)),"")</f>
        <v/>
      </c>
      <c r="G344" s="28" t="str">
        <f>IFERROR(INDEX('נתוני נוכחות'!$J:$J,MATCH(דוח!$X$7&amp;דוח!$C344&amp;דוח!F$8,'נתוני נוכחות'!$N:$N,0)),"")</f>
        <v/>
      </c>
      <c r="H344" s="28" t="str">
        <f>IFERROR(INDEX('נתוני נוכחות'!$G:$G,MATCH(דוח!$X$7&amp;דוח!$C344&amp;דוח!H$8,'נתוני נוכחות'!$N:$N,0)),"")</f>
        <v/>
      </c>
      <c r="I344" s="28" t="str">
        <f>IFERROR(INDEX('נתוני נוכחות'!$J:$J,MATCH(דוח!$X$7&amp;דוח!$C344&amp;דוח!H$8,'נתוני נוכחות'!$N:$N,0)),"")</f>
        <v/>
      </c>
      <c r="J344" s="28" t="str">
        <f>IFERROR(INDEX('נתוני נוכחות'!$G:$G,MATCH(דוח!$X$7&amp;דוח!$C344&amp;דוח!J$8,'נתוני נוכחות'!$N:$N,0)),"")</f>
        <v/>
      </c>
      <c r="K344" s="28" t="str">
        <f>IFERROR(INDEX('נתוני נוכחות'!$J:$J,MATCH(דוח!$X$7&amp;דוח!$C344&amp;דוח!J$8,'נתוני נוכחות'!$N:$N,0)),"")</f>
        <v/>
      </c>
      <c r="L344" s="28" t="str">
        <f>IFERROR(INDEX('נתוני נוכחות'!$G:$G,MATCH(דוח!$X$7&amp;דוח!$C344&amp;דוח!L$8,'נתוני נוכחות'!$N:$N,0)),"")</f>
        <v/>
      </c>
      <c r="M344" s="28" t="str">
        <f>IFERROR(INDEX('נתוני נוכחות'!$J:$J,MATCH(דוח!$X$7&amp;דוח!$C344&amp;דוח!L$8,'נתוני נוכחות'!$N:$N,0)),"")</f>
        <v/>
      </c>
      <c r="N344" s="28" t="str">
        <f>IFERROR(INDEX('נתוני נוכחות'!$G:$G,MATCH(דוח!$X$7&amp;דוח!$C344&amp;דוח!N$8,'נתוני נוכחות'!$N:$N,0)),"")</f>
        <v/>
      </c>
      <c r="O344" s="28" t="str">
        <f>IFERROR(INDEX('נתוני נוכחות'!$J:$J,MATCH(דוח!$X$7&amp;דוח!$C344&amp;דוח!N$8,'נתוני נוכחות'!$N:$N,0)),"")</f>
        <v/>
      </c>
      <c r="P344" s="28" t="str">
        <f>IFERROR(INDEX('נתוני נוכחות'!$G:$G,MATCH(דוח!$X$7&amp;דוח!$C344&amp;דוח!P$8,'נתוני נוכחות'!$N:$N,0)),"")</f>
        <v/>
      </c>
      <c r="Q344" s="28" t="str">
        <f>IFERROR(INDEX('נתוני נוכחות'!$J:$J,MATCH(דוח!$X$7&amp;דוח!$C344&amp;דוח!P$8,'נתוני נוכחות'!$N:$N,0)),"")</f>
        <v/>
      </c>
      <c r="R344" s="28" t="str">
        <f>IFERROR(INDEX('נתוני נוכחות'!$G:$G,MATCH(דוח!$X$7&amp;דוח!$C344&amp;דוח!R$8,'נתוני נוכחות'!$N:$N,0)),"")</f>
        <v/>
      </c>
      <c r="S344" s="28" t="str">
        <f>IFERROR(INDEX('נתוני נוכחות'!$J:$J,MATCH(דוח!$X$7&amp;דוח!$C344&amp;דוח!R$8,'נתוני נוכחות'!$N:$N,0)),"")</f>
        <v/>
      </c>
      <c r="T344" s="23">
        <f t="shared" si="20"/>
        <v>0</v>
      </c>
      <c r="U344" s="38">
        <f t="shared" si="23"/>
        <v>0</v>
      </c>
      <c r="Z344" s="23">
        <f>IFERROR(INDEX('נתוני נוכחות'!$K:$K,MATCH(דוח!$X$7&amp;דוח!$C344&amp;דוח!D$8,'נתוני נוכחות'!$N:$N,0)),0)</f>
        <v>0</v>
      </c>
      <c r="AA344" s="23">
        <f>IFERROR(INDEX('נתוני נוכחות'!$K:$K,MATCH(דוח!$X$7&amp;דוח!$C344&amp;דוח!F$8,'נתוני נוכחות'!$N:$N,0)),0)</f>
        <v>0</v>
      </c>
      <c r="AB344" s="23">
        <f>IFERROR(INDEX('נתוני נוכחות'!$K:$K,MATCH(דוח!$X$7&amp;דוח!$C344&amp;דוח!H$8,'נתוני נוכחות'!$N:$N,0)),0)</f>
        <v>0</v>
      </c>
      <c r="AC344" s="23">
        <f>IFERROR(INDEX('נתוני נוכחות'!$K:$K,MATCH(דוח!$X$7&amp;דוח!$C344&amp;דוח!J$8,'נתוני נוכחות'!$N:$N,0)),0)</f>
        <v>0</v>
      </c>
      <c r="AD344" s="23">
        <f>IFERROR(INDEX('נתוני נוכחות'!$K:$K,MATCH(דוח!$X$7&amp;דוח!$C344&amp;דוח!L$8,'נתוני נוכחות'!$N:$N,0)),0)</f>
        <v>0</v>
      </c>
      <c r="AE344" s="23">
        <f>IFERROR(INDEX('נתוני נוכחות'!$K:$K,MATCH(דוח!$X$7&amp;דוח!$C344&amp;דוח!N$8,'נתוני נוכחות'!$N:$N,0)),0)</f>
        <v>0</v>
      </c>
      <c r="AF344" s="23">
        <f>IFERROR(INDEX('נתוני נוכחות'!$K:$K,MATCH(דוח!$X$7&amp;דוח!$C344&amp;דוח!P$8,'נתוני נוכחות'!$N:$N,0)),0)</f>
        <v>0</v>
      </c>
      <c r="AG344" s="23">
        <f>IFERROR(INDEX('נתוני נוכחות'!$K:$K,MATCH(דוח!$X$7&amp;דוח!$C344&amp;דוח!R$8,'נתוני נוכחות'!$N:$N,0)),0)</f>
        <v>0</v>
      </c>
    </row>
    <row r="345" spans="1:33" customFormat="1" x14ac:dyDescent="0.2">
      <c r="A345" s="23">
        <v>336</v>
      </c>
      <c r="B345" s="36" t="str">
        <f t="shared" si="21"/>
        <v/>
      </c>
      <c r="C345" s="27" t="str">
        <f t="shared" si="22"/>
        <v/>
      </c>
      <c r="D345" s="28" t="str">
        <f>IFERROR(INDEX('נתוני נוכחות'!$G:$G,MATCH(דוח!$X$7&amp;דוח!$C345&amp;דוח!D$8,'נתוני נוכחות'!$N:$N,0)),"")</f>
        <v/>
      </c>
      <c r="E345" s="28" t="str">
        <f>IFERROR(INDEX('נתוני נוכחות'!$J:$J,MATCH(דוח!$X$7&amp;דוח!$C345&amp;דוח!D$8,'נתוני נוכחות'!$N:$N,0)),"")</f>
        <v/>
      </c>
      <c r="F345" s="28" t="str">
        <f>IFERROR(INDEX('נתוני נוכחות'!$G:$G,MATCH(דוח!$X$7&amp;דוח!$C345&amp;דוח!F$8,'נתוני נוכחות'!$N:$N,0)),"")</f>
        <v/>
      </c>
      <c r="G345" s="28" t="str">
        <f>IFERROR(INDEX('נתוני נוכחות'!$J:$J,MATCH(דוח!$X$7&amp;דוח!$C345&amp;דוח!F$8,'נתוני נוכחות'!$N:$N,0)),"")</f>
        <v/>
      </c>
      <c r="H345" s="28" t="str">
        <f>IFERROR(INDEX('נתוני נוכחות'!$G:$G,MATCH(דוח!$X$7&amp;דוח!$C345&amp;דוח!H$8,'נתוני נוכחות'!$N:$N,0)),"")</f>
        <v/>
      </c>
      <c r="I345" s="28" t="str">
        <f>IFERROR(INDEX('נתוני נוכחות'!$J:$J,MATCH(דוח!$X$7&amp;דוח!$C345&amp;דוח!H$8,'נתוני נוכחות'!$N:$N,0)),"")</f>
        <v/>
      </c>
      <c r="J345" s="28" t="str">
        <f>IFERROR(INDEX('נתוני נוכחות'!$G:$G,MATCH(דוח!$X$7&amp;דוח!$C345&amp;דוח!J$8,'נתוני נוכחות'!$N:$N,0)),"")</f>
        <v/>
      </c>
      <c r="K345" s="28" t="str">
        <f>IFERROR(INDEX('נתוני נוכחות'!$J:$J,MATCH(דוח!$X$7&amp;דוח!$C345&amp;דוח!J$8,'נתוני נוכחות'!$N:$N,0)),"")</f>
        <v/>
      </c>
      <c r="L345" s="28" t="str">
        <f>IFERROR(INDEX('נתוני נוכחות'!$G:$G,MATCH(דוח!$X$7&amp;דוח!$C345&amp;דוח!L$8,'נתוני נוכחות'!$N:$N,0)),"")</f>
        <v/>
      </c>
      <c r="M345" s="28" t="str">
        <f>IFERROR(INDEX('נתוני נוכחות'!$J:$J,MATCH(דוח!$X$7&amp;דוח!$C345&amp;דוח!L$8,'נתוני נוכחות'!$N:$N,0)),"")</f>
        <v/>
      </c>
      <c r="N345" s="28" t="str">
        <f>IFERROR(INDEX('נתוני נוכחות'!$G:$G,MATCH(דוח!$X$7&amp;דוח!$C345&amp;דוח!N$8,'נתוני נוכחות'!$N:$N,0)),"")</f>
        <v/>
      </c>
      <c r="O345" s="28" t="str">
        <f>IFERROR(INDEX('נתוני נוכחות'!$J:$J,MATCH(דוח!$X$7&amp;דוח!$C345&amp;דוח!N$8,'נתוני נוכחות'!$N:$N,0)),"")</f>
        <v/>
      </c>
      <c r="P345" s="28" t="str">
        <f>IFERROR(INDEX('נתוני נוכחות'!$G:$G,MATCH(דוח!$X$7&amp;דוח!$C345&amp;דוח!P$8,'נתוני נוכחות'!$N:$N,0)),"")</f>
        <v/>
      </c>
      <c r="Q345" s="28" t="str">
        <f>IFERROR(INDEX('נתוני נוכחות'!$J:$J,MATCH(דוח!$X$7&amp;דוח!$C345&amp;דוח!P$8,'נתוני נוכחות'!$N:$N,0)),"")</f>
        <v/>
      </c>
      <c r="R345" s="28" t="str">
        <f>IFERROR(INDEX('נתוני נוכחות'!$G:$G,MATCH(דוח!$X$7&amp;דוח!$C345&amp;דוח!R$8,'נתוני נוכחות'!$N:$N,0)),"")</f>
        <v/>
      </c>
      <c r="S345" s="28" t="str">
        <f>IFERROR(INDEX('נתוני נוכחות'!$J:$J,MATCH(דוח!$X$7&amp;דוח!$C345&amp;דוח!R$8,'נתוני נוכחות'!$N:$N,0)),"")</f>
        <v/>
      </c>
      <c r="T345" s="23">
        <f t="shared" si="20"/>
        <v>0</v>
      </c>
      <c r="U345" s="38">
        <f t="shared" si="23"/>
        <v>0</v>
      </c>
      <c r="Z345" s="23">
        <f>IFERROR(INDEX('נתוני נוכחות'!$K:$K,MATCH(דוח!$X$7&amp;דוח!$C345&amp;דוח!D$8,'נתוני נוכחות'!$N:$N,0)),0)</f>
        <v>0</v>
      </c>
      <c r="AA345" s="23">
        <f>IFERROR(INDEX('נתוני נוכחות'!$K:$K,MATCH(דוח!$X$7&amp;דוח!$C345&amp;דוח!F$8,'נתוני נוכחות'!$N:$N,0)),0)</f>
        <v>0</v>
      </c>
      <c r="AB345" s="23">
        <f>IFERROR(INDEX('נתוני נוכחות'!$K:$K,MATCH(דוח!$X$7&amp;דוח!$C345&amp;דוח!H$8,'נתוני נוכחות'!$N:$N,0)),0)</f>
        <v>0</v>
      </c>
      <c r="AC345" s="23">
        <f>IFERROR(INDEX('נתוני נוכחות'!$K:$K,MATCH(דוח!$X$7&amp;דוח!$C345&amp;דוח!J$8,'נתוני נוכחות'!$N:$N,0)),0)</f>
        <v>0</v>
      </c>
      <c r="AD345" s="23">
        <f>IFERROR(INDEX('נתוני נוכחות'!$K:$K,MATCH(דוח!$X$7&amp;דוח!$C345&amp;דוח!L$8,'נתוני נוכחות'!$N:$N,0)),0)</f>
        <v>0</v>
      </c>
      <c r="AE345" s="23">
        <f>IFERROR(INDEX('נתוני נוכחות'!$K:$K,MATCH(דוח!$X$7&amp;דוח!$C345&amp;דוח!N$8,'נתוני נוכחות'!$N:$N,0)),0)</f>
        <v>0</v>
      </c>
      <c r="AF345" s="23">
        <f>IFERROR(INDEX('נתוני נוכחות'!$K:$K,MATCH(דוח!$X$7&amp;דוח!$C345&amp;דוח!P$8,'נתוני נוכחות'!$N:$N,0)),0)</f>
        <v>0</v>
      </c>
      <c r="AG345" s="23">
        <f>IFERROR(INDEX('נתוני נוכחות'!$K:$K,MATCH(דוח!$X$7&amp;דוח!$C345&amp;דוח!R$8,'נתוני נוכחות'!$N:$N,0)),0)</f>
        <v>0</v>
      </c>
    </row>
    <row r="346" spans="1:33" customFormat="1" x14ac:dyDescent="0.2">
      <c r="A346" s="23">
        <v>337</v>
      </c>
      <c r="B346" s="36" t="str">
        <f t="shared" si="21"/>
        <v/>
      </c>
      <c r="C346" s="27" t="str">
        <f t="shared" si="22"/>
        <v/>
      </c>
      <c r="D346" s="28" t="str">
        <f>IFERROR(INDEX('נתוני נוכחות'!$G:$G,MATCH(דוח!$X$7&amp;דוח!$C346&amp;דוח!D$8,'נתוני נוכחות'!$N:$N,0)),"")</f>
        <v/>
      </c>
      <c r="E346" s="28" t="str">
        <f>IFERROR(INDEX('נתוני נוכחות'!$J:$J,MATCH(דוח!$X$7&amp;דוח!$C346&amp;דוח!D$8,'נתוני נוכחות'!$N:$N,0)),"")</f>
        <v/>
      </c>
      <c r="F346" s="28" t="str">
        <f>IFERROR(INDEX('נתוני נוכחות'!$G:$G,MATCH(דוח!$X$7&amp;דוח!$C346&amp;דוח!F$8,'נתוני נוכחות'!$N:$N,0)),"")</f>
        <v/>
      </c>
      <c r="G346" s="28" t="str">
        <f>IFERROR(INDEX('נתוני נוכחות'!$J:$J,MATCH(דוח!$X$7&amp;דוח!$C346&amp;דוח!F$8,'נתוני נוכחות'!$N:$N,0)),"")</f>
        <v/>
      </c>
      <c r="H346" s="28" t="str">
        <f>IFERROR(INDEX('נתוני נוכחות'!$G:$G,MATCH(דוח!$X$7&amp;דוח!$C346&amp;דוח!H$8,'נתוני נוכחות'!$N:$N,0)),"")</f>
        <v/>
      </c>
      <c r="I346" s="28" t="str">
        <f>IFERROR(INDEX('נתוני נוכחות'!$J:$J,MATCH(דוח!$X$7&amp;דוח!$C346&amp;דוח!H$8,'נתוני נוכחות'!$N:$N,0)),"")</f>
        <v/>
      </c>
      <c r="J346" s="28" t="str">
        <f>IFERROR(INDEX('נתוני נוכחות'!$G:$G,MATCH(דוח!$X$7&amp;דוח!$C346&amp;דוח!J$8,'נתוני נוכחות'!$N:$N,0)),"")</f>
        <v/>
      </c>
      <c r="K346" s="28" t="str">
        <f>IFERROR(INDEX('נתוני נוכחות'!$J:$J,MATCH(דוח!$X$7&amp;דוח!$C346&amp;דוח!J$8,'נתוני נוכחות'!$N:$N,0)),"")</f>
        <v/>
      </c>
      <c r="L346" s="28" t="str">
        <f>IFERROR(INDEX('נתוני נוכחות'!$G:$G,MATCH(דוח!$X$7&amp;דוח!$C346&amp;דוח!L$8,'נתוני נוכחות'!$N:$N,0)),"")</f>
        <v/>
      </c>
      <c r="M346" s="28" t="str">
        <f>IFERROR(INDEX('נתוני נוכחות'!$J:$J,MATCH(דוח!$X$7&amp;דוח!$C346&amp;דוח!L$8,'נתוני נוכחות'!$N:$N,0)),"")</f>
        <v/>
      </c>
      <c r="N346" s="28" t="str">
        <f>IFERROR(INDEX('נתוני נוכחות'!$G:$G,MATCH(דוח!$X$7&amp;דוח!$C346&amp;דוח!N$8,'נתוני נוכחות'!$N:$N,0)),"")</f>
        <v/>
      </c>
      <c r="O346" s="28" t="str">
        <f>IFERROR(INDEX('נתוני נוכחות'!$J:$J,MATCH(דוח!$X$7&amp;דוח!$C346&amp;דוח!N$8,'נתוני נוכחות'!$N:$N,0)),"")</f>
        <v/>
      </c>
      <c r="P346" s="28" t="str">
        <f>IFERROR(INDEX('נתוני נוכחות'!$G:$G,MATCH(דוח!$X$7&amp;דוח!$C346&amp;דוח!P$8,'נתוני נוכחות'!$N:$N,0)),"")</f>
        <v/>
      </c>
      <c r="Q346" s="28" t="str">
        <f>IFERROR(INDEX('נתוני נוכחות'!$J:$J,MATCH(דוח!$X$7&amp;דוח!$C346&amp;דוח!P$8,'נתוני נוכחות'!$N:$N,0)),"")</f>
        <v/>
      </c>
      <c r="R346" s="28" t="str">
        <f>IFERROR(INDEX('נתוני נוכחות'!$G:$G,MATCH(דוח!$X$7&amp;דוח!$C346&amp;דוח!R$8,'נתוני נוכחות'!$N:$N,0)),"")</f>
        <v/>
      </c>
      <c r="S346" s="28" t="str">
        <f>IFERROR(INDEX('נתוני נוכחות'!$J:$J,MATCH(דוח!$X$7&amp;דוח!$C346&amp;דוח!R$8,'נתוני נוכחות'!$N:$N,0)),"")</f>
        <v/>
      </c>
      <c r="T346" s="23">
        <f t="shared" si="20"/>
        <v>0</v>
      </c>
      <c r="U346" s="38">
        <f t="shared" si="23"/>
        <v>0</v>
      </c>
      <c r="Z346" s="23">
        <f>IFERROR(INDEX('נתוני נוכחות'!$K:$K,MATCH(דוח!$X$7&amp;דוח!$C346&amp;דוח!D$8,'נתוני נוכחות'!$N:$N,0)),0)</f>
        <v>0</v>
      </c>
      <c r="AA346" s="23">
        <f>IFERROR(INDEX('נתוני נוכחות'!$K:$K,MATCH(דוח!$X$7&amp;דוח!$C346&amp;דוח!F$8,'נתוני נוכחות'!$N:$N,0)),0)</f>
        <v>0</v>
      </c>
      <c r="AB346" s="23">
        <f>IFERROR(INDEX('נתוני נוכחות'!$K:$K,MATCH(דוח!$X$7&amp;דוח!$C346&amp;דוח!H$8,'נתוני נוכחות'!$N:$N,0)),0)</f>
        <v>0</v>
      </c>
      <c r="AC346" s="23">
        <f>IFERROR(INDEX('נתוני נוכחות'!$K:$K,MATCH(דוח!$X$7&amp;דוח!$C346&amp;דוח!J$8,'נתוני נוכחות'!$N:$N,0)),0)</f>
        <v>0</v>
      </c>
      <c r="AD346" s="23">
        <f>IFERROR(INDEX('נתוני נוכחות'!$K:$K,MATCH(דוח!$X$7&amp;דוח!$C346&amp;דוח!L$8,'נתוני נוכחות'!$N:$N,0)),0)</f>
        <v>0</v>
      </c>
      <c r="AE346" s="23">
        <f>IFERROR(INDEX('נתוני נוכחות'!$K:$K,MATCH(דוח!$X$7&amp;דוח!$C346&amp;דוח!N$8,'נתוני נוכחות'!$N:$N,0)),0)</f>
        <v>0</v>
      </c>
      <c r="AF346" s="23">
        <f>IFERROR(INDEX('נתוני נוכחות'!$K:$K,MATCH(דוח!$X$7&amp;דוח!$C346&amp;דוח!P$8,'נתוני נוכחות'!$N:$N,0)),0)</f>
        <v>0</v>
      </c>
      <c r="AG346" s="23">
        <f>IFERROR(INDEX('נתוני נוכחות'!$K:$K,MATCH(דוח!$X$7&amp;דוח!$C346&amp;דוח!R$8,'נתוני נוכחות'!$N:$N,0)),0)</f>
        <v>0</v>
      </c>
    </row>
    <row r="347" spans="1:33" customFormat="1" x14ac:dyDescent="0.2">
      <c r="A347" s="23">
        <v>338</v>
      </c>
      <c r="B347" s="36" t="str">
        <f t="shared" si="21"/>
        <v/>
      </c>
      <c r="C347" s="27" t="str">
        <f t="shared" si="22"/>
        <v/>
      </c>
      <c r="D347" s="28" t="str">
        <f>IFERROR(INDEX('נתוני נוכחות'!$G:$G,MATCH(דוח!$X$7&amp;דוח!$C347&amp;דוח!D$8,'נתוני נוכחות'!$N:$N,0)),"")</f>
        <v/>
      </c>
      <c r="E347" s="28" t="str">
        <f>IFERROR(INDEX('נתוני נוכחות'!$J:$J,MATCH(דוח!$X$7&amp;דוח!$C347&amp;דוח!D$8,'נתוני נוכחות'!$N:$N,0)),"")</f>
        <v/>
      </c>
      <c r="F347" s="28" t="str">
        <f>IFERROR(INDEX('נתוני נוכחות'!$G:$G,MATCH(דוח!$X$7&amp;דוח!$C347&amp;דוח!F$8,'נתוני נוכחות'!$N:$N,0)),"")</f>
        <v/>
      </c>
      <c r="G347" s="28" t="str">
        <f>IFERROR(INDEX('נתוני נוכחות'!$J:$J,MATCH(דוח!$X$7&amp;דוח!$C347&amp;דוח!F$8,'נתוני נוכחות'!$N:$N,0)),"")</f>
        <v/>
      </c>
      <c r="H347" s="28" t="str">
        <f>IFERROR(INDEX('נתוני נוכחות'!$G:$G,MATCH(דוח!$X$7&amp;דוח!$C347&amp;דוח!H$8,'נתוני נוכחות'!$N:$N,0)),"")</f>
        <v/>
      </c>
      <c r="I347" s="28" t="str">
        <f>IFERROR(INDEX('נתוני נוכחות'!$J:$J,MATCH(דוח!$X$7&amp;דוח!$C347&amp;דוח!H$8,'נתוני נוכחות'!$N:$N,0)),"")</f>
        <v/>
      </c>
      <c r="J347" s="28" t="str">
        <f>IFERROR(INDEX('נתוני נוכחות'!$G:$G,MATCH(דוח!$X$7&amp;דוח!$C347&amp;דוח!J$8,'נתוני נוכחות'!$N:$N,0)),"")</f>
        <v/>
      </c>
      <c r="K347" s="28" t="str">
        <f>IFERROR(INDEX('נתוני נוכחות'!$J:$J,MATCH(דוח!$X$7&amp;דוח!$C347&amp;דוח!J$8,'נתוני נוכחות'!$N:$N,0)),"")</f>
        <v/>
      </c>
      <c r="L347" s="28" t="str">
        <f>IFERROR(INDEX('נתוני נוכחות'!$G:$G,MATCH(דוח!$X$7&amp;דוח!$C347&amp;דוח!L$8,'נתוני נוכחות'!$N:$N,0)),"")</f>
        <v/>
      </c>
      <c r="M347" s="28" t="str">
        <f>IFERROR(INDEX('נתוני נוכחות'!$J:$J,MATCH(דוח!$X$7&amp;דוח!$C347&amp;דוח!L$8,'נתוני נוכחות'!$N:$N,0)),"")</f>
        <v/>
      </c>
      <c r="N347" s="28" t="str">
        <f>IFERROR(INDEX('נתוני נוכחות'!$G:$G,MATCH(דוח!$X$7&amp;דוח!$C347&amp;דוח!N$8,'נתוני נוכחות'!$N:$N,0)),"")</f>
        <v/>
      </c>
      <c r="O347" s="28" t="str">
        <f>IFERROR(INDEX('נתוני נוכחות'!$J:$J,MATCH(דוח!$X$7&amp;דוח!$C347&amp;דוח!N$8,'נתוני נוכחות'!$N:$N,0)),"")</f>
        <v/>
      </c>
      <c r="P347" s="28" t="str">
        <f>IFERROR(INDEX('נתוני נוכחות'!$G:$G,MATCH(דוח!$X$7&amp;דוח!$C347&amp;דוח!P$8,'נתוני נוכחות'!$N:$N,0)),"")</f>
        <v/>
      </c>
      <c r="Q347" s="28" t="str">
        <f>IFERROR(INDEX('נתוני נוכחות'!$J:$J,MATCH(דוח!$X$7&amp;דוח!$C347&amp;דוח!P$8,'נתוני נוכחות'!$N:$N,0)),"")</f>
        <v/>
      </c>
      <c r="R347" s="28" t="str">
        <f>IFERROR(INDEX('נתוני נוכחות'!$G:$G,MATCH(דוח!$X$7&amp;דוח!$C347&amp;דוח!R$8,'נתוני נוכחות'!$N:$N,0)),"")</f>
        <v/>
      </c>
      <c r="S347" s="28" t="str">
        <f>IFERROR(INDEX('נתוני נוכחות'!$J:$J,MATCH(דוח!$X$7&amp;דוח!$C347&amp;דוח!R$8,'נתוני נוכחות'!$N:$N,0)),"")</f>
        <v/>
      </c>
      <c r="T347" s="23">
        <f t="shared" si="20"/>
        <v>0</v>
      </c>
      <c r="U347" s="38">
        <f t="shared" si="23"/>
        <v>0</v>
      </c>
      <c r="Z347" s="23">
        <f>IFERROR(INDEX('נתוני נוכחות'!$K:$K,MATCH(דוח!$X$7&amp;דוח!$C347&amp;דוח!D$8,'נתוני נוכחות'!$N:$N,0)),0)</f>
        <v>0</v>
      </c>
      <c r="AA347" s="23">
        <f>IFERROR(INDEX('נתוני נוכחות'!$K:$K,MATCH(דוח!$X$7&amp;דוח!$C347&amp;דוח!F$8,'נתוני נוכחות'!$N:$N,0)),0)</f>
        <v>0</v>
      </c>
      <c r="AB347" s="23">
        <f>IFERROR(INDEX('נתוני נוכחות'!$K:$K,MATCH(דוח!$X$7&amp;דוח!$C347&amp;דוח!H$8,'נתוני נוכחות'!$N:$N,0)),0)</f>
        <v>0</v>
      </c>
      <c r="AC347" s="23">
        <f>IFERROR(INDEX('נתוני נוכחות'!$K:$K,MATCH(דוח!$X$7&amp;דוח!$C347&amp;דוח!J$8,'נתוני נוכחות'!$N:$N,0)),0)</f>
        <v>0</v>
      </c>
      <c r="AD347" s="23">
        <f>IFERROR(INDEX('נתוני נוכחות'!$K:$K,MATCH(דוח!$X$7&amp;דוח!$C347&amp;דוח!L$8,'נתוני נוכחות'!$N:$N,0)),0)</f>
        <v>0</v>
      </c>
      <c r="AE347" s="23">
        <f>IFERROR(INDEX('נתוני נוכחות'!$K:$K,MATCH(דוח!$X$7&amp;דוח!$C347&amp;דוח!N$8,'נתוני נוכחות'!$N:$N,0)),0)</f>
        <v>0</v>
      </c>
      <c r="AF347" s="23">
        <f>IFERROR(INDEX('נתוני נוכחות'!$K:$K,MATCH(דוח!$X$7&amp;דוח!$C347&amp;דוח!P$8,'נתוני נוכחות'!$N:$N,0)),0)</f>
        <v>0</v>
      </c>
      <c r="AG347" s="23">
        <f>IFERROR(INDEX('נתוני נוכחות'!$K:$K,MATCH(דוח!$X$7&amp;דוח!$C347&amp;דוח!R$8,'נתוני נוכחות'!$N:$N,0)),0)</f>
        <v>0</v>
      </c>
    </row>
    <row r="348" spans="1:33" customFormat="1" x14ac:dyDescent="0.2">
      <c r="A348" s="23">
        <v>339</v>
      </c>
      <c r="B348" s="36" t="str">
        <f t="shared" si="21"/>
        <v/>
      </c>
      <c r="C348" s="27" t="str">
        <f t="shared" si="22"/>
        <v/>
      </c>
      <c r="D348" s="28" t="str">
        <f>IFERROR(INDEX('נתוני נוכחות'!$G:$G,MATCH(דוח!$X$7&amp;דוח!$C348&amp;דוח!D$8,'נתוני נוכחות'!$N:$N,0)),"")</f>
        <v/>
      </c>
      <c r="E348" s="28" t="str">
        <f>IFERROR(INDEX('נתוני נוכחות'!$J:$J,MATCH(דוח!$X$7&amp;דוח!$C348&amp;דוח!D$8,'נתוני נוכחות'!$N:$N,0)),"")</f>
        <v/>
      </c>
      <c r="F348" s="28" t="str">
        <f>IFERROR(INDEX('נתוני נוכחות'!$G:$G,MATCH(דוח!$X$7&amp;דוח!$C348&amp;דוח!F$8,'נתוני נוכחות'!$N:$N,0)),"")</f>
        <v/>
      </c>
      <c r="G348" s="28" t="str">
        <f>IFERROR(INDEX('נתוני נוכחות'!$J:$J,MATCH(דוח!$X$7&amp;דוח!$C348&amp;דוח!F$8,'נתוני נוכחות'!$N:$N,0)),"")</f>
        <v/>
      </c>
      <c r="H348" s="28" t="str">
        <f>IFERROR(INDEX('נתוני נוכחות'!$G:$G,MATCH(דוח!$X$7&amp;דוח!$C348&amp;דוח!H$8,'נתוני נוכחות'!$N:$N,0)),"")</f>
        <v/>
      </c>
      <c r="I348" s="28" t="str">
        <f>IFERROR(INDEX('נתוני נוכחות'!$J:$J,MATCH(דוח!$X$7&amp;דוח!$C348&amp;דוח!H$8,'נתוני נוכחות'!$N:$N,0)),"")</f>
        <v/>
      </c>
      <c r="J348" s="28" t="str">
        <f>IFERROR(INDEX('נתוני נוכחות'!$G:$G,MATCH(דוח!$X$7&amp;דוח!$C348&amp;דוח!J$8,'נתוני נוכחות'!$N:$N,0)),"")</f>
        <v/>
      </c>
      <c r="K348" s="28" t="str">
        <f>IFERROR(INDEX('נתוני נוכחות'!$J:$J,MATCH(דוח!$X$7&amp;דוח!$C348&amp;דוח!J$8,'נתוני נוכחות'!$N:$N,0)),"")</f>
        <v/>
      </c>
      <c r="L348" s="28" t="str">
        <f>IFERROR(INDEX('נתוני נוכחות'!$G:$G,MATCH(דוח!$X$7&amp;דוח!$C348&amp;דוח!L$8,'נתוני נוכחות'!$N:$N,0)),"")</f>
        <v/>
      </c>
      <c r="M348" s="28" t="str">
        <f>IFERROR(INDEX('נתוני נוכחות'!$J:$J,MATCH(דוח!$X$7&amp;דוח!$C348&amp;דוח!L$8,'נתוני נוכחות'!$N:$N,0)),"")</f>
        <v/>
      </c>
      <c r="N348" s="28" t="str">
        <f>IFERROR(INDEX('נתוני נוכחות'!$G:$G,MATCH(דוח!$X$7&amp;דוח!$C348&amp;דוח!N$8,'נתוני נוכחות'!$N:$N,0)),"")</f>
        <v/>
      </c>
      <c r="O348" s="28" t="str">
        <f>IFERROR(INDEX('נתוני נוכחות'!$J:$J,MATCH(דוח!$X$7&amp;דוח!$C348&amp;דוח!N$8,'נתוני נוכחות'!$N:$N,0)),"")</f>
        <v/>
      </c>
      <c r="P348" s="28" t="str">
        <f>IFERROR(INDEX('נתוני נוכחות'!$G:$G,MATCH(דוח!$X$7&amp;דוח!$C348&amp;דוח!P$8,'נתוני נוכחות'!$N:$N,0)),"")</f>
        <v/>
      </c>
      <c r="Q348" s="28" t="str">
        <f>IFERROR(INDEX('נתוני נוכחות'!$J:$J,MATCH(דוח!$X$7&amp;דוח!$C348&amp;דוח!P$8,'נתוני נוכחות'!$N:$N,0)),"")</f>
        <v/>
      </c>
      <c r="R348" s="28" t="str">
        <f>IFERROR(INDEX('נתוני נוכחות'!$G:$G,MATCH(דוח!$X$7&amp;דוח!$C348&amp;דוח!R$8,'נתוני נוכחות'!$N:$N,0)),"")</f>
        <v/>
      </c>
      <c r="S348" s="28" t="str">
        <f>IFERROR(INDEX('נתוני נוכחות'!$J:$J,MATCH(דוח!$X$7&amp;דוח!$C348&amp;דוח!R$8,'נתוני נוכחות'!$N:$N,0)),"")</f>
        <v/>
      </c>
      <c r="T348" s="23">
        <f t="shared" si="20"/>
        <v>0</v>
      </c>
      <c r="U348" s="38">
        <f t="shared" si="23"/>
        <v>0</v>
      </c>
      <c r="Z348" s="23">
        <f>IFERROR(INDEX('נתוני נוכחות'!$K:$K,MATCH(דוח!$X$7&amp;דוח!$C348&amp;דוח!D$8,'נתוני נוכחות'!$N:$N,0)),0)</f>
        <v>0</v>
      </c>
      <c r="AA348" s="23">
        <f>IFERROR(INDEX('נתוני נוכחות'!$K:$K,MATCH(דוח!$X$7&amp;דוח!$C348&amp;דוח!F$8,'נתוני נוכחות'!$N:$N,0)),0)</f>
        <v>0</v>
      </c>
      <c r="AB348" s="23">
        <f>IFERROR(INDEX('נתוני נוכחות'!$K:$K,MATCH(דוח!$X$7&amp;דוח!$C348&amp;דוח!H$8,'נתוני נוכחות'!$N:$N,0)),0)</f>
        <v>0</v>
      </c>
      <c r="AC348" s="23">
        <f>IFERROR(INDEX('נתוני נוכחות'!$K:$K,MATCH(דוח!$X$7&amp;דוח!$C348&amp;דוח!J$8,'נתוני נוכחות'!$N:$N,0)),0)</f>
        <v>0</v>
      </c>
      <c r="AD348" s="23">
        <f>IFERROR(INDEX('נתוני נוכחות'!$K:$K,MATCH(דוח!$X$7&amp;דוח!$C348&amp;דוח!L$8,'נתוני נוכחות'!$N:$N,0)),0)</f>
        <v>0</v>
      </c>
      <c r="AE348" s="23">
        <f>IFERROR(INDEX('נתוני נוכחות'!$K:$K,MATCH(דוח!$X$7&amp;דוח!$C348&amp;דוח!N$8,'נתוני נוכחות'!$N:$N,0)),0)</f>
        <v>0</v>
      </c>
      <c r="AF348" s="23">
        <f>IFERROR(INDEX('נתוני נוכחות'!$K:$K,MATCH(דוח!$X$7&amp;דוח!$C348&amp;דוח!P$8,'נתוני נוכחות'!$N:$N,0)),0)</f>
        <v>0</v>
      </c>
      <c r="AG348" s="23">
        <f>IFERROR(INDEX('נתוני נוכחות'!$K:$K,MATCH(דוח!$X$7&amp;דוח!$C348&amp;דוח!R$8,'נתוני נוכחות'!$N:$N,0)),0)</f>
        <v>0</v>
      </c>
    </row>
    <row r="349" spans="1:33" customFormat="1" x14ac:dyDescent="0.2">
      <c r="A349" s="23">
        <v>340</v>
      </c>
      <c r="B349" s="36" t="str">
        <f t="shared" si="21"/>
        <v/>
      </c>
      <c r="C349" s="27" t="str">
        <f t="shared" si="22"/>
        <v/>
      </c>
      <c r="D349" s="28" t="str">
        <f>IFERROR(INDEX('נתוני נוכחות'!$G:$G,MATCH(דוח!$X$7&amp;דוח!$C349&amp;דוח!D$8,'נתוני נוכחות'!$N:$N,0)),"")</f>
        <v/>
      </c>
      <c r="E349" s="28" t="str">
        <f>IFERROR(INDEX('נתוני נוכחות'!$J:$J,MATCH(דוח!$X$7&amp;דוח!$C349&amp;דוח!D$8,'נתוני נוכחות'!$N:$N,0)),"")</f>
        <v/>
      </c>
      <c r="F349" s="28" t="str">
        <f>IFERROR(INDEX('נתוני נוכחות'!$G:$G,MATCH(דוח!$X$7&amp;דוח!$C349&amp;דוח!F$8,'נתוני נוכחות'!$N:$N,0)),"")</f>
        <v/>
      </c>
      <c r="G349" s="28" t="str">
        <f>IFERROR(INDEX('נתוני נוכחות'!$J:$J,MATCH(דוח!$X$7&amp;דוח!$C349&amp;דוח!F$8,'נתוני נוכחות'!$N:$N,0)),"")</f>
        <v/>
      </c>
      <c r="H349" s="28" t="str">
        <f>IFERROR(INDEX('נתוני נוכחות'!$G:$G,MATCH(דוח!$X$7&amp;דוח!$C349&amp;דוח!H$8,'נתוני נוכחות'!$N:$N,0)),"")</f>
        <v/>
      </c>
      <c r="I349" s="28" t="str">
        <f>IFERROR(INDEX('נתוני נוכחות'!$J:$J,MATCH(דוח!$X$7&amp;דוח!$C349&amp;דוח!H$8,'נתוני נוכחות'!$N:$N,0)),"")</f>
        <v/>
      </c>
      <c r="J349" s="28" t="str">
        <f>IFERROR(INDEX('נתוני נוכחות'!$G:$G,MATCH(דוח!$X$7&amp;דוח!$C349&amp;דוח!J$8,'נתוני נוכחות'!$N:$N,0)),"")</f>
        <v/>
      </c>
      <c r="K349" s="28" t="str">
        <f>IFERROR(INDEX('נתוני נוכחות'!$J:$J,MATCH(דוח!$X$7&amp;דוח!$C349&amp;דוח!J$8,'נתוני נוכחות'!$N:$N,0)),"")</f>
        <v/>
      </c>
      <c r="L349" s="28" t="str">
        <f>IFERROR(INDEX('נתוני נוכחות'!$G:$G,MATCH(דוח!$X$7&amp;דוח!$C349&amp;דוח!L$8,'נתוני נוכחות'!$N:$N,0)),"")</f>
        <v/>
      </c>
      <c r="M349" s="28" t="str">
        <f>IFERROR(INDEX('נתוני נוכחות'!$J:$J,MATCH(דוח!$X$7&amp;דוח!$C349&amp;דוח!L$8,'נתוני נוכחות'!$N:$N,0)),"")</f>
        <v/>
      </c>
      <c r="N349" s="28" t="str">
        <f>IFERROR(INDEX('נתוני נוכחות'!$G:$G,MATCH(דוח!$X$7&amp;דוח!$C349&amp;דוח!N$8,'נתוני נוכחות'!$N:$N,0)),"")</f>
        <v/>
      </c>
      <c r="O349" s="28" t="str">
        <f>IFERROR(INDEX('נתוני נוכחות'!$J:$J,MATCH(דוח!$X$7&amp;דוח!$C349&amp;דוח!N$8,'נתוני נוכחות'!$N:$N,0)),"")</f>
        <v/>
      </c>
      <c r="P349" s="28" t="str">
        <f>IFERROR(INDEX('נתוני נוכחות'!$G:$G,MATCH(דוח!$X$7&amp;דוח!$C349&amp;דוח!P$8,'נתוני נוכחות'!$N:$N,0)),"")</f>
        <v/>
      </c>
      <c r="Q349" s="28" t="str">
        <f>IFERROR(INDEX('נתוני נוכחות'!$J:$J,MATCH(דוח!$X$7&amp;דוח!$C349&amp;דוח!P$8,'נתוני נוכחות'!$N:$N,0)),"")</f>
        <v/>
      </c>
      <c r="R349" s="28" t="str">
        <f>IFERROR(INDEX('נתוני נוכחות'!$G:$G,MATCH(דוח!$X$7&amp;דוח!$C349&amp;דוח!R$8,'נתוני נוכחות'!$N:$N,0)),"")</f>
        <v/>
      </c>
      <c r="S349" s="28" t="str">
        <f>IFERROR(INDEX('נתוני נוכחות'!$J:$J,MATCH(דוח!$X$7&amp;דוח!$C349&amp;דוח!R$8,'נתוני נוכחות'!$N:$N,0)),"")</f>
        <v/>
      </c>
      <c r="T349" s="23">
        <f t="shared" si="20"/>
        <v>0</v>
      </c>
      <c r="U349" s="38">
        <f t="shared" si="23"/>
        <v>0</v>
      </c>
      <c r="Z349" s="23">
        <f>IFERROR(INDEX('נתוני נוכחות'!$K:$K,MATCH(דוח!$X$7&amp;דוח!$C349&amp;דוח!D$8,'נתוני נוכחות'!$N:$N,0)),0)</f>
        <v>0</v>
      </c>
      <c r="AA349" s="23">
        <f>IFERROR(INDEX('נתוני נוכחות'!$K:$K,MATCH(דוח!$X$7&amp;דוח!$C349&amp;דוח!F$8,'נתוני נוכחות'!$N:$N,0)),0)</f>
        <v>0</v>
      </c>
      <c r="AB349" s="23">
        <f>IFERROR(INDEX('נתוני נוכחות'!$K:$K,MATCH(דוח!$X$7&amp;דוח!$C349&amp;דוח!H$8,'נתוני נוכחות'!$N:$N,0)),0)</f>
        <v>0</v>
      </c>
      <c r="AC349" s="23">
        <f>IFERROR(INDEX('נתוני נוכחות'!$K:$K,MATCH(דוח!$X$7&amp;דוח!$C349&amp;דוח!J$8,'נתוני נוכחות'!$N:$N,0)),0)</f>
        <v>0</v>
      </c>
      <c r="AD349" s="23">
        <f>IFERROR(INDEX('נתוני נוכחות'!$K:$K,MATCH(דוח!$X$7&amp;דוח!$C349&amp;דוח!L$8,'נתוני נוכחות'!$N:$N,0)),0)</f>
        <v>0</v>
      </c>
      <c r="AE349" s="23">
        <f>IFERROR(INDEX('נתוני נוכחות'!$K:$K,MATCH(דוח!$X$7&amp;דוח!$C349&amp;דוח!N$8,'נתוני נוכחות'!$N:$N,0)),0)</f>
        <v>0</v>
      </c>
      <c r="AF349" s="23">
        <f>IFERROR(INDEX('נתוני נוכחות'!$K:$K,MATCH(דוח!$X$7&amp;דוח!$C349&amp;דוח!P$8,'נתוני נוכחות'!$N:$N,0)),0)</f>
        <v>0</v>
      </c>
      <c r="AG349" s="23">
        <f>IFERROR(INDEX('נתוני נוכחות'!$K:$K,MATCH(דוח!$X$7&amp;דוח!$C349&amp;דוח!R$8,'נתוני נוכחות'!$N:$N,0)),0)</f>
        <v>0</v>
      </c>
    </row>
    <row r="350" spans="1:33" customFormat="1" x14ac:dyDescent="0.2">
      <c r="A350" s="23">
        <v>341</v>
      </c>
      <c r="B350" s="36" t="str">
        <f t="shared" si="21"/>
        <v/>
      </c>
      <c r="C350" s="27" t="str">
        <f t="shared" si="22"/>
        <v/>
      </c>
      <c r="D350" s="28" t="str">
        <f>IFERROR(INDEX('נתוני נוכחות'!$G:$G,MATCH(דוח!$X$7&amp;דוח!$C350&amp;דוח!D$8,'נתוני נוכחות'!$N:$N,0)),"")</f>
        <v/>
      </c>
      <c r="E350" s="28" t="str">
        <f>IFERROR(INDEX('נתוני נוכחות'!$J:$J,MATCH(דוח!$X$7&amp;דוח!$C350&amp;דוח!D$8,'נתוני נוכחות'!$N:$N,0)),"")</f>
        <v/>
      </c>
      <c r="F350" s="28" t="str">
        <f>IFERROR(INDEX('נתוני נוכחות'!$G:$G,MATCH(דוח!$X$7&amp;דוח!$C350&amp;דוח!F$8,'נתוני נוכחות'!$N:$N,0)),"")</f>
        <v/>
      </c>
      <c r="G350" s="28" t="str">
        <f>IFERROR(INDEX('נתוני נוכחות'!$J:$J,MATCH(דוח!$X$7&amp;דוח!$C350&amp;דוח!F$8,'נתוני נוכחות'!$N:$N,0)),"")</f>
        <v/>
      </c>
      <c r="H350" s="28" t="str">
        <f>IFERROR(INDEX('נתוני נוכחות'!$G:$G,MATCH(דוח!$X$7&amp;דוח!$C350&amp;דוח!H$8,'נתוני נוכחות'!$N:$N,0)),"")</f>
        <v/>
      </c>
      <c r="I350" s="28" t="str">
        <f>IFERROR(INDEX('נתוני נוכחות'!$J:$J,MATCH(דוח!$X$7&amp;דוח!$C350&amp;דוח!H$8,'נתוני נוכחות'!$N:$N,0)),"")</f>
        <v/>
      </c>
      <c r="J350" s="28" t="str">
        <f>IFERROR(INDEX('נתוני נוכחות'!$G:$G,MATCH(דוח!$X$7&amp;דוח!$C350&amp;דוח!J$8,'נתוני נוכחות'!$N:$N,0)),"")</f>
        <v/>
      </c>
      <c r="K350" s="28" t="str">
        <f>IFERROR(INDEX('נתוני נוכחות'!$J:$J,MATCH(דוח!$X$7&amp;דוח!$C350&amp;דוח!J$8,'נתוני נוכחות'!$N:$N,0)),"")</f>
        <v/>
      </c>
      <c r="L350" s="28" t="str">
        <f>IFERROR(INDEX('נתוני נוכחות'!$G:$G,MATCH(דוח!$X$7&amp;דוח!$C350&amp;דוח!L$8,'נתוני נוכחות'!$N:$N,0)),"")</f>
        <v/>
      </c>
      <c r="M350" s="28" t="str">
        <f>IFERROR(INDEX('נתוני נוכחות'!$J:$J,MATCH(דוח!$X$7&amp;דוח!$C350&amp;דוח!L$8,'נתוני נוכחות'!$N:$N,0)),"")</f>
        <v/>
      </c>
      <c r="N350" s="28" t="str">
        <f>IFERROR(INDEX('נתוני נוכחות'!$G:$G,MATCH(דוח!$X$7&amp;דוח!$C350&amp;דוח!N$8,'נתוני נוכחות'!$N:$N,0)),"")</f>
        <v/>
      </c>
      <c r="O350" s="28" t="str">
        <f>IFERROR(INDEX('נתוני נוכחות'!$J:$J,MATCH(דוח!$X$7&amp;דוח!$C350&amp;דוח!N$8,'נתוני נוכחות'!$N:$N,0)),"")</f>
        <v/>
      </c>
      <c r="P350" s="28" t="str">
        <f>IFERROR(INDEX('נתוני נוכחות'!$G:$G,MATCH(דוח!$X$7&amp;דוח!$C350&amp;דוח!P$8,'נתוני נוכחות'!$N:$N,0)),"")</f>
        <v/>
      </c>
      <c r="Q350" s="28" t="str">
        <f>IFERROR(INDEX('נתוני נוכחות'!$J:$J,MATCH(דוח!$X$7&amp;דוח!$C350&amp;דוח!P$8,'נתוני נוכחות'!$N:$N,0)),"")</f>
        <v/>
      </c>
      <c r="R350" s="28" t="str">
        <f>IFERROR(INDEX('נתוני נוכחות'!$G:$G,MATCH(דוח!$X$7&amp;דוח!$C350&amp;דוח!R$8,'נתוני נוכחות'!$N:$N,0)),"")</f>
        <v/>
      </c>
      <c r="S350" s="28" t="str">
        <f>IFERROR(INDEX('נתוני נוכחות'!$J:$J,MATCH(דוח!$X$7&amp;דוח!$C350&amp;דוח!R$8,'נתוני נוכחות'!$N:$N,0)),"")</f>
        <v/>
      </c>
      <c r="T350" s="23">
        <f t="shared" si="20"/>
        <v>0</v>
      </c>
      <c r="U350" s="38">
        <f t="shared" si="23"/>
        <v>0</v>
      </c>
      <c r="Z350" s="23">
        <f>IFERROR(INDEX('נתוני נוכחות'!$K:$K,MATCH(דוח!$X$7&amp;דוח!$C350&amp;דוח!D$8,'נתוני נוכחות'!$N:$N,0)),0)</f>
        <v>0</v>
      </c>
      <c r="AA350" s="23">
        <f>IFERROR(INDEX('נתוני נוכחות'!$K:$K,MATCH(דוח!$X$7&amp;דוח!$C350&amp;דוח!F$8,'נתוני נוכחות'!$N:$N,0)),0)</f>
        <v>0</v>
      </c>
      <c r="AB350" s="23">
        <f>IFERROR(INDEX('נתוני נוכחות'!$K:$K,MATCH(דוח!$X$7&amp;דוח!$C350&amp;דוח!H$8,'נתוני נוכחות'!$N:$N,0)),0)</f>
        <v>0</v>
      </c>
      <c r="AC350" s="23">
        <f>IFERROR(INDEX('נתוני נוכחות'!$K:$K,MATCH(דוח!$X$7&amp;דוח!$C350&amp;דוח!J$8,'נתוני נוכחות'!$N:$N,0)),0)</f>
        <v>0</v>
      </c>
      <c r="AD350" s="23">
        <f>IFERROR(INDEX('נתוני נוכחות'!$K:$K,MATCH(דוח!$X$7&amp;דוח!$C350&amp;דוח!L$8,'נתוני נוכחות'!$N:$N,0)),0)</f>
        <v>0</v>
      </c>
      <c r="AE350" s="23">
        <f>IFERROR(INDEX('נתוני נוכחות'!$K:$K,MATCH(דוח!$X$7&amp;דוח!$C350&amp;דוח!N$8,'נתוני נוכחות'!$N:$N,0)),0)</f>
        <v>0</v>
      </c>
      <c r="AF350" s="23">
        <f>IFERROR(INDEX('נתוני נוכחות'!$K:$K,MATCH(דוח!$X$7&amp;דוח!$C350&amp;דוח!P$8,'נתוני נוכחות'!$N:$N,0)),0)</f>
        <v>0</v>
      </c>
      <c r="AG350" s="23">
        <f>IFERROR(INDEX('נתוני נוכחות'!$K:$K,MATCH(דוח!$X$7&amp;דוח!$C350&amp;דוח!R$8,'נתוני נוכחות'!$N:$N,0)),0)</f>
        <v>0</v>
      </c>
    </row>
    <row r="351" spans="1:33" customFormat="1" x14ac:dyDescent="0.2">
      <c r="A351" s="23">
        <v>342</v>
      </c>
      <c r="B351" s="36" t="str">
        <f t="shared" si="21"/>
        <v/>
      </c>
      <c r="C351" s="27" t="str">
        <f t="shared" si="22"/>
        <v/>
      </c>
      <c r="D351" s="28" t="str">
        <f>IFERROR(INDEX('נתוני נוכחות'!$G:$G,MATCH(דוח!$X$7&amp;דוח!$C351&amp;דוח!D$8,'נתוני נוכחות'!$N:$N,0)),"")</f>
        <v/>
      </c>
      <c r="E351" s="28" t="str">
        <f>IFERROR(INDEX('נתוני נוכחות'!$J:$J,MATCH(דוח!$X$7&amp;דוח!$C351&amp;דוח!D$8,'נתוני נוכחות'!$N:$N,0)),"")</f>
        <v/>
      </c>
      <c r="F351" s="28" t="str">
        <f>IFERROR(INDEX('נתוני נוכחות'!$G:$G,MATCH(דוח!$X$7&amp;דוח!$C351&amp;דוח!F$8,'נתוני נוכחות'!$N:$N,0)),"")</f>
        <v/>
      </c>
      <c r="G351" s="28" t="str">
        <f>IFERROR(INDEX('נתוני נוכחות'!$J:$J,MATCH(דוח!$X$7&amp;דוח!$C351&amp;דוח!F$8,'נתוני נוכחות'!$N:$N,0)),"")</f>
        <v/>
      </c>
      <c r="H351" s="28" t="str">
        <f>IFERROR(INDEX('נתוני נוכחות'!$G:$G,MATCH(דוח!$X$7&amp;דוח!$C351&amp;דוח!H$8,'נתוני נוכחות'!$N:$N,0)),"")</f>
        <v/>
      </c>
      <c r="I351" s="28" t="str">
        <f>IFERROR(INDEX('נתוני נוכחות'!$J:$J,MATCH(דוח!$X$7&amp;דוח!$C351&amp;דוח!H$8,'נתוני נוכחות'!$N:$N,0)),"")</f>
        <v/>
      </c>
      <c r="J351" s="28" t="str">
        <f>IFERROR(INDEX('נתוני נוכחות'!$G:$G,MATCH(דוח!$X$7&amp;דוח!$C351&amp;דוח!J$8,'נתוני נוכחות'!$N:$N,0)),"")</f>
        <v/>
      </c>
      <c r="K351" s="28" t="str">
        <f>IFERROR(INDEX('נתוני נוכחות'!$J:$J,MATCH(דוח!$X$7&amp;דוח!$C351&amp;דוח!J$8,'נתוני נוכחות'!$N:$N,0)),"")</f>
        <v/>
      </c>
      <c r="L351" s="28" t="str">
        <f>IFERROR(INDEX('נתוני נוכחות'!$G:$G,MATCH(דוח!$X$7&amp;דוח!$C351&amp;דוח!L$8,'נתוני נוכחות'!$N:$N,0)),"")</f>
        <v/>
      </c>
      <c r="M351" s="28" t="str">
        <f>IFERROR(INDEX('נתוני נוכחות'!$J:$J,MATCH(דוח!$X$7&amp;דוח!$C351&amp;דוח!L$8,'נתוני נוכחות'!$N:$N,0)),"")</f>
        <v/>
      </c>
      <c r="N351" s="28" t="str">
        <f>IFERROR(INDEX('נתוני נוכחות'!$G:$G,MATCH(דוח!$X$7&amp;דוח!$C351&amp;דוח!N$8,'נתוני נוכחות'!$N:$N,0)),"")</f>
        <v/>
      </c>
      <c r="O351" s="28" t="str">
        <f>IFERROR(INDEX('נתוני נוכחות'!$J:$J,MATCH(דוח!$X$7&amp;דוח!$C351&amp;דוח!N$8,'נתוני נוכחות'!$N:$N,0)),"")</f>
        <v/>
      </c>
      <c r="P351" s="28" t="str">
        <f>IFERROR(INDEX('נתוני נוכחות'!$G:$G,MATCH(דוח!$X$7&amp;דוח!$C351&amp;דוח!P$8,'נתוני נוכחות'!$N:$N,0)),"")</f>
        <v/>
      </c>
      <c r="Q351" s="28" t="str">
        <f>IFERROR(INDEX('נתוני נוכחות'!$J:$J,MATCH(דוח!$X$7&amp;דוח!$C351&amp;דוח!P$8,'נתוני נוכחות'!$N:$N,0)),"")</f>
        <v/>
      </c>
      <c r="R351" s="28" t="str">
        <f>IFERROR(INDEX('נתוני נוכחות'!$G:$G,MATCH(דוח!$X$7&amp;דוח!$C351&amp;דוח!R$8,'נתוני נוכחות'!$N:$N,0)),"")</f>
        <v/>
      </c>
      <c r="S351" s="28" t="str">
        <f>IFERROR(INDEX('נתוני נוכחות'!$J:$J,MATCH(דוח!$X$7&amp;דוח!$C351&amp;דוח!R$8,'נתוני נוכחות'!$N:$N,0)),"")</f>
        <v/>
      </c>
      <c r="T351" s="23">
        <f t="shared" si="20"/>
        <v>0</v>
      </c>
      <c r="U351" s="38">
        <f t="shared" si="23"/>
        <v>0</v>
      </c>
      <c r="Z351" s="23">
        <f>IFERROR(INDEX('נתוני נוכחות'!$K:$K,MATCH(דוח!$X$7&amp;דוח!$C351&amp;דוח!D$8,'נתוני נוכחות'!$N:$N,0)),0)</f>
        <v>0</v>
      </c>
      <c r="AA351" s="23">
        <f>IFERROR(INDEX('נתוני נוכחות'!$K:$K,MATCH(דוח!$X$7&amp;דוח!$C351&amp;דוח!F$8,'נתוני נוכחות'!$N:$N,0)),0)</f>
        <v>0</v>
      </c>
      <c r="AB351" s="23">
        <f>IFERROR(INDEX('נתוני נוכחות'!$K:$K,MATCH(דוח!$X$7&amp;דוח!$C351&amp;דוח!H$8,'נתוני נוכחות'!$N:$N,0)),0)</f>
        <v>0</v>
      </c>
      <c r="AC351" s="23">
        <f>IFERROR(INDEX('נתוני נוכחות'!$K:$K,MATCH(דוח!$X$7&amp;דוח!$C351&amp;דוח!J$8,'נתוני נוכחות'!$N:$N,0)),0)</f>
        <v>0</v>
      </c>
      <c r="AD351" s="23">
        <f>IFERROR(INDEX('נתוני נוכחות'!$K:$K,MATCH(דוח!$X$7&amp;דוח!$C351&amp;דוח!L$8,'נתוני נוכחות'!$N:$N,0)),0)</f>
        <v>0</v>
      </c>
      <c r="AE351" s="23">
        <f>IFERROR(INDEX('נתוני נוכחות'!$K:$K,MATCH(דוח!$X$7&amp;דוח!$C351&amp;דוח!N$8,'נתוני נוכחות'!$N:$N,0)),0)</f>
        <v>0</v>
      </c>
      <c r="AF351" s="23">
        <f>IFERROR(INDEX('נתוני נוכחות'!$K:$K,MATCH(דוח!$X$7&amp;דוח!$C351&amp;דוח!P$8,'נתוני נוכחות'!$N:$N,0)),0)</f>
        <v>0</v>
      </c>
      <c r="AG351" s="23">
        <f>IFERROR(INDEX('נתוני נוכחות'!$K:$K,MATCH(דוח!$X$7&amp;דוח!$C351&amp;דוח!R$8,'נתוני נוכחות'!$N:$N,0)),0)</f>
        <v>0</v>
      </c>
    </row>
    <row r="352" spans="1:33" customFormat="1" x14ac:dyDescent="0.2">
      <c r="A352" s="23">
        <v>343</v>
      </c>
      <c r="B352" s="36" t="str">
        <f t="shared" si="21"/>
        <v/>
      </c>
      <c r="C352" s="27" t="str">
        <f t="shared" si="22"/>
        <v/>
      </c>
      <c r="D352" s="28" t="str">
        <f>IFERROR(INDEX('נתוני נוכחות'!$G:$G,MATCH(דוח!$X$7&amp;דוח!$C352&amp;דוח!D$8,'נתוני נוכחות'!$N:$N,0)),"")</f>
        <v/>
      </c>
      <c r="E352" s="28" t="str">
        <f>IFERROR(INDEX('נתוני נוכחות'!$J:$J,MATCH(דוח!$X$7&amp;דוח!$C352&amp;דוח!D$8,'נתוני נוכחות'!$N:$N,0)),"")</f>
        <v/>
      </c>
      <c r="F352" s="28" t="str">
        <f>IFERROR(INDEX('נתוני נוכחות'!$G:$G,MATCH(דוח!$X$7&amp;דוח!$C352&amp;דוח!F$8,'נתוני נוכחות'!$N:$N,0)),"")</f>
        <v/>
      </c>
      <c r="G352" s="28" t="str">
        <f>IFERROR(INDEX('נתוני נוכחות'!$J:$J,MATCH(דוח!$X$7&amp;דוח!$C352&amp;דוח!F$8,'נתוני נוכחות'!$N:$N,0)),"")</f>
        <v/>
      </c>
      <c r="H352" s="28" t="str">
        <f>IFERROR(INDEX('נתוני נוכחות'!$G:$G,MATCH(דוח!$X$7&amp;דוח!$C352&amp;דוח!H$8,'נתוני נוכחות'!$N:$N,0)),"")</f>
        <v/>
      </c>
      <c r="I352" s="28" t="str">
        <f>IFERROR(INDEX('נתוני נוכחות'!$J:$J,MATCH(דוח!$X$7&amp;דוח!$C352&amp;דוח!H$8,'נתוני נוכחות'!$N:$N,0)),"")</f>
        <v/>
      </c>
      <c r="J352" s="28" t="str">
        <f>IFERROR(INDEX('נתוני נוכחות'!$G:$G,MATCH(דוח!$X$7&amp;דוח!$C352&amp;דוח!J$8,'נתוני נוכחות'!$N:$N,0)),"")</f>
        <v/>
      </c>
      <c r="K352" s="28" t="str">
        <f>IFERROR(INDEX('נתוני נוכחות'!$J:$J,MATCH(דוח!$X$7&amp;דוח!$C352&amp;דוח!J$8,'נתוני נוכחות'!$N:$N,0)),"")</f>
        <v/>
      </c>
      <c r="L352" s="28" t="str">
        <f>IFERROR(INDEX('נתוני נוכחות'!$G:$G,MATCH(דוח!$X$7&amp;דוח!$C352&amp;דוח!L$8,'נתוני נוכחות'!$N:$N,0)),"")</f>
        <v/>
      </c>
      <c r="M352" s="28" t="str">
        <f>IFERROR(INDEX('נתוני נוכחות'!$J:$J,MATCH(דוח!$X$7&amp;דוח!$C352&amp;דוח!L$8,'נתוני נוכחות'!$N:$N,0)),"")</f>
        <v/>
      </c>
      <c r="N352" s="28" t="str">
        <f>IFERROR(INDEX('נתוני נוכחות'!$G:$G,MATCH(דוח!$X$7&amp;דוח!$C352&amp;דוח!N$8,'נתוני נוכחות'!$N:$N,0)),"")</f>
        <v/>
      </c>
      <c r="O352" s="28" t="str">
        <f>IFERROR(INDEX('נתוני נוכחות'!$J:$J,MATCH(דוח!$X$7&amp;דוח!$C352&amp;דוח!N$8,'נתוני נוכחות'!$N:$N,0)),"")</f>
        <v/>
      </c>
      <c r="P352" s="28" t="str">
        <f>IFERROR(INDEX('נתוני נוכחות'!$G:$G,MATCH(דוח!$X$7&amp;דוח!$C352&amp;דוח!P$8,'נתוני נוכחות'!$N:$N,0)),"")</f>
        <v/>
      </c>
      <c r="Q352" s="28" t="str">
        <f>IFERROR(INDEX('נתוני נוכחות'!$J:$J,MATCH(דוח!$X$7&amp;דוח!$C352&amp;דוח!P$8,'נתוני נוכחות'!$N:$N,0)),"")</f>
        <v/>
      </c>
      <c r="R352" s="28" t="str">
        <f>IFERROR(INDEX('נתוני נוכחות'!$G:$G,MATCH(דוח!$X$7&amp;דוח!$C352&amp;דוח!R$8,'נתוני נוכחות'!$N:$N,0)),"")</f>
        <v/>
      </c>
      <c r="S352" s="28" t="str">
        <f>IFERROR(INDEX('נתוני נוכחות'!$J:$J,MATCH(דוח!$X$7&amp;דוח!$C352&amp;דוח!R$8,'נתוני נוכחות'!$N:$N,0)),"")</f>
        <v/>
      </c>
      <c r="T352" s="23">
        <f t="shared" si="20"/>
        <v>0</v>
      </c>
      <c r="U352" s="38">
        <f t="shared" si="23"/>
        <v>0</v>
      </c>
      <c r="Z352" s="23">
        <f>IFERROR(INDEX('נתוני נוכחות'!$K:$K,MATCH(דוח!$X$7&amp;דוח!$C352&amp;דוח!D$8,'נתוני נוכחות'!$N:$N,0)),0)</f>
        <v>0</v>
      </c>
      <c r="AA352" s="23">
        <f>IFERROR(INDEX('נתוני נוכחות'!$K:$K,MATCH(דוח!$X$7&amp;דוח!$C352&amp;דוח!F$8,'נתוני נוכחות'!$N:$N,0)),0)</f>
        <v>0</v>
      </c>
      <c r="AB352" s="23">
        <f>IFERROR(INDEX('נתוני נוכחות'!$K:$K,MATCH(דוח!$X$7&amp;דוח!$C352&amp;דוח!H$8,'נתוני נוכחות'!$N:$N,0)),0)</f>
        <v>0</v>
      </c>
      <c r="AC352" s="23">
        <f>IFERROR(INDEX('נתוני נוכחות'!$K:$K,MATCH(דוח!$X$7&amp;דוח!$C352&amp;דוח!J$8,'נתוני נוכחות'!$N:$N,0)),0)</f>
        <v>0</v>
      </c>
      <c r="AD352" s="23">
        <f>IFERROR(INDEX('נתוני נוכחות'!$K:$K,MATCH(דוח!$X$7&amp;דוח!$C352&amp;דוח!L$8,'נתוני נוכחות'!$N:$N,0)),0)</f>
        <v>0</v>
      </c>
      <c r="AE352" s="23">
        <f>IFERROR(INDEX('נתוני נוכחות'!$K:$K,MATCH(דוח!$X$7&amp;דוח!$C352&amp;דוח!N$8,'נתוני נוכחות'!$N:$N,0)),0)</f>
        <v>0</v>
      </c>
      <c r="AF352" s="23">
        <f>IFERROR(INDEX('נתוני נוכחות'!$K:$K,MATCH(דוח!$X$7&amp;דוח!$C352&amp;דוח!P$8,'נתוני נוכחות'!$N:$N,0)),0)</f>
        <v>0</v>
      </c>
      <c r="AG352" s="23">
        <f>IFERROR(INDEX('נתוני נוכחות'!$K:$K,MATCH(דוח!$X$7&amp;דוח!$C352&amp;דוח!R$8,'נתוני נוכחות'!$N:$N,0)),0)</f>
        <v>0</v>
      </c>
    </row>
    <row r="353" spans="1:33" customFormat="1" x14ac:dyDescent="0.2">
      <c r="A353" s="23">
        <v>344</v>
      </c>
      <c r="B353" s="36" t="str">
        <f t="shared" si="21"/>
        <v/>
      </c>
      <c r="C353" s="27" t="str">
        <f t="shared" si="22"/>
        <v/>
      </c>
      <c r="D353" s="28" t="str">
        <f>IFERROR(INDEX('נתוני נוכחות'!$G:$G,MATCH(דוח!$X$7&amp;דוח!$C353&amp;דוח!D$8,'נתוני נוכחות'!$N:$N,0)),"")</f>
        <v/>
      </c>
      <c r="E353" s="28" t="str">
        <f>IFERROR(INDEX('נתוני נוכחות'!$J:$J,MATCH(דוח!$X$7&amp;דוח!$C353&amp;דוח!D$8,'נתוני נוכחות'!$N:$N,0)),"")</f>
        <v/>
      </c>
      <c r="F353" s="28" t="str">
        <f>IFERROR(INDEX('נתוני נוכחות'!$G:$G,MATCH(דוח!$X$7&amp;דוח!$C353&amp;דוח!F$8,'נתוני נוכחות'!$N:$N,0)),"")</f>
        <v/>
      </c>
      <c r="G353" s="28" t="str">
        <f>IFERROR(INDEX('נתוני נוכחות'!$J:$J,MATCH(דוח!$X$7&amp;דוח!$C353&amp;דוח!F$8,'נתוני נוכחות'!$N:$N,0)),"")</f>
        <v/>
      </c>
      <c r="H353" s="28" t="str">
        <f>IFERROR(INDEX('נתוני נוכחות'!$G:$G,MATCH(דוח!$X$7&amp;דוח!$C353&amp;דוח!H$8,'נתוני נוכחות'!$N:$N,0)),"")</f>
        <v/>
      </c>
      <c r="I353" s="28" t="str">
        <f>IFERROR(INDEX('נתוני נוכחות'!$J:$J,MATCH(דוח!$X$7&amp;דוח!$C353&amp;דוח!H$8,'נתוני נוכחות'!$N:$N,0)),"")</f>
        <v/>
      </c>
      <c r="J353" s="28" t="str">
        <f>IFERROR(INDEX('נתוני נוכחות'!$G:$G,MATCH(דוח!$X$7&amp;דוח!$C353&amp;דוח!J$8,'נתוני נוכחות'!$N:$N,0)),"")</f>
        <v/>
      </c>
      <c r="K353" s="28" t="str">
        <f>IFERROR(INDEX('נתוני נוכחות'!$J:$J,MATCH(דוח!$X$7&amp;דוח!$C353&amp;דוח!J$8,'נתוני נוכחות'!$N:$N,0)),"")</f>
        <v/>
      </c>
      <c r="L353" s="28" t="str">
        <f>IFERROR(INDEX('נתוני נוכחות'!$G:$G,MATCH(דוח!$X$7&amp;דוח!$C353&amp;דוח!L$8,'נתוני נוכחות'!$N:$N,0)),"")</f>
        <v/>
      </c>
      <c r="M353" s="28" t="str">
        <f>IFERROR(INDEX('נתוני נוכחות'!$J:$J,MATCH(דוח!$X$7&amp;דוח!$C353&amp;דוח!L$8,'נתוני נוכחות'!$N:$N,0)),"")</f>
        <v/>
      </c>
      <c r="N353" s="28" t="str">
        <f>IFERROR(INDEX('נתוני נוכחות'!$G:$G,MATCH(דוח!$X$7&amp;דוח!$C353&amp;דוח!N$8,'נתוני נוכחות'!$N:$N,0)),"")</f>
        <v/>
      </c>
      <c r="O353" s="28" t="str">
        <f>IFERROR(INDEX('נתוני נוכחות'!$J:$J,MATCH(דוח!$X$7&amp;דוח!$C353&amp;דוח!N$8,'נתוני נוכחות'!$N:$N,0)),"")</f>
        <v/>
      </c>
      <c r="P353" s="28" t="str">
        <f>IFERROR(INDEX('נתוני נוכחות'!$G:$G,MATCH(דוח!$X$7&amp;דוח!$C353&amp;דוח!P$8,'נתוני נוכחות'!$N:$N,0)),"")</f>
        <v/>
      </c>
      <c r="Q353" s="28" t="str">
        <f>IFERROR(INDEX('נתוני נוכחות'!$J:$J,MATCH(דוח!$X$7&amp;דוח!$C353&amp;דוח!P$8,'נתוני נוכחות'!$N:$N,0)),"")</f>
        <v/>
      </c>
      <c r="R353" s="28" t="str">
        <f>IFERROR(INDEX('נתוני נוכחות'!$G:$G,MATCH(דוח!$X$7&amp;דוח!$C353&amp;דוח!R$8,'נתוני נוכחות'!$N:$N,0)),"")</f>
        <v/>
      </c>
      <c r="S353" s="28" t="str">
        <f>IFERROR(INDEX('נתוני נוכחות'!$J:$J,MATCH(דוח!$X$7&amp;דוח!$C353&amp;דוח!R$8,'נתוני נוכחות'!$N:$N,0)),"")</f>
        <v/>
      </c>
      <c r="T353" s="23">
        <f t="shared" si="20"/>
        <v>0</v>
      </c>
      <c r="U353" s="38">
        <f t="shared" si="23"/>
        <v>0</v>
      </c>
      <c r="Z353" s="23">
        <f>IFERROR(INDEX('נתוני נוכחות'!$K:$K,MATCH(דוח!$X$7&amp;דוח!$C353&amp;דוח!D$8,'נתוני נוכחות'!$N:$N,0)),0)</f>
        <v>0</v>
      </c>
      <c r="AA353" s="23">
        <f>IFERROR(INDEX('נתוני נוכחות'!$K:$K,MATCH(דוח!$X$7&amp;דוח!$C353&amp;דוח!F$8,'נתוני נוכחות'!$N:$N,0)),0)</f>
        <v>0</v>
      </c>
      <c r="AB353" s="23">
        <f>IFERROR(INDEX('נתוני נוכחות'!$K:$K,MATCH(דוח!$X$7&amp;דוח!$C353&amp;דוח!H$8,'נתוני נוכחות'!$N:$N,0)),0)</f>
        <v>0</v>
      </c>
      <c r="AC353" s="23">
        <f>IFERROR(INDEX('נתוני נוכחות'!$K:$K,MATCH(דוח!$X$7&amp;דוח!$C353&amp;דוח!J$8,'נתוני נוכחות'!$N:$N,0)),0)</f>
        <v>0</v>
      </c>
      <c r="AD353" s="23">
        <f>IFERROR(INDEX('נתוני נוכחות'!$K:$K,MATCH(דוח!$X$7&amp;דוח!$C353&amp;דוח!L$8,'נתוני נוכחות'!$N:$N,0)),0)</f>
        <v>0</v>
      </c>
      <c r="AE353" s="23">
        <f>IFERROR(INDEX('נתוני נוכחות'!$K:$K,MATCH(דוח!$X$7&amp;דוח!$C353&amp;דוח!N$8,'נתוני נוכחות'!$N:$N,0)),0)</f>
        <v>0</v>
      </c>
      <c r="AF353" s="23">
        <f>IFERROR(INDEX('נתוני נוכחות'!$K:$K,MATCH(דוח!$X$7&amp;דוח!$C353&amp;דוח!P$8,'נתוני נוכחות'!$N:$N,0)),0)</f>
        <v>0</v>
      </c>
      <c r="AG353" s="23">
        <f>IFERROR(INDEX('נתוני נוכחות'!$K:$K,MATCH(דוח!$X$7&amp;דוח!$C353&amp;דוח!R$8,'נתוני נוכחות'!$N:$N,0)),0)</f>
        <v>0</v>
      </c>
    </row>
    <row r="354" spans="1:33" customFormat="1" x14ac:dyDescent="0.2">
      <c r="A354" s="23">
        <v>345</v>
      </c>
      <c r="B354" s="36" t="str">
        <f t="shared" si="21"/>
        <v/>
      </c>
      <c r="C354" s="27" t="str">
        <f t="shared" si="22"/>
        <v/>
      </c>
      <c r="D354" s="28" t="str">
        <f>IFERROR(INDEX('נתוני נוכחות'!$G:$G,MATCH(דוח!$X$7&amp;דוח!$C354&amp;דוח!D$8,'נתוני נוכחות'!$N:$N,0)),"")</f>
        <v/>
      </c>
      <c r="E354" s="28" t="str">
        <f>IFERROR(INDEX('נתוני נוכחות'!$J:$J,MATCH(דוח!$X$7&amp;דוח!$C354&amp;דוח!D$8,'נתוני נוכחות'!$N:$N,0)),"")</f>
        <v/>
      </c>
      <c r="F354" s="28" t="str">
        <f>IFERROR(INDEX('נתוני נוכחות'!$G:$G,MATCH(דוח!$X$7&amp;דוח!$C354&amp;דוח!F$8,'נתוני נוכחות'!$N:$N,0)),"")</f>
        <v/>
      </c>
      <c r="G354" s="28" t="str">
        <f>IFERROR(INDEX('נתוני נוכחות'!$J:$J,MATCH(דוח!$X$7&amp;דוח!$C354&amp;דוח!F$8,'נתוני נוכחות'!$N:$N,0)),"")</f>
        <v/>
      </c>
      <c r="H354" s="28" t="str">
        <f>IFERROR(INDEX('נתוני נוכחות'!$G:$G,MATCH(דוח!$X$7&amp;דוח!$C354&amp;דוח!H$8,'נתוני נוכחות'!$N:$N,0)),"")</f>
        <v/>
      </c>
      <c r="I354" s="28" t="str">
        <f>IFERROR(INDEX('נתוני נוכחות'!$J:$J,MATCH(דוח!$X$7&amp;דוח!$C354&amp;דוח!H$8,'נתוני נוכחות'!$N:$N,0)),"")</f>
        <v/>
      </c>
      <c r="J354" s="28" t="str">
        <f>IFERROR(INDEX('נתוני נוכחות'!$G:$G,MATCH(דוח!$X$7&amp;דוח!$C354&amp;דוח!J$8,'נתוני נוכחות'!$N:$N,0)),"")</f>
        <v/>
      </c>
      <c r="K354" s="28" t="str">
        <f>IFERROR(INDEX('נתוני נוכחות'!$J:$J,MATCH(דוח!$X$7&amp;דוח!$C354&amp;דוח!J$8,'נתוני נוכחות'!$N:$N,0)),"")</f>
        <v/>
      </c>
      <c r="L354" s="28" t="str">
        <f>IFERROR(INDEX('נתוני נוכחות'!$G:$G,MATCH(דוח!$X$7&amp;דוח!$C354&amp;דוח!L$8,'נתוני נוכחות'!$N:$N,0)),"")</f>
        <v/>
      </c>
      <c r="M354" s="28" t="str">
        <f>IFERROR(INDEX('נתוני נוכחות'!$J:$J,MATCH(דוח!$X$7&amp;דוח!$C354&amp;דוח!L$8,'נתוני נוכחות'!$N:$N,0)),"")</f>
        <v/>
      </c>
      <c r="N354" s="28" t="str">
        <f>IFERROR(INDEX('נתוני נוכחות'!$G:$G,MATCH(דוח!$X$7&amp;דוח!$C354&amp;דוח!N$8,'נתוני נוכחות'!$N:$N,0)),"")</f>
        <v/>
      </c>
      <c r="O354" s="28" t="str">
        <f>IFERROR(INDEX('נתוני נוכחות'!$J:$J,MATCH(דוח!$X$7&amp;דוח!$C354&amp;דוח!N$8,'נתוני נוכחות'!$N:$N,0)),"")</f>
        <v/>
      </c>
      <c r="P354" s="28" t="str">
        <f>IFERROR(INDEX('נתוני נוכחות'!$G:$G,MATCH(דוח!$X$7&amp;דוח!$C354&amp;דוח!P$8,'נתוני נוכחות'!$N:$N,0)),"")</f>
        <v/>
      </c>
      <c r="Q354" s="28" t="str">
        <f>IFERROR(INDEX('נתוני נוכחות'!$J:$J,MATCH(דוח!$X$7&amp;דוח!$C354&amp;דוח!P$8,'נתוני נוכחות'!$N:$N,0)),"")</f>
        <v/>
      </c>
      <c r="R354" s="28" t="str">
        <f>IFERROR(INDEX('נתוני נוכחות'!$G:$G,MATCH(דוח!$X$7&amp;דוח!$C354&amp;דוח!R$8,'נתוני נוכחות'!$N:$N,0)),"")</f>
        <v/>
      </c>
      <c r="S354" s="28" t="str">
        <f>IFERROR(INDEX('נתוני נוכחות'!$J:$J,MATCH(דוח!$X$7&amp;דוח!$C354&amp;דוח!R$8,'נתוני נוכחות'!$N:$N,0)),"")</f>
        <v/>
      </c>
      <c r="T354" s="23">
        <f t="shared" si="20"/>
        <v>0</v>
      </c>
      <c r="U354" s="38">
        <f t="shared" si="23"/>
        <v>0</v>
      </c>
      <c r="Z354" s="23">
        <f>IFERROR(INDEX('נתוני נוכחות'!$K:$K,MATCH(דוח!$X$7&amp;דוח!$C354&amp;דוח!D$8,'נתוני נוכחות'!$N:$N,0)),0)</f>
        <v>0</v>
      </c>
      <c r="AA354" s="23">
        <f>IFERROR(INDEX('נתוני נוכחות'!$K:$K,MATCH(דוח!$X$7&amp;דוח!$C354&amp;דוח!F$8,'נתוני נוכחות'!$N:$N,0)),0)</f>
        <v>0</v>
      </c>
      <c r="AB354" s="23">
        <f>IFERROR(INDEX('נתוני נוכחות'!$K:$K,MATCH(דוח!$X$7&amp;דוח!$C354&amp;דוח!H$8,'נתוני נוכחות'!$N:$N,0)),0)</f>
        <v>0</v>
      </c>
      <c r="AC354" s="23">
        <f>IFERROR(INDEX('נתוני נוכחות'!$K:$K,MATCH(דוח!$X$7&amp;דוח!$C354&amp;דוח!J$8,'נתוני נוכחות'!$N:$N,0)),0)</f>
        <v>0</v>
      </c>
      <c r="AD354" s="23">
        <f>IFERROR(INDEX('נתוני נוכחות'!$K:$K,MATCH(דוח!$X$7&amp;דוח!$C354&amp;דוח!L$8,'נתוני נוכחות'!$N:$N,0)),0)</f>
        <v>0</v>
      </c>
      <c r="AE354" s="23">
        <f>IFERROR(INDEX('נתוני נוכחות'!$K:$K,MATCH(דוח!$X$7&amp;דוח!$C354&amp;דוח!N$8,'נתוני נוכחות'!$N:$N,0)),0)</f>
        <v>0</v>
      </c>
      <c r="AF354" s="23">
        <f>IFERROR(INDEX('נתוני נוכחות'!$K:$K,MATCH(דוח!$X$7&amp;דוח!$C354&amp;דוח!P$8,'נתוני נוכחות'!$N:$N,0)),0)</f>
        <v>0</v>
      </c>
      <c r="AG354" s="23">
        <f>IFERROR(INDEX('נתוני נוכחות'!$K:$K,MATCH(דוח!$X$7&amp;דוח!$C354&amp;דוח!R$8,'נתוני נוכחות'!$N:$N,0)),0)</f>
        <v>0</v>
      </c>
    </row>
    <row r="355" spans="1:33" customFormat="1" x14ac:dyDescent="0.2">
      <c r="A355" s="23">
        <v>346</v>
      </c>
      <c r="B355" s="36" t="str">
        <f t="shared" si="21"/>
        <v/>
      </c>
      <c r="C355" s="27" t="str">
        <f t="shared" si="22"/>
        <v/>
      </c>
      <c r="D355" s="28" t="str">
        <f>IFERROR(INDEX('נתוני נוכחות'!$G:$G,MATCH(דוח!$X$7&amp;דוח!$C355&amp;דוח!D$8,'נתוני נוכחות'!$N:$N,0)),"")</f>
        <v/>
      </c>
      <c r="E355" s="28" t="str">
        <f>IFERROR(INDEX('נתוני נוכחות'!$J:$J,MATCH(דוח!$X$7&amp;דוח!$C355&amp;דוח!D$8,'נתוני נוכחות'!$N:$N,0)),"")</f>
        <v/>
      </c>
      <c r="F355" s="28" t="str">
        <f>IFERROR(INDEX('נתוני נוכחות'!$G:$G,MATCH(דוח!$X$7&amp;דוח!$C355&amp;דוח!F$8,'נתוני נוכחות'!$N:$N,0)),"")</f>
        <v/>
      </c>
      <c r="G355" s="28" t="str">
        <f>IFERROR(INDEX('נתוני נוכחות'!$J:$J,MATCH(דוח!$X$7&amp;דוח!$C355&amp;דוח!F$8,'נתוני נוכחות'!$N:$N,0)),"")</f>
        <v/>
      </c>
      <c r="H355" s="28" t="str">
        <f>IFERROR(INDEX('נתוני נוכחות'!$G:$G,MATCH(דוח!$X$7&amp;דוח!$C355&amp;דוח!H$8,'נתוני נוכחות'!$N:$N,0)),"")</f>
        <v/>
      </c>
      <c r="I355" s="28" t="str">
        <f>IFERROR(INDEX('נתוני נוכחות'!$J:$J,MATCH(דוח!$X$7&amp;דוח!$C355&amp;דוח!H$8,'נתוני נוכחות'!$N:$N,0)),"")</f>
        <v/>
      </c>
      <c r="J355" s="28" t="str">
        <f>IFERROR(INDEX('נתוני נוכחות'!$G:$G,MATCH(דוח!$X$7&amp;דוח!$C355&amp;דוח!J$8,'נתוני נוכחות'!$N:$N,0)),"")</f>
        <v/>
      </c>
      <c r="K355" s="28" t="str">
        <f>IFERROR(INDEX('נתוני נוכחות'!$J:$J,MATCH(דוח!$X$7&amp;דוח!$C355&amp;דוח!J$8,'נתוני נוכחות'!$N:$N,0)),"")</f>
        <v/>
      </c>
      <c r="L355" s="28" t="str">
        <f>IFERROR(INDEX('נתוני נוכחות'!$G:$G,MATCH(דוח!$X$7&amp;דוח!$C355&amp;דוח!L$8,'נתוני נוכחות'!$N:$N,0)),"")</f>
        <v/>
      </c>
      <c r="M355" s="28" t="str">
        <f>IFERROR(INDEX('נתוני נוכחות'!$J:$J,MATCH(דוח!$X$7&amp;דוח!$C355&amp;דוח!L$8,'נתוני נוכחות'!$N:$N,0)),"")</f>
        <v/>
      </c>
      <c r="N355" s="28" t="str">
        <f>IFERROR(INDEX('נתוני נוכחות'!$G:$G,MATCH(דוח!$X$7&amp;דוח!$C355&amp;דוח!N$8,'נתוני נוכחות'!$N:$N,0)),"")</f>
        <v/>
      </c>
      <c r="O355" s="28" t="str">
        <f>IFERROR(INDEX('נתוני נוכחות'!$J:$J,MATCH(דוח!$X$7&amp;דוח!$C355&amp;דוח!N$8,'נתוני נוכחות'!$N:$N,0)),"")</f>
        <v/>
      </c>
      <c r="P355" s="28" t="str">
        <f>IFERROR(INDEX('נתוני נוכחות'!$G:$G,MATCH(דוח!$X$7&amp;דוח!$C355&amp;דוח!P$8,'נתוני נוכחות'!$N:$N,0)),"")</f>
        <v/>
      </c>
      <c r="Q355" s="28" t="str">
        <f>IFERROR(INDEX('נתוני נוכחות'!$J:$J,MATCH(דוח!$X$7&amp;דוח!$C355&amp;דוח!P$8,'נתוני נוכחות'!$N:$N,0)),"")</f>
        <v/>
      </c>
      <c r="R355" s="28" t="str">
        <f>IFERROR(INDEX('נתוני נוכחות'!$G:$G,MATCH(דוח!$X$7&amp;דוח!$C355&amp;דוח!R$8,'נתוני נוכחות'!$N:$N,0)),"")</f>
        <v/>
      </c>
      <c r="S355" s="28" t="str">
        <f>IFERROR(INDEX('נתוני נוכחות'!$J:$J,MATCH(דוח!$X$7&amp;דוח!$C355&amp;דוח!R$8,'נתוני נוכחות'!$N:$N,0)),"")</f>
        <v/>
      </c>
      <c r="T355" s="23">
        <f t="shared" si="20"/>
        <v>0</v>
      </c>
      <c r="U355" s="38">
        <f t="shared" si="23"/>
        <v>0</v>
      </c>
      <c r="Z355" s="23">
        <f>IFERROR(INDEX('נתוני נוכחות'!$K:$K,MATCH(דוח!$X$7&amp;דוח!$C355&amp;דוח!D$8,'נתוני נוכחות'!$N:$N,0)),0)</f>
        <v>0</v>
      </c>
      <c r="AA355" s="23">
        <f>IFERROR(INDEX('נתוני נוכחות'!$K:$K,MATCH(דוח!$X$7&amp;דוח!$C355&amp;דוח!F$8,'נתוני נוכחות'!$N:$N,0)),0)</f>
        <v>0</v>
      </c>
      <c r="AB355" s="23">
        <f>IFERROR(INDEX('נתוני נוכחות'!$K:$K,MATCH(דוח!$X$7&amp;דוח!$C355&amp;דוח!H$8,'נתוני נוכחות'!$N:$N,0)),0)</f>
        <v>0</v>
      </c>
      <c r="AC355" s="23">
        <f>IFERROR(INDEX('נתוני נוכחות'!$K:$K,MATCH(דוח!$X$7&amp;דוח!$C355&amp;דוח!J$8,'נתוני נוכחות'!$N:$N,0)),0)</f>
        <v>0</v>
      </c>
      <c r="AD355" s="23">
        <f>IFERROR(INDEX('נתוני נוכחות'!$K:$K,MATCH(דוח!$X$7&amp;דוח!$C355&amp;דוח!L$8,'נתוני נוכחות'!$N:$N,0)),0)</f>
        <v>0</v>
      </c>
      <c r="AE355" s="23">
        <f>IFERROR(INDEX('נתוני נוכחות'!$K:$K,MATCH(דוח!$X$7&amp;דוח!$C355&amp;דוח!N$8,'נתוני נוכחות'!$N:$N,0)),0)</f>
        <v>0</v>
      </c>
      <c r="AF355" s="23">
        <f>IFERROR(INDEX('נתוני נוכחות'!$K:$K,MATCH(דוח!$X$7&amp;דוח!$C355&amp;דוח!P$8,'נתוני נוכחות'!$N:$N,0)),0)</f>
        <v>0</v>
      </c>
      <c r="AG355" s="23">
        <f>IFERROR(INDEX('נתוני נוכחות'!$K:$K,MATCH(דוח!$X$7&amp;דוח!$C355&amp;דוח!R$8,'נתוני נוכחות'!$N:$N,0)),0)</f>
        <v>0</v>
      </c>
    </row>
    <row r="356" spans="1:33" customFormat="1" x14ac:dyDescent="0.2">
      <c r="A356" s="23">
        <v>347</v>
      </c>
      <c r="B356" s="36" t="str">
        <f t="shared" si="21"/>
        <v/>
      </c>
      <c r="C356" s="27" t="str">
        <f t="shared" si="22"/>
        <v/>
      </c>
      <c r="D356" s="28" t="str">
        <f>IFERROR(INDEX('נתוני נוכחות'!$G:$G,MATCH(דוח!$X$7&amp;דוח!$C356&amp;דוח!D$8,'נתוני נוכחות'!$N:$N,0)),"")</f>
        <v/>
      </c>
      <c r="E356" s="28" t="str">
        <f>IFERROR(INDEX('נתוני נוכחות'!$J:$J,MATCH(דוח!$X$7&amp;דוח!$C356&amp;דוח!D$8,'נתוני נוכחות'!$N:$N,0)),"")</f>
        <v/>
      </c>
      <c r="F356" s="28" t="str">
        <f>IFERROR(INDEX('נתוני נוכחות'!$G:$G,MATCH(דוח!$X$7&amp;דוח!$C356&amp;דוח!F$8,'נתוני נוכחות'!$N:$N,0)),"")</f>
        <v/>
      </c>
      <c r="G356" s="28" t="str">
        <f>IFERROR(INDEX('נתוני נוכחות'!$J:$J,MATCH(דוח!$X$7&amp;דוח!$C356&amp;דוח!F$8,'נתוני נוכחות'!$N:$N,0)),"")</f>
        <v/>
      </c>
      <c r="H356" s="28" t="str">
        <f>IFERROR(INDEX('נתוני נוכחות'!$G:$G,MATCH(דוח!$X$7&amp;דוח!$C356&amp;דוח!H$8,'נתוני נוכחות'!$N:$N,0)),"")</f>
        <v/>
      </c>
      <c r="I356" s="28" t="str">
        <f>IFERROR(INDEX('נתוני נוכחות'!$J:$J,MATCH(דוח!$X$7&amp;דוח!$C356&amp;דוח!H$8,'נתוני נוכחות'!$N:$N,0)),"")</f>
        <v/>
      </c>
      <c r="J356" s="28" t="str">
        <f>IFERROR(INDEX('נתוני נוכחות'!$G:$G,MATCH(דוח!$X$7&amp;דוח!$C356&amp;דוח!J$8,'נתוני נוכחות'!$N:$N,0)),"")</f>
        <v/>
      </c>
      <c r="K356" s="28" t="str">
        <f>IFERROR(INDEX('נתוני נוכחות'!$J:$J,MATCH(דוח!$X$7&amp;דוח!$C356&amp;דוח!J$8,'נתוני נוכחות'!$N:$N,0)),"")</f>
        <v/>
      </c>
      <c r="L356" s="28" t="str">
        <f>IFERROR(INDEX('נתוני נוכחות'!$G:$G,MATCH(דוח!$X$7&amp;דוח!$C356&amp;דוח!L$8,'נתוני נוכחות'!$N:$N,0)),"")</f>
        <v/>
      </c>
      <c r="M356" s="28" t="str">
        <f>IFERROR(INDEX('נתוני נוכחות'!$J:$J,MATCH(דוח!$X$7&amp;דוח!$C356&amp;דוח!L$8,'נתוני נוכחות'!$N:$N,0)),"")</f>
        <v/>
      </c>
      <c r="N356" s="28" t="str">
        <f>IFERROR(INDEX('נתוני נוכחות'!$G:$G,MATCH(דוח!$X$7&amp;דוח!$C356&amp;דוח!N$8,'נתוני נוכחות'!$N:$N,0)),"")</f>
        <v/>
      </c>
      <c r="O356" s="28" t="str">
        <f>IFERROR(INDEX('נתוני נוכחות'!$J:$J,MATCH(דוח!$X$7&amp;דוח!$C356&amp;דוח!N$8,'נתוני נוכחות'!$N:$N,0)),"")</f>
        <v/>
      </c>
      <c r="P356" s="28" t="str">
        <f>IFERROR(INDEX('נתוני נוכחות'!$G:$G,MATCH(דוח!$X$7&amp;דוח!$C356&amp;דוח!P$8,'נתוני נוכחות'!$N:$N,0)),"")</f>
        <v/>
      </c>
      <c r="Q356" s="28" t="str">
        <f>IFERROR(INDEX('נתוני נוכחות'!$J:$J,MATCH(דוח!$X$7&amp;דוח!$C356&amp;דוח!P$8,'נתוני נוכחות'!$N:$N,0)),"")</f>
        <v/>
      </c>
      <c r="R356" s="28" t="str">
        <f>IFERROR(INDEX('נתוני נוכחות'!$G:$G,MATCH(דוח!$X$7&amp;דוח!$C356&amp;דוח!R$8,'נתוני נוכחות'!$N:$N,0)),"")</f>
        <v/>
      </c>
      <c r="S356" s="28" t="str">
        <f>IFERROR(INDEX('נתוני נוכחות'!$J:$J,MATCH(דוח!$X$7&amp;דוח!$C356&amp;דוח!R$8,'נתוני נוכחות'!$N:$N,0)),"")</f>
        <v/>
      </c>
      <c r="T356" s="23">
        <f t="shared" si="20"/>
        <v>0</v>
      </c>
      <c r="U356" s="38">
        <f t="shared" si="23"/>
        <v>0</v>
      </c>
      <c r="Z356" s="23">
        <f>IFERROR(INDEX('נתוני נוכחות'!$K:$K,MATCH(דוח!$X$7&amp;דוח!$C356&amp;דוח!D$8,'נתוני נוכחות'!$N:$N,0)),0)</f>
        <v>0</v>
      </c>
      <c r="AA356" s="23">
        <f>IFERROR(INDEX('נתוני נוכחות'!$K:$K,MATCH(דוח!$X$7&amp;דוח!$C356&amp;דוח!F$8,'נתוני נוכחות'!$N:$N,0)),0)</f>
        <v>0</v>
      </c>
      <c r="AB356" s="23">
        <f>IFERROR(INDEX('נתוני נוכחות'!$K:$K,MATCH(דוח!$X$7&amp;דוח!$C356&amp;דוח!H$8,'נתוני נוכחות'!$N:$N,0)),0)</f>
        <v>0</v>
      </c>
      <c r="AC356" s="23">
        <f>IFERROR(INDEX('נתוני נוכחות'!$K:$K,MATCH(דוח!$X$7&amp;דוח!$C356&amp;דוח!J$8,'נתוני נוכחות'!$N:$N,0)),0)</f>
        <v>0</v>
      </c>
      <c r="AD356" s="23">
        <f>IFERROR(INDEX('נתוני נוכחות'!$K:$K,MATCH(דוח!$X$7&amp;דוח!$C356&amp;דוח!L$8,'נתוני נוכחות'!$N:$N,0)),0)</f>
        <v>0</v>
      </c>
      <c r="AE356" s="23">
        <f>IFERROR(INDEX('נתוני נוכחות'!$K:$K,MATCH(דוח!$X$7&amp;דוח!$C356&amp;דוח!N$8,'נתוני נוכחות'!$N:$N,0)),0)</f>
        <v>0</v>
      </c>
      <c r="AF356" s="23">
        <f>IFERROR(INDEX('נתוני נוכחות'!$K:$K,MATCH(דוח!$X$7&amp;דוח!$C356&amp;דוח!P$8,'נתוני נוכחות'!$N:$N,0)),0)</f>
        <v>0</v>
      </c>
      <c r="AG356" s="23">
        <f>IFERROR(INDEX('נתוני נוכחות'!$K:$K,MATCH(דוח!$X$7&amp;דוח!$C356&amp;דוח!R$8,'נתוני נוכחות'!$N:$N,0)),0)</f>
        <v>0</v>
      </c>
    </row>
    <row r="357" spans="1:33" customFormat="1" x14ac:dyDescent="0.2">
      <c r="A357" s="23">
        <v>348</v>
      </c>
      <c r="B357" s="36" t="str">
        <f t="shared" si="21"/>
        <v/>
      </c>
      <c r="C357" s="27" t="str">
        <f t="shared" si="22"/>
        <v/>
      </c>
      <c r="D357" s="28" t="str">
        <f>IFERROR(INDEX('נתוני נוכחות'!$G:$G,MATCH(דוח!$X$7&amp;דוח!$C357&amp;דוח!D$8,'נתוני נוכחות'!$N:$N,0)),"")</f>
        <v/>
      </c>
      <c r="E357" s="28" t="str">
        <f>IFERROR(INDEX('נתוני נוכחות'!$J:$J,MATCH(דוח!$X$7&amp;דוח!$C357&amp;דוח!D$8,'נתוני נוכחות'!$N:$N,0)),"")</f>
        <v/>
      </c>
      <c r="F357" s="28" t="str">
        <f>IFERROR(INDEX('נתוני נוכחות'!$G:$G,MATCH(דוח!$X$7&amp;דוח!$C357&amp;דוח!F$8,'נתוני נוכחות'!$N:$N,0)),"")</f>
        <v/>
      </c>
      <c r="G357" s="28" t="str">
        <f>IFERROR(INDEX('נתוני נוכחות'!$J:$J,MATCH(דוח!$X$7&amp;דוח!$C357&amp;דוח!F$8,'נתוני נוכחות'!$N:$N,0)),"")</f>
        <v/>
      </c>
      <c r="H357" s="28" t="str">
        <f>IFERROR(INDEX('נתוני נוכחות'!$G:$G,MATCH(דוח!$X$7&amp;דוח!$C357&amp;דוח!H$8,'נתוני נוכחות'!$N:$N,0)),"")</f>
        <v/>
      </c>
      <c r="I357" s="28" t="str">
        <f>IFERROR(INDEX('נתוני נוכחות'!$J:$J,MATCH(דוח!$X$7&amp;דוח!$C357&amp;דוח!H$8,'נתוני נוכחות'!$N:$N,0)),"")</f>
        <v/>
      </c>
      <c r="J357" s="28" t="str">
        <f>IFERROR(INDEX('נתוני נוכחות'!$G:$G,MATCH(דוח!$X$7&amp;דוח!$C357&amp;דוח!J$8,'נתוני נוכחות'!$N:$N,0)),"")</f>
        <v/>
      </c>
      <c r="K357" s="28" t="str">
        <f>IFERROR(INDEX('נתוני נוכחות'!$J:$J,MATCH(דוח!$X$7&amp;דוח!$C357&amp;דוח!J$8,'נתוני נוכחות'!$N:$N,0)),"")</f>
        <v/>
      </c>
      <c r="L357" s="28" t="str">
        <f>IFERROR(INDEX('נתוני נוכחות'!$G:$G,MATCH(דוח!$X$7&amp;דוח!$C357&amp;דוח!L$8,'נתוני נוכחות'!$N:$N,0)),"")</f>
        <v/>
      </c>
      <c r="M357" s="28" t="str">
        <f>IFERROR(INDEX('נתוני נוכחות'!$J:$J,MATCH(דוח!$X$7&amp;דוח!$C357&amp;דוח!L$8,'נתוני נוכחות'!$N:$N,0)),"")</f>
        <v/>
      </c>
      <c r="N357" s="28" t="str">
        <f>IFERROR(INDEX('נתוני נוכחות'!$G:$G,MATCH(דוח!$X$7&amp;דוח!$C357&amp;דוח!N$8,'נתוני נוכחות'!$N:$N,0)),"")</f>
        <v/>
      </c>
      <c r="O357" s="28" t="str">
        <f>IFERROR(INDEX('נתוני נוכחות'!$J:$J,MATCH(דוח!$X$7&amp;דוח!$C357&amp;דוח!N$8,'נתוני נוכחות'!$N:$N,0)),"")</f>
        <v/>
      </c>
      <c r="P357" s="28" t="str">
        <f>IFERROR(INDEX('נתוני נוכחות'!$G:$G,MATCH(דוח!$X$7&amp;דוח!$C357&amp;דוח!P$8,'נתוני נוכחות'!$N:$N,0)),"")</f>
        <v/>
      </c>
      <c r="Q357" s="28" t="str">
        <f>IFERROR(INDEX('נתוני נוכחות'!$J:$J,MATCH(דוח!$X$7&amp;דוח!$C357&amp;דוח!P$8,'נתוני נוכחות'!$N:$N,0)),"")</f>
        <v/>
      </c>
      <c r="R357" s="28" t="str">
        <f>IFERROR(INDEX('נתוני נוכחות'!$G:$G,MATCH(דוח!$X$7&amp;דוח!$C357&amp;דוח!R$8,'נתוני נוכחות'!$N:$N,0)),"")</f>
        <v/>
      </c>
      <c r="S357" s="28" t="str">
        <f>IFERROR(INDEX('נתוני נוכחות'!$J:$J,MATCH(דוח!$X$7&amp;דוח!$C357&amp;דוח!R$8,'נתוני נוכחות'!$N:$N,0)),"")</f>
        <v/>
      </c>
      <c r="T357" s="23">
        <f t="shared" si="20"/>
        <v>0</v>
      </c>
      <c r="U357" s="38">
        <f t="shared" si="23"/>
        <v>0</v>
      </c>
      <c r="Z357" s="23">
        <f>IFERROR(INDEX('נתוני נוכחות'!$K:$K,MATCH(דוח!$X$7&amp;דוח!$C357&amp;דוח!D$8,'נתוני נוכחות'!$N:$N,0)),0)</f>
        <v>0</v>
      </c>
      <c r="AA357" s="23">
        <f>IFERROR(INDEX('נתוני נוכחות'!$K:$K,MATCH(דוח!$X$7&amp;דוח!$C357&amp;דוח!F$8,'נתוני נוכחות'!$N:$N,0)),0)</f>
        <v>0</v>
      </c>
      <c r="AB357" s="23">
        <f>IFERROR(INDEX('נתוני נוכחות'!$K:$K,MATCH(דוח!$X$7&amp;דוח!$C357&amp;דוח!H$8,'נתוני נוכחות'!$N:$N,0)),0)</f>
        <v>0</v>
      </c>
      <c r="AC357" s="23">
        <f>IFERROR(INDEX('נתוני נוכחות'!$K:$K,MATCH(דוח!$X$7&amp;דוח!$C357&amp;דוח!J$8,'נתוני נוכחות'!$N:$N,0)),0)</f>
        <v>0</v>
      </c>
      <c r="AD357" s="23">
        <f>IFERROR(INDEX('נתוני נוכחות'!$K:$K,MATCH(דוח!$X$7&amp;דוח!$C357&amp;דוח!L$8,'נתוני נוכחות'!$N:$N,0)),0)</f>
        <v>0</v>
      </c>
      <c r="AE357" s="23">
        <f>IFERROR(INDEX('נתוני נוכחות'!$K:$K,MATCH(דוח!$X$7&amp;דוח!$C357&amp;דוח!N$8,'נתוני נוכחות'!$N:$N,0)),0)</f>
        <v>0</v>
      </c>
      <c r="AF357" s="23">
        <f>IFERROR(INDEX('נתוני נוכחות'!$K:$K,MATCH(דוח!$X$7&amp;דוח!$C357&amp;דוח!P$8,'נתוני נוכחות'!$N:$N,0)),0)</f>
        <v>0</v>
      </c>
      <c r="AG357" s="23">
        <f>IFERROR(INDEX('נתוני נוכחות'!$K:$K,MATCH(דוח!$X$7&amp;דוח!$C357&amp;דוח!R$8,'נתוני נוכחות'!$N:$N,0)),0)</f>
        <v>0</v>
      </c>
    </row>
    <row r="358" spans="1:33" customFormat="1" x14ac:dyDescent="0.2">
      <c r="A358" s="23">
        <v>349</v>
      </c>
      <c r="B358" s="36" t="str">
        <f t="shared" si="21"/>
        <v/>
      </c>
      <c r="C358" s="27" t="str">
        <f t="shared" si="22"/>
        <v/>
      </c>
      <c r="D358" s="28" t="str">
        <f>IFERROR(INDEX('נתוני נוכחות'!$G:$G,MATCH(דוח!$X$7&amp;דוח!$C358&amp;דוח!D$8,'נתוני נוכחות'!$N:$N,0)),"")</f>
        <v/>
      </c>
      <c r="E358" s="28" t="str">
        <f>IFERROR(INDEX('נתוני נוכחות'!$J:$J,MATCH(דוח!$X$7&amp;דוח!$C358&amp;דוח!D$8,'נתוני נוכחות'!$N:$N,0)),"")</f>
        <v/>
      </c>
      <c r="F358" s="28" t="str">
        <f>IFERROR(INDEX('נתוני נוכחות'!$G:$G,MATCH(דוח!$X$7&amp;דוח!$C358&amp;דוח!F$8,'נתוני נוכחות'!$N:$N,0)),"")</f>
        <v/>
      </c>
      <c r="G358" s="28" t="str">
        <f>IFERROR(INDEX('נתוני נוכחות'!$J:$J,MATCH(דוח!$X$7&amp;דוח!$C358&amp;דוח!F$8,'נתוני נוכחות'!$N:$N,0)),"")</f>
        <v/>
      </c>
      <c r="H358" s="28" t="str">
        <f>IFERROR(INDEX('נתוני נוכחות'!$G:$G,MATCH(דוח!$X$7&amp;דוח!$C358&amp;דוח!H$8,'נתוני נוכחות'!$N:$N,0)),"")</f>
        <v/>
      </c>
      <c r="I358" s="28" t="str">
        <f>IFERROR(INDEX('נתוני נוכחות'!$J:$J,MATCH(דוח!$X$7&amp;דוח!$C358&amp;דוח!H$8,'נתוני נוכחות'!$N:$N,0)),"")</f>
        <v/>
      </c>
      <c r="J358" s="28" t="str">
        <f>IFERROR(INDEX('נתוני נוכחות'!$G:$G,MATCH(דוח!$X$7&amp;דוח!$C358&amp;דוח!J$8,'נתוני נוכחות'!$N:$N,0)),"")</f>
        <v/>
      </c>
      <c r="K358" s="28" t="str">
        <f>IFERROR(INDEX('נתוני נוכחות'!$J:$J,MATCH(דוח!$X$7&amp;דוח!$C358&amp;דוח!J$8,'נתוני נוכחות'!$N:$N,0)),"")</f>
        <v/>
      </c>
      <c r="L358" s="28" t="str">
        <f>IFERROR(INDEX('נתוני נוכחות'!$G:$G,MATCH(דוח!$X$7&amp;דוח!$C358&amp;דוח!L$8,'נתוני נוכחות'!$N:$N,0)),"")</f>
        <v/>
      </c>
      <c r="M358" s="28" t="str">
        <f>IFERROR(INDEX('נתוני נוכחות'!$J:$J,MATCH(דוח!$X$7&amp;דוח!$C358&amp;דוח!L$8,'נתוני נוכחות'!$N:$N,0)),"")</f>
        <v/>
      </c>
      <c r="N358" s="28" t="str">
        <f>IFERROR(INDEX('נתוני נוכחות'!$G:$G,MATCH(דוח!$X$7&amp;דוח!$C358&amp;דוח!N$8,'נתוני נוכחות'!$N:$N,0)),"")</f>
        <v/>
      </c>
      <c r="O358" s="28" t="str">
        <f>IFERROR(INDEX('נתוני נוכחות'!$J:$J,MATCH(דוח!$X$7&amp;דוח!$C358&amp;דוח!N$8,'נתוני נוכחות'!$N:$N,0)),"")</f>
        <v/>
      </c>
      <c r="P358" s="28" t="str">
        <f>IFERROR(INDEX('נתוני נוכחות'!$G:$G,MATCH(דוח!$X$7&amp;דוח!$C358&amp;דוח!P$8,'נתוני נוכחות'!$N:$N,0)),"")</f>
        <v/>
      </c>
      <c r="Q358" s="28" t="str">
        <f>IFERROR(INDEX('נתוני נוכחות'!$J:$J,MATCH(דוח!$X$7&amp;דוח!$C358&amp;דוח!P$8,'נתוני נוכחות'!$N:$N,0)),"")</f>
        <v/>
      </c>
      <c r="R358" s="28" t="str">
        <f>IFERROR(INDEX('נתוני נוכחות'!$G:$G,MATCH(דוח!$X$7&amp;דוח!$C358&amp;דוח!R$8,'נתוני נוכחות'!$N:$N,0)),"")</f>
        <v/>
      </c>
      <c r="S358" s="28" t="str">
        <f>IFERROR(INDEX('נתוני נוכחות'!$J:$J,MATCH(דוח!$X$7&amp;דוח!$C358&amp;דוח!R$8,'נתוני נוכחות'!$N:$N,0)),"")</f>
        <v/>
      </c>
      <c r="T358" s="23">
        <f t="shared" si="20"/>
        <v>0</v>
      </c>
      <c r="U358" s="38">
        <f t="shared" si="23"/>
        <v>0</v>
      </c>
      <c r="Z358" s="23">
        <f>IFERROR(INDEX('נתוני נוכחות'!$K:$K,MATCH(דוח!$X$7&amp;דוח!$C358&amp;דוח!D$8,'נתוני נוכחות'!$N:$N,0)),0)</f>
        <v>0</v>
      </c>
      <c r="AA358" s="23">
        <f>IFERROR(INDEX('נתוני נוכחות'!$K:$K,MATCH(דוח!$X$7&amp;דוח!$C358&amp;דוח!F$8,'נתוני נוכחות'!$N:$N,0)),0)</f>
        <v>0</v>
      </c>
      <c r="AB358" s="23">
        <f>IFERROR(INDEX('נתוני נוכחות'!$K:$K,MATCH(דוח!$X$7&amp;דוח!$C358&amp;דוח!H$8,'נתוני נוכחות'!$N:$N,0)),0)</f>
        <v>0</v>
      </c>
      <c r="AC358" s="23">
        <f>IFERROR(INDEX('נתוני נוכחות'!$K:$K,MATCH(דוח!$X$7&amp;דוח!$C358&amp;דוח!J$8,'נתוני נוכחות'!$N:$N,0)),0)</f>
        <v>0</v>
      </c>
      <c r="AD358" s="23">
        <f>IFERROR(INDEX('נתוני נוכחות'!$K:$K,MATCH(דוח!$X$7&amp;דוח!$C358&amp;דוח!L$8,'נתוני נוכחות'!$N:$N,0)),0)</f>
        <v>0</v>
      </c>
      <c r="AE358" s="23">
        <f>IFERROR(INDEX('נתוני נוכחות'!$K:$K,MATCH(דוח!$X$7&amp;דוח!$C358&amp;דוח!N$8,'נתוני נוכחות'!$N:$N,0)),0)</f>
        <v>0</v>
      </c>
      <c r="AF358" s="23">
        <f>IFERROR(INDEX('נתוני נוכחות'!$K:$K,MATCH(דוח!$X$7&amp;דוח!$C358&amp;דוח!P$8,'נתוני נוכחות'!$N:$N,0)),0)</f>
        <v>0</v>
      </c>
      <c r="AG358" s="23">
        <f>IFERROR(INDEX('נתוני נוכחות'!$K:$K,MATCH(דוח!$X$7&amp;דוח!$C358&amp;דוח!R$8,'נתוני נוכחות'!$N:$N,0)),0)</f>
        <v>0</v>
      </c>
    </row>
    <row r="359" spans="1:33" customFormat="1" x14ac:dyDescent="0.2">
      <c r="A359" s="23">
        <v>350</v>
      </c>
      <c r="B359" s="36" t="str">
        <f t="shared" si="21"/>
        <v/>
      </c>
      <c r="C359" s="27" t="str">
        <f t="shared" si="22"/>
        <v/>
      </c>
      <c r="D359" s="28" t="str">
        <f>IFERROR(INDEX('נתוני נוכחות'!$G:$G,MATCH(דוח!$X$7&amp;דוח!$C359&amp;דוח!D$8,'נתוני נוכחות'!$N:$N,0)),"")</f>
        <v/>
      </c>
      <c r="E359" s="28" t="str">
        <f>IFERROR(INDEX('נתוני נוכחות'!$J:$J,MATCH(דוח!$X$7&amp;דוח!$C359&amp;דוח!D$8,'נתוני נוכחות'!$N:$N,0)),"")</f>
        <v/>
      </c>
      <c r="F359" s="28" t="str">
        <f>IFERROR(INDEX('נתוני נוכחות'!$G:$G,MATCH(דוח!$X$7&amp;דוח!$C359&amp;דוח!F$8,'נתוני נוכחות'!$N:$N,0)),"")</f>
        <v/>
      </c>
      <c r="G359" s="28" t="str">
        <f>IFERROR(INDEX('נתוני נוכחות'!$J:$J,MATCH(דוח!$X$7&amp;דוח!$C359&amp;דוח!F$8,'נתוני נוכחות'!$N:$N,0)),"")</f>
        <v/>
      </c>
      <c r="H359" s="28" t="str">
        <f>IFERROR(INDEX('נתוני נוכחות'!$G:$G,MATCH(דוח!$X$7&amp;דוח!$C359&amp;דוח!H$8,'נתוני נוכחות'!$N:$N,0)),"")</f>
        <v/>
      </c>
      <c r="I359" s="28" t="str">
        <f>IFERROR(INDEX('נתוני נוכחות'!$J:$J,MATCH(דוח!$X$7&amp;דוח!$C359&amp;דוח!H$8,'נתוני נוכחות'!$N:$N,0)),"")</f>
        <v/>
      </c>
      <c r="J359" s="28" t="str">
        <f>IFERROR(INDEX('נתוני נוכחות'!$G:$G,MATCH(דוח!$X$7&amp;דוח!$C359&amp;דוח!J$8,'נתוני נוכחות'!$N:$N,0)),"")</f>
        <v/>
      </c>
      <c r="K359" s="28" t="str">
        <f>IFERROR(INDEX('נתוני נוכחות'!$J:$J,MATCH(דוח!$X$7&amp;דוח!$C359&amp;דוח!J$8,'נתוני נוכחות'!$N:$N,0)),"")</f>
        <v/>
      </c>
      <c r="L359" s="28" t="str">
        <f>IFERROR(INDEX('נתוני נוכחות'!$G:$G,MATCH(דוח!$X$7&amp;דוח!$C359&amp;דוח!L$8,'נתוני נוכחות'!$N:$N,0)),"")</f>
        <v/>
      </c>
      <c r="M359" s="28" t="str">
        <f>IFERROR(INDEX('נתוני נוכחות'!$J:$J,MATCH(דוח!$X$7&amp;דוח!$C359&amp;דוח!L$8,'נתוני נוכחות'!$N:$N,0)),"")</f>
        <v/>
      </c>
      <c r="N359" s="28" t="str">
        <f>IFERROR(INDEX('נתוני נוכחות'!$G:$G,MATCH(דוח!$X$7&amp;דוח!$C359&amp;דוח!N$8,'נתוני נוכחות'!$N:$N,0)),"")</f>
        <v/>
      </c>
      <c r="O359" s="28" t="str">
        <f>IFERROR(INDEX('נתוני נוכחות'!$J:$J,MATCH(דוח!$X$7&amp;דוח!$C359&amp;דוח!N$8,'נתוני נוכחות'!$N:$N,0)),"")</f>
        <v/>
      </c>
      <c r="P359" s="28" t="str">
        <f>IFERROR(INDEX('נתוני נוכחות'!$G:$G,MATCH(דוח!$X$7&amp;דוח!$C359&amp;דוח!P$8,'נתוני נוכחות'!$N:$N,0)),"")</f>
        <v/>
      </c>
      <c r="Q359" s="28" t="str">
        <f>IFERROR(INDEX('נתוני נוכחות'!$J:$J,MATCH(דוח!$X$7&amp;דוח!$C359&amp;דוח!P$8,'נתוני נוכחות'!$N:$N,0)),"")</f>
        <v/>
      </c>
      <c r="R359" s="28" t="str">
        <f>IFERROR(INDEX('נתוני נוכחות'!$G:$G,MATCH(דוח!$X$7&amp;דוח!$C359&amp;דוח!R$8,'נתוני נוכחות'!$N:$N,0)),"")</f>
        <v/>
      </c>
      <c r="S359" s="28" t="str">
        <f>IFERROR(INDEX('נתוני נוכחות'!$J:$J,MATCH(דוח!$X$7&amp;דוח!$C359&amp;דוח!R$8,'נתוני נוכחות'!$N:$N,0)),"")</f>
        <v/>
      </c>
      <c r="T359" s="23">
        <f t="shared" si="20"/>
        <v>0</v>
      </c>
      <c r="U359" s="38">
        <f t="shared" si="23"/>
        <v>0</v>
      </c>
      <c r="Z359" s="23">
        <f>IFERROR(INDEX('נתוני נוכחות'!$K:$K,MATCH(דוח!$X$7&amp;דוח!$C359&amp;דוח!D$8,'נתוני נוכחות'!$N:$N,0)),0)</f>
        <v>0</v>
      </c>
      <c r="AA359" s="23">
        <f>IFERROR(INDEX('נתוני נוכחות'!$K:$K,MATCH(דוח!$X$7&amp;דוח!$C359&amp;דוח!F$8,'נתוני נוכחות'!$N:$N,0)),0)</f>
        <v>0</v>
      </c>
      <c r="AB359" s="23">
        <f>IFERROR(INDEX('נתוני נוכחות'!$K:$K,MATCH(דוח!$X$7&amp;דוח!$C359&amp;דוח!H$8,'נתוני נוכחות'!$N:$N,0)),0)</f>
        <v>0</v>
      </c>
      <c r="AC359" s="23">
        <f>IFERROR(INDEX('נתוני נוכחות'!$K:$K,MATCH(דוח!$X$7&amp;דוח!$C359&amp;דוח!J$8,'נתוני נוכחות'!$N:$N,0)),0)</f>
        <v>0</v>
      </c>
      <c r="AD359" s="23">
        <f>IFERROR(INDEX('נתוני נוכחות'!$K:$K,MATCH(דוח!$X$7&amp;דוח!$C359&amp;דוח!L$8,'נתוני נוכחות'!$N:$N,0)),0)</f>
        <v>0</v>
      </c>
      <c r="AE359" s="23">
        <f>IFERROR(INDEX('נתוני נוכחות'!$K:$K,MATCH(דוח!$X$7&amp;דוח!$C359&amp;דוח!N$8,'נתוני נוכחות'!$N:$N,0)),0)</f>
        <v>0</v>
      </c>
      <c r="AF359" s="23">
        <f>IFERROR(INDEX('נתוני נוכחות'!$K:$K,MATCH(דוח!$X$7&amp;דוח!$C359&amp;דוח!P$8,'נתוני נוכחות'!$N:$N,0)),0)</f>
        <v>0</v>
      </c>
      <c r="AG359" s="23">
        <f>IFERROR(INDEX('נתוני נוכחות'!$K:$K,MATCH(דוח!$X$7&amp;דוח!$C359&amp;דוח!R$8,'נתוני נוכחות'!$N:$N,0)),0)</f>
        <v>0</v>
      </c>
    </row>
    <row r="360" spans="1:33" customFormat="1" x14ac:dyDescent="0.2">
      <c r="A360" s="23">
        <v>351</v>
      </c>
      <c r="B360" s="36" t="str">
        <f t="shared" si="21"/>
        <v/>
      </c>
      <c r="C360" s="27" t="str">
        <f t="shared" si="22"/>
        <v/>
      </c>
      <c r="D360" s="28" t="str">
        <f>IFERROR(INDEX('נתוני נוכחות'!$G:$G,MATCH(דוח!$X$7&amp;דוח!$C360&amp;דוח!D$8,'נתוני נוכחות'!$N:$N,0)),"")</f>
        <v/>
      </c>
      <c r="E360" s="28" t="str">
        <f>IFERROR(INDEX('נתוני נוכחות'!$J:$J,MATCH(דוח!$X$7&amp;דוח!$C360&amp;דוח!D$8,'נתוני נוכחות'!$N:$N,0)),"")</f>
        <v/>
      </c>
      <c r="F360" s="28" t="str">
        <f>IFERROR(INDEX('נתוני נוכחות'!$G:$G,MATCH(דוח!$X$7&amp;דוח!$C360&amp;דוח!F$8,'נתוני נוכחות'!$N:$N,0)),"")</f>
        <v/>
      </c>
      <c r="G360" s="28" t="str">
        <f>IFERROR(INDEX('נתוני נוכחות'!$J:$J,MATCH(דוח!$X$7&amp;דוח!$C360&amp;דוח!F$8,'נתוני נוכחות'!$N:$N,0)),"")</f>
        <v/>
      </c>
      <c r="H360" s="28" t="str">
        <f>IFERROR(INDEX('נתוני נוכחות'!$G:$G,MATCH(דוח!$X$7&amp;דוח!$C360&amp;דוח!H$8,'נתוני נוכחות'!$N:$N,0)),"")</f>
        <v/>
      </c>
      <c r="I360" s="28" t="str">
        <f>IFERROR(INDEX('נתוני נוכחות'!$J:$J,MATCH(דוח!$X$7&amp;דוח!$C360&amp;דוח!H$8,'נתוני נוכחות'!$N:$N,0)),"")</f>
        <v/>
      </c>
      <c r="J360" s="28" t="str">
        <f>IFERROR(INDEX('נתוני נוכחות'!$G:$G,MATCH(דוח!$X$7&amp;דוח!$C360&amp;דוח!J$8,'נתוני נוכחות'!$N:$N,0)),"")</f>
        <v/>
      </c>
      <c r="K360" s="28" t="str">
        <f>IFERROR(INDEX('נתוני נוכחות'!$J:$J,MATCH(דוח!$X$7&amp;דוח!$C360&amp;דוח!J$8,'נתוני נוכחות'!$N:$N,0)),"")</f>
        <v/>
      </c>
      <c r="L360" s="28" t="str">
        <f>IFERROR(INDEX('נתוני נוכחות'!$G:$G,MATCH(דוח!$X$7&amp;דוח!$C360&amp;דוח!L$8,'נתוני נוכחות'!$N:$N,0)),"")</f>
        <v/>
      </c>
      <c r="M360" s="28" t="str">
        <f>IFERROR(INDEX('נתוני נוכחות'!$J:$J,MATCH(דוח!$X$7&amp;דוח!$C360&amp;דוח!L$8,'נתוני נוכחות'!$N:$N,0)),"")</f>
        <v/>
      </c>
      <c r="N360" s="28" t="str">
        <f>IFERROR(INDEX('נתוני נוכחות'!$G:$G,MATCH(דוח!$X$7&amp;דוח!$C360&amp;דוח!N$8,'נתוני נוכחות'!$N:$N,0)),"")</f>
        <v/>
      </c>
      <c r="O360" s="28" t="str">
        <f>IFERROR(INDEX('נתוני נוכחות'!$J:$J,MATCH(דוח!$X$7&amp;דוח!$C360&amp;דוח!N$8,'נתוני נוכחות'!$N:$N,0)),"")</f>
        <v/>
      </c>
      <c r="P360" s="28" t="str">
        <f>IFERROR(INDEX('נתוני נוכחות'!$G:$G,MATCH(דוח!$X$7&amp;דוח!$C360&amp;דוח!P$8,'נתוני נוכחות'!$N:$N,0)),"")</f>
        <v/>
      </c>
      <c r="Q360" s="28" t="str">
        <f>IFERROR(INDEX('נתוני נוכחות'!$J:$J,MATCH(דוח!$X$7&amp;דוח!$C360&amp;דוח!P$8,'נתוני נוכחות'!$N:$N,0)),"")</f>
        <v/>
      </c>
      <c r="R360" s="28" t="str">
        <f>IFERROR(INDEX('נתוני נוכחות'!$G:$G,MATCH(דוח!$X$7&amp;דוח!$C360&amp;דוח!R$8,'נתוני נוכחות'!$N:$N,0)),"")</f>
        <v/>
      </c>
      <c r="S360" s="28" t="str">
        <f>IFERROR(INDEX('נתוני נוכחות'!$J:$J,MATCH(דוח!$X$7&amp;דוח!$C360&amp;דוח!R$8,'נתוני נוכחות'!$N:$N,0)),"")</f>
        <v/>
      </c>
      <c r="T360" s="23">
        <f t="shared" si="20"/>
        <v>0</v>
      </c>
      <c r="U360" s="38">
        <f t="shared" si="23"/>
        <v>0</v>
      </c>
      <c r="Z360" s="23">
        <f>IFERROR(INDEX('נתוני נוכחות'!$K:$K,MATCH(דוח!$X$7&amp;דוח!$C360&amp;דוח!D$8,'נתוני נוכחות'!$N:$N,0)),0)</f>
        <v>0</v>
      </c>
      <c r="AA360" s="23">
        <f>IFERROR(INDEX('נתוני נוכחות'!$K:$K,MATCH(דוח!$X$7&amp;דוח!$C360&amp;דוח!F$8,'נתוני נוכחות'!$N:$N,0)),0)</f>
        <v>0</v>
      </c>
      <c r="AB360" s="23">
        <f>IFERROR(INDEX('נתוני נוכחות'!$K:$K,MATCH(דוח!$X$7&amp;דוח!$C360&amp;דוח!H$8,'נתוני נוכחות'!$N:$N,0)),0)</f>
        <v>0</v>
      </c>
      <c r="AC360" s="23">
        <f>IFERROR(INDEX('נתוני נוכחות'!$K:$K,MATCH(דוח!$X$7&amp;דוח!$C360&amp;דוח!J$8,'נתוני נוכחות'!$N:$N,0)),0)</f>
        <v>0</v>
      </c>
      <c r="AD360" s="23">
        <f>IFERROR(INDEX('נתוני נוכחות'!$K:$K,MATCH(דוח!$X$7&amp;דוח!$C360&amp;דוח!L$8,'נתוני נוכחות'!$N:$N,0)),0)</f>
        <v>0</v>
      </c>
      <c r="AE360" s="23">
        <f>IFERROR(INDEX('נתוני נוכחות'!$K:$K,MATCH(דוח!$X$7&amp;דוח!$C360&amp;דוח!N$8,'נתוני נוכחות'!$N:$N,0)),0)</f>
        <v>0</v>
      </c>
      <c r="AF360" s="23">
        <f>IFERROR(INDEX('נתוני נוכחות'!$K:$K,MATCH(דוח!$X$7&amp;דוח!$C360&amp;דוח!P$8,'נתוני נוכחות'!$N:$N,0)),0)</f>
        <v>0</v>
      </c>
      <c r="AG360" s="23">
        <f>IFERROR(INDEX('נתוני נוכחות'!$K:$K,MATCH(דוח!$X$7&amp;דוח!$C360&amp;דוח!R$8,'נתוני נוכחות'!$N:$N,0)),0)</f>
        <v>0</v>
      </c>
    </row>
    <row r="361" spans="1:33" customFormat="1" x14ac:dyDescent="0.2">
      <c r="A361" s="23">
        <v>352</v>
      </c>
      <c r="B361" s="36" t="str">
        <f t="shared" si="21"/>
        <v/>
      </c>
      <c r="C361" s="27" t="str">
        <f t="shared" si="22"/>
        <v/>
      </c>
      <c r="D361" s="28" t="str">
        <f>IFERROR(INDEX('נתוני נוכחות'!$G:$G,MATCH(דוח!$X$7&amp;דוח!$C361&amp;דוח!D$8,'נתוני נוכחות'!$N:$N,0)),"")</f>
        <v/>
      </c>
      <c r="E361" s="28" t="str">
        <f>IFERROR(INDEX('נתוני נוכחות'!$J:$J,MATCH(דוח!$X$7&amp;דוח!$C361&amp;דוח!D$8,'נתוני נוכחות'!$N:$N,0)),"")</f>
        <v/>
      </c>
      <c r="F361" s="28" t="str">
        <f>IFERROR(INDEX('נתוני נוכחות'!$G:$G,MATCH(דוח!$X$7&amp;דוח!$C361&amp;דוח!F$8,'נתוני נוכחות'!$N:$N,0)),"")</f>
        <v/>
      </c>
      <c r="G361" s="28" t="str">
        <f>IFERROR(INDEX('נתוני נוכחות'!$J:$J,MATCH(דוח!$X$7&amp;דוח!$C361&amp;דוח!F$8,'נתוני נוכחות'!$N:$N,0)),"")</f>
        <v/>
      </c>
      <c r="H361" s="28" t="str">
        <f>IFERROR(INDEX('נתוני נוכחות'!$G:$G,MATCH(דוח!$X$7&amp;דוח!$C361&amp;דוח!H$8,'נתוני נוכחות'!$N:$N,0)),"")</f>
        <v/>
      </c>
      <c r="I361" s="28" t="str">
        <f>IFERROR(INDEX('נתוני נוכחות'!$J:$J,MATCH(דוח!$X$7&amp;דוח!$C361&amp;דוח!H$8,'נתוני נוכחות'!$N:$N,0)),"")</f>
        <v/>
      </c>
      <c r="J361" s="28" t="str">
        <f>IFERROR(INDEX('נתוני נוכחות'!$G:$G,MATCH(דוח!$X$7&amp;דוח!$C361&amp;דוח!J$8,'נתוני נוכחות'!$N:$N,0)),"")</f>
        <v/>
      </c>
      <c r="K361" s="28" t="str">
        <f>IFERROR(INDEX('נתוני נוכחות'!$J:$J,MATCH(דוח!$X$7&amp;דוח!$C361&amp;דוח!J$8,'נתוני נוכחות'!$N:$N,0)),"")</f>
        <v/>
      </c>
      <c r="L361" s="28" t="str">
        <f>IFERROR(INDEX('נתוני נוכחות'!$G:$G,MATCH(דוח!$X$7&amp;דוח!$C361&amp;דוח!L$8,'נתוני נוכחות'!$N:$N,0)),"")</f>
        <v/>
      </c>
      <c r="M361" s="28" t="str">
        <f>IFERROR(INDEX('נתוני נוכחות'!$J:$J,MATCH(דוח!$X$7&amp;דוח!$C361&amp;דוח!L$8,'נתוני נוכחות'!$N:$N,0)),"")</f>
        <v/>
      </c>
      <c r="N361" s="28" t="str">
        <f>IFERROR(INDEX('נתוני נוכחות'!$G:$G,MATCH(דוח!$X$7&amp;דוח!$C361&amp;דוח!N$8,'נתוני נוכחות'!$N:$N,0)),"")</f>
        <v/>
      </c>
      <c r="O361" s="28" t="str">
        <f>IFERROR(INDEX('נתוני נוכחות'!$J:$J,MATCH(דוח!$X$7&amp;דוח!$C361&amp;דוח!N$8,'נתוני נוכחות'!$N:$N,0)),"")</f>
        <v/>
      </c>
      <c r="P361" s="28" t="str">
        <f>IFERROR(INDEX('נתוני נוכחות'!$G:$G,MATCH(דוח!$X$7&amp;דוח!$C361&amp;דוח!P$8,'נתוני נוכחות'!$N:$N,0)),"")</f>
        <v/>
      </c>
      <c r="Q361" s="28" t="str">
        <f>IFERROR(INDEX('נתוני נוכחות'!$J:$J,MATCH(דוח!$X$7&amp;דוח!$C361&amp;דוח!P$8,'נתוני נוכחות'!$N:$N,0)),"")</f>
        <v/>
      </c>
      <c r="R361" s="28" t="str">
        <f>IFERROR(INDEX('נתוני נוכחות'!$G:$G,MATCH(דוח!$X$7&amp;דוח!$C361&amp;דוח!R$8,'נתוני נוכחות'!$N:$N,0)),"")</f>
        <v/>
      </c>
      <c r="S361" s="28" t="str">
        <f>IFERROR(INDEX('נתוני נוכחות'!$J:$J,MATCH(דוח!$X$7&amp;דוח!$C361&amp;דוח!R$8,'נתוני נוכחות'!$N:$N,0)),"")</f>
        <v/>
      </c>
      <c r="T361" s="23">
        <f t="shared" si="20"/>
        <v>0</v>
      </c>
      <c r="U361" s="38">
        <f t="shared" si="23"/>
        <v>0</v>
      </c>
      <c r="Z361" s="23">
        <f>IFERROR(INDEX('נתוני נוכחות'!$K:$K,MATCH(דוח!$X$7&amp;דוח!$C361&amp;דוח!D$8,'נתוני נוכחות'!$N:$N,0)),0)</f>
        <v>0</v>
      </c>
      <c r="AA361" s="23">
        <f>IFERROR(INDEX('נתוני נוכחות'!$K:$K,MATCH(דוח!$X$7&amp;דוח!$C361&amp;דוח!F$8,'נתוני נוכחות'!$N:$N,0)),0)</f>
        <v>0</v>
      </c>
      <c r="AB361" s="23">
        <f>IFERROR(INDEX('נתוני נוכחות'!$K:$K,MATCH(דוח!$X$7&amp;דוח!$C361&amp;דוח!H$8,'נתוני נוכחות'!$N:$N,0)),0)</f>
        <v>0</v>
      </c>
      <c r="AC361" s="23">
        <f>IFERROR(INDEX('נתוני נוכחות'!$K:$K,MATCH(דוח!$X$7&amp;דוח!$C361&amp;דוח!J$8,'נתוני נוכחות'!$N:$N,0)),0)</f>
        <v>0</v>
      </c>
      <c r="AD361" s="23">
        <f>IFERROR(INDEX('נתוני נוכחות'!$K:$K,MATCH(דוח!$X$7&amp;דוח!$C361&amp;דוח!L$8,'נתוני נוכחות'!$N:$N,0)),0)</f>
        <v>0</v>
      </c>
      <c r="AE361" s="23">
        <f>IFERROR(INDEX('נתוני נוכחות'!$K:$K,MATCH(דוח!$X$7&amp;דוח!$C361&amp;דוח!N$8,'נתוני נוכחות'!$N:$N,0)),0)</f>
        <v>0</v>
      </c>
      <c r="AF361" s="23">
        <f>IFERROR(INDEX('נתוני נוכחות'!$K:$K,MATCH(דוח!$X$7&amp;דוח!$C361&amp;דוח!P$8,'נתוני נוכחות'!$N:$N,0)),0)</f>
        <v>0</v>
      </c>
      <c r="AG361" s="23">
        <f>IFERROR(INDEX('נתוני נוכחות'!$K:$K,MATCH(דוח!$X$7&amp;דוח!$C361&amp;דוח!R$8,'נתוני נוכחות'!$N:$N,0)),0)</f>
        <v>0</v>
      </c>
    </row>
    <row r="362" spans="1:33" customFormat="1" x14ac:dyDescent="0.2">
      <c r="A362" s="23">
        <v>353</v>
      </c>
      <c r="B362" s="36" t="str">
        <f t="shared" si="21"/>
        <v/>
      </c>
      <c r="C362" s="27" t="str">
        <f t="shared" si="22"/>
        <v/>
      </c>
      <c r="D362" s="28" t="str">
        <f>IFERROR(INDEX('נתוני נוכחות'!$G:$G,MATCH(דוח!$X$7&amp;דוח!$C362&amp;דוח!D$8,'נתוני נוכחות'!$N:$N,0)),"")</f>
        <v/>
      </c>
      <c r="E362" s="28" t="str">
        <f>IFERROR(INDEX('נתוני נוכחות'!$J:$J,MATCH(דוח!$X$7&amp;דוח!$C362&amp;דוח!D$8,'נתוני נוכחות'!$N:$N,0)),"")</f>
        <v/>
      </c>
      <c r="F362" s="28" t="str">
        <f>IFERROR(INDEX('נתוני נוכחות'!$G:$G,MATCH(דוח!$X$7&amp;דוח!$C362&amp;דוח!F$8,'נתוני נוכחות'!$N:$N,0)),"")</f>
        <v/>
      </c>
      <c r="G362" s="28" t="str">
        <f>IFERROR(INDEX('נתוני נוכחות'!$J:$J,MATCH(דוח!$X$7&amp;דוח!$C362&amp;דוח!F$8,'נתוני נוכחות'!$N:$N,0)),"")</f>
        <v/>
      </c>
      <c r="H362" s="28" t="str">
        <f>IFERROR(INDEX('נתוני נוכחות'!$G:$G,MATCH(דוח!$X$7&amp;דוח!$C362&amp;דוח!H$8,'נתוני נוכחות'!$N:$N,0)),"")</f>
        <v/>
      </c>
      <c r="I362" s="28" t="str">
        <f>IFERROR(INDEX('נתוני נוכחות'!$J:$J,MATCH(דוח!$X$7&amp;דוח!$C362&amp;דוח!H$8,'נתוני נוכחות'!$N:$N,0)),"")</f>
        <v/>
      </c>
      <c r="J362" s="28" t="str">
        <f>IFERROR(INDEX('נתוני נוכחות'!$G:$G,MATCH(דוח!$X$7&amp;דוח!$C362&amp;דוח!J$8,'נתוני נוכחות'!$N:$N,0)),"")</f>
        <v/>
      </c>
      <c r="K362" s="28" t="str">
        <f>IFERROR(INDEX('נתוני נוכחות'!$J:$J,MATCH(דוח!$X$7&amp;דוח!$C362&amp;דוח!J$8,'נתוני נוכחות'!$N:$N,0)),"")</f>
        <v/>
      </c>
      <c r="L362" s="28" t="str">
        <f>IFERROR(INDEX('נתוני נוכחות'!$G:$G,MATCH(דוח!$X$7&amp;דוח!$C362&amp;דוח!L$8,'נתוני נוכחות'!$N:$N,0)),"")</f>
        <v/>
      </c>
      <c r="M362" s="28" t="str">
        <f>IFERROR(INDEX('נתוני נוכחות'!$J:$J,MATCH(דוח!$X$7&amp;דוח!$C362&amp;דוח!L$8,'נתוני נוכחות'!$N:$N,0)),"")</f>
        <v/>
      </c>
      <c r="N362" s="28" t="str">
        <f>IFERROR(INDEX('נתוני נוכחות'!$G:$G,MATCH(דוח!$X$7&amp;דוח!$C362&amp;דוח!N$8,'נתוני נוכחות'!$N:$N,0)),"")</f>
        <v/>
      </c>
      <c r="O362" s="28" t="str">
        <f>IFERROR(INDEX('נתוני נוכחות'!$J:$J,MATCH(דוח!$X$7&amp;דוח!$C362&amp;דוח!N$8,'נתוני נוכחות'!$N:$N,0)),"")</f>
        <v/>
      </c>
      <c r="P362" s="28" t="str">
        <f>IFERROR(INDEX('נתוני נוכחות'!$G:$G,MATCH(דוח!$X$7&amp;דוח!$C362&amp;דוח!P$8,'נתוני נוכחות'!$N:$N,0)),"")</f>
        <v/>
      </c>
      <c r="Q362" s="28" t="str">
        <f>IFERROR(INDEX('נתוני נוכחות'!$J:$J,MATCH(דוח!$X$7&amp;דוח!$C362&amp;דוח!P$8,'נתוני נוכחות'!$N:$N,0)),"")</f>
        <v/>
      </c>
      <c r="R362" s="28" t="str">
        <f>IFERROR(INDEX('נתוני נוכחות'!$G:$G,MATCH(דוח!$X$7&amp;דוח!$C362&amp;דוח!R$8,'נתוני נוכחות'!$N:$N,0)),"")</f>
        <v/>
      </c>
      <c r="S362" s="28" t="str">
        <f>IFERROR(INDEX('נתוני נוכחות'!$J:$J,MATCH(דוח!$X$7&amp;דוח!$C362&amp;דוח!R$8,'נתוני נוכחות'!$N:$N,0)),"")</f>
        <v/>
      </c>
      <c r="T362" s="23">
        <f t="shared" si="20"/>
        <v>0</v>
      </c>
      <c r="U362" s="38">
        <f t="shared" si="23"/>
        <v>0</v>
      </c>
      <c r="Z362" s="23">
        <f>IFERROR(INDEX('נתוני נוכחות'!$K:$K,MATCH(דוח!$X$7&amp;דוח!$C362&amp;דוח!D$8,'נתוני נוכחות'!$N:$N,0)),0)</f>
        <v>0</v>
      </c>
      <c r="AA362" s="23">
        <f>IFERROR(INDEX('נתוני נוכחות'!$K:$K,MATCH(דוח!$X$7&amp;דוח!$C362&amp;דוח!F$8,'נתוני נוכחות'!$N:$N,0)),0)</f>
        <v>0</v>
      </c>
      <c r="AB362" s="23">
        <f>IFERROR(INDEX('נתוני נוכחות'!$K:$K,MATCH(דוח!$X$7&amp;דוח!$C362&amp;דוח!H$8,'נתוני נוכחות'!$N:$N,0)),0)</f>
        <v>0</v>
      </c>
      <c r="AC362" s="23">
        <f>IFERROR(INDEX('נתוני נוכחות'!$K:$K,MATCH(דוח!$X$7&amp;דוח!$C362&amp;דוח!J$8,'נתוני נוכחות'!$N:$N,0)),0)</f>
        <v>0</v>
      </c>
      <c r="AD362" s="23">
        <f>IFERROR(INDEX('נתוני נוכחות'!$K:$K,MATCH(דוח!$X$7&amp;דוח!$C362&amp;דוח!L$8,'נתוני נוכחות'!$N:$N,0)),0)</f>
        <v>0</v>
      </c>
      <c r="AE362" s="23">
        <f>IFERROR(INDEX('נתוני נוכחות'!$K:$K,MATCH(דוח!$X$7&amp;דוח!$C362&amp;דוח!N$8,'נתוני נוכחות'!$N:$N,0)),0)</f>
        <v>0</v>
      </c>
      <c r="AF362" s="23">
        <f>IFERROR(INDEX('נתוני נוכחות'!$K:$K,MATCH(דוח!$X$7&amp;דוח!$C362&amp;דוח!P$8,'נתוני נוכחות'!$N:$N,0)),0)</f>
        <v>0</v>
      </c>
      <c r="AG362" s="23">
        <f>IFERROR(INDEX('נתוני נוכחות'!$K:$K,MATCH(דוח!$X$7&amp;דוח!$C362&amp;דוח!R$8,'נתוני נוכחות'!$N:$N,0)),0)</f>
        <v>0</v>
      </c>
    </row>
    <row r="363" spans="1:33" customFormat="1" x14ac:dyDescent="0.2">
      <c r="A363" s="23">
        <v>354</v>
      </c>
      <c r="B363" s="36" t="str">
        <f t="shared" si="21"/>
        <v/>
      </c>
      <c r="C363" s="27" t="str">
        <f t="shared" si="22"/>
        <v/>
      </c>
      <c r="D363" s="28" t="str">
        <f>IFERROR(INDEX('נתוני נוכחות'!$G:$G,MATCH(דוח!$X$7&amp;דוח!$C363&amp;דוח!D$8,'נתוני נוכחות'!$N:$N,0)),"")</f>
        <v/>
      </c>
      <c r="E363" s="28" t="str">
        <f>IFERROR(INDEX('נתוני נוכחות'!$J:$J,MATCH(דוח!$X$7&amp;דוח!$C363&amp;דוח!D$8,'נתוני נוכחות'!$N:$N,0)),"")</f>
        <v/>
      </c>
      <c r="F363" s="28" t="str">
        <f>IFERROR(INDEX('נתוני נוכחות'!$G:$G,MATCH(דוח!$X$7&amp;דוח!$C363&amp;דוח!F$8,'נתוני נוכחות'!$N:$N,0)),"")</f>
        <v/>
      </c>
      <c r="G363" s="28" t="str">
        <f>IFERROR(INDEX('נתוני נוכחות'!$J:$J,MATCH(דוח!$X$7&amp;דוח!$C363&amp;דוח!F$8,'נתוני נוכחות'!$N:$N,0)),"")</f>
        <v/>
      </c>
      <c r="H363" s="28" t="str">
        <f>IFERROR(INDEX('נתוני נוכחות'!$G:$G,MATCH(דוח!$X$7&amp;דוח!$C363&amp;דוח!H$8,'נתוני נוכחות'!$N:$N,0)),"")</f>
        <v/>
      </c>
      <c r="I363" s="28" t="str">
        <f>IFERROR(INDEX('נתוני נוכחות'!$J:$J,MATCH(דוח!$X$7&amp;דוח!$C363&amp;דוח!H$8,'נתוני נוכחות'!$N:$N,0)),"")</f>
        <v/>
      </c>
      <c r="J363" s="28" t="str">
        <f>IFERROR(INDEX('נתוני נוכחות'!$G:$G,MATCH(דוח!$X$7&amp;דוח!$C363&amp;דוח!J$8,'נתוני נוכחות'!$N:$N,0)),"")</f>
        <v/>
      </c>
      <c r="K363" s="28" t="str">
        <f>IFERROR(INDEX('נתוני נוכחות'!$J:$J,MATCH(דוח!$X$7&amp;דוח!$C363&amp;דוח!J$8,'נתוני נוכחות'!$N:$N,0)),"")</f>
        <v/>
      </c>
      <c r="L363" s="28" t="str">
        <f>IFERROR(INDEX('נתוני נוכחות'!$G:$G,MATCH(דוח!$X$7&amp;דוח!$C363&amp;דוח!L$8,'נתוני נוכחות'!$N:$N,0)),"")</f>
        <v/>
      </c>
      <c r="M363" s="28" t="str">
        <f>IFERROR(INDEX('נתוני נוכחות'!$J:$J,MATCH(דוח!$X$7&amp;דוח!$C363&amp;דוח!L$8,'נתוני נוכחות'!$N:$N,0)),"")</f>
        <v/>
      </c>
      <c r="N363" s="28" t="str">
        <f>IFERROR(INDEX('נתוני נוכחות'!$G:$G,MATCH(דוח!$X$7&amp;דוח!$C363&amp;דוח!N$8,'נתוני נוכחות'!$N:$N,0)),"")</f>
        <v/>
      </c>
      <c r="O363" s="28" t="str">
        <f>IFERROR(INDEX('נתוני נוכחות'!$J:$J,MATCH(דוח!$X$7&amp;דוח!$C363&amp;דוח!N$8,'נתוני נוכחות'!$N:$N,0)),"")</f>
        <v/>
      </c>
      <c r="P363" s="28" t="str">
        <f>IFERROR(INDEX('נתוני נוכחות'!$G:$G,MATCH(דוח!$X$7&amp;דוח!$C363&amp;דוח!P$8,'נתוני נוכחות'!$N:$N,0)),"")</f>
        <v/>
      </c>
      <c r="Q363" s="28" t="str">
        <f>IFERROR(INDEX('נתוני נוכחות'!$J:$J,MATCH(דוח!$X$7&amp;דוח!$C363&amp;דוח!P$8,'נתוני נוכחות'!$N:$N,0)),"")</f>
        <v/>
      </c>
      <c r="R363" s="28" t="str">
        <f>IFERROR(INDEX('נתוני נוכחות'!$G:$G,MATCH(דוח!$X$7&amp;דוח!$C363&amp;דוח!R$8,'נתוני נוכחות'!$N:$N,0)),"")</f>
        <v/>
      </c>
      <c r="S363" s="28" t="str">
        <f>IFERROR(INDEX('נתוני נוכחות'!$J:$J,MATCH(דוח!$X$7&amp;דוח!$C363&amp;דוח!R$8,'נתוני נוכחות'!$N:$N,0)),"")</f>
        <v/>
      </c>
      <c r="T363" s="23">
        <f t="shared" si="20"/>
        <v>0</v>
      </c>
      <c r="U363" s="38">
        <f t="shared" si="23"/>
        <v>0</v>
      </c>
      <c r="Z363" s="23">
        <f>IFERROR(INDEX('נתוני נוכחות'!$K:$K,MATCH(דוח!$X$7&amp;דוח!$C363&amp;דוח!D$8,'נתוני נוכחות'!$N:$N,0)),0)</f>
        <v>0</v>
      </c>
      <c r="AA363" s="23">
        <f>IFERROR(INDEX('נתוני נוכחות'!$K:$K,MATCH(דוח!$X$7&amp;דוח!$C363&amp;דוח!F$8,'נתוני נוכחות'!$N:$N,0)),0)</f>
        <v>0</v>
      </c>
      <c r="AB363" s="23">
        <f>IFERROR(INDEX('נתוני נוכחות'!$K:$K,MATCH(דוח!$X$7&amp;דוח!$C363&amp;דוח!H$8,'נתוני נוכחות'!$N:$N,0)),0)</f>
        <v>0</v>
      </c>
      <c r="AC363" s="23">
        <f>IFERROR(INDEX('נתוני נוכחות'!$K:$K,MATCH(דוח!$X$7&amp;דוח!$C363&amp;דוח!J$8,'נתוני נוכחות'!$N:$N,0)),0)</f>
        <v>0</v>
      </c>
      <c r="AD363" s="23">
        <f>IFERROR(INDEX('נתוני נוכחות'!$K:$K,MATCH(דוח!$X$7&amp;דוח!$C363&amp;דוח!L$8,'נתוני נוכחות'!$N:$N,0)),0)</f>
        <v>0</v>
      </c>
      <c r="AE363" s="23">
        <f>IFERROR(INDEX('נתוני נוכחות'!$K:$K,MATCH(דוח!$X$7&amp;דוח!$C363&amp;דוח!N$8,'נתוני נוכחות'!$N:$N,0)),0)</f>
        <v>0</v>
      </c>
      <c r="AF363" s="23">
        <f>IFERROR(INDEX('נתוני נוכחות'!$K:$K,MATCH(דוח!$X$7&amp;דוח!$C363&amp;דוח!P$8,'נתוני נוכחות'!$N:$N,0)),0)</f>
        <v>0</v>
      </c>
      <c r="AG363" s="23">
        <f>IFERROR(INDEX('נתוני נוכחות'!$K:$K,MATCH(דוח!$X$7&amp;דוח!$C363&amp;דוח!R$8,'נתוני נוכחות'!$N:$N,0)),0)</f>
        <v>0</v>
      </c>
    </row>
    <row r="364" spans="1:33" customFormat="1" x14ac:dyDescent="0.2">
      <c r="A364" s="23">
        <v>355</v>
      </c>
      <c r="B364" s="36" t="str">
        <f t="shared" si="21"/>
        <v/>
      </c>
      <c r="C364" s="27" t="str">
        <f t="shared" si="22"/>
        <v/>
      </c>
      <c r="D364" s="28" t="str">
        <f>IFERROR(INDEX('נתוני נוכחות'!$G:$G,MATCH(דוח!$X$7&amp;דוח!$C364&amp;דוח!D$8,'נתוני נוכחות'!$N:$N,0)),"")</f>
        <v/>
      </c>
      <c r="E364" s="28" t="str">
        <f>IFERROR(INDEX('נתוני נוכחות'!$J:$J,MATCH(דוח!$X$7&amp;דוח!$C364&amp;דוח!D$8,'נתוני נוכחות'!$N:$N,0)),"")</f>
        <v/>
      </c>
      <c r="F364" s="28" t="str">
        <f>IFERROR(INDEX('נתוני נוכחות'!$G:$G,MATCH(דוח!$X$7&amp;דוח!$C364&amp;דוח!F$8,'נתוני נוכחות'!$N:$N,0)),"")</f>
        <v/>
      </c>
      <c r="G364" s="28" t="str">
        <f>IFERROR(INDEX('נתוני נוכחות'!$J:$J,MATCH(דוח!$X$7&amp;דוח!$C364&amp;דוח!F$8,'נתוני נוכחות'!$N:$N,0)),"")</f>
        <v/>
      </c>
      <c r="H364" s="28" t="str">
        <f>IFERROR(INDEX('נתוני נוכחות'!$G:$G,MATCH(דוח!$X$7&amp;דוח!$C364&amp;דוח!H$8,'נתוני נוכחות'!$N:$N,0)),"")</f>
        <v/>
      </c>
      <c r="I364" s="28" t="str">
        <f>IFERROR(INDEX('נתוני נוכחות'!$J:$J,MATCH(דוח!$X$7&amp;דוח!$C364&amp;דוח!H$8,'נתוני נוכחות'!$N:$N,0)),"")</f>
        <v/>
      </c>
      <c r="J364" s="28" t="str">
        <f>IFERROR(INDEX('נתוני נוכחות'!$G:$G,MATCH(דוח!$X$7&amp;דוח!$C364&amp;דוח!J$8,'נתוני נוכחות'!$N:$N,0)),"")</f>
        <v/>
      </c>
      <c r="K364" s="28" t="str">
        <f>IFERROR(INDEX('נתוני נוכחות'!$J:$J,MATCH(דוח!$X$7&amp;דוח!$C364&amp;דוח!J$8,'נתוני נוכחות'!$N:$N,0)),"")</f>
        <v/>
      </c>
      <c r="L364" s="28" t="str">
        <f>IFERROR(INDEX('נתוני נוכחות'!$G:$G,MATCH(דוח!$X$7&amp;דוח!$C364&amp;דוח!L$8,'נתוני נוכחות'!$N:$N,0)),"")</f>
        <v/>
      </c>
      <c r="M364" s="28" t="str">
        <f>IFERROR(INDEX('נתוני נוכחות'!$J:$J,MATCH(דוח!$X$7&amp;דוח!$C364&amp;דוח!L$8,'נתוני נוכחות'!$N:$N,0)),"")</f>
        <v/>
      </c>
      <c r="N364" s="28" t="str">
        <f>IFERROR(INDEX('נתוני נוכחות'!$G:$G,MATCH(דוח!$X$7&amp;דוח!$C364&amp;דוח!N$8,'נתוני נוכחות'!$N:$N,0)),"")</f>
        <v/>
      </c>
      <c r="O364" s="28" t="str">
        <f>IFERROR(INDEX('נתוני נוכחות'!$J:$J,MATCH(דוח!$X$7&amp;דוח!$C364&amp;דוח!N$8,'נתוני נוכחות'!$N:$N,0)),"")</f>
        <v/>
      </c>
      <c r="P364" s="28" t="str">
        <f>IFERROR(INDEX('נתוני נוכחות'!$G:$G,MATCH(דוח!$X$7&amp;דוח!$C364&amp;דוח!P$8,'נתוני נוכחות'!$N:$N,0)),"")</f>
        <v/>
      </c>
      <c r="Q364" s="28" t="str">
        <f>IFERROR(INDEX('נתוני נוכחות'!$J:$J,MATCH(דוח!$X$7&amp;דוח!$C364&amp;דוח!P$8,'נתוני נוכחות'!$N:$N,0)),"")</f>
        <v/>
      </c>
      <c r="R364" s="28" t="str">
        <f>IFERROR(INDEX('נתוני נוכחות'!$G:$G,MATCH(דוח!$X$7&amp;דוח!$C364&amp;דוח!R$8,'נתוני נוכחות'!$N:$N,0)),"")</f>
        <v/>
      </c>
      <c r="S364" s="28" t="str">
        <f>IFERROR(INDEX('נתוני נוכחות'!$J:$J,MATCH(דוח!$X$7&amp;דוח!$C364&amp;דוח!R$8,'נתוני נוכחות'!$N:$N,0)),"")</f>
        <v/>
      </c>
      <c r="T364" s="23">
        <f t="shared" si="20"/>
        <v>0</v>
      </c>
      <c r="U364" s="38">
        <f t="shared" si="23"/>
        <v>0</v>
      </c>
      <c r="Z364" s="23">
        <f>IFERROR(INDEX('נתוני נוכחות'!$K:$K,MATCH(דוח!$X$7&amp;דוח!$C364&amp;דוח!D$8,'נתוני נוכחות'!$N:$N,0)),0)</f>
        <v>0</v>
      </c>
      <c r="AA364" s="23">
        <f>IFERROR(INDEX('נתוני נוכחות'!$K:$K,MATCH(דוח!$X$7&amp;דוח!$C364&amp;דוח!F$8,'נתוני נוכחות'!$N:$N,0)),0)</f>
        <v>0</v>
      </c>
      <c r="AB364" s="23">
        <f>IFERROR(INDEX('נתוני נוכחות'!$K:$K,MATCH(דוח!$X$7&amp;דוח!$C364&amp;דוח!H$8,'נתוני נוכחות'!$N:$N,0)),0)</f>
        <v>0</v>
      </c>
      <c r="AC364" s="23">
        <f>IFERROR(INDEX('נתוני נוכחות'!$K:$K,MATCH(דוח!$X$7&amp;דוח!$C364&amp;דוח!J$8,'נתוני נוכחות'!$N:$N,0)),0)</f>
        <v>0</v>
      </c>
      <c r="AD364" s="23">
        <f>IFERROR(INDEX('נתוני נוכחות'!$K:$K,MATCH(דוח!$X$7&amp;דוח!$C364&amp;דוח!L$8,'נתוני נוכחות'!$N:$N,0)),0)</f>
        <v>0</v>
      </c>
      <c r="AE364" s="23">
        <f>IFERROR(INDEX('נתוני נוכחות'!$K:$K,MATCH(דוח!$X$7&amp;דוח!$C364&amp;דוח!N$8,'נתוני נוכחות'!$N:$N,0)),0)</f>
        <v>0</v>
      </c>
      <c r="AF364" s="23">
        <f>IFERROR(INDEX('נתוני נוכחות'!$K:$K,MATCH(דוח!$X$7&amp;דוח!$C364&amp;דוח!P$8,'נתוני נוכחות'!$N:$N,0)),0)</f>
        <v>0</v>
      </c>
      <c r="AG364" s="23">
        <f>IFERROR(INDEX('נתוני נוכחות'!$K:$K,MATCH(דוח!$X$7&amp;דוח!$C364&amp;דוח!R$8,'נתוני נוכחות'!$N:$N,0)),0)</f>
        <v>0</v>
      </c>
    </row>
    <row r="365" spans="1:33" customFormat="1" x14ac:dyDescent="0.2">
      <c r="A365" s="23">
        <v>356</v>
      </c>
      <c r="B365" s="36" t="str">
        <f t="shared" si="21"/>
        <v/>
      </c>
      <c r="C365" s="27" t="str">
        <f t="shared" si="22"/>
        <v/>
      </c>
      <c r="D365" s="28" t="str">
        <f>IFERROR(INDEX('נתוני נוכחות'!$G:$G,MATCH(דוח!$X$7&amp;דוח!$C365&amp;דוח!D$8,'נתוני נוכחות'!$N:$N,0)),"")</f>
        <v/>
      </c>
      <c r="E365" s="28" t="str">
        <f>IFERROR(INDEX('נתוני נוכחות'!$J:$J,MATCH(דוח!$X$7&amp;דוח!$C365&amp;דוח!D$8,'נתוני נוכחות'!$N:$N,0)),"")</f>
        <v/>
      </c>
      <c r="F365" s="28" t="str">
        <f>IFERROR(INDEX('נתוני נוכחות'!$G:$G,MATCH(דוח!$X$7&amp;דוח!$C365&amp;דוח!F$8,'נתוני נוכחות'!$N:$N,0)),"")</f>
        <v/>
      </c>
      <c r="G365" s="28" t="str">
        <f>IFERROR(INDEX('נתוני נוכחות'!$J:$J,MATCH(דוח!$X$7&amp;דוח!$C365&amp;דוח!F$8,'נתוני נוכחות'!$N:$N,0)),"")</f>
        <v/>
      </c>
      <c r="H365" s="28" t="str">
        <f>IFERROR(INDEX('נתוני נוכחות'!$G:$G,MATCH(דוח!$X$7&amp;דוח!$C365&amp;דוח!H$8,'נתוני נוכחות'!$N:$N,0)),"")</f>
        <v/>
      </c>
      <c r="I365" s="28" t="str">
        <f>IFERROR(INDEX('נתוני נוכחות'!$J:$J,MATCH(דוח!$X$7&amp;דוח!$C365&amp;דוח!H$8,'נתוני נוכחות'!$N:$N,0)),"")</f>
        <v/>
      </c>
      <c r="J365" s="28" t="str">
        <f>IFERROR(INDEX('נתוני נוכחות'!$G:$G,MATCH(דוח!$X$7&amp;דוח!$C365&amp;דוח!J$8,'נתוני נוכחות'!$N:$N,0)),"")</f>
        <v/>
      </c>
      <c r="K365" s="28" t="str">
        <f>IFERROR(INDEX('נתוני נוכחות'!$J:$J,MATCH(דוח!$X$7&amp;דוח!$C365&amp;דוח!J$8,'נתוני נוכחות'!$N:$N,0)),"")</f>
        <v/>
      </c>
      <c r="L365" s="28" t="str">
        <f>IFERROR(INDEX('נתוני נוכחות'!$G:$G,MATCH(דוח!$X$7&amp;דוח!$C365&amp;דוח!L$8,'נתוני נוכחות'!$N:$N,0)),"")</f>
        <v/>
      </c>
      <c r="M365" s="28" t="str">
        <f>IFERROR(INDEX('נתוני נוכחות'!$J:$J,MATCH(דוח!$X$7&amp;דוח!$C365&amp;דוח!L$8,'נתוני נוכחות'!$N:$N,0)),"")</f>
        <v/>
      </c>
      <c r="N365" s="28" t="str">
        <f>IFERROR(INDEX('נתוני נוכחות'!$G:$G,MATCH(דוח!$X$7&amp;דוח!$C365&amp;דוח!N$8,'נתוני נוכחות'!$N:$N,0)),"")</f>
        <v/>
      </c>
      <c r="O365" s="28" t="str">
        <f>IFERROR(INDEX('נתוני נוכחות'!$J:$J,MATCH(דוח!$X$7&amp;דוח!$C365&amp;דוח!N$8,'נתוני נוכחות'!$N:$N,0)),"")</f>
        <v/>
      </c>
      <c r="P365" s="28" t="str">
        <f>IFERROR(INDEX('נתוני נוכחות'!$G:$G,MATCH(דוח!$X$7&amp;דוח!$C365&amp;דוח!P$8,'נתוני נוכחות'!$N:$N,0)),"")</f>
        <v/>
      </c>
      <c r="Q365" s="28" t="str">
        <f>IFERROR(INDEX('נתוני נוכחות'!$J:$J,MATCH(דוח!$X$7&amp;דוח!$C365&amp;דוח!P$8,'נתוני נוכחות'!$N:$N,0)),"")</f>
        <v/>
      </c>
      <c r="R365" s="28" t="str">
        <f>IFERROR(INDEX('נתוני נוכחות'!$G:$G,MATCH(דוח!$X$7&amp;דוח!$C365&amp;דוח!R$8,'נתוני נוכחות'!$N:$N,0)),"")</f>
        <v/>
      </c>
      <c r="S365" s="28" t="str">
        <f>IFERROR(INDEX('נתוני נוכחות'!$J:$J,MATCH(דוח!$X$7&amp;דוח!$C365&amp;דוח!R$8,'נתוני נוכחות'!$N:$N,0)),"")</f>
        <v/>
      </c>
      <c r="T365" s="23">
        <f t="shared" si="20"/>
        <v>0</v>
      </c>
      <c r="U365" s="38">
        <f t="shared" si="23"/>
        <v>0</v>
      </c>
      <c r="Z365" s="23">
        <f>IFERROR(INDEX('נתוני נוכחות'!$K:$K,MATCH(דוח!$X$7&amp;דוח!$C365&amp;דוח!D$8,'נתוני נוכחות'!$N:$N,0)),0)</f>
        <v>0</v>
      </c>
      <c r="AA365" s="23">
        <f>IFERROR(INDEX('נתוני נוכחות'!$K:$K,MATCH(דוח!$X$7&amp;דוח!$C365&amp;דוח!F$8,'נתוני נוכחות'!$N:$N,0)),0)</f>
        <v>0</v>
      </c>
      <c r="AB365" s="23">
        <f>IFERROR(INDEX('נתוני נוכחות'!$K:$K,MATCH(דוח!$X$7&amp;דוח!$C365&amp;דוח!H$8,'נתוני נוכחות'!$N:$N,0)),0)</f>
        <v>0</v>
      </c>
      <c r="AC365" s="23">
        <f>IFERROR(INDEX('נתוני נוכחות'!$K:$K,MATCH(דוח!$X$7&amp;דוח!$C365&amp;דוח!J$8,'נתוני נוכחות'!$N:$N,0)),0)</f>
        <v>0</v>
      </c>
      <c r="AD365" s="23">
        <f>IFERROR(INDEX('נתוני נוכחות'!$K:$K,MATCH(דוח!$X$7&amp;דוח!$C365&amp;דוח!L$8,'נתוני נוכחות'!$N:$N,0)),0)</f>
        <v>0</v>
      </c>
      <c r="AE365" s="23">
        <f>IFERROR(INDEX('נתוני נוכחות'!$K:$K,MATCH(דוח!$X$7&amp;דוח!$C365&amp;דוח!N$8,'נתוני נוכחות'!$N:$N,0)),0)</f>
        <v>0</v>
      </c>
      <c r="AF365" s="23">
        <f>IFERROR(INDEX('נתוני נוכחות'!$K:$K,MATCH(דוח!$X$7&amp;דוח!$C365&amp;דוח!P$8,'נתוני נוכחות'!$N:$N,0)),0)</f>
        <v>0</v>
      </c>
      <c r="AG365" s="23">
        <f>IFERROR(INDEX('נתוני נוכחות'!$K:$K,MATCH(דוח!$X$7&amp;דוח!$C365&amp;דוח!R$8,'נתוני נוכחות'!$N:$N,0)),0)</f>
        <v>0</v>
      </c>
    </row>
    <row r="366" spans="1:33" customFormat="1" x14ac:dyDescent="0.2">
      <c r="A366" s="23">
        <v>357</v>
      </c>
      <c r="B366" s="36" t="str">
        <f t="shared" si="21"/>
        <v/>
      </c>
      <c r="C366" s="27" t="str">
        <f t="shared" si="22"/>
        <v/>
      </c>
      <c r="D366" s="28" t="str">
        <f>IFERROR(INDEX('נתוני נוכחות'!$G:$G,MATCH(דוח!$X$7&amp;דוח!$C366&amp;דוח!D$8,'נתוני נוכחות'!$N:$N,0)),"")</f>
        <v/>
      </c>
      <c r="E366" s="28" t="str">
        <f>IFERROR(INDEX('נתוני נוכחות'!$J:$J,MATCH(דוח!$X$7&amp;דוח!$C366&amp;דוח!D$8,'נתוני נוכחות'!$N:$N,0)),"")</f>
        <v/>
      </c>
      <c r="F366" s="28" t="str">
        <f>IFERROR(INDEX('נתוני נוכחות'!$G:$G,MATCH(דוח!$X$7&amp;דוח!$C366&amp;דוח!F$8,'נתוני נוכחות'!$N:$N,0)),"")</f>
        <v/>
      </c>
      <c r="G366" s="28" t="str">
        <f>IFERROR(INDEX('נתוני נוכחות'!$J:$J,MATCH(דוח!$X$7&amp;דוח!$C366&amp;דוח!F$8,'נתוני נוכחות'!$N:$N,0)),"")</f>
        <v/>
      </c>
      <c r="H366" s="28" t="str">
        <f>IFERROR(INDEX('נתוני נוכחות'!$G:$G,MATCH(דוח!$X$7&amp;דוח!$C366&amp;דוח!H$8,'נתוני נוכחות'!$N:$N,0)),"")</f>
        <v/>
      </c>
      <c r="I366" s="28" t="str">
        <f>IFERROR(INDEX('נתוני נוכחות'!$J:$J,MATCH(דוח!$X$7&amp;דוח!$C366&amp;דוח!H$8,'נתוני נוכחות'!$N:$N,0)),"")</f>
        <v/>
      </c>
      <c r="J366" s="28" t="str">
        <f>IFERROR(INDEX('נתוני נוכחות'!$G:$G,MATCH(דוח!$X$7&amp;דוח!$C366&amp;דוח!J$8,'נתוני נוכחות'!$N:$N,0)),"")</f>
        <v/>
      </c>
      <c r="K366" s="28" t="str">
        <f>IFERROR(INDEX('נתוני נוכחות'!$J:$J,MATCH(דוח!$X$7&amp;דוח!$C366&amp;דוח!J$8,'נתוני נוכחות'!$N:$N,0)),"")</f>
        <v/>
      </c>
      <c r="L366" s="28" t="str">
        <f>IFERROR(INDEX('נתוני נוכחות'!$G:$G,MATCH(דוח!$X$7&amp;דוח!$C366&amp;דוח!L$8,'נתוני נוכחות'!$N:$N,0)),"")</f>
        <v/>
      </c>
      <c r="M366" s="28" t="str">
        <f>IFERROR(INDEX('נתוני נוכחות'!$J:$J,MATCH(דוח!$X$7&amp;דוח!$C366&amp;דוח!L$8,'נתוני נוכחות'!$N:$N,0)),"")</f>
        <v/>
      </c>
      <c r="N366" s="28" t="str">
        <f>IFERROR(INDEX('נתוני נוכחות'!$G:$G,MATCH(דוח!$X$7&amp;דוח!$C366&amp;דוח!N$8,'נתוני נוכחות'!$N:$N,0)),"")</f>
        <v/>
      </c>
      <c r="O366" s="28" t="str">
        <f>IFERROR(INDEX('נתוני נוכחות'!$J:$J,MATCH(דוח!$X$7&amp;דוח!$C366&amp;דוח!N$8,'נתוני נוכחות'!$N:$N,0)),"")</f>
        <v/>
      </c>
      <c r="P366" s="28" t="str">
        <f>IFERROR(INDEX('נתוני נוכחות'!$G:$G,MATCH(דוח!$X$7&amp;דוח!$C366&amp;דוח!P$8,'נתוני נוכחות'!$N:$N,0)),"")</f>
        <v/>
      </c>
      <c r="Q366" s="28" t="str">
        <f>IFERROR(INDEX('נתוני נוכחות'!$J:$J,MATCH(דוח!$X$7&amp;דוח!$C366&amp;דוח!P$8,'נתוני נוכחות'!$N:$N,0)),"")</f>
        <v/>
      </c>
      <c r="R366" s="28" t="str">
        <f>IFERROR(INDEX('נתוני נוכחות'!$G:$G,MATCH(דוח!$X$7&amp;דוח!$C366&amp;דוח!R$8,'נתוני נוכחות'!$N:$N,0)),"")</f>
        <v/>
      </c>
      <c r="S366" s="28" t="str">
        <f>IFERROR(INDEX('נתוני נוכחות'!$J:$J,MATCH(דוח!$X$7&amp;דוח!$C366&amp;דוח!R$8,'נתוני נוכחות'!$N:$N,0)),"")</f>
        <v/>
      </c>
      <c r="T366" s="23">
        <f t="shared" si="20"/>
        <v>0</v>
      </c>
      <c r="U366" s="38">
        <f t="shared" si="23"/>
        <v>0</v>
      </c>
      <c r="Z366" s="23">
        <f>IFERROR(INDEX('נתוני נוכחות'!$K:$K,MATCH(דוח!$X$7&amp;דוח!$C366&amp;דוח!D$8,'נתוני נוכחות'!$N:$N,0)),0)</f>
        <v>0</v>
      </c>
      <c r="AA366" s="23">
        <f>IFERROR(INDEX('נתוני נוכחות'!$K:$K,MATCH(דוח!$X$7&amp;דוח!$C366&amp;דוח!F$8,'נתוני נוכחות'!$N:$N,0)),0)</f>
        <v>0</v>
      </c>
      <c r="AB366" s="23">
        <f>IFERROR(INDEX('נתוני נוכחות'!$K:$K,MATCH(דוח!$X$7&amp;דוח!$C366&amp;דוח!H$8,'נתוני נוכחות'!$N:$N,0)),0)</f>
        <v>0</v>
      </c>
      <c r="AC366" s="23">
        <f>IFERROR(INDEX('נתוני נוכחות'!$K:$K,MATCH(דוח!$X$7&amp;דוח!$C366&amp;דוח!J$8,'נתוני נוכחות'!$N:$N,0)),0)</f>
        <v>0</v>
      </c>
      <c r="AD366" s="23">
        <f>IFERROR(INDEX('נתוני נוכחות'!$K:$K,MATCH(דוח!$X$7&amp;דוח!$C366&amp;דוח!L$8,'נתוני נוכחות'!$N:$N,0)),0)</f>
        <v>0</v>
      </c>
      <c r="AE366" s="23">
        <f>IFERROR(INDEX('נתוני נוכחות'!$K:$K,MATCH(דוח!$X$7&amp;דוח!$C366&amp;דוח!N$8,'נתוני נוכחות'!$N:$N,0)),0)</f>
        <v>0</v>
      </c>
      <c r="AF366" s="23">
        <f>IFERROR(INDEX('נתוני נוכחות'!$K:$K,MATCH(דוח!$X$7&amp;דוח!$C366&amp;דוח!P$8,'נתוני נוכחות'!$N:$N,0)),0)</f>
        <v>0</v>
      </c>
      <c r="AG366" s="23">
        <f>IFERROR(INDEX('נתוני נוכחות'!$K:$K,MATCH(דוח!$X$7&amp;דוח!$C366&amp;דוח!R$8,'נתוני נוכחות'!$N:$N,0)),0)</f>
        <v>0</v>
      </c>
    </row>
    <row r="367" spans="1:33" customFormat="1" x14ac:dyDescent="0.2">
      <c r="A367" s="23">
        <v>358</v>
      </c>
      <c r="B367" s="36" t="str">
        <f t="shared" si="21"/>
        <v/>
      </c>
      <c r="C367" s="27" t="str">
        <f t="shared" si="22"/>
        <v/>
      </c>
      <c r="D367" s="28" t="str">
        <f>IFERROR(INDEX('נתוני נוכחות'!$G:$G,MATCH(דוח!$X$7&amp;דוח!$C367&amp;דוח!D$8,'נתוני נוכחות'!$N:$N,0)),"")</f>
        <v/>
      </c>
      <c r="E367" s="28" t="str">
        <f>IFERROR(INDEX('נתוני נוכחות'!$J:$J,MATCH(דוח!$X$7&amp;דוח!$C367&amp;דוח!D$8,'נתוני נוכחות'!$N:$N,0)),"")</f>
        <v/>
      </c>
      <c r="F367" s="28" t="str">
        <f>IFERROR(INDEX('נתוני נוכחות'!$G:$G,MATCH(דוח!$X$7&amp;דוח!$C367&amp;דוח!F$8,'נתוני נוכחות'!$N:$N,0)),"")</f>
        <v/>
      </c>
      <c r="G367" s="28" t="str">
        <f>IFERROR(INDEX('נתוני נוכחות'!$J:$J,MATCH(דוח!$X$7&amp;דוח!$C367&amp;דוח!F$8,'נתוני נוכחות'!$N:$N,0)),"")</f>
        <v/>
      </c>
      <c r="H367" s="28" t="str">
        <f>IFERROR(INDEX('נתוני נוכחות'!$G:$G,MATCH(דוח!$X$7&amp;דוח!$C367&amp;דוח!H$8,'נתוני נוכחות'!$N:$N,0)),"")</f>
        <v/>
      </c>
      <c r="I367" s="28" t="str">
        <f>IFERROR(INDEX('נתוני נוכחות'!$J:$J,MATCH(דוח!$X$7&amp;דוח!$C367&amp;דוח!H$8,'נתוני נוכחות'!$N:$N,0)),"")</f>
        <v/>
      </c>
      <c r="J367" s="28" t="str">
        <f>IFERROR(INDEX('נתוני נוכחות'!$G:$G,MATCH(דוח!$X$7&amp;דוח!$C367&amp;דוח!J$8,'נתוני נוכחות'!$N:$N,0)),"")</f>
        <v/>
      </c>
      <c r="K367" s="28" t="str">
        <f>IFERROR(INDEX('נתוני נוכחות'!$J:$J,MATCH(דוח!$X$7&amp;דוח!$C367&amp;דוח!J$8,'נתוני נוכחות'!$N:$N,0)),"")</f>
        <v/>
      </c>
      <c r="L367" s="28" t="str">
        <f>IFERROR(INDEX('נתוני נוכחות'!$G:$G,MATCH(דוח!$X$7&amp;דוח!$C367&amp;דוח!L$8,'נתוני נוכחות'!$N:$N,0)),"")</f>
        <v/>
      </c>
      <c r="M367" s="28" t="str">
        <f>IFERROR(INDEX('נתוני נוכחות'!$J:$J,MATCH(דוח!$X$7&amp;דוח!$C367&amp;דוח!L$8,'נתוני נוכחות'!$N:$N,0)),"")</f>
        <v/>
      </c>
      <c r="N367" s="28" t="str">
        <f>IFERROR(INDEX('נתוני נוכחות'!$G:$G,MATCH(דוח!$X$7&amp;דוח!$C367&amp;דוח!N$8,'נתוני נוכחות'!$N:$N,0)),"")</f>
        <v/>
      </c>
      <c r="O367" s="28" t="str">
        <f>IFERROR(INDEX('נתוני נוכחות'!$J:$J,MATCH(דוח!$X$7&amp;דוח!$C367&amp;דוח!N$8,'נתוני נוכחות'!$N:$N,0)),"")</f>
        <v/>
      </c>
      <c r="P367" s="28" t="str">
        <f>IFERROR(INDEX('נתוני נוכחות'!$G:$G,MATCH(דוח!$X$7&amp;דוח!$C367&amp;דוח!P$8,'נתוני נוכחות'!$N:$N,0)),"")</f>
        <v/>
      </c>
      <c r="Q367" s="28" t="str">
        <f>IFERROR(INDEX('נתוני נוכחות'!$J:$J,MATCH(דוח!$X$7&amp;דוח!$C367&amp;דוח!P$8,'נתוני נוכחות'!$N:$N,0)),"")</f>
        <v/>
      </c>
      <c r="R367" s="28" t="str">
        <f>IFERROR(INDEX('נתוני נוכחות'!$G:$G,MATCH(דוח!$X$7&amp;דוח!$C367&amp;דוח!R$8,'נתוני נוכחות'!$N:$N,0)),"")</f>
        <v/>
      </c>
      <c r="S367" s="28" t="str">
        <f>IFERROR(INDEX('נתוני נוכחות'!$J:$J,MATCH(דוח!$X$7&amp;דוח!$C367&amp;דוח!R$8,'נתוני נוכחות'!$N:$N,0)),"")</f>
        <v/>
      </c>
      <c r="T367" s="23">
        <f t="shared" si="20"/>
        <v>0</v>
      </c>
      <c r="U367" s="38">
        <f t="shared" si="23"/>
        <v>0</v>
      </c>
      <c r="Z367" s="23">
        <f>IFERROR(INDEX('נתוני נוכחות'!$K:$K,MATCH(דוח!$X$7&amp;דוח!$C367&amp;דוח!D$8,'נתוני נוכחות'!$N:$N,0)),0)</f>
        <v>0</v>
      </c>
      <c r="AA367" s="23">
        <f>IFERROR(INDEX('נתוני נוכחות'!$K:$K,MATCH(דוח!$X$7&amp;דוח!$C367&amp;דוח!F$8,'נתוני נוכחות'!$N:$N,0)),0)</f>
        <v>0</v>
      </c>
      <c r="AB367" s="23">
        <f>IFERROR(INDEX('נתוני נוכחות'!$K:$K,MATCH(דוח!$X$7&amp;דוח!$C367&amp;דוח!H$8,'נתוני נוכחות'!$N:$N,0)),0)</f>
        <v>0</v>
      </c>
      <c r="AC367" s="23">
        <f>IFERROR(INDEX('נתוני נוכחות'!$K:$K,MATCH(דוח!$X$7&amp;דוח!$C367&amp;דוח!J$8,'נתוני נוכחות'!$N:$N,0)),0)</f>
        <v>0</v>
      </c>
      <c r="AD367" s="23">
        <f>IFERROR(INDEX('נתוני נוכחות'!$K:$K,MATCH(דוח!$X$7&amp;דוח!$C367&amp;דוח!L$8,'נתוני נוכחות'!$N:$N,0)),0)</f>
        <v>0</v>
      </c>
      <c r="AE367" s="23">
        <f>IFERROR(INDEX('נתוני נוכחות'!$K:$K,MATCH(דוח!$X$7&amp;דוח!$C367&amp;דוח!N$8,'נתוני נוכחות'!$N:$N,0)),0)</f>
        <v>0</v>
      </c>
      <c r="AF367" s="23">
        <f>IFERROR(INDEX('נתוני נוכחות'!$K:$K,MATCH(דוח!$X$7&amp;דוח!$C367&amp;דוח!P$8,'נתוני נוכחות'!$N:$N,0)),0)</f>
        <v>0</v>
      </c>
      <c r="AG367" s="23">
        <f>IFERROR(INDEX('נתוני נוכחות'!$K:$K,MATCH(דוח!$X$7&amp;דוח!$C367&amp;דוח!R$8,'נתוני נוכחות'!$N:$N,0)),0)</f>
        <v>0</v>
      </c>
    </row>
    <row r="368" spans="1:33" customFormat="1" x14ac:dyDescent="0.2">
      <c r="A368" s="23">
        <v>359</v>
      </c>
      <c r="B368" s="36" t="str">
        <f t="shared" si="21"/>
        <v/>
      </c>
      <c r="C368" s="27" t="str">
        <f t="shared" si="22"/>
        <v/>
      </c>
      <c r="D368" s="28" t="str">
        <f>IFERROR(INDEX('נתוני נוכחות'!$G:$G,MATCH(דוח!$X$7&amp;דוח!$C368&amp;דוח!D$8,'נתוני נוכחות'!$N:$N,0)),"")</f>
        <v/>
      </c>
      <c r="E368" s="28" t="str">
        <f>IFERROR(INDEX('נתוני נוכחות'!$J:$J,MATCH(דוח!$X$7&amp;דוח!$C368&amp;דוח!D$8,'נתוני נוכחות'!$N:$N,0)),"")</f>
        <v/>
      </c>
      <c r="F368" s="28" t="str">
        <f>IFERROR(INDEX('נתוני נוכחות'!$G:$G,MATCH(דוח!$X$7&amp;דוח!$C368&amp;דוח!F$8,'נתוני נוכחות'!$N:$N,0)),"")</f>
        <v/>
      </c>
      <c r="G368" s="28" t="str">
        <f>IFERROR(INDEX('נתוני נוכחות'!$J:$J,MATCH(דוח!$X$7&amp;דוח!$C368&amp;דוח!F$8,'נתוני נוכחות'!$N:$N,0)),"")</f>
        <v/>
      </c>
      <c r="H368" s="28" t="str">
        <f>IFERROR(INDEX('נתוני נוכחות'!$G:$G,MATCH(דוח!$X$7&amp;דוח!$C368&amp;דוח!H$8,'נתוני נוכחות'!$N:$N,0)),"")</f>
        <v/>
      </c>
      <c r="I368" s="28" t="str">
        <f>IFERROR(INDEX('נתוני נוכחות'!$J:$J,MATCH(דוח!$X$7&amp;דוח!$C368&amp;דוח!H$8,'נתוני נוכחות'!$N:$N,0)),"")</f>
        <v/>
      </c>
      <c r="J368" s="28" t="str">
        <f>IFERROR(INDEX('נתוני נוכחות'!$G:$G,MATCH(דוח!$X$7&amp;דוח!$C368&amp;דוח!J$8,'נתוני נוכחות'!$N:$N,0)),"")</f>
        <v/>
      </c>
      <c r="K368" s="28" t="str">
        <f>IFERROR(INDEX('נתוני נוכחות'!$J:$J,MATCH(דוח!$X$7&amp;דוח!$C368&amp;דוח!J$8,'נתוני נוכחות'!$N:$N,0)),"")</f>
        <v/>
      </c>
      <c r="L368" s="28" t="str">
        <f>IFERROR(INDEX('נתוני נוכחות'!$G:$G,MATCH(דוח!$X$7&amp;דוח!$C368&amp;דוח!L$8,'נתוני נוכחות'!$N:$N,0)),"")</f>
        <v/>
      </c>
      <c r="M368" s="28" t="str">
        <f>IFERROR(INDEX('נתוני נוכחות'!$J:$J,MATCH(דוח!$X$7&amp;דוח!$C368&amp;דוח!L$8,'נתוני נוכחות'!$N:$N,0)),"")</f>
        <v/>
      </c>
      <c r="N368" s="28" t="str">
        <f>IFERROR(INDEX('נתוני נוכחות'!$G:$G,MATCH(דוח!$X$7&amp;דוח!$C368&amp;דוח!N$8,'נתוני נוכחות'!$N:$N,0)),"")</f>
        <v/>
      </c>
      <c r="O368" s="28" t="str">
        <f>IFERROR(INDEX('נתוני נוכחות'!$J:$J,MATCH(דוח!$X$7&amp;דוח!$C368&amp;דוח!N$8,'נתוני נוכחות'!$N:$N,0)),"")</f>
        <v/>
      </c>
      <c r="P368" s="28" t="str">
        <f>IFERROR(INDEX('נתוני נוכחות'!$G:$G,MATCH(דוח!$X$7&amp;דוח!$C368&amp;דוח!P$8,'נתוני נוכחות'!$N:$N,0)),"")</f>
        <v/>
      </c>
      <c r="Q368" s="28" t="str">
        <f>IFERROR(INDEX('נתוני נוכחות'!$J:$J,MATCH(דוח!$X$7&amp;דוח!$C368&amp;דוח!P$8,'נתוני נוכחות'!$N:$N,0)),"")</f>
        <v/>
      </c>
      <c r="R368" s="28" t="str">
        <f>IFERROR(INDEX('נתוני נוכחות'!$G:$G,MATCH(דוח!$X$7&amp;דוח!$C368&amp;דוח!R$8,'נתוני נוכחות'!$N:$N,0)),"")</f>
        <v/>
      </c>
      <c r="S368" s="28" t="str">
        <f>IFERROR(INDEX('נתוני נוכחות'!$J:$J,MATCH(דוח!$X$7&amp;דוח!$C368&amp;דוח!R$8,'נתוני נוכחות'!$N:$N,0)),"")</f>
        <v/>
      </c>
      <c r="T368" s="23">
        <f t="shared" si="20"/>
        <v>0</v>
      </c>
      <c r="U368" s="38">
        <f t="shared" si="23"/>
        <v>0</v>
      </c>
      <c r="Z368" s="23">
        <f>IFERROR(INDEX('נתוני נוכחות'!$K:$K,MATCH(דוח!$X$7&amp;דוח!$C368&amp;דוח!D$8,'נתוני נוכחות'!$N:$N,0)),0)</f>
        <v>0</v>
      </c>
      <c r="AA368" s="23">
        <f>IFERROR(INDEX('נתוני נוכחות'!$K:$K,MATCH(דוח!$X$7&amp;דוח!$C368&amp;דוח!F$8,'נתוני נוכחות'!$N:$N,0)),0)</f>
        <v>0</v>
      </c>
      <c r="AB368" s="23">
        <f>IFERROR(INDEX('נתוני נוכחות'!$K:$K,MATCH(דוח!$X$7&amp;דוח!$C368&amp;דוח!H$8,'נתוני נוכחות'!$N:$N,0)),0)</f>
        <v>0</v>
      </c>
      <c r="AC368" s="23">
        <f>IFERROR(INDEX('נתוני נוכחות'!$K:$K,MATCH(דוח!$X$7&amp;דוח!$C368&amp;דוח!J$8,'נתוני נוכחות'!$N:$N,0)),0)</f>
        <v>0</v>
      </c>
      <c r="AD368" s="23">
        <f>IFERROR(INDEX('נתוני נוכחות'!$K:$K,MATCH(דוח!$X$7&amp;דוח!$C368&amp;דוח!L$8,'נתוני נוכחות'!$N:$N,0)),0)</f>
        <v>0</v>
      </c>
      <c r="AE368" s="23">
        <f>IFERROR(INDEX('נתוני נוכחות'!$K:$K,MATCH(דוח!$X$7&amp;דוח!$C368&amp;דוח!N$8,'נתוני נוכחות'!$N:$N,0)),0)</f>
        <v>0</v>
      </c>
      <c r="AF368" s="23">
        <f>IFERROR(INDEX('נתוני נוכחות'!$K:$K,MATCH(דוח!$X$7&amp;דוח!$C368&amp;דוח!P$8,'נתוני נוכחות'!$N:$N,0)),0)</f>
        <v>0</v>
      </c>
      <c r="AG368" s="23">
        <f>IFERROR(INDEX('נתוני נוכחות'!$K:$K,MATCH(דוח!$X$7&amp;דוח!$C368&amp;דוח!R$8,'נתוני נוכחות'!$N:$N,0)),0)</f>
        <v>0</v>
      </c>
    </row>
    <row r="369" spans="1:33" customFormat="1" x14ac:dyDescent="0.2">
      <c r="A369" s="23">
        <v>360</v>
      </c>
      <c r="B369" s="36" t="str">
        <f t="shared" si="21"/>
        <v/>
      </c>
      <c r="C369" s="27" t="str">
        <f t="shared" si="22"/>
        <v/>
      </c>
      <c r="D369" s="28" t="str">
        <f>IFERROR(INDEX('נתוני נוכחות'!$G:$G,MATCH(דוח!$X$7&amp;דוח!$C369&amp;דוח!D$8,'נתוני נוכחות'!$N:$N,0)),"")</f>
        <v/>
      </c>
      <c r="E369" s="28" t="str">
        <f>IFERROR(INDEX('נתוני נוכחות'!$J:$J,MATCH(דוח!$X$7&amp;דוח!$C369&amp;דוח!D$8,'נתוני נוכחות'!$N:$N,0)),"")</f>
        <v/>
      </c>
      <c r="F369" s="28" t="str">
        <f>IFERROR(INDEX('נתוני נוכחות'!$G:$G,MATCH(דוח!$X$7&amp;דוח!$C369&amp;דוח!F$8,'נתוני נוכחות'!$N:$N,0)),"")</f>
        <v/>
      </c>
      <c r="G369" s="28" t="str">
        <f>IFERROR(INDEX('נתוני נוכחות'!$J:$J,MATCH(דוח!$X$7&amp;דוח!$C369&amp;דוח!F$8,'נתוני נוכחות'!$N:$N,0)),"")</f>
        <v/>
      </c>
      <c r="H369" s="28" t="str">
        <f>IFERROR(INDEX('נתוני נוכחות'!$G:$G,MATCH(דוח!$X$7&amp;דוח!$C369&amp;דוח!H$8,'נתוני נוכחות'!$N:$N,0)),"")</f>
        <v/>
      </c>
      <c r="I369" s="28" t="str">
        <f>IFERROR(INDEX('נתוני נוכחות'!$J:$J,MATCH(דוח!$X$7&amp;דוח!$C369&amp;דוח!H$8,'נתוני נוכחות'!$N:$N,0)),"")</f>
        <v/>
      </c>
      <c r="J369" s="28" t="str">
        <f>IFERROR(INDEX('נתוני נוכחות'!$G:$G,MATCH(דוח!$X$7&amp;דוח!$C369&amp;דוח!J$8,'נתוני נוכחות'!$N:$N,0)),"")</f>
        <v/>
      </c>
      <c r="K369" s="28" t="str">
        <f>IFERROR(INDEX('נתוני נוכחות'!$J:$J,MATCH(דוח!$X$7&amp;דוח!$C369&amp;דוח!J$8,'נתוני נוכחות'!$N:$N,0)),"")</f>
        <v/>
      </c>
      <c r="L369" s="28" t="str">
        <f>IFERROR(INDEX('נתוני נוכחות'!$G:$G,MATCH(דוח!$X$7&amp;דוח!$C369&amp;דוח!L$8,'נתוני נוכחות'!$N:$N,0)),"")</f>
        <v/>
      </c>
      <c r="M369" s="28" t="str">
        <f>IFERROR(INDEX('נתוני נוכחות'!$J:$J,MATCH(דוח!$X$7&amp;דוח!$C369&amp;דוח!L$8,'נתוני נוכחות'!$N:$N,0)),"")</f>
        <v/>
      </c>
      <c r="N369" s="28" t="str">
        <f>IFERROR(INDEX('נתוני נוכחות'!$G:$G,MATCH(דוח!$X$7&amp;דוח!$C369&amp;דוח!N$8,'נתוני נוכחות'!$N:$N,0)),"")</f>
        <v/>
      </c>
      <c r="O369" s="28" t="str">
        <f>IFERROR(INDEX('נתוני נוכחות'!$J:$J,MATCH(דוח!$X$7&amp;דוח!$C369&amp;דוח!N$8,'נתוני נוכחות'!$N:$N,0)),"")</f>
        <v/>
      </c>
      <c r="P369" s="28" t="str">
        <f>IFERROR(INDEX('נתוני נוכחות'!$G:$G,MATCH(דוח!$X$7&amp;דוח!$C369&amp;דוח!P$8,'נתוני נוכחות'!$N:$N,0)),"")</f>
        <v/>
      </c>
      <c r="Q369" s="28" t="str">
        <f>IFERROR(INDEX('נתוני נוכחות'!$J:$J,MATCH(דוח!$X$7&amp;דוח!$C369&amp;דוח!P$8,'נתוני נוכחות'!$N:$N,0)),"")</f>
        <v/>
      </c>
      <c r="R369" s="28" t="str">
        <f>IFERROR(INDEX('נתוני נוכחות'!$G:$G,MATCH(דוח!$X$7&amp;דוח!$C369&amp;דוח!R$8,'נתוני נוכחות'!$N:$N,0)),"")</f>
        <v/>
      </c>
      <c r="S369" s="28" t="str">
        <f>IFERROR(INDEX('נתוני נוכחות'!$J:$J,MATCH(דוח!$X$7&amp;דוח!$C369&amp;דוח!R$8,'נתוני נוכחות'!$N:$N,0)),"")</f>
        <v/>
      </c>
      <c r="T369" s="23">
        <f t="shared" si="20"/>
        <v>0</v>
      </c>
      <c r="U369" s="38">
        <f t="shared" si="23"/>
        <v>0</v>
      </c>
      <c r="Z369" s="23">
        <f>IFERROR(INDEX('נתוני נוכחות'!$K:$K,MATCH(דוח!$X$7&amp;דוח!$C369&amp;דוח!D$8,'נתוני נוכחות'!$N:$N,0)),0)</f>
        <v>0</v>
      </c>
      <c r="AA369" s="23">
        <f>IFERROR(INDEX('נתוני נוכחות'!$K:$K,MATCH(דוח!$X$7&amp;דוח!$C369&amp;דוח!F$8,'נתוני נוכחות'!$N:$N,0)),0)</f>
        <v>0</v>
      </c>
      <c r="AB369" s="23">
        <f>IFERROR(INDEX('נתוני נוכחות'!$K:$K,MATCH(דוח!$X$7&amp;דוח!$C369&amp;דוח!H$8,'נתוני נוכחות'!$N:$N,0)),0)</f>
        <v>0</v>
      </c>
      <c r="AC369" s="23">
        <f>IFERROR(INDEX('נתוני נוכחות'!$K:$K,MATCH(דוח!$X$7&amp;דוח!$C369&amp;דוח!J$8,'נתוני נוכחות'!$N:$N,0)),0)</f>
        <v>0</v>
      </c>
      <c r="AD369" s="23">
        <f>IFERROR(INDEX('נתוני נוכחות'!$K:$K,MATCH(דוח!$X$7&amp;דוח!$C369&amp;דוח!L$8,'נתוני נוכחות'!$N:$N,0)),0)</f>
        <v>0</v>
      </c>
      <c r="AE369" s="23">
        <f>IFERROR(INDEX('נתוני נוכחות'!$K:$K,MATCH(דוח!$X$7&amp;דוח!$C369&amp;דוח!N$8,'נתוני נוכחות'!$N:$N,0)),0)</f>
        <v>0</v>
      </c>
      <c r="AF369" s="23">
        <f>IFERROR(INDEX('נתוני נוכחות'!$K:$K,MATCH(דוח!$X$7&amp;דוח!$C369&amp;דוח!P$8,'נתוני נוכחות'!$N:$N,0)),0)</f>
        <v>0</v>
      </c>
      <c r="AG369" s="23">
        <f>IFERROR(INDEX('נתוני נוכחות'!$K:$K,MATCH(דוח!$X$7&amp;דוח!$C369&amp;דוח!R$8,'נתוני נוכחות'!$N:$N,0)),0)</f>
        <v>0</v>
      </c>
    </row>
    <row r="370" spans="1:33" customFormat="1" x14ac:dyDescent="0.2">
      <c r="A370" s="23">
        <v>361</v>
      </c>
      <c r="B370" s="36" t="str">
        <f t="shared" si="21"/>
        <v/>
      </c>
      <c r="C370" s="27" t="str">
        <f t="shared" si="22"/>
        <v/>
      </c>
      <c r="D370" s="28" t="str">
        <f>IFERROR(INDEX('נתוני נוכחות'!$G:$G,MATCH(דוח!$X$7&amp;דוח!$C370&amp;דוח!D$8,'נתוני נוכחות'!$N:$N,0)),"")</f>
        <v/>
      </c>
      <c r="E370" s="28" t="str">
        <f>IFERROR(INDEX('נתוני נוכחות'!$J:$J,MATCH(דוח!$X$7&amp;דוח!$C370&amp;דוח!D$8,'נתוני נוכחות'!$N:$N,0)),"")</f>
        <v/>
      </c>
      <c r="F370" s="28" t="str">
        <f>IFERROR(INDEX('נתוני נוכחות'!$G:$G,MATCH(דוח!$X$7&amp;דוח!$C370&amp;דוח!F$8,'נתוני נוכחות'!$N:$N,0)),"")</f>
        <v/>
      </c>
      <c r="G370" s="28" t="str">
        <f>IFERROR(INDEX('נתוני נוכחות'!$J:$J,MATCH(דוח!$X$7&amp;דוח!$C370&amp;דוח!F$8,'נתוני נוכחות'!$N:$N,0)),"")</f>
        <v/>
      </c>
      <c r="H370" s="28" t="str">
        <f>IFERROR(INDEX('נתוני נוכחות'!$G:$G,MATCH(דוח!$X$7&amp;דוח!$C370&amp;דוח!H$8,'נתוני נוכחות'!$N:$N,0)),"")</f>
        <v/>
      </c>
      <c r="I370" s="28" t="str">
        <f>IFERROR(INDEX('נתוני נוכחות'!$J:$J,MATCH(דוח!$X$7&amp;דוח!$C370&amp;דוח!H$8,'נתוני נוכחות'!$N:$N,0)),"")</f>
        <v/>
      </c>
      <c r="J370" s="28" t="str">
        <f>IFERROR(INDEX('נתוני נוכחות'!$G:$G,MATCH(דוח!$X$7&amp;דוח!$C370&amp;דוח!J$8,'נתוני נוכחות'!$N:$N,0)),"")</f>
        <v/>
      </c>
      <c r="K370" s="28" t="str">
        <f>IFERROR(INDEX('נתוני נוכחות'!$J:$J,MATCH(דוח!$X$7&amp;דוח!$C370&amp;דוח!J$8,'נתוני נוכחות'!$N:$N,0)),"")</f>
        <v/>
      </c>
      <c r="L370" s="28" t="str">
        <f>IFERROR(INDEX('נתוני נוכחות'!$G:$G,MATCH(דוח!$X$7&amp;דוח!$C370&amp;דוח!L$8,'נתוני נוכחות'!$N:$N,0)),"")</f>
        <v/>
      </c>
      <c r="M370" s="28" t="str">
        <f>IFERROR(INDEX('נתוני נוכחות'!$J:$J,MATCH(דוח!$X$7&amp;דוח!$C370&amp;דוח!L$8,'נתוני נוכחות'!$N:$N,0)),"")</f>
        <v/>
      </c>
      <c r="N370" s="28" t="str">
        <f>IFERROR(INDEX('נתוני נוכחות'!$G:$G,MATCH(דוח!$X$7&amp;דוח!$C370&amp;דוח!N$8,'נתוני נוכחות'!$N:$N,0)),"")</f>
        <v/>
      </c>
      <c r="O370" s="28" t="str">
        <f>IFERROR(INDEX('נתוני נוכחות'!$J:$J,MATCH(דוח!$X$7&amp;דוח!$C370&amp;דוח!N$8,'נתוני נוכחות'!$N:$N,0)),"")</f>
        <v/>
      </c>
      <c r="P370" s="28" t="str">
        <f>IFERROR(INDEX('נתוני נוכחות'!$G:$G,MATCH(דוח!$X$7&amp;דוח!$C370&amp;דוח!P$8,'נתוני נוכחות'!$N:$N,0)),"")</f>
        <v/>
      </c>
      <c r="Q370" s="28" t="str">
        <f>IFERROR(INDEX('נתוני נוכחות'!$J:$J,MATCH(דוח!$X$7&amp;דוח!$C370&amp;דוח!P$8,'נתוני נוכחות'!$N:$N,0)),"")</f>
        <v/>
      </c>
      <c r="R370" s="28" t="str">
        <f>IFERROR(INDEX('נתוני נוכחות'!$G:$G,MATCH(דוח!$X$7&amp;דוח!$C370&amp;דוח!R$8,'נתוני נוכחות'!$N:$N,0)),"")</f>
        <v/>
      </c>
      <c r="S370" s="28" t="str">
        <f>IFERROR(INDEX('נתוני נוכחות'!$J:$J,MATCH(דוח!$X$7&amp;דוח!$C370&amp;דוח!R$8,'נתוני נוכחות'!$N:$N,0)),"")</f>
        <v/>
      </c>
      <c r="T370" s="23">
        <f t="shared" si="20"/>
        <v>0</v>
      </c>
      <c r="U370" s="38">
        <f t="shared" si="23"/>
        <v>0</v>
      </c>
      <c r="Z370" s="23">
        <f>IFERROR(INDEX('נתוני נוכחות'!$K:$K,MATCH(דוח!$X$7&amp;דוח!$C370&amp;דוח!D$8,'נתוני נוכחות'!$N:$N,0)),0)</f>
        <v>0</v>
      </c>
      <c r="AA370" s="23">
        <f>IFERROR(INDEX('נתוני נוכחות'!$K:$K,MATCH(דוח!$X$7&amp;דוח!$C370&amp;דוח!F$8,'נתוני נוכחות'!$N:$N,0)),0)</f>
        <v>0</v>
      </c>
      <c r="AB370" s="23">
        <f>IFERROR(INDEX('נתוני נוכחות'!$K:$K,MATCH(דוח!$X$7&amp;דוח!$C370&amp;דוח!H$8,'נתוני נוכחות'!$N:$N,0)),0)</f>
        <v>0</v>
      </c>
      <c r="AC370" s="23">
        <f>IFERROR(INDEX('נתוני נוכחות'!$K:$K,MATCH(דוח!$X$7&amp;דוח!$C370&amp;דוח!J$8,'נתוני נוכחות'!$N:$N,0)),0)</f>
        <v>0</v>
      </c>
      <c r="AD370" s="23">
        <f>IFERROR(INDEX('נתוני נוכחות'!$K:$K,MATCH(דוח!$X$7&amp;דוח!$C370&amp;דוח!L$8,'נתוני נוכחות'!$N:$N,0)),0)</f>
        <v>0</v>
      </c>
      <c r="AE370" s="23">
        <f>IFERROR(INDEX('נתוני נוכחות'!$K:$K,MATCH(דוח!$X$7&amp;דוח!$C370&amp;דוח!N$8,'נתוני נוכחות'!$N:$N,0)),0)</f>
        <v>0</v>
      </c>
      <c r="AF370" s="23">
        <f>IFERROR(INDEX('נתוני נוכחות'!$K:$K,MATCH(דוח!$X$7&amp;דוח!$C370&amp;דוח!P$8,'נתוני נוכחות'!$N:$N,0)),0)</f>
        <v>0</v>
      </c>
      <c r="AG370" s="23">
        <f>IFERROR(INDEX('נתוני נוכחות'!$K:$K,MATCH(דוח!$X$7&amp;דוח!$C370&amp;דוח!R$8,'נתוני נוכחות'!$N:$N,0)),0)</f>
        <v>0</v>
      </c>
    </row>
    <row r="371" spans="1:33" customFormat="1" x14ac:dyDescent="0.2">
      <c r="A371" s="23">
        <v>362</v>
      </c>
      <c r="B371" s="36" t="str">
        <f t="shared" si="21"/>
        <v/>
      </c>
      <c r="C371" s="27" t="str">
        <f t="shared" si="22"/>
        <v/>
      </c>
      <c r="D371" s="28" t="str">
        <f>IFERROR(INDEX('נתוני נוכחות'!$G:$G,MATCH(דוח!$X$7&amp;דוח!$C371&amp;דוח!D$8,'נתוני נוכחות'!$N:$N,0)),"")</f>
        <v/>
      </c>
      <c r="E371" s="28" t="str">
        <f>IFERROR(INDEX('נתוני נוכחות'!$J:$J,MATCH(דוח!$X$7&amp;דוח!$C371&amp;דוח!D$8,'נתוני נוכחות'!$N:$N,0)),"")</f>
        <v/>
      </c>
      <c r="F371" s="28" t="str">
        <f>IFERROR(INDEX('נתוני נוכחות'!$G:$G,MATCH(דוח!$X$7&amp;דוח!$C371&amp;דוח!F$8,'נתוני נוכחות'!$N:$N,0)),"")</f>
        <v/>
      </c>
      <c r="G371" s="28" t="str">
        <f>IFERROR(INDEX('נתוני נוכחות'!$J:$J,MATCH(דוח!$X$7&amp;דוח!$C371&amp;דוח!F$8,'נתוני נוכחות'!$N:$N,0)),"")</f>
        <v/>
      </c>
      <c r="H371" s="28" t="str">
        <f>IFERROR(INDEX('נתוני נוכחות'!$G:$G,MATCH(דוח!$X$7&amp;דוח!$C371&amp;דוח!H$8,'נתוני נוכחות'!$N:$N,0)),"")</f>
        <v/>
      </c>
      <c r="I371" s="28" t="str">
        <f>IFERROR(INDEX('נתוני נוכחות'!$J:$J,MATCH(דוח!$X$7&amp;דוח!$C371&amp;דוח!H$8,'נתוני נוכחות'!$N:$N,0)),"")</f>
        <v/>
      </c>
      <c r="J371" s="28" t="str">
        <f>IFERROR(INDEX('נתוני נוכחות'!$G:$G,MATCH(דוח!$X$7&amp;דוח!$C371&amp;דוח!J$8,'נתוני נוכחות'!$N:$N,0)),"")</f>
        <v/>
      </c>
      <c r="K371" s="28" t="str">
        <f>IFERROR(INDEX('נתוני נוכחות'!$J:$J,MATCH(דוח!$X$7&amp;דוח!$C371&amp;דוח!J$8,'נתוני נוכחות'!$N:$N,0)),"")</f>
        <v/>
      </c>
      <c r="L371" s="28" t="str">
        <f>IFERROR(INDEX('נתוני נוכחות'!$G:$G,MATCH(דוח!$X$7&amp;דוח!$C371&amp;דוח!L$8,'נתוני נוכחות'!$N:$N,0)),"")</f>
        <v/>
      </c>
      <c r="M371" s="28" t="str">
        <f>IFERROR(INDEX('נתוני נוכחות'!$J:$J,MATCH(דוח!$X$7&amp;דוח!$C371&amp;דוח!L$8,'נתוני נוכחות'!$N:$N,0)),"")</f>
        <v/>
      </c>
      <c r="N371" s="28" t="str">
        <f>IFERROR(INDEX('נתוני נוכחות'!$G:$G,MATCH(דוח!$X$7&amp;דוח!$C371&amp;דוח!N$8,'נתוני נוכחות'!$N:$N,0)),"")</f>
        <v/>
      </c>
      <c r="O371" s="28" t="str">
        <f>IFERROR(INDEX('נתוני נוכחות'!$J:$J,MATCH(דוח!$X$7&amp;דוח!$C371&amp;דוח!N$8,'נתוני נוכחות'!$N:$N,0)),"")</f>
        <v/>
      </c>
      <c r="P371" s="28" t="str">
        <f>IFERROR(INDEX('נתוני נוכחות'!$G:$G,MATCH(דוח!$X$7&amp;דוח!$C371&amp;דוח!P$8,'נתוני נוכחות'!$N:$N,0)),"")</f>
        <v/>
      </c>
      <c r="Q371" s="28" t="str">
        <f>IFERROR(INDEX('נתוני נוכחות'!$J:$J,MATCH(דוח!$X$7&amp;דוח!$C371&amp;דוח!P$8,'נתוני נוכחות'!$N:$N,0)),"")</f>
        <v/>
      </c>
      <c r="R371" s="28" t="str">
        <f>IFERROR(INDEX('נתוני נוכחות'!$G:$G,MATCH(דוח!$X$7&amp;דוח!$C371&amp;דוח!R$8,'נתוני נוכחות'!$N:$N,0)),"")</f>
        <v/>
      </c>
      <c r="S371" s="28" t="str">
        <f>IFERROR(INDEX('נתוני נוכחות'!$J:$J,MATCH(דוח!$X$7&amp;דוח!$C371&amp;דוח!R$8,'נתוני נוכחות'!$N:$N,0)),"")</f>
        <v/>
      </c>
      <c r="T371" s="23">
        <f t="shared" si="20"/>
        <v>0</v>
      </c>
      <c r="U371" s="38">
        <f t="shared" si="23"/>
        <v>0</v>
      </c>
      <c r="Z371" s="23">
        <f>IFERROR(INDEX('נתוני נוכחות'!$K:$K,MATCH(דוח!$X$7&amp;דוח!$C371&amp;דוח!D$8,'נתוני נוכחות'!$N:$N,0)),0)</f>
        <v>0</v>
      </c>
      <c r="AA371" s="23">
        <f>IFERROR(INDEX('נתוני נוכחות'!$K:$K,MATCH(דוח!$X$7&amp;דוח!$C371&amp;דוח!F$8,'נתוני נוכחות'!$N:$N,0)),0)</f>
        <v>0</v>
      </c>
      <c r="AB371" s="23">
        <f>IFERROR(INDEX('נתוני נוכחות'!$K:$K,MATCH(דוח!$X$7&amp;דוח!$C371&amp;דוח!H$8,'נתוני נוכחות'!$N:$N,0)),0)</f>
        <v>0</v>
      </c>
      <c r="AC371" s="23">
        <f>IFERROR(INDEX('נתוני נוכחות'!$K:$K,MATCH(דוח!$X$7&amp;דוח!$C371&amp;דוח!J$8,'נתוני נוכחות'!$N:$N,0)),0)</f>
        <v>0</v>
      </c>
      <c r="AD371" s="23">
        <f>IFERROR(INDEX('נתוני נוכחות'!$K:$K,MATCH(דוח!$X$7&amp;דוח!$C371&amp;דוח!L$8,'נתוני נוכחות'!$N:$N,0)),0)</f>
        <v>0</v>
      </c>
      <c r="AE371" s="23">
        <f>IFERROR(INDEX('נתוני נוכחות'!$K:$K,MATCH(דוח!$X$7&amp;דוח!$C371&amp;דוח!N$8,'נתוני נוכחות'!$N:$N,0)),0)</f>
        <v>0</v>
      </c>
      <c r="AF371" s="23">
        <f>IFERROR(INDEX('נתוני נוכחות'!$K:$K,MATCH(דוח!$X$7&amp;דוח!$C371&amp;דוח!P$8,'נתוני נוכחות'!$N:$N,0)),0)</f>
        <v>0</v>
      </c>
      <c r="AG371" s="23">
        <f>IFERROR(INDEX('נתוני נוכחות'!$K:$K,MATCH(דוח!$X$7&amp;דוח!$C371&amp;דוח!R$8,'נתוני נוכחות'!$N:$N,0)),0)</f>
        <v>0</v>
      </c>
    </row>
    <row r="372" spans="1:33" customFormat="1" x14ac:dyDescent="0.2">
      <c r="A372" s="23">
        <v>363</v>
      </c>
      <c r="B372" s="36" t="str">
        <f t="shared" si="21"/>
        <v/>
      </c>
      <c r="C372" s="27" t="str">
        <f t="shared" si="22"/>
        <v/>
      </c>
      <c r="D372" s="28" t="str">
        <f>IFERROR(INDEX('נתוני נוכחות'!$G:$G,MATCH(דוח!$X$7&amp;דוח!$C372&amp;דוח!D$8,'נתוני נוכחות'!$N:$N,0)),"")</f>
        <v/>
      </c>
      <c r="E372" s="28" t="str">
        <f>IFERROR(INDEX('נתוני נוכחות'!$J:$J,MATCH(דוח!$X$7&amp;דוח!$C372&amp;דוח!D$8,'נתוני נוכחות'!$N:$N,0)),"")</f>
        <v/>
      </c>
      <c r="F372" s="28" t="str">
        <f>IFERROR(INDEX('נתוני נוכחות'!$G:$G,MATCH(דוח!$X$7&amp;דוח!$C372&amp;דוח!F$8,'נתוני נוכחות'!$N:$N,0)),"")</f>
        <v/>
      </c>
      <c r="G372" s="28" t="str">
        <f>IFERROR(INDEX('נתוני נוכחות'!$J:$J,MATCH(דוח!$X$7&amp;דוח!$C372&amp;דוח!F$8,'נתוני נוכחות'!$N:$N,0)),"")</f>
        <v/>
      </c>
      <c r="H372" s="28" t="str">
        <f>IFERROR(INDEX('נתוני נוכחות'!$G:$G,MATCH(דוח!$X$7&amp;דוח!$C372&amp;דוח!H$8,'נתוני נוכחות'!$N:$N,0)),"")</f>
        <v/>
      </c>
      <c r="I372" s="28" t="str">
        <f>IFERROR(INDEX('נתוני נוכחות'!$J:$J,MATCH(דוח!$X$7&amp;דוח!$C372&amp;דוח!H$8,'נתוני נוכחות'!$N:$N,0)),"")</f>
        <v/>
      </c>
      <c r="J372" s="28" t="str">
        <f>IFERROR(INDEX('נתוני נוכחות'!$G:$G,MATCH(דוח!$X$7&amp;דוח!$C372&amp;דוח!J$8,'נתוני נוכחות'!$N:$N,0)),"")</f>
        <v/>
      </c>
      <c r="K372" s="28" t="str">
        <f>IFERROR(INDEX('נתוני נוכחות'!$J:$J,MATCH(דוח!$X$7&amp;דוח!$C372&amp;דוח!J$8,'נתוני נוכחות'!$N:$N,0)),"")</f>
        <v/>
      </c>
      <c r="L372" s="28" t="str">
        <f>IFERROR(INDEX('נתוני נוכחות'!$G:$G,MATCH(דוח!$X$7&amp;דוח!$C372&amp;דוח!L$8,'נתוני נוכחות'!$N:$N,0)),"")</f>
        <v/>
      </c>
      <c r="M372" s="28" t="str">
        <f>IFERROR(INDEX('נתוני נוכחות'!$J:$J,MATCH(דוח!$X$7&amp;דוח!$C372&amp;דוח!L$8,'נתוני נוכחות'!$N:$N,0)),"")</f>
        <v/>
      </c>
      <c r="N372" s="28" t="str">
        <f>IFERROR(INDEX('נתוני נוכחות'!$G:$G,MATCH(דוח!$X$7&amp;דוח!$C372&amp;דוח!N$8,'נתוני נוכחות'!$N:$N,0)),"")</f>
        <v/>
      </c>
      <c r="O372" s="28" t="str">
        <f>IFERROR(INDEX('נתוני נוכחות'!$J:$J,MATCH(דוח!$X$7&amp;דוח!$C372&amp;דוח!N$8,'נתוני נוכחות'!$N:$N,0)),"")</f>
        <v/>
      </c>
      <c r="P372" s="28" t="str">
        <f>IFERROR(INDEX('נתוני נוכחות'!$G:$G,MATCH(דוח!$X$7&amp;דוח!$C372&amp;דוח!P$8,'נתוני נוכחות'!$N:$N,0)),"")</f>
        <v/>
      </c>
      <c r="Q372" s="28" t="str">
        <f>IFERROR(INDEX('נתוני נוכחות'!$J:$J,MATCH(דוח!$X$7&amp;דוח!$C372&amp;דוח!P$8,'נתוני נוכחות'!$N:$N,0)),"")</f>
        <v/>
      </c>
      <c r="R372" s="28" t="str">
        <f>IFERROR(INDEX('נתוני נוכחות'!$G:$G,MATCH(דוח!$X$7&amp;דוח!$C372&amp;דוח!R$8,'נתוני נוכחות'!$N:$N,0)),"")</f>
        <v/>
      </c>
      <c r="S372" s="28" t="str">
        <f>IFERROR(INDEX('נתוני נוכחות'!$J:$J,MATCH(דוח!$X$7&amp;דוח!$C372&amp;דוח!R$8,'נתוני נוכחות'!$N:$N,0)),"")</f>
        <v/>
      </c>
      <c r="T372" s="23">
        <f t="shared" si="20"/>
        <v>0</v>
      </c>
      <c r="U372" s="38">
        <f t="shared" si="23"/>
        <v>0</v>
      </c>
      <c r="Z372" s="23">
        <f>IFERROR(INDEX('נתוני נוכחות'!$K:$K,MATCH(דוח!$X$7&amp;דוח!$C372&amp;דוח!D$8,'נתוני נוכחות'!$N:$N,0)),0)</f>
        <v>0</v>
      </c>
      <c r="AA372" s="23">
        <f>IFERROR(INDEX('נתוני נוכחות'!$K:$K,MATCH(דוח!$X$7&amp;דוח!$C372&amp;דוח!F$8,'נתוני נוכחות'!$N:$N,0)),0)</f>
        <v>0</v>
      </c>
      <c r="AB372" s="23">
        <f>IFERROR(INDEX('נתוני נוכחות'!$K:$K,MATCH(דוח!$X$7&amp;דוח!$C372&amp;דוח!H$8,'נתוני נוכחות'!$N:$N,0)),0)</f>
        <v>0</v>
      </c>
      <c r="AC372" s="23">
        <f>IFERROR(INDEX('נתוני נוכחות'!$K:$K,MATCH(דוח!$X$7&amp;דוח!$C372&amp;דוח!J$8,'נתוני נוכחות'!$N:$N,0)),0)</f>
        <v>0</v>
      </c>
      <c r="AD372" s="23">
        <f>IFERROR(INDEX('נתוני נוכחות'!$K:$K,MATCH(דוח!$X$7&amp;דוח!$C372&amp;דוח!L$8,'נתוני נוכחות'!$N:$N,0)),0)</f>
        <v>0</v>
      </c>
      <c r="AE372" s="23">
        <f>IFERROR(INDEX('נתוני נוכחות'!$K:$K,MATCH(דוח!$X$7&amp;דוח!$C372&amp;דוח!N$8,'נתוני נוכחות'!$N:$N,0)),0)</f>
        <v>0</v>
      </c>
      <c r="AF372" s="23">
        <f>IFERROR(INDEX('נתוני נוכחות'!$K:$K,MATCH(דוח!$X$7&amp;דוח!$C372&amp;דוח!P$8,'נתוני נוכחות'!$N:$N,0)),0)</f>
        <v>0</v>
      </c>
      <c r="AG372" s="23">
        <f>IFERROR(INDEX('נתוני נוכחות'!$K:$K,MATCH(דוח!$X$7&amp;דוח!$C372&amp;דוח!R$8,'נתוני נוכחות'!$N:$N,0)),0)</f>
        <v>0</v>
      </c>
    </row>
    <row r="373" spans="1:33" customFormat="1" x14ac:dyDescent="0.2">
      <c r="A373" s="23">
        <v>364</v>
      </c>
      <c r="B373" s="36" t="str">
        <f t="shared" si="21"/>
        <v/>
      </c>
      <c r="C373" s="27" t="str">
        <f t="shared" si="22"/>
        <v/>
      </c>
      <c r="D373" s="28" t="str">
        <f>IFERROR(INDEX('נתוני נוכחות'!$G:$G,MATCH(דוח!$X$7&amp;דוח!$C373&amp;דוח!D$8,'נתוני נוכחות'!$N:$N,0)),"")</f>
        <v/>
      </c>
      <c r="E373" s="28" t="str">
        <f>IFERROR(INDEX('נתוני נוכחות'!$J:$J,MATCH(דוח!$X$7&amp;דוח!$C373&amp;דוח!D$8,'נתוני נוכחות'!$N:$N,0)),"")</f>
        <v/>
      </c>
      <c r="F373" s="28" t="str">
        <f>IFERROR(INDEX('נתוני נוכחות'!$G:$G,MATCH(דוח!$X$7&amp;דוח!$C373&amp;דוח!F$8,'נתוני נוכחות'!$N:$N,0)),"")</f>
        <v/>
      </c>
      <c r="G373" s="28" t="str">
        <f>IFERROR(INDEX('נתוני נוכחות'!$J:$J,MATCH(דוח!$X$7&amp;דוח!$C373&amp;דוח!F$8,'נתוני נוכחות'!$N:$N,0)),"")</f>
        <v/>
      </c>
      <c r="H373" s="28" t="str">
        <f>IFERROR(INDEX('נתוני נוכחות'!$G:$G,MATCH(דוח!$X$7&amp;דוח!$C373&amp;דוח!H$8,'נתוני נוכחות'!$N:$N,0)),"")</f>
        <v/>
      </c>
      <c r="I373" s="28" t="str">
        <f>IFERROR(INDEX('נתוני נוכחות'!$J:$J,MATCH(דוח!$X$7&amp;דוח!$C373&amp;דוח!H$8,'נתוני נוכחות'!$N:$N,0)),"")</f>
        <v/>
      </c>
      <c r="J373" s="28" t="str">
        <f>IFERROR(INDEX('נתוני נוכחות'!$G:$G,MATCH(דוח!$X$7&amp;דוח!$C373&amp;דוח!J$8,'נתוני נוכחות'!$N:$N,0)),"")</f>
        <v/>
      </c>
      <c r="K373" s="28" t="str">
        <f>IFERROR(INDEX('נתוני נוכחות'!$J:$J,MATCH(דוח!$X$7&amp;דוח!$C373&amp;דוח!J$8,'נתוני נוכחות'!$N:$N,0)),"")</f>
        <v/>
      </c>
      <c r="L373" s="28" t="str">
        <f>IFERROR(INDEX('נתוני נוכחות'!$G:$G,MATCH(דוח!$X$7&amp;דוח!$C373&amp;דוח!L$8,'נתוני נוכחות'!$N:$N,0)),"")</f>
        <v/>
      </c>
      <c r="M373" s="28" t="str">
        <f>IFERROR(INDEX('נתוני נוכחות'!$J:$J,MATCH(דוח!$X$7&amp;דוח!$C373&amp;דוח!L$8,'נתוני נוכחות'!$N:$N,0)),"")</f>
        <v/>
      </c>
      <c r="N373" s="28" t="str">
        <f>IFERROR(INDEX('נתוני נוכחות'!$G:$G,MATCH(דוח!$X$7&amp;דוח!$C373&amp;דוח!N$8,'נתוני נוכחות'!$N:$N,0)),"")</f>
        <v/>
      </c>
      <c r="O373" s="28" t="str">
        <f>IFERROR(INDEX('נתוני נוכחות'!$J:$J,MATCH(דוח!$X$7&amp;דוח!$C373&amp;דוח!N$8,'נתוני נוכחות'!$N:$N,0)),"")</f>
        <v/>
      </c>
      <c r="P373" s="28" t="str">
        <f>IFERROR(INDEX('נתוני נוכחות'!$G:$G,MATCH(דוח!$X$7&amp;דוח!$C373&amp;דוח!P$8,'נתוני נוכחות'!$N:$N,0)),"")</f>
        <v/>
      </c>
      <c r="Q373" s="28" t="str">
        <f>IFERROR(INDEX('נתוני נוכחות'!$J:$J,MATCH(דוח!$X$7&amp;דוח!$C373&amp;דוח!P$8,'נתוני נוכחות'!$N:$N,0)),"")</f>
        <v/>
      </c>
      <c r="R373" s="28" t="str">
        <f>IFERROR(INDEX('נתוני נוכחות'!$G:$G,MATCH(דוח!$X$7&amp;דוח!$C373&amp;דוח!R$8,'נתוני נוכחות'!$N:$N,0)),"")</f>
        <v/>
      </c>
      <c r="S373" s="28" t="str">
        <f>IFERROR(INDEX('נתוני נוכחות'!$J:$J,MATCH(דוח!$X$7&amp;דוח!$C373&amp;דוח!R$8,'נתוני נוכחות'!$N:$N,0)),"")</f>
        <v/>
      </c>
      <c r="T373" s="23">
        <f t="shared" si="20"/>
        <v>0</v>
      </c>
      <c r="U373" s="38">
        <f t="shared" si="23"/>
        <v>0</v>
      </c>
      <c r="Z373" s="23">
        <f>IFERROR(INDEX('נתוני נוכחות'!$K:$K,MATCH(דוח!$X$7&amp;דוח!$C373&amp;דוח!D$8,'נתוני נוכחות'!$N:$N,0)),0)</f>
        <v>0</v>
      </c>
      <c r="AA373" s="23">
        <f>IFERROR(INDEX('נתוני נוכחות'!$K:$K,MATCH(דוח!$X$7&amp;דוח!$C373&amp;דוח!F$8,'נתוני נוכחות'!$N:$N,0)),0)</f>
        <v>0</v>
      </c>
      <c r="AB373" s="23">
        <f>IFERROR(INDEX('נתוני נוכחות'!$K:$K,MATCH(דוח!$X$7&amp;דוח!$C373&amp;דוח!H$8,'נתוני נוכחות'!$N:$N,0)),0)</f>
        <v>0</v>
      </c>
      <c r="AC373" s="23">
        <f>IFERROR(INDEX('נתוני נוכחות'!$K:$K,MATCH(דוח!$X$7&amp;דוח!$C373&amp;דוח!J$8,'נתוני נוכחות'!$N:$N,0)),0)</f>
        <v>0</v>
      </c>
      <c r="AD373" s="23">
        <f>IFERROR(INDEX('נתוני נוכחות'!$K:$K,MATCH(דוח!$X$7&amp;דוח!$C373&amp;דוח!L$8,'נתוני נוכחות'!$N:$N,0)),0)</f>
        <v>0</v>
      </c>
      <c r="AE373" s="23">
        <f>IFERROR(INDEX('נתוני נוכחות'!$K:$K,MATCH(דוח!$X$7&amp;דוח!$C373&amp;דוח!N$8,'נתוני נוכחות'!$N:$N,0)),0)</f>
        <v>0</v>
      </c>
      <c r="AF373" s="23">
        <f>IFERROR(INDEX('נתוני נוכחות'!$K:$K,MATCH(דוח!$X$7&amp;דוח!$C373&amp;דוח!P$8,'נתוני נוכחות'!$N:$N,0)),0)</f>
        <v>0</v>
      </c>
      <c r="AG373" s="23">
        <f>IFERROR(INDEX('נתוני נוכחות'!$K:$K,MATCH(דוח!$X$7&amp;דוח!$C373&amp;דוח!R$8,'נתוני נוכחות'!$N:$N,0)),0)</f>
        <v>0</v>
      </c>
    </row>
    <row r="374" spans="1:33" customFormat="1" x14ac:dyDescent="0.2">
      <c r="A374" s="23">
        <v>365</v>
      </c>
      <c r="B374" s="36" t="str">
        <f t="shared" si="21"/>
        <v/>
      </c>
      <c r="C374" s="27" t="str">
        <f t="shared" si="22"/>
        <v/>
      </c>
      <c r="D374" s="28" t="str">
        <f>IFERROR(INDEX('נתוני נוכחות'!$G:$G,MATCH(דוח!$X$7&amp;דוח!$C374&amp;דוח!D$8,'נתוני נוכחות'!$N:$N,0)),"")</f>
        <v/>
      </c>
      <c r="E374" s="28" t="str">
        <f>IFERROR(INDEX('נתוני נוכחות'!$J:$J,MATCH(דוח!$X$7&amp;דוח!$C374&amp;דוח!D$8,'נתוני נוכחות'!$N:$N,0)),"")</f>
        <v/>
      </c>
      <c r="F374" s="28" t="str">
        <f>IFERROR(INDEX('נתוני נוכחות'!$G:$G,MATCH(דוח!$X$7&amp;דוח!$C374&amp;דוח!F$8,'נתוני נוכחות'!$N:$N,0)),"")</f>
        <v/>
      </c>
      <c r="G374" s="28" t="str">
        <f>IFERROR(INDEX('נתוני נוכחות'!$J:$J,MATCH(דוח!$X$7&amp;דוח!$C374&amp;דוח!F$8,'נתוני נוכחות'!$N:$N,0)),"")</f>
        <v/>
      </c>
      <c r="H374" s="28" t="str">
        <f>IFERROR(INDEX('נתוני נוכחות'!$G:$G,MATCH(דוח!$X$7&amp;דוח!$C374&amp;דוח!H$8,'נתוני נוכחות'!$N:$N,0)),"")</f>
        <v/>
      </c>
      <c r="I374" s="28" t="str">
        <f>IFERROR(INDEX('נתוני נוכחות'!$J:$J,MATCH(דוח!$X$7&amp;דוח!$C374&amp;דוח!H$8,'נתוני נוכחות'!$N:$N,0)),"")</f>
        <v/>
      </c>
      <c r="J374" s="28" t="str">
        <f>IFERROR(INDEX('נתוני נוכחות'!$G:$G,MATCH(דוח!$X$7&amp;דוח!$C374&amp;דוח!J$8,'נתוני נוכחות'!$N:$N,0)),"")</f>
        <v/>
      </c>
      <c r="K374" s="28" t="str">
        <f>IFERROR(INDEX('נתוני נוכחות'!$J:$J,MATCH(דוח!$X$7&amp;דוח!$C374&amp;דוח!J$8,'נתוני נוכחות'!$N:$N,0)),"")</f>
        <v/>
      </c>
      <c r="L374" s="28" t="str">
        <f>IFERROR(INDEX('נתוני נוכחות'!$G:$G,MATCH(דוח!$X$7&amp;דוח!$C374&amp;דוח!L$8,'נתוני נוכחות'!$N:$N,0)),"")</f>
        <v/>
      </c>
      <c r="M374" s="28" t="str">
        <f>IFERROR(INDEX('נתוני נוכחות'!$J:$J,MATCH(דוח!$X$7&amp;דוח!$C374&amp;דוח!L$8,'נתוני נוכחות'!$N:$N,0)),"")</f>
        <v/>
      </c>
      <c r="N374" s="28" t="str">
        <f>IFERROR(INDEX('נתוני נוכחות'!$G:$G,MATCH(דוח!$X$7&amp;דוח!$C374&amp;דוח!N$8,'נתוני נוכחות'!$N:$N,0)),"")</f>
        <v/>
      </c>
      <c r="O374" s="28" t="str">
        <f>IFERROR(INDEX('נתוני נוכחות'!$J:$J,MATCH(דוח!$X$7&amp;דוח!$C374&amp;דוח!N$8,'נתוני נוכחות'!$N:$N,0)),"")</f>
        <v/>
      </c>
      <c r="P374" s="28" t="str">
        <f>IFERROR(INDEX('נתוני נוכחות'!$G:$G,MATCH(דוח!$X$7&amp;דוח!$C374&amp;דוח!P$8,'נתוני נוכחות'!$N:$N,0)),"")</f>
        <v/>
      </c>
      <c r="Q374" s="28" t="str">
        <f>IFERROR(INDEX('נתוני נוכחות'!$J:$J,MATCH(דוח!$X$7&amp;דוח!$C374&amp;דוח!P$8,'נתוני נוכחות'!$N:$N,0)),"")</f>
        <v/>
      </c>
      <c r="R374" s="28" t="str">
        <f>IFERROR(INDEX('נתוני נוכחות'!$G:$G,MATCH(דוח!$X$7&amp;דוח!$C374&amp;דוח!R$8,'נתוני נוכחות'!$N:$N,0)),"")</f>
        <v/>
      </c>
      <c r="S374" s="28" t="str">
        <f>IFERROR(INDEX('נתוני נוכחות'!$J:$J,MATCH(דוח!$X$7&amp;דוח!$C374&amp;דוח!R$8,'נתוני נוכחות'!$N:$N,0)),"")</f>
        <v/>
      </c>
      <c r="T374" s="23">
        <f t="shared" si="20"/>
        <v>0</v>
      </c>
      <c r="U374" s="38">
        <f t="shared" si="23"/>
        <v>0</v>
      </c>
      <c r="Z374" s="23">
        <f>IFERROR(INDEX('נתוני נוכחות'!$K:$K,MATCH(דוח!$X$7&amp;דוח!$C374&amp;דוח!D$8,'נתוני נוכחות'!$N:$N,0)),0)</f>
        <v>0</v>
      </c>
      <c r="AA374" s="23">
        <f>IFERROR(INDEX('נתוני נוכחות'!$K:$K,MATCH(דוח!$X$7&amp;דוח!$C374&amp;דוח!F$8,'נתוני נוכחות'!$N:$N,0)),0)</f>
        <v>0</v>
      </c>
      <c r="AB374" s="23">
        <f>IFERROR(INDEX('נתוני נוכחות'!$K:$K,MATCH(דוח!$X$7&amp;דוח!$C374&amp;דוח!H$8,'נתוני נוכחות'!$N:$N,0)),0)</f>
        <v>0</v>
      </c>
      <c r="AC374" s="23">
        <f>IFERROR(INDEX('נתוני נוכחות'!$K:$K,MATCH(דוח!$X$7&amp;דוח!$C374&amp;דוח!J$8,'נתוני נוכחות'!$N:$N,0)),0)</f>
        <v>0</v>
      </c>
      <c r="AD374" s="23">
        <f>IFERROR(INDEX('נתוני נוכחות'!$K:$K,MATCH(דוח!$X$7&amp;דוח!$C374&amp;דוח!L$8,'נתוני נוכחות'!$N:$N,0)),0)</f>
        <v>0</v>
      </c>
      <c r="AE374" s="23">
        <f>IFERROR(INDEX('נתוני נוכחות'!$K:$K,MATCH(דוח!$X$7&amp;דוח!$C374&amp;דוח!N$8,'נתוני נוכחות'!$N:$N,0)),0)</f>
        <v>0</v>
      </c>
      <c r="AF374" s="23">
        <f>IFERROR(INDEX('נתוני נוכחות'!$K:$K,MATCH(דוח!$X$7&amp;דוח!$C374&amp;דוח!P$8,'נתוני נוכחות'!$N:$N,0)),0)</f>
        <v>0</v>
      </c>
      <c r="AG374" s="23">
        <f>IFERROR(INDEX('נתוני נוכחות'!$K:$K,MATCH(דוח!$X$7&amp;דוח!$C374&amp;דוח!R$8,'נתוני נוכחות'!$N:$N,0)),0)</f>
        <v>0</v>
      </c>
    </row>
    <row r="375" spans="1:33" customFormat="1" x14ac:dyDescent="0.2">
      <c r="A375" s="23">
        <v>366</v>
      </c>
      <c r="B375" s="36" t="str">
        <f t="shared" si="21"/>
        <v/>
      </c>
      <c r="C375" s="27" t="str">
        <f t="shared" si="22"/>
        <v/>
      </c>
      <c r="D375" s="28" t="str">
        <f>IFERROR(INDEX('נתוני נוכחות'!$G:$G,MATCH(דוח!$X$7&amp;דוח!$C375&amp;דוח!D$8,'נתוני נוכחות'!$N:$N,0)),"")</f>
        <v/>
      </c>
      <c r="E375" s="28" t="str">
        <f>IFERROR(INDEX('נתוני נוכחות'!$J:$J,MATCH(דוח!$X$7&amp;דוח!$C375&amp;דוח!D$8,'נתוני נוכחות'!$N:$N,0)),"")</f>
        <v/>
      </c>
      <c r="F375" s="28" t="str">
        <f>IFERROR(INDEX('נתוני נוכחות'!$G:$G,MATCH(דוח!$X$7&amp;דוח!$C375&amp;דוח!F$8,'נתוני נוכחות'!$N:$N,0)),"")</f>
        <v/>
      </c>
      <c r="G375" s="28" t="str">
        <f>IFERROR(INDEX('נתוני נוכחות'!$J:$J,MATCH(דוח!$X$7&amp;דוח!$C375&amp;דוח!F$8,'נתוני נוכחות'!$N:$N,0)),"")</f>
        <v/>
      </c>
      <c r="H375" s="28" t="str">
        <f>IFERROR(INDEX('נתוני נוכחות'!$G:$G,MATCH(דוח!$X$7&amp;דוח!$C375&amp;דוח!H$8,'נתוני נוכחות'!$N:$N,0)),"")</f>
        <v/>
      </c>
      <c r="I375" s="28" t="str">
        <f>IFERROR(INDEX('נתוני נוכחות'!$J:$J,MATCH(דוח!$X$7&amp;דוח!$C375&amp;דוח!H$8,'נתוני נוכחות'!$N:$N,0)),"")</f>
        <v/>
      </c>
      <c r="J375" s="28" t="str">
        <f>IFERROR(INDEX('נתוני נוכחות'!$G:$G,MATCH(דוח!$X$7&amp;דוח!$C375&amp;דוח!J$8,'נתוני נוכחות'!$N:$N,0)),"")</f>
        <v/>
      </c>
      <c r="K375" s="28" t="str">
        <f>IFERROR(INDEX('נתוני נוכחות'!$J:$J,MATCH(דוח!$X$7&amp;דוח!$C375&amp;דוח!J$8,'נתוני נוכחות'!$N:$N,0)),"")</f>
        <v/>
      </c>
      <c r="L375" s="28" t="str">
        <f>IFERROR(INDEX('נתוני נוכחות'!$G:$G,MATCH(דוח!$X$7&amp;דוח!$C375&amp;דוח!L$8,'נתוני נוכחות'!$N:$N,0)),"")</f>
        <v/>
      </c>
      <c r="M375" s="28" t="str">
        <f>IFERROR(INDEX('נתוני נוכחות'!$J:$J,MATCH(דוח!$X$7&amp;דוח!$C375&amp;דוח!L$8,'נתוני נוכחות'!$N:$N,0)),"")</f>
        <v/>
      </c>
      <c r="N375" s="28" t="str">
        <f>IFERROR(INDEX('נתוני נוכחות'!$G:$G,MATCH(דוח!$X$7&amp;דוח!$C375&amp;דוח!N$8,'נתוני נוכחות'!$N:$N,0)),"")</f>
        <v/>
      </c>
      <c r="O375" s="28" t="str">
        <f>IFERROR(INDEX('נתוני נוכחות'!$J:$J,MATCH(דוח!$X$7&amp;דוח!$C375&amp;דוח!N$8,'נתוני נוכחות'!$N:$N,0)),"")</f>
        <v/>
      </c>
      <c r="P375" s="28" t="str">
        <f>IFERROR(INDEX('נתוני נוכחות'!$G:$G,MATCH(דוח!$X$7&amp;דוח!$C375&amp;דוח!P$8,'נתוני נוכחות'!$N:$N,0)),"")</f>
        <v/>
      </c>
      <c r="Q375" s="28" t="str">
        <f>IFERROR(INDEX('נתוני נוכחות'!$J:$J,MATCH(דוח!$X$7&amp;דוח!$C375&amp;דוח!P$8,'נתוני נוכחות'!$N:$N,0)),"")</f>
        <v/>
      </c>
      <c r="R375" s="28" t="str">
        <f>IFERROR(INDEX('נתוני נוכחות'!$G:$G,MATCH(דוח!$X$7&amp;דוח!$C375&amp;דוח!R$8,'נתוני נוכחות'!$N:$N,0)),"")</f>
        <v/>
      </c>
      <c r="S375" s="28" t="str">
        <f>IFERROR(INDEX('נתוני נוכחות'!$J:$J,MATCH(דוח!$X$7&amp;דוח!$C375&amp;דוח!R$8,'נתוני נוכחות'!$N:$N,0)),"")</f>
        <v/>
      </c>
      <c r="T375" s="23">
        <f t="shared" si="20"/>
        <v>0</v>
      </c>
      <c r="U375" s="38">
        <f t="shared" si="23"/>
        <v>0</v>
      </c>
      <c r="Z375" s="23">
        <f>IFERROR(INDEX('נתוני נוכחות'!$K:$K,MATCH(דוח!$X$7&amp;דוח!$C375&amp;דוח!D$8,'נתוני נוכחות'!$N:$N,0)),0)</f>
        <v>0</v>
      </c>
      <c r="AA375" s="23">
        <f>IFERROR(INDEX('נתוני נוכחות'!$K:$K,MATCH(דוח!$X$7&amp;דוח!$C375&amp;דוח!F$8,'נתוני נוכחות'!$N:$N,0)),0)</f>
        <v>0</v>
      </c>
      <c r="AB375" s="23">
        <f>IFERROR(INDEX('נתוני נוכחות'!$K:$K,MATCH(דוח!$X$7&amp;דוח!$C375&amp;דוח!H$8,'נתוני נוכחות'!$N:$N,0)),0)</f>
        <v>0</v>
      </c>
      <c r="AC375" s="23">
        <f>IFERROR(INDEX('נתוני נוכחות'!$K:$K,MATCH(דוח!$X$7&amp;דוח!$C375&amp;דוח!J$8,'נתוני נוכחות'!$N:$N,0)),0)</f>
        <v>0</v>
      </c>
      <c r="AD375" s="23">
        <f>IFERROR(INDEX('נתוני נוכחות'!$K:$K,MATCH(דוח!$X$7&amp;דוח!$C375&amp;דוח!L$8,'נתוני נוכחות'!$N:$N,0)),0)</f>
        <v>0</v>
      </c>
      <c r="AE375" s="23">
        <f>IFERROR(INDEX('נתוני נוכחות'!$K:$K,MATCH(דוח!$X$7&amp;דוח!$C375&amp;דוח!N$8,'נתוני נוכחות'!$N:$N,0)),0)</f>
        <v>0</v>
      </c>
      <c r="AF375" s="23">
        <f>IFERROR(INDEX('נתוני נוכחות'!$K:$K,MATCH(דוח!$X$7&amp;דוח!$C375&amp;דוח!P$8,'נתוני נוכחות'!$N:$N,0)),0)</f>
        <v>0</v>
      </c>
      <c r="AG375" s="23">
        <f>IFERROR(INDEX('נתוני נוכחות'!$K:$K,MATCH(דוח!$X$7&amp;דוח!$C375&amp;דוח!R$8,'נתוני נוכחות'!$N:$N,0)),0)</f>
        <v>0</v>
      </c>
    </row>
    <row r="376" spans="1:33" customFormat="1" x14ac:dyDescent="0.2">
      <c r="A376" s="23">
        <v>367</v>
      </c>
      <c r="B376" s="36" t="str">
        <f t="shared" si="21"/>
        <v/>
      </c>
      <c r="C376" s="27" t="str">
        <f t="shared" si="22"/>
        <v/>
      </c>
      <c r="D376" s="28" t="str">
        <f>IFERROR(INDEX('נתוני נוכחות'!$G:$G,MATCH(דוח!$X$7&amp;דוח!$C376&amp;דוח!D$8,'נתוני נוכחות'!$N:$N,0)),"")</f>
        <v/>
      </c>
      <c r="E376" s="28" t="str">
        <f>IFERROR(INDEX('נתוני נוכחות'!$J:$J,MATCH(דוח!$X$7&amp;דוח!$C376&amp;דוח!D$8,'נתוני נוכחות'!$N:$N,0)),"")</f>
        <v/>
      </c>
      <c r="F376" s="28" t="str">
        <f>IFERROR(INDEX('נתוני נוכחות'!$G:$G,MATCH(דוח!$X$7&amp;דוח!$C376&amp;דוח!F$8,'נתוני נוכחות'!$N:$N,0)),"")</f>
        <v/>
      </c>
      <c r="G376" s="28" t="str">
        <f>IFERROR(INDEX('נתוני נוכחות'!$J:$J,MATCH(דוח!$X$7&amp;דוח!$C376&amp;דוח!F$8,'נתוני נוכחות'!$N:$N,0)),"")</f>
        <v/>
      </c>
      <c r="H376" s="28" t="str">
        <f>IFERROR(INDEX('נתוני נוכחות'!$G:$G,MATCH(דוח!$X$7&amp;דוח!$C376&amp;דוח!H$8,'נתוני נוכחות'!$N:$N,0)),"")</f>
        <v/>
      </c>
      <c r="I376" s="28" t="str">
        <f>IFERROR(INDEX('נתוני נוכחות'!$J:$J,MATCH(דוח!$X$7&amp;דוח!$C376&amp;דוח!H$8,'נתוני נוכחות'!$N:$N,0)),"")</f>
        <v/>
      </c>
      <c r="J376" s="28" t="str">
        <f>IFERROR(INDEX('נתוני נוכחות'!$G:$G,MATCH(דוח!$X$7&amp;דוח!$C376&amp;דוח!J$8,'נתוני נוכחות'!$N:$N,0)),"")</f>
        <v/>
      </c>
      <c r="K376" s="28" t="str">
        <f>IFERROR(INDEX('נתוני נוכחות'!$J:$J,MATCH(דוח!$X$7&amp;דוח!$C376&amp;דוח!J$8,'נתוני נוכחות'!$N:$N,0)),"")</f>
        <v/>
      </c>
      <c r="L376" s="28" t="str">
        <f>IFERROR(INDEX('נתוני נוכחות'!$G:$G,MATCH(דוח!$X$7&amp;דוח!$C376&amp;דוח!L$8,'נתוני נוכחות'!$N:$N,0)),"")</f>
        <v/>
      </c>
      <c r="M376" s="28" t="str">
        <f>IFERROR(INDEX('נתוני נוכחות'!$J:$J,MATCH(דוח!$X$7&amp;דוח!$C376&amp;דוח!L$8,'נתוני נוכחות'!$N:$N,0)),"")</f>
        <v/>
      </c>
      <c r="N376" s="28" t="str">
        <f>IFERROR(INDEX('נתוני נוכחות'!$G:$G,MATCH(דוח!$X$7&amp;דוח!$C376&amp;דוח!N$8,'נתוני נוכחות'!$N:$N,0)),"")</f>
        <v/>
      </c>
      <c r="O376" s="28" t="str">
        <f>IFERROR(INDEX('נתוני נוכחות'!$J:$J,MATCH(דוח!$X$7&amp;דוח!$C376&amp;דוח!N$8,'נתוני נוכחות'!$N:$N,0)),"")</f>
        <v/>
      </c>
      <c r="P376" s="28" t="str">
        <f>IFERROR(INDEX('נתוני נוכחות'!$G:$G,MATCH(דוח!$X$7&amp;דוח!$C376&amp;דוח!P$8,'נתוני נוכחות'!$N:$N,0)),"")</f>
        <v/>
      </c>
      <c r="Q376" s="28" t="str">
        <f>IFERROR(INDEX('נתוני נוכחות'!$J:$J,MATCH(דוח!$X$7&amp;דוח!$C376&amp;דוח!P$8,'נתוני נוכחות'!$N:$N,0)),"")</f>
        <v/>
      </c>
      <c r="R376" s="28" t="str">
        <f>IFERROR(INDEX('נתוני נוכחות'!$G:$G,MATCH(דוח!$X$7&amp;דוח!$C376&amp;דוח!R$8,'נתוני נוכחות'!$N:$N,0)),"")</f>
        <v/>
      </c>
      <c r="S376" s="28" t="str">
        <f>IFERROR(INDEX('נתוני נוכחות'!$J:$J,MATCH(דוח!$X$7&amp;דוח!$C376&amp;דוח!R$8,'נתוני נוכחות'!$N:$N,0)),"")</f>
        <v/>
      </c>
      <c r="T376" s="23">
        <f t="shared" si="20"/>
        <v>0</v>
      </c>
      <c r="U376" s="38">
        <f t="shared" si="23"/>
        <v>0</v>
      </c>
      <c r="Z376" s="23">
        <f>IFERROR(INDEX('נתוני נוכחות'!$K:$K,MATCH(דוח!$X$7&amp;דוח!$C376&amp;דוח!D$8,'נתוני נוכחות'!$N:$N,0)),0)</f>
        <v>0</v>
      </c>
      <c r="AA376" s="23">
        <f>IFERROR(INDEX('נתוני נוכחות'!$K:$K,MATCH(דוח!$X$7&amp;דוח!$C376&amp;דוח!F$8,'נתוני נוכחות'!$N:$N,0)),0)</f>
        <v>0</v>
      </c>
      <c r="AB376" s="23">
        <f>IFERROR(INDEX('נתוני נוכחות'!$K:$K,MATCH(דוח!$X$7&amp;דוח!$C376&amp;דוח!H$8,'נתוני נוכחות'!$N:$N,0)),0)</f>
        <v>0</v>
      </c>
      <c r="AC376" s="23">
        <f>IFERROR(INDEX('נתוני נוכחות'!$K:$K,MATCH(דוח!$X$7&amp;דוח!$C376&amp;דוח!J$8,'נתוני נוכחות'!$N:$N,0)),0)</f>
        <v>0</v>
      </c>
      <c r="AD376" s="23">
        <f>IFERROR(INDEX('נתוני נוכחות'!$K:$K,MATCH(דוח!$X$7&amp;דוח!$C376&amp;דוח!L$8,'נתוני נוכחות'!$N:$N,0)),0)</f>
        <v>0</v>
      </c>
      <c r="AE376" s="23">
        <f>IFERROR(INDEX('נתוני נוכחות'!$K:$K,MATCH(דוח!$X$7&amp;דוח!$C376&amp;דוח!N$8,'נתוני נוכחות'!$N:$N,0)),0)</f>
        <v>0</v>
      </c>
      <c r="AF376" s="23">
        <f>IFERROR(INDEX('נתוני נוכחות'!$K:$K,MATCH(דוח!$X$7&amp;דוח!$C376&amp;דוח!P$8,'נתוני נוכחות'!$N:$N,0)),0)</f>
        <v>0</v>
      </c>
      <c r="AG376" s="23">
        <f>IFERROR(INDEX('נתוני נוכחות'!$K:$K,MATCH(דוח!$X$7&amp;דוח!$C376&amp;דוח!R$8,'נתוני נוכחות'!$N:$N,0)),0)</f>
        <v>0</v>
      </c>
    </row>
    <row r="377" spans="1:33" customFormat="1" x14ac:dyDescent="0.2">
      <c r="A377" s="23">
        <v>368</v>
      </c>
      <c r="B377" s="36" t="str">
        <f t="shared" si="21"/>
        <v/>
      </c>
      <c r="C377" s="27" t="str">
        <f t="shared" si="22"/>
        <v/>
      </c>
      <c r="D377" s="28" t="str">
        <f>IFERROR(INDEX('נתוני נוכחות'!$G:$G,MATCH(דוח!$X$7&amp;דוח!$C377&amp;דוח!D$8,'נתוני נוכחות'!$N:$N,0)),"")</f>
        <v/>
      </c>
      <c r="E377" s="28" t="str">
        <f>IFERROR(INDEX('נתוני נוכחות'!$J:$J,MATCH(דוח!$X$7&amp;דוח!$C377&amp;דוח!D$8,'נתוני נוכחות'!$N:$N,0)),"")</f>
        <v/>
      </c>
      <c r="F377" s="28" t="str">
        <f>IFERROR(INDEX('נתוני נוכחות'!$G:$G,MATCH(דוח!$X$7&amp;דוח!$C377&amp;דוח!F$8,'נתוני נוכחות'!$N:$N,0)),"")</f>
        <v/>
      </c>
      <c r="G377" s="28" t="str">
        <f>IFERROR(INDEX('נתוני נוכחות'!$J:$J,MATCH(דוח!$X$7&amp;דוח!$C377&amp;דוח!F$8,'נתוני נוכחות'!$N:$N,0)),"")</f>
        <v/>
      </c>
      <c r="H377" s="28" t="str">
        <f>IFERROR(INDEX('נתוני נוכחות'!$G:$G,MATCH(דוח!$X$7&amp;דוח!$C377&amp;דוח!H$8,'נתוני נוכחות'!$N:$N,0)),"")</f>
        <v/>
      </c>
      <c r="I377" s="28" t="str">
        <f>IFERROR(INDEX('נתוני נוכחות'!$J:$J,MATCH(דוח!$X$7&amp;דוח!$C377&amp;דוח!H$8,'נתוני נוכחות'!$N:$N,0)),"")</f>
        <v/>
      </c>
      <c r="J377" s="28" t="str">
        <f>IFERROR(INDEX('נתוני נוכחות'!$G:$G,MATCH(דוח!$X$7&amp;דוח!$C377&amp;דוח!J$8,'נתוני נוכחות'!$N:$N,0)),"")</f>
        <v/>
      </c>
      <c r="K377" s="28" t="str">
        <f>IFERROR(INDEX('נתוני נוכחות'!$J:$J,MATCH(דוח!$X$7&amp;דוח!$C377&amp;דוח!J$8,'נתוני נוכחות'!$N:$N,0)),"")</f>
        <v/>
      </c>
      <c r="L377" s="28" t="str">
        <f>IFERROR(INDEX('נתוני נוכחות'!$G:$G,MATCH(דוח!$X$7&amp;דוח!$C377&amp;דוח!L$8,'נתוני נוכחות'!$N:$N,0)),"")</f>
        <v/>
      </c>
      <c r="M377" s="28" t="str">
        <f>IFERROR(INDEX('נתוני נוכחות'!$J:$J,MATCH(דוח!$X$7&amp;דוח!$C377&amp;דוח!L$8,'נתוני נוכחות'!$N:$N,0)),"")</f>
        <v/>
      </c>
      <c r="N377" s="28" t="str">
        <f>IFERROR(INDEX('נתוני נוכחות'!$G:$G,MATCH(דוח!$X$7&amp;דוח!$C377&amp;דוח!N$8,'נתוני נוכחות'!$N:$N,0)),"")</f>
        <v/>
      </c>
      <c r="O377" s="28" t="str">
        <f>IFERROR(INDEX('נתוני נוכחות'!$J:$J,MATCH(דוח!$X$7&amp;דוח!$C377&amp;דוח!N$8,'נתוני נוכחות'!$N:$N,0)),"")</f>
        <v/>
      </c>
      <c r="P377" s="28" t="str">
        <f>IFERROR(INDEX('נתוני נוכחות'!$G:$G,MATCH(דוח!$X$7&amp;דוח!$C377&amp;דוח!P$8,'נתוני נוכחות'!$N:$N,0)),"")</f>
        <v/>
      </c>
      <c r="Q377" s="28" t="str">
        <f>IFERROR(INDEX('נתוני נוכחות'!$J:$J,MATCH(דוח!$X$7&amp;דוח!$C377&amp;דוח!P$8,'נתוני נוכחות'!$N:$N,0)),"")</f>
        <v/>
      </c>
      <c r="R377" s="28" t="str">
        <f>IFERROR(INDEX('נתוני נוכחות'!$G:$G,MATCH(דוח!$X$7&amp;דוח!$C377&amp;דוח!R$8,'נתוני נוכחות'!$N:$N,0)),"")</f>
        <v/>
      </c>
      <c r="S377" s="28" t="str">
        <f>IFERROR(INDEX('נתוני נוכחות'!$J:$J,MATCH(דוח!$X$7&amp;דוח!$C377&amp;דוח!R$8,'נתוני נוכחות'!$N:$N,0)),"")</f>
        <v/>
      </c>
      <c r="T377" s="23">
        <f t="shared" si="20"/>
        <v>0</v>
      </c>
      <c r="U377" s="38">
        <f t="shared" si="23"/>
        <v>0</v>
      </c>
      <c r="Z377" s="23">
        <f>IFERROR(INDEX('נתוני נוכחות'!$K:$K,MATCH(דוח!$X$7&amp;דוח!$C377&amp;דוח!D$8,'נתוני נוכחות'!$N:$N,0)),0)</f>
        <v>0</v>
      </c>
      <c r="AA377" s="23">
        <f>IFERROR(INDEX('נתוני נוכחות'!$K:$K,MATCH(דוח!$X$7&amp;דוח!$C377&amp;דוח!F$8,'נתוני נוכחות'!$N:$N,0)),0)</f>
        <v>0</v>
      </c>
      <c r="AB377" s="23">
        <f>IFERROR(INDEX('נתוני נוכחות'!$K:$K,MATCH(דוח!$X$7&amp;דוח!$C377&amp;דוח!H$8,'נתוני נוכחות'!$N:$N,0)),0)</f>
        <v>0</v>
      </c>
      <c r="AC377" s="23">
        <f>IFERROR(INDEX('נתוני נוכחות'!$K:$K,MATCH(דוח!$X$7&amp;דוח!$C377&amp;דוח!J$8,'נתוני נוכחות'!$N:$N,0)),0)</f>
        <v>0</v>
      </c>
      <c r="AD377" s="23">
        <f>IFERROR(INDEX('נתוני נוכחות'!$K:$K,MATCH(דוח!$X$7&amp;דוח!$C377&amp;דוח!L$8,'נתוני נוכחות'!$N:$N,0)),0)</f>
        <v>0</v>
      </c>
      <c r="AE377" s="23">
        <f>IFERROR(INDEX('נתוני נוכחות'!$K:$K,MATCH(דוח!$X$7&amp;דוח!$C377&amp;דוח!N$8,'נתוני נוכחות'!$N:$N,0)),0)</f>
        <v>0</v>
      </c>
      <c r="AF377" s="23">
        <f>IFERROR(INDEX('נתוני נוכחות'!$K:$K,MATCH(דוח!$X$7&amp;דוח!$C377&amp;דוח!P$8,'נתוני נוכחות'!$N:$N,0)),0)</f>
        <v>0</v>
      </c>
      <c r="AG377" s="23">
        <f>IFERROR(INDEX('נתוני נוכחות'!$K:$K,MATCH(דוח!$X$7&amp;דוח!$C377&amp;דוח!R$8,'נתוני נוכחות'!$N:$N,0)),0)</f>
        <v>0</v>
      </c>
    </row>
    <row r="378" spans="1:33" customFormat="1" x14ac:dyDescent="0.2">
      <c r="A378" s="23">
        <v>369</v>
      </c>
      <c r="B378" s="36" t="str">
        <f t="shared" si="21"/>
        <v/>
      </c>
      <c r="C378" s="27" t="str">
        <f t="shared" si="22"/>
        <v/>
      </c>
      <c r="D378" s="28" t="str">
        <f>IFERROR(INDEX('נתוני נוכחות'!$G:$G,MATCH(דוח!$X$7&amp;דוח!$C378&amp;דוח!D$8,'נתוני נוכחות'!$N:$N,0)),"")</f>
        <v/>
      </c>
      <c r="E378" s="28" t="str">
        <f>IFERROR(INDEX('נתוני נוכחות'!$J:$J,MATCH(דוח!$X$7&amp;דוח!$C378&amp;דוח!D$8,'נתוני נוכחות'!$N:$N,0)),"")</f>
        <v/>
      </c>
      <c r="F378" s="28" t="str">
        <f>IFERROR(INDEX('נתוני נוכחות'!$G:$G,MATCH(דוח!$X$7&amp;דוח!$C378&amp;דוח!F$8,'נתוני נוכחות'!$N:$N,0)),"")</f>
        <v/>
      </c>
      <c r="G378" s="28" t="str">
        <f>IFERROR(INDEX('נתוני נוכחות'!$J:$J,MATCH(דוח!$X$7&amp;דוח!$C378&amp;דוח!F$8,'נתוני נוכחות'!$N:$N,0)),"")</f>
        <v/>
      </c>
      <c r="H378" s="28" t="str">
        <f>IFERROR(INDEX('נתוני נוכחות'!$G:$G,MATCH(דוח!$X$7&amp;דוח!$C378&amp;דוח!H$8,'נתוני נוכחות'!$N:$N,0)),"")</f>
        <v/>
      </c>
      <c r="I378" s="28" t="str">
        <f>IFERROR(INDEX('נתוני נוכחות'!$J:$J,MATCH(דוח!$X$7&amp;דוח!$C378&amp;דוח!H$8,'נתוני נוכחות'!$N:$N,0)),"")</f>
        <v/>
      </c>
      <c r="J378" s="28" t="str">
        <f>IFERROR(INDEX('נתוני נוכחות'!$G:$G,MATCH(דוח!$X$7&amp;דוח!$C378&amp;דוח!J$8,'נתוני נוכחות'!$N:$N,0)),"")</f>
        <v/>
      </c>
      <c r="K378" s="28" t="str">
        <f>IFERROR(INDEX('נתוני נוכחות'!$J:$J,MATCH(דוח!$X$7&amp;דוח!$C378&amp;דוח!J$8,'נתוני נוכחות'!$N:$N,0)),"")</f>
        <v/>
      </c>
      <c r="L378" s="28" t="str">
        <f>IFERROR(INDEX('נתוני נוכחות'!$G:$G,MATCH(דוח!$X$7&amp;דוח!$C378&amp;דוח!L$8,'נתוני נוכחות'!$N:$N,0)),"")</f>
        <v/>
      </c>
      <c r="M378" s="28" t="str">
        <f>IFERROR(INDEX('נתוני נוכחות'!$J:$J,MATCH(דוח!$X$7&amp;דוח!$C378&amp;דוח!L$8,'נתוני נוכחות'!$N:$N,0)),"")</f>
        <v/>
      </c>
      <c r="N378" s="28" t="str">
        <f>IFERROR(INDEX('נתוני נוכחות'!$G:$G,MATCH(דוח!$X$7&amp;דוח!$C378&amp;דוח!N$8,'נתוני נוכחות'!$N:$N,0)),"")</f>
        <v/>
      </c>
      <c r="O378" s="28" t="str">
        <f>IFERROR(INDEX('נתוני נוכחות'!$J:$J,MATCH(דוח!$X$7&amp;דוח!$C378&amp;דוח!N$8,'נתוני נוכחות'!$N:$N,0)),"")</f>
        <v/>
      </c>
      <c r="P378" s="28" t="str">
        <f>IFERROR(INDEX('נתוני נוכחות'!$G:$G,MATCH(דוח!$X$7&amp;דוח!$C378&amp;דוח!P$8,'נתוני נוכחות'!$N:$N,0)),"")</f>
        <v/>
      </c>
      <c r="Q378" s="28" t="str">
        <f>IFERROR(INDEX('נתוני נוכחות'!$J:$J,MATCH(דוח!$X$7&amp;דוח!$C378&amp;דוח!P$8,'נתוני נוכחות'!$N:$N,0)),"")</f>
        <v/>
      </c>
      <c r="R378" s="28" t="str">
        <f>IFERROR(INDEX('נתוני נוכחות'!$G:$G,MATCH(דוח!$X$7&amp;דוח!$C378&amp;דוח!R$8,'נתוני נוכחות'!$N:$N,0)),"")</f>
        <v/>
      </c>
      <c r="S378" s="28" t="str">
        <f>IFERROR(INDEX('נתוני נוכחות'!$J:$J,MATCH(דוח!$X$7&amp;דוח!$C378&amp;דוח!R$8,'נתוני נוכחות'!$N:$N,0)),"")</f>
        <v/>
      </c>
      <c r="T378" s="23">
        <f t="shared" si="20"/>
        <v>0</v>
      </c>
      <c r="U378" s="38">
        <f t="shared" si="23"/>
        <v>0</v>
      </c>
      <c r="Z378" s="23">
        <f>IFERROR(INDEX('נתוני נוכחות'!$K:$K,MATCH(דוח!$X$7&amp;דוח!$C378&amp;דוח!D$8,'נתוני נוכחות'!$N:$N,0)),0)</f>
        <v>0</v>
      </c>
      <c r="AA378" s="23">
        <f>IFERROR(INDEX('נתוני נוכחות'!$K:$K,MATCH(דוח!$X$7&amp;דוח!$C378&amp;דוח!F$8,'נתוני נוכחות'!$N:$N,0)),0)</f>
        <v>0</v>
      </c>
      <c r="AB378" s="23">
        <f>IFERROR(INDEX('נתוני נוכחות'!$K:$K,MATCH(דוח!$X$7&amp;דוח!$C378&amp;דוח!H$8,'נתוני נוכחות'!$N:$N,0)),0)</f>
        <v>0</v>
      </c>
      <c r="AC378" s="23">
        <f>IFERROR(INDEX('נתוני נוכחות'!$K:$K,MATCH(דוח!$X$7&amp;דוח!$C378&amp;דוח!J$8,'נתוני נוכחות'!$N:$N,0)),0)</f>
        <v>0</v>
      </c>
      <c r="AD378" s="23">
        <f>IFERROR(INDEX('נתוני נוכחות'!$K:$K,MATCH(דוח!$X$7&amp;דוח!$C378&amp;דוח!L$8,'נתוני נוכחות'!$N:$N,0)),0)</f>
        <v>0</v>
      </c>
      <c r="AE378" s="23">
        <f>IFERROR(INDEX('נתוני נוכחות'!$K:$K,MATCH(דוח!$X$7&amp;דוח!$C378&amp;דוח!N$8,'נתוני נוכחות'!$N:$N,0)),0)</f>
        <v>0</v>
      </c>
      <c r="AF378" s="23">
        <f>IFERROR(INDEX('נתוני נוכחות'!$K:$K,MATCH(דוח!$X$7&amp;דוח!$C378&amp;דוח!P$8,'נתוני נוכחות'!$N:$N,0)),0)</f>
        <v>0</v>
      </c>
      <c r="AG378" s="23">
        <f>IFERROR(INDEX('נתוני נוכחות'!$K:$K,MATCH(דוח!$X$7&amp;דוח!$C378&amp;דוח!R$8,'נתוני נוכחות'!$N:$N,0)),0)</f>
        <v>0</v>
      </c>
    </row>
    <row r="379" spans="1:33" customFormat="1" x14ac:dyDescent="0.2">
      <c r="A379" s="23">
        <v>370</v>
      </c>
      <c r="B379" s="36" t="str">
        <f t="shared" si="21"/>
        <v/>
      </c>
      <c r="C379" s="27" t="str">
        <f t="shared" si="22"/>
        <v/>
      </c>
      <c r="D379" s="28" t="str">
        <f>IFERROR(INDEX('נתוני נוכחות'!$G:$G,MATCH(דוח!$X$7&amp;דוח!$C379&amp;דוח!D$8,'נתוני נוכחות'!$N:$N,0)),"")</f>
        <v/>
      </c>
      <c r="E379" s="28" t="str">
        <f>IFERROR(INDEX('נתוני נוכחות'!$J:$J,MATCH(דוח!$X$7&amp;דוח!$C379&amp;דוח!D$8,'נתוני נוכחות'!$N:$N,0)),"")</f>
        <v/>
      </c>
      <c r="F379" s="28" t="str">
        <f>IFERROR(INDEX('נתוני נוכחות'!$G:$G,MATCH(דוח!$X$7&amp;דוח!$C379&amp;דוח!F$8,'נתוני נוכחות'!$N:$N,0)),"")</f>
        <v/>
      </c>
      <c r="G379" s="28" t="str">
        <f>IFERROR(INDEX('נתוני נוכחות'!$J:$J,MATCH(דוח!$X$7&amp;דוח!$C379&amp;דוח!F$8,'נתוני נוכחות'!$N:$N,0)),"")</f>
        <v/>
      </c>
      <c r="H379" s="28" t="str">
        <f>IFERROR(INDEX('נתוני נוכחות'!$G:$G,MATCH(דוח!$X$7&amp;דוח!$C379&amp;דוח!H$8,'נתוני נוכחות'!$N:$N,0)),"")</f>
        <v/>
      </c>
      <c r="I379" s="28" t="str">
        <f>IFERROR(INDEX('נתוני נוכחות'!$J:$J,MATCH(דוח!$X$7&amp;דוח!$C379&amp;דוח!H$8,'נתוני נוכחות'!$N:$N,0)),"")</f>
        <v/>
      </c>
      <c r="J379" s="28" t="str">
        <f>IFERROR(INDEX('נתוני נוכחות'!$G:$G,MATCH(דוח!$X$7&amp;דוח!$C379&amp;דוח!J$8,'נתוני נוכחות'!$N:$N,0)),"")</f>
        <v/>
      </c>
      <c r="K379" s="28" t="str">
        <f>IFERROR(INDEX('נתוני נוכחות'!$J:$J,MATCH(דוח!$X$7&amp;דוח!$C379&amp;דוח!J$8,'נתוני נוכחות'!$N:$N,0)),"")</f>
        <v/>
      </c>
      <c r="L379" s="28" t="str">
        <f>IFERROR(INDEX('נתוני נוכחות'!$G:$G,MATCH(דוח!$X$7&amp;דוח!$C379&amp;דוח!L$8,'נתוני נוכחות'!$N:$N,0)),"")</f>
        <v/>
      </c>
      <c r="M379" s="28" t="str">
        <f>IFERROR(INDEX('נתוני נוכחות'!$J:$J,MATCH(דוח!$X$7&amp;דוח!$C379&amp;דוח!L$8,'נתוני נוכחות'!$N:$N,0)),"")</f>
        <v/>
      </c>
      <c r="N379" s="28" t="str">
        <f>IFERROR(INDEX('נתוני נוכחות'!$G:$G,MATCH(דוח!$X$7&amp;דוח!$C379&amp;דוח!N$8,'נתוני נוכחות'!$N:$N,0)),"")</f>
        <v/>
      </c>
      <c r="O379" s="28" t="str">
        <f>IFERROR(INDEX('נתוני נוכחות'!$J:$J,MATCH(דוח!$X$7&amp;דוח!$C379&amp;דוח!N$8,'נתוני נוכחות'!$N:$N,0)),"")</f>
        <v/>
      </c>
      <c r="P379" s="28" t="str">
        <f>IFERROR(INDEX('נתוני נוכחות'!$G:$G,MATCH(דוח!$X$7&amp;דוח!$C379&amp;דוח!P$8,'נתוני נוכחות'!$N:$N,0)),"")</f>
        <v/>
      </c>
      <c r="Q379" s="28" t="str">
        <f>IFERROR(INDEX('נתוני נוכחות'!$J:$J,MATCH(דוח!$X$7&amp;דוח!$C379&amp;דוח!P$8,'נתוני נוכחות'!$N:$N,0)),"")</f>
        <v/>
      </c>
      <c r="R379" s="28" t="str">
        <f>IFERROR(INDEX('נתוני נוכחות'!$G:$G,MATCH(דוח!$X$7&amp;דוח!$C379&amp;דוח!R$8,'נתוני נוכחות'!$N:$N,0)),"")</f>
        <v/>
      </c>
      <c r="S379" s="28" t="str">
        <f>IFERROR(INDEX('נתוני נוכחות'!$J:$J,MATCH(דוח!$X$7&amp;דוח!$C379&amp;דוח!R$8,'נתוני נוכחות'!$N:$N,0)),"")</f>
        <v/>
      </c>
      <c r="T379" s="23">
        <f t="shared" si="20"/>
        <v>0</v>
      </c>
      <c r="U379" s="38">
        <f t="shared" si="23"/>
        <v>0</v>
      </c>
      <c r="Z379" s="23">
        <f>IFERROR(INDEX('נתוני נוכחות'!$K:$K,MATCH(דוח!$X$7&amp;דוח!$C379&amp;דוח!D$8,'נתוני נוכחות'!$N:$N,0)),0)</f>
        <v>0</v>
      </c>
      <c r="AA379" s="23">
        <f>IFERROR(INDEX('נתוני נוכחות'!$K:$K,MATCH(דוח!$X$7&amp;דוח!$C379&amp;דוח!F$8,'נתוני נוכחות'!$N:$N,0)),0)</f>
        <v>0</v>
      </c>
      <c r="AB379" s="23">
        <f>IFERROR(INDEX('נתוני נוכחות'!$K:$K,MATCH(דוח!$X$7&amp;דוח!$C379&amp;דוח!H$8,'נתוני נוכחות'!$N:$N,0)),0)</f>
        <v>0</v>
      </c>
      <c r="AC379" s="23">
        <f>IFERROR(INDEX('נתוני נוכחות'!$K:$K,MATCH(דוח!$X$7&amp;דוח!$C379&amp;דוח!J$8,'נתוני נוכחות'!$N:$N,0)),0)</f>
        <v>0</v>
      </c>
      <c r="AD379" s="23">
        <f>IFERROR(INDEX('נתוני נוכחות'!$K:$K,MATCH(דוח!$X$7&amp;דוח!$C379&amp;דוח!L$8,'נתוני נוכחות'!$N:$N,0)),0)</f>
        <v>0</v>
      </c>
      <c r="AE379" s="23">
        <f>IFERROR(INDEX('נתוני נוכחות'!$K:$K,MATCH(דוח!$X$7&amp;דוח!$C379&amp;דוח!N$8,'נתוני נוכחות'!$N:$N,0)),0)</f>
        <v>0</v>
      </c>
      <c r="AF379" s="23">
        <f>IFERROR(INDEX('נתוני נוכחות'!$K:$K,MATCH(דוח!$X$7&amp;דוח!$C379&amp;דוח!P$8,'נתוני נוכחות'!$N:$N,0)),0)</f>
        <v>0</v>
      </c>
      <c r="AG379" s="23">
        <f>IFERROR(INDEX('נתוני נוכחות'!$K:$K,MATCH(דוח!$X$7&amp;דוח!$C379&amp;דוח!R$8,'נתוני נוכחות'!$N:$N,0)),0)</f>
        <v>0</v>
      </c>
    </row>
    <row r="380" spans="1:33" customFormat="1" x14ac:dyDescent="0.2">
      <c r="A380" s="23">
        <v>371</v>
      </c>
      <c r="B380" s="36" t="str">
        <f t="shared" si="21"/>
        <v/>
      </c>
      <c r="C380" s="27" t="str">
        <f t="shared" si="22"/>
        <v/>
      </c>
      <c r="D380" s="28" t="str">
        <f>IFERROR(INDEX('נתוני נוכחות'!$G:$G,MATCH(דוח!$X$7&amp;דוח!$C380&amp;דוח!D$8,'נתוני נוכחות'!$N:$N,0)),"")</f>
        <v/>
      </c>
      <c r="E380" s="28" t="str">
        <f>IFERROR(INDEX('נתוני נוכחות'!$J:$J,MATCH(דוח!$X$7&amp;דוח!$C380&amp;דוח!D$8,'נתוני נוכחות'!$N:$N,0)),"")</f>
        <v/>
      </c>
      <c r="F380" s="28" t="str">
        <f>IFERROR(INDEX('נתוני נוכחות'!$G:$G,MATCH(דוח!$X$7&amp;דוח!$C380&amp;דוח!F$8,'נתוני נוכחות'!$N:$N,0)),"")</f>
        <v/>
      </c>
      <c r="G380" s="28" t="str">
        <f>IFERROR(INDEX('נתוני נוכחות'!$J:$J,MATCH(דוח!$X$7&amp;דוח!$C380&amp;דוח!F$8,'נתוני נוכחות'!$N:$N,0)),"")</f>
        <v/>
      </c>
      <c r="H380" s="28" t="str">
        <f>IFERROR(INDEX('נתוני נוכחות'!$G:$G,MATCH(דוח!$X$7&amp;דוח!$C380&amp;דוח!H$8,'נתוני נוכחות'!$N:$N,0)),"")</f>
        <v/>
      </c>
      <c r="I380" s="28" t="str">
        <f>IFERROR(INDEX('נתוני נוכחות'!$J:$J,MATCH(דוח!$X$7&amp;דוח!$C380&amp;דוח!H$8,'נתוני נוכחות'!$N:$N,0)),"")</f>
        <v/>
      </c>
      <c r="J380" s="28" t="str">
        <f>IFERROR(INDEX('נתוני נוכחות'!$G:$G,MATCH(דוח!$X$7&amp;דוח!$C380&amp;דוח!J$8,'נתוני נוכחות'!$N:$N,0)),"")</f>
        <v/>
      </c>
      <c r="K380" s="28" t="str">
        <f>IFERROR(INDEX('נתוני נוכחות'!$J:$J,MATCH(דוח!$X$7&amp;דוח!$C380&amp;דוח!J$8,'נתוני נוכחות'!$N:$N,0)),"")</f>
        <v/>
      </c>
      <c r="L380" s="28" t="str">
        <f>IFERROR(INDEX('נתוני נוכחות'!$G:$G,MATCH(דוח!$X$7&amp;דוח!$C380&amp;דוח!L$8,'נתוני נוכחות'!$N:$N,0)),"")</f>
        <v/>
      </c>
      <c r="M380" s="28" t="str">
        <f>IFERROR(INDEX('נתוני נוכחות'!$J:$J,MATCH(דוח!$X$7&amp;דוח!$C380&amp;דוח!L$8,'נתוני נוכחות'!$N:$N,0)),"")</f>
        <v/>
      </c>
      <c r="N380" s="28" t="str">
        <f>IFERROR(INDEX('נתוני נוכחות'!$G:$G,MATCH(דוח!$X$7&amp;דוח!$C380&amp;דוח!N$8,'נתוני נוכחות'!$N:$N,0)),"")</f>
        <v/>
      </c>
      <c r="O380" s="28" t="str">
        <f>IFERROR(INDEX('נתוני נוכחות'!$J:$J,MATCH(דוח!$X$7&amp;דוח!$C380&amp;דוח!N$8,'נתוני נוכחות'!$N:$N,0)),"")</f>
        <v/>
      </c>
      <c r="P380" s="28" t="str">
        <f>IFERROR(INDEX('נתוני נוכחות'!$G:$G,MATCH(דוח!$X$7&amp;דוח!$C380&amp;דוח!P$8,'נתוני נוכחות'!$N:$N,0)),"")</f>
        <v/>
      </c>
      <c r="Q380" s="28" t="str">
        <f>IFERROR(INDEX('נתוני נוכחות'!$J:$J,MATCH(דוח!$X$7&amp;דוח!$C380&amp;דוח!P$8,'נתוני נוכחות'!$N:$N,0)),"")</f>
        <v/>
      </c>
      <c r="R380" s="28" t="str">
        <f>IFERROR(INDEX('נתוני נוכחות'!$G:$G,MATCH(דוח!$X$7&amp;דוח!$C380&amp;דוח!R$8,'נתוני נוכחות'!$N:$N,0)),"")</f>
        <v/>
      </c>
      <c r="S380" s="28" t="str">
        <f>IFERROR(INDEX('נתוני נוכחות'!$J:$J,MATCH(דוח!$X$7&amp;דוח!$C380&amp;דוח!R$8,'נתוני נוכחות'!$N:$N,0)),"")</f>
        <v/>
      </c>
      <c r="T380" s="23">
        <f t="shared" si="20"/>
        <v>0</v>
      </c>
      <c r="U380" s="38">
        <f t="shared" si="23"/>
        <v>0</v>
      </c>
      <c r="Z380" s="23">
        <f>IFERROR(INDEX('נתוני נוכחות'!$K:$K,MATCH(דוח!$X$7&amp;דוח!$C380&amp;דוח!D$8,'נתוני נוכחות'!$N:$N,0)),0)</f>
        <v>0</v>
      </c>
      <c r="AA380" s="23">
        <f>IFERROR(INDEX('נתוני נוכחות'!$K:$K,MATCH(דוח!$X$7&amp;דוח!$C380&amp;דוח!F$8,'נתוני נוכחות'!$N:$N,0)),0)</f>
        <v>0</v>
      </c>
      <c r="AB380" s="23">
        <f>IFERROR(INDEX('נתוני נוכחות'!$K:$K,MATCH(דוח!$X$7&amp;דוח!$C380&amp;דוח!H$8,'נתוני נוכחות'!$N:$N,0)),0)</f>
        <v>0</v>
      </c>
      <c r="AC380" s="23">
        <f>IFERROR(INDEX('נתוני נוכחות'!$K:$K,MATCH(דוח!$X$7&amp;דוח!$C380&amp;דוח!J$8,'נתוני נוכחות'!$N:$N,0)),0)</f>
        <v>0</v>
      </c>
      <c r="AD380" s="23">
        <f>IFERROR(INDEX('נתוני נוכחות'!$K:$K,MATCH(דוח!$X$7&amp;דוח!$C380&amp;דוח!L$8,'נתוני נוכחות'!$N:$N,0)),0)</f>
        <v>0</v>
      </c>
      <c r="AE380" s="23">
        <f>IFERROR(INDEX('נתוני נוכחות'!$K:$K,MATCH(דוח!$X$7&amp;דוח!$C380&amp;דוח!N$8,'נתוני נוכחות'!$N:$N,0)),0)</f>
        <v>0</v>
      </c>
      <c r="AF380" s="23">
        <f>IFERROR(INDEX('נתוני נוכחות'!$K:$K,MATCH(דוח!$X$7&amp;דוח!$C380&amp;דוח!P$8,'נתוני נוכחות'!$N:$N,0)),0)</f>
        <v>0</v>
      </c>
      <c r="AG380" s="23">
        <f>IFERROR(INDEX('נתוני נוכחות'!$K:$K,MATCH(דוח!$X$7&amp;דוח!$C380&amp;דוח!R$8,'נתוני נוכחות'!$N:$N,0)),0)</f>
        <v>0</v>
      </c>
    </row>
    <row r="381" spans="1:33" customFormat="1" x14ac:dyDescent="0.2">
      <c r="A381" s="23">
        <v>372</v>
      </c>
      <c r="B381" s="36" t="str">
        <f t="shared" si="21"/>
        <v/>
      </c>
      <c r="C381" s="27" t="str">
        <f t="shared" si="22"/>
        <v/>
      </c>
      <c r="D381" s="28" t="str">
        <f>IFERROR(INDEX('נתוני נוכחות'!$G:$G,MATCH(דוח!$X$7&amp;דוח!$C381&amp;דוח!D$8,'נתוני נוכחות'!$N:$N,0)),"")</f>
        <v/>
      </c>
      <c r="E381" s="28" t="str">
        <f>IFERROR(INDEX('נתוני נוכחות'!$J:$J,MATCH(דוח!$X$7&amp;דוח!$C381&amp;דוח!D$8,'נתוני נוכחות'!$N:$N,0)),"")</f>
        <v/>
      </c>
      <c r="F381" s="28" t="str">
        <f>IFERROR(INDEX('נתוני נוכחות'!$G:$G,MATCH(דוח!$X$7&amp;דוח!$C381&amp;דוח!F$8,'נתוני נוכחות'!$N:$N,0)),"")</f>
        <v/>
      </c>
      <c r="G381" s="28" t="str">
        <f>IFERROR(INDEX('נתוני נוכחות'!$J:$J,MATCH(דוח!$X$7&amp;דוח!$C381&amp;דוח!F$8,'נתוני נוכחות'!$N:$N,0)),"")</f>
        <v/>
      </c>
      <c r="H381" s="28" t="str">
        <f>IFERROR(INDEX('נתוני נוכחות'!$G:$G,MATCH(דוח!$X$7&amp;דוח!$C381&amp;דוח!H$8,'נתוני נוכחות'!$N:$N,0)),"")</f>
        <v/>
      </c>
      <c r="I381" s="28" t="str">
        <f>IFERROR(INDEX('נתוני נוכחות'!$J:$J,MATCH(דוח!$X$7&amp;דוח!$C381&amp;דוח!H$8,'נתוני נוכחות'!$N:$N,0)),"")</f>
        <v/>
      </c>
      <c r="J381" s="28" t="str">
        <f>IFERROR(INDEX('נתוני נוכחות'!$G:$G,MATCH(דוח!$X$7&amp;דוח!$C381&amp;דוח!J$8,'נתוני נוכחות'!$N:$N,0)),"")</f>
        <v/>
      </c>
      <c r="K381" s="28" t="str">
        <f>IFERROR(INDEX('נתוני נוכחות'!$J:$J,MATCH(דוח!$X$7&amp;דוח!$C381&amp;דוח!J$8,'נתוני נוכחות'!$N:$N,0)),"")</f>
        <v/>
      </c>
      <c r="L381" s="28" t="str">
        <f>IFERROR(INDEX('נתוני נוכחות'!$G:$G,MATCH(דוח!$X$7&amp;דוח!$C381&amp;דוח!L$8,'נתוני נוכחות'!$N:$N,0)),"")</f>
        <v/>
      </c>
      <c r="M381" s="28" t="str">
        <f>IFERROR(INDEX('נתוני נוכחות'!$J:$J,MATCH(דוח!$X$7&amp;דוח!$C381&amp;דוח!L$8,'נתוני נוכחות'!$N:$N,0)),"")</f>
        <v/>
      </c>
      <c r="N381" s="28" t="str">
        <f>IFERROR(INDEX('נתוני נוכחות'!$G:$G,MATCH(דוח!$X$7&amp;דוח!$C381&amp;דוח!N$8,'נתוני נוכחות'!$N:$N,0)),"")</f>
        <v/>
      </c>
      <c r="O381" s="28" t="str">
        <f>IFERROR(INDEX('נתוני נוכחות'!$J:$J,MATCH(דוח!$X$7&amp;דוח!$C381&amp;דוח!N$8,'נתוני נוכחות'!$N:$N,0)),"")</f>
        <v/>
      </c>
      <c r="P381" s="28" t="str">
        <f>IFERROR(INDEX('נתוני נוכחות'!$G:$G,MATCH(דוח!$X$7&amp;דוח!$C381&amp;דוח!P$8,'נתוני נוכחות'!$N:$N,0)),"")</f>
        <v/>
      </c>
      <c r="Q381" s="28" t="str">
        <f>IFERROR(INDEX('נתוני נוכחות'!$J:$J,MATCH(דוח!$X$7&amp;דוח!$C381&amp;דוח!P$8,'נתוני נוכחות'!$N:$N,0)),"")</f>
        <v/>
      </c>
      <c r="R381" s="28" t="str">
        <f>IFERROR(INDEX('נתוני נוכחות'!$G:$G,MATCH(דוח!$X$7&amp;דוח!$C381&amp;דוח!R$8,'נתוני נוכחות'!$N:$N,0)),"")</f>
        <v/>
      </c>
      <c r="S381" s="28" t="str">
        <f>IFERROR(INDEX('נתוני נוכחות'!$J:$J,MATCH(דוח!$X$7&amp;דוח!$C381&amp;דוח!R$8,'נתוני נוכחות'!$N:$N,0)),"")</f>
        <v/>
      </c>
      <c r="T381" s="23">
        <f t="shared" si="20"/>
        <v>0</v>
      </c>
      <c r="U381" s="38">
        <f t="shared" si="23"/>
        <v>0</v>
      </c>
      <c r="Z381" s="23">
        <f>IFERROR(INDEX('נתוני נוכחות'!$K:$K,MATCH(דוח!$X$7&amp;דוח!$C381&amp;דוח!D$8,'נתוני נוכחות'!$N:$N,0)),0)</f>
        <v>0</v>
      </c>
      <c r="AA381" s="23">
        <f>IFERROR(INDEX('נתוני נוכחות'!$K:$K,MATCH(דוח!$X$7&amp;דוח!$C381&amp;דוח!F$8,'נתוני נוכחות'!$N:$N,0)),0)</f>
        <v>0</v>
      </c>
      <c r="AB381" s="23">
        <f>IFERROR(INDEX('נתוני נוכחות'!$K:$K,MATCH(דוח!$X$7&amp;דוח!$C381&amp;דוח!H$8,'נתוני נוכחות'!$N:$N,0)),0)</f>
        <v>0</v>
      </c>
      <c r="AC381" s="23">
        <f>IFERROR(INDEX('נתוני נוכחות'!$K:$K,MATCH(דוח!$X$7&amp;דוח!$C381&amp;דוח!J$8,'נתוני נוכחות'!$N:$N,0)),0)</f>
        <v>0</v>
      </c>
      <c r="AD381" s="23">
        <f>IFERROR(INDEX('נתוני נוכחות'!$K:$K,MATCH(דוח!$X$7&amp;דוח!$C381&amp;דוח!L$8,'נתוני נוכחות'!$N:$N,0)),0)</f>
        <v>0</v>
      </c>
      <c r="AE381" s="23">
        <f>IFERROR(INDEX('נתוני נוכחות'!$K:$K,MATCH(דוח!$X$7&amp;דוח!$C381&amp;דוח!N$8,'נתוני נוכחות'!$N:$N,0)),0)</f>
        <v>0</v>
      </c>
      <c r="AF381" s="23">
        <f>IFERROR(INDEX('נתוני נוכחות'!$K:$K,MATCH(דוח!$X$7&amp;דוח!$C381&amp;דוח!P$8,'נתוני נוכחות'!$N:$N,0)),0)</f>
        <v>0</v>
      </c>
      <c r="AG381" s="23">
        <f>IFERROR(INDEX('נתוני נוכחות'!$K:$K,MATCH(דוח!$X$7&amp;דוח!$C381&amp;דוח!R$8,'נתוני נוכחות'!$N:$N,0)),0)</f>
        <v>0</v>
      </c>
    </row>
    <row r="382" spans="1:33" customFormat="1" x14ac:dyDescent="0.2">
      <c r="A382" s="23">
        <v>373</v>
      </c>
      <c r="B382" s="36" t="str">
        <f t="shared" si="21"/>
        <v/>
      </c>
      <c r="C382" s="27" t="str">
        <f t="shared" si="22"/>
        <v/>
      </c>
      <c r="D382" s="28" t="str">
        <f>IFERROR(INDEX('נתוני נוכחות'!$G:$G,MATCH(דוח!$X$7&amp;דוח!$C382&amp;דוח!D$8,'נתוני נוכחות'!$N:$N,0)),"")</f>
        <v/>
      </c>
      <c r="E382" s="28" t="str">
        <f>IFERROR(INDEX('נתוני נוכחות'!$J:$J,MATCH(דוח!$X$7&amp;דוח!$C382&amp;דוח!D$8,'נתוני נוכחות'!$N:$N,0)),"")</f>
        <v/>
      </c>
      <c r="F382" s="28" t="str">
        <f>IFERROR(INDEX('נתוני נוכחות'!$G:$G,MATCH(דוח!$X$7&amp;דוח!$C382&amp;דוח!F$8,'נתוני נוכחות'!$N:$N,0)),"")</f>
        <v/>
      </c>
      <c r="G382" s="28" t="str">
        <f>IFERROR(INDEX('נתוני נוכחות'!$J:$J,MATCH(דוח!$X$7&amp;דוח!$C382&amp;דוח!F$8,'נתוני נוכחות'!$N:$N,0)),"")</f>
        <v/>
      </c>
      <c r="H382" s="28" t="str">
        <f>IFERROR(INDEX('נתוני נוכחות'!$G:$G,MATCH(דוח!$X$7&amp;דוח!$C382&amp;דוח!H$8,'נתוני נוכחות'!$N:$N,0)),"")</f>
        <v/>
      </c>
      <c r="I382" s="28" t="str">
        <f>IFERROR(INDEX('נתוני נוכחות'!$J:$J,MATCH(דוח!$X$7&amp;דוח!$C382&amp;דוח!H$8,'נתוני נוכחות'!$N:$N,0)),"")</f>
        <v/>
      </c>
      <c r="J382" s="28" t="str">
        <f>IFERROR(INDEX('נתוני נוכחות'!$G:$G,MATCH(דוח!$X$7&amp;דוח!$C382&amp;דוח!J$8,'נתוני נוכחות'!$N:$N,0)),"")</f>
        <v/>
      </c>
      <c r="K382" s="28" t="str">
        <f>IFERROR(INDEX('נתוני נוכחות'!$J:$J,MATCH(דוח!$X$7&amp;דוח!$C382&amp;דוח!J$8,'נתוני נוכחות'!$N:$N,0)),"")</f>
        <v/>
      </c>
      <c r="L382" s="28" t="str">
        <f>IFERROR(INDEX('נתוני נוכחות'!$G:$G,MATCH(דוח!$X$7&amp;דוח!$C382&amp;דוח!L$8,'נתוני נוכחות'!$N:$N,0)),"")</f>
        <v/>
      </c>
      <c r="M382" s="28" t="str">
        <f>IFERROR(INDEX('נתוני נוכחות'!$J:$J,MATCH(דוח!$X$7&amp;דוח!$C382&amp;דוח!L$8,'נתוני נוכחות'!$N:$N,0)),"")</f>
        <v/>
      </c>
      <c r="N382" s="28" t="str">
        <f>IFERROR(INDEX('נתוני נוכחות'!$G:$G,MATCH(דוח!$X$7&amp;דוח!$C382&amp;דוח!N$8,'נתוני נוכחות'!$N:$N,0)),"")</f>
        <v/>
      </c>
      <c r="O382" s="28" t="str">
        <f>IFERROR(INDEX('נתוני נוכחות'!$J:$J,MATCH(דוח!$X$7&amp;דוח!$C382&amp;דוח!N$8,'נתוני נוכחות'!$N:$N,0)),"")</f>
        <v/>
      </c>
      <c r="P382" s="28" t="str">
        <f>IFERROR(INDEX('נתוני נוכחות'!$G:$G,MATCH(דוח!$X$7&amp;דוח!$C382&amp;דוח!P$8,'נתוני נוכחות'!$N:$N,0)),"")</f>
        <v/>
      </c>
      <c r="Q382" s="28" t="str">
        <f>IFERROR(INDEX('נתוני נוכחות'!$J:$J,MATCH(דוח!$X$7&amp;דוח!$C382&amp;דוח!P$8,'נתוני נוכחות'!$N:$N,0)),"")</f>
        <v/>
      </c>
      <c r="R382" s="28" t="str">
        <f>IFERROR(INDEX('נתוני נוכחות'!$G:$G,MATCH(דוח!$X$7&amp;דוח!$C382&amp;דוח!R$8,'נתוני נוכחות'!$N:$N,0)),"")</f>
        <v/>
      </c>
      <c r="S382" s="28" t="str">
        <f>IFERROR(INDEX('נתוני נוכחות'!$J:$J,MATCH(דוח!$X$7&amp;דוח!$C382&amp;דוח!R$8,'נתוני נוכחות'!$N:$N,0)),"")</f>
        <v/>
      </c>
      <c r="T382" s="23">
        <f t="shared" si="20"/>
        <v>0</v>
      </c>
      <c r="U382" s="38">
        <f t="shared" si="23"/>
        <v>0</v>
      </c>
      <c r="Z382" s="23">
        <f>IFERROR(INDEX('נתוני נוכחות'!$K:$K,MATCH(דוח!$X$7&amp;דוח!$C382&amp;דוח!D$8,'נתוני נוכחות'!$N:$N,0)),0)</f>
        <v>0</v>
      </c>
      <c r="AA382" s="23">
        <f>IFERROR(INDEX('נתוני נוכחות'!$K:$K,MATCH(דוח!$X$7&amp;דוח!$C382&amp;דוח!F$8,'נתוני נוכחות'!$N:$N,0)),0)</f>
        <v>0</v>
      </c>
      <c r="AB382" s="23">
        <f>IFERROR(INDEX('נתוני נוכחות'!$K:$K,MATCH(דוח!$X$7&amp;דוח!$C382&amp;דוח!H$8,'נתוני נוכחות'!$N:$N,0)),0)</f>
        <v>0</v>
      </c>
      <c r="AC382" s="23">
        <f>IFERROR(INDEX('נתוני נוכחות'!$K:$K,MATCH(דוח!$X$7&amp;דוח!$C382&amp;דוח!J$8,'נתוני נוכחות'!$N:$N,0)),0)</f>
        <v>0</v>
      </c>
      <c r="AD382" s="23">
        <f>IFERROR(INDEX('נתוני נוכחות'!$K:$K,MATCH(דוח!$X$7&amp;דוח!$C382&amp;דוח!L$8,'נתוני נוכחות'!$N:$N,0)),0)</f>
        <v>0</v>
      </c>
      <c r="AE382" s="23">
        <f>IFERROR(INDEX('נתוני נוכחות'!$K:$K,MATCH(דוח!$X$7&amp;דוח!$C382&amp;דוח!N$8,'נתוני נוכחות'!$N:$N,0)),0)</f>
        <v>0</v>
      </c>
      <c r="AF382" s="23">
        <f>IFERROR(INDEX('נתוני נוכחות'!$K:$K,MATCH(דוח!$X$7&amp;דוח!$C382&amp;דוח!P$8,'נתוני נוכחות'!$N:$N,0)),0)</f>
        <v>0</v>
      </c>
      <c r="AG382" s="23">
        <f>IFERROR(INDEX('נתוני נוכחות'!$K:$K,MATCH(דוח!$X$7&amp;דוח!$C382&amp;דוח!R$8,'נתוני נוכחות'!$N:$N,0)),0)</f>
        <v>0</v>
      </c>
    </row>
    <row r="383" spans="1:33" customFormat="1" x14ac:dyDescent="0.2">
      <c r="A383" s="23">
        <v>374</v>
      </c>
      <c r="B383" s="36" t="str">
        <f t="shared" si="21"/>
        <v/>
      </c>
      <c r="C383" s="27" t="str">
        <f t="shared" si="22"/>
        <v/>
      </c>
      <c r="D383" s="28" t="str">
        <f>IFERROR(INDEX('נתוני נוכחות'!$G:$G,MATCH(דוח!$X$7&amp;דוח!$C383&amp;דוח!D$8,'נתוני נוכחות'!$N:$N,0)),"")</f>
        <v/>
      </c>
      <c r="E383" s="28" t="str">
        <f>IFERROR(INDEX('נתוני נוכחות'!$J:$J,MATCH(דוח!$X$7&amp;דוח!$C383&amp;דוח!D$8,'נתוני נוכחות'!$N:$N,0)),"")</f>
        <v/>
      </c>
      <c r="F383" s="28" t="str">
        <f>IFERROR(INDEX('נתוני נוכחות'!$G:$G,MATCH(דוח!$X$7&amp;דוח!$C383&amp;דוח!F$8,'נתוני נוכחות'!$N:$N,0)),"")</f>
        <v/>
      </c>
      <c r="G383" s="28" t="str">
        <f>IFERROR(INDEX('נתוני נוכחות'!$J:$J,MATCH(דוח!$X$7&amp;דוח!$C383&amp;דוח!F$8,'נתוני נוכחות'!$N:$N,0)),"")</f>
        <v/>
      </c>
      <c r="H383" s="28" t="str">
        <f>IFERROR(INDEX('נתוני נוכחות'!$G:$G,MATCH(דוח!$X$7&amp;דוח!$C383&amp;דוח!H$8,'נתוני נוכחות'!$N:$N,0)),"")</f>
        <v/>
      </c>
      <c r="I383" s="28" t="str">
        <f>IFERROR(INDEX('נתוני נוכחות'!$J:$J,MATCH(דוח!$X$7&amp;דוח!$C383&amp;דוח!H$8,'נתוני נוכחות'!$N:$N,0)),"")</f>
        <v/>
      </c>
      <c r="J383" s="28" t="str">
        <f>IFERROR(INDEX('נתוני נוכחות'!$G:$G,MATCH(דוח!$X$7&amp;דוח!$C383&amp;דוח!J$8,'נתוני נוכחות'!$N:$N,0)),"")</f>
        <v/>
      </c>
      <c r="K383" s="28" t="str">
        <f>IFERROR(INDEX('נתוני נוכחות'!$J:$J,MATCH(דוח!$X$7&amp;דוח!$C383&amp;דוח!J$8,'נתוני נוכחות'!$N:$N,0)),"")</f>
        <v/>
      </c>
      <c r="L383" s="28" t="str">
        <f>IFERROR(INDEX('נתוני נוכחות'!$G:$G,MATCH(דוח!$X$7&amp;דוח!$C383&amp;דוח!L$8,'נתוני נוכחות'!$N:$N,0)),"")</f>
        <v/>
      </c>
      <c r="M383" s="28" t="str">
        <f>IFERROR(INDEX('נתוני נוכחות'!$J:$J,MATCH(דוח!$X$7&amp;דוח!$C383&amp;דוח!L$8,'נתוני נוכחות'!$N:$N,0)),"")</f>
        <v/>
      </c>
      <c r="N383" s="28" t="str">
        <f>IFERROR(INDEX('נתוני נוכחות'!$G:$G,MATCH(דוח!$X$7&amp;דוח!$C383&amp;דוח!N$8,'נתוני נוכחות'!$N:$N,0)),"")</f>
        <v/>
      </c>
      <c r="O383" s="28" t="str">
        <f>IFERROR(INDEX('נתוני נוכחות'!$J:$J,MATCH(דוח!$X$7&amp;דוח!$C383&amp;דוח!N$8,'נתוני נוכחות'!$N:$N,0)),"")</f>
        <v/>
      </c>
      <c r="P383" s="28" t="str">
        <f>IFERROR(INDEX('נתוני נוכחות'!$G:$G,MATCH(דוח!$X$7&amp;דוח!$C383&amp;דוח!P$8,'נתוני נוכחות'!$N:$N,0)),"")</f>
        <v/>
      </c>
      <c r="Q383" s="28" t="str">
        <f>IFERROR(INDEX('נתוני נוכחות'!$J:$J,MATCH(דוח!$X$7&amp;דוח!$C383&amp;דוח!P$8,'נתוני נוכחות'!$N:$N,0)),"")</f>
        <v/>
      </c>
      <c r="R383" s="28" t="str">
        <f>IFERROR(INDEX('נתוני נוכחות'!$G:$G,MATCH(דוח!$X$7&amp;דוח!$C383&amp;דוח!R$8,'נתוני נוכחות'!$N:$N,0)),"")</f>
        <v/>
      </c>
      <c r="S383" s="28" t="str">
        <f>IFERROR(INDEX('נתוני נוכחות'!$J:$J,MATCH(דוח!$X$7&amp;דוח!$C383&amp;דוח!R$8,'נתוני נוכחות'!$N:$N,0)),"")</f>
        <v/>
      </c>
      <c r="T383" s="23">
        <f t="shared" si="20"/>
        <v>0</v>
      </c>
      <c r="U383" s="38">
        <f t="shared" si="23"/>
        <v>0</v>
      </c>
      <c r="Z383" s="23">
        <f>IFERROR(INDEX('נתוני נוכחות'!$K:$K,MATCH(דוח!$X$7&amp;דוח!$C383&amp;דוח!D$8,'נתוני נוכחות'!$N:$N,0)),0)</f>
        <v>0</v>
      </c>
      <c r="AA383" s="23">
        <f>IFERROR(INDEX('נתוני נוכחות'!$K:$K,MATCH(דוח!$X$7&amp;דוח!$C383&amp;דוח!F$8,'נתוני נוכחות'!$N:$N,0)),0)</f>
        <v>0</v>
      </c>
      <c r="AB383" s="23">
        <f>IFERROR(INDEX('נתוני נוכחות'!$K:$K,MATCH(דוח!$X$7&amp;דוח!$C383&amp;דוח!H$8,'נתוני נוכחות'!$N:$N,0)),0)</f>
        <v>0</v>
      </c>
      <c r="AC383" s="23">
        <f>IFERROR(INDEX('נתוני נוכחות'!$K:$K,MATCH(דוח!$X$7&amp;דוח!$C383&amp;דוח!J$8,'נתוני נוכחות'!$N:$N,0)),0)</f>
        <v>0</v>
      </c>
      <c r="AD383" s="23">
        <f>IFERROR(INDEX('נתוני נוכחות'!$K:$K,MATCH(דוח!$X$7&amp;דוח!$C383&amp;דוח!L$8,'נתוני נוכחות'!$N:$N,0)),0)</f>
        <v>0</v>
      </c>
      <c r="AE383" s="23">
        <f>IFERROR(INDEX('נתוני נוכחות'!$K:$K,MATCH(דוח!$X$7&amp;דוח!$C383&amp;דוח!N$8,'נתוני נוכחות'!$N:$N,0)),0)</f>
        <v>0</v>
      </c>
      <c r="AF383" s="23">
        <f>IFERROR(INDEX('נתוני נוכחות'!$K:$K,MATCH(דוח!$X$7&amp;דוח!$C383&amp;דוח!P$8,'נתוני נוכחות'!$N:$N,0)),0)</f>
        <v>0</v>
      </c>
      <c r="AG383" s="23">
        <f>IFERROR(INDEX('נתוני נוכחות'!$K:$K,MATCH(דוח!$X$7&amp;דוח!$C383&amp;דוח!R$8,'נתוני נוכחות'!$N:$N,0)),0)</f>
        <v>0</v>
      </c>
    </row>
    <row r="384" spans="1:33" customFormat="1" x14ac:dyDescent="0.2">
      <c r="A384" s="23">
        <v>375</v>
      </c>
      <c r="B384" s="36" t="str">
        <f t="shared" si="21"/>
        <v/>
      </c>
      <c r="C384" s="27" t="str">
        <f t="shared" si="22"/>
        <v/>
      </c>
      <c r="D384" s="28" t="str">
        <f>IFERROR(INDEX('נתוני נוכחות'!$G:$G,MATCH(דוח!$X$7&amp;דוח!$C384&amp;דוח!D$8,'נתוני נוכחות'!$N:$N,0)),"")</f>
        <v/>
      </c>
      <c r="E384" s="28" t="str">
        <f>IFERROR(INDEX('נתוני נוכחות'!$J:$J,MATCH(דוח!$X$7&amp;דוח!$C384&amp;דוח!D$8,'נתוני נוכחות'!$N:$N,0)),"")</f>
        <v/>
      </c>
      <c r="F384" s="28" t="str">
        <f>IFERROR(INDEX('נתוני נוכחות'!$G:$G,MATCH(דוח!$X$7&amp;דוח!$C384&amp;דוח!F$8,'נתוני נוכחות'!$N:$N,0)),"")</f>
        <v/>
      </c>
      <c r="G384" s="28" t="str">
        <f>IFERROR(INDEX('נתוני נוכחות'!$J:$J,MATCH(דוח!$X$7&amp;דוח!$C384&amp;דוח!F$8,'נתוני נוכחות'!$N:$N,0)),"")</f>
        <v/>
      </c>
      <c r="H384" s="28" t="str">
        <f>IFERROR(INDEX('נתוני נוכחות'!$G:$G,MATCH(דוח!$X$7&amp;דוח!$C384&amp;דוח!H$8,'נתוני נוכחות'!$N:$N,0)),"")</f>
        <v/>
      </c>
      <c r="I384" s="28" t="str">
        <f>IFERROR(INDEX('נתוני נוכחות'!$J:$J,MATCH(דוח!$X$7&amp;דוח!$C384&amp;דוח!H$8,'נתוני נוכחות'!$N:$N,0)),"")</f>
        <v/>
      </c>
      <c r="J384" s="28" t="str">
        <f>IFERROR(INDEX('נתוני נוכחות'!$G:$G,MATCH(דוח!$X$7&amp;דוח!$C384&amp;דוח!J$8,'נתוני נוכחות'!$N:$N,0)),"")</f>
        <v/>
      </c>
      <c r="K384" s="28" t="str">
        <f>IFERROR(INDEX('נתוני נוכחות'!$J:$J,MATCH(דוח!$X$7&amp;דוח!$C384&amp;דוח!J$8,'נתוני נוכחות'!$N:$N,0)),"")</f>
        <v/>
      </c>
      <c r="L384" s="28" t="str">
        <f>IFERROR(INDEX('נתוני נוכחות'!$G:$G,MATCH(דוח!$X$7&amp;דוח!$C384&amp;דוח!L$8,'נתוני נוכחות'!$N:$N,0)),"")</f>
        <v/>
      </c>
      <c r="M384" s="28" t="str">
        <f>IFERROR(INDEX('נתוני נוכחות'!$J:$J,MATCH(דוח!$X$7&amp;דוח!$C384&amp;דוח!L$8,'נתוני נוכחות'!$N:$N,0)),"")</f>
        <v/>
      </c>
      <c r="N384" s="28" t="str">
        <f>IFERROR(INDEX('נתוני נוכחות'!$G:$G,MATCH(דוח!$X$7&amp;דוח!$C384&amp;דוח!N$8,'נתוני נוכחות'!$N:$N,0)),"")</f>
        <v/>
      </c>
      <c r="O384" s="28" t="str">
        <f>IFERROR(INDEX('נתוני נוכחות'!$J:$J,MATCH(דוח!$X$7&amp;דוח!$C384&amp;דוח!N$8,'נתוני נוכחות'!$N:$N,0)),"")</f>
        <v/>
      </c>
      <c r="P384" s="28" t="str">
        <f>IFERROR(INDEX('נתוני נוכחות'!$G:$G,MATCH(דוח!$X$7&amp;דוח!$C384&amp;דוח!P$8,'נתוני נוכחות'!$N:$N,0)),"")</f>
        <v/>
      </c>
      <c r="Q384" s="28" t="str">
        <f>IFERROR(INDEX('נתוני נוכחות'!$J:$J,MATCH(דוח!$X$7&amp;דוח!$C384&amp;דוח!P$8,'נתוני נוכחות'!$N:$N,0)),"")</f>
        <v/>
      </c>
      <c r="R384" s="28" t="str">
        <f>IFERROR(INDEX('נתוני נוכחות'!$G:$G,MATCH(דוח!$X$7&amp;דוח!$C384&amp;דוח!R$8,'נתוני נוכחות'!$N:$N,0)),"")</f>
        <v/>
      </c>
      <c r="S384" s="28" t="str">
        <f>IFERROR(INDEX('נתוני נוכחות'!$J:$J,MATCH(דוח!$X$7&amp;דוח!$C384&amp;דוח!R$8,'נתוני נוכחות'!$N:$N,0)),"")</f>
        <v/>
      </c>
      <c r="T384" s="23">
        <f t="shared" si="20"/>
        <v>0</v>
      </c>
      <c r="U384" s="38">
        <f t="shared" si="23"/>
        <v>0</v>
      </c>
      <c r="Z384" s="23">
        <f>IFERROR(INDEX('נתוני נוכחות'!$K:$K,MATCH(דוח!$X$7&amp;דוח!$C384&amp;דוח!D$8,'נתוני נוכחות'!$N:$N,0)),0)</f>
        <v>0</v>
      </c>
      <c r="AA384" s="23">
        <f>IFERROR(INDEX('נתוני נוכחות'!$K:$K,MATCH(דוח!$X$7&amp;דוח!$C384&amp;דוח!F$8,'נתוני נוכחות'!$N:$N,0)),0)</f>
        <v>0</v>
      </c>
      <c r="AB384" s="23">
        <f>IFERROR(INDEX('נתוני נוכחות'!$K:$K,MATCH(דוח!$X$7&amp;דוח!$C384&amp;דוח!H$8,'נתוני נוכחות'!$N:$N,0)),0)</f>
        <v>0</v>
      </c>
      <c r="AC384" s="23">
        <f>IFERROR(INDEX('נתוני נוכחות'!$K:$K,MATCH(דוח!$X$7&amp;דוח!$C384&amp;דוח!J$8,'נתוני נוכחות'!$N:$N,0)),0)</f>
        <v>0</v>
      </c>
      <c r="AD384" s="23">
        <f>IFERROR(INDEX('נתוני נוכחות'!$K:$K,MATCH(דוח!$X$7&amp;דוח!$C384&amp;דוח!L$8,'נתוני נוכחות'!$N:$N,0)),0)</f>
        <v>0</v>
      </c>
      <c r="AE384" s="23">
        <f>IFERROR(INDEX('נתוני נוכחות'!$K:$K,MATCH(דוח!$X$7&amp;דוח!$C384&amp;דוח!N$8,'נתוני נוכחות'!$N:$N,0)),0)</f>
        <v>0</v>
      </c>
      <c r="AF384" s="23">
        <f>IFERROR(INDEX('נתוני נוכחות'!$K:$K,MATCH(דוח!$X$7&amp;דוח!$C384&amp;דוח!P$8,'נתוני נוכחות'!$N:$N,0)),0)</f>
        <v>0</v>
      </c>
      <c r="AG384" s="23">
        <f>IFERROR(INDEX('נתוני נוכחות'!$K:$K,MATCH(דוח!$X$7&amp;דוח!$C384&amp;דוח!R$8,'נתוני נוכחות'!$N:$N,0)),0)</f>
        <v>0</v>
      </c>
    </row>
    <row r="385" spans="1:33" customFormat="1" x14ac:dyDescent="0.2">
      <c r="A385" s="23">
        <v>376</v>
      </c>
      <c r="B385" s="36" t="str">
        <f t="shared" si="21"/>
        <v/>
      </c>
      <c r="C385" s="27" t="str">
        <f t="shared" si="22"/>
        <v/>
      </c>
      <c r="D385" s="28" t="str">
        <f>IFERROR(INDEX('נתוני נוכחות'!$G:$G,MATCH(דוח!$X$7&amp;דוח!$C385&amp;דוח!D$8,'נתוני נוכחות'!$N:$N,0)),"")</f>
        <v/>
      </c>
      <c r="E385" s="28" t="str">
        <f>IFERROR(INDEX('נתוני נוכחות'!$J:$J,MATCH(דוח!$X$7&amp;דוח!$C385&amp;דוח!D$8,'נתוני נוכחות'!$N:$N,0)),"")</f>
        <v/>
      </c>
      <c r="F385" s="28" t="str">
        <f>IFERROR(INDEX('נתוני נוכחות'!$G:$G,MATCH(דוח!$X$7&amp;דוח!$C385&amp;דוח!F$8,'נתוני נוכחות'!$N:$N,0)),"")</f>
        <v/>
      </c>
      <c r="G385" s="28" t="str">
        <f>IFERROR(INDEX('נתוני נוכחות'!$J:$J,MATCH(דוח!$X$7&amp;דוח!$C385&amp;דוח!F$8,'נתוני נוכחות'!$N:$N,0)),"")</f>
        <v/>
      </c>
      <c r="H385" s="28" t="str">
        <f>IFERROR(INDEX('נתוני נוכחות'!$G:$G,MATCH(דוח!$X$7&amp;דוח!$C385&amp;דוח!H$8,'נתוני נוכחות'!$N:$N,0)),"")</f>
        <v/>
      </c>
      <c r="I385" s="28" t="str">
        <f>IFERROR(INDEX('נתוני נוכחות'!$J:$J,MATCH(דוח!$X$7&amp;דוח!$C385&amp;דוח!H$8,'נתוני נוכחות'!$N:$N,0)),"")</f>
        <v/>
      </c>
      <c r="J385" s="28" t="str">
        <f>IFERROR(INDEX('נתוני נוכחות'!$G:$G,MATCH(דוח!$X$7&amp;דוח!$C385&amp;דוח!J$8,'נתוני נוכחות'!$N:$N,0)),"")</f>
        <v/>
      </c>
      <c r="K385" s="28" t="str">
        <f>IFERROR(INDEX('נתוני נוכחות'!$J:$J,MATCH(דוח!$X$7&amp;דוח!$C385&amp;דוח!J$8,'נתוני נוכחות'!$N:$N,0)),"")</f>
        <v/>
      </c>
      <c r="L385" s="28" t="str">
        <f>IFERROR(INDEX('נתוני נוכחות'!$G:$G,MATCH(דוח!$X$7&amp;דוח!$C385&amp;דוח!L$8,'נתוני נוכחות'!$N:$N,0)),"")</f>
        <v/>
      </c>
      <c r="M385" s="28" t="str">
        <f>IFERROR(INDEX('נתוני נוכחות'!$J:$J,MATCH(דוח!$X$7&amp;דוח!$C385&amp;דוח!L$8,'נתוני נוכחות'!$N:$N,0)),"")</f>
        <v/>
      </c>
      <c r="N385" s="28" t="str">
        <f>IFERROR(INDEX('נתוני נוכחות'!$G:$G,MATCH(דוח!$X$7&amp;דוח!$C385&amp;דוח!N$8,'נתוני נוכחות'!$N:$N,0)),"")</f>
        <v/>
      </c>
      <c r="O385" s="28" t="str">
        <f>IFERROR(INDEX('נתוני נוכחות'!$J:$J,MATCH(דוח!$X$7&amp;דוח!$C385&amp;דוח!N$8,'נתוני נוכחות'!$N:$N,0)),"")</f>
        <v/>
      </c>
      <c r="P385" s="28" t="str">
        <f>IFERROR(INDEX('נתוני נוכחות'!$G:$G,MATCH(דוח!$X$7&amp;דוח!$C385&amp;דוח!P$8,'נתוני נוכחות'!$N:$N,0)),"")</f>
        <v/>
      </c>
      <c r="Q385" s="28" t="str">
        <f>IFERROR(INDEX('נתוני נוכחות'!$J:$J,MATCH(דוח!$X$7&amp;דוח!$C385&amp;דוח!P$8,'נתוני נוכחות'!$N:$N,0)),"")</f>
        <v/>
      </c>
      <c r="R385" s="28" t="str">
        <f>IFERROR(INDEX('נתוני נוכחות'!$G:$G,MATCH(דוח!$X$7&amp;דוח!$C385&amp;דוח!R$8,'נתוני נוכחות'!$N:$N,0)),"")</f>
        <v/>
      </c>
      <c r="S385" s="28" t="str">
        <f>IFERROR(INDEX('נתוני נוכחות'!$J:$J,MATCH(דוח!$X$7&amp;דוח!$C385&amp;דוח!R$8,'נתוני נוכחות'!$N:$N,0)),"")</f>
        <v/>
      </c>
      <c r="T385" s="23">
        <f t="shared" si="20"/>
        <v>0</v>
      </c>
      <c r="U385" s="38">
        <f t="shared" si="23"/>
        <v>0</v>
      </c>
      <c r="Z385" s="23">
        <f>IFERROR(INDEX('נתוני נוכחות'!$K:$K,MATCH(דוח!$X$7&amp;דוח!$C385&amp;דוח!D$8,'נתוני נוכחות'!$N:$N,0)),0)</f>
        <v>0</v>
      </c>
      <c r="AA385" s="23">
        <f>IFERROR(INDEX('נתוני נוכחות'!$K:$K,MATCH(דוח!$X$7&amp;דוח!$C385&amp;דוח!F$8,'נתוני נוכחות'!$N:$N,0)),0)</f>
        <v>0</v>
      </c>
      <c r="AB385" s="23">
        <f>IFERROR(INDEX('נתוני נוכחות'!$K:$K,MATCH(דוח!$X$7&amp;דוח!$C385&amp;דוח!H$8,'נתוני נוכחות'!$N:$N,0)),0)</f>
        <v>0</v>
      </c>
      <c r="AC385" s="23">
        <f>IFERROR(INDEX('נתוני נוכחות'!$K:$K,MATCH(דוח!$X$7&amp;דוח!$C385&amp;דוח!J$8,'נתוני נוכחות'!$N:$N,0)),0)</f>
        <v>0</v>
      </c>
      <c r="AD385" s="23">
        <f>IFERROR(INDEX('נתוני נוכחות'!$K:$K,MATCH(דוח!$X$7&amp;דוח!$C385&amp;דוח!L$8,'נתוני נוכחות'!$N:$N,0)),0)</f>
        <v>0</v>
      </c>
      <c r="AE385" s="23">
        <f>IFERROR(INDEX('נתוני נוכחות'!$K:$K,MATCH(דוח!$X$7&amp;דוח!$C385&amp;דוח!N$8,'נתוני נוכחות'!$N:$N,0)),0)</f>
        <v>0</v>
      </c>
      <c r="AF385" s="23">
        <f>IFERROR(INDEX('נתוני נוכחות'!$K:$K,MATCH(דוח!$X$7&amp;דוח!$C385&amp;דוח!P$8,'נתוני נוכחות'!$N:$N,0)),0)</f>
        <v>0</v>
      </c>
      <c r="AG385" s="23">
        <f>IFERROR(INDEX('נתוני נוכחות'!$K:$K,MATCH(דוח!$X$7&amp;דוח!$C385&amp;דוח!R$8,'נתוני נוכחות'!$N:$N,0)),0)</f>
        <v>0</v>
      </c>
    </row>
    <row r="386" spans="1:33" customFormat="1" x14ac:dyDescent="0.2">
      <c r="A386" s="23">
        <v>377</v>
      </c>
      <c r="B386" s="36" t="str">
        <f t="shared" si="21"/>
        <v/>
      </c>
      <c r="C386" s="27" t="str">
        <f t="shared" si="22"/>
        <v/>
      </c>
      <c r="D386" s="28" t="str">
        <f>IFERROR(INDEX('נתוני נוכחות'!$G:$G,MATCH(דוח!$X$7&amp;דוח!$C386&amp;דוח!D$8,'נתוני נוכחות'!$N:$N,0)),"")</f>
        <v/>
      </c>
      <c r="E386" s="28" t="str">
        <f>IFERROR(INDEX('נתוני נוכחות'!$J:$J,MATCH(דוח!$X$7&amp;דוח!$C386&amp;דוח!D$8,'נתוני נוכחות'!$N:$N,0)),"")</f>
        <v/>
      </c>
      <c r="F386" s="28" t="str">
        <f>IFERROR(INDEX('נתוני נוכחות'!$G:$G,MATCH(דוח!$X$7&amp;דוח!$C386&amp;דוח!F$8,'נתוני נוכחות'!$N:$N,0)),"")</f>
        <v/>
      </c>
      <c r="G386" s="28" t="str">
        <f>IFERROR(INDEX('נתוני נוכחות'!$J:$J,MATCH(דוח!$X$7&amp;דוח!$C386&amp;דוח!F$8,'נתוני נוכחות'!$N:$N,0)),"")</f>
        <v/>
      </c>
      <c r="H386" s="28" t="str">
        <f>IFERROR(INDEX('נתוני נוכחות'!$G:$G,MATCH(דוח!$X$7&amp;דוח!$C386&amp;דוח!H$8,'נתוני נוכחות'!$N:$N,0)),"")</f>
        <v/>
      </c>
      <c r="I386" s="28" t="str">
        <f>IFERROR(INDEX('נתוני נוכחות'!$J:$J,MATCH(דוח!$X$7&amp;דוח!$C386&amp;דוח!H$8,'נתוני נוכחות'!$N:$N,0)),"")</f>
        <v/>
      </c>
      <c r="J386" s="28" t="str">
        <f>IFERROR(INDEX('נתוני נוכחות'!$G:$G,MATCH(דוח!$X$7&amp;דוח!$C386&amp;דוח!J$8,'נתוני נוכחות'!$N:$N,0)),"")</f>
        <v/>
      </c>
      <c r="K386" s="28" t="str">
        <f>IFERROR(INDEX('נתוני נוכחות'!$J:$J,MATCH(דוח!$X$7&amp;דוח!$C386&amp;דוח!J$8,'נתוני נוכחות'!$N:$N,0)),"")</f>
        <v/>
      </c>
      <c r="L386" s="28" t="str">
        <f>IFERROR(INDEX('נתוני נוכחות'!$G:$G,MATCH(דוח!$X$7&amp;דוח!$C386&amp;דוח!L$8,'נתוני נוכחות'!$N:$N,0)),"")</f>
        <v/>
      </c>
      <c r="M386" s="28" t="str">
        <f>IFERROR(INDEX('נתוני נוכחות'!$J:$J,MATCH(דוח!$X$7&amp;דוח!$C386&amp;דוח!L$8,'נתוני נוכחות'!$N:$N,0)),"")</f>
        <v/>
      </c>
      <c r="N386" s="28" t="str">
        <f>IFERROR(INDEX('נתוני נוכחות'!$G:$G,MATCH(דוח!$X$7&amp;דוח!$C386&amp;דוח!N$8,'נתוני נוכחות'!$N:$N,0)),"")</f>
        <v/>
      </c>
      <c r="O386" s="28" t="str">
        <f>IFERROR(INDEX('נתוני נוכחות'!$J:$J,MATCH(דוח!$X$7&amp;דוח!$C386&amp;דוח!N$8,'נתוני נוכחות'!$N:$N,0)),"")</f>
        <v/>
      </c>
      <c r="P386" s="28" t="str">
        <f>IFERROR(INDEX('נתוני נוכחות'!$G:$G,MATCH(דוח!$X$7&amp;דוח!$C386&amp;דוח!P$8,'נתוני נוכחות'!$N:$N,0)),"")</f>
        <v/>
      </c>
      <c r="Q386" s="28" t="str">
        <f>IFERROR(INDEX('נתוני נוכחות'!$J:$J,MATCH(דוח!$X$7&amp;דוח!$C386&amp;דוח!P$8,'נתוני נוכחות'!$N:$N,0)),"")</f>
        <v/>
      </c>
      <c r="R386" s="28" t="str">
        <f>IFERROR(INDEX('נתוני נוכחות'!$G:$G,MATCH(דוח!$X$7&amp;דוח!$C386&amp;דוח!R$8,'נתוני נוכחות'!$N:$N,0)),"")</f>
        <v/>
      </c>
      <c r="S386" s="28" t="str">
        <f>IFERROR(INDEX('נתוני נוכחות'!$J:$J,MATCH(דוח!$X$7&amp;דוח!$C386&amp;דוח!R$8,'נתוני נוכחות'!$N:$N,0)),"")</f>
        <v/>
      </c>
      <c r="T386" s="23">
        <f t="shared" si="20"/>
        <v>0</v>
      </c>
      <c r="U386" s="38">
        <f t="shared" si="23"/>
        <v>0</v>
      </c>
      <c r="Z386" s="23">
        <f>IFERROR(INDEX('נתוני נוכחות'!$K:$K,MATCH(דוח!$X$7&amp;דוח!$C386&amp;דוח!D$8,'נתוני נוכחות'!$N:$N,0)),0)</f>
        <v>0</v>
      </c>
      <c r="AA386" s="23">
        <f>IFERROR(INDEX('נתוני נוכחות'!$K:$K,MATCH(דוח!$X$7&amp;דוח!$C386&amp;דוח!F$8,'נתוני נוכחות'!$N:$N,0)),0)</f>
        <v>0</v>
      </c>
      <c r="AB386" s="23">
        <f>IFERROR(INDEX('נתוני נוכחות'!$K:$K,MATCH(דוח!$X$7&amp;דוח!$C386&amp;דוח!H$8,'נתוני נוכחות'!$N:$N,0)),0)</f>
        <v>0</v>
      </c>
      <c r="AC386" s="23">
        <f>IFERROR(INDEX('נתוני נוכחות'!$K:$K,MATCH(דוח!$X$7&amp;דוח!$C386&amp;דוח!J$8,'נתוני נוכחות'!$N:$N,0)),0)</f>
        <v>0</v>
      </c>
      <c r="AD386" s="23">
        <f>IFERROR(INDEX('נתוני נוכחות'!$K:$K,MATCH(דוח!$X$7&amp;דוח!$C386&amp;דוח!L$8,'נתוני נוכחות'!$N:$N,0)),0)</f>
        <v>0</v>
      </c>
      <c r="AE386" s="23">
        <f>IFERROR(INDEX('נתוני נוכחות'!$K:$K,MATCH(דוח!$X$7&amp;דוח!$C386&amp;דוח!N$8,'נתוני נוכחות'!$N:$N,0)),0)</f>
        <v>0</v>
      </c>
      <c r="AF386" s="23">
        <f>IFERROR(INDEX('נתוני נוכחות'!$K:$K,MATCH(דוח!$X$7&amp;דוח!$C386&amp;דוח!P$8,'נתוני נוכחות'!$N:$N,0)),0)</f>
        <v>0</v>
      </c>
      <c r="AG386" s="23">
        <f>IFERROR(INDEX('נתוני נוכחות'!$K:$K,MATCH(דוח!$X$7&amp;דוח!$C386&amp;דוח!R$8,'נתוני נוכחות'!$N:$N,0)),0)</f>
        <v>0</v>
      </c>
    </row>
    <row r="387" spans="1:33" customFormat="1" x14ac:dyDescent="0.2">
      <c r="A387" s="23">
        <v>378</v>
      </c>
      <c r="B387" s="36" t="str">
        <f t="shared" si="21"/>
        <v/>
      </c>
      <c r="C387" s="27" t="str">
        <f t="shared" si="22"/>
        <v/>
      </c>
      <c r="D387" s="28" t="str">
        <f>IFERROR(INDEX('נתוני נוכחות'!$G:$G,MATCH(דוח!$X$7&amp;דוח!$C387&amp;דוח!D$8,'נתוני נוכחות'!$N:$N,0)),"")</f>
        <v/>
      </c>
      <c r="E387" s="28" t="str">
        <f>IFERROR(INDEX('נתוני נוכחות'!$J:$J,MATCH(דוח!$X$7&amp;דוח!$C387&amp;דוח!D$8,'נתוני נוכחות'!$N:$N,0)),"")</f>
        <v/>
      </c>
      <c r="F387" s="28" t="str">
        <f>IFERROR(INDEX('נתוני נוכחות'!$G:$G,MATCH(דוח!$X$7&amp;דוח!$C387&amp;דוח!F$8,'נתוני נוכחות'!$N:$N,0)),"")</f>
        <v/>
      </c>
      <c r="G387" s="28" t="str">
        <f>IFERROR(INDEX('נתוני נוכחות'!$J:$J,MATCH(דוח!$X$7&amp;דוח!$C387&amp;דוח!F$8,'נתוני נוכחות'!$N:$N,0)),"")</f>
        <v/>
      </c>
      <c r="H387" s="28" t="str">
        <f>IFERROR(INDEX('נתוני נוכחות'!$G:$G,MATCH(דוח!$X$7&amp;דוח!$C387&amp;דוח!H$8,'נתוני נוכחות'!$N:$N,0)),"")</f>
        <v/>
      </c>
      <c r="I387" s="28" t="str">
        <f>IFERROR(INDEX('נתוני נוכחות'!$J:$J,MATCH(דוח!$X$7&amp;דוח!$C387&amp;דוח!H$8,'נתוני נוכחות'!$N:$N,0)),"")</f>
        <v/>
      </c>
      <c r="J387" s="28" t="str">
        <f>IFERROR(INDEX('נתוני נוכחות'!$G:$G,MATCH(דוח!$X$7&amp;דוח!$C387&amp;דוח!J$8,'נתוני נוכחות'!$N:$N,0)),"")</f>
        <v/>
      </c>
      <c r="K387" s="28" t="str">
        <f>IFERROR(INDEX('נתוני נוכחות'!$J:$J,MATCH(דוח!$X$7&amp;דוח!$C387&amp;דוח!J$8,'נתוני נוכחות'!$N:$N,0)),"")</f>
        <v/>
      </c>
      <c r="L387" s="28" t="str">
        <f>IFERROR(INDEX('נתוני נוכחות'!$G:$G,MATCH(דוח!$X$7&amp;דוח!$C387&amp;דוח!L$8,'נתוני נוכחות'!$N:$N,0)),"")</f>
        <v/>
      </c>
      <c r="M387" s="28" t="str">
        <f>IFERROR(INDEX('נתוני נוכחות'!$J:$J,MATCH(דוח!$X$7&amp;דוח!$C387&amp;דוח!L$8,'נתוני נוכחות'!$N:$N,0)),"")</f>
        <v/>
      </c>
      <c r="N387" s="28" t="str">
        <f>IFERROR(INDEX('נתוני נוכחות'!$G:$G,MATCH(דוח!$X$7&amp;דוח!$C387&amp;דוח!N$8,'נתוני נוכחות'!$N:$N,0)),"")</f>
        <v/>
      </c>
      <c r="O387" s="28" t="str">
        <f>IFERROR(INDEX('נתוני נוכחות'!$J:$J,MATCH(דוח!$X$7&amp;דוח!$C387&amp;דוח!N$8,'נתוני נוכחות'!$N:$N,0)),"")</f>
        <v/>
      </c>
      <c r="P387" s="28" t="str">
        <f>IFERROR(INDEX('נתוני נוכחות'!$G:$G,MATCH(דוח!$X$7&amp;דוח!$C387&amp;דוח!P$8,'נתוני נוכחות'!$N:$N,0)),"")</f>
        <v/>
      </c>
      <c r="Q387" s="28" t="str">
        <f>IFERROR(INDEX('נתוני נוכחות'!$J:$J,MATCH(דוח!$X$7&amp;דוח!$C387&amp;דוח!P$8,'נתוני נוכחות'!$N:$N,0)),"")</f>
        <v/>
      </c>
      <c r="R387" s="28" t="str">
        <f>IFERROR(INDEX('נתוני נוכחות'!$G:$G,MATCH(דוח!$X$7&amp;דוח!$C387&amp;דוח!R$8,'נתוני נוכחות'!$N:$N,0)),"")</f>
        <v/>
      </c>
      <c r="S387" s="28" t="str">
        <f>IFERROR(INDEX('נתוני נוכחות'!$J:$J,MATCH(דוח!$X$7&amp;דוח!$C387&amp;דוח!R$8,'נתוני נוכחות'!$N:$N,0)),"")</f>
        <v/>
      </c>
      <c r="T387" s="23">
        <f t="shared" si="20"/>
        <v>0</v>
      </c>
      <c r="U387" s="38">
        <f t="shared" si="23"/>
        <v>0</v>
      </c>
      <c r="Z387" s="23">
        <f>IFERROR(INDEX('נתוני נוכחות'!$K:$K,MATCH(דוח!$X$7&amp;דוח!$C387&amp;דוח!D$8,'נתוני נוכחות'!$N:$N,0)),0)</f>
        <v>0</v>
      </c>
      <c r="AA387" s="23">
        <f>IFERROR(INDEX('נתוני נוכחות'!$K:$K,MATCH(דוח!$X$7&amp;דוח!$C387&amp;דוח!F$8,'נתוני נוכחות'!$N:$N,0)),0)</f>
        <v>0</v>
      </c>
      <c r="AB387" s="23">
        <f>IFERROR(INDEX('נתוני נוכחות'!$K:$K,MATCH(דוח!$X$7&amp;דוח!$C387&amp;דוח!H$8,'נתוני נוכחות'!$N:$N,0)),0)</f>
        <v>0</v>
      </c>
      <c r="AC387" s="23">
        <f>IFERROR(INDEX('נתוני נוכחות'!$K:$K,MATCH(דוח!$X$7&amp;דוח!$C387&amp;דוח!J$8,'נתוני נוכחות'!$N:$N,0)),0)</f>
        <v>0</v>
      </c>
      <c r="AD387" s="23">
        <f>IFERROR(INDEX('נתוני נוכחות'!$K:$K,MATCH(דוח!$X$7&amp;דוח!$C387&amp;דוח!L$8,'נתוני נוכחות'!$N:$N,0)),0)</f>
        <v>0</v>
      </c>
      <c r="AE387" s="23">
        <f>IFERROR(INDEX('נתוני נוכחות'!$K:$K,MATCH(דוח!$X$7&amp;דוח!$C387&amp;דוח!N$8,'נתוני נוכחות'!$N:$N,0)),0)</f>
        <v>0</v>
      </c>
      <c r="AF387" s="23">
        <f>IFERROR(INDEX('נתוני נוכחות'!$K:$K,MATCH(דוח!$X$7&amp;דוח!$C387&amp;דוח!P$8,'נתוני נוכחות'!$N:$N,0)),0)</f>
        <v>0</v>
      </c>
      <c r="AG387" s="23">
        <f>IFERROR(INDEX('נתוני נוכחות'!$K:$K,MATCH(דוח!$X$7&amp;דוח!$C387&amp;דוח!R$8,'נתוני נוכחות'!$N:$N,0)),0)</f>
        <v>0</v>
      </c>
    </row>
    <row r="388" spans="1:33" customFormat="1" x14ac:dyDescent="0.2">
      <c r="A388" s="23">
        <v>379</v>
      </c>
      <c r="B388" s="36" t="str">
        <f t="shared" si="21"/>
        <v/>
      </c>
      <c r="C388" s="27" t="str">
        <f t="shared" si="22"/>
        <v/>
      </c>
      <c r="D388" s="28" t="str">
        <f>IFERROR(INDEX('נתוני נוכחות'!$G:$G,MATCH(דוח!$X$7&amp;דוח!$C388&amp;דוח!D$8,'נתוני נוכחות'!$N:$N,0)),"")</f>
        <v/>
      </c>
      <c r="E388" s="28" t="str">
        <f>IFERROR(INDEX('נתוני נוכחות'!$J:$J,MATCH(דוח!$X$7&amp;דוח!$C388&amp;דוח!D$8,'נתוני נוכחות'!$N:$N,0)),"")</f>
        <v/>
      </c>
      <c r="F388" s="28" t="str">
        <f>IFERROR(INDEX('נתוני נוכחות'!$G:$G,MATCH(דוח!$X$7&amp;דוח!$C388&amp;דוח!F$8,'נתוני נוכחות'!$N:$N,0)),"")</f>
        <v/>
      </c>
      <c r="G388" s="28" t="str">
        <f>IFERROR(INDEX('נתוני נוכחות'!$J:$J,MATCH(דוח!$X$7&amp;דוח!$C388&amp;דוח!F$8,'נתוני נוכחות'!$N:$N,0)),"")</f>
        <v/>
      </c>
      <c r="H388" s="28" t="str">
        <f>IFERROR(INDEX('נתוני נוכחות'!$G:$G,MATCH(דוח!$X$7&amp;דוח!$C388&amp;דוח!H$8,'נתוני נוכחות'!$N:$N,0)),"")</f>
        <v/>
      </c>
      <c r="I388" s="28" t="str">
        <f>IFERROR(INDEX('נתוני נוכחות'!$J:$J,MATCH(דוח!$X$7&amp;דוח!$C388&amp;דוח!H$8,'נתוני נוכחות'!$N:$N,0)),"")</f>
        <v/>
      </c>
      <c r="J388" s="28" t="str">
        <f>IFERROR(INDEX('נתוני נוכחות'!$G:$G,MATCH(דוח!$X$7&amp;דוח!$C388&amp;דוח!J$8,'נתוני נוכחות'!$N:$N,0)),"")</f>
        <v/>
      </c>
      <c r="K388" s="28" t="str">
        <f>IFERROR(INDEX('נתוני נוכחות'!$J:$J,MATCH(דוח!$X$7&amp;דוח!$C388&amp;דוח!J$8,'נתוני נוכחות'!$N:$N,0)),"")</f>
        <v/>
      </c>
      <c r="L388" s="28" t="str">
        <f>IFERROR(INDEX('נתוני נוכחות'!$G:$G,MATCH(דוח!$X$7&amp;דוח!$C388&amp;דוח!L$8,'נתוני נוכחות'!$N:$N,0)),"")</f>
        <v/>
      </c>
      <c r="M388" s="28" t="str">
        <f>IFERROR(INDEX('נתוני נוכחות'!$J:$J,MATCH(דוח!$X$7&amp;דוח!$C388&amp;דוח!L$8,'נתוני נוכחות'!$N:$N,0)),"")</f>
        <v/>
      </c>
      <c r="N388" s="28" t="str">
        <f>IFERROR(INDEX('נתוני נוכחות'!$G:$G,MATCH(דוח!$X$7&amp;דוח!$C388&amp;דוח!N$8,'נתוני נוכחות'!$N:$N,0)),"")</f>
        <v/>
      </c>
      <c r="O388" s="28" t="str">
        <f>IFERROR(INDEX('נתוני נוכחות'!$J:$J,MATCH(דוח!$X$7&amp;דוח!$C388&amp;דוח!N$8,'נתוני נוכחות'!$N:$N,0)),"")</f>
        <v/>
      </c>
      <c r="P388" s="28" t="str">
        <f>IFERROR(INDEX('נתוני נוכחות'!$G:$G,MATCH(דוח!$X$7&amp;דוח!$C388&amp;דוח!P$8,'נתוני נוכחות'!$N:$N,0)),"")</f>
        <v/>
      </c>
      <c r="Q388" s="28" t="str">
        <f>IFERROR(INDEX('נתוני נוכחות'!$J:$J,MATCH(דוח!$X$7&amp;דוח!$C388&amp;דוח!P$8,'נתוני נוכחות'!$N:$N,0)),"")</f>
        <v/>
      </c>
      <c r="R388" s="28" t="str">
        <f>IFERROR(INDEX('נתוני נוכחות'!$G:$G,MATCH(דוח!$X$7&amp;דוח!$C388&amp;דוח!R$8,'נתוני נוכחות'!$N:$N,0)),"")</f>
        <v/>
      </c>
      <c r="S388" s="28" t="str">
        <f>IFERROR(INDEX('נתוני נוכחות'!$J:$J,MATCH(דוח!$X$7&amp;דוח!$C388&amp;דוח!R$8,'נתוני נוכחות'!$N:$N,0)),"")</f>
        <v/>
      </c>
      <c r="T388" s="23">
        <f t="shared" si="20"/>
        <v>0</v>
      </c>
      <c r="U388" s="38">
        <f t="shared" si="23"/>
        <v>0</v>
      </c>
      <c r="Z388" s="23">
        <f>IFERROR(INDEX('נתוני נוכחות'!$K:$K,MATCH(דוח!$X$7&amp;דוח!$C388&amp;דוח!D$8,'נתוני נוכחות'!$N:$N,0)),0)</f>
        <v>0</v>
      </c>
      <c r="AA388" s="23">
        <f>IFERROR(INDEX('נתוני נוכחות'!$K:$K,MATCH(דוח!$X$7&amp;דוח!$C388&amp;דוח!F$8,'נתוני נוכחות'!$N:$N,0)),0)</f>
        <v>0</v>
      </c>
      <c r="AB388" s="23">
        <f>IFERROR(INDEX('נתוני נוכחות'!$K:$K,MATCH(דוח!$X$7&amp;דוח!$C388&amp;דוח!H$8,'נתוני נוכחות'!$N:$N,0)),0)</f>
        <v>0</v>
      </c>
      <c r="AC388" s="23">
        <f>IFERROR(INDEX('נתוני נוכחות'!$K:$K,MATCH(דוח!$X$7&amp;דוח!$C388&amp;דוח!J$8,'נתוני נוכחות'!$N:$N,0)),0)</f>
        <v>0</v>
      </c>
      <c r="AD388" s="23">
        <f>IFERROR(INDEX('נתוני נוכחות'!$K:$K,MATCH(דוח!$X$7&amp;דוח!$C388&amp;דוח!L$8,'נתוני נוכחות'!$N:$N,0)),0)</f>
        <v>0</v>
      </c>
      <c r="AE388" s="23">
        <f>IFERROR(INDEX('נתוני נוכחות'!$K:$K,MATCH(דוח!$X$7&amp;דוח!$C388&amp;דוח!N$8,'נתוני נוכחות'!$N:$N,0)),0)</f>
        <v>0</v>
      </c>
      <c r="AF388" s="23">
        <f>IFERROR(INDEX('נתוני נוכחות'!$K:$K,MATCH(דוח!$X$7&amp;דוח!$C388&amp;דוח!P$8,'נתוני נוכחות'!$N:$N,0)),0)</f>
        <v>0</v>
      </c>
      <c r="AG388" s="23">
        <f>IFERROR(INDEX('נתוני נוכחות'!$K:$K,MATCH(דוח!$X$7&amp;דוח!$C388&amp;דוח!R$8,'נתוני נוכחות'!$N:$N,0)),0)</f>
        <v>0</v>
      </c>
    </row>
    <row r="389" spans="1:33" customFormat="1" x14ac:dyDescent="0.2">
      <c r="A389" s="23">
        <v>380</v>
      </c>
      <c r="B389" s="36" t="str">
        <f t="shared" si="21"/>
        <v/>
      </c>
      <c r="C389" s="27" t="str">
        <f t="shared" si="22"/>
        <v/>
      </c>
      <c r="D389" s="28" t="str">
        <f>IFERROR(INDEX('נתוני נוכחות'!$G:$G,MATCH(דוח!$X$7&amp;דוח!$C389&amp;דוח!D$8,'נתוני נוכחות'!$N:$N,0)),"")</f>
        <v/>
      </c>
      <c r="E389" s="28" t="str">
        <f>IFERROR(INDEX('נתוני נוכחות'!$J:$J,MATCH(דוח!$X$7&amp;דוח!$C389&amp;דוח!D$8,'נתוני נוכחות'!$N:$N,0)),"")</f>
        <v/>
      </c>
      <c r="F389" s="28" t="str">
        <f>IFERROR(INDEX('נתוני נוכחות'!$G:$G,MATCH(דוח!$X$7&amp;דוח!$C389&amp;דוח!F$8,'נתוני נוכחות'!$N:$N,0)),"")</f>
        <v/>
      </c>
      <c r="G389" s="28" t="str">
        <f>IFERROR(INDEX('נתוני נוכחות'!$J:$J,MATCH(דוח!$X$7&amp;דוח!$C389&amp;דוח!F$8,'נתוני נוכחות'!$N:$N,0)),"")</f>
        <v/>
      </c>
      <c r="H389" s="28" t="str">
        <f>IFERROR(INDEX('נתוני נוכחות'!$G:$G,MATCH(דוח!$X$7&amp;דוח!$C389&amp;דוח!H$8,'נתוני נוכחות'!$N:$N,0)),"")</f>
        <v/>
      </c>
      <c r="I389" s="28" t="str">
        <f>IFERROR(INDEX('נתוני נוכחות'!$J:$J,MATCH(דוח!$X$7&amp;דוח!$C389&amp;דוח!H$8,'נתוני נוכחות'!$N:$N,0)),"")</f>
        <v/>
      </c>
      <c r="J389" s="28" t="str">
        <f>IFERROR(INDEX('נתוני נוכחות'!$G:$G,MATCH(דוח!$X$7&amp;דוח!$C389&amp;דוח!J$8,'נתוני נוכחות'!$N:$N,0)),"")</f>
        <v/>
      </c>
      <c r="K389" s="28" t="str">
        <f>IFERROR(INDEX('נתוני נוכחות'!$J:$J,MATCH(דוח!$X$7&amp;דוח!$C389&amp;דוח!J$8,'נתוני נוכחות'!$N:$N,0)),"")</f>
        <v/>
      </c>
      <c r="L389" s="28" t="str">
        <f>IFERROR(INDEX('נתוני נוכחות'!$G:$G,MATCH(דוח!$X$7&amp;דוח!$C389&amp;דוח!L$8,'נתוני נוכחות'!$N:$N,0)),"")</f>
        <v/>
      </c>
      <c r="M389" s="28" t="str">
        <f>IFERROR(INDEX('נתוני נוכחות'!$J:$J,MATCH(דוח!$X$7&amp;דוח!$C389&amp;דוח!L$8,'נתוני נוכחות'!$N:$N,0)),"")</f>
        <v/>
      </c>
      <c r="N389" s="28" t="str">
        <f>IFERROR(INDEX('נתוני נוכחות'!$G:$G,MATCH(דוח!$X$7&amp;דוח!$C389&amp;דוח!N$8,'נתוני נוכחות'!$N:$N,0)),"")</f>
        <v/>
      </c>
      <c r="O389" s="28" t="str">
        <f>IFERROR(INDEX('נתוני נוכחות'!$J:$J,MATCH(דוח!$X$7&amp;דוח!$C389&amp;דוח!N$8,'נתוני נוכחות'!$N:$N,0)),"")</f>
        <v/>
      </c>
      <c r="P389" s="28" t="str">
        <f>IFERROR(INDEX('נתוני נוכחות'!$G:$G,MATCH(דוח!$X$7&amp;דוח!$C389&amp;דוח!P$8,'נתוני נוכחות'!$N:$N,0)),"")</f>
        <v/>
      </c>
      <c r="Q389" s="28" t="str">
        <f>IFERROR(INDEX('נתוני נוכחות'!$J:$J,MATCH(דוח!$X$7&amp;דוח!$C389&amp;דוח!P$8,'נתוני נוכחות'!$N:$N,0)),"")</f>
        <v/>
      </c>
      <c r="R389" s="28" t="str">
        <f>IFERROR(INDEX('נתוני נוכחות'!$G:$G,MATCH(דוח!$X$7&amp;דוח!$C389&amp;דוח!R$8,'נתוני נוכחות'!$N:$N,0)),"")</f>
        <v/>
      </c>
      <c r="S389" s="28" t="str">
        <f>IFERROR(INDEX('נתוני נוכחות'!$J:$J,MATCH(דוח!$X$7&amp;דוח!$C389&amp;דוח!R$8,'נתוני נוכחות'!$N:$N,0)),"")</f>
        <v/>
      </c>
      <c r="T389" s="23">
        <f t="shared" si="20"/>
        <v>0</v>
      </c>
      <c r="U389" s="38">
        <f t="shared" si="23"/>
        <v>0</v>
      </c>
      <c r="Z389" s="23">
        <f>IFERROR(INDEX('נתוני נוכחות'!$K:$K,MATCH(דוח!$X$7&amp;דוח!$C389&amp;דוח!D$8,'נתוני נוכחות'!$N:$N,0)),0)</f>
        <v>0</v>
      </c>
      <c r="AA389" s="23">
        <f>IFERROR(INDEX('נתוני נוכחות'!$K:$K,MATCH(דוח!$X$7&amp;דוח!$C389&amp;דוח!F$8,'נתוני נוכחות'!$N:$N,0)),0)</f>
        <v>0</v>
      </c>
      <c r="AB389" s="23">
        <f>IFERROR(INDEX('נתוני נוכחות'!$K:$K,MATCH(דוח!$X$7&amp;דוח!$C389&amp;דוח!H$8,'נתוני נוכחות'!$N:$N,0)),0)</f>
        <v>0</v>
      </c>
      <c r="AC389" s="23">
        <f>IFERROR(INDEX('נתוני נוכחות'!$K:$K,MATCH(דוח!$X$7&amp;דוח!$C389&amp;דוח!J$8,'נתוני נוכחות'!$N:$N,0)),0)</f>
        <v>0</v>
      </c>
      <c r="AD389" s="23">
        <f>IFERROR(INDEX('נתוני נוכחות'!$K:$K,MATCH(דוח!$X$7&amp;דוח!$C389&amp;דוח!L$8,'נתוני נוכחות'!$N:$N,0)),0)</f>
        <v>0</v>
      </c>
      <c r="AE389" s="23">
        <f>IFERROR(INDEX('נתוני נוכחות'!$K:$K,MATCH(דוח!$X$7&amp;דוח!$C389&amp;דוח!N$8,'נתוני נוכחות'!$N:$N,0)),0)</f>
        <v>0</v>
      </c>
      <c r="AF389" s="23">
        <f>IFERROR(INDEX('נתוני נוכחות'!$K:$K,MATCH(דוח!$X$7&amp;דוח!$C389&amp;דוח!P$8,'נתוני נוכחות'!$N:$N,0)),0)</f>
        <v>0</v>
      </c>
      <c r="AG389" s="23">
        <f>IFERROR(INDEX('נתוני נוכחות'!$K:$K,MATCH(דוח!$X$7&amp;דוח!$C389&amp;דוח!R$8,'נתוני נוכחות'!$N:$N,0)),0)</f>
        <v>0</v>
      </c>
    </row>
    <row r="390" spans="1:33" customFormat="1" x14ac:dyDescent="0.2">
      <c r="A390" s="23">
        <v>381</v>
      </c>
      <c r="B390" s="36" t="str">
        <f t="shared" si="21"/>
        <v/>
      </c>
      <c r="C390" s="27" t="str">
        <f t="shared" si="22"/>
        <v/>
      </c>
      <c r="D390" s="28" t="str">
        <f>IFERROR(INDEX('נתוני נוכחות'!$G:$G,MATCH(דוח!$X$7&amp;דוח!$C390&amp;דוח!D$8,'נתוני נוכחות'!$N:$N,0)),"")</f>
        <v/>
      </c>
      <c r="E390" s="28" t="str">
        <f>IFERROR(INDEX('נתוני נוכחות'!$J:$J,MATCH(דוח!$X$7&amp;דוח!$C390&amp;דוח!D$8,'נתוני נוכחות'!$N:$N,0)),"")</f>
        <v/>
      </c>
      <c r="F390" s="28" t="str">
        <f>IFERROR(INDEX('נתוני נוכחות'!$G:$G,MATCH(דוח!$X$7&amp;דוח!$C390&amp;דוח!F$8,'נתוני נוכחות'!$N:$N,0)),"")</f>
        <v/>
      </c>
      <c r="G390" s="28" t="str">
        <f>IFERROR(INDEX('נתוני נוכחות'!$J:$J,MATCH(דוח!$X$7&amp;דוח!$C390&amp;דוח!F$8,'נתוני נוכחות'!$N:$N,0)),"")</f>
        <v/>
      </c>
      <c r="H390" s="28" t="str">
        <f>IFERROR(INDEX('נתוני נוכחות'!$G:$G,MATCH(דוח!$X$7&amp;דוח!$C390&amp;דוח!H$8,'נתוני נוכחות'!$N:$N,0)),"")</f>
        <v/>
      </c>
      <c r="I390" s="28" t="str">
        <f>IFERROR(INDEX('נתוני נוכחות'!$J:$J,MATCH(דוח!$X$7&amp;דוח!$C390&amp;דוח!H$8,'נתוני נוכחות'!$N:$N,0)),"")</f>
        <v/>
      </c>
      <c r="J390" s="28" t="str">
        <f>IFERROR(INDEX('נתוני נוכחות'!$G:$G,MATCH(דוח!$X$7&amp;דוח!$C390&amp;דוח!J$8,'נתוני נוכחות'!$N:$N,0)),"")</f>
        <v/>
      </c>
      <c r="K390" s="28" t="str">
        <f>IFERROR(INDEX('נתוני נוכחות'!$J:$J,MATCH(דוח!$X$7&amp;דוח!$C390&amp;דוח!J$8,'נתוני נוכחות'!$N:$N,0)),"")</f>
        <v/>
      </c>
      <c r="L390" s="28" t="str">
        <f>IFERROR(INDEX('נתוני נוכחות'!$G:$G,MATCH(דוח!$X$7&amp;דוח!$C390&amp;דוח!L$8,'נתוני נוכחות'!$N:$N,0)),"")</f>
        <v/>
      </c>
      <c r="M390" s="28" t="str">
        <f>IFERROR(INDEX('נתוני נוכחות'!$J:$J,MATCH(דוח!$X$7&amp;דוח!$C390&amp;דוח!L$8,'נתוני נוכחות'!$N:$N,0)),"")</f>
        <v/>
      </c>
      <c r="N390" s="28" t="str">
        <f>IFERROR(INDEX('נתוני נוכחות'!$G:$G,MATCH(דוח!$X$7&amp;דוח!$C390&amp;דוח!N$8,'נתוני נוכחות'!$N:$N,0)),"")</f>
        <v/>
      </c>
      <c r="O390" s="28" t="str">
        <f>IFERROR(INDEX('נתוני נוכחות'!$J:$J,MATCH(דוח!$X$7&amp;דוח!$C390&amp;דוח!N$8,'נתוני נוכחות'!$N:$N,0)),"")</f>
        <v/>
      </c>
      <c r="P390" s="28" t="str">
        <f>IFERROR(INDEX('נתוני נוכחות'!$G:$G,MATCH(דוח!$X$7&amp;דוח!$C390&amp;דוח!P$8,'נתוני נוכחות'!$N:$N,0)),"")</f>
        <v/>
      </c>
      <c r="Q390" s="28" t="str">
        <f>IFERROR(INDEX('נתוני נוכחות'!$J:$J,MATCH(דוח!$X$7&amp;דוח!$C390&amp;דוח!P$8,'נתוני נוכחות'!$N:$N,0)),"")</f>
        <v/>
      </c>
      <c r="R390" s="28" t="str">
        <f>IFERROR(INDEX('נתוני נוכחות'!$G:$G,MATCH(דוח!$X$7&amp;דוח!$C390&amp;דוח!R$8,'נתוני נוכחות'!$N:$N,0)),"")</f>
        <v/>
      </c>
      <c r="S390" s="28" t="str">
        <f>IFERROR(INDEX('נתוני נוכחות'!$J:$J,MATCH(דוח!$X$7&amp;דוח!$C390&amp;דוח!R$8,'נתוני נוכחות'!$N:$N,0)),"")</f>
        <v/>
      </c>
      <c r="T390" s="23">
        <f t="shared" si="20"/>
        <v>0</v>
      </c>
      <c r="U390" s="38">
        <f t="shared" si="23"/>
        <v>0</v>
      </c>
      <c r="Z390" s="23">
        <f>IFERROR(INDEX('נתוני נוכחות'!$K:$K,MATCH(דוח!$X$7&amp;דוח!$C390&amp;דוח!D$8,'נתוני נוכחות'!$N:$N,0)),0)</f>
        <v>0</v>
      </c>
      <c r="AA390" s="23">
        <f>IFERROR(INDEX('נתוני נוכחות'!$K:$K,MATCH(דוח!$X$7&amp;דוח!$C390&amp;דוח!F$8,'נתוני נוכחות'!$N:$N,0)),0)</f>
        <v>0</v>
      </c>
      <c r="AB390" s="23">
        <f>IFERROR(INDEX('נתוני נוכחות'!$K:$K,MATCH(דוח!$X$7&amp;דוח!$C390&amp;דוח!H$8,'נתוני נוכחות'!$N:$N,0)),0)</f>
        <v>0</v>
      </c>
      <c r="AC390" s="23">
        <f>IFERROR(INDEX('נתוני נוכחות'!$K:$K,MATCH(דוח!$X$7&amp;דוח!$C390&amp;דוח!J$8,'נתוני נוכחות'!$N:$N,0)),0)</f>
        <v>0</v>
      </c>
      <c r="AD390" s="23">
        <f>IFERROR(INDEX('נתוני נוכחות'!$K:$K,MATCH(דוח!$X$7&amp;דוח!$C390&amp;דוח!L$8,'נתוני נוכחות'!$N:$N,0)),0)</f>
        <v>0</v>
      </c>
      <c r="AE390" s="23">
        <f>IFERROR(INDEX('נתוני נוכחות'!$K:$K,MATCH(דוח!$X$7&amp;דוח!$C390&amp;דוח!N$8,'נתוני נוכחות'!$N:$N,0)),0)</f>
        <v>0</v>
      </c>
      <c r="AF390" s="23">
        <f>IFERROR(INDEX('נתוני נוכחות'!$K:$K,MATCH(דוח!$X$7&amp;דוח!$C390&amp;דוח!P$8,'נתוני נוכחות'!$N:$N,0)),0)</f>
        <v>0</v>
      </c>
      <c r="AG390" s="23">
        <f>IFERROR(INDEX('נתוני נוכחות'!$K:$K,MATCH(דוח!$X$7&amp;דוח!$C390&amp;דוח!R$8,'נתוני נוכחות'!$N:$N,0)),0)</f>
        <v>0</v>
      </c>
    </row>
    <row r="391" spans="1:33" customFormat="1" x14ac:dyDescent="0.2">
      <c r="A391" s="23">
        <v>382</v>
      </c>
      <c r="B391" s="36" t="str">
        <f t="shared" si="21"/>
        <v/>
      </c>
      <c r="C391" s="27" t="str">
        <f t="shared" si="22"/>
        <v/>
      </c>
      <c r="D391" s="28" t="str">
        <f>IFERROR(INDEX('נתוני נוכחות'!$G:$G,MATCH(דוח!$X$7&amp;דוח!$C391&amp;דוח!D$8,'נתוני נוכחות'!$N:$N,0)),"")</f>
        <v/>
      </c>
      <c r="E391" s="28" t="str">
        <f>IFERROR(INDEX('נתוני נוכחות'!$J:$J,MATCH(דוח!$X$7&amp;דוח!$C391&amp;דוח!D$8,'נתוני נוכחות'!$N:$N,0)),"")</f>
        <v/>
      </c>
      <c r="F391" s="28" t="str">
        <f>IFERROR(INDEX('נתוני נוכחות'!$G:$G,MATCH(דוח!$X$7&amp;דוח!$C391&amp;דוח!F$8,'נתוני נוכחות'!$N:$N,0)),"")</f>
        <v/>
      </c>
      <c r="G391" s="28" t="str">
        <f>IFERROR(INDEX('נתוני נוכחות'!$J:$J,MATCH(דוח!$X$7&amp;דוח!$C391&amp;דוח!F$8,'נתוני נוכחות'!$N:$N,0)),"")</f>
        <v/>
      </c>
      <c r="H391" s="28" t="str">
        <f>IFERROR(INDEX('נתוני נוכחות'!$G:$G,MATCH(דוח!$X$7&amp;דוח!$C391&amp;דוח!H$8,'נתוני נוכחות'!$N:$N,0)),"")</f>
        <v/>
      </c>
      <c r="I391" s="28" t="str">
        <f>IFERROR(INDEX('נתוני נוכחות'!$J:$J,MATCH(דוח!$X$7&amp;דוח!$C391&amp;דוח!H$8,'נתוני נוכחות'!$N:$N,0)),"")</f>
        <v/>
      </c>
      <c r="J391" s="28" t="str">
        <f>IFERROR(INDEX('נתוני נוכחות'!$G:$G,MATCH(דוח!$X$7&amp;דוח!$C391&amp;דוח!J$8,'נתוני נוכחות'!$N:$N,0)),"")</f>
        <v/>
      </c>
      <c r="K391" s="28" t="str">
        <f>IFERROR(INDEX('נתוני נוכחות'!$J:$J,MATCH(דוח!$X$7&amp;דוח!$C391&amp;דוח!J$8,'נתוני נוכחות'!$N:$N,0)),"")</f>
        <v/>
      </c>
      <c r="L391" s="28" t="str">
        <f>IFERROR(INDEX('נתוני נוכחות'!$G:$G,MATCH(דוח!$X$7&amp;דוח!$C391&amp;דוח!L$8,'נתוני נוכחות'!$N:$N,0)),"")</f>
        <v/>
      </c>
      <c r="M391" s="28" t="str">
        <f>IFERROR(INDEX('נתוני נוכחות'!$J:$J,MATCH(דוח!$X$7&amp;דוח!$C391&amp;דוח!L$8,'נתוני נוכחות'!$N:$N,0)),"")</f>
        <v/>
      </c>
      <c r="N391" s="28" t="str">
        <f>IFERROR(INDEX('נתוני נוכחות'!$G:$G,MATCH(דוח!$X$7&amp;דוח!$C391&amp;דוח!N$8,'נתוני נוכחות'!$N:$N,0)),"")</f>
        <v/>
      </c>
      <c r="O391" s="28" t="str">
        <f>IFERROR(INDEX('נתוני נוכחות'!$J:$J,MATCH(דוח!$X$7&amp;דוח!$C391&amp;דוח!N$8,'נתוני נוכחות'!$N:$N,0)),"")</f>
        <v/>
      </c>
      <c r="P391" s="28" t="str">
        <f>IFERROR(INDEX('נתוני נוכחות'!$G:$G,MATCH(דוח!$X$7&amp;דוח!$C391&amp;דוח!P$8,'נתוני נוכחות'!$N:$N,0)),"")</f>
        <v/>
      </c>
      <c r="Q391" s="28" t="str">
        <f>IFERROR(INDEX('נתוני נוכחות'!$J:$J,MATCH(דוח!$X$7&amp;דוח!$C391&amp;דוח!P$8,'נתוני נוכחות'!$N:$N,0)),"")</f>
        <v/>
      </c>
      <c r="R391" s="28" t="str">
        <f>IFERROR(INDEX('נתוני נוכחות'!$G:$G,MATCH(דוח!$X$7&amp;דוח!$C391&amp;דוח!R$8,'נתוני נוכחות'!$N:$N,0)),"")</f>
        <v/>
      </c>
      <c r="S391" s="28" t="str">
        <f>IFERROR(INDEX('נתוני נוכחות'!$J:$J,MATCH(דוח!$X$7&amp;דוח!$C391&amp;דוח!R$8,'נתוני נוכחות'!$N:$N,0)),"")</f>
        <v/>
      </c>
      <c r="T391" s="23">
        <f t="shared" si="20"/>
        <v>0</v>
      </c>
      <c r="U391" s="38">
        <f t="shared" si="23"/>
        <v>0</v>
      </c>
      <c r="Z391" s="23">
        <f>IFERROR(INDEX('נתוני נוכחות'!$K:$K,MATCH(דוח!$X$7&amp;דוח!$C391&amp;דוח!D$8,'נתוני נוכחות'!$N:$N,0)),0)</f>
        <v>0</v>
      </c>
      <c r="AA391" s="23">
        <f>IFERROR(INDEX('נתוני נוכחות'!$K:$K,MATCH(דוח!$X$7&amp;דוח!$C391&amp;דוח!F$8,'נתוני נוכחות'!$N:$N,0)),0)</f>
        <v>0</v>
      </c>
      <c r="AB391" s="23">
        <f>IFERROR(INDEX('נתוני נוכחות'!$K:$K,MATCH(דוח!$X$7&amp;דוח!$C391&amp;דוח!H$8,'נתוני נוכחות'!$N:$N,0)),0)</f>
        <v>0</v>
      </c>
      <c r="AC391" s="23">
        <f>IFERROR(INDEX('נתוני נוכחות'!$K:$K,MATCH(דוח!$X$7&amp;דוח!$C391&amp;דוח!J$8,'נתוני נוכחות'!$N:$N,0)),0)</f>
        <v>0</v>
      </c>
      <c r="AD391" s="23">
        <f>IFERROR(INDEX('נתוני נוכחות'!$K:$K,MATCH(דוח!$X$7&amp;דוח!$C391&amp;דוח!L$8,'נתוני נוכחות'!$N:$N,0)),0)</f>
        <v>0</v>
      </c>
      <c r="AE391" s="23">
        <f>IFERROR(INDEX('נתוני נוכחות'!$K:$K,MATCH(דוח!$X$7&amp;דוח!$C391&amp;דוח!N$8,'נתוני נוכחות'!$N:$N,0)),0)</f>
        <v>0</v>
      </c>
      <c r="AF391" s="23">
        <f>IFERROR(INDEX('נתוני נוכחות'!$K:$K,MATCH(דוח!$X$7&amp;דוח!$C391&amp;דוח!P$8,'נתוני נוכחות'!$N:$N,0)),0)</f>
        <v>0</v>
      </c>
      <c r="AG391" s="23">
        <f>IFERROR(INDEX('נתוני נוכחות'!$K:$K,MATCH(דוח!$X$7&amp;דוח!$C391&amp;דוח!R$8,'נתוני נוכחות'!$N:$N,0)),0)</f>
        <v>0</v>
      </c>
    </row>
    <row r="392" spans="1:33" customFormat="1" x14ac:dyDescent="0.2">
      <c r="A392" s="23">
        <v>383</v>
      </c>
      <c r="B392" s="36" t="str">
        <f t="shared" si="21"/>
        <v/>
      </c>
      <c r="C392" s="27" t="str">
        <f t="shared" si="22"/>
        <v/>
      </c>
      <c r="D392" s="28" t="str">
        <f>IFERROR(INDEX('נתוני נוכחות'!$G:$G,MATCH(דוח!$X$7&amp;דוח!$C392&amp;דוח!D$8,'נתוני נוכחות'!$N:$N,0)),"")</f>
        <v/>
      </c>
      <c r="E392" s="28" t="str">
        <f>IFERROR(INDEX('נתוני נוכחות'!$J:$J,MATCH(דוח!$X$7&amp;דוח!$C392&amp;דוח!D$8,'נתוני נוכחות'!$N:$N,0)),"")</f>
        <v/>
      </c>
      <c r="F392" s="28" t="str">
        <f>IFERROR(INDEX('נתוני נוכחות'!$G:$G,MATCH(דוח!$X$7&amp;דוח!$C392&amp;דוח!F$8,'נתוני נוכחות'!$N:$N,0)),"")</f>
        <v/>
      </c>
      <c r="G392" s="28" t="str">
        <f>IFERROR(INDEX('נתוני נוכחות'!$J:$J,MATCH(דוח!$X$7&amp;דוח!$C392&amp;דוח!F$8,'נתוני נוכחות'!$N:$N,0)),"")</f>
        <v/>
      </c>
      <c r="H392" s="28" t="str">
        <f>IFERROR(INDEX('נתוני נוכחות'!$G:$G,MATCH(דוח!$X$7&amp;דוח!$C392&amp;דוח!H$8,'נתוני נוכחות'!$N:$N,0)),"")</f>
        <v/>
      </c>
      <c r="I392" s="28" t="str">
        <f>IFERROR(INDEX('נתוני נוכחות'!$J:$J,MATCH(דוח!$X$7&amp;דוח!$C392&amp;דוח!H$8,'נתוני נוכחות'!$N:$N,0)),"")</f>
        <v/>
      </c>
      <c r="J392" s="28" t="str">
        <f>IFERROR(INDEX('נתוני נוכחות'!$G:$G,MATCH(דוח!$X$7&amp;דוח!$C392&amp;דוח!J$8,'נתוני נוכחות'!$N:$N,0)),"")</f>
        <v/>
      </c>
      <c r="K392" s="28" t="str">
        <f>IFERROR(INDEX('נתוני נוכחות'!$J:$J,MATCH(דוח!$X$7&amp;דוח!$C392&amp;דוח!J$8,'נתוני נוכחות'!$N:$N,0)),"")</f>
        <v/>
      </c>
      <c r="L392" s="28" t="str">
        <f>IFERROR(INDEX('נתוני נוכחות'!$G:$G,MATCH(דוח!$X$7&amp;דוח!$C392&amp;דוח!L$8,'נתוני נוכחות'!$N:$N,0)),"")</f>
        <v/>
      </c>
      <c r="M392" s="28" t="str">
        <f>IFERROR(INDEX('נתוני נוכחות'!$J:$J,MATCH(דוח!$X$7&amp;דוח!$C392&amp;דוח!L$8,'נתוני נוכחות'!$N:$N,0)),"")</f>
        <v/>
      </c>
      <c r="N392" s="28" t="str">
        <f>IFERROR(INDEX('נתוני נוכחות'!$G:$G,MATCH(דוח!$X$7&amp;דוח!$C392&amp;דוח!N$8,'נתוני נוכחות'!$N:$N,0)),"")</f>
        <v/>
      </c>
      <c r="O392" s="28" t="str">
        <f>IFERROR(INDEX('נתוני נוכחות'!$J:$J,MATCH(דוח!$X$7&amp;דוח!$C392&amp;דוח!N$8,'נתוני נוכחות'!$N:$N,0)),"")</f>
        <v/>
      </c>
      <c r="P392" s="28" t="str">
        <f>IFERROR(INDEX('נתוני נוכחות'!$G:$G,MATCH(דוח!$X$7&amp;דוח!$C392&amp;דוח!P$8,'נתוני נוכחות'!$N:$N,0)),"")</f>
        <v/>
      </c>
      <c r="Q392" s="28" t="str">
        <f>IFERROR(INDEX('נתוני נוכחות'!$J:$J,MATCH(דוח!$X$7&amp;דוח!$C392&amp;דוח!P$8,'נתוני נוכחות'!$N:$N,0)),"")</f>
        <v/>
      </c>
      <c r="R392" s="28" t="str">
        <f>IFERROR(INDEX('נתוני נוכחות'!$G:$G,MATCH(דוח!$X$7&amp;דוח!$C392&amp;דוח!R$8,'נתוני נוכחות'!$N:$N,0)),"")</f>
        <v/>
      </c>
      <c r="S392" s="28" t="str">
        <f>IFERROR(INDEX('נתוני נוכחות'!$J:$J,MATCH(דוח!$X$7&amp;דוח!$C392&amp;דוח!R$8,'נתוני נוכחות'!$N:$N,0)),"")</f>
        <v/>
      </c>
      <c r="T392" s="23">
        <f t="shared" si="20"/>
        <v>0</v>
      </c>
      <c r="U392" s="38">
        <f t="shared" si="23"/>
        <v>0</v>
      </c>
      <c r="Z392" s="23">
        <f>IFERROR(INDEX('נתוני נוכחות'!$K:$K,MATCH(דוח!$X$7&amp;דוח!$C392&amp;דוח!D$8,'נתוני נוכחות'!$N:$N,0)),0)</f>
        <v>0</v>
      </c>
      <c r="AA392" s="23">
        <f>IFERROR(INDEX('נתוני נוכחות'!$K:$K,MATCH(דוח!$X$7&amp;דוח!$C392&amp;דוח!F$8,'נתוני נוכחות'!$N:$N,0)),0)</f>
        <v>0</v>
      </c>
      <c r="AB392" s="23">
        <f>IFERROR(INDEX('נתוני נוכחות'!$K:$K,MATCH(דוח!$X$7&amp;דוח!$C392&amp;דוח!H$8,'נתוני נוכחות'!$N:$N,0)),0)</f>
        <v>0</v>
      </c>
      <c r="AC392" s="23">
        <f>IFERROR(INDEX('נתוני נוכחות'!$K:$K,MATCH(דוח!$X$7&amp;דוח!$C392&amp;דוח!J$8,'נתוני נוכחות'!$N:$N,0)),0)</f>
        <v>0</v>
      </c>
      <c r="AD392" s="23">
        <f>IFERROR(INDEX('נתוני נוכחות'!$K:$K,MATCH(דוח!$X$7&amp;דוח!$C392&amp;דוח!L$8,'נתוני נוכחות'!$N:$N,0)),0)</f>
        <v>0</v>
      </c>
      <c r="AE392" s="23">
        <f>IFERROR(INDEX('נתוני נוכחות'!$K:$K,MATCH(דוח!$X$7&amp;דוח!$C392&amp;דוח!N$8,'נתוני נוכחות'!$N:$N,0)),0)</f>
        <v>0</v>
      </c>
      <c r="AF392" s="23">
        <f>IFERROR(INDEX('נתוני נוכחות'!$K:$K,MATCH(דוח!$X$7&amp;דוח!$C392&amp;דוח!P$8,'נתוני נוכחות'!$N:$N,0)),0)</f>
        <v>0</v>
      </c>
      <c r="AG392" s="23">
        <f>IFERROR(INDEX('נתוני נוכחות'!$K:$K,MATCH(דוח!$X$7&amp;דוח!$C392&amp;דוח!R$8,'נתוני נוכחות'!$N:$N,0)),0)</f>
        <v>0</v>
      </c>
    </row>
    <row r="393" spans="1:33" customFormat="1" x14ac:dyDescent="0.2">
      <c r="A393" s="23">
        <v>384</v>
      </c>
      <c r="B393" s="36" t="str">
        <f t="shared" si="21"/>
        <v/>
      </c>
      <c r="C393" s="27" t="str">
        <f t="shared" si="22"/>
        <v/>
      </c>
      <c r="D393" s="28" t="str">
        <f>IFERROR(INDEX('נתוני נוכחות'!$G:$G,MATCH(דוח!$X$7&amp;דוח!$C393&amp;דוח!D$8,'נתוני נוכחות'!$N:$N,0)),"")</f>
        <v/>
      </c>
      <c r="E393" s="28" t="str">
        <f>IFERROR(INDEX('נתוני נוכחות'!$J:$J,MATCH(דוח!$X$7&amp;דוח!$C393&amp;דוח!D$8,'נתוני נוכחות'!$N:$N,0)),"")</f>
        <v/>
      </c>
      <c r="F393" s="28" t="str">
        <f>IFERROR(INDEX('נתוני נוכחות'!$G:$G,MATCH(דוח!$X$7&amp;דוח!$C393&amp;דוח!F$8,'נתוני נוכחות'!$N:$N,0)),"")</f>
        <v/>
      </c>
      <c r="G393" s="28" t="str">
        <f>IFERROR(INDEX('נתוני נוכחות'!$J:$J,MATCH(דוח!$X$7&amp;דוח!$C393&amp;דוח!F$8,'נתוני נוכחות'!$N:$N,0)),"")</f>
        <v/>
      </c>
      <c r="H393" s="28" t="str">
        <f>IFERROR(INDEX('נתוני נוכחות'!$G:$G,MATCH(דוח!$X$7&amp;דוח!$C393&amp;דוח!H$8,'נתוני נוכחות'!$N:$N,0)),"")</f>
        <v/>
      </c>
      <c r="I393" s="28" t="str">
        <f>IFERROR(INDEX('נתוני נוכחות'!$J:$J,MATCH(דוח!$X$7&amp;דוח!$C393&amp;דוח!H$8,'נתוני נוכחות'!$N:$N,0)),"")</f>
        <v/>
      </c>
      <c r="J393" s="28" t="str">
        <f>IFERROR(INDEX('נתוני נוכחות'!$G:$G,MATCH(דוח!$X$7&amp;דוח!$C393&amp;דוח!J$8,'נתוני נוכחות'!$N:$N,0)),"")</f>
        <v/>
      </c>
      <c r="K393" s="28" t="str">
        <f>IFERROR(INDEX('נתוני נוכחות'!$J:$J,MATCH(דוח!$X$7&amp;דוח!$C393&amp;דוח!J$8,'נתוני נוכחות'!$N:$N,0)),"")</f>
        <v/>
      </c>
      <c r="L393" s="28" t="str">
        <f>IFERROR(INDEX('נתוני נוכחות'!$G:$G,MATCH(דוח!$X$7&amp;דוח!$C393&amp;דוח!L$8,'נתוני נוכחות'!$N:$N,0)),"")</f>
        <v/>
      </c>
      <c r="M393" s="28" t="str">
        <f>IFERROR(INDEX('נתוני נוכחות'!$J:$J,MATCH(דוח!$X$7&amp;דוח!$C393&amp;דוח!L$8,'נתוני נוכחות'!$N:$N,0)),"")</f>
        <v/>
      </c>
      <c r="N393" s="28" t="str">
        <f>IFERROR(INDEX('נתוני נוכחות'!$G:$G,MATCH(דוח!$X$7&amp;דוח!$C393&amp;דוח!N$8,'נתוני נוכחות'!$N:$N,0)),"")</f>
        <v/>
      </c>
      <c r="O393" s="28" t="str">
        <f>IFERROR(INDEX('נתוני נוכחות'!$J:$J,MATCH(דוח!$X$7&amp;דוח!$C393&amp;דוח!N$8,'נתוני נוכחות'!$N:$N,0)),"")</f>
        <v/>
      </c>
      <c r="P393" s="28" t="str">
        <f>IFERROR(INDEX('נתוני נוכחות'!$G:$G,MATCH(דוח!$X$7&amp;דוח!$C393&amp;דוח!P$8,'נתוני נוכחות'!$N:$N,0)),"")</f>
        <v/>
      </c>
      <c r="Q393" s="28" t="str">
        <f>IFERROR(INDEX('נתוני נוכחות'!$J:$J,MATCH(דוח!$X$7&amp;דוח!$C393&amp;דוח!P$8,'נתוני נוכחות'!$N:$N,0)),"")</f>
        <v/>
      </c>
      <c r="R393" s="28" t="str">
        <f>IFERROR(INDEX('נתוני נוכחות'!$G:$G,MATCH(דוח!$X$7&amp;דוח!$C393&amp;דוח!R$8,'נתוני נוכחות'!$N:$N,0)),"")</f>
        <v/>
      </c>
      <c r="S393" s="28" t="str">
        <f>IFERROR(INDEX('נתוני נוכחות'!$J:$J,MATCH(דוח!$X$7&amp;דוח!$C393&amp;דוח!R$8,'נתוני נוכחות'!$N:$N,0)),"")</f>
        <v/>
      </c>
      <c r="T393" s="23">
        <f t="shared" si="20"/>
        <v>0</v>
      </c>
      <c r="U393" s="38">
        <f t="shared" si="23"/>
        <v>0</v>
      </c>
      <c r="Z393" s="23">
        <f>IFERROR(INDEX('נתוני נוכחות'!$K:$K,MATCH(דוח!$X$7&amp;דוח!$C393&amp;דוח!D$8,'נתוני נוכחות'!$N:$N,0)),0)</f>
        <v>0</v>
      </c>
      <c r="AA393" s="23">
        <f>IFERROR(INDEX('נתוני נוכחות'!$K:$K,MATCH(דוח!$X$7&amp;דוח!$C393&amp;דוח!F$8,'נתוני נוכחות'!$N:$N,0)),0)</f>
        <v>0</v>
      </c>
      <c r="AB393" s="23">
        <f>IFERROR(INDEX('נתוני נוכחות'!$K:$K,MATCH(דוח!$X$7&amp;דוח!$C393&amp;דוח!H$8,'נתוני נוכחות'!$N:$N,0)),0)</f>
        <v>0</v>
      </c>
      <c r="AC393" s="23">
        <f>IFERROR(INDEX('נתוני נוכחות'!$K:$K,MATCH(דוח!$X$7&amp;דוח!$C393&amp;דוח!J$8,'נתוני נוכחות'!$N:$N,0)),0)</f>
        <v>0</v>
      </c>
      <c r="AD393" s="23">
        <f>IFERROR(INDEX('נתוני נוכחות'!$K:$K,MATCH(דוח!$X$7&amp;דוח!$C393&amp;דוח!L$8,'נתוני נוכחות'!$N:$N,0)),0)</f>
        <v>0</v>
      </c>
      <c r="AE393" s="23">
        <f>IFERROR(INDEX('נתוני נוכחות'!$K:$K,MATCH(דוח!$X$7&amp;דוח!$C393&amp;דוח!N$8,'נתוני נוכחות'!$N:$N,0)),0)</f>
        <v>0</v>
      </c>
      <c r="AF393" s="23">
        <f>IFERROR(INDEX('נתוני נוכחות'!$K:$K,MATCH(דוח!$X$7&amp;דוח!$C393&amp;דוח!P$8,'נתוני נוכחות'!$N:$N,0)),0)</f>
        <v>0</v>
      </c>
      <c r="AG393" s="23">
        <f>IFERROR(INDEX('נתוני נוכחות'!$K:$K,MATCH(דוח!$X$7&amp;דוח!$C393&amp;דוח!R$8,'נתוני נוכחות'!$N:$N,0)),0)</f>
        <v>0</v>
      </c>
    </row>
    <row r="394" spans="1:33" customFormat="1" x14ac:dyDescent="0.2">
      <c r="A394" s="23">
        <v>385</v>
      </c>
      <c r="B394" s="36" t="str">
        <f t="shared" si="21"/>
        <v/>
      </c>
      <c r="C394" s="27" t="str">
        <f t="shared" si="22"/>
        <v/>
      </c>
      <c r="D394" s="28" t="str">
        <f>IFERROR(INDEX('נתוני נוכחות'!$G:$G,MATCH(דוח!$X$7&amp;דוח!$C394&amp;דוח!D$8,'נתוני נוכחות'!$N:$N,0)),"")</f>
        <v/>
      </c>
      <c r="E394" s="28" t="str">
        <f>IFERROR(INDEX('נתוני נוכחות'!$J:$J,MATCH(דוח!$X$7&amp;דוח!$C394&amp;דוח!D$8,'נתוני נוכחות'!$N:$N,0)),"")</f>
        <v/>
      </c>
      <c r="F394" s="28" t="str">
        <f>IFERROR(INDEX('נתוני נוכחות'!$G:$G,MATCH(דוח!$X$7&amp;דוח!$C394&amp;דוח!F$8,'נתוני נוכחות'!$N:$N,0)),"")</f>
        <v/>
      </c>
      <c r="G394" s="28" t="str">
        <f>IFERROR(INDEX('נתוני נוכחות'!$J:$J,MATCH(דוח!$X$7&amp;דוח!$C394&amp;דוח!F$8,'נתוני נוכחות'!$N:$N,0)),"")</f>
        <v/>
      </c>
      <c r="H394" s="28" t="str">
        <f>IFERROR(INDEX('נתוני נוכחות'!$G:$G,MATCH(דוח!$X$7&amp;דוח!$C394&amp;דוח!H$8,'נתוני נוכחות'!$N:$N,0)),"")</f>
        <v/>
      </c>
      <c r="I394" s="28" t="str">
        <f>IFERROR(INDEX('נתוני נוכחות'!$J:$J,MATCH(דוח!$X$7&amp;דוח!$C394&amp;דוח!H$8,'נתוני נוכחות'!$N:$N,0)),"")</f>
        <v/>
      </c>
      <c r="J394" s="28" t="str">
        <f>IFERROR(INDEX('נתוני נוכחות'!$G:$G,MATCH(דוח!$X$7&amp;דוח!$C394&amp;דוח!J$8,'נתוני נוכחות'!$N:$N,0)),"")</f>
        <v/>
      </c>
      <c r="K394" s="28" t="str">
        <f>IFERROR(INDEX('נתוני נוכחות'!$J:$J,MATCH(דוח!$X$7&amp;דוח!$C394&amp;דוח!J$8,'נתוני נוכחות'!$N:$N,0)),"")</f>
        <v/>
      </c>
      <c r="L394" s="28" t="str">
        <f>IFERROR(INDEX('נתוני נוכחות'!$G:$G,MATCH(דוח!$X$7&amp;דוח!$C394&amp;דוח!L$8,'נתוני נוכחות'!$N:$N,0)),"")</f>
        <v/>
      </c>
      <c r="M394" s="28" t="str">
        <f>IFERROR(INDEX('נתוני נוכחות'!$J:$J,MATCH(דוח!$X$7&amp;דוח!$C394&amp;דוח!L$8,'נתוני נוכחות'!$N:$N,0)),"")</f>
        <v/>
      </c>
      <c r="N394" s="28" t="str">
        <f>IFERROR(INDEX('נתוני נוכחות'!$G:$G,MATCH(דוח!$X$7&amp;דוח!$C394&amp;דוח!N$8,'נתוני נוכחות'!$N:$N,0)),"")</f>
        <v/>
      </c>
      <c r="O394" s="28" t="str">
        <f>IFERROR(INDEX('נתוני נוכחות'!$J:$J,MATCH(דוח!$X$7&amp;דוח!$C394&amp;דוח!N$8,'נתוני נוכחות'!$N:$N,0)),"")</f>
        <v/>
      </c>
      <c r="P394" s="28" t="str">
        <f>IFERROR(INDEX('נתוני נוכחות'!$G:$G,MATCH(דוח!$X$7&amp;דוח!$C394&amp;דוח!P$8,'נתוני נוכחות'!$N:$N,0)),"")</f>
        <v/>
      </c>
      <c r="Q394" s="28" t="str">
        <f>IFERROR(INDEX('נתוני נוכחות'!$J:$J,MATCH(דוח!$X$7&amp;דוח!$C394&amp;דוח!P$8,'נתוני נוכחות'!$N:$N,0)),"")</f>
        <v/>
      </c>
      <c r="R394" s="28" t="str">
        <f>IFERROR(INDEX('נתוני נוכחות'!$G:$G,MATCH(דוח!$X$7&amp;דוח!$C394&amp;דוח!R$8,'נתוני נוכחות'!$N:$N,0)),"")</f>
        <v/>
      </c>
      <c r="S394" s="28" t="str">
        <f>IFERROR(INDEX('נתוני נוכחות'!$J:$J,MATCH(דוח!$X$7&amp;דוח!$C394&amp;דוח!R$8,'נתוני נוכחות'!$N:$N,0)),"")</f>
        <v/>
      </c>
      <c r="T394" s="23">
        <f t="shared" ref="T394:T457" si="24">Z394+AA394+AB394+AC394+AD394+AE394+AG394</f>
        <v>0</v>
      </c>
      <c r="U394" s="38">
        <f t="shared" si="23"/>
        <v>0</v>
      </c>
      <c r="Z394" s="23">
        <f>IFERROR(INDEX('נתוני נוכחות'!$K:$K,MATCH(דוח!$X$7&amp;דוח!$C394&amp;דוח!D$8,'נתוני נוכחות'!$N:$N,0)),0)</f>
        <v>0</v>
      </c>
      <c r="AA394" s="23">
        <f>IFERROR(INDEX('נתוני נוכחות'!$K:$K,MATCH(דוח!$X$7&amp;דוח!$C394&amp;דוח!F$8,'נתוני נוכחות'!$N:$N,0)),0)</f>
        <v>0</v>
      </c>
      <c r="AB394" s="23">
        <f>IFERROR(INDEX('נתוני נוכחות'!$K:$K,MATCH(דוח!$X$7&amp;דוח!$C394&amp;דוח!H$8,'נתוני נוכחות'!$N:$N,0)),0)</f>
        <v>0</v>
      </c>
      <c r="AC394" s="23">
        <f>IFERROR(INDEX('נתוני נוכחות'!$K:$K,MATCH(דוח!$X$7&amp;דוח!$C394&amp;דוח!J$8,'נתוני נוכחות'!$N:$N,0)),0)</f>
        <v>0</v>
      </c>
      <c r="AD394" s="23">
        <f>IFERROR(INDEX('נתוני נוכחות'!$K:$K,MATCH(דוח!$X$7&amp;דוח!$C394&amp;דוח!L$8,'נתוני נוכחות'!$N:$N,0)),0)</f>
        <v>0</v>
      </c>
      <c r="AE394" s="23">
        <f>IFERROR(INDEX('נתוני נוכחות'!$K:$K,MATCH(דוח!$X$7&amp;דוח!$C394&amp;דוח!N$8,'נתוני נוכחות'!$N:$N,0)),0)</f>
        <v>0</v>
      </c>
      <c r="AF394" s="23">
        <f>IFERROR(INDEX('נתוני נוכחות'!$K:$K,MATCH(דוח!$X$7&amp;דוח!$C394&amp;דוח!P$8,'נתוני נוכחות'!$N:$N,0)),0)</f>
        <v>0</v>
      </c>
      <c r="AG394" s="23">
        <f>IFERROR(INDEX('נתוני נוכחות'!$K:$K,MATCH(דוח!$X$7&amp;דוח!$C394&amp;דוח!R$8,'נתוני נוכחות'!$N:$N,0)),0)</f>
        <v>0</v>
      </c>
    </row>
    <row r="395" spans="1:33" customFormat="1" x14ac:dyDescent="0.2">
      <c r="A395" s="23">
        <v>386</v>
      </c>
      <c r="B395" s="36" t="str">
        <f t="shared" ref="B395:B458" si="25">IF(A395&lt;=$X$9,WEEKDAY(C395,1),"")</f>
        <v/>
      </c>
      <c r="C395" s="27" t="str">
        <f t="shared" ref="C395:C458" si="26">IF(A395&lt;=$X$9,C394+1,"")</f>
        <v/>
      </c>
      <c r="D395" s="28" t="str">
        <f>IFERROR(INDEX('נתוני נוכחות'!$G:$G,MATCH(דוח!$X$7&amp;דוח!$C395&amp;דוח!D$8,'נתוני נוכחות'!$N:$N,0)),"")</f>
        <v/>
      </c>
      <c r="E395" s="28" t="str">
        <f>IFERROR(INDEX('נתוני נוכחות'!$J:$J,MATCH(דוח!$X$7&amp;דוח!$C395&amp;דוח!D$8,'נתוני נוכחות'!$N:$N,0)),"")</f>
        <v/>
      </c>
      <c r="F395" s="28" t="str">
        <f>IFERROR(INDEX('נתוני נוכחות'!$G:$G,MATCH(דוח!$X$7&amp;דוח!$C395&amp;דוח!F$8,'נתוני נוכחות'!$N:$N,0)),"")</f>
        <v/>
      </c>
      <c r="G395" s="28" t="str">
        <f>IFERROR(INDEX('נתוני נוכחות'!$J:$J,MATCH(דוח!$X$7&amp;דוח!$C395&amp;דוח!F$8,'נתוני נוכחות'!$N:$N,0)),"")</f>
        <v/>
      </c>
      <c r="H395" s="28" t="str">
        <f>IFERROR(INDEX('נתוני נוכחות'!$G:$G,MATCH(דוח!$X$7&amp;דוח!$C395&amp;דוח!H$8,'נתוני נוכחות'!$N:$N,0)),"")</f>
        <v/>
      </c>
      <c r="I395" s="28" t="str">
        <f>IFERROR(INDEX('נתוני נוכחות'!$J:$J,MATCH(דוח!$X$7&amp;דוח!$C395&amp;דוח!H$8,'נתוני נוכחות'!$N:$N,0)),"")</f>
        <v/>
      </c>
      <c r="J395" s="28" t="str">
        <f>IFERROR(INDEX('נתוני נוכחות'!$G:$G,MATCH(דוח!$X$7&amp;דוח!$C395&amp;דוח!J$8,'נתוני נוכחות'!$N:$N,0)),"")</f>
        <v/>
      </c>
      <c r="K395" s="28" t="str">
        <f>IFERROR(INDEX('נתוני נוכחות'!$J:$J,MATCH(דוח!$X$7&amp;דוח!$C395&amp;דוח!J$8,'נתוני נוכחות'!$N:$N,0)),"")</f>
        <v/>
      </c>
      <c r="L395" s="28" t="str">
        <f>IFERROR(INDEX('נתוני נוכחות'!$G:$G,MATCH(דוח!$X$7&amp;דוח!$C395&amp;דוח!L$8,'נתוני נוכחות'!$N:$N,0)),"")</f>
        <v/>
      </c>
      <c r="M395" s="28" t="str">
        <f>IFERROR(INDEX('נתוני נוכחות'!$J:$J,MATCH(דוח!$X$7&amp;דוח!$C395&amp;דוח!L$8,'נתוני נוכחות'!$N:$N,0)),"")</f>
        <v/>
      </c>
      <c r="N395" s="28" t="str">
        <f>IFERROR(INDEX('נתוני נוכחות'!$G:$G,MATCH(דוח!$X$7&amp;דוח!$C395&amp;דוח!N$8,'נתוני נוכחות'!$N:$N,0)),"")</f>
        <v/>
      </c>
      <c r="O395" s="28" t="str">
        <f>IFERROR(INDEX('נתוני נוכחות'!$J:$J,MATCH(דוח!$X$7&amp;דוח!$C395&amp;דוח!N$8,'נתוני נוכחות'!$N:$N,0)),"")</f>
        <v/>
      </c>
      <c r="P395" s="28" t="str">
        <f>IFERROR(INDEX('נתוני נוכחות'!$G:$G,MATCH(דוח!$X$7&amp;דוח!$C395&amp;דוח!P$8,'נתוני נוכחות'!$N:$N,0)),"")</f>
        <v/>
      </c>
      <c r="Q395" s="28" t="str">
        <f>IFERROR(INDEX('נתוני נוכחות'!$J:$J,MATCH(דוח!$X$7&amp;דוח!$C395&amp;דוח!P$8,'נתוני נוכחות'!$N:$N,0)),"")</f>
        <v/>
      </c>
      <c r="R395" s="28" t="str">
        <f>IFERROR(INDEX('נתוני נוכחות'!$G:$G,MATCH(דוח!$X$7&amp;דוח!$C395&amp;דוח!R$8,'נתוני נוכחות'!$N:$N,0)),"")</f>
        <v/>
      </c>
      <c r="S395" s="28" t="str">
        <f>IFERROR(INDEX('נתוני נוכחות'!$J:$J,MATCH(דוח!$X$7&amp;דוח!$C395&amp;דוח!R$8,'נתוני נוכחות'!$N:$N,0)),"")</f>
        <v/>
      </c>
      <c r="T395" s="23">
        <f t="shared" si="24"/>
        <v>0</v>
      </c>
      <c r="U395" s="38">
        <f t="shared" ref="U395:U458" si="27">TIME(QUOTIENT(T395,3600),QUOTIENT(MOD(T395,3600),60),MOD(MOD(T395,3600),60))</f>
        <v>0</v>
      </c>
      <c r="Z395" s="23">
        <f>IFERROR(INDEX('נתוני נוכחות'!$K:$K,MATCH(דוח!$X$7&amp;דוח!$C395&amp;דוח!D$8,'נתוני נוכחות'!$N:$N,0)),0)</f>
        <v>0</v>
      </c>
      <c r="AA395" s="23">
        <f>IFERROR(INDEX('נתוני נוכחות'!$K:$K,MATCH(דוח!$X$7&amp;דוח!$C395&amp;דוח!F$8,'נתוני נוכחות'!$N:$N,0)),0)</f>
        <v>0</v>
      </c>
      <c r="AB395" s="23">
        <f>IFERROR(INDEX('נתוני נוכחות'!$K:$K,MATCH(דוח!$X$7&amp;דוח!$C395&amp;דוח!H$8,'נתוני נוכחות'!$N:$N,0)),0)</f>
        <v>0</v>
      </c>
      <c r="AC395" s="23">
        <f>IFERROR(INDEX('נתוני נוכחות'!$K:$K,MATCH(דוח!$X$7&amp;דוח!$C395&amp;דוח!J$8,'נתוני נוכחות'!$N:$N,0)),0)</f>
        <v>0</v>
      </c>
      <c r="AD395" s="23">
        <f>IFERROR(INDEX('נתוני נוכחות'!$K:$K,MATCH(דוח!$X$7&amp;דוח!$C395&amp;דוח!L$8,'נתוני נוכחות'!$N:$N,0)),0)</f>
        <v>0</v>
      </c>
      <c r="AE395" s="23">
        <f>IFERROR(INDEX('נתוני נוכחות'!$K:$K,MATCH(דוח!$X$7&amp;דוח!$C395&amp;דוח!N$8,'נתוני נוכחות'!$N:$N,0)),0)</f>
        <v>0</v>
      </c>
      <c r="AF395" s="23">
        <f>IFERROR(INDEX('נתוני נוכחות'!$K:$K,MATCH(דוח!$X$7&amp;דוח!$C395&amp;דוח!P$8,'נתוני נוכחות'!$N:$N,0)),0)</f>
        <v>0</v>
      </c>
      <c r="AG395" s="23">
        <f>IFERROR(INDEX('נתוני נוכחות'!$K:$K,MATCH(דוח!$X$7&amp;דוח!$C395&amp;דוח!R$8,'נתוני נוכחות'!$N:$N,0)),0)</f>
        <v>0</v>
      </c>
    </row>
    <row r="396" spans="1:33" customFormat="1" x14ac:dyDescent="0.2">
      <c r="A396" s="23">
        <v>387</v>
      </c>
      <c r="B396" s="36" t="str">
        <f t="shared" si="25"/>
        <v/>
      </c>
      <c r="C396" s="27" t="str">
        <f t="shared" si="26"/>
        <v/>
      </c>
      <c r="D396" s="28" t="str">
        <f>IFERROR(INDEX('נתוני נוכחות'!$G:$G,MATCH(דוח!$X$7&amp;דוח!$C396&amp;דוח!D$8,'נתוני נוכחות'!$N:$N,0)),"")</f>
        <v/>
      </c>
      <c r="E396" s="28" t="str">
        <f>IFERROR(INDEX('נתוני נוכחות'!$J:$J,MATCH(דוח!$X$7&amp;דוח!$C396&amp;דוח!D$8,'נתוני נוכחות'!$N:$N,0)),"")</f>
        <v/>
      </c>
      <c r="F396" s="28" t="str">
        <f>IFERROR(INDEX('נתוני נוכחות'!$G:$G,MATCH(דוח!$X$7&amp;דוח!$C396&amp;דוח!F$8,'נתוני נוכחות'!$N:$N,0)),"")</f>
        <v/>
      </c>
      <c r="G396" s="28" t="str">
        <f>IFERROR(INDEX('נתוני נוכחות'!$J:$J,MATCH(דוח!$X$7&amp;דוח!$C396&amp;דוח!F$8,'נתוני נוכחות'!$N:$N,0)),"")</f>
        <v/>
      </c>
      <c r="H396" s="28" t="str">
        <f>IFERROR(INDEX('נתוני נוכחות'!$G:$G,MATCH(דוח!$X$7&amp;דוח!$C396&amp;דוח!H$8,'נתוני נוכחות'!$N:$N,0)),"")</f>
        <v/>
      </c>
      <c r="I396" s="28" t="str">
        <f>IFERROR(INDEX('נתוני נוכחות'!$J:$J,MATCH(דוח!$X$7&amp;דוח!$C396&amp;דוח!H$8,'נתוני נוכחות'!$N:$N,0)),"")</f>
        <v/>
      </c>
      <c r="J396" s="28" t="str">
        <f>IFERROR(INDEX('נתוני נוכחות'!$G:$G,MATCH(דוח!$X$7&amp;דוח!$C396&amp;דוח!J$8,'נתוני נוכחות'!$N:$N,0)),"")</f>
        <v/>
      </c>
      <c r="K396" s="28" t="str">
        <f>IFERROR(INDEX('נתוני נוכחות'!$J:$J,MATCH(דוח!$X$7&amp;דוח!$C396&amp;דוח!J$8,'נתוני נוכחות'!$N:$N,0)),"")</f>
        <v/>
      </c>
      <c r="L396" s="28" t="str">
        <f>IFERROR(INDEX('נתוני נוכחות'!$G:$G,MATCH(דוח!$X$7&amp;דוח!$C396&amp;דוח!L$8,'נתוני נוכחות'!$N:$N,0)),"")</f>
        <v/>
      </c>
      <c r="M396" s="28" t="str">
        <f>IFERROR(INDEX('נתוני נוכחות'!$J:$J,MATCH(דוח!$X$7&amp;דוח!$C396&amp;דוח!L$8,'נתוני נוכחות'!$N:$N,0)),"")</f>
        <v/>
      </c>
      <c r="N396" s="28" t="str">
        <f>IFERROR(INDEX('נתוני נוכחות'!$G:$G,MATCH(דוח!$X$7&amp;דוח!$C396&amp;דוח!N$8,'נתוני נוכחות'!$N:$N,0)),"")</f>
        <v/>
      </c>
      <c r="O396" s="28" t="str">
        <f>IFERROR(INDEX('נתוני נוכחות'!$J:$J,MATCH(דוח!$X$7&amp;דוח!$C396&amp;דוח!N$8,'נתוני נוכחות'!$N:$N,0)),"")</f>
        <v/>
      </c>
      <c r="P396" s="28" t="str">
        <f>IFERROR(INDEX('נתוני נוכחות'!$G:$G,MATCH(דוח!$X$7&amp;דוח!$C396&amp;דוח!P$8,'נתוני נוכחות'!$N:$N,0)),"")</f>
        <v/>
      </c>
      <c r="Q396" s="28" t="str">
        <f>IFERROR(INDEX('נתוני נוכחות'!$J:$J,MATCH(דוח!$X$7&amp;דוח!$C396&amp;דוח!P$8,'נתוני נוכחות'!$N:$N,0)),"")</f>
        <v/>
      </c>
      <c r="R396" s="28" t="str">
        <f>IFERROR(INDEX('נתוני נוכחות'!$G:$G,MATCH(דוח!$X$7&amp;דוח!$C396&amp;דוח!R$8,'נתוני נוכחות'!$N:$N,0)),"")</f>
        <v/>
      </c>
      <c r="S396" s="28" t="str">
        <f>IFERROR(INDEX('נתוני נוכחות'!$J:$J,MATCH(דוח!$X$7&amp;דוח!$C396&amp;דוח!R$8,'נתוני נוכחות'!$N:$N,0)),"")</f>
        <v/>
      </c>
      <c r="T396" s="23">
        <f t="shared" si="24"/>
        <v>0</v>
      </c>
      <c r="U396" s="38">
        <f t="shared" si="27"/>
        <v>0</v>
      </c>
      <c r="Z396" s="23">
        <f>IFERROR(INDEX('נתוני נוכחות'!$K:$K,MATCH(דוח!$X$7&amp;דוח!$C396&amp;דוח!D$8,'נתוני נוכחות'!$N:$N,0)),0)</f>
        <v>0</v>
      </c>
      <c r="AA396" s="23">
        <f>IFERROR(INDEX('נתוני נוכחות'!$K:$K,MATCH(דוח!$X$7&amp;דוח!$C396&amp;דוח!F$8,'נתוני נוכחות'!$N:$N,0)),0)</f>
        <v>0</v>
      </c>
      <c r="AB396" s="23">
        <f>IFERROR(INDEX('נתוני נוכחות'!$K:$K,MATCH(דוח!$X$7&amp;דוח!$C396&amp;דוח!H$8,'נתוני נוכחות'!$N:$N,0)),0)</f>
        <v>0</v>
      </c>
      <c r="AC396" s="23">
        <f>IFERROR(INDEX('נתוני נוכחות'!$K:$K,MATCH(דוח!$X$7&amp;דוח!$C396&amp;דוח!J$8,'נתוני נוכחות'!$N:$N,0)),0)</f>
        <v>0</v>
      </c>
      <c r="AD396" s="23">
        <f>IFERROR(INDEX('נתוני נוכחות'!$K:$K,MATCH(דוח!$X$7&amp;דוח!$C396&amp;דוח!L$8,'נתוני נוכחות'!$N:$N,0)),0)</f>
        <v>0</v>
      </c>
      <c r="AE396" s="23">
        <f>IFERROR(INDEX('נתוני נוכחות'!$K:$K,MATCH(דוח!$X$7&amp;דוח!$C396&amp;דוח!N$8,'נתוני נוכחות'!$N:$N,0)),0)</f>
        <v>0</v>
      </c>
      <c r="AF396" s="23">
        <f>IFERROR(INDEX('נתוני נוכחות'!$K:$K,MATCH(דוח!$X$7&amp;דוח!$C396&amp;דוח!P$8,'נתוני נוכחות'!$N:$N,0)),0)</f>
        <v>0</v>
      </c>
      <c r="AG396" s="23">
        <f>IFERROR(INDEX('נתוני נוכחות'!$K:$K,MATCH(דוח!$X$7&amp;דוח!$C396&amp;דוח!R$8,'נתוני נוכחות'!$N:$N,0)),0)</f>
        <v>0</v>
      </c>
    </row>
    <row r="397" spans="1:33" customFormat="1" x14ac:dyDescent="0.2">
      <c r="A397" s="23">
        <v>388</v>
      </c>
      <c r="B397" s="36" t="str">
        <f t="shared" si="25"/>
        <v/>
      </c>
      <c r="C397" s="27" t="str">
        <f t="shared" si="26"/>
        <v/>
      </c>
      <c r="D397" s="28" t="str">
        <f>IFERROR(INDEX('נתוני נוכחות'!$G:$G,MATCH(דוח!$X$7&amp;דוח!$C397&amp;דוח!D$8,'נתוני נוכחות'!$N:$N,0)),"")</f>
        <v/>
      </c>
      <c r="E397" s="28" t="str">
        <f>IFERROR(INDEX('נתוני נוכחות'!$J:$J,MATCH(דוח!$X$7&amp;דוח!$C397&amp;דוח!D$8,'נתוני נוכחות'!$N:$N,0)),"")</f>
        <v/>
      </c>
      <c r="F397" s="28" t="str">
        <f>IFERROR(INDEX('נתוני נוכחות'!$G:$G,MATCH(דוח!$X$7&amp;דוח!$C397&amp;דוח!F$8,'נתוני נוכחות'!$N:$N,0)),"")</f>
        <v/>
      </c>
      <c r="G397" s="28" t="str">
        <f>IFERROR(INDEX('נתוני נוכחות'!$J:$J,MATCH(דוח!$X$7&amp;דוח!$C397&amp;דוח!F$8,'נתוני נוכחות'!$N:$N,0)),"")</f>
        <v/>
      </c>
      <c r="H397" s="28" t="str">
        <f>IFERROR(INDEX('נתוני נוכחות'!$G:$G,MATCH(דוח!$X$7&amp;דוח!$C397&amp;דוח!H$8,'נתוני נוכחות'!$N:$N,0)),"")</f>
        <v/>
      </c>
      <c r="I397" s="28" t="str">
        <f>IFERROR(INDEX('נתוני נוכחות'!$J:$J,MATCH(דוח!$X$7&amp;דוח!$C397&amp;דוח!H$8,'נתוני נוכחות'!$N:$N,0)),"")</f>
        <v/>
      </c>
      <c r="J397" s="28" t="str">
        <f>IFERROR(INDEX('נתוני נוכחות'!$G:$G,MATCH(דוח!$X$7&amp;דוח!$C397&amp;דוח!J$8,'נתוני נוכחות'!$N:$N,0)),"")</f>
        <v/>
      </c>
      <c r="K397" s="28" t="str">
        <f>IFERROR(INDEX('נתוני נוכחות'!$J:$J,MATCH(דוח!$X$7&amp;דוח!$C397&amp;דוח!J$8,'נתוני נוכחות'!$N:$N,0)),"")</f>
        <v/>
      </c>
      <c r="L397" s="28" t="str">
        <f>IFERROR(INDEX('נתוני נוכחות'!$G:$G,MATCH(דוח!$X$7&amp;דוח!$C397&amp;דוח!L$8,'נתוני נוכחות'!$N:$N,0)),"")</f>
        <v/>
      </c>
      <c r="M397" s="28" t="str">
        <f>IFERROR(INDEX('נתוני נוכחות'!$J:$J,MATCH(דוח!$X$7&amp;דוח!$C397&amp;דוח!L$8,'נתוני נוכחות'!$N:$N,0)),"")</f>
        <v/>
      </c>
      <c r="N397" s="28" t="str">
        <f>IFERROR(INDEX('נתוני נוכחות'!$G:$G,MATCH(דוח!$X$7&amp;דוח!$C397&amp;דוח!N$8,'נתוני נוכחות'!$N:$N,0)),"")</f>
        <v/>
      </c>
      <c r="O397" s="28" t="str">
        <f>IFERROR(INDEX('נתוני נוכחות'!$J:$J,MATCH(דוח!$X$7&amp;דוח!$C397&amp;דוח!N$8,'נתוני נוכחות'!$N:$N,0)),"")</f>
        <v/>
      </c>
      <c r="P397" s="28" t="str">
        <f>IFERROR(INDEX('נתוני נוכחות'!$G:$G,MATCH(דוח!$X$7&amp;דוח!$C397&amp;דוח!P$8,'נתוני נוכחות'!$N:$N,0)),"")</f>
        <v/>
      </c>
      <c r="Q397" s="28" t="str">
        <f>IFERROR(INDEX('נתוני נוכחות'!$J:$J,MATCH(דוח!$X$7&amp;דוח!$C397&amp;דוח!P$8,'נתוני נוכחות'!$N:$N,0)),"")</f>
        <v/>
      </c>
      <c r="R397" s="28" t="str">
        <f>IFERROR(INDEX('נתוני נוכחות'!$G:$G,MATCH(דוח!$X$7&amp;דוח!$C397&amp;דוח!R$8,'נתוני נוכחות'!$N:$N,0)),"")</f>
        <v/>
      </c>
      <c r="S397" s="28" t="str">
        <f>IFERROR(INDEX('נתוני נוכחות'!$J:$J,MATCH(דוח!$X$7&amp;דוח!$C397&amp;דוח!R$8,'נתוני נוכחות'!$N:$N,0)),"")</f>
        <v/>
      </c>
      <c r="T397" s="23">
        <f t="shared" si="24"/>
        <v>0</v>
      </c>
      <c r="U397" s="38">
        <f t="shared" si="27"/>
        <v>0</v>
      </c>
      <c r="Z397" s="23">
        <f>IFERROR(INDEX('נתוני נוכחות'!$K:$K,MATCH(דוח!$X$7&amp;דוח!$C397&amp;דוח!D$8,'נתוני נוכחות'!$N:$N,0)),0)</f>
        <v>0</v>
      </c>
      <c r="AA397" s="23">
        <f>IFERROR(INDEX('נתוני נוכחות'!$K:$K,MATCH(דוח!$X$7&amp;דוח!$C397&amp;דוח!F$8,'נתוני נוכחות'!$N:$N,0)),0)</f>
        <v>0</v>
      </c>
      <c r="AB397" s="23">
        <f>IFERROR(INDEX('נתוני נוכחות'!$K:$K,MATCH(דוח!$X$7&amp;דוח!$C397&amp;דוח!H$8,'נתוני נוכחות'!$N:$N,0)),0)</f>
        <v>0</v>
      </c>
      <c r="AC397" s="23">
        <f>IFERROR(INDEX('נתוני נוכחות'!$K:$K,MATCH(דוח!$X$7&amp;דוח!$C397&amp;דוח!J$8,'נתוני נוכחות'!$N:$N,0)),0)</f>
        <v>0</v>
      </c>
      <c r="AD397" s="23">
        <f>IFERROR(INDEX('נתוני נוכחות'!$K:$K,MATCH(דוח!$X$7&amp;דוח!$C397&amp;דוח!L$8,'נתוני נוכחות'!$N:$N,0)),0)</f>
        <v>0</v>
      </c>
      <c r="AE397" s="23">
        <f>IFERROR(INDEX('נתוני נוכחות'!$K:$K,MATCH(דוח!$X$7&amp;דוח!$C397&amp;דוח!N$8,'נתוני נוכחות'!$N:$N,0)),0)</f>
        <v>0</v>
      </c>
      <c r="AF397" s="23">
        <f>IFERROR(INDEX('נתוני נוכחות'!$K:$K,MATCH(דוח!$X$7&amp;דוח!$C397&amp;דוח!P$8,'נתוני נוכחות'!$N:$N,0)),0)</f>
        <v>0</v>
      </c>
      <c r="AG397" s="23">
        <f>IFERROR(INDEX('נתוני נוכחות'!$K:$K,MATCH(דוח!$X$7&amp;דוח!$C397&amp;דוח!R$8,'נתוני נוכחות'!$N:$N,0)),0)</f>
        <v>0</v>
      </c>
    </row>
    <row r="398" spans="1:33" customFormat="1" x14ac:dyDescent="0.2">
      <c r="A398" s="23">
        <v>389</v>
      </c>
      <c r="B398" s="36" t="str">
        <f t="shared" si="25"/>
        <v/>
      </c>
      <c r="C398" s="27" t="str">
        <f t="shared" si="26"/>
        <v/>
      </c>
      <c r="D398" s="28" t="str">
        <f>IFERROR(INDEX('נתוני נוכחות'!$G:$G,MATCH(דוח!$X$7&amp;דוח!$C398&amp;דוח!D$8,'נתוני נוכחות'!$N:$N,0)),"")</f>
        <v/>
      </c>
      <c r="E398" s="28" t="str">
        <f>IFERROR(INDEX('נתוני נוכחות'!$J:$J,MATCH(דוח!$X$7&amp;דוח!$C398&amp;דוח!D$8,'נתוני נוכחות'!$N:$N,0)),"")</f>
        <v/>
      </c>
      <c r="F398" s="28" t="str">
        <f>IFERROR(INDEX('נתוני נוכחות'!$G:$G,MATCH(דוח!$X$7&amp;דוח!$C398&amp;דוח!F$8,'נתוני נוכחות'!$N:$N,0)),"")</f>
        <v/>
      </c>
      <c r="G398" s="28" t="str">
        <f>IFERROR(INDEX('נתוני נוכחות'!$J:$J,MATCH(דוח!$X$7&amp;דוח!$C398&amp;דוח!F$8,'נתוני נוכחות'!$N:$N,0)),"")</f>
        <v/>
      </c>
      <c r="H398" s="28" t="str">
        <f>IFERROR(INDEX('נתוני נוכחות'!$G:$G,MATCH(דוח!$X$7&amp;דוח!$C398&amp;דוח!H$8,'נתוני נוכחות'!$N:$N,0)),"")</f>
        <v/>
      </c>
      <c r="I398" s="28" t="str">
        <f>IFERROR(INDEX('נתוני נוכחות'!$J:$J,MATCH(דוח!$X$7&amp;דוח!$C398&amp;דוח!H$8,'נתוני נוכחות'!$N:$N,0)),"")</f>
        <v/>
      </c>
      <c r="J398" s="28" t="str">
        <f>IFERROR(INDEX('נתוני נוכחות'!$G:$G,MATCH(דוח!$X$7&amp;דוח!$C398&amp;דוח!J$8,'נתוני נוכחות'!$N:$N,0)),"")</f>
        <v/>
      </c>
      <c r="K398" s="28" t="str">
        <f>IFERROR(INDEX('נתוני נוכחות'!$J:$J,MATCH(דוח!$X$7&amp;דוח!$C398&amp;דוח!J$8,'נתוני נוכחות'!$N:$N,0)),"")</f>
        <v/>
      </c>
      <c r="L398" s="28" t="str">
        <f>IFERROR(INDEX('נתוני נוכחות'!$G:$G,MATCH(דוח!$X$7&amp;דוח!$C398&amp;דוח!L$8,'נתוני נוכחות'!$N:$N,0)),"")</f>
        <v/>
      </c>
      <c r="M398" s="28" t="str">
        <f>IFERROR(INDEX('נתוני נוכחות'!$J:$J,MATCH(דוח!$X$7&amp;דוח!$C398&amp;דוח!L$8,'נתוני נוכחות'!$N:$N,0)),"")</f>
        <v/>
      </c>
      <c r="N398" s="28" t="str">
        <f>IFERROR(INDEX('נתוני נוכחות'!$G:$G,MATCH(דוח!$X$7&amp;דוח!$C398&amp;דוח!N$8,'נתוני נוכחות'!$N:$N,0)),"")</f>
        <v/>
      </c>
      <c r="O398" s="28" t="str">
        <f>IFERROR(INDEX('נתוני נוכחות'!$J:$J,MATCH(דוח!$X$7&amp;דוח!$C398&amp;דוח!N$8,'נתוני נוכחות'!$N:$N,0)),"")</f>
        <v/>
      </c>
      <c r="P398" s="28" t="str">
        <f>IFERROR(INDEX('נתוני נוכחות'!$G:$G,MATCH(דוח!$X$7&amp;דוח!$C398&amp;דוח!P$8,'נתוני נוכחות'!$N:$N,0)),"")</f>
        <v/>
      </c>
      <c r="Q398" s="28" t="str">
        <f>IFERROR(INDEX('נתוני נוכחות'!$J:$J,MATCH(דוח!$X$7&amp;דוח!$C398&amp;דוח!P$8,'נתוני נוכחות'!$N:$N,0)),"")</f>
        <v/>
      </c>
      <c r="R398" s="28" t="str">
        <f>IFERROR(INDEX('נתוני נוכחות'!$G:$G,MATCH(דוח!$X$7&amp;דוח!$C398&amp;דוח!R$8,'נתוני נוכחות'!$N:$N,0)),"")</f>
        <v/>
      </c>
      <c r="S398" s="28" t="str">
        <f>IFERROR(INDEX('נתוני נוכחות'!$J:$J,MATCH(דוח!$X$7&amp;דוח!$C398&amp;דוח!R$8,'נתוני נוכחות'!$N:$N,0)),"")</f>
        <v/>
      </c>
      <c r="T398" s="23">
        <f t="shared" si="24"/>
        <v>0</v>
      </c>
      <c r="U398" s="38">
        <f t="shared" si="27"/>
        <v>0</v>
      </c>
      <c r="Z398" s="23">
        <f>IFERROR(INDEX('נתוני נוכחות'!$K:$K,MATCH(דוח!$X$7&amp;דוח!$C398&amp;דוח!D$8,'נתוני נוכחות'!$N:$N,0)),0)</f>
        <v>0</v>
      </c>
      <c r="AA398" s="23">
        <f>IFERROR(INDEX('נתוני נוכחות'!$K:$K,MATCH(דוח!$X$7&amp;דוח!$C398&amp;דוח!F$8,'נתוני נוכחות'!$N:$N,0)),0)</f>
        <v>0</v>
      </c>
      <c r="AB398" s="23">
        <f>IFERROR(INDEX('נתוני נוכחות'!$K:$K,MATCH(דוח!$X$7&amp;דוח!$C398&amp;דוח!H$8,'נתוני נוכחות'!$N:$N,0)),0)</f>
        <v>0</v>
      </c>
      <c r="AC398" s="23">
        <f>IFERROR(INDEX('נתוני נוכחות'!$K:$K,MATCH(דוח!$X$7&amp;דוח!$C398&amp;דוח!J$8,'נתוני נוכחות'!$N:$N,0)),0)</f>
        <v>0</v>
      </c>
      <c r="AD398" s="23">
        <f>IFERROR(INDEX('נתוני נוכחות'!$K:$K,MATCH(דוח!$X$7&amp;דוח!$C398&amp;דוח!L$8,'נתוני נוכחות'!$N:$N,0)),0)</f>
        <v>0</v>
      </c>
      <c r="AE398" s="23">
        <f>IFERROR(INDEX('נתוני נוכחות'!$K:$K,MATCH(דוח!$X$7&amp;דוח!$C398&amp;דוח!N$8,'נתוני נוכחות'!$N:$N,0)),0)</f>
        <v>0</v>
      </c>
      <c r="AF398" s="23">
        <f>IFERROR(INDEX('נתוני נוכחות'!$K:$K,MATCH(דוח!$X$7&amp;דוח!$C398&amp;דוח!P$8,'נתוני נוכחות'!$N:$N,0)),0)</f>
        <v>0</v>
      </c>
      <c r="AG398" s="23">
        <f>IFERROR(INDEX('נתוני נוכחות'!$K:$K,MATCH(דוח!$X$7&amp;דוח!$C398&amp;דוח!R$8,'נתוני נוכחות'!$N:$N,0)),0)</f>
        <v>0</v>
      </c>
    </row>
    <row r="399" spans="1:33" customFormat="1" x14ac:dyDescent="0.2">
      <c r="A399" s="23">
        <v>390</v>
      </c>
      <c r="B399" s="36" t="str">
        <f t="shared" si="25"/>
        <v/>
      </c>
      <c r="C399" s="27" t="str">
        <f t="shared" si="26"/>
        <v/>
      </c>
      <c r="D399" s="28" t="str">
        <f>IFERROR(INDEX('נתוני נוכחות'!$G:$G,MATCH(דוח!$X$7&amp;דוח!$C399&amp;דוח!D$8,'נתוני נוכחות'!$N:$N,0)),"")</f>
        <v/>
      </c>
      <c r="E399" s="28" t="str">
        <f>IFERROR(INDEX('נתוני נוכחות'!$J:$J,MATCH(דוח!$X$7&amp;דוח!$C399&amp;דוח!D$8,'נתוני נוכחות'!$N:$N,0)),"")</f>
        <v/>
      </c>
      <c r="F399" s="28" t="str">
        <f>IFERROR(INDEX('נתוני נוכחות'!$G:$G,MATCH(דוח!$X$7&amp;דוח!$C399&amp;דוח!F$8,'נתוני נוכחות'!$N:$N,0)),"")</f>
        <v/>
      </c>
      <c r="G399" s="28" t="str">
        <f>IFERROR(INDEX('נתוני נוכחות'!$J:$J,MATCH(דוח!$X$7&amp;דוח!$C399&amp;דוח!F$8,'נתוני נוכחות'!$N:$N,0)),"")</f>
        <v/>
      </c>
      <c r="H399" s="28" t="str">
        <f>IFERROR(INDEX('נתוני נוכחות'!$G:$G,MATCH(דוח!$X$7&amp;דוח!$C399&amp;דוח!H$8,'נתוני נוכחות'!$N:$N,0)),"")</f>
        <v/>
      </c>
      <c r="I399" s="28" t="str">
        <f>IFERROR(INDEX('נתוני נוכחות'!$J:$J,MATCH(דוח!$X$7&amp;דוח!$C399&amp;דוח!H$8,'נתוני נוכחות'!$N:$N,0)),"")</f>
        <v/>
      </c>
      <c r="J399" s="28" t="str">
        <f>IFERROR(INDEX('נתוני נוכחות'!$G:$G,MATCH(דוח!$X$7&amp;דוח!$C399&amp;דוח!J$8,'נתוני נוכחות'!$N:$N,0)),"")</f>
        <v/>
      </c>
      <c r="K399" s="28" t="str">
        <f>IFERROR(INDEX('נתוני נוכחות'!$J:$J,MATCH(דוח!$X$7&amp;דוח!$C399&amp;דוח!J$8,'נתוני נוכחות'!$N:$N,0)),"")</f>
        <v/>
      </c>
      <c r="L399" s="28" t="str">
        <f>IFERROR(INDEX('נתוני נוכחות'!$G:$G,MATCH(דוח!$X$7&amp;דוח!$C399&amp;דוח!L$8,'נתוני נוכחות'!$N:$N,0)),"")</f>
        <v/>
      </c>
      <c r="M399" s="28" t="str">
        <f>IFERROR(INDEX('נתוני נוכחות'!$J:$J,MATCH(דוח!$X$7&amp;דוח!$C399&amp;דוח!L$8,'נתוני נוכחות'!$N:$N,0)),"")</f>
        <v/>
      </c>
      <c r="N399" s="28" t="str">
        <f>IFERROR(INDEX('נתוני נוכחות'!$G:$G,MATCH(דוח!$X$7&amp;דוח!$C399&amp;דוח!N$8,'נתוני נוכחות'!$N:$N,0)),"")</f>
        <v/>
      </c>
      <c r="O399" s="28" t="str">
        <f>IFERROR(INDEX('נתוני נוכחות'!$J:$J,MATCH(דוח!$X$7&amp;דוח!$C399&amp;דוח!N$8,'נתוני נוכחות'!$N:$N,0)),"")</f>
        <v/>
      </c>
      <c r="P399" s="28" t="str">
        <f>IFERROR(INDEX('נתוני נוכחות'!$G:$G,MATCH(דוח!$X$7&amp;דוח!$C399&amp;דוח!P$8,'נתוני נוכחות'!$N:$N,0)),"")</f>
        <v/>
      </c>
      <c r="Q399" s="28" t="str">
        <f>IFERROR(INDEX('נתוני נוכחות'!$J:$J,MATCH(דוח!$X$7&amp;דוח!$C399&amp;דוח!P$8,'נתוני נוכחות'!$N:$N,0)),"")</f>
        <v/>
      </c>
      <c r="R399" s="28" t="str">
        <f>IFERROR(INDEX('נתוני נוכחות'!$G:$G,MATCH(דוח!$X$7&amp;דוח!$C399&amp;דוח!R$8,'נתוני נוכחות'!$N:$N,0)),"")</f>
        <v/>
      </c>
      <c r="S399" s="28" t="str">
        <f>IFERROR(INDEX('נתוני נוכחות'!$J:$J,MATCH(דוח!$X$7&amp;דוח!$C399&amp;דוח!R$8,'נתוני נוכחות'!$N:$N,0)),"")</f>
        <v/>
      </c>
      <c r="T399" s="23">
        <f t="shared" si="24"/>
        <v>0</v>
      </c>
      <c r="U399" s="38">
        <f t="shared" si="27"/>
        <v>0</v>
      </c>
      <c r="Z399" s="23">
        <f>IFERROR(INDEX('נתוני נוכחות'!$K:$K,MATCH(דוח!$X$7&amp;דוח!$C399&amp;דוח!D$8,'נתוני נוכחות'!$N:$N,0)),0)</f>
        <v>0</v>
      </c>
      <c r="AA399" s="23">
        <f>IFERROR(INDEX('נתוני נוכחות'!$K:$K,MATCH(דוח!$X$7&amp;דוח!$C399&amp;דוח!F$8,'נתוני נוכחות'!$N:$N,0)),0)</f>
        <v>0</v>
      </c>
      <c r="AB399" s="23">
        <f>IFERROR(INDEX('נתוני נוכחות'!$K:$K,MATCH(דוח!$X$7&amp;דוח!$C399&amp;דוח!H$8,'נתוני נוכחות'!$N:$N,0)),0)</f>
        <v>0</v>
      </c>
      <c r="AC399" s="23">
        <f>IFERROR(INDEX('נתוני נוכחות'!$K:$K,MATCH(דוח!$X$7&amp;דוח!$C399&amp;דוח!J$8,'נתוני נוכחות'!$N:$N,0)),0)</f>
        <v>0</v>
      </c>
      <c r="AD399" s="23">
        <f>IFERROR(INDEX('נתוני נוכחות'!$K:$K,MATCH(דוח!$X$7&amp;דוח!$C399&amp;דוח!L$8,'נתוני נוכחות'!$N:$N,0)),0)</f>
        <v>0</v>
      </c>
      <c r="AE399" s="23">
        <f>IFERROR(INDEX('נתוני נוכחות'!$K:$K,MATCH(דוח!$X$7&amp;דוח!$C399&amp;דוח!N$8,'נתוני נוכחות'!$N:$N,0)),0)</f>
        <v>0</v>
      </c>
      <c r="AF399" s="23">
        <f>IFERROR(INDEX('נתוני נוכחות'!$K:$K,MATCH(דוח!$X$7&amp;דוח!$C399&amp;דוח!P$8,'נתוני נוכחות'!$N:$N,0)),0)</f>
        <v>0</v>
      </c>
      <c r="AG399" s="23">
        <f>IFERROR(INDEX('נתוני נוכחות'!$K:$K,MATCH(דוח!$X$7&amp;דוח!$C399&amp;דוח!R$8,'נתוני נוכחות'!$N:$N,0)),0)</f>
        <v>0</v>
      </c>
    </row>
    <row r="400" spans="1:33" customFormat="1" x14ac:dyDescent="0.2">
      <c r="A400" s="23">
        <v>391</v>
      </c>
      <c r="B400" s="36" t="str">
        <f t="shared" si="25"/>
        <v/>
      </c>
      <c r="C400" s="27" t="str">
        <f t="shared" si="26"/>
        <v/>
      </c>
      <c r="D400" s="28" t="str">
        <f>IFERROR(INDEX('נתוני נוכחות'!$G:$G,MATCH(דוח!$X$7&amp;דוח!$C400&amp;דוח!D$8,'נתוני נוכחות'!$N:$N,0)),"")</f>
        <v/>
      </c>
      <c r="E400" s="28" t="str">
        <f>IFERROR(INDEX('נתוני נוכחות'!$J:$J,MATCH(דוח!$X$7&amp;דוח!$C400&amp;דוח!D$8,'נתוני נוכחות'!$N:$N,0)),"")</f>
        <v/>
      </c>
      <c r="F400" s="28" t="str">
        <f>IFERROR(INDEX('נתוני נוכחות'!$G:$G,MATCH(דוח!$X$7&amp;דוח!$C400&amp;דוח!F$8,'נתוני נוכחות'!$N:$N,0)),"")</f>
        <v/>
      </c>
      <c r="G400" s="28" t="str">
        <f>IFERROR(INDEX('נתוני נוכחות'!$J:$J,MATCH(דוח!$X$7&amp;דוח!$C400&amp;דוח!F$8,'נתוני נוכחות'!$N:$N,0)),"")</f>
        <v/>
      </c>
      <c r="H400" s="28" t="str">
        <f>IFERROR(INDEX('נתוני נוכחות'!$G:$G,MATCH(דוח!$X$7&amp;דוח!$C400&amp;דוח!H$8,'נתוני נוכחות'!$N:$N,0)),"")</f>
        <v/>
      </c>
      <c r="I400" s="28" t="str">
        <f>IFERROR(INDEX('נתוני נוכחות'!$J:$J,MATCH(דוח!$X$7&amp;דוח!$C400&amp;דוח!H$8,'נתוני נוכחות'!$N:$N,0)),"")</f>
        <v/>
      </c>
      <c r="J400" s="28" t="str">
        <f>IFERROR(INDEX('נתוני נוכחות'!$G:$G,MATCH(דוח!$X$7&amp;דוח!$C400&amp;דוח!J$8,'נתוני נוכחות'!$N:$N,0)),"")</f>
        <v/>
      </c>
      <c r="K400" s="28" t="str">
        <f>IFERROR(INDEX('נתוני נוכחות'!$J:$J,MATCH(דוח!$X$7&amp;דוח!$C400&amp;דוח!J$8,'נתוני נוכחות'!$N:$N,0)),"")</f>
        <v/>
      </c>
      <c r="L400" s="28" t="str">
        <f>IFERROR(INDEX('נתוני נוכחות'!$G:$G,MATCH(דוח!$X$7&amp;דוח!$C400&amp;דוח!L$8,'נתוני נוכחות'!$N:$N,0)),"")</f>
        <v/>
      </c>
      <c r="M400" s="28" t="str">
        <f>IFERROR(INDEX('נתוני נוכחות'!$J:$J,MATCH(דוח!$X$7&amp;דוח!$C400&amp;דוח!L$8,'נתוני נוכחות'!$N:$N,0)),"")</f>
        <v/>
      </c>
      <c r="N400" s="28" t="str">
        <f>IFERROR(INDEX('נתוני נוכחות'!$G:$G,MATCH(דוח!$X$7&amp;דוח!$C400&amp;דוח!N$8,'נתוני נוכחות'!$N:$N,0)),"")</f>
        <v/>
      </c>
      <c r="O400" s="28" t="str">
        <f>IFERROR(INDEX('נתוני נוכחות'!$J:$J,MATCH(דוח!$X$7&amp;דוח!$C400&amp;דוח!N$8,'נתוני נוכחות'!$N:$N,0)),"")</f>
        <v/>
      </c>
      <c r="P400" s="28" t="str">
        <f>IFERROR(INDEX('נתוני נוכחות'!$G:$G,MATCH(דוח!$X$7&amp;דוח!$C400&amp;דוח!P$8,'נתוני נוכחות'!$N:$N,0)),"")</f>
        <v/>
      </c>
      <c r="Q400" s="28" t="str">
        <f>IFERROR(INDEX('נתוני נוכחות'!$J:$J,MATCH(דוח!$X$7&amp;דוח!$C400&amp;דוח!P$8,'נתוני נוכחות'!$N:$N,0)),"")</f>
        <v/>
      </c>
      <c r="R400" s="28" t="str">
        <f>IFERROR(INDEX('נתוני נוכחות'!$G:$G,MATCH(דוח!$X$7&amp;דוח!$C400&amp;דוח!R$8,'נתוני נוכחות'!$N:$N,0)),"")</f>
        <v/>
      </c>
      <c r="S400" s="28" t="str">
        <f>IFERROR(INDEX('נתוני נוכחות'!$J:$J,MATCH(דוח!$X$7&amp;דוח!$C400&amp;דוח!R$8,'נתוני נוכחות'!$N:$N,0)),"")</f>
        <v/>
      </c>
      <c r="T400" s="23">
        <f t="shared" si="24"/>
        <v>0</v>
      </c>
      <c r="U400" s="38">
        <f t="shared" si="27"/>
        <v>0</v>
      </c>
      <c r="Z400" s="23">
        <f>IFERROR(INDEX('נתוני נוכחות'!$K:$K,MATCH(דוח!$X$7&amp;דוח!$C400&amp;דוח!D$8,'נתוני נוכחות'!$N:$N,0)),0)</f>
        <v>0</v>
      </c>
      <c r="AA400" s="23">
        <f>IFERROR(INDEX('נתוני נוכחות'!$K:$K,MATCH(דוח!$X$7&amp;דוח!$C400&amp;דוח!F$8,'נתוני נוכחות'!$N:$N,0)),0)</f>
        <v>0</v>
      </c>
      <c r="AB400" s="23">
        <f>IFERROR(INDEX('נתוני נוכחות'!$K:$K,MATCH(דוח!$X$7&amp;דוח!$C400&amp;דוח!H$8,'נתוני נוכחות'!$N:$N,0)),0)</f>
        <v>0</v>
      </c>
      <c r="AC400" s="23">
        <f>IFERROR(INDEX('נתוני נוכחות'!$K:$K,MATCH(דוח!$X$7&amp;דוח!$C400&amp;דוח!J$8,'נתוני נוכחות'!$N:$N,0)),0)</f>
        <v>0</v>
      </c>
      <c r="AD400" s="23">
        <f>IFERROR(INDEX('נתוני נוכחות'!$K:$K,MATCH(דוח!$X$7&amp;דוח!$C400&amp;דוח!L$8,'נתוני נוכחות'!$N:$N,0)),0)</f>
        <v>0</v>
      </c>
      <c r="AE400" s="23">
        <f>IFERROR(INDEX('נתוני נוכחות'!$K:$K,MATCH(דוח!$X$7&amp;דוח!$C400&amp;דוח!N$8,'נתוני נוכחות'!$N:$N,0)),0)</f>
        <v>0</v>
      </c>
      <c r="AF400" s="23">
        <f>IFERROR(INDEX('נתוני נוכחות'!$K:$K,MATCH(דוח!$X$7&amp;דוח!$C400&amp;דוח!P$8,'נתוני נוכחות'!$N:$N,0)),0)</f>
        <v>0</v>
      </c>
      <c r="AG400" s="23">
        <f>IFERROR(INDEX('נתוני נוכחות'!$K:$K,MATCH(דוח!$X$7&amp;דוח!$C400&amp;דוח!R$8,'נתוני נוכחות'!$N:$N,0)),0)</f>
        <v>0</v>
      </c>
    </row>
    <row r="401" spans="1:33" customFormat="1" x14ac:dyDescent="0.2">
      <c r="A401" s="23">
        <v>392</v>
      </c>
      <c r="B401" s="36" t="str">
        <f t="shared" si="25"/>
        <v/>
      </c>
      <c r="C401" s="27" t="str">
        <f t="shared" si="26"/>
        <v/>
      </c>
      <c r="D401" s="28" t="str">
        <f>IFERROR(INDEX('נתוני נוכחות'!$G:$G,MATCH(דוח!$X$7&amp;דוח!$C401&amp;דוח!D$8,'נתוני נוכחות'!$N:$N,0)),"")</f>
        <v/>
      </c>
      <c r="E401" s="28" t="str">
        <f>IFERROR(INDEX('נתוני נוכחות'!$J:$J,MATCH(דוח!$X$7&amp;דוח!$C401&amp;דוח!D$8,'נתוני נוכחות'!$N:$N,0)),"")</f>
        <v/>
      </c>
      <c r="F401" s="28" t="str">
        <f>IFERROR(INDEX('נתוני נוכחות'!$G:$G,MATCH(דוח!$X$7&amp;דוח!$C401&amp;דוח!F$8,'נתוני נוכחות'!$N:$N,0)),"")</f>
        <v/>
      </c>
      <c r="G401" s="28" t="str">
        <f>IFERROR(INDEX('נתוני נוכחות'!$J:$J,MATCH(דוח!$X$7&amp;דוח!$C401&amp;דוח!F$8,'נתוני נוכחות'!$N:$N,0)),"")</f>
        <v/>
      </c>
      <c r="H401" s="28" t="str">
        <f>IFERROR(INDEX('נתוני נוכחות'!$G:$G,MATCH(דוח!$X$7&amp;דוח!$C401&amp;דוח!H$8,'נתוני נוכחות'!$N:$N,0)),"")</f>
        <v/>
      </c>
      <c r="I401" s="28" t="str">
        <f>IFERROR(INDEX('נתוני נוכחות'!$J:$J,MATCH(דוח!$X$7&amp;דוח!$C401&amp;דוח!H$8,'נתוני נוכחות'!$N:$N,0)),"")</f>
        <v/>
      </c>
      <c r="J401" s="28" t="str">
        <f>IFERROR(INDEX('נתוני נוכחות'!$G:$G,MATCH(דוח!$X$7&amp;דוח!$C401&amp;דוח!J$8,'נתוני נוכחות'!$N:$N,0)),"")</f>
        <v/>
      </c>
      <c r="K401" s="28" t="str">
        <f>IFERROR(INDEX('נתוני נוכחות'!$J:$J,MATCH(דוח!$X$7&amp;דוח!$C401&amp;דוח!J$8,'נתוני נוכחות'!$N:$N,0)),"")</f>
        <v/>
      </c>
      <c r="L401" s="28" t="str">
        <f>IFERROR(INDEX('נתוני נוכחות'!$G:$G,MATCH(דוח!$X$7&amp;דוח!$C401&amp;דוח!L$8,'נתוני נוכחות'!$N:$N,0)),"")</f>
        <v/>
      </c>
      <c r="M401" s="28" t="str">
        <f>IFERROR(INDEX('נתוני נוכחות'!$J:$J,MATCH(דוח!$X$7&amp;דוח!$C401&amp;דוח!L$8,'נתוני נוכחות'!$N:$N,0)),"")</f>
        <v/>
      </c>
      <c r="N401" s="28" t="str">
        <f>IFERROR(INDEX('נתוני נוכחות'!$G:$G,MATCH(דוח!$X$7&amp;דוח!$C401&amp;דוח!N$8,'נתוני נוכחות'!$N:$N,0)),"")</f>
        <v/>
      </c>
      <c r="O401" s="28" t="str">
        <f>IFERROR(INDEX('נתוני נוכחות'!$J:$J,MATCH(דוח!$X$7&amp;דוח!$C401&amp;דוח!N$8,'נתוני נוכחות'!$N:$N,0)),"")</f>
        <v/>
      </c>
      <c r="P401" s="28" t="str">
        <f>IFERROR(INDEX('נתוני נוכחות'!$G:$G,MATCH(דוח!$X$7&amp;דוח!$C401&amp;דוח!P$8,'נתוני נוכחות'!$N:$N,0)),"")</f>
        <v/>
      </c>
      <c r="Q401" s="28" t="str">
        <f>IFERROR(INDEX('נתוני נוכחות'!$J:$J,MATCH(דוח!$X$7&amp;דוח!$C401&amp;דוח!P$8,'נתוני נוכחות'!$N:$N,0)),"")</f>
        <v/>
      </c>
      <c r="R401" s="28" t="str">
        <f>IFERROR(INDEX('נתוני נוכחות'!$G:$G,MATCH(דוח!$X$7&amp;דוח!$C401&amp;דוח!R$8,'נתוני נוכחות'!$N:$N,0)),"")</f>
        <v/>
      </c>
      <c r="S401" s="28" t="str">
        <f>IFERROR(INDEX('נתוני נוכחות'!$J:$J,MATCH(דוח!$X$7&amp;דוח!$C401&amp;דוח!R$8,'נתוני נוכחות'!$N:$N,0)),"")</f>
        <v/>
      </c>
      <c r="T401" s="23">
        <f t="shared" si="24"/>
        <v>0</v>
      </c>
      <c r="U401" s="38">
        <f t="shared" si="27"/>
        <v>0</v>
      </c>
      <c r="Z401" s="23">
        <f>IFERROR(INDEX('נתוני נוכחות'!$K:$K,MATCH(דוח!$X$7&amp;דוח!$C401&amp;דוח!D$8,'נתוני נוכחות'!$N:$N,0)),0)</f>
        <v>0</v>
      </c>
      <c r="AA401" s="23">
        <f>IFERROR(INDEX('נתוני נוכחות'!$K:$K,MATCH(דוח!$X$7&amp;דוח!$C401&amp;דוח!F$8,'נתוני נוכחות'!$N:$N,0)),0)</f>
        <v>0</v>
      </c>
      <c r="AB401" s="23">
        <f>IFERROR(INDEX('נתוני נוכחות'!$K:$K,MATCH(דוח!$X$7&amp;דוח!$C401&amp;דוח!H$8,'נתוני נוכחות'!$N:$N,0)),0)</f>
        <v>0</v>
      </c>
      <c r="AC401" s="23">
        <f>IFERROR(INDEX('נתוני נוכחות'!$K:$K,MATCH(דוח!$X$7&amp;דוח!$C401&amp;דוח!J$8,'נתוני נוכחות'!$N:$N,0)),0)</f>
        <v>0</v>
      </c>
      <c r="AD401" s="23">
        <f>IFERROR(INDEX('נתוני נוכחות'!$K:$K,MATCH(דוח!$X$7&amp;דוח!$C401&amp;דוח!L$8,'נתוני נוכחות'!$N:$N,0)),0)</f>
        <v>0</v>
      </c>
      <c r="AE401" s="23">
        <f>IFERROR(INDEX('נתוני נוכחות'!$K:$K,MATCH(דוח!$X$7&amp;דוח!$C401&amp;דוח!N$8,'נתוני נוכחות'!$N:$N,0)),0)</f>
        <v>0</v>
      </c>
      <c r="AF401" s="23">
        <f>IFERROR(INDEX('נתוני נוכחות'!$K:$K,MATCH(דוח!$X$7&amp;דוח!$C401&amp;דוח!P$8,'נתוני נוכחות'!$N:$N,0)),0)</f>
        <v>0</v>
      </c>
      <c r="AG401" s="23">
        <f>IFERROR(INDEX('נתוני נוכחות'!$K:$K,MATCH(דוח!$X$7&amp;דוח!$C401&amp;דוח!R$8,'נתוני נוכחות'!$N:$N,0)),0)</f>
        <v>0</v>
      </c>
    </row>
    <row r="402" spans="1:33" customFormat="1" x14ac:dyDescent="0.2">
      <c r="A402" s="23">
        <v>393</v>
      </c>
      <c r="B402" s="36" t="str">
        <f t="shared" si="25"/>
        <v/>
      </c>
      <c r="C402" s="27" t="str">
        <f t="shared" si="26"/>
        <v/>
      </c>
      <c r="D402" s="28" t="str">
        <f>IFERROR(INDEX('נתוני נוכחות'!$G:$G,MATCH(דוח!$X$7&amp;דוח!$C402&amp;דוח!D$8,'נתוני נוכחות'!$N:$N,0)),"")</f>
        <v/>
      </c>
      <c r="E402" s="28" t="str">
        <f>IFERROR(INDEX('נתוני נוכחות'!$J:$J,MATCH(דוח!$X$7&amp;דוח!$C402&amp;דוח!D$8,'נתוני נוכחות'!$N:$N,0)),"")</f>
        <v/>
      </c>
      <c r="F402" s="28" t="str">
        <f>IFERROR(INDEX('נתוני נוכחות'!$G:$G,MATCH(דוח!$X$7&amp;דוח!$C402&amp;דוח!F$8,'נתוני נוכחות'!$N:$N,0)),"")</f>
        <v/>
      </c>
      <c r="G402" s="28" t="str">
        <f>IFERROR(INDEX('נתוני נוכחות'!$J:$J,MATCH(דוח!$X$7&amp;דוח!$C402&amp;דוח!F$8,'נתוני נוכחות'!$N:$N,0)),"")</f>
        <v/>
      </c>
      <c r="H402" s="28" t="str">
        <f>IFERROR(INDEX('נתוני נוכחות'!$G:$G,MATCH(דוח!$X$7&amp;דוח!$C402&amp;דוח!H$8,'נתוני נוכחות'!$N:$N,0)),"")</f>
        <v/>
      </c>
      <c r="I402" s="28" t="str">
        <f>IFERROR(INDEX('נתוני נוכחות'!$J:$J,MATCH(דוח!$X$7&amp;דוח!$C402&amp;דוח!H$8,'נתוני נוכחות'!$N:$N,0)),"")</f>
        <v/>
      </c>
      <c r="J402" s="28" t="str">
        <f>IFERROR(INDEX('נתוני נוכחות'!$G:$G,MATCH(דוח!$X$7&amp;דוח!$C402&amp;דוח!J$8,'נתוני נוכחות'!$N:$N,0)),"")</f>
        <v/>
      </c>
      <c r="K402" s="28" t="str">
        <f>IFERROR(INDEX('נתוני נוכחות'!$J:$J,MATCH(דוח!$X$7&amp;דוח!$C402&amp;דוח!J$8,'נתוני נוכחות'!$N:$N,0)),"")</f>
        <v/>
      </c>
      <c r="L402" s="28" t="str">
        <f>IFERROR(INDEX('נתוני נוכחות'!$G:$G,MATCH(דוח!$X$7&amp;דוח!$C402&amp;דוח!L$8,'נתוני נוכחות'!$N:$N,0)),"")</f>
        <v/>
      </c>
      <c r="M402" s="28" t="str">
        <f>IFERROR(INDEX('נתוני נוכחות'!$J:$J,MATCH(דוח!$X$7&amp;דוח!$C402&amp;דוח!L$8,'נתוני נוכחות'!$N:$N,0)),"")</f>
        <v/>
      </c>
      <c r="N402" s="28" t="str">
        <f>IFERROR(INDEX('נתוני נוכחות'!$G:$G,MATCH(דוח!$X$7&amp;דוח!$C402&amp;דוח!N$8,'נתוני נוכחות'!$N:$N,0)),"")</f>
        <v/>
      </c>
      <c r="O402" s="28" t="str">
        <f>IFERROR(INDEX('נתוני נוכחות'!$J:$J,MATCH(דוח!$X$7&amp;דוח!$C402&amp;דוח!N$8,'נתוני נוכחות'!$N:$N,0)),"")</f>
        <v/>
      </c>
      <c r="P402" s="28" t="str">
        <f>IFERROR(INDEX('נתוני נוכחות'!$G:$G,MATCH(דוח!$X$7&amp;דוח!$C402&amp;דוח!P$8,'נתוני נוכחות'!$N:$N,0)),"")</f>
        <v/>
      </c>
      <c r="Q402" s="28" t="str">
        <f>IFERROR(INDEX('נתוני נוכחות'!$J:$J,MATCH(דוח!$X$7&amp;דוח!$C402&amp;דוח!P$8,'נתוני נוכחות'!$N:$N,0)),"")</f>
        <v/>
      </c>
      <c r="R402" s="28" t="str">
        <f>IFERROR(INDEX('נתוני נוכחות'!$G:$G,MATCH(דוח!$X$7&amp;דוח!$C402&amp;דוח!R$8,'נתוני נוכחות'!$N:$N,0)),"")</f>
        <v/>
      </c>
      <c r="S402" s="28" t="str">
        <f>IFERROR(INDEX('נתוני נוכחות'!$J:$J,MATCH(דוח!$X$7&amp;דוח!$C402&amp;דוח!R$8,'נתוני נוכחות'!$N:$N,0)),"")</f>
        <v/>
      </c>
      <c r="T402" s="23">
        <f t="shared" si="24"/>
        <v>0</v>
      </c>
      <c r="U402" s="38">
        <f t="shared" si="27"/>
        <v>0</v>
      </c>
      <c r="Z402" s="23">
        <f>IFERROR(INDEX('נתוני נוכחות'!$K:$K,MATCH(דוח!$X$7&amp;דוח!$C402&amp;דוח!D$8,'נתוני נוכחות'!$N:$N,0)),0)</f>
        <v>0</v>
      </c>
      <c r="AA402" s="23">
        <f>IFERROR(INDEX('נתוני נוכחות'!$K:$K,MATCH(דוח!$X$7&amp;דוח!$C402&amp;דוח!F$8,'נתוני נוכחות'!$N:$N,0)),0)</f>
        <v>0</v>
      </c>
      <c r="AB402" s="23">
        <f>IFERROR(INDEX('נתוני נוכחות'!$K:$K,MATCH(דוח!$X$7&amp;דוח!$C402&amp;דוח!H$8,'נתוני נוכחות'!$N:$N,0)),0)</f>
        <v>0</v>
      </c>
      <c r="AC402" s="23">
        <f>IFERROR(INDEX('נתוני נוכחות'!$K:$K,MATCH(דוח!$X$7&amp;דוח!$C402&amp;דוח!J$8,'נתוני נוכחות'!$N:$N,0)),0)</f>
        <v>0</v>
      </c>
      <c r="AD402" s="23">
        <f>IFERROR(INDEX('נתוני נוכחות'!$K:$K,MATCH(דוח!$X$7&amp;דוח!$C402&amp;דוח!L$8,'נתוני נוכחות'!$N:$N,0)),0)</f>
        <v>0</v>
      </c>
      <c r="AE402" s="23">
        <f>IFERROR(INDEX('נתוני נוכחות'!$K:$K,MATCH(דוח!$X$7&amp;דוח!$C402&amp;דוח!N$8,'נתוני נוכחות'!$N:$N,0)),0)</f>
        <v>0</v>
      </c>
      <c r="AF402" s="23">
        <f>IFERROR(INDEX('נתוני נוכחות'!$K:$K,MATCH(דוח!$X$7&amp;דוח!$C402&amp;דוח!P$8,'נתוני נוכחות'!$N:$N,0)),0)</f>
        <v>0</v>
      </c>
      <c r="AG402" s="23">
        <f>IFERROR(INDEX('נתוני נוכחות'!$K:$K,MATCH(דוח!$X$7&amp;דוח!$C402&amp;דוח!R$8,'נתוני נוכחות'!$N:$N,0)),0)</f>
        <v>0</v>
      </c>
    </row>
    <row r="403" spans="1:33" customFormat="1" x14ac:dyDescent="0.2">
      <c r="A403" s="23">
        <v>394</v>
      </c>
      <c r="B403" s="36" t="str">
        <f t="shared" si="25"/>
        <v/>
      </c>
      <c r="C403" s="27" t="str">
        <f t="shared" si="26"/>
        <v/>
      </c>
      <c r="D403" s="28" t="str">
        <f>IFERROR(INDEX('נתוני נוכחות'!$G:$G,MATCH(דוח!$X$7&amp;דוח!$C403&amp;דוח!D$8,'נתוני נוכחות'!$N:$N,0)),"")</f>
        <v/>
      </c>
      <c r="E403" s="28" t="str">
        <f>IFERROR(INDEX('נתוני נוכחות'!$J:$J,MATCH(דוח!$X$7&amp;דוח!$C403&amp;דוח!D$8,'נתוני נוכחות'!$N:$N,0)),"")</f>
        <v/>
      </c>
      <c r="F403" s="28" t="str">
        <f>IFERROR(INDEX('נתוני נוכחות'!$G:$G,MATCH(דוח!$X$7&amp;דוח!$C403&amp;דוח!F$8,'נתוני נוכחות'!$N:$N,0)),"")</f>
        <v/>
      </c>
      <c r="G403" s="28" t="str">
        <f>IFERROR(INDEX('נתוני נוכחות'!$J:$J,MATCH(דוח!$X$7&amp;דוח!$C403&amp;דוח!F$8,'נתוני נוכחות'!$N:$N,0)),"")</f>
        <v/>
      </c>
      <c r="H403" s="28" t="str">
        <f>IFERROR(INDEX('נתוני נוכחות'!$G:$G,MATCH(דוח!$X$7&amp;דוח!$C403&amp;דוח!H$8,'נתוני נוכחות'!$N:$N,0)),"")</f>
        <v/>
      </c>
      <c r="I403" s="28" t="str">
        <f>IFERROR(INDEX('נתוני נוכחות'!$J:$J,MATCH(דוח!$X$7&amp;דוח!$C403&amp;דוח!H$8,'נתוני נוכחות'!$N:$N,0)),"")</f>
        <v/>
      </c>
      <c r="J403" s="28" t="str">
        <f>IFERROR(INDEX('נתוני נוכחות'!$G:$G,MATCH(דוח!$X$7&amp;דוח!$C403&amp;דוח!J$8,'נתוני נוכחות'!$N:$N,0)),"")</f>
        <v/>
      </c>
      <c r="K403" s="28" t="str">
        <f>IFERROR(INDEX('נתוני נוכחות'!$J:$J,MATCH(דוח!$X$7&amp;דוח!$C403&amp;דוח!J$8,'נתוני נוכחות'!$N:$N,0)),"")</f>
        <v/>
      </c>
      <c r="L403" s="28" t="str">
        <f>IFERROR(INDEX('נתוני נוכחות'!$G:$G,MATCH(דוח!$X$7&amp;דוח!$C403&amp;דוח!L$8,'נתוני נוכחות'!$N:$N,0)),"")</f>
        <v/>
      </c>
      <c r="M403" s="28" t="str">
        <f>IFERROR(INDEX('נתוני נוכחות'!$J:$J,MATCH(דוח!$X$7&amp;דוח!$C403&amp;דוח!L$8,'נתוני נוכחות'!$N:$N,0)),"")</f>
        <v/>
      </c>
      <c r="N403" s="28" t="str">
        <f>IFERROR(INDEX('נתוני נוכחות'!$G:$G,MATCH(דוח!$X$7&amp;דוח!$C403&amp;דוח!N$8,'נתוני נוכחות'!$N:$N,0)),"")</f>
        <v/>
      </c>
      <c r="O403" s="28" t="str">
        <f>IFERROR(INDEX('נתוני נוכחות'!$J:$J,MATCH(דוח!$X$7&amp;דוח!$C403&amp;דוח!N$8,'נתוני נוכחות'!$N:$N,0)),"")</f>
        <v/>
      </c>
      <c r="P403" s="28" t="str">
        <f>IFERROR(INDEX('נתוני נוכחות'!$G:$G,MATCH(דוח!$X$7&amp;דוח!$C403&amp;דוח!P$8,'נתוני נוכחות'!$N:$N,0)),"")</f>
        <v/>
      </c>
      <c r="Q403" s="28" t="str">
        <f>IFERROR(INDEX('נתוני נוכחות'!$J:$J,MATCH(דוח!$X$7&amp;דוח!$C403&amp;דוח!P$8,'נתוני נוכחות'!$N:$N,0)),"")</f>
        <v/>
      </c>
      <c r="R403" s="28" t="str">
        <f>IFERROR(INDEX('נתוני נוכחות'!$G:$G,MATCH(דוח!$X$7&amp;דוח!$C403&amp;דוח!R$8,'נתוני נוכחות'!$N:$N,0)),"")</f>
        <v/>
      </c>
      <c r="S403" s="28" t="str">
        <f>IFERROR(INDEX('נתוני נוכחות'!$J:$J,MATCH(דוח!$X$7&amp;דוח!$C403&amp;דוח!R$8,'נתוני נוכחות'!$N:$N,0)),"")</f>
        <v/>
      </c>
      <c r="T403" s="23">
        <f t="shared" si="24"/>
        <v>0</v>
      </c>
      <c r="U403" s="38">
        <f t="shared" si="27"/>
        <v>0</v>
      </c>
      <c r="Z403" s="23">
        <f>IFERROR(INDEX('נתוני נוכחות'!$K:$K,MATCH(דוח!$X$7&amp;דוח!$C403&amp;דוח!D$8,'נתוני נוכחות'!$N:$N,0)),0)</f>
        <v>0</v>
      </c>
      <c r="AA403" s="23">
        <f>IFERROR(INDEX('נתוני נוכחות'!$K:$K,MATCH(דוח!$X$7&amp;דוח!$C403&amp;דוח!F$8,'נתוני נוכחות'!$N:$N,0)),0)</f>
        <v>0</v>
      </c>
      <c r="AB403" s="23">
        <f>IFERROR(INDEX('נתוני נוכחות'!$K:$K,MATCH(דוח!$X$7&amp;דוח!$C403&amp;דוח!H$8,'נתוני נוכחות'!$N:$N,0)),0)</f>
        <v>0</v>
      </c>
      <c r="AC403" s="23">
        <f>IFERROR(INDEX('נתוני נוכחות'!$K:$K,MATCH(דוח!$X$7&amp;דוח!$C403&amp;דוח!J$8,'נתוני נוכחות'!$N:$N,0)),0)</f>
        <v>0</v>
      </c>
      <c r="AD403" s="23">
        <f>IFERROR(INDEX('נתוני נוכחות'!$K:$K,MATCH(דוח!$X$7&amp;דוח!$C403&amp;דוח!L$8,'נתוני נוכחות'!$N:$N,0)),0)</f>
        <v>0</v>
      </c>
      <c r="AE403" s="23">
        <f>IFERROR(INDEX('נתוני נוכחות'!$K:$K,MATCH(דוח!$X$7&amp;דוח!$C403&amp;דוח!N$8,'נתוני נוכחות'!$N:$N,0)),0)</f>
        <v>0</v>
      </c>
      <c r="AF403" s="23">
        <f>IFERROR(INDEX('נתוני נוכחות'!$K:$K,MATCH(דוח!$X$7&amp;דוח!$C403&amp;דוח!P$8,'נתוני נוכחות'!$N:$N,0)),0)</f>
        <v>0</v>
      </c>
      <c r="AG403" s="23">
        <f>IFERROR(INDEX('נתוני נוכחות'!$K:$K,MATCH(דוח!$X$7&amp;דוח!$C403&amp;דוח!R$8,'נתוני נוכחות'!$N:$N,0)),0)</f>
        <v>0</v>
      </c>
    </row>
    <row r="404" spans="1:33" customFormat="1" x14ac:dyDescent="0.2">
      <c r="A404" s="23">
        <v>395</v>
      </c>
      <c r="B404" s="36" t="str">
        <f t="shared" si="25"/>
        <v/>
      </c>
      <c r="C404" s="27" t="str">
        <f t="shared" si="26"/>
        <v/>
      </c>
      <c r="D404" s="28" t="str">
        <f>IFERROR(INDEX('נתוני נוכחות'!$G:$G,MATCH(דוח!$X$7&amp;דוח!$C404&amp;דוח!D$8,'נתוני נוכחות'!$N:$N,0)),"")</f>
        <v/>
      </c>
      <c r="E404" s="28" t="str">
        <f>IFERROR(INDEX('נתוני נוכחות'!$J:$J,MATCH(דוח!$X$7&amp;דוח!$C404&amp;דוח!D$8,'נתוני נוכחות'!$N:$N,0)),"")</f>
        <v/>
      </c>
      <c r="F404" s="28" t="str">
        <f>IFERROR(INDEX('נתוני נוכחות'!$G:$G,MATCH(דוח!$X$7&amp;דוח!$C404&amp;דוח!F$8,'נתוני נוכחות'!$N:$N,0)),"")</f>
        <v/>
      </c>
      <c r="G404" s="28" t="str">
        <f>IFERROR(INDEX('נתוני נוכחות'!$J:$J,MATCH(דוח!$X$7&amp;דוח!$C404&amp;דוח!F$8,'נתוני נוכחות'!$N:$N,0)),"")</f>
        <v/>
      </c>
      <c r="H404" s="28" t="str">
        <f>IFERROR(INDEX('נתוני נוכחות'!$G:$G,MATCH(דוח!$X$7&amp;דוח!$C404&amp;דוח!H$8,'נתוני נוכחות'!$N:$N,0)),"")</f>
        <v/>
      </c>
      <c r="I404" s="28" t="str">
        <f>IFERROR(INDEX('נתוני נוכחות'!$J:$J,MATCH(דוח!$X$7&amp;דוח!$C404&amp;דוח!H$8,'נתוני נוכחות'!$N:$N,0)),"")</f>
        <v/>
      </c>
      <c r="J404" s="28" t="str">
        <f>IFERROR(INDEX('נתוני נוכחות'!$G:$G,MATCH(דוח!$X$7&amp;דוח!$C404&amp;דוח!J$8,'נתוני נוכחות'!$N:$N,0)),"")</f>
        <v/>
      </c>
      <c r="K404" s="28" t="str">
        <f>IFERROR(INDEX('נתוני נוכחות'!$J:$J,MATCH(דוח!$X$7&amp;דוח!$C404&amp;דוח!J$8,'נתוני נוכחות'!$N:$N,0)),"")</f>
        <v/>
      </c>
      <c r="L404" s="28" t="str">
        <f>IFERROR(INDEX('נתוני נוכחות'!$G:$G,MATCH(דוח!$X$7&amp;דוח!$C404&amp;דוח!L$8,'נתוני נוכחות'!$N:$N,0)),"")</f>
        <v/>
      </c>
      <c r="M404" s="28" t="str">
        <f>IFERROR(INDEX('נתוני נוכחות'!$J:$J,MATCH(דוח!$X$7&amp;דוח!$C404&amp;דוח!L$8,'נתוני נוכחות'!$N:$N,0)),"")</f>
        <v/>
      </c>
      <c r="N404" s="28" t="str">
        <f>IFERROR(INDEX('נתוני נוכחות'!$G:$G,MATCH(דוח!$X$7&amp;דוח!$C404&amp;דוח!N$8,'נתוני נוכחות'!$N:$N,0)),"")</f>
        <v/>
      </c>
      <c r="O404" s="28" t="str">
        <f>IFERROR(INDEX('נתוני נוכחות'!$J:$J,MATCH(דוח!$X$7&amp;דוח!$C404&amp;דוח!N$8,'נתוני נוכחות'!$N:$N,0)),"")</f>
        <v/>
      </c>
      <c r="P404" s="28" t="str">
        <f>IFERROR(INDEX('נתוני נוכחות'!$G:$G,MATCH(דוח!$X$7&amp;דוח!$C404&amp;דוח!P$8,'נתוני נוכחות'!$N:$N,0)),"")</f>
        <v/>
      </c>
      <c r="Q404" s="28" t="str">
        <f>IFERROR(INDEX('נתוני נוכחות'!$J:$J,MATCH(דוח!$X$7&amp;דוח!$C404&amp;דוח!P$8,'נתוני נוכחות'!$N:$N,0)),"")</f>
        <v/>
      </c>
      <c r="R404" s="28" t="str">
        <f>IFERROR(INDEX('נתוני נוכחות'!$G:$G,MATCH(דוח!$X$7&amp;דוח!$C404&amp;דוח!R$8,'נתוני נוכחות'!$N:$N,0)),"")</f>
        <v/>
      </c>
      <c r="S404" s="28" t="str">
        <f>IFERROR(INDEX('נתוני נוכחות'!$J:$J,MATCH(דוח!$X$7&amp;דוח!$C404&amp;דוח!R$8,'נתוני נוכחות'!$N:$N,0)),"")</f>
        <v/>
      </c>
      <c r="T404" s="23">
        <f t="shared" si="24"/>
        <v>0</v>
      </c>
      <c r="U404" s="38">
        <f t="shared" si="27"/>
        <v>0</v>
      </c>
      <c r="Z404" s="23">
        <f>IFERROR(INDEX('נתוני נוכחות'!$K:$K,MATCH(דוח!$X$7&amp;דוח!$C404&amp;דוח!D$8,'נתוני נוכחות'!$N:$N,0)),0)</f>
        <v>0</v>
      </c>
      <c r="AA404" s="23">
        <f>IFERROR(INDEX('נתוני נוכחות'!$K:$K,MATCH(דוח!$X$7&amp;דוח!$C404&amp;דוח!F$8,'נתוני נוכחות'!$N:$N,0)),0)</f>
        <v>0</v>
      </c>
      <c r="AB404" s="23">
        <f>IFERROR(INDEX('נתוני נוכחות'!$K:$K,MATCH(דוח!$X$7&amp;דוח!$C404&amp;דוח!H$8,'נתוני נוכחות'!$N:$N,0)),0)</f>
        <v>0</v>
      </c>
      <c r="AC404" s="23">
        <f>IFERROR(INDEX('נתוני נוכחות'!$K:$K,MATCH(דוח!$X$7&amp;דוח!$C404&amp;דוח!J$8,'נתוני נוכחות'!$N:$N,0)),0)</f>
        <v>0</v>
      </c>
      <c r="AD404" s="23">
        <f>IFERROR(INDEX('נתוני נוכחות'!$K:$K,MATCH(דוח!$X$7&amp;דוח!$C404&amp;דוח!L$8,'נתוני נוכחות'!$N:$N,0)),0)</f>
        <v>0</v>
      </c>
      <c r="AE404" s="23">
        <f>IFERROR(INDEX('נתוני נוכחות'!$K:$K,MATCH(דוח!$X$7&amp;דוח!$C404&amp;דוח!N$8,'נתוני נוכחות'!$N:$N,0)),0)</f>
        <v>0</v>
      </c>
      <c r="AF404" s="23">
        <f>IFERROR(INDEX('נתוני נוכחות'!$K:$K,MATCH(דוח!$X$7&amp;דוח!$C404&amp;דוח!P$8,'נתוני נוכחות'!$N:$N,0)),0)</f>
        <v>0</v>
      </c>
      <c r="AG404" s="23">
        <f>IFERROR(INDEX('נתוני נוכחות'!$K:$K,MATCH(דוח!$X$7&amp;דוח!$C404&amp;דוח!R$8,'נתוני נוכחות'!$N:$N,0)),0)</f>
        <v>0</v>
      </c>
    </row>
    <row r="405" spans="1:33" customFormat="1" x14ac:dyDescent="0.2">
      <c r="A405" s="23">
        <v>396</v>
      </c>
      <c r="B405" s="36" t="str">
        <f t="shared" si="25"/>
        <v/>
      </c>
      <c r="C405" s="27" t="str">
        <f t="shared" si="26"/>
        <v/>
      </c>
      <c r="D405" s="28" t="str">
        <f>IFERROR(INDEX('נתוני נוכחות'!$G:$G,MATCH(דוח!$X$7&amp;דוח!$C405&amp;דוח!D$8,'נתוני נוכחות'!$N:$N,0)),"")</f>
        <v/>
      </c>
      <c r="E405" s="28" t="str">
        <f>IFERROR(INDEX('נתוני נוכחות'!$J:$J,MATCH(דוח!$X$7&amp;דוח!$C405&amp;דוח!D$8,'נתוני נוכחות'!$N:$N,0)),"")</f>
        <v/>
      </c>
      <c r="F405" s="28" t="str">
        <f>IFERROR(INDEX('נתוני נוכחות'!$G:$G,MATCH(דוח!$X$7&amp;דוח!$C405&amp;דוח!F$8,'נתוני נוכחות'!$N:$N,0)),"")</f>
        <v/>
      </c>
      <c r="G405" s="28" t="str">
        <f>IFERROR(INDEX('נתוני נוכחות'!$J:$J,MATCH(דוח!$X$7&amp;דוח!$C405&amp;דוח!F$8,'נתוני נוכחות'!$N:$N,0)),"")</f>
        <v/>
      </c>
      <c r="H405" s="28" t="str">
        <f>IFERROR(INDEX('נתוני נוכחות'!$G:$G,MATCH(דוח!$X$7&amp;דוח!$C405&amp;דוח!H$8,'נתוני נוכחות'!$N:$N,0)),"")</f>
        <v/>
      </c>
      <c r="I405" s="28" t="str">
        <f>IFERROR(INDEX('נתוני נוכחות'!$J:$J,MATCH(דוח!$X$7&amp;דוח!$C405&amp;דוח!H$8,'נתוני נוכחות'!$N:$N,0)),"")</f>
        <v/>
      </c>
      <c r="J405" s="28" t="str">
        <f>IFERROR(INDEX('נתוני נוכחות'!$G:$G,MATCH(דוח!$X$7&amp;דוח!$C405&amp;דוח!J$8,'נתוני נוכחות'!$N:$N,0)),"")</f>
        <v/>
      </c>
      <c r="K405" s="28" t="str">
        <f>IFERROR(INDEX('נתוני נוכחות'!$J:$J,MATCH(דוח!$X$7&amp;דוח!$C405&amp;דוח!J$8,'נתוני נוכחות'!$N:$N,0)),"")</f>
        <v/>
      </c>
      <c r="L405" s="28" t="str">
        <f>IFERROR(INDEX('נתוני נוכחות'!$G:$G,MATCH(דוח!$X$7&amp;דוח!$C405&amp;דוח!L$8,'נתוני נוכחות'!$N:$N,0)),"")</f>
        <v/>
      </c>
      <c r="M405" s="28" t="str">
        <f>IFERROR(INDEX('נתוני נוכחות'!$J:$J,MATCH(דוח!$X$7&amp;דוח!$C405&amp;דוח!L$8,'נתוני נוכחות'!$N:$N,0)),"")</f>
        <v/>
      </c>
      <c r="N405" s="28" t="str">
        <f>IFERROR(INDEX('נתוני נוכחות'!$G:$G,MATCH(דוח!$X$7&amp;דוח!$C405&amp;דוח!N$8,'נתוני נוכחות'!$N:$N,0)),"")</f>
        <v/>
      </c>
      <c r="O405" s="28" t="str">
        <f>IFERROR(INDEX('נתוני נוכחות'!$J:$J,MATCH(דוח!$X$7&amp;דוח!$C405&amp;דוח!N$8,'נתוני נוכחות'!$N:$N,0)),"")</f>
        <v/>
      </c>
      <c r="P405" s="28" t="str">
        <f>IFERROR(INDEX('נתוני נוכחות'!$G:$G,MATCH(דוח!$X$7&amp;דוח!$C405&amp;דוח!P$8,'נתוני נוכחות'!$N:$N,0)),"")</f>
        <v/>
      </c>
      <c r="Q405" s="28" t="str">
        <f>IFERROR(INDEX('נתוני נוכחות'!$J:$J,MATCH(דוח!$X$7&amp;דוח!$C405&amp;דוח!P$8,'נתוני נוכחות'!$N:$N,0)),"")</f>
        <v/>
      </c>
      <c r="R405" s="28" t="str">
        <f>IFERROR(INDEX('נתוני נוכחות'!$G:$G,MATCH(דוח!$X$7&amp;דוח!$C405&amp;דוח!R$8,'נתוני נוכחות'!$N:$N,0)),"")</f>
        <v/>
      </c>
      <c r="S405" s="28" t="str">
        <f>IFERROR(INDEX('נתוני נוכחות'!$J:$J,MATCH(דוח!$X$7&amp;דוח!$C405&amp;דוח!R$8,'נתוני נוכחות'!$N:$N,0)),"")</f>
        <v/>
      </c>
      <c r="T405" s="23">
        <f t="shared" si="24"/>
        <v>0</v>
      </c>
      <c r="U405" s="38">
        <f t="shared" si="27"/>
        <v>0</v>
      </c>
      <c r="Z405" s="23">
        <f>IFERROR(INDEX('נתוני נוכחות'!$K:$K,MATCH(דוח!$X$7&amp;דוח!$C405&amp;דוח!D$8,'נתוני נוכחות'!$N:$N,0)),0)</f>
        <v>0</v>
      </c>
      <c r="AA405" s="23">
        <f>IFERROR(INDEX('נתוני נוכחות'!$K:$K,MATCH(דוח!$X$7&amp;דוח!$C405&amp;דוח!F$8,'נתוני נוכחות'!$N:$N,0)),0)</f>
        <v>0</v>
      </c>
      <c r="AB405" s="23">
        <f>IFERROR(INDEX('נתוני נוכחות'!$K:$K,MATCH(דוח!$X$7&amp;דוח!$C405&amp;דוח!H$8,'נתוני נוכחות'!$N:$N,0)),0)</f>
        <v>0</v>
      </c>
      <c r="AC405" s="23">
        <f>IFERROR(INDEX('נתוני נוכחות'!$K:$K,MATCH(דוח!$X$7&amp;דוח!$C405&amp;דוח!J$8,'נתוני נוכחות'!$N:$N,0)),0)</f>
        <v>0</v>
      </c>
      <c r="AD405" s="23">
        <f>IFERROR(INDEX('נתוני נוכחות'!$K:$K,MATCH(דוח!$X$7&amp;דוח!$C405&amp;דוח!L$8,'נתוני נוכחות'!$N:$N,0)),0)</f>
        <v>0</v>
      </c>
      <c r="AE405" s="23">
        <f>IFERROR(INDEX('נתוני נוכחות'!$K:$K,MATCH(דוח!$X$7&amp;דוח!$C405&amp;דוח!N$8,'נתוני נוכחות'!$N:$N,0)),0)</f>
        <v>0</v>
      </c>
      <c r="AF405" s="23">
        <f>IFERROR(INDEX('נתוני נוכחות'!$K:$K,MATCH(דוח!$X$7&amp;דוח!$C405&amp;דוח!P$8,'נתוני נוכחות'!$N:$N,0)),0)</f>
        <v>0</v>
      </c>
      <c r="AG405" s="23">
        <f>IFERROR(INDEX('נתוני נוכחות'!$K:$K,MATCH(דוח!$X$7&amp;דוח!$C405&amp;דוח!R$8,'נתוני נוכחות'!$N:$N,0)),0)</f>
        <v>0</v>
      </c>
    </row>
    <row r="406" spans="1:33" customFormat="1" x14ac:dyDescent="0.2">
      <c r="A406" s="23">
        <v>397</v>
      </c>
      <c r="B406" s="36" t="str">
        <f t="shared" si="25"/>
        <v/>
      </c>
      <c r="C406" s="27" t="str">
        <f t="shared" si="26"/>
        <v/>
      </c>
      <c r="D406" s="28" t="str">
        <f>IFERROR(INDEX('נתוני נוכחות'!$G:$G,MATCH(דוח!$X$7&amp;דוח!$C406&amp;דוח!D$8,'נתוני נוכחות'!$N:$N,0)),"")</f>
        <v/>
      </c>
      <c r="E406" s="28" t="str">
        <f>IFERROR(INDEX('נתוני נוכחות'!$J:$J,MATCH(דוח!$X$7&amp;דוח!$C406&amp;דוח!D$8,'נתוני נוכחות'!$N:$N,0)),"")</f>
        <v/>
      </c>
      <c r="F406" s="28" t="str">
        <f>IFERROR(INDEX('נתוני נוכחות'!$G:$G,MATCH(דוח!$X$7&amp;דוח!$C406&amp;דוח!F$8,'נתוני נוכחות'!$N:$N,0)),"")</f>
        <v/>
      </c>
      <c r="G406" s="28" t="str">
        <f>IFERROR(INDEX('נתוני נוכחות'!$J:$J,MATCH(דוח!$X$7&amp;דוח!$C406&amp;דוח!F$8,'נתוני נוכחות'!$N:$N,0)),"")</f>
        <v/>
      </c>
      <c r="H406" s="28" t="str">
        <f>IFERROR(INDEX('נתוני נוכחות'!$G:$G,MATCH(דוח!$X$7&amp;דוח!$C406&amp;דוח!H$8,'נתוני נוכחות'!$N:$N,0)),"")</f>
        <v/>
      </c>
      <c r="I406" s="28" t="str">
        <f>IFERROR(INDEX('נתוני נוכחות'!$J:$J,MATCH(דוח!$X$7&amp;דוח!$C406&amp;דוח!H$8,'נתוני נוכחות'!$N:$N,0)),"")</f>
        <v/>
      </c>
      <c r="J406" s="28" t="str">
        <f>IFERROR(INDEX('נתוני נוכחות'!$G:$G,MATCH(דוח!$X$7&amp;דוח!$C406&amp;דוח!J$8,'נתוני נוכחות'!$N:$N,0)),"")</f>
        <v/>
      </c>
      <c r="K406" s="28" t="str">
        <f>IFERROR(INDEX('נתוני נוכחות'!$J:$J,MATCH(דוח!$X$7&amp;דוח!$C406&amp;דוח!J$8,'נתוני נוכחות'!$N:$N,0)),"")</f>
        <v/>
      </c>
      <c r="L406" s="28" t="str">
        <f>IFERROR(INDEX('נתוני נוכחות'!$G:$G,MATCH(דוח!$X$7&amp;דוח!$C406&amp;דוח!L$8,'נתוני נוכחות'!$N:$N,0)),"")</f>
        <v/>
      </c>
      <c r="M406" s="28" t="str">
        <f>IFERROR(INDEX('נתוני נוכחות'!$J:$J,MATCH(דוח!$X$7&amp;דוח!$C406&amp;דוח!L$8,'נתוני נוכחות'!$N:$N,0)),"")</f>
        <v/>
      </c>
      <c r="N406" s="28" t="str">
        <f>IFERROR(INDEX('נתוני נוכחות'!$G:$G,MATCH(דוח!$X$7&amp;דוח!$C406&amp;דוח!N$8,'נתוני נוכחות'!$N:$N,0)),"")</f>
        <v/>
      </c>
      <c r="O406" s="28" t="str">
        <f>IFERROR(INDEX('נתוני נוכחות'!$J:$J,MATCH(דוח!$X$7&amp;דוח!$C406&amp;דוח!N$8,'נתוני נוכחות'!$N:$N,0)),"")</f>
        <v/>
      </c>
      <c r="P406" s="28" t="str">
        <f>IFERROR(INDEX('נתוני נוכחות'!$G:$G,MATCH(דוח!$X$7&amp;דוח!$C406&amp;דוח!P$8,'נתוני נוכחות'!$N:$N,0)),"")</f>
        <v/>
      </c>
      <c r="Q406" s="28" t="str">
        <f>IFERROR(INDEX('נתוני נוכחות'!$J:$J,MATCH(דוח!$X$7&amp;דוח!$C406&amp;דוח!P$8,'נתוני נוכחות'!$N:$N,0)),"")</f>
        <v/>
      </c>
      <c r="R406" s="28" t="str">
        <f>IFERROR(INDEX('נתוני נוכחות'!$G:$G,MATCH(דוח!$X$7&amp;דוח!$C406&amp;דוח!R$8,'נתוני נוכחות'!$N:$N,0)),"")</f>
        <v/>
      </c>
      <c r="S406" s="28" t="str">
        <f>IFERROR(INDEX('נתוני נוכחות'!$J:$J,MATCH(דוח!$X$7&amp;דוח!$C406&amp;דוח!R$8,'נתוני נוכחות'!$N:$N,0)),"")</f>
        <v/>
      </c>
      <c r="T406" s="23">
        <f t="shared" si="24"/>
        <v>0</v>
      </c>
      <c r="U406" s="38">
        <f t="shared" si="27"/>
        <v>0</v>
      </c>
      <c r="Z406" s="23">
        <f>IFERROR(INDEX('נתוני נוכחות'!$K:$K,MATCH(דוח!$X$7&amp;דוח!$C406&amp;דוח!D$8,'נתוני נוכחות'!$N:$N,0)),0)</f>
        <v>0</v>
      </c>
      <c r="AA406" s="23">
        <f>IFERROR(INDEX('נתוני נוכחות'!$K:$K,MATCH(דוח!$X$7&amp;דוח!$C406&amp;דוח!F$8,'נתוני נוכחות'!$N:$N,0)),0)</f>
        <v>0</v>
      </c>
      <c r="AB406" s="23">
        <f>IFERROR(INDEX('נתוני נוכחות'!$K:$K,MATCH(דוח!$X$7&amp;דוח!$C406&amp;דוח!H$8,'נתוני נוכחות'!$N:$N,0)),0)</f>
        <v>0</v>
      </c>
      <c r="AC406" s="23">
        <f>IFERROR(INDEX('נתוני נוכחות'!$K:$K,MATCH(דוח!$X$7&amp;דוח!$C406&amp;דוח!J$8,'נתוני נוכחות'!$N:$N,0)),0)</f>
        <v>0</v>
      </c>
      <c r="AD406" s="23">
        <f>IFERROR(INDEX('נתוני נוכחות'!$K:$K,MATCH(דוח!$X$7&amp;דוח!$C406&amp;דוח!L$8,'נתוני נוכחות'!$N:$N,0)),0)</f>
        <v>0</v>
      </c>
      <c r="AE406" s="23">
        <f>IFERROR(INDEX('נתוני נוכחות'!$K:$K,MATCH(דוח!$X$7&amp;דוח!$C406&amp;דוח!N$8,'נתוני נוכחות'!$N:$N,0)),0)</f>
        <v>0</v>
      </c>
      <c r="AF406" s="23">
        <f>IFERROR(INDEX('נתוני נוכחות'!$K:$K,MATCH(דוח!$X$7&amp;דוח!$C406&amp;דוח!P$8,'נתוני נוכחות'!$N:$N,0)),0)</f>
        <v>0</v>
      </c>
      <c r="AG406" s="23">
        <f>IFERROR(INDEX('נתוני נוכחות'!$K:$K,MATCH(דוח!$X$7&amp;דוח!$C406&amp;דוח!R$8,'נתוני נוכחות'!$N:$N,0)),0)</f>
        <v>0</v>
      </c>
    </row>
    <row r="407" spans="1:33" customFormat="1" x14ac:dyDescent="0.2">
      <c r="A407" s="23">
        <v>398</v>
      </c>
      <c r="B407" s="36" t="str">
        <f t="shared" si="25"/>
        <v/>
      </c>
      <c r="C407" s="27" t="str">
        <f t="shared" si="26"/>
        <v/>
      </c>
      <c r="D407" s="28" t="str">
        <f>IFERROR(INDEX('נתוני נוכחות'!$G:$G,MATCH(דוח!$X$7&amp;דוח!$C407&amp;דוח!D$8,'נתוני נוכחות'!$N:$N,0)),"")</f>
        <v/>
      </c>
      <c r="E407" s="28" t="str">
        <f>IFERROR(INDEX('נתוני נוכחות'!$J:$J,MATCH(דוח!$X$7&amp;דוח!$C407&amp;דוח!D$8,'נתוני נוכחות'!$N:$N,0)),"")</f>
        <v/>
      </c>
      <c r="F407" s="28" t="str">
        <f>IFERROR(INDEX('נתוני נוכחות'!$G:$G,MATCH(דוח!$X$7&amp;דוח!$C407&amp;דוח!F$8,'נתוני נוכחות'!$N:$N,0)),"")</f>
        <v/>
      </c>
      <c r="G407" s="28" t="str">
        <f>IFERROR(INDEX('נתוני נוכחות'!$J:$J,MATCH(דוח!$X$7&amp;דוח!$C407&amp;דוח!F$8,'נתוני נוכחות'!$N:$N,0)),"")</f>
        <v/>
      </c>
      <c r="H407" s="28" t="str">
        <f>IFERROR(INDEX('נתוני נוכחות'!$G:$G,MATCH(דוח!$X$7&amp;דוח!$C407&amp;דוח!H$8,'נתוני נוכחות'!$N:$N,0)),"")</f>
        <v/>
      </c>
      <c r="I407" s="28" t="str">
        <f>IFERROR(INDEX('נתוני נוכחות'!$J:$J,MATCH(דוח!$X$7&amp;דוח!$C407&amp;דוח!H$8,'נתוני נוכחות'!$N:$N,0)),"")</f>
        <v/>
      </c>
      <c r="J407" s="28" t="str">
        <f>IFERROR(INDEX('נתוני נוכחות'!$G:$G,MATCH(דוח!$X$7&amp;דוח!$C407&amp;דוח!J$8,'נתוני נוכחות'!$N:$N,0)),"")</f>
        <v/>
      </c>
      <c r="K407" s="28" t="str">
        <f>IFERROR(INDEX('נתוני נוכחות'!$J:$J,MATCH(דוח!$X$7&amp;דוח!$C407&amp;דוח!J$8,'נתוני נוכחות'!$N:$N,0)),"")</f>
        <v/>
      </c>
      <c r="L407" s="28" t="str">
        <f>IFERROR(INDEX('נתוני נוכחות'!$G:$G,MATCH(דוח!$X$7&amp;דוח!$C407&amp;דוח!L$8,'נתוני נוכחות'!$N:$N,0)),"")</f>
        <v/>
      </c>
      <c r="M407" s="28" t="str">
        <f>IFERROR(INDEX('נתוני נוכחות'!$J:$J,MATCH(דוח!$X$7&amp;דוח!$C407&amp;דוח!L$8,'נתוני נוכחות'!$N:$N,0)),"")</f>
        <v/>
      </c>
      <c r="N407" s="28" t="str">
        <f>IFERROR(INDEX('נתוני נוכחות'!$G:$G,MATCH(דוח!$X$7&amp;דוח!$C407&amp;דוח!N$8,'נתוני נוכחות'!$N:$N,0)),"")</f>
        <v/>
      </c>
      <c r="O407" s="28" t="str">
        <f>IFERROR(INDEX('נתוני נוכחות'!$J:$J,MATCH(דוח!$X$7&amp;דוח!$C407&amp;דוח!N$8,'נתוני נוכחות'!$N:$N,0)),"")</f>
        <v/>
      </c>
      <c r="P407" s="28" t="str">
        <f>IFERROR(INDEX('נתוני נוכחות'!$G:$G,MATCH(דוח!$X$7&amp;דוח!$C407&amp;דוח!P$8,'נתוני נוכחות'!$N:$N,0)),"")</f>
        <v/>
      </c>
      <c r="Q407" s="28" t="str">
        <f>IFERROR(INDEX('נתוני נוכחות'!$J:$J,MATCH(דוח!$X$7&amp;דוח!$C407&amp;דוח!P$8,'נתוני נוכחות'!$N:$N,0)),"")</f>
        <v/>
      </c>
      <c r="R407" s="28" t="str">
        <f>IFERROR(INDEX('נתוני נוכחות'!$G:$G,MATCH(דוח!$X$7&amp;דוח!$C407&amp;דוח!R$8,'נתוני נוכחות'!$N:$N,0)),"")</f>
        <v/>
      </c>
      <c r="S407" s="28" t="str">
        <f>IFERROR(INDEX('נתוני נוכחות'!$J:$J,MATCH(דוח!$X$7&amp;דוח!$C407&amp;דוח!R$8,'נתוני נוכחות'!$N:$N,0)),"")</f>
        <v/>
      </c>
      <c r="T407" s="23">
        <f t="shared" si="24"/>
        <v>0</v>
      </c>
      <c r="U407" s="38">
        <f t="shared" si="27"/>
        <v>0</v>
      </c>
      <c r="Z407" s="23">
        <f>IFERROR(INDEX('נתוני נוכחות'!$K:$K,MATCH(דוח!$X$7&amp;דוח!$C407&amp;דוח!D$8,'נתוני נוכחות'!$N:$N,0)),0)</f>
        <v>0</v>
      </c>
      <c r="AA407" s="23">
        <f>IFERROR(INDEX('נתוני נוכחות'!$K:$K,MATCH(דוח!$X$7&amp;דוח!$C407&amp;דוח!F$8,'נתוני נוכחות'!$N:$N,0)),0)</f>
        <v>0</v>
      </c>
      <c r="AB407" s="23">
        <f>IFERROR(INDEX('נתוני נוכחות'!$K:$K,MATCH(דוח!$X$7&amp;דוח!$C407&amp;דוח!H$8,'נתוני נוכחות'!$N:$N,0)),0)</f>
        <v>0</v>
      </c>
      <c r="AC407" s="23">
        <f>IFERROR(INDEX('נתוני נוכחות'!$K:$K,MATCH(דוח!$X$7&amp;דוח!$C407&amp;דוח!J$8,'נתוני נוכחות'!$N:$N,0)),0)</f>
        <v>0</v>
      </c>
      <c r="AD407" s="23">
        <f>IFERROR(INDEX('נתוני נוכחות'!$K:$K,MATCH(דוח!$X$7&amp;דוח!$C407&amp;דוח!L$8,'נתוני נוכחות'!$N:$N,0)),0)</f>
        <v>0</v>
      </c>
      <c r="AE407" s="23">
        <f>IFERROR(INDEX('נתוני נוכחות'!$K:$K,MATCH(דוח!$X$7&amp;דוח!$C407&amp;דוח!N$8,'נתוני נוכחות'!$N:$N,0)),0)</f>
        <v>0</v>
      </c>
      <c r="AF407" s="23">
        <f>IFERROR(INDEX('נתוני נוכחות'!$K:$K,MATCH(דוח!$X$7&amp;דוח!$C407&amp;דוח!P$8,'נתוני נוכחות'!$N:$N,0)),0)</f>
        <v>0</v>
      </c>
      <c r="AG407" s="23">
        <f>IFERROR(INDEX('נתוני נוכחות'!$K:$K,MATCH(דוח!$X$7&amp;דוח!$C407&amp;דוח!R$8,'נתוני נוכחות'!$N:$N,0)),0)</f>
        <v>0</v>
      </c>
    </row>
    <row r="408" spans="1:33" customFormat="1" x14ac:dyDescent="0.2">
      <c r="A408" s="23">
        <v>399</v>
      </c>
      <c r="B408" s="36" t="str">
        <f t="shared" si="25"/>
        <v/>
      </c>
      <c r="C408" s="27" t="str">
        <f t="shared" si="26"/>
        <v/>
      </c>
      <c r="D408" s="28" t="str">
        <f>IFERROR(INDEX('נתוני נוכחות'!$G:$G,MATCH(דוח!$X$7&amp;דוח!$C408&amp;דוח!D$8,'נתוני נוכחות'!$N:$N,0)),"")</f>
        <v/>
      </c>
      <c r="E408" s="28" t="str">
        <f>IFERROR(INDEX('נתוני נוכחות'!$J:$J,MATCH(דוח!$X$7&amp;דוח!$C408&amp;דוח!D$8,'נתוני נוכחות'!$N:$N,0)),"")</f>
        <v/>
      </c>
      <c r="F408" s="28" t="str">
        <f>IFERROR(INDEX('נתוני נוכחות'!$G:$G,MATCH(דוח!$X$7&amp;דוח!$C408&amp;דוח!F$8,'נתוני נוכחות'!$N:$N,0)),"")</f>
        <v/>
      </c>
      <c r="G408" s="28" t="str">
        <f>IFERROR(INDEX('נתוני נוכחות'!$J:$J,MATCH(דוח!$X$7&amp;דוח!$C408&amp;דוח!F$8,'נתוני נוכחות'!$N:$N,0)),"")</f>
        <v/>
      </c>
      <c r="H408" s="28" t="str">
        <f>IFERROR(INDEX('נתוני נוכחות'!$G:$G,MATCH(דוח!$X$7&amp;דוח!$C408&amp;דוח!H$8,'נתוני נוכחות'!$N:$N,0)),"")</f>
        <v/>
      </c>
      <c r="I408" s="28" t="str">
        <f>IFERROR(INDEX('נתוני נוכחות'!$J:$J,MATCH(דוח!$X$7&amp;דוח!$C408&amp;דוח!H$8,'נתוני נוכחות'!$N:$N,0)),"")</f>
        <v/>
      </c>
      <c r="J408" s="28" t="str">
        <f>IFERROR(INDEX('נתוני נוכחות'!$G:$G,MATCH(דוח!$X$7&amp;דוח!$C408&amp;דוח!J$8,'נתוני נוכחות'!$N:$N,0)),"")</f>
        <v/>
      </c>
      <c r="K408" s="28" t="str">
        <f>IFERROR(INDEX('נתוני נוכחות'!$J:$J,MATCH(דוח!$X$7&amp;דוח!$C408&amp;דוח!J$8,'נתוני נוכחות'!$N:$N,0)),"")</f>
        <v/>
      </c>
      <c r="L408" s="28" t="str">
        <f>IFERROR(INDEX('נתוני נוכחות'!$G:$G,MATCH(דוח!$X$7&amp;דוח!$C408&amp;דוח!L$8,'נתוני נוכחות'!$N:$N,0)),"")</f>
        <v/>
      </c>
      <c r="M408" s="28" t="str">
        <f>IFERROR(INDEX('נתוני נוכחות'!$J:$J,MATCH(דוח!$X$7&amp;דוח!$C408&amp;דוח!L$8,'נתוני נוכחות'!$N:$N,0)),"")</f>
        <v/>
      </c>
      <c r="N408" s="28" t="str">
        <f>IFERROR(INDEX('נתוני נוכחות'!$G:$G,MATCH(דוח!$X$7&amp;דוח!$C408&amp;דוח!N$8,'נתוני נוכחות'!$N:$N,0)),"")</f>
        <v/>
      </c>
      <c r="O408" s="28" t="str">
        <f>IFERROR(INDEX('נתוני נוכחות'!$J:$J,MATCH(דוח!$X$7&amp;דוח!$C408&amp;דוח!N$8,'נתוני נוכחות'!$N:$N,0)),"")</f>
        <v/>
      </c>
      <c r="P408" s="28" t="str">
        <f>IFERROR(INDEX('נתוני נוכחות'!$G:$G,MATCH(דוח!$X$7&amp;דוח!$C408&amp;דוח!P$8,'נתוני נוכחות'!$N:$N,0)),"")</f>
        <v/>
      </c>
      <c r="Q408" s="28" t="str">
        <f>IFERROR(INDEX('נתוני נוכחות'!$J:$J,MATCH(דוח!$X$7&amp;דוח!$C408&amp;דוח!P$8,'נתוני נוכחות'!$N:$N,0)),"")</f>
        <v/>
      </c>
      <c r="R408" s="28" t="str">
        <f>IFERROR(INDEX('נתוני נוכחות'!$G:$G,MATCH(דוח!$X$7&amp;דוח!$C408&amp;דוח!R$8,'נתוני נוכחות'!$N:$N,0)),"")</f>
        <v/>
      </c>
      <c r="S408" s="28" t="str">
        <f>IFERROR(INDEX('נתוני נוכחות'!$J:$J,MATCH(דוח!$X$7&amp;דוח!$C408&amp;דוח!R$8,'נתוני נוכחות'!$N:$N,0)),"")</f>
        <v/>
      </c>
      <c r="T408" s="23">
        <f t="shared" si="24"/>
        <v>0</v>
      </c>
      <c r="U408" s="38">
        <f t="shared" si="27"/>
        <v>0</v>
      </c>
      <c r="Z408" s="23">
        <f>IFERROR(INDEX('נתוני נוכחות'!$K:$K,MATCH(דוח!$X$7&amp;דוח!$C408&amp;דוח!D$8,'נתוני נוכחות'!$N:$N,0)),0)</f>
        <v>0</v>
      </c>
      <c r="AA408" s="23">
        <f>IFERROR(INDEX('נתוני נוכחות'!$K:$K,MATCH(דוח!$X$7&amp;דוח!$C408&amp;דוח!F$8,'נתוני נוכחות'!$N:$N,0)),0)</f>
        <v>0</v>
      </c>
      <c r="AB408" s="23">
        <f>IFERROR(INDEX('נתוני נוכחות'!$K:$K,MATCH(דוח!$X$7&amp;דוח!$C408&amp;דוח!H$8,'נתוני נוכחות'!$N:$N,0)),0)</f>
        <v>0</v>
      </c>
      <c r="AC408" s="23">
        <f>IFERROR(INDEX('נתוני נוכחות'!$K:$K,MATCH(דוח!$X$7&amp;דוח!$C408&amp;דוח!J$8,'נתוני נוכחות'!$N:$N,0)),0)</f>
        <v>0</v>
      </c>
      <c r="AD408" s="23">
        <f>IFERROR(INDEX('נתוני נוכחות'!$K:$K,MATCH(דוח!$X$7&amp;דוח!$C408&amp;דוח!L$8,'נתוני נוכחות'!$N:$N,0)),0)</f>
        <v>0</v>
      </c>
      <c r="AE408" s="23">
        <f>IFERROR(INDEX('נתוני נוכחות'!$K:$K,MATCH(דוח!$X$7&amp;דוח!$C408&amp;דוח!N$8,'נתוני נוכחות'!$N:$N,0)),0)</f>
        <v>0</v>
      </c>
      <c r="AF408" s="23">
        <f>IFERROR(INDEX('נתוני נוכחות'!$K:$K,MATCH(דוח!$X$7&amp;דוח!$C408&amp;דוח!P$8,'נתוני נוכחות'!$N:$N,0)),0)</f>
        <v>0</v>
      </c>
      <c r="AG408" s="23">
        <f>IFERROR(INDEX('נתוני נוכחות'!$K:$K,MATCH(דוח!$X$7&amp;דוח!$C408&amp;דוח!R$8,'נתוני נוכחות'!$N:$N,0)),0)</f>
        <v>0</v>
      </c>
    </row>
    <row r="409" spans="1:33" customFormat="1" x14ac:dyDescent="0.2">
      <c r="A409" s="23">
        <v>400</v>
      </c>
      <c r="B409" s="36" t="str">
        <f t="shared" si="25"/>
        <v/>
      </c>
      <c r="C409" s="27" t="str">
        <f t="shared" si="26"/>
        <v/>
      </c>
      <c r="D409" s="28" t="str">
        <f>IFERROR(INDEX('נתוני נוכחות'!$G:$G,MATCH(דוח!$X$7&amp;דוח!$C409&amp;דוח!D$8,'נתוני נוכחות'!$N:$N,0)),"")</f>
        <v/>
      </c>
      <c r="E409" s="28" t="str">
        <f>IFERROR(INDEX('נתוני נוכחות'!$J:$J,MATCH(דוח!$X$7&amp;דוח!$C409&amp;דוח!D$8,'נתוני נוכחות'!$N:$N,0)),"")</f>
        <v/>
      </c>
      <c r="F409" s="28" t="str">
        <f>IFERROR(INDEX('נתוני נוכחות'!$G:$G,MATCH(דוח!$X$7&amp;דוח!$C409&amp;דוח!F$8,'נתוני נוכחות'!$N:$N,0)),"")</f>
        <v/>
      </c>
      <c r="G409" s="28" t="str">
        <f>IFERROR(INDEX('נתוני נוכחות'!$J:$J,MATCH(דוח!$X$7&amp;דוח!$C409&amp;דוח!F$8,'נתוני נוכחות'!$N:$N,0)),"")</f>
        <v/>
      </c>
      <c r="H409" s="28" t="str">
        <f>IFERROR(INDEX('נתוני נוכחות'!$G:$G,MATCH(דוח!$X$7&amp;דוח!$C409&amp;דוח!H$8,'נתוני נוכחות'!$N:$N,0)),"")</f>
        <v/>
      </c>
      <c r="I409" s="28" t="str">
        <f>IFERROR(INDEX('נתוני נוכחות'!$J:$J,MATCH(דוח!$X$7&amp;דוח!$C409&amp;דוח!H$8,'נתוני נוכחות'!$N:$N,0)),"")</f>
        <v/>
      </c>
      <c r="J409" s="28" t="str">
        <f>IFERROR(INDEX('נתוני נוכחות'!$G:$G,MATCH(דוח!$X$7&amp;דוח!$C409&amp;דוח!J$8,'נתוני נוכחות'!$N:$N,0)),"")</f>
        <v/>
      </c>
      <c r="K409" s="28" t="str">
        <f>IFERROR(INDEX('נתוני נוכחות'!$J:$J,MATCH(דוח!$X$7&amp;דוח!$C409&amp;דוח!J$8,'נתוני נוכחות'!$N:$N,0)),"")</f>
        <v/>
      </c>
      <c r="L409" s="28" t="str">
        <f>IFERROR(INDEX('נתוני נוכחות'!$G:$G,MATCH(דוח!$X$7&amp;דוח!$C409&amp;דוח!L$8,'נתוני נוכחות'!$N:$N,0)),"")</f>
        <v/>
      </c>
      <c r="M409" s="28" t="str">
        <f>IFERROR(INDEX('נתוני נוכחות'!$J:$J,MATCH(דוח!$X$7&amp;דוח!$C409&amp;דוח!L$8,'נתוני נוכחות'!$N:$N,0)),"")</f>
        <v/>
      </c>
      <c r="N409" s="28" t="str">
        <f>IFERROR(INDEX('נתוני נוכחות'!$G:$G,MATCH(דוח!$X$7&amp;דוח!$C409&amp;דוח!N$8,'נתוני נוכחות'!$N:$N,0)),"")</f>
        <v/>
      </c>
      <c r="O409" s="28" t="str">
        <f>IFERROR(INDEX('נתוני נוכחות'!$J:$J,MATCH(דוח!$X$7&amp;דוח!$C409&amp;דוח!N$8,'נתוני נוכחות'!$N:$N,0)),"")</f>
        <v/>
      </c>
      <c r="P409" s="28" t="str">
        <f>IFERROR(INDEX('נתוני נוכחות'!$G:$G,MATCH(דוח!$X$7&amp;דוח!$C409&amp;דוח!P$8,'נתוני נוכחות'!$N:$N,0)),"")</f>
        <v/>
      </c>
      <c r="Q409" s="28" t="str">
        <f>IFERROR(INDEX('נתוני נוכחות'!$J:$J,MATCH(דוח!$X$7&amp;דוח!$C409&amp;דוח!P$8,'נתוני נוכחות'!$N:$N,0)),"")</f>
        <v/>
      </c>
      <c r="R409" s="28" t="str">
        <f>IFERROR(INDEX('נתוני נוכחות'!$G:$G,MATCH(דוח!$X$7&amp;דוח!$C409&amp;דוח!R$8,'נתוני נוכחות'!$N:$N,0)),"")</f>
        <v/>
      </c>
      <c r="S409" s="28" t="str">
        <f>IFERROR(INDEX('נתוני נוכחות'!$J:$J,MATCH(דוח!$X$7&amp;דוח!$C409&amp;דוח!R$8,'נתוני נוכחות'!$N:$N,0)),"")</f>
        <v/>
      </c>
      <c r="T409" s="23">
        <f t="shared" si="24"/>
        <v>0</v>
      </c>
      <c r="U409" s="38">
        <f t="shared" si="27"/>
        <v>0</v>
      </c>
      <c r="Z409" s="23">
        <f>IFERROR(INDEX('נתוני נוכחות'!$K:$K,MATCH(דוח!$X$7&amp;דוח!$C409&amp;דוח!D$8,'נתוני נוכחות'!$N:$N,0)),0)</f>
        <v>0</v>
      </c>
      <c r="AA409" s="23">
        <f>IFERROR(INDEX('נתוני נוכחות'!$K:$K,MATCH(דוח!$X$7&amp;דוח!$C409&amp;דוח!F$8,'נתוני נוכחות'!$N:$N,0)),0)</f>
        <v>0</v>
      </c>
      <c r="AB409" s="23">
        <f>IFERROR(INDEX('נתוני נוכחות'!$K:$K,MATCH(דוח!$X$7&amp;דוח!$C409&amp;דוח!H$8,'נתוני נוכחות'!$N:$N,0)),0)</f>
        <v>0</v>
      </c>
      <c r="AC409" s="23">
        <f>IFERROR(INDEX('נתוני נוכחות'!$K:$K,MATCH(דוח!$X$7&amp;דוח!$C409&amp;דוח!J$8,'נתוני נוכחות'!$N:$N,0)),0)</f>
        <v>0</v>
      </c>
      <c r="AD409" s="23">
        <f>IFERROR(INDEX('נתוני נוכחות'!$K:$K,MATCH(דוח!$X$7&amp;דוח!$C409&amp;דוח!L$8,'נתוני נוכחות'!$N:$N,0)),0)</f>
        <v>0</v>
      </c>
      <c r="AE409" s="23">
        <f>IFERROR(INDEX('נתוני נוכחות'!$K:$K,MATCH(דוח!$X$7&amp;דוח!$C409&amp;דוח!N$8,'נתוני נוכחות'!$N:$N,0)),0)</f>
        <v>0</v>
      </c>
      <c r="AF409" s="23">
        <f>IFERROR(INDEX('נתוני נוכחות'!$K:$K,MATCH(דוח!$X$7&amp;דוח!$C409&amp;דוח!P$8,'נתוני נוכחות'!$N:$N,0)),0)</f>
        <v>0</v>
      </c>
      <c r="AG409" s="23">
        <f>IFERROR(INDEX('נתוני נוכחות'!$K:$K,MATCH(דוח!$X$7&amp;דוח!$C409&amp;דוח!R$8,'נתוני נוכחות'!$N:$N,0)),0)</f>
        <v>0</v>
      </c>
    </row>
    <row r="410" spans="1:33" customFormat="1" x14ac:dyDescent="0.2">
      <c r="A410" s="23">
        <v>401</v>
      </c>
      <c r="B410" s="36" t="str">
        <f t="shared" si="25"/>
        <v/>
      </c>
      <c r="C410" s="27" t="str">
        <f t="shared" si="26"/>
        <v/>
      </c>
      <c r="D410" s="28" t="str">
        <f>IFERROR(INDEX('נתוני נוכחות'!$G:$G,MATCH(דוח!$X$7&amp;דוח!$C410&amp;דוח!D$8,'נתוני נוכחות'!$N:$N,0)),"")</f>
        <v/>
      </c>
      <c r="E410" s="28" t="str">
        <f>IFERROR(INDEX('נתוני נוכחות'!$J:$J,MATCH(דוח!$X$7&amp;דוח!$C410&amp;דוח!D$8,'נתוני נוכחות'!$N:$N,0)),"")</f>
        <v/>
      </c>
      <c r="F410" s="28" t="str">
        <f>IFERROR(INDEX('נתוני נוכחות'!$G:$G,MATCH(דוח!$X$7&amp;דוח!$C410&amp;דוח!F$8,'נתוני נוכחות'!$N:$N,0)),"")</f>
        <v/>
      </c>
      <c r="G410" s="28" t="str">
        <f>IFERROR(INDEX('נתוני נוכחות'!$J:$J,MATCH(דוח!$X$7&amp;דוח!$C410&amp;דוח!F$8,'נתוני נוכחות'!$N:$N,0)),"")</f>
        <v/>
      </c>
      <c r="H410" s="28" t="str">
        <f>IFERROR(INDEX('נתוני נוכחות'!$G:$G,MATCH(דוח!$X$7&amp;דוח!$C410&amp;דוח!H$8,'נתוני נוכחות'!$N:$N,0)),"")</f>
        <v/>
      </c>
      <c r="I410" s="28" t="str">
        <f>IFERROR(INDEX('נתוני נוכחות'!$J:$J,MATCH(דוח!$X$7&amp;דוח!$C410&amp;דוח!H$8,'נתוני נוכחות'!$N:$N,0)),"")</f>
        <v/>
      </c>
      <c r="J410" s="28" t="str">
        <f>IFERROR(INDEX('נתוני נוכחות'!$G:$G,MATCH(דוח!$X$7&amp;דוח!$C410&amp;דוח!J$8,'נתוני נוכחות'!$N:$N,0)),"")</f>
        <v/>
      </c>
      <c r="K410" s="28" t="str">
        <f>IFERROR(INDEX('נתוני נוכחות'!$J:$J,MATCH(דוח!$X$7&amp;דוח!$C410&amp;דוח!J$8,'נתוני נוכחות'!$N:$N,0)),"")</f>
        <v/>
      </c>
      <c r="L410" s="28" t="str">
        <f>IFERROR(INDEX('נתוני נוכחות'!$G:$G,MATCH(דוח!$X$7&amp;דוח!$C410&amp;דוח!L$8,'נתוני נוכחות'!$N:$N,0)),"")</f>
        <v/>
      </c>
      <c r="M410" s="28" t="str">
        <f>IFERROR(INDEX('נתוני נוכחות'!$J:$J,MATCH(דוח!$X$7&amp;דוח!$C410&amp;דוח!L$8,'נתוני נוכחות'!$N:$N,0)),"")</f>
        <v/>
      </c>
      <c r="N410" s="28" t="str">
        <f>IFERROR(INDEX('נתוני נוכחות'!$G:$G,MATCH(דוח!$X$7&amp;דוח!$C410&amp;דוח!N$8,'נתוני נוכחות'!$N:$N,0)),"")</f>
        <v/>
      </c>
      <c r="O410" s="28" t="str">
        <f>IFERROR(INDEX('נתוני נוכחות'!$J:$J,MATCH(דוח!$X$7&amp;דוח!$C410&amp;דוח!N$8,'נתוני נוכחות'!$N:$N,0)),"")</f>
        <v/>
      </c>
      <c r="P410" s="28" t="str">
        <f>IFERROR(INDEX('נתוני נוכחות'!$G:$G,MATCH(דוח!$X$7&amp;דוח!$C410&amp;דוח!P$8,'נתוני נוכחות'!$N:$N,0)),"")</f>
        <v/>
      </c>
      <c r="Q410" s="28" t="str">
        <f>IFERROR(INDEX('נתוני נוכחות'!$J:$J,MATCH(דוח!$X$7&amp;דוח!$C410&amp;דוח!P$8,'נתוני נוכחות'!$N:$N,0)),"")</f>
        <v/>
      </c>
      <c r="R410" s="28" t="str">
        <f>IFERROR(INDEX('נתוני נוכחות'!$G:$G,MATCH(דוח!$X$7&amp;דוח!$C410&amp;דוח!R$8,'נתוני נוכחות'!$N:$N,0)),"")</f>
        <v/>
      </c>
      <c r="S410" s="28" t="str">
        <f>IFERROR(INDEX('נתוני נוכחות'!$J:$J,MATCH(דוח!$X$7&amp;דוח!$C410&amp;דוח!R$8,'נתוני נוכחות'!$N:$N,0)),"")</f>
        <v/>
      </c>
      <c r="T410" s="23">
        <f t="shared" si="24"/>
        <v>0</v>
      </c>
      <c r="U410" s="38">
        <f t="shared" si="27"/>
        <v>0</v>
      </c>
      <c r="Z410" s="23">
        <f>IFERROR(INDEX('נתוני נוכחות'!$K:$K,MATCH(דוח!$X$7&amp;דוח!$C410&amp;דוח!D$8,'נתוני נוכחות'!$N:$N,0)),0)</f>
        <v>0</v>
      </c>
      <c r="AA410" s="23">
        <f>IFERROR(INDEX('נתוני נוכחות'!$K:$K,MATCH(דוח!$X$7&amp;דוח!$C410&amp;דוח!F$8,'נתוני נוכחות'!$N:$N,0)),0)</f>
        <v>0</v>
      </c>
      <c r="AB410" s="23">
        <f>IFERROR(INDEX('נתוני נוכחות'!$K:$K,MATCH(דוח!$X$7&amp;דוח!$C410&amp;דוח!H$8,'נתוני נוכחות'!$N:$N,0)),0)</f>
        <v>0</v>
      </c>
      <c r="AC410" s="23">
        <f>IFERROR(INDEX('נתוני נוכחות'!$K:$K,MATCH(דוח!$X$7&amp;דוח!$C410&amp;דוח!J$8,'נתוני נוכחות'!$N:$N,0)),0)</f>
        <v>0</v>
      </c>
      <c r="AD410" s="23">
        <f>IFERROR(INDEX('נתוני נוכחות'!$K:$K,MATCH(דוח!$X$7&amp;דוח!$C410&amp;דוח!L$8,'נתוני נוכחות'!$N:$N,0)),0)</f>
        <v>0</v>
      </c>
      <c r="AE410" s="23">
        <f>IFERROR(INDEX('נתוני נוכחות'!$K:$K,MATCH(דוח!$X$7&amp;דוח!$C410&amp;דוח!N$8,'נתוני נוכחות'!$N:$N,0)),0)</f>
        <v>0</v>
      </c>
      <c r="AF410" s="23">
        <f>IFERROR(INDEX('נתוני נוכחות'!$K:$K,MATCH(דוח!$X$7&amp;דוח!$C410&amp;דוח!P$8,'נתוני נוכחות'!$N:$N,0)),0)</f>
        <v>0</v>
      </c>
      <c r="AG410" s="23">
        <f>IFERROR(INDEX('נתוני נוכחות'!$K:$K,MATCH(דוח!$X$7&amp;דוח!$C410&amp;דוח!R$8,'נתוני נוכחות'!$N:$N,0)),0)</f>
        <v>0</v>
      </c>
    </row>
    <row r="411" spans="1:33" customFormat="1" x14ac:dyDescent="0.2">
      <c r="A411" s="23">
        <v>402</v>
      </c>
      <c r="B411" s="36" t="str">
        <f t="shared" si="25"/>
        <v/>
      </c>
      <c r="C411" s="27" t="str">
        <f t="shared" si="26"/>
        <v/>
      </c>
      <c r="D411" s="28" t="str">
        <f>IFERROR(INDEX('נתוני נוכחות'!$G:$G,MATCH(דוח!$X$7&amp;דוח!$C411&amp;דוח!D$8,'נתוני נוכחות'!$N:$N,0)),"")</f>
        <v/>
      </c>
      <c r="E411" s="28" t="str">
        <f>IFERROR(INDEX('נתוני נוכחות'!$J:$J,MATCH(דוח!$X$7&amp;דוח!$C411&amp;דוח!D$8,'נתוני נוכחות'!$N:$N,0)),"")</f>
        <v/>
      </c>
      <c r="F411" s="28" t="str">
        <f>IFERROR(INDEX('נתוני נוכחות'!$G:$G,MATCH(דוח!$X$7&amp;דוח!$C411&amp;דוח!F$8,'נתוני נוכחות'!$N:$N,0)),"")</f>
        <v/>
      </c>
      <c r="G411" s="28" t="str">
        <f>IFERROR(INDEX('נתוני נוכחות'!$J:$J,MATCH(דוח!$X$7&amp;דוח!$C411&amp;דוח!F$8,'נתוני נוכחות'!$N:$N,0)),"")</f>
        <v/>
      </c>
      <c r="H411" s="28" t="str">
        <f>IFERROR(INDEX('נתוני נוכחות'!$G:$G,MATCH(דוח!$X$7&amp;דוח!$C411&amp;דוח!H$8,'נתוני נוכחות'!$N:$N,0)),"")</f>
        <v/>
      </c>
      <c r="I411" s="28" t="str">
        <f>IFERROR(INDEX('נתוני נוכחות'!$J:$J,MATCH(דוח!$X$7&amp;דוח!$C411&amp;דוח!H$8,'נתוני נוכחות'!$N:$N,0)),"")</f>
        <v/>
      </c>
      <c r="J411" s="28" t="str">
        <f>IFERROR(INDEX('נתוני נוכחות'!$G:$G,MATCH(דוח!$X$7&amp;דוח!$C411&amp;דוח!J$8,'נתוני נוכחות'!$N:$N,0)),"")</f>
        <v/>
      </c>
      <c r="K411" s="28" t="str">
        <f>IFERROR(INDEX('נתוני נוכחות'!$J:$J,MATCH(דוח!$X$7&amp;דוח!$C411&amp;דוח!J$8,'נתוני נוכחות'!$N:$N,0)),"")</f>
        <v/>
      </c>
      <c r="L411" s="28" t="str">
        <f>IFERROR(INDEX('נתוני נוכחות'!$G:$G,MATCH(דוח!$X$7&amp;דוח!$C411&amp;דוח!L$8,'נתוני נוכחות'!$N:$N,0)),"")</f>
        <v/>
      </c>
      <c r="M411" s="28" t="str">
        <f>IFERROR(INDEX('נתוני נוכחות'!$J:$J,MATCH(דוח!$X$7&amp;דוח!$C411&amp;דוח!L$8,'נתוני נוכחות'!$N:$N,0)),"")</f>
        <v/>
      </c>
      <c r="N411" s="28" t="str">
        <f>IFERROR(INDEX('נתוני נוכחות'!$G:$G,MATCH(דוח!$X$7&amp;דוח!$C411&amp;דוח!N$8,'נתוני נוכחות'!$N:$N,0)),"")</f>
        <v/>
      </c>
      <c r="O411" s="28" t="str">
        <f>IFERROR(INDEX('נתוני נוכחות'!$J:$J,MATCH(דוח!$X$7&amp;דוח!$C411&amp;דוח!N$8,'נתוני נוכחות'!$N:$N,0)),"")</f>
        <v/>
      </c>
      <c r="P411" s="28" t="str">
        <f>IFERROR(INDEX('נתוני נוכחות'!$G:$G,MATCH(דוח!$X$7&amp;דוח!$C411&amp;דוח!P$8,'נתוני נוכחות'!$N:$N,0)),"")</f>
        <v/>
      </c>
      <c r="Q411" s="28" t="str">
        <f>IFERROR(INDEX('נתוני נוכחות'!$J:$J,MATCH(דוח!$X$7&amp;דוח!$C411&amp;דוח!P$8,'נתוני נוכחות'!$N:$N,0)),"")</f>
        <v/>
      </c>
      <c r="R411" s="28" t="str">
        <f>IFERROR(INDEX('נתוני נוכחות'!$G:$G,MATCH(דוח!$X$7&amp;דוח!$C411&amp;דוח!R$8,'נתוני נוכחות'!$N:$N,0)),"")</f>
        <v/>
      </c>
      <c r="S411" s="28" t="str">
        <f>IFERROR(INDEX('נתוני נוכחות'!$J:$J,MATCH(דוח!$X$7&amp;דוח!$C411&amp;דוח!R$8,'נתוני נוכחות'!$N:$N,0)),"")</f>
        <v/>
      </c>
      <c r="T411" s="23">
        <f t="shared" si="24"/>
        <v>0</v>
      </c>
      <c r="U411" s="38">
        <f t="shared" si="27"/>
        <v>0</v>
      </c>
      <c r="Z411" s="23">
        <f>IFERROR(INDEX('נתוני נוכחות'!$K:$K,MATCH(דוח!$X$7&amp;דוח!$C411&amp;דוח!D$8,'נתוני נוכחות'!$N:$N,0)),0)</f>
        <v>0</v>
      </c>
      <c r="AA411" s="23">
        <f>IFERROR(INDEX('נתוני נוכחות'!$K:$K,MATCH(דוח!$X$7&amp;דוח!$C411&amp;דוח!F$8,'נתוני נוכחות'!$N:$N,0)),0)</f>
        <v>0</v>
      </c>
      <c r="AB411" s="23">
        <f>IFERROR(INDEX('נתוני נוכחות'!$K:$K,MATCH(דוח!$X$7&amp;דוח!$C411&amp;דוח!H$8,'נתוני נוכחות'!$N:$N,0)),0)</f>
        <v>0</v>
      </c>
      <c r="AC411" s="23">
        <f>IFERROR(INDEX('נתוני נוכחות'!$K:$K,MATCH(דוח!$X$7&amp;דוח!$C411&amp;דוח!J$8,'נתוני נוכחות'!$N:$N,0)),0)</f>
        <v>0</v>
      </c>
      <c r="AD411" s="23">
        <f>IFERROR(INDEX('נתוני נוכחות'!$K:$K,MATCH(דוח!$X$7&amp;דוח!$C411&amp;דוח!L$8,'נתוני נוכחות'!$N:$N,0)),0)</f>
        <v>0</v>
      </c>
      <c r="AE411" s="23">
        <f>IFERROR(INDEX('נתוני נוכחות'!$K:$K,MATCH(דוח!$X$7&amp;דוח!$C411&amp;דוח!N$8,'נתוני נוכחות'!$N:$N,0)),0)</f>
        <v>0</v>
      </c>
      <c r="AF411" s="23">
        <f>IFERROR(INDEX('נתוני נוכחות'!$K:$K,MATCH(דוח!$X$7&amp;דוח!$C411&amp;דוח!P$8,'נתוני נוכחות'!$N:$N,0)),0)</f>
        <v>0</v>
      </c>
      <c r="AG411" s="23">
        <f>IFERROR(INDEX('נתוני נוכחות'!$K:$K,MATCH(דוח!$X$7&amp;דוח!$C411&amp;דוח!R$8,'נתוני נוכחות'!$N:$N,0)),0)</f>
        <v>0</v>
      </c>
    </row>
    <row r="412" spans="1:33" customFormat="1" x14ac:dyDescent="0.2">
      <c r="A412" s="23">
        <v>403</v>
      </c>
      <c r="B412" s="36" t="str">
        <f t="shared" si="25"/>
        <v/>
      </c>
      <c r="C412" s="27" t="str">
        <f t="shared" si="26"/>
        <v/>
      </c>
      <c r="D412" s="28" t="str">
        <f>IFERROR(INDEX('נתוני נוכחות'!$G:$G,MATCH(דוח!$X$7&amp;דוח!$C412&amp;דוח!D$8,'נתוני נוכחות'!$N:$N,0)),"")</f>
        <v/>
      </c>
      <c r="E412" s="28" t="str">
        <f>IFERROR(INDEX('נתוני נוכחות'!$J:$J,MATCH(דוח!$X$7&amp;דוח!$C412&amp;דוח!D$8,'נתוני נוכחות'!$N:$N,0)),"")</f>
        <v/>
      </c>
      <c r="F412" s="28" t="str">
        <f>IFERROR(INDEX('נתוני נוכחות'!$G:$G,MATCH(דוח!$X$7&amp;דוח!$C412&amp;דוח!F$8,'נתוני נוכחות'!$N:$N,0)),"")</f>
        <v/>
      </c>
      <c r="G412" s="28" t="str">
        <f>IFERROR(INDEX('נתוני נוכחות'!$J:$J,MATCH(דוח!$X$7&amp;דוח!$C412&amp;דוח!F$8,'נתוני נוכחות'!$N:$N,0)),"")</f>
        <v/>
      </c>
      <c r="H412" s="28" t="str">
        <f>IFERROR(INDEX('נתוני נוכחות'!$G:$G,MATCH(דוח!$X$7&amp;דוח!$C412&amp;דוח!H$8,'נתוני נוכחות'!$N:$N,0)),"")</f>
        <v/>
      </c>
      <c r="I412" s="28" t="str">
        <f>IFERROR(INDEX('נתוני נוכחות'!$J:$J,MATCH(דוח!$X$7&amp;דוח!$C412&amp;דוח!H$8,'נתוני נוכחות'!$N:$N,0)),"")</f>
        <v/>
      </c>
      <c r="J412" s="28" t="str">
        <f>IFERROR(INDEX('נתוני נוכחות'!$G:$G,MATCH(דוח!$X$7&amp;דוח!$C412&amp;דוח!J$8,'נתוני נוכחות'!$N:$N,0)),"")</f>
        <v/>
      </c>
      <c r="K412" s="28" t="str">
        <f>IFERROR(INDEX('נתוני נוכחות'!$J:$J,MATCH(דוח!$X$7&amp;דוח!$C412&amp;דוח!J$8,'נתוני נוכחות'!$N:$N,0)),"")</f>
        <v/>
      </c>
      <c r="L412" s="28" t="str">
        <f>IFERROR(INDEX('נתוני נוכחות'!$G:$G,MATCH(דוח!$X$7&amp;דוח!$C412&amp;דוח!L$8,'נתוני נוכחות'!$N:$N,0)),"")</f>
        <v/>
      </c>
      <c r="M412" s="28" t="str">
        <f>IFERROR(INDEX('נתוני נוכחות'!$J:$J,MATCH(דוח!$X$7&amp;דוח!$C412&amp;דוח!L$8,'נתוני נוכחות'!$N:$N,0)),"")</f>
        <v/>
      </c>
      <c r="N412" s="28" t="str">
        <f>IFERROR(INDEX('נתוני נוכחות'!$G:$G,MATCH(דוח!$X$7&amp;דוח!$C412&amp;דוח!N$8,'נתוני נוכחות'!$N:$N,0)),"")</f>
        <v/>
      </c>
      <c r="O412" s="28" t="str">
        <f>IFERROR(INDEX('נתוני נוכחות'!$J:$J,MATCH(דוח!$X$7&amp;דוח!$C412&amp;דוח!N$8,'נתוני נוכחות'!$N:$N,0)),"")</f>
        <v/>
      </c>
      <c r="P412" s="28" t="str">
        <f>IFERROR(INDEX('נתוני נוכחות'!$G:$G,MATCH(דוח!$X$7&amp;דוח!$C412&amp;דוח!P$8,'נתוני נוכחות'!$N:$N,0)),"")</f>
        <v/>
      </c>
      <c r="Q412" s="28" t="str">
        <f>IFERROR(INDEX('נתוני נוכחות'!$J:$J,MATCH(דוח!$X$7&amp;דוח!$C412&amp;דוח!P$8,'נתוני נוכחות'!$N:$N,0)),"")</f>
        <v/>
      </c>
      <c r="R412" s="28" t="str">
        <f>IFERROR(INDEX('נתוני נוכחות'!$G:$G,MATCH(דוח!$X$7&amp;דוח!$C412&amp;דוח!R$8,'נתוני נוכחות'!$N:$N,0)),"")</f>
        <v/>
      </c>
      <c r="S412" s="28" t="str">
        <f>IFERROR(INDEX('נתוני נוכחות'!$J:$J,MATCH(דוח!$X$7&amp;דוח!$C412&amp;דוח!R$8,'נתוני נוכחות'!$N:$N,0)),"")</f>
        <v/>
      </c>
      <c r="T412" s="23">
        <f t="shared" si="24"/>
        <v>0</v>
      </c>
      <c r="U412" s="38">
        <f t="shared" si="27"/>
        <v>0</v>
      </c>
      <c r="Z412" s="23">
        <f>IFERROR(INDEX('נתוני נוכחות'!$K:$K,MATCH(דוח!$X$7&amp;דוח!$C412&amp;דוח!D$8,'נתוני נוכחות'!$N:$N,0)),0)</f>
        <v>0</v>
      </c>
      <c r="AA412" s="23">
        <f>IFERROR(INDEX('נתוני נוכחות'!$K:$K,MATCH(דוח!$X$7&amp;דוח!$C412&amp;דוח!F$8,'נתוני נוכחות'!$N:$N,0)),0)</f>
        <v>0</v>
      </c>
      <c r="AB412" s="23">
        <f>IFERROR(INDEX('נתוני נוכחות'!$K:$K,MATCH(דוח!$X$7&amp;דוח!$C412&amp;דוח!H$8,'נתוני נוכחות'!$N:$N,0)),0)</f>
        <v>0</v>
      </c>
      <c r="AC412" s="23">
        <f>IFERROR(INDEX('נתוני נוכחות'!$K:$K,MATCH(דוח!$X$7&amp;דוח!$C412&amp;דוח!J$8,'נתוני נוכחות'!$N:$N,0)),0)</f>
        <v>0</v>
      </c>
      <c r="AD412" s="23">
        <f>IFERROR(INDEX('נתוני נוכחות'!$K:$K,MATCH(דוח!$X$7&amp;דוח!$C412&amp;דוח!L$8,'נתוני נוכחות'!$N:$N,0)),0)</f>
        <v>0</v>
      </c>
      <c r="AE412" s="23">
        <f>IFERROR(INDEX('נתוני נוכחות'!$K:$K,MATCH(דוח!$X$7&amp;דוח!$C412&amp;דוח!N$8,'נתוני נוכחות'!$N:$N,0)),0)</f>
        <v>0</v>
      </c>
      <c r="AF412" s="23">
        <f>IFERROR(INDEX('נתוני נוכחות'!$K:$K,MATCH(דוח!$X$7&amp;דוח!$C412&amp;דוח!P$8,'נתוני נוכחות'!$N:$N,0)),0)</f>
        <v>0</v>
      </c>
      <c r="AG412" s="23">
        <f>IFERROR(INDEX('נתוני נוכחות'!$K:$K,MATCH(דוח!$X$7&amp;דוח!$C412&amp;דוח!R$8,'נתוני נוכחות'!$N:$N,0)),0)</f>
        <v>0</v>
      </c>
    </row>
    <row r="413" spans="1:33" customFormat="1" x14ac:dyDescent="0.2">
      <c r="A413" s="23">
        <v>404</v>
      </c>
      <c r="B413" s="36" t="str">
        <f t="shared" si="25"/>
        <v/>
      </c>
      <c r="C413" s="27" t="str">
        <f t="shared" si="26"/>
        <v/>
      </c>
      <c r="D413" s="28" t="str">
        <f>IFERROR(INDEX('נתוני נוכחות'!$G:$G,MATCH(דוח!$X$7&amp;דוח!$C413&amp;דוח!D$8,'נתוני נוכחות'!$N:$N,0)),"")</f>
        <v/>
      </c>
      <c r="E413" s="28" t="str">
        <f>IFERROR(INDEX('נתוני נוכחות'!$J:$J,MATCH(דוח!$X$7&amp;דוח!$C413&amp;דוח!D$8,'נתוני נוכחות'!$N:$N,0)),"")</f>
        <v/>
      </c>
      <c r="F413" s="28" t="str">
        <f>IFERROR(INDEX('נתוני נוכחות'!$G:$G,MATCH(דוח!$X$7&amp;דוח!$C413&amp;דוח!F$8,'נתוני נוכחות'!$N:$N,0)),"")</f>
        <v/>
      </c>
      <c r="G413" s="28" t="str">
        <f>IFERROR(INDEX('נתוני נוכחות'!$J:$J,MATCH(דוח!$X$7&amp;דוח!$C413&amp;דוח!F$8,'נתוני נוכחות'!$N:$N,0)),"")</f>
        <v/>
      </c>
      <c r="H413" s="28" t="str">
        <f>IFERROR(INDEX('נתוני נוכחות'!$G:$G,MATCH(דוח!$X$7&amp;דוח!$C413&amp;דוח!H$8,'נתוני נוכחות'!$N:$N,0)),"")</f>
        <v/>
      </c>
      <c r="I413" s="28" t="str">
        <f>IFERROR(INDEX('נתוני נוכחות'!$J:$J,MATCH(דוח!$X$7&amp;דוח!$C413&amp;דוח!H$8,'נתוני נוכחות'!$N:$N,0)),"")</f>
        <v/>
      </c>
      <c r="J413" s="28" t="str">
        <f>IFERROR(INDEX('נתוני נוכחות'!$G:$G,MATCH(דוח!$X$7&amp;דוח!$C413&amp;דוח!J$8,'נתוני נוכחות'!$N:$N,0)),"")</f>
        <v/>
      </c>
      <c r="K413" s="28" t="str">
        <f>IFERROR(INDEX('נתוני נוכחות'!$J:$J,MATCH(דוח!$X$7&amp;דוח!$C413&amp;דוח!J$8,'נתוני נוכחות'!$N:$N,0)),"")</f>
        <v/>
      </c>
      <c r="L413" s="28" t="str">
        <f>IFERROR(INDEX('נתוני נוכחות'!$G:$G,MATCH(דוח!$X$7&amp;דוח!$C413&amp;דוח!L$8,'נתוני נוכחות'!$N:$N,0)),"")</f>
        <v/>
      </c>
      <c r="M413" s="28" t="str">
        <f>IFERROR(INDEX('נתוני נוכחות'!$J:$J,MATCH(דוח!$X$7&amp;דוח!$C413&amp;דוח!L$8,'נתוני נוכחות'!$N:$N,0)),"")</f>
        <v/>
      </c>
      <c r="N413" s="28" t="str">
        <f>IFERROR(INDEX('נתוני נוכחות'!$G:$G,MATCH(דוח!$X$7&amp;דוח!$C413&amp;דוח!N$8,'נתוני נוכחות'!$N:$N,0)),"")</f>
        <v/>
      </c>
      <c r="O413" s="28" t="str">
        <f>IFERROR(INDEX('נתוני נוכחות'!$J:$J,MATCH(דוח!$X$7&amp;דוח!$C413&amp;דוח!N$8,'נתוני נוכחות'!$N:$N,0)),"")</f>
        <v/>
      </c>
      <c r="P413" s="28" t="str">
        <f>IFERROR(INDEX('נתוני נוכחות'!$G:$G,MATCH(דוח!$X$7&amp;דוח!$C413&amp;דוח!P$8,'נתוני נוכחות'!$N:$N,0)),"")</f>
        <v/>
      </c>
      <c r="Q413" s="28" t="str">
        <f>IFERROR(INDEX('נתוני נוכחות'!$J:$J,MATCH(דוח!$X$7&amp;דוח!$C413&amp;דוח!P$8,'נתוני נוכחות'!$N:$N,0)),"")</f>
        <v/>
      </c>
      <c r="R413" s="28" t="str">
        <f>IFERROR(INDEX('נתוני נוכחות'!$G:$G,MATCH(דוח!$X$7&amp;דוח!$C413&amp;דוח!R$8,'נתוני נוכחות'!$N:$N,0)),"")</f>
        <v/>
      </c>
      <c r="S413" s="28" t="str">
        <f>IFERROR(INDEX('נתוני נוכחות'!$J:$J,MATCH(דוח!$X$7&amp;דוח!$C413&amp;דוח!R$8,'נתוני נוכחות'!$N:$N,0)),"")</f>
        <v/>
      </c>
      <c r="T413" s="23">
        <f t="shared" si="24"/>
        <v>0</v>
      </c>
      <c r="U413" s="38">
        <f t="shared" si="27"/>
        <v>0</v>
      </c>
      <c r="Z413" s="23">
        <f>IFERROR(INDEX('נתוני נוכחות'!$K:$K,MATCH(דוח!$X$7&amp;דוח!$C413&amp;דוח!D$8,'נתוני נוכחות'!$N:$N,0)),0)</f>
        <v>0</v>
      </c>
      <c r="AA413" s="23">
        <f>IFERROR(INDEX('נתוני נוכחות'!$K:$K,MATCH(דוח!$X$7&amp;דוח!$C413&amp;דוח!F$8,'נתוני נוכחות'!$N:$N,0)),0)</f>
        <v>0</v>
      </c>
      <c r="AB413" s="23">
        <f>IFERROR(INDEX('נתוני נוכחות'!$K:$K,MATCH(דוח!$X$7&amp;דוח!$C413&amp;דוח!H$8,'נתוני נוכחות'!$N:$N,0)),0)</f>
        <v>0</v>
      </c>
      <c r="AC413" s="23">
        <f>IFERROR(INDEX('נתוני נוכחות'!$K:$K,MATCH(דוח!$X$7&amp;דוח!$C413&amp;דוח!J$8,'נתוני נוכחות'!$N:$N,0)),0)</f>
        <v>0</v>
      </c>
      <c r="AD413" s="23">
        <f>IFERROR(INDEX('נתוני נוכחות'!$K:$K,MATCH(דוח!$X$7&amp;דוח!$C413&amp;דוח!L$8,'נתוני נוכחות'!$N:$N,0)),0)</f>
        <v>0</v>
      </c>
      <c r="AE413" s="23">
        <f>IFERROR(INDEX('נתוני נוכחות'!$K:$K,MATCH(דוח!$X$7&amp;דוח!$C413&amp;דוח!N$8,'נתוני נוכחות'!$N:$N,0)),0)</f>
        <v>0</v>
      </c>
      <c r="AF413" s="23">
        <f>IFERROR(INDEX('נתוני נוכחות'!$K:$K,MATCH(דוח!$X$7&amp;דוח!$C413&amp;דוח!P$8,'נתוני נוכחות'!$N:$N,0)),0)</f>
        <v>0</v>
      </c>
      <c r="AG413" s="23">
        <f>IFERROR(INDEX('נתוני נוכחות'!$K:$K,MATCH(דוח!$X$7&amp;דוח!$C413&amp;דוח!R$8,'נתוני נוכחות'!$N:$N,0)),0)</f>
        <v>0</v>
      </c>
    </row>
    <row r="414" spans="1:33" customFormat="1" x14ac:dyDescent="0.2">
      <c r="A414" s="23">
        <v>405</v>
      </c>
      <c r="B414" s="36" t="str">
        <f t="shared" si="25"/>
        <v/>
      </c>
      <c r="C414" s="27" t="str">
        <f t="shared" si="26"/>
        <v/>
      </c>
      <c r="D414" s="28" t="str">
        <f>IFERROR(INDEX('נתוני נוכחות'!$G:$G,MATCH(דוח!$X$7&amp;דוח!$C414&amp;דוח!D$8,'נתוני נוכחות'!$N:$N,0)),"")</f>
        <v/>
      </c>
      <c r="E414" s="28" t="str">
        <f>IFERROR(INDEX('נתוני נוכחות'!$J:$J,MATCH(דוח!$X$7&amp;דוח!$C414&amp;דוח!D$8,'נתוני נוכחות'!$N:$N,0)),"")</f>
        <v/>
      </c>
      <c r="F414" s="28" t="str">
        <f>IFERROR(INDEX('נתוני נוכחות'!$G:$G,MATCH(דוח!$X$7&amp;דוח!$C414&amp;דוח!F$8,'נתוני נוכחות'!$N:$N,0)),"")</f>
        <v/>
      </c>
      <c r="G414" s="28" t="str">
        <f>IFERROR(INDEX('נתוני נוכחות'!$J:$J,MATCH(דוח!$X$7&amp;דוח!$C414&amp;דוח!F$8,'נתוני נוכחות'!$N:$N,0)),"")</f>
        <v/>
      </c>
      <c r="H414" s="28" t="str">
        <f>IFERROR(INDEX('נתוני נוכחות'!$G:$G,MATCH(דוח!$X$7&amp;דוח!$C414&amp;דוח!H$8,'נתוני נוכחות'!$N:$N,0)),"")</f>
        <v/>
      </c>
      <c r="I414" s="28" t="str">
        <f>IFERROR(INDEX('נתוני נוכחות'!$J:$J,MATCH(דוח!$X$7&amp;דוח!$C414&amp;דוח!H$8,'נתוני נוכחות'!$N:$N,0)),"")</f>
        <v/>
      </c>
      <c r="J414" s="28" t="str">
        <f>IFERROR(INDEX('נתוני נוכחות'!$G:$G,MATCH(דוח!$X$7&amp;דוח!$C414&amp;דוח!J$8,'נתוני נוכחות'!$N:$N,0)),"")</f>
        <v/>
      </c>
      <c r="K414" s="28" t="str">
        <f>IFERROR(INDEX('נתוני נוכחות'!$J:$J,MATCH(דוח!$X$7&amp;דוח!$C414&amp;דוח!J$8,'נתוני נוכחות'!$N:$N,0)),"")</f>
        <v/>
      </c>
      <c r="L414" s="28" t="str">
        <f>IFERROR(INDEX('נתוני נוכחות'!$G:$G,MATCH(דוח!$X$7&amp;דוח!$C414&amp;דוח!L$8,'נתוני נוכחות'!$N:$N,0)),"")</f>
        <v/>
      </c>
      <c r="M414" s="28" t="str">
        <f>IFERROR(INDEX('נתוני נוכחות'!$J:$J,MATCH(דוח!$X$7&amp;דוח!$C414&amp;דוח!L$8,'נתוני נוכחות'!$N:$N,0)),"")</f>
        <v/>
      </c>
      <c r="N414" s="28" t="str">
        <f>IFERROR(INDEX('נתוני נוכחות'!$G:$G,MATCH(דוח!$X$7&amp;דוח!$C414&amp;דוח!N$8,'נתוני נוכחות'!$N:$N,0)),"")</f>
        <v/>
      </c>
      <c r="O414" s="28" t="str">
        <f>IFERROR(INDEX('נתוני נוכחות'!$J:$J,MATCH(דוח!$X$7&amp;דוח!$C414&amp;דוח!N$8,'נתוני נוכחות'!$N:$N,0)),"")</f>
        <v/>
      </c>
      <c r="P414" s="28" t="str">
        <f>IFERROR(INDEX('נתוני נוכחות'!$G:$G,MATCH(דוח!$X$7&amp;דוח!$C414&amp;דוח!P$8,'נתוני נוכחות'!$N:$N,0)),"")</f>
        <v/>
      </c>
      <c r="Q414" s="28" t="str">
        <f>IFERROR(INDEX('נתוני נוכחות'!$J:$J,MATCH(דוח!$X$7&amp;דוח!$C414&amp;דוח!P$8,'נתוני נוכחות'!$N:$N,0)),"")</f>
        <v/>
      </c>
      <c r="R414" s="28" t="str">
        <f>IFERROR(INDEX('נתוני נוכחות'!$G:$G,MATCH(דוח!$X$7&amp;דוח!$C414&amp;דוח!R$8,'נתוני נוכחות'!$N:$N,0)),"")</f>
        <v/>
      </c>
      <c r="S414" s="28" t="str">
        <f>IFERROR(INDEX('נתוני נוכחות'!$J:$J,MATCH(דוח!$X$7&amp;דוח!$C414&amp;דוח!R$8,'נתוני נוכחות'!$N:$N,0)),"")</f>
        <v/>
      </c>
      <c r="T414" s="23">
        <f t="shared" si="24"/>
        <v>0</v>
      </c>
      <c r="U414" s="38">
        <f t="shared" si="27"/>
        <v>0</v>
      </c>
      <c r="Z414" s="23">
        <f>IFERROR(INDEX('נתוני נוכחות'!$K:$K,MATCH(דוח!$X$7&amp;דוח!$C414&amp;דוח!D$8,'נתוני נוכחות'!$N:$N,0)),0)</f>
        <v>0</v>
      </c>
      <c r="AA414" s="23">
        <f>IFERROR(INDEX('נתוני נוכחות'!$K:$K,MATCH(דוח!$X$7&amp;דוח!$C414&amp;דוח!F$8,'נתוני נוכחות'!$N:$N,0)),0)</f>
        <v>0</v>
      </c>
      <c r="AB414" s="23">
        <f>IFERROR(INDEX('נתוני נוכחות'!$K:$K,MATCH(דוח!$X$7&amp;דוח!$C414&amp;דוח!H$8,'נתוני נוכחות'!$N:$N,0)),0)</f>
        <v>0</v>
      </c>
      <c r="AC414" s="23">
        <f>IFERROR(INDEX('נתוני נוכחות'!$K:$K,MATCH(דוח!$X$7&amp;דוח!$C414&amp;דוח!J$8,'נתוני נוכחות'!$N:$N,0)),0)</f>
        <v>0</v>
      </c>
      <c r="AD414" s="23">
        <f>IFERROR(INDEX('נתוני נוכחות'!$K:$K,MATCH(דוח!$X$7&amp;דוח!$C414&amp;דוח!L$8,'נתוני נוכחות'!$N:$N,0)),0)</f>
        <v>0</v>
      </c>
      <c r="AE414" s="23">
        <f>IFERROR(INDEX('נתוני נוכחות'!$K:$K,MATCH(דוח!$X$7&amp;דוח!$C414&amp;דוח!N$8,'נתוני נוכחות'!$N:$N,0)),0)</f>
        <v>0</v>
      </c>
      <c r="AF414" s="23">
        <f>IFERROR(INDEX('נתוני נוכחות'!$K:$K,MATCH(דוח!$X$7&amp;דוח!$C414&amp;דוח!P$8,'נתוני נוכחות'!$N:$N,0)),0)</f>
        <v>0</v>
      </c>
      <c r="AG414" s="23">
        <f>IFERROR(INDEX('נתוני נוכחות'!$K:$K,MATCH(דוח!$X$7&amp;דוח!$C414&amp;דוח!R$8,'נתוני נוכחות'!$N:$N,0)),0)</f>
        <v>0</v>
      </c>
    </row>
    <row r="415" spans="1:33" customFormat="1" x14ac:dyDescent="0.2">
      <c r="A415" s="23">
        <v>406</v>
      </c>
      <c r="B415" s="36" t="str">
        <f t="shared" si="25"/>
        <v/>
      </c>
      <c r="C415" s="27" t="str">
        <f t="shared" si="26"/>
        <v/>
      </c>
      <c r="D415" s="28" t="str">
        <f>IFERROR(INDEX('נתוני נוכחות'!$G:$G,MATCH(דוח!$X$7&amp;דוח!$C415&amp;דוח!D$8,'נתוני נוכחות'!$N:$N,0)),"")</f>
        <v/>
      </c>
      <c r="E415" s="28" t="str">
        <f>IFERROR(INDEX('נתוני נוכחות'!$J:$J,MATCH(דוח!$X$7&amp;דוח!$C415&amp;דוח!D$8,'נתוני נוכחות'!$N:$N,0)),"")</f>
        <v/>
      </c>
      <c r="F415" s="28" t="str">
        <f>IFERROR(INDEX('נתוני נוכחות'!$G:$G,MATCH(דוח!$X$7&amp;דוח!$C415&amp;דוח!F$8,'נתוני נוכחות'!$N:$N,0)),"")</f>
        <v/>
      </c>
      <c r="G415" s="28" t="str">
        <f>IFERROR(INDEX('נתוני נוכחות'!$J:$J,MATCH(דוח!$X$7&amp;דוח!$C415&amp;דוח!F$8,'נתוני נוכחות'!$N:$N,0)),"")</f>
        <v/>
      </c>
      <c r="H415" s="28" t="str">
        <f>IFERROR(INDEX('נתוני נוכחות'!$G:$G,MATCH(דוח!$X$7&amp;דוח!$C415&amp;דוח!H$8,'נתוני נוכחות'!$N:$N,0)),"")</f>
        <v/>
      </c>
      <c r="I415" s="28" t="str">
        <f>IFERROR(INDEX('נתוני נוכחות'!$J:$J,MATCH(דוח!$X$7&amp;דוח!$C415&amp;דוח!H$8,'נתוני נוכחות'!$N:$N,0)),"")</f>
        <v/>
      </c>
      <c r="J415" s="28" t="str">
        <f>IFERROR(INDEX('נתוני נוכחות'!$G:$G,MATCH(דוח!$X$7&amp;דוח!$C415&amp;דוח!J$8,'נתוני נוכחות'!$N:$N,0)),"")</f>
        <v/>
      </c>
      <c r="K415" s="28" t="str">
        <f>IFERROR(INDEX('נתוני נוכחות'!$J:$J,MATCH(דוח!$X$7&amp;דוח!$C415&amp;דוח!J$8,'נתוני נוכחות'!$N:$N,0)),"")</f>
        <v/>
      </c>
      <c r="L415" s="28" t="str">
        <f>IFERROR(INDEX('נתוני נוכחות'!$G:$G,MATCH(דוח!$X$7&amp;דוח!$C415&amp;דוח!L$8,'נתוני נוכחות'!$N:$N,0)),"")</f>
        <v/>
      </c>
      <c r="M415" s="28" t="str">
        <f>IFERROR(INDEX('נתוני נוכחות'!$J:$J,MATCH(דוח!$X$7&amp;דוח!$C415&amp;דוח!L$8,'נתוני נוכחות'!$N:$N,0)),"")</f>
        <v/>
      </c>
      <c r="N415" s="28" t="str">
        <f>IFERROR(INDEX('נתוני נוכחות'!$G:$G,MATCH(דוח!$X$7&amp;דוח!$C415&amp;דוח!N$8,'נתוני נוכחות'!$N:$N,0)),"")</f>
        <v/>
      </c>
      <c r="O415" s="28" t="str">
        <f>IFERROR(INDEX('נתוני נוכחות'!$J:$J,MATCH(דוח!$X$7&amp;דוח!$C415&amp;דוח!N$8,'נתוני נוכחות'!$N:$N,0)),"")</f>
        <v/>
      </c>
      <c r="P415" s="28" t="str">
        <f>IFERROR(INDEX('נתוני נוכחות'!$G:$G,MATCH(דוח!$X$7&amp;דוח!$C415&amp;דוח!P$8,'נתוני נוכחות'!$N:$N,0)),"")</f>
        <v/>
      </c>
      <c r="Q415" s="28" t="str">
        <f>IFERROR(INDEX('נתוני נוכחות'!$J:$J,MATCH(דוח!$X$7&amp;דוח!$C415&amp;דוח!P$8,'נתוני נוכחות'!$N:$N,0)),"")</f>
        <v/>
      </c>
      <c r="R415" s="28" t="str">
        <f>IFERROR(INDEX('נתוני נוכחות'!$G:$G,MATCH(דוח!$X$7&amp;דוח!$C415&amp;דוח!R$8,'נתוני נוכחות'!$N:$N,0)),"")</f>
        <v/>
      </c>
      <c r="S415" s="28" t="str">
        <f>IFERROR(INDEX('נתוני נוכחות'!$J:$J,MATCH(דוח!$X$7&amp;דוח!$C415&amp;דוח!R$8,'נתוני נוכחות'!$N:$N,0)),"")</f>
        <v/>
      </c>
      <c r="T415" s="23">
        <f t="shared" si="24"/>
        <v>0</v>
      </c>
      <c r="U415" s="38">
        <f t="shared" si="27"/>
        <v>0</v>
      </c>
      <c r="Z415" s="23">
        <f>IFERROR(INDEX('נתוני נוכחות'!$K:$K,MATCH(דוח!$X$7&amp;דוח!$C415&amp;דוח!D$8,'נתוני נוכחות'!$N:$N,0)),0)</f>
        <v>0</v>
      </c>
      <c r="AA415" s="23">
        <f>IFERROR(INDEX('נתוני נוכחות'!$K:$K,MATCH(דוח!$X$7&amp;דוח!$C415&amp;דוח!F$8,'נתוני נוכחות'!$N:$N,0)),0)</f>
        <v>0</v>
      </c>
      <c r="AB415" s="23">
        <f>IFERROR(INDEX('נתוני נוכחות'!$K:$K,MATCH(דוח!$X$7&amp;דוח!$C415&amp;דוח!H$8,'נתוני נוכחות'!$N:$N,0)),0)</f>
        <v>0</v>
      </c>
      <c r="AC415" s="23">
        <f>IFERROR(INDEX('נתוני נוכחות'!$K:$K,MATCH(דוח!$X$7&amp;דוח!$C415&amp;דוח!J$8,'נתוני נוכחות'!$N:$N,0)),0)</f>
        <v>0</v>
      </c>
      <c r="AD415" s="23">
        <f>IFERROR(INDEX('נתוני נוכחות'!$K:$K,MATCH(דוח!$X$7&amp;דוח!$C415&amp;דוח!L$8,'נתוני נוכחות'!$N:$N,0)),0)</f>
        <v>0</v>
      </c>
      <c r="AE415" s="23">
        <f>IFERROR(INDEX('נתוני נוכחות'!$K:$K,MATCH(דוח!$X$7&amp;דוח!$C415&amp;דוח!N$8,'נתוני נוכחות'!$N:$N,0)),0)</f>
        <v>0</v>
      </c>
      <c r="AF415" s="23">
        <f>IFERROR(INDEX('נתוני נוכחות'!$K:$K,MATCH(דוח!$X$7&amp;דוח!$C415&amp;דוח!P$8,'נתוני נוכחות'!$N:$N,0)),0)</f>
        <v>0</v>
      </c>
      <c r="AG415" s="23">
        <f>IFERROR(INDEX('נתוני נוכחות'!$K:$K,MATCH(דוח!$X$7&amp;דוח!$C415&amp;דוח!R$8,'נתוני נוכחות'!$N:$N,0)),0)</f>
        <v>0</v>
      </c>
    </row>
    <row r="416" spans="1:33" customFormat="1" x14ac:dyDescent="0.2">
      <c r="A416" s="23">
        <v>407</v>
      </c>
      <c r="B416" s="36" t="str">
        <f t="shared" si="25"/>
        <v/>
      </c>
      <c r="C416" s="27" t="str">
        <f t="shared" si="26"/>
        <v/>
      </c>
      <c r="D416" s="28" t="str">
        <f>IFERROR(INDEX('נתוני נוכחות'!$G:$G,MATCH(דוח!$X$7&amp;דוח!$C416&amp;דוח!D$8,'נתוני נוכחות'!$N:$N,0)),"")</f>
        <v/>
      </c>
      <c r="E416" s="28" t="str">
        <f>IFERROR(INDEX('נתוני נוכחות'!$J:$J,MATCH(דוח!$X$7&amp;דוח!$C416&amp;דוח!D$8,'נתוני נוכחות'!$N:$N,0)),"")</f>
        <v/>
      </c>
      <c r="F416" s="28" t="str">
        <f>IFERROR(INDEX('נתוני נוכחות'!$G:$G,MATCH(דוח!$X$7&amp;דוח!$C416&amp;דוח!F$8,'נתוני נוכחות'!$N:$N,0)),"")</f>
        <v/>
      </c>
      <c r="G416" s="28" t="str">
        <f>IFERROR(INDEX('נתוני נוכחות'!$J:$J,MATCH(דוח!$X$7&amp;דוח!$C416&amp;דוח!F$8,'נתוני נוכחות'!$N:$N,0)),"")</f>
        <v/>
      </c>
      <c r="H416" s="28" t="str">
        <f>IFERROR(INDEX('נתוני נוכחות'!$G:$G,MATCH(דוח!$X$7&amp;דוח!$C416&amp;דוח!H$8,'נתוני נוכחות'!$N:$N,0)),"")</f>
        <v/>
      </c>
      <c r="I416" s="28" t="str">
        <f>IFERROR(INDEX('נתוני נוכחות'!$J:$J,MATCH(דוח!$X$7&amp;דוח!$C416&amp;דוח!H$8,'נתוני נוכחות'!$N:$N,0)),"")</f>
        <v/>
      </c>
      <c r="J416" s="28" t="str">
        <f>IFERROR(INDEX('נתוני נוכחות'!$G:$G,MATCH(דוח!$X$7&amp;דוח!$C416&amp;דוח!J$8,'נתוני נוכחות'!$N:$N,0)),"")</f>
        <v/>
      </c>
      <c r="K416" s="28" t="str">
        <f>IFERROR(INDEX('נתוני נוכחות'!$J:$J,MATCH(דוח!$X$7&amp;דוח!$C416&amp;דוח!J$8,'נתוני נוכחות'!$N:$N,0)),"")</f>
        <v/>
      </c>
      <c r="L416" s="28" t="str">
        <f>IFERROR(INDEX('נתוני נוכחות'!$G:$G,MATCH(דוח!$X$7&amp;דוח!$C416&amp;דוח!L$8,'נתוני נוכחות'!$N:$N,0)),"")</f>
        <v/>
      </c>
      <c r="M416" s="28" t="str">
        <f>IFERROR(INDEX('נתוני נוכחות'!$J:$J,MATCH(דוח!$X$7&amp;דוח!$C416&amp;דוח!L$8,'נתוני נוכחות'!$N:$N,0)),"")</f>
        <v/>
      </c>
      <c r="N416" s="28" t="str">
        <f>IFERROR(INDEX('נתוני נוכחות'!$G:$G,MATCH(דוח!$X$7&amp;דוח!$C416&amp;דוח!N$8,'נתוני נוכחות'!$N:$N,0)),"")</f>
        <v/>
      </c>
      <c r="O416" s="28" t="str">
        <f>IFERROR(INDEX('נתוני נוכחות'!$J:$J,MATCH(דוח!$X$7&amp;דוח!$C416&amp;דוח!N$8,'נתוני נוכחות'!$N:$N,0)),"")</f>
        <v/>
      </c>
      <c r="P416" s="28" t="str">
        <f>IFERROR(INDEX('נתוני נוכחות'!$G:$G,MATCH(דוח!$X$7&amp;דוח!$C416&amp;דוח!P$8,'נתוני נוכחות'!$N:$N,0)),"")</f>
        <v/>
      </c>
      <c r="Q416" s="28" t="str">
        <f>IFERROR(INDEX('נתוני נוכחות'!$J:$J,MATCH(דוח!$X$7&amp;דוח!$C416&amp;דוח!P$8,'נתוני נוכחות'!$N:$N,0)),"")</f>
        <v/>
      </c>
      <c r="R416" s="28" t="str">
        <f>IFERROR(INDEX('נתוני נוכחות'!$G:$G,MATCH(דוח!$X$7&amp;דוח!$C416&amp;דוח!R$8,'נתוני נוכחות'!$N:$N,0)),"")</f>
        <v/>
      </c>
      <c r="S416" s="28" t="str">
        <f>IFERROR(INDEX('נתוני נוכחות'!$J:$J,MATCH(דוח!$X$7&amp;דוח!$C416&amp;דוח!R$8,'נתוני נוכחות'!$N:$N,0)),"")</f>
        <v/>
      </c>
      <c r="T416" s="23">
        <f t="shared" si="24"/>
        <v>0</v>
      </c>
      <c r="U416" s="38">
        <f t="shared" si="27"/>
        <v>0</v>
      </c>
      <c r="Z416" s="23">
        <f>IFERROR(INDEX('נתוני נוכחות'!$K:$K,MATCH(דוח!$X$7&amp;דוח!$C416&amp;דוח!D$8,'נתוני נוכחות'!$N:$N,0)),0)</f>
        <v>0</v>
      </c>
      <c r="AA416" s="23">
        <f>IFERROR(INDEX('נתוני נוכחות'!$K:$K,MATCH(דוח!$X$7&amp;דוח!$C416&amp;דוח!F$8,'נתוני נוכחות'!$N:$N,0)),0)</f>
        <v>0</v>
      </c>
      <c r="AB416" s="23">
        <f>IFERROR(INDEX('נתוני נוכחות'!$K:$K,MATCH(דוח!$X$7&amp;דוח!$C416&amp;דוח!H$8,'נתוני נוכחות'!$N:$N,0)),0)</f>
        <v>0</v>
      </c>
      <c r="AC416" s="23">
        <f>IFERROR(INDEX('נתוני נוכחות'!$K:$K,MATCH(דוח!$X$7&amp;דוח!$C416&amp;דוח!J$8,'נתוני נוכחות'!$N:$N,0)),0)</f>
        <v>0</v>
      </c>
      <c r="AD416" s="23">
        <f>IFERROR(INDEX('נתוני נוכחות'!$K:$K,MATCH(דוח!$X$7&amp;דוח!$C416&amp;דוח!L$8,'נתוני נוכחות'!$N:$N,0)),0)</f>
        <v>0</v>
      </c>
      <c r="AE416" s="23">
        <f>IFERROR(INDEX('נתוני נוכחות'!$K:$K,MATCH(דוח!$X$7&amp;דוח!$C416&amp;דוח!N$8,'נתוני נוכחות'!$N:$N,0)),0)</f>
        <v>0</v>
      </c>
      <c r="AF416" s="23">
        <f>IFERROR(INDEX('נתוני נוכחות'!$K:$K,MATCH(דוח!$X$7&amp;דוח!$C416&amp;דוח!P$8,'נתוני נוכחות'!$N:$N,0)),0)</f>
        <v>0</v>
      </c>
      <c r="AG416" s="23">
        <f>IFERROR(INDEX('נתוני נוכחות'!$K:$K,MATCH(דוח!$X$7&amp;דוח!$C416&amp;דוח!R$8,'נתוני נוכחות'!$N:$N,0)),0)</f>
        <v>0</v>
      </c>
    </row>
    <row r="417" spans="1:33" customFormat="1" x14ac:dyDescent="0.2">
      <c r="A417" s="23">
        <v>408</v>
      </c>
      <c r="B417" s="36" t="str">
        <f t="shared" si="25"/>
        <v/>
      </c>
      <c r="C417" s="27" t="str">
        <f t="shared" si="26"/>
        <v/>
      </c>
      <c r="D417" s="28" t="str">
        <f>IFERROR(INDEX('נתוני נוכחות'!$G:$G,MATCH(דוח!$X$7&amp;דוח!$C417&amp;דוח!D$8,'נתוני נוכחות'!$N:$N,0)),"")</f>
        <v/>
      </c>
      <c r="E417" s="28" t="str">
        <f>IFERROR(INDEX('נתוני נוכחות'!$J:$J,MATCH(דוח!$X$7&amp;דוח!$C417&amp;דוח!D$8,'נתוני נוכחות'!$N:$N,0)),"")</f>
        <v/>
      </c>
      <c r="F417" s="28" t="str">
        <f>IFERROR(INDEX('נתוני נוכחות'!$G:$G,MATCH(דוח!$X$7&amp;דוח!$C417&amp;דוח!F$8,'נתוני נוכחות'!$N:$N,0)),"")</f>
        <v/>
      </c>
      <c r="G417" s="28" t="str">
        <f>IFERROR(INDEX('נתוני נוכחות'!$J:$J,MATCH(דוח!$X$7&amp;דוח!$C417&amp;דוח!F$8,'נתוני נוכחות'!$N:$N,0)),"")</f>
        <v/>
      </c>
      <c r="H417" s="28" t="str">
        <f>IFERROR(INDEX('נתוני נוכחות'!$G:$G,MATCH(דוח!$X$7&amp;דוח!$C417&amp;דוח!H$8,'נתוני נוכחות'!$N:$N,0)),"")</f>
        <v/>
      </c>
      <c r="I417" s="28" t="str">
        <f>IFERROR(INDEX('נתוני נוכחות'!$J:$J,MATCH(דוח!$X$7&amp;דוח!$C417&amp;דוח!H$8,'נתוני נוכחות'!$N:$N,0)),"")</f>
        <v/>
      </c>
      <c r="J417" s="28" t="str">
        <f>IFERROR(INDEX('נתוני נוכחות'!$G:$G,MATCH(דוח!$X$7&amp;דוח!$C417&amp;דוח!J$8,'נתוני נוכחות'!$N:$N,0)),"")</f>
        <v/>
      </c>
      <c r="K417" s="28" t="str">
        <f>IFERROR(INDEX('נתוני נוכחות'!$J:$J,MATCH(דוח!$X$7&amp;דוח!$C417&amp;דוח!J$8,'נתוני נוכחות'!$N:$N,0)),"")</f>
        <v/>
      </c>
      <c r="L417" s="28" t="str">
        <f>IFERROR(INDEX('נתוני נוכחות'!$G:$G,MATCH(דוח!$X$7&amp;דוח!$C417&amp;דוח!L$8,'נתוני נוכחות'!$N:$N,0)),"")</f>
        <v/>
      </c>
      <c r="M417" s="28" t="str">
        <f>IFERROR(INDEX('נתוני נוכחות'!$J:$J,MATCH(דוח!$X$7&amp;דוח!$C417&amp;דוח!L$8,'נתוני נוכחות'!$N:$N,0)),"")</f>
        <v/>
      </c>
      <c r="N417" s="28" t="str">
        <f>IFERROR(INDEX('נתוני נוכחות'!$G:$G,MATCH(דוח!$X$7&amp;דוח!$C417&amp;דוח!N$8,'נתוני נוכחות'!$N:$N,0)),"")</f>
        <v/>
      </c>
      <c r="O417" s="28" t="str">
        <f>IFERROR(INDEX('נתוני נוכחות'!$J:$J,MATCH(דוח!$X$7&amp;דוח!$C417&amp;דוח!N$8,'נתוני נוכחות'!$N:$N,0)),"")</f>
        <v/>
      </c>
      <c r="P417" s="28" t="str">
        <f>IFERROR(INDEX('נתוני נוכחות'!$G:$G,MATCH(דוח!$X$7&amp;דוח!$C417&amp;דוח!P$8,'נתוני נוכחות'!$N:$N,0)),"")</f>
        <v/>
      </c>
      <c r="Q417" s="28" t="str">
        <f>IFERROR(INDEX('נתוני נוכחות'!$J:$J,MATCH(דוח!$X$7&amp;דוח!$C417&amp;דוח!P$8,'נתוני נוכחות'!$N:$N,0)),"")</f>
        <v/>
      </c>
      <c r="R417" s="28" t="str">
        <f>IFERROR(INDEX('נתוני נוכחות'!$G:$G,MATCH(דוח!$X$7&amp;דוח!$C417&amp;דוח!R$8,'נתוני נוכחות'!$N:$N,0)),"")</f>
        <v/>
      </c>
      <c r="S417" s="28" t="str">
        <f>IFERROR(INDEX('נתוני נוכחות'!$J:$J,MATCH(דוח!$X$7&amp;דוח!$C417&amp;דוח!R$8,'נתוני נוכחות'!$N:$N,0)),"")</f>
        <v/>
      </c>
      <c r="T417" s="23">
        <f t="shared" si="24"/>
        <v>0</v>
      </c>
      <c r="U417" s="38">
        <f t="shared" si="27"/>
        <v>0</v>
      </c>
      <c r="Z417" s="23">
        <f>IFERROR(INDEX('נתוני נוכחות'!$K:$K,MATCH(דוח!$X$7&amp;דוח!$C417&amp;דוח!D$8,'נתוני נוכחות'!$N:$N,0)),0)</f>
        <v>0</v>
      </c>
      <c r="AA417" s="23">
        <f>IFERROR(INDEX('נתוני נוכחות'!$K:$K,MATCH(דוח!$X$7&amp;דוח!$C417&amp;דוח!F$8,'נתוני נוכחות'!$N:$N,0)),0)</f>
        <v>0</v>
      </c>
      <c r="AB417" s="23">
        <f>IFERROR(INDEX('נתוני נוכחות'!$K:$K,MATCH(דוח!$X$7&amp;דוח!$C417&amp;דוח!H$8,'נתוני נוכחות'!$N:$N,0)),0)</f>
        <v>0</v>
      </c>
      <c r="AC417" s="23">
        <f>IFERROR(INDEX('נתוני נוכחות'!$K:$K,MATCH(דוח!$X$7&amp;דוח!$C417&amp;דוח!J$8,'נתוני נוכחות'!$N:$N,0)),0)</f>
        <v>0</v>
      </c>
      <c r="AD417" s="23">
        <f>IFERROR(INDEX('נתוני נוכחות'!$K:$K,MATCH(דוח!$X$7&amp;דוח!$C417&amp;דוח!L$8,'נתוני נוכחות'!$N:$N,0)),0)</f>
        <v>0</v>
      </c>
      <c r="AE417" s="23">
        <f>IFERROR(INDEX('נתוני נוכחות'!$K:$K,MATCH(דוח!$X$7&amp;דוח!$C417&amp;דוח!N$8,'נתוני נוכחות'!$N:$N,0)),0)</f>
        <v>0</v>
      </c>
      <c r="AF417" s="23">
        <f>IFERROR(INDEX('נתוני נוכחות'!$K:$K,MATCH(דוח!$X$7&amp;דוח!$C417&amp;דוח!P$8,'נתוני נוכחות'!$N:$N,0)),0)</f>
        <v>0</v>
      </c>
      <c r="AG417" s="23">
        <f>IFERROR(INDEX('נתוני נוכחות'!$K:$K,MATCH(דוח!$X$7&amp;דוח!$C417&amp;דוח!R$8,'נתוני נוכחות'!$N:$N,0)),0)</f>
        <v>0</v>
      </c>
    </row>
    <row r="418" spans="1:33" customFormat="1" x14ac:dyDescent="0.2">
      <c r="A418" s="23">
        <v>409</v>
      </c>
      <c r="B418" s="36" t="str">
        <f t="shared" si="25"/>
        <v/>
      </c>
      <c r="C418" s="27" t="str">
        <f t="shared" si="26"/>
        <v/>
      </c>
      <c r="D418" s="28" t="str">
        <f>IFERROR(INDEX('נתוני נוכחות'!$G:$G,MATCH(דוח!$X$7&amp;דוח!$C418&amp;דוח!D$8,'נתוני נוכחות'!$N:$N,0)),"")</f>
        <v/>
      </c>
      <c r="E418" s="28" t="str">
        <f>IFERROR(INDEX('נתוני נוכחות'!$J:$J,MATCH(דוח!$X$7&amp;דוח!$C418&amp;דוח!D$8,'נתוני נוכחות'!$N:$N,0)),"")</f>
        <v/>
      </c>
      <c r="F418" s="28" t="str">
        <f>IFERROR(INDEX('נתוני נוכחות'!$G:$G,MATCH(דוח!$X$7&amp;דוח!$C418&amp;דוח!F$8,'נתוני נוכחות'!$N:$N,0)),"")</f>
        <v/>
      </c>
      <c r="G418" s="28" t="str">
        <f>IFERROR(INDEX('נתוני נוכחות'!$J:$J,MATCH(דוח!$X$7&amp;דוח!$C418&amp;דוח!F$8,'נתוני נוכחות'!$N:$N,0)),"")</f>
        <v/>
      </c>
      <c r="H418" s="28" t="str">
        <f>IFERROR(INDEX('נתוני נוכחות'!$G:$G,MATCH(דוח!$X$7&amp;דוח!$C418&amp;דוח!H$8,'נתוני נוכחות'!$N:$N,0)),"")</f>
        <v/>
      </c>
      <c r="I418" s="28" t="str">
        <f>IFERROR(INDEX('נתוני נוכחות'!$J:$J,MATCH(דוח!$X$7&amp;דוח!$C418&amp;דוח!H$8,'נתוני נוכחות'!$N:$N,0)),"")</f>
        <v/>
      </c>
      <c r="J418" s="28" t="str">
        <f>IFERROR(INDEX('נתוני נוכחות'!$G:$G,MATCH(דוח!$X$7&amp;דוח!$C418&amp;דוח!J$8,'נתוני נוכחות'!$N:$N,0)),"")</f>
        <v/>
      </c>
      <c r="K418" s="28" t="str">
        <f>IFERROR(INDEX('נתוני נוכחות'!$J:$J,MATCH(דוח!$X$7&amp;דוח!$C418&amp;דוח!J$8,'נתוני נוכחות'!$N:$N,0)),"")</f>
        <v/>
      </c>
      <c r="L418" s="28" t="str">
        <f>IFERROR(INDEX('נתוני נוכחות'!$G:$G,MATCH(דוח!$X$7&amp;דוח!$C418&amp;דוח!L$8,'נתוני נוכחות'!$N:$N,0)),"")</f>
        <v/>
      </c>
      <c r="M418" s="28" t="str">
        <f>IFERROR(INDEX('נתוני נוכחות'!$J:$J,MATCH(דוח!$X$7&amp;דוח!$C418&amp;דוח!L$8,'נתוני נוכחות'!$N:$N,0)),"")</f>
        <v/>
      </c>
      <c r="N418" s="28" t="str">
        <f>IFERROR(INDEX('נתוני נוכחות'!$G:$G,MATCH(דוח!$X$7&amp;דוח!$C418&amp;דוח!N$8,'נתוני נוכחות'!$N:$N,0)),"")</f>
        <v/>
      </c>
      <c r="O418" s="28" t="str">
        <f>IFERROR(INDEX('נתוני נוכחות'!$J:$J,MATCH(דוח!$X$7&amp;דוח!$C418&amp;דוח!N$8,'נתוני נוכחות'!$N:$N,0)),"")</f>
        <v/>
      </c>
      <c r="P418" s="28" t="str">
        <f>IFERROR(INDEX('נתוני נוכחות'!$G:$G,MATCH(דוח!$X$7&amp;דוח!$C418&amp;דוח!P$8,'נתוני נוכחות'!$N:$N,0)),"")</f>
        <v/>
      </c>
      <c r="Q418" s="28" t="str">
        <f>IFERROR(INDEX('נתוני נוכחות'!$J:$J,MATCH(דוח!$X$7&amp;דוח!$C418&amp;דוח!P$8,'נתוני נוכחות'!$N:$N,0)),"")</f>
        <v/>
      </c>
      <c r="R418" s="28" t="str">
        <f>IFERROR(INDEX('נתוני נוכחות'!$G:$G,MATCH(דוח!$X$7&amp;דוח!$C418&amp;דוח!R$8,'נתוני נוכחות'!$N:$N,0)),"")</f>
        <v/>
      </c>
      <c r="S418" s="28" t="str">
        <f>IFERROR(INDEX('נתוני נוכחות'!$J:$J,MATCH(דוח!$X$7&amp;דוח!$C418&amp;דוח!R$8,'נתוני נוכחות'!$N:$N,0)),"")</f>
        <v/>
      </c>
      <c r="T418" s="23">
        <f t="shared" si="24"/>
        <v>0</v>
      </c>
      <c r="U418" s="38">
        <f t="shared" si="27"/>
        <v>0</v>
      </c>
      <c r="Z418" s="23">
        <f>IFERROR(INDEX('נתוני נוכחות'!$K:$K,MATCH(דוח!$X$7&amp;דוח!$C418&amp;דוח!D$8,'נתוני נוכחות'!$N:$N,0)),0)</f>
        <v>0</v>
      </c>
      <c r="AA418" s="23">
        <f>IFERROR(INDEX('נתוני נוכחות'!$K:$K,MATCH(דוח!$X$7&amp;דוח!$C418&amp;דוח!F$8,'נתוני נוכחות'!$N:$N,0)),0)</f>
        <v>0</v>
      </c>
      <c r="AB418" s="23">
        <f>IFERROR(INDEX('נתוני נוכחות'!$K:$K,MATCH(דוח!$X$7&amp;דוח!$C418&amp;דוח!H$8,'נתוני נוכחות'!$N:$N,0)),0)</f>
        <v>0</v>
      </c>
      <c r="AC418" s="23">
        <f>IFERROR(INDEX('נתוני נוכחות'!$K:$K,MATCH(דוח!$X$7&amp;דוח!$C418&amp;דוח!J$8,'נתוני נוכחות'!$N:$N,0)),0)</f>
        <v>0</v>
      </c>
      <c r="AD418" s="23">
        <f>IFERROR(INDEX('נתוני נוכחות'!$K:$K,MATCH(דוח!$X$7&amp;דוח!$C418&amp;דוח!L$8,'נתוני נוכחות'!$N:$N,0)),0)</f>
        <v>0</v>
      </c>
      <c r="AE418" s="23">
        <f>IFERROR(INDEX('נתוני נוכחות'!$K:$K,MATCH(דוח!$X$7&amp;דוח!$C418&amp;דוח!N$8,'נתוני נוכחות'!$N:$N,0)),0)</f>
        <v>0</v>
      </c>
      <c r="AF418" s="23">
        <f>IFERROR(INDEX('נתוני נוכחות'!$K:$K,MATCH(דוח!$X$7&amp;דוח!$C418&amp;דוח!P$8,'נתוני נוכחות'!$N:$N,0)),0)</f>
        <v>0</v>
      </c>
      <c r="AG418" s="23">
        <f>IFERROR(INDEX('נתוני נוכחות'!$K:$K,MATCH(דוח!$X$7&amp;דוח!$C418&amp;דוח!R$8,'נתוני נוכחות'!$N:$N,0)),0)</f>
        <v>0</v>
      </c>
    </row>
    <row r="419" spans="1:33" customFormat="1" x14ac:dyDescent="0.2">
      <c r="A419" s="23">
        <v>410</v>
      </c>
      <c r="B419" s="36" t="str">
        <f t="shared" si="25"/>
        <v/>
      </c>
      <c r="C419" s="27" t="str">
        <f t="shared" si="26"/>
        <v/>
      </c>
      <c r="D419" s="28" t="str">
        <f>IFERROR(INDEX('נתוני נוכחות'!$G:$G,MATCH(דוח!$X$7&amp;דוח!$C419&amp;דוח!D$8,'נתוני נוכחות'!$N:$N,0)),"")</f>
        <v/>
      </c>
      <c r="E419" s="28" t="str">
        <f>IFERROR(INDEX('נתוני נוכחות'!$J:$J,MATCH(דוח!$X$7&amp;דוח!$C419&amp;דוח!D$8,'נתוני נוכחות'!$N:$N,0)),"")</f>
        <v/>
      </c>
      <c r="F419" s="28" t="str">
        <f>IFERROR(INDEX('נתוני נוכחות'!$G:$G,MATCH(דוח!$X$7&amp;דוח!$C419&amp;דוח!F$8,'נתוני נוכחות'!$N:$N,0)),"")</f>
        <v/>
      </c>
      <c r="G419" s="28" t="str">
        <f>IFERROR(INDEX('נתוני נוכחות'!$J:$J,MATCH(דוח!$X$7&amp;דוח!$C419&amp;דוח!F$8,'נתוני נוכחות'!$N:$N,0)),"")</f>
        <v/>
      </c>
      <c r="H419" s="28" t="str">
        <f>IFERROR(INDEX('נתוני נוכחות'!$G:$G,MATCH(דוח!$X$7&amp;דוח!$C419&amp;דוח!H$8,'נתוני נוכחות'!$N:$N,0)),"")</f>
        <v/>
      </c>
      <c r="I419" s="28" t="str">
        <f>IFERROR(INDEX('נתוני נוכחות'!$J:$J,MATCH(דוח!$X$7&amp;דוח!$C419&amp;דוח!H$8,'נתוני נוכחות'!$N:$N,0)),"")</f>
        <v/>
      </c>
      <c r="J419" s="28" t="str">
        <f>IFERROR(INDEX('נתוני נוכחות'!$G:$G,MATCH(דוח!$X$7&amp;דוח!$C419&amp;דוח!J$8,'נתוני נוכחות'!$N:$N,0)),"")</f>
        <v/>
      </c>
      <c r="K419" s="28" t="str">
        <f>IFERROR(INDEX('נתוני נוכחות'!$J:$J,MATCH(דוח!$X$7&amp;דוח!$C419&amp;דוח!J$8,'נתוני נוכחות'!$N:$N,0)),"")</f>
        <v/>
      </c>
      <c r="L419" s="28" t="str">
        <f>IFERROR(INDEX('נתוני נוכחות'!$G:$G,MATCH(דוח!$X$7&amp;דוח!$C419&amp;דוח!L$8,'נתוני נוכחות'!$N:$N,0)),"")</f>
        <v/>
      </c>
      <c r="M419" s="28" t="str">
        <f>IFERROR(INDEX('נתוני נוכחות'!$J:$J,MATCH(דוח!$X$7&amp;דוח!$C419&amp;דוח!L$8,'נתוני נוכחות'!$N:$N,0)),"")</f>
        <v/>
      </c>
      <c r="N419" s="28" t="str">
        <f>IFERROR(INDEX('נתוני נוכחות'!$G:$G,MATCH(דוח!$X$7&amp;דוח!$C419&amp;דוח!N$8,'נתוני נוכחות'!$N:$N,0)),"")</f>
        <v/>
      </c>
      <c r="O419" s="28" t="str">
        <f>IFERROR(INDEX('נתוני נוכחות'!$J:$J,MATCH(דוח!$X$7&amp;דוח!$C419&amp;דוח!N$8,'נתוני נוכחות'!$N:$N,0)),"")</f>
        <v/>
      </c>
      <c r="P419" s="28" t="str">
        <f>IFERROR(INDEX('נתוני נוכחות'!$G:$G,MATCH(דוח!$X$7&amp;דוח!$C419&amp;דוח!P$8,'נתוני נוכחות'!$N:$N,0)),"")</f>
        <v/>
      </c>
      <c r="Q419" s="28" t="str">
        <f>IFERROR(INDEX('נתוני נוכחות'!$J:$J,MATCH(דוח!$X$7&amp;דוח!$C419&amp;דוח!P$8,'נתוני נוכחות'!$N:$N,0)),"")</f>
        <v/>
      </c>
      <c r="R419" s="28" t="str">
        <f>IFERROR(INDEX('נתוני נוכחות'!$G:$G,MATCH(דוח!$X$7&amp;דוח!$C419&amp;דוח!R$8,'נתוני נוכחות'!$N:$N,0)),"")</f>
        <v/>
      </c>
      <c r="S419" s="28" t="str">
        <f>IFERROR(INDEX('נתוני נוכחות'!$J:$J,MATCH(דוח!$X$7&amp;דוח!$C419&amp;דוח!R$8,'נתוני נוכחות'!$N:$N,0)),"")</f>
        <v/>
      </c>
      <c r="T419" s="23">
        <f t="shared" si="24"/>
        <v>0</v>
      </c>
      <c r="U419" s="38">
        <f t="shared" si="27"/>
        <v>0</v>
      </c>
      <c r="Z419" s="23">
        <f>IFERROR(INDEX('נתוני נוכחות'!$K:$K,MATCH(דוח!$X$7&amp;דוח!$C419&amp;דוח!D$8,'נתוני נוכחות'!$N:$N,0)),0)</f>
        <v>0</v>
      </c>
      <c r="AA419" s="23">
        <f>IFERROR(INDEX('נתוני נוכחות'!$K:$K,MATCH(דוח!$X$7&amp;דוח!$C419&amp;דוח!F$8,'נתוני נוכחות'!$N:$N,0)),0)</f>
        <v>0</v>
      </c>
      <c r="AB419" s="23">
        <f>IFERROR(INDEX('נתוני נוכחות'!$K:$K,MATCH(דוח!$X$7&amp;דוח!$C419&amp;דוח!H$8,'נתוני נוכחות'!$N:$N,0)),0)</f>
        <v>0</v>
      </c>
      <c r="AC419" s="23">
        <f>IFERROR(INDEX('נתוני נוכחות'!$K:$K,MATCH(דוח!$X$7&amp;דוח!$C419&amp;דוח!J$8,'נתוני נוכחות'!$N:$N,0)),0)</f>
        <v>0</v>
      </c>
      <c r="AD419" s="23">
        <f>IFERROR(INDEX('נתוני נוכחות'!$K:$K,MATCH(דוח!$X$7&amp;דוח!$C419&amp;דוח!L$8,'נתוני נוכחות'!$N:$N,0)),0)</f>
        <v>0</v>
      </c>
      <c r="AE419" s="23">
        <f>IFERROR(INDEX('נתוני נוכחות'!$K:$K,MATCH(דוח!$X$7&amp;דוח!$C419&amp;דוח!N$8,'נתוני נוכחות'!$N:$N,0)),0)</f>
        <v>0</v>
      </c>
      <c r="AF419" s="23">
        <f>IFERROR(INDEX('נתוני נוכחות'!$K:$K,MATCH(דוח!$X$7&amp;דוח!$C419&amp;דוח!P$8,'נתוני נוכחות'!$N:$N,0)),0)</f>
        <v>0</v>
      </c>
      <c r="AG419" s="23">
        <f>IFERROR(INDEX('נתוני נוכחות'!$K:$K,MATCH(דוח!$X$7&amp;דוח!$C419&amp;דוח!R$8,'נתוני נוכחות'!$N:$N,0)),0)</f>
        <v>0</v>
      </c>
    </row>
    <row r="420" spans="1:33" customFormat="1" x14ac:dyDescent="0.2">
      <c r="A420" s="23">
        <v>411</v>
      </c>
      <c r="B420" s="36" t="str">
        <f t="shared" si="25"/>
        <v/>
      </c>
      <c r="C420" s="27" t="str">
        <f t="shared" si="26"/>
        <v/>
      </c>
      <c r="D420" s="28" t="str">
        <f>IFERROR(INDEX('נתוני נוכחות'!$G:$G,MATCH(דוח!$X$7&amp;דוח!$C420&amp;דוח!D$8,'נתוני נוכחות'!$N:$N,0)),"")</f>
        <v/>
      </c>
      <c r="E420" s="28" t="str">
        <f>IFERROR(INDEX('נתוני נוכחות'!$J:$J,MATCH(דוח!$X$7&amp;דוח!$C420&amp;דוח!D$8,'נתוני נוכחות'!$N:$N,0)),"")</f>
        <v/>
      </c>
      <c r="F420" s="28" t="str">
        <f>IFERROR(INDEX('נתוני נוכחות'!$G:$G,MATCH(דוח!$X$7&amp;דוח!$C420&amp;דוח!F$8,'נתוני נוכחות'!$N:$N,0)),"")</f>
        <v/>
      </c>
      <c r="G420" s="28" t="str">
        <f>IFERROR(INDEX('נתוני נוכחות'!$J:$J,MATCH(דוח!$X$7&amp;דוח!$C420&amp;דוח!F$8,'נתוני נוכחות'!$N:$N,0)),"")</f>
        <v/>
      </c>
      <c r="H420" s="28" t="str">
        <f>IFERROR(INDEX('נתוני נוכחות'!$G:$G,MATCH(דוח!$X$7&amp;דוח!$C420&amp;דוח!H$8,'נתוני נוכחות'!$N:$N,0)),"")</f>
        <v/>
      </c>
      <c r="I420" s="28" t="str">
        <f>IFERROR(INDEX('נתוני נוכחות'!$J:$J,MATCH(דוח!$X$7&amp;דוח!$C420&amp;דוח!H$8,'נתוני נוכחות'!$N:$N,0)),"")</f>
        <v/>
      </c>
      <c r="J420" s="28" t="str">
        <f>IFERROR(INDEX('נתוני נוכחות'!$G:$G,MATCH(דוח!$X$7&amp;דוח!$C420&amp;דוח!J$8,'נתוני נוכחות'!$N:$N,0)),"")</f>
        <v/>
      </c>
      <c r="K420" s="28" t="str">
        <f>IFERROR(INDEX('נתוני נוכחות'!$J:$J,MATCH(דוח!$X$7&amp;דוח!$C420&amp;דוח!J$8,'נתוני נוכחות'!$N:$N,0)),"")</f>
        <v/>
      </c>
      <c r="L420" s="28" t="str">
        <f>IFERROR(INDEX('נתוני נוכחות'!$G:$G,MATCH(דוח!$X$7&amp;דוח!$C420&amp;דוח!L$8,'נתוני נוכחות'!$N:$N,0)),"")</f>
        <v/>
      </c>
      <c r="M420" s="28" t="str">
        <f>IFERROR(INDEX('נתוני נוכחות'!$J:$J,MATCH(דוח!$X$7&amp;דוח!$C420&amp;דוח!L$8,'נתוני נוכחות'!$N:$N,0)),"")</f>
        <v/>
      </c>
      <c r="N420" s="28" t="str">
        <f>IFERROR(INDEX('נתוני נוכחות'!$G:$G,MATCH(דוח!$X$7&amp;דוח!$C420&amp;דוח!N$8,'נתוני נוכחות'!$N:$N,0)),"")</f>
        <v/>
      </c>
      <c r="O420" s="28" t="str">
        <f>IFERROR(INDEX('נתוני נוכחות'!$J:$J,MATCH(דוח!$X$7&amp;דוח!$C420&amp;דוח!N$8,'נתוני נוכחות'!$N:$N,0)),"")</f>
        <v/>
      </c>
      <c r="P420" s="28" t="str">
        <f>IFERROR(INDEX('נתוני נוכחות'!$G:$G,MATCH(דוח!$X$7&amp;דוח!$C420&amp;דוח!P$8,'נתוני נוכחות'!$N:$N,0)),"")</f>
        <v/>
      </c>
      <c r="Q420" s="28" t="str">
        <f>IFERROR(INDEX('נתוני נוכחות'!$J:$J,MATCH(דוח!$X$7&amp;דוח!$C420&amp;דוח!P$8,'נתוני נוכחות'!$N:$N,0)),"")</f>
        <v/>
      </c>
      <c r="R420" s="28" t="str">
        <f>IFERROR(INDEX('נתוני נוכחות'!$G:$G,MATCH(דוח!$X$7&amp;דוח!$C420&amp;דוח!R$8,'נתוני נוכחות'!$N:$N,0)),"")</f>
        <v/>
      </c>
      <c r="S420" s="28" t="str">
        <f>IFERROR(INDEX('נתוני נוכחות'!$J:$J,MATCH(דוח!$X$7&amp;דוח!$C420&amp;דוח!R$8,'נתוני נוכחות'!$N:$N,0)),"")</f>
        <v/>
      </c>
      <c r="T420" s="23">
        <f t="shared" si="24"/>
        <v>0</v>
      </c>
      <c r="U420" s="38">
        <f t="shared" si="27"/>
        <v>0</v>
      </c>
      <c r="Z420" s="23">
        <f>IFERROR(INDEX('נתוני נוכחות'!$K:$K,MATCH(דוח!$X$7&amp;דוח!$C420&amp;דוח!D$8,'נתוני נוכחות'!$N:$N,0)),0)</f>
        <v>0</v>
      </c>
      <c r="AA420" s="23">
        <f>IFERROR(INDEX('נתוני נוכחות'!$K:$K,MATCH(דוח!$X$7&amp;דוח!$C420&amp;דוח!F$8,'נתוני נוכחות'!$N:$N,0)),0)</f>
        <v>0</v>
      </c>
      <c r="AB420" s="23">
        <f>IFERROR(INDEX('נתוני נוכחות'!$K:$K,MATCH(דוח!$X$7&amp;דוח!$C420&amp;דוח!H$8,'נתוני נוכחות'!$N:$N,0)),0)</f>
        <v>0</v>
      </c>
      <c r="AC420" s="23">
        <f>IFERROR(INDEX('נתוני נוכחות'!$K:$K,MATCH(דוח!$X$7&amp;דוח!$C420&amp;דוח!J$8,'נתוני נוכחות'!$N:$N,0)),0)</f>
        <v>0</v>
      </c>
      <c r="AD420" s="23">
        <f>IFERROR(INDEX('נתוני נוכחות'!$K:$K,MATCH(דוח!$X$7&amp;דוח!$C420&amp;דוח!L$8,'נתוני נוכחות'!$N:$N,0)),0)</f>
        <v>0</v>
      </c>
      <c r="AE420" s="23">
        <f>IFERROR(INDEX('נתוני נוכחות'!$K:$K,MATCH(דוח!$X$7&amp;דוח!$C420&amp;דוח!N$8,'נתוני נוכחות'!$N:$N,0)),0)</f>
        <v>0</v>
      </c>
      <c r="AF420" s="23">
        <f>IFERROR(INDEX('נתוני נוכחות'!$K:$K,MATCH(דוח!$X$7&amp;דוח!$C420&amp;דוח!P$8,'נתוני נוכחות'!$N:$N,0)),0)</f>
        <v>0</v>
      </c>
      <c r="AG420" s="23">
        <f>IFERROR(INDEX('נתוני נוכחות'!$K:$K,MATCH(דוח!$X$7&amp;דוח!$C420&amp;דוח!R$8,'נתוני נוכחות'!$N:$N,0)),0)</f>
        <v>0</v>
      </c>
    </row>
    <row r="421" spans="1:33" customFormat="1" x14ac:dyDescent="0.2">
      <c r="A421" s="23">
        <v>412</v>
      </c>
      <c r="B421" s="36" t="str">
        <f t="shared" si="25"/>
        <v/>
      </c>
      <c r="C421" s="27" t="str">
        <f t="shared" si="26"/>
        <v/>
      </c>
      <c r="D421" s="28" t="str">
        <f>IFERROR(INDEX('נתוני נוכחות'!$G:$G,MATCH(דוח!$X$7&amp;דוח!$C421&amp;דוח!D$8,'נתוני נוכחות'!$N:$N,0)),"")</f>
        <v/>
      </c>
      <c r="E421" s="28" t="str">
        <f>IFERROR(INDEX('נתוני נוכחות'!$J:$J,MATCH(דוח!$X$7&amp;דוח!$C421&amp;דוח!D$8,'נתוני נוכחות'!$N:$N,0)),"")</f>
        <v/>
      </c>
      <c r="F421" s="28" t="str">
        <f>IFERROR(INDEX('נתוני נוכחות'!$G:$G,MATCH(דוח!$X$7&amp;דוח!$C421&amp;דוח!F$8,'נתוני נוכחות'!$N:$N,0)),"")</f>
        <v/>
      </c>
      <c r="G421" s="28" t="str">
        <f>IFERROR(INDEX('נתוני נוכחות'!$J:$J,MATCH(דוח!$X$7&amp;דוח!$C421&amp;דוח!F$8,'נתוני נוכחות'!$N:$N,0)),"")</f>
        <v/>
      </c>
      <c r="H421" s="28" t="str">
        <f>IFERROR(INDEX('נתוני נוכחות'!$G:$G,MATCH(דוח!$X$7&amp;דוח!$C421&amp;דוח!H$8,'נתוני נוכחות'!$N:$N,0)),"")</f>
        <v/>
      </c>
      <c r="I421" s="28" t="str">
        <f>IFERROR(INDEX('נתוני נוכחות'!$J:$J,MATCH(דוח!$X$7&amp;דוח!$C421&amp;דוח!H$8,'נתוני נוכחות'!$N:$N,0)),"")</f>
        <v/>
      </c>
      <c r="J421" s="28" t="str">
        <f>IFERROR(INDEX('נתוני נוכחות'!$G:$G,MATCH(דוח!$X$7&amp;דוח!$C421&amp;דוח!J$8,'נתוני נוכחות'!$N:$N,0)),"")</f>
        <v/>
      </c>
      <c r="K421" s="28" t="str">
        <f>IFERROR(INDEX('נתוני נוכחות'!$J:$J,MATCH(דוח!$X$7&amp;דוח!$C421&amp;דוח!J$8,'נתוני נוכחות'!$N:$N,0)),"")</f>
        <v/>
      </c>
      <c r="L421" s="28" t="str">
        <f>IFERROR(INDEX('נתוני נוכחות'!$G:$G,MATCH(דוח!$X$7&amp;דוח!$C421&amp;דוח!L$8,'נתוני נוכחות'!$N:$N,0)),"")</f>
        <v/>
      </c>
      <c r="M421" s="28" t="str">
        <f>IFERROR(INDEX('נתוני נוכחות'!$J:$J,MATCH(דוח!$X$7&amp;דוח!$C421&amp;דוח!L$8,'נתוני נוכחות'!$N:$N,0)),"")</f>
        <v/>
      </c>
      <c r="N421" s="28" t="str">
        <f>IFERROR(INDEX('נתוני נוכחות'!$G:$G,MATCH(דוח!$X$7&amp;דוח!$C421&amp;דוח!N$8,'נתוני נוכחות'!$N:$N,0)),"")</f>
        <v/>
      </c>
      <c r="O421" s="28" t="str">
        <f>IFERROR(INDEX('נתוני נוכחות'!$J:$J,MATCH(דוח!$X$7&amp;דוח!$C421&amp;דוח!N$8,'נתוני נוכחות'!$N:$N,0)),"")</f>
        <v/>
      </c>
      <c r="P421" s="28" t="str">
        <f>IFERROR(INDEX('נתוני נוכחות'!$G:$G,MATCH(דוח!$X$7&amp;דוח!$C421&amp;דוח!P$8,'נתוני נוכחות'!$N:$N,0)),"")</f>
        <v/>
      </c>
      <c r="Q421" s="28" t="str">
        <f>IFERROR(INDEX('נתוני נוכחות'!$J:$J,MATCH(דוח!$X$7&amp;דוח!$C421&amp;דוח!P$8,'נתוני נוכחות'!$N:$N,0)),"")</f>
        <v/>
      </c>
      <c r="R421" s="28" t="str">
        <f>IFERROR(INDEX('נתוני נוכחות'!$G:$G,MATCH(דוח!$X$7&amp;דוח!$C421&amp;דוח!R$8,'נתוני נוכחות'!$N:$N,0)),"")</f>
        <v/>
      </c>
      <c r="S421" s="28" t="str">
        <f>IFERROR(INDEX('נתוני נוכחות'!$J:$J,MATCH(דוח!$X$7&amp;דוח!$C421&amp;דוח!R$8,'נתוני נוכחות'!$N:$N,0)),"")</f>
        <v/>
      </c>
      <c r="T421" s="23">
        <f t="shared" si="24"/>
        <v>0</v>
      </c>
      <c r="U421" s="38">
        <f t="shared" si="27"/>
        <v>0</v>
      </c>
      <c r="Z421" s="23">
        <f>IFERROR(INDEX('נתוני נוכחות'!$K:$K,MATCH(דוח!$X$7&amp;דוח!$C421&amp;דוח!D$8,'נתוני נוכחות'!$N:$N,0)),0)</f>
        <v>0</v>
      </c>
      <c r="AA421" s="23">
        <f>IFERROR(INDEX('נתוני נוכחות'!$K:$K,MATCH(דוח!$X$7&amp;דוח!$C421&amp;דוח!F$8,'נתוני נוכחות'!$N:$N,0)),0)</f>
        <v>0</v>
      </c>
      <c r="AB421" s="23">
        <f>IFERROR(INDEX('נתוני נוכחות'!$K:$K,MATCH(דוח!$X$7&amp;דוח!$C421&amp;דוח!H$8,'נתוני נוכחות'!$N:$N,0)),0)</f>
        <v>0</v>
      </c>
      <c r="AC421" s="23">
        <f>IFERROR(INDEX('נתוני נוכחות'!$K:$K,MATCH(דוח!$X$7&amp;דוח!$C421&amp;דוח!J$8,'נתוני נוכחות'!$N:$N,0)),0)</f>
        <v>0</v>
      </c>
      <c r="AD421" s="23">
        <f>IFERROR(INDEX('נתוני נוכחות'!$K:$K,MATCH(דוח!$X$7&amp;דוח!$C421&amp;דוח!L$8,'נתוני נוכחות'!$N:$N,0)),0)</f>
        <v>0</v>
      </c>
      <c r="AE421" s="23">
        <f>IFERROR(INDEX('נתוני נוכחות'!$K:$K,MATCH(דוח!$X$7&amp;דוח!$C421&amp;דוח!N$8,'נתוני נוכחות'!$N:$N,0)),0)</f>
        <v>0</v>
      </c>
      <c r="AF421" s="23">
        <f>IFERROR(INDEX('נתוני נוכחות'!$K:$K,MATCH(דוח!$X$7&amp;דוח!$C421&amp;דוח!P$8,'נתוני נוכחות'!$N:$N,0)),0)</f>
        <v>0</v>
      </c>
      <c r="AG421" s="23">
        <f>IFERROR(INDEX('נתוני נוכחות'!$K:$K,MATCH(דוח!$X$7&amp;דוח!$C421&amp;דוח!R$8,'נתוני נוכחות'!$N:$N,0)),0)</f>
        <v>0</v>
      </c>
    </row>
    <row r="422" spans="1:33" customFormat="1" x14ac:dyDescent="0.2">
      <c r="A422" s="23">
        <v>413</v>
      </c>
      <c r="B422" s="36" t="str">
        <f t="shared" si="25"/>
        <v/>
      </c>
      <c r="C422" s="27" t="str">
        <f t="shared" si="26"/>
        <v/>
      </c>
      <c r="D422" s="28" t="str">
        <f>IFERROR(INDEX('נתוני נוכחות'!$G:$G,MATCH(דוח!$X$7&amp;דוח!$C422&amp;דוח!D$8,'נתוני נוכחות'!$N:$N,0)),"")</f>
        <v/>
      </c>
      <c r="E422" s="28" t="str">
        <f>IFERROR(INDEX('נתוני נוכחות'!$J:$J,MATCH(דוח!$X$7&amp;דוח!$C422&amp;דוח!D$8,'נתוני נוכחות'!$N:$N,0)),"")</f>
        <v/>
      </c>
      <c r="F422" s="28" t="str">
        <f>IFERROR(INDEX('נתוני נוכחות'!$G:$G,MATCH(דוח!$X$7&amp;דוח!$C422&amp;דוח!F$8,'נתוני נוכחות'!$N:$N,0)),"")</f>
        <v/>
      </c>
      <c r="G422" s="28" t="str">
        <f>IFERROR(INDEX('נתוני נוכחות'!$J:$J,MATCH(דוח!$X$7&amp;דוח!$C422&amp;דוח!F$8,'נתוני נוכחות'!$N:$N,0)),"")</f>
        <v/>
      </c>
      <c r="H422" s="28" t="str">
        <f>IFERROR(INDEX('נתוני נוכחות'!$G:$G,MATCH(דוח!$X$7&amp;דוח!$C422&amp;דוח!H$8,'נתוני נוכחות'!$N:$N,0)),"")</f>
        <v/>
      </c>
      <c r="I422" s="28" t="str">
        <f>IFERROR(INDEX('נתוני נוכחות'!$J:$J,MATCH(דוח!$X$7&amp;דוח!$C422&amp;דוח!H$8,'נתוני נוכחות'!$N:$N,0)),"")</f>
        <v/>
      </c>
      <c r="J422" s="28" t="str">
        <f>IFERROR(INDEX('נתוני נוכחות'!$G:$G,MATCH(דוח!$X$7&amp;דוח!$C422&amp;דוח!J$8,'נתוני נוכחות'!$N:$N,0)),"")</f>
        <v/>
      </c>
      <c r="K422" s="28" t="str">
        <f>IFERROR(INDEX('נתוני נוכחות'!$J:$J,MATCH(דוח!$X$7&amp;דוח!$C422&amp;דוח!J$8,'נתוני נוכחות'!$N:$N,0)),"")</f>
        <v/>
      </c>
      <c r="L422" s="28" t="str">
        <f>IFERROR(INDEX('נתוני נוכחות'!$G:$G,MATCH(דוח!$X$7&amp;דוח!$C422&amp;דוח!L$8,'נתוני נוכחות'!$N:$N,0)),"")</f>
        <v/>
      </c>
      <c r="M422" s="28" t="str">
        <f>IFERROR(INDEX('נתוני נוכחות'!$J:$J,MATCH(דוח!$X$7&amp;דוח!$C422&amp;דוח!L$8,'נתוני נוכחות'!$N:$N,0)),"")</f>
        <v/>
      </c>
      <c r="N422" s="28" t="str">
        <f>IFERROR(INDEX('נתוני נוכחות'!$G:$G,MATCH(דוח!$X$7&amp;דוח!$C422&amp;דוח!N$8,'נתוני נוכחות'!$N:$N,0)),"")</f>
        <v/>
      </c>
      <c r="O422" s="28" t="str">
        <f>IFERROR(INDEX('נתוני נוכחות'!$J:$J,MATCH(דוח!$X$7&amp;דוח!$C422&amp;דוח!N$8,'נתוני נוכחות'!$N:$N,0)),"")</f>
        <v/>
      </c>
      <c r="P422" s="28" t="str">
        <f>IFERROR(INDEX('נתוני נוכחות'!$G:$G,MATCH(דוח!$X$7&amp;דוח!$C422&amp;דוח!P$8,'נתוני נוכחות'!$N:$N,0)),"")</f>
        <v/>
      </c>
      <c r="Q422" s="28" t="str">
        <f>IFERROR(INDEX('נתוני נוכחות'!$J:$J,MATCH(דוח!$X$7&amp;דוח!$C422&amp;דוח!P$8,'נתוני נוכחות'!$N:$N,0)),"")</f>
        <v/>
      </c>
      <c r="R422" s="28" t="str">
        <f>IFERROR(INDEX('נתוני נוכחות'!$G:$G,MATCH(דוח!$X$7&amp;דוח!$C422&amp;דוח!R$8,'נתוני נוכחות'!$N:$N,0)),"")</f>
        <v/>
      </c>
      <c r="S422" s="28" t="str">
        <f>IFERROR(INDEX('נתוני נוכחות'!$J:$J,MATCH(דוח!$X$7&amp;דוח!$C422&amp;דוח!R$8,'נתוני נוכחות'!$N:$N,0)),"")</f>
        <v/>
      </c>
      <c r="T422" s="23">
        <f t="shared" si="24"/>
        <v>0</v>
      </c>
      <c r="U422" s="38">
        <f t="shared" si="27"/>
        <v>0</v>
      </c>
      <c r="Z422" s="23">
        <f>IFERROR(INDEX('נתוני נוכחות'!$K:$K,MATCH(דוח!$X$7&amp;דוח!$C422&amp;דוח!D$8,'נתוני נוכחות'!$N:$N,0)),0)</f>
        <v>0</v>
      </c>
      <c r="AA422" s="23">
        <f>IFERROR(INDEX('נתוני נוכחות'!$K:$K,MATCH(דוח!$X$7&amp;דוח!$C422&amp;דוח!F$8,'נתוני נוכחות'!$N:$N,0)),0)</f>
        <v>0</v>
      </c>
      <c r="AB422" s="23">
        <f>IFERROR(INDEX('נתוני נוכחות'!$K:$K,MATCH(דוח!$X$7&amp;דוח!$C422&amp;דוח!H$8,'נתוני נוכחות'!$N:$N,0)),0)</f>
        <v>0</v>
      </c>
      <c r="AC422" s="23">
        <f>IFERROR(INDEX('נתוני נוכחות'!$K:$K,MATCH(דוח!$X$7&amp;דוח!$C422&amp;דוח!J$8,'נתוני נוכחות'!$N:$N,0)),0)</f>
        <v>0</v>
      </c>
      <c r="AD422" s="23">
        <f>IFERROR(INDEX('נתוני נוכחות'!$K:$K,MATCH(דוח!$X$7&amp;דוח!$C422&amp;דוח!L$8,'נתוני נוכחות'!$N:$N,0)),0)</f>
        <v>0</v>
      </c>
      <c r="AE422" s="23">
        <f>IFERROR(INDEX('נתוני נוכחות'!$K:$K,MATCH(דוח!$X$7&amp;דוח!$C422&amp;דוח!N$8,'נתוני נוכחות'!$N:$N,0)),0)</f>
        <v>0</v>
      </c>
      <c r="AF422" s="23">
        <f>IFERROR(INDEX('נתוני נוכחות'!$K:$K,MATCH(דוח!$X$7&amp;דוח!$C422&amp;דוח!P$8,'נתוני נוכחות'!$N:$N,0)),0)</f>
        <v>0</v>
      </c>
      <c r="AG422" s="23">
        <f>IFERROR(INDEX('נתוני נוכחות'!$K:$K,MATCH(דוח!$X$7&amp;דוח!$C422&amp;דוח!R$8,'נתוני נוכחות'!$N:$N,0)),0)</f>
        <v>0</v>
      </c>
    </row>
    <row r="423" spans="1:33" customFormat="1" x14ac:dyDescent="0.2">
      <c r="A423" s="23">
        <v>414</v>
      </c>
      <c r="B423" s="36" t="str">
        <f t="shared" si="25"/>
        <v/>
      </c>
      <c r="C423" s="27" t="str">
        <f t="shared" si="26"/>
        <v/>
      </c>
      <c r="D423" s="28" t="str">
        <f>IFERROR(INDEX('נתוני נוכחות'!$G:$G,MATCH(דוח!$X$7&amp;דוח!$C423&amp;דוח!D$8,'נתוני נוכחות'!$N:$N,0)),"")</f>
        <v/>
      </c>
      <c r="E423" s="28" t="str">
        <f>IFERROR(INDEX('נתוני נוכחות'!$J:$J,MATCH(דוח!$X$7&amp;דוח!$C423&amp;דוח!D$8,'נתוני נוכחות'!$N:$N,0)),"")</f>
        <v/>
      </c>
      <c r="F423" s="28" t="str">
        <f>IFERROR(INDEX('נתוני נוכחות'!$G:$G,MATCH(דוח!$X$7&amp;דוח!$C423&amp;דוח!F$8,'נתוני נוכחות'!$N:$N,0)),"")</f>
        <v/>
      </c>
      <c r="G423" s="28" t="str">
        <f>IFERROR(INDEX('נתוני נוכחות'!$J:$J,MATCH(דוח!$X$7&amp;דוח!$C423&amp;דוח!F$8,'נתוני נוכחות'!$N:$N,0)),"")</f>
        <v/>
      </c>
      <c r="H423" s="28" t="str">
        <f>IFERROR(INDEX('נתוני נוכחות'!$G:$G,MATCH(דוח!$X$7&amp;דוח!$C423&amp;דוח!H$8,'נתוני נוכחות'!$N:$N,0)),"")</f>
        <v/>
      </c>
      <c r="I423" s="28" t="str">
        <f>IFERROR(INDEX('נתוני נוכחות'!$J:$J,MATCH(דוח!$X$7&amp;דוח!$C423&amp;דוח!H$8,'נתוני נוכחות'!$N:$N,0)),"")</f>
        <v/>
      </c>
      <c r="J423" s="28" t="str">
        <f>IFERROR(INDEX('נתוני נוכחות'!$G:$G,MATCH(דוח!$X$7&amp;דוח!$C423&amp;דוח!J$8,'נתוני נוכחות'!$N:$N,0)),"")</f>
        <v/>
      </c>
      <c r="K423" s="28" t="str">
        <f>IFERROR(INDEX('נתוני נוכחות'!$J:$J,MATCH(דוח!$X$7&amp;דוח!$C423&amp;דוח!J$8,'נתוני נוכחות'!$N:$N,0)),"")</f>
        <v/>
      </c>
      <c r="L423" s="28" t="str">
        <f>IFERROR(INDEX('נתוני נוכחות'!$G:$G,MATCH(דוח!$X$7&amp;דוח!$C423&amp;דוח!L$8,'נתוני נוכחות'!$N:$N,0)),"")</f>
        <v/>
      </c>
      <c r="M423" s="28" t="str">
        <f>IFERROR(INDEX('נתוני נוכחות'!$J:$J,MATCH(דוח!$X$7&amp;דוח!$C423&amp;דוח!L$8,'נתוני נוכחות'!$N:$N,0)),"")</f>
        <v/>
      </c>
      <c r="N423" s="28" t="str">
        <f>IFERROR(INDEX('נתוני נוכחות'!$G:$G,MATCH(דוח!$X$7&amp;דוח!$C423&amp;דוח!N$8,'נתוני נוכחות'!$N:$N,0)),"")</f>
        <v/>
      </c>
      <c r="O423" s="28" t="str">
        <f>IFERROR(INDEX('נתוני נוכחות'!$J:$J,MATCH(דוח!$X$7&amp;דוח!$C423&amp;דוח!N$8,'נתוני נוכחות'!$N:$N,0)),"")</f>
        <v/>
      </c>
      <c r="P423" s="28" t="str">
        <f>IFERROR(INDEX('נתוני נוכחות'!$G:$G,MATCH(דוח!$X$7&amp;דוח!$C423&amp;דוח!P$8,'נתוני נוכחות'!$N:$N,0)),"")</f>
        <v/>
      </c>
      <c r="Q423" s="28" t="str">
        <f>IFERROR(INDEX('נתוני נוכחות'!$J:$J,MATCH(דוח!$X$7&amp;דוח!$C423&amp;דוח!P$8,'נתוני נוכחות'!$N:$N,0)),"")</f>
        <v/>
      </c>
      <c r="R423" s="28" t="str">
        <f>IFERROR(INDEX('נתוני נוכחות'!$G:$G,MATCH(דוח!$X$7&amp;דוח!$C423&amp;דוח!R$8,'נתוני נוכחות'!$N:$N,0)),"")</f>
        <v/>
      </c>
      <c r="S423" s="28" t="str">
        <f>IFERROR(INDEX('נתוני נוכחות'!$J:$J,MATCH(דוח!$X$7&amp;דוח!$C423&amp;דוח!R$8,'נתוני נוכחות'!$N:$N,0)),"")</f>
        <v/>
      </c>
      <c r="T423" s="23">
        <f t="shared" si="24"/>
        <v>0</v>
      </c>
      <c r="U423" s="38">
        <f t="shared" si="27"/>
        <v>0</v>
      </c>
      <c r="Z423" s="23">
        <f>IFERROR(INDEX('נתוני נוכחות'!$K:$K,MATCH(דוח!$X$7&amp;דוח!$C423&amp;דוח!D$8,'נתוני נוכחות'!$N:$N,0)),0)</f>
        <v>0</v>
      </c>
      <c r="AA423" s="23">
        <f>IFERROR(INDEX('נתוני נוכחות'!$K:$K,MATCH(דוח!$X$7&amp;דוח!$C423&amp;דוח!F$8,'נתוני נוכחות'!$N:$N,0)),0)</f>
        <v>0</v>
      </c>
      <c r="AB423" s="23">
        <f>IFERROR(INDEX('נתוני נוכחות'!$K:$K,MATCH(דוח!$X$7&amp;דוח!$C423&amp;דוח!H$8,'נתוני נוכחות'!$N:$N,0)),0)</f>
        <v>0</v>
      </c>
      <c r="AC423" s="23">
        <f>IFERROR(INDEX('נתוני נוכחות'!$K:$K,MATCH(דוח!$X$7&amp;דוח!$C423&amp;דוח!J$8,'נתוני נוכחות'!$N:$N,0)),0)</f>
        <v>0</v>
      </c>
      <c r="AD423" s="23">
        <f>IFERROR(INDEX('נתוני נוכחות'!$K:$K,MATCH(דוח!$X$7&amp;דוח!$C423&amp;דוח!L$8,'נתוני נוכחות'!$N:$N,0)),0)</f>
        <v>0</v>
      </c>
      <c r="AE423" s="23">
        <f>IFERROR(INDEX('נתוני נוכחות'!$K:$K,MATCH(דוח!$X$7&amp;דוח!$C423&amp;דוח!N$8,'נתוני נוכחות'!$N:$N,0)),0)</f>
        <v>0</v>
      </c>
      <c r="AF423" s="23">
        <f>IFERROR(INDEX('נתוני נוכחות'!$K:$K,MATCH(דוח!$X$7&amp;דוח!$C423&amp;דוח!P$8,'נתוני נוכחות'!$N:$N,0)),0)</f>
        <v>0</v>
      </c>
      <c r="AG423" s="23">
        <f>IFERROR(INDEX('נתוני נוכחות'!$K:$K,MATCH(דוח!$X$7&amp;דוח!$C423&amp;דוח!R$8,'נתוני נוכחות'!$N:$N,0)),0)</f>
        <v>0</v>
      </c>
    </row>
    <row r="424" spans="1:33" customFormat="1" x14ac:dyDescent="0.2">
      <c r="A424" s="23">
        <v>415</v>
      </c>
      <c r="B424" s="36" t="str">
        <f t="shared" si="25"/>
        <v/>
      </c>
      <c r="C424" s="27" t="str">
        <f t="shared" si="26"/>
        <v/>
      </c>
      <c r="D424" s="28" t="str">
        <f>IFERROR(INDEX('נתוני נוכחות'!$G:$G,MATCH(דוח!$X$7&amp;דוח!$C424&amp;דוח!D$8,'נתוני נוכחות'!$N:$N,0)),"")</f>
        <v/>
      </c>
      <c r="E424" s="28" t="str">
        <f>IFERROR(INDEX('נתוני נוכחות'!$J:$J,MATCH(דוח!$X$7&amp;דוח!$C424&amp;דוח!D$8,'נתוני נוכחות'!$N:$N,0)),"")</f>
        <v/>
      </c>
      <c r="F424" s="28" t="str">
        <f>IFERROR(INDEX('נתוני נוכחות'!$G:$G,MATCH(דוח!$X$7&amp;דוח!$C424&amp;דוח!F$8,'נתוני נוכחות'!$N:$N,0)),"")</f>
        <v/>
      </c>
      <c r="G424" s="28" t="str">
        <f>IFERROR(INDEX('נתוני נוכחות'!$J:$J,MATCH(דוח!$X$7&amp;דוח!$C424&amp;דוח!F$8,'נתוני נוכחות'!$N:$N,0)),"")</f>
        <v/>
      </c>
      <c r="H424" s="28" t="str">
        <f>IFERROR(INDEX('נתוני נוכחות'!$G:$G,MATCH(דוח!$X$7&amp;דוח!$C424&amp;דוח!H$8,'נתוני נוכחות'!$N:$N,0)),"")</f>
        <v/>
      </c>
      <c r="I424" s="28" t="str">
        <f>IFERROR(INDEX('נתוני נוכחות'!$J:$J,MATCH(דוח!$X$7&amp;דוח!$C424&amp;דוח!H$8,'נתוני נוכחות'!$N:$N,0)),"")</f>
        <v/>
      </c>
      <c r="J424" s="28" t="str">
        <f>IFERROR(INDEX('נתוני נוכחות'!$G:$G,MATCH(דוח!$X$7&amp;דוח!$C424&amp;דוח!J$8,'נתוני נוכחות'!$N:$N,0)),"")</f>
        <v/>
      </c>
      <c r="K424" s="28" t="str">
        <f>IFERROR(INDEX('נתוני נוכחות'!$J:$J,MATCH(דוח!$X$7&amp;דוח!$C424&amp;דוח!J$8,'נתוני נוכחות'!$N:$N,0)),"")</f>
        <v/>
      </c>
      <c r="L424" s="28" t="str">
        <f>IFERROR(INDEX('נתוני נוכחות'!$G:$G,MATCH(דוח!$X$7&amp;דוח!$C424&amp;דוח!L$8,'נתוני נוכחות'!$N:$N,0)),"")</f>
        <v/>
      </c>
      <c r="M424" s="28" t="str">
        <f>IFERROR(INDEX('נתוני נוכחות'!$J:$J,MATCH(דוח!$X$7&amp;דוח!$C424&amp;דוח!L$8,'נתוני נוכחות'!$N:$N,0)),"")</f>
        <v/>
      </c>
      <c r="N424" s="28" t="str">
        <f>IFERROR(INDEX('נתוני נוכחות'!$G:$G,MATCH(דוח!$X$7&amp;דוח!$C424&amp;דוח!N$8,'נתוני נוכחות'!$N:$N,0)),"")</f>
        <v/>
      </c>
      <c r="O424" s="28" t="str">
        <f>IFERROR(INDEX('נתוני נוכחות'!$J:$J,MATCH(דוח!$X$7&amp;דוח!$C424&amp;דוח!N$8,'נתוני נוכחות'!$N:$N,0)),"")</f>
        <v/>
      </c>
      <c r="P424" s="28" t="str">
        <f>IFERROR(INDEX('נתוני נוכחות'!$G:$G,MATCH(דוח!$X$7&amp;דוח!$C424&amp;דוח!P$8,'נתוני נוכחות'!$N:$N,0)),"")</f>
        <v/>
      </c>
      <c r="Q424" s="28" t="str">
        <f>IFERROR(INDEX('נתוני נוכחות'!$J:$J,MATCH(דוח!$X$7&amp;דוח!$C424&amp;דוח!P$8,'נתוני נוכחות'!$N:$N,0)),"")</f>
        <v/>
      </c>
      <c r="R424" s="28" t="str">
        <f>IFERROR(INDEX('נתוני נוכחות'!$G:$G,MATCH(דוח!$X$7&amp;דוח!$C424&amp;דוח!R$8,'נתוני נוכחות'!$N:$N,0)),"")</f>
        <v/>
      </c>
      <c r="S424" s="28" t="str">
        <f>IFERROR(INDEX('נתוני נוכחות'!$J:$J,MATCH(דוח!$X$7&amp;דוח!$C424&amp;דוח!R$8,'נתוני נוכחות'!$N:$N,0)),"")</f>
        <v/>
      </c>
      <c r="T424" s="23">
        <f t="shared" si="24"/>
        <v>0</v>
      </c>
      <c r="U424" s="38">
        <f t="shared" si="27"/>
        <v>0</v>
      </c>
      <c r="Z424" s="23">
        <f>IFERROR(INDEX('נתוני נוכחות'!$K:$K,MATCH(דוח!$X$7&amp;דוח!$C424&amp;דוח!D$8,'נתוני נוכחות'!$N:$N,0)),0)</f>
        <v>0</v>
      </c>
      <c r="AA424" s="23">
        <f>IFERROR(INDEX('נתוני נוכחות'!$K:$K,MATCH(דוח!$X$7&amp;דוח!$C424&amp;דוח!F$8,'נתוני נוכחות'!$N:$N,0)),0)</f>
        <v>0</v>
      </c>
      <c r="AB424" s="23">
        <f>IFERROR(INDEX('נתוני נוכחות'!$K:$K,MATCH(דוח!$X$7&amp;דוח!$C424&amp;דוח!H$8,'נתוני נוכחות'!$N:$N,0)),0)</f>
        <v>0</v>
      </c>
      <c r="AC424" s="23">
        <f>IFERROR(INDEX('נתוני נוכחות'!$K:$K,MATCH(דוח!$X$7&amp;דוח!$C424&amp;דוח!J$8,'נתוני נוכחות'!$N:$N,0)),0)</f>
        <v>0</v>
      </c>
      <c r="AD424" s="23">
        <f>IFERROR(INDEX('נתוני נוכחות'!$K:$K,MATCH(דוח!$X$7&amp;דוח!$C424&amp;דוח!L$8,'נתוני נוכחות'!$N:$N,0)),0)</f>
        <v>0</v>
      </c>
      <c r="AE424" s="23">
        <f>IFERROR(INDEX('נתוני נוכחות'!$K:$K,MATCH(דוח!$X$7&amp;דוח!$C424&amp;דוח!N$8,'נתוני נוכחות'!$N:$N,0)),0)</f>
        <v>0</v>
      </c>
      <c r="AF424" s="23">
        <f>IFERROR(INDEX('נתוני נוכחות'!$K:$K,MATCH(דוח!$X$7&amp;דוח!$C424&amp;דוח!P$8,'נתוני נוכחות'!$N:$N,0)),0)</f>
        <v>0</v>
      </c>
      <c r="AG424" s="23">
        <f>IFERROR(INDEX('נתוני נוכחות'!$K:$K,MATCH(דוח!$X$7&amp;דוח!$C424&amp;דוח!R$8,'נתוני נוכחות'!$N:$N,0)),0)</f>
        <v>0</v>
      </c>
    </row>
    <row r="425" spans="1:33" customFormat="1" x14ac:dyDescent="0.2">
      <c r="A425" s="23">
        <v>416</v>
      </c>
      <c r="B425" s="36" t="str">
        <f t="shared" si="25"/>
        <v/>
      </c>
      <c r="C425" s="27" t="str">
        <f t="shared" si="26"/>
        <v/>
      </c>
      <c r="D425" s="28" t="str">
        <f>IFERROR(INDEX('נתוני נוכחות'!$G:$G,MATCH(דוח!$X$7&amp;דוח!$C425&amp;דוח!D$8,'נתוני נוכחות'!$N:$N,0)),"")</f>
        <v/>
      </c>
      <c r="E425" s="28" t="str">
        <f>IFERROR(INDEX('נתוני נוכחות'!$J:$J,MATCH(דוח!$X$7&amp;דוח!$C425&amp;דוח!D$8,'נתוני נוכחות'!$N:$N,0)),"")</f>
        <v/>
      </c>
      <c r="F425" s="28" t="str">
        <f>IFERROR(INDEX('נתוני נוכחות'!$G:$G,MATCH(דוח!$X$7&amp;דוח!$C425&amp;דוח!F$8,'נתוני נוכחות'!$N:$N,0)),"")</f>
        <v/>
      </c>
      <c r="G425" s="28" t="str">
        <f>IFERROR(INDEX('נתוני נוכחות'!$J:$J,MATCH(דוח!$X$7&amp;דוח!$C425&amp;דוח!F$8,'נתוני נוכחות'!$N:$N,0)),"")</f>
        <v/>
      </c>
      <c r="H425" s="28" t="str">
        <f>IFERROR(INDEX('נתוני נוכחות'!$G:$G,MATCH(דוח!$X$7&amp;דוח!$C425&amp;דוח!H$8,'נתוני נוכחות'!$N:$N,0)),"")</f>
        <v/>
      </c>
      <c r="I425" s="28" t="str">
        <f>IFERROR(INDEX('נתוני נוכחות'!$J:$J,MATCH(דוח!$X$7&amp;דוח!$C425&amp;דוח!H$8,'נתוני נוכחות'!$N:$N,0)),"")</f>
        <v/>
      </c>
      <c r="J425" s="28" t="str">
        <f>IFERROR(INDEX('נתוני נוכחות'!$G:$G,MATCH(דוח!$X$7&amp;דוח!$C425&amp;דוח!J$8,'נתוני נוכחות'!$N:$N,0)),"")</f>
        <v/>
      </c>
      <c r="K425" s="28" t="str">
        <f>IFERROR(INDEX('נתוני נוכחות'!$J:$J,MATCH(דוח!$X$7&amp;דוח!$C425&amp;דוח!J$8,'נתוני נוכחות'!$N:$N,0)),"")</f>
        <v/>
      </c>
      <c r="L425" s="28" t="str">
        <f>IFERROR(INDEX('נתוני נוכחות'!$G:$G,MATCH(דוח!$X$7&amp;דוח!$C425&amp;דוח!L$8,'נתוני נוכחות'!$N:$N,0)),"")</f>
        <v/>
      </c>
      <c r="M425" s="28" t="str">
        <f>IFERROR(INDEX('נתוני נוכחות'!$J:$J,MATCH(דוח!$X$7&amp;דוח!$C425&amp;דוח!L$8,'נתוני נוכחות'!$N:$N,0)),"")</f>
        <v/>
      </c>
      <c r="N425" s="28" t="str">
        <f>IFERROR(INDEX('נתוני נוכחות'!$G:$G,MATCH(דוח!$X$7&amp;דוח!$C425&amp;דוח!N$8,'נתוני נוכחות'!$N:$N,0)),"")</f>
        <v/>
      </c>
      <c r="O425" s="28" t="str">
        <f>IFERROR(INDEX('נתוני נוכחות'!$J:$J,MATCH(דוח!$X$7&amp;דוח!$C425&amp;דוח!N$8,'נתוני נוכחות'!$N:$N,0)),"")</f>
        <v/>
      </c>
      <c r="P425" s="28" t="str">
        <f>IFERROR(INDEX('נתוני נוכחות'!$G:$G,MATCH(דוח!$X$7&amp;דוח!$C425&amp;דוח!P$8,'נתוני נוכחות'!$N:$N,0)),"")</f>
        <v/>
      </c>
      <c r="Q425" s="28" t="str">
        <f>IFERROR(INDEX('נתוני נוכחות'!$J:$J,MATCH(דוח!$X$7&amp;דוח!$C425&amp;דוח!P$8,'נתוני נוכחות'!$N:$N,0)),"")</f>
        <v/>
      </c>
      <c r="R425" s="28" t="str">
        <f>IFERROR(INDEX('נתוני נוכחות'!$G:$G,MATCH(דוח!$X$7&amp;דוח!$C425&amp;דוח!R$8,'נתוני נוכחות'!$N:$N,0)),"")</f>
        <v/>
      </c>
      <c r="S425" s="28" t="str">
        <f>IFERROR(INDEX('נתוני נוכחות'!$J:$J,MATCH(דוח!$X$7&amp;דוח!$C425&amp;דוח!R$8,'נתוני נוכחות'!$N:$N,0)),"")</f>
        <v/>
      </c>
      <c r="T425" s="23">
        <f t="shared" si="24"/>
        <v>0</v>
      </c>
      <c r="U425" s="38">
        <f t="shared" si="27"/>
        <v>0</v>
      </c>
      <c r="Z425" s="23">
        <f>IFERROR(INDEX('נתוני נוכחות'!$K:$K,MATCH(דוח!$X$7&amp;דוח!$C425&amp;דוח!D$8,'נתוני נוכחות'!$N:$N,0)),0)</f>
        <v>0</v>
      </c>
      <c r="AA425" s="23">
        <f>IFERROR(INDEX('נתוני נוכחות'!$K:$K,MATCH(דוח!$X$7&amp;דוח!$C425&amp;דוח!F$8,'נתוני נוכחות'!$N:$N,0)),0)</f>
        <v>0</v>
      </c>
      <c r="AB425" s="23">
        <f>IFERROR(INDEX('נתוני נוכחות'!$K:$K,MATCH(דוח!$X$7&amp;דוח!$C425&amp;דוח!H$8,'נתוני נוכחות'!$N:$N,0)),0)</f>
        <v>0</v>
      </c>
      <c r="AC425" s="23">
        <f>IFERROR(INDEX('נתוני נוכחות'!$K:$K,MATCH(דוח!$X$7&amp;דוח!$C425&amp;דוח!J$8,'נתוני נוכחות'!$N:$N,0)),0)</f>
        <v>0</v>
      </c>
      <c r="AD425" s="23">
        <f>IFERROR(INDEX('נתוני נוכחות'!$K:$K,MATCH(דוח!$X$7&amp;דוח!$C425&amp;דוח!L$8,'נתוני נוכחות'!$N:$N,0)),0)</f>
        <v>0</v>
      </c>
      <c r="AE425" s="23">
        <f>IFERROR(INDEX('נתוני נוכחות'!$K:$K,MATCH(דוח!$X$7&amp;דוח!$C425&amp;דוח!N$8,'נתוני נוכחות'!$N:$N,0)),0)</f>
        <v>0</v>
      </c>
      <c r="AF425" s="23">
        <f>IFERROR(INDEX('נתוני נוכחות'!$K:$K,MATCH(דוח!$X$7&amp;דוח!$C425&amp;דוח!P$8,'נתוני נוכחות'!$N:$N,0)),0)</f>
        <v>0</v>
      </c>
      <c r="AG425" s="23">
        <f>IFERROR(INDEX('נתוני נוכחות'!$K:$K,MATCH(דוח!$X$7&amp;דוח!$C425&amp;דוח!R$8,'נתוני נוכחות'!$N:$N,0)),0)</f>
        <v>0</v>
      </c>
    </row>
    <row r="426" spans="1:33" customFormat="1" x14ac:dyDescent="0.2">
      <c r="A426" s="23">
        <v>417</v>
      </c>
      <c r="B426" s="36" t="str">
        <f t="shared" si="25"/>
        <v/>
      </c>
      <c r="C426" s="27" t="str">
        <f t="shared" si="26"/>
        <v/>
      </c>
      <c r="D426" s="28" t="str">
        <f>IFERROR(INDEX('נתוני נוכחות'!$G:$G,MATCH(דוח!$X$7&amp;דוח!$C426&amp;דוח!D$8,'נתוני נוכחות'!$N:$N,0)),"")</f>
        <v/>
      </c>
      <c r="E426" s="28" t="str">
        <f>IFERROR(INDEX('נתוני נוכחות'!$J:$J,MATCH(דוח!$X$7&amp;דוח!$C426&amp;דוח!D$8,'נתוני נוכחות'!$N:$N,0)),"")</f>
        <v/>
      </c>
      <c r="F426" s="28" t="str">
        <f>IFERROR(INDEX('נתוני נוכחות'!$G:$G,MATCH(דוח!$X$7&amp;דוח!$C426&amp;דוח!F$8,'נתוני נוכחות'!$N:$N,0)),"")</f>
        <v/>
      </c>
      <c r="G426" s="28" t="str">
        <f>IFERROR(INDEX('נתוני נוכחות'!$J:$J,MATCH(דוח!$X$7&amp;דוח!$C426&amp;דוח!F$8,'נתוני נוכחות'!$N:$N,0)),"")</f>
        <v/>
      </c>
      <c r="H426" s="28" t="str">
        <f>IFERROR(INDEX('נתוני נוכחות'!$G:$G,MATCH(דוח!$X$7&amp;דוח!$C426&amp;דוח!H$8,'נתוני נוכחות'!$N:$N,0)),"")</f>
        <v/>
      </c>
      <c r="I426" s="28" t="str">
        <f>IFERROR(INDEX('נתוני נוכחות'!$J:$J,MATCH(דוח!$X$7&amp;דוח!$C426&amp;דוח!H$8,'נתוני נוכחות'!$N:$N,0)),"")</f>
        <v/>
      </c>
      <c r="J426" s="28" t="str">
        <f>IFERROR(INDEX('נתוני נוכחות'!$G:$G,MATCH(דוח!$X$7&amp;דוח!$C426&amp;דוח!J$8,'נתוני נוכחות'!$N:$N,0)),"")</f>
        <v/>
      </c>
      <c r="K426" s="28" t="str">
        <f>IFERROR(INDEX('נתוני נוכחות'!$J:$J,MATCH(דוח!$X$7&amp;דוח!$C426&amp;דוח!J$8,'נתוני נוכחות'!$N:$N,0)),"")</f>
        <v/>
      </c>
      <c r="L426" s="28" t="str">
        <f>IFERROR(INDEX('נתוני נוכחות'!$G:$G,MATCH(דוח!$X$7&amp;דוח!$C426&amp;דוח!L$8,'נתוני נוכחות'!$N:$N,0)),"")</f>
        <v/>
      </c>
      <c r="M426" s="28" t="str">
        <f>IFERROR(INDEX('נתוני נוכחות'!$J:$J,MATCH(דוח!$X$7&amp;דוח!$C426&amp;דוח!L$8,'נתוני נוכחות'!$N:$N,0)),"")</f>
        <v/>
      </c>
      <c r="N426" s="28" t="str">
        <f>IFERROR(INDEX('נתוני נוכחות'!$G:$G,MATCH(דוח!$X$7&amp;דוח!$C426&amp;דוח!N$8,'נתוני נוכחות'!$N:$N,0)),"")</f>
        <v/>
      </c>
      <c r="O426" s="28" t="str">
        <f>IFERROR(INDEX('נתוני נוכחות'!$J:$J,MATCH(דוח!$X$7&amp;דוח!$C426&amp;דוח!N$8,'נתוני נוכחות'!$N:$N,0)),"")</f>
        <v/>
      </c>
      <c r="P426" s="28" t="str">
        <f>IFERROR(INDEX('נתוני נוכחות'!$G:$G,MATCH(דוח!$X$7&amp;דוח!$C426&amp;דוח!P$8,'נתוני נוכחות'!$N:$N,0)),"")</f>
        <v/>
      </c>
      <c r="Q426" s="28" t="str">
        <f>IFERROR(INDEX('נתוני נוכחות'!$J:$J,MATCH(דוח!$X$7&amp;דוח!$C426&amp;דוח!P$8,'נתוני נוכחות'!$N:$N,0)),"")</f>
        <v/>
      </c>
      <c r="R426" s="28" t="str">
        <f>IFERROR(INDEX('נתוני נוכחות'!$G:$G,MATCH(דוח!$X$7&amp;דוח!$C426&amp;דוח!R$8,'נתוני נוכחות'!$N:$N,0)),"")</f>
        <v/>
      </c>
      <c r="S426" s="28" t="str">
        <f>IFERROR(INDEX('נתוני נוכחות'!$J:$J,MATCH(דוח!$X$7&amp;דוח!$C426&amp;דוח!R$8,'נתוני נוכחות'!$N:$N,0)),"")</f>
        <v/>
      </c>
      <c r="T426" s="23">
        <f t="shared" si="24"/>
        <v>0</v>
      </c>
      <c r="U426" s="38">
        <f t="shared" si="27"/>
        <v>0</v>
      </c>
      <c r="Z426" s="23">
        <f>IFERROR(INDEX('נתוני נוכחות'!$K:$K,MATCH(דוח!$X$7&amp;דוח!$C426&amp;דוח!D$8,'נתוני נוכחות'!$N:$N,0)),0)</f>
        <v>0</v>
      </c>
      <c r="AA426" s="23">
        <f>IFERROR(INDEX('נתוני נוכחות'!$K:$K,MATCH(דוח!$X$7&amp;דוח!$C426&amp;דוח!F$8,'נתוני נוכחות'!$N:$N,0)),0)</f>
        <v>0</v>
      </c>
      <c r="AB426" s="23">
        <f>IFERROR(INDEX('נתוני נוכחות'!$K:$K,MATCH(דוח!$X$7&amp;דוח!$C426&amp;דוח!H$8,'נתוני נוכחות'!$N:$N,0)),0)</f>
        <v>0</v>
      </c>
      <c r="AC426" s="23">
        <f>IFERROR(INDEX('נתוני נוכחות'!$K:$K,MATCH(דוח!$X$7&amp;דוח!$C426&amp;דוח!J$8,'נתוני נוכחות'!$N:$N,0)),0)</f>
        <v>0</v>
      </c>
      <c r="AD426" s="23">
        <f>IFERROR(INDEX('נתוני נוכחות'!$K:$K,MATCH(דוח!$X$7&amp;דוח!$C426&amp;דוח!L$8,'נתוני נוכחות'!$N:$N,0)),0)</f>
        <v>0</v>
      </c>
      <c r="AE426" s="23">
        <f>IFERROR(INDEX('נתוני נוכחות'!$K:$K,MATCH(דוח!$X$7&amp;דוח!$C426&amp;דוח!N$8,'נתוני נוכחות'!$N:$N,0)),0)</f>
        <v>0</v>
      </c>
      <c r="AF426" s="23">
        <f>IFERROR(INDEX('נתוני נוכחות'!$K:$K,MATCH(דוח!$X$7&amp;דוח!$C426&amp;דוח!P$8,'נתוני נוכחות'!$N:$N,0)),0)</f>
        <v>0</v>
      </c>
      <c r="AG426" s="23">
        <f>IFERROR(INDEX('נתוני נוכחות'!$K:$K,MATCH(דוח!$X$7&amp;דוח!$C426&amp;דוח!R$8,'נתוני נוכחות'!$N:$N,0)),0)</f>
        <v>0</v>
      </c>
    </row>
    <row r="427" spans="1:33" customFormat="1" x14ac:dyDescent="0.2">
      <c r="A427" s="23">
        <v>418</v>
      </c>
      <c r="B427" s="36" t="str">
        <f t="shared" si="25"/>
        <v/>
      </c>
      <c r="C427" s="27" t="str">
        <f t="shared" si="26"/>
        <v/>
      </c>
      <c r="D427" s="28" t="str">
        <f>IFERROR(INDEX('נתוני נוכחות'!$G:$G,MATCH(דוח!$X$7&amp;דוח!$C427&amp;דוח!D$8,'נתוני נוכחות'!$N:$N,0)),"")</f>
        <v/>
      </c>
      <c r="E427" s="28" t="str">
        <f>IFERROR(INDEX('נתוני נוכחות'!$J:$J,MATCH(דוח!$X$7&amp;דוח!$C427&amp;דוח!D$8,'נתוני נוכחות'!$N:$N,0)),"")</f>
        <v/>
      </c>
      <c r="F427" s="28" t="str">
        <f>IFERROR(INDEX('נתוני נוכחות'!$G:$G,MATCH(דוח!$X$7&amp;דוח!$C427&amp;דוח!F$8,'נתוני נוכחות'!$N:$N,0)),"")</f>
        <v/>
      </c>
      <c r="G427" s="28" t="str">
        <f>IFERROR(INDEX('נתוני נוכחות'!$J:$J,MATCH(דוח!$X$7&amp;דוח!$C427&amp;דוח!F$8,'נתוני נוכחות'!$N:$N,0)),"")</f>
        <v/>
      </c>
      <c r="H427" s="28" t="str">
        <f>IFERROR(INDEX('נתוני נוכחות'!$G:$G,MATCH(דוח!$X$7&amp;דוח!$C427&amp;דוח!H$8,'נתוני נוכחות'!$N:$N,0)),"")</f>
        <v/>
      </c>
      <c r="I427" s="28" t="str">
        <f>IFERROR(INDEX('נתוני נוכחות'!$J:$J,MATCH(דוח!$X$7&amp;דוח!$C427&amp;דוח!H$8,'נתוני נוכחות'!$N:$N,0)),"")</f>
        <v/>
      </c>
      <c r="J427" s="28" t="str">
        <f>IFERROR(INDEX('נתוני נוכחות'!$G:$G,MATCH(דוח!$X$7&amp;דוח!$C427&amp;דוח!J$8,'נתוני נוכחות'!$N:$N,0)),"")</f>
        <v/>
      </c>
      <c r="K427" s="28" t="str">
        <f>IFERROR(INDEX('נתוני נוכחות'!$J:$J,MATCH(דוח!$X$7&amp;דוח!$C427&amp;דוח!J$8,'נתוני נוכחות'!$N:$N,0)),"")</f>
        <v/>
      </c>
      <c r="L427" s="28" t="str">
        <f>IFERROR(INDEX('נתוני נוכחות'!$G:$G,MATCH(דוח!$X$7&amp;דוח!$C427&amp;דוח!L$8,'נתוני נוכחות'!$N:$N,0)),"")</f>
        <v/>
      </c>
      <c r="M427" s="28" t="str">
        <f>IFERROR(INDEX('נתוני נוכחות'!$J:$J,MATCH(דוח!$X$7&amp;דוח!$C427&amp;דוח!L$8,'נתוני נוכחות'!$N:$N,0)),"")</f>
        <v/>
      </c>
      <c r="N427" s="28" t="str">
        <f>IFERROR(INDEX('נתוני נוכחות'!$G:$G,MATCH(דוח!$X$7&amp;דוח!$C427&amp;דוח!N$8,'נתוני נוכחות'!$N:$N,0)),"")</f>
        <v/>
      </c>
      <c r="O427" s="28" t="str">
        <f>IFERROR(INDEX('נתוני נוכחות'!$J:$J,MATCH(דוח!$X$7&amp;דוח!$C427&amp;דוח!N$8,'נתוני נוכחות'!$N:$N,0)),"")</f>
        <v/>
      </c>
      <c r="P427" s="28" t="str">
        <f>IFERROR(INDEX('נתוני נוכחות'!$G:$G,MATCH(דוח!$X$7&amp;דוח!$C427&amp;דוח!P$8,'נתוני נוכחות'!$N:$N,0)),"")</f>
        <v/>
      </c>
      <c r="Q427" s="28" t="str">
        <f>IFERROR(INDEX('נתוני נוכחות'!$J:$J,MATCH(דוח!$X$7&amp;דוח!$C427&amp;דוח!P$8,'נתוני נוכחות'!$N:$N,0)),"")</f>
        <v/>
      </c>
      <c r="R427" s="28" t="str">
        <f>IFERROR(INDEX('נתוני נוכחות'!$G:$G,MATCH(דוח!$X$7&amp;דוח!$C427&amp;דוח!R$8,'נתוני נוכחות'!$N:$N,0)),"")</f>
        <v/>
      </c>
      <c r="S427" s="28" t="str">
        <f>IFERROR(INDEX('נתוני נוכחות'!$J:$J,MATCH(דוח!$X$7&amp;דוח!$C427&amp;דוח!R$8,'נתוני נוכחות'!$N:$N,0)),"")</f>
        <v/>
      </c>
      <c r="T427" s="23">
        <f t="shared" si="24"/>
        <v>0</v>
      </c>
      <c r="U427" s="38">
        <f t="shared" si="27"/>
        <v>0</v>
      </c>
      <c r="Z427" s="23">
        <f>IFERROR(INDEX('נתוני נוכחות'!$K:$K,MATCH(דוח!$X$7&amp;דוח!$C427&amp;דוח!D$8,'נתוני נוכחות'!$N:$N,0)),0)</f>
        <v>0</v>
      </c>
      <c r="AA427" s="23">
        <f>IFERROR(INDEX('נתוני נוכחות'!$K:$K,MATCH(דוח!$X$7&amp;דוח!$C427&amp;דוח!F$8,'נתוני נוכחות'!$N:$N,0)),0)</f>
        <v>0</v>
      </c>
      <c r="AB427" s="23">
        <f>IFERROR(INDEX('נתוני נוכחות'!$K:$K,MATCH(דוח!$X$7&amp;דוח!$C427&amp;דוח!H$8,'נתוני נוכחות'!$N:$N,0)),0)</f>
        <v>0</v>
      </c>
      <c r="AC427" s="23">
        <f>IFERROR(INDEX('נתוני נוכחות'!$K:$K,MATCH(דוח!$X$7&amp;דוח!$C427&amp;דוח!J$8,'נתוני נוכחות'!$N:$N,0)),0)</f>
        <v>0</v>
      </c>
      <c r="AD427" s="23">
        <f>IFERROR(INDEX('נתוני נוכחות'!$K:$K,MATCH(דוח!$X$7&amp;דוח!$C427&amp;דוח!L$8,'נתוני נוכחות'!$N:$N,0)),0)</f>
        <v>0</v>
      </c>
      <c r="AE427" s="23">
        <f>IFERROR(INDEX('נתוני נוכחות'!$K:$K,MATCH(דוח!$X$7&amp;דוח!$C427&amp;דוח!N$8,'נתוני נוכחות'!$N:$N,0)),0)</f>
        <v>0</v>
      </c>
      <c r="AF427" s="23">
        <f>IFERROR(INDEX('נתוני נוכחות'!$K:$K,MATCH(דוח!$X$7&amp;דוח!$C427&amp;דוח!P$8,'נתוני נוכחות'!$N:$N,0)),0)</f>
        <v>0</v>
      </c>
      <c r="AG427" s="23">
        <f>IFERROR(INDEX('נתוני נוכחות'!$K:$K,MATCH(דוח!$X$7&amp;דוח!$C427&amp;דוח!R$8,'נתוני נוכחות'!$N:$N,0)),0)</f>
        <v>0</v>
      </c>
    </row>
    <row r="428" spans="1:33" customFormat="1" x14ac:dyDescent="0.2">
      <c r="A428" s="23">
        <v>419</v>
      </c>
      <c r="B428" s="36" t="str">
        <f t="shared" si="25"/>
        <v/>
      </c>
      <c r="C428" s="27" t="str">
        <f t="shared" si="26"/>
        <v/>
      </c>
      <c r="D428" s="28" t="str">
        <f>IFERROR(INDEX('נתוני נוכחות'!$G:$G,MATCH(דוח!$X$7&amp;דוח!$C428&amp;דוח!D$8,'נתוני נוכחות'!$N:$N,0)),"")</f>
        <v/>
      </c>
      <c r="E428" s="28" t="str">
        <f>IFERROR(INDEX('נתוני נוכחות'!$J:$J,MATCH(דוח!$X$7&amp;דוח!$C428&amp;דוח!D$8,'נתוני נוכחות'!$N:$N,0)),"")</f>
        <v/>
      </c>
      <c r="F428" s="28" t="str">
        <f>IFERROR(INDEX('נתוני נוכחות'!$G:$G,MATCH(דוח!$X$7&amp;דוח!$C428&amp;דוח!F$8,'נתוני נוכחות'!$N:$N,0)),"")</f>
        <v/>
      </c>
      <c r="G428" s="28" t="str">
        <f>IFERROR(INDEX('נתוני נוכחות'!$J:$J,MATCH(דוח!$X$7&amp;דוח!$C428&amp;דוח!F$8,'נתוני נוכחות'!$N:$N,0)),"")</f>
        <v/>
      </c>
      <c r="H428" s="28" t="str">
        <f>IFERROR(INDEX('נתוני נוכחות'!$G:$G,MATCH(דוח!$X$7&amp;דוח!$C428&amp;דוח!H$8,'נתוני נוכחות'!$N:$N,0)),"")</f>
        <v/>
      </c>
      <c r="I428" s="28" t="str">
        <f>IFERROR(INDEX('נתוני נוכחות'!$J:$J,MATCH(דוח!$X$7&amp;דוח!$C428&amp;דוח!H$8,'נתוני נוכחות'!$N:$N,0)),"")</f>
        <v/>
      </c>
      <c r="J428" s="28" t="str">
        <f>IFERROR(INDEX('נתוני נוכחות'!$G:$G,MATCH(דוח!$X$7&amp;דוח!$C428&amp;דוח!J$8,'נתוני נוכחות'!$N:$N,0)),"")</f>
        <v/>
      </c>
      <c r="K428" s="28" t="str">
        <f>IFERROR(INDEX('נתוני נוכחות'!$J:$J,MATCH(דוח!$X$7&amp;דוח!$C428&amp;דוח!J$8,'נתוני נוכחות'!$N:$N,0)),"")</f>
        <v/>
      </c>
      <c r="L428" s="28" t="str">
        <f>IFERROR(INDEX('נתוני נוכחות'!$G:$G,MATCH(דוח!$X$7&amp;דוח!$C428&amp;דוח!L$8,'נתוני נוכחות'!$N:$N,0)),"")</f>
        <v/>
      </c>
      <c r="M428" s="28" t="str">
        <f>IFERROR(INDEX('נתוני נוכחות'!$J:$J,MATCH(דוח!$X$7&amp;דוח!$C428&amp;דוח!L$8,'נתוני נוכחות'!$N:$N,0)),"")</f>
        <v/>
      </c>
      <c r="N428" s="28" t="str">
        <f>IFERROR(INDEX('נתוני נוכחות'!$G:$G,MATCH(דוח!$X$7&amp;דוח!$C428&amp;דוח!N$8,'נתוני נוכחות'!$N:$N,0)),"")</f>
        <v/>
      </c>
      <c r="O428" s="28" t="str">
        <f>IFERROR(INDEX('נתוני נוכחות'!$J:$J,MATCH(דוח!$X$7&amp;דוח!$C428&amp;דוח!N$8,'נתוני נוכחות'!$N:$N,0)),"")</f>
        <v/>
      </c>
      <c r="P428" s="28" t="str">
        <f>IFERROR(INDEX('נתוני נוכחות'!$G:$G,MATCH(דוח!$X$7&amp;דוח!$C428&amp;דוח!P$8,'נתוני נוכחות'!$N:$N,0)),"")</f>
        <v/>
      </c>
      <c r="Q428" s="28" t="str">
        <f>IFERROR(INDEX('נתוני נוכחות'!$J:$J,MATCH(דוח!$X$7&amp;דוח!$C428&amp;דוח!P$8,'נתוני נוכחות'!$N:$N,0)),"")</f>
        <v/>
      </c>
      <c r="R428" s="28" t="str">
        <f>IFERROR(INDEX('נתוני נוכחות'!$G:$G,MATCH(דוח!$X$7&amp;דוח!$C428&amp;דוח!R$8,'נתוני נוכחות'!$N:$N,0)),"")</f>
        <v/>
      </c>
      <c r="S428" s="28" t="str">
        <f>IFERROR(INDEX('נתוני נוכחות'!$J:$J,MATCH(דוח!$X$7&amp;דוח!$C428&amp;דוח!R$8,'נתוני נוכחות'!$N:$N,0)),"")</f>
        <v/>
      </c>
      <c r="T428" s="23">
        <f t="shared" si="24"/>
        <v>0</v>
      </c>
      <c r="U428" s="38">
        <f t="shared" si="27"/>
        <v>0</v>
      </c>
      <c r="Z428" s="23">
        <f>IFERROR(INDEX('נתוני נוכחות'!$K:$K,MATCH(דוח!$X$7&amp;דוח!$C428&amp;דוח!D$8,'נתוני נוכחות'!$N:$N,0)),0)</f>
        <v>0</v>
      </c>
      <c r="AA428" s="23">
        <f>IFERROR(INDEX('נתוני נוכחות'!$K:$K,MATCH(דוח!$X$7&amp;דוח!$C428&amp;דוח!F$8,'נתוני נוכחות'!$N:$N,0)),0)</f>
        <v>0</v>
      </c>
      <c r="AB428" s="23">
        <f>IFERROR(INDEX('נתוני נוכחות'!$K:$K,MATCH(דוח!$X$7&amp;דוח!$C428&amp;דוח!H$8,'נתוני נוכחות'!$N:$N,0)),0)</f>
        <v>0</v>
      </c>
      <c r="AC428" s="23">
        <f>IFERROR(INDEX('נתוני נוכחות'!$K:$K,MATCH(דוח!$X$7&amp;דוח!$C428&amp;דוח!J$8,'נתוני נוכחות'!$N:$N,0)),0)</f>
        <v>0</v>
      </c>
      <c r="AD428" s="23">
        <f>IFERROR(INDEX('נתוני נוכחות'!$K:$K,MATCH(דוח!$X$7&amp;דוח!$C428&amp;דוח!L$8,'נתוני נוכחות'!$N:$N,0)),0)</f>
        <v>0</v>
      </c>
      <c r="AE428" s="23">
        <f>IFERROR(INDEX('נתוני נוכחות'!$K:$K,MATCH(דוח!$X$7&amp;דוח!$C428&amp;דוח!N$8,'נתוני נוכחות'!$N:$N,0)),0)</f>
        <v>0</v>
      </c>
      <c r="AF428" s="23">
        <f>IFERROR(INDEX('נתוני נוכחות'!$K:$K,MATCH(דוח!$X$7&amp;דוח!$C428&amp;דוח!P$8,'נתוני נוכחות'!$N:$N,0)),0)</f>
        <v>0</v>
      </c>
      <c r="AG428" s="23">
        <f>IFERROR(INDEX('נתוני נוכחות'!$K:$K,MATCH(דוח!$X$7&amp;דוח!$C428&amp;דוח!R$8,'נתוני נוכחות'!$N:$N,0)),0)</f>
        <v>0</v>
      </c>
    </row>
    <row r="429" spans="1:33" customFormat="1" x14ac:dyDescent="0.2">
      <c r="A429" s="23">
        <v>420</v>
      </c>
      <c r="B429" s="36" t="str">
        <f t="shared" si="25"/>
        <v/>
      </c>
      <c r="C429" s="27" t="str">
        <f t="shared" si="26"/>
        <v/>
      </c>
      <c r="D429" s="28" t="str">
        <f>IFERROR(INDEX('נתוני נוכחות'!$G:$G,MATCH(דוח!$X$7&amp;דוח!$C429&amp;דוח!D$8,'נתוני נוכחות'!$N:$N,0)),"")</f>
        <v/>
      </c>
      <c r="E429" s="28" t="str">
        <f>IFERROR(INDEX('נתוני נוכחות'!$J:$J,MATCH(דוח!$X$7&amp;דוח!$C429&amp;דוח!D$8,'נתוני נוכחות'!$N:$N,0)),"")</f>
        <v/>
      </c>
      <c r="F429" s="28" t="str">
        <f>IFERROR(INDEX('נתוני נוכחות'!$G:$G,MATCH(דוח!$X$7&amp;דוח!$C429&amp;דוח!F$8,'נתוני נוכחות'!$N:$N,0)),"")</f>
        <v/>
      </c>
      <c r="G429" s="28" t="str">
        <f>IFERROR(INDEX('נתוני נוכחות'!$J:$J,MATCH(דוח!$X$7&amp;דוח!$C429&amp;דוח!F$8,'נתוני נוכחות'!$N:$N,0)),"")</f>
        <v/>
      </c>
      <c r="H429" s="28" t="str">
        <f>IFERROR(INDEX('נתוני נוכחות'!$G:$G,MATCH(דוח!$X$7&amp;דוח!$C429&amp;דוח!H$8,'נתוני נוכחות'!$N:$N,0)),"")</f>
        <v/>
      </c>
      <c r="I429" s="28" t="str">
        <f>IFERROR(INDEX('נתוני נוכחות'!$J:$J,MATCH(דוח!$X$7&amp;דוח!$C429&amp;דוח!H$8,'נתוני נוכחות'!$N:$N,0)),"")</f>
        <v/>
      </c>
      <c r="J429" s="28" t="str">
        <f>IFERROR(INDEX('נתוני נוכחות'!$G:$G,MATCH(דוח!$X$7&amp;דוח!$C429&amp;דוח!J$8,'נתוני נוכחות'!$N:$N,0)),"")</f>
        <v/>
      </c>
      <c r="K429" s="28" t="str">
        <f>IFERROR(INDEX('נתוני נוכחות'!$J:$J,MATCH(דוח!$X$7&amp;דוח!$C429&amp;דוח!J$8,'נתוני נוכחות'!$N:$N,0)),"")</f>
        <v/>
      </c>
      <c r="L429" s="28" t="str">
        <f>IFERROR(INDEX('נתוני נוכחות'!$G:$G,MATCH(דוח!$X$7&amp;דוח!$C429&amp;דוח!L$8,'נתוני נוכחות'!$N:$N,0)),"")</f>
        <v/>
      </c>
      <c r="M429" s="28" t="str">
        <f>IFERROR(INDEX('נתוני נוכחות'!$J:$J,MATCH(דוח!$X$7&amp;דוח!$C429&amp;דוח!L$8,'נתוני נוכחות'!$N:$N,0)),"")</f>
        <v/>
      </c>
      <c r="N429" s="28" t="str">
        <f>IFERROR(INDEX('נתוני נוכחות'!$G:$G,MATCH(דוח!$X$7&amp;דוח!$C429&amp;דוח!N$8,'נתוני נוכחות'!$N:$N,0)),"")</f>
        <v/>
      </c>
      <c r="O429" s="28" t="str">
        <f>IFERROR(INDEX('נתוני נוכחות'!$J:$J,MATCH(דוח!$X$7&amp;דוח!$C429&amp;דוח!N$8,'נתוני נוכחות'!$N:$N,0)),"")</f>
        <v/>
      </c>
      <c r="P429" s="28" t="str">
        <f>IFERROR(INDEX('נתוני נוכחות'!$G:$G,MATCH(דוח!$X$7&amp;דוח!$C429&amp;דוח!P$8,'נתוני נוכחות'!$N:$N,0)),"")</f>
        <v/>
      </c>
      <c r="Q429" s="28" t="str">
        <f>IFERROR(INDEX('נתוני נוכחות'!$J:$J,MATCH(דוח!$X$7&amp;דוח!$C429&amp;דוח!P$8,'נתוני נוכחות'!$N:$N,0)),"")</f>
        <v/>
      </c>
      <c r="R429" s="28" t="str">
        <f>IFERROR(INDEX('נתוני נוכחות'!$G:$G,MATCH(דוח!$X$7&amp;דוח!$C429&amp;דוח!R$8,'נתוני נוכחות'!$N:$N,0)),"")</f>
        <v/>
      </c>
      <c r="S429" s="28" t="str">
        <f>IFERROR(INDEX('נתוני נוכחות'!$J:$J,MATCH(דוח!$X$7&amp;דוח!$C429&amp;דוח!R$8,'נתוני נוכחות'!$N:$N,0)),"")</f>
        <v/>
      </c>
      <c r="T429" s="23">
        <f t="shared" si="24"/>
        <v>0</v>
      </c>
      <c r="U429" s="38">
        <f t="shared" si="27"/>
        <v>0</v>
      </c>
      <c r="Z429" s="23">
        <f>IFERROR(INDEX('נתוני נוכחות'!$K:$K,MATCH(דוח!$X$7&amp;דוח!$C429&amp;דוח!D$8,'נתוני נוכחות'!$N:$N,0)),0)</f>
        <v>0</v>
      </c>
      <c r="AA429" s="23">
        <f>IFERROR(INDEX('נתוני נוכחות'!$K:$K,MATCH(דוח!$X$7&amp;דוח!$C429&amp;דוח!F$8,'נתוני נוכחות'!$N:$N,0)),0)</f>
        <v>0</v>
      </c>
      <c r="AB429" s="23">
        <f>IFERROR(INDEX('נתוני נוכחות'!$K:$K,MATCH(דוח!$X$7&amp;דוח!$C429&amp;דוח!H$8,'נתוני נוכחות'!$N:$N,0)),0)</f>
        <v>0</v>
      </c>
      <c r="AC429" s="23">
        <f>IFERROR(INDEX('נתוני נוכחות'!$K:$K,MATCH(דוח!$X$7&amp;דוח!$C429&amp;דוח!J$8,'נתוני נוכחות'!$N:$N,0)),0)</f>
        <v>0</v>
      </c>
      <c r="AD429" s="23">
        <f>IFERROR(INDEX('נתוני נוכחות'!$K:$K,MATCH(דוח!$X$7&amp;דוח!$C429&amp;דוח!L$8,'נתוני נוכחות'!$N:$N,0)),0)</f>
        <v>0</v>
      </c>
      <c r="AE429" s="23">
        <f>IFERROR(INDEX('נתוני נוכחות'!$K:$K,MATCH(דוח!$X$7&amp;דוח!$C429&amp;דוח!N$8,'נתוני נוכחות'!$N:$N,0)),0)</f>
        <v>0</v>
      </c>
      <c r="AF429" s="23">
        <f>IFERROR(INDEX('נתוני נוכחות'!$K:$K,MATCH(דוח!$X$7&amp;דוח!$C429&amp;דוח!P$8,'נתוני נוכחות'!$N:$N,0)),0)</f>
        <v>0</v>
      </c>
      <c r="AG429" s="23">
        <f>IFERROR(INDEX('נתוני נוכחות'!$K:$K,MATCH(דוח!$X$7&amp;דוח!$C429&amp;דוח!R$8,'נתוני נוכחות'!$N:$N,0)),0)</f>
        <v>0</v>
      </c>
    </row>
    <row r="430" spans="1:33" customFormat="1" x14ac:dyDescent="0.2">
      <c r="A430" s="23">
        <v>421</v>
      </c>
      <c r="B430" s="36" t="str">
        <f t="shared" si="25"/>
        <v/>
      </c>
      <c r="C430" s="27" t="str">
        <f t="shared" si="26"/>
        <v/>
      </c>
      <c r="D430" s="28" t="str">
        <f>IFERROR(INDEX('נתוני נוכחות'!$G:$G,MATCH(דוח!$X$7&amp;דוח!$C430&amp;דוח!D$8,'נתוני נוכחות'!$N:$N,0)),"")</f>
        <v/>
      </c>
      <c r="E430" s="28" t="str">
        <f>IFERROR(INDEX('נתוני נוכחות'!$J:$J,MATCH(דוח!$X$7&amp;דוח!$C430&amp;דוח!D$8,'נתוני נוכחות'!$N:$N,0)),"")</f>
        <v/>
      </c>
      <c r="F430" s="28" t="str">
        <f>IFERROR(INDEX('נתוני נוכחות'!$G:$G,MATCH(דוח!$X$7&amp;דוח!$C430&amp;דוח!F$8,'נתוני נוכחות'!$N:$N,0)),"")</f>
        <v/>
      </c>
      <c r="G430" s="28" t="str">
        <f>IFERROR(INDEX('נתוני נוכחות'!$J:$J,MATCH(דוח!$X$7&amp;דוח!$C430&amp;דוח!F$8,'נתוני נוכחות'!$N:$N,0)),"")</f>
        <v/>
      </c>
      <c r="H430" s="28" t="str">
        <f>IFERROR(INDEX('נתוני נוכחות'!$G:$G,MATCH(דוח!$X$7&amp;דוח!$C430&amp;דוח!H$8,'נתוני נוכחות'!$N:$N,0)),"")</f>
        <v/>
      </c>
      <c r="I430" s="28" t="str">
        <f>IFERROR(INDEX('נתוני נוכחות'!$J:$J,MATCH(דוח!$X$7&amp;דוח!$C430&amp;דוח!H$8,'נתוני נוכחות'!$N:$N,0)),"")</f>
        <v/>
      </c>
      <c r="J430" s="28" t="str">
        <f>IFERROR(INDEX('נתוני נוכחות'!$G:$G,MATCH(דוח!$X$7&amp;דוח!$C430&amp;דוח!J$8,'נתוני נוכחות'!$N:$N,0)),"")</f>
        <v/>
      </c>
      <c r="K430" s="28" t="str">
        <f>IFERROR(INDEX('נתוני נוכחות'!$J:$J,MATCH(דוח!$X$7&amp;דוח!$C430&amp;דוח!J$8,'נתוני נוכחות'!$N:$N,0)),"")</f>
        <v/>
      </c>
      <c r="L430" s="28" t="str">
        <f>IFERROR(INDEX('נתוני נוכחות'!$G:$G,MATCH(דוח!$X$7&amp;דוח!$C430&amp;דוח!L$8,'נתוני נוכחות'!$N:$N,0)),"")</f>
        <v/>
      </c>
      <c r="M430" s="28" t="str">
        <f>IFERROR(INDEX('נתוני נוכחות'!$J:$J,MATCH(דוח!$X$7&amp;דוח!$C430&amp;דוח!L$8,'נתוני נוכחות'!$N:$N,0)),"")</f>
        <v/>
      </c>
      <c r="N430" s="28" t="str">
        <f>IFERROR(INDEX('נתוני נוכחות'!$G:$G,MATCH(דוח!$X$7&amp;דוח!$C430&amp;דוח!N$8,'נתוני נוכחות'!$N:$N,0)),"")</f>
        <v/>
      </c>
      <c r="O430" s="28" t="str">
        <f>IFERROR(INDEX('נתוני נוכחות'!$J:$J,MATCH(דוח!$X$7&amp;דוח!$C430&amp;דוח!N$8,'נתוני נוכחות'!$N:$N,0)),"")</f>
        <v/>
      </c>
      <c r="P430" s="28" t="str">
        <f>IFERROR(INDEX('נתוני נוכחות'!$G:$G,MATCH(דוח!$X$7&amp;דוח!$C430&amp;דוח!P$8,'נתוני נוכחות'!$N:$N,0)),"")</f>
        <v/>
      </c>
      <c r="Q430" s="28" t="str">
        <f>IFERROR(INDEX('נתוני נוכחות'!$J:$J,MATCH(דוח!$X$7&amp;דוח!$C430&amp;דוח!P$8,'נתוני נוכחות'!$N:$N,0)),"")</f>
        <v/>
      </c>
      <c r="R430" s="28" t="str">
        <f>IFERROR(INDEX('נתוני נוכחות'!$G:$G,MATCH(דוח!$X$7&amp;דוח!$C430&amp;דוח!R$8,'נתוני נוכחות'!$N:$N,0)),"")</f>
        <v/>
      </c>
      <c r="S430" s="28" t="str">
        <f>IFERROR(INDEX('נתוני נוכחות'!$J:$J,MATCH(דוח!$X$7&amp;דוח!$C430&amp;דוח!R$8,'נתוני נוכחות'!$N:$N,0)),"")</f>
        <v/>
      </c>
      <c r="T430" s="23">
        <f t="shared" si="24"/>
        <v>0</v>
      </c>
      <c r="U430" s="38">
        <f t="shared" si="27"/>
        <v>0</v>
      </c>
      <c r="Z430" s="23">
        <f>IFERROR(INDEX('נתוני נוכחות'!$K:$K,MATCH(דוח!$X$7&amp;דוח!$C430&amp;דוח!D$8,'נתוני נוכחות'!$N:$N,0)),0)</f>
        <v>0</v>
      </c>
      <c r="AA430" s="23">
        <f>IFERROR(INDEX('נתוני נוכחות'!$K:$K,MATCH(דוח!$X$7&amp;דוח!$C430&amp;דוח!F$8,'נתוני נוכחות'!$N:$N,0)),0)</f>
        <v>0</v>
      </c>
      <c r="AB430" s="23">
        <f>IFERROR(INDEX('נתוני נוכחות'!$K:$K,MATCH(דוח!$X$7&amp;דוח!$C430&amp;דוח!H$8,'נתוני נוכחות'!$N:$N,0)),0)</f>
        <v>0</v>
      </c>
      <c r="AC430" s="23">
        <f>IFERROR(INDEX('נתוני נוכחות'!$K:$K,MATCH(דוח!$X$7&amp;דוח!$C430&amp;דוח!J$8,'נתוני נוכחות'!$N:$N,0)),0)</f>
        <v>0</v>
      </c>
      <c r="AD430" s="23">
        <f>IFERROR(INDEX('נתוני נוכחות'!$K:$K,MATCH(דוח!$X$7&amp;דוח!$C430&amp;דוח!L$8,'נתוני נוכחות'!$N:$N,0)),0)</f>
        <v>0</v>
      </c>
      <c r="AE430" s="23">
        <f>IFERROR(INDEX('נתוני נוכחות'!$K:$K,MATCH(דוח!$X$7&amp;דוח!$C430&amp;דוח!N$8,'נתוני נוכחות'!$N:$N,0)),0)</f>
        <v>0</v>
      </c>
      <c r="AF430" s="23">
        <f>IFERROR(INDEX('נתוני נוכחות'!$K:$K,MATCH(דוח!$X$7&amp;דוח!$C430&amp;דוח!P$8,'נתוני נוכחות'!$N:$N,0)),0)</f>
        <v>0</v>
      </c>
      <c r="AG430" s="23">
        <f>IFERROR(INDEX('נתוני נוכחות'!$K:$K,MATCH(דוח!$X$7&amp;דוח!$C430&amp;דוח!R$8,'נתוני נוכחות'!$N:$N,0)),0)</f>
        <v>0</v>
      </c>
    </row>
    <row r="431" spans="1:33" customFormat="1" x14ac:dyDescent="0.2">
      <c r="A431" s="23">
        <v>422</v>
      </c>
      <c r="B431" s="36" t="str">
        <f t="shared" si="25"/>
        <v/>
      </c>
      <c r="C431" s="27" t="str">
        <f t="shared" si="26"/>
        <v/>
      </c>
      <c r="D431" s="28" t="str">
        <f>IFERROR(INDEX('נתוני נוכחות'!$G:$G,MATCH(דוח!$X$7&amp;דוח!$C431&amp;דוח!D$8,'נתוני נוכחות'!$N:$N,0)),"")</f>
        <v/>
      </c>
      <c r="E431" s="28" t="str">
        <f>IFERROR(INDEX('נתוני נוכחות'!$J:$J,MATCH(דוח!$X$7&amp;דוח!$C431&amp;דוח!D$8,'נתוני נוכחות'!$N:$N,0)),"")</f>
        <v/>
      </c>
      <c r="F431" s="28" t="str">
        <f>IFERROR(INDEX('נתוני נוכחות'!$G:$G,MATCH(דוח!$X$7&amp;דוח!$C431&amp;דוח!F$8,'נתוני נוכחות'!$N:$N,0)),"")</f>
        <v/>
      </c>
      <c r="G431" s="28" t="str">
        <f>IFERROR(INDEX('נתוני נוכחות'!$J:$J,MATCH(דוח!$X$7&amp;דוח!$C431&amp;דוח!F$8,'נתוני נוכחות'!$N:$N,0)),"")</f>
        <v/>
      </c>
      <c r="H431" s="28" t="str">
        <f>IFERROR(INDEX('נתוני נוכחות'!$G:$G,MATCH(דוח!$X$7&amp;דוח!$C431&amp;דוח!H$8,'נתוני נוכחות'!$N:$N,0)),"")</f>
        <v/>
      </c>
      <c r="I431" s="28" t="str">
        <f>IFERROR(INDEX('נתוני נוכחות'!$J:$J,MATCH(דוח!$X$7&amp;דוח!$C431&amp;דוח!H$8,'נתוני נוכחות'!$N:$N,0)),"")</f>
        <v/>
      </c>
      <c r="J431" s="28" t="str">
        <f>IFERROR(INDEX('נתוני נוכחות'!$G:$G,MATCH(דוח!$X$7&amp;דוח!$C431&amp;דוח!J$8,'נתוני נוכחות'!$N:$N,0)),"")</f>
        <v/>
      </c>
      <c r="K431" s="28" t="str">
        <f>IFERROR(INDEX('נתוני נוכחות'!$J:$J,MATCH(דוח!$X$7&amp;דוח!$C431&amp;דוח!J$8,'נתוני נוכחות'!$N:$N,0)),"")</f>
        <v/>
      </c>
      <c r="L431" s="28" t="str">
        <f>IFERROR(INDEX('נתוני נוכחות'!$G:$G,MATCH(דוח!$X$7&amp;דוח!$C431&amp;דוח!L$8,'נתוני נוכחות'!$N:$N,0)),"")</f>
        <v/>
      </c>
      <c r="M431" s="28" t="str">
        <f>IFERROR(INDEX('נתוני נוכחות'!$J:$J,MATCH(דוח!$X$7&amp;דוח!$C431&amp;דוח!L$8,'נתוני נוכחות'!$N:$N,0)),"")</f>
        <v/>
      </c>
      <c r="N431" s="28" t="str">
        <f>IFERROR(INDEX('נתוני נוכחות'!$G:$G,MATCH(דוח!$X$7&amp;דוח!$C431&amp;דוח!N$8,'נתוני נוכחות'!$N:$N,0)),"")</f>
        <v/>
      </c>
      <c r="O431" s="28" t="str">
        <f>IFERROR(INDEX('נתוני נוכחות'!$J:$J,MATCH(דוח!$X$7&amp;דוח!$C431&amp;דוח!N$8,'נתוני נוכחות'!$N:$N,0)),"")</f>
        <v/>
      </c>
      <c r="P431" s="28" t="str">
        <f>IFERROR(INDEX('נתוני נוכחות'!$G:$G,MATCH(דוח!$X$7&amp;דוח!$C431&amp;דוח!P$8,'נתוני נוכחות'!$N:$N,0)),"")</f>
        <v/>
      </c>
      <c r="Q431" s="28" t="str">
        <f>IFERROR(INDEX('נתוני נוכחות'!$J:$J,MATCH(דוח!$X$7&amp;דוח!$C431&amp;דוח!P$8,'נתוני נוכחות'!$N:$N,0)),"")</f>
        <v/>
      </c>
      <c r="R431" s="28" t="str">
        <f>IFERROR(INDEX('נתוני נוכחות'!$G:$G,MATCH(דוח!$X$7&amp;דוח!$C431&amp;דוח!R$8,'נתוני נוכחות'!$N:$N,0)),"")</f>
        <v/>
      </c>
      <c r="S431" s="28" t="str">
        <f>IFERROR(INDEX('נתוני נוכחות'!$J:$J,MATCH(דוח!$X$7&amp;דוח!$C431&amp;דוח!R$8,'נתוני נוכחות'!$N:$N,0)),"")</f>
        <v/>
      </c>
      <c r="T431" s="23">
        <f t="shared" si="24"/>
        <v>0</v>
      </c>
      <c r="U431" s="38">
        <f t="shared" si="27"/>
        <v>0</v>
      </c>
      <c r="Z431" s="23">
        <f>IFERROR(INDEX('נתוני נוכחות'!$K:$K,MATCH(דוח!$X$7&amp;דוח!$C431&amp;דוח!D$8,'נתוני נוכחות'!$N:$N,0)),0)</f>
        <v>0</v>
      </c>
      <c r="AA431" s="23">
        <f>IFERROR(INDEX('נתוני נוכחות'!$K:$K,MATCH(דוח!$X$7&amp;דוח!$C431&amp;דוח!F$8,'נתוני נוכחות'!$N:$N,0)),0)</f>
        <v>0</v>
      </c>
      <c r="AB431" s="23">
        <f>IFERROR(INDEX('נתוני נוכחות'!$K:$K,MATCH(דוח!$X$7&amp;דוח!$C431&amp;דוח!H$8,'נתוני נוכחות'!$N:$N,0)),0)</f>
        <v>0</v>
      </c>
      <c r="AC431" s="23">
        <f>IFERROR(INDEX('נתוני נוכחות'!$K:$K,MATCH(דוח!$X$7&amp;דוח!$C431&amp;דוח!J$8,'נתוני נוכחות'!$N:$N,0)),0)</f>
        <v>0</v>
      </c>
      <c r="AD431" s="23">
        <f>IFERROR(INDEX('נתוני נוכחות'!$K:$K,MATCH(דוח!$X$7&amp;דוח!$C431&amp;דוח!L$8,'נתוני נוכחות'!$N:$N,0)),0)</f>
        <v>0</v>
      </c>
      <c r="AE431" s="23">
        <f>IFERROR(INDEX('נתוני נוכחות'!$K:$K,MATCH(דוח!$X$7&amp;דוח!$C431&amp;דוח!N$8,'נתוני נוכחות'!$N:$N,0)),0)</f>
        <v>0</v>
      </c>
      <c r="AF431" s="23">
        <f>IFERROR(INDEX('נתוני נוכחות'!$K:$K,MATCH(דוח!$X$7&amp;דוח!$C431&amp;דוח!P$8,'נתוני נוכחות'!$N:$N,0)),0)</f>
        <v>0</v>
      </c>
      <c r="AG431" s="23">
        <f>IFERROR(INDEX('נתוני נוכחות'!$K:$K,MATCH(דוח!$X$7&amp;דוח!$C431&amp;דוח!R$8,'נתוני נוכחות'!$N:$N,0)),0)</f>
        <v>0</v>
      </c>
    </row>
    <row r="432" spans="1:33" customFormat="1" x14ac:dyDescent="0.2">
      <c r="A432" s="23">
        <v>423</v>
      </c>
      <c r="B432" s="36" t="str">
        <f t="shared" si="25"/>
        <v/>
      </c>
      <c r="C432" s="27" t="str">
        <f t="shared" si="26"/>
        <v/>
      </c>
      <c r="D432" s="28" t="str">
        <f>IFERROR(INDEX('נתוני נוכחות'!$G:$G,MATCH(דוח!$X$7&amp;דוח!$C432&amp;דוח!D$8,'נתוני נוכחות'!$N:$N,0)),"")</f>
        <v/>
      </c>
      <c r="E432" s="28" t="str">
        <f>IFERROR(INDEX('נתוני נוכחות'!$J:$J,MATCH(דוח!$X$7&amp;דוח!$C432&amp;דוח!D$8,'נתוני נוכחות'!$N:$N,0)),"")</f>
        <v/>
      </c>
      <c r="F432" s="28" t="str">
        <f>IFERROR(INDEX('נתוני נוכחות'!$G:$G,MATCH(דוח!$X$7&amp;דוח!$C432&amp;דוח!F$8,'נתוני נוכחות'!$N:$N,0)),"")</f>
        <v/>
      </c>
      <c r="G432" s="28" t="str">
        <f>IFERROR(INDEX('נתוני נוכחות'!$J:$J,MATCH(דוח!$X$7&amp;דוח!$C432&amp;דוח!F$8,'נתוני נוכחות'!$N:$N,0)),"")</f>
        <v/>
      </c>
      <c r="H432" s="28" t="str">
        <f>IFERROR(INDEX('נתוני נוכחות'!$G:$G,MATCH(דוח!$X$7&amp;דוח!$C432&amp;דוח!H$8,'נתוני נוכחות'!$N:$N,0)),"")</f>
        <v/>
      </c>
      <c r="I432" s="28" t="str">
        <f>IFERROR(INDEX('נתוני נוכחות'!$J:$J,MATCH(דוח!$X$7&amp;דוח!$C432&amp;דוח!H$8,'נתוני נוכחות'!$N:$N,0)),"")</f>
        <v/>
      </c>
      <c r="J432" s="28" t="str">
        <f>IFERROR(INDEX('נתוני נוכחות'!$G:$G,MATCH(דוח!$X$7&amp;דוח!$C432&amp;דוח!J$8,'נתוני נוכחות'!$N:$N,0)),"")</f>
        <v/>
      </c>
      <c r="K432" s="28" t="str">
        <f>IFERROR(INDEX('נתוני נוכחות'!$J:$J,MATCH(דוח!$X$7&amp;דוח!$C432&amp;דוח!J$8,'נתוני נוכחות'!$N:$N,0)),"")</f>
        <v/>
      </c>
      <c r="L432" s="28" t="str">
        <f>IFERROR(INDEX('נתוני נוכחות'!$G:$G,MATCH(דוח!$X$7&amp;דוח!$C432&amp;דוח!L$8,'נתוני נוכחות'!$N:$N,0)),"")</f>
        <v/>
      </c>
      <c r="M432" s="28" t="str">
        <f>IFERROR(INDEX('נתוני נוכחות'!$J:$J,MATCH(דוח!$X$7&amp;דוח!$C432&amp;דוח!L$8,'נתוני נוכחות'!$N:$N,0)),"")</f>
        <v/>
      </c>
      <c r="N432" s="28" t="str">
        <f>IFERROR(INDEX('נתוני נוכחות'!$G:$G,MATCH(דוח!$X$7&amp;דוח!$C432&amp;דוח!N$8,'נתוני נוכחות'!$N:$N,0)),"")</f>
        <v/>
      </c>
      <c r="O432" s="28" t="str">
        <f>IFERROR(INDEX('נתוני נוכחות'!$J:$J,MATCH(דוח!$X$7&amp;דוח!$C432&amp;דוח!N$8,'נתוני נוכחות'!$N:$N,0)),"")</f>
        <v/>
      </c>
      <c r="P432" s="28" t="str">
        <f>IFERROR(INDEX('נתוני נוכחות'!$G:$G,MATCH(דוח!$X$7&amp;דוח!$C432&amp;דוח!P$8,'נתוני נוכחות'!$N:$N,0)),"")</f>
        <v/>
      </c>
      <c r="Q432" s="28" t="str">
        <f>IFERROR(INDEX('נתוני נוכחות'!$J:$J,MATCH(דוח!$X$7&amp;דוח!$C432&amp;דוח!P$8,'נתוני נוכחות'!$N:$N,0)),"")</f>
        <v/>
      </c>
      <c r="R432" s="28" t="str">
        <f>IFERROR(INDEX('נתוני נוכחות'!$G:$G,MATCH(דוח!$X$7&amp;דוח!$C432&amp;דוח!R$8,'נתוני נוכחות'!$N:$N,0)),"")</f>
        <v/>
      </c>
      <c r="S432" s="28" t="str">
        <f>IFERROR(INDEX('נתוני נוכחות'!$J:$J,MATCH(דוח!$X$7&amp;דוח!$C432&amp;דוח!R$8,'נתוני נוכחות'!$N:$N,0)),"")</f>
        <v/>
      </c>
      <c r="T432" s="23">
        <f t="shared" si="24"/>
        <v>0</v>
      </c>
      <c r="U432" s="38">
        <f t="shared" si="27"/>
        <v>0</v>
      </c>
      <c r="Z432" s="23">
        <f>IFERROR(INDEX('נתוני נוכחות'!$K:$K,MATCH(דוח!$X$7&amp;דוח!$C432&amp;דוח!D$8,'נתוני נוכחות'!$N:$N,0)),0)</f>
        <v>0</v>
      </c>
      <c r="AA432" s="23">
        <f>IFERROR(INDEX('נתוני נוכחות'!$K:$K,MATCH(דוח!$X$7&amp;דוח!$C432&amp;דוח!F$8,'נתוני נוכחות'!$N:$N,0)),0)</f>
        <v>0</v>
      </c>
      <c r="AB432" s="23">
        <f>IFERROR(INDEX('נתוני נוכחות'!$K:$K,MATCH(דוח!$X$7&amp;דוח!$C432&amp;דוח!H$8,'נתוני נוכחות'!$N:$N,0)),0)</f>
        <v>0</v>
      </c>
      <c r="AC432" s="23">
        <f>IFERROR(INDEX('נתוני נוכחות'!$K:$K,MATCH(דוח!$X$7&amp;דוח!$C432&amp;דוח!J$8,'נתוני נוכחות'!$N:$N,0)),0)</f>
        <v>0</v>
      </c>
      <c r="AD432" s="23">
        <f>IFERROR(INDEX('נתוני נוכחות'!$K:$K,MATCH(דוח!$X$7&amp;דוח!$C432&amp;דוח!L$8,'נתוני נוכחות'!$N:$N,0)),0)</f>
        <v>0</v>
      </c>
      <c r="AE432" s="23">
        <f>IFERROR(INDEX('נתוני נוכחות'!$K:$K,MATCH(דוח!$X$7&amp;דוח!$C432&amp;דוח!N$8,'נתוני נוכחות'!$N:$N,0)),0)</f>
        <v>0</v>
      </c>
      <c r="AF432" s="23">
        <f>IFERROR(INDEX('נתוני נוכחות'!$K:$K,MATCH(דוח!$X$7&amp;דוח!$C432&amp;דוח!P$8,'נתוני נוכחות'!$N:$N,0)),0)</f>
        <v>0</v>
      </c>
      <c r="AG432" s="23">
        <f>IFERROR(INDEX('נתוני נוכחות'!$K:$K,MATCH(דוח!$X$7&amp;דוח!$C432&amp;דוח!R$8,'נתוני נוכחות'!$N:$N,0)),0)</f>
        <v>0</v>
      </c>
    </row>
    <row r="433" spans="1:33" customFormat="1" x14ac:dyDescent="0.2">
      <c r="A433" s="23">
        <v>424</v>
      </c>
      <c r="B433" s="36" t="str">
        <f t="shared" si="25"/>
        <v/>
      </c>
      <c r="C433" s="27" t="str">
        <f t="shared" si="26"/>
        <v/>
      </c>
      <c r="D433" s="28" t="str">
        <f>IFERROR(INDEX('נתוני נוכחות'!$G:$G,MATCH(דוח!$X$7&amp;דוח!$C433&amp;דוח!D$8,'נתוני נוכחות'!$N:$N,0)),"")</f>
        <v/>
      </c>
      <c r="E433" s="28" t="str">
        <f>IFERROR(INDEX('נתוני נוכחות'!$J:$J,MATCH(דוח!$X$7&amp;דוח!$C433&amp;דוח!D$8,'נתוני נוכחות'!$N:$N,0)),"")</f>
        <v/>
      </c>
      <c r="F433" s="28" t="str">
        <f>IFERROR(INDEX('נתוני נוכחות'!$G:$G,MATCH(דוח!$X$7&amp;דוח!$C433&amp;דוח!F$8,'נתוני נוכחות'!$N:$N,0)),"")</f>
        <v/>
      </c>
      <c r="G433" s="28" t="str">
        <f>IFERROR(INDEX('נתוני נוכחות'!$J:$J,MATCH(דוח!$X$7&amp;דוח!$C433&amp;דוח!F$8,'נתוני נוכחות'!$N:$N,0)),"")</f>
        <v/>
      </c>
      <c r="H433" s="28" t="str">
        <f>IFERROR(INDEX('נתוני נוכחות'!$G:$G,MATCH(דוח!$X$7&amp;דוח!$C433&amp;דוח!H$8,'נתוני נוכחות'!$N:$N,0)),"")</f>
        <v/>
      </c>
      <c r="I433" s="28" t="str">
        <f>IFERROR(INDEX('נתוני נוכחות'!$J:$J,MATCH(דוח!$X$7&amp;דוח!$C433&amp;דוח!H$8,'נתוני נוכחות'!$N:$N,0)),"")</f>
        <v/>
      </c>
      <c r="J433" s="28" t="str">
        <f>IFERROR(INDEX('נתוני נוכחות'!$G:$G,MATCH(דוח!$X$7&amp;דוח!$C433&amp;דוח!J$8,'נתוני נוכחות'!$N:$N,0)),"")</f>
        <v/>
      </c>
      <c r="K433" s="28" t="str">
        <f>IFERROR(INDEX('נתוני נוכחות'!$J:$J,MATCH(דוח!$X$7&amp;דוח!$C433&amp;דוח!J$8,'נתוני נוכחות'!$N:$N,0)),"")</f>
        <v/>
      </c>
      <c r="L433" s="28" t="str">
        <f>IFERROR(INDEX('נתוני נוכחות'!$G:$G,MATCH(דוח!$X$7&amp;דוח!$C433&amp;דוח!L$8,'נתוני נוכחות'!$N:$N,0)),"")</f>
        <v/>
      </c>
      <c r="M433" s="28" t="str">
        <f>IFERROR(INDEX('נתוני נוכחות'!$J:$J,MATCH(דוח!$X$7&amp;דוח!$C433&amp;דוח!L$8,'נתוני נוכחות'!$N:$N,0)),"")</f>
        <v/>
      </c>
      <c r="N433" s="28" t="str">
        <f>IFERROR(INDEX('נתוני נוכחות'!$G:$G,MATCH(דוח!$X$7&amp;דוח!$C433&amp;דוח!N$8,'נתוני נוכחות'!$N:$N,0)),"")</f>
        <v/>
      </c>
      <c r="O433" s="28" t="str">
        <f>IFERROR(INDEX('נתוני נוכחות'!$J:$J,MATCH(דוח!$X$7&amp;דוח!$C433&amp;דוח!N$8,'נתוני נוכחות'!$N:$N,0)),"")</f>
        <v/>
      </c>
      <c r="P433" s="28" t="str">
        <f>IFERROR(INDEX('נתוני נוכחות'!$G:$G,MATCH(דוח!$X$7&amp;דוח!$C433&amp;דוח!P$8,'נתוני נוכחות'!$N:$N,0)),"")</f>
        <v/>
      </c>
      <c r="Q433" s="28" t="str">
        <f>IFERROR(INDEX('נתוני נוכחות'!$J:$J,MATCH(דוח!$X$7&amp;דוח!$C433&amp;דוח!P$8,'נתוני נוכחות'!$N:$N,0)),"")</f>
        <v/>
      </c>
      <c r="R433" s="28" t="str">
        <f>IFERROR(INDEX('נתוני נוכחות'!$G:$G,MATCH(דוח!$X$7&amp;דוח!$C433&amp;דוח!R$8,'נתוני נוכחות'!$N:$N,0)),"")</f>
        <v/>
      </c>
      <c r="S433" s="28" t="str">
        <f>IFERROR(INDEX('נתוני נוכחות'!$J:$J,MATCH(דוח!$X$7&amp;דוח!$C433&amp;דוח!R$8,'נתוני נוכחות'!$N:$N,0)),"")</f>
        <v/>
      </c>
      <c r="T433" s="23">
        <f t="shared" si="24"/>
        <v>0</v>
      </c>
      <c r="U433" s="38">
        <f t="shared" si="27"/>
        <v>0</v>
      </c>
      <c r="Z433" s="23">
        <f>IFERROR(INDEX('נתוני נוכחות'!$K:$K,MATCH(דוח!$X$7&amp;דוח!$C433&amp;דוח!D$8,'נתוני נוכחות'!$N:$N,0)),0)</f>
        <v>0</v>
      </c>
      <c r="AA433" s="23">
        <f>IFERROR(INDEX('נתוני נוכחות'!$K:$K,MATCH(דוח!$X$7&amp;דוח!$C433&amp;דוח!F$8,'נתוני נוכחות'!$N:$N,0)),0)</f>
        <v>0</v>
      </c>
      <c r="AB433" s="23">
        <f>IFERROR(INDEX('נתוני נוכחות'!$K:$K,MATCH(דוח!$X$7&amp;דוח!$C433&amp;דוח!H$8,'נתוני נוכחות'!$N:$N,0)),0)</f>
        <v>0</v>
      </c>
      <c r="AC433" s="23">
        <f>IFERROR(INDEX('נתוני נוכחות'!$K:$K,MATCH(דוח!$X$7&amp;דוח!$C433&amp;דוח!J$8,'נתוני נוכחות'!$N:$N,0)),0)</f>
        <v>0</v>
      </c>
      <c r="AD433" s="23">
        <f>IFERROR(INDEX('נתוני נוכחות'!$K:$K,MATCH(דוח!$X$7&amp;דוח!$C433&amp;דוח!L$8,'נתוני נוכחות'!$N:$N,0)),0)</f>
        <v>0</v>
      </c>
      <c r="AE433" s="23">
        <f>IFERROR(INDEX('נתוני נוכחות'!$K:$K,MATCH(דוח!$X$7&amp;דוח!$C433&amp;דוח!N$8,'נתוני נוכחות'!$N:$N,0)),0)</f>
        <v>0</v>
      </c>
      <c r="AF433" s="23">
        <f>IFERROR(INDEX('נתוני נוכחות'!$K:$K,MATCH(דוח!$X$7&amp;דוח!$C433&amp;דוח!P$8,'נתוני נוכחות'!$N:$N,0)),0)</f>
        <v>0</v>
      </c>
      <c r="AG433" s="23">
        <f>IFERROR(INDEX('נתוני נוכחות'!$K:$K,MATCH(דוח!$X$7&amp;דוח!$C433&amp;דוח!R$8,'נתוני נוכחות'!$N:$N,0)),0)</f>
        <v>0</v>
      </c>
    </row>
    <row r="434" spans="1:33" customFormat="1" x14ac:dyDescent="0.2">
      <c r="A434" s="23">
        <v>425</v>
      </c>
      <c r="B434" s="36" t="str">
        <f t="shared" si="25"/>
        <v/>
      </c>
      <c r="C434" s="27" t="str">
        <f t="shared" si="26"/>
        <v/>
      </c>
      <c r="D434" s="28" t="str">
        <f>IFERROR(INDEX('נתוני נוכחות'!$G:$G,MATCH(דוח!$X$7&amp;דוח!$C434&amp;דוח!D$8,'נתוני נוכחות'!$N:$N,0)),"")</f>
        <v/>
      </c>
      <c r="E434" s="28" t="str">
        <f>IFERROR(INDEX('נתוני נוכחות'!$J:$J,MATCH(דוח!$X$7&amp;דוח!$C434&amp;דוח!D$8,'נתוני נוכחות'!$N:$N,0)),"")</f>
        <v/>
      </c>
      <c r="F434" s="28" t="str">
        <f>IFERROR(INDEX('נתוני נוכחות'!$G:$G,MATCH(דוח!$X$7&amp;דוח!$C434&amp;דוח!F$8,'נתוני נוכחות'!$N:$N,0)),"")</f>
        <v/>
      </c>
      <c r="G434" s="28" t="str">
        <f>IFERROR(INDEX('נתוני נוכחות'!$J:$J,MATCH(דוח!$X$7&amp;דוח!$C434&amp;דוח!F$8,'נתוני נוכחות'!$N:$N,0)),"")</f>
        <v/>
      </c>
      <c r="H434" s="28" t="str">
        <f>IFERROR(INDEX('נתוני נוכחות'!$G:$G,MATCH(דוח!$X$7&amp;דוח!$C434&amp;דוח!H$8,'נתוני נוכחות'!$N:$N,0)),"")</f>
        <v/>
      </c>
      <c r="I434" s="28" t="str">
        <f>IFERROR(INDEX('נתוני נוכחות'!$J:$J,MATCH(דוח!$X$7&amp;דוח!$C434&amp;דוח!H$8,'נתוני נוכחות'!$N:$N,0)),"")</f>
        <v/>
      </c>
      <c r="J434" s="28" t="str">
        <f>IFERROR(INDEX('נתוני נוכחות'!$G:$G,MATCH(דוח!$X$7&amp;דוח!$C434&amp;דוח!J$8,'נתוני נוכחות'!$N:$N,0)),"")</f>
        <v/>
      </c>
      <c r="K434" s="28" t="str">
        <f>IFERROR(INDEX('נתוני נוכחות'!$J:$J,MATCH(דוח!$X$7&amp;דוח!$C434&amp;דוח!J$8,'נתוני נוכחות'!$N:$N,0)),"")</f>
        <v/>
      </c>
      <c r="L434" s="28" t="str">
        <f>IFERROR(INDEX('נתוני נוכחות'!$G:$G,MATCH(דוח!$X$7&amp;דוח!$C434&amp;דוח!L$8,'נתוני נוכחות'!$N:$N,0)),"")</f>
        <v/>
      </c>
      <c r="M434" s="28" t="str">
        <f>IFERROR(INDEX('נתוני נוכחות'!$J:$J,MATCH(דוח!$X$7&amp;דוח!$C434&amp;דוח!L$8,'נתוני נוכחות'!$N:$N,0)),"")</f>
        <v/>
      </c>
      <c r="N434" s="28" t="str">
        <f>IFERROR(INDEX('נתוני נוכחות'!$G:$G,MATCH(דוח!$X$7&amp;דוח!$C434&amp;דוח!N$8,'נתוני נוכחות'!$N:$N,0)),"")</f>
        <v/>
      </c>
      <c r="O434" s="28" t="str">
        <f>IFERROR(INDEX('נתוני נוכחות'!$J:$J,MATCH(דוח!$X$7&amp;דוח!$C434&amp;דוח!N$8,'נתוני נוכחות'!$N:$N,0)),"")</f>
        <v/>
      </c>
      <c r="P434" s="28" t="str">
        <f>IFERROR(INDEX('נתוני נוכחות'!$G:$G,MATCH(דוח!$X$7&amp;דוח!$C434&amp;דוח!P$8,'נתוני נוכחות'!$N:$N,0)),"")</f>
        <v/>
      </c>
      <c r="Q434" s="28" t="str">
        <f>IFERROR(INDEX('נתוני נוכחות'!$J:$J,MATCH(דוח!$X$7&amp;דוח!$C434&amp;דוח!P$8,'נתוני נוכחות'!$N:$N,0)),"")</f>
        <v/>
      </c>
      <c r="R434" s="28" t="str">
        <f>IFERROR(INDEX('נתוני נוכחות'!$G:$G,MATCH(דוח!$X$7&amp;דוח!$C434&amp;דוח!R$8,'נתוני נוכחות'!$N:$N,0)),"")</f>
        <v/>
      </c>
      <c r="S434" s="28" t="str">
        <f>IFERROR(INDEX('נתוני נוכחות'!$J:$J,MATCH(דוח!$X$7&amp;דוח!$C434&amp;דוח!R$8,'נתוני נוכחות'!$N:$N,0)),"")</f>
        <v/>
      </c>
      <c r="T434" s="23">
        <f t="shared" si="24"/>
        <v>0</v>
      </c>
      <c r="U434" s="38">
        <f t="shared" si="27"/>
        <v>0</v>
      </c>
      <c r="Z434" s="23">
        <f>IFERROR(INDEX('נתוני נוכחות'!$K:$K,MATCH(דוח!$X$7&amp;דוח!$C434&amp;דוח!D$8,'נתוני נוכחות'!$N:$N,0)),0)</f>
        <v>0</v>
      </c>
      <c r="AA434" s="23">
        <f>IFERROR(INDEX('נתוני נוכחות'!$K:$K,MATCH(דוח!$X$7&amp;דוח!$C434&amp;דוח!F$8,'נתוני נוכחות'!$N:$N,0)),0)</f>
        <v>0</v>
      </c>
      <c r="AB434" s="23">
        <f>IFERROR(INDEX('נתוני נוכחות'!$K:$K,MATCH(דוח!$X$7&amp;דוח!$C434&amp;דוח!H$8,'נתוני נוכחות'!$N:$N,0)),0)</f>
        <v>0</v>
      </c>
      <c r="AC434" s="23">
        <f>IFERROR(INDEX('נתוני נוכחות'!$K:$K,MATCH(דוח!$X$7&amp;דוח!$C434&amp;דוח!J$8,'נתוני נוכחות'!$N:$N,0)),0)</f>
        <v>0</v>
      </c>
      <c r="AD434" s="23">
        <f>IFERROR(INDEX('נתוני נוכחות'!$K:$K,MATCH(דוח!$X$7&amp;דוח!$C434&amp;דוח!L$8,'נתוני נוכחות'!$N:$N,0)),0)</f>
        <v>0</v>
      </c>
      <c r="AE434" s="23">
        <f>IFERROR(INDEX('נתוני נוכחות'!$K:$K,MATCH(דוח!$X$7&amp;דוח!$C434&amp;דוח!N$8,'נתוני נוכחות'!$N:$N,0)),0)</f>
        <v>0</v>
      </c>
      <c r="AF434" s="23">
        <f>IFERROR(INDEX('נתוני נוכחות'!$K:$K,MATCH(דוח!$X$7&amp;דוח!$C434&amp;דוח!P$8,'נתוני נוכחות'!$N:$N,0)),0)</f>
        <v>0</v>
      </c>
      <c r="AG434" s="23">
        <f>IFERROR(INDEX('נתוני נוכחות'!$K:$K,MATCH(דוח!$X$7&amp;דוח!$C434&amp;דוח!R$8,'נתוני נוכחות'!$N:$N,0)),0)</f>
        <v>0</v>
      </c>
    </row>
    <row r="435" spans="1:33" customFormat="1" x14ac:dyDescent="0.2">
      <c r="A435" s="23">
        <v>426</v>
      </c>
      <c r="B435" s="36" t="str">
        <f t="shared" si="25"/>
        <v/>
      </c>
      <c r="C435" s="27" t="str">
        <f t="shared" si="26"/>
        <v/>
      </c>
      <c r="D435" s="28" t="str">
        <f>IFERROR(INDEX('נתוני נוכחות'!$G:$G,MATCH(דוח!$X$7&amp;דוח!$C435&amp;דוח!D$8,'נתוני נוכחות'!$N:$N,0)),"")</f>
        <v/>
      </c>
      <c r="E435" s="28" t="str">
        <f>IFERROR(INDEX('נתוני נוכחות'!$J:$J,MATCH(דוח!$X$7&amp;דוח!$C435&amp;דוח!D$8,'נתוני נוכחות'!$N:$N,0)),"")</f>
        <v/>
      </c>
      <c r="F435" s="28" t="str">
        <f>IFERROR(INDEX('נתוני נוכחות'!$G:$G,MATCH(דוח!$X$7&amp;דוח!$C435&amp;דוח!F$8,'נתוני נוכחות'!$N:$N,0)),"")</f>
        <v/>
      </c>
      <c r="G435" s="28" t="str">
        <f>IFERROR(INDEX('נתוני נוכחות'!$J:$J,MATCH(דוח!$X$7&amp;דוח!$C435&amp;דוח!F$8,'נתוני נוכחות'!$N:$N,0)),"")</f>
        <v/>
      </c>
      <c r="H435" s="28" t="str">
        <f>IFERROR(INDEX('נתוני נוכחות'!$G:$G,MATCH(דוח!$X$7&amp;דוח!$C435&amp;דוח!H$8,'נתוני נוכחות'!$N:$N,0)),"")</f>
        <v/>
      </c>
      <c r="I435" s="28" t="str">
        <f>IFERROR(INDEX('נתוני נוכחות'!$J:$J,MATCH(דוח!$X$7&amp;דוח!$C435&amp;דוח!H$8,'נתוני נוכחות'!$N:$N,0)),"")</f>
        <v/>
      </c>
      <c r="J435" s="28" t="str">
        <f>IFERROR(INDEX('נתוני נוכחות'!$G:$G,MATCH(דוח!$X$7&amp;דוח!$C435&amp;דוח!J$8,'נתוני נוכחות'!$N:$N,0)),"")</f>
        <v/>
      </c>
      <c r="K435" s="28" t="str">
        <f>IFERROR(INDEX('נתוני נוכחות'!$J:$J,MATCH(דוח!$X$7&amp;דוח!$C435&amp;דוח!J$8,'נתוני נוכחות'!$N:$N,0)),"")</f>
        <v/>
      </c>
      <c r="L435" s="28" t="str">
        <f>IFERROR(INDEX('נתוני נוכחות'!$G:$G,MATCH(דוח!$X$7&amp;דוח!$C435&amp;דוח!L$8,'נתוני נוכחות'!$N:$N,0)),"")</f>
        <v/>
      </c>
      <c r="M435" s="28" t="str">
        <f>IFERROR(INDEX('נתוני נוכחות'!$J:$J,MATCH(דוח!$X$7&amp;דוח!$C435&amp;דוח!L$8,'נתוני נוכחות'!$N:$N,0)),"")</f>
        <v/>
      </c>
      <c r="N435" s="28" t="str">
        <f>IFERROR(INDEX('נתוני נוכחות'!$G:$G,MATCH(דוח!$X$7&amp;דוח!$C435&amp;דוח!N$8,'נתוני נוכחות'!$N:$N,0)),"")</f>
        <v/>
      </c>
      <c r="O435" s="28" t="str">
        <f>IFERROR(INDEX('נתוני נוכחות'!$J:$J,MATCH(דוח!$X$7&amp;דוח!$C435&amp;דוח!N$8,'נתוני נוכחות'!$N:$N,0)),"")</f>
        <v/>
      </c>
      <c r="P435" s="28" t="str">
        <f>IFERROR(INDEX('נתוני נוכחות'!$G:$G,MATCH(דוח!$X$7&amp;דוח!$C435&amp;דוח!P$8,'נתוני נוכחות'!$N:$N,0)),"")</f>
        <v/>
      </c>
      <c r="Q435" s="28" t="str">
        <f>IFERROR(INDEX('נתוני נוכחות'!$J:$J,MATCH(דוח!$X$7&amp;דוח!$C435&amp;דוח!P$8,'נתוני נוכחות'!$N:$N,0)),"")</f>
        <v/>
      </c>
      <c r="R435" s="28" t="str">
        <f>IFERROR(INDEX('נתוני נוכחות'!$G:$G,MATCH(דוח!$X$7&amp;דוח!$C435&amp;דוח!R$8,'נתוני נוכחות'!$N:$N,0)),"")</f>
        <v/>
      </c>
      <c r="S435" s="28" t="str">
        <f>IFERROR(INDEX('נתוני נוכחות'!$J:$J,MATCH(דוח!$X$7&amp;דוח!$C435&amp;דוח!R$8,'נתוני נוכחות'!$N:$N,0)),"")</f>
        <v/>
      </c>
      <c r="T435" s="23">
        <f t="shared" si="24"/>
        <v>0</v>
      </c>
      <c r="U435" s="38">
        <f t="shared" si="27"/>
        <v>0</v>
      </c>
      <c r="Z435" s="23">
        <f>IFERROR(INDEX('נתוני נוכחות'!$K:$K,MATCH(דוח!$X$7&amp;דוח!$C435&amp;דוח!D$8,'נתוני נוכחות'!$N:$N,0)),0)</f>
        <v>0</v>
      </c>
      <c r="AA435" s="23">
        <f>IFERROR(INDEX('נתוני נוכחות'!$K:$K,MATCH(דוח!$X$7&amp;דוח!$C435&amp;דוח!F$8,'נתוני נוכחות'!$N:$N,0)),0)</f>
        <v>0</v>
      </c>
      <c r="AB435" s="23">
        <f>IFERROR(INDEX('נתוני נוכחות'!$K:$K,MATCH(דוח!$X$7&amp;דוח!$C435&amp;דוח!H$8,'נתוני נוכחות'!$N:$N,0)),0)</f>
        <v>0</v>
      </c>
      <c r="AC435" s="23">
        <f>IFERROR(INDEX('נתוני נוכחות'!$K:$K,MATCH(דוח!$X$7&amp;דוח!$C435&amp;דוח!J$8,'נתוני נוכחות'!$N:$N,0)),0)</f>
        <v>0</v>
      </c>
      <c r="AD435" s="23">
        <f>IFERROR(INDEX('נתוני נוכחות'!$K:$K,MATCH(דוח!$X$7&amp;דוח!$C435&amp;דוח!L$8,'נתוני נוכחות'!$N:$N,0)),0)</f>
        <v>0</v>
      </c>
      <c r="AE435" s="23">
        <f>IFERROR(INDEX('נתוני נוכחות'!$K:$K,MATCH(דוח!$X$7&amp;דוח!$C435&amp;דוח!N$8,'נתוני נוכחות'!$N:$N,0)),0)</f>
        <v>0</v>
      </c>
      <c r="AF435" s="23">
        <f>IFERROR(INDEX('נתוני נוכחות'!$K:$K,MATCH(דוח!$X$7&amp;דוח!$C435&amp;דוח!P$8,'נתוני נוכחות'!$N:$N,0)),0)</f>
        <v>0</v>
      </c>
      <c r="AG435" s="23">
        <f>IFERROR(INDEX('נתוני נוכחות'!$K:$K,MATCH(דוח!$X$7&amp;דוח!$C435&amp;דוח!R$8,'נתוני נוכחות'!$N:$N,0)),0)</f>
        <v>0</v>
      </c>
    </row>
    <row r="436" spans="1:33" customFormat="1" x14ac:dyDescent="0.2">
      <c r="A436" s="23">
        <v>427</v>
      </c>
      <c r="B436" s="36" t="str">
        <f t="shared" si="25"/>
        <v/>
      </c>
      <c r="C436" s="27" t="str">
        <f t="shared" si="26"/>
        <v/>
      </c>
      <c r="D436" s="28" t="str">
        <f>IFERROR(INDEX('נתוני נוכחות'!$G:$G,MATCH(דוח!$X$7&amp;דוח!$C436&amp;דוח!D$8,'נתוני נוכחות'!$N:$N,0)),"")</f>
        <v/>
      </c>
      <c r="E436" s="28" t="str">
        <f>IFERROR(INDEX('נתוני נוכחות'!$J:$J,MATCH(דוח!$X$7&amp;דוח!$C436&amp;דוח!D$8,'נתוני נוכחות'!$N:$N,0)),"")</f>
        <v/>
      </c>
      <c r="F436" s="28" t="str">
        <f>IFERROR(INDEX('נתוני נוכחות'!$G:$G,MATCH(דוח!$X$7&amp;דוח!$C436&amp;דוח!F$8,'נתוני נוכחות'!$N:$N,0)),"")</f>
        <v/>
      </c>
      <c r="G436" s="28" t="str">
        <f>IFERROR(INDEX('נתוני נוכחות'!$J:$J,MATCH(דוח!$X$7&amp;דוח!$C436&amp;דוח!F$8,'נתוני נוכחות'!$N:$N,0)),"")</f>
        <v/>
      </c>
      <c r="H436" s="28" t="str">
        <f>IFERROR(INDEX('נתוני נוכחות'!$G:$G,MATCH(דוח!$X$7&amp;דוח!$C436&amp;דוח!H$8,'נתוני נוכחות'!$N:$N,0)),"")</f>
        <v/>
      </c>
      <c r="I436" s="28" t="str">
        <f>IFERROR(INDEX('נתוני נוכחות'!$J:$J,MATCH(דוח!$X$7&amp;דוח!$C436&amp;דוח!H$8,'נתוני נוכחות'!$N:$N,0)),"")</f>
        <v/>
      </c>
      <c r="J436" s="28" t="str">
        <f>IFERROR(INDEX('נתוני נוכחות'!$G:$G,MATCH(דוח!$X$7&amp;דוח!$C436&amp;דוח!J$8,'נתוני נוכחות'!$N:$N,0)),"")</f>
        <v/>
      </c>
      <c r="K436" s="28" t="str">
        <f>IFERROR(INDEX('נתוני נוכחות'!$J:$J,MATCH(דוח!$X$7&amp;דוח!$C436&amp;דוח!J$8,'נתוני נוכחות'!$N:$N,0)),"")</f>
        <v/>
      </c>
      <c r="L436" s="28" t="str">
        <f>IFERROR(INDEX('נתוני נוכחות'!$G:$G,MATCH(דוח!$X$7&amp;דוח!$C436&amp;דוח!L$8,'נתוני נוכחות'!$N:$N,0)),"")</f>
        <v/>
      </c>
      <c r="M436" s="28" t="str">
        <f>IFERROR(INDEX('נתוני נוכחות'!$J:$J,MATCH(דוח!$X$7&amp;דוח!$C436&amp;דוח!L$8,'נתוני נוכחות'!$N:$N,0)),"")</f>
        <v/>
      </c>
      <c r="N436" s="28" t="str">
        <f>IFERROR(INDEX('נתוני נוכחות'!$G:$G,MATCH(דוח!$X$7&amp;דוח!$C436&amp;דוח!N$8,'נתוני נוכחות'!$N:$N,0)),"")</f>
        <v/>
      </c>
      <c r="O436" s="28" t="str">
        <f>IFERROR(INDEX('נתוני נוכחות'!$J:$J,MATCH(דוח!$X$7&amp;דוח!$C436&amp;דוח!N$8,'נתוני נוכחות'!$N:$N,0)),"")</f>
        <v/>
      </c>
      <c r="P436" s="28" t="str">
        <f>IFERROR(INDEX('נתוני נוכחות'!$G:$G,MATCH(דוח!$X$7&amp;דוח!$C436&amp;דוח!P$8,'נתוני נוכחות'!$N:$N,0)),"")</f>
        <v/>
      </c>
      <c r="Q436" s="28" t="str">
        <f>IFERROR(INDEX('נתוני נוכחות'!$J:$J,MATCH(דוח!$X$7&amp;דוח!$C436&amp;דוח!P$8,'נתוני נוכחות'!$N:$N,0)),"")</f>
        <v/>
      </c>
      <c r="R436" s="28" t="str">
        <f>IFERROR(INDEX('נתוני נוכחות'!$G:$G,MATCH(דוח!$X$7&amp;דוח!$C436&amp;דוח!R$8,'נתוני נוכחות'!$N:$N,0)),"")</f>
        <v/>
      </c>
      <c r="S436" s="28" t="str">
        <f>IFERROR(INDEX('נתוני נוכחות'!$J:$J,MATCH(דוח!$X$7&amp;דוח!$C436&amp;דוח!R$8,'נתוני נוכחות'!$N:$N,0)),"")</f>
        <v/>
      </c>
      <c r="T436" s="23">
        <f t="shared" si="24"/>
        <v>0</v>
      </c>
      <c r="U436" s="38">
        <f t="shared" si="27"/>
        <v>0</v>
      </c>
      <c r="Z436" s="23">
        <f>IFERROR(INDEX('נתוני נוכחות'!$K:$K,MATCH(דוח!$X$7&amp;דוח!$C436&amp;דוח!D$8,'נתוני נוכחות'!$N:$N,0)),0)</f>
        <v>0</v>
      </c>
      <c r="AA436" s="23">
        <f>IFERROR(INDEX('נתוני נוכחות'!$K:$K,MATCH(דוח!$X$7&amp;דוח!$C436&amp;דוח!F$8,'נתוני נוכחות'!$N:$N,0)),0)</f>
        <v>0</v>
      </c>
      <c r="AB436" s="23">
        <f>IFERROR(INDEX('נתוני נוכחות'!$K:$K,MATCH(דוח!$X$7&amp;דוח!$C436&amp;דוח!H$8,'נתוני נוכחות'!$N:$N,0)),0)</f>
        <v>0</v>
      </c>
      <c r="AC436" s="23">
        <f>IFERROR(INDEX('נתוני נוכחות'!$K:$K,MATCH(דוח!$X$7&amp;דוח!$C436&amp;דוח!J$8,'נתוני נוכחות'!$N:$N,0)),0)</f>
        <v>0</v>
      </c>
      <c r="AD436" s="23">
        <f>IFERROR(INDEX('נתוני נוכחות'!$K:$K,MATCH(דוח!$X$7&amp;דוח!$C436&amp;דוח!L$8,'נתוני נוכחות'!$N:$N,0)),0)</f>
        <v>0</v>
      </c>
      <c r="AE436" s="23">
        <f>IFERROR(INDEX('נתוני נוכחות'!$K:$K,MATCH(דוח!$X$7&amp;דוח!$C436&amp;דוח!N$8,'נתוני נוכחות'!$N:$N,0)),0)</f>
        <v>0</v>
      </c>
      <c r="AF436" s="23">
        <f>IFERROR(INDEX('נתוני נוכחות'!$K:$K,MATCH(דוח!$X$7&amp;דוח!$C436&amp;דוח!P$8,'נתוני נוכחות'!$N:$N,0)),0)</f>
        <v>0</v>
      </c>
      <c r="AG436" s="23">
        <f>IFERROR(INDEX('נתוני נוכחות'!$K:$K,MATCH(דוח!$X$7&amp;דוח!$C436&amp;דוח!R$8,'נתוני נוכחות'!$N:$N,0)),0)</f>
        <v>0</v>
      </c>
    </row>
    <row r="437" spans="1:33" customFormat="1" x14ac:dyDescent="0.2">
      <c r="A437" s="23">
        <v>428</v>
      </c>
      <c r="B437" s="36" t="str">
        <f t="shared" si="25"/>
        <v/>
      </c>
      <c r="C437" s="27" t="str">
        <f t="shared" si="26"/>
        <v/>
      </c>
      <c r="D437" s="28" t="str">
        <f>IFERROR(INDEX('נתוני נוכחות'!$G:$G,MATCH(דוח!$X$7&amp;דוח!$C437&amp;דוח!D$8,'נתוני נוכחות'!$N:$N,0)),"")</f>
        <v/>
      </c>
      <c r="E437" s="28" t="str">
        <f>IFERROR(INDEX('נתוני נוכחות'!$J:$J,MATCH(דוח!$X$7&amp;דוח!$C437&amp;דוח!D$8,'נתוני נוכחות'!$N:$N,0)),"")</f>
        <v/>
      </c>
      <c r="F437" s="28" t="str">
        <f>IFERROR(INDEX('נתוני נוכחות'!$G:$G,MATCH(דוח!$X$7&amp;דוח!$C437&amp;דוח!F$8,'נתוני נוכחות'!$N:$N,0)),"")</f>
        <v/>
      </c>
      <c r="G437" s="28" t="str">
        <f>IFERROR(INDEX('נתוני נוכחות'!$J:$J,MATCH(דוח!$X$7&amp;דוח!$C437&amp;דוח!F$8,'נתוני נוכחות'!$N:$N,0)),"")</f>
        <v/>
      </c>
      <c r="H437" s="28" t="str">
        <f>IFERROR(INDEX('נתוני נוכחות'!$G:$G,MATCH(דוח!$X$7&amp;דוח!$C437&amp;דוח!H$8,'נתוני נוכחות'!$N:$N,0)),"")</f>
        <v/>
      </c>
      <c r="I437" s="28" t="str">
        <f>IFERROR(INDEX('נתוני נוכחות'!$J:$J,MATCH(דוח!$X$7&amp;דוח!$C437&amp;דוח!H$8,'נתוני נוכחות'!$N:$N,0)),"")</f>
        <v/>
      </c>
      <c r="J437" s="28" t="str">
        <f>IFERROR(INDEX('נתוני נוכחות'!$G:$G,MATCH(דוח!$X$7&amp;דוח!$C437&amp;דוח!J$8,'נתוני נוכחות'!$N:$N,0)),"")</f>
        <v/>
      </c>
      <c r="K437" s="28" t="str">
        <f>IFERROR(INDEX('נתוני נוכחות'!$J:$J,MATCH(דוח!$X$7&amp;דוח!$C437&amp;דוח!J$8,'נתוני נוכחות'!$N:$N,0)),"")</f>
        <v/>
      </c>
      <c r="L437" s="28" t="str">
        <f>IFERROR(INDEX('נתוני נוכחות'!$G:$G,MATCH(דוח!$X$7&amp;דוח!$C437&amp;דוח!L$8,'נתוני נוכחות'!$N:$N,0)),"")</f>
        <v/>
      </c>
      <c r="M437" s="28" t="str">
        <f>IFERROR(INDEX('נתוני נוכחות'!$J:$J,MATCH(דוח!$X$7&amp;דוח!$C437&amp;דוח!L$8,'נתוני נוכחות'!$N:$N,0)),"")</f>
        <v/>
      </c>
      <c r="N437" s="28" t="str">
        <f>IFERROR(INDEX('נתוני נוכחות'!$G:$G,MATCH(דוח!$X$7&amp;דוח!$C437&amp;דוח!N$8,'נתוני נוכחות'!$N:$N,0)),"")</f>
        <v/>
      </c>
      <c r="O437" s="28" t="str">
        <f>IFERROR(INDEX('נתוני נוכחות'!$J:$J,MATCH(דוח!$X$7&amp;דוח!$C437&amp;דוח!N$8,'נתוני נוכחות'!$N:$N,0)),"")</f>
        <v/>
      </c>
      <c r="P437" s="28" t="str">
        <f>IFERROR(INDEX('נתוני נוכחות'!$G:$G,MATCH(דוח!$X$7&amp;דוח!$C437&amp;דוח!P$8,'נתוני נוכחות'!$N:$N,0)),"")</f>
        <v/>
      </c>
      <c r="Q437" s="28" t="str">
        <f>IFERROR(INDEX('נתוני נוכחות'!$J:$J,MATCH(דוח!$X$7&amp;דוח!$C437&amp;דוח!P$8,'נתוני נוכחות'!$N:$N,0)),"")</f>
        <v/>
      </c>
      <c r="R437" s="28" t="str">
        <f>IFERROR(INDEX('נתוני נוכחות'!$G:$G,MATCH(דוח!$X$7&amp;דוח!$C437&amp;דוח!R$8,'נתוני נוכחות'!$N:$N,0)),"")</f>
        <v/>
      </c>
      <c r="S437" s="28" t="str">
        <f>IFERROR(INDEX('נתוני נוכחות'!$J:$J,MATCH(דוח!$X$7&amp;דוח!$C437&amp;דוח!R$8,'נתוני נוכחות'!$N:$N,0)),"")</f>
        <v/>
      </c>
      <c r="T437" s="23">
        <f t="shared" si="24"/>
        <v>0</v>
      </c>
      <c r="U437" s="38">
        <f t="shared" si="27"/>
        <v>0</v>
      </c>
      <c r="Z437" s="23">
        <f>IFERROR(INDEX('נתוני נוכחות'!$K:$K,MATCH(דוח!$X$7&amp;דוח!$C437&amp;דוח!D$8,'נתוני נוכחות'!$N:$N,0)),0)</f>
        <v>0</v>
      </c>
      <c r="AA437" s="23">
        <f>IFERROR(INDEX('נתוני נוכחות'!$K:$K,MATCH(דוח!$X$7&amp;דוח!$C437&amp;דוח!F$8,'נתוני נוכחות'!$N:$N,0)),0)</f>
        <v>0</v>
      </c>
      <c r="AB437" s="23">
        <f>IFERROR(INDEX('נתוני נוכחות'!$K:$K,MATCH(דוח!$X$7&amp;דוח!$C437&amp;דוח!H$8,'נתוני נוכחות'!$N:$N,0)),0)</f>
        <v>0</v>
      </c>
      <c r="AC437" s="23">
        <f>IFERROR(INDEX('נתוני נוכחות'!$K:$K,MATCH(דוח!$X$7&amp;דוח!$C437&amp;דוח!J$8,'נתוני נוכחות'!$N:$N,0)),0)</f>
        <v>0</v>
      </c>
      <c r="AD437" s="23">
        <f>IFERROR(INDEX('נתוני נוכחות'!$K:$K,MATCH(דוח!$X$7&amp;דוח!$C437&amp;דוח!L$8,'נתוני נוכחות'!$N:$N,0)),0)</f>
        <v>0</v>
      </c>
      <c r="AE437" s="23">
        <f>IFERROR(INDEX('נתוני נוכחות'!$K:$K,MATCH(דוח!$X$7&amp;דוח!$C437&amp;דוח!N$8,'נתוני נוכחות'!$N:$N,0)),0)</f>
        <v>0</v>
      </c>
      <c r="AF437" s="23">
        <f>IFERROR(INDEX('נתוני נוכחות'!$K:$K,MATCH(דוח!$X$7&amp;דוח!$C437&amp;דוח!P$8,'נתוני נוכחות'!$N:$N,0)),0)</f>
        <v>0</v>
      </c>
      <c r="AG437" s="23">
        <f>IFERROR(INDEX('נתוני נוכחות'!$K:$K,MATCH(דוח!$X$7&amp;דוח!$C437&amp;דוח!R$8,'נתוני נוכחות'!$N:$N,0)),0)</f>
        <v>0</v>
      </c>
    </row>
    <row r="438" spans="1:33" customFormat="1" x14ac:dyDescent="0.2">
      <c r="A438" s="23">
        <v>429</v>
      </c>
      <c r="B438" s="36" t="str">
        <f t="shared" si="25"/>
        <v/>
      </c>
      <c r="C438" s="27" t="str">
        <f t="shared" si="26"/>
        <v/>
      </c>
      <c r="D438" s="28" t="str">
        <f>IFERROR(INDEX('נתוני נוכחות'!$G:$G,MATCH(דוח!$X$7&amp;דוח!$C438&amp;דוח!D$8,'נתוני נוכחות'!$N:$N,0)),"")</f>
        <v/>
      </c>
      <c r="E438" s="28" t="str">
        <f>IFERROR(INDEX('נתוני נוכחות'!$J:$J,MATCH(דוח!$X$7&amp;דוח!$C438&amp;דוח!D$8,'נתוני נוכחות'!$N:$N,0)),"")</f>
        <v/>
      </c>
      <c r="F438" s="28" t="str">
        <f>IFERROR(INDEX('נתוני נוכחות'!$G:$G,MATCH(דוח!$X$7&amp;דוח!$C438&amp;דוח!F$8,'נתוני נוכחות'!$N:$N,0)),"")</f>
        <v/>
      </c>
      <c r="G438" s="28" t="str">
        <f>IFERROR(INDEX('נתוני נוכחות'!$J:$J,MATCH(דוח!$X$7&amp;דוח!$C438&amp;דוח!F$8,'נתוני נוכחות'!$N:$N,0)),"")</f>
        <v/>
      </c>
      <c r="H438" s="28" t="str">
        <f>IFERROR(INDEX('נתוני נוכחות'!$G:$G,MATCH(דוח!$X$7&amp;דוח!$C438&amp;דוח!H$8,'נתוני נוכחות'!$N:$N,0)),"")</f>
        <v/>
      </c>
      <c r="I438" s="28" t="str">
        <f>IFERROR(INDEX('נתוני נוכחות'!$J:$J,MATCH(דוח!$X$7&amp;דוח!$C438&amp;דוח!H$8,'נתוני נוכחות'!$N:$N,0)),"")</f>
        <v/>
      </c>
      <c r="J438" s="28" t="str">
        <f>IFERROR(INDEX('נתוני נוכחות'!$G:$G,MATCH(דוח!$X$7&amp;דוח!$C438&amp;דוח!J$8,'נתוני נוכחות'!$N:$N,0)),"")</f>
        <v/>
      </c>
      <c r="K438" s="28" t="str">
        <f>IFERROR(INDEX('נתוני נוכחות'!$J:$J,MATCH(דוח!$X$7&amp;דוח!$C438&amp;דוח!J$8,'נתוני נוכחות'!$N:$N,0)),"")</f>
        <v/>
      </c>
      <c r="L438" s="28" t="str">
        <f>IFERROR(INDEX('נתוני נוכחות'!$G:$G,MATCH(דוח!$X$7&amp;דוח!$C438&amp;דוח!L$8,'נתוני נוכחות'!$N:$N,0)),"")</f>
        <v/>
      </c>
      <c r="M438" s="28" t="str">
        <f>IFERROR(INDEX('נתוני נוכחות'!$J:$J,MATCH(דוח!$X$7&amp;דוח!$C438&amp;דוח!L$8,'נתוני נוכחות'!$N:$N,0)),"")</f>
        <v/>
      </c>
      <c r="N438" s="28" t="str">
        <f>IFERROR(INDEX('נתוני נוכחות'!$G:$G,MATCH(דוח!$X$7&amp;דוח!$C438&amp;דוח!N$8,'נתוני נוכחות'!$N:$N,0)),"")</f>
        <v/>
      </c>
      <c r="O438" s="28" t="str">
        <f>IFERROR(INDEX('נתוני נוכחות'!$J:$J,MATCH(דוח!$X$7&amp;דוח!$C438&amp;דוח!N$8,'נתוני נוכחות'!$N:$N,0)),"")</f>
        <v/>
      </c>
      <c r="P438" s="28" t="str">
        <f>IFERROR(INDEX('נתוני נוכחות'!$G:$G,MATCH(דוח!$X$7&amp;דוח!$C438&amp;דוח!P$8,'נתוני נוכחות'!$N:$N,0)),"")</f>
        <v/>
      </c>
      <c r="Q438" s="28" t="str">
        <f>IFERROR(INDEX('נתוני נוכחות'!$J:$J,MATCH(דוח!$X$7&amp;דוח!$C438&amp;דוח!P$8,'נתוני נוכחות'!$N:$N,0)),"")</f>
        <v/>
      </c>
      <c r="R438" s="28" t="str">
        <f>IFERROR(INDEX('נתוני נוכחות'!$G:$G,MATCH(דוח!$X$7&amp;דוח!$C438&amp;דוח!R$8,'נתוני נוכחות'!$N:$N,0)),"")</f>
        <v/>
      </c>
      <c r="S438" s="28" t="str">
        <f>IFERROR(INDEX('נתוני נוכחות'!$J:$J,MATCH(דוח!$X$7&amp;דוח!$C438&amp;דוח!R$8,'נתוני נוכחות'!$N:$N,0)),"")</f>
        <v/>
      </c>
      <c r="T438" s="23">
        <f t="shared" si="24"/>
        <v>0</v>
      </c>
      <c r="U438" s="38">
        <f t="shared" si="27"/>
        <v>0</v>
      </c>
      <c r="Z438" s="23">
        <f>IFERROR(INDEX('נתוני נוכחות'!$K:$K,MATCH(דוח!$X$7&amp;דוח!$C438&amp;דוח!D$8,'נתוני נוכחות'!$N:$N,0)),0)</f>
        <v>0</v>
      </c>
      <c r="AA438" s="23">
        <f>IFERROR(INDEX('נתוני נוכחות'!$K:$K,MATCH(דוח!$X$7&amp;דוח!$C438&amp;דוח!F$8,'נתוני נוכחות'!$N:$N,0)),0)</f>
        <v>0</v>
      </c>
      <c r="AB438" s="23">
        <f>IFERROR(INDEX('נתוני נוכחות'!$K:$K,MATCH(דוח!$X$7&amp;דוח!$C438&amp;דוח!H$8,'נתוני נוכחות'!$N:$N,0)),0)</f>
        <v>0</v>
      </c>
      <c r="AC438" s="23">
        <f>IFERROR(INDEX('נתוני נוכחות'!$K:$K,MATCH(דוח!$X$7&amp;דוח!$C438&amp;דוח!J$8,'נתוני נוכחות'!$N:$N,0)),0)</f>
        <v>0</v>
      </c>
      <c r="AD438" s="23">
        <f>IFERROR(INDEX('נתוני נוכחות'!$K:$K,MATCH(דוח!$X$7&amp;דוח!$C438&amp;דוח!L$8,'נתוני נוכחות'!$N:$N,0)),0)</f>
        <v>0</v>
      </c>
      <c r="AE438" s="23">
        <f>IFERROR(INDEX('נתוני נוכחות'!$K:$K,MATCH(דוח!$X$7&amp;דוח!$C438&amp;דוח!N$8,'נתוני נוכחות'!$N:$N,0)),0)</f>
        <v>0</v>
      </c>
      <c r="AF438" s="23">
        <f>IFERROR(INDEX('נתוני נוכחות'!$K:$K,MATCH(דוח!$X$7&amp;דוח!$C438&amp;דוח!P$8,'נתוני נוכחות'!$N:$N,0)),0)</f>
        <v>0</v>
      </c>
      <c r="AG438" s="23">
        <f>IFERROR(INDEX('נתוני נוכחות'!$K:$K,MATCH(דוח!$X$7&amp;דוח!$C438&amp;דוח!R$8,'נתוני נוכחות'!$N:$N,0)),0)</f>
        <v>0</v>
      </c>
    </row>
    <row r="439" spans="1:33" customFormat="1" x14ac:dyDescent="0.2">
      <c r="A439" s="23">
        <v>430</v>
      </c>
      <c r="B439" s="36" t="str">
        <f t="shared" si="25"/>
        <v/>
      </c>
      <c r="C439" s="27" t="str">
        <f t="shared" si="26"/>
        <v/>
      </c>
      <c r="D439" s="28" t="str">
        <f>IFERROR(INDEX('נתוני נוכחות'!$G:$G,MATCH(דוח!$X$7&amp;דוח!$C439&amp;דוח!D$8,'נתוני נוכחות'!$N:$N,0)),"")</f>
        <v/>
      </c>
      <c r="E439" s="28" t="str">
        <f>IFERROR(INDEX('נתוני נוכחות'!$J:$J,MATCH(דוח!$X$7&amp;דוח!$C439&amp;דוח!D$8,'נתוני נוכחות'!$N:$N,0)),"")</f>
        <v/>
      </c>
      <c r="F439" s="28" t="str">
        <f>IFERROR(INDEX('נתוני נוכחות'!$G:$G,MATCH(דוח!$X$7&amp;דוח!$C439&amp;דוח!F$8,'נתוני נוכחות'!$N:$N,0)),"")</f>
        <v/>
      </c>
      <c r="G439" s="28" t="str">
        <f>IFERROR(INDEX('נתוני נוכחות'!$J:$J,MATCH(דוח!$X$7&amp;דוח!$C439&amp;דוח!F$8,'נתוני נוכחות'!$N:$N,0)),"")</f>
        <v/>
      </c>
      <c r="H439" s="28" t="str">
        <f>IFERROR(INDEX('נתוני נוכחות'!$G:$G,MATCH(דוח!$X$7&amp;דוח!$C439&amp;דוח!H$8,'נתוני נוכחות'!$N:$N,0)),"")</f>
        <v/>
      </c>
      <c r="I439" s="28" t="str">
        <f>IFERROR(INDEX('נתוני נוכחות'!$J:$J,MATCH(דוח!$X$7&amp;דוח!$C439&amp;דוח!H$8,'נתוני נוכחות'!$N:$N,0)),"")</f>
        <v/>
      </c>
      <c r="J439" s="28" t="str">
        <f>IFERROR(INDEX('נתוני נוכחות'!$G:$G,MATCH(דוח!$X$7&amp;דוח!$C439&amp;דוח!J$8,'נתוני נוכחות'!$N:$N,0)),"")</f>
        <v/>
      </c>
      <c r="K439" s="28" t="str">
        <f>IFERROR(INDEX('נתוני נוכחות'!$J:$J,MATCH(דוח!$X$7&amp;דוח!$C439&amp;דוח!J$8,'נתוני נוכחות'!$N:$N,0)),"")</f>
        <v/>
      </c>
      <c r="L439" s="28" t="str">
        <f>IFERROR(INDEX('נתוני נוכחות'!$G:$G,MATCH(דוח!$X$7&amp;דוח!$C439&amp;דוח!L$8,'נתוני נוכחות'!$N:$N,0)),"")</f>
        <v/>
      </c>
      <c r="M439" s="28" t="str">
        <f>IFERROR(INDEX('נתוני נוכחות'!$J:$J,MATCH(דוח!$X$7&amp;דוח!$C439&amp;דוח!L$8,'נתוני נוכחות'!$N:$N,0)),"")</f>
        <v/>
      </c>
      <c r="N439" s="28" t="str">
        <f>IFERROR(INDEX('נתוני נוכחות'!$G:$G,MATCH(דוח!$X$7&amp;דוח!$C439&amp;דוח!N$8,'נתוני נוכחות'!$N:$N,0)),"")</f>
        <v/>
      </c>
      <c r="O439" s="28" t="str">
        <f>IFERROR(INDEX('נתוני נוכחות'!$J:$J,MATCH(דוח!$X$7&amp;דוח!$C439&amp;דוח!N$8,'נתוני נוכחות'!$N:$N,0)),"")</f>
        <v/>
      </c>
      <c r="P439" s="28" t="str">
        <f>IFERROR(INDEX('נתוני נוכחות'!$G:$G,MATCH(דוח!$X$7&amp;דוח!$C439&amp;דוח!P$8,'נתוני נוכחות'!$N:$N,0)),"")</f>
        <v/>
      </c>
      <c r="Q439" s="28" t="str">
        <f>IFERROR(INDEX('נתוני נוכחות'!$J:$J,MATCH(דוח!$X$7&amp;דוח!$C439&amp;דוח!P$8,'נתוני נוכחות'!$N:$N,0)),"")</f>
        <v/>
      </c>
      <c r="R439" s="28" t="str">
        <f>IFERROR(INDEX('נתוני נוכחות'!$G:$G,MATCH(דוח!$X$7&amp;דוח!$C439&amp;דוח!R$8,'נתוני נוכחות'!$N:$N,0)),"")</f>
        <v/>
      </c>
      <c r="S439" s="28" t="str">
        <f>IFERROR(INDEX('נתוני נוכחות'!$J:$J,MATCH(דוח!$X$7&amp;דוח!$C439&amp;דוח!R$8,'נתוני נוכחות'!$N:$N,0)),"")</f>
        <v/>
      </c>
      <c r="T439" s="23">
        <f t="shared" si="24"/>
        <v>0</v>
      </c>
      <c r="U439" s="38">
        <f t="shared" si="27"/>
        <v>0</v>
      </c>
      <c r="Z439" s="23">
        <f>IFERROR(INDEX('נתוני נוכחות'!$K:$K,MATCH(דוח!$X$7&amp;דוח!$C439&amp;דוח!D$8,'נתוני נוכחות'!$N:$N,0)),0)</f>
        <v>0</v>
      </c>
      <c r="AA439" s="23">
        <f>IFERROR(INDEX('נתוני נוכחות'!$K:$K,MATCH(דוח!$X$7&amp;דוח!$C439&amp;דוח!F$8,'נתוני נוכחות'!$N:$N,0)),0)</f>
        <v>0</v>
      </c>
      <c r="AB439" s="23">
        <f>IFERROR(INDEX('נתוני נוכחות'!$K:$K,MATCH(דוח!$X$7&amp;דוח!$C439&amp;דוח!H$8,'נתוני נוכחות'!$N:$N,0)),0)</f>
        <v>0</v>
      </c>
      <c r="AC439" s="23">
        <f>IFERROR(INDEX('נתוני נוכחות'!$K:$K,MATCH(דוח!$X$7&amp;דוח!$C439&amp;דוח!J$8,'נתוני נוכחות'!$N:$N,0)),0)</f>
        <v>0</v>
      </c>
      <c r="AD439" s="23">
        <f>IFERROR(INDEX('נתוני נוכחות'!$K:$K,MATCH(דוח!$X$7&amp;דוח!$C439&amp;דוח!L$8,'נתוני נוכחות'!$N:$N,0)),0)</f>
        <v>0</v>
      </c>
      <c r="AE439" s="23">
        <f>IFERROR(INDEX('נתוני נוכחות'!$K:$K,MATCH(דוח!$X$7&amp;דוח!$C439&amp;דוח!N$8,'נתוני נוכחות'!$N:$N,0)),0)</f>
        <v>0</v>
      </c>
      <c r="AF439" s="23">
        <f>IFERROR(INDEX('נתוני נוכחות'!$K:$K,MATCH(דוח!$X$7&amp;דוח!$C439&amp;דוח!P$8,'נתוני נוכחות'!$N:$N,0)),0)</f>
        <v>0</v>
      </c>
      <c r="AG439" s="23">
        <f>IFERROR(INDEX('נתוני נוכחות'!$K:$K,MATCH(דוח!$X$7&amp;דוח!$C439&amp;דוח!R$8,'נתוני נוכחות'!$N:$N,0)),0)</f>
        <v>0</v>
      </c>
    </row>
    <row r="440" spans="1:33" customFormat="1" x14ac:dyDescent="0.2">
      <c r="A440" s="23">
        <v>431</v>
      </c>
      <c r="B440" s="36" t="str">
        <f t="shared" si="25"/>
        <v/>
      </c>
      <c r="C440" s="27" t="str">
        <f t="shared" si="26"/>
        <v/>
      </c>
      <c r="D440" s="28" t="str">
        <f>IFERROR(INDEX('נתוני נוכחות'!$G:$G,MATCH(דוח!$X$7&amp;דוח!$C440&amp;דוח!D$8,'נתוני נוכחות'!$N:$N,0)),"")</f>
        <v/>
      </c>
      <c r="E440" s="28" t="str">
        <f>IFERROR(INDEX('נתוני נוכחות'!$J:$J,MATCH(דוח!$X$7&amp;דוח!$C440&amp;דוח!D$8,'נתוני נוכחות'!$N:$N,0)),"")</f>
        <v/>
      </c>
      <c r="F440" s="28" t="str">
        <f>IFERROR(INDEX('נתוני נוכחות'!$G:$G,MATCH(דוח!$X$7&amp;דוח!$C440&amp;דוח!F$8,'נתוני נוכחות'!$N:$N,0)),"")</f>
        <v/>
      </c>
      <c r="G440" s="28" t="str">
        <f>IFERROR(INDEX('נתוני נוכחות'!$J:$J,MATCH(דוח!$X$7&amp;דוח!$C440&amp;דוח!F$8,'נתוני נוכחות'!$N:$N,0)),"")</f>
        <v/>
      </c>
      <c r="H440" s="28" t="str">
        <f>IFERROR(INDEX('נתוני נוכחות'!$G:$G,MATCH(דוח!$X$7&amp;דוח!$C440&amp;דוח!H$8,'נתוני נוכחות'!$N:$N,0)),"")</f>
        <v/>
      </c>
      <c r="I440" s="28" t="str">
        <f>IFERROR(INDEX('נתוני נוכחות'!$J:$J,MATCH(דוח!$X$7&amp;דוח!$C440&amp;דוח!H$8,'נתוני נוכחות'!$N:$N,0)),"")</f>
        <v/>
      </c>
      <c r="J440" s="28" t="str">
        <f>IFERROR(INDEX('נתוני נוכחות'!$G:$G,MATCH(דוח!$X$7&amp;דוח!$C440&amp;דוח!J$8,'נתוני נוכחות'!$N:$N,0)),"")</f>
        <v/>
      </c>
      <c r="K440" s="28" t="str">
        <f>IFERROR(INDEX('נתוני נוכחות'!$J:$J,MATCH(דוח!$X$7&amp;דוח!$C440&amp;דוח!J$8,'נתוני נוכחות'!$N:$N,0)),"")</f>
        <v/>
      </c>
      <c r="L440" s="28" t="str">
        <f>IFERROR(INDEX('נתוני נוכחות'!$G:$G,MATCH(דוח!$X$7&amp;דוח!$C440&amp;דוח!L$8,'נתוני נוכחות'!$N:$N,0)),"")</f>
        <v/>
      </c>
      <c r="M440" s="28" t="str">
        <f>IFERROR(INDEX('נתוני נוכחות'!$J:$J,MATCH(דוח!$X$7&amp;דוח!$C440&amp;דוח!L$8,'נתוני נוכחות'!$N:$N,0)),"")</f>
        <v/>
      </c>
      <c r="N440" s="28" t="str">
        <f>IFERROR(INDEX('נתוני נוכחות'!$G:$G,MATCH(דוח!$X$7&amp;דוח!$C440&amp;דוח!N$8,'נתוני נוכחות'!$N:$N,0)),"")</f>
        <v/>
      </c>
      <c r="O440" s="28" t="str">
        <f>IFERROR(INDEX('נתוני נוכחות'!$J:$J,MATCH(דוח!$X$7&amp;דוח!$C440&amp;דוח!N$8,'נתוני נוכחות'!$N:$N,0)),"")</f>
        <v/>
      </c>
      <c r="P440" s="28" t="str">
        <f>IFERROR(INDEX('נתוני נוכחות'!$G:$G,MATCH(דוח!$X$7&amp;דוח!$C440&amp;דוח!P$8,'נתוני נוכחות'!$N:$N,0)),"")</f>
        <v/>
      </c>
      <c r="Q440" s="28" t="str">
        <f>IFERROR(INDEX('נתוני נוכחות'!$J:$J,MATCH(דוח!$X$7&amp;דוח!$C440&amp;דוח!P$8,'נתוני נוכחות'!$N:$N,0)),"")</f>
        <v/>
      </c>
      <c r="R440" s="28" t="str">
        <f>IFERROR(INDEX('נתוני נוכחות'!$G:$G,MATCH(דוח!$X$7&amp;דוח!$C440&amp;דוח!R$8,'נתוני נוכחות'!$N:$N,0)),"")</f>
        <v/>
      </c>
      <c r="S440" s="28" t="str">
        <f>IFERROR(INDEX('נתוני נוכחות'!$J:$J,MATCH(דוח!$X$7&amp;דוח!$C440&amp;דוח!R$8,'נתוני נוכחות'!$N:$N,0)),"")</f>
        <v/>
      </c>
      <c r="T440" s="23">
        <f t="shared" si="24"/>
        <v>0</v>
      </c>
      <c r="U440" s="38">
        <f t="shared" si="27"/>
        <v>0</v>
      </c>
      <c r="Z440" s="23">
        <f>IFERROR(INDEX('נתוני נוכחות'!$K:$K,MATCH(דוח!$X$7&amp;דוח!$C440&amp;דוח!D$8,'נתוני נוכחות'!$N:$N,0)),0)</f>
        <v>0</v>
      </c>
      <c r="AA440" s="23">
        <f>IFERROR(INDEX('נתוני נוכחות'!$K:$K,MATCH(דוח!$X$7&amp;דוח!$C440&amp;דוח!F$8,'נתוני נוכחות'!$N:$N,0)),0)</f>
        <v>0</v>
      </c>
      <c r="AB440" s="23">
        <f>IFERROR(INDEX('נתוני נוכחות'!$K:$K,MATCH(דוח!$X$7&amp;דוח!$C440&amp;דוח!H$8,'נתוני נוכחות'!$N:$N,0)),0)</f>
        <v>0</v>
      </c>
      <c r="AC440" s="23">
        <f>IFERROR(INDEX('נתוני נוכחות'!$K:$K,MATCH(דוח!$X$7&amp;דוח!$C440&amp;דוח!J$8,'נתוני נוכחות'!$N:$N,0)),0)</f>
        <v>0</v>
      </c>
      <c r="AD440" s="23">
        <f>IFERROR(INDEX('נתוני נוכחות'!$K:$K,MATCH(דוח!$X$7&amp;דוח!$C440&amp;דוח!L$8,'נתוני נוכחות'!$N:$N,0)),0)</f>
        <v>0</v>
      </c>
      <c r="AE440" s="23">
        <f>IFERROR(INDEX('נתוני נוכחות'!$K:$K,MATCH(דוח!$X$7&amp;דוח!$C440&amp;דוח!N$8,'נתוני נוכחות'!$N:$N,0)),0)</f>
        <v>0</v>
      </c>
      <c r="AF440" s="23">
        <f>IFERROR(INDEX('נתוני נוכחות'!$K:$K,MATCH(דוח!$X$7&amp;דוח!$C440&amp;דוח!P$8,'נתוני נוכחות'!$N:$N,0)),0)</f>
        <v>0</v>
      </c>
      <c r="AG440" s="23">
        <f>IFERROR(INDEX('נתוני נוכחות'!$K:$K,MATCH(דוח!$X$7&amp;דוח!$C440&amp;דוח!R$8,'נתוני נוכחות'!$N:$N,0)),0)</f>
        <v>0</v>
      </c>
    </row>
    <row r="441" spans="1:33" customFormat="1" x14ac:dyDescent="0.2">
      <c r="A441" s="23">
        <v>432</v>
      </c>
      <c r="B441" s="36" t="str">
        <f t="shared" si="25"/>
        <v/>
      </c>
      <c r="C441" s="27" t="str">
        <f t="shared" si="26"/>
        <v/>
      </c>
      <c r="D441" s="28" t="str">
        <f>IFERROR(INDEX('נתוני נוכחות'!$G:$G,MATCH(דוח!$X$7&amp;דוח!$C441&amp;דוח!D$8,'נתוני נוכחות'!$N:$N,0)),"")</f>
        <v/>
      </c>
      <c r="E441" s="28" t="str">
        <f>IFERROR(INDEX('נתוני נוכחות'!$J:$J,MATCH(דוח!$X$7&amp;דוח!$C441&amp;דוח!D$8,'נתוני נוכחות'!$N:$N,0)),"")</f>
        <v/>
      </c>
      <c r="F441" s="28" t="str">
        <f>IFERROR(INDEX('נתוני נוכחות'!$G:$G,MATCH(דוח!$X$7&amp;דוח!$C441&amp;דוח!F$8,'נתוני נוכחות'!$N:$N,0)),"")</f>
        <v/>
      </c>
      <c r="G441" s="28" t="str">
        <f>IFERROR(INDEX('נתוני נוכחות'!$J:$J,MATCH(דוח!$X$7&amp;דוח!$C441&amp;דוח!F$8,'נתוני נוכחות'!$N:$N,0)),"")</f>
        <v/>
      </c>
      <c r="H441" s="28" t="str">
        <f>IFERROR(INDEX('נתוני נוכחות'!$G:$G,MATCH(דוח!$X$7&amp;דוח!$C441&amp;דוח!H$8,'נתוני נוכחות'!$N:$N,0)),"")</f>
        <v/>
      </c>
      <c r="I441" s="28" t="str">
        <f>IFERROR(INDEX('נתוני נוכחות'!$J:$J,MATCH(דוח!$X$7&amp;דוח!$C441&amp;דוח!H$8,'נתוני נוכחות'!$N:$N,0)),"")</f>
        <v/>
      </c>
      <c r="J441" s="28" t="str">
        <f>IFERROR(INDEX('נתוני נוכחות'!$G:$G,MATCH(דוח!$X$7&amp;דוח!$C441&amp;דוח!J$8,'נתוני נוכחות'!$N:$N,0)),"")</f>
        <v/>
      </c>
      <c r="K441" s="28" t="str">
        <f>IFERROR(INDEX('נתוני נוכחות'!$J:$J,MATCH(דוח!$X$7&amp;דוח!$C441&amp;דוח!J$8,'נתוני נוכחות'!$N:$N,0)),"")</f>
        <v/>
      </c>
      <c r="L441" s="28" t="str">
        <f>IFERROR(INDEX('נתוני נוכחות'!$G:$G,MATCH(דוח!$X$7&amp;דוח!$C441&amp;דוח!L$8,'נתוני נוכחות'!$N:$N,0)),"")</f>
        <v/>
      </c>
      <c r="M441" s="28" t="str">
        <f>IFERROR(INDEX('נתוני נוכחות'!$J:$J,MATCH(דוח!$X$7&amp;דוח!$C441&amp;דוח!L$8,'נתוני נוכחות'!$N:$N,0)),"")</f>
        <v/>
      </c>
      <c r="N441" s="28" t="str">
        <f>IFERROR(INDEX('נתוני נוכחות'!$G:$G,MATCH(דוח!$X$7&amp;דוח!$C441&amp;דוח!N$8,'נתוני נוכחות'!$N:$N,0)),"")</f>
        <v/>
      </c>
      <c r="O441" s="28" t="str">
        <f>IFERROR(INDEX('נתוני נוכחות'!$J:$J,MATCH(דוח!$X$7&amp;דוח!$C441&amp;דוח!N$8,'נתוני נוכחות'!$N:$N,0)),"")</f>
        <v/>
      </c>
      <c r="P441" s="28" t="str">
        <f>IFERROR(INDEX('נתוני נוכחות'!$G:$G,MATCH(דוח!$X$7&amp;דוח!$C441&amp;דוח!P$8,'נתוני נוכחות'!$N:$N,0)),"")</f>
        <v/>
      </c>
      <c r="Q441" s="28" t="str">
        <f>IFERROR(INDEX('נתוני נוכחות'!$J:$J,MATCH(דוח!$X$7&amp;דוח!$C441&amp;דוח!P$8,'נתוני נוכחות'!$N:$N,0)),"")</f>
        <v/>
      </c>
      <c r="R441" s="28" t="str">
        <f>IFERROR(INDEX('נתוני נוכחות'!$G:$G,MATCH(דוח!$X$7&amp;דוח!$C441&amp;דוח!R$8,'נתוני נוכחות'!$N:$N,0)),"")</f>
        <v/>
      </c>
      <c r="S441" s="28" t="str">
        <f>IFERROR(INDEX('נתוני נוכחות'!$J:$J,MATCH(דוח!$X$7&amp;דוח!$C441&amp;דוח!R$8,'נתוני נוכחות'!$N:$N,0)),"")</f>
        <v/>
      </c>
      <c r="T441" s="23">
        <f t="shared" si="24"/>
        <v>0</v>
      </c>
      <c r="U441" s="38">
        <f t="shared" si="27"/>
        <v>0</v>
      </c>
      <c r="Z441" s="23">
        <f>IFERROR(INDEX('נתוני נוכחות'!$K:$K,MATCH(דוח!$X$7&amp;דוח!$C441&amp;דוח!D$8,'נתוני נוכחות'!$N:$N,0)),0)</f>
        <v>0</v>
      </c>
      <c r="AA441" s="23">
        <f>IFERROR(INDEX('נתוני נוכחות'!$K:$K,MATCH(דוח!$X$7&amp;דוח!$C441&amp;דוח!F$8,'נתוני נוכחות'!$N:$N,0)),0)</f>
        <v>0</v>
      </c>
      <c r="AB441" s="23">
        <f>IFERROR(INDEX('נתוני נוכחות'!$K:$K,MATCH(דוח!$X$7&amp;דוח!$C441&amp;דוח!H$8,'נתוני נוכחות'!$N:$N,0)),0)</f>
        <v>0</v>
      </c>
      <c r="AC441" s="23">
        <f>IFERROR(INDEX('נתוני נוכחות'!$K:$K,MATCH(דוח!$X$7&amp;דוח!$C441&amp;דוח!J$8,'נתוני נוכחות'!$N:$N,0)),0)</f>
        <v>0</v>
      </c>
      <c r="AD441" s="23">
        <f>IFERROR(INDEX('נתוני נוכחות'!$K:$K,MATCH(דוח!$X$7&amp;דוח!$C441&amp;דוח!L$8,'נתוני נוכחות'!$N:$N,0)),0)</f>
        <v>0</v>
      </c>
      <c r="AE441" s="23">
        <f>IFERROR(INDEX('נתוני נוכחות'!$K:$K,MATCH(דוח!$X$7&amp;דוח!$C441&amp;דוח!N$8,'נתוני נוכחות'!$N:$N,0)),0)</f>
        <v>0</v>
      </c>
      <c r="AF441" s="23">
        <f>IFERROR(INDEX('נתוני נוכחות'!$K:$K,MATCH(דוח!$X$7&amp;דוח!$C441&amp;דוח!P$8,'נתוני נוכחות'!$N:$N,0)),0)</f>
        <v>0</v>
      </c>
      <c r="AG441" s="23">
        <f>IFERROR(INDEX('נתוני נוכחות'!$K:$K,MATCH(דוח!$X$7&amp;דוח!$C441&amp;דוח!R$8,'נתוני נוכחות'!$N:$N,0)),0)</f>
        <v>0</v>
      </c>
    </row>
    <row r="442" spans="1:33" customFormat="1" x14ac:dyDescent="0.2">
      <c r="A442" s="23">
        <v>433</v>
      </c>
      <c r="B442" s="36" t="str">
        <f t="shared" si="25"/>
        <v/>
      </c>
      <c r="C442" s="27" t="str">
        <f t="shared" si="26"/>
        <v/>
      </c>
      <c r="D442" s="28" t="str">
        <f>IFERROR(INDEX('נתוני נוכחות'!$G:$G,MATCH(דוח!$X$7&amp;דוח!$C442&amp;דוח!D$8,'נתוני נוכחות'!$N:$N,0)),"")</f>
        <v/>
      </c>
      <c r="E442" s="28" t="str">
        <f>IFERROR(INDEX('נתוני נוכחות'!$J:$J,MATCH(דוח!$X$7&amp;דוח!$C442&amp;דוח!D$8,'נתוני נוכחות'!$N:$N,0)),"")</f>
        <v/>
      </c>
      <c r="F442" s="28" t="str">
        <f>IFERROR(INDEX('נתוני נוכחות'!$G:$G,MATCH(דוח!$X$7&amp;דוח!$C442&amp;דוח!F$8,'נתוני נוכחות'!$N:$N,0)),"")</f>
        <v/>
      </c>
      <c r="G442" s="28" t="str">
        <f>IFERROR(INDEX('נתוני נוכחות'!$J:$J,MATCH(דוח!$X$7&amp;דוח!$C442&amp;דוח!F$8,'נתוני נוכחות'!$N:$N,0)),"")</f>
        <v/>
      </c>
      <c r="H442" s="28" t="str">
        <f>IFERROR(INDEX('נתוני נוכחות'!$G:$G,MATCH(דוח!$X$7&amp;דוח!$C442&amp;דוח!H$8,'נתוני נוכחות'!$N:$N,0)),"")</f>
        <v/>
      </c>
      <c r="I442" s="28" t="str">
        <f>IFERROR(INDEX('נתוני נוכחות'!$J:$J,MATCH(דוח!$X$7&amp;דוח!$C442&amp;דוח!H$8,'נתוני נוכחות'!$N:$N,0)),"")</f>
        <v/>
      </c>
      <c r="J442" s="28" t="str">
        <f>IFERROR(INDEX('נתוני נוכחות'!$G:$G,MATCH(דוח!$X$7&amp;דוח!$C442&amp;דוח!J$8,'נתוני נוכחות'!$N:$N,0)),"")</f>
        <v/>
      </c>
      <c r="K442" s="28" t="str">
        <f>IFERROR(INDEX('נתוני נוכחות'!$J:$J,MATCH(דוח!$X$7&amp;דוח!$C442&amp;דוח!J$8,'נתוני נוכחות'!$N:$N,0)),"")</f>
        <v/>
      </c>
      <c r="L442" s="28" t="str">
        <f>IFERROR(INDEX('נתוני נוכחות'!$G:$G,MATCH(דוח!$X$7&amp;דוח!$C442&amp;דוח!L$8,'נתוני נוכחות'!$N:$N,0)),"")</f>
        <v/>
      </c>
      <c r="M442" s="28" t="str">
        <f>IFERROR(INDEX('נתוני נוכחות'!$J:$J,MATCH(דוח!$X$7&amp;דוח!$C442&amp;דוח!L$8,'נתוני נוכחות'!$N:$N,0)),"")</f>
        <v/>
      </c>
      <c r="N442" s="28" t="str">
        <f>IFERROR(INDEX('נתוני נוכחות'!$G:$G,MATCH(דוח!$X$7&amp;דוח!$C442&amp;דוח!N$8,'נתוני נוכחות'!$N:$N,0)),"")</f>
        <v/>
      </c>
      <c r="O442" s="28" t="str">
        <f>IFERROR(INDEX('נתוני נוכחות'!$J:$J,MATCH(דוח!$X$7&amp;דוח!$C442&amp;דוח!N$8,'נתוני נוכחות'!$N:$N,0)),"")</f>
        <v/>
      </c>
      <c r="P442" s="28" t="str">
        <f>IFERROR(INDEX('נתוני נוכחות'!$G:$G,MATCH(דוח!$X$7&amp;דוח!$C442&amp;דוח!P$8,'נתוני נוכחות'!$N:$N,0)),"")</f>
        <v/>
      </c>
      <c r="Q442" s="28" t="str">
        <f>IFERROR(INDEX('נתוני נוכחות'!$J:$J,MATCH(דוח!$X$7&amp;דוח!$C442&amp;דוח!P$8,'נתוני נוכחות'!$N:$N,0)),"")</f>
        <v/>
      </c>
      <c r="R442" s="28" t="str">
        <f>IFERROR(INDEX('נתוני נוכחות'!$G:$G,MATCH(דוח!$X$7&amp;דוח!$C442&amp;דוח!R$8,'נתוני נוכחות'!$N:$N,0)),"")</f>
        <v/>
      </c>
      <c r="S442" s="28" t="str">
        <f>IFERROR(INDEX('נתוני נוכחות'!$J:$J,MATCH(דוח!$X$7&amp;דוח!$C442&amp;דוח!R$8,'נתוני נוכחות'!$N:$N,0)),"")</f>
        <v/>
      </c>
      <c r="T442" s="23">
        <f t="shared" si="24"/>
        <v>0</v>
      </c>
      <c r="U442" s="38">
        <f t="shared" si="27"/>
        <v>0</v>
      </c>
      <c r="Z442" s="23">
        <f>IFERROR(INDEX('נתוני נוכחות'!$K:$K,MATCH(דוח!$X$7&amp;דוח!$C442&amp;דוח!D$8,'נתוני נוכחות'!$N:$N,0)),0)</f>
        <v>0</v>
      </c>
      <c r="AA442" s="23">
        <f>IFERROR(INDEX('נתוני נוכחות'!$K:$K,MATCH(דוח!$X$7&amp;דוח!$C442&amp;דוח!F$8,'נתוני נוכחות'!$N:$N,0)),0)</f>
        <v>0</v>
      </c>
      <c r="AB442" s="23">
        <f>IFERROR(INDEX('נתוני נוכחות'!$K:$K,MATCH(דוח!$X$7&amp;דוח!$C442&amp;דוח!H$8,'נתוני נוכחות'!$N:$N,0)),0)</f>
        <v>0</v>
      </c>
      <c r="AC442" s="23">
        <f>IFERROR(INDEX('נתוני נוכחות'!$K:$K,MATCH(דוח!$X$7&amp;דוח!$C442&amp;דוח!J$8,'נתוני נוכחות'!$N:$N,0)),0)</f>
        <v>0</v>
      </c>
      <c r="AD442" s="23">
        <f>IFERROR(INDEX('נתוני נוכחות'!$K:$K,MATCH(דוח!$X$7&amp;דוח!$C442&amp;דוח!L$8,'נתוני נוכחות'!$N:$N,0)),0)</f>
        <v>0</v>
      </c>
      <c r="AE442" s="23">
        <f>IFERROR(INDEX('נתוני נוכחות'!$K:$K,MATCH(דוח!$X$7&amp;דוח!$C442&amp;דוח!N$8,'נתוני נוכחות'!$N:$N,0)),0)</f>
        <v>0</v>
      </c>
      <c r="AF442" s="23">
        <f>IFERROR(INDEX('נתוני נוכחות'!$K:$K,MATCH(דוח!$X$7&amp;דוח!$C442&amp;דוח!P$8,'נתוני נוכחות'!$N:$N,0)),0)</f>
        <v>0</v>
      </c>
      <c r="AG442" s="23">
        <f>IFERROR(INDEX('נתוני נוכחות'!$K:$K,MATCH(דוח!$X$7&amp;דוח!$C442&amp;דוח!R$8,'נתוני נוכחות'!$N:$N,0)),0)</f>
        <v>0</v>
      </c>
    </row>
    <row r="443" spans="1:33" customFormat="1" x14ac:dyDescent="0.2">
      <c r="A443" s="23">
        <v>434</v>
      </c>
      <c r="B443" s="36" t="str">
        <f t="shared" si="25"/>
        <v/>
      </c>
      <c r="C443" s="27" t="str">
        <f t="shared" si="26"/>
        <v/>
      </c>
      <c r="D443" s="28" t="str">
        <f>IFERROR(INDEX('נתוני נוכחות'!$G:$G,MATCH(דוח!$X$7&amp;דוח!$C443&amp;דוח!D$8,'נתוני נוכחות'!$N:$N,0)),"")</f>
        <v/>
      </c>
      <c r="E443" s="28" t="str">
        <f>IFERROR(INDEX('נתוני נוכחות'!$J:$J,MATCH(דוח!$X$7&amp;דוח!$C443&amp;דוח!D$8,'נתוני נוכחות'!$N:$N,0)),"")</f>
        <v/>
      </c>
      <c r="F443" s="28" t="str">
        <f>IFERROR(INDEX('נתוני נוכחות'!$G:$G,MATCH(דוח!$X$7&amp;דוח!$C443&amp;דוח!F$8,'נתוני נוכחות'!$N:$N,0)),"")</f>
        <v/>
      </c>
      <c r="G443" s="28" t="str">
        <f>IFERROR(INDEX('נתוני נוכחות'!$J:$J,MATCH(דוח!$X$7&amp;דוח!$C443&amp;דוח!F$8,'נתוני נוכחות'!$N:$N,0)),"")</f>
        <v/>
      </c>
      <c r="H443" s="28" t="str">
        <f>IFERROR(INDEX('נתוני נוכחות'!$G:$G,MATCH(דוח!$X$7&amp;דוח!$C443&amp;דוח!H$8,'נתוני נוכחות'!$N:$N,0)),"")</f>
        <v/>
      </c>
      <c r="I443" s="28" t="str">
        <f>IFERROR(INDEX('נתוני נוכחות'!$J:$J,MATCH(דוח!$X$7&amp;דוח!$C443&amp;דוח!H$8,'נתוני נוכחות'!$N:$N,0)),"")</f>
        <v/>
      </c>
      <c r="J443" s="28" t="str">
        <f>IFERROR(INDEX('נתוני נוכחות'!$G:$G,MATCH(דוח!$X$7&amp;דוח!$C443&amp;דוח!J$8,'נתוני נוכחות'!$N:$N,0)),"")</f>
        <v/>
      </c>
      <c r="K443" s="28" t="str">
        <f>IFERROR(INDEX('נתוני נוכחות'!$J:$J,MATCH(דוח!$X$7&amp;דוח!$C443&amp;דוח!J$8,'נתוני נוכחות'!$N:$N,0)),"")</f>
        <v/>
      </c>
      <c r="L443" s="28" t="str">
        <f>IFERROR(INDEX('נתוני נוכחות'!$G:$G,MATCH(דוח!$X$7&amp;דוח!$C443&amp;דוח!L$8,'נתוני נוכחות'!$N:$N,0)),"")</f>
        <v/>
      </c>
      <c r="M443" s="28" t="str">
        <f>IFERROR(INDEX('נתוני נוכחות'!$J:$J,MATCH(דוח!$X$7&amp;דוח!$C443&amp;דוח!L$8,'נתוני נוכחות'!$N:$N,0)),"")</f>
        <v/>
      </c>
      <c r="N443" s="28" t="str">
        <f>IFERROR(INDEX('נתוני נוכחות'!$G:$G,MATCH(דוח!$X$7&amp;דוח!$C443&amp;דוח!N$8,'נתוני נוכחות'!$N:$N,0)),"")</f>
        <v/>
      </c>
      <c r="O443" s="28" t="str">
        <f>IFERROR(INDEX('נתוני נוכחות'!$J:$J,MATCH(דוח!$X$7&amp;דוח!$C443&amp;דוח!N$8,'נתוני נוכחות'!$N:$N,0)),"")</f>
        <v/>
      </c>
      <c r="P443" s="28" t="str">
        <f>IFERROR(INDEX('נתוני נוכחות'!$G:$G,MATCH(דוח!$X$7&amp;דוח!$C443&amp;דוח!P$8,'נתוני נוכחות'!$N:$N,0)),"")</f>
        <v/>
      </c>
      <c r="Q443" s="28" t="str">
        <f>IFERROR(INDEX('נתוני נוכחות'!$J:$J,MATCH(דוח!$X$7&amp;דוח!$C443&amp;דוח!P$8,'נתוני נוכחות'!$N:$N,0)),"")</f>
        <v/>
      </c>
      <c r="R443" s="28" t="str">
        <f>IFERROR(INDEX('נתוני נוכחות'!$G:$G,MATCH(דוח!$X$7&amp;דוח!$C443&amp;דוח!R$8,'נתוני נוכחות'!$N:$N,0)),"")</f>
        <v/>
      </c>
      <c r="S443" s="28" t="str">
        <f>IFERROR(INDEX('נתוני נוכחות'!$J:$J,MATCH(דוח!$X$7&amp;דוח!$C443&amp;דוח!R$8,'נתוני נוכחות'!$N:$N,0)),"")</f>
        <v/>
      </c>
      <c r="T443" s="23">
        <f t="shared" si="24"/>
        <v>0</v>
      </c>
      <c r="U443" s="38">
        <f t="shared" si="27"/>
        <v>0</v>
      </c>
      <c r="Z443" s="23">
        <f>IFERROR(INDEX('נתוני נוכחות'!$K:$K,MATCH(דוח!$X$7&amp;דוח!$C443&amp;דוח!D$8,'נתוני נוכחות'!$N:$N,0)),0)</f>
        <v>0</v>
      </c>
      <c r="AA443" s="23">
        <f>IFERROR(INDEX('נתוני נוכחות'!$K:$K,MATCH(דוח!$X$7&amp;דוח!$C443&amp;דוח!F$8,'נתוני נוכחות'!$N:$N,0)),0)</f>
        <v>0</v>
      </c>
      <c r="AB443" s="23">
        <f>IFERROR(INDEX('נתוני נוכחות'!$K:$K,MATCH(דוח!$X$7&amp;דוח!$C443&amp;דוח!H$8,'נתוני נוכחות'!$N:$N,0)),0)</f>
        <v>0</v>
      </c>
      <c r="AC443" s="23">
        <f>IFERROR(INDEX('נתוני נוכחות'!$K:$K,MATCH(דוח!$X$7&amp;דוח!$C443&amp;דוח!J$8,'נתוני נוכחות'!$N:$N,0)),0)</f>
        <v>0</v>
      </c>
      <c r="AD443" s="23">
        <f>IFERROR(INDEX('נתוני נוכחות'!$K:$K,MATCH(דוח!$X$7&amp;דוח!$C443&amp;דוח!L$8,'נתוני נוכחות'!$N:$N,0)),0)</f>
        <v>0</v>
      </c>
      <c r="AE443" s="23">
        <f>IFERROR(INDEX('נתוני נוכחות'!$K:$K,MATCH(דוח!$X$7&amp;דוח!$C443&amp;דוח!N$8,'נתוני נוכחות'!$N:$N,0)),0)</f>
        <v>0</v>
      </c>
      <c r="AF443" s="23">
        <f>IFERROR(INDEX('נתוני נוכחות'!$K:$K,MATCH(דוח!$X$7&amp;דוח!$C443&amp;דוח!P$8,'נתוני נוכחות'!$N:$N,0)),0)</f>
        <v>0</v>
      </c>
      <c r="AG443" s="23">
        <f>IFERROR(INDEX('נתוני נוכחות'!$K:$K,MATCH(דוח!$X$7&amp;דוח!$C443&amp;דוח!R$8,'נתוני נוכחות'!$N:$N,0)),0)</f>
        <v>0</v>
      </c>
    </row>
    <row r="444" spans="1:33" customFormat="1" x14ac:dyDescent="0.2">
      <c r="A444" s="23">
        <v>435</v>
      </c>
      <c r="B444" s="36" t="str">
        <f t="shared" si="25"/>
        <v/>
      </c>
      <c r="C444" s="27" t="str">
        <f t="shared" si="26"/>
        <v/>
      </c>
      <c r="D444" s="28" t="str">
        <f>IFERROR(INDEX('נתוני נוכחות'!$G:$G,MATCH(דוח!$X$7&amp;דוח!$C444&amp;דוח!D$8,'נתוני נוכחות'!$N:$N,0)),"")</f>
        <v/>
      </c>
      <c r="E444" s="28" t="str">
        <f>IFERROR(INDEX('נתוני נוכחות'!$J:$J,MATCH(דוח!$X$7&amp;דוח!$C444&amp;דוח!D$8,'נתוני נוכחות'!$N:$N,0)),"")</f>
        <v/>
      </c>
      <c r="F444" s="28" t="str">
        <f>IFERROR(INDEX('נתוני נוכחות'!$G:$G,MATCH(דוח!$X$7&amp;דוח!$C444&amp;דוח!F$8,'נתוני נוכחות'!$N:$N,0)),"")</f>
        <v/>
      </c>
      <c r="G444" s="28" t="str">
        <f>IFERROR(INDEX('נתוני נוכחות'!$J:$J,MATCH(דוח!$X$7&amp;דוח!$C444&amp;דוח!F$8,'נתוני נוכחות'!$N:$N,0)),"")</f>
        <v/>
      </c>
      <c r="H444" s="28" t="str">
        <f>IFERROR(INDEX('נתוני נוכחות'!$G:$G,MATCH(דוח!$X$7&amp;דוח!$C444&amp;דוח!H$8,'נתוני נוכחות'!$N:$N,0)),"")</f>
        <v/>
      </c>
      <c r="I444" s="28" t="str">
        <f>IFERROR(INDEX('נתוני נוכחות'!$J:$J,MATCH(דוח!$X$7&amp;דוח!$C444&amp;דוח!H$8,'נתוני נוכחות'!$N:$N,0)),"")</f>
        <v/>
      </c>
      <c r="J444" s="28" t="str">
        <f>IFERROR(INDEX('נתוני נוכחות'!$G:$G,MATCH(דוח!$X$7&amp;דוח!$C444&amp;דוח!J$8,'נתוני נוכחות'!$N:$N,0)),"")</f>
        <v/>
      </c>
      <c r="K444" s="28" t="str">
        <f>IFERROR(INDEX('נתוני נוכחות'!$J:$J,MATCH(דוח!$X$7&amp;דוח!$C444&amp;דוח!J$8,'נתוני נוכחות'!$N:$N,0)),"")</f>
        <v/>
      </c>
      <c r="L444" s="28" t="str">
        <f>IFERROR(INDEX('נתוני נוכחות'!$G:$G,MATCH(דוח!$X$7&amp;דוח!$C444&amp;דוח!L$8,'נתוני נוכחות'!$N:$N,0)),"")</f>
        <v/>
      </c>
      <c r="M444" s="28" t="str">
        <f>IFERROR(INDEX('נתוני נוכחות'!$J:$J,MATCH(דוח!$X$7&amp;דוח!$C444&amp;דוח!L$8,'נתוני נוכחות'!$N:$N,0)),"")</f>
        <v/>
      </c>
      <c r="N444" s="28" t="str">
        <f>IFERROR(INDEX('נתוני נוכחות'!$G:$G,MATCH(דוח!$X$7&amp;דוח!$C444&amp;דוח!N$8,'נתוני נוכחות'!$N:$N,0)),"")</f>
        <v/>
      </c>
      <c r="O444" s="28" t="str">
        <f>IFERROR(INDEX('נתוני נוכחות'!$J:$J,MATCH(דוח!$X$7&amp;דוח!$C444&amp;דוח!N$8,'נתוני נוכחות'!$N:$N,0)),"")</f>
        <v/>
      </c>
      <c r="P444" s="28" t="str">
        <f>IFERROR(INDEX('נתוני נוכחות'!$G:$G,MATCH(דוח!$X$7&amp;דוח!$C444&amp;דוח!P$8,'נתוני נוכחות'!$N:$N,0)),"")</f>
        <v/>
      </c>
      <c r="Q444" s="28" t="str">
        <f>IFERROR(INDEX('נתוני נוכחות'!$J:$J,MATCH(דוח!$X$7&amp;דוח!$C444&amp;דוח!P$8,'נתוני נוכחות'!$N:$N,0)),"")</f>
        <v/>
      </c>
      <c r="R444" s="28" t="str">
        <f>IFERROR(INDEX('נתוני נוכחות'!$G:$G,MATCH(דוח!$X$7&amp;דוח!$C444&amp;דוח!R$8,'נתוני נוכחות'!$N:$N,0)),"")</f>
        <v/>
      </c>
      <c r="S444" s="28" t="str">
        <f>IFERROR(INDEX('נתוני נוכחות'!$J:$J,MATCH(דוח!$X$7&amp;דוח!$C444&amp;דוח!R$8,'נתוני נוכחות'!$N:$N,0)),"")</f>
        <v/>
      </c>
      <c r="T444" s="23">
        <f t="shared" si="24"/>
        <v>0</v>
      </c>
      <c r="U444" s="38">
        <f t="shared" si="27"/>
        <v>0</v>
      </c>
      <c r="Z444" s="23">
        <f>IFERROR(INDEX('נתוני נוכחות'!$K:$K,MATCH(דוח!$X$7&amp;דוח!$C444&amp;דוח!D$8,'נתוני נוכחות'!$N:$N,0)),0)</f>
        <v>0</v>
      </c>
      <c r="AA444" s="23">
        <f>IFERROR(INDEX('נתוני נוכחות'!$K:$K,MATCH(דוח!$X$7&amp;דוח!$C444&amp;דוח!F$8,'נתוני נוכחות'!$N:$N,0)),0)</f>
        <v>0</v>
      </c>
      <c r="AB444" s="23">
        <f>IFERROR(INDEX('נתוני נוכחות'!$K:$K,MATCH(דוח!$X$7&amp;דוח!$C444&amp;דוח!H$8,'נתוני נוכחות'!$N:$N,0)),0)</f>
        <v>0</v>
      </c>
      <c r="AC444" s="23">
        <f>IFERROR(INDEX('נתוני נוכחות'!$K:$K,MATCH(דוח!$X$7&amp;דוח!$C444&amp;דוח!J$8,'נתוני נוכחות'!$N:$N,0)),0)</f>
        <v>0</v>
      </c>
      <c r="AD444" s="23">
        <f>IFERROR(INDEX('נתוני נוכחות'!$K:$K,MATCH(דוח!$X$7&amp;דוח!$C444&amp;דוח!L$8,'נתוני נוכחות'!$N:$N,0)),0)</f>
        <v>0</v>
      </c>
      <c r="AE444" s="23">
        <f>IFERROR(INDEX('נתוני נוכחות'!$K:$K,MATCH(דוח!$X$7&amp;דוח!$C444&amp;דוח!N$8,'נתוני נוכחות'!$N:$N,0)),0)</f>
        <v>0</v>
      </c>
      <c r="AF444" s="23">
        <f>IFERROR(INDEX('נתוני נוכחות'!$K:$K,MATCH(דוח!$X$7&amp;דוח!$C444&amp;דוח!P$8,'נתוני נוכחות'!$N:$N,0)),0)</f>
        <v>0</v>
      </c>
      <c r="AG444" s="23">
        <f>IFERROR(INDEX('נתוני נוכחות'!$K:$K,MATCH(דוח!$X$7&amp;דוח!$C444&amp;דוח!R$8,'נתוני נוכחות'!$N:$N,0)),0)</f>
        <v>0</v>
      </c>
    </row>
    <row r="445" spans="1:33" customFormat="1" x14ac:dyDescent="0.2">
      <c r="A445" s="23">
        <v>436</v>
      </c>
      <c r="B445" s="36" t="str">
        <f t="shared" si="25"/>
        <v/>
      </c>
      <c r="C445" s="27" t="str">
        <f t="shared" si="26"/>
        <v/>
      </c>
      <c r="D445" s="28" t="str">
        <f>IFERROR(INDEX('נתוני נוכחות'!$G:$G,MATCH(דוח!$X$7&amp;דוח!$C445&amp;דוח!D$8,'נתוני נוכחות'!$N:$N,0)),"")</f>
        <v/>
      </c>
      <c r="E445" s="28" t="str">
        <f>IFERROR(INDEX('נתוני נוכחות'!$J:$J,MATCH(דוח!$X$7&amp;דוח!$C445&amp;דוח!D$8,'נתוני נוכחות'!$N:$N,0)),"")</f>
        <v/>
      </c>
      <c r="F445" s="28" t="str">
        <f>IFERROR(INDEX('נתוני נוכחות'!$G:$G,MATCH(דוח!$X$7&amp;דוח!$C445&amp;דוח!F$8,'נתוני נוכחות'!$N:$N,0)),"")</f>
        <v/>
      </c>
      <c r="G445" s="28" t="str">
        <f>IFERROR(INDEX('נתוני נוכחות'!$J:$J,MATCH(דוח!$X$7&amp;דוח!$C445&amp;דוח!F$8,'נתוני נוכחות'!$N:$N,0)),"")</f>
        <v/>
      </c>
      <c r="H445" s="28" t="str">
        <f>IFERROR(INDEX('נתוני נוכחות'!$G:$G,MATCH(דוח!$X$7&amp;דוח!$C445&amp;דוח!H$8,'נתוני נוכחות'!$N:$N,0)),"")</f>
        <v/>
      </c>
      <c r="I445" s="28" t="str">
        <f>IFERROR(INDEX('נתוני נוכחות'!$J:$J,MATCH(דוח!$X$7&amp;דוח!$C445&amp;דוח!H$8,'נתוני נוכחות'!$N:$N,0)),"")</f>
        <v/>
      </c>
      <c r="J445" s="28" t="str">
        <f>IFERROR(INDEX('נתוני נוכחות'!$G:$G,MATCH(דוח!$X$7&amp;דוח!$C445&amp;דוח!J$8,'נתוני נוכחות'!$N:$N,0)),"")</f>
        <v/>
      </c>
      <c r="K445" s="28" t="str">
        <f>IFERROR(INDEX('נתוני נוכחות'!$J:$J,MATCH(דוח!$X$7&amp;דוח!$C445&amp;דוח!J$8,'נתוני נוכחות'!$N:$N,0)),"")</f>
        <v/>
      </c>
      <c r="L445" s="28" t="str">
        <f>IFERROR(INDEX('נתוני נוכחות'!$G:$G,MATCH(דוח!$X$7&amp;דוח!$C445&amp;דוח!L$8,'נתוני נוכחות'!$N:$N,0)),"")</f>
        <v/>
      </c>
      <c r="M445" s="28" t="str">
        <f>IFERROR(INDEX('נתוני נוכחות'!$J:$J,MATCH(דוח!$X$7&amp;דוח!$C445&amp;דוח!L$8,'נתוני נוכחות'!$N:$N,0)),"")</f>
        <v/>
      </c>
      <c r="N445" s="28" t="str">
        <f>IFERROR(INDEX('נתוני נוכחות'!$G:$G,MATCH(דוח!$X$7&amp;דוח!$C445&amp;דוח!N$8,'נתוני נוכחות'!$N:$N,0)),"")</f>
        <v/>
      </c>
      <c r="O445" s="28" t="str">
        <f>IFERROR(INDEX('נתוני נוכחות'!$J:$J,MATCH(דוח!$X$7&amp;דוח!$C445&amp;דוח!N$8,'נתוני נוכחות'!$N:$N,0)),"")</f>
        <v/>
      </c>
      <c r="P445" s="28" t="str">
        <f>IFERROR(INDEX('נתוני נוכחות'!$G:$G,MATCH(דוח!$X$7&amp;דוח!$C445&amp;דוח!P$8,'נתוני נוכחות'!$N:$N,0)),"")</f>
        <v/>
      </c>
      <c r="Q445" s="28" t="str">
        <f>IFERROR(INDEX('נתוני נוכחות'!$J:$J,MATCH(דוח!$X$7&amp;דוח!$C445&amp;דוח!P$8,'נתוני נוכחות'!$N:$N,0)),"")</f>
        <v/>
      </c>
      <c r="R445" s="28" t="str">
        <f>IFERROR(INDEX('נתוני נוכחות'!$G:$G,MATCH(דוח!$X$7&amp;דוח!$C445&amp;דוח!R$8,'נתוני נוכחות'!$N:$N,0)),"")</f>
        <v/>
      </c>
      <c r="S445" s="28" t="str">
        <f>IFERROR(INDEX('נתוני נוכחות'!$J:$J,MATCH(דוח!$X$7&amp;דוח!$C445&amp;דוח!R$8,'נתוני נוכחות'!$N:$N,0)),"")</f>
        <v/>
      </c>
      <c r="T445" s="23">
        <f t="shared" si="24"/>
        <v>0</v>
      </c>
      <c r="U445" s="38">
        <f t="shared" si="27"/>
        <v>0</v>
      </c>
      <c r="Z445" s="23">
        <f>IFERROR(INDEX('נתוני נוכחות'!$K:$K,MATCH(דוח!$X$7&amp;דוח!$C445&amp;דוח!D$8,'נתוני נוכחות'!$N:$N,0)),0)</f>
        <v>0</v>
      </c>
      <c r="AA445" s="23">
        <f>IFERROR(INDEX('נתוני נוכחות'!$K:$K,MATCH(דוח!$X$7&amp;דוח!$C445&amp;דוח!F$8,'נתוני נוכחות'!$N:$N,0)),0)</f>
        <v>0</v>
      </c>
      <c r="AB445" s="23">
        <f>IFERROR(INDEX('נתוני נוכחות'!$K:$K,MATCH(דוח!$X$7&amp;דוח!$C445&amp;דוח!H$8,'נתוני נוכחות'!$N:$N,0)),0)</f>
        <v>0</v>
      </c>
      <c r="AC445" s="23">
        <f>IFERROR(INDEX('נתוני נוכחות'!$K:$K,MATCH(דוח!$X$7&amp;דוח!$C445&amp;דוח!J$8,'נתוני נוכחות'!$N:$N,0)),0)</f>
        <v>0</v>
      </c>
      <c r="AD445" s="23">
        <f>IFERROR(INDEX('נתוני נוכחות'!$K:$K,MATCH(דוח!$X$7&amp;דוח!$C445&amp;דוח!L$8,'נתוני נוכחות'!$N:$N,0)),0)</f>
        <v>0</v>
      </c>
      <c r="AE445" s="23">
        <f>IFERROR(INDEX('נתוני נוכחות'!$K:$K,MATCH(דוח!$X$7&amp;דוח!$C445&amp;דוח!N$8,'נתוני נוכחות'!$N:$N,0)),0)</f>
        <v>0</v>
      </c>
      <c r="AF445" s="23">
        <f>IFERROR(INDEX('נתוני נוכחות'!$K:$K,MATCH(דוח!$X$7&amp;דוח!$C445&amp;דוח!P$8,'נתוני נוכחות'!$N:$N,0)),0)</f>
        <v>0</v>
      </c>
      <c r="AG445" s="23">
        <f>IFERROR(INDEX('נתוני נוכחות'!$K:$K,MATCH(דוח!$X$7&amp;דוח!$C445&amp;דוח!R$8,'נתוני נוכחות'!$N:$N,0)),0)</f>
        <v>0</v>
      </c>
    </row>
    <row r="446" spans="1:33" customFormat="1" x14ac:dyDescent="0.2">
      <c r="A446" s="23">
        <v>437</v>
      </c>
      <c r="B446" s="36" t="str">
        <f t="shared" si="25"/>
        <v/>
      </c>
      <c r="C446" s="27" t="str">
        <f t="shared" si="26"/>
        <v/>
      </c>
      <c r="D446" s="28" t="str">
        <f>IFERROR(INDEX('נתוני נוכחות'!$G:$G,MATCH(דוח!$X$7&amp;דוח!$C446&amp;דוח!D$8,'נתוני נוכחות'!$N:$N,0)),"")</f>
        <v/>
      </c>
      <c r="E446" s="28" t="str">
        <f>IFERROR(INDEX('נתוני נוכחות'!$J:$J,MATCH(דוח!$X$7&amp;דוח!$C446&amp;דוח!D$8,'נתוני נוכחות'!$N:$N,0)),"")</f>
        <v/>
      </c>
      <c r="F446" s="28" t="str">
        <f>IFERROR(INDEX('נתוני נוכחות'!$G:$G,MATCH(דוח!$X$7&amp;דוח!$C446&amp;דוח!F$8,'נתוני נוכחות'!$N:$N,0)),"")</f>
        <v/>
      </c>
      <c r="G446" s="28" t="str">
        <f>IFERROR(INDEX('נתוני נוכחות'!$J:$J,MATCH(דוח!$X$7&amp;דוח!$C446&amp;דוח!F$8,'נתוני נוכחות'!$N:$N,0)),"")</f>
        <v/>
      </c>
      <c r="H446" s="28" t="str">
        <f>IFERROR(INDEX('נתוני נוכחות'!$G:$G,MATCH(דוח!$X$7&amp;דוח!$C446&amp;דוח!H$8,'נתוני נוכחות'!$N:$N,0)),"")</f>
        <v/>
      </c>
      <c r="I446" s="28" t="str">
        <f>IFERROR(INDEX('נתוני נוכחות'!$J:$J,MATCH(דוח!$X$7&amp;דוח!$C446&amp;דוח!H$8,'נתוני נוכחות'!$N:$N,0)),"")</f>
        <v/>
      </c>
      <c r="J446" s="28" t="str">
        <f>IFERROR(INDEX('נתוני נוכחות'!$G:$G,MATCH(דוח!$X$7&amp;דוח!$C446&amp;דוח!J$8,'נתוני נוכחות'!$N:$N,0)),"")</f>
        <v/>
      </c>
      <c r="K446" s="28" t="str">
        <f>IFERROR(INDEX('נתוני נוכחות'!$J:$J,MATCH(דוח!$X$7&amp;דוח!$C446&amp;דוח!J$8,'נתוני נוכחות'!$N:$N,0)),"")</f>
        <v/>
      </c>
      <c r="L446" s="28" t="str">
        <f>IFERROR(INDEX('נתוני נוכחות'!$G:$G,MATCH(דוח!$X$7&amp;דוח!$C446&amp;דוח!L$8,'נתוני נוכחות'!$N:$N,0)),"")</f>
        <v/>
      </c>
      <c r="M446" s="28" t="str">
        <f>IFERROR(INDEX('נתוני נוכחות'!$J:$J,MATCH(דוח!$X$7&amp;דוח!$C446&amp;דוח!L$8,'נתוני נוכחות'!$N:$N,0)),"")</f>
        <v/>
      </c>
      <c r="N446" s="28" t="str">
        <f>IFERROR(INDEX('נתוני נוכחות'!$G:$G,MATCH(דוח!$X$7&amp;דוח!$C446&amp;דוח!N$8,'נתוני נוכחות'!$N:$N,0)),"")</f>
        <v/>
      </c>
      <c r="O446" s="28" t="str">
        <f>IFERROR(INDEX('נתוני נוכחות'!$J:$J,MATCH(דוח!$X$7&amp;דוח!$C446&amp;דוח!N$8,'נתוני נוכחות'!$N:$N,0)),"")</f>
        <v/>
      </c>
      <c r="P446" s="28" t="str">
        <f>IFERROR(INDEX('נתוני נוכחות'!$G:$G,MATCH(דוח!$X$7&amp;דוח!$C446&amp;דוח!P$8,'נתוני נוכחות'!$N:$N,0)),"")</f>
        <v/>
      </c>
      <c r="Q446" s="28" t="str">
        <f>IFERROR(INDEX('נתוני נוכחות'!$J:$J,MATCH(דוח!$X$7&amp;דוח!$C446&amp;דוח!P$8,'נתוני נוכחות'!$N:$N,0)),"")</f>
        <v/>
      </c>
      <c r="R446" s="28" t="str">
        <f>IFERROR(INDEX('נתוני נוכחות'!$G:$G,MATCH(דוח!$X$7&amp;דוח!$C446&amp;דוח!R$8,'נתוני נוכחות'!$N:$N,0)),"")</f>
        <v/>
      </c>
      <c r="S446" s="28" t="str">
        <f>IFERROR(INDEX('נתוני נוכחות'!$J:$J,MATCH(דוח!$X$7&amp;דוח!$C446&amp;דוח!R$8,'נתוני נוכחות'!$N:$N,0)),"")</f>
        <v/>
      </c>
      <c r="T446" s="23">
        <f t="shared" si="24"/>
        <v>0</v>
      </c>
      <c r="U446" s="38">
        <f t="shared" si="27"/>
        <v>0</v>
      </c>
      <c r="Z446" s="23">
        <f>IFERROR(INDEX('נתוני נוכחות'!$K:$K,MATCH(דוח!$X$7&amp;דוח!$C446&amp;דוח!D$8,'נתוני נוכחות'!$N:$N,0)),0)</f>
        <v>0</v>
      </c>
      <c r="AA446" s="23">
        <f>IFERROR(INDEX('נתוני נוכחות'!$K:$K,MATCH(דוח!$X$7&amp;דוח!$C446&amp;דוח!F$8,'נתוני נוכחות'!$N:$N,0)),0)</f>
        <v>0</v>
      </c>
      <c r="AB446" s="23">
        <f>IFERROR(INDEX('נתוני נוכחות'!$K:$K,MATCH(דוח!$X$7&amp;דוח!$C446&amp;דוח!H$8,'נתוני נוכחות'!$N:$N,0)),0)</f>
        <v>0</v>
      </c>
      <c r="AC446" s="23">
        <f>IFERROR(INDEX('נתוני נוכחות'!$K:$K,MATCH(דוח!$X$7&amp;דוח!$C446&amp;דוח!J$8,'נתוני נוכחות'!$N:$N,0)),0)</f>
        <v>0</v>
      </c>
      <c r="AD446" s="23">
        <f>IFERROR(INDEX('נתוני נוכחות'!$K:$K,MATCH(דוח!$X$7&amp;דוח!$C446&amp;דוח!L$8,'נתוני נוכחות'!$N:$N,0)),0)</f>
        <v>0</v>
      </c>
      <c r="AE446" s="23">
        <f>IFERROR(INDEX('נתוני נוכחות'!$K:$K,MATCH(דוח!$X$7&amp;דוח!$C446&amp;דוח!N$8,'נתוני נוכחות'!$N:$N,0)),0)</f>
        <v>0</v>
      </c>
      <c r="AF446" s="23">
        <f>IFERROR(INDEX('נתוני נוכחות'!$K:$K,MATCH(דוח!$X$7&amp;דוח!$C446&amp;דוח!P$8,'נתוני נוכחות'!$N:$N,0)),0)</f>
        <v>0</v>
      </c>
      <c r="AG446" s="23">
        <f>IFERROR(INDEX('נתוני נוכחות'!$K:$K,MATCH(דוח!$X$7&amp;דוח!$C446&amp;דוח!R$8,'נתוני נוכחות'!$N:$N,0)),0)</f>
        <v>0</v>
      </c>
    </row>
    <row r="447" spans="1:33" customFormat="1" x14ac:dyDescent="0.2">
      <c r="A447" s="23">
        <v>438</v>
      </c>
      <c r="B447" s="36" t="str">
        <f t="shared" si="25"/>
        <v/>
      </c>
      <c r="C447" s="27" t="str">
        <f t="shared" si="26"/>
        <v/>
      </c>
      <c r="D447" s="28" t="str">
        <f>IFERROR(INDEX('נתוני נוכחות'!$G:$G,MATCH(דוח!$X$7&amp;דוח!$C447&amp;דוח!D$8,'נתוני נוכחות'!$N:$N,0)),"")</f>
        <v/>
      </c>
      <c r="E447" s="28" t="str">
        <f>IFERROR(INDEX('נתוני נוכחות'!$J:$J,MATCH(דוח!$X$7&amp;דוח!$C447&amp;דוח!D$8,'נתוני נוכחות'!$N:$N,0)),"")</f>
        <v/>
      </c>
      <c r="F447" s="28" t="str">
        <f>IFERROR(INDEX('נתוני נוכחות'!$G:$G,MATCH(דוח!$X$7&amp;דוח!$C447&amp;דוח!F$8,'נתוני נוכחות'!$N:$N,0)),"")</f>
        <v/>
      </c>
      <c r="G447" s="28" t="str">
        <f>IFERROR(INDEX('נתוני נוכחות'!$J:$J,MATCH(דוח!$X$7&amp;דוח!$C447&amp;דוח!F$8,'נתוני נוכחות'!$N:$N,0)),"")</f>
        <v/>
      </c>
      <c r="H447" s="28" t="str">
        <f>IFERROR(INDEX('נתוני נוכחות'!$G:$G,MATCH(דוח!$X$7&amp;דוח!$C447&amp;דוח!H$8,'נתוני נוכחות'!$N:$N,0)),"")</f>
        <v/>
      </c>
      <c r="I447" s="28" t="str">
        <f>IFERROR(INDEX('נתוני נוכחות'!$J:$J,MATCH(דוח!$X$7&amp;דוח!$C447&amp;דוח!H$8,'נתוני נוכחות'!$N:$N,0)),"")</f>
        <v/>
      </c>
      <c r="J447" s="28" t="str">
        <f>IFERROR(INDEX('נתוני נוכחות'!$G:$G,MATCH(דוח!$X$7&amp;דוח!$C447&amp;דוח!J$8,'נתוני נוכחות'!$N:$N,0)),"")</f>
        <v/>
      </c>
      <c r="K447" s="28" t="str">
        <f>IFERROR(INDEX('נתוני נוכחות'!$J:$J,MATCH(דוח!$X$7&amp;דוח!$C447&amp;דוח!J$8,'נתוני נוכחות'!$N:$N,0)),"")</f>
        <v/>
      </c>
      <c r="L447" s="28" t="str">
        <f>IFERROR(INDEX('נתוני נוכחות'!$G:$G,MATCH(דוח!$X$7&amp;דוח!$C447&amp;דוח!L$8,'נתוני נוכחות'!$N:$N,0)),"")</f>
        <v/>
      </c>
      <c r="M447" s="28" t="str">
        <f>IFERROR(INDEX('נתוני נוכחות'!$J:$J,MATCH(דוח!$X$7&amp;דוח!$C447&amp;דוח!L$8,'נתוני נוכחות'!$N:$N,0)),"")</f>
        <v/>
      </c>
      <c r="N447" s="28" t="str">
        <f>IFERROR(INDEX('נתוני נוכחות'!$G:$G,MATCH(דוח!$X$7&amp;דוח!$C447&amp;דוח!N$8,'נתוני נוכחות'!$N:$N,0)),"")</f>
        <v/>
      </c>
      <c r="O447" s="28" t="str">
        <f>IFERROR(INDEX('נתוני נוכחות'!$J:$J,MATCH(דוח!$X$7&amp;דוח!$C447&amp;דוח!N$8,'נתוני נוכחות'!$N:$N,0)),"")</f>
        <v/>
      </c>
      <c r="P447" s="28" t="str">
        <f>IFERROR(INDEX('נתוני נוכחות'!$G:$G,MATCH(דוח!$X$7&amp;דוח!$C447&amp;דוח!P$8,'נתוני נוכחות'!$N:$N,0)),"")</f>
        <v/>
      </c>
      <c r="Q447" s="28" t="str">
        <f>IFERROR(INDEX('נתוני נוכחות'!$J:$J,MATCH(דוח!$X$7&amp;דוח!$C447&amp;דוח!P$8,'נתוני נוכחות'!$N:$N,0)),"")</f>
        <v/>
      </c>
      <c r="R447" s="28" t="str">
        <f>IFERROR(INDEX('נתוני נוכחות'!$G:$G,MATCH(דוח!$X$7&amp;דוח!$C447&amp;דוח!R$8,'נתוני נוכחות'!$N:$N,0)),"")</f>
        <v/>
      </c>
      <c r="S447" s="28" t="str">
        <f>IFERROR(INDEX('נתוני נוכחות'!$J:$J,MATCH(דוח!$X$7&amp;דוח!$C447&amp;דוח!R$8,'נתוני נוכחות'!$N:$N,0)),"")</f>
        <v/>
      </c>
      <c r="T447" s="23">
        <f t="shared" si="24"/>
        <v>0</v>
      </c>
      <c r="U447" s="38">
        <f t="shared" si="27"/>
        <v>0</v>
      </c>
      <c r="Z447" s="23">
        <f>IFERROR(INDEX('נתוני נוכחות'!$K:$K,MATCH(דוח!$X$7&amp;דוח!$C447&amp;דוח!D$8,'נתוני נוכחות'!$N:$N,0)),0)</f>
        <v>0</v>
      </c>
      <c r="AA447" s="23">
        <f>IFERROR(INDEX('נתוני נוכחות'!$K:$K,MATCH(דוח!$X$7&amp;דוח!$C447&amp;דוח!F$8,'נתוני נוכחות'!$N:$N,0)),0)</f>
        <v>0</v>
      </c>
      <c r="AB447" s="23">
        <f>IFERROR(INDEX('נתוני נוכחות'!$K:$K,MATCH(דוח!$X$7&amp;דוח!$C447&amp;דוח!H$8,'נתוני נוכחות'!$N:$N,0)),0)</f>
        <v>0</v>
      </c>
      <c r="AC447" s="23">
        <f>IFERROR(INDEX('נתוני נוכחות'!$K:$K,MATCH(דוח!$X$7&amp;דוח!$C447&amp;דוח!J$8,'נתוני נוכחות'!$N:$N,0)),0)</f>
        <v>0</v>
      </c>
      <c r="AD447" s="23">
        <f>IFERROR(INDEX('נתוני נוכחות'!$K:$K,MATCH(דוח!$X$7&amp;דוח!$C447&amp;דוח!L$8,'נתוני נוכחות'!$N:$N,0)),0)</f>
        <v>0</v>
      </c>
      <c r="AE447" s="23">
        <f>IFERROR(INDEX('נתוני נוכחות'!$K:$K,MATCH(דוח!$X$7&amp;דוח!$C447&amp;דוח!N$8,'נתוני נוכחות'!$N:$N,0)),0)</f>
        <v>0</v>
      </c>
      <c r="AF447" s="23">
        <f>IFERROR(INDEX('נתוני נוכחות'!$K:$K,MATCH(דוח!$X$7&amp;דוח!$C447&amp;דוח!P$8,'נתוני נוכחות'!$N:$N,0)),0)</f>
        <v>0</v>
      </c>
      <c r="AG447" s="23">
        <f>IFERROR(INDEX('נתוני נוכחות'!$K:$K,MATCH(דוח!$X$7&amp;דוח!$C447&amp;דוח!R$8,'נתוני נוכחות'!$N:$N,0)),0)</f>
        <v>0</v>
      </c>
    </row>
    <row r="448" spans="1:33" customFormat="1" x14ac:dyDescent="0.2">
      <c r="A448" s="23">
        <v>439</v>
      </c>
      <c r="B448" s="36" t="str">
        <f t="shared" si="25"/>
        <v/>
      </c>
      <c r="C448" s="27" t="str">
        <f t="shared" si="26"/>
        <v/>
      </c>
      <c r="D448" s="28" t="str">
        <f>IFERROR(INDEX('נתוני נוכחות'!$G:$G,MATCH(דוח!$X$7&amp;דוח!$C448&amp;דוח!D$8,'נתוני נוכחות'!$N:$N,0)),"")</f>
        <v/>
      </c>
      <c r="E448" s="28" t="str">
        <f>IFERROR(INDEX('נתוני נוכחות'!$J:$J,MATCH(דוח!$X$7&amp;דוח!$C448&amp;דוח!D$8,'נתוני נוכחות'!$N:$N,0)),"")</f>
        <v/>
      </c>
      <c r="F448" s="28" t="str">
        <f>IFERROR(INDEX('נתוני נוכחות'!$G:$G,MATCH(דוח!$X$7&amp;דוח!$C448&amp;דוח!F$8,'נתוני נוכחות'!$N:$N,0)),"")</f>
        <v/>
      </c>
      <c r="G448" s="28" t="str">
        <f>IFERROR(INDEX('נתוני נוכחות'!$J:$J,MATCH(דוח!$X$7&amp;דוח!$C448&amp;דוח!F$8,'נתוני נוכחות'!$N:$N,0)),"")</f>
        <v/>
      </c>
      <c r="H448" s="28" t="str">
        <f>IFERROR(INDEX('נתוני נוכחות'!$G:$G,MATCH(דוח!$X$7&amp;דוח!$C448&amp;דוח!H$8,'נתוני נוכחות'!$N:$N,0)),"")</f>
        <v/>
      </c>
      <c r="I448" s="28" t="str">
        <f>IFERROR(INDEX('נתוני נוכחות'!$J:$J,MATCH(דוח!$X$7&amp;דוח!$C448&amp;דוח!H$8,'נתוני נוכחות'!$N:$N,0)),"")</f>
        <v/>
      </c>
      <c r="J448" s="28" t="str">
        <f>IFERROR(INDEX('נתוני נוכחות'!$G:$G,MATCH(דוח!$X$7&amp;דוח!$C448&amp;דוח!J$8,'נתוני נוכחות'!$N:$N,0)),"")</f>
        <v/>
      </c>
      <c r="K448" s="28" t="str">
        <f>IFERROR(INDEX('נתוני נוכחות'!$J:$J,MATCH(דוח!$X$7&amp;דוח!$C448&amp;דוח!J$8,'נתוני נוכחות'!$N:$N,0)),"")</f>
        <v/>
      </c>
      <c r="L448" s="28" t="str">
        <f>IFERROR(INDEX('נתוני נוכחות'!$G:$G,MATCH(דוח!$X$7&amp;דוח!$C448&amp;דוח!L$8,'נתוני נוכחות'!$N:$N,0)),"")</f>
        <v/>
      </c>
      <c r="M448" s="28" t="str">
        <f>IFERROR(INDEX('נתוני נוכחות'!$J:$J,MATCH(דוח!$X$7&amp;דוח!$C448&amp;דוח!L$8,'נתוני נוכחות'!$N:$N,0)),"")</f>
        <v/>
      </c>
      <c r="N448" s="28" t="str">
        <f>IFERROR(INDEX('נתוני נוכחות'!$G:$G,MATCH(דוח!$X$7&amp;דוח!$C448&amp;דוח!N$8,'נתוני נוכחות'!$N:$N,0)),"")</f>
        <v/>
      </c>
      <c r="O448" s="28" t="str">
        <f>IFERROR(INDEX('נתוני נוכחות'!$J:$J,MATCH(דוח!$X$7&amp;דוח!$C448&amp;דוח!N$8,'נתוני נוכחות'!$N:$N,0)),"")</f>
        <v/>
      </c>
      <c r="P448" s="28" t="str">
        <f>IFERROR(INDEX('נתוני נוכחות'!$G:$G,MATCH(דוח!$X$7&amp;דוח!$C448&amp;דוח!P$8,'נתוני נוכחות'!$N:$N,0)),"")</f>
        <v/>
      </c>
      <c r="Q448" s="28" t="str">
        <f>IFERROR(INDEX('נתוני נוכחות'!$J:$J,MATCH(דוח!$X$7&amp;דוח!$C448&amp;דוח!P$8,'נתוני נוכחות'!$N:$N,0)),"")</f>
        <v/>
      </c>
      <c r="R448" s="28" t="str">
        <f>IFERROR(INDEX('נתוני נוכחות'!$G:$G,MATCH(דוח!$X$7&amp;דוח!$C448&amp;דוח!R$8,'נתוני נוכחות'!$N:$N,0)),"")</f>
        <v/>
      </c>
      <c r="S448" s="28" t="str">
        <f>IFERROR(INDEX('נתוני נוכחות'!$J:$J,MATCH(דוח!$X$7&amp;דוח!$C448&amp;דוח!R$8,'נתוני נוכחות'!$N:$N,0)),"")</f>
        <v/>
      </c>
      <c r="T448" s="23">
        <f t="shared" si="24"/>
        <v>0</v>
      </c>
      <c r="U448" s="38">
        <f t="shared" si="27"/>
        <v>0</v>
      </c>
      <c r="Z448" s="23">
        <f>IFERROR(INDEX('נתוני נוכחות'!$K:$K,MATCH(דוח!$X$7&amp;דוח!$C448&amp;דוח!D$8,'נתוני נוכחות'!$N:$N,0)),0)</f>
        <v>0</v>
      </c>
      <c r="AA448" s="23">
        <f>IFERROR(INDEX('נתוני נוכחות'!$K:$K,MATCH(דוח!$X$7&amp;דוח!$C448&amp;דוח!F$8,'נתוני נוכחות'!$N:$N,0)),0)</f>
        <v>0</v>
      </c>
      <c r="AB448" s="23">
        <f>IFERROR(INDEX('נתוני נוכחות'!$K:$K,MATCH(דוח!$X$7&amp;דוח!$C448&amp;דוח!H$8,'נתוני נוכחות'!$N:$N,0)),0)</f>
        <v>0</v>
      </c>
      <c r="AC448" s="23">
        <f>IFERROR(INDEX('נתוני נוכחות'!$K:$K,MATCH(דוח!$X$7&amp;דוח!$C448&amp;דוח!J$8,'נתוני נוכחות'!$N:$N,0)),0)</f>
        <v>0</v>
      </c>
      <c r="AD448" s="23">
        <f>IFERROR(INDEX('נתוני נוכחות'!$K:$K,MATCH(דוח!$X$7&amp;דוח!$C448&amp;דוח!L$8,'נתוני נוכחות'!$N:$N,0)),0)</f>
        <v>0</v>
      </c>
      <c r="AE448" s="23">
        <f>IFERROR(INDEX('נתוני נוכחות'!$K:$K,MATCH(דוח!$X$7&amp;דוח!$C448&amp;דוח!N$8,'נתוני נוכחות'!$N:$N,0)),0)</f>
        <v>0</v>
      </c>
      <c r="AF448" s="23">
        <f>IFERROR(INDEX('נתוני נוכחות'!$K:$K,MATCH(דוח!$X$7&amp;דוח!$C448&amp;דוח!P$8,'נתוני נוכחות'!$N:$N,0)),0)</f>
        <v>0</v>
      </c>
      <c r="AG448" s="23">
        <f>IFERROR(INDEX('נתוני נוכחות'!$K:$K,MATCH(דוח!$X$7&amp;דוח!$C448&amp;דוח!R$8,'נתוני נוכחות'!$N:$N,0)),0)</f>
        <v>0</v>
      </c>
    </row>
    <row r="449" spans="1:33" customFormat="1" x14ac:dyDescent="0.2">
      <c r="A449" s="23">
        <v>440</v>
      </c>
      <c r="B449" s="36" t="str">
        <f t="shared" si="25"/>
        <v/>
      </c>
      <c r="C449" s="27" t="str">
        <f t="shared" si="26"/>
        <v/>
      </c>
      <c r="D449" s="28" t="str">
        <f>IFERROR(INDEX('נתוני נוכחות'!$G:$G,MATCH(דוח!$X$7&amp;דוח!$C449&amp;דוח!D$8,'נתוני נוכחות'!$N:$N,0)),"")</f>
        <v/>
      </c>
      <c r="E449" s="28" t="str">
        <f>IFERROR(INDEX('נתוני נוכחות'!$J:$J,MATCH(דוח!$X$7&amp;דוח!$C449&amp;דוח!D$8,'נתוני נוכחות'!$N:$N,0)),"")</f>
        <v/>
      </c>
      <c r="F449" s="28" t="str">
        <f>IFERROR(INDEX('נתוני נוכחות'!$G:$G,MATCH(דוח!$X$7&amp;דוח!$C449&amp;דוח!F$8,'נתוני נוכחות'!$N:$N,0)),"")</f>
        <v/>
      </c>
      <c r="G449" s="28" t="str">
        <f>IFERROR(INDEX('נתוני נוכחות'!$J:$J,MATCH(דוח!$X$7&amp;דוח!$C449&amp;דוח!F$8,'נתוני נוכחות'!$N:$N,0)),"")</f>
        <v/>
      </c>
      <c r="H449" s="28" t="str">
        <f>IFERROR(INDEX('נתוני נוכחות'!$G:$G,MATCH(דוח!$X$7&amp;דוח!$C449&amp;דוח!H$8,'נתוני נוכחות'!$N:$N,0)),"")</f>
        <v/>
      </c>
      <c r="I449" s="28" t="str">
        <f>IFERROR(INDEX('נתוני נוכחות'!$J:$J,MATCH(דוח!$X$7&amp;דוח!$C449&amp;דוח!H$8,'נתוני נוכחות'!$N:$N,0)),"")</f>
        <v/>
      </c>
      <c r="J449" s="28" t="str">
        <f>IFERROR(INDEX('נתוני נוכחות'!$G:$G,MATCH(דוח!$X$7&amp;דוח!$C449&amp;דוח!J$8,'נתוני נוכחות'!$N:$N,0)),"")</f>
        <v/>
      </c>
      <c r="K449" s="28" t="str">
        <f>IFERROR(INDEX('נתוני נוכחות'!$J:$J,MATCH(דוח!$X$7&amp;דוח!$C449&amp;דוח!J$8,'נתוני נוכחות'!$N:$N,0)),"")</f>
        <v/>
      </c>
      <c r="L449" s="28" t="str">
        <f>IFERROR(INDEX('נתוני נוכחות'!$G:$G,MATCH(דוח!$X$7&amp;דוח!$C449&amp;דוח!L$8,'נתוני נוכחות'!$N:$N,0)),"")</f>
        <v/>
      </c>
      <c r="M449" s="28" t="str">
        <f>IFERROR(INDEX('נתוני נוכחות'!$J:$J,MATCH(דוח!$X$7&amp;דוח!$C449&amp;דוח!L$8,'נתוני נוכחות'!$N:$N,0)),"")</f>
        <v/>
      </c>
      <c r="N449" s="28" t="str">
        <f>IFERROR(INDEX('נתוני נוכחות'!$G:$G,MATCH(דוח!$X$7&amp;דוח!$C449&amp;דוח!N$8,'נתוני נוכחות'!$N:$N,0)),"")</f>
        <v/>
      </c>
      <c r="O449" s="28" t="str">
        <f>IFERROR(INDEX('נתוני נוכחות'!$J:$J,MATCH(דוח!$X$7&amp;דוח!$C449&amp;דוח!N$8,'נתוני נוכחות'!$N:$N,0)),"")</f>
        <v/>
      </c>
      <c r="P449" s="28" t="str">
        <f>IFERROR(INDEX('נתוני נוכחות'!$G:$G,MATCH(דוח!$X$7&amp;דוח!$C449&amp;דוח!P$8,'נתוני נוכחות'!$N:$N,0)),"")</f>
        <v/>
      </c>
      <c r="Q449" s="28" t="str">
        <f>IFERROR(INDEX('נתוני נוכחות'!$J:$J,MATCH(דוח!$X$7&amp;דוח!$C449&amp;דוח!P$8,'נתוני נוכחות'!$N:$N,0)),"")</f>
        <v/>
      </c>
      <c r="R449" s="28" t="str">
        <f>IFERROR(INDEX('נתוני נוכחות'!$G:$G,MATCH(דוח!$X$7&amp;דוח!$C449&amp;דוח!R$8,'נתוני נוכחות'!$N:$N,0)),"")</f>
        <v/>
      </c>
      <c r="S449" s="28" t="str">
        <f>IFERROR(INDEX('נתוני נוכחות'!$J:$J,MATCH(דוח!$X$7&amp;דוח!$C449&amp;דוח!R$8,'נתוני נוכחות'!$N:$N,0)),"")</f>
        <v/>
      </c>
      <c r="T449" s="23">
        <f t="shared" si="24"/>
        <v>0</v>
      </c>
      <c r="U449" s="38">
        <f t="shared" si="27"/>
        <v>0</v>
      </c>
      <c r="Z449" s="23">
        <f>IFERROR(INDEX('נתוני נוכחות'!$K:$K,MATCH(דוח!$X$7&amp;דוח!$C449&amp;דוח!D$8,'נתוני נוכחות'!$N:$N,0)),0)</f>
        <v>0</v>
      </c>
      <c r="AA449" s="23">
        <f>IFERROR(INDEX('נתוני נוכחות'!$K:$K,MATCH(דוח!$X$7&amp;דוח!$C449&amp;דוח!F$8,'נתוני נוכחות'!$N:$N,0)),0)</f>
        <v>0</v>
      </c>
      <c r="AB449" s="23">
        <f>IFERROR(INDEX('נתוני נוכחות'!$K:$K,MATCH(דוח!$X$7&amp;דוח!$C449&amp;דוח!H$8,'נתוני נוכחות'!$N:$N,0)),0)</f>
        <v>0</v>
      </c>
      <c r="AC449" s="23">
        <f>IFERROR(INDEX('נתוני נוכחות'!$K:$K,MATCH(דוח!$X$7&amp;דוח!$C449&amp;דוח!J$8,'נתוני נוכחות'!$N:$N,0)),0)</f>
        <v>0</v>
      </c>
      <c r="AD449" s="23">
        <f>IFERROR(INDEX('נתוני נוכחות'!$K:$K,MATCH(דוח!$X$7&amp;דוח!$C449&amp;דוח!L$8,'נתוני נוכחות'!$N:$N,0)),0)</f>
        <v>0</v>
      </c>
      <c r="AE449" s="23">
        <f>IFERROR(INDEX('נתוני נוכחות'!$K:$K,MATCH(דוח!$X$7&amp;דוח!$C449&amp;דוח!N$8,'נתוני נוכחות'!$N:$N,0)),0)</f>
        <v>0</v>
      </c>
      <c r="AF449" s="23">
        <f>IFERROR(INDEX('נתוני נוכחות'!$K:$K,MATCH(דוח!$X$7&amp;דוח!$C449&amp;דוח!P$8,'נתוני נוכחות'!$N:$N,0)),0)</f>
        <v>0</v>
      </c>
      <c r="AG449" s="23">
        <f>IFERROR(INDEX('נתוני נוכחות'!$K:$K,MATCH(דוח!$X$7&amp;דוח!$C449&amp;דוח!R$8,'נתוני נוכחות'!$N:$N,0)),0)</f>
        <v>0</v>
      </c>
    </row>
    <row r="450" spans="1:33" customFormat="1" x14ac:dyDescent="0.2">
      <c r="A450" s="23">
        <v>441</v>
      </c>
      <c r="B450" s="36" t="str">
        <f t="shared" si="25"/>
        <v/>
      </c>
      <c r="C450" s="27" t="str">
        <f t="shared" si="26"/>
        <v/>
      </c>
      <c r="D450" s="28" t="str">
        <f>IFERROR(INDEX('נתוני נוכחות'!$G:$G,MATCH(דוח!$X$7&amp;דוח!$C450&amp;דוח!D$8,'נתוני נוכחות'!$N:$N,0)),"")</f>
        <v/>
      </c>
      <c r="E450" s="28" t="str">
        <f>IFERROR(INDEX('נתוני נוכחות'!$J:$J,MATCH(דוח!$X$7&amp;דוח!$C450&amp;דוח!D$8,'נתוני נוכחות'!$N:$N,0)),"")</f>
        <v/>
      </c>
      <c r="F450" s="28" t="str">
        <f>IFERROR(INDEX('נתוני נוכחות'!$G:$G,MATCH(דוח!$X$7&amp;דוח!$C450&amp;דוח!F$8,'נתוני נוכחות'!$N:$N,0)),"")</f>
        <v/>
      </c>
      <c r="G450" s="28" t="str">
        <f>IFERROR(INDEX('נתוני נוכחות'!$J:$J,MATCH(דוח!$X$7&amp;דוח!$C450&amp;דוח!F$8,'נתוני נוכחות'!$N:$N,0)),"")</f>
        <v/>
      </c>
      <c r="H450" s="28" t="str">
        <f>IFERROR(INDEX('נתוני נוכחות'!$G:$G,MATCH(דוח!$X$7&amp;דוח!$C450&amp;דוח!H$8,'נתוני נוכחות'!$N:$N,0)),"")</f>
        <v/>
      </c>
      <c r="I450" s="28" t="str">
        <f>IFERROR(INDEX('נתוני נוכחות'!$J:$J,MATCH(דוח!$X$7&amp;דוח!$C450&amp;דוח!H$8,'נתוני נוכחות'!$N:$N,0)),"")</f>
        <v/>
      </c>
      <c r="J450" s="28" t="str">
        <f>IFERROR(INDEX('נתוני נוכחות'!$G:$G,MATCH(דוח!$X$7&amp;דוח!$C450&amp;דוח!J$8,'נתוני נוכחות'!$N:$N,0)),"")</f>
        <v/>
      </c>
      <c r="K450" s="28" t="str">
        <f>IFERROR(INDEX('נתוני נוכחות'!$J:$J,MATCH(דוח!$X$7&amp;דוח!$C450&amp;דוח!J$8,'נתוני נוכחות'!$N:$N,0)),"")</f>
        <v/>
      </c>
      <c r="L450" s="28" t="str">
        <f>IFERROR(INDEX('נתוני נוכחות'!$G:$G,MATCH(דוח!$X$7&amp;דוח!$C450&amp;דוח!L$8,'נתוני נוכחות'!$N:$N,0)),"")</f>
        <v/>
      </c>
      <c r="M450" s="28" t="str">
        <f>IFERROR(INDEX('נתוני נוכחות'!$J:$J,MATCH(דוח!$X$7&amp;דוח!$C450&amp;דוח!L$8,'נתוני נוכחות'!$N:$N,0)),"")</f>
        <v/>
      </c>
      <c r="N450" s="28" t="str">
        <f>IFERROR(INDEX('נתוני נוכחות'!$G:$G,MATCH(דוח!$X$7&amp;דוח!$C450&amp;דוח!N$8,'נתוני נוכחות'!$N:$N,0)),"")</f>
        <v/>
      </c>
      <c r="O450" s="28" t="str">
        <f>IFERROR(INDEX('נתוני נוכחות'!$J:$J,MATCH(דוח!$X$7&amp;דוח!$C450&amp;דוח!N$8,'נתוני נוכחות'!$N:$N,0)),"")</f>
        <v/>
      </c>
      <c r="P450" s="28" t="str">
        <f>IFERROR(INDEX('נתוני נוכחות'!$G:$G,MATCH(דוח!$X$7&amp;דוח!$C450&amp;דוח!P$8,'נתוני נוכחות'!$N:$N,0)),"")</f>
        <v/>
      </c>
      <c r="Q450" s="28" t="str">
        <f>IFERROR(INDEX('נתוני נוכחות'!$J:$J,MATCH(דוח!$X$7&amp;דוח!$C450&amp;דוח!P$8,'נתוני נוכחות'!$N:$N,0)),"")</f>
        <v/>
      </c>
      <c r="R450" s="28" t="str">
        <f>IFERROR(INDEX('נתוני נוכחות'!$G:$G,MATCH(דוח!$X$7&amp;דוח!$C450&amp;דוח!R$8,'נתוני נוכחות'!$N:$N,0)),"")</f>
        <v/>
      </c>
      <c r="S450" s="28" t="str">
        <f>IFERROR(INDEX('נתוני נוכחות'!$J:$J,MATCH(דוח!$X$7&amp;דוח!$C450&amp;דוח!R$8,'נתוני נוכחות'!$N:$N,0)),"")</f>
        <v/>
      </c>
      <c r="T450" s="23">
        <f t="shared" si="24"/>
        <v>0</v>
      </c>
      <c r="U450" s="38">
        <f t="shared" si="27"/>
        <v>0</v>
      </c>
      <c r="Z450" s="23">
        <f>IFERROR(INDEX('נתוני נוכחות'!$K:$K,MATCH(דוח!$X$7&amp;דוח!$C450&amp;דוח!D$8,'נתוני נוכחות'!$N:$N,0)),0)</f>
        <v>0</v>
      </c>
      <c r="AA450" s="23">
        <f>IFERROR(INDEX('נתוני נוכחות'!$K:$K,MATCH(דוח!$X$7&amp;דוח!$C450&amp;דוח!F$8,'נתוני נוכחות'!$N:$N,0)),0)</f>
        <v>0</v>
      </c>
      <c r="AB450" s="23">
        <f>IFERROR(INDEX('נתוני נוכחות'!$K:$K,MATCH(דוח!$X$7&amp;דוח!$C450&amp;דוח!H$8,'נתוני נוכחות'!$N:$N,0)),0)</f>
        <v>0</v>
      </c>
      <c r="AC450" s="23">
        <f>IFERROR(INDEX('נתוני נוכחות'!$K:$K,MATCH(דוח!$X$7&amp;דוח!$C450&amp;דוח!J$8,'נתוני נוכחות'!$N:$N,0)),0)</f>
        <v>0</v>
      </c>
      <c r="AD450" s="23">
        <f>IFERROR(INDEX('נתוני נוכחות'!$K:$K,MATCH(דוח!$X$7&amp;דוח!$C450&amp;דוח!L$8,'נתוני נוכחות'!$N:$N,0)),0)</f>
        <v>0</v>
      </c>
      <c r="AE450" s="23">
        <f>IFERROR(INDEX('נתוני נוכחות'!$K:$K,MATCH(דוח!$X$7&amp;דוח!$C450&amp;דוח!N$8,'נתוני נוכחות'!$N:$N,0)),0)</f>
        <v>0</v>
      </c>
      <c r="AF450" s="23">
        <f>IFERROR(INDEX('נתוני נוכחות'!$K:$K,MATCH(דוח!$X$7&amp;דוח!$C450&amp;דוח!P$8,'נתוני נוכחות'!$N:$N,0)),0)</f>
        <v>0</v>
      </c>
      <c r="AG450" s="23">
        <f>IFERROR(INDEX('נתוני נוכחות'!$K:$K,MATCH(דוח!$X$7&amp;דוח!$C450&amp;דוח!R$8,'נתוני נוכחות'!$N:$N,0)),0)</f>
        <v>0</v>
      </c>
    </row>
    <row r="451" spans="1:33" customFormat="1" x14ac:dyDescent="0.2">
      <c r="A451" s="23">
        <v>442</v>
      </c>
      <c r="B451" s="36" t="str">
        <f t="shared" si="25"/>
        <v/>
      </c>
      <c r="C451" s="27" t="str">
        <f t="shared" si="26"/>
        <v/>
      </c>
      <c r="D451" s="28" t="str">
        <f>IFERROR(INDEX('נתוני נוכחות'!$G:$G,MATCH(דוח!$X$7&amp;דוח!$C451&amp;דוח!D$8,'נתוני נוכחות'!$N:$N,0)),"")</f>
        <v/>
      </c>
      <c r="E451" s="28" t="str">
        <f>IFERROR(INDEX('נתוני נוכחות'!$J:$J,MATCH(דוח!$X$7&amp;דוח!$C451&amp;דוח!D$8,'נתוני נוכחות'!$N:$N,0)),"")</f>
        <v/>
      </c>
      <c r="F451" s="28" t="str">
        <f>IFERROR(INDEX('נתוני נוכחות'!$G:$G,MATCH(דוח!$X$7&amp;דוח!$C451&amp;דוח!F$8,'נתוני נוכחות'!$N:$N,0)),"")</f>
        <v/>
      </c>
      <c r="G451" s="28" t="str">
        <f>IFERROR(INDEX('נתוני נוכחות'!$J:$J,MATCH(דוח!$X$7&amp;דוח!$C451&amp;דוח!F$8,'נתוני נוכחות'!$N:$N,0)),"")</f>
        <v/>
      </c>
      <c r="H451" s="28" t="str">
        <f>IFERROR(INDEX('נתוני נוכחות'!$G:$G,MATCH(דוח!$X$7&amp;דוח!$C451&amp;דוח!H$8,'נתוני נוכחות'!$N:$N,0)),"")</f>
        <v/>
      </c>
      <c r="I451" s="28" t="str">
        <f>IFERROR(INDEX('נתוני נוכחות'!$J:$J,MATCH(דוח!$X$7&amp;דוח!$C451&amp;דוח!H$8,'נתוני נוכחות'!$N:$N,0)),"")</f>
        <v/>
      </c>
      <c r="J451" s="28" t="str">
        <f>IFERROR(INDEX('נתוני נוכחות'!$G:$G,MATCH(דוח!$X$7&amp;דוח!$C451&amp;דוח!J$8,'נתוני נוכחות'!$N:$N,0)),"")</f>
        <v/>
      </c>
      <c r="K451" s="28" t="str">
        <f>IFERROR(INDEX('נתוני נוכחות'!$J:$J,MATCH(דוח!$X$7&amp;דוח!$C451&amp;דוח!J$8,'נתוני נוכחות'!$N:$N,0)),"")</f>
        <v/>
      </c>
      <c r="L451" s="28" t="str">
        <f>IFERROR(INDEX('נתוני נוכחות'!$G:$G,MATCH(דוח!$X$7&amp;דוח!$C451&amp;דוח!L$8,'נתוני נוכחות'!$N:$N,0)),"")</f>
        <v/>
      </c>
      <c r="M451" s="28" t="str">
        <f>IFERROR(INDEX('נתוני נוכחות'!$J:$J,MATCH(דוח!$X$7&amp;דוח!$C451&amp;דוח!L$8,'נתוני נוכחות'!$N:$N,0)),"")</f>
        <v/>
      </c>
      <c r="N451" s="28" t="str">
        <f>IFERROR(INDEX('נתוני נוכחות'!$G:$G,MATCH(דוח!$X$7&amp;דוח!$C451&amp;דוח!N$8,'נתוני נוכחות'!$N:$N,0)),"")</f>
        <v/>
      </c>
      <c r="O451" s="28" t="str">
        <f>IFERROR(INDEX('נתוני נוכחות'!$J:$J,MATCH(דוח!$X$7&amp;דוח!$C451&amp;דוח!N$8,'נתוני נוכחות'!$N:$N,0)),"")</f>
        <v/>
      </c>
      <c r="P451" s="28" t="str">
        <f>IFERROR(INDEX('נתוני נוכחות'!$G:$G,MATCH(דוח!$X$7&amp;דוח!$C451&amp;דוח!P$8,'נתוני נוכחות'!$N:$N,0)),"")</f>
        <v/>
      </c>
      <c r="Q451" s="28" t="str">
        <f>IFERROR(INDEX('נתוני נוכחות'!$J:$J,MATCH(דוח!$X$7&amp;דוח!$C451&amp;דוח!P$8,'נתוני נוכחות'!$N:$N,0)),"")</f>
        <v/>
      </c>
      <c r="R451" s="28" t="str">
        <f>IFERROR(INDEX('נתוני נוכחות'!$G:$G,MATCH(דוח!$X$7&amp;דוח!$C451&amp;דוח!R$8,'נתוני נוכחות'!$N:$N,0)),"")</f>
        <v/>
      </c>
      <c r="S451" s="28" t="str">
        <f>IFERROR(INDEX('נתוני נוכחות'!$J:$J,MATCH(דוח!$X$7&amp;דוח!$C451&amp;דוח!R$8,'נתוני נוכחות'!$N:$N,0)),"")</f>
        <v/>
      </c>
      <c r="T451" s="23">
        <f t="shared" si="24"/>
        <v>0</v>
      </c>
      <c r="U451" s="38">
        <f t="shared" si="27"/>
        <v>0</v>
      </c>
      <c r="Z451" s="23">
        <f>IFERROR(INDEX('נתוני נוכחות'!$K:$K,MATCH(דוח!$X$7&amp;דוח!$C451&amp;דוח!D$8,'נתוני נוכחות'!$N:$N,0)),0)</f>
        <v>0</v>
      </c>
      <c r="AA451" s="23">
        <f>IFERROR(INDEX('נתוני נוכחות'!$K:$K,MATCH(דוח!$X$7&amp;דוח!$C451&amp;דוח!F$8,'נתוני נוכחות'!$N:$N,0)),0)</f>
        <v>0</v>
      </c>
      <c r="AB451" s="23">
        <f>IFERROR(INDEX('נתוני נוכחות'!$K:$K,MATCH(דוח!$X$7&amp;דוח!$C451&amp;דוח!H$8,'נתוני נוכחות'!$N:$N,0)),0)</f>
        <v>0</v>
      </c>
      <c r="AC451" s="23">
        <f>IFERROR(INDEX('נתוני נוכחות'!$K:$K,MATCH(דוח!$X$7&amp;דוח!$C451&amp;דוח!J$8,'נתוני נוכחות'!$N:$N,0)),0)</f>
        <v>0</v>
      </c>
      <c r="AD451" s="23">
        <f>IFERROR(INDEX('נתוני נוכחות'!$K:$K,MATCH(דוח!$X$7&amp;דוח!$C451&amp;דוח!L$8,'נתוני נוכחות'!$N:$N,0)),0)</f>
        <v>0</v>
      </c>
      <c r="AE451" s="23">
        <f>IFERROR(INDEX('נתוני נוכחות'!$K:$K,MATCH(דוח!$X$7&amp;דוח!$C451&amp;דוח!N$8,'נתוני נוכחות'!$N:$N,0)),0)</f>
        <v>0</v>
      </c>
      <c r="AF451" s="23">
        <f>IFERROR(INDEX('נתוני נוכחות'!$K:$K,MATCH(דוח!$X$7&amp;דוח!$C451&amp;דוח!P$8,'נתוני נוכחות'!$N:$N,0)),0)</f>
        <v>0</v>
      </c>
      <c r="AG451" s="23">
        <f>IFERROR(INDEX('נתוני נוכחות'!$K:$K,MATCH(דוח!$X$7&amp;דוח!$C451&amp;דוח!R$8,'נתוני נוכחות'!$N:$N,0)),0)</f>
        <v>0</v>
      </c>
    </row>
    <row r="452" spans="1:33" customFormat="1" x14ac:dyDescent="0.2">
      <c r="A452" s="23">
        <v>443</v>
      </c>
      <c r="B452" s="36" t="str">
        <f t="shared" si="25"/>
        <v/>
      </c>
      <c r="C452" s="27" t="str">
        <f t="shared" si="26"/>
        <v/>
      </c>
      <c r="D452" s="28" t="str">
        <f>IFERROR(INDEX('נתוני נוכחות'!$G:$G,MATCH(דוח!$X$7&amp;דוח!$C452&amp;דוח!D$8,'נתוני נוכחות'!$N:$N,0)),"")</f>
        <v/>
      </c>
      <c r="E452" s="28" t="str">
        <f>IFERROR(INDEX('נתוני נוכחות'!$J:$J,MATCH(דוח!$X$7&amp;דוח!$C452&amp;דוח!D$8,'נתוני נוכחות'!$N:$N,0)),"")</f>
        <v/>
      </c>
      <c r="F452" s="28" t="str">
        <f>IFERROR(INDEX('נתוני נוכחות'!$G:$G,MATCH(דוח!$X$7&amp;דוח!$C452&amp;דוח!F$8,'נתוני נוכחות'!$N:$N,0)),"")</f>
        <v/>
      </c>
      <c r="G452" s="28" t="str">
        <f>IFERROR(INDEX('נתוני נוכחות'!$J:$J,MATCH(דוח!$X$7&amp;דוח!$C452&amp;דוח!F$8,'נתוני נוכחות'!$N:$N,0)),"")</f>
        <v/>
      </c>
      <c r="H452" s="28" t="str">
        <f>IFERROR(INDEX('נתוני נוכחות'!$G:$G,MATCH(דוח!$X$7&amp;דוח!$C452&amp;דוח!H$8,'נתוני נוכחות'!$N:$N,0)),"")</f>
        <v/>
      </c>
      <c r="I452" s="28" t="str">
        <f>IFERROR(INDEX('נתוני נוכחות'!$J:$J,MATCH(דוח!$X$7&amp;דוח!$C452&amp;דוח!H$8,'נתוני נוכחות'!$N:$N,0)),"")</f>
        <v/>
      </c>
      <c r="J452" s="28" t="str">
        <f>IFERROR(INDEX('נתוני נוכחות'!$G:$G,MATCH(דוח!$X$7&amp;דוח!$C452&amp;דוח!J$8,'נתוני נוכחות'!$N:$N,0)),"")</f>
        <v/>
      </c>
      <c r="K452" s="28" t="str">
        <f>IFERROR(INDEX('נתוני נוכחות'!$J:$J,MATCH(דוח!$X$7&amp;דוח!$C452&amp;דוח!J$8,'נתוני נוכחות'!$N:$N,0)),"")</f>
        <v/>
      </c>
      <c r="L452" s="28" t="str">
        <f>IFERROR(INDEX('נתוני נוכחות'!$G:$G,MATCH(דוח!$X$7&amp;דוח!$C452&amp;דוח!L$8,'נתוני נוכחות'!$N:$N,0)),"")</f>
        <v/>
      </c>
      <c r="M452" s="28" t="str">
        <f>IFERROR(INDEX('נתוני נוכחות'!$J:$J,MATCH(דוח!$X$7&amp;דוח!$C452&amp;דוח!L$8,'נתוני נוכחות'!$N:$N,0)),"")</f>
        <v/>
      </c>
      <c r="N452" s="28" t="str">
        <f>IFERROR(INDEX('נתוני נוכחות'!$G:$G,MATCH(דוח!$X$7&amp;דוח!$C452&amp;דוח!N$8,'נתוני נוכחות'!$N:$N,0)),"")</f>
        <v/>
      </c>
      <c r="O452" s="28" t="str">
        <f>IFERROR(INDEX('נתוני נוכחות'!$J:$J,MATCH(דוח!$X$7&amp;דוח!$C452&amp;דוח!N$8,'נתוני נוכחות'!$N:$N,0)),"")</f>
        <v/>
      </c>
      <c r="P452" s="28" t="str">
        <f>IFERROR(INDEX('נתוני נוכחות'!$G:$G,MATCH(דוח!$X$7&amp;דוח!$C452&amp;דוח!P$8,'נתוני נוכחות'!$N:$N,0)),"")</f>
        <v/>
      </c>
      <c r="Q452" s="28" t="str">
        <f>IFERROR(INDEX('נתוני נוכחות'!$J:$J,MATCH(דוח!$X$7&amp;דוח!$C452&amp;דוח!P$8,'נתוני נוכחות'!$N:$N,0)),"")</f>
        <v/>
      </c>
      <c r="R452" s="28" t="str">
        <f>IFERROR(INDEX('נתוני נוכחות'!$G:$G,MATCH(דוח!$X$7&amp;דוח!$C452&amp;דוח!R$8,'נתוני נוכחות'!$N:$N,0)),"")</f>
        <v/>
      </c>
      <c r="S452" s="28" t="str">
        <f>IFERROR(INDEX('נתוני נוכחות'!$J:$J,MATCH(דוח!$X$7&amp;דוח!$C452&amp;דוח!R$8,'נתוני נוכחות'!$N:$N,0)),"")</f>
        <v/>
      </c>
      <c r="T452" s="23">
        <f t="shared" si="24"/>
        <v>0</v>
      </c>
      <c r="U452" s="38">
        <f t="shared" si="27"/>
        <v>0</v>
      </c>
      <c r="Z452" s="23">
        <f>IFERROR(INDEX('נתוני נוכחות'!$K:$K,MATCH(דוח!$X$7&amp;דוח!$C452&amp;דוח!D$8,'נתוני נוכחות'!$N:$N,0)),0)</f>
        <v>0</v>
      </c>
      <c r="AA452" s="23">
        <f>IFERROR(INDEX('נתוני נוכחות'!$K:$K,MATCH(דוח!$X$7&amp;דוח!$C452&amp;דוח!F$8,'נתוני נוכחות'!$N:$N,0)),0)</f>
        <v>0</v>
      </c>
      <c r="AB452" s="23">
        <f>IFERROR(INDEX('נתוני נוכחות'!$K:$K,MATCH(דוח!$X$7&amp;דוח!$C452&amp;דוח!H$8,'נתוני נוכחות'!$N:$N,0)),0)</f>
        <v>0</v>
      </c>
      <c r="AC452" s="23">
        <f>IFERROR(INDEX('נתוני נוכחות'!$K:$K,MATCH(דוח!$X$7&amp;דוח!$C452&amp;דוח!J$8,'נתוני נוכחות'!$N:$N,0)),0)</f>
        <v>0</v>
      </c>
      <c r="AD452" s="23">
        <f>IFERROR(INDEX('נתוני נוכחות'!$K:$K,MATCH(דוח!$X$7&amp;דוח!$C452&amp;דוח!L$8,'נתוני נוכחות'!$N:$N,0)),0)</f>
        <v>0</v>
      </c>
      <c r="AE452" s="23">
        <f>IFERROR(INDEX('נתוני נוכחות'!$K:$K,MATCH(דוח!$X$7&amp;דוח!$C452&amp;דוח!N$8,'נתוני נוכחות'!$N:$N,0)),0)</f>
        <v>0</v>
      </c>
      <c r="AF452" s="23">
        <f>IFERROR(INDEX('נתוני נוכחות'!$K:$K,MATCH(דוח!$X$7&amp;דוח!$C452&amp;דוח!P$8,'נתוני נוכחות'!$N:$N,0)),0)</f>
        <v>0</v>
      </c>
      <c r="AG452" s="23">
        <f>IFERROR(INDEX('נתוני נוכחות'!$K:$K,MATCH(דוח!$X$7&amp;דוח!$C452&amp;דוח!R$8,'נתוני נוכחות'!$N:$N,0)),0)</f>
        <v>0</v>
      </c>
    </row>
    <row r="453" spans="1:33" customFormat="1" x14ac:dyDescent="0.2">
      <c r="A453" s="23">
        <v>444</v>
      </c>
      <c r="B453" s="36" t="str">
        <f t="shared" si="25"/>
        <v/>
      </c>
      <c r="C453" s="27" t="str">
        <f t="shared" si="26"/>
        <v/>
      </c>
      <c r="D453" s="28" t="str">
        <f>IFERROR(INDEX('נתוני נוכחות'!$G:$G,MATCH(דוח!$X$7&amp;דוח!$C453&amp;דוח!D$8,'נתוני נוכחות'!$N:$N,0)),"")</f>
        <v/>
      </c>
      <c r="E453" s="28" t="str">
        <f>IFERROR(INDEX('נתוני נוכחות'!$J:$J,MATCH(דוח!$X$7&amp;דוח!$C453&amp;דוח!D$8,'נתוני נוכחות'!$N:$N,0)),"")</f>
        <v/>
      </c>
      <c r="F453" s="28" t="str">
        <f>IFERROR(INDEX('נתוני נוכחות'!$G:$G,MATCH(דוח!$X$7&amp;דוח!$C453&amp;דוח!F$8,'נתוני נוכחות'!$N:$N,0)),"")</f>
        <v/>
      </c>
      <c r="G453" s="28" t="str">
        <f>IFERROR(INDEX('נתוני נוכחות'!$J:$J,MATCH(דוח!$X$7&amp;דוח!$C453&amp;דוח!F$8,'נתוני נוכחות'!$N:$N,0)),"")</f>
        <v/>
      </c>
      <c r="H453" s="28" t="str">
        <f>IFERROR(INDEX('נתוני נוכחות'!$G:$G,MATCH(דוח!$X$7&amp;דוח!$C453&amp;דוח!H$8,'נתוני נוכחות'!$N:$N,0)),"")</f>
        <v/>
      </c>
      <c r="I453" s="28" t="str">
        <f>IFERROR(INDEX('נתוני נוכחות'!$J:$J,MATCH(דוח!$X$7&amp;דוח!$C453&amp;דוח!H$8,'נתוני נוכחות'!$N:$N,0)),"")</f>
        <v/>
      </c>
      <c r="J453" s="28" t="str">
        <f>IFERROR(INDEX('נתוני נוכחות'!$G:$G,MATCH(דוח!$X$7&amp;דוח!$C453&amp;דוח!J$8,'נתוני נוכחות'!$N:$N,0)),"")</f>
        <v/>
      </c>
      <c r="K453" s="28" t="str">
        <f>IFERROR(INDEX('נתוני נוכחות'!$J:$J,MATCH(דוח!$X$7&amp;דוח!$C453&amp;דוח!J$8,'נתוני נוכחות'!$N:$N,0)),"")</f>
        <v/>
      </c>
      <c r="L453" s="28" t="str">
        <f>IFERROR(INDEX('נתוני נוכחות'!$G:$G,MATCH(דוח!$X$7&amp;דוח!$C453&amp;דוח!L$8,'נתוני נוכחות'!$N:$N,0)),"")</f>
        <v/>
      </c>
      <c r="M453" s="28" t="str">
        <f>IFERROR(INDEX('נתוני נוכחות'!$J:$J,MATCH(דוח!$X$7&amp;דוח!$C453&amp;דוח!L$8,'נתוני נוכחות'!$N:$N,0)),"")</f>
        <v/>
      </c>
      <c r="N453" s="28" t="str">
        <f>IFERROR(INDEX('נתוני נוכחות'!$G:$G,MATCH(דוח!$X$7&amp;דוח!$C453&amp;דוח!N$8,'נתוני נוכחות'!$N:$N,0)),"")</f>
        <v/>
      </c>
      <c r="O453" s="28" t="str">
        <f>IFERROR(INDEX('נתוני נוכחות'!$J:$J,MATCH(דוח!$X$7&amp;דוח!$C453&amp;דוח!N$8,'נתוני נוכחות'!$N:$N,0)),"")</f>
        <v/>
      </c>
      <c r="P453" s="28" t="str">
        <f>IFERROR(INDEX('נתוני נוכחות'!$G:$G,MATCH(דוח!$X$7&amp;דוח!$C453&amp;דוח!P$8,'נתוני נוכחות'!$N:$N,0)),"")</f>
        <v/>
      </c>
      <c r="Q453" s="28" t="str">
        <f>IFERROR(INDEX('נתוני נוכחות'!$J:$J,MATCH(דוח!$X$7&amp;דוח!$C453&amp;דוח!P$8,'נתוני נוכחות'!$N:$N,0)),"")</f>
        <v/>
      </c>
      <c r="R453" s="28" t="str">
        <f>IFERROR(INDEX('נתוני נוכחות'!$G:$G,MATCH(דוח!$X$7&amp;דוח!$C453&amp;דוח!R$8,'נתוני נוכחות'!$N:$N,0)),"")</f>
        <v/>
      </c>
      <c r="S453" s="28" t="str">
        <f>IFERROR(INDEX('נתוני נוכחות'!$J:$J,MATCH(דוח!$X$7&amp;דוח!$C453&amp;דוח!R$8,'נתוני נוכחות'!$N:$N,0)),"")</f>
        <v/>
      </c>
      <c r="T453" s="23">
        <f t="shared" si="24"/>
        <v>0</v>
      </c>
      <c r="U453" s="38">
        <f t="shared" si="27"/>
        <v>0</v>
      </c>
      <c r="Z453" s="23">
        <f>IFERROR(INDEX('נתוני נוכחות'!$K:$K,MATCH(דוח!$X$7&amp;דוח!$C453&amp;דוח!D$8,'נתוני נוכחות'!$N:$N,0)),0)</f>
        <v>0</v>
      </c>
      <c r="AA453" s="23">
        <f>IFERROR(INDEX('נתוני נוכחות'!$K:$K,MATCH(דוח!$X$7&amp;דוח!$C453&amp;דוח!F$8,'נתוני נוכחות'!$N:$N,0)),0)</f>
        <v>0</v>
      </c>
      <c r="AB453" s="23">
        <f>IFERROR(INDEX('נתוני נוכחות'!$K:$K,MATCH(דוח!$X$7&amp;דוח!$C453&amp;דוח!H$8,'נתוני נוכחות'!$N:$N,0)),0)</f>
        <v>0</v>
      </c>
      <c r="AC453" s="23">
        <f>IFERROR(INDEX('נתוני נוכחות'!$K:$K,MATCH(דוח!$X$7&amp;דוח!$C453&amp;דוח!J$8,'נתוני נוכחות'!$N:$N,0)),0)</f>
        <v>0</v>
      </c>
      <c r="AD453" s="23">
        <f>IFERROR(INDEX('נתוני נוכחות'!$K:$K,MATCH(דוח!$X$7&amp;דוח!$C453&amp;דוח!L$8,'נתוני נוכחות'!$N:$N,0)),0)</f>
        <v>0</v>
      </c>
      <c r="AE453" s="23">
        <f>IFERROR(INDEX('נתוני נוכחות'!$K:$K,MATCH(דוח!$X$7&amp;דוח!$C453&amp;דוח!N$8,'נתוני נוכחות'!$N:$N,0)),0)</f>
        <v>0</v>
      </c>
      <c r="AF453" s="23">
        <f>IFERROR(INDEX('נתוני נוכחות'!$K:$K,MATCH(דוח!$X$7&amp;דוח!$C453&amp;דוח!P$8,'נתוני נוכחות'!$N:$N,0)),0)</f>
        <v>0</v>
      </c>
      <c r="AG453" s="23">
        <f>IFERROR(INDEX('נתוני נוכחות'!$K:$K,MATCH(דוח!$X$7&amp;דוח!$C453&amp;דוח!R$8,'נתוני נוכחות'!$N:$N,0)),0)</f>
        <v>0</v>
      </c>
    </row>
    <row r="454" spans="1:33" customFormat="1" x14ac:dyDescent="0.2">
      <c r="A454" s="23">
        <v>445</v>
      </c>
      <c r="B454" s="36" t="str">
        <f t="shared" si="25"/>
        <v/>
      </c>
      <c r="C454" s="27" t="str">
        <f t="shared" si="26"/>
        <v/>
      </c>
      <c r="D454" s="28" t="str">
        <f>IFERROR(INDEX('נתוני נוכחות'!$G:$G,MATCH(דוח!$X$7&amp;דוח!$C454&amp;דוח!D$8,'נתוני נוכחות'!$N:$N,0)),"")</f>
        <v/>
      </c>
      <c r="E454" s="28" t="str">
        <f>IFERROR(INDEX('נתוני נוכחות'!$J:$J,MATCH(דוח!$X$7&amp;דוח!$C454&amp;דוח!D$8,'נתוני נוכחות'!$N:$N,0)),"")</f>
        <v/>
      </c>
      <c r="F454" s="28" t="str">
        <f>IFERROR(INDEX('נתוני נוכחות'!$G:$G,MATCH(דוח!$X$7&amp;דוח!$C454&amp;דוח!F$8,'נתוני נוכחות'!$N:$N,0)),"")</f>
        <v/>
      </c>
      <c r="G454" s="28" t="str">
        <f>IFERROR(INDEX('נתוני נוכחות'!$J:$J,MATCH(דוח!$X$7&amp;דוח!$C454&amp;דוח!F$8,'נתוני נוכחות'!$N:$N,0)),"")</f>
        <v/>
      </c>
      <c r="H454" s="28" t="str">
        <f>IFERROR(INDEX('נתוני נוכחות'!$G:$G,MATCH(דוח!$X$7&amp;דוח!$C454&amp;דוח!H$8,'נתוני נוכחות'!$N:$N,0)),"")</f>
        <v/>
      </c>
      <c r="I454" s="28" t="str">
        <f>IFERROR(INDEX('נתוני נוכחות'!$J:$J,MATCH(דוח!$X$7&amp;דוח!$C454&amp;דוח!H$8,'נתוני נוכחות'!$N:$N,0)),"")</f>
        <v/>
      </c>
      <c r="J454" s="28" t="str">
        <f>IFERROR(INDEX('נתוני נוכחות'!$G:$G,MATCH(דוח!$X$7&amp;דוח!$C454&amp;דוח!J$8,'נתוני נוכחות'!$N:$N,0)),"")</f>
        <v/>
      </c>
      <c r="K454" s="28" t="str">
        <f>IFERROR(INDEX('נתוני נוכחות'!$J:$J,MATCH(דוח!$X$7&amp;דוח!$C454&amp;דוח!J$8,'נתוני נוכחות'!$N:$N,0)),"")</f>
        <v/>
      </c>
      <c r="L454" s="28" t="str">
        <f>IFERROR(INDEX('נתוני נוכחות'!$G:$G,MATCH(דוח!$X$7&amp;דוח!$C454&amp;דוח!L$8,'נתוני נוכחות'!$N:$N,0)),"")</f>
        <v/>
      </c>
      <c r="M454" s="28" t="str">
        <f>IFERROR(INDEX('נתוני נוכחות'!$J:$J,MATCH(דוח!$X$7&amp;דוח!$C454&amp;דוח!L$8,'נתוני נוכחות'!$N:$N,0)),"")</f>
        <v/>
      </c>
      <c r="N454" s="28" t="str">
        <f>IFERROR(INDEX('נתוני נוכחות'!$G:$G,MATCH(דוח!$X$7&amp;דוח!$C454&amp;דוח!N$8,'נתוני נוכחות'!$N:$N,0)),"")</f>
        <v/>
      </c>
      <c r="O454" s="28" t="str">
        <f>IFERROR(INDEX('נתוני נוכחות'!$J:$J,MATCH(דוח!$X$7&amp;דוח!$C454&amp;דוח!N$8,'נתוני נוכחות'!$N:$N,0)),"")</f>
        <v/>
      </c>
      <c r="P454" s="28" t="str">
        <f>IFERROR(INDEX('נתוני נוכחות'!$G:$G,MATCH(דוח!$X$7&amp;דוח!$C454&amp;דוח!P$8,'נתוני נוכחות'!$N:$N,0)),"")</f>
        <v/>
      </c>
      <c r="Q454" s="28" t="str">
        <f>IFERROR(INDEX('נתוני נוכחות'!$J:$J,MATCH(דוח!$X$7&amp;דוח!$C454&amp;דוח!P$8,'נתוני נוכחות'!$N:$N,0)),"")</f>
        <v/>
      </c>
      <c r="R454" s="28" t="str">
        <f>IFERROR(INDEX('נתוני נוכחות'!$G:$G,MATCH(דוח!$X$7&amp;דוח!$C454&amp;דוח!R$8,'נתוני נוכחות'!$N:$N,0)),"")</f>
        <v/>
      </c>
      <c r="S454" s="28" t="str">
        <f>IFERROR(INDEX('נתוני נוכחות'!$J:$J,MATCH(דוח!$X$7&amp;דוח!$C454&amp;דוח!R$8,'נתוני נוכחות'!$N:$N,0)),"")</f>
        <v/>
      </c>
      <c r="T454" s="23">
        <f t="shared" si="24"/>
        <v>0</v>
      </c>
      <c r="U454" s="38">
        <f t="shared" si="27"/>
        <v>0</v>
      </c>
      <c r="Z454" s="23">
        <f>IFERROR(INDEX('נתוני נוכחות'!$K:$K,MATCH(דוח!$X$7&amp;דוח!$C454&amp;דוח!D$8,'נתוני נוכחות'!$N:$N,0)),0)</f>
        <v>0</v>
      </c>
      <c r="AA454" s="23">
        <f>IFERROR(INDEX('נתוני נוכחות'!$K:$K,MATCH(דוח!$X$7&amp;דוח!$C454&amp;דוח!F$8,'נתוני נוכחות'!$N:$N,0)),0)</f>
        <v>0</v>
      </c>
      <c r="AB454" s="23">
        <f>IFERROR(INDEX('נתוני נוכחות'!$K:$K,MATCH(דוח!$X$7&amp;דוח!$C454&amp;דוח!H$8,'נתוני נוכחות'!$N:$N,0)),0)</f>
        <v>0</v>
      </c>
      <c r="AC454" s="23">
        <f>IFERROR(INDEX('נתוני נוכחות'!$K:$K,MATCH(דוח!$X$7&amp;דוח!$C454&amp;דוח!J$8,'נתוני נוכחות'!$N:$N,0)),0)</f>
        <v>0</v>
      </c>
      <c r="AD454" s="23">
        <f>IFERROR(INDEX('נתוני נוכחות'!$K:$K,MATCH(דוח!$X$7&amp;דוח!$C454&amp;דוח!L$8,'נתוני נוכחות'!$N:$N,0)),0)</f>
        <v>0</v>
      </c>
      <c r="AE454" s="23">
        <f>IFERROR(INDEX('נתוני נוכחות'!$K:$K,MATCH(דוח!$X$7&amp;דוח!$C454&amp;דוח!N$8,'נתוני נוכחות'!$N:$N,0)),0)</f>
        <v>0</v>
      </c>
      <c r="AF454" s="23">
        <f>IFERROR(INDEX('נתוני נוכחות'!$K:$K,MATCH(דוח!$X$7&amp;דוח!$C454&amp;דוח!P$8,'נתוני נוכחות'!$N:$N,0)),0)</f>
        <v>0</v>
      </c>
      <c r="AG454" s="23">
        <f>IFERROR(INDEX('נתוני נוכחות'!$K:$K,MATCH(דוח!$X$7&amp;דוח!$C454&amp;דוח!R$8,'נתוני נוכחות'!$N:$N,0)),0)</f>
        <v>0</v>
      </c>
    </row>
    <row r="455" spans="1:33" customFormat="1" x14ac:dyDescent="0.2">
      <c r="A455" s="23">
        <v>446</v>
      </c>
      <c r="B455" s="36" t="str">
        <f t="shared" si="25"/>
        <v/>
      </c>
      <c r="C455" s="27" t="str">
        <f t="shared" si="26"/>
        <v/>
      </c>
      <c r="D455" s="28" t="str">
        <f>IFERROR(INDEX('נתוני נוכחות'!$G:$G,MATCH(דוח!$X$7&amp;דוח!$C455&amp;דוח!D$8,'נתוני נוכחות'!$N:$N,0)),"")</f>
        <v/>
      </c>
      <c r="E455" s="28" t="str">
        <f>IFERROR(INDEX('נתוני נוכחות'!$J:$J,MATCH(דוח!$X$7&amp;דוח!$C455&amp;דוח!D$8,'נתוני נוכחות'!$N:$N,0)),"")</f>
        <v/>
      </c>
      <c r="F455" s="28" t="str">
        <f>IFERROR(INDEX('נתוני נוכחות'!$G:$G,MATCH(דוח!$X$7&amp;דוח!$C455&amp;דוח!F$8,'נתוני נוכחות'!$N:$N,0)),"")</f>
        <v/>
      </c>
      <c r="G455" s="28" t="str">
        <f>IFERROR(INDEX('נתוני נוכחות'!$J:$J,MATCH(דוח!$X$7&amp;דוח!$C455&amp;דוח!F$8,'נתוני נוכחות'!$N:$N,0)),"")</f>
        <v/>
      </c>
      <c r="H455" s="28" t="str">
        <f>IFERROR(INDEX('נתוני נוכחות'!$G:$G,MATCH(דוח!$X$7&amp;דוח!$C455&amp;דוח!H$8,'נתוני נוכחות'!$N:$N,0)),"")</f>
        <v/>
      </c>
      <c r="I455" s="28" t="str">
        <f>IFERROR(INDEX('נתוני נוכחות'!$J:$J,MATCH(דוח!$X$7&amp;דוח!$C455&amp;דוח!H$8,'נתוני נוכחות'!$N:$N,0)),"")</f>
        <v/>
      </c>
      <c r="J455" s="28" t="str">
        <f>IFERROR(INDEX('נתוני נוכחות'!$G:$G,MATCH(דוח!$X$7&amp;דוח!$C455&amp;דוח!J$8,'נתוני נוכחות'!$N:$N,0)),"")</f>
        <v/>
      </c>
      <c r="K455" s="28" t="str">
        <f>IFERROR(INDEX('נתוני נוכחות'!$J:$J,MATCH(דוח!$X$7&amp;דוח!$C455&amp;דוח!J$8,'נתוני נוכחות'!$N:$N,0)),"")</f>
        <v/>
      </c>
      <c r="L455" s="28" t="str">
        <f>IFERROR(INDEX('נתוני נוכחות'!$G:$G,MATCH(דוח!$X$7&amp;דוח!$C455&amp;דוח!L$8,'נתוני נוכחות'!$N:$N,0)),"")</f>
        <v/>
      </c>
      <c r="M455" s="28" t="str">
        <f>IFERROR(INDEX('נתוני נוכחות'!$J:$J,MATCH(דוח!$X$7&amp;דוח!$C455&amp;דוח!L$8,'נתוני נוכחות'!$N:$N,0)),"")</f>
        <v/>
      </c>
      <c r="N455" s="28" t="str">
        <f>IFERROR(INDEX('נתוני נוכחות'!$G:$G,MATCH(דוח!$X$7&amp;דוח!$C455&amp;דוח!N$8,'נתוני נוכחות'!$N:$N,0)),"")</f>
        <v/>
      </c>
      <c r="O455" s="28" t="str">
        <f>IFERROR(INDEX('נתוני נוכחות'!$J:$J,MATCH(דוח!$X$7&amp;דוח!$C455&amp;דוח!N$8,'נתוני נוכחות'!$N:$N,0)),"")</f>
        <v/>
      </c>
      <c r="P455" s="28" t="str">
        <f>IFERROR(INDEX('נתוני נוכחות'!$G:$G,MATCH(דוח!$X$7&amp;דוח!$C455&amp;דוח!P$8,'נתוני נוכחות'!$N:$N,0)),"")</f>
        <v/>
      </c>
      <c r="Q455" s="28" t="str">
        <f>IFERROR(INDEX('נתוני נוכחות'!$J:$J,MATCH(דוח!$X$7&amp;דוח!$C455&amp;דוח!P$8,'נתוני נוכחות'!$N:$N,0)),"")</f>
        <v/>
      </c>
      <c r="R455" s="28" t="str">
        <f>IFERROR(INDEX('נתוני נוכחות'!$G:$G,MATCH(דוח!$X$7&amp;דוח!$C455&amp;דוח!R$8,'נתוני נוכחות'!$N:$N,0)),"")</f>
        <v/>
      </c>
      <c r="S455" s="28" t="str">
        <f>IFERROR(INDEX('נתוני נוכחות'!$J:$J,MATCH(דוח!$X$7&amp;דוח!$C455&amp;דוח!R$8,'נתוני נוכחות'!$N:$N,0)),"")</f>
        <v/>
      </c>
      <c r="T455" s="23">
        <f t="shared" si="24"/>
        <v>0</v>
      </c>
      <c r="U455" s="38">
        <f t="shared" si="27"/>
        <v>0</v>
      </c>
      <c r="Z455" s="23">
        <f>IFERROR(INDEX('נתוני נוכחות'!$K:$K,MATCH(דוח!$X$7&amp;דוח!$C455&amp;דוח!D$8,'נתוני נוכחות'!$N:$N,0)),0)</f>
        <v>0</v>
      </c>
      <c r="AA455" s="23">
        <f>IFERROR(INDEX('נתוני נוכחות'!$K:$K,MATCH(דוח!$X$7&amp;דוח!$C455&amp;דוח!F$8,'נתוני נוכחות'!$N:$N,0)),0)</f>
        <v>0</v>
      </c>
      <c r="AB455" s="23">
        <f>IFERROR(INDEX('נתוני נוכחות'!$K:$K,MATCH(דוח!$X$7&amp;דוח!$C455&amp;דוח!H$8,'נתוני נוכחות'!$N:$N,0)),0)</f>
        <v>0</v>
      </c>
      <c r="AC455" s="23">
        <f>IFERROR(INDEX('נתוני נוכחות'!$K:$K,MATCH(דוח!$X$7&amp;דוח!$C455&amp;דוח!J$8,'נתוני נוכחות'!$N:$N,0)),0)</f>
        <v>0</v>
      </c>
      <c r="AD455" s="23">
        <f>IFERROR(INDEX('נתוני נוכחות'!$K:$K,MATCH(דוח!$X$7&amp;דוח!$C455&amp;דוח!L$8,'נתוני נוכחות'!$N:$N,0)),0)</f>
        <v>0</v>
      </c>
      <c r="AE455" s="23">
        <f>IFERROR(INDEX('נתוני נוכחות'!$K:$K,MATCH(דוח!$X$7&amp;דוח!$C455&amp;דוח!N$8,'נתוני נוכחות'!$N:$N,0)),0)</f>
        <v>0</v>
      </c>
      <c r="AF455" s="23">
        <f>IFERROR(INDEX('נתוני נוכחות'!$K:$K,MATCH(דוח!$X$7&amp;דוח!$C455&amp;דוח!P$8,'נתוני נוכחות'!$N:$N,0)),0)</f>
        <v>0</v>
      </c>
      <c r="AG455" s="23">
        <f>IFERROR(INDEX('נתוני נוכחות'!$K:$K,MATCH(דוח!$X$7&amp;דוח!$C455&amp;דוח!R$8,'נתוני נוכחות'!$N:$N,0)),0)</f>
        <v>0</v>
      </c>
    </row>
    <row r="456" spans="1:33" customFormat="1" x14ac:dyDescent="0.2">
      <c r="A456" s="23">
        <v>447</v>
      </c>
      <c r="B456" s="36" t="str">
        <f t="shared" si="25"/>
        <v/>
      </c>
      <c r="C456" s="27" t="str">
        <f t="shared" si="26"/>
        <v/>
      </c>
      <c r="D456" s="28" t="str">
        <f>IFERROR(INDEX('נתוני נוכחות'!$G:$G,MATCH(דוח!$X$7&amp;דוח!$C456&amp;דוח!D$8,'נתוני נוכחות'!$N:$N,0)),"")</f>
        <v/>
      </c>
      <c r="E456" s="28" t="str">
        <f>IFERROR(INDEX('נתוני נוכחות'!$J:$J,MATCH(דוח!$X$7&amp;דוח!$C456&amp;דוח!D$8,'נתוני נוכחות'!$N:$N,0)),"")</f>
        <v/>
      </c>
      <c r="F456" s="28" t="str">
        <f>IFERROR(INDEX('נתוני נוכחות'!$G:$G,MATCH(דוח!$X$7&amp;דוח!$C456&amp;דוח!F$8,'נתוני נוכחות'!$N:$N,0)),"")</f>
        <v/>
      </c>
      <c r="G456" s="28" t="str">
        <f>IFERROR(INDEX('נתוני נוכחות'!$J:$J,MATCH(דוח!$X$7&amp;דוח!$C456&amp;דוח!F$8,'נתוני נוכחות'!$N:$N,0)),"")</f>
        <v/>
      </c>
      <c r="H456" s="28" t="str">
        <f>IFERROR(INDEX('נתוני נוכחות'!$G:$G,MATCH(דוח!$X$7&amp;דוח!$C456&amp;דוח!H$8,'נתוני נוכחות'!$N:$N,0)),"")</f>
        <v/>
      </c>
      <c r="I456" s="28" t="str">
        <f>IFERROR(INDEX('נתוני נוכחות'!$J:$J,MATCH(דוח!$X$7&amp;דוח!$C456&amp;דוח!H$8,'נתוני נוכחות'!$N:$N,0)),"")</f>
        <v/>
      </c>
      <c r="J456" s="28" t="str">
        <f>IFERROR(INDEX('נתוני נוכחות'!$G:$G,MATCH(דוח!$X$7&amp;דוח!$C456&amp;דוח!J$8,'נתוני נוכחות'!$N:$N,0)),"")</f>
        <v/>
      </c>
      <c r="K456" s="28" t="str">
        <f>IFERROR(INDEX('נתוני נוכחות'!$J:$J,MATCH(דוח!$X$7&amp;דוח!$C456&amp;דוח!J$8,'נתוני נוכחות'!$N:$N,0)),"")</f>
        <v/>
      </c>
      <c r="L456" s="28" t="str">
        <f>IFERROR(INDEX('נתוני נוכחות'!$G:$G,MATCH(דוח!$X$7&amp;דוח!$C456&amp;דוח!L$8,'נתוני נוכחות'!$N:$N,0)),"")</f>
        <v/>
      </c>
      <c r="M456" s="28" t="str">
        <f>IFERROR(INDEX('נתוני נוכחות'!$J:$J,MATCH(דוח!$X$7&amp;דוח!$C456&amp;דוח!L$8,'נתוני נוכחות'!$N:$N,0)),"")</f>
        <v/>
      </c>
      <c r="N456" s="28" t="str">
        <f>IFERROR(INDEX('נתוני נוכחות'!$G:$G,MATCH(דוח!$X$7&amp;דוח!$C456&amp;דוח!N$8,'נתוני נוכחות'!$N:$N,0)),"")</f>
        <v/>
      </c>
      <c r="O456" s="28" t="str">
        <f>IFERROR(INDEX('נתוני נוכחות'!$J:$J,MATCH(דוח!$X$7&amp;דוח!$C456&amp;דוח!N$8,'נתוני נוכחות'!$N:$N,0)),"")</f>
        <v/>
      </c>
      <c r="P456" s="28" t="str">
        <f>IFERROR(INDEX('נתוני נוכחות'!$G:$G,MATCH(דוח!$X$7&amp;דוח!$C456&amp;דוח!P$8,'נתוני נוכחות'!$N:$N,0)),"")</f>
        <v/>
      </c>
      <c r="Q456" s="28" t="str">
        <f>IFERROR(INDEX('נתוני נוכחות'!$J:$J,MATCH(דוח!$X$7&amp;דוח!$C456&amp;דוח!P$8,'נתוני נוכחות'!$N:$N,0)),"")</f>
        <v/>
      </c>
      <c r="R456" s="28" t="str">
        <f>IFERROR(INDEX('נתוני נוכחות'!$G:$G,MATCH(דוח!$X$7&amp;דוח!$C456&amp;דוח!R$8,'נתוני נוכחות'!$N:$N,0)),"")</f>
        <v/>
      </c>
      <c r="S456" s="28" t="str">
        <f>IFERROR(INDEX('נתוני נוכחות'!$J:$J,MATCH(דוח!$X$7&amp;דוח!$C456&amp;דוח!R$8,'נתוני נוכחות'!$N:$N,0)),"")</f>
        <v/>
      </c>
      <c r="T456" s="23">
        <f t="shared" si="24"/>
        <v>0</v>
      </c>
      <c r="U456" s="38">
        <f t="shared" si="27"/>
        <v>0</v>
      </c>
      <c r="Z456" s="23">
        <f>IFERROR(INDEX('נתוני נוכחות'!$K:$K,MATCH(דוח!$X$7&amp;דוח!$C456&amp;דוח!D$8,'נתוני נוכחות'!$N:$N,0)),0)</f>
        <v>0</v>
      </c>
      <c r="AA456" s="23">
        <f>IFERROR(INDEX('נתוני נוכחות'!$K:$K,MATCH(דוח!$X$7&amp;דוח!$C456&amp;דוח!F$8,'נתוני נוכחות'!$N:$N,0)),0)</f>
        <v>0</v>
      </c>
      <c r="AB456" s="23">
        <f>IFERROR(INDEX('נתוני נוכחות'!$K:$K,MATCH(דוח!$X$7&amp;דוח!$C456&amp;דוח!H$8,'נתוני נוכחות'!$N:$N,0)),0)</f>
        <v>0</v>
      </c>
      <c r="AC456" s="23">
        <f>IFERROR(INDEX('נתוני נוכחות'!$K:$K,MATCH(דוח!$X$7&amp;דוח!$C456&amp;דוח!J$8,'נתוני נוכחות'!$N:$N,0)),0)</f>
        <v>0</v>
      </c>
      <c r="AD456" s="23">
        <f>IFERROR(INDEX('נתוני נוכחות'!$K:$K,MATCH(דוח!$X$7&amp;דוח!$C456&amp;דוח!L$8,'נתוני נוכחות'!$N:$N,0)),0)</f>
        <v>0</v>
      </c>
      <c r="AE456" s="23">
        <f>IFERROR(INDEX('נתוני נוכחות'!$K:$K,MATCH(דוח!$X$7&amp;דוח!$C456&amp;דוח!N$8,'נתוני נוכחות'!$N:$N,0)),0)</f>
        <v>0</v>
      </c>
      <c r="AF456" s="23">
        <f>IFERROR(INDEX('נתוני נוכחות'!$K:$K,MATCH(דוח!$X$7&amp;דוח!$C456&amp;דוח!P$8,'נתוני נוכחות'!$N:$N,0)),0)</f>
        <v>0</v>
      </c>
      <c r="AG456" s="23">
        <f>IFERROR(INDEX('נתוני נוכחות'!$K:$K,MATCH(דוח!$X$7&amp;דוח!$C456&amp;דוח!R$8,'נתוני נוכחות'!$N:$N,0)),0)</f>
        <v>0</v>
      </c>
    </row>
    <row r="457" spans="1:33" customFormat="1" x14ac:dyDescent="0.2">
      <c r="A457" s="23">
        <v>448</v>
      </c>
      <c r="B457" s="36" t="str">
        <f t="shared" si="25"/>
        <v/>
      </c>
      <c r="C457" s="27" t="str">
        <f t="shared" si="26"/>
        <v/>
      </c>
      <c r="D457" s="28" t="str">
        <f>IFERROR(INDEX('נתוני נוכחות'!$G:$G,MATCH(דוח!$X$7&amp;דוח!$C457&amp;דוח!D$8,'נתוני נוכחות'!$N:$N,0)),"")</f>
        <v/>
      </c>
      <c r="E457" s="28" t="str">
        <f>IFERROR(INDEX('נתוני נוכחות'!$J:$J,MATCH(דוח!$X$7&amp;דוח!$C457&amp;דוח!D$8,'נתוני נוכחות'!$N:$N,0)),"")</f>
        <v/>
      </c>
      <c r="F457" s="28" t="str">
        <f>IFERROR(INDEX('נתוני נוכחות'!$G:$G,MATCH(דוח!$X$7&amp;דוח!$C457&amp;דוח!F$8,'נתוני נוכחות'!$N:$N,0)),"")</f>
        <v/>
      </c>
      <c r="G457" s="28" t="str">
        <f>IFERROR(INDEX('נתוני נוכחות'!$J:$J,MATCH(דוח!$X$7&amp;דוח!$C457&amp;דוח!F$8,'נתוני נוכחות'!$N:$N,0)),"")</f>
        <v/>
      </c>
      <c r="H457" s="28" t="str">
        <f>IFERROR(INDEX('נתוני נוכחות'!$G:$G,MATCH(דוח!$X$7&amp;דוח!$C457&amp;דוח!H$8,'נתוני נוכחות'!$N:$N,0)),"")</f>
        <v/>
      </c>
      <c r="I457" s="28" t="str">
        <f>IFERROR(INDEX('נתוני נוכחות'!$J:$J,MATCH(דוח!$X$7&amp;דוח!$C457&amp;דוח!H$8,'נתוני נוכחות'!$N:$N,0)),"")</f>
        <v/>
      </c>
      <c r="J457" s="28" t="str">
        <f>IFERROR(INDEX('נתוני נוכחות'!$G:$G,MATCH(דוח!$X$7&amp;דוח!$C457&amp;דוח!J$8,'נתוני נוכחות'!$N:$N,0)),"")</f>
        <v/>
      </c>
      <c r="K457" s="28" t="str">
        <f>IFERROR(INDEX('נתוני נוכחות'!$J:$J,MATCH(דוח!$X$7&amp;דוח!$C457&amp;דוח!J$8,'נתוני נוכחות'!$N:$N,0)),"")</f>
        <v/>
      </c>
      <c r="L457" s="28" t="str">
        <f>IFERROR(INDEX('נתוני נוכחות'!$G:$G,MATCH(דוח!$X$7&amp;דוח!$C457&amp;דוח!L$8,'נתוני נוכחות'!$N:$N,0)),"")</f>
        <v/>
      </c>
      <c r="M457" s="28" t="str">
        <f>IFERROR(INDEX('נתוני נוכחות'!$J:$J,MATCH(דוח!$X$7&amp;דוח!$C457&amp;דוח!L$8,'נתוני נוכחות'!$N:$N,0)),"")</f>
        <v/>
      </c>
      <c r="N457" s="28" t="str">
        <f>IFERROR(INDEX('נתוני נוכחות'!$G:$G,MATCH(דוח!$X$7&amp;דוח!$C457&amp;דוח!N$8,'נתוני נוכחות'!$N:$N,0)),"")</f>
        <v/>
      </c>
      <c r="O457" s="28" t="str">
        <f>IFERROR(INDEX('נתוני נוכחות'!$J:$J,MATCH(דוח!$X$7&amp;דוח!$C457&amp;דוח!N$8,'נתוני נוכחות'!$N:$N,0)),"")</f>
        <v/>
      </c>
      <c r="P457" s="28" t="str">
        <f>IFERROR(INDEX('נתוני נוכחות'!$G:$G,MATCH(דוח!$X$7&amp;דוח!$C457&amp;דוח!P$8,'נתוני נוכחות'!$N:$N,0)),"")</f>
        <v/>
      </c>
      <c r="Q457" s="28" t="str">
        <f>IFERROR(INDEX('נתוני נוכחות'!$J:$J,MATCH(דוח!$X$7&amp;דוח!$C457&amp;דוח!P$8,'נתוני נוכחות'!$N:$N,0)),"")</f>
        <v/>
      </c>
      <c r="R457" s="28" t="str">
        <f>IFERROR(INDEX('נתוני נוכחות'!$G:$G,MATCH(דוח!$X$7&amp;דוח!$C457&amp;דוח!R$8,'נתוני נוכחות'!$N:$N,0)),"")</f>
        <v/>
      </c>
      <c r="S457" s="28" t="str">
        <f>IFERROR(INDEX('נתוני נוכחות'!$J:$J,MATCH(דוח!$X$7&amp;דוח!$C457&amp;דוח!R$8,'נתוני נוכחות'!$N:$N,0)),"")</f>
        <v/>
      </c>
      <c r="T457" s="23">
        <f t="shared" si="24"/>
        <v>0</v>
      </c>
      <c r="U457" s="38">
        <f t="shared" si="27"/>
        <v>0</v>
      </c>
      <c r="Z457" s="23">
        <f>IFERROR(INDEX('נתוני נוכחות'!$K:$K,MATCH(דוח!$X$7&amp;דוח!$C457&amp;דוח!D$8,'נתוני נוכחות'!$N:$N,0)),0)</f>
        <v>0</v>
      </c>
      <c r="AA457" s="23">
        <f>IFERROR(INDEX('נתוני נוכחות'!$K:$K,MATCH(דוח!$X$7&amp;דוח!$C457&amp;דוח!F$8,'נתוני נוכחות'!$N:$N,0)),0)</f>
        <v>0</v>
      </c>
      <c r="AB457" s="23">
        <f>IFERROR(INDEX('נתוני נוכחות'!$K:$K,MATCH(דוח!$X$7&amp;דוח!$C457&amp;דוח!H$8,'נתוני נוכחות'!$N:$N,0)),0)</f>
        <v>0</v>
      </c>
      <c r="AC457" s="23">
        <f>IFERROR(INDEX('נתוני נוכחות'!$K:$K,MATCH(דוח!$X$7&amp;דוח!$C457&amp;דוח!J$8,'נתוני נוכחות'!$N:$N,0)),0)</f>
        <v>0</v>
      </c>
      <c r="AD457" s="23">
        <f>IFERROR(INDEX('נתוני נוכחות'!$K:$K,MATCH(דוח!$X$7&amp;דוח!$C457&amp;דוח!L$8,'נתוני נוכחות'!$N:$N,0)),0)</f>
        <v>0</v>
      </c>
      <c r="AE457" s="23">
        <f>IFERROR(INDEX('נתוני נוכחות'!$K:$K,MATCH(דוח!$X$7&amp;דוח!$C457&amp;דוח!N$8,'נתוני נוכחות'!$N:$N,0)),0)</f>
        <v>0</v>
      </c>
      <c r="AF457" s="23">
        <f>IFERROR(INDEX('נתוני נוכחות'!$K:$K,MATCH(דוח!$X$7&amp;דוח!$C457&amp;דוח!P$8,'נתוני נוכחות'!$N:$N,0)),0)</f>
        <v>0</v>
      </c>
      <c r="AG457" s="23">
        <f>IFERROR(INDEX('נתוני נוכחות'!$K:$K,MATCH(דוח!$X$7&amp;דוח!$C457&amp;דוח!R$8,'נתוני נוכחות'!$N:$N,0)),0)</f>
        <v>0</v>
      </c>
    </row>
    <row r="458" spans="1:33" customFormat="1" x14ac:dyDescent="0.2">
      <c r="A458" s="23">
        <v>449</v>
      </c>
      <c r="B458" s="36" t="str">
        <f t="shared" si="25"/>
        <v/>
      </c>
      <c r="C458" s="27" t="str">
        <f t="shared" si="26"/>
        <v/>
      </c>
      <c r="D458" s="28" t="str">
        <f>IFERROR(INDEX('נתוני נוכחות'!$G:$G,MATCH(דוח!$X$7&amp;דוח!$C458&amp;דוח!D$8,'נתוני נוכחות'!$N:$N,0)),"")</f>
        <v/>
      </c>
      <c r="E458" s="28" t="str">
        <f>IFERROR(INDEX('נתוני נוכחות'!$J:$J,MATCH(דוח!$X$7&amp;דוח!$C458&amp;דוח!D$8,'נתוני נוכחות'!$N:$N,0)),"")</f>
        <v/>
      </c>
      <c r="F458" s="28" t="str">
        <f>IFERROR(INDEX('נתוני נוכחות'!$G:$G,MATCH(דוח!$X$7&amp;דוח!$C458&amp;דוח!F$8,'נתוני נוכחות'!$N:$N,0)),"")</f>
        <v/>
      </c>
      <c r="G458" s="28" t="str">
        <f>IFERROR(INDEX('נתוני נוכחות'!$J:$J,MATCH(דוח!$X$7&amp;דוח!$C458&amp;דוח!F$8,'נתוני נוכחות'!$N:$N,0)),"")</f>
        <v/>
      </c>
      <c r="H458" s="28" t="str">
        <f>IFERROR(INDEX('נתוני נוכחות'!$G:$G,MATCH(דוח!$X$7&amp;דוח!$C458&amp;דוח!H$8,'נתוני נוכחות'!$N:$N,0)),"")</f>
        <v/>
      </c>
      <c r="I458" s="28" t="str">
        <f>IFERROR(INDEX('נתוני נוכחות'!$J:$J,MATCH(דוח!$X$7&amp;דוח!$C458&amp;דוח!H$8,'נתוני נוכחות'!$N:$N,0)),"")</f>
        <v/>
      </c>
      <c r="J458" s="28" t="str">
        <f>IFERROR(INDEX('נתוני נוכחות'!$G:$G,MATCH(דוח!$X$7&amp;דוח!$C458&amp;דוח!J$8,'נתוני נוכחות'!$N:$N,0)),"")</f>
        <v/>
      </c>
      <c r="K458" s="28" t="str">
        <f>IFERROR(INDEX('נתוני נוכחות'!$J:$J,MATCH(דוח!$X$7&amp;דוח!$C458&amp;דוח!J$8,'נתוני נוכחות'!$N:$N,0)),"")</f>
        <v/>
      </c>
      <c r="L458" s="28" t="str">
        <f>IFERROR(INDEX('נתוני נוכחות'!$G:$G,MATCH(דוח!$X$7&amp;דוח!$C458&amp;דוח!L$8,'נתוני נוכחות'!$N:$N,0)),"")</f>
        <v/>
      </c>
      <c r="M458" s="28" t="str">
        <f>IFERROR(INDEX('נתוני נוכחות'!$J:$J,MATCH(דוח!$X$7&amp;דוח!$C458&amp;דוח!L$8,'נתוני נוכחות'!$N:$N,0)),"")</f>
        <v/>
      </c>
      <c r="N458" s="28" t="str">
        <f>IFERROR(INDEX('נתוני נוכחות'!$G:$G,MATCH(דוח!$X$7&amp;דוח!$C458&amp;דוח!N$8,'נתוני נוכחות'!$N:$N,0)),"")</f>
        <v/>
      </c>
      <c r="O458" s="28" t="str">
        <f>IFERROR(INDEX('נתוני נוכחות'!$J:$J,MATCH(דוח!$X$7&amp;דוח!$C458&amp;דוח!N$8,'נתוני נוכחות'!$N:$N,0)),"")</f>
        <v/>
      </c>
      <c r="P458" s="28" t="str">
        <f>IFERROR(INDEX('נתוני נוכחות'!$G:$G,MATCH(דוח!$X$7&amp;דוח!$C458&amp;דוח!P$8,'נתוני נוכחות'!$N:$N,0)),"")</f>
        <v/>
      </c>
      <c r="Q458" s="28" t="str">
        <f>IFERROR(INDEX('נתוני נוכחות'!$J:$J,MATCH(דוח!$X$7&amp;דוח!$C458&amp;דוח!P$8,'נתוני נוכחות'!$N:$N,0)),"")</f>
        <v/>
      </c>
      <c r="R458" s="28" t="str">
        <f>IFERROR(INDEX('נתוני נוכחות'!$G:$G,MATCH(דוח!$X$7&amp;דוח!$C458&amp;דוח!R$8,'נתוני נוכחות'!$N:$N,0)),"")</f>
        <v/>
      </c>
      <c r="S458" s="28" t="str">
        <f>IFERROR(INDEX('נתוני נוכחות'!$J:$J,MATCH(דוח!$X$7&amp;דוח!$C458&amp;דוח!R$8,'נתוני נוכחות'!$N:$N,0)),"")</f>
        <v/>
      </c>
      <c r="T458" s="23">
        <f t="shared" ref="T458:T521" si="28">Z458+AA458+AB458+AC458+AD458+AE458+AG458</f>
        <v>0</v>
      </c>
      <c r="U458" s="38">
        <f t="shared" si="27"/>
        <v>0</v>
      </c>
      <c r="Z458" s="23">
        <f>IFERROR(INDEX('נתוני נוכחות'!$K:$K,MATCH(דוח!$X$7&amp;דוח!$C458&amp;דוח!D$8,'נתוני נוכחות'!$N:$N,0)),0)</f>
        <v>0</v>
      </c>
      <c r="AA458" s="23">
        <f>IFERROR(INDEX('נתוני נוכחות'!$K:$K,MATCH(דוח!$X$7&amp;דוח!$C458&amp;דוח!F$8,'נתוני נוכחות'!$N:$N,0)),0)</f>
        <v>0</v>
      </c>
      <c r="AB458" s="23">
        <f>IFERROR(INDEX('נתוני נוכחות'!$K:$K,MATCH(דוח!$X$7&amp;דוח!$C458&amp;דוח!H$8,'נתוני נוכחות'!$N:$N,0)),0)</f>
        <v>0</v>
      </c>
      <c r="AC458" s="23">
        <f>IFERROR(INDEX('נתוני נוכחות'!$K:$K,MATCH(דוח!$X$7&amp;דוח!$C458&amp;דוח!J$8,'נתוני נוכחות'!$N:$N,0)),0)</f>
        <v>0</v>
      </c>
      <c r="AD458" s="23">
        <f>IFERROR(INDEX('נתוני נוכחות'!$K:$K,MATCH(דוח!$X$7&amp;דוח!$C458&amp;דוח!L$8,'נתוני נוכחות'!$N:$N,0)),0)</f>
        <v>0</v>
      </c>
      <c r="AE458" s="23">
        <f>IFERROR(INDEX('נתוני נוכחות'!$K:$K,MATCH(דוח!$X$7&amp;דוח!$C458&amp;דוח!N$8,'נתוני נוכחות'!$N:$N,0)),0)</f>
        <v>0</v>
      </c>
      <c r="AF458" s="23">
        <f>IFERROR(INDEX('נתוני נוכחות'!$K:$K,MATCH(דוח!$X$7&amp;דוח!$C458&amp;דוח!P$8,'נתוני נוכחות'!$N:$N,0)),0)</f>
        <v>0</v>
      </c>
      <c r="AG458" s="23">
        <f>IFERROR(INDEX('נתוני נוכחות'!$K:$K,MATCH(דוח!$X$7&amp;דוח!$C458&amp;דוח!R$8,'נתוני נוכחות'!$N:$N,0)),0)</f>
        <v>0</v>
      </c>
    </row>
    <row r="459" spans="1:33" customFormat="1" x14ac:dyDescent="0.2">
      <c r="A459" s="23">
        <v>450</v>
      </c>
      <c r="B459" s="36" t="str">
        <f t="shared" ref="B459:B522" si="29">IF(A459&lt;=$X$9,WEEKDAY(C459,1),"")</f>
        <v/>
      </c>
      <c r="C459" s="27" t="str">
        <f t="shared" ref="C459:C522" si="30">IF(A459&lt;=$X$9,C458+1,"")</f>
        <v/>
      </c>
      <c r="D459" s="28" t="str">
        <f>IFERROR(INDEX('נתוני נוכחות'!$G:$G,MATCH(דוח!$X$7&amp;דוח!$C459&amp;דוח!D$8,'נתוני נוכחות'!$N:$N,0)),"")</f>
        <v/>
      </c>
      <c r="E459" s="28" t="str">
        <f>IFERROR(INDEX('נתוני נוכחות'!$J:$J,MATCH(דוח!$X$7&amp;דוח!$C459&amp;דוח!D$8,'נתוני נוכחות'!$N:$N,0)),"")</f>
        <v/>
      </c>
      <c r="F459" s="28" t="str">
        <f>IFERROR(INDEX('נתוני נוכחות'!$G:$G,MATCH(דוח!$X$7&amp;דוח!$C459&amp;דוח!F$8,'נתוני נוכחות'!$N:$N,0)),"")</f>
        <v/>
      </c>
      <c r="G459" s="28" t="str">
        <f>IFERROR(INDEX('נתוני נוכחות'!$J:$J,MATCH(דוח!$X$7&amp;דוח!$C459&amp;דוח!F$8,'נתוני נוכחות'!$N:$N,0)),"")</f>
        <v/>
      </c>
      <c r="H459" s="28" t="str">
        <f>IFERROR(INDEX('נתוני נוכחות'!$G:$G,MATCH(דוח!$X$7&amp;דוח!$C459&amp;דוח!H$8,'נתוני נוכחות'!$N:$N,0)),"")</f>
        <v/>
      </c>
      <c r="I459" s="28" t="str">
        <f>IFERROR(INDEX('נתוני נוכחות'!$J:$J,MATCH(דוח!$X$7&amp;דוח!$C459&amp;דוח!H$8,'נתוני נוכחות'!$N:$N,0)),"")</f>
        <v/>
      </c>
      <c r="J459" s="28" t="str">
        <f>IFERROR(INDEX('נתוני נוכחות'!$G:$G,MATCH(דוח!$X$7&amp;דוח!$C459&amp;דוח!J$8,'נתוני נוכחות'!$N:$N,0)),"")</f>
        <v/>
      </c>
      <c r="K459" s="28" t="str">
        <f>IFERROR(INDEX('נתוני נוכחות'!$J:$J,MATCH(דוח!$X$7&amp;דוח!$C459&amp;דוח!J$8,'נתוני נוכחות'!$N:$N,0)),"")</f>
        <v/>
      </c>
      <c r="L459" s="28" t="str">
        <f>IFERROR(INDEX('נתוני נוכחות'!$G:$G,MATCH(דוח!$X$7&amp;דוח!$C459&amp;דוח!L$8,'נתוני נוכחות'!$N:$N,0)),"")</f>
        <v/>
      </c>
      <c r="M459" s="28" t="str">
        <f>IFERROR(INDEX('נתוני נוכחות'!$J:$J,MATCH(דוח!$X$7&amp;דוח!$C459&amp;דוח!L$8,'נתוני נוכחות'!$N:$N,0)),"")</f>
        <v/>
      </c>
      <c r="N459" s="28" t="str">
        <f>IFERROR(INDEX('נתוני נוכחות'!$G:$G,MATCH(דוח!$X$7&amp;דוח!$C459&amp;דוח!N$8,'נתוני נוכחות'!$N:$N,0)),"")</f>
        <v/>
      </c>
      <c r="O459" s="28" t="str">
        <f>IFERROR(INDEX('נתוני נוכחות'!$J:$J,MATCH(דוח!$X$7&amp;דוח!$C459&amp;דוח!N$8,'נתוני נוכחות'!$N:$N,0)),"")</f>
        <v/>
      </c>
      <c r="P459" s="28" t="str">
        <f>IFERROR(INDEX('נתוני נוכחות'!$G:$G,MATCH(דוח!$X$7&amp;דוח!$C459&amp;דוח!P$8,'נתוני נוכחות'!$N:$N,0)),"")</f>
        <v/>
      </c>
      <c r="Q459" s="28" t="str">
        <f>IFERROR(INDEX('נתוני נוכחות'!$J:$J,MATCH(דוח!$X$7&amp;דוח!$C459&amp;דוח!P$8,'נתוני נוכחות'!$N:$N,0)),"")</f>
        <v/>
      </c>
      <c r="R459" s="28" t="str">
        <f>IFERROR(INDEX('נתוני נוכחות'!$G:$G,MATCH(דוח!$X$7&amp;דוח!$C459&amp;דוח!R$8,'נתוני נוכחות'!$N:$N,0)),"")</f>
        <v/>
      </c>
      <c r="S459" s="28" t="str">
        <f>IFERROR(INDEX('נתוני נוכחות'!$J:$J,MATCH(דוח!$X$7&amp;דוח!$C459&amp;דוח!R$8,'נתוני נוכחות'!$N:$N,0)),"")</f>
        <v/>
      </c>
      <c r="T459" s="23">
        <f t="shared" si="28"/>
        <v>0</v>
      </c>
      <c r="U459" s="38">
        <f t="shared" ref="U459:U522" si="31">TIME(QUOTIENT(T459,3600),QUOTIENT(MOD(T459,3600),60),MOD(MOD(T459,3600),60))</f>
        <v>0</v>
      </c>
      <c r="Z459" s="23">
        <f>IFERROR(INDEX('נתוני נוכחות'!$K:$K,MATCH(דוח!$X$7&amp;דוח!$C459&amp;דוח!D$8,'נתוני נוכחות'!$N:$N,0)),0)</f>
        <v>0</v>
      </c>
      <c r="AA459" s="23">
        <f>IFERROR(INDEX('נתוני נוכחות'!$K:$K,MATCH(דוח!$X$7&amp;דוח!$C459&amp;דוח!F$8,'נתוני נוכחות'!$N:$N,0)),0)</f>
        <v>0</v>
      </c>
      <c r="AB459" s="23">
        <f>IFERROR(INDEX('נתוני נוכחות'!$K:$K,MATCH(דוח!$X$7&amp;דוח!$C459&amp;דוח!H$8,'נתוני נוכחות'!$N:$N,0)),0)</f>
        <v>0</v>
      </c>
      <c r="AC459" s="23">
        <f>IFERROR(INDEX('נתוני נוכחות'!$K:$K,MATCH(דוח!$X$7&amp;דוח!$C459&amp;דוח!J$8,'נתוני נוכחות'!$N:$N,0)),0)</f>
        <v>0</v>
      </c>
      <c r="AD459" s="23">
        <f>IFERROR(INDEX('נתוני נוכחות'!$K:$K,MATCH(דוח!$X$7&amp;דוח!$C459&amp;דוח!L$8,'נתוני נוכחות'!$N:$N,0)),0)</f>
        <v>0</v>
      </c>
      <c r="AE459" s="23">
        <f>IFERROR(INDEX('נתוני נוכחות'!$K:$K,MATCH(דוח!$X$7&amp;דוח!$C459&amp;דוח!N$8,'נתוני נוכחות'!$N:$N,0)),0)</f>
        <v>0</v>
      </c>
      <c r="AF459" s="23">
        <f>IFERROR(INDEX('נתוני נוכחות'!$K:$K,MATCH(דוח!$X$7&amp;דוח!$C459&amp;דוח!P$8,'נתוני נוכחות'!$N:$N,0)),0)</f>
        <v>0</v>
      </c>
      <c r="AG459" s="23">
        <f>IFERROR(INDEX('נתוני נוכחות'!$K:$K,MATCH(דוח!$X$7&amp;דוח!$C459&amp;דוח!R$8,'נתוני נוכחות'!$N:$N,0)),0)</f>
        <v>0</v>
      </c>
    </row>
    <row r="460" spans="1:33" customFormat="1" x14ac:dyDescent="0.2">
      <c r="A460" s="23">
        <v>451</v>
      </c>
      <c r="B460" s="36" t="str">
        <f t="shared" si="29"/>
        <v/>
      </c>
      <c r="C460" s="27" t="str">
        <f t="shared" si="30"/>
        <v/>
      </c>
      <c r="D460" s="28" t="str">
        <f>IFERROR(INDEX('נתוני נוכחות'!$G:$G,MATCH(דוח!$X$7&amp;דוח!$C460&amp;דוח!D$8,'נתוני נוכחות'!$N:$N,0)),"")</f>
        <v/>
      </c>
      <c r="E460" s="28" t="str">
        <f>IFERROR(INDEX('נתוני נוכחות'!$J:$J,MATCH(דוח!$X$7&amp;דוח!$C460&amp;דוח!D$8,'נתוני נוכחות'!$N:$N,0)),"")</f>
        <v/>
      </c>
      <c r="F460" s="28" t="str">
        <f>IFERROR(INDEX('נתוני נוכחות'!$G:$G,MATCH(דוח!$X$7&amp;דוח!$C460&amp;דוח!F$8,'נתוני נוכחות'!$N:$N,0)),"")</f>
        <v/>
      </c>
      <c r="G460" s="28" t="str">
        <f>IFERROR(INDEX('נתוני נוכחות'!$J:$J,MATCH(דוח!$X$7&amp;דוח!$C460&amp;דוח!F$8,'נתוני נוכחות'!$N:$N,0)),"")</f>
        <v/>
      </c>
      <c r="H460" s="28" t="str">
        <f>IFERROR(INDEX('נתוני נוכחות'!$G:$G,MATCH(דוח!$X$7&amp;דוח!$C460&amp;דוח!H$8,'נתוני נוכחות'!$N:$N,0)),"")</f>
        <v/>
      </c>
      <c r="I460" s="28" t="str">
        <f>IFERROR(INDEX('נתוני נוכחות'!$J:$J,MATCH(דוח!$X$7&amp;דוח!$C460&amp;דוח!H$8,'נתוני נוכחות'!$N:$N,0)),"")</f>
        <v/>
      </c>
      <c r="J460" s="28" t="str">
        <f>IFERROR(INDEX('נתוני נוכחות'!$G:$G,MATCH(דוח!$X$7&amp;דוח!$C460&amp;דוח!J$8,'נתוני נוכחות'!$N:$N,0)),"")</f>
        <v/>
      </c>
      <c r="K460" s="28" t="str">
        <f>IFERROR(INDEX('נתוני נוכחות'!$J:$J,MATCH(דוח!$X$7&amp;דוח!$C460&amp;דוח!J$8,'נתוני נוכחות'!$N:$N,0)),"")</f>
        <v/>
      </c>
      <c r="L460" s="28" t="str">
        <f>IFERROR(INDEX('נתוני נוכחות'!$G:$G,MATCH(דוח!$X$7&amp;דוח!$C460&amp;דוח!L$8,'נתוני נוכחות'!$N:$N,0)),"")</f>
        <v/>
      </c>
      <c r="M460" s="28" t="str">
        <f>IFERROR(INDEX('נתוני נוכחות'!$J:$J,MATCH(דוח!$X$7&amp;דוח!$C460&amp;דוח!L$8,'נתוני נוכחות'!$N:$N,0)),"")</f>
        <v/>
      </c>
      <c r="N460" s="28" t="str">
        <f>IFERROR(INDEX('נתוני נוכחות'!$G:$G,MATCH(דוח!$X$7&amp;דוח!$C460&amp;דוח!N$8,'נתוני נוכחות'!$N:$N,0)),"")</f>
        <v/>
      </c>
      <c r="O460" s="28" t="str">
        <f>IFERROR(INDEX('נתוני נוכחות'!$J:$J,MATCH(דוח!$X$7&amp;דוח!$C460&amp;דוח!N$8,'נתוני נוכחות'!$N:$N,0)),"")</f>
        <v/>
      </c>
      <c r="P460" s="28" t="str">
        <f>IFERROR(INDEX('נתוני נוכחות'!$G:$G,MATCH(דוח!$X$7&amp;דוח!$C460&amp;דוח!P$8,'נתוני נוכחות'!$N:$N,0)),"")</f>
        <v/>
      </c>
      <c r="Q460" s="28" t="str">
        <f>IFERROR(INDEX('נתוני נוכחות'!$J:$J,MATCH(דוח!$X$7&amp;דוח!$C460&amp;דוח!P$8,'נתוני נוכחות'!$N:$N,0)),"")</f>
        <v/>
      </c>
      <c r="R460" s="28" t="str">
        <f>IFERROR(INDEX('נתוני נוכחות'!$G:$G,MATCH(דוח!$X$7&amp;דוח!$C460&amp;דוח!R$8,'נתוני נוכחות'!$N:$N,0)),"")</f>
        <v/>
      </c>
      <c r="S460" s="28" t="str">
        <f>IFERROR(INDEX('נתוני נוכחות'!$J:$J,MATCH(דוח!$X$7&amp;דוח!$C460&amp;דוח!R$8,'נתוני נוכחות'!$N:$N,0)),"")</f>
        <v/>
      </c>
      <c r="T460" s="23">
        <f t="shared" si="28"/>
        <v>0</v>
      </c>
      <c r="U460" s="38">
        <f t="shared" si="31"/>
        <v>0</v>
      </c>
      <c r="Z460" s="23">
        <f>IFERROR(INDEX('נתוני נוכחות'!$K:$K,MATCH(דוח!$X$7&amp;דוח!$C460&amp;דוח!D$8,'נתוני נוכחות'!$N:$N,0)),0)</f>
        <v>0</v>
      </c>
      <c r="AA460" s="23">
        <f>IFERROR(INDEX('נתוני נוכחות'!$K:$K,MATCH(דוח!$X$7&amp;דוח!$C460&amp;דוח!F$8,'נתוני נוכחות'!$N:$N,0)),0)</f>
        <v>0</v>
      </c>
      <c r="AB460" s="23">
        <f>IFERROR(INDEX('נתוני נוכחות'!$K:$K,MATCH(דוח!$X$7&amp;דוח!$C460&amp;דוח!H$8,'נתוני נוכחות'!$N:$N,0)),0)</f>
        <v>0</v>
      </c>
      <c r="AC460" s="23">
        <f>IFERROR(INDEX('נתוני נוכחות'!$K:$K,MATCH(דוח!$X$7&amp;דוח!$C460&amp;דוח!J$8,'נתוני נוכחות'!$N:$N,0)),0)</f>
        <v>0</v>
      </c>
      <c r="AD460" s="23">
        <f>IFERROR(INDEX('נתוני נוכחות'!$K:$K,MATCH(דוח!$X$7&amp;דוח!$C460&amp;דוח!L$8,'נתוני נוכחות'!$N:$N,0)),0)</f>
        <v>0</v>
      </c>
      <c r="AE460" s="23">
        <f>IFERROR(INDEX('נתוני נוכחות'!$K:$K,MATCH(דוח!$X$7&amp;דוח!$C460&amp;דוח!N$8,'נתוני נוכחות'!$N:$N,0)),0)</f>
        <v>0</v>
      </c>
      <c r="AF460" s="23">
        <f>IFERROR(INDEX('נתוני נוכחות'!$K:$K,MATCH(דוח!$X$7&amp;דוח!$C460&amp;דוח!P$8,'נתוני נוכחות'!$N:$N,0)),0)</f>
        <v>0</v>
      </c>
      <c r="AG460" s="23">
        <f>IFERROR(INDEX('נתוני נוכחות'!$K:$K,MATCH(דוח!$X$7&amp;דוח!$C460&amp;דוח!R$8,'נתוני נוכחות'!$N:$N,0)),0)</f>
        <v>0</v>
      </c>
    </row>
    <row r="461" spans="1:33" customFormat="1" x14ac:dyDescent="0.2">
      <c r="A461" s="23">
        <v>452</v>
      </c>
      <c r="B461" s="36" t="str">
        <f t="shared" si="29"/>
        <v/>
      </c>
      <c r="C461" s="27" t="str">
        <f t="shared" si="30"/>
        <v/>
      </c>
      <c r="D461" s="28" t="str">
        <f>IFERROR(INDEX('נתוני נוכחות'!$G:$G,MATCH(דוח!$X$7&amp;דוח!$C461&amp;דוח!D$8,'נתוני נוכחות'!$N:$N,0)),"")</f>
        <v/>
      </c>
      <c r="E461" s="28" t="str">
        <f>IFERROR(INDEX('נתוני נוכחות'!$J:$J,MATCH(דוח!$X$7&amp;דוח!$C461&amp;דוח!D$8,'נתוני נוכחות'!$N:$N,0)),"")</f>
        <v/>
      </c>
      <c r="F461" s="28" t="str">
        <f>IFERROR(INDEX('נתוני נוכחות'!$G:$G,MATCH(דוח!$X$7&amp;דוח!$C461&amp;דוח!F$8,'נתוני נוכחות'!$N:$N,0)),"")</f>
        <v/>
      </c>
      <c r="G461" s="28" t="str">
        <f>IFERROR(INDEX('נתוני נוכחות'!$J:$J,MATCH(דוח!$X$7&amp;דוח!$C461&amp;דוח!F$8,'נתוני נוכחות'!$N:$N,0)),"")</f>
        <v/>
      </c>
      <c r="H461" s="28" t="str">
        <f>IFERROR(INDEX('נתוני נוכחות'!$G:$G,MATCH(דוח!$X$7&amp;דוח!$C461&amp;דוח!H$8,'נתוני נוכחות'!$N:$N,0)),"")</f>
        <v/>
      </c>
      <c r="I461" s="28" t="str">
        <f>IFERROR(INDEX('נתוני נוכחות'!$J:$J,MATCH(דוח!$X$7&amp;דוח!$C461&amp;דוח!H$8,'נתוני נוכחות'!$N:$N,0)),"")</f>
        <v/>
      </c>
      <c r="J461" s="28" t="str">
        <f>IFERROR(INDEX('נתוני נוכחות'!$G:$G,MATCH(דוח!$X$7&amp;דוח!$C461&amp;דוח!J$8,'נתוני נוכחות'!$N:$N,0)),"")</f>
        <v/>
      </c>
      <c r="K461" s="28" t="str">
        <f>IFERROR(INDEX('נתוני נוכחות'!$J:$J,MATCH(דוח!$X$7&amp;דוח!$C461&amp;דוח!J$8,'נתוני נוכחות'!$N:$N,0)),"")</f>
        <v/>
      </c>
      <c r="L461" s="28" t="str">
        <f>IFERROR(INDEX('נתוני נוכחות'!$G:$G,MATCH(דוח!$X$7&amp;דוח!$C461&amp;דוח!L$8,'נתוני נוכחות'!$N:$N,0)),"")</f>
        <v/>
      </c>
      <c r="M461" s="28" t="str">
        <f>IFERROR(INDEX('נתוני נוכחות'!$J:$J,MATCH(דוח!$X$7&amp;דוח!$C461&amp;דוח!L$8,'נתוני נוכחות'!$N:$N,0)),"")</f>
        <v/>
      </c>
      <c r="N461" s="28" t="str">
        <f>IFERROR(INDEX('נתוני נוכחות'!$G:$G,MATCH(דוח!$X$7&amp;דוח!$C461&amp;דוח!N$8,'נתוני נוכחות'!$N:$N,0)),"")</f>
        <v/>
      </c>
      <c r="O461" s="28" t="str">
        <f>IFERROR(INDEX('נתוני נוכחות'!$J:$J,MATCH(דוח!$X$7&amp;דוח!$C461&amp;דוח!N$8,'נתוני נוכחות'!$N:$N,0)),"")</f>
        <v/>
      </c>
      <c r="P461" s="28" t="str">
        <f>IFERROR(INDEX('נתוני נוכחות'!$G:$G,MATCH(דוח!$X$7&amp;דוח!$C461&amp;דוח!P$8,'נתוני נוכחות'!$N:$N,0)),"")</f>
        <v/>
      </c>
      <c r="Q461" s="28" t="str">
        <f>IFERROR(INDEX('נתוני נוכחות'!$J:$J,MATCH(דוח!$X$7&amp;דוח!$C461&amp;דוח!P$8,'נתוני נוכחות'!$N:$N,0)),"")</f>
        <v/>
      </c>
      <c r="R461" s="28" t="str">
        <f>IFERROR(INDEX('נתוני נוכחות'!$G:$G,MATCH(דוח!$X$7&amp;דוח!$C461&amp;דוח!R$8,'נתוני נוכחות'!$N:$N,0)),"")</f>
        <v/>
      </c>
      <c r="S461" s="28" t="str">
        <f>IFERROR(INDEX('נתוני נוכחות'!$J:$J,MATCH(דוח!$X$7&amp;דוח!$C461&amp;דוח!R$8,'נתוני נוכחות'!$N:$N,0)),"")</f>
        <v/>
      </c>
      <c r="T461" s="23">
        <f t="shared" si="28"/>
        <v>0</v>
      </c>
      <c r="U461" s="38">
        <f t="shared" si="31"/>
        <v>0</v>
      </c>
      <c r="Z461" s="23">
        <f>IFERROR(INDEX('נתוני נוכחות'!$K:$K,MATCH(דוח!$X$7&amp;דוח!$C461&amp;דוח!D$8,'נתוני נוכחות'!$N:$N,0)),0)</f>
        <v>0</v>
      </c>
      <c r="AA461" s="23">
        <f>IFERROR(INDEX('נתוני נוכחות'!$K:$K,MATCH(דוח!$X$7&amp;דוח!$C461&amp;דוח!F$8,'נתוני נוכחות'!$N:$N,0)),0)</f>
        <v>0</v>
      </c>
      <c r="AB461" s="23">
        <f>IFERROR(INDEX('נתוני נוכחות'!$K:$K,MATCH(דוח!$X$7&amp;דוח!$C461&amp;דוח!H$8,'נתוני נוכחות'!$N:$N,0)),0)</f>
        <v>0</v>
      </c>
      <c r="AC461" s="23">
        <f>IFERROR(INDEX('נתוני נוכחות'!$K:$K,MATCH(דוח!$X$7&amp;דוח!$C461&amp;דוח!J$8,'נתוני נוכחות'!$N:$N,0)),0)</f>
        <v>0</v>
      </c>
      <c r="AD461" s="23">
        <f>IFERROR(INDEX('נתוני נוכחות'!$K:$K,MATCH(דוח!$X$7&amp;דוח!$C461&amp;דוח!L$8,'נתוני נוכחות'!$N:$N,0)),0)</f>
        <v>0</v>
      </c>
      <c r="AE461" s="23">
        <f>IFERROR(INDEX('נתוני נוכחות'!$K:$K,MATCH(דוח!$X$7&amp;דוח!$C461&amp;דוח!N$8,'נתוני נוכחות'!$N:$N,0)),0)</f>
        <v>0</v>
      </c>
      <c r="AF461" s="23">
        <f>IFERROR(INDEX('נתוני נוכחות'!$K:$K,MATCH(דוח!$X$7&amp;דוח!$C461&amp;דוח!P$8,'נתוני נוכחות'!$N:$N,0)),0)</f>
        <v>0</v>
      </c>
      <c r="AG461" s="23">
        <f>IFERROR(INDEX('נתוני נוכחות'!$K:$K,MATCH(דוח!$X$7&amp;דוח!$C461&amp;דוח!R$8,'נתוני נוכחות'!$N:$N,0)),0)</f>
        <v>0</v>
      </c>
    </row>
    <row r="462" spans="1:33" customFormat="1" x14ac:dyDescent="0.2">
      <c r="A462" s="23">
        <v>453</v>
      </c>
      <c r="B462" s="36" t="str">
        <f t="shared" si="29"/>
        <v/>
      </c>
      <c r="C462" s="27" t="str">
        <f t="shared" si="30"/>
        <v/>
      </c>
      <c r="D462" s="28" t="str">
        <f>IFERROR(INDEX('נתוני נוכחות'!$G:$G,MATCH(דוח!$X$7&amp;דוח!$C462&amp;דוח!D$8,'נתוני נוכחות'!$N:$N,0)),"")</f>
        <v/>
      </c>
      <c r="E462" s="28" t="str">
        <f>IFERROR(INDEX('נתוני נוכחות'!$J:$J,MATCH(דוח!$X$7&amp;דוח!$C462&amp;דוח!D$8,'נתוני נוכחות'!$N:$N,0)),"")</f>
        <v/>
      </c>
      <c r="F462" s="28" t="str">
        <f>IFERROR(INDEX('נתוני נוכחות'!$G:$G,MATCH(דוח!$X$7&amp;דוח!$C462&amp;דוח!F$8,'נתוני נוכחות'!$N:$N,0)),"")</f>
        <v/>
      </c>
      <c r="G462" s="28" t="str">
        <f>IFERROR(INDEX('נתוני נוכחות'!$J:$J,MATCH(דוח!$X$7&amp;דוח!$C462&amp;דוח!F$8,'נתוני נוכחות'!$N:$N,0)),"")</f>
        <v/>
      </c>
      <c r="H462" s="28" t="str">
        <f>IFERROR(INDEX('נתוני נוכחות'!$G:$G,MATCH(דוח!$X$7&amp;דוח!$C462&amp;דוח!H$8,'נתוני נוכחות'!$N:$N,0)),"")</f>
        <v/>
      </c>
      <c r="I462" s="28" t="str">
        <f>IFERROR(INDEX('נתוני נוכחות'!$J:$J,MATCH(דוח!$X$7&amp;דוח!$C462&amp;דוח!H$8,'נתוני נוכחות'!$N:$N,0)),"")</f>
        <v/>
      </c>
      <c r="J462" s="28" t="str">
        <f>IFERROR(INDEX('נתוני נוכחות'!$G:$G,MATCH(דוח!$X$7&amp;דוח!$C462&amp;דוח!J$8,'נתוני נוכחות'!$N:$N,0)),"")</f>
        <v/>
      </c>
      <c r="K462" s="28" t="str">
        <f>IFERROR(INDEX('נתוני נוכחות'!$J:$J,MATCH(דוח!$X$7&amp;דוח!$C462&amp;דוח!J$8,'נתוני נוכחות'!$N:$N,0)),"")</f>
        <v/>
      </c>
      <c r="L462" s="28" t="str">
        <f>IFERROR(INDEX('נתוני נוכחות'!$G:$G,MATCH(דוח!$X$7&amp;דוח!$C462&amp;דוח!L$8,'נתוני נוכחות'!$N:$N,0)),"")</f>
        <v/>
      </c>
      <c r="M462" s="28" t="str">
        <f>IFERROR(INDEX('נתוני נוכחות'!$J:$J,MATCH(דוח!$X$7&amp;דוח!$C462&amp;דוח!L$8,'נתוני נוכחות'!$N:$N,0)),"")</f>
        <v/>
      </c>
      <c r="N462" s="28" t="str">
        <f>IFERROR(INDEX('נתוני נוכחות'!$G:$G,MATCH(דוח!$X$7&amp;דוח!$C462&amp;דוח!N$8,'נתוני נוכחות'!$N:$N,0)),"")</f>
        <v/>
      </c>
      <c r="O462" s="28" t="str">
        <f>IFERROR(INDEX('נתוני נוכחות'!$J:$J,MATCH(דוח!$X$7&amp;דוח!$C462&amp;דוח!N$8,'נתוני נוכחות'!$N:$N,0)),"")</f>
        <v/>
      </c>
      <c r="P462" s="28" t="str">
        <f>IFERROR(INDEX('נתוני נוכחות'!$G:$G,MATCH(דוח!$X$7&amp;דוח!$C462&amp;דוח!P$8,'נתוני נוכחות'!$N:$N,0)),"")</f>
        <v/>
      </c>
      <c r="Q462" s="28" t="str">
        <f>IFERROR(INDEX('נתוני נוכחות'!$J:$J,MATCH(דוח!$X$7&amp;דוח!$C462&amp;דוח!P$8,'נתוני נוכחות'!$N:$N,0)),"")</f>
        <v/>
      </c>
      <c r="R462" s="28" t="str">
        <f>IFERROR(INDEX('נתוני נוכחות'!$G:$G,MATCH(דוח!$X$7&amp;דוח!$C462&amp;דוח!R$8,'נתוני נוכחות'!$N:$N,0)),"")</f>
        <v/>
      </c>
      <c r="S462" s="28" t="str">
        <f>IFERROR(INDEX('נתוני נוכחות'!$J:$J,MATCH(דוח!$X$7&amp;דוח!$C462&amp;דוח!R$8,'נתוני נוכחות'!$N:$N,0)),"")</f>
        <v/>
      </c>
      <c r="T462" s="23">
        <f t="shared" si="28"/>
        <v>0</v>
      </c>
      <c r="U462" s="38">
        <f t="shared" si="31"/>
        <v>0</v>
      </c>
      <c r="Z462" s="23">
        <f>IFERROR(INDEX('נתוני נוכחות'!$K:$K,MATCH(דוח!$X$7&amp;דוח!$C462&amp;דוח!D$8,'נתוני נוכחות'!$N:$N,0)),0)</f>
        <v>0</v>
      </c>
      <c r="AA462" s="23">
        <f>IFERROR(INDEX('נתוני נוכחות'!$K:$K,MATCH(דוח!$X$7&amp;דוח!$C462&amp;דוח!F$8,'נתוני נוכחות'!$N:$N,0)),0)</f>
        <v>0</v>
      </c>
      <c r="AB462" s="23">
        <f>IFERROR(INDEX('נתוני נוכחות'!$K:$K,MATCH(דוח!$X$7&amp;דוח!$C462&amp;דוח!H$8,'נתוני נוכחות'!$N:$N,0)),0)</f>
        <v>0</v>
      </c>
      <c r="AC462" s="23">
        <f>IFERROR(INDEX('נתוני נוכחות'!$K:$K,MATCH(דוח!$X$7&amp;דוח!$C462&amp;דוח!J$8,'נתוני נוכחות'!$N:$N,0)),0)</f>
        <v>0</v>
      </c>
      <c r="AD462" s="23">
        <f>IFERROR(INDEX('נתוני נוכחות'!$K:$K,MATCH(דוח!$X$7&amp;דוח!$C462&amp;דוח!L$8,'נתוני נוכחות'!$N:$N,0)),0)</f>
        <v>0</v>
      </c>
      <c r="AE462" s="23">
        <f>IFERROR(INDEX('נתוני נוכחות'!$K:$K,MATCH(דוח!$X$7&amp;דוח!$C462&amp;דוח!N$8,'נתוני נוכחות'!$N:$N,0)),0)</f>
        <v>0</v>
      </c>
      <c r="AF462" s="23">
        <f>IFERROR(INDEX('נתוני נוכחות'!$K:$K,MATCH(דוח!$X$7&amp;דוח!$C462&amp;דוח!P$8,'נתוני נוכחות'!$N:$N,0)),0)</f>
        <v>0</v>
      </c>
      <c r="AG462" s="23">
        <f>IFERROR(INDEX('נתוני נוכחות'!$K:$K,MATCH(דוח!$X$7&amp;דוח!$C462&amp;דוח!R$8,'נתוני נוכחות'!$N:$N,0)),0)</f>
        <v>0</v>
      </c>
    </row>
    <row r="463" spans="1:33" customFormat="1" x14ac:dyDescent="0.2">
      <c r="A463" s="23">
        <v>454</v>
      </c>
      <c r="B463" s="36" t="str">
        <f t="shared" si="29"/>
        <v/>
      </c>
      <c r="C463" s="27" t="str">
        <f t="shared" si="30"/>
        <v/>
      </c>
      <c r="D463" s="28" t="str">
        <f>IFERROR(INDEX('נתוני נוכחות'!$G:$G,MATCH(דוח!$X$7&amp;דוח!$C463&amp;דוח!D$8,'נתוני נוכחות'!$N:$N,0)),"")</f>
        <v/>
      </c>
      <c r="E463" s="28" t="str">
        <f>IFERROR(INDEX('נתוני נוכחות'!$J:$J,MATCH(דוח!$X$7&amp;דוח!$C463&amp;דוח!D$8,'נתוני נוכחות'!$N:$N,0)),"")</f>
        <v/>
      </c>
      <c r="F463" s="28" t="str">
        <f>IFERROR(INDEX('נתוני נוכחות'!$G:$G,MATCH(דוח!$X$7&amp;דוח!$C463&amp;דוח!F$8,'נתוני נוכחות'!$N:$N,0)),"")</f>
        <v/>
      </c>
      <c r="G463" s="28" t="str">
        <f>IFERROR(INDEX('נתוני נוכחות'!$J:$J,MATCH(דוח!$X$7&amp;דוח!$C463&amp;דוח!F$8,'נתוני נוכחות'!$N:$N,0)),"")</f>
        <v/>
      </c>
      <c r="H463" s="28" t="str">
        <f>IFERROR(INDEX('נתוני נוכחות'!$G:$G,MATCH(דוח!$X$7&amp;דוח!$C463&amp;דוח!H$8,'נתוני נוכחות'!$N:$N,0)),"")</f>
        <v/>
      </c>
      <c r="I463" s="28" t="str">
        <f>IFERROR(INDEX('נתוני נוכחות'!$J:$J,MATCH(דוח!$X$7&amp;דוח!$C463&amp;דוח!H$8,'נתוני נוכחות'!$N:$N,0)),"")</f>
        <v/>
      </c>
      <c r="J463" s="28" t="str">
        <f>IFERROR(INDEX('נתוני נוכחות'!$G:$G,MATCH(דוח!$X$7&amp;דוח!$C463&amp;דוח!J$8,'נתוני נוכחות'!$N:$N,0)),"")</f>
        <v/>
      </c>
      <c r="K463" s="28" t="str">
        <f>IFERROR(INDEX('נתוני נוכחות'!$J:$J,MATCH(דוח!$X$7&amp;דוח!$C463&amp;דוח!J$8,'נתוני נוכחות'!$N:$N,0)),"")</f>
        <v/>
      </c>
      <c r="L463" s="28" t="str">
        <f>IFERROR(INDEX('נתוני נוכחות'!$G:$G,MATCH(דוח!$X$7&amp;דוח!$C463&amp;דוח!L$8,'נתוני נוכחות'!$N:$N,0)),"")</f>
        <v/>
      </c>
      <c r="M463" s="28" t="str">
        <f>IFERROR(INDEX('נתוני נוכחות'!$J:$J,MATCH(דוח!$X$7&amp;דוח!$C463&amp;דוח!L$8,'נתוני נוכחות'!$N:$N,0)),"")</f>
        <v/>
      </c>
      <c r="N463" s="28" t="str">
        <f>IFERROR(INDEX('נתוני נוכחות'!$G:$G,MATCH(דוח!$X$7&amp;דוח!$C463&amp;דוח!N$8,'נתוני נוכחות'!$N:$N,0)),"")</f>
        <v/>
      </c>
      <c r="O463" s="28" t="str">
        <f>IFERROR(INDEX('נתוני נוכחות'!$J:$J,MATCH(דוח!$X$7&amp;דוח!$C463&amp;דוח!N$8,'נתוני נוכחות'!$N:$N,0)),"")</f>
        <v/>
      </c>
      <c r="P463" s="28" t="str">
        <f>IFERROR(INDEX('נתוני נוכחות'!$G:$G,MATCH(דוח!$X$7&amp;דוח!$C463&amp;דוח!P$8,'נתוני נוכחות'!$N:$N,0)),"")</f>
        <v/>
      </c>
      <c r="Q463" s="28" t="str">
        <f>IFERROR(INDEX('נתוני נוכחות'!$J:$J,MATCH(דוח!$X$7&amp;דוח!$C463&amp;דוח!P$8,'נתוני נוכחות'!$N:$N,0)),"")</f>
        <v/>
      </c>
      <c r="R463" s="28" t="str">
        <f>IFERROR(INDEX('נתוני נוכחות'!$G:$G,MATCH(דוח!$X$7&amp;דוח!$C463&amp;דוח!R$8,'נתוני נוכחות'!$N:$N,0)),"")</f>
        <v/>
      </c>
      <c r="S463" s="28" t="str">
        <f>IFERROR(INDEX('נתוני נוכחות'!$J:$J,MATCH(דוח!$X$7&amp;דוח!$C463&amp;דוח!R$8,'נתוני נוכחות'!$N:$N,0)),"")</f>
        <v/>
      </c>
      <c r="T463" s="23">
        <f t="shared" si="28"/>
        <v>0</v>
      </c>
      <c r="U463" s="38">
        <f t="shared" si="31"/>
        <v>0</v>
      </c>
      <c r="Z463" s="23">
        <f>IFERROR(INDEX('נתוני נוכחות'!$K:$K,MATCH(דוח!$X$7&amp;דוח!$C463&amp;דוח!D$8,'נתוני נוכחות'!$N:$N,0)),0)</f>
        <v>0</v>
      </c>
      <c r="AA463" s="23">
        <f>IFERROR(INDEX('נתוני נוכחות'!$K:$K,MATCH(דוח!$X$7&amp;דוח!$C463&amp;דוח!F$8,'נתוני נוכחות'!$N:$N,0)),0)</f>
        <v>0</v>
      </c>
      <c r="AB463" s="23">
        <f>IFERROR(INDEX('נתוני נוכחות'!$K:$K,MATCH(דוח!$X$7&amp;דוח!$C463&amp;דוח!H$8,'נתוני נוכחות'!$N:$N,0)),0)</f>
        <v>0</v>
      </c>
      <c r="AC463" s="23">
        <f>IFERROR(INDEX('נתוני נוכחות'!$K:$K,MATCH(דוח!$X$7&amp;דוח!$C463&amp;דוח!J$8,'נתוני נוכחות'!$N:$N,0)),0)</f>
        <v>0</v>
      </c>
      <c r="AD463" s="23">
        <f>IFERROR(INDEX('נתוני נוכחות'!$K:$K,MATCH(דוח!$X$7&amp;דוח!$C463&amp;דוח!L$8,'נתוני נוכחות'!$N:$N,0)),0)</f>
        <v>0</v>
      </c>
      <c r="AE463" s="23">
        <f>IFERROR(INDEX('נתוני נוכחות'!$K:$K,MATCH(דוח!$X$7&amp;דוח!$C463&amp;דוח!N$8,'נתוני נוכחות'!$N:$N,0)),0)</f>
        <v>0</v>
      </c>
      <c r="AF463" s="23">
        <f>IFERROR(INDEX('נתוני נוכחות'!$K:$K,MATCH(דוח!$X$7&amp;דוח!$C463&amp;דוח!P$8,'נתוני נוכחות'!$N:$N,0)),0)</f>
        <v>0</v>
      </c>
      <c r="AG463" s="23">
        <f>IFERROR(INDEX('נתוני נוכחות'!$K:$K,MATCH(דוח!$X$7&amp;דוח!$C463&amp;דוח!R$8,'נתוני נוכחות'!$N:$N,0)),0)</f>
        <v>0</v>
      </c>
    </row>
    <row r="464" spans="1:33" customFormat="1" x14ac:dyDescent="0.2">
      <c r="A464" s="23">
        <v>455</v>
      </c>
      <c r="B464" s="36" t="str">
        <f t="shared" si="29"/>
        <v/>
      </c>
      <c r="C464" s="27" t="str">
        <f t="shared" si="30"/>
        <v/>
      </c>
      <c r="D464" s="28" t="str">
        <f>IFERROR(INDEX('נתוני נוכחות'!$G:$G,MATCH(דוח!$X$7&amp;דוח!$C464&amp;דוח!D$8,'נתוני נוכחות'!$N:$N,0)),"")</f>
        <v/>
      </c>
      <c r="E464" s="28" t="str">
        <f>IFERROR(INDEX('נתוני נוכחות'!$J:$J,MATCH(דוח!$X$7&amp;דוח!$C464&amp;דוח!D$8,'נתוני נוכחות'!$N:$N,0)),"")</f>
        <v/>
      </c>
      <c r="F464" s="28" t="str">
        <f>IFERROR(INDEX('נתוני נוכחות'!$G:$G,MATCH(דוח!$X$7&amp;דוח!$C464&amp;דוח!F$8,'נתוני נוכחות'!$N:$N,0)),"")</f>
        <v/>
      </c>
      <c r="G464" s="28" t="str">
        <f>IFERROR(INDEX('נתוני נוכחות'!$J:$J,MATCH(דוח!$X$7&amp;דוח!$C464&amp;דוח!F$8,'נתוני נוכחות'!$N:$N,0)),"")</f>
        <v/>
      </c>
      <c r="H464" s="28" t="str">
        <f>IFERROR(INDEX('נתוני נוכחות'!$G:$G,MATCH(דוח!$X$7&amp;דוח!$C464&amp;דוח!H$8,'נתוני נוכחות'!$N:$N,0)),"")</f>
        <v/>
      </c>
      <c r="I464" s="28" t="str">
        <f>IFERROR(INDEX('נתוני נוכחות'!$J:$J,MATCH(דוח!$X$7&amp;דוח!$C464&amp;דוח!H$8,'נתוני נוכחות'!$N:$N,0)),"")</f>
        <v/>
      </c>
      <c r="J464" s="28" t="str">
        <f>IFERROR(INDEX('נתוני נוכחות'!$G:$G,MATCH(דוח!$X$7&amp;דוח!$C464&amp;דוח!J$8,'נתוני נוכחות'!$N:$N,0)),"")</f>
        <v/>
      </c>
      <c r="K464" s="28" t="str">
        <f>IFERROR(INDEX('נתוני נוכחות'!$J:$J,MATCH(דוח!$X$7&amp;דוח!$C464&amp;דוח!J$8,'נתוני נוכחות'!$N:$N,0)),"")</f>
        <v/>
      </c>
      <c r="L464" s="28" t="str">
        <f>IFERROR(INDEX('נתוני נוכחות'!$G:$G,MATCH(דוח!$X$7&amp;דוח!$C464&amp;דוח!L$8,'נתוני נוכחות'!$N:$N,0)),"")</f>
        <v/>
      </c>
      <c r="M464" s="28" t="str">
        <f>IFERROR(INDEX('נתוני נוכחות'!$J:$J,MATCH(דוח!$X$7&amp;דוח!$C464&amp;דוח!L$8,'נתוני נוכחות'!$N:$N,0)),"")</f>
        <v/>
      </c>
      <c r="N464" s="28" t="str">
        <f>IFERROR(INDEX('נתוני נוכחות'!$G:$G,MATCH(דוח!$X$7&amp;דוח!$C464&amp;דוח!N$8,'נתוני נוכחות'!$N:$N,0)),"")</f>
        <v/>
      </c>
      <c r="O464" s="28" t="str">
        <f>IFERROR(INDEX('נתוני נוכחות'!$J:$J,MATCH(דוח!$X$7&amp;דוח!$C464&amp;דוח!N$8,'נתוני נוכחות'!$N:$N,0)),"")</f>
        <v/>
      </c>
      <c r="P464" s="28" t="str">
        <f>IFERROR(INDEX('נתוני נוכחות'!$G:$G,MATCH(דוח!$X$7&amp;דוח!$C464&amp;דוח!P$8,'נתוני נוכחות'!$N:$N,0)),"")</f>
        <v/>
      </c>
      <c r="Q464" s="28" t="str">
        <f>IFERROR(INDEX('נתוני נוכחות'!$J:$J,MATCH(דוח!$X$7&amp;דוח!$C464&amp;דוח!P$8,'נתוני נוכחות'!$N:$N,0)),"")</f>
        <v/>
      </c>
      <c r="R464" s="28" t="str">
        <f>IFERROR(INDEX('נתוני נוכחות'!$G:$G,MATCH(דוח!$X$7&amp;דוח!$C464&amp;דוח!R$8,'נתוני נוכחות'!$N:$N,0)),"")</f>
        <v/>
      </c>
      <c r="S464" s="28" t="str">
        <f>IFERROR(INDEX('נתוני נוכחות'!$J:$J,MATCH(דוח!$X$7&amp;דוח!$C464&amp;דוח!R$8,'נתוני נוכחות'!$N:$N,0)),"")</f>
        <v/>
      </c>
      <c r="T464" s="23">
        <f t="shared" si="28"/>
        <v>0</v>
      </c>
      <c r="U464" s="38">
        <f t="shared" si="31"/>
        <v>0</v>
      </c>
      <c r="Z464" s="23">
        <f>IFERROR(INDEX('נתוני נוכחות'!$K:$K,MATCH(דוח!$X$7&amp;דוח!$C464&amp;דוח!D$8,'נתוני נוכחות'!$N:$N,0)),0)</f>
        <v>0</v>
      </c>
      <c r="AA464" s="23">
        <f>IFERROR(INDEX('נתוני נוכחות'!$K:$K,MATCH(דוח!$X$7&amp;דוח!$C464&amp;דוח!F$8,'נתוני נוכחות'!$N:$N,0)),0)</f>
        <v>0</v>
      </c>
      <c r="AB464" s="23">
        <f>IFERROR(INDEX('נתוני נוכחות'!$K:$K,MATCH(דוח!$X$7&amp;דוח!$C464&amp;דוח!H$8,'נתוני נוכחות'!$N:$N,0)),0)</f>
        <v>0</v>
      </c>
      <c r="AC464" s="23">
        <f>IFERROR(INDEX('נתוני נוכחות'!$K:$K,MATCH(דוח!$X$7&amp;דוח!$C464&amp;דוח!J$8,'נתוני נוכחות'!$N:$N,0)),0)</f>
        <v>0</v>
      </c>
      <c r="AD464" s="23">
        <f>IFERROR(INDEX('נתוני נוכחות'!$K:$K,MATCH(דוח!$X$7&amp;דוח!$C464&amp;דוח!L$8,'נתוני נוכחות'!$N:$N,0)),0)</f>
        <v>0</v>
      </c>
      <c r="AE464" s="23">
        <f>IFERROR(INDEX('נתוני נוכחות'!$K:$K,MATCH(דוח!$X$7&amp;דוח!$C464&amp;דוח!N$8,'נתוני נוכחות'!$N:$N,0)),0)</f>
        <v>0</v>
      </c>
      <c r="AF464" s="23">
        <f>IFERROR(INDEX('נתוני נוכחות'!$K:$K,MATCH(דוח!$X$7&amp;דוח!$C464&amp;דוח!P$8,'נתוני נוכחות'!$N:$N,0)),0)</f>
        <v>0</v>
      </c>
      <c r="AG464" s="23">
        <f>IFERROR(INDEX('נתוני נוכחות'!$K:$K,MATCH(דוח!$X$7&amp;דוח!$C464&amp;דוח!R$8,'נתוני נוכחות'!$N:$N,0)),0)</f>
        <v>0</v>
      </c>
    </row>
    <row r="465" spans="1:33" customFormat="1" x14ac:dyDescent="0.2">
      <c r="A465" s="23">
        <v>456</v>
      </c>
      <c r="B465" s="36" t="str">
        <f t="shared" si="29"/>
        <v/>
      </c>
      <c r="C465" s="27" t="str">
        <f t="shared" si="30"/>
        <v/>
      </c>
      <c r="D465" s="28" t="str">
        <f>IFERROR(INDEX('נתוני נוכחות'!$G:$G,MATCH(דוח!$X$7&amp;דוח!$C465&amp;דוח!D$8,'נתוני נוכחות'!$N:$N,0)),"")</f>
        <v/>
      </c>
      <c r="E465" s="28" t="str">
        <f>IFERROR(INDEX('נתוני נוכחות'!$J:$J,MATCH(דוח!$X$7&amp;דוח!$C465&amp;דוח!D$8,'נתוני נוכחות'!$N:$N,0)),"")</f>
        <v/>
      </c>
      <c r="F465" s="28" t="str">
        <f>IFERROR(INDEX('נתוני נוכחות'!$G:$G,MATCH(דוח!$X$7&amp;דוח!$C465&amp;דוח!F$8,'נתוני נוכחות'!$N:$N,0)),"")</f>
        <v/>
      </c>
      <c r="G465" s="28" t="str">
        <f>IFERROR(INDEX('נתוני נוכחות'!$J:$J,MATCH(דוח!$X$7&amp;דוח!$C465&amp;דוח!F$8,'נתוני נוכחות'!$N:$N,0)),"")</f>
        <v/>
      </c>
      <c r="H465" s="28" t="str">
        <f>IFERROR(INDEX('נתוני נוכחות'!$G:$G,MATCH(דוח!$X$7&amp;דוח!$C465&amp;דוח!H$8,'נתוני נוכחות'!$N:$N,0)),"")</f>
        <v/>
      </c>
      <c r="I465" s="28" t="str">
        <f>IFERROR(INDEX('נתוני נוכחות'!$J:$J,MATCH(דוח!$X$7&amp;דוח!$C465&amp;דוח!H$8,'נתוני נוכחות'!$N:$N,0)),"")</f>
        <v/>
      </c>
      <c r="J465" s="28" t="str">
        <f>IFERROR(INDEX('נתוני נוכחות'!$G:$G,MATCH(דוח!$X$7&amp;דוח!$C465&amp;דוח!J$8,'נתוני נוכחות'!$N:$N,0)),"")</f>
        <v/>
      </c>
      <c r="K465" s="28" t="str">
        <f>IFERROR(INDEX('נתוני נוכחות'!$J:$J,MATCH(דוח!$X$7&amp;דוח!$C465&amp;דוח!J$8,'נתוני נוכחות'!$N:$N,0)),"")</f>
        <v/>
      </c>
      <c r="L465" s="28" t="str">
        <f>IFERROR(INDEX('נתוני נוכחות'!$G:$G,MATCH(דוח!$X$7&amp;דוח!$C465&amp;דוח!L$8,'נתוני נוכחות'!$N:$N,0)),"")</f>
        <v/>
      </c>
      <c r="M465" s="28" t="str">
        <f>IFERROR(INDEX('נתוני נוכחות'!$J:$J,MATCH(דוח!$X$7&amp;דוח!$C465&amp;דוח!L$8,'נתוני נוכחות'!$N:$N,0)),"")</f>
        <v/>
      </c>
      <c r="N465" s="28" t="str">
        <f>IFERROR(INDEX('נתוני נוכחות'!$G:$G,MATCH(דוח!$X$7&amp;דוח!$C465&amp;דוח!N$8,'נתוני נוכחות'!$N:$N,0)),"")</f>
        <v/>
      </c>
      <c r="O465" s="28" t="str">
        <f>IFERROR(INDEX('נתוני נוכחות'!$J:$J,MATCH(דוח!$X$7&amp;דוח!$C465&amp;דוח!N$8,'נתוני נוכחות'!$N:$N,0)),"")</f>
        <v/>
      </c>
      <c r="P465" s="28" t="str">
        <f>IFERROR(INDEX('נתוני נוכחות'!$G:$G,MATCH(דוח!$X$7&amp;דוח!$C465&amp;דוח!P$8,'נתוני נוכחות'!$N:$N,0)),"")</f>
        <v/>
      </c>
      <c r="Q465" s="28" t="str">
        <f>IFERROR(INDEX('נתוני נוכחות'!$J:$J,MATCH(דוח!$X$7&amp;דוח!$C465&amp;דוח!P$8,'נתוני נוכחות'!$N:$N,0)),"")</f>
        <v/>
      </c>
      <c r="R465" s="28" t="str">
        <f>IFERROR(INDEX('נתוני נוכחות'!$G:$G,MATCH(דוח!$X$7&amp;דוח!$C465&amp;דוח!R$8,'נתוני נוכחות'!$N:$N,0)),"")</f>
        <v/>
      </c>
      <c r="S465" s="28" t="str">
        <f>IFERROR(INDEX('נתוני נוכחות'!$J:$J,MATCH(דוח!$X$7&amp;דוח!$C465&amp;דוח!R$8,'נתוני נוכחות'!$N:$N,0)),"")</f>
        <v/>
      </c>
      <c r="T465" s="23">
        <f t="shared" si="28"/>
        <v>0</v>
      </c>
      <c r="U465" s="38">
        <f t="shared" si="31"/>
        <v>0</v>
      </c>
      <c r="Z465" s="23">
        <f>IFERROR(INDEX('נתוני נוכחות'!$K:$K,MATCH(דוח!$X$7&amp;דוח!$C465&amp;דוח!D$8,'נתוני נוכחות'!$N:$N,0)),0)</f>
        <v>0</v>
      </c>
      <c r="AA465" s="23">
        <f>IFERROR(INDEX('נתוני נוכחות'!$K:$K,MATCH(דוח!$X$7&amp;דוח!$C465&amp;דוח!F$8,'נתוני נוכחות'!$N:$N,0)),0)</f>
        <v>0</v>
      </c>
      <c r="AB465" s="23">
        <f>IFERROR(INDEX('נתוני נוכחות'!$K:$K,MATCH(דוח!$X$7&amp;דוח!$C465&amp;דוח!H$8,'נתוני נוכחות'!$N:$N,0)),0)</f>
        <v>0</v>
      </c>
      <c r="AC465" s="23">
        <f>IFERROR(INDEX('נתוני נוכחות'!$K:$K,MATCH(דוח!$X$7&amp;דוח!$C465&amp;דוח!J$8,'נתוני נוכחות'!$N:$N,0)),0)</f>
        <v>0</v>
      </c>
      <c r="AD465" s="23">
        <f>IFERROR(INDEX('נתוני נוכחות'!$K:$K,MATCH(דוח!$X$7&amp;דוח!$C465&amp;דוח!L$8,'נתוני נוכחות'!$N:$N,0)),0)</f>
        <v>0</v>
      </c>
      <c r="AE465" s="23">
        <f>IFERROR(INDEX('נתוני נוכחות'!$K:$K,MATCH(דוח!$X$7&amp;דוח!$C465&amp;דוח!N$8,'נתוני נוכחות'!$N:$N,0)),0)</f>
        <v>0</v>
      </c>
      <c r="AF465" s="23">
        <f>IFERROR(INDEX('נתוני נוכחות'!$K:$K,MATCH(דוח!$X$7&amp;דוח!$C465&amp;דוח!P$8,'נתוני נוכחות'!$N:$N,0)),0)</f>
        <v>0</v>
      </c>
      <c r="AG465" s="23">
        <f>IFERROR(INDEX('נתוני נוכחות'!$K:$K,MATCH(דוח!$X$7&amp;דוח!$C465&amp;דוח!R$8,'נתוני נוכחות'!$N:$N,0)),0)</f>
        <v>0</v>
      </c>
    </row>
    <row r="466" spans="1:33" customFormat="1" x14ac:dyDescent="0.2">
      <c r="A466" s="23">
        <v>457</v>
      </c>
      <c r="B466" s="36" t="str">
        <f t="shared" si="29"/>
        <v/>
      </c>
      <c r="C466" s="27" t="str">
        <f t="shared" si="30"/>
        <v/>
      </c>
      <c r="D466" s="28" t="str">
        <f>IFERROR(INDEX('נתוני נוכחות'!$G:$G,MATCH(דוח!$X$7&amp;דוח!$C466&amp;דוח!D$8,'נתוני נוכחות'!$N:$N,0)),"")</f>
        <v/>
      </c>
      <c r="E466" s="28" t="str">
        <f>IFERROR(INDEX('נתוני נוכחות'!$J:$J,MATCH(דוח!$X$7&amp;דוח!$C466&amp;דוח!D$8,'נתוני נוכחות'!$N:$N,0)),"")</f>
        <v/>
      </c>
      <c r="F466" s="28" t="str">
        <f>IFERROR(INDEX('נתוני נוכחות'!$G:$G,MATCH(דוח!$X$7&amp;דוח!$C466&amp;דוח!F$8,'נתוני נוכחות'!$N:$N,0)),"")</f>
        <v/>
      </c>
      <c r="G466" s="28" t="str">
        <f>IFERROR(INDEX('נתוני נוכחות'!$J:$J,MATCH(דוח!$X$7&amp;דוח!$C466&amp;דוח!F$8,'נתוני נוכחות'!$N:$N,0)),"")</f>
        <v/>
      </c>
      <c r="H466" s="28" t="str">
        <f>IFERROR(INDEX('נתוני נוכחות'!$G:$G,MATCH(דוח!$X$7&amp;דוח!$C466&amp;דוח!H$8,'נתוני נוכחות'!$N:$N,0)),"")</f>
        <v/>
      </c>
      <c r="I466" s="28" t="str">
        <f>IFERROR(INDEX('נתוני נוכחות'!$J:$J,MATCH(דוח!$X$7&amp;דוח!$C466&amp;דוח!H$8,'נתוני נוכחות'!$N:$N,0)),"")</f>
        <v/>
      </c>
      <c r="J466" s="28" t="str">
        <f>IFERROR(INDEX('נתוני נוכחות'!$G:$G,MATCH(דוח!$X$7&amp;דוח!$C466&amp;דוח!J$8,'נתוני נוכחות'!$N:$N,0)),"")</f>
        <v/>
      </c>
      <c r="K466" s="28" t="str">
        <f>IFERROR(INDEX('נתוני נוכחות'!$J:$J,MATCH(דוח!$X$7&amp;דוח!$C466&amp;דוח!J$8,'נתוני נוכחות'!$N:$N,0)),"")</f>
        <v/>
      </c>
      <c r="L466" s="28" t="str">
        <f>IFERROR(INDEX('נתוני נוכחות'!$G:$G,MATCH(דוח!$X$7&amp;דוח!$C466&amp;דוח!L$8,'נתוני נוכחות'!$N:$N,0)),"")</f>
        <v/>
      </c>
      <c r="M466" s="28" t="str">
        <f>IFERROR(INDEX('נתוני נוכחות'!$J:$J,MATCH(דוח!$X$7&amp;דוח!$C466&amp;דוח!L$8,'נתוני נוכחות'!$N:$N,0)),"")</f>
        <v/>
      </c>
      <c r="N466" s="28" t="str">
        <f>IFERROR(INDEX('נתוני נוכחות'!$G:$G,MATCH(דוח!$X$7&amp;דוח!$C466&amp;דוח!N$8,'נתוני נוכחות'!$N:$N,0)),"")</f>
        <v/>
      </c>
      <c r="O466" s="28" t="str">
        <f>IFERROR(INDEX('נתוני נוכחות'!$J:$J,MATCH(דוח!$X$7&amp;דוח!$C466&amp;דוח!N$8,'נתוני נוכחות'!$N:$N,0)),"")</f>
        <v/>
      </c>
      <c r="P466" s="28" t="str">
        <f>IFERROR(INDEX('נתוני נוכחות'!$G:$G,MATCH(דוח!$X$7&amp;דוח!$C466&amp;דוח!P$8,'נתוני נוכחות'!$N:$N,0)),"")</f>
        <v/>
      </c>
      <c r="Q466" s="28" t="str">
        <f>IFERROR(INDEX('נתוני נוכחות'!$J:$J,MATCH(דוח!$X$7&amp;דוח!$C466&amp;דוח!P$8,'נתוני נוכחות'!$N:$N,0)),"")</f>
        <v/>
      </c>
      <c r="R466" s="28" t="str">
        <f>IFERROR(INDEX('נתוני נוכחות'!$G:$G,MATCH(דוח!$X$7&amp;דוח!$C466&amp;דוח!R$8,'נתוני נוכחות'!$N:$N,0)),"")</f>
        <v/>
      </c>
      <c r="S466" s="28" t="str">
        <f>IFERROR(INDEX('נתוני נוכחות'!$J:$J,MATCH(דוח!$X$7&amp;דוח!$C466&amp;דוח!R$8,'נתוני נוכחות'!$N:$N,0)),"")</f>
        <v/>
      </c>
      <c r="T466" s="23">
        <f t="shared" si="28"/>
        <v>0</v>
      </c>
      <c r="U466" s="38">
        <f t="shared" si="31"/>
        <v>0</v>
      </c>
      <c r="Z466" s="23">
        <f>IFERROR(INDEX('נתוני נוכחות'!$K:$K,MATCH(דוח!$X$7&amp;דוח!$C466&amp;דוח!D$8,'נתוני נוכחות'!$N:$N,0)),0)</f>
        <v>0</v>
      </c>
      <c r="AA466" s="23">
        <f>IFERROR(INDEX('נתוני נוכחות'!$K:$K,MATCH(דוח!$X$7&amp;דוח!$C466&amp;דוח!F$8,'נתוני נוכחות'!$N:$N,0)),0)</f>
        <v>0</v>
      </c>
      <c r="AB466" s="23">
        <f>IFERROR(INDEX('נתוני נוכחות'!$K:$K,MATCH(דוח!$X$7&amp;דוח!$C466&amp;דוח!H$8,'נתוני נוכחות'!$N:$N,0)),0)</f>
        <v>0</v>
      </c>
      <c r="AC466" s="23">
        <f>IFERROR(INDEX('נתוני נוכחות'!$K:$K,MATCH(דוח!$X$7&amp;דוח!$C466&amp;דוח!J$8,'נתוני נוכחות'!$N:$N,0)),0)</f>
        <v>0</v>
      </c>
      <c r="AD466" s="23">
        <f>IFERROR(INDEX('נתוני נוכחות'!$K:$K,MATCH(דוח!$X$7&amp;דוח!$C466&amp;דוח!L$8,'נתוני נוכחות'!$N:$N,0)),0)</f>
        <v>0</v>
      </c>
      <c r="AE466" s="23">
        <f>IFERROR(INDEX('נתוני נוכחות'!$K:$K,MATCH(דוח!$X$7&amp;דוח!$C466&amp;דוח!N$8,'נתוני נוכחות'!$N:$N,0)),0)</f>
        <v>0</v>
      </c>
      <c r="AF466" s="23">
        <f>IFERROR(INDEX('נתוני נוכחות'!$K:$K,MATCH(דוח!$X$7&amp;דוח!$C466&amp;דוח!P$8,'נתוני נוכחות'!$N:$N,0)),0)</f>
        <v>0</v>
      </c>
      <c r="AG466" s="23">
        <f>IFERROR(INDEX('נתוני נוכחות'!$K:$K,MATCH(דוח!$X$7&amp;דוח!$C466&amp;דוח!R$8,'נתוני נוכחות'!$N:$N,0)),0)</f>
        <v>0</v>
      </c>
    </row>
    <row r="467" spans="1:33" customFormat="1" x14ac:dyDescent="0.2">
      <c r="A467" s="23">
        <v>458</v>
      </c>
      <c r="B467" s="36" t="str">
        <f t="shared" si="29"/>
        <v/>
      </c>
      <c r="C467" s="27" t="str">
        <f t="shared" si="30"/>
        <v/>
      </c>
      <c r="D467" s="28" t="str">
        <f>IFERROR(INDEX('נתוני נוכחות'!$G:$G,MATCH(דוח!$X$7&amp;דוח!$C467&amp;דוח!D$8,'נתוני נוכחות'!$N:$N,0)),"")</f>
        <v/>
      </c>
      <c r="E467" s="28" t="str">
        <f>IFERROR(INDEX('נתוני נוכחות'!$J:$J,MATCH(דוח!$X$7&amp;דוח!$C467&amp;דוח!D$8,'נתוני נוכחות'!$N:$N,0)),"")</f>
        <v/>
      </c>
      <c r="F467" s="28" t="str">
        <f>IFERROR(INDEX('נתוני נוכחות'!$G:$G,MATCH(דוח!$X$7&amp;דוח!$C467&amp;דוח!F$8,'נתוני נוכחות'!$N:$N,0)),"")</f>
        <v/>
      </c>
      <c r="G467" s="28" t="str">
        <f>IFERROR(INDEX('נתוני נוכחות'!$J:$J,MATCH(דוח!$X$7&amp;דוח!$C467&amp;דוח!F$8,'נתוני נוכחות'!$N:$N,0)),"")</f>
        <v/>
      </c>
      <c r="H467" s="28" t="str">
        <f>IFERROR(INDEX('נתוני נוכחות'!$G:$G,MATCH(דוח!$X$7&amp;דוח!$C467&amp;דוח!H$8,'נתוני נוכחות'!$N:$N,0)),"")</f>
        <v/>
      </c>
      <c r="I467" s="28" t="str">
        <f>IFERROR(INDEX('נתוני נוכחות'!$J:$J,MATCH(דוח!$X$7&amp;דוח!$C467&amp;דוח!H$8,'נתוני נוכחות'!$N:$N,0)),"")</f>
        <v/>
      </c>
      <c r="J467" s="28" t="str">
        <f>IFERROR(INDEX('נתוני נוכחות'!$G:$G,MATCH(דוח!$X$7&amp;דוח!$C467&amp;דוח!J$8,'נתוני נוכחות'!$N:$N,0)),"")</f>
        <v/>
      </c>
      <c r="K467" s="28" t="str">
        <f>IFERROR(INDEX('נתוני נוכחות'!$J:$J,MATCH(דוח!$X$7&amp;דוח!$C467&amp;דוח!J$8,'נתוני נוכחות'!$N:$N,0)),"")</f>
        <v/>
      </c>
      <c r="L467" s="28" t="str">
        <f>IFERROR(INDEX('נתוני נוכחות'!$G:$G,MATCH(דוח!$X$7&amp;דוח!$C467&amp;דוח!L$8,'נתוני נוכחות'!$N:$N,0)),"")</f>
        <v/>
      </c>
      <c r="M467" s="28" t="str">
        <f>IFERROR(INDEX('נתוני נוכחות'!$J:$J,MATCH(דוח!$X$7&amp;דוח!$C467&amp;דוח!L$8,'נתוני נוכחות'!$N:$N,0)),"")</f>
        <v/>
      </c>
      <c r="N467" s="28" t="str">
        <f>IFERROR(INDEX('נתוני נוכחות'!$G:$G,MATCH(דוח!$X$7&amp;דוח!$C467&amp;דוח!N$8,'נתוני נוכחות'!$N:$N,0)),"")</f>
        <v/>
      </c>
      <c r="O467" s="28" t="str">
        <f>IFERROR(INDEX('נתוני נוכחות'!$J:$J,MATCH(דוח!$X$7&amp;דוח!$C467&amp;דוח!N$8,'נתוני נוכחות'!$N:$N,0)),"")</f>
        <v/>
      </c>
      <c r="P467" s="28" t="str">
        <f>IFERROR(INDEX('נתוני נוכחות'!$G:$G,MATCH(דוח!$X$7&amp;דוח!$C467&amp;דוח!P$8,'נתוני נוכחות'!$N:$N,0)),"")</f>
        <v/>
      </c>
      <c r="Q467" s="28" t="str">
        <f>IFERROR(INDEX('נתוני נוכחות'!$J:$J,MATCH(דוח!$X$7&amp;דוח!$C467&amp;דוח!P$8,'נתוני נוכחות'!$N:$N,0)),"")</f>
        <v/>
      </c>
      <c r="R467" s="28" t="str">
        <f>IFERROR(INDEX('נתוני נוכחות'!$G:$G,MATCH(דוח!$X$7&amp;דוח!$C467&amp;דוח!R$8,'נתוני נוכחות'!$N:$N,0)),"")</f>
        <v/>
      </c>
      <c r="S467" s="28" t="str">
        <f>IFERROR(INDEX('נתוני נוכחות'!$J:$J,MATCH(דוח!$X$7&amp;דוח!$C467&amp;דוח!R$8,'נתוני נוכחות'!$N:$N,0)),"")</f>
        <v/>
      </c>
      <c r="T467" s="23">
        <f t="shared" si="28"/>
        <v>0</v>
      </c>
      <c r="U467" s="38">
        <f t="shared" si="31"/>
        <v>0</v>
      </c>
      <c r="Z467" s="23">
        <f>IFERROR(INDEX('נתוני נוכחות'!$K:$K,MATCH(דוח!$X$7&amp;דוח!$C467&amp;דוח!D$8,'נתוני נוכחות'!$N:$N,0)),0)</f>
        <v>0</v>
      </c>
      <c r="AA467" s="23">
        <f>IFERROR(INDEX('נתוני נוכחות'!$K:$K,MATCH(דוח!$X$7&amp;דוח!$C467&amp;דוח!F$8,'נתוני נוכחות'!$N:$N,0)),0)</f>
        <v>0</v>
      </c>
      <c r="AB467" s="23">
        <f>IFERROR(INDEX('נתוני נוכחות'!$K:$K,MATCH(דוח!$X$7&amp;דוח!$C467&amp;דוח!H$8,'נתוני נוכחות'!$N:$N,0)),0)</f>
        <v>0</v>
      </c>
      <c r="AC467" s="23">
        <f>IFERROR(INDEX('נתוני נוכחות'!$K:$K,MATCH(דוח!$X$7&amp;דוח!$C467&amp;דוח!J$8,'נתוני נוכחות'!$N:$N,0)),0)</f>
        <v>0</v>
      </c>
      <c r="AD467" s="23">
        <f>IFERROR(INDEX('נתוני נוכחות'!$K:$K,MATCH(דוח!$X$7&amp;דוח!$C467&amp;דוח!L$8,'נתוני נוכחות'!$N:$N,0)),0)</f>
        <v>0</v>
      </c>
      <c r="AE467" s="23">
        <f>IFERROR(INDEX('נתוני נוכחות'!$K:$K,MATCH(דוח!$X$7&amp;דוח!$C467&amp;דוח!N$8,'נתוני נוכחות'!$N:$N,0)),0)</f>
        <v>0</v>
      </c>
      <c r="AF467" s="23">
        <f>IFERROR(INDEX('נתוני נוכחות'!$K:$K,MATCH(דוח!$X$7&amp;דוח!$C467&amp;דוח!P$8,'נתוני נוכחות'!$N:$N,0)),0)</f>
        <v>0</v>
      </c>
      <c r="AG467" s="23">
        <f>IFERROR(INDEX('נתוני נוכחות'!$K:$K,MATCH(דוח!$X$7&amp;דוח!$C467&amp;דוח!R$8,'נתוני נוכחות'!$N:$N,0)),0)</f>
        <v>0</v>
      </c>
    </row>
    <row r="468" spans="1:33" customFormat="1" x14ac:dyDescent="0.2">
      <c r="A468" s="23">
        <v>459</v>
      </c>
      <c r="B468" s="36" t="str">
        <f t="shared" si="29"/>
        <v/>
      </c>
      <c r="C468" s="27" t="str">
        <f t="shared" si="30"/>
        <v/>
      </c>
      <c r="D468" s="28" t="str">
        <f>IFERROR(INDEX('נתוני נוכחות'!$G:$G,MATCH(דוח!$X$7&amp;דוח!$C468&amp;דוח!D$8,'נתוני נוכחות'!$N:$N,0)),"")</f>
        <v/>
      </c>
      <c r="E468" s="28" t="str">
        <f>IFERROR(INDEX('נתוני נוכחות'!$J:$J,MATCH(דוח!$X$7&amp;דוח!$C468&amp;דוח!D$8,'נתוני נוכחות'!$N:$N,0)),"")</f>
        <v/>
      </c>
      <c r="F468" s="28" t="str">
        <f>IFERROR(INDEX('נתוני נוכחות'!$G:$G,MATCH(דוח!$X$7&amp;דוח!$C468&amp;דוח!F$8,'נתוני נוכחות'!$N:$N,0)),"")</f>
        <v/>
      </c>
      <c r="G468" s="28" t="str">
        <f>IFERROR(INDEX('נתוני נוכחות'!$J:$J,MATCH(דוח!$X$7&amp;דוח!$C468&amp;דוח!F$8,'נתוני נוכחות'!$N:$N,0)),"")</f>
        <v/>
      </c>
      <c r="H468" s="28" t="str">
        <f>IFERROR(INDEX('נתוני נוכחות'!$G:$G,MATCH(דוח!$X$7&amp;דוח!$C468&amp;דוח!H$8,'נתוני נוכחות'!$N:$N,0)),"")</f>
        <v/>
      </c>
      <c r="I468" s="28" t="str">
        <f>IFERROR(INDEX('נתוני נוכחות'!$J:$J,MATCH(דוח!$X$7&amp;דוח!$C468&amp;דוח!H$8,'נתוני נוכחות'!$N:$N,0)),"")</f>
        <v/>
      </c>
      <c r="J468" s="28" t="str">
        <f>IFERROR(INDEX('נתוני נוכחות'!$G:$G,MATCH(דוח!$X$7&amp;דוח!$C468&amp;דוח!J$8,'נתוני נוכחות'!$N:$N,0)),"")</f>
        <v/>
      </c>
      <c r="K468" s="28" t="str">
        <f>IFERROR(INDEX('נתוני נוכחות'!$J:$J,MATCH(דוח!$X$7&amp;דוח!$C468&amp;דוח!J$8,'נתוני נוכחות'!$N:$N,0)),"")</f>
        <v/>
      </c>
      <c r="L468" s="28" t="str">
        <f>IFERROR(INDEX('נתוני נוכחות'!$G:$G,MATCH(דוח!$X$7&amp;דוח!$C468&amp;דוח!L$8,'נתוני נוכחות'!$N:$N,0)),"")</f>
        <v/>
      </c>
      <c r="M468" s="28" t="str">
        <f>IFERROR(INDEX('נתוני נוכחות'!$J:$J,MATCH(דוח!$X$7&amp;דוח!$C468&amp;דוח!L$8,'נתוני נוכחות'!$N:$N,0)),"")</f>
        <v/>
      </c>
      <c r="N468" s="28" t="str">
        <f>IFERROR(INDEX('נתוני נוכחות'!$G:$G,MATCH(דוח!$X$7&amp;דוח!$C468&amp;דוח!N$8,'נתוני נוכחות'!$N:$N,0)),"")</f>
        <v/>
      </c>
      <c r="O468" s="28" t="str">
        <f>IFERROR(INDEX('נתוני נוכחות'!$J:$J,MATCH(דוח!$X$7&amp;דוח!$C468&amp;דוח!N$8,'נתוני נוכחות'!$N:$N,0)),"")</f>
        <v/>
      </c>
      <c r="P468" s="28" t="str">
        <f>IFERROR(INDEX('נתוני נוכחות'!$G:$G,MATCH(דוח!$X$7&amp;דוח!$C468&amp;דוח!P$8,'נתוני נוכחות'!$N:$N,0)),"")</f>
        <v/>
      </c>
      <c r="Q468" s="28" t="str">
        <f>IFERROR(INDEX('נתוני נוכחות'!$J:$J,MATCH(דוח!$X$7&amp;דוח!$C468&amp;דוח!P$8,'נתוני נוכחות'!$N:$N,0)),"")</f>
        <v/>
      </c>
      <c r="R468" s="28" t="str">
        <f>IFERROR(INDEX('נתוני נוכחות'!$G:$G,MATCH(דוח!$X$7&amp;דוח!$C468&amp;דוח!R$8,'נתוני נוכחות'!$N:$N,0)),"")</f>
        <v/>
      </c>
      <c r="S468" s="28" t="str">
        <f>IFERROR(INDEX('נתוני נוכחות'!$J:$J,MATCH(דוח!$X$7&amp;דוח!$C468&amp;דוח!R$8,'נתוני נוכחות'!$N:$N,0)),"")</f>
        <v/>
      </c>
      <c r="T468" s="23">
        <f t="shared" si="28"/>
        <v>0</v>
      </c>
      <c r="U468" s="38">
        <f t="shared" si="31"/>
        <v>0</v>
      </c>
      <c r="Z468" s="23">
        <f>IFERROR(INDEX('נתוני נוכחות'!$K:$K,MATCH(דוח!$X$7&amp;דוח!$C468&amp;דוח!D$8,'נתוני נוכחות'!$N:$N,0)),0)</f>
        <v>0</v>
      </c>
      <c r="AA468" s="23">
        <f>IFERROR(INDEX('נתוני נוכחות'!$K:$K,MATCH(דוח!$X$7&amp;דוח!$C468&amp;דוח!F$8,'נתוני נוכחות'!$N:$N,0)),0)</f>
        <v>0</v>
      </c>
      <c r="AB468" s="23">
        <f>IFERROR(INDEX('נתוני נוכחות'!$K:$K,MATCH(דוח!$X$7&amp;דוח!$C468&amp;דוח!H$8,'נתוני נוכחות'!$N:$N,0)),0)</f>
        <v>0</v>
      </c>
      <c r="AC468" s="23">
        <f>IFERROR(INDEX('נתוני נוכחות'!$K:$K,MATCH(דוח!$X$7&amp;דוח!$C468&amp;דוח!J$8,'נתוני נוכחות'!$N:$N,0)),0)</f>
        <v>0</v>
      </c>
      <c r="AD468" s="23">
        <f>IFERROR(INDEX('נתוני נוכחות'!$K:$K,MATCH(דוח!$X$7&amp;דוח!$C468&amp;דוח!L$8,'נתוני נוכחות'!$N:$N,0)),0)</f>
        <v>0</v>
      </c>
      <c r="AE468" s="23">
        <f>IFERROR(INDEX('נתוני נוכחות'!$K:$K,MATCH(דוח!$X$7&amp;דוח!$C468&amp;דוח!N$8,'נתוני נוכחות'!$N:$N,0)),0)</f>
        <v>0</v>
      </c>
      <c r="AF468" s="23">
        <f>IFERROR(INDEX('נתוני נוכחות'!$K:$K,MATCH(דוח!$X$7&amp;דוח!$C468&amp;דוח!P$8,'נתוני נוכחות'!$N:$N,0)),0)</f>
        <v>0</v>
      </c>
      <c r="AG468" s="23">
        <f>IFERROR(INDEX('נתוני נוכחות'!$K:$K,MATCH(דוח!$X$7&amp;דוח!$C468&amp;דוח!R$8,'נתוני נוכחות'!$N:$N,0)),0)</f>
        <v>0</v>
      </c>
    </row>
    <row r="469" spans="1:33" customFormat="1" x14ac:dyDescent="0.2">
      <c r="A469" s="23">
        <v>460</v>
      </c>
      <c r="B469" s="36" t="str">
        <f t="shared" si="29"/>
        <v/>
      </c>
      <c r="C469" s="27" t="str">
        <f t="shared" si="30"/>
        <v/>
      </c>
      <c r="D469" s="28" t="str">
        <f>IFERROR(INDEX('נתוני נוכחות'!$G:$G,MATCH(דוח!$X$7&amp;דוח!$C469&amp;דוח!D$8,'נתוני נוכחות'!$N:$N,0)),"")</f>
        <v/>
      </c>
      <c r="E469" s="28" t="str">
        <f>IFERROR(INDEX('נתוני נוכחות'!$J:$J,MATCH(דוח!$X$7&amp;דוח!$C469&amp;דוח!D$8,'נתוני נוכחות'!$N:$N,0)),"")</f>
        <v/>
      </c>
      <c r="F469" s="28" t="str">
        <f>IFERROR(INDEX('נתוני נוכחות'!$G:$G,MATCH(דוח!$X$7&amp;דוח!$C469&amp;דוח!F$8,'נתוני נוכחות'!$N:$N,0)),"")</f>
        <v/>
      </c>
      <c r="G469" s="28" t="str">
        <f>IFERROR(INDEX('נתוני נוכחות'!$J:$J,MATCH(דוח!$X$7&amp;דוח!$C469&amp;דוח!F$8,'נתוני נוכחות'!$N:$N,0)),"")</f>
        <v/>
      </c>
      <c r="H469" s="28" t="str">
        <f>IFERROR(INDEX('נתוני נוכחות'!$G:$G,MATCH(דוח!$X$7&amp;דוח!$C469&amp;דוח!H$8,'נתוני נוכחות'!$N:$N,0)),"")</f>
        <v/>
      </c>
      <c r="I469" s="28" t="str">
        <f>IFERROR(INDEX('נתוני נוכחות'!$J:$J,MATCH(דוח!$X$7&amp;דוח!$C469&amp;דוח!H$8,'נתוני נוכחות'!$N:$N,0)),"")</f>
        <v/>
      </c>
      <c r="J469" s="28" t="str">
        <f>IFERROR(INDEX('נתוני נוכחות'!$G:$G,MATCH(דוח!$X$7&amp;דוח!$C469&amp;דוח!J$8,'נתוני נוכחות'!$N:$N,0)),"")</f>
        <v/>
      </c>
      <c r="K469" s="28" t="str">
        <f>IFERROR(INDEX('נתוני נוכחות'!$J:$J,MATCH(דוח!$X$7&amp;דוח!$C469&amp;דוח!J$8,'נתוני נוכחות'!$N:$N,0)),"")</f>
        <v/>
      </c>
      <c r="L469" s="28" t="str">
        <f>IFERROR(INDEX('נתוני נוכחות'!$G:$G,MATCH(דוח!$X$7&amp;דוח!$C469&amp;דוח!L$8,'נתוני נוכחות'!$N:$N,0)),"")</f>
        <v/>
      </c>
      <c r="M469" s="28" t="str">
        <f>IFERROR(INDEX('נתוני נוכחות'!$J:$J,MATCH(דוח!$X$7&amp;דוח!$C469&amp;דוח!L$8,'נתוני נוכחות'!$N:$N,0)),"")</f>
        <v/>
      </c>
      <c r="N469" s="28" t="str">
        <f>IFERROR(INDEX('נתוני נוכחות'!$G:$G,MATCH(דוח!$X$7&amp;דוח!$C469&amp;דוח!N$8,'נתוני נוכחות'!$N:$N,0)),"")</f>
        <v/>
      </c>
      <c r="O469" s="28" t="str">
        <f>IFERROR(INDEX('נתוני נוכחות'!$J:$J,MATCH(דוח!$X$7&amp;דוח!$C469&amp;דוח!N$8,'נתוני נוכחות'!$N:$N,0)),"")</f>
        <v/>
      </c>
      <c r="P469" s="28" t="str">
        <f>IFERROR(INDEX('נתוני נוכחות'!$G:$G,MATCH(דוח!$X$7&amp;דוח!$C469&amp;דוח!P$8,'נתוני נוכחות'!$N:$N,0)),"")</f>
        <v/>
      </c>
      <c r="Q469" s="28" t="str">
        <f>IFERROR(INDEX('נתוני נוכחות'!$J:$J,MATCH(דוח!$X$7&amp;דוח!$C469&amp;דוח!P$8,'נתוני נוכחות'!$N:$N,0)),"")</f>
        <v/>
      </c>
      <c r="R469" s="28" t="str">
        <f>IFERROR(INDEX('נתוני נוכחות'!$G:$G,MATCH(דוח!$X$7&amp;דוח!$C469&amp;דוח!R$8,'נתוני נוכחות'!$N:$N,0)),"")</f>
        <v/>
      </c>
      <c r="S469" s="28" t="str">
        <f>IFERROR(INDEX('נתוני נוכחות'!$J:$J,MATCH(דוח!$X$7&amp;דוח!$C469&amp;דוח!R$8,'נתוני נוכחות'!$N:$N,0)),"")</f>
        <v/>
      </c>
      <c r="T469" s="23">
        <f t="shared" si="28"/>
        <v>0</v>
      </c>
      <c r="U469" s="38">
        <f t="shared" si="31"/>
        <v>0</v>
      </c>
      <c r="Z469" s="23">
        <f>IFERROR(INDEX('נתוני נוכחות'!$K:$K,MATCH(דוח!$X$7&amp;דוח!$C469&amp;דוח!D$8,'נתוני נוכחות'!$N:$N,0)),0)</f>
        <v>0</v>
      </c>
      <c r="AA469" s="23">
        <f>IFERROR(INDEX('נתוני נוכחות'!$K:$K,MATCH(דוח!$X$7&amp;דוח!$C469&amp;דוח!F$8,'נתוני נוכחות'!$N:$N,0)),0)</f>
        <v>0</v>
      </c>
      <c r="AB469" s="23">
        <f>IFERROR(INDEX('נתוני נוכחות'!$K:$K,MATCH(דוח!$X$7&amp;דוח!$C469&amp;דוח!H$8,'נתוני נוכחות'!$N:$N,0)),0)</f>
        <v>0</v>
      </c>
      <c r="AC469" s="23">
        <f>IFERROR(INDEX('נתוני נוכחות'!$K:$K,MATCH(דוח!$X$7&amp;דוח!$C469&amp;דוח!J$8,'נתוני נוכחות'!$N:$N,0)),0)</f>
        <v>0</v>
      </c>
      <c r="AD469" s="23">
        <f>IFERROR(INDEX('נתוני נוכחות'!$K:$K,MATCH(דוח!$X$7&amp;דוח!$C469&amp;דוח!L$8,'נתוני נוכחות'!$N:$N,0)),0)</f>
        <v>0</v>
      </c>
      <c r="AE469" s="23">
        <f>IFERROR(INDEX('נתוני נוכחות'!$K:$K,MATCH(דוח!$X$7&amp;דוח!$C469&amp;דוח!N$8,'נתוני נוכחות'!$N:$N,0)),0)</f>
        <v>0</v>
      </c>
      <c r="AF469" s="23">
        <f>IFERROR(INDEX('נתוני נוכחות'!$K:$K,MATCH(דוח!$X$7&amp;דוח!$C469&amp;דוח!P$8,'נתוני נוכחות'!$N:$N,0)),0)</f>
        <v>0</v>
      </c>
      <c r="AG469" s="23">
        <f>IFERROR(INDEX('נתוני נוכחות'!$K:$K,MATCH(דוח!$X$7&amp;דוח!$C469&amp;דוח!R$8,'נתוני נוכחות'!$N:$N,0)),0)</f>
        <v>0</v>
      </c>
    </row>
    <row r="470" spans="1:33" customFormat="1" x14ac:dyDescent="0.2">
      <c r="A470" s="23">
        <v>461</v>
      </c>
      <c r="B470" s="36" t="str">
        <f t="shared" si="29"/>
        <v/>
      </c>
      <c r="C470" s="27" t="str">
        <f t="shared" si="30"/>
        <v/>
      </c>
      <c r="D470" s="28" t="str">
        <f>IFERROR(INDEX('נתוני נוכחות'!$G:$G,MATCH(דוח!$X$7&amp;דוח!$C470&amp;דוח!D$8,'נתוני נוכחות'!$N:$N,0)),"")</f>
        <v/>
      </c>
      <c r="E470" s="28" t="str">
        <f>IFERROR(INDEX('נתוני נוכחות'!$J:$J,MATCH(דוח!$X$7&amp;דוח!$C470&amp;דוח!D$8,'נתוני נוכחות'!$N:$N,0)),"")</f>
        <v/>
      </c>
      <c r="F470" s="28" t="str">
        <f>IFERROR(INDEX('נתוני נוכחות'!$G:$G,MATCH(דוח!$X$7&amp;דוח!$C470&amp;דוח!F$8,'נתוני נוכחות'!$N:$N,0)),"")</f>
        <v/>
      </c>
      <c r="G470" s="28" t="str">
        <f>IFERROR(INDEX('נתוני נוכחות'!$J:$J,MATCH(דוח!$X$7&amp;דוח!$C470&amp;דוח!F$8,'נתוני נוכחות'!$N:$N,0)),"")</f>
        <v/>
      </c>
      <c r="H470" s="28" t="str">
        <f>IFERROR(INDEX('נתוני נוכחות'!$G:$G,MATCH(דוח!$X$7&amp;דוח!$C470&amp;דוח!H$8,'נתוני נוכחות'!$N:$N,0)),"")</f>
        <v/>
      </c>
      <c r="I470" s="28" t="str">
        <f>IFERROR(INDEX('נתוני נוכחות'!$J:$J,MATCH(דוח!$X$7&amp;דוח!$C470&amp;דוח!H$8,'נתוני נוכחות'!$N:$N,0)),"")</f>
        <v/>
      </c>
      <c r="J470" s="28" t="str">
        <f>IFERROR(INDEX('נתוני נוכחות'!$G:$G,MATCH(דוח!$X$7&amp;דוח!$C470&amp;דוח!J$8,'נתוני נוכחות'!$N:$N,0)),"")</f>
        <v/>
      </c>
      <c r="K470" s="28" t="str">
        <f>IFERROR(INDEX('נתוני נוכחות'!$J:$J,MATCH(דוח!$X$7&amp;דוח!$C470&amp;דוח!J$8,'נתוני נוכחות'!$N:$N,0)),"")</f>
        <v/>
      </c>
      <c r="L470" s="28" t="str">
        <f>IFERROR(INDEX('נתוני נוכחות'!$G:$G,MATCH(דוח!$X$7&amp;דוח!$C470&amp;דוח!L$8,'נתוני נוכחות'!$N:$N,0)),"")</f>
        <v/>
      </c>
      <c r="M470" s="28" t="str">
        <f>IFERROR(INDEX('נתוני נוכחות'!$J:$J,MATCH(דוח!$X$7&amp;דוח!$C470&amp;דוח!L$8,'נתוני נוכחות'!$N:$N,0)),"")</f>
        <v/>
      </c>
      <c r="N470" s="28" t="str">
        <f>IFERROR(INDEX('נתוני נוכחות'!$G:$G,MATCH(דוח!$X$7&amp;דוח!$C470&amp;דוח!N$8,'נתוני נוכחות'!$N:$N,0)),"")</f>
        <v/>
      </c>
      <c r="O470" s="28" t="str">
        <f>IFERROR(INDEX('נתוני נוכחות'!$J:$J,MATCH(דוח!$X$7&amp;דוח!$C470&amp;דוח!N$8,'נתוני נוכחות'!$N:$N,0)),"")</f>
        <v/>
      </c>
      <c r="P470" s="28" t="str">
        <f>IFERROR(INDEX('נתוני נוכחות'!$G:$G,MATCH(דוח!$X$7&amp;דוח!$C470&amp;דוח!P$8,'נתוני נוכחות'!$N:$N,0)),"")</f>
        <v/>
      </c>
      <c r="Q470" s="28" t="str">
        <f>IFERROR(INDEX('נתוני נוכחות'!$J:$J,MATCH(דוח!$X$7&amp;דוח!$C470&amp;דוח!P$8,'נתוני נוכחות'!$N:$N,0)),"")</f>
        <v/>
      </c>
      <c r="R470" s="28" t="str">
        <f>IFERROR(INDEX('נתוני נוכחות'!$G:$G,MATCH(דוח!$X$7&amp;דוח!$C470&amp;דוח!R$8,'נתוני נוכחות'!$N:$N,0)),"")</f>
        <v/>
      </c>
      <c r="S470" s="28" t="str">
        <f>IFERROR(INDEX('נתוני נוכחות'!$J:$J,MATCH(דוח!$X$7&amp;דוח!$C470&amp;דוח!R$8,'נתוני נוכחות'!$N:$N,0)),"")</f>
        <v/>
      </c>
      <c r="T470" s="23">
        <f t="shared" si="28"/>
        <v>0</v>
      </c>
      <c r="U470" s="38">
        <f t="shared" si="31"/>
        <v>0</v>
      </c>
      <c r="Z470" s="23">
        <f>IFERROR(INDEX('נתוני נוכחות'!$K:$K,MATCH(דוח!$X$7&amp;דוח!$C470&amp;דוח!D$8,'נתוני נוכחות'!$N:$N,0)),0)</f>
        <v>0</v>
      </c>
      <c r="AA470" s="23">
        <f>IFERROR(INDEX('נתוני נוכחות'!$K:$K,MATCH(דוח!$X$7&amp;דוח!$C470&amp;דוח!F$8,'נתוני נוכחות'!$N:$N,0)),0)</f>
        <v>0</v>
      </c>
      <c r="AB470" s="23">
        <f>IFERROR(INDEX('נתוני נוכחות'!$K:$K,MATCH(דוח!$X$7&amp;דוח!$C470&amp;דוח!H$8,'נתוני נוכחות'!$N:$N,0)),0)</f>
        <v>0</v>
      </c>
      <c r="AC470" s="23">
        <f>IFERROR(INDEX('נתוני נוכחות'!$K:$K,MATCH(דוח!$X$7&amp;דוח!$C470&amp;דוח!J$8,'נתוני נוכחות'!$N:$N,0)),0)</f>
        <v>0</v>
      </c>
      <c r="AD470" s="23">
        <f>IFERROR(INDEX('נתוני נוכחות'!$K:$K,MATCH(דוח!$X$7&amp;דוח!$C470&amp;דוח!L$8,'נתוני נוכחות'!$N:$N,0)),0)</f>
        <v>0</v>
      </c>
      <c r="AE470" s="23">
        <f>IFERROR(INDEX('נתוני נוכחות'!$K:$K,MATCH(דוח!$X$7&amp;דוח!$C470&amp;דוח!N$8,'נתוני נוכחות'!$N:$N,0)),0)</f>
        <v>0</v>
      </c>
      <c r="AF470" s="23">
        <f>IFERROR(INDEX('נתוני נוכחות'!$K:$K,MATCH(דוח!$X$7&amp;דוח!$C470&amp;דוח!P$8,'נתוני נוכחות'!$N:$N,0)),0)</f>
        <v>0</v>
      </c>
      <c r="AG470" s="23">
        <f>IFERROR(INDEX('נתוני נוכחות'!$K:$K,MATCH(דוח!$X$7&amp;דוח!$C470&amp;דוח!R$8,'נתוני נוכחות'!$N:$N,0)),0)</f>
        <v>0</v>
      </c>
    </row>
    <row r="471" spans="1:33" customFormat="1" x14ac:dyDescent="0.2">
      <c r="A471" s="23">
        <v>462</v>
      </c>
      <c r="B471" s="36" t="str">
        <f t="shared" si="29"/>
        <v/>
      </c>
      <c r="C471" s="27" t="str">
        <f t="shared" si="30"/>
        <v/>
      </c>
      <c r="D471" s="28" t="str">
        <f>IFERROR(INDEX('נתוני נוכחות'!$G:$G,MATCH(דוח!$X$7&amp;דוח!$C471&amp;דוח!D$8,'נתוני נוכחות'!$N:$N,0)),"")</f>
        <v/>
      </c>
      <c r="E471" s="28" t="str">
        <f>IFERROR(INDEX('נתוני נוכחות'!$J:$J,MATCH(דוח!$X$7&amp;דוח!$C471&amp;דוח!D$8,'נתוני נוכחות'!$N:$N,0)),"")</f>
        <v/>
      </c>
      <c r="F471" s="28" t="str">
        <f>IFERROR(INDEX('נתוני נוכחות'!$G:$G,MATCH(דוח!$X$7&amp;דוח!$C471&amp;דוח!F$8,'נתוני נוכחות'!$N:$N,0)),"")</f>
        <v/>
      </c>
      <c r="G471" s="28" t="str">
        <f>IFERROR(INDEX('נתוני נוכחות'!$J:$J,MATCH(דוח!$X$7&amp;דוח!$C471&amp;דוח!F$8,'נתוני נוכחות'!$N:$N,0)),"")</f>
        <v/>
      </c>
      <c r="H471" s="28" t="str">
        <f>IFERROR(INDEX('נתוני נוכחות'!$G:$G,MATCH(דוח!$X$7&amp;דוח!$C471&amp;דוח!H$8,'נתוני נוכחות'!$N:$N,0)),"")</f>
        <v/>
      </c>
      <c r="I471" s="28" t="str">
        <f>IFERROR(INDEX('נתוני נוכחות'!$J:$J,MATCH(דוח!$X$7&amp;דוח!$C471&amp;דוח!H$8,'נתוני נוכחות'!$N:$N,0)),"")</f>
        <v/>
      </c>
      <c r="J471" s="28" t="str">
        <f>IFERROR(INDEX('נתוני נוכחות'!$G:$G,MATCH(דוח!$X$7&amp;דוח!$C471&amp;דוח!J$8,'נתוני נוכחות'!$N:$N,0)),"")</f>
        <v/>
      </c>
      <c r="K471" s="28" t="str">
        <f>IFERROR(INDEX('נתוני נוכחות'!$J:$J,MATCH(דוח!$X$7&amp;דוח!$C471&amp;דוח!J$8,'נתוני נוכחות'!$N:$N,0)),"")</f>
        <v/>
      </c>
      <c r="L471" s="28" t="str">
        <f>IFERROR(INDEX('נתוני נוכחות'!$G:$G,MATCH(דוח!$X$7&amp;דוח!$C471&amp;דוח!L$8,'נתוני נוכחות'!$N:$N,0)),"")</f>
        <v/>
      </c>
      <c r="M471" s="28" t="str">
        <f>IFERROR(INDEX('נתוני נוכחות'!$J:$J,MATCH(דוח!$X$7&amp;דוח!$C471&amp;דוח!L$8,'נתוני נוכחות'!$N:$N,0)),"")</f>
        <v/>
      </c>
      <c r="N471" s="28" t="str">
        <f>IFERROR(INDEX('נתוני נוכחות'!$G:$G,MATCH(דוח!$X$7&amp;דוח!$C471&amp;דוח!N$8,'נתוני נוכחות'!$N:$N,0)),"")</f>
        <v/>
      </c>
      <c r="O471" s="28" t="str">
        <f>IFERROR(INDEX('נתוני נוכחות'!$J:$J,MATCH(דוח!$X$7&amp;דוח!$C471&amp;דוח!N$8,'נתוני נוכחות'!$N:$N,0)),"")</f>
        <v/>
      </c>
      <c r="P471" s="28" t="str">
        <f>IFERROR(INDEX('נתוני נוכחות'!$G:$G,MATCH(דוח!$X$7&amp;דוח!$C471&amp;דוח!P$8,'נתוני נוכחות'!$N:$N,0)),"")</f>
        <v/>
      </c>
      <c r="Q471" s="28" t="str">
        <f>IFERROR(INDEX('נתוני נוכחות'!$J:$J,MATCH(דוח!$X$7&amp;דוח!$C471&amp;דוח!P$8,'נתוני נוכחות'!$N:$N,0)),"")</f>
        <v/>
      </c>
      <c r="R471" s="28" t="str">
        <f>IFERROR(INDEX('נתוני נוכחות'!$G:$G,MATCH(דוח!$X$7&amp;דוח!$C471&amp;דוח!R$8,'נתוני נוכחות'!$N:$N,0)),"")</f>
        <v/>
      </c>
      <c r="S471" s="28" t="str">
        <f>IFERROR(INDEX('נתוני נוכחות'!$J:$J,MATCH(דוח!$X$7&amp;דוח!$C471&amp;דוח!R$8,'נתוני נוכחות'!$N:$N,0)),"")</f>
        <v/>
      </c>
      <c r="T471" s="23">
        <f t="shared" si="28"/>
        <v>0</v>
      </c>
      <c r="U471" s="38">
        <f t="shared" si="31"/>
        <v>0</v>
      </c>
      <c r="Z471" s="23">
        <f>IFERROR(INDEX('נתוני נוכחות'!$K:$K,MATCH(דוח!$X$7&amp;דוח!$C471&amp;דוח!D$8,'נתוני נוכחות'!$N:$N,0)),0)</f>
        <v>0</v>
      </c>
      <c r="AA471" s="23">
        <f>IFERROR(INDEX('נתוני נוכחות'!$K:$K,MATCH(דוח!$X$7&amp;דוח!$C471&amp;דוח!F$8,'נתוני נוכחות'!$N:$N,0)),0)</f>
        <v>0</v>
      </c>
      <c r="AB471" s="23">
        <f>IFERROR(INDEX('נתוני נוכחות'!$K:$K,MATCH(דוח!$X$7&amp;דוח!$C471&amp;דוח!H$8,'נתוני נוכחות'!$N:$N,0)),0)</f>
        <v>0</v>
      </c>
      <c r="AC471" s="23">
        <f>IFERROR(INDEX('נתוני נוכחות'!$K:$K,MATCH(דוח!$X$7&amp;דוח!$C471&amp;דוח!J$8,'נתוני נוכחות'!$N:$N,0)),0)</f>
        <v>0</v>
      </c>
      <c r="AD471" s="23">
        <f>IFERROR(INDEX('נתוני נוכחות'!$K:$K,MATCH(דוח!$X$7&amp;דוח!$C471&amp;דוח!L$8,'נתוני נוכחות'!$N:$N,0)),0)</f>
        <v>0</v>
      </c>
      <c r="AE471" s="23">
        <f>IFERROR(INDEX('נתוני נוכחות'!$K:$K,MATCH(דוח!$X$7&amp;דוח!$C471&amp;דוח!N$8,'נתוני נוכחות'!$N:$N,0)),0)</f>
        <v>0</v>
      </c>
      <c r="AF471" s="23">
        <f>IFERROR(INDEX('נתוני נוכחות'!$K:$K,MATCH(דוח!$X$7&amp;דוח!$C471&amp;דוח!P$8,'נתוני נוכחות'!$N:$N,0)),0)</f>
        <v>0</v>
      </c>
      <c r="AG471" s="23">
        <f>IFERROR(INDEX('נתוני נוכחות'!$K:$K,MATCH(דוח!$X$7&amp;דוח!$C471&amp;דוח!R$8,'נתוני נוכחות'!$N:$N,0)),0)</f>
        <v>0</v>
      </c>
    </row>
    <row r="472" spans="1:33" customFormat="1" x14ac:dyDescent="0.2">
      <c r="A472" s="23">
        <v>463</v>
      </c>
      <c r="B472" s="36" t="str">
        <f t="shared" si="29"/>
        <v/>
      </c>
      <c r="C472" s="27" t="str">
        <f t="shared" si="30"/>
        <v/>
      </c>
      <c r="D472" s="28" t="str">
        <f>IFERROR(INDEX('נתוני נוכחות'!$G:$G,MATCH(דוח!$X$7&amp;דוח!$C472&amp;דוח!D$8,'נתוני נוכחות'!$N:$N,0)),"")</f>
        <v/>
      </c>
      <c r="E472" s="28" t="str">
        <f>IFERROR(INDEX('נתוני נוכחות'!$J:$J,MATCH(דוח!$X$7&amp;דוח!$C472&amp;דוח!D$8,'נתוני נוכחות'!$N:$N,0)),"")</f>
        <v/>
      </c>
      <c r="F472" s="28" t="str">
        <f>IFERROR(INDEX('נתוני נוכחות'!$G:$G,MATCH(דוח!$X$7&amp;דוח!$C472&amp;דוח!F$8,'נתוני נוכחות'!$N:$N,0)),"")</f>
        <v/>
      </c>
      <c r="G472" s="28" t="str">
        <f>IFERROR(INDEX('נתוני נוכחות'!$J:$J,MATCH(דוח!$X$7&amp;דוח!$C472&amp;דוח!F$8,'נתוני נוכחות'!$N:$N,0)),"")</f>
        <v/>
      </c>
      <c r="H472" s="28" t="str">
        <f>IFERROR(INDEX('נתוני נוכחות'!$G:$G,MATCH(דוח!$X$7&amp;דוח!$C472&amp;דוח!H$8,'נתוני נוכחות'!$N:$N,0)),"")</f>
        <v/>
      </c>
      <c r="I472" s="28" t="str">
        <f>IFERROR(INDEX('נתוני נוכחות'!$J:$J,MATCH(דוח!$X$7&amp;דוח!$C472&amp;דוח!H$8,'נתוני נוכחות'!$N:$N,0)),"")</f>
        <v/>
      </c>
      <c r="J472" s="28" t="str">
        <f>IFERROR(INDEX('נתוני נוכחות'!$G:$G,MATCH(דוח!$X$7&amp;דוח!$C472&amp;דוח!J$8,'נתוני נוכחות'!$N:$N,0)),"")</f>
        <v/>
      </c>
      <c r="K472" s="28" t="str">
        <f>IFERROR(INDEX('נתוני נוכחות'!$J:$J,MATCH(דוח!$X$7&amp;דוח!$C472&amp;דוח!J$8,'נתוני נוכחות'!$N:$N,0)),"")</f>
        <v/>
      </c>
      <c r="L472" s="28" t="str">
        <f>IFERROR(INDEX('נתוני נוכחות'!$G:$G,MATCH(דוח!$X$7&amp;דוח!$C472&amp;דוח!L$8,'נתוני נוכחות'!$N:$N,0)),"")</f>
        <v/>
      </c>
      <c r="M472" s="28" t="str">
        <f>IFERROR(INDEX('נתוני נוכחות'!$J:$J,MATCH(דוח!$X$7&amp;דוח!$C472&amp;דוח!L$8,'נתוני נוכחות'!$N:$N,0)),"")</f>
        <v/>
      </c>
      <c r="N472" s="28" t="str">
        <f>IFERROR(INDEX('נתוני נוכחות'!$G:$G,MATCH(דוח!$X$7&amp;דוח!$C472&amp;דוח!N$8,'נתוני נוכחות'!$N:$N,0)),"")</f>
        <v/>
      </c>
      <c r="O472" s="28" t="str">
        <f>IFERROR(INDEX('נתוני נוכחות'!$J:$J,MATCH(דוח!$X$7&amp;דוח!$C472&amp;דוח!N$8,'נתוני נוכחות'!$N:$N,0)),"")</f>
        <v/>
      </c>
      <c r="P472" s="28" t="str">
        <f>IFERROR(INDEX('נתוני נוכחות'!$G:$G,MATCH(דוח!$X$7&amp;דוח!$C472&amp;דוח!P$8,'נתוני נוכחות'!$N:$N,0)),"")</f>
        <v/>
      </c>
      <c r="Q472" s="28" t="str">
        <f>IFERROR(INDEX('נתוני נוכחות'!$J:$J,MATCH(דוח!$X$7&amp;דוח!$C472&amp;דוח!P$8,'נתוני נוכחות'!$N:$N,0)),"")</f>
        <v/>
      </c>
      <c r="R472" s="28" t="str">
        <f>IFERROR(INDEX('נתוני נוכחות'!$G:$G,MATCH(דוח!$X$7&amp;דוח!$C472&amp;דוח!R$8,'נתוני נוכחות'!$N:$N,0)),"")</f>
        <v/>
      </c>
      <c r="S472" s="28" t="str">
        <f>IFERROR(INDEX('נתוני נוכחות'!$J:$J,MATCH(דוח!$X$7&amp;דוח!$C472&amp;דוח!R$8,'נתוני נוכחות'!$N:$N,0)),"")</f>
        <v/>
      </c>
      <c r="T472" s="23">
        <f t="shared" si="28"/>
        <v>0</v>
      </c>
      <c r="U472" s="38">
        <f t="shared" si="31"/>
        <v>0</v>
      </c>
      <c r="Z472" s="23">
        <f>IFERROR(INDEX('נתוני נוכחות'!$K:$K,MATCH(דוח!$X$7&amp;דוח!$C472&amp;דוח!D$8,'נתוני נוכחות'!$N:$N,0)),0)</f>
        <v>0</v>
      </c>
      <c r="AA472" s="23">
        <f>IFERROR(INDEX('נתוני נוכחות'!$K:$K,MATCH(דוח!$X$7&amp;דוח!$C472&amp;דוח!F$8,'נתוני נוכחות'!$N:$N,0)),0)</f>
        <v>0</v>
      </c>
      <c r="AB472" s="23">
        <f>IFERROR(INDEX('נתוני נוכחות'!$K:$K,MATCH(דוח!$X$7&amp;דוח!$C472&amp;דוח!H$8,'נתוני נוכחות'!$N:$N,0)),0)</f>
        <v>0</v>
      </c>
      <c r="AC472" s="23">
        <f>IFERROR(INDEX('נתוני נוכחות'!$K:$K,MATCH(דוח!$X$7&amp;דוח!$C472&amp;דוח!J$8,'נתוני נוכחות'!$N:$N,0)),0)</f>
        <v>0</v>
      </c>
      <c r="AD472" s="23">
        <f>IFERROR(INDEX('נתוני נוכחות'!$K:$K,MATCH(דוח!$X$7&amp;דוח!$C472&amp;דוח!L$8,'נתוני נוכחות'!$N:$N,0)),0)</f>
        <v>0</v>
      </c>
      <c r="AE472" s="23">
        <f>IFERROR(INDEX('נתוני נוכחות'!$K:$K,MATCH(דוח!$X$7&amp;דוח!$C472&amp;דוח!N$8,'נתוני נוכחות'!$N:$N,0)),0)</f>
        <v>0</v>
      </c>
      <c r="AF472" s="23">
        <f>IFERROR(INDEX('נתוני נוכחות'!$K:$K,MATCH(דוח!$X$7&amp;דוח!$C472&amp;דוח!P$8,'נתוני נוכחות'!$N:$N,0)),0)</f>
        <v>0</v>
      </c>
      <c r="AG472" s="23">
        <f>IFERROR(INDEX('נתוני נוכחות'!$K:$K,MATCH(דוח!$X$7&amp;דוח!$C472&amp;דוח!R$8,'נתוני נוכחות'!$N:$N,0)),0)</f>
        <v>0</v>
      </c>
    </row>
    <row r="473" spans="1:33" customFormat="1" x14ac:dyDescent="0.2">
      <c r="A473" s="23">
        <v>464</v>
      </c>
      <c r="B473" s="36" t="str">
        <f t="shared" si="29"/>
        <v/>
      </c>
      <c r="C473" s="27" t="str">
        <f t="shared" si="30"/>
        <v/>
      </c>
      <c r="D473" s="28" t="str">
        <f>IFERROR(INDEX('נתוני נוכחות'!$G:$G,MATCH(דוח!$X$7&amp;דוח!$C473&amp;דוח!D$8,'נתוני נוכחות'!$N:$N,0)),"")</f>
        <v/>
      </c>
      <c r="E473" s="28" t="str">
        <f>IFERROR(INDEX('נתוני נוכחות'!$J:$J,MATCH(דוח!$X$7&amp;דוח!$C473&amp;דוח!D$8,'נתוני נוכחות'!$N:$N,0)),"")</f>
        <v/>
      </c>
      <c r="F473" s="28" t="str">
        <f>IFERROR(INDEX('נתוני נוכחות'!$G:$G,MATCH(דוח!$X$7&amp;דוח!$C473&amp;דוח!F$8,'נתוני נוכחות'!$N:$N,0)),"")</f>
        <v/>
      </c>
      <c r="G473" s="28" t="str">
        <f>IFERROR(INDEX('נתוני נוכחות'!$J:$J,MATCH(דוח!$X$7&amp;דוח!$C473&amp;דוח!F$8,'נתוני נוכחות'!$N:$N,0)),"")</f>
        <v/>
      </c>
      <c r="H473" s="28" t="str">
        <f>IFERROR(INDEX('נתוני נוכחות'!$G:$G,MATCH(דוח!$X$7&amp;דוח!$C473&amp;דוח!H$8,'נתוני נוכחות'!$N:$N,0)),"")</f>
        <v/>
      </c>
      <c r="I473" s="28" t="str">
        <f>IFERROR(INDEX('נתוני נוכחות'!$J:$J,MATCH(דוח!$X$7&amp;דוח!$C473&amp;דוח!H$8,'נתוני נוכחות'!$N:$N,0)),"")</f>
        <v/>
      </c>
      <c r="J473" s="28" t="str">
        <f>IFERROR(INDEX('נתוני נוכחות'!$G:$G,MATCH(דוח!$X$7&amp;דוח!$C473&amp;דוח!J$8,'נתוני נוכחות'!$N:$N,0)),"")</f>
        <v/>
      </c>
      <c r="K473" s="28" t="str">
        <f>IFERROR(INDEX('נתוני נוכחות'!$J:$J,MATCH(דוח!$X$7&amp;דוח!$C473&amp;דוח!J$8,'נתוני נוכחות'!$N:$N,0)),"")</f>
        <v/>
      </c>
      <c r="L473" s="28" t="str">
        <f>IFERROR(INDEX('נתוני נוכחות'!$G:$G,MATCH(דוח!$X$7&amp;דוח!$C473&amp;דוח!L$8,'נתוני נוכחות'!$N:$N,0)),"")</f>
        <v/>
      </c>
      <c r="M473" s="28" t="str">
        <f>IFERROR(INDEX('נתוני נוכחות'!$J:$J,MATCH(דוח!$X$7&amp;דוח!$C473&amp;דוח!L$8,'נתוני נוכחות'!$N:$N,0)),"")</f>
        <v/>
      </c>
      <c r="N473" s="28" t="str">
        <f>IFERROR(INDEX('נתוני נוכחות'!$G:$G,MATCH(דוח!$X$7&amp;דוח!$C473&amp;דוח!N$8,'נתוני נוכחות'!$N:$N,0)),"")</f>
        <v/>
      </c>
      <c r="O473" s="28" t="str">
        <f>IFERROR(INDEX('נתוני נוכחות'!$J:$J,MATCH(דוח!$X$7&amp;דוח!$C473&amp;דוח!N$8,'נתוני נוכחות'!$N:$N,0)),"")</f>
        <v/>
      </c>
      <c r="P473" s="28" t="str">
        <f>IFERROR(INDEX('נתוני נוכחות'!$G:$G,MATCH(דוח!$X$7&amp;דוח!$C473&amp;דוח!P$8,'נתוני נוכחות'!$N:$N,0)),"")</f>
        <v/>
      </c>
      <c r="Q473" s="28" t="str">
        <f>IFERROR(INDEX('נתוני נוכחות'!$J:$J,MATCH(דוח!$X$7&amp;דוח!$C473&amp;דוח!P$8,'נתוני נוכחות'!$N:$N,0)),"")</f>
        <v/>
      </c>
      <c r="R473" s="28" t="str">
        <f>IFERROR(INDEX('נתוני נוכחות'!$G:$G,MATCH(דוח!$X$7&amp;דוח!$C473&amp;דוח!R$8,'נתוני נוכחות'!$N:$N,0)),"")</f>
        <v/>
      </c>
      <c r="S473" s="28" t="str">
        <f>IFERROR(INDEX('נתוני נוכחות'!$J:$J,MATCH(דוח!$X$7&amp;דוח!$C473&amp;דוח!R$8,'נתוני נוכחות'!$N:$N,0)),"")</f>
        <v/>
      </c>
      <c r="T473" s="23">
        <f t="shared" si="28"/>
        <v>0</v>
      </c>
      <c r="U473" s="38">
        <f t="shared" si="31"/>
        <v>0</v>
      </c>
      <c r="Z473" s="23">
        <f>IFERROR(INDEX('נתוני נוכחות'!$K:$K,MATCH(דוח!$X$7&amp;דוח!$C473&amp;דוח!D$8,'נתוני נוכחות'!$N:$N,0)),0)</f>
        <v>0</v>
      </c>
      <c r="AA473" s="23">
        <f>IFERROR(INDEX('נתוני נוכחות'!$K:$K,MATCH(דוח!$X$7&amp;דוח!$C473&amp;דוח!F$8,'נתוני נוכחות'!$N:$N,0)),0)</f>
        <v>0</v>
      </c>
      <c r="AB473" s="23">
        <f>IFERROR(INDEX('נתוני נוכחות'!$K:$K,MATCH(דוח!$X$7&amp;דוח!$C473&amp;דוח!H$8,'נתוני נוכחות'!$N:$N,0)),0)</f>
        <v>0</v>
      </c>
      <c r="AC473" s="23">
        <f>IFERROR(INDEX('נתוני נוכחות'!$K:$K,MATCH(דוח!$X$7&amp;דוח!$C473&amp;דוח!J$8,'נתוני נוכחות'!$N:$N,0)),0)</f>
        <v>0</v>
      </c>
      <c r="AD473" s="23">
        <f>IFERROR(INDEX('נתוני נוכחות'!$K:$K,MATCH(דוח!$X$7&amp;דוח!$C473&amp;דוח!L$8,'נתוני נוכחות'!$N:$N,0)),0)</f>
        <v>0</v>
      </c>
      <c r="AE473" s="23">
        <f>IFERROR(INDEX('נתוני נוכחות'!$K:$K,MATCH(דוח!$X$7&amp;דוח!$C473&amp;דוח!N$8,'נתוני נוכחות'!$N:$N,0)),0)</f>
        <v>0</v>
      </c>
      <c r="AF473" s="23">
        <f>IFERROR(INDEX('נתוני נוכחות'!$K:$K,MATCH(דוח!$X$7&amp;דוח!$C473&amp;דוח!P$8,'נתוני נוכחות'!$N:$N,0)),0)</f>
        <v>0</v>
      </c>
      <c r="AG473" s="23">
        <f>IFERROR(INDEX('נתוני נוכחות'!$K:$K,MATCH(דוח!$X$7&amp;דוח!$C473&amp;דוח!R$8,'נתוני נוכחות'!$N:$N,0)),0)</f>
        <v>0</v>
      </c>
    </row>
    <row r="474" spans="1:33" customFormat="1" x14ac:dyDescent="0.2">
      <c r="A474" s="23">
        <v>465</v>
      </c>
      <c r="B474" s="36" t="str">
        <f t="shared" si="29"/>
        <v/>
      </c>
      <c r="C474" s="27" t="str">
        <f t="shared" si="30"/>
        <v/>
      </c>
      <c r="D474" s="28" t="str">
        <f>IFERROR(INDEX('נתוני נוכחות'!$G:$G,MATCH(דוח!$X$7&amp;דוח!$C474&amp;דוח!D$8,'נתוני נוכחות'!$N:$N,0)),"")</f>
        <v/>
      </c>
      <c r="E474" s="28" t="str">
        <f>IFERROR(INDEX('נתוני נוכחות'!$J:$J,MATCH(דוח!$X$7&amp;דוח!$C474&amp;דוח!D$8,'נתוני נוכחות'!$N:$N,0)),"")</f>
        <v/>
      </c>
      <c r="F474" s="28" t="str">
        <f>IFERROR(INDEX('נתוני נוכחות'!$G:$G,MATCH(דוח!$X$7&amp;דוח!$C474&amp;דוח!F$8,'נתוני נוכחות'!$N:$N,0)),"")</f>
        <v/>
      </c>
      <c r="G474" s="28" t="str">
        <f>IFERROR(INDEX('נתוני נוכחות'!$J:$J,MATCH(דוח!$X$7&amp;דוח!$C474&amp;דוח!F$8,'נתוני נוכחות'!$N:$N,0)),"")</f>
        <v/>
      </c>
      <c r="H474" s="28" t="str">
        <f>IFERROR(INDEX('נתוני נוכחות'!$G:$G,MATCH(דוח!$X$7&amp;דוח!$C474&amp;דוח!H$8,'נתוני נוכחות'!$N:$N,0)),"")</f>
        <v/>
      </c>
      <c r="I474" s="28" t="str">
        <f>IFERROR(INDEX('נתוני נוכחות'!$J:$J,MATCH(דוח!$X$7&amp;דוח!$C474&amp;דוח!H$8,'נתוני נוכחות'!$N:$N,0)),"")</f>
        <v/>
      </c>
      <c r="J474" s="28" t="str">
        <f>IFERROR(INDEX('נתוני נוכחות'!$G:$G,MATCH(דוח!$X$7&amp;דוח!$C474&amp;דוח!J$8,'נתוני נוכחות'!$N:$N,0)),"")</f>
        <v/>
      </c>
      <c r="K474" s="28" t="str">
        <f>IFERROR(INDEX('נתוני נוכחות'!$J:$J,MATCH(דוח!$X$7&amp;דוח!$C474&amp;דוח!J$8,'נתוני נוכחות'!$N:$N,0)),"")</f>
        <v/>
      </c>
      <c r="L474" s="28" t="str">
        <f>IFERROR(INDEX('נתוני נוכחות'!$G:$G,MATCH(דוח!$X$7&amp;דוח!$C474&amp;דוח!L$8,'נתוני נוכחות'!$N:$N,0)),"")</f>
        <v/>
      </c>
      <c r="M474" s="28" t="str">
        <f>IFERROR(INDEX('נתוני נוכחות'!$J:$J,MATCH(דוח!$X$7&amp;דוח!$C474&amp;דוח!L$8,'נתוני נוכחות'!$N:$N,0)),"")</f>
        <v/>
      </c>
      <c r="N474" s="28" t="str">
        <f>IFERROR(INDEX('נתוני נוכחות'!$G:$G,MATCH(דוח!$X$7&amp;דוח!$C474&amp;דוח!N$8,'נתוני נוכחות'!$N:$N,0)),"")</f>
        <v/>
      </c>
      <c r="O474" s="28" t="str">
        <f>IFERROR(INDEX('נתוני נוכחות'!$J:$J,MATCH(דוח!$X$7&amp;דוח!$C474&amp;דוח!N$8,'נתוני נוכחות'!$N:$N,0)),"")</f>
        <v/>
      </c>
      <c r="P474" s="28" t="str">
        <f>IFERROR(INDEX('נתוני נוכחות'!$G:$G,MATCH(דוח!$X$7&amp;דוח!$C474&amp;דוח!P$8,'נתוני נוכחות'!$N:$N,0)),"")</f>
        <v/>
      </c>
      <c r="Q474" s="28" t="str">
        <f>IFERROR(INDEX('נתוני נוכחות'!$J:$J,MATCH(דוח!$X$7&amp;דוח!$C474&amp;דוח!P$8,'נתוני נוכחות'!$N:$N,0)),"")</f>
        <v/>
      </c>
      <c r="R474" s="28" t="str">
        <f>IFERROR(INDEX('נתוני נוכחות'!$G:$G,MATCH(דוח!$X$7&amp;דוח!$C474&amp;דוח!R$8,'נתוני נוכחות'!$N:$N,0)),"")</f>
        <v/>
      </c>
      <c r="S474" s="28" t="str">
        <f>IFERROR(INDEX('נתוני נוכחות'!$J:$J,MATCH(דוח!$X$7&amp;דוח!$C474&amp;דוח!R$8,'נתוני נוכחות'!$N:$N,0)),"")</f>
        <v/>
      </c>
      <c r="T474" s="23">
        <f t="shared" si="28"/>
        <v>0</v>
      </c>
      <c r="U474" s="38">
        <f t="shared" si="31"/>
        <v>0</v>
      </c>
      <c r="Z474" s="23">
        <f>IFERROR(INDEX('נתוני נוכחות'!$K:$K,MATCH(דוח!$X$7&amp;דוח!$C474&amp;דוח!D$8,'נתוני נוכחות'!$N:$N,0)),0)</f>
        <v>0</v>
      </c>
      <c r="AA474" s="23">
        <f>IFERROR(INDEX('נתוני נוכחות'!$K:$K,MATCH(דוח!$X$7&amp;דוח!$C474&amp;דוח!F$8,'נתוני נוכחות'!$N:$N,0)),0)</f>
        <v>0</v>
      </c>
      <c r="AB474" s="23">
        <f>IFERROR(INDEX('נתוני נוכחות'!$K:$K,MATCH(דוח!$X$7&amp;דוח!$C474&amp;דוח!H$8,'נתוני נוכחות'!$N:$N,0)),0)</f>
        <v>0</v>
      </c>
      <c r="AC474" s="23">
        <f>IFERROR(INDEX('נתוני נוכחות'!$K:$K,MATCH(דוח!$X$7&amp;דוח!$C474&amp;דוח!J$8,'נתוני נוכחות'!$N:$N,0)),0)</f>
        <v>0</v>
      </c>
      <c r="AD474" s="23">
        <f>IFERROR(INDEX('נתוני נוכחות'!$K:$K,MATCH(דוח!$X$7&amp;דוח!$C474&amp;דוח!L$8,'נתוני נוכחות'!$N:$N,0)),0)</f>
        <v>0</v>
      </c>
      <c r="AE474" s="23">
        <f>IFERROR(INDEX('נתוני נוכחות'!$K:$K,MATCH(דוח!$X$7&amp;דוח!$C474&amp;דוח!N$8,'נתוני נוכחות'!$N:$N,0)),0)</f>
        <v>0</v>
      </c>
      <c r="AF474" s="23">
        <f>IFERROR(INDEX('נתוני נוכחות'!$K:$K,MATCH(דוח!$X$7&amp;דוח!$C474&amp;דוח!P$8,'נתוני נוכחות'!$N:$N,0)),0)</f>
        <v>0</v>
      </c>
      <c r="AG474" s="23">
        <f>IFERROR(INDEX('נתוני נוכחות'!$K:$K,MATCH(דוח!$X$7&amp;דוח!$C474&amp;דוח!R$8,'נתוני נוכחות'!$N:$N,0)),0)</f>
        <v>0</v>
      </c>
    </row>
    <row r="475" spans="1:33" customFormat="1" x14ac:dyDescent="0.2">
      <c r="A475" s="23">
        <v>466</v>
      </c>
      <c r="B475" s="36" t="str">
        <f t="shared" si="29"/>
        <v/>
      </c>
      <c r="C475" s="27" t="str">
        <f t="shared" si="30"/>
        <v/>
      </c>
      <c r="D475" s="28" t="str">
        <f>IFERROR(INDEX('נתוני נוכחות'!$G:$G,MATCH(דוח!$X$7&amp;דוח!$C475&amp;דוח!D$8,'נתוני נוכחות'!$N:$N,0)),"")</f>
        <v/>
      </c>
      <c r="E475" s="28" t="str">
        <f>IFERROR(INDEX('נתוני נוכחות'!$J:$J,MATCH(דוח!$X$7&amp;דוח!$C475&amp;דוח!D$8,'נתוני נוכחות'!$N:$N,0)),"")</f>
        <v/>
      </c>
      <c r="F475" s="28" t="str">
        <f>IFERROR(INDEX('נתוני נוכחות'!$G:$G,MATCH(דוח!$X$7&amp;דוח!$C475&amp;דוח!F$8,'נתוני נוכחות'!$N:$N,0)),"")</f>
        <v/>
      </c>
      <c r="G475" s="28" t="str">
        <f>IFERROR(INDEX('נתוני נוכחות'!$J:$J,MATCH(דוח!$X$7&amp;דוח!$C475&amp;דוח!F$8,'נתוני נוכחות'!$N:$N,0)),"")</f>
        <v/>
      </c>
      <c r="H475" s="28" t="str">
        <f>IFERROR(INDEX('נתוני נוכחות'!$G:$G,MATCH(דוח!$X$7&amp;דוח!$C475&amp;דוח!H$8,'נתוני נוכחות'!$N:$N,0)),"")</f>
        <v/>
      </c>
      <c r="I475" s="28" t="str">
        <f>IFERROR(INDEX('נתוני נוכחות'!$J:$J,MATCH(דוח!$X$7&amp;דוח!$C475&amp;דוח!H$8,'נתוני נוכחות'!$N:$N,0)),"")</f>
        <v/>
      </c>
      <c r="J475" s="28" t="str">
        <f>IFERROR(INDEX('נתוני נוכחות'!$G:$G,MATCH(דוח!$X$7&amp;דוח!$C475&amp;דוח!J$8,'נתוני נוכחות'!$N:$N,0)),"")</f>
        <v/>
      </c>
      <c r="K475" s="28" t="str">
        <f>IFERROR(INDEX('נתוני נוכחות'!$J:$J,MATCH(דוח!$X$7&amp;דוח!$C475&amp;דוח!J$8,'נתוני נוכחות'!$N:$N,0)),"")</f>
        <v/>
      </c>
      <c r="L475" s="28" t="str">
        <f>IFERROR(INDEX('נתוני נוכחות'!$G:$G,MATCH(דוח!$X$7&amp;דוח!$C475&amp;דוח!L$8,'נתוני נוכחות'!$N:$N,0)),"")</f>
        <v/>
      </c>
      <c r="M475" s="28" t="str">
        <f>IFERROR(INDEX('נתוני נוכחות'!$J:$J,MATCH(דוח!$X$7&amp;דוח!$C475&amp;דוח!L$8,'נתוני נוכחות'!$N:$N,0)),"")</f>
        <v/>
      </c>
      <c r="N475" s="28" t="str">
        <f>IFERROR(INDEX('נתוני נוכחות'!$G:$G,MATCH(דוח!$X$7&amp;דוח!$C475&amp;דוח!N$8,'נתוני נוכחות'!$N:$N,0)),"")</f>
        <v/>
      </c>
      <c r="O475" s="28" t="str">
        <f>IFERROR(INDEX('נתוני נוכחות'!$J:$J,MATCH(דוח!$X$7&amp;דוח!$C475&amp;דוח!N$8,'נתוני נוכחות'!$N:$N,0)),"")</f>
        <v/>
      </c>
      <c r="P475" s="28" t="str">
        <f>IFERROR(INDEX('נתוני נוכחות'!$G:$G,MATCH(דוח!$X$7&amp;דוח!$C475&amp;דוח!P$8,'נתוני נוכחות'!$N:$N,0)),"")</f>
        <v/>
      </c>
      <c r="Q475" s="28" t="str">
        <f>IFERROR(INDEX('נתוני נוכחות'!$J:$J,MATCH(דוח!$X$7&amp;דוח!$C475&amp;דוח!P$8,'נתוני נוכחות'!$N:$N,0)),"")</f>
        <v/>
      </c>
      <c r="R475" s="28" t="str">
        <f>IFERROR(INDEX('נתוני נוכחות'!$G:$G,MATCH(דוח!$X$7&amp;דוח!$C475&amp;דוח!R$8,'נתוני נוכחות'!$N:$N,0)),"")</f>
        <v/>
      </c>
      <c r="S475" s="28" t="str">
        <f>IFERROR(INDEX('נתוני נוכחות'!$J:$J,MATCH(דוח!$X$7&amp;דוח!$C475&amp;דוח!R$8,'נתוני נוכחות'!$N:$N,0)),"")</f>
        <v/>
      </c>
      <c r="T475" s="23">
        <f t="shared" si="28"/>
        <v>0</v>
      </c>
      <c r="U475" s="38">
        <f t="shared" si="31"/>
        <v>0</v>
      </c>
      <c r="Z475" s="23">
        <f>IFERROR(INDEX('נתוני נוכחות'!$K:$K,MATCH(דוח!$X$7&amp;דוח!$C475&amp;דוח!D$8,'נתוני נוכחות'!$N:$N,0)),0)</f>
        <v>0</v>
      </c>
      <c r="AA475" s="23">
        <f>IFERROR(INDEX('נתוני נוכחות'!$K:$K,MATCH(דוח!$X$7&amp;דוח!$C475&amp;דוח!F$8,'נתוני נוכחות'!$N:$N,0)),0)</f>
        <v>0</v>
      </c>
      <c r="AB475" s="23">
        <f>IFERROR(INDEX('נתוני נוכחות'!$K:$K,MATCH(דוח!$X$7&amp;דוח!$C475&amp;דוח!H$8,'נתוני נוכחות'!$N:$N,0)),0)</f>
        <v>0</v>
      </c>
      <c r="AC475" s="23">
        <f>IFERROR(INDEX('נתוני נוכחות'!$K:$K,MATCH(דוח!$X$7&amp;דוח!$C475&amp;דוח!J$8,'נתוני נוכחות'!$N:$N,0)),0)</f>
        <v>0</v>
      </c>
      <c r="AD475" s="23">
        <f>IFERROR(INDEX('נתוני נוכחות'!$K:$K,MATCH(דוח!$X$7&amp;דוח!$C475&amp;דוח!L$8,'נתוני נוכחות'!$N:$N,0)),0)</f>
        <v>0</v>
      </c>
      <c r="AE475" s="23">
        <f>IFERROR(INDEX('נתוני נוכחות'!$K:$K,MATCH(דוח!$X$7&amp;דוח!$C475&amp;דוח!N$8,'נתוני נוכחות'!$N:$N,0)),0)</f>
        <v>0</v>
      </c>
      <c r="AF475" s="23">
        <f>IFERROR(INDEX('נתוני נוכחות'!$K:$K,MATCH(דוח!$X$7&amp;דוח!$C475&amp;דוח!P$8,'נתוני נוכחות'!$N:$N,0)),0)</f>
        <v>0</v>
      </c>
      <c r="AG475" s="23">
        <f>IFERROR(INDEX('נתוני נוכחות'!$K:$K,MATCH(דוח!$X$7&amp;דוח!$C475&amp;דוח!R$8,'נתוני נוכחות'!$N:$N,0)),0)</f>
        <v>0</v>
      </c>
    </row>
    <row r="476" spans="1:33" customFormat="1" x14ac:dyDescent="0.2">
      <c r="A476" s="23">
        <v>467</v>
      </c>
      <c r="B476" s="36" t="str">
        <f t="shared" si="29"/>
        <v/>
      </c>
      <c r="C476" s="27" t="str">
        <f t="shared" si="30"/>
        <v/>
      </c>
      <c r="D476" s="28" t="str">
        <f>IFERROR(INDEX('נתוני נוכחות'!$G:$G,MATCH(דוח!$X$7&amp;דוח!$C476&amp;דוח!D$8,'נתוני נוכחות'!$N:$N,0)),"")</f>
        <v/>
      </c>
      <c r="E476" s="28" t="str">
        <f>IFERROR(INDEX('נתוני נוכחות'!$J:$J,MATCH(דוח!$X$7&amp;דוח!$C476&amp;דוח!D$8,'נתוני נוכחות'!$N:$N,0)),"")</f>
        <v/>
      </c>
      <c r="F476" s="28" t="str">
        <f>IFERROR(INDEX('נתוני נוכחות'!$G:$G,MATCH(דוח!$X$7&amp;דוח!$C476&amp;דוח!F$8,'נתוני נוכחות'!$N:$N,0)),"")</f>
        <v/>
      </c>
      <c r="G476" s="28" t="str">
        <f>IFERROR(INDEX('נתוני נוכחות'!$J:$J,MATCH(דוח!$X$7&amp;דוח!$C476&amp;דוח!F$8,'נתוני נוכחות'!$N:$N,0)),"")</f>
        <v/>
      </c>
      <c r="H476" s="28" t="str">
        <f>IFERROR(INDEX('נתוני נוכחות'!$G:$G,MATCH(דוח!$X$7&amp;דוח!$C476&amp;דוח!H$8,'נתוני נוכחות'!$N:$N,0)),"")</f>
        <v/>
      </c>
      <c r="I476" s="28" t="str">
        <f>IFERROR(INDEX('נתוני נוכחות'!$J:$J,MATCH(דוח!$X$7&amp;דוח!$C476&amp;דוח!H$8,'נתוני נוכחות'!$N:$N,0)),"")</f>
        <v/>
      </c>
      <c r="J476" s="28" t="str">
        <f>IFERROR(INDEX('נתוני נוכחות'!$G:$G,MATCH(דוח!$X$7&amp;דוח!$C476&amp;דוח!J$8,'נתוני נוכחות'!$N:$N,0)),"")</f>
        <v/>
      </c>
      <c r="K476" s="28" t="str">
        <f>IFERROR(INDEX('נתוני נוכחות'!$J:$J,MATCH(דוח!$X$7&amp;דוח!$C476&amp;דוח!J$8,'נתוני נוכחות'!$N:$N,0)),"")</f>
        <v/>
      </c>
      <c r="L476" s="28" t="str">
        <f>IFERROR(INDEX('נתוני נוכחות'!$G:$G,MATCH(דוח!$X$7&amp;דוח!$C476&amp;דוח!L$8,'נתוני נוכחות'!$N:$N,0)),"")</f>
        <v/>
      </c>
      <c r="M476" s="28" t="str">
        <f>IFERROR(INDEX('נתוני נוכחות'!$J:$J,MATCH(דוח!$X$7&amp;דוח!$C476&amp;דוח!L$8,'נתוני נוכחות'!$N:$N,0)),"")</f>
        <v/>
      </c>
      <c r="N476" s="28" t="str">
        <f>IFERROR(INDEX('נתוני נוכחות'!$G:$G,MATCH(דוח!$X$7&amp;דוח!$C476&amp;דוח!N$8,'נתוני נוכחות'!$N:$N,0)),"")</f>
        <v/>
      </c>
      <c r="O476" s="28" t="str">
        <f>IFERROR(INDEX('נתוני נוכחות'!$J:$J,MATCH(דוח!$X$7&amp;דוח!$C476&amp;דוח!N$8,'נתוני נוכחות'!$N:$N,0)),"")</f>
        <v/>
      </c>
      <c r="P476" s="28" t="str">
        <f>IFERROR(INDEX('נתוני נוכחות'!$G:$G,MATCH(דוח!$X$7&amp;דוח!$C476&amp;דוח!P$8,'נתוני נוכחות'!$N:$N,0)),"")</f>
        <v/>
      </c>
      <c r="Q476" s="28" t="str">
        <f>IFERROR(INDEX('נתוני נוכחות'!$J:$J,MATCH(דוח!$X$7&amp;דוח!$C476&amp;דוח!P$8,'נתוני נוכחות'!$N:$N,0)),"")</f>
        <v/>
      </c>
      <c r="R476" s="28" t="str">
        <f>IFERROR(INDEX('נתוני נוכחות'!$G:$G,MATCH(דוח!$X$7&amp;דוח!$C476&amp;דוח!R$8,'נתוני נוכחות'!$N:$N,0)),"")</f>
        <v/>
      </c>
      <c r="S476" s="28" t="str">
        <f>IFERROR(INDEX('נתוני נוכחות'!$J:$J,MATCH(דוח!$X$7&amp;דוח!$C476&amp;דוח!R$8,'נתוני נוכחות'!$N:$N,0)),"")</f>
        <v/>
      </c>
      <c r="T476" s="23">
        <f t="shared" si="28"/>
        <v>0</v>
      </c>
      <c r="U476" s="38">
        <f t="shared" si="31"/>
        <v>0</v>
      </c>
      <c r="Z476" s="23">
        <f>IFERROR(INDEX('נתוני נוכחות'!$K:$K,MATCH(דוח!$X$7&amp;דוח!$C476&amp;דוח!D$8,'נתוני נוכחות'!$N:$N,0)),0)</f>
        <v>0</v>
      </c>
      <c r="AA476" s="23">
        <f>IFERROR(INDEX('נתוני נוכחות'!$K:$K,MATCH(דוח!$X$7&amp;דוח!$C476&amp;דוח!F$8,'נתוני נוכחות'!$N:$N,0)),0)</f>
        <v>0</v>
      </c>
      <c r="AB476" s="23">
        <f>IFERROR(INDEX('נתוני נוכחות'!$K:$K,MATCH(דוח!$X$7&amp;דוח!$C476&amp;דוח!H$8,'נתוני נוכחות'!$N:$N,0)),0)</f>
        <v>0</v>
      </c>
      <c r="AC476" s="23">
        <f>IFERROR(INDEX('נתוני נוכחות'!$K:$K,MATCH(דוח!$X$7&amp;דוח!$C476&amp;דוח!J$8,'נתוני נוכחות'!$N:$N,0)),0)</f>
        <v>0</v>
      </c>
      <c r="AD476" s="23">
        <f>IFERROR(INDEX('נתוני נוכחות'!$K:$K,MATCH(דוח!$X$7&amp;דוח!$C476&amp;דוח!L$8,'נתוני נוכחות'!$N:$N,0)),0)</f>
        <v>0</v>
      </c>
      <c r="AE476" s="23">
        <f>IFERROR(INDEX('נתוני נוכחות'!$K:$K,MATCH(דוח!$X$7&amp;דוח!$C476&amp;דוח!N$8,'נתוני נוכחות'!$N:$N,0)),0)</f>
        <v>0</v>
      </c>
      <c r="AF476" s="23">
        <f>IFERROR(INDEX('נתוני נוכחות'!$K:$K,MATCH(דוח!$X$7&amp;דוח!$C476&amp;דוח!P$8,'נתוני נוכחות'!$N:$N,0)),0)</f>
        <v>0</v>
      </c>
      <c r="AG476" s="23">
        <f>IFERROR(INDEX('נתוני נוכחות'!$K:$K,MATCH(דוח!$X$7&amp;דוח!$C476&amp;דוח!R$8,'נתוני נוכחות'!$N:$N,0)),0)</f>
        <v>0</v>
      </c>
    </row>
    <row r="477" spans="1:33" customFormat="1" x14ac:dyDescent="0.2">
      <c r="A477" s="23">
        <v>468</v>
      </c>
      <c r="B477" s="36" t="str">
        <f t="shared" si="29"/>
        <v/>
      </c>
      <c r="C477" s="27" t="str">
        <f t="shared" si="30"/>
        <v/>
      </c>
      <c r="D477" s="28" t="str">
        <f>IFERROR(INDEX('נתוני נוכחות'!$G:$G,MATCH(דוח!$X$7&amp;דוח!$C477&amp;דוח!D$8,'נתוני נוכחות'!$N:$N,0)),"")</f>
        <v/>
      </c>
      <c r="E477" s="28" t="str">
        <f>IFERROR(INDEX('נתוני נוכחות'!$J:$J,MATCH(דוח!$X$7&amp;דוח!$C477&amp;דוח!D$8,'נתוני נוכחות'!$N:$N,0)),"")</f>
        <v/>
      </c>
      <c r="F477" s="28" t="str">
        <f>IFERROR(INDEX('נתוני נוכחות'!$G:$G,MATCH(דוח!$X$7&amp;דוח!$C477&amp;דוח!F$8,'נתוני נוכחות'!$N:$N,0)),"")</f>
        <v/>
      </c>
      <c r="G477" s="28" t="str">
        <f>IFERROR(INDEX('נתוני נוכחות'!$J:$J,MATCH(דוח!$X$7&amp;דוח!$C477&amp;דוח!F$8,'נתוני נוכחות'!$N:$N,0)),"")</f>
        <v/>
      </c>
      <c r="H477" s="28" t="str">
        <f>IFERROR(INDEX('נתוני נוכחות'!$G:$G,MATCH(דוח!$X$7&amp;דוח!$C477&amp;דוח!H$8,'נתוני נוכחות'!$N:$N,0)),"")</f>
        <v/>
      </c>
      <c r="I477" s="28" t="str">
        <f>IFERROR(INDEX('נתוני נוכחות'!$J:$J,MATCH(דוח!$X$7&amp;דוח!$C477&amp;דוח!H$8,'נתוני נוכחות'!$N:$N,0)),"")</f>
        <v/>
      </c>
      <c r="J477" s="28" t="str">
        <f>IFERROR(INDEX('נתוני נוכחות'!$G:$G,MATCH(דוח!$X$7&amp;דוח!$C477&amp;דוח!J$8,'נתוני נוכחות'!$N:$N,0)),"")</f>
        <v/>
      </c>
      <c r="K477" s="28" t="str">
        <f>IFERROR(INDEX('נתוני נוכחות'!$J:$J,MATCH(דוח!$X$7&amp;דוח!$C477&amp;דוח!J$8,'נתוני נוכחות'!$N:$N,0)),"")</f>
        <v/>
      </c>
      <c r="L477" s="28" t="str">
        <f>IFERROR(INDEX('נתוני נוכחות'!$G:$G,MATCH(דוח!$X$7&amp;דוח!$C477&amp;דוח!L$8,'נתוני נוכחות'!$N:$N,0)),"")</f>
        <v/>
      </c>
      <c r="M477" s="28" t="str">
        <f>IFERROR(INDEX('נתוני נוכחות'!$J:$J,MATCH(דוח!$X$7&amp;דוח!$C477&amp;דוח!L$8,'נתוני נוכחות'!$N:$N,0)),"")</f>
        <v/>
      </c>
      <c r="N477" s="28" t="str">
        <f>IFERROR(INDEX('נתוני נוכחות'!$G:$G,MATCH(דוח!$X$7&amp;דוח!$C477&amp;דוח!N$8,'נתוני נוכחות'!$N:$N,0)),"")</f>
        <v/>
      </c>
      <c r="O477" s="28" t="str">
        <f>IFERROR(INDEX('נתוני נוכחות'!$J:$J,MATCH(דוח!$X$7&amp;דוח!$C477&amp;דוח!N$8,'נתוני נוכחות'!$N:$N,0)),"")</f>
        <v/>
      </c>
      <c r="P477" s="28" t="str">
        <f>IFERROR(INDEX('נתוני נוכחות'!$G:$G,MATCH(דוח!$X$7&amp;דוח!$C477&amp;דוח!P$8,'נתוני נוכחות'!$N:$N,0)),"")</f>
        <v/>
      </c>
      <c r="Q477" s="28" t="str">
        <f>IFERROR(INDEX('נתוני נוכחות'!$J:$J,MATCH(דוח!$X$7&amp;דוח!$C477&amp;דוח!P$8,'נתוני נוכחות'!$N:$N,0)),"")</f>
        <v/>
      </c>
      <c r="R477" s="28" t="str">
        <f>IFERROR(INDEX('נתוני נוכחות'!$G:$G,MATCH(דוח!$X$7&amp;דוח!$C477&amp;דוח!R$8,'נתוני נוכחות'!$N:$N,0)),"")</f>
        <v/>
      </c>
      <c r="S477" s="28" t="str">
        <f>IFERROR(INDEX('נתוני נוכחות'!$J:$J,MATCH(דוח!$X$7&amp;דוח!$C477&amp;דוח!R$8,'נתוני נוכחות'!$N:$N,0)),"")</f>
        <v/>
      </c>
      <c r="T477" s="23">
        <f t="shared" si="28"/>
        <v>0</v>
      </c>
      <c r="U477" s="38">
        <f t="shared" si="31"/>
        <v>0</v>
      </c>
      <c r="Z477" s="23">
        <f>IFERROR(INDEX('נתוני נוכחות'!$K:$K,MATCH(דוח!$X$7&amp;דוח!$C477&amp;דוח!D$8,'נתוני נוכחות'!$N:$N,0)),0)</f>
        <v>0</v>
      </c>
      <c r="AA477" s="23">
        <f>IFERROR(INDEX('נתוני נוכחות'!$K:$K,MATCH(דוח!$X$7&amp;דוח!$C477&amp;דוח!F$8,'נתוני נוכחות'!$N:$N,0)),0)</f>
        <v>0</v>
      </c>
      <c r="AB477" s="23">
        <f>IFERROR(INDEX('נתוני נוכחות'!$K:$K,MATCH(דוח!$X$7&amp;דוח!$C477&amp;דוח!H$8,'נתוני נוכחות'!$N:$N,0)),0)</f>
        <v>0</v>
      </c>
      <c r="AC477" s="23">
        <f>IFERROR(INDEX('נתוני נוכחות'!$K:$K,MATCH(דוח!$X$7&amp;דוח!$C477&amp;דוח!J$8,'נתוני נוכחות'!$N:$N,0)),0)</f>
        <v>0</v>
      </c>
      <c r="AD477" s="23">
        <f>IFERROR(INDEX('נתוני נוכחות'!$K:$K,MATCH(דוח!$X$7&amp;דוח!$C477&amp;דוח!L$8,'נתוני נוכחות'!$N:$N,0)),0)</f>
        <v>0</v>
      </c>
      <c r="AE477" s="23">
        <f>IFERROR(INDEX('נתוני נוכחות'!$K:$K,MATCH(דוח!$X$7&amp;דוח!$C477&amp;דוח!N$8,'נתוני נוכחות'!$N:$N,0)),0)</f>
        <v>0</v>
      </c>
      <c r="AF477" s="23">
        <f>IFERROR(INDEX('נתוני נוכחות'!$K:$K,MATCH(דוח!$X$7&amp;דוח!$C477&amp;דוח!P$8,'נתוני נוכחות'!$N:$N,0)),0)</f>
        <v>0</v>
      </c>
      <c r="AG477" s="23">
        <f>IFERROR(INDEX('נתוני נוכחות'!$K:$K,MATCH(דוח!$X$7&amp;דוח!$C477&amp;דוח!R$8,'נתוני נוכחות'!$N:$N,0)),0)</f>
        <v>0</v>
      </c>
    </row>
    <row r="478" spans="1:33" customFormat="1" x14ac:dyDescent="0.2">
      <c r="A478" s="23">
        <v>469</v>
      </c>
      <c r="B478" s="36" t="str">
        <f t="shared" si="29"/>
        <v/>
      </c>
      <c r="C478" s="27" t="str">
        <f t="shared" si="30"/>
        <v/>
      </c>
      <c r="D478" s="28" t="str">
        <f>IFERROR(INDEX('נתוני נוכחות'!$G:$G,MATCH(דוח!$X$7&amp;דוח!$C478&amp;דוח!D$8,'נתוני נוכחות'!$N:$N,0)),"")</f>
        <v/>
      </c>
      <c r="E478" s="28" t="str">
        <f>IFERROR(INDEX('נתוני נוכחות'!$J:$J,MATCH(דוח!$X$7&amp;דוח!$C478&amp;דוח!D$8,'נתוני נוכחות'!$N:$N,0)),"")</f>
        <v/>
      </c>
      <c r="F478" s="28" t="str">
        <f>IFERROR(INDEX('נתוני נוכחות'!$G:$G,MATCH(דוח!$X$7&amp;דוח!$C478&amp;דוח!F$8,'נתוני נוכחות'!$N:$N,0)),"")</f>
        <v/>
      </c>
      <c r="G478" s="28" t="str">
        <f>IFERROR(INDEX('נתוני נוכחות'!$J:$J,MATCH(דוח!$X$7&amp;דוח!$C478&amp;דוח!F$8,'נתוני נוכחות'!$N:$N,0)),"")</f>
        <v/>
      </c>
      <c r="H478" s="28" t="str">
        <f>IFERROR(INDEX('נתוני נוכחות'!$G:$G,MATCH(דוח!$X$7&amp;דוח!$C478&amp;דוח!H$8,'נתוני נוכחות'!$N:$N,0)),"")</f>
        <v/>
      </c>
      <c r="I478" s="28" t="str">
        <f>IFERROR(INDEX('נתוני נוכחות'!$J:$J,MATCH(דוח!$X$7&amp;דוח!$C478&amp;דוח!H$8,'נתוני נוכחות'!$N:$N,0)),"")</f>
        <v/>
      </c>
      <c r="J478" s="28" t="str">
        <f>IFERROR(INDEX('נתוני נוכחות'!$G:$G,MATCH(דוח!$X$7&amp;דוח!$C478&amp;דוח!J$8,'נתוני נוכחות'!$N:$N,0)),"")</f>
        <v/>
      </c>
      <c r="K478" s="28" t="str">
        <f>IFERROR(INDEX('נתוני נוכחות'!$J:$J,MATCH(דוח!$X$7&amp;דוח!$C478&amp;דוח!J$8,'נתוני נוכחות'!$N:$N,0)),"")</f>
        <v/>
      </c>
      <c r="L478" s="28" t="str">
        <f>IFERROR(INDEX('נתוני נוכחות'!$G:$G,MATCH(דוח!$X$7&amp;דוח!$C478&amp;דוח!L$8,'נתוני נוכחות'!$N:$N,0)),"")</f>
        <v/>
      </c>
      <c r="M478" s="28" t="str">
        <f>IFERROR(INDEX('נתוני נוכחות'!$J:$J,MATCH(דוח!$X$7&amp;דוח!$C478&amp;דוח!L$8,'נתוני נוכחות'!$N:$N,0)),"")</f>
        <v/>
      </c>
      <c r="N478" s="28" t="str">
        <f>IFERROR(INDEX('נתוני נוכחות'!$G:$G,MATCH(דוח!$X$7&amp;דוח!$C478&amp;דוח!N$8,'נתוני נוכחות'!$N:$N,0)),"")</f>
        <v/>
      </c>
      <c r="O478" s="28" t="str">
        <f>IFERROR(INDEX('נתוני נוכחות'!$J:$J,MATCH(דוח!$X$7&amp;דוח!$C478&amp;דוח!N$8,'נתוני נוכחות'!$N:$N,0)),"")</f>
        <v/>
      </c>
      <c r="P478" s="28" t="str">
        <f>IFERROR(INDEX('נתוני נוכחות'!$G:$G,MATCH(דוח!$X$7&amp;דוח!$C478&amp;דוח!P$8,'נתוני נוכחות'!$N:$N,0)),"")</f>
        <v/>
      </c>
      <c r="Q478" s="28" t="str">
        <f>IFERROR(INDEX('נתוני נוכחות'!$J:$J,MATCH(דוח!$X$7&amp;דוח!$C478&amp;דוח!P$8,'נתוני נוכחות'!$N:$N,0)),"")</f>
        <v/>
      </c>
      <c r="R478" s="28" t="str">
        <f>IFERROR(INDEX('נתוני נוכחות'!$G:$G,MATCH(דוח!$X$7&amp;דוח!$C478&amp;דוח!R$8,'נתוני נוכחות'!$N:$N,0)),"")</f>
        <v/>
      </c>
      <c r="S478" s="28" t="str">
        <f>IFERROR(INDEX('נתוני נוכחות'!$J:$J,MATCH(דוח!$X$7&amp;דוח!$C478&amp;דוח!R$8,'נתוני נוכחות'!$N:$N,0)),"")</f>
        <v/>
      </c>
      <c r="T478" s="23">
        <f t="shared" si="28"/>
        <v>0</v>
      </c>
      <c r="U478" s="38">
        <f t="shared" si="31"/>
        <v>0</v>
      </c>
      <c r="Z478" s="23">
        <f>IFERROR(INDEX('נתוני נוכחות'!$K:$K,MATCH(דוח!$X$7&amp;דוח!$C478&amp;דוח!D$8,'נתוני נוכחות'!$N:$N,0)),0)</f>
        <v>0</v>
      </c>
      <c r="AA478" s="23">
        <f>IFERROR(INDEX('נתוני נוכחות'!$K:$K,MATCH(דוח!$X$7&amp;דוח!$C478&amp;דוח!F$8,'נתוני נוכחות'!$N:$N,0)),0)</f>
        <v>0</v>
      </c>
      <c r="AB478" s="23">
        <f>IFERROR(INDEX('נתוני נוכחות'!$K:$K,MATCH(דוח!$X$7&amp;דוח!$C478&amp;דוח!H$8,'נתוני נוכחות'!$N:$N,0)),0)</f>
        <v>0</v>
      </c>
      <c r="AC478" s="23">
        <f>IFERROR(INDEX('נתוני נוכחות'!$K:$K,MATCH(דוח!$X$7&amp;דוח!$C478&amp;דוח!J$8,'נתוני נוכחות'!$N:$N,0)),0)</f>
        <v>0</v>
      </c>
      <c r="AD478" s="23">
        <f>IFERROR(INDEX('נתוני נוכחות'!$K:$K,MATCH(דוח!$X$7&amp;דוח!$C478&amp;דוח!L$8,'נתוני נוכחות'!$N:$N,0)),0)</f>
        <v>0</v>
      </c>
      <c r="AE478" s="23">
        <f>IFERROR(INDEX('נתוני נוכחות'!$K:$K,MATCH(דוח!$X$7&amp;דוח!$C478&amp;דוח!N$8,'נתוני נוכחות'!$N:$N,0)),0)</f>
        <v>0</v>
      </c>
      <c r="AF478" s="23">
        <f>IFERROR(INDEX('נתוני נוכחות'!$K:$K,MATCH(דוח!$X$7&amp;דוח!$C478&amp;דוח!P$8,'נתוני נוכחות'!$N:$N,0)),0)</f>
        <v>0</v>
      </c>
      <c r="AG478" s="23">
        <f>IFERROR(INDEX('נתוני נוכחות'!$K:$K,MATCH(דוח!$X$7&amp;דוח!$C478&amp;דוח!R$8,'נתוני נוכחות'!$N:$N,0)),0)</f>
        <v>0</v>
      </c>
    </row>
    <row r="479" spans="1:33" customFormat="1" x14ac:dyDescent="0.2">
      <c r="A479" s="23">
        <v>470</v>
      </c>
      <c r="B479" s="36" t="str">
        <f t="shared" si="29"/>
        <v/>
      </c>
      <c r="C479" s="27" t="str">
        <f t="shared" si="30"/>
        <v/>
      </c>
      <c r="D479" s="28" t="str">
        <f>IFERROR(INDEX('נתוני נוכחות'!$G:$G,MATCH(דוח!$X$7&amp;דוח!$C479&amp;דוח!D$8,'נתוני נוכחות'!$N:$N,0)),"")</f>
        <v/>
      </c>
      <c r="E479" s="28" t="str">
        <f>IFERROR(INDEX('נתוני נוכחות'!$J:$J,MATCH(דוח!$X$7&amp;דוח!$C479&amp;דוח!D$8,'נתוני נוכחות'!$N:$N,0)),"")</f>
        <v/>
      </c>
      <c r="F479" s="28" t="str">
        <f>IFERROR(INDEX('נתוני נוכחות'!$G:$G,MATCH(דוח!$X$7&amp;דוח!$C479&amp;דוח!F$8,'נתוני נוכחות'!$N:$N,0)),"")</f>
        <v/>
      </c>
      <c r="G479" s="28" t="str">
        <f>IFERROR(INDEX('נתוני נוכחות'!$J:$J,MATCH(דוח!$X$7&amp;דוח!$C479&amp;דוח!F$8,'נתוני נוכחות'!$N:$N,0)),"")</f>
        <v/>
      </c>
      <c r="H479" s="28" t="str">
        <f>IFERROR(INDEX('נתוני נוכחות'!$G:$G,MATCH(דוח!$X$7&amp;דוח!$C479&amp;דוח!H$8,'נתוני נוכחות'!$N:$N,0)),"")</f>
        <v/>
      </c>
      <c r="I479" s="28" t="str">
        <f>IFERROR(INDEX('נתוני נוכחות'!$J:$J,MATCH(דוח!$X$7&amp;דוח!$C479&amp;דוח!H$8,'נתוני נוכחות'!$N:$N,0)),"")</f>
        <v/>
      </c>
      <c r="J479" s="28" t="str">
        <f>IFERROR(INDEX('נתוני נוכחות'!$G:$G,MATCH(דוח!$X$7&amp;דוח!$C479&amp;דוח!J$8,'נתוני נוכחות'!$N:$N,0)),"")</f>
        <v/>
      </c>
      <c r="K479" s="28" t="str">
        <f>IFERROR(INDEX('נתוני נוכחות'!$J:$J,MATCH(דוח!$X$7&amp;דוח!$C479&amp;דוח!J$8,'נתוני נוכחות'!$N:$N,0)),"")</f>
        <v/>
      </c>
      <c r="L479" s="28" t="str">
        <f>IFERROR(INDEX('נתוני נוכחות'!$G:$G,MATCH(דוח!$X$7&amp;דוח!$C479&amp;דוח!L$8,'נתוני נוכחות'!$N:$N,0)),"")</f>
        <v/>
      </c>
      <c r="M479" s="28" t="str">
        <f>IFERROR(INDEX('נתוני נוכחות'!$J:$J,MATCH(דוח!$X$7&amp;דוח!$C479&amp;דוח!L$8,'נתוני נוכחות'!$N:$N,0)),"")</f>
        <v/>
      </c>
      <c r="N479" s="28" t="str">
        <f>IFERROR(INDEX('נתוני נוכחות'!$G:$G,MATCH(דוח!$X$7&amp;דוח!$C479&amp;דוח!N$8,'נתוני נוכחות'!$N:$N,0)),"")</f>
        <v/>
      </c>
      <c r="O479" s="28" t="str">
        <f>IFERROR(INDEX('נתוני נוכחות'!$J:$J,MATCH(דוח!$X$7&amp;דוח!$C479&amp;דוח!N$8,'נתוני נוכחות'!$N:$N,0)),"")</f>
        <v/>
      </c>
      <c r="P479" s="28" t="str">
        <f>IFERROR(INDEX('נתוני נוכחות'!$G:$G,MATCH(דוח!$X$7&amp;דוח!$C479&amp;דוח!P$8,'נתוני נוכחות'!$N:$N,0)),"")</f>
        <v/>
      </c>
      <c r="Q479" s="28" t="str">
        <f>IFERROR(INDEX('נתוני נוכחות'!$J:$J,MATCH(דוח!$X$7&amp;דוח!$C479&amp;דוח!P$8,'נתוני נוכחות'!$N:$N,0)),"")</f>
        <v/>
      </c>
      <c r="R479" s="28" t="str">
        <f>IFERROR(INDEX('נתוני נוכחות'!$G:$G,MATCH(דוח!$X$7&amp;דוח!$C479&amp;דוח!R$8,'נתוני נוכחות'!$N:$N,0)),"")</f>
        <v/>
      </c>
      <c r="S479" s="28" t="str">
        <f>IFERROR(INDEX('נתוני נוכחות'!$J:$J,MATCH(דוח!$X$7&amp;דוח!$C479&amp;דוח!R$8,'נתוני נוכחות'!$N:$N,0)),"")</f>
        <v/>
      </c>
      <c r="T479" s="23">
        <f t="shared" si="28"/>
        <v>0</v>
      </c>
      <c r="U479" s="38">
        <f t="shared" si="31"/>
        <v>0</v>
      </c>
      <c r="Z479" s="23">
        <f>IFERROR(INDEX('נתוני נוכחות'!$K:$K,MATCH(דוח!$X$7&amp;דוח!$C479&amp;דוח!D$8,'נתוני נוכחות'!$N:$N,0)),0)</f>
        <v>0</v>
      </c>
      <c r="AA479" s="23">
        <f>IFERROR(INDEX('נתוני נוכחות'!$K:$K,MATCH(דוח!$X$7&amp;דוח!$C479&amp;דוח!F$8,'נתוני נוכחות'!$N:$N,0)),0)</f>
        <v>0</v>
      </c>
      <c r="AB479" s="23">
        <f>IFERROR(INDEX('נתוני נוכחות'!$K:$K,MATCH(דוח!$X$7&amp;דוח!$C479&amp;דוח!H$8,'נתוני נוכחות'!$N:$N,0)),0)</f>
        <v>0</v>
      </c>
      <c r="AC479" s="23">
        <f>IFERROR(INDEX('נתוני נוכחות'!$K:$K,MATCH(דוח!$X$7&amp;דוח!$C479&amp;דוח!J$8,'נתוני נוכחות'!$N:$N,0)),0)</f>
        <v>0</v>
      </c>
      <c r="AD479" s="23">
        <f>IFERROR(INDEX('נתוני נוכחות'!$K:$K,MATCH(דוח!$X$7&amp;דוח!$C479&amp;דוח!L$8,'נתוני נוכחות'!$N:$N,0)),0)</f>
        <v>0</v>
      </c>
      <c r="AE479" s="23">
        <f>IFERROR(INDEX('נתוני נוכחות'!$K:$K,MATCH(דוח!$X$7&amp;דוח!$C479&amp;דוח!N$8,'נתוני נוכחות'!$N:$N,0)),0)</f>
        <v>0</v>
      </c>
      <c r="AF479" s="23">
        <f>IFERROR(INDEX('נתוני נוכחות'!$K:$K,MATCH(דוח!$X$7&amp;דוח!$C479&amp;דוח!P$8,'נתוני נוכחות'!$N:$N,0)),0)</f>
        <v>0</v>
      </c>
      <c r="AG479" s="23">
        <f>IFERROR(INDEX('נתוני נוכחות'!$K:$K,MATCH(דוח!$X$7&amp;דוח!$C479&amp;דוח!R$8,'נתוני נוכחות'!$N:$N,0)),0)</f>
        <v>0</v>
      </c>
    </row>
    <row r="480" spans="1:33" customFormat="1" x14ac:dyDescent="0.2">
      <c r="A480" s="23">
        <v>471</v>
      </c>
      <c r="B480" s="36" t="str">
        <f t="shared" si="29"/>
        <v/>
      </c>
      <c r="C480" s="27" t="str">
        <f t="shared" si="30"/>
        <v/>
      </c>
      <c r="D480" s="28" t="str">
        <f>IFERROR(INDEX('נתוני נוכחות'!$G:$G,MATCH(דוח!$X$7&amp;דוח!$C480&amp;דוח!D$8,'נתוני נוכחות'!$N:$N,0)),"")</f>
        <v/>
      </c>
      <c r="E480" s="28" t="str">
        <f>IFERROR(INDEX('נתוני נוכחות'!$J:$J,MATCH(דוח!$X$7&amp;דוח!$C480&amp;דוח!D$8,'נתוני נוכחות'!$N:$N,0)),"")</f>
        <v/>
      </c>
      <c r="F480" s="28" t="str">
        <f>IFERROR(INDEX('נתוני נוכחות'!$G:$G,MATCH(דוח!$X$7&amp;דוח!$C480&amp;דוח!F$8,'נתוני נוכחות'!$N:$N,0)),"")</f>
        <v/>
      </c>
      <c r="G480" s="28" t="str">
        <f>IFERROR(INDEX('נתוני נוכחות'!$J:$J,MATCH(דוח!$X$7&amp;דוח!$C480&amp;דוח!F$8,'נתוני נוכחות'!$N:$N,0)),"")</f>
        <v/>
      </c>
      <c r="H480" s="28" t="str">
        <f>IFERROR(INDEX('נתוני נוכחות'!$G:$G,MATCH(דוח!$X$7&amp;דוח!$C480&amp;דוח!H$8,'נתוני נוכחות'!$N:$N,0)),"")</f>
        <v/>
      </c>
      <c r="I480" s="28" t="str">
        <f>IFERROR(INDEX('נתוני נוכחות'!$J:$J,MATCH(דוח!$X$7&amp;דוח!$C480&amp;דוח!H$8,'נתוני נוכחות'!$N:$N,0)),"")</f>
        <v/>
      </c>
      <c r="J480" s="28" t="str">
        <f>IFERROR(INDEX('נתוני נוכחות'!$G:$G,MATCH(דוח!$X$7&amp;דוח!$C480&amp;דוח!J$8,'נתוני נוכחות'!$N:$N,0)),"")</f>
        <v/>
      </c>
      <c r="K480" s="28" t="str">
        <f>IFERROR(INDEX('נתוני נוכחות'!$J:$J,MATCH(דוח!$X$7&amp;דוח!$C480&amp;דוח!J$8,'נתוני נוכחות'!$N:$N,0)),"")</f>
        <v/>
      </c>
      <c r="L480" s="28" t="str">
        <f>IFERROR(INDEX('נתוני נוכחות'!$G:$G,MATCH(דוח!$X$7&amp;דוח!$C480&amp;דוח!L$8,'נתוני נוכחות'!$N:$N,0)),"")</f>
        <v/>
      </c>
      <c r="M480" s="28" t="str">
        <f>IFERROR(INDEX('נתוני נוכחות'!$J:$J,MATCH(דוח!$X$7&amp;דוח!$C480&amp;דוח!L$8,'נתוני נוכחות'!$N:$N,0)),"")</f>
        <v/>
      </c>
      <c r="N480" s="28" t="str">
        <f>IFERROR(INDEX('נתוני נוכחות'!$G:$G,MATCH(דוח!$X$7&amp;דוח!$C480&amp;דוח!N$8,'נתוני נוכחות'!$N:$N,0)),"")</f>
        <v/>
      </c>
      <c r="O480" s="28" t="str">
        <f>IFERROR(INDEX('נתוני נוכחות'!$J:$J,MATCH(דוח!$X$7&amp;דוח!$C480&amp;דוח!N$8,'נתוני נוכחות'!$N:$N,0)),"")</f>
        <v/>
      </c>
      <c r="P480" s="28" t="str">
        <f>IFERROR(INDEX('נתוני נוכחות'!$G:$G,MATCH(דוח!$X$7&amp;דוח!$C480&amp;דוח!P$8,'נתוני נוכחות'!$N:$N,0)),"")</f>
        <v/>
      </c>
      <c r="Q480" s="28" t="str">
        <f>IFERROR(INDEX('נתוני נוכחות'!$J:$J,MATCH(דוח!$X$7&amp;דוח!$C480&amp;דוח!P$8,'נתוני נוכחות'!$N:$N,0)),"")</f>
        <v/>
      </c>
      <c r="R480" s="28" t="str">
        <f>IFERROR(INDEX('נתוני נוכחות'!$G:$G,MATCH(דוח!$X$7&amp;דוח!$C480&amp;דוח!R$8,'נתוני נוכחות'!$N:$N,0)),"")</f>
        <v/>
      </c>
      <c r="S480" s="28" t="str">
        <f>IFERROR(INDEX('נתוני נוכחות'!$J:$J,MATCH(דוח!$X$7&amp;דוח!$C480&amp;דוח!R$8,'נתוני נוכחות'!$N:$N,0)),"")</f>
        <v/>
      </c>
      <c r="T480" s="23">
        <f t="shared" si="28"/>
        <v>0</v>
      </c>
      <c r="U480" s="38">
        <f t="shared" si="31"/>
        <v>0</v>
      </c>
      <c r="Z480" s="23">
        <f>IFERROR(INDEX('נתוני נוכחות'!$K:$K,MATCH(דוח!$X$7&amp;דוח!$C480&amp;דוח!D$8,'נתוני נוכחות'!$N:$N,0)),0)</f>
        <v>0</v>
      </c>
      <c r="AA480" s="23">
        <f>IFERROR(INDEX('נתוני נוכחות'!$K:$K,MATCH(דוח!$X$7&amp;דוח!$C480&amp;דוח!F$8,'נתוני נוכחות'!$N:$N,0)),0)</f>
        <v>0</v>
      </c>
      <c r="AB480" s="23">
        <f>IFERROR(INDEX('נתוני נוכחות'!$K:$K,MATCH(דוח!$X$7&amp;דוח!$C480&amp;דוח!H$8,'נתוני נוכחות'!$N:$N,0)),0)</f>
        <v>0</v>
      </c>
      <c r="AC480" s="23">
        <f>IFERROR(INDEX('נתוני נוכחות'!$K:$K,MATCH(דוח!$X$7&amp;דוח!$C480&amp;דוח!J$8,'נתוני נוכחות'!$N:$N,0)),0)</f>
        <v>0</v>
      </c>
      <c r="AD480" s="23">
        <f>IFERROR(INDEX('נתוני נוכחות'!$K:$K,MATCH(דוח!$X$7&amp;דוח!$C480&amp;דוח!L$8,'נתוני נוכחות'!$N:$N,0)),0)</f>
        <v>0</v>
      </c>
      <c r="AE480" s="23">
        <f>IFERROR(INDEX('נתוני נוכחות'!$K:$K,MATCH(דוח!$X$7&amp;דוח!$C480&amp;דוח!N$8,'נתוני נוכחות'!$N:$N,0)),0)</f>
        <v>0</v>
      </c>
      <c r="AF480" s="23">
        <f>IFERROR(INDEX('נתוני נוכחות'!$K:$K,MATCH(דוח!$X$7&amp;דוח!$C480&amp;דוח!P$8,'נתוני נוכחות'!$N:$N,0)),0)</f>
        <v>0</v>
      </c>
      <c r="AG480" s="23">
        <f>IFERROR(INDEX('נתוני נוכחות'!$K:$K,MATCH(דוח!$X$7&amp;דוח!$C480&amp;דוח!R$8,'נתוני נוכחות'!$N:$N,0)),0)</f>
        <v>0</v>
      </c>
    </row>
    <row r="481" spans="1:33" customFormat="1" x14ac:dyDescent="0.2">
      <c r="A481" s="23">
        <v>472</v>
      </c>
      <c r="B481" s="36" t="str">
        <f t="shared" si="29"/>
        <v/>
      </c>
      <c r="C481" s="27" t="str">
        <f t="shared" si="30"/>
        <v/>
      </c>
      <c r="D481" s="28" t="str">
        <f>IFERROR(INDEX('נתוני נוכחות'!$G:$G,MATCH(דוח!$X$7&amp;דוח!$C481&amp;דוח!D$8,'נתוני נוכחות'!$N:$N,0)),"")</f>
        <v/>
      </c>
      <c r="E481" s="28" t="str">
        <f>IFERROR(INDEX('נתוני נוכחות'!$J:$J,MATCH(דוח!$X$7&amp;דוח!$C481&amp;דוח!D$8,'נתוני נוכחות'!$N:$N,0)),"")</f>
        <v/>
      </c>
      <c r="F481" s="28" t="str">
        <f>IFERROR(INDEX('נתוני נוכחות'!$G:$G,MATCH(דוח!$X$7&amp;דוח!$C481&amp;דוח!F$8,'נתוני נוכחות'!$N:$N,0)),"")</f>
        <v/>
      </c>
      <c r="G481" s="28" t="str">
        <f>IFERROR(INDEX('נתוני נוכחות'!$J:$J,MATCH(דוח!$X$7&amp;דוח!$C481&amp;דוח!F$8,'נתוני נוכחות'!$N:$N,0)),"")</f>
        <v/>
      </c>
      <c r="H481" s="28" t="str">
        <f>IFERROR(INDEX('נתוני נוכחות'!$G:$G,MATCH(דוח!$X$7&amp;דוח!$C481&amp;דוח!H$8,'נתוני נוכחות'!$N:$N,0)),"")</f>
        <v/>
      </c>
      <c r="I481" s="28" t="str">
        <f>IFERROR(INDEX('נתוני נוכחות'!$J:$J,MATCH(דוח!$X$7&amp;דוח!$C481&amp;דוח!H$8,'נתוני נוכחות'!$N:$N,0)),"")</f>
        <v/>
      </c>
      <c r="J481" s="28" t="str">
        <f>IFERROR(INDEX('נתוני נוכחות'!$G:$G,MATCH(דוח!$X$7&amp;דוח!$C481&amp;דוח!J$8,'נתוני נוכחות'!$N:$N,0)),"")</f>
        <v/>
      </c>
      <c r="K481" s="28" t="str">
        <f>IFERROR(INDEX('נתוני נוכחות'!$J:$J,MATCH(דוח!$X$7&amp;דוח!$C481&amp;דוח!J$8,'נתוני נוכחות'!$N:$N,0)),"")</f>
        <v/>
      </c>
      <c r="L481" s="28" t="str">
        <f>IFERROR(INDEX('נתוני נוכחות'!$G:$G,MATCH(דוח!$X$7&amp;דוח!$C481&amp;דוח!L$8,'נתוני נוכחות'!$N:$N,0)),"")</f>
        <v/>
      </c>
      <c r="M481" s="28" t="str">
        <f>IFERROR(INDEX('נתוני נוכחות'!$J:$J,MATCH(דוח!$X$7&amp;דוח!$C481&amp;דוח!L$8,'נתוני נוכחות'!$N:$N,0)),"")</f>
        <v/>
      </c>
      <c r="N481" s="28" t="str">
        <f>IFERROR(INDEX('נתוני נוכחות'!$G:$G,MATCH(דוח!$X$7&amp;דוח!$C481&amp;דוח!N$8,'נתוני נוכחות'!$N:$N,0)),"")</f>
        <v/>
      </c>
      <c r="O481" s="28" t="str">
        <f>IFERROR(INDEX('נתוני נוכחות'!$J:$J,MATCH(דוח!$X$7&amp;דוח!$C481&amp;דוח!N$8,'נתוני נוכחות'!$N:$N,0)),"")</f>
        <v/>
      </c>
      <c r="P481" s="28" t="str">
        <f>IFERROR(INDEX('נתוני נוכחות'!$G:$G,MATCH(דוח!$X$7&amp;דוח!$C481&amp;דוח!P$8,'נתוני נוכחות'!$N:$N,0)),"")</f>
        <v/>
      </c>
      <c r="Q481" s="28" t="str">
        <f>IFERROR(INDEX('נתוני נוכחות'!$J:$J,MATCH(דוח!$X$7&amp;דוח!$C481&amp;דוח!P$8,'נתוני נוכחות'!$N:$N,0)),"")</f>
        <v/>
      </c>
      <c r="R481" s="28" t="str">
        <f>IFERROR(INDEX('נתוני נוכחות'!$G:$G,MATCH(דוח!$X$7&amp;דוח!$C481&amp;דוח!R$8,'נתוני נוכחות'!$N:$N,0)),"")</f>
        <v/>
      </c>
      <c r="S481" s="28" t="str">
        <f>IFERROR(INDEX('נתוני נוכחות'!$J:$J,MATCH(דוח!$X$7&amp;דוח!$C481&amp;דוח!R$8,'נתוני נוכחות'!$N:$N,0)),"")</f>
        <v/>
      </c>
      <c r="T481" s="23">
        <f t="shared" si="28"/>
        <v>0</v>
      </c>
      <c r="U481" s="38">
        <f t="shared" si="31"/>
        <v>0</v>
      </c>
      <c r="Z481" s="23">
        <f>IFERROR(INDEX('נתוני נוכחות'!$K:$K,MATCH(דוח!$X$7&amp;דוח!$C481&amp;דוח!D$8,'נתוני נוכחות'!$N:$N,0)),0)</f>
        <v>0</v>
      </c>
      <c r="AA481" s="23">
        <f>IFERROR(INDEX('נתוני נוכחות'!$K:$K,MATCH(דוח!$X$7&amp;דוח!$C481&amp;דוח!F$8,'נתוני נוכחות'!$N:$N,0)),0)</f>
        <v>0</v>
      </c>
      <c r="AB481" s="23">
        <f>IFERROR(INDEX('נתוני נוכחות'!$K:$K,MATCH(דוח!$X$7&amp;דוח!$C481&amp;דוח!H$8,'נתוני נוכחות'!$N:$N,0)),0)</f>
        <v>0</v>
      </c>
      <c r="AC481" s="23">
        <f>IFERROR(INDEX('נתוני נוכחות'!$K:$K,MATCH(דוח!$X$7&amp;דוח!$C481&amp;דוח!J$8,'נתוני נוכחות'!$N:$N,0)),0)</f>
        <v>0</v>
      </c>
      <c r="AD481" s="23">
        <f>IFERROR(INDEX('נתוני נוכחות'!$K:$K,MATCH(דוח!$X$7&amp;דוח!$C481&amp;דוח!L$8,'נתוני נוכחות'!$N:$N,0)),0)</f>
        <v>0</v>
      </c>
      <c r="AE481" s="23">
        <f>IFERROR(INDEX('נתוני נוכחות'!$K:$K,MATCH(דוח!$X$7&amp;דוח!$C481&amp;דוח!N$8,'נתוני נוכחות'!$N:$N,0)),0)</f>
        <v>0</v>
      </c>
      <c r="AF481" s="23">
        <f>IFERROR(INDEX('נתוני נוכחות'!$K:$K,MATCH(דוח!$X$7&amp;דוח!$C481&amp;דוח!P$8,'נתוני נוכחות'!$N:$N,0)),0)</f>
        <v>0</v>
      </c>
      <c r="AG481" s="23">
        <f>IFERROR(INDEX('נתוני נוכחות'!$K:$K,MATCH(דוח!$X$7&amp;דוח!$C481&amp;דוח!R$8,'נתוני נוכחות'!$N:$N,0)),0)</f>
        <v>0</v>
      </c>
    </row>
    <row r="482" spans="1:33" customFormat="1" x14ac:dyDescent="0.2">
      <c r="A482" s="23">
        <v>473</v>
      </c>
      <c r="B482" s="36" t="str">
        <f t="shared" si="29"/>
        <v/>
      </c>
      <c r="C482" s="27" t="str">
        <f t="shared" si="30"/>
        <v/>
      </c>
      <c r="D482" s="28" t="str">
        <f>IFERROR(INDEX('נתוני נוכחות'!$G:$G,MATCH(דוח!$X$7&amp;דוח!$C482&amp;דוח!D$8,'נתוני נוכחות'!$N:$N,0)),"")</f>
        <v/>
      </c>
      <c r="E482" s="28" t="str">
        <f>IFERROR(INDEX('נתוני נוכחות'!$J:$J,MATCH(דוח!$X$7&amp;דוח!$C482&amp;דוח!D$8,'נתוני נוכחות'!$N:$N,0)),"")</f>
        <v/>
      </c>
      <c r="F482" s="28" t="str">
        <f>IFERROR(INDEX('נתוני נוכחות'!$G:$G,MATCH(דוח!$X$7&amp;דוח!$C482&amp;דוח!F$8,'נתוני נוכחות'!$N:$N,0)),"")</f>
        <v/>
      </c>
      <c r="G482" s="28" t="str">
        <f>IFERROR(INDEX('נתוני נוכחות'!$J:$J,MATCH(דוח!$X$7&amp;דוח!$C482&amp;דוח!F$8,'נתוני נוכחות'!$N:$N,0)),"")</f>
        <v/>
      </c>
      <c r="H482" s="28" t="str">
        <f>IFERROR(INDEX('נתוני נוכחות'!$G:$G,MATCH(דוח!$X$7&amp;דוח!$C482&amp;דוח!H$8,'נתוני נוכחות'!$N:$N,0)),"")</f>
        <v/>
      </c>
      <c r="I482" s="28" t="str">
        <f>IFERROR(INDEX('נתוני נוכחות'!$J:$J,MATCH(דוח!$X$7&amp;דוח!$C482&amp;דוח!H$8,'נתוני נוכחות'!$N:$N,0)),"")</f>
        <v/>
      </c>
      <c r="J482" s="28" t="str">
        <f>IFERROR(INDEX('נתוני נוכחות'!$G:$G,MATCH(דוח!$X$7&amp;דוח!$C482&amp;דוח!J$8,'נתוני נוכחות'!$N:$N,0)),"")</f>
        <v/>
      </c>
      <c r="K482" s="28" t="str">
        <f>IFERROR(INDEX('נתוני נוכחות'!$J:$J,MATCH(דוח!$X$7&amp;דוח!$C482&amp;דוח!J$8,'נתוני נוכחות'!$N:$N,0)),"")</f>
        <v/>
      </c>
      <c r="L482" s="28" t="str">
        <f>IFERROR(INDEX('נתוני נוכחות'!$G:$G,MATCH(דוח!$X$7&amp;דוח!$C482&amp;דוח!L$8,'נתוני נוכחות'!$N:$N,0)),"")</f>
        <v/>
      </c>
      <c r="M482" s="28" t="str">
        <f>IFERROR(INDEX('נתוני נוכחות'!$J:$J,MATCH(דוח!$X$7&amp;דוח!$C482&amp;דוח!L$8,'נתוני נוכחות'!$N:$N,0)),"")</f>
        <v/>
      </c>
      <c r="N482" s="28" t="str">
        <f>IFERROR(INDEX('נתוני נוכחות'!$G:$G,MATCH(דוח!$X$7&amp;דוח!$C482&amp;דוח!N$8,'נתוני נוכחות'!$N:$N,0)),"")</f>
        <v/>
      </c>
      <c r="O482" s="28" t="str">
        <f>IFERROR(INDEX('נתוני נוכחות'!$J:$J,MATCH(דוח!$X$7&amp;דוח!$C482&amp;דוח!N$8,'נתוני נוכחות'!$N:$N,0)),"")</f>
        <v/>
      </c>
      <c r="P482" s="28" t="str">
        <f>IFERROR(INDEX('נתוני נוכחות'!$G:$G,MATCH(דוח!$X$7&amp;דוח!$C482&amp;דוח!P$8,'נתוני נוכחות'!$N:$N,0)),"")</f>
        <v/>
      </c>
      <c r="Q482" s="28" t="str">
        <f>IFERROR(INDEX('נתוני נוכחות'!$J:$J,MATCH(דוח!$X$7&amp;דוח!$C482&amp;דוח!P$8,'נתוני נוכחות'!$N:$N,0)),"")</f>
        <v/>
      </c>
      <c r="R482" s="28" t="str">
        <f>IFERROR(INDEX('נתוני נוכחות'!$G:$G,MATCH(דוח!$X$7&amp;דוח!$C482&amp;דוח!R$8,'נתוני נוכחות'!$N:$N,0)),"")</f>
        <v/>
      </c>
      <c r="S482" s="28" t="str">
        <f>IFERROR(INDEX('נתוני נוכחות'!$J:$J,MATCH(דוח!$X$7&amp;דוח!$C482&amp;דוח!R$8,'נתוני נוכחות'!$N:$N,0)),"")</f>
        <v/>
      </c>
      <c r="T482" s="23">
        <f t="shared" si="28"/>
        <v>0</v>
      </c>
      <c r="U482" s="38">
        <f t="shared" si="31"/>
        <v>0</v>
      </c>
      <c r="Z482" s="23">
        <f>IFERROR(INDEX('נתוני נוכחות'!$K:$K,MATCH(דוח!$X$7&amp;דוח!$C482&amp;דוח!D$8,'נתוני נוכחות'!$N:$N,0)),0)</f>
        <v>0</v>
      </c>
      <c r="AA482" s="23">
        <f>IFERROR(INDEX('נתוני נוכחות'!$K:$K,MATCH(דוח!$X$7&amp;דוח!$C482&amp;דוח!F$8,'נתוני נוכחות'!$N:$N,0)),0)</f>
        <v>0</v>
      </c>
      <c r="AB482" s="23">
        <f>IFERROR(INDEX('נתוני נוכחות'!$K:$K,MATCH(דוח!$X$7&amp;דוח!$C482&amp;דוח!H$8,'נתוני נוכחות'!$N:$N,0)),0)</f>
        <v>0</v>
      </c>
      <c r="AC482" s="23">
        <f>IFERROR(INDEX('נתוני נוכחות'!$K:$K,MATCH(דוח!$X$7&amp;דוח!$C482&amp;דוח!J$8,'נתוני נוכחות'!$N:$N,0)),0)</f>
        <v>0</v>
      </c>
      <c r="AD482" s="23">
        <f>IFERROR(INDEX('נתוני נוכחות'!$K:$K,MATCH(דוח!$X$7&amp;דוח!$C482&amp;דוח!L$8,'נתוני נוכחות'!$N:$N,0)),0)</f>
        <v>0</v>
      </c>
      <c r="AE482" s="23">
        <f>IFERROR(INDEX('נתוני נוכחות'!$K:$K,MATCH(דוח!$X$7&amp;דוח!$C482&amp;דוח!N$8,'נתוני נוכחות'!$N:$N,0)),0)</f>
        <v>0</v>
      </c>
      <c r="AF482" s="23">
        <f>IFERROR(INDEX('נתוני נוכחות'!$K:$K,MATCH(דוח!$X$7&amp;דוח!$C482&amp;דוח!P$8,'נתוני נוכחות'!$N:$N,0)),0)</f>
        <v>0</v>
      </c>
      <c r="AG482" s="23">
        <f>IFERROR(INDEX('נתוני נוכחות'!$K:$K,MATCH(דוח!$X$7&amp;דוח!$C482&amp;דוח!R$8,'נתוני נוכחות'!$N:$N,0)),0)</f>
        <v>0</v>
      </c>
    </row>
    <row r="483" spans="1:33" customFormat="1" x14ac:dyDescent="0.2">
      <c r="A483" s="23">
        <v>474</v>
      </c>
      <c r="B483" s="36" t="str">
        <f t="shared" si="29"/>
        <v/>
      </c>
      <c r="C483" s="27" t="str">
        <f t="shared" si="30"/>
        <v/>
      </c>
      <c r="D483" s="28" t="str">
        <f>IFERROR(INDEX('נתוני נוכחות'!$G:$G,MATCH(דוח!$X$7&amp;דוח!$C483&amp;דוח!D$8,'נתוני נוכחות'!$N:$N,0)),"")</f>
        <v/>
      </c>
      <c r="E483" s="28" t="str">
        <f>IFERROR(INDEX('נתוני נוכחות'!$J:$J,MATCH(דוח!$X$7&amp;דוח!$C483&amp;דוח!D$8,'נתוני נוכחות'!$N:$N,0)),"")</f>
        <v/>
      </c>
      <c r="F483" s="28" t="str">
        <f>IFERROR(INDEX('נתוני נוכחות'!$G:$G,MATCH(דוח!$X$7&amp;דוח!$C483&amp;דוח!F$8,'נתוני נוכחות'!$N:$N,0)),"")</f>
        <v/>
      </c>
      <c r="G483" s="28" t="str">
        <f>IFERROR(INDEX('נתוני נוכחות'!$J:$J,MATCH(דוח!$X$7&amp;דוח!$C483&amp;דוח!F$8,'נתוני נוכחות'!$N:$N,0)),"")</f>
        <v/>
      </c>
      <c r="H483" s="28" t="str">
        <f>IFERROR(INDEX('נתוני נוכחות'!$G:$G,MATCH(דוח!$X$7&amp;דוח!$C483&amp;דוח!H$8,'נתוני נוכחות'!$N:$N,0)),"")</f>
        <v/>
      </c>
      <c r="I483" s="28" t="str">
        <f>IFERROR(INDEX('נתוני נוכחות'!$J:$J,MATCH(דוח!$X$7&amp;דוח!$C483&amp;דוח!H$8,'נתוני נוכחות'!$N:$N,0)),"")</f>
        <v/>
      </c>
      <c r="J483" s="28" t="str">
        <f>IFERROR(INDEX('נתוני נוכחות'!$G:$G,MATCH(דוח!$X$7&amp;דוח!$C483&amp;דוח!J$8,'נתוני נוכחות'!$N:$N,0)),"")</f>
        <v/>
      </c>
      <c r="K483" s="28" t="str">
        <f>IFERROR(INDEX('נתוני נוכחות'!$J:$J,MATCH(דוח!$X$7&amp;דוח!$C483&amp;דוח!J$8,'נתוני נוכחות'!$N:$N,0)),"")</f>
        <v/>
      </c>
      <c r="L483" s="28" t="str">
        <f>IFERROR(INDEX('נתוני נוכחות'!$G:$G,MATCH(דוח!$X$7&amp;דוח!$C483&amp;דוח!L$8,'נתוני נוכחות'!$N:$N,0)),"")</f>
        <v/>
      </c>
      <c r="M483" s="28" t="str">
        <f>IFERROR(INDEX('נתוני נוכחות'!$J:$J,MATCH(דוח!$X$7&amp;דוח!$C483&amp;דוח!L$8,'נתוני נוכחות'!$N:$N,0)),"")</f>
        <v/>
      </c>
      <c r="N483" s="28" t="str">
        <f>IFERROR(INDEX('נתוני נוכחות'!$G:$G,MATCH(דוח!$X$7&amp;דוח!$C483&amp;דוח!N$8,'נתוני נוכחות'!$N:$N,0)),"")</f>
        <v/>
      </c>
      <c r="O483" s="28" t="str">
        <f>IFERROR(INDEX('נתוני נוכחות'!$J:$J,MATCH(דוח!$X$7&amp;דוח!$C483&amp;דוח!N$8,'נתוני נוכחות'!$N:$N,0)),"")</f>
        <v/>
      </c>
      <c r="P483" s="28" t="str">
        <f>IFERROR(INDEX('נתוני נוכחות'!$G:$G,MATCH(דוח!$X$7&amp;דוח!$C483&amp;דוח!P$8,'נתוני נוכחות'!$N:$N,0)),"")</f>
        <v/>
      </c>
      <c r="Q483" s="28" t="str">
        <f>IFERROR(INDEX('נתוני נוכחות'!$J:$J,MATCH(דוח!$X$7&amp;דוח!$C483&amp;דוח!P$8,'נתוני נוכחות'!$N:$N,0)),"")</f>
        <v/>
      </c>
      <c r="R483" s="28" t="str">
        <f>IFERROR(INDEX('נתוני נוכחות'!$G:$G,MATCH(דוח!$X$7&amp;דוח!$C483&amp;דוח!R$8,'נתוני נוכחות'!$N:$N,0)),"")</f>
        <v/>
      </c>
      <c r="S483" s="28" t="str">
        <f>IFERROR(INDEX('נתוני נוכחות'!$J:$J,MATCH(דוח!$X$7&amp;דוח!$C483&amp;דוח!R$8,'נתוני נוכחות'!$N:$N,0)),"")</f>
        <v/>
      </c>
      <c r="T483" s="23">
        <f t="shared" si="28"/>
        <v>0</v>
      </c>
      <c r="U483" s="38">
        <f t="shared" si="31"/>
        <v>0</v>
      </c>
      <c r="Z483" s="23">
        <f>IFERROR(INDEX('נתוני נוכחות'!$K:$K,MATCH(דוח!$X$7&amp;דוח!$C483&amp;דוח!D$8,'נתוני נוכחות'!$N:$N,0)),0)</f>
        <v>0</v>
      </c>
      <c r="AA483" s="23">
        <f>IFERROR(INDEX('נתוני נוכחות'!$K:$K,MATCH(דוח!$X$7&amp;דוח!$C483&amp;דוח!F$8,'נתוני נוכחות'!$N:$N,0)),0)</f>
        <v>0</v>
      </c>
      <c r="AB483" s="23">
        <f>IFERROR(INDEX('נתוני נוכחות'!$K:$K,MATCH(דוח!$X$7&amp;דוח!$C483&amp;דוח!H$8,'נתוני נוכחות'!$N:$N,0)),0)</f>
        <v>0</v>
      </c>
      <c r="AC483" s="23">
        <f>IFERROR(INDEX('נתוני נוכחות'!$K:$K,MATCH(דוח!$X$7&amp;דוח!$C483&amp;דוח!J$8,'נתוני נוכחות'!$N:$N,0)),0)</f>
        <v>0</v>
      </c>
      <c r="AD483" s="23">
        <f>IFERROR(INDEX('נתוני נוכחות'!$K:$K,MATCH(דוח!$X$7&amp;דוח!$C483&amp;דוח!L$8,'נתוני נוכחות'!$N:$N,0)),0)</f>
        <v>0</v>
      </c>
      <c r="AE483" s="23">
        <f>IFERROR(INDEX('נתוני נוכחות'!$K:$K,MATCH(דוח!$X$7&amp;דוח!$C483&amp;דוח!N$8,'נתוני נוכחות'!$N:$N,0)),0)</f>
        <v>0</v>
      </c>
      <c r="AF483" s="23">
        <f>IFERROR(INDEX('נתוני נוכחות'!$K:$K,MATCH(דוח!$X$7&amp;דוח!$C483&amp;דוח!P$8,'נתוני נוכחות'!$N:$N,0)),0)</f>
        <v>0</v>
      </c>
      <c r="AG483" s="23">
        <f>IFERROR(INDEX('נתוני נוכחות'!$K:$K,MATCH(דוח!$X$7&amp;דוח!$C483&amp;דוח!R$8,'נתוני נוכחות'!$N:$N,0)),0)</f>
        <v>0</v>
      </c>
    </row>
    <row r="484" spans="1:33" customFormat="1" x14ac:dyDescent="0.2">
      <c r="A484" s="23">
        <v>475</v>
      </c>
      <c r="B484" s="36" t="str">
        <f t="shared" si="29"/>
        <v/>
      </c>
      <c r="C484" s="27" t="str">
        <f t="shared" si="30"/>
        <v/>
      </c>
      <c r="D484" s="28" t="str">
        <f>IFERROR(INDEX('נתוני נוכחות'!$G:$G,MATCH(דוח!$X$7&amp;דוח!$C484&amp;דוח!D$8,'נתוני נוכחות'!$N:$N,0)),"")</f>
        <v/>
      </c>
      <c r="E484" s="28" t="str">
        <f>IFERROR(INDEX('נתוני נוכחות'!$J:$J,MATCH(דוח!$X$7&amp;דוח!$C484&amp;דוח!D$8,'נתוני נוכחות'!$N:$N,0)),"")</f>
        <v/>
      </c>
      <c r="F484" s="28" t="str">
        <f>IFERROR(INDEX('נתוני נוכחות'!$G:$G,MATCH(דוח!$X$7&amp;דוח!$C484&amp;דוח!F$8,'נתוני נוכחות'!$N:$N,0)),"")</f>
        <v/>
      </c>
      <c r="G484" s="28" t="str">
        <f>IFERROR(INDEX('נתוני נוכחות'!$J:$J,MATCH(דוח!$X$7&amp;דוח!$C484&amp;דוח!F$8,'נתוני נוכחות'!$N:$N,0)),"")</f>
        <v/>
      </c>
      <c r="H484" s="28" t="str">
        <f>IFERROR(INDEX('נתוני נוכחות'!$G:$G,MATCH(דוח!$X$7&amp;דוח!$C484&amp;דוח!H$8,'נתוני נוכחות'!$N:$N,0)),"")</f>
        <v/>
      </c>
      <c r="I484" s="28" t="str">
        <f>IFERROR(INDEX('נתוני נוכחות'!$J:$J,MATCH(דוח!$X$7&amp;דוח!$C484&amp;דוח!H$8,'נתוני נוכחות'!$N:$N,0)),"")</f>
        <v/>
      </c>
      <c r="J484" s="28" t="str">
        <f>IFERROR(INDEX('נתוני נוכחות'!$G:$G,MATCH(דוח!$X$7&amp;דוח!$C484&amp;דוח!J$8,'נתוני נוכחות'!$N:$N,0)),"")</f>
        <v/>
      </c>
      <c r="K484" s="28" t="str">
        <f>IFERROR(INDEX('נתוני נוכחות'!$J:$J,MATCH(דוח!$X$7&amp;דוח!$C484&amp;דוח!J$8,'נתוני נוכחות'!$N:$N,0)),"")</f>
        <v/>
      </c>
      <c r="L484" s="28" t="str">
        <f>IFERROR(INDEX('נתוני נוכחות'!$G:$G,MATCH(דוח!$X$7&amp;דוח!$C484&amp;דוח!L$8,'נתוני נוכחות'!$N:$N,0)),"")</f>
        <v/>
      </c>
      <c r="M484" s="28" t="str">
        <f>IFERROR(INDEX('נתוני נוכחות'!$J:$J,MATCH(דוח!$X$7&amp;דוח!$C484&amp;דוח!L$8,'נתוני נוכחות'!$N:$N,0)),"")</f>
        <v/>
      </c>
      <c r="N484" s="28" t="str">
        <f>IFERROR(INDEX('נתוני נוכחות'!$G:$G,MATCH(דוח!$X$7&amp;דוח!$C484&amp;דוח!N$8,'נתוני נוכחות'!$N:$N,0)),"")</f>
        <v/>
      </c>
      <c r="O484" s="28" t="str">
        <f>IFERROR(INDEX('נתוני נוכחות'!$J:$J,MATCH(דוח!$X$7&amp;דוח!$C484&amp;דוח!N$8,'נתוני נוכחות'!$N:$N,0)),"")</f>
        <v/>
      </c>
      <c r="P484" s="28" t="str">
        <f>IFERROR(INDEX('נתוני נוכחות'!$G:$G,MATCH(דוח!$X$7&amp;דוח!$C484&amp;דוח!P$8,'נתוני נוכחות'!$N:$N,0)),"")</f>
        <v/>
      </c>
      <c r="Q484" s="28" t="str">
        <f>IFERROR(INDEX('נתוני נוכחות'!$J:$J,MATCH(דוח!$X$7&amp;דוח!$C484&amp;דוח!P$8,'נתוני נוכחות'!$N:$N,0)),"")</f>
        <v/>
      </c>
      <c r="R484" s="28" t="str">
        <f>IFERROR(INDEX('נתוני נוכחות'!$G:$G,MATCH(דוח!$X$7&amp;דוח!$C484&amp;דוח!R$8,'נתוני נוכחות'!$N:$N,0)),"")</f>
        <v/>
      </c>
      <c r="S484" s="28" t="str">
        <f>IFERROR(INDEX('נתוני נוכחות'!$J:$J,MATCH(דוח!$X$7&amp;דוח!$C484&amp;דוח!R$8,'נתוני נוכחות'!$N:$N,0)),"")</f>
        <v/>
      </c>
      <c r="T484" s="23">
        <f t="shared" si="28"/>
        <v>0</v>
      </c>
      <c r="U484" s="38">
        <f t="shared" si="31"/>
        <v>0</v>
      </c>
      <c r="Z484" s="23">
        <f>IFERROR(INDEX('נתוני נוכחות'!$K:$K,MATCH(דוח!$X$7&amp;דוח!$C484&amp;דוח!D$8,'נתוני נוכחות'!$N:$N,0)),0)</f>
        <v>0</v>
      </c>
      <c r="AA484" s="23">
        <f>IFERROR(INDEX('נתוני נוכחות'!$K:$K,MATCH(דוח!$X$7&amp;דוח!$C484&amp;דוח!F$8,'נתוני נוכחות'!$N:$N,0)),0)</f>
        <v>0</v>
      </c>
      <c r="AB484" s="23">
        <f>IFERROR(INDEX('נתוני נוכחות'!$K:$K,MATCH(דוח!$X$7&amp;דוח!$C484&amp;דוח!H$8,'נתוני נוכחות'!$N:$N,0)),0)</f>
        <v>0</v>
      </c>
      <c r="AC484" s="23">
        <f>IFERROR(INDEX('נתוני נוכחות'!$K:$K,MATCH(דוח!$X$7&amp;דוח!$C484&amp;דוח!J$8,'נתוני נוכחות'!$N:$N,0)),0)</f>
        <v>0</v>
      </c>
      <c r="AD484" s="23">
        <f>IFERROR(INDEX('נתוני נוכחות'!$K:$K,MATCH(דוח!$X$7&amp;דוח!$C484&amp;דוח!L$8,'נתוני נוכחות'!$N:$N,0)),0)</f>
        <v>0</v>
      </c>
      <c r="AE484" s="23">
        <f>IFERROR(INDEX('נתוני נוכחות'!$K:$K,MATCH(דוח!$X$7&amp;דוח!$C484&amp;דוח!N$8,'נתוני נוכחות'!$N:$N,0)),0)</f>
        <v>0</v>
      </c>
      <c r="AF484" s="23">
        <f>IFERROR(INDEX('נתוני נוכחות'!$K:$K,MATCH(דוח!$X$7&amp;דוח!$C484&amp;דוח!P$8,'נתוני נוכחות'!$N:$N,0)),0)</f>
        <v>0</v>
      </c>
      <c r="AG484" s="23">
        <f>IFERROR(INDEX('נתוני נוכחות'!$K:$K,MATCH(דוח!$X$7&amp;דוח!$C484&amp;דוח!R$8,'נתוני נוכחות'!$N:$N,0)),0)</f>
        <v>0</v>
      </c>
    </row>
    <row r="485" spans="1:33" customFormat="1" x14ac:dyDescent="0.2">
      <c r="A485" s="23">
        <v>476</v>
      </c>
      <c r="B485" s="36" t="str">
        <f t="shared" si="29"/>
        <v/>
      </c>
      <c r="C485" s="27" t="str">
        <f t="shared" si="30"/>
        <v/>
      </c>
      <c r="D485" s="28" t="str">
        <f>IFERROR(INDEX('נתוני נוכחות'!$G:$G,MATCH(דוח!$X$7&amp;דוח!$C485&amp;דוח!D$8,'נתוני נוכחות'!$N:$N,0)),"")</f>
        <v/>
      </c>
      <c r="E485" s="28" t="str">
        <f>IFERROR(INDEX('נתוני נוכחות'!$J:$J,MATCH(דוח!$X$7&amp;דוח!$C485&amp;דוח!D$8,'נתוני נוכחות'!$N:$N,0)),"")</f>
        <v/>
      </c>
      <c r="F485" s="28" t="str">
        <f>IFERROR(INDEX('נתוני נוכחות'!$G:$G,MATCH(דוח!$X$7&amp;דוח!$C485&amp;דוח!F$8,'נתוני נוכחות'!$N:$N,0)),"")</f>
        <v/>
      </c>
      <c r="G485" s="28" t="str">
        <f>IFERROR(INDEX('נתוני נוכחות'!$J:$J,MATCH(דוח!$X$7&amp;דוח!$C485&amp;דוח!F$8,'נתוני נוכחות'!$N:$N,0)),"")</f>
        <v/>
      </c>
      <c r="H485" s="28" t="str">
        <f>IFERROR(INDEX('נתוני נוכחות'!$G:$G,MATCH(דוח!$X$7&amp;דוח!$C485&amp;דוח!H$8,'נתוני נוכחות'!$N:$N,0)),"")</f>
        <v/>
      </c>
      <c r="I485" s="28" t="str">
        <f>IFERROR(INDEX('נתוני נוכחות'!$J:$J,MATCH(דוח!$X$7&amp;דוח!$C485&amp;דוח!H$8,'נתוני נוכחות'!$N:$N,0)),"")</f>
        <v/>
      </c>
      <c r="J485" s="28" t="str">
        <f>IFERROR(INDEX('נתוני נוכחות'!$G:$G,MATCH(דוח!$X$7&amp;דוח!$C485&amp;דוח!J$8,'נתוני נוכחות'!$N:$N,0)),"")</f>
        <v/>
      </c>
      <c r="K485" s="28" t="str">
        <f>IFERROR(INDEX('נתוני נוכחות'!$J:$J,MATCH(דוח!$X$7&amp;דוח!$C485&amp;דוח!J$8,'נתוני נוכחות'!$N:$N,0)),"")</f>
        <v/>
      </c>
      <c r="L485" s="28" t="str">
        <f>IFERROR(INDEX('נתוני נוכחות'!$G:$G,MATCH(דוח!$X$7&amp;דוח!$C485&amp;דוח!L$8,'נתוני נוכחות'!$N:$N,0)),"")</f>
        <v/>
      </c>
      <c r="M485" s="28" t="str">
        <f>IFERROR(INDEX('נתוני נוכחות'!$J:$J,MATCH(דוח!$X$7&amp;דוח!$C485&amp;דוח!L$8,'נתוני נוכחות'!$N:$N,0)),"")</f>
        <v/>
      </c>
      <c r="N485" s="28" t="str">
        <f>IFERROR(INDEX('נתוני נוכחות'!$G:$G,MATCH(דוח!$X$7&amp;דוח!$C485&amp;דוח!N$8,'נתוני נוכחות'!$N:$N,0)),"")</f>
        <v/>
      </c>
      <c r="O485" s="28" t="str">
        <f>IFERROR(INDEX('נתוני נוכחות'!$J:$J,MATCH(דוח!$X$7&amp;דוח!$C485&amp;דוח!N$8,'נתוני נוכחות'!$N:$N,0)),"")</f>
        <v/>
      </c>
      <c r="P485" s="28" t="str">
        <f>IFERROR(INDEX('נתוני נוכחות'!$G:$G,MATCH(דוח!$X$7&amp;דוח!$C485&amp;דוח!P$8,'נתוני נוכחות'!$N:$N,0)),"")</f>
        <v/>
      </c>
      <c r="Q485" s="28" t="str">
        <f>IFERROR(INDEX('נתוני נוכחות'!$J:$J,MATCH(דוח!$X$7&amp;דוח!$C485&amp;דוח!P$8,'נתוני נוכחות'!$N:$N,0)),"")</f>
        <v/>
      </c>
      <c r="R485" s="28" t="str">
        <f>IFERROR(INDEX('נתוני נוכחות'!$G:$G,MATCH(דוח!$X$7&amp;דוח!$C485&amp;דוח!R$8,'נתוני נוכחות'!$N:$N,0)),"")</f>
        <v/>
      </c>
      <c r="S485" s="28" t="str">
        <f>IFERROR(INDEX('נתוני נוכחות'!$J:$J,MATCH(דוח!$X$7&amp;דוח!$C485&amp;דוח!R$8,'נתוני נוכחות'!$N:$N,0)),"")</f>
        <v/>
      </c>
      <c r="T485" s="23">
        <f t="shared" si="28"/>
        <v>0</v>
      </c>
      <c r="U485" s="38">
        <f t="shared" si="31"/>
        <v>0</v>
      </c>
      <c r="Z485" s="23">
        <f>IFERROR(INDEX('נתוני נוכחות'!$K:$K,MATCH(דוח!$X$7&amp;דוח!$C485&amp;דוח!D$8,'נתוני נוכחות'!$N:$N,0)),0)</f>
        <v>0</v>
      </c>
      <c r="AA485" s="23">
        <f>IFERROR(INDEX('נתוני נוכחות'!$K:$K,MATCH(דוח!$X$7&amp;דוח!$C485&amp;דוח!F$8,'נתוני נוכחות'!$N:$N,0)),0)</f>
        <v>0</v>
      </c>
      <c r="AB485" s="23">
        <f>IFERROR(INDEX('נתוני נוכחות'!$K:$K,MATCH(דוח!$X$7&amp;דוח!$C485&amp;דוח!H$8,'נתוני נוכחות'!$N:$N,0)),0)</f>
        <v>0</v>
      </c>
      <c r="AC485" s="23">
        <f>IFERROR(INDEX('נתוני נוכחות'!$K:$K,MATCH(דוח!$X$7&amp;דוח!$C485&amp;דוח!J$8,'נתוני נוכחות'!$N:$N,0)),0)</f>
        <v>0</v>
      </c>
      <c r="AD485" s="23">
        <f>IFERROR(INDEX('נתוני נוכחות'!$K:$K,MATCH(דוח!$X$7&amp;דוח!$C485&amp;דוח!L$8,'נתוני נוכחות'!$N:$N,0)),0)</f>
        <v>0</v>
      </c>
      <c r="AE485" s="23">
        <f>IFERROR(INDEX('נתוני נוכחות'!$K:$K,MATCH(דוח!$X$7&amp;דוח!$C485&amp;דוח!N$8,'נתוני נוכחות'!$N:$N,0)),0)</f>
        <v>0</v>
      </c>
      <c r="AF485" s="23">
        <f>IFERROR(INDEX('נתוני נוכחות'!$K:$K,MATCH(דוח!$X$7&amp;דוח!$C485&amp;דוח!P$8,'נתוני נוכחות'!$N:$N,0)),0)</f>
        <v>0</v>
      </c>
      <c r="AG485" s="23">
        <f>IFERROR(INDEX('נתוני נוכחות'!$K:$K,MATCH(דוח!$X$7&amp;דוח!$C485&amp;דוח!R$8,'נתוני נוכחות'!$N:$N,0)),0)</f>
        <v>0</v>
      </c>
    </row>
    <row r="486" spans="1:33" customFormat="1" x14ac:dyDescent="0.2">
      <c r="A486" s="23">
        <v>477</v>
      </c>
      <c r="B486" s="36" t="str">
        <f t="shared" si="29"/>
        <v/>
      </c>
      <c r="C486" s="27" t="str">
        <f t="shared" si="30"/>
        <v/>
      </c>
      <c r="D486" s="28" t="str">
        <f>IFERROR(INDEX('נתוני נוכחות'!$G:$G,MATCH(דוח!$X$7&amp;דוח!$C486&amp;דוח!D$8,'נתוני נוכחות'!$N:$N,0)),"")</f>
        <v/>
      </c>
      <c r="E486" s="28" t="str">
        <f>IFERROR(INDEX('נתוני נוכחות'!$J:$J,MATCH(דוח!$X$7&amp;דוח!$C486&amp;דוח!D$8,'נתוני נוכחות'!$N:$N,0)),"")</f>
        <v/>
      </c>
      <c r="F486" s="28" t="str">
        <f>IFERROR(INDEX('נתוני נוכחות'!$G:$G,MATCH(דוח!$X$7&amp;דוח!$C486&amp;דוח!F$8,'נתוני נוכחות'!$N:$N,0)),"")</f>
        <v/>
      </c>
      <c r="G486" s="28" t="str">
        <f>IFERROR(INDEX('נתוני נוכחות'!$J:$J,MATCH(דוח!$X$7&amp;דוח!$C486&amp;דוח!F$8,'נתוני נוכחות'!$N:$N,0)),"")</f>
        <v/>
      </c>
      <c r="H486" s="28" t="str">
        <f>IFERROR(INDEX('נתוני נוכחות'!$G:$G,MATCH(דוח!$X$7&amp;דוח!$C486&amp;דוח!H$8,'נתוני נוכחות'!$N:$N,0)),"")</f>
        <v/>
      </c>
      <c r="I486" s="28" t="str">
        <f>IFERROR(INDEX('נתוני נוכחות'!$J:$J,MATCH(דוח!$X$7&amp;דוח!$C486&amp;דוח!H$8,'נתוני נוכחות'!$N:$N,0)),"")</f>
        <v/>
      </c>
      <c r="J486" s="28" t="str">
        <f>IFERROR(INDEX('נתוני נוכחות'!$G:$G,MATCH(דוח!$X$7&amp;דוח!$C486&amp;דוח!J$8,'נתוני נוכחות'!$N:$N,0)),"")</f>
        <v/>
      </c>
      <c r="K486" s="28" t="str">
        <f>IFERROR(INDEX('נתוני נוכחות'!$J:$J,MATCH(דוח!$X$7&amp;דוח!$C486&amp;דוח!J$8,'נתוני נוכחות'!$N:$N,0)),"")</f>
        <v/>
      </c>
      <c r="L486" s="28" t="str">
        <f>IFERROR(INDEX('נתוני נוכחות'!$G:$G,MATCH(דוח!$X$7&amp;דוח!$C486&amp;דוח!L$8,'נתוני נוכחות'!$N:$N,0)),"")</f>
        <v/>
      </c>
      <c r="M486" s="28" t="str">
        <f>IFERROR(INDEX('נתוני נוכחות'!$J:$J,MATCH(דוח!$X$7&amp;דוח!$C486&amp;דוח!L$8,'נתוני נוכחות'!$N:$N,0)),"")</f>
        <v/>
      </c>
      <c r="N486" s="28" t="str">
        <f>IFERROR(INDEX('נתוני נוכחות'!$G:$G,MATCH(דוח!$X$7&amp;דוח!$C486&amp;דוח!N$8,'נתוני נוכחות'!$N:$N,0)),"")</f>
        <v/>
      </c>
      <c r="O486" s="28" t="str">
        <f>IFERROR(INDEX('נתוני נוכחות'!$J:$J,MATCH(דוח!$X$7&amp;דוח!$C486&amp;דוח!N$8,'נתוני נוכחות'!$N:$N,0)),"")</f>
        <v/>
      </c>
      <c r="P486" s="28" t="str">
        <f>IFERROR(INDEX('נתוני נוכחות'!$G:$G,MATCH(דוח!$X$7&amp;דוח!$C486&amp;דוח!P$8,'נתוני נוכחות'!$N:$N,0)),"")</f>
        <v/>
      </c>
      <c r="Q486" s="28" t="str">
        <f>IFERROR(INDEX('נתוני נוכחות'!$J:$J,MATCH(דוח!$X$7&amp;דוח!$C486&amp;דוח!P$8,'נתוני נוכחות'!$N:$N,0)),"")</f>
        <v/>
      </c>
      <c r="R486" s="28" t="str">
        <f>IFERROR(INDEX('נתוני נוכחות'!$G:$G,MATCH(דוח!$X$7&amp;דוח!$C486&amp;דוח!R$8,'נתוני נוכחות'!$N:$N,0)),"")</f>
        <v/>
      </c>
      <c r="S486" s="28" t="str">
        <f>IFERROR(INDEX('נתוני נוכחות'!$J:$J,MATCH(דוח!$X$7&amp;דוח!$C486&amp;דוח!R$8,'נתוני נוכחות'!$N:$N,0)),"")</f>
        <v/>
      </c>
      <c r="T486" s="23">
        <f t="shared" si="28"/>
        <v>0</v>
      </c>
      <c r="U486" s="38">
        <f t="shared" si="31"/>
        <v>0</v>
      </c>
      <c r="Z486" s="23">
        <f>IFERROR(INDEX('נתוני נוכחות'!$K:$K,MATCH(דוח!$X$7&amp;דוח!$C486&amp;דוח!D$8,'נתוני נוכחות'!$N:$N,0)),0)</f>
        <v>0</v>
      </c>
      <c r="AA486" s="23">
        <f>IFERROR(INDEX('נתוני נוכחות'!$K:$K,MATCH(דוח!$X$7&amp;דוח!$C486&amp;דוח!F$8,'נתוני נוכחות'!$N:$N,0)),0)</f>
        <v>0</v>
      </c>
      <c r="AB486" s="23">
        <f>IFERROR(INDEX('נתוני נוכחות'!$K:$K,MATCH(דוח!$X$7&amp;דוח!$C486&amp;דוח!H$8,'נתוני נוכחות'!$N:$N,0)),0)</f>
        <v>0</v>
      </c>
      <c r="AC486" s="23">
        <f>IFERROR(INDEX('נתוני נוכחות'!$K:$K,MATCH(דוח!$X$7&amp;דוח!$C486&amp;דוח!J$8,'נתוני נוכחות'!$N:$N,0)),0)</f>
        <v>0</v>
      </c>
      <c r="AD486" s="23">
        <f>IFERROR(INDEX('נתוני נוכחות'!$K:$K,MATCH(דוח!$X$7&amp;דוח!$C486&amp;דוח!L$8,'נתוני נוכחות'!$N:$N,0)),0)</f>
        <v>0</v>
      </c>
      <c r="AE486" s="23">
        <f>IFERROR(INDEX('נתוני נוכחות'!$K:$K,MATCH(דוח!$X$7&amp;דוח!$C486&amp;דוח!N$8,'נתוני נוכחות'!$N:$N,0)),0)</f>
        <v>0</v>
      </c>
      <c r="AF486" s="23">
        <f>IFERROR(INDEX('נתוני נוכחות'!$K:$K,MATCH(דוח!$X$7&amp;דוח!$C486&amp;דוח!P$8,'נתוני נוכחות'!$N:$N,0)),0)</f>
        <v>0</v>
      </c>
      <c r="AG486" s="23">
        <f>IFERROR(INDEX('נתוני נוכחות'!$K:$K,MATCH(דוח!$X$7&amp;דוח!$C486&amp;דוח!R$8,'נתוני נוכחות'!$N:$N,0)),0)</f>
        <v>0</v>
      </c>
    </row>
    <row r="487" spans="1:33" customFormat="1" x14ac:dyDescent="0.2">
      <c r="A487" s="23">
        <v>478</v>
      </c>
      <c r="B487" s="36" t="str">
        <f t="shared" si="29"/>
        <v/>
      </c>
      <c r="C487" s="27" t="str">
        <f t="shared" si="30"/>
        <v/>
      </c>
      <c r="D487" s="28" t="str">
        <f>IFERROR(INDEX('נתוני נוכחות'!$G:$G,MATCH(דוח!$X$7&amp;דוח!$C487&amp;דוח!D$8,'נתוני נוכחות'!$N:$N,0)),"")</f>
        <v/>
      </c>
      <c r="E487" s="28" t="str">
        <f>IFERROR(INDEX('נתוני נוכחות'!$J:$J,MATCH(דוח!$X$7&amp;דוח!$C487&amp;דוח!D$8,'נתוני נוכחות'!$N:$N,0)),"")</f>
        <v/>
      </c>
      <c r="F487" s="28" t="str">
        <f>IFERROR(INDEX('נתוני נוכחות'!$G:$G,MATCH(דוח!$X$7&amp;דוח!$C487&amp;דוח!F$8,'נתוני נוכחות'!$N:$N,0)),"")</f>
        <v/>
      </c>
      <c r="G487" s="28" t="str">
        <f>IFERROR(INDEX('נתוני נוכחות'!$J:$J,MATCH(דוח!$X$7&amp;דוח!$C487&amp;דוח!F$8,'נתוני נוכחות'!$N:$N,0)),"")</f>
        <v/>
      </c>
      <c r="H487" s="28" t="str">
        <f>IFERROR(INDEX('נתוני נוכחות'!$G:$G,MATCH(דוח!$X$7&amp;דוח!$C487&amp;דוח!H$8,'נתוני נוכחות'!$N:$N,0)),"")</f>
        <v/>
      </c>
      <c r="I487" s="28" t="str">
        <f>IFERROR(INDEX('נתוני נוכחות'!$J:$J,MATCH(דוח!$X$7&amp;דוח!$C487&amp;דוח!H$8,'נתוני נוכחות'!$N:$N,0)),"")</f>
        <v/>
      </c>
      <c r="J487" s="28" t="str">
        <f>IFERROR(INDEX('נתוני נוכחות'!$G:$G,MATCH(דוח!$X$7&amp;דוח!$C487&amp;דוח!J$8,'נתוני נוכחות'!$N:$N,0)),"")</f>
        <v/>
      </c>
      <c r="K487" s="28" t="str">
        <f>IFERROR(INDEX('נתוני נוכחות'!$J:$J,MATCH(דוח!$X$7&amp;דוח!$C487&amp;דוח!J$8,'נתוני נוכחות'!$N:$N,0)),"")</f>
        <v/>
      </c>
      <c r="L487" s="28" t="str">
        <f>IFERROR(INDEX('נתוני נוכחות'!$G:$G,MATCH(דוח!$X$7&amp;דוח!$C487&amp;דוח!L$8,'נתוני נוכחות'!$N:$N,0)),"")</f>
        <v/>
      </c>
      <c r="M487" s="28" t="str">
        <f>IFERROR(INDEX('נתוני נוכחות'!$J:$J,MATCH(דוח!$X$7&amp;דוח!$C487&amp;דוח!L$8,'נתוני נוכחות'!$N:$N,0)),"")</f>
        <v/>
      </c>
      <c r="N487" s="28" t="str">
        <f>IFERROR(INDEX('נתוני נוכחות'!$G:$G,MATCH(דוח!$X$7&amp;דוח!$C487&amp;דוח!N$8,'נתוני נוכחות'!$N:$N,0)),"")</f>
        <v/>
      </c>
      <c r="O487" s="28" t="str">
        <f>IFERROR(INDEX('נתוני נוכחות'!$J:$J,MATCH(דוח!$X$7&amp;דוח!$C487&amp;דוח!N$8,'נתוני נוכחות'!$N:$N,0)),"")</f>
        <v/>
      </c>
      <c r="P487" s="28" t="str">
        <f>IFERROR(INDEX('נתוני נוכחות'!$G:$G,MATCH(דוח!$X$7&amp;דוח!$C487&amp;דוח!P$8,'נתוני נוכחות'!$N:$N,0)),"")</f>
        <v/>
      </c>
      <c r="Q487" s="28" t="str">
        <f>IFERROR(INDEX('נתוני נוכחות'!$J:$J,MATCH(דוח!$X$7&amp;דוח!$C487&amp;דוח!P$8,'נתוני נוכחות'!$N:$N,0)),"")</f>
        <v/>
      </c>
      <c r="R487" s="28" t="str">
        <f>IFERROR(INDEX('נתוני נוכחות'!$G:$G,MATCH(דוח!$X$7&amp;דוח!$C487&amp;דוח!R$8,'נתוני נוכחות'!$N:$N,0)),"")</f>
        <v/>
      </c>
      <c r="S487" s="28" t="str">
        <f>IFERROR(INDEX('נתוני נוכחות'!$J:$J,MATCH(דוח!$X$7&amp;דוח!$C487&amp;דוח!R$8,'נתוני נוכחות'!$N:$N,0)),"")</f>
        <v/>
      </c>
      <c r="T487" s="23">
        <f t="shared" si="28"/>
        <v>0</v>
      </c>
      <c r="U487" s="38">
        <f t="shared" si="31"/>
        <v>0</v>
      </c>
      <c r="Z487" s="23">
        <f>IFERROR(INDEX('נתוני נוכחות'!$K:$K,MATCH(דוח!$X$7&amp;דוח!$C487&amp;דוח!D$8,'נתוני נוכחות'!$N:$N,0)),0)</f>
        <v>0</v>
      </c>
      <c r="AA487" s="23">
        <f>IFERROR(INDEX('נתוני נוכחות'!$K:$K,MATCH(דוח!$X$7&amp;דוח!$C487&amp;דוח!F$8,'נתוני נוכחות'!$N:$N,0)),0)</f>
        <v>0</v>
      </c>
      <c r="AB487" s="23">
        <f>IFERROR(INDEX('נתוני נוכחות'!$K:$K,MATCH(דוח!$X$7&amp;דוח!$C487&amp;דוח!H$8,'נתוני נוכחות'!$N:$N,0)),0)</f>
        <v>0</v>
      </c>
      <c r="AC487" s="23">
        <f>IFERROR(INDEX('נתוני נוכחות'!$K:$K,MATCH(דוח!$X$7&amp;דוח!$C487&amp;דוח!J$8,'נתוני נוכחות'!$N:$N,0)),0)</f>
        <v>0</v>
      </c>
      <c r="AD487" s="23">
        <f>IFERROR(INDEX('נתוני נוכחות'!$K:$K,MATCH(דוח!$X$7&amp;דוח!$C487&amp;דוח!L$8,'נתוני נוכחות'!$N:$N,0)),0)</f>
        <v>0</v>
      </c>
      <c r="AE487" s="23">
        <f>IFERROR(INDEX('נתוני נוכחות'!$K:$K,MATCH(דוח!$X$7&amp;דוח!$C487&amp;דוח!N$8,'נתוני נוכחות'!$N:$N,0)),0)</f>
        <v>0</v>
      </c>
      <c r="AF487" s="23">
        <f>IFERROR(INDEX('נתוני נוכחות'!$K:$K,MATCH(דוח!$X$7&amp;דוח!$C487&amp;דוח!P$8,'נתוני נוכחות'!$N:$N,0)),0)</f>
        <v>0</v>
      </c>
      <c r="AG487" s="23">
        <f>IFERROR(INDEX('נתוני נוכחות'!$K:$K,MATCH(דוח!$X$7&amp;דוח!$C487&amp;דוח!R$8,'נתוני נוכחות'!$N:$N,0)),0)</f>
        <v>0</v>
      </c>
    </row>
    <row r="488" spans="1:33" customFormat="1" x14ac:dyDescent="0.2">
      <c r="A488" s="23">
        <v>479</v>
      </c>
      <c r="B488" s="36" t="str">
        <f t="shared" si="29"/>
        <v/>
      </c>
      <c r="C488" s="27" t="str">
        <f t="shared" si="30"/>
        <v/>
      </c>
      <c r="D488" s="28" t="str">
        <f>IFERROR(INDEX('נתוני נוכחות'!$G:$G,MATCH(דוח!$X$7&amp;דוח!$C488&amp;דוח!D$8,'נתוני נוכחות'!$N:$N,0)),"")</f>
        <v/>
      </c>
      <c r="E488" s="28" t="str">
        <f>IFERROR(INDEX('נתוני נוכחות'!$J:$J,MATCH(דוח!$X$7&amp;דוח!$C488&amp;דוח!D$8,'נתוני נוכחות'!$N:$N,0)),"")</f>
        <v/>
      </c>
      <c r="F488" s="28" t="str">
        <f>IFERROR(INDEX('נתוני נוכחות'!$G:$G,MATCH(דוח!$X$7&amp;דוח!$C488&amp;דוח!F$8,'נתוני נוכחות'!$N:$N,0)),"")</f>
        <v/>
      </c>
      <c r="G488" s="28" t="str">
        <f>IFERROR(INDEX('נתוני נוכחות'!$J:$J,MATCH(דוח!$X$7&amp;דוח!$C488&amp;דוח!F$8,'נתוני נוכחות'!$N:$N,0)),"")</f>
        <v/>
      </c>
      <c r="H488" s="28" t="str">
        <f>IFERROR(INDEX('נתוני נוכחות'!$G:$G,MATCH(דוח!$X$7&amp;דוח!$C488&amp;דוח!H$8,'נתוני נוכחות'!$N:$N,0)),"")</f>
        <v/>
      </c>
      <c r="I488" s="28" t="str">
        <f>IFERROR(INDEX('נתוני נוכחות'!$J:$J,MATCH(דוח!$X$7&amp;דוח!$C488&amp;דוח!H$8,'נתוני נוכחות'!$N:$N,0)),"")</f>
        <v/>
      </c>
      <c r="J488" s="28" t="str">
        <f>IFERROR(INDEX('נתוני נוכחות'!$G:$G,MATCH(דוח!$X$7&amp;דוח!$C488&amp;דוח!J$8,'נתוני נוכחות'!$N:$N,0)),"")</f>
        <v/>
      </c>
      <c r="K488" s="28" t="str">
        <f>IFERROR(INDEX('נתוני נוכחות'!$J:$J,MATCH(דוח!$X$7&amp;דוח!$C488&amp;דוח!J$8,'נתוני נוכחות'!$N:$N,0)),"")</f>
        <v/>
      </c>
      <c r="L488" s="28" t="str">
        <f>IFERROR(INDEX('נתוני נוכחות'!$G:$G,MATCH(דוח!$X$7&amp;דוח!$C488&amp;דוח!L$8,'נתוני נוכחות'!$N:$N,0)),"")</f>
        <v/>
      </c>
      <c r="M488" s="28" t="str">
        <f>IFERROR(INDEX('נתוני נוכחות'!$J:$J,MATCH(דוח!$X$7&amp;דוח!$C488&amp;דוח!L$8,'נתוני נוכחות'!$N:$N,0)),"")</f>
        <v/>
      </c>
      <c r="N488" s="28" t="str">
        <f>IFERROR(INDEX('נתוני נוכחות'!$G:$G,MATCH(דוח!$X$7&amp;דוח!$C488&amp;דוח!N$8,'נתוני נוכחות'!$N:$N,0)),"")</f>
        <v/>
      </c>
      <c r="O488" s="28" t="str">
        <f>IFERROR(INDEX('נתוני נוכחות'!$J:$J,MATCH(דוח!$X$7&amp;דוח!$C488&amp;דוח!N$8,'נתוני נוכחות'!$N:$N,0)),"")</f>
        <v/>
      </c>
      <c r="P488" s="28" t="str">
        <f>IFERROR(INDEX('נתוני נוכחות'!$G:$G,MATCH(דוח!$X$7&amp;דוח!$C488&amp;דוח!P$8,'נתוני נוכחות'!$N:$N,0)),"")</f>
        <v/>
      </c>
      <c r="Q488" s="28" t="str">
        <f>IFERROR(INDEX('נתוני נוכחות'!$J:$J,MATCH(דוח!$X$7&amp;דוח!$C488&amp;דוח!P$8,'נתוני נוכחות'!$N:$N,0)),"")</f>
        <v/>
      </c>
      <c r="R488" s="28" t="str">
        <f>IFERROR(INDEX('נתוני נוכחות'!$G:$G,MATCH(דוח!$X$7&amp;דוח!$C488&amp;דוח!R$8,'נתוני נוכחות'!$N:$N,0)),"")</f>
        <v/>
      </c>
      <c r="S488" s="28" t="str">
        <f>IFERROR(INDEX('נתוני נוכחות'!$J:$J,MATCH(דוח!$X$7&amp;דוח!$C488&amp;דוח!R$8,'נתוני נוכחות'!$N:$N,0)),"")</f>
        <v/>
      </c>
      <c r="T488" s="23">
        <f t="shared" si="28"/>
        <v>0</v>
      </c>
      <c r="U488" s="38">
        <f t="shared" si="31"/>
        <v>0</v>
      </c>
      <c r="Z488" s="23">
        <f>IFERROR(INDEX('נתוני נוכחות'!$K:$K,MATCH(דוח!$X$7&amp;דוח!$C488&amp;דוח!D$8,'נתוני נוכחות'!$N:$N,0)),0)</f>
        <v>0</v>
      </c>
      <c r="AA488" s="23">
        <f>IFERROR(INDEX('נתוני נוכחות'!$K:$K,MATCH(דוח!$X$7&amp;דוח!$C488&amp;דוח!F$8,'נתוני נוכחות'!$N:$N,0)),0)</f>
        <v>0</v>
      </c>
      <c r="AB488" s="23">
        <f>IFERROR(INDEX('נתוני נוכחות'!$K:$K,MATCH(דוח!$X$7&amp;דוח!$C488&amp;דוח!H$8,'נתוני נוכחות'!$N:$N,0)),0)</f>
        <v>0</v>
      </c>
      <c r="AC488" s="23">
        <f>IFERROR(INDEX('נתוני נוכחות'!$K:$K,MATCH(דוח!$X$7&amp;דוח!$C488&amp;דוח!J$8,'נתוני נוכחות'!$N:$N,0)),0)</f>
        <v>0</v>
      </c>
      <c r="AD488" s="23">
        <f>IFERROR(INDEX('נתוני נוכחות'!$K:$K,MATCH(דוח!$X$7&amp;דוח!$C488&amp;דוח!L$8,'נתוני נוכחות'!$N:$N,0)),0)</f>
        <v>0</v>
      </c>
      <c r="AE488" s="23">
        <f>IFERROR(INDEX('נתוני נוכחות'!$K:$K,MATCH(דוח!$X$7&amp;דוח!$C488&amp;דוח!N$8,'נתוני נוכחות'!$N:$N,0)),0)</f>
        <v>0</v>
      </c>
      <c r="AF488" s="23">
        <f>IFERROR(INDEX('נתוני נוכחות'!$K:$K,MATCH(דוח!$X$7&amp;דוח!$C488&amp;דוח!P$8,'נתוני נוכחות'!$N:$N,0)),0)</f>
        <v>0</v>
      </c>
      <c r="AG488" s="23">
        <f>IFERROR(INDEX('נתוני נוכחות'!$K:$K,MATCH(דוח!$X$7&amp;דוח!$C488&amp;דוח!R$8,'נתוני נוכחות'!$N:$N,0)),0)</f>
        <v>0</v>
      </c>
    </row>
    <row r="489" spans="1:33" customFormat="1" x14ac:dyDescent="0.2">
      <c r="A489" s="23">
        <v>480</v>
      </c>
      <c r="B489" s="36" t="str">
        <f t="shared" si="29"/>
        <v/>
      </c>
      <c r="C489" s="27" t="str">
        <f t="shared" si="30"/>
        <v/>
      </c>
      <c r="D489" s="28" t="str">
        <f>IFERROR(INDEX('נתוני נוכחות'!$G:$G,MATCH(דוח!$X$7&amp;דוח!$C489&amp;דוח!D$8,'נתוני נוכחות'!$N:$N,0)),"")</f>
        <v/>
      </c>
      <c r="E489" s="28" t="str">
        <f>IFERROR(INDEX('נתוני נוכחות'!$J:$J,MATCH(דוח!$X$7&amp;דוח!$C489&amp;דוח!D$8,'נתוני נוכחות'!$N:$N,0)),"")</f>
        <v/>
      </c>
      <c r="F489" s="28" t="str">
        <f>IFERROR(INDEX('נתוני נוכחות'!$G:$G,MATCH(דוח!$X$7&amp;דוח!$C489&amp;דוח!F$8,'נתוני נוכחות'!$N:$N,0)),"")</f>
        <v/>
      </c>
      <c r="G489" s="28" t="str">
        <f>IFERROR(INDEX('נתוני נוכחות'!$J:$J,MATCH(דוח!$X$7&amp;דוח!$C489&amp;דוח!F$8,'נתוני נוכחות'!$N:$N,0)),"")</f>
        <v/>
      </c>
      <c r="H489" s="28" t="str">
        <f>IFERROR(INDEX('נתוני נוכחות'!$G:$G,MATCH(דוח!$X$7&amp;דוח!$C489&amp;דוח!H$8,'נתוני נוכחות'!$N:$N,0)),"")</f>
        <v/>
      </c>
      <c r="I489" s="28" t="str">
        <f>IFERROR(INDEX('נתוני נוכחות'!$J:$J,MATCH(דוח!$X$7&amp;דוח!$C489&amp;דוח!H$8,'נתוני נוכחות'!$N:$N,0)),"")</f>
        <v/>
      </c>
      <c r="J489" s="28" t="str">
        <f>IFERROR(INDEX('נתוני נוכחות'!$G:$G,MATCH(דוח!$X$7&amp;דוח!$C489&amp;דוח!J$8,'נתוני נוכחות'!$N:$N,0)),"")</f>
        <v/>
      </c>
      <c r="K489" s="28" t="str">
        <f>IFERROR(INDEX('נתוני נוכחות'!$J:$J,MATCH(דוח!$X$7&amp;דוח!$C489&amp;דוח!J$8,'נתוני נוכחות'!$N:$N,0)),"")</f>
        <v/>
      </c>
      <c r="L489" s="28" t="str">
        <f>IFERROR(INDEX('נתוני נוכחות'!$G:$G,MATCH(דוח!$X$7&amp;דוח!$C489&amp;דוח!L$8,'נתוני נוכחות'!$N:$N,0)),"")</f>
        <v/>
      </c>
      <c r="M489" s="28" t="str">
        <f>IFERROR(INDEX('נתוני נוכחות'!$J:$J,MATCH(דוח!$X$7&amp;דוח!$C489&amp;דוח!L$8,'נתוני נוכחות'!$N:$N,0)),"")</f>
        <v/>
      </c>
      <c r="N489" s="28" t="str">
        <f>IFERROR(INDEX('נתוני נוכחות'!$G:$G,MATCH(דוח!$X$7&amp;דוח!$C489&amp;דוח!N$8,'נתוני נוכחות'!$N:$N,0)),"")</f>
        <v/>
      </c>
      <c r="O489" s="28" t="str">
        <f>IFERROR(INDEX('נתוני נוכחות'!$J:$J,MATCH(דוח!$X$7&amp;דוח!$C489&amp;דוח!N$8,'נתוני נוכחות'!$N:$N,0)),"")</f>
        <v/>
      </c>
      <c r="P489" s="28" t="str">
        <f>IFERROR(INDEX('נתוני נוכחות'!$G:$G,MATCH(דוח!$X$7&amp;דוח!$C489&amp;דוח!P$8,'נתוני נוכחות'!$N:$N,0)),"")</f>
        <v/>
      </c>
      <c r="Q489" s="28" t="str">
        <f>IFERROR(INDEX('נתוני נוכחות'!$J:$J,MATCH(דוח!$X$7&amp;דוח!$C489&amp;דוח!P$8,'נתוני נוכחות'!$N:$N,0)),"")</f>
        <v/>
      </c>
      <c r="R489" s="28" t="str">
        <f>IFERROR(INDEX('נתוני נוכחות'!$G:$G,MATCH(דוח!$X$7&amp;דוח!$C489&amp;דוח!R$8,'נתוני נוכחות'!$N:$N,0)),"")</f>
        <v/>
      </c>
      <c r="S489" s="28" t="str">
        <f>IFERROR(INDEX('נתוני נוכחות'!$J:$J,MATCH(דוח!$X$7&amp;דוח!$C489&amp;דוח!R$8,'נתוני נוכחות'!$N:$N,0)),"")</f>
        <v/>
      </c>
      <c r="T489" s="23">
        <f t="shared" si="28"/>
        <v>0</v>
      </c>
      <c r="U489" s="38">
        <f t="shared" si="31"/>
        <v>0</v>
      </c>
      <c r="Z489" s="23">
        <f>IFERROR(INDEX('נתוני נוכחות'!$K:$K,MATCH(דוח!$X$7&amp;דוח!$C489&amp;דוח!D$8,'נתוני נוכחות'!$N:$N,0)),0)</f>
        <v>0</v>
      </c>
      <c r="AA489" s="23">
        <f>IFERROR(INDEX('נתוני נוכחות'!$K:$K,MATCH(דוח!$X$7&amp;דוח!$C489&amp;דוח!F$8,'נתוני נוכחות'!$N:$N,0)),0)</f>
        <v>0</v>
      </c>
      <c r="AB489" s="23">
        <f>IFERROR(INDEX('נתוני נוכחות'!$K:$K,MATCH(דוח!$X$7&amp;דוח!$C489&amp;דוח!H$8,'נתוני נוכחות'!$N:$N,0)),0)</f>
        <v>0</v>
      </c>
      <c r="AC489" s="23">
        <f>IFERROR(INDEX('נתוני נוכחות'!$K:$K,MATCH(דוח!$X$7&amp;דוח!$C489&amp;דוח!J$8,'נתוני נוכחות'!$N:$N,0)),0)</f>
        <v>0</v>
      </c>
      <c r="AD489" s="23">
        <f>IFERROR(INDEX('נתוני נוכחות'!$K:$K,MATCH(דוח!$X$7&amp;דוח!$C489&amp;דוח!L$8,'נתוני נוכחות'!$N:$N,0)),0)</f>
        <v>0</v>
      </c>
      <c r="AE489" s="23">
        <f>IFERROR(INDEX('נתוני נוכחות'!$K:$K,MATCH(דוח!$X$7&amp;דוח!$C489&amp;דוח!N$8,'נתוני נוכחות'!$N:$N,0)),0)</f>
        <v>0</v>
      </c>
      <c r="AF489" s="23">
        <f>IFERROR(INDEX('נתוני נוכחות'!$K:$K,MATCH(דוח!$X$7&amp;דוח!$C489&amp;דוח!P$8,'נתוני נוכחות'!$N:$N,0)),0)</f>
        <v>0</v>
      </c>
      <c r="AG489" s="23">
        <f>IFERROR(INDEX('נתוני נוכחות'!$K:$K,MATCH(דוח!$X$7&amp;דוח!$C489&amp;דוח!R$8,'נתוני נוכחות'!$N:$N,0)),0)</f>
        <v>0</v>
      </c>
    </row>
    <row r="490" spans="1:33" customFormat="1" x14ac:dyDescent="0.2">
      <c r="A490" s="23">
        <v>481</v>
      </c>
      <c r="B490" s="36" t="str">
        <f t="shared" si="29"/>
        <v/>
      </c>
      <c r="C490" s="27" t="str">
        <f t="shared" si="30"/>
        <v/>
      </c>
      <c r="D490" s="28" t="str">
        <f>IFERROR(INDEX('נתוני נוכחות'!$G:$G,MATCH(דוח!$X$7&amp;דוח!$C490&amp;דוח!D$8,'נתוני נוכחות'!$N:$N,0)),"")</f>
        <v/>
      </c>
      <c r="E490" s="28" t="str">
        <f>IFERROR(INDEX('נתוני נוכחות'!$J:$J,MATCH(דוח!$X$7&amp;דוח!$C490&amp;דוח!D$8,'נתוני נוכחות'!$N:$N,0)),"")</f>
        <v/>
      </c>
      <c r="F490" s="28" t="str">
        <f>IFERROR(INDEX('נתוני נוכחות'!$G:$G,MATCH(דוח!$X$7&amp;דוח!$C490&amp;דוח!F$8,'נתוני נוכחות'!$N:$N,0)),"")</f>
        <v/>
      </c>
      <c r="G490" s="28" t="str">
        <f>IFERROR(INDEX('נתוני נוכחות'!$J:$J,MATCH(דוח!$X$7&amp;דוח!$C490&amp;דוח!F$8,'נתוני נוכחות'!$N:$N,0)),"")</f>
        <v/>
      </c>
      <c r="H490" s="28" t="str">
        <f>IFERROR(INDEX('נתוני נוכחות'!$G:$G,MATCH(דוח!$X$7&amp;דוח!$C490&amp;דוח!H$8,'נתוני נוכחות'!$N:$N,0)),"")</f>
        <v/>
      </c>
      <c r="I490" s="28" t="str">
        <f>IFERROR(INDEX('נתוני נוכחות'!$J:$J,MATCH(דוח!$X$7&amp;דוח!$C490&amp;דוח!H$8,'נתוני נוכחות'!$N:$N,0)),"")</f>
        <v/>
      </c>
      <c r="J490" s="28" t="str">
        <f>IFERROR(INDEX('נתוני נוכחות'!$G:$G,MATCH(דוח!$X$7&amp;דוח!$C490&amp;דוח!J$8,'נתוני נוכחות'!$N:$N,0)),"")</f>
        <v/>
      </c>
      <c r="K490" s="28" t="str">
        <f>IFERROR(INDEX('נתוני נוכחות'!$J:$J,MATCH(דוח!$X$7&amp;דוח!$C490&amp;דוח!J$8,'נתוני נוכחות'!$N:$N,0)),"")</f>
        <v/>
      </c>
      <c r="L490" s="28" t="str">
        <f>IFERROR(INDEX('נתוני נוכחות'!$G:$G,MATCH(דוח!$X$7&amp;דוח!$C490&amp;דוח!L$8,'נתוני נוכחות'!$N:$N,0)),"")</f>
        <v/>
      </c>
      <c r="M490" s="28" t="str">
        <f>IFERROR(INDEX('נתוני נוכחות'!$J:$J,MATCH(דוח!$X$7&amp;דוח!$C490&amp;דוח!L$8,'נתוני נוכחות'!$N:$N,0)),"")</f>
        <v/>
      </c>
      <c r="N490" s="28" t="str">
        <f>IFERROR(INDEX('נתוני נוכחות'!$G:$G,MATCH(דוח!$X$7&amp;דוח!$C490&amp;דוח!N$8,'נתוני נוכחות'!$N:$N,0)),"")</f>
        <v/>
      </c>
      <c r="O490" s="28" t="str">
        <f>IFERROR(INDEX('נתוני נוכחות'!$J:$J,MATCH(דוח!$X$7&amp;דוח!$C490&amp;דוח!N$8,'נתוני נוכחות'!$N:$N,0)),"")</f>
        <v/>
      </c>
      <c r="P490" s="28" t="str">
        <f>IFERROR(INDEX('נתוני נוכחות'!$G:$G,MATCH(דוח!$X$7&amp;דוח!$C490&amp;דוח!P$8,'נתוני נוכחות'!$N:$N,0)),"")</f>
        <v/>
      </c>
      <c r="Q490" s="28" t="str">
        <f>IFERROR(INDEX('נתוני נוכחות'!$J:$J,MATCH(דוח!$X$7&amp;דוח!$C490&amp;דוח!P$8,'נתוני נוכחות'!$N:$N,0)),"")</f>
        <v/>
      </c>
      <c r="R490" s="28" t="str">
        <f>IFERROR(INDEX('נתוני נוכחות'!$G:$G,MATCH(דוח!$X$7&amp;דוח!$C490&amp;דוח!R$8,'נתוני נוכחות'!$N:$N,0)),"")</f>
        <v/>
      </c>
      <c r="S490" s="28" t="str">
        <f>IFERROR(INDEX('נתוני נוכחות'!$J:$J,MATCH(דוח!$X$7&amp;דוח!$C490&amp;דוח!R$8,'נתוני נוכחות'!$N:$N,0)),"")</f>
        <v/>
      </c>
      <c r="T490" s="23">
        <f t="shared" si="28"/>
        <v>0</v>
      </c>
      <c r="U490" s="38">
        <f t="shared" si="31"/>
        <v>0</v>
      </c>
      <c r="Z490" s="23">
        <f>IFERROR(INDEX('נתוני נוכחות'!$K:$K,MATCH(דוח!$X$7&amp;דוח!$C490&amp;דוח!D$8,'נתוני נוכחות'!$N:$N,0)),0)</f>
        <v>0</v>
      </c>
      <c r="AA490" s="23">
        <f>IFERROR(INDEX('נתוני נוכחות'!$K:$K,MATCH(דוח!$X$7&amp;דוח!$C490&amp;דוח!F$8,'נתוני נוכחות'!$N:$N,0)),0)</f>
        <v>0</v>
      </c>
      <c r="AB490" s="23">
        <f>IFERROR(INDEX('נתוני נוכחות'!$K:$K,MATCH(דוח!$X$7&amp;דוח!$C490&amp;דוח!H$8,'נתוני נוכחות'!$N:$N,0)),0)</f>
        <v>0</v>
      </c>
      <c r="AC490" s="23">
        <f>IFERROR(INDEX('נתוני נוכחות'!$K:$K,MATCH(דוח!$X$7&amp;דוח!$C490&amp;דוח!J$8,'נתוני נוכחות'!$N:$N,0)),0)</f>
        <v>0</v>
      </c>
      <c r="AD490" s="23">
        <f>IFERROR(INDEX('נתוני נוכחות'!$K:$K,MATCH(דוח!$X$7&amp;דוח!$C490&amp;דוח!L$8,'נתוני נוכחות'!$N:$N,0)),0)</f>
        <v>0</v>
      </c>
      <c r="AE490" s="23">
        <f>IFERROR(INDEX('נתוני נוכחות'!$K:$K,MATCH(דוח!$X$7&amp;דוח!$C490&amp;דוח!N$8,'נתוני נוכחות'!$N:$N,0)),0)</f>
        <v>0</v>
      </c>
      <c r="AF490" s="23">
        <f>IFERROR(INDEX('נתוני נוכחות'!$K:$K,MATCH(דוח!$X$7&amp;דוח!$C490&amp;דוח!P$8,'נתוני נוכחות'!$N:$N,0)),0)</f>
        <v>0</v>
      </c>
      <c r="AG490" s="23">
        <f>IFERROR(INDEX('נתוני נוכחות'!$K:$K,MATCH(דוח!$X$7&amp;דוח!$C490&amp;דוח!R$8,'נתוני נוכחות'!$N:$N,0)),0)</f>
        <v>0</v>
      </c>
    </row>
    <row r="491" spans="1:33" customFormat="1" x14ac:dyDescent="0.2">
      <c r="A491" s="23">
        <v>482</v>
      </c>
      <c r="B491" s="36" t="str">
        <f t="shared" si="29"/>
        <v/>
      </c>
      <c r="C491" s="27" t="str">
        <f t="shared" si="30"/>
        <v/>
      </c>
      <c r="D491" s="28" t="str">
        <f>IFERROR(INDEX('נתוני נוכחות'!$G:$G,MATCH(דוח!$X$7&amp;דוח!$C491&amp;דוח!D$8,'נתוני נוכחות'!$N:$N,0)),"")</f>
        <v/>
      </c>
      <c r="E491" s="28" t="str">
        <f>IFERROR(INDEX('נתוני נוכחות'!$J:$J,MATCH(דוח!$X$7&amp;דוח!$C491&amp;דוח!D$8,'נתוני נוכחות'!$N:$N,0)),"")</f>
        <v/>
      </c>
      <c r="F491" s="28" t="str">
        <f>IFERROR(INDEX('נתוני נוכחות'!$G:$G,MATCH(דוח!$X$7&amp;דוח!$C491&amp;דוח!F$8,'נתוני נוכחות'!$N:$N,0)),"")</f>
        <v/>
      </c>
      <c r="G491" s="28" t="str">
        <f>IFERROR(INDEX('נתוני נוכחות'!$J:$J,MATCH(דוח!$X$7&amp;דוח!$C491&amp;דוח!F$8,'נתוני נוכחות'!$N:$N,0)),"")</f>
        <v/>
      </c>
      <c r="H491" s="28" t="str">
        <f>IFERROR(INDEX('נתוני נוכחות'!$G:$G,MATCH(דוח!$X$7&amp;דוח!$C491&amp;דוח!H$8,'נתוני נוכחות'!$N:$N,0)),"")</f>
        <v/>
      </c>
      <c r="I491" s="28" t="str">
        <f>IFERROR(INDEX('נתוני נוכחות'!$J:$J,MATCH(דוח!$X$7&amp;דוח!$C491&amp;דוח!H$8,'נתוני נוכחות'!$N:$N,0)),"")</f>
        <v/>
      </c>
      <c r="J491" s="28" t="str">
        <f>IFERROR(INDEX('נתוני נוכחות'!$G:$G,MATCH(דוח!$X$7&amp;דוח!$C491&amp;דוח!J$8,'נתוני נוכחות'!$N:$N,0)),"")</f>
        <v/>
      </c>
      <c r="K491" s="28" t="str">
        <f>IFERROR(INDEX('נתוני נוכחות'!$J:$J,MATCH(דוח!$X$7&amp;דוח!$C491&amp;דוח!J$8,'נתוני נוכחות'!$N:$N,0)),"")</f>
        <v/>
      </c>
      <c r="L491" s="28" t="str">
        <f>IFERROR(INDEX('נתוני נוכחות'!$G:$G,MATCH(דוח!$X$7&amp;דוח!$C491&amp;דוח!L$8,'נתוני נוכחות'!$N:$N,0)),"")</f>
        <v/>
      </c>
      <c r="M491" s="28" t="str">
        <f>IFERROR(INDEX('נתוני נוכחות'!$J:$J,MATCH(דוח!$X$7&amp;דוח!$C491&amp;דוח!L$8,'נתוני נוכחות'!$N:$N,0)),"")</f>
        <v/>
      </c>
      <c r="N491" s="28" t="str">
        <f>IFERROR(INDEX('נתוני נוכחות'!$G:$G,MATCH(דוח!$X$7&amp;דוח!$C491&amp;דוח!N$8,'נתוני נוכחות'!$N:$N,0)),"")</f>
        <v/>
      </c>
      <c r="O491" s="28" t="str">
        <f>IFERROR(INDEX('נתוני נוכחות'!$J:$J,MATCH(דוח!$X$7&amp;דוח!$C491&amp;דוח!N$8,'נתוני נוכחות'!$N:$N,0)),"")</f>
        <v/>
      </c>
      <c r="P491" s="28" t="str">
        <f>IFERROR(INDEX('נתוני נוכחות'!$G:$G,MATCH(דוח!$X$7&amp;דוח!$C491&amp;דוח!P$8,'נתוני נוכחות'!$N:$N,0)),"")</f>
        <v/>
      </c>
      <c r="Q491" s="28" t="str">
        <f>IFERROR(INDEX('נתוני נוכחות'!$J:$J,MATCH(דוח!$X$7&amp;דוח!$C491&amp;דוח!P$8,'נתוני נוכחות'!$N:$N,0)),"")</f>
        <v/>
      </c>
      <c r="R491" s="28" t="str">
        <f>IFERROR(INDEX('נתוני נוכחות'!$G:$G,MATCH(דוח!$X$7&amp;דוח!$C491&amp;דוח!R$8,'נתוני נוכחות'!$N:$N,0)),"")</f>
        <v/>
      </c>
      <c r="S491" s="28" t="str">
        <f>IFERROR(INDEX('נתוני נוכחות'!$J:$J,MATCH(דוח!$X$7&amp;דוח!$C491&amp;דוח!R$8,'נתוני נוכחות'!$N:$N,0)),"")</f>
        <v/>
      </c>
      <c r="T491" s="23">
        <f t="shared" si="28"/>
        <v>0</v>
      </c>
      <c r="U491" s="38">
        <f t="shared" si="31"/>
        <v>0</v>
      </c>
      <c r="Z491" s="23">
        <f>IFERROR(INDEX('נתוני נוכחות'!$K:$K,MATCH(דוח!$X$7&amp;דוח!$C491&amp;דוח!D$8,'נתוני נוכחות'!$N:$N,0)),0)</f>
        <v>0</v>
      </c>
      <c r="AA491" s="23">
        <f>IFERROR(INDEX('נתוני נוכחות'!$K:$K,MATCH(דוח!$X$7&amp;דוח!$C491&amp;דוח!F$8,'נתוני נוכחות'!$N:$N,0)),0)</f>
        <v>0</v>
      </c>
      <c r="AB491" s="23">
        <f>IFERROR(INDEX('נתוני נוכחות'!$K:$K,MATCH(דוח!$X$7&amp;דוח!$C491&amp;דוח!H$8,'נתוני נוכחות'!$N:$N,0)),0)</f>
        <v>0</v>
      </c>
      <c r="AC491" s="23">
        <f>IFERROR(INDEX('נתוני נוכחות'!$K:$K,MATCH(דוח!$X$7&amp;דוח!$C491&amp;דוח!J$8,'נתוני נוכחות'!$N:$N,0)),0)</f>
        <v>0</v>
      </c>
      <c r="AD491" s="23">
        <f>IFERROR(INDEX('נתוני נוכחות'!$K:$K,MATCH(דוח!$X$7&amp;דוח!$C491&amp;דוח!L$8,'נתוני נוכחות'!$N:$N,0)),0)</f>
        <v>0</v>
      </c>
      <c r="AE491" s="23">
        <f>IFERROR(INDEX('נתוני נוכחות'!$K:$K,MATCH(דוח!$X$7&amp;דוח!$C491&amp;דוח!N$8,'נתוני נוכחות'!$N:$N,0)),0)</f>
        <v>0</v>
      </c>
      <c r="AF491" s="23">
        <f>IFERROR(INDEX('נתוני נוכחות'!$K:$K,MATCH(דוח!$X$7&amp;דוח!$C491&amp;דוח!P$8,'נתוני נוכחות'!$N:$N,0)),0)</f>
        <v>0</v>
      </c>
      <c r="AG491" s="23">
        <f>IFERROR(INDEX('נתוני נוכחות'!$K:$K,MATCH(דוח!$X$7&amp;דוח!$C491&amp;דוח!R$8,'נתוני נוכחות'!$N:$N,0)),0)</f>
        <v>0</v>
      </c>
    </row>
    <row r="492" spans="1:33" customFormat="1" x14ac:dyDescent="0.2">
      <c r="A492" s="23">
        <v>483</v>
      </c>
      <c r="B492" s="36" t="str">
        <f t="shared" si="29"/>
        <v/>
      </c>
      <c r="C492" s="27" t="str">
        <f t="shared" si="30"/>
        <v/>
      </c>
      <c r="D492" s="28" t="str">
        <f>IFERROR(INDEX('נתוני נוכחות'!$G:$G,MATCH(דוח!$X$7&amp;דוח!$C492&amp;דוח!D$8,'נתוני נוכחות'!$N:$N,0)),"")</f>
        <v/>
      </c>
      <c r="E492" s="28" t="str">
        <f>IFERROR(INDEX('נתוני נוכחות'!$J:$J,MATCH(דוח!$X$7&amp;דוח!$C492&amp;דוח!D$8,'נתוני נוכחות'!$N:$N,0)),"")</f>
        <v/>
      </c>
      <c r="F492" s="28" t="str">
        <f>IFERROR(INDEX('נתוני נוכחות'!$G:$G,MATCH(דוח!$X$7&amp;דוח!$C492&amp;דוח!F$8,'נתוני נוכחות'!$N:$N,0)),"")</f>
        <v/>
      </c>
      <c r="G492" s="28" t="str">
        <f>IFERROR(INDEX('נתוני נוכחות'!$J:$J,MATCH(דוח!$X$7&amp;דוח!$C492&amp;דוח!F$8,'נתוני נוכחות'!$N:$N,0)),"")</f>
        <v/>
      </c>
      <c r="H492" s="28" t="str">
        <f>IFERROR(INDEX('נתוני נוכחות'!$G:$G,MATCH(דוח!$X$7&amp;דוח!$C492&amp;דוח!H$8,'נתוני נוכחות'!$N:$N,0)),"")</f>
        <v/>
      </c>
      <c r="I492" s="28" t="str">
        <f>IFERROR(INDEX('נתוני נוכחות'!$J:$J,MATCH(דוח!$X$7&amp;דוח!$C492&amp;דוח!H$8,'נתוני נוכחות'!$N:$N,0)),"")</f>
        <v/>
      </c>
      <c r="J492" s="28" t="str">
        <f>IFERROR(INDEX('נתוני נוכחות'!$G:$G,MATCH(דוח!$X$7&amp;דוח!$C492&amp;דוח!J$8,'נתוני נוכחות'!$N:$N,0)),"")</f>
        <v/>
      </c>
      <c r="K492" s="28" t="str">
        <f>IFERROR(INDEX('נתוני נוכחות'!$J:$J,MATCH(דוח!$X$7&amp;דוח!$C492&amp;דוח!J$8,'נתוני נוכחות'!$N:$N,0)),"")</f>
        <v/>
      </c>
      <c r="L492" s="28" t="str">
        <f>IFERROR(INDEX('נתוני נוכחות'!$G:$G,MATCH(דוח!$X$7&amp;דוח!$C492&amp;דוח!L$8,'נתוני נוכחות'!$N:$N,0)),"")</f>
        <v/>
      </c>
      <c r="M492" s="28" t="str">
        <f>IFERROR(INDEX('נתוני נוכחות'!$J:$J,MATCH(דוח!$X$7&amp;דוח!$C492&amp;דוח!L$8,'נתוני נוכחות'!$N:$N,0)),"")</f>
        <v/>
      </c>
      <c r="N492" s="28" t="str">
        <f>IFERROR(INDEX('נתוני נוכחות'!$G:$G,MATCH(דוח!$X$7&amp;דוח!$C492&amp;דוח!N$8,'נתוני נוכחות'!$N:$N,0)),"")</f>
        <v/>
      </c>
      <c r="O492" s="28" t="str">
        <f>IFERROR(INDEX('נתוני נוכחות'!$J:$J,MATCH(דוח!$X$7&amp;דוח!$C492&amp;דוח!N$8,'נתוני נוכחות'!$N:$N,0)),"")</f>
        <v/>
      </c>
      <c r="P492" s="28" t="str">
        <f>IFERROR(INDEX('נתוני נוכחות'!$G:$G,MATCH(דוח!$X$7&amp;דוח!$C492&amp;דוח!P$8,'נתוני נוכחות'!$N:$N,0)),"")</f>
        <v/>
      </c>
      <c r="Q492" s="28" t="str">
        <f>IFERROR(INDEX('נתוני נוכחות'!$J:$J,MATCH(דוח!$X$7&amp;דוח!$C492&amp;דוח!P$8,'נתוני נוכחות'!$N:$N,0)),"")</f>
        <v/>
      </c>
      <c r="R492" s="28" t="str">
        <f>IFERROR(INDEX('נתוני נוכחות'!$G:$G,MATCH(דוח!$X$7&amp;דוח!$C492&amp;דוח!R$8,'נתוני נוכחות'!$N:$N,0)),"")</f>
        <v/>
      </c>
      <c r="S492" s="28" t="str">
        <f>IFERROR(INDEX('נתוני נוכחות'!$J:$J,MATCH(דוח!$X$7&amp;דוח!$C492&amp;דוח!R$8,'נתוני נוכחות'!$N:$N,0)),"")</f>
        <v/>
      </c>
      <c r="T492" s="23">
        <f t="shared" si="28"/>
        <v>0</v>
      </c>
      <c r="U492" s="38">
        <f t="shared" si="31"/>
        <v>0</v>
      </c>
      <c r="Z492" s="23">
        <f>IFERROR(INDEX('נתוני נוכחות'!$K:$K,MATCH(דוח!$X$7&amp;דוח!$C492&amp;דוח!D$8,'נתוני נוכחות'!$N:$N,0)),0)</f>
        <v>0</v>
      </c>
      <c r="AA492" s="23">
        <f>IFERROR(INDEX('נתוני נוכחות'!$K:$K,MATCH(דוח!$X$7&amp;דוח!$C492&amp;דוח!F$8,'נתוני נוכחות'!$N:$N,0)),0)</f>
        <v>0</v>
      </c>
      <c r="AB492" s="23">
        <f>IFERROR(INDEX('נתוני נוכחות'!$K:$K,MATCH(דוח!$X$7&amp;דוח!$C492&amp;דוח!H$8,'נתוני נוכחות'!$N:$N,0)),0)</f>
        <v>0</v>
      </c>
      <c r="AC492" s="23">
        <f>IFERROR(INDEX('נתוני נוכחות'!$K:$K,MATCH(דוח!$X$7&amp;דוח!$C492&amp;דוח!J$8,'נתוני נוכחות'!$N:$N,0)),0)</f>
        <v>0</v>
      </c>
      <c r="AD492" s="23">
        <f>IFERROR(INDEX('נתוני נוכחות'!$K:$K,MATCH(דוח!$X$7&amp;דוח!$C492&amp;דוח!L$8,'נתוני נוכחות'!$N:$N,0)),0)</f>
        <v>0</v>
      </c>
      <c r="AE492" s="23">
        <f>IFERROR(INDEX('נתוני נוכחות'!$K:$K,MATCH(דוח!$X$7&amp;דוח!$C492&amp;דוח!N$8,'נתוני נוכחות'!$N:$N,0)),0)</f>
        <v>0</v>
      </c>
      <c r="AF492" s="23">
        <f>IFERROR(INDEX('נתוני נוכחות'!$K:$K,MATCH(דוח!$X$7&amp;דוח!$C492&amp;דוח!P$8,'נתוני נוכחות'!$N:$N,0)),0)</f>
        <v>0</v>
      </c>
      <c r="AG492" s="23">
        <f>IFERROR(INDEX('נתוני נוכחות'!$K:$K,MATCH(דוח!$X$7&amp;דוח!$C492&amp;דוח!R$8,'נתוני נוכחות'!$N:$N,0)),0)</f>
        <v>0</v>
      </c>
    </row>
    <row r="493" spans="1:33" customFormat="1" x14ac:dyDescent="0.2">
      <c r="A493" s="23">
        <v>484</v>
      </c>
      <c r="B493" s="36" t="str">
        <f t="shared" si="29"/>
        <v/>
      </c>
      <c r="C493" s="27" t="str">
        <f t="shared" si="30"/>
        <v/>
      </c>
      <c r="D493" s="28" t="str">
        <f>IFERROR(INDEX('נתוני נוכחות'!$G:$G,MATCH(דוח!$X$7&amp;דוח!$C493&amp;דוח!D$8,'נתוני נוכחות'!$N:$N,0)),"")</f>
        <v/>
      </c>
      <c r="E493" s="28" t="str">
        <f>IFERROR(INDEX('נתוני נוכחות'!$J:$J,MATCH(דוח!$X$7&amp;דוח!$C493&amp;דוח!D$8,'נתוני נוכחות'!$N:$N,0)),"")</f>
        <v/>
      </c>
      <c r="F493" s="28" t="str">
        <f>IFERROR(INDEX('נתוני נוכחות'!$G:$G,MATCH(דוח!$X$7&amp;דוח!$C493&amp;דוח!F$8,'נתוני נוכחות'!$N:$N,0)),"")</f>
        <v/>
      </c>
      <c r="G493" s="28" t="str">
        <f>IFERROR(INDEX('נתוני נוכחות'!$J:$J,MATCH(דוח!$X$7&amp;דוח!$C493&amp;דוח!F$8,'נתוני נוכחות'!$N:$N,0)),"")</f>
        <v/>
      </c>
      <c r="H493" s="28" t="str">
        <f>IFERROR(INDEX('נתוני נוכחות'!$G:$G,MATCH(דוח!$X$7&amp;דוח!$C493&amp;דוח!H$8,'נתוני נוכחות'!$N:$N,0)),"")</f>
        <v/>
      </c>
      <c r="I493" s="28" t="str">
        <f>IFERROR(INDEX('נתוני נוכחות'!$J:$J,MATCH(דוח!$X$7&amp;דוח!$C493&amp;דוח!H$8,'נתוני נוכחות'!$N:$N,0)),"")</f>
        <v/>
      </c>
      <c r="J493" s="28" t="str">
        <f>IFERROR(INDEX('נתוני נוכחות'!$G:$G,MATCH(דוח!$X$7&amp;דוח!$C493&amp;דוח!J$8,'נתוני נוכחות'!$N:$N,0)),"")</f>
        <v/>
      </c>
      <c r="K493" s="28" t="str">
        <f>IFERROR(INDEX('נתוני נוכחות'!$J:$J,MATCH(דוח!$X$7&amp;דוח!$C493&amp;דוח!J$8,'נתוני נוכחות'!$N:$N,0)),"")</f>
        <v/>
      </c>
      <c r="L493" s="28" t="str">
        <f>IFERROR(INDEX('נתוני נוכחות'!$G:$G,MATCH(דוח!$X$7&amp;דוח!$C493&amp;דוח!L$8,'נתוני נוכחות'!$N:$N,0)),"")</f>
        <v/>
      </c>
      <c r="M493" s="28" t="str">
        <f>IFERROR(INDEX('נתוני נוכחות'!$J:$J,MATCH(דוח!$X$7&amp;דוח!$C493&amp;דוח!L$8,'נתוני נוכחות'!$N:$N,0)),"")</f>
        <v/>
      </c>
      <c r="N493" s="28" t="str">
        <f>IFERROR(INDEX('נתוני נוכחות'!$G:$G,MATCH(דוח!$X$7&amp;דוח!$C493&amp;דוח!N$8,'נתוני נוכחות'!$N:$N,0)),"")</f>
        <v/>
      </c>
      <c r="O493" s="28" t="str">
        <f>IFERROR(INDEX('נתוני נוכחות'!$J:$J,MATCH(דוח!$X$7&amp;דוח!$C493&amp;דוח!N$8,'נתוני נוכחות'!$N:$N,0)),"")</f>
        <v/>
      </c>
      <c r="P493" s="28" t="str">
        <f>IFERROR(INDEX('נתוני נוכחות'!$G:$G,MATCH(דוח!$X$7&amp;דוח!$C493&amp;דוח!P$8,'נתוני נוכחות'!$N:$N,0)),"")</f>
        <v/>
      </c>
      <c r="Q493" s="28" t="str">
        <f>IFERROR(INDEX('נתוני נוכחות'!$J:$J,MATCH(דוח!$X$7&amp;דוח!$C493&amp;דוח!P$8,'נתוני נוכחות'!$N:$N,0)),"")</f>
        <v/>
      </c>
      <c r="R493" s="28" t="str">
        <f>IFERROR(INDEX('נתוני נוכחות'!$G:$G,MATCH(דוח!$X$7&amp;דוח!$C493&amp;דוח!R$8,'נתוני נוכחות'!$N:$N,0)),"")</f>
        <v/>
      </c>
      <c r="S493" s="28" t="str">
        <f>IFERROR(INDEX('נתוני נוכחות'!$J:$J,MATCH(דוח!$X$7&amp;דוח!$C493&amp;דוח!R$8,'נתוני נוכחות'!$N:$N,0)),"")</f>
        <v/>
      </c>
      <c r="T493" s="23">
        <f t="shared" si="28"/>
        <v>0</v>
      </c>
      <c r="U493" s="38">
        <f t="shared" si="31"/>
        <v>0</v>
      </c>
      <c r="Z493" s="23">
        <f>IFERROR(INDEX('נתוני נוכחות'!$K:$K,MATCH(דוח!$X$7&amp;דוח!$C493&amp;דוח!D$8,'נתוני נוכחות'!$N:$N,0)),0)</f>
        <v>0</v>
      </c>
      <c r="AA493" s="23">
        <f>IFERROR(INDEX('נתוני נוכחות'!$K:$K,MATCH(דוח!$X$7&amp;דוח!$C493&amp;דוח!F$8,'נתוני נוכחות'!$N:$N,0)),0)</f>
        <v>0</v>
      </c>
      <c r="AB493" s="23">
        <f>IFERROR(INDEX('נתוני נוכחות'!$K:$K,MATCH(דוח!$X$7&amp;דוח!$C493&amp;דוח!H$8,'נתוני נוכחות'!$N:$N,0)),0)</f>
        <v>0</v>
      </c>
      <c r="AC493" s="23">
        <f>IFERROR(INDEX('נתוני נוכחות'!$K:$K,MATCH(דוח!$X$7&amp;דוח!$C493&amp;דוח!J$8,'נתוני נוכחות'!$N:$N,0)),0)</f>
        <v>0</v>
      </c>
      <c r="AD493" s="23">
        <f>IFERROR(INDEX('נתוני נוכחות'!$K:$K,MATCH(דוח!$X$7&amp;דוח!$C493&amp;דוח!L$8,'נתוני נוכחות'!$N:$N,0)),0)</f>
        <v>0</v>
      </c>
      <c r="AE493" s="23">
        <f>IFERROR(INDEX('נתוני נוכחות'!$K:$K,MATCH(דוח!$X$7&amp;דוח!$C493&amp;דוח!N$8,'נתוני נוכחות'!$N:$N,0)),0)</f>
        <v>0</v>
      </c>
      <c r="AF493" s="23">
        <f>IFERROR(INDEX('נתוני נוכחות'!$K:$K,MATCH(דוח!$X$7&amp;דוח!$C493&amp;דוח!P$8,'נתוני נוכחות'!$N:$N,0)),0)</f>
        <v>0</v>
      </c>
      <c r="AG493" s="23">
        <f>IFERROR(INDEX('נתוני נוכחות'!$K:$K,MATCH(דוח!$X$7&amp;דוח!$C493&amp;דוח!R$8,'נתוני נוכחות'!$N:$N,0)),0)</f>
        <v>0</v>
      </c>
    </row>
    <row r="494" spans="1:33" customFormat="1" x14ac:dyDescent="0.2">
      <c r="A494" s="23">
        <v>485</v>
      </c>
      <c r="B494" s="36" t="str">
        <f t="shared" si="29"/>
        <v/>
      </c>
      <c r="C494" s="27" t="str">
        <f t="shared" si="30"/>
        <v/>
      </c>
      <c r="D494" s="28" t="str">
        <f>IFERROR(INDEX('נתוני נוכחות'!$G:$G,MATCH(דוח!$X$7&amp;דוח!$C494&amp;דוח!D$8,'נתוני נוכחות'!$N:$N,0)),"")</f>
        <v/>
      </c>
      <c r="E494" s="28" t="str">
        <f>IFERROR(INDEX('נתוני נוכחות'!$J:$J,MATCH(דוח!$X$7&amp;דוח!$C494&amp;דוח!D$8,'נתוני נוכחות'!$N:$N,0)),"")</f>
        <v/>
      </c>
      <c r="F494" s="28" t="str">
        <f>IFERROR(INDEX('נתוני נוכחות'!$G:$G,MATCH(דוח!$X$7&amp;דוח!$C494&amp;דוח!F$8,'נתוני נוכחות'!$N:$N,0)),"")</f>
        <v/>
      </c>
      <c r="G494" s="28" t="str">
        <f>IFERROR(INDEX('נתוני נוכחות'!$J:$J,MATCH(דוח!$X$7&amp;דוח!$C494&amp;דוח!F$8,'נתוני נוכחות'!$N:$N,0)),"")</f>
        <v/>
      </c>
      <c r="H494" s="28" t="str">
        <f>IFERROR(INDEX('נתוני נוכחות'!$G:$G,MATCH(דוח!$X$7&amp;דוח!$C494&amp;דוח!H$8,'נתוני נוכחות'!$N:$N,0)),"")</f>
        <v/>
      </c>
      <c r="I494" s="28" t="str">
        <f>IFERROR(INDEX('נתוני נוכחות'!$J:$J,MATCH(דוח!$X$7&amp;דוח!$C494&amp;דוח!H$8,'נתוני נוכחות'!$N:$N,0)),"")</f>
        <v/>
      </c>
      <c r="J494" s="28" t="str">
        <f>IFERROR(INDEX('נתוני נוכחות'!$G:$G,MATCH(דוח!$X$7&amp;דוח!$C494&amp;דוח!J$8,'נתוני נוכחות'!$N:$N,0)),"")</f>
        <v/>
      </c>
      <c r="K494" s="28" t="str">
        <f>IFERROR(INDEX('נתוני נוכחות'!$J:$J,MATCH(דוח!$X$7&amp;דוח!$C494&amp;דוח!J$8,'נתוני נוכחות'!$N:$N,0)),"")</f>
        <v/>
      </c>
      <c r="L494" s="28" t="str">
        <f>IFERROR(INDEX('נתוני נוכחות'!$G:$G,MATCH(דוח!$X$7&amp;דוח!$C494&amp;דוח!L$8,'נתוני נוכחות'!$N:$N,0)),"")</f>
        <v/>
      </c>
      <c r="M494" s="28" t="str">
        <f>IFERROR(INDEX('נתוני נוכחות'!$J:$J,MATCH(דוח!$X$7&amp;דוח!$C494&amp;דוח!L$8,'נתוני נוכחות'!$N:$N,0)),"")</f>
        <v/>
      </c>
      <c r="N494" s="28" t="str">
        <f>IFERROR(INDEX('נתוני נוכחות'!$G:$G,MATCH(דוח!$X$7&amp;דוח!$C494&amp;דוח!N$8,'נתוני נוכחות'!$N:$N,0)),"")</f>
        <v/>
      </c>
      <c r="O494" s="28" t="str">
        <f>IFERROR(INDEX('נתוני נוכחות'!$J:$J,MATCH(דוח!$X$7&amp;דוח!$C494&amp;דוח!N$8,'נתוני נוכחות'!$N:$N,0)),"")</f>
        <v/>
      </c>
      <c r="P494" s="28" t="str">
        <f>IFERROR(INDEX('נתוני נוכחות'!$G:$G,MATCH(דוח!$X$7&amp;דוח!$C494&amp;דוח!P$8,'נתוני נוכחות'!$N:$N,0)),"")</f>
        <v/>
      </c>
      <c r="Q494" s="28" t="str">
        <f>IFERROR(INDEX('נתוני נוכחות'!$J:$J,MATCH(דוח!$X$7&amp;דוח!$C494&amp;דוח!P$8,'נתוני נוכחות'!$N:$N,0)),"")</f>
        <v/>
      </c>
      <c r="R494" s="28" t="str">
        <f>IFERROR(INDEX('נתוני נוכחות'!$G:$G,MATCH(דוח!$X$7&amp;דוח!$C494&amp;דוח!R$8,'נתוני נוכחות'!$N:$N,0)),"")</f>
        <v/>
      </c>
      <c r="S494" s="28" t="str">
        <f>IFERROR(INDEX('נתוני נוכחות'!$J:$J,MATCH(דוח!$X$7&amp;דוח!$C494&amp;דוח!R$8,'נתוני נוכחות'!$N:$N,0)),"")</f>
        <v/>
      </c>
      <c r="T494" s="23">
        <f t="shared" si="28"/>
        <v>0</v>
      </c>
      <c r="U494" s="38">
        <f t="shared" si="31"/>
        <v>0</v>
      </c>
      <c r="Z494" s="23">
        <f>IFERROR(INDEX('נתוני נוכחות'!$K:$K,MATCH(דוח!$X$7&amp;דוח!$C494&amp;דוח!D$8,'נתוני נוכחות'!$N:$N,0)),0)</f>
        <v>0</v>
      </c>
      <c r="AA494" s="23">
        <f>IFERROR(INDEX('נתוני נוכחות'!$K:$K,MATCH(דוח!$X$7&amp;דוח!$C494&amp;דוח!F$8,'נתוני נוכחות'!$N:$N,0)),0)</f>
        <v>0</v>
      </c>
      <c r="AB494" s="23">
        <f>IFERROR(INDEX('נתוני נוכחות'!$K:$K,MATCH(דוח!$X$7&amp;דוח!$C494&amp;דוח!H$8,'נתוני נוכחות'!$N:$N,0)),0)</f>
        <v>0</v>
      </c>
      <c r="AC494" s="23">
        <f>IFERROR(INDEX('נתוני נוכחות'!$K:$K,MATCH(דוח!$X$7&amp;דוח!$C494&amp;דוח!J$8,'נתוני נוכחות'!$N:$N,0)),0)</f>
        <v>0</v>
      </c>
      <c r="AD494" s="23">
        <f>IFERROR(INDEX('נתוני נוכחות'!$K:$K,MATCH(דוח!$X$7&amp;דוח!$C494&amp;דוח!L$8,'נתוני נוכחות'!$N:$N,0)),0)</f>
        <v>0</v>
      </c>
      <c r="AE494" s="23">
        <f>IFERROR(INDEX('נתוני נוכחות'!$K:$K,MATCH(דוח!$X$7&amp;דוח!$C494&amp;דוח!N$8,'נתוני נוכחות'!$N:$N,0)),0)</f>
        <v>0</v>
      </c>
      <c r="AF494" s="23">
        <f>IFERROR(INDEX('נתוני נוכחות'!$K:$K,MATCH(דוח!$X$7&amp;דוח!$C494&amp;דוח!P$8,'נתוני נוכחות'!$N:$N,0)),0)</f>
        <v>0</v>
      </c>
      <c r="AG494" s="23">
        <f>IFERROR(INDEX('נתוני נוכחות'!$K:$K,MATCH(דוח!$X$7&amp;דוח!$C494&amp;דוח!R$8,'נתוני נוכחות'!$N:$N,0)),0)</f>
        <v>0</v>
      </c>
    </row>
    <row r="495" spans="1:33" customFormat="1" x14ac:dyDescent="0.2">
      <c r="A495" s="23">
        <v>486</v>
      </c>
      <c r="B495" s="36" t="str">
        <f t="shared" si="29"/>
        <v/>
      </c>
      <c r="C495" s="27" t="str">
        <f t="shared" si="30"/>
        <v/>
      </c>
      <c r="D495" s="28" t="str">
        <f>IFERROR(INDEX('נתוני נוכחות'!$G:$G,MATCH(דוח!$X$7&amp;דוח!$C495&amp;דוח!D$8,'נתוני נוכחות'!$N:$N,0)),"")</f>
        <v/>
      </c>
      <c r="E495" s="28" t="str">
        <f>IFERROR(INDEX('נתוני נוכחות'!$J:$J,MATCH(דוח!$X$7&amp;דוח!$C495&amp;דוח!D$8,'נתוני נוכחות'!$N:$N,0)),"")</f>
        <v/>
      </c>
      <c r="F495" s="28" t="str">
        <f>IFERROR(INDEX('נתוני נוכחות'!$G:$G,MATCH(דוח!$X$7&amp;דוח!$C495&amp;דוח!F$8,'נתוני נוכחות'!$N:$N,0)),"")</f>
        <v/>
      </c>
      <c r="G495" s="28" t="str">
        <f>IFERROR(INDEX('נתוני נוכחות'!$J:$J,MATCH(דוח!$X$7&amp;דוח!$C495&amp;דוח!F$8,'נתוני נוכחות'!$N:$N,0)),"")</f>
        <v/>
      </c>
      <c r="H495" s="28" t="str">
        <f>IFERROR(INDEX('נתוני נוכחות'!$G:$G,MATCH(דוח!$X$7&amp;דוח!$C495&amp;דוח!H$8,'נתוני נוכחות'!$N:$N,0)),"")</f>
        <v/>
      </c>
      <c r="I495" s="28" t="str">
        <f>IFERROR(INDEX('נתוני נוכחות'!$J:$J,MATCH(דוח!$X$7&amp;דוח!$C495&amp;דוח!H$8,'נתוני נוכחות'!$N:$N,0)),"")</f>
        <v/>
      </c>
      <c r="J495" s="28" t="str">
        <f>IFERROR(INDEX('נתוני נוכחות'!$G:$G,MATCH(דוח!$X$7&amp;דוח!$C495&amp;דוח!J$8,'נתוני נוכחות'!$N:$N,0)),"")</f>
        <v/>
      </c>
      <c r="K495" s="28" t="str">
        <f>IFERROR(INDEX('נתוני נוכחות'!$J:$J,MATCH(דוח!$X$7&amp;דוח!$C495&amp;דוח!J$8,'נתוני נוכחות'!$N:$N,0)),"")</f>
        <v/>
      </c>
      <c r="L495" s="28" t="str">
        <f>IFERROR(INDEX('נתוני נוכחות'!$G:$G,MATCH(דוח!$X$7&amp;דוח!$C495&amp;דוח!L$8,'נתוני נוכחות'!$N:$N,0)),"")</f>
        <v/>
      </c>
      <c r="M495" s="28" t="str">
        <f>IFERROR(INDEX('נתוני נוכחות'!$J:$J,MATCH(דוח!$X$7&amp;דוח!$C495&amp;דוח!L$8,'נתוני נוכחות'!$N:$N,0)),"")</f>
        <v/>
      </c>
      <c r="N495" s="28" t="str">
        <f>IFERROR(INDEX('נתוני נוכחות'!$G:$G,MATCH(דוח!$X$7&amp;דוח!$C495&amp;דוח!N$8,'נתוני נוכחות'!$N:$N,0)),"")</f>
        <v/>
      </c>
      <c r="O495" s="28" t="str">
        <f>IFERROR(INDEX('נתוני נוכחות'!$J:$J,MATCH(דוח!$X$7&amp;דוח!$C495&amp;דוח!N$8,'נתוני נוכחות'!$N:$N,0)),"")</f>
        <v/>
      </c>
      <c r="P495" s="28" t="str">
        <f>IFERROR(INDEX('נתוני נוכחות'!$G:$G,MATCH(דוח!$X$7&amp;דוח!$C495&amp;דוח!P$8,'נתוני נוכחות'!$N:$N,0)),"")</f>
        <v/>
      </c>
      <c r="Q495" s="28" t="str">
        <f>IFERROR(INDEX('נתוני נוכחות'!$J:$J,MATCH(דוח!$X$7&amp;דוח!$C495&amp;דוח!P$8,'נתוני נוכחות'!$N:$N,0)),"")</f>
        <v/>
      </c>
      <c r="R495" s="28" t="str">
        <f>IFERROR(INDEX('נתוני נוכחות'!$G:$G,MATCH(דוח!$X$7&amp;דוח!$C495&amp;דוח!R$8,'נתוני נוכחות'!$N:$N,0)),"")</f>
        <v/>
      </c>
      <c r="S495" s="28" t="str">
        <f>IFERROR(INDEX('נתוני נוכחות'!$J:$J,MATCH(דוח!$X$7&amp;דוח!$C495&amp;דוח!R$8,'נתוני נוכחות'!$N:$N,0)),"")</f>
        <v/>
      </c>
      <c r="T495" s="23">
        <f t="shared" si="28"/>
        <v>0</v>
      </c>
      <c r="U495" s="38">
        <f t="shared" si="31"/>
        <v>0</v>
      </c>
      <c r="Z495" s="23">
        <f>IFERROR(INDEX('נתוני נוכחות'!$K:$K,MATCH(דוח!$X$7&amp;דוח!$C495&amp;דוח!D$8,'נתוני נוכחות'!$N:$N,0)),0)</f>
        <v>0</v>
      </c>
      <c r="AA495" s="23">
        <f>IFERROR(INDEX('נתוני נוכחות'!$K:$K,MATCH(דוח!$X$7&amp;דוח!$C495&amp;דוח!F$8,'נתוני נוכחות'!$N:$N,0)),0)</f>
        <v>0</v>
      </c>
      <c r="AB495" s="23">
        <f>IFERROR(INDEX('נתוני נוכחות'!$K:$K,MATCH(דוח!$X$7&amp;דוח!$C495&amp;דוח!H$8,'נתוני נוכחות'!$N:$N,0)),0)</f>
        <v>0</v>
      </c>
      <c r="AC495" s="23">
        <f>IFERROR(INDEX('נתוני נוכחות'!$K:$K,MATCH(דוח!$X$7&amp;דוח!$C495&amp;דוח!J$8,'נתוני נוכחות'!$N:$N,0)),0)</f>
        <v>0</v>
      </c>
      <c r="AD495" s="23">
        <f>IFERROR(INDEX('נתוני נוכחות'!$K:$K,MATCH(דוח!$X$7&amp;דוח!$C495&amp;דוח!L$8,'נתוני נוכחות'!$N:$N,0)),0)</f>
        <v>0</v>
      </c>
      <c r="AE495" s="23">
        <f>IFERROR(INDEX('נתוני נוכחות'!$K:$K,MATCH(דוח!$X$7&amp;דוח!$C495&amp;דוח!N$8,'נתוני נוכחות'!$N:$N,0)),0)</f>
        <v>0</v>
      </c>
      <c r="AF495" s="23">
        <f>IFERROR(INDEX('נתוני נוכחות'!$K:$K,MATCH(דוח!$X$7&amp;דוח!$C495&amp;דוח!P$8,'נתוני נוכחות'!$N:$N,0)),0)</f>
        <v>0</v>
      </c>
      <c r="AG495" s="23">
        <f>IFERROR(INDEX('נתוני נוכחות'!$K:$K,MATCH(דוח!$X$7&amp;דוח!$C495&amp;דוח!R$8,'נתוני נוכחות'!$N:$N,0)),0)</f>
        <v>0</v>
      </c>
    </row>
    <row r="496" spans="1:33" customFormat="1" x14ac:dyDescent="0.2">
      <c r="A496" s="23">
        <v>487</v>
      </c>
      <c r="B496" s="36" t="str">
        <f t="shared" si="29"/>
        <v/>
      </c>
      <c r="C496" s="27" t="str">
        <f t="shared" si="30"/>
        <v/>
      </c>
      <c r="D496" s="28" t="str">
        <f>IFERROR(INDEX('נתוני נוכחות'!$G:$G,MATCH(דוח!$X$7&amp;דוח!$C496&amp;דוח!D$8,'נתוני נוכחות'!$N:$N,0)),"")</f>
        <v/>
      </c>
      <c r="E496" s="28" t="str">
        <f>IFERROR(INDEX('נתוני נוכחות'!$J:$J,MATCH(דוח!$X$7&amp;דוח!$C496&amp;דוח!D$8,'נתוני נוכחות'!$N:$N,0)),"")</f>
        <v/>
      </c>
      <c r="F496" s="28" t="str">
        <f>IFERROR(INDEX('נתוני נוכחות'!$G:$G,MATCH(דוח!$X$7&amp;דוח!$C496&amp;דוח!F$8,'נתוני נוכחות'!$N:$N,0)),"")</f>
        <v/>
      </c>
      <c r="G496" s="28" t="str">
        <f>IFERROR(INDEX('נתוני נוכחות'!$J:$J,MATCH(דוח!$X$7&amp;דוח!$C496&amp;דוח!F$8,'נתוני נוכחות'!$N:$N,0)),"")</f>
        <v/>
      </c>
      <c r="H496" s="28" t="str">
        <f>IFERROR(INDEX('נתוני נוכחות'!$G:$G,MATCH(דוח!$X$7&amp;דוח!$C496&amp;דוח!H$8,'נתוני נוכחות'!$N:$N,0)),"")</f>
        <v/>
      </c>
      <c r="I496" s="28" t="str">
        <f>IFERROR(INDEX('נתוני נוכחות'!$J:$J,MATCH(דוח!$X$7&amp;דוח!$C496&amp;דוח!H$8,'נתוני נוכחות'!$N:$N,0)),"")</f>
        <v/>
      </c>
      <c r="J496" s="28" t="str">
        <f>IFERROR(INDEX('נתוני נוכחות'!$G:$G,MATCH(דוח!$X$7&amp;דוח!$C496&amp;דוח!J$8,'נתוני נוכחות'!$N:$N,0)),"")</f>
        <v/>
      </c>
      <c r="K496" s="28" t="str">
        <f>IFERROR(INDEX('נתוני נוכחות'!$J:$J,MATCH(דוח!$X$7&amp;דוח!$C496&amp;דוח!J$8,'נתוני נוכחות'!$N:$N,0)),"")</f>
        <v/>
      </c>
      <c r="L496" s="28" t="str">
        <f>IFERROR(INDEX('נתוני נוכחות'!$G:$G,MATCH(דוח!$X$7&amp;דוח!$C496&amp;דוח!L$8,'נתוני נוכחות'!$N:$N,0)),"")</f>
        <v/>
      </c>
      <c r="M496" s="28" t="str">
        <f>IFERROR(INDEX('נתוני נוכחות'!$J:$J,MATCH(דוח!$X$7&amp;דוח!$C496&amp;דוח!L$8,'נתוני נוכחות'!$N:$N,0)),"")</f>
        <v/>
      </c>
      <c r="N496" s="28" t="str">
        <f>IFERROR(INDEX('נתוני נוכחות'!$G:$G,MATCH(דוח!$X$7&amp;דוח!$C496&amp;דוח!N$8,'נתוני נוכחות'!$N:$N,0)),"")</f>
        <v/>
      </c>
      <c r="O496" s="28" t="str">
        <f>IFERROR(INDEX('נתוני נוכחות'!$J:$J,MATCH(דוח!$X$7&amp;דוח!$C496&amp;דוח!N$8,'נתוני נוכחות'!$N:$N,0)),"")</f>
        <v/>
      </c>
      <c r="P496" s="28" t="str">
        <f>IFERROR(INDEX('נתוני נוכחות'!$G:$G,MATCH(דוח!$X$7&amp;דוח!$C496&amp;דוח!P$8,'נתוני נוכחות'!$N:$N,0)),"")</f>
        <v/>
      </c>
      <c r="Q496" s="28" t="str">
        <f>IFERROR(INDEX('נתוני נוכחות'!$J:$J,MATCH(דוח!$X$7&amp;דוח!$C496&amp;דוח!P$8,'נתוני נוכחות'!$N:$N,0)),"")</f>
        <v/>
      </c>
      <c r="R496" s="28" t="str">
        <f>IFERROR(INDEX('נתוני נוכחות'!$G:$G,MATCH(דוח!$X$7&amp;דוח!$C496&amp;דוח!R$8,'נתוני נוכחות'!$N:$N,0)),"")</f>
        <v/>
      </c>
      <c r="S496" s="28" t="str">
        <f>IFERROR(INDEX('נתוני נוכחות'!$J:$J,MATCH(דוח!$X$7&amp;דוח!$C496&amp;דוח!R$8,'נתוני נוכחות'!$N:$N,0)),"")</f>
        <v/>
      </c>
      <c r="T496" s="23">
        <f t="shared" si="28"/>
        <v>0</v>
      </c>
      <c r="U496" s="38">
        <f t="shared" si="31"/>
        <v>0</v>
      </c>
      <c r="Z496" s="23">
        <f>IFERROR(INDEX('נתוני נוכחות'!$K:$K,MATCH(דוח!$X$7&amp;דוח!$C496&amp;דוח!D$8,'נתוני נוכחות'!$N:$N,0)),0)</f>
        <v>0</v>
      </c>
      <c r="AA496" s="23">
        <f>IFERROR(INDEX('נתוני נוכחות'!$K:$K,MATCH(דוח!$X$7&amp;דוח!$C496&amp;דוח!F$8,'נתוני נוכחות'!$N:$N,0)),0)</f>
        <v>0</v>
      </c>
      <c r="AB496" s="23">
        <f>IFERROR(INDEX('נתוני נוכחות'!$K:$K,MATCH(דוח!$X$7&amp;דוח!$C496&amp;דוח!H$8,'נתוני נוכחות'!$N:$N,0)),0)</f>
        <v>0</v>
      </c>
      <c r="AC496" s="23">
        <f>IFERROR(INDEX('נתוני נוכחות'!$K:$K,MATCH(דוח!$X$7&amp;דוח!$C496&amp;דוח!J$8,'נתוני נוכחות'!$N:$N,0)),0)</f>
        <v>0</v>
      </c>
      <c r="AD496" s="23">
        <f>IFERROR(INDEX('נתוני נוכחות'!$K:$K,MATCH(דוח!$X$7&amp;דוח!$C496&amp;דוח!L$8,'נתוני נוכחות'!$N:$N,0)),0)</f>
        <v>0</v>
      </c>
      <c r="AE496" s="23">
        <f>IFERROR(INDEX('נתוני נוכחות'!$K:$K,MATCH(דוח!$X$7&amp;דוח!$C496&amp;דוח!N$8,'נתוני נוכחות'!$N:$N,0)),0)</f>
        <v>0</v>
      </c>
      <c r="AF496" s="23">
        <f>IFERROR(INDEX('נתוני נוכחות'!$K:$K,MATCH(דוח!$X$7&amp;דוח!$C496&amp;דוח!P$8,'נתוני נוכחות'!$N:$N,0)),0)</f>
        <v>0</v>
      </c>
      <c r="AG496" s="23">
        <f>IFERROR(INDEX('נתוני נוכחות'!$K:$K,MATCH(דוח!$X$7&amp;דוח!$C496&amp;דוח!R$8,'נתוני נוכחות'!$N:$N,0)),0)</f>
        <v>0</v>
      </c>
    </row>
    <row r="497" spans="1:33" customFormat="1" x14ac:dyDescent="0.2">
      <c r="A497" s="23">
        <v>488</v>
      </c>
      <c r="B497" s="36" t="str">
        <f t="shared" si="29"/>
        <v/>
      </c>
      <c r="C497" s="27" t="str">
        <f t="shared" si="30"/>
        <v/>
      </c>
      <c r="D497" s="28" t="str">
        <f>IFERROR(INDEX('נתוני נוכחות'!$G:$G,MATCH(דוח!$X$7&amp;דוח!$C497&amp;דוח!D$8,'נתוני נוכחות'!$N:$N,0)),"")</f>
        <v/>
      </c>
      <c r="E497" s="28" t="str">
        <f>IFERROR(INDEX('נתוני נוכחות'!$J:$J,MATCH(דוח!$X$7&amp;דוח!$C497&amp;דוח!D$8,'נתוני נוכחות'!$N:$N,0)),"")</f>
        <v/>
      </c>
      <c r="F497" s="28" t="str">
        <f>IFERROR(INDEX('נתוני נוכחות'!$G:$G,MATCH(דוח!$X$7&amp;דוח!$C497&amp;דוח!F$8,'נתוני נוכחות'!$N:$N,0)),"")</f>
        <v/>
      </c>
      <c r="G497" s="28" t="str">
        <f>IFERROR(INDEX('נתוני נוכחות'!$J:$J,MATCH(דוח!$X$7&amp;דוח!$C497&amp;דוח!F$8,'נתוני נוכחות'!$N:$N,0)),"")</f>
        <v/>
      </c>
      <c r="H497" s="28" t="str">
        <f>IFERROR(INDEX('נתוני נוכחות'!$G:$G,MATCH(דוח!$X$7&amp;דוח!$C497&amp;דוח!H$8,'נתוני נוכחות'!$N:$N,0)),"")</f>
        <v/>
      </c>
      <c r="I497" s="28" t="str">
        <f>IFERROR(INDEX('נתוני נוכחות'!$J:$J,MATCH(דוח!$X$7&amp;דוח!$C497&amp;דוח!H$8,'נתוני נוכחות'!$N:$N,0)),"")</f>
        <v/>
      </c>
      <c r="J497" s="28" t="str">
        <f>IFERROR(INDEX('נתוני נוכחות'!$G:$G,MATCH(דוח!$X$7&amp;דוח!$C497&amp;דוח!J$8,'נתוני נוכחות'!$N:$N,0)),"")</f>
        <v/>
      </c>
      <c r="K497" s="28" t="str">
        <f>IFERROR(INDEX('נתוני נוכחות'!$J:$J,MATCH(דוח!$X$7&amp;דוח!$C497&amp;דוח!J$8,'נתוני נוכחות'!$N:$N,0)),"")</f>
        <v/>
      </c>
      <c r="L497" s="28" t="str">
        <f>IFERROR(INDEX('נתוני נוכחות'!$G:$G,MATCH(דוח!$X$7&amp;דוח!$C497&amp;דוח!L$8,'נתוני נוכחות'!$N:$N,0)),"")</f>
        <v/>
      </c>
      <c r="M497" s="28" t="str">
        <f>IFERROR(INDEX('נתוני נוכחות'!$J:$J,MATCH(דוח!$X$7&amp;דוח!$C497&amp;דוח!L$8,'נתוני נוכחות'!$N:$N,0)),"")</f>
        <v/>
      </c>
      <c r="N497" s="28" t="str">
        <f>IFERROR(INDEX('נתוני נוכחות'!$G:$G,MATCH(דוח!$X$7&amp;דוח!$C497&amp;דוח!N$8,'נתוני נוכחות'!$N:$N,0)),"")</f>
        <v/>
      </c>
      <c r="O497" s="28" t="str">
        <f>IFERROR(INDEX('נתוני נוכחות'!$J:$J,MATCH(דוח!$X$7&amp;דוח!$C497&amp;דוח!N$8,'נתוני נוכחות'!$N:$N,0)),"")</f>
        <v/>
      </c>
      <c r="P497" s="28" t="str">
        <f>IFERROR(INDEX('נתוני נוכחות'!$G:$G,MATCH(דוח!$X$7&amp;דוח!$C497&amp;דוח!P$8,'נתוני נוכחות'!$N:$N,0)),"")</f>
        <v/>
      </c>
      <c r="Q497" s="28" t="str">
        <f>IFERROR(INDEX('נתוני נוכחות'!$J:$J,MATCH(דוח!$X$7&amp;דוח!$C497&amp;דוח!P$8,'נתוני נוכחות'!$N:$N,0)),"")</f>
        <v/>
      </c>
      <c r="R497" s="28" t="str">
        <f>IFERROR(INDEX('נתוני נוכחות'!$G:$G,MATCH(דוח!$X$7&amp;דוח!$C497&amp;דוח!R$8,'נתוני נוכחות'!$N:$N,0)),"")</f>
        <v/>
      </c>
      <c r="S497" s="28" t="str">
        <f>IFERROR(INDEX('נתוני נוכחות'!$J:$J,MATCH(דוח!$X$7&amp;דוח!$C497&amp;דוח!R$8,'נתוני נוכחות'!$N:$N,0)),"")</f>
        <v/>
      </c>
      <c r="T497" s="23">
        <f t="shared" si="28"/>
        <v>0</v>
      </c>
      <c r="U497" s="38">
        <f t="shared" si="31"/>
        <v>0</v>
      </c>
      <c r="Z497" s="23">
        <f>IFERROR(INDEX('נתוני נוכחות'!$K:$K,MATCH(דוח!$X$7&amp;דוח!$C497&amp;דוח!D$8,'נתוני נוכחות'!$N:$N,0)),0)</f>
        <v>0</v>
      </c>
      <c r="AA497" s="23">
        <f>IFERROR(INDEX('נתוני נוכחות'!$K:$K,MATCH(דוח!$X$7&amp;דוח!$C497&amp;דוח!F$8,'נתוני נוכחות'!$N:$N,0)),0)</f>
        <v>0</v>
      </c>
      <c r="AB497" s="23">
        <f>IFERROR(INDEX('נתוני נוכחות'!$K:$K,MATCH(דוח!$X$7&amp;דוח!$C497&amp;דוח!H$8,'נתוני נוכחות'!$N:$N,0)),0)</f>
        <v>0</v>
      </c>
      <c r="AC497" s="23">
        <f>IFERROR(INDEX('נתוני נוכחות'!$K:$K,MATCH(דוח!$X$7&amp;דוח!$C497&amp;דוח!J$8,'נתוני נוכחות'!$N:$N,0)),0)</f>
        <v>0</v>
      </c>
      <c r="AD497" s="23">
        <f>IFERROR(INDEX('נתוני נוכחות'!$K:$K,MATCH(דוח!$X$7&amp;דוח!$C497&amp;דוח!L$8,'נתוני נוכחות'!$N:$N,0)),0)</f>
        <v>0</v>
      </c>
      <c r="AE497" s="23">
        <f>IFERROR(INDEX('נתוני נוכחות'!$K:$K,MATCH(דוח!$X$7&amp;דוח!$C497&amp;דוח!N$8,'נתוני נוכחות'!$N:$N,0)),0)</f>
        <v>0</v>
      </c>
      <c r="AF497" s="23">
        <f>IFERROR(INDEX('נתוני נוכחות'!$K:$K,MATCH(דוח!$X$7&amp;דוח!$C497&amp;דוח!P$8,'נתוני נוכחות'!$N:$N,0)),0)</f>
        <v>0</v>
      </c>
      <c r="AG497" s="23">
        <f>IFERROR(INDEX('נתוני נוכחות'!$K:$K,MATCH(דוח!$X$7&amp;דוח!$C497&amp;דוח!R$8,'נתוני נוכחות'!$N:$N,0)),0)</f>
        <v>0</v>
      </c>
    </row>
    <row r="498" spans="1:33" customFormat="1" x14ac:dyDescent="0.2">
      <c r="A498" s="23">
        <v>489</v>
      </c>
      <c r="B498" s="36" t="str">
        <f t="shared" si="29"/>
        <v/>
      </c>
      <c r="C498" s="27" t="str">
        <f t="shared" si="30"/>
        <v/>
      </c>
      <c r="D498" s="28" t="str">
        <f>IFERROR(INDEX('נתוני נוכחות'!$G:$G,MATCH(דוח!$X$7&amp;דוח!$C498&amp;דוח!D$8,'נתוני נוכחות'!$N:$N,0)),"")</f>
        <v/>
      </c>
      <c r="E498" s="28" t="str">
        <f>IFERROR(INDEX('נתוני נוכחות'!$J:$J,MATCH(דוח!$X$7&amp;דוח!$C498&amp;דוח!D$8,'נתוני נוכחות'!$N:$N,0)),"")</f>
        <v/>
      </c>
      <c r="F498" s="28" t="str">
        <f>IFERROR(INDEX('נתוני נוכחות'!$G:$G,MATCH(דוח!$X$7&amp;דוח!$C498&amp;דוח!F$8,'נתוני נוכחות'!$N:$N,0)),"")</f>
        <v/>
      </c>
      <c r="G498" s="28" t="str">
        <f>IFERROR(INDEX('נתוני נוכחות'!$J:$J,MATCH(דוח!$X$7&amp;דוח!$C498&amp;דוח!F$8,'נתוני נוכחות'!$N:$N,0)),"")</f>
        <v/>
      </c>
      <c r="H498" s="28" t="str">
        <f>IFERROR(INDEX('נתוני נוכחות'!$G:$G,MATCH(דוח!$X$7&amp;דוח!$C498&amp;דוח!H$8,'נתוני נוכחות'!$N:$N,0)),"")</f>
        <v/>
      </c>
      <c r="I498" s="28" t="str">
        <f>IFERROR(INDEX('נתוני נוכחות'!$J:$J,MATCH(דוח!$X$7&amp;דוח!$C498&amp;דוח!H$8,'נתוני נוכחות'!$N:$N,0)),"")</f>
        <v/>
      </c>
      <c r="J498" s="28" t="str">
        <f>IFERROR(INDEX('נתוני נוכחות'!$G:$G,MATCH(דוח!$X$7&amp;דוח!$C498&amp;דוח!J$8,'נתוני נוכחות'!$N:$N,0)),"")</f>
        <v/>
      </c>
      <c r="K498" s="28" t="str">
        <f>IFERROR(INDEX('נתוני נוכחות'!$J:$J,MATCH(דוח!$X$7&amp;דוח!$C498&amp;דוח!J$8,'נתוני נוכחות'!$N:$N,0)),"")</f>
        <v/>
      </c>
      <c r="L498" s="28" t="str">
        <f>IFERROR(INDEX('נתוני נוכחות'!$G:$G,MATCH(דוח!$X$7&amp;דוח!$C498&amp;דוח!L$8,'נתוני נוכחות'!$N:$N,0)),"")</f>
        <v/>
      </c>
      <c r="M498" s="28" t="str">
        <f>IFERROR(INDEX('נתוני נוכחות'!$J:$J,MATCH(דוח!$X$7&amp;דוח!$C498&amp;דוח!L$8,'נתוני נוכחות'!$N:$N,0)),"")</f>
        <v/>
      </c>
      <c r="N498" s="28" t="str">
        <f>IFERROR(INDEX('נתוני נוכחות'!$G:$G,MATCH(דוח!$X$7&amp;דוח!$C498&amp;דוח!N$8,'נתוני נוכחות'!$N:$N,0)),"")</f>
        <v/>
      </c>
      <c r="O498" s="28" t="str">
        <f>IFERROR(INDEX('נתוני נוכחות'!$J:$J,MATCH(דוח!$X$7&amp;דוח!$C498&amp;דוח!N$8,'נתוני נוכחות'!$N:$N,0)),"")</f>
        <v/>
      </c>
      <c r="P498" s="28" t="str">
        <f>IFERROR(INDEX('נתוני נוכחות'!$G:$G,MATCH(דוח!$X$7&amp;דוח!$C498&amp;דוח!P$8,'נתוני נוכחות'!$N:$N,0)),"")</f>
        <v/>
      </c>
      <c r="Q498" s="28" t="str">
        <f>IFERROR(INDEX('נתוני נוכחות'!$J:$J,MATCH(דוח!$X$7&amp;דוח!$C498&amp;דוח!P$8,'נתוני נוכחות'!$N:$N,0)),"")</f>
        <v/>
      </c>
      <c r="R498" s="28" t="str">
        <f>IFERROR(INDEX('נתוני נוכחות'!$G:$G,MATCH(דוח!$X$7&amp;דוח!$C498&amp;דוח!R$8,'נתוני נוכחות'!$N:$N,0)),"")</f>
        <v/>
      </c>
      <c r="S498" s="28" t="str">
        <f>IFERROR(INDEX('נתוני נוכחות'!$J:$J,MATCH(דוח!$X$7&amp;דוח!$C498&amp;דוח!R$8,'נתוני נוכחות'!$N:$N,0)),"")</f>
        <v/>
      </c>
      <c r="T498" s="23">
        <f t="shared" si="28"/>
        <v>0</v>
      </c>
      <c r="U498" s="38">
        <f t="shared" si="31"/>
        <v>0</v>
      </c>
      <c r="Z498" s="23">
        <f>IFERROR(INDEX('נתוני נוכחות'!$K:$K,MATCH(דוח!$X$7&amp;דוח!$C498&amp;דוח!D$8,'נתוני נוכחות'!$N:$N,0)),0)</f>
        <v>0</v>
      </c>
      <c r="AA498" s="23">
        <f>IFERROR(INDEX('נתוני נוכחות'!$K:$K,MATCH(דוח!$X$7&amp;דוח!$C498&amp;דוח!F$8,'נתוני נוכחות'!$N:$N,0)),0)</f>
        <v>0</v>
      </c>
      <c r="AB498" s="23">
        <f>IFERROR(INDEX('נתוני נוכחות'!$K:$K,MATCH(דוח!$X$7&amp;דוח!$C498&amp;דוח!H$8,'נתוני נוכחות'!$N:$N,0)),0)</f>
        <v>0</v>
      </c>
      <c r="AC498" s="23">
        <f>IFERROR(INDEX('נתוני נוכחות'!$K:$K,MATCH(דוח!$X$7&amp;דוח!$C498&amp;דוח!J$8,'נתוני נוכחות'!$N:$N,0)),0)</f>
        <v>0</v>
      </c>
      <c r="AD498" s="23">
        <f>IFERROR(INDEX('נתוני נוכחות'!$K:$K,MATCH(דוח!$X$7&amp;דוח!$C498&amp;דוח!L$8,'נתוני נוכחות'!$N:$N,0)),0)</f>
        <v>0</v>
      </c>
      <c r="AE498" s="23">
        <f>IFERROR(INDEX('נתוני נוכחות'!$K:$K,MATCH(דוח!$X$7&amp;דוח!$C498&amp;דוח!N$8,'נתוני נוכחות'!$N:$N,0)),0)</f>
        <v>0</v>
      </c>
      <c r="AF498" s="23">
        <f>IFERROR(INDEX('נתוני נוכחות'!$K:$K,MATCH(דוח!$X$7&amp;דוח!$C498&amp;דוח!P$8,'נתוני נוכחות'!$N:$N,0)),0)</f>
        <v>0</v>
      </c>
      <c r="AG498" s="23">
        <f>IFERROR(INDEX('נתוני נוכחות'!$K:$K,MATCH(דוח!$X$7&amp;דוח!$C498&amp;דוח!R$8,'נתוני נוכחות'!$N:$N,0)),0)</f>
        <v>0</v>
      </c>
    </row>
    <row r="499" spans="1:33" customFormat="1" x14ac:dyDescent="0.2">
      <c r="A499" s="23">
        <v>490</v>
      </c>
      <c r="B499" s="36" t="str">
        <f t="shared" si="29"/>
        <v/>
      </c>
      <c r="C499" s="27" t="str">
        <f t="shared" si="30"/>
        <v/>
      </c>
      <c r="D499" s="28" t="str">
        <f>IFERROR(INDEX('נתוני נוכחות'!$G:$G,MATCH(דוח!$X$7&amp;דוח!$C499&amp;דוח!D$8,'נתוני נוכחות'!$N:$N,0)),"")</f>
        <v/>
      </c>
      <c r="E499" s="28" t="str">
        <f>IFERROR(INDEX('נתוני נוכחות'!$J:$J,MATCH(דוח!$X$7&amp;דוח!$C499&amp;דוח!D$8,'נתוני נוכחות'!$N:$N,0)),"")</f>
        <v/>
      </c>
      <c r="F499" s="28" t="str">
        <f>IFERROR(INDEX('נתוני נוכחות'!$G:$G,MATCH(דוח!$X$7&amp;דוח!$C499&amp;דוח!F$8,'נתוני נוכחות'!$N:$N,0)),"")</f>
        <v/>
      </c>
      <c r="G499" s="28" t="str">
        <f>IFERROR(INDEX('נתוני נוכחות'!$J:$J,MATCH(דוח!$X$7&amp;דוח!$C499&amp;דוח!F$8,'נתוני נוכחות'!$N:$N,0)),"")</f>
        <v/>
      </c>
      <c r="H499" s="28" t="str">
        <f>IFERROR(INDEX('נתוני נוכחות'!$G:$G,MATCH(דוח!$X$7&amp;דוח!$C499&amp;דוח!H$8,'נתוני נוכחות'!$N:$N,0)),"")</f>
        <v/>
      </c>
      <c r="I499" s="28" t="str">
        <f>IFERROR(INDEX('נתוני נוכחות'!$J:$J,MATCH(דוח!$X$7&amp;דוח!$C499&amp;דוח!H$8,'נתוני נוכחות'!$N:$N,0)),"")</f>
        <v/>
      </c>
      <c r="J499" s="28" t="str">
        <f>IFERROR(INDEX('נתוני נוכחות'!$G:$G,MATCH(דוח!$X$7&amp;דוח!$C499&amp;דוח!J$8,'נתוני נוכחות'!$N:$N,0)),"")</f>
        <v/>
      </c>
      <c r="K499" s="28" t="str">
        <f>IFERROR(INDEX('נתוני נוכחות'!$J:$J,MATCH(דוח!$X$7&amp;דוח!$C499&amp;דוח!J$8,'נתוני נוכחות'!$N:$N,0)),"")</f>
        <v/>
      </c>
      <c r="L499" s="28" t="str">
        <f>IFERROR(INDEX('נתוני נוכחות'!$G:$G,MATCH(דוח!$X$7&amp;דוח!$C499&amp;דוח!L$8,'נתוני נוכחות'!$N:$N,0)),"")</f>
        <v/>
      </c>
      <c r="M499" s="28" t="str">
        <f>IFERROR(INDEX('נתוני נוכחות'!$J:$J,MATCH(דוח!$X$7&amp;דוח!$C499&amp;דוח!L$8,'נתוני נוכחות'!$N:$N,0)),"")</f>
        <v/>
      </c>
      <c r="N499" s="28" t="str">
        <f>IFERROR(INDEX('נתוני נוכחות'!$G:$G,MATCH(דוח!$X$7&amp;דוח!$C499&amp;דוח!N$8,'נתוני נוכחות'!$N:$N,0)),"")</f>
        <v/>
      </c>
      <c r="O499" s="28" t="str">
        <f>IFERROR(INDEX('נתוני נוכחות'!$J:$J,MATCH(דוח!$X$7&amp;דוח!$C499&amp;דוח!N$8,'נתוני נוכחות'!$N:$N,0)),"")</f>
        <v/>
      </c>
      <c r="P499" s="28" t="str">
        <f>IFERROR(INDEX('נתוני נוכחות'!$G:$G,MATCH(דוח!$X$7&amp;דוח!$C499&amp;דוח!P$8,'נתוני נוכחות'!$N:$N,0)),"")</f>
        <v/>
      </c>
      <c r="Q499" s="28" t="str">
        <f>IFERROR(INDEX('נתוני נוכחות'!$J:$J,MATCH(דוח!$X$7&amp;דוח!$C499&amp;דוח!P$8,'נתוני נוכחות'!$N:$N,0)),"")</f>
        <v/>
      </c>
      <c r="R499" s="28" t="str">
        <f>IFERROR(INDEX('נתוני נוכחות'!$G:$G,MATCH(דוח!$X$7&amp;דוח!$C499&amp;דוח!R$8,'נתוני נוכחות'!$N:$N,0)),"")</f>
        <v/>
      </c>
      <c r="S499" s="28" t="str">
        <f>IFERROR(INDEX('נתוני נוכחות'!$J:$J,MATCH(דוח!$X$7&amp;דוח!$C499&amp;דוח!R$8,'נתוני נוכחות'!$N:$N,0)),"")</f>
        <v/>
      </c>
      <c r="T499" s="23">
        <f t="shared" si="28"/>
        <v>0</v>
      </c>
      <c r="U499" s="38">
        <f t="shared" si="31"/>
        <v>0</v>
      </c>
      <c r="Z499" s="23">
        <f>IFERROR(INDEX('נתוני נוכחות'!$K:$K,MATCH(דוח!$X$7&amp;דוח!$C499&amp;דוח!D$8,'נתוני נוכחות'!$N:$N,0)),0)</f>
        <v>0</v>
      </c>
      <c r="AA499" s="23">
        <f>IFERROR(INDEX('נתוני נוכחות'!$K:$K,MATCH(דוח!$X$7&amp;דוח!$C499&amp;דוח!F$8,'נתוני נוכחות'!$N:$N,0)),0)</f>
        <v>0</v>
      </c>
      <c r="AB499" s="23">
        <f>IFERROR(INDEX('נתוני נוכחות'!$K:$K,MATCH(דוח!$X$7&amp;דוח!$C499&amp;דוח!H$8,'נתוני נוכחות'!$N:$N,0)),0)</f>
        <v>0</v>
      </c>
      <c r="AC499" s="23">
        <f>IFERROR(INDEX('נתוני נוכחות'!$K:$K,MATCH(דוח!$X$7&amp;דוח!$C499&amp;דוח!J$8,'נתוני נוכחות'!$N:$N,0)),0)</f>
        <v>0</v>
      </c>
      <c r="AD499" s="23">
        <f>IFERROR(INDEX('נתוני נוכחות'!$K:$K,MATCH(דוח!$X$7&amp;דוח!$C499&amp;דוח!L$8,'נתוני נוכחות'!$N:$N,0)),0)</f>
        <v>0</v>
      </c>
      <c r="AE499" s="23">
        <f>IFERROR(INDEX('נתוני נוכחות'!$K:$K,MATCH(דוח!$X$7&amp;דוח!$C499&amp;דוח!N$8,'נתוני נוכחות'!$N:$N,0)),0)</f>
        <v>0</v>
      </c>
      <c r="AF499" s="23">
        <f>IFERROR(INDEX('נתוני נוכחות'!$K:$K,MATCH(דוח!$X$7&amp;דוח!$C499&amp;דוח!P$8,'נתוני נוכחות'!$N:$N,0)),0)</f>
        <v>0</v>
      </c>
      <c r="AG499" s="23">
        <f>IFERROR(INDEX('נתוני נוכחות'!$K:$K,MATCH(דוח!$X$7&amp;דוח!$C499&amp;דוח!R$8,'נתוני נוכחות'!$N:$N,0)),0)</f>
        <v>0</v>
      </c>
    </row>
    <row r="500" spans="1:33" customFormat="1" x14ac:dyDescent="0.2">
      <c r="A500" s="23">
        <v>491</v>
      </c>
      <c r="B500" s="36" t="str">
        <f t="shared" si="29"/>
        <v/>
      </c>
      <c r="C500" s="27" t="str">
        <f t="shared" si="30"/>
        <v/>
      </c>
      <c r="D500" s="28" t="str">
        <f>IFERROR(INDEX('נתוני נוכחות'!$G:$G,MATCH(דוח!$X$7&amp;דוח!$C500&amp;דוח!D$8,'נתוני נוכחות'!$N:$N,0)),"")</f>
        <v/>
      </c>
      <c r="E500" s="28" t="str">
        <f>IFERROR(INDEX('נתוני נוכחות'!$J:$J,MATCH(דוח!$X$7&amp;דוח!$C500&amp;דוח!D$8,'נתוני נוכחות'!$N:$N,0)),"")</f>
        <v/>
      </c>
      <c r="F500" s="28" t="str">
        <f>IFERROR(INDEX('נתוני נוכחות'!$G:$G,MATCH(דוח!$X$7&amp;דוח!$C500&amp;דוח!F$8,'נתוני נוכחות'!$N:$N,0)),"")</f>
        <v/>
      </c>
      <c r="G500" s="28" t="str">
        <f>IFERROR(INDEX('נתוני נוכחות'!$J:$J,MATCH(דוח!$X$7&amp;דוח!$C500&amp;דוח!F$8,'נתוני נוכחות'!$N:$N,0)),"")</f>
        <v/>
      </c>
      <c r="H500" s="28" t="str">
        <f>IFERROR(INDEX('נתוני נוכחות'!$G:$G,MATCH(דוח!$X$7&amp;דוח!$C500&amp;דוח!H$8,'נתוני נוכחות'!$N:$N,0)),"")</f>
        <v/>
      </c>
      <c r="I500" s="28" t="str">
        <f>IFERROR(INDEX('נתוני נוכחות'!$J:$J,MATCH(דוח!$X$7&amp;דוח!$C500&amp;דוח!H$8,'נתוני נוכחות'!$N:$N,0)),"")</f>
        <v/>
      </c>
      <c r="J500" s="28" t="str">
        <f>IFERROR(INDEX('נתוני נוכחות'!$G:$G,MATCH(דוח!$X$7&amp;דוח!$C500&amp;דוח!J$8,'נתוני נוכחות'!$N:$N,0)),"")</f>
        <v/>
      </c>
      <c r="K500" s="28" t="str">
        <f>IFERROR(INDEX('נתוני נוכחות'!$J:$J,MATCH(דוח!$X$7&amp;דוח!$C500&amp;דוח!J$8,'נתוני נוכחות'!$N:$N,0)),"")</f>
        <v/>
      </c>
      <c r="L500" s="28" t="str">
        <f>IFERROR(INDEX('נתוני נוכחות'!$G:$G,MATCH(דוח!$X$7&amp;דוח!$C500&amp;דוח!L$8,'נתוני נוכחות'!$N:$N,0)),"")</f>
        <v/>
      </c>
      <c r="M500" s="28" t="str">
        <f>IFERROR(INDEX('נתוני נוכחות'!$J:$J,MATCH(דוח!$X$7&amp;דוח!$C500&amp;דוח!L$8,'נתוני נוכחות'!$N:$N,0)),"")</f>
        <v/>
      </c>
      <c r="N500" s="28" t="str">
        <f>IFERROR(INDEX('נתוני נוכחות'!$G:$G,MATCH(דוח!$X$7&amp;דוח!$C500&amp;דוח!N$8,'נתוני נוכחות'!$N:$N,0)),"")</f>
        <v/>
      </c>
      <c r="O500" s="28" t="str">
        <f>IFERROR(INDEX('נתוני נוכחות'!$J:$J,MATCH(דוח!$X$7&amp;דוח!$C500&amp;דוח!N$8,'נתוני נוכחות'!$N:$N,0)),"")</f>
        <v/>
      </c>
      <c r="P500" s="28" t="str">
        <f>IFERROR(INDEX('נתוני נוכחות'!$G:$G,MATCH(דוח!$X$7&amp;דוח!$C500&amp;דוח!P$8,'נתוני נוכחות'!$N:$N,0)),"")</f>
        <v/>
      </c>
      <c r="Q500" s="28" t="str">
        <f>IFERROR(INDEX('נתוני נוכחות'!$J:$J,MATCH(דוח!$X$7&amp;דוח!$C500&amp;דוח!P$8,'נתוני נוכחות'!$N:$N,0)),"")</f>
        <v/>
      </c>
      <c r="R500" s="28" t="str">
        <f>IFERROR(INDEX('נתוני נוכחות'!$G:$G,MATCH(דוח!$X$7&amp;דוח!$C500&amp;דוח!R$8,'נתוני נוכחות'!$N:$N,0)),"")</f>
        <v/>
      </c>
      <c r="S500" s="28" t="str">
        <f>IFERROR(INDEX('נתוני נוכחות'!$J:$J,MATCH(דוח!$X$7&amp;דוח!$C500&amp;דוח!R$8,'נתוני נוכחות'!$N:$N,0)),"")</f>
        <v/>
      </c>
      <c r="T500" s="23">
        <f t="shared" si="28"/>
        <v>0</v>
      </c>
      <c r="U500" s="38">
        <f t="shared" si="31"/>
        <v>0</v>
      </c>
      <c r="Z500" s="23">
        <f>IFERROR(INDEX('נתוני נוכחות'!$K:$K,MATCH(דוח!$X$7&amp;דוח!$C500&amp;דוח!D$8,'נתוני נוכחות'!$N:$N,0)),0)</f>
        <v>0</v>
      </c>
      <c r="AA500" s="23">
        <f>IFERROR(INDEX('נתוני נוכחות'!$K:$K,MATCH(דוח!$X$7&amp;דוח!$C500&amp;דוח!F$8,'נתוני נוכחות'!$N:$N,0)),0)</f>
        <v>0</v>
      </c>
      <c r="AB500" s="23">
        <f>IFERROR(INDEX('נתוני נוכחות'!$K:$K,MATCH(דוח!$X$7&amp;דוח!$C500&amp;דוח!H$8,'נתוני נוכחות'!$N:$N,0)),0)</f>
        <v>0</v>
      </c>
      <c r="AC500" s="23">
        <f>IFERROR(INDEX('נתוני נוכחות'!$K:$K,MATCH(דוח!$X$7&amp;דוח!$C500&amp;דוח!J$8,'נתוני נוכחות'!$N:$N,0)),0)</f>
        <v>0</v>
      </c>
      <c r="AD500" s="23">
        <f>IFERROR(INDEX('נתוני נוכחות'!$K:$K,MATCH(דוח!$X$7&amp;דוח!$C500&amp;דוח!L$8,'נתוני נוכחות'!$N:$N,0)),0)</f>
        <v>0</v>
      </c>
      <c r="AE500" s="23">
        <f>IFERROR(INDEX('נתוני נוכחות'!$K:$K,MATCH(דוח!$X$7&amp;דוח!$C500&amp;דוח!N$8,'נתוני נוכחות'!$N:$N,0)),0)</f>
        <v>0</v>
      </c>
      <c r="AF500" s="23">
        <f>IFERROR(INDEX('נתוני נוכחות'!$K:$K,MATCH(דוח!$X$7&amp;דוח!$C500&amp;דוח!P$8,'נתוני נוכחות'!$N:$N,0)),0)</f>
        <v>0</v>
      </c>
      <c r="AG500" s="23">
        <f>IFERROR(INDEX('נתוני נוכחות'!$K:$K,MATCH(דוח!$X$7&amp;דוח!$C500&amp;דוח!R$8,'נתוני נוכחות'!$N:$N,0)),0)</f>
        <v>0</v>
      </c>
    </row>
    <row r="501" spans="1:33" customFormat="1" x14ac:dyDescent="0.2">
      <c r="A501" s="23">
        <v>492</v>
      </c>
      <c r="B501" s="36" t="str">
        <f t="shared" si="29"/>
        <v/>
      </c>
      <c r="C501" s="27" t="str">
        <f t="shared" si="30"/>
        <v/>
      </c>
      <c r="D501" s="28" t="str">
        <f>IFERROR(INDEX('נתוני נוכחות'!$G:$G,MATCH(דוח!$X$7&amp;דוח!$C501&amp;דוח!D$8,'נתוני נוכחות'!$N:$N,0)),"")</f>
        <v/>
      </c>
      <c r="E501" s="28" t="str">
        <f>IFERROR(INDEX('נתוני נוכחות'!$J:$J,MATCH(דוח!$X$7&amp;דוח!$C501&amp;דוח!D$8,'נתוני נוכחות'!$N:$N,0)),"")</f>
        <v/>
      </c>
      <c r="F501" s="28" t="str">
        <f>IFERROR(INDEX('נתוני נוכחות'!$G:$G,MATCH(דוח!$X$7&amp;דוח!$C501&amp;דוח!F$8,'נתוני נוכחות'!$N:$N,0)),"")</f>
        <v/>
      </c>
      <c r="G501" s="28" t="str">
        <f>IFERROR(INDEX('נתוני נוכחות'!$J:$J,MATCH(דוח!$X$7&amp;דוח!$C501&amp;דוח!F$8,'נתוני נוכחות'!$N:$N,0)),"")</f>
        <v/>
      </c>
      <c r="H501" s="28" t="str">
        <f>IFERROR(INDEX('נתוני נוכחות'!$G:$G,MATCH(דוח!$X$7&amp;דוח!$C501&amp;דוח!H$8,'נתוני נוכחות'!$N:$N,0)),"")</f>
        <v/>
      </c>
      <c r="I501" s="28" t="str">
        <f>IFERROR(INDEX('נתוני נוכחות'!$J:$J,MATCH(דוח!$X$7&amp;דוח!$C501&amp;דוח!H$8,'נתוני נוכחות'!$N:$N,0)),"")</f>
        <v/>
      </c>
      <c r="J501" s="28" t="str">
        <f>IFERROR(INDEX('נתוני נוכחות'!$G:$G,MATCH(דוח!$X$7&amp;דוח!$C501&amp;דוח!J$8,'נתוני נוכחות'!$N:$N,0)),"")</f>
        <v/>
      </c>
      <c r="K501" s="28" t="str">
        <f>IFERROR(INDEX('נתוני נוכחות'!$J:$J,MATCH(דוח!$X$7&amp;דוח!$C501&amp;דוח!J$8,'נתוני נוכחות'!$N:$N,0)),"")</f>
        <v/>
      </c>
      <c r="L501" s="28" t="str">
        <f>IFERROR(INDEX('נתוני נוכחות'!$G:$G,MATCH(דוח!$X$7&amp;דוח!$C501&amp;דוח!L$8,'נתוני נוכחות'!$N:$N,0)),"")</f>
        <v/>
      </c>
      <c r="M501" s="28" t="str">
        <f>IFERROR(INDEX('נתוני נוכחות'!$J:$J,MATCH(דוח!$X$7&amp;דוח!$C501&amp;דוח!L$8,'נתוני נוכחות'!$N:$N,0)),"")</f>
        <v/>
      </c>
      <c r="N501" s="28" t="str">
        <f>IFERROR(INDEX('נתוני נוכחות'!$G:$G,MATCH(דוח!$X$7&amp;דוח!$C501&amp;דוח!N$8,'נתוני נוכחות'!$N:$N,0)),"")</f>
        <v/>
      </c>
      <c r="O501" s="28" t="str">
        <f>IFERROR(INDEX('נתוני נוכחות'!$J:$J,MATCH(דוח!$X$7&amp;דוח!$C501&amp;דוח!N$8,'נתוני נוכחות'!$N:$N,0)),"")</f>
        <v/>
      </c>
      <c r="P501" s="28" t="str">
        <f>IFERROR(INDEX('נתוני נוכחות'!$G:$G,MATCH(דוח!$X$7&amp;דוח!$C501&amp;דוח!P$8,'נתוני נוכחות'!$N:$N,0)),"")</f>
        <v/>
      </c>
      <c r="Q501" s="28" t="str">
        <f>IFERROR(INDEX('נתוני נוכחות'!$J:$J,MATCH(דוח!$X$7&amp;דוח!$C501&amp;דוח!P$8,'נתוני נוכחות'!$N:$N,0)),"")</f>
        <v/>
      </c>
      <c r="R501" s="28" t="str">
        <f>IFERROR(INDEX('נתוני נוכחות'!$G:$G,MATCH(דוח!$X$7&amp;דוח!$C501&amp;דוח!R$8,'נתוני נוכחות'!$N:$N,0)),"")</f>
        <v/>
      </c>
      <c r="S501" s="28" t="str">
        <f>IFERROR(INDEX('נתוני נוכחות'!$J:$J,MATCH(דוח!$X$7&amp;דוח!$C501&amp;דוח!R$8,'נתוני נוכחות'!$N:$N,0)),"")</f>
        <v/>
      </c>
      <c r="T501" s="23">
        <f t="shared" si="28"/>
        <v>0</v>
      </c>
      <c r="U501" s="38">
        <f t="shared" si="31"/>
        <v>0</v>
      </c>
      <c r="Z501" s="23">
        <f>IFERROR(INDEX('נתוני נוכחות'!$K:$K,MATCH(דוח!$X$7&amp;דוח!$C501&amp;דוח!D$8,'נתוני נוכחות'!$N:$N,0)),0)</f>
        <v>0</v>
      </c>
      <c r="AA501" s="23">
        <f>IFERROR(INDEX('נתוני נוכחות'!$K:$K,MATCH(דוח!$X$7&amp;דוח!$C501&amp;דוח!F$8,'נתוני נוכחות'!$N:$N,0)),0)</f>
        <v>0</v>
      </c>
      <c r="AB501" s="23">
        <f>IFERROR(INDEX('נתוני נוכחות'!$K:$K,MATCH(דוח!$X$7&amp;דוח!$C501&amp;דוח!H$8,'נתוני נוכחות'!$N:$N,0)),0)</f>
        <v>0</v>
      </c>
      <c r="AC501" s="23">
        <f>IFERROR(INDEX('נתוני נוכחות'!$K:$K,MATCH(דוח!$X$7&amp;דוח!$C501&amp;דוח!J$8,'נתוני נוכחות'!$N:$N,0)),0)</f>
        <v>0</v>
      </c>
      <c r="AD501" s="23">
        <f>IFERROR(INDEX('נתוני נוכחות'!$K:$K,MATCH(דוח!$X$7&amp;דוח!$C501&amp;דוח!L$8,'נתוני נוכחות'!$N:$N,0)),0)</f>
        <v>0</v>
      </c>
      <c r="AE501" s="23">
        <f>IFERROR(INDEX('נתוני נוכחות'!$K:$K,MATCH(דוח!$X$7&amp;דוח!$C501&amp;דוח!N$8,'נתוני נוכחות'!$N:$N,0)),0)</f>
        <v>0</v>
      </c>
      <c r="AF501" s="23">
        <f>IFERROR(INDEX('נתוני נוכחות'!$K:$K,MATCH(דוח!$X$7&amp;דוח!$C501&amp;דוח!P$8,'נתוני נוכחות'!$N:$N,0)),0)</f>
        <v>0</v>
      </c>
      <c r="AG501" s="23">
        <f>IFERROR(INDEX('נתוני נוכחות'!$K:$K,MATCH(דוח!$X$7&amp;דוח!$C501&amp;דוח!R$8,'נתוני נוכחות'!$N:$N,0)),0)</f>
        <v>0</v>
      </c>
    </row>
    <row r="502" spans="1:33" customFormat="1" x14ac:dyDescent="0.2">
      <c r="A502" s="23">
        <v>493</v>
      </c>
      <c r="B502" s="36" t="str">
        <f t="shared" si="29"/>
        <v/>
      </c>
      <c r="C502" s="27" t="str">
        <f t="shared" si="30"/>
        <v/>
      </c>
      <c r="D502" s="28" t="str">
        <f>IFERROR(INDEX('נתוני נוכחות'!$G:$G,MATCH(דוח!$X$7&amp;דוח!$C502&amp;דוח!D$8,'נתוני נוכחות'!$N:$N,0)),"")</f>
        <v/>
      </c>
      <c r="E502" s="28" t="str">
        <f>IFERROR(INDEX('נתוני נוכחות'!$J:$J,MATCH(דוח!$X$7&amp;דוח!$C502&amp;דוח!D$8,'נתוני נוכחות'!$N:$N,0)),"")</f>
        <v/>
      </c>
      <c r="F502" s="28" t="str">
        <f>IFERROR(INDEX('נתוני נוכחות'!$G:$G,MATCH(דוח!$X$7&amp;דוח!$C502&amp;דוח!F$8,'נתוני נוכחות'!$N:$N,0)),"")</f>
        <v/>
      </c>
      <c r="G502" s="28" t="str">
        <f>IFERROR(INDEX('נתוני נוכחות'!$J:$J,MATCH(דוח!$X$7&amp;דוח!$C502&amp;דוח!F$8,'נתוני נוכחות'!$N:$N,0)),"")</f>
        <v/>
      </c>
      <c r="H502" s="28" t="str">
        <f>IFERROR(INDEX('נתוני נוכחות'!$G:$G,MATCH(דוח!$X$7&amp;דוח!$C502&amp;דוח!H$8,'נתוני נוכחות'!$N:$N,0)),"")</f>
        <v/>
      </c>
      <c r="I502" s="28" t="str">
        <f>IFERROR(INDEX('נתוני נוכחות'!$J:$J,MATCH(דוח!$X$7&amp;דוח!$C502&amp;דוח!H$8,'נתוני נוכחות'!$N:$N,0)),"")</f>
        <v/>
      </c>
      <c r="J502" s="28" t="str">
        <f>IFERROR(INDEX('נתוני נוכחות'!$G:$G,MATCH(דוח!$X$7&amp;דוח!$C502&amp;דוח!J$8,'נתוני נוכחות'!$N:$N,0)),"")</f>
        <v/>
      </c>
      <c r="K502" s="28" t="str">
        <f>IFERROR(INDEX('נתוני נוכחות'!$J:$J,MATCH(דוח!$X$7&amp;דוח!$C502&amp;דוח!J$8,'נתוני נוכחות'!$N:$N,0)),"")</f>
        <v/>
      </c>
      <c r="L502" s="28" t="str">
        <f>IFERROR(INDEX('נתוני נוכחות'!$G:$G,MATCH(דוח!$X$7&amp;דוח!$C502&amp;דוח!L$8,'נתוני נוכחות'!$N:$N,0)),"")</f>
        <v/>
      </c>
      <c r="M502" s="28" t="str">
        <f>IFERROR(INDEX('נתוני נוכחות'!$J:$J,MATCH(דוח!$X$7&amp;דוח!$C502&amp;דוח!L$8,'נתוני נוכחות'!$N:$N,0)),"")</f>
        <v/>
      </c>
      <c r="N502" s="28" t="str">
        <f>IFERROR(INDEX('נתוני נוכחות'!$G:$G,MATCH(דוח!$X$7&amp;דוח!$C502&amp;דוח!N$8,'נתוני נוכחות'!$N:$N,0)),"")</f>
        <v/>
      </c>
      <c r="O502" s="28" t="str">
        <f>IFERROR(INDEX('נתוני נוכחות'!$J:$J,MATCH(דוח!$X$7&amp;דוח!$C502&amp;דוח!N$8,'נתוני נוכחות'!$N:$N,0)),"")</f>
        <v/>
      </c>
      <c r="P502" s="28" t="str">
        <f>IFERROR(INDEX('נתוני נוכחות'!$G:$G,MATCH(דוח!$X$7&amp;דוח!$C502&amp;דוח!P$8,'נתוני נוכחות'!$N:$N,0)),"")</f>
        <v/>
      </c>
      <c r="Q502" s="28" t="str">
        <f>IFERROR(INDEX('נתוני נוכחות'!$J:$J,MATCH(דוח!$X$7&amp;דוח!$C502&amp;דוח!P$8,'נתוני נוכחות'!$N:$N,0)),"")</f>
        <v/>
      </c>
      <c r="R502" s="28" t="str">
        <f>IFERROR(INDEX('נתוני נוכחות'!$G:$G,MATCH(דוח!$X$7&amp;דוח!$C502&amp;דוח!R$8,'נתוני נוכחות'!$N:$N,0)),"")</f>
        <v/>
      </c>
      <c r="S502" s="28" t="str">
        <f>IFERROR(INDEX('נתוני נוכחות'!$J:$J,MATCH(דוח!$X$7&amp;דוח!$C502&amp;דוח!R$8,'נתוני נוכחות'!$N:$N,0)),"")</f>
        <v/>
      </c>
      <c r="T502" s="23">
        <f t="shared" si="28"/>
        <v>0</v>
      </c>
      <c r="U502" s="38">
        <f t="shared" si="31"/>
        <v>0</v>
      </c>
      <c r="Z502" s="23">
        <f>IFERROR(INDEX('נתוני נוכחות'!$K:$K,MATCH(דוח!$X$7&amp;דוח!$C502&amp;דוח!D$8,'נתוני נוכחות'!$N:$N,0)),0)</f>
        <v>0</v>
      </c>
      <c r="AA502" s="23">
        <f>IFERROR(INDEX('נתוני נוכחות'!$K:$K,MATCH(דוח!$X$7&amp;דוח!$C502&amp;דוח!F$8,'נתוני נוכחות'!$N:$N,0)),0)</f>
        <v>0</v>
      </c>
      <c r="AB502" s="23">
        <f>IFERROR(INDEX('נתוני נוכחות'!$K:$K,MATCH(דוח!$X$7&amp;דוח!$C502&amp;דוח!H$8,'נתוני נוכחות'!$N:$N,0)),0)</f>
        <v>0</v>
      </c>
      <c r="AC502" s="23">
        <f>IFERROR(INDEX('נתוני נוכחות'!$K:$K,MATCH(דוח!$X$7&amp;דוח!$C502&amp;דוח!J$8,'נתוני נוכחות'!$N:$N,0)),0)</f>
        <v>0</v>
      </c>
      <c r="AD502" s="23">
        <f>IFERROR(INDEX('נתוני נוכחות'!$K:$K,MATCH(דוח!$X$7&amp;דוח!$C502&amp;דוח!L$8,'נתוני נוכחות'!$N:$N,0)),0)</f>
        <v>0</v>
      </c>
      <c r="AE502" s="23">
        <f>IFERROR(INDEX('נתוני נוכחות'!$K:$K,MATCH(דוח!$X$7&amp;דוח!$C502&amp;דוח!N$8,'נתוני נוכחות'!$N:$N,0)),0)</f>
        <v>0</v>
      </c>
      <c r="AF502" s="23">
        <f>IFERROR(INDEX('נתוני נוכחות'!$K:$K,MATCH(דוח!$X$7&amp;דוח!$C502&amp;דוח!P$8,'נתוני נוכחות'!$N:$N,0)),0)</f>
        <v>0</v>
      </c>
      <c r="AG502" s="23">
        <f>IFERROR(INDEX('נתוני נוכחות'!$K:$K,MATCH(דוח!$X$7&amp;דוח!$C502&amp;דוח!R$8,'נתוני נוכחות'!$N:$N,0)),0)</f>
        <v>0</v>
      </c>
    </row>
    <row r="503" spans="1:33" customFormat="1" x14ac:dyDescent="0.2">
      <c r="A503" s="23">
        <v>494</v>
      </c>
      <c r="B503" s="36" t="str">
        <f t="shared" si="29"/>
        <v/>
      </c>
      <c r="C503" s="27" t="str">
        <f t="shared" si="30"/>
        <v/>
      </c>
      <c r="D503" s="28" t="str">
        <f>IFERROR(INDEX('נתוני נוכחות'!$G:$G,MATCH(דוח!$X$7&amp;דוח!$C503&amp;דוח!D$8,'נתוני נוכחות'!$N:$N,0)),"")</f>
        <v/>
      </c>
      <c r="E503" s="28" t="str">
        <f>IFERROR(INDEX('נתוני נוכחות'!$J:$J,MATCH(דוח!$X$7&amp;דוח!$C503&amp;דוח!D$8,'נתוני נוכחות'!$N:$N,0)),"")</f>
        <v/>
      </c>
      <c r="F503" s="28" t="str">
        <f>IFERROR(INDEX('נתוני נוכחות'!$G:$G,MATCH(דוח!$X$7&amp;דוח!$C503&amp;דוח!F$8,'נתוני נוכחות'!$N:$N,0)),"")</f>
        <v/>
      </c>
      <c r="G503" s="28" t="str">
        <f>IFERROR(INDEX('נתוני נוכחות'!$J:$J,MATCH(דוח!$X$7&amp;דוח!$C503&amp;דוח!F$8,'נתוני נוכחות'!$N:$N,0)),"")</f>
        <v/>
      </c>
      <c r="H503" s="28" t="str">
        <f>IFERROR(INDEX('נתוני נוכחות'!$G:$G,MATCH(דוח!$X$7&amp;דוח!$C503&amp;דוח!H$8,'נתוני נוכחות'!$N:$N,0)),"")</f>
        <v/>
      </c>
      <c r="I503" s="28" t="str">
        <f>IFERROR(INDEX('נתוני נוכחות'!$J:$J,MATCH(דוח!$X$7&amp;דוח!$C503&amp;דוח!H$8,'נתוני נוכחות'!$N:$N,0)),"")</f>
        <v/>
      </c>
      <c r="J503" s="28" t="str">
        <f>IFERROR(INDEX('נתוני נוכחות'!$G:$G,MATCH(דוח!$X$7&amp;דוח!$C503&amp;דוח!J$8,'נתוני נוכחות'!$N:$N,0)),"")</f>
        <v/>
      </c>
      <c r="K503" s="28" t="str">
        <f>IFERROR(INDEX('נתוני נוכחות'!$J:$J,MATCH(דוח!$X$7&amp;דוח!$C503&amp;דוח!J$8,'נתוני נוכחות'!$N:$N,0)),"")</f>
        <v/>
      </c>
      <c r="L503" s="28" t="str">
        <f>IFERROR(INDEX('נתוני נוכחות'!$G:$G,MATCH(דוח!$X$7&amp;דוח!$C503&amp;דוח!L$8,'נתוני נוכחות'!$N:$N,0)),"")</f>
        <v/>
      </c>
      <c r="M503" s="28" t="str">
        <f>IFERROR(INDEX('נתוני נוכחות'!$J:$J,MATCH(דוח!$X$7&amp;דוח!$C503&amp;דוח!L$8,'נתוני נוכחות'!$N:$N,0)),"")</f>
        <v/>
      </c>
      <c r="N503" s="28" t="str">
        <f>IFERROR(INDEX('נתוני נוכחות'!$G:$G,MATCH(דוח!$X$7&amp;דוח!$C503&amp;דוח!N$8,'נתוני נוכחות'!$N:$N,0)),"")</f>
        <v/>
      </c>
      <c r="O503" s="28" t="str">
        <f>IFERROR(INDEX('נתוני נוכחות'!$J:$J,MATCH(דוח!$X$7&amp;דוח!$C503&amp;דוח!N$8,'נתוני נוכחות'!$N:$N,0)),"")</f>
        <v/>
      </c>
      <c r="P503" s="28" t="str">
        <f>IFERROR(INDEX('נתוני נוכחות'!$G:$G,MATCH(דוח!$X$7&amp;דוח!$C503&amp;דוח!P$8,'נתוני נוכחות'!$N:$N,0)),"")</f>
        <v/>
      </c>
      <c r="Q503" s="28" t="str">
        <f>IFERROR(INDEX('נתוני נוכחות'!$J:$J,MATCH(דוח!$X$7&amp;דוח!$C503&amp;דוח!P$8,'נתוני נוכחות'!$N:$N,0)),"")</f>
        <v/>
      </c>
      <c r="R503" s="28" t="str">
        <f>IFERROR(INDEX('נתוני נוכחות'!$G:$G,MATCH(דוח!$X$7&amp;דוח!$C503&amp;דוח!R$8,'נתוני נוכחות'!$N:$N,0)),"")</f>
        <v/>
      </c>
      <c r="S503" s="28" t="str">
        <f>IFERROR(INDEX('נתוני נוכחות'!$J:$J,MATCH(דוח!$X$7&amp;דוח!$C503&amp;דוח!R$8,'נתוני נוכחות'!$N:$N,0)),"")</f>
        <v/>
      </c>
      <c r="T503" s="23">
        <f t="shared" si="28"/>
        <v>0</v>
      </c>
      <c r="U503" s="38">
        <f t="shared" si="31"/>
        <v>0</v>
      </c>
      <c r="Z503" s="23">
        <f>IFERROR(INDEX('נתוני נוכחות'!$K:$K,MATCH(דוח!$X$7&amp;דוח!$C503&amp;דוח!D$8,'נתוני נוכחות'!$N:$N,0)),0)</f>
        <v>0</v>
      </c>
      <c r="AA503" s="23">
        <f>IFERROR(INDEX('נתוני נוכחות'!$K:$K,MATCH(דוח!$X$7&amp;דוח!$C503&amp;דוח!F$8,'נתוני נוכחות'!$N:$N,0)),0)</f>
        <v>0</v>
      </c>
      <c r="AB503" s="23">
        <f>IFERROR(INDEX('נתוני נוכחות'!$K:$K,MATCH(דוח!$X$7&amp;דוח!$C503&amp;דוח!H$8,'נתוני נוכחות'!$N:$N,0)),0)</f>
        <v>0</v>
      </c>
      <c r="AC503" s="23">
        <f>IFERROR(INDEX('נתוני נוכחות'!$K:$K,MATCH(דוח!$X$7&amp;דוח!$C503&amp;דוח!J$8,'נתוני נוכחות'!$N:$N,0)),0)</f>
        <v>0</v>
      </c>
      <c r="AD503" s="23">
        <f>IFERROR(INDEX('נתוני נוכחות'!$K:$K,MATCH(דוח!$X$7&amp;דוח!$C503&amp;דוח!L$8,'נתוני נוכחות'!$N:$N,0)),0)</f>
        <v>0</v>
      </c>
      <c r="AE503" s="23">
        <f>IFERROR(INDEX('נתוני נוכחות'!$K:$K,MATCH(דוח!$X$7&amp;דוח!$C503&amp;דוח!N$8,'נתוני נוכחות'!$N:$N,0)),0)</f>
        <v>0</v>
      </c>
      <c r="AF503" s="23">
        <f>IFERROR(INDEX('נתוני נוכחות'!$K:$K,MATCH(דוח!$X$7&amp;דוח!$C503&amp;דוח!P$8,'נתוני נוכחות'!$N:$N,0)),0)</f>
        <v>0</v>
      </c>
      <c r="AG503" s="23">
        <f>IFERROR(INDEX('נתוני נוכחות'!$K:$K,MATCH(דוח!$X$7&amp;דוח!$C503&amp;דוח!R$8,'נתוני נוכחות'!$N:$N,0)),0)</f>
        <v>0</v>
      </c>
    </row>
    <row r="504" spans="1:33" customFormat="1" x14ac:dyDescent="0.2">
      <c r="A504" s="23">
        <v>495</v>
      </c>
      <c r="B504" s="36" t="str">
        <f t="shared" si="29"/>
        <v/>
      </c>
      <c r="C504" s="27" t="str">
        <f t="shared" si="30"/>
        <v/>
      </c>
      <c r="D504" s="28" t="str">
        <f>IFERROR(INDEX('נתוני נוכחות'!$G:$G,MATCH(דוח!$X$7&amp;דוח!$C504&amp;דוח!D$8,'נתוני נוכחות'!$N:$N,0)),"")</f>
        <v/>
      </c>
      <c r="E504" s="28" t="str">
        <f>IFERROR(INDEX('נתוני נוכחות'!$J:$J,MATCH(דוח!$X$7&amp;דוח!$C504&amp;דוח!D$8,'נתוני נוכחות'!$N:$N,0)),"")</f>
        <v/>
      </c>
      <c r="F504" s="28" t="str">
        <f>IFERROR(INDEX('נתוני נוכחות'!$G:$G,MATCH(דוח!$X$7&amp;דוח!$C504&amp;דוח!F$8,'נתוני נוכחות'!$N:$N,0)),"")</f>
        <v/>
      </c>
      <c r="G504" s="28" t="str">
        <f>IFERROR(INDEX('נתוני נוכחות'!$J:$J,MATCH(דוח!$X$7&amp;דוח!$C504&amp;דוח!F$8,'נתוני נוכחות'!$N:$N,0)),"")</f>
        <v/>
      </c>
      <c r="H504" s="28" t="str">
        <f>IFERROR(INDEX('נתוני נוכחות'!$G:$G,MATCH(דוח!$X$7&amp;דוח!$C504&amp;דוח!H$8,'נתוני נוכחות'!$N:$N,0)),"")</f>
        <v/>
      </c>
      <c r="I504" s="28" t="str">
        <f>IFERROR(INDEX('נתוני נוכחות'!$J:$J,MATCH(דוח!$X$7&amp;דוח!$C504&amp;דוח!H$8,'נתוני נוכחות'!$N:$N,0)),"")</f>
        <v/>
      </c>
      <c r="J504" s="28" t="str">
        <f>IFERROR(INDEX('נתוני נוכחות'!$G:$G,MATCH(דוח!$X$7&amp;דוח!$C504&amp;דוח!J$8,'נתוני נוכחות'!$N:$N,0)),"")</f>
        <v/>
      </c>
      <c r="K504" s="28" t="str">
        <f>IFERROR(INDEX('נתוני נוכחות'!$J:$J,MATCH(דוח!$X$7&amp;דוח!$C504&amp;דוח!J$8,'נתוני נוכחות'!$N:$N,0)),"")</f>
        <v/>
      </c>
      <c r="L504" s="28" t="str">
        <f>IFERROR(INDEX('נתוני נוכחות'!$G:$G,MATCH(דוח!$X$7&amp;דוח!$C504&amp;דוח!L$8,'נתוני נוכחות'!$N:$N,0)),"")</f>
        <v/>
      </c>
      <c r="M504" s="28" t="str">
        <f>IFERROR(INDEX('נתוני נוכחות'!$J:$J,MATCH(דוח!$X$7&amp;דוח!$C504&amp;דוח!L$8,'נתוני נוכחות'!$N:$N,0)),"")</f>
        <v/>
      </c>
      <c r="N504" s="28" t="str">
        <f>IFERROR(INDEX('נתוני נוכחות'!$G:$G,MATCH(דוח!$X$7&amp;דוח!$C504&amp;דוח!N$8,'נתוני נוכחות'!$N:$N,0)),"")</f>
        <v/>
      </c>
      <c r="O504" s="28" t="str">
        <f>IFERROR(INDEX('נתוני נוכחות'!$J:$J,MATCH(דוח!$X$7&amp;דוח!$C504&amp;דוח!N$8,'נתוני נוכחות'!$N:$N,0)),"")</f>
        <v/>
      </c>
      <c r="P504" s="28" t="str">
        <f>IFERROR(INDEX('נתוני נוכחות'!$G:$G,MATCH(דוח!$X$7&amp;דוח!$C504&amp;דוח!P$8,'נתוני נוכחות'!$N:$N,0)),"")</f>
        <v/>
      </c>
      <c r="Q504" s="28" t="str">
        <f>IFERROR(INDEX('נתוני נוכחות'!$J:$J,MATCH(דוח!$X$7&amp;דוח!$C504&amp;דוח!P$8,'נתוני נוכחות'!$N:$N,0)),"")</f>
        <v/>
      </c>
      <c r="R504" s="28" t="str">
        <f>IFERROR(INDEX('נתוני נוכחות'!$G:$G,MATCH(דוח!$X$7&amp;דוח!$C504&amp;דוח!R$8,'נתוני נוכחות'!$N:$N,0)),"")</f>
        <v/>
      </c>
      <c r="S504" s="28" t="str">
        <f>IFERROR(INDEX('נתוני נוכחות'!$J:$J,MATCH(דוח!$X$7&amp;דוח!$C504&amp;דוח!R$8,'נתוני נוכחות'!$N:$N,0)),"")</f>
        <v/>
      </c>
      <c r="T504" s="23">
        <f t="shared" si="28"/>
        <v>0</v>
      </c>
      <c r="U504" s="38">
        <f t="shared" si="31"/>
        <v>0</v>
      </c>
      <c r="Z504" s="23">
        <f>IFERROR(INDEX('נתוני נוכחות'!$K:$K,MATCH(דוח!$X$7&amp;דוח!$C504&amp;דוח!D$8,'נתוני נוכחות'!$N:$N,0)),0)</f>
        <v>0</v>
      </c>
      <c r="AA504" s="23">
        <f>IFERROR(INDEX('נתוני נוכחות'!$K:$K,MATCH(דוח!$X$7&amp;דוח!$C504&amp;דוח!F$8,'נתוני נוכחות'!$N:$N,0)),0)</f>
        <v>0</v>
      </c>
      <c r="AB504" s="23">
        <f>IFERROR(INDEX('נתוני נוכחות'!$K:$K,MATCH(דוח!$X$7&amp;דוח!$C504&amp;דוח!H$8,'נתוני נוכחות'!$N:$N,0)),0)</f>
        <v>0</v>
      </c>
      <c r="AC504" s="23">
        <f>IFERROR(INDEX('נתוני נוכחות'!$K:$K,MATCH(דוח!$X$7&amp;דוח!$C504&amp;דוח!J$8,'נתוני נוכחות'!$N:$N,0)),0)</f>
        <v>0</v>
      </c>
      <c r="AD504" s="23">
        <f>IFERROR(INDEX('נתוני נוכחות'!$K:$K,MATCH(דוח!$X$7&amp;דוח!$C504&amp;דוח!L$8,'נתוני נוכחות'!$N:$N,0)),0)</f>
        <v>0</v>
      </c>
      <c r="AE504" s="23">
        <f>IFERROR(INDEX('נתוני נוכחות'!$K:$K,MATCH(דוח!$X$7&amp;דוח!$C504&amp;דוח!N$8,'נתוני נוכחות'!$N:$N,0)),0)</f>
        <v>0</v>
      </c>
      <c r="AF504" s="23">
        <f>IFERROR(INDEX('נתוני נוכחות'!$K:$K,MATCH(דוח!$X$7&amp;דוח!$C504&amp;דוח!P$8,'נתוני נוכחות'!$N:$N,0)),0)</f>
        <v>0</v>
      </c>
      <c r="AG504" s="23">
        <f>IFERROR(INDEX('נתוני נוכחות'!$K:$K,MATCH(דוח!$X$7&amp;דוח!$C504&amp;דוח!R$8,'נתוני נוכחות'!$N:$N,0)),0)</f>
        <v>0</v>
      </c>
    </row>
    <row r="505" spans="1:33" customFormat="1" x14ac:dyDescent="0.2">
      <c r="A505" s="23">
        <v>496</v>
      </c>
      <c r="B505" s="36" t="str">
        <f t="shared" si="29"/>
        <v/>
      </c>
      <c r="C505" s="27" t="str">
        <f t="shared" si="30"/>
        <v/>
      </c>
      <c r="D505" s="28" t="str">
        <f>IFERROR(INDEX('נתוני נוכחות'!$G:$G,MATCH(דוח!$X$7&amp;דוח!$C505&amp;דוח!D$8,'נתוני נוכחות'!$N:$N,0)),"")</f>
        <v/>
      </c>
      <c r="E505" s="28" t="str">
        <f>IFERROR(INDEX('נתוני נוכחות'!$J:$J,MATCH(דוח!$X$7&amp;דוח!$C505&amp;דוח!D$8,'נתוני נוכחות'!$N:$N,0)),"")</f>
        <v/>
      </c>
      <c r="F505" s="28" t="str">
        <f>IFERROR(INDEX('נתוני נוכחות'!$G:$G,MATCH(דוח!$X$7&amp;דוח!$C505&amp;דוח!F$8,'נתוני נוכחות'!$N:$N,0)),"")</f>
        <v/>
      </c>
      <c r="G505" s="28" t="str">
        <f>IFERROR(INDEX('נתוני נוכחות'!$J:$J,MATCH(דוח!$X$7&amp;דוח!$C505&amp;דוח!F$8,'נתוני נוכחות'!$N:$N,0)),"")</f>
        <v/>
      </c>
      <c r="H505" s="28" t="str">
        <f>IFERROR(INDEX('נתוני נוכחות'!$G:$G,MATCH(דוח!$X$7&amp;דוח!$C505&amp;דוח!H$8,'נתוני נוכחות'!$N:$N,0)),"")</f>
        <v/>
      </c>
      <c r="I505" s="28" t="str">
        <f>IFERROR(INDEX('נתוני נוכחות'!$J:$J,MATCH(דוח!$X$7&amp;דוח!$C505&amp;דוח!H$8,'נתוני נוכחות'!$N:$N,0)),"")</f>
        <v/>
      </c>
      <c r="J505" s="28" t="str">
        <f>IFERROR(INDEX('נתוני נוכחות'!$G:$G,MATCH(דוח!$X$7&amp;דוח!$C505&amp;דוח!J$8,'נתוני נוכחות'!$N:$N,0)),"")</f>
        <v/>
      </c>
      <c r="K505" s="28" t="str">
        <f>IFERROR(INDEX('נתוני נוכחות'!$J:$J,MATCH(דוח!$X$7&amp;דוח!$C505&amp;דוח!J$8,'נתוני נוכחות'!$N:$N,0)),"")</f>
        <v/>
      </c>
      <c r="L505" s="28" t="str">
        <f>IFERROR(INDEX('נתוני נוכחות'!$G:$G,MATCH(דוח!$X$7&amp;דוח!$C505&amp;דוח!L$8,'נתוני נוכחות'!$N:$N,0)),"")</f>
        <v/>
      </c>
      <c r="M505" s="28" t="str">
        <f>IFERROR(INDEX('נתוני נוכחות'!$J:$J,MATCH(דוח!$X$7&amp;דוח!$C505&amp;דוח!L$8,'נתוני נוכחות'!$N:$N,0)),"")</f>
        <v/>
      </c>
      <c r="N505" s="28" t="str">
        <f>IFERROR(INDEX('נתוני נוכחות'!$G:$G,MATCH(דוח!$X$7&amp;דוח!$C505&amp;דוח!N$8,'נתוני נוכחות'!$N:$N,0)),"")</f>
        <v/>
      </c>
      <c r="O505" s="28" t="str">
        <f>IFERROR(INDEX('נתוני נוכחות'!$J:$J,MATCH(דוח!$X$7&amp;דוח!$C505&amp;דוח!N$8,'נתוני נוכחות'!$N:$N,0)),"")</f>
        <v/>
      </c>
      <c r="P505" s="28" t="str">
        <f>IFERROR(INDEX('נתוני נוכחות'!$G:$G,MATCH(דוח!$X$7&amp;דוח!$C505&amp;דוח!P$8,'נתוני נוכחות'!$N:$N,0)),"")</f>
        <v/>
      </c>
      <c r="Q505" s="28" t="str">
        <f>IFERROR(INDEX('נתוני נוכחות'!$J:$J,MATCH(דוח!$X$7&amp;דוח!$C505&amp;דוח!P$8,'נתוני נוכחות'!$N:$N,0)),"")</f>
        <v/>
      </c>
      <c r="R505" s="28" t="str">
        <f>IFERROR(INDEX('נתוני נוכחות'!$G:$G,MATCH(דוח!$X$7&amp;דוח!$C505&amp;דוח!R$8,'נתוני נוכחות'!$N:$N,0)),"")</f>
        <v/>
      </c>
      <c r="S505" s="28" t="str">
        <f>IFERROR(INDEX('נתוני נוכחות'!$J:$J,MATCH(דוח!$X$7&amp;דוח!$C505&amp;דוח!R$8,'נתוני נוכחות'!$N:$N,0)),"")</f>
        <v/>
      </c>
      <c r="T505" s="23">
        <f t="shared" si="28"/>
        <v>0</v>
      </c>
      <c r="U505" s="38">
        <f t="shared" si="31"/>
        <v>0</v>
      </c>
      <c r="Z505" s="23">
        <f>IFERROR(INDEX('נתוני נוכחות'!$K:$K,MATCH(דוח!$X$7&amp;דוח!$C505&amp;דוח!D$8,'נתוני נוכחות'!$N:$N,0)),0)</f>
        <v>0</v>
      </c>
      <c r="AA505" s="23">
        <f>IFERROR(INDEX('נתוני נוכחות'!$K:$K,MATCH(דוח!$X$7&amp;דוח!$C505&amp;דוח!F$8,'נתוני נוכחות'!$N:$N,0)),0)</f>
        <v>0</v>
      </c>
      <c r="AB505" s="23">
        <f>IFERROR(INDEX('נתוני נוכחות'!$K:$K,MATCH(דוח!$X$7&amp;דוח!$C505&amp;דוח!H$8,'נתוני נוכחות'!$N:$N,0)),0)</f>
        <v>0</v>
      </c>
      <c r="AC505" s="23">
        <f>IFERROR(INDEX('נתוני נוכחות'!$K:$K,MATCH(דוח!$X$7&amp;דוח!$C505&amp;דוח!J$8,'נתוני נוכחות'!$N:$N,0)),0)</f>
        <v>0</v>
      </c>
      <c r="AD505" s="23">
        <f>IFERROR(INDEX('נתוני נוכחות'!$K:$K,MATCH(דוח!$X$7&amp;דוח!$C505&amp;דוח!L$8,'נתוני נוכחות'!$N:$N,0)),0)</f>
        <v>0</v>
      </c>
      <c r="AE505" s="23">
        <f>IFERROR(INDEX('נתוני נוכחות'!$K:$K,MATCH(דוח!$X$7&amp;דוח!$C505&amp;דוח!N$8,'נתוני נוכחות'!$N:$N,0)),0)</f>
        <v>0</v>
      </c>
      <c r="AF505" s="23">
        <f>IFERROR(INDEX('נתוני נוכחות'!$K:$K,MATCH(דוח!$X$7&amp;דוח!$C505&amp;דוח!P$8,'נתוני נוכחות'!$N:$N,0)),0)</f>
        <v>0</v>
      </c>
      <c r="AG505" s="23">
        <f>IFERROR(INDEX('נתוני נוכחות'!$K:$K,MATCH(דוח!$X$7&amp;דוח!$C505&amp;דוח!R$8,'נתוני נוכחות'!$N:$N,0)),0)</f>
        <v>0</v>
      </c>
    </row>
    <row r="506" spans="1:33" customFormat="1" x14ac:dyDescent="0.2">
      <c r="A506" s="23">
        <v>497</v>
      </c>
      <c r="B506" s="36" t="str">
        <f t="shared" si="29"/>
        <v/>
      </c>
      <c r="C506" s="27" t="str">
        <f t="shared" si="30"/>
        <v/>
      </c>
      <c r="D506" s="28" t="str">
        <f>IFERROR(INDEX('נתוני נוכחות'!$G:$G,MATCH(דוח!$X$7&amp;דוח!$C506&amp;דוח!D$8,'נתוני נוכחות'!$N:$N,0)),"")</f>
        <v/>
      </c>
      <c r="E506" s="28" t="str">
        <f>IFERROR(INDEX('נתוני נוכחות'!$J:$J,MATCH(דוח!$X$7&amp;דוח!$C506&amp;דוח!D$8,'נתוני נוכחות'!$N:$N,0)),"")</f>
        <v/>
      </c>
      <c r="F506" s="28" t="str">
        <f>IFERROR(INDEX('נתוני נוכחות'!$G:$G,MATCH(דוח!$X$7&amp;דוח!$C506&amp;דוח!F$8,'נתוני נוכחות'!$N:$N,0)),"")</f>
        <v/>
      </c>
      <c r="G506" s="28" t="str">
        <f>IFERROR(INDEX('נתוני נוכחות'!$J:$J,MATCH(דוח!$X$7&amp;דוח!$C506&amp;דוח!F$8,'נתוני נוכחות'!$N:$N,0)),"")</f>
        <v/>
      </c>
      <c r="H506" s="28" t="str">
        <f>IFERROR(INDEX('נתוני נוכחות'!$G:$G,MATCH(דוח!$X$7&amp;דוח!$C506&amp;דוח!H$8,'נתוני נוכחות'!$N:$N,0)),"")</f>
        <v/>
      </c>
      <c r="I506" s="28" t="str">
        <f>IFERROR(INDEX('נתוני נוכחות'!$J:$J,MATCH(דוח!$X$7&amp;דוח!$C506&amp;דוח!H$8,'נתוני נוכחות'!$N:$N,0)),"")</f>
        <v/>
      </c>
      <c r="J506" s="28" t="str">
        <f>IFERROR(INDEX('נתוני נוכחות'!$G:$G,MATCH(דוח!$X$7&amp;דוח!$C506&amp;דוח!J$8,'נתוני נוכחות'!$N:$N,0)),"")</f>
        <v/>
      </c>
      <c r="K506" s="28" t="str">
        <f>IFERROR(INDEX('נתוני נוכחות'!$J:$J,MATCH(דוח!$X$7&amp;דוח!$C506&amp;דוח!J$8,'נתוני נוכחות'!$N:$N,0)),"")</f>
        <v/>
      </c>
      <c r="L506" s="28" t="str">
        <f>IFERROR(INDEX('נתוני נוכחות'!$G:$G,MATCH(דוח!$X$7&amp;דוח!$C506&amp;דוח!L$8,'נתוני נוכחות'!$N:$N,0)),"")</f>
        <v/>
      </c>
      <c r="M506" s="28" t="str">
        <f>IFERROR(INDEX('נתוני נוכחות'!$J:$J,MATCH(דוח!$X$7&amp;דוח!$C506&amp;דוח!L$8,'נתוני נוכחות'!$N:$N,0)),"")</f>
        <v/>
      </c>
      <c r="N506" s="28" t="str">
        <f>IFERROR(INDEX('נתוני נוכחות'!$G:$G,MATCH(דוח!$X$7&amp;דוח!$C506&amp;דוח!N$8,'נתוני נוכחות'!$N:$N,0)),"")</f>
        <v/>
      </c>
      <c r="O506" s="28" t="str">
        <f>IFERROR(INDEX('נתוני נוכחות'!$J:$J,MATCH(דוח!$X$7&amp;דוח!$C506&amp;דוח!N$8,'נתוני נוכחות'!$N:$N,0)),"")</f>
        <v/>
      </c>
      <c r="P506" s="28" t="str">
        <f>IFERROR(INDEX('נתוני נוכחות'!$G:$G,MATCH(דוח!$X$7&amp;דוח!$C506&amp;דוח!P$8,'נתוני נוכחות'!$N:$N,0)),"")</f>
        <v/>
      </c>
      <c r="Q506" s="28" t="str">
        <f>IFERROR(INDEX('נתוני נוכחות'!$J:$J,MATCH(דוח!$X$7&amp;דוח!$C506&amp;דוח!P$8,'נתוני נוכחות'!$N:$N,0)),"")</f>
        <v/>
      </c>
      <c r="R506" s="28" t="str">
        <f>IFERROR(INDEX('נתוני נוכחות'!$G:$G,MATCH(דוח!$X$7&amp;דוח!$C506&amp;דוח!R$8,'נתוני נוכחות'!$N:$N,0)),"")</f>
        <v/>
      </c>
      <c r="S506" s="28" t="str">
        <f>IFERROR(INDEX('נתוני נוכחות'!$J:$J,MATCH(דוח!$X$7&amp;דוח!$C506&amp;דוח!R$8,'נתוני נוכחות'!$N:$N,0)),"")</f>
        <v/>
      </c>
      <c r="T506" s="23">
        <f t="shared" si="28"/>
        <v>0</v>
      </c>
      <c r="U506" s="38">
        <f t="shared" si="31"/>
        <v>0</v>
      </c>
      <c r="Z506" s="23">
        <f>IFERROR(INDEX('נתוני נוכחות'!$K:$K,MATCH(דוח!$X$7&amp;דוח!$C506&amp;דוח!D$8,'נתוני נוכחות'!$N:$N,0)),0)</f>
        <v>0</v>
      </c>
      <c r="AA506" s="23">
        <f>IFERROR(INDEX('נתוני נוכחות'!$K:$K,MATCH(דוח!$X$7&amp;דוח!$C506&amp;דוח!F$8,'נתוני נוכחות'!$N:$N,0)),0)</f>
        <v>0</v>
      </c>
      <c r="AB506" s="23">
        <f>IFERROR(INDEX('נתוני נוכחות'!$K:$K,MATCH(דוח!$X$7&amp;דוח!$C506&amp;דוח!H$8,'נתוני נוכחות'!$N:$N,0)),0)</f>
        <v>0</v>
      </c>
      <c r="AC506" s="23">
        <f>IFERROR(INDEX('נתוני נוכחות'!$K:$K,MATCH(דוח!$X$7&amp;דוח!$C506&amp;דוח!J$8,'נתוני נוכחות'!$N:$N,0)),0)</f>
        <v>0</v>
      </c>
      <c r="AD506" s="23">
        <f>IFERROR(INDEX('נתוני נוכחות'!$K:$K,MATCH(דוח!$X$7&amp;דוח!$C506&amp;דוח!L$8,'נתוני נוכחות'!$N:$N,0)),0)</f>
        <v>0</v>
      </c>
      <c r="AE506" s="23">
        <f>IFERROR(INDEX('נתוני נוכחות'!$K:$K,MATCH(דוח!$X$7&amp;דוח!$C506&amp;דוח!N$8,'נתוני נוכחות'!$N:$N,0)),0)</f>
        <v>0</v>
      </c>
      <c r="AF506" s="23">
        <f>IFERROR(INDEX('נתוני נוכחות'!$K:$K,MATCH(דוח!$X$7&amp;דוח!$C506&amp;דוח!P$8,'נתוני נוכחות'!$N:$N,0)),0)</f>
        <v>0</v>
      </c>
      <c r="AG506" s="23">
        <f>IFERROR(INDEX('נתוני נוכחות'!$K:$K,MATCH(דוח!$X$7&amp;דוח!$C506&amp;דוח!R$8,'נתוני נוכחות'!$N:$N,0)),0)</f>
        <v>0</v>
      </c>
    </row>
    <row r="507" spans="1:33" customFormat="1" x14ac:dyDescent="0.2">
      <c r="A507" s="23">
        <v>498</v>
      </c>
      <c r="B507" s="36" t="str">
        <f t="shared" si="29"/>
        <v/>
      </c>
      <c r="C507" s="27" t="str">
        <f t="shared" si="30"/>
        <v/>
      </c>
      <c r="D507" s="28" t="str">
        <f>IFERROR(INDEX('נתוני נוכחות'!$G:$G,MATCH(דוח!$X$7&amp;דוח!$C507&amp;דוח!D$8,'נתוני נוכחות'!$N:$N,0)),"")</f>
        <v/>
      </c>
      <c r="E507" s="28" t="str">
        <f>IFERROR(INDEX('נתוני נוכחות'!$J:$J,MATCH(דוח!$X$7&amp;דוח!$C507&amp;דוח!D$8,'נתוני נוכחות'!$N:$N,0)),"")</f>
        <v/>
      </c>
      <c r="F507" s="28" t="str">
        <f>IFERROR(INDEX('נתוני נוכחות'!$G:$G,MATCH(דוח!$X$7&amp;דוח!$C507&amp;דוח!F$8,'נתוני נוכחות'!$N:$N,0)),"")</f>
        <v/>
      </c>
      <c r="G507" s="28" t="str">
        <f>IFERROR(INDEX('נתוני נוכחות'!$J:$J,MATCH(דוח!$X$7&amp;דוח!$C507&amp;דוח!F$8,'נתוני נוכחות'!$N:$N,0)),"")</f>
        <v/>
      </c>
      <c r="H507" s="28" t="str">
        <f>IFERROR(INDEX('נתוני נוכחות'!$G:$G,MATCH(דוח!$X$7&amp;דוח!$C507&amp;דוח!H$8,'נתוני נוכחות'!$N:$N,0)),"")</f>
        <v/>
      </c>
      <c r="I507" s="28" t="str">
        <f>IFERROR(INDEX('נתוני נוכחות'!$J:$J,MATCH(דוח!$X$7&amp;דוח!$C507&amp;דוח!H$8,'נתוני נוכחות'!$N:$N,0)),"")</f>
        <v/>
      </c>
      <c r="J507" s="28" t="str">
        <f>IFERROR(INDEX('נתוני נוכחות'!$G:$G,MATCH(דוח!$X$7&amp;דוח!$C507&amp;דוח!J$8,'נתוני נוכחות'!$N:$N,0)),"")</f>
        <v/>
      </c>
      <c r="K507" s="28" t="str">
        <f>IFERROR(INDEX('נתוני נוכחות'!$J:$J,MATCH(דוח!$X$7&amp;דוח!$C507&amp;דוח!J$8,'נתוני נוכחות'!$N:$N,0)),"")</f>
        <v/>
      </c>
      <c r="L507" s="28" t="str">
        <f>IFERROR(INDEX('נתוני נוכחות'!$G:$G,MATCH(דוח!$X$7&amp;דוח!$C507&amp;דוח!L$8,'נתוני נוכחות'!$N:$N,0)),"")</f>
        <v/>
      </c>
      <c r="M507" s="28" t="str">
        <f>IFERROR(INDEX('נתוני נוכחות'!$J:$J,MATCH(דוח!$X$7&amp;דוח!$C507&amp;דוח!L$8,'נתוני נוכחות'!$N:$N,0)),"")</f>
        <v/>
      </c>
      <c r="N507" s="28" t="str">
        <f>IFERROR(INDEX('נתוני נוכחות'!$G:$G,MATCH(דוח!$X$7&amp;דוח!$C507&amp;דוח!N$8,'נתוני נוכחות'!$N:$N,0)),"")</f>
        <v/>
      </c>
      <c r="O507" s="28" t="str">
        <f>IFERROR(INDEX('נתוני נוכחות'!$J:$J,MATCH(דוח!$X$7&amp;דוח!$C507&amp;דוח!N$8,'נתוני נוכחות'!$N:$N,0)),"")</f>
        <v/>
      </c>
      <c r="P507" s="28" t="str">
        <f>IFERROR(INDEX('נתוני נוכחות'!$G:$G,MATCH(דוח!$X$7&amp;דוח!$C507&amp;דוח!P$8,'נתוני נוכחות'!$N:$N,0)),"")</f>
        <v/>
      </c>
      <c r="Q507" s="28" t="str">
        <f>IFERROR(INDEX('נתוני נוכחות'!$J:$J,MATCH(דוח!$X$7&amp;דוח!$C507&amp;דוח!P$8,'נתוני נוכחות'!$N:$N,0)),"")</f>
        <v/>
      </c>
      <c r="R507" s="28" t="str">
        <f>IFERROR(INDEX('נתוני נוכחות'!$G:$G,MATCH(דוח!$X$7&amp;דוח!$C507&amp;דוח!R$8,'נתוני נוכחות'!$N:$N,0)),"")</f>
        <v/>
      </c>
      <c r="S507" s="28" t="str">
        <f>IFERROR(INDEX('נתוני נוכחות'!$J:$J,MATCH(דוח!$X$7&amp;דוח!$C507&amp;דוח!R$8,'נתוני נוכחות'!$N:$N,0)),"")</f>
        <v/>
      </c>
      <c r="T507" s="23">
        <f t="shared" si="28"/>
        <v>0</v>
      </c>
      <c r="U507" s="38">
        <f t="shared" si="31"/>
        <v>0</v>
      </c>
      <c r="Z507" s="23">
        <f>IFERROR(INDEX('נתוני נוכחות'!$K:$K,MATCH(דוח!$X$7&amp;דוח!$C507&amp;דוח!D$8,'נתוני נוכחות'!$N:$N,0)),0)</f>
        <v>0</v>
      </c>
      <c r="AA507" s="23">
        <f>IFERROR(INDEX('נתוני נוכחות'!$K:$K,MATCH(דוח!$X$7&amp;דוח!$C507&amp;דוח!F$8,'נתוני נוכחות'!$N:$N,0)),0)</f>
        <v>0</v>
      </c>
      <c r="AB507" s="23">
        <f>IFERROR(INDEX('נתוני נוכחות'!$K:$K,MATCH(דוח!$X$7&amp;דוח!$C507&amp;דוח!H$8,'נתוני נוכחות'!$N:$N,0)),0)</f>
        <v>0</v>
      </c>
      <c r="AC507" s="23">
        <f>IFERROR(INDEX('נתוני נוכחות'!$K:$K,MATCH(דוח!$X$7&amp;דוח!$C507&amp;דוח!J$8,'נתוני נוכחות'!$N:$N,0)),0)</f>
        <v>0</v>
      </c>
      <c r="AD507" s="23">
        <f>IFERROR(INDEX('נתוני נוכחות'!$K:$K,MATCH(דוח!$X$7&amp;דוח!$C507&amp;דוח!L$8,'נתוני נוכחות'!$N:$N,0)),0)</f>
        <v>0</v>
      </c>
      <c r="AE507" s="23">
        <f>IFERROR(INDEX('נתוני נוכחות'!$K:$K,MATCH(דוח!$X$7&amp;דוח!$C507&amp;דוח!N$8,'נתוני נוכחות'!$N:$N,0)),0)</f>
        <v>0</v>
      </c>
      <c r="AF507" s="23">
        <f>IFERROR(INDEX('נתוני נוכחות'!$K:$K,MATCH(דוח!$X$7&amp;דוח!$C507&amp;דוח!P$8,'נתוני נוכחות'!$N:$N,0)),0)</f>
        <v>0</v>
      </c>
      <c r="AG507" s="23">
        <f>IFERROR(INDEX('נתוני נוכחות'!$K:$K,MATCH(דוח!$X$7&amp;דוח!$C507&amp;דוח!R$8,'נתוני נוכחות'!$N:$N,0)),0)</f>
        <v>0</v>
      </c>
    </row>
    <row r="508" spans="1:33" customFormat="1" x14ac:dyDescent="0.2">
      <c r="A508" s="23">
        <v>499</v>
      </c>
      <c r="B508" s="36" t="str">
        <f t="shared" si="29"/>
        <v/>
      </c>
      <c r="C508" s="27" t="str">
        <f t="shared" si="30"/>
        <v/>
      </c>
      <c r="D508" s="28" t="str">
        <f>IFERROR(INDEX('נתוני נוכחות'!$G:$G,MATCH(דוח!$X$7&amp;דוח!$C508&amp;דוח!D$8,'נתוני נוכחות'!$N:$N,0)),"")</f>
        <v/>
      </c>
      <c r="E508" s="28" t="str">
        <f>IFERROR(INDEX('נתוני נוכחות'!$J:$J,MATCH(דוח!$X$7&amp;דוח!$C508&amp;דוח!D$8,'נתוני נוכחות'!$N:$N,0)),"")</f>
        <v/>
      </c>
      <c r="F508" s="28" t="str">
        <f>IFERROR(INDEX('נתוני נוכחות'!$G:$G,MATCH(דוח!$X$7&amp;דוח!$C508&amp;דוח!F$8,'נתוני נוכחות'!$N:$N,0)),"")</f>
        <v/>
      </c>
      <c r="G508" s="28" t="str">
        <f>IFERROR(INDEX('נתוני נוכחות'!$J:$J,MATCH(דוח!$X$7&amp;דוח!$C508&amp;דוח!F$8,'נתוני נוכחות'!$N:$N,0)),"")</f>
        <v/>
      </c>
      <c r="H508" s="28" t="str">
        <f>IFERROR(INDEX('נתוני נוכחות'!$G:$G,MATCH(דוח!$X$7&amp;דוח!$C508&amp;דוח!H$8,'נתוני נוכחות'!$N:$N,0)),"")</f>
        <v/>
      </c>
      <c r="I508" s="28" t="str">
        <f>IFERROR(INDEX('נתוני נוכחות'!$J:$J,MATCH(דוח!$X$7&amp;דוח!$C508&amp;דוח!H$8,'נתוני נוכחות'!$N:$N,0)),"")</f>
        <v/>
      </c>
      <c r="J508" s="28" t="str">
        <f>IFERROR(INDEX('נתוני נוכחות'!$G:$G,MATCH(דוח!$X$7&amp;דוח!$C508&amp;דוח!J$8,'נתוני נוכחות'!$N:$N,0)),"")</f>
        <v/>
      </c>
      <c r="K508" s="28" t="str">
        <f>IFERROR(INDEX('נתוני נוכחות'!$J:$J,MATCH(דוח!$X$7&amp;דוח!$C508&amp;דוח!J$8,'נתוני נוכחות'!$N:$N,0)),"")</f>
        <v/>
      </c>
      <c r="L508" s="28" t="str">
        <f>IFERROR(INDEX('נתוני נוכחות'!$G:$G,MATCH(דוח!$X$7&amp;דוח!$C508&amp;דוח!L$8,'נתוני נוכחות'!$N:$N,0)),"")</f>
        <v/>
      </c>
      <c r="M508" s="28" t="str">
        <f>IFERROR(INDEX('נתוני נוכחות'!$J:$J,MATCH(דוח!$X$7&amp;דוח!$C508&amp;דוח!L$8,'נתוני נוכחות'!$N:$N,0)),"")</f>
        <v/>
      </c>
      <c r="N508" s="28" t="str">
        <f>IFERROR(INDEX('נתוני נוכחות'!$G:$G,MATCH(דוח!$X$7&amp;דוח!$C508&amp;דוח!N$8,'נתוני נוכחות'!$N:$N,0)),"")</f>
        <v/>
      </c>
      <c r="O508" s="28" t="str">
        <f>IFERROR(INDEX('נתוני נוכחות'!$J:$J,MATCH(דוח!$X$7&amp;דוח!$C508&amp;דוח!N$8,'נתוני נוכחות'!$N:$N,0)),"")</f>
        <v/>
      </c>
      <c r="P508" s="28" t="str">
        <f>IFERROR(INDEX('נתוני נוכחות'!$G:$G,MATCH(דוח!$X$7&amp;דוח!$C508&amp;דוח!P$8,'נתוני נוכחות'!$N:$N,0)),"")</f>
        <v/>
      </c>
      <c r="Q508" s="28" t="str">
        <f>IFERROR(INDEX('נתוני נוכחות'!$J:$J,MATCH(דוח!$X$7&amp;דוח!$C508&amp;דוח!P$8,'נתוני נוכחות'!$N:$N,0)),"")</f>
        <v/>
      </c>
      <c r="R508" s="28" t="str">
        <f>IFERROR(INDEX('נתוני נוכחות'!$G:$G,MATCH(דוח!$X$7&amp;דוח!$C508&amp;דוח!R$8,'נתוני נוכחות'!$N:$N,0)),"")</f>
        <v/>
      </c>
      <c r="S508" s="28" t="str">
        <f>IFERROR(INDEX('נתוני נוכחות'!$J:$J,MATCH(דוח!$X$7&amp;דוח!$C508&amp;דוח!R$8,'נתוני נוכחות'!$N:$N,0)),"")</f>
        <v/>
      </c>
      <c r="T508" s="23">
        <f t="shared" si="28"/>
        <v>0</v>
      </c>
      <c r="U508" s="38">
        <f t="shared" si="31"/>
        <v>0</v>
      </c>
      <c r="Z508" s="23">
        <f>IFERROR(INDEX('נתוני נוכחות'!$K:$K,MATCH(דוח!$X$7&amp;דוח!$C508&amp;דוח!D$8,'נתוני נוכחות'!$N:$N,0)),0)</f>
        <v>0</v>
      </c>
      <c r="AA508" s="23">
        <f>IFERROR(INDEX('נתוני נוכחות'!$K:$K,MATCH(דוח!$X$7&amp;דוח!$C508&amp;דוח!F$8,'נתוני נוכחות'!$N:$N,0)),0)</f>
        <v>0</v>
      </c>
      <c r="AB508" s="23">
        <f>IFERROR(INDEX('נתוני נוכחות'!$K:$K,MATCH(דוח!$X$7&amp;דוח!$C508&amp;דוח!H$8,'נתוני נוכחות'!$N:$N,0)),0)</f>
        <v>0</v>
      </c>
      <c r="AC508" s="23">
        <f>IFERROR(INDEX('נתוני נוכחות'!$K:$K,MATCH(דוח!$X$7&amp;דוח!$C508&amp;דוח!J$8,'נתוני נוכחות'!$N:$N,0)),0)</f>
        <v>0</v>
      </c>
      <c r="AD508" s="23">
        <f>IFERROR(INDEX('נתוני נוכחות'!$K:$K,MATCH(דוח!$X$7&amp;דוח!$C508&amp;דוח!L$8,'נתוני נוכחות'!$N:$N,0)),0)</f>
        <v>0</v>
      </c>
      <c r="AE508" s="23">
        <f>IFERROR(INDEX('נתוני נוכחות'!$K:$K,MATCH(דוח!$X$7&amp;דוח!$C508&amp;דוח!N$8,'נתוני נוכחות'!$N:$N,0)),0)</f>
        <v>0</v>
      </c>
      <c r="AF508" s="23">
        <f>IFERROR(INDEX('נתוני נוכחות'!$K:$K,MATCH(דוח!$X$7&amp;דוח!$C508&amp;דוח!P$8,'נתוני נוכחות'!$N:$N,0)),0)</f>
        <v>0</v>
      </c>
      <c r="AG508" s="23">
        <f>IFERROR(INDEX('נתוני נוכחות'!$K:$K,MATCH(דוח!$X$7&amp;דוח!$C508&amp;דוח!R$8,'נתוני נוכחות'!$N:$N,0)),0)</f>
        <v>0</v>
      </c>
    </row>
    <row r="509" spans="1:33" customFormat="1" x14ac:dyDescent="0.2">
      <c r="A509" s="23">
        <v>500</v>
      </c>
      <c r="B509" s="36" t="str">
        <f t="shared" si="29"/>
        <v/>
      </c>
      <c r="C509" s="27" t="str">
        <f t="shared" si="30"/>
        <v/>
      </c>
      <c r="D509" s="28" t="str">
        <f>IFERROR(INDEX('נתוני נוכחות'!$G:$G,MATCH(דוח!$X$7&amp;דוח!$C509&amp;דוח!D$8,'נתוני נוכחות'!$N:$N,0)),"")</f>
        <v/>
      </c>
      <c r="E509" s="28" t="str">
        <f>IFERROR(INDEX('נתוני נוכחות'!$J:$J,MATCH(דוח!$X$7&amp;דוח!$C509&amp;דוח!D$8,'נתוני נוכחות'!$N:$N,0)),"")</f>
        <v/>
      </c>
      <c r="F509" s="28" t="str">
        <f>IFERROR(INDEX('נתוני נוכחות'!$G:$G,MATCH(דוח!$X$7&amp;דוח!$C509&amp;דוח!F$8,'נתוני נוכחות'!$N:$N,0)),"")</f>
        <v/>
      </c>
      <c r="G509" s="28" t="str">
        <f>IFERROR(INDEX('נתוני נוכחות'!$J:$J,MATCH(דוח!$X$7&amp;דוח!$C509&amp;דוח!F$8,'נתוני נוכחות'!$N:$N,0)),"")</f>
        <v/>
      </c>
      <c r="H509" s="28" t="str">
        <f>IFERROR(INDEX('נתוני נוכחות'!$G:$G,MATCH(דוח!$X$7&amp;דוח!$C509&amp;דוח!H$8,'נתוני נוכחות'!$N:$N,0)),"")</f>
        <v/>
      </c>
      <c r="I509" s="28" t="str">
        <f>IFERROR(INDEX('נתוני נוכחות'!$J:$J,MATCH(דוח!$X$7&amp;דוח!$C509&amp;דוח!H$8,'נתוני נוכחות'!$N:$N,0)),"")</f>
        <v/>
      </c>
      <c r="J509" s="28" t="str">
        <f>IFERROR(INDEX('נתוני נוכחות'!$G:$G,MATCH(דוח!$X$7&amp;דוח!$C509&amp;דוח!J$8,'נתוני נוכחות'!$N:$N,0)),"")</f>
        <v/>
      </c>
      <c r="K509" s="28" t="str">
        <f>IFERROR(INDEX('נתוני נוכחות'!$J:$J,MATCH(דוח!$X$7&amp;דוח!$C509&amp;דוח!J$8,'נתוני נוכחות'!$N:$N,0)),"")</f>
        <v/>
      </c>
      <c r="L509" s="28" t="str">
        <f>IFERROR(INDEX('נתוני נוכחות'!$G:$G,MATCH(דוח!$X$7&amp;דוח!$C509&amp;דוח!L$8,'נתוני נוכחות'!$N:$N,0)),"")</f>
        <v/>
      </c>
      <c r="M509" s="28" t="str">
        <f>IFERROR(INDEX('נתוני נוכחות'!$J:$J,MATCH(דוח!$X$7&amp;דוח!$C509&amp;דוח!L$8,'נתוני נוכחות'!$N:$N,0)),"")</f>
        <v/>
      </c>
      <c r="N509" s="28" t="str">
        <f>IFERROR(INDEX('נתוני נוכחות'!$G:$G,MATCH(דוח!$X$7&amp;דוח!$C509&amp;דוח!N$8,'נתוני נוכחות'!$N:$N,0)),"")</f>
        <v/>
      </c>
      <c r="O509" s="28" t="str">
        <f>IFERROR(INDEX('נתוני נוכחות'!$J:$J,MATCH(דוח!$X$7&amp;דוח!$C509&amp;דוח!N$8,'נתוני נוכחות'!$N:$N,0)),"")</f>
        <v/>
      </c>
      <c r="P509" s="28" t="str">
        <f>IFERROR(INDEX('נתוני נוכחות'!$G:$G,MATCH(דוח!$X$7&amp;דוח!$C509&amp;דוח!P$8,'נתוני נוכחות'!$N:$N,0)),"")</f>
        <v/>
      </c>
      <c r="Q509" s="28" t="str">
        <f>IFERROR(INDEX('נתוני נוכחות'!$J:$J,MATCH(דוח!$X$7&amp;דוח!$C509&amp;דוח!P$8,'נתוני נוכחות'!$N:$N,0)),"")</f>
        <v/>
      </c>
      <c r="R509" s="28" t="str">
        <f>IFERROR(INDEX('נתוני נוכחות'!$G:$G,MATCH(דוח!$X$7&amp;דוח!$C509&amp;דוח!R$8,'נתוני נוכחות'!$N:$N,0)),"")</f>
        <v/>
      </c>
      <c r="S509" s="28" t="str">
        <f>IFERROR(INDEX('נתוני נוכחות'!$J:$J,MATCH(דוח!$X$7&amp;דוח!$C509&amp;דוח!R$8,'נתוני נוכחות'!$N:$N,0)),"")</f>
        <v/>
      </c>
      <c r="T509" s="23">
        <f t="shared" si="28"/>
        <v>0</v>
      </c>
      <c r="U509" s="38">
        <f t="shared" si="31"/>
        <v>0</v>
      </c>
      <c r="Z509" s="23">
        <f>IFERROR(INDEX('נתוני נוכחות'!$K:$K,MATCH(דוח!$X$7&amp;דוח!$C509&amp;דוח!D$8,'נתוני נוכחות'!$N:$N,0)),0)</f>
        <v>0</v>
      </c>
      <c r="AA509" s="23">
        <f>IFERROR(INDEX('נתוני נוכחות'!$K:$K,MATCH(דוח!$X$7&amp;דוח!$C509&amp;דוח!F$8,'נתוני נוכחות'!$N:$N,0)),0)</f>
        <v>0</v>
      </c>
      <c r="AB509" s="23">
        <f>IFERROR(INDEX('נתוני נוכחות'!$K:$K,MATCH(דוח!$X$7&amp;דוח!$C509&amp;דוח!H$8,'נתוני נוכחות'!$N:$N,0)),0)</f>
        <v>0</v>
      </c>
      <c r="AC509" s="23">
        <f>IFERROR(INDEX('נתוני נוכחות'!$K:$K,MATCH(דוח!$X$7&amp;דוח!$C509&amp;דוח!J$8,'נתוני נוכחות'!$N:$N,0)),0)</f>
        <v>0</v>
      </c>
      <c r="AD509" s="23">
        <f>IFERROR(INDEX('נתוני נוכחות'!$K:$K,MATCH(דוח!$X$7&amp;דוח!$C509&amp;דוח!L$8,'נתוני נוכחות'!$N:$N,0)),0)</f>
        <v>0</v>
      </c>
      <c r="AE509" s="23">
        <f>IFERROR(INDEX('נתוני נוכחות'!$K:$K,MATCH(דוח!$X$7&amp;דוח!$C509&amp;דוח!N$8,'נתוני נוכחות'!$N:$N,0)),0)</f>
        <v>0</v>
      </c>
      <c r="AF509" s="23">
        <f>IFERROR(INDEX('נתוני נוכחות'!$K:$K,MATCH(דוח!$X$7&amp;דוח!$C509&amp;דוח!P$8,'נתוני נוכחות'!$N:$N,0)),0)</f>
        <v>0</v>
      </c>
      <c r="AG509" s="23">
        <f>IFERROR(INDEX('נתוני נוכחות'!$K:$K,MATCH(דוח!$X$7&amp;דוח!$C509&amp;דוח!R$8,'נתוני נוכחות'!$N:$N,0)),0)</f>
        <v>0</v>
      </c>
    </row>
    <row r="510" spans="1:33" customFormat="1" x14ac:dyDescent="0.2">
      <c r="A510" s="23">
        <v>501</v>
      </c>
      <c r="B510" s="36" t="str">
        <f t="shared" si="29"/>
        <v/>
      </c>
      <c r="C510" s="27" t="str">
        <f t="shared" si="30"/>
        <v/>
      </c>
      <c r="D510" s="28" t="str">
        <f>IFERROR(INDEX('נתוני נוכחות'!$G:$G,MATCH(דוח!$X$7&amp;דוח!$C510&amp;דוח!D$8,'נתוני נוכחות'!$N:$N,0)),"")</f>
        <v/>
      </c>
      <c r="E510" s="28" t="str">
        <f>IFERROR(INDEX('נתוני נוכחות'!$J:$J,MATCH(דוח!$X$7&amp;דוח!$C510&amp;דוח!D$8,'נתוני נוכחות'!$N:$N,0)),"")</f>
        <v/>
      </c>
      <c r="F510" s="28" t="str">
        <f>IFERROR(INDEX('נתוני נוכחות'!$G:$G,MATCH(דוח!$X$7&amp;דוח!$C510&amp;דוח!F$8,'נתוני נוכחות'!$N:$N,0)),"")</f>
        <v/>
      </c>
      <c r="G510" s="28" t="str">
        <f>IFERROR(INDEX('נתוני נוכחות'!$J:$J,MATCH(דוח!$X$7&amp;דוח!$C510&amp;דוח!F$8,'נתוני נוכחות'!$N:$N,0)),"")</f>
        <v/>
      </c>
      <c r="H510" s="28" t="str">
        <f>IFERROR(INDEX('נתוני נוכחות'!$G:$G,MATCH(דוח!$X$7&amp;דוח!$C510&amp;דוח!H$8,'נתוני נוכחות'!$N:$N,0)),"")</f>
        <v/>
      </c>
      <c r="I510" s="28" t="str">
        <f>IFERROR(INDEX('נתוני נוכחות'!$J:$J,MATCH(דוח!$X$7&amp;דוח!$C510&amp;דוח!H$8,'נתוני נוכחות'!$N:$N,0)),"")</f>
        <v/>
      </c>
      <c r="J510" s="28" t="str">
        <f>IFERROR(INDEX('נתוני נוכחות'!$G:$G,MATCH(דוח!$X$7&amp;דוח!$C510&amp;דוח!J$8,'נתוני נוכחות'!$N:$N,0)),"")</f>
        <v/>
      </c>
      <c r="K510" s="28" t="str">
        <f>IFERROR(INDEX('נתוני נוכחות'!$J:$J,MATCH(דוח!$X$7&amp;דוח!$C510&amp;דוח!J$8,'נתוני נוכחות'!$N:$N,0)),"")</f>
        <v/>
      </c>
      <c r="L510" s="28" t="str">
        <f>IFERROR(INDEX('נתוני נוכחות'!$G:$G,MATCH(דוח!$X$7&amp;דוח!$C510&amp;דוח!L$8,'נתוני נוכחות'!$N:$N,0)),"")</f>
        <v/>
      </c>
      <c r="M510" s="28" t="str">
        <f>IFERROR(INDEX('נתוני נוכחות'!$J:$J,MATCH(דוח!$X$7&amp;דוח!$C510&amp;דוח!L$8,'נתוני נוכחות'!$N:$N,0)),"")</f>
        <v/>
      </c>
      <c r="N510" s="28" t="str">
        <f>IFERROR(INDEX('נתוני נוכחות'!$G:$G,MATCH(דוח!$X$7&amp;דוח!$C510&amp;דוח!N$8,'נתוני נוכחות'!$N:$N,0)),"")</f>
        <v/>
      </c>
      <c r="O510" s="28" t="str">
        <f>IFERROR(INDEX('נתוני נוכחות'!$J:$J,MATCH(דוח!$X$7&amp;דוח!$C510&amp;דוח!N$8,'נתוני נוכחות'!$N:$N,0)),"")</f>
        <v/>
      </c>
      <c r="P510" s="28" t="str">
        <f>IFERROR(INDEX('נתוני נוכחות'!$G:$G,MATCH(דוח!$X$7&amp;דוח!$C510&amp;דוח!P$8,'נתוני נוכחות'!$N:$N,0)),"")</f>
        <v/>
      </c>
      <c r="Q510" s="28" t="str">
        <f>IFERROR(INDEX('נתוני נוכחות'!$J:$J,MATCH(דוח!$X$7&amp;דוח!$C510&amp;דוח!P$8,'נתוני נוכחות'!$N:$N,0)),"")</f>
        <v/>
      </c>
      <c r="R510" s="28" t="str">
        <f>IFERROR(INDEX('נתוני נוכחות'!$G:$G,MATCH(דוח!$X$7&amp;דוח!$C510&amp;דוח!R$8,'נתוני נוכחות'!$N:$N,0)),"")</f>
        <v/>
      </c>
      <c r="S510" s="28" t="str">
        <f>IFERROR(INDEX('נתוני נוכחות'!$J:$J,MATCH(דוח!$X$7&amp;דוח!$C510&amp;דוח!R$8,'נתוני נוכחות'!$N:$N,0)),"")</f>
        <v/>
      </c>
      <c r="T510" s="23">
        <f t="shared" si="28"/>
        <v>0</v>
      </c>
      <c r="U510" s="38">
        <f t="shared" si="31"/>
        <v>0</v>
      </c>
      <c r="Z510" s="23">
        <f>IFERROR(INDEX('נתוני נוכחות'!$K:$K,MATCH(דוח!$X$7&amp;דוח!$C510&amp;דוח!D$8,'נתוני נוכחות'!$N:$N,0)),0)</f>
        <v>0</v>
      </c>
      <c r="AA510" s="23">
        <f>IFERROR(INDEX('נתוני נוכחות'!$K:$K,MATCH(דוח!$X$7&amp;דוח!$C510&amp;דוח!F$8,'נתוני נוכחות'!$N:$N,0)),0)</f>
        <v>0</v>
      </c>
      <c r="AB510" s="23">
        <f>IFERROR(INDEX('נתוני נוכחות'!$K:$K,MATCH(דוח!$X$7&amp;דוח!$C510&amp;דוח!H$8,'נתוני נוכחות'!$N:$N,0)),0)</f>
        <v>0</v>
      </c>
      <c r="AC510" s="23">
        <f>IFERROR(INDEX('נתוני נוכחות'!$K:$K,MATCH(דוח!$X$7&amp;דוח!$C510&amp;דוח!J$8,'נתוני נוכחות'!$N:$N,0)),0)</f>
        <v>0</v>
      </c>
      <c r="AD510" s="23">
        <f>IFERROR(INDEX('נתוני נוכחות'!$K:$K,MATCH(דוח!$X$7&amp;דוח!$C510&amp;דוח!L$8,'נתוני נוכחות'!$N:$N,0)),0)</f>
        <v>0</v>
      </c>
      <c r="AE510" s="23">
        <f>IFERROR(INDEX('נתוני נוכחות'!$K:$K,MATCH(דוח!$X$7&amp;דוח!$C510&amp;דוח!N$8,'נתוני נוכחות'!$N:$N,0)),0)</f>
        <v>0</v>
      </c>
      <c r="AF510" s="23">
        <f>IFERROR(INDEX('נתוני נוכחות'!$K:$K,MATCH(דוח!$X$7&amp;דוח!$C510&amp;דוח!P$8,'נתוני נוכחות'!$N:$N,0)),0)</f>
        <v>0</v>
      </c>
      <c r="AG510" s="23">
        <f>IFERROR(INDEX('נתוני נוכחות'!$K:$K,MATCH(דוח!$X$7&amp;דוח!$C510&amp;דוח!R$8,'נתוני נוכחות'!$N:$N,0)),0)</f>
        <v>0</v>
      </c>
    </row>
    <row r="511" spans="1:33" customFormat="1" x14ac:dyDescent="0.2">
      <c r="A511" s="23">
        <v>502</v>
      </c>
      <c r="B511" s="36" t="str">
        <f t="shared" si="29"/>
        <v/>
      </c>
      <c r="C511" s="27" t="str">
        <f t="shared" si="30"/>
        <v/>
      </c>
      <c r="D511" s="28" t="str">
        <f>IFERROR(INDEX('נתוני נוכחות'!$G:$G,MATCH(דוח!$X$7&amp;דוח!$C511&amp;דוח!D$8,'נתוני נוכחות'!$N:$N,0)),"")</f>
        <v/>
      </c>
      <c r="E511" s="28" t="str">
        <f>IFERROR(INDEX('נתוני נוכחות'!$J:$J,MATCH(דוח!$X$7&amp;דוח!$C511&amp;דוח!D$8,'נתוני נוכחות'!$N:$N,0)),"")</f>
        <v/>
      </c>
      <c r="F511" s="28" t="str">
        <f>IFERROR(INDEX('נתוני נוכחות'!$G:$G,MATCH(דוח!$X$7&amp;דוח!$C511&amp;דוח!F$8,'נתוני נוכחות'!$N:$N,0)),"")</f>
        <v/>
      </c>
      <c r="G511" s="28" t="str">
        <f>IFERROR(INDEX('נתוני נוכחות'!$J:$J,MATCH(דוח!$X$7&amp;דוח!$C511&amp;דוח!F$8,'נתוני נוכחות'!$N:$N,0)),"")</f>
        <v/>
      </c>
      <c r="H511" s="28" t="str">
        <f>IFERROR(INDEX('נתוני נוכחות'!$G:$G,MATCH(דוח!$X$7&amp;דוח!$C511&amp;דוח!H$8,'נתוני נוכחות'!$N:$N,0)),"")</f>
        <v/>
      </c>
      <c r="I511" s="28" t="str">
        <f>IFERROR(INDEX('נתוני נוכחות'!$J:$J,MATCH(דוח!$X$7&amp;דוח!$C511&amp;דוח!H$8,'נתוני נוכחות'!$N:$N,0)),"")</f>
        <v/>
      </c>
      <c r="J511" s="28" t="str">
        <f>IFERROR(INDEX('נתוני נוכחות'!$G:$G,MATCH(דוח!$X$7&amp;דוח!$C511&amp;דוח!J$8,'נתוני נוכחות'!$N:$N,0)),"")</f>
        <v/>
      </c>
      <c r="K511" s="28" t="str">
        <f>IFERROR(INDEX('נתוני נוכחות'!$J:$J,MATCH(דוח!$X$7&amp;דוח!$C511&amp;דוח!J$8,'נתוני נוכחות'!$N:$N,0)),"")</f>
        <v/>
      </c>
      <c r="L511" s="28" t="str">
        <f>IFERROR(INDEX('נתוני נוכחות'!$G:$G,MATCH(דוח!$X$7&amp;דוח!$C511&amp;דוח!L$8,'נתוני נוכחות'!$N:$N,0)),"")</f>
        <v/>
      </c>
      <c r="M511" s="28" t="str">
        <f>IFERROR(INDEX('נתוני נוכחות'!$J:$J,MATCH(דוח!$X$7&amp;דוח!$C511&amp;דוח!L$8,'נתוני נוכחות'!$N:$N,0)),"")</f>
        <v/>
      </c>
      <c r="N511" s="28" t="str">
        <f>IFERROR(INDEX('נתוני נוכחות'!$G:$G,MATCH(דוח!$X$7&amp;דוח!$C511&amp;דוח!N$8,'נתוני נוכחות'!$N:$N,0)),"")</f>
        <v/>
      </c>
      <c r="O511" s="28" t="str">
        <f>IFERROR(INDEX('נתוני נוכחות'!$J:$J,MATCH(דוח!$X$7&amp;דוח!$C511&amp;דוח!N$8,'נתוני נוכחות'!$N:$N,0)),"")</f>
        <v/>
      </c>
      <c r="P511" s="28" t="str">
        <f>IFERROR(INDEX('נתוני נוכחות'!$G:$G,MATCH(דוח!$X$7&amp;דוח!$C511&amp;דוח!P$8,'נתוני נוכחות'!$N:$N,0)),"")</f>
        <v/>
      </c>
      <c r="Q511" s="28" t="str">
        <f>IFERROR(INDEX('נתוני נוכחות'!$J:$J,MATCH(דוח!$X$7&amp;דוח!$C511&amp;דוח!P$8,'נתוני נוכחות'!$N:$N,0)),"")</f>
        <v/>
      </c>
      <c r="R511" s="28" t="str">
        <f>IFERROR(INDEX('נתוני נוכחות'!$G:$G,MATCH(דוח!$X$7&amp;דוח!$C511&amp;דוח!R$8,'נתוני נוכחות'!$N:$N,0)),"")</f>
        <v/>
      </c>
      <c r="S511" s="28" t="str">
        <f>IFERROR(INDEX('נתוני נוכחות'!$J:$J,MATCH(דוח!$X$7&amp;דוח!$C511&amp;דוח!R$8,'נתוני נוכחות'!$N:$N,0)),"")</f>
        <v/>
      </c>
      <c r="T511" s="23">
        <f t="shared" si="28"/>
        <v>0</v>
      </c>
      <c r="U511" s="38">
        <f t="shared" si="31"/>
        <v>0</v>
      </c>
      <c r="Z511" s="23">
        <f>IFERROR(INDEX('נתוני נוכחות'!$K:$K,MATCH(דוח!$X$7&amp;דוח!$C511&amp;דוח!D$8,'נתוני נוכחות'!$N:$N,0)),0)</f>
        <v>0</v>
      </c>
      <c r="AA511" s="23">
        <f>IFERROR(INDEX('נתוני נוכחות'!$K:$K,MATCH(דוח!$X$7&amp;דוח!$C511&amp;דוח!F$8,'נתוני נוכחות'!$N:$N,0)),0)</f>
        <v>0</v>
      </c>
      <c r="AB511" s="23">
        <f>IFERROR(INDEX('נתוני נוכחות'!$K:$K,MATCH(דוח!$X$7&amp;דוח!$C511&amp;דוח!H$8,'נתוני נוכחות'!$N:$N,0)),0)</f>
        <v>0</v>
      </c>
      <c r="AC511" s="23">
        <f>IFERROR(INDEX('נתוני נוכחות'!$K:$K,MATCH(דוח!$X$7&amp;דוח!$C511&amp;דוח!J$8,'נתוני נוכחות'!$N:$N,0)),0)</f>
        <v>0</v>
      </c>
      <c r="AD511" s="23">
        <f>IFERROR(INDEX('נתוני נוכחות'!$K:$K,MATCH(דוח!$X$7&amp;דוח!$C511&amp;דוח!L$8,'נתוני נוכחות'!$N:$N,0)),0)</f>
        <v>0</v>
      </c>
      <c r="AE511" s="23">
        <f>IFERROR(INDEX('נתוני נוכחות'!$K:$K,MATCH(דוח!$X$7&amp;דוח!$C511&amp;דוח!N$8,'נתוני נוכחות'!$N:$N,0)),0)</f>
        <v>0</v>
      </c>
      <c r="AF511" s="23">
        <f>IFERROR(INDEX('נתוני נוכחות'!$K:$K,MATCH(דוח!$X$7&amp;דוח!$C511&amp;דוח!P$8,'נתוני נוכחות'!$N:$N,0)),0)</f>
        <v>0</v>
      </c>
      <c r="AG511" s="23">
        <f>IFERROR(INDEX('נתוני נוכחות'!$K:$K,MATCH(דוח!$X$7&amp;דוח!$C511&amp;דוח!R$8,'נתוני נוכחות'!$N:$N,0)),0)</f>
        <v>0</v>
      </c>
    </row>
    <row r="512" spans="1:33" customFormat="1" x14ac:dyDescent="0.2">
      <c r="A512" s="23">
        <v>503</v>
      </c>
      <c r="B512" s="36" t="str">
        <f t="shared" si="29"/>
        <v/>
      </c>
      <c r="C512" s="27" t="str">
        <f t="shared" si="30"/>
        <v/>
      </c>
      <c r="D512" s="28" t="str">
        <f>IFERROR(INDEX('נתוני נוכחות'!$G:$G,MATCH(דוח!$X$7&amp;דוח!$C512&amp;דוח!D$8,'נתוני נוכחות'!$N:$N,0)),"")</f>
        <v/>
      </c>
      <c r="E512" s="28" t="str">
        <f>IFERROR(INDEX('נתוני נוכחות'!$J:$J,MATCH(דוח!$X$7&amp;דוח!$C512&amp;דוח!D$8,'נתוני נוכחות'!$N:$N,0)),"")</f>
        <v/>
      </c>
      <c r="F512" s="28" t="str">
        <f>IFERROR(INDEX('נתוני נוכחות'!$G:$G,MATCH(דוח!$X$7&amp;דוח!$C512&amp;דוח!F$8,'נתוני נוכחות'!$N:$N,0)),"")</f>
        <v/>
      </c>
      <c r="G512" s="28" t="str">
        <f>IFERROR(INDEX('נתוני נוכחות'!$J:$J,MATCH(דוח!$X$7&amp;דוח!$C512&amp;דוח!F$8,'נתוני נוכחות'!$N:$N,0)),"")</f>
        <v/>
      </c>
      <c r="H512" s="28" t="str">
        <f>IFERROR(INDEX('נתוני נוכחות'!$G:$G,MATCH(דוח!$X$7&amp;דוח!$C512&amp;דוח!H$8,'נתוני נוכחות'!$N:$N,0)),"")</f>
        <v/>
      </c>
      <c r="I512" s="28" t="str">
        <f>IFERROR(INDEX('נתוני נוכחות'!$J:$J,MATCH(דוח!$X$7&amp;דוח!$C512&amp;דוח!H$8,'נתוני נוכחות'!$N:$N,0)),"")</f>
        <v/>
      </c>
      <c r="J512" s="28" t="str">
        <f>IFERROR(INDEX('נתוני נוכחות'!$G:$G,MATCH(דוח!$X$7&amp;דוח!$C512&amp;דוח!J$8,'נתוני נוכחות'!$N:$N,0)),"")</f>
        <v/>
      </c>
      <c r="K512" s="28" t="str">
        <f>IFERROR(INDEX('נתוני נוכחות'!$J:$J,MATCH(דוח!$X$7&amp;דוח!$C512&amp;דוח!J$8,'נתוני נוכחות'!$N:$N,0)),"")</f>
        <v/>
      </c>
      <c r="L512" s="28" t="str">
        <f>IFERROR(INDEX('נתוני נוכחות'!$G:$G,MATCH(דוח!$X$7&amp;דוח!$C512&amp;דוח!L$8,'נתוני נוכחות'!$N:$N,0)),"")</f>
        <v/>
      </c>
      <c r="M512" s="28" t="str">
        <f>IFERROR(INDEX('נתוני נוכחות'!$J:$J,MATCH(דוח!$X$7&amp;דוח!$C512&amp;דוח!L$8,'נתוני נוכחות'!$N:$N,0)),"")</f>
        <v/>
      </c>
      <c r="N512" s="28" t="str">
        <f>IFERROR(INDEX('נתוני נוכחות'!$G:$G,MATCH(דוח!$X$7&amp;דוח!$C512&amp;דוח!N$8,'נתוני נוכחות'!$N:$N,0)),"")</f>
        <v/>
      </c>
      <c r="O512" s="28" t="str">
        <f>IFERROR(INDEX('נתוני נוכחות'!$J:$J,MATCH(דוח!$X$7&amp;דוח!$C512&amp;דוח!N$8,'נתוני נוכחות'!$N:$N,0)),"")</f>
        <v/>
      </c>
      <c r="P512" s="28" t="str">
        <f>IFERROR(INDEX('נתוני נוכחות'!$G:$G,MATCH(דוח!$X$7&amp;דוח!$C512&amp;דוח!P$8,'נתוני נוכחות'!$N:$N,0)),"")</f>
        <v/>
      </c>
      <c r="Q512" s="28" t="str">
        <f>IFERROR(INDEX('נתוני נוכחות'!$J:$J,MATCH(דוח!$X$7&amp;דוח!$C512&amp;דוח!P$8,'נתוני נוכחות'!$N:$N,0)),"")</f>
        <v/>
      </c>
      <c r="R512" s="28" t="str">
        <f>IFERROR(INDEX('נתוני נוכחות'!$G:$G,MATCH(דוח!$X$7&amp;דוח!$C512&amp;דוח!R$8,'נתוני נוכחות'!$N:$N,0)),"")</f>
        <v/>
      </c>
      <c r="S512" s="28" t="str">
        <f>IFERROR(INDEX('נתוני נוכחות'!$J:$J,MATCH(דוח!$X$7&amp;דוח!$C512&amp;דוח!R$8,'נתוני נוכחות'!$N:$N,0)),"")</f>
        <v/>
      </c>
      <c r="T512" s="23">
        <f t="shared" si="28"/>
        <v>0</v>
      </c>
      <c r="U512" s="38">
        <f t="shared" si="31"/>
        <v>0</v>
      </c>
      <c r="Z512" s="23">
        <f>IFERROR(INDEX('נתוני נוכחות'!$K:$K,MATCH(דוח!$X$7&amp;דוח!$C512&amp;דוח!D$8,'נתוני נוכחות'!$N:$N,0)),0)</f>
        <v>0</v>
      </c>
      <c r="AA512" s="23">
        <f>IFERROR(INDEX('נתוני נוכחות'!$K:$K,MATCH(דוח!$X$7&amp;דוח!$C512&amp;דוח!F$8,'נתוני נוכחות'!$N:$N,0)),0)</f>
        <v>0</v>
      </c>
      <c r="AB512" s="23">
        <f>IFERROR(INDEX('נתוני נוכחות'!$K:$K,MATCH(דוח!$X$7&amp;דוח!$C512&amp;דוח!H$8,'נתוני נוכחות'!$N:$N,0)),0)</f>
        <v>0</v>
      </c>
      <c r="AC512" s="23">
        <f>IFERROR(INDEX('נתוני נוכחות'!$K:$K,MATCH(דוח!$X$7&amp;דוח!$C512&amp;דוח!J$8,'נתוני נוכחות'!$N:$N,0)),0)</f>
        <v>0</v>
      </c>
      <c r="AD512" s="23">
        <f>IFERROR(INDEX('נתוני נוכחות'!$K:$K,MATCH(דוח!$X$7&amp;דוח!$C512&amp;דוח!L$8,'נתוני נוכחות'!$N:$N,0)),0)</f>
        <v>0</v>
      </c>
      <c r="AE512" s="23">
        <f>IFERROR(INDEX('נתוני נוכחות'!$K:$K,MATCH(דוח!$X$7&amp;דוח!$C512&amp;דוח!N$8,'נתוני נוכחות'!$N:$N,0)),0)</f>
        <v>0</v>
      </c>
      <c r="AF512" s="23">
        <f>IFERROR(INDEX('נתוני נוכחות'!$K:$K,MATCH(דוח!$X$7&amp;דוח!$C512&amp;דוח!P$8,'נתוני נוכחות'!$N:$N,0)),0)</f>
        <v>0</v>
      </c>
      <c r="AG512" s="23">
        <f>IFERROR(INDEX('נתוני נוכחות'!$K:$K,MATCH(דוח!$X$7&amp;דוח!$C512&amp;דוח!R$8,'נתוני נוכחות'!$N:$N,0)),0)</f>
        <v>0</v>
      </c>
    </row>
    <row r="513" spans="1:33" customFormat="1" x14ac:dyDescent="0.2">
      <c r="A513" s="23">
        <v>504</v>
      </c>
      <c r="B513" s="36" t="str">
        <f t="shared" si="29"/>
        <v/>
      </c>
      <c r="C513" s="27" t="str">
        <f t="shared" si="30"/>
        <v/>
      </c>
      <c r="D513" s="28" t="str">
        <f>IFERROR(INDEX('נתוני נוכחות'!$G:$G,MATCH(דוח!$X$7&amp;דוח!$C513&amp;דוח!D$8,'נתוני נוכחות'!$N:$N,0)),"")</f>
        <v/>
      </c>
      <c r="E513" s="28" t="str">
        <f>IFERROR(INDEX('נתוני נוכחות'!$J:$J,MATCH(דוח!$X$7&amp;דוח!$C513&amp;דוח!D$8,'נתוני נוכחות'!$N:$N,0)),"")</f>
        <v/>
      </c>
      <c r="F513" s="28" t="str">
        <f>IFERROR(INDEX('נתוני נוכחות'!$G:$G,MATCH(דוח!$X$7&amp;דוח!$C513&amp;דוח!F$8,'נתוני נוכחות'!$N:$N,0)),"")</f>
        <v/>
      </c>
      <c r="G513" s="28" t="str">
        <f>IFERROR(INDEX('נתוני נוכחות'!$J:$J,MATCH(דוח!$X$7&amp;דוח!$C513&amp;דוח!F$8,'נתוני נוכחות'!$N:$N,0)),"")</f>
        <v/>
      </c>
      <c r="H513" s="28" t="str">
        <f>IFERROR(INDEX('נתוני נוכחות'!$G:$G,MATCH(דוח!$X$7&amp;דוח!$C513&amp;דוח!H$8,'נתוני נוכחות'!$N:$N,0)),"")</f>
        <v/>
      </c>
      <c r="I513" s="28" t="str">
        <f>IFERROR(INDEX('נתוני נוכחות'!$J:$J,MATCH(דוח!$X$7&amp;דוח!$C513&amp;דוח!H$8,'נתוני נוכחות'!$N:$N,0)),"")</f>
        <v/>
      </c>
      <c r="J513" s="28" t="str">
        <f>IFERROR(INDEX('נתוני נוכחות'!$G:$G,MATCH(דוח!$X$7&amp;דוח!$C513&amp;דוח!J$8,'נתוני נוכחות'!$N:$N,0)),"")</f>
        <v/>
      </c>
      <c r="K513" s="28" t="str">
        <f>IFERROR(INDEX('נתוני נוכחות'!$J:$J,MATCH(דוח!$X$7&amp;דוח!$C513&amp;דוח!J$8,'נתוני נוכחות'!$N:$N,0)),"")</f>
        <v/>
      </c>
      <c r="L513" s="28" t="str">
        <f>IFERROR(INDEX('נתוני נוכחות'!$G:$G,MATCH(דוח!$X$7&amp;דוח!$C513&amp;דוח!L$8,'נתוני נוכחות'!$N:$N,0)),"")</f>
        <v/>
      </c>
      <c r="M513" s="28" t="str">
        <f>IFERROR(INDEX('נתוני נוכחות'!$J:$J,MATCH(דוח!$X$7&amp;דוח!$C513&amp;דוח!L$8,'נתוני נוכחות'!$N:$N,0)),"")</f>
        <v/>
      </c>
      <c r="N513" s="28" t="str">
        <f>IFERROR(INDEX('נתוני נוכחות'!$G:$G,MATCH(דוח!$X$7&amp;דוח!$C513&amp;דוח!N$8,'נתוני נוכחות'!$N:$N,0)),"")</f>
        <v/>
      </c>
      <c r="O513" s="28" t="str">
        <f>IFERROR(INDEX('נתוני נוכחות'!$J:$J,MATCH(דוח!$X$7&amp;דוח!$C513&amp;דוח!N$8,'נתוני נוכחות'!$N:$N,0)),"")</f>
        <v/>
      </c>
      <c r="P513" s="28" t="str">
        <f>IFERROR(INDEX('נתוני נוכחות'!$G:$G,MATCH(דוח!$X$7&amp;דוח!$C513&amp;דוח!P$8,'נתוני נוכחות'!$N:$N,0)),"")</f>
        <v/>
      </c>
      <c r="Q513" s="28" t="str">
        <f>IFERROR(INDEX('נתוני נוכחות'!$J:$J,MATCH(דוח!$X$7&amp;דוח!$C513&amp;דוח!P$8,'נתוני נוכחות'!$N:$N,0)),"")</f>
        <v/>
      </c>
      <c r="R513" s="28" t="str">
        <f>IFERROR(INDEX('נתוני נוכחות'!$G:$G,MATCH(דוח!$X$7&amp;דוח!$C513&amp;דוח!R$8,'נתוני נוכחות'!$N:$N,0)),"")</f>
        <v/>
      </c>
      <c r="S513" s="28" t="str">
        <f>IFERROR(INDEX('נתוני נוכחות'!$J:$J,MATCH(דוח!$X$7&amp;דוח!$C513&amp;דוח!R$8,'נתוני נוכחות'!$N:$N,0)),"")</f>
        <v/>
      </c>
      <c r="T513" s="23">
        <f t="shared" si="28"/>
        <v>0</v>
      </c>
      <c r="U513" s="38">
        <f t="shared" si="31"/>
        <v>0</v>
      </c>
      <c r="Z513" s="23">
        <f>IFERROR(INDEX('נתוני נוכחות'!$K:$K,MATCH(דוח!$X$7&amp;דוח!$C513&amp;דוח!D$8,'נתוני נוכחות'!$N:$N,0)),0)</f>
        <v>0</v>
      </c>
      <c r="AA513" s="23">
        <f>IFERROR(INDEX('נתוני נוכחות'!$K:$K,MATCH(דוח!$X$7&amp;דוח!$C513&amp;דוח!F$8,'נתוני נוכחות'!$N:$N,0)),0)</f>
        <v>0</v>
      </c>
      <c r="AB513" s="23">
        <f>IFERROR(INDEX('נתוני נוכחות'!$K:$K,MATCH(דוח!$X$7&amp;דוח!$C513&amp;דוח!H$8,'נתוני נוכחות'!$N:$N,0)),0)</f>
        <v>0</v>
      </c>
      <c r="AC513" s="23">
        <f>IFERROR(INDEX('נתוני נוכחות'!$K:$K,MATCH(דוח!$X$7&amp;דוח!$C513&amp;דוח!J$8,'נתוני נוכחות'!$N:$N,0)),0)</f>
        <v>0</v>
      </c>
      <c r="AD513" s="23">
        <f>IFERROR(INDEX('נתוני נוכחות'!$K:$K,MATCH(דוח!$X$7&amp;דוח!$C513&amp;דוח!L$8,'נתוני נוכחות'!$N:$N,0)),0)</f>
        <v>0</v>
      </c>
      <c r="AE513" s="23">
        <f>IFERROR(INDEX('נתוני נוכחות'!$K:$K,MATCH(דוח!$X$7&amp;דוח!$C513&amp;דוח!N$8,'נתוני נוכחות'!$N:$N,0)),0)</f>
        <v>0</v>
      </c>
      <c r="AF513" s="23">
        <f>IFERROR(INDEX('נתוני נוכחות'!$K:$K,MATCH(דוח!$X$7&amp;דוח!$C513&amp;דוח!P$8,'נתוני נוכחות'!$N:$N,0)),0)</f>
        <v>0</v>
      </c>
      <c r="AG513" s="23">
        <f>IFERROR(INDEX('נתוני נוכחות'!$K:$K,MATCH(דוח!$X$7&amp;דוח!$C513&amp;דוח!R$8,'נתוני נוכחות'!$N:$N,0)),0)</f>
        <v>0</v>
      </c>
    </row>
    <row r="514" spans="1:33" customFormat="1" x14ac:dyDescent="0.2">
      <c r="A514" s="23">
        <v>505</v>
      </c>
      <c r="B514" s="36" t="str">
        <f t="shared" si="29"/>
        <v/>
      </c>
      <c r="C514" s="27" t="str">
        <f t="shared" si="30"/>
        <v/>
      </c>
      <c r="D514" s="28" t="str">
        <f>IFERROR(INDEX('נתוני נוכחות'!$G:$G,MATCH(דוח!$X$7&amp;דוח!$C514&amp;דוח!D$8,'נתוני נוכחות'!$N:$N,0)),"")</f>
        <v/>
      </c>
      <c r="E514" s="28" t="str">
        <f>IFERROR(INDEX('נתוני נוכחות'!$J:$J,MATCH(דוח!$X$7&amp;דוח!$C514&amp;דוח!D$8,'נתוני נוכחות'!$N:$N,0)),"")</f>
        <v/>
      </c>
      <c r="F514" s="28" t="str">
        <f>IFERROR(INDEX('נתוני נוכחות'!$G:$G,MATCH(דוח!$X$7&amp;דוח!$C514&amp;דוח!F$8,'נתוני נוכחות'!$N:$N,0)),"")</f>
        <v/>
      </c>
      <c r="G514" s="28" t="str">
        <f>IFERROR(INDEX('נתוני נוכחות'!$J:$J,MATCH(דוח!$X$7&amp;דוח!$C514&amp;דוח!F$8,'נתוני נוכחות'!$N:$N,0)),"")</f>
        <v/>
      </c>
      <c r="H514" s="28" t="str">
        <f>IFERROR(INDEX('נתוני נוכחות'!$G:$G,MATCH(דוח!$X$7&amp;דוח!$C514&amp;דוח!H$8,'נתוני נוכחות'!$N:$N,0)),"")</f>
        <v/>
      </c>
      <c r="I514" s="28" t="str">
        <f>IFERROR(INDEX('נתוני נוכחות'!$J:$J,MATCH(דוח!$X$7&amp;דוח!$C514&amp;דוח!H$8,'נתוני נוכחות'!$N:$N,0)),"")</f>
        <v/>
      </c>
      <c r="J514" s="28" t="str">
        <f>IFERROR(INDEX('נתוני נוכחות'!$G:$G,MATCH(דוח!$X$7&amp;דוח!$C514&amp;דוח!J$8,'נתוני נוכחות'!$N:$N,0)),"")</f>
        <v/>
      </c>
      <c r="K514" s="28" t="str">
        <f>IFERROR(INDEX('נתוני נוכחות'!$J:$J,MATCH(דוח!$X$7&amp;דוח!$C514&amp;דוח!J$8,'נתוני נוכחות'!$N:$N,0)),"")</f>
        <v/>
      </c>
      <c r="L514" s="28" t="str">
        <f>IFERROR(INDEX('נתוני נוכחות'!$G:$G,MATCH(דוח!$X$7&amp;דוח!$C514&amp;דוח!L$8,'נתוני נוכחות'!$N:$N,0)),"")</f>
        <v/>
      </c>
      <c r="M514" s="28" t="str">
        <f>IFERROR(INDEX('נתוני נוכחות'!$J:$J,MATCH(דוח!$X$7&amp;דוח!$C514&amp;דוח!L$8,'נתוני נוכחות'!$N:$N,0)),"")</f>
        <v/>
      </c>
      <c r="N514" s="28" t="str">
        <f>IFERROR(INDEX('נתוני נוכחות'!$G:$G,MATCH(דוח!$X$7&amp;דוח!$C514&amp;דוח!N$8,'נתוני נוכחות'!$N:$N,0)),"")</f>
        <v/>
      </c>
      <c r="O514" s="28" t="str">
        <f>IFERROR(INDEX('נתוני נוכחות'!$J:$J,MATCH(דוח!$X$7&amp;דוח!$C514&amp;דוח!N$8,'נתוני נוכחות'!$N:$N,0)),"")</f>
        <v/>
      </c>
      <c r="P514" s="28" t="str">
        <f>IFERROR(INDEX('נתוני נוכחות'!$G:$G,MATCH(דוח!$X$7&amp;דוח!$C514&amp;דוח!P$8,'נתוני נוכחות'!$N:$N,0)),"")</f>
        <v/>
      </c>
      <c r="Q514" s="28" t="str">
        <f>IFERROR(INDEX('נתוני נוכחות'!$J:$J,MATCH(דוח!$X$7&amp;דוח!$C514&amp;דוח!P$8,'נתוני נוכחות'!$N:$N,0)),"")</f>
        <v/>
      </c>
      <c r="R514" s="28" t="str">
        <f>IFERROR(INDEX('נתוני נוכחות'!$G:$G,MATCH(דוח!$X$7&amp;דוח!$C514&amp;דוח!R$8,'נתוני נוכחות'!$N:$N,0)),"")</f>
        <v/>
      </c>
      <c r="S514" s="28" t="str">
        <f>IFERROR(INDEX('נתוני נוכחות'!$J:$J,MATCH(דוח!$X$7&amp;דוח!$C514&amp;דוח!R$8,'נתוני נוכחות'!$N:$N,0)),"")</f>
        <v/>
      </c>
      <c r="T514" s="23">
        <f t="shared" si="28"/>
        <v>0</v>
      </c>
      <c r="U514" s="38">
        <f t="shared" si="31"/>
        <v>0</v>
      </c>
      <c r="Z514" s="23">
        <f>IFERROR(INDEX('נתוני נוכחות'!$K:$K,MATCH(דוח!$X$7&amp;דוח!$C514&amp;דוח!D$8,'נתוני נוכחות'!$N:$N,0)),0)</f>
        <v>0</v>
      </c>
      <c r="AA514" s="23">
        <f>IFERROR(INDEX('נתוני נוכחות'!$K:$K,MATCH(דוח!$X$7&amp;דוח!$C514&amp;דוח!F$8,'נתוני נוכחות'!$N:$N,0)),0)</f>
        <v>0</v>
      </c>
      <c r="AB514" s="23">
        <f>IFERROR(INDEX('נתוני נוכחות'!$K:$K,MATCH(דוח!$X$7&amp;דוח!$C514&amp;דוח!H$8,'נתוני נוכחות'!$N:$N,0)),0)</f>
        <v>0</v>
      </c>
      <c r="AC514" s="23">
        <f>IFERROR(INDEX('נתוני נוכחות'!$K:$K,MATCH(דוח!$X$7&amp;דוח!$C514&amp;דוח!J$8,'נתוני נוכחות'!$N:$N,0)),0)</f>
        <v>0</v>
      </c>
      <c r="AD514" s="23">
        <f>IFERROR(INDEX('נתוני נוכחות'!$K:$K,MATCH(דוח!$X$7&amp;דוח!$C514&amp;דוח!L$8,'נתוני נוכחות'!$N:$N,0)),0)</f>
        <v>0</v>
      </c>
      <c r="AE514" s="23">
        <f>IFERROR(INDEX('נתוני נוכחות'!$K:$K,MATCH(דוח!$X$7&amp;דוח!$C514&amp;דוח!N$8,'נתוני נוכחות'!$N:$N,0)),0)</f>
        <v>0</v>
      </c>
      <c r="AF514" s="23">
        <f>IFERROR(INDEX('נתוני נוכחות'!$K:$K,MATCH(דוח!$X$7&amp;דוח!$C514&amp;דוח!P$8,'נתוני נוכחות'!$N:$N,0)),0)</f>
        <v>0</v>
      </c>
      <c r="AG514" s="23">
        <f>IFERROR(INDEX('נתוני נוכחות'!$K:$K,MATCH(דוח!$X$7&amp;דוח!$C514&amp;דוח!R$8,'נתוני נוכחות'!$N:$N,0)),0)</f>
        <v>0</v>
      </c>
    </row>
    <row r="515" spans="1:33" customFormat="1" x14ac:dyDescent="0.2">
      <c r="A515" s="23">
        <v>506</v>
      </c>
      <c r="B515" s="36" t="str">
        <f t="shared" si="29"/>
        <v/>
      </c>
      <c r="C515" s="27" t="str">
        <f t="shared" si="30"/>
        <v/>
      </c>
      <c r="D515" s="28" t="str">
        <f>IFERROR(INDEX('נתוני נוכחות'!$G:$G,MATCH(דוח!$X$7&amp;דוח!$C515&amp;דוח!D$8,'נתוני נוכחות'!$N:$N,0)),"")</f>
        <v/>
      </c>
      <c r="E515" s="28" t="str">
        <f>IFERROR(INDEX('נתוני נוכחות'!$J:$J,MATCH(דוח!$X$7&amp;דוח!$C515&amp;דוח!D$8,'נתוני נוכחות'!$N:$N,0)),"")</f>
        <v/>
      </c>
      <c r="F515" s="28" t="str">
        <f>IFERROR(INDEX('נתוני נוכחות'!$G:$G,MATCH(דוח!$X$7&amp;דוח!$C515&amp;דוח!F$8,'נתוני נוכחות'!$N:$N,0)),"")</f>
        <v/>
      </c>
      <c r="G515" s="28" t="str">
        <f>IFERROR(INDEX('נתוני נוכחות'!$J:$J,MATCH(דוח!$X$7&amp;דוח!$C515&amp;דוח!F$8,'נתוני נוכחות'!$N:$N,0)),"")</f>
        <v/>
      </c>
      <c r="H515" s="28" t="str">
        <f>IFERROR(INDEX('נתוני נוכחות'!$G:$G,MATCH(דוח!$X$7&amp;דוח!$C515&amp;דוח!H$8,'נתוני נוכחות'!$N:$N,0)),"")</f>
        <v/>
      </c>
      <c r="I515" s="28" t="str">
        <f>IFERROR(INDEX('נתוני נוכחות'!$J:$J,MATCH(דוח!$X$7&amp;דוח!$C515&amp;דוח!H$8,'נתוני נוכחות'!$N:$N,0)),"")</f>
        <v/>
      </c>
      <c r="J515" s="28" t="str">
        <f>IFERROR(INDEX('נתוני נוכחות'!$G:$G,MATCH(דוח!$X$7&amp;דוח!$C515&amp;דוח!J$8,'נתוני נוכחות'!$N:$N,0)),"")</f>
        <v/>
      </c>
      <c r="K515" s="28" t="str">
        <f>IFERROR(INDEX('נתוני נוכחות'!$J:$J,MATCH(דוח!$X$7&amp;דוח!$C515&amp;דוח!J$8,'נתוני נוכחות'!$N:$N,0)),"")</f>
        <v/>
      </c>
      <c r="L515" s="28" t="str">
        <f>IFERROR(INDEX('נתוני נוכחות'!$G:$G,MATCH(דוח!$X$7&amp;דוח!$C515&amp;דוח!L$8,'נתוני נוכחות'!$N:$N,0)),"")</f>
        <v/>
      </c>
      <c r="M515" s="28" t="str">
        <f>IFERROR(INDEX('נתוני נוכחות'!$J:$J,MATCH(דוח!$X$7&amp;דוח!$C515&amp;דוח!L$8,'נתוני נוכחות'!$N:$N,0)),"")</f>
        <v/>
      </c>
      <c r="N515" s="28" t="str">
        <f>IFERROR(INDEX('נתוני נוכחות'!$G:$G,MATCH(דוח!$X$7&amp;דוח!$C515&amp;דוח!N$8,'נתוני נוכחות'!$N:$N,0)),"")</f>
        <v/>
      </c>
      <c r="O515" s="28" t="str">
        <f>IFERROR(INDEX('נתוני נוכחות'!$J:$J,MATCH(דוח!$X$7&amp;דוח!$C515&amp;דוח!N$8,'נתוני נוכחות'!$N:$N,0)),"")</f>
        <v/>
      </c>
      <c r="P515" s="28" t="str">
        <f>IFERROR(INDEX('נתוני נוכחות'!$G:$G,MATCH(דוח!$X$7&amp;דוח!$C515&amp;דוח!P$8,'נתוני נוכחות'!$N:$N,0)),"")</f>
        <v/>
      </c>
      <c r="Q515" s="28" t="str">
        <f>IFERROR(INDEX('נתוני נוכחות'!$J:$J,MATCH(דוח!$X$7&amp;דוח!$C515&amp;דוח!P$8,'נתוני נוכחות'!$N:$N,0)),"")</f>
        <v/>
      </c>
      <c r="R515" s="28" t="str">
        <f>IFERROR(INDEX('נתוני נוכחות'!$G:$G,MATCH(דוח!$X$7&amp;דוח!$C515&amp;דוח!R$8,'נתוני נוכחות'!$N:$N,0)),"")</f>
        <v/>
      </c>
      <c r="S515" s="28" t="str">
        <f>IFERROR(INDEX('נתוני נוכחות'!$J:$J,MATCH(דוח!$X$7&amp;דוח!$C515&amp;דוח!R$8,'נתוני נוכחות'!$N:$N,0)),"")</f>
        <v/>
      </c>
      <c r="T515" s="23">
        <f t="shared" si="28"/>
        <v>0</v>
      </c>
      <c r="U515" s="38">
        <f t="shared" si="31"/>
        <v>0</v>
      </c>
      <c r="Z515" s="23">
        <f>IFERROR(INDEX('נתוני נוכחות'!$K:$K,MATCH(דוח!$X$7&amp;דוח!$C515&amp;דוח!D$8,'נתוני נוכחות'!$N:$N,0)),0)</f>
        <v>0</v>
      </c>
      <c r="AA515" s="23">
        <f>IFERROR(INDEX('נתוני נוכחות'!$K:$K,MATCH(דוח!$X$7&amp;דוח!$C515&amp;דוח!F$8,'נתוני נוכחות'!$N:$N,0)),0)</f>
        <v>0</v>
      </c>
      <c r="AB515" s="23">
        <f>IFERROR(INDEX('נתוני נוכחות'!$K:$K,MATCH(דוח!$X$7&amp;דוח!$C515&amp;דוח!H$8,'נתוני נוכחות'!$N:$N,0)),0)</f>
        <v>0</v>
      </c>
      <c r="AC515" s="23">
        <f>IFERROR(INDEX('נתוני נוכחות'!$K:$K,MATCH(דוח!$X$7&amp;דוח!$C515&amp;דוח!J$8,'נתוני נוכחות'!$N:$N,0)),0)</f>
        <v>0</v>
      </c>
      <c r="AD515" s="23">
        <f>IFERROR(INDEX('נתוני נוכחות'!$K:$K,MATCH(דוח!$X$7&amp;דוח!$C515&amp;דוח!L$8,'נתוני נוכחות'!$N:$N,0)),0)</f>
        <v>0</v>
      </c>
      <c r="AE515" s="23">
        <f>IFERROR(INDEX('נתוני נוכחות'!$K:$K,MATCH(דוח!$X$7&amp;דוח!$C515&amp;דוח!N$8,'נתוני נוכחות'!$N:$N,0)),0)</f>
        <v>0</v>
      </c>
      <c r="AF515" s="23">
        <f>IFERROR(INDEX('נתוני נוכחות'!$K:$K,MATCH(דוח!$X$7&amp;דוח!$C515&amp;דוח!P$8,'נתוני נוכחות'!$N:$N,0)),0)</f>
        <v>0</v>
      </c>
      <c r="AG515" s="23">
        <f>IFERROR(INDEX('נתוני נוכחות'!$K:$K,MATCH(דוח!$X$7&amp;דוח!$C515&amp;דוח!R$8,'נתוני נוכחות'!$N:$N,0)),0)</f>
        <v>0</v>
      </c>
    </row>
    <row r="516" spans="1:33" customFormat="1" x14ac:dyDescent="0.2">
      <c r="A516" s="23">
        <v>507</v>
      </c>
      <c r="B516" s="36" t="str">
        <f t="shared" si="29"/>
        <v/>
      </c>
      <c r="C516" s="27" t="str">
        <f t="shared" si="30"/>
        <v/>
      </c>
      <c r="D516" s="28" t="str">
        <f>IFERROR(INDEX('נתוני נוכחות'!$G:$G,MATCH(דוח!$X$7&amp;דוח!$C516&amp;דוח!D$8,'נתוני נוכחות'!$N:$N,0)),"")</f>
        <v/>
      </c>
      <c r="E516" s="28" t="str">
        <f>IFERROR(INDEX('נתוני נוכחות'!$J:$J,MATCH(דוח!$X$7&amp;דוח!$C516&amp;דוח!D$8,'נתוני נוכחות'!$N:$N,0)),"")</f>
        <v/>
      </c>
      <c r="F516" s="28" t="str">
        <f>IFERROR(INDEX('נתוני נוכחות'!$G:$G,MATCH(דוח!$X$7&amp;דוח!$C516&amp;דוח!F$8,'נתוני נוכחות'!$N:$N,0)),"")</f>
        <v/>
      </c>
      <c r="G516" s="28" t="str">
        <f>IFERROR(INDEX('נתוני נוכחות'!$J:$J,MATCH(דוח!$X$7&amp;דוח!$C516&amp;דוח!F$8,'נתוני נוכחות'!$N:$N,0)),"")</f>
        <v/>
      </c>
      <c r="H516" s="28" t="str">
        <f>IFERROR(INDEX('נתוני נוכחות'!$G:$G,MATCH(דוח!$X$7&amp;דוח!$C516&amp;דוח!H$8,'נתוני נוכחות'!$N:$N,0)),"")</f>
        <v/>
      </c>
      <c r="I516" s="28" t="str">
        <f>IFERROR(INDEX('נתוני נוכחות'!$J:$J,MATCH(דוח!$X$7&amp;דוח!$C516&amp;דוח!H$8,'נתוני נוכחות'!$N:$N,0)),"")</f>
        <v/>
      </c>
      <c r="J516" s="28" t="str">
        <f>IFERROR(INDEX('נתוני נוכחות'!$G:$G,MATCH(דוח!$X$7&amp;דוח!$C516&amp;דוח!J$8,'נתוני נוכחות'!$N:$N,0)),"")</f>
        <v/>
      </c>
      <c r="K516" s="28" t="str">
        <f>IFERROR(INDEX('נתוני נוכחות'!$J:$J,MATCH(דוח!$X$7&amp;דוח!$C516&amp;דוח!J$8,'נתוני נוכחות'!$N:$N,0)),"")</f>
        <v/>
      </c>
      <c r="L516" s="28" t="str">
        <f>IFERROR(INDEX('נתוני נוכחות'!$G:$G,MATCH(דוח!$X$7&amp;דוח!$C516&amp;דוח!L$8,'נתוני נוכחות'!$N:$N,0)),"")</f>
        <v/>
      </c>
      <c r="M516" s="28" t="str">
        <f>IFERROR(INDEX('נתוני נוכחות'!$J:$J,MATCH(דוח!$X$7&amp;דוח!$C516&amp;דוח!L$8,'נתוני נוכחות'!$N:$N,0)),"")</f>
        <v/>
      </c>
      <c r="N516" s="28" t="str">
        <f>IFERROR(INDEX('נתוני נוכחות'!$G:$G,MATCH(דוח!$X$7&amp;דוח!$C516&amp;דוח!N$8,'נתוני נוכחות'!$N:$N,0)),"")</f>
        <v/>
      </c>
      <c r="O516" s="28" t="str">
        <f>IFERROR(INDEX('נתוני נוכחות'!$J:$J,MATCH(דוח!$X$7&amp;דוח!$C516&amp;דוח!N$8,'נתוני נוכחות'!$N:$N,0)),"")</f>
        <v/>
      </c>
      <c r="P516" s="28" t="str">
        <f>IFERROR(INDEX('נתוני נוכחות'!$G:$G,MATCH(דוח!$X$7&amp;דוח!$C516&amp;דוח!P$8,'נתוני נוכחות'!$N:$N,0)),"")</f>
        <v/>
      </c>
      <c r="Q516" s="28" t="str">
        <f>IFERROR(INDEX('נתוני נוכחות'!$J:$J,MATCH(דוח!$X$7&amp;דוח!$C516&amp;דוח!P$8,'נתוני נוכחות'!$N:$N,0)),"")</f>
        <v/>
      </c>
      <c r="R516" s="28" t="str">
        <f>IFERROR(INDEX('נתוני נוכחות'!$G:$G,MATCH(דוח!$X$7&amp;דוח!$C516&amp;דוח!R$8,'נתוני נוכחות'!$N:$N,0)),"")</f>
        <v/>
      </c>
      <c r="S516" s="28" t="str">
        <f>IFERROR(INDEX('נתוני נוכחות'!$J:$J,MATCH(דוח!$X$7&amp;דוח!$C516&amp;דוח!R$8,'נתוני נוכחות'!$N:$N,0)),"")</f>
        <v/>
      </c>
      <c r="T516" s="23">
        <f t="shared" si="28"/>
        <v>0</v>
      </c>
      <c r="U516" s="38">
        <f t="shared" si="31"/>
        <v>0</v>
      </c>
      <c r="Z516" s="23">
        <f>IFERROR(INDEX('נתוני נוכחות'!$K:$K,MATCH(דוח!$X$7&amp;דוח!$C516&amp;דוח!D$8,'נתוני נוכחות'!$N:$N,0)),0)</f>
        <v>0</v>
      </c>
      <c r="AA516" s="23">
        <f>IFERROR(INDEX('נתוני נוכחות'!$K:$K,MATCH(דוח!$X$7&amp;דוח!$C516&amp;דוח!F$8,'נתוני נוכחות'!$N:$N,0)),0)</f>
        <v>0</v>
      </c>
      <c r="AB516" s="23">
        <f>IFERROR(INDEX('נתוני נוכחות'!$K:$K,MATCH(דוח!$X$7&amp;דוח!$C516&amp;דוח!H$8,'נתוני נוכחות'!$N:$N,0)),0)</f>
        <v>0</v>
      </c>
      <c r="AC516" s="23">
        <f>IFERROR(INDEX('נתוני נוכחות'!$K:$K,MATCH(דוח!$X$7&amp;דוח!$C516&amp;דוח!J$8,'נתוני נוכחות'!$N:$N,0)),0)</f>
        <v>0</v>
      </c>
      <c r="AD516" s="23">
        <f>IFERROR(INDEX('נתוני נוכחות'!$K:$K,MATCH(דוח!$X$7&amp;דוח!$C516&amp;דוח!L$8,'נתוני נוכחות'!$N:$N,0)),0)</f>
        <v>0</v>
      </c>
      <c r="AE516" s="23">
        <f>IFERROR(INDEX('נתוני נוכחות'!$K:$K,MATCH(דוח!$X$7&amp;דוח!$C516&amp;דוח!N$8,'נתוני נוכחות'!$N:$N,0)),0)</f>
        <v>0</v>
      </c>
      <c r="AF516" s="23">
        <f>IFERROR(INDEX('נתוני נוכחות'!$K:$K,MATCH(דוח!$X$7&amp;דוח!$C516&amp;דוח!P$8,'נתוני נוכחות'!$N:$N,0)),0)</f>
        <v>0</v>
      </c>
      <c r="AG516" s="23">
        <f>IFERROR(INDEX('נתוני נוכחות'!$K:$K,MATCH(דוח!$X$7&amp;דוח!$C516&amp;דוח!R$8,'נתוני נוכחות'!$N:$N,0)),0)</f>
        <v>0</v>
      </c>
    </row>
    <row r="517" spans="1:33" customFormat="1" x14ac:dyDescent="0.2">
      <c r="A517" s="23">
        <v>508</v>
      </c>
      <c r="B517" s="36" t="str">
        <f t="shared" si="29"/>
        <v/>
      </c>
      <c r="C517" s="27" t="str">
        <f t="shared" si="30"/>
        <v/>
      </c>
      <c r="D517" s="28" t="str">
        <f>IFERROR(INDEX('נתוני נוכחות'!$G:$G,MATCH(דוח!$X$7&amp;דוח!$C517&amp;דוח!D$8,'נתוני נוכחות'!$N:$N,0)),"")</f>
        <v/>
      </c>
      <c r="E517" s="28" t="str">
        <f>IFERROR(INDEX('נתוני נוכחות'!$J:$J,MATCH(דוח!$X$7&amp;דוח!$C517&amp;דוח!D$8,'נתוני נוכחות'!$N:$N,0)),"")</f>
        <v/>
      </c>
      <c r="F517" s="28" t="str">
        <f>IFERROR(INDEX('נתוני נוכחות'!$G:$G,MATCH(דוח!$X$7&amp;דוח!$C517&amp;דוח!F$8,'נתוני נוכחות'!$N:$N,0)),"")</f>
        <v/>
      </c>
      <c r="G517" s="28" t="str">
        <f>IFERROR(INDEX('נתוני נוכחות'!$J:$J,MATCH(דוח!$X$7&amp;דוח!$C517&amp;דוח!F$8,'נתוני נוכחות'!$N:$N,0)),"")</f>
        <v/>
      </c>
      <c r="H517" s="28" t="str">
        <f>IFERROR(INDEX('נתוני נוכחות'!$G:$G,MATCH(דוח!$X$7&amp;דוח!$C517&amp;דוח!H$8,'נתוני נוכחות'!$N:$N,0)),"")</f>
        <v/>
      </c>
      <c r="I517" s="28" t="str">
        <f>IFERROR(INDEX('נתוני נוכחות'!$J:$J,MATCH(דוח!$X$7&amp;דוח!$C517&amp;דוח!H$8,'נתוני נוכחות'!$N:$N,0)),"")</f>
        <v/>
      </c>
      <c r="J517" s="28" t="str">
        <f>IFERROR(INDEX('נתוני נוכחות'!$G:$G,MATCH(דוח!$X$7&amp;דוח!$C517&amp;דוח!J$8,'נתוני נוכחות'!$N:$N,0)),"")</f>
        <v/>
      </c>
      <c r="K517" s="28" t="str">
        <f>IFERROR(INDEX('נתוני נוכחות'!$J:$J,MATCH(דוח!$X$7&amp;דוח!$C517&amp;דוח!J$8,'נתוני נוכחות'!$N:$N,0)),"")</f>
        <v/>
      </c>
      <c r="L517" s="28" t="str">
        <f>IFERROR(INDEX('נתוני נוכחות'!$G:$G,MATCH(דוח!$X$7&amp;דוח!$C517&amp;דוח!L$8,'נתוני נוכחות'!$N:$N,0)),"")</f>
        <v/>
      </c>
      <c r="M517" s="28" t="str">
        <f>IFERROR(INDEX('נתוני נוכחות'!$J:$J,MATCH(דוח!$X$7&amp;דוח!$C517&amp;דוח!L$8,'נתוני נוכחות'!$N:$N,0)),"")</f>
        <v/>
      </c>
      <c r="N517" s="28" t="str">
        <f>IFERROR(INDEX('נתוני נוכחות'!$G:$G,MATCH(דוח!$X$7&amp;דוח!$C517&amp;דוח!N$8,'נתוני נוכחות'!$N:$N,0)),"")</f>
        <v/>
      </c>
      <c r="O517" s="28" t="str">
        <f>IFERROR(INDEX('נתוני נוכחות'!$J:$J,MATCH(דוח!$X$7&amp;דוח!$C517&amp;דוח!N$8,'נתוני נוכחות'!$N:$N,0)),"")</f>
        <v/>
      </c>
      <c r="P517" s="28" t="str">
        <f>IFERROR(INDEX('נתוני נוכחות'!$G:$G,MATCH(דוח!$X$7&amp;דוח!$C517&amp;דוח!P$8,'נתוני נוכחות'!$N:$N,0)),"")</f>
        <v/>
      </c>
      <c r="Q517" s="28" t="str">
        <f>IFERROR(INDEX('נתוני נוכחות'!$J:$J,MATCH(דוח!$X$7&amp;דוח!$C517&amp;דוח!P$8,'נתוני נוכחות'!$N:$N,0)),"")</f>
        <v/>
      </c>
      <c r="R517" s="28" t="str">
        <f>IFERROR(INDEX('נתוני נוכחות'!$G:$G,MATCH(דוח!$X$7&amp;דוח!$C517&amp;דוח!R$8,'נתוני נוכחות'!$N:$N,0)),"")</f>
        <v/>
      </c>
      <c r="S517" s="28" t="str">
        <f>IFERROR(INDEX('נתוני נוכחות'!$J:$J,MATCH(דוח!$X$7&amp;דוח!$C517&amp;דוח!R$8,'נתוני נוכחות'!$N:$N,0)),"")</f>
        <v/>
      </c>
      <c r="T517" s="23">
        <f t="shared" si="28"/>
        <v>0</v>
      </c>
      <c r="U517" s="38">
        <f t="shared" si="31"/>
        <v>0</v>
      </c>
      <c r="Z517" s="23">
        <f>IFERROR(INDEX('נתוני נוכחות'!$K:$K,MATCH(דוח!$X$7&amp;דוח!$C517&amp;דוח!D$8,'נתוני נוכחות'!$N:$N,0)),0)</f>
        <v>0</v>
      </c>
      <c r="AA517" s="23">
        <f>IFERROR(INDEX('נתוני נוכחות'!$K:$K,MATCH(דוח!$X$7&amp;דוח!$C517&amp;דוח!F$8,'נתוני נוכחות'!$N:$N,0)),0)</f>
        <v>0</v>
      </c>
      <c r="AB517" s="23">
        <f>IFERROR(INDEX('נתוני נוכחות'!$K:$K,MATCH(דוח!$X$7&amp;דוח!$C517&amp;דוח!H$8,'נתוני נוכחות'!$N:$N,0)),0)</f>
        <v>0</v>
      </c>
      <c r="AC517" s="23">
        <f>IFERROR(INDEX('נתוני נוכחות'!$K:$K,MATCH(דוח!$X$7&amp;דוח!$C517&amp;דוח!J$8,'נתוני נוכחות'!$N:$N,0)),0)</f>
        <v>0</v>
      </c>
      <c r="AD517" s="23">
        <f>IFERROR(INDEX('נתוני נוכחות'!$K:$K,MATCH(דוח!$X$7&amp;דוח!$C517&amp;דוח!L$8,'נתוני נוכחות'!$N:$N,0)),0)</f>
        <v>0</v>
      </c>
      <c r="AE517" s="23">
        <f>IFERROR(INDEX('נתוני נוכחות'!$K:$K,MATCH(דוח!$X$7&amp;דוח!$C517&amp;דוח!N$8,'נתוני נוכחות'!$N:$N,0)),0)</f>
        <v>0</v>
      </c>
      <c r="AF517" s="23">
        <f>IFERROR(INDEX('נתוני נוכחות'!$K:$K,MATCH(דוח!$X$7&amp;דוח!$C517&amp;דוח!P$8,'נתוני נוכחות'!$N:$N,0)),0)</f>
        <v>0</v>
      </c>
      <c r="AG517" s="23">
        <f>IFERROR(INDEX('נתוני נוכחות'!$K:$K,MATCH(דוח!$X$7&amp;דוח!$C517&amp;דוח!R$8,'נתוני נוכחות'!$N:$N,0)),0)</f>
        <v>0</v>
      </c>
    </row>
    <row r="518" spans="1:33" customFormat="1" x14ac:dyDescent="0.2">
      <c r="A518" s="23">
        <v>509</v>
      </c>
      <c r="B518" s="36" t="str">
        <f t="shared" si="29"/>
        <v/>
      </c>
      <c r="C518" s="27" t="str">
        <f t="shared" si="30"/>
        <v/>
      </c>
      <c r="D518" s="28" t="str">
        <f>IFERROR(INDEX('נתוני נוכחות'!$G:$G,MATCH(דוח!$X$7&amp;דוח!$C518&amp;דוח!D$8,'נתוני נוכחות'!$N:$N,0)),"")</f>
        <v/>
      </c>
      <c r="E518" s="28" t="str">
        <f>IFERROR(INDEX('נתוני נוכחות'!$J:$J,MATCH(דוח!$X$7&amp;דוח!$C518&amp;דוח!D$8,'נתוני נוכחות'!$N:$N,0)),"")</f>
        <v/>
      </c>
      <c r="F518" s="28" t="str">
        <f>IFERROR(INDEX('נתוני נוכחות'!$G:$G,MATCH(דוח!$X$7&amp;דוח!$C518&amp;דוח!F$8,'נתוני נוכחות'!$N:$N,0)),"")</f>
        <v/>
      </c>
      <c r="G518" s="28" t="str">
        <f>IFERROR(INDEX('נתוני נוכחות'!$J:$J,MATCH(דוח!$X$7&amp;דוח!$C518&amp;דוח!F$8,'נתוני נוכחות'!$N:$N,0)),"")</f>
        <v/>
      </c>
      <c r="H518" s="28" t="str">
        <f>IFERROR(INDEX('נתוני נוכחות'!$G:$G,MATCH(דוח!$X$7&amp;דוח!$C518&amp;דוח!H$8,'נתוני נוכחות'!$N:$N,0)),"")</f>
        <v/>
      </c>
      <c r="I518" s="28" t="str">
        <f>IFERROR(INDEX('נתוני נוכחות'!$J:$J,MATCH(דוח!$X$7&amp;דוח!$C518&amp;דוח!H$8,'נתוני נוכחות'!$N:$N,0)),"")</f>
        <v/>
      </c>
      <c r="J518" s="28" t="str">
        <f>IFERROR(INDEX('נתוני נוכחות'!$G:$G,MATCH(דוח!$X$7&amp;דוח!$C518&amp;דוח!J$8,'נתוני נוכחות'!$N:$N,0)),"")</f>
        <v/>
      </c>
      <c r="K518" s="28" t="str">
        <f>IFERROR(INDEX('נתוני נוכחות'!$J:$J,MATCH(דוח!$X$7&amp;דוח!$C518&amp;דוח!J$8,'נתוני נוכחות'!$N:$N,0)),"")</f>
        <v/>
      </c>
      <c r="L518" s="28" t="str">
        <f>IFERROR(INDEX('נתוני נוכחות'!$G:$G,MATCH(דוח!$X$7&amp;דוח!$C518&amp;דוח!L$8,'נתוני נוכחות'!$N:$N,0)),"")</f>
        <v/>
      </c>
      <c r="M518" s="28" t="str">
        <f>IFERROR(INDEX('נתוני נוכחות'!$J:$J,MATCH(דוח!$X$7&amp;דוח!$C518&amp;דוח!L$8,'נתוני נוכחות'!$N:$N,0)),"")</f>
        <v/>
      </c>
      <c r="N518" s="28" t="str">
        <f>IFERROR(INDEX('נתוני נוכחות'!$G:$G,MATCH(דוח!$X$7&amp;דוח!$C518&amp;דוח!N$8,'נתוני נוכחות'!$N:$N,0)),"")</f>
        <v/>
      </c>
      <c r="O518" s="28" t="str">
        <f>IFERROR(INDEX('נתוני נוכחות'!$J:$J,MATCH(דוח!$X$7&amp;דוח!$C518&amp;דוח!N$8,'נתוני נוכחות'!$N:$N,0)),"")</f>
        <v/>
      </c>
      <c r="P518" s="28" t="str">
        <f>IFERROR(INDEX('נתוני נוכחות'!$G:$G,MATCH(דוח!$X$7&amp;דוח!$C518&amp;דוח!P$8,'נתוני נוכחות'!$N:$N,0)),"")</f>
        <v/>
      </c>
      <c r="Q518" s="28" t="str">
        <f>IFERROR(INDEX('נתוני נוכחות'!$J:$J,MATCH(דוח!$X$7&amp;דוח!$C518&amp;דוח!P$8,'נתוני נוכחות'!$N:$N,0)),"")</f>
        <v/>
      </c>
      <c r="R518" s="28" t="str">
        <f>IFERROR(INDEX('נתוני נוכחות'!$G:$G,MATCH(דוח!$X$7&amp;דוח!$C518&amp;דוח!R$8,'נתוני נוכחות'!$N:$N,0)),"")</f>
        <v/>
      </c>
      <c r="S518" s="28" t="str">
        <f>IFERROR(INDEX('נתוני נוכחות'!$J:$J,MATCH(דוח!$X$7&amp;דוח!$C518&amp;דוח!R$8,'נתוני נוכחות'!$N:$N,0)),"")</f>
        <v/>
      </c>
      <c r="T518" s="23">
        <f t="shared" si="28"/>
        <v>0</v>
      </c>
      <c r="U518" s="38">
        <f t="shared" si="31"/>
        <v>0</v>
      </c>
      <c r="Z518" s="23">
        <f>IFERROR(INDEX('נתוני נוכחות'!$K:$K,MATCH(דוח!$X$7&amp;דוח!$C518&amp;דוח!D$8,'נתוני נוכחות'!$N:$N,0)),0)</f>
        <v>0</v>
      </c>
      <c r="AA518" s="23">
        <f>IFERROR(INDEX('נתוני נוכחות'!$K:$K,MATCH(דוח!$X$7&amp;דוח!$C518&amp;דוח!F$8,'נתוני נוכחות'!$N:$N,0)),0)</f>
        <v>0</v>
      </c>
      <c r="AB518" s="23">
        <f>IFERROR(INDEX('נתוני נוכחות'!$K:$K,MATCH(דוח!$X$7&amp;דוח!$C518&amp;דוח!H$8,'נתוני נוכחות'!$N:$N,0)),0)</f>
        <v>0</v>
      </c>
      <c r="AC518" s="23">
        <f>IFERROR(INDEX('נתוני נוכחות'!$K:$K,MATCH(דוח!$X$7&amp;דוח!$C518&amp;דוח!J$8,'נתוני נוכחות'!$N:$N,0)),0)</f>
        <v>0</v>
      </c>
      <c r="AD518" s="23">
        <f>IFERROR(INDEX('נתוני נוכחות'!$K:$K,MATCH(דוח!$X$7&amp;דוח!$C518&amp;דוח!L$8,'נתוני נוכחות'!$N:$N,0)),0)</f>
        <v>0</v>
      </c>
      <c r="AE518" s="23">
        <f>IFERROR(INDEX('נתוני נוכחות'!$K:$K,MATCH(דוח!$X$7&amp;דוח!$C518&amp;דוח!N$8,'נתוני נוכחות'!$N:$N,0)),0)</f>
        <v>0</v>
      </c>
      <c r="AF518" s="23">
        <f>IFERROR(INDEX('נתוני נוכחות'!$K:$K,MATCH(דוח!$X$7&amp;דוח!$C518&amp;דוח!P$8,'נתוני נוכחות'!$N:$N,0)),0)</f>
        <v>0</v>
      </c>
      <c r="AG518" s="23">
        <f>IFERROR(INDEX('נתוני נוכחות'!$K:$K,MATCH(דוח!$X$7&amp;דוח!$C518&amp;דוח!R$8,'נתוני נוכחות'!$N:$N,0)),0)</f>
        <v>0</v>
      </c>
    </row>
    <row r="519" spans="1:33" customFormat="1" x14ac:dyDescent="0.2">
      <c r="A519" s="23">
        <v>510</v>
      </c>
      <c r="B519" s="36" t="str">
        <f t="shared" si="29"/>
        <v/>
      </c>
      <c r="C519" s="27" t="str">
        <f t="shared" si="30"/>
        <v/>
      </c>
      <c r="D519" s="28" t="str">
        <f>IFERROR(INDEX('נתוני נוכחות'!$G:$G,MATCH(דוח!$X$7&amp;דוח!$C519&amp;דוח!D$8,'נתוני נוכחות'!$N:$N,0)),"")</f>
        <v/>
      </c>
      <c r="E519" s="28" t="str">
        <f>IFERROR(INDEX('נתוני נוכחות'!$J:$J,MATCH(דוח!$X$7&amp;דוח!$C519&amp;דוח!D$8,'נתוני נוכחות'!$N:$N,0)),"")</f>
        <v/>
      </c>
      <c r="F519" s="28" t="str">
        <f>IFERROR(INDEX('נתוני נוכחות'!$G:$G,MATCH(דוח!$X$7&amp;דוח!$C519&amp;דוח!F$8,'נתוני נוכחות'!$N:$N,0)),"")</f>
        <v/>
      </c>
      <c r="G519" s="28" t="str">
        <f>IFERROR(INDEX('נתוני נוכחות'!$J:$J,MATCH(דוח!$X$7&amp;דוח!$C519&amp;דוח!F$8,'נתוני נוכחות'!$N:$N,0)),"")</f>
        <v/>
      </c>
      <c r="H519" s="28" t="str">
        <f>IFERROR(INDEX('נתוני נוכחות'!$G:$G,MATCH(דוח!$X$7&amp;דוח!$C519&amp;דוח!H$8,'נתוני נוכחות'!$N:$N,0)),"")</f>
        <v/>
      </c>
      <c r="I519" s="28" t="str">
        <f>IFERROR(INDEX('נתוני נוכחות'!$J:$J,MATCH(דוח!$X$7&amp;דוח!$C519&amp;דוח!H$8,'נתוני נוכחות'!$N:$N,0)),"")</f>
        <v/>
      </c>
      <c r="J519" s="28" t="str">
        <f>IFERROR(INDEX('נתוני נוכחות'!$G:$G,MATCH(דוח!$X$7&amp;דוח!$C519&amp;דוח!J$8,'נתוני נוכחות'!$N:$N,0)),"")</f>
        <v/>
      </c>
      <c r="K519" s="28" t="str">
        <f>IFERROR(INDEX('נתוני נוכחות'!$J:$J,MATCH(דוח!$X$7&amp;דוח!$C519&amp;דוח!J$8,'נתוני נוכחות'!$N:$N,0)),"")</f>
        <v/>
      </c>
      <c r="L519" s="28" t="str">
        <f>IFERROR(INDEX('נתוני נוכחות'!$G:$G,MATCH(דוח!$X$7&amp;דוח!$C519&amp;דוח!L$8,'נתוני נוכחות'!$N:$N,0)),"")</f>
        <v/>
      </c>
      <c r="M519" s="28" t="str">
        <f>IFERROR(INDEX('נתוני נוכחות'!$J:$J,MATCH(דוח!$X$7&amp;דוח!$C519&amp;דוח!L$8,'נתוני נוכחות'!$N:$N,0)),"")</f>
        <v/>
      </c>
      <c r="N519" s="28" t="str">
        <f>IFERROR(INDEX('נתוני נוכחות'!$G:$G,MATCH(דוח!$X$7&amp;דוח!$C519&amp;דוח!N$8,'נתוני נוכחות'!$N:$N,0)),"")</f>
        <v/>
      </c>
      <c r="O519" s="28" t="str">
        <f>IFERROR(INDEX('נתוני נוכחות'!$J:$J,MATCH(דוח!$X$7&amp;דוח!$C519&amp;דוח!N$8,'נתוני נוכחות'!$N:$N,0)),"")</f>
        <v/>
      </c>
      <c r="P519" s="28" t="str">
        <f>IFERROR(INDEX('נתוני נוכחות'!$G:$G,MATCH(דוח!$X$7&amp;דוח!$C519&amp;דוח!P$8,'נתוני נוכחות'!$N:$N,0)),"")</f>
        <v/>
      </c>
      <c r="Q519" s="28" t="str">
        <f>IFERROR(INDEX('נתוני נוכחות'!$J:$J,MATCH(דוח!$X$7&amp;דוח!$C519&amp;דוח!P$8,'נתוני נוכחות'!$N:$N,0)),"")</f>
        <v/>
      </c>
      <c r="R519" s="28" t="str">
        <f>IFERROR(INDEX('נתוני נוכחות'!$G:$G,MATCH(דוח!$X$7&amp;דוח!$C519&amp;דוח!R$8,'נתוני נוכחות'!$N:$N,0)),"")</f>
        <v/>
      </c>
      <c r="S519" s="28" t="str">
        <f>IFERROR(INDEX('נתוני נוכחות'!$J:$J,MATCH(דוח!$X$7&amp;דוח!$C519&amp;דוח!R$8,'נתוני נוכחות'!$N:$N,0)),"")</f>
        <v/>
      </c>
      <c r="T519" s="23">
        <f t="shared" si="28"/>
        <v>0</v>
      </c>
      <c r="U519" s="38">
        <f t="shared" si="31"/>
        <v>0</v>
      </c>
      <c r="Z519" s="23">
        <f>IFERROR(INDEX('נתוני נוכחות'!$K:$K,MATCH(דוח!$X$7&amp;דוח!$C519&amp;דוח!D$8,'נתוני נוכחות'!$N:$N,0)),0)</f>
        <v>0</v>
      </c>
      <c r="AA519" s="23">
        <f>IFERROR(INDEX('נתוני נוכחות'!$K:$K,MATCH(דוח!$X$7&amp;דוח!$C519&amp;דוח!F$8,'נתוני נוכחות'!$N:$N,0)),0)</f>
        <v>0</v>
      </c>
      <c r="AB519" s="23">
        <f>IFERROR(INDEX('נתוני נוכחות'!$K:$K,MATCH(דוח!$X$7&amp;דוח!$C519&amp;דוח!H$8,'נתוני נוכחות'!$N:$N,0)),0)</f>
        <v>0</v>
      </c>
      <c r="AC519" s="23">
        <f>IFERROR(INDEX('נתוני נוכחות'!$K:$K,MATCH(דוח!$X$7&amp;דוח!$C519&amp;דוח!J$8,'נתוני נוכחות'!$N:$N,0)),0)</f>
        <v>0</v>
      </c>
      <c r="AD519" s="23">
        <f>IFERROR(INDEX('נתוני נוכחות'!$K:$K,MATCH(דוח!$X$7&amp;דוח!$C519&amp;דוח!L$8,'נתוני נוכחות'!$N:$N,0)),0)</f>
        <v>0</v>
      </c>
      <c r="AE519" s="23">
        <f>IFERROR(INDEX('נתוני נוכחות'!$K:$K,MATCH(דוח!$X$7&amp;דוח!$C519&amp;דוח!N$8,'נתוני נוכחות'!$N:$N,0)),0)</f>
        <v>0</v>
      </c>
      <c r="AF519" s="23">
        <f>IFERROR(INDEX('נתוני נוכחות'!$K:$K,MATCH(דוח!$X$7&amp;דוח!$C519&amp;דוח!P$8,'נתוני נוכחות'!$N:$N,0)),0)</f>
        <v>0</v>
      </c>
      <c r="AG519" s="23">
        <f>IFERROR(INDEX('נתוני נוכחות'!$K:$K,MATCH(דוח!$X$7&amp;דוח!$C519&amp;דוח!R$8,'נתוני נוכחות'!$N:$N,0)),0)</f>
        <v>0</v>
      </c>
    </row>
    <row r="520" spans="1:33" customFormat="1" x14ac:dyDescent="0.2">
      <c r="A520" s="23">
        <v>511</v>
      </c>
      <c r="B520" s="36" t="str">
        <f t="shared" si="29"/>
        <v/>
      </c>
      <c r="C520" s="27" t="str">
        <f t="shared" si="30"/>
        <v/>
      </c>
      <c r="D520" s="28" t="str">
        <f>IFERROR(INDEX('נתוני נוכחות'!$G:$G,MATCH(דוח!$X$7&amp;דוח!$C520&amp;דוח!D$8,'נתוני נוכחות'!$N:$N,0)),"")</f>
        <v/>
      </c>
      <c r="E520" s="28" t="str">
        <f>IFERROR(INDEX('נתוני נוכחות'!$J:$J,MATCH(דוח!$X$7&amp;דוח!$C520&amp;דוח!D$8,'נתוני נוכחות'!$N:$N,0)),"")</f>
        <v/>
      </c>
      <c r="F520" s="28" t="str">
        <f>IFERROR(INDEX('נתוני נוכחות'!$G:$G,MATCH(דוח!$X$7&amp;דוח!$C520&amp;דוח!F$8,'נתוני נוכחות'!$N:$N,0)),"")</f>
        <v/>
      </c>
      <c r="G520" s="28" t="str">
        <f>IFERROR(INDEX('נתוני נוכחות'!$J:$J,MATCH(דוח!$X$7&amp;דוח!$C520&amp;דוח!F$8,'נתוני נוכחות'!$N:$N,0)),"")</f>
        <v/>
      </c>
      <c r="H520" s="28" t="str">
        <f>IFERROR(INDEX('נתוני נוכחות'!$G:$G,MATCH(דוח!$X$7&amp;דוח!$C520&amp;דוח!H$8,'נתוני נוכחות'!$N:$N,0)),"")</f>
        <v/>
      </c>
      <c r="I520" s="28" t="str">
        <f>IFERROR(INDEX('נתוני נוכחות'!$J:$J,MATCH(דוח!$X$7&amp;דוח!$C520&amp;דוח!H$8,'נתוני נוכחות'!$N:$N,0)),"")</f>
        <v/>
      </c>
      <c r="J520" s="28" t="str">
        <f>IFERROR(INDEX('נתוני נוכחות'!$G:$G,MATCH(דוח!$X$7&amp;דוח!$C520&amp;דוח!J$8,'נתוני נוכחות'!$N:$N,0)),"")</f>
        <v/>
      </c>
      <c r="K520" s="28" t="str">
        <f>IFERROR(INDEX('נתוני נוכחות'!$J:$J,MATCH(דוח!$X$7&amp;דוח!$C520&amp;דוח!J$8,'נתוני נוכחות'!$N:$N,0)),"")</f>
        <v/>
      </c>
      <c r="L520" s="28" t="str">
        <f>IFERROR(INDEX('נתוני נוכחות'!$G:$G,MATCH(דוח!$X$7&amp;דוח!$C520&amp;דוח!L$8,'נתוני נוכחות'!$N:$N,0)),"")</f>
        <v/>
      </c>
      <c r="M520" s="28" t="str">
        <f>IFERROR(INDEX('נתוני נוכחות'!$J:$J,MATCH(דוח!$X$7&amp;דוח!$C520&amp;דוח!L$8,'נתוני נוכחות'!$N:$N,0)),"")</f>
        <v/>
      </c>
      <c r="N520" s="28" t="str">
        <f>IFERROR(INDEX('נתוני נוכחות'!$G:$G,MATCH(דוח!$X$7&amp;דוח!$C520&amp;דוח!N$8,'נתוני נוכחות'!$N:$N,0)),"")</f>
        <v/>
      </c>
      <c r="O520" s="28" t="str">
        <f>IFERROR(INDEX('נתוני נוכחות'!$J:$J,MATCH(דוח!$X$7&amp;דוח!$C520&amp;דוח!N$8,'נתוני נוכחות'!$N:$N,0)),"")</f>
        <v/>
      </c>
      <c r="P520" s="28" t="str">
        <f>IFERROR(INDEX('נתוני נוכחות'!$G:$G,MATCH(דוח!$X$7&amp;דוח!$C520&amp;דוח!P$8,'נתוני נוכחות'!$N:$N,0)),"")</f>
        <v/>
      </c>
      <c r="Q520" s="28" t="str">
        <f>IFERROR(INDEX('נתוני נוכחות'!$J:$J,MATCH(דוח!$X$7&amp;דוח!$C520&amp;דוח!P$8,'נתוני נוכחות'!$N:$N,0)),"")</f>
        <v/>
      </c>
      <c r="R520" s="28" t="str">
        <f>IFERROR(INDEX('נתוני נוכחות'!$G:$G,MATCH(דוח!$X$7&amp;דוח!$C520&amp;דוח!R$8,'נתוני נוכחות'!$N:$N,0)),"")</f>
        <v/>
      </c>
      <c r="S520" s="28" t="str">
        <f>IFERROR(INDEX('נתוני נוכחות'!$J:$J,MATCH(דוח!$X$7&amp;דוח!$C520&amp;דוח!R$8,'נתוני נוכחות'!$N:$N,0)),"")</f>
        <v/>
      </c>
      <c r="T520" s="23">
        <f t="shared" si="28"/>
        <v>0</v>
      </c>
      <c r="U520" s="38">
        <f t="shared" si="31"/>
        <v>0</v>
      </c>
      <c r="Z520" s="23">
        <f>IFERROR(INDEX('נתוני נוכחות'!$K:$K,MATCH(דוח!$X$7&amp;דוח!$C520&amp;דוח!D$8,'נתוני נוכחות'!$N:$N,0)),0)</f>
        <v>0</v>
      </c>
      <c r="AA520" s="23">
        <f>IFERROR(INDEX('נתוני נוכחות'!$K:$K,MATCH(דוח!$X$7&amp;דוח!$C520&amp;דוח!F$8,'נתוני נוכחות'!$N:$N,0)),0)</f>
        <v>0</v>
      </c>
      <c r="AB520" s="23">
        <f>IFERROR(INDEX('נתוני נוכחות'!$K:$K,MATCH(דוח!$X$7&amp;דוח!$C520&amp;דוח!H$8,'נתוני נוכחות'!$N:$N,0)),0)</f>
        <v>0</v>
      </c>
      <c r="AC520" s="23">
        <f>IFERROR(INDEX('נתוני נוכחות'!$K:$K,MATCH(דוח!$X$7&amp;דוח!$C520&amp;דוח!J$8,'נתוני נוכחות'!$N:$N,0)),0)</f>
        <v>0</v>
      </c>
      <c r="AD520" s="23">
        <f>IFERROR(INDEX('נתוני נוכחות'!$K:$K,MATCH(דוח!$X$7&amp;דוח!$C520&amp;דוח!L$8,'נתוני נוכחות'!$N:$N,0)),0)</f>
        <v>0</v>
      </c>
      <c r="AE520" s="23">
        <f>IFERROR(INDEX('נתוני נוכחות'!$K:$K,MATCH(דוח!$X$7&amp;דוח!$C520&amp;דוח!N$8,'נתוני נוכחות'!$N:$N,0)),0)</f>
        <v>0</v>
      </c>
      <c r="AF520" s="23">
        <f>IFERROR(INDEX('נתוני נוכחות'!$K:$K,MATCH(דוח!$X$7&amp;דוח!$C520&amp;דוח!P$8,'נתוני נוכחות'!$N:$N,0)),0)</f>
        <v>0</v>
      </c>
      <c r="AG520" s="23">
        <f>IFERROR(INDEX('נתוני נוכחות'!$K:$K,MATCH(דוח!$X$7&amp;דוח!$C520&amp;דוח!R$8,'נתוני נוכחות'!$N:$N,0)),0)</f>
        <v>0</v>
      </c>
    </row>
    <row r="521" spans="1:33" customFormat="1" x14ac:dyDescent="0.2">
      <c r="A521" s="23">
        <v>512</v>
      </c>
      <c r="B521" s="36" t="str">
        <f t="shared" si="29"/>
        <v/>
      </c>
      <c r="C521" s="27" t="str">
        <f t="shared" si="30"/>
        <v/>
      </c>
      <c r="D521" s="28" t="str">
        <f>IFERROR(INDEX('נתוני נוכחות'!$G:$G,MATCH(דוח!$X$7&amp;דוח!$C521&amp;דוח!D$8,'נתוני נוכחות'!$N:$N,0)),"")</f>
        <v/>
      </c>
      <c r="E521" s="28" t="str">
        <f>IFERROR(INDEX('נתוני נוכחות'!$J:$J,MATCH(דוח!$X$7&amp;דוח!$C521&amp;דוח!D$8,'נתוני נוכחות'!$N:$N,0)),"")</f>
        <v/>
      </c>
      <c r="F521" s="28" t="str">
        <f>IFERROR(INDEX('נתוני נוכחות'!$G:$G,MATCH(דוח!$X$7&amp;דוח!$C521&amp;דוח!F$8,'נתוני נוכחות'!$N:$N,0)),"")</f>
        <v/>
      </c>
      <c r="G521" s="28" t="str">
        <f>IFERROR(INDEX('נתוני נוכחות'!$J:$J,MATCH(דוח!$X$7&amp;דוח!$C521&amp;דוח!F$8,'נתוני נוכחות'!$N:$N,0)),"")</f>
        <v/>
      </c>
      <c r="H521" s="28" t="str">
        <f>IFERROR(INDEX('נתוני נוכחות'!$G:$G,MATCH(דוח!$X$7&amp;דוח!$C521&amp;דוח!H$8,'נתוני נוכחות'!$N:$N,0)),"")</f>
        <v/>
      </c>
      <c r="I521" s="28" t="str">
        <f>IFERROR(INDEX('נתוני נוכחות'!$J:$J,MATCH(דוח!$X$7&amp;דוח!$C521&amp;דוח!H$8,'נתוני נוכחות'!$N:$N,0)),"")</f>
        <v/>
      </c>
      <c r="J521" s="28" t="str">
        <f>IFERROR(INDEX('נתוני נוכחות'!$G:$G,MATCH(דוח!$X$7&amp;דוח!$C521&amp;דוח!J$8,'נתוני נוכחות'!$N:$N,0)),"")</f>
        <v/>
      </c>
      <c r="K521" s="28" t="str">
        <f>IFERROR(INDEX('נתוני נוכחות'!$J:$J,MATCH(דוח!$X$7&amp;דוח!$C521&amp;דוח!J$8,'נתוני נוכחות'!$N:$N,0)),"")</f>
        <v/>
      </c>
      <c r="L521" s="28" t="str">
        <f>IFERROR(INDEX('נתוני נוכחות'!$G:$G,MATCH(דוח!$X$7&amp;דוח!$C521&amp;דוח!L$8,'נתוני נוכחות'!$N:$N,0)),"")</f>
        <v/>
      </c>
      <c r="M521" s="28" t="str">
        <f>IFERROR(INDEX('נתוני נוכחות'!$J:$J,MATCH(דוח!$X$7&amp;דוח!$C521&amp;דוח!L$8,'נתוני נוכחות'!$N:$N,0)),"")</f>
        <v/>
      </c>
      <c r="N521" s="28" t="str">
        <f>IFERROR(INDEX('נתוני נוכחות'!$G:$G,MATCH(דוח!$X$7&amp;דוח!$C521&amp;דוח!N$8,'נתוני נוכחות'!$N:$N,0)),"")</f>
        <v/>
      </c>
      <c r="O521" s="28" t="str">
        <f>IFERROR(INDEX('נתוני נוכחות'!$J:$J,MATCH(דוח!$X$7&amp;דוח!$C521&amp;דוח!N$8,'נתוני נוכחות'!$N:$N,0)),"")</f>
        <v/>
      </c>
      <c r="P521" s="28" t="str">
        <f>IFERROR(INDEX('נתוני נוכחות'!$G:$G,MATCH(דוח!$X$7&amp;דוח!$C521&amp;דוח!P$8,'נתוני נוכחות'!$N:$N,0)),"")</f>
        <v/>
      </c>
      <c r="Q521" s="28" t="str">
        <f>IFERROR(INDEX('נתוני נוכחות'!$J:$J,MATCH(דוח!$X$7&amp;דוח!$C521&amp;דוח!P$8,'נתוני נוכחות'!$N:$N,0)),"")</f>
        <v/>
      </c>
      <c r="R521" s="28" t="str">
        <f>IFERROR(INDEX('נתוני נוכחות'!$G:$G,MATCH(דוח!$X$7&amp;דוח!$C521&amp;דוח!R$8,'נתוני נוכחות'!$N:$N,0)),"")</f>
        <v/>
      </c>
      <c r="S521" s="28" t="str">
        <f>IFERROR(INDEX('נתוני נוכחות'!$J:$J,MATCH(דוח!$X$7&amp;דוח!$C521&amp;דוח!R$8,'נתוני נוכחות'!$N:$N,0)),"")</f>
        <v/>
      </c>
      <c r="T521" s="23">
        <f t="shared" si="28"/>
        <v>0</v>
      </c>
      <c r="U521" s="38">
        <f t="shared" si="31"/>
        <v>0</v>
      </c>
      <c r="Z521" s="23">
        <f>IFERROR(INDEX('נתוני נוכחות'!$K:$K,MATCH(דוח!$X$7&amp;דוח!$C521&amp;דוח!D$8,'נתוני נוכחות'!$N:$N,0)),0)</f>
        <v>0</v>
      </c>
      <c r="AA521" s="23">
        <f>IFERROR(INDEX('נתוני נוכחות'!$K:$K,MATCH(דוח!$X$7&amp;דוח!$C521&amp;דוח!F$8,'נתוני נוכחות'!$N:$N,0)),0)</f>
        <v>0</v>
      </c>
      <c r="AB521" s="23">
        <f>IFERROR(INDEX('נתוני נוכחות'!$K:$K,MATCH(דוח!$X$7&amp;דוח!$C521&amp;דוח!H$8,'נתוני נוכחות'!$N:$N,0)),0)</f>
        <v>0</v>
      </c>
      <c r="AC521" s="23">
        <f>IFERROR(INDEX('נתוני נוכחות'!$K:$K,MATCH(דוח!$X$7&amp;דוח!$C521&amp;דוח!J$8,'נתוני נוכחות'!$N:$N,0)),0)</f>
        <v>0</v>
      </c>
      <c r="AD521" s="23">
        <f>IFERROR(INDEX('נתוני נוכחות'!$K:$K,MATCH(דוח!$X$7&amp;דוח!$C521&amp;דוח!L$8,'נתוני נוכחות'!$N:$N,0)),0)</f>
        <v>0</v>
      </c>
      <c r="AE521" s="23">
        <f>IFERROR(INDEX('נתוני נוכחות'!$K:$K,MATCH(דוח!$X$7&amp;דוח!$C521&amp;דוח!N$8,'נתוני נוכחות'!$N:$N,0)),0)</f>
        <v>0</v>
      </c>
      <c r="AF521" s="23">
        <f>IFERROR(INDEX('נתוני נוכחות'!$K:$K,MATCH(דוח!$X$7&amp;דוח!$C521&amp;דוח!P$8,'נתוני נוכחות'!$N:$N,0)),0)</f>
        <v>0</v>
      </c>
      <c r="AG521" s="23">
        <f>IFERROR(INDEX('נתוני נוכחות'!$K:$K,MATCH(דוח!$X$7&amp;דוח!$C521&amp;דוח!R$8,'נתוני נוכחות'!$N:$N,0)),0)</f>
        <v>0</v>
      </c>
    </row>
    <row r="522" spans="1:33" customFormat="1" x14ac:dyDescent="0.2">
      <c r="A522" s="23">
        <v>513</v>
      </c>
      <c r="B522" s="36" t="str">
        <f t="shared" si="29"/>
        <v/>
      </c>
      <c r="C522" s="27" t="str">
        <f t="shared" si="30"/>
        <v/>
      </c>
      <c r="D522" s="28" t="str">
        <f>IFERROR(INDEX('נתוני נוכחות'!$G:$G,MATCH(דוח!$X$7&amp;דוח!$C522&amp;דוח!D$8,'נתוני נוכחות'!$N:$N,0)),"")</f>
        <v/>
      </c>
      <c r="E522" s="28" t="str">
        <f>IFERROR(INDEX('נתוני נוכחות'!$J:$J,MATCH(דוח!$X$7&amp;דוח!$C522&amp;דוח!D$8,'נתוני נוכחות'!$N:$N,0)),"")</f>
        <v/>
      </c>
      <c r="F522" s="28" t="str">
        <f>IFERROR(INDEX('נתוני נוכחות'!$G:$G,MATCH(דוח!$X$7&amp;דוח!$C522&amp;דוח!F$8,'נתוני נוכחות'!$N:$N,0)),"")</f>
        <v/>
      </c>
      <c r="G522" s="28" t="str">
        <f>IFERROR(INDEX('נתוני נוכחות'!$J:$J,MATCH(דוח!$X$7&amp;דוח!$C522&amp;דוח!F$8,'נתוני נוכחות'!$N:$N,0)),"")</f>
        <v/>
      </c>
      <c r="H522" s="28" t="str">
        <f>IFERROR(INDEX('נתוני נוכחות'!$G:$G,MATCH(דוח!$X$7&amp;דוח!$C522&amp;דוח!H$8,'נתוני נוכחות'!$N:$N,0)),"")</f>
        <v/>
      </c>
      <c r="I522" s="28" t="str">
        <f>IFERROR(INDEX('נתוני נוכחות'!$J:$J,MATCH(דוח!$X$7&amp;דוח!$C522&amp;דוח!H$8,'נתוני נוכחות'!$N:$N,0)),"")</f>
        <v/>
      </c>
      <c r="J522" s="28" t="str">
        <f>IFERROR(INDEX('נתוני נוכחות'!$G:$G,MATCH(דוח!$X$7&amp;דוח!$C522&amp;דוח!J$8,'נתוני נוכחות'!$N:$N,0)),"")</f>
        <v/>
      </c>
      <c r="K522" s="28" t="str">
        <f>IFERROR(INDEX('נתוני נוכחות'!$J:$J,MATCH(דוח!$X$7&amp;דוח!$C522&amp;דוח!J$8,'נתוני נוכחות'!$N:$N,0)),"")</f>
        <v/>
      </c>
      <c r="L522" s="28" t="str">
        <f>IFERROR(INDEX('נתוני נוכחות'!$G:$G,MATCH(דוח!$X$7&amp;דוח!$C522&amp;דוח!L$8,'נתוני נוכחות'!$N:$N,0)),"")</f>
        <v/>
      </c>
      <c r="M522" s="28" t="str">
        <f>IFERROR(INDEX('נתוני נוכחות'!$J:$J,MATCH(דוח!$X$7&amp;דוח!$C522&amp;דוח!L$8,'נתוני נוכחות'!$N:$N,0)),"")</f>
        <v/>
      </c>
      <c r="N522" s="28" t="str">
        <f>IFERROR(INDEX('נתוני נוכחות'!$G:$G,MATCH(דוח!$X$7&amp;דוח!$C522&amp;דוח!N$8,'נתוני נוכחות'!$N:$N,0)),"")</f>
        <v/>
      </c>
      <c r="O522" s="28" t="str">
        <f>IFERROR(INDEX('נתוני נוכחות'!$J:$J,MATCH(דוח!$X$7&amp;דוח!$C522&amp;דוח!N$8,'נתוני נוכחות'!$N:$N,0)),"")</f>
        <v/>
      </c>
      <c r="P522" s="28" t="str">
        <f>IFERROR(INDEX('נתוני נוכחות'!$G:$G,MATCH(דוח!$X$7&amp;דוח!$C522&amp;דוח!P$8,'נתוני נוכחות'!$N:$N,0)),"")</f>
        <v/>
      </c>
      <c r="Q522" s="28" t="str">
        <f>IFERROR(INDEX('נתוני נוכחות'!$J:$J,MATCH(דוח!$X$7&amp;דוח!$C522&amp;דוח!P$8,'נתוני נוכחות'!$N:$N,0)),"")</f>
        <v/>
      </c>
      <c r="R522" s="28" t="str">
        <f>IFERROR(INDEX('נתוני נוכחות'!$G:$G,MATCH(דוח!$X$7&amp;דוח!$C522&amp;דוח!R$8,'נתוני נוכחות'!$N:$N,0)),"")</f>
        <v/>
      </c>
      <c r="S522" s="28" t="str">
        <f>IFERROR(INDEX('נתוני נוכחות'!$J:$J,MATCH(דוח!$X$7&amp;דוח!$C522&amp;דוח!R$8,'נתוני נוכחות'!$N:$N,0)),"")</f>
        <v/>
      </c>
      <c r="T522" s="23">
        <f t="shared" ref="T522:T585" si="32">Z522+AA522+AB522+AC522+AD522+AE522+AG522</f>
        <v>0</v>
      </c>
      <c r="U522" s="38">
        <f t="shared" si="31"/>
        <v>0</v>
      </c>
      <c r="Z522" s="23">
        <f>IFERROR(INDEX('נתוני נוכחות'!$K:$K,MATCH(דוח!$X$7&amp;דוח!$C522&amp;דוח!D$8,'נתוני נוכחות'!$N:$N,0)),0)</f>
        <v>0</v>
      </c>
      <c r="AA522" s="23">
        <f>IFERROR(INDEX('נתוני נוכחות'!$K:$K,MATCH(דוח!$X$7&amp;דוח!$C522&amp;דוח!F$8,'נתוני נוכחות'!$N:$N,0)),0)</f>
        <v>0</v>
      </c>
      <c r="AB522" s="23">
        <f>IFERROR(INDEX('נתוני נוכחות'!$K:$K,MATCH(דוח!$X$7&amp;דוח!$C522&amp;דוח!H$8,'נתוני נוכחות'!$N:$N,0)),0)</f>
        <v>0</v>
      </c>
      <c r="AC522" s="23">
        <f>IFERROR(INDEX('נתוני נוכחות'!$K:$K,MATCH(דוח!$X$7&amp;דוח!$C522&amp;דוח!J$8,'נתוני נוכחות'!$N:$N,0)),0)</f>
        <v>0</v>
      </c>
      <c r="AD522" s="23">
        <f>IFERROR(INDEX('נתוני נוכחות'!$K:$K,MATCH(דוח!$X$7&amp;דוח!$C522&amp;דוח!L$8,'נתוני נוכחות'!$N:$N,0)),0)</f>
        <v>0</v>
      </c>
      <c r="AE522" s="23">
        <f>IFERROR(INDEX('נתוני נוכחות'!$K:$K,MATCH(דוח!$X$7&amp;דוח!$C522&amp;דוח!N$8,'נתוני נוכחות'!$N:$N,0)),0)</f>
        <v>0</v>
      </c>
      <c r="AF522" s="23">
        <f>IFERROR(INDEX('נתוני נוכחות'!$K:$K,MATCH(דוח!$X$7&amp;דוח!$C522&amp;דוח!P$8,'נתוני נוכחות'!$N:$N,0)),0)</f>
        <v>0</v>
      </c>
      <c r="AG522" s="23">
        <f>IFERROR(INDEX('נתוני נוכחות'!$K:$K,MATCH(דוח!$X$7&amp;דוח!$C522&amp;דוח!R$8,'נתוני נוכחות'!$N:$N,0)),0)</f>
        <v>0</v>
      </c>
    </row>
    <row r="523" spans="1:33" customFormat="1" x14ac:dyDescent="0.2">
      <c r="A523" s="23">
        <v>514</v>
      </c>
      <c r="B523" s="36" t="str">
        <f t="shared" ref="B523:B586" si="33">IF(A523&lt;=$X$9,WEEKDAY(C523,1),"")</f>
        <v/>
      </c>
      <c r="C523" s="27" t="str">
        <f t="shared" ref="C523:C586" si="34">IF(A523&lt;=$X$9,C522+1,"")</f>
        <v/>
      </c>
      <c r="D523" s="28" t="str">
        <f>IFERROR(INDEX('נתוני נוכחות'!$G:$G,MATCH(דוח!$X$7&amp;דוח!$C523&amp;דוח!D$8,'נתוני נוכחות'!$N:$N,0)),"")</f>
        <v/>
      </c>
      <c r="E523" s="28" t="str">
        <f>IFERROR(INDEX('נתוני נוכחות'!$J:$J,MATCH(דוח!$X$7&amp;דוח!$C523&amp;דוח!D$8,'נתוני נוכחות'!$N:$N,0)),"")</f>
        <v/>
      </c>
      <c r="F523" s="28" t="str">
        <f>IFERROR(INDEX('נתוני נוכחות'!$G:$G,MATCH(דוח!$X$7&amp;דוח!$C523&amp;דוח!F$8,'נתוני נוכחות'!$N:$N,0)),"")</f>
        <v/>
      </c>
      <c r="G523" s="28" t="str">
        <f>IFERROR(INDEX('נתוני נוכחות'!$J:$J,MATCH(דוח!$X$7&amp;דוח!$C523&amp;דוח!F$8,'נתוני נוכחות'!$N:$N,0)),"")</f>
        <v/>
      </c>
      <c r="H523" s="28" t="str">
        <f>IFERROR(INDEX('נתוני נוכחות'!$G:$G,MATCH(דוח!$X$7&amp;דוח!$C523&amp;דוח!H$8,'נתוני נוכחות'!$N:$N,0)),"")</f>
        <v/>
      </c>
      <c r="I523" s="28" t="str">
        <f>IFERROR(INDEX('נתוני נוכחות'!$J:$J,MATCH(דוח!$X$7&amp;דוח!$C523&amp;דוח!H$8,'נתוני נוכחות'!$N:$N,0)),"")</f>
        <v/>
      </c>
      <c r="J523" s="28" t="str">
        <f>IFERROR(INDEX('נתוני נוכחות'!$G:$G,MATCH(דוח!$X$7&amp;דוח!$C523&amp;דוח!J$8,'נתוני נוכחות'!$N:$N,0)),"")</f>
        <v/>
      </c>
      <c r="K523" s="28" t="str">
        <f>IFERROR(INDEX('נתוני נוכחות'!$J:$J,MATCH(דוח!$X$7&amp;דוח!$C523&amp;דוח!J$8,'נתוני נוכחות'!$N:$N,0)),"")</f>
        <v/>
      </c>
      <c r="L523" s="28" t="str">
        <f>IFERROR(INDEX('נתוני נוכחות'!$G:$G,MATCH(דוח!$X$7&amp;דוח!$C523&amp;דוח!L$8,'נתוני נוכחות'!$N:$N,0)),"")</f>
        <v/>
      </c>
      <c r="M523" s="28" t="str">
        <f>IFERROR(INDEX('נתוני נוכחות'!$J:$J,MATCH(דוח!$X$7&amp;דוח!$C523&amp;דוח!L$8,'נתוני נוכחות'!$N:$N,0)),"")</f>
        <v/>
      </c>
      <c r="N523" s="28" t="str">
        <f>IFERROR(INDEX('נתוני נוכחות'!$G:$G,MATCH(דוח!$X$7&amp;דוח!$C523&amp;דוח!N$8,'נתוני נוכחות'!$N:$N,0)),"")</f>
        <v/>
      </c>
      <c r="O523" s="28" t="str">
        <f>IFERROR(INDEX('נתוני נוכחות'!$J:$J,MATCH(דוח!$X$7&amp;דוח!$C523&amp;דוח!N$8,'נתוני נוכחות'!$N:$N,0)),"")</f>
        <v/>
      </c>
      <c r="P523" s="28" t="str">
        <f>IFERROR(INDEX('נתוני נוכחות'!$G:$G,MATCH(דוח!$X$7&amp;דוח!$C523&amp;דוח!P$8,'נתוני נוכחות'!$N:$N,0)),"")</f>
        <v/>
      </c>
      <c r="Q523" s="28" t="str">
        <f>IFERROR(INDEX('נתוני נוכחות'!$J:$J,MATCH(דוח!$X$7&amp;דוח!$C523&amp;דוח!P$8,'נתוני נוכחות'!$N:$N,0)),"")</f>
        <v/>
      </c>
      <c r="R523" s="28" t="str">
        <f>IFERROR(INDEX('נתוני נוכחות'!$G:$G,MATCH(דוח!$X$7&amp;דוח!$C523&amp;דוח!R$8,'נתוני נוכחות'!$N:$N,0)),"")</f>
        <v/>
      </c>
      <c r="S523" s="28" t="str">
        <f>IFERROR(INDEX('נתוני נוכחות'!$J:$J,MATCH(דוח!$X$7&amp;דוח!$C523&amp;דוח!R$8,'נתוני נוכחות'!$N:$N,0)),"")</f>
        <v/>
      </c>
      <c r="T523" s="23">
        <f t="shared" si="32"/>
        <v>0</v>
      </c>
      <c r="U523" s="38">
        <f t="shared" ref="U523:U586" si="35">TIME(QUOTIENT(T523,3600),QUOTIENT(MOD(T523,3600),60),MOD(MOD(T523,3600),60))</f>
        <v>0</v>
      </c>
      <c r="Z523" s="23">
        <f>IFERROR(INDEX('נתוני נוכחות'!$K:$K,MATCH(דוח!$X$7&amp;דוח!$C523&amp;דוח!D$8,'נתוני נוכחות'!$N:$N,0)),0)</f>
        <v>0</v>
      </c>
      <c r="AA523" s="23">
        <f>IFERROR(INDEX('נתוני נוכחות'!$K:$K,MATCH(דוח!$X$7&amp;דוח!$C523&amp;דוח!F$8,'נתוני נוכחות'!$N:$N,0)),0)</f>
        <v>0</v>
      </c>
      <c r="AB523" s="23">
        <f>IFERROR(INDEX('נתוני נוכחות'!$K:$K,MATCH(דוח!$X$7&amp;דוח!$C523&amp;דוח!H$8,'נתוני נוכחות'!$N:$N,0)),0)</f>
        <v>0</v>
      </c>
      <c r="AC523" s="23">
        <f>IFERROR(INDEX('נתוני נוכחות'!$K:$K,MATCH(דוח!$X$7&amp;דוח!$C523&amp;דוח!J$8,'נתוני נוכחות'!$N:$N,0)),0)</f>
        <v>0</v>
      </c>
      <c r="AD523" s="23">
        <f>IFERROR(INDEX('נתוני נוכחות'!$K:$K,MATCH(דוח!$X$7&amp;דוח!$C523&amp;דוח!L$8,'נתוני נוכחות'!$N:$N,0)),0)</f>
        <v>0</v>
      </c>
      <c r="AE523" s="23">
        <f>IFERROR(INDEX('נתוני נוכחות'!$K:$K,MATCH(דוח!$X$7&amp;דוח!$C523&amp;דוח!N$8,'נתוני נוכחות'!$N:$N,0)),0)</f>
        <v>0</v>
      </c>
      <c r="AF523" s="23">
        <f>IFERROR(INDEX('נתוני נוכחות'!$K:$K,MATCH(דוח!$X$7&amp;דוח!$C523&amp;דוח!P$8,'נתוני נוכחות'!$N:$N,0)),0)</f>
        <v>0</v>
      </c>
      <c r="AG523" s="23">
        <f>IFERROR(INDEX('נתוני נוכחות'!$K:$K,MATCH(דוח!$X$7&amp;דוח!$C523&amp;דוח!R$8,'נתוני נוכחות'!$N:$N,0)),0)</f>
        <v>0</v>
      </c>
    </row>
    <row r="524" spans="1:33" customFormat="1" x14ac:dyDescent="0.2">
      <c r="A524" s="23">
        <v>515</v>
      </c>
      <c r="B524" s="36" t="str">
        <f t="shared" si="33"/>
        <v/>
      </c>
      <c r="C524" s="27" t="str">
        <f t="shared" si="34"/>
        <v/>
      </c>
      <c r="D524" s="28" t="str">
        <f>IFERROR(INDEX('נתוני נוכחות'!$G:$G,MATCH(דוח!$X$7&amp;דוח!$C524&amp;דוח!D$8,'נתוני נוכחות'!$N:$N,0)),"")</f>
        <v/>
      </c>
      <c r="E524" s="28" t="str">
        <f>IFERROR(INDEX('נתוני נוכחות'!$J:$J,MATCH(דוח!$X$7&amp;דוח!$C524&amp;דוח!D$8,'נתוני נוכחות'!$N:$N,0)),"")</f>
        <v/>
      </c>
      <c r="F524" s="28" t="str">
        <f>IFERROR(INDEX('נתוני נוכחות'!$G:$G,MATCH(דוח!$X$7&amp;דוח!$C524&amp;דוח!F$8,'נתוני נוכחות'!$N:$N,0)),"")</f>
        <v/>
      </c>
      <c r="G524" s="28" t="str">
        <f>IFERROR(INDEX('נתוני נוכחות'!$J:$J,MATCH(דוח!$X$7&amp;דוח!$C524&amp;דוח!F$8,'נתוני נוכחות'!$N:$N,0)),"")</f>
        <v/>
      </c>
      <c r="H524" s="28" t="str">
        <f>IFERROR(INDEX('נתוני נוכחות'!$G:$G,MATCH(דוח!$X$7&amp;דוח!$C524&amp;דוח!H$8,'נתוני נוכחות'!$N:$N,0)),"")</f>
        <v/>
      </c>
      <c r="I524" s="28" t="str">
        <f>IFERROR(INDEX('נתוני נוכחות'!$J:$J,MATCH(דוח!$X$7&amp;דוח!$C524&amp;דוח!H$8,'נתוני נוכחות'!$N:$N,0)),"")</f>
        <v/>
      </c>
      <c r="J524" s="28" t="str">
        <f>IFERROR(INDEX('נתוני נוכחות'!$G:$G,MATCH(דוח!$X$7&amp;דוח!$C524&amp;דוח!J$8,'נתוני נוכחות'!$N:$N,0)),"")</f>
        <v/>
      </c>
      <c r="K524" s="28" t="str">
        <f>IFERROR(INDEX('נתוני נוכחות'!$J:$J,MATCH(דוח!$X$7&amp;דוח!$C524&amp;דוח!J$8,'נתוני נוכחות'!$N:$N,0)),"")</f>
        <v/>
      </c>
      <c r="L524" s="28" t="str">
        <f>IFERROR(INDEX('נתוני נוכחות'!$G:$G,MATCH(דוח!$X$7&amp;דוח!$C524&amp;דוח!L$8,'נתוני נוכחות'!$N:$N,0)),"")</f>
        <v/>
      </c>
      <c r="M524" s="28" t="str">
        <f>IFERROR(INDEX('נתוני נוכחות'!$J:$J,MATCH(דוח!$X$7&amp;דוח!$C524&amp;דוח!L$8,'נתוני נוכחות'!$N:$N,0)),"")</f>
        <v/>
      </c>
      <c r="N524" s="28" t="str">
        <f>IFERROR(INDEX('נתוני נוכחות'!$G:$G,MATCH(דוח!$X$7&amp;דוח!$C524&amp;דוח!N$8,'נתוני נוכחות'!$N:$N,0)),"")</f>
        <v/>
      </c>
      <c r="O524" s="28" t="str">
        <f>IFERROR(INDEX('נתוני נוכחות'!$J:$J,MATCH(דוח!$X$7&amp;דוח!$C524&amp;דוח!N$8,'נתוני נוכחות'!$N:$N,0)),"")</f>
        <v/>
      </c>
      <c r="P524" s="28" t="str">
        <f>IFERROR(INDEX('נתוני נוכחות'!$G:$G,MATCH(דוח!$X$7&amp;דוח!$C524&amp;דוח!P$8,'נתוני נוכחות'!$N:$N,0)),"")</f>
        <v/>
      </c>
      <c r="Q524" s="28" t="str">
        <f>IFERROR(INDEX('נתוני נוכחות'!$J:$J,MATCH(דוח!$X$7&amp;דוח!$C524&amp;דוח!P$8,'נתוני נוכחות'!$N:$N,0)),"")</f>
        <v/>
      </c>
      <c r="R524" s="28" t="str">
        <f>IFERROR(INDEX('נתוני נוכחות'!$G:$G,MATCH(דוח!$X$7&amp;דוח!$C524&amp;דוח!R$8,'נתוני נוכחות'!$N:$N,0)),"")</f>
        <v/>
      </c>
      <c r="S524" s="28" t="str">
        <f>IFERROR(INDEX('נתוני נוכחות'!$J:$J,MATCH(דוח!$X$7&amp;דוח!$C524&amp;דוח!R$8,'נתוני נוכחות'!$N:$N,0)),"")</f>
        <v/>
      </c>
      <c r="T524" s="23">
        <f t="shared" si="32"/>
        <v>0</v>
      </c>
      <c r="U524" s="38">
        <f t="shared" si="35"/>
        <v>0</v>
      </c>
      <c r="Z524" s="23">
        <f>IFERROR(INDEX('נתוני נוכחות'!$K:$K,MATCH(דוח!$X$7&amp;דוח!$C524&amp;דוח!D$8,'נתוני נוכחות'!$N:$N,0)),0)</f>
        <v>0</v>
      </c>
      <c r="AA524" s="23">
        <f>IFERROR(INDEX('נתוני נוכחות'!$K:$K,MATCH(דוח!$X$7&amp;דוח!$C524&amp;דוח!F$8,'נתוני נוכחות'!$N:$N,0)),0)</f>
        <v>0</v>
      </c>
      <c r="AB524" s="23">
        <f>IFERROR(INDEX('נתוני נוכחות'!$K:$K,MATCH(דוח!$X$7&amp;דוח!$C524&amp;דוח!H$8,'נתוני נוכחות'!$N:$N,0)),0)</f>
        <v>0</v>
      </c>
      <c r="AC524" s="23">
        <f>IFERROR(INDEX('נתוני נוכחות'!$K:$K,MATCH(דוח!$X$7&amp;דוח!$C524&amp;דוח!J$8,'נתוני נוכחות'!$N:$N,0)),0)</f>
        <v>0</v>
      </c>
      <c r="AD524" s="23">
        <f>IFERROR(INDEX('נתוני נוכחות'!$K:$K,MATCH(דוח!$X$7&amp;דוח!$C524&amp;דוח!L$8,'נתוני נוכחות'!$N:$N,0)),0)</f>
        <v>0</v>
      </c>
      <c r="AE524" s="23">
        <f>IFERROR(INDEX('נתוני נוכחות'!$K:$K,MATCH(דוח!$X$7&amp;דוח!$C524&amp;דוח!N$8,'נתוני נוכחות'!$N:$N,0)),0)</f>
        <v>0</v>
      </c>
      <c r="AF524" s="23">
        <f>IFERROR(INDEX('נתוני נוכחות'!$K:$K,MATCH(דוח!$X$7&amp;דוח!$C524&amp;דוח!P$8,'נתוני נוכחות'!$N:$N,0)),0)</f>
        <v>0</v>
      </c>
      <c r="AG524" s="23">
        <f>IFERROR(INDEX('נתוני נוכחות'!$K:$K,MATCH(דוח!$X$7&amp;דוח!$C524&amp;דוח!R$8,'נתוני נוכחות'!$N:$N,0)),0)</f>
        <v>0</v>
      </c>
    </row>
    <row r="525" spans="1:33" customFormat="1" x14ac:dyDescent="0.2">
      <c r="A525" s="23">
        <v>516</v>
      </c>
      <c r="B525" s="36" t="str">
        <f t="shared" si="33"/>
        <v/>
      </c>
      <c r="C525" s="27" t="str">
        <f t="shared" si="34"/>
        <v/>
      </c>
      <c r="D525" s="28" t="str">
        <f>IFERROR(INDEX('נתוני נוכחות'!$G:$G,MATCH(דוח!$X$7&amp;דוח!$C525&amp;דוח!D$8,'נתוני נוכחות'!$N:$N,0)),"")</f>
        <v/>
      </c>
      <c r="E525" s="28" t="str">
        <f>IFERROR(INDEX('נתוני נוכחות'!$J:$J,MATCH(דוח!$X$7&amp;דוח!$C525&amp;דוח!D$8,'נתוני נוכחות'!$N:$N,0)),"")</f>
        <v/>
      </c>
      <c r="F525" s="28" t="str">
        <f>IFERROR(INDEX('נתוני נוכחות'!$G:$G,MATCH(דוח!$X$7&amp;דוח!$C525&amp;דוח!F$8,'נתוני נוכחות'!$N:$N,0)),"")</f>
        <v/>
      </c>
      <c r="G525" s="28" t="str">
        <f>IFERROR(INDEX('נתוני נוכחות'!$J:$J,MATCH(דוח!$X$7&amp;דוח!$C525&amp;דוח!F$8,'נתוני נוכחות'!$N:$N,0)),"")</f>
        <v/>
      </c>
      <c r="H525" s="28" t="str">
        <f>IFERROR(INDEX('נתוני נוכחות'!$G:$G,MATCH(דוח!$X$7&amp;דוח!$C525&amp;דוח!H$8,'נתוני נוכחות'!$N:$N,0)),"")</f>
        <v/>
      </c>
      <c r="I525" s="28" t="str">
        <f>IFERROR(INDEX('נתוני נוכחות'!$J:$J,MATCH(דוח!$X$7&amp;דוח!$C525&amp;דוח!H$8,'נתוני נוכחות'!$N:$N,0)),"")</f>
        <v/>
      </c>
      <c r="J525" s="28" t="str">
        <f>IFERROR(INDEX('נתוני נוכחות'!$G:$G,MATCH(דוח!$X$7&amp;דוח!$C525&amp;דוח!J$8,'נתוני נוכחות'!$N:$N,0)),"")</f>
        <v/>
      </c>
      <c r="K525" s="28" t="str">
        <f>IFERROR(INDEX('נתוני נוכחות'!$J:$J,MATCH(דוח!$X$7&amp;דוח!$C525&amp;דוח!J$8,'נתוני נוכחות'!$N:$N,0)),"")</f>
        <v/>
      </c>
      <c r="L525" s="28" t="str">
        <f>IFERROR(INDEX('נתוני נוכחות'!$G:$G,MATCH(דוח!$X$7&amp;דוח!$C525&amp;דוח!L$8,'נתוני נוכחות'!$N:$N,0)),"")</f>
        <v/>
      </c>
      <c r="M525" s="28" t="str">
        <f>IFERROR(INDEX('נתוני נוכחות'!$J:$J,MATCH(דוח!$X$7&amp;דוח!$C525&amp;דוח!L$8,'נתוני נוכחות'!$N:$N,0)),"")</f>
        <v/>
      </c>
      <c r="N525" s="28" t="str">
        <f>IFERROR(INDEX('נתוני נוכחות'!$G:$G,MATCH(דוח!$X$7&amp;דוח!$C525&amp;דוח!N$8,'נתוני נוכחות'!$N:$N,0)),"")</f>
        <v/>
      </c>
      <c r="O525" s="28" t="str">
        <f>IFERROR(INDEX('נתוני נוכחות'!$J:$J,MATCH(דוח!$X$7&amp;דוח!$C525&amp;דוח!N$8,'נתוני נוכחות'!$N:$N,0)),"")</f>
        <v/>
      </c>
      <c r="P525" s="28" t="str">
        <f>IFERROR(INDEX('נתוני נוכחות'!$G:$G,MATCH(דוח!$X$7&amp;דוח!$C525&amp;דוח!P$8,'נתוני נוכחות'!$N:$N,0)),"")</f>
        <v/>
      </c>
      <c r="Q525" s="28" t="str">
        <f>IFERROR(INDEX('נתוני נוכחות'!$J:$J,MATCH(דוח!$X$7&amp;דוח!$C525&amp;דוח!P$8,'נתוני נוכחות'!$N:$N,0)),"")</f>
        <v/>
      </c>
      <c r="R525" s="28" t="str">
        <f>IFERROR(INDEX('נתוני נוכחות'!$G:$G,MATCH(דוח!$X$7&amp;דוח!$C525&amp;דוח!R$8,'נתוני נוכחות'!$N:$N,0)),"")</f>
        <v/>
      </c>
      <c r="S525" s="28" t="str">
        <f>IFERROR(INDEX('נתוני נוכחות'!$J:$J,MATCH(דוח!$X$7&amp;דוח!$C525&amp;דוח!R$8,'נתוני נוכחות'!$N:$N,0)),"")</f>
        <v/>
      </c>
      <c r="T525" s="23">
        <f t="shared" si="32"/>
        <v>0</v>
      </c>
      <c r="U525" s="38">
        <f t="shared" si="35"/>
        <v>0</v>
      </c>
      <c r="Z525" s="23">
        <f>IFERROR(INDEX('נתוני נוכחות'!$K:$K,MATCH(דוח!$X$7&amp;דוח!$C525&amp;דוח!D$8,'נתוני נוכחות'!$N:$N,0)),0)</f>
        <v>0</v>
      </c>
      <c r="AA525" s="23">
        <f>IFERROR(INDEX('נתוני נוכחות'!$K:$K,MATCH(דוח!$X$7&amp;דוח!$C525&amp;דוח!F$8,'נתוני נוכחות'!$N:$N,0)),0)</f>
        <v>0</v>
      </c>
      <c r="AB525" s="23">
        <f>IFERROR(INDEX('נתוני נוכחות'!$K:$K,MATCH(דוח!$X$7&amp;דוח!$C525&amp;דוח!H$8,'נתוני נוכחות'!$N:$N,0)),0)</f>
        <v>0</v>
      </c>
      <c r="AC525" s="23">
        <f>IFERROR(INDEX('נתוני נוכחות'!$K:$K,MATCH(דוח!$X$7&amp;דוח!$C525&amp;דוח!J$8,'נתוני נוכחות'!$N:$N,0)),0)</f>
        <v>0</v>
      </c>
      <c r="AD525" s="23">
        <f>IFERROR(INDEX('נתוני נוכחות'!$K:$K,MATCH(דוח!$X$7&amp;דוח!$C525&amp;דוח!L$8,'נתוני נוכחות'!$N:$N,0)),0)</f>
        <v>0</v>
      </c>
      <c r="AE525" s="23">
        <f>IFERROR(INDEX('נתוני נוכחות'!$K:$K,MATCH(דוח!$X$7&amp;דוח!$C525&amp;דוח!N$8,'נתוני נוכחות'!$N:$N,0)),0)</f>
        <v>0</v>
      </c>
      <c r="AF525" s="23">
        <f>IFERROR(INDEX('נתוני נוכחות'!$K:$K,MATCH(דוח!$X$7&amp;דוח!$C525&amp;דוח!P$8,'נתוני נוכחות'!$N:$N,0)),0)</f>
        <v>0</v>
      </c>
      <c r="AG525" s="23">
        <f>IFERROR(INDEX('נתוני נוכחות'!$K:$K,MATCH(דוח!$X$7&amp;דוח!$C525&amp;דוח!R$8,'נתוני נוכחות'!$N:$N,0)),0)</f>
        <v>0</v>
      </c>
    </row>
    <row r="526" spans="1:33" customFormat="1" x14ac:dyDescent="0.2">
      <c r="A526" s="23">
        <v>517</v>
      </c>
      <c r="B526" s="36" t="str">
        <f t="shared" si="33"/>
        <v/>
      </c>
      <c r="C526" s="27" t="str">
        <f t="shared" si="34"/>
        <v/>
      </c>
      <c r="D526" s="28" t="str">
        <f>IFERROR(INDEX('נתוני נוכחות'!$G:$G,MATCH(דוח!$X$7&amp;דוח!$C526&amp;דוח!D$8,'נתוני נוכחות'!$N:$N,0)),"")</f>
        <v/>
      </c>
      <c r="E526" s="28" t="str">
        <f>IFERROR(INDEX('נתוני נוכחות'!$J:$J,MATCH(דוח!$X$7&amp;דוח!$C526&amp;דוח!D$8,'נתוני נוכחות'!$N:$N,0)),"")</f>
        <v/>
      </c>
      <c r="F526" s="28" t="str">
        <f>IFERROR(INDEX('נתוני נוכחות'!$G:$G,MATCH(דוח!$X$7&amp;דוח!$C526&amp;דוח!F$8,'נתוני נוכחות'!$N:$N,0)),"")</f>
        <v/>
      </c>
      <c r="G526" s="28" t="str">
        <f>IFERROR(INDEX('נתוני נוכחות'!$J:$J,MATCH(דוח!$X$7&amp;דוח!$C526&amp;דוח!F$8,'נתוני נוכחות'!$N:$N,0)),"")</f>
        <v/>
      </c>
      <c r="H526" s="28" t="str">
        <f>IFERROR(INDEX('נתוני נוכחות'!$G:$G,MATCH(דוח!$X$7&amp;דוח!$C526&amp;דוח!H$8,'נתוני נוכחות'!$N:$N,0)),"")</f>
        <v/>
      </c>
      <c r="I526" s="28" t="str">
        <f>IFERROR(INDEX('נתוני נוכחות'!$J:$J,MATCH(דוח!$X$7&amp;דוח!$C526&amp;דוח!H$8,'נתוני נוכחות'!$N:$N,0)),"")</f>
        <v/>
      </c>
      <c r="J526" s="28" t="str">
        <f>IFERROR(INDEX('נתוני נוכחות'!$G:$G,MATCH(דוח!$X$7&amp;דוח!$C526&amp;דוח!J$8,'נתוני נוכחות'!$N:$N,0)),"")</f>
        <v/>
      </c>
      <c r="K526" s="28" t="str">
        <f>IFERROR(INDEX('נתוני נוכחות'!$J:$J,MATCH(דוח!$X$7&amp;דוח!$C526&amp;דוח!J$8,'נתוני נוכחות'!$N:$N,0)),"")</f>
        <v/>
      </c>
      <c r="L526" s="28" t="str">
        <f>IFERROR(INDEX('נתוני נוכחות'!$G:$G,MATCH(דוח!$X$7&amp;דוח!$C526&amp;דוח!L$8,'נתוני נוכחות'!$N:$N,0)),"")</f>
        <v/>
      </c>
      <c r="M526" s="28" t="str">
        <f>IFERROR(INDEX('נתוני נוכחות'!$J:$J,MATCH(דוח!$X$7&amp;דוח!$C526&amp;דוח!L$8,'נתוני נוכחות'!$N:$N,0)),"")</f>
        <v/>
      </c>
      <c r="N526" s="28" t="str">
        <f>IFERROR(INDEX('נתוני נוכחות'!$G:$G,MATCH(דוח!$X$7&amp;דוח!$C526&amp;דוח!N$8,'נתוני נוכחות'!$N:$N,0)),"")</f>
        <v/>
      </c>
      <c r="O526" s="28" t="str">
        <f>IFERROR(INDEX('נתוני נוכחות'!$J:$J,MATCH(דוח!$X$7&amp;דוח!$C526&amp;דוח!N$8,'נתוני נוכחות'!$N:$N,0)),"")</f>
        <v/>
      </c>
      <c r="P526" s="28" t="str">
        <f>IFERROR(INDEX('נתוני נוכחות'!$G:$G,MATCH(דוח!$X$7&amp;דוח!$C526&amp;דוח!P$8,'נתוני נוכחות'!$N:$N,0)),"")</f>
        <v/>
      </c>
      <c r="Q526" s="28" t="str">
        <f>IFERROR(INDEX('נתוני נוכחות'!$J:$J,MATCH(דוח!$X$7&amp;דוח!$C526&amp;דוח!P$8,'נתוני נוכחות'!$N:$N,0)),"")</f>
        <v/>
      </c>
      <c r="R526" s="28" t="str">
        <f>IFERROR(INDEX('נתוני נוכחות'!$G:$G,MATCH(דוח!$X$7&amp;דוח!$C526&amp;דוח!R$8,'נתוני נוכחות'!$N:$N,0)),"")</f>
        <v/>
      </c>
      <c r="S526" s="28" t="str">
        <f>IFERROR(INDEX('נתוני נוכחות'!$J:$J,MATCH(דוח!$X$7&amp;דוח!$C526&amp;דוח!R$8,'נתוני נוכחות'!$N:$N,0)),"")</f>
        <v/>
      </c>
      <c r="T526" s="23">
        <f t="shared" si="32"/>
        <v>0</v>
      </c>
      <c r="U526" s="38">
        <f t="shared" si="35"/>
        <v>0</v>
      </c>
      <c r="Z526" s="23">
        <f>IFERROR(INDEX('נתוני נוכחות'!$K:$K,MATCH(דוח!$X$7&amp;דוח!$C526&amp;דוח!D$8,'נתוני נוכחות'!$N:$N,0)),0)</f>
        <v>0</v>
      </c>
      <c r="AA526" s="23">
        <f>IFERROR(INDEX('נתוני נוכחות'!$K:$K,MATCH(דוח!$X$7&amp;דוח!$C526&amp;דוח!F$8,'נתוני נוכחות'!$N:$N,0)),0)</f>
        <v>0</v>
      </c>
      <c r="AB526" s="23">
        <f>IFERROR(INDEX('נתוני נוכחות'!$K:$K,MATCH(דוח!$X$7&amp;דוח!$C526&amp;דוח!H$8,'נתוני נוכחות'!$N:$N,0)),0)</f>
        <v>0</v>
      </c>
      <c r="AC526" s="23">
        <f>IFERROR(INDEX('נתוני נוכחות'!$K:$K,MATCH(דוח!$X$7&amp;דוח!$C526&amp;דוח!J$8,'נתוני נוכחות'!$N:$N,0)),0)</f>
        <v>0</v>
      </c>
      <c r="AD526" s="23">
        <f>IFERROR(INDEX('נתוני נוכחות'!$K:$K,MATCH(דוח!$X$7&amp;דוח!$C526&amp;דוח!L$8,'נתוני נוכחות'!$N:$N,0)),0)</f>
        <v>0</v>
      </c>
      <c r="AE526" s="23">
        <f>IFERROR(INDEX('נתוני נוכחות'!$K:$K,MATCH(דוח!$X$7&amp;דוח!$C526&amp;דוח!N$8,'נתוני נוכחות'!$N:$N,0)),0)</f>
        <v>0</v>
      </c>
      <c r="AF526" s="23">
        <f>IFERROR(INDEX('נתוני נוכחות'!$K:$K,MATCH(דוח!$X$7&amp;דוח!$C526&amp;דוח!P$8,'נתוני נוכחות'!$N:$N,0)),0)</f>
        <v>0</v>
      </c>
      <c r="AG526" s="23">
        <f>IFERROR(INDEX('נתוני נוכחות'!$K:$K,MATCH(דוח!$X$7&amp;דוח!$C526&amp;דוח!R$8,'נתוני נוכחות'!$N:$N,0)),0)</f>
        <v>0</v>
      </c>
    </row>
    <row r="527" spans="1:33" customFormat="1" x14ac:dyDescent="0.2">
      <c r="A527" s="23">
        <v>518</v>
      </c>
      <c r="B527" s="36" t="str">
        <f t="shared" si="33"/>
        <v/>
      </c>
      <c r="C527" s="27" t="str">
        <f t="shared" si="34"/>
        <v/>
      </c>
      <c r="D527" s="28" t="str">
        <f>IFERROR(INDEX('נתוני נוכחות'!$G:$G,MATCH(דוח!$X$7&amp;דוח!$C527&amp;דוח!D$8,'נתוני נוכחות'!$N:$N,0)),"")</f>
        <v/>
      </c>
      <c r="E527" s="28" t="str">
        <f>IFERROR(INDEX('נתוני נוכחות'!$J:$J,MATCH(דוח!$X$7&amp;דוח!$C527&amp;דוח!D$8,'נתוני נוכחות'!$N:$N,0)),"")</f>
        <v/>
      </c>
      <c r="F527" s="28" t="str">
        <f>IFERROR(INDEX('נתוני נוכחות'!$G:$G,MATCH(דוח!$X$7&amp;דוח!$C527&amp;דוח!F$8,'נתוני נוכחות'!$N:$N,0)),"")</f>
        <v/>
      </c>
      <c r="G527" s="28" t="str">
        <f>IFERROR(INDEX('נתוני נוכחות'!$J:$J,MATCH(דוח!$X$7&amp;דוח!$C527&amp;דוח!F$8,'נתוני נוכחות'!$N:$N,0)),"")</f>
        <v/>
      </c>
      <c r="H527" s="28" t="str">
        <f>IFERROR(INDEX('נתוני נוכחות'!$G:$G,MATCH(דוח!$X$7&amp;דוח!$C527&amp;דוח!H$8,'נתוני נוכחות'!$N:$N,0)),"")</f>
        <v/>
      </c>
      <c r="I527" s="28" t="str">
        <f>IFERROR(INDEX('נתוני נוכחות'!$J:$J,MATCH(דוח!$X$7&amp;דוח!$C527&amp;דוח!H$8,'נתוני נוכחות'!$N:$N,0)),"")</f>
        <v/>
      </c>
      <c r="J527" s="28" t="str">
        <f>IFERROR(INDEX('נתוני נוכחות'!$G:$G,MATCH(דוח!$X$7&amp;דוח!$C527&amp;דוח!J$8,'נתוני נוכחות'!$N:$N,0)),"")</f>
        <v/>
      </c>
      <c r="K527" s="28" t="str">
        <f>IFERROR(INDEX('נתוני נוכחות'!$J:$J,MATCH(דוח!$X$7&amp;דוח!$C527&amp;דוח!J$8,'נתוני נוכחות'!$N:$N,0)),"")</f>
        <v/>
      </c>
      <c r="L527" s="28" t="str">
        <f>IFERROR(INDEX('נתוני נוכחות'!$G:$G,MATCH(דוח!$X$7&amp;דוח!$C527&amp;דוח!L$8,'נתוני נוכחות'!$N:$N,0)),"")</f>
        <v/>
      </c>
      <c r="M527" s="28" t="str">
        <f>IFERROR(INDEX('נתוני נוכחות'!$J:$J,MATCH(דוח!$X$7&amp;דוח!$C527&amp;דוח!L$8,'נתוני נוכחות'!$N:$N,0)),"")</f>
        <v/>
      </c>
      <c r="N527" s="28" t="str">
        <f>IFERROR(INDEX('נתוני נוכחות'!$G:$G,MATCH(דוח!$X$7&amp;דוח!$C527&amp;דוח!N$8,'נתוני נוכחות'!$N:$N,0)),"")</f>
        <v/>
      </c>
      <c r="O527" s="28" t="str">
        <f>IFERROR(INDEX('נתוני נוכחות'!$J:$J,MATCH(דוח!$X$7&amp;דוח!$C527&amp;דוח!N$8,'נתוני נוכחות'!$N:$N,0)),"")</f>
        <v/>
      </c>
      <c r="P527" s="28" t="str">
        <f>IFERROR(INDEX('נתוני נוכחות'!$G:$G,MATCH(דוח!$X$7&amp;דוח!$C527&amp;דוח!P$8,'נתוני נוכחות'!$N:$N,0)),"")</f>
        <v/>
      </c>
      <c r="Q527" s="28" t="str">
        <f>IFERROR(INDEX('נתוני נוכחות'!$J:$J,MATCH(דוח!$X$7&amp;דוח!$C527&amp;דוח!P$8,'נתוני נוכחות'!$N:$N,0)),"")</f>
        <v/>
      </c>
      <c r="R527" s="28" t="str">
        <f>IFERROR(INDEX('נתוני נוכחות'!$G:$G,MATCH(דוח!$X$7&amp;דוח!$C527&amp;דוח!R$8,'נתוני נוכחות'!$N:$N,0)),"")</f>
        <v/>
      </c>
      <c r="S527" s="28" t="str">
        <f>IFERROR(INDEX('נתוני נוכחות'!$J:$J,MATCH(דוח!$X$7&amp;דוח!$C527&amp;דוח!R$8,'נתוני נוכחות'!$N:$N,0)),"")</f>
        <v/>
      </c>
      <c r="T527" s="23">
        <f t="shared" si="32"/>
        <v>0</v>
      </c>
      <c r="U527" s="38">
        <f t="shared" si="35"/>
        <v>0</v>
      </c>
      <c r="Z527" s="23">
        <f>IFERROR(INDEX('נתוני נוכחות'!$K:$K,MATCH(דוח!$X$7&amp;דוח!$C527&amp;דוח!D$8,'נתוני נוכחות'!$N:$N,0)),0)</f>
        <v>0</v>
      </c>
      <c r="AA527" s="23">
        <f>IFERROR(INDEX('נתוני נוכחות'!$K:$K,MATCH(דוח!$X$7&amp;דוח!$C527&amp;דוח!F$8,'נתוני נוכחות'!$N:$N,0)),0)</f>
        <v>0</v>
      </c>
      <c r="AB527" s="23">
        <f>IFERROR(INDEX('נתוני נוכחות'!$K:$K,MATCH(דוח!$X$7&amp;דוח!$C527&amp;דוח!H$8,'נתוני נוכחות'!$N:$N,0)),0)</f>
        <v>0</v>
      </c>
      <c r="AC527" s="23">
        <f>IFERROR(INDEX('נתוני נוכחות'!$K:$K,MATCH(דוח!$X$7&amp;דוח!$C527&amp;דוח!J$8,'נתוני נוכחות'!$N:$N,0)),0)</f>
        <v>0</v>
      </c>
      <c r="AD527" s="23">
        <f>IFERROR(INDEX('נתוני נוכחות'!$K:$K,MATCH(דוח!$X$7&amp;דוח!$C527&amp;דוח!L$8,'נתוני נוכחות'!$N:$N,0)),0)</f>
        <v>0</v>
      </c>
      <c r="AE527" s="23">
        <f>IFERROR(INDEX('נתוני נוכחות'!$K:$K,MATCH(דוח!$X$7&amp;דוח!$C527&amp;דוח!N$8,'נתוני נוכחות'!$N:$N,0)),0)</f>
        <v>0</v>
      </c>
      <c r="AF527" s="23">
        <f>IFERROR(INDEX('נתוני נוכחות'!$K:$K,MATCH(דוח!$X$7&amp;דוח!$C527&amp;דוח!P$8,'נתוני נוכחות'!$N:$N,0)),0)</f>
        <v>0</v>
      </c>
      <c r="AG527" s="23">
        <f>IFERROR(INDEX('נתוני נוכחות'!$K:$K,MATCH(דוח!$X$7&amp;דוח!$C527&amp;דוח!R$8,'נתוני נוכחות'!$N:$N,0)),0)</f>
        <v>0</v>
      </c>
    </row>
    <row r="528" spans="1:33" customFormat="1" x14ac:dyDescent="0.2">
      <c r="A528" s="23">
        <v>519</v>
      </c>
      <c r="B528" s="36" t="str">
        <f t="shared" si="33"/>
        <v/>
      </c>
      <c r="C528" s="27" t="str">
        <f t="shared" si="34"/>
        <v/>
      </c>
      <c r="D528" s="28" t="str">
        <f>IFERROR(INDEX('נתוני נוכחות'!$G:$G,MATCH(דוח!$X$7&amp;דוח!$C528&amp;דוח!D$8,'נתוני נוכחות'!$N:$N,0)),"")</f>
        <v/>
      </c>
      <c r="E528" s="28" t="str">
        <f>IFERROR(INDEX('נתוני נוכחות'!$J:$J,MATCH(דוח!$X$7&amp;דוח!$C528&amp;דוח!D$8,'נתוני נוכחות'!$N:$N,0)),"")</f>
        <v/>
      </c>
      <c r="F528" s="28" t="str">
        <f>IFERROR(INDEX('נתוני נוכחות'!$G:$G,MATCH(דוח!$X$7&amp;דוח!$C528&amp;דוח!F$8,'נתוני נוכחות'!$N:$N,0)),"")</f>
        <v/>
      </c>
      <c r="G528" s="28" t="str">
        <f>IFERROR(INDEX('נתוני נוכחות'!$J:$J,MATCH(דוח!$X$7&amp;דוח!$C528&amp;דוח!F$8,'נתוני נוכחות'!$N:$N,0)),"")</f>
        <v/>
      </c>
      <c r="H528" s="28" t="str">
        <f>IFERROR(INDEX('נתוני נוכחות'!$G:$G,MATCH(דוח!$X$7&amp;דוח!$C528&amp;דוח!H$8,'נתוני נוכחות'!$N:$N,0)),"")</f>
        <v/>
      </c>
      <c r="I528" s="28" t="str">
        <f>IFERROR(INDEX('נתוני נוכחות'!$J:$J,MATCH(דוח!$X$7&amp;דוח!$C528&amp;דוח!H$8,'נתוני נוכחות'!$N:$N,0)),"")</f>
        <v/>
      </c>
      <c r="J528" s="28" t="str">
        <f>IFERROR(INDEX('נתוני נוכחות'!$G:$G,MATCH(דוח!$X$7&amp;דוח!$C528&amp;דוח!J$8,'נתוני נוכחות'!$N:$N,0)),"")</f>
        <v/>
      </c>
      <c r="K528" s="28" t="str">
        <f>IFERROR(INDEX('נתוני נוכחות'!$J:$J,MATCH(דוח!$X$7&amp;דוח!$C528&amp;דוח!J$8,'נתוני נוכחות'!$N:$N,0)),"")</f>
        <v/>
      </c>
      <c r="L528" s="28" t="str">
        <f>IFERROR(INDEX('נתוני נוכחות'!$G:$G,MATCH(דוח!$X$7&amp;דוח!$C528&amp;דוח!L$8,'נתוני נוכחות'!$N:$N,0)),"")</f>
        <v/>
      </c>
      <c r="M528" s="28" t="str">
        <f>IFERROR(INDEX('נתוני נוכחות'!$J:$J,MATCH(דוח!$X$7&amp;דוח!$C528&amp;דוח!L$8,'נתוני נוכחות'!$N:$N,0)),"")</f>
        <v/>
      </c>
      <c r="N528" s="28" t="str">
        <f>IFERROR(INDEX('נתוני נוכחות'!$G:$G,MATCH(דוח!$X$7&amp;דוח!$C528&amp;דוח!N$8,'נתוני נוכחות'!$N:$N,0)),"")</f>
        <v/>
      </c>
      <c r="O528" s="28" t="str">
        <f>IFERROR(INDEX('נתוני נוכחות'!$J:$J,MATCH(דוח!$X$7&amp;דוח!$C528&amp;דוח!N$8,'נתוני נוכחות'!$N:$N,0)),"")</f>
        <v/>
      </c>
      <c r="P528" s="28" t="str">
        <f>IFERROR(INDEX('נתוני נוכחות'!$G:$G,MATCH(דוח!$X$7&amp;דוח!$C528&amp;דוח!P$8,'נתוני נוכחות'!$N:$N,0)),"")</f>
        <v/>
      </c>
      <c r="Q528" s="28" t="str">
        <f>IFERROR(INDEX('נתוני נוכחות'!$J:$J,MATCH(דוח!$X$7&amp;דוח!$C528&amp;דוח!P$8,'נתוני נוכחות'!$N:$N,0)),"")</f>
        <v/>
      </c>
      <c r="R528" s="28" t="str">
        <f>IFERROR(INDEX('נתוני נוכחות'!$G:$G,MATCH(דוח!$X$7&amp;דוח!$C528&amp;דוח!R$8,'נתוני נוכחות'!$N:$N,0)),"")</f>
        <v/>
      </c>
      <c r="S528" s="28" t="str">
        <f>IFERROR(INDEX('נתוני נוכחות'!$J:$J,MATCH(דוח!$X$7&amp;דוח!$C528&amp;דוח!R$8,'נתוני נוכחות'!$N:$N,0)),"")</f>
        <v/>
      </c>
      <c r="T528" s="23">
        <f t="shared" si="32"/>
        <v>0</v>
      </c>
      <c r="U528" s="38">
        <f t="shared" si="35"/>
        <v>0</v>
      </c>
      <c r="Z528" s="23">
        <f>IFERROR(INDEX('נתוני נוכחות'!$K:$K,MATCH(דוח!$X$7&amp;דוח!$C528&amp;דוח!D$8,'נתוני נוכחות'!$N:$N,0)),0)</f>
        <v>0</v>
      </c>
      <c r="AA528" s="23">
        <f>IFERROR(INDEX('נתוני נוכחות'!$K:$K,MATCH(דוח!$X$7&amp;דוח!$C528&amp;דוח!F$8,'נתוני נוכחות'!$N:$N,0)),0)</f>
        <v>0</v>
      </c>
      <c r="AB528" s="23">
        <f>IFERROR(INDEX('נתוני נוכחות'!$K:$K,MATCH(דוח!$X$7&amp;דוח!$C528&amp;דוח!H$8,'נתוני נוכחות'!$N:$N,0)),0)</f>
        <v>0</v>
      </c>
      <c r="AC528" s="23">
        <f>IFERROR(INDEX('נתוני נוכחות'!$K:$K,MATCH(דוח!$X$7&amp;דוח!$C528&amp;דוח!J$8,'נתוני נוכחות'!$N:$N,0)),0)</f>
        <v>0</v>
      </c>
      <c r="AD528" s="23">
        <f>IFERROR(INDEX('נתוני נוכחות'!$K:$K,MATCH(דוח!$X$7&amp;דוח!$C528&amp;דוח!L$8,'נתוני נוכחות'!$N:$N,0)),0)</f>
        <v>0</v>
      </c>
      <c r="AE528" s="23">
        <f>IFERROR(INDEX('נתוני נוכחות'!$K:$K,MATCH(דוח!$X$7&amp;דוח!$C528&amp;דוח!N$8,'נתוני נוכחות'!$N:$N,0)),0)</f>
        <v>0</v>
      </c>
      <c r="AF528" s="23">
        <f>IFERROR(INDEX('נתוני נוכחות'!$K:$K,MATCH(דוח!$X$7&amp;דוח!$C528&amp;דוח!P$8,'נתוני נוכחות'!$N:$N,0)),0)</f>
        <v>0</v>
      </c>
      <c r="AG528" s="23">
        <f>IFERROR(INDEX('נתוני נוכחות'!$K:$K,MATCH(דוח!$X$7&amp;דוח!$C528&amp;דוח!R$8,'נתוני נוכחות'!$N:$N,0)),0)</f>
        <v>0</v>
      </c>
    </row>
    <row r="529" spans="1:33" customFormat="1" x14ac:dyDescent="0.2">
      <c r="A529" s="23">
        <v>520</v>
      </c>
      <c r="B529" s="36" t="str">
        <f t="shared" si="33"/>
        <v/>
      </c>
      <c r="C529" s="27" t="str">
        <f t="shared" si="34"/>
        <v/>
      </c>
      <c r="D529" s="28" t="str">
        <f>IFERROR(INDEX('נתוני נוכחות'!$G:$G,MATCH(דוח!$X$7&amp;דוח!$C529&amp;דוח!D$8,'נתוני נוכחות'!$N:$N,0)),"")</f>
        <v/>
      </c>
      <c r="E529" s="28" t="str">
        <f>IFERROR(INDEX('נתוני נוכחות'!$J:$J,MATCH(דוח!$X$7&amp;דוח!$C529&amp;דוח!D$8,'נתוני נוכחות'!$N:$N,0)),"")</f>
        <v/>
      </c>
      <c r="F529" s="28" t="str">
        <f>IFERROR(INDEX('נתוני נוכחות'!$G:$G,MATCH(דוח!$X$7&amp;דוח!$C529&amp;דוח!F$8,'נתוני נוכחות'!$N:$N,0)),"")</f>
        <v/>
      </c>
      <c r="G529" s="28" t="str">
        <f>IFERROR(INDEX('נתוני נוכחות'!$J:$J,MATCH(דוח!$X$7&amp;דוח!$C529&amp;דוח!F$8,'נתוני נוכחות'!$N:$N,0)),"")</f>
        <v/>
      </c>
      <c r="H529" s="28" t="str">
        <f>IFERROR(INDEX('נתוני נוכחות'!$G:$G,MATCH(דוח!$X$7&amp;דוח!$C529&amp;דוח!H$8,'נתוני נוכחות'!$N:$N,0)),"")</f>
        <v/>
      </c>
      <c r="I529" s="28" t="str">
        <f>IFERROR(INDEX('נתוני נוכחות'!$J:$J,MATCH(דוח!$X$7&amp;דוח!$C529&amp;דוח!H$8,'נתוני נוכחות'!$N:$N,0)),"")</f>
        <v/>
      </c>
      <c r="J529" s="28" t="str">
        <f>IFERROR(INDEX('נתוני נוכחות'!$G:$G,MATCH(דוח!$X$7&amp;דוח!$C529&amp;דוח!J$8,'נתוני נוכחות'!$N:$N,0)),"")</f>
        <v/>
      </c>
      <c r="K529" s="28" t="str">
        <f>IFERROR(INDEX('נתוני נוכחות'!$J:$J,MATCH(דוח!$X$7&amp;דוח!$C529&amp;דוח!J$8,'נתוני נוכחות'!$N:$N,0)),"")</f>
        <v/>
      </c>
      <c r="L529" s="28" t="str">
        <f>IFERROR(INDEX('נתוני נוכחות'!$G:$G,MATCH(דוח!$X$7&amp;דוח!$C529&amp;דוח!L$8,'נתוני נוכחות'!$N:$N,0)),"")</f>
        <v/>
      </c>
      <c r="M529" s="28" t="str">
        <f>IFERROR(INDEX('נתוני נוכחות'!$J:$J,MATCH(דוח!$X$7&amp;דוח!$C529&amp;דוח!L$8,'נתוני נוכחות'!$N:$N,0)),"")</f>
        <v/>
      </c>
      <c r="N529" s="28" t="str">
        <f>IFERROR(INDEX('נתוני נוכחות'!$G:$G,MATCH(דוח!$X$7&amp;דוח!$C529&amp;דוח!N$8,'נתוני נוכחות'!$N:$N,0)),"")</f>
        <v/>
      </c>
      <c r="O529" s="28" t="str">
        <f>IFERROR(INDEX('נתוני נוכחות'!$J:$J,MATCH(דוח!$X$7&amp;דוח!$C529&amp;דוח!N$8,'נתוני נוכחות'!$N:$N,0)),"")</f>
        <v/>
      </c>
      <c r="P529" s="28" t="str">
        <f>IFERROR(INDEX('נתוני נוכחות'!$G:$G,MATCH(דוח!$X$7&amp;דוח!$C529&amp;דוח!P$8,'נתוני נוכחות'!$N:$N,0)),"")</f>
        <v/>
      </c>
      <c r="Q529" s="28" t="str">
        <f>IFERROR(INDEX('נתוני נוכחות'!$J:$J,MATCH(דוח!$X$7&amp;דוח!$C529&amp;דוח!P$8,'נתוני נוכחות'!$N:$N,0)),"")</f>
        <v/>
      </c>
      <c r="R529" s="28" t="str">
        <f>IFERROR(INDEX('נתוני נוכחות'!$G:$G,MATCH(דוח!$X$7&amp;דוח!$C529&amp;דוח!R$8,'נתוני נוכחות'!$N:$N,0)),"")</f>
        <v/>
      </c>
      <c r="S529" s="28" t="str">
        <f>IFERROR(INDEX('נתוני נוכחות'!$J:$J,MATCH(דוח!$X$7&amp;דוח!$C529&amp;דוח!R$8,'נתוני נוכחות'!$N:$N,0)),"")</f>
        <v/>
      </c>
      <c r="T529" s="23">
        <f t="shared" si="32"/>
        <v>0</v>
      </c>
      <c r="U529" s="38">
        <f t="shared" si="35"/>
        <v>0</v>
      </c>
      <c r="Z529" s="23">
        <f>IFERROR(INDEX('נתוני נוכחות'!$K:$K,MATCH(דוח!$X$7&amp;דוח!$C529&amp;דוח!D$8,'נתוני נוכחות'!$N:$N,0)),0)</f>
        <v>0</v>
      </c>
      <c r="AA529" s="23">
        <f>IFERROR(INDEX('נתוני נוכחות'!$K:$K,MATCH(דוח!$X$7&amp;דוח!$C529&amp;דוח!F$8,'נתוני נוכחות'!$N:$N,0)),0)</f>
        <v>0</v>
      </c>
      <c r="AB529" s="23">
        <f>IFERROR(INDEX('נתוני נוכחות'!$K:$K,MATCH(דוח!$X$7&amp;דוח!$C529&amp;דוח!H$8,'נתוני נוכחות'!$N:$N,0)),0)</f>
        <v>0</v>
      </c>
      <c r="AC529" s="23">
        <f>IFERROR(INDEX('נתוני נוכחות'!$K:$K,MATCH(דוח!$X$7&amp;דוח!$C529&amp;דוח!J$8,'נתוני נוכחות'!$N:$N,0)),0)</f>
        <v>0</v>
      </c>
      <c r="AD529" s="23">
        <f>IFERROR(INDEX('נתוני נוכחות'!$K:$K,MATCH(דוח!$X$7&amp;דוח!$C529&amp;דוח!L$8,'נתוני נוכחות'!$N:$N,0)),0)</f>
        <v>0</v>
      </c>
      <c r="AE529" s="23">
        <f>IFERROR(INDEX('נתוני נוכחות'!$K:$K,MATCH(דוח!$X$7&amp;דוח!$C529&amp;דוח!N$8,'נתוני נוכחות'!$N:$N,0)),0)</f>
        <v>0</v>
      </c>
      <c r="AF529" s="23">
        <f>IFERROR(INDEX('נתוני נוכחות'!$K:$K,MATCH(דוח!$X$7&amp;דוח!$C529&amp;דוח!P$8,'נתוני נוכחות'!$N:$N,0)),0)</f>
        <v>0</v>
      </c>
      <c r="AG529" s="23">
        <f>IFERROR(INDEX('נתוני נוכחות'!$K:$K,MATCH(דוח!$X$7&amp;דוח!$C529&amp;דוח!R$8,'נתוני נוכחות'!$N:$N,0)),0)</f>
        <v>0</v>
      </c>
    </row>
    <row r="530" spans="1:33" customFormat="1" x14ac:dyDescent="0.2">
      <c r="A530" s="23">
        <v>521</v>
      </c>
      <c r="B530" s="36" t="str">
        <f t="shared" si="33"/>
        <v/>
      </c>
      <c r="C530" s="27" t="str">
        <f t="shared" si="34"/>
        <v/>
      </c>
      <c r="D530" s="28" t="str">
        <f>IFERROR(INDEX('נתוני נוכחות'!$G:$G,MATCH(דוח!$X$7&amp;דוח!$C530&amp;דוח!D$8,'נתוני נוכחות'!$N:$N,0)),"")</f>
        <v/>
      </c>
      <c r="E530" s="28" t="str">
        <f>IFERROR(INDEX('נתוני נוכחות'!$J:$J,MATCH(דוח!$X$7&amp;דוח!$C530&amp;דוח!D$8,'נתוני נוכחות'!$N:$N,0)),"")</f>
        <v/>
      </c>
      <c r="F530" s="28" t="str">
        <f>IFERROR(INDEX('נתוני נוכחות'!$G:$G,MATCH(דוח!$X$7&amp;דוח!$C530&amp;דוח!F$8,'נתוני נוכחות'!$N:$N,0)),"")</f>
        <v/>
      </c>
      <c r="G530" s="28" t="str">
        <f>IFERROR(INDEX('נתוני נוכחות'!$J:$J,MATCH(דוח!$X$7&amp;דוח!$C530&amp;דוח!F$8,'נתוני נוכחות'!$N:$N,0)),"")</f>
        <v/>
      </c>
      <c r="H530" s="28" t="str">
        <f>IFERROR(INDEX('נתוני נוכחות'!$G:$G,MATCH(דוח!$X$7&amp;דוח!$C530&amp;דוח!H$8,'נתוני נוכחות'!$N:$N,0)),"")</f>
        <v/>
      </c>
      <c r="I530" s="28" t="str">
        <f>IFERROR(INDEX('נתוני נוכחות'!$J:$J,MATCH(דוח!$X$7&amp;דוח!$C530&amp;דוח!H$8,'נתוני נוכחות'!$N:$N,0)),"")</f>
        <v/>
      </c>
      <c r="J530" s="28" t="str">
        <f>IFERROR(INDEX('נתוני נוכחות'!$G:$G,MATCH(דוח!$X$7&amp;דוח!$C530&amp;דוח!J$8,'נתוני נוכחות'!$N:$N,0)),"")</f>
        <v/>
      </c>
      <c r="K530" s="28" t="str">
        <f>IFERROR(INDEX('נתוני נוכחות'!$J:$J,MATCH(דוח!$X$7&amp;דוח!$C530&amp;דוח!J$8,'נתוני נוכחות'!$N:$N,0)),"")</f>
        <v/>
      </c>
      <c r="L530" s="28" t="str">
        <f>IFERROR(INDEX('נתוני נוכחות'!$G:$G,MATCH(דוח!$X$7&amp;דוח!$C530&amp;דוח!L$8,'נתוני נוכחות'!$N:$N,0)),"")</f>
        <v/>
      </c>
      <c r="M530" s="28" t="str">
        <f>IFERROR(INDEX('נתוני נוכחות'!$J:$J,MATCH(דוח!$X$7&amp;דוח!$C530&amp;דוח!L$8,'נתוני נוכחות'!$N:$N,0)),"")</f>
        <v/>
      </c>
      <c r="N530" s="28" t="str">
        <f>IFERROR(INDEX('נתוני נוכחות'!$G:$G,MATCH(דוח!$X$7&amp;דוח!$C530&amp;דוח!N$8,'נתוני נוכחות'!$N:$N,0)),"")</f>
        <v/>
      </c>
      <c r="O530" s="28" t="str">
        <f>IFERROR(INDEX('נתוני נוכחות'!$J:$J,MATCH(דוח!$X$7&amp;דוח!$C530&amp;דוח!N$8,'נתוני נוכחות'!$N:$N,0)),"")</f>
        <v/>
      </c>
      <c r="P530" s="28" t="str">
        <f>IFERROR(INDEX('נתוני נוכחות'!$G:$G,MATCH(דוח!$X$7&amp;דוח!$C530&amp;דוח!P$8,'נתוני נוכחות'!$N:$N,0)),"")</f>
        <v/>
      </c>
      <c r="Q530" s="28" t="str">
        <f>IFERROR(INDEX('נתוני נוכחות'!$J:$J,MATCH(דוח!$X$7&amp;דוח!$C530&amp;דוח!P$8,'נתוני נוכחות'!$N:$N,0)),"")</f>
        <v/>
      </c>
      <c r="R530" s="28" t="str">
        <f>IFERROR(INDEX('נתוני נוכחות'!$G:$G,MATCH(דוח!$X$7&amp;דוח!$C530&amp;דוח!R$8,'נתוני נוכחות'!$N:$N,0)),"")</f>
        <v/>
      </c>
      <c r="S530" s="28" t="str">
        <f>IFERROR(INDEX('נתוני נוכחות'!$J:$J,MATCH(דוח!$X$7&amp;דוח!$C530&amp;דוח!R$8,'נתוני נוכחות'!$N:$N,0)),"")</f>
        <v/>
      </c>
      <c r="T530" s="23">
        <f t="shared" si="32"/>
        <v>0</v>
      </c>
      <c r="U530" s="38">
        <f t="shared" si="35"/>
        <v>0</v>
      </c>
      <c r="Z530" s="23">
        <f>IFERROR(INDEX('נתוני נוכחות'!$K:$K,MATCH(דוח!$X$7&amp;דוח!$C530&amp;דוח!D$8,'נתוני נוכחות'!$N:$N,0)),0)</f>
        <v>0</v>
      </c>
      <c r="AA530" s="23">
        <f>IFERROR(INDEX('נתוני נוכחות'!$K:$K,MATCH(דוח!$X$7&amp;דוח!$C530&amp;דוח!F$8,'נתוני נוכחות'!$N:$N,0)),0)</f>
        <v>0</v>
      </c>
      <c r="AB530" s="23">
        <f>IFERROR(INDEX('נתוני נוכחות'!$K:$K,MATCH(דוח!$X$7&amp;דוח!$C530&amp;דוח!H$8,'נתוני נוכחות'!$N:$N,0)),0)</f>
        <v>0</v>
      </c>
      <c r="AC530" s="23">
        <f>IFERROR(INDEX('נתוני נוכחות'!$K:$K,MATCH(דוח!$X$7&amp;דוח!$C530&amp;דוח!J$8,'נתוני נוכחות'!$N:$N,0)),0)</f>
        <v>0</v>
      </c>
      <c r="AD530" s="23">
        <f>IFERROR(INDEX('נתוני נוכחות'!$K:$K,MATCH(דוח!$X$7&amp;דוח!$C530&amp;דוח!L$8,'נתוני נוכחות'!$N:$N,0)),0)</f>
        <v>0</v>
      </c>
      <c r="AE530" s="23">
        <f>IFERROR(INDEX('נתוני נוכחות'!$K:$K,MATCH(דוח!$X$7&amp;דוח!$C530&amp;דוח!N$8,'נתוני נוכחות'!$N:$N,0)),0)</f>
        <v>0</v>
      </c>
      <c r="AF530" s="23">
        <f>IFERROR(INDEX('נתוני נוכחות'!$K:$K,MATCH(דוח!$X$7&amp;דוח!$C530&amp;דוח!P$8,'נתוני נוכחות'!$N:$N,0)),0)</f>
        <v>0</v>
      </c>
      <c r="AG530" s="23">
        <f>IFERROR(INDEX('נתוני נוכחות'!$K:$K,MATCH(דוח!$X$7&amp;דוח!$C530&amp;דוח!R$8,'נתוני נוכחות'!$N:$N,0)),0)</f>
        <v>0</v>
      </c>
    </row>
    <row r="531" spans="1:33" customFormat="1" x14ac:dyDescent="0.2">
      <c r="A531" s="23">
        <v>522</v>
      </c>
      <c r="B531" s="36" t="str">
        <f t="shared" si="33"/>
        <v/>
      </c>
      <c r="C531" s="27" t="str">
        <f t="shared" si="34"/>
        <v/>
      </c>
      <c r="D531" s="28" t="str">
        <f>IFERROR(INDEX('נתוני נוכחות'!$G:$G,MATCH(דוח!$X$7&amp;דוח!$C531&amp;דוח!D$8,'נתוני נוכחות'!$N:$N,0)),"")</f>
        <v/>
      </c>
      <c r="E531" s="28" t="str">
        <f>IFERROR(INDEX('נתוני נוכחות'!$J:$J,MATCH(דוח!$X$7&amp;דוח!$C531&amp;דוח!D$8,'נתוני נוכחות'!$N:$N,0)),"")</f>
        <v/>
      </c>
      <c r="F531" s="28" t="str">
        <f>IFERROR(INDEX('נתוני נוכחות'!$G:$G,MATCH(דוח!$X$7&amp;דוח!$C531&amp;דוח!F$8,'נתוני נוכחות'!$N:$N,0)),"")</f>
        <v/>
      </c>
      <c r="G531" s="28" t="str">
        <f>IFERROR(INDEX('נתוני נוכחות'!$J:$J,MATCH(דוח!$X$7&amp;דוח!$C531&amp;דוח!F$8,'נתוני נוכחות'!$N:$N,0)),"")</f>
        <v/>
      </c>
      <c r="H531" s="28" t="str">
        <f>IFERROR(INDEX('נתוני נוכחות'!$G:$G,MATCH(דוח!$X$7&amp;דוח!$C531&amp;דוח!H$8,'נתוני נוכחות'!$N:$N,0)),"")</f>
        <v/>
      </c>
      <c r="I531" s="28" t="str">
        <f>IFERROR(INDEX('נתוני נוכחות'!$J:$J,MATCH(דוח!$X$7&amp;דוח!$C531&amp;דוח!H$8,'נתוני נוכחות'!$N:$N,0)),"")</f>
        <v/>
      </c>
      <c r="J531" s="28" t="str">
        <f>IFERROR(INDEX('נתוני נוכחות'!$G:$G,MATCH(דוח!$X$7&amp;דוח!$C531&amp;דוח!J$8,'נתוני נוכחות'!$N:$N,0)),"")</f>
        <v/>
      </c>
      <c r="K531" s="28" t="str">
        <f>IFERROR(INDEX('נתוני נוכחות'!$J:$J,MATCH(דוח!$X$7&amp;דוח!$C531&amp;דוח!J$8,'נתוני נוכחות'!$N:$N,0)),"")</f>
        <v/>
      </c>
      <c r="L531" s="28" t="str">
        <f>IFERROR(INDEX('נתוני נוכחות'!$G:$G,MATCH(דוח!$X$7&amp;דוח!$C531&amp;דוח!L$8,'נתוני נוכחות'!$N:$N,0)),"")</f>
        <v/>
      </c>
      <c r="M531" s="28" t="str">
        <f>IFERROR(INDEX('נתוני נוכחות'!$J:$J,MATCH(דוח!$X$7&amp;דוח!$C531&amp;דוח!L$8,'נתוני נוכחות'!$N:$N,0)),"")</f>
        <v/>
      </c>
      <c r="N531" s="28" t="str">
        <f>IFERROR(INDEX('נתוני נוכחות'!$G:$G,MATCH(דוח!$X$7&amp;דוח!$C531&amp;דוח!N$8,'נתוני נוכחות'!$N:$N,0)),"")</f>
        <v/>
      </c>
      <c r="O531" s="28" t="str">
        <f>IFERROR(INDEX('נתוני נוכחות'!$J:$J,MATCH(דוח!$X$7&amp;דוח!$C531&amp;דוח!N$8,'נתוני נוכחות'!$N:$N,0)),"")</f>
        <v/>
      </c>
      <c r="P531" s="28" t="str">
        <f>IFERROR(INDEX('נתוני נוכחות'!$G:$G,MATCH(דוח!$X$7&amp;דוח!$C531&amp;דוח!P$8,'נתוני נוכחות'!$N:$N,0)),"")</f>
        <v/>
      </c>
      <c r="Q531" s="28" t="str">
        <f>IFERROR(INDEX('נתוני נוכחות'!$J:$J,MATCH(דוח!$X$7&amp;דוח!$C531&amp;דוח!P$8,'נתוני נוכחות'!$N:$N,0)),"")</f>
        <v/>
      </c>
      <c r="R531" s="28" t="str">
        <f>IFERROR(INDEX('נתוני נוכחות'!$G:$G,MATCH(דוח!$X$7&amp;דוח!$C531&amp;דוח!R$8,'נתוני נוכחות'!$N:$N,0)),"")</f>
        <v/>
      </c>
      <c r="S531" s="28" t="str">
        <f>IFERROR(INDEX('נתוני נוכחות'!$J:$J,MATCH(דוח!$X$7&amp;דוח!$C531&amp;דוח!R$8,'נתוני נוכחות'!$N:$N,0)),"")</f>
        <v/>
      </c>
      <c r="T531" s="23">
        <f t="shared" si="32"/>
        <v>0</v>
      </c>
      <c r="U531" s="38">
        <f t="shared" si="35"/>
        <v>0</v>
      </c>
      <c r="Z531" s="23">
        <f>IFERROR(INDEX('נתוני נוכחות'!$K:$K,MATCH(דוח!$X$7&amp;דוח!$C531&amp;דוח!D$8,'נתוני נוכחות'!$N:$N,0)),0)</f>
        <v>0</v>
      </c>
      <c r="AA531" s="23">
        <f>IFERROR(INDEX('נתוני נוכחות'!$K:$K,MATCH(דוח!$X$7&amp;דוח!$C531&amp;דוח!F$8,'נתוני נוכחות'!$N:$N,0)),0)</f>
        <v>0</v>
      </c>
      <c r="AB531" s="23">
        <f>IFERROR(INDEX('נתוני נוכחות'!$K:$K,MATCH(דוח!$X$7&amp;דוח!$C531&amp;דוח!H$8,'נתוני נוכחות'!$N:$N,0)),0)</f>
        <v>0</v>
      </c>
      <c r="AC531" s="23">
        <f>IFERROR(INDEX('נתוני נוכחות'!$K:$K,MATCH(דוח!$X$7&amp;דוח!$C531&amp;דוח!J$8,'נתוני נוכחות'!$N:$N,0)),0)</f>
        <v>0</v>
      </c>
      <c r="AD531" s="23">
        <f>IFERROR(INDEX('נתוני נוכחות'!$K:$K,MATCH(דוח!$X$7&amp;דוח!$C531&amp;דוח!L$8,'נתוני נוכחות'!$N:$N,0)),0)</f>
        <v>0</v>
      </c>
      <c r="AE531" s="23">
        <f>IFERROR(INDEX('נתוני נוכחות'!$K:$K,MATCH(דוח!$X$7&amp;דוח!$C531&amp;דוח!N$8,'נתוני נוכחות'!$N:$N,0)),0)</f>
        <v>0</v>
      </c>
      <c r="AF531" s="23">
        <f>IFERROR(INDEX('נתוני נוכחות'!$K:$K,MATCH(דוח!$X$7&amp;דוח!$C531&amp;דוח!P$8,'נתוני נוכחות'!$N:$N,0)),0)</f>
        <v>0</v>
      </c>
      <c r="AG531" s="23">
        <f>IFERROR(INDEX('נתוני נוכחות'!$K:$K,MATCH(דוח!$X$7&amp;דוח!$C531&amp;דוח!R$8,'נתוני נוכחות'!$N:$N,0)),0)</f>
        <v>0</v>
      </c>
    </row>
    <row r="532" spans="1:33" customFormat="1" x14ac:dyDescent="0.2">
      <c r="A532" s="23">
        <v>523</v>
      </c>
      <c r="B532" s="36" t="str">
        <f t="shared" si="33"/>
        <v/>
      </c>
      <c r="C532" s="27" t="str">
        <f t="shared" si="34"/>
        <v/>
      </c>
      <c r="D532" s="28" t="str">
        <f>IFERROR(INDEX('נתוני נוכחות'!$G:$G,MATCH(דוח!$X$7&amp;דוח!$C532&amp;דוח!D$8,'נתוני נוכחות'!$N:$N,0)),"")</f>
        <v/>
      </c>
      <c r="E532" s="28" t="str">
        <f>IFERROR(INDEX('נתוני נוכחות'!$J:$J,MATCH(דוח!$X$7&amp;דוח!$C532&amp;דוח!D$8,'נתוני נוכחות'!$N:$N,0)),"")</f>
        <v/>
      </c>
      <c r="F532" s="28" t="str">
        <f>IFERROR(INDEX('נתוני נוכחות'!$G:$G,MATCH(דוח!$X$7&amp;דוח!$C532&amp;דוח!F$8,'נתוני נוכחות'!$N:$N,0)),"")</f>
        <v/>
      </c>
      <c r="G532" s="28" t="str">
        <f>IFERROR(INDEX('נתוני נוכחות'!$J:$J,MATCH(דוח!$X$7&amp;דוח!$C532&amp;דוח!F$8,'נתוני נוכחות'!$N:$N,0)),"")</f>
        <v/>
      </c>
      <c r="H532" s="28" t="str">
        <f>IFERROR(INDEX('נתוני נוכחות'!$G:$G,MATCH(דוח!$X$7&amp;דוח!$C532&amp;דוח!H$8,'נתוני נוכחות'!$N:$N,0)),"")</f>
        <v/>
      </c>
      <c r="I532" s="28" t="str">
        <f>IFERROR(INDEX('נתוני נוכחות'!$J:$J,MATCH(דוח!$X$7&amp;דוח!$C532&amp;דוח!H$8,'נתוני נוכחות'!$N:$N,0)),"")</f>
        <v/>
      </c>
      <c r="J532" s="28" t="str">
        <f>IFERROR(INDEX('נתוני נוכחות'!$G:$G,MATCH(דוח!$X$7&amp;דוח!$C532&amp;דוח!J$8,'נתוני נוכחות'!$N:$N,0)),"")</f>
        <v/>
      </c>
      <c r="K532" s="28" t="str">
        <f>IFERROR(INDEX('נתוני נוכחות'!$J:$J,MATCH(דוח!$X$7&amp;דוח!$C532&amp;דוח!J$8,'נתוני נוכחות'!$N:$N,0)),"")</f>
        <v/>
      </c>
      <c r="L532" s="28" t="str">
        <f>IFERROR(INDEX('נתוני נוכחות'!$G:$G,MATCH(דוח!$X$7&amp;דוח!$C532&amp;דוח!L$8,'נתוני נוכחות'!$N:$N,0)),"")</f>
        <v/>
      </c>
      <c r="M532" s="28" t="str">
        <f>IFERROR(INDEX('נתוני נוכחות'!$J:$J,MATCH(דוח!$X$7&amp;דוח!$C532&amp;דוח!L$8,'נתוני נוכחות'!$N:$N,0)),"")</f>
        <v/>
      </c>
      <c r="N532" s="28" t="str">
        <f>IFERROR(INDEX('נתוני נוכחות'!$G:$G,MATCH(דוח!$X$7&amp;דוח!$C532&amp;דוח!N$8,'נתוני נוכחות'!$N:$N,0)),"")</f>
        <v/>
      </c>
      <c r="O532" s="28" t="str">
        <f>IFERROR(INDEX('נתוני נוכחות'!$J:$J,MATCH(דוח!$X$7&amp;דוח!$C532&amp;דוח!N$8,'נתוני נוכחות'!$N:$N,0)),"")</f>
        <v/>
      </c>
      <c r="P532" s="28" t="str">
        <f>IFERROR(INDEX('נתוני נוכחות'!$G:$G,MATCH(דוח!$X$7&amp;דוח!$C532&amp;דוח!P$8,'נתוני נוכחות'!$N:$N,0)),"")</f>
        <v/>
      </c>
      <c r="Q532" s="28" t="str">
        <f>IFERROR(INDEX('נתוני נוכחות'!$J:$J,MATCH(דוח!$X$7&amp;דוח!$C532&amp;דוח!P$8,'נתוני נוכחות'!$N:$N,0)),"")</f>
        <v/>
      </c>
      <c r="R532" s="28" t="str">
        <f>IFERROR(INDEX('נתוני נוכחות'!$G:$G,MATCH(דוח!$X$7&amp;דוח!$C532&amp;דוח!R$8,'נתוני נוכחות'!$N:$N,0)),"")</f>
        <v/>
      </c>
      <c r="S532" s="28" t="str">
        <f>IFERROR(INDEX('נתוני נוכחות'!$J:$J,MATCH(דוח!$X$7&amp;דוח!$C532&amp;דוח!R$8,'נתוני נוכחות'!$N:$N,0)),"")</f>
        <v/>
      </c>
      <c r="T532" s="23">
        <f t="shared" si="32"/>
        <v>0</v>
      </c>
      <c r="U532" s="38">
        <f t="shared" si="35"/>
        <v>0</v>
      </c>
      <c r="Z532" s="23">
        <f>IFERROR(INDEX('נתוני נוכחות'!$K:$K,MATCH(דוח!$X$7&amp;דוח!$C532&amp;דוח!D$8,'נתוני נוכחות'!$N:$N,0)),0)</f>
        <v>0</v>
      </c>
      <c r="AA532" s="23">
        <f>IFERROR(INDEX('נתוני נוכחות'!$K:$K,MATCH(דוח!$X$7&amp;דוח!$C532&amp;דוח!F$8,'נתוני נוכחות'!$N:$N,0)),0)</f>
        <v>0</v>
      </c>
      <c r="AB532" s="23">
        <f>IFERROR(INDEX('נתוני נוכחות'!$K:$K,MATCH(דוח!$X$7&amp;דוח!$C532&amp;דוח!H$8,'נתוני נוכחות'!$N:$N,0)),0)</f>
        <v>0</v>
      </c>
      <c r="AC532" s="23">
        <f>IFERROR(INDEX('נתוני נוכחות'!$K:$K,MATCH(דוח!$X$7&amp;דוח!$C532&amp;דוח!J$8,'נתוני נוכחות'!$N:$N,0)),0)</f>
        <v>0</v>
      </c>
      <c r="AD532" s="23">
        <f>IFERROR(INDEX('נתוני נוכחות'!$K:$K,MATCH(דוח!$X$7&amp;דוח!$C532&amp;דוח!L$8,'נתוני נוכחות'!$N:$N,0)),0)</f>
        <v>0</v>
      </c>
      <c r="AE532" s="23">
        <f>IFERROR(INDEX('נתוני נוכחות'!$K:$K,MATCH(דוח!$X$7&amp;דוח!$C532&amp;דוח!N$8,'נתוני נוכחות'!$N:$N,0)),0)</f>
        <v>0</v>
      </c>
      <c r="AF532" s="23">
        <f>IFERROR(INDEX('נתוני נוכחות'!$K:$K,MATCH(דוח!$X$7&amp;דוח!$C532&amp;דוח!P$8,'נתוני נוכחות'!$N:$N,0)),0)</f>
        <v>0</v>
      </c>
      <c r="AG532" s="23">
        <f>IFERROR(INDEX('נתוני נוכחות'!$K:$K,MATCH(דוח!$X$7&amp;דוח!$C532&amp;דוח!R$8,'נתוני נוכחות'!$N:$N,0)),0)</f>
        <v>0</v>
      </c>
    </row>
    <row r="533" spans="1:33" customFormat="1" x14ac:dyDescent="0.2">
      <c r="A533" s="23">
        <v>524</v>
      </c>
      <c r="B533" s="36" t="str">
        <f t="shared" si="33"/>
        <v/>
      </c>
      <c r="C533" s="27" t="str">
        <f t="shared" si="34"/>
        <v/>
      </c>
      <c r="D533" s="28" t="str">
        <f>IFERROR(INDEX('נתוני נוכחות'!$G:$G,MATCH(דוח!$X$7&amp;דוח!$C533&amp;דוח!D$8,'נתוני נוכחות'!$N:$N,0)),"")</f>
        <v/>
      </c>
      <c r="E533" s="28" t="str">
        <f>IFERROR(INDEX('נתוני נוכחות'!$J:$J,MATCH(דוח!$X$7&amp;דוח!$C533&amp;דוח!D$8,'נתוני נוכחות'!$N:$N,0)),"")</f>
        <v/>
      </c>
      <c r="F533" s="28" t="str">
        <f>IFERROR(INDEX('נתוני נוכחות'!$G:$G,MATCH(דוח!$X$7&amp;דוח!$C533&amp;דוח!F$8,'נתוני נוכחות'!$N:$N,0)),"")</f>
        <v/>
      </c>
      <c r="G533" s="28" t="str">
        <f>IFERROR(INDEX('נתוני נוכחות'!$J:$J,MATCH(דוח!$X$7&amp;דוח!$C533&amp;דוח!F$8,'נתוני נוכחות'!$N:$N,0)),"")</f>
        <v/>
      </c>
      <c r="H533" s="28" t="str">
        <f>IFERROR(INDEX('נתוני נוכחות'!$G:$G,MATCH(דוח!$X$7&amp;דוח!$C533&amp;דוח!H$8,'נתוני נוכחות'!$N:$N,0)),"")</f>
        <v/>
      </c>
      <c r="I533" s="28" t="str">
        <f>IFERROR(INDEX('נתוני נוכחות'!$J:$J,MATCH(דוח!$X$7&amp;דוח!$C533&amp;דוח!H$8,'נתוני נוכחות'!$N:$N,0)),"")</f>
        <v/>
      </c>
      <c r="J533" s="28" t="str">
        <f>IFERROR(INDEX('נתוני נוכחות'!$G:$G,MATCH(דוח!$X$7&amp;דוח!$C533&amp;דוח!J$8,'נתוני נוכחות'!$N:$N,0)),"")</f>
        <v/>
      </c>
      <c r="K533" s="28" t="str">
        <f>IFERROR(INDEX('נתוני נוכחות'!$J:$J,MATCH(דוח!$X$7&amp;דוח!$C533&amp;דוח!J$8,'נתוני נוכחות'!$N:$N,0)),"")</f>
        <v/>
      </c>
      <c r="L533" s="28" t="str">
        <f>IFERROR(INDEX('נתוני נוכחות'!$G:$G,MATCH(דוח!$X$7&amp;דוח!$C533&amp;דוח!L$8,'נתוני נוכחות'!$N:$N,0)),"")</f>
        <v/>
      </c>
      <c r="M533" s="28" t="str">
        <f>IFERROR(INDEX('נתוני נוכחות'!$J:$J,MATCH(דוח!$X$7&amp;דוח!$C533&amp;דוח!L$8,'נתוני נוכחות'!$N:$N,0)),"")</f>
        <v/>
      </c>
      <c r="N533" s="28" t="str">
        <f>IFERROR(INDEX('נתוני נוכחות'!$G:$G,MATCH(דוח!$X$7&amp;דוח!$C533&amp;דוח!N$8,'נתוני נוכחות'!$N:$N,0)),"")</f>
        <v/>
      </c>
      <c r="O533" s="28" t="str">
        <f>IFERROR(INDEX('נתוני נוכחות'!$J:$J,MATCH(דוח!$X$7&amp;דוח!$C533&amp;דוח!N$8,'נתוני נוכחות'!$N:$N,0)),"")</f>
        <v/>
      </c>
      <c r="P533" s="28" t="str">
        <f>IFERROR(INDEX('נתוני נוכחות'!$G:$G,MATCH(דוח!$X$7&amp;דוח!$C533&amp;דוח!P$8,'נתוני נוכחות'!$N:$N,0)),"")</f>
        <v/>
      </c>
      <c r="Q533" s="28" t="str">
        <f>IFERROR(INDEX('נתוני נוכחות'!$J:$J,MATCH(דוח!$X$7&amp;דוח!$C533&amp;דוח!P$8,'נתוני נוכחות'!$N:$N,0)),"")</f>
        <v/>
      </c>
      <c r="R533" s="28" t="str">
        <f>IFERROR(INDEX('נתוני נוכחות'!$G:$G,MATCH(דוח!$X$7&amp;דוח!$C533&amp;דוח!R$8,'נתוני נוכחות'!$N:$N,0)),"")</f>
        <v/>
      </c>
      <c r="S533" s="28" t="str">
        <f>IFERROR(INDEX('נתוני נוכחות'!$J:$J,MATCH(דוח!$X$7&amp;דוח!$C533&amp;דוח!R$8,'נתוני נוכחות'!$N:$N,0)),"")</f>
        <v/>
      </c>
      <c r="T533" s="23">
        <f t="shared" si="32"/>
        <v>0</v>
      </c>
      <c r="U533" s="38">
        <f t="shared" si="35"/>
        <v>0</v>
      </c>
      <c r="Z533" s="23">
        <f>IFERROR(INDEX('נתוני נוכחות'!$K:$K,MATCH(דוח!$X$7&amp;דוח!$C533&amp;דוח!D$8,'נתוני נוכחות'!$N:$N,0)),0)</f>
        <v>0</v>
      </c>
      <c r="AA533" s="23">
        <f>IFERROR(INDEX('נתוני נוכחות'!$K:$K,MATCH(דוח!$X$7&amp;דוח!$C533&amp;דוח!F$8,'נתוני נוכחות'!$N:$N,0)),0)</f>
        <v>0</v>
      </c>
      <c r="AB533" s="23">
        <f>IFERROR(INDEX('נתוני נוכחות'!$K:$K,MATCH(דוח!$X$7&amp;דוח!$C533&amp;דוח!H$8,'נתוני נוכחות'!$N:$N,0)),0)</f>
        <v>0</v>
      </c>
      <c r="AC533" s="23">
        <f>IFERROR(INDEX('נתוני נוכחות'!$K:$K,MATCH(דוח!$X$7&amp;דוח!$C533&amp;דוח!J$8,'נתוני נוכחות'!$N:$N,0)),0)</f>
        <v>0</v>
      </c>
      <c r="AD533" s="23">
        <f>IFERROR(INDEX('נתוני נוכחות'!$K:$K,MATCH(דוח!$X$7&amp;דוח!$C533&amp;דוח!L$8,'נתוני נוכחות'!$N:$N,0)),0)</f>
        <v>0</v>
      </c>
      <c r="AE533" s="23">
        <f>IFERROR(INDEX('נתוני נוכחות'!$K:$K,MATCH(דוח!$X$7&amp;דוח!$C533&amp;דוח!N$8,'נתוני נוכחות'!$N:$N,0)),0)</f>
        <v>0</v>
      </c>
      <c r="AF533" s="23">
        <f>IFERROR(INDEX('נתוני נוכחות'!$K:$K,MATCH(דוח!$X$7&amp;דוח!$C533&amp;דוח!P$8,'נתוני נוכחות'!$N:$N,0)),0)</f>
        <v>0</v>
      </c>
      <c r="AG533" s="23">
        <f>IFERROR(INDEX('נתוני נוכחות'!$K:$K,MATCH(דוח!$X$7&amp;דוח!$C533&amp;דוח!R$8,'נתוני נוכחות'!$N:$N,0)),0)</f>
        <v>0</v>
      </c>
    </row>
    <row r="534" spans="1:33" customFormat="1" x14ac:dyDescent="0.2">
      <c r="A534" s="23">
        <v>525</v>
      </c>
      <c r="B534" s="36" t="str">
        <f t="shared" si="33"/>
        <v/>
      </c>
      <c r="C534" s="27" t="str">
        <f t="shared" si="34"/>
        <v/>
      </c>
      <c r="D534" s="28" t="str">
        <f>IFERROR(INDEX('נתוני נוכחות'!$G:$G,MATCH(דוח!$X$7&amp;דוח!$C534&amp;דוח!D$8,'נתוני נוכחות'!$N:$N,0)),"")</f>
        <v/>
      </c>
      <c r="E534" s="28" t="str">
        <f>IFERROR(INDEX('נתוני נוכחות'!$J:$J,MATCH(דוח!$X$7&amp;דוח!$C534&amp;דוח!D$8,'נתוני נוכחות'!$N:$N,0)),"")</f>
        <v/>
      </c>
      <c r="F534" s="28" t="str">
        <f>IFERROR(INDEX('נתוני נוכחות'!$G:$G,MATCH(דוח!$X$7&amp;דוח!$C534&amp;דוח!F$8,'נתוני נוכחות'!$N:$N,0)),"")</f>
        <v/>
      </c>
      <c r="G534" s="28" t="str">
        <f>IFERROR(INDEX('נתוני נוכחות'!$J:$J,MATCH(דוח!$X$7&amp;דוח!$C534&amp;דוח!F$8,'נתוני נוכחות'!$N:$N,0)),"")</f>
        <v/>
      </c>
      <c r="H534" s="28" t="str">
        <f>IFERROR(INDEX('נתוני נוכחות'!$G:$G,MATCH(דוח!$X$7&amp;דוח!$C534&amp;דוח!H$8,'נתוני נוכחות'!$N:$N,0)),"")</f>
        <v/>
      </c>
      <c r="I534" s="28" t="str">
        <f>IFERROR(INDEX('נתוני נוכחות'!$J:$J,MATCH(דוח!$X$7&amp;דוח!$C534&amp;דוח!H$8,'נתוני נוכחות'!$N:$N,0)),"")</f>
        <v/>
      </c>
      <c r="J534" s="28" t="str">
        <f>IFERROR(INDEX('נתוני נוכחות'!$G:$G,MATCH(דוח!$X$7&amp;דוח!$C534&amp;דוח!J$8,'נתוני נוכחות'!$N:$N,0)),"")</f>
        <v/>
      </c>
      <c r="K534" s="28" t="str">
        <f>IFERROR(INDEX('נתוני נוכחות'!$J:$J,MATCH(דוח!$X$7&amp;דוח!$C534&amp;דוח!J$8,'נתוני נוכחות'!$N:$N,0)),"")</f>
        <v/>
      </c>
      <c r="L534" s="28" t="str">
        <f>IFERROR(INDEX('נתוני נוכחות'!$G:$G,MATCH(דוח!$X$7&amp;דוח!$C534&amp;דוח!L$8,'נתוני נוכחות'!$N:$N,0)),"")</f>
        <v/>
      </c>
      <c r="M534" s="28" t="str">
        <f>IFERROR(INDEX('נתוני נוכחות'!$J:$J,MATCH(דוח!$X$7&amp;דוח!$C534&amp;דוח!L$8,'נתוני נוכחות'!$N:$N,0)),"")</f>
        <v/>
      </c>
      <c r="N534" s="28" t="str">
        <f>IFERROR(INDEX('נתוני נוכחות'!$G:$G,MATCH(דוח!$X$7&amp;דוח!$C534&amp;דוח!N$8,'נתוני נוכחות'!$N:$N,0)),"")</f>
        <v/>
      </c>
      <c r="O534" s="28" t="str">
        <f>IFERROR(INDEX('נתוני נוכחות'!$J:$J,MATCH(דוח!$X$7&amp;דוח!$C534&amp;דוח!N$8,'נתוני נוכחות'!$N:$N,0)),"")</f>
        <v/>
      </c>
      <c r="P534" s="28" t="str">
        <f>IFERROR(INDEX('נתוני נוכחות'!$G:$G,MATCH(דוח!$X$7&amp;דוח!$C534&amp;דוח!P$8,'נתוני נוכחות'!$N:$N,0)),"")</f>
        <v/>
      </c>
      <c r="Q534" s="28" t="str">
        <f>IFERROR(INDEX('נתוני נוכחות'!$J:$J,MATCH(דוח!$X$7&amp;דוח!$C534&amp;דוח!P$8,'נתוני נוכחות'!$N:$N,0)),"")</f>
        <v/>
      </c>
      <c r="R534" s="28" t="str">
        <f>IFERROR(INDEX('נתוני נוכחות'!$G:$G,MATCH(דוח!$X$7&amp;דוח!$C534&amp;דוח!R$8,'נתוני נוכחות'!$N:$N,0)),"")</f>
        <v/>
      </c>
      <c r="S534" s="28" t="str">
        <f>IFERROR(INDEX('נתוני נוכחות'!$J:$J,MATCH(דוח!$X$7&amp;דוח!$C534&amp;דוח!R$8,'נתוני נוכחות'!$N:$N,0)),"")</f>
        <v/>
      </c>
      <c r="T534" s="23">
        <f t="shared" si="32"/>
        <v>0</v>
      </c>
      <c r="U534" s="38">
        <f t="shared" si="35"/>
        <v>0</v>
      </c>
      <c r="Z534" s="23">
        <f>IFERROR(INDEX('נתוני נוכחות'!$K:$K,MATCH(דוח!$X$7&amp;דוח!$C534&amp;דוח!D$8,'נתוני נוכחות'!$N:$N,0)),0)</f>
        <v>0</v>
      </c>
      <c r="AA534" s="23">
        <f>IFERROR(INDEX('נתוני נוכחות'!$K:$K,MATCH(דוח!$X$7&amp;דוח!$C534&amp;דוח!F$8,'נתוני נוכחות'!$N:$N,0)),0)</f>
        <v>0</v>
      </c>
      <c r="AB534" s="23">
        <f>IFERROR(INDEX('נתוני נוכחות'!$K:$K,MATCH(דוח!$X$7&amp;דוח!$C534&amp;דוח!H$8,'נתוני נוכחות'!$N:$N,0)),0)</f>
        <v>0</v>
      </c>
      <c r="AC534" s="23">
        <f>IFERROR(INDEX('נתוני נוכחות'!$K:$K,MATCH(דוח!$X$7&amp;דוח!$C534&amp;דוח!J$8,'נתוני נוכחות'!$N:$N,0)),0)</f>
        <v>0</v>
      </c>
      <c r="AD534" s="23">
        <f>IFERROR(INDEX('נתוני נוכחות'!$K:$K,MATCH(דוח!$X$7&amp;דוח!$C534&amp;דוח!L$8,'נתוני נוכחות'!$N:$N,0)),0)</f>
        <v>0</v>
      </c>
      <c r="AE534" s="23">
        <f>IFERROR(INDEX('נתוני נוכחות'!$K:$K,MATCH(דוח!$X$7&amp;דוח!$C534&amp;דוח!N$8,'נתוני נוכחות'!$N:$N,0)),0)</f>
        <v>0</v>
      </c>
      <c r="AF534" s="23">
        <f>IFERROR(INDEX('נתוני נוכחות'!$K:$K,MATCH(דוח!$X$7&amp;דוח!$C534&amp;דוח!P$8,'נתוני נוכחות'!$N:$N,0)),0)</f>
        <v>0</v>
      </c>
      <c r="AG534" s="23">
        <f>IFERROR(INDEX('נתוני נוכחות'!$K:$K,MATCH(דוח!$X$7&amp;דוח!$C534&amp;דוח!R$8,'נתוני נוכחות'!$N:$N,0)),0)</f>
        <v>0</v>
      </c>
    </row>
    <row r="535" spans="1:33" customFormat="1" x14ac:dyDescent="0.2">
      <c r="A535" s="23">
        <v>526</v>
      </c>
      <c r="B535" s="36" t="str">
        <f t="shared" si="33"/>
        <v/>
      </c>
      <c r="C535" s="27" t="str">
        <f t="shared" si="34"/>
        <v/>
      </c>
      <c r="D535" s="28" t="str">
        <f>IFERROR(INDEX('נתוני נוכחות'!$G:$G,MATCH(דוח!$X$7&amp;דוח!$C535&amp;דוח!D$8,'נתוני נוכחות'!$N:$N,0)),"")</f>
        <v/>
      </c>
      <c r="E535" s="28" t="str">
        <f>IFERROR(INDEX('נתוני נוכחות'!$J:$J,MATCH(דוח!$X$7&amp;דוח!$C535&amp;דוח!D$8,'נתוני נוכחות'!$N:$N,0)),"")</f>
        <v/>
      </c>
      <c r="F535" s="28" t="str">
        <f>IFERROR(INDEX('נתוני נוכחות'!$G:$G,MATCH(דוח!$X$7&amp;דוח!$C535&amp;דוח!F$8,'נתוני נוכחות'!$N:$N,0)),"")</f>
        <v/>
      </c>
      <c r="G535" s="28" t="str">
        <f>IFERROR(INDEX('נתוני נוכחות'!$J:$J,MATCH(דוח!$X$7&amp;דוח!$C535&amp;דוח!F$8,'נתוני נוכחות'!$N:$N,0)),"")</f>
        <v/>
      </c>
      <c r="H535" s="28" t="str">
        <f>IFERROR(INDEX('נתוני נוכחות'!$G:$G,MATCH(דוח!$X$7&amp;דוח!$C535&amp;דוח!H$8,'נתוני נוכחות'!$N:$N,0)),"")</f>
        <v/>
      </c>
      <c r="I535" s="28" t="str">
        <f>IFERROR(INDEX('נתוני נוכחות'!$J:$J,MATCH(דוח!$X$7&amp;דוח!$C535&amp;דוח!H$8,'נתוני נוכחות'!$N:$N,0)),"")</f>
        <v/>
      </c>
      <c r="J535" s="28" t="str">
        <f>IFERROR(INDEX('נתוני נוכחות'!$G:$G,MATCH(דוח!$X$7&amp;דוח!$C535&amp;דוח!J$8,'נתוני נוכחות'!$N:$N,0)),"")</f>
        <v/>
      </c>
      <c r="K535" s="28" t="str">
        <f>IFERROR(INDEX('נתוני נוכחות'!$J:$J,MATCH(דוח!$X$7&amp;דוח!$C535&amp;דוח!J$8,'נתוני נוכחות'!$N:$N,0)),"")</f>
        <v/>
      </c>
      <c r="L535" s="28" t="str">
        <f>IFERROR(INDEX('נתוני נוכחות'!$G:$G,MATCH(דוח!$X$7&amp;דוח!$C535&amp;דוח!L$8,'נתוני נוכחות'!$N:$N,0)),"")</f>
        <v/>
      </c>
      <c r="M535" s="28" t="str">
        <f>IFERROR(INDEX('נתוני נוכחות'!$J:$J,MATCH(דוח!$X$7&amp;דוח!$C535&amp;דוח!L$8,'נתוני נוכחות'!$N:$N,0)),"")</f>
        <v/>
      </c>
      <c r="N535" s="28" t="str">
        <f>IFERROR(INDEX('נתוני נוכחות'!$G:$G,MATCH(דוח!$X$7&amp;דוח!$C535&amp;דוח!N$8,'נתוני נוכחות'!$N:$N,0)),"")</f>
        <v/>
      </c>
      <c r="O535" s="28" t="str">
        <f>IFERROR(INDEX('נתוני נוכחות'!$J:$J,MATCH(דוח!$X$7&amp;דוח!$C535&amp;דוח!N$8,'נתוני נוכחות'!$N:$N,0)),"")</f>
        <v/>
      </c>
      <c r="P535" s="28" t="str">
        <f>IFERROR(INDEX('נתוני נוכחות'!$G:$G,MATCH(דוח!$X$7&amp;דוח!$C535&amp;דוח!P$8,'נתוני נוכחות'!$N:$N,0)),"")</f>
        <v/>
      </c>
      <c r="Q535" s="28" t="str">
        <f>IFERROR(INDEX('נתוני נוכחות'!$J:$J,MATCH(דוח!$X$7&amp;דוח!$C535&amp;דוח!P$8,'נתוני נוכחות'!$N:$N,0)),"")</f>
        <v/>
      </c>
      <c r="R535" s="28" t="str">
        <f>IFERROR(INDEX('נתוני נוכחות'!$G:$G,MATCH(דוח!$X$7&amp;דוח!$C535&amp;דוח!R$8,'נתוני נוכחות'!$N:$N,0)),"")</f>
        <v/>
      </c>
      <c r="S535" s="28" t="str">
        <f>IFERROR(INDEX('נתוני נוכחות'!$J:$J,MATCH(דוח!$X$7&amp;דוח!$C535&amp;דוח!R$8,'נתוני נוכחות'!$N:$N,0)),"")</f>
        <v/>
      </c>
      <c r="T535" s="23">
        <f t="shared" si="32"/>
        <v>0</v>
      </c>
      <c r="U535" s="38">
        <f t="shared" si="35"/>
        <v>0</v>
      </c>
      <c r="Z535" s="23">
        <f>IFERROR(INDEX('נתוני נוכחות'!$K:$K,MATCH(דוח!$X$7&amp;דוח!$C535&amp;דוח!D$8,'נתוני נוכחות'!$N:$N,0)),0)</f>
        <v>0</v>
      </c>
      <c r="AA535" s="23">
        <f>IFERROR(INDEX('נתוני נוכחות'!$K:$K,MATCH(דוח!$X$7&amp;דוח!$C535&amp;דוח!F$8,'נתוני נוכחות'!$N:$N,0)),0)</f>
        <v>0</v>
      </c>
      <c r="AB535" s="23">
        <f>IFERROR(INDEX('נתוני נוכחות'!$K:$K,MATCH(דוח!$X$7&amp;דוח!$C535&amp;דוח!H$8,'נתוני נוכחות'!$N:$N,0)),0)</f>
        <v>0</v>
      </c>
      <c r="AC535" s="23">
        <f>IFERROR(INDEX('נתוני נוכחות'!$K:$K,MATCH(דוח!$X$7&amp;דוח!$C535&amp;דוח!J$8,'נתוני נוכחות'!$N:$N,0)),0)</f>
        <v>0</v>
      </c>
      <c r="AD535" s="23">
        <f>IFERROR(INDEX('נתוני נוכחות'!$K:$K,MATCH(דוח!$X$7&amp;דוח!$C535&amp;דוח!L$8,'נתוני נוכחות'!$N:$N,0)),0)</f>
        <v>0</v>
      </c>
      <c r="AE535" s="23">
        <f>IFERROR(INDEX('נתוני נוכחות'!$K:$K,MATCH(דוח!$X$7&amp;דוח!$C535&amp;דוח!N$8,'נתוני נוכחות'!$N:$N,0)),0)</f>
        <v>0</v>
      </c>
      <c r="AF535" s="23">
        <f>IFERROR(INDEX('נתוני נוכחות'!$K:$K,MATCH(דוח!$X$7&amp;דוח!$C535&amp;דוח!P$8,'נתוני נוכחות'!$N:$N,0)),0)</f>
        <v>0</v>
      </c>
      <c r="AG535" s="23">
        <f>IFERROR(INDEX('נתוני נוכחות'!$K:$K,MATCH(דוח!$X$7&amp;דוח!$C535&amp;דוח!R$8,'נתוני נוכחות'!$N:$N,0)),0)</f>
        <v>0</v>
      </c>
    </row>
    <row r="536" spans="1:33" customFormat="1" x14ac:dyDescent="0.2">
      <c r="A536" s="23">
        <v>527</v>
      </c>
      <c r="B536" s="36" t="str">
        <f t="shared" si="33"/>
        <v/>
      </c>
      <c r="C536" s="27" t="str">
        <f t="shared" si="34"/>
        <v/>
      </c>
      <c r="D536" s="28" t="str">
        <f>IFERROR(INDEX('נתוני נוכחות'!$G:$G,MATCH(דוח!$X$7&amp;דוח!$C536&amp;דוח!D$8,'נתוני נוכחות'!$N:$N,0)),"")</f>
        <v/>
      </c>
      <c r="E536" s="28" t="str">
        <f>IFERROR(INDEX('נתוני נוכחות'!$J:$J,MATCH(דוח!$X$7&amp;דוח!$C536&amp;דוח!D$8,'נתוני נוכחות'!$N:$N,0)),"")</f>
        <v/>
      </c>
      <c r="F536" s="28" t="str">
        <f>IFERROR(INDEX('נתוני נוכחות'!$G:$G,MATCH(דוח!$X$7&amp;דוח!$C536&amp;דוח!F$8,'נתוני נוכחות'!$N:$N,0)),"")</f>
        <v/>
      </c>
      <c r="G536" s="28" t="str">
        <f>IFERROR(INDEX('נתוני נוכחות'!$J:$J,MATCH(דוח!$X$7&amp;דוח!$C536&amp;דוח!F$8,'נתוני נוכחות'!$N:$N,0)),"")</f>
        <v/>
      </c>
      <c r="H536" s="28" t="str">
        <f>IFERROR(INDEX('נתוני נוכחות'!$G:$G,MATCH(דוח!$X$7&amp;דוח!$C536&amp;דוח!H$8,'נתוני נוכחות'!$N:$N,0)),"")</f>
        <v/>
      </c>
      <c r="I536" s="28" t="str">
        <f>IFERROR(INDEX('נתוני נוכחות'!$J:$J,MATCH(דוח!$X$7&amp;דוח!$C536&amp;דוח!H$8,'נתוני נוכחות'!$N:$N,0)),"")</f>
        <v/>
      </c>
      <c r="J536" s="28" t="str">
        <f>IFERROR(INDEX('נתוני נוכחות'!$G:$G,MATCH(דוח!$X$7&amp;דוח!$C536&amp;דוח!J$8,'נתוני נוכחות'!$N:$N,0)),"")</f>
        <v/>
      </c>
      <c r="K536" s="28" t="str">
        <f>IFERROR(INDEX('נתוני נוכחות'!$J:$J,MATCH(דוח!$X$7&amp;דוח!$C536&amp;דוח!J$8,'נתוני נוכחות'!$N:$N,0)),"")</f>
        <v/>
      </c>
      <c r="L536" s="28" t="str">
        <f>IFERROR(INDEX('נתוני נוכחות'!$G:$G,MATCH(דוח!$X$7&amp;דוח!$C536&amp;דוח!L$8,'נתוני נוכחות'!$N:$N,0)),"")</f>
        <v/>
      </c>
      <c r="M536" s="28" t="str">
        <f>IFERROR(INDEX('נתוני נוכחות'!$J:$J,MATCH(דוח!$X$7&amp;דוח!$C536&amp;דוח!L$8,'נתוני נוכחות'!$N:$N,0)),"")</f>
        <v/>
      </c>
      <c r="N536" s="28" t="str">
        <f>IFERROR(INDEX('נתוני נוכחות'!$G:$G,MATCH(דוח!$X$7&amp;דוח!$C536&amp;דוח!N$8,'נתוני נוכחות'!$N:$N,0)),"")</f>
        <v/>
      </c>
      <c r="O536" s="28" t="str">
        <f>IFERROR(INDEX('נתוני נוכחות'!$J:$J,MATCH(דוח!$X$7&amp;דוח!$C536&amp;דוח!N$8,'נתוני נוכחות'!$N:$N,0)),"")</f>
        <v/>
      </c>
      <c r="P536" s="28" t="str">
        <f>IFERROR(INDEX('נתוני נוכחות'!$G:$G,MATCH(דוח!$X$7&amp;דוח!$C536&amp;דוח!P$8,'נתוני נוכחות'!$N:$N,0)),"")</f>
        <v/>
      </c>
      <c r="Q536" s="28" t="str">
        <f>IFERROR(INDEX('נתוני נוכחות'!$J:$J,MATCH(דוח!$X$7&amp;דוח!$C536&amp;דוח!P$8,'נתוני נוכחות'!$N:$N,0)),"")</f>
        <v/>
      </c>
      <c r="R536" s="28" t="str">
        <f>IFERROR(INDEX('נתוני נוכחות'!$G:$G,MATCH(דוח!$X$7&amp;דוח!$C536&amp;דוח!R$8,'נתוני נוכחות'!$N:$N,0)),"")</f>
        <v/>
      </c>
      <c r="S536" s="28" t="str">
        <f>IFERROR(INDEX('נתוני נוכחות'!$J:$J,MATCH(דוח!$X$7&amp;דוח!$C536&amp;דוח!R$8,'נתוני נוכחות'!$N:$N,0)),"")</f>
        <v/>
      </c>
      <c r="T536" s="23">
        <f t="shared" si="32"/>
        <v>0</v>
      </c>
      <c r="U536" s="38">
        <f t="shared" si="35"/>
        <v>0</v>
      </c>
      <c r="Z536" s="23">
        <f>IFERROR(INDEX('נתוני נוכחות'!$K:$K,MATCH(דוח!$X$7&amp;דוח!$C536&amp;דוח!D$8,'נתוני נוכחות'!$N:$N,0)),0)</f>
        <v>0</v>
      </c>
      <c r="AA536" s="23">
        <f>IFERROR(INDEX('נתוני נוכחות'!$K:$K,MATCH(דוח!$X$7&amp;דוח!$C536&amp;דוח!F$8,'נתוני נוכחות'!$N:$N,0)),0)</f>
        <v>0</v>
      </c>
      <c r="AB536" s="23">
        <f>IFERROR(INDEX('נתוני נוכחות'!$K:$K,MATCH(דוח!$X$7&amp;דוח!$C536&amp;דוח!H$8,'נתוני נוכחות'!$N:$N,0)),0)</f>
        <v>0</v>
      </c>
      <c r="AC536" s="23">
        <f>IFERROR(INDEX('נתוני נוכחות'!$K:$K,MATCH(דוח!$X$7&amp;דוח!$C536&amp;דוח!J$8,'נתוני נוכחות'!$N:$N,0)),0)</f>
        <v>0</v>
      </c>
      <c r="AD536" s="23">
        <f>IFERROR(INDEX('נתוני נוכחות'!$K:$K,MATCH(דוח!$X$7&amp;דוח!$C536&amp;דוח!L$8,'נתוני נוכחות'!$N:$N,0)),0)</f>
        <v>0</v>
      </c>
      <c r="AE536" s="23">
        <f>IFERROR(INDEX('נתוני נוכחות'!$K:$K,MATCH(דוח!$X$7&amp;דוח!$C536&amp;דוח!N$8,'נתוני נוכחות'!$N:$N,0)),0)</f>
        <v>0</v>
      </c>
      <c r="AF536" s="23">
        <f>IFERROR(INDEX('נתוני נוכחות'!$K:$K,MATCH(דוח!$X$7&amp;דוח!$C536&amp;דוח!P$8,'נתוני נוכחות'!$N:$N,0)),0)</f>
        <v>0</v>
      </c>
      <c r="AG536" s="23">
        <f>IFERROR(INDEX('נתוני נוכחות'!$K:$K,MATCH(דוח!$X$7&amp;דוח!$C536&amp;דוח!R$8,'נתוני נוכחות'!$N:$N,0)),0)</f>
        <v>0</v>
      </c>
    </row>
    <row r="537" spans="1:33" customFormat="1" x14ac:dyDescent="0.2">
      <c r="A537" s="23">
        <v>528</v>
      </c>
      <c r="B537" s="36" t="str">
        <f t="shared" si="33"/>
        <v/>
      </c>
      <c r="C537" s="27" t="str">
        <f t="shared" si="34"/>
        <v/>
      </c>
      <c r="D537" s="28" t="str">
        <f>IFERROR(INDEX('נתוני נוכחות'!$G:$G,MATCH(דוח!$X$7&amp;דוח!$C537&amp;דוח!D$8,'נתוני נוכחות'!$N:$N,0)),"")</f>
        <v/>
      </c>
      <c r="E537" s="28" t="str">
        <f>IFERROR(INDEX('נתוני נוכחות'!$J:$J,MATCH(דוח!$X$7&amp;דוח!$C537&amp;דוח!D$8,'נתוני נוכחות'!$N:$N,0)),"")</f>
        <v/>
      </c>
      <c r="F537" s="28" t="str">
        <f>IFERROR(INDEX('נתוני נוכחות'!$G:$G,MATCH(דוח!$X$7&amp;דוח!$C537&amp;דוח!F$8,'נתוני נוכחות'!$N:$N,0)),"")</f>
        <v/>
      </c>
      <c r="G537" s="28" t="str">
        <f>IFERROR(INDEX('נתוני נוכחות'!$J:$J,MATCH(דוח!$X$7&amp;דוח!$C537&amp;דוח!F$8,'נתוני נוכחות'!$N:$N,0)),"")</f>
        <v/>
      </c>
      <c r="H537" s="28" t="str">
        <f>IFERROR(INDEX('נתוני נוכחות'!$G:$G,MATCH(דוח!$X$7&amp;דוח!$C537&amp;דוח!H$8,'נתוני נוכחות'!$N:$N,0)),"")</f>
        <v/>
      </c>
      <c r="I537" s="28" t="str">
        <f>IFERROR(INDEX('נתוני נוכחות'!$J:$J,MATCH(דוח!$X$7&amp;דוח!$C537&amp;דוח!H$8,'נתוני נוכחות'!$N:$N,0)),"")</f>
        <v/>
      </c>
      <c r="J537" s="28" t="str">
        <f>IFERROR(INDEX('נתוני נוכחות'!$G:$G,MATCH(דוח!$X$7&amp;דוח!$C537&amp;דוח!J$8,'נתוני נוכחות'!$N:$N,0)),"")</f>
        <v/>
      </c>
      <c r="K537" s="28" t="str">
        <f>IFERROR(INDEX('נתוני נוכחות'!$J:$J,MATCH(דוח!$X$7&amp;דוח!$C537&amp;דוח!J$8,'נתוני נוכחות'!$N:$N,0)),"")</f>
        <v/>
      </c>
      <c r="L537" s="28" t="str">
        <f>IFERROR(INDEX('נתוני נוכחות'!$G:$G,MATCH(דוח!$X$7&amp;דוח!$C537&amp;דוח!L$8,'נתוני נוכחות'!$N:$N,0)),"")</f>
        <v/>
      </c>
      <c r="M537" s="28" t="str">
        <f>IFERROR(INDEX('נתוני נוכחות'!$J:$J,MATCH(דוח!$X$7&amp;דוח!$C537&amp;דוח!L$8,'נתוני נוכחות'!$N:$N,0)),"")</f>
        <v/>
      </c>
      <c r="N537" s="28" t="str">
        <f>IFERROR(INDEX('נתוני נוכחות'!$G:$G,MATCH(דוח!$X$7&amp;דוח!$C537&amp;דוח!N$8,'נתוני נוכחות'!$N:$N,0)),"")</f>
        <v/>
      </c>
      <c r="O537" s="28" t="str">
        <f>IFERROR(INDEX('נתוני נוכחות'!$J:$J,MATCH(דוח!$X$7&amp;דוח!$C537&amp;דוח!N$8,'נתוני נוכחות'!$N:$N,0)),"")</f>
        <v/>
      </c>
      <c r="P537" s="28" t="str">
        <f>IFERROR(INDEX('נתוני נוכחות'!$G:$G,MATCH(דוח!$X$7&amp;דוח!$C537&amp;דוח!P$8,'נתוני נוכחות'!$N:$N,0)),"")</f>
        <v/>
      </c>
      <c r="Q537" s="28" t="str">
        <f>IFERROR(INDEX('נתוני נוכחות'!$J:$J,MATCH(דוח!$X$7&amp;דוח!$C537&amp;דוח!P$8,'נתוני נוכחות'!$N:$N,0)),"")</f>
        <v/>
      </c>
      <c r="R537" s="28" t="str">
        <f>IFERROR(INDEX('נתוני נוכחות'!$G:$G,MATCH(דוח!$X$7&amp;דוח!$C537&amp;דוח!R$8,'נתוני נוכחות'!$N:$N,0)),"")</f>
        <v/>
      </c>
      <c r="S537" s="28" t="str">
        <f>IFERROR(INDEX('נתוני נוכחות'!$J:$J,MATCH(דוח!$X$7&amp;דוח!$C537&amp;דוח!R$8,'נתוני נוכחות'!$N:$N,0)),"")</f>
        <v/>
      </c>
      <c r="T537" s="23">
        <f t="shared" si="32"/>
        <v>0</v>
      </c>
      <c r="U537" s="38">
        <f t="shared" si="35"/>
        <v>0</v>
      </c>
      <c r="Z537" s="23">
        <f>IFERROR(INDEX('נתוני נוכחות'!$K:$K,MATCH(דוח!$X$7&amp;דוח!$C537&amp;דוח!D$8,'נתוני נוכחות'!$N:$N,0)),0)</f>
        <v>0</v>
      </c>
      <c r="AA537" s="23">
        <f>IFERROR(INDEX('נתוני נוכחות'!$K:$K,MATCH(דוח!$X$7&amp;דוח!$C537&amp;דוח!F$8,'נתוני נוכחות'!$N:$N,0)),0)</f>
        <v>0</v>
      </c>
      <c r="AB537" s="23">
        <f>IFERROR(INDEX('נתוני נוכחות'!$K:$K,MATCH(דוח!$X$7&amp;דוח!$C537&amp;דוח!H$8,'נתוני נוכחות'!$N:$N,0)),0)</f>
        <v>0</v>
      </c>
      <c r="AC537" s="23">
        <f>IFERROR(INDEX('נתוני נוכחות'!$K:$K,MATCH(דוח!$X$7&amp;דוח!$C537&amp;דוח!J$8,'נתוני נוכחות'!$N:$N,0)),0)</f>
        <v>0</v>
      </c>
      <c r="AD537" s="23">
        <f>IFERROR(INDEX('נתוני נוכחות'!$K:$K,MATCH(דוח!$X$7&amp;דוח!$C537&amp;דוח!L$8,'נתוני נוכחות'!$N:$N,0)),0)</f>
        <v>0</v>
      </c>
      <c r="AE537" s="23">
        <f>IFERROR(INDEX('נתוני נוכחות'!$K:$K,MATCH(דוח!$X$7&amp;דוח!$C537&amp;דוח!N$8,'נתוני נוכחות'!$N:$N,0)),0)</f>
        <v>0</v>
      </c>
      <c r="AF537" s="23">
        <f>IFERROR(INDEX('נתוני נוכחות'!$K:$K,MATCH(דוח!$X$7&amp;דוח!$C537&amp;דוח!P$8,'נתוני נוכחות'!$N:$N,0)),0)</f>
        <v>0</v>
      </c>
      <c r="AG537" s="23">
        <f>IFERROR(INDEX('נתוני נוכחות'!$K:$K,MATCH(דוח!$X$7&amp;דוח!$C537&amp;דוח!R$8,'נתוני נוכחות'!$N:$N,0)),0)</f>
        <v>0</v>
      </c>
    </row>
    <row r="538" spans="1:33" customFormat="1" x14ac:dyDescent="0.2">
      <c r="A538" s="23">
        <v>529</v>
      </c>
      <c r="B538" s="36" t="str">
        <f t="shared" si="33"/>
        <v/>
      </c>
      <c r="C538" s="27" t="str">
        <f t="shared" si="34"/>
        <v/>
      </c>
      <c r="D538" s="28" t="str">
        <f>IFERROR(INDEX('נתוני נוכחות'!$G:$G,MATCH(דוח!$X$7&amp;דוח!$C538&amp;דוח!D$8,'נתוני נוכחות'!$N:$N,0)),"")</f>
        <v/>
      </c>
      <c r="E538" s="28" t="str">
        <f>IFERROR(INDEX('נתוני נוכחות'!$J:$J,MATCH(דוח!$X$7&amp;דוח!$C538&amp;דוח!D$8,'נתוני נוכחות'!$N:$N,0)),"")</f>
        <v/>
      </c>
      <c r="F538" s="28" t="str">
        <f>IFERROR(INDEX('נתוני נוכחות'!$G:$G,MATCH(דוח!$X$7&amp;דוח!$C538&amp;דוח!F$8,'נתוני נוכחות'!$N:$N,0)),"")</f>
        <v/>
      </c>
      <c r="G538" s="28" t="str">
        <f>IFERROR(INDEX('נתוני נוכחות'!$J:$J,MATCH(דוח!$X$7&amp;דוח!$C538&amp;דוח!F$8,'נתוני נוכחות'!$N:$N,0)),"")</f>
        <v/>
      </c>
      <c r="H538" s="28" t="str">
        <f>IFERROR(INDEX('נתוני נוכחות'!$G:$G,MATCH(דוח!$X$7&amp;דוח!$C538&amp;דוח!H$8,'נתוני נוכחות'!$N:$N,0)),"")</f>
        <v/>
      </c>
      <c r="I538" s="28" t="str">
        <f>IFERROR(INDEX('נתוני נוכחות'!$J:$J,MATCH(דוח!$X$7&amp;דוח!$C538&amp;דוח!H$8,'נתוני נוכחות'!$N:$N,0)),"")</f>
        <v/>
      </c>
      <c r="J538" s="28" t="str">
        <f>IFERROR(INDEX('נתוני נוכחות'!$G:$G,MATCH(דוח!$X$7&amp;דוח!$C538&amp;דוח!J$8,'נתוני נוכחות'!$N:$N,0)),"")</f>
        <v/>
      </c>
      <c r="K538" s="28" t="str">
        <f>IFERROR(INDEX('נתוני נוכחות'!$J:$J,MATCH(דוח!$X$7&amp;דוח!$C538&amp;דוח!J$8,'נתוני נוכחות'!$N:$N,0)),"")</f>
        <v/>
      </c>
      <c r="L538" s="28" t="str">
        <f>IFERROR(INDEX('נתוני נוכחות'!$G:$G,MATCH(דוח!$X$7&amp;דוח!$C538&amp;דוח!L$8,'נתוני נוכחות'!$N:$N,0)),"")</f>
        <v/>
      </c>
      <c r="M538" s="28" t="str">
        <f>IFERROR(INDEX('נתוני נוכחות'!$J:$J,MATCH(דוח!$X$7&amp;דוח!$C538&amp;דוח!L$8,'נתוני נוכחות'!$N:$N,0)),"")</f>
        <v/>
      </c>
      <c r="N538" s="28" t="str">
        <f>IFERROR(INDEX('נתוני נוכחות'!$G:$G,MATCH(דוח!$X$7&amp;דוח!$C538&amp;דוח!N$8,'נתוני נוכחות'!$N:$N,0)),"")</f>
        <v/>
      </c>
      <c r="O538" s="28" t="str">
        <f>IFERROR(INDEX('נתוני נוכחות'!$J:$J,MATCH(דוח!$X$7&amp;דוח!$C538&amp;דוח!N$8,'נתוני נוכחות'!$N:$N,0)),"")</f>
        <v/>
      </c>
      <c r="P538" s="28" t="str">
        <f>IFERROR(INDEX('נתוני נוכחות'!$G:$G,MATCH(דוח!$X$7&amp;דוח!$C538&amp;דוח!P$8,'נתוני נוכחות'!$N:$N,0)),"")</f>
        <v/>
      </c>
      <c r="Q538" s="28" t="str">
        <f>IFERROR(INDEX('נתוני נוכחות'!$J:$J,MATCH(דוח!$X$7&amp;דוח!$C538&amp;דוח!P$8,'נתוני נוכחות'!$N:$N,0)),"")</f>
        <v/>
      </c>
      <c r="R538" s="28" t="str">
        <f>IFERROR(INDEX('נתוני נוכחות'!$G:$G,MATCH(דוח!$X$7&amp;דוח!$C538&amp;דוח!R$8,'נתוני נוכחות'!$N:$N,0)),"")</f>
        <v/>
      </c>
      <c r="S538" s="28" t="str">
        <f>IFERROR(INDEX('נתוני נוכחות'!$J:$J,MATCH(דוח!$X$7&amp;דוח!$C538&amp;דוח!R$8,'נתוני נוכחות'!$N:$N,0)),"")</f>
        <v/>
      </c>
      <c r="T538" s="23">
        <f t="shared" si="32"/>
        <v>0</v>
      </c>
      <c r="U538" s="38">
        <f t="shared" si="35"/>
        <v>0</v>
      </c>
      <c r="Z538" s="23">
        <f>IFERROR(INDEX('נתוני נוכחות'!$K:$K,MATCH(דוח!$X$7&amp;דוח!$C538&amp;דוח!D$8,'נתוני נוכחות'!$N:$N,0)),0)</f>
        <v>0</v>
      </c>
      <c r="AA538" s="23">
        <f>IFERROR(INDEX('נתוני נוכחות'!$K:$K,MATCH(דוח!$X$7&amp;דוח!$C538&amp;דוח!F$8,'נתוני נוכחות'!$N:$N,0)),0)</f>
        <v>0</v>
      </c>
      <c r="AB538" s="23">
        <f>IFERROR(INDEX('נתוני נוכחות'!$K:$K,MATCH(דוח!$X$7&amp;דוח!$C538&amp;דוח!H$8,'נתוני נוכחות'!$N:$N,0)),0)</f>
        <v>0</v>
      </c>
      <c r="AC538" s="23">
        <f>IFERROR(INDEX('נתוני נוכחות'!$K:$K,MATCH(דוח!$X$7&amp;דוח!$C538&amp;דוח!J$8,'נתוני נוכחות'!$N:$N,0)),0)</f>
        <v>0</v>
      </c>
      <c r="AD538" s="23">
        <f>IFERROR(INDEX('נתוני נוכחות'!$K:$K,MATCH(דוח!$X$7&amp;דוח!$C538&amp;דוח!L$8,'נתוני נוכחות'!$N:$N,0)),0)</f>
        <v>0</v>
      </c>
      <c r="AE538" s="23">
        <f>IFERROR(INDEX('נתוני נוכחות'!$K:$K,MATCH(דוח!$X$7&amp;דוח!$C538&amp;דוח!N$8,'נתוני נוכחות'!$N:$N,0)),0)</f>
        <v>0</v>
      </c>
      <c r="AF538" s="23">
        <f>IFERROR(INDEX('נתוני נוכחות'!$K:$K,MATCH(דוח!$X$7&amp;דוח!$C538&amp;דוח!P$8,'נתוני נוכחות'!$N:$N,0)),0)</f>
        <v>0</v>
      </c>
      <c r="AG538" s="23">
        <f>IFERROR(INDEX('נתוני נוכחות'!$K:$K,MATCH(דוח!$X$7&amp;דוח!$C538&amp;דוח!R$8,'נתוני נוכחות'!$N:$N,0)),0)</f>
        <v>0</v>
      </c>
    </row>
    <row r="539" spans="1:33" customFormat="1" x14ac:dyDescent="0.2">
      <c r="A539" s="23">
        <v>530</v>
      </c>
      <c r="B539" s="36" t="str">
        <f t="shared" si="33"/>
        <v/>
      </c>
      <c r="C539" s="27" t="str">
        <f t="shared" si="34"/>
        <v/>
      </c>
      <c r="D539" s="28" t="str">
        <f>IFERROR(INDEX('נתוני נוכחות'!$G:$G,MATCH(דוח!$X$7&amp;דוח!$C539&amp;דוח!D$8,'נתוני נוכחות'!$N:$N,0)),"")</f>
        <v/>
      </c>
      <c r="E539" s="28" t="str">
        <f>IFERROR(INDEX('נתוני נוכחות'!$J:$J,MATCH(דוח!$X$7&amp;דוח!$C539&amp;דוח!D$8,'נתוני נוכחות'!$N:$N,0)),"")</f>
        <v/>
      </c>
      <c r="F539" s="28" t="str">
        <f>IFERROR(INDEX('נתוני נוכחות'!$G:$G,MATCH(דוח!$X$7&amp;דוח!$C539&amp;דוח!F$8,'נתוני נוכחות'!$N:$N,0)),"")</f>
        <v/>
      </c>
      <c r="G539" s="28" t="str">
        <f>IFERROR(INDEX('נתוני נוכחות'!$J:$J,MATCH(דוח!$X$7&amp;דוח!$C539&amp;דוח!F$8,'נתוני נוכחות'!$N:$N,0)),"")</f>
        <v/>
      </c>
      <c r="H539" s="28" t="str">
        <f>IFERROR(INDEX('נתוני נוכחות'!$G:$G,MATCH(דוח!$X$7&amp;דוח!$C539&amp;דוח!H$8,'נתוני נוכחות'!$N:$N,0)),"")</f>
        <v/>
      </c>
      <c r="I539" s="28" t="str">
        <f>IFERROR(INDEX('נתוני נוכחות'!$J:$J,MATCH(דוח!$X$7&amp;דוח!$C539&amp;דוח!H$8,'נתוני נוכחות'!$N:$N,0)),"")</f>
        <v/>
      </c>
      <c r="J539" s="28" t="str">
        <f>IFERROR(INDEX('נתוני נוכחות'!$G:$G,MATCH(דוח!$X$7&amp;דוח!$C539&amp;דוח!J$8,'נתוני נוכחות'!$N:$N,0)),"")</f>
        <v/>
      </c>
      <c r="K539" s="28" t="str">
        <f>IFERROR(INDEX('נתוני נוכחות'!$J:$J,MATCH(דוח!$X$7&amp;דוח!$C539&amp;דוח!J$8,'נתוני נוכחות'!$N:$N,0)),"")</f>
        <v/>
      </c>
      <c r="L539" s="28" t="str">
        <f>IFERROR(INDEX('נתוני נוכחות'!$G:$G,MATCH(דוח!$X$7&amp;דוח!$C539&amp;דוח!L$8,'נתוני נוכחות'!$N:$N,0)),"")</f>
        <v/>
      </c>
      <c r="M539" s="28" t="str">
        <f>IFERROR(INDEX('נתוני נוכחות'!$J:$J,MATCH(דוח!$X$7&amp;דוח!$C539&amp;דוח!L$8,'נתוני נוכחות'!$N:$N,0)),"")</f>
        <v/>
      </c>
      <c r="N539" s="28" t="str">
        <f>IFERROR(INDEX('נתוני נוכחות'!$G:$G,MATCH(דוח!$X$7&amp;דוח!$C539&amp;דוח!N$8,'נתוני נוכחות'!$N:$N,0)),"")</f>
        <v/>
      </c>
      <c r="O539" s="28" t="str">
        <f>IFERROR(INDEX('נתוני נוכחות'!$J:$J,MATCH(דוח!$X$7&amp;דוח!$C539&amp;דוח!N$8,'נתוני נוכחות'!$N:$N,0)),"")</f>
        <v/>
      </c>
      <c r="P539" s="28" t="str">
        <f>IFERROR(INDEX('נתוני נוכחות'!$G:$G,MATCH(דוח!$X$7&amp;דוח!$C539&amp;דוח!P$8,'נתוני נוכחות'!$N:$N,0)),"")</f>
        <v/>
      </c>
      <c r="Q539" s="28" t="str">
        <f>IFERROR(INDEX('נתוני נוכחות'!$J:$J,MATCH(דוח!$X$7&amp;דוח!$C539&amp;דוח!P$8,'נתוני נוכחות'!$N:$N,0)),"")</f>
        <v/>
      </c>
      <c r="R539" s="28" t="str">
        <f>IFERROR(INDEX('נתוני נוכחות'!$G:$G,MATCH(דוח!$X$7&amp;דוח!$C539&amp;דוח!R$8,'נתוני נוכחות'!$N:$N,0)),"")</f>
        <v/>
      </c>
      <c r="S539" s="28" t="str">
        <f>IFERROR(INDEX('נתוני נוכחות'!$J:$J,MATCH(דוח!$X$7&amp;דוח!$C539&amp;דוח!R$8,'נתוני נוכחות'!$N:$N,0)),"")</f>
        <v/>
      </c>
      <c r="T539" s="23">
        <f t="shared" si="32"/>
        <v>0</v>
      </c>
      <c r="U539" s="38">
        <f t="shared" si="35"/>
        <v>0</v>
      </c>
      <c r="Z539" s="23">
        <f>IFERROR(INDEX('נתוני נוכחות'!$K:$K,MATCH(דוח!$X$7&amp;דוח!$C539&amp;דוח!D$8,'נתוני נוכחות'!$N:$N,0)),0)</f>
        <v>0</v>
      </c>
      <c r="AA539" s="23">
        <f>IFERROR(INDEX('נתוני נוכחות'!$K:$K,MATCH(דוח!$X$7&amp;דוח!$C539&amp;דוח!F$8,'נתוני נוכחות'!$N:$N,0)),0)</f>
        <v>0</v>
      </c>
      <c r="AB539" s="23">
        <f>IFERROR(INDEX('נתוני נוכחות'!$K:$K,MATCH(דוח!$X$7&amp;דוח!$C539&amp;דוח!H$8,'נתוני נוכחות'!$N:$N,0)),0)</f>
        <v>0</v>
      </c>
      <c r="AC539" s="23">
        <f>IFERROR(INDEX('נתוני נוכחות'!$K:$K,MATCH(דוח!$X$7&amp;דוח!$C539&amp;דוח!J$8,'נתוני נוכחות'!$N:$N,0)),0)</f>
        <v>0</v>
      </c>
      <c r="AD539" s="23">
        <f>IFERROR(INDEX('נתוני נוכחות'!$K:$K,MATCH(דוח!$X$7&amp;דוח!$C539&amp;דוח!L$8,'נתוני נוכחות'!$N:$N,0)),0)</f>
        <v>0</v>
      </c>
      <c r="AE539" s="23">
        <f>IFERROR(INDEX('נתוני נוכחות'!$K:$K,MATCH(דוח!$X$7&amp;דוח!$C539&amp;דוח!N$8,'נתוני נוכחות'!$N:$N,0)),0)</f>
        <v>0</v>
      </c>
      <c r="AF539" s="23">
        <f>IFERROR(INDEX('נתוני נוכחות'!$K:$K,MATCH(דוח!$X$7&amp;דוח!$C539&amp;דוח!P$8,'נתוני נוכחות'!$N:$N,0)),0)</f>
        <v>0</v>
      </c>
      <c r="AG539" s="23">
        <f>IFERROR(INDEX('נתוני נוכחות'!$K:$K,MATCH(דוח!$X$7&amp;דוח!$C539&amp;דוח!R$8,'נתוני נוכחות'!$N:$N,0)),0)</f>
        <v>0</v>
      </c>
    </row>
    <row r="540" spans="1:33" customFormat="1" x14ac:dyDescent="0.2">
      <c r="A540" s="23">
        <v>531</v>
      </c>
      <c r="B540" s="36" t="str">
        <f t="shared" si="33"/>
        <v/>
      </c>
      <c r="C540" s="27" t="str">
        <f t="shared" si="34"/>
        <v/>
      </c>
      <c r="D540" s="28" t="str">
        <f>IFERROR(INDEX('נתוני נוכחות'!$G:$G,MATCH(דוח!$X$7&amp;דוח!$C540&amp;דוח!D$8,'נתוני נוכחות'!$N:$N,0)),"")</f>
        <v/>
      </c>
      <c r="E540" s="28" t="str">
        <f>IFERROR(INDEX('נתוני נוכחות'!$J:$J,MATCH(דוח!$X$7&amp;דוח!$C540&amp;דוח!D$8,'נתוני נוכחות'!$N:$N,0)),"")</f>
        <v/>
      </c>
      <c r="F540" s="28" t="str">
        <f>IFERROR(INDEX('נתוני נוכחות'!$G:$G,MATCH(דוח!$X$7&amp;דוח!$C540&amp;דוח!F$8,'נתוני נוכחות'!$N:$N,0)),"")</f>
        <v/>
      </c>
      <c r="G540" s="28" t="str">
        <f>IFERROR(INDEX('נתוני נוכחות'!$J:$J,MATCH(דוח!$X$7&amp;דוח!$C540&amp;דוח!F$8,'נתוני נוכחות'!$N:$N,0)),"")</f>
        <v/>
      </c>
      <c r="H540" s="28" t="str">
        <f>IFERROR(INDEX('נתוני נוכחות'!$G:$G,MATCH(דוח!$X$7&amp;דוח!$C540&amp;דוח!H$8,'נתוני נוכחות'!$N:$N,0)),"")</f>
        <v/>
      </c>
      <c r="I540" s="28" t="str">
        <f>IFERROR(INDEX('נתוני נוכחות'!$J:$J,MATCH(דוח!$X$7&amp;דוח!$C540&amp;דוח!H$8,'נתוני נוכחות'!$N:$N,0)),"")</f>
        <v/>
      </c>
      <c r="J540" s="28" t="str">
        <f>IFERROR(INDEX('נתוני נוכחות'!$G:$G,MATCH(דוח!$X$7&amp;דוח!$C540&amp;דוח!J$8,'נתוני נוכחות'!$N:$N,0)),"")</f>
        <v/>
      </c>
      <c r="K540" s="28" t="str">
        <f>IFERROR(INDEX('נתוני נוכחות'!$J:$J,MATCH(דוח!$X$7&amp;דוח!$C540&amp;דוח!J$8,'נתוני נוכחות'!$N:$N,0)),"")</f>
        <v/>
      </c>
      <c r="L540" s="28" t="str">
        <f>IFERROR(INDEX('נתוני נוכחות'!$G:$G,MATCH(דוח!$X$7&amp;דוח!$C540&amp;דוח!L$8,'נתוני נוכחות'!$N:$N,0)),"")</f>
        <v/>
      </c>
      <c r="M540" s="28" t="str">
        <f>IFERROR(INDEX('נתוני נוכחות'!$J:$J,MATCH(דוח!$X$7&amp;דוח!$C540&amp;דוח!L$8,'נתוני נוכחות'!$N:$N,0)),"")</f>
        <v/>
      </c>
      <c r="N540" s="28" t="str">
        <f>IFERROR(INDEX('נתוני נוכחות'!$G:$G,MATCH(דוח!$X$7&amp;דוח!$C540&amp;דוח!N$8,'נתוני נוכחות'!$N:$N,0)),"")</f>
        <v/>
      </c>
      <c r="O540" s="28" t="str">
        <f>IFERROR(INDEX('נתוני נוכחות'!$J:$J,MATCH(דוח!$X$7&amp;דוח!$C540&amp;דוח!N$8,'נתוני נוכחות'!$N:$N,0)),"")</f>
        <v/>
      </c>
      <c r="P540" s="28" t="str">
        <f>IFERROR(INDEX('נתוני נוכחות'!$G:$G,MATCH(דוח!$X$7&amp;דוח!$C540&amp;דוח!P$8,'נתוני נוכחות'!$N:$N,0)),"")</f>
        <v/>
      </c>
      <c r="Q540" s="28" t="str">
        <f>IFERROR(INDEX('נתוני נוכחות'!$J:$J,MATCH(דוח!$X$7&amp;דוח!$C540&amp;דוח!P$8,'נתוני נוכחות'!$N:$N,0)),"")</f>
        <v/>
      </c>
      <c r="R540" s="28" t="str">
        <f>IFERROR(INDEX('נתוני נוכחות'!$G:$G,MATCH(דוח!$X$7&amp;דוח!$C540&amp;דוח!R$8,'נתוני נוכחות'!$N:$N,0)),"")</f>
        <v/>
      </c>
      <c r="S540" s="28" t="str">
        <f>IFERROR(INDEX('נתוני נוכחות'!$J:$J,MATCH(דוח!$X$7&amp;דוח!$C540&amp;דוח!R$8,'נתוני נוכחות'!$N:$N,0)),"")</f>
        <v/>
      </c>
      <c r="T540" s="23">
        <f t="shared" si="32"/>
        <v>0</v>
      </c>
      <c r="U540" s="38">
        <f t="shared" si="35"/>
        <v>0</v>
      </c>
      <c r="Z540" s="23">
        <f>IFERROR(INDEX('נתוני נוכחות'!$K:$K,MATCH(דוח!$X$7&amp;דוח!$C540&amp;דוח!D$8,'נתוני נוכחות'!$N:$N,0)),0)</f>
        <v>0</v>
      </c>
      <c r="AA540" s="23">
        <f>IFERROR(INDEX('נתוני נוכחות'!$K:$K,MATCH(דוח!$X$7&amp;דוח!$C540&amp;דוח!F$8,'נתוני נוכחות'!$N:$N,0)),0)</f>
        <v>0</v>
      </c>
      <c r="AB540" s="23">
        <f>IFERROR(INDEX('נתוני נוכחות'!$K:$K,MATCH(דוח!$X$7&amp;דוח!$C540&amp;דוח!H$8,'נתוני נוכחות'!$N:$N,0)),0)</f>
        <v>0</v>
      </c>
      <c r="AC540" s="23">
        <f>IFERROR(INDEX('נתוני נוכחות'!$K:$K,MATCH(דוח!$X$7&amp;דוח!$C540&amp;דוח!J$8,'נתוני נוכחות'!$N:$N,0)),0)</f>
        <v>0</v>
      </c>
      <c r="AD540" s="23">
        <f>IFERROR(INDEX('נתוני נוכחות'!$K:$K,MATCH(דוח!$X$7&amp;דוח!$C540&amp;דוח!L$8,'נתוני נוכחות'!$N:$N,0)),0)</f>
        <v>0</v>
      </c>
      <c r="AE540" s="23">
        <f>IFERROR(INDEX('נתוני נוכחות'!$K:$K,MATCH(דוח!$X$7&amp;דוח!$C540&amp;דוח!N$8,'נתוני נוכחות'!$N:$N,0)),0)</f>
        <v>0</v>
      </c>
      <c r="AF540" s="23">
        <f>IFERROR(INDEX('נתוני נוכחות'!$K:$K,MATCH(דוח!$X$7&amp;דוח!$C540&amp;דוח!P$8,'נתוני נוכחות'!$N:$N,0)),0)</f>
        <v>0</v>
      </c>
      <c r="AG540" s="23">
        <f>IFERROR(INDEX('נתוני נוכחות'!$K:$K,MATCH(דוח!$X$7&amp;דוח!$C540&amp;דוח!R$8,'נתוני נוכחות'!$N:$N,0)),0)</f>
        <v>0</v>
      </c>
    </row>
    <row r="541" spans="1:33" customFormat="1" x14ac:dyDescent="0.2">
      <c r="A541" s="23">
        <v>532</v>
      </c>
      <c r="B541" s="36" t="str">
        <f t="shared" si="33"/>
        <v/>
      </c>
      <c r="C541" s="27" t="str">
        <f t="shared" si="34"/>
        <v/>
      </c>
      <c r="D541" s="28" t="str">
        <f>IFERROR(INDEX('נתוני נוכחות'!$G:$G,MATCH(דוח!$X$7&amp;דוח!$C541&amp;דוח!D$8,'נתוני נוכחות'!$N:$N,0)),"")</f>
        <v/>
      </c>
      <c r="E541" s="28" t="str">
        <f>IFERROR(INDEX('נתוני נוכחות'!$J:$J,MATCH(דוח!$X$7&amp;דוח!$C541&amp;דוח!D$8,'נתוני נוכחות'!$N:$N,0)),"")</f>
        <v/>
      </c>
      <c r="F541" s="28" t="str">
        <f>IFERROR(INDEX('נתוני נוכחות'!$G:$G,MATCH(דוח!$X$7&amp;דוח!$C541&amp;דוח!F$8,'נתוני נוכחות'!$N:$N,0)),"")</f>
        <v/>
      </c>
      <c r="G541" s="28" t="str">
        <f>IFERROR(INDEX('נתוני נוכחות'!$J:$J,MATCH(דוח!$X$7&amp;דוח!$C541&amp;דוח!F$8,'נתוני נוכחות'!$N:$N,0)),"")</f>
        <v/>
      </c>
      <c r="H541" s="28" t="str">
        <f>IFERROR(INDEX('נתוני נוכחות'!$G:$G,MATCH(דוח!$X$7&amp;דוח!$C541&amp;דוח!H$8,'נתוני נוכחות'!$N:$N,0)),"")</f>
        <v/>
      </c>
      <c r="I541" s="28" t="str">
        <f>IFERROR(INDEX('נתוני נוכחות'!$J:$J,MATCH(דוח!$X$7&amp;דוח!$C541&amp;דוח!H$8,'נתוני נוכחות'!$N:$N,0)),"")</f>
        <v/>
      </c>
      <c r="J541" s="28" t="str">
        <f>IFERROR(INDEX('נתוני נוכחות'!$G:$G,MATCH(דוח!$X$7&amp;דוח!$C541&amp;דוח!J$8,'נתוני נוכחות'!$N:$N,0)),"")</f>
        <v/>
      </c>
      <c r="K541" s="28" t="str">
        <f>IFERROR(INDEX('נתוני נוכחות'!$J:$J,MATCH(דוח!$X$7&amp;דוח!$C541&amp;דוח!J$8,'נתוני נוכחות'!$N:$N,0)),"")</f>
        <v/>
      </c>
      <c r="L541" s="28" t="str">
        <f>IFERROR(INDEX('נתוני נוכחות'!$G:$G,MATCH(דוח!$X$7&amp;דוח!$C541&amp;דוח!L$8,'נתוני נוכחות'!$N:$N,0)),"")</f>
        <v/>
      </c>
      <c r="M541" s="28" t="str">
        <f>IFERROR(INDEX('נתוני נוכחות'!$J:$J,MATCH(דוח!$X$7&amp;דוח!$C541&amp;דוח!L$8,'נתוני נוכחות'!$N:$N,0)),"")</f>
        <v/>
      </c>
      <c r="N541" s="28" t="str">
        <f>IFERROR(INDEX('נתוני נוכחות'!$G:$G,MATCH(דוח!$X$7&amp;דוח!$C541&amp;דוח!N$8,'נתוני נוכחות'!$N:$N,0)),"")</f>
        <v/>
      </c>
      <c r="O541" s="28" t="str">
        <f>IFERROR(INDEX('נתוני נוכחות'!$J:$J,MATCH(דוח!$X$7&amp;דוח!$C541&amp;דוח!N$8,'נתוני נוכחות'!$N:$N,0)),"")</f>
        <v/>
      </c>
      <c r="P541" s="28" t="str">
        <f>IFERROR(INDEX('נתוני נוכחות'!$G:$G,MATCH(דוח!$X$7&amp;דוח!$C541&amp;דוח!P$8,'נתוני נוכחות'!$N:$N,0)),"")</f>
        <v/>
      </c>
      <c r="Q541" s="28" t="str">
        <f>IFERROR(INDEX('נתוני נוכחות'!$J:$J,MATCH(דוח!$X$7&amp;דוח!$C541&amp;דוח!P$8,'נתוני נוכחות'!$N:$N,0)),"")</f>
        <v/>
      </c>
      <c r="R541" s="28" t="str">
        <f>IFERROR(INDEX('נתוני נוכחות'!$G:$G,MATCH(דוח!$X$7&amp;דוח!$C541&amp;דוח!R$8,'נתוני נוכחות'!$N:$N,0)),"")</f>
        <v/>
      </c>
      <c r="S541" s="28" t="str">
        <f>IFERROR(INDEX('נתוני נוכחות'!$J:$J,MATCH(דוח!$X$7&amp;דוח!$C541&amp;דוח!R$8,'נתוני נוכחות'!$N:$N,0)),"")</f>
        <v/>
      </c>
      <c r="T541" s="23">
        <f t="shared" si="32"/>
        <v>0</v>
      </c>
      <c r="U541" s="38">
        <f t="shared" si="35"/>
        <v>0</v>
      </c>
      <c r="Z541" s="23">
        <f>IFERROR(INDEX('נתוני נוכחות'!$K:$K,MATCH(דוח!$X$7&amp;דוח!$C541&amp;דוח!D$8,'נתוני נוכחות'!$N:$N,0)),0)</f>
        <v>0</v>
      </c>
      <c r="AA541" s="23">
        <f>IFERROR(INDEX('נתוני נוכחות'!$K:$K,MATCH(דוח!$X$7&amp;דוח!$C541&amp;דוח!F$8,'נתוני נוכחות'!$N:$N,0)),0)</f>
        <v>0</v>
      </c>
      <c r="AB541" s="23">
        <f>IFERROR(INDEX('נתוני נוכחות'!$K:$K,MATCH(דוח!$X$7&amp;דוח!$C541&amp;דוח!H$8,'נתוני נוכחות'!$N:$N,0)),0)</f>
        <v>0</v>
      </c>
      <c r="AC541" s="23">
        <f>IFERROR(INDEX('נתוני נוכחות'!$K:$K,MATCH(דוח!$X$7&amp;דוח!$C541&amp;דוח!J$8,'נתוני נוכחות'!$N:$N,0)),0)</f>
        <v>0</v>
      </c>
      <c r="AD541" s="23">
        <f>IFERROR(INDEX('נתוני נוכחות'!$K:$K,MATCH(דוח!$X$7&amp;דוח!$C541&amp;דוח!L$8,'נתוני נוכחות'!$N:$N,0)),0)</f>
        <v>0</v>
      </c>
      <c r="AE541" s="23">
        <f>IFERROR(INDEX('נתוני נוכחות'!$K:$K,MATCH(דוח!$X$7&amp;דוח!$C541&amp;דוח!N$8,'נתוני נוכחות'!$N:$N,0)),0)</f>
        <v>0</v>
      </c>
      <c r="AF541" s="23">
        <f>IFERROR(INDEX('נתוני נוכחות'!$K:$K,MATCH(דוח!$X$7&amp;דוח!$C541&amp;דוח!P$8,'נתוני נוכחות'!$N:$N,0)),0)</f>
        <v>0</v>
      </c>
      <c r="AG541" s="23">
        <f>IFERROR(INDEX('נתוני נוכחות'!$K:$K,MATCH(דוח!$X$7&amp;דוח!$C541&amp;דוח!R$8,'נתוני נוכחות'!$N:$N,0)),0)</f>
        <v>0</v>
      </c>
    </row>
    <row r="542" spans="1:33" customFormat="1" x14ac:dyDescent="0.2">
      <c r="A542" s="23">
        <v>533</v>
      </c>
      <c r="B542" s="36" t="str">
        <f t="shared" si="33"/>
        <v/>
      </c>
      <c r="C542" s="27" t="str">
        <f t="shared" si="34"/>
        <v/>
      </c>
      <c r="D542" s="28" t="str">
        <f>IFERROR(INDEX('נתוני נוכחות'!$G:$G,MATCH(דוח!$X$7&amp;דוח!$C542&amp;דוח!D$8,'נתוני נוכחות'!$N:$N,0)),"")</f>
        <v/>
      </c>
      <c r="E542" s="28" t="str">
        <f>IFERROR(INDEX('נתוני נוכחות'!$J:$J,MATCH(דוח!$X$7&amp;דוח!$C542&amp;דוח!D$8,'נתוני נוכחות'!$N:$N,0)),"")</f>
        <v/>
      </c>
      <c r="F542" s="28" t="str">
        <f>IFERROR(INDEX('נתוני נוכחות'!$G:$G,MATCH(דוח!$X$7&amp;דוח!$C542&amp;דוח!F$8,'נתוני נוכחות'!$N:$N,0)),"")</f>
        <v/>
      </c>
      <c r="G542" s="28" t="str">
        <f>IFERROR(INDEX('נתוני נוכחות'!$J:$J,MATCH(דוח!$X$7&amp;דוח!$C542&amp;דוח!F$8,'נתוני נוכחות'!$N:$N,0)),"")</f>
        <v/>
      </c>
      <c r="H542" s="28" t="str">
        <f>IFERROR(INDEX('נתוני נוכחות'!$G:$G,MATCH(דוח!$X$7&amp;דוח!$C542&amp;דוח!H$8,'נתוני נוכחות'!$N:$N,0)),"")</f>
        <v/>
      </c>
      <c r="I542" s="28" t="str">
        <f>IFERROR(INDEX('נתוני נוכחות'!$J:$J,MATCH(דוח!$X$7&amp;דוח!$C542&amp;דוח!H$8,'נתוני נוכחות'!$N:$N,0)),"")</f>
        <v/>
      </c>
      <c r="J542" s="28" t="str">
        <f>IFERROR(INDEX('נתוני נוכחות'!$G:$G,MATCH(דוח!$X$7&amp;דוח!$C542&amp;דוח!J$8,'נתוני נוכחות'!$N:$N,0)),"")</f>
        <v/>
      </c>
      <c r="K542" s="28" t="str">
        <f>IFERROR(INDEX('נתוני נוכחות'!$J:$J,MATCH(דוח!$X$7&amp;דוח!$C542&amp;דוח!J$8,'נתוני נוכחות'!$N:$N,0)),"")</f>
        <v/>
      </c>
      <c r="L542" s="28" t="str">
        <f>IFERROR(INDEX('נתוני נוכחות'!$G:$G,MATCH(דוח!$X$7&amp;דוח!$C542&amp;דוח!L$8,'נתוני נוכחות'!$N:$N,0)),"")</f>
        <v/>
      </c>
      <c r="M542" s="28" t="str">
        <f>IFERROR(INDEX('נתוני נוכחות'!$J:$J,MATCH(דוח!$X$7&amp;דוח!$C542&amp;דוח!L$8,'נתוני נוכחות'!$N:$N,0)),"")</f>
        <v/>
      </c>
      <c r="N542" s="28" t="str">
        <f>IFERROR(INDEX('נתוני נוכחות'!$G:$G,MATCH(דוח!$X$7&amp;דוח!$C542&amp;דוח!N$8,'נתוני נוכחות'!$N:$N,0)),"")</f>
        <v/>
      </c>
      <c r="O542" s="28" t="str">
        <f>IFERROR(INDEX('נתוני נוכחות'!$J:$J,MATCH(דוח!$X$7&amp;דוח!$C542&amp;דוח!N$8,'נתוני נוכחות'!$N:$N,0)),"")</f>
        <v/>
      </c>
      <c r="P542" s="28" t="str">
        <f>IFERROR(INDEX('נתוני נוכחות'!$G:$G,MATCH(דוח!$X$7&amp;דוח!$C542&amp;דוח!P$8,'נתוני נוכחות'!$N:$N,0)),"")</f>
        <v/>
      </c>
      <c r="Q542" s="28" t="str">
        <f>IFERROR(INDEX('נתוני נוכחות'!$J:$J,MATCH(דוח!$X$7&amp;דוח!$C542&amp;דוח!P$8,'נתוני נוכחות'!$N:$N,0)),"")</f>
        <v/>
      </c>
      <c r="R542" s="28" t="str">
        <f>IFERROR(INDEX('נתוני נוכחות'!$G:$G,MATCH(דוח!$X$7&amp;דוח!$C542&amp;דוח!R$8,'נתוני נוכחות'!$N:$N,0)),"")</f>
        <v/>
      </c>
      <c r="S542" s="28" t="str">
        <f>IFERROR(INDEX('נתוני נוכחות'!$J:$J,MATCH(דוח!$X$7&amp;דוח!$C542&amp;דוח!R$8,'נתוני נוכחות'!$N:$N,0)),"")</f>
        <v/>
      </c>
      <c r="T542" s="23">
        <f t="shared" si="32"/>
        <v>0</v>
      </c>
      <c r="U542" s="38">
        <f t="shared" si="35"/>
        <v>0</v>
      </c>
      <c r="Z542" s="23">
        <f>IFERROR(INDEX('נתוני נוכחות'!$K:$K,MATCH(דוח!$X$7&amp;דוח!$C542&amp;דוח!D$8,'נתוני נוכחות'!$N:$N,0)),0)</f>
        <v>0</v>
      </c>
      <c r="AA542" s="23">
        <f>IFERROR(INDEX('נתוני נוכחות'!$K:$K,MATCH(דוח!$X$7&amp;דוח!$C542&amp;דוח!F$8,'נתוני נוכחות'!$N:$N,0)),0)</f>
        <v>0</v>
      </c>
      <c r="AB542" s="23">
        <f>IFERROR(INDEX('נתוני נוכחות'!$K:$K,MATCH(דוח!$X$7&amp;דוח!$C542&amp;דוח!H$8,'נתוני נוכחות'!$N:$N,0)),0)</f>
        <v>0</v>
      </c>
      <c r="AC542" s="23">
        <f>IFERROR(INDEX('נתוני נוכחות'!$K:$K,MATCH(דוח!$X$7&amp;דוח!$C542&amp;דוח!J$8,'נתוני נוכחות'!$N:$N,0)),0)</f>
        <v>0</v>
      </c>
      <c r="AD542" s="23">
        <f>IFERROR(INDEX('נתוני נוכחות'!$K:$K,MATCH(דוח!$X$7&amp;דוח!$C542&amp;דוח!L$8,'נתוני נוכחות'!$N:$N,0)),0)</f>
        <v>0</v>
      </c>
      <c r="AE542" s="23">
        <f>IFERROR(INDEX('נתוני נוכחות'!$K:$K,MATCH(דוח!$X$7&amp;דוח!$C542&amp;דוח!N$8,'נתוני נוכחות'!$N:$N,0)),0)</f>
        <v>0</v>
      </c>
      <c r="AF542" s="23">
        <f>IFERROR(INDEX('נתוני נוכחות'!$K:$K,MATCH(דוח!$X$7&amp;דוח!$C542&amp;דוח!P$8,'נתוני נוכחות'!$N:$N,0)),0)</f>
        <v>0</v>
      </c>
      <c r="AG542" s="23">
        <f>IFERROR(INDEX('נתוני נוכחות'!$K:$K,MATCH(דוח!$X$7&amp;דוח!$C542&amp;דוח!R$8,'נתוני נוכחות'!$N:$N,0)),0)</f>
        <v>0</v>
      </c>
    </row>
    <row r="543" spans="1:33" customFormat="1" x14ac:dyDescent="0.2">
      <c r="A543" s="23">
        <v>534</v>
      </c>
      <c r="B543" s="36" t="str">
        <f t="shared" si="33"/>
        <v/>
      </c>
      <c r="C543" s="27" t="str">
        <f t="shared" si="34"/>
        <v/>
      </c>
      <c r="D543" s="28" t="str">
        <f>IFERROR(INDEX('נתוני נוכחות'!$G:$G,MATCH(דוח!$X$7&amp;דוח!$C543&amp;דוח!D$8,'נתוני נוכחות'!$N:$N,0)),"")</f>
        <v/>
      </c>
      <c r="E543" s="28" t="str">
        <f>IFERROR(INDEX('נתוני נוכחות'!$J:$J,MATCH(דוח!$X$7&amp;דוח!$C543&amp;דוח!D$8,'נתוני נוכחות'!$N:$N,0)),"")</f>
        <v/>
      </c>
      <c r="F543" s="28" t="str">
        <f>IFERROR(INDEX('נתוני נוכחות'!$G:$G,MATCH(דוח!$X$7&amp;דוח!$C543&amp;דוח!F$8,'נתוני נוכחות'!$N:$N,0)),"")</f>
        <v/>
      </c>
      <c r="G543" s="28" t="str">
        <f>IFERROR(INDEX('נתוני נוכחות'!$J:$J,MATCH(דוח!$X$7&amp;דוח!$C543&amp;דוח!F$8,'נתוני נוכחות'!$N:$N,0)),"")</f>
        <v/>
      </c>
      <c r="H543" s="28" t="str">
        <f>IFERROR(INDEX('נתוני נוכחות'!$G:$G,MATCH(דוח!$X$7&amp;דוח!$C543&amp;דוח!H$8,'נתוני נוכחות'!$N:$N,0)),"")</f>
        <v/>
      </c>
      <c r="I543" s="28" t="str">
        <f>IFERROR(INDEX('נתוני נוכחות'!$J:$J,MATCH(דוח!$X$7&amp;דוח!$C543&amp;דוח!H$8,'נתוני נוכחות'!$N:$N,0)),"")</f>
        <v/>
      </c>
      <c r="J543" s="28" t="str">
        <f>IFERROR(INDEX('נתוני נוכחות'!$G:$G,MATCH(דוח!$X$7&amp;דוח!$C543&amp;דוח!J$8,'נתוני נוכחות'!$N:$N,0)),"")</f>
        <v/>
      </c>
      <c r="K543" s="28" t="str">
        <f>IFERROR(INDEX('נתוני נוכחות'!$J:$J,MATCH(דוח!$X$7&amp;דוח!$C543&amp;דוח!J$8,'נתוני נוכחות'!$N:$N,0)),"")</f>
        <v/>
      </c>
      <c r="L543" s="28" t="str">
        <f>IFERROR(INDEX('נתוני נוכחות'!$G:$G,MATCH(דוח!$X$7&amp;דוח!$C543&amp;דוח!L$8,'נתוני נוכחות'!$N:$N,0)),"")</f>
        <v/>
      </c>
      <c r="M543" s="28" t="str">
        <f>IFERROR(INDEX('נתוני נוכחות'!$J:$J,MATCH(דוח!$X$7&amp;דוח!$C543&amp;דוח!L$8,'נתוני נוכחות'!$N:$N,0)),"")</f>
        <v/>
      </c>
      <c r="N543" s="28" t="str">
        <f>IFERROR(INDEX('נתוני נוכחות'!$G:$G,MATCH(דוח!$X$7&amp;דוח!$C543&amp;דוח!N$8,'נתוני נוכחות'!$N:$N,0)),"")</f>
        <v/>
      </c>
      <c r="O543" s="28" t="str">
        <f>IFERROR(INDEX('נתוני נוכחות'!$J:$J,MATCH(דוח!$X$7&amp;דוח!$C543&amp;דוח!N$8,'נתוני נוכחות'!$N:$N,0)),"")</f>
        <v/>
      </c>
      <c r="P543" s="28" t="str">
        <f>IFERROR(INDEX('נתוני נוכחות'!$G:$G,MATCH(דוח!$X$7&amp;דוח!$C543&amp;דוח!P$8,'נתוני נוכחות'!$N:$N,0)),"")</f>
        <v/>
      </c>
      <c r="Q543" s="28" t="str">
        <f>IFERROR(INDEX('נתוני נוכחות'!$J:$J,MATCH(דוח!$X$7&amp;דוח!$C543&amp;דוח!P$8,'נתוני נוכחות'!$N:$N,0)),"")</f>
        <v/>
      </c>
      <c r="R543" s="28" t="str">
        <f>IFERROR(INDEX('נתוני נוכחות'!$G:$G,MATCH(דוח!$X$7&amp;דוח!$C543&amp;דוח!R$8,'נתוני נוכחות'!$N:$N,0)),"")</f>
        <v/>
      </c>
      <c r="S543" s="28" t="str">
        <f>IFERROR(INDEX('נתוני נוכחות'!$J:$J,MATCH(דוח!$X$7&amp;דוח!$C543&amp;דוח!R$8,'נתוני נוכחות'!$N:$N,0)),"")</f>
        <v/>
      </c>
      <c r="T543" s="23">
        <f t="shared" si="32"/>
        <v>0</v>
      </c>
      <c r="U543" s="38">
        <f t="shared" si="35"/>
        <v>0</v>
      </c>
      <c r="Z543" s="23">
        <f>IFERROR(INDEX('נתוני נוכחות'!$K:$K,MATCH(דוח!$X$7&amp;דוח!$C543&amp;דוח!D$8,'נתוני נוכחות'!$N:$N,0)),0)</f>
        <v>0</v>
      </c>
      <c r="AA543" s="23">
        <f>IFERROR(INDEX('נתוני נוכחות'!$K:$K,MATCH(דוח!$X$7&amp;דוח!$C543&amp;דוח!F$8,'נתוני נוכחות'!$N:$N,0)),0)</f>
        <v>0</v>
      </c>
      <c r="AB543" s="23">
        <f>IFERROR(INDEX('נתוני נוכחות'!$K:$K,MATCH(דוח!$X$7&amp;דוח!$C543&amp;דוח!H$8,'נתוני נוכחות'!$N:$N,0)),0)</f>
        <v>0</v>
      </c>
      <c r="AC543" s="23">
        <f>IFERROR(INDEX('נתוני נוכחות'!$K:$K,MATCH(דוח!$X$7&amp;דוח!$C543&amp;דוח!J$8,'נתוני נוכחות'!$N:$N,0)),0)</f>
        <v>0</v>
      </c>
      <c r="AD543" s="23">
        <f>IFERROR(INDEX('נתוני נוכחות'!$K:$K,MATCH(דוח!$X$7&amp;דוח!$C543&amp;דוח!L$8,'נתוני נוכחות'!$N:$N,0)),0)</f>
        <v>0</v>
      </c>
      <c r="AE543" s="23">
        <f>IFERROR(INDEX('נתוני נוכחות'!$K:$K,MATCH(דוח!$X$7&amp;דוח!$C543&amp;דוח!N$8,'נתוני נוכחות'!$N:$N,0)),0)</f>
        <v>0</v>
      </c>
      <c r="AF543" s="23">
        <f>IFERROR(INDEX('נתוני נוכחות'!$K:$K,MATCH(דוח!$X$7&amp;דוח!$C543&amp;דוח!P$8,'נתוני נוכחות'!$N:$N,0)),0)</f>
        <v>0</v>
      </c>
      <c r="AG543" s="23">
        <f>IFERROR(INDEX('נתוני נוכחות'!$K:$K,MATCH(דוח!$X$7&amp;דוח!$C543&amp;דוח!R$8,'נתוני נוכחות'!$N:$N,0)),0)</f>
        <v>0</v>
      </c>
    </row>
    <row r="544" spans="1:33" customFormat="1" x14ac:dyDescent="0.2">
      <c r="A544" s="23">
        <v>535</v>
      </c>
      <c r="B544" s="36" t="str">
        <f t="shared" si="33"/>
        <v/>
      </c>
      <c r="C544" s="27" t="str">
        <f t="shared" si="34"/>
        <v/>
      </c>
      <c r="D544" s="28" t="str">
        <f>IFERROR(INDEX('נתוני נוכחות'!$G:$G,MATCH(דוח!$X$7&amp;דוח!$C544&amp;דוח!D$8,'נתוני נוכחות'!$N:$N,0)),"")</f>
        <v/>
      </c>
      <c r="E544" s="28" t="str">
        <f>IFERROR(INDEX('נתוני נוכחות'!$J:$J,MATCH(דוח!$X$7&amp;דוח!$C544&amp;דוח!D$8,'נתוני נוכחות'!$N:$N,0)),"")</f>
        <v/>
      </c>
      <c r="F544" s="28" t="str">
        <f>IFERROR(INDEX('נתוני נוכחות'!$G:$G,MATCH(דוח!$X$7&amp;דוח!$C544&amp;דוח!F$8,'נתוני נוכחות'!$N:$N,0)),"")</f>
        <v/>
      </c>
      <c r="G544" s="28" t="str">
        <f>IFERROR(INDEX('נתוני נוכחות'!$J:$J,MATCH(דוח!$X$7&amp;דוח!$C544&amp;דוח!F$8,'נתוני נוכחות'!$N:$N,0)),"")</f>
        <v/>
      </c>
      <c r="H544" s="28" t="str">
        <f>IFERROR(INDEX('נתוני נוכחות'!$G:$G,MATCH(דוח!$X$7&amp;דוח!$C544&amp;דוח!H$8,'נתוני נוכחות'!$N:$N,0)),"")</f>
        <v/>
      </c>
      <c r="I544" s="28" t="str">
        <f>IFERROR(INDEX('נתוני נוכחות'!$J:$J,MATCH(דוח!$X$7&amp;דוח!$C544&amp;דוח!H$8,'נתוני נוכחות'!$N:$N,0)),"")</f>
        <v/>
      </c>
      <c r="J544" s="28" t="str">
        <f>IFERROR(INDEX('נתוני נוכחות'!$G:$G,MATCH(דוח!$X$7&amp;דוח!$C544&amp;דוח!J$8,'נתוני נוכחות'!$N:$N,0)),"")</f>
        <v/>
      </c>
      <c r="K544" s="28" t="str">
        <f>IFERROR(INDEX('נתוני נוכחות'!$J:$J,MATCH(דוח!$X$7&amp;דוח!$C544&amp;דוח!J$8,'נתוני נוכחות'!$N:$N,0)),"")</f>
        <v/>
      </c>
      <c r="L544" s="28" t="str">
        <f>IFERROR(INDEX('נתוני נוכחות'!$G:$G,MATCH(דוח!$X$7&amp;דוח!$C544&amp;דוח!L$8,'נתוני נוכחות'!$N:$N,0)),"")</f>
        <v/>
      </c>
      <c r="M544" s="28" t="str">
        <f>IFERROR(INDEX('נתוני נוכחות'!$J:$J,MATCH(דוח!$X$7&amp;דוח!$C544&amp;דוח!L$8,'נתוני נוכחות'!$N:$N,0)),"")</f>
        <v/>
      </c>
      <c r="N544" s="28" t="str">
        <f>IFERROR(INDEX('נתוני נוכחות'!$G:$G,MATCH(דוח!$X$7&amp;דוח!$C544&amp;דוח!N$8,'נתוני נוכחות'!$N:$N,0)),"")</f>
        <v/>
      </c>
      <c r="O544" s="28" t="str">
        <f>IFERROR(INDEX('נתוני נוכחות'!$J:$J,MATCH(דוח!$X$7&amp;דוח!$C544&amp;דוח!N$8,'נתוני נוכחות'!$N:$N,0)),"")</f>
        <v/>
      </c>
      <c r="P544" s="28" t="str">
        <f>IFERROR(INDEX('נתוני נוכחות'!$G:$G,MATCH(דוח!$X$7&amp;דוח!$C544&amp;דוח!P$8,'נתוני נוכחות'!$N:$N,0)),"")</f>
        <v/>
      </c>
      <c r="Q544" s="28" t="str">
        <f>IFERROR(INDEX('נתוני נוכחות'!$J:$J,MATCH(דוח!$X$7&amp;דוח!$C544&amp;דוח!P$8,'נתוני נוכחות'!$N:$N,0)),"")</f>
        <v/>
      </c>
      <c r="R544" s="28" t="str">
        <f>IFERROR(INDEX('נתוני נוכחות'!$G:$G,MATCH(דוח!$X$7&amp;דוח!$C544&amp;דוח!R$8,'נתוני נוכחות'!$N:$N,0)),"")</f>
        <v/>
      </c>
      <c r="S544" s="28" t="str">
        <f>IFERROR(INDEX('נתוני נוכחות'!$J:$J,MATCH(דוח!$X$7&amp;דוח!$C544&amp;דוח!R$8,'נתוני נוכחות'!$N:$N,0)),"")</f>
        <v/>
      </c>
      <c r="T544" s="23">
        <f t="shared" si="32"/>
        <v>0</v>
      </c>
      <c r="U544" s="38">
        <f t="shared" si="35"/>
        <v>0</v>
      </c>
      <c r="Z544" s="23">
        <f>IFERROR(INDEX('נתוני נוכחות'!$K:$K,MATCH(דוח!$X$7&amp;דוח!$C544&amp;דוח!D$8,'נתוני נוכחות'!$N:$N,0)),0)</f>
        <v>0</v>
      </c>
      <c r="AA544" s="23">
        <f>IFERROR(INDEX('נתוני נוכחות'!$K:$K,MATCH(דוח!$X$7&amp;דוח!$C544&amp;דוח!F$8,'נתוני נוכחות'!$N:$N,0)),0)</f>
        <v>0</v>
      </c>
      <c r="AB544" s="23">
        <f>IFERROR(INDEX('נתוני נוכחות'!$K:$K,MATCH(דוח!$X$7&amp;דוח!$C544&amp;דוח!H$8,'נתוני נוכחות'!$N:$N,0)),0)</f>
        <v>0</v>
      </c>
      <c r="AC544" s="23">
        <f>IFERROR(INDEX('נתוני נוכחות'!$K:$K,MATCH(דוח!$X$7&amp;דוח!$C544&amp;דוח!J$8,'נתוני נוכחות'!$N:$N,0)),0)</f>
        <v>0</v>
      </c>
      <c r="AD544" s="23">
        <f>IFERROR(INDEX('נתוני נוכחות'!$K:$K,MATCH(דוח!$X$7&amp;דוח!$C544&amp;דוח!L$8,'נתוני נוכחות'!$N:$N,0)),0)</f>
        <v>0</v>
      </c>
      <c r="AE544" s="23">
        <f>IFERROR(INDEX('נתוני נוכחות'!$K:$K,MATCH(דוח!$X$7&amp;דוח!$C544&amp;דוח!N$8,'נתוני נוכחות'!$N:$N,0)),0)</f>
        <v>0</v>
      </c>
      <c r="AF544" s="23">
        <f>IFERROR(INDEX('נתוני נוכחות'!$K:$K,MATCH(דוח!$X$7&amp;דוח!$C544&amp;דוח!P$8,'נתוני נוכחות'!$N:$N,0)),0)</f>
        <v>0</v>
      </c>
      <c r="AG544" s="23">
        <f>IFERROR(INDEX('נתוני נוכחות'!$K:$K,MATCH(דוח!$X$7&amp;דוח!$C544&amp;דוח!R$8,'נתוני נוכחות'!$N:$N,0)),0)</f>
        <v>0</v>
      </c>
    </row>
    <row r="545" spans="1:33" customFormat="1" x14ac:dyDescent="0.2">
      <c r="A545" s="23">
        <v>536</v>
      </c>
      <c r="B545" s="36" t="str">
        <f t="shared" si="33"/>
        <v/>
      </c>
      <c r="C545" s="27" t="str">
        <f t="shared" si="34"/>
        <v/>
      </c>
      <c r="D545" s="28" t="str">
        <f>IFERROR(INDEX('נתוני נוכחות'!$G:$G,MATCH(דוח!$X$7&amp;דוח!$C545&amp;דוח!D$8,'נתוני נוכחות'!$N:$N,0)),"")</f>
        <v/>
      </c>
      <c r="E545" s="28" t="str">
        <f>IFERROR(INDEX('נתוני נוכחות'!$J:$J,MATCH(דוח!$X$7&amp;דוח!$C545&amp;דוח!D$8,'נתוני נוכחות'!$N:$N,0)),"")</f>
        <v/>
      </c>
      <c r="F545" s="28" t="str">
        <f>IFERROR(INDEX('נתוני נוכחות'!$G:$G,MATCH(דוח!$X$7&amp;דוח!$C545&amp;דוח!F$8,'נתוני נוכחות'!$N:$N,0)),"")</f>
        <v/>
      </c>
      <c r="G545" s="28" t="str">
        <f>IFERROR(INDEX('נתוני נוכחות'!$J:$J,MATCH(דוח!$X$7&amp;דוח!$C545&amp;דוח!F$8,'נתוני נוכחות'!$N:$N,0)),"")</f>
        <v/>
      </c>
      <c r="H545" s="28" t="str">
        <f>IFERROR(INDEX('נתוני נוכחות'!$G:$G,MATCH(דוח!$X$7&amp;דוח!$C545&amp;דוח!H$8,'נתוני נוכחות'!$N:$N,0)),"")</f>
        <v/>
      </c>
      <c r="I545" s="28" t="str">
        <f>IFERROR(INDEX('נתוני נוכחות'!$J:$J,MATCH(דוח!$X$7&amp;דוח!$C545&amp;דוח!H$8,'נתוני נוכחות'!$N:$N,0)),"")</f>
        <v/>
      </c>
      <c r="J545" s="28" t="str">
        <f>IFERROR(INDEX('נתוני נוכחות'!$G:$G,MATCH(דוח!$X$7&amp;דוח!$C545&amp;דוח!J$8,'נתוני נוכחות'!$N:$N,0)),"")</f>
        <v/>
      </c>
      <c r="K545" s="28" t="str">
        <f>IFERROR(INDEX('נתוני נוכחות'!$J:$J,MATCH(דוח!$X$7&amp;דוח!$C545&amp;דוח!J$8,'נתוני נוכחות'!$N:$N,0)),"")</f>
        <v/>
      </c>
      <c r="L545" s="28" t="str">
        <f>IFERROR(INDEX('נתוני נוכחות'!$G:$G,MATCH(דוח!$X$7&amp;דוח!$C545&amp;דוח!L$8,'נתוני נוכחות'!$N:$N,0)),"")</f>
        <v/>
      </c>
      <c r="M545" s="28" t="str">
        <f>IFERROR(INDEX('נתוני נוכחות'!$J:$J,MATCH(דוח!$X$7&amp;דוח!$C545&amp;דוח!L$8,'נתוני נוכחות'!$N:$N,0)),"")</f>
        <v/>
      </c>
      <c r="N545" s="28" t="str">
        <f>IFERROR(INDEX('נתוני נוכחות'!$G:$G,MATCH(דוח!$X$7&amp;דוח!$C545&amp;דוח!N$8,'נתוני נוכחות'!$N:$N,0)),"")</f>
        <v/>
      </c>
      <c r="O545" s="28" t="str">
        <f>IFERROR(INDEX('נתוני נוכחות'!$J:$J,MATCH(דוח!$X$7&amp;דוח!$C545&amp;דוח!N$8,'נתוני נוכחות'!$N:$N,0)),"")</f>
        <v/>
      </c>
      <c r="P545" s="28" t="str">
        <f>IFERROR(INDEX('נתוני נוכחות'!$G:$G,MATCH(דוח!$X$7&amp;דוח!$C545&amp;דוח!P$8,'נתוני נוכחות'!$N:$N,0)),"")</f>
        <v/>
      </c>
      <c r="Q545" s="28" t="str">
        <f>IFERROR(INDEX('נתוני נוכחות'!$J:$J,MATCH(דוח!$X$7&amp;דוח!$C545&amp;דוח!P$8,'נתוני נוכחות'!$N:$N,0)),"")</f>
        <v/>
      </c>
      <c r="R545" s="28" t="str">
        <f>IFERROR(INDEX('נתוני נוכחות'!$G:$G,MATCH(דוח!$X$7&amp;דוח!$C545&amp;דוח!R$8,'נתוני נוכחות'!$N:$N,0)),"")</f>
        <v/>
      </c>
      <c r="S545" s="28" t="str">
        <f>IFERROR(INDEX('נתוני נוכחות'!$J:$J,MATCH(דוח!$X$7&amp;דוח!$C545&amp;דוח!R$8,'נתוני נוכחות'!$N:$N,0)),"")</f>
        <v/>
      </c>
      <c r="T545" s="23">
        <f t="shared" si="32"/>
        <v>0</v>
      </c>
      <c r="U545" s="38">
        <f t="shared" si="35"/>
        <v>0</v>
      </c>
      <c r="Z545" s="23">
        <f>IFERROR(INDEX('נתוני נוכחות'!$K:$K,MATCH(דוח!$X$7&amp;דוח!$C545&amp;דוח!D$8,'נתוני נוכחות'!$N:$N,0)),0)</f>
        <v>0</v>
      </c>
      <c r="AA545" s="23">
        <f>IFERROR(INDEX('נתוני נוכחות'!$K:$K,MATCH(דוח!$X$7&amp;דוח!$C545&amp;דוח!F$8,'נתוני נוכחות'!$N:$N,0)),0)</f>
        <v>0</v>
      </c>
      <c r="AB545" s="23">
        <f>IFERROR(INDEX('נתוני נוכחות'!$K:$K,MATCH(דוח!$X$7&amp;דוח!$C545&amp;דוח!H$8,'נתוני נוכחות'!$N:$N,0)),0)</f>
        <v>0</v>
      </c>
      <c r="AC545" s="23">
        <f>IFERROR(INDEX('נתוני נוכחות'!$K:$K,MATCH(דוח!$X$7&amp;דוח!$C545&amp;דוח!J$8,'נתוני נוכחות'!$N:$N,0)),0)</f>
        <v>0</v>
      </c>
      <c r="AD545" s="23">
        <f>IFERROR(INDEX('נתוני נוכחות'!$K:$K,MATCH(דוח!$X$7&amp;דוח!$C545&amp;דוח!L$8,'נתוני נוכחות'!$N:$N,0)),0)</f>
        <v>0</v>
      </c>
      <c r="AE545" s="23">
        <f>IFERROR(INDEX('נתוני נוכחות'!$K:$K,MATCH(דוח!$X$7&amp;דוח!$C545&amp;דוח!N$8,'נתוני נוכחות'!$N:$N,0)),0)</f>
        <v>0</v>
      </c>
      <c r="AF545" s="23">
        <f>IFERROR(INDEX('נתוני נוכחות'!$K:$K,MATCH(דוח!$X$7&amp;דוח!$C545&amp;דוח!P$8,'נתוני נוכחות'!$N:$N,0)),0)</f>
        <v>0</v>
      </c>
      <c r="AG545" s="23">
        <f>IFERROR(INDEX('נתוני נוכחות'!$K:$K,MATCH(דוח!$X$7&amp;דוח!$C545&amp;דוח!R$8,'נתוני נוכחות'!$N:$N,0)),0)</f>
        <v>0</v>
      </c>
    </row>
    <row r="546" spans="1:33" customFormat="1" x14ac:dyDescent="0.2">
      <c r="A546" s="23">
        <v>537</v>
      </c>
      <c r="B546" s="36" t="str">
        <f t="shared" si="33"/>
        <v/>
      </c>
      <c r="C546" s="27" t="str">
        <f t="shared" si="34"/>
        <v/>
      </c>
      <c r="D546" s="28" t="str">
        <f>IFERROR(INDEX('נתוני נוכחות'!$G:$G,MATCH(דוח!$X$7&amp;דוח!$C546&amp;דוח!D$8,'נתוני נוכחות'!$N:$N,0)),"")</f>
        <v/>
      </c>
      <c r="E546" s="28" t="str">
        <f>IFERROR(INDEX('נתוני נוכחות'!$J:$J,MATCH(דוח!$X$7&amp;דוח!$C546&amp;דוח!D$8,'נתוני נוכחות'!$N:$N,0)),"")</f>
        <v/>
      </c>
      <c r="F546" s="28" t="str">
        <f>IFERROR(INDEX('נתוני נוכחות'!$G:$G,MATCH(דוח!$X$7&amp;דוח!$C546&amp;דוח!F$8,'נתוני נוכחות'!$N:$N,0)),"")</f>
        <v/>
      </c>
      <c r="G546" s="28" t="str">
        <f>IFERROR(INDEX('נתוני נוכחות'!$J:$J,MATCH(דוח!$X$7&amp;דוח!$C546&amp;דוח!F$8,'נתוני נוכחות'!$N:$N,0)),"")</f>
        <v/>
      </c>
      <c r="H546" s="28" t="str">
        <f>IFERROR(INDEX('נתוני נוכחות'!$G:$G,MATCH(דוח!$X$7&amp;דוח!$C546&amp;דוח!H$8,'נתוני נוכחות'!$N:$N,0)),"")</f>
        <v/>
      </c>
      <c r="I546" s="28" t="str">
        <f>IFERROR(INDEX('נתוני נוכחות'!$J:$J,MATCH(דוח!$X$7&amp;דוח!$C546&amp;דוח!H$8,'נתוני נוכחות'!$N:$N,0)),"")</f>
        <v/>
      </c>
      <c r="J546" s="28" t="str">
        <f>IFERROR(INDEX('נתוני נוכחות'!$G:$G,MATCH(דוח!$X$7&amp;דוח!$C546&amp;דוח!J$8,'נתוני נוכחות'!$N:$N,0)),"")</f>
        <v/>
      </c>
      <c r="K546" s="28" t="str">
        <f>IFERROR(INDEX('נתוני נוכחות'!$J:$J,MATCH(דוח!$X$7&amp;דוח!$C546&amp;דוח!J$8,'נתוני נוכחות'!$N:$N,0)),"")</f>
        <v/>
      </c>
      <c r="L546" s="28" t="str">
        <f>IFERROR(INDEX('נתוני נוכחות'!$G:$G,MATCH(דוח!$X$7&amp;דוח!$C546&amp;דוח!L$8,'נתוני נוכחות'!$N:$N,0)),"")</f>
        <v/>
      </c>
      <c r="M546" s="28" t="str">
        <f>IFERROR(INDEX('נתוני נוכחות'!$J:$J,MATCH(דוח!$X$7&amp;דוח!$C546&amp;דוח!L$8,'נתוני נוכחות'!$N:$N,0)),"")</f>
        <v/>
      </c>
      <c r="N546" s="28" t="str">
        <f>IFERROR(INDEX('נתוני נוכחות'!$G:$G,MATCH(דוח!$X$7&amp;דוח!$C546&amp;דוח!N$8,'נתוני נוכחות'!$N:$N,0)),"")</f>
        <v/>
      </c>
      <c r="O546" s="28" t="str">
        <f>IFERROR(INDEX('נתוני נוכחות'!$J:$J,MATCH(דוח!$X$7&amp;דוח!$C546&amp;דוח!N$8,'נתוני נוכחות'!$N:$N,0)),"")</f>
        <v/>
      </c>
      <c r="P546" s="28" t="str">
        <f>IFERROR(INDEX('נתוני נוכחות'!$G:$G,MATCH(דוח!$X$7&amp;דוח!$C546&amp;דוח!P$8,'נתוני נוכחות'!$N:$N,0)),"")</f>
        <v/>
      </c>
      <c r="Q546" s="28" t="str">
        <f>IFERROR(INDEX('נתוני נוכחות'!$J:$J,MATCH(דוח!$X$7&amp;דוח!$C546&amp;דוח!P$8,'נתוני נוכחות'!$N:$N,0)),"")</f>
        <v/>
      </c>
      <c r="R546" s="28" t="str">
        <f>IFERROR(INDEX('נתוני נוכחות'!$G:$G,MATCH(דוח!$X$7&amp;דוח!$C546&amp;דוח!R$8,'נתוני נוכחות'!$N:$N,0)),"")</f>
        <v/>
      </c>
      <c r="S546" s="28" t="str">
        <f>IFERROR(INDEX('נתוני נוכחות'!$J:$J,MATCH(דוח!$X$7&amp;דוח!$C546&amp;דוח!R$8,'נתוני נוכחות'!$N:$N,0)),"")</f>
        <v/>
      </c>
      <c r="T546" s="23">
        <f t="shared" si="32"/>
        <v>0</v>
      </c>
      <c r="U546" s="38">
        <f t="shared" si="35"/>
        <v>0</v>
      </c>
      <c r="Z546" s="23">
        <f>IFERROR(INDEX('נתוני נוכחות'!$K:$K,MATCH(דוח!$X$7&amp;דוח!$C546&amp;דוח!D$8,'נתוני נוכחות'!$N:$N,0)),0)</f>
        <v>0</v>
      </c>
      <c r="AA546" s="23">
        <f>IFERROR(INDEX('נתוני נוכחות'!$K:$K,MATCH(דוח!$X$7&amp;דוח!$C546&amp;דוח!F$8,'נתוני נוכחות'!$N:$N,0)),0)</f>
        <v>0</v>
      </c>
      <c r="AB546" s="23">
        <f>IFERROR(INDEX('נתוני נוכחות'!$K:$K,MATCH(דוח!$X$7&amp;דוח!$C546&amp;דוח!H$8,'נתוני נוכחות'!$N:$N,0)),0)</f>
        <v>0</v>
      </c>
      <c r="AC546" s="23">
        <f>IFERROR(INDEX('נתוני נוכחות'!$K:$K,MATCH(דוח!$X$7&amp;דוח!$C546&amp;דוח!J$8,'נתוני נוכחות'!$N:$N,0)),0)</f>
        <v>0</v>
      </c>
      <c r="AD546" s="23">
        <f>IFERROR(INDEX('נתוני נוכחות'!$K:$K,MATCH(דוח!$X$7&amp;דוח!$C546&amp;דוח!L$8,'נתוני נוכחות'!$N:$N,0)),0)</f>
        <v>0</v>
      </c>
      <c r="AE546" s="23">
        <f>IFERROR(INDEX('נתוני נוכחות'!$K:$K,MATCH(דוח!$X$7&amp;דוח!$C546&amp;דוח!N$8,'נתוני נוכחות'!$N:$N,0)),0)</f>
        <v>0</v>
      </c>
      <c r="AF546" s="23">
        <f>IFERROR(INDEX('נתוני נוכחות'!$K:$K,MATCH(דוח!$X$7&amp;דוח!$C546&amp;דוח!P$8,'נתוני נוכחות'!$N:$N,0)),0)</f>
        <v>0</v>
      </c>
      <c r="AG546" s="23">
        <f>IFERROR(INDEX('נתוני נוכחות'!$K:$K,MATCH(דוח!$X$7&amp;דוח!$C546&amp;דוח!R$8,'נתוני נוכחות'!$N:$N,0)),0)</f>
        <v>0</v>
      </c>
    </row>
    <row r="547" spans="1:33" customFormat="1" x14ac:dyDescent="0.2">
      <c r="A547" s="23">
        <v>538</v>
      </c>
      <c r="B547" s="36" t="str">
        <f t="shared" si="33"/>
        <v/>
      </c>
      <c r="C547" s="27" t="str">
        <f t="shared" si="34"/>
        <v/>
      </c>
      <c r="D547" s="28" t="str">
        <f>IFERROR(INDEX('נתוני נוכחות'!$G:$G,MATCH(דוח!$X$7&amp;דוח!$C547&amp;דוח!D$8,'נתוני נוכחות'!$N:$N,0)),"")</f>
        <v/>
      </c>
      <c r="E547" s="28" t="str">
        <f>IFERROR(INDEX('נתוני נוכחות'!$J:$J,MATCH(דוח!$X$7&amp;דוח!$C547&amp;דוח!D$8,'נתוני נוכחות'!$N:$N,0)),"")</f>
        <v/>
      </c>
      <c r="F547" s="28" t="str">
        <f>IFERROR(INDEX('נתוני נוכחות'!$G:$G,MATCH(דוח!$X$7&amp;דוח!$C547&amp;דוח!F$8,'נתוני נוכחות'!$N:$N,0)),"")</f>
        <v/>
      </c>
      <c r="G547" s="28" t="str">
        <f>IFERROR(INDEX('נתוני נוכחות'!$J:$J,MATCH(דוח!$X$7&amp;דוח!$C547&amp;דוח!F$8,'נתוני נוכחות'!$N:$N,0)),"")</f>
        <v/>
      </c>
      <c r="H547" s="28" t="str">
        <f>IFERROR(INDEX('נתוני נוכחות'!$G:$G,MATCH(דוח!$X$7&amp;דוח!$C547&amp;דוח!H$8,'נתוני נוכחות'!$N:$N,0)),"")</f>
        <v/>
      </c>
      <c r="I547" s="28" t="str">
        <f>IFERROR(INDEX('נתוני נוכחות'!$J:$J,MATCH(דוח!$X$7&amp;דוח!$C547&amp;דוח!H$8,'נתוני נוכחות'!$N:$N,0)),"")</f>
        <v/>
      </c>
      <c r="J547" s="28" t="str">
        <f>IFERROR(INDEX('נתוני נוכחות'!$G:$G,MATCH(דוח!$X$7&amp;דוח!$C547&amp;דוח!J$8,'נתוני נוכחות'!$N:$N,0)),"")</f>
        <v/>
      </c>
      <c r="K547" s="28" t="str">
        <f>IFERROR(INDEX('נתוני נוכחות'!$J:$J,MATCH(דוח!$X$7&amp;דוח!$C547&amp;דוח!J$8,'נתוני נוכחות'!$N:$N,0)),"")</f>
        <v/>
      </c>
      <c r="L547" s="28" t="str">
        <f>IFERROR(INDEX('נתוני נוכחות'!$G:$G,MATCH(דוח!$X$7&amp;דוח!$C547&amp;דוח!L$8,'נתוני נוכחות'!$N:$N,0)),"")</f>
        <v/>
      </c>
      <c r="M547" s="28" t="str">
        <f>IFERROR(INDEX('נתוני נוכחות'!$J:$J,MATCH(דוח!$X$7&amp;דוח!$C547&amp;דוח!L$8,'נתוני נוכחות'!$N:$N,0)),"")</f>
        <v/>
      </c>
      <c r="N547" s="28" t="str">
        <f>IFERROR(INDEX('נתוני נוכחות'!$G:$G,MATCH(דוח!$X$7&amp;דוח!$C547&amp;דוח!N$8,'נתוני נוכחות'!$N:$N,0)),"")</f>
        <v/>
      </c>
      <c r="O547" s="28" t="str">
        <f>IFERROR(INDEX('נתוני נוכחות'!$J:$J,MATCH(דוח!$X$7&amp;דוח!$C547&amp;דוח!N$8,'נתוני נוכחות'!$N:$N,0)),"")</f>
        <v/>
      </c>
      <c r="P547" s="28" t="str">
        <f>IFERROR(INDEX('נתוני נוכחות'!$G:$G,MATCH(דוח!$X$7&amp;דוח!$C547&amp;דוח!P$8,'נתוני נוכחות'!$N:$N,0)),"")</f>
        <v/>
      </c>
      <c r="Q547" s="28" t="str">
        <f>IFERROR(INDEX('נתוני נוכחות'!$J:$J,MATCH(דוח!$X$7&amp;דוח!$C547&amp;דוח!P$8,'נתוני נוכחות'!$N:$N,0)),"")</f>
        <v/>
      </c>
      <c r="R547" s="28" t="str">
        <f>IFERROR(INDEX('נתוני נוכחות'!$G:$G,MATCH(דוח!$X$7&amp;דוח!$C547&amp;דוח!R$8,'נתוני נוכחות'!$N:$N,0)),"")</f>
        <v/>
      </c>
      <c r="S547" s="28" t="str">
        <f>IFERROR(INDEX('נתוני נוכחות'!$J:$J,MATCH(דוח!$X$7&amp;דוח!$C547&amp;דוח!R$8,'נתוני נוכחות'!$N:$N,0)),"")</f>
        <v/>
      </c>
      <c r="T547" s="23">
        <f t="shared" si="32"/>
        <v>0</v>
      </c>
      <c r="U547" s="38">
        <f t="shared" si="35"/>
        <v>0</v>
      </c>
      <c r="Z547" s="23">
        <f>IFERROR(INDEX('נתוני נוכחות'!$K:$K,MATCH(דוח!$X$7&amp;דוח!$C547&amp;דוח!D$8,'נתוני נוכחות'!$N:$N,0)),0)</f>
        <v>0</v>
      </c>
      <c r="AA547" s="23">
        <f>IFERROR(INDEX('נתוני נוכחות'!$K:$K,MATCH(דוח!$X$7&amp;דוח!$C547&amp;דוח!F$8,'נתוני נוכחות'!$N:$N,0)),0)</f>
        <v>0</v>
      </c>
      <c r="AB547" s="23">
        <f>IFERROR(INDEX('נתוני נוכחות'!$K:$K,MATCH(דוח!$X$7&amp;דוח!$C547&amp;דוח!H$8,'נתוני נוכחות'!$N:$N,0)),0)</f>
        <v>0</v>
      </c>
      <c r="AC547" s="23">
        <f>IFERROR(INDEX('נתוני נוכחות'!$K:$K,MATCH(דוח!$X$7&amp;דוח!$C547&amp;דוח!J$8,'נתוני נוכחות'!$N:$N,0)),0)</f>
        <v>0</v>
      </c>
      <c r="AD547" s="23">
        <f>IFERROR(INDEX('נתוני נוכחות'!$K:$K,MATCH(דוח!$X$7&amp;דוח!$C547&amp;דוח!L$8,'נתוני נוכחות'!$N:$N,0)),0)</f>
        <v>0</v>
      </c>
      <c r="AE547" s="23">
        <f>IFERROR(INDEX('נתוני נוכחות'!$K:$K,MATCH(דוח!$X$7&amp;דוח!$C547&amp;דוח!N$8,'נתוני נוכחות'!$N:$N,0)),0)</f>
        <v>0</v>
      </c>
      <c r="AF547" s="23">
        <f>IFERROR(INDEX('נתוני נוכחות'!$K:$K,MATCH(דוח!$X$7&amp;דוח!$C547&amp;דוח!P$8,'נתוני נוכחות'!$N:$N,0)),0)</f>
        <v>0</v>
      </c>
      <c r="AG547" s="23">
        <f>IFERROR(INDEX('נתוני נוכחות'!$K:$K,MATCH(דוח!$X$7&amp;דוח!$C547&amp;דוח!R$8,'נתוני נוכחות'!$N:$N,0)),0)</f>
        <v>0</v>
      </c>
    </row>
    <row r="548" spans="1:33" customFormat="1" x14ac:dyDescent="0.2">
      <c r="A548" s="23">
        <v>539</v>
      </c>
      <c r="B548" s="36" t="str">
        <f t="shared" si="33"/>
        <v/>
      </c>
      <c r="C548" s="27" t="str">
        <f t="shared" si="34"/>
        <v/>
      </c>
      <c r="D548" s="28" t="str">
        <f>IFERROR(INDEX('נתוני נוכחות'!$G:$G,MATCH(דוח!$X$7&amp;דוח!$C548&amp;דוח!D$8,'נתוני נוכחות'!$N:$N,0)),"")</f>
        <v/>
      </c>
      <c r="E548" s="28" t="str">
        <f>IFERROR(INDEX('נתוני נוכחות'!$J:$J,MATCH(דוח!$X$7&amp;דוח!$C548&amp;דוח!D$8,'נתוני נוכחות'!$N:$N,0)),"")</f>
        <v/>
      </c>
      <c r="F548" s="28" t="str">
        <f>IFERROR(INDEX('נתוני נוכחות'!$G:$G,MATCH(דוח!$X$7&amp;דוח!$C548&amp;דוח!F$8,'נתוני נוכחות'!$N:$N,0)),"")</f>
        <v/>
      </c>
      <c r="G548" s="28" t="str">
        <f>IFERROR(INDEX('נתוני נוכחות'!$J:$J,MATCH(דוח!$X$7&amp;דוח!$C548&amp;דוח!F$8,'נתוני נוכחות'!$N:$N,0)),"")</f>
        <v/>
      </c>
      <c r="H548" s="28" t="str">
        <f>IFERROR(INDEX('נתוני נוכחות'!$G:$G,MATCH(דוח!$X$7&amp;דוח!$C548&amp;דוח!H$8,'נתוני נוכחות'!$N:$N,0)),"")</f>
        <v/>
      </c>
      <c r="I548" s="28" t="str">
        <f>IFERROR(INDEX('נתוני נוכחות'!$J:$J,MATCH(דוח!$X$7&amp;דוח!$C548&amp;דוח!H$8,'נתוני נוכחות'!$N:$N,0)),"")</f>
        <v/>
      </c>
      <c r="J548" s="28" t="str">
        <f>IFERROR(INDEX('נתוני נוכחות'!$G:$G,MATCH(דוח!$X$7&amp;דוח!$C548&amp;דוח!J$8,'נתוני נוכחות'!$N:$N,0)),"")</f>
        <v/>
      </c>
      <c r="K548" s="28" t="str">
        <f>IFERROR(INDEX('נתוני נוכחות'!$J:$J,MATCH(דוח!$X$7&amp;דוח!$C548&amp;דוח!J$8,'נתוני נוכחות'!$N:$N,0)),"")</f>
        <v/>
      </c>
      <c r="L548" s="28" t="str">
        <f>IFERROR(INDEX('נתוני נוכחות'!$G:$G,MATCH(דוח!$X$7&amp;דוח!$C548&amp;דוח!L$8,'נתוני נוכחות'!$N:$N,0)),"")</f>
        <v/>
      </c>
      <c r="M548" s="28" t="str">
        <f>IFERROR(INDEX('נתוני נוכחות'!$J:$J,MATCH(דוח!$X$7&amp;דוח!$C548&amp;דוח!L$8,'נתוני נוכחות'!$N:$N,0)),"")</f>
        <v/>
      </c>
      <c r="N548" s="28" t="str">
        <f>IFERROR(INDEX('נתוני נוכחות'!$G:$G,MATCH(דוח!$X$7&amp;דוח!$C548&amp;דוח!N$8,'נתוני נוכחות'!$N:$N,0)),"")</f>
        <v/>
      </c>
      <c r="O548" s="28" t="str">
        <f>IFERROR(INDEX('נתוני נוכחות'!$J:$J,MATCH(דוח!$X$7&amp;דוח!$C548&amp;דוח!N$8,'נתוני נוכחות'!$N:$N,0)),"")</f>
        <v/>
      </c>
      <c r="P548" s="28" t="str">
        <f>IFERROR(INDEX('נתוני נוכחות'!$G:$G,MATCH(דוח!$X$7&amp;דוח!$C548&amp;דוח!P$8,'נתוני נוכחות'!$N:$N,0)),"")</f>
        <v/>
      </c>
      <c r="Q548" s="28" t="str">
        <f>IFERROR(INDEX('נתוני נוכחות'!$J:$J,MATCH(דוח!$X$7&amp;דוח!$C548&amp;דוח!P$8,'נתוני נוכחות'!$N:$N,0)),"")</f>
        <v/>
      </c>
      <c r="R548" s="28" t="str">
        <f>IFERROR(INDEX('נתוני נוכחות'!$G:$G,MATCH(דוח!$X$7&amp;דוח!$C548&amp;דוח!R$8,'נתוני נוכחות'!$N:$N,0)),"")</f>
        <v/>
      </c>
      <c r="S548" s="28" t="str">
        <f>IFERROR(INDEX('נתוני נוכחות'!$J:$J,MATCH(דוח!$X$7&amp;דוח!$C548&amp;דוח!R$8,'נתוני נוכחות'!$N:$N,0)),"")</f>
        <v/>
      </c>
      <c r="T548" s="23">
        <f t="shared" si="32"/>
        <v>0</v>
      </c>
      <c r="U548" s="38">
        <f t="shared" si="35"/>
        <v>0</v>
      </c>
      <c r="Z548" s="23">
        <f>IFERROR(INDEX('נתוני נוכחות'!$K:$K,MATCH(דוח!$X$7&amp;דוח!$C548&amp;דוח!D$8,'נתוני נוכחות'!$N:$N,0)),0)</f>
        <v>0</v>
      </c>
      <c r="AA548" s="23">
        <f>IFERROR(INDEX('נתוני נוכחות'!$K:$K,MATCH(דוח!$X$7&amp;דוח!$C548&amp;דוח!F$8,'נתוני נוכחות'!$N:$N,0)),0)</f>
        <v>0</v>
      </c>
      <c r="AB548" s="23">
        <f>IFERROR(INDEX('נתוני נוכחות'!$K:$K,MATCH(דוח!$X$7&amp;דוח!$C548&amp;דוח!H$8,'נתוני נוכחות'!$N:$N,0)),0)</f>
        <v>0</v>
      </c>
      <c r="AC548" s="23">
        <f>IFERROR(INDEX('נתוני נוכחות'!$K:$K,MATCH(דוח!$X$7&amp;דוח!$C548&amp;דוח!J$8,'נתוני נוכחות'!$N:$N,0)),0)</f>
        <v>0</v>
      </c>
      <c r="AD548" s="23">
        <f>IFERROR(INDEX('נתוני נוכחות'!$K:$K,MATCH(דוח!$X$7&amp;דוח!$C548&amp;דוח!L$8,'נתוני נוכחות'!$N:$N,0)),0)</f>
        <v>0</v>
      </c>
      <c r="AE548" s="23">
        <f>IFERROR(INDEX('נתוני נוכחות'!$K:$K,MATCH(דוח!$X$7&amp;דוח!$C548&amp;דוח!N$8,'נתוני נוכחות'!$N:$N,0)),0)</f>
        <v>0</v>
      </c>
      <c r="AF548" s="23">
        <f>IFERROR(INDEX('נתוני נוכחות'!$K:$K,MATCH(דוח!$X$7&amp;דוח!$C548&amp;דוח!P$8,'נתוני נוכחות'!$N:$N,0)),0)</f>
        <v>0</v>
      </c>
      <c r="AG548" s="23">
        <f>IFERROR(INDEX('נתוני נוכחות'!$K:$K,MATCH(דוח!$X$7&amp;דוח!$C548&amp;דוח!R$8,'נתוני נוכחות'!$N:$N,0)),0)</f>
        <v>0</v>
      </c>
    </row>
    <row r="549" spans="1:33" customFormat="1" x14ac:dyDescent="0.2">
      <c r="A549" s="23">
        <v>540</v>
      </c>
      <c r="B549" s="36" t="str">
        <f t="shared" si="33"/>
        <v/>
      </c>
      <c r="C549" s="27" t="str">
        <f t="shared" si="34"/>
        <v/>
      </c>
      <c r="D549" s="28" t="str">
        <f>IFERROR(INDEX('נתוני נוכחות'!$G:$G,MATCH(דוח!$X$7&amp;דוח!$C549&amp;דוח!D$8,'נתוני נוכחות'!$N:$N,0)),"")</f>
        <v/>
      </c>
      <c r="E549" s="28" t="str">
        <f>IFERROR(INDEX('נתוני נוכחות'!$J:$J,MATCH(דוח!$X$7&amp;דוח!$C549&amp;דוח!D$8,'נתוני נוכחות'!$N:$N,0)),"")</f>
        <v/>
      </c>
      <c r="F549" s="28" t="str">
        <f>IFERROR(INDEX('נתוני נוכחות'!$G:$G,MATCH(דוח!$X$7&amp;דוח!$C549&amp;דוח!F$8,'נתוני נוכחות'!$N:$N,0)),"")</f>
        <v/>
      </c>
      <c r="G549" s="28" t="str">
        <f>IFERROR(INDEX('נתוני נוכחות'!$J:$J,MATCH(דוח!$X$7&amp;דוח!$C549&amp;דוח!F$8,'נתוני נוכחות'!$N:$N,0)),"")</f>
        <v/>
      </c>
      <c r="H549" s="28" t="str">
        <f>IFERROR(INDEX('נתוני נוכחות'!$G:$G,MATCH(דוח!$X$7&amp;דוח!$C549&amp;דוח!H$8,'נתוני נוכחות'!$N:$N,0)),"")</f>
        <v/>
      </c>
      <c r="I549" s="28" t="str">
        <f>IFERROR(INDEX('נתוני נוכחות'!$J:$J,MATCH(דוח!$X$7&amp;דוח!$C549&amp;דוח!H$8,'נתוני נוכחות'!$N:$N,0)),"")</f>
        <v/>
      </c>
      <c r="J549" s="28" t="str">
        <f>IFERROR(INDEX('נתוני נוכחות'!$G:$G,MATCH(דוח!$X$7&amp;דוח!$C549&amp;דוח!J$8,'נתוני נוכחות'!$N:$N,0)),"")</f>
        <v/>
      </c>
      <c r="K549" s="28" t="str">
        <f>IFERROR(INDEX('נתוני נוכחות'!$J:$J,MATCH(דוח!$X$7&amp;דוח!$C549&amp;דוח!J$8,'נתוני נוכחות'!$N:$N,0)),"")</f>
        <v/>
      </c>
      <c r="L549" s="28" t="str">
        <f>IFERROR(INDEX('נתוני נוכחות'!$G:$G,MATCH(דוח!$X$7&amp;דוח!$C549&amp;דוח!L$8,'נתוני נוכחות'!$N:$N,0)),"")</f>
        <v/>
      </c>
      <c r="M549" s="28" t="str">
        <f>IFERROR(INDEX('נתוני נוכחות'!$J:$J,MATCH(דוח!$X$7&amp;דוח!$C549&amp;דוח!L$8,'נתוני נוכחות'!$N:$N,0)),"")</f>
        <v/>
      </c>
      <c r="N549" s="28" t="str">
        <f>IFERROR(INDEX('נתוני נוכחות'!$G:$G,MATCH(דוח!$X$7&amp;דוח!$C549&amp;דוח!N$8,'נתוני נוכחות'!$N:$N,0)),"")</f>
        <v/>
      </c>
      <c r="O549" s="28" t="str">
        <f>IFERROR(INDEX('נתוני נוכחות'!$J:$J,MATCH(דוח!$X$7&amp;דוח!$C549&amp;דוח!N$8,'נתוני נוכחות'!$N:$N,0)),"")</f>
        <v/>
      </c>
      <c r="P549" s="28" t="str">
        <f>IFERROR(INDEX('נתוני נוכחות'!$G:$G,MATCH(דוח!$X$7&amp;דוח!$C549&amp;דוח!P$8,'נתוני נוכחות'!$N:$N,0)),"")</f>
        <v/>
      </c>
      <c r="Q549" s="28" t="str">
        <f>IFERROR(INDEX('נתוני נוכחות'!$J:$J,MATCH(דוח!$X$7&amp;דוח!$C549&amp;דוח!P$8,'נתוני נוכחות'!$N:$N,0)),"")</f>
        <v/>
      </c>
      <c r="R549" s="28" t="str">
        <f>IFERROR(INDEX('נתוני נוכחות'!$G:$G,MATCH(דוח!$X$7&amp;דוח!$C549&amp;דוח!R$8,'נתוני נוכחות'!$N:$N,0)),"")</f>
        <v/>
      </c>
      <c r="S549" s="28" t="str">
        <f>IFERROR(INDEX('נתוני נוכחות'!$J:$J,MATCH(דוח!$X$7&amp;דוח!$C549&amp;דוח!R$8,'נתוני נוכחות'!$N:$N,0)),"")</f>
        <v/>
      </c>
      <c r="T549" s="23">
        <f t="shared" si="32"/>
        <v>0</v>
      </c>
      <c r="U549" s="38">
        <f t="shared" si="35"/>
        <v>0</v>
      </c>
      <c r="Z549" s="23">
        <f>IFERROR(INDEX('נתוני נוכחות'!$K:$K,MATCH(דוח!$X$7&amp;דוח!$C549&amp;דוח!D$8,'נתוני נוכחות'!$N:$N,0)),0)</f>
        <v>0</v>
      </c>
      <c r="AA549" s="23">
        <f>IFERROR(INDEX('נתוני נוכחות'!$K:$K,MATCH(דוח!$X$7&amp;דוח!$C549&amp;דוח!F$8,'נתוני נוכחות'!$N:$N,0)),0)</f>
        <v>0</v>
      </c>
      <c r="AB549" s="23">
        <f>IFERROR(INDEX('נתוני נוכחות'!$K:$K,MATCH(דוח!$X$7&amp;דוח!$C549&amp;דוח!H$8,'נתוני נוכחות'!$N:$N,0)),0)</f>
        <v>0</v>
      </c>
      <c r="AC549" s="23">
        <f>IFERROR(INDEX('נתוני נוכחות'!$K:$K,MATCH(דוח!$X$7&amp;דוח!$C549&amp;דוח!J$8,'נתוני נוכחות'!$N:$N,0)),0)</f>
        <v>0</v>
      </c>
      <c r="AD549" s="23">
        <f>IFERROR(INDEX('נתוני נוכחות'!$K:$K,MATCH(דוח!$X$7&amp;דוח!$C549&amp;דוח!L$8,'נתוני נוכחות'!$N:$N,0)),0)</f>
        <v>0</v>
      </c>
      <c r="AE549" s="23">
        <f>IFERROR(INDEX('נתוני נוכחות'!$K:$K,MATCH(דוח!$X$7&amp;דוח!$C549&amp;דוח!N$8,'נתוני נוכחות'!$N:$N,0)),0)</f>
        <v>0</v>
      </c>
      <c r="AF549" s="23">
        <f>IFERROR(INDEX('נתוני נוכחות'!$K:$K,MATCH(דוח!$X$7&amp;דוח!$C549&amp;דוח!P$8,'נתוני נוכחות'!$N:$N,0)),0)</f>
        <v>0</v>
      </c>
      <c r="AG549" s="23">
        <f>IFERROR(INDEX('נתוני נוכחות'!$K:$K,MATCH(דוח!$X$7&amp;דוח!$C549&amp;דוח!R$8,'נתוני נוכחות'!$N:$N,0)),0)</f>
        <v>0</v>
      </c>
    </row>
    <row r="550" spans="1:33" customFormat="1" x14ac:dyDescent="0.2">
      <c r="A550" s="23">
        <v>541</v>
      </c>
      <c r="B550" s="36" t="str">
        <f t="shared" si="33"/>
        <v/>
      </c>
      <c r="C550" s="27" t="str">
        <f t="shared" si="34"/>
        <v/>
      </c>
      <c r="D550" s="28" t="str">
        <f>IFERROR(INDEX('נתוני נוכחות'!$G:$G,MATCH(דוח!$X$7&amp;דוח!$C550&amp;דוח!D$8,'נתוני נוכחות'!$N:$N,0)),"")</f>
        <v/>
      </c>
      <c r="E550" s="28" t="str">
        <f>IFERROR(INDEX('נתוני נוכחות'!$J:$J,MATCH(דוח!$X$7&amp;דוח!$C550&amp;דוח!D$8,'נתוני נוכחות'!$N:$N,0)),"")</f>
        <v/>
      </c>
      <c r="F550" s="28" t="str">
        <f>IFERROR(INDEX('נתוני נוכחות'!$G:$G,MATCH(דוח!$X$7&amp;דוח!$C550&amp;דוח!F$8,'נתוני נוכחות'!$N:$N,0)),"")</f>
        <v/>
      </c>
      <c r="G550" s="28" t="str">
        <f>IFERROR(INDEX('נתוני נוכחות'!$J:$J,MATCH(דוח!$X$7&amp;דוח!$C550&amp;דוח!F$8,'נתוני נוכחות'!$N:$N,0)),"")</f>
        <v/>
      </c>
      <c r="H550" s="28" t="str">
        <f>IFERROR(INDEX('נתוני נוכחות'!$G:$G,MATCH(דוח!$X$7&amp;דוח!$C550&amp;דוח!H$8,'נתוני נוכחות'!$N:$N,0)),"")</f>
        <v/>
      </c>
      <c r="I550" s="28" t="str">
        <f>IFERROR(INDEX('נתוני נוכחות'!$J:$J,MATCH(דוח!$X$7&amp;דוח!$C550&amp;דוח!H$8,'נתוני נוכחות'!$N:$N,0)),"")</f>
        <v/>
      </c>
      <c r="J550" s="28" t="str">
        <f>IFERROR(INDEX('נתוני נוכחות'!$G:$G,MATCH(דוח!$X$7&amp;דוח!$C550&amp;דוח!J$8,'נתוני נוכחות'!$N:$N,0)),"")</f>
        <v/>
      </c>
      <c r="K550" s="28" t="str">
        <f>IFERROR(INDEX('נתוני נוכחות'!$J:$J,MATCH(דוח!$X$7&amp;דוח!$C550&amp;דוח!J$8,'נתוני נוכחות'!$N:$N,0)),"")</f>
        <v/>
      </c>
      <c r="L550" s="28" t="str">
        <f>IFERROR(INDEX('נתוני נוכחות'!$G:$G,MATCH(דוח!$X$7&amp;דוח!$C550&amp;דוח!L$8,'נתוני נוכחות'!$N:$N,0)),"")</f>
        <v/>
      </c>
      <c r="M550" s="28" t="str">
        <f>IFERROR(INDEX('נתוני נוכחות'!$J:$J,MATCH(דוח!$X$7&amp;דוח!$C550&amp;דוח!L$8,'נתוני נוכחות'!$N:$N,0)),"")</f>
        <v/>
      </c>
      <c r="N550" s="28" t="str">
        <f>IFERROR(INDEX('נתוני נוכחות'!$G:$G,MATCH(דוח!$X$7&amp;דוח!$C550&amp;דוח!N$8,'נתוני נוכחות'!$N:$N,0)),"")</f>
        <v/>
      </c>
      <c r="O550" s="28" t="str">
        <f>IFERROR(INDEX('נתוני נוכחות'!$J:$J,MATCH(דוח!$X$7&amp;דוח!$C550&amp;דוח!N$8,'נתוני נוכחות'!$N:$N,0)),"")</f>
        <v/>
      </c>
      <c r="P550" s="28" t="str">
        <f>IFERROR(INDEX('נתוני נוכחות'!$G:$G,MATCH(דוח!$X$7&amp;דוח!$C550&amp;דוח!P$8,'נתוני נוכחות'!$N:$N,0)),"")</f>
        <v/>
      </c>
      <c r="Q550" s="28" t="str">
        <f>IFERROR(INDEX('נתוני נוכחות'!$J:$J,MATCH(דוח!$X$7&amp;דוח!$C550&amp;דוח!P$8,'נתוני נוכחות'!$N:$N,0)),"")</f>
        <v/>
      </c>
      <c r="R550" s="28" t="str">
        <f>IFERROR(INDEX('נתוני נוכחות'!$G:$G,MATCH(דוח!$X$7&amp;דוח!$C550&amp;דוח!R$8,'נתוני נוכחות'!$N:$N,0)),"")</f>
        <v/>
      </c>
      <c r="S550" s="28" t="str">
        <f>IFERROR(INDEX('נתוני נוכחות'!$J:$J,MATCH(דוח!$X$7&amp;דוח!$C550&amp;דוח!R$8,'נתוני נוכחות'!$N:$N,0)),"")</f>
        <v/>
      </c>
      <c r="T550" s="23">
        <f t="shared" si="32"/>
        <v>0</v>
      </c>
      <c r="U550" s="38">
        <f t="shared" si="35"/>
        <v>0</v>
      </c>
      <c r="Z550" s="23">
        <f>IFERROR(INDEX('נתוני נוכחות'!$K:$K,MATCH(דוח!$X$7&amp;דוח!$C550&amp;דוח!D$8,'נתוני נוכחות'!$N:$N,0)),0)</f>
        <v>0</v>
      </c>
      <c r="AA550" s="23">
        <f>IFERROR(INDEX('נתוני נוכחות'!$K:$K,MATCH(דוח!$X$7&amp;דוח!$C550&amp;דוח!F$8,'נתוני נוכחות'!$N:$N,0)),0)</f>
        <v>0</v>
      </c>
      <c r="AB550" s="23">
        <f>IFERROR(INDEX('נתוני נוכחות'!$K:$K,MATCH(דוח!$X$7&amp;דוח!$C550&amp;דוח!H$8,'נתוני נוכחות'!$N:$N,0)),0)</f>
        <v>0</v>
      </c>
      <c r="AC550" s="23">
        <f>IFERROR(INDEX('נתוני נוכחות'!$K:$K,MATCH(דוח!$X$7&amp;דוח!$C550&amp;דוח!J$8,'נתוני נוכחות'!$N:$N,0)),0)</f>
        <v>0</v>
      </c>
      <c r="AD550" s="23">
        <f>IFERROR(INDEX('נתוני נוכחות'!$K:$K,MATCH(דוח!$X$7&amp;דוח!$C550&amp;דוח!L$8,'נתוני נוכחות'!$N:$N,0)),0)</f>
        <v>0</v>
      </c>
      <c r="AE550" s="23">
        <f>IFERROR(INDEX('נתוני נוכחות'!$K:$K,MATCH(דוח!$X$7&amp;דוח!$C550&amp;דוח!N$8,'נתוני נוכחות'!$N:$N,0)),0)</f>
        <v>0</v>
      </c>
      <c r="AF550" s="23">
        <f>IFERROR(INDEX('נתוני נוכחות'!$K:$K,MATCH(דוח!$X$7&amp;דוח!$C550&amp;דוח!P$8,'נתוני נוכחות'!$N:$N,0)),0)</f>
        <v>0</v>
      </c>
      <c r="AG550" s="23">
        <f>IFERROR(INDEX('נתוני נוכחות'!$K:$K,MATCH(דוח!$X$7&amp;דוח!$C550&amp;דוח!R$8,'נתוני נוכחות'!$N:$N,0)),0)</f>
        <v>0</v>
      </c>
    </row>
    <row r="551" spans="1:33" customFormat="1" x14ac:dyDescent="0.2">
      <c r="A551" s="23">
        <v>542</v>
      </c>
      <c r="B551" s="36" t="str">
        <f t="shared" si="33"/>
        <v/>
      </c>
      <c r="C551" s="27" t="str">
        <f t="shared" si="34"/>
        <v/>
      </c>
      <c r="D551" s="28" t="str">
        <f>IFERROR(INDEX('נתוני נוכחות'!$G:$G,MATCH(דוח!$X$7&amp;דוח!$C551&amp;דוח!D$8,'נתוני נוכחות'!$N:$N,0)),"")</f>
        <v/>
      </c>
      <c r="E551" s="28" t="str">
        <f>IFERROR(INDEX('נתוני נוכחות'!$J:$J,MATCH(דוח!$X$7&amp;דוח!$C551&amp;דוח!D$8,'נתוני נוכחות'!$N:$N,0)),"")</f>
        <v/>
      </c>
      <c r="F551" s="28" t="str">
        <f>IFERROR(INDEX('נתוני נוכחות'!$G:$G,MATCH(דוח!$X$7&amp;דוח!$C551&amp;דוח!F$8,'נתוני נוכחות'!$N:$N,0)),"")</f>
        <v/>
      </c>
      <c r="G551" s="28" t="str">
        <f>IFERROR(INDEX('נתוני נוכחות'!$J:$J,MATCH(דוח!$X$7&amp;דוח!$C551&amp;דוח!F$8,'נתוני נוכחות'!$N:$N,0)),"")</f>
        <v/>
      </c>
      <c r="H551" s="28" t="str">
        <f>IFERROR(INDEX('נתוני נוכחות'!$G:$G,MATCH(דוח!$X$7&amp;דוח!$C551&amp;דוח!H$8,'נתוני נוכחות'!$N:$N,0)),"")</f>
        <v/>
      </c>
      <c r="I551" s="28" t="str">
        <f>IFERROR(INDEX('נתוני נוכחות'!$J:$J,MATCH(דוח!$X$7&amp;דוח!$C551&amp;דוח!H$8,'נתוני נוכחות'!$N:$N,0)),"")</f>
        <v/>
      </c>
      <c r="J551" s="28" t="str">
        <f>IFERROR(INDEX('נתוני נוכחות'!$G:$G,MATCH(דוח!$X$7&amp;דוח!$C551&amp;דוח!J$8,'נתוני נוכחות'!$N:$N,0)),"")</f>
        <v/>
      </c>
      <c r="K551" s="28" t="str">
        <f>IFERROR(INDEX('נתוני נוכחות'!$J:$J,MATCH(דוח!$X$7&amp;דוח!$C551&amp;דוח!J$8,'נתוני נוכחות'!$N:$N,0)),"")</f>
        <v/>
      </c>
      <c r="L551" s="28" t="str">
        <f>IFERROR(INDEX('נתוני נוכחות'!$G:$G,MATCH(דוח!$X$7&amp;דוח!$C551&amp;דוח!L$8,'נתוני נוכחות'!$N:$N,0)),"")</f>
        <v/>
      </c>
      <c r="M551" s="28" t="str">
        <f>IFERROR(INDEX('נתוני נוכחות'!$J:$J,MATCH(דוח!$X$7&amp;דוח!$C551&amp;דוח!L$8,'נתוני נוכחות'!$N:$N,0)),"")</f>
        <v/>
      </c>
      <c r="N551" s="28" t="str">
        <f>IFERROR(INDEX('נתוני נוכחות'!$G:$G,MATCH(דוח!$X$7&amp;דוח!$C551&amp;דוח!N$8,'נתוני נוכחות'!$N:$N,0)),"")</f>
        <v/>
      </c>
      <c r="O551" s="28" t="str">
        <f>IFERROR(INDEX('נתוני נוכחות'!$J:$J,MATCH(דוח!$X$7&amp;דוח!$C551&amp;דוח!N$8,'נתוני נוכחות'!$N:$N,0)),"")</f>
        <v/>
      </c>
      <c r="P551" s="28" t="str">
        <f>IFERROR(INDEX('נתוני נוכחות'!$G:$G,MATCH(דוח!$X$7&amp;דוח!$C551&amp;דוח!P$8,'נתוני נוכחות'!$N:$N,0)),"")</f>
        <v/>
      </c>
      <c r="Q551" s="28" t="str">
        <f>IFERROR(INDEX('נתוני נוכחות'!$J:$J,MATCH(דוח!$X$7&amp;דוח!$C551&amp;דוח!P$8,'נתוני נוכחות'!$N:$N,0)),"")</f>
        <v/>
      </c>
      <c r="R551" s="28" t="str">
        <f>IFERROR(INDEX('נתוני נוכחות'!$G:$G,MATCH(דוח!$X$7&amp;דוח!$C551&amp;דוח!R$8,'נתוני נוכחות'!$N:$N,0)),"")</f>
        <v/>
      </c>
      <c r="S551" s="28" t="str">
        <f>IFERROR(INDEX('נתוני נוכחות'!$J:$J,MATCH(דוח!$X$7&amp;דוח!$C551&amp;דוח!R$8,'נתוני נוכחות'!$N:$N,0)),"")</f>
        <v/>
      </c>
      <c r="T551" s="23">
        <f t="shared" si="32"/>
        <v>0</v>
      </c>
      <c r="U551" s="38">
        <f t="shared" si="35"/>
        <v>0</v>
      </c>
      <c r="Z551" s="23">
        <f>IFERROR(INDEX('נתוני נוכחות'!$K:$K,MATCH(דוח!$X$7&amp;דוח!$C551&amp;דוח!D$8,'נתוני נוכחות'!$N:$N,0)),0)</f>
        <v>0</v>
      </c>
      <c r="AA551" s="23">
        <f>IFERROR(INDEX('נתוני נוכחות'!$K:$K,MATCH(דוח!$X$7&amp;דוח!$C551&amp;דוח!F$8,'נתוני נוכחות'!$N:$N,0)),0)</f>
        <v>0</v>
      </c>
      <c r="AB551" s="23">
        <f>IFERROR(INDEX('נתוני נוכחות'!$K:$K,MATCH(דוח!$X$7&amp;דוח!$C551&amp;דוח!H$8,'נתוני נוכחות'!$N:$N,0)),0)</f>
        <v>0</v>
      </c>
      <c r="AC551" s="23">
        <f>IFERROR(INDEX('נתוני נוכחות'!$K:$K,MATCH(דוח!$X$7&amp;דוח!$C551&amp;דוח!J$8,'נתוני נוכחות'!$N:$N,0)),0)</f>
        <v>0</v>
      </c>
      <c r="AD551" s="23">
        <f>IFERROR(INDEX('נתוני נוכחות'!$K:$K,MATCH(דוח!$X$7&amp;דוח!$C551&amp;דוח!L$8,'נתוני נוכחות'!$N:$N,0)),0)</f>
        <v>0</v>
      </c>
      <c r="AE551" s="23">
        <f>IFERROR(INDEX('נתוני נוכחות'!$K:$K,MATCH(דוח!$X$7&amp;דוח!$C551&amp;דוח!N$8,'נתוני נוכחות'!$N:$N,0)),0)</f>
        <v>0</v>
      </c>
      <c r="AF551" s="23">
        <f>IFERROR(INDEX('נתוני נוכחות'!$K:$K,MATCH(דוח!$X$7&amp;דוח!$C551&amp;דוח!P$8,'נתוני נוכחות'!$N:$N,0)),0)</f>
        <v>0</v>
      </c>
      <c r="AG551" s="23">
        <f>IFERROR(INDEX('נתוני נוכחות'!$K:$K,MATCH(דוח!$X$7&amp;דוח!$C551&amp;דוח!R$8,'נתוני נוכחות'!$N:$N,0)),0)</f>
        <v>0</v>
      </c>
    </row>
    <row r="552" spans="1:33" customFormat="1" x14ac:dyDescent="0.2">
      <c r="A552" s="23">
        <v>543</v>
      </c>
      <c r="B552" s="36" t="str">
        <f t="shared" si="33"/>
        <v/>
      </c>
      <c r="C552" s="27" t="str">
        <f t="shared" si="34"/>
        <v/>
      </c>
      <c r="D552" s="28" t="str">
        <f>IFERROR(INDEX('נתוני נוכחות'!$G:$G,MATCH(דוח!$X$7&amp;דוח!$C552&amp;דוח!D$8,'נתוני נוכחות'!$N:$N,0)),"")</f>
        <v/>
      </c>
      <c r="E552" s="28" t="str">
        <f>IFERROR(INDEX('נתוני נוכחות'!$J:$J,MATCH(דוח!$X$7&amp;דוח!$C552&amp;דוח!D$8,'נתוני נוכחות'!$N:$N,0)),"")</f>
        <v/>
      </c>
      <c r="F552" s="28" t="str">
        <f>IFERROR(INDEX('נתוני נוכחות'!$G:$G,MATCH(דוח!$X$7&amp;דוח!$C552&amp;דוח!F$8,'נתוני נוכחות'!$N:$N,0)),"")</f>
        <v/>
      </c>
      <c r="G552" s="28" t="str">
        <f>IFERROR(INDEX('נתוני נוכחות'!$J:$J,MATCH(דוח!$X$7&amp;דוח!$C552&amp;דוח!F$8,'נתוני נוכחות'!$N:$N,0)),"")</f>
        <v/>
      </c>
      <c r="H552" s="28" t="str">
        <f>IFERROR(INDEX('נתוני נוכחות'!$G:$G,MATCH(דוח!$X$7&amp;דוח!$C552&amp;דוח!H$8,'נתוני נוכחות'!$N:$N,0)),"")</f>
        <v/>
      </c>
      <c r="I552" s="28" t="str">
        <f>IFERROR(INDEX('נתוני נוכחות'!$J:$J,MATCH(דוח!$X$7&amp;דוח!$C552&amp;דוח!H$8,'נתוני נוכחות'!$N:$N,0)),"")</f>
        <v/>
      </c>
      <c r="J552" s="28" t="str">
        <f>IFERROR(INDEX('נתוני נוכחות'!$G:$G,MATCH(דוח!$X$7&amp;דוח!$C552&amp;דוח!J$8,'נתוני נוכחות'!$N:$N,0)),"")</f>
        <v/>
      </c>
      <c r="K552" s="28" t="str">
        <f>IFERROR(INDEX('נתוני נוכחות'!$J:$J,MATCH(דוח!$X$7&amp;דוח!$C552&amp;דוח!J$8,'נתוני נוכחות'!$N:$N,0)),"")</f>
        <v/>
      </c>
      <c r="L552" s="28" t="str">
        <f>IFERROR(INDEX('נתוני נוכחות'!$G:$G,MATCH(דוח!$X$7&amp;דוח!$C552&amp;דוח!L$8,'נתוני נוכחות'!$N:$N,0)),"")</f>
        <v/>
      </c>
      <c r="M552" s="28" t="str">
        <f>IFERROR(INDEX('נתוני נוכחות'!$J:$J,MATCH(דוח!$X$7&amp;דוח!$C552&amp;דוח!L$8,'נתוני נוכחות'!$N:$N,0)),"")</f>
        <v/>
      </c>
      <c r="N552" s="28" t="str">
        <f>IFERROR(INDEX('נתוני נוכחות'!$G:$G,MATCH(דוח!$X$7&amp;דוח!$C552&amp;דוח!N$8,'נתוני נוכחות'!$N:$N,0)),"")</f>
        <v/>
      </c>
      <c r="O552" s="28" t="str">
        <f>IFERROR(INDEX('נתוני נוכחות'!$J:$J,MATCH(דוח!$X$7&amp;דוח!$C552&amp;דוח!N$8,'נתוני נוכחות'!$N:$N,0)),"")</f>
        <v/>
      </c>
      <c r="P552" s="28" t="str">
        <f>IFERROR(INDEX('נתוני נוכחות'!$G:$G,MATCH(דוח!$X$7&amp;דוח!$C552&amp;דוח!P$8,'נתוני נוכחות'!$N:$N,0)),"")</f>
        <v/>
      </c>
      <c r="Q552" s="28" t="str">
        <f>IFERROR(INDEX('נתוני נוכחות'!$J:$J,MATCH(דוח!$X$7&amp;דוח!$C552&amp;דוח!P$8,'נתוני נוכחות'!$N:$N,0)),"")</f>
        <v/>
      </c>
      <c r="R552" s="28" t="str">
        <f>IFERROR(INDEX('נתוני נוכחות'!$G:$G,MATCH(דוח!$X$7&amp;דוח!$C552&amp;דוח!R$8,'נתוני נוכחות'!$N:$N,0)),"")</f>
        <v/>
      </c>
      <c r="S552" s="28" t="str">
        <f>IFERROR(INDEX('נתוני נוכחות'!$J:$J,MATCH(דוח!$X$7&amp;דוח!$C552&amp;דוח!R$8,'נתוני נוכחות'!$N:$N,0)),"")</f>
        <v/>
      </c>
      <c r="T552" s="23">
        <f t="shared" si="32"/>
        <v>0</v>
      </c>
      <c r="U552" s="38">
        <f t="shared" si="35"/>
        <v>0</v>
      </c>
      <c r="Z552" s="23">
        <f>IFERROR(INDEX('נתוני נוכחות'!$K:$K,MATCH(דוח!$X$7&amp;דוח!$C552&amp;דוח!D$8,'נתוני נוכחות'!$N:$N,0)),0)</f>
        <v>0</v>
      </c>
      <c r="AA552" s="23">
        <f>IFERROR(INDEX('נתוני נוכחות'!$K:$K,MATCH(דוח!$X$7&amp;דוח!$C552&amp;דוח!F$8,'נתוני נוכחות'!$N:$N,0)),0)</f>
        <v>0</v>
      </c>
      <c r="AB552" s="23">
        <f>IFERROR(INDEX('נתוני נוכחות'!$K:$K,MATCH(דוח!$X$7&amp;דוח!$C552&amp;דוח!H$8,'נתוני נוכחות'!$N:$N,0)),0)</f>
        <v>0</v>
      </c>
      <c r="AC552" s="23">
        <f>IFERROR(INDEX('נתוני נוכחות'!$K:$K,MATCH(דוח!$X$7&amp;דוח!$C552&amp;דוח!J$8,'נתוני נוכחות'!$N:$N,0)),0)</f>
        <v>0</v>
      </c>
      <c r="AD552" s="23">
        <f>IFERROR(INDEX('נתוני נוכחות'!$K:$K,MATCH(דוח!$X$7&amp;דוח!$C552&amp;דוח!L$8,'נתוני נוכחות'!$N:$N,0)),0)</f>
        <v>0</v>
      </c>
      <c r="AE552" s="23">
        <f>IFERROR(INDEX('נתוני נוכחות'!$K:$K,MATCH(דוח!$X$7&amp;דוח!$C552&amp;דוח!N$8,'נתוני נוכחות'!$N:$N,0)),0)</f>
        <v>0</v>
      </c>
      <c r="AF552" s="23">
        <f>IFERROR(INDEX('נתוני נוכחות'!$K:$K,MATCH(דוח!$X$7&amp;דוח!$C552&amp;דוח!P$8,'נתוני נוכחות'!$N:$N,0)),0)</f>
        <v>0</v>
      </c>
      <c r="AG552" s="23">
        <f>IFERROR(INDEX('נתוני נוכחות'!$K:$K,MATCH(דוח!$X$7&amp;דוח!$C552&amp;דוח!R$8,'נתוני נוכחות'!$N:$N,0)),0)</f>
        <v>0</v>
      </c>
    </row>
    <row r="553" spans="1:33" customFormat="1" x14ac:dyDescent="0.2">
      <c r="A553" s="23">
        <v>544</v>
      </c>
      <c r="B553" s="36" t="str">
        <f t="shared" si="33"/>
        <v/>
      </c>
      <c r="C553" s="27" t="str">
        <f t="shared" si="34"/>
        <v/>
      </c>
      <c r="D553" s="28" t="str">
        <f>IFERROR(INDEX('נתוני נוכחות'!$G:$G,MATCH(דוח!$X$7&amp;דוח!$C553&amp;דוח!D$8,'נתוני נוכחות'!$N:$N,0)),"")</f>
        <v/>
      </c>
      <c r="E553" s="28" t="str">
        <f>IFERROR(INDEX('נתוני נוכחות'!$J:$J,MATCH(דוח!$X$7&amp;דוח!$C553&amp;דוח!D$8,'נתוני נוכחות'!$N:$N,0)),"")</f>
        <v/>
      </c>
      <c r="F553" s="28" t="str">
        <f>IFERROR(INDEX('נתוני נוכחות'!$G:$G,MATCH(דוח!$X$7&amp;דוח!$C553&amp;דוח!F$8,'נתוני נוכחות'!$N:$N,0)),"")</f>
        <v/>
      </c>
      <c r="G553" s="28" t="str">
        <f>IFERROR(INDEX('נתוני נוכחות'!$J:$J,MATCH(דוח!$X$7&amp;דוח!$C553&amp;דוח!F$8,'נתוני נוכחות'!$N:$N,0)),"")</f>
        <v/>
      </c>
      <c r="H553" s="28" t="str">
        <f>IFERROR(INDEX('נתוני נוכחות'!$G:$G,MATCH(דוח!$X$7&amp;דוח!$C553&amp;דוח!H$8,'נתוני נוכחות'!$N:$N,0)),"")</f>
        <v/>
      </c>
      <c r="I553" s="28" t="str">
        <f>IFERROR(INDEX('נתוני נוכחות'!$J:$J,MATCH(דוח!$X$7&amp;דוח!$C553&amp;דוח!H$8,'נתוני נוכחות'!$N:$N,0)),"")</f>
        <v/>
      </c>
      <c r="J553" s="28" t="str">
        <f>IFERROR(INDEX('נתוני נוכחות'!$G:$G,MATCH(דוח!$X$7&amp;דוח!$C553&amp;דוח!J$8,'נתוני נוכחות'!$N:$N,0)),"")</f>
        <v/>
      </c>
      <c r="K553" s="28" t="str">
        <f>IFERROR(INDEX('נתוני נוכחות'!$J:$J,MATCH(דוח!$X$7&amp;דוח!$C553&amp;דוח!J$8,'נתוני נוכחות'!$N:$N,0)),"")</f>
        <v/>
      </c>
      <c r="L553" s="28" t="str">
        <f>IFERROR(INDEX('נתוני נוכחות'!$G:$G,MATCH(דוח!$X$7&amp;דוח!$C553&amp;דוח!L$8,'נתוני נוכחות'!$N:$N,0)),"")</f>
        <v/>
      </c>
      <c r="M553" s="28" t="str">
        <f>IFERROR(INDEX('נתוני נוכחות'!$J:$J,MATCH(דוח!$X$7&amp;דוח!$C553&amp;דוח!L$8,'נתוני נוכחות'!$N:$N,0)),"")</f>
        <v/>
      </c>
      <c r="N553" s="28" t="str">
        <f>IFERROR(INDEX('נתוני נוכחות'!$G:$G,MATCH(דוח!$X$7&amp;דוח!$C553&amp;דוח!N$8,'נתוני נוכחות'!$N:$N,0)),"")</f>
        <v/>
      </c>
      <c r="O553" s="28" t="str">
        <f>IFERROR(INDEX('נתוני נוכחות'!$J:$J,MATCH(דוח!$X$7&amp;דוח!$C553&amp;דוח!N$8,'נתוני נוכחות'!$N:$N,0)),"")</f>
        <v/>
      </c>
      <c r="P553" s="28" t="str">
        <f>IFERROR(INDEX('נתוני נוכחות'!$G:$G,MATCH(דוח!$X$7&amp;דוח!$C553&amp;דוח!P$8,'נתוני נוכחות'!$N:$N,0)),"")</f>
        <v/>
      </c>
      <c r="Q553" s="28" t="str">
        <f>IFERROR(INDEX('נתוני נוכחות'!$J:$J,MATCH(דוח!$X$7&amp;דוח!$C553&amp;דוח!P$8,'נתוני נוכחות'!$N:$N,0)),"")</f>
        <v/>
      </c>
      <c r="R553" s="28" t="str">
        <f>IFERROR(INDEX('נתוני נוכחות'!$G:$G,MATCH(דוח!$X$7&amp;דוח!$C553&amp;דוח!R$8,'נתוני נוכחות'!$N:$N,0)),"")</f>
        <v/>
      </c>
      <c r="S553" s="28" t="str">
        <f>IFERROR(INDEX('נתוני נוכחות'!$J:$J,MATCH(דוח!$X$7&amp;דוח!$C553&amp;דוח!R$8,'נתוני נוכחות'!$N:$N,0)),"")</f>
        <v/>
      </c>
      <c r="T553" s="23">
        <f t="shared" si="32"/>
        <v>0</v>
      </c>
      <c r="U553" s="38">
        <f t="shared" si="35"/>
        <v>0</v>
      </c>
      <c r="Z553" s="23">
        <f>IFERROR(INDEX('נתוני נוכחות'!$K:$K,MATCH(דוח!$X$7&amp;דוח!$C553&amp;דוח!D$8,'נתוני נוכחות'!$N:$N,0)),0)</f>
        <v>0</v>
      </c>
      <c r="AA553" s="23">
        <f>IFERROR(INDEX('נתוני נוכחות'!$K:$K,MATCH(דוח!$X$7&amp;דוח!$C553&amp;דוח!F$8,'נתוני נוכחות'!$N:$N,0)),0)</f>
        <v>0</v>
      </c>
      <c r="AB553" s="23">
        <f>IFERROR(INDEX('נתוני נוכחות'!$K:$K,MATCH(דוח!$X$7&amp;דוח!$C553&amp;דוח!H$8,'נתוני נוכחות'!$N:$N,0)),0)</f>
        <v>0</v>
      </c>
      <c r="AC553" s="23">
        <f>IFERROR(INDEX('נתוני נוכחות'!$K:$K,MATCH(דוח!$X$7&amp;דוח!$C553&amp;דוח!J$8,'נתוני נוכחות'!$N:$N,0)),0)</f>
        <v>0</v>
      </c>
      <c r="AD553" s="23">
        <f>IFERROR(INDEX('נתוני נוכחות'!$K:$K,MATCH(דוח!$X$7&amp;דוח!$C553&amp;דוח!L$8,'נתוני נוכחות'!$N:$N,0)),0)</f>
        <v>0</v>
      </c>
      <c r="AE553" s="23">
        <f>IFERROR(INDEX('נתוני נוכחות'!$K:$K,MATCH(דוח!$X$7&amp;דוח!$C553&amp;דוח!N$8,'נתוני נוכחות'!$N:$N,0)),0)</f>
        <v>0</v>
      </c>
      <c r="AF553" s="23">
        <f>IFERROR(INDEX('נתוני נוכחות'!$K:$K,MATCH(דוח!$X$7&amp;דוח!$C553&amp;דוח!P$8,'נתוני נוכחות'!$N:$N,0)),0)</f>
        <v>0</v>
      </c>
      <c r="AG553" s="23">
        <f>IFERROR(INDEX('נתוני נוכחות'!$K:$K,MATCH(דוח!$X$7&amp;דוח!$C553&amp;דוח!R$8,'נתוני נוכחות'!$N:$N,0)),0)</f>
        <v>0</v>
      </c>
    </row>
    <row r="554" spans="1:33" customFormat="1" x14ac:dyDescent="0.2">
      <c r="A554" s="23">
        <v>545</v>
      </c>
      <c r="B554" s="36" t="str">
        <f t="shared" si="33"/>
        <v/>
      </c>
      <c r="C554" s="27" t="str">
        <f t="shared" si="34"/>
        <v/>
      </c>
      <c r="D554" s="28" t="str">
        <f>IFERROR(INDEX('נתוני נוכחות'!$G:$G,MATCH(דוח!$X$7&amp;דוח!$C554&amp;דוח!D$8,'נתוני נוכחות'!$N:$N,0)),"")</f>
        <v/>
      </c>
      <c r="E554" s="28" t="str">
        <f>IFERROR(INDEX('נתוני נוכחות'!$J:$J,MATCH(דוח!$X$7&amp;דוח!$C554&amp;דוח!D$8,'נתוני נוכחות'!$N:$N,0)),"")</f>
        <v/>
      </c>
      <c r="F554" s="28" t="str">
        <f>IFERROR(INDEX('נתוני נוכחות'!$G:$G,MATCH(דוח!$X$7&amp;דוח!$C554&amp;דוח!F$8,'נתוני נוכחות'!$N:$N,0)),"")</f>
        <v/>
      </c>
      <c r="G554" s="28" t="str">
        <f>IFERROR(INDEX('נתוני נוכחות'!$J:$J,MATCH(דוח!$X$7&amp;דוח!$C554&amp;דוח!F$8,'נתוני נוכחות'!$N:$N,0)),"")</f>
        <v/>
      </c>
      <c r="H554" s="28" t="str">
        <f>IFERROR(INDEX('נתוני נוכחות'!$G:$G,MATCH(דוח!$X$7&amp;דוח!$C554&amp;דוח!H$8,'נתוני נוכחות'!$N:$N,0)),"")</f>
        <v/>
      </c>
      <c r="I554" s="28" t="str">
        <f>IFERROR(INDEX('נתוני נוכחות'!$J:$J,MATCH(דוח!$X$7&amp;דוח!$C554&amp;דוח!H$8,'נתוני נוכחות'!$N:$N,0)),"")</f>
        <v/>
      </c>
      <c r="J554" s="28" t="str">
        <f>IFERROR(INDEX('נתוני נוכחות'!$G:$G,MATCH(דוח!$X$7&amp;דוח!$C554&amp;דוח!J$8,'נתוני נוכחות'!$N:$N,0)),"")</f>
        <v/>
      </c>
      <c r="K554" s="28" t="str">
        <f>IFERROR(INDEX('נתוני נוכחות'!$J:$J,MATCH(דוח!$X$7&amp;דוח!$C554&amp;דוח!J$8,'נתוני נוכחות'!$N:$N,0)),"")</f>
        <v/>
      </c>
      <c r="L554" s="28" t="str">
        <f>IFERROR(INDEX('נתוני נוכחות'!$G:$G,MATCH(דוח!$X$7&amp;דוח!$C554&amp;דוח!L$8,'נתוני נוכחות'!$N:$N,0)),"")</f>
        <v/>
      </c>
      <c r="M554" s="28" t="str">
        <f>IFERROR(INDEX('נתוני נוכחות'!$J:$J,MATCH(דוח!$X$7&amp;דוח!$C554&amp;דוח!L$8,'נתוני נוכחות'!$N:$N,0)),"")</f>
        <v/>
      </c>
      <c r="N554" s="28" t="str">
        <f>IFERROR(INDEX('נתוני נוכחות'!$G:$G,MATCH(דוח!$X$7&amp;דוח!$C554&amp;דוח!N$8,'נתוני נוכחות'!$N:$N,0)),"")</f>
        <v/>
      </c>
      <c r="O554" s="28" t="str">
        <f>IFERROR(INDEX('נתוני נוכחות'!$J:$J,MATCH(דוח!$X$7&amp;דוח!$C554&amp;דוח!N$8,'נתוני נוכחות'!$N:$N,0)),"")</f>
        <v/>
      </c>
      <c r="P554" s="28" t="str">
        <f>IFERROR(INDEX('נתוני נוכחות'!$G:$G,MATCH(דוח!$X$7&amp;דוח!$C554&amp;דוח!P$8,'נתוני נוכחות'!$N:$N,0)),"")</f>
        <v/>
      </c>
      <c r="Q554" s="28" t="str">
        <f>IFERROR(INDEX('נתוני נוכחות'!$J:$J,MATCH(דוח!$X$7&amp;דוח!$C554&amp;דוח!P$8,'נתוני נוכחות'!$N:$N,0)),"")</f>
        <v/>
      </c>
      <c r="R554" s="28" t="str">
        <f>IFERROR(INDEX('נתוני נוכחות'!$G:$G,MATCH(דוח!$X$7&amp;דוח!$C554&amp;דוח!R$8,'נתוני נוכחות'!$N:$N,0)),"")</f>
        <v/>
      </c>
      <c r="S554" s="28" t="str">
        <f>IFERROR(INDEX('נתוני נוכחות'!$J:$J,MATCH(דוח!$X$7&amp;דוח!$C554&amp;דוח!R$8,'נתוני נוכחות'!$N:$N,0)),"")</f>
        <v/>
      </c>
      <c r="T554" s="23">
        <f t="shared" si="32"/>
        <v>0</v>
      </c>
      <c r="U554" s="38">
        <f t="shared" si="35"/>
        <v>0</v>
      </c>
      <c r="Z554" s="23">
        <f>IFERROR(INDEX('נתוני נוכחות'!$K:$K,MATCH(דוח!$X$7&amp;דוח!$C554&amp;דוח!D$8,'נתוני נוכחות'!$N:$N,0)),0)</f>
        <v>0</v>
      </c>
      <c r="AA554" s="23">
        <f>IFERROR(INDEX('נתוני נוכחות'!$K:$K,MATCH(דוח!$X$7&amp;דוח!$C554&amp;דוח!F$8,'נתוני נוכחות'!$N:$N,0)),0)</f>
        <v>0</v>
      </c>
      <c r="AB554" s="23">
        <f>IFERROR(INDEX('נתוני נוכחות'!$K:$K,MATCH(דוח!$X$7&amp;דוח!$C554&amp;דוח!H$8,'נתוני נוכחות'!$N:$N,0)),0)</f>
        <v>0</v>
      </c>
      <c r="AC554" s="23">
        <f>IFERROR(INDEX('נתוני נוכחות'!$K:$K,MATCH(דוח!$X$7&amp;דוח!$C554&amp;דוח!J$8,'נתוני נוכחות'!$N:$N,0)),0)</f>
        <v>0</v>
      </c>
      <c r="AD554" s="23">
        <f>IFERROR(INDEX('נתוני נוכחות'!$K:$K,MATCH(דוח!$X$7&amp;דוח!$C554&amp;דוח!L$8,'נתוני נוכחות'!$N:$N,0)),0)</f>
        <v>0</v>
      </c>
      <c r="AE554" s="23">
        <f>IFERROR(INDEX('נתוני נוכחות'!$K:$K,MATCH(דוח!$X$7&amp;דוח!$C554&amp;דוח!N$8,'נתוני נוכחות'!$N:$N,0)),0)</f>
        <v>0</v>
      </c>
      <c r="AF554" s="23">
        <f>IFERROR(INDEX('נתוני נוכחות'!$K:$K,MATCH(דוח!$X$7&amp;דוח!$C554&amp;דוח!P$8,'נתוני נוכחות'!$N:$N,0)),0)</f>
        <v>0</v>
      </c>
      <c r="AG554" s="23">
        <f>IFERROR(INDEX('נתוני נוכחות'!$K:$K,MATCH(דוח!$X$7&amp;דוח!$C554&amp;דוח!R$8,'נתוני נוכחות'!$N:$N,0)),0)</f>
        <v>0</v>
      </c>
    </row>
    <row r="555" spans="1:33" customFormat="1" x14ac:dyDescent="0.2">
      <c r="A555" s="23">
        <v>546</v>
      </c>
      <c r="B555" s="36" t="str">
        <f t="shared" si="33"/>
        <v/>
      </c>
      <c r="C555" s="27" t="str">
        <f t="shared" si="34"/>
        <v/>
      </c>
      <c r="D555" s="28" t="str">
        <f>IFERROR(INDEX('נתוני נוכחות'!$G:$G,MATCH(דוח!$X$7&amp;דוח!$C555&amp;דוח!D$8,'נתוני נוכחות'!$N:$N,0)),"")</f>
        <v/>
      </c>
      <c r="E555" s="28" t="str">
        <f>IFERROR(INDEX('נתוני נוכחות'!$J:$J,MATCH(דוח!$X$7&amp;דוח!$C555&amp;דוח!D$8,'נתוני נוכחות'!$N:$N,0)),"")</f>
        <v/>
      </c>
      <c r="F555" s="28" t="str">
        <f>IFERROR(INDEX('נתוני נוכחות'!$G:$G,MATCH(דוח!$X$7&amp;דוח!$C555&amp;דוח!F$8,'נתוני נוכחות'!$N:$N,0)),"")</f>
        <v/>
      </c>
      <c r="G555" s="28" t="str">
        <f>IFERROR(INDEX('נתוני נוכחות'!$J:$J,MATCH(דוח!$X$7&amp;דוח!$C555&amp;דוח!F$8,'נתוני נוכחות'!$N:$N,0)),"")</f>
        <v/>
      </c>
      <c r="H555" s="28" t="str">
        <f>IFERROR(INDEX('נתוני נוכחות'!$G:$G,MATCH(דוח!$X$7&amp;דוח!$C555&amp;דוח!H$8,'נתוני נוכחות'!$N:$N,0)),"")</f>
        <v/>
      </c>
      <c r="I555" s="28" t="str">
        <f>IFERROR(INDEX('נתוני נוכחות'!$J:$J,MATCH(דוח!$X$7&amp;דוח!$C555&amp;דוח!H$8,'נתוני נוכחות'!$N:$N,0)),"")</f>
        <v/>
      </c>
      <c r="J555" s="28" t="str">
        <f>IFERROR(INDEX('נתוני נוכחות'!$G:$G,MATCH(דוח!$X$7&amp;דוח!$C555&amp;דוח!J$8,'נתוני נוכחות'!$N:$N,0)),"")</f>
        <v/>
      </c>
      <c r="K555" s="28" t="str">
        <f>IFERROR(INDEX('נתוני נוכחות'!$J:$J,MATCH(דוח!$X$7&amp;דוח!$C555&amp;דוח!J$8,'נתוני נוכחות'!$N:$N,0)),"")</f>
        <v/>
      </c>
      <c r="L555" s="28" t="str">
        <f>IFERROR(INDEX('נתוני נוכחות'!$G:$G,MATCH(דוח!$X$7&amp;דוח!$C555&amp;דוח!L$8,'נתוני נוכחות'!$N:$N,0)),"")</f>
        <v/>
      </c>
      <c r="M555" s="28" t="str">
        <f>IFERROR(INDEX('נתוני נוכחות'!$J:$J,MATCH(דוח!$X$7&amp;דוח!$C555&amp;דוח!L$8,'נתוני נוכחות'!$N:$N,0)),"")</f>
        <v/>
      </c>
      <c r="N555" s="28" t="str">
        <f>IFERROR(INDEX('נתוני נוכחות'!$G:$G,MATCH(דוח!$X$7&amp;דוח!$C555&amp;דוח!N$8,'נתוני נוכחות'!$N:$N,0)),"")</f>
        <v/>
      </c>
      <c r="O555" s="28" t="str">
        <f>IFERROR(INDEX('נתוני נוכחות'!$J:$J,MATCH(דוח!$X$7&amp;דוח!$C555&amp;דוח!N$8,'נתוני נוכחות'!$N:$N,0)),"")</f>
        <v/>
      </c>
      <c r="P555" s="28" t="str">
        <f>IFERROR(INDEX('נתוני נוכחות'!$G:$G,MATCH(דוח!$X$7&amp;דוח!$C555&amp;דוח!P$8,'נתוני נוכחות'!$N:$N,0)),"")</f>
        <v/>
      </c>
      <c r="Q555" s="28" t="str">
        <f>IFERROR(INDEX('נתוני נוכחות'!$J:$J,MATCH(דוח!$X$7&amp;דוח!$C555&amp;דוח!P$8,'נתוני נוכחות'!$N:$N,0)),"")</f>
        <v/>
      </c>
      <c r="R555" s="28" t="str">
        <f>IFERROR(INDEX('נתוני נוכחות'!$G:$G,MATCH(דוח!$X$7&amp;דוח!$C555&amp;דוח!R$8,'נתוני נוכחות'!$N:$N,0)),"")</f>
        <v/>
      </c>
      <c r="S555" s="28" t="str">
        <f>IFERROR(INDEX('נתוני נוכחות'!$J:$J,MATCH(דוח!$X$7&amp;דוח!$C555&amp;דוח!R$8,'נתוני נוכחות'!$N:$N,0)),"")</f>
        <v/>
      </c>
      <c r="T555" s="23">
        <f t="shared" si="32"/>
        <v>0</v>
      </c>
      <c r="U555" s="38">
        <f t="shared" si="35"/>
        <v>0</v>
      </c>
      <c r="Z555" s="23">
        <f>IFERROR(INDEX('נתוני נוכחות'!$K:$K,MATCH(דוח!$X$7&amp;דוח!$C555&amp;דוח!D$8,'נתוני נוכחות'!$N:$N,0)),0)</f>
        <v>0</v>
      </c>
      <c r="AA555" s="23">
        <f>IFERROR(INDEX('נתוני נוכחות'!$K:$K,MATCH(דוח!$X$7&amp;דוח!$C555&amp;דוח!F$8,'נתוני נוכחות'!$N:$N,0)),0)</f>
        <v>0</v>
      </c>
      <c r="AB555" s="23">
        <f>IFERROR(INDEX('נתוני נוכחות'!$K:$K,MATCH(דוח!$X$7&amp;דוח!$C555&amp;דוח!H$8,'נתוני נוכחות'!$N:$N,0)),0)</f>
        <v>0</v>
      </c>
      <c r="AC555" s="23">
        <f>IFERROR(INDEX('נתוני נוכחות'!$K:$K,MATCH(דוח!$X$7&amp;דוח!$C555&amp;דוח!J$8,'נתוני נוכחות'!$N:$N,0)),0)</f>
        <v>0</v>
      </c>
      <c r="AD555" s="23">
        <f>IFERROR(INDEX('נתוני נוכחות'!$K:$K,MATCH(דוח!$X$7&amp;דוח!$C555&amp;דוח!L$8,'נתוני נוכחות'!$N:$N,0)),0)</f>
        <v>0</v>
      </c>
      <c r="AE555" s="23">
        <f>IFERROR(INDEX('נתוני נוכחות'!$K:$K,MATCH(דוח!$X$7&amp;דוח!$C555&amp;דוח!N$8,'נתוני נוכחות'!$N:$N,0)),0)</f>
        <v>0</v>
      </c>
      <c r="AF555" s="23">
        <f>IFERROR(INDEX('נתוני נוכחות'!$K:$K,MATCH(דוח!$X$7&amp;דוח!$C555&amp;דוח!P$8,'נתוני נוכחות'!$N:$N,0)),0)</f>
        <v>0</v>
      </c>
      <c r="AG555" s="23">
        <f>IFERROR(INDEX('נתוני נוכחות'!$K:$K,MATCH(דוח!$X$7&amp;דוח!$C555&amp;דוח!R$8,'נתוני נוכחות'!$N:$N,0)),0)</f>
        <v>0</v>
      </c>
    </row>
    <row r="556" spans="1:33" customFormat="1" x14ac:dyDescent="0.2">
      <c r="A556" s="23">
        <v>547</v>
      </c>
      <c r="B556" s="36" t="str">
        <f t="shared" si="33"/>
        <v/>
      </c>
      <c r="C556" s="27" t="str">
        <f t="shared" si="34"/>
        <v/>
      </c>
      <c r="D556" s="28" t="str">
        <f>IFERROR(INDEX('נתוני נוכחות'!$G:$G,MATCH(דוח!$X$7&amp;דוח!$C556&amp;דוח!D$8,'נתוני נוכחות'!$N:$N,0)),"")</f>
        <v/>
      </c>
      <c r="E556" s="28" t="str">
        <f>IFERROR(INDEX('נתוני נוכחות'!$J:$J,MATCH(דוח!$X$7&amp;דוח!$C556&amp;דוח!D$8,'נתוני נוכחות'!$N:$N,0)),"")</f>
        <v/>
      </c>
      <c r="F556" s="28" t="str">
        <f>IFERROR(INDEX('נתוני נוכחות'!$G:$G,MATCH(דוח!$X$7&amp;דוח!$C556&amp;דוח!F$8,'נתוני נוכחות'!$N:$N,0)),"")</f>
        <v/>
      </c>
      <c r="G556" s="28" t="str">
        <f>IFERROR(INDEX('נתוני נוכחות'!$J:$J,MATCH(דוח!$X$7&amp;דוח!$C556&amp;דוח!F$8,'נתוני נוכחות'!$N:$N,0)),"")</f>
        <v/>
      </c>
      <c r="H556" s="28" t="str">
        <f>IFERROR(INDEX('נתוני נוכחות'!$G:$G,MATCH(דוח!$X$7&amp;דוח!$C556&amp;דוח!H$8,'נתוני נוכחות'!$N:$N,0)),"")</f>
        <v/>
      </c>
      <c r="I556" s="28" t="str">
        <f>IFERROR(INDEX('נתוני נוכחות'!$J:$J,MATCH(דוח!$X$7&amp;דוח!$C556&amp;דוח!H$8,'נתוני נוכחות'!$N:$N,0)),"")</f>
        <v/>
      </c>
      <c r="J556" s="28" t="str">
        <f>IFERROR(INDEX('נתוני נוכחות'!$G:$G,MATCH(דוח!$X$7&amp;דוח!$C556&amp;דוח!J$8,'נתוני נוכחות'!$N:$N,0)),"")</f>
        <v/>
      </c>
      <c r="K556" s="28" t="str">
        <f>IFERROR(INDEX('נתוני נוכחות'!$J:$J,MATCH(דוח!$X$7&amp;דוח!$C556&amp;דוח!J$8,'נתוני נוכחות'!$N:$N,0)),"")</f>
        <v/>
      </c>
      <c r="L556" s="28" t="str">
        <f>IFERROR(INDEX('נתוני נוכחות'!$G:$G,MATCH(דוח!$X$7&amp;דוח!$C556&amp;דוח!L$8,'נתוני נוכחות'!$N:$N,0)),"")</f>
        <v/>
      </c>
      <c r="M556" s="28" t="str">
        <f>IFERROR(INDEX('נתוני נוכחות'!$J:$J,MATCH(דוח!$X$7&amp;דוח!$C556&amp;דוח!L$8,'נתוני נוכחות'!$N:$N,0)),"")</f>
        <v/>
      </c>
      <c r="N556" s="28" t="str">
        <f>IFERROR(INDEX('נתוני נוכחות'!$G:$G,MATCH(דוח!$X$7&amp;דוח!$C556&amp;דוח!N$8,'נתוני נוכחות'!$N:$N,0)),"")</f>
        <v/>
      </c>
      <c r="O556" s="28" t="str">
        <f>IFERROR(INDEX('נתוני נוכחות'!$J:$J,MATCH(דוח!$X$7&amp;דוח!$C556&amp;דוח!N$8,'נתוני נוכחות'!$N:$N,0)),"")</f>
        <v/>
      </c>
      <c r="P556" s="28" t="str">
        <f>IFERROR(INDEX('נתוני נוכחות'!$G:$G,MATCH(דוח!$X$7&amp;דוח!$C556&amp;דוח!P$8,'נתוני נוכחות'!$N:$N,0)),"")</f>
        <v/>
      </c>
      <c r="Q556" s="28" t="str">
        <f>IFERROR(INDEX('נתוני נוכחות'!$J:$J,MATCH(דוח!$X$7&amp;דוח!$C556&amp;דוח!P$8,'נתוני נוכחות'!$N:$N,0)),"")</f>
        <v/>
      </c>
      <c r="R556" s="28" t="str">
        <f>IFERROR(INDEX('נתוני נוכחות'!$G:$G,MATCH(דוח!$X$7&amp;דוח!$C556&amp;דוח!R$8,'נתוני נוכחות'!$N:$N,0)),"")</f>
        <v/>
      </c>
      <c r="S556" s="28" t="str">
        <f>IFERROR(INDEX('נתוני נוכחות'!$J:$J,MATCH(דוח!$X$7&amp;דוח!$C556&amp;דוח!R$8,'נתוני נוכחות'!$N:$N,0)),"")</f>
        <v/>
      </c>
      <c r="T556" s="23">
        <f t="shared" si="32"/>
        <v>0</v>
      </c>
      <c r="U556" s="38">
        <f t="shared" si="35"/>
        <v>0</v>
      </c>
      <c r="Z556" s="23">
        <f>IFERROR(INDEX('נתוני נוכחות'!$K:$K,MATCH(דוח!$X$7&amp;דוח!$C556&amp;דוח!D$8,'נתוני נוכחות'!$N:$N,0)),0)</f>
        <v>0</v>
      </c>
      <c r="AA556" s="23">
        <f>IFERROR(INDEX('נתוני נוכחות'!$K:$K,MATCH(דוח!$X$7&amp;דוח!$C556&amp;דוח!F$8,'נתוני נוכחות'!$N:$N,0)),0)</f>
        <v>0</v>
      </c>
      <c r="AB556" s="23">
        <f>IFERROR(INDEX('נתוני נוכחות'!$K:$K,MATCH(דוח!$X$7&amp;דוח!$C556&amp;דוח!H$8,'נתוני נוכחות'!$N:$N,0)),0)</f>
        <v>0</v>
      </c>
      <c r="AC556" s="23">
        <f>IFERROR(INDEX('נתוני נוכחות'!$K:$K,MATCH(דוח!$X$7&amp;דוח!$C556&amp;דוח!J$8,'נתוני נוכחות'!$N:$N,0)),0)</f>
        <v>0</v>
      </c>
      <c r="AD556" s="23">
        <f>IFERROR(INDEX('נתוני נוכחות'!$K:$K,MATCH(דוח!$X$7&amp;דוח!$C556&amp;דוח!L$8,'נתוני נוכחות'!$N:$N,0)),0)</f>
        <v>0</v>
      </c>
      <c r="AE556" s="23">
        <f>IFERROR(INDEX('נתוני נוכחות'!$K:$K,MATCH(דוח!$X$7&amp;דוח!$C556&amp;דוח!N$8,'נתוני נוכחות'!$N:$N,0)),0)</f>
        <v>0</v>
      </c>
      <c r="AF556" s="23">
        <f>IFERROR(INDEX('נתוני נוכחות'!$K:$K,MATCH(דוח!$X$7&amp;דוח!$C556&amp;דוח!P$8,'נתוני נוכחות'!$N:$N,0)),0)</f>
        <v>0</v>
      </c>
      <c r="AG556" s="23">
        <f>IFERROR(INDEX('נתוני נוכחות'!$K:$K,MATCH(דוח!$X$7&amp;דוח!$C556&amp;דוח!R$8,'נתוני נוכחות'!$N:$N,0)),0)</f>
        <v>0</v>
      </c>
    </row>
    <row r="557" spans="1:33" customFormat="1" x14ac:dyDescent="0.2">
      <c r="A557" s="23">
        <v>548</v>
      </c>
      <c r="B557" s="36" t="str">
        <f t="shared" si="33"/>
        <v/>
      </c>
      <c r="C557" s="27" t="str">
        <f t="shared" si="34"/>
        <v/>
      </c>
      <c r="D557" s="28" t="str">
        <f>IFERROR(INDEX('נתוני נוכחות'!$G:$G,MATCH(דוח!$X$7&amp;דוח!$C557&amp;דוח!D$8,'נתוני נוכחות'!$N:$N,0)),"")</f>
        <v/>
      </c>
      <c r="E557" s="28" t="str">
        <f>IFERROR(INDEX('נתוני נוכחות'!$J:$J,MATCH(דוח!$X$7&amp;דוח!$C557&amp;דוח!D$8,'נתוני נוכחות'!$N:$N,0)),"")</f>
        <v/>
      </c>
      <c r="F557" s="28" t="str">
        <f>IFERROR(INDEX('נתוני נוכחות'!$G:$G,MATCH(דוח!$X$7&amp;דוח!$C557&amp;דוח!F$8,'נתוני נוכחות'!$N:$N,0)),"")</f>
        <v/>
      </c>
      <c r="G557" s="28" t="str">
        <f>IFERROR(INDEX('נתוני נוכחות'!$J:$J,MATCH(דוח!$X$7&amp;דוח!$C557&amp;דוח!F$8,'נתוני נוכחות'!$N:$N,0)),"")</f>
        <v/>
      </c>
      <c r="H557" s="28" t="str">
        <f>IFERROR(INDEX('נתוני נוכחות'!$G:$G,MATCH(דוח!$X$7&amp;דוח!$C557&amp;דוח!H$8,'נתוני נוכחות'!$N:$N,0)),"")</f>
        <v/>
      </c>
      <c r="I557" s="28" t="str">
        <f>IFERROR(INDEX('נתוני נוכחות'!$J:$J,MATCH(דוח!$X$7&amp;דוח!$C557&amp;דוח!H$8,'נתוני נוכחות'!$N:$N,0)),"")</f>
        <v/>
      </c>
      <c r="J557" s="28" t="str">
        <f>IFERROR(INDEX('נתוני נוכחות'!$G:$G,MATCH(דוח!$X$7&amp;דוח!$C557&amp;דוח!J$8,'נתוני נוכחות'!$N:$N,0)),"")</f>
        <v/>
      </c>
      <c r="K557" s="28" t="str">
        <f>IFERROR(INDEX('נתוני נוכחות'!$J:$J,MATCH(דוח!$X$7&amp;דוח!$C557&amp;דוח!J$8,'נתוני נוכחות'!$N:$N,0)),"")</f>
        <v/>
      </c>
      <c r="L557" s="28" t="str">
        <f>IFERROR(INDEX('נתוני נוכחות'!$G:$G,MATCH(דוח!$X$7&amp;דוח!$C557&amp;דוח!L$8,'נתוני נוכחות'!$N:$N,0)),"")</f>
        <v/>
      </c>
      <c r="M557" s="28" t="str">
        <f>IFERROR(INDEX('נתוני נוכחות'!$J:$J,MATCH(דוח!$X$7&amp;דוח!$C557&amp;דוח!L$8,'נתוני נוכחות'!$N:$N,0)),"")</f>
        <v/>
      </c>
      <c r="N557" s="28" t="str">
        <f>IFERROR(INDEX('נתוני נוכחות'!$G:$G,MATCH(דוח!$X$7&amp;דוח!$C557&amp;דוח!N$8,'נתוני נוכחות'!$N:$N,0)),"")</f>
        <v/>
      </c>
      <c r="O557" s="28" t="str">
        <f>IFERROR(INDEX('נתוני נוכחות'!$J:$J,MATCH(דוח!$X$7&amp;דוח!$C557&amp;דוח!N$8,'נתוני נוכחות'!$N:$N,0)),"")</f>
        <v/>
      </c>
      <c r="P557" s="28" t="str">
        <f>IFERROR(INDEX('נתוני נוכחות'!$G:$G,MATCH(דוח!$X$7&amp;דוח!$C557&amp;דוח!P$8,'נתוני נוכחות'!$N:$N,0)),"")</f>
        <v/>
      </c>
      <c r="Q557" s="28" t="str">
        <f>IFERROR(INDEX('נתוני נוכחות'!$J:$J,MATCH(דוח!$X$7&amp;דוח!$C557&amp;דוח!P$8,'נתוני נוכחות'!$N:$N,0)),"")</f>
        <v/>
      </c>
      <c r="R557" s="28" t="str">
        <f>IFERROR(INDEX('נתוני נוכחות'!$G:$G,MATCH(דוח!$X$7&amp;דוח!$C557&amp;דוח!R$8,'נתוני נוכחות'!$N:$N,0)),"")</f>
        <v/>
      </c>
      <c r="S557" s="28" t="str">
        <f>IFERROR(INDEX('נתוני נוכחות'!$J:$J,MATCH(דוח!$X$7&amp;דוח!$C557&amp;דוח!R$8,'נתוני נוכחות'!$N:$N,0)),"")</f>
        <v/>
      </c>
      <c r="T557" s="23">
        <f t="shared" si="32"/>
        <v>0</v>
      </c>
      <c r="U557" s="38">
        <f t="shared" si="35"/>
        <v>0</v>
      </c>
      <c r="Z557" s="23">
        <f>IFERROR(INDEX('נתוני נוכחות'!$K:$K,MATCH(דוח!$X$7&amp;דוח!$C557&amp;דוח!D$8,'נתוני נוכחות'!$N:$N,0)),0)</f>
        <v>0</v>
      </c>
      <c r="AA557" s="23">
        <f>IFERROR(INDEX('נתוני נוכחות'!$K:$K,MATCH(דוח!$X$7&amp;דוח!$C557&amp;דוח!F$8,'נתוני נוכחות'!$N:$N,0)),0)</f>
        <v>0</v>
      </c>
      <c r="AB557" s="23">
        <f>IFERROR(INDEX('נתוני נוכחות'!$K:$K,MATCH(דוח!$X$7&amp;דוח!$C557&amp;דוח!H$8,'נתוני נוכחות'!$N:$N,0)),0)</f>
        <v>0</v>
      </c>
      <c r="AC557" s="23">
        <f>IFERROR(INDEX('נתוני נוכחות'!$K:$K,MATCH(דוח!$X$7&amp;דוח!$C557&amp;דוח!J$8,'נתוני נוכחות'!$N:$N,0)),0)</f>
        <v>0</v>
      </c>
      <c r="AD557" s="23">
        <f>IFERROR(INDEX('נתוני נוכחות'!$K:$K,MATCH(דוח!$X$7&amp;דוח!$C557&amp;דוח!L$8,'נתוני נוכחות'!$N:$N,0)),0)</f>
        <v>0</v>
      </c>
      <c r="AE557" s="23">
        <f>IFERROR(INDEX('נתוני נוכחות'!$K:$K,MATCH(דוח!$X$7&amp;דוח!$C557&amp;דוח!N$8,'נתוני נוכחות'!$N:$N,0)),0)</f>
        <v>0</v>
      </c>
      <c r="AF557" s="23">
        <f>IFERROR(INDEX('נתוני נוכחות'!$K:$K,MATCH(דוח!$X$7&amp;דוח!$C557&amp;דוח!P$8,'נתוני נוכחות'!$N:$N,0)),0)</f>
        <v>0</v>
      </c>
      <c r="AG557" s="23">
        <f>IFERROR(INDEX('נתוני נוכחות'!$K:$K,MATCH(דוח!$X$7&amp;דוח!$C557&amp;דוח!R$8,'נתוני נוכחות'!$N:$N,0)),0)</f>
        <v>0</v>
      </c>
    </row>
    <row r="558" spans="1:33" customFormat="1" x14ac:dyDescent="0.2">
      <c r="A558" s="23">
        <v>549</v>
      </c>
      <c r="B558" s="36" t="str">
        <f t="shared" si="33"/>
        <v/>
      </c>
      <c r="C558" s="27" t="str">
        <f t="shared" si="34"/>
        <v/>
      </c>
      <c r="D558" s="28" t="str">
        <f>IFERROR(INDEX('נתוני נוכחות'!$G:$G,MATCH(דוח!$X$7&amp;דוח!$C558&amp;דוח!D$8,'נתוני נוכחות'!$N:$N,0)),"")</f>
        <v/>
      </c>
      <c r="E558" s="28" t="str">
        <f>IFERROR(INDEX('נתוני נוכחות'!$J:$J,MATCH(דוח!$X$7&amp;דוח!$C558&amp;דוח!D$8,'נתוני נוכחות'!$N:$N,0)),"")</f>
        <v/>
      </c>
      <c r="F558" s="28" t="str">
        <f>IFERROR(INDEX('נתוני נוכחות'!$G:$G,MATCH(דוח!$X$7&amp;דוח!$C558&amp;דוח!F$8,'נתוני נוכחות'!$N:$N,0)),"")</f>
        <v/>
      </c>
      <c r="G558" s="28" t="str">
        <f>IFERROR(INDEX('נתוני נוכחות'!$J:$J,MATCH(דוח!$X$7&amp;דוח!$C558&amp;דוח!F$8,'נתוני נוכחות'!$N:$N,0)),"")</f>
        <v/>
      </c>
      <c r="H558" s="28" t="str">
        <f>IFERROR(INDEX('נתוני נוכחות'!$G:$G,MATCH(דוח!$X$7&amp;דוח!$C558&amp;דוח!H$8,'נתוני נוכחות'!$N:$N,0)),"")</f>
        <v/>
      </c>
      <c r="I558" s="28" t="str">
        <f>IFERROR(INDEX('נתוני נוכחות'!$J:$J,MATCH(דוח!$X$7&amp;דוח!$C558&amp;דוח!H$8,'נתוני נוכחות'!$N:$N,0)),"")</f>
        <v/>
      </c>
      <c r="J558" s="28" t="str">
        <f>IFERROR(INDEX('נתוני נוכחות'!$G:$G,MATCH(דוח!$X$7&amp;דוח!$C558&amp;דוח!J$8,'נתוני נוכחות'!$N:$N,0)),"")</f>
        <v/>
      </c>
      <c r="K558" s="28" t="str">
        <f>IFERROR(INDEX('נתוני נוכחות'!$J:$J,MATCH(דוח!$X$7&amp;דוח!$C558&amp;דוח!J$8,'נתוני נוכחות'!$N:$N,0)),"")</f>
        <v/>
      </c>
      <c r="L558" s="28" t="str">
        <f>IFERROR(INDEX('נתוני נוכחות'!$G:$G,MATCH(דוח!$X$7&amp;דוח!$C558&amp;דוח!L$8,'נתוני נוכחות'!$N:$N,0)),"")</f>
        <v/>
      </c>
      <c r="M558" s="28" t="str">
        <f>IFERROR(INDEX('נתוני נוכחות'!$J:$J,MATCH(דוח!$X$7&amp;דוח!$C558&amp;דוח!L$8,'נתוני נוכחות'!$N:$N,0)),"")</f>
        <v/>
      </c>
      <c r="N558" s="28" t="str">
        <f>IFERROR(INDEX('נתוני נוכחות'!$G:$G,MATCH(דוח!$X$7&amp;דוח!$C558&amp;דוח!N$8,'נתוני נוכחות'!$N:$N,0)),"")</f>
        <v/>
      </c>
      <c r="O558" s="28" t="str">
        <f>IFERROR(INDEX('נתוני נוכחות'!$J:$J,MATCH(דוח!$X$7&amp;דוח!$C558&amp;דוח!N$8,'נתוני נוכחות'!$N:$N,0)),"")</f>
        <v/>
      </c>
      <c r="P558" s="28" t="str">
        <f>IFERROR(INDEX('נתוני נוכחות'!$G:$G,MATCH(דוח!$X$7&amp;דוח!$C558&amp;דוח!P$8,'נתוני נוכחות'!$N:$N,0)),"")</f>
        <v/>
      </c>
      <c r="Q558" s="28" t="str">
        <f>IFERROR(INDEX('נתוני נוכחות'!$J:$J,MATCH(דוח!$X$7&amp;דוח!$C558&amp;דוח!P$8,'נתוני נוכחות'!$N:$N,0)),"")</f>
        <v/>
      </c>
      <c r="R558" s="28" t="str">
        <f>IFERROR(INDEX('נתוני נוכחות'!$G:$G,MATCH(דוח!$X$7&amp;דוח!$C558&amp;דוח!R$8,'נתוני נוכחות'!$N:$N,0)),"")</f>
        <v/>
      </c>
      <c r="S558" s="28" t="str">
        <f>IFERROR(INDEX('נתוני נוכחות'!$J:$J,MATCH(דוח!$X$7&amp;דוח!$C558&amp;דוח!R$8,'נתוני נוכחות'!$N:$N,0)),"")</f>
        <v/>
      </c>
      <c r="T558" s="23">
        <f t="shared" si="32"/>
        <v>0</v>
      </c>
      <c r="U558" s="38">
        <f t="shared" si="35"/>
        <v>0</v>
      </c>
      <c r="Z558" s="23">
        <f>IFERROR(INDEX('נתוני נוכחות'!$K:$K,MATCH(דוח!$X$7&amp;דוח!$C558&amp;דוח!D$8,'נתוני נוכחות'!$N:$N,0)),0)</f>
        <v>0</v>
      </c>
      <c r="AA558" s="23">
        <f>IFERROR(INDEX('נתוני נוכחות'!$K:$K,MATCH(דוח!$X$7&amp;דוח!$C558&amp;דוח!F$8,'נתוני נוכחות'!$N:$N,0)),0)</f>
        <v>0</v>
      </c>
      <c r="AB558" s="23">
        <f>IFERROR(INDEX('נתוני נוכחות'!$K:$K,MATCH(דוח!$X$7&amp;דוח!$C558&amp;דוח!H$8,'נתוני נוכחות'!$N:$N,0)),0)</f>
        <v>0</v>
      </c>
      <c r="AC558" s="23">
        <f>IFERROR(INDEX('נתוני נוכחות'!$K:$K,MATCH(דוח!$X$7&amp;דוח!$C558&amp;דוח!J$8,'נתוני נוכחות'!$N:$N,0)),0)</f>
        <v>0</v>
      </c>
      <c r="AD558" s="23">
        <f>IFERROR(INDEX('נתוני נוכחות'!$K:$K,MATCH(דוח!$X$7&amp;דוח!$C558&amp;דוח!L$8,'נתוני נוכחות'!$N:$N,0)),0)</f>
        <v>0</v>
      </c>
      <c r="AE558" s="23">
        <f>IFERROR(INDEX('נתוני נוכחות'!$K:$K,MATCH(דוח!$X$7&amp;דוח!$C558&amp;דוח!N$8,'נתוני נוכחות'!$N:$N,0)),0)</f>
        <v>0</v>
      </c>
      <c r="AF558" s="23">
        <f>IFERROR(INDEX('נתוני נוכחות'!$K:$K,MATCH(דוח!$X$7&amp;דוח!$C558&amp;דוח!P$8,'נתוני נוכחות'!$N:$N,0)),0)</f>
        <v>0</v>
      </c>
      <c r="AG558" s="23">
        <f>IFERROR(INDEX('נתוני נוכחות'!$K:$K,MATCH(דוח!$X$7&amp;דוח!$C558&amp;דוח!R$8,'נתוני נוכחות'!$N:$N,0)),0)</f>
        <v>0</v>
      </c>
    </row>
    <row r="559" spans="1:33" customFormat="1" x14ac:dyDescent="0.2">
      <c r="A559" s="23">
        <v>550</v>
      </c>
      <c r="B559" s="36" t="str">
        <f t="shared" si="33"/>
        <v/>
      </c>
      <c r="C559" s="27" t="str">
        <f t="shared" si="34"/>
        <v/>
      </c>
      <c r="D559" s="28" t="str">
        <f>IFERROR(INDEX('נתוני נוכחות'!$G:$G,MATCH(דוח!$X$7&amp;דוח!$C559&amp;דוח!D$8,'נתוני נוכחות'!$N:$N,0)),"")</f>
        <v/>
      </c>
      <c r="E559" s="28" t="str">
        <f>IFERROR(INDEX('נתוני נוכחות'!$J:$J,MATCH(דוח!$X$7&amp;דוח!$C559&amp;דוח!D$8,'נתוני נוכחות'!$N:$N,0)),"")</f>
        <v/>
      </c>
      <c r="F559" s="28" t="str">
        <f>IFERROR(INDEX('נתוני נוכחות'!$G:$G,MATCH(דוח!$X$7&amp;דוח!$C559&amp;דוח!F$8,'נתוני נוכחות'!$N:$N,0)),"")</f>
        <v/>
      </c>
      <c r="G559" s="28" t="str">
        <f>IFERROR(INDEX('נתוני נוכחות'!$J:$J,MATCH(דוח!$X$7&amp;דוח!$C559&amp;דוח!F$8,'נתוני נוכחות'!$N:$N,0)),"")</f>
        <v/>
      </c>
      <c r="H559" s="28" t="str">
        <f>IFERROR(INDEX('נתוני נוכחות'!$G:$G,MATCH(דוח!$X$7&amp;דוח!$C559&amp;דוח!H$8,'נתוני נוכחות'!$N:$N,0)),"")</f>
        <v/>
      </c>
      <c r="I559" s="28" t="str">
        <f>IFERROR(INDEX('נתוני נוכחות'!$J:$J,MATCH(דוח!$X$7&amp;דוח!$C559&amp;דוח!H$8,'נתוני נוכחות'!$N:$N,0)),"")</f>
        <v/>
      </c>
      <c r="J559" s="28" t="str">
        <f>IFERROR(INDEX('נתוני נוכחות'!$G:$G,MATCH(דוח!$X$7&amp;דוח!$C559&amp;דוח!J$8,'נתוני נוכחות'!$N:$N,0)),"")</f>
        <v/>
      </c>
      <c r="K559" s="28" t="str">
        <f>IFERROR(INDEX('נתוני נוכחות'!$J:$J,MATCH(דוח!$X$7&amp;דוח!$C559&amp;דוח!J$8,'נתוני נוכחות'!$N:$N,0)),"")</f>
        <v/>
      </c>
      <c r="L559" s="28" t="str">
        <f>IFERROR(INDEX('נתוני נוכחות'!$G:$G,MATCH(דוח!$X$7&amp;דוח!$C559&amp;דוח!L$8,'נתוני נוכחות'!$N:$N,0)),"")</f>
        <v/>
      </c>
      <c r="M559" s="28" t="str">
        <f>IFERROR(INDEX('נתוני נוכחות'!$J:$J,MATCH(דוח!$X$7&amp;דוח!$C559&amp;דוח!L$8,'נתוני נוכחות'!$N:$N,0)),"")</f>
        <v/>
      </c>
      <c r="N559" s="28" t="str">
        <f>IFERROR(INDEX('נתוני נוכחות'!$G:$G,MATCH(דוח!$X$7&amp;דוח!$C559&amp;דוח!N$8,'נתוני נוכחות'!$N:$N,0)),"")</f>
        <v/>
      </c>
      <c r="O559" s="28" t="str">
        <f>IFERROR(INDEX('נתוני נוכחות'!$J:$J,MATCH(דוח!$X$7&amp;דוח!$C559&amp;דוח!N$8,'נתוני נוכחות'!$N:$N,0)),"")</f>
        <v/>
      </c>
      <c r="P559" s="28" t="str">
        <f>IFERROR(INDEX('נתוני נוכחות'!$G:$G,MATCH(דוח!$X$7&amp;דוח!$C559&amp;דוח!P$8,'נתוני נוכחות'!$N:$N,0)),"")</f>
        <v/>
      </c>
      <c r="Q559" s="28" t="str">
        <f>IFERROR(INDEX('נתוני נוכחות'!$J:$J,MATCH(דוח!$X$7&amp;דוח!$C559&amp;דוח!P$8,'נתוני נוכחות'!$N:$N,0)),"")</f>
        <v/>
      </c>
      <c r="R559" s="28" t="str">
        <f>IFERROR(INDEX('נתוני נוכחות'!$G:$G,MATCH(דוח!$X$7&amp;דוח!$C559&amp;דוח!R$8,'נתוני נוכחות'!$N:$N,0)),"")</f>
        <v/>
      </c>
      <c r="S559" s="28" t="str">
        <f>IFERROR(INDEX('נתוני נוכחות'!$J:$J,MATCH(דוח!$X$7&amp;דוח!$C559&amp;דוח!R$8,'נתוני נוכחות'!$N:$N,0)),"")</f>
        <v/>
      </c>
      <c r="T559" s="23">
        <f t="shared" si="32"/>
        <v>0</v>
      </c>
      <c r="U559" s="38">
        <f t="shared" si="35"/>
        <v>0</v>
      </c>
      <c r="Z559" s="23">
        <f>IFERROR(INDEX('נתוני נוכחות'!$K:$K,MATCH(דוח!$X$7&amp;דוח!$C559&amp;דוח!D$8,'נתוני נוכחות'!$N:$N,0)),0)</f>
        <v>0</v>
      </c>
      <c r="AA559" s="23">
        <f>IFERROR(INDEX('נתוני נוכחות'!$K:$K,MATCH(דוח!$X$7&amp;דוח!$C559&amp;דוח!F$8,'נתוני נוכחות'!$N:$N,0)),0)</f>
        <v>0</v>
      </c>
      <c r="AB559" s="23">
        <f>IFERROR(INDEX('נתוני נוכחות'!$K:$K,MATCH(דוח!$X$7&amp;דוח!$C559&amp;דוח!H$8,'נתוני נוכחות'!$N:$N,0)),0)</f>
        <v>0</v>
      </c>
      <c r="AC559" s="23">
        <f>IFERROR(INDEX('נתוני נוכחות'!$K:$K,MATCH(דוח!$X$7&amp;דוח!$C559&amp;דוח!J$8,'נתוני נוכחות'!$N:$N,0)),0)</f>
        <v>0</v>
      </c>
      <c r="AD559" s="23">
        <f>IFERROR(INDEX('נתוני נוכחות'!$K:$K,MATCH(דוח!$X$7&amp;דוח!$C559&amp;דוח!L$8,'נתוני נוכחות'!$N:$N,0)),0)</f>
        <v>0</v>
      </c>
      <c r="AE559" s="23">
        <f>IFERROR(INDEX('נתוני נוכחות'!$K:$K,MATCH(דוח!$X$7&amp;דוח!$C559&amp;דוח!N$8,'נתוני נוכחות'!$N:$N,0)),0)</f>
        <v>0</v>
      </c>
      <c r="AF559" s="23">
        <f>IFERROR(INDEX('נתוני נוכחות'!$K:$K,MATCH(דוח!$X$7&amp;דוח!$C559&amp;דוח!P$8,'נתוני נוכחות'!$N:$N,0)),0)</f>
        <v>0</v>
      </c>
      <c r="AG559" s="23">
        <f>IFERROR(INDEX('נתוני נוכחות'!$K:$K,MATCH(דוח!$X$7&amp;דוח!$C559&amp;דוח!R$8,'נתוני נוכחות'!$N:$N,0)),0)</f>
        <v>0</v>
      </c>
    </row>
    <row r="560" spans="1:33" customFormat="1" x14ac:dyDescent="0.2">
      <c r="A560" s="23">
        <v>551</v>
      </c>
      <c r="B560" s="36" t="str">
        <f t="shared" si="33"/>
        <v/>
      </c>
      <c r="C560" s="27" t="str">
        <f t="shared" si="34"/>
        <v/>
      </c>
      <c r="D560" s="28" t="str">
        <f>IFERROR(INDEX('נתוני נוכחות'!$G:$G,MATCH(דוח!$X$7&amp;דוח!$C560&amp;דוח!D$8,'נתוני נוכחות'!$N:$N,0)),"")</f>
        <v/>
      </c>
      <c r="E560" s="28" t="str">
        <f>IFERROR(INDEX('נתוני נוכחות'!$J:$J,MATCH(דוח!$X$7&amp;דוח!$C560&amp;דוח!D$8,'נתוני נוכחות'!$N:$N,0)),"")</f>
        <v/>
      </c>
      <c r="F560" s="28" t="str">
        <f>IFERROR(INDEX('נתוני נוכחות'!$G:$G,MATCH(דוח!$X$7&amp;דוח!$C560&amp;דוח!F$8,'נתוני נוכחות'!$N:$N,0)),"")</f>
        <v/>
      </c>
      <c r="G560" s="28" t="str">
        <f>IFERROR(INDEX('נתוני נוכחות'!$J:$J,MATCH(דוח!$X$7&amp;דוח!$C560&amp;דוח!F$8,'נתוני נוכחות'!$N:$N,0)),"")</f>
        <v/>
      </c>
      <c r="H560" s="28" t="str">
        <f>IFERROR(INDEX('נתוני נוכחות'!$G:$G,MATCH(דוח!$X$7&amp;דוח!$C560&amp;דוח!H$8,'נתוני נוכחות'!$N:$N,0)),"")</f>
        <v/>
      </c>
      <c r="I560" s="28" t="str">
        <f>IFERROR(INDEX('נתוני נוכחות'!$J:$J,MATCH(דוח!$X$7&amp;דוח!$C560&amp;דוח!H$8,'נתוני נוכחות'!$N:$N,0)),"")</f>
        <v/>
      </c>
      <c r="J560" s="28" t="str">
        <f>IFERROR(INDEX('נתוני נוכחות'!$G:$G,MATCH(דוח!$X$7&amp;דוח!$C560&amp;דוח!J$8,'נתוני נוכחות'!$N:$N,0)),"")</f>
        <v/>
      </c>
      <c r="K560" s="28" t="str">
        <f>IFERROR(INDEX('נתוני נוכחות'!$J:$J,MATCH(דוח!$X$7&amp;דוח!$C560&amp;דוח!J$8,'נתוני נוכחות'!$N:$N,0)),"")</f>
        <v/>
      </c>
      <c r="L560" s="28" t="str">
        <f>IFERROR(INDEX('נתוני נוכחות'!$G:$G,MATCH(דוח!$X$7&amp;דוח!$C560&amp;דוח!L$8,'נתוני נוכחות'!$N:$N,0)),"")</f>
        <v/>
      </c>
      <c r="M560" s="28" t="str">
        <f>IFERROR(INDEX('נתוני נוכחות'!$J:$J,MATCH(דוח!$X$7&amp;דוח!$C560&amp;דוח!L$8,'נתוני נוכחות'!$N:$N,0)),"")</f>
        <v/>
      </c>
      <c r="N560" s="28" t="str">
        <f>IFERROR(INDEX('נתוני נוכחות'!$G:$G,MATCH(דוח!$X$7&amp;דוח!$C560&amp;דוח!N$8,'נתוני נוכחות'!$N:$N,0)),"")</f>
        <v/>
      </c>
      <c r="O560" s="28" t="str">
        <f>IFERROR(INDEX('נתוני נוכחות'!$J:$J,MATCH(דוח!$X$7&amp;דוח!$C560&amp;דוח!N$8,'נתוני נוכחות'!$N:$N,0)),"")</f>
        <v/>
      </c>
      <c r="P560" s="28" t="str">
        <f>IFERROR(INDEX('נתוני נוכחות'!$G:$G,MATCH(דוח!$X$7&amp;דוח!$C560&amp;דוח!P$8,'נתוני נוכחות'!$N:$N,0)),"")</f>
        <v/>
      </c>
      <c r="Q560" s="28" t="str">
        <f>IFERROR(INDEX('נתוני נוכחות'!$J:$J,MATCH(דוח!$X$7&amp;דוח!$C560&amp;דוח!P$8,'נתוני נוכחות'!$N:$N,0)),"")</f>
        <v/>
      </c>
      <c r="R560" s="28" t="str">
        <f>IFERROR(INDEX('נתוני נוכחות'!$G:$G,MATCH(דוח!$X$7&amp;דוח!$C560&amp;דוח!R$8,'נתוני נוכחות'!$N:$N,0)),"")</f>
        <v/>
      </c>
      <c r="S560" s="28" t="str">
        <f>IFERROR(INDEX('נתוני נוכחות'!$J:$J,MATCH(דוח!$X$7&amp;דוח!$C560&amp;דוח!R$8,'נתוני נוכחות'!$N:$N,0)),"")</f>
        <v/>
      </c>
      <c r="T560" s="23">
        <f t="shared" si="32"/>
        <v>0</v>
      </c>
      <c r="U560" s="38">
        <f t="shared" si="35"/>
        <v>0</v>
      </c>
      <c r="Z560" s="23">
        <f>IFERROR(INDEX('נתוני נוכחות'!$K:$K,MATCH(דוח!$X$7&amp;דוח!$C560&amp;דוח!D$8,'נתוני נוכחות'!$N:$N,0)),0)</f>
        <v>0</v>
      </c>
      <c r="AA560" s="23">
        <f>IFERROR(INDEX('נתוני נוכחות'!$K:$K,MATCH(דוח!$X$7&amp;דוח!$C560&amp;דוח!F$8,'נתוני נוכחות'!$N:$N,0)),0)</f>
        <v>0</v>
      </c>
      <c r="AB560" s="23">
        <f>IFERROR(INDEX('נתוני נוכחות'!$K:$K,MATCH(דוח!$X$7&amp;דוח!$C560&amp;דוח!H$8,'נתוני נוכחות'!$N:$N,0)),0)</f>
        <v>0</v>
      </c>
      <c r="AC560" s="23">
        <f>IFERROR(INDEX('נתוני נוכחות'!$K:$K,MATCH(דוח!$X$7&amp;דוח!$C560&amp;דוח!J$8,'נתוני נוכחות'!$N:$N,0)),0)</f>
        <v>0</v>
      </c>
      <c r="AD560" s="23">
        <f>IFERROR(INDEX('נתוני נוכחות'!$K:$K,MATCH(דוח!$X$7&amp;דוח!$C560&amp;דוח!L$8,'נתוני נוכחות'!$N:$N,0)),0)</f>
        <v>0</v>
      </c>
      <c r="AE560" s="23">
        <f>IFERROR(INDEX('נתוני נוכחות'!$K:$K,MATCH(דוח!$X$7&amp;דוח!$C560&amp;דוח!N$8,'נתוני נוכחות'!$N:$N,0)),0)</f>
        <v>0</v>
      </c>
      <c r="AF560" s="23">
        <f>IFERROR(INDEX('נתוני נוכחות'!$K:$K,MATCH(דוח!$X$7&amp;דוח!$C560&amp;דוח!P$8,'נתוני נוכחות'!$N:$N,0)),0)</f>
        <v>0</v>
      </c>
      <c r="AG560" s="23">
        <f>IFERROR(INDEX('נתוני נוכחות'!$K:$K,MATCH(דוח!$X$7&amp;דוח!$C560&amp;דוח!R$8,'נתוני נוכחות'!$N:$N,0)),0)</f>
        <v>0</v>
      </c>
    </row>
    <row r="561" spans="1:33" customFormat="1" x14ac:dyDescent="0.2">
      <c r="A561" s="23">
        <v>552</v>
      </c>
      <c r="B561" s="36" t="str">
        <f t="shared" si="33"/>
        <v/>
      </c>
      <c r="C561" s="27" t="str">
        <f t="shared" si="34"/>
        <v/>
      </c>
      <c r="D561" s="28" t="str">
        <f>IFERROR(INDEX('נתוני נוכחות'!$G:$G,MATCH(דוח!$X$7&amp;דוח!$C561&amp;דוח!D$8,'נתוני נוכחות'!$N:$N,0)),"")</f>
        <v/>
      </c>
      <c r="E561" s="28" t="str">
        <f>IFERROR(INDEX('נתוני נוכחות'!$J:$J,MATCH(דוח!$X$7&amp;דוח!$C561&amp;דוח!D$8,'נתוני נוכחות'!$N:$N,0)),"")</f>
        <v/>
      </c>
      <c r="F561" s="28" t="str">
        <f>IFERROR(INDEX('נתוני נוכחות'!$G:$G,MATCH(דוח!$X$7&amp;דוח!$C561&amp;דוח!F$8,'נתוני נוכחות'!$N:$N,0)),"")</f>
        <v/>
      </c>
      <c r="G561" s="28" t="str">
        <f>IFERROR(INDEX('נתוני נוכחות'!$J:$J,MATCH(דוח!$X$7&amp;דוח!$C561&amp;דוח!F$8,'נתוני נוכחות'!$N:$N,0)),"")</f>
        <v/>
      </c>
      <c r="H561" s="28" t="str">
        <f>IFERROR(INDEX('נתוני נוכחות'!$G:$G,MATCH(דוח!$X$7&amp;דוח!$C561&amp;דוח!H$8,'נתוני נוכחות'!$N:$N,0)),"")</f>
        <v/>
      </c>
      <c r="I561" s="28" t="str">
        <f>IFERROR(INDEX('נתוני נוכחות'!$J:$J,MATCH(דוח!$X$7&amp;דוח!$C561&amp;דוח!H$8,'נתוני נוכחות'!$N:$N,0)),"")</f>
        <v/>
      </c>
      <c r="J561" s="28" t="str">
        <f>IFERROR(INDEX('נתוני נוכחות'!$G:$G,MATCH(דוח!$X$7&amp;דוח!$C561&amp;דוח!J$8,'נתוני נוכחות'!$N:$N,0)),"")</f>
        <v/>
      </c>
      <c r="K561" s="28" t="str">
        <f>IFERROR(INDEX('נתוני נוכחות'!$J:$J,MATCH(דוח!$X$7&amp;דוח!$C561&amp;דוח!J$8,'נתוני נוכחות'!$N:$N,0)),"")</f>
        <v/>
      </c>
      <c r="L561" s="28" t="str">
        <f>IFERROR(INDEX('נתוני נוכחות'!$G:$G,MATCH(דוח!$X$7&amp;דוח!$C561&amp;דוח!L$8,'נתוני נוכחות'!$N:$N,0)),"")</f>
        <v/>
      </c>
      <c r="M561" s="28" t="str">
        <f>IFERROR(INDEX('נתוני נוכחות'!$J:$J,MATCH(דוח!$X$7&amp;דוח!$C561&amp;דוח!L$8,'נתוני נוכחות'!$N:$N,0)),"")</f>
        <v/>
      </c>
      <c r="N561" s="28" t="str">
        <f>IFERROR(INDEX('נתוני נוכחות'!$G:$G,MATCH(דוח!$X$7&amp;דוח!$C561&amp;דוח!N$8,'נתוני נוכחות'!$N:$N,0)),"")</f>
        <v/>
      </c>
      <c r="O561" s="28" t="str">
        <f>IFERROR(INDEX('נתוני נוכחות'!$J:$J,MATCH(דוח!$X$7&amp;דוח!$C561&amp;דוח!N$8,'נתוני נוכחות'!$N:$N,0)),"")</f>
        <v/>
      </c>
      <c r="P561" s="28" t="str">
        <f>IFERROR(INDEX('נתוני נוכחות'!$G:$G,MATCH(דוח!$X$7&amp;דוח!$C561&amp;דוח!P$8,'נתוני נוכחות'!$N:$N,0)),"")</f>
        <v/>
      </c>
      <c r="Q561" s="28" t="str">
        <f>IFERROR(INDEX('נתוני נוכחות'!$J:$J,MATCH(דוח!$X$7&amp;דוח!$C561&amp;דוח!P$8,'נתוני נוכחות'!$N:$N,0)),"")</f>
        <v/>
      </c>
      <c r="R561" s="28" t="str">
        <f>IFERROR(INDEX('נתוני נוכחות'!$G:$G,MATCH(דוח!$X$7&amp;דוח!$C561&amp;דוח!R$8,'נתוני נוכחות'!$N:$N,0)),"")</f>
        <v/>
      </c>
      <c r="S561" s="28" t="str">
        <f>IFERROR(INDEX('נתוני נוכחות'!$J:$J,MATCH(דוח!$X$7&amp;דוח!$C561&amp;דוח!R$8,'נתוני נוכחות'!$N:$N,0)),"")</f>
        <v/>
      </c>
      <c r="T561" s="23">
        <f t="shared" si="32"/>
        <v>0</v>
      </c>
      <c r="U561" s="38">
        <f t="shared" si="35"/>
        <v>0</v>
      </c>
      <c r="Z561" s="23">
        <f>IFERROR(INDEX('נתוני נוכחות'!$K:$K,MATCH(דוח!$X$7&amp;דוח!$C561&amp;דוח!D$8,'נתוני נוכחות'!$N:$N,0)),0)</f>
        <v>0</v>
      </c>
      <c r="AA561" s="23">
        <f>IFERROR(INDEX('נתוני נוכחות'!$K:$K,MATCH(דוח!$X$7&amp;דוח!$C561&amp;דוח!F$8,'נתוני נוכחות'!$N:$N,0)),0)</f>
        <v>0</v>
      </c>
      <c r="AB561" s="23">
        <f>IFERROR(INDEX('נתוני נוכחות'!$K:$K,MATCH(דוח!$X$7&amp;דוח!$C561&amp;דוח!H$8,'נתוני נוכחות'!$N:$N,0)),0)</f>
        <v>0</v>
      </c>
      <c r="AC561" s="23">
        <f>IFERROR(INDEX('נתוני נוכחות'!$K:$K,MATCH(דוח!$X$7&amp;דוח!$C561&amp;דוח!J$8,'נתוני נוכחות'!$N:$N,0)),0)</f>
        <v>0</v>
      </c>
      <c r="AD561" s="23">
        <f>IFERROR(INDEX('נתוני נוכחות'!$K:$K,MATCH(דוח!$X$7&amp;דוח!$C561&amp;דוח!L$8,'נתוני נוכחות'!$N:$N,0)),0)</f>
        <v>0</v>
      </c>
      <c r="AE561" s="23">
        <f>IFERROR(INDEX('נתוני נוכחות'!$K:$K,MATCH(דוח!$X$7&amp;דוח!$C561&amp;דוח!N$8,'נתוני נוכחות'!$N:$N,0)),0)</f>
        <v>0</v>
      </c>
      <c r="AF561" s="23">
        <f>IFERROR(INDEX('נתוני נוכחות'!$K:$K,MATCH(דוח!$X$7&amp;דוח!$C561&amp;דוח!P$8,'נתוני נוכחות'!$N:$N,0)),0)</f>
        <v>0</v>
      </c>
      <c r="AG561" s="23">
        <f>IFERROR(INDEX('נתוני נוכחות'!$K:$K,MATCH(דוח!$X$7&amp;דוח!$C561&amp;דוח!R$8,'נתוני נוכחות'!$N:$N,0)),0)</f>
        <v>0</v>
      </c>
    </row>
    <row r="562" spans="1:33" customFormat="1" x14ac:dyDescent="0.2">
      <c r="A562" s="23">
        <v>553</v>
      </c>
      <c r="B562" s="36" t="str">
        <f t="shared" si="33"/>
        <v/>
      </c>
      <c r="C562" s="27" t="str">
        <f t="shared" si="34"/>
        <v/>
      </c>
      <c r="D562" s="28" t="str">
        <f>IFERROR(INDEX('נתוני נוכחות'!$G:$G,MATCH(דוח!$X$7&amp;דוח!$C562&amp;דוח!D$8,'נתוני נוכחות'!$N:$N,0)),"")</f>
        <v/>
      </c>
      <c r="E562" s="28" t="str">
        <f>IFERROR(INDEX('נתוני נוכחות'!$J:$J,MATCH(דוח!$X$7&amp;דוח!$C562&amp;דוח!D$8,'נתוני נוכחות'!$N:$N,0)),"")</f>
        <v/>
      </c>
      <c r="F562" s="28" t="str">
        <f>IFERROR(INDEX('נתוני נוכחות'!$G:$G,MATCH(דוח!$X$7&amp;דוח!$C562&amp;דוח!F$8,'נתוני נוכחות'!$N:$N,0)),"")</f>
        <v/>
      </c>
      <c r="G562" s="28" t="str">
        <f>IFERROR(INDEX('נתוני נוכחות'!$J:$J,MATCH(דוח!$X$7&amp;דוח!$C562&amp;דוח!F$8,'נתוני נוכחות'!$N:$N,0)),"")</f>
        <v/>
      </c>
      <c r="H562" s="28" t="str">
        <f>IFERROR(INDEX('נתוני נוכחות'!$G:$G,MATCH(דוח!$X$7&amp;דוח!$C562&amp;דוח!H$8,'נתוני נוכחות'!$N:$N,0)),"")</f>
        <v/>
      </c>
      <c r="I562" s="28" t="str">
        <f>IFERROR(INDEX('נתוני נוכחות'!$J:$J,MATCH(דוח!$X$7&amp;דוח!$C562&amp;דוח!H$8,'נתוני נוכחות'!$N:$N,0)),"")</f>
        <v/>
      </c>
      <c r="J562" s="28" t="str">
        <f>IFERROR(INDEX('נתוני נוכחות'!$G:$G,MATCH(דוח!$X$7&amp;דוח!$C562&amp;דוח!J$8,'נתוני נוכחות'!$N:$N,0)),"")</f>
        <v/>
      </c>
      <c r="K562" s="28" t="str">
        <f>IFERROR(INDEX('נתוני נוכחות'!$J:$J,MATCH(דוח!$X$7&amp;דוח!$C562&amp;דוח!J$8,'נתוני נוכחות'!$N:$N,0)),"")</f>
        <v/>
      </c>
      <c r="L562" s="28" t="str">
        <f>IFERROR(INDEX('נתוני נוכחות'!$G:$G,MATCH(דוח!$X$7&amp;דוח!$C562&amp;דוח!L$8,'נתוני נוכחות'!$N:$N,0)),"")</f>
        <v/>
      </c>
      <c r="M562" s="28" t="str">
        <f>IFERROR(INDEX('נתוני נוכחות'!$J:$J,MATCH(דוח!$X$7&amp;דוח!$C562&amp;דוח!L$8,'נתוני נוכחות'!$N:$N,0)),"")</f>
        <v/>
      </c>
      <c r="N562" s="28" t="str">
        <f>IFERROR(INDEX('נתוני נוכחות'!$G:$G,MATCH(דוח!$X$7&amp;דוח!$C562&amp;דוח!N$8,'נתוני נוכחות'!$N:$N,0)),"")</f>
        <v/>
      </c>
      <c r="O562" s="28" t="str">
        <f>IFERROR(INDEX('נתוני נוכחות'!$J:$J,MATCH(דוח!$X$7&amp;דוח!$C562&amp;דוח!N$8,'נתוני נוכחות'!$N:$N,0)),"")</f>
        <v/>
      </c>
      <c r="P562" s="28" t="str">
        <f>IFERROR(INDEX('נתוני נוכחות'!$G:$G,MATCH(דוח!$X$7&amp;דוח!$C562&amp;דוח!P$8,'נתוני נוכחות'!$N:$N,0)),"")</f>
        <v/>
      </c>
      <c r="Q562" s="28" t="str">
        <f>IFERROR(INDEX('נתוני נוכחות'!$J:$J,MATCH(דוח!$X$7&amp;דוח!$C562&amp;דוח!P$8,'נתוני נוכחות'!$N:$N,0)),"")</f>
        <v/>
      </c>
      <c r="R562" s="28" t="str">
        <f>IFERROR(INDEX('נתוני נוכחות'!$G:$G,MATCH(דוח!$X$7&amp;דוח!$C562&amp;דוח!R$8,'נתוני נוכחות'!$N:$N,0)),"")</f>
        <v/>
      </c>
      <c r="S562" s="28" t="str">
        <f>IFERROR(INDEX('נתוני נוכחות'!$J:$J,MATCH(דוח!$X$7&amp;דוח!$C562&amp;דוח!R$8,'נתוני נוכחות'!$N:$N,0)),"")</f>
        <v/>
      </c>
      <c r="T562" s="23">
        <f t="shared" si="32"/>
        <v>0</v>
      </c>
      <c r="U562" s="38">
        <f t="shared" si="35"/>
        <v>0</v>
      </c>
      <c r="Z562" s="23">
        <f>IFERROR(INDEX('נתוני נוכחות'!$K:$K,MATCH(דוח!$X$7&amp;דוח!$C562&amp;דוח!D$8,'נתוני נוכחות'!$N:$N,0)),0)</f>
        <v>0</v>
      </c>
      <c r="AA562" s="23">
        <f>IFERROR(INDEX('נתוני נוכחות'!$K:$K,MATCH(דוח!$X$7&amp;דוח!$C562&amp;דוח!F$8,'נתוני נוכחות'!$N:$N,0)),0)</f>
        <v>0</v>
      </c>
      <c r="AB562" s="23">
        <f>IFERROR(INDEX('נתוני נוכחות'!$K:$K,MATCH(דוח!$X$7&amp;דוח!$C562&amp;דוח!H$8,'נתוני נוכחות'!$N:$N,0)),0)</f>
        <v>0</v>
      </c>
      <c r="AC562" s="23">
        <f>IFERROR(INDEX('נתוני נוכחות'!$K:$K,MATCH(דוח!$X$7&amp;דוח!$C562&amp;דוח!J$8,'נתוני נוכחות'!$N:$N,0)),0)</f>
        <v>0</v>
      </c>
      <c r="AD562" s="23">
        <f>IFERROR(INDEX('נתוני נוכחות'!$K:$K,MATCH(דוח!$X$7&amp;דוח!$C562&amp;דוח!L$8,'נתוני נוכחות'!$N:$N,0)),0)</f>
        <v>0</v>
      </c>
      <c r="AE562" s="23">
        <f>IFERROR(INDEX('נתוני נוכחות'!$K:$K,MATCH(דוח!$X$7&amp;דוח!$C562&amp;דוח!N$8,'נתוני נוכחות'!$N:$N,0)),0)</f>
        <v>0</v>
      </c>
      <c r="AF562" s="23">
        <f>IFERROR(INDEX('נתוני נוכחות'!$K:$K,MATCH(דוח!$X$7&amp;דוח!$C562&amp;דוח!P$8,'נתוני נוכחות'!$N:$N,0)),0)</f>
        <v>0</v>
      </c>
      <c r="AG562" s="23">
        <f>IFERROR(INDEX('נתוני נוכחות'!$K:$K,MATCH(דוח!$X$7&amp;דוח!$C562&amp;דוח!R$8,'נתוני נוכחות'!$N:$N,0)),0)</f>
        <v>0</v>
      </c>
    </row>
    <row r="563" spans="1:33" customFormat="1" x14ac:dyDescent="0.2">
      <c r="A563" s="23">
        <v>554</v>
      </c>
      <c r="B563" s="36" t="str">
        <f t="shared" si="33"/>
        <v/>
      </c>
      <c r="C563" s="27" t="str">
        <f t="shared" si="34"/>
        <v/>
      </c>
      <c r="D563" s="28" t="str">
        <f>IFERROR(INDEX('נתוני נוכחות'!$G:$G,MATCH(דוח!$X$7&amp;דוח!$C563&amp;דוח!D$8,'נתוני נוכחות'!$N:$N,0)),"")</f>
        <v/>
      </c>
      <c r="E563" s="28" t="str">
        <f>IFERROR(INDEX('נתוני נוכחות'!$J:$J,MATCH(דוח!$X$7&amp;דוח!$C563&amp;דוח!D$8,'נתוני נוכחות'!$N:$N,0)),"")</f>
        <v/>
      </c>
      <c r="F563" s="28" t="str">
        <f>IFERROR(INDEX('נתוני נוכחות'!$G:$G,MATCH(דוח!$X$7&amp;דוח!$C563&amp;דוח!F$8,'נתוני נוכחות'!$N:$N,0)),"")</f>
        <v/>
      </c>
      <c r="G563" s="28" t="str">
        <f>IFERROR(INDEX('נתוני נוכחות'!$J:$J,MATCH(דוח!$X$7&amp;דוח!$C563&amp;דוח!F$8,'נתוני נוכחות'!$N:$N,0)),"")</f>
        <v/>
      </c>
      <c r="H563" s="28" t="str">
        <f>IFERROR(INDEX('נתוני נוכחות'!$G:$G,MATCH(דוח!$X$7&amp;דוח!$C563&amp;דוח!H$8,'נתוני נוכחות'!$N:$N,0)),"")</f>
        <v/>
      </c>
      <c r="I563" s="28" t="str">
        <f>IFERROR(INDEX('נתוני נוכחות'!$J:$J,MATCH(דוח!$X$7&amp;דוח!$C563&amp;דוח!H$8,'נתוני נוכחות'!$N:$N,0)),"")</f>
        <v/>
      </c>
      <c r="J563" s="28" t="str">
        <f>IFERROR(INDEX('נתוני נוכחות'!$G:$G,MATCH(דוח!$X$7&amp;דוח!$C563&amp;דוח!J$8,'נתוני נוכחות'!$N:$N,0)),"")</f>
        <v/>
      </c>
      <c r="K563" s="28" t="str">
        <f>IFERROR(INDEX('נתוני נוכחות'!$J:$J,MATCH(דוח!$X$7&amp;דוח!$C563&amp;דוח!J$8,'נתוני נוכחות'!$N:$N,0)),"")</f>
        <v/>
      </c>
      <c r="L563" s="28" t="str">
        <f>IFERROR(INDEX('נתוני נוכחות'!$G:$G,MATCH(דוח!$X$7&amp;דוח!$C563&amp;דוח!L$8,'נתוני נוכחות'!$N:$N,0)),"")</f>
        <v/>
      </c>
      <c r="M563" s="28" t="str">
        <f>IFERROR(INDEX('נתוני נוכחות'!$J:$J,MATCH(דוח!$X$7&amp;דוח!$C563&amp;דוח!L$8,'נתוני נוכחות'!$N:$N,0)),"")</f>
        <v/>
      </c>
      <c r="N563" s="28" t="str">
        <f>IFERROR(INDEX('נתוני נוכחות'!$G:$G,MATCH(דוח!$X$7&amp;דוח!$C563&amp;דוח!N$8,'נתוני נוכחות'!$N:$N,0)),"")</f>
        <v/>
      </c>
      <c r="O563" s="28" t="str">
        <f>IFERROR(INDEX('נתוני נוכחות'!$J:$J,MATCH(דוח!$X$7&amp;דוח!$C563&amp;דוח!N$8,'נתוני נוכחות'!$N:$N,0)),"")</f>
        <v/>
      </c>
      <c r="P563" s="28" t="str">
        <f>IFERROR(INDEX('נתוני נוכחות'!$G:$G,MATCH(דוח!$X$7&amp;דוח!$C563&amp;דוח!P$8,'נתוני נוכחות'!$N:$N,0)),"")</f>
        <v/>
      </c>
      <c r="Q563" s="28" t="str">
        <f>IFERROR(INDEX('נתוני נוכחות'!$J:$J,MATCH(דוח!$X$7&amp;דוח!$C563&amp;דוח!P$8,'נתוני נוכחות'!$N:$N,0)),"")</f>
        <v/>
      </c>
      <c r="R563" s="28" t="str">
        <f>IFERROR(INDEX('נתוני נוכחות'!$G:$G,MATCH(דוח!$X$7&amp;דוח!$C563&amp;דוח!R$8,'נתוני נוכחות'!$N:$N,0)),"")</f>
        <v/>
      </c>
      <c r="S563" s="28" t="str">
        <f>IFERROR(INDEX('נתוני נוכחות'!$J:$J,MATCH(דוח!$X$7&amp;דוח!$C563&amp;דוח!R$8,'נתוני נוכחות'!$N:$N,0)),"")</f>
        <v/>
      </c>
      <c r="T563" s="23">
        <f t="shared" si="32"/>
        <v>0</v>
      </c>
      <c r="U563" s="38">
        <f t="shared" si="35"/>
        <v>0</v>
      </c>
      <c r="Z563" s="23">
        <f>IFERROR(INDEX('נתוני נוכחות'!$K:$K,MATCH(דוח!$X$7&amp;דוח!$C563&amp;דוח!D$8,'נתוני נוכחות'!$N:$N,0)),0)</f>
        <v>0</v>
      </c>
      <c r="AA563" s="23">
        <f>IFERROR(INDEX('נתוני נוכחות'!$K:$K,MATCH(דוח!$X$7&amp;דוח!$C563&amp;דוח!F$8,'נתוני נוכחות'!$N:$N,0)),0)</f>
        <v>0</v>
      </c>
      <c r="AB563" s="23">
        <f>IFERROR(INDEX('נתוני נוכחות'!$K:$K,MATCH(דוח!$X$7&amp;דוח!$C563&amp;דוח!H$8,'נתוני נוכחות'!$N:$N,0)),0)</f>
        <v>0</v>
      </c>
      <c r="AC563" s="23">
        <f>IFERROR(INDEX('נתוני נוכחות'!$K:$K,MATCH(דוח!$X$7&amp;דוח!$C563&amp;דוח!J$8,'נתוני נוכחות'!$N:$N,0)),0)</f>
        <v>0</v>
      </c>
      <c r="AD563" s="23">
        <f>IFERROR(INDEX('נתוני נוכחות'!$K:$K,MATCH(דוח!$X$7&amp;דוח!$C563&amp;דוח!L$8,'נתוני נוכחות'!$N:$N,0)),0)</f>
        <v>0</v>
      </c>
      <c r="AE563" s="23">
        <f>IFERROR(INDEX('נתוני נוכחות'!$K:$K,MATCH(דוח!$X$7&amp;דוח!$C563&amp;דוח!N$8,'נתוני נוכחות'!$N:$N,0)),0)</f>
        <v>0</v>
      </c>
      <c r="AF563" s="23">
        <f>IFERROR(INDEX('נתוני נוכחות'!$K:$K,MATCH(דוח!$X$7&amp;דוח!$C563&amp;דוח!P$8,'נתוני נוכחות'!$N:$N,0)),0)</f>
        <v>0</v>
      </c>
      <c r="AG563" s="23">
        <f>IFERROR(INDEX('נתוני נוכחות'!$K:$K,MATCH(דוח!$X$7&amp;דוח!$C563&amp;דוח!R$8,'נתוני נוכחות'!$N:$N,0)),0)</f>
        <v>0</v>
      </c>
    </row>
    <row r="564" spans="1:33" customFormat="1" x14ac:dyDescent="0.2">
      <c r="A564" s="23">
        <v>555</v>
      </c>
      <c r="B564" s="36" t="str">
        <f t="shared" si="33"/>
        <v/>
      </c>
      <c r="C564" s="27" t="str">
        <f t="shared" si="34"/>
        <v/>
      </c>
      <c r="D564" s="28" t="str">
        <f>IFERROR(INDEX('נתוני נוכחות'!$G:$G,MATCH(דוח!$X$7&amp;דוח!$C564&amp;דוח!D$8,'נתוני נוכחות'!$N:$N,0)),"")</f>
        <v/>
      </c>
      <c r="E564" s="28" t="str">
        <f>IFERROR(INDEX('נתוני נוכחות'!$J:$J,MATCH(דוח!$X$7&amp;דוח!$C564&amp;דוח!D$8,'נתוני נוכחות'!$N:$N,0)),"")</f>
        <v/>
      </c>
      <c r="F564" s="28" t="str">
        <f>IFERROR(INDEX('נתוני נוכחות'!$G:$G,MATCH(דוח!$X$7&amp;דוח!$C564&amp;דוח!F$8,'נתוני נוכחות'!$N:$N,0)),"")</f>
        <v/>
      </c>
      <c r="G564" s="28" t="str">
        <f>IFERROR(INDEX('נתוני נוכחות'!$J:$J,MATCH(דוח!$X$7&amp;דוח!$C564&amp;דוח!F$8,'נתוני נוכחות'!$N:$N,0)),"")</f>
        <v/>
      </c>
      <c r="H564" s="28" t="str">
        <f>IFERROR(INDEX('נתוני נוכחות'!$G:$G,MATCH(דוח!$X$7&amp;דוח!$C564&amp;דוח!H$8,'נתוני נוכחות'!$N:$N,0)),"")</f>
        <v/>
      </c>
      <c r="I564" s="28" t="str">
        <f>IFERROR(INDEX('נתוני נוכחות'!$J:$J,MATCH(דוח!$X$7&amp;דוח!$C564&amp;דוח!H$8,'נתוני נוכחות'!$N:$N,0)),"")</f>
        <v/>
      </c>
      <c r="J564" s="28" t="str">
        <f>IFERROR(INDEX('נתוני נוכחות'!$G:$G,MATCH(דוח!$X$7&amp;דוח!$C564&amp;דוח!J$8,'נתוני נוכחות'!$N:$N,0)),"")</f>
        <v/>
      </c>
      <c r="K564" s="28" t="str">
        <f>IFERROR(INDEX('נתוני נוכחות'!$J:$J,MATCH(דוח!$X$7&amp;דוח!$C564&amp;דוח!J$8,'נתוני נוכחות'!$N:$N,0)),"")</f>
        <v/>
      </c>
      <c r="L564" s="28" t="str">
        <f>IFERROR(INDEX('נתוני נוכחות'!$G:$G,MATCH(דוח!$X$7&amp;דוח!$C564&amp;דוח!L$8,'נתוני נוכחות'!$N:$N,0)),"")</f>
        <v/>
      </c>
      <c r="M564" s="28" t="str">
        <f>IFERROR(INDEX('נתוני נוכחות'!$J:$J,MATCH(דוח!$X$7&amp;דוח!$C564&amp;דוח!L$8,'נתוני נוכחות'!$N:$N,0)),"")</f>
        <v/>
      </c>
      <c r="N564" s="28" t="str">
        <f>IFERROR(INDEX('נתוני נוכחות'!$G:$G,MATCH(דוח!$X$7&amp;דוח!$C564&amp;דוח!N$8,'נתוני נוכחות'!$N:$N,0)),"")</f>
        <v/>
      </c>
      <c r="O564" s="28" t="str">
        <f>IFERROR(INDEX('נתוני נוכחות'!$J:$J,MATCH(דוח!$X$7&amp;דוח!$C564&amp;דוח!N$8,'נתוני נוכחות'!$N:$N,0)),"")</f>
        <v/>
      </c>
      <c r="P564" s="28" t="str">
        <f>IFERROR(INDEX('נתוני נוכחות'!$G:$G,MATCH(דוח!$X$7&amp;דוח!$C564&amp;דוח!P$8,'נתוני נוכחות'!$N:$N,0)),"")</f>
        <v/>
      </c>
      <c r="Q564" s="28" t="str">
        <f>IFERROR(INDEX('נתוני נוכחות'!$J:$J,MATCH(דוח!$X$7&amp;דוח!$C564&amp;דוח!P$8,'נתוני נוכחות'!$N:$N,0)),"")</f>
        <v/>
      </c>
      <c r="R564" s="28" t="str">
        <f>IFERROR(INDEX('נתוני נוכחות'!$G:$G,MATCH(דוח!$X$7&amp;דוח!$C564&amp;דוח!R$8,'נתוני נוכחות'!$N:$N,0)),"")</f>
        <v/>
      </c>
      <c r="S564" s="28" t="str">
        <f>IFERROR(INDEX('נתוני נוכחות'!$J:$J,MATCH(דוח!$X$7&amp;דוח!$C564&amp;דוח!R$8,'נתוני נוכחות'!$N:$N,0)),"")</f>
        <v/>
      </c>
      <c r="T564" s="23">
        <f t="shared" si="32"/>
        <v>0</v>
      </c>
      <c r="U564" s="38">
        <f t="shared" si="35"/>
        <v>0</v>
      </c>
      <c r="Z564" s="23">
        <f>IFERROR(INDEX('נתוני נוכחות'!$K:$K,MATCH(דוח!$X$7&amp;דוח!$C564&amp;דוח!D$8,'נתוני נוכחות'!$N:$N,0)),0)</f>
        <v>0</v>
      </c>
      <c r="AA564" s="23">
        <f>IFERROR(INDEX('נתוני נוכחות'!$K:$K,MATCH(דוח!$X$7&amp;דוח!$C564&amp;דוח!F$8,'נתוני נוכחות'!$N:$N,0)),0)</f>
        <v>0</v>
      </c>
      <c r="AB564" s="23">
        <f>IFERROR(INDEX('נתוני נוכחות'!$K:$K,MATCH(דוח!$X$7&amp;דוח!$C564&amp;דוח!H$8,'נתוני נוכחות'!$N:$N,0)),0)</f>
        <v>0</v>
      </c>
      <c r="AC564" s="23">
        <f>IFERROR(INDEX('נתוני נוכחות'!$K:$K,MATCH(דוח!$X$7&amp;דוח!$C564&amp;דוח!J$8,'נתוני נוכחות'!$N:$N,0)),0)</f>
        <v>0</v>
      </c>
      <c r="AD564" s="23">
        <f>IFERROR(INDEX('נתוני נוכחות'!$K:$K,MATCH(דוח!$X$7&amp;דוח!$C564&amp;דוח!L$8,'נתוני נוכחות'!$N:$N,0)),0)</f>
        <v>0</v>
      </c>
      <c r="AE564" s="23">
        <f>IFERROR(INDEX('נתוני נוכחות'!$K:$K,MATCH(דוח!$X$7&amp;דוח!$C564&amp;דוח!N$8,'נתוני נוכחות'!$N:$N,0)),0)</f>
        <v>0</v>
      </c>
      <c r="AF564" s="23">
        <f>IFERROR(INDEX('נתוני נוכחות'!$K:$K,MATCH(דוח!$X$7&amp;דוח!$C564&amp;דוח!P$8,'נתוני נוכחות'!$N:$N,0)),0)</f>
        <v>0</v>
      </c>
      <c r="AG564" s="23">
        <f>IFERROR(INDEX('נתוני נוכחות'!$K:$K,MATCH(דוח!$X$7&amp;דוח!$C564&amp;דוח!R$8,'נתוני נוכחות'!$N:$N,0)),0)</f>
        <v>0</v>
      </c>
    </row>
    <row r="565" spans="1:33" customFormat="1" x14ac:dyDescent="0.2">
      <c r="A565" s="23">
        <v>556</v>
      </c>
      <c r="B565" s="36" t="str">
        <f t="shared" si="33"/>
        <v/>
      </c>
      <c r="C565" s="27" t="str">
        <f t="shared" si="34"/>
        <v/>
      </c>
      <c r="D565" s="28" t="str">
        <f>IFERROR(INDEX('נתוני נוכחות'!$G:$G,MATCH(דוח!$X$7&amp;דוח!$C565&amp;דוח!D$8,'נתוני נוכחות'!$N:$N,0)),"")</f>
        <v/>
      </c>
      <c r="E565" s="28" t="str">
        <f>IFERROR(INDEX('נתוני נוכחות'!$J:$J,MATCH(דוח!$X$7&amp;דוח!$C565&amp;דוח!D$8,'נתוני נוכחות'!$N:$N,0)),"")</f>
        <v/>
      </c>
      <c r="F565" s="28" t="str">
        <f>IFERROR(INDEX('נתוני נוכחות'!$G:$G,MATCH(דוח!$X$7&amp;דוח!$C565&amp;דוח!F$8,'נתוני נוכחות'!$N:$N,0)),"")</f>
        <v/>
      </c>
      <c r="G565" s="28" t="str">
        <f>IFERROR(INDEX('נתוני נוכחות'!$J:$J,MATCH(דוח!$X$7&amp;דוח!$C565&amp;דוח!F$8,'נתוני נוכחות'!$N:$N,0)),"")</f>
        <v/>
      </c>
      <c r="H565" s="28" t="str">
        <f>IFERROR(INDEX('נתוני נוכחות'!$G:$G,MATCH(דוח!$X$7&amp;דוח!$C565&amp;דוח!H$8,'נתוני נוכחות'!$N:$N,0)),"")</f>
        <v/>
      </c>
      <c r="I565" s="28" t="str">
        <f>IFERROR(INDEX('נתוני נוכחות'!$J:$J,MATCH(דוח!$X$7&amp;דוח!$C565&amp;דוח!H$8,'נתוני נוכחות'!$N:$N,0)),"")</f>
        <v/>
      </c>
      <c r="J565" s="28" t="str">
        <f>IFERROR(INDEX('נתוני נוכחות'!$G:$G,MATCH(דוח!$X$7&amp;דוח!$C565&amp;דוח!J$8,'נתוני נוכחות'!$N:$N,0)),"")</f>
        <v/>
      </c>
      <c r="K565" s="28" t="str">
        <f>IFERROR(INDEX('נתוני נוכחות'!$J:$J,MATCH(דוח!$X$7&amp;דוח!$C565&amp;דוח!J$8,'נתוני נוכחות'!$N:$N,0)),"")</f>
        <v/>
      </c>
      <c r="L565" s="28" t="str">
        <f>IFERROR(INDEX('נתוני נוכחות'!$G:$G,MATCH(דוח!$X$7&amp;דוח!$C565&amp;דוח!L$8,'נתוני נוכחות'!$N:$N,0)),"")</f>
        <v/>
      </c>
      <c r="M565" s="28" t="str">
        <f>IFERROR(INDEX('נתוני נוכחות'!$J:$J,MATCH(דוח!$X$7&amp;דוח!$C565&amp;דוח!L$8,'נתוני נוכחות'!$N:$N,0)),"")</f>
        <v/>
      </c>
      <c r="N565" s="28" t="str">
        <f>IFERROR(INDEX('נתוני נוכחות'!$G:$G,MATCH(דוח!$X$7&amp;דוח!$C565&amp;דוח!N$8,'נתוני נוכחות'!$N:$N,0)),"")</f>
        <v/>
      </c>
      <c r="O565" s="28" t="str">
        <f>IFERROR(INDEX('נתוני נוכחות'!$J:$J,MATCH(דוח!$X$7&amp;דוח!$C565&amp;דוח!N$8,'נתוני נוכחות'!$N:$N,0)),"")</f>
        <v/>
      </c>
      <c r="P565" s="28" t="str">
        <f>IFERROR(INDEX('נתוני נוכחות'!$G:$G,MATCH(דוח!$X$7&amp;דוח!$C565&amp;דוח!P$8,'נתוני נוכחות'!$N:$N,0)),"")</f>
        <v/>
      </c>
      <c r="Q565" s="28" t="str">
        <f>IFERROR(INDEX('נתוני נוכחות'!$J:$J,MATCH(דוח!$X$7&amp;דוח!$C565&amp;דוח!P$8,'נתוני נוכחות'!$N:$N,0)),"")</f>
        <v/>
      </c>
      <c r="R565" s="28" t="str">
        <f>IFERROR(INDEX('נתוני נוכחות'!$G:$G,MATCH(דוח!$X$7&amp;דוח!$C565&amp;דוח!R$8,'נתוני נוכחות'!$N:$N,0)),"")</f>
        <v/>
      </c>
      <c r="S565" s="28" t="str">
        <f>IFERROR(INDEX('נתוני נוכחות'!$J:$J,MATCH(דוח!$X$7&amp;דוח!$C565&amp;דוח!R$8,'נתוני נוכחות'!$N:$N,0)),"")</f>
        <v/>
      </c>
      <c r="T565" s="23">
        <f t="shared" si="32"/>
        <v>0</v>
      </c>
      <c r="U565" s="38">
        <f t="shared" si="35"/>
        <v>0</v>
      </c>
      <c r="Z565" s="23">
        <f>IFERROR(INDEX('נתוני נוכחות'!$K:$K,MATCH(דוח!$X$7&amp;דוח!$C565&amp;דוח!D$8,'נתוני נוכחות'!$N:$N,0)),0)</f>
        <v>0</v>
      </c>
      <c r="AA565" s="23">
        <f>IFERROR(INDEX('נתוני נוכחות'!$K:$K,MATCH(דוח!$X$7&amp;דוח!$C565&amp;דוח!F$8,'נתוני נוכחות'!$N:$N,0)),0)</f>
        <v>0</v>
      </c>
      <c r="AB565" s="23">
        <f>IFERROR(INDEX('נתוני נוכחות'!$K:$K,MATCH(דוח!$X$7&amp;דוח!$C565&amp;דוח!H$8,'נתוני נוכחות'!$N:$N,0)),0)</f>
        <v>0</v>
      </c>
      <c r="AC565" s="23">
        <f>IFERROR(INDEX('נתוני נוכחות'!$K:$K,MATCH(דוח!$X$7&amp;דוח!$C565&amp;דוח!J$8,'נתוני נוכחות'!$N:$N,0)),0)</f>
        <v>0</v>
      </c>
      <c r="AD565" s="23">
        <f>IFERROR(INDEX('נתוני נוכחות'!$K:$K,MATCH(דוח!$X$7&amp;דוח!$C565&amp;דוח!L$8,'נתוני נוכחות'!$N:$N,0)),0)</f>
        <v>0</v>
      </c>
      <c r="AE565" s="23">
        <f>IFERROR(INDEX('נתוני נוכחות'!$K:$K,MATCH(דוח!$X$7&amp;דוח!$C565&amp;דוח!N$8,'נתוני נוכחות'!$N:$N,0)),0)</f>
        <v>0</v>
      </c>
      <c r="AF565" s="23">
        <f>IFERROR(INDEX('נתוני נוכחות'!$K:$K,MATCH(דוח!$X$7&amp;דוח!$C565&amp;דוח!P$8,'נתוני נוכחות'!$N:$N,0)),0)</f>
        <v>0</v>
      </c>
      <c r="AG565" s="23">
        <f>IFERROR(INDEX('נתוני נוכחות'!$K:$K,MATCH(דוח!$X$7&amp;דוח!$C565&amp;דוח!R$8,'נתוני נוכחות'!$N:$N,0)),0)</f>
        <v>0</v>
      </c>
    </row>
    <row r="566" spans="1:33" customFormat="1" x14ac:dyDescent="0.2">
      <c r="A566" s="23">
        <v>557</v>
      </c>
      <c r="B566" s="36" t="str">
        <f t="shared" si="33"/>
        <v/>
      </c>
      <c r="C566" s="27" t="str">
        <f t="shared" si="34"/>
        <v/>
      </c>
      <c r="D566" s="28" t="str">
        <f>IFERROR(INDEX('נתוני נוכחות'!$G:$G,MATCH(דוח!$X$7&amp;דוח!$C566&amp;דוח!D$8,'נתוני נוכחות'!$N:$N,0)),"")</f>
        <v/>
      </c>
      <c r="E566" s="28" t="str">
        <f>IFERROR(INDEX('נתוני נוכחות'!$J:$J,MATCH(דוח!$X$7&amp;דוח!$C566&amp;דוח!D$8,'נתוני נוכחות'!$N:$N,0)),"")</f>
        <v/>
      </c>
      <c r="F566" s="28" t="str">
        <f>IFERROR(INDEX('נתוני נוכחות'!$G:$G,MATCH(דוח!$X$7&amp;דוח!$C566&amp;דוח!F$8,'נתוני נוכחות'!$N:$N,0)),"")</f>
        <v/>
      </c>
      <c r="G566" s="28" t="str">
        <f>IFERROR(INDEX('נתוני נוכחות'!$J:$J,MATCH(דוח!$X$7&amp;דוח!$C566&amp;דוח!F$8,'נתוני נוכחות'!$N:$N,0)),"")</f>
        <v/>
      </c>
      <c r="H566" s="28" t="str">
        <f>IFERROR(INDEX('נתוני נוכחות'!$G:$G,MATCH(דוח!$X$7&amp;דוח!$C566&amp;דוח!H$8,'נתוני נוכחות'!$N:$N,0)),"")</f>
        <v/>
      </c>
      <c r="I566" s="28" t="str">
        <f>IFERROR(INDEX('נתוני נוכחות'!$J:$J,MATCH(דוח!$X$7&amp;דוח!$C566&amp;דוח!H$8,'נתוני נוכחות'!$N:$N,0)),"")</f>
        <v/>
      </c>
      <c r="J566" s="28" t="str">
        <f>IFERROR(INDEX('נתוני נוכחות'!$G:$G,MATCH(דוח!$X$7&amp;דוח!$C566&amp;דוח!J$8,'נתוני נוכחות'!$N:$N,0)),"")</f>
        <v/>
      </c>
      <c r="K566" s="28" t="str">
        <f>IFERROR(INDEX('נתוני נוכחות'!$J:$J,MATCH(דוח!$X$7&amp;דוח!$C566&amp;דוח!J$8,'נתוני נוכחות'!$N:$N,0)),"")</f>
        <v/>
      </c>
      <c r="L566" s="28" t="str">
        <f>IFERROR(INDEX('נתוני נוכחות'!$G:$G,MATCH(דוח!$X$7&amp;דוח!$C566&amp;דוח!L$8,'נתוני נוכחות'!$N:$N,0)),"")</f>
        <v/>
      </c>
      <c r="M566" s="28" t="str">
        <f>IFERROR(INDEX('נתוני נוכחות'!$J:$J,MATCH(דוח!$X$7&amp;דוח!$C566&amp;דוח!L$8,'נתוני נוכחות'!$N:$N,0)),"")</f>
        <v/>
      </c>
      <c r="N566" s="28" t="str">
        <f>IFERROR(INDEX('נתוני נוכחות'!$G:$G,MATCH(דוח!$X$7&amp;דוח!$C566&amp;דוח!N$8,'נתוני נוכחות'!$N:$N,0)),"")</f>
        <v/>
      </c>
      <c r="O566" s="28" t="str">
        <f>IFERROR(INDEX('נתוני נוכחות'!$J:$J,MATCH(דוח!$X$7&amp;דוח!$C566&amp;דוח!N$8,'נתוני נוכחות'!$N:$N,0)),"")</f>
        <v/>
      </c>
      <c r="P566" s="28" t="str">
        <f>IFERROR(INDEX('נתוני נוכחות'!$G:$G,MATCH(דוח!$X$7&amp;דוח!$C566&amp;דוח!P$8,'נתוני נוכחות'!$N:$N,0)),"")</f>
        <v/>
      </c>
      <c r="Q566" s="28" t="str">
        <f>IFERROR(INDEX('נתוני נוכחות'!$J:$J,MATCH(דוח!$X$7&amp;דוח!$C566&amp;דוח!P$8,'נתוני נוכחות'!$N:$N,0)),"")</f>
        <v/>
      </c>
      <c r="R566" s="28" t="str">
        <f>IFERROR(INDEX('נתוני נוכחות'!$G:$G,MATCH(דוח!$X$7&amp;דוח!$C566&amp;דוח!R$8,'נתוני נוכחות'!$N:$N,0)),"")</f>
        <v/>
      </c>
      <c r="S566" s="28" t="str">
        <f>IFERROR(INDEX('נתוני נוכחות'!$J:$J,MATCH(דוח!$X$7&amp;דוח!$C566&amp;דוח!R$8,'נתוני נוכחות'!$N:$N,0)),"")</f>
        <v/>
      </c>
      <c r="T566" s="23">
        <f t="shared" si="32"/>
        <v>0</v>
      </c>
      <c r="U566" s="38">
        <f t="shared" si="35"/>
        <v>0</v>
      </c>
      <c r="Z566" s="23">
        <f>IFERROR(INDEX('נתוני נוכחות'!$K:$K,MATCH(דוח!$X$7&amp;דוח!$C566&amp;דוח!D$8,'נתוני נוכחות'!$N:$N,0)),0)</f>
        <v>0</v>
      </c>
      <c r="AA566" s="23">
        <f>IFERROR(INDEX('נתוני נוכחות'!$K:$K,MATCH(דוח!$X$7&amp;דוח!$C566&amp;דוח!F$8,'נתוני נוכחות'!$N:$N,0)),0)</f>
        <v>0</v>
      </c>
      <c r="AB566" s="23">
        <f>IFERROR(INDEX('נתוני נוכחות'!$K:$K,MATCH(דוח!$X$7&amp;דוח!$C566&amp;דוח!H$8,'נתוני נוכחות'!$N:$N,0)),0)</f>
        <v>0</v>
      </c>
      <c r="AC566" s="23">
        <f>IFERROR(INDEX('נתוני נוכחות'!$K:$K,MATCH(דוח!$X$7&amp;דוח!$C566&amp;דוח!J$8,'נתוני נוכחות'!$N:$N,0)),0)</f>
        <v>0</v>
      </c>
      <c r="AD566" s="23">
        <f>IFERROR(INDEX('נתוני נוכחות'!$K:$K,MATCH(דוח!$X$7&amp;דוח!$C566&amp;דוח!L$8,'נתוני נוכחות'!$N:$N,0)),0)</f>
        <v>0</v>
      </c>
      <c r="AE566" s="23">
        <f>IFERROR(INDEX('נתוני נוכחות'!$K:$K,MATCH(דוח!$X$7&amp;דוח!$C566&amp;דוח!N$8,'נתוני נוכחות'!$N:$N,0)),0)</f>
        <v>0</v>
      </c>
      <c r="AF566" s="23">
        <f>IFERROR(INDEX('נתוני נוכחות'!$K:$K,MATCH(דוח!$X$7&amp;דוח!$C566&amp;דוח!P$8,'נתוני נוכחות'!$N:$N,0)),0)</f>
        <v>0</v>
      </c>
      <c r="AG566" s="23">
        <f>IFERROR(INDEX('נתוני נוכחות'!$K:$K,MATCH(דוח!$X$7&amp;דוח!$C566&amp;דוח!R$8,'נתוני נוכחות'!$N:$N,0)),0)</f>
        <v>0</v>
      </c>
    </row>
    <row r="567" spans="1:33" customFormat="1" x14ac:dyDescent="0.2">
      <c r="A567" s="23">
        <v>558</v>
      </c>
      <c r="B567" s="36" t="str">
        <f t="shared" si="33"/>
        <v/>
      </c>
      <c r="C567" s="27" t="str">
        <f t="shared" si="34"/>
        <v/>
      </c>
      <c r="D567" s="28" t="str">
        <f>IFERROR(INDEX('נתוני נוכחות'!$G:$G,MATCH(דוח!$X$7&amp;דוח!$C567&amp;דוח!D$8,'נתוני נוכחות'!$N:$N,0)),"")</f>
        <v/>
      </c>
      <c r="E567" s="28" t="str">
        <f>IFERROR(INDEX('נתוני נוכחות'!$J:$J,MATCH(דוח!$X$7&amp;דוח!$C567&amp;דוח!D$8,'נתוני נוכחות'!$N:$N,0)),"")</f>
        <v/>
      </c>
      <c r="F567" s="28" t="str">
        <f>IFERROR(INDEX('נתוני נוכחות'!$G:$G,MATCH(דוח!$X$7&amp;דוח!$C567&amp;דוח!F$8,'נתוני נוכחות'!$N:$N,0)),"")</f>
        <v/>
      </c>
      <c r="G567" s="28" t="str">
        <f>IFERROR(INDEX('נתוני נוכחות'!$J:$J,MATCH(דוח!$X$7&amp;דוח!$C567&amp;דוח!F$8,'נתוני נוכחות'!$N:$N,0)),"")</f>
        <v/>
      </c>
      <c r="H567" s="28" t="str">
        <f>IFERROR(INDEX('נתוני נוכחות'!$G:$G,MATCH(דוח!$X$7&amp;דוח!$C567&amp;דוח!H$8,'נתוני נוכחות'!$N:$N,0)),"")</f>
        <v/>
      </c>
      <c r="I567" s="28" t="str">
        <f>IFERROR(INDEX('נתוני נוכחות'!$J:$J,MATCH(דוח!$X$7&amp;דוח!$C567&amp;דוח!H$8,'נתוני נוכחות'!$N:$N,0)),"")</f>
        <v/>
      </c>
      <c r="J567" s="28" t="str">
        <f>IFERROR(INDEX('נתוני נוכחות'!$G:$G,MATCH(דוח!$X$7&amp;דוח!$C567&amp;דוח!J$8,'נתוני נוכחות'!$N:$N,0)),"")</f>
        <v/>
      </c>
      <c r="K567" s="28" t="str">
        <f>IFERROR(INDEX('נתוני נוכחות'!$J:$J,MATCH(דוח!$X$7&amp;דוח!$C567&amp;דוח!J$8,'נתוני נוכחות'!$N:$N,0)),"")</f>
        <v/>
      </c>
      <c r="L567" s="28" t="str">
        <f>IFERROR(INDEX('נתוני נוכחות'!$G:$G,MATCH(דוח!$X$7&amp;דוח!$C567&amp;דוח!L$8,'נתוני נוכחות'!$N:$N,0)),"")</f>
        <v/>
      </c>
      <c r="M567" s="28" t="str">
        <f>IFERROR(INDEX('נתוני נוכחות'!$J:$J,MATCH(דוח!$X$7&amp;דוח!$C567&amp;דוח!L$8,'נתוני נוכחות'!$N:$N,0)),"")</f>
        <v/>
      </c>
      <c r="N567" s="28" t="str">
        <f>IFERROR(INDEX('נתוני נוכחות'!$G:$G,MATCH(דוח!$X$7&amp;דוח!$C567&amp;דוח!N$8,'נתוני נוכחות'!$N:$N,0)),"")</f>
        <v/>
      </c>
      <c r="O567" s="28" t="str">
        <f>IFERROR(INDEX('נתוני נוכחות'!$J:$J,MATCH(דוח!$X$7&amp;דוח!$C567&amp;דוח!N$8,'נתוני נוכחות'!$N:$N,0)),"")</f>
        <v/>
      </c>
      <c r="P567" s="28" t="str">
        <f>IFERROR(INDEX('נתוני נוכחות'!$G:$G,MATCH(דוח!$X$7&amp;דוח!$C567&amp;דוח!P$8,'נתוני נוכחות'!$N:$N,0)),"")</f>
        <v/>
      </c>
      <c r="Q567" s="28" t="str">
        <f>IFERROR(INDEX('נתוני נוכחות'!$J:$J,MATCH(דוח!$X$7&amp;דוח!$C567&amp;דוח!P$8,'נתוני נוכחות'!$N:$N,0)),"")</f>
        <v/>
      </c>
      <c r="R567" s="28" t="str">
        <f>IFERROR(INDEX('נתוני נוכחות'!$G:$G,MATCH(דוח!$X$7&amp;דוח!$C567&amp;דוח!R$8,'נתוני נוכחות'!$N:$N,0)),"")</f>
        <v/>
      </c>
      <c r="S567" s="28" t="str">
        <f>IFERROR(INDEX('נתוני נוכחות'!$J:$J,MATCH(דוח!$X$7&amp;דוח!$C567&amp;דוח!R$8,'נתוני נוכחות'!$N:$N,0)),"")</f>
        <v/>
      </c>
      <c r="T567" s="23">
        <f t="shared" si="32"/>
        <v>0</v>
      </c>
      <c r="U567" s="38">
        <f t="shared" si="35"/>
        <v>0</v>
      </c>
      <c r="Z567" s="23">
        <f>IFERROR(INDEX('נתוני נוכחות'!$K:$K,MATCH(דוח!$X$7&amp;דוח!$C567&amp;דוח!D$8,'נתוני נוכחות'!$N:$N,0)),0)</f>
        <v>0</v>
      </c>
      <c r="AA567" s="23">
        <f>IFERROR(INDEX('נתוני נוכחות'!$K:$K,MATCH(דוח!$X$7&amp;דוח!$C567&amp;דוח!F$8,'נתוני נוכחות'!$N:$N,0)),0)</f>
        <v>0</v>
      </c>
      <c r="AB567" s="23">
        <f>IFERROR(INDEX('נתוני נוכחות'!$K:$K,MATCH(דוח!$X$7&amp;דוח!$C567&amp;דוח!H$8,'נתוני נוכחות'!$N:$N,0)),0)</f>
        <v>0</v>
      </c>
      <c r="AC567" s="23">
        <f>IFERROR(INDEX('נתוני נוכחות'!$K:$K,MATCH(דוח!$X$7&amp;דוח!$C567&amp;דוח!J$8,'נתוני נוכחות'!$N:$N,0)),0)</f>
        <v>0</v>
      </c>
      <c r="AD567" s="23">
        <f>IFERROR(INDEX('נתוני נוכחות'!$K:$K,MATCH(דוח!$X$7&amp;דוח!$C567&amp;דוח!L$8,'נתוני נוכחות'!$N:$N,0)),0)</f>
        <v>0</v>
      </c>
      <c r="AE567" s="23">
        <f>IFERROR(INDEX('נתוני נוכחות'!$K:$K,MATCH(דוח!$X$7&amp;דוח!$C567&amp;דוח!N$8,'נתוני נוכחות'!$N:$N,0)),0)</f>
        <v>0</v>
      </c>
      <c r="AF567" s="23">
        <f>IFERROR(INDEX('נתוני נוכחות'!$K:$K,MATCH(דוח!$X$7&amp;דוח!$C567&amp;דוח!P$8,'נתוני נוכחות'!$N:$N,0)),0)</f>
        <v>0</v>
      </c>
      <c r="AG567" s="23">
        <f>IFERROR(INDEX('נתוני נוכחות'!$K:$K,MATCH(דוח!$X$7&amp;דוח!$C567&amp;דוח!R$8,'נתוני נוכחות'!$N:$N,0)),0)</f>
        <v>0</v>
      </c>
    </row>
    <row r="568" spans="1:33" customFormat="1" x14ac:dyDescent="0.2">
      <c r="A568" s="23">
        <v>559</v>
      </c>
      <c r="B568" s="36" t="str">
        <f t="shared" si="33"/>
        <v/>
      </c>
      <c r="C568" s="27" t="str">
        <f t="shared" si="34"/>
        <v/>
      </c>
      <c r="D568" s="28" t="str">
        <f>IFERROR(INDEX('נתוני נוכחות'!$G:$G,MATCH(דוח!$X$7&amp;דוח!$C568&amp;דוח!D$8,'נתוני נוכחות'!$N:$N,0)),"")</f>
        <v/>
      </c>
      <c r="E568" s="28" t="str">
        <f>IFERROR(INDEX('נתוני נוכחות'!$J:$J,MATCH(דוח!$X$7&amp;דוח!$C568&amp;דוח!D$8,'נתוני נוכחות'!$N:$N,0)),"")</f>
        <v/>
      </c>
      <c r="F568" s="28" t="str">
        <f>IFERROR(INDEX('נתוני נוכחות'!$G:$G,MATCH(דוח!$X$7&amp;דוח!$C568&amp;דוח!F$8,'נתוני נוכחות'!$N:$N,0)),"")</f>
        <v/>
      </c>
      <c r="G568" s="28" t="str">
        <f>IFERROR(INDEX('נתוני נוכחות'!$J:$J,MATCH(דוח!$X$7&amp;דוח!$C568&amp;דוח!F$8,'נתוני נוכחות'!$N:$N,0)),"")</f>
        <v/>
      </c>
      <c r="H568" s="28" t="str">
        <f>IFERROR(INDEX('נתוני נוכחות'!$G:$G,MATCH(דוח!$X$7&amp;דוח!$C568&amp;דוח!H$8,'נתוני נוכחות'!$N:$N,0)),"")</f>
        <v/>
      </c>
      <c r="I568" s="28" t="str">
        <f>IFERROR(INDEX('נתוני נוכחות'!$J:$J,MATCH(דוח!$X$7&amp;דוח!$C568&amp;דוח!H$8,'נתוני נוכחות'!$N:$N,0)),"")</f>
        <v/>
      </c>
      <c r="J568" s="28" t="str">
        <f>IFERROR(INDEX('נתוני נוכחות'!$G:$G,MATCH(דוח!$X$7&amp;דוח!$C568&amp;דוח!J$8,'נתוני נוכחות'!$N:$N,0)),"")</f>
        <v/>
      </c>
      <c r="K568" s="28" t="str">
        <f>IFERROR(INDEX('נתוני נוכחות'!$J:$J,MATCH(דוח!$X$7&amp;דוח!$C568&amp;דוח!J$8,'נתוני נוכחות'!$N:$N,0)),"")</f>
        <v/>
      </c>
      <c r="L568" s="28" t="str">
        <f>IFERROR(INDEX('נתוני נוכחות'!$G:$G,MATCH(דוח!$X$7&amp;דוח!$C568&amp;דוח!L$8,'נתוני נוכחות'!$N:$N,0)),"")</f>
        <v/>
      </c>
      <c r="M568" s="28" t="str">
        <f>IFERROR(INDEX('נתוני נוכחות'!$J:$J,MATCH(דוח!$X$7&amp;דוח!$C568&amp;דוח!L$8,'נתוני נוכחות'!$N:$N,0)),"")</f>
        <v/>
      </c>
      <c r="N568" s="28" t="str">
        <f>IFERROR(INDEX('נתוני נוכחות'!$G:$G,MATCH(דוח!$X$7&amp;דוח!$C568&amp;דוח!N$8,'נתוני נוכחות'!$N:$N,0)),"")</f>
        <v/>
      </c>
      <c r="O568" s="28" t="str">
        <f>IFERROR(INDEX('נתוני נוכחות'!$J:$J,MATCH(דוח!$X$7&amp;דוח!$C568&amp;דוח!N$8,'נתוני נוכחות'!$N:$N,0)),"")</f>
        <v/>
      </c>
      <c r="P568" s="28" t="str">
        <f>IFERROR(INDEX('נתוני נוכחות'!$G:$G,MATCH(דוח!$X$7&amp;דוח!$C568&amp;דוח!P$8,'נתוני נוכחות'!$N:$N,0)),"")</f>
        <v/>
      </c>
      <c r="Q568" s="28" t="str">
        <f>IFERROR(INDEX('נתוני נוכחות'!$J:$J,MATCH(דוח!$X$7&amp;דוח!$C568&amp;דוח!P$8,'נתוני נוכחות'!$N:$N,0)),"")</f>
        <v/>
      </c>
      <c r="R568" s="28" t="str">
        <f>IFERROR(INDEX('נתוני נוכחות'!$G:$G,MATCH(דוח!$X$7&amp;דוח!$C568&amp;דוח!R$8,'נתוני נוכחות'!$N:$N,0)),"")</f>
        <v/>
      </c>
      <c r="S568" s="28" t="str">
        <f>IFERROR(INDEX('נתוני נוכחות'!$J:$J,MATCH(דוח!$X$7&amp;דוח!$C568&amp;דוח!R$8,'נתוני נוכחות'!$N:$N,0)),"")</f>
        <v/>
      </c>
      <c r="T568" s="23">
        <f t="shared" si="32"/>
        <v>0</v>
      </c>
      <c r="U568" s="38">
        <f t="shared" si="35"/>
        <v>0</v>
      </c>
      <c r="Z568" s="23">
        <f>IFERROR(INDEX('נתוני נוכחות'!$K:$K,MATCH(דוח!$X$7&amp;דוח!$C568&amp;דוח!D$8,'נתוני נוכחות'!$N:$N,0)),0)</f>
        <v>0</v>
      </c>
      <c r="AA568" s="23">
        <f>IFERROR(INDEX('נתוני נוכחות'!$K:$K,MATCH(דוח!$X$7&amp;דוח!$C568&amp;דוח!F$8,'נתוני נוכחות'!$N:$N,0)),0)</f>
        <v>0</v>
      </c>
      <c r="AB568" s="23">
        <f>IFERROR(INDEX('נתוני נוכחות'!$K:$K,MATCH(דוח!$X$7&amp;דוח!$C568&amp;דוח!H$8,'נתוני נוכחות'!$N:$N,0)),0)</f>
        <v>0</v>
      </c>
      <c r="AC568" s="23">
        <f>IFERROR(INDEX('נתוני נוכחות'!$K:$K,MATCH(דוח!$X$7&amp;דוח!$C568&amp;דוח!J$8,'נתוני נוכחות'!$N:$N,0)),0)</f>
        <v>0</v>
      </c>
      <c r="AD568" s="23">
        <f>IFERROR(INDEX('נתוני נוכחות'!$K:$K,MATCH(דוח!$X$7&amp;דוח!$C568&amp;דוח!L$8,'נתוני נוכחות'!$N:$N,0)),0)</f>
        <v>0</v>
      </c>
      <c r="AE568" s="23">
        <f>IFERROR(INDEX('נתוני נוכחות'!$K:$K,MATCH(דוח!$X$7&amp;דוח!$C568&amp;דוח!N$8,'נתוני נוכחות'!$N:$N,0)),0)</f>
        <v>0</v>
      </c>
      <c r="AF568" s="23">
        <f>IFERROR(INDEX('נתוני נוכחות'!$K:$K,MATCH(דוח!$X$7&amp;דוח!$C568&amp;דוח!P$8,'נתוני נוכחות'!$N:$N,0)),0)</f>
        <v>0</v>
      </c>
      <c r="AG568" s="23">
        <f>IFERROR(INDEX('נתוני נוכחות'!$K:$K,MATCH(דוח!$X$7&amp;דוח!$C568&amp;דוח!R$8,'נתוני נוכחות'!$N:$N,0)),0)</f>
        <v>0</v>
      </c>
    </row>
    <row r="569" spans="1:33" customFormat="1" x14ac:dyDescent="0.2">
      <c r="A569" s="23">
        <v>560</v>
      </c>
      <c r="B569" s="36" t="str">
        <f t="shared" si="33"/>
        <v/>
      </c>
      <c r="C569" s="27" t="str">
        <f t="shared" si="34"/>
        <v/>
      </c>
      <c r="D569" s="28" t="str">
        <f>IFERROR(INDEX('נתוני נוכחות'!$G:$G,MATCH(דוח!$X$7&amp;דוח!$C569&amp;דוח!D$8,'נתוני נוכחות'!$N:$N,0)),"")</f>
        <v/>
      </c>
      <c r="E569" s="28" t="str">
        <f>IFERROR(INDEX('נתוני נוכחות'!$J:$J,MATCH(דוח!$X$7&amp;דוח!$C569&amp;דוח!D$8,'נתוני נוכחות'!$N:$N,0)),"")</f>
        <v/>
      </c>
      <c r="F569" s="28" t="str">
        <f>IFERROR(INDEX('נתוני נוכחות'!$G:$G,MATCH(דוח!$X$7&amp;דוח!$C569&amp;דוח!F$8,'נתוני נוכחות'!$N:$N,0)),"")</f>
        <v/>
      </c>
      <c r="G569" s="28" t="str">
        <f>IFERROR(INDEX('נתוני נוכחות'!$J:$J,MATCH(דוח!$X$7&amp;דוח!$C569&amp;דוח!F$8,'נתוני נוכחות'!$N:$N,0)),"")</f>
        <v/>
      </c>
      <c r="H569" s="28" t="str">
        <f>IFERROR(INDEX('נתוני נוכחות'!$G:$G,MATCH(דוח!$X$7&amp;דוח!$C569&amp;דוח!H$8,'נתוני נוכחות'!$N:$N,0)),"")</f>
        <v/>
      </c>
      <c r="I569" s="28" t="str">
        <f>IFERROR(INDEX('נתוני נוכחות'!$J:$J,MATCH(דוח!$X$7&amp;דוח!$C569&amp;דוח!H$8,'נתוני נוכחות'!$N:$N,0)),"")</f>
        <v/>
      </c>
      <c r="J569" s="28" t="str">
        <f>IFERROR(INDEX('נתוני נוכחות'!$G:$G,MATCH(דוח!$X$7&amp;דוח!$C569&amp;דוח!J$8,'נתוני נוכחות'!$N:$N,0)),"")</f>
        <v/>
      </c>
      <c r="K569" s="28" t="str">
        <f>IFERROR(INDEX('נתוני נוכחות'!$J:$J,MATCH(דוח!$X$7&amp;דוח!$C569&amp;דוח!J$8,'נתוני נוכחות'!$N:$N,0)),"")</f>
        <v/>
      </c>
      <c r="L569" s="28" t="str">
        <f>IFERROR(INDEX('נתוני נוכחות'!$G:$G,MATCH(דוח!$X$7&amp;דוח!$C569&amp;דוח!L$8,'נתוני נוכחות'!$N:$N,0)),"")</f>
        <v/>
      </c>
      <c r="M569" s="28" t="str">
        <f>IFERROR(INDEX('נתוני נוכחות'!$J:$J,MATCH(דוח!$X$7&amp;דוח!$C569&amp;דוח!L$8,'נתוני נוכחות'!$N:$N,0)),"")</f>
        <v/>
      </c>
      <c r="N569" s="28" t="str">
        <f>IFERROR(INDEX('נתוני נוכחות'!$G:$G,MATCH(דוח!$X$7&amp;דוח!$C569&amp;דוח!N$8,'נתוני נוכחות'!$N:$N,0)),"")</f>
        <v/>
      </c>
      <c r="O569" s="28" t="str">
        <f>IFERROR(INDEX('נתוני נוכחות'!$J:$J,MATCH(דוח!$X$7&amp;דוח!$C569&amp;דוח!N$8,'נתוני נוכחות'!$N:$N,0)),"")</f>
        <v/>
      </c>
      <c r="P569" s="28" t="str">
        <f>IFERROR(INDEX('נתוני נוכחות'!$G:$G,MATCH(דוח!$X$7&amp;דוח!$C569&amp;דוח!P$8,'נתוני נוכחות'!$N:$N,0)),"")</f>
        <v/>
      </c>
      <c r="Q569" s="28" t="str">
        <f>IFERROR(INDEX('נתוני נוכחות'!$J:$J,MATCH(דוח!$X$7&amp;דוח!$C569&amp;דוח!P$8,'נתוני נוכחות'!$N:$N,0)),"")</f>
        <v/>
      </c>
      <c r="R569" s="28" t="str">
        <f>IFERROR(INDEX('נתוני נוכחות'!$G:$G,MATCH(דוח!$X$7&amp;דוח!$C569&amp;דוח!R$8,'נתוני נוכחות'!$N:$N,0)),"")</f>
        <v/>
      </c>
      <c r="S569" s="28" t="str">
        <f>IFERROR(INDEX('נתוני נוכחות'!$J:$J,MATCH(דוח!$X$7&amp;דוח!$C569&amp;דוח!R$8,'נתוני נוכחות'!$N:$N,0)),"")</f>
        <v/>
      </c>
      <c r="T569" s="23">
        <f t="shared" si="32"/>
        <v>0</v>
      </c>
      <c r="U569" s="38">
        <f t="shared" si="35"/>
        <v>0</v>
      </c>
      <c r="Z569" s="23">
        <f>IFERROR(INDEX('נתוני נוכחות'!$K:$K,MATCH(דוח!$X$7&amp;דוח!$C569&amp;דוח!D$8,'נתוני נוכחות'!$N:$N,0)),0)</f>
        <v>0</v>
      </c>
      <c r="AA569" s="23">
        <f>IFERROR(INDEX('נתוני נוכחות'!$K:$K,MATCH(דוח!$X$7&amp;דוח!$C569&amp;דוח!F$8,'נתוני נוכחות'!$N:$N,0)),0)</f>
        <v>0</v>
      </c>
      <c r="AB569" s="23">
        <f>IFERROR(INDEX('נתוני נוכחות'!$K:$K,MATCH(דוח!$X$7&amp;דוח!$C569&amp;דוח!H$8,'נתוני נוכחות'!$N:$N,0)),0)</f>
        <v>0</v>
      </c>
      <c r="AC569" s="23">
        <f>IFERROR(INDEX('נתוני נוכחות'!$K:$K,MATCH(דוח!$X$7&amp;דוח!$C569&amp;דוח!J$8,'נתוני נוכחות'!$N:$N,0)),0)</f>
        <v>0</v>
      </c>
      <c r="AD569" s="23">
        <f>IFERROR(INDEX('נתוני נוכחות'!$K:$K,MATCH(דוח!$X$7&amp;דוח!$C569&amp;דוח!L$8,'נתוני נוכחות'!$N:$N,0)),0)</f>
        <v>0</v>
      </c>
      <c r="AE569" s="23">
        <f>IFERROR(INDEX('נתוני נוכחות'!$K:$K,MATCH(דוח!$X$7&amp;דוח!$C569&amp;דוח!N$8,'נתוני נוכחות'!$N:$N,0)),0)</f>
        <v>0</v>
      </c>
      <c r="AF569" s="23">
        <f>IFERROR(INDEX('נתוני נוכחות'!$K:$K,MATCH(דוח!$X$7&amp;דוח!$C569&amp;דוח!P$8,'נתוני נוכחות'!$N:$N,0)),0)</f>
        <v>0</v>
      </c>
      <c r="AG569" s="23">
        <f>IFERROR(INDEX('נתוני נוכחות'!$K:$K,MATCH(דוח!$X$7&amp;דוח!$C569&amp;דוח!R$8,'נתוני נוכחות'!$N:$N,0)),0)</f>
        <v>0</v>
      </c>
    </row>
    <row r="570" spans="1:33" customFormat="1" x14ac:dyDescent="0.2">
      <c r="A570" s="23">
        <v>561</v>
      </c>
      <c r="B570" s="36" t="str">
        <f t="shared" si="33"/>
        <v/>
      </c>
      <c r="C570" s="27" t="str">
        <f t="shared" si="34"/>
        <v/>
      </c>
      <c r="D570" s="28" t="str">
        <f>IFERROR(INDEX('נתוני נוכחות'!$G:$G,MATCH(דוח!$X$7&amp;דוח!$C570&amp;דוח!D$8,'נתוני נוכחות'!$N:$N,0)),"")</f>
        <v/>
      </c>
      <c r="E570" s="28" t="str">
        <f>IFERROR(INDEX('נתוני נוכחות'!$J:$J,MATCH(דוח!$X$7&amp;דוח!$C570&amp;דוח!D$8,'נתוני נוכחות'!$N:$N,0)),"")</f>
        <v/>
      </c>
      <c r="F570" s="28" t="str">
        <f>IFERROR(INDEX('נתוני נוכחות'!$G:$G,MATCH(דוח!$X$7&amp;דוח!$C570&amp;דוח!F$8,'נתוני נוכחות'!$N:$N,0)),"")</f>
        <v/>
      </c>
      <c r="G570" s="28" t="str">
        <f>IFERROR(INDEX('נתוני נוכחות'!$J:$J,MATCH(דוח!$X$7&amp;דוח!$C570&amp;דוח!F$8,'נתוני נוכחות'!$N:$N,0)),"")</f>
        <v/>
      </c>
      <c r="H570" s="28" t="str">
        <f>IFERROR(INDEX('נתוני נוכחות'!$G:$G,MATCH(דוח!$X$7&amp;דוח!$C570&amp;דוח!H$8,'נתוני נוכחות'!$N:$N,0)),"")</f>
        <v/>
      </c>
      <c r="I570" s="28" t="str">
        <f>IFERROR(INDEX('נתוני נוכחות'!$J:$J,MATCH(דוח!$X$7&amp;דוח!$C570&amp;דוח!H$8,'נתוני נוכחות'!$N:$N,0)),"")</f>
        <v/>
      </c>
      <c r="J570" s="28" t="str">
        <f>IFERROR(INDEX('נתוני נוכחות'!$G:$G,MATCH(דוח!$X$7&amp;דוח!$C570&amp;דוח!J$8,'נתוני נוכחות'!$N:$N,0)),"")</f>
        <v/>
      </c>
      <c r="K570" s="28" t="str">
        <f>IFERROR(INDEX('נתוני נוכחות'!$J:$J,MATCH(דוח!$X$7&amp;דוח!$C570&amp;דוח!J$8,'נתוני נוכחות'!$N:$N,0)),"")</f>
        <v/>
      </c>
      <c r="L570" s="28" t="str">
        <f>IFERROR(INDEX('נתוני נוכחות'!$G:$G,MATCH(דוח!$X$7&amp;דוח!$C570&amp;דוח!L$8,'נתוני נוכחות'!$N:$N,0)),"")</f>
        <v/>
      </c>
      <c r="M570" s="28" t="str">
        <f>IFERROR(INDEX('נתוני נוכחות'!$J:$J,MATCH(דוח!$X$7&amp;דוח!$C570&amp;דוח!L$8,'נתוני נוכחות'!$N:$N,0)),"")</f>
        <v/>
      </c>
      <c r="N570" s="28" t="str">
        <f>IFERROR(INDEX('נתוני נוכחות'!$G:$G,MATCH(דוח!$X$7&amp;דוח!$C570&amp;דוח!N$8,'נתוני נוכחות'!$N:$N,0)),"")</f>
        <v/>
      </c>
      <c r="O570" s="28" t="str">
        <f>IFERROR(INDEX('נתוני נוכחות'!$J:$J,MATCH(דוח!$X$7&amp;דוח!$C570&amp;דוח!N$8,'נתוני נוכחות'!$N:$N,0)),"")</f>
        <v/>
      </c>
      <c r="P570" s="28" t="str">
        <f>IFERROR(INDEX('נתוני נוכחות'!$G:$G,MATCH(דוח!$X$7&amp;דוח!$C570&amp;דוח!P$8,'נתוני נוכחות'!$N:$N,0)),"")</f>
        <v/>
      </c>
      <c r="Q570" s="28" t="str">
        <f>IFERROR(INDEX('נתוני נוכחות'!$J:$J,MATCH(דוח!$X$7&amp;דוח!$C570&amp;דוח!P$8,'נתוני נוכחות'!$N:$N,0)),"")</f>
        <v/>
      </c>
      <c r="R570" s="28" t="str">
        <f>IFERROR(INDEX('נתוני נוכחות'!$G:$G,MATCH(דוח!$X$7&amp;דוח!$C570&amp;דוח!R$8,'נתוני נוכחות'!$N:$N,0)),"")</f>
        <v/>
      </c>
      <c r="S570" s="28" t="str">
        <f>IFERROR(INDEX('נתוני נוכחות'!$J:$J,MATCH(דוח!$X$7&amp;דוח!$C570&amp;דוח!R$8,'נתוני נוכחות'!$N:$N,0)),"")</f>
        <v/>
      </c>
      <c r="T570" s="23">
        <f t="shared" si="32"/>
        <v>0</v>
      </c>
      <c r="U570" s="38">
        <f t="shared" si="35"/>
        <v>0</v>
      </c>
      <c r="Z570" s="23">
        <f>IFERROR(INDEX('נתוני נוכחות'!$K:$K,MATCH(דוח!$X$7&amp;דוח!$C570&amp;דוח!D$8,'נתוני נוכחות'!$N:$N,0)),0)</f>
        <v>0</v>
      </c>
      <c r="AA570" s="23">
        <f>IFERROR(INDEX('נתוני נוכחות'!$K:$K,MATCH(דוח!$X$7&amp;דוח!$C570&amp;דוח!F$8,'נתוני נוכחות'!$N:$N,0)),0)</f>
        <v>0</v>
      </c>
      <c r="AB570" s="23">
        <f>IFERROR(INDEX('נתוני נוכחות'!$K:$K,MATCH(דוח!$X$7&amp;דוח!$C570&amp;דוח!H$8,'נתוני נוכחות'!$N:$N,0)),0)</f>
        <v>0</v>
      </c>
      <c r="AC570" s="23">
        <f>IFERROR(INDEX('נתוני נוכחות'!$K:$K,MATCH(דוח!$X$7&amp;דוח!$C570&amp;דוח!J$8,'נתוני נוכחות'!$N:$N,0)),0)</f>
        <v>0</v>
      </c>
      <c r="AD570" s="23">
        <f>IFERROR(INDEX('נתוני נוכחות'!$K:$K,MATCH(דוח!$X$7&amp;דוח!$C570&amp;דוח!L$8,'נתוני נוכחות'!$N:$N,0)),0)</f>
        <v>0</v>
      </c>
      <c r="AE570" s="23">
        <f>IFERROR(INDEX('נתוני נוכחות'!$K:$K,MATCH(דוח!$X$7&amp;דוח!$C570&amp;דוח!N$8,'נתוני נוכחות'!$N:$N,0)),0)</f>
        <v>0</v>
      </c>
      <c r="AF570" s="23">
        <f>IFERROR(INDEX('נתוני נוכחות'!$K:$K,MATCH(דוח!$X$7&amp;דוח!$C570&amp;דוח!P$8,'נתוני נוכחות'!$N:$N,0)),0)</f>
        <v>0</v>
      </c>
      <c r="AG570" s="23">
        <f>IFERROR(INDEX('נתוני נוכחות'!$K:$K,MATCH(דוח!$X$7&amp;דוח!$C570&amp;דוח!R$8,'נתוני נוכחות'!$N:$N,0)),0)</f>
        <v>0</v>
      </c>
    </row>
    <row r="571" spans="1:33" customFormat="1" x14ac:dyDescent="0.2">
      <c r="A571" s="23">
        <v>562</v>
      </c>
      <c r="B571" s="36" t="str">
        <f t="shared" si="33"/>
        <v/>
      </c>
      <c r="C571" s="27" t="str">
        <f t="shared" si="34"/>
        <v/>
      </c>
      <c r="D571" s="28" t="str">
        <f>IFERROR(INDEX('נתוני נוכחות'!$G:$G,MATCH(דוח!$X$7&amp;דוח!$C571&amp;דוח!D$8,'נתוני נוכחות'!$N:$N,0)),"")</f>
        <v/>
      </c>
      <c r="E571" s="28" t="str">
        <f>IFERROR(INDEX('נתוני נוכחות'!$J:$J,MATCH(דוח!$X$7&amp;דוח!$C571&amp;דוח!D$8,'נתוני נוכחות'!$N:$N,0)),"")</f>
        <v/>
      </c>
      <c r="F571" s="28" t="str">
        <f>IFERROR(INDEX('נתוני נוכחות'!$G:$G,MATCH(דוח!$X$7&amp;דוח!$C571&amp;דוח!F$8,'נתוני נוכחות'!$N:$N,0)),"")</f>
        <v/>
      </c>
      <c r="G571" s="28" t="str">
        <f>IFERROR(INDEX('נתוני נוכחות'!$J:$J,MATCH(דוח!$X$7&amp;דוח!$C571&amp;דוח!F$8,'נתוני נוכחות'!$N:$N,0)),"")</f>
        <v/>
      </c>
      <c r="H571" s="28" t="str">
        <f>IFERROR(INDEX('נתוני נוכחות'!$G:$G,MATCH(דוח!$X$7&amp;דוח!$C571&amp;דוח!H$8,'נתוני נוכחות'!$N:$N,0)),"")</f>
        <v/>
      </c>
      <c r="I571" s="28" t="str">
        <f>IFERROR(INDEX('נתוני נוכחות'!$J:$J,MATCH(דוח!$X$7&amp;דוח!$C571&amp;דוח!H$8,'נתוני נוכחות'!$N:$N,0)),"")</f>
        <v/>
      </c>
      <c r="J571" s="28" t="str">
        <f>IFERROR(INDEX('נתוני נוכחות'!$G:$G,MATCH(דוח!$X$7&amp;דוח!$C571&amp;דוח!J$8,'נתוני נוכחות'!$N:$N,0)),"")</f>
        <v/>
      </c>
      <c r="K571" s="28" t="str">
        <f>IFERROR(INDEX('נתוני נוכחות'!$J:$J,MATCH(דוח!$X$7&amp;דוח!$C571&amp;דוח!J$8,'נתוני נוכחות'!$N:$N,0)),"")</f>
        <v/>
      </c>
      <c r="L571" s="28" t="str">
        <f>IFERROR(INDEX('נתוני נוכחות'!$G:$G,MATCH(דוח!$X$7&amp;דוח!$C571&amp;דוח!L$8,'נתוני נוכחות'!$N:$N,0)),"")</f>
        <v/>
      </c>
      <c r="M571" s="28" t="str">
        <f>IFERROR(INDEX('נתוני נוכחות'!$J:$J,MATCH(דוח!$X$7&amp;דוח!$C571&amp;דוח!L$8,'נתוני נוכחות'!$N:$N,0)),"")</f>
        <v/>
      </c>
      <c r="N571" s="28" t="str">
        <f>IFERROR(INDEX('נתוני נוכחות'!$G:$G,MATCH(דוח!$X$7&amp;דוח!$C571&amp;דוח!N$8,'נתוני נוכחות'!$N:$N,0)),"")</f>
        <v/>
      </c>
      <c r="O571" s="28" t="str">
        <f>IFERROR(INDEX('נתוני נוכחות'!$J:$J,MATCH(דוח!$X$7&amp;דוח!$C571&amp;דוח!N$8,'נתוני נוכחות'!$N:$N,0)),"")</f>
        <v/>
      </c>
      <c r="P571" s="28" t="str">
        <f>IFERROR(INDEX('נתוני נוכחות'!$G:$G,MATCH(דוח!$X$7&amp;דוח!$C571&amp;דוח!P$8,'נתוני נוכחות'!$N:$N,0)),"")</f>
        <v/>
      </c>
      <c r="Q571" s="28" t="str">
        <f>IFERROR(INDEX('נתוני נוכחות'!$J:$J,MATCH(דוח!$X$7&amp;דוח!$C571&amp;דוח!P$8,'נתוני נוכחות'!$N:$N,0)),"")</f>
        <v/>
      </c>
      <c r="R571" s="28" t="str">
        <f>IFERROR(INDEX('נתוני נוכחות'!$G:$G,MATCH(דוח!$X$7&amp;דוח!$C571&amp;דוח!R$8,'נתוני נוכחות'!$N:$N,0)),"")</f>
        <v/>
      </c>
      <c r="S571" s="28" t="str">
        <f>IFERROR(INDEX('נתוני נוכחות'!$J:$J,MATCH(דוח!$X$7&amp;דוח!$C571&amp;דוח!R$8,'נתוני נוכחות'!$N:$N,0)),"")</f>
        <v/>
      </c>
      <c r="T571" s="23">
        <f t="shared" si="32"/>
        <v>0</v>
      </c>
      <c r="U571" s="38">
        <f t="shared" si="35"/>
        <v>0</v>
      </c>
      <c r="Z571" s="23">
        <f>IFERROR(INDEX('נתוני נוכחות'!$K:$K,MATCH(דוח!$X$7&amp;דוח!$C571&amp;דוח!D$8,'נתוני נוכחות'!$N:$N,0)),0)</f>
        <v>0</v>
      </c>
      <c r="AA571" s="23">
        <f>IFERROR(INDEX('נתוני נוכחות'!$K:$K,MATCH(דוח!$X$7&amp;דוח!$C571&amp;דוח!F$8,'נתוני נוכחות'!$N:$N,0)),0)</f>
        <v>0</v>
      </c>
      <c r="AB571" s="23">
        <f>IFERROR(INDEX('נתוני נוכחות'!$K:$K,MATCH(דוח!$X$7&amp;דוח!$C571&amp;דוח!H$8,'נתוני נוכחות'!$N:$N,0)),0)</f>
        <v>0</v>
      </c>
      <c r="AC571" s="23">
        <f>IFERROR(INDEX('נתוני נוכחות'!$K:$K,MATCH(דוח!$X$7&amp;דוח!$C571&amp;דוח!J$8,'נתוני נוכחות'!$N:$N,0)),0)</f>
        <v>0</v>
      </c>
      <c r="AD571" s="23">
        <f>IFERROR(INDEX('נתוני נוכחות'!$K:$K,MATCH(דוח!$X$7&amp;דוח!$C571&amp;דוח!L$8,'נתוני נוכחות'!$N:$N,0)),0)</f>
        <v>0</v>
      </c>
      <c r="AE571" s="23">
        <f>IFERROR(INDEX('נתוני נוכחות'!$K:$K,MATCH(דוח!$X$7&amp;דוח!$C571&amp;דוח!N$8,'נתוני נוכחות'!$N:$N,0)),0)</f>
        <v>0</v>
      </c>
      <c r="AF571" s="23">
        <f>IFERROR(INDEX('נתוני נוכחות'!$K:$K,MATCH(דוח!$X$7&amp;דוח!$C571&amp;דוח!P$8,'נתוני נוכחות'!$N:$N,0)),0)</f>
        <v>0</v>
      </c>
      <c r="AG571" s="23">
        <f>IFERROR(INDEX('נתוני נוכחות'!$K:$K,MATCH(דוח!$X$7&amp;דוח!$C571&amp;דוח!R$8,'נתוני נוכחות'!$N:$N,0)),0)</f>
        <v>0</v>
      </c>
    </row>
    <row r="572" spans="1:33" customFormat="1" x14ac:dyDescent="0.2">
      <c r="A572" s="23">
        <v>563</v>
      </c>
      <c r="B572" s="36" t="str">
        <f t="shared" si="33"/>
        <v/>
      </c>
      <c r="C572" s="27" t="str">
        <f t="shared" si="34"/>
        <v/>
      </c>
      <c r="D572" s="28" t="str">
        <f>IFERROR(INDEX('נתוני נוכחות'!$G:$G,MATCH(דוח!$X$7&amp;דוח!$C572&amp;דוח!D$8,'נתוני נוכחות'!$N:$N,0)),"")</f>
        <v/>
      </c>
      <c r="E572" s="28" t="str">
        <f>IFERROR(INDEX('נתוני נוכחות'!$J:$J,MATCH(דוח!$X$7&amp;דוח!$C572&amp;דוח!D$8,'נתוני נוכחות'!$N:$N,0)),"")</f>
        <v/>
      </c>
      <c r="F572" s="28" t="str">
        <f>IFERROR(INDEX('נתוני נוכחות'!$G:$G,MATCH(דוח!$X$7&amp;דוח!$C572&amp;דוח!F$8,'נתוני נוכחות'!$N:$N,0)),"")</f>
        <v/>
      </c>
      <c r="G572" s="28" t="str">
        <f>IFERROR(INDEX('נתוני נוכחות'!$J:$J,MATCH(דוח!$X$7&amp;דוח!$C572&amp;דוח!F$8,'נתוני נוכחות'!$N:$N,0)),"")</f>
        <v/>
      </c>
      <c r="H572" s="28" t="str">
        <f>IFERROR(INDEX('נתוני נוכחות'!$G:$G,MATCH(דוח!$X$7&amp;דוח!$C572&amp;דוח!H$8,'נתוני נוכחות'!$N:$N,0)),"")</f>
        <v/>
      </c>
      <c r="I572" s="28" t="str">
        <f>IFERROR(INDEX('נתוני נוכחות'!$J:$J,MATCH(דוח!$X$7&amp;דוח!$C572&amp;דוח!H$8,'נתוני נוכחות'!$N:$N,0)),"")</f>
        <v/>
      </c>
      <c r="J572" s="28" t="str">
        <f>IFERROR(INDEX('נתוני נוכחות'!$G:$G,MATCH(דוח!$X$7&amp;דוח!$C572&amp;דוח!J$8,'נתוני נוכחות'!$N:$N,0)),"")</f>
        <v/>
      </c>
      <c r="K572" s="28" t="str">
        <f>IFERROR(INDEX('נתוני נוכחות'!$J:$J,MATCH(דוח!$X$7&amp;דוח!$C572&amp;דוח!J$8,'נתוני נוכחות'!$N:$N,0)),"")</f>
        <v/>
      </c>
      <c r="L572" s="28" t="str">
        <f>IFERROR(INDEX('נתוני נוכחות'!$G:$G,MATCH(דוח!$X$7&amp;דוח!$C572&amp;דוח!L$8,'נתוני נוכחות'!$N:$N,0)),"")</f>
        <v/>
      </c>
      <c r="M572" s="28" t="str">
        <f>IFERROR(INDEX('נתוני נוכחות'!$J:$J,MATCH(דוח!$X$7&amp;דוח!$C572&amp;דוח!L$8,'נתוני נוכחות'!$N:$N,0)),"")</f>
        <v/>
      </c>
      <c r="N572" s="28" t="str">
        <f>IFERROR(INDEX('נתוני נוכחות'!$G:$G,MATCH(דוח!$X$7&amp;דוח!$C572&amp;דוח!N$8,'נתוני נוכחות'!$N:$N,0)),"")</f>
        <v/>
      </c>
      <c r="O572" s="28" t="str">
        <f>IFERROR(INDEX('נתוני נוכחות'!$J:$J,MATCH(דוח!$X$7&amp;דוח!$C572&amp;דוח!N$8,'נתוני נוכחות'!$N:$N,0)),"")</f>
        <v/>
      </c>
      <c r="P572" s="28" t="str">
        <f>IFERROR(INDEX('נתוני נוכחות'!$G:$G,MATCH(דוח!$X$7&amp;דוח!$C572&amp;דוח!P$8,'נתוני נוכחות'!$N:$N,0)),"")</f>
        <v/>
      </c>
      <c r="Q572" s="28" t="str">
        <f>IFERROR(INDEX('נתוני נוכחות'!$J:$J,MATCH(דוח!$X$7&amp;דוח!$C572&amp;דוח!P$8,'נתוני נוכחות'!$N:$N,0)),"")</f>
        <v/>
      </c>
      <c r="R572" s="28" t="str">
        <f>IFERROR(INDEX('נתוני נוכחות'!$G:$G,MATCH(דוח!$X$7&amp;דוח!$C572&amp;דוח!R$8,'נתוני נוכחות'!$N:$N,0)),"")</f>
        <v/>
      </c>
      <c r="S572" s="28" t="str">
        <f>IFERROR(INDEX('נתוני נוכחות'!$J:$J,MATCH(דוח!$X$7&amp;דוח!$C572&amp;דוח!R$8,'נתוני נוכחות'!$N:$N,0)),"")</f>
        <v/>
      </c>
      <c r="T572" s="23">
        <f t="shared" si="32"/>
        <v>0</v>
      </c>
      <c r="U572" s="38">
        <f t="shared" si="35"/>
        <v>0</v>
      </c>
      <c r="Z572" s="23">
        <f>IFERROR(INDEX('נתוני נוכחות'!$K:$K,MATCH(דוח!$X$7&amp;דוח!$C572&amp;דוח!D$8,'נתוני נוכחות'!$N:$N,0)),0)</f>
        <v>0</v>
      </c>
      <c r="AA572" s="23">
        <f>IFERROR(INDEX('נתוני נוכחות'!$K:$K,MATCH(דוח!$X$7&amp;דוח!$C572&amp;דוח!F$8,'נתוני נוכחות'!$N:$N,0)),0)</f>
        <v>0</v>
      </c>
      <c r="AB572" s="23">
        <f>IFERROR(INDEX('נתוני נוכחות'!$K:$K,MATCH(דוח!$X$7&amp;דוח!$C572&amp;דוח!H$8,'נתוני נוכחות'!$N:$N,0)),0)</f>
        <v>0</v>
      </c>
      <c r="AC572" s="23">
        <f>IFERROR(INDEX('נתוני נוכחות'!$K:$K,MATCH(דוח!$X$7&amp;דוח!$C572&amp;דוח!J$8,'נתוני נוכחות'!$N:$N,0)),0)</f>
        <v>0</v>
      </c>
      <c r="AD572" s="23">
        <f>IFERROR(INDEX('נתוני נוכחות'!$K:$K,MATCH(דוח!$X$7&amp;דוח!$C572&amp;דוח!L$8,'נתוני נוכחות'!$N:$N,0)),0)</f>
        <v>0</v>
      </c>
      <c r="AE572" s="23">
        <f>IFERROR(INDEX('נתוני נוכחות'!$K:$K,MATCH(דוח!$X$7&amp;דוח!$C572&amp;דוח!N$8,'נתוני נוכחות'!$N:$N,0)),0)</f>
        <v>0</v>
      </c>
      <c r="AF572" s="23">
        <f>IFERROR(INDEX('נתוני נוכחות'!$K:$K,MATCH(דוח!$X$7&amp;דוח!$C572&amp;דוח!P$8,'נתוני נוכחות'!$N:$N,0)),0)</f>
        <v>0</v>
      </c>
      <c r="AG572" s="23">
        <f>IFERROR(INDEX('נתוני נוכחות'!$K:$K,MATCH(דוח!$X$7&amp;דוח!$C572&amp;דוח!R$8,'נתוני נוכחות'!$N:$N,0)),0)</f>
        <v>0</v>
      </c>
    </row>
    <row r="573" spans="1:33" customFormat="1" x14ac:dyDescent="0.2">
      <c r="A573" s="23">
        <v>564</v>
      </c>
      <c r="B573" s="36" t="str">
        <f t="shared" si="33"/>
        <v/>
      </c>
      <c r="C573" s="27" t="str">
        <f t="shared" si="34"/>
        <v/>
      </c>
      <c r="D573" s="28" t="str">
        <f>IFERROR(INDEX('נתוני נוכחות'!$G:$G,MATCH(דוח!$X$7&amp;דוח!$C573&amp;דוח!D$8,'נתוני נוכחות'!$N:$N,0)),"")</f>
        <v/>
      </c>
      <c r="E573" s="28" t="str">
        <f>IFERROR(INDEX('נתוני נוכחות'!$J:$J,MATCH(דוח!$X$7&amp;דוח!$C573&amp;דוח!D$8,'נתוני נוכחות'!$N:$N,0)),"")</f>
        <v/>
      </c>
      <c r="F573" s="28" t="str">
        <f>IFERROR(INDEX('נתוני נוכחות'!$G:$G,MATCH(דוח!$X$7&amp;דוח!$C573&amp;דוח!F$8,'נתוני נוכחות'!$N:$N,0)),"")</f>
        <v/>
      </c>
      <c r="G573" s="28" t="str">
        <f>IFERROR(INDEX('נתוני נוכחות'!$J:$J,MATCH(דוח!$X$7&amp;דוח!$C573&amp;דוח!F$8,'נתוני נוכחות'!$N:$N,0)),"")</f>
        <v/>
      </c>
      <c r="H573" s="28" t="str">
        <f>IFERROR(INDEX('נתוני נוכחות'!$G:$G,MATCH(דוח!$X$7&amp;דוח!$C573&amp;דוח!H$8,'נתוני נוכחות'!$N:$N,0)),"")</f>
        <v/>
      </c>
      <c r="I573" s="28" t="str">
        <f>IFERROR(INDEX('נתוני נוכחות'!$J:$J,MATCH(דוח!$X$7&amp;דוח!$C573&amp;דוח!H$8,'נתוני נוכחות'!$N:$N,0)),"")</f>
        <v/>
      </c>
      <c r="J573" s="28" t="str">
        <f>IFERROR(INDEX('נתוני נוכחות'!$G:$G,MATCH(דוח!$X$7&amp;דוח!$C573&amp;דוח!J$8,'נתוני נוכחות'!$N:$N,0)),"")</f>
        <v/>
      </c>
      <c r="K573" s="28" t="str">
        <f>IFERROR(INDEX('נתוני נוכחות'!$J:$J,MATCH(דוח!$X$7&amp;דוח!$C573&amp;דוח!J$8,'נתוני נוכחות'!$N:$N,0)),"")</f>
        <v/>
      </c>
      <c r="L573" s="28" t="str">
        <f>IFERROR(INDEX('נתוני נוכחות'!$G:$G,MATCH(דוח!$X$7&amp;דוח!$C573&amp;דוח!L$8,'נתוני נוכחות'!$N:$N,0)),"")</f>
        <v/>
      </c>
      <c r="M573" s="28" t="str">
        <f>IFERROR(INDEX('נתוני נוכחות'!$J:$J,MATCH(דוח!$X$7&amp;דוח!$C573&amp;דוח!L$8,'נתוני נוכחות'!$N:$N,0)),"")</f>
        <v/>
      </c>
      <c r="N573" s="28" t="str">
        <f>IFERROR(INDEX('נתוני נוכחות'!$G:$G,MATCH(דוח!$X$7&amp;דוח!$C573&amp;דוח!N$8,'נתוני נוכחות'!$N:$N,0)),"")</f>
        <v/>
      </c>
      <c r="O573" s="28" t="str">
        <f>IFERROR(INDEX('נתוני נוכחות'!$J:$J,MATCH(דוח!$X$7&amp;דוח!$C573&amp;דוח!N$8,'נתוני נוכחות'!$N:$N,0)),"")</f>
        <v/>
      </c>
      <c r="P573" s="28" t="str">
        <f>IFERROR(INDEX('נתוני נוכחות'!$G:$G,MATCH(דוח!$X$7&amp;דוח!$C573&amp;דוח!P$8,'נתוני נוכחות'!$N:$N,0)),"")</f>
        <v/>
      </c>
      <c r="Q573" s="28" t="str">
        <f>IFERROR(INDEX('נתוני נוכחות'!$J:$J,MATCH(דוח!$X$7&amp;דוח!$C573&amp;דוח!P$8,'נתוני נוכחות'!$N:$N,0)),"")</f>
        <v/>
      </c>
      <c r="R573" s="28" t="str">
        <f>IFERROR(INDEX('נתוני נוכחות'!$G:$G,MATCH(דוח!$X$7&amp;דוח!$C573&amp;דוח!R$8,'נתוני נוכחות'!$N:$N,0)),"")</f>
        <v/>
      </c>
      <c r="S573" s="28" t="str">
        <f>IFERROR(INDEX('נתוני נוכחות'!$J:$J,MATCH(דוח!$X$7&amp;דוח!$C573&amp;דוח!R$8,'נתוני נוכחות'!$N:$N,0)),"")</f>
        <v/>
      </c>
      <c r="T573" s="23">
        <f t="shared" si="32"/>
        <v>0</v>
      </c>
      <c r="U573" s="38">
        <f t="shared" si="35"/>
        <v>0</v>
      </c>
      <c r="Z573" s="23">
        <f>IFERROR(INDEX('נתוני נוכחות'!$K:$K,MATCH(דוח!$X$7&amp;דוח!$C573&amp;דוח!D$8,'נתוני נוכחות'!$N:$N,0)),0)</f>
        <v>0</v>
      </c>
      <c r="AA573" s="23">
        <f>IFERROR(INDEX('נתוני נוכחות'!$K:$K,MATCH(דוח!$X$7&amp;דוח!$C573&amp;דוח!F$8,'נתוני נוכחות'!$N:$N,0)),0)</f>
        <v>0</v>
      </c>
      <c r="AB573" s="23">
        <f>IFERROR(INDEX('נתוני נוכחות'!$K:$K,MATCH(דוח!$X$7&amp;דוח!$C573&amp;דוח!H$8,'נתוני נוכחות'!$N:$N,0)),0)</f>
        <v>0</v>
      </c>
      <c r="AC573" s="23">
        <f>IFERROR(INDEX('נתוני נוכחות'!$K:$K,MATCH(דוח!$X$7&amp;דוח!$C573&amp;דוח!J$8,'נתוני נוכחות'!$N:$N,0)),0)</f>
        <v>0</v>
      </c>
      <c r="AD573" s="23">
        <f>IFERROR(INDEX('נתוני נוכחות'!$K:$K,MATCH(דוח!$X$7&amp;דוח!$C573&amp;דוח!L$8,'נתוני נוכחות'!$N:$N,0)),0)</f>
        <v>0</v>
      </c>
      <c r="AE573" s="23">
        <f>IFERROR(INDEX('נתוני נוכחות'!$K:$K,MATCH(דוח!$X$7&amp;דוח!$C573&amp;דוח!N$8,'נתוני נוכחות'!$N:$N,0)),0)</f>
        <v>0</v>
      </c>
      <c r="AF573" s="23">
        <f>IFERROR(INDEX('נתוני נוכחות'!$K:$K,MATCH(דוח!$X$7&amp;דוח!$C573&amp;דוח!P$8,'נתוני נוכחות'!$N:$N,0)),0)</f>
        <v>0</v>
      </c>
      <c r="AG573" s="23">
        <f>IFERROR(INDEX('נתוני נוכחות'!$K:$K,MATCH(דוח!$X$7&amp;דוח!$C573&amp;דוח!R$8,'נתוני נוכחות'!$N:$N,0)),0)</f>
        <v>0</v>
      </c>
    </row>
    <row r="574" spans="1:33" customFormat="1" x14ac:dyDescent="0.2">
      <c r="A574" s="23">
        <v>565</v>
      </c>
      <c r="B574" s="36" t="str">
        <f t="shared" si="33"/>
        <v/>
      </c>
      <c r="C574" s="27" t="str">
        <f t="shared" si="34"/>
        <v/>
      </c>
      <c r="D574" s="28" t="str">
        <f>IFERROR(INDEX('נתוני נוכחות'!$G:$G,MATCH(דוח!$X$7&amp;דוח!$C574&amp;דוח!D$8,'נתוני נוכחות'!$N:$N,0)),"")</f>
        <v/>
      </c>
      <c r="E574" s="28" t="str">
        <f>IFERROR(INDEX('נתוני נוכחות'!$J:$J,MATCH(דוח!$X$7&amp;דוח!$C574&amp;דוח!D$8,'נתוני נוכחות'!$N:$N,0)),"")</f>
        <v/>
      </c>
      <c r="F574" s="28" t="str">
        <f>IFERROR(INDEX('נתוני נוכחות'!$G:$G,MATCH(דוח!$X$7&amp;דוח!$C574&amp;דוח!F$8,'נתוני נוכחות'!$N:$N,0)),"")</f>
        <v/>
      </c>
      <c r="G574" s="28" t="str">
        <f>IFERROR(INDEX('נתוני נוכחות'!$J:$J,MATCH(דוח!$X$7&amp;דוח!$C574&amp;דוח!F$8,'נתוני נוכחות'!$N:$N,0)),"")</f>
        <v/>
      </c>
      <c r="H574" s="28" t="str">
        <f>IFERROR(INDEX('נתוני נוכחות'!$G:$G,MATCH(דוח!$X$7&amp;דוח!$C574&amp;דוח!H$8,'נתוני נוכחות'!$N:$N,0)),"")</f>
        <v/>
      </c>
      <c r="I574" s="28" t="str">
        <f>IFERROR(INDEX('נתוני נוכחות'!$J:$J,MATCH(דוח!$X$7&amp;דוח!$C574&amp;דוח!H$8,'נתוני נוכחות'!$N:$N,0)),"")</f>
        <v/>
      </c>
      <c r="J574" s="28" t="str">
        <f>IFERROR(INDEX('נתוני נוכחות'!$G:$G,MATCH(דוח!$X$7&amp;דוח!$C574&amp;דוח!J$8,'נתוני נוכחות'!$N:$N,0)),"")</f>
        <v/>
      </c>
      <c r="K574" s="28" t="str">
        <f>IFERROR(INDEX('נתוני נוכחות'!$J:$J,MATCH(דוח!$X$7&amp;דוח!$C574&amp;דוח!J$8,'נתוני נוכחות'!$N:$N,0)),"")</f>
        <v/>
      </c>
      <c r="L574" s="28" t="str">
        <f>IFERROR(INDEX('נתוני נוכחות'!$G:$G,MATCH(דוח!$X$7&amp;דוח!$C574&amp;דוח!L$8,'נתוני נוכחות'!$N:$N,0)),"")</f>
        <v/>
      </c>
      <c r="M574" s="28" t="str">
        <f>IFERROR(INDEX('נתוני נוכחות'!$J:$J,MATCH(דוח!$X$7&amp;דוח!$C574&amp;דוח!L$8,'נתוני נוכחות'!$N:$N,0)),"")</f>
        <v/>
      </c>
      <c r="N574" s="28" t="str">
        <f>IFERROR(INDEX('נתוני נוכחות'!$G:$G,MATCH(דוח!$X$7&amp;דוח!$C574&amp;דוח!N$8,'נתוני נוכחות'!$N:$N,0)),"")</f>
        <v/>
      </c>
      <c r="O574" s="28" t="str">
        <f>IFERROR(INDEX('נתוני נוכחות'!$J:$J,MATCH(דוח!$X$7&amp;דוח!$C574&amp;דוח!N$8,'נתוני נוכחות'!$N:$N,0)),"")</f>
        <v/>
      </c>
      <c r="P574" s="28" t="str">
        <f>IFERROR(INDEX('נתוני נוכחות'!$G:$G,MATCH(דוח!$X$7&amp;דוח!$C574&amp;דוח!P$8,'נתוני נוכחות'!$N:$N,0)),"")</f>
        <v/>
      </c>
      <c r="Q574" s="28" t="str">
        <f>IFERROR(INDEX('נתוני נוכחות'!$J:$J,MATCH(דוח!$X$7&amp;דוח!$C574&amp;דוח!P$8,'נתוני נוכחות'!$N:$N,0)),"")</f>
        <v/>
      </c>
      <c r="R574" s="28" t="str">
        <f>IFERROR(INDEX('נתוני נוכחות'!$G:$G,MATCH(דוח!$X$7&amp;דוח!$C574&amp;דוח!R$8,'נתוני נוכחות'!$N:$N,0)),"")</f>
        <v/>
      </c>
      <c r="S574" s="28" t="str">
        <f>IFERROR(INDEX('נתוני נוכחות'!$J:$J,MATCH(דוח!$X$7&amp;דוח!$C574&amp;דוח!R$8,'נתוני נוכחות'!$N:$N,0)),"")</f>
        <v/>
      </c>
      <c r="T574" s="23">
        <f t="shared" si="32"/>
        <v>0</v>
      </c>
      <c r="U574" s="38">
        <f t="shared" si="35"/>
        <v>0</v>
      </c>
      <c r="Z574" s="23">
        <f>IFERROR(INDEX('נתוני נוכחות'!$K:$K,MATCH(דוח!$X$7&amp;דוח!$C574&amp;דוח!D$8,'נתוני נוכחות'!$N:$N,0)),0)</f>
        <v>0</v>
      </c>
      <c r="AA574" s="23">
        <f>IFERROR(INDEX('נתוני נוכחות'!$K:$K,MATCH(דוח!$X$7&amp;דוח!$C574&amp;דוח!F$8,'נתוני נוכחות'!$N:$N,0)),0)</f>
        <v>0</v>
      </c>
      <c r="AB574" s="23">
        <f>IFERROR(INDEX('נתוני נוכחות'!$K:$K,MATCH(דוח!$X$7&amp;דוח!$C574&amp;דוח!H$8,'נתוני נוכחות'!$N:$N,0)),0)</f>
        <v>0</v>
      </c>
      <c r="AC574" s="23">
        <f>IFERROR(INDEX('נתוני נוכחות'!$K:$K,MATCH(דוח!$X$7&amp;דוח!$C574&amp;דוח!J$8,'נתוני נוכחות'!$N:$N,0)),0)</f>
        <v>0</v>
      </c>
      <c r="AD574" s="23">
        <f>IFERROR(INDEX('נתוני נוכחות'!$K:$K,MATCH(דוח!$X$7&amp;דוח!$C574&amp;דוח!L$8,'נתוני נוכחות'!$N:$N,0)),0)</f>
        <v>0</v>
      </c>
      <c r="AE574" s="23">
        <f>IFERROR(INDEX('נתוני נוכחות'!$K:$K,MATCH(דוח!$X$7&amp;דוח!$C574&amp;דוח!N$8,'נתוני נוכחות'!$N:$N,0)),0)</f>
        <v>0</v>
      </c>
      <c r="AF574" s="23">
        <f>IFERROR(INDEX('נתוני נוכחות'!$K:$K,MATCH(דוח!$X$7&amp;דוח!$C574&amp;דוח!P$8,'נתוני נוכחות'!$N:$N,0)),0)</f>
        <v>0</v>
      </c>
      <c r="AG574" s="23">
        <f>IFERROR(INDEX('נתוני נוכחות'!$K:$K,MATCH(דוח!$X$7&amp;דוח!$C574&amp;דוח!R$8,'נתוני נוכחות'!$N:$N,0)),0)</f>
        <v>0</v>
      </c>
    </row>
    <row r="575" spans="1:33" customFormat="1" x14ac:dyDescent="0.2">
      <c r="A575" s="23">
        <v>566</v>
      </c>
      <c r="B575" s="36" t="str">
        <f t="shared" si="33"/>
        <v/>
      </c>
      <c r="C575" s="27" t="str">
        <f t="shared" si="34"/>
        <v/>
      </c>
      <c r="D575" s="28" t="str">
        <f>IFERROR(INDEX('נתוני נוכחות'!$G:$G,MATCH(דוח!$X$7&amp;דוח!$C575&amp;דוח!D$8,'נתוני נוכחות'!$N:$N,0)),"")</f>
        <v/>
      </c>
      <c r="E575" s="28" t="str">
        <f>IFERROR(INDEX('נתוני נוכחות'!$J:$J,MATCH(דוח!$X$7&amp;דוח!$C575&amp;דוח!D$8,'נתוני נוכחות'!$N:$N,0)),"")</f>
        <v/>
      </c>
      <c r="F575" s="28" t="str">
        <f>IFERROR(INDEX('נתוני נוכחות'!$G:$G,MATCH(דוח!$X$7&amp;דוח!$C575&amp;דוח!F$8,'נתוני נוכחות'!$N:$N,0)),"")</f>
        <v/>
      </c>
      <c r="G575" s="28" t="str">
        <f>IFERROR(INDEX('נתוני נוכחות'!$J:$J,MATCH(דוח!$X$7&amp;דוח!$C575&amp;דוח!F$8,'נתוני נוכחות'!$N:$N,0)),"")</f>
        <v/>
      </c>
      <c r="H575" s="28" t="str">
        <f>IFERROR(INDEX('נתוני נוכחות'!$G:$G,MATCH(דוח!$X$7&amp;דוח!$C575&amp;דוח!H$8,'נתוני נוכחות'!$N:$N,0)),"")</f>
        <v/>
      </c>
      <c r="I575" s="28" t="str">
        <f>IFERROR(INDEX('נתוני נוכחות'!$J:$J,MATCH(דוח!$X$7&amp;דוח!$C575&amp;דוח!H$8,'נתוני נוכחות'!$N:$N,0)),"")</f>
        <v/>
      </c>
      <c r="J575" s="28" t="str">
        <f>IFERROR(INDEX('נתוני נוכחות'!$G:$G,MATCH(דוח!$X$7&amp;דוח!$C575&amp;דוח!J$8,'נתוני נוכחות'!$N:$N,0)),"")</f>
        <v/>
      </c>
      <c r="K575" s="28" t="str">
        <f>IFERROR(INDEX('נתוני נוכחות'!$J:$J,MATCH(דוח!$X$7&amp;דוח!$C575&amp;דוח!J$8,'נתוני נוכחות'!$N:$N,0)),"")</f>
        <v/>
      </c>
      <c r="L575" s="28" t="str">
        <f>IFERROR(INDEX('נתוני נוכחות'!$G:$G,MATCH(דוח!$X$7&amp;דוח!$C575&amp;דוח!L$8,'נתוני נוכחות'!$N:$N,0)),"")</f>
        <v/>
      </c>
      <c r="M575" s="28" t="str">
        <f>IFERROR(INDEX('נתוני נוכחות'!$J:$J,MATCH(דוח!$X$7&amp;דוח!$C575&amp;דוח!L$8,'נתוני נוכחות'!$N:$N,0)),"")</f>
        <v/>
      </c>
      <c r="N575" s="28" t="str">
        <f>IFERROR(INDEX('נתוני נוכחות'!$G:$G,MATCH(דוח!$X$7&amp;דוח!$C575&amp;דוח!N$8,'נתוני נוכחות'!$N:$N,0)),"")</f>
        <v/>
      </c>
      <c r="O575" s="28" t="str">
        <f>IFERROR(INDEX('נתוני נוכחות'!$J:$J,MATCH(דוח!$X$7&amp;דוח!$C575&amp;דוח!N$8,'נתוני נוכחות'!$N:$N,0)),"")</f>
        <v/>
      </c>
      <c r="P575" s="28" t="str">
        <f>IFERROR(INDEX('נתוני נוכחות'!$G:$G,MATCH(דוח!$X$7&amp;דוח!$C575&amp;דוח!P$8,'נתוני נוכחות'!$N:$N,0)),"")</f>
        <v/>
      </c>
      <c r="Q575" s="28" t="str">
        <f>IFERROR(INDEX('נתוני נוכחות'!$J:$J,MATCH(דוח!$X$7&amp;דוח!$C575&amp;דוח!P$8,'נתוני נוכחות'!$N:$N,0)),"")</f>
        <v/>
      </c>
      <c r="R575" s="28" t="str">
        <f>IFERROR(INDEX('נתוני נוכחות'!$G:$G,MATCH(דוח!$X$7&amp;דוח!$C575&amp;דוח!R$8,'נתוני נוכחות'!$N:$N,0)),"")</f>
        <v/>
      </c>
      <c r="S575" s="28" t="str">
        <f>IFERROR(INDEX('נתוני נוכחות'!$J:$J,MATCH(דוח!$X$7&amp;דוח!$C575&amp;דוח!R$8,'נתוני נוכחות'!$N:$N,0)),"")</f>
        <v/>
      </c>
      <c r="T575" s="23">
        <f t="shared" si="32"/>
        <v>0</v>
      </c>
      <c r="U575" s="38">
        <f t="shared" si="35"/>
        <v>0</v>
      </c>
      <c r="Z575" s="23">
        <f>IFERROR(INDEX('נתוני נוכחות'!$K:$K,MATCH(דוח!$X$7&amp;דוח!$C575&amp;דוח!D$8,'נתוני נוכחות'!$N:$N,0)),0)</f>
        <v>0</v>
      </c>
      <c r="AA575" s="23">
        <f>IFERROR(INDEX('נתוני נוכחות'!$K:$K,MATCH(דוח!$X$7&amp;דוח!$C575&amp;דוח!F$8,'נתוני נוכחות'!$N:$N,0)),0)</f>
        <v>0</v>
      </c>
      <c r="AB575" s="23">
        <f>IFERROR(INDEX('נתוני נוכחות'!$K:$K,MATCH(דוח!$X$7&amp;דוח!$C575&amp;דוח!H$8,'נתוני נוכחות'!$N:$N,0)),0)</f>
        <v>0</v>
      </c>
      <c r="AC575" s="23">
        <f>IFERROR(INDEX('נתוני נוכחות'!$K:$K,MATCH(דוח!$X$7&amp;דוח!$C575&amp;דוח!J$8,'נתוני נוכחות'!$N:$N,0)),0)</f>
        <v>0</v>
      </c>
      <c r="AD575" s="23">
        <f>IFERROR(INDEX('נתוני נוכחות'!$K:$K,MATCH(דוח!$X$7&amp;דוח!$C575&amp;דוח!L$8,'נתוני נוכחות'!$N:$N,0)),0)</f>
        <v>0</v>
      </c>
      <c r="AE575" s="23">
        <f>IFERROR(INDEX('נתוני נוכחות'!$K:$K,MATCH(דוח!$X$7&amp;דוח!$C575&amp;דוח!N$8,'נתוני נוכחות'!$N:$N,0)),0)</f>
        <v>0</v>
      </c>
      <c r="AF575" s="23">
        <f>IFERROR(INDEX('נתוני נוכחות'!$K:$K,MATCH(דוח!$X$7&amp;דוח!$C575&amp;דוח!P$8,'נתוני נוכחות'!$N:$N,0)),0)</f>
        <v>0</v>
      </c>
      <c r="AG575" s="23">
        <f>IFERROR(INDEX('נתוני נוכחות'!$K:$K,MATCH(דוח!$X$7&amp;דוח!$C575&amp;דוח!R$8,'נתוני נוכחות'!$N:$N,0)),0)</f>
        <v>0</v>
      </c>
    </row>
    <row r="576" spans="1:33" customFormat="1" x14ac:dyDescent="0.2">
      <c r="A576" s="23">
        <v>567</v>
      </c>
      <c r="B576" s="36" t="str">
        <f t="shared" si="33"/>
        <v/>
      </c>
      <c r="C576" s="27" t="str">
        <f t="shared" si="34"/>
        <v/>
      </c>
      <c r="D576" s="28" t="str">
        <f>IFERROR(INDEX('נתוני נוכחות'!$G:$G,MATCH(דוח!$X$7&amp;דוח!$C576&amp;דוח!D$8,'נתוני נוכחות'!$N:$N,0)),"")</f>
        <v/>
      </c>
      <c r="E576" s="28" t="str">
        <f>IFERROR(INDEX('נתוני נוכחות'!$J:$J,MATCH(דוח!$X$7&amp;דוח!$C576&amp;דוח!D$8,'נתוני נוכחות'!$N:$N,0)),"")</f>
        <v/>
      </c>
      <c r="F576" s="28" t="str">
        <f>IFERROR(INDEX('נתוני נוכחות'!$G:$G,MATCH(דוח!$X$7&amp;דוח!$C576&amp;דוח!F$8,'נתוני נוכחות'!$N:$N,0)),"")</f>
        <v/>
      </c>
      <c r="G576" s="28" t="str">
        <f>IFERROR(INDEX('נתוני נוכחות'!$J:$J,MATCH(דוח!$X$7&amp;דוח!$C576&amp;דוח!F$8,'נתוני נוכחות'!$N:$N,0)),"")</f>
        <v/>
      </c>
      <c r="H576" s="28" t="str">
        <f>IFERROR(INDEX('נתוני נוכחות'!$G:$G,MATCH(דוח!$X$7&amp;דוח!$C576&amp;דוח!H$8,'נתוני נוכחות'!$N:$N,0)),"")</f>
        <v/>
      </c>
      <c r="I576" s="28" t="str">
        <f>IFERROR(INDEX('נתוני נוכחות'!$J:$J,MATCH(דוח!$X$7&amp;דוח!$C576&amp;דוח!H$8,'נתוני נוכחות'!$N:$N,0)),"")</f>
        <v/>
      </c>
      <c r="J576" s="28" t="str">
        <f>IFERROR(INDEX('נתוני נוכחות'!$G:$G,MATCH(דוח!$X$7&amp;דוח!$C576&amp;דוח!J$8,'נתוני נוכחות'!$N:$N,0)),"")</f>
        <v/>
      </c>
      <c r="K576" s="28" t="str">
        <f>IFERROR(INDEX('נתוני נוכחות'!$J:$J,MATCH(דוח!$X$7&amp;דוח!$C576&amp;דוח!J$8,'נתוני נוכחות'!$N:$N,0)),"")</f>
        <v/>
      </c>
      <c r="L576" s="28" t="str">
        <f>IFERROR(INDEX('נתוני נוכחות'!$G:$G,MATCH(דוח!$X$7&amp;דוח!$C576&amp;דוח!L$8,'נתוני נוכחות'!$N:$N,0)),"")</f>
        <v/>
      </c>
      <c r="M576" s="28" t="str">
        <f>IFERROR(INDEX('נתוני נוכחות'!$J:$J,MATCH(דוח!$X$7&amp;דוח!$C576&amp;דוח!L$8,'נתוני נוכחות'!$N:$N,0)),"")</f>
        <v/>
      </c>
      <c r="N576" s="28" t="str">
        <f>IFERROR(INDEX('נתוני נוכחות'!$G:$G,MATCH(דוח!$X$7&amp;דוח!$C576&amp;דוח!N$8,'נתוני נוכחות'!$N:$N,0)),"")</f>
        <v/>
      </c>
      <c r="O576" s="28" t="str">
        <f>IFERROR(INDEX('נתוני נוכחות'!$J:$J,MATCH(דוח!$X$7&amp;דוח!$C576&amp;דוח!N$8,'נתוני נוכחות'!$N:$N,0)),"")</f>
        <v/>
      </c>
      <c r="P576" s="28" t="str">
        <f>IFERROR(INDEX('נתוני נוכחות'!$G:$G,MATCH(דוח!$X$7&amp;דוח!$C576&amp;דוח!P$8,'נתוני נוכחות'!$N:$N,0)),"")</f>
        <v/>
      </c>
      <c r="Q576" s="28" t="str">
        <f>IFERROR(INDEX('נתוני נוכחות'!$J:$J,MATCH(דוח!$X$7&amp;דוח!$C576&amp;דוח!P$8,'נתוני נוכחות'!$N:$N,0)),"")</f>
        <v/>
      </c>
      <c r="R576" s="28" t="str">
        <f>IFERROR(INDEX('נתוני נוכחות'!$G:$G,MATCH(דוח!$X$7&amp;דוח!$C576&amp;דוח!R$8,'נתוני נוכחות'!$N:$N,0)),"")</f>
        <v/>
      </c>
      <c r="S576" s="28" t="str">
        <f>IFERROR(INDEX('נתוני נוכחות'!$J:$J,MATCH(דוח!$X$7&amp;דוח!$C576&amp;דוח!R$8,'נתוני נוכחות'!$N:$N,0)),"")</f>
        <v/>
      </c>
      <c r="T576" s="23">
        <f t="shared" si="32"/>
        <v>0</v>
      </c>
      <c r="U576" s="38">
        <f t="shared" si="35"/>
        <v>0</v>
      </c>
      <c r="Z576" s="23">
        <f>IFERROR(INDEX('נתוני נוכחות'!$K:$K,MATCH(דוח!$X$7&amp;דוח!$C576&amp;דוח!D$8,'נתוני נוכחות'!$N:$N,0)),0)</f>
        <v>0</v>
      </c>
      <c r="AA576" s="23">
        <f>IFERROR(INDEX('נתוני נוכחות'!$K:$K,MATCH(דוח!$X$7&amp;דוח!$C576&amp;דוח!F$8,'נתוני נוכחות'!$N:$N,0)),0)</f>
        <v>0</v>
      </c>
      <c r="AB576" s="23">
        <f>IFERROR(INDEX('נתוני נוכחות'!$K:$K,MATCH(דוח!$X$7&amp;דוח!$C576&amp;דוח!H$8,'נתוני נוכחות'!$N:$N,0)),0)</f>
        <v>0</v>
      </c>
      <c r="AC576" s="23">
        <f>IFERROR(INDEX('נתוני נוכחות'!$K:$K,MATCH(דוח!$X$7&amp;דוח!$C576&amp;דוח!J$8,'נתוני נוכחות'!$N:$N,0)),0)</f>
        <v>0</v>
      </c>
      <c r="AD576" s="23">
        <f>IFERROR(INDEX('נתוני נוכחות'!$K:$K,MATCH(דוח!$X$7&amp;דוח!$C576&amp;דוח!L$8,'נתוני נוכחות'!$N:$N,0)),0)</f>
        <v>0</v>
      </c>
      <c r="AE576" s="23">
        <f>IFERROR(INDEX('נתוני נוכחות'!$K:$K,MATCH(דוח!$X$7&amp;דוח!$C576&amp;דוח!N$8,'נתוני נוכחות'!$N:$N,0)),0)</f>
        <v>0</v>
      </c>
      <c r="AF576" s="23">
        <f>IFERROR(INDEX('נתוני נוכחות'!$K:$K,MATCH(דוח!$X$7&amp;דוח!$C576&amp;דוח!P$8,'נתוני נוכחות'!$N:$N,0)),0)</f>
        <v>0</v>
      </c>
      <c r="AG576" s="23">
        <f>IFERROR(INDEX('נתוני נוכחות'!$K:$K,MATCH(דוח!$X$7&amp;דוח!$C576&amp;דוח!R$8,'נתוני נוכחות'!$N:$N,0)),0)</f>
        <v>0</v>
      </c>
    </row>
    <row r="577" spans="1:33" customFormat="1" x14ac:dyDescent="0.2">
      <c r="A577" s="23">
        <v>568</v>
      </c>
      <c r="B577" s="36" t="str">
        <f t="shared" si="33"/>
        <v/>
      </c>
      <c r="C577" s="27" t="str">
        <f t="shared" si="34"/>
        <v/>
      </c>
      <c r="D577" s="28" t="str">
        <f>IFERROR(INDEX('נתוני נוכחות'!$G:$G,MATCH(דוח!$X$7&amp;דוח!$C577&amp;דוח!D$8,'נתוני נוכחות'!$N:$N,0)),"")</f>
        <v/>
      </c>
      <c r="E577" s="28" t="str">
        <f>IFERROR(INDEX('נתוני נוכחות'!$J:$J,MATCH(דוח!$X$7&amp;דוח!$C577&amp;דוח!D$8,'נתוני נוכחות'!$N:$N,0)),"")</f>
        <v/>
      </c>
      <c r="F577" s="28" t="str">
        <f>IFERROR(INDEX('נתוני נוכחות'!$G:$G,MATCH(דוח!$X$7&amp;דוח!$C577&amp;דוח!F$8,'נתוני נוכחות'!$N:$N,0)),"")</f>
        <v/>
      </c>
      <c r="G577" s="28" t="str">
        <f>IFERROR(INDEX('נתוני נוכחות'!$J:$J,MATCH(דוח!$X$7&amp;דוח!$C577&amp;דוח!F$8,'נתוני נוכחות'!$N:$N,0)),"")</f>
        <v/>
      </c>
      <c r="H577" s="28" t="str">
        <f>IFERROR(INDEX('נתוני נוכחות'!$G:$G,MATCH(דוח!$X$7&amp;דוח!$C577&amp;דוח!H$8,'נתוני נוכחות'!$N:$N,0)),"")</f>
        <v/>
      </c>
      <c r="I577" s="28" t="str">
        <f>IFERROR(INDEX('נתוני נוכחות'!$J:$J,MATCH(דוח!$X$7&amp;דוח!$C577&amp;דוח!H$8,'נתוני נוכחות'!$N:$N,0)),"")</f>
        <v/>
      </c>
      <c r="J577" s="28" t="str">
        <f>IFERROR(INDEX('נתוני נוכחות'!$G:$G,MATCH(דוח!$X$7&amp;דוח!$C577&amp;דוח!J$8,'נתוני נוכחות'!$N:$N,0)),"")</f>
        <v/>
      </c>
      <c r="K577" s="28" t="str">
        <f>IFERROR(INDEX('נתוני נוכחות'!$J:$J,MATCH(דוח!$X$7&amp;דוח!$C577&amp;דוח!J$8,'נתוני נוכחות'!$N:$N,0)),"")</f>
        <v/>
      </c>
      <c r="L577" s="28" t="str">
        <f>IFERROR(INDEX('נתוני נוכחות'!$G:$G,MATCH(דוח!$X$7&amp;דוח!$C577&amp;דוח!L$8,'נתוני נוכחות'!$N:$N,0)),"")</f>
        <v/>
      </c>
      <c r="M577" s="28" t="str">
        <f>IFERROR(INDEX('נתוני נוכחות'!$J:$J,MATCH(דוח!$X$7&amp;דוח!$C577&amp;דוח!L$8,'נתוני נוכחות'!$N:$N,0)),"")</f>
        <v/>
      </c>
      <c r="N577" s="28" t="str">
        <f>IFERROR(INDEX('נתוני נוכחות'!$G:$G,MATCH(דוח!$X$7&amp;דוח!$C577&amp;דוח!N$8,'נתוני נוכחות'!$N:$N,0)),"")</f>
        <v/>
      </c>
      <c r="O577" s="28" t="str">
        <f>IFERROR(INDEX('נתוני נוכחות'!$J:$J,MATCH(דוח!$X$7&amp;דוח!$C577&amp;דוח!N$8,'נתוני נוכחות'!$N:$N,0)),"")</f>
        <v/>
      </c>
      <c r="P577" s="28" t="str">
        <f>IFERROR(INDEX('נתוני נוכחות'!$G:$G,MATCH(דוח!$X$7&amp;דוח!$C577&amp;דוח!P$8,'נתוני נוכחות'!$N:$N,0)),"")</f>
        <v/>
      </c>
      <c r="Q577" s="28" t="str">
        <f>IFERROR(INDEX('נתוני נוכחות'!$J:$J,MATCH(דוח!$X$7&amp;דוח!$C577&amp;דוח!P$8,'נתוני נוכחות'!$N:$N,0)),"")</f>
        <v/>
      </c>
      <c r="R577" s="28" t="str">
        <f>IFERROR(INDEX('נתוני נוכחות'!$G:$G,MATCH(דוח!$X$7&amp;דוח!$C577&amp;דוח!R$8,'נתוני נוכחות'!$N:$N,0)),"")</f>
        <v/>
      </c>
      <c r="S577" s="28" t="str">
        <f>IFERROR(INDEX('נתוני נוכחות'!$J:$J,MATCH(דוח!$X$7&amp;דוח!$C577&amp;דוח!R$8,'נתוני נוכחות'!$N:$N,0)),"")</f>
        <v/>
      </c>
      <c r="T577" s="23">
        <f t="shared" si="32"/>
        <v>0</v>
      </c>
      <c r="U577" s="38">
        <f t="shared" si="35"/>
        <v>0</v>
      </c>
      <c r="Z577" s="23">
        <f>IFERROR(INDEX('נתוני נוכחות'!$K:$K,MATCH(דוח!$X$7&amp;דוח!$C577&amp;דוח!D$8,'נתוני נוכחות'!$N:$N,0)),0)</f>
        <v>0</v>
      </c>
      <c r="AA577" s="23">
        <f>IFERROR(INDEX('נתוני נוכחות'!$K:$K,MATCH(דוח!$X$7&amp;דוח!$C577&amp;דוח!F$8,'נתוני נוכחות'!$N:$N,0)),0)</f>
        <v>0</v>
      </c>
      <c r="AB577" s="23">
        <f>IFERROR(INDEX('נתוני נוכחות'!$K:$K,MATCH(דוח!$X$7&amp;דוח!$C577&amp;דוח!H$8,'נתוני נוכחות'!$N:$N,0)),0)</f>
        <v>0</v>
      </c>
      <c r="AC577" s="23">
        <f>IFERROR(INDEX('נתוני נוכחות'!$K:$K,MATCH(דוח!$X$7&amp;דוח!$C577&amp;דוח!J$8,'נתוני נוכחות'!$N:$N,0)),0)</f>
        <v>0</v>
      </c>
      <c r="AD577" s="23">
        <f>IFERROR(INDEX('נתוני נוכחות'!$K:$K,MATCH(דוח!$X$7&amp;דוח!$C577&amp;דוח!L$8,'נתוני נוכחות'!$N:$N,0)),0)</f>
        <v>0</v>
      </c>
      <c r="AE577" s="23">
        <f>IFERROR(INDEX('נתוני נוכחות'!$K:$K,MATCH(דוח!$X$7&amp;דוח!$C577&amp;דוח!N$8,'נתוני נוכחות'!$N:$N,0)),0)</f>
        <v>0</v>
      </c>
      <c r="AF577" s="23">
        <f>IFERROR(INDEX('נתוני נוכחות'!$K:$K,MATCH(דוח!$X$7&amp;דוח!$C577&amp;דוח!P$8,'נתוני נוכחות'!$N:$N,0)),0)</f>
        <v>0</v>
      </c>
      <c r="AG577" s="23">
        <f>IFERROR(INDEX('נתוני נוכחות'!$K:$K,MATCH(דוח!$X$7&amp;דוח!$C577&amp;דוח!R$8,'נתוני נוכחות'!$N:$N,0)),0)</f>
        <v>0</v>
      </c>
    </row>
    <row r="578" spans="1:33" customFormat="1" x14ac:dyDescent="0.2">
      <c r="A578" s="23">
        <v>569</v>
      </c>
      <c r="B578" s="36" t="str">
        <f t="shared" si="33"/>
        <v/>
      </c>
      <c r="C578" s="27" t="str">
        <f t="shared" si="34"/>
        <v/>
      </c>
      <c r="D578" s="28" t="str">
        <f>IFERROR(INDEX('נתוני נוכחות'!$G:$G,MATCH(דוח!$X$7&amp;דוח!$C578&amp;דוח!D$8,'נתוני נוכחות'!$N:$N,0)),"")</f>
        <v/>
      </c>
      <c r="E578" s="28" t="str">
        <f>IFERROR(INDEX('נתוני נוכחות'!$J:$J,MATCH(דוח!$X$7&amp;דוח!$C578&amp;דוח!D$8,'נתוני נוכחות'!$N:$N,0)),"")</f>
        <v/>
      </c>
      <c r="F578" s="28" t="str">
        <f>IFERROR(INDEX('נתוני נוכחות'!$G:$G,MATCH(דוח!$X$7&amp;דוח!$C578&amp;דוח!F$8,'נתוני נוכחות'!$N:$N,0)),"")</f>
        <v/>
      </c>
      <c r="G578" s="28" t="str">
        <f>IFERROR(INDEX('נתוני נוכחות'!$J:$J,MATCH(דוח!$X$7&amp;דוח!$C578&amp;דוח!F$8,'נתוני נוכחות'!$N:$N,0)),"")</f>
        <v/>
      </c>
      <c r="H578" s="28" t="str">
        <f>IFERROR(INDEX('נתוני נוכחות'!$G:$G,MATCH(דוח!$X$7&amp;דוח!$C578&amp;דוח!H$8,'נתוני נוכחות'!$N:$N,0)),"")</f>
        <v/>
      </c>
      <c r="I578" s="28" t="str">
        <f>IFERROR(INDEX('נתוני נוכחות'!$J:$J,MATCH(דוח!$X$7&amp;דוח!$C578&amp;דוח!H$8,'נתוני נוכחות'!$N:$N,0)),"")</f>
        <v/>
      </c>
      <c r="J578" s="28" t="str">
        <f>IFERROR(INDEX('נתוני נוכחות'!$G:$G,MATCH(דוח!$X$7&amp;דוח!$C578&amp;דוח!J$8,'נתוני נוכחות'!$N:$N,0)),"")</f>
        <v/>
      </c>
      <c r="K578" s="28" t="str">
        <f>IFERROR(INDEX('נתוני נוכחות'!$J:$J,MATCH(דוח!$X$7&amp;דוח!$C578&amp;דוח!J$8,'נתוני נוכחות'!$N:$N,0)),"")</f>
        <v/>
      </c>
      <c r="L578" s="28" t="str">
        <f>IFERROR(INDEX('נתוני נוכחות'!$G:$G,MATCH(דוח!$X$7&amp;דוח!$C578&amp;דוח!L$8,'נתוני נוכחות'!$N:$N,0)),"")</f>
        <v/>
      </c>
      <c r="M578" s="28" t="str">
        <f>IFERROR(INDEX('נתוני נוכחות'!$J:$J,MATCH(דוח!$X$7&amp;דוח!$C578&amp;דוח!L$8,'נתוני נוכחות'!$N:$N,0)),"")</f>
        <v/>
      </c>
      <c r="N578" s="28" t="str">
        <f>IFERROR(INDEX('נתוני נוכחות'!$G:$G,MATCH(דוח!$X$7&amp;דוח!$C578&amp;דוח!N$8,'נתוני נוכחות'!$N:$N,0)),"")</f>
        <v/>
      </c>
      <c r="O578" s="28" t="str">
        <f>IFERROR(INDEX('נתוני נוכחות'!$J:$J,MATCH(דוח!$X$7&amp;דוח!$C578&amp;דוח!N$8,'נתוני נוכחות'!$N:$N,0)),"")</f>
        <v/>
      </c>
      <c r="P578" s="28" t="str">
        <f>IFERROR(INDEX('נתוני נוכחות'!$G:$G,MATCH(דוח!$X$7&amp;דוח!$C578&amp;דוח!P$8,'נתוני נוכחות'!$N:$N,0)),"")</f>
        <v/>
      </c>
      <c r="Q578" s="28" t="str">
        <f>IFERROR(INDEX('נתוני נוכחות'!$J:$J,MATCH(דוח!$X$7&amp;דוח!$C578&amp;דוח!P$8,'נתוני נוכחות'!$N:$N,0)),"")</f>
        <v/>
      </c>
      <c r="R578" s="28" t="str">
        <f>IFERROR(INDEX('נתוני נוכחות'!$G:$G,MATCH(דוח!$X$7&amp;דוח!$C578&amp;דוח!R$8,'נתוני נוכחות'!$N:$N,0)),"")</f>
        <v/>
      </c>
      <c r="S578" s="28" t="str">
        <f>IFERROR(INDEX('נתוני נוכחות'!$J:$J,MATCH(דוח!$X$7&amp;דוח!$C578&amp;דוח!R$8,'נתוני נוכחות'!$N:$N,0)),"")</f>
        <v/>
      </c>
      <c r="T578" s="23">
        <f t="shared" si="32"/>
        <v>0</v>
      </c>
      <c r="U578" s="38">
        <f t="shared" si="35"/>
        <v>0</v>
      </c>
      <c r="Z578" s="23">
        <f>IFERROR(INDEX('נתוני נוכחות'!$K:$K,MATCH(דוח!$X$7&amp;דוח!$C578&amp;דוח!D$8,'נתוני נוכחות'!$N:$N,0)),0)</f>
        <v>0</v>
      </c>
      <c r="AA578" s="23">
        <f>IFERROR(INDEX('נתוני נוכחות'!$K:$K,MATCH(דוח!$X$7&amp;דוח!$C578&amp;דוח!F$8,'נתוני נוכחות'!$N:$N,0)),0)</f>
        <v>0</v>
      </c>
      <c r="AB578" s="23">
        <f>IFERROR(INDEX('נתוני נוכחות'!$K:$K,MATCH(דוח!$X$7&amp;דוח!$C578&amp;דוח!H$8,'נתוני נוכחות'!$N:$N,0)),0)</f>
        <v>0</v>
      </c>
      <c r="AC578" s="23">
        <f>IFERROR(INDEX('נתוני נוכחות'!$K:$K,MATCH(דוח!$X$7&amp;דוח!$C578&amp;דוח!J$8,'נתוני נוכחות'!$N:$N,0)),0)</f>
        <v>0</v>
      </c>
      <c r="AD578" s="23">
        <f>IFERROR(INDEX('נתוני נוכחות'!$K:$K,MATCH(דוח!$X$7&amp;דוח!$C578&amp;דוח!L$8,'נתוני נוכחות'!$N:$N,0)),0)</f>
        <v>0</v>
      </c>
      <c r="AE578" s="23">
        <f>IFERROR(INDEX('נתוני נוכחות'!$K:$K,MATCH(דוח!$X$7&amp;דוח!$C578&amp;דוח!N$8,'נתוני נוכחות'!$N:$N,0)),0)</f>
        <v>0</v>
      </c>
      <c r="AF578" s="23">
        <f>IFERROR(INDEX('נתוני נוכחות'!$K:$K,MATCH(דוח!$X$7&amp;דוח!$C578&amp;דוח!P$8,'נתוני נוכחות'!$N:$N,0)),0)</f>
        <v>0</v>
      </c>
      <c r="AG578" s="23">
        <f>IFERROR(INDEX('נתוני נוכחות'!$K:$K,MATCH(דוח!$X$7&amp;דוח!$C578&amp;דוח!R$8,'נתוני נוכחות'!$N:$N,0)),0)</f>
        <v>0</v>
      </c>
    </row>
    <row r="579" spans="1:33" customFormat="1" x14ac:dyDescent="0.2">
      <c r="A579" s="23">
        <v>570</v>
      </c>
      <c r="B579" s="36" t="str">
        <f t="shared" si="33"/>
        <v/>
      </c>
      <c r="C579" s="27" t="str">
        <f t="shared" si="34"/>
        <v/>
      </c>
      <c r="D579" s="28" t="str">
        <f>IFERROR(INDEX('נתוני נוכחות'!$G:$G,MATCH(דוח!$X$7&amp;דוח!$C579&amp;דוח!D$8,'נתוני נוכחות'!$N:$N,0)),"")</f>
        <v/>
      </c>
      <c r="E579" s="28" t="str">
        <f>IFERROR(INDEX('נתוני נוכחות'!$J:$J,MATCH(דוח!$X$7&amp;דוח!$C579&amp;דוח!D$8,'נתוני נוכחות'!$N:$N,0)),"")</f>
        <v/>
      </c>
      <c r="F579" s="28" t="str">
        <f>IFERROR(INDEX('נתוני נוכחות'!$G:$G,MATCH(דוח!$X$7&amp;דוח!$C579&amp;דוח!F$8,'נתוני נוכחות'!$N:$N,0)),"")</f>
        <v/>
      </c>
      <c r="G579" s="28" t="str">
        <f>IFERROR(INDEX('נתוני נוכחות'!$J:$J,MATCH(דוח!$X$7&amp;דוח!$C579&amp;דוח!F$8,'נתוני נוכחות'!$N:$N,0)),"")</f>
        <v/>
      </c>
      <c r="H579" s="28" t="str">
        <f>IFERROR(INDEX('נתוני נוכחות'!$G:$G,MATCH(דוח!$X$7&amp;דוח!$C579&amp;דוח!H$8,'נתוני נוכחות'!$N:$N,0)),"")</f>
        <v/>
      </c>
      <c r="I579" s="28" t="str">
        <f>IFERROR(INDEX('נתוני נוכחות'!$J:$J,MATCH(דוח!$X$7&amp;דוח!$C579&amp;דוח!H$8,'נתוני נוכחות'!$N:$N,0)),"")</f>
        <v/>
      </c>
      <c r="J579" s="28" t="str">
        <f>IFERROR(INDEX('נתוני נוכחות'!$G:$G,MATCH(דוח!$X$7&amp;דוח!$C579&amp;דוח!J$8,'נתוני נוכחות'!$N:$N,0)),"")</f>
        <v/>
      </c>
      <c r="K579" s="28" t="str">
        <f>IFERROR(INDEX('נתוני נוכחות'!$J:$J,MATCH(דוח!$X$7&amp;דוח!$C579&amp;דוח!J$8,'נתוני נוכחות'!$N:$N,0)),"")</f>
        <v/>
      </c>
      <c r="L579" s="28" t="str">
        <f>IFERROR(INDEX('נתוני נוכחות'!$G:$G,MATCH(דוח!$X$7&amp;דוח!$C579&amp;דוח!L$8,'נתוני נוכחות'!$N:$N,0)),"")</f>
        <v/>
      </c>
      <c r="M579" s="28" t="str">
        <f>IFERROR(INDEX('נתוני נוכחות'!$J:$J,MATCH(דוח!$X$7&amp;דוח!$C579&amp;דוח!L$8,'נתוני נוכחות'!$N:$N,0)),"")</f>
        <v/>
      </c>
      <c r="N579" s="28" t="str">
        <f>IFERROR(INDEX('נתוני נוכחות'!$G:$G,MATCH(דוח!$X$7&amp;דוח!$C579&amp;דוח!N$8,'נתוני נוכחות'!$N:$N,0)),"")</f>
        <v/>
      </c>
      <c r="O579" s="28" t="str">
        <f>IFERROR(INDEX('נתוני נוכחות'!$J:$J,MATCH(דוח!$X$7&amp;דוח!$C579&amp;דוח!N$8,'נתוני נוכחות'!$N:$N,0)),"")</f>
        <v/>
      </c>
      <c r="P579" s="28" t="str">
        <f>IFERROR(INDEX('נתוני נוכחות'!$G:$G,MATCH(דוח!$X$7&amp;דוח!$C579&amp;דוח!P$8,'נתוני נוכחות'!$N:$N,0)),"")</f>
        <v/>
      </c>
      <c r="Q579" s="28" t="str">
        <f>IFERROR(INDEX('נתוני נוכחות'!$J:$J,MATCH(דוח!$X$7&amp;דוח!$C579&amp;דוח!P$8,'נתוני נוכחות'!$N:$N,0)),"")</f>
        <v/>
      </c>
      <c r="R579" s="28" t="str">
        <f>IFERROR(INDEX('נתוני נוכחות'!$G:$G,MATCH(דוח!$X$7&amp;דוח!$C579&amp;דוח!R$8,'נתוני נוכחות'!$N:$N,0)),"")</f>
        <v/>
      </c>
      <c r="S579" s="28" t="str">
        <f>IFERROR(INDEX('נתוני נוכחות'!$J:$J,MATCH(דוח!$X$7&amp;דוח!$C579&amp;דוח!R$8,'נתוני נוכחות'!$N:$N,0)),"")</f>
        <v/>
      </c>
      <c r="T579" s="23">
        <f t="shared" si="32"/>
        <v>0</v>
      </c>
      <c r="U579" s="38">
        <f t="shared" si="35"/>
        <v>0</v>
      </c>
      <c r="Z579" s="23">
        <f>IFERROR(INDEX('נתוני נוכחות'!$K:$K,MATCH(דוח!$X$7&amp;דוח!$C579&amp;דוח!D$8,'נתוני נוכחות'!$N:$N,0)),0)</f>
        <v>0</v>
      </c>
      <c r="AA579" s="23">
        <f>IFERROR(INDEX('נתוני נוכחות'!$K:$K,MATCH(דוח!$X$7&amp;דוח!$C579&amp;דוח!F$8,'נתוני נוכחות'!$N:$N,0)),0)</f>
        <v>0</v>
      </c>
      <c r="AB579" s="23">
        <f>IFERROR(INDEX('נתוני נוכחות'!$K:$K,MATCH(דוח!$X$7&amp;דוח!$C579&amp;דוח!H$8,'נתוני נוכחות'!$N:$N,0)),0)</f>
        <v>0</v>
      </c>
      <c r="AC579" s="23">
        <f>IFERROR(INDEX('נתוני נוכחות'!$K:$K,MATCH(דוח!$X$7&amp;דוח!$C579&amp;דוח!J$8,'נתוני נוכחות'!$N:$N,0)),0)</f>
        <v>0</v>
      </c>
      <c r="AD579" s="23">
        <f>IFERROR(INDEX('נתוני נוכחות'!$K:$K,MATCH(דוח!$X$7&amp;דוח!$C579&amp;דוח!L$8,'נתוני נוכחות'!$N:$N,0)),0)</f>
        <v>0</v>
      </c>
      <c r="AE579" s="23">
        <f>IFERROR(INDEX('נתוני נוכחות'!$K:$K,MATCH(דוח!$X$7&amp;דוח!$C579&amp;דוח!N$8,'נתוני נוכחות'!$N:$N,0)),0)</f>
        <v>0</v>
      </c>
      <c r="AF579" s="23">
        <f>IFERROR(INDEX('נתוני נוכחות'!$K:$K,MATCH(דוח!$X$7&amp;דוח!$C579&amp;דוח!P$8,'נתוני נוכחות'!$N:$N,0)),0)</f>
        <v>0</v>
      </c>
      <c r="AG579" s="23">
        <f>IFERROR(INDEX('נתוני נוכחות'!$K:$K,MATCH(דוח!$X$7&amp;דוח!$C579&amp;דוח!R$8,'נתוני נוכחות'!$N:$N,0)),0)</f>
        <v>0</v>
      </c>
    </row>
    <row r="580" spans="1:33" customFormat="1" x14ac:dyDescent="0.2">
      <c r="A580" s="23">
        <v>571</v>
      </c>
      <c r="B580" s="36" t="str">
        <f t="shared" si="33"/>
        <v/>
      </c>
      <c r="C580" s="27" t="str">
        <f t="shared" si="34"/>
        <v/>
      </c>
      <c r="D580" s="28" t="str">
        <f>IFERROR(INDEX('נתוני נוכחות'!$G:$G,MATCH(דוח!$X$7&amp;דוח!$C580&amp;דוח!D$8,'נתוני נוכחות'!$N:$N,0)),"")</f>
        <v/>
      </c>
      <c r="E580" s="28" t="str">
        <f>IFERROR(INDEX('נתוני נוכחות'!$J:$J,MATCH(דוח!$X$7&amp;דוח!$C580&amp;דוח!D$8,'נתוני נוכחות'!$N:$N,0)),"")</f>
        <v/>
      </c>
      <c r="F580" s="28" t="str">
        <f>IFERROR(INDEX('נתוני נוכחות'!$G:$G,MATCH(דוח!$X$7&amp;דוח!$C580&amp;דוח!F$8,'נתוני נוכחות'!$N:$N,0)),"")</f>
        <v/>
      </c>
      <c r="G580" s="28" t="str">
        <f>IFERROR(INDEX('נתוני נוכחות'!$J:$J,MATCH(דוח!$X$7&amp;דוח!$C580&amp;דוח!F$8,'נתוני נוכחות'!$N:$N,0)),"")</f>
        <v/>
      </c>
      <c r="H580" s="28" t="str">
        <f>IFERROR(INDEX('נתוני נוכחות'!$G:$G,MATCH(דוח!$X$7&amp;דוח!$C580&amp;דוח!H$8,'נתוני נוכחות'!$N:$N,0)),"")</f>
        <v/>
      </c>
      <c r="I580" s="28" t="str">
        <f>IFERROR(INDEX('נתוני נוכחות'!$J:$J,MATCH(דוח!$X$7&amp;דוח!$C580&amp;דוח!H$8,'נתוני נוכחות'!$N:$N,0)),"")</f>
        <v/>
      </c>
      <c r="J580" s="28" t="str">
        <f>IFERROR(INDEX('נתוני נוכחות'!$G:$G,MATCH(דוח!$X$7&amp;דוח!$C580&amp;דוח!J$8,'נתוני נוכחות'!$N:$N,0)),"")</f>
        <v/>
      </c>
      <c r="K580" s="28" t="str">
        <f>IFERROR(INDEX('נתוני נוכחות'!$J:$J,MATCH(דוח!$X$7&amp;דוח!$C580&amp;דוח!J$8,'נתוני נוכחות'!$N:$N,0)),"")</f>
        <v/>
      </c>
      <c r="L580" s="28" t="str">
        <f>IFERROR(INDEX('נתוני נוכחות'!$G:$G,MATCH(דוח!$X$7&amp;דוח!$C580&amp;דוח!L$8,'נתוני נוכחות'!$N:$N,0)),"")</f>
        <v/>
      </c>
      <c r="M580" s="28" t="str">
        <f>IFERROR(INDEX('נתוני נוכחות'!$J:$J,MATCH(דוח!$X$7&amp;דוח!$C580&amp;דוח!L$8,'נתוני נוכחות'!$N:$N,0)),"")</f>
        <v/>
      </c>
      <c r="N580" s="28" t="str">
        <f>IFERROR(INDEX('נתוני נוכחות'!$G:$G,MATCH(דוח!$X$7&amp;דוח!$C580&amp;דוח!N$8,'נתוני נוכחות'!$N:$N,0)),"")</f>
        <v/>
      </c>
      <c r="O580" s="28" t="str">
        <f>IFERROR(INDEX('נתוני נוכחות'!$J:$J,MATCH(דוח!$X$7&amp;דוח!$C580&amp;דוח!N$8,'נתוני נוכחות'!$N:$N,0)),"")</f>
        <v/>
      </c>
      <c r="P580" s="28" t="str">
        <f>IFERROR(INDEX('נתוני נוכחות'!$G:$G,MATCH(דוח!$X$7&amp;דוח!$C580&amp;דוח!P$8,'נתוני נוכחות'!$N:$N,0)),"")</f>
        <v/>
      </c>
      <c r="Q580" s="28" t="str">
        <f>IFERROR(INDEX('נתוני נוכחות'!$J:$J,MATCH(דוח!$X$7&amp;דוח!$C580&amp;דוח!P$8,'נתוני נוכחות'!$N:$N,0)),"")</f>
        <v/>
      </c>
      <c r="R580" s="28" t="str">
        <f>IFERROR(INDEX('נתוני נוכחות'!$G:$G,MATCH(דוח!$X$7&amp;דוח!$C580&amp;דוח!R$8,'נתוני נוכחות'!$N:$N,0)),"")</f>
        <v/>
      </c>
      <c r="S580" s="28" t="str">
        <f>IFERROR(INDEX('נתוני נוכחות'!$J:$J,MATCH(דוח!$X$7&amp;דוח!$C580&amp;דוח!R$8,'נתוני נוכחות'!$N:$N,0)),"")</f>
        <v/>
      </c>
      <c r="T580" s="23">
        <f t="shared" si="32"/>
        <v>0</v>
      </c>
      <c r="U580" s="38">
        <f t="shared" si="35"/>
        <v>0</v>
      </c>
      <c r="Z580" s="23">
        <f>IFERROR(INDEX('נתוני נוכחות'!$K:$K,MATCH(דוח!$X$7&amp;דוח!$C580&amp;דוח!D$8,'נתוני נוכחות'!$N:$N,0)),0)</f>
        <v>0</v>
      </c>
      <c r="AA580" s="23">
        <f>IFERROR(INDEX('נתוני נוכחות'!$K:$K,MATCH(דוח!$X$7&amp;דוח!$C580&amp;דוח!F$8,'נתוני נוכחות'!$N:$N,0)),0)</f>
        <v>0</v>
      </c>
      <c r="AB580" s="23">
        <f>IFERROR(INDEX('נתוני נוכחות'!$K:$K,MATCH(דוח!$X$7&amp;דוח!$C580&amp;דוח!H$8,'נתוני נוכחות'!$N:$N,0)),0)</f>
        <v>0</v>
      </c>
      <c r="AC580" s="23">
        <f>IFERROR(INDEX('נתוני נוכחות'!$K:$K,MATCH(דוח!$X$7&amp;דוח!$C580&amp;דוח!J$8,'נתוני נוכחות'!$N:$N,0)),0)</f>
        <v>0</v>
      </c>
      <c r="AD580" s="23">
        <f>IFERROR(INDEX('נתוני נוכחות'!$K:$K,MATCH(דוח!$X$7&amp;דוח!$C580&amp;דוח!L$8,'נתוני נוכחות'!$N:$N,0)),0)</f>
        <v>0</v>
      </c>
      <c r="AE580" s="23">
        <f>IFERROR(INDEX('נתוני נוכחות'!$K:$K,MATCH(דוח!$X$7&amp;דוח!$C580&amp;דוח!N$8,'נתוני נוכחות'!$N:$N,0)),0)</f>
        <v>0</v>
      </c>
      <c r="AF580" s="23">
        <f>IFERROR(INDEX('נתוני נוכחות'!$K:$K,MATCH(דוח!$X$7&amp;דוח!$C580&amp;דוח!P$8,'נתוני נוכחות'!$N:$N,0)),0)</f>
        <v>0</v>
      </c>
      <c r="AG580" s="23">
        <f>IFERROR(INDEX('נתוני נוכחות'!$K:$K,MATCH(דוח!$X$7&amp;דוח!$C580&amp;דוח!R$8,'נתוני נוכחות'!$N:$N,0)),0)</f>
        <v>0</v>
      </c>
    </row>
    <row r="581" spans="1:33" customFormat="1" x14ac:dyDescent="0.2">
      <c r="A581" s="23">
        <v>572</v>
      </c>
      <c r="B581" s="36" t="str">
        <f t="shared" si="33"/>
        <v/>
      </c>
      <c r="C581" s="27" t="str">
        <f t="shared" si="34"/>
        <v/>
      </c>
      <c r="D581" s="28" t="str">
        <f>IFERROR(INDEX('נתוני נוכחות'!$G:$G,MATCH(דוח!$X$7&amp;דוח!$C581&amp;דוח!D$8,'נתוני נוכחות'!$N:$N,0)),"")</f>
        <v/>
      </c>
      <c r="E581" s="28" t="str">
        <f>IFERROR(INDEX('נתוני נוכחות'!$J:$J,MATCH(דוח!$X$7&amp;דוח!$C581&amp;דוח!D$8,'נתוני נוכחות'!$N:$N,0)),"")</f>
        <v/>
      </c>
      <c r="F581" s="28" t="str">
        <f>IFERROR(INDEX('נתוני נוכחות'!$G:$G,MATCH(דוח!$X$7&amp;דוח!$C581&amp;דוח!F$8,'נתוני נוכחות'!$N:$N,0)),"")</f>
        <v/>
      </c>
      <c r="G581" s="28" t="str">
        <f>IFERROR(INDEX('נתוני נוכחות'!$J:$J,MATCH(דוח!$X$7&amp;דוח!$C581&amp;דוח!F$8,'נתוני נוכחות'!$N:$N,0)),"")</f>
        <v/>
      </c>
      <c r="H581" s="28" t="str">
        <f>IFERROR(INDEX('נתוני נוכחות'!$G:$G,MATCH(דוח!$X$7&amp;דוח!$C581&amp;דוח!H$8,'נתוני נוכחות'!$N:$N,0)),"")</f>
        <v/>
      </c>
      <c r="I581" s="28" t="str">
        <f>IFERROR(INDEX('נתוני נוכחות'!$J:$J,MATCH(דוח!$X$7&amp;דוח!$C581&amp;דוח!H$8,'נתוני נוכחות'!$N:$N,0)),"")</f>
        <v/>
      </c>
      <c r="J581" s="28" t="str">
        <f>IFERROR(INDEX('נתוני נוכחות'!$G:$G,MATCH(דוח!$X$7&amp;דוח!$C581&amp;דוח!J$8,'נתוני נוכחות'!$N:$N,0)),"")</f>
        <v/>
      </c>
      <c r="K581" s="28" t="str">
        <f>IFERROR(INDEX('נתוני נוכחות'!$J:$J,MATCH(דוח!$X$7&amp;דוח!$C581&amp;דוח!J$8,'נתוני נוכחות'!$N:$N,0)),"")</f>
        <v/>
      </c>
      <c r="L581" s="28" t="str">
        <f>IFERROR(INDEX('נתוני נוכחות'!$G:$G,MATCH(דוח!$X$7&amp;דוח!$C581&amp;דוח!L$8,'נתוני נוכחות'!$N:$N,0)),"")</f>
        <v/>
      </c>
      <c r="M581" s="28" t="str">
        <f>IFERROR(INDEX('נתוני נוכחות'!$J:$J,MATCH(דוח!$X$7&amp;דוח!$C581&amp;דוח!L$8,'נתוני נוכחות'!$N:$N,0)),"")</f>
        <v/>
      </c>
      <c r="N581" s="28" t="str">
        <f>IFERROR(INDEX('נתוני נוכחות'!$G:$G,MATCH(דוח!$X$7&amp;דוח!$C581&amp;דוח!N$8,'נתוני נוכחות'!$N:$N,0)),"")</f>
        <v/>
      </c>
      <c r="O581" s="28" t="str">
        <f>IFERROR(INDEX('נתוני נוכחות'!$J:$J,MATCH(דוח!$X$7&amp;דוח!$C581&amp;דוח!N$8,'נתוני נוכחות'!$N:$N,0)),"")</f>
        <v/>
      </c>
      <c r="P581" s="28" t="str">
        <f>IFERROR(INDEX('נתוני נוכחות'!$G:$G,MATCH(דוח!$X$7&amp;דוח!$C581&amp;דוח!P$8,'נתוני נוכחות'!$N:$N,0)),"")</f>
        <v/>
      </c>
      <c r="Q581" s="28" t="str">
        <f>IFERROR(INDEX('נתוני נוכחות'!$J:$J,MATCH(דוח!$X$7&amp;דוח!$C581&amp;דוח!P$8,'נתוני נוכחות'!$N:$N,0)),"")</f>
        <v/>
      </c>
      <c r="R581" s="28" t="str">
        <f>IFERROR(INDEX('נתוני נוכחות'!$G:$G,MATCH(דוח!$X$7&amp;דוח!$C581&amp;דוח!R$8,'נתוני נוכחות'!$N:$N,0)),"")</f>
        <v/>
      </c>
      <c r="S581" s="28" t="str">
        <f>IFERROR(INDEX('נתוני נוכחות'!$J:$J,MATCH(דוח!$X$7&amp;דוח!$C581&amp;דוח!R$8,'נתוני נוכחות'!$N:$N,0)),"")</f>
        <v/>
      </c>
      <c r="T581" s="23">
        <f t="shared" si="32"/>
        <v>0</v>
      </c>
      <c r="U581" s="38">
        <f t="shared" si="35"/>
        <v>0</v>
      </c>
      <c r="Z581" s="23">
        <f>IFERROR(INDEX('נתוני נוכחות'!$K:$K,MATCH(דוח!$X$7&amp;דוח!$C581&amp;דוח!D$8,'נתוני נוכחות'!$N:$N,0)),0)</f>
        <v>0</v>
      </c>
      <c r="AA581" s="23">
        <f>IFERROR(INDEX('נתוני נוכחות'!$K:$K,MATCH(דוח!$X$7&amp;דוח!$C581&amp;דוח!F$8,'נתוני נוכחות'!$N:$N,0)),0)</f>
        <v>0</v>
      </c>
      <c r="AB581" s="23">
        <f>IFERROR(INDEX('נתוני נוכחות'!$K:$K,MATCH(דוח!$X$7&amp;דוח!$C581&amp;דוח!H$8,'נתוני נוכחות'!$N:$N,0)),0)</f>
        <v>0</v>
      </c>
      <c r="AC581" s="23">
        <f>IFERROR(INDEX('נתוני נוכחות'!$K:$K,MATCH(דוח!$X$7&amp;דוח!$C581&amp;דוח!J$8,'נתוני נוכחות'!$N:$N,0)),0)</f>
        <v>0</v>
      </c>
      <c r="AD581" s="23">
        <f>IFERROR(INDEX('נתוני נוכחות'!$K:$K,MATCH(דוח!$X$7&amp;דוח!$C581&amp;דוח!L$8,'נתוני נוכחות'!$N:$N,0)),0)</f>
        <v>0</v>
      </c>
      <c r="AE581" s="23">
        <f>IFERROR(INDEX('נתוני נוכחות'!$K:$K,MATCH(דוח!$X$7&amp;דוח!$C581&amp;דוח!N$8,'נתוני נוכחות'!$N:$N,0)),0)</f>
        <v>0</v>
      </c>
      <c r="AF581" s="23">
        <f>IFERROR(INDEX('נתוני נוכחות'!$K:$K,MATCH(דוח!$X$7&amp;דוח!$C581&amp;דוח!P$8,'נתוני נוכחות'!$N:$N,0)),0)</f>
        <v>0</v>
      </c>
      <c r="AG581" s="23">
        <f>IFERROR(INDEX('נתוני נוכחות'!$K:$K,MATCH(דוח!$X$7&amp;דוח!$C581&amp;דוח!R$8,'נתוני נוכחות'!$N:$N,0)),0)</f>
        <v>0</v>
      </c>
    </row>
    <row r="582" spans="1:33" customFormat="1" x14ac:dyDescent="0.2">
      <c r="A582" s="23">
        <v>573</v>
      </c>
      <c r="B582" s="36" t="str">
        <f t="shared" si="33"/>
        <v/>
      </c>
      <c r="C582" s="27" t="str">
        <f t="shared" si="34"/>
        <v/>
      </c>
      <c r="D582" s="28" t="str">
        <f>IFERROR(INDEX('נתוני נוכחות'!$G:$G,MATCH(דוח!$X$7&amp;דוח!$C582&amp;דוח!D$8,'נתוני נוכחות'!$N:$N,0)),"")</f>
        <v/>
      </c>
      <c r="E582" s="28" t="str">
        <f>IFERROR(INDEX('נתוני נוכחות'!$J:$J,MATCH(דוח!$X$7&amp;דוח!$C582&amp;דוח!D$8,'נתוני נוכחות'!$N:$N,0)),"")</f>
        <v/>
      </c>
      <c r="F582" s="28" t="str">
        <f>IFERROR(INDEX('נתוני נוכחות'!$G:$G,MATCH(דוח!$X$7&amp;דוח!$C582&amp;דוח!F$8,'נתוני נוכחות'!$N:$N,0)),"")</f>
        <v/>
      </c>
      <c r="G582" s="28" t="str">
        <f>IFERROR(INDEX('נתוני נוכחות'!$J:$J,MATCH(דוח!$X$7&amp;דוח!$C582&amp;דוח!F$8,'נתוני נוכחות'!$N:$N,0)),"")</f>
        <v/>
      </c>
      <c r="H582" s="28" t="str">
        <f>IFERROR(INDEX('נתוני נוכחות'!$G:$G,MATCH(דוח!$X$7&amp;דוח!$C582&amp;דוח!H$8,'נתוני נוכחות'!$N:$N,0)),"")</f>
        <v/>
      </c>
      <c r="I582" s="28" t="str">
        <f>IFERROR(INDEX('נתוני נוכחות'!$J:$J,MATCH(דוח!$X$7&amp;דוח!$C582&amp;דוח!H$8,'נתוני נוכחות'!$N:$N,0)),"")</f>
        <v/>
      </c>
      <c r="J582" s="28" t="str">
        <f>IFERROR(INDEX('נתוני נוכחות'!$G:$G,MATCH(דוח!$X$7&amp;דוח!$C582&amp;דוח!J$8,'נתוני נוכחות'!$N:$N,0)),"")</f>
        <v/>
      </c>
      <c r="K582" s="28" t="str">
        <f>IFERROR(INDEX('נתוני נוכחות'!$J:$J,MATCH(דוח!$X$7&amp;דוח!$C582&amp;דוח!J$8,'נתוני נוכחות'!$N:$N,0)),"")</f>
        <v/>
      </c>
      <c r="L582" s="28" t="str">
        <f>IFERROR(INDEX('נתוני נוכחות'!$G:$G,MATCH(דוח!$X$7&amp;דוח!$C582&amp;דוח!L$8,'נתוני נוכחות'!$N:$N,0)),"")</f>
        <v/>
      </c>
      <c r="M582" s="28" t="str">
        <f>IFERROR(INDEX('נתוני נוכחות'!$J:$J,MATCH(דוח!$X$7&amp;דוח!$C582&amp;דוח!L$8,'נתוני נוכחות'!$N:$N,0)),"")</f>
        <v/>
      </c>
      <c r="N582" s="28" t="str">
        <f>IFERROR(INDEX('נתוני נוכחות'!$G:$G,MATCH(דוח!$X$7&amp;דוח!$C582&amp;דוח!N$8,'נתוני נוכחות'!$N:$N,0)),"")</f>
        <v/>
      </c>
      <c r="O582" s="28" t="str">
        <f>IFERROR(INDEX('נתוני נוכחות'!$J:$J,MATCH(דוח!$X$7&amp;דוח!$C582&amp;דוח!N$8,'נתוני נוכחות'!$N:$N,0)),"")</f>
        <v/>
      </c>
      <c r="P582" s="28" t="str">
        <f>IFERROR(INDEX('נתוני נוכחות'!$G:$G,MATCH(דוח!$X$7&amp;דוח!$C582&amp;דוח!P$8,'נתוני נוכחות'!$N:$N,0)),"")</f>
        <v/>
      </c>
      <c r="Q582" s="28" t="str">
        <f>IFERROR(INDEX('נתוני נוכחות'!$J:$J,MATCH(דוח!$X$7&amp;דוח!$C582&amp;דוח!P$8,'נתוני נוכחות'!$N:$N,0)),"")</f>
        <v/>
      </c>
      <c r="R582" s="28" t="str">
        <f>IFERROR(INDEX('נתוני נוכחות'!$G:$G,MATCH(דוח!$X$7&amp;דוח!$C582&amp;דוח!R$8,'נתוני נוכחות'!$N:$N,0)),"")</f>
        <v/>
      </c>
      <c r="S582" s="28" t="str">
        <f>IFERROR(INDEX('נתוני נוכחות'!$J:$J,MATCH(דוח!$X$7&amp;דוח!$C582&amp;דוח!R$8,'נתוני נוכחות'!$N:$N,0)),"")</f>
        <v/>
      </c>
      <c r="T582" s="23">
        <f t="shared" si="32"/>
        <v>0</v>
      </c>
      <c r="U582" s="38">
        <f t="shared" si="35"/>
        <v>0</v>
      </c>
      <c r="Z582" s="23">
        <f>IFERROR(INDEX('נתוני נוכחות'!$K:$K,MATCH(דוח!$X$7&amp;דוח!$C582&amp;דוח!D$8,'נתוני נוכחות'!$N:$N,0)),0)</f>
        <v>0</v>
      </c>
      <c r="AA582" s="23">
        <f>IFERROR(INDEX('נתוני נוכחות'!$K:$K,MATCH(דוח!$X$7&amp;דוח!$C582&amp;דוח!F$8,'נתוני נוכחות'!$N:$N,0)),0)</f>
        <v>0</v>
      </c>
      <c r="AB582" s="23">
        <f>IFERROR(INDEX('נתוני נוכחות'!$K:$K,MATCH(דוח!$X$7&amp;דוח!$C582&amp;דוח!H$8,'נתוני נוכחות'!$N:$N,0)),0)</f>
        <v>0</v>
      </c>
      <c r="AC582" s="23">
        <f>IFERROR(INDEX('נתוני נוכחות'!$K:$K,MATCH(דוח!$X$7&amp;דוח!$C582&amp;דוח!J$8,'נתוני נוכחות'!$N:$N,0)),0)</f>
        <v>0</v>
      </c>
      <c r="AD582" s="23">
        <f>IFERROR(INDEX('נתוני נוכחות'!$K:$K,MATCH(דוח!$X$7&amp;דוח!$C582&amp;דוח!L$8,'נתוני נוכחות'!$N:$N,0)),0)</f>
        <v>0</v>
      </c>
      <c r="AE582" s="23">
        <f>IFERROR(INDEX('נתוני נוכחות'!$K:$K,MATCH(דוח!$X$7&amp;דוח!$C582&amp;דוח!N$8,'נתוני נוכחות'!$N:$N,0)),0)</f>
        <v>0</v>
      </c>
      <c r="AF582" s="23">
        <f>IFERROR(INDEX('נתוני נוכחות'!$K:$K,MATCH(דוח!$X$7&amp;דוח!$C582&amp;דוח!P$8,'נתוני נוכחות'!$N:$N,0)),0)</f>
        <v>0</v>
      </c>
      <c r="AG582" s="23">
        <f>IFERROR(INDEX('נתוני נוכחות'!$K:$K,MATCH(דוח!$X$7&amp;דוח!$C582&amp;דוח!R$8,'נתוני נוכחות'!$N:$N,0)),0)</f>
        <v>0</v>
      </c>
    </row>
    <row r="583" spans="1:33" customFormat="1" x14ac:dyDescent="0.2">
      <c r="A583" s="23">
        <v>574</v>
      </c>
      <c r="B583" s="36" t="str">
        <f t="shared" si="33"/>
        <v/>
      </c>
      <c r="C583" s="27" t="str">
        <f t="shared" si="34"/>
        <v/>
      </c>
      <c r="D583" s="28" t="str">
        <f>IFERROR(INDEX('נתוני נוכחות'!$G:$G,MATCH(דוח!$X$7&amp;דוח!$C583&amp;דוח!D$8,'נתוני נוכחות'!$N:$N,0)),"")</f>
        <v/>
      </c>
      <c r="E583" s="28" t="str">
        <f>IFERROR(INDEX('נתוני נוכחות'!$J:$J,MATCH(דוח!$X$7&amp;דוח!$C583&amp;דוח!D$8,'נתוני נוכחות'!$N:$N,0)),"")</f>
        <v/>
      </c>
      <c r="F583" s="28" t="str">
        <f>IFERROR(INDEX('נתוני נוכחות'!$G:$G,MATCH(דוח!$X$7&amp;דוח!$C583&amp;דוח!F$8,'נתוני נוכחות'!$N:$N,0)),"")</f>
        <v/>
      </c>
      <c r="G583" s="28" t="str">
        <f>IFERROR(INDEX('נתוני נוכחות'!$J:$J,MATCH(דוח!$X$7&amp;דוח!$C583&amp;דוח!F$8,'נתוני נוכחות'!$N:$N,0)),"")</f>
        <v/>
      </c>
      <c r="H583" s="28" t="str">
        <f>IFERROR(INDEX('נתוני נוכחות'!$G:$G,MATCH(דוח!$X$7&amp;דוח!$C583&amp;דוח!H$8,'נתוני נוכחות'!$N:$N,0)),"")</f>
        <v/>
      </c>
      <c r="I583" s="28" t="str">
        <f>IFERROR(INDEX('נתוני נוכחות'!$J:$J,MATCH(דוח!$X$7&amp;דוח!$C583&amp;דוח!H$8,'נתוני נוכחות'!$N:$N,0)),"")</f>
        <v/>
      </c>
      <c r="J583" s="28" t="str">
        <f>IFERROR(INDEX('נתוני נוכחות'!$G:$G,MATCH(דוח!$X$7&amp;דוח!$C583&amp;דוח!J$8,'נתוני נוכחות'!$N:$N,0)),"")</f>
        <v/>
      </c>
      <c r="K583" s="28" t="str">
        <f>IFERROR(INDEX('נתוני נוכחות'!$J:$J,MATCH(דוח!$X$7&amp;דוח!$C583&amp;דוח!J$8,'נתוני נוכחות'!$N:$N,0)),"")</f>
        <v/>
      </c>
      <c r="L583" s="28" t="str">
        <f>IFERROR(INDEX('נתוני נוכחות'!$G:$G,MATCH(דוח!$X$7&amp;דוח!$C583&amp;דוח!L$8,'נתוני נוכחות'!$N:$N,0)),"")</f>
        <v/>
      </c>
      <c r="M583" s="28" t="str">
        <f>IFERROR(INDEX('נתוני נוכחות'!$J:$J,MATCH(דוח!$X$7&amp;דוח!$C583&amp;דוח!L$8,'נתוני נוכחות'!$N:$N,0)),"")</f>
        <v/>
      </c>
      <c r="N583" s="28" t="str">
        <f>IFERROR(INDEX('נתוני נוכחות'!$G:$G,MATCH(דוח!$X$7&amp;דוח!$C583&amp;דוח!N$8,'נתוני נוכחות'!$N:$N,0)),"")</f>
        <v/>
      </c>
      <c r="O583" s="28" t="str">
        <f>IFERROR(INDEX('נתוני נוכחות'!$J:$J,MATCH(דוח!$X$7&amp;דוח!$C583&amp;דוח!N$8,'נתוני נוכחות'!$N:$N,0)),"")</f>
        <v/>
      </c>
      <c r="P583" s="28" t="str">
        <f>IFERROR(INDEX('נתוני נוכחות'!$G:$G,MATCH(דוח!$X$7&amp;דוח!$C583&amp;דוח!P$8,'נתוני נוכחות'!$N:$N,0)),"")</f>
        <v/>
      </c>
      <c r="Q583" s="28" t="str">
        <f>IFERROR(INDEX('נתוני נוכחות'!$J:$J,MATCH(דוח!$X$7&amp;דוח!$C583&amp;דוח!P$8,'נתוני נוכחות'!$N:$N,0)),"")</f>
        <v/>
      </c>
      <c r="R583" s="28" t="str">
        <f>IFERROR(INDEX('נתוני נוכחות'!$G:$G,MATCH(דוח!$X$7&amp;דוח!$C583&amp;דוח!R$8,'נתוני נוכחות'!$N:$N,0)),"")</f>
        <v/>
      </c>
      <c r="S583" s="28" t="str">
        <f>IFERROR(INDEX('נתוני נוכחות'!$J:$J,MATCH(דוח!$X$7&amp;דוח!$C583&amp;דוח!R$8,'נתוני נוכחות'!$N:$N,0)),"")</f>
        <v/>
      </c>
      <c r="T583" s="23">
        <f t="shared" si="32"/>
        <v>0</v>
      </c>
      <c r="U583" s="38">
        <f t="shared" si="35"/>
        <v>0</v>
      </c>
      <c r="Z583" s="23">
        <f>IFERROR(INDEX('נתוני נוכחות'!$K:$K,MATCH(דוח!$X$7&amp;דוח!$C583&amp;דוח!D$8,'נתוני נוכחות'!$N:$N,0)),0)</f>
        <v>0</v>
      </c>
      <c r="AA583" s="23">
        <f>IFERROR(INDEX('נתוני נוכחות'!$K:$K,MATCH(דוח!$X$7&amp;דוח!$C583&amp;דוח!F$8,'נתוני נוכחות'!$N:$N,0)),0)</f>
        <v>0</v>
      </c>
      <c r="AB583" s="23">
        <f>IFERROR(INDEX('נתוני נוכחות'!$K:$K,MATCH(דוח!$X$7&amp;דוח!$C583&amp;דוח!H$8,'נתוני נוכחות'!$N:$N,0)),0)</f>
        <v>0</v>
      </c>
      <c r="AC583" s="23">
        <f>IFERROR(INDEX('נתוני נוכחות'!$K:$K,MATCH(דוח!$X$7&amp;דוח!$C583&amp;דוח!J$8,'נתוני נוכחות'!$N:$N,0)),0)</f>
        <v>0</v>
      </c>
      <c r="AD583" s="23">
        <f>IFERROR(INDEX('נתוני נוכחות'!$K:$K,MATCH(דוח!$X$7&amp;דוח!$C583&amp;דוח!L$8,'נתוני נוכחות'!$N:$N,0)),0)</f>
        <v>0</v>
      </c>
      <c r="AE583" s="23">
        <f>IFERROR(INDEX('נתוני נוכחות'!$K:$K,MATCH(דוח!$X$7&amp;דוח!$C583&amp;דוח!N$8,'נתוני נוכחות'!$N:$N,0)),0)</f>
        <v>0</v>
      </c>
      <c r="AF583" s="23">
        <f>IFERROR(INDEX('נתוני נוכחות'!$K:$K,MATCH(דוח!$X$7&amp;דוח!$C583&amp;דוח!P$8,'נתוני נוכחות'!$N:$N,0)),0)</f>
        <v>0</v>
      </c>
      <c r="AG583" s="23">
        <f>IFERROR(INDEX('נתוני נוכחות'!$K:$K,MATCH(דוח!$X$7&amp;דוח!$C583&amp;דוח!R$8,'נתוני נוכחות'!$N:$N,0)),0)</f>
        <v>0</v>
      </c>
    </row>
    <row r="584" spans="1:33" customFormat="1" x14ac:dyDescent="0.2">
      <c r="A584" s="23">
        <v>575</v>
      </c>
      <c r="B584" s="36" t="str">
        <f t="shared" si="33"/>
        <v/>
      </c>
      <c r="C584" s="27" t="str">
        <f t="shared" si="34"/>
        <v/>
      </c>
      <c r="D584" s="28" t="str">
        <f>IFERROR(INDEX('נתוני נוכחות'!$G:$G,MATCH(דוח!$X$7&amp;דוח!$C584&amp;דוח!D$8,'נתוני נוכחות'!$N:$N,0)),"")</f>
        <v/>
      </c>
      <c r="E584" s="28" t="str">
        <f>IFERROR(INDEX('נתוני נוכחות'!$J:$J,MATCH(דוח!$X$7&amp;דוח!$C584&amp;דוח!D$8,'נתוני נוכחות'!$N:$N,0)),"")</f>
        <v/>
      </c>
      <c r="F584" s="28" t="str">
        <f>IFERROR(INDEX('נתוני נוכחות'!$G:$G,MATCH(דוח!$X$7&amp;דוח!$C584&amp;דוח!F$8,'נתוני נוכחות'!$N:$N,0)),"")</f>
        <v/>
      </c>
      <c r="G584" s="28" t="str">
        <f>IFERROR(INDEX('נתוני נוכחות'!$J:$J,MATCH(דוח!$X$7&amp;דוח!$C584&amp;דוח!F$8,'נתוני נוכחות'!$N:$N,0)),"")</f>
        <v/>
      </c>
      <c r="H584" s="28" t="str">
        <f>IFERROR(INDEX('נתוני נוכחות'!$G:$G,MATCH(דוח!$X$7&amp;דוח!$C584&amp;דוח!H$8,'נתוני נוכחות'!$N:$N,0)),"")</f>
        <v/>
      </c>
      <c r="I584" s="28" t="str">
        <f>IFERROR(INDEX('נתוני נוכחות'!$J:$J,MATCH(דוח!$X$7&amp;דוח!$C584&amp;דוח!H$8,'נתוני נוכחות'!$N:$N,0)),"")</f>
        <v/>
      </c>
      <c r="J584" s="28" t="str">
        <f>IFERROR(INDEX('נתוני נוכחות'!$G:$G,MATCH(דוח!$X$7&amp;דוח!$C584&amp;דוח!J$8,'נתוני נוכחות'!$N:$N,0)),"")</f>
        <v/>
      </c>
      <c r="K584" s="28" t="str">
        <f>IFERROR(INDEX('נתוני נוכחות'!$J:$J,MATCH(דוח!$X$7&amp;דוח!$C584&amp;דוח!J$8,'נתוני נוכחות'!$N:$N,0)),"")</f>
        <v/>
      </c>
      <c r="L584" s="28" t="str">
        <f>IFERROR(INDEX('נתוני נוכחות'!$G:$G,MATCH(דוח!$X$7&amp;דוח!$C584&amp;דוח!L$8,'נתוני נוכחות'!$N:$N,0)),"")</f>
        <v/>
      </c>
      <c r="M584" s="28" t="str">
        <f>IFERROR(INDEX('נתוני נוכחות'!$J:$J,MATCH(דוח!$X$7&amp;דוח!$C584&amp;דוח!L$8,'נתוני נוכחות'!$N:$N,0)),"")</f>
        <v/>
      </c>
      <c r="N584" s="28" t="str">
        <f>IFERROR(INDEX('נתוני נוכחות'!$G:$G,MATCH(דוח!$X$7&amp;דוח!$C584&amp;דוח!N$8,'נתוני נוכחות'!$N:$N,0)),"")</f>
        <v/>
      </c>
      <c r="O584" s="28" t="str">
        <f>IFERROR(INDEX('נתוני נוכחות'!$J:$J,MATCH(דוח!$X$7&amp;דוח!$C584&amp;דוח!N$8,'נתוני נוכחות'!$N:$N,0)),"")</f>
        <v/>
      </c>
      <c r="P584" s="28" t="str">
        <f>IFERROR(INDEX('נתוני נוכחות'!$G:$G,MATCH(דוח!$X$7&amp;דוח!$C584&amp;דוח!P$8,'נתוני נוכחות'!$N:$N,0)),"")</f>
        <v/>
      </c>
      <c r="Q584" s="28" t="str">
        <f>IFERROR(INDEX('נתוני נוכחות'!$J:$J,MATCH(דוח!$X$7&amp;דוח!$C584&amp;דוח!P$8,'נתוני נוכחות'!$N:$N,0)),"")</f>
        <v/>
      </c>
      <c r="R584" s="28" t="str">
        <f>IFERROR(INDEX('נתוני נוכחות'!$G:$G,MATCH(דוח!$X$7&amp;דוח!$C584&amp;דוח!R$8,'נתוני נוכחות'!$N:$N,0)),"")</f>
        <v/>
      </c>
      <c r="S584" s="28" t="str">
        <f>IFERROR(INDEX('נתוני נוכחות'!$J:$J,MATCH(דוח!$X$7&amp;דוח!$C584&amp;דוח!R$8,'נתוני נוכחות'!$N:$N,0)),"")</f>
        <v/>
      </c>
      <c r="T584" s="23">
        <f t="shared" si="32"/>
        <v>0</v>
      </c>
      <c r="U584" s="38">
        <f t="shared" si="35"/>
        <v>0</v>
      </c>
      <c r="Z584" s="23">
        <f>IFERROR(INDEX('נתוני נוכחות'!$K:$K,MATCH(דוח!$X$7&amp;דוח!$C584&amp;דוח!D$8,'נתוני נוכחות'!$N:$N,0)),0)</f>
        <v>0</v>
      </c>
      <c r="AA584" s="23">
        <f>IFERROR(INDEX('נתוני נוכחות'!$K:$K,MATCH(דוח!$X$7&amp;דוח!$C584&amp;דוח!F$8,'נתוני נוכחות'!$N:$N,0)),0)</f>
        <v>0</v>
      </c>
      <c r="AB584" s="23">
        <f>IFERROR(INDEX('נתוני נוכחות'!$K:$K,MATCH(דוח!$X$7&amp;דוח!$C584&amp;דוח!H$8,'נתוני נוכחות'!$N:$N,0)),0)</f>
        <v>0</v>
      </c>
      <c r="AC584" s="23">
        <f>IFERROR(INDEX('נתוני נוכחות'!$K:$K,MATCH(דוח!$X$7&amp;דוח!$C584&amp;דוח!J$8,'נתוני נוכחות'!$N:$N,0)),0)</f>
        <v>0</v>
      </c>
      <c r="AD584" s="23">
        <f>IFERROR(INDEX('נתוני נוכחות'!$K:$K,MATCH(דוח!$X$7&amp;דוח!$C584&amp;דוח!L$8,'נתוני נוכחות'!$N:$N,0)),0)</f>
        <v>0</v>
      </c>
      <c r="AE584" s="23">
        <f>IFERROR(INDEX('נתוני נוכחות'!$K:$K,MATCH(דוח!$X$7&amp;דוח!$C584&amp;דוח!N$8,'נתוני נוכחות'!$N:$N,0)),0)</f>
        <v>0</v>
      </c>
      <c r="AF584" s="23">
        <f>IFERROR(INDEX('נתוני נוכחות'!$K:$K,MATCH(דוח!$X$7&amp;דוח!$C584&amp;דוח!P$8,'נתוני נוכחות'!$N:$N,0)),0)</f>
        <v>0</v>
      </c>
      <c r="AG584" s="23">
        <f>IFERROR(INDEX('נתוני נוכחות'!$K:$K,MATCH(דוח!$X$7&amp;דוח!$C584&amp;דוח!R$8,'נתוני נוכחות'!$N:$N,0)),0)</f>
        <v>0</v>
      </c>
    </row>
    <row r="585" spans="1:33" customFormat="1" x14ac:dyDescent="0.2">
      <c r="A585" s="23">
        <v>576</v>
      </c>
      <c r="B585" s="36" t="str">
        <f t="shared" si="33"/>
        <v/>
      </c>
      <c r="C585" s="27" t="str">
        <f t="shared" si="34"/>
        <v/>
      </c>
      <c r="D585" s="28" t="str">
        <f>IFERROR(INDEX('נתוני נוכחות'!$G:$G,MATCH(דוח!$X$7&amp;דוח!$C585&amp;דוח!D$8,'נתוני נוכחות'!$N:$N,0)),"")</f>
        <v/>
      </c>
      <c r="E585" s="28" t="str">
        <f>IFERROR(INDEX('נתוני נוכחות'!$J:$J,MATCH(דוח!$X$7&amp;דוח!$C585&amp;דוח!D$8,'נתוני נוכחות'!$N:$N,0)),"")</f>
        <v/>
      </c>
      <c r="F585" s="28" t="str">
        <f>IFERROR(INDEX('נתוני נוכחות'!$G:$G,MATCH(דוח!$X$7&amp;דוח!$C585&amp;דוח!F$8,'נתוני נוכחות'!$N:$N,0)),"")</f>
        <v/>
      </c>
      <c r="G585" s="28" t="str">
        <f>IFERROR(INDEX('נתוני נוכחות'!$J:$J,MATCH(דוח!$X$7&amp;דוח!$C585&amp;דוח!F$8,'נתוני נוכחות'!$N:$N,0)),"")</f>
        <v/>
      </c>
      <c r="H585" s="28" t="str">
        <f>IFERROR(INDEX('נתוני נוכחות'!$G:$G,MATCH(דוח!$X$7&amp;דוח!$C585&amp;דוח!H$8,'נתוני נוכחות'!$N:$N,0)),"")</f>
        <v/>
      </c>
      <c r="I585" s="28" t="str">
        <f>IFERROR(INDEX('נתוני נוכחות'!$J:$J,MATCH(דוח!$X$7&amp;דוח!$C585&amp;דוח!H$8,'נתוני נוכחות'!$N:$N,0)),"")</f>
        <v/>
      </c>
      <c r="J585" s="28" t="str">
        <f>IFERROR(INDEX('נתוני נוכחות'!$G:$G,MATCH(דוח!$X$7&amp;דוח!$C585&amp;דוח!J$8,'נתוני נוכחות'!$N:$N,0)),"")</f>
        <v/>
      </c>
      <c r="K585" s="28" t="str">
        <f>IFERROR(INDEX('נתוני נוכחות'!$J:$J,MATCH(דוח!$X$7&amp;דוח!$C585&amp;דוח!J$8,'נתוני נוכחות'!$N:$N,0)),"")</f>
        <v/>
      </c>
      <c r="L585" s="28" t="str">
        <f>IFERROR(INDEX('נתוני נוכחות'!$G:$G,MATCH(דוח!$X$7&amp;דוח!$C585&amp;דוח!L$8,'נתוני נוכחות'!$N:$N,0)),"")</f>
        <v/>
      </c>
      <c r="M585" s="28" t="str">
        <f>IFERROR(INDEX('נתוני נוכחות'!$J:$J,MATCH(דוח!$X$7&amp;דוח!$C585&amp;דוח!L$8,'נתוני נוכחות'!$N:$N,0)),"")</f>
        <v/>
      </c>
      <c r="N585" s="28" t="str">
        <f>IFERROR(INDEX('נתוני נוכחות'!$G:$G,MATCH(דוח!$X$7&amp;דוח!$C585&amp;דוח!N$8,'נתוני נוכחות'!$N:$N,0)),"")</f>
        <v/>
      </c>
      <c r="O585" s="28" t="str">
        <f>IFERROR(INDEX('נתוני נוכחות'!$J:$J,MATCH(דוח!$X$7&amp;דוח!$C585&amp;דוח!N$8,'נתוני נוכחות'!$N:$N,0)),"")</f>
        <v/>
      </c>
      <c r="P585" s="28" t="str">
        <f>IFERROR(INDEX('נתוני נוכחות'!$G:$G,MATCH(דוח!$X$7&amp;דוח!$C585&amp;דוח!P$8,'נתוני נוכחות'!$N:$N,0)),"")</f>
        <v/>
      </c>
      <c r="Q585" s="28" t="str">
        <f>IFERROR(INDEX('נתוני נוכחות'!$J:$J,MATCH(דוח!$X$7&amp;דוח!$C585&amp;דוח!P$8,'נתוני נוכחות'!$N:$N,0)),"")</f>
        <v/>
      </c>
      <c r="R585" s="28" t="str">
        <f>IFERROR(INDEX('נתוני נוכחות'!$G:$G,MATCH(דוח!$X$7&amp;דוח!$C585&amp;דוח!R$8,'נתוני נוכחות'!$N:$N,0)),"")</f>
        <v/>
      </c>
      <c r="S585" s="28" t="str">
        <f>IFERROR(INDEX('נתוני נוכחות'!$J:$J,MATCH(דוח!$X$7&amp;דוח!$C585&amp;דוח!R$8,'נתוני נוכחות'!$N:$N,0)),"")</f>
        <v/>
      </c>
      <c r="T585" s="23">
        <f t="shared" si="32"/>
        <v>0</v>
      </c>
      <c r="U585" s="38">
        <f t="shared" si="35"/>
        <v>0</v>
      </c>
      <c r="Z585" s="23">
        <f>IFERROR(INDEX('נתוני נוכחות'!$K:$K,MATCH(דוח!$X$7&amp;דוח!$C585&amp;דוח!D$8,'נתוני נוכחות'!$N:$N,0)),0)</f>
        <v>0</v>
      </c>
      <c r="AA585" s="23">
        <f>IFERROR(INDEX('נתוני נוכחות'!$K:$K,MATCH(דוח!$X$7&amp;דוח!$C585&amp;דוח!F$8,'נתוני נוכחות'!$N:$N,0)),0)</f>
        <v>0</v>
      </c>
      <c r="AB585" s="23">
        <f>IFERROR(INDEX('נתוני נוכחות'!$K:$K,MATCH(דוח!$X$7&amp;דוח!$C585&amp;דוח!H$8,'נתוני נוכחות'!$N:$N,0)),0)</f>
        <v>0</v>
      </c>
      <c r="AC585" s="23">
        <f>IFERROR(INDEX('נתוני נוכחות'!$K:$K,MATCH(דוח!$X$7&amp;דוח!$C585&amp;דוח!J$8,'נתוני נוכחות'!$N:$N,0)),0)</f>
        <v>0</v>
      </c>
      <c r="AD585" s="23">
        <f>IFERROR(INDEX('נתוני נוכחות'!$K:$K,MATCH(דוח!$X$7&amp;דוח!$C585&amp;דוח!L$8,'נתוני נוכחות'!$N:$N,0)),0)</f>
        <v>0</v>
      </c>
      <c r="AE585" s="23">
        <f>IFERROR(INDEX('נתוני נוכחות'!$K:$K,MATCH(דוח!$X$7&amp;דוח!$C585&amp;דוח!N$8,'נתוני נוכחות'!$N:$N,0)),0)</f>
        <v>0</v>
      </c>
      <c r="AF585" s="23">
        <f>IFERROR(INDEX('נתוני נוכחות'!$K:$K,MATCH(דוח!$X$7&amp;דוח!$C585&amp;דוח!P$8,'נתוני נוכחות'!$N:$N,0)),0)</f>
        <v>0</v>
      </c>
      <c r="AG585" s="23">
        <f>IFERROR(INDEX('נתוני נוכחות'!$K:$K,MATCH(דוח!$X$7&amp;דוח!$C585&amp;דוח!R$8,'נתוני נוכחות'!$N:$N,0)),0)</f>
        <v>0</v>
      </c>
    </row>
    <row r="586" spans="1:33" customFormat="1" x14ac:dyDescent="0.2">
      <c r="A586" s="23">
        <v>577</v>
      </c>
      <c r="B586" s="36" t="str">
        <f t="shared" si="33"/>
        <v/>
      </c>
      <c r="C586" s="27" t="str">
        <f t="shared" si="34"/>
        <v/>
      </c>
      <c r="D586" s="28" t="str">
        <f>IFERROR(INDEX('נתוני נוכחות'!$G:$G,MATCH(דוח!$X$7&amp;דוח!$C586&amp;דוח!D$8,'נתוני נוכחות'!$N:$N,0)),"")</f>
        <v/>
      </c>
      <c r="E586" s="28" t="str">
        <f>IFERROR(INDEX('נתוני נוכחות'!$J:$J,MATCH(דוח!$X$7&amp;דוח!$C586&amp;דוח!D$8,'נתוני נוכחות'!$N:$N,0)),"")</f>
        <v/>
      </c>
      <c r="F586" s="28" t="str">
        <f>IFERROR(INDEX('נתוני נוכחות'!$G:$G,MATCH(דוח!$X$7&amp;דוח!$C586&amp;דוח!F$8,'נתוני נוכחות'!$N:$N,0)),"")</f>
        <v/>
      </c>
      <c r="G586" s="28" t="str">
        <f>IFERROR(INDEX('נתוני נוכחות'!$J:$J,MATCH(דוח!$X$7&amp;דוח!$C586&amp;דוח!F$8,'נתוני נוכחות'!$N:$N,0)),"")</f>
        <v/>
      </c>
      <c r="H586" s="28" t="str">
        <f>IFERROR(INDEX('נתוני נוכחות'!$G:$G,MATCH(דוח!$X$7&amp;דוח!$C586&amp;דוח!H$8,'נתוני נוכחות'!$N:$N,0)),"")</f>
        <v/>
      </c>
      <c r="I586" s="28" t="str">
        <f>IFERROR(INDEX('נתוני נוכחות'!$J:$J,MATCH(דוח!$X$7&amp;דוח!$C586&amp;דוח!H$8,'נתוני נוכחות'!$N:$N,0)),"")</f>
        <v/>
      </c>
      <c r="J586" s="28" t="str">
        <f>IFERROR(INDEX('נתוני נוכחות'!$G:$G,MATCH(דוח!$X$7&amp;דוח!$C586&amp;דוח!J$8,'נתוני נוכחות'!$N:$N,0)),"")</f>
        <v/>
      </c>
      <c r="K586" s="28" t="str">
        <f>IFERROR(INDEX('נתוני נוכחות'!$J:$J,MATCH(דוח!$X$7&amp;דוח!$C586&amp;דוח!J$8,'נתוני נוכחות'!$N:$N,0)),"")</f>
        <v/>
      </c>
      <c r="L586" s="28" t="str">
        <f>IFERROR(INDEX('נתוני נוכחות'!$G:$G,MATCH(דוח!$X$7&amp;דוח!$C586&amp;דוח!L$8,'נתוני נוכחות'!$N:$N,0)),"")</f>
        <v/>
      </c>
      <c r="M586" s="28" t="str">
        <f>IFERROR(INDEX('נתוני נוכחות'!$J:$J,MATCH(דוח!$X$7&amp;דוח!$C586&amp;דוח!L$8,'נתוני נוכחות'!$N:$N,0)),"")</f>
        <v/>
      </c>
      <c r="N586" s="28" t="str">
        <f>IFERROR(INDEX('נתוני נוכחות'!$G:$G,MATCH(דוח!$X$7&amp;דוח!$C586&amp;דוח!N$8,'נתוני נוכחות'!$N:$N,0)),"")</f>
        <v/>
      </c>
      <c r="O586" s="28" t="str">
        <f>IFERROR(INDEX('נתוני נוכחות'!$J:$J,MATCH(דוח!$X$7&amp;דוח!$C586&amp;דוח!N$8,'נתוני נוכחות'!$N:$N,0)),"")</f>
        <v/>
      </c>
      <c r="P586" s="28" t="str">
        <f>IFERROR(INDEX('נתוני נוכחות'!$G:$G,MATCH(דוח!$X$7&amp;דוח!$C586&amp;דוח!P$8,'נתוני נוכחות'!$N:$N,0)),"")</f>
        <v/>
      </c>
      <c r="Q586" s="28" t="str">
        <f>IFERROR(INDEX('נתוני נוכחות'!$J:$J,MATCH(דוח!$X$7&amp;דוח!$C586&amp;דוח!P$8,'נתוני נוכחות'!$N:$N,0)),"")</f>
        <v/>
      </c>
      <c r="R586" s="28" t="str">
        <f>IFERROR(INDEX('נתוני נוכחות'!$G:$G,MATCH(דוח!$X$7&amp;דוח!$C586&amp;דוח!R$8,'נתוני נוכחות'!$N:$N,0)),"")</f>
        <v/>
      </c>
      <c r="S586" s="28" t="str">
        <f>IFERROR(INDEX('נתוני נוכחות'!$J:$J,MATCH(דוח!$X$7&amp;דוח!$C586&amp;דוח!R$8,'נתוני נוכחות'!$N:$N,0)),"")</f>
        <v/>
      </c>
      <c r="T586" s="23">
        <f t="shared" ref="T586:T649" si="36">Z586+AA586+AB586+AC586+AD586+AE586+AG586</f>
        <v>0</v>
      </c>
      <c r="U586" s="38">
        <f t="shared" si="35"/>
        <v>0</v>
      </c>
      <c r="Z586" s="23">
        <f>IFERROR(INDEX('נתוני נוכחות'!$K:$K,MATCH(דוח!$X$7&amp;דוח!$C586&amp;דוח!D$8,'נתוני נוכחות'!$N:$N,0)),0)</f>
        <v>0</v>
      </c>
      <c r="AA586" s="23">
        <f>IFERROR(INDEX('נתוני נוכחות'!$K:$K,MATCH(דוח!$X$7&amp;דוח!$C586&amp;דוח!F$8,'נתוני נוכחות'!$N:$N,0)),0)</f>
        <v>0</v>
      </c>
      <c r="AB586" s="23">
        <f>IFERROR(INDEX('נתוני נוכחות'!$K:$K,MATCH(דוח!$X$7&amp;דוח!$C586&amp;דוח!H$8,'נתוני נוכחות'!$N:$N,0)),0)</f>
        <v>0</v>
      </c>
      <c r="AC586" s="23">
        <f>IFERROR(INDEX('נתוני נוכחות'!$K:$K,MATCH(דוח!$X$7&amp;דוח!$C586&amp;דוח!J$8,'נתוני נוכחות'!$N:$N,0)),0)</f>
        <v>0</v>
      </c>
      <c r="AD586" s="23">
        <f>IFERROR(INDEX('נתוני נוכחות'!$K:$K,MATCH(דוח!$X$7&amp;דוח!$C586&amp;דוח!L$8,'נתוני נוכחות'!$N:$N,0)),0)</f>
        <v>0</v>
      </c>
      <c r="AE586" s="23">
        <f>IFERROR(INDEX('נתוני נוכחות'!$K:$K,MATCH(דוח!$X$7&amp;דוח!$C586&amp;דוח!N$8,'נתוני נוכחות'!$N:$N,0)),0)</f>
        <v>0</v>
      </c>
      <c r="AF586" s="23">
        <f>IFERROR(INDEX('נתוני נוכחות'!$K:$K,MATCH(דוח!$X$7&amp;דוח!$C586&amp;דוח!P$8,'נתוני נוכחות'!$N:$N,0)),0)</f>
        <v>0</v>
      </c>
      <c r="AG586" s="23">
        <f>IFERROR(INDEX('נתוני נוכחות'!$K:$K,MATCH(דוח!$X$7&amp;דוח!$C586&amp;דוח!R$8,'נתוני נוכחות'!$N:$N,0)),0)</f>
        <v>0</v>
      </c>
    </row>
    <row r="587" spans="1:33" customFormat="1" x14ac:dyDescent="0.2">
      <c r="A587" s="23">
        <v>578</v>
      </c>
      <c r="B587" s="36" t="str">
        <f t="shared" ref="B587:B650" si="37">IF(A587&lt;=$X$9,WEEKDAY(C587,1),"")</f>
        <v/>
      </c>
      <c r="C587" s="27" t="str">
        <f t="shared" ref="C587:C650" si="38">IF(A587&lt;=$X$9,C586+1,"")</f>
        <v/>
      </c>
      <c r="D587" s="28" t="str">
        <f>IFERROR(INDEX('נתוני נוכחות'!$G:$G,MATCH(דוח!$X$7&amp;דוח!$C587&amp;דוח!D$8,'נתוני נוכחות'!$N:$N,0)),"")</f>
        <v/>
      </c>
      <c r="E587" s="28" t="str">
        <f>IFERROR(INDEX('נתוני נוכחות'!$J:$J,MATCH(דוח!$X$7&amp;דוח!$C587&amp;דוח!D$8,'נתוני נוכחות'!$N:$N,0)),"")</f>
        <v/>
      </c>
      <c r="F587" s="28" t="str">
        <f>IFERROR(INDEX('נתוני נוכחות'!$G:$G,MATCH(דוח!$X$7&amp;דוח!$C587&amp;דוח!F$8,'נתוני נוכחות'!$N:$N,0)),"")</f>
        <v/>
      </c>
      <c r="G587" s="28" t="str">
        <f>IFERROR(INDEX('נתוני נוכחות'!$J:$J,MATCH(דוח!$X$7&amp;דוח!$C587&amp;דוח!F$8,'נתוני נוכחות'!$N:$N,0)),"")</f>
        <v/>
      </c>
      <c r="H587" s="28" t="str">
        <f>IFERROR(INDEX('נתוני נוכחות'!$G:$G,MATCH(דוח!$X$7&amp;דוח!$C587&amp;דוח!H$8,'נתוני נוכחות'!$N:$N,0)),"")</f>
        <v/>
      </c>
      <c r="I587" s="28" t="str">
        <f>IFERROR(INDEX('נתוני נוכחות'!$J:$J,MATCH(דוח!$X$7&amp;דוח!$C587&amp;דוח!H$8,'נתוני נוכחות'!$N:$N,0)),"")</f>
        <v/>
      </c>
      <c r="J587" s="28" t="str">
        <f>IFERROR(INDEX('נתוני נוכחות'!$G:$G,MATCH(דוח!$X$7&amp;דוח!$C587&amp;דוח!J$8,'נתוני נוכחות'!$N:$N,0)),"")</f>
        <v/>
      </c>
      <c r="K587" s="28" t="str">
        <f>IFERROR(INDEX('נתוני נוכחות'!$J:$J,MATCH(דוח!$X$7&amp;דוח!$C587&amp;דוח!J$8,'נתוני נוכחות'!$N:$N,0)),"")</f>
        <v/>
      </c>
      <c r="L587" s="28" t="str">
        <f>IFERROR(INDEX('נתוני נוכחות'!$G:$G,MATCH(דוח!$X$7&amp;דוח!$C587&amp;דוח!L$8,'נתוני נוכחות'!$N:$N,0)),"")</f>
        <v/>
      </c>
      <c r="M587" s="28" t="str">
        <f>IFERROR(INDEX('נתוני נוכחות'!$J:$J,MATCH(דוח!$X$7&amp;דוח!$C587&amp;דוח!L$8,'נתוני נוכחות'!$N:$N,0)),"")</f>
        <v/>
      </c>
      <c r="N587" s="28" t="str">
        <f>IFERROR(INDEX('נתוני נוכחות'!$G:$G,MATCH(דוח!$X$7&amp;דוח!$C587&amp;דוח!N$8,'נתוני נוכחות'!$N:$N,0)),"")</f>
        <v/>
      </c>
      <c r="O587" s="28" t="str">
        <f>IFERROR(INDEX('נתוני נוכחות'!$J:$J,MATCH(דוח!$X$7&amp;דוח!$C587&amp;דוח!N$8,'נתוני נוכחות'!$N:$N,0)),"")</f>
        <v/>
      </c>
      <c r="P587" s="28" t="str">
        <f>IFERROR(INDEX('נתוני נוכחות'!$G:$G,MATCH(דוח!$X$7&amp;דוח!$C587&amp;דוח!P$8,'נתוני נוכחות'!$N:$N,0)),"")</f>
        <v/>
      </c>
      <c r="Q587" s="28" t="str">
        <f>IFERROR(INDEX('נתוני נוכחות'!$J:$J,MATCH(דוח!$X$7&amp;דוח!$C587&amp;דוח!P$8,'נתוני נוכחות'!$N:$N,0)),"")</f>
        <v/>
      </c>
      <c r="R587" s="28" t="str">
        <f>IFERROR(INDEX('נתוני נוכחות'!$G:$G,MATCH(דוח!$X$7&amp;דוח!$C587&amp;דוח!R$8,'נתוני נוכחות'!$N:$N,0)),"")</f>
        <v/>
      </c>
      <c r="S587" s="28" t="str">
        <f>IFERROR(INDEX('נתוני נוכחות'!$J:$J,MATCH(דוח!$X$7&amp;דוח!$C587&amp;דוח!R$8,'נתוני נוכחות'!$N:$N,0)),"")</f>
        <v/>
      </c>
      <c r="T587" s="23">
        <f t="shared" si="36"/>
        <v>0</v>
      </c>
      <c r="U587" s="38">
        <f t="shared" ref="U587:U650" si="39">TIME(QUOTIENT(T587,3600),QUOTIENT(MOD(T587,3600),60),MOD(MOD(T587,3600),60))</f>
        <v>0</v>
      </c>
      <c r="Z587" s="23">
        <f>IFERROR(INDEX('נתוני נוכחות'!$K:$K,MATCH(דוח!$X$7&amp;דוח!$C587&amp;דוח!D$8,'נתוני נוכחות'!$N:$N,0)),0)</f>
        <v>0</v>
      </c>
      <c r="AA587" s="23">
        <f>IFERROR(INDEX('נתוני נוכחות'!$K:$K,MATCH(דוח!$X$7&amp;דוח!$C587&amp;דוח!F$8,'נתוני נוכחות'!$N:$N,0)),0)</f>
        <v>0</v>
      </c>
      <c r="AB587" s="23">
        <f>IFERROR(INDEX('נתוני נוכחות'!$K:$K,MATCH(דוח!$X$7&amp;דוח!$C587&amp;דוח!H$8,'נתוני נוכחות'!$N:$N,0)),0)</f>
        <v>0</v>
      </c>
      <c r="AC587" s="23">
        <f>IFERROR(INDEX('נתוני נוכחות'!$K:$K,MATCH(דוח!$X$7&amp;דוח!$C587&amp;דוח!J$8,'נתוני נוכחות'!$N:$N,0)),0)</f>
        <v>0</v>
      </c>
      <c r="AD587" s="23">
        <f>IFERROR(INDEX('נתוני נוכחות'!$K:$K,MATCH(דוח!$X$7&amp;דוח!$C587&amp;דוח!L$8,'נתוני נוכחות'!$N:$N,0)),0)</f>
        <v>0</v>
      </c>
      <c r="AE587" s="23">
        <f>IFERROR(INDEX('נתוני נוכחות'!$K:$K,MATCH(דוח!$X$7&amp;דוח!$C587&amp;דוח!N$8,'נתוני נוכחות'!$N:$N,0)),0)</f>
        <v>0</v>
      </c>
      <c r="AF587" s="23">
        <f>IFERROR(INDEX('נתוני נוכחות'!$K:$K,MATCH(דוח!$X$7&amp;דוח!$C587&amp;דוח!P$8,'נתוני נוכחות'!$N:$N,0)),0)</f>
        <v>0</v>
      </c>
      <c r="AG587" s="23">
        <f>IFERROR(INDEX('נתוני נוכחות'!$K:$K,MATCH(דוח!$X$7&amp;דוח!$C587&amp;דוח!R$8,'נתוני נוכחות'!$N:$N,0)),0)</f>
        <v>0</v>
      </c>
    </row>
    <row r="588" spans="1:33" customFormat="1" x14ac:dyDescent="0.2">
      <c r="A588" s="23">
        <v>579</v>
      </c>
      <c r="B588" s="36" t="str">
        <f t="shared" si="37"/>
        <v/>
      </c>
      <c r="C588" s="27" t="str">
        <f t="shared" si="38"/>
        <v/>
      </c>
      <c r="D588" s="28" t="str">
        <f>IFERROR(INDEX('נתוני נוכחות'!$G:$G,MATCH(דוח!$X$7&amp;דוח!$C588&amp;דוח!D$8,'נתוני נוכחות'!$N:$N,0)),"")</f>
        <v/>
      </c>
      <c r="E588" s="28" t="str">
        <f>IFERROR(INDEX('נתוני נוכחות'!$J:$J,MATCH(דוח!$X$7&amp;דוח!$C588&amp;דוח!D$8,'נתוני נוכחות'!$N:$N,0)),"")</f>
        <v/>
      </c>
      <c r="F588" s="28" t="str">
        <f>IFERROR(INDEX('נתוני נוכחות'!$G:$G,MATCH(דוח!$X$7&amp;דוח!$C588&amp;דוח!F$8,'נתוני נוכחות'!$N:$N,0)),"")</f>
        <v/>
      </c>
      <c r="G588" s="28" t="str">
        <f>IFERROR(INDEX('נתוני נוכחות'!$J:$J,MATCH(דוח!$X$7&amp;דוח!$C588&amp;דוח!F$8,'נתוני נוכחות'!$N:$N,0)),"")</f>
        <v/>
      </c>
      <c r="H588" s="28" t="str">
        <f>IFERROR(INDEX('נתוני נוכחות'!$G:$G,MATCH(דוח!$X$7&amp;דוח!$C588&amp;דוח!H$8,'נתוני נוכחות'!$N:$N,0)),"")</f>
        <v/>
      </c>
      <c r="I588" s="28" t="str">
        <f>IFERROR(INDEX('נתוני נוכחות'!$J:$J,MATCH(דוח!$X$7&amp;דוח!$C588&amp;דוח!H$8,'נתוני נוכחות'!$N:$N,0)),"")</f>
        <v/>
      </c>
      <c r="J588" s="28" t="str">
        <f>IFERROR(INDEX('נתוני נוכחות'!$G:$G,MATCH(דוח!$X$7&amp;דוח!$C588&amp;דוח!J$8,'נתוני נוכחות'!$N:$N,0)),"")</f>
        <v/>
      </c>
      <c r="K588" s="28" t="str">
        <f>IFERROR(INDEX('נתוני נוכחות'!$J:$J,MATCH(דוח!$X$7&amp;דוח!$C588&amp;דוח!J$8,'נתוני נוכחות'!$N:$N,0)),"")</f>
        <v/>
      </c>
      <c r="L588" s="28" t="str">
        <f>IFERROR(INDEX('נתוני נוכחות'!$G:$G,MATCH(דוח!$X$7&amp;דוח!$C588&amp;דוח!L$8,'נתוני נוכחות'!$N:$N,0)),"")</f>
        <v/>
      </c>
      <c r="M588" s="28" t="str">
        <f>IFERROR(INDEX('נתוני נוכחות'!$J:$J,MATCH(דוח!$X$7&amp;דוח!$C588&amp;דוח!L$8,'נתוני נוכחות'!$N:$N,0)),"")</f>
        <v/>
      </c>
      <c r="N588" s="28" t="str">
        <f>IFERROR(INDEX('נתוני נוכחות'!$G:$G,MATCH(דוח!$X$7&amp;דוח!$C588&amp;דוח!N$8,'נתוני נוכחות'!$N:$N,0)),"")</f>
        <v/>
      </c>
      <c r="O588" s="28" t="str">
        <f>IFERROR(INDEX('נתוני נוכחות'!$J:$J,MATCH(דוח!$X$7&amp;דוח!$C588&amp;דוח!N$8,'נתוני נוכחות'!$N:$N,0)),"")</f>
        <v/>
      </c>
      <c r="P588" s="28" t="str">
        <f>IFERROR(INDEX('נתוני נוכחות'!$G:$G,MATCH(דוח!$X$7&amp;דוח!$C588&amp;דוח!P$8,'נתוני נוכחות'!$N:$N,0)),"")</f>
        <v/>
      </c>
      <c r="Q588" s="28" t="str">
        <f>IFERROR(INDEX('נתוני נוכחות'!$J:$J,MATCH(דוח!$X$7&amp;דוח!$C588&amp;דוח!P$8,'נתוני נוכחות'!$N:$N,0)),"")</f>
        <v/>
      </c>
      <c r="R588" s="28" t="str">
        <f>IFERROR(INDEX('נתוני נוכחות'!$G:$G,MATCH(דוח!$X$7&amp;דוח!$C588&amp;דוח!R$8,'נתוני נוכחות'!$N:$N,0)),"")</f>
        <v/>
      </c>
      <c r="S588" s="28" t="str">
        <f>IFERROR(INDEX('נתוני נוכחות'!$J:$J,MATCH(דוח!$X$7&amp;דוח!$C588&amp;דוח!R$8,'נתוני נוכחות'!$N:$N,0)),"")</f>
        <v/>
      </c>
      <c r="T588" s="23">
        <f t="shared" si="36"/>
        <v>0</v>
      </c>
      <c r="U588" s="38">
        <f t="shared" si="39"/>
        <v>0</v>
      </c>
      <c r="Z588" s="23">
        <f>IFERROR(INDEX('נתוני נוכחות'!$K:$K,MATCH(דוח!$X$7&amp;דוח!$C588&amp;דוח!D$8,'נתוני נוכחות'!$N:$N,0)),0)</f>
        <v>0</v>
      </c>
      <c r="AA588" s="23">
        <f>IFERROR(INDEX('נתוני נוכחות'!$K:$K,MATCH(דוח!$X$7&amp;דוח!$C588&amp;דוח!F$8,'נתוני נוכחות'!$N:$N,0)),0)</f>
        <v>0</v>
      </c>
      <c r="AB588" s="23">
        <f>IFERROR(INDEX('נתוני נוכחות'!$K:$K,MATCH(דוח!$X$7&amp;דוח!$C588&amp;דוח!H$8,'נתוני נוכחות'!$N:$N,0)),0)</f>
        <v>0</v>
      </c>
      <c r="AC588" s="23">
        <f>IFERROR(INDEX('נתוני נוכחות'!$K:$K,MATCH(דוח!$X$7&amp;דוח!$C588&amp;דוח!J$8,'נתוני נוכחות'!$N:$N,0)),0)</f>
        <v>0</v>
      </c>
      <c r="AD588" s="23">
        <f>IFERROR(INDEX('נתוני נוכחות'!$K:$K,MATCH(דוח!$X$7&amp;דוח!$C588&amp;דוח!L$8,'נתוני נוכחות'!$N:$N,0)),0)</f>
        <v>0</v>
      </c>
      <c r="AE588" s="23">
        <f>IFERROR(INDEX('נתוני נוכחות'!$K:$K,MATCH(דוח!$X$7&amp;דוח!$C588&amp;דוח!N$8,'נתוני נוכחות'!$N:$N,0)),0)</f>
        <v>0</v>
      </c>
      <c r="AF588" s="23">
        <f>IFERROR(INDEX('נתוני נוכחות'!$K:$K,MATCH(דוח!$X$7&amp;דוח!$C588&amp;דוח!P$8,'נתוני נוכחות'!$N:$N,0)),0)</f>
        <v>0</v>
      </c>
      <c r="AG588" s="23">
        <f>IFERROR(INDEX('נתוני נוכחות'!$K:$K,MATCH(דוח!$X$7&amp;דוח!$C588&amp;דוח!R$8,'נתוני נוכחות'!$N:$N,0)),0)</f>
        <v>0</v>
      </c>
    </row>
    <row r="589" spans="1:33" customFormat="1" x14ac:dyDescent="0.2">
      <c r="A589" s="23">
        <v>580</v>
      </c>
      <c r="B589" s="36" t="str">
        <f t="shared" si="37"/>
        <v/>
      </c>
      <c r="C589" s="27" t="str">
        <f t="shared" si="38"/>
        <v/>
      </c>
      <c r="D589" s="28" t="str">
        <f>IFERROR(INDEX('נתוני נוכחות'!$G:$G,MATCH(דוח!$X$7&amp;דוח!$C589&amp;דוח!D$8,'נתוני נוכחות'!$N:$N,0)),"")</f>
        <v/>
      </c>
      <c r="E589" s="28" t="str">
        <f>IFERROR(INDEX('נתוני נוכחות'!$J:$J,MATCH(דוח!$X$7&amp;דוח!$C589&amp;דוח!D$8,'נתוני נוכחות'!$N:$N,0)),"")</f>
        <v/>
      </c>
      <c r="F589" s="28" t="str">
        <f>IFERROR(INDEX('נתוני נוכחות'!$G:$G,MATCH(דוח!$X$7&amp;דוח!$C589&amp;דוח!F$8,'נתוני נוכחות'!$N:$N,0)),"")</f>
        <v/>
      </c>
      <c r="G589" s="28" t="str">
        <f>IFERROR(INDEX('נתוני נוכחות'!$J:$J,MATCH(דוח!$X$7&amp;דוח!$C589&amp;דוח!F$8,'נתוני נוכחות'!$N:$N,0)),"")</f>
        <v/>
      </c>
      <c r="H589" s="28" t="str">
        <f>IFERROR(INDEX('נתוני נוכחות'!$G:$G,MATCH(דוח!$X$7&amp;דוח!$C589&amp;דוח!H$8,'נתוני נוכחות'!$N:$N,0)),"")</f>
        <v/>
      </c>
      <c r="I589" s="28" t="str">
        <f>IFERROR(INDEX('נתוני נוכחות'!$J:$J,MATCH(דוח!$X$7&amp;דוח!$C589&amp;דוח!H$8,'נתוני נוכחות'!$N:$N,0)),"")</f>
        <v/>
      </c>
      <c r="J589" s="28" t="str">
        <f>IFERROR(INDEX('נתוני נוכחות'!$G:$G,MATCH(דוח!$X$7&amp;דוח!$C589&amp;דוח!J$8,'נתוני נוכחות'!$N:$N,0)),"")</f>
        <v/>
      </c>
      <c r="K589" s="28" t="str">
        <f>IFERROR(INDEX('נתוני נוכחות'!$J:$J,MATCH(דוח!$X$7&amp;דוח!$C589&amp;דוח!J$8,'נתוני נוכחות'!$N:$N,0)),"")</f>
        <v/>
      </c>
      <c r="L589" s="28" t="str">
        <f>IFERROR(INDEX('נתוני נוכחות'!$G:$G,MATCH(דוח!$X$7&amp;דוח!$C589&amp;דוח!L$8,'נתוני נוכחות'!$N:$N,0)),"")</f>
        <v/>
      </c>
      <c r="M589" s="28" t="str">
        <f>IFERROR(INDEX('נתוני נוכחות'!$J:$J,MATCH(דוח!$X$7&amp;דוח!$C589&amp;דוח!L$8,'נתוני נוכחות'!$N:$N,0)),"")</f>
        <v/>
      </c>
      <c r="N589" s="28" t="str">
        <f>IFERROR(INDEX('נתוני נוכחות'!$G:$G,MATCH(דוח!$X$7&amp;דוח!$C589&amp;דוח!N$8,'נתוני נוכחות'!$N:$N,0)),"")</f>
        <v/>
      </c>
      <c r="O589" s="28" t="str">
        <f>IFERROR(INDEX('נתוני נוכחות'!$J:$J,MATCH(דוח!$X$7&amp;דוח!$C589&amp;דוח!N$8,'נתוני נוכחות'!$N:$N,0)),"")</f>
        <v/>
      </c>
      <c r="P589" s="28" t="str">
        <f>IFERROR(INDEX('נתוני נוכחות'!$G:$G,MATCH(דוח!$X$7&amp;דוח!$C589&amp;דוח!P$8,'נתוני נוכחות'!$N:$N,0)),"")</f>
        <v/>
      </c>
      <c r="Q589" s="28" t="str">
        <f>IFERROR(INDEX('נתוני נוכחות'!$J:$J,MATCH(דוח!$X$7&amp;דוח!$C589&amp;דוח!P$8,'נתוני נוכחות'!$N:$N,0)),"")</f>
        <v/>
      </c>
      <c r="R589" s="28" t="str">
        <f>IFERROR(INDEX('נתוני נוכחות'!$G:$G,MATCH(דוח!$X$7&amp;דוח!$C589&amp;דוח!R$8,'נתוני נוכחות'!$N:$N,0)),"")</f>
        <v/>
      </c>
      <c r="S589" s="28" t="str">
        <f>IFERROR(INDEX('נתוני נוכחות'!$J:$J,MATCH(דוח!$X$7&amp;דוח!$C589&amp;דוח!R$8,'נתוני נוכחות'!$N:$N,0)),"")</f>
        <v/>
      </c>
      <c r="T589" s="23">
        <f t="shared" si="36"/>
        <v>0</v>
      </c>
      <c r="U589" s="38">
        <f t="shared" si="39"/>
        <v>0</v>
      </c>
      <c r="Z589" s="23">
        <f>IFERROR(INDEX('נתוני נוכחות'!$K:$K,MATCH(דוח!$X$7&amp;דוח!$C589&amp;דוח!D$8,'נתוני נוכחות'!$N:$N,0)),0)</f>
        <v>0</v>
      </c>
      <c r="AA589" s="23">
        <f>IFERROR(INDEX('נתוני נוכחות'!$K:$K,MATCH(דוח!$X$7&amp;דוח!$C589&amp;דוח!F$8,'נתוני נוכחות'!$N:$N,0)),0)</f>
        <v>0</v>
      </c>
      <c r="AB589" s="23">
        <f>IFERROR(INDEX('נתוני נוכחות'!$K:$K,MATCH(דוח!$X$7&amp;דוח!$C589&amp;דוח!H$8,'נתוני נוכחות'!$N:$N,0)),0)</f>
        <v>0</v>
      </c>
      <c r="AC589" s="23">
        <f>IFERROR(INDEX('נתוני נוכחות'!$K:$K,MATCH(דוח!$X$7&amp;דוח!$C589&amp;דוח!J$8,'נתוני נוכחות'!$N:$N,0)),0)</f>
        <v>0</v>
      </c>
      <c r="AD589" s="23">
        <f>IFERROR(INDEX('נתוני נוכחות'!$K:$K,MATCH(דוח!$X$7&amp;דוח!$C589&amp;דוח!L$8,'נתוני נוכחות'!$N:$N,0)),0)</f>
        <v>0</v>
      </c>
      <c r="AE589" s="23">
        <f>IFERROR(INDEX('נתוני נוכחות'!$K:$K,MATCH(דוח!$X$7&amp;דוח!$C589&amp;דוח!N$8,'נתוני נוכחות'!$N:$N,0)),0)</f>
        <v>0</v>
      </c>
      <c r="AF589" s="23">
        <f>IFERROR(INDEX('נתוני נוכחות'!$K:$K,MATCH(דוח!$X$7&amp;דוח!$C589&amp;דוח!P$8,'נתוני נוכחות'!$N:$N,0)),0)</f>
        <v>0</v>
      </c>
      <c r="AG589" s="23">
        <f>IFERROR(INDEX('נתוני נוכחות'!$K:$K,MATCH(דוח!$X$7&amp;דוח!$C589&amp;דוח!R$8,'נתוני נוכחות'!$N:$N,0)),0)</f>
        <v>0</v>
      </c>
    </row>
    <row r="590" spans="1:33" customFormat="1" x14ac:dyDescent="0.2">
      <c r="A590" s="23">
        <v>581</v>
      </c>
      <c r="B590" s="36" t="str">
        <f t="shared" si="37"/>
        <v/>
      </c>
      <c r="C590" s="27" t="str">
        <f t="shared" si="38"/>
        <v/>
      </c>
      <c r="D590" s="28" t="str">
        <f>IFERROR(INDEX('נתוני נוכחות'!$G:$G,MATCH(דוח!$X$7&amp;דוח!$C590&amp;דוח!D$8,'נתוני נוכחות'!$N:$N,0)),"")</f>
        <v/>
      </c>
      <c r="E590" s="28" t="str">
        <f>IFERROR(INDEX('נתוני נוכחות'!$J:$J,MATCH(דוח!$X$7&amp;דוח!$C590&amp;דוח!D$8,'נתוני נוכחות'!$N:$N,0)),"")</f>
        <v/>
      </c>
      <c r="F590" s="28" t="str">
        <f>IFERROR(INDEX('נתוני נוכחות'!$G:$G,MATCH(דוח!$X$7&amp;דוח!$C590&amp;דוח!F$8,'נתוני נוכחות'!$N:$N,0)),"")</f>
        <v/>
      </c>
      <c r="G590" s="28" t="str">
        <f>IFERROR(INDEX('נתוני נוכחות'!$J:$J,MATCH(דוח!$X$7&amp;דוח!$C590&amp;דוח!F$8,'נתוני נוכחות'!$N:$N,0)),"")</f>
        <v/>
      </c>
      <c r="H590" s="28" t="str">
        <f>IFERROR(INDEX('נתוני נוכחות'!$G:$G,MATCH(דוח!$X$7&amp;דוח!$C590&amp;דוח!H$8,'נתוני נוכחות'!$N:$N,0)),"")</f>
        <v/>
      </c>
      <c r="I590" s="28" t="str">
        <f>IFERROR(INDEX('נתוני נוכחות'!$J:$J,MATCH(דוח!$X$7&amp;דוח!$C590&amp;דוח!H$8,'נתוני נוכחות'!$N:$N,0)),"")</f>
        <v/>
      </c>
      <c r="J590" s="28" t="str">
        <f>IFERROR(INDEX('נתוני נוכחות'!$G:$G,MATCH(דוח!$X$7&amp;דוח!$C590&amp;דוח!J$8,'נתוני נוכחות'!$N:$N,0)),"")</f>
        <v/>
      </c>
      <c r="K590" s="28" t="str">
        <f>IFERROR(INDEX('נתוני נוכחות'!$J:$J,MATCH(דוח!$X$7&amp;דוח!$C590&amp;דוח!J$8,'נתוני נוכחות'!$N:$N,0)),"")</f>
        <v/>
      </c>
      <c r="L590" s="28" t="str">
        <f>IFERROR(INDEX('נתוני נוכחות'!$G:$G,MATCH(דוח!$X$7&amp;דוח!$C590&amp;דוח!L$8,'נתוני נוכחות'!$N:$N,0)),"")</f>
        <v/>
      </c>
      <c r="M590" s="28" t="str">
        <f>IFERROR(INDEX('נתוני נוכחות'!$J:$J,MATCH(דוח!$X$7&amp;דוח!$C590&amp;דוח!L$8,'נתוני נוכחות'!$N:$N,0)),"")</f>
        <v/>
      </c>
      <c r="N590" s="28" t="str">
        <f>IFERROR(INDEX('נתוני נוכחות'!$G:$G,MATCH(דוח!$X$7&amp;דוח!$C590&amp;דוח!N$8,'נתוני נוכחות'!$N:$N,0)),"")</f>
        <v/>
      </c>
      <c r="O590" s="28" t="str">
        <f>IFERROR(INDEX('נתוני נוכחות'!$J:$J,MATCH(דוח!$X$7&amp;דוח!$C590&amp;דוח!N$8,'נתוני נוכחות'!$N:$N,0)),"")</f>
        <v/>
      </c>
      <c r="P590" s="28" t="str">
        <f>IFERROR(INDEX('נתוני נוכחות'!$G:$G,MATCH(דוח!$X$7&amp;דוח!$C590&amp;דוח!P$8,'נתוני נוכחות'!$N:$N,0)),"")</f>
        <v/>
      </c>
      <c r="Q590" s="28" t="str">
        <f>IFERROR(INDEX('נתוני נוכחות'!$J:$J,MATCH(דוח!$X$7&amp;דוח!$C590&amp;דוח!P$8,'נתוני נוכחות'!$N:$N,0)),"")</f>
        <v/>
      </c>
      <c r="R590" s="28" t="str">
        <f>IFERROR(INDEX('נתוני נוכחות'!$G:$G,MATCH(דוח!$X$7&amp;דוח!$C590&amp;דוח!R$8,'נתוני נוכחות'!$N:$N,0)),"")</f>
        <v/>
      </c>
      <c r="S590" s="28" t="str">
        <f>IFERROR(INDEX('נתוני נוכחות'!$J:$J,MATCH(דוח!$X$7&amp;דוח!$C590&amp;דוח!R$8,'נתוני נוכחות'!$N:$N,0)),"")</f>
        <v/>
      </c>
      <c r="T590" s="23">
        <f t="shared" si="36"/>
        <v>0</v>
      </c>
      <c r="U590" s="38">
        <f t="shared" si="39"/>
        <v>0</v>
      </c>
      <c r="Z590" s="23">
        <f>IFERROR(INDEX('נתוני נוכחות'!$K:$K,MATCH(דוח!$X$7&amp;דוח!$C590&amp;דוח!D$8,'נתוני נוכחות'!$N:$N,0)),0)</f>
        <v>0</v>
      </c>
      <c r="AA590" s="23">
        <f>IFERROR(INDEX('נתוני נוכחות'!$K:$K,MATCH(דוח!$X$7&amp;דוח!$C590&amp;דוח!F$8,'נתוני נוכחות'!$N:$N,0)),0)</f>
        <v>0</v>
      </c>
      <c r="AB590" s="23">
        <f>IFERROR(INDEX('נתוני נוכחות'!$K:$K,MATCH(דוח!$X$7&amp;דוח!$C590&amp;דוח!H$8,'נתוני נוכחות'!$N:$N,0)),0)</f>
        <v>0</v>
      </c>
      <c r="AC590" s="23">
        <f>IFERROR(INDEX('נתוני נוכחות'!$K:$K,MATCH(דוח!$X$7&amp;דוח!$C590&amp;דוח!J$8,'נתוני נוכחות'!$N:$N,0)),0)</f>
        <v>0</v>
      </c>
      <c r="AD590" s="23">
        <f>IFERROR(INDEX('נתוני נוכחות'!$K:$K,MATCH(דוח!$X$7&amp;דוח!$C590&amp;דוח!L$8,'נתוני נוכחות'!$N:$N,0)),0)</f>
        <v>0</v>
      </c>
      <c r="AE590" s="23">
        <f>IFERROR(INDEX('נתוני נוכחות'!$K:$K,MATCH(דוח!$X$7&amp;דוח!$C590&amp;דוח!N$8,'נתוני נוכחות'!$N:$N,0)),0)</f>
        <v>0</v>
      </c>
      <c r="AF590" s="23">
        <f>IFERROR(INDEX('נתוני נוכחות'!$K:$K,MATCH(דוח!$X$7&amp;דוח!$C590&amp;דוח!P$8,'נתוני נוכחות'!$N:$N,0)),0)</f>
        <v>0</v>
      </c>
      <c r="AG590" s="23">
        <f>IFERROR(INDEX('נתוני נוכחות'!$K:$K,MATCH(דוח!$X$7&amp;דוח!$C590&amp;דוח!R$8,'נתוני נוכחות'!$N:$N,0)),0)</f>
        <v>0</v>
      </c>
    </row>
    <row r="591" spans="1:33" customFormat="1" x14ac:dyDescent="0.2">
      <c r="A591" s="23">
        <v>582</v>
      </c>
      <c r="B591" s="36" t="str">
        <f t="shared" si="37"/>
        <v/>
      </c>
      <c r="C591" s="27" t="str">
        <f t="shared" si="38"/>
        <v/>
      </c>
      <c r="D591" s="28" t="str">
        <f>IFERROR(INDEX('נתוני נוכחות'!$G:$G,MATCH(דוח!$X$7&amp;דוח!$C591&amp;דוח!D$8,'נתוני נוכחות'!$N:$N,0)),"")</f>
        <v/>
      </c>
      <c r="E591" s="28" t="str">
        <f>IFERROR(INDEX('נתוני נוכחות'!$J:$J,MATCH(דוח!$X$7&amp;דוח!$C591&amp;דוח!D$8,'נתוני נוכחות'!$N:$N,0)),"")</f>
        <v/>
      </c>
      <c r="F591" s="28" t="str">
        <f>IFERROR(INDEX('נתוני נוכחות'!$G:$G,MATCH(דוח!$X$7&amp;דוח!$C591&amp;דוח!F$8,'נתוני נוכחות'!$N:$N,0)),"")</f>
        <v/>
      </c>
      <c r="G591" s="28" t="str">
        <f>IFERROR(INDEX('נתוני נוכחות'!$J:$J,MATCH(דוח!$X$7&amp;דוח!$C591&amp;דוח!F$8,'נתוני נוכחות'!$N:$N,0)),"")</f>
        <v/>
      </c>
      <c r="H591" s="28" t="str">
        <f>IFERROR(INDEX('נתוני נוכחות'!$G:$G,MATCH(דוח!$X$7&amp;דוח!$C591&amp;דוח!H$8,'נתוני נוכחות'!$N:$N,0)),"")</f>
        <v/>
      </c>
      <c r="I591" s="28" t="str">
        <f>IFERROR(INDEX('נתוני נוכחות'!$J:$J,MATCH(דוח!$X$7&amp;דוח!$C591&amp;דוח!H$8,'נתוני נוכחות'!$N:$N,0)),"")</f>
        <v/>
      </c>
      <c r="J591" s="28" t="str">
        <f>IFERROR(INDEX('נתוני נוכחות'!$G:$G,MATCH(דוח!$X$7&amp;דוח!$C591&amp;דוח!J$8,'נתוני נוכחות'!$N:$N,0)),"")</f>
        <v/>
      </c>
      <c r="K591" s="28" t="str">
        <f>IFERROR(INDEX('נתוני נוכחות'!$J:$J,MATCH(דוח!$X$7&amp;דוח!$C591&amp;דוח!J$8,'נתוני נוכחות'!$N:$N,0)),"")</f>
        <v/>
      </c>
      <c r="L591" s="28" t="str">
        <f>IFERROR(INDEX('נתוני נוכחות'!$G:$G,MATCH(דוח!$X$7&amp;דוח!$C591&amp;דוח!L$8,'נתוני נוכחות'!$N:$N,0)),"")</f>
        <v/>
      </c>
      <c r="M591" s="28" t="str">
        <f>IFERROR(INDEX('נתוני נוכחות'!$J:$J,MATCH(דוח!$X$7&amp;דוח!$C591&amp;דוח!L$8,'נתוני נוכחות'!$N:$N,0)),"")</f>
        <v/>
      </c>
      <c r="N591" s="28" t="str">
        <f>IFERROR(INDEX('נתוני נוכחות'!$G:$G,MATCH(דוח!$X$7&amp;דוח!$C591&amp;דוח!N$8,'נתוני נוכחות'!$N:$N,0)),"")</f>
        <v/>
      </c>
      <c r="O591" s="28" t="str">
        <f>IFERROR(INDEX('נתוני נוכחות'!$J:$J,MATCH(דוח!$X$7&amp;דוח!$C591&amp;דוח!N$8,'נתוני נוכחות'!$N:$N,0)),"")</f>
        <v/>
      </c>
      <c r="P591" s="28" t="str">
        <f>IFERROR(INDEX('נתוני נוכחות'!$G:$G,MATCH(דוח!$X$7&amp;דוח!$C591&amp;דוח!P$8,'נתוני נוכחות'!$N:$N,0)),"")</f>
        <v/>
      </c>
      <c r="Q591" s="28" t="str">
        <f>IFERROR(INDEX('נתוני נוכחות'!$J:$J,MATCH(דוח!$X$7&amp;דוח!$C591&amp;דוח!P$8,'נתוני נוכחות'!$N:$N,0)),"")</f>
        <v/>
      </c>
      <c r="R591" s="28" t="str">
        <f>IFERROR(INDEX('נתוני נוכחות'!$G:$G,MATCH(דוח!$X$7&amp;דוח!$C591&amp;דוח!R$8,'נתוני נוכחות'!$N:$N,0)),"")</f>
        <v/>
      </c>
      <c r="S591" s="28" t="str">
        <f>IFERROR(INDEX('נתוני נוכחות'!$J:$J,MATCH(דוח!$X$7&amp;דוח!$C591&amp;דוח!R$8,'נתוני נוכחות'!$N:$N,0)),"")</f>
        <v/>
      </c>
      <c r="T591" s="23">
        <f t="shared" si="36"/>
        <v>0</v>
      </c>
      <c r="U591" s="38">
        <f t="shared" si="39"/>
        <v>0</v>
      </c>
      <c r="Z591" s="23">
        <f>IFERROR(INDEX('נתוני נוכחות'!$K:$K,MATCH(דוח!$X$7&amp;דוח!$C591&amp;דוח!D$8,'נתוני נוכחות'!$N:$N,0)),0)</f>
        <v>0</v>
      </c>
      <c r="AA591" s="23">
        <f>IFERROR(INDEX('נתוני נוכחות'!$K:$K,MATCH(דוח!$X$7&amp;דוח!$C591&amp;דוח!F$8,'נתוני נוכחות'!$N:$N,0)),0)</f>
        <v>0</v>
      </c>
      <c r="AB591" s="23">
        <f>IFERROR(INDEX('נתוני נוכחות'!$K:$K,MATCH(דוח!$X$7&amp;דוח!$C591&amp;דוח!H$8,'נתוני נוכחות'!$N:$N,0)),0)</f>
        <v>0</v>
      </c>
      <c r="AC591" s="23">
        <f>IFERROR(INDEX('נתוני נוכחות'!$K:$K,MATCH(דוח!$X$7&amp;דוח!$C591&amp;דוח!J$8,'נתוני נוכחות'!$N:$N,0)),0)</f>
        <v>0</v>
      </c>
      <c r="AD591" s="23">
        <f>IFERROR(INDEX('נתוני נוכחות'!$K:$K,MATCH(דוח!$X$7&amp;דוח!$C591&amp;דוח!L$8,'נתוני נוכחות'!$N:$N,0)),0)</f>
        <v>0</v>
      </c>
      <c r="AE591" s="23">
        <f>IFERROR(INDEX('נתוני נוכחות'!$K:$K,MATCH(דוח!$X$7&amp;דוח!$C591&amp;דוח!N$8,'נתוני נוכחות'!$N:$N,0)),0)</f>
        <v>0</v>
      </c>
      <c r="AF591" s="23">
        <f>IFERROR(INDEX('נתוני נוכחות'!$K:$K,MATCH(דוח!$X$7&amp;דוח!$C591&amp;דוח!P$8,'נתוני נוכחות'!$N:$N,0)),0)</f>
        <v>0</v>
      </c>
      <c r="AG591" s="23">
        <f>IFERROR(INDEX('נתוני נוכחות'!$K:$K,MATCH(דוח!$X$7&amp;דוח!$C591&amp;דוח!R$8,'נתוני נוכחות'!$N:$N,0)),0)</f>
        <v>0</v>
      </c>
    </row>
    <row r="592" spans="1:33" customFormat="1" x14ac:dyDescent="0.2">
      <c r="A592" s="23">
        <v>583</v>
      </c>
      <c r="B592" s="36" t="str">
        <f t="shared" si="37"/>
        <v/>
      </c>
      <c r="C592" s="27" t="str">
        <f t="shared" si="38"/>
        <v/>
      </c>
      <c r="D592" s="28" t="str">
        <f>IFERROR(INDEX('נתוני נוכחות'!$G:$G,MATCH(דוח!$X$7&amp;דוח!$C592&amp;דוח!D$8,'נתוני נוכחות'!$N:$N,0)),"")</f>
        <v/>
      </c>
      <c r="E592" s="28" t="str">
        <f>IFERROR(INDEX('נתוני נוכחות'!$J:$J,MATCH(דוח!$X$7&amp;דוח!$C592&amp;דוח!D$8,'נתוני נוכחות'!$N:$N,0)),"")</f>
        <v/>
      </c>
      <c r="F592" s="28" t="str">
        <f>IFERROR(INDEX('נתוני נוכחות'!$G:$G,MATCH(דוח!$X$7&amp;דוח!$C592&amp;דוח!F$8,'נתוני נוכחות'!$N:$N,0)),"")</f>
        <v/>
      </c>
      <c r="G592" s="28" t="str">
        <f>IFERROR(INDEX('נתוני נוכחות'!$J:$J,MATCH(דוח!$X$7&amp;דוח!$C592&amp;דוח!F$8,'נתוני נוכחות'!$N:$N,0)),"")</f>
        <v/>
      </c>
      <c r="H592" s="28" t="str">
        <f>IFERROR(INDEX('נתוני נוכחות'!$G:$G,MATCH(דוח!$X$7&amp;דוח!$C592&amp;דוח!H$8,'נתוני נוכחות'!$N:$N,0)),"")</f>
        <v/>
      </c>
      <c r="I592" s="28" t="str">
        <f>IFERROR(INDEX('נתוני נוכחות'!$J:$J,MATCH(דוח!$X$7&amp;דוח!$C592&amp;דוח!H$8,'נתוני נוכחות'!$N:$N,0)),"")</f>
        <v/>
      </c>
      <c r="J592" s="28" t="str">
        <f>IFERROR(INDEX('נתוני נוכחות'!$G:$G,MATCH(דוח!$X$7&amp;דוח!$C592&amp;דוח!J$8,'נתוני נוכחות'!$N:$N,0)),"")</f>
        <v/>
      </c>
      <c r="K592" s="28" t="str">
        <f>IFERROR(INDEX('נתוני נוכחות'!$J:$J,MATCH(דוח!$X$7&amp;דוח!$C592&amp;דוח!J$8,'נתוני נוכחות'!$N:$N,0)),"")</f>
        <v/>
      </c>
      <c r="L592" s="28" t="str">
        <f>IFERROR(INDEX('נתוני נוכחות'!$G:$G,MATCH(דוח!$X$7&amp;דוח!$C592&amp;דוח!L$8,'נתוני נוכחות'!$N:$N,0)),"")</f>
        <v/>
      </c>
      <c r="M592" s="28" t="str">
        <f>IFERROR(INDEX('נתוני נוכחות'!$J:$J,MATCH(דוח!$X$7&amp;דוח!$C592&amp;דוח!L$8,'נתוני נוכחות'!$N:$N,0)),"")</f>
        <v/>
      </c>
      <c r="N592" s="28" t="str">
        <f>IFERROR(INDEX('נתוני נוכחות'!$G:$G,MATCH(דוח!$X$7&amp;דוח!$C592&amp;דוח!N$8,'נתוני נוכחות'!$N:$N,0)),"")</f>
        <v/>
      </c>
      <c r="O592" s="28" t="str">
        <f>IFERROR(INDEX('נתוני נוכחות'!$J:$J,MATCH(דוח!$X$7&amp;דוח!$C592&amp;דוח!N$8,'נתוני נוכחות'!$N:$N,0)),"")</f>
        <v/>
      </c>
      <c r="P592" s="28" t="str">
        <f>IFERROR(INDEX('נתוני נוכחות'!$G:$G,MATCH(דוח!$X$7&amp;דוח!$C592&amp;דוח!P$8,'נתוני נוכחות'!$N:$N,0)),"")</f>
        <v/>
      </c>
      <c r="Q592" s="28" t="str">
        <f>IFERROR(INDEX('נתוני נוכחות'!$J:$J,MATCH(דוח!$X$7&amp;דוח!$C592&amp;דוח!P$8,'נתוני נוכחות'!$N:$N,0)),"")</f>
        <v/>
      </c>
      <c r="R592" s="28" t="str">
        <f>IFERROR(INDEX('נתוני נוכחות'!$G:$G,MATCH(דוח!$X$7&amp;דוח!$C592&amp;דוח!R$8,'נתוני נוכחות'!$N:$N,0)),"")</f>
        <v/>
      </c>
      <c r="S592" s="28" t="str">
        <f>IFERROR(INDEX('נתוני נוכחות'!$J:$J,MATCH(דוח!$X$7&amp;דוח!$C592&amp;דוח!R$8,'נתוני נוכחות'!$N:$N,0)),"")</f>
        <v/>
      </c>
      <c r="T592" s="23">
        <f t="shared" si="36"/>
        <v>0</v>
      </c>
      <c r="U592" s="38">
        <f t="shared" si="39"/>
        <v>0</v>
      </c>
      <c r="Z592" s="23">
        <f>IFERROR(INDEX('נתוני נוכחות'!$K:$K,MATCH(דוח!$X$7&amp;דוח!$C592&amp;דוח!D$8,'נתוני נוכחות'!$N:$N,0)),0)</f>
        <v>0</v>
      </c>
      <c r="AA592" s="23">
        <f>IFERROR(INDEX('נתוני נוכחות'!$K:$K,MATCH(דוח!$X$7&amp;דוח!$C592&amp;דוח!F$8,'נתוני נוכחות'!$N:$N,0)),0)</f>
        <v>0</v>
      </c>
      <c r="AB592" s="23">
        <f>IFERROR(INDEX('נתוני נוכחות'!$K:$K,MATCH(דוח!$X$7&amp;דוח!$C592&amp;דוח!H$8,'נתוני נוכחות'!$N:$N,0)),0)</f>
        <v>0</v>
      </c>
      <c r="AC592" s="23">
        <f>IFERROR(INDEX('נתוני נוכחות'!$K:$K,MATCH(דוח!$X$7&amp;דוח!$C592&amp;דוח!J$8,'נתוני נוכחות'!$N:$N,0)),0)</f>
        <v>0</v>
      </c>
      <c r="AD592" s="23">
        <f>IFERROR(INDEX('נתוני נוכחות'!$K:$K,MATCH(דוח!$X$7&amp;דוח!$C592&amp;דוח!L$8,'נתוני נוכחות'!$N:$N,0)),0)</f>
        <v>0</v>
      </c>
      <c r="AE592" s="23">
        <f>IFERROR(INDEX('נתוני נוכחות'!$K:$K,MATCH(דוח!$X$7&amp;דוח!$C592&amp;דוח!N$8,'נתוני נוכחות'!$N:$N,0)),0)</f>
        <v>0</v>
      </c>
      <c r="AF592" s="23">
        <f>IFERROR(INDEX('נתוני נוכחות'!$K:$K,MATCH(דוח!$X$7&amp;דוח!$C592&amp;דוח!P$8,'נתוני נוכחות'!$N:$N,0)),0)</f>
        <v>0</v>
      </c>
      <c r="AG592" s="23">
        <f>IFERROR(INDEX('נתוני נוכחות'!$K:$K,MATCH(דוח!$X$7&amp;דוח!$C592&amp;דוח!R$8,'נתוני נוכחות'!$N:$N,0)),0)</f>
        <v>0</v>
      </c>
    </row>
    <row r="593" spans="1:33" customFormat="1" x14ac:dyDescent="0.2">
      <c r="A593" s="23">
        <v>584</v>
      </c>
      <c r="B593" s="36" t="str">
        <f t="shared" si="37"/>
        <v/>
      </c>
      <c r="C593" s="27" t="str">
        <f t="shared" si="38"/>
        <v/>
      </c>
      <c r="D593" s="28" t="str">
        <f>IFERROR(INDEX('נתוני נוכחות'!$G:$G,MATCH(דוח!$X$7&amp;דוח!$C593&amp;דוח!D$8,'נתוני נוכחות'!$N:$N,0)),"")</f>
        <v/>
      </c>
      <c r="E593" s="28" t="str">
        <f>IFERROR(INDEX('נתוני נוכחות'!$J:$J,MATCH(דוח!$X$7&amp;דוח!$C593&amp;דוח!D$8,'נתוני נוכחות'!$N:$N,0)),"")</f>
        <v/>
      </c>
      <c r="F593" s="28" t="str">
        <f>IFERROR(INDEX('נתוני נוכחות'!$G:$G,MATCH(דוח!$X$7&amp;דוח!$C593&amp;דוח!F$8,'נתוני נוכחות'!$N:$N,0)),"")</f>
        <v/>
      </c>
      <c r="G593" s="28" t="str">
        <f>IFERROR(INDEX('נתוני נוכחות'!$J:$J,MATCH(דוח!$X$7&amp;דוח!$C593&amp;דוח!F$8,'נתוני נוכחות'!$N:$N,0)),"")</f>
        <v/>
      </c>
      <c r="H593" s="28" t="str">
        <f>IFERROR(INDEX('נתוני נוכחות'!$G:$G,MATCH(דוח!$X$7&amp;דוח!$C593&amp;דוח!H$8,'נתוני נוכחות'!$N:$N,0)),"")</f>
        <v/>
      </c>
      <c r="I593" s="28" t="str">
        <f>IFERROR(INDEX('נתוני נוכחות'!$J:$J,MATCH(דוח!$X$7&amp;דוח!$C593&amp;דוח!H$8,'נתוני נוכחות'!$N:$N,0)),"")</f>
        <v/>
      </c>
      <c r="J593" s="28" t="str">
        <f>IFERROR(INDEX('נתוני נוכחות'!$G:$G,MATCH(דוח!$X$7&amp;דוח!$C593&amp;דוח!J$8,'נתוני נוכחות'!$N:$N,0)),"")</f>
        <v/>
      </c>
      <c r="K593" s="28" t="str">
        <f>IFERROR(INDEX('נתוני נוכחות'!$J:$J,MATCH(דוח!$X$7&amp;דוח!$C593&amp;דוח!J$8,'נתוני נוכחות'!$N:$N,0)),"")</f>
        <v/>
      </c>
      <c r="L593" s="28" t="str">
        <f>IFERROR(INDEX('נתוני נוכחות'!$G:$G,MATCH(דוח!$X$7&amp;דוח!$C593&amp;דוח!L$8,'נתוני נוכחות'!$N:$N,0)),"")</f>
        <v/>
      </c>
      <c r="M593" s="28" t="str">
        <f>IFERROR(INDEX('נתוני נוכחות'!$J:$J,MATCH(דוח!$X$7&amp;דוח!$C593&amp;דוח!L$8,'נתוני נוכחות'!$N:$N,0)),"")</f>
        <v/>
      </c>
      <c r="N593" s="28" t="str">
        <f>IFERROR(INDEX('נתוני נוכחות'!$G:$G,MATCH(דוח!$X$7&amp;דוח!$C593&amp;דוח!N$8,'נתוני נוכחות'!$N:$N,0)),"")</f>
        <v/>
      </c>
      <c r="O593" s="28" t="str">
        <f>IFERROR(INDEX('נתוני נוכחות'!$J:$J,MATCH(דוח!$X$7&amp;דוח!$C593&amp;דוח!N$8,'נתוני נוכחות'!$N:$N,0)),"")</f>
        <v/>
      </c>
      <c r="P593" s="28" t="str">
        <f>IFERROR(INDEX('נתוני נוכחות'!$G:$G,MATCH(דוח!$X$7&amp;דוח!$C593&amp;דוח!P$8,'נתוני נוכחות'!$N:$N,0)),"")</f>
        <v/>
      </c>
      <c r="Q593" s="28" t="str">
        <f>IFERROR(INDEX('נתוני נוכחות'!$J:$J,MATCH(דוח!$X$7&amp;דוח!$C593&amp;דוח!P$8,'נתוני נוכחות'!$N:$N,0)),"")</f>
        <v/>
      </c>
      <c r="R593" s="28" t="str">
        <f>IFERROR(INDEX('נתוני נוכחות'!$G:$G,MATCH(דוח!$X$7&amp;דוח!$C593&amp;דוח!R$8,'נתוני נוכחות'!$N:$N,0)),"")</f>
        <v/>
      </c>
      <c r="S593" s="28" t="str">
        <f>IFERROR(INDEX('נתוני נוכחות'!$J:$J,MATCH(דוח!$X$7&amp;דוח!$C593&amp;דוח!R$8,'נתוני נוכחות'!$N:$N,0)),"")</f>
        <v/>
      </c>
      <c r="T593" s="23">
        <f t="shared" si="36"/>
        <v>0</v>
      </c>
      <c r="U593" s="38">
        <f t="shared" si="39"/>
        <v>0</v>
      </c>
      <c r="Z593" s="23">
        <f>IFERROR(INDEX('נתוני נוכחות'!$K:$K,MATCH(דוח!$X$7&amp;דוח!$C593&amp;דוח!D$8,'נתוני נוכחות'!$N:$N,0)),0)</f>
        <v>0</v>
      </c>
      <c r="AA593" s="23">
        <f>IFERROR(INDEX('נתוני נוכחות'!$K:$K,MATCH(דוח!$X$7&amp;דוח!$C593&amp;דוח!F$8,'נתוני נוכחות'!$N:$N,0)),0)</f>
        <v>0</v>
      </c>
      <c r="AB593" s="23">
        <f>IFERROR(INDEX('נתוני נוכחות'!$K:$K,MATCH(דוח!$X$7&amp;דוח!$C593&amp;דוח!H$8,'נתוני נוכחות'!$N:$N,0)),0)</f>
        <v>0</v>
      </c>
      <c r="AC593" s="23">
        <f>IFERROR(INDEX('נתוני נוכחות'!$K:$K,MATCH(דוח!$X$7&amp;דוח!$C593&amp;דוח!J$8,'נתוני נוכחות'!$N:$N,0)),0)</f>
        <v>0</v>
      </c>
      <c r="AD593" s="23">
        <f>IFERROR(INDEX('נתוני נוכחות'!$K:$K,MATCH(דוח!$X$7&amp;דוח!$C593&amp;דוח!L$8,'נתוני נוכחות'!$N:$N,0)),0)</f>
        <v>0</v>
      </c>
      <c r="AE593" s="23">
        <f>IFERROR(INDEX('נתוני נוכחות'!$K:$K,MATCH(דוח!$X$7&amp;דוח!$C593&amp;דוח!N$8,'נתוני נוכחות'!$N:$N,0)),0)</f>
        <v>0</v>
      </c>
      <c r="AF593" s="23">
        <f>IFERROR(INDEX('נתוני נוכחות'!$K:$K,MATCH(דוח!$X$7&amp;דוח!$C593&amp;דוח!P$8,'נתוני נוכחות'!$N:$N,0)),0)</f>
        <v>0</v>
      </c>
      <c r="AG593" s="23">
        <f>IFERROR(INDEX('נתוני נוכחות'!$K:$K,MATCH(דוח!$X$7&amp;דוח!$C593&amp;דוח!R$8,'נתוני נוכחות'!$N:$N,0)),0)</f>
        <v>0</v>
      </c>
    </row>
    <row r="594" spans="1:33" customFormat="1" x14ac:dyDescent="0.2">
      <c r="A594" s="23">
        <v>585</v>
      </c>
      <c r="B594" s="36" t="str">
        <f t="shared" si="37"/>
        <v/>
      </c>
      <c r="C594" s="27" t="str">
        <f t="shared" si="38"/>
        <v/>
      </c>
      <c r="D594" s="28" t="str">
        <f>IFERROR(INDEX('נתוני נוכחות'!$G:$G,MATCH(דוח!$X$7&amp;דוח!$C594&amp;דוח!D$8,'נתוני נוכחות'!$N:$N,0)),"")</f>
        <v/>
      </c>
      <c r="E594" s="28" t="str">
        <f>IFERROR(INDEX('נתוני נוכחות'!$J:$J,MATCH(דוח!$X$7&amp;דוח!$C594&amp;דוח!D$8,'נתוני נוכחות'!$N:$N,0)),"")</f>
        <v/>
      </c>
      <c r="F594" s="28" t="str">
        <f>IFERROR(INDEX('נתוני נוכחות'!$G:$G,MATCH(דוח!$X$7&amp;דוח!$C594&amp;דוח!F$8,'נתוני נוכחות'!$N:$N,0)),"")</f>
        <v/>
      </c>
      <c r="G594" s="28" t="str">
        <f>IFERROR(INDEX('נתוני נוכחות'!$J:$J,MATCH(דוח!$X$7&amp;דוח!$C594&amp;דוח!F$8,'נתוני נוכחות'!$N:$N,0)),"")</f>
        <v/>
      </c>
      <c r="H594" s="28" t="str">
        <f>IFERROR(INDEX('נתוני נוכחות'!$G:$G,MATCH(דוח!$X$7&amp;דוח!$C594&amp;דוח!H$8,'נתוני נוכחות'!$N:$N,0)),"")</f>
        <v/>
      </c>
      <c r="I594" s="28" t="str">
        <f>IFERROR(INDEX('נתוני נוכחות'!$J:$J,MATCH(דוח!$X$7&amp;דוח!$C594&amp;דוח!H$8,'נתוני נוכחות'!$N:$N,0)),"")</f>
        <v/>
      </c>
      <c r="J594" s="28" t="str">
        <f>IFERROR(INDEX('נתוני נוכחות'!$G:$G,MATCH(דוח!$X$7&amp;דוח!$C594&amp;דוח!J$8,'נתוני נוכחות'!$N:$N,0)),"")</f>
        <v/>
      </c>
      <c r="K594" s="28" t="str">
        <f>IFERROR(INDEX('נתוני נוכחות'!$J:$J,MATCH(דוח!$X$7&amp;דוח!$C594&amp;דוח!J$8,'נתוני נוכחות'!$N:$N,0)),"")</f>
        <v/>
      </c>
      <c r="L594" s="28" t="str">
        <f>IFERROR(INDEX('נתוני נוכחות'!$G:$G,MATCH(דוח!$X$7&amp;דוח!$C594&amp;דוח!L$8,'נתוני נוכחות'!$N:$N,0)),"")</f>
        <v/>
      </c>
      <c r="M594" s="28" t="str">
        <f>IFERROR(INDEX('נתוני נוכחות'!$J:$J,MATCH(דוח!$X$7&amp;דוח!$C594&amp;דוח!L$8,'נתוני נוכחות'!$N:$N,0)),"")</f>
        <v/>
      </c>
      <c r="N594" s="28" t="str">
        <f>IFERROR(INDEX('נתוני נוכחות'!$G:$G,MATCH(דוח!$X$7&amp;דוח!$C594&amp;דוח!N$8,'נתוני נוכחות'!$N:$N,0)),"")</f>
        <v/>
      </c>
      <c r="O594" s="28" t="str">
        <f>IFERROR(INDEX('נתוני נוכחות'!$J:$J,MATCH(דוח!$X$7&amp;דוח!$C594&amp;דוח!N$8,'נתוני נוכחות'!$N:$N,0)),"")</f>
        <v/>
      </c>
      <c r="P594" s="28" t="str">
        <f>IFERROR(INDEX('נתוני נוכחות'!$G:$G,MATCH(דוח!$X$7&amp;דוח!$C594&amp;דוח!P$8,'נתוני נוכחות'!$N:$N,0)),"")</f>
        <v/>
      </c>
      <c r="Q594" s="28" t="str">
        <f>IFERROR(INDEX('נתוני נוכחות'!$J:$J,MATCH(דוח!$X$7&amp;דוח!$C594&amp;דוח!P$8,'נתוני נוכחות'!$N:$N,0)),"")</f>
        <v/>
      </c>
      <c r="R594" s="28" t="str">
        <f>IFERROR(INDEX('נתוני נוכחות'!$G:$G,MATCH(דוח!$X$7&amp;דוח!$C594&amp;דוח!R$8,'נתוני נוכחות'!$N:$N,0)),"")</f>
        <v/>
      </c>
      <c r="S594" s="28" t="str">
        <f>IFERROR(INDEX('נתוני נוכחות'!$J:$J,MATCH(דוח!$X$7&amp;דוח!$C594&amp;דוח!R$8,'נתוני נוכחות'!$N:$N,0)),"")</f>
        <v/>
      </c>
      <c r="T594" s="23">
        <f t="shared" si="36"/>
        <v>0</v>
      </c>
      <c r="U594" s="38">
        <f t="shared" si="39"/>
        <v>0</v>
      </c>
      <c r="Z594" s="23">
        <f>IFERROR(INDEX('נתוני נוכחות'!$K:$K,MATCH(דוח!$X$7&amp;דוח!$C594&amp;דוח!D$8,'נתוני נוכחות'!$N:$N,0)),0)</f>
        <v>0</v>
      </c>
      <c r="AA594" s="23">
        <f>IFERROR(INDEX('נתוני נוכחות'!$K:$K,MATCH(דוח!$X$7&amp;דוח!$C594&amp;דוח!F$8,'נתוני נוכחות'!$N:$N,0)),0)</f>
        <v>0</v>
      </c>
      <c r="AB594" s="23">
        <f>IFERROR(INDEX('נתוני נוכחות'!$K:$K,MATCH(דוח!$X$7&amp;דוח!$C594&amp;דוח!H$8,'נתוני נוכחות'!$N:$N,0)),0)</f>
        <v>0</v>
      </c>
      <c r="AC594" s="23">
        <f>IFERROR(INDEX('נתוני נוכחות'!$K:$K,MATCH(דוח!$X$7&amp;דוח!$C594&amp;דוח!J$8,'נתוני נוכחות'!$N:$N,0)),0)</f>
        <v>0</v>
      </c>
      <c r="AD594" s="23">
        <f>IFERROR(INDEX('נתוני נוכחות'!$K:$K,MATCH(דוח!$X$7&amp;דוח!$C594&amp;דוח!L$8,'נתוני נוכחות'!$N:$N,0)),0)</f>
        <v>0</v>
      </c>
      <c r="AE594" s="23">
        <f>IFERROR(INDEX('נתוני נוכחות'!$K:$K,MATCH(דוח!$X$7&amp;דוח!$C594&amp;דוח!N$8,'נתוני נוכחות'!$N:$N,0)),0)</f>
        <v>0</v>
      </c>
      <c r="AF594" s="23">
        <f>IFERROR(INDEX('נתוני נוכחות'!$K:$K,MATCH(דוח!$X$7&amp;דוח!$C594&amp;דוח!P$8,'נתוני נוכחות'!$N:$N,0)),0)</f>
        <v>0</v>
      </c>
      <c r="AG594" s="23">
        <f>IFERROR(INDEX('נתוני נוכחות'!$K:$K,MATCH(דוח!$X$7&amp;דוח!$C594&amp;דוח!R$8,'נתוני נוכחות'!$N:$N,0)),0)</f>
        <v>0</v>
      </c>
    </row>
    <row r="595" spans="1:33" customFormat="1" x14ac:dyDescent="0.2">
      <c r="A595" s="23">
        <v>586</v>
      </c>
      <c r="B595" s="36" t="str">
        <f t="shared" si="37"/>
        <v/>
      </c>
      <c r="C595" s="27" t="str">
        <f t="shared" si="38"/>
        <v/>
      </c>
      <c r="D595" s="28" t="str">
        <f>IFERROR(INDEX('נתוני נוכחות'!$G:$G,MATCH(דוח!$X$7&amp;דוח!$C595&amp;דוח!D$8,'נתוני נוכחות'!$N:$N,0)),"")</f>
        <v/>
      </c>
      <c r="E595" s="28" t="str">
        <f>IFERROR(INDEX('נתוני נוכחות'!$J:$J,MATCH(דוח!$X$7&amp;דוח!$C595&amp;דוח!D$8,'נתוני נוכחות'!$N:$N,0)),"")</f>
        <v/>
      </c>
      <c r="F595" s="28" t="str">
        <f>IFERROR(INDEX('נתוני נוכחות'!$G:$G,MATCH(דוח!$X$7&amp;דוח!$C595&amp;דוח!F$8,'נתוני נוכחות'!$N:$N,0)),"")</f>
        <v/>
      </c>
      <c r="G595" s="28" t="str">
        <f>IFERROR(INDEX('נתוני נוכחות'!$J:$J,MATCH(דוח!$X$7&amp;דוח!$C595&amp;דוח!F$8,'נתוני נוכחות'!$N:$N,0)),"")</f>
        <v/>
      </c>
      <c r="H595" s="28" t="str">
        <f>IFERROR(INDEX('נתוני נוכחות'!$G:$G,MATCH(דוח!$X$7&amp;דוח!$C595&amp;דוח!H$8,'נתוני נוכחות'!$N:$N,0)),"")</f>
        <v/>
      </c>
      <c r="I595" s="28" t="str">
        <f>IFERROR(INDEX('נתוני נוכחות'!$J:$J,MATCH(דוח!$X$7&amp;דוח!$C595&amp;דוח!H$8,'נתוני נוכחות'!$N:$N,0)),"")</f>
        <v/>
      </c>
      <c r="J595" s="28" t="str">
        <f>IFERROR(INDEX('נתוני נוכחות'!$G:$G,MATCH(דוח!$X$7&amp;דוח!$C595&amp;דוח!J$8,'נתוני נוכחות'!$N:$N,0)),"")</f>
        <v/>
      </c>
      <c r="K595" s="28" t="str">
        <f>IFERROR(INDEX('נתוני נוכחות'!$J:$J,MATCH(דוח!$X$7&amp;דוח!$C595&amp;דוח!J$8,'נתוני נוכחות'!$N:$N,0)),"")</f>
        <v/>
      </c>
      <c r="L595" s="28" t="str">
        <f>IFERROR(INDEX('נתוני נוכחות'!$G:$G,MATCH(דוח!$X$7&amp;דוח!$C595&amp;דוח!L$8,'נתוני נוכחות'!$N:$N,0)),"")</f>
        <v/>
      </c>
      <c r="M595" s="28" t="str">
        <f>IFERROR(INDEX('נתוני נוכחות'!$J:$J,MATCH(דוח!$X$7&amp;דוח!$C595&amp;דוח!L$8,'נתוני נוכחות'!$N:$N,0)),"")</f>
        <v/>
      </c>
      <c r="N595" s="28" t="str">
        <f>IFERROR(INDEX('נתוני נוכחות'!$G:$G,MATCH(דוח!$X$7&amp;דוח!$C595&amp;דוח!N$8,'נתוני נוכחות'!$N:$N,0)),"")</f>
        <v/>
      </c>
      <c r="O595" s="28" t="str">
        <f>IFERROR(INDEX('נתוני נוכחות'!$J:$J,MATCH(דוח!$X$7&amp;דוח!$C595&amp;דוח!N$8,'נתוני נוכחות'!$N:$N,0)),"")</f>
        <v/>
      </c>
      <c r="P595" s="28" t="str">
        <f>IFERROR(INDEX('נתוני נוכחות'!$G:$G,MATCH(דוח!$X$7&amp;דוח!$C595&amp;דוח!P$8,'נתוני נוכחות'!$N:$N,0)),"")</f>
        <v/>
      </c>
      <c r="Q595" s="28" t="str">
        <f>IFERROR(INDEX('נתוני נוכחות'!$J:$J,MATCH(דוח!$X$7&amp;דוח!$C595&amp;דוח!P$8,'נתוני נוכחות'!$N:$N,0)),"")</f>
        <v/>
      </c>
      <c r="R595" s="28" t="str">
        <f>IFERROR(INDEX('נתוני נוכחות'!$G:$G,MATCH(דוח!$X$7&amp;דוח!$C595&amp;דוח!R$8,'נתוני נוכחות'!$N:$N,0)),"")</f>
        <v/>
      </c>
      <c r="S595" s="28" t="str">
        <f>IFERROR(INDEX('נתוני נוכחות'!$J:$J,MATCH(דוח!$X$7&amp;דוח!$C595&amp;דוח!R$8,'נתוני נוכחות'!$N:$N,0)),"")</f>
        <v/>
      </c>
      <c r="T595" s="23">
        <f t="shared" si="36"/>
        <v>0</v>
      </c>
      <c r="U595" s="38">
        <f t="shared" si="39"/>
        <v>0</v>
      </c>
      <c r="Z595" s="23">
        <f>IFERROR(INDEX('נתוני נוכחות'!$K:$K,MATCH(דוח!$X$7&amp;דוח!$C595&amp;דוח!D$8,'נתוני נוכחות'!$N:$N,0)),0)</f>
        <v>0</v>
      </c>
      <c r="AA595" s="23">
        <f>IFERROR(INDEX('נתוני נוכחות'!$K:$K,MATCH(דוח!$X$7&amp;דוח!$C595&amp;דוח!F$8,'נתוני נוכחות'!$N:$N,0)),0)</f>
        <v>0</v>
      </c>
      <c r="AB595" s="23">
        <f>IFERROR(INDEX('נתוני נוכחות'!$K:$K,MATCH(דוח!$X$7&amp;דוח!$C595&amp;דוח!H$8,'נתוני נוכחות'!$N:$N,0)),0)</f>
        <v>0</v>
      </c>
      <c r="AC595" s="23">
        <f>IFERROR(INDEX('נתוני נוכחות'!$K:$K,MATCH(דוח!$X$7&amp;דוח!$C595&amp;דוח!J$8,'נתוני נוכחות'!$N:$N,0)),0)</f>
        <v>0</v>
      </c>
      <c r="AD595" s="23">
        <f>IFERROR(INDEX('נתוני נוכחות'!$K:$K,MATCH(דוח!$X$7&amp;דוח!$C595&amp;דוח!L$8,'נתוני נוכחות'!$N:$N,0)),0)</f>
        <v>0</v>
      </c>
      <c r="AE595" s="23">
        <f>IFERROR(INDEX('נתוני נוכחות'!$K:$K,MATCH(דוח!$X$7&amp;דוח!$C595&amp;דוח!N$8,'נתוני נוכחות'!$N:$N,0)),0)</f>
        <v>0</v>
      </c>
      <c r="AF595" s="23">
        <f>IFERROR(INDEX('נתוני נוכחות'!$K:$K,MATCH(דוח!$X$7&amp;דוח!$C595&amp;דוח!P$8,'נתוני נוכחות'!$N:$N,0)),0)</f>
        <v>0</v>
      </c>
      <c r="AG595" s="23">
        <f>IFERROR(INDEX('נתוני נוכחות'!$K:$K,MATCH(דוח!$X$7&amp;דוח!$C595&amp;דוח!R$8,'נתוני נוכחות'!$N:$N,0)),0)</f>
        <v>0</v>
      </c>
    </row>
    <row r="596" spans="1:33" customFormat="1" x14ac:dyDescent="0.2">
      <c r="A596" s="23">
        <v>587</v>
      </c>
      <c r="B596" s="36" t="str">
        <f t="shared" si="37"/>
        <v/>
      </c>
      <c r="C596" s="27" t="str">
        <f t="shared" si="38"/>
        <v/>
      </c>
      <c r="D596" s="28" t="str">
        <f>IFERROR(INDEX('נתוני נוכחות'!$G:$G,MATCH(דוח!$X$7&amp;דוח!$C596&amp;דוח!D$8,'נתוני נוכחות'!$N:$N,0)),"")</f>
        <v/>
      </c>
      <c r="E596" s="28" t="str">
        <f>IFERROR(INDEX('נתוני נוכחות'!$J:$J,MATCH(דוח!$X$7&amp;דוח!$C596&amp;דוח!D$8,'נתוני נוכחות'!$N:$N,0)),"")</f>
        <v/>
      </c>
      <c r="F596" s="28" t="str">
        <f>IFERROR(INDEX('נתוני נוכחות'!$G:$G,MATCH(דוח!$X$7&amp;דוח!$C596&amp;דוח!F$8,'נתוני נוכחות'!$N:$N,0)),"")</f>
        <v/>
      </c>
      <c r="G596" s="28" t="str">
        <f>IFERROR(INDEX('נתוני נוכחות'!$J:$J,MATCH(דוח!$X$7&amp;דוח!$C596&amp;דוח!F$8,'נתוני נוכחות'!$N:$N,0)),"")</f>
        <v/>
      </c>
      <c r="H596" s="28" t="str">
        <f>IFERROR(INDEX('נתוני נוכחות'!$G:$G,MATCH(דוח!$X$7&amp;דוח!$C596&amp;דוח!H$8,'נתוני נוכחות'!$N:$N,0)),"")</f>
        <v/>
      </c>
      <c r="I596" s="28" t="str">
        <f>IFERROR(INDEX('נתוני נוכחות'!$J:$J,MATCH(דוח!$X$7&amp;דוח!$C596&amp;דוח!H$8,'נתוני נוכחות'!$N:$N,0)),"")</f>
        <v/>
      </c>
      <c r="J596" s="28" t="str">
        <f>IFERROR(INDEX('נתוני נוכחות'!$G:$G,MATCH(דוח!$X$7&amp;דוח!$C596&amp;דוח!J$8,'נתוני נוכחות'!$N:$N,0)),"")</f>
        <v/>
      </c>
      <c r="K596" s="28" t="str">
        <f>IFERROR(INDEX('נתוני נוכחות'!$J:$J,MATCH(דוח!$X$7&amp;דוח!$C596&amp;דוח!J$8,'נתוני נוכחות'!$N:$N,0)),"")</f>
        <v/>
      </c>
      <c r="L596" s="28" t="str">
        <f>IFERROR(INDEX('נתוני נוכחות'!$G:$G,MATCH(דוח!$X$7&amp;דוח!$C596&amp;דוח!L$8,'נתוני נוכחות'!$N:$N,0)),"")</f>
        <v/>
      </c>
      <c r="M596" s="28" t="str">
        <f>IFERROR(INDEX('נתוני נוכחות'!$J:$J,MATCH(דוח!$X$7&amp;דוח!$C596&amp;דוח!L$8,'נתוני נוכחות'!$N:$N,0)),"")</f>
        <v/>
      </c>
      <c r="N596" s="28" t="str">
        <f>IFERROR(INDEX('נתוני נוכחות'!$G:$G,MATCH(דוח!$X$7&amp;דוח!$C596&amp;דוח!N$8,'נתוני נוכחות'!$N:$N,0)),"")</f>
        <v/>
      </c>
      <c r="O596" s="28" t="str">
        <f>IFERROR(INDEX('נתוני נוכחות'!$J:$J,MATCH(דוח!$X$7&amp;דוח!$C596&amp;דוח!N$8,'נתוני נוכחות'!$N:$N,0)),"")</f>
        <v/>
      </c>
      <c r="P596" s="28" t="str">
        <f>IFERROR(INDEX('נתוני נוכחות'!$G:$G,MATCH(דוח!$X$7&amp;דוח!$C596&amp;דוח!P$8,'נתוני נוכחות'!$N:$N,0)),"")</f>
        <v/>
      </c>
      <c r="Q596" s="28" t="str">
        <f>IFERROR(INDEX('נתוני נוכחות'!$J:$J,MATCH(דוח!$X$7&amp;דוח!$C596&amp;דוח!P$8,'נתוני נוכחות'!$N:$N,0)),"")</f>
        <v/>
      </c>
      <c r="R596" s="28" t="str">
        <f>IFERROR(INDEX('נתוני נוכחות'!$G:$G,MATCH(דוח!$X$7&amp;דוח!$C596&amp;דוח!R$8,'נתוני נוכחות'!$N:$N,0)),"")</f>
        <v/>
      </c>
      <c r="S596" s="28" t="str">
        <f>IFERROR(INDEX('נתוני נוכחות'!$J:$J,MATCH(דוח!$X$7&amp;דוח!$C596&amp;דוח!R$8,'נתוני נוכחות'!$N:$N,0)),"")</f>
        <v/>
      </c>
      <c r="T596" s="23">
        <f t="shared" si="36"/>
        <v>0</v>
      </c>
      <c r="U596" s="38">
        <f t="shared" si="39"/>
        <v>0</v>
      </c>
      <c r="Z596" s="23">
        <f>IFERROR(INDEX('נתוני נוכחות'!$K:$K,MATCH(דוח!$X$7&amp;דוח!$C596&amp;דוח!D$8,'נתוני נוכחות'!$N:$N,0)),0)</f>
        <v>0</v>
      </c>
      <c r="AA596" s="23">
        <f>IFERROR(INDEX('נתוני נוכחות'!$K:$K,MATCH(דוח!$X$7&amp;דוח!$C596&amp;דוח!F$8,'נתוני נוכחות'!$N:$N,0)),0)</f>
        <v>0</v>
      </c>
      <c r="AB596" s="23">
        <f>IFERROR(INDEX('נתוני נוכחות'!$K:$K,MATCH(דוח!$X$7&amp;דוח!$C596&amp;דוח!H$8,'נתוני נוכחות'!$N:$N,0)),0)</f>
        <v>0</v>
      </c>
      <c r="AC596" s="23">
        <f>IFERROR(INDEX('נתוני נוכחות'!$K:$K,MATCH(דוח!$X$7&amp;דוח!$C596&amp;דוח!J$8,'נתוני נוכחות'!$N:$N,0)),0)</f>
        <v>0</v>
      </c>
      <c r="AD596" s="23">
        <f>IFERROR(INDEX('נתוני נוכחות'!$K:$K,MATCH(דוח!$X$7&amp;דוח!$C596&amp;דוח!L$8,'נתוני נוכחות'!$N:$N,0)),0)</f>
        <v>0</v>
      </c>
      <c r="AE596" s="23">
        <f>IFERROR(INDEX('נתוני נוכחות'!$K:$K,MATCH(דוח!$X$7&amp;דוח!$C596&amp;דוח!N$8,'נתוני נוכחות'!$N:$N,0)),0)</f>
        <v>0</v>
      </c>
      <c r="AF596" s="23">
        <f>IFERROR(INDEX('נתוני נוכחות'!$K:$K,MATCH(דוח!$X$7&amp;דוח!$C596&amp;דוח!P$8,'נתוני נוכחות'!$N:$N,0)),0)</f>
        <v>0</v>
      </c>
      <c r="AG596" s="23">
        <f>IFERROR(INDEX('נתוני נוכחות'!$K:$K,MATCH(דוח!$X$7&amp;דוח!$C596&amp;דוח!R$8,'נתוני נוכחות'!$N:$N,0)),0)</f>
        <v>0</v>
      </c>
    </row>
    <row r="597" spans="1:33" customFormat="1" x14ac:dyDescent="0.2">
      <c r="A597" s="23">
        <v>588</v>
      </c>
      <c r="B597" s="36" t="str">
        <f t="shared" si="37"/>
        <v/>
      </c>
      <c r="C597" s="27" t="str">
        <f t="shared" si="38"/>
        <v/>
      </c>
      <c r="D597" s="28" t="str">
        <f>IFERROR(INDEX('נתוני נוכחות'!$G:$G,MATCH(דוח!$X$7&amp;דוח!$C597&amp;דוח!D$8,'נתוני נוכחות'!$N:$N,0)),"")</f>
        <v/>
      </c>
      <c r="E597" s="28" t="str">
        <f>IFERROR(INDEX('נתוני נוכחות'!$J:$J,MATCH(דוח!$X$7&amp;דוח!$C597&amp;דוח!D$8,'נתוני נוכחות'!$N:$N,0)),"")</f>
        <v/>
      </c>
      <c r="F597" s="28" t="str">
        <f>IFERROR(INDEX('נתוני נוכחות'!$G:$G,MATCH(דוח!$X$7&amp;דוח!$C597&amp;דוח!F$8,'נתוני נוכחות'!$N:$N,0)),"")</f>
        <v/>
      </c>
      <c r="G597" s="28" t="str">
        <f>IFERROR(INDEX('נתוני נוכחות'!$J:$J,MATCH(דוח!$X$7&amp;דוח!$C597&amp;דוח!F$8,'נתוני נוכחות'!$N:$N,0)),"")</f>
        <v/>
      </c>
      <c r="H597" s="28" t="str">
        <f>IFERROR(INDEX('נתוני נוכחות'!$G:$G,MATCH(דוח!$X$7&amp;דוח!$C597&amp;דוח!H$8,'נתוני נוכחות'!$N:$N,0)),"")</f>
        <v/>
      </c>
      <c r="I597" s="28" t="str">
        <f>IFERROR(INDEX('נתוני נוכחות'!$J:$J,MATCH(דוח!$X$7&amp;דוח!$C597&amp;דוח!H$8,'נתוני נוכחות'!$N:$N,0)),"")</f>
        <v/>
      </c>
      <c r="J597" s="28" t="str">
        <f>IFERROR(INDEX('נתוני נוכחות'!$G:$G,MATCH(דוח!$X$7&amp;דוח!$C597&amp;דוח!J$8,'נתוני נוכחות'!$N:$N,0)),"")</f>
        <v/>
      </c>
      <c r="K597" s="28" t="str">
        <f>IFERROR(INDEX('נתוני נוכחות'!$J:$J,MATCH(דוח!$X$7&amp;דוח!$C597&amp;דוח!J$8,'נתוני נוכחות'!$N:$N,0)),"")</f>
        <v/>
      </c>
      <c r="L597" s="28" t="str">
        <f>IFERROR(INDEX('נתוני נוכחות'!$G:$G,MATCH(דוח!$X$7&amp;דוח!$C597&amp;דוח!L$8,'נתוני נוכחות'!$N:$N,0)),"")</f>
        <v/>
      </c>
      <c r="M597" s="28" t="str">
        <f>IFERROR(INDEX('נתוני נוכחות'!$J:$J,MATCH(דוח!$X$7&amp;דוח!$C597&amp;דוח!L$8,'נתוני נוכחות'!$N:$N,0)),"")</f>
        <v/>
      </c>
      <c r="N597" s="28" t="str">
        <f>IFERROR(INDEX('נתוני נוכחות'!$G:$G,MATCH(דוח!$X$7&amp;דוח!$C597&amp;דוח!N$8,'נתוני נוכחות'!$N:$N,0)),"")</f>
        <v/>
      </c>
      <c r="O597" s="28" t="str">
        <f>IFERROR(INDEX('נתוני נוכחות'!$J:$J,MATCH(דוח!$X$7&amp;דוח!$C597&amp;דוח!N$8,'נתוני נוכחות'!$N:$N,0)),"")</f>
        <v/>
      </c>
      <c r="P597" s="28" t="str">
        <f>IFERROR(INDEX('נתוני נוכחות'!$G:$G,MATCH(דוח!$X$7&amp;דוח!$C597&amp;דוח!P$8,'נתוני נוכחות'!$N:$N,0)),"")</f>
        <v/>
      </c>
      <c r="Q597" s="28" t="str">
        <f>IFERROR(INDEX('נתוני נוכחות'!$J:$J,MATCH(דוח!$X$7&amp;דוח!$C597&amp;דוח!P$8,'נתוני נוכחות'!$N:$N,0)),"")</f>
        <v/>
      </c>
      <c r="R597" s="28" t="str">
        <f>IFERROR(INDEX('נתוני נוכחות'!$G:$G,MATCH(דוח!$X$7&amp;דוח!$C597&amp;דוח!R$8,'נתוני נוכחות'!$N:$N,0)),"")</f>
        <v/>
      </c>
      <c r="S597" s="28" t="str">
        <f>IFERROR(INDEX('נתוני נוכחות'!$J:$J,MATCH(דוח!$X$7&amp;דוח!$C597&amp;דוח!R$8,'נתוני נוכחות'!$N:$N,0)),"")</f>
        <v/>
      </c>
      <c r="T597" s="23">
        <f t="shared" si="36"/>
        <v>0</v>
      </c>
      <c r="U597" s="38">
        <f t="shared" si="39"/>
        <v>0</v>
      </c>
      <c r="Z597" s="23">
        <f>IFERROR(INDEX('נתוני נוכחות'!$K:$K,MATCH(דוח!$X$7&amp;דוח!$C597&amp;דוח!D$8,'נתוני נוכחות'!$N:$N,0)),0)</f>
        <v>0</v>
      </c>
      <c r="AA597" s="23">
        <f>IFERROR(INDEX('נתוני נוכחות'!$K:$K,MATCH(דוח!$X$7&amp;דוח!$C597&amp;דוח!F$8,'נתוני נוכחות'!$N:$N,0)),0)</f>
        <v>0</v>
      </c>
      <c r="AB597" s="23">
        <f>IFERROR(INDEX('נתוני נוכחות'!$K:$K,MATCH(דוח!$X$7&amp;דוח!$C597&amp;דוח!H$8,'נתוני נוכחות'!$N:$N,0)),0)</f>
        <v>0</v>
      </c>
      <c r="AC597" s="23">
        <f>IFERROR(INDEX('נתוני נוכחות'!$K:$K,MATCH(דוח!$X$7&amp;דוח!$C597&amp;דוח!J$8,'נתוני נוכחות'!$N:$N,0)),0)</f>
        <v>0</v>
      </c>
      <c r="AD597" s="23">
        <f>IFERROR(INDEX('נתוני נוכחות'!$K:$K,MATCH(דוח!$X$7&amp;דוח!$C597&amp;דוח!L$8,'נתוני נוכחות'!$N:$N,0)),0)</f>
        <v>0</v>
      </c>
      <c r="AE597" s="23">
        <f>IFERROR(INDEX('נתוני נוכחות'!$K:$K,MATCH(דוח!$X$7&amp;דוח!$C597&amp;דוח!N$8,'נתוני נוכחות'!$N:$N,0)),0)</f>
        <v>0</v>
      </c>
      <c r="AF597" s="23">
        <f>IFERROR(INDEX('נתוני נוכחות'!$K:$K,MATCH(דוח!$X$7&amp;דוח!$C597&amp;דוח!P$8,'נתוני נוכחות'!$N:$N,0)),0)</f>
        <v>0</v>
      </c>
      <c r="AG597" s="23">
        <f>IFERROR(INDEX('נתוני נוכחות'!$K:$K,MATCH(דוח!$X$7&amp;דוח!$C597&amp;דוח!R$8,'נתוני נוכחות'!$N:$N,0)),0)</f>
        <v>0</v>
      </c>
    </row>
    <row r="598" spans="1:33" customFormat="1" x14ac:dyDescent="0.2">
      <c r="A598" s="23">
        <v>589</v>
      </c>
      <c r="B598" s="36" t="str">
        <f t="shared" si="37"/>
        <v/>
      </c>
      <c r="C598" s="27" t="str">
        <f t="shared" si="38"/>
        <v/>
      </c>
      <c r="D598" s="28" t="str">
        <f>IFERROR(INDEX('נתוני נוכחות'!$G:$G,MATCH(דוח!$X$7&amp;דוח!$C598&amp;דוח!D$8,'נתוני נוכחות'!$N:$N,0)),"")</f>
        <v/>
      </c>
      <c r="E598" s="28" t="str">
        <f>IFERROR(INDEX('נתוני נוכחות'!$J:$J,MATCH(דוח!$X$7&amp;דוח!$C598&amp;דוח!D$8,'נתוני נוכחות'!$N:$N,0)),"")</f>
        <v/>
      </c>
      <c r="F598" s="28" t="str">
        <f>IFERROR(INDEX('נתוני נוכחות'!$G:$G,MATCH(דוח!$X$7&amp;דוח!$C598&amp;דוח!F$8,'נתוני נוכחות'!$N:$N,0)),"")</f>
        <v/>
      </c>
      <c r="G598" s="28" t="str">
        <f>IFERROR(INDEX('נתוני נוכחות'!$J:$J,MATCH(דוח!$X$7&amp;דוח!$C598&amp;דוח!F$8,'נתוני נוכחות'!$N:$N,0)),"")</f>
        <v/>
      </c>
      <c r="H598" s="28" t="str">
        <f>IFERROR(INDEX('נתוני נוכחות'!$G:$G,MATCH(דוח!$X$7&amp;דוח!$C598&amp;דוח!H$8,'נתוני נוכחות'!$N:$N,0)),"")</f>
        <v/>
      </c>
      <c r="I598" s="28" t="str">
        <f>IFERROR(INDEX('נתוני נוכחות'!$J:$J,MATCH(דוח!$X$7&amp;דוח!$C598&amp;דוח!H$8,'נתוני נוכחות'!$N:$N,0)),"")</f>
        <v/>
      </c>
      <c r="J598" s="28" t="str">
        <f>IFERROR(INDEX('נתוני נוכחות'!$G:$G,MATCH(דוח!$X$7&amp;דוח!$C598&amp;דוח!J$8,'נתוני נוכחות'!$N:$N,0)),"")</f>
        <v/>
      </c>
      <c r="K598" s="28" t="str">
        <f>IFERROR(INDEX('נתוני נוכחות'!$J:$J,MATCH(דוח!$X$7&amp;דוח!$C598&amp;דוח!J$8,'נתוני נוכחות'!$N:$N,0)),"")</f>
        <v/>
      </c>
      <c r="L598" s="28" t="str">
        <f>IFERROR(INDEX('נתוני נוכחות'!$G:$G,MATCH(דוח!$X$7&amp;דוח!$C598&amp;דוח!L$8,'נתוני נוכחות'!$N:$N,0)),"")</f>
        <v/>
      </c>
      <c r="M598" s="28" t="str">
        <f>IFERROR(INDEX('נתוני נוכחות'!$J:$J,MATCH(דוח!$X$7&amp;דוח!$C598&amp;דוח!L$8,'נתוני נוכחות'!$N:$N,0)),"")</f>
        <v/>
      </c>
      <c r="N598" s="28" t="str">
        <f>IFERROR(INDEX('נתוני נוכחות'!$G:$G,MATCH(דוח!$X$7&amp;דוח!$C598&amp;דוח!N$8,'נתוני נוכחות'!$N:$N,0)),"")</f>
        <v/>
      </c>
      <c r="O598" s="28" t="str">
        <f>IFERROR(INDEX('נתוני נוכחות'!$J:$J,MATCH(דוח!$X$7&amp;דוח!$C598&amp;דוח!N$8,'נתוני נוכחות'!$N:$N,0)),"")</f>
        <v/>
      </c>
      <c r="P598" s="28" t="str">
        <f>IFERROR(INDEX('נתוני נוכחות'!$G:$G,MATCH(דוח!$X$7&amp;דוח!$C598&amp;דוח!P$8,'נתוני נוכחות'!$N:$N,0)),"")</f>
        <v/>
      </c>
      <c r="Q598" s="28" t="str">
        <f>IFERROR(INDEX('נתוני נוכחות'!$J:$J,MATCH(דוח!$X$7&amp;דוח!$C598&amp;דוח!P$8,'נתוני נוכחות'!$N:$N,0)),"")</f>
        <v/>
      </c>
      <c r="R598" s="28" t="str">
        <f>IFERROR(INDEX('נתוני נוכחות'!$G:$G,MATCH(דוח!$X$7&amp;דוח!$C598&amp;דוח!R$8,'נתוני נוכחות'!$N:$N,0)),"")</f>
        <v/>
      </c>
      <c r="S598" s="28" t="str">
        <f>IFERROR(INDEX('נתוני נוכחות'!$J:$J,MATCH(דוח!$X$7&amp;דוח!$C598&amp;דוח!R$8,'נתוני נוכחות'!$N:$N,0)),"")</f>
        <v/>
      </c>
      <c r="T598" s="23">
        <f t="shared" si="36"/>
        <v>0</v>
      </c>
      <c r="U598" s="38">
        <f t="shared" si="39"/>
        <v>0</v>
      </c>
      <c r="Z598" s="23">
        <f>IFERROR(INDEX('נתוני נוכחות'!$K:$K,MATCH(דוח!$X$7&amp;דוח!$C598&amp;דוח!D$8,'נתוני נוכחות'!$N:$N,0)),0)</f>
        <v>0</v>
      </c>
      <c r="AA598" s="23">
        <f>IFERROR(INDEX('נתוני נוכחות'!$K:$K,MATCH(דוח!$X$7&amp;דוח!$C598&amp;דוח!F$8,'נתוני נוכחות'!$N:$N,0)),0)</f>
        <v>0</v>
      </c>
      <c r="AB598" s="23">
        <f>IFERROR(INDEX('נתוני נוכחות'!$K:$K,MATCH(דוח!$X$7&amp;דוח!$C598&amp;דוח!H$8,'נתוני נוכחות'!$N:$N,0)),0)</f>
        <v>0</v>
      </c>
      <c r="AC598" s="23">
        <f>IFERROR(INDEX('נתוני נוכחות'!$K:$K,MATCH(דוח!$X$7&amp;דוח!$C598&amp;דוח!J$8,'נתוני נוכחות'!$N:$N,0)),0)</f>
        <v>0</v>
      </c>
      <c r="AD598" s="23">
        <f>IFERROR(INDEX('נתוני נוכחות'!$K:$K,MATCH(דוח!$X$7&amp;דוח!$C598&amp;דוח!L$8,'נתוני נוכחות'!$N:$N,0)),0)</f>
        <v>0</v>
      </c>
      <c r="AE598" s="23">
        <f>IFERROR(INDEX('נתוני נוכחות'!$K:$K,MATCH(דוח!$X$7&amp;דוח!$C598&amp;דוח!N$8,'נתוני נוכחות'!$N:$N,0)),0)</f>
        <v>0</v>
      </c>
      <c r="AF598" s="23">
        <f>IFERROR(INDEX('נתוני נוכחות'!$K:$K,MATCH(דוח!$X$7&amp;דוח!$C598&amp;דוח!P$8,'נתוני נוכחות'!$N:$N,0)),0)</f>
        <v>0</v>
      </c>
      <c r="AG598" s="23">
        <f>IFERROR(INDEX('נתוני נוכחות'!$K:$K,MATCH(דוח!$X$7&amp;דוח!$C598&amp;דוח!R$8,'נתוני נוכחות'!$N:$N,0)),0)</f>
        <v>0</v>
      </c>
    </row>
    <row r="599" spans="1:33" customFormat="1" x14ac:dyDescent="0.2">
      <c r="A599" s="23">
        <v>590</v>
      </c>
      <c r="B599" s="36" t="str">
        <f t="shared" si="37"/>
        <v/>
      </c>
      <c r="C599" s="27" t="str">
        <f t="shared" si="38"/>
        <v/>
      </c>
      <c r="D599" s="28" t="str">
        <f>IFERROR(INDEX('נתוני נוכחות'!$G:$G,MATCH(דוח!$X$7&amp;דוח!$C599&amp;דוח!D$8,'נתוני נוכחות'!$N:$N,0)),"")</f>
        <v/>
      </c>
      <c r="E599" s="28" t="str">
        <f>IFERROR(INDEX('נתוני נוכחות'!$J:$J,MATCH(דוח!$X$7&amp;דוח!$C599&amp;דוח!D$8,'נתוני נוכחות'!$N:$N,0)),"")</f>
        <v/>
      </c>
      <c r="F599" s="28" t="str">
        <f>IFERROR(INDEX('נתוני נוכחות'!$G:$G,MATCH(דוח!$X$7&amp;דוח!$C599&amp;דוח!F$8,'נתוני נוכחות'!$N:$N,0)),"")</f>
        <v/>
      </c>
      <c r="G599" s="28" t="str">
        <f>IFERROR(INDEX('נתוני נוכחות'!$J:$J,MATCH(דוח!$X$7&amp;דוח!$C599&amp;דוח!F$8,'נתוני נוכחות'!$N:$N,0)),"")</f>
        <v/>
      </c>
      <c r="H599" s="28" t="str">
        <f>IFERROR(INDEX('נתוני נוכחות'!$G:$G,MATCH(דוח!$X$7&amp;דוח!$C599&amp;דוח!H$8,'נתוני נוכחות'!$N:$N,0)),"")</f>
        <v/>
      </c>
      <c r="I599" s="28" t="str">
        <f>IFERROR(INDEX('נתוני נוכחות'!$J:$J,MATCH(דוח!$X$7&amp;דוח!$C599&amp;דוח!H$8,'נתוני נוכחות'!$N:$N,0)),"")</f>
        <v/>
      </c>
      <c r="J599" s="28" t="str">
        <f>IFERROR(INDEX('נתוני נוכחות'!$G:$G,MATCH(דוח!$X$7&amp;דוח!$C599&amp;דוח!J$8,'נתוני נוכחות'!$N:$N,0)),"")</f>
        <v/>
      </c>
      <c r="K599" s="28" t="str">
        <f>IFERROR(INDEX('נתוני נוכחות'!$J:$J,MATCH(דוח!$X$7&amp;דוח!$C599&amp;דוח!J$8,'נתוני נוכחות'!$N:$N,0)),"")</f>
        <v/>
      </c>
      <c r="L599" s="28" t="str">
        <f>IFERROR(INDEX('נתוני נוכחות'!$G:$G,MATCH(דוח!$X$7&amp;דוח!$C599&amp;דוח!L$8,'נתוני נוכחות'!$N:$N,0)),"")</f>
        <v/>
      </c>
      <c r="M599" s="28" t="str">
        <f>IFERROR(INDEX('נתוני נוכחות'!$J:$J,MATCH(דוח!$X$7&amp;דוח!$C599&amp;דוח!L$8,'נתוני נוכחות'!$N:$N,0)),"")</f>
        <v/>
      </c>
      <c r="N599" s="28" t="str">
        <f>IFERROR(INDEX('נתוני נוכחות'!$G:$G,MATCH(דוח!$X$7&amp;דוח!$C599&amp;דוח!N$8,'נתוני נוכחות'!$N:$N,0)),"")</f>
        <v/>
      </c>
      <c r="O599" s="28" t="str">
        <f>IFERROR(INDEX('נתוני נוכחות'!$J:$J,MATCH(דוח!$X$7&amp;דוח!$C599&amp;דוח!N$8,'נתוני נוכחות'!$N:$N,0)),"")</f>
        <v/>
      </c>
      <c r="P599" s="28" t="str">
        <f>IFERROR(INDEX('נתוני נוכחות'!$G:$G,MATCH(דוח!$X$7&amp;דוח!$C599&amp;דוח!P$8,'נתוני נוכחות'!$N:$N,0)),"")</f>
        <v/>
      </c>
      <c r="Q599" s="28" t="str">
        <f>IFERROR(INDEX('נתוני נוכחות'!$J:$J,MATCH(דוח!$X$7&amp;דוח!$C599&amp;דוח!P$8,'נתוני נוכחות'!$N:$N,0)),"")</f>
        <v/>
      </c>
      <c r="R599" s="28" t="str">
        <f>IFERROR(INDEX('נתוני נוכחות'!$G:$G,MATCH(דוח!$X$7&amp;דוח!$C599&amp;דוח!R$8,'נתוני נוכחות'!$N:$N,0)),"")</f>
        <v/>
      </c>
      <c r="S599" s="28" t="str">
        <f>IFERROR(INDEX('נתוני נוכחות'!$J:$J,MATCH(דוח!$X$7&amp;דוח!$C599&amp;דוח!R$8,'נתוני נוכחות'!$N:$N,0)),"")</f>
        <v/>
      </c>
      <c r="T599" s="23">
        <f t="shared" si="36"/>
        <v>0</v>
      </c>
      <c r="U599" s="38">
        <f t="shared" si="39"/>
        <v>0</v>
      </c>
      <c r="Z599" s="23">
        <f>IFERROR(INDEX('נתוני נוכחות'!$K:$K,MATCH(דוח!$X$7&amp;דוח!$C599&amp;דוח!D$8,'נתוני נוכחות'!$N:$N,0)),0)</f>
        <v>0</v>
      </c>
      <c r="AA599" s="23">
        <f>IFERROR(INDEX('נתוני נוכחות'!$K:$K,MATCH(דוח!$X$7&amp;דוח!$C599&amp;דוח!F$8,'נתוני נוכחות'!$N:$N,0)),0)</f>
        <v>0</v>
      </c>
      <c r="AB599" s="23">
        <f>IFERROR(INDEX('נתוני נוכחות'!$K:$K,MATCH(דוח!$X$7&amp;דוח!$C599&amp;דוח!H$8,'נתוני נוכחות'!$N:$N,0)),0)</f>
        <v>0</v>
      </c>
      <c r="AC599" s="23">
        <f>IFERROR(INDEX('נתוני נוכחות'!$K:$K,MATCH(דוח!$X$7&amp;דוח!$C599&amp;דוח!J$8,'נתוני נוכחות'!$N:$N,0)),0)</f>
        <v>0</v>
      </c>
      <c r="AD599" s="23">
        <f>IFERROR(INDEX('נתוני נוכחות'!$K:$K,MATCH(דוח!$X$7&amp;דוח!$C599&amp;דוח!L$8,'נתוני נוכחות'!$N:$N,0)),0)</f>
        <v>0</v>
      </c>
      <c r="AE599" s="23">
        <f>IFERROR(INDEX('נתוני נוכחות'!$K:$K,MATCH(דוח!$X$7&amp;דוח!$C599&amp;דוח!N$8,'נתוני נוכחות'!$N:$N,0)),0)</f>
        <v>0</v>
      </c>
      <c r="AF599" s="23">
        <f>IFERROR(INDEX('נתוני נוכחות'!$K:$K,MATCH(דוח!$X$7&amp;דוח!$C599&amp;דוח!P$8,'נתוני נוכחות'!$N:$N,0)),0)</f>
        <v>0</v>
      </c>
      <c r="AG599" s="23">
        <f>IFERROR(INDEX('נתוני נוכחות'!$K:$K,MATCH(דוח!$X$7&amp;דוח!$C599&amp;דוח!R$8,'נתוני נוכחות'!$N:$N,0)),0)</f>
        <v>0</v>
      </c>
    </row>
    <row r="600" spans="1:33" customFormat="1" x14ac:dyDescent="0.2">
      <c r="A600" s="23">
        <v>591</v>
      </c>
      <c r="B600" s="36" t="str">
        <f t="shared" si="37"/>
        <v/>
      </c>
      <c r="C600" s="27" t="str">
        <f t="shared" si="38"/>
        <v/>
      </c>
      <c r="D600" s="28" t="str">
        <f>IFERROR(INDEX('נתוני נוכחות'!$G:$G,MATCH(דוח!$X$7&amp;דוח!$C600&amp;דוח!D$8,'נתוני נוכחות'!$N:$N,0)),"")</f>
        <v/>
      </c>
      <c r="E600" s="28" t="str">
        <f>IFERROR(INDEX('נתוני נוכחות'!$J:$J,MATCH(דוח!$X$7&amp;דוח!$C600&amp;דוח!D$8,'נתוני נוכחות'!$N:$N,0)),"")</f>
        <v/>
      </c>
      <c r="F600" s="28" t="str">
        <f>IFERROR(INDEX('נתוני נוכחות'!$G:$G,MATCH(דוח!$X$7&amp;דוח!$C600&amp;דוח!F$8,'נתוני נוכחות'!$N:$N,0)),"")</f>
        <v/>
      </c>
      <c r="G600" s="28" t="str">
        <f>IFERROR(INDEX('נתוני נוכחות'!$J:$J,MATCH(דוח!$X$7&amp;דוח!$C600&amp;דוח!F$8,'נתוני נוכחות'!$N:$N,0)),"")</f>
        <v/>
      </c>
      <c r="H600" s="28" t="str">
        <f>IFERROR(INDEX('נתוני נוכחות'!$G:$G,MATCH(דוח!$X$7&amp;דוח!$C600&amp;דוח!H$8,'נתוני נוכחות'!$N:$N,0)),"")</f>
        <v/>
      </c>
      <c r="I600" s="28" t="str">
        <f>IFERROR(INDEX('נתוני נוכחות'!$J:$J,MATCH(דוח!$X$7&amp;דוח!$C600&amp;דוח!H$8,'נתוני נוכחות'!$N:$N,0)),"")</f>
        <v/>
      </c>
      <c r="J600" s="28" t="str">
        <f>IFERROR(INDEX('נתוני נוכחות'!$G:$G,MATCH(דוח!$X$7&amp;דוח!$C600&amp;דוח!J$8,'נתוני נוכחות'!$N:$N,0)),"")</f>
        <v/>
      </c>
      <c r="K600" s="28" t="str">
        <f>IFERROR(INDEX('נתוני נוכחות'!$J:$J,MATCH(דוח!$X$7&amp;דוח!$C600&amp;דוח!J$8,'נתוני נוכחות'!$N:$N,0)),"")</f>
        <v/>
      </c>
      <c r="L600" s="28" t="str">
        <f>IFERROR(INDEX('נתוני נוכחות'!$G:$G,MATCH(דוח!$X$7&amp;דוח!$C600&amp;דוח!L$8,'נתוני נוכחות'!$N:$N,0)),"")</f>
        <v/>
      </c>
      <c r="M600" s="28" t="str">
        <f>IFERROR(INDEX('נתוני נוכחות'!$J:$J,MATCH(דוח!$X$7&amp;דוח!$C600&amp;דוח!L$8,'נתוני נוכחות'!$N:$N,0)),"")</f>
        <v/>
      </c>
      <c r="N600" s="28" t="str">
        <f>IFERROR(INDEX('נתוני נוכחות'!$G:$G,MATCH(דוח!$X$7&amp;דוח!$C600&amp;דוח!N$8,'נתוני נוכחות'!$N:$N,0)),"")</f>
        <v/>
      </c>
      <c r="O600" s="28" t="str">
        <f>IFERROR(INDEX('נתוני נוכחות'!$J:$J,MATCH(דוח!$X$7&amp;דוח!$C600&amp;דוח!N$8,'נתוני נוכחות'!$N:$N,0)),"")</f>
        <v/>
      </c>
      <c r="P600" s="28" t="str">
        <f>IFERROR(INDEX('נתוני נוכחות'!$G:$G,MATCH(דוח!$X$7&amp;דוח!$C600&amp;דוח!P$8,'נתוני נוכחות'!$N:$N,0)),"")</f>
        <v/>
      </c>
      <c r="Q600" s="28" t="str">
        <f>IFERROR(INDEX('נתוני נוכחות'!$J:$J,MATCH(דוח!$X$7&amp;דוח!$C600&amp;דוח!P$8,'נתוני נוכחות'!$N:$N,0)),"")</f>
        <v/>
      </c>
      <c r="R600" s="28" t="str">
        <f>IFERROR(INDEX('נתוני נוכחות'!$G:$G,MATCH(דוח!$X$7&amp;דוח!$C600&amp;דוח!R$8,'נתוני נוכחות'!$N:$N,0)),"")</f>
        <v/>
      </c>
      <c r="S600" s="28" t="str">
        <f>IFERROR(INDEX('נתוני נוכחות'!$J:$J,MATCH(דוח!$X$7&amp;דוח!$C600&amp;דוח!R$8,'נתוני נוכחות'!$N:$N,0)),"")</f>
        <v/>
      </c>
      <c r="T600" s="23">
        <f t="shared" si="36"/>
        <v>0</v>
      </c>
      <c r="U600" s="38">
        <f t="shared" si="39"/>
        <v>0</v>
      </c>
      <c r="Z600" s="23">
        <f>IFERROR(INDEX('נתוני נוכחות'!$K:$K,MATCH(דוח!$X$7&amp;דוח!$C600&amp;דוח!D$8,'נתוני נוכחות'!$N:$N,0)),0)</f>
        <v>0</v>
      </c>
      <c r="AA600" s="23">
        <f>IFERROR(INDEX('נתוני נוכחות'!$K:$K,MATCH(דוח!$X$7&amp;דוח!$C600&amp;דוח!F$8,'נתוני נוכחות'!$N:$N,0)),0)</f>
        <v>0</v>
      </c>
      <c r="AB600" s="23">
        <f>IFERROR(INDEX('נתוני נוכחות'!$K:$K,MATCH(דוח!$X$7&amp;דוח!$C600&amp;דוח!H$8,'נתוני נוכחות'!$N:$N,0)),0)</f>
        <v>0</v>
      </c>
      <c r="AC600" s="23">
        <f>IFERROR(INDEX('נתוני נוכחות'!$K:$K,MATCH(דוח!$X$7&amp;דוח!$C600&amp;דוח!J$8,'נתוני נוכחות'!$N:$N,0)),0)</f>
        <v>0</v>
      </c>
      <c r="AD600" s="23">
        <f>IFERROR(INDEX('נתוני נוכחות'!$K:$K,MATCH(דוח!$X$7&amp;דוח!$C600&amp;דוח!L$8,'נתוני נוכחות'!$N:$N,0)),0)</f>
        <v>0</v>
      </c>
      <c r="AE600" s="23">
        <f>IFERROR(INDEX('נתוני נוכחות'!$K:$K,MATCH(דוח!$X$7&amp;דוח!$C600&amp;דוח!N$8,'נתוני נוכחות'!$N:$N,0)),0)</f>
        <v>0</v>
      </c>
      <c r="AF600" s="23">
        <f>IFERROR(INDEX('נתוני נוכחות'!$K:$K,MATCH(דוח!$X$7&amp;דוח!$C600&amp;דוח!P$8,'נתוני נוכחות'!$N:$N,0)),0)</f>
        <v>0</v>
      </c>
      <c r="AG600" s="23">
        <f>IFERROR(INDEX('נתוני נוכחות'!$K:$K,MATCH(דוח!$X$7&amp;דוח!$C600&amp;דוח!R$8,'נתוני נוכחות'!$N:$N,0)),0)</f>
        <v>0</v>
      </c>
    </row>
    <row r="601" spans="1:33" customFormat="1" x14ac:dyDescent="0.2">
      <c r="A601" s="23">
        <v>592</v>
      </c>
      <c r="B601" s="36" t="str">
        <f t="shared" si="37"/>
        <v/>
      </c>
      <c r="C601" s="27" t="str">
        <f t="shared" si="38"/>
        <v/>
      </c>
      <c r="D601" s="28" t="str">
        <f>IFERROR(INDEX('נתוני נוכחות'!$G:$G,MATCH(דוח!$X$7&amp;דוח!$C601&amp;דוח!D$8,'נתוני נוכחות'!$N:$N,0)),"")</f>
        <v/>
      </c>
      <c r="E601" s="28" t="str">
        <f>IFERROR(INDEX('נתוני נוכחות'!$J:$J,MATCH(דוח!$X$7&amp;דוח!$C601&amp;דוח!D$8,'נתוני נוכחות'!$N:$N,0)),"")</f>
        <v/>
      </c>
      <c r="F601" s="28" t="str">
        <f>IFERROR(INDEX('נתוני נוכחות'!$G:$G,MATCH(דוח!$X$7&amp;דוח!$C601&amp;דוח!F$8,'נתוני נוכחות'!$N:$N,0)),"")</f>
        <v/>
      </c>
      <c r="G601" s="28" t="str">
        <f>IFERROR(INDEX('נתוני נוכחות'!$J:$J,MATCH(דוח!$X$7&amp;דוח!$C601&amp;דוח!F$8,'נתוני נוכחות'!$N:$N,0)),"")</f>
        <v/>
      </c>
      <c r="H601" s="28" t="str">
        <f>IFERROR(INDEX('נתוני נוכחות'!$G:$G,MATCH(דוח!$X$7&amp;דוח!$C601&amp;דוח!H$8,'נתוני נוכחות'!$N:$N,0)),"")</f>
        <v/>
      </c>
      <c r="I601" s="28" t="str">
        <f>IFERROR(INDEX('נתוני נוכחות'!$J:$J,MATCH(דוח!$X$7&amp;דוח!$C601&amp;דוח!H$8,'נתוני נוכחות'!$N:$N,0)),"")</f>
        <v/>
      </c>
      <c r="J601" s="28" t="str">
        <f>IFERROR(INDEX('נתוני נוכחות'!$G:$G,MATCH(דוח!$X$7&amp;דוח!$C601&amp;דוח!J$8,'נתוני נוכחות'!$N:$N,0)),"")</f>
        <v/>
      </c>
      <c r="K601" s="28" t="str">
        <f>IFERROR(INDEX('נתוני נוכחות'!$J:$J,MATCH(דוח!$X$7&amp;דוח!$C601&amp;דוח!J$8,'נתוני נוכחות'!$N:$N,0)),"")</f>
        <v/>
      </c>
      <c r="L601" s="28" t="str">
        <f>IFERROR(INDEX('נתוני נוכחות'!$G:$G,MATCH(דוח!$X$7&amp;דוח!$C601&amp;דוח!L$8,'נתוני נוכחות'!$N:$N,0)),"")</f>
        <v/>
      </c>
      <c r="M601" s="28" t="str">
        <f>IFERROR(INDEX('נתוני נוכחות'!$J:$J,MATCH(דוח!$X$7&amp;דוח!$C601&amp;דוח!L$8,'נתוני נוכחות'!$N:$N,0)),"")</f>
        <v/>
      </c>
      <c r="N601" s="28" t="str">
        <f>IFERROR(INDEX('נתוני נוכחות'!$G:$G,MATCH(דוח!$X$7&amp;דוח!$C601&amp;דוח!N$8,'נתוני נוכחות'!$N:$N,0)),"")</f>
        <v/>
      </c>
      <c r="O601" s="28" t="str">
        <f>IFERROR(INDEX('נתוני נוכחות'!$J:$J,MATCH(דוח!$X$7&amp;דוח!$C601&amp;דוח!N$8,'נתוני נוכחות'!$N:$N,0)),"")</f>
        <v/>
      </c>
      <c r="P601" s="28" t="str">
        <f>IFERROR(INDEX('נתוני נוכחות'!$G:$G,MATCH(דוח!$X$7&amp;דוח!$C601&amp;דוח!P$8,'נתוני נוכחות'!$N:$N,0)),"")</f>
        <v/>
      </c>
      <c r="Q601" s="28" t="str">
        <f>IFERROR(INDEX('נתוני נוכחות'!$J:$J,MATCH(דוח!$X$7&amp;דוח!$C601&amp;דוח!P$8,'נתוני נוכחות'!$N:$N,0)),"")</f>
        <v/>
      </c>
      <c r="R601" s="28" t="str">
        <f>IFERROR(INDEX('נתוני נוכחות'!$G:$G,MATCH(דוח!$X$7&amp;דוח!$C601&amp;דוח!R$8,'נתוני נוכחות'!$N:$N,0)),"")</f>
        <v/>
      </c>
      <c r="S601" s="28" t="str">
        <f>IFERROR(INDEX('נתוני נוכחות'!$J:$J,MATCH(דוח!$X$7&amp;דוח!$C601&amp;דוח!R$8,'נתוני נוכחות'!$N:$N,0)),"")</f>
        <v/>
      </c>
      <c r="T601" s="23">
        <f t="shared" si="36"/>
        <v>0</v>
      </c>
      <c r="U601" s="38">
        <f t="shared" si="39"/>
        <v>0</v>
      </c>
      <c r="Z601" s="23">
        <f>IFERROR(INDEX('נתוני נוכחות'!$K:$K,MATCH(דוח!$X$7&amp;דוח!$C601&amp;דוח!D$8,'נתוני נוכחות'!$N:$N,0)),0)</f>
        <v>0</v>
      </c>
      <c r="AA601" s="23">
        <f>IFERROR(INDEX('נתוני נוכחות'!$K:$K,MATCH(דוח!$X$7&amp;דוח!$C601&amp;דוח!F$8,'נתוני נוכחות'!$N:$N,0)),0)</f>
        <v>0</v>
      </c>
      <c r="AB601" s="23">
        <f>IFERROR(INDEX('נתוני נוכחות'!$K:$K,MATCH(דוח!$X$7&amp;דוח!$C601&amp;דוח!H$8,'נתוני נוכחות'!$N:$N,0)),0)</f>
        <v>0</v>
      </c>
      <c r="AC601" s="23">
        <f>IFERROR(INDEX('נתוני נוכחות'!$K:$K,MATCH(דוח!$X$7&amp;דוח!$C601&amp;דוח!J$8,'נתוני נוכחות'!$N:$N,0)),0)</f>
        <v>0</v>
      </c>
      <c r="AD601" s="23">
        <f>IFERROR(INDEX('נתוני נוכחות'!$K:$K,MATCH(דוח!$X$7&amp;דוח!$C601&amp;דוח!L$8,'נתוני נוכחות'!$N:$N,0)),0)</f>
        <v>0</v>
      </c>
      <c r="AE601" s="23">
        <f>IFERROR(INDEX('נתוני נוכחות'!$K:$K,MATCH(דוח!$X$7&amp;דוח!$C601&amp;דוח!N$8,'נתוני נוכחות'!$N:$N,0)),0)</f>
        <v>0</v>
      </c>
      <c r="AF601" s="23">
        <f>IFERROR(INDEX('נתוני נוכחות'!$K:$K,MATCH(דוח!$X$7&amp;דוח!$C601&amp;דוח!P$8,'נתוני נוכחות'!$N:$N,0)),0)</f>
        <v>0</v>
      </c>
      <c r="AG601" s="23">
        <f>IFERROR(INDEX('נתוני נוכחות'!$K:$K,MATCH(דוח!$X$7&amp;דוח!$C601&amp;דוח!R$8,'נתוני נוכחות'!$N:$N,0)),0)</f>
        <v>0</v>
      </c>
    </row>
    <row r="602" spans="1:33" customFormat="1" x14ac:dyDescent="0.2">
      <c r="A602" s="23">
        <v>593</v>
      </c>
      <c r="B602" s="36" t="str">
        <f t="shared" si="37"/>
        <v/>
      </c>
      <c r="C602" s="27" t="str">
        <f t="shared" si="38"/>
        <v/>
      </c>
      <c r="D602" s="28" t="str">
        <f>IFERROR(INDEX('נתוני נוכחות'!$G:$G,MATCH(דוח!$X$7&amp;דוח!$C602&amp;דוח!D$8,'נתוני נוכחות'!$N:$N,0)),"")</f>
        <v/>
      </c>
      <c r="E602" s="28" t="str">
        <f>IFERROR(INDEX('נתוני נוכחות'!$J:$J,MATCH(דוח!$X$7&amp;דוח!$C602&amp;דוח!D$8,'נתוני נוכחות'!$N:$N,0)),"")</f>
        <v/>
      </c>
      <c r="F602" s="28" t="str">
        <f>IFERROR(INDEX('נתוני נוכחות'!$G:$G,MATCH(דוח!$X$7&amp;דוח!$C602&amp;דוח!F$8,'נתוני נוכחות'!$N:$N,0)),"")</f>
        <v/>
      </c>
      <c r="G602" s="28" t="str">
        <f>IFERROR(INDEX('נתוני נוכחות'!$J:$J,MATCH(דוח!$X$7&amp;דוח!$C602&amp;דוח!F$8,'נתוני נוכחות'!$N:$N,0)),"")</f>
        <v/>
      </c>
      <c r="H602" s="28" t="str">
        <f>IFERROR(INDEX('נתוני נוכחות'!$G:$G,MATCH(דוח!$X$7&amp;דוח!$C602&amp;דוח!H$8,'נתוני נוכחות'!$N:$N,0)),"")</f>
        <v/>
      </c>
      <c r="I602" s="28" t="str">
        <f>IFERROR(INDEX('נתוני נוכחות'!$J:$J,MATCH(דוח!$X$7&amp;דוח!$C602&amp;דוח!H$8,'נתוני נוכחות'!$N:$N,0)),"")</f>
        <v/>
      </c>
      <c r="J602" s="28" t="str">
        <f>IFERROR(INDEX('נתוני נוכחות'!$G:$G,MATCH(דוח!$X$7&amp;דוח!$C602&amp;דוח!J$8,'נתוני נוכחות'!$N:$N,0)),"")</f>
        <v/>
      </c>
      <c r="K602" s="28" t="str">
        <f>IFERROR(INDEX('נתוני נוכחות'!$J:$J,MATCH(דוח!$X$7&amp;דוח!$C602&amp;דוח!J$8,'נתוני נוכחות'!$N:$N,0)),"")</f>
        <v/>
      </c>
      <c r="L602" s="28" t="str">
        <f>IFERROR(INDEX('נתוני נוכחות'!$G:$G,MATCH(דוח!$X$7&amp;דוח!$C602&amp;דוח!L$8,'נתוני נוכחות'!$N:$N,0)),"")</f>
        <v/>
      </c>
      <c r="M602" s="28" t="str">
        <f>IFERROR(INDEX('נתוני נוכחות'!$J:$J,MATCH(דוח!$X$7&amp;דוח!$C602&amp;דוח!L$8,'נתוני נוכחות'!$N:$N,0)),"")</f>
        <v/>
      </c>
      <c r="N602" s="28" t="str">
        <f>IFERROR(INDEX('נתוני נוכחות'!$G:$G,MATCH(דוח!$X$7&amp;דוח!$C602&amp;דוח!N$8,'נתוני נוכחות'!$N:$N,0)),"")</f>
        <v/>
      </c>
      <c r="O602" s="28" t="str">
        <f>IFERROR(INDEX('נתוני נוכחות'!$J:$J,MATCH(דוח!$X$7&amp;דוח!$C602&amp;דוח!N$8,'נתוני נוכחות'!$N:$N,0)),"")</f>
        <v/>
      </c>
      <c r="P602" s="28" t="str">
        <f>IFERROR(INDEX('נתוני נוכחות'!$G:$G,MATCH(דוח!$X$7&amp;דוח!$C602&amp;דוח!P$8,'נתוני נוכחות'!$N:$N,0)),"")</f>
        <v/>
      </c>
      <c r="Q602" s="28" t="str">
        <f>IFERROR(INDEX('נתוני נוכחות'!$J:$J,MATCH(דוח!$X$7&amp;דוח!$C602&amp;דוח!P$8,'נתוני נוכחות'!$N:$N,0)),"")</f>
        <v/>
      </c>
      <c r="R602" s="28" t="str">
        <f>IFERROR(INDEX('נתוני נוכחות'!$G:$G,MATCH(דוח!$X$7&amp;דוח!$C602&amp;דוח!R$8,'נתוני נוכחות'!$N:$N,0)),"")</f>
        <v/>
      </c>
      <c r="S602" s="28" t="str">
        <f>IFERROR(INDEX('נתוני נוכחות'!$J:$J,MATCH(דוח!$X$7&amp;דוח!$C602&amp;דוח!R$8,'נתוני נוכחות'!$N:$N,0)),"")</f>
        <v/>
      </c>
      <c r="T602" s="23">
        <f t="shared" si="36"/>
        <v>0</v>
      </c>
      <c r="U602" s="38">
        <f t="shared" si="39"/>
        <v>0</v>
      </c>
      <c r="Z602" s="23">
        <f>IFERROR(INDEX('נתוני נוכחות'!$K:$K,MATCH(דוח!$X$7&amp;דוח!$C602&amp;דוח!D$8,'נתוני נוכחות'!$N:$N,0)),0)</f>
        <v>0</v>
      </c>
      <c r="AA602" s="23">
        <f>IFERROR(INDEX('נתוני נוכחות'!$K:$K,MATCH(דוח!$X$7&amp;דוח!$C602&amp;דוח!F$8,'נתוני נוכחות'!$N:$N,0)),0)</f>
        <v>0</v>
      </c>
      <c r="AB602" s="23">
        <f>IFERROR(INDEX('נתוני נוכחות'!$K:$K,MATCH(דוח!$X$7&amp;דוח!$C602&amp;דוח!H$8,'נתוני נוכחות'!$N:$N,0)),0)</f>
        <v>0</v>
      </c>
      <c r="AC602" s="23">
        <f>IFERROR(INDEX('נתוני נוכחות'!$K:$K,MATCH(דוח!$X$7&amp;דוח!$C602&amp;דוח!J$8,'נתוני נוכחות'!$N:$N,0)),0)</f>
        <v>0</v>
      </c>
      <c r="AD602" s="23">
        <f>IFERROR(INDEX('נתוני נוכחות'!$K:$K,MATCH(דוח!$X$7&amp;דוח!$C602&amp;דוח!L$8,'נתוני נוכחות'!$N:$N,0)),0)</f>
        <v>0</v>
      </c>
      <c r="AE602" s="23">
        <f>IFERROR(INDEX('נתוני נוכחות'!$K:$K,MATCH(דוח!$X$7&amp;דוח!$C602&amp;דוח!N$8,'נתוני נוכחות'!$N:$N,0)),0)</f>
        <v>0</v>
      </c>
      <c r="AF602" s="23">
        <f>IFERROR(INDEX('נתוני נוכחות'!$K:$K,MATCH(דוח!$X$7&amp;דוח!$C602&amp;דוח!P$8,'נתוני נוכחות'!$N:$N,0)),0)</f>
        <v>0</v>
      </c>
      <c r="AG602" s="23">
        <f>IFERROR(INDEX('נתוני נוכחות'!$K:$K,MATCH(דוח!$X$7&amp;דוח!$C602&amp;דוח!R$8,'נתוני נוכחות'!$N:$N,0)),0)</f>
        <v>0</v>
      </c>
    </row>
    <row r="603" spans="1:33" customFormat="1" x14ac:dyDescent="0.2">
      <c r="A603" s="23">
        <v>594</v>
      </c>
      <c r="B603" s="36" t="str">
        <f t="shared" si="37"/>
        <v/>
      </c>
      <c r="C603" s="27" t="str">
        <f t="shared" si="38"/>
        <v/>
      </c>
      <c r="D603" s="28" t="str">
        <f>IFERROR(INDEX('נתוני נוכחות'!$G:$G,MATCH(דוח!$X$7&amp;דוח!$C603&amp;דוח!D$8,'נתוני נוכחות'!$N:$N,0)),"")</f>
        <v/>
      </c>
      <c r="E603" s="28" t="str">
        <f>IFERROR(INDEX('נתוני נוכחות'!$J:$J,MATCH(דוח!$X$7&amp;דוח!$C603&amp;דוח!D$8,'נתוני נוכחות'!$N:$N,0)),"")</f>
        <v/>
      </c>
      <c r="F603" s="28" t="str">
        <f>IFERROR(INDEX('נתוני נוכחות'!$G:$G,MATCH(דוח!$X$7&amp;דוח!$C603&amp;דוח!F$8,'נתוני נוכחות'!$N:$N,0)),"")</f>
        <v/>
      </c>
      <c r="G603" s="28" t="str">
        <f>IFERROR(INDEX('נתוני נוכחות'!$J:$J,MATCH(דוח!$X$7&amp;דוח!$C603&amp;דוח!F$8,'נתוני נוכחות'!$N:$N,0)),"")</f>
        <v/>
      </c>
      <c r="H603" s="28" t="str">
        <f>IFERROR(INDEX('נתוני נוכחות'!$G:$G,MATCH(דוח!$X$7&amp;דוח!$C603&amp;דוח!H$8,'נתוני נוכחות'!$N:$N,0)),"")</f>
        <v/>
      </c>
      <c r="I603" s="28" t="str">
        <f>IFERROR(INDEX('נתוני נוכחות'!$J:$J,MATCH(דוח!$X$7&amp;דוח!$C603&amp;דוח!H$8,'נתוני נוכחות'!$N:$N,0)),"")</f>
        <v/>
      </c>
      <c r="J603" s="28" t="str">
        <f>IFERROR(INDEX('נתוני נוכחות'!$G:$G,MATCH(דוח!$X$7&amp;דוח!$C603&amp;דוח!J$8,'נתוני נוכחות'!$N:$N,0)),"")</f>
        <v/>
      </c>
      <c r="K603" s="28" t="str">
        <f>IFERROR(INDEX('נתוני נוכחות'!$J:$J,MATCH(דוח!$X$7&amp;דוח!$C603&amp;דוח!J$8,'נתוני נוכחות'!$N:$N,0)),"")</f>
        <v/>
      </c>
      <c r="L603" s="28" t="str">
        <f>IFERROR(INDEX('נתוני נוכחות'!$G:$G,MATCH(דוח!$X$7&amp;דוח!$C603&amp;דוח!L$8,'נתוני נוכחות'!$N:$N,0)),"")</f>
        <v/>
      </c>
      <c r="M603" s="28" t="str">
        <f>IFERROR(INDEX('נתוני נוכחות'!$J:$J,MATCH(דוח!$X$7&amp;דוח!$C603&amp;דוח!L$8,'נתוני נוכחות'!$N:$N,0)),"")</f>
        <v/>
      </c>
      <c r="N603" s="28" t="str">
        <f>IFERROR(INDEX('נתוני נוכחות'!$G:$G,MATCH(דוח!$X$7&amp;דוח!$C603&amp;דוח!N$8,'נתוני נוכחות'!$N:$N,0)),"")</f>
        <v/>
      </c>
      <c r="O603" s="28" t="str">
        <f>IFERROR(INDEX('נתוני נוכחות'!$J:$J,MATCH(דוח!$X$7&amp;דוח!$C603&amp;דוח!N$8,'נתוני נוכחות'!$N:$N,0)),"")</f>
        <v/>
      </c>
      <c r="P603" s="28" t="str">
        <f>IFERROR(INDEX('נתוני נוכחות'!$G:$G,MATCH(דוח!$X$7&amp;דוח!$C603&amp;דוח!P$8,'נתוני נוכחות'!$N:$N,0)),"")</f>
        <v/>
      </c>
      <c r="Q603" s="28" t="str">
        <f>IFERROR(INDEX('נתוני נוכחות'!$J:$J,MATCH(דוח!$X$7&amp;דוח!$C603&amp;דוח!P$8,'נתוני נוכחות'!$N:$N,0)),"")</f>
        <v/>
      </c>
      <c r="R603" s="28" t="str">
        <f>IFERROR(INDEX('נתוני נוכחות'!$G:$G,MATCH(דוח!$X$7&amp;דוח!$C603&amp;דוח!R$8,'נתוני נוכחות'!$N:$N,0)),"")</f>
        <v/>
      </c>
      <c r="S603" s="28" t="str">
        <f>IFERROR(INDEX('נתוני נוכחות'!$J:$J,MATCH(דוח!$X$7&amp;דוח!$C603&amp;דוח!R$8,'נתוני נוכחות'!$N:$N,0)),"")</f>
        <v/>
      </c>
      <c r="T603" s="23">
        <f t="shared" si="36"/>
        <v>0</v>
      </c>
      <c r="U603" s="38">
        <f t="shared" si="39"/>
        <v>0</v>
      </c>
      <c r="Z603" s="23">
        <f>IFERROR(INDEX('נתוני נוכחות'!$K:$K,MATCH(דוח!$X$7&amp;דוח!$C603&amp;דוח!D$8,'נתוני נוכחות'!$N:$N,0)),0)</f>
        <v>0</v>
      </c>
      <c r="AA603" s="23">
        <f>IFERROR(INDEX('נתוני נוכחות'!$K:$K,MATCH(דוח!$X$7&amp;דוח!$C603&amp;דוח!F$8,'נתוני נוכחות'!$N:$N,0)),0)</f>
        <v>0</v>
      </c>
      <c r="AB603" s="23">
        <f>IFERROR(INDEX('נתוני נוכחות'!$K:$K,MATCH(דוח!$X$7&amp;דוח!$C603&amp;דוח!H$8,'נתוני נוכחות'!$N:$N,0)),0)</f>
        <v>0</v>
      </c>
      <c r="AC603" s="23">
        <f>IFERROR(INDEX('נתוני נוכחות'!$K:$K,MATCH(דוח!$X$7&amp;דוח!$C603&amp;דוח!J$8,'נתוני נוכחות'!$N:$N,0)),0)</f>
        <v>0</v>
      </c>
      <c r="AD603" s="23">
        <f>IFERROR(INDEX('נתוני נוכחות'!$K:$K,MATCH(דוח!$X$7&amp;דוח!$C603&amp;דוח!L$8,'נתוני נוכחות'!$N:$N,0)),0)</f>
        <v>0</v>
      </c>
      <c r="AE603" s="23">
        <f>IFERROR(INDEX('נתוני נוכחות'!$K:$K,MATCH(דוח!$X$7&amp;דוח!$C603&amp;דוח!N$8,'נתוני נוכחות'!$N:$N,0)),0)</f>
        <v>0</v>
      </c>
      <c r="AF603" s="23">
        <f>IFERROR(INDEX('נתוני נוכחות'!$K:$K,MATCH(דוח!$X$7&amp;דוח!$C603&amp;דוח!P$8,'נתוני נוכחות'!$N:$N,0)),0)</f>
        <v>0</v>
      </c>
      <c r="AG603" s="23">
        <f>IFERROR(INDEX('נתוני נוכחות'!$K:$K,MATCH(דוח!$X$7&amp;דוח!$C603&amp;דוח!R$8,'נתוני נוכחות'!$N:$N,0)),0)</f>
        <v>0</v>
      </c>
    </row>
    <row r="604" spans="1:33" customFormat="1" x14ac:dyDescent="0.2">
      <c r="A604" s="23">
        <v>595</v>
      </c>
      <c r="B604" s="36" t="str">
        <f t="shared" si="37"/>
        <v/>
      </c>
      <c r="C604" s="27" t="str">
        <f t="shared" si="38"/>
        <v/>
      </c>
      <c r="D604" s="28" t="str">
        <f>IFERROR(INDEX('נתוני נוכחות'!$G:$G,MATCH(דוח!$X$7&amp;דוח!$C604&amp;דוח!D$8,'נתוני נוכחות'!$N:$N,0)),"")</f>
        <v/>
      </c>
      <c r="E604" s="28" t="str">
        <f>IFERROR(INDEX('נתוני נוכחות'!$J:$J,MATCH(דוח!$X$7&amp;דוח!$C604&amp;דוח!D$8,'נתוני נוכחות'!$N:$N,0)),"")</f>
        <v/>
      </c>
      <c r="F604" s="28" t="str">
        <f>IFERROR(INDEX('נתוני נוכחות'!$G:$G,MATCH(דוח!$X$7&amp;דוח!$C604&amp;דוח!F$8,'נתוני נוכחות'!$N:$N,0)),"")</f>
        <v/>
      </c>
      <c r="G604" s="28" t="str">
        <f>IFERROR(INDEX('נתוני נוכחות'!$J:$J,MATCH(דוח!$X$7&amp;דוח!$C604&amp;דוח!F$8,'נתוני נוכחות'!$N:$N,0)),"")</f>
        <v/>
      </c>
      <c r="H604" s="28" t="str">
        <f>IFERROR(INDEX('נתוני נוכחות'!$G:$G,MATCH(דוח!$X$7&amp;דוח!$C604&amp;דוח!H$8,'נתוני נוכחות'!$N:$N,0)),"")</f>
        <v/>
      </c>
      <c r="I604" s="28" t="str">
        <f>IFERROR(INDEX('נתוני נוכחות'!$J:$J,MATCH(דוח!$X$7&amp;דוח!$C604&amp;דוח!H$8,'נתוני נוכחות'!$N:$N,0)),"")</f>
        <v/>
      </c>
      <c r="J604" s="28" t="str">
        <f>IFERROR(INDEX('נתוני נוכחות'!$G:$G,MATCH(דוח!$X$7&amp;דוח!$C604&amp;דוח!J$8,'נתוני נוכחות'!$N:$N,0)),"")</f>
        <v/>
      </c>
      <c r="K604" s="28" t="str">
        <f>IFERROR(INDEX('נתוני נוכחות'!$J:$J,MATCH(דוח!$X$7&amp;דוח!$C604&amp;דוח!J$8,'נתוני נוכחות'!$N:$N,0)),"")</f>
        <v/>
      </c>
      <c r="L604" s="28" t="str">
        <f>IFERROR(INDEX('נתוני נוכחות'!$G:$G,MATCH(דוח!$X$7&amp;דוח!$C604&amp;דוח!L$8,'נתוני נוכחות'!$N:$N,0)),"")</f>
        <v/>
      </c>
      <c r="M604" s="28" t="str">
        <f>IFERROR(INDEX('נתוני נוכחות'!$J:$J,MATCH(דוח!$X$7&amp;דוח!$C604&amp;דוח!L$8,'נתוני נוכחות'!$N:$N,0)),"")</f>
        <v/>
      </c>
      <c r="N604" s="28" t="str">
        <f>IFERROR(INDEX('נתוני נוכחות'!$G:$G,MATCH(דוח!$X$7&amp;דוח!$C604&amp;דוח!N$8,'נתוני נוכחות'!$N:$N,0)),"")</f>
        <v/>
      </c>
      <c r="O604" s="28" t="str">
        <f>IFERROR(INDEX('נתוני נוכחות'!$J:$J,MATCH(דוח!$X$7&amp;דוח!$C604&amp;דוח!N$8,'נתוני נוכחות'!$N:$N,0)),"")</f>
        <v/>
      </c>
      <c r="P604" s="28" t="str">
        <f>IFERROR(INDEX('נתוני נוכחות'!$G:$G,MATCH(דוח!$X$7&amp;דוח!$C604&amp;דוח!P$8,'נתוני נוכחות'!$N:$N,0)),"")</f>
        <v/>
      </c>
      <c r="Q604" s="28" t="str">
        <f>IFERROR(INDEX('נתוני נוכחות'!$J:$J,MATCH(דוח!$X$7&amp;דוח!$C604&amp;דוח!P$8,'נתוני נוכחות'!$N:$N,0)),"")</f>
        <v/>
      </c>
      <c r="R604" s="28" t="str">
        <f>IFERROR(INDEX('נתוני נוכחות'!$G:$G,MATCH(דוח!$X$7&amp;דוח!$C604&amp;דוח!R$8,'נתוני נוכחות'!$N:$N,0)),"")</f>
        <v/>
      </c>
      <c r="S604" s="28" t="str">
        <f>IFERROR(INDEX('נתוני נוכחות'!$J:$J,MATCH(דוח!$X$7&amp;דוח!$C604&amp;דוח!R$8,'נתוני נוכחות'!$N:$N,0)),"")</f>
        <v/>
      </c>
      <c r="T604" s="23">
        <f t="shared" si="36"/>
        <v>0</v>
      </c>
      <c r="U604" s="38">
        <f t="shared" si="39"/>
        <v>0</v>
      </c>
      <c r="Z604" s="23">
        <f>IFERROR(INDEX('נתוני נוכחות'!$K:$K,MATCH(דוח!$X$7&amp;דוח!$C604&amp;דוח!D$8,'נתוני נוכחות'!$N:$N,0)),0)</f>
        <v>0</v>
      </c>
      <c r="AA604" s="23">
        <f>IFERROR(INDEX('נתוני נוכחות'!$K:$K,MATCH(דוח!$X$7&amp;דוח!$C604&amp;דוח!F$8,'נתוני נוכחות'!$N:$N,0)),0)</f>
        <v>0</v>
      </c>
      <c r="AB604" s="23">
        <f>IFERROR(INDEX('נתוני נוכחות'!$K:$K,MATCH(דוח!$X$7&amp;דוח!$C604&amp;דוח!H$8,'נתוני נוכחות'!$N:$N,0)),0)</f>
        <v>0</v>
      </c>
      <c r="AC604" s="23">
        <f>IFERROR(INDEX('נתוני נוכחות'!$K:$K,MATCH(דוח!$X$7&amp;דוח!$C604&amp;דוח!J$8,'נתוני נוכחות'!$N:$N,0)),0)</f>
        <v>0</v>
      </c>
      <c r="AD604" s="23">
        <f>IFERROR(INDEX('נתוני נוכחות'!$K:$K,MATCH(דוח!$X$7&amp;דוח!$C604&amp;דוח!L$8,'נתוני נוכחות'!$N:$N,0)),0)</f>
        <v>0</v>
      </c>
      <c r="AE604" s="23">
        <f>IFERROR(INDEX('נתוני נוכחות'!$K:$K,MATCH(דוח!$X$7&amp;דוח!$C604&amp;דוח!N$8,'נתוני נוכחות'!$N:$N,0)),0)</f>
        <v>0</v>
      </c>
      <c r="AF604" s="23">
        <f>IFERROR(INDEX('נתוני נוכחות'!$K:$K,MATCH(דוח!$X$7&amp;דוח!$C604&amp;דוח!P$8,'נתוני נוכחות'!$N:$N,0)),0)</f>
        <v>0</v>
      </c>
      <c r="AG604" s="23">
        <f>IFERROR(INDEX('נתוני נוכחות'!$K:$K,MATCH(דוח!$X$7&amp;דוח!$C604&amp;דוח!R$8,'נתוני נוכחות'!$N:$N,0)),0)</f>
        <v>0</v>
      </c>
    </row>
    <row r="605" spans="1:33" customFormat="1" x14ac:dyDescent="0.2">
      <c r="A605" s="23">
        <v>596</v>
      </c>
      <c r="B605" s="36" t="str">
        <f t="shared" si="37"/>
        <v/>
      </c>
      <c r="C605" s="27" t="str">
        <f t="shared" si="38"/>
        <v/>
      </c>
      <c r="D605" s="28" t="str">
        <f>IFERROR(INDEX('נתוני נוכחות'!$G:$G,MATCH(דוח!$X$7&amp;דוח!$C605&amp;דוח!D$8,'נתוני נוכחות'!$N:$N,0)),"")</f>
        <v/>
      </c>
      <c r="E605" s="28" t="str">
        <f>IFERROR(INDEX('נתוני נוכחות'!$J:$J,MATCH(דוח!$X$7&amp;דוח!$C605&amp;דוח!D$8,'נתוני נוכחות'!$N:$N,0)),"")</f>
        <v/>
      </c>
      <c r="F605" s="28" t="str">
        <f>IFERROR(INDEX('נתוני נוכחות'!$G:$G,MATCH(דוח!$X$7&amp;דוח!$C605&amp;דוח!F$8,'נתוני נוכחות'!$N:$N,0)),"")</f>
        <v/>
      </c>
      <c r="G605" s="28" t="str">
        <f>IFERROR(INDEX('נתוני נוכחות'!$J:$J,MATCH(דוח!$X$7&amp;דוח!$C605&amp;דוח!F$8,'נתוני נוכחות'!$N:$N,0)),"")</f>
        <v/>
      </c>
      <c r="H605" s="28" t="str">
        <f>IFERROR(INDEX('נתוני נוכחות'!$G:$G,MATCH(דוח!$X$7&amp;דוח!$C605&amp;דוח!H$8,'נתוני נוכחות'!$N:$N,0)),"")</f>
        <v/>
      </c>
      <c r="I605" s="28" t="str">
        <f>IFERROR(INDEX('נתוני נוכחות'!$J:$J,MATCH(דוח!$X$7&amp;דוח!$C605&amp;דוח!H$8,'נתוני נוכחות'!$N:$N,0)),"")</f>
        <v/>
      </c>
      <c r="J605" s="28" t="str">
        <f>IFERROR(INDEX('נתוני נוכחות'!$G:$G,MATCH(דוח!$X$7&amp;דוח!$C605&amp;דוח!J$8,'נתוני נוכחות'!$N:$N,0)),"")</f>
        <v/>
      </c>
      <c r="K605" s="28" t="str">
        <f>IFERROR(INDEX('נתוני נוכחות'!$J:$J,MATCH(דוח!$X$7&amp;דוח!$C605&amp;דוח!J$8,'נתוני נוכחות'!$N:$N,0)),"")</f>
        <v/>
      </c>
      <c r="L605" s="28" t="str">
        <f>IFERROR(INDEX('נתוני נוכחות'!$G:$G,MATCH(דוח!$X$7&amp;דוח!$C605&amp;דוח!L$8,'נתוני נוכחות'!$N:$N,0)),"")</f>
        <v/>
      </c>
      <c r="M605" s="28" t="str">
        <f>IFERROR(INDEX('נתוני נוכחות'!$J:$J,MATCH(דוח!$X$7&amp;דוח!$C605&amp;דוח!L$8,'נתוני נוכחות'!$N:$N,0)),"")</f>
        <v/>
      </c>
      <c r="N605" s="28" t="str">
        <f>IFERROR(INDEX('נתוני נוכחות'!$G:$G,MATCH(דוח!$X$7&amp;דוח!$C605&amp;דוח!N$8,'נתוני נוכחות'!$N:$N,0)),"")</f>
        <v/>
      </c>
      <c r="O605" s="28" t="str">
        <f>IFERROR(INDEX('נתוני נוכחות'!$J:$J,MATCH(דוח!$X$7&amp;דוח!$C605&amp;דוח!N$8,'נתוני נוכחות'!$N:$N,0)),"")</f>
        <v/>
      </c>
      <c r="P605" s="28" t="str">
        <f>IFERROR(INDEX('נתוני נוכחות'!$G:$G,MATCH(דוח!$X$7&amp;דוח!$C605&amp;דוח!P$8,'נתוני נוכחות'!$N:$N,0)),"")</f>
        <v/>
      </c>
      <c r="Q605" s="28" t="str">
        <f>IFERROR(INDEX('נתוני נוכחות'!$J:$J,MATCH(דוח!$X$7&amp;דוח!$C605&amp;דוח!P$8,'נתוני נוכחות'!$N:$N,0)),"")</f>
        <v/>
      </c>
      <c r="R605" s="28" t="str">
        <f>IFERROR(INDEX('נתוני נוכחות'!$G:$G,MATCH(דוח!$X$7&amp;דוח!$C605&amp;דוח!R$8,'נתוני נוכחות'!$N:$N,0)),"")</f>
        <v/>
      </c>
      <c r="S605" s="28" t="str">
        <f>IFERROR(INDEX('נתוני נוכחות'!$J:$J,MATCH(דוח!$X$7&amp;דוח!$C605&amp;דוח!R$8,'נתוני נוכחות'!$N:$N,0)),"")</f>
        <v/>
      </c>
      <c r="T605" s="23">
        <f t="shared" si="36"/>
        <v>0</v>
      </c>
      <c r="U605" s="38">
        <f t="shared" si="39"/>
        <v>0</v>
      </c>
      <c r="Z605" s="23">
        <f>IFERROR(INDEX('נתוני נוכחות'!$K:$K,MATCH(דוח!$X$7&amp;דוח!$C605&amp;דוח!D$8,'נתוני נוכחות'!$N:$N,0)),0)</f>
        <v>0</v>
      </c>
      <c r="AA605" s="23">
        <f>IFERROR(INDEX('נתוני נוכחות'!$K:$K,MATCH(דוח!$X$7&amp;דוח!$C605&amp;דוח!F$8,'נתוני נוכחות'!$N:$N,0)),0)</f>
        <v>0</v>
      </c>
      <c r="AB605" s="23">
        <f>IFERROR(INDEX('נתוני נוכחות'!$K:$K,MATCH(דוח!$X$7&amp;דוח!$C605&amp;דוח!H$8,'נתוני נוכחות'!$N:$N,0)),0)</f>
        <v>0</v>
      </c>
      <c r="AC605" s="23">
        <f>IFERROR(INDEX('נתוני נוכחות'!$K:$K,MATCH(דוח!$X$7&amp;דוח!$C605&amp;דוח!J$8,'נתוני נוכחות'!$N:$N,0)),0)</f>
        <v>0</v>
      </c>
      <c r="AD605" s="23">
        <f>IFERROR(INDEX('נתוני נוכחות'!$K:$K,MATCH(דוח!$X$7&amp;דוח!$C605&amp;דוח!L$8,'נתוני נוכחות'!$N:$N,0)),0)</f>
        <v>0</v>
      </c>
      <c r="AE605" s="23">
        <f>IFERROR(INDEX('נתוני נוכחות'!$K:$K,MATCH(דוח!$X$7&amp;דוח!$C605&amp;דוח!N$8,'נתוני נוכחות'!$N:$N,0)),0)</f>
        <v>0</v>
      </c>
      <c r="AF605" s="23">
        <f>IFERROR(INDEX('נתוני נוכחות'!$K:$K,MATCH(דוח!$X$7&amp;דוח!$C605&amp;דוח!P$8,'נתוני נוכחות'!$N:$N,0)),0)</f>
        <v>0</v>
      </c>
      <c r="AG605" s="23">
        <f>IFERROR(INDEX('נתוני נוכחות'!$K:$K,MATCH(דוח!$X$7&amp;דוח!$C605&amp;דוח!R$8,'נתוני נוכחות'!$N:$N,0)),0)</f>
        <v>0</v>
      </c>
    </row>
    <row r="606" spans="1:33" customFormat="1" x14ac:dyDescent="0.2">
      <c r="A606" s="23">
        <v>597</v>
      </c>
      <c r="B606" s="36" t="str">
        <f t="shared" si="37"/>
        <v/>
      </c>
      <c r="C606" s="27" t="str">
        <f t="shared" si="38"/>
        <v/>
      </c>
      <c r="D606" s="28" t="str">
        <f>IFERROR(INDEX('נתוני נוכחות'!$G:$G,MATCH(דוח!$X$7&amp;דוח!$C606&amp;דוח!D$8,'נתוני נוכחות'!$N:$N,0)),"")</f>
        <v/>
      </c>
      <c r="E606" s="28" t="str">
        <f>IFERROR(INDEX('נתוני נוכחות'!$J:$J,MATCH(דוח!$X$7&amp;דוח!$C606&amp;דוח!D$8,'נתוני נוכחות'!$N:$N,0)),"")</f>
        <v/>
      </c>
      <c r="F606" s="28" t="str">
        <f>IFERROR(INDEX('נתוני נוכחות'!$G:$G,MATCH(דוח!$X$7&amp;דוח!$C606&amp;דוח!F$8,'נתוני נוכחות'!$N:$N,0)),"")</f>
        <v/>
      </c>
      <c r="G606" s="28" t="str">
        <f>IFERROR(INDEX('נתוני נוכחות'!$J:$J,MATCH(דוח!$X$7&amp;דוח!$C606&amp;דוח!F$8,'נתוני נוכחות'!$N:$N,0)),"")</f>
        <v/>
      </c>
      <c r="H606" s="28" t="str">
        <f>IFERROR(INDEX('נתוני נוכחות'!$G:$G,MATCH(דוח!$X$7&amp;דוח!$C606&amp;דוח!H$8,'נתוני נוכחות'!$N:$N,0)),"")</f>
        <v/>
      </c>
      <c r="I606" s="28" t="str">
        <f>IFERROR(INDEX('נתוני נוכחות'!$J:$J,MATCH(דוח!$X$7&amp;דוח!$C606&amp;דוח!H$8,'נתוני נוכחות'!$N:$N,0)),"")</f>
        <v/>
      </c>
      <c r="J606" s="28" t="str">
        <f>IFERROR(INDEX('נתוני נוכחות'!$G:$G,MATCH(דוח!$X$7&amp;דוח!$C606&amp;דוח!J$8,'נתוני נוכחות'!$N:$N,0)),"")</f>
        <v/>
      </c>
      <c r="K606" s="28" t="str">
        <f>IFERROR(INDEX('נתוני נוכחות'!$J:$J,MATCH(דוח!$X$7&amp;דוח!$C606&amp;דוח!J$8,'נתוני נוכחות'!$N:$N,0)),"")</f>
        <v/>
      </c>
      <c r="L606" s="28" t="str">
        <f>IFERROR(INDEX('נתוני נוכחות'!$G:$G,MATCH(דוח!$X$7&amp;דוח!$C606&amp;דוח!L$8,'נתוני נוכחות'!$N:$N,0)),"")</f>
        <v/>
      </c>
      <c r="M606" s="28" t="str">
        <f>IFERROR(INDEX('נתוני נוכחות'!$J:$J,MATCH(דוח!$X$7&amp;דוח!$C606&amp;דוח!L$8,'נתוני נוכחות'!$N:$N,0)),"")</f>
        <v/>
      </c>
      <c r="N606" s="28" t="str">
        <f>IFERROR(INDEX('נתוני נוכחות'!$G:$G,MATCH(דוח!$X$7&amp;דוח!$C606&amp;דוח!N$8,'נתוני נוכחות'!$N:$N,0)),"")</f>
        <v/>
      </c>
      <c r="O606" s="28" t="str">
        <f>IFERROR(INDEX('נתוני נוכחות'!$J:$J,MATCH(דוח!$X$7&amp;דוח!$C606&amp;דוח!N$8,'נתוני נוכחות'!$N:$N,0)),"")</f>
        <v/>
      </c>
      <c r="P606" s="28" t="str">
        <f>IFERROR(INDEX('נתוני נוכחות'!$G:$G,MATCH(דוח!$X$7&amp;דוח!$C606&amp;דוח!P$8,'נתוני נוכחות'!$N:$N,0)),"")</f>
        <v/>
      </c>
      <c r="Q606" s="28" t="str">
        <f>IFERROR(INDEX('נתוני נוכחות'!$J:$J,MATCH(דוח!$X$7&amp;דוח!$C606&amp;דוח!P$8,'נתוני נוכחות'!$N:$N,0)),"")</f>
        <v/>
      </c>
      <c r="R606" s="28" t="str">
        <f>IFERROR(INDEX('נתוני נוכחות'!$G:$G,MATCH(דוח!$X$7&amp;דוח!$C606&amp;דוח!R$8,'נתוני נוכחות'!$N:$N,0)),"")</f>
        <v/>
      </c>
      <c r="S606" s="28" t="str">
        <f>IFERROR(INDEX('נתוני נוכחות'!$J:$J,MATCH(דוח!$X$7&amp;דוח!$C606&amp;דוח!R$8,'נתוני נוכחות'!$N:$N,0)),"")</f>
        <v/>
      </c>
      <c r="T606" s="23">
        <f t="shared" si="36"/>
        <v>0</v>
      </c>
      <c r="U606" s="38">
        <f t="shared" si="39"/>
        <v>0</v>
      </c>
      <c r="Z606" s="23">
        <f>IFERROR(INDEX('נתוני נוכחות'!$K:$K,MATCH(דוח!$X$7&amp;דוח!$C606&amp;דוח!D$8,'נתוני נוכחות'!$N:$N,0)),0)</f>
        <v>0</v>
      </c>
      <c r="AA606" s="23">
        <f>IFERROR(INDEX('נתוני נוכחות'!$K:$K,MATCH(דוח!$X$7&amp;דוח!$C606&amp;דוח!F$8,'נתוני נוכחות'!$N:$N,0)),0)</f>
        <v>0</v>
      </c>
      <c r="AB606" s="23">
        <f>IFERROR(INDEX('נתוני נוכחות'!$K:$K,MATCH(דוח!$X$7&amp;דוח!$C606&amp;דוח!H$8,'נתוני נוכחות'!$N:$N,0)),0)</f>
        <v>0</v>
      </c>
      <c r="AC606" s="23">
        <f>IFERROR(INDEX('נתוני נוכחות'!$K:$K,MATCH(דוח!$X$7&amp;דוח!$C606&amp;דוח!J$8,'נתוני נוכחות'!$N:$N,0)),0)</f>
        <v>0</v>
      </c>
      <c r="AD606" s="23">
        <f>IFERROR(INDEX('נתוני נוכחות'!$K:$K,MATCH(דוח!$X$7&amp;דוח!$C606&amp;דוח!L$8,'נתוני נוכחות'!$N:$N,0)),0)</f>
        <v>0</v>
      </c>
      <c r="AE606" s="23">
        <f>IFERROR(INDEX('נתוני נוכחות'!$K:$K,MATCH(דוח!$X$7&amp;דוח!$C606&amp;דוח!N$8,'נתוני נוכחות'!$N:$N,0)),0)</f>
        <v>0</v>
      </c>
      <c r="AF606" s="23">
        <f>IFERROR(INDEX('נתוני נוכחות'!$K:$K,MATCH(דוח!$X$7&amp;דוח!$C606&amp;דוח!P$8,'נתוני נוכחות'!$N:$N,0)),0)</f>
        <v>0</v>
      </c>
      <c r="AG606" s="23">
        <f>IFERROR(INDEX('נתוני נוכחות'!$K:$K,MATCH(דוח!$X$7&amp;דוח!$C606&amp;דוח!R$8,'נתוני נוכחות'!$N:$N,0)),0)</f>
        <v>0</v>
      </c>
    </row>
    <row r="607" spans="1:33" customFormat="1" x14ac:dyDescent="0.2">
      <c r="A607" s="23">
        <v>598</v>
      </c>
      <c r="B607" s="36" t="str">
        <f t="shared" si="37"/>
        <v/>
      </c>
      <c r="C607" s="27" t="str">
        <f t="shared" si="38"/>
        <v/>
      </c>
      <c r="D607" s="28" t="str">
        <f>IFERROR(INDEX('נתוני נוכחות'!$G:$G,MATCH(דוח!$X$7&amp;דוח!$C607&amp;דוח!D$8,'נתוני נוכחות'!$N:$N,0)),"")</f>
        <v/>
      </c>
      <c r="E607" s="28" t="str">
        <f>IFERROR(INDEX('נתוני נוכחות'!$J:$J,MATCH(דוח!$X$7&amp;דוח!$C607&amp;דוח!D$8,'נתוני נוכחות'!$N:$N,0)),"")</f>
        <v/>
      </c>
      <c r="F607" s="28" t="str">
        <f>IFERROR(INDEX('נתוני נוכחות'!$G:$G,MATCH(דוח!$X$7&amp;דוח!$C607&amp;דוח!F$8,'נתוני נוכחות'!$N:$N,0)),"")</f>
        <v/>
      </c>
      <c r="G607" s="28" t="str">
        <f>IFERROR(INDEX('נתוני נוכחות'!$J:$J,MATCH(דוח!$X$7&amp;דוח!$C607&amp;דוח!F$8,'נתוני נוכחות'!$N:$N,0)),"")</f>
        <v/>
      </c>
      <c r="H607" s="28" t="str">
        <f>IFERROR(INDEX('נתוני נוכחות'!$G:$G,MATCH(דוח!$X$7&amp;דוח!$C607&amp;דוח!H$8,'נתוני נוכחות'!$N:$N,0)),"")</f>
        <v/>
      </c>
      <c r="I607" s="28" t="str">
        <f>IFERROR(INDEX('נתוני נוכחות'!$J:$J,MATCH(דוח!$X$7&amp;דוח!$C607&amp;דוח!H$8,'נתוני נוכחות'!$N:$N,0)),"")</f>
        <v/>
      </c>
      <c r="J607" s="28" t="str">
        <f>IFERROR(INDEX('נתוני נוכחות'!$G:$G,MATCH(דוח!$X$7&amp;דוח!$C607&amp;דוח!J$8,'נתוני נוכחות'!$N:$N,0)),"")</f>
        <v/>
      </c>
      <c r="K607" s="28" t="str">
        <f>IFERROR(INDEX('נתוני נוכחות'!$J:$J,MATCH(דוח!$X$7&amp;דוח!$C607&amp;דוח!J$8,'נתוני נוכחות'!$N:$N,0)),"")</f>
        <v/>
      </c>
      <c r="L607" s="28" t="str">
        <f>IFERROR(INDEX('נתוני נוכחות'!$G:$G,MATCH(דוח!$X$7&amp;דוח!$C607&amp;דוח!L$8,'נתוני נוכחות'!$N:$N,0)),"")</f>
        <v/>
      </c>
      <c r="M607" s="28" t="str">
        <f>IFERROR(INDEX('נתוני נוכחות'!$J:$J,MATCH(דוח!$X$7&amp;דוח!$C607&amp;דוח!L$8,'נתוני נוכחות'!$N:$N,0)),"")</f>
        <v/>
      </c>
      <c r="N607" s="28" t="str">
        <f>IFERROR(INDEX('נתוני נוכחות'!$G:$G,MATCH(דוח!$X$7&amp;דוח!$C607&amp;דוח!N$8,'נתוני נוכחות'!$N:$N,0)),"")</f>
        <v/>
      </c>
      <c r="O607" s="28" t="str">
        <f>IFERROR(INDEX('נתוני נוכחות'!$J:$J,MATCH(דוח!$X$7&amp;דוח!$C607&amp;דוח!N$8,'נתוני נוכחות'!$N:$N,0)),"")</f>
        <v/>
      </c>
      <c r="P607" s="28" t="str">
        <f>IFERROR(INDEX('נתוני נוכחות'!$G:$G,MATCH(דוח!$X$7&amp;דוח!$C607&amp;דוח!P$8,'נתוני נוכחות'!$N:$N,0)),"")</f>
        <v/>
      </c>
      <c r="Q607" s="28" t="str">
        <f>IFERROR(INDEX('נתוני נוכחות'!$J:$J,MATCH(דוח!$X$7&amp;דוח!$C607&amp;דוח!P$8,'נתוני נוכחות'!$N:$N,0)),"")</f>
        <v/>
      </c>
      <c r="R607" s="28" t="str">
        <f>IFERROR(INDEX('נתוני נוכחות'!$G:$G,MATCH(דוח!$X$7&amp;דוח!$C607&amp;דוח!R$8,'נתוני נוכחות'!$N:$N,0)),"")</f>
        <v/>
      </c>
      <c r="S607" s="28" t="str">
        <f>IFERROR(INDEX('נתוני נוכחות'!$J:$J,MATCH(דוח!$X$7&amp;דוח!$C607&amp;דוח!R$8,'נתוני נוכחות'!$N:$N,0)),"")</f>
        <v/>
      </c>
      <c r="T607" s="23">
        <f t="shared" si="36"/>
        <v>0</v>
      </c>
      <c r="U607" s="38">
        <f t="shared" si="39"/>
        <v>0</v>
      </c>
      <c r="Z607" s="23">
        <f>IFERROR(INDEX('נתוני נוכחות'!$K:$K,MATCH(דוח!$X$7&amp;דוח!$C607&amp;דוח!D$8,'נתוני נוכחות'!$N:$N,0)),0)</f>
        <v>0</v>
      </c>
      <c r="AA607" s="23">
        <f>IFERROR(INDEX('נתוני נוכחות'!$K:$K,MATCH(דוח!$X$7&amp;דוח!$C607&amp;דוח!F$8,'נתוני נוכחות'!$N:$N,0)),0)</f>
        <v>0</v>
      </c>
      <c r="AB607" s="23">
        <f>IFERROR(INDEX('נתוני נוכחות'!$K:$K,MATCH(דוח!$X$7&amp;דוח!$C607&amp;דוח!H$8,'נתוני נוכחות'!$N:$N,0)),0)</f>
        <v>0</v>
      </c>
      <c r="AC607" s="23">
        <f>IFERROR(INDEX('נתוני נוכחות'!$K:$K,MATCH(דוח!$X$7&amp;דוח!$C607&amp;דוח!J$8,'נתוני נוכחות'!$N:$N,0)),0)</f>
        <v>0</v>
      </c>
      <c r="AD607" s="23">
        <f>IFERROR(INDEX('נתוני נוכחות'!$K:$K,MATCH(דוח!$X$7&amp;דוח!$C607&amp;דוח!L$8,'נתוני נוכחות'!$N:$N,0)),0)</f>
        <v>0</v>
      </c>
      <c r="AE607" s="23">
        <f>IFERROR(INDEX('נתוני נוכחות'!$K:$K,MATCH(דוח!$X$7&amp;דוח!$C607&amp;דוח!N$8,'נתוני נוכחות'!$N:$N,0)),0)</f>
        <v>0</v>
      </c>
      <c r="AF607" s="23">
        <f>IFERROR(INDEX('נתוני נוכחות'!$K:$K,MATCH(דוח!$X$7&amp;דוח!$C607&amp;דוח!P$8,'נתוני נוכחות'!$N:$N,0)),0)</f>
        <v>0</v>
      </c>
      <c r="AG607" s="23">
        <f>IFERROR(INDEX('נתוני נוכחות'!$K:$K,MATCH(דוח!$X$7&amp;דוח!$C607&amp;דוח!R$8,'נתוני נוכחות'!$N:$N,0)),0)</f>
        <v>0</v>
      </c>
    </row>
    <row r="608" spans="1:33" customFormat="1" x14ac:dyDescent="0.2">
      <c r="A608" s="23">
        <v>599</v>
      </c>
      <c r="B608" s="36" t="str">
        <f t="shared" si="37"/>
        <v/>
      </c>
      <c r="C608" s="27" t="str">
        <f t="shared" si="38"/>
        <v/>
      </c>
      <c r="D608" s="28" t="str">
        <f>IFERROR(INDEX('נתוני נוכחות'!$G:$G,MATCH(דוח!$X$7&amp;דוח!$C608&amp;דוח!D$8,'נתוני נוכחות'!$N:$N,0)),"")</f>
        <v/>
      </c>
      <c r="E608" s="28" t="str">
        <f>IFERROR(INDEX('נתוני נוכחות'!$J:$J,MATCH(דוח!$X$7&amp;דוח!$C608&amp;דוח!D$8,'נתוני נוכחות'!$N:$N,0)),"")</f>
        <v/>
      </c>
      <c r="F608" s="28" t="str">
        <f>IFERROR(INDEX('נתוני נוכחות'!$G:$G,MATCH(דוח!$X$7&amp;דוח!$C608&amp;דוח!F$8,'נתוני נוכחות'!$N:$N,0)),"")</f>
        <v/>
      </c>
      <c r="G608" s="28" t="str">
        <f>IFERROR(INDEX('נתוני נוכחות'!$J:$J,MATCH(דוח!$X$7&amp;דוח!$C608&amp;דוח!F$8,'נתוני נוכחות'!$N:$N,0)),"")</f>
        <v/>
      </c>
      <c r="H608" s="28" t="str">
        <f>IFERROR(INDEX('נתוני נוכחות'!$G:$G,MATCH(דוח!$X$7&amp;דוח!$C608&amp;דוח!H$8,'נתוני נוכחות'!$N:$N,0)),"")</f>
        <v/>
      </c>
      <c r="I608" s="28" t="str">
        <f>IFERROR(INDEX('נתוני נוכחות'!$J:$J,MATCH(דוח!$X$7&amp;דוח!$C608&amp;דוח!H$8,'נתוני נוכחות'!$N:$N,0)),"")</f>
        <v/>
      </c>
      <c r="J608" s="28" t="str">
        <f>IFERROR(INDEX('נתוני נוכחות'!$G:$G,MATCH(דוח!$X$7&amp;דוח!$C608&amp;דוח!J$8,'נתוני נוכחות'!$N:$N,0)),"")</f>
        <v/>
      </c>
      <c r="K608" s="28" t="str">
        <f>IFERROR(INDEX('נתוני נוכחות'!$J:$J,MATCH(דוח!$X$7&amp;דוח!$C608&amp;דוח!J$8,'נתוני נוכחות'!$N:$N,0)),"")</f>
        <v/>
      </c>
      <c r="L608" s="28" t="str">
        <f>IFERROR(INDEX('נתוני נוכחות'!$G:$G,MATCH(דוח!$X$7&amp;דוח!$C608&amp;דוח!L$8,'נתוני נוכחות'!$N:$N,0)),"")</f>
        <v/>
      </c>
      <c r="M608" s="28" t="str">
        <f>IFERROR(INDEX('נתוני נוכחות'!$J:$J,MATCH(דוח!$X$7&amp;דוח!$C608&amp;דוח!L$8,'נתוני נוכחות'!$N:$N,0)),"")</f>
        <v/>
      </c>
      <c r="N608" s="28" t="str">
        <f>IFERROR(INDEX('נתוני נוכחות'!$G:$G,MATCH(דוח!$X$7&amp;דוח!$C608&amp;דוח!N$8,'נתוני נוכחות'!$N:$N,0)),"")</f>
        <v/>
      </c>
      <c r="O608" s="28" t="str">
        <f>IFERROR(INDEX('נתוני נוכחות'!$J:$J,MATCH(דוח!$X$7&amp;דוח!$C608&amp;דוח!N$8,'נתוני נוכחות'!$N:$N,0)),"")</f>
        <v/>
      </c>
      <c r="P608" s="28" t="str">
        <f>IFERROR(INDEX('נתוני נוכחות'!$G:$G,MATCH(דוח!$X$7&amp;דוח!$C608&amp;דוח!P$8,'נתוני נוכחות'!$N:$N,0)),"")</f>
        <v/>
      </c>
      <c r="Q608" s="28" t="str">
        <f>IFERROR(INDEX('נתוני נוכחות'!$J:$J,MATCH(דוח!$X$7&amp;דוח!$C608&amp;דוח!P$8,'נתוני נוכחות'!$N:$N,0)),"")</f>
        <v/>
      </c>
      <c r="R608" s="28" t="str">
        <f>IFERROR(INDEX('נתוני נוכחות'!$G:$G,MATCH(דוח!$X$7&amp;דוח!$C608&amp;דוח!R$8,'נתוני נוכחות'!$N:$N,0)),"")</f>
        <v/>
      </c>
      <c r="S608" s="28" t="str">
        <f>IFERROR(INDEX('נתוני נוכחות'!$J:$J,MATCH(דוח!$X$7&amp;דוח!$C608&amp;דוח!R$8,'נתוני נוכחות'!$N:$N,0)),"")</f>
        <v/>
      </c>
      <c r="T608" s="23">
        <f t="shared" si="36"/>
        <v>0</v>
      </c>
      <c r="U608" s="38">
        <f t="shared" si="39"/>
        <v>0</v>
      </c>
      <c r="Z608" s="23">
        <f>IFERROR(INDEX('נתוני נוכחות'!$K:$K,MATCH(דוח!$X$7&amp;דוח!$C608&amp;דוח!D$8,'נתוני נוכחות'!$N:$N,0)),0)</f>
        <v>0</v>
      </c>
      <c r="AA608" s="23">
        <f>IFERROR(INDEX('נתוני נוכחות'!$K:$K,MATCH(דוח!$X$7&amp;דוח!$C608&amp;דוח!F$8,'נתוני נוכחות'!$N:$N,0)),0)</f>
        <v>0</v>
      </c>
      <c r="AB608" s="23">
        <f>IFERROR(INDEX('נתוני נוכחות'!$K:$K,MATCH(דוח!$X$7&amp;דוח!$C608&amp;דוח!H$8,'נתוני נוכחות'!$N:$N,0)),0)</f>
        <v>0</v>
      </c>
      <c r="AC608" s="23">
        <f>IFERROR(INDEX('נתוני נוכחות'!$K:$K,MATCH(דוח!$X$7&amp;דוח!$C608&amp;דוח!J$8,'נתוני נוכחות'!$N:$N,0)),0)</f>
        <v>0</v>
      </c>
      <c r="AD608" s="23">
        <f>IFERROR(INDEX('נתוני נוכחות'!$K:$K,MATCH(דוח!$X$7&amp;דוח!$C608&amp;דוח!L$8,'נתוני נוכחות'!$N:$N,0)),0)</f>
        <v>0</v>
      </c>
      <c r="AE608" s="23">
        <f>IFERROR(INDEX('נתוני נוכחות'!$K:$K,MATCH(דוח!$X$7&amp;דוח!$C608&amp;דוח!N$8,'נתוני נוכחות'!$N:$N,0)),0)</f>
        <v>0</v>
      </c>
      <c r="AF608" s="23">
        <f>IFERROR(INDEX('נתוני נוכחות'!$K:$K,MATCH(דוח!$X$7&amp;דוח!$C608&amp;דוח!P$8,'נתוני נוכחות'!$N:$N,0)),0)</f>
        <v>0</v>
      </c>
      <c r="AG608" s="23">
        <f>IFERROR(INDEX('נתוני נוכחות'!$K:$K,MATCH(דוח!$X$7&amp;דוח!$C608&amp;דוח!R$8,'נתוני נוכחות'!$N:$N,0)),0)</f>
        <v>0</v>
      </c>
    </row>
    <row r="609" spans="1:33" customFormat="1" x14ac:dyDescent="0.2">
      <c r="A609" s="23">
        <v>600</v>
      </c>
      <c r="B609" s="36" t="str">
        <f t="shared" si="37"/>
        <v/>
      </c>
      <c r="C609" s="27" t="str">
        <f t="shared" si="38"/>
        <v/>
      </c>
      <c r="D609" s="28" t="str">
        <f>IFERROR(INDEX('נתוני נוכחות'!$G:$G,MATCH(דוח!$X$7&amp;דוח!$C609&amp;דוח!D$8,'נתוני נוכחות'!$N:$N,0)),"")</f>
        <v/>
      </c>
      <c r="E609" s="28" t="str">
        <f>IFERROR(INDEX('נתוני נוכחות'!$J:$J,MATCH(דוח!$X$7&amp;דוח!$C609&amp;דוח!D$8,'נתוני נוכחות'!$N:$N,0)),"")</f>
        <v/>
      </c>
      <c r="F609" s="28" t="str">
        <f>IFERROR(INDEX('נתוני נוכחות'!$G:$G,MATCH(דוח!$X$7&amp;דוח!$C609&amp;דוח!F$8,'נתוני נוכחות'!$N:$N,0)),"")</f>
        <v/>
      </c>
      <c r="G609" s="28" t="str">
        <f>IFERROR(INDEX('נתוני נוכחות'!$J:$J,MATCH(דוח!$X$7&amp;דוח!$C609&amp;דוח!F$8,'נתוני נוכחות'!$N:$N,0)),"")</f>
        <v/>
      </c>
      <c r="H609" s="28" t="str">
        <f>IFERROR(INDEX('נתוני נוכחות'!$G:$G,MATCH(דוח!$X$7&amp;דוח!$C609&amp;דוח!H$8,'נתוני נוכחות'!$N:$N,0)),"")</f>
        <v/>
      </c>
      <c r="I609" s="28" t="str">
        <f>IFERROR(INDEX('נתוני נוכחות'!$J:$J,MATCH(דוח!$X$7&amp;דוח!$C609&amp;דוח!H$8,'נתוני נוכחות'!$N:$N,0)),"")</f>
        <v/>
      </c>
      <c r="J609" s="28" t="str">
        <f>IFERROR(INDEX('נתוני נוכחות'!$G:$G,MATCH(דוח!$X$7&amp;דוח!$C609&amp;דוח!J$8,'נתוני נוכחות'!$N:$N,0)),"")</f>
        <v/>
      </c>
      <c r="K609" s="28" t="str">
        <f>IFERROR(INDEX('נתוני נוכחות'!$J:$J,MATCH(דוח!$X$7&amp;דוח!$C609&amp;דוח!J$8,'נתוני נוכחות'!$N:$N,0)),"")</f>
        <v/>
      </c>
      <c r="L609" s="28" t="str">
        <f>IFERROR(INDEX('נתוני נוכחות'!$G:$G,MATCH(דוח!$X$7&amp;דוח!$C609&amp;דוח!L$8,'נתוני נוכחות'!$N:$N,0)),"")</f>
        <v/>
      </c>
      <c r="M609" s="28" t="str">
        <f>IFERROR(INDEX('נתוני נוכחות'!$J:$J,MATCH(דוח!$X$7&amp;דוח!$C609&amp;דוח!L$8,'נתוני נוכחות'!$N:$N,0)),"")</f>
        <v/>
      </c>
      <c r="N609" s="28" t="str">
        <f>IFERROR(INDEX('נתוני נוכחות'!$G:$G,MATCH(דוח!$X$7&amp;דוח!$C609&amp;דוח!N$8,'נתוני נוכחות'!$N:$N,0)),"")</f>
        <v/>
      </c>
      <c r="O609" s="28" t="str">
        <f>IFERROR(INDEX('נתוני נוכחות'!$J:$J,MATCH(דוח!$X$7&amp;דוח!$C609&amp;דוח!N$8,'נתוני נוכחות'!$N:$N,0)),"")</f>
        <v/>
      </c>
      <c r="P609" s="28" t="str">
        <f>IFERROR(INDEX('נתוני נוכחות'!$G:$G,MATCH(דוח!$X$7&amp;דוח!$C609&amp;דוח!P$8,'נתוני נוכחות'!$N:$N,0)),"")</f>
        <v/>
      </c>
      <c r="Q609" s="28" t="str">
        <f>IFERROR(INDEX('נתוני נוכחות'!$J:$J,MATCH(דוח!$X$7&amp;דוח!$C609&amp;דוח!P$8,'נתוני נוכחות'!$N:$N,0)),"")</f>
        <v/>
      </c>
      <c r="R609" s="28" t="str">
        <f>IFERROR(INDEX('נתוני נוכחות'!$G:$G,MATCH(דוח!$X$7&amp;דוח!$C609&amp;דוח!R$8,'נתוני נוכחות'!$N:$N,0)),"")</f>
        <v/>
      </c>
      <c r="S609" s="28" t="str">
        <f>IFERROR(INDEX('נתוני נוכחות'!$J:$J,MATCH(דוח!$X$7&amp;דוח!$C609&amp;דוח!R$8,'נתוני נוכחות'!$N:$N,0)),"")</f>
        <v/>
      </c>
      <c r="T609" s="23">
        <f t="shared" si="36"/>
        <v>0</v>
      </c>
      <c r="U609" s="38">
        <f t="shared" si="39"/>
        <v>0</v>
      </c>
      <c r="Z609" s="23">
        <f>IFERROR(INDEX('נתוני נוכחות'!$K:$K,MATCH(דוח!$X$7&amp;דוח!$C609&amp;דוח!D$8,'נתוני נוכחות'!$N:$N,0)),0)</f>
        <v>0</v>
      </c>
      <c r="AA609" s="23">
        <f>IFERROR(INDEX('נתוני נוכחות'!$K:$K,MATCH(דוח!$X$7&amp;דוח!$C609&amp;דוח!F$8,'נתוני נוכחות'!$N:$N,0)),0)</f>
        <v>0</v>
      </c>
      <c r="AB609" s="23">
        <f>IFERROR(INDEX('נתוני נוכחות'!$K:$K,MATCH(דוח!$X$7&amp;דוח!$C609&amp;דוח!H$8,'נתוני נוכחות'!$N:$N,0)),0)</f>
        <v>0</v>
      </c>
      <c r="AC609" s="23">
        <f>IFERROR(INDEX('נתוני נוכחות'!$K:$K,MATCH(דוח!$X$7&amp;דוח!$C609&amp;דוח!J$8,'נתוני נוכחות'!$N:$N,0)),0)</f>
        <v>0</v>
      </c>
      <c r="AD609" s="23">
        <f>IFERROR(INDEX('נתוני נוכחות'!$K:$K,MATCH(דוח!$X$7&amp;דוח!$C609&amp;דוח!L$8,'נתוני נוכחות'!$N:$N,0)),0)</f>
        <v>0</v>
      </c>
      <c r="AE609" s="23">
        <f>IFERROR(INDEX('נתוני נוכחות'!$K:$K,MATCH(דוח!$X$7&amp;דוח!$C609&amp;דוח!N$8,'נתוני נוכחות'!$N:$N,0)),0)</f>
        <v>0</v>
      </c>
      <c r="AF609" s="23">
        <f>IFERROR(INDEX('נתוני נוכחות'!$K:$K,MATCH(דוח!$X$7&amp;דוח!$C609&amp;דוח!P$8,'נתוני נוכחות'!$N:$N,0)),0)</f>
        <v>0</v>
      </c>
      <c r="AG609" s="23">
        <f>IFERROR(INDEX('נתוני נוכחות'!$K:$K,MATCH(דוח!$X$7&amp;דוח!$C609&amp;דוח!R$8,'נתוני נוכחות'!$N:$N,0)),0)</f>
        <v>0</v>
      </c>
    </row>
    <row r="610" spans="1:33" customFormat="1" x14ac:dyDescent="0.2">
      <c r="A610" s="23">
        <v>601</v>
      </c>
      <c r="B610" s="36" t="str">
        <f t="shared" si="37"/>
        <v/>
      </c>
      <c r="C610" s="27" t="str">
        <f t="shared" si="38"/>
        <v/>
      </c>
      <c r="D610" s="28" t="str">
        <f>IFERROR(INDEX('נתוני נוכחות'!$G:$G,MATCH(דוח!$X$7&amp;דוח!$C610&amp;דוח!D$8,'נתוני נוכחות'!$N:$N,0)),"")</f>
        <v/>
      </c>
      <c r="E610" s="28" t="str">
        <f>IFERROR(INDEX('נתוני נוכחות'!$J:$J,MATCH(דוח!$X$7&amp;דוח!$C610&amp;דוח!D$8,'נתוני נוכחות'!$N:$N,0)),"")</f>
        <v/>
      </c>
      <c r="F610" s="28" t="str">
        <f>IFERROR(INDEX('נתוני נוכחות'!$G:$G,MATCH(דוח!$X$7&amp;דוח!$C610&amp;דוח!F$8,'נתוני נוכחות'!$N:$N,0)),"")</f>
        <v/>
      </c>
      <c r="G610" s="28" t="str">
        <f>IFERROR(INDEX('נתוני נוכחות'!$J:$J,MATCH(דוח!$X$7&amp;דוח!$C610&amp;דוח!F$8,'נתוני נוכחות'!$N:$N,0)),"")</f>
        <v/>
      </c>
      <c r="H610" s="28" t="str">
        <f>IFERROR(INDEX('נתוני נוכחות'!$G:$G,MATCH(דוח!$X$7&amp;דוח!$C610&amp;דוח!H$8,'נתוני נוכחות'!$N:$N,0)),"")</f>
        <v/>
      </c>
      <c r="I610" s="28" t="str">
        <f>IFERROR(INDEX('נתוני נוכחות'!$J:$J,MATCH(דוח!$X$7&amp;דוח!$C610&amp;דוח!H$8,'נתוני נוכחות'!$N:$N,0)),"")</f>
        <v/>
      </c>
      <c r="J610" s="28" t="str">
        <f>IFERROR(INDEX('נתוני נוכחות'!$G:$G,MATCH(דוח!$X$7&amp;דוח!$C610&amp;דוח!J$8,'נתוני נוכחות'!$N:$N,0)),"")</f>
        <v/>
      </c>
      <c r="K610" s="28" t="str">
        <f>IFERROR(INDEX('נתוני נוכחות'!$J:$J,MATCH(דוח!$X$7&amp;דוח!$C610&amp;דוח!J$8,'נתוני נוכחות'!$N:$N,0)),"")</f>
        <v/>
      </c>
      <c r="L610" s="28" t="str">
        <f>IFERROR(INDEX('נתוני נוכחות'!$G:$G,MATCH(דוח!$X$7&amp;דוח!$C610&amp;דוח!L$8,'נתוני נוכחות'!$N:$N,0)),"")</f>
        <v/>
      </c>
      <c r="M610" s="28" t="str">
        <f>IFERROR(INDEX('נתוני נוכחות'!$J:$J,MATCH(דוח!$X$7&amp;דוח!$C610&amp;דוח!L$8,'נתוני נוכחות'!$N:$N,0)),"")</f>
        <v/>
      </c>
      <c r="N610" s="28" t="str">
        <f>IFERROR(INDEX('נתוני נוכחות'!$G:$G,MATCH(דוח!$X$7&amp;דוח!$C610&amp;דוח!N$8,'נתוני נוכחות'!$N:$N,0)),"")</f>
        <v/>
      </c>
      <c r="O610" s="28" t="str">
        <f>IFERROR(INDEX('נתוני נוכחות'!$J:$J,MATCH(דוח!$X$7&amp;דוח!$C610&amp;דוח!N$8,'נתוני נוכחות'!$N:$N,0)),"")</f>
        <v/>
      </c>
      <c r="P610" s="28" t="str">
        <f>IFERROR(INDEX('נתוני נוכחות'!$G:$G,MATCH(דוח!$X$7&amp;דוח!$C610&amp;דוח!P$8,'נתוני נוכחות'!$N:$N,0)),"")</f>
        <v/>
      </c>
      <c r="Q610" s="28" t="str">
        <f>IFERROR(INDEX('נתוני נוכחות'!$J:$J,MATCH(דוח!$X$7&amp;דוח!$C610&amp;דוח!P$8,'נתוני נוכחות'!$N:$N,0)),"")</f>
        <v/>
      </c>
      <c r="R610" s="28" t="str">
        <f>IFERROR(INDEX('נתוני נוכחות'!$G:$G,MATCH(דוח!$X$7&amp;דוח!$C610&amp;דוח!R$8,'נתוני נוכחות'!$N:$N,0)),"")</f>
        <v/>
      </c>
      <c r="S610" s="28" t="str">
        <f>IFERROR(INDEX('נתוני נוכחות'!$J:$J,MATCH(דוח!$X$7&amp;דוח!$C610&amp;דוח!R$8,'נתוני נוכחות'!$N:$N,0)),"")</f>
        <v/>
      </c>
      <c r="T610" s="23">
        <f t="shared" si="36"/>
        <v>0</v>
      </c>
      <c r="U610" s="38">
        <f t="shared" si="39"/>
        <v>0</v>
      </c>
      <c r="Z610" s="23">
        <f>IFERROR(INDEX('נתוני נוכחות'!$K:$K,MATCH(דוח!$X$7&amp;דוח!$C610&amp;דוח!D$8,'נתוני נוכחות'!$N:$N,0)),0)</f>
        <v>0</v>
      </c>
      <c r="AA610" s="23">
        <f>IFERROR(INDEX('נתוני נוכחות'!$K:$K,MATCH(דוח!$X$7&amp;דוח!$C610&amp;דוח!F$8,'נתוני נוכחות'!$N:$N,0)),0)</f>
        <v>0</v>
      </c>
      <c r="AB610" s="23">
        <f>IFERROR(INDEX('נתוני נוכחות'!$K:$K,MATCH(דוח!$X$7&amp;דוח!$C610&amp;דוח!H$8,'נתוני נוכחות'!$N:$N,0)),0)</f>
        <v>0</v>
      </c>
      <c r="AC610" s="23">
        <f>IFERROR(INDEX('נתוני נוכחות'!$K:$K,MATCH(דוח!$X$7&amp;דוח!$C610&amp;דוח!J$8,'נתוני נוכחות'!$N:$N,0)),0)</f>
        <v>0</v>
      </c>
      <c r="AD610" s="23">
        <f>IFERROR(INDEX('נתוני נוכחות'!$K:$K,MATCH(דוח!$X$7&amp;דוח!$C610&amp;דוח!L$8,'נתוני נוכחות'!$N:$N,0)),0)</f>
        <v>0</v>
      </c>
      <c r="AE610" s="23">
        <f>IFERROR(INDEX('נתוני נוכחות'!$K:$K,MATCH(דוח!$X$7&amp;דוח!$C610&amp;דוח!N$8,'נתוני נוכחות'!$N:$N,0)),0)</f>
        <v>0</v>
      </c>
      <c r="AF610" s="23">
        <f>IFERROR(INDEX('נתוני נוכחות'!$K:$K,MATCH(דוח!$X$7&amp;דוח!$C610&amp;דוח!P$8,'נתוני נוכחות'!$N:$N,0)),0)</f>
        <v>0</v>
      </c>
      <c r="AG610" s="23">
        <f>IFERROR(INDEX('נתוני נוכחות'!$K:$K,MATCH(דוח!$X$7&amp;דוח!$C610&amp;דוח!R$8,'נתוני נוכחות'!$N:$N,0)),0)</f>
        <v>0</v>
      </c>
    </row>
    <row r="611" spans="1:33" customFormat="1" x14ac:dyDescent="0.2">
      <c r="A611" s="23">
        <v>602</v>
      </c>
      <c r="B611" s="36" t="str">
        <f t="shared" si="37"/>
        <v/>
      </c>
      <c r="C611" s="27" t="str">
        <f t="shared" si="38"/>
        <v/>
      </c>
      <c r="D611" s="28" t="str">
        <f>IFERROR(INDEX('נתוני נוכחות'!$G:$G,MATCH(דוח!$X$7&amp;דוח!$C611&amp;דוח!D$8,'נתוני נוכחות'!$N:$N,0)),"")</f>
        <v/>
      </c>
      <c r="E611" s="28" t="str">
        <f>IFERROR(INDEX('נתוני נוכחות'!$J:$J,MATCH(דוח!$X$7&amp;דוח!$C611&amp;דוח!D$8,'נתוני נוכחות'!$N:$N,0)),"")</f>
        <v/>
      </c>
      <c r="F611" s="28" t="str">
        <f>IFERROR(INDEX('נתוני נוכחות'!$G:$G,MATCH(דוח!$X$7&amp;דוח!$C611&amp;דוח!F$8,'נתוני נוכחות'!$N:$N,0)),"")</f>
        <v/>
      </c>
      <c r="G611" s="28" t="str">
        <f>IFERROR(INDEX('נתוני נוכחות'!$J:$J,MATCH(דוח!$X$7&amp;דוח!$C611&amp;דוח!F$8,'נתוני נוכחות'!$N:$N,0)),"")</f>
        <v/>
      </c>
      <c r="H611" s="28" t="str">
        <f>IFERROR(INDEX('נתוני נוכחות'!$G:$G,MATCH(דוח!$X$7&amp;דוח!$C611&amp;דוח!H$8,'נתוני נוכחות'!$N:$N,0)),"")</f>
        <v/>
      </c>
      <c r="I611" s="28" t="str">
        <f>IFERROR(INDEX('נתוני נוכחות'!$J:$J,MATCH(דוח!$X$7&amp;דוח!$C611&amp;דוח!H$8,'נתוני נוכחות'!$N:$N,0)),"")</f>
        <v/>
      </c>
      <c r="J611" s="28" t="str">
        <f>IFERROR(INDEX('נתוני נוכחות'!$G:$G,MATCH(דוח!$X$7&amp;דוח!$C611&amp;דוח!J$8,'נתוני נוכחות'!$N:$N,0)),"")</f>
        <v/>
      </c>
      <c r="K611" s="28" t="str">
        <f>IFERROR(INDEX('נתוני נוכחות'!$J:$J,MATCH(דוח!$X$7&amp;דוח!$C611&amp;דוח!J$8,'נתוני נוכחות'!$N:$N,0)),"")</f>
        <v/>
      </c>
      <c r="L611" s="28" t="str">
        <f>IFERROR(INDEX('נתוני נוכחות'!$G:$G,MATCH(דוח!$X$7&amp;דוח!$C611&amp;דוח!L$8,'נתוני נוכחות'!$N:$N,0)),"")</f>
        <v/>
      </c>
      <c r="M611" s="28" t="str">
        <f>IFERROR(INDEX('נתוני נוכחות'!$J:$J,MATCH(דוח!$X$7&amp;דוח!$C611&amp;דוח!L$8,'נתוני נוכחות'!$N:$N,0)),"")</f>
        <v/>
      </c>
      <c r="N611" s="28" t="str">
        <f>IFERROR(INDEX('נתוני נוכחות'!$G:$G,MATCH(דוח!$X$7&amp;דוח!$C611&amp;דוח!N$8,'נתוני נוכחות'!$N:$N,0)),"")</f>
        <v/>
      </c>
      <c r="O611" s="28" t="str">
        <f>IFERROR(INDEX('נתוני נוכחות'!$J:$J,MATCH(דוח!$X$7&amp;דוח!$C611&amp;דוח!N$8,'נתוני נוכחות'!$N:$N,0)),"")</f>
        <v/>
      </c>
      <c r="P611" s="28" t="str">
        <f>IFERROR(INDEX('נתוני נוכחות'!$G:$G,MATCH(דוח!$X$7&amp;דוח!$C611&amp;דוח!P$8,'נתוני נוכחות'!$N:$N,0)),"")</f>
        <v/>
      </c>
      <c r="Q611" s="28" t="str">
        <f>IFERROR(INDEX('נתוני נוכחות'!$J:$J,MATCH(דוח!$X$7&amp;דוח!$C611&amp;דוח!P$8,'נתוני נוכחות'!$N:$N,0)),"")</f>
        <v/>
      </c>
      <c r="R611" s="28" t="str">
        <f>IFERROR(INDEX('נתוני נוכחות'!$G:$G,MATCH(דוח!$X$7&amp;דוח!$C611&amp;דוח!R$8,'נתוני נוכחות'!$N:$N,0)),"")</f>
        <v/>
      </c>
      <c r="S611" s="28" t="str">
        <f>IFERROR(INDEX('נתוני נוכחות'!$J:$J,MATCH(דוח!$X$7&amp;דוח!$C611&amp;דוח!R$8,'נתוני נוכחות'!$N:$N,0)),"")</f>
        <v/>
      </c>
      <c r="T611" s="23">
        <f t="shared" si="36"/>
        <v>0</v>
      </c>
      <c r="U611" s="38">
        <f t="shared" si="39"/>
        <v>0</v>
      </c>
      <c r="Z611" s="23">
        <f>IFERROR(INDEX('נתוני נוכחות'!$K:$K,MATCH(דוח!$X$7&amp;דוח!$C611&amp;דוח!D$8,'נתוני נוכחות'!$N:$N,0)),0)</f>
        <v>0</v>
      </c>
      <c r="AA611" s="23">
        <f>IFERROR(INDEX('נתוני נוכחות'!$K:$K,MATCH(דוח!$X$7&amp;דוח!$C611&amp;דוח!F$8,'נתוני נוכחות'!$N:$N,0)),0)</f>
        <v>0</v>
      </c>
      <c r="AB611" s="23">
        <f>IFERROR(INDEX('נתוני נוכחות'!$K:$K,MATCH(דוח!$X$7&amp;דוח!$C611&amp;דוח!H$8,'נתוני נוכחות'!$N:$N,0)),0)</f>
        <v>0</v>
      </c>
      <c r="AC611" s="23">
        <f>IFERROR(INDEX('נתוני נוכחות'!$K:$K,MATCH(דוח!$X$7&amp;דוח!$C611&amp;דוח!J$8,'נתוני נוכחות'!$N:$N,0)),0)</f>
        <v>0</v>
      </c>
      <c r="AD611" s="23">
        <f>IFERROR(INDEX('נתוני נוכחות'!$K:$K,MATCH(דוח!$X$7&amp;דוח!$C611&amp;דוח!L$8,'נתוני נוכחות'!$N:$N,0)),0)</f>
        <v>0</v>
      </c>
      <c r="AE611" s="23">
        <f>IFERROR(INDEX('נתוני נוכחות'!$K:$K,MATCH(דוח!$X$7&amp;דוח!$C611&amp;דוח!N$8,'נתוני נוכחות'!$N:$N,0)),0)</f>
        <v>0</v>
      </c>
      <c r="AF611" s="23">
        <f>IFERROR(INDEX('נתוני נוכחות'!$K:$K,MATCH(דוח!$X$7&amp;דוח!$C611&amp;דוח!P$8,'נתוני נוכחות'!$N:$N,0)),0)</f>
        <v>0</v>
      </c>
      <c r="AG611" s="23">
        <f>IFERROR(INDEX('נתוני נוכחות'!$K:$K,MATCH(דוח!$X$7&amp;דוח!$C611&amp;דוח!R$8,'נתוני נוכחות'!$N:$N,0)),0)</f>
        <v>0</v>
      </c>
    </row>
    <row r="612" spans="1:33" customFormat="1" x14ac:dyDescent="0.2">
      <c r="A612" s="23">
        <v>603</v>
      </c>
      <c r="B612" s="36" t="str">
        <f t="shared" si="37"/>
        <v/>
      </c>
      <c r="C612" s="27" t="str">
        <f t="shared" si="38"/>
        <v/>
      </c>
      <c r="D612" s="28" t="str">
        <f>IFERROR(INDEX('נתוני נוכחות'!$G:$G,MATCH(דוח!$X$7&amp;דוח!$C612&amp;דוח!D$8,'נתוני נוכחות'!$N:$N,0)),"")</f>
        <v/>
      </c>
      <c r="E612" s="28" t="str">
        <f>IFERROR(INDEX('נתוני נוכחות'!$J:$J,MATCH(דוח!$X$7&amp;דוח!$C612&amp;דוח!D$8,'נתוני נוכחות'!$N:$N,0)),"")</f>
        <v/>
      </c>
      <c r="F612" s="28" t="str">
        <f>IFERROR(INDEX('נתוני נוכחות'!$G:$G,MATCH(דוח!$X$7&amp;דוח!$C612&amp;דוח!F$8,'נתוני נוכחות'!$N:$N,0)),"")</f>
        <v/>
      </c>
      <c r="G612" s="28" t="str">
        <f>IFERROR(INDEX('נתוני נוכחות'!$J:$J,MATCH(דוח!$X$7&amp;דוח!$C612&amp;דוח!F$8,'נתוני נוכחות'!$N:$N,0)),"")</f>
        <v/>
      </c>
      <c r="H612" s="28" t="str">
        <f>IFERROR(INDEX('נתוני נוכחות'!$G:$G,MATCH(דוח!$X$7&amp;דוח!$C612&amp;דוח!H$8,'נתוני נוכחות'!$N:$N,0)),"")</f>
        <v/>
      </c>
      <c r="I612" s="28" t="str">
        <f>IFERROR(INDEX('נתוני נוכחות'!$J:$J,MATCH(דוח!$X$7&amp;דוח!$C612&amp;דוח!H$8,'נתוני נוכחות'!$N:$N,0)),"")</f>
        <v/>
      </c>
      <c r="J612" s="28" t="str">
        <f>IFERROR(INDEX('נתוני נוכחות'!$G:$G,MATCH(דוח!$X$7&amp;דוח!$C612&amp;דוח!J$8,'נתוני נוכחות'!$N:$N,0)),"")</f>
        <v/>
      </c>
      <c r="K612" s="28" t="str">
        <f>IFERROR(INDEX('נתוני נוכחות'!$J:$J,MATCH(דוח!$X$7&amp;דוח!$C612&amp;דוח!J$8,'נתוני נוכחות'!$N:$N,0)),"")</f>
        <v/>
      </c>
      <c r="L612" s="28" t="str">
        <f>IFERROR(INDEX('נתוני נוכחות'!$G:$G,MATCH(דוח!$X$7&amp;דוח!$C612&amp;דוח!L$8,'נתוני נוכחות'!$N:$N,0)),"")</f>
        <v/>
      </c>
      <c r="M612" s="28" t="str">
        <f>IFERROR(INDEX('נתוני נוכחות'!$J:$J,MATCH(דוח!$X$7&amp;דוח!$C612&amp;דוח!L$8,'נתוני נוכחות'!$N:$N,0)),"")</f>
        <v/>
      </c>
      <c r="N612" s="28" t="str">
        <f>IFERROR(INDEX('נתוני נוכחות'!$G:$G,MATCH(דוח!$X$7&amp;דוח!$C612&amp;דוח!N$8,'נתוני נוכחות'!$N:$N,0)),"")</f>
        <v/>
      </c>
      <c r="O612" s="28" t="str">
        <f>IFERROR(INDEX('נתוני נוכחות'!$J:$J,MATCH(דוח!$X$7&amp;דוח!$C612&amp;דוח!N$8,'נתוני נוכחות'!$N:$N,0)),"")</f>
        <v/>
      </c>
      <c r="P612" s="28" t="str">
        <f>IFERROR(INDEX('נתוני נוכחות'!$G:$G,MATCH(דוח!$X$7&amp;דוח!$C612&amp;דוח!P$8,'נתוני נוכחות'!$N:$N,0)),"")</f>
        <v/>
      </c>
      <c r="Q612" s="28" t="str">
        <f>IFERROR(INDEX('נתוני נוכחות'!$J:$J,MATCH(דוח!$X$7&amp;דוח!$C612&amp;דוח!P$8,'נתוני נוכחות'!$N:$N,0)),"")</f>
        <v/>
      </c>
      <c r="R612" s="28" t="str">
        <f>IFERROR(INDEX('נתוני נוכחות'!$G:$G,MATCH(דוח!$X$7&amp;דוח!$C612&amp;דוח!R$8,'נתוני נוכחות'!$N:$N,0)),"")</f>
        <v/>
      </c>
      <c r="S612" s="28" t="str">
        <f>IFERROR(INDEX('נתוני נוכחות'!$J:$J,MATCH(דוח!$X$7&amp;דוח!$C612&amp;דוח!R$8,'נתוני נוכחות'!$N:$N,0)),"")</f>
        <v/>
      </c>
      <c r="T612" s="23">
        <f t="shared" si="36"/>
        <v>0</v>
      </c>
      <c r="U612" s="38">
        <f t="shared" si="39"/>
        <v>0</v>
      </c>
      <c r="Z612" s="23">
        <f>IFERROR(INDEX('נתוני נוכחות'!$K:$K,MATCH(דוח!$X$7&amp;דוח!$C612&amp;דוח!D$8,'נתוני נוכחות'!$N:$N,0)),0)</f>
        <v>0</v>
      </c>
      <c r="AA612" s="23">
        <f>IFERROR(INDEX('נתוני נוכחות'!$K:$K,MATCH(דוח!$X$7&amp;דוח!$C612&amp;דוח!F$8,'נתוני נוכחות'!$N:$N,0)),0)</f>
        <v>0</v>
      </c>
      <c r="AB612" s="23">
        <f>IFERROR(INDEX('נתוני נוכחות'!$K:$K,MATCH(דוח!$X$7&amp;דוח!$C612&amp;דוח!H$8,'נתוני נוכחות'!$N:$N,0)),0)</f>
        <v>0</v>
      </c>
      <c r="AC612" s="23">
        <f>IFERROR(INDEX('נתוני נוכחות'!$K:$K,MATCH(דוח!$X$7&amp;דוח!$C612&amp;דוח!J$8,'נתוני נוכחות'!$N:$N,0)),0)</f>
        <v>0</v>
      </c>
      <c r="AD612" s="23">
        <f>IFERROR(INDEX('נתוני נוכחות'!$K:$K,MATCH(דוח!$X$7&amp;דוח!$C612&amp;דוח!L$8,'נתוני נוכחות'!$N:$N,0)),0)</f>
        <v>0</v>
      </c>
      <c r="AE612" s="23">
        <f>IFERROR(INDEX('נתוני נוכחות'!$K:$K,MATCH(דוח!$X$7&amp;דוח!$C612&amp;דוח!N$8,'נתוני נוכחות'!$N:$N,0)),0)</f>
        <v>0</v>
      </c>
      <c r="AF612" s="23">
        <f>IFERROR(INDEX('נתוני נוכחות'!$K:$K,MATCH(דוח!$X$7&amp;דוח!$C612&amp;דוח!P$8,'נתוני נוכחות'!$N:$N,0)),0)</f>
        <v>0</v>
      </c>
      <c r="AG612" s="23">
        <f>IFERROR(INDEX('נתוני נוכחות'!$K:$K,MATCH(דוח!$X$7&amp;דוח!$C612&amp;דוח!R$8,'נתוני נוכחות'!$N:$N,0)),0)</f>
        <v>0</v>
      </c>
    </row>
    <row r="613" spans="1:33" customFormat="1" x14ac:dyDescent="0.2">
      <c r="A613" s="23">
        <v>604</v>
      </c>
      <c r="B613" s="36" t="str">
        <f t="shared" si="37"/>
        <v/>
      </c>
      <c r="C613" s="27" t="str">
        <f t="shared" si="38"/>
        <v/>
      </c>
      <c r="D613" s="28" t="str">
        <f>IFERROR(INDEX('נתוני נוכחות'!$G:$G,MATCH(דוח!$X$7&amp;דוח!$C613&amp;דוח!D$8,'נתוני נוכחות'!$N:$N,0)),"")</f>
        <v/>
      </c>
      <c r="E613" s="28" t="str">
        <f>IFERROR(INDEX('נתוני נוכחות'!$J:$J,MATCH(דוח!$X$7&amp;דוח!$C613&amp;דוח!D$8,'נתוני נוכחות'!$N:$N,0)),"")</f>
        <v/>
      </c>
      <c r="F613" s="28" t="str">
        <f>IFERROR(INDEX('נתוני נוכחות'!$G:$G,MATCH(דוח!$X$7&amp;דוח!$C613&amp;דוח!F$8,'נתוני נוכחות'!$N:$N,0)),"")</f>
        <v/>
      </c>
      <c r="G613" s="28" t="str">
        <f>IFERROR(INDEX('נתוני נוכחות'!$J:$J,MATCH(דוח!$X$7&amp;דוח!$C613&amp;דוח!F$8,'נתוני נוכחות'!$N:$N,0)),"")</f>
        <v/>
      </c>
      <c r="H613" s="28" t="str">
        <f>IFERROR(INDEX('נתוני נוכחות'!$G:$G,MATCH(דוח!$X$7&amp;דוח!$C613&amp;דוח!H$8,'נתוני נוכחות'!$N:$N,0)),"")</f>
        <v/>
      </c>
      <c r="I613" s="28" t="str">
        <f>IFERROR(INDEX('נתוני נוכחות'!$J:$J,MATCH(דוח!$X$7&amp;דוח!$C613&amp;דוח!H$8,'נתוני נוכחות'!$N:$N,0)),"")</f>
        <v/>
      </c>
      <c r="J613" s="28" t="str">
        <f>IFERROR(INDEX('נתוני נוכחות'!$G:$G,MATCH(דוח!$X$7&amp;דוח!$C613&amp;דוח!J$8,'נתוני נוכחות'!$N:$N,0)),"")</f>
        <v/>
      </c>
      <c r="K613" s="28" t="str">
        <f>IFERROR(INDEX('נתוני נוכחות'!$J:$J,MATCH(דוח!$X$7&amp;דוח!$C613&amp;דוח!J$8,'נתוני נוכחות'!$N:$N,0)),"")</f>
        <v/>
      </c>
      <c r="L613" s="28" t="str">
        <f>IFERROR(INDEX('נתוני נוכחות'!$G:$G,MATCH(דוח!$X$7&amp;דוח!$C613&amp;דוח!L$8,'נתוני נוכחות'!$N:$N,0)),"")</f>
        <v/>
      </c>
      <c r="M613" s="28" t="str">
        <f>IFERROR(INDEX('נתוני נוכחות'!$J:$J,MATCH(דוח!$X$7&amp;דוח!$C613&amp;דוח!L$8,'נתוני נוכחות'!$N:$N,0)),"")</f>
        <v/>
      </c>
      <c r="N613" s="28" t="str">
        <f>IFERROR(INDEX('נתוני נוכחות'!$G:$G,MATCH(דוח!$X$7&amp;דוח!$C613&amp;דוח!N$8,'נתוני נוכחות'!$N:$N,0)),"")</f>
        <v/>
      </c>
      <c r="O613" s="28" t="str">
        <f>IFERROR(INDEX('נתוני נוכחות'!$J:$J,MATCH(דוח!$X$7&amp;דוח!$C613&amp;דוח!N$8,'נתוני נוכחות'!$N:$N,0)),"")</f>
        <v/>
      </c>
      <c r="P613" s="28" t="str">
        <f>IFERROR(INDEX('נתוני נוכחות'!$G:$G,MATCH(דוח!$X$7&amp;דוח!$C613&amp;דוח!P$8,'נתוני נוכחות'!$N:$N,0)),"")</f>
        <v/>
      </c>
      <c r="Q613" s="28" t="str">
        <f>IFERROR(INDEX('נתוני נוכחות'!$J:$J,MATCH(דוח!$X$7&amp;דוח!$C613&amp;דוח!P$8,'נתוני נוכחות'!$N:$N,0)),"")</f>
        <v/>
      </c>
      <c r="R613" s="28" t="str">
        <f>IFERROR(INDEX('נתוני נוכחות'!$G:$G,MATCH(דוח!$X$7&amp;דוח!$C613&amp;דוח!R$8,'נתוני נוכחות'!$N:$N,0)),"")</f>
        <v/>
      </c>
      <c r="S613" s="28" t="str">
        <f>IFERROR(INDEX('נתוני נוכחות'!$J:$J,MATCH(דוח!$X$7&amp;דוח!$C613&amp;דוח!R$8,'נתוני נוכחות'!$N:$N,0)),"")</f>
        <v/>
      </c>
      <c r="T613" s="23">
        <f t="shared" si="36"/>
        <v>0</v>
      </c>
      <c r="U613" s="38">
        <f t="shared" si="39"/>
        <v>0</v>
      </c>
      <c r="Z613" s="23">
        <f>IFERROR(INDEX('נתוני נוכחות'!$K:$K,MATCH(דוח!$X$7&amp;דוח!$C613&amp;דוח!D$8,'נתוני נוכחות'!$N:$N,0)),0)</f>
        <v>0</v>
      </c>
      <c r="AA613" s="23">
        <f>IFERROR(INDEX('נתוני נוכחות'!$K:$K,MATCH(דוח!$X$7&amp;דוח!$C613&amp;דוח!F$8,'נתוני נוכחות'!$N:$N,0)),0)</f>
        <v>0</v>
      </c>
      <c r="AB613" s="23">
        <f>IFERROR(INDEX('נתוני נוכחות'!$K:$K,MATCH(דוח!$X$7&amp;דוח!$C613&amp;דוח!H$8,'נתוני נוכחות'!$N:$N,0)),0)</f>
        <v>0</v>
      </c>
      <c r="AC613" s="23">
        <f>IFERROR(INDEX('נתוני נוכחות'!$K:$K,MATCH(דוח!$X$7&amp;דוח!$C613&amp;דוח!J$8,'נתוני נוכחות'!$N:$N,0)),0)</f>
        <v>0</v>
      </c>
      <c r="AD613" s="23">
        <f>IFERROR(INDEX('נתוני נוכחות'!$K:$K,MATCH(דוח!$X$7&amp;דוח!$C613&amp;דוח!L$8,'נתוני נוכחות'!$N:$N,0)),0)</f>
        <v>0</v>
      </c>
      <c r="AE613" s="23">
        <f>IFERROR(INDEX('נתוני נוכחות'!$K:$K,MATCH(דוח!$X$7&amp;דוח!$C613&amp;דוח!N$8,'נתוני נוכחות'!$N:$N,0)),0)</f>
        <v>0</v>
      </c>
      <c r="AF613" s="23">
        <f>IFERROR(INDEX('נתוני נוכחות'!$K:$K,MATCH(דוח!$X$7&amp;דוח!$C613&amp;דוח!P$8,'נתוני נוכחות'!$N:$N,0)),0)</f>
        <v>0</v>
      </c>
      <c r="AG613" s="23">
        <f>IFERROR(INDEX('נתוני נוכחות'!$K:$K,MATCH(דוח!$X$7&amp;דוח!$C613&amp;דוח!R$8,'נתוני נוכחות'!$N:$N,0)),0)</f>
        <v>0</v>
      </c>
    </row>
    <row r="614" spans="1:33" customFormat="1" x14ac:dyDescent="0.2">
      <c r="A614" s="23">
        <v>605</v>
      </c>
      <c r="B614" s="36" t="str">
        <f t="shared" si="37"/>
        <v/>
      </c>
      <c r="C614" s="27" t="str">
        <f t="shared" si="38"/>
        <v/>
      </c>
      <c r="D614" s="28" t="str">
        <f>IFERROR(INDEX('נתוני נוכחות'!$G:$G,MATCH(דוח!$X$7&amp;דוח!$C614&amp;דוח!D$8,'נתוני נוכחות'!$N:$N,0)),"")</f>
        <v/>
      </c>
      <c r="E614" s="28" t="str">
        <f>IFERROR(INDEX('נתוני נוכחות'!$J:$J,MATCH(דוח!$X$7&amp;דוח!$C614&amp;דוח!D$8,'נתוני נוכחות'!$N:$N,0)),"")</f>
        <v/>
      </c>
      <c r="F614" s="28" t="str">
        <f>IFERROR(INDEX('נתוני נוכחות'!$G:$G,MATCH(דוח!$X$7&amp;דוח!$C614&amp;דוח!F$8,'נתוני נוכחות'!$N:$N,0)),"")</f>
        <v/>
      </c>
      <c r="G614" s="28" t="str">
        <f>IFERROR(INDEX('נתוני נוכחות'!$J:$J,MATCH(דוח!$X$7&amp;דוח!$C614&amp;דוח!F$8,'נתוני נוכחות'!$N:$N,0)),"")</f>
        <v/>
      </c>
      <c r="H614" s="28" t="str">
        <f>IFERROR(INDEX('נתוני נוכחות'!$G:$G,MATCH(דוח!$X$7&amp;דוח!$C614&amp;דוח!H$8,'נתוני נוכחות'!$N:$N,0)),"")</f>
        <v/>
      </c>
      <c r="I614" s="28" t="str">
        <f>IFERROR(INDEX('נתוני נוכחות'!$J:$J,MATCH(דוח!$X$7&amp;דוח!$C614&amp;דוח!H$8,'נתוני נוכחות'!$N:$N,0)),"")</f>
        <v/>
      </c>
      <c r="J614" s="28" t="str">
        <f>IFERROR(INDEX('נתוני נוכחות'!$G:$G,MATCH(דוח!$X$7&amp;דוח!$C614&amp;דוח!J$8,'נתוני נוכחות'!$N:$N,0)),"")</f>
        <v/>
      </c>
      <c r="K614" s="28" t="str">
        <f>IFERROR(INDEX('נתוני נוכחות'!$J:$J,MATCH(דוח!$X$7&amp;דוח!$C614&amp;דוח!J$8,'נתוני נוכחות'!$N:$N,0)),"")</f>
        <v/>
      </c>
      <c r="L614" s="28" t="str">
        <f>IFERROR(INDEX('נתוני נוכחות'!$G:$G,MATCH(דוח!$X$7&amp;דוח!$C614&amp;דוח!L$8,'נתוני נוכחות'!$N:$N,0)),"")</f>
        <v/>
      </c>
      <c r="M614" s="28" t="str">
        <f>IFERROR(INDEX('נתוני נוכחות'!$J:$J,MATCH(דוח!$X$7&amp;דוח!$C614&amp;דוח!L$8,'נתוני נוכחות'!$N:$N,0)),"")</f>
        <v/>
      </c>
      <c r="N614" s="28" t="str">
        <f>IFERROR(INDEX('נתוני נוכחות'!$G:$G,MATCH(דוח!$X$7&amp;דוח!$C614&amp;דוח!N$8,'נתוני נוכחות'!$N:$N,0)),"")</f>
        <v/>
      </c>
      <c r="O614" s="28" t="str">
        <f>IFERROR(INDEX('נתוני נוכחות'!$J:$J,MATCH(דוח!$X$7&amp;דוח!$C614&amp;דוח!N$8,'נתוני נוכחות'!$N:$N,0)),"")</f>
        <v/>
      </c>
      <c r="P614" s="28" t="str">
        <f>IFERROR(INDEX('נתוני נוכחות'!$G:$G,MATCH(דוח!$X$7&amp;דוח!$C614&amp;דוח!P$8,'נתוני נוכחות'!$N:$N,0)),"")</f>
        <v/>
      </c>
      <c r="Q614" s="28" t="str">
        <f>IFERROR(INDEX('נתוני נוכחות'!$J:$J,MATCH(דוח!$X$7&amp;דוח!$C614&amp;דוח!P$8,'נתוני נוכחות'!$N:$N,0)),"")</f>
        <v/>
      </c>
      <c r="R614" s="28" t="str">
        <f>IFERROR(INDEX('נתוני נוכחות'!$G:$G,MATCH(דוח!$X$7&amp;דוח!$C614&amp;דוח!R$8,'נתוני נוכחות'!$N:$N,0)),"")</f>
        <v/>
      </c>
      <c r="S614" s="28" t="str">
        <f>IFERROR(INDEX('נתוני נוכחות'!$J:$J,MATCH(דוח!$X$7&amp;דוח!$C614&amp;דוח!R$8,'נתוני נוכחות'!$N:$N,0)),"")</f>
        <v/>
      </c>
      <c r="T614" s="23">
        <f t="shared" si="36"/>
        <v>0</v>
      </c>
      <c r="U614" s="38">
        <f t="shared" si="39"/>
        <v>0</v>
      </c>
      <c r="Z614" s="23">
        <f>IFERROR(INDEX('נתוני נוכחות'!$K:$K,MATCH(דוח!$X$7&amp;דוח!$C614&amp;דוח!D$8,'נתוני נוכחות'!$N:$N,0)),0)</f>
        <v>0</v>
      </c>
      <c r="AA614" s="23">
        <f>IFERROR(INDEX('נתוני נוכחות'!$K:$K,MATCH(דוח!$X$7&amp;דוח!$C614&amp;דוח!F$8,'נתוני נוכחות'!$N:$N,0)),0)</f>
        <v>0</v>
      </c>
      <c r="AB614" s="23">
        <f>IFERROR(INDEX('נתוני נוכחות'!$K:$K,MATCH(דוח!$X$7&amp;דוח!$C614&amp;דוח!H$8,'נתוני נוכחות'!$N:$N,0)),0)</f>
        <v>0</v>
      </c>
      <c r="AC614" s="23">
        <f>IFERROR(INDEX('נתוני נוכחות'!$K:$K,MATCH(דוח!$X$7&amp;דוח!$C614&amp;דוח!J$8,'נתוני נוכחות'!$N:$N,0)),0)</f>
        <v>0</v>
      </c>
      <c r="AD614" s="23">
        <f>IFERROR(INDEX('נתוני נוכחות'!$K:$K,MATCH(דוח!$X$7&amp;דוח!$C614&amp;דוח!L$8,'נתוני נוכחות'!$N:$N,0)),0)</f>
        <v>0</v>
      </c>
      <c r="AE614" s="23">
        <f>IFERROR(INDEX('נתוני נוכחות'!$K:$K,MATCH(דוח!$X$7&amp;דוח!$C614&amp;דוח!N$8,'נתוני נוכחות'!$N:$N,0)),0)</f>
        <v>0</v>
      </c>
      <c r="AF614" s="23">
        <f>IFERROR(INDEX('נתוני נוכחות'!$K:$K,MATCH(דוח!$X$7&amp;דוח!$C614&amp;דוח!P$8,'נתוני נוכחות'!$N:$N,0)),0)</f>
        <v>0</v>
      </c>
      <c r="AG614" s="23">
        <f>IFERROR(INDEX('נתוני נוכחות'!$K:$K,MATCH(דוח!$X$7&amp;דוח!$C614&amp;דוח!R$8,'נתוני נוכחות'!$N:$N,0)),0)</f>
        <v>0</v>
      </c>
    </row>
    <row r="615" spans="1:33" customFormat="1" x14ac:dyDescent="0.2">
      <c r="A615" s="23">
        <v>606</v>
      </c>
      <c r="B615" s="36" t="str">
        <f t="shared" si="37"/>
        <v/>
      </c>
      <c r="C615" s="27" t="str">
        <f t="shared" si="38"/>
        <v/>
      </c>
      <c r="D615" s="28" t="str">
        <f>IFERROR(INDEX('נתוני נוכחות'!$G:$G,MATCH(דוח!$X$7&amp;דוח!$C615&amp;דוח!D$8,'נתוני נוכחות'!$N:$N,0)),"")</f>
        <v/>
      </c>
      <c r="E615" s="28" t="str">
        <f>IFERROR(INDEX('נתוני נוכחות'!$J:$J,MATCH(דוח!$X$7&amp;דוח!$C615&amp;דוח!D$8,'נתוני נוכחות'!$N:$N,0)),"")</f>
        <v/>
      </c>
      <c r="F615" s="28" t="str">
        <f>IFERROR(INDEX('נתוני נוכחות'!$G:$G,MATCH(דוח!$X$7&amp;דוח!$C615&amp;דוח!F$8,'נתוני נוכחות'!$N:$N,0)),"")</f>
        <v/>
      </c>
      <c r="G615" s="28" t="str">
        <f>IFERROR(INDEX('נתוני נוכחות'!$J:$J,MATCH(דוח!$X$7&amp;דוח!$C615&amp;דוח!F$8,'נתוני נוכחות'!$N:$N,0)),"")</f>
        <v/>
      </c>
      <c r="H615" s="28" t="str">
        <f>IFERROR(INDEX('נתוני נוכחות'!$G:$G,MATCH(דוח!$X$7&amp;דוח!$C615&amp;דוח!H$8,'נתוני נוכחות'!$N:$N,0)),"")</f>
        <v/>
      </c>
      <c r="I615" s="28" t="str">
        <f>IFERROR(INDEX('נתוני נוכחות'!$J:$J,MATCH(דוח!$X$7&amp;דוח!$C615&amp;דוח!H$8,'נתוני נוכחות'!$N:$N,0)),"")</f>
        <v/>
      </c>
      <c r="J615" s="28" t="str">
        <f>IFERROR(INDEX('נתוני נוכחות'!$G:$G,MATCH(דוח!$X$7&amp;דוח!$C615&amp;דוח!J$8,'נתוני נוכחות'!$N:$N,0)),"")</f>
        <v/>
      </c>
      <c r="K615" s="28" t="str">
        <f>IFERROR(INDEX('נתוני נוכחות'!$J:$J,MATCH(דוח!$X$7&amp;דוח!$C615&amp;דוח!J$8,'נתוני נוכחות'!$N:$N,0)),"")</f>
        <v/>
      </c>
      <c r="L615" s="28" t="str">
        <f>IFERROR(INDEX('נתוני נוכחות'!$G:$G,MATCH(דוח!$X$7&amp;דוח!$C615&amp;דוח!L$8,'נתוני נוכחות'!$N:$N,0)),"")</f>
        <v/>
      </c>
      <c r="M615" s="28" t="str">
        <f>IFERROR(INDEX('נתוני נוכחות'!$J:$J,MATCH(דוח!$X$7&amp;דוח!$C615&amp;דוח!L$8,'נתוני נוכחות'!$N:$N,0)),"")</f>
        <v/>
      </c>
      <c r="N615" s="28" t="str">
        <f>IFERROR(INDEX('נתוני נוכחות'!$G:$G,MATCH(דוח!$X$7&amp;דוח!$C615&amp;דוח!N$8,'נתוני נוכחות'!$N:$N,0)),"")</f>
        <v/>
      </c>
      <c r="O615" s="28" t="str">
        <f>IFERROR(INDEX('נתוני נוכחות'!$J:$J,MATCH(דוח!$X$7&amp;דוח!$C615&amp;דוח!N$8,'נתוני נוכחות'!$N:$N,0)),"")</f>
        <v/>
      </c>
      <c r="P615" s="28" t="str">
        <f>IFERROR(INDEX('נתוני נוכחות'!$G:$G,MATCH(דוח!$X$7&amp;דוח!$C615&amp;דוח!P$8,'נתוני נוכחות'!$N:$N,0)),"")</f>
        <v/>
      </c>
      <c r="Q615" s="28" t="str">
        <f>IFERROR(INDEX('נתוני נוכחות'!$J:$J,MATCH(דוח!$X$7&amp;דוח!$C615&amp;דוח!P$8,'נתוני נוכחות'!$N:$N,0)),"")</f>
        <v/>
      </c>
      <c r="R615" s="28" t="str">
        <f>IFERROR(INDEX('נתוני נוכחות'!$G:$G,MATCH(דוח!$X$7&amp;דוח!$C615&amp;דוח!R$8,'נתוני נוכחות'!$N:$N,0)),"")</f>
        <v/>
      </c>
      <c r="S615" s="28" t="str">
        <f>IFERROR(INDEX('נתוני נוכחות'!$J:$J,MATCH(דוח!$X$7&amp;דוח!$C615&amp;דוח!R$8,'נתוני נוכחות'!$N:$N,0)),"")</f>
        <v/>
      </c>
      <c r="T615" s="23">
        <f t="shared" si="36"/>
        <v>0</v>
      </c>
      <c r="U615" s="38">
        <f t="shared" si="39"/>
        <v>0</v>
      </c>
      <c r="Z615" s="23">
        <f>IFERROR(INDEX('נתוני נוכחות'!$K:$K,MATCH(דוח!$X$7&amp;דוח!$C615&amp;דוח!D$8,'נתוני נוכחות'!$N:$N,0)),0)</f>
        <v>0</v>
      </c>
      <c r="AA615" s="23">
        <f>IFERROR(INDEX('נתוני נוכחות'!$K:$K,MATCH(דוח!$X$7&amp;דוח!$C615&amp;דוח!F$8,'נתוני נוכחות'!$N:$N,0)),0)</f>
        <v>0</v>
      </c>
      <c r="AB615" s="23">
        <f>IFERROR(INDEX('נתוני נוכחות'!$K:$K,MATCH(דוח!$X$7&amp;דוח!$C615&amp;דוח!H$8,'נתוני נוכחות'!$N:$N,0)),0)</f>
        <v>0</v>
      </c>
      <c r="AC615" s="23">
        <f>IFERROR(INDEX('נתוני נוכחות'!$K:$K,MATCH(דוח!$X$7&amp;דוח!$C615&amp;דוח!J$8,'נתוני נוכחות'!$N:$N,0)),0)</f>
        <v>0</v>
      </c>
      <c r="AD615" s="23">
        <f>IFERROR(INDEX('נתוני נוכחות'!$K:$K,MATCH(דוח!$X$7&amp;דוח!$C615&amp;דוח!L$8,'נתוני נוכחות'!$N:$N,0)),0)</f>
        <v>0</v>
      </c>
      <c r="AE615" s="23">
        <f>IFERROR(INDEX('נתוני נוכחות'!$K:$K,MATCH(דוח!$X$7&amp;דוח!$C615&amp;דוח!N$8,'נתוני נוכחות'!$N:$N,0)),0)</f>
        <v>0</v>
      </c>
      <c r="AF615" s="23">
        <f>IFERROR(INDEX('נתוני נוכחות'!$K:$K,MATCH(דוח!$X$7&amp;דוח!$C615&amp;דוח!P$8,'נתוני נוכחות'!$N:$N,0)),0)</f>
        <v>0</v>
      </c>
      <c r="AG615" s="23">
        <f>IFERROR(INDEX('נתוני נוכחות'!$K:$K,MATCH(דוח!$X$7&amp;דוח!$C615&amp;דוח!R$8,'נתוני נוכחות'!$N:$N,0)),0)</f>
        <v>0</v>
      </c>
    </row>
    <row r="616" spans="1:33" customFormat="1" x14ac:dyDescent="0.2">
      <c r="A616" s="23">
        <v>607</v>
      </c>
      <c r="B616" s="36" t="str">
        <f t="shared" si="37"/>
        <v/>
      </c>
      <c r="C616" s="27" t="str">
        <f t="shared" si="38"/>
        <v/>
      </c>
      <c r="D616" s="28" t="str">
        <f>IFERROR(INDEX('נתוני נוכחות'!$G:$G,MATCH(דוח!$X$7&amp;דוח!$C616&amp;דוח!D$8,'נתוני נוכחות'!$N:$N,0)),"")</f>
        <v/>
      </c>
      <c r="E616" s="28" t="str">
        <f>IFERROR(INDEX('נתוני נוכחות'!$J:$J,MATCH(דוח!$X$7&amp;דוח!$C616&amp;דוח!D$8,'נתוני נוכחות'!$N:$N,0)),"")</f>
        <v/>
      </c>
      <c r="F616" s="28" t="str">
        <f>IFERROR(INDEX('נתוני נוכחות'!$G:$G,MATCH(דוח!$X$7&amp;דוח!$C616&amp;דוח!F$8,'נתוני נוכחות'!$N:$N,0)),"")</f>
        <v/>
      </c>
      <c r="G616" s="28" t="str">
        <f>IFERROR(INDEX('נתוני נוכחות'!$J:$J,MATCH(דוח!$X$7&amp;דוח!$C616&amp;דוח!F$8,'נתוני נוכחות'!$N:$N,0)),"")</f>
        <v/>
      </c>
      <c r="H616" s="28" t="str">
        <f>IFERROR(INDEX('נתוני נוכחות'!$G:$G,MATCH(דוח!$X$7&amp;דוח!$C616&amp;דוח!H$8,'נתוני נוכחות'!$N:$N,0)),"")</f>
        <v/>
      </c>
      <c r="I616" s="28" t="str">
        <f>IFERROR(INDEX('נתוני נוכחות'!$J:$J,MATCH(דוח!$X$7&amp;דוח!$C616&amp;דוח!H$8,'נתוני נוכחות'!$N:$N,0)),"")</f>
        <v/>
      </c>
      <c r="J616" s="28" t="str">
        <f>IFERROR(INDEX('נתוני נוכחות'!$G:$G,MATCH(דוח!$X$7&amp;דוח!$C616&amp;דוח!J$8,'נתוני נוכחות'!$N:$N,0)),"")</f>
        <v/>
      </c>
      <c r="K616" s="28" t="str">
        <f>IFERROR(INDEX('נתוני נוכחות'!$J:$J,MATCH(דוח!$X$7&amp;דוח!$C616&amp;דוח!J$8,'נתוני נוכחות'!$N:$N,0)),"")</f>
        <v/>
      </c>
      <c r="L616" s="28" t="str">
        <f>IFERROR(INDEX('נתוני נוכחות'!$G:$G,MATCH(דוח!$X$7&amp;דוח!$C616&amp;דוח!L$8,'נתוני נוכחות'!$N:$N,0)),"")</f>
        <v/>
      </c>
      <c r="M616" s="28" t="str">
        <f>IFERROR(INDEX('נתוני נוכחות'!$J:$J,MATCH(דוח!$X$7&amp;דוח!$C616&amp;דוח!L$8,'נתוני נוכחות'!$N:$N,0)),"")</f>
        <v/>
      </c>
      <c r="N616" s="28" t="str">
        <f>IFERROR(INDEX('נתוני נוכחות'!$G:$G,MATCH(דוח!$X$7&amp;דוח!$C616&amp;דוח!N$8,'נתוני נוכחות'!$N:$N,0)),"")</f>
        <v/>
      </c>
      <c r="O616" s="28" t="str">
        <f>IFERROR(INDEX('נתוני נוכחות'!$J:$J,MATCH(דוח!$X$7&amp;דוח!$C616&amp;דוח!N$8,'נתוני נוכחות'!$N:$N,0)),"")</f>
        <v/>
      </c>
      <c r="P616" s="28" t="str">
        <f>IFERROR(INDEX('נתוני נוכחות'!$G:$G,MATCH(דוח!$X$7&amp;דוח!$C616&amp;דוח!P$8,'נתוני נוכחות'!$N:$N,0)),"")</f>
        <v/>
      </c>
      <c r="Q616" s="28" t="str">
        <f>IFERROR(INDEX('נתוני נוכחות'!$J:$J,MATCH(דוח!$X$7&amp;דוח!$C616&amp;דוח!P$8,'נתוני נוכחות'!$N:$N,0)),"")</f>
        <v/>
      </c>
      <c r="R616" s="28" t="str">
        <f>IFERROR(INDEX('נתוני נוכחות'!$G:$G,MATCH(דוח!$X$7&amp;דוח!$C616&amp;דוח!R$8,'נתוני נוכחות'!$N:$N,0)),"")</f>
        <v/>
      </c>
      <c r="S616" s="28" t="str">
        <f>IFERROR(INDEX('נתוני נוכחות'!$J:$J,MATCH(דוח!$X$7&amp;דוח!$C616&amp;דוח!R$8,'נתוני נוכחות'!$N:$N,0)),"")</f>
        <v/>
      </c>
      <c r="T616" s="23">
        <f t="shared" si="36"/>
        <v>0</v>
      </c>
      <c r="U616" s="38">
        <f t="shared" si="39"/>
        <v>0</v>
      </c>
      <c r="Z616" s="23">
        <f>IFERROR(INDEX('נתוני נוכחות'!$K:$K,MATCH(דוח!$X$7&amp;דוח!$C616&amp;דוח!D$8,'נתוני נוכחות'!$N:$N,0)),0)</f>
        <v>0</v>
      </c>
      <c r="AA616" s="23">
        <f>IFERROR(INDEX('נתוני נוכחות'!$K:$K,MATCH(דוח!$X$7&amp;דוח!$C616&amp;דוח!F$8,'נתוני נוכחות'!$N:$N,0)),0)</f>
        <v>0</v>
      </c>
      <c r="AB616" s="23">
        <f>IFERROR(INDEX('נתוני נוכחות'!$K:$K,MATCH(דוח!$X$7&amp;דוח!$C616&amp;דוח!H$8,'נתוני נוכחות'!$N:$N,0)),0)</f>
        <v>0</v>
      </c>
      <c r="AC616" s="23">
        <f>IFERROR(INDEX('נתוני נוכחות'!$K:$K,MATCH(דוח!$X$7&amp;דוח!$C616&amp;דוח!J$8,'נתוני נוכחות'!$N:$N,0)),0)</f>
        <v>0</v>
      </c>
      <c r="AD616" s="23">
        <f>IFERROR(INDEX('נתוני נוכחות'!$K:$K,MATCH(דוח!$X$7&amp;דוח!$C616&amp;דוח!L$8,'נתוני נוכחות'!$N:$N,0)),0)</f>
        <v>0</v>
      </c>
      <c r="AE616" s="23">
        <f>IFERROR(INDEX('נתוני נוכחות'!$K:$K,MATCH(דוח!$X$7&amp;דוח!$C616&amp;דוח!N$8,'נתוני נוכחות'!$N:$N,0)),0)</f>
        <v>0</v>
      </c>
      <c r="AF616" s="23">
        <f>IFERROR(INDEX('נתוני נוכחות'!$K:$K,MATCH(דוח!$X$7&amp;דוח!$C616&amp;דוח!P$8,'נתוני נוכחות'!$N:$N,0)),0)</f>
        <v>0</v>
      </c>
      <c r="AG616" s="23">
        <f>IFERROR(INDEX('נתוני נוכחות'!$K:$K,MATCH(דוח!$X$7&amp;דוח!$C616&amp;דוח!R$8,'נתוני נוכחות'!$N:$N,0)),0)</f>
        <v>0</v>
      </c>
    </row>
    <row r="617" spans="1:33" customFormat="1" x14ac:dyDescent="0.2">
      <c r="A617" s="23">
        <v>608</v>
      </c>
      <c r="B617" s="36" t="str">
        <f t="shared" si="37"/>
        <v/>
      </c>
      <c r="C617" s="27" t="str">
        <f t="shared" si="38"/>
        <v/>
      </c>
      <c r="D617" s="28" t="str">
        <f>IFERROR(INDEX('נתוני נוכחות'!$G:$G,MATCH(דוח!$X$7&amp;דוח!$C617&amp;דוח!D$8,'נתוני נוכחות'!$N:$N,0)),"")</f>
        <v/>
      </c>
      <c r="E617" s="28" t="str">
        <f>IFERROR(INDEX('נתוני נוכחות'!$J:$J,MATCH(דוח!$X$7&amp;דוח!$C617&amp;דוח!D$8,'נתוני נוכחות'!$N:$N,0)),"")</f>
        <v/>
      </c>
      <c r="F617" s="28" t="str">
        <f>IFERROR(INDEX('נתוני נוכחות'!$G:$G,MATCH(דוח!$X$7&amp;דוח!$C617&amp;דוח!F$8,'נתוני נוכחות'!$N:$N,0)),"")</f>
        <v/>
      </c>
      <c r="G617" s="28" t="str">
        <f>IFERROR(INDEX('נתוני נוכחות'!$J:$J,MATCH(דוח!$X$7&amp;דוח!$C617&amp;דוח!F$8,'נתוני נוכחות'!$N:$N,0)),"")</f>
        <v/>
      </c>
      <c r="H617" s="28" t="str">
        <f>IFERROR(INDEX('נתוני נוכחות'!$G:$G,MATCH(דוח!$X$7&amp;דוח!$C617&amp;דוח!H$8,'נתוני נוכחות'!$N:$N,0)),"")</f>
        <v/>
      </c>
      <c r="I617" s="28" t="str">
        <f>IFERROR(INDEX('נתוני נוכחות'!$J:$J,MATCH(דוח!$X$7&amp;דוח!$C617&amp;דוח!H$8,'נתוני נוכחות'!$N:$N,0)),"")</f>
        <v/>
      </c>
      <c r="J617" s="28" t="str">
        <f>IFERROR(INDEX('נתוני נוכחות'!$G:$G,MATCH(דוח!$X$7&amp;דוח!$C617&amp;דוח!J$8,'נתוני נוכחות'!$N:$N,0)),"")</f>
        <v/>
      </c>
      <c r="K617" s="28" t="str">
        <f>IFERROR(INDEX('נתוני נוכחות'!$J:$J,MATCH(דוח!$X$7&amp;דוח!$C617&amp;דוח!J$8,'נתוני נוכחות'!$N:$N,0)),"")</f>
        <v/>
      </c>
      <c r="L617" s="28" t="str">
        <f>IFERROR(INDEX('נתוני נוכחות'!$G:$G,MATCH(דוח!$X$7&amp;דוח!$C617&amp;דוח!L$8,'נתוני נוכחות'!$N:$N,0)),"")</f>
        <v/>
      </c>
      <c r="M617" s="28" t="str">
        <f>IFERROR(INDEX('נתוני נוכחות'!$J:$J,MATCH(דוח!$X$7&amp;דוח!$C617&amp;דוח!L$8,'נתוני נוכחות'!$N:$N,0)),"")</f>
        <v/>
      </c>
      <c r="N617" s="28" t="str">
        <f>IFERROR(INDEX('נתוני נוכחות'!$G:$G,MATCH(דוח!$X$7&amp;דוח!$C617&amp;דוח!N$8,'נתוני נוכחות'!$N:$N,0)),"")</f>
        <v/>
      </c>
      <c r="O617" s="28" t="str">
        <f>IFERROR(INDEX('נתוני נוכחות'!$J:$J,MATCH(דוח!$X$7&amp;דוח!$C617&amp;דוח!N$8,'נתוני נוכחות'!$N:$N,0)),"")</f>
        <v/>
      </c>
      <c r="P617" s="28" t="str">
        <f>IFERROR(INDEX('נתוני נוכחות'!$G:$G,MATCH(דוח!$X$7&amp;דוח!$C617&amp;דוח!P$8,'נתוני נוכחות'!$N:$N,0)),"")</f>
        <v/>
      </c>
      <c r="Q617" s="28" t="str">
        <f>IFERROR(INDEX('נתוני נוכחות'!$J:$J,MATCH(דוח!$X$7&amp;דוח!$C617&amp;דוח!P$8,'נתוני נוכחות'!$N:$N,0)),"")</f>
        <v/>
      </c>
      <c r="R617" s="28" t="str">
        <f>IFERROR(INDEX('נתוני נוכחות'!$G:$G,MATCH(דוח!$X$7&amp;דוח!$C617&amp;דוח!R$8,'נתוני נוכחות'!$N:$N,0)),"")</f>
        <v/>
      </c>
      <c r="S617" s="28" t="str">
        <f>IFERROR(INDEX('נתוני נוכחות'!$J:$J,MATCH(דוח!$X$7&amp;דוח!$C617&amp;דוח!R$8,'נתוני נוכחות'!$N:$N,0)),"")</f>
        <v/>
      </c>
      <c r="T617" s="23">
        <f t="shared" si="36"/>
        <v>0</v>
      </c>
      <c r="U617" s="38">
        <f t="shared" si="39"/>
        <v>0</v>
      </c>
      <c r="Z617" s="23">
        <f>IFERROR(INDEX('נתוני נוכחות'!$K:$K,MATCH(דוח!$X$7&amp;דוח!$C617&amp;דוח!D$8,'נתוני נוכחות'!$N:$N,0)),0)</f>
        <v>0</v>
      </c>
      <c r="AA617" s="23">
        <f>IFERROR(INDEX('נתוני נוכחות'!$K:$K,MATCH(דוח!$X$7&amp;דוח!$C617&amp;דוח!F$8,'נתוני נוכחות'!$N:$N,0)),0)</f>
        <v>0</v>
      </c>
      <c r="AB617" s="23">
        <f>IFERROR(INDEX('נתוני נוכחות'!$K:$K,MATCH(דוח!$X$7&amp;דוח!$C617&amp;דוח!H$8,'נתוני נוכחות'!$N:$N,0)),0)</f>
        <v>0</v>
      </c>
      <c r="AC617" s="23">
        <f>IFERROR(INDEX('נתוני נוכחות'!$K:$K,MATCH(דוח!$X$7&amp;דוח!$C617&amp;דוח!J$8,'נתוני נוכחות'!$N:$N,0)),0)</f>
        <v>0</v>
      </c>
      <c r="AD617" s="23">
        <f>IFERROR(INDEX('נתוני נוכחות'!$K:$K,MATCH(דוח!$X$7&amp;דוח!$C617&amp;דוח!L$8,'נתוני נוכחות'!$N:$N,0)),0)</f>
        <v>0</v>
      </c>
      <c r="AE617" s="23">
        <f>IFERROR(INDEX('נתוני נוכחות'!$K:$K,MATCH(דוח!$X$7&amp;דוח!$C617&amp;דוח!N$8,'נתוני נוכחות'!$N:$N,0)),0)</f>
        <v>0</v>
      </c>
      <c r="AF617" s="23">
        <f>IFERROR(INDEX('נתוני נוכחות'!$K:$K,MATCH(דוח!$X$7&amp;דוח!$C617&amp;דוח!P$8,'נתוני נוכחות'!$N:$N,0)),0)</f>
        <v>0</v>
      </c>
      <c r="AG617" s="23">
        <f>IFERROR(INDEX('נתוני נוכחות'!$K:$K,MATCH(דוח!$X$7&amp;דוח!$C617&amp;דוח!R$8,'נתוני נוכחות'!$N:$N,0)),0)</f>
        <v>0</v>
      </c>
    </row>
    <row r="618" spans="1:33" customFormat="1" x14ac:dyDescent="0.2">
      <c r="A618" s="23">
        <v>609</v>
      </c>
      <c r="B618" s="36" t="str">
        <f t="shared" si="37"/>
        <v/>
      </c>
      <c r="C618" s="27" t="str">
        <f t="shared" si="38"/>
        <v/>
      </c>
      <c r="D618" s="28" t="str">
        <f>IFERROR(INDEX('נתוני נוכחות'!$G:$G,MATCH(דוח!$X$7&amp;דוח!$C618&amp;דוח!D$8,'נתוני נוכחות'!$N:$N,0)),"")</f>
        <v/>
      </c>
      <c r="E618" s="28" t="str">
        <f>IFERROR(INDEX('נתוני נוכחות'!$J:$J,MATCH(דוח!$X$7&amp;דוח!$C618&amp;דוח!D$8,'נתוני נוכחות'!$N:$N,0)),"")</f>
        <v/>
      </c>
      <c r="F618" s="28" t="str">
        <f>IFERROR(INDEX('נתוני נוכחות'!$G:$G,MATCH(דוח!$X$7&amp;דוח!$C618&amp;דוח!F$8,'נתוני נוכחות'!$N:$N,0)),"")</f>
        <v/>
      </c>
      <c r="G618" s="28" t="str">
        <f>IFERROR(INDEX('נתוני נוכחות'!$J:$J,MATCH(דוח!$X$7&amp;דוח!$C618&amp;דוח!F$8,'נתוני נוכחות'!$N:$N,0)),"")</f>
        <v/>
      </c>
      <c r="H618" s="28" t="str">
        <f>IFERROR(INDEX('נתוני נוכחות'!$G:$G,MATCH(דוח!$X$7&amp;דוח!$C618&amp;דוח!H$8,'נתוני נוכחות'!$N:$N,0)),"")</f>
        <v/>
      </c>
      <c r="I618" s="28" t="str">
        <f>IFERROR(INDEX('נתוני נוכחות'!$J:$J,MATCH(דוח!$X$7&amp;דוח!$C618&amp;דוח!H$8,'נתוני נוכחות'!$N:$N,0)),"")</f>
        <v/>
      </c>
      <c r="J618" s="28" t="str">
        <f>IFERROR(INDEX('נתוני נוכחות'!$G:$G,MATCH(דוח!$X$7&amp;דוח!$C618&amp;דוח!J$8,'נתוני נוכחות'!$N:$N,0)),"")</f>
        <v/>
      </c>
      <c r="K618" s="28" t="str">
        <f>IFERROR(INDEX('נתוני נוכחות'!$J:$J,MATCH(דוח!$X$7&amp;דוח!$C618&amp;דוח!J$8,'נתוני נוכחות'!$N:$N,0)),"")</f>
        <v/>
      </c>
      <c r="L618" s="28" t="str">
        <f>IFERROR(INDEX('נתוני נוכחות'!$G:$G,MATCH(דוח!$X$7&amp;דוח!$C618&amp;דוח!L$8,'נתוני נוכחות'!$N:$N,0)),"")</f>
        <v/>
      </c>
      <c r="M618" s="28" t="str">
        <f>IFERROR(INDEX('נתוני נוכחות'!$J:$J,MATCH(דוח!$X$7&amp;דוח!$C618&amp;דוח!L$8,'נתוני נוכחות'!$N:$N,0)),"")</f>
        <v/>
      </c>
      <c r="N618" s="28" t="str">
        <f>IFERROR(INDEX('נתוני נוכחות'!$G:$G,MATCH(דוח!$X$7&amp;דוח!$C618&amp;דוח!N$8,'נתוני נוכחות'!$N:$N,0)),"")</f>
        <v/>
      </c>
      <c r="O618" s="28" t="str">
        <f>IFERROR(INDEX('נתוני נוכחות'!$J:$J,MATCH(דוח!$X$7&amp;דוח!$C618&amp;דוח!N$8,'נתוני נוכחות'!$N:$N,0)),"")</f>
        <v/>
      </c>
      <c r="P618" s="28" t="str">
        <f>IFERROR(INDEX('נתוני נוכחות'!$G:$G,MATCH(דוח!$X$7&amp;דוח!$C618&amp;דוח!P$8,'נתוני נוכחות'!$N:$N,0)),"")</f>
        <v/>
      </c>
      <c r="Q618" s="28" t="str">
        <f>IFERROR(INDEX('נתוני נוכחות'!$J:$J,MATCH(דוח!$X$7&amp;דוח!$C618&amp;דוח!P$8,'נתוני נוכחות'!$N:$N,0)),"")</f>
        <v/>
      </c>
      <c r="R618" s="28" t="str">
        <f>IFERROR(INDEX('נתוני נוכחות'!$G:$G,MATCH(דוח!$X$7&amp;דוח!$C618&amp;דוח!R$8,'נתוני נוכחות'!$N:$N,0)),"")</f>
        <v/>
      </c>
      <c r="S618" s="28" t="str">
        <f>IFERROR(INDEX('נתוני נוכחות'!$J:$J,MATCH(דוח!$X$7&amp;דוח!$C618&amp;דוח!R$8,'נתוני נוכחות'!$N:$N,0)),"")</f>
        <v/>
      </c>
      <c r="T618" s="23">
        <f t="shared" si="36"/>
        <v>0</v>
      </c>
      <c r="U618" s="38">
        <f t="shared" si="39"/>
        <v>0</v>
      </c>
      <c r="Z618" s="23">
        <f>IFERROR(INDEX('נתוני נוכחות'!$K:$K,MATCH(דוח!$X$7&amp;דוח!$C618&amp;דוח!D$8,'נתוני נוכחות'!$N:$N,0)),0)</f>
        <v>0</v>
      </c>
      <c r="AA618" s="23">
        <f>IFERROR(INDEX('נתוני נוכחות'!$K:$K,MATCH(דוח!$X$7&amp;דוח!$C618&amp;דוח!F$8,'נתוני נוכחות'!$N:$N,0)),0)</f>
        <v>0</v>
      </c>
      <c r="AB618" s="23">
        <f>IFERROR(INDEX('נתוני נוכחות'!$K:$K,MATCH(דוח!$X$7&amp;דוח!$C618&amp;דוח!H$8,'נתוני נוכחות'!$N:$N,0)),0)</f>
        <v>0</v>
      </c>
      <c r="AC618" s="23">
        <f>IFERROR(INDEX('נתוני נוכחות'!$K:$K,MATCH(דוח!$X$7&amp;דוח!$C618&amp;דוח!J$8,'נתוני נוכחות'!$N:$N,0)),0)</f>
        <v>0</v>
      </c>
      <c r="AD618" s="23">
        <f>IFERROR(INDEX('נתוני נוכחות'!$K:$K,MATCH(דוח!$X$7&amp;דוח!$C618&amp;דוח!L$8,'נתוני נוכחות'!$N:$N,0)),0)</f>
        <v>0</v>
      </c>
      <c r="AE618" s="23">
        <f>IFERROR(INDEX('נתוני נוכחות'!$K:$K,MATCH(דוח!$X$7&amp;דוח!$C618&amp;דוח!N$8,'נתוני נוכחות'!$N:$N,0)),0)</f>
        <v>0</v>
      </c>
      <c r="AF618" s="23">
        <f>IFERROR(INDEX('נתוני נוכחות'!$K:$K,MATCH(דוח!$X$7&amp;דוח!$C618&amp;דוח!P$8,'נתוני נוכחות'!$N:$N,0)),0)</f>
        <v>0</v>
      </c>
      <c r="AG618" s="23">
        <f>IFERROR(INDEX('נתוני נוכחות'!$K:$K,MATCH(דוח!$X$7&amp;דוח!$C618&amp;דוח!R$8,'נתוני נוכחות'!$N:$N,0)),0)</f>
        <v>0</v>
      </c>
    </row>
    <row r="619" spans="1:33" customFormat="1" x14ac:dyDescent="0.2">
      <c r="A619" s="23">
        <v>610</v>
      </c>
      <c r="B619" s="36" t="str">
        <f t="shared" si="37"/>
        <v/>
      </c>
      <c r="C619" s="27" t="str">
        <f t="shared" si="38"/>
        <v/>
      </c>
      <c r="D619" s="28" t="str">
        <f>IFERROR(INDEX('נתוני נוכחות'!$G:$G,MATCH(דוח!$X$7&amp;דוח!$C619&amp;דוח!D$8,'נתוני נוכחות'!$N:$N,0)),"")</f>
        <v/>
      </c>
      <c r="E619" s="28" t="str">
        <f>IFERROR(INDEX('נתוני נוכחות'!$J:$J,MATCH(דוח!$X$7&amp;דוח!$C619&amp;דוח!D$8,'נתוני נוכחות'!$N:$N,0)),"")</f>
        <v/>
      </c>
      <c r="F619" s="28" t="str">
        <f>IFERROR(INDEX('נתוני נוכחות'!$G:$G,MATCH(דוח!$X$7&amp;דוח!$C619&amp;דוח!F$8,'נתוני נוכחות'!$N:$N,0)),"")</f>
        <v/>
      </c>
      <c r="G619" s="28" t="str">
        <f>IFERROR(INDEX('נתוני נוכחות'!$J:$J,MATCH(דוח!$X$7&amp;דוח!$C619&amp;דוח!F$8,'נתוני נוכחות'!$N:$N,0)),"")</f>
        <v/>
      </c>
      <c r="H619" s="28" t="str">
        <f>IFERROR(INDEX('נתוני נוכחות'!$G:$G,MATCH(דוח!$X$7&amp;דוח!$C619&amp;דוח!H$8,'נתוני נוכחות'!$N:$N,0)),"")</f>
        <v/>
      </c>
      <c r="I619" s="28" t="str">
        <f>IFERROR(INDEX('נתוני נוכחות'!$J:$J,MATCH(דוח!$X$7&amp;דוח!$C619&amp;דוח!H$8,'נתוני נוכחות'!$N:$N,0)),"")</f>
        <v/>
      </c>
      <c r="J619" s="28" t="str">
        <f>IFERROR(INDEX('נתוני נוכחות'!$G:$G,MATCH(דוח!$X$7&amp;דוח!$C619&amp;דוח!J$8,'נתוני נוכחות'!$N:$N,0)),"")</f>
        <v/>
      </c>
      <c r="K619" s="28" t="str">
        <f>IFERROR(INDEX('נתוני נוכחות'!$J:$J,MATCH(דוח!$X$7&amp;דוח!$C619&amp;דוח!J$8,'נתוני נוכחות'!$N:$N,0)),"")</f>
        <v/>
      </c>
      <c r="L619" s="28" t="str">
        <f>IFERROR(INDEX('נתוני נוכחות'!$G:$G,MATCH(דוח!$X$7&amp;דוח!$C619&amp;דוח!L$8,'נתוני נוכחות'!$N:$N,0)),"")</f>
        <v/>
      </c>
      <c r="M619" s="28" t="str">
        <f>IFERROR(INDEX('נתוני נוכחות'!$J:$J,MATCH(דוח!$X$7&amp;דוח!$C619&amp;דוח!L$8,'נתוני נוכחות'!$N:$N,0)),"")</f>
        <v/>
      </c>
      <c r="N619" s="28" t="str">
        <f>IFERROR(INDEX('נתוני נוכחות'!$G:$G,MATCH(דוח!$X$7&amp;דוח!$C619&amp;דוח!N$8,'נתוני נוכחות'!$N:$N,0)),"")</f>
        <v/>
      </c>
      <c r="O619" s="28" t="str">
        <f>IFERROR(INDEX('נתוני נוכחות'!$J:$J,MATCH(דוח!$X$7&amp;דוח!$C619&amp;דוח!N$8,'נתוני נוכחות'!$N:$N,0)),"")</f>
        <v/>
      </c>
      <c r="P619" s="28" t="str">
        <f>IFERROR(INDEX('נתוני נוכחות'!$G:$G,MATCH(דוח!$X$7&amp;דוח!$C619&amp;דוח!P$8,'נתוני נוכחות'!$N:$N,0)),"")</f>
        <v/>
      </c>
      <c r="Q619" s="28" t="str">
        <f>IFERROR(INDEX('נתוני נוכחות'!$J:$J,MATCH(דוח!$X$7&amp;דוח!$C619&amp;דוח!P$8,'נתוני נוכחות'!$N:$N,0)),"")</f>
        <v/>
      </c>
      <c r="R619" s="28" t="str">
        <f>IFERROR(INDEX('נתוני נוכחות'!$G:$G,MATCH(דוח!$X$7&amp;דוח!$C619&amp;דוח!R$8,'נתוני נוכחות'!$N:$N,0)),"")</f>
        <v/>
      </c>
      <c r="S619" s="28" t="str">
        <f>IFERROR(INDEX('נתוני נוכחות'!$J:$J,MATCH(דוח!$X$7&amp;דוח!$C619&amp;דוח!R$8,'נתוני נוכחות'!$N:$N,0)),"")</f>
        <v/>
      </c>
      <c r="T619" s="23">
        <f t="shared" si="36"/>
        <v>0</v>
      </c>
      <c r="U619" s="38">
        <f t="shared" si="39"/>
        <v>0</v>
      </c>
      <c r="Z619" s="23">
        <f>IFERROR(INDEX('נתוני נוכחות'!$K:$K,MATCH(דוח!$X$7&amp;דוח!$C619&amp;דוח!D$8,'נתוני נוכחות'!$N:$N,0)),0)</f>
        <v>0</v>
      </c>
      <c r="AA619" s="23">
        <f>IFERROR(INDEX('נתוני נוכחות'!$K:$K,MATCH(דוח!$X$7&amp;דוח!$C619&amp;דוח!F$8,'נתוני נוכחות'!$N:$N,0)),0)</f>
        <v>0</v>
      </c>
      <c r="AB619" s="23">
        <f>IFERROR(INDEX('נתוני נוכחות'!$K:$K,MATCH(דוח!$X$7&amp;דוח!$C619&amp;דוח!H$8,'נתוני נוכחות'!$N:$N,0)),0)</f>
        <v>0</v>
      </c>
      <c r="AC619" s="23">
        <f>IFERROR(INDEX('נתוני נוכחות'!$K:$K,MATCH(דוח!$X$7&amp;דוח!$C619&amp;דוח!J$8,'נתוני נוכחות'!$N:$N,0)),0)</f>
        <v>0</v>
      </c>
      <c r="AD619" s="23">
        <f>IFERROR(INDEX('נתוני נוכחות'!$K:$K,MATCH(דוח!$X$7&amp;דוח!$C619&amp;דוח!L$8,'נתוני נוכחות'!$N:$N,0)),0)</f>
        <v>0</v>
      </c>
      <c r="AE619" s="23">
        <f>IFERROR(INDEX('נתוני נוכחות'!$K:$K,MATCH(דוח!$X$7&amp;דוח!$C619&amp;דוח!N$8,'נתוני נוכחות'!$N:$N,0)),0)</f>
        <v>0</v>
      </c>
      <c r="AF619" s="23">
        <f>IFERROR(INDEX('נתוני נוכחות'!$K:$K,MATCH(דוח!$X$7&amp;דוח!$C619&amp;דוח!P$8,'נתוני נוכחות'!$N:$N,0)),0)</f>
        <v>0</v>
      </c>
      <c r="AG619" s="23">
        <f>IFERROR(INDEX('נתוני נוכחות'!$K:$K,MATCH(דוח!$X$7&amp;דוח!$C619&amp;דוח!R$8,'נתוני נוכחות'!$N:$N,0)),0)</f>
        <v>0</v>
      </c>
    </row>
    <row r="620" spans="1:33" customFormat="1" x14ac:dyDescent="0.2">
      <c r="A620" s="23">
        <v>611</v>
      </c>
      <c r="B620" s="36" t="str">
        <f t="shared" si="37"/>
        <v/>
      </c>
      <c r="C620" s="27" t="str">
        <f t="shared" si="38"/>
        <v/>
      </c>
      <c r="D620" s="28" t="str">
        <f>IFERROR(INDEX('נתוני נוכחות'!$G:$G,MATCH(דוח!$X$7&amp;דוח!$C620&amp;דוח!D$8,'נתוני נוכחות'!$N:$N,0)),"")</f>
        <v/>
      </c>
      <c r="E620" s="28" t="str">
        <f>IFERROR(INDEX('נתוני נוכחות'!$J:$J,MATCH(דוח!$X$7&amp;דוח!$C620&amp;דוח!D$8,'נתוני נוכחות'!$N:$N,0)),"")</f>
        <v/>
      </c>
      <c r="F620" s="28" t="str">
        <f>IFERROR(INDEX('נתוני נוכחות'!$G:$G,MATCH(דוח!$X$7&amp;דוח!$C620&amp;דוח!F$8,'נתוני נוכחות'!$N:$N,0)),"")</f>
        <v/>
      </c>
      <c r="G620" s="28" t="str">
        <f>IFERROR(INDEX('נתוני נוכחות'!$J:$J,MATCH(דוח!$X$7&amp;דוח!$C620&amp;דוח!F$8,'נתוני נוכחות'!$N:$N,0)),"")</f>
        <v/>
      </c>
      <c r="H620" s="28" t="str">
        <f>IFERROR(INDEX('נתוני נוכחות'!$G:$G,MATCH(דוח!$X$7&amp;דוח!$C620&amp;דוח!H$8,'נתוני נוכחות'!$N:$N,0)),"")</f>
        <v/>
      </c>
      <c r="I620" s="28" t="str">
        <f>IFERROR(INDEX('נתוני נוכחות'!$J:$J,MATCH(דוח!$X$7&amp;דוח!$C620&amp;דוח!H$8,'נתוני נוכחות'!$N:$N,0)),"")</f>
        <v/>
      </c>
      <c r="J620" s="28" t="str">
        <f>IFERROR(INDEX('נתוני נוכחות'!$G:$G,MATCH(דוח!$X$7&amp;דוח!$C620&amp;דוח!J$8,'נתוני נוכחות'!$N:$N,0)),"")</f>
        <v/>
      </c>
      <c r="K620" s="28" t="str">
        <f>IFERROR(INDEX('נתוני נוכחות'!$J:$J,MATCH(דוח!$X$7&amp;דוח!$C620&amp;דוח!J$8,'נתוני נוכחות'!$N:$N,0)),"")</f>
        <v/>
      </c>
      <c r="L620" s="28" t="str">
        <f>IFERROR(INDEX('נתוני נוכחות'!$G:$G,MATCH(דוח!$X$7&amp;דוח!$C620&amp;דוח!L$8,'נתוני נוכחות'!$N:$N,0)),"")</f>
        <v/>
      </c>
      <c r="M620" s="28" t="str">
        <f>IFERROR(INDEX('נתוני נוכחות'!$J:$J,MATCH(דוח!$X$7&amp;דוח!$C620&amp;דוח!L$8,'נתוני נוכחות'!$N:$N,0)),"")</f>
        <v/>
      </c>
      <c r="N620" s="28" t="str">
        <f>IFERROR(INDEX('נתוני נוכחות'!$G:$G,MATCH(דוח!$X$7&amp;דוח!$C620&amp;דוח!N$8,'נתוני נוכחות'!$N:$N,0)),"")</f>
        <v/>
      </c>
      <c r="O620" s="28" t="str">
        <f>IFERROR(INDEX('נתוני נוכחות'!$J:$J,MATCH(דוח!$X$7&amp;דוח!$C620&amp;דוח!N$8,'נתוני נוכחות'!$N:$N,0)),"")</f>
        <v/>
      </c>
      <c r="P620" s="28" t="str">
        <f>IFERROR(INDEX('נתוני נוכחות'!$G:$G,MATCH(דוח!$X$7&amp;דוח!$C620&amp;דוח!P$8,'נתוני נוכחות'!$N:$N,0)),"")</f>
        <v/>
      </c>
      <c r="Q620" s="28" t="str">
        <f>IFERROR(INDEX('נתוני נוכחות'!$J:$J,MATCH(דוח!$X$7&amp;דוח!$C620&amp;דוח!P$8,'נתוני נוכחות'!$N:$N,0)),"")</f>
        <v/>
      </c>
      <c r="R620" s="28" t="str">
        <f>IFERROR(INDEX('נתוני נוכחות'!$G:$G,MATCH(דוח!$X$7&amp;דוח!$C620&amp;דוח!R$8,'נתוני נוכחות'!$N:$N,0)),"")</f>
        <v/>
      </c>
      <c r="S620" s="28" t="str">
        <f>IFERROR(INDEX('נתוני נוכחות'!$J:$J,MATCH(דוח!$X$7&amp;דוח!$C620&amp;דוח!R$8,'נתוני נוכחות'!$N:$N,0)),"")</f>
        <v/>
      </c>
      <c r="T620" s="23">
        <f t="shared" si="36"/>
        <v>0</v>
      </c>
      <c r="U620" s="38">
        <f t="shared" si="39"/>
        <v>0</v>
      </c>
      <c r="Z620" s="23">
        <f>IFERROR(INDEX('נתוני נוכחות'!$K:$K,MATCH(דוח!$X$7&amp;דוח!$C620&amp;דוח!D$8,'נתוני נוכחות'!$N:$N,0)),0)</f>
        <v>0</v>
      </c>
      <c r="AA620" s="23">
        <f>IFERROR(INDEX('נתוני נוכחות'!$K:$K,MATCH(דוח!$X$7&amp;דוח!$C620&amp;דוח!F$8,'נתוני נוכחות'!$N:$N,0)),0)</f>
        <v>0</v>
      </c>
      <c r="AB620" s="23">
        <f>IFERROR(INDEX('נתוני נוכחות'!$K:$K,MATCH(דוח!$X$7&amp;דוח!$C620&amp;דוח!H$8,'נתוני נוכחות'!$N:$N,0)),0)</f>
        <v>0</v>
      </c>
      <c r="AC620" s="23">
        <f>IFERROR(INDEX('נתוני נוכחות'!$K:$K,MATCH(דוח!$X$7&amp;דוח!$C620&amp;דוח!J$8,'נתוני נוכחות'!$N:$N,0)),0)</f>
        <v>0</v>
      </c>
      <c r="AD620" s="23">
        <f>IFERROR(INDEX('נתוני נוכחות'!$K:$K,MATCH(דוח!$X$7&amp;דוח!$C620&amp;דוח!L$8,'נתוני נוכחות'!$N:$N,0)),0)</f>
        <v>0</v>
      </c>
      <c r="AE620" s="23">
        <f>IFERROR(INDEX('נתוני נוכחות'!$K:$K,MATCH(דוח!$X$7&amp;דוח!$C620&amp;דוח!N$8,'נתוני נוכחות'!$N:$N,0)),0)</f>
        <v>0</v>
      </c>
      <c r="AF620" s="23">
        <f>IFERROR(INDEX('נתוני נוכחות'!$K:$K,MATCH(דוח!$X$7&amp;דוח!$C620&amp;דוח!P$8,'נתוני נוכחות'!$N:$N,0)),0)</f>
        <v>0</v>
      </c>
      <c r="AG620" s="23">
        <f>IFERROR(INDEX('נתוני נוכחות'!$K:$K,MATCH(דוח!$X$7&amp;דוח!$C620&amp;דוח!R$8,'נתוני נוכחות'!$N:$N,0)),0)</f>
        <v>0</v>
      </c>
    </row>
    <row r="621" spans="1:33" customFormat="1" x14ac:dyDescent="0.2">
      <c r="A621" s="23">
        <v>612</v>
      </c>
      <c r="B621" s="36" t="str">
        <f t="shared" si="37"/>
        <v/>
      </c>
      <c r="C621" s="27" t="str">
        <f t="shared" si="38"/>
        <v/>
      </c>
      <c r="D621" s="28" t="str">
        <f>IFERROR(INDEX('נתוני נוכחות'!$G:$G,MATCH(דוח!$X$7&amp;דוח!$C621&amp;דוח!D$8,'נתוני נוכחות'!$N:$N,0)),"")</f>
        <v/>
      </c>
      <c r="E621" s="28" t="str">
        <f>IFERROR(INDEX('נתוני נוכחות'!$J:$J,MATCH(דוח!$X$7&amp;דוח!$C621&amp;דוח!D$8,'נתוני נוכחות'!$N:$N,0)),"")</f>
        <v/>
      </c>
      <c r="F621" s="28" t="str">
        <f>IFERROR(INDEX('נתוני נוכחות'!$G:$G,MATCH(דוח!$X$7&amp;דוח!$C621&amp;דוח!F$8,'נתוני נוכחות'!$N:$N,0)),"")</f>
        <v/>
      </c>
      <c r="G621" s="28" t="str">
        <f>IFERROR(INDEX('נתוני נוכחות'!$J:$J,MATCH(דוח!$X$7&amp;דוח!$C621&amp;דוח!F$8,'נתוני נוכחות'!$N:$N,0)),"")</f>
        <v/>
      </c>
      <c r="H621" s="28" t="str">
        <f>IFERROR(INDEX('נתוני נוכחות'!$G:$G,MATCH(דוח!$X$7&amp;דוח!$C621&amp;דוח!H$8,'נתוני נוכחות'!$N:$N,0)),"")</f>
        <v/>
      </c>
      <c r="I621" s="28" t="str">
        <f>IFERROR(INDEX('נתוני נוכחות'!$J:$J,MATCH(דוח!$X$7&amp;דוח!$C621&amp;דוח!H$8,'נתוני נוכחות'!$N:$N,0)),"")</f>
        <v/>
      </c>
      <c r="J621" s="28" t="str">
        <f>IFERROR(INDEX('נתוני נוכחות'!$G:$G,MATCH(דוח!$X$7&amp;דוח!$C621&amp;דוח!J$8,'נתוני נוכחות'!$N:$N,0)),"")</f>
        <v/>
      </c>
      <c r="K621" s="28" t="str">
        <f>IFERROR(INDEX('נתוני נוכחות'!$J:$J,MATCH(דוח!$X$7&amp;דוח!$C621&amp;דוח!J$8,'נתוני נוכחות'!$N:$N,0)),"")</f>
        <v/>
      </c>
      <c r="L621" s="28" t="str">
        <f>IFERROR(INDEX('נתוני נוכחות'!$G:$G,MATCH(דוח!$X$7&amp;דוח!$C621&amp;דוח!L$8,'נתוני נוכחות'!$N:$N,0)),"")</f>
        <v/>
      </c>
      <c r="M621" s="28" t="str">
        <f>IFERROR(INDEX('נתוני נוכחות'!$J:$J,MATCH(דוח!$X$7&amp;דוח!$C621&amp;דוח!L$8,'נתוני נוכחות'!$N:$N,0)),"")</f>
        <v/>
      </c>
      <c r="N621" s="28" t="str">
        <f>IFERROR(INDEX('נתוני נוכחות'!$G:$G,MATCH(דוח!$X$7&amp;דוח!$C621&amp;דוח!N$8,'נתוני נוכחות'!$N:$N,0)),"")</f>
        <v/>
      </c>
      <c r="O621" s="28" t="str">
        <f>IFERROR(INDEX('נתוני נוכחות'!$J:$J,MATCH(דוח!$X$7&amp;דוח!$C621&amp;דוח!N$8,'נתוני נוכחות'!$N:$N,0)),"")</f>
        <v/>
      </c>
      <c r="P621" s="28" t="str">
        <f>IFERROR(INDEX('נתוני נוכחות'!$G:$G,MATCH(דוח!$X$7&amp;דוח!$C621&amp;דוח!P$8,'נתוני נוכחות'!$N:$N,0)),"")</f>
        <v/>
      </c>
      <c r="Q621" s="28" t="str">
        <f>IFERROR(INDEX('נתוני נוכחות'!$J:$J,MATCH(דוח!$X$7&amp;דוח!$C621&amp;דוח!P$8,'נתוני נוכחות'!$N:$N,0)),"")</f>
        <v/>
      </c>
      <c r="R621" s="28" t="str">
        <f>IFERROR(INDEX('נתוני נוכחות'!$G:$G,MATCH(דוח!$X$7&amp;דוח!$C621&amp;דוח!R$8,'נתוני נוכחות'!$N:$N,0)),"")</f>
        <v/>
      </c>
      <c r="S621" s="28" t="str">
        <f>IFERROR(INDEX('נתוני נוכחות'!$J:$J,MATCH(דוח!$X$7&amp;דוח!$C621&amp;דוח!R$8,'נתוני נוכחות'!$N:$N,0)),"")</f>
        <v/>
      </c>
      <c r="T621" s="23">
        <f t="shared" si="36"/>
        <v>0</v>
      </c>
      <c r="U621" s="38">
        <f t="shared" si="39"/>
        <v>0</v>
      </c>
      <c r="Z621" s="23">
        <f>IFERROR(INDEX('נתוני נוכחות'!$K:$K,MATCH(דוח!$X$7&amp;דוח!$C621&amp;דוח!D$8,'נתוני נוכחות'!$N:$N,0)),0)</f>
        <v>0</v>
      </c>
      <c r="AA621" s="23">
        <f>IFERROR(INDEX('נתוני נוכחות'!$K:$K,MATCH(דוח!$X$7&amp;דוח!$C621&amp;דוח!F$8,'נתוני נוכחות'!$N:$N,0)),0)</f>
        <v>0</v>
      </c>
      <c r="AB621" s="23">
        <f>IFERROR(INDEX('נתוני נוכחות'!$K:$K,MATCH(דוח!$X$7&amp;דוח!$C621&amp;דוח!H$8,'נתוני נוכחות'!$N:$N,0)),0)</f>
        <v>0</v>
      </c>
      <c r="AC621" s="23">
        <f>IFERROR(INDEX('נתוני נוכחות'!$K:$K,MATCH(דוח!$X$7&amp;דוח!$C621&amp;דוח!J$8,'נתוני נוכחות'!$N:$N,0)),0)</f>
        <v>0</v>
      </c>
      <c r="AD621" s="23">
        <f>IFERROR(INDEX('נתוני נוכחות'!$K:$K,MATCH(דוח!$X$7&amp;דוח!$C621&amp;דוח!L$8,'נתוני נוכחות'!$N:$N,0)),0)</f>
        <v>0</v>
      </c>
      <c r="AE621" s="23">
        <f>IFERROR(INDEX('נתוני נוכחות'!$K:$K,MATCH(דוח!$X$7&amp;דוח!$C621&amp;דוח!N$8,'נתוני נוכחות'!$N:$N,0)),0)</f>
        <v>0</v>
      </c>
      <c r="AF621" s="23">
        <f>IFERROR(INDEX('נתוני נוכחות'!$K:$K,MATCH(דוח!$X$7&amp;דוח!$C621&amp;דוח!P$8,'נתוני נוכחות'!$N:$N,0)),0)</f>
        <v>0</v>
      </c>
      <c r="AG621" s="23">
        <f>IFERROR(INDEX('נתוני נוכחות'!$K:$K,MATCH(דוח!$X$7&amp;דוח!$C621&amp;דוח!R$8,'נתוני נוכחות'!$N:$N,0)),0)</f>
        <v>0</v>
      </c>
    </row>
    <row r="622" spans="1:33" customFormat="1" x14ac:dyDescent="0.2">
      <c r="A622" s="23">
        <v>613</v>
      </c>
      <c r="B622" s="36" t="str">
        <f t="shared" si="37"/>
        <v/>
      </c>
      <c r="C622" s="27" t="str">
        <f t="shared" si="38"/>
        <v/>
      </c>
      <c r="D622" s="28" t="str">
        <f>IFERROR(INDEX('נתוני נוכחות'!$G:$G,MATCH(דוח!$X$7&amp;דוח!$C622&amp;דוח!D$8,'נתוני נוכחות'!$N:$N,0)),"")</f>
        <v/>
      </c>
      <c r="E622" s="28" t="str">
        <f>IFERROR(INDEX('נתוני נוכחות'!$J:$J,MATCH(דוח!$X$7&amp;דוח!$C622&amp;דוח!D$8,'נתוני נוכחות'!$N:$N,0)),"")</f>
        <v/>
      </c>
      <c r="F622" s="28" t="str">
        <f>IFERROR(INDEX('נתוני נוכחות'!$G:$G,MATCH(דוח!$X$7&amp;דוח!$C622&amp;דוח!F$8,'נתוני נוכחות'!$N:$N,0)),"")</f>
        <v/>
      </c>
      <c r="G622" s="28" t="str">
        <f>IFERROR(INDEX('נתוני נוכחות'!$J:$J,MATCH(דוח!$X$7&amp;דוח!$C622&amp;דוח!F$8,'נתוני נוכחות'!$N:$N,0)),"")</f>
        <v/>
      </c>
      <c r="H622" s="28" t="str">
        <f>IFERROR(INDEX('נתוני נוכחות'!$G:$G,MATCH(דוח!$X$7&amp;דוח!$C622&amp;דוח!H$8,'נתוני נוכחות'!$N:$N,0)),"")</f>
        <v/>
      </c>
      <c r="I622" s="28" t="str">
        <f>IFERROR(INDEX('נתוני נוכחות'!$J:$J,MATCH(דוח!$X$7&amp;דוח!$C622&amp;דוח!H$8,'נתוני נוכחות'!$N:$N,0)),"")</f>
        <v/>
      </c>
      <c r="J622" s="28" t="str">
        <f>IFERROR(INDEX('נתוני נוכחות'!$G:$G,MATCH(דוח!$X$7&amp;דוח!$C622&amp;דוח!J$8,'נתוני נוכחות'!$N:$N,0)),"")</f>
        <v/>
      </c>
      <c r="K622" s="28" t="str">
        <f>IFERROR(INDEX('נתוני נוכחות'!$J:$J,MATCH(דוח!$X$7&amp;דוח!$C622&amp;דוח!J$8,'נתוני נוכחות'!$N:$N,0)),"")</f>
        <v/>
      </c>
      <c r="L622" s="28" t="str">
        <f>IFERROR(INDEX('נתוני נוכחות'!$G:$G,MATCH(דוח!$X$7&amp;דוח!$C622&amp;דוח!L$8,'נתוני נוכחות'!$N:$N,0)),"")</f>
        <v/>
      </c>
      <c r="M622" s="28" t="str">
        <f>IFERROR(INDEX('נתוני נוכחות'!$J:$J,MATCH(דוח!$X$7&amp;דוח!$C622&amp;דוח!L$8,'נתוני נוכחות'!$N:$N,0)),"")</f>
        <v/>
      </c>
      <c r="N622" s="28" t="str">
        <f>IFERROR(INDEX('נתוני נוכחות'!$G:$G,MATCH(דוח!$X$7&amp;דוח!$C622&amp;דוח!N$8,'נתוני נוכחות'!$N:$N,0)),"")</f>
        <v/>
      </c>
      <c r="O622" s="28" t="str">
        <f>IFERROR(INDEX('נתוני נוכחות'!$J:$J,MATCH(דוח!$X$7&amp;דוח!$C622&amp;דוח!N$8,'נתוני נוכחות'!$N:$N,0)),"")</f>
        <v/>
      </c>
      <c r="P622" s="28" t="str">
        <f>IFERROR(INDEX('נתוני נוכחות'!$G:$G,MATCH(דוח!$X$7&amp;דוח!$C622&amp;דוח!P$8,'נתוני נוכחות'!$N:$N,0)),"")</f>
        <v/>
      </c>
      <c r="Q622" s="28" t="str">
        <f>IFERROR(INDEX('נתוני נוכחות'!$J:$J,MATCH(דוח!$X$7&amp;דוח!$C622&amp;דוח!P$8,'נתוני נוכחות'!$N:$N,0)),"")</f>
        <v/>
      </c>
      <c r="R622" s="28" t="str">
        <f>IFERROR(INDEX('נתוני נוכחות'!$G:$G,MATCH(דוח!$X$7&amp;דוח!$C622&amp;דוח!R$8,'נתוני נוכחות'!$N:$N,0)),"")</f>
        <v/>
      </c>
      <c r="S622" s="28" t="str">
        <f>IFERROR(INDEX('נתוני נוכחות'!$J:$J,MATCH(דוח!$X$7&amp;דוח!$C622&amp;דוח!R$8,'נתוני נוכחות'!$N:$N,0)),"")</f>
        <v/>
      </c>
      <c r="T622" s="23">
        <f t="shared" si="36"/>
        <v>0</v>
      </c>
      <c r="U622" s="38">
        <f t="shared" si="39"/>
        <v>0</v>
      </c>
      <c r="Z622" s="23">
        <f>IFERROR(INDEX('נתוני נוכחות'!$K:$K,MATCH(דוח!$X$7&amp;דוח!$C622&amp;דוח!D$8,'נתוני נוכחות'!$N:$N,0)),0)</f>
        <v>0</v>
      </c>
      <c r="AA622" s="23">
        <f>IFERROR(INDEX('נתוני נוכחות'!$K:$K,MATCH(דוח!$X$7&amp;דוח!$C622&amp;דוח!F$8,'נתוני נוכחות'!$N:$N,0)),0)</f>
        <v>0</v>
      </c>
      <c r="AB622" s="23">
        <f>IFERROR(INDEX('נתוני נוכחות'!$K:$K,MATCH(דוח!$X$7&amp;דוח!$C622&amp;דוח!H$8,'נתוני נוכחות'!$N:$N,0)),0)</f>
        <v>0</v>
      </c>
      <c r="AC622" s="23">
        <f>IFERROR(INDEX('נתוני נוכחות'!$K:$K,MATCH(דוח!$X$7&amp;דוח!$C622&amp;דוח!J$8,'נתוני נוכחות'!$N:$N,0)),0)</f>
        <v>0</v>
      </c>
      <c r="AD622" s="23">
        <f>IFERROR(INDEX('נתוני נוכחות'!$K:$K,MATCH(דוח!$X$7&amp;דוח!$C622&amp;דוח!L$8,'נתוני נוכחות'!$N:$N,0)),0)</f>
        <v>0</v>
      </c>
      <c r="AE622" s="23">
        <f>IFERROR(INDEX('נתוני נוכחות'!$K:$K,MATCH(דוח!$X$7&amp;דוח!$C622&amp;דוח!N$8,'נתוני נוכחות'!$N:$N,0)),0)</f>
        <v>0</v>
      </c>
      <c r="AF622" s="23">
        <f>IFERROR(INDEX('נתוני נוכחות'!$K:$K,MATCH(דוח!$X$7&amp;דוח!$C622&amp;דוח!P$8,'נתוני נוכחות'!$N:$N,0)),0)</f>
        <v>0</v>
      </c>
      <c r="AG622" s="23">
        <f>IFERROR(INDEX('נתוני נוכחות'!$K:$K,MATCH(דוח!$X$7&amp;דוח!$C622&amp;דוח!R$8,'נתוני נוכחות'!$N:$N,0)),0)</f>
        <v>0</v>
      </c>
    </row>
    <row r="623" spans="1:33" customFormat="1" x14ac:dyDescent="0.2">
      <c r="A623" s="23">
        <v>614</v>
      </c>
      <c r="B623" s="36" t="str">
        <f t="shared" si="37"/>
        <v/>
      </c>
      <c r="C623" s="27" t="str">
        <f t="shared" si="38"/>
        <v/>
      </c>
      <c r="D623" s="28" t="str">
        <f>IFERROR(INDEX('נתוני נוכחות'!$G:$G,MATCH(דוח!$X$7&amp;דוח!$C623&amp;דוח!D$8,'נתוני נוכחות'!$N:$N,0)),"")</f>
        <v/>
      </c>
      <c r="E623" s="28" t="str">
        <f>IFERROR(INDEX('נתוני נוכחות'!$J:$J,MATCH(דוח!$X$7&amp;דוח!$C623&amp;דוח!D$8,'נתוני נוכחות'!$N:$N,0)),"")</f>
        <v/>
      </c>
      <c r="F623" s="28" t="str">
        <f>IFERROR(INDEX('נתוני נוכחות'!$G:$G,MATCH(דוח!$X$7&amp;דוח!$C623&amp;דוח!F$8,'נתוני נוכחות'!$N:$N,0)),"")</f>
        <v/>
      </c>
      <c r="G623" s="28" t="str">
        <f>IFERROR(INDEX('נתוני נוכחות'!$J:$J,MATCH(דוח!$X$7&amp;דוח!$C623&amp;דוח!F$8,'נתוני נוכחות'!$N:$N,0)),"")</f>
        <v/>
      </c>
      <c r="H623" s="28" t="str">
        <f>IFERROR(INDEX('נתוני נוכחות'!$G:$G,MATCH(דוח!$X$7&amp;דוח!$C623&amp;דוח!H$8,'נתוני נוכחות'!$N:$N,0)),"")</f>
        <v/>
      </c>
      <c r="I623" s="28" t="str">
        <f>IFERROR(INDEX('נתוני נוכחות'!$J:$J,MATCH(דוח!$X$7&amp;דוח!$C623&amp;דוח!H$8,'נתוני נוכחות'!$N:$N,0)),"")</f>
        <v/>
      </c>
      <c r="J623" s="28" t="str">
        <f>IFERROR(INDEX('נתוני נוכחות'!$G:$G,MATCH(דוח!$X$7&amp;דוח!$C623&amp;דוח!J$8,'נתוני נוכחות'!$N:$N,0)),"")</f>
        <v/>
      </c>
      <c r="K623" s="28" t="str">
        <f>IFERROR(INDEX('נתוני נוכחות'!$J:$J,MATCH(דוח!$X$7&amp;דוח!$C623&amp;דוח!J$8,'נתוני נוכחות'!$N:$N,0)),"")</f>
        <v/>
      </c>
      <c r="L623" s="28" t="str">
        <f>IFERROR(INDEX('נתוני נוכחות'!$G:$G,MATCH(דוח!$X$7&amp;דוח!$C623&amp;דוח!L$8,'נתוני נוכחות'!$N:$N,0)),"")</f>
        <v/>
      </c>
      <c r="M623" s="28" t="str">
        <f>IFERROR(INDEX('נתוני נוכחות'!$J:$J,MATCH(דוח!$X$7&amp;דוח!$C623&amp;דוח!L$8,'נתוני נוכחות'!$N:$N,0)),"")</f>
        <v/>
      </c>
      <c r="N623" s="28" t="str">
        <f>IFERROR(INDEX('נתוני נוכחות'!$G:$G,MATCH(דוח!$X$7&amp;דוח!$C623&amp;דוח!N$8,'נתוני נוכחות'!$N:$N,0)),"")</f>
        <v/>
      </c>
      <c r="O623" s="28" t="str">
        <f>IFERROR(INDEX('נתוני נוכחות'!$J:$J,MATCH(דוח!$X$7&amp;דוח!$C623&amp;דוח!N$8,'נתוני נוכחות'!$N:$N,0)),"")</f>
        <v/>
      </c>
      <c r="P623" s="28" t="str">
        <f>IFERROR(INDEX('נתוני נוכחות'!$G:$G,MATCH(דוח!$X$7&amp;דוח!$C623&amp;דוח!P$8,'נתוני נוכחות'!$N:$N,0)),"")</f>
        <v/>
      </c>
      <c r="Q623" s="28" t="str">
        <f>IFERROR(INDEX('נתוני נוכחות'!$J:$J,MATCH(דוח!$X$7&amp;דוח!$C623&amp;דוח!P$8,'נתוני נוכחות'!$N:$N,0)),"")</f>
        <v/>
      </c>
      <c r="R623" s="28" t="str">
        <f>IFERROR(INDEX('נתוני נוכחות'!$G:$G,MATCH(דוח!$X$7&amp;דוח!$C623&amp;דוח!R$8,'נתוני נוכחות'!$N:$N,0)),"")</f>
        <v/>
      </c>
      <c r="S623" s="28" t="str">
        <f>IFERROR(INDEX('נתוני נוכחות'!$J:$J,MATCH(דוח!$X$7&amp;דוח!$C623&amp;דוח!R$8,'נתוני נוכחות'!$N:$N,0)),"")</f>
        <v/>
      </c>
      <c r="T623" s="23">
        <f t="shared" si="36"/>
        <v>0</v>
      </c>
      <c r="U623" s="38">
        <f t="shared" si="39"/>
        <v>0</v>
      </c>
      <c r="Z623" s="23">
        <f>IFERROR(INDEX('נתוני נוכחות'!$K:$K,MATCH(דוח!$X$7&amp;דוח!$C623&amp;דוח!D$8,'נתוני נוכחות'!$N:$N,0)),0)</f>
        <v>0</v>
      </c>
      <c r="AA623" s="23">
        <f>IFERROR(INDEX('נתוני נוכחות'!$K:$K,MATCH(דוח!$X$7&amp;דוח!$C623&amp;דוח!F$8,'נתוני נוכחות'!$N:$N,0)),0)</f>
        <v>0</v>
      </c>
      <c r="AB623" s="23">
        <f>IFERROR(INDEX('נתוני נוכחות'!$K:$K,MATCH(דוח!$X$7&amp;דוח!$C623&amp;דוח!H$8,'נתוני נוכחות'!$N:$N,0)),0)</f>
        <v>0</v>
      </c>
      <c r="AC623" s="23">
        <f>IFERROR(INDEX('נתוני נוכחות'!$K:$K,MATCH(דוח!$X$7&amp;דוח!$C623&amp;דוח!J$8,'נתוני נוכחות'!$N:$N,0)),0)</f>
        <v>0</v>
      </c>
      <c r="AD623" s="23">
        <f>IFERROR(INDEX('נתוני נוכחות'!$K:$K,MATCH(דוח!$X$7&amp;דוח!$C623&amp;דוח!L$8,'נתוני נוכחות'!$N:$N,0)),0)</f>
        <v>0</v>
      </c>
      <c r="AE623" s="23">
        <f>IFERROR(INDEX('נתוני נוכחות'!$K:$K,MATCH(דוח!$X$7&amp;דוח!$C623&amp;דוח!N$8,'נתוני נוכחות'!$N:$N,0)),0)</f>
        <v>0</v>
      </c>
      <c r="AF623" s="23">
        <f>IFERROR(INDEX('נתוני נוכחות'!$K:$K,MATCH(דוח!$X$7&amp;דוח!$C623&amp;דוח!P$8,'נתוני נוכחות'!$N:$N,0)),0)</f>
        <v>0</v>
      </c>
      <c r="AG623" s="23">
        <f>IFERROR(INDEX('נתוני נוכחות'!$K:$K,MATCH(דוח!$X$7&amp;דוח!$C623&amp;דוח!R$8,'נתוני נוכחות'!$N:$N,0)),0)</f>
        <v>0</v>
      </c>
    </row>
    <row r="624" spans="1:33" customFormat="1" x14ac:dyDescent="0.2">
      <c r="A624" s="23">
        <v>615</v>
      </c>
      <c r="B624" s="36" t="str">
        <f t="shared" si="37"/>
        <v/>
      </c>
      <c r="C624" s="27" t="str">
        <f t="shared" si="38"/>
        <v/>
      </c>
      <c r="D624" s="28" t="str">
        <f>IFERROR(INDEX('נתוני נוכחות'!$G:$G,MATCH(דוח!$X$7&amp;דוח!$C624&amp;דוח!D$8,'נתוני נוכחות'!$N:$N,0)),"")</f>
        <v/>
      </c>
      <c r="E624" s="28" t="str">
        <f>IFERROR(INDEX('נתוני נוכחות'!$J:$J,MATCH(דוח!$X$7&amp;דוח!$C624&amp;דוח!D$8,'נתוני נוכחות'!$N:$N,0)),"")</f>
        <v/>
      </c>
      <c r="F624" s="28" t="str">
        <f>IFERROR(INDEX('נתוני נוכחות'!$G:$G,MATCH(דוח!$X$7&amp;דוח!$C624&amp;דוח!F$8,'נתוני נוכחות'!$N:$N,0)),"")</f>
        <v/>
      </c>
      <c r="G624" s="28" t="str">
        <f>IFERROR(INDEX('נתוני נוכחות'!$J:$J,MATCH(דוח!$X$7&amp;דוח!$C624&amp;דוח!F$8,'נתוני נוכחות'!$N:$N,0)),"")</f>
        <v/>
      </c>
      <c r="H624" s="28" t="str">
        <f>IFERROR(INDEX('נתוני נוכחות'!$G:$G,MATCH(דוח!$X$7&amp;דוח!$C624&amp;דוח!H$8,'נתוני נוכחות'!$N:$N,0)),"")</f>
        <v/>
      </c>
      <c r="I624" s="28" t="str">
        <f>IFERROR(INDEX('נתוני נוכחות'!$J:$J,MATCH(דוח!$X$7&amp;דוח!$C624&amp;דוח!H$8,'נתוני נוכחות'!$N:$N,0)),"")</f>
        <v/>
      </c>
      <c r="J624" s="28" t="str">
        <f>IFERROR(INDEX('נתוני נוכחות'!$G:$G,MATCH(דוח!$X$7&amp;דוח!$C624&amp;דוח!J$8,'נתוני נוכחות'!$N:$N,0)),"")</f>
        <v/>
      </c>
      <c r="K624" s="28" t="str">
        <f>IFERROR(INDEX('נתוני נוכחות'!$J:$J,MATCH(דוח!$X$7&amp;דוח!$C624&amp;דוח!J$8,'נתוני נוכחות'!$N:$N,0)),"")</f>
        <v/>
      </c>
      <c r="L624" s="28" t="str">
        <f>IFERROR(INDEX('נתוני נוכחות'!$G:$G,MATCH(דוח!$X$7&amp;דוח!$C624&amp;דוח!L$8,'נתוני נוכחות'!$N:$N,0)),"")</f>
        <v/>
      </c>
      <c r="M624" s="28" t="str">
        <f>IFERROR(INDEX('נתוני נוכחות'!$J:$J,MATCH(דוח!$X$7&amp;דוח!$C624&amp;דוח!L$8,'נתוני נוכחות'!$N:$N,0)),"")</f>
        <v/>
      </c>
      <c r="N624" s="28" t="str">
        <f>IFERROR(INDEX('נתוני נוכחות'!$G:$G,MATCH(דוח!$X$7&amp;דוח!$C624&amp;דוח!N$8,'נתוני נוכחות'!$N:$N,0)),"")</f>
        <v/>
      </c>
      <c r="O624" s="28" t="str">
        <f>IFERROR(INDEX('נתוני נוכחות'!$J:$J,MATCH(דוח!$X$7&amp;דוח!$C624&amp;דוח!N$8,'נתוני נוכחות'!$N:$N,0)),"")</f>
        <v/>
      </c>
      <c r="P624" s="28" t="str">
        <f>IFERROR(INDEX('נתוני נוכחות'!$G:$G,MATCH(דוח!$X$7&amp;דוח!$C624&amp;דוח!P$8,'נתוני נוכחות'!$N:$N,0)),"")</f>
        <v/>
      </c>
      <c r="Q624" s="28" t="str">
        <f>IFERROR(INDEX('נתוני נוכחות'!$J:$J,MATCH(דוח!$X$7&amp;דוח!$C624&amp;דוח!P$8,'נתוני נוכחות'!$N:$N,0)),"")</f>
        <v/>
      </c>
      <c r="R624" s="28" t="str">
        <f>IFERROR(INDEX('נתוני נוכחות'!$G:$G,MATCH(דוח!$X$7&amp;דוח!$C624&amp;דוח!R$8,'נתוני נוכחות'!$N:$N,0)),"")</f>
        <v/>
      </c>
      <c r="S624" s="28" t="str">
        <f>IFERROR(INDEX('נתוני נוכחות'!$J:$J,MATCH(דוח!$X$7&amp;דוח!$C624&amp;דוח!R$8,'נתוני נוכחות'!$N:$N,0)),"")</f>
        <v/>
      </c>
      <c r="T624" s="23">
        <f t="shared" si="36"/>
        <v>0</v>
      </c>
      <c r="U624" s="38">
        <f t="shared" si="39"/>
        <v>0</v>
      </c>
      <c r="Z624" s="23">
        <f>IFERROR(INDEX('נתוני נוכחות'!$K:$K,MATCH(דוח!$X$7&amp;דוח!$C624&amp;דוח!D$8,'נתוני נוכחות'!$N:$N,0)),0)</f>
        <v>0</v>
      </c>
      <c r="AA624" s="23">
        <f>IFERROR(INDEX('נתוני נוכחות'!$K:$K,MATCH(דוח!$X$7&amp;דוח!$C624&amp;דוח!F$8,'נתוני נוכחות'!$N:$N,0)),0)</f>
        <v>0</v>
      </c>
      <c r="AB624" s="23">
        <f>IFERROR(INDEX('נתוני נוכחות'!$K:$K,MATCH(דוח!$X$7&amp;דוח!$C624&amp;דוח!H$8,'נתוני נוכחות'!$N:$N,0)),0)</f>
        <v>0</v>
      </c>
      <c r="AC624" s="23">
        <f>IFERROR(INDEX('נתוני נוכחות'!$K:$K,MATCH(דוח!$X$7&amp;דוח!$C624&amp;דוח!J$8,'נתוני נוכחות'!$N:$N,0)),0)</f>
        <v>0</v>
      </c>
      <c r="AD624" s="23">
        <f>IFERROR(INDEX('נתוני נוכחות'!$K:$K,MATCH(דוח!$X$7&amp;דוח!$C624&amp;דוח!L$8,'נתוני נוכחות'!$N:$N,0)),0)</f>
        <v>0</v>
      </c>
      <c r="AE624" s="23">
        <f>IFERROR(INDEX('נתוני נוכחות'!$K:$K,MATCH(דוח!$X$7&amp;דוח!$C624&amp;דוח!N$8,'נתוני נוכחות'!$N:$N,0)),0)</f>
        <v>0</v>
      </c>
      <c r="AF624" s="23">
        <f>IFERROR(INDEX('נתוני נוכחות'!$K:$K,MATCH(דוח!$X$7&amp;דוח!$C624&amp;דוח!P$8,'נתוני נוכחות'!$N:$N,0)),0)</f>
        <v>0</v>
      </c>
      <c r="AG624" s="23">
        <f>IFERROR(INDEX('נתוני נוכחות'!$K:$K,MATCH(דוח!$X$7&amp;דוח!$C624&amp;דוח!R$8,'נתוני נוכחות'!$N:$N,0)),0)</f>
        <v>0</v>
      </c>
    </row>
    <row r="625" spans="1:33" customFormat="1" x14ac:dyDescent="0.2">
      <c r="A625" s="23">
        <v>616</v>
      </c>
      <c r="B625" s="36" t="str">
        <f t="shared" si="37"/>
        <v/>
      </c>
      <c r="C625" s="27" t="str">
        <f t="shared" si="38"/>
        <v/>
      </c>
      <c r="D625" s="28" t="str">
        <f>IFERROR(INDEX('נתוני נוכחות'!$G:$G,MATCH(דוח!$X$7&amp;דוח!$C625&amp;דוח!D$8,'נתוני נוכחות'!$N:$N,0)),"")</f>
        <v/>
      </c>
      <c r="E625" s="28" t="str">
        <f>IFERROR(INDEX('נתוני נוכחות'!$J:$J,MATCH(דוח!$X$7&amp;דוח!$C625&amp;דוח!D$8,'נתוני נוכחות'!$N:$N,0)),"")</f>
        <v/>
      </c>
      <c r="F625" s="28" t="str">
        <f>IFERROR(INDEX('נתוני נוכחות'!$G:$G,MATCH(דוח!$X$7&amp;דוח!$C625&amp;דוח!F$8,'נתוני נוכחות'!$N:$N,0)),"")</f>
        <v/>
      </c>
      <c r="G625" s="28" t="str">
        <f>IFERROR(INDEX('נתוני נוכחות'!$J:$J,MATCH(דוח!$X$7&amp;דוח!$C625&amp;דוח!F$8,'נתוני נוכחות'!$N:$N,0)),"")</f>
        <v/>
      </c>
      <c r="H625" s="28" t="str">
        <f>IFERROR(INDEX('נתוני נוכחות'!$G:$G,MATCH(דוח!$X$7&amp;דוח!$C625&amp;דוח!H$8,'נתוני נוכחות'!$N:$N,0)),"")</f>
        <v/>
      </c>
      <c r="I625" s="28" t="str">
        <f>IFERROR(INDEX('נתוני נוכחות'!$J:$J,MATCH(דוח!$X$7&amp;דוח!$C625&amp;דוח!H$8,'נתוני נוכחות'!$N:$N,0)),"")</f>
        <v/>
      </c>
      <c r="J625" s="28" t="str">
        <f>IFERROR(INDEX('נתוני נוכחות'!$G:$G,MATCH(דוח!$X$7&amp;דוח!$C625&amp;דוח!J$8,'נתוני נוכחות'!$N:$N,0)),"")</f>
        <v/>
      </c>
      <c r="K625" s="28" t="str">
        <f>IFERROR(INDEX('נתוני נוכחות'!$J:$J,MATCH(דוח!$X$7&amp;דוח!$C625&amp;דוח!J$8,'נתוני נוכחות'!$N:$N,0)),"")</f>
        <v/>
      </c>
      <c r="L625" s="28" t="str">
        <f>IFERROR(INDEX('נתוני נוכחות'!$G:$G,MATCH(דוח!$X$7&amp;דוח!$C625&amp;דוח!L$8,'נתוני נוכחות'!$N:$N,0)),"")</f>
        <v/>
      </c>
      <c r="M625" s="28" t="str">
        <f>IFERROR(INDEX('נתוני נוכחות'!$J:$J,MATCH(דוח!$X$7&amp;דוח!$C625&amp;דוח!L$8,'נתוני נוכחות'!$N:$N,0)),"")</f>
        <v/>
      </c>
      <c r="N625" s="28" t="str">
        <f>IFERROR(INDEX('נתוני נוכחות'!$G:$G,MATCH(דוח!$X$7&amp;דוח!$C625&amp;דוח!N$8,'נתוני נוכחות'!$N:$N,0)),"")</f>
        <v/>
      </c>
      <c r="O625" s="28" t="str">
        <f>IFERROR(INDEX('נתוני נוכחות'!$J:$J,MATCH(דוח!$X$7&amp;דוח!$C625&amp;דוח!N$8,'נתוני נוכחות'!$N:$N,0)),"")</f>
        <v/>
      </c>
      <c r="P625" s="28" t="str">
        <f>IFERROR(INDEX('נתוני נוכחות'!$G:$G,MATCH(דוח!$X$7&amp;דוח!$C625&amp;דוח!P$8,'נתוני נוכחות'!$N:$N,0)),"")</f>
        <v/>
      </c>
      <c r="Q625" s="28" t="str">
        <f>IFERROR(INDEX('נתוני נוכחות'!$J:$J,MATCH(דוח!$X$7&amp;דוח!$C625&amp;דוח!P$8,'נתוני נוכחות'!$N:$N,0)),"")</f>
        <v/>
      </c>
      <c r="R625" s="28" t="str">
        <f>IFERROR(INDEX('נתוני נוכחות'!$G:$G,MATCH(דוח!$X$7&amp;דוח!$C625&amp;דוח!R$8,'נתוני נוכחות'!$N:$N,0)),"")</f>
        <v/>
      </c>
      <c r="S625" s="28" t="str">
        <f>IFERROR(INDEX('נתוני נוכחות'!$J:$J,MATCH(דוח!$X$7&amp;דוח!$C625&amp;דוח!R$8,'נתוני נוכחות'!$N:$N,0)),"")</f>
        <v/>
      </c>
      <c r="T625" s="23">
        <f t="shared" si="36"/>
        <v>0</v>
      </c>
      <c r="U625" s="38">
        <f t="shared" si="39"/>
        <v>0</v>
      </c>
      <c r="Z625" s="23">
        <f>IFERROR(INDEX('נתוני נוכחות'!$K:$K,MATCH(דוח!$X$7&amp;דוח!$C625&amp;דוח!D$8,'נתוני נוכחות'!$N:$N,0)),0)</f>
        <v>0</v>
      </c>
      <c r="AA625" s="23">
        <f>IFERROR(INDEX('נתוני נוכחות'!$K:$K,MATCH(דוח!$X$7&amp;דוח!$C625&amp;דוח!F$8,'נתוני נוכחות'!$N:$N,0)),0)</f>
        <v>0</v>
      </c>
      <c r="AB625" s="23">
        <f>IFERROR(INDEX('נתוני נוכחות'!$K:$K,MATCH(דוח!$X$7&amp;דוח!$C625&amp;דוח!H$8,'נתוני נוכחות'!$N:$N,0)),0)</f>
        <v>0</v>
      </c>
      <c r="AC625" s="23">
        <f>IFERROR(INDEX('נתוני נוכחות'!$K:$K,MATCH(דוח!$X$7&amp;דוח!$C625&amp;דוח!J$8,'נתוני נוכחות'!$N:$N,0)),0)</f>
        <v>0</v>
      </c>
      <c r="AD625" s="23">
        <f>IFERROR(INDEX('נתוני נוכחות'!$K:$K,MATCH(דוח!$X$7&amp;דוח!$C625&amp;דוח!L$8,'נתוני נוכחות'!$N:$N,0)),0)</f>
        <v>0</v>
      </c>
      <c r="AE625" s="23">
        <f>IFERROR(INDEX('נתוני נוכחות'!$K:$K,MATCH(דוח!$X$7&amp;דוח!$C625&amp;דוח!N$8,'נתוני נוכחות'!$N:$N,0)),0)</f>
        <v>0</v>
      </c>
      <c r="AF625" s="23">
        <f>IFERROR(INDEX('נתוני נוכחות'!$K:$K,MATCH(דוח!$X$7&amp;דוח!$C625&amp;דוח!P$8,'נתוני נוכחות'!$N:$N,0)),0)</f>
        <v>0</v>
      </c>
      <c r="AG625" s="23">
        <f>IFERROR(INDEX('נתוני נוכחות'!$K:$K,MATCH(דוח!$X$7&amp;דוח!$C625&amp;דוח!R$8,'נתוני נוכחות'!$N:$N,0)),0)</f>
        <v>0</v>
      </c>
    </row>
    <row r="626" spans="1:33" customFormat="1" x14ac:dyDescent="0.2">
      <c r="A626" s="23">
        <v>617</v>
      </c>
      <c r="B626" s="36" t="str">
        <f t="shared" si="37"/>
        <v/>
      </c>
      <c r="C626" s="27" t="str">
        <f t="shared" si="38"/>
        <v/>
      </c>
      <c r="D626" s="28" t="str">
        <f>IFERROR(INDEX('נתוני נוכחות'!$G:$G,MATCH(דוח!$X$7&amp;דוח!$C626&amp;דוח!D$8,'נתוני נוכחות'!$N:$N,0)),"")</f>
        <v/>
      </c>
      <c r="E626" s="28" t="str">
        <f>IFERROR(INDEX('נתוני נוכחות'!$J:$J,MATCH(דוח!$X$7&amp;דוח!$C626&amp;דוח!D$8,'נתוני נוכחות'!$N:$N,0)),"")</f>
        <v/>
      </c>
      <c r="F626" s="28" t="str">
        <f>IFERROR(INDEX('נתוני נוכחות'!$G:$G,MATCH(דוח!$X$7&amp;דוח!$C626&amp;דוח!F$8,'נתוני נוכחות'!$N:$N,0)),"")</f>
        <v/>
      </c>
      <c r="G626" s="28" t="str">
        <f>IFERROR(INDEX('נתוני נוכחות'!$J:$J,MATCH(דוח!$X$7&amp;דוח!$C626&amp;דוח!F$8,'נתוני נוכחות'!$N:$N,0)),"")</f>
        <v/>
      </c>
      <c r="H626" s="28" t="str">
        <f>IFERROR(INDEX('נתוני נוכחות'!$G:$G,MATCH(דוח!$X$7&amp;דוח!$C626&amp;דוח!H$8,'נתוני נוכחות'!$N:$N,0)),"")</f>
        <v/>
      </c>
      <c r="I626" s="28" t="str">
        <f>IFERROR(INDEX('נתוני נוכחות'!$J:$J,MATCH(דוח!$X$7&amp;דוח!$C626&amp;דוח!H$8,'נתוני נוכחות'!$N:$N,0)),"")</f>
        <v/>
      </c>
      <c r="J626" s="28" t="str">
        <f>IFERROR(INDEX('נתוני נוכחות'!$G:$G,MATCH(דוח!$X$7&amp;דוח!$C626&amp;דוח!J$8,'נתוני נוכחות'!$N:$N,0)),"")</f>
        <v/>
      </c>
      <c r="K626" s="28" t="str">
        <f>IFERROR(INDEX('נתוני נוכחות'!$J:$J,MATCH(דוח!$X$7&amp;דוח!$C626&amp;דוח!J$8,'נתוני נוכחות'!$N:$N,0)),"")</f>
        <v/>
      </c>
      <c r="L626" s="28" t="str">
        <f>IFERROR(INDEX('נתוני נוכחות'!$G:$G,MATCH(דוח!$X$7&amp;דוח!$C626&amp;דוח!L$8,'נתוני נוכחות'!$N:$N,0)),"")</f>
        <v/>
      </c>
      <c r="M626" s="28" t="str">
        <f>IFERROR(INDEX('נתוני נוכחות'!$J:$J,MATCH(דוח!$X$7&amp;דוח!$C626&amp;דוח!L$8,'נתוני נוכחות'!$N:$N,0)),"")</f>
        <v/>
      </c>
      <c r="N626" s="28" t="str">
        <f>IFERROR(INDEX('נתוני נוכחות'!$G:$G,MATCH(דוח!$X$7&amp;דוח!$C626&amp;דוח!N$8,'נתוני נוכחות'!$N:$N,0)),"")</f>
        <v/>
      </c>
      <c r="O626" s="28" t="str">
        <f>IFERROR(INDEX('נתוני נוכחות'!$J:$J,MATCH(דוח!$X$7&amp;דוח!$C626&amp;דוח!N$8,'נתוני נוכחות'!$N:$N,0)),"")</f>
        <v/>
      </c>
      <c r="P626" s="28" t="str">
        <f>IFERROR(INDEX('נתוני נוכחות'!$G:$G,MATCH(דוח!$X$7&amp;דוח!$C626&amp;דוח!P$8,'נתוני נוכחות'!$N:$N,0)),"")</f>
        <v/>
      </c>
      <c r="Q626" s="28" t="str">
        <f>IFERROR(INDEX('נתוני נוכחות'!$J:$J,MATCH(דוח!$X$7&amp;דוח!$C626&amp;דוח!P$8,'נתוני נוכחות'!$N:$N,0)),"")</f>
        <v/>
      </c>
      <c r="R626" s="28" t="str">
        <f>IFERROR(INDEX('נתוני נוכחות'!$G:$G,MATCH(דוח!$X$7&amp;דוח!$C626&amp;דוח!R$8,'נתוני נוכחות'!$N:$N,0)),"")</f>
        <v/>
      </c>
      <c r="S626" s="28" t="str">
        <f>IFERROR(INDEX('נתוני נוכחות'!$J:$J,MATCH(דוח!$X$7&amp;דוח!$C626&amp;דוח!R$8,'נתוני נוכחות'!$N:$N,0)),"")</f>
        <v/>
      </c>
      <c r="T626" s="23">
        <f t="shared" si="36"/>
        <v>0</v>
      </c>
      <c r="U626" s="38">
        <f t="shared" si="39"/>
        <v>0</v>
      </c>
      <c r="Z626" s="23">
        <f>IFERROR(INDEX('נתוני נוכחות'!$K:$K,MATCH(דוח!$X$7&amp;דוח!$C626&amp;דוח!D$8,'נתוני נוכחות'!$N:$N,0)),0)</f>
        <v>0</v>
      </c>
      <c r="AA626" s="23">
        <f>IFERROR(INDEX('נתוני נוכחות'!$K:$K,MATCH(דוח!$X$7&amp;דוח!$C626&amp;דוח!F$8,'נתוני נוכחות'!$N:$N,0)),0)</f>
        <v>0</v>
      </c>
      <c r="AB626" s="23">
        <f>IFERROR(INDEX('נתוני נוכחות'!$K:$K,MATCH(דוח!$X$7&amp;דוח!$C626&amp;דוח!H$8,'נתוני נוכחות'!$N:$N,0)),0)</f>
        <v>0</v>
      </c>
      <c r="AC626" s="23">
        <f>IFERROR(INDEX('נתוני נוכחות'!$K:$K,MATCH(דוח!$X$7&amp;דוח!$C626&amp;דוח!J$8,'נתוני נוכחות'!$N:$N,0)),0)</f>
        <v>0</v>
      </c>
      <c r="AD626" s="23">
        <f>IFERROR(INDEX('נתוני נוכחות'!$K:$K,MATCH(דוח!$X$7&amp;דוח!$C626&amp;דוח!L$8,'נתוני נוכחות'!$N:$N,0)),0)</f>
        <v>0</v>
      </c>
      <c r="AE626" s="23">
        <f>IFERROR(INDEX('נתוני נוכחות'!$K:$K,MATCH(דוח!$X$7&amp;דוח!$C626&amp;דוח!N$8,'נתוני נוכחות'!$N:$N,0)),0)</f>
        <v>0</v>
      </c>
      <c r="AF626" s="23">
        <f>IFERROR(INDEX('נתוני נוכחות'!$K:$K,MATCH(דוח!$X$7&amp;דוח!$C626&amp;דוח!P$8,'נתוני נוכחות'!$N:$N,0)),0)</f>
        <v>0</v>
      </c>
      <c r="AG626" s="23">
        <f>IFERROR(INDEX('נתוני נוכחות'!$K:$K,MATCH(דוח!$X$7&amp;דוח!$C626&amp;דוח!R$8,'נתוני נוכחות'!$N:$N,0)),0)</f>
        <v>0</v>
      </c>
    </row>
    <row r="627" spans="1:33" customFormat="1" x14ac:dyDescent="0.2">
      <c r="A627" s="23">
        <v>618</v>
      </c>
      <c r="B627" s="36" t="str">
        <f t="shared" si="37"/>
        <v/>
      </c>
      <c r="C627" s="27" t="str">
        <f t="shared" si="38"/>
        <v/>
      </c>
      <c r="D627" s="28" t="str">
        <f>IFERROR(INDEX('נתוני נוכחות'!$G:$G,MATCH(דוח!$X$7&amp;דוח!$C627&amp;דוח!D$8,'נתוני נוכחות'!$N:$N,0)),"")</f>
        <v/>
      </c>
      <c r="E627" s="28" t="str">
        <f>IFERROR(INDEX('נתוני נוכחות'!$J:$J,MATCH(דוח!$X$7&amp;דוח!$C627&amp;דוח!D$8,'נתוני נוכחות'!$N:$N,0)),"")</f>
        <v/>
      </c>
      <c r="F627" s="28" t="str">
        <f>IFERROR(INDEX('נתוני נוכחות'!$G:$G,MATCH(דוח!$X$7&amp;דוח!$C627&amp;דוח!F$8,'נתוני נוכחות'!$N:$N,0)),"")</f>
        <v/>
      </c>
      <c r="G627" s="28" t="str">
        <f>IFERROR(INDEX('נתוני נוכחות'!$J:$J,MATCH(דוח!$X$7&amp;דוח!$C627&amp;דוח!F$8,'נתוני נוכחות'!$N:$N,0)),"")</f>
        <v/>
      </c>
      <c r="H627" s="28" t="str">
        <f>IFERROR(INDEX('נתוני נוכחות'!$G:$G,MATCH(דוח!$X$7&amp;דוח!$C627&amp;דוח!H$8,'נתוני נוכחות'!$N:$N,0)),"")</f>
        <v/>
      </c>
      <c r="I627" s="28" t="str">
        <f>IFERROR(INDEX('נתוני נוכחות'!$J:$J,MATCH(דוח!$X$7&amp;דוח!$C627&amp;דוח!H$8,'נתוני נוכחות'!$N:$N,0)),"")</f>
        <v/>
      </c>
      <c r="J627" s="28" t="str">
        <f>IFERROR(INDEX('נתוני נוכחות'!$G:$G,MATCH(דוח!$X$7&amp;דוח!$C627&amp;דוח!J$8,'נתוני נוכחות'!$N:$N,0)),"")</f>
        <v/>
      </c>
      <c r="K627" s="28" t="str">
        <f>IFERROR(INDEX('נתוני נוכחות'!$J:$J,MATCH(דוח!$X$7&amp;דוח!$C627&amp;דוח!J$8,'נתוני נוכחות'!$N:$N,0)),"")</f>
        <v/>
      </c>
      <c r="L627" s="28" t="str">
        <f>IFERROR(INDEX('נתוני נוכחות'!$G:$G,MATCH(דוח!$X$7&amp;דוח!$C627&amp;דוח!L$8,'נתוני נוכחות'!$N:$N,0)),"")</f>
        <v/>
      </c>
      <c r="M627" s="28" t="str">
        <f>IFERROR(INDEX('נתוני נוכחות'!$J:$J,MATCH(דוח!$X$7&amp;דוח!$C627&amp;דוח!L$8,'נתוני נוכחות'!$N:$N,0)),"")</f>
        <v/>
      </c>
      <c r="N627" s="28" t="str">
        <f>IFERROR(INDEX('נתוני נוכחות'!$G:$G,MATCH(דוח!$X$7&amp;דוח!$C627&amp;דוח!N$8,'נתוני נוכחות'!$N:$N,0)),"")</f>
        <v/>
      </c>
      <c r="O627" s="28" t="str">
        <f>IFERROR(INDEX('נתוני נוכחות'!$J:$J,MATCH(דוח!$X$7&amp;דוח!$C627&amp;דוח!N$8,'נתוני נוכחות'!$N:$N,0)),"")</f>
        <v/>
      </c>
      <c r="P627" s="28" t="str">
        <f>IFERROR(INDEX('נתוני נוכחות'!$G:$G,MATCH(דוח!$X$7&amp;דוח!$C627&amp;דוח!P$8,'נתוני נוכחות'!$N:$N,0)),"")</f>
        <v/>
      </c>
      <c r="Q627" s="28" t="str">
        <f>IFERROR(INDEX('נתוני נוכחות'!$J:$J,MATCH(דוח!$X$7&amp;דוח!$C627&amp;דוח!P$8,'נתוני נוכחות'!$N:$N,0)),"")</f>
        <v/>
      </c>
      <c r="R627" s="28" t="str">
        <f>IFERROR(INDEX('נתוני נוכחות'!$G:$G,MATCH(דוח!$X$7&amp;דוח!$C627&amp;דוח!R$8,'נתוני נוכחות'!$N:$N,0)),"")</f>
        <v/>
      </c>
      <c r="S627" s="28" t="str">
        <f>IFERROR(INDEX('נתוני נוכחות'!$J:$J,MATCH(דוח!$X$7&amp;דוח!$C627&amp;דוח!R$8,'נתוני נוכחות'!$N:$N,0)),"")</f>
        <v/>
      </c>
      <c r="T627" s="23">
        <f t="shared" si="36"/>
        <v>0</v>
      </c>
      <c r="U627" s="38">
        <f t="shared" si="39"/>
        <v>0</v>
      </c>
      <c r="Z627" s="23">
        <f>IFERROR(INDEX('נתוני נוכחות'!$K:$K,MATCH(דוח!$X$7&amp;דוח!$C627&amp;דוח!D$8,'נתוני נוכחות'!$N:$N,0)),0)</f>
        <v>0</v>
      </c>
      <c r="AA627" s="23">
        <f>IFERROR(INDEX('נתוני נוכחות'!$K:$K,MATCH(דוח!$X$7&amp;דוח!$C627&amp;דוח!F$8,'נתוני נוכחות'!$N:$N,0)),0)</f>
        <v>0</v>
      </c>
      <c r="AB627" s="23">
        <f>IFERROR(INDEX('נתוני נוכחות'!$K:$K,MATCH(דוח!$X$7&amp;דוח!$C627&amp;דוח!H$8,'נתוני נוכחות'!$N:$N,0)),0)</f>
        <v>0</v>
      </c>
      <c r="AC627" s="23">
        <f>IFERROR(INDEX('נתוני נוכחות'!$K:$K,MATCH(דוח!$X$7&amp;דוח!$C627&amp;דוח!J$8,'נתוני נוכחות'!$N:$N,0)),0)</f>
        <v>0</v>
      </c>
      <c r="AD627" s="23">
        <f>IFERROR(INDEX('נתוני נוכחות'!$K:$K,MATCH(דוח!$X$7&amp;דוח!$C627&amp;דוח!L$8,'נתוני נוכחות'!$N:$N,0)),0)</f>
        <v>0</v>
      </c>
      <c r="AE627" s="23">
        <f>IFERROR(INDEX('נתוני נוכחות'!$K:$K,MATCH(דוח!$X$7&amp;דוח!$C627&amp;דוח!N$8,'נתוני נוכחות'!$N:$N,0)),0)</f>
        <v>0</v>
      </c>
      <c r="AF627" s="23">
        <f>IFERROR(INDEX('נתוני נוכחות'!$K:$K,MATCH(דוח!$X$7&amp;דוח!$C627&amp;דוח!P$8,'נתוני נוכחות'!$N:$N,0)),0)</f>
        <v>0</v>
      </c>
      <c r="AG627" s="23">
        <f>IFERROR(INDEX('נתוני נוכחות'!$K:$K,MATCH(דוח!$X$7&amp;דוח!$C627&amp;דוח!R$8,'נתוני נוכחות'!$N:$N,0)),0)</f>
        <v>0</v>
      </c>
    </row>
    <row r="628" spans="1:33" customFormat="1" x14ac:dyDescent="0.2">
      <c r="A628" s="23">
        <v>619</v>
      </c>
      <c r="B628" s="36" t="str">
        <f t="shared" si="37"/>
        <v/>
      </c>
      <c r="C628" s="27" t="str">
        <f t="shared" si="38"/>
        <v/>
      </c>
      <c r="D628" s="28" t="str">
        <f>IFERROR(INDEX('נתוני נוכחות'!$G:$G,MATCH(דוח!$X$7&amp;דוח!$C628&amp;דוח!D$8,'נתוני נוכחות'!$N:$N,0)),"")</f>
        <v/>
      </c>
      <c r="E628" s="28" t="str">
        <f>IFERROR(INDEX('נתוני נוכחות'!$J:$J,MATCH(דוח!$X$7&amp;דוח!$C628&amp;דוח!D$8,'נתוני נוכחות'!$N:$N,0)),"")</f>
        <v/>
      </c>
      <c r="F628" s="28" t="str">
        <f>IFERROR(INDEX('נתוני נוכחות'!$G:$G,MATCH(דוח!$X$7&amp;דוח!$C628&amp;דוח!F$8,'נתוני נוכחות'!$N:$N,0)),"")</f>
        <v/>
      </c>
      <c r="G628" s="28" t="str">
        <f>IFERROR(INDEX('נתוני נוכחות'!$J:$J,MATCH(דוח!$X$7&amp;דוח!$C628&amp;דוח!F$8,'נתוני נוכחות'!$N:$N,0)),"")</f>
        <v/>
      </c>
      <c r="H628" s="28" t="str">
        <f>IFERROR(INDEX('נתוני נוכחות'!$G:$G,MATCH(דוח!$X$7&amp;דוח!$C628&amp;דוח!H$8,'נתוני נוכחות'!$N:$N,0)),"")</f>
        <v/>
      </c>
      <c r="I628" s="28" t="str">
        <f>IFERROR(INDEX('נתוני נוכחות'!$J:$J,MATCH(דוח!$X$7&amp;דוח!$C628&amp;דוח!H$8,'נתוני נוכחות'!$N:$N,0)),"")</f>
        <v/>
      </c>
      <c r="J628" s="28" t="str">
        <f>IFERROR(INDEX('נתוני נוכחות'!$G:$G,MATCH(דוח!$X$7&amp;דוח!$C628&amp;דוח!J$8,'נתוני נוכחות'!$N:$N,0)),"")</f>
        <v/>
      </c>
      <c r="K628" s="28" t="str">
        <f>IFERROR(INDEX('נתוני נוכחות'!$J:$J,MATCH(דוח!$X$7&amp;דוח!$C628&amp;דוח!J$8,'נתוני נוכחות'!$N:$N,0)),"")</f>
        <v/>
      </c>
      <c r="L628" s="28" t="str">
        <f>IFERROR(INDEX('נתוני נוכחות'!$G:$G,MATCH(דוח!$X$7&amp;דוח!$C628&amp;דוח!L$8,'נתוני נוכחות'!$N:$N,0)),"")</f>
        <v/>
      </c>
      <c r="M628" s="28" t="str">
        <f>IFERROR(INDEX('נתוני נוכחות'!$J:$J,MATCH(דוח!$X$7&amp;דוח!$C628&amp;דוח!L$8,'נתוני נוכחות'!$N:$N,0)),"")</f>
        <v/>
      </c>
      <c r="N628" s="28" t="str">
        <f>IFERROR(INDEX('נתוני נוכחות'!$G:$G,MATCH(דוח!$X$7&amp;דוח!$C628&amp;דוח!N$8,'נתוני נוכחות'!$N:$N,0)),"")</f>
        <v/>
      </c>
      <c r="O628" s="28" t="str">
        <f>IFERROR(INDEX('נתוני נוכחות'!$J:$J,MATCH(דוח!$X$7&amp;דוח!$C628&amp;דוח!N$8,'נתוני נוכחות'!$N:$N,0)),"")</f>
        <v/>
      </c>
      <c r="P628" s="28" t="str">
        <f>IFERROR(INDEX('נתוני נוכחות'!$G:$G,MATCH(דוח!$X$7&amp;דוח!$C628&amp;דוח!P$8,'נתוני נוכחות'!$N:$N,0)),"")</f>
        <v/>
      </c>
      <c r="Q628" s="28" t="str">
        <f>IFERROR(INDEX('נתוני נוכחות'!$J:$J,MATCH(דוח!$X$7&amp;דוח!$C628&amp;דוח!P$8,'נתוני נוכחות'!$N:$N,0)),"")</f>
        <v/>
      </c>
      <c r="R628" s="28" t="str">
        <f>IFERROR(INDEX('נתוני נוכחות'!$G:$G,MATCH(דוח!$X$7&amp;דוח!$C628&amp;דוח!R$8,'נתוני נוכחות'!$N:$N,0)),"")</f>
        <v/>
      </c>
      <c r="S628" s="28" t="str">
        <f>IFERROR(INDEX('נתוני נוכחות'!$J:$J,MATCH(דוח!$X$7&amp;דוח!$C628&amp;דוח!R$8,'נתוני נוכחות'!$N:$N,0)),"")</f>
        <v/>
      </c>
      <c r="T628" s="23">
        <f t="shared" si="36"/>
        <v>0</v>
      </c>
      <c r="U628" s="38">
        <f t="shared" si="39"/>
        <v>0</v>
      </c>
      <c r="Z628" s="23">
        <f>IFERROR(INDEX('נתוני נוכחות'!$K:$K,MATCH(דוח!$X$7&amp;דוח!$C628&amp;דוח!D$8,'נתוני נוכחות'!$N:$N,0)),0)</f>
        <v>0</v>
      </c>
      <c r="AA628" s="23">
        <f>IFERROR(INDEX('נתוני נוכחות'!$K:$K,MATCH(דוח!$X$7&amp;דוח!$C628&amp;דוח!F$8,'נתוני נוכחות'!$N:$N,0)),0)</f>
        <v>0</v>
      </c>
      <c r="AB628" s="23">
        <f>IFERROR(INDEX('נתוני נוכחות'!$K:$K,MATCH(דוח!$X$7&amp;דוח!$C628&amp;דוח!H$8,'נתוני נוכחות'!$N:$N,0)),0)</f>
        <v>0</v>
      </c>
      <c r="AC628" s="23">
        <f>IFERROR(INDEX('נתוני נוכחות'!$K:$K,MATCH(דוח!$X$7&amp;דוח!$C628&amp;דוח!J$8,'נתוני נוכחות'!$N:$N,0)),0)</f>
        <v>0</v>
      </c>
      <c r="AD628" s="23">
        <f>IFERROR(INDEX('נתוני נוכחות'!$K:$K,MATCH(דוח!$X$7&amp;דוח!$C628&amp;דוח!L$8,'נתוני נוכחות'!$N:$N,0)),0)</f>
        <v>0</v>
      </c>
      <c r="AE628" s="23">
        <f>IFERROR(INDEX('נתוני נוכחות'!$K:$K,MATCH(דוח!$X$7&amp;דוח!$C628&amp;דוח!N$8,'נתוני נוכחות'!$N:$N,0)),0)</f>
        <v>0</v>
      </c>
      <c r="AF628" s="23">
        <f>IFERROR(INDEX('נתוני נוכחות'!$K:$K,MATCH(דוח!$X$7&amp;דוח!$C628&amp;דוח!P$8,'נתוני נוכחות'!$N:$N,0)),0)</f>
        <v>0</v>
      </c>
      <c r="AG628" s="23">
        <f>IFERROR(INDEX('נתוני נוכחות'!$K:$K,MATCH(דוח!$X$7&amp;דוח!$C628&amp;דוח!R$8,'נתוני נוכחות'!$N:$N,0)),0)</f>
        <v>0</v>
      </c>
    </row>
    <row r="629" spans="1:33" customFormat="1" x14ac:dyDescent="0.2">
      <c r="A629" s="23">
        <v>620</v>
      </c>
      <c r="B629" s="36" t="str">
        <f t="shared" si="37"/>
        <v/>
      </c>
      <c r="C629" s="27" t="str">
        <f t="shared" si="38"/>
        <v/>
      </c>
      <c r="D629" s="28" t="str">
        <f>IFERROR(INDEX('נתוני נוכחות'!$G:$G,MATCH(דוח!$X$7&amp;דוח!$C629&amp;דוח!D$8,'נתוני נוכחות'!$N:$N,0)),"")</f>
        <v/>
      </c>
      <c r="E629" s="28" t="str">
        <f>IFERROR(INDEX('נתוני נוכחות'!$J:$J,MATCH(דוח!$X$7&amp;דוח!$C629&amp;דוח!D$8,'נתוני נוכחות'!$N:$N,0)),"")</f>
        <v/>
      </c>
      <c r="F629" s="28" t="str">
        <f>IFERROR(INDEX('נתוני נוכחות'!$G:$G,MATCH(דוח!$X$7&amp;דוח!$C629&amp;דוח!F$8,'נתוני נוכחות'!$N:$N,0)),"")</f>
        <v/>
      </c>
      <c r="G629" s="28" t="str">
        <f>IFERROR(INDEX('נתוני נוכחות'!$J:$J,MATCH(דוח!$X$7&amp;דוח!$C629&amp;דוח!F$8,'נתוני נוכחות'!$N:$N,0)),"")</f>
        <v/>
      </c>
      <c r="H629" s="28" t="str">
        <f>IFERROR(INDEX('נתוני נוכחות'!$G:$G,MATCH(דוח!$X$7&amp;דוח!$C629&amp;דוח!H$8,'נתוני נוכחות'!$N:$N,0)),"")</f>
        <v/>
      </c>
      <c r="I629" s="28" t="str">
        <f>IFERROR(INDEX('נתוני נוכחות'!$J:$J,MATCH(דוח!$X$7&amp;דוח!$C629&amp;דוח!H$8,'נתוני נוכחות'!$N:$N,0)),"")</f>
        <v/>
      </c>
      <c r="J629" s="28" t="str">
        <f>IFERROR(INDEX('נתוני נוכחות'!$G:$G,MATCH(דוח!$X$7&amp;דוח!$C629&amp;דוח!J$8,'נתוני נוכחות'!$N:$N,0)),"")</f>
        <v/>
      </c>
      <c r="K629" s="28" t="str">
        <f>IFERROR(INDEX('נתוני נוכחות'!$J:$J,MATCH(דוח!$X$7&amp;דוח!$C629&amp;דוח!J$8,'נתוני נוכחות'!$N:$N,0)),"")</f>
        <v/>
      </c>
      <c r="L629" s="28" t="str">
        <f>IFERROR(INDEX('נתוני נוכחות'!$G:$G,MATCH(דוח!$X$7&amp;דוח!$C629&amp;דוח!L$8,'נתוני נוכחות'!$N:$N,0)),"")</f>
        <v/>
      </c>
      <c r="M629" s="28" t="str">
        <f>IFERROR(INDEX('נתוני נוכחות'!$J:$J,MATCH(דוח!$X$7&amp;דוח!$C629&amp;דוח!L$8,'נתוני נוכחות'!$N:$N,0)),"")</f>
        <v/>
      </c>
      <c r="N629" s="28" t="str">
        <f>IFERROR(INDEX('נתוני נוכחות'!$G:$G,MATCH(דוח!$X$7&amp;דוח!$C629&amp;דוח!N$8,'נתוני נוכחות'!$N:$N,0)),"")</f>
        <v/>
      </c>
      <c r="O629" s="28" t="str">
        <f>IFERROR(INDEX('נתוני נוכחות'!$J:$J,MATCH(דוח!$X$7&amp;דוח!$C629&amp;דוח!N$8,'נתוני נוכחות'!$N:$N,0)),"")</f>
        <v/>
      </c>
      <c r="P629" s="28" t="str">
        <f>IFERROR(INDEX('נתוני נוכחות'!$G:$G,MATCH(דוח!$X$7&amp;דוח!$C629&amp;דוח!P$8,'נתוני נוכחות'!$N:$N,0)),"")</f>
        <v/>
      </c>
      <c r="Q629" s="28" t="str">
        <f>IFERROR(INDEX('נתוני נוכחות'!$J:$J,MATCH(דוח!$X$7&amp;דוח!$C629&amp;דוח!P$8,'נתוני נוכחות'!$N:$N,0)),"")</f>
        <v/>
      </c>
      <c r="R629" s="28" t="str">
        <f>IFERROR(INDEX('נתוני נוכחות'!$G:$G,MATCH(דוח!$X$7&amp;דוח!$C629&amp;דוח!R$8,'נתוני נוכחות'!$N:$N,0)),"")</f>
        <v/>
      </c>
      <c r="S629" s="28" t="str">
        <f>IFERROR(INDEX('נתוני נוכחות'!$J:$J,MATCH(דוח!$X$7&amp;דוח!$C629&amp;דוח!R$8,'נתוני נוכחות'!$N:$N,0)),"")</f>
        <v/>
      </c>
      <c r="T629" s="23">
        <f t="shared" si="36"/>
        <v>0</v>
      </c>
      <c r="U629" s="38">
        <f t="shared" si="39"/>
        <v>0</v>
      </c>
      <c r="Z629" s="23">
        <f>IFERROR(INDEX('נתוני נוכחות'!$K:$K,MATCH(דוח!$X$7&amp;דוח!$C629&amp;דוח!D$8,'נתוני נוכחות'!$N:$N,0)),0)</f>
        <v>0</v>
      </c>
      <c r="AA629" s="23">
        <f>IFERROR(INDEX('נתוני נוכחות'!$K:$K,MATCH(דוח!$X$7&amp;דוח!$C629&amp;דוח!F$8,'נתוני נוכחות'!$N:$N,0)),0)</f>
        <v>0</v>
      </c>
      <c r="AB629" s="23">
        <f>IFERROR(INDEX('נתוני נוכחות'!$K:$K,MATCH(דוח!$X$7&amp;דוח!$C629&amp;דוח!H$8,'נתוני נוכחות'!$N:$N,0)),0)</f>
        <v>0</v>
      </c>
      <c r="AC629" s="23">
        <f>IFERROR(INDEX('נתוני נוכחות'!$K:$K,MATCH(דוח!$X$7&amp;דוח!$C629&amp;דוח!J$8,'נתוני נוכחות'!$N:$N,0)),0)</f>
        <v>0</v>
      </c>
      <c r="AD629" s="23">
        <f>IFERROR(INDEX('נתוני נוכחות'!$K:$K,MATCH(דוח!$X$7&amp;דוח!$C629&amp;דוח!L$8,'נתוני נוכחות'!$N:$N,0)),0)</f>
        <v>0</v>
      </c>
      <c r="AE629" s="23">
        <f>IFERROR(INDEX('נתוני נוכחות'!$K:$K,MATCH(דוח!$X$7&amp;דוח!$C629&amp;דוח!N$8,'נתוני נוכחות'!$N:$N,0)),0)</f>
        <v>0</v>
      </c>
      <c r="AF629" s="23">
        <f>IFERROR(INDEX('נתוני נוכחות'!$K:$K,MATCH(דוח!$X$7&amp;דוח!$C629&amp;דוח!P$8,'נתוני נוכחות'!$N:$N,0)),0)</f>
        <v>0</v>
      </c>
      <c r="AG629" s="23">
        <f>IFERROR(INDEX('נתוני נוכחות'!$K:$K,MATCH(דוח!$X$7&amp;דוח!$C629&amp;דוח!R$8,'נתוני נוכחות'!$N:$N,0)),0)</f>
        <v>0</v>
      </c>
    </row>
    <row r="630" spans="1:33" customFormat="1" x14ac:dyDescent="0.2">
      <c r="A630" s="23">
        <v>621</v>
      </c>
      <c r="B630" s="36" t="str">
        <f t="shared" si="37"/>
        <v/>
      </c>
      <c r="C630" s="27" t="str">
        <f t="shared" si="38"/>
        <v/>
      </c>
      <c r="D630" s="28" t="str">
        <f>IFERROR(INDEX('נתוני נוכחות'!$G:$G,MATCH(דוח!$X$7&amp;דוח!$C630&amp;דוח!D$8,'נתוני נוכחות'!$N:$N,0)),"")</f>
        <v/>
      </c>
      <c r="E630" s="28" t="str">
        <f>IFERROR(INDEX('נתוני נוכחות'!$J:$J,MATCH(דוח!$X$7&amp;דוח!$C630&amp;דוח!D$8,'נתוני נוכחות'!$N:$N,0)),"")</f>
        <v/>
      </c>
      <c r="F630" s="28" t="str">
        <f>IFERROR(INDEX('נתוני נוכחות'!$G:$G,MATCH(דוח!$X$7&amp;דוח!$C630&amp;דוח!F$8,'נתוני נוכחות'!$N:$N,0)),"")</f>
        <v/>
      </c>
      <c r="G630" s="28" t="str">
        <f>IFERROR(INDEX('נתוני נוכחות'!$J:$J,MATCH(דוח!$X$7&amp;דוח!$C630&amp;דוח!F$8,'נתוני נוכחות'!$N:$N,0)),"")</f>
        <v/>
      </c>
      <c r="H630" s="28" t="str">
        <f>IFERROR(INDEX('נתוני נוכחות'!$G:$G,MATCH(דוח!$X$7&amp;דוח!$C630&amp;דוח!H$8,'נתוני נוכחות'!$N:$N,0)),"")</f>
        <v/>
      </c>
      <c r="I630" s="28" t="str">
        <f>IFERROR(INDEX('נתוני נוכחות'!$J:$J,MATCH(דוח!$X$7&amp;דוח!$C630&amp;דוח!H$8,'נתוני נוכחות'!$N:$N,0)),"")</f>
        <v/>
      </c>
      <c r="J630" s="28" t="str">
        <f>IFERROR(INDEX('נתוני נוכחות'!$G:$G,MATCH(דוח!$X$7&amp;דוח!$C630&amp;דוח!J$8,'נתוני נוכחות'!$N:$N,0)),"")</f>
        <v/>
      </c>
      <c r="K630" s="28" t="str">
        <f>IFERROR(INDEX('נתוני נוכחות'!$J:$J,MATCH(דוח!$X$7&amp;דוח!$C630&amp;דוח!J$8,'נתוני נוכחות'!$N:$N,0)),"")</f>
        <v/>
      </c>
      <c r="L630" s="28" t="str">
        <f>IFERROR(INDEX('נתוני נוכחות'!$G:$G,MATCH(דוח!$X$7&amp;דוח!$C630&amp;דוח!L$8,'נתוני נוכחות'!$N:$N,0)),"")</f>
        <v/>
      </c>
      <c r="M630" s="28" t="str">
        <f>IFERROR(INDEX('נתוני נוכחות'!$J:$J,MATCH(דוח!$X$7&amp;דוח!$C630&amp;דוח!L$8,'נתוני נוכחות'!$N:$N,0)),"")</f>
        <v/>
      </c>
      <c r="N630" s="28" t="str">
        <f>IFERROR(INDEX('נתוני נוכחות'!$G:$G,MATCH(דוח!$X$7&amp;דוח!$C630&amp;דוח!N$8,'נתוני נוכחות'!$N:$N,0)),"")</f>
        <v/>
      </c>
      <c r="O630" s="28" t="str">
        <f>IFERROR(INDEX('נתוני נוכחות'!$J:$J,MATCH(דוח!$X$7&amp;דוח!$C630&amp;דוח!N$8,'נתוני נוכחות'!$N:$N,0)),"")</f>
        <v/>
      </c>
      <c r="P630" s="28" t="str">
        <f>IFERROR(INDEX('נתוני נוכחות'!$G:$G,MATCH(דוח!$X$7&amp;דוח!$C630&amp;דוח!P$8,'נתוני נוכחות'!$N:$N,0)),"")</f>
        <v/>
      </c>
      <c r="Q630" s="28" t="str">
        <f>IFERROR(INDEX('נתוני נוכחות'!$J:$J,MATCH(דוח!$X$7&amp;דוח!$C630&amp;דוח!P$8,'נתוני נוכחות'!$N:$N,0)),"")</f>
        <v/>
      </c>
      <c r="R630" s="28" t="str">
        <f>IFERROR(INDEX('נתוני נוכחות'!$G:$G,MATCH(דוח!$X$7&amp;דוח!$C630&amp;דוח!R$8,'נתוני נוכחות'!$N:$N,0)),"")</f>
        <v/>
      </c>
      <c r="S630" s="28" t="str">
        <f>IFERROR(INDEX('נתוני נוכחות'!$J:$J,MATCH(דוח!$X$7&amp;דוח!$C630&amp;דוח!R$8,'נתוני נוכחות'!$N:$N,0)),"")</f>
        <v/>
      </c>
      <c r="T630" s="23">
        <f t="shared" si="36"/>
        <v>0</v>
      </c>
      <c r="U630" s="38">
        <f t="shared" si="39"/>
        <v>0</v>
      </c>
      <c r="Z630" s="23">
        <f>IFERROR(INDEX('נתוני נוכחות'!$K:$K,MATCH(דוח!$X$7&amp;דוח!$C630&amp;דוח!D$8,'נתוני נוכחות'!$N:$N,0)),0)</f>
        <v>0</v>
      </c>
      <c r="AA630" s="23">
        <f>IFERROR(INDEX('נתוני נוכחות'!$K:$K,MATCH(דוח!$X$7&amp;דוח!$C630&amp;דוח!F$8,'נתוני נוכחות'!$N:$N,0)),0)</f>
        <v>0</v>
      </c>
      <c r="AB630" s="23">
        <f>IFERROR(INDEX('נתוני נוכחות'!$K:$K,MATCH(דוח!$X$7&amp;דוח!$C630&amp;דוח!H$8,'נתוני נוכחות'!$N:$N,0)),0)</f>
        <v>0</v>
      </c>
      <c r="AC630" s="23">
        <f>IFERROR(INDEX('נתוני נוכחות'!$K:$K,MATCH(דוח!$X$7&amp;דוח!$C630&amp;דוח!J$8,'נתוני נוכחות'!$N:$N,0)),0)</f>
        <v>0</v>
      </c>
      <c r="AD630" s="23">
        <f>IFERROR(INDEX('נתוני נוכחות'!$K:$K,MATCH(דוח!$X$7&amp;דוח!$C630&amp;דוח!L$8,'נתוני נוכחות'!$N:$N,0)),0)</f>
        <v>0</v>
      </c>
      <c r="AE630" s="23">
        <f>IFERROR(INDEX('נתוני נוכחות'!$K:$K,MATCH(דוח!$X$7&amp;דוח!$C630&amp;דוח!N$8,'נתוני נוכחות'!$N:$N,0)),0)</f>
        <v>0</v>
      </c>
      <c r="AF630" s="23">
        <f>IFERROR(INDEX('נתוני נוכחות'!$K:$K,MATCH(דוח!$X$7&amp;דוח!$C630&amp;דוח!P$8,'נתוני נוכחות'!$N:$N,0)),0)</f>
        <v>0</v>
      </c>
      <c r="AG630" s="23">
        <f>IFERROR(INDEX('נתוני נוכחות'!$K:$K,MATCH(דוח!$X$7&amp;דוח!$C630&amp;דוח!R$8,'נתוני נוכחות'!$N:$N,0)),0)</f>
        <v>0</v>
      </c>
    </row>
    <row r="631" spans="1:33" customFormat="1" x14ac:dyDescent="0.2">
      <c r="A631" s="23">
        <v>622</v>
      </c>
      <c r="B631" s="36" t="str">
        <f t="shared" si="37"/>
        <v/>
      </c>
      <c r="C631" s="27" t="str">
        <f t="shared" si="38"/>
        <v/>
      </c>
      <c r="D631" s="28" t="str">
        <f>IFERROR(INDEX('נתוני נוכחות'!$G:$G,MATCH(דוח!$X$7&amp;דוח!$C631&amp;דוח!D$8,'נתוני נוכחות'!$N:$N,0)),"")</f>
        <v/>
      </c>
      <c r="E631" s="28" t="str">
        <f>IFERROR(INDEX('נתוני נוכחות'!$J:$J,MATCH(דוח!$X$7&amp;דוח!$C631&amp;דוח!D$8,'נתוני נוכחות'!$N:$N,0)),"")</f>
        <v/>
      </c>
      <c r="F631" s="28" t="str">
        <f>IFERROR(INDEX('נתוני נוכחות'!$G:$G,MATCH(דוח!$X$7&amp;דוח!$C631&amp;דוח!F$8,'נתוני נוכחות'!$N:$N,0)),"")</f>
        <v/>
      </c>
      <c r="G631" s="28" t="str">
        <f>IFERROR(INDEX('נתוני נוכחות'!$J:$J,MATCH(דוח!$X$7&amp;דוח!$C631&amp;דוח!F$8,'נתוני נוכחות'!$N:$N,0)),"")</f>
        <v/>
      </c>
      <c r="H631" s="28" t="str">
        <f>IFERROR(INDEX('נתוני נוכחות'!$G:$G,MATCH(דוח!$X$7&amp;דוח!$C631&amp;דוח!H$8,'נתוני נוכחות'!$N:$N,0)),"")</f>
        <v/>
      </c>
      <c r="I631" s="28" t="str">
        <f>IFERROR(INDEX('נתוני נוכחות'!$J:$J,MATCH(דוח!$X$7&amp;דוח!$C631&amp;דוח!H$8,'נתוני נוכחות'!$N:$N,0)),"")</f>
        <v/>
      </c>
      <c r="J631" s="28" t="str">
        <f>IFERROR(INDEX('נתוני נוכחות'!$G:$G,MATCH(דוח!$X$7&amp;דוח!$C631&amp;דוח!J$8,'נתוני נוכחות'!$N:$N,0)),"")</f>
        <v/>
      </c>
      <c r="K631" s="28" t="str">
        <f>IFERROR(INDEX('נתוני נוכחות'!$J:$J,MATCH(דוח!$X$7&amp;דוח!$C631&amp;דוח!J$8,'נתוני נוכחות'!$N:$N,0)),"")</f>
        <v/>
      </c>
      <c r="L631" s="28" t="str">
        <f>IFERROR(INDEX('נתוני נוכחות'!$G:$G,MATCH(דוח!$X$7&amp;דוח!$C631&amp;דוח!L$8,'נתוני נוכחות'!$N:$N,0)),"")</f>
        <v/>
      </c>
      <c r="M631" s="28" t="str">
        <f>IFERROR(INDEX('נתוני נוכחות'!$J:$J,MATCH(דוח!$X$7&amp;דוח!$C631&amp;דוח!L$8,'נתוני נוכחות'!$N:$N,0)),"")</f>
        <v/>
      </c>
      <c r="N631" s="28" t="str">
        <f>IFERROR(INDEX('נתוני נוכחות'!$G:$G,MATCH(דוח!$X$7&amp;דוח!$C631&amp;דוח!N$8,'נתוני נוכחות'!$N:$N,0)),"")</f>
        <v/>
      </c>
      <c r="O631" s="28" t="str">
        <f>IFERROR(INDEX('נתוני נוכחות'!$J:$J,MATCH(דוח!$X$7&amp;דוח!$C631&amp;דוח!N$8,'נתוני נוכחות'!$N:$N,0)),"")</f>
        <v/>
      </c>
      <c r="P631" s="28" t="str">
        <f>IFERROR(INDEX('נתוני נוכחות'!$G:$G,MATCH(דוח!$X$7&amp;דוח!$C631&amp;דוח!P$8,'נתוני נוכחות'!$N:$N,0)),"")</f>
        <v/>
      </c>
      <c r="Q631" s="28" t="str">
        <f>IFERROR(INDEX('נתוני נוכחות'!$J:$J,MATCH(דוח!$X$7&amp;דוח!$C631&amp;דוח!P$8,'נתוני נוכחות'!$N:$N,0)),"")</f>
        <v/>
      </c>
      <c r="R631" s="28" t="str">
        <f>IFERROR(INDEX('נתוני נוכחות'!$G:$G,MATCH(דוח!$X$7&amp;דוח!$C631&amp;דוח!R$8,'נתוני נוכחות'!$N:$N,0)),"")</f>
        <v/>
      </c>
      <c r="S631" s="28" t="str">
        <f>IFERROR(INDEX('נתוני נוכחות'!$J:$J,MATCH(דוח!$X$7&amp;דוח!$C631&amp;דוח!R$8,'נתוני נוכחות'!$N:$N,0)),"")</f>
        <v/>
      </c>
      <c r="T631" s="23">
        <f t="shared" si="36"/>
        <v>0</v>
      </c>
      <c r="U631" s="38">
        <f t="shared" si="39"/>
        <v>0</v>
      </c>
      <c r="Z631" s="23">
        <f>IFERROR(INDEX('נתוני נוכחות'!$K:$K,MATCH(דוח!$X$7&amp;דוח!$C631&amp;דוח!D$8,'נתוני נוכחות'!$N:$N,0)),0)</f>
        <v>0</v>
      </c>
      <c r="AA631" s="23">
        <f>IFERROR(INDEX('נתוני נוכחות'!$K:$K,MATCH(דוח!$X$7&amp;דוח!$C631&amp;דוח!F$8,'נתוני נוכחות'!$N:$N,0)),0)</f>
        <v>0</v>
      </c>
      <c r="AB631" s="23">
        <f>IFERROR(INDEX('נתוני נוכחות'!$K:$K,MATCH(דוח!$X$7&amp;דוח!$C631&amp;דוח!H$8,'נתוני נוכחות'!$N:$N,0)),0)</f>
        <v>0</v>
      </c>
      <c r="AC631" s="23">
        <f>IFERROR(INDEX('נתוני נוכחות'!$K:$K,MATCH(דוח!$X$7&amp;דוח!$C631&amp;דוח!J$8,'נתוני נוכחות'!$N:$N,0)),0)</f>
        <v>0</v>
      </c>
      <c r="AD631" s="23">
        <f>IFERROR(INDEX('נתוני נוכחות'!$K:$K,MATCH(דוח!$X$7&amp;דוח!$C631&amp;דוח!L$8,'נתוני נוכחות'!$N:$N,0)),0)</f>
        <v>0</v>
      </c>
      <c r="AE631" s="23">
        <f>IFERROR(INDEX('נתוני נוכחות'!$K:$K,MATCH(דוח!$X$7&amp;דוח!$C631&amp;דוח!N$8,'נתוני נוכחות'!$N:$N,0)),0)</f>
        <v>0</v>
      </c>
      <c r="AF631" s="23">
        <f>IFERROR(INDEX('נתוני נוכחות'!$K:$K,MATCH(דוח!$X$7&amp;דוח!$C631&amp;דוח!P$8,'נתוני נוכחות'!$N:$N,0)),0)</f>
        <v>0</v>
      </c>
      <c r="AG631" s="23">
        <f>IFERROR(INDEX('נתוני נוכחות'!$K:$K,MATCH(דוח!$X$7&amp;דוח!$C631&amp;דוח!R$8,'נתוני נוכחות'!$N:$N,0)),0)</f>
        <v>0</v>
      </c>
    </row>
    <row r="632" spans="1:33" customFormat="1" x14ac:dyDescent="0.2">
      <c r="A632" s="23">
        <v>623</v>
      </c>
      <c r="B632" s="36" t="str">
        <f t="shared" si="37"/>
        <v/>
      </c>
      <c r="C632" s="27" t="str">
        <f t="shared" si="38"/>
        <v/>
      </c>
      <c r="D632" s="28" t="str">
        <f>IFERROR(INDEX('נתוני נוכחות'!$G:$G,MATCH(דוח!$X$7&amp;דוח!$C632&amp;דוח!D$8,'נתוני נוכחות'!$N:$N,0)),"")</f>
        <v/>
      </c>
      <c r="E632" s="28" t="str">
        <f>IFERROR(INDEX('נתוני נוכחות'!$J:$J,MATCH(דוח!$X$7&amp;דוח!$C632&amp;דוח!D$8,'נתוני נוכחות'!$N:$N,0)),"")</f>
        <v/>
      </c>
      <c r="F632" s="28" t="str">
        <f>IFERROR(INDEX('נתוני נוכחות'!$G:$G,MATCH(דוח!$X$7&amp;דוח!$C632&amp;דוח!F$8,'נתוני נוכחות'!$N:$N,0)),"")</f>
        <v/>
      </c>
      <c r="G632" s="28" t="str">
        <f>IFERROR(INDEX('נתוני נוכחות'!$J:$J,MATCH(דוח!$X$7&amp;דוח!$C632&amp;דוח!F$8,'נתוני נוכחות'!$N:$N,0)),"")</f>
        <v/>
      </c>
      <c r="H632" s="28" t="str">
        <f>IFERROR(INDEX('נתוני נוכחות'!$G:$G,MATCH(דוח!$X$7&amp;דוח!$C632&amp;דוח!H$8,'נתוני נוכחות'!$N:$N,0)),"")</f>
        <v/>
      </c>
      <c r="I632" s="28" t="str">
        <f>IFERROR(INDEX('נתוני נוכחות'!$J:$J,MATCH(דוח!$X$7&amp;דוח!$C632&amp;דוח!H$8,'נתוני נוכחות'!$N:$N,0)),"")</f>
        <v/>
      </c>
      <c r="J632" s="28" t="str">
        <f>IFERROR(INDEX('נתוני נוכחות'!$G:$G,MATCH(דוח!$X$7&amp;דוח!$C632&amp;דוח!J$8,'נתוני נוכחות'!$N:$N,0)),"")</f>
        <v/>
      </c>
      <c r="K632" s="28" t="str">
        <f>IFERROR(INDEX('נתוני נוכחות'!$J:$J,MATCH(דוח!$X$7&amp;דוח!$C632&amp;דוח!J$8,'נתוני נוכחות'!$N:$N,0)),"")</f>
        <v/>
      </c>
      <c r="L632" s="28" t="str">
        <f>IFERROR(INDEX('נתוני נוכחות'!$G:$G,MATCH(דוח!$X$7&amp;דוח!$C632&amp;דוח!L$8,'נתוני נוכחות'!$N:$N,0)),"")</f>
        <v/>
      </c>
      <c r="M632" s="28" t="str">
        <f>IFERROR(INDEX('נתוני נוכחות'!$J:$J,MATCH(דוח!$X$7&amp;דוח!$C632&amp;דוח!L$8,'נתוני נוכחות'!$N:$N,0)),"")</f>
        <v/>
      </c>
      <c r="N632" s="28" t="str">
        <f>IFERROR(INDEX('נתוני נוכחות'!$G:$G,MATCH(דוח!$X$7&amp;דוח!$C632&amp;דוח!N$8,'נתוני נוכחות'!$N:$N,0)),"")</f>
        <v/>
      </c>
      <c r="O632" s="28" t="str">
        <f>IFERROR(INDEX('נתוני נוכחות'!$J:$J,MATCH(דוח!$X$7&amp;דוח!$C632&amp;דוח!N$8,'נתוני נוכחות'!$N:$N,0)),"")</f>
        <v/>
      </c>
      <c r="P632" s="28" t="str">
        <f>IFERROR(INDEX('נתוני נוכחות'!$G:$G,MATCH(דוח!$X$7&amp;דוח!$C632&amp;דוח!P$8,'נתוני נוכחות'!$N:$N,0)),"")</f>
        <v/>
      </c>
      <c r="Q632" s="28" t="str">
        <f>IFERROR(INDEX('נתוני נוכחות'!$J:$J,MATCH(דוח!$X$7&amp;דוח!$C632&amp;דוח!P$8,'נתוני נוכחות'!$N:$N,0)),"")</f>
        <v/>
      </c>
      <c r="R632" s="28" t="str">
        <f>IFERROR(INDEX('נתוני נוכחות'!$G:$G,MATCH(דוח!$X$7&amp;דוח!$C632&amp;דוח!R$8,'נתוני נוכחות'!$N:$N,0)),"")</f>
        <v/>
      </c>
      <c r="S632" s="28" t="str">
        <f>IFERROR(INDEX('נתוני נוכחות'!$J:$J,MATCH(דוח!$X$7&amp;דוח!$C632&amp;דוח!R$8,'נתוני נוכחות'!$N:$N,0)),"")</f>
        <v/>
      </c>
      <c r="T632" s="23">
        <f t="shared" si="36"/>
        <v>0</v>
      </c>
      <c r="U632" s="38">
        <f t="shared" si="39"/>
        <v>0</v>
      </c>
      <c r="Z632" s="23">
        <f>IFERROR(INDEX('נתוני נוכחות'!$K:$K,MATCH(דוח!$X$7&amp;דוח!$C632&amp;דוח!D$8,'נתוני נוכחות'!$N:$N,0)),0)</f>
        <v>0</v>
      </c>
      <c r="AA632" s="23">
        <f>IFERROR(INDEX('נתוני נוכחות'!$K:$K,MATCH(דוח!$X$7&amp;דוח!$C632&amp;דוח!F$8,'נתוני נוכחות'!$N:$N,0)),0)</f>
        <v>0</v>
      </c>
      <c r="AB632" s="23">
        <f>IFERROR(INDEX('נתוני נוכחות'!$K:$K,MATCH(דוח!$X$7&amp;דוח!$C632&amp;דוח!H$8,'נתוני נוכחות'!$N:$N,0)),0)</f>
        <v>0</v>
      </c>
      <c r="AC632" s="23">
        <f>IFERROR(INDEX('נתוני נוכחות'!$K:$K,MATCH(דוח!$X$7&amp;דוח!$C632&amp;דוח!J$8,'נתוני נוכחות'!$N:$N,0)),0)</f>
        <v>0</v>
      </c>
      <c r="AD632" s="23">
        <f>IFERROR(INDEX('נתוני נוכחות'!$K:$K,MATCH(דוח!$X$7&amp;דוח!$C632&amp;דוח!L$8,'נתוני נוכחות'!$N:$N,0)),0)</f>
        <v>0</v>
      </c>
      <c r="AE632" s="23">
        <f>IFERROR(INDEX('נתוני נוכחות'!$K:$K,MATCH(דוח!$X$7&amp;דוח!$C632&amp;דוח!N$8,'נתוני נוכחות'!$N:$N,0)),0)</f>
        <v>0</v>
      </c>
      <c r="AF632" s="23">
        <f>IFERROR(INDEX('נתוני נוכחות'!$K:$K,MATCH(דוח!$X$7&amp;דוח!$C632&amp;דוח!P$8,'נתוני נוכחות'!$N:$N,0)),0)</f>
        <v>0</v>
      </c>
      <c r="AG632" s="23">
        <f>IFERROR(INDEX('נתוני נוכחות'!$K:$K,MATCH(דוח!$X$7&amp;דוח!$C632&amp;דוח!R$8,'נתוני נוכחות'!$N:$N,0)),0)</f>
        <v>0</v>
      </c>
    </row>
    <row r="633" spans="1:33" customFormat="1" x14ac:dyDescent="0.2">
      <c r="A633" s="23">
        <v>624</v>
      </c>
      <c r="B633" s="36" t="str">
        <f t="shared" si="37"/>
        <v/>
      </c>
      <c r="C633" s="27" t="str">
        <f t="shared" si="38"/>
        <v/>
      </c>
      <c r="D633" s="28" t="str">
        <f>IFERROR(INDEX('נתוני נוכחות'!$G:$G,MATCH(דוח!$X$7&amp;דוח!$C633&amp;דוח!D$8,'נתוני נוכחות'!$N:$N,0)),"")</f>
        <v/>
      </c>
      <c r="E633" s="28" t="str">
        <f>IFERROR(INDEX('נתוני נוכחות'!$J:$J,MATCH(דוח!$X$7&amp;דוח!$C633&amp;דוח!D$8,'נתוני נוכחות'!$N:$N,0)),"")</f>
        <v/>
      </c>
      <c r="F633" s="28" t="str">
        <f>IFERROR(INDEX('נתוני נוכחות'!$G:$G,MATCH(דוח!$X$7&amp;דוח!$C633&amp;דוח!F$8,'נתוני נוכחות'!$N:$N,0)),"")</f>
        <v/>
      </c>
      <c r="G633" s="28" t="str">
        <f>IFERROR(INDEX('נתוני נוכחות'!$J:$J,MATCH(דוח!$X$7&amp;דוח!$C633&amp;דוח!F$8,'נתוני נוכחות'!$N:$N,0)),"")</f>
        <v/>
      </c>
      <c r="H633" s="28" t="str">
        <f>IFERROR(INDEX('נתוני נוכחות'!$G:$G,MATCH(דוח!$X$7&amp;דוח!$C633&amp;דוח!H$8,'נתוני נוכחות'!$N:$N,0)),"")</f>
        <v/>
      </c>
      <c r="I633" s="28" t="str">
        <f>IFERROR(INDEX('נתוני נוכחות'!$J:$J,MATCH(דוח!$X$7&amp;דוח!$C633&amp;דוח!H$8,'נתוני נוכחות'!$N:$N,0)),"")</f>
        <v/>
      </c>
      <c r="J633" s="28" t="str">
        <f>IFERROR(INDEX('נתוני נוכחות'!$G:$G,MATCH(דוח!$X$7&amp;דוח!$C633&amp;דוח!J$8,'נתוני נוכחות'!$N:$N,0)),"")</f>
        <v/>
      </c>
      <c r="K633" s="28" t="str">
        <f>IFERROR(INDEX('נתוני נוכחות'!$J:$J,MATCH(דוח!$X$7&amp;דוח!$C633&amp;דוח!J$8,'נתוני נוכחות'!$N:$N,0)),"")</f>
        <v/>
      </c>
      <c r="L633" s="28" t="str">
        <f>IFERROR(INDEX('נתוני נוכחות'!$G:$G,MATCH(דוח!$X$7&amp;דוח!$C633&amp;דוח!L$8,'נתוני נוכחות'!$N:$N,0)),"")</f>
        <v/>
      </c>
      <c r="M633" s="28" t="str">
        <f>IFERROR(INDEX('נתוני נוכחות'!$J:$J,MATCH(דוח!$X$7&amp;דוח!$C633&amp;דוח!L$8,'נתוני נוכחות'!$N:$N,0)),"")</f>
        <v/>
      </c>
      <c r="N633" s="28" t="str">
        <f>IFERROR(INDEX('נתוני נוכחות'!$G:$G,MATCH(דוח!$X$7&amp;דוח!$C633&amp;דוח!N$8,'נתוני נוכחות'!$N:$N,0)),"")</f>
        <v/>
      </c>
      <c r="O633" s="28" t="str">
        <f>IFERROR(INDEX('נתוני נוכחות'!$J:$J,MATCH(דוח!$X$7&amp;דוח!$C633&amp;דוח!N$8,'נתוני נוכחות'!$N:$N,0)),"")</f>
        <v/>
      </c>
      <c r="P633" s="28" t="str">
        <f>IFERROR(INDEX('נתוני נוכחות'!$G:$G,MATCH(דוח!$X$7&amp;דוח!$C633&amp;דוח!P$8,'נתוני נוכחות'!$N:$N,0)),"")</f>
        <v/>
      </c>
      <c r="Q633" s="28" t="str">
        <f>IFERROR(INDEX('נתוני נוכחות'!$J:$J,MATCH(דוח!$X$7&amp;דוח!$C633&amp;דוח!P$8,'נתוני נוכחות'!$N:$N,0)),"")</f>
        <v/>
      </c>
      <c r="R633" s="28" t="str">
        <f>IFERROR(INDEX('נתוני נוכחות'!$G:$G,MATCH(דוח!$X$7&amp;דוח!$C633&amp;דוח!R$8,'נתוני נוכחות'!$N:$N,0)),"")</f>
        <v/>
      </c>
      <c r="S633" s="28" t="str">
        <f>IFERROR(INDEX('נתוני נוכחות'!$J:$J,MATCH(דוח!$X$7&amp;דוח!$C633&amp;דוח!R$8,'נתוני נוכחות'!$N:$N,0)),"")</f>
        <v/>
      </c>
      <c r="T633" s="23">
        <f t="shared" si="36"/>
        <v>0</v>
      </c>
      <c r="U633" s="38">
        <f t="shared" si="39"/>
        <v>0</v>
      </c>
      <c r="Z633" s="23">
        <f>IFERROR(INDEX('נתוני נוכחות'!$K:$K,MATCH(דוח!$X$7&amp;דוח!$C633&amp;דוח!D$8,'נתוני נוכחות'!$N:$N,0)),0)</f>
        <v>0</v>
      </c>
      <c r="AA633" s="23">
        <f>IFERROR(INDEX('נתוני נוכחות'!$K:$K,MATCH(דוח!$X$7&amp;דוח!$C633&amp;דוח!F$8,'נתוני נוכחות'!$N:$N,0)),0)</f>
        <v>0</v>
      </c>
      <c r="AB633" s="23">
        <f>IFERROR(INDEX('נתוני נוכחות'!$K:$K,MATCH(דוח!$X$7&amp;דוח!$C633&amp;דוח!H$8,'נתוני נוכחות'!$N:$N,0)),0)</f>
        <v>0</v>
      </c>
      <c r="AC633" s="23">
        <f>IFERROR(INDEX('נתוני נוכחות'!$K:$K,MATCH(דוח!$X$7&amp;דוח!$C633&amp;דוח!J$8,'נתוני נוכחות'!$N:$N,0)),0)</f>
        <v>0</v>
      </c>
      <c r="AD633" s="23">
        <f>IFERROR(INDEX('נתוני נוכחות'!$K:$K,MATCH(דוח!$X$7&amp;דוח!$C633&amp;דוח!L$8,'נתוני נוכחות'!$N:$N,0)),0)</f>
        <v>0</v>
      </c>
      <c r="AE633" s="23">
        <f>IFERROR(INDEX('נתוני נוכחות'!$K:$K,MATCH(דוח!$X$7&amp;דוח!$C633&amp;דוח!N$8,'נתוני נוכחות'!$N:$N,0)),0)</f>
        <v>0</v>
      </c>
      <c r="AF633" s="23">
        <f>IFERROR(INDEX('נתוני נוכחות'!$K:$K,MATCH(דוח!$X$7&amp;דוח!$C633&amp;דוח!P$8,'נתוני נוכחות'!$N:$N,0)),0)</f>
        <v>0</v>
      </c>
      <c r="AG633" s="23">
        <f>IFERROR(INDEX('נתוני נוכחות'!$K:$K,MATCH(דוח!$X$7&amp;דוח!$C633&amp;דוח!R$8,'נתוני נוכחות'!$N:$N,0)),0)</f>
        <v>0</v>
      </c>
    </row>
    <row r="634" spans="1:33" customFormat="1" x14ac:dyDescent="0.2">
      <c r="A634" s="23">
        <v>625</v>
      </c>
      <c r="B634" s="36" t="str">
        <f t="shared" si="37"/>
        <v/>
      </c>
      <c r="C634" s="27" t="str">
        <f t="shared" si="38"/>
        <v/>
      </c>
      <c r="D634" s="28" t="str">
        <f>IFERROR(INDEX('נתוני נוכחות'!$G:$G,MATCH(דוח!$X$7&amp;דוח!$C634&amp;דוח!D$8,'נתוני נוכחות'!$N:$N,0)),"")</f>
        <v/>
      </c>
      <c r="E634" s="28" t="str">
        <f>IFERROR(INDEX('נתוני נוכחות'!$J:$J,MATCH(דוח!$X$7&amp;דוח!$C634&amp;דוח!D$8,'נתוני נוכחות'!$N:$N,0)),"")</f>
        <v/>
      </c>
      <c r="F634" s="28" t="str">
        <f>IFERROR(INDEX('נתוני נוכחות'!$G:$G,MATCH(דוח!$X$7&amp;דוח!$C634&amp;דוח!F$8,'נתוני נוכחות'!$N:$N,0)),"")</f>
        <v/>
      </c>
      <c r="G634" s="28" t="str">
        <f>IFERROR(INDEX('נתוני נוכחות'!$J:$J,MATCH(דוח!$X$7&amp;דוח!$C634&amp;דוח!F$8,'נתוני נוכחות'!$N:$N,0)),"")</f>
        <v/>
      </c>
      <c r="H634" s="28" t="str">
        <f>IFERROR(INDEX('נתוני נוכחות'!$G:$G,MATCH(דוח!$X$7&amp;דוח!$C634&amp;דוח!H$8,'נתוני נוכחות'!$N:$N,0)),"")</f>
        <v/>
      </c>
      <c r="I634" s="28" t="str">
        <f>IFERROR(INDEX('נתוני נוכחות'!$J:$J,MATCH(דוח!$X$7&amp;דוח!$C634&amp;דוח!H$8,'נתוני נוכחות'!$N:$N,0)),"")</f>
        <v/>
      </c>
      <c r="J634" s="28" t="str">
        <f>IFERROR(INDEX('נתוני נוכחות'!$G:$G,MATCH(דוח!$X$7&amp;דוח!$C634&amp;דוח!J$8,'נתוני נוכחות'!$N:$N,0)),"")</f>
        <v/>
      </c>
      <c r="K634" s="28" t="str">
        <f>IFERROR(INDEX('נתוני נוכחות'!$J:$J,MATCH(דוח!$X$7&amp;דוח!$C634&amp;דוח!J$8,'נתוני נוכחות'!$N:$N,0)),"")</f>
        <v/>
      </c>
      <c r="L634" s="28" t="str">
        <f>IFERROR(INDEX('נתוני נוכחות'!$G:$G,MATCH(דוח!$X$7&amp;דוח!$C634&amp;דוח!L$8,'נתוני נוכחות'!$N:$N,0)),"")</f>
        <v/>
      </c>
      <c r="M634" s="28" t="str">
        <f>IFERROR(INDEX('נתוני נוכחות'!$J:$J,MATCH(דוח!$X$7&amp;דוח!$C634&amp;דוח!L$8,'נתוני נוכחות'!$N:$N,0)),"")</f>
        <v/>
      </c>
      <c r="N634" s="28" t="str">
        <f>IFERROR(INDEX('נתוני נוכחות'!$G:$G,MATCH(דוח!$X$7&amp;דוח!$C634&amp;דוח!N$8,'נתוני נוכחות'!$N:$N,0)),"")</f>
        <v/>
      </c>
      <c r="O634" s="28" t="str">
        <f>IFERROR(INDEX('נתוני נוכחות'!$J:$J,MATCH(דוח!$X$7&amp;דוח!$C634&amp;דוח!N$8,'נתוני נוכחות'!$N:$N,0)),"")</f>
        <v/>
      </c>
      <c r="P634" s="28" t="str">
        <f>IFERROR(INDEX('נתוני נוכחות'!$G:$G,MATCH(דוח!$X$7&amp;דוח!$C634&amp;דוח!P$8,'נתוני נוכחות'!$N:$N,0)),"")</f>
        <v/>
      </c>
      <c r="Q634" s="28" t="str">
        <f>IFERROR(INDEX('נתוני נוכחות'!$J:$J,MATCH(דוח!$X$7&amp;דוח!$C634&amp;דוח!P$8,'נתוני נוכחות'!$N:$N,0)),"")</f>
        <v/>
      </c>
      <c r="R634" s="28" t="str">
        <f>IFERROR(INDEX('נתוני נוכחות'!$G:$G,MATCH(דוח!$X$7&amp;דוח!$C634&amp;דוח!R$8,'נתוני נוכחות'!$N:$N,0)),"")</f>
        <v/>
      </c>
      <c r="S634" s="28" t="str">
        <f>IFERROR(INDEX('נתוני נוכחות'!$J:$J,MATCH(דוח!$X$7&amp;דוח!$C634&amp;דוח!R$8,'נתוני נוכחות'!$N:$N,0)),"")</f>
        <v/>
      </c>
      <c r="T634" s="23">
        <f t="shared" si="36"/>
        <v>0</v>
      </c>
      <c r="U634" s="38">
        <f t="shared" si="39"/>
        <v>0</v>
      </c>
      <c r="Z634" s="23">
        <f>IFERROR(INDEX('נתוני נוכחות'!$K:$K,MATCH(דוח!$X$7&amp;דוח!$C634&amp;דוח!D$8,'נתוני נוכחות'!$N:$N,0)),0)</f>
        <v>0</v>
      </c>
      <c r="AA634" s="23">
        <f>IFERROR(INDEX('נתוני נוכחות'!$K:$K,MATCH(דוח!$X$7&amp;דוח!$C634&amp;דוח!F$8,'נתוני נוכחות'!$N:$N,0)),0)</f>
        <v>0</v>
      </c>
      <c r="AB634" s="23">
        <f>IFERROR(INDEX('נתוני נוכחות'!$K:$K,MATCH(דוח!$X$7&amp;דוח!$C634&amp;דוח!H$8,'נתוני נוכחות'!$N:$N,0)),0)</f>
        <v>0</v>
      </c>
      <c r="AC634" s="23">
        <f>IFERROR(INDEX('נתוני נוכחות'!$K:$K,MATCH(דוח!$X$7&amp;דוח!$C634&amp;דוח!J$8,'נתוני נוכחות'!$N:$N,0)),0)</f>
        <v>0</v>
      </c>
      <c r="AD634" s="23">
        <f>IFERROR(INDEX('נתוני נוכחות'!$K:$K,MATCH(דוח!$X$7&amp;דוח!$C634&amp;דוח!L$8,'נתוני נוכחות'!$N:$N,0)),0)</f>
        <v>0</v>
      </c>
      <c r="AE634" s="23">
        <f>IFERROR(INDEX('נתוני נוכחות'!$K:$K,MATCH(דוח!$X$7&amp;דוח!$C634&amp;דוח!N$8,'נתוני נוכחות'!$N:$N,0)),0)</f>
        <v>0</v>
      </c>
      <c r="AF634" s="23">
        <f>IFERROR(INDEX('נתוני נוכחות'!$K:$K,MATCH(דוח!$X$7&amp;דוח!$C634&amp;דוח!P$8,'נתוני נוכחות'!$N:$N,0)),0)</f>
        <v>0</v>
      </c>
      <c r="AG634" s="23">
        <f>IFERROR(INDEX('נתוני נוכחות'!$K:$K,MATCH(דוח!$X$7&amp;דוח!$C634&amp;דוח!R$8,'נתוני נוכחות'!$N:$N,0)),0)</f>
        <v>0</v>
      </c>
    </row>
    <row r="635" spans="1:33" customFormat="1" x14ac:dyDescent="0.2">
      <c r="A635" s="23">
        <v>626</v>
      </c>
      <c r="B635" s="36" t="str">
        <f t="shared" si="37"/>
        <v/>
      </c>
      <c r="C635" s="27" t="str">
        <f t="shared" si="38"/>
        <v/>
      </c>
      <c r="D635" s="28" t="str">
        <f>IFERROR(INDEX('נתוני נוכחות'!$G:$G,MATCH(דוח!$X$7&amp;דוח!$C635&amp;דוח!D$8,'נתוני נוכחות'!$N:$N,0)),"")</f>
        <v/>
      </c>
      <c r="E635" s="28" t="str">
        <f>IFERROR(INDEX('נתוני נוכחות'!$J:$J,MATCH(דוח!$X$7&amp;דוח!$C635&amp;דוח!D$8,'נתוני נוכחות'!$N:$N,0)),"")</f>
        <v/>
      </c>
      <c r="F635" s="28" t="str">
        <f>IFERROR(INDEX('נתוני נוכחות'!$G:$G,MATCH(דוח!$X$7&amp;דוח!$C635&amp;דוח!F$8,'נתוני נוכחות'!$N:$N,0)),"")</f>
        <v/>
      </c>
      <c r="G635" s="28" t="str">
        <f>IFERROR(INDEX('נתוני נוכחות'!$J:$J,MATCH(דוח!$X$7&amp;דוח!$C635&amp;דוח!F$8,'נתוני נוכחות'!$N:$N,0)),"")</f>
        <v/>
      </c>
      <c r="H635" s="28" t="str">
        <f>IFERROR(INDEX('נתוני נוכחות'!$G:$G,MATCH(דוח!$X$7&amp;דוח!$C635&amp;דוח!H$8,'נתוני נוכחות'!$N:$N,0)),"")</f>
        <v/>
      </c>
      <c r="I635" s="28" t="str">
        <f>IFERROR(INDEX('נתוני נוכחות'!$J:$J,MATCH(דוח!$X$7&amp;דוח!$C635&amp;דוח!H$8,'נתוני נוכחות'!$N:$N,0)),"")</f>
        <v/>
      </c>
      <c r="J635" s="28" t="str">
        <f>IFERROR(INDEX('נתוני נוכחות'!$G:$G,MATCH(דוח!$X$7&amp;דוח!$C635&amp;דוח!J$8,'נתוני נוכחות'!$N:$N,0)),"")</f>
        <v/>
      </c>
      <c r="K635" s="28" t="str">
        <f>IFERROR(INDEX('נתוני נוכחות'!$J:$J,MATCH(דוח!$X$7&amp;דוח!$C635&amp;דוח!J$8,'נתוני נוכחות'!$N:$N,0)),"")</f>
        <v/>
      </c>
      <c r="L635" s="28" t="str">
        <f>IFERROR(INDEX('נתוני נוכחות'!$G:$G,MATCH(דוח!$X$7&amp;דוח!$C635&amp;דוח!L$8,'נתוני נוכחות'!$N:$N,0)),"")</f>
        <v/>
      </c>
      <c r="M635" s="28" t="str">
        <f>IFERROR(INDEX('נתוני נוכחות'!$J:$J,MATCH(דוח!$X$7&amp;דוח!$C635&amp;דוח!L$8,'נתוני נוכחות'!$N:$N,0)),"")</f>
        <v/>
      </c>
      <c r="N635" s="28" t="str">
        <f>IFERROR(INDEX('נתוני נוכחות'!$G:$G,MATCH(דוח!$X$7&amp;דוח!$C635&amp;דוח!N$8,'נתוני נוכחות'!$N:$N,0)),"")</f>
        <v/>
      </c>
      <c r="O635" s="28" t="str">
        <f>IFERROR(INDEX('נתוני נוכחות'!$J:$J,MATCH(דוח!$X$7&amp;דוח!$C635&amp;דוח!N$8,'נתוני נוכחות'!$N:$N,0)),"")</f>
        <v/>
      </c>
      <c r="P635" s="28" t="str">
        <f>IFERROR(INDEX('נתוני נוכחות'!$G:$G,MATCH(דוח!$X$7&amp;דוח!$C635&amp;דוח!P$8,'נתוני נוכחות'!$N:$N,0)),"")</f>
        <v/>
      </c>
      <c r="Q635" s="28" t="str">
        <f>IFERROR(INDEX('נתוני נוכחות'!$J:$J,MATCH(דוח!$X$7&amp;דוח!$C635&amp;דוח!P$8,'נתוני נוכחות'!$N:$N,0)),"")</f>
        <v/>
      </c>
      <c r="R635" s="28" t="str">
        <f>IFERROR(INDEX('נתוני נוכחות'!$G:$G,MATCH(דוח!$X$7&amp;דוח!$C635&amp;דוח!R$8,'נתוני נוכחות'!$N:$N,0)),"")</f>
        <v/>
      </c>
      <c r="S635" s="28" t="str">
        <f>IFERROR(INDEX('נתוני נוכחות'!$J:$J,MATCH(דוח!$X$7&amp;דוח!$C635&amp;דוח!R$8,'נתוני נוכחות'!$N:$N,0)),"")</f>
        <v/>
      </c>
      <c r="T635" s="23">
        <f t="shared" si="36"/>
        <v>0</v>
      </c>
      <c r="U635" s="38">
        <f t="shared" si="39"/>
        <v>0</v>
      </c>
      <c r="Z635" s="23">
        <f>IFERROR(INDEX('נתוני נוכחות'!$K:$K,MATCH(דוח!$X$7&amp;דוח!$C635&amp;דוח!D$8,'נתוני נוכחות'!$N:$N,0)),0)</f>
        <v>0</v>
      </c>
      <c r="AA635" s="23">
        <f>IFERROR(INDEX('נתוני נוכחות'!$K:$K,MATCH(דוח!$X$7&amp;דוח!$C635&amp;דוח!F$8,'נתוני נוכחות'!$N:$N,0)),0)</f>
        <v>0</v>
      </c>
      <c r="AB635" s="23">
        <f>IFERROR(INDEX('נתוני נוכחות'!$K:$K,MATCH(דוח!$X$7&amp;דוח!$C635&amp;דוח!H$8,'נתוני נוכחות'!$N:$N,0)),0)</f>
        <v>0</v>
      </c>
      <c r="AC635" s="23">
        <f>IFERROR(INDEX('נתוני נוכחות'!$K:$K,MATCH(דוח!$X$7&amp;דוח!$C635&amp;דוח!J$8,'נתוני נוכחות'!$N:$N,0)),0)</f>
        <v>0</v>
      </c>
      <c r="AD635" s="23">
        <f>IFERROR(INDEX('נתוני נוכחות'!$K:$K,MATCH(דוח!$X$7&amp;דוח!$C635&amp;דוח!L$8,'נתוני נוכחות'!$N:$N,0)),0)</f>
        <v>0</v>
      </c>
      <c r="AE635" s="23">
        <f>IFERROR(INDEX('נתוני נוכחות'!$K:$K,MATCH(דוח!$X$7&amp;דוח!$C635&amp;דוח!N$8,'נתוני נוכחות'!$N:$N,0)),0)</f>
        <v>0</v>
      </c>
      <c r="AF635" s="23">
        <f>IFERROR(INDEX('נתוני נוכחות'!$K:$K,MATCH(דוח!$X$7&amp;דוח!$C635&amp;דוח!P$8,'נתוני נוכחות'!$N:$N,0)),0)</f>
        <v>0</v>
      </c>
      <c r="AG635" s="23">
        <f>IFERROR(INDEX('נתוני נוכחות'!$K:$K,MATCH(דוח!$X$7&amp;דוח!$C635&amp;דוח!R$8,'נתוני נוכחות'!$N:$N,0)),0)</f>
        <v>0</v>
      </c>
    </row>
    <row r="636" spans="1:33" customFormat="1" x14ac:dyDescent="0.2">
      <c r="A636" s="23">
        <v>627</v>
      </c>
      <c r="B636" s="36" t="str">
        <f t="shared" si="37"/>
        <v/>
      </c>
      <c r="C636" s="27" t="str">
        <f t="shared" si="38"/>
        <v/>
      </c>
      <c r="D636" s="28" t="str">
        <f>IFERROR(INDEX('נתוני נוכחות'!$G:$G,MATCH(דוח!$X$7&amp;דוח!$C636&amp;דוח!D$8,'נתוני נוכחות'!$N:$N,0)),"")</f>
        <v/>
      </c>
      <c r="E636" s="28" t="str">
        <f>IFERROR(INDEX('נתוני נוכחות'!$J:$J,MATCH(דוח!$X$7&amp;דוח!$C636&amp;דוח!D$8,'נתוני נוכחות'!$N:$N,0)),"")</f>
        <v/>
      </c>
      <c r="F636" s="28" t="str">
        <f>IFERROR(INDEX('נתוני נוכחות'!$G:$G,MATCH(דוח!$X$7&amp;דוח!$C636&amp;דוח!F$8,'נתוני נוכחות'!$N:$N,0)),"")</f>
        <v/>
      </c>
      <c r="G636" s="28" t="str">
        <f>IFERROR(INDEX('נתוני נוכחות'!$J:$J,MATCH(דוח!$X$7&amp;דוח!$C636&amp;דוח!F$8,'נתוני נוכחות'!$N:$N,0)),"")</f>
        <v/>
      </c>
      <c r="H636" s="28" t="str">
        <f>IFERROR(INDEX('נתוני נוכחות'!$G:$G,MATCH(דוח!$X$7&amp;דוח!$C636&amp;דוח!H$8,'נתוני נוכחות'!$N:$N,0)),"")</f>
        <v/>
      </c>
      <c r="I636" s="28" t="str">
        <f>IFERROR(INDEX('נתוני נוכחות'!$J:$J,MATCH(דוח!$X$7&amp;דוח!$C636&amp;דוח!H$8,'נתוני נוכחות'!$N:$N,0)),"")</f>
        <v/>
      </c>
      <c r="J636" s="28" t="str">
        <f>IFERROR(INDEX('נתוני נוכחות'!$G:$G,MATCH(דוח!$X$7&amp;דוח!$C636&amp;דוח!J$8,'נתוני נוכחות'!$N:$N,0)),"")</f>
        <v/>
      </c>
      <c r="K636" s="28" t="str">
        <f>IFERROR(INDEX('נתוני נוכחות'!$J:$J,MATCH(דוח!$X$7&amp;דוח!$C636&amp;דוח!J$8,'נתוני נוכחות'!$N:$N,0)),"")</f>
        <v/>
      </c>
      <c r="L636" s="28" t="str">
        <f>IFERROR(INDEX('נתוני נוכחות'!$G:$G,MATCH(דוח!$X$7&amp;דוח!$C636&amp;דוח!L$8,'נתוני נוכחות'!$N:$N,0)),"")</f>
        <v/>
      </c>
      <c r="M636" s="28" t="str">
        <f>IFERROR(INDEX('נתוני נוכחות'!$J:$J,MATCH(דוח!$X$7&amp;דוח!$C636&amp;דוח!L$8,'נתוני נוכחות'!$N:$N,0)),"")</f>
        <v/>
      </c>
      <c r="N636" s="28" t="str">
        <f>IFERROR(INDEX('נתוני נוכחות'!$G:$G,MATCH(דוח!$X$7&amp;דוח!$C636&amp;דוח!N$8,'נתוני נוכחות'!$N:$N,0)),"")</f>
        <v/>
      </c>
      <c r="O636" s="28" t="str">
        <f>IFERROR(INDEX('נתוני נוכחות'!$J:$J,MATCH(דוח!$X$7&amp;דוח!$C636&amp;דוח!N$8,'נתוני נוכחות'!$N:$N,0)),"")</f>
        <v/>
      </c>
      <c r="P636" s="28" t="str">
        <f>IFERROR(INDEX('נתוני נוכחות'!$G:$G,MATCH(דוח!$X$7&amp;דוח!$C636&amp;דוח!P$8,'נתוני נוכחות'!$N:$N,0)),"")</f>
        <v/>
      </c>
      <c r="Q636" s="28" t="str">
        <f>IFERROR(INDEX('נתוני נוכחות'!$J:$J,MATCH(דוח!$X$7&amp;דוח!$C636&amp;דוח!P$8,'נתוני נוכחות'!$N:$N,0)),"")</f>
        <v/>
      </c>
      <c r="R636" s="28" t="str">
        <f>IFERROR(INDEX('נתוני נוכחות'!$G:$G,MATCH(דוח!$X$7&amp;דוח!$C636&amp;דוח!R$8,'נתוני נוכחות'!$N:$N,0)),"")</f>
        <v/>
      </c>
      <c r="S636" s="28" t="str">
        <f>IFERROR(INDEX('נתוני נוכחות'!$J:$J,MATCH(דוח!$X$7&amp;דוח!$C636&amp;דוח!R$8,'נתוני נוכחות'!$N:$N,0)),"")</f>
        <v/>
      </c>
      <c r="T636" s="23">
        <f t="shared" si="36"/>
        <v>0</v>
      </c>
      <c r="U636" s="38">
        <f t="shared" si="39"/>
        <v>0</v>
      </c>
      <c r="Z636" s="23">
        <f>IFERROR(INDEX('נתוני נוכחות'!$K:$K,MATCH(דוח!$X$7&amp;דוח!$C636&amp;דוח!D$8,'נתוני נוכחות'!$N:$N,0)),0)</f>
        <v>0</v>
      </c>
      <c r="AA636" s="23">
        <f>IFERROR(INDEX('נתוני נוכחות'!$K:$K,MATCH(דוח!$X$7&amp;דוח!$C636&amp;דוח!F$8,'נתוני נוכחות'!$N:$N,0)),0)</f>
        <v>0</v>
      </c>
      <c r="AB636" s="23">
        <f>IFERROR(INDEX('נתוני נוכחות'!$K:$K,MATCH(דוח!$X$7&amp;דוח!$C636&amp;דוח!H$8,'נתוני נוכחות'!$N:$N,0)),0)</f>
        <v>0</v>
      </c>
      <c r="AC636" s="23">
        <f>IFERROR(INDEX('נתוני נוכחות'!$K:$K,MATCH(דוח!$X$7&amp;דוח!$C636&amp;דוח!J$8,'נתוני נוכחות'!$N:$N,0)),0)</f>
        <v>0</v>
      </c>
      <c r="AD636" s="23">
        <f>IFERROR(INDEX('נתוני נוכחות'!$K:$K,MATCH(דוח!$X$7&amp;דוח!$C636&amp;דוח!L$8,'נתוני נוכחות'!$N:$N,0)),0)</f>
        <v>0</v>
      </c>
      <c r="AE636" s="23">
        <f>IFERROR(INDEX('נתוני נוכחות'!$K:$K,MATCH(דוח!$X$7&amp;דוח!$C636&amp;דוח!N$8,'נתוני נוכחות'!$N:$N,0)),0)</f>
        <v>0</v>
      </c>
      <c r="AF636" s="23">
        <f>IFERROR(INDEX('נתוני נוכחות'!$K:$K,MATCH(דוח!$X$7&amp;דוח!$C636&amp;דוח!P$8,'נתוני נוכחות'!$N:$N,0)),0)</f>
        <v>0</v>
      </c>
      <c r="AG636" s="23">
        <f>IFERROR(INDEX('נתוני נוכחות'!$K:$K,MATCH(דוח!$X$7&amp;דוח!$C636&amp;דוח!R$8,'נתוני נוכחות'!$N:$N,0)),0)</f>
        <v>0</v>
      </c>
    </row>
    <row r="637" spans="1:33" customFormat="1" x14ac:dyDescent="0.2">
      <c r="A637" s="23">
        <v>628</v>
      </c>
      <c r="B637" s="36" t="str">
        <f t="shared" si="37"/>
        <v/>
      </c>
      <c r="C637" s="27" t="str">
        <f t="shared" si="38"/>
        <v/>
      </c>
      <c r="D637" s="28" t="str">
        <f>IFERROR(INDEX('נתוני נוכחות'!$G:$G,MATCH(דוח!$X$7&amp;דוח!$C637&amp;דוח!D$8,'נתוני נוכחות'!$N:$N,0)),"")</f>
        <v/>
      </c>
      <c r="E637" s="28" t="str">
        <f>IFERROR(INDEX('נתוני נוכחות'!$J:$J,MATCH(דוח!$X$7&amp;דוח!$C637&amp;דוח!D$8,'נתוני נוכחות'!$N:$N,0)),"")</f>
        <v/>
      </c>
      <c r="F637" s="28" t="str">
        <f>IFERROR(INDEX('נתוני נוכחות'!$G:$G,MATCH(דוח!$X$7&amp;דוח!$C637&amp;דוח!F$8,'נתוני נוכחות'!$N:$N,0)),"")</f>
        <v/>
      </c>
      <c r="G637" s="28" t="str">
        <f>IFERROR(INDEX('נתוני נוכחות'!$J:$J,MATCH(דוח!$X$7&amp;דוח!$C637&amp;דוח!F$8,'נתוני נוכחות'!$N:$N,0)),"")</f>
        <v/>
      </c>
      <c r="H637" s="28" t="str">
        <f>IFERROR(INDEX('נתוני נוכחות'!$G:$G,MATCH(דוח!$X$7&amp;דוח!$C637&amp;דוח!H$8,'נתוני נוכחות'!$N:$N,0)),"")</f>
        <v/>
      </c>
      <c r="I637" s="28" t="str">
        <f>IFERROR(INDEX('נתוני נוכחות'!$J:$J,MATCH(דוח!$X$7&amp;דוח!$C637&amp;דוח!H$8,'נתוני נוכחות'!$N:$N,0)),"")</f>
        <v/>
      </c>
      <c r="J637" s="28" t="str">
        <f>IFERROR(INDEX('נתוני נוכחות'!$G:$G,MATCH(דוח!$X$7&amp;דוח!$C637&amp;דוח!J$8,'נתוני נוכחות'!$N:$N,0)),"")</f>
        <v/>
      </c>
      <c r="K637" s="28" t="str">
        <f>IFERROR(INDEX('נתוני נוכחות'!$J:$J,MATCH(דוח!$X$7&amp;דוח!$C637&amp;דוח!J$8,'נתוני נוכחות'!$N:$N,0)),"")</f>
        <v/>
      </c>
      <c r="L637" s="28" t="str">
        <f>IFERROR(INDEX('נתוני נוכחות'!$G:$G,MATCH(דוח!$X$7&amp;דוח!$C637&amp;דוח!L$8,'נתוני נוכחות'!$N:$N,0)),"")</f>
        <v/>
      </c>
      <c r="M637" s="28" t="str">
        <f>IFERROR(INDEX('נתוני נוכחות'!$J:$J,MATCH(דוח!$X$7&amp;דוח!$C637&amp;דוח!L$8,'נתוני נוכחות'!$N:$N,0)),"")</f>
        <v/>
      </c>
      <c r="N637" s="28" t="str">
        <f>IFERROR(INDEX('נתוני נוכחות'!$G:$G,MATCH(דוח!$X$7&amp;דוח!$C637&amp;דוח!N$8,'נתוני נוכחות'!$N:$N,0)),"")</f>
        <v/>
      </c>
      <c r="O637" s="28" t="str">
        <f>IFERROR(INDEX('נתוני נוכחות'!$J:$J,MATCH(דוח!$X$7&amp;דוח!$C637&amp;דוח!N$8,'נתוני נוכחות'!$N:$N,0)),"")</f>
        <v/>
      </c>
      <c r="P637" s="28" t="str">
        <f>IFERROR(INDEX('נתוני נוכחות'!$G:$G,MATCH(דוח!$X$7&amp;דוח!$C637&amp;דוח!P$8,'נתוני נוכחות'!$N:$N,0)),"")</f>
        <v/>
      </c>
      <c r="Q637" s="28" t="str">
        <f>IFERROR(INDEX('נתוני נוכחות'!$J:$J,MATCH(דוח!$X$7&amp;דוח!$C637&amp;דוח!P$8,'נתוני נוכחות'!$N:$N,0)),"")</f>
        <v/>
      </c>
      <c r="R637" s="28" t="str">
        <f>IFERROR(INDEX('נתוני נוכחות'!$G:$G,MATCH(דוח!$X$7&amp;דוח!$C637&amp;דוח!R$8,'נתוני נוכחות'!$N:$N,0)),"")</f>
        <v/>
      </c>
      <c r="S637" s="28" t="str">
        <f>IFERROR(INDEX('נתוני נוכחות'!$J:$J,MATCH(דוח!$X$7&amp;דוח!$C637&amp;דוח!R$8,'נתוני נוכחות'!$N:$N,0)),"")</f>
        <v/>
      </c>
      <c r="T637" s="23">
        <f t="shared" si="36"/>
        <v>0</v>
      </c>
      <c r="U637" s="38">
        <f t="shared" si="39"/>
        <v>0</v>
      </c>
      <c r="Z637" s="23">
        <f>IFERROR(INDEX('נתוני נוכחות'!$K:$K,MATCH(דוח!$X$7&amp;דוח!$C637&amp;דוח!D$8,'נתוני נוכחות'!$N:$N,0)),0)</f>
        <v>0</v>
      </c>
      <c r="AA637" s="23">
        <f>IFERROR(INDEX('נתוני נוכחות'!$K:$K,MATCH(דוח!$X$7&amp;דוח!$C637&amp;דוח!F$8,'נתוני נוכחות'!$N:$N,0)),0)</f>
        <v>0</v>
      </c>
      <c r="AB637" s="23">
        <f>IFERROR(INDEX('נתוני נוכחות'!$K:$K,MATCH(דוח!$X$7&amp;דוח!$C637&amp;דוח!H$8,'נתוני נוכחות'!$N:$N,0)),0)</f>
        <v>0</v>
      </c>
      <c r="AC637" s="23">
        <f>IFERROR(INDEX('נתוני נוכחות'!$K:$K,MATCH(דוח!$X$7&amp;דוח!$C637&amp;דוח!J$8,'נתוני נוכחות'!$N:$N,0)),0)</f>
        <v>0</v>
      </c>
      <c r="AD637" s="23">
        <f>IFERROR(INDEX('נתוני נוכחות'!$K:$K,MATCH(דוח!$X$7&amp;דוח!$C637&amp;דוח!L$8,'נתוני נוכחות'!$N:$N,0)),0)</f>
        <v>0</v>
      </c>
      <c r="AE637" s="23">
        <f>IFERROR(INDEX('נתוני נוכחות'!$K:$K,MATCH(דוח!$X$7&amp;דוח!$C637&amp;דוח!N$8,'נתוני נוכחות'!$N:$N,0)),0)</f>
        <v>0</v>
      </c>
      <c r="AF637" s="23">
        <f>IFERROR(INDEX('נתוני נוכחות'!$K:$K,MATCH(דוח!$X$7&amp;דוח!$C637&amp;דוח!P$8,'נתוני נוכחות'!$N:$N,0)),0)</f>
        <v>0</v>
      </c>
      <c r="AG637" s="23">
        <f>IFERROR(INDEX('נתוני נוכחות'!$K:$K,MATCH(דוח!$X$7&amp;דוח!$C637&amp;דוח!R$8,'נתוני נוכחות'!$N:$N,0)),0)</f>
        <v>0</v>
      </c>
    </row>
    <row r="638" spans="1:33" customFormat="1" x14ac:dyDescent="0.2">
      <c r="A638" s="23">
        <v>629</v>
      </c>
      <c r="B638" s="36" t="str">
        <f t="shared" si="37"/>
        <v/>
      </c>
      <c r="C638" s="27" t="str">
        <f t="shared" si="38"/>
        <v/>
      </c>
      <c r="D638" s="28" t="str">
        <f>IFERROR(INDEX('נתוני נוכחות'!$G:$G,MATCH(דוח!$X$7&amp;דוח!$C638&amp;דוח!D$8,'נתוני נוכחות'!$N:$N,0)),"")</f>
        <v/>
      </c>
      <c r="E638" s="28" t="str">
        <f>IFERROR(INDEX('נתוני נוכחות'!$J:$J,MATCH(דוח!$X$7&amp;דוח!$C638&amp;דוח!D$8,'נתוני נוכחות'!$N:$N,0)),"")</f>
        <v/>
      </c>
      <c r="F638" s="28" t="str">
        <f>IFERROR(INDEX('נתוני נוכחות'!$G:$G,MATCH(דוח!$X$7&amp;דוח!$C638&amp;דוח!F$8,'נתוני נוכחות'!$N:$N,0)),"")</f>
        <v/>
      </c>
      <c r="G638" s="28" t="str">
        <f>IFERROR(INDEX('נתוני נוכחות'!$J:$J,MATCH(דוח!$X$7&amp;דוח!$C638&amp;דוח!F$8,'נתוני נוכחות'!$N:$N,0)),"")</f>
        <v/>
      </c>
      <c r="H638" s="28" t="str">
        <f>IFERROR(INDEX('נתוני נוכחות'!$G:$G,MATCH(דוח!$X$7&amp;דוח!$C638&amp;דוח!H$8,'נתוני נוכחות'!$N:$N,0)),"")</f>
        <v/>
      </c>
      <c r="I638" s="28" t="str">
        <f>IFERROR(INDEX('נתוני נוכחות'!$J:$J,MATCH(דוח!$X$7&amp;דוח!$C638&amp;דוח!H$8,'נתוני נוכחות'!$N:$N,0)),"")</f>
        <v/>
      </c>
      <c r="J638" s="28" t="str">
        <f>IFERROR(INDEX('נתוני נוכחות'!$G:$G,MATCH(דוח!$X$7&amp;דוח!$C638&amp;דוח!J$8,'נתוני נוכחות'!$N:$N,0)),"")</f>
        <v/>
      </c>
      <c r="K638" s="28" t="str">
        <f>IFERROR(INDEX('נתוני נוכחות'!$J:$J,MATCH(דוח!$X$7&amp;דוח!$C638&amp;דוח!J$8,'נתוני נוכחות'!$N:$N,0)),"")</f>
        <v/>
      </c>
      <c r="L638" s="28" t="str">
        <f>IFERROR(INDEX('נתוני נוכחות'!$G:$G,MATCH(דוח!$X$7&amp;דוח!$C638&amp;דוח!L$8,'נתוני נוכחות'!$N:$N,0)),"")</f>
        <v/>
      </c>
      <c r="M638" s="28" t="str">
        <f>IFERROR(INDEX('נתוני נוכחות'!$J:$J,MATCH(דוח!$X$7&amp;דוח!$C638&amp;דוח!L$8,'נתוני נוכחות'!$N:$N,0)),"")</f>
        <v/>
      </c>
      <c r="N638" s="28" t="str">
        <f>IFERROR(INDEX('נתוני נוכחות'!$G:$G,MATCH(דוח!$X$7&amp;דוח!$C638&amp;דוח!N$8,'נתוני נוכחות'!$N:$N,0)),"")</f>
        <v/>
      </c>
      <c r="O638" s="28" t="str">
        <f>IFERROR(INDEX('נתוני נוכחות'!$J:$J,MATCH(דוח!$X$7&amp;דוח!$C638&amp;דוח!N$8,'נתוני נוכחות'!$N:$N,0)),"")</f>
        <v/>
      </c>
      <c r="P638" s="28" t="str">
        <f>IFERROR(INDEX('נתוני נוכחות'!$G:$G,MATCH(דוח!$X$7&amp;דוח!$C638&amp;דוח!P$8,'נתוני נוכחות'!$N:$N,0)),"")</f>
        <v/>
      </c>
      <c r="Q638" s="28" t="str">
        <f>IFERROR(INDEX('נתוני נוכחות'!$J:$J,MATCH(דוח!$X$7&amp;דוח!$C638&amp;דוח!P$8,'נתוני נוכחות'!$N:$N,0)),"")</f>
        <v/>
      </c>
      <c r="R638" s="28" t="str">
        <f>IFERROR(INDEX('נתוני נוכחות'!$G:$G,MATCH(דוח!$X$7&amp;דוח!$C638&amp;דוח!R$8,'נתוני נוכחות'!$N:$N,0)),"")</f>
        <v/>
      </c>
      <c r="S638" s="28" t="str">
        <f>IFERROR(INDEX('נתוני נוכחות'!$J:$J,MATCH(דוח!$X$7&amp;דוח!$C638&amp;דוח!R$8,'נתוני נוכחות'!$N:$N,0)),"")</f>
        <v/>
      </c>
      <c r="T638" s="23">
        <f t="shared" si="36"/>
        <v>0</v>
      </c>
      <c r="U638" s="38">
        <f t="shared" si="39"/>
        <v>0</v>
      </c>
      <c r="Z638" s="23">
        <f>IFERROR(INDEX('נתוני נוכחות'!$K:$K,MATCH(דוח!$X$7&amp;דוח!$C638&amp;דוח!D$8,'נתוני נוכחות'!$N:$N,0)),0)</f>
        <v>0</v>
      </c>
      <c r="AA638" s="23">
        <f>IFERROR(INDEX('נתוני נוכחות'!$K:$K,MATCH(דוח!$X$7&amp;דוח!$C638&amp;דוח!F$8,'נתוני נוכחות'!$N:$N,0)),0)</f>
        <v>0</v>
      </c>
      <c r="AB638" s="23">
        <f>IFERROR(INDEX('נתוני נוכחות'!$K:$K,MATCH(דוח!$X$7&amp;דוח!$C638&amp;דוח!H$8,'נתוני נוכחות'!$N:$N,0)),0)</f>
        <v>0</v>
      </c>
      <c r="AC638" s="23">
        <f>IFERROR(INDEX('נתוני נוכחות'!$K:$K,MATCH(דוח!$X$7&amp;דוח!$C638&amp;דוח!J$8,'נתוני נוכחות'!$N:$N,0)),0)</f>
        <v>0</v>
      </c>
      <c r="AD638" s="23">
        <f>IFERROR(INDEX('נתוני נוכחות'!$K:$K,MATCH(דוח!$X$7&amp;דוח!$C638&amp;דוח!L$8,'נתוני נוכחות'!$N:$N,0)),0)</f>
        <v>0</v>
      </c>
      <c r="AE638" s="23">
        <f>IFERROR(INDEX('נתוני נוכחות'!$K:$K,MATCH(דוח!$X$7&amp;דוח!$C638&amp;דוח!N$8,'נתוני נוכחות'!$N:$N,0)),0)</f>
        <v>0</v>
      </c>
      <c r="AF638" s="23">
        <f>IFERROR(INDEX('נתוני נוכחות'!$K:$K,MATCH(דוח!$X$7&amp;דוח!$C638&amp;דוח!P$8,'נתוני נוכחות'!$N:$N,0)),0)</f>
        <v>0</v>
      </c>
      <c r="AG638" s="23">
        <f>IFERROR(INDEX('נתוני נוכחות'!$K:$K,MATCH(דוח!$X$7&amp;דוח!$C638&amp;דוח!R$8,'נתוני נוכחות'!$N:$N,0)),0)</f>
        <v>0</v>
      </c>
    </row>
    <row r="639" spans="1:33" customFormat="1" x14ac:dyDescent="0.2">
      <c r="A639" s="23">
        <v>630</v>
      </c>
      <c r="B639" s="36" t="str">
        <f t="shared" si="37"/>
        <v/>
      </c>
      <c r="C639" s="27" t="str">
        <f t="shared" si="38"/>
        <v/>
      </c>
      <c r="D639" s="28" t="str">
        <f>IFERROR(INDEX('נתוני נוכחות'!$G:$G,MATCH(דוח!$X$7&amp;דוח!$C639&amp;דוח!D$8,'נתוני נוכחות'!$N:$N,0)),"")</f>
        <v/>
      </c>
      <c r="E639" s="28" t="str">
        <f>IFERROR(INDEX('נתוני נוכחות'!$J:$J,MATCH(דוח!$X$7&amp;דוח!$C639&amp;דוח!D$8,'נתוני נוכחות'!$N:$N,0)),"")</f>
        <v/>
      </c>
      <c r="F639" s="28" t="str">
        <f>IFERROR(INDEX('נתוני נוכחות'!$G:$G,MATCH(דוח!$X$7&amp;דוח!$C639&amp;דוח!F$8,'נתוני נוכחות'!$N:$N,0)),"")</f>
        <v/>
      </c>
      <c r="G639" s="28" t="str">
        <f>IFERROR(INDEX('נתוני נוכחות'!$J:$J,MATCH(דוח!$X$7&amp;דוח!$C639&amp;דוח!F$8,'נתוני נוכחות'!$N:$N,0)),"")</f>
        <v/>
      </c>
      <c r="H639" s="28" t="str">
        <f>IFERROR(INDEX('נתוני נוכחות'!$G:$G,MATCH(דוח!$X$7&amp;דוח!$C639&amp;דוח!H$8,'נתוני נוכחות'!$N:$N,0)),"")</f>
        <v/>
      </c>
      <c r="I639" s="28" t="str">
        <f>IFERROR(INDEX('נתוני נוכחות'!$J:$J,MATCH(דוח!$X$7&amp;דוח!$C639&amp;דוח!H$8,'נתוני נוכחות'!$N:$N,0)),"")</f>
        <v/>
      </c>
      <c r="J639" s="28" t="str">
        <f>IFERROR(INDEX('נתוני נוכחות'!$G:$G,MATCH(דוח!$X$7&amp;דוח!$C639&amp;דוח!J$8,'נתוני נוכחות'!$N:$N,0)),"")</f>
        <v/>
      </c>
      <c r="K639" s="28" t="str">
        <f>IFERROR(INDEX('נתוני נוכחות'!$J:$J,MATCH(דוח!$X$7&amp;דוח!$C639&amp;דוח!J$8,'נתוני נוכחות'!$N:$N,0)),"")</f>
        <v/>
      </c>
      <c r="L639" s="28" t="str">
        <f>IFERROR(INDEX('נתוני נוכחות'!$G:$G,MATCH(דוח!$X$7&amp;דוח!$C639&amp;דוח!L$8,'נתוני נוכחות'!$N:$N,0)),"")</f>
        <v/>
      </c>
      <c r="M639" s="28" t="str">
        <f>IFERROR(INDEX('נתוני נוכחות'!$J:$J,MATCH(דוח!$X$7&amp;דוח!$C639&amp;דוח!L$8,'נתוני נוכחות'!$N:$N,0)),"")</f>
        <v/>
      </c>
      <c r="N639" s="28" t="str">
        <f>IFERROR(INDEX('נתוני נוכחות'!$G:$G,MATCH(דוח!$X$7&amp;דוח!$C639&amp;דוח!N$8,'נתוני נוכחות'!$N:$N,0)),"")</f>
        <v/>
      </c>
      <c r="O639" s="28" t="str">
        <f>IFERROR(INDEX('נתוני נוכחות'!$J:$J,MATCH(דוח!$X$7&amp;דוח!$C639&amp;דוח!N$8,'נתוני נוכחות'!$N:$N,0)),"")</f>
        <v/>
      </c>
      <c r="P639" s="28" t="str">
        <f>IFERROR(INDEX('נתוני נוכחות'!$G:$G,MATCH(דוח!$X$7&amp;דוח!$C639&amp;דוח!P$8,'נתוני נוכחות'!$N:$N,0)),"")</f>
        <v/>
      </c>
      <c r="Q639" s="28" t="str">
        <f>IFERROR(INDEX('נתוני נוכחות'!$J:$J,MATCH(דוח!$X$7&amp;דוח!$C639&amp;דוח!P$8,'נתוני נוכחות'!$N:$N,0)),"")</f>
        <v/>
      </c>
      <c r="R639" s="28" t="str">
        <f>IFERROR(INDEX('נתוני נוכחות'!$G:$G,MATCH(דוח!$X$7&amp;דוח!$C639&amp;דוח!R$8,'נתוני נוכחות'!$N:$N,0)),"")</f>
        <v/>
      </c>
      <c r="S639" s="28" t="str">
        <f>IFERROR(INDEX('נתוני נוכחות'!$J:$J,MATCH(דוח!$X$7&amp;דוח!$C639&amp;דוח!R$8,'נתוני נוכחות'!$N:$N,0)),"")</f>
        <v/>
      </c>
      <c r="T639" s="23">
        <f t="shared" si="36"/>
        <v>0</v>
      </c>
      <c r="U639" s="38">
        <f t="shared" si="39"/>
        <v>0</v>
      </c>
      <c r="Z639" s="23">
        <f>IFERROR(INDEX('נתוני נוכחות'!$K:$K,MATCH(דוח!$X$7&amp;דוח!$C639&amp;דוח!D$8,'נתוני נוכחות'!$N:$N,0)),0)</f>
        <v>0</v>
      </c>
      <c r="AA639" s="23">
        <f>IFERROR(INDEX('נתוני נוכחות'!$K:$K,MATCH(דוח!$X$7&amp;דוח!$C639&amp;דוח!F$8,'נתוני נוכחות'!$N:$N,0)),0)</f>
        <v>0</v>
      </c>
      <c r="AB639" s="23">
        <f>IFERROR(INDEX('נתוני נוכחות'!$K:$K,MATCH(דוח!$X$7&amp;דוח!$C639&amp;דוח!H$8,'נתוני נוכחות'!$N:$N,0)),0)</f>
        <v>0</v>
      </c>
      <c r="AC639" s="23">
        <f>IFERROR(INDEX('נתוני נוכחות'!$K:$K,MATCH(דוח!$X$7&amp;דוח!$C639&amp;דוח!J$8,'נתוני נוכחות'!$N:$N,0)),0)</f>
        <v>0</v>
      </c>
      <c r="AD639" s="23">
        <f>IFERROR(INDEX('נתוני נוכחות'!$K:$K,MATCH(דוח!$X$7&amp;דוח!$C639&amp;דוח!L$8,'נתוני נוכחות'!$N:$N,0)),0)</f>
        <v>0</v>
      </c>
      <c r="AE639" s="23">
        <f>IFERROR(INDEX('נתוני נוכחות'!$K:$K,MATCH(דוח!$X$7&amp;דוח!$C639&amp;דוח!N$8,'נתוני נוכחות'!$N:$N,0)),0)</f>
        <v>0</v>
      </c>
      <c r="AF639" s="23">
        <f>IFERROR(INDEX('נתוני נוכחות'!$K:$K,MATCH(דוח!$X$7&amp;דוח!$C639&amp;דוח!P$8,'נתוני נוכחות'!$N:$N,0)),0)</f>
        <v>0</v>
      </c>
      <c r="AG639" s="23">
        <f>IFERROR(INDEX('נתוני נוכחות'!$K:$K,MATCH(דוח!$X$7&amp;דוח!$C639&amp;דוח!R$8,'נתוני נוכחות'!$N:$N,0)),0)</f>
        <v>0</v>
      </c>
    </row>
    <row r="640" spans="1:33" customFormat="1" x14ac:dyDescent="0.2">
      <c r="A640" s="23">
        <v>631</v>
      </c>
      <c r="B640" s="36" t="str">
        <f t="shared" si="37"/>
        <v/>
      </c>
      <c r="C640" s="27" t="str">
        <f t="shared" si="38"/>
        <v/>
      </c>
      <c r="D640" s="28" t="str">
        <f>IFERROR(INDEX('נתוני נוכחות'!$G:$G,MATCH(דוח!$X$7&amp;דוח!$C640&amp;דוח!D$8,'נתוני נוכחות'!$N:$N,0)),"")</f>
        <v/>
      </c>
      <c r="E640" s="28" t="str">
        <f>IFERROR(INDEX('נתוני נוכחות'!$J:$J,MATCH(דוח!$X$7&amp;דוח!$C640&amp;דוח!D$8,'נתוני נוכחות'!$N:$N,0)),"")</f>
        <v/>
      </c>
      <c r="F640" s="28" t="str">
        <f>IFERROR(INDEX('נתוני נוכחות'!$G:$G,MATCH(דוח!$X$7&amp;דוח!$C640&amp;דוח!F$8,'נתוני נוכחות'!$N:$N,0)),"")</f>
        <v/>
      </c>
      <c r="G640" s="28" t="str">
        <f>IFERROR(INDEX('נתוני נוכחות'!$J:$J,MATCH(דוח!$X$7&amp;דוח!$C640&amp;דוח!F$8,'נתוני נוכחות'!$N:$N,0)),"")</f>
        <v/>
      </c>
      <c r="H640" s="28" t="str">
        <f>IFERROR(INDEX('נתוני נוכחות'!$G:$G,MATCH(דוח!$X$7&amp;דוח!$C640&amp;דוח!H$8,'נתוני נוכחות'!$N:$N,0)),"")</f>
        <v/>
      </c>
      <c r="I640" s="28" t="str">
        <f>IFERROR(INDEX('נתוני נוכחות'!$J:$J,MATCH(דוח!$X$7&amp;דוח!$C640&amp;דוח!H$8,'נתוני נוכחות'!$N:$N,0)),"")</f>
        <v/>
      </c>
      <c r="J640" s="28" t="str">
        <f>IFERROR(INDEX('נתוני נוכחות'!$G:$G,MATCH(דוח!$X$7&amp;דוח!$C640&amp;דוח!J$8,'נתוני נוכחות'!$N:$N,0)),"")</f>
        <v/>
      </c>
      <c r="K640" s="28" t="str">
        <f>IFERROR(INDEX('נתוני נוכחות'!$J:$J,MATCH(דוח!$X$7&amp;דוח!$C640&amp;דוח!J$8,'נתוני נוכחות'!$N:$N,0)),"")</f>
        <v/>
      </c>
      <c r="L640" s="28" t="str">
        <f>IFERROR(INDEX('נתוני נוכחות'!$G:$G,MATCH(דוח!$X$7&amp;דוח!$C640&amp;דוח!L$8,'נתוני נוכחות'!$N:$N,0)),"")</f>
        <v/>
      </c>
      <c r="M640" s="28" t="str">
        <f>IFERROR(INDEX('נתוני נוכחות'!$J:$J,MATCH(דוח!$X$7&amp;דוח!$C640&amp;דוח!L$8,'נתוני נוכחות'!$N:$N,0)),"")</f>
        <v/>
      </c>
      <c r="N640" s="28" t="str">
        <f>IFERROR(INDEX('נתוני נוכחות'!$G:$G,MATCH(דוח!$X$7&amp;דוח!$C640&amp;דוח!N$8,'נתוני נוכחות'!$N:$N,0)),"")</f>
        <v/>
      </c>
      <c r="O640" s="28" t="str">
        <f>IFERROR(INDEX('נתוני נוכחות'!$J:$J,MATCH(דוח!$X$7&amp;דוח!$C640&amp;דוח!N$8,'נתוני נוכחות'!$N:$N,0)),"")</f>
        <v/>
      </c>
      <c r="P640" s="28" t="str">
        <f>IFERROR(INDEX('נתוני נוכחות'!$G:$G,MATCH(דוח!$X$7&amp;דוח!$C640&amp;דוח!P$8,'נתוני נוכחות'!$N:$N,0)),"")</f>
        <v/>
      </c>
      <c r="Q640" s="28" t="str">
        <f>IFERROR(INDEX('נתוני נוכחות'!$J:$J,MATCH(דוח!$X$7&amp;דוח!$C640&amp;דוח!P$8,'נתוני נוכחות'!$N:$N,0)),"")</f>
        <v/>
      </c>
      <c r="R640" s="28" t="str">
        <f>IFERROR(INDEX('נתוני נוכחות'!$G:$G,MATCH(דוח!$X$7&amp;דוח!$C640&amp;דוח!R$8,'נתוני נוכחות'!$N:$N,0)),"")</f>
        <v/>
      </c>
      <c r="S640" s="28" t="str">
        <f>IFERROR(INDEX('נתוני נוכחות'!$J:$J,MATCH(דוח!$X$7&amp;דוח!$C640&amp;דוח!R$8,'נתוני נוכחות'!$N:$N,0)),"")</f>
        <v/>
      </c>
      <c r="T640" s="23">
        <f t="shared" si="36"/>
        <v>0</v>
      </c>
      <c r="U640" s="38">
        <f t="shared" si="39"/>
        <v>0</v>
      </c>
      <c r="Z640" s="23">
        <f>IFERROR(INDEX('נתוני נוכחות'!$K:$K,MATCH(דוח!$X$7&amp;דוח!$C640&amp;דוח!D$8,'נתוני נוכחות'!$N:$N,0)),0)</f>
        <v>0</v>
      </c>
      <c r="AA640" s="23">
        <f>IFERROR(INDEX('נתוני נוכחות'!$K:$K,MATCH(דוח!$X$7&amp;דוח!$C640&amp;דוח!F$8,'נתוני נוכחות'!$N:$N,0)),0)</f>
        <v>0</v>
      </c>
      <c r="AB640" s="23">
        <f>IFERROR(INDEX('נתוני נוכחות'!$K:$K,MATCH(דוח!$X$7&amp;דוח!$C640&amp;דוח!H$8,'נתוני נוכחות'!$N:$N,0)),0)</f>
        <v>0</v>
      </c>
      <c r="AC640" s="23">
        <f>IFERROR(INDEX('נתוני נוכחות'!$K:$K,MATCH(דוח!$X$7&amp;דוח!$C640&amp;דוח!J$8,'נתוני נוכחות'!$N:$N,0)),0)</f>
        <v>0</v>
      </c>
      <c r="AD640" s="23">
        <f>IFERROR(INDEX('נתוני נוכחות'!$K:$K,MATCH(דוח!$X$7&amp;דוח!$C640&amp;דוח!L$8,'נתוני נוכחות'!$N:$N,0)),0)</f>
        <v>0</v>
      </c>
      <c r="AE640" s="23">
        <f>IFERROR(INDEX('נתוני נוכחות'!$K:$K,MATCH(דוח!$X$7&amp;דוח!$C640&amp;דוח!N$8,'נתוני נוכחות'!$N:$N,0)),0)</f>
        <v>0</v>
      </c>
      <c r="AF640" s="23">
        <f>IFERROR(INDEX('נתוני נוכחות'!$K:$K,MATCH(דוח!$X$7&amp;דוח!$C640&amp;דוח!P$8,'נתוני נוכחות'!$N:$N,0)),0)</f>
        <v>0</v>
      </c>
      <c r="AG640" s="23">
        <f>IFERROR(INDEX('נתוני נוכחות'!$K:$K,MATCH(דוח!$X$7&amp;דוח!$C640&amp;דוח!R$8,'נתוני נוכחות'!$N:$N,0)),0)</f>
        <v>0</v>
      </c>
    </row>
    <row r="641" spans="1:33" customFormat="1" x14ac:dyDescent="0.2">
      <c r="A641" s="23">
        <v>632</v>
      </c>
      <c r="B641" s="36" t="str">
        <f t="shared" si="37"/>
        <v/>
      </c>
      <c r="C641" s="27" t="str">
        <f t="shared" si="38"/>
        <v/>
      </c>
      <c r="D641" s="28" t="str">
        <f>IFERROR(INDEX('נתוני נוכחות'!$G:$G,MATCH(דוח!$X$7&amp;דוח!$C641&amp;דוח!D$8,'נתוני נוכחות'!$N:$N,0)),"")</f>
        <v/>
      </c>
      <c r="E641" s="28" t="str">
        <f>IFERROR(INDEX('נתוני נוכחות'!$J:$J,MATCH(דוח!$X$7&amp;דוח!$C641&amp;דוח!D$8,'נתוני נוכחות'!$N:$N,0)),"")</f>
        <v/>
      </c>
      <c r="F641" s="28" t="str">
        <f>IFERROR(INDEX('נתוני נוכחות'!$G:$G,MATCH(דוח!$X$7&amp;דוח!$C641&amp;דוח!F$8,'נתוני נוכחות'!$N:$N,0)),"")</f>
        <v/>
      </c>
      <c r="G641" s="28" t="str">
        <f>IFERROR(INDEX('נתוני נוכחות'!$J:$J,MATCH(דוח!$X$7&amp;דוח!$C641&amp;דוח!F$8,'נתוני נוכחות'!$N:$N,0)),"")</f>
        <v/>
      </c>
      <c r="H641" s="28" t="str">
        <f>IFERROR(INDEX('נתוני נוכחות'!$G:$G,MATCH(דוח!$X$7&amp;דוח!$C641&amp;דוח!H$8,'נתוני נוכחות'!$N:$N,0)),"")</f>
        <v/>
      </c>
      <c r="I641" s="28" t="str">
        <f>IFERROR(INDEX('נתוני נוכחות'!$J:$J,MATCH(דוח!$X$7&amp;דוח!$C641&amp;דוח!H$8,'נתוני נוכחות'!$N:$N,0)),"")</f>
        <v/>
      </c>
      <c r="J641" s="28" t="str">
        <f>IFERROR(INDEX('נתוני נוכחות'!$G:$G,MATCH(דוח!$X$7&amp;דוח!$C641&amp;דוח!J$8,'נתוני נוכחות'!$N:$N,0)),"")</f>
        <v/>
      </c>
      <c r="K641" s="28" t="str">
        <f>IFERROR(INDEX('נתוני נוכחות'!$J:$J,MATCH(דוח!$X$7&amp;דוח!$C641&amp;דוח!J$8,'נתוני נוכחות'!$N:$N,0)),"")</f>
        <v/>
      </c>
      <c r="L641" s="28" t="str">
        <f>IFERROR(INDEX('נתוני נוכחות'!$G:$G,MATCH(דוח!$X$7&amp;דוח!$C641&amp;דוח!L$8,'נתוני נוכחות'!$N:$N,0)),"")</f>
        <v/>
      </c>
      <c r="M641" s="28" t="str">
        <f>IFERROR(INDEX('נתוני נוכחות'!$J:$J,MATCH(דוח!$X$7&amp;דוח!$C641&amp;דוח!L$8,'נתוני נוכחות'!$N:$N,0)),"")</f>
        <v/>
      </c>
      <c r="N641" s="28" t="str">
        <f>IFERROR(INDEX('נתוני נוכחות'!$G:$G,MATCH(דוח!$X$7&amp;דוח!$C641&amp;דוח!N$8,'נתוני נוכחות'!$N:$N,0)),"")</f>
        <v/>
      </c>
      <c r="O641" s="28" t="str">
        <f>IFERROR(INDEX('נתוני נוכחות'!$J:$J,MATCH(דוח!$X$7&amp;דוח!$C641&amp;דוח!N$8,'נתוני נוכחות'!$N:$N,0)),"")</f>
        <v/>
      </c>
      <c r="P641" s="28" t="str">
        <f>IFERROR(INDEX('נתוני נוכחות'!$G:$G,MATCH(דוח!$X$7&amp;דוח!$C641&amp;דוח!P$8,'נתוני נוכחות'!$N:$N,0)),"")</f>
        <v/>
      </c>
      <c r="Q641" s="28" t="str">
        <f>IFERROR(INDEX('נתוני נוכחות'!$J:$J,MATCH(דוח!$X$7&amp;דוח!$C641&amp;דוח!P$8,'נתוני נוכחות'!$N:$N,0)),"")</f>
        <v/>
      </c>
      <c r="R641" s="28" t="str">
        <f>IFERROR(INDEX('נתוני נוכחות'!$G:$G,MATCH(דוח!$X$7&amp;דוח!$C641&amp;דוח!R$8,'נתוני נוכחות'!$N:$N,0)),"")</f>
        <v/>
      </c>
      <c r="S641" s="28" t="str">
        <f>IFERROR(INDEX('נתוני נוכחות'!$J:$J,MATCH(דוח!$X$7&amp;דוח!$C641&amp;דוח!R$8,'נתוני נוכחות'!$N:$N,0)),"")</f>
        <v/>
      </c>
      <c r="T641" s="23">
        <f t="shared" si="36"/>
        <v>0</v>
      </c>
      <c r="U641" s="38">
        <f t="shared" si="39"/>
        <v>0</v>
      </c>
      <c r="Z641" s="23">
        <f>IFERROR(INDEX('נתוני נוכחות'!$K:$K,MATCH(דוח!$X$7&amp;דוח!$C641&amp;דוח!D$8,'נתוני נוכחות'!$N:$N,0)),0)</f>
        <v>0</v>
      </c>
      <c r="AA641" s="23">
        <f>IFERROR(INDEX('נתוני נוכחות'!$K:$K,MATCH(דוח!$X$7&amp;דוח!$C641&amp;דוח!F$8,'נתוני נוכחות'!$N:$N,0)),0)</f>
        <v>0</v>
      </c>
      <c r="AB641" s="23">
        <f>IFERROR(INDEX('נתוני נוכחות'!$K:$K,MATCH(דוח!$X$7&amp;דוח!$C641&amp;דוח!H$8,'נתוני נוכחות'!$N:$N,0)),0)</f>
        <v>0</v>
      </c>
      <c r="AC641" s="23">
        <f>IFERROR(INDEX('נתוני נוכחות'!$K:$K,MATCH(דוח!$X$7&amp;דוח!$C641&amp;דוח!J$8,'נתוני נוכחות'!$N:$N,0)),0)</f>
        <v>0</v>
      </c>
      <c r="AD641" s="23">
        <f>IFERROR(INDEX('נתוני נוכחות'!$K:$K,MATCH(דוח!$X$7&amp;דוח!$C641&amp;דוח!L$8,'נתוני נוכחות'!$N:$N,0)),0)</f>
        <v>0</v>
      </c>
      <c r="AE641" s="23">
        <f>IFERROR(INDEX('נתוני נוכחות'!$K:$K,MATCH(דוח!$X$7&amp;דוח!$C641&amp;דוח!N$8,'נתוני נוכחות'!$N:$N,0)),0)</f>
        <v>0</v>
      </c>
      <c r="AF641" s="23">
        <f>IFERROR(INDEX('נתוני נוכחות'!$K:$K,MATCH(דוח!$X$7&amp;דוח!$C641&amp;דוח!P$8,'נתוני נוכחות'!$N:$N,0)),0)</f>
        <v>0</v>
      </c>
      <c r="AG641" s="23">
        <f>IFERROR(INDEX('נתוני נוכחות'!$K:$K,MATCH(דוח!$X$7&amp;דוח!$C641&amp;דוח!R$8,'נתוני נוכחות'!$N:$N,0)),0)</f>
        <v>0</v>
      </c>
    </row>
    <row r="642" spans="1:33" customFormat="1" x14ac:dyDescent="0.2">
      <c r="A642" s="23">
        <v>633</v>
      </c>
      <c r="B642" s="36" t="str">
        <f t="shared" si="37"/>
        <v/>
      </c>
      <c r="C642" s="27" t="str">
        <f t="shared" si="38"/>
        <v/>
      </c>
      <c r="D642" s="28" t="str">
        <f>IFERROR(INDEX('נתוני נוכחות'!$G:$G,MATCH(דוח!$X$7&amp;דוח!$C642&amp;דוח!D$8,'נתוני נוכחות'!$N:$N,0)),"")</f>
        <v/>
      </c>
      <c r="E642" s="28" t="str">
        <f>IFERROR(INDEX('נתוני נוכחות'!$J:$J,MATCH(דוח!$X$7&amp;דוח!$C642&amp;דוח!D$8,'נתוני נוכחות'!$N:$N,0)),"")</f>
        <v/>
      </c>
      <c r="F642" s="28" t="str">
        <f>IFERROR(INDEX('נתוני נוכחות'!$G:$G,MATCH(דוח!$X$7&amp;דוח!$C642&amp;דוח!F$8,'נתוני נוכחות'!$N:$N,0)),"")</f>
        <v/>
      </c>
      <c r="G642" s="28" t="str">
        <f>IFERROR(INDEX('נתוני נוכחות'!$J:$J,MATCH(דוח!$X$7&amp;דוח!$C642&amp;דוח!F$8,'נתוני נוכחות'!$N:$N,0)),"")</f>
        <v/>
      </c>
      <c r="H642" s="28" t="str">
        <f>IFERROR(INDEX('נתוני נוכחות'!$G:$G,MATCH(דוח!$X$7&amp;דוח!$C642&amp;דוח!H$8,'נתוני נוכחות'!$N:$N,0)),"")</f>
        <v/>
      </c>
      <c r="I642" s="28" t="str">
        <f>IFERROR(INDEX('נתוני נוכחות'!$J:$J,MATCH(דוח!$X$7&amp;דוח!$C642&amp;דוח!H$8,'נתוני נוכחות'!$N:$N,0)),"")</f>
        <v/>
      </c>
      <c r="J642" s="28" t="str">
        <f>IFERROR(INDEX('נתוני נוכחות'!$G:$G,MATCH(דוח!$X$7&amp;דוח!$C642&amp;דוח!J$8,'נתוני נוכחות'!$N:$N,0)),"")</f>
        <v/>
      </c>
      <c r="K642" s="28" t="str">
        <f>IFERROR(INDEX('נתוני נוכחות'!$J:$J,MATCH(דוח!$X$7&amp;דוח!$C642&amp;דוח!J$8,'נתוני נוכחות'!$N:$N,0)),"")</f>
        <v/>
      </c>
      <c r="L642" s="28" t="str">
        <f>IFERROR(INDEX('נתוני נוכחות'!$G:$G,MATCH(דוח!$X$7&amp;דוח!$C642&amp;דוח!L$8,'נתוני נוכחות'!$N:$N,0)),"")</f>
        <v/>
      </c>
      <c r="M642" s="28" t="str">
        <f>IFERROR(INDEX('נתוני נוכחות'!$J:$J,MATCH(דוח!$X$7&amp;דוח!$C642&amp;דוח!L$8,'נתוני נוכחות'!$N:$N,0)),"")</f>
        <v/>
      </c>
      <c r="N642" s="28" t="str">
        <f>IFERROR(INDEX('נתוני נוכחות'!$G:$G,MATCH(דוח!$X$7&amp;דוח!$C642&amp;דוח!N$8,'נתוני נוכחות'!$N:$N,0)),"")</f>
        <v/>
      </c>
      <c r="O642" s="28" t="str">
        <f>IFERROR(INDEX('נתוני נוכחות'!$J:$J,MATCH(דוח!$X$7&amp;דוח!$C642&amp;דוח!N$8,'נתוני נוכחות'!$N:$N,0)),"")</f>
        <v/>
      </c>
      <c r="P642" s="28" t="str">
        <f>IFERROR(INDEX('נתוני נוכחות'!$G:$G,MATCH(דוח!$X$7&amp;דוח!$C642&amp;דוח!P$8,'נתוני נוכחות'!$N:$N,0)),"")</f>
        <v/>
      </c>
      <c r="Q642" s="28" t="str">
        <f>IFERROR(INDEX('נתוני נוכחות'!$J:$J,MATCH(דוח!$X$7&amp;דוח!$C642&amp;דוח!P$8,'נתוני נוכחות'!$N:$N,0)),"")</f>
        <v/>
      </c>
      <c r="R642" s="28" t="str">
        <f>IFERROR(INDEX('נתוני נוכחות'!$G:$G,MATCH(דוח!$X$7&amp;דוח!$C642&amp;דוח!R$8,'נתוני נוכחות'!$N:$N,0)),"")</f>
        <v/>
      </c>
      <c r="S642" s="28" t="str">
        <f>IFERROR(INDEX('נתוני נוכחות'!$J:$J,MATCH(דוח!$X$7&amp;דוח!$C642&amp;דוח!R$8,'נתוני נוכחות'!$N:$N,0)),"")</f>
        <v/>
      </c>
      <c r="T642" s="23">
        <f t="shared" si="36"/>
        <v>0</v>
      </c>
      <c r="U642" s="38">
        <f t="shared" si="39"/>
        <v>0</v>
      </c>
      <c r="Z642" s="23">
        <f>IFERROR(INDEX('נתוני נוכחות'!$K:$K,MATCH(דוח!$X$7&amp;דוח!$C642&amp;דוח!D$8,'נתוני נוכחות'!$N:$N,0)),0)</f>
        <v>0</v>
      </c>
      <c r="AA642" s="23">
        <f>IFERROR(INDEX('נתוני נוכחות'!$K:$K,MATCH(דוח!$X$7&amp;דוח!$C642&amp;דוח!F$8,'נתוני נוכחות'!$N:$N,0)),0)</f>
        <v>0</v>
      </c>
      <c r="AB642" s="23">
        <f>IFERROR(INDEX('נתוני נוכחות'!$K:$K,MATCH(דוח!$X$7&amp;דוח!$C642&amp;דוח!H$8,'נתוני נוכחות'!$N:$N,0)),0)</f>
        <v>0</v>
      </c>
      <c r="AC642" s="23">
        <f>IFERROR(INDEX('נתוני נוכחות'!$K:$K,MATCH(דוח!$X$7&amp;דוח!$C642&amp;דוח!J$8,'נתוני נוכחות'!$N:$N,0)),0)</f>
        <v>0</v>
      </c>
      <c r="AD642" s="23">
        <f>IFERROR(INDEX('נתוני נוכחות'!$K:$K,MATCH(דוח!$X$7&amp;דוח!$C642&amp;דוח!L$8,'נתוני נוכחות'!$N:$N,0)),0)</f>
        <v>0</v>
      </c>
      <c r="AE642" s="23">
        <f>IFERROR(INDEX('נתוני נוכחות'!$K:$K,MATCH(דוח!$X$7&amp;דוח!$C642&amp;דוח!N$8,'נתוני נוכחות'!$N:$N,0)),0)</f>
        <v>0</v>
      </c>
      <c r="AF642" s="23">
        <f>IFERROR(INDEX('נתוני נוכחות'!$K:$K,MATCH(דוח!$X$7&amp;דוח!$C642&amp;דוח!P$8,'נתוני נוכחות'!$N:$N,0)),0)</f>
        <v>0</v>
      </c>
      <c r="AG642" s="23">
        <f>IFERROR(INDEX('נתוני נוכחות'!$K:$K,MATCH(דוח!$X$7&amp;דוח!$C642&amp;דוח!R$8,'נתוני נוכחות'!$N:$N,0)),0)</f>
        <v>0</v>
      </c>
    </row>
    <row r="643" spans="1:33" customFormat="1" x14ac:dyDescent="0.2">
      <c r="A643" s="23">
        <v>634</v>
      </c>
      <c r="B643" s="36" t="str">
        <f t="shared" si="37"/>
        <v/>
      </c>
      <c r="C643" s="27" t="str">
        <f t="shared" si="38"/>
        <v/>
      </c>
      <c r="D643" s="28" t="str">
        <f>IFERROR(INDEX('נתוני נוכחות'!$G:$G,MATCH(דוח!$X$7&amp;דוח!$C643&amp;דוח!D$8,'נתוני נוכחות'!$N:$N,0)),"")</f>
        <v/>
      </c>
      <c r="E643" s="28" t="str">
        <f>IFERROR(INDEX('נתוני נוכחות'!$J:$J,MATCH(דוח!$X$7&amp;דוח!$C643&amp;דוח!D$8,'נתוני נוכחות'!$N:$N,0)),"")</f>
        <v/>
      </c>
      <c r="F643" s="28" t="str">
        <f>IFERROR(INDEX('נתוני נוכחות'!$G:$G,MATCH(דוח!$X$7&amp;דוח!$C643&amp;דוח!F$8,'נתוני נוכחות'!$N:$N,0)),"")</f>
        <v/>
      </c>
      <c r="G643" s="28" t="str">
        <f>IFERROR(INDEX('נתוני נוכחות'!$J:$J,MATCH(דוח!$X$7&amp;דוח!$C643&amp;דוח!F$8,'נתוני נוכחות'!$N:$N,0)),"")</f>
        <v/>
      </c>
      <c r="H643" s="28" t="str">
        <f>IFERROR(INDEX('נתוני נוכחות'!$G:$G,MATCH(דוח!$X$7&amp;דוח!$C643&amp;דוח!H$8,'נתוני נוכחות'!$N:$N,0)),"")</f>
        <v/>
      </c>
      <c r="I643" s="28" t="str">
        <f>IFERROR(INDEX('נתוני נוכחות'!$J:$J,MATCH(דוח!$X$7&amp;דוח!$C643&amp;דוח!H$8,'נתוני נוכחות'!$N:$N,0)),"")</f>
        <v/>
      </c>
      <c r="J643" s="28" t="str">
        <f>IFERROR(INDEX('נתוני נוכחות'!$G:$G,MATCH(דוח!$X$7&amp;דוח!$C643&amp;דוח!J$8,'נתוני נוכחות'!$N:$N,0)),"")</f>
        <v/>
      </c>
      <c r="K643" s="28" t="str">
        <f>IFERROR(INDEX('נתוני נוכחות'!$J:$J,MATCH(דוח!$X$7&amp;דוח!$C643&amp;דוח!J$8,'נתוני נוכחות'!$N:$N,0)),"")</f>
        <v/>
      </c>
      <c r="L643" s="28" t="str">
        <f>IFERROR(INDEX('נתוני נוכחות'!$G:$G,MATCH(דוח!$X$7&amp;דוח!$C643&amp;דוח!L$8,'נתוני נוכחות'!$N:$N,0)),"")</f>
        <v/>
      </c>
      <c r="M643" s="28" t="str">
        <f>IFERROR(INDEX('נתוני נוכחות'!$J:$J,MATCH(דוח!$X$7&amp;דוח!$C643&amp;דוח!L$8,'נתוני נוכחות'!$N:$N,0)),"")</f>
        <v/>
      </c>
      <c r="N643" s="28" t="str">
        <f>IFERROR(INDEX('נתוני נוכחות'!$G:$G,MATCH(דוח!$X$7&amp;דוח!$C643&amp;דוח!N$8,'נתוני נוכחות'!$N:$N,0)),"")</f>
        <v/>
      </c>
      <c r="O643" s="28" t="str">
        <f>IFERROR(INDEX('נתוני נוכחות'!$J:$J,MATCH(דוח!$X$7&amp;דוח!$C643&amp;דוח!N$8,'נתוני נוכחות'!$N:$N,0)),"")</f>
        <v/>
      </c>
      <c r="P643" s="28" t="str">
        <f>IFERROR(INDEX('נתוני נוכחות'!$G:$G,MATCH(דוח!$X$7&amp;דוח!$C643&amp;דוח!P$8,'נתוני נוכחות'!$N:$N,0)),"")</f>
        <v/>
      </c>
      <c r="Q643" s="28" t="str">
        <f>IFERROR(INDEX('נתוני נוכחות'!$J:$J,MATCH(דוח!$X$7&amp;דוח!$C643&amp;דוח!P$8,'נתוני נוכחות'!$N:$N,0)),"")</f>
        <v/>
      </c>
      <c r="R643" s="28" t="str">
        <f>IFERROR(INDEX('נתוני נוכחות'!$G:$G,MATCH(דוח!$X$7&amp;דוח!$C643&amp;דוח!R$8,'נתוני נוכחות'!$N:$N,0)),"")</f>
        <v/>
      </c>
      <c r="S643" s="28" t="str">
        <f>IFERROR(INDEX('נתוני נוכחות'!$J:$J,MATCH(דוח!$X$7&amp;דוח!$C643&amp;דוח!R$8,'נתוני נוכחות'!$N:$N,0)),"")</f>
        <v/>
      </c>
      <c r="T643" s="23">
        <f t="shared" si="36"/>
        <v>0</v>
      </c>
      <c r="U643" s="38">
        <f t="shared" si="39"/>
        <v>0</v>
      </c>
      <c r="Z643" s="23">
        <f>IFERROR(INDEX('נתוני נוכחות'!$K:$K,MATCH(דוח!$X$7&amp;דוח!$C643&amp;דוח!D$8,'נתוני נוכחות'!$N:$N,0)),0)</f>
        <v>0</v>
      </c>
      <c r="AA643" s="23">
        <f>IFERROR(INDEX('נתוני נוכחות'!$K:$K,MATCH(דוח!$X$7&amp;דוח!$C643&amp;דוח!F$8,'נתוני נוכחות'!$N:$N,0)),0)</f>
        <v>0</v>
      </c>
      <c r="AB643" s="23">
        <f>IFERROR(INDEX('נתוני נוכחות'!$K:$K,MATCH(דוח!$X$7&amp;דוח!$C643&amp;דוח!H$8,'נתוני נוכחות'!$N:$N,0)),0)</f>
        <v>0</v>
      </c>
      <c r="AC643" s="23">
        <f>IFERROR(INDEX('נתוני נוכחות'!$K:$K,MATCH(דוח!$X$7&amp;דוח!$C643&amp;דוח!J$8,'נתוני נוכחות'!$N:$N,0)),0)</f>
        <v>0</v>
      </c>
      <c r="AD643" s="23">
        <f>IFERROR(INDEX('נתוני נוכחות'!$K:$K,MATCH(דוח!$X$7&amp;דוח!$C643&amp;דוח!L$8,'נתוני נוכחות'!$N:$N,0)),0)</f>
        <v>0</v>
      </c>
      <c r="AE643" s="23">
        <f>IFERROR(INDEX('נתוני נוכחות'!$K:$K,MATCH(דוח!$X$7&amp;דוח!$C643&amp;דוח!N$8,'נתוני נוכחות'!$N:$N,0)),0)</f>
        <v>0</v>
      </c>
      <c r="AF643" s="23">
        <f>IFERROR(INDEX('נתוני נוכחות'!$K:$K,MATCH(דוח!$X$7&amp;דוח!$C643&amp;דוח!P$8,'נתוני נוכחות'!$N:$N,0)),0)</f>
        <v>0</v>
      </c>
      <c r="AG643" s="23">
        <f>IFERROR(INDEX('נתוני נוכחות'!$K:$K,MATCH(דוח!$X$7&amp;דוח!$C643&amp;דוח!R$8,'נתוני נוכחות'!$N:$N,0)),0)</f>
        <v>0</v>
      </c>
    </row>
    <row r="644" spans="1:33" customFormat="1" x14ac:dyDescent="0.2">
      <c r="A644" s="23">
        <v>635</v>
      </c>
      <c r="B644" s="36" t="str">
        <f t="shared" si="37"/>
        <v/>
      </c>
      <c r="C644" s="27" t="str">
        <f t="shared" si="38"/>
        <v/>
      </c>
      <c r="D644" s="28" t="str">
        <f>IFERROR(INDEX('נתוני נוכחות'!$G:$G,MATCH(דוח!$X$7&amp;דוח!$C644&amp;דוח!D$8,'נתוני נוכחות'!$N:$N,0)),"")</f>
        <v/>
      </c>
      <c r="E644" s="28" t="str">
        <f>IFERROR(INDEX('נתוני נוכחות'!$J:$J,MATCH(דוח!$X$7&amp;דוח!$C644&amp;דוח!D$8,'נתוני נוכחות'!$N:$N,0)),"")</f>
        <v/>
      </c>
      <c r="F644" s="28" t="str">
        <f>IFERROR(INDEX('נתוני נוכחות'!$G:$G,MATCH(דוח!$X$7&amp;דוח!$C644&amp;דוח!F$8,'נתוני נוכחות'!$N:$N,0)),"")</f>
        <v/>
      </c>
      <c r="G644" s="28" t="str">
        <f>IFERROR(INDEX('נתוני נוכחות'!$J:$J,MATCH(דוח!$X$7&amp;דוח!$C644&amp;דוח!F$8,'נתוני נוכחות'!$N:$N,0)),"")</f>
        <v/>
      </c>
      <c r="H644" s="28" t="str">
        <f>IFERROR(INDEX('נתוני נוכחות'!$G:$G,MATCH(דוח!$X$7&amp;דוח!$C644&amp;דוח!H$8,'נתוני נוכחות'!$N:$N,0)),"")</f>
        <v/>
      </c>
      <c r="I644" s="28" t="str">
        <f>IFERROR(INDEX('נתוני נוכחות'!$J:$J,MATCH(דוח!$X$7&amp;דוח!$C644&amp;דוח!H$8,'נתוני נוכחות'!$N:$N,0)),"")</f>
        <v/>
      </c>
      <c r="J644" s="28" t="str">
        <f>IFERROR(INDEX('נתוני נוכחות'!$G:$G,MATCH(דוח!$X$7&amp;דוח!$C644&amp;דוח!J$8,'נתוני נוכחות'!$N:$N,0)),"")</f>
        <v/>
      </c>
      <c r="K644" s="28" t="str">
        <f>IFERROR(INDEX('נתוני נוכחות'!$J:$J,MATCH(דוח!$X$7&amp;דוח!$C644&amp;דוח!J$8,'נתוני נוכחות'!$N:$N,0)),"")</f>
        <v/>
      </c>
      <c r="L644" s="28" t="str">
        <f>IFERROR(INDEX('נתוני נוכחות'!$G:$G,MATCH(דוח!$X$7&amp;דוח!$C644&amp;דוח!L$8,'נתוני נוכחות'!$N:$N,0)),"")</f>
        <v/>
      </c>
      <c r="M644" s="28" t="str">
        <f>IFERROR(INDEX('נתוני נוכחות'!$J:$J,MATCH(דוח!$X$7&amp;דוח!$C644&amp;דוח!L$8,'נתוני נוכחות'!$N:$N,0)),"")</f>
        <v/>
      </c>
      <c r="N644" s="28" t="str">
        <f>IFERROR(INDEX('נתוני נוכחות'!$G:$G,MATCH(דוח!$X$7&amp;דוח!$C644&amp;דוח!N$8,'נתוני נוכחות'!$N:$N,0)),"")</f>
        <v/>
      </c>
      <c r="O644" s="28" t="str">
        <f>IFERROR(INDEX('נתוני נוכחות'!$J:$J,MATCH(דוח!$X$7&amp;דוח!$C644&amp;דוח!N$8,'נתוני נוכחות'!$N:$N,0)),"")</f>
        <v/>
      </c>
      <c r="P644" s="28" t="str">
        <f>IFERROR(INDEX('נתוני נוכחות'!$G:$G,MATCH(דוח!$X$7&amp;דוח!$C644&amp;דוח!P$8,'נתוני נוכחות'!$N:$N,0)),"")</f>
        <v/>
      </c>
      <c r="Q644" s="28" t="str">
        <f>IFERROR(INDEX('נתוני נוכחות'!$J:$J,MATCH(דוח!$X$7&amp;דוח!$C644&amp;דוח!P$8,'נתוני נוכחות'!$N:$N,0)),"")</f>
        <v/>
      </c>
      <c r="R644" s="28" t="str">
        <f>IFERROR(INDEX('נתוני נוכחות'!$G:$G,MATCH(דוח!$X$7&amp;דוח!$C644&amp;דוח!R$8,'נתוני נוכחות'!$N:$N,0)),"")</f>
        <v/>
      </c>
      <c r="S644" s="28" t="str">
        <f>IFERROR(INDEX('נתוני נוכחות'!$J:$J,MATCH(דוח!$X$7&amp;דוח!$C644&amp;דוח!R$8,'נתוני נוכחות'!$N:$N,0)),"")</f>
        <v/>
      </c>
      <c r="T644" s="23">
        <f t="shared" si="36"/>
        <v>0</v>
      </c>
      <c r="U644" s="38">
        <f t="shared" si="39"/>
        <v>0</v>
      </c>
      <c r="Z644" s="23">
        <f>IFERROR(INDEX('נתוני נוכחות'!$K:$K,MATCH(דוח!$X$7&amp;דוח!$C644&amp;דוח!D$8,'נתוני נוכחות'!$N:$N,0)),0)</f>
        <v>0</v>
      </c>
      <c r="AA644" s="23">
        <f>IFERROR(INDEX('נתוני נוכחות'!$K:$K,MATCH(דוח!$X$7&amp;דוח!$C644&amp;דוח!F$8,'נתוני נוכחות'!$N:$N,0)),0)</f>
        <v>0</v>
      </c>
      <c r="AB644" s="23">
        <f>IFERROR(INDEX('נתוני נוכחות'!$K:$K,MATCH(דוח!$X$7&amp;דוח!$C644&amp;דוח!H$8,'נתוני נוכחות'!$N:$N,0)),0)</f>
        <v>0</v>
      </c>
      <c r="AC644" s="23">
        <f>IFERROR(INDEX('נתוני נוכחות'!$K:$K,MATCH(דוח!$X$7&amp;דוח!$C644&amp;דוח!J$8,'נתוני נוכחות'!$N:$N,0)),0)</f>
        <v>0</v>
      </c>
      <c r="AD644" s="23">
        <f>IFERROR(INDEX('נתוני נוכחות'!$K:$K,MATCH(דוח!$X$7&amp;דוח!$C644&amp;דוח!L$8,'נתוני נוכחות'!$N:$N,0)),0)</f>
        <v>0</v>
      </c>
      <c r="AE644" s="23">
        <f>IFERROR(INDEX('נתוני נוכחות'!$K:$K,MATCH(דוח!$X$7&amp;דוח!$C644&amp;דוח!N$8,'נתוני נוכחות'!$N:$N,0)),0)</f>
        <v>0</v>
      </c>
      <c r="AF644" s="23">
        <f>IFERROR(INDEX('נתוני נוכחות'!$K:$K,MATCH(דוח!$X$7&amp;דוח!$C644&amp;דוח!P$8,'נתוני נוכחות'!$N:$N,0)),0)</f>
        <v>0</v>
      </c>
      <c r="AG644" s="23">
        <f>IFERROR(INDEX('נתוני נוכחות'!$K:$K,MATCH(דוח!$X$7&amp;דוח!$C644&amp;דוח!R$8,'נתוני נוכחות'!$N:$N,0)),0)</f>
        <v>0</v>
      </c>
    </row>
    <row r="645" spans="1:33" customFormat="1" x14ac:dyDescent="0.2">
      <c r="A645" s="23">
        <v>636</v>
      </c>
      <c r="B645" s="36" t="str">
        <f t="shared" si="37"/>
        <v/>
      </c>
      <c r="C645" s="27" t="str">
        <f t="shared" si="38"/>
        <v/>
      </c>
      <c r="D645" s="28" t="str">
        <f>IFERROR(INDEX('נתוני נוכחות'!$G:$G,MATCH(דוח!$X$7&amp;דוח!$C645&amp;דוח!D$8,'נתוני נוכחות'!$N:$N,0)),"")</f>
        <v/>
      </c>
      <c r="E645" s="28" t="str">
        <f>IFERROR(INDEX('נתוני נוכחות'!$J:$J,MATCH(דוח!$X$7&amp;דוח!$C645&amp;דוח!D$8,'נתוני נוכחות'!$N:$N,0)),"")</f>
        <v/>
      </c>
      <c r="F645" s="28" t="str">
        <f>IFERROR(INDEX('נתוני נוכחות'!$G:$G,MATCH(דוח!$X$7&amp;דוח!$C645&amp;דוח!F$8,'נתוני נוכחות'!$N:$N,0)),"")</f>
        <v/>
      </c>
      <c r="G645" s="28" t="str">
        <f>IFERROR(INDEX('נתוני נוכחות'!$J:$J,MATCH(דוח!$X$7&amp;דוח!$C645&amp;דוח!F$8,'נתוני נוכחות'!$N:$N,0)),"")</f>
        <v/>
      </c>
      <c r="H645" s="28" t="str">
        <f>IFERROR(INDEX('נתוני נוכחות'!$G:$G,MATCH(דוח!$X$7&amp;דוח!$C645&amp;דוח!H$8,'נתוני נוכחות'!$N:$N,0)),"")</f>
        <v/>
      </c>
      <c r="I645" s="28" t="str">
        <f>IFERROR(INDEX('נתוני נוכחות'!$J:$J,MATCH(דוח!$X$7&amp;דוח!$C645&amp;דוח!H$8,'נתוני נוכחות'!$N:$N,0)),"")</f>
        <v/>
      </c>
      <c r="J645" s="28" t="str">
        <f>IFERROR(INDEX('נתוני נוכחות'!$G:$G,MATCH(דוח!$X$7&amp;דוח!$C645&amp;דוח!J$8,'נתוני נוכחות'!$N:$N,0)),"")</f>
        <v/>
      </c>
      <c r="K645" s="28" t="str">
        <f>IFERROR(INDEX('נתוני נוכחות'!$J:$J,MATCH(דוח!$X$7&amp;דוח!$C645&amp;דוח!J$8,'נתוני נוכחות'!$N:$N,0)),"")</f>
        <v/>
      </c>
      <c r="L645" s="28" t="str">
        <f>IFERROR(INDEX('נתוני נוכחות'!$G:$G,MATCH(דוח!$X$7&amp;דוח!$C645&amp;דוח!L$8,'נתוני נוכחות'!$N:$N,0)),"")</f>
        <v/>
      </c>
      <c r="M645" s="28" t="str">
        <f>IFERROR(INDEX('נתוני נוכחות'!$J:$J,MATCH(דוח!$X$7&amp;דוח!$C645&amp;דוח!L$8,'נתוני נוכחות'!$N:$N,0)),"")</f>
        <v/>
      </c>
      <c r="N645" s="28" t="str">
        <f>IFERROR(INDEX('נתוני נוכחות'!$G:$G,MATCH(דוח!$X$7&amp;דוח!$C645&amp;דוח!N$8,'נתוני נוכחות'!$N:$N,0)),"")</f>
        <v/>
      </c>
      <c r="O645" s="28" t="str">
        <f>IFERROR(INDEX('נתוני נוכחות'!$J:$J,MATCH(דוח!$X$7&amp;דוח!$C645&amp;דוח!N$8,'נתוני נוכחות'!$N:$N,0)),"")</f>
        <v/>
      </c>
      <c r="P645" s="28" t="str">
        <f>IFERROR(INDEX('נתוני נוכחות'!$G:$G,MATCH(דוח!$X$7&amp;דוח!$C645&amp;דוח!P$8,'נתוני נוכחות'!$N:$N,0)),"")</f>
        <v/>
      </c>
      <c r="Q645" s="28" t="str">
        <f>IFERROR(INDEX('נתוני נוכחות'!$J:$J,MATCH(דוח!$X$7&amp;דוח!$C645&amp;דוח!P$8,'נתוני נוכחות'!$N:$N,0)),"")</f>
        <v/>
      </c>
      <c r="R645" s="28" t="str">
        <f>IFERROR(INDEX('נתוני נוכחות'!$G:$G,MATCH(דוח!$X$7&amp;דוח!$C645&amp;דוח!R$8,'נתוני נוכחות'!$N:$N,0)),"")</f>
        <v/>
      </c>
      <c r="S645" s="28" t="str">
        <f>IFERROR(INDEX('נתוני נוכחות'!$J:$J,MATCH(דוח!$X$7&amp;דוח!$C645&amp;דוח!R$8,'נתוני נוכחות'!$N:$N,0)),"")</f>
        <v/>
      </c>
      <c r="T645" s="23">
        <f t="shared" si="36"/>
        <v>0</v>
      </c>
      <c r="U645" s="38">
        <f t="shared" si="39"/>
        <v>0</v>
      </c>
      <c r="Z645" s="23">
        <f>IFERROR(INDEX('נתוני נוכחות'!$K:$K,MATCH(דוח!$X$7&amp;דוח!$C645&amp;דוח!D$8,'נתוני נוכחות'!$N:$N,0)),0)</f>
        <v>0</v>
      </c>
      <c r="AA645" s="23">
        <f>IFERROR(INDEX('נתוני נוכחות'!$K:$K,MATCH(דוח!$X$7&amp;דוח!$C645&amp;דוח!F$8,'נתוני נוכחות'!$N:$N,0)),0)</f>
        <v>0</v>
      </c>
      <c r="AB645" s="23">
        <f>IFERROR(INDEX('נתוני נוכחות'!$K:$K,MATCH(דוח!$X$7&amp;דוח!$C645&amp;דוח!H$8,'נתוני נוכחות'!$N:$N,0)),0)</f>
        <v>0</v>
      </c>
      <c r="AC645" s="23">
        <f>IFERROR(INDEX('נתוני נוכחות'!$K:$K,MATCH(דוח!$X$7&amp;דוח!$C645&amp;דוח!J$8,'נתוני נוכחות'!$N:$N,0)),0)</f>
        <v>0</v>
      </c>
      <c r="AD645" s="23">
        <f>IFERROR(INDEX('נתוני נוכחות'!$K:$K,MATCH(דוח!$X$7&amp;דוח!$C645&amp;דוח!L$8,'נתוני נוכחות'!$N:$N,0)),0)</f>
        <v>0</v>
      </c>
      <c r="AE645" s="23">
        <f>IFERROR(INDEX('נתוני נוכחות'!$K:$K,MATCH(דוח!$X$7&amp;דוח!$C645&amp;דוח!N$8,'נתוני נוכחות'!$N:$N,0)),0)</f>
        <v>0</v>
      </c>
      <c r="AF645" s="23">
        <f>IFERROR(INDEX('נתוני נוכחות'!$K:$K,MATCH(דוח!$X$7&amp;דוח!$C645&amp;דוח!P$8,'נתוני נוכחות'!$N:$N,0)),0)</f>
        <v>0</v>
      </c>
      <c r="AG645" s="23">
        <f>IFERROR(INDEX('נתוני נוכחות'!$K:$K,MATCH(דוח!$X$7&amp;דוח!$C645&amp;דוח!R$8,'נתוני נוכחות'!$N:$N,0)),0)</f>
        <v>0</v>
      </c>
    </row>
    <row r="646" spans="1:33" customFormat="1" x14ac:dyDescent="0.2">
      <c r="A646" s="23">
        <v>637</v>
      </c>
      <c r="B646" s="36" t="str">
        <f t="shared" si="37"/>
        <v/>
      </c>
      <c r="C646" s="27" t="str">
        <f t="shared" si="38"/>
        <v/>
      </c>
      <c r="D646" s="28" t="str">
        <f>IFERROR(INDEX('נתוני נוכחות'!$G:$G,MATCH(דוח!$X$7&amp;דוח!$C646&amp;דוח!D$8,'נתוני נוכחות'!$N:$N,0)),"")</f>
        <v/>
      </c>
      <c r="E646" s="28" t="str">
        <f>IFERROR(INDEX('נתוני נוכחות'!$J:$J,MATCH(דוח!$X$7&amp;דוח!$C646&amp;דוח!D$8,'נתוני נוכחות'!$N:$N,0)),"")</f>
        <v/>
      </c>
      <c r="F646" s="28" t="str">
        <f>IFERROR(INDEX('נתוני נוכחות'!$G:$G,MATCH(דוח!$X$7&amp;דוח!$C646&amp;דוח!F$8,'נתוני נוכחות'!$N:$N,0)),"")</f>
        <v/>
      </c>
      <c r="G646" s="28" t="str">
        <f>IFERROR(INDEX('נתוני נוכחות'!$J:$J,MATCH(דוח!$X$7&amp;דוח!$C646&amp;דוח!F$8,'נתוני נוכחות'!$N:$N,0)),"")</f>
        <v/>
      </c>
      <c r="H646" s="28" t="str">
        <f>IFERROR(INDEX('נתוני נוכחות'!$G:$G,MATCH(דוח!$X$7&amp;דוח!$C646&amp;דוח!H$8,'נתוני נוכחות'!$N:$N,0)),"")</f>
        <v/>
      </c>
      <c r="I646" s="28" t="str">
        <f>IFERROR(INDEX('נתוני נוכחות'!$J:$J,MATCH(דוח!$X$7&amp;דוח!$C646&amp;דוח!H$8,'נתוני נוכחות'!$N:$N,0)),"")</f>
        <v/>
      </c>
      <c r="J646" s="28" t="str">
        <f>IFERROR(INDEX('נתוני נוכחות'!$G:$G,MATCH(דוח!$X$7&amp;דוח!$C646&amp;דוח!J$8,'נתוני נוכחות'!$N:$N,0)),"")</f>
        <v/>
      </c>
      <c r="K646" s="28" t="str">
        <f>IFERROR(INDEX('נתוני נוכחות'!$J:$J,MATCH(דוח!$X$7&amp;דוח!$C646&amp;דוח!J$8,'נתוני נוכחות'!$N:$N,0)),"")</f>
        <v/>
      </c>
      <c r="L646" s="28" t="str">
        <f>IFERROR(INDEX('נתוני נוכחות'!$G:$G,MATCH(דוח!$X$7&amp;דוח!$C646&amp;דוח!L$8,'נתוני נוכחות'!$N:$N,0)),"")</f>
        <v/>
      </c>
      <c r="M646" s="28" t="str">
        <f>IFERROR(INDEX('נתוני נוכחות'!$J:$J,MATCH(דוח!$X$7&amp;דוח!$C646&amp;דוח!L$8,'נתוני נוכחות'!$N:$N,0)),"")</f>
        <v/>
      </c>
      <c r="N646" s="28" t="str">
        <f>IFERROR(INDEX('נתוני נוכחות'!$G:$G,MATCH(דוח!$X$7&amp;דוח!$C646&amp;דוח!N$8,'נתוני נוכחות'!$N:$N,0)),"")</f>
        <v/>
      </c>
      <c r="O646" s="28" t="str">
        <f>IFERROR(INDEX('נתוני נוכחות'!$J:$J,MATCH(דוח!$X$7&amp;דוח!$C646&amp;דוח!N$8,'נתוני נוכחות'!$N:$N,0)),"")</f>
        <v/>
      </c>
      <c r="P646" s="28" t="str">
        <f>IFERROR(INDEX('נתוני נוכחות'!$G:$G,MATCH(דוח!$X$7&amp;דוח!$C646&amp;דוח!P$8,'נתוני נוכחות'!$N:$N,0)),"")</f>
        <v/>
      </c>
      <c r="Q646" s="28" t="str">
        <f>IFERROR(INDEX('נתוני נוכחות'!$J:$J,MATCH(דוח!$X$7&amp;דוח!$C646&amp;דוח!P$8,'נתוני נוכחות'!$N:$N,0)),"")</f>
        <v/>
      </c>
      <c r="R646" s="28" t="str">
        <f>IFERROR(INDEX('נתוני נוכחות'!$G:$G,MATCH(דוח!$X$7&amp;דוח!$C646&amp;דוח!R$8,'נתוני נוכחות'!$N:$N,0)),"")</f>
        <v/>
      </c>
      <c r="S646" s="28" t="str">
        <f>IFERROR(INDEX('נתוני נוכחות'!$J:$J,MATCH(דוח!$X$7&amp;דוח!$C646&amp;דוח!R$8,'נתוני נוכחות'!$N:$N,0)),"")</f>
        <v/>
      </c>
      <c r="T646" s="23">
        <f t="shared" si="36"/>
        <v>0</v>
      </c>
      <c r="U646" s="38">
        <f t="shared" si="39"/>
        <v>0</v>
      </c>
      <c r="Z646" s="23">
        <f>IFERROR(INDEX('נתוני נוכחות'!$K:$K,MATCH(דוח!$X$7&amp;דוח!$C646&amp;דוח!D$8,'נתוני נוכחות'!$N:$N,0)),0)</f>
        <v>0</v>
      </c>
      <c r="AA646" s="23">
        <f>IFERROR(INDEX('נתוני נוכחות'!$K:$K,MATCH(דוח!$X$7&amp;דוח!$C646&amp;דוח!F$8,'נתוני נוכחות'!$N:$N,0)),0)</f>
        <v>0</v>
      </c>
      <c r="AB646" s="23">
        <f>IFERROR(INDEX('נתוני נוכחות'!$K:$K,MATCH(דוח!$X$7&amp;דוח!$C646&amp;דוח!H$8,'נתוני נוכחות'!$N:$N,0)),0)</f>
        <v>0</v>
      </c>
      <c r="AC646" s="23">
        <f>IFERROR(INDEX('נתוני נוכחות'!$K:$K,MATCH(דוח!$X$7&amp;דוח!$C646&amp;דוח!J$8,'נתוני נוכחות'!$N:$N,0)),0)</f>
        <v>0</v>
      </c>
      <c r="AD646" s="23">
        <f>IFERROR(INDEX('נתוני נוכחות'!$K:$K,MATCH(דוח!$X$7&amp;דוח!$C646&amp;דוח!L$8,'נתוני נוכחות'!$N:$N,0)),0)</f>
        <v>0</v>
      </c>
      <c r="AE646" s="23">
        <f>IFERROR(INDEX('נתוני נוכחות'!$K:$K,MATCH(דוח!$X$7&amp;דוח!$C646&amp;דוח!N$8,'נתוני נוכחות'!$N:$N,0)),0)</f>
        <v>0</v>
      </c>
      <c r="AF646" s="23">
        <f>IFERROR(INDEX('נתוני נוכחות'!$K:$K,MATCH(דוח!$X$7&amp;דוח!$C646&amp;דוח!P$8,'נתוני נוכחות'!$N:$N,0)),0)</f>
        <v>0</v>
      </c>
      <c r="AG646" s="23">
        <f>IFERROR(INDEX('נתוני נוכחות'!$K:$K,MATCH(דוח!$X$7&amp;דוח!$C646&amp;דוח!R$8,'נתוני נוכחות'!$N:$N,0)),0)</f>
        <v>0</v>
      </c>
    </row>
    <row r="647" spans="1:33" customFormat="1" x14ac:dyDescent="0.2">
      <c r="A647" s="23">
        <v>638</v>
      </c>
      <c r="B647" s="36" t="str">
        <f t="shared" si="37"/>
        <v/>
      </c>
      <c r="C647" s="27" t="str">
        <f t="shared" si="38"/>
        <v/>
      </c>
      <c r="D647" s="28" t="str">
        <f>IFERROR(INDEX('נתוני נוכחות'!$G:$G,MATCH(דוח!$X$7&amp;דוח!$C647&amp;דוח!D$8,'נתוני נוכחות'!$N:$N,0)),"")</f>
        <v/>
      </c>
      <c r="E647" s="28" t="str">
        <f>IFERROR(INDEX('נתוני נוכחות'!$J:$J,MATCH(דוח!$X$7&amp;דוח!$C647&amp;דוח!D$8,'נתוני נוכחות'!$N:$N,0)),"")</f>
        <v/>
      </c>
      <c r="F647" s="28" t="str">
        <f>IFERROR(INDEX('נתוני נוכחות'!$G:$G,MATCH(דוח!$X$7&amp;דוח!$C647&amp;דוח!F$8,'נתוני נוכחות'!$N:$N,0)),"")</f>
        <v/>
      </c>
      <c r="G647" s="28" t="str">
        <f>IFERROR(INDEX('נתוני נוכחות'!$J:$J,MATCH(דוח!$X$7&amp;דוח!$C647&amp;דוח!F$8,'נתוני נוכחות'!$N:$N,0)),"")</f>
        <v/>
      </c>
      <c r="H647" s="28" t="str">
        <f>IFERROR(INDEX('נתוני נוכחות'!$G:$G,MATCH(דוח!$X$7&amp;דוח!$C647&amp;דוח!H$8,'נתוני נוכחות'!$N:$N,0)),"")</f>
        <v/>
      </c>
      <c r="I647" s="28" t="str">
        <f>IFERROR(INDEX('נתוני נוכחות'!$J:$J,MATCH(דוח!$X$7&amp;דוח!$C647&amp;דוח!H$8,'נתוני נוכחות'!$N:$N,0)),"")</f>
        <v/>
      </c>
      <c r="J647" s="28" t="str">
        <f>IFERROR(INDEX('נתוני נוכחות'!$G:$G,MATCH(דוח!$X$7&amp;דוח!$C647&amp;דוח!J$8,'נתוני נוכחות'!$N:$N,0)),"")</f>
        <v/>
      </c>
      <c r="K647" s="28" t="str">
        <f>IFERROR(INDEX('נתוני נוכחות'!$J:$J,MATCH(דוח!$X$7&amp;דוח!$C647&amp;דוח!J$8,'נתוני נוכחות'!$N:$N,0)),"")</f>
        <v/>
      </c>
      <c r="L647" s="28" t="str">
        <f>IFERROR(INDEX('נתוני נוכחות'!$G:$G,MATCH(דוח!$X$7&amp;דוח!$C647&amp;דוח!L$8,'נתוני נוכחות'!$N:$N,0)),"")</f>
        <v/>
      </c>
      <c r="M647" s="28" t="str">
        <f>IFERROR(INDEX('נתוני נוכחות'!$J:$J,MATCH(דוח!$X$7&amp;דוח!$C647&amp;דוח!L$8,'נתוני נוכחות'!$N:$N,0)),"")</f>
        <v/>
      </c>
      <c r="N647" s="28" t="str">
        <f>IFERROR(INDEX('נתוני נוכחות'!$G:$G,MATCH(דוח!$X$7&amp;דוח!$C647&amp;דוח!N$8,'נתוני נוכחות'!$N:$N,0)),"")</f>
        <v/>
      </c>
      <c r="O647" s="28" t="str">
        <f>IFERROR(INDEX('נתוני נוכחות'!$J:$J,MATCH(דוח!$X$7&amp;דוח!$C647&amp;דוח!N$8,'נתוני נוכחות'!$N:$N,0)),"")</f>
        <v/>
      </c>
      <c r="P647" s="28" t="str">
        <f>IFERROR(INDEX('נתוני נוכחות'!$G:$G,MATCH(דוח!$X$7&amp;דוח!$C647&amp;דוח!P$8,'נתוני נוכחות'!$N:$N,0)),"")</f>
        <v/>
      </c>
      <c r="Q647" s="28" t="str">
        <f>IFERROR(INDEX('נתוני נוכחות'!$J:$J,MATCH(דוח!$X$7&amp;דוח!$C647&amp;דוח!P$8,'נתוני נוכחות'!$N:$N,0)),"")</f>
        <v/>
      </c>
      <c r="R647" s="28" t="str">
        <f>IFERROR(INDEX('נתוני נוכחות'!$G:$G,MATCH(דוח!$X$7&amp;דוח!$C647&amp;דוח!R$8,'נתוני נוכחות'!$N:$N,0)),"")</f>
        <v/>
      </c>
      <c r="S647" s="28" t="str">
        <f>IFERROR(INDEX('נתוני נוכחות'!$J:$J,MATCH(דוח!$X$7&amp;דוח!$C647&amp;דוח!R$8,'נתוני נוכחות'!$N:$N,0)),"")</f>
        <v/>
      </c>
      <c r="T647" s="23">
        <f t="shared" si="36"/>
        <v>0</v>
      </c>
      <c r="U647" s="38">
        <f t="shared" si="39"/>
        <v>0</v>
      </c>
      <c r="Z647" s="23">
        <f>IFERROR(INDEX('נתוני נוכחות'!$K:$K,MATCH(דוח!$X$7&amp;דוח!$C647&amp;דוח!D$8,'נתוני נוכחות'!$N:$N,0)),0)</f>
        <v>0</v>
      </c>
      <c r="AA647" s="23">
        <f>IFERROR(INDEX('נתוני נוכחות'!$K:$K,MATCH(דוח!$X$7&amp;דוח!$C647&amp;דוח!F$8,'נתוני נוכחות'!$N:$N,0)),0)</f>
        <v>0</v>
      </c>
      <c r="AB647" s="23">
        <f>IFERROR(INDEX('נתוני נוכחות'!$K:$K,MATCH(דוח!$X$7&amp;דוח!$C647&amp;דוח!H$8,'נתוני נוכחות'!$N:$N,0)),0)</f>
        <v>0</v>
      </c>
      <c r="AC647" s="23">
        <f>IFERROR(INDEX('נתוני נוכחות'!$K:$K,MATCH(דוח!$X$7&amp;דוח!$C647&amp;דוח!J$8,'נתוני נוכחות'!$N:$N,0)),0)</f>
        <v>0</v>
      </c>
      <c r="AD647" s="23">
        <f>IFERROR(INDEX('נתוני נוכחות'!$K:$K,MATCH(דוח!$X$7&amp;דוח!$C647&amp;דוח!L$8,'נתוני נוכחות'!$N:$N,0)),0)</f>
        <v>0</v>
      </c>
      <c r="AE647" s="23">
        <f>IFERROR(INDEX('נתוני נוכחות'!$K:$K,MATCH(דוח!$X$7&amp;דוח!$C647&amp;דוח!N$8,'נתוני נוכחות'!$N:$N,0)),0)</f>
        <v>0</v>
      </c>
      <c r="AF647" s="23">
        <f>IFERROR(INDEX('נתוני נוכחות'!$K:$K,MATCH(דוח!$X$7&amp;דוח!$C647&amp;דוח!P$8,'נתוני נוכחות'!$N:$N,0)),0)</f>
        <v>0</v>
      </c>
      <c r="AG647" s="23">
        <f>IFERROR(INDEX('נתוני נוכחות'!$K:$K,MATCH(דוח!$X$7&amp;דוח!$C647&amp;דוח!R$8,'נתוני נוכחות'!$N:$N,0)),0)</f>
        <v>0</v>
      </c>
    </row>
    <row r="648" spans="1:33" customFormat="1" x14ac:dyDescent="0.2">
      <c r="A648" s="23">
        <v>639</v>
      </c>
      <c r="B648" s="36" t="str">
        <f t="shared" si="37"/>
        <v/>
      </c>
      <c r="C648" s="27" t="str">
        <f t="shared" si="38"/>
        <v/>
      </c>
      <c r="D648" s="28" t="str">
        <f>IFERROR(INDEX('נתוני נוכחות'!$G:$G,MATCH(דוח!$X$7&amp;דוח!$C648&amp;דוח!D$8,'נתוני נוכחות'!$N:$N,0)),"")</f>
        <v/>
      </c>
      <c r="E648" s="28" t="str">
        <f>IFERROR(INDEX('נתוני נוכחות'!$J:$J,MATCH(דוח!$X$7&amp;דוח!$C648&amp;דוח!D$8,'נתוני נוכחות'!$N:$N,0)),"")</f>
        <v/>
      </c>
      <c r="F648" s="28" t="str">
        <f>IFERROR(INDEX('נתוני נוכחות'!$G:$G,MATCH(דוח!$X$7&amp;דוח!$C648&amp;דוח!F$8,'נתוני נוכחות'!$N:$N,0)),"")</f>
        <v/>
      </c>
      <c r="G648" s="28" t="str">
        <f>IFERROR(INDEX('נתוני נוכחות'!$J:$J,MATCH(דוח!$X$7&amp;דוח!$C648&amp;דוח!F$8,'נתוני נוכחות'!$N:$N,0)),"")</f>
        <v/>
      </c>
      <c r="H648" s="28" t="str">
        <f>IFERROR(INDEX('נתוני נוכחות'!$G:$G,MATCH(דוח!$X$7&amp;דוח!$C648&amp;דוח!H$8,'נתוני נוכחות'!$N:$N,0)),"")</f>
        <v/>
      </c>
      <c r="I648" s="28" t="str">
        <f>IFERROR(INDEX('נתוני נוכחות'!$J:$J,MATCH(דוח!$X$7&amp;דוח!$C648&amp;דוח!H$8,'נתוני נוכחות'!$N:$N,0)),"")</f>
        <v/>
      </c>
      <c r="J648" s="28" t="str">
        <f>IFERROR(INDEX('נתוני נוכחות'!$G:$G,MATCH(דוח!$X$7&amp;דוח!$C648&amp;דוח!J$8,'נתוני נוכחות'!$N:$N,0)),"")</f>
        <v/>
      </c>
      <c r="K648" s="28" t="str">
        <f>IFERROR(INDEX('נתוני נוכחות'!$J:$J,MATCH(דוח!$X$7&amp;דוח!$C648&amp;דוח!J$8,'נתוני נוכחות'!$N:$N,0)),"")</f>
        <v/>
      </c>
      <c r="L648" s="28" t="str">
        <f>IFERROR(INDEX('נתוני נוכחות'!$G:$G,MATCH(דוח!$X$7&amp;דוח!$C648&amp;דוח!L$8,'נתוני נוכחות'!$N:$N,0)),"")</f>
        <v/>
      </c>
      <c r="M648" s="28" t="str">
        <f>IFERROR(INDEX('נתוני נוכחות'!$J:$J,MATCH(דוח!$X$7&amp;דוח!$C648&amp;דוח!L$8,'נתוני נוכחות'!$N:$N,0)),"")</f>
        <v/>
      </c>
      <c r="N648" s="28" t="str">
        <f>IFERROR(INDEX('נתוני נוכחות'!$G:$G,MATCH(דוח!$X$7&amp;דוח!$C648&amp;דוח!N$8,'נתוני נוכחות'!$N:$N,0)),"")</f>
        <v/>
      </c>
      <c r="O648" s="28" t="str">
        <f>IFERROR(INDEX('נתוני נוכחות'!$J:$J,MATCH(דוח!$X$7&amp;דוח!$C648&amp;דוח!N$8,'נתוני נוכחות'!$N:$N,0)),"")</f>
        <v/>
      </c>
      <c r="P648" s="28" t="str">
        <f>IFERROR(INDEX('נתוני נוכחות'!$G:$G,MATCH(דוח!$X$7&amp;דוח!$C648&amp;דוח!P$8,'נתוני נוכחות'!$N:$N,0)),"")</f>
        <v/>
      </c>
      <c r="Q648" s="28" t="str">
        <f>IFERROR(INDEX('נתוני נוכחות'!$J:$J,MATCH(דוח!$X$7&amp;דוח!$C648&amp;דוח!P$8,'נתוני נוכחות'!$N:$N,0)),"")</f>
        <v/>
      </c>
      <c r="R648" s="28" t="str">
        <f>IFERROR(INDEX('נתוני נוכחות'!$G:$G,MATCH(דוח!$X$7&amp;דוח!$C648&amp;דוח!R$8,'נתוני נוכחות'!$N:$N,0)),"")</f>
        <v/>
      </c>
      <c r="S648" s="28" t="str">
        <f>IFERROR(INDEX('נתוני נוכחות'!$J:$J,MATCH(דוח!$X$7&amp;דוח!$C648&amp;דוח!R$8,'נתוני נוכחות'!$N:$N,0)),"")</f>
        <v/>
      </c>
      <c r="T648" s="23">
        <f t="shared" si="36"/>
        <v>0</v>
      </c>
      <c r="U648" s="38">
        <f t="shared" si="39"/>
        <v>0</v>
      </c>
      <c r="Z648" s="23">
        <f>IFERROR(INDEX('נתוני נוכחות'!$K:$K,MATCH(דוח!$X$7&amp;דוח!$C648&amp;דוח!D$8,'נתוני נוכחות'!$N:$N,0)),0)</f>
        <v>0</v>
      </c>
      <c r="AA648" s="23">
        <f>IFERROR(INDEX('נתוני נוכחות'!$K:$K,MATCH(דוח!$X$7&amp;דוח!$C648&amp;דוח!F$8,'נתוני נוכחות'!$N:$N,0)),0)</f>
        <v>0</v>
      </c>
      <c r="AB648" s="23">
        <f>IFERROR(INDEX('נתוני נוכחות'!$K:$K,MATCH(דוח!$X$7&amp;דוח!$C648&amp;דוח!H$8,'נתוני נוכחות'!$N:$N,0)),0)</f>
        <v>0</v>
      </c>
      <c r="AC648" s="23">
        <f>IFERROR(INDEX('נתוני נוכחות'!$K:$K,MATCH(דוח!$X$7&amp;דוח!$C648&amp;דוח!J$8,'נתוני נוכחות'!$N:$N,0)),0)</f>
        <v>0</v>
      </c>
      <c r="AD648" s="23">
        <f>IFERROR(INDEX('נתוני נוכחות'!$K:$K,MATCH(דוח!$X$7&amp;דוח!$C648&amp;דוח!L$8,'נתוני נוכחות'!$N:$N,0)),0)</f>
        <v>0</v>
      </c>
      <c r="AE648" s="23">
        <f>IFERROR(INDEX('נתוני נוכחות'!$K:$K,MATCH(דוח!$X$7&amp;דוח!$C648&amp;דוח!N$8,'נתוני נוכחות'!$N:$N,0)),0)</f>
        <v>0</v>
      </c>
      <c r="AF648" s="23">
        <f>IFERROR(INDEX('נתוני נוכחות'!$K:$K,MATCH(דוח!$X$7&amp;דוח!$C648&amp;דוח!P$8,'נתוני נוכחות'!$N:$N,0)),0)</f>
        <v>0</v>
      </c>
      <c r="AG648" s="23">
        <f>IFERROR(INDEX('נתוני נוכחות'!$K:$K,MATCH(דוח!$X$7&amp;דוח!$C648&amp;דוח!R$8,'נתוני נוכחות'!$N:$N,0)),0)</f>
        <v>0</v>
      </c>
    </row>
    <row r="649" spans="1:33" customFormat="1" x14ac:dyDescent="0.2">
      <c r="A649" s="23">
        <v>640</v>
      </c>
      <c r="B649" s="36" t="str">
        <f t="shared" si="37"/>
        <v/>
      </c>
      <c r="C649" s="27" t="str">
        <f t="shared" si="38"/>
        <v/>
      </c>
      <c r="D649" s="28" t="str">
        <f>IFERROR(INDEX('נתוני נוכחות'!$G:$G,MATCH(דוח!$X$7&amp;דוח!$C649&amp;דוח!D$8,'נתוני נוכחות'!$N:$N,0)),"")</f>
        <v/>
      </c>
      <c r="E649" s="28" t="str">
        <f>IFERROR(INDEX('נתוני נוכחות'!$J:$J,MATCH(דוח!$X$7&amp;דוח!$C649&amp;דוח!D$8,'נתוני נוכחות'!$N:$N,0)),"")</f>
        <v/>
      </c>
      <c r="F649" s="28" t="str">
        <f>IFERROR(INDEX('נתוני נוכחות'!$G:$G,MATCH(דוח!$X$7&amp;דוח!$C649&amp;דוח!F$8,'נתוני נוכחות'!$N:$N,0)),"")</f>
        <v/>
      </c>
      <c r="G649" s="28" t="str">
        <f>IFERROR(INDEX('נתוני נוכחות'!$J:$J,MATCH(דוח!$X$7&amp;דוח!$C649&amp;דוח!F$8,'נתוני נוכחות'!$N:$N,0)),"")</f>
        <v/>
      </c>
      <c r="H649" s="28" t="str">
        <f>IFERROR(INDEX('נתוני נוכחות'!$G:$G,MATCH(דוח!$X$7&amp;דוח!$C649&amp;דוח!H$8,'נתוני נוכחות'!$N:$N,0)),"")</f>
        <v/>
      </c>
      <c r="I649" s="28" t="str">
        <f>IFERROR(INDEX('נתוני נוכחות'!$J:$J,MATCH(דוח!$X$7&amp;דוח!$C649&amp;דוח!H$8,'נתוני נוכחות'!$N:$N,0)),"")</f>
        <v/>
      </c>
      <c r="J649" s="28" t="str">
        <f>IFERROR(INDEX('נתוני נוכחות'!$G:$G,MATCH(דוח!$X$7&amp;דוח!$C649&amp;דוח!J$8,'נתוני נוכחות'!$N:$N,0)),"")</f>
        <v/>
      </c>
      <c r="K649" s="28" t="str">
        <f>IFERROR(INDEX('נתוני נוכחות'!$J:$J,MATCH(דוח!$X$7&amp;דוח!$C649&amp;דוח!J$8,'נתוני נוכחות'!$N:$N,0)),"")</f>
        <v/>
      </c>
      <c r="L649" s="28" t="str">
        <f>IFERROR(INDEX('נתוני נוכחות'!$G:$G,MATCH(דוח!$X$7&amp;דוח!$C649&amp;דוח!L$8,'נתוני נוכחות'!$N:$N,0)),"")</f>
        <v/>
      </c>
      <c r="M649" s="28" t="str">
        <f>IFERROR(INDEX('נתוני נוכחות'!$J:$J,MATCH(דוח!$X$7&amp;דוח!$C649&amp;דוח!L$8,'נתוני נוכחות'!$N:$N,0)),"")</f>
        <v/>
      </c>
      <c r="N649" s="28" t="str">
        <f>IFERROR(INDEX('נתוני נוכחות'!$G:$G,MATCH(דוח!$X$7&amp;דוח!$C649&amp;דוח!N$8,'נתוני נוכחות'!$N:$N,0)),"")</f>
        <v/>
      </c>
      <c r="O649" s="28" t="str">
        <f>IFERROR(INDEX('נתוני נוכחות'!$J:$J,MATCH(דוח!$X$7&amp;דוח!$C649&amp;דוח!N$8,'נתוני נוכחות'!$N:$N,0)),"")</f>
        <v/>
      </c>
      <c r="P649" s="28" t="str">
        <f>IFERROR(INDEX('נתוני נוכחות'!$G:$G,MATCH(דוח!$X$7&amp;דוח!$C649&amp;דוח!P$8,'נתוני נוכחות'!$N:$N,0)),"")</f>
        <v/>
      </c>
      <c r="Q649" s="28" t="str">
        <f>IFERROR(INDEX('נתוני נוכחות'!$J:$J,MATCH(דוח!$X$7&amp;דוח!$C649&amp;דוח!P$8,'נתוני נוכחות'!$N:$N,0)),"")</f>
        <v/>
      </c>
      <c r="R649" s="28" t="str">
        <f>IFERROR(INDEX('נתוני נוכחות'!$G:$G,MATCH(דוח!$X$7&amp;דוח!$C649&amp;דוח!R$8,'נתוני נוכחות'!$N:$N,0)),"")</f>
        <v/>
      </c>
      <c r="S649" s="28" t="str">
        <f>IFERROR(INDEX('נתוני נוכחות'!$J:$J,MATCH(דוח!$X$7&amp;דוח!$C649&amp;דוח!R$8,'נתוני נוכחות'!$N:$N,0)),"")</f>
        <v/>
      </c>
      <c r="T649" s="23">
        <f t="shared" si="36"/>
        <v>0</v>
      </c>
      <c r="U649" s="38">
        <f t="shared" si="39"/>
        <v>0</v>
      </c>
      <c r="Z649" s="23">
        <f>IFERROR(INDEX('נתוני נוכחות'!$K:$K,MATCH(דוח!$X$7&amp;דוח!$C649&amp;דוח!D$8,'נתוני נוכחות'!$N:$N,0)),0)</f>
        <v>0</v>
      </c>
      <c r="AA649" s="23">
        <f>IFERROR(INDEX('נתוני נוכחות'!$K:$K,MATCH(דוח!$X$7&amp;דוח!$C649&amp;דוח!F$8,'נתוני נוכחות'!$N:$N,0)),0)</f>
        <v>0</v>
      </c>
      <c r="AB649" s="23">
        <f>IFERROR(INDEX('נתוני נוכחות'!$K:$K,MATCH(דוח!$X$7&amp;דוח!$C649&amp;דוח!H$8,'נתוני נוכחות'!$N:$N,0)),0)</f>
        <v>0</v>
      </c>
      <c r="AC649" s="23">
        <f>IFERROR(INDEX('נתוני נוכחות'!$K:$K,MATCH(דוח!$X$7&amp;דוח!$C649&amp;דוח!J$8,'נתוני נוכחות'!$N:$N,0)),0)</f>
        <v>0</v>
      </c>
      <c r="AD649" s="23">
        <f>IFERROR(INDEX('נתוני נוכחות'!$K:$K,MATCH(דוח!$X$7&amp;דוח!$C649&amp;דוח!L$8,'נתוני נוכחות'!$N:$N,0)),0)</f>
        <v>0</v>
      </c>
      <c r="AE649" s="23">
        <f>IFERROR(INDEX('נתוני נוכחות'!$K:$K,MATCH(דוח!$X$7&amp;דוח!$C649&amp;דוח!N$8,'נתוני נוכחות'!$N:$N,0)),0)</f>
        <v>0</v>
      </c>
      <c r="AF649" s="23">
        <f>IFERROR(INDEX('נתוני נוכחות'!$K:$K,MATCH(דוח!$X$7&amp;דוח!$C649&amp;דוח!P$8,'נתוני נוכחות'!$N:$N,0)),0)</f>
        <v>0</v>
      </c>
      <c r="AG649" s="23">
        <f>IFERROR(INDEX('נתוני נוכחות'!$K:$K,MATCH(דוח!$X$7&amp;דוח!$C649&amp;דוח!R$8,'נתוני נוכחות'!$N:$N,0)),0)</f>
        <v>0</v>
      </c>
    </row>
    <row r="650" spans="1:33" customFormat="1" x14ac:dyDescent="0.2">
      <c r="A650" s="23">
        <v>641</v>
      </c>
      <c r="B650" s="36" t="str">
        <f t="shared" si="37"/>
        <v/>
      </c>
      <c r="C650" s="27" t="str">
        <f t="shared" si="38"/>
        <v/>
      </c>
      <c r="D650" s="28" t="str">
        <f>IFERROR(INDEX('נתוני נוכחות'!$G:$G,MATCH(דוח!$X$7&amp;דוח!$C650&amp;דוח!D$8,'נתוני נוכחות'!$N:$N,0)),"")</f>
        <v/>
      </c>
      <c r="E650" s="28" t="str">
        <f>IFERROR(INDEX('נתוני נוכחות'!$J:$J,MATCH(דוח!$X$7&amp;דוח!$C650&amp;דוח!D$8,'נתוני נוכחות'!$N:$N,0)),"")</f>
        <v/>
      </c>
      <c r="F650" s="28" t="str">
        <f>IFERROR(INDEX('נתוני נוכחות'!$G:$G,MATCH(דוח!$X$7&amp;דוח!$C650&amp;דוח!F$8,'נתוני נוכחות'!$N:$N,0)),"")</f>
        <v/>
      </c>
      <c r="G650" s="28" t="str">
        <f>IFERROR(INDEX('נתוני נוכחות'!$J:$J,MATCH(דוח!$X$7&amp;דוח!$C650&amp;דוח!F$8,'נתוני נוכחות'!$N:$N,0)),"")</f>
        <v/>
      </c>
      <c r="H650" s="28" t="str">
        <f>IFERROR(INDEX('נתוני נוכחות'!$G:$G,MATCH(דוח!$X$7&amp;דוח!$C650&amp;דוח!H$8,'נתוני נוכחות'!$N:$N,0)),"")</f>
        <v/>
      </c>
      <c r="I650" s="28" t="str">
        <f>IFERROR(INDEX('נתוני נוכחות'!$J:$J,MATCH(דוח!$X$7&amp;דוח!$C650&amp;דוח!H$8,'נתוני נוכחות'!$N:$N,0)),"")</f>
        <v/>
      </c>
      <c r="J650" s="28" t="str">
        <f>IFERROR(INDEX('נתוני נוכחות'!$G:$G,MATCH(דוח!$X$7&amp;דוח!$C650&amp;דוח!J$8,'נתוני נוכחות'!$N:$N,0)),"")</f>
        <v/>
      </c>
      <c r="K650" s="28" t="str">
        <f>IFERROR(INDEX('נתוני נוכחות'!$J:$J,MATCH(דוח!$X$7&amp;דוח!$C650&amp;דוח!J$8,'נתוני נוכחות'!$N:$N,0)),"")</f>
        <v/>
      </c>
      <c r="L650" s="28" t="str">
        <f>IFERROR(INDEX('נתוני נוכחות'!$G:$G,MATCH(דוח!$X$7&amp;דוח!$C650&amp;דוח!L$8,'נתוני נוכחות'!$N:$N,0)),"")</f>
        <v/>
      </c>
      <c r="M650" s="28" t="str">
        <f>IFERROR(INDEX('נתוני נוכחות'!$J:$J,MATCH(דוח!$X$7&amp;דוח!$C650&amp;דוח!L$8,'נתוני נוכחות'!$N:$N,0)),"")</f>
        <v/>
      </c>
      <c r="N650" s="28" t="str">
        <f>IFERROR(INDEX('נתוני נוכחות'!$G:$G,MATCH(דוח!$X$7&amp;דוח!$C650&amp;דוח!N$8,'נתוני נוכחות'!$N:$N,0)),"")</f>
        <v/>
      </c>
      <c r="O650" s="28" t="str">
        <f>IFERROR(INDEX('נתוני נוכחות'!$J:$J,MATCH(דוח!$X$7&amp;דוח!$C650&amp;דוח!N$8,'נתוני נוכחות'!$N:$N,0)),"")</f>
        <v/>
      </c>
      <c r="P650" s="28" t="str">
        <f>IFERROR(INDEX('נתוני נוכחות'!$G:$G,MATCH(דוח!$X$7&amp;דוח!$C650&amp;דוח!P$8,'נתוני נוכחות'!$N:$N,0)),"")</f>
        <v/>
      </c>
      <c r="Q650" s="28" t="str">
        <f>IFERROR(INDEX('נתוני נוכחות'!$J:$J,MATCH(דוח!$X$7&amp;דוח!$C650&amp;דוח!P$8,'נתוני נוכחות'!$N:$N,0)),"")</f>
        <v/>
      </c>
      <c r="R650" s="28" t="str">
        <f>IFERROR(INDEX('נתוני נוכחות'!$G:$G,MATCH(דוח!$X$7&amp;דוח!$C650&amp;דוח!R$8,'נתוני נוכחות'!$N:$N,0)),"")</f>
        <v/>
      </c>
      <c r="S650" s="28" t="str">
        <f>IFERROR(INDEX('נתוני נוכחות'!$J:$J,MATCH(דוח!$X$7&amp;דוח!$C650&amp;דוח!R$8,'נתוני נוכחות'!$N:$N,0)),"")</f>
        <v/>
      </c>
      <c r="T650" s="23">
        <f t="shared" ref="T650:T713" si="40">Z650+AA650+AB650+AC650+AD650+AE650+AG650</f>
        <v>0</v>
      </c>
      <c r="U650" s="38">
        <f t="shared" si="39"/>
        <v>0</v>
      </c>
      <c r="Z650" s="23">
        <f>IFERROR(INDEX('נתוני נוכחות'!$K:$K,MATCH(דוח!$X$7&amp;דוח!$C650&amp;דוח!D$8,'נתוני נוכחות'!$N:$N,0)),0)</f>
        <v>0</v>
      </c>
      <c r="AA650" s="23">
        <f>IFERROR(INDEX('נתוני נוכחות'!$K:$K,MATCH(דוח!$X$7&amp;דוח!$C650&amp;דוח!F$8,'נתוני נוכחות'!$N:$N,0)),0)</f>
        <v>0</v>
      </c>
      <c r="AB650" s="23">
        <f>IFERROR(INDEX('נתוני נוכחות'!$K:$K,MATCH(דוח!$X$7&amp;דוח!$C650&amp;דוח!H$8,'נתוני נוכחות'!$N:$N,0)),0)</f>
        <v>0</v>
      </c>
      <c r="AC650" s="23">
        <f>IFERROR(INDEX('נתוני נוכחות'!$K:$K,MATCH(דוח!$X$7&amp;דוח!$C650&amp;דוח!J$8,'נתוני נוכחות'!$N:$N,0)),0)</f>
        <v>0</v>
      </c>
      <c r="AD650" s="23">
        <f>IFERROR(INDEX('נתוני נוכחות'!$K:$K,MATCH(דוח!$X$7&amp;דוח!$C650&amp;דוח!L$8,'נתוני נוכחות'!$N:$N,0)),0)</f>
        <v>0</v>
      </c>
      <c r="AE650" s="23">
        <f>IFERROR(INDEX('נתוני נוכחות'!$K:$K,MATCH(דוח!$X$7&amp;דוח!$C650&amp;דוח!N$8,'נתוני נוכחות'!$N:$N,0)),0)</f>
        <v>0</v>
      </c>
      <c r="AF650" s="23">
        <f>IFERROR(INDEX('נתוני נוכחות'!$K:$K,MATCH(דוח!$X$7&amp;דוח!$C650&amp;דוח!P$8,'נתוני נוכחות'!$N:$N,0)),0)</f>
        <v>0</v>
      </c>
      <c r="AG650" s="23">
        <f>IFERROR(INDEX('נתוני נוכחות'!$K:$K,MATCH(דוח!$X$7&amp;דוח!$C650&amp;דוח!R$8,'נתוני נוכחות'!$N:$N,0)),0)</f>
        <v>0</v>
      </c>
    </row>
    <row r="651" spans="1:33" customFormat="1" x14ac:dyDescent="0.2">
      <c r="A651" s="23">
        <v>642</v>
      </c>
      <c r="B651" s="36" t="str">
        <f t="shared" ref="B651:B714" si="41">IF(A651&lt;=$X$9,WEEKDAY(C651,1),"")</f>
        <v/>
      </c>
      <c r="C651" s="27" t="str">
        <f t="shared" ref="C651:C714" si="42">IF(A651&lt;=$X$9,C650+1,"")</f>
        <v/>
      </c>
      <c r="D651" s="28" t="str">
        <f>IFERROR(INDEX('נתוני נוכחות'!$G:$G,MATCH(דוח!$X$7&amp;דוח!$C651&amp;דוח!D$8,'נתוני נוכחות'!$N:$N,0)),"")</f>
        <v/>
      </c>
      <c r="E651" s="28" t="str">
        <f>IFERROR(INDEX('נתוני נוכחות'!$J:$J,MATCH(דוח!$X$7&amp;דוח!$C651&amp;דוח!D$8,'נתוני נוכחות'!$N:$N,0)),"")</f>
        <v/>
      </c>
      <c r="F651" s="28" t="str">
        <f>IFERROR(INDEX('נתוני נוכחות'!$G:$G,MATCH(דוח!$X$7&amp;דוח!$C651&amp;דוח!F$8,'נתוני נוכחות'!$N:$N,0)),"")</f>
        <v/>
      </c>
      <c r="G651" s="28" t="str">
        <f>IFERROR(INDEX('נתוני נוכחות'!$J:$J,MATCH(דוח!$X$7&amp;דוח!$C651&amp;דוח!F$8,'נתוני נוכחות'!$N:$N,0)),"")</f>
        <v/>
      </c>
      <c r="H651" s="28" t="str">
        <f>IFERROR(INDEX('נתוני נוכחות'!$G:$G,MATCH(דוח!$X$7&amp;דוח!$C651&amp;דוח!H$8,'נתוני נוכחות'!$N:$N,0)),"")</f>
        <v/>
      </c>
      <c r="I651" s="28" t="str">
        <f>IFERROR(INDEX('נתוני נוכחות'!$J:$J,MATCH(דוח!$X$7&amp;דוח!$C651&amp;דוח!H$8,'נתוני נוכחות'!$N:$N,0)),"")</f>
        <v/>
      </c>
      <c r="J651" s="28" t="str">
        <f>IFERROR(INDEX('נתוני נוכחות'!$G:$G,MATCH(דוח!$X$7&amp;דוח!$C651&amp;דוח!J$8,'נתוני נוכחות'!$N:$N,0)),"")</f>
        <v/>
      </c>
      <c r="K651" s="28" t="str">
        <f>IFERROR(INDEX('נתוני נוכחות'!$J:$J,MATCH(דוח!$X$7&amp;דוח!$C651&amp;דוח!J$8,'נתוני נוכחות'!$N:$N,0)),"")</f>
        <v/>
      </c>
      <c r="L651" s="28" t="str">
        <f>IFERROR(INDEX('נתוני נוכחות'!$G:$G,MATCH(דוח!$X$7&amp;דוח!$C651&amp;דוח!L$8,'נתוני נוכחות'!$N:$N,0)),"")</f>
        <v/>
      </c>
      <c r="M651" s="28" t="str">
        <f>IFERROR(INDEX('נתוני נוכחות'!$J:$J,MATCH(דוח!$X$7&amp;דוח!$C651&amp;דוח!L$8,'נתוני נוכחות'!$N:$N,0)),"")</f>
        <v/>
      </c>
      <c r="N651" s="28" t="str">
        <f>IFERROR(INDEX('נתוני נוכחות'!$G:$G,MATCH(דוח!$X$7&amp;דוח!$C651&amp;דוח!N$8,'נתוני נוכחות'!$N:$N,0)),"")</f>
        <v/>
      </c>
      <c r="O651" s="28" t="str">
        <f>IFERROR(INDEX('נתוני נוכחות'!$J:$J,MATCH(דוח!$X$7&amp;דוח!$C651&amp;דוח!N$8,'נתוני נוכחות'!$N:$N,0)),"")</f>
        <v/>
      </c>
      <c r="P651" s="28" t="str">
        <f>IFERROR(INDEX('נתוני נוכחות'!$G:$G,MATCH(דוח!$X$7&amp;דוח!$C651&amp;דוח!P$8,'נתוני נוכחות'!$N:$N,0)),"")</f>
        <v/>
      </c>
      <c r="Q651" s="28" t="str">
        <f>IFERROR(INDEX('נתוני נוכחות'!$J:$J,MATCH(דוח!$X$7&amp;דוח!$C651&amp;דוח!P$8,'נתוני נוכחות'!$N:$N,0)),"")</f>
        <v/>
      </c>
      <c r="R651" s="28" t="str">
        <f>IFERROR(INDEX('נתוני נוכחות'!$G:$G,MATCH(דוח!$X$7&amp;דוח!$C651&amp;דוח!R$8,'נתוני נוכחות'!$N:$N,0)),"")</f>
        <v/>
      </c>
      <c r="S651" s="28" t="str">
        <f>IFERROR(INDEX('נתוני נוכחות'!$J:$J,MATCH(דוח!$X$7&amp;דוח!$C651&amp;דוח!R$8,'נתוני נוכחות'!$N:$N,0)),"")</f>
        <v/>
      </c>
      <c r="T651" s="23">
        <f t="shared" si="40"/>
        <v>0</v>
      </c>
      <c r="U651" s="38">
        <f t="shared" ref="U651:U714" si="43">TIME(QUOTIENT(T651,3600),QUOTIENT(MOD(T651,3600),60),MOD(MOD(T651,3600),60))</f>
        <v>0</v>
      </c>
      <c r="Z651" s="23">
        <f>IFERROR(INDEX('נתוני נוכחות'!$K:$K,MATCH(דוח!$X$7&amp;דוח!$C651&amp;דוח!D$8,'נתוני נוכחות'!$N:$N,0)),0)</f>
        <v>0</v>
      </c>
      <c r="AA651" s="23">
        <f>IFERROR(INDEX('נתוני נוכחות'!$K:$K,MATCH(דוח!$X$7&amp;דוח!$C651&amp;דוח!F$8,'נתוני נוכחות'!$N:$N,0)),0)</f>
        <v>0</v>
      </c>
      <c r="AB651" s="23">
        <f>IFERROR(INDEX('נתוני נוכחות'!$K:$K,MATCH(דוח!$X$7&amp;דוח!$C651&amp;דוח!H$8,'נתוני נוכחות'!$N:$N,0)),0)</f>
        <v>0</v>
      </c>
      <c r="AC651" s="23">
        <f>IFERROR(INDEX('נתוני נוכחות'!$K:$K,MATCH(דוח!$X$7&amp;דוח!$C651&amp;דוח!J$8,'נתוני נוכחות'!$N:$N,0)),0)</f>
        <v>0</v>
      </c>
      <c r="AD651" s="23">
        <f>IFERROR(INDEX('נתוני נוכחות'!$K:$K,MATCH(דוח!$X$7&amp;דוח!$C651&amp;דוח!L$8,'נתוני נוכחות'!$N:$N,0)),0)</f>
        <v>0</v>
      </c>
      <c r="AE651" s="23">
        <f>IFERROR(INDEX('נתוני נוכחות'!$K:$K,MATCH(דוח!$X$7&amp;דוח!$C651&amp;דוח!N$8,'נתוני נוכחות'!$N:$N,0)),0)</f>
        <v>0</v>
      </c>
      <c r="AF651" s="23">
        <f>IFERROR(INDEX('נתוני נוכחות'!$K:$K,MATCH(דוח!$X$7&amp;דוח!$C651&amp;דוח!P$8,'נתוני נוכחות'!$N:$N,0)),0)</f>
        <v>0</v>
      </c>
      <c r="AG651" s="23">
        <f>IFERROR(INDEX('נתוני נוכחות'!$K:$K,MATCH(דוח!$X$7&amp;דוח!$C651&amp;דוח!R$8,'נתוני נוכחות'!$N:$N,0)),0)</f>
        <v>0</v>
      </c>
    </row>
    <row r="652" spans="1:33" customFormat="1" x14ac:dyDescent="0.2">
      <c r="A652" s="23">
        <v>643</v>
      </c>
      <c r="B652" s="36" t="str">
        <f t="shared" si="41"/>
        <v/>
      </c>
      <c r="C652" s="27" t="str">
        <f t="shared" si="42"/>
        <v/>
      </c>
      <c r="D652" s="28" t="str">
        <f>IFERROR(INDEX('נתוני נוכחות'!$G:$G,MATCH(דוח!$X$7&amp;דוח!$C652&amp;דוח!D$8,'נתוני נוכחות'!$N:$N,0)),"")</f>
        <v/>
      </c>
      <c r="E652" s="28" t="str">
        <f>IFERROR(INDEX('נתוני נוכחות'!$J:$J,MATCH(דוח!$X$7&amp;דוח!$C652&amp;דוח!D$8,'נתוני נוכחות'!$N:$N,0)),"")</f>
        <v/>
      </c>
      <c r="F652" s="28" t="str">
        <f>IFERROR(INDEX('נתוני נוכחות'!$G:$G,MATCH(דוח!$X$7&amp;דוח!$C652&amp;דוח!F$8,'נתוני נוכחות'!$N:$N,0)),"")</f>
        <v/>
      </c>
      <c r="G652" s="28" t="str">
        <f>IFERROR(INDEX('נתוני נוכחות'!$J:$J,MATCH(דוח!$X$7&amp;דוח!$C652&amp;דוח!F$8,'נתוני נוכחות'!$N:$N,0)),"")</f>
        <v/>
      </c>
      <c r="H652" s="28" t="str">
        <f>IFERROR(INDEX('נתוני נוכחות'!$G:$G,MATCH(דוח!$X$7&amp;דוח!$C652&amp;דוח!H$8,'נתוני נוכחות'!$N:$N,0)),"")</f>
        <v/>
      </c>
      <c r="I652" s="28" t="str">
        <f>IFERROR(INDEX('נתוני נוכחות'!$J:$J,MATCH(דוח!$X$7&amp;דוח!$C652&amp;דוח!H$8,'נתוני נוכחות'!$N:$N,0)),"")</f>
        <v/>
      </c>
      <c r="J652" s="28" t="str">
        <f>IFERROR(INDEX('נתוני נוכחות'!$G:$G,MATCH(דוח!$X$7&amp;דוח!$C652&amp;דוח!J$8,'נתוני נוכחות'!$N:$N,0)),"")</f>
        <v/>
      </c>
      <c r="K652" s="28" t="str">
        <f>IFERROR(INDEX('נתוני נוכחות'!$J:$J,MATCH(דוח!$X$7&amp;דוח!$C652&amp;דוח!J$8,'נתוני נוכחות'!$N:$N,0)),"")</f>
        <v/>
      </c>
      <c r="L652" s="28" t="str">
        <f>IFERROR(INDEX('נתוני נוכחות'!$G:$G,MATCH(דוח!$X$7&amp;דוח!$C652&amp;דוח!L$8,'נתוני נוכחות'!$N:$N,0)),"")</f>
        <v/>
      </c>
      <c r="M652" s="28" t="str">
        <f>IFERROR(INDEX('נתוני נוכחות'!$J:$J,MATCH(דוח!$X$7&amp;דוח!$C652&amp;דוח!L$8,'נתוני נוכחות'!$N:$N,0)),"")</f>
        <v/>
      </c>
      <c r="N652" s="28" t="str">
        <f>IFERROR(INDEX('נתוני נוכחות'!$G:$G,MATCH(דוח!$X$7&amp;דוח!$C652&amp;דוח!N$8,'נתוני נוכחות'!$N:$N,0)),"")</f>
        <v/>
      </c>
      <c r="O652" s="28" t="str">
        <f>IFERROR(INDEX('נתוני נוכחות'!$J:$J,MATCH(דוח!$X$7&amp;דוח!$C652&amp;דוח!N$8,'נתוני נוכחות'!$N:$N,0)),"")</f>
        <v/>
      </c>
      <c r="P652" s="28" t="str">
        <f>IFERROR(INDEX('נתוני נוכחות'!$G:$G,MATCH(דוח!$X$7&amp;דוח!$C652&amp;דוח!P$8,'נתוני נוכחות'!$N:$N,0)),"")</f>
        <v/>
      </c>
      <c r="Q652" s="28" t="str">
        <f>IFERROR(INDEX('נתוני נוכחות'!$J:$J,MATCH(דוח!$X$7&amp;דוח!$C652&amp;דוח!P$8,'נתוני נוכחות'!$N:$N,0)),"")</f>
        <v/>
      </c>
      <c r="R652" s="28" t="str">
        <f>IFERROR(INDEX('נתוני נוכחות'!$G:$G,MATCH(דוח!$X$7&amp;דוח!$C652&amp;דוח!R$8,'נתוני נוכחות'!$N:$N,0)),"")</f>
        <v/>
      </c>
      <c r="S652" s="28" t="str">
        <f>IFERROR(INDEX('נתוני נוכחות'!$J:$J,MATCH(דוח!$X$7&amp;דוח!$C652&amp;דוח!R$8,'נתוני נוכחות'!$N:$N,0)),"")</f>
        <v/>
      </c>
      <c r="T652" s="23">
        <f t="shared" si="40"/>
        <v>0</v>
      </c>
      <c r="U652" s="38">
        <f t="shared" si="43"/>
        <v>0</v>
      </c>
      <c r="Z652" s="23">
        <f>IFERROR(INDEX('נתוני נוכחות'!$K:$K,MATCH(דוח!$X$7&amp;דוח!$C652&amp;דוח!D$8,'נתוני נוכחות'!$N:$N,0)),0)</f>
        <v>0</v>
      </c>
      <c r="AA652" s="23">
        <f>IFERROR(INDEX('נתוני נוכחות'!$K:$K,MATCH(דוח!$X$7&amp;דוח!$C652&amp;דוח!F$8,'נתוני נוכחות'!$N:$N,0)),0)</f>
        <v>0</v>
      </c>
      <c r="AB652" s="23">
        <f>IFERROR(INDEX('נתוני נוכחות'!$K:$K,MATCH(דוח!$X$7&amp;דוח!$C652&amp;דוח!H$8,'נתוני נוכחות'!$N:$N,0)),0)</f>
        <v>0</v>
      </c>
      <c r="AC652" s="23">
        <f>IFERROR(INDEX('נתוני נוכחות'!$K:$K,MATCH(דוח!$X$7&amp;דוח!$C652&amp;דוח!J$8,'נתוני נוכחות'!$N:$N,0)),0)</f>
        <v>0</v>
      </c>
      <c r="AD652" s="23">
        <f>IFERROR(INDEX('נתוני נוכחות'!$K:$K,MATCH(דוח!$X$7&amp;דוח!$C652&amp;דוח!L$8,'נתוני נוכחות'!$N:$N,0)),0)</f>
        <v>0</v>
      </c>
      <c r="AE652" s="23">
        <f>IFERROR(INDEX('נתוני נוכחות'!$K:$K,MATCH(דוח!$X$7&amp;דוח!$C652&amp;דוח!N$8,'נתוני נוכחות'!$N:$N,0)),0)</f>
        <v>0</v>
      </c>
      <c r="AF652" s="23">
        <f>IFERROR(INDEX('נתוני נוכחות'!$K:$K,MATCH(דוח!$X$7&amp;דוח!$C652&amp;דוח!P$8,'נתוני נוכחות'!$N:$N,0)),0)</f>
        <v>0</v>
      </c>
      <c r="AG652" s="23">
        <f>IFERROR(INDEX('נתוני נוכחות'!$K:$K,MATCH(דוח!$X$7&amp;דוח!$C652&amp;דוח!R$8,'נתוני נוכחות'!$N:$N,0)),0)</f>
        <v>0</v>
      </c>
    </row>
    <row r="653" spans="1:33" customFormat="1" x14ac:dyDescent="0.2">
      <c r="A653" s="23">
        <v>644</v>
      </c>
      <c r="B653" s="36" t="str">
        <f t="shared" si="41"/>
        <v/>
      </c>
      <c r="C653" s="27" t="str">
        <f t="shared" si="42"/>
        <v/>
      </c>
      <c r="D653" s="28" t="str">
        <f>IFERROR(INDEX('נתוני נוכחות'!$G:$G,MATCH(דוח!$X$7&amp;דוח!$C653&amp;דוח!D$8,'נתוני נוכחות'!$N:$N,0)),"")</f>
        <v/>
      </c>
      <c r="E653" s="28" t="str">
        <f>IFERROR(INDEX('נתוני נוכחות'!$J:$J,MATCH(דוח!$X$7&amp;דוח!$C653&amp;דוח!D$8,'נתוני נוכחות'!$N:$N,0)),"")</f>
        <v/>
      </c>
      <c r="F653" s="28" t="str">
        <f>IFERROR(INDEX('נתוני נוכחות'!$G:$G,MATCH(דוח!$X$7&amp;דוח!$C653&amp;דוח!F$8,'נתוני נוכחות'!$N:$N,0)),"")</f>
        <v/>
      </c>
      <c r="G653" s="28" t="str">
        <f>IFERROR(INDEX('נתוני נוכחות'!$J:$J,MATCH(דוח!$X$7&amp;דוח!$C653&amp;דוח!F$8,'נתוני נוכחות'!$N:$N,0)),"")</f>
        <v/>
      </c>
      <c r="H653" s="28" t="str">
        <f>IFERROR(INDEX('נתוני נוכחות'!$G:$G,MATCH(דוח!$X$7&amp;דוח!$C653&amp;דוח!H$8,'נתוני נוכחות'!$N:$N,0)),"")</f>
        <v/>
      </c>
      <c r="I653" s="28" t="str">
        <f>IFERROR(INDEX('נתוני נוכחות'!$J:$J,MATCH(דוח!$X$7&amp;דוח!$C653&amp;דוח!H$8,'נתוני נוכחות'!$N:$N,0)),"")</f>
        <v/>
      </c>
      <c r="J653" s="28" t="str">
        <f>IFERROR(INDEX('נתוני נוכחות'!$G:$G,MATCH(דוח!$X$7&amp;דוח!$C653&amp;דוח!J$8,'נתוני נוכחות'!$N:$N,0)),"")</f>
        <v/>
      </c>
      <c r="K653" s="28" t="str">
        <f>IFERROR(INDEX('נתוני נוכחות'!$J:$J,MATCH(דוח!$X$7&amp;דוח!$C653&amp;דוח!J$8,'נתוני נוכחות'!$N:$N,0)),"")</f>
        <v/>
      </c>
      <c r="L653" s="28" t="str">
        <f>IFERROR(INDEX('נתוני נוכחות'!$G:$G,MATCH(דוח!$X$7&amp;דוח!$C653&amp;דוח!L$8,'נתוני נוכחות'!$N:$N,0)),"")</f>
        <v/>
      </c>
      <c r="M653" s="28" t="str">
        <f>IFERROR(INDEX('נתוני נוכחות'!$J:$J,MATCH(דוח!$X$7&amp;דוח!$C653&amp;דוח!L$8,'נתוני נוכחות'!$N:$N,0)),"")</f>
        <v/>
      </c>
      <c r="N653" s="28" t="str">
        <f>IFERROR(INDEX('נתוני נוכחות'!$G:$G,MATCH(דוח!$X$7&amp;דוח!$C653&amp;דוח!N$8,'נתוני נוכחות'!$N:$N,0)),"")</f>
        <v/>
      </c>
      <c r="O653" s="28" t="str">
        <f>IFERROR(INDEX('נתוני נוכחות'!$J:$J,MATCH(דוח!$X$7&amp;דוח!$C653&amp;דוח!N$8,'נתוני נוכחות'!$N:$N,0)),"")</f>
        <v/>
      </c>
      <c r="P653" s="28" t="str">
        <f>IFERROR(INDEX('נתוני נוכחות'!$G:$G,MATCH(דוח!$X$7&amp;דוח!$C653&amp;דוח!P$8,'נתוני נוכחות'!$N:$N,0)),"")</f>
        <v/>
      </c>
      <c r="Q653" s="28" t="str">
        <f>IFERROR(INDEX('נתוני נוכחות'!$J:$J,MATCH(דוח!$X$7&amp;דוח!$C653&amp;דוח!P$8,'נתוני נוכחות'!$N:$N,0)),"")</f>
        <v/>
      </c>
      <c r="R653" s="28" t="str">
        <f>IFERROR(INDEX('נתוני נוכחות'!$G:$G,MATCH(דוח!$X$7&amp;דוח!$C653&amp;דוח!R$8,'נתוני נוכחות'!$N:$N,0)),"")</f>
        <v/>
      </c>
      <c r="S653" s="28" t="str">
        <f>IFERROR(INDEX('נתוני נוכחות'!$J:$J,MATCH(דוח!$X$7&amp;דוח!$C653&amp;דוח!R$8,'נתוני נוכחות'!$N:$N,0)),"")</f>
        <v/>
      </c>
      <c r="T653" s="23">
        <f t="shared" si="40"/>
        <v>0</v>
      </c>
      <c r="U653" s="38">
        <f t="shared" si="43"/>
        <v>0</v>
      </c>
      <c r="Z653" s="23">
        <f>IFERROR(INDEX('נתוני נוכחות'!$K:$K,MATCH(דוח!$X$7&amp;דוח!$C653&amp;דוח!D$8,'נתוני נוכחות'!$N:$N,0)),0)</f>
        <v>0</v>
      </c>
      <c r="AA653" s="23">
        <f>IFERROR(INDEX('נתוני נוכחות'!$K:$K,MATCH(דוח!$X$7&amp;דוח!$C653&amp;דוח!F$8,'נתוני נוכחות'!$N:$N,0)),0)</f>
        <v>0</v>
      </c>
      <c r="AB653" s="23">
        <f>IFERROR(INDEX('נתוני נוכחות'!$K:$K,MATCH(דוח!$X$7&amp;דוח!$C653&amp;דוח!H$8,'נתוני נוכחות'!$N:$N,0)),0)</f>
        <v>0</v>
      </c>
      <c r="AC653" s="23">
        <f>IFERROR(INDEX('נתוני נוכחות'!$K:$K,MATCH(דוח!$X$7&amp;דוח!$C653&amp;דוח!J$8,'נתוני נוכחות'!$N:$N,0)),0)</f>
        <v>0</v>
      </c>
      <c r="AD653" s="23">
        <f>IFERROR(INDEX('נתוני נוכחות'!$K:$K,MATCH(דוח!$X$7&amp;דוח!$C653&amp;דוח!L$8,'נתוני נוכחות'!$N:$N,0)),0)</f>
        <v>0</v>
      </c>
      <c r="AE653" s="23">
        <f>IFERROR(INDEX('נתוני נוכחות'!$K:$K,MATCH(דוח!$X$7&amp;דוח!$C653&amp;דוח!N$8,'נתוני נוכחות'!$N:$N,0)),0)</f>
        <v>0</v>
      </c>
      <c r="AF653" s="23">
        <f>IFERROR(INDEX('נתוני נוכחות'!$K:$K,MATCH(דוח!$X$7&amp;דוח!$C653&amp;דוח!P$8,'נתוני נוכחות'!$N:$N,0)),0)</f>
        <v>0</v>
      </c>
      <c r="AG653" s="23">
        <f>IFERROR(INDEX('נתוני נוכחות'!$K:$K,MATCH(דוח!$X$7&amp;דוח!$C653&amp;דוח!R$8,'נתוני נוכחות'!$N:$N,0)),0)</f>
        <v>0</v>
      </c>
    </row>
    <row r="654" spans="1:33" customFormat="1" x14ac:dyDescent="0.2">
      <c r="A654" s="23">
        <v>645</v>
      </c>
      <c r="B654" s="36" t="str">
        <f t="shared" si="41"/>
        <v/>
      </c>
      <c r="C654" s="27" t="str">
        <f t="shared" si="42"/>
        <v/>
      </c>
      <c r="D654" s="28" t="str">
        <f>IFERROR(INDEX('נתוני נוכחות'!$G:$G,MATCH(דוח!$X$7&amp;דוח!$C654&amp;דוח!D$8,'נתוני נוכחות'!$N:$N,0)),"")</f>
        <v/>
      </c>
      <c r="E654" s="28" t="str">
        <f>IFERROR(INDEX('נתוני נוכחות'!$J:$J,MATCH(דוח!$X$7&amp;דוח!$C654&amp;דוח!D$8,'נתוני נוכחות'!$N:$N,0)),"")</f>
        <v/>
      </c>
      <c r="F654" s="28" t="str">
        <f>IFERROR(INDEX('נתוני נוכחות'!$G:$G,MATCH(דוח!$X$7&amp;דוח!$C654&amp;דוח!F$8,'נתוני נוכחות'!$N:$N,0)),"")</f>
        <v/>
      </c>
      <c r="G654" s="28" t="str">
        <f>IFERROR(INDEX('נתוני נוכחות'!$J:$J,MATCH(דוח!$X$7&amp;דוח!$C654&amp;דוח!F$8,'נתוני נוכחות'!$N:$N,0)),"")</f>
        <v/>
      </c>
      <c r="H654" s="28" t="str">
        <f>IFERROR(INDEX('נתוני נוכחות'!$G:$G,MATCH(דוח!$X$7&amp;דוח!$C654&amp;דוח!H$8,'נתוני נוכחות'!$N:$N,0)),"")</f>
        <v/>
      </c>
      <c r="I654" s="28" t="str">
        <f>IFERROR(INDEX('נתוני נוכחות'!$J:$J,MATCH(דוח!$X$7&amp;דוח!$C654&amp;דוח!H$8,'נתוני נוכחות'!$N:$N,0)),"")</f>
        <v/>
      </c>
      <c r="J654" s="28" t="str">
        <f>IFERROR(INDEX('נתוני נוכחות'!$G:$G,MATCH(דוח!$X$7&amp;דוח!$C654&amp;דוח!J$8,'נתוני נוכחות'!$N:$N,0)),"")</f>
        <v/>
      </c>
      <c r="K654" s="28" t="str">
        <f>IFERROR(INDEX('נתוני נוכחות'!$J:$J,MATCH(דוח!$X$7&amp;דוח!$C654&amp;דוח!J$8,'נתוני נוכחות'!$N:$N,0)),"")</f>
        <v/>
      </c>
      <c r="L654" s="28" t="str">
        <f>IFERROR(INDEX('נתוני נוכחות'!$G:$G,MATCH(דוח!$X$7&amp;דוח!$C654&amp;דוח!L$8,'נתוני נוכחות'!$N:$N,0)),"")</f>
        <v/>
      </c>
      <c r="M654" s="28" t="str">
        <f>IFERROR(INDEX('נתוני נוכחות'!$J:$J,MATCH(דוח!$X$7&amp;דוח!$C654&amp;דוח!L$8,'נתוני נוכחות'!$N:$N,0)),"")</f>
        <v/>
      </c>
      <c r="N654" s="28" t="str">
        <f>IFERROR(INDEX('נתוני נוכחות'!$G:$G,MATCH(דוח!$X$7&amp;דוח!$C654&amp;דוח!N$8,'נתוני נוכחות'!$N:$N,0)),"")</f>
        <v/>
      </c>
      <c r="O654" s="28" t="str">
        <f>IFERROR(INDEX('נתוני נוכחות'!$J:$J,MATCH(דוח!$X$7&amp;דוח!$C654&amp;דוח!N$8,'נתוני נוכחות'!$N:$N,0)),"")</f>
        <v/>
      </c>
      <c r="P654" s="28" t="str">
        <f>IFERROR(INDEX('נתוני נוכחות'!$G:$G,MATCH(דוח!$X$7&amp;דוח!$C654&amp;דוח!P$8,'נתוני נוכחות'!$N:$N,0)),"")</f>
        <v/>
      </c>
      <c r="Q654" s="28" t="str">
        <f>IFERROR(INDEX('נתוני נוכחות'!$J:$J,MATCH(דוח!$X$7&amp;דוח!$C654&amp;דוח!P$8,'נתוני נוכחות'!$N:$N,0)),"")</f>
        <v/>
      </c>
      <c r="R654" s="28" t="str">
        <f>IFERROR(INDEX('נתוני נוכחות'!$G:$G,MATCH(דוח!$X$7&amp;דוח!$C654&amp;דוח!R$8,'נתוני נוכחות'!$N:$N,0)),"")</f>
        <v/>
      </c>
      <c r="S654" s="28" t="str">
        <f>IFERROR(INDEX('נתוני נוכחות'!$J:$J,MATCH(דוח!$X$7&amp;דוח!$C654&amp;דוח!R$8,'נתוני נוכחות'!$N:$N,0)),"")</f>
        <v/>
      </c>
      <c r="T654" s="23">
        <f t="shared" si="40"/>
        <v>0</v>
      </c>
      <c r="U654" s="38">
        <f t="shared" si="43"/>
        <v>0</v>
      </c>
      <c r="Z654" s="23">
        <f>IFERROR(INDEX('נתוני נוכחות'!$K:$K,MATCH(דוח!$X$7&amp;דוח!$C654&amp;דוח!D$8,'נתוני נוכחות'!$N:$N,0)),0)</f>
        <v>0</v>
      </c>
      <c r="AA654" s="23">
        <f>IFERROR(INDEX('נתוני נוכחות'!$K:$K,MATCH(דוח!$X$7&amp;דוח!$C654&amp;דוח!F$8,'נתוני נוכחות'!$N:$N,0)),0)</f>
        <v>0</v>
      </c>
      <c r="AB654" s="23">
        <f>IFERROR(INDEX('נתוני נוכחות'!$K:$K,MATCH(דוח!$X$7&amp;דוח!$C654&amp;דוח!H$8,'נתוני נוכחות'!$N:$N,0)),0)</f>
        <v>0</v>
      </c>
      <c r="AC654" s="23">
        <f>IFERROR(INDEX('נתוני נוכחות'!$K:$K,MATCH(דוח!$X$7&amp;דוח!$C654&amp;דוח!J$8,'נתוני נוכחות'!$N:$N,0)),0)</f>
        <v>0</v>
      </c>
      <c r="AD654" s="23">
        <f>IFERROR(INDEX('נתוני נוכחות'!$K:$K,MATCH(דוח!$X$7&amp;דוח!$C654&amp;דוח!L$8,'נתוני נוכחות'!$N:$N,0)),0)</f>
        <v>0</v>
      </c>
      <c r="AE654" s="23">
        <f>IFERROR(INDEX('נתוני נוכחות'!$K:$K,MATCH(דוח!$X$7&amp;דוח!$C654&amp;דוח!N$8,'נתוני נוכחות'!$N:$N,0)),0)</f>
        <v>0</v>
      </c>
      <c r="AF654" s="23">
        <f>IFERROR(INDEX('נתוני נוכחות'!$K:$K,MATCH(דוח!$X$7&amp;דוח!$C654&amp;דוח!P$8,'נתוני נוכחות'!$N:$N,0)),0)</f>
        <v>0</v>
      </c>
      <c r="AG654" s="23">
        <f>IFERROR(INDEX('נתוני נוכחות'!$K:$K,MATCH(דוח!$X$7&amp;דוח!$C654&amp;דוח!R$8,'נתוני נוכחות'!$N:$N,0)),0)</f>
        <v>0</v>
      </c>
    </row>
    <row r="655" spans="1:33" customFormat="1" x14ac:dyDescent="0.2">
      <c r="A655" s="23">
        <v>646</v>
      </c>
      <c r="B655" s="36" t="str">
        <f t="shared" si="41"/>
        <v/>
      </c>
      <c r="C655" s="27" t="str">
        <f t="shared" si="42"/>
        <v/>
      </c>
      <c r="D655" s="28" t="str">
        <f>IFERROR(INDEX('נתוני נוכחות'!$G:$G,MATCH(דוח!$X$7&amp;דוח!$C655&amp;דוח!D$8,'נתוני נוכחות'!$N:$N,0)),"")</f>
        <v/>
      </c>
      <c r="E655" s="28" t="str">
        <f>IFERROR(INDEX('נתוני נוכחות'!$J:$J,MATCH(דוח!$X$7&amp;דוח!$C655&amp;דוח!D$8,'נתוני נוכחות'!$N:$N,0)),"")</f>
        <v/>
      </c>
      <c r="F655" s="28" t="str">
        <f>IFERROR(INDEX('נתוני נוכחות'!$G:$G,MATCH(דוח!$X$7&amp;דוח!$C655&amp;דוח!F$8,'נתוני נוכחות'!$N:$N,0)),"")</f>
        <v/>
      </c>
      <c r="G655" s="28" t="str">
        <f>IFERROR(INDEX('נתוני נוכחות'!$J:$J,MATCH(דוח!$X$7&amp;דוח!$C655&amp;דוח!F$8,'נתוני נוכחות'!$N:$N,0)),"")</f>
        <v/>
      </c>
      <c r="H655" s="28" t="str">
        <f>IFERROR(INDEX('נתוני נוכחות'!$G:$G,MATCH(דוח!$X$7&amp;דוח!$C655&amp;דוח!H$8,'נתוני נוכחות'!$N:$N,0)),"")</f>
        <v/>
      </c>
      <c r="I655" s="28" t="str">
        <f>IFERROR(INDEX('נתוני נוכחות'!$J:$J,MATCH(דוח!$X$7&amp;דוח!$C655&amp;דוח!H$8,'נתוני נוכחות'!$N:$N,0)),"")</f>
        <v/>
      </c>
      <c r="J655" s="28" t="str">
        <f>IFERROR(INDEX('נתוני נוכחות'!$G:$G,MATCH(דוח!$X$7&amp;דוח!$C655&amp;דוח!J$8,'נתוני נוכחות'!$N:$N,0)),"")</f>
        <v/>
      </c>
      <c r="K655" s="28" t="str">
        <f>IFERROR(INDEX('נתוני נוכחות'!$J:$J,MATCH(דוח!$X$7&amp;דוח!$C655&amp;דוח!J$8,'נתוני נוכחות'!$N:$N,0)),"")</f>
        <v/>
      </c>
      <c r="L655" s="28" t="str">
        <f>IFERROR(INDEX('נתוני נוכחות'!$G:$G,MATCH(דוח!$X$7&amp;דוח!$C655&amp;דוח!L$8,'נתוני נוכחות'!$N:$N,0)),"")</f>
        <v/>
      </c>
      <c r="M655" s="28" t="str">
        <f>IFERROR(INDEX('נתוני נוכחות'!$J:$J,MATCH(דוח!$X$7&amp;דוח!$C655&amp;דוח!L$8,'נתוני נוכחות'!$N:$N,0)),"")</f>
        <v/>
      </c>
      <c r="N655" s="28" t="str">
        <f>IFERROR(INDEX('נתוני נוכחות'!$G:$G,MATCH(דוח!$X$7&amp;דוח!$C655&amp;דוח!N$8,'נתוני נוכחות'!$N:$N,0)),"")</f>
        <v/>
      </c>
      <c r="O655" s="28" t="str">
        <f>IFERROR(INDEX('נתוני נוכחות'!$J:$J,MATCH(דוח!$X$7&amp;דוח!$C655&amp;דוח!N$8,'נתוני נוכחות'!$N:$N,0)),"")</f>
        <v/>
      </c>
      <c r="P655" s="28" t="str">
        <f>IFERROR(INDEX('נתוני נוכחות'!$G:$G,MATCH(דוח!$X$7&amp;דוח!$C655&amp;דוח!P$8,'נתוני נוכחות'!$N:$N,0)),"")</f>
        <v/>
      </c>
      <c r="Q655" s="28" t="str">
        <f>IFERROR(INDEX('נתוני נוכחות'!$J:$J,MATCH(דוח!$X$7&amp;דוח!$C655&amp;דוח!P$8,'נתוני נוכחות'!$N:$N,0)),"")</f>
        <v/>
      </c>
      <c r="R655" s="28" t="str">
        <f>IFERROR(INDEX('נתוני נוכחות'!$G:$G,MATCH(דוח!$X$7&amp;דוח!$C655&amp;דוח!R$8,'נתוני נוכחות'!$N:$N,0)),"")</f>
        <v/>
      </c>
      <c r="S655" s="28" t="str">
        <f>IFERROR(INDEX('נתוני נוכחות'!$J:$J,MATCH(דוח!$X$7&amp;דוח!$C655&amp;דוח!R$8,'נתוני נוכחות'!$N:$N,0)),"")</f>
        <v/>
      </c>
      <c r="T655" s="23">
        <f t="shared" si="40"/>
        <v>0</v>
      </c>
      <c r="U655" s="38">
        <f t="shared" si="43"/>
        <v>0</v>
      </c>
      <c r="Z655" s="23">
        <f>IFERROR(INDEX('נתוני נוכחות'!$K:$K,MATCH(דוח!$X$7&amp;דוח!$C655&amp;דוח!D$8,'נתוני נוכחות'!$N:$N,0)),0)</f>
        <v>0</v>
      </c>
      <c r="AA655" s="23">
        <f>IFERROR(INDEX('נתוני נוכחות'!$K:$K,MATCH(דוח!$X$7&amp;דוח!$C655&amp;דוח!F$8,'נתוני נוכחות'!$N:$N,0)),0)</f>
        <v>0</v>
      </c>
      <c r="AB655" s="23">
        <f>IFERROR(INDEX('נתוני נוכחות'!$K:$K,MATCH(דוח!$X$7&amp;דוח!$C655&amp;דוח!H$8,'נתוני נוכחות'!$N:$N,0)),0)</f>
        <v>0</v>
      </c>
      <c r="AC655" s="23">
        <f>IFERROR(INDEX('נתוני נוכחות'!$K:$K,MATCH(דוח!$X$7&amp;דוח!$C655&amp;דוח!J$8,'נתוני נוכחות'!$N:$N,0)),0)</f>
        <v>0</v>
      </c>
      <c r="AD655" s="23">
        <f>IFERROR(INDEX('נתוני נוכחות'!$K:$K,MATCH(דוח!$X$7&amp;דוח!$C655&amp;דוח!L$8,'נתוני נוכחות'!$N:$N,0)),0)</f>
        <v>0</v>
      </c>
      <c r="AE655" s="23">
        <f>IFERROR(INDEX('נתוני נוכחות'!$K:$K,MATCH(דוח!$X$7&amp;דוח!$C655&amp;דוח!N$8,'נתוני נוכחות'!$N:$N,0)),0)</f>
        <v>0</v>
      </c>
      <c r="AF655" s="23">
        <f>IFERROR(INDEX('נתוני נוכחות'!$K:$K,MATCH(דוח!$X$7&amp;דוח!$C655&amp;דוח!P$8,'נתוני נוכחות'!$N:$N,0)),0)</f>
        <v>0</v>
      </c>
      <c r="AG655" s="23">
        <f>IFERROR(INDEX('נתוני נוכחות'!$K:$K,MATCH(דוח!$X$7&amp;דוח!$C655&amp;דוח!R$8,'נתוני נוכחות'!$N:$N,0)),0)</f>
        <v>0</v>
      </c>
    </row>
    <row r="656" spans="1:33" customFormat="1" x14ac:dyDescent="0.2">
      <c r="A656" s="23">
        <v>647</v>
      </c>
      <c r="B656" s="36" t="str">
        <f t="shared" si="41"/>
        <v/>
      </c>
      <c r="C656" s="27" t="str">
        <f t="shared" si="42"/>
        <v/>
      </c>
      <c r="D656" s="28" t="str">
        <f>IFERROR(INDEX('נתוני נוכחות'!$G:$G,MATCH(דוח!$X$7&amp;דוח!$C656&amp;דוח!D$8,'נתוני נוכחות'!$N:$N,0)),"")</f>
        <v/>
      </c>
      <c r="E656" s="28" t="str">
        <f>IFERROR(INDEX('נתוני נוכחות'!$J:$J,MATCH(דוח!$X$7&amp;דוח!$C656&amp;דוח!D$8,'נתוני נוכחות'!$N:$N,0)),"")</f>
        <v/>
      </c>
      <c r="F656" s="28" t="str">
        <f>IFERROR(INDEX('נתוני נוכחות'!$G:$G,MATCH(דוח!$X$7&amp;דוח!$C656&amp;דוח!F$8,'נתוני נוכחות'!$N:$N,0)),"")</f>
        <v/>
      </c>
      <c r="G656" s="28" t="str">
        <f>IFERROR(INDEX('נתוני נוכחות'!$J:$J,MATCH(דוח!$X$7&amp;דוח!$C656&amp;דוח!F$8,'נתוני נוכחות'!$N:$N,0)),"")</f>
        <v/>
      </c>
      <c r="H656" s="28" t="str">
        <f>IFERROR(INDEX('נתוני נוכחות'!$G:$G,MATCH(דוח!$X$7&amp;דוח!$C656&amp;דוח!H$8,'נתוני נוכחות'!$N:$N,0)),"")</f>
        <v/>
      </c>
      <c r="I656" s="28" t="str">
        <f>IFERROR(INDEX('נתוני נוכחות'!$J:$J,MATCH(דוח!$X$7&amp;דוח!$C656&amp;דוח!H$8,'נתוני נוכחות'!$N:$N,0)),"")</f>
        <v/>
      </c>
      <c r="J656" s="28" t="str">
        <f>IFERROR(INDEX('נתוני נוכחות'!$G:$G,MATCH(דוח!$X$7&amp;דוח!$C656&amp;דוח!J$8,'נתוני נוכחות'!$N:$N,0)),"")</f>
        <v/>
      </c>
      <c r="K656" s="28" t="str">
        <f>IFERROR(INDEX('נתוני נוכחות'!$J:$J,MATCH(דוח!$X$7&amp;דוח!$C656&amp;דוח!J$8,'נתוני נוכחות'!$N:$N,0)),"")</f>
        <v/>
      </c>
      <c r="L656" s="28" t="str">
        <f>IFERROR(INDEX('נתוני נוכחות'!$G:$G,MATCH(דוח!$X$7&amp;דוח!$C656&amp;דוח!L$8,'נתוני נוכחות'!$N:$N,0)),"")</f>
        <v/>
      </c>
      <c r="M656" s="28" t="str">
        <f>IFERROR(INDEX('נתוני נוכחות'!$J:$J,MATCH(דוח!$X$7&amp;דוח!$C656&amp;דוח!L$8,'נתוני נוכחות'!$N:$N,0)),"")</f>
        <v/>
      </c>
      <c r="N656" s="28" t="str">
        <f>IFERROR(INDEX('נתוני נוכחות'!$G:$G,MATCH(דוח!$X$7&amp;דוח!$C656&amp;דוח!N$8,'נתוני נוכחות'!$N:$N,0)),"")</f>
        <v/>
      </c>
      <c r="O656" s="28" t="str">
        <f>IFERROR(INDEX('נתוני נוכחות'!$J:$J,MATCH(דוח!$X$7&amp;דוח!$C656&amp;דוח!N$8,'נתוני נוכחות'!$N:$N,0)),"")</f>
        <v/>
      </c>
      <c r="P656" s="28" t="str">
        <f>IFERROR(INDEX('נתוני נוכחות'!$G:$G,MATCH(דוח!$X$7&amp;דוח!$C656&amp;דוח!P$8,'נתוני נוכחות'!$N:$N,0)),"")</f>
        <v/>
      </c>
      <c r="Q656" s="28" t="str">
        <f>IFERROR(INDEX('נתוני נוכחות'!$J:$J,MATCH(דוח!$X$7&amp;דוח!$C656&amp;דוח!P$8,'נתוני נוכחות'!$N:$N,0)),"")</f>
        <v/>
      </c>
      <c r="R656" s="28" t="str">
        <f>IFERROR(INDEX('נתוני נוכחות'!$G:$G,MATCH(דוח!$X$7&amp;דוח!$C656&amp;דוח!R$8,'נתוני נוכחות'!$N:$N,0)),"")</f>
        <v/>
      </c>
      <c r="S656" s="28" t="str">
        <f>IFERROR(INDEX('נתוני נוכחות'!$J:$J,MATCH(דוח!$X$7&amp;דוח!$C656&amp;דוח!R$8,'נתוני נוכחות'!$N:$N,0)),"")</f>
        <v/>
      </c>
      <c r="T656" s="23">
        <f t="shared" si="40"/>
        <v>0</v>
      </c>
      <c r="U656" s="38">
        <f t="shared" si="43"/>
        <v>0</v>
      </c>
      <c r="Z656" s="23">
        <f>IFERROR(INDEX('נתוני נוכחות'!$K:$K,MATCH(דוח!$X$7&amp;דוח!$C656&amp;דוח!D$8,'נתוני נוכחות'!$N:$N,0)),0)</f>
        <v>0</v>
      </c>
      <c r="AA656" s="23">
        <f>IFERROR(INDEX('נתוני נוכחות'!$K:$K,MATCH(דוח!$X$7&amp;דוח!$C656&amp;דוח!F$8,'נתוני נוכחות'!$N:$N,0)),0)</f>
        <v>0</v>
      </c>
      <c r="AB656" s="23">
        <f>IFERROR(INDEX('נתוני נוכחות'!$K:$K,MATCH(דוח!$X$7&amp;דוח!$C656&amp;דוח!H$8,'נתוני נוכחות'!$N:$N,0)),0)</f>
        <v>0</v>
      </c>
      <c r="AC656" s="23">
        <f>IFERROR(INDEX('נתוני נוכחות'!$K:$K,MATCH(דוח!$X$7&amp;דוח!$C656&amp;דוח!J$8,'נתוני נוכחות'!$N:$N,0)),0)</f>
        <v>0</v>
      </c>
      <c r="AD656" s="23">
        <f>IFERROR(INDEX('נתוני נוכחות'!$K:$K,MATCH(דוח!$X$7&amp;דוח!$C656&amp;דוח!L$8,'נתוני נוכחות'!$N:$N,0)),0)</f>
        <v>0</v>
      </c>
      <c r="AE656" s="23">
        <f>IFERROR(INDEX('נתוני נוכחות'!$K:$K,MATCH(דוח!$X$7&amp;דוח!$C656&amp;דוח!N$8,'נתוני נוכחות'!$N:$N,0)),0)</f>
        <v>0</v>
      </c>
      <c r="AF656" s="23">
        <f>IFERROR(INDEX('נתוני נוכחות'!$K:$K,MATCH(דוח!$X$7&amp;דוח!$C656&amp;דוח!P$8,'נתוני נוכחות'!$N:$N,0)),0)</f>
        <v>0</v>
      </c>
      <c r="AG656" s="23">
        <f>IFERROR(INDEX('נתוני נוכחות'!$K:$K,MATCH(דוח!$X$7&amp;דוח!$C656&amp;דוח!R$8,'נתוני נוכחות'!$N:$N,0)),0)</f>
        <v>0</v>
      </c>
    </row>
    <row r="657" spans="1:33" customFormat="1" x14ac:dyDescent="0.2">
      <c r="A657" s="23">
        <v>648</v>
      </c>
      <c r="B657" s="36" t="str">
        <f t="shared" si="41"/>
        <v/>
      </c>
      <c r="C657" s="27" t="str">
        <f t="shared" si="42"/>
        <v/>
      </c>
      <c r="D657" s="28" t="str">
        <f>IFERROR(INDEX('נתוני נוכחות'!$G:$G,MATCH(דוח!$X$7&amp;דוח!$C657&amp;דוח!D$8,'נתוני נוכחות'!$N:$N,0)),"")</f>
        <v/>
      </c>
      <c r="E657" s="28" t="str">
        <f>IFERROR(INDEX('נתוני נוכחות'!$J:$J,MATCH(דוח!$X$7&amp;דוח!$C657&amp;דוח!D$8,'נתוני נוכחות'!$N:$N,0)),"")</f>
        <v/>
      </c>
      <c r="F657" s="28" t="str">
        <f>IFERROR(INDEX('נתוני נוכחות'!$G:$G,MATCH(דוח!$X$7&amp;דוח!$C657&amp;דוח!F$8,'נתוני נוכחות'!$N:$N,0)),"")</f>
        <v/>
      </c>
      <c r="G657" s="28" t="str">
        <f>IFERROR(INDEX('נתוני נוכחות'!$J:$J,MATCH(דוח!$X$7&amp;דוח!$C657&amp;דוח!F$8,'נתוני נוכחות'!$N:$N,0)),"")</f>
        <v/>
      </c>
      <c r="H657" s="28" t="str">
        <f>IFERROR(INDEX('נתוני נוכחות'!$G:$G,MATCH(דוח!$X$7&amp;דוח!$C657&amp;דוח!H$8,'נתוני נוכחות'!$N:$N,0)),"")</f>
        <v/>
      </c>
      <c r="I657" s="28" t="str">
        <f>IFERROR(INDEX('נתוני נוכחות'!$J:$J,MATCH(דוח!$X$7&amp;דוח!$C657&amp;דוח!H$8,'נתוני נוכחות'!$N:$N,0)),"")</f>
        <v/>
      </c>
      <c r="J657" s="28" t="str">
        <f>IFERROR(INDEX('נתוני נוכחות'!$G:$G,MATCH(דוח!$X$7&amp;דוח!$C657&amp;דוח!J$8,'נתוני נוכחות'!$N:$N,0)),"")</f>
        <v/>
      </c>
      <c r="K657" s="28" t="str">
        <f>IFERROR(INDEX('נתוני נוכחות'!$J:$J,MATCH(דוח!$X$7&amp;דוח!$C657&amp;דוח!J$8,'נתוני נוכחות'!$N:$N,0)),"")</f>
        <v/>
      </c>
      <c r="L657" s="28" t="str">
        <f>IFERROR(INDEX('נתוני נוכחות'!$G:$G,MATCH(דוח!$X$7&amp;דוח!$C657&amp;דוח!L$8,'נתוני נוכחות'!$N:$N,0)),"")</f>
        <v/>
      </c>
      <c r="M657" s="28" t="str">
        <f>IFERROR(INDEX('נתוני נוכחות'!$J:$J,MATCH(דוח!$X$7&amp;דוח!$C657&amp;דוח!L$8,'נתוני נוכחות'!$N:$N,0)),"")</f>
        <v/>
      </c>
      <c r="N657" s="28" t="str">
        <f>IFERROR(INDEX('נתוני נוכחות'!$G:$G,MATCH(דוח!$X$7&amp;דוח!$C657&amp;דוח!N$8,'נתוני נוכחות'!$N:$N,0)),"")</f>
        <v/>
      </c>
      <c r="O657" s="28" t="str">
        <f>IFERROR(INDEX('נתוני נוכחות'!$J:$J,MATCH(דוח!$X$7&amp;דוח!$C657&amp;דוח!N$8,'נתוני נוכחות'!$N:$N,0)),"")</f>
        <v/>
      </c>
      <c r="P657" s="28" t="str">
        <f>IFERROR(INDEX('נתוני נוכחות'!$G:$G,MATCH(דוח!$X$7&amp;דוח!$C657&amp;דוח!P$8,'נתוני נוכחות'!$N:$N,0)),"")</f>
        <v/>
      </c>
      <c r="Q657" s="28" t="str">
        <f>IFERROR(INDEX('נתוני נוכחות'!$J:$J,MATCH(דוח!$X$7&amp;דוח!$C657&amp;דוח!P$8,'נתוני נוכחות'!$N:$N,0)),"")</f>
        <v/>
      </c>
      <c r="R657" s="28" t="str">
        <f>IFERROR(INDEX('נתוני נוכחות'!$G:$G,MATCH(דוח!$X$7&amp;דוח!$C657&amp;דוח!R$8,'נתוני נוכחות'!$N:$N,0)),"")</f>
        <v/>
      </c>
      <c r="S657" s="28" t="str">
        <f>IFERROR(INDEX('נתוני נוכחות'!$J:$J,MATCH(דוח!$X$7&amp;דוח!$C657&amp;דוח!R$8,'נתוני נוכחות'!$N:$N,0)),"")</f>
        <v/>
      </c>
      <c r="T657" s="23">
        <f t="shared" si="40"/>
        <v>0</v>
      </c>
      <c r="U657" s="38">
        <f t="shared" si="43"/>
        <v>0</v>
      </c>
      <c r="Z657" s="23">
        <f>IFERROR(INDEX('נתוני נוכחות'!$K:$K,MATCH(דוח!$X$7&amp;דוח!$C657&amp;דוח!D$8,'נתוני נוכחות'!$N:$N,0)),0)</f>
        <v>0</v>
      </c>
      <c r="AA657" s="23">
        <f>IFERROR(INDEX('נתוני נוכחות'!$K:$K,MATCH(דוח!$X$7&amp;דוח!$C657&amp;דוח!F$8,'נתוני נוכחות'!$N:$N,0)),0)</f>
        <v>0</v>
      </c>
      <c r="AB657" s="23">
        <f>IFERROR(INDEX('נתוני נוכחות'!$K:$K,MATCH(דוח!$X$7&amp;דוח!$C657&amp;דוח!H$8,'נתוני נוכחות'!$N:$N,0)),0)</f>
        <v>0</v>
      </c>
      <c r="AC657" s="23">
        <f>IFERROR(INDEX('נתוני נוכחות'!$K:$K,MATCH(דוח!$X$7&amp;דוח!$C657&amp;דוח!J$8,'נתוני נוכחות'!$N:$N,0)),0)</f>
        <v>0</v>
      </c>
      <c r="AD657" s="23">
        <f>IFERROR(INDEX('נתוני נוכחות'!$K:$K,MATCH(דוח!$X$7&amp;דוח!$C657&amp;דוח!L$8,'נתוני נוכחות'!$N:$N,0)),0)</f>
        <v>0</v>
      </c>
      <c r="AE657" s="23">
        <f>IFERROR(INDEX('נתוני נוכחות'!$K:$K,MATCH(דוח!$X$7&amp;דוח!$C657&amp;דוח!N$8,'נתוני נוכחות'!$N:$N,0)),0)</f>
        <v>0</v>
      </c>
      <c r="AF657" s="23">
        <f>IFERROR(INDEX('נתוני נוכחות'!$K:$K,MATCH(דוח!$X$7&amp;דוח!$C657&amp;דוח!P$8,'נתוני נוכחות'!$N:$N,0)),0)</f>
        <v>0</v>
      </c>
      <c r="AG657" s="23">
        <f>IFERROR(INDEX('נתוני נוכחות'!$K:$K,MATCH(דוח!$X$7&amp;דוח!$C657&amp;דוח!R$8,'נתוני נוכחות'!$N:$N,0)),0)</f>
        <v>0</v>
      </c>
    </row>
    <row r="658" spans="1:33" customFormat="1" x14ac:dyDescent="0.2">
      <c r="A658" s="23">
        <v>649</v>
      </c>
      <c r="B658" s="36" t="str">
        <f t="shared" si="41"/>
        <v/>
      </c>
      <c r="C658" s="27" t="str">
        <f t="shared" si="42"/>
        <v/>
      </c>
      <c r="D658" s="28" t="str">
        <f>IFERROR(INDEX('נתוני נוכחות'!$G:$G,MATCH(דוח!$X$7&amp;דוח!$C658&amp;דוח!D$8,'נתוני נוכחות'!$N:$N,0)),"")</f>
        <v/>
      </c>
      <c r="E658" s="28" t="str">
        <f>IFERROR(INDEX('נתוני נוכחות'!$J:$J,MATCH(דוח!$X$7&amp;דוח!$C658&amp;דוח!D$8,'נתוני נוכחות'!$N:$N,0)),"")</f>
        <v/>
      </c>
      <c r="F658" s="28" t="str">
        <f>IFERROR(INDEX('נתוני נוכחות'!$G:$G,MATCH(דוח!$X$7&amp;דוח!$C658&amp;דוח!F$8,'נתוני נוכחות'!$N:$N,0)),"")</f>
        <v/>
      </c>
      <c r="G658" s="28" t="str">
        <f>IFERROR(INDEX('נתוני נוכחות'!$J:$J,MATCH(דוח!$X$7&amp;דוח!$C658&amp;דוח!F$8,'נתוני נוכחות'!$N:$N,0)),"")</f>
        <v/>
      </c>
      <c r="H658" s="28" t="str">
        <f>IFERROR(INDEX('נתוני נוכחות'!$G:$G,MATCH(דוח!$X$7&amp;דוח!$C658&amp;דוח!H$8,'נתוני נוכחות'!$N:$N,0)),"")</f>
        <v/>
      </c>
      <c r="I658" s="28" t="str">
        <f>IFERROR(INDEX('נתוני נוכחות'!$J:$J,MATCH(דוח!$X$7&amp;דוח!$C658&amp;דוח!H$8,'נתוני נוכחות'!$N:$N,0)),"")</f>
        <v/>
      </c>
      <c r="J658" s="28" t="str">
        <f>IFERROR(INDEX('נתוני נוכחות'!$G:$G,MATCH(דוח!$X$7&amp;דוח!$C658&amp;דוח!J$8,'נתוני נוכחות'!$N:$N,0)),"")</f>
        <v/>
      </c>
      <c r="K658" s="28" t="str">
        <f>IFERROR(INDEX('נתוני נוכחות'!$J:$J,MATCH(דוח!$X$7&amp;דוח!$C658&amp;דוח!J$8,'נתוני נוכחות'!$N:$N,0)),"")</f>
        <v/>
      </c>
      <c r="L658" s="28" t="str">
        <f>IFERROR(INDEX('נתוני נוכחות'!$G:$G,MATCH(דוח!$X$7&amp;דוח!$C658&amp;דוח!L$8,'נתוני נוכחות'!$N:$N,0)),"")</f>
        <v/>
      </c>
      <c r="M658" s="28" t="str">
        <f>IFERROR(INDEX('נתוני נוכחות'!$J:$J,MATCH(דוח!$X$7&amp;דוח!$C658&amp;דוח!L$8,'נתוני נוכחות'!$N:$N,0)),"")</f>
        <v/>
      </c>
      <c r="N658" s="28" t="str">
        <f>IFERROR(INDEX('נתוני נוכחות'!$G:$G,MATCH(דוח!$X$7&amp;דוח!$C658&amp;דוח!N$8,'נתוני נוכחות'!$N:$N,0)),"")</f>
        <v/>
      </c>
      <c r="O658" s="28" t="str">
        <f>IFERROR(INDEX('נתוני נוכחות'!$J:$J,MATCH(דוח!$X$7&amp;דוח!$C658&amp;דוח!N$8,'נתוני נוכחות'!$N:$N,0)),"")</f>
        <v/>
      </c>
      <c r="P658" s="28" t="str">
        <f>IFERROR(INDEX('נתוני נוכחות'!$G:$G,MATCH(דוח!$X$7&amp;דוח!$C658&amp;דוח!P$8,'נתוני נוכחות'!$N:$N,0)),"")</f>
        <v/>
      </c>
      <c r="Q658" s="28" t="str">
        <f>IFERROR(INDEX('נתוני נוכחות'!$J:$J,MATCH(דוח!$X$7&amp;דוח!$C658&amp;דוח!P$8,'נתוני נוכחות'!$N:$N,0)),"")</f>
        <v/>
      </c>
      <c r="R658" s="28" t="str">
        <f>IFERROR(INDEX('נתוני נוכחות'!$G:$G,MATCH(דוח!$X$7&amp;דוח!$C658&amp;דוח!R$8,'נתוני נוכחות'!$N:$N,0)),"")</f>
        <v/>
      </c>
      <c r="S658" s="28" t="str">
        <f>IFERROR(INDEX('נתוני נוכחות'!$J:$J,MATCH(דוח!$X$7&amp;דוח!$C658&amp;דוח!R$8,'נתוני נוכחות'!$N:$N,0)),"")</f>
        <v/>
      </c>
      <c r="T658" s="23">
        <f t="shared" si="40"/>
        <v>0</v>
      </c>
      <c r="U658" s="38">
        <f t="shared" si="43"/>
        <v>0</v>
      </c>
      <c r="Z658" s="23">
        <f>IFERROR(INDEX('נתוני נוכחות'!$K:$K,MATCH(דוח!$X$7&amp;דוח!$C658&amp;דוח!D$8,'נתוני נוכחות'!$N:$N,0)),0)</f>
        <v>0</v>
      </c>
      <c r="AA658" s="23">
        <f>IFERROR(INDEX('נתוני נוכחות'!$K:$K,MATCH(דוח!$X$7&amp;דוח!$C658&amp;דוח!F$8,'נתוני נוכחות'!$N:$N,0)),0)</f>
        <v>0</v>
      </c>
      <c r="AB658" s="23">
        <f>IFERROR(INDEX('נתוני נוכחות'!$K:$K,MATCH(דוח!$X$7&amp;דוח!$C658&amp;דוח!H$8,'נתוני נוכחות'!$N:$N,0)),0)</f>
        <v>0</v>
      </c>
      <c r="AC658" s="23">
        <f>IFERROR(INDEX('נתוני נוכחות'!$K:$K,MATCH(דוח!$X$7&amp;דוח!$C658&amp;דוח!J$8,'נתוני נוכחות'!$N:$N,0)),0)</f>
        <v>0</v>
      </c>
      <c r="AD658" s="23">
        <f>IFERROR(INDEX('נתוני נוכחות'!$K:$K,MATCH(דוח!$X$7&amp;דוח!$C658&amp;דוח!L$8,'נתוני נוכחות'!$N:$N,0)),0)</f>
        <v>0</v>
      </c>
      <c r="AE658" s="23">
        <f>IFERROR(INDEX('נתוני נוכחות'!$K:$K,MATCH(דוח!$X$7&amp;דוח!$C658&amp;דוח!N$8,'נתוני נוכחות'!$N:$N,0)),0)</f>
        <v>0</v>
      </c>
      <c r="AF658" s="23">
        <f>IFERROR(INDEX('נתוני נוכחות'!$K:$K,MATCH(דוח!$X$7&amp;דוח!$C658&amp;דוח!P$8,'נתוני נוכחות'!$N:$N,0)),0)</f>
        <v>0</v>
      </c>
      <c r="AG658" s="23">
        <f>IFERROR(INDEX('נתוני נוכחות'!$K:$K,MATCH(דוח!$X$7&amp;דוח!$C658&amp;דוח!R$8,'נתוני נוכחות'!$N:$N,0)),0)</f>
        <v>0</v>
      </c>
    </row>
    <row r="659" spans="1:33" customFormat="1" x14ac:dyDescent="0.2">
      <c r="A659" s="23">
        <v>650</v>
      </c>
      <c r="B659" s="36" t="str">
        <f t="shared" si="41"/>
        <v/>
      </c>
      <c r="C659" s="27" t="str">
        <f t="shared" si="42"/>
        <v/>
      </c>
      <c r="D659" s="28" t="str">
        <f>IFERROR(INDEX('נתוני נוכחות'!$G:$G,MATCH(דוח!$X$7&amp;דוח!$C659&amp;דוח!D$8,'נתוני נוכחות'!$N:$N,0)),"")</f>
        <v/>
      </c>
      <c r="E659" s="28" t="str">
        <f>IFERROR(INDEX('נתוני נוכחות'!$J:$J,MATCH(דוח!$X$7&amp;דוח!$C659&amp;דוח!D$8,'נתוני נוכחות'!$N:$N,0)),"")</f>
        <v/>
      </c>
      <c r="F659" s="28" t="str">
        <f>IFERROR(INDEX('נתוני נוכחות'!$G:$G,MATCH(דוח!$X$7&amp;דוח!$C659&amp;דוח!F$8,'נתוני נוכחות'!$N:$N,0)),"")</f>
        <v/>
      </c>
      <c r="G659" s="28" t="str">
        <f>IFERROR(INDEX('נתוני נוכחות'!$J:$J,MATCH(דוח!$X$7&amp;דוח!$C659&amp;דוח!F$8,'נתוני נוכחות'!$N:$N,0)),"")</f>
        <v/>
      </c>
      <c r="H659" s="28" t="str">
        <f>IFERROR(INDEX('נתוני נוכחות'!$G:$G,MATCH(דוח!$X$7&amp;דוח!$C659&amp;דוח!H$8,'נתוני נוכחות'!$N:$N,0)),"")</f>
        <v/>
      </c>
      <c r="I659" s="28" t="str">
        <f>IFERROR(INDEX('נתוני נוכחות'!$J:$J,MATCH(דוח!$X$7&amp;דוח!$C659&amp;דוח!H$8,'נתוני נוכחות'!$N:$N,0)),"")</f>
        <v/>
      </c>
      <c r="J659" s="28" t="str">
        <f>IFERROR(INDEX('נתוני נוכחות'!$G:$G,MATCH(דוח!$X$7&amp;דוח!$C659&amp;דוח!J$8,'נתוני נוכחות'!$N:$N,0)),"")</f>
        <v/>
      </c>
      <c r="K659" s="28" t="str">
        <f>IFERROR(INDEX('נתוני נוכחות'!$J:$J,MATCH(דוח!$X$7&amp;דוח!$C659&amp;דוח!J$8,'נתוני נוכחות'!$N:$N,0)),"")</f>
        <v/>
      </c>
      <c r="L659" s="28" t="str">
        <f>IFERROR(INDEX('נתוני נוכחות'!$G:$G,MATCH(דוח!$X$7&amp;דוח!$C659&amp;דוח!L$8,'נתוני נוכחות'!$N:$N,0)),"")</f>
        <v/>
      </c>
      <c r="M659" s="28" t="str">
        <f>IFERROR(INDEX('נתוני נוכחות'!$J:$J,MATCH(דוח!$X$7&amp;דוח!$C659&amp;דוח!L$8,'נתוני נוכחות'!$N:$N,0)),"")</f>
        <v/>
      </c>
      <c r="N659" s="28" t="str">
        <f>IFERROR(INDEX('נתוני נוכחות'!$G:$G,MATCH(דוח!$X$7&amp;דוח!$C659&amp;דוח!N$8,'נתוני נוכחות'!$N:$N,0)),"")</f>
        <v/>
      </c>
      <c r="O659" s="28" t="str">
        <f>IFERROR(INDEX('נתוני נוכחות'!$J:$J,MATCH(דוח!$X$7&amp;דוח!$C659&amp;דוח!N$8,'נתוני נוכחות'!$N:$N,0)),"")</f>
        <v/>
      </c>
      <c r="P659" s="28" t="str">
        <f>IFERROR(INDEX('נתוני נוכחות'!$G:$G,MATCH(דוח!$X$7&amp;דוח!$C659&amp;דוח!P$8,'נתוני נוכחות'!$N:$N,0)),"")</f>
        <v/>
      </c>
      <c r="Q659" s="28" t="str">
        <f>IFERROR(INDEX('נתוני נוכחות'!$J:$J,MATCH(דוח!$X$7&amp;דוח!$C659&amp;דוח!P$8,'נתוני נוכחות'!$N:$N,0)),"")</f>
        <v/>
      </c>
      <c r="R659" s="28" t="str">
        <f>IFERROR(INDEX('נתוני נוכחות'!$G:$G,MATCH(דוח!$X$7&amp;דוח!$C659&amp;דוח!R$8,'נתוני נוכחות'!$N:$N,0)),"")</f>
        <v/>
      </c>
      <c r="S659" s="28" t="str">
        <f>IFERROR(INDEX('נתוני נוכחות'!$J:$J,MATCH(דוח!$X$7&amp;דוח!$C659&amp;דוח!R$8,'נתוני נוכחות'!$N:$N,0)),"")</f>
        <v/>
      </c>
      <c r="T659" s="23">
        <f t="shared" si="40"/>
        <v>0</v>
      </c>
      <c r="U659" s="38">
        <f t="shared" si="43"/>
        <v>0</v>
      </c>
      <c r="Z659" s="23">
        <f>IFERROR(INDEX('נתוני נוכחות'!$K:$K,MATCH(דוח!$X$7&amp;דוח!$C659&amp;דוח!D$8,'נתוני נוכחות'!$N:$N,0)),0)</f>
        <v>0</v>
      </c>
      <c r="AA659" s="23">
        <f>IFERROR(INDEX('נתוני נוכחות'!$K:$K,MATCH(דוח!$X$7&amp;דוח!$C659&amp;דוח!F$8,'נתוני נוכחות'!$N:$N,0)),0)</f>
        <v>0</v>
      </c>
      <c r="AB659" s="23">
        <f>IFERROR(INDEX('נתוני נוכחות'!$K:$K,MATCH(דוח!$X$7&amp;דוח!$C659&amp;דוח!H$8,'נתוני נוכחות'!$N:$N,0)),0)</f>
        <v>0</v>
      </c>
      <c r="AC659" s="23">
        <f>IFERROR(INDEX('נתוני נוכחות'!$K:$K,MATCH(דוח!$X$7&amp;דוח!$C659&amp;דוח!J$8,'נתוני נוכחות'!$N:$N,0)),0)</f>
        <v>0</v>
      </c>
      <c r="AD659" s="23">
        <f>IFERROR(INDEX('נתוני נוכחות'!$K:$K,MATCH(דוח!$X$7&amp;דוח!$C659&amp;דוח!L$8,'נתוני נוכחות'!$N:$N,0)),0)</f>
        <v>0</v>
      </c>
      <c r="AE659" s="23">
        <f>IFERROR(INDEX('נתוני נוכחות'!$K:$K,MATCH(דוח!$X$7&amp;דוח!$C659&amp;דוח!N$8,'נתוני נוכחות'!$N:$N,0)),0)</f>
        <v>0</v>
      </c>
      <c r="AF659" s="23">
        <f>IFERROR(INDEX('נתוני נוכחות'!$K:$K,MATCH(דוח!$X$7&amp;דוח!$C659&amp;דוח!P$8,'נתוני נוכחות'!$N:$N,0)),0)</f>
        <v>0</v>
      </c>
      <c r="AG659" s="23">
        <f>IFERROR(INDEX('נתוני נוכחות'!$K:$K,MATCH(דוח!$X$7&amp;דוח!$C659&amp;דוח!R$8,'נתוני נוכחות'!$N:$N,0)),0)</f>
        <v>0</v>
      </c>
    </row>
    <row r="660" spans="1:33" customFormat="1" x14ac:dyDescent="0.2">
      <c r="A660" s="23">
        <v>651</v>
      </c>
      <c r="B660" s="36" t="str">
        <f t="shared" si="41"/>
        <v/>
      </c>
      <c r="C660" s="27" t="str">
        <f t="shared" si="42"/>
        <v/>
      </c>
      <c r="D660" s="28" t="str">
        <f>IFERROR(INDEX('נתוני נוכחות'!$G:$G,MATCH(דוח!$X$7&amp;דוח!$C660&amp;דוח!D$8,'נתוני נוכחות'!$N:$N,0)),"")</f>
        <v/>
      </c>
      <c r="E660" s="28" t="str">
        <f>IFERROR(INDEX('נתוני נוכחות'!$J:$J,MATCH(דוח!$X$7&amp;דוח!$C660&amp;דוח!D$8,'נתוני נוכחות'!$N:$N,0)),"")</f>
        <v/>
      </c>
      <c r="F660" s="28" t="str">
        <f>IFERROR(INDEX('נתוני נוכחות'!$G:$G,MATCH(דוח!$X$7&amp;דוח!$C660&amp;דוח!F$8,'נתוני נוכחות'!$N:$N,0)),"")</f>
        <v/>
      </c>
      <c r="G660" s="28" t="str">
        <f>IFERROR(INDEX('נתוני נוכחות'!$J:$J,MATCH(דוח!$X$7&amp;דוח!$C660&amp;דוח!F$8,'נתוני נוכחות'!$N:$N,0)),"")</f>
        <v/>
      </c>
      <c r="H660" s="28" t="str">
        <f>IFERROR(INDEX('נתוני נוכחות'!$G:$G,MATCH(דוח!$X$7&amp;דוח!$C660&amp;דוח!H$8,'נתוני נוכחות'!$N:$N,0)),"")</f>
        <v/>
      </c>
      <c r="I660" s="28" t="str">
        <f>IFERROR(INDEX('נתוני נוכחות'!$J:$J,MATCH(דוח!$X$7&amp;דוח!$C660&amp;דוח!H$8,'נתוני נוכחות'!$N:$N,0)),"")</f>
        <v/>
      </c>
      <c r="J660" s="28" t="str">
        <f>IFERROR(INDEX('נתוני נוכחות'!$G:$G,MATCH(דוח!$X$7&amp;דוח!$C660&amp;דוח!J$8,'נתוני נוכחות'!$N:$N,0)),"")</f>
        <v/>
      </c>
      <c r="K660" s="28" t="str">
        <f>IFERROR(INDEX('נתוני נוכחות'!$J:$J,MATCH(דוח!$X$7&amp;דוח!$C660&amp;דוח!J$8,'נתוני נוכחות'!$N:$N,0)),"")</f>
        <v/>
      </c>
      <c r="L660" s="28" t="str">
        <f>IFERROR(INDEX('נתוני נוכחות'!$G:$G,MATCH(דוח!$X$7&amp;דוח!$C660&amp;דוח!L$8,'נתוני נוכחות'!$N:$N,0)),"")</f>
        <v/>
      </c>
      <c r="M660" s="28" t="str">
        <f>IFERROR(INDEX('נתוני נוכחות'!$J:$J,MATCH(דוח!$X$7&amp;דוח!$C660&amp;דוח!L$8,'נתוני נוכחות'!$N:$N,0)),"")</f>
        <v/>
      </c>
      <c r="N660" s="28" t="str">
        <f>IFERROR(INDEX('נתוני נוכחות'!$G:$G,MATCH(דוח!$X$7&amp;דוח!$C660&amp;דוח!N$8,'נתוני נוכחות'!$N:$N,0)),"")</f>
        <v/>
      </c>
      <c r="O660" s="28" t="str">
        <f>IFERROR(INDEX('נתוני נוכחות'!$J:$J,MATCH(דוח!$X$7&amp;דוח!$C660&amp;דוח!N$8,'נתוני נוכחות'!$N:$N,0)),"")</f>
        <v/>
      </c>
      <c r="P660" s="28" t="str">
        <f>IFERROR(INDEX('נתוני נוכחות'!$G:$G,MATCH(דוח!$X$7&amp;דוח!$C660&amp;דוח!P$8,'נתוני נוכחות'!$N:$N,0)),"")</f>
        <v/>
      </c>
      <c r="Q660" s="28" t="str">
        <f>IFERROR(INDEX('נתוני נוכחות'!$J:$J,MATCH(דוח!$X$7&amp;דוח!$C660&amp;דוח!P$8,'נתוני נוכחות'!$N:$N,0)),"")</f>
        <v/>
      </c>
      <c r="R660" s="28" t="str">
        <f>IFERROR(INDEX('נתוני נוכחות'!$G:$G,MATCH(דוח!$X$7&amp;דוח!$C660&amp;דוח!R$8,'נתוני נוכחות'!$N:$N,0)),"")</f>
        <v/>
      </c>
      <c r="S660" s="28" t="str">
        <f>IFERROR(INDEX('נתוני נוכחות'!$J:$J,MATCH(דוח!$X$7&amp;דוח!$C660&amp;דוח!R$8,'נתוני נוכחות'!$N:$N,0)),"")</f>
        <v/>
      </c>
      <c r="T660" s="23">
        <f t="shared" si="40"/>
        <v>0</v>
      </c>
      <c r="U660" s="38">
        <f t="shared" si="43"/>
        <v>0</v>
      </c>
      <c r="Z660" s="23">
        <f>IFERROR(INDEX('נתוני נוכחות'!$K:$K,MATCH(דוח!$X$7&amp;דוח!$C660&amp;דוח!D$8,'נתוני נוכחות'!$N:$N,0)),0)</f>
        <v>0</v>
      </c>
      <c r="AA660" s="23">
        <f>IFERROR(INDEX('נתוני נוכחות'!$K:$K,MATCH(דוח!$X$7&amp;דוח!$C660&amp;דוח!F$8,'נתוני נוכחות'!$N:$N,0)),0)</f>
        <v>0</v>
      </c>
      <c r="AB660" s="23">
        <f>IFERROR(INDEX('נתוני נוכחות'!$K:$K,MATCH(דוח!$X$7&amp;דוח!$C660&amp;דוח!H$8,'נתוני נוכחות'!$N:$N,0)),0)</f>
        <v>0</v>
      </c>
      <c r="AC660" s="23">
        <f>IFERROR(INDEX('נתוני נוכחות'!$K:$K,MATCH(דוח!$X$7&amp;דוח!$C660&amp;דוח!J$8,'נתוני נוכחות'!$N:$N,0)),0)</f>
        <v>0</v>
      </c>
      <c r="AD660" s="23">
        <f>IFERROR(INDEX('נתוני נוכחות'!$K:$K,MATCH(דוח!$X$7&amp;דוח!$C660&amp;דוח!L$8,'נתוני נוכחות'!$N:$N,0)),0)</f>
        <v>0</v>
      </c>
      <c r="AE660" s="23">
        <f>IFERROR(INDEX('נתוני נוכחות'!$K:$K,MATCH(דוח!$X$7&amp;דוח!$C660&amp;דוח!N$8,'נתוני נוכחות'!$N:$N,0)),0)</f>
        <v>0</v>
      </c>
      <c r="AF660" s="23">
        <f>IFERROR(INDEX('נתוני נוכחות'!$K:$K,MATCH(דוח!$X$7&amp;דוח!$C660&amp;דוח!P$8,'נתוני נוכחות'!$N:$N,0)),0)</f>
        <v>0</v>
      </c>
      <c r="AG660" s="23">
        <f>IFERROR(INDEX('נתוני נוכחות'!$K:$K,MATCH(דוח!$X$7&amp;דוח!$C660&amp;דוח!R$8,'נתוני נוכחות'!$N:$N,0)),0)</f>
        <v>0</v>
      </c>
    </row>
    <row r="661" spans="1:33" customFormat="1" x14ac:dyDescent="0.2">
      <c r="A661" s="23">
        <v>652</v>
      </c>
      <c r="B661" s="36" t="str">
        <f t="shared" si="41"/>
        <v/>
      </c>
      <c r="C661" s="27" t="str">
        <f t="shared" si="42"/>
        <v/>
      </c>
      <c r="D661" s="28" t="str">
        <f>IFERROR(INDEX('נתוני נוכחות'!$G:$G,MATCH(דוח!$X$7&amp;דוח!$C661&amp;דוח!D$8,'נתוני נוכחות'!$N:$N,0)),"")</f>
        <v/>
      </c>
      <c r="E661" s="28" t="str">
        <f>IFERROR(INDEX('נתוני נוכחות'!$J:$J,MATCH(דוח!$X$7&amp;דוח!$C661&amp;דוח!D$8,'נתוני נוכחות'!$N:$N,0)),"")</f>
        <v/>
      </c>
      <c r="F661" s="28" t="str">
        <f>IFERROR(INDEX('נתוני נוכחות'!$G:$G,MATCH(דוח!$X$7&amp;דוח!$C661&amp;דוח!F$8,'נתוני נוכחות'!$N:$N,0)),"")</f>
        <v/>
      </c>
      <c r="G661" s="28" t="str">
        <f>IFERROR(INDEX('נתוני נוכחות'!$J:$J,MATCH(דוח!$X$7&amp;דוח!$C661&amp;דוח!F$8,'נתוני נוכחות'!$N:$N,0)),"")</f>
        <v/>
      </c>
      <c r="H661" s="28" t="str">
        <f>IFERROR(INDEX('נתוני נוכחות'!$G:$G,MATCH(דוח!$X$7&amp;דוח!$C661&amp;דוח!H$8,'נתוני נוכחות'!$N:$N,0)),"")</f>
        <v/>
      </c>
      <c r="I661" s="28" t="str">
        <f>IFERROR(INDEX('נתוני נוכחות'!$J:$J,MATCH(דוח!$X$7&amp;דוח!$C661&amp;דוח!H$8,'נתוני נוכחות'!$N:$N,0)),"")</f>
        <v/>
      </c>
      <c r="J661" s="28" t="str">
        <f>IFERROR(INDEX('נתוני נוכחות'!$G:$G,MATCH(דוח!$X$7&amp;דוח!$C661&amp;דוח!J$8,'נתוני נוכחות'!$N:$N,0)),"")</f>
        <v/>
      </c>
      <c r="K661" s="28" t="str">
        <f>IFERROR(INDEX('נתוני נוכחות'!$J:$J,MATCH(דוח!$X$7&amp;דוח!$C661&amp;דוח!J$8,'נתוני נוכחות'!$N:$N,0)),"")</f>
        <v/>
      </c>
      <c r="L661" s="28" t="str">
        <f>IFERROR(INDEX('נתוני נוכחות'!$G:$G,MATCH(דוח!$X$7&amp;דוח!$C661&amp;דוח!L$8,'נתוני נוכחות'!$N:$N,0)),"")</f>
        <v/>
      </c>
      <c r="M661" s="28" t="str">
        <f>IFERROR(INDEX('נתוני נוכחות'!$J:$J,MATCH(דוח!$X$7&amp;דוח!$C661&amp;דוח!L$8,'נתוני נוכחות'!$N:$N,0)),"")</f>
        <v/>
      </c>
      <c r="N661" s="28" t="str">
        <f>IFERROR(INDEX('נתוני נוכחות'!$G:$G,MATCH(דוח!$X$7&amp;דוח!$C661&amp;דוח!N$8,'נתוני נוכחות'!$N:$N,0)),"")</f>
        <v/>
      </c>
      <c r="O661" s="28" t="str">
        <f>IFERROR(INDEX('נתוני נוכחות'!$J:$J,MATCH(דוח!$X$7&amp;דוח!$C661&amp;דוח!N$8,'נתוני נוכחות'!$N:$N,0)),"")</f>
        <v/>
      </c>
      <c r="P661" s="28" t="str">
        <f>IFERROR(INDEX('נתוני נוכחות'!$G:$G,MATCH(דוח!$X$7&amp;דוח!$C661&amp;דוח!P$8,'נתוני נוכחות'!$N:$N,0)),"")</f>
        <v/>
      </c>
      <c r="Q661" s="28" t="str">
        <f>IFERROR(INDEX('נתוני נוכחות'!$J:$J,MATCH(דוח!$X$7&amp;דוח!$C661&amp;דוח!P$8,'נתוני נוכחות'!$N:$N,0)),"")</f>
        <v/>
      </c>
      <c r="R661" s="28" t="str">
        <f>IFERROR(INDEX('נתוני נוכחות'!$G:$G,MATCH(דוח!$X$7&amp;דוח!$C661&amp;דוח!R$8,'נתוני נוכחות'!$N:$N,0)),"")</f>
        <v/>
      </c>
      <c r="S661" s="28" t="str">
        <f>IFERROR(INDEX('נתוני נוכחות'!$J:$J,MATCH(דוח!$X$7&amp;דוח!$C661&amp;דוח!R$8,'נתוני נוכחות'!$N:$N,0)),"")</f>
        <v/>
      </c>
      <c r="T661" s="23">
        <f t="shared" si="40"/>
        <v>0</v>
      </c>
      <c r="U661" s="38">
        <f t="shared" si="43"/>
        <v>0</v>
      </c>
      <c r="Z661" s="23">
        <f>IFERROR(INDEX('נתוני נוכחות'!$K:$K,MATCH(דוח!$X$7&amp;דוח!$C661&amp;דוח!D$8,'נתוני נוכחות'!$N:$N,0)),0)</f>
        <v>0</v>
      </c>
      <c r="AA661" s="23">
        <f>IFERROR(INDEX('נתוני נוכחות'!$K:$K,MATCH(דוח!$X$7&amp;דוח!$C661&amp;דוח!F$8,'נתוני נוכחות'!$N:$N,0)),0)</f>
        <v>0</v>
      </c>
      <c r="AB661" s="23">
        <f>IFERROR(INDEX('נתוני נוכחות'!$K:$K,MATCH(דוח!$X$7&amp;דוח!$C661&amp;דוח!H$8,'נתוני נוכחות'!$N:$N,0)),0)</f>
        <v>0</v>
      </c>
      <c r="AC661" s="23">
        <f>IFERROR(INDEX('נתוני נוכחות'!$K:$K,MATCH(דוח!$X$7&amp;דוח!$C661&amp;דוח!J$8,'נתוני נוכחות'!$N:$N,0)),0)</f>
        <v>0</v>
      </c>
      <c r="AD661" s="23">
        <f>IFERROR(INDEX('נתוני נוכחות'!$K:$K,MATCH(דוח!$X$7&amp;דוח!$C661&amp;דוח!L$8,'נתוני נוכחות'!$N:$N,0)),0)</f>
        <v>0</v>
      </c>
      <c r="AE661" s="23">
        <f>IFERROR(INDEX('נתוני נוכחות'!$K:$K,MATCH(דוח!$X$7&amp;דוח!$C661&amp;דוח!N$8,'נתוני נוכחות'!$N:$N,0)),0)</f>
        <v>0</v>
      </c>
      <c r="AF661" s="23">
        <f>IFERROR(INDEX('נתוני נוכחות'!$K:$K,MATCH(דוח!$X$7&amp;דוח!$C661&amp;דוח!P$8,'נתוני נוכחות'!$N:$N,0)),0)</f>
        <v>0</v>
      </c>
      <c r="AG661" s="23">
        <f>IFERROR(INDEX('נתוני נוכחות'!$K:$K,MATCH(דוח!$X$7&amp;דוח!$C661&amp;דוח!R$8,'נתוני נוכחות'!$N:$N,0)),0)</f>
        <v>0</v>
      </c>
    </row>
    <row r="662" spans="1:33" customFormat="1" x14ac:dyDescent="0.2">
      <c r="A662" s="23">
        <v>653</v>
      </c>
      <c r="B662" s="36" t="str">
        <f t="shared" si="41"/>
        <v/>
      </c>
      <c r="C662" s="27" t="str">
        <f t="shared" si="42"/>
        <v/>
      </c>
      <c r="D662" s="28" t="str">
        <f>IFERROR(INDEX('נתוני נוכחות'!$G:$G,MATCH(דוח!$X$7&amp;דוח!$C662&amp;דוח!D$8,'נתוני נוכחות'!$N:$N,0)),"")</f>
        <v/>
      </c>
      <c r="E662" s="28" t="str">
        <f>IFERROR(INDEX('נתוני נוכחות'!$J:$J,MATCH(דוח!$X$7&amp;דוח!$C662&amp;דוח!D$8,'נתוני נוכחות'!$N:$N,0)),"")</f>
        <v/>
      </c>
      <c r="F662" s="28" t="str">
        <f>IFERROR(INDEX('נתוני נוכחות'!$G:$G,MATCH(דוח!$X$7&amp;דוח!$C662&amp;דוח!F$8,'נתוני נוכחות'!$N:$N,0)),"")</f>
        <v/>
      </c>
      <c r="G662" s="28" t="str">
        <f>IFERROR(INDEX('נתוני נוכחות'!$J:$J,MATCH(דוח!$X$7&amp;דוח!$C662&amp;דוח!F$8,'נתוני נוכחות'!$N:$N,0)),"")</f>
        <v/>
      </c>
      <c r="H662" s="28" t="str">
        <f>IFERROR(INDEX('נתוני נוכחות'!$G:$G,MATCH(דוח!$X$7&amp;דוח!$C662&amp;דוח!H$8,'נתוני נוכחות'!$N:$N,0)),"")</f>
        <v/>
      </c>
      <c r="I662" s="28" t="str">
        <f>IFERROR(INDEX('נתוני נוכחות'!$J:$J,MATCH(דוח!$X$7&amp;דוח!$C662&amp;דוח!H$8,'נתוני נוכחות'!$N:$N,0)),"")</f>
        <v/>
      </c>
      <c r="J662" s="28" t="str">
        <f>IFERROR(INDEX('נתוני נוכחות'!$G:$G,MATCH(דוח!$X$7&amp;דוח!$C662&amp;דוח!J$8,'נתוני נוכחות'!$N:$N,0)),"")</f>
        <v/>
      </c>
      <c r="K662" s="28" t="str">
        <f>IFERROR(INDEX('נתוני נוכחות'!$J:$J,MATCH(דוח!$X$7&amp;דוח!$C662&amp;דוח!J$8,'נתוני נוכחות'!$N:$N,0)),"")</f>
        <v/>
      </c>
      <c r="L662" s="28" t="str">
        <f>IFERROR(INDEX('נתוני נוכחות'!$G:$G,MATCH(דוח!$X$7&amp;דוח!$C662&amp;דוח!L$8,'נתוני נוכחות'!$N:$N,0)),"")</f>
        <v/>
      </c>
      <c r="M662" s="28" t="str">
        <f>IFERROR(INDEX('נתוני נוכחות'!$J:$J,MATCH(דוח!$X$7&amp;דוח!$C662&amp;דוח!L$8,'נתוני נוכחות'!$N:$N,0)),"")</f>
        <v/>
      </c>
      <c r="N662" s="28" t="str">
        <f>IFERROR(INDEX('נתוני נוכחות'!$G:$G,MATCH(דוח!$X$7&amp;דוח!$C662&amp;דוח!N$8,'נתוני נוכחות'!$N:$N,0)),"")</f>
        <v/>
      </c>
      <c r="O662" s="28" t="str">
        <f>IFERROR(INDEX('נתוני נוכחות'!$J:$J,MATCH(דוח!$X$7&amp;דוח!$C662&amp;דוח!N$8,'נתוני נוכחות'!$N:$N,0)),"")</f>
        <v/>
      </c>
      <c r="P662" s="28" t="str">
        <f>IFERROR(INDEX('נתוני נוכחות'!$G:$G,MATCH(דוח!$X$7&amp;דוח!$C662&amp;דוח!P$8,'נתוני נוכחות'!$N:$N,0)),"")</f>
        <v/>
      </c>
      <c r="Q662" s="28" t="str">
        <f>IFERROR(INDEX('נתוני נוכחות'!$J:$J,MATCH(דוח!$X$7&amp;דוח!$C662&amp;דוח!P$8,'נתוני נוכחות'!$N:$N,0)),"")</f>
        <v/>
      </c>
      <c r="R662" s="28" t="str">
        <f>IFERROR(INDEX('נתוני נוכחות'!$G:$G,MATCH(דוח!$X$7&amp;דוח!$C662&amp;דוח!R$8,'נתוני נוכחות'!$N:$N,0)),"")</f>
        <v/>
      </c>
      <c r="S662" s="28" t="str">
        <f>IFERROR(INDEX('נתוני נוכחות'!$J:$J,MATCH(דוח!$X$7&amp;דוח!$C662&amp;דוח!R$8,'נתוני נוכחות'!$N:$N,0)),"")</f>
        <v/>
      </c>
      <c r="T662" s="23">
        <f t="shared" si="40"/>
        <v>0</v>
      </c>
      <c r="U662" s="38">
        <f t="shared" si="43"/>
        <v>0</v>
      </c>
      <c r="Z662" s="23">
        <f>IFERROR(INDEX('נתוני נוכחות'!$K:$K,MATCH(דוח!$X$7&amp;דוח!$C662&amp;דוח!D$8,'נתוני נוכחות'!$N:$N,0)),0)</f>
        <v>0</v>
      </c>
      <c r="AA662" s="23">
        <f>IFERROR(INDEX('נתוני נוכחות'!$K:$K,MATCH(דוח!$X$7&amp;דוח!$C662&amp;דוח!F$8,'נתוני נוכחות'!$N:$N,0)),0)</f>
        <v>0</v>
      </c>
      <c r="AB662" s="23">
        <f>IFERROR(INDEX('נתוני נוכחות'!$K:$K,MATCH(דוח!$X$7&amp;דוח!$C662&amp;דוח!H$8,'נתוני נוכחות'!$N:$N,0)),0)</f>
        <v>0</v>
      </c>
      <c r="AC662" s="23">
        <f>IFERROR(INDEX('נתוני נוכחות'!$K:$K,MATCH(דוח!$X$7&amp;דוח!$C662&amp;דוח!J$8,'נתוני נוכחות'!$N:$N,0)),0)</f>
        <v>0</v>
      </c>
      <c r="AD662" s="23">
        <f>IFERROR(INDEX('נתוני נוכחות'!$K:$K,MATCH(דוח!$X$7&amp;דוח!$C662&amp;דוח!L$8,'נתוני נוכחות'!$N:$N,0)),0)</f>
        <v>0</v>
      </c>
      <c r="AE662" s="23">
        <f>IFERROR(INDEX('נתוני נוכחות'!$K:$K,MATCH(דוח!$X$7&amp;דוח!$C662&amp;דוח!N$8,'נתוני נוכחות'!$N:$N,0)),0)</f>
        <v>0</v>
      </c>
      <c r="AF662" s="23">
        <f>IFERROR(INDEX('נתוני נוכחות'!$K:$K,MATCH(דוח!$X$7&amp;דוח!$C662&amp;דוח!P$8,'נתוני נוכחות'!$N:$N,0)),0)</f>
        <v>0</v>
      </c>
      <c r="AG662" s="23">
        <f>IFERROR(INDEX('נתוני נוכחות'!$K:$K,MATCH(דוח!$X$7&amp;דוח!$C662&amp;דוח!R$8,'נתוני נוכחות'!$N:$N,0)),0)</f>
        <v>0</v>
      </c>
    </row>
    <row r="663" spans="1:33" customFormat="1" x14ac:dyDescent="0.2">
      <c r="A663" s="23">
        <v>654</v>
      </c>
      <c r="B663" s="36" t="str">
        <f t="shared" si="41"/>
        <v/>
      </c>
      <c r="C663" s="27" t="str">
        <f t="shared" si="42"/>
        <v/>
      </c>
      <c r="D663" s="28" t="str">
        <f>IFERROR(INDEX('נתוני נוכחות'!$G:$G,MATCH(דוח!$X$7&amp;דוח!$C663&amp;דוח!D$8,'נתוני נוכחות'!$N:$N,0)),"")</f>
        <v/>
      </c>
      <c r="E663" s="28" t="str">
        <f>IFERROR(INDEX('נתוני נוכחות'!$J:$J,MATCH(דוח!$X$7&amp;דוח!$C663&amp;דוח!D$8,'נתוני נוכחות'!$N:$N,0)),"")</f>
        <v/>
      </c>
      <c r="F663" s="28" t="str">
        <f>IFERROR(INDEX('נתוני נוכחות'!$G:$G,MATCH(דוח!$X$7&amp;דוח!$C663&amp;דוח!F$8,'נתוני נוכחות'!$N:$N,0)),"")</f>
        <v/>
      </c>
      <c r="G663" s="28" t="str">
        <f>IFERROR(INDEX('נתוני נוכחות'!$J:$J,MATCH(דוח!$X$7&amp;דוח!$C663&amp;דוח!F$8,'נתוני נוכחות'!$N:$N,0)),"")</f>
        <v/>
      </c>
      <c r="H663" s="28" t="str">
        <f>IFERROR(INDEX('נתוני נוכחות'!$G:$G,MATCH(דוח!$X$7&amp;דוח!$C663&amp;דוח!H$8,'נתוני נוכחות'!$N:$N,0)),"")</f>
        <v/>
      </c>
      <c r="I663" s="28" t="str">
        <f>IFERROR(INDEX('נתוני נוכחות'!$J:$J,MATCH(דוח!$X$7&amp;דוח!$C663&amp;דוח!H$8,'נתוני נוכחות'!$N:$N,0)),"")</f>
        <v/>
      </c>
      <c r="J663" s="28" t="str">
        <f>IFERROR(INDEX('נתוני נוכחות'!$G:$G,MATCH(דוח!$X$7&amp;דוח!$C663&amp;דוח!J$8,'נתוני נוכחות'!$N:$N,0)),"")</f>
        <v/>
      </c>
      <c r="K663" s="28" t="str">
        <f>IFERROR(INDEX('נתוני נוכחות'!$J:$J,MATCH(דוח!$X$7&amp;דוח!$C663&amp;דוח!J$8,'נתוני נוכחות'!$N:$N,0)),"")</f>
        <v/>
      </c>
      <c r="L663" s="28" t="str">
        <f>IFERROR(INDEX('נתוני נוכחות'!$G:$G,MATCH(דוח!$X$7&amp;דוח!$C663&amp;דוח!L$8,'נתוני נוכחות'!$N:$N,0)),"")</f>
        <v/>
      </c>
      <c r="M663" s="28" t="str">
        <f>IFERROR(INDEX('נתוני נוכחות'!$J:$J,MATCH(דוח!$X$7&amp;דוח!$C663&amp;דוח!L$8,'נתוני נוכחות'!$N:$N,0)),"")</f>
        <v/>
      </c>
      <c r="N663" s="28" t="str">
        <f>IFERROR(INDEX('נתוני נוכחות'!$G:$G,MATCH(דוח!$X$7&amp;דוח!$C663&amp;דוח!N$8,'נתוני נוכחות'!$N:$N,0)),"")</f>
        <v/>
      </c>
      <c r="O663" s="28" t="str">
        <f>IFERROR(INDEX('נתוני נוכחות'!$J:$J,MATCH(דוח!$X$7&amp;דוח!$C663&amp;דוח!N$8,'נתוני נוכחות'!$N:$N,0)),"")</f>
        <v/>
      </c>
      <c r="P663" s="28" t="str">
        <f>IFERROR(INDEX('נתוני נוכחות'!$G:$G,MATCH(דוח!$X$7&amp;דוח!$C663&amp;דוח!P$8,'נתוני נוכחות'!$N:$N,0)),"")</f>
        <v/>
      </c>
      <c r="Q663" s="28" t="str">
        <f>IFERROR(INDEX('נתוני נוכחות'!$J:$J,MATCH(דוח!$X$7&amp;דוח!$C663&amp;דוח!P$8,'נתוני נוכחות'!$N:$N,0)),"")</f>
        <v/>
      </c>
      <c r="R663" s="28" t="str">
        <f>IFERROR(INDEX('נתוני נוכחות'!$G:$G,MATCH(דוח!$X$7&amp;דוח!$C663&amp;דוח!R$8,'נתוני נוכחות'!$N:$N,0)),"")</f>
        <v/>
      </c>
      <c r="S663" s="28" t="str">
        <f>IFERROR(INDEX('נתוני נוכחות'!$J:$J,MATCH(דוח!$X$7&amp;דוח!$C663&amp;דוח!R$8,'נתוני נוכחות'!$N:$N,0)),"")</f>
        <v/>
      </c>
      <c r="T663" s="23">
        <f t="shared" si="40"/>
        <v>0</v>
      </c>
      <c r="U663" s="38">
        <f t="shared" si="43"/>
        <v>0</v>
      </c>
      <c r="Z663" s="23">
        <f>IFERROR(INDEX('נתוני נוכחות'!$K:$K,MATCH(דוח!$X$7&amp;דוח!$C663&amp;דוח!D$8,'נתוני נוכחות'!$N:$N,0)),0)</f>
        <v>0</v>
      </c>
      <c r="AA663" s="23">
        <f>IFERROR(INDEX('נתוני נוכחות'!$K:$K,MATCH(דוח!$X$7&amp;דוח!$C663&amp;דוח!F$8,'נתוני נוכחות'!$N:$N,0)),0)</f>
        <v>0</v>
      </c>
      <c r="AB663" s="23">
        <f>IFERROR(INDEX('נתוני נוכחות'!$K:$K,MATCH(דוח!$X$7&amp;דוח!$C663&amp;דוח!H$8,'נתוני נוכחות'!$N:$N,0)),0)</f>
        <v>0</v>
      </c>
      <c r="AC663" s="23">
        <f>IFERROR(INDEX('נתוני נוכחות'!$K:$K,MATCH(דוח!$X$7&amp;דוח!$C663&amp;דוח!J$8,'נתוני נוכחות'!$N:$N,0)),0)</f>
        <v>0</v>
      </c>
      <c r="AD663" s="23">
        <f>IFERROR(INDEX('נתוני נוכחות'!$K:$K,MATCH(דוח!$X$7&amp;דוח!$C663&amp;דוח!L$8,'נתוני נוכחות'!$N:$N,0)),0)</f>
        <v>0</v>
      </c>
      <c r="AE663" s="23">
        <f>IFERROR(INDEX('נתוני נוכחות'!$K:$K,MATCH(דוח!$X$7&amp;דוח!$C663&amp;דוח!N$8,'נתוני נוכחות'!$N:$N,0)),0)</f>
        <v>0</v>
      </c>
      <c r="AF663" s="23">
        <f>IFERROR(INDEX('נתוני נוכחות'!$K:$K,MATCH(דוח!$X$7&amp;דוח!$C663&amp;דוח!P$8,'נתוני נוכחות'!$N:$N,0)),0)</f>
        <v>0</v>
      </c>
      <c r="AG663" s="23">
        <f>IFERROR(INDEX('נתוני נוכחות'!$K:$K,MATCH(דוח!$X$7&amp;דוח!$C663&amp;דוח!R$8,'נתוני נוכחות'!$N:$N,0)),0)</f>
        <v>0</v>
      </c>
    </row>
    <row r="664" spans="1:33" customFormat="1" x14ac:dyDescent="0.2">
      <c r="A664" s="23">
        <v>655</v>
      </c>
      <c r="B664" s="36" t="str">
        <f t="shared" si="41"/>
        <v/>
      </c>
      <c r="C664" s="27" t="str">
        <f t="shared" si="42"/>
        <v/>
      </c>
      <c r="D664" s="28" t="str">
        <f>IFERROR(INDEX('נתוני נוכחות'!$G:$G,MATCH(דוח!$X$7&amp;דוח!$C664&amp;דוח!D$8,'נתוני נוכחות'!$N:$N,0)),"")</f>
        <v/>
      </c>
      <c r="E664" s="28" t="str">
        <f>IFERROR(INDEX('נתוני נוכחות'!$J:$J,MATCH(דוח!$X$7&amp;דוח!$C664&amp;דוח!D$8,'נתוני נוכחות'!$N:$N,0)),"")</f>
        <v/>
      </c>
      <c r="F664" s="28" t="str">
        <f>IFERROR(INDEX('נתוני נוכחות'!$G:$G,MATCH(דוח!$X$7&amp;דוח!$C664&amp;דוח!F$8,'נתוני נוכחות'!$N:$N,0)),"")</f>
        <v/>
      </c>
      <c r="G664" s="28" t="str">
        <f>IFERROR(INDEX('נתוני נוכחות'!$J:$J,MATCH(דוח!$X$7&amp;דוח!$C664&amp;דוח!F$8,'נתוני נוכחות'!$N:$N,0)),"")</f>
        <v/>
      </c>
      <c r="H664" s="28" t="str">
        <f>IFERROR(INDEX('נתוני נוכחות'!$G:$G,MATCH(דוח!$X$7&amp;דוח!$C664&amp;דוח!H$8,'נתוני נוכחות'!$N:$N,0)),"")</f>
        <v/>
      </c>
      <c r="I664" s="28" t="str">
        <f>IFERROR(INDEX('נתוני נוכחות'!$J:$J,MATCH(דוח!$X$7&amp;דוח!$C664&amp;דוח!H$8,'נתוני נוכחות'!$N:$N,0)),"")</f>
        <v/>
      </c>
      <c r="J664" s="28" t="str">
        <f>IFERROR(INDEX('נתוני נוכחות'!$G:$G,MATCH(דוח!$X$7&amp;דוח!$C664&amp;דוח!J$8,'נתוני נוכחות'!$N:$N,0)),"")</f>
        <v/>
      </c>
      <c r="K664" s="28" t="str">
        <f>IFERROR(INDEX('נתוני נוכחות'!$J:$J,MATCH(דוח!$X$7&amp;דוח!$C664&amp;דוח!J$8,'נתוני נוכחות'!$N:$N,0)),"")</f>
        <v/>
      </c>
      <c r="L664" s="28" t="str">
        <f>IFERROR(INDEX('נתוני נוכחות'!$G:$G,MATCH(דוח!$X$7&amp;דוח!$C664&amp;דוח!L$8,'נתוני נוכחות'!$N:$N,0)),"")</f>
        <v/>
      </c>
      <c r="M664" s="28" t="str">
        <f>IFERROR(INDEX('נתוני נוכחות'!$J:$J,MATCH(דוח!$X$7&amp;דוח!$C664&amp;דוח!L$8,'נתוני נוכחות'!$N:$N,0)),"")</f>
        <v/>
      </c>
      <c r="N664" s="28" t="str">
        <f>IFERROR(INDEX('נתוני נוכחות'!$G:$G,MATCH(דוח!$X$7&amp;דוח!$C664&amp;דוח!N$8,'נתוני נוכחות'!$N:$N,0)),"")</f>
        <v/>
      </c>
      <c r="O664" s="28" t="str">
        <f>IFERROR(INDEX('נתוני נוכחות'!$J:$J,MATCH(דוח!$X$7&amp;דוח!$C664&amp;דוח!N$8,'נתוני נוכחות'!$N:$N,0)),"")</f>
        <v/>
      </c>
      <c r="P664" s="28" t="str">
        <f>IFERROR(INDEX('נתוני נוכחות'!$G:$G,MATCH(דוח!$X$7&amp;דוח!$C664&amp;דוח!P$8,'נתוני נוכחות'!$N:$N,0)),"")</f>
        <v/>
      </c>
      <c r="Q664" s="28" t="str">
        <f>IFERROR(INDEX('נתוני נוכחות'!$J:$J,MATCH(דוח!$X$7&amp;דוח!$C664&amp;דוח!P$8,'נתוני נוכחות'!$N:$N,0)),"")</f>
        <v/>
      </c>
      <c r="R664" s="28" t="str">
        <f>IFERROR(INDEX('נתוני נוכחות'!$G:$G,MATCH(דוח!$X$7&amp;דוח!$C664&amp;דוח!R$8,'נתוני נוכחות'!$N:$N,0)),"")</f>
        <v/>
      </c>
      <c r="S664" s="28" t="str">
        <f>IFERROR(INDEX('נתוני נוכחות'!$J:$J,MATCH(דוח!$X$7&amp;דוח!$C664&amp;דוח!R$8,'נתוני נוכחות'!$N:$N,0)),"")</f>
        <v/>
      </c>
      <c r="T664" s="23">
        <f t="shared" si="40"/>
        <v>0</v>
      </c>
      <c r="U664" s="38">
        <f t="shared" si="43"/>
        <v>0</v>
      </c>
      <c r="Z664" s="23">
        <f>IFERROR(INDEX('נתוני נוכחות'!$K:$K,MATCH(דוח!$X$7&amp;דוח!$C664&amp;דוח!D$8,'נתוני נוכחות'!$N:$N,0)),0)</f>
        <v>0</v>
      </c>
      <c r="AA664" s="23">
        <f>IFERROR(INDEX('נתוני נוכחות'!$K:$K,MATCH(דוח!$X$7&amp;דוח!$C664&amp;דוח!F$8,'נתוני נוכחות'!$N:$N,0)),0)</f>
        <v>0</v>
      </c>
      <c r="AB664" s="23">
        <f>IFERROR(INDEX('נתוני נוכחות'!$K:$K,MATCH(דוח!$X$7&amp;דוח!$C664&amp;דוח!H$8,'נתוני נוכחות'!$N:$N,0)),0)</f>
        <v>0</v>
      </c>
      <c r="AC664" s="23">
        <f>IFERROR(INDEX('נתוני נוכחות'!$K:$K,MATCH(דוח!$X$7&amp;דוח!$C664&amp;דוח!J$8,'נתוני נוכחות'!$N:$N,0)),0)</f>
        <v>0</v>
      </c>
      <c r="AD664" s="23">
        <f>IFERROR(INDEX('נתוני נוכחות'!$K:$K,MATCH(דוח!$X$7&amp;דוח!$C664&amp;דוח!L$8,'נתוני נוכחות'!$N:$N,0)),0)</f>
        <v>0</v>
      </c>
      <c r="AE664" s="23">
        <f>IFERROR(INDEX('נתוני נוכחות'!$K:$K,MATCH(דוח!$X$7&amp;דוח!$C664&amp;דוח!N$8,'נתוני נוכחות'!$N:$N,0)),0)</f>
        <v>0</v>
      </c>
      <c r="AF664" s="23">
        <f>IFERROR(INDEX('נתוני נוכחות'!$K:$K,MATCH(דוח!$X$7&amp;דוח!$C664&amp;דוח!P$8,'נתוני נוכחות'!$N:$N,0)),0)</f>
        <v>0</v>
      </c>
      <c r="AG664" s="23">
        <f>IFERROR(INDEX('נתוני נוכחות'!$K:$K,MATCH(דוח!$X$7&amp;דוח!$C664&amp;דוח!R$8,'נתוני נוכחות'!$N:$N,0)),0)</f>
        <v>0</v>
      </c>
    </row>
    <row r="665" spans="1:33" customFormat="1" x14ac:dyDescent="0.2">
      <c r="A665" s="23">
        <v>656</v>
      </c>
      <c r="B665" s="36" t="str">
        <f t="shared" si="41"/>
        <v/>
      </c>
      <c r="C665" s="27" t="str">
        <f t="shared" si="42"/>
        <v/>
      </c>
      <c r="D665" s="28" t="str">
        <f>IFERROR(INDEX('נתוני נוכחות'!$G:$G,MATCH(דוח!$X$7&amp;דוח!$C665&amp;דוח!D$8,'נתוני נוכחות'!$N:$N,0)),"")</f>
        <v/>
      </c>
      <c r="E665" s="28" t="str">
        <f>IFERROR(INDEX('נתוני נוכחות'!$J:$J,MATCH(דוח!$X$7&amp;דוח!$C665&amp;דוח!D$8,'נתוני נוכחות'!$N:$N,0)),"")</f>
        <v/>
      </c>
      <c r="F665" s="28" t="str">
        <f>IFERROR(INDEX('נתוני נוכחות'!$G:$G,MATCH(דוח!$X$7&amp;דוח!$C665&amp;דוח!F$8,'נתוני נוכחות'!$N:$N,0)),"")</f>
        <v/>
      </c>
      <c r="G665" s="28" t="str">
        <f>IFERROR(INDEX('נתוני נוכחות'!$J:$J,MATCH(דוח!$X$7&amp;דוח!$C665&amp;דוח!F$8,'נתוני נוכחות'!$N:$N,0)),"")</f>
        <v/>
      </c>
      <c r="H665" s="28" t="str">
        <f>IFERROR(INDEX('נתוני נוכחות'!$G:$G,MATCH(דוח!$X$7&amp;דוח!$C665&amp;דוח!H$8,'נתוני נוכחות'!$N:$N,0)),"")</f>
        <v/>
      </c>
      <c r="I665" s="28" t="str">
        <f>IFERROR(INDEX('נתוני נוכחות'!$J:$J,MATCH(דוח!$X$7&amp;דוח!$C665&amp;דוח!H$8,'נתוני נוכחות'!$N:$N,0)),"")</f>
        <v/>
      </c>
      <c r="J665" s="28" t="str">
        <f>IFERROR(INDEX('נתוני נוכחות'!$G:$G,MATCH(דוח!$X$7&amp;דוח!$C665&amp;דוח!J$8,'נתוני נוכחות'!$N:$N,0)),"")</f>
        <v/>
      </c>
      <c r="K665" s="28" t="str">
        <f>IFERROR(INDEX('נתוני נוכחות'!$J:$J,MATCH(דוח!$X$7&amp;דוח!$C665&amp;דוח!J$8,'נתוני נוכחות'!$N:$N,0)),"")</f>
        <v/>
      </c>
      <c r="L665" s="28" t="str">
        <f>IFERROR(INDEX('נתוני נוכחות'!$G:$G,MATCH(דוח!$X$7&amp;דוח!$C665&amp;דוח!L$8,'נתוני נוכחות'!$N:$N,0)),"")</f>
        <v/>
      </c>
      <c r="M665" s="28" t="str">
        <f>IFERROR(INDEX('נתוני נוכחות'!$J:$J,MATCH(דוח!$X$7&amp;דוח!$C665&amp;דוח!L$8,'נתוני נוכחות'!$N:$N,0)),"")</f>
        <v/>
      </c>
      <c r="N665" s="28" t="str">
        <f>IFERROR(INDEX('נתוני נוכחות'!$G:$G,MATCH(דוח!$X$7&amp;דוח!$C665&amp;דוח!N$8,'נתוני נוכחות'!$N:$N,0)),"")</f>
        <v/>
      </c>
      <c r="O665" s="28" t="str">
        <f>IFERROR(INDEX('נתוני נוכחות'!$J:$J,MATCH(דוח!$X$7&amp;דוח!$C665&amp;דוח!N$8,'נתוני נוכחות'!$N:$N,0)),"")</f>
        <v/>
      </c>
      <c r="P665" s="28" t="str">
        <f>IFERROR(INDEX('נתוני נוכחות'!$G:$G,MATCH(דוח!$X$7&amp;דוח!$C665&amp;דוח!P$8,'נתוני נוכחות'!$N:$N,0)),"")</f>
        <v/>
      </c>
      <c r="Q665" s="28" t="str">
        <f>IFERROR(INDEX('נתוני נוכחות'!$J:$J,MATCH(דוח!$X$7&amp;דוח!$C665&amp;דוח!P$8,'נתוני נוכחות'!$N:$N,0)),"")</f>
        <v/>
      </c>
      <c r="R665" s="28" t="str">
        <f>IFERROR(INDEX('נתוני נוכחות'!$G:$G,MATCH(דוח!$X$7&amp;דוח!$C665&amp;דוח!R$8,'נתוני נוכחות'!$N:$N,0)),"")</f>
        <v/>
      </c>
      <c r="S665" s="28" t="str">
        <f>IFERROR(INDEX('נתוני נוכחות'!$J:$J,MATCH(דוח!$X$7&amp;דוח!$C665&amp;דוח!R$8,'נתוני נוכחות'!$N:$N,0)),"")</f>
        <v/>
      </c>
      <c r="T665" s="23">
        <f t="shared" si="40"/>
        <v>0</v>
      </c>
      <c r="U665" s="38">
        <f t="shared" si="43"/>
        <v>0</v>
      </c>
      <c r="Z665" s="23">
        <f>IFERROR(INDEX('נתוני נוכחות'!$K:$K,MATCH(דוח!$X$7&amp;דוח!$C665&amp;דוח!D$8,'נתוני נוכחות'!$N:$N,0)),0)</f>
        <v>0</v>
      </c>
      <c r="AA665" s="23">
        <f>IFERROR(INDEX('נתוני נוכחות'!$K:$K,MATCH(דוח!$X$7&amp;דוח!$C665&amp;דוח!F$8,'נתוני נוכחות'!$N:$N,0)),0)</f>
        <v>0</v>
      </c>
      <c r="AB665" s="23">
        <f>IFERROR(INDEX('נתוני נוכחות'!$K:$K,MATCH(דוח!$X$7&amp;דוח!$C665&amp;דוח!H$8,'נתוני נוכחות'!$N:$N,0)),0)</f>
        <v>0</v>
      </c>
      <c r="AC665" s="23">
        <f>IFERROR(INDEX('נתוני נוכחות'!$K:$K,MATCH(דוח!$X$7&amp;דוח!$C665&amp;דוח!J$8,'נתוני נוכחות'!$N:$N,0)),0)</f>
        <v>0</v>
      </c>
      <c r="AD665" s="23">
        <f>IFERROR(INDEX('נתוני נוכחות'!$K:$K,MATCH(דוח!$X$7&amp;דוח!$C665&amp;דוח!L$8,'נתוני נוכחות'!$N:$N,0)),0)</f>
        <v>0</v>
      </c>
      <c r="AE665" s="23">
        <f>IFERROR(INDEX('נתוני נוכחות'!$K:$K,MATCH(דוח!$X$7&amp;דוח!$C665&amp;דוח!N$8,'נתוני נוכחות'!$N:$N,0)),0)</f>
        <v>0</v>
      </c>
      <c r="AF665" s="23">
        <f>IFERROR(INDEX('נתוני נוכחות'!$K:$K,MATCH(דוח!$X$7&amp;דוח!$C665&amp;דוח!P$8,'נתוני נוכחות'!$N:$N,0)),0)</f>
        <v>0</v>
      </c>
      <c r="AG665" s="23">
        <f>IFERROR(INDEX('נתוני נוכחות'!$K:$K,MATCH(דוח!$X$7&amp;דוח!$C665&amp;דוח!R$8,'נתוני נוכחות'!$N:$N,0)),0)</f>
        <v>0</v>
      </c>
    </row>
    <row r="666" spans="1:33" customFormat="1" x14ac:dyDescent="0.2">
      <c r="A666" s="23">
        <v>657</v>
      </c>
      <c r="B666" s="36" t="str">
        <f t="shared" si="41"/>
        <v/>
      </c>
      <c r="C666" s="27" t="str">
        <f t="shared" si="42"/>
        <v/>
      </c>
      <c r="D666" s="28" t="str">
        <f>IFERROR(INDEX('נתוני נוכחות'!$G:$G,MATCH(דוח!$X$7&amp;דוח!$C666&amp;דוח!D$8,'נתוני נוכחות'!$N:$N,0)),"")</f>
        <v/>
      </c>
      <c r="E666" s="28" t="str">
        <f>IFERROR(INDEX('נתוני נוכחות'!$J:$J,MATCH(דוח!$X$7&amp;דוח!$C666&amp;דוח!D$8,'נתוני נוכחות'!$N:$N,0)),"")</f>
        <v/>
      </c>
      <c r="F666" s="28" t="str">
        <f>IFERROR(INDEX('נתוני נוכחות'!$G:$G,MATCH(דוח!$X$7&amp;דוח!$C666&amp;דוח!F$8,'נתוני נוכחות'!$N:$N,0)),"")</f>
        <v/>
      </c>
      <c r="G666" s="28" t="str">
        <f>IFERROR(INDEX('נתוני נוכחות'!$J:$J,MATCH(דוח!$X$7&amp;דוח!$C666&amp;דוח!F$8,'נתוני נוכחות'!$N:$N,0)),"")</f>
        <v/>
      </c>
      <c r="H666" s="28" t="str">
        <f>IFERROR(INDEX('נתוני נוכחות'!$G:$G,MATCH(דוח!$X$7&amp;דוח!$C666&amp;דוח!H$8,'נתוני נוכחות'!$N:$N,0)),"")</f>
        <v/>
      </c>
      <c r="I666" s="28" t="str">
        <f>IFERROR(INDEX('נתוני נוכחות'!$J:$J,MATCH(דוח!$X$7&amp;דוח!$C666&amp;דוח!H$8,'נתוני נוכחות'!$N:$N,0)),"")</f>
        <v/>
      </c>
      <c r="J666" s="28" t="str">
        <f>IFERROR(INDEX('נתוני נוכחות'!$G:$G,MATCH(דוח!$X$7&amp;דוח!$C666&amp;דוח!J$8,'נתוני נוכחות'!$N:$N,0)),"")</f>
        <v/>
      </c>
      <c r="K666" s="28" t="str">
        <f>IFERROR(INDEX('נתוני נוכחות'!$J:$J,MATCH(דוח!$X$7&amp;דוח!$C666&amp;דוח!J$8,'נתוני נוכחות'!$N:$N,0)),"")</f>
        <v/>
      </c>
      <c r="L666" s="28" t="str">
        <f>IFERROR(INDEX('נתוני נוכחות'!$G:$G,MATCH(דוח!$X$7&amp;דוח!$C666&amp;דוח!L$8,'נתוני נוכחות'!$N:$N,0)),"")</f>
        <v/>
      </c>
      <c r="M666" s="28" t="str">
        <f>IFERROR(INDEX('נתוני נוכחות'!$J:$J,MATCH(דוח!$X$7&amp;דוח!$C666&amp;דוח!L$8,'נתוני נוכחות'!$N:$N,0)),"")</f>
        <v/>
      </c>
      <c r="N666" s="28" t="str">
        <f>IFERROR(INDEX('נתוני נוכחות'!$G:$G,MATCH(דוח!$X$7&amp;דוח!$C666&amp;דוח!N$8,'נתוני נוכחות'!$N:$N,0)),"")</f>
        <v/>
      </c>
      <c r="O666" s="28" t="str">
        <f>IFERROR(INDEX('נתוני נוכחות'!$J:$J,MATCH(דוח!$X$7&amp;דוח!$C666&amp;דוח!N$8,'נתוני נוכחות'!$N:$N,0)),"")</f>
        <v/>
      </c>
      <c r="P666" s="28" t="str">
        <f>IFERROR(INDEX('נתוני נוכחות'!$G:$G,MATCH(דוח!$X$7&amp;דוח!$C666&amp;דוח!P$8,'נתוני נוכחות'!$N:$N,0)),"")</f>
        <v/>
      </c>
      <c r="Q666" s="28" t="str">
        <f>IFERROR(INDEX('נתוני נוכחות'!$J:$J,MATCH(דוח!$X$7&amp;דוח!$C666&amp;דוח!P$8,'נתוני נוכחות'!$N:$N,0)),"")</f>
        <v/>
      </c>
      <c r="R666" s="28" t="str">
        <f>IFERROR(INDEX('נתוני נוכחות'!$G:$G,MATCH(דוח!$X$7&amp;דוח!$C666&amp;דוח!R$8,'נתוני נוכחות'!$N:$N,0)),"")</f>
        <v/>
      </c>
      <c r="S666" s="28" t="str">
        <f>IFERROR(INDEX('נתוני נוכחות'!$J:$J,MATCH(דוח!$X$7&amp;דוח!$C666&amp;דוח!R$8,'נתוני נוכחות'!$N:$N,0)),"")</f>
        <v/>
      </c>
      <c r="T666" s="23">
        <f t="shared" si="40"/>
        <v>0</v>
      </c>
      <c r="U666" s="38">
        <f t="shared" si="43"/>
        <v>0</v>
      </c>
      <c r="Z666" s="23">
        <f>IFERROR(INDEX('נתוני נוכחות'!$K:$K,MATCH(דוח!$X$7&amp;דוח!$C666&amp;דוח!D$8,'נתוני נוכחות'!$N:$N,0)),0)</f>
        <v>0</v>
      </c>
      <c r="AA666" s="23">
        <f>IFERROR(INDEX('נתוני נוכחות'!$K:$K,MATCH(דוח!$X$7&amp;דוח!$C666&amp;דוח!F$8,'נתוני נוכחות'!$N:$N,0)),0)</f>
        <v>0</v>
      </c>
      <c r="AB666" s="23">
        <f>IFERROR(INDEX('נתוני נוכחות'!$K:$K,MATCH(דוח!$X$7&amp;דוח!$C666&amp;דוח!H$8,'נתוני נוכחות'!$N:$N,0)),0)</f>
        <v>0</v>
      </c>
      <c r="AC666" s="23">
        <f>IFERROR(INDEX('נתוני נוכחות'!$K:$K,MATCH(דוח!$X$7&amp;דוח!$C666&amp;דוח!J$8,'נתוני נוכחות'!$N:$N,0)),0)</f>
        <v>0</v>
      </c>
      <c r="AD666" s="23">
        <f>IFERROR(INDEX('נתוני נוכחות'!$K:$K,MATCH(דוח!$X$7&amp;דוח!$C666&amp;דוח!L$8,'נתוני נוכחות'!$N:$N,0)),0)</f>
        <v>0</v>
      </c>
      <c r="AE666" s="23">
        <f>IFERROR(INDEX('נתוני נוכחות'!$K:$K,MATCH(דוח!$X$7&amp;דוח!$C666&amp;דוח!N$8,'נתוני נוכחות'!$N:$N,0)),0)</f>
        <v>0</v>
      </c>
      <c r="AF666" s="23">
        <f>IFERROR(INDEX('נתוני נוכחות'!$K:$K,MATCH(דוח!$X$7&amp;דוח!$C666&amp;דוח!P$8,'נתוני נוכחות'!$N:$N,0)),0)</f>
        <v>0</v>
      </c>
      <c r="AG666" s="23">
        <f>IFERROR(INDEX('נתוני נוכחות'!$K:$K,MATCH(דוח!$X$7&amp;דוח!$C666&amp;דוח!R$8,'נתוני נוכחות'!$N:$N,0)),0)</f>
        <v>0</v>
      </c>
    </row>
    <row r="667" spans="1:33" customFormat="1" x14ac:dyDescent="0.2">
      <c r="A667" s="23">
        <v>658</v>
      </c>
      <c r="B667" s="36" t="str">
        <f t="shared" si="41"/>
        <v/>
      </c>
      <c r="C667" s="27" t="str">
        <f t="shared" si="42"/>
        <v/>
      </c>
      <c r="D667" s="28" t="str">
        <f>IFERROR(INDEX('נתוני נוכחות'!$G:$G,MATCH(דוח!$X$7&amp;דוח!$C667&amp;דוח!D$8,'נתוני נוכחות'!$N:$N,0)),"")</f>
        <v/>
      </c>
      <c r="E667" s="28" t="str">
        <f>IFERROR(INDEX('נתוני נוכחות'!$J:$J,MATCH(דוח!$X$7&amp;דוח!$C667&amp;דוח!D$8,'נתוני נוכחות'!$N:$N,0)),"")</f>
        <v/>
      </c>
      <c r="F667" s="28" t="str">
        <f>IFERROR(INDEX('נתוני נוכחות'!$G:$G,MATCH(דוח!$X$7&amp;דוח!$C667&amp;דוח!F$8,'נתוני נוכחות'!$N:$N,0)),"")</f>
        <v/>
      </c>
      <c r="G667" s="28" t="str">
        <f>IFERROR(INDEX('נתוני נוכחות'!$J:$J,MATCH(דוח!$X$7&amp;דוח!$C667&amp;דוח!F$8,'נתוני נוכחות'!$N:$N,0)),"")</f>
        <v/>
      </c>
      <c r="H667" s="28" t="str">
        <f>IFERROR(INDEX('נתוני נוכחות'!$G:$G,MATCH(דוח!$X$7&amp;דוח!$C667&amp;דוח!H$8,'נתוני נוכחות'!$N:$N,0)),"")</f>
        <v/>
      </c>
      <c r="I667" s="28" t="str">
        <f>IFERROR(INDEX('נתוני נוכחות'!$J:$J,MATCH(דוח!$X$7&amp;דוח!$C667&amp;דוח!H$8,'נתוני נוכחות'!$N:$N,0)),"")</f>
        <v/>
      </c>
      <c r="J667" s="28" t="str">
        <f>IFERROR(INDEX('נתוני נוכחות'!$G:$G,MATCH(דוח!$X$7&amp;דוח!$C667&amp;דוח!J$8,'נתוני נוכחות'!$N:$N,0)),"")</f>
        <v/>
      </c>
      <c r="K667" s="28" t="str">
        <f>IFERROR(INDEX('נתוני נוכחות'!$J:$J,MATCH(דוח!$X$7&amp;דוח!$C667&amp;דוח!J$8,'נתוני נוכחות'!$N:$N,0)),"")</f>
        <v/>
      </c>
      <c r="L667" s="28" t="str">
        <f>IFERROR(INDEX('נתוני נוכחות'!$G:$G,MATCH(דוח!$X$7&amp;דוח!$C667&amp;דוח!L$8,'נתוני נוכחות'!$N:$N,0)),"")</f>
        <v/>
      </c>
      <c r="M667" s="28" t="str">
        <f>IFERROR(INDEX('נתוני נוכחות'!$J:$J,MATCH(דוח!$X$7&amp;דוח!$C667&amp;דוח!L$8,'נתוני נוכחות'!$N:$N,0)),"")</f>
        <v/>
      </c>
      <c r="N667" s="28" t="str">
        <f>IFERROR(INDEX('נתוני נוכחות'!$G:$G,MATCH(דוח!$X$7&amp;דוח!$C667&amp;דוח!N$8,'נתוני נוכחות'!$N:$N,0)),"")</f>
        <v/>
      </c>
      <c r="O667" s="28" t="str">
        <f>IFERROR(INDEX('נתוני נוכחות'!$J:$J,MATCH(דוח!$X$7&amp;דוח!$C667&amp;דוח!N$8,'נתוני נוכחות'!$N:$N,0)),"")</f>
        <v/>
      </c>
      <c r="P667" s="28" t="str">
        <f>IFERROR(INDEX('נתוני נוכחות'!$G:$G,MATCH(דוח!$X$7&amp;דוח!$C667&amp;דוח!P$8,'נתוני נוכחות'!$N:$N,0)),"")</f>
        <v/>
      </c>
      <c r="Q667" s="28" t="str">
        <f>IFERROR(INDEX('נתוני נוכחות'!$J:$J,MATCH(דוח!$X$7&amp;דוח!$C667&amp;דוח!P$8,'נתוני נוכחות'!$N:$N,0)),"")</f>
        <v/>
      </c>
      <c r="R667" s="28" t="str">
        <f>IFERROR(INDEX('נתוני נוכחות'!$G:$G,MATCH(דוח!$X$7&amp;דוח!$C667&amp;דוח!R$8,'נתוני נוכחות'!$N:$N,0)),"")</f>
        <v/>
      </c>
      <c r="S667" s="28" t="str">
        <f>IFERROR(INDEX('נתוני נוכחות'!$J:$J,MATCH(דוח!$X$7&amp;דוח!$C667&amp;דוח!R$8,'נתוני נוכחות'!$N:$N,0)),"")</f>
        <v/>
      </c>
      <c r="T667" s="23">
        <f t="shared" si="40"/>
        <v>0</v>
      </c>
      <c r="U667" s="38">
        <f t="shared" si="43"/>
        <v>0</v>
      </c>
      <c r="Z667" s="23">
        <f>IFERROR(INDEX('נתוני נוכחות'!$K:$K,MATCH(דוח!$X$7&amp;דוח!$C667&amp;דוח!D$8,'נתוני נוכחות'!$N:$N,0)),0)</f>
        <v>0</v>
      </c>
      <c r="AA667" s="23">
        <f>IFERROR(INDEX('נתוני נוכחות'!$K:$K,MATCH(דוח!$X$7&amp;דוח!$C667&amp;דוח!F$8,'נתוני נוכחות'!$N:$N,0)),0)</f>
        <v>0</v>
      </c>
      <c r="AB667" s="23">
        <f>IFERROR(INDEX('נתוני נוכחות'!$K:$K,MATCH(דוח!$X$7&amp;דוח!$C667&amp;דוח!H$8,'נתוני נוכחות'!$N:$N,0)),0)</f>
        <v>0</v>
      </c>
      <c r="AC667" s="23">
        <f>IFERROR(INDEX('נתוני נוכחות'!$K:$K,MATCH(דוח!$X$7&amp;דוח!$C667&amp;דוח!J$8,'נתוני נוכחות'!$N:$N,0)),0)</f>
        <v>0</v>
      </c>
      <c r="AD667" s="23">
        <f>IFERROR(INDEX('נתוני נוכחות'!$K:$K,MATCH(דוח!$X$7&amp;דוח!$C667&amp;דוח!L$8,'נתוני נוכחות'!$N:$N,0)),0)</f>
        <v>0</v>
      </c>
      <c r="AE667" s="23">
        <f>IFERROR(INDEX('נתוני נוכחות'!$K:$K,MATCH(דוח!$X$7&amp;דוח!$C667&amp;דוח!N$8,'נתוני נוכחות'!$N:$N,0)),0)</f>
        <v>0</v>
      </c>
      <c r="AF667" s="23">
        <f>IFERROR(INDEX('נתוני נוכחות'!$K:$K,MATCH(דוח!$X$7&amp;דוח!$C667&amp;דוח!P$8,'נתוני נוכחות'!$N:$N,0)),0)</f>
        <v>0</v>
      </c>
      <c r="AG667" s="23">
        <f>IFERROR(INDEX('נתוני נוכחות'!$K:$K,MATCH(דוח!$X$7&amp;דוח!$C667&amp;דוח!R$8,'נתוני נוכחות'!$N:$N,0)),0)</f>
        <v>0</v>
      </c>
    </row>
    <row r="668" spans="1:33" customFormat="1" x14ac:dyDescent="0.2">
      <c r="A668" s="23">
        <v>659</v>
      </c>
      <c r="B668" s="36" t="str">
        <f t="shared" si="41"/>
        <v/>
      </c>
      <c r="C668" s="27" t="str">
        <f t="shared" si="42"/>
        <v/>
      </c>
      <c r="D668" s="28" t="str">
        <f>IFERROR(INDEX('נתוני נוכחות'!$G:$G,MATCH(דוח!$X$7&amp;דוח!$C668&amp;דוח!D$8,'נתוני נוכחות'!$N:$N,0)),"")</f>
        <v/>
      </c>
      <c r="E668" s="28" t="str">
        <f>IFERROR(INDEX('נתוני נוכחות'!$J:$J,MATCH(דוח!$X$7&amp;דוח!$C668&amp;דוח!D$8,'נתוני נוכחות'!$N:$N,0)),"")</f>
        <v/>
      </c>
      <c r="F668" s="28" t="str">
        <f>IFERROR(INDEX('נתוני נוכחות'!$G:$G,MATCH(דוח!$X$7&amp;דוח!$C668&amp;דוח!F$8,'נתוני נוכחות'!$N:$N,0)),"")</f>
        <v/>
      </c>
      <c r="G668" s="28" t="str">
        <f>IFERROR(INDEX('נתוני נוכחות'!$J:$J,MATCH(דוח!$X$7&amp;דוח!$C668&amp;דוח!F$8,'נתוני נוכחות'!$N:$N,0)),"")</f>
        <v/>
      </c>
      <c r="H668" s="28" t="str">
        <f>IFERROR(INDEX('נתוני נוכחות'!$G:$G,MATCH(דוח!$X$7&amp;דוח!$C668&amp;דוח!H$8,'נתוני נוכחות'!$N:$N,0)),"")</f>
        <v/>
      </c>
      <c r="I668" s="28" t="str">
        <f>IFERROR(INDEX('נתוני נוכחות'!$J:$J,MATCH(דוח!$X$7&amp;דוח!$C668&amp;דוח!H$8,'נתוני נוכחות'!$N:$N,0)),"")</f>
        <v/>
      </c>
      <c r="J668" s="28" t="str">
        <f>IFERROR(INDEX('נתוני נוכחות'!$G:$G,MATCH(דוח!$X$7&amp;דוח!$C668&amp;דוח!J$8,'נתוני נוכחות'!$N:$N,0)),"")</f>
        <v/>
      </c>
      <c r="K668" s="28" t="str">
        <f>IFERROR(INDEX('נתוני נוכחות'!$J:$J,MATCH(דוח!$X$7&amp;דוח!$C668&amp;דוח!J$8,'נתוני נוכחות'!$N:$N,0)),"")</f>
        <v/>
      </c>
      <c r="L668" s="28" t="str">
        <f>IFERROR(INDEX('נתוני נוכחות'!$G:$G,MATCH(דוח!$X$7&amp;דוח!$C668&amp;דוח!L$8,'נתוני נוכחות'!$N:$N,0)),"")</f>
        <v/>
      </c>
      <c r="M668" s="28" t="str">
        <f>IFERROR(INDEX('נתוני נוכחות'!$J:$J,MATCH(דוח!$X$7&amp;דוח!$C668&amp;דוח!L$8,'נתוני נוכחות'!$N:$N,0)),"")</f>
        <v/>
      </c>
      <c r="N668" s="28" t="str">
        <f>IFERROR(INDEX('נתוני נוכחות'!$G:$G,MATCH(דוח!$X$7&amp;דוח!$C668&amp;דוח!N$8,'נתוני נוכחות'!$N:$N,0)),"")</f>
        <v/>
      </c>
      <c r="O668" s="28" t="str">
        <f>IFERROR(INDEX('נתוני נוכחות'!$J:$J,MATCH(דוח!$X$7&amp;דוח!$C668&amp;דוח!N$8,'נתוני נוכחות'!$N:$N,0)),"")</f>
        <v/>
      </c>
      <c r="P668" s="28" t="str">
        <f>IFERROR(INDEX('נתוני נוכחות'!$G:$G,MATCH(דוח!$X$7&amp;דוח!$C668&amp;דוח!P$8,'נתוני נוכחות'!$N:$N,0)),"")</f>
        <v/>
      </c>
      <c r="Q668" s="28" t="str">
        <f>IFERROR(INDEX('נתוני נוכחות'!$J:$J,MATCH(דוח!$X$7&amp;דוח!$C668&amp;דוח!P$8,'נתוני נוכחות'!$N:$N,0)),"")</f>
        <v/>
      </c>
      <c r="R668" s="28" t="str">
        <f>IFERROR(INDEX('נתוני נוכחות'!$G:$G,MATCH(דוח!$X$7&amp;דוח!$C668&amp;דוח!R$8,'נתוני נוכחות'!$N:$N,0)),"")</f>
        <v/>
      </c>
      <c r="S668" s="28" t="str">
        <f>IFERROR(INDEX('נתוני נוכחות'!$J:$J,MATCH(דוח!$X$7&amp;דוח!$C668&amp;דוח!R$8,'נתוני נוכחות'!$N:$N,0)),"")</f>
        <v/>
      </c>
      <c r="T668" s="23">
        <f t="shared" si="40"/>
        <v>0</v>
      </c>
      <c r="U668" s="38">
        <f t="shared" si="43"/>
        <v>0</v>
      </c>
      <c r="Z668" s="23">
        <f>IFERROR(INDEX('נתוני נוכחות'!$K:$K,MATCH(דוח!$X$7&amp;דוח!$C668&amp;דוח!D$8,'נתוני נוכחות'!$N:$N,0)),0)</f>
        <v>0</v>
      </c>
      <c r="AA668" s="23">
        <f>IFERROR(INDEX('נתוני נוכחות'!$K:$K,MATCH(דוח!$X$7&amp;דוח!$C668&amp;דוח!F$8,'נתוני נוכחות'!$N:$N,0)),0)</f>
        <v>0</v>
      </c>
      <c r="AB668" s="23">
        <f>IFERROR(INDEX('נתוני נוכחות'!$K:$K,MATCH(דוח!$X$7&amp;דוח!$C668&amp;דוח!H$8,'נתוני נוכחות'!$N:$N,0)),0)</f>
        <v>0</v>
      </c>
      <c r="AC668" s="23">
        <f>IFERROR(INDEX('נתוני נוכחות'!$K:$K,MATCH(דוח!$X$7&amp;דוח!$C668&amp;דוח!J$8,'נתוני נוכחות'!$N:$N,0)),0)</f>
        <v>0</v>
      </c>
      <c r="AD668" s="23">
        <f>IFERROR(INDEX('נתוני נוכחות'!$K:$K,MATCH(דוח!$X$7&amp;דוח!$C668&amp;דוח!L$8,'נתוני נוכחות'!$N:$N,0)),0)</f>
        <v>0</v>
      </c>
      <c r="AE668" s="23">
        <f>IFERROR(INDEX('נתוני נוכחות'!$K:$K,MATCH(דוח!$X$7&amp;דוח!$C668&amp;דוח!N$8,'נתוני נוכחות'!$N:$N,0)),0)</f>
        <v>0</v>
      </c>
      <c r="AF668" s="23">
        <f>IFERROR(INDEX('נתוני נוכחות'!$K:$K,MATCH(דוח!$X$7&amp;דוח!$C668&amp;דוח!P$8,'נתוני נוכחות'!$N:$N,0)),0)</f>
        <v>0</v>
      </c>
      <c r="AG668" s="23">
        <f>IFERROR(INDEX('נתוני נוכחות'!$K:$K,MATCH(דוח!$X$7&amp;דוח!$C668&amp;דוח!R$8,'נתוני נוכחות'!$N:$N,0)),0)</f>
        <v>0</v>
      </c>
    </row>
    <row r="669" spans="1:33" customFormat="1" x14ac:dyDescent="0.2">
      <c r="A669" s="23">
        <v>660</v>
      </c>
      <c r="B669" s="36" t="str">
        <f t="shared" si="41"/>
        <v/>
      </c>
      <c r="C669" s="27" t="str">
        <f t="shared" si="42"/>
        <v/>
      </c>
      <c r="D669" s="28" t="str">
        <f>IFERROR(INDEX('נתוני נוכחות'!$G:$G,MATCH(דוח!$X$7&amp;דוח!$C669&amp;דוח!D$8,'נתוני נוכחות'!$N:$N,0)),"")</f>
        <v/>
      </c>
      <c r="E669" s="28" t="str">
        <f>IFERROR(INDEX('נתוני נוכחות'!$J:$J,MATCH(דוח!$X$7&amp;דוח!$C669&amp;דוח!D$8,'נתוני נוכחות'!$N:$N,0)),"")</f>
        <v/>
      </c>
      <c r="F669" s="28" t="str">
        <f>IFERROR(INDEX('נתוני נוכחות'!$G:$G,MATCH(דוח!$X$7&amp;דוח!$C669&amp;דוח!F$8,'נתוני נוכחות'!$N:$N,0)),"")</f>
        <v/>
      </c>
      <c r="G669" s="28" t="str">
        <f>IFERROR(INDEX('נתוני נוכחות'!$J:$J,MATCH(דוח!$X$7&amp;דוח!$C669&amp;דוח!F$8,'נתוני נוכחות'!$N:$N,0)),"")</f>
        <v/>
      </c>
      <c r="H669" s="28" t="str">
        <f>IFERROR(INDEX('נתוני נוכחות'!$G:$G,MATCH(דוח!$X$7&amp;דוח!$C669&amp;דוח!H$8,'נתוני נוכחות'!$N:$N,0)),"")</f>
        <v/>
      </c>
      <c r="I669" s="28" t="str">
        <f>IFERROR(INDEX('נתוני נוכחות'!$J:$J,MATCH(דוח!$X$7&amp;דוח!$C669&amp;דוח!H$8,'נתוני נוכחות'!$N:$N,0)),"")</f>
        <v/>
      </c>
      <c r="J669" s="28" t="str">
        <f>IFERROR(INDEX('נתוני נוכחות'!$G:$G,MATCH(דוח!$X$7&amp;דוח!$C669&amp;דוח!J$8,'נתוני נוכחות'!$N:$N,0)),"")</f>
        <v/>
      </c>
      <c r="K669" s="28" t="str">
        <f>IFERROR(INDEX('נתוני נוכחות'!$J:$J,MATCH(דוח!$X$7&amp;דוח!$C669&amp;דוח!J$8,'נתוני נוכחות'!$N:$N,0)),"")</f>
        <v/>
      </c>
      <c r="L669" s="28" t="str">
        <f>IFERROR(INDEX('נתוני נוכחות'!$G:$G,MATCH(דוח!$X$7&amp;דוח!$C669&amp;דוח!L$8,'נתוני נוכחות'!$N:$N,0)),"")</f>
        <v/>
      </c>
      <c r="M669" s="28" t="str">
        <f>IFERROR(INDEX('נתוני נוכחות'!$J:$J,MATCH(דוח!$X$7&amp;דוח!$C669&amp;דוח!L$8,'נתוני נוכחות'!$N:$N,0)),"")</f>
        <v/>
      </c>
      <c r="N669" s="28" t="str">
        <f>IFERROR(INDEX('נתוני נוכחות'!$G:$G,MATCH(דוח!$X$7&amp;דוח!$C669&amp;דוח!N$8,'נתוני נוכחות'!$N:$N,0)),"")</f>
        <v/>
      </c>
      <c r="O669" s="28" t="str">
        <f>IFERROR(INDEX('נתוני נוכחות'!$J:$J,MATCH(דוח!$X$7&amp;דוח!$C669&amp;דוח!N$8,'נתוני נוכחות'!$N:$N,0)),"")</f>
        <v/>
      </c>
      <c r="P669" s="28" t="str">
        <f>IFERROR(INDEX('נתוני נוכחות'!$G:$G,MATCH(דוח!$X$7&amp;דוח!$C669&amp;דוח!P$8,'נתוני נוכחות'!$N:$N,0)),"")</f>
        <v/>
      </c>
      <c r="Q669" s="28" t="str">
        <f>IFERROR(INDEX('נתוני נוכחות'!$J:$J,MATCH(דוח!$X$7&amp;דוח!$C669&amp;דוח!P$8,'נתוני נוכחות'!$N:$N,0)),"")</f>
        <v/>
      </c>
      <c r="R669" s="28" t="str">
        <f>IFERROR(INDEX('נתוני נוכחות'!$G:$G,MATCH(דוח!$X$7&amp;דוח!$C669&amp;דוח!R$8,'נתוני נוכחות'!$N:$N,0)),"")</f>
        <v/>
      </c>
      <c r="S669" s="28" t="str">
        <f>IFERROR(INDEX('נתוני נוכחות'!$J:$J,MATCH(דוח!$X$7&amp;דוח!$C669&amp;דוח!R$8,'נתוני נוכחות'!$N:$N,0)),"")</f>
        <v/>
      </c>
      <c r="T669" s="23">
        <f t="shared" si="40"/>
        <v>0</v>
      </c>
      <c r="U669" s="38">
        <f t="shared" si="43"/>
        <v>0</v>
      </c>
      <c r="Z669" s="23">
        <f>IFERROR(INDEX('נתוני נוכחות'!$K:$K,MATCH(דוח!$X$7&amp;דוח!$C669&amp;דוח!D$8,'נתוני נוכחות'!$N:$N,0)),0)</f>
        <v>0</v>
      </c>
      <c r="AA669" s="23">
        <f>IFERROR(INDEX('נתוני נוכחות'!$K:$K,MATCH(דוח!$X$7&amp;דוח!$C669&amp;דוח!F$8,'נתוני נוכחות'!$N:$N,0)),0)</f>
        <v>0</v>
      </c>
      <c r="AB669" s="23">
        <f>IFERROR(INDEX('נתוני נוכחות'!$K:$K,MATCH(דוח!$X$7&amp;דוח!$C669&amp;דוח!H$8,'נתוני נוכחות'!$N:$N,0)),0)</f>
        <v>0</v>
      </c>
      <c r="AC669" s="23">
        <f>IFERROR(INDEX('נתוני נוכחות'!$K:$K,MATCH(דוח!$X$7&amp;דוח!$C669&amp;דוח!J$8,'נתוני נוכחות'!$N:$N,0)),0)</f>
        <v>0</v>
      </c>
      <c r="AD669" s="23">
        <f>IFERROR(INDEX('נתוני נוכחות'!$K:$K,MATCH(דוח!$X$7&amp;דוח!$C669&amp;דוח!L$8,'נתוני נוכחות'!$N:$N,0)),0)</f>
        <v>0</v>
      </c>
      <c r="AE669" s="23">
        <f>IFERROR(INDEX('נתוני נוכחות'!$K:$K,MATCH(דוח!$X$7&amp;דוח!$C669&amp;דוח!N$8,'נתוני נוכחות'!$N:$N,0)),0)</f>
        <v>0</v>
      </c>
      <c r="AF669" s="23">
        <f>IFERROR(INDEX('נתוני נוכחות'!$K:$K,MATCH(דוח!$X$7&amp;דוח!$C669&amp;דוח!P$8,'נתוני נוכחות'!$N:$N,0)),0)</f>
        <v>0</v>
      </c>
      <c r="AG669" s="23">
        <f>IFERROR(INDEX('נתוני נוכחות'!$K:$K,MATCH(דוח!$X$7&amp;דוח!$C669&amp;דוח!R$8,'נתוני נוכחות'!$N:$N,0)),0)</f>
        <v>0</v>
      </c>
    </row>
    <row r="670" spans="1:33" customFormat="1" x14ac:dyDescent="0.2">
      <c r="A670" s="23">
        <v>661</v>
      </c>
      <c r="B670" s="36" t="str">
        <f t="shared" si="41"/>
        <v/>
      </c>
      <c r="C670" s="27" t="str">
        <f t="shared" si="42"/>
        <v/>
      </c>
      <c r="D670" s="28" t="str">
        <f>IFERROR(INDEX('נתוני נוכחות'!$G:$G,MATCH(דוח!$X$7&amp;דוח!$C670&amp;דוח!D$8,'נתוני נוכחות'!$N:$N,0)),"")</f>
        <v/>
      </c>
      <c r="E670" s="28" t="str">
        <f>IFERROR(INDEX('נתוני נוכחות'!$J:$J,MATCH(דוח!$X$7&amp;דוח!$C670&amp;דוח!D$8,'נתוני נוכחות'!$N:$N,0)),"")</f>
        <v/>
      </c>
      <c r="F670" s="28" t="str">
        <f>IFERROR(INDEX('נתוני נוכחות'!$G:$G,MATCH(דוח!$X$7&amp;דוח!$C670&amp;דוח!F$8,'נתוני נוכחות'!$N:$N,0)),"")</f>
        <v/>
      </c>
      <c r="G670" s="28" t="str">
        <f>IFERROR(INDEX('נתוני נוכחות'!$J:$J,MATCH(דוח!$X$7&amp;דוח!$C670&amp;דוח!F$8,'נתוני נוכחות'!$N:$N,0)),"")</f>
        <v/>
      </c>
      <c r="H670" s="28" t="str">
        <f>IFERROR(INDEX('נתוני נוכחות'!$G:$G,MATCH(דוח!$X$7&amp;דוח!$C670&amp;דוח!H$8,'נתוני נוכחות'!$N:$N,0)),"")</f>
        <v/>
      </c>
      <c r="I670" s="28" t="str">
        <f>IFERROR(INDEX('נתוני נוכחות'!$J:$J,MATCH(דוח!$X$7&amp;דוח!$C670&amp;דוח!H$8,'נתוני נוכחות'!$N:$N,0)),"")</f>
        <v/>
      </c>
      <c r="J670" s="28" t="str">
        <f>IFERROR(INDEX('נתוני נוכחות'!$G:$G,MATCH(דוח!$X$7&amp;דוח!$C670&amp;דוח!J$8,'נתוני נוכחות'!$N:$N,0)),"")</f>
        <v/>
      </c>
      <c r="K670" s="28" t="str">
        <f>IFERROR(INDEX('נתוני נוכחות'!$J:$J,MATCH(דוח!$X$7&amp;דוח!$C670&amp;דוח!J$8,'נתוני נוכחות'!$N:$N,0)),"")</f>
        <v/>
      </c>
      <c r="L670" s="28" t="str">
        <f>IFERROR(INDEX('נתוני נוכחות'!$G:$G,MATCH(דוח!$X$7&amp;דוח!$C670&amp;דוח!L$8,'נתוני נוכחות'!$N:$N,0)),"")</f>
        <v/>
      </c>
      <c r="M670" s="28" t="str">
        <f>IFERROR(INDEX('נתוני נוכחות'!$J:$J,MATCH(דוח!$X$7&amp;דוח!$C670&amp;דוח!L$8,'נתוני נוכחות'!$N:$N,0)),"")</f>
        <v/>
      </c>
      <c r="N670" s="28" t="str">
        <f>IFERROR(INDEX('נתוני נוכחות'!$G:$G,MATCH(דוח!$X$7&amp;דוח!$C670&amp;דוח!N$8,'נתוני נוכחות'!$N:$N,0)),"")</f>
        <v/>
      </c>
      <c r="O670" s="28" t="str">
        <f>IFERROR(INDEX('נתוני נוכחות'!$J:$J,MATCH(דוח!$X$7&amp;דוח!$C670&amp;דוח!N$8,'נתוני נוכחות'!$N:$N,0)),"")</f>
        <v/>
      </c>
      <c r="P670" s="28" t="str">
        <f>IFERROR(INDEX('נתוני נוכחות'!$G:$G,MATCH(דוח!$X$7&amp;דוח!$C670&amp;דוח!P$8,'נתוני נוכחות'!$N:$N,0)),"")</f>
        <v/>
      </c>
      <c r="Q670" s="28" t="str">
        <f>IFERROR(INDEX('נתוני נוכחות'!$J:$J,MATCH(דוח!$X$7&amp;דוח!$C670&amp;דוח!P$8,'נתוני נוכחות'!$N:$N,0)),"")</f>
        <v/>
      </c>
      <c r="R670" s="28" t="str">
        <f>IFERROR(INDEX('נתוני נוכחות'!$G:$G,MATCH(דוח!$X$7&amp;דוח!$C670&amp;דוח!R$8,'נתוני נוכחות'!$N:$N,0)),"")</f>
        <v/>
      </c>
      <c r="S670" s="28" t="str">
        <f>IFERROR(INDEX('נתוני נוכחות'!$J:$J,MATCH(דוח!$X$7&amp;דוח!$C670&amp;דוח!R$8,'נתוני נוכחות'!$N:$N,0)),"")</f>
        <v/>
      </c>
      <c r="T670" s="23">
        <f t="shared" si="40"/>
        <v>0</v>
      </c>
      <c r="U670" s="38">
        <f t="shared" si="43"/>
        <v>0</v>
      </c>
      <c r="Z670" s="23">
        <f>IFERROR(INDEX('נתוני נוכחות'!$K:$K,MATCH(דוח!$X$7&amp;דוח!$C670&amp;דוח!D$8,'נתוני נוכחות'!$N:$N,0)),0)</f>
        <v>0</v>
      </c>
      <c r="AA670" s="23">
        <f>IFERROR(INDEX('נתוני נוכחות'!$K:$K,MATCH(דוח!$X$7&amp;דוח!$C670&amp;דוח!F$8,'נתוני נוכחות'!$N:$N,0)),0)</f>
        <v>0</v>
      </c>
      <c r="AB670" s="23">
        <f>IFERROR(INDEX('נתוני נוכחות'!$K:$K,MATCH(דוח!$X$7&amp;דוח!$C670&amp;דוח!H$8,'נתוני נוכחות'!$N:$N,0)),0)</f>
        <v>0</v>
      </c>
      <c r="AC670" s="23">
        <f>IFERROR(INDEX('נתוני נוכחות'!$K:$K,MATCH(דוח!$X$7&amp;דוח!$C670&amp;דוח!J$8,'נתוני נוכחות'!$N:$N,0)),0)</f>
        <v>0</v>
      </c>
      <c r="AD670" s="23">
        <f>IFERROR(INDEX('נתוני נוכחות'!$K:$K,MATCH(דוח!$X$7&amp;דוח!$C670&amp;דוח!L$8,'נתוני נוכחות'!$N:$N,0)),0)</f>
        <v>0</v>
      </c>
      <c r="AE670" s="23">
        <f>IFERROR(INDEX('נתוני נוכחות'!$K:$K,MATCH(דוח!$X$7&amp;דוח!$C670&amp;דוח!N$8,'נתוני נוכחות'!$N:$N,0)),0)</f>
        <v>0</v>
      </c>
      <c r="AF670" s="23">
        <f>IFERROR(INDEX('נתוני נוכחות'!$K:$K,MATCH(דוח!$X$7&amp;דוח!$C670&amp;דוח!P$8,'נתוני נוכחות'!$N:$N,0)),0)</f>
        <v>0</v>
      </c>
      <c r="AG670" s="23">
        <f>IFERROR(INDEX('נתוני נוכחות'!$K:$K,MATCH(דוח!$X$7&amp;דוח!$C670&amp;דוח!R$8,'נתוני נוכחות'!$N:$N,0)),0)</f>
        <v>0</v>
      </c>
    </row>
    <row r="671" spans="1:33" customFormat="1" x14ac:dyDescent="0.2">
      <c r="A671" s="23">
        <v>662</v>
      </c>
      <c r="B671" s="36" t="str">
        <f t="shared" si="41"/>
        <v/>
      </c>
      <c r="C671" s="27" t="str">
        <f t="shared" si="42"/>
        <v/>
      </c>
      <c r="D671" s="28" t="str">
        <f>IFERROR(INDEX('נתוני נוכחות'!$G:$G,MATCH(דוח!$X$7&amp;דוח!$C671&amp;דוח!D$8,'נתוני נוכחות'!$N:$N,0)),"")</f>
        <v/>
      </c>
      <c r="E671" s="28" t="str">
        <f>IFERROR(INDEX('נתוני נוכחות'!$J:$J,MATCH(דוח!$X$7&amp;דוח!$C671&amp;דוח!D$8,'נתוני נוכחות'!$N:$N,0)),"")</f>
        <v/>
      </c>
      <c r="F671" s="28" t="str">
        <f>IFERROR(INDEX('נתוני נוכחות'!$G:$G,MATCH(דוח!$X$7&amp;דוח!$C671&amp;דוח!F$8,'נתוני נוכחות'!$N:$N,0)),"")</f>
        <v/>
      </c>
      <c r="G671" s="28" t="str">
        <f>IFERROR(INDEX('נתוני נוכחות'!$J:$J,MATCH(דוח!$X$7&amp;דוח!$C671&amp;דוח!F$8,'נתוני נוכחות'!$N:$N,0)),"")</f>
        <v/>
      </c>
      <c r="H671" s="28" t="str">
        <f>IFERROR(INDEX('נתוני נוכחות'!$G:$G,MATCH(דוח!$X$7&amp;דוח!$C671&amp;דוח!H$8,'נתוני נוכחות'!$N:$N,0)),"")</f>
        <v/>
      </c>
      <c r="I671" s="28" t="str">
        <f>IFERROR(INDEX('נתוני נוכחות'!$J:$J,MATCH(דוח!$X$7&amp;דוח!$C671&amp;דוח!H$8,'נתוני נוכחות'!$N:$N,0)),"")</f>
        <v/>
      </c>
      <c r="J671" s="28" t="str">
        <f>IFERROR(INDEX('נתוני נוכחות'!$G:$G,MATCH(דוח!$X$7&amp;דוח!$C671&amp;דוח!J$8,'נתוני נוכחות'!$N:$N,0)),"")</f>
        <v/>
      </c>
      <c r="K671" s="28" t="str">
        <f>IFERROR(INDEX('נתוני נוכחות'!$J:$J,MATCH(דוח!$X$7&amp;דוח!$C671&amp;דוח!J$8,'נתוני נוכחות'!$N:$N,0)),"")</f>
        <v/>
      </c>
      <c r="L671" s="28" t="str">
        <f>IFERROR(INDEX('נתוני נוכחות'!$G:$G,MATCH(דוח!$X$7&amp;דוח!$C671&amp;דוח!L$8,'נתוני נוכחות'!$N:$N,0)),"")</f>
        <v/>
      </c>
      <c r="M671" s="28" t="str">
        <f>IFERROR(INDEX('נתוני נוכחות'!$J:$J,MATCH(דוח!$X$7&amp;דוח!$C671&amp;דוח!L$8,'נתוני נוכחות'!$N:$N,0)),"")</f>
        <v/>
      </c>
      <c r="N671" s="28" t="str">
        <f>IFERROR(INDEX('נתוני נוכחות'!$G:$G,MATCH(דוח!$X$7&amp;דוח!$C671&amp;דוח!N$8,'נתוני נוכחות'!$N:$N,0)),"")</f>
        <v/>
      </c>
      <c r="O671" s="28" t="str">
        <f>IFERROR(INDEX('נתוני נוכחות'!$J:$J,MATCH(דוח!$X$7&amp;דוח!$C671&amp;דוח!N$8,'נתוני נוכחות'!$N:$N,0)),"")</f>
        <v/>
      </c>
      <c r="P671" s="28" t="str">
        <f>IFERROR(INDEX('נתוני נוכחות'!$G:$G,MATCH(דוח!$X$7&amp;דוח!$C671&amp;דוח!P$8,'נתוני נוכחות'!$N:$N,0)),"")</f>
        <v/>
      </c>
      <c r="Q671" s="28" t="str">
        <f>IFERROR(INDEX('נתוני נוכחות'!$J:$J,MATCH(דוח!$X$7&amp;דוח!$C671&amp;דוח!P$8,'נתוני נוכחות'!$N:$N,0)),"")</f>
        <v/>
      </c>
      <c r="R671" s="28" t="str">
        <f>IFERROR(INDEX('נתוני נוכחות'!$G:$G,MATCH(דוח!$X$7&amp;דוח!$C671&amp;דוח!R$8,'נתוני נוכחות'!$N:$N,0)),"")</f>
        <v/>
      </c>
      <c r="S671" s="28" t="str">
        <f>IFERROR(INDEX('נתוני נוכחות'!$J:$J,MATCH(דוח!$X$7&amp;דוח!$C671&amp;דוח!R$8,'נתוני נוכחות'!$N:$N,0)),"")</f>
        <v/>
      </c>
      <c r="T671" s="23">
        <f t="shared" si="40"/>
        <v>0</v>
      </c>
      <c r="U671" s="38">
        <f t="shared" si="43"/>
        <v>0</v>
      </c>
      <c r="Z671" s="23">
        <f>IFERROR(INDEX('נתוני נוכחות'!$K:$K,MATCH(דוח!$X$7&amp;דוח!$C671&amp;דוח!D$8,'נתוני נוכחות'!$N:$N,0)),0)</f>
        <v>0</v>
      </c>
      <c r="AA671" s="23">
        <f>IFERROR(INDEX('נתוני נוכחות'!$K:$K,MATCH(דוח!$X$7&amp;דוח!$C671&amp;דוח!F$8,'נתוני נוכחות'!$N:$N,0)),0)</f>
        <v>0</v>
      </c>
      <c r="AB671" s="23">
        <f>IFERROR(INDEX('נתוני נוכחות'!$K:$K,MATCH(דוח!$X$7&amp;דוח!$C671&amp;דוח!H$8,'נתוני נוכחות'!$N:$N,0)),0)</f>
        <v>0</v>
      </c>
      <c r="AC671" s="23">
        <f>IFERROR(INDEX('נתוני נוכחות'!$K:$K,MATCH(דוח!$X$7&amp;דוח!$C671&amp;דוח!J$8,'נתוני נוכחות'!$N:$N,0)),0)</f>
        <v>0</v>
      </c>
      <c r="AD671" s="23">
        <f>IFERROR(INDEX('נתוני נוכחות'!$K:$K,MATCH(דוח!$X$7&amp;דוח!$C671&amp;דוח!L$8,'נתוני נוכחות'!$N:$N,0)),0)</f>
        <v>0</v>
      </c>
      <c r="AE671" s="23">
        <f>IFERROR(INDEX('נתוני נוכחות'!$K:$K,MATCH(דוח!$X$7&amp;דוח!$C671&amp;דוח!N$8,'נתוני נוכחות'!$N:$N,0)),0)</f>
        <v>0</v>
      </c>
      <c r="AF671" s="23">
        <f>IFERROR(INDEX('נתוני נוכחות'!$K:$K,MATCH(דוח!$X$7&amp;דוח!$C671&amp;דוח!P$8,'נתוני נוכחות'!$N:$N,0)),0)</f>
        <v>0</v>
      </c>
      <c r="AG671" s="23">
        <f>IFERROR(INDEX('נתוני נוכחות'!$K:$K,MATCH(דוח!$X$7&amp;דוח!$C671&amp;דוח!R$8,'נתוני נוכחות'!$N:$N,0)),0)</f>
        <v>0</v>
      </c>
    </row>
    <row r="672" spans="1:33" customFormat="1" x14ac:dyDescent="0.2">
      <c r="A672" s="23">
        <v>663</v>
      </c>
      <c r="B672" s="36" t="str">
        <f t="shared" si="41"/>
        <v/>
      </c>
      <c r="C672" s="27" t="str">
        <f t="shared" si="42"/>
        <v/>
      </c>
      <c r="D672" s="28" t="str">
        <f>IFERROR(INDEX('נתוני נוכחות'!$G:$G,MATCH(דוח!$X$7&amp;דוח!$C672&amp;דוח!D$8,'נתוני נוכחות'!$N:$N,0)),"")</f>
        <v/>
      </c>
      <c r="E672" s="28" t="str">
        <f>IFERROR(INDEX('נתוני נוכחות'!$J:$J,MATCH(דוח!$X$7&amp;דוח!$C672&amp;דוח!D$8,'נתוני נוכחות'!$N:$N,0)),"")</f>
        <v/>
      </c>
      <c r="F672" s="28" t="str">
        <f>IFERROR(INDEX('נתוני נוכחות'!$G:$G,MATCH(דוח!$X$7&amp;דוח!$C672&amp;דוח!F$8,'נתוני נוכחות'!$N:$N,0)),"")</f>
        <v/>
      </c>
      <c r="G672" s="28" t="str">
        <f>IFERROR(INDEX('נתוני נוכחות'!$J:$J,MATCH(דוח!$X$7&amp;דוח!$C672&amp;דוח!F$8,'נתוני נוכחות'!$N:$N,0)),"")</f>
        <v/>
      </c>
      <c r="H672" s="28" t="str">
        <f>IFERROR(INDEX('נתוני נוכחות'!$G:$G,MATCH(דוח!$X$7&amp;דוח!$C672&amp;דוח!H$8,'נתוני נוכחות'!$N:$N,0)),"")</f>
        <v/>
      </c>
      <c r="I672" s="28" t="str">
        <f>IFERROR(INDEX('נתוני נוכחות'!$J:$J,MATCH(דוח!$X$7&amp;דוח!$C672&amp;דוח!H$8,'נתוני נוכחות'!$N:$N,0)),"")</f>
        <v/>
      </c>
      <c r="J672" s="28" t="str">
        <f>IFERROR(INDEX('נתוני נוכחות'!$G:$G,MATCH(דוח!$X$7&amp;דוח!$C672&amp;דוח!J$8,'נתוני נוכחות'!$N:$N,0)),"")</f>
        <v/>
      </c>
      <c r="K672" s="28" t="str">
        <f>IFERROR(INDEX('נתוני נוכחות'!$J:$J,MATCH(דוח!$X$7&amp;דוח!$C672&amp;דוח!J$8,'נתוני נוכחות'!$N:$N,0)),"")</f>
        <v/>
      </c>
      <c r="L672" s="28" t="str">
        <f>IFERROR(INDEX('נתוני נוכחות'!$G:$G,MATCH(דוח!$X$7&amp;דוח!$C672&amp;דוח!L$8,'נתוני נוכחות'!$N:$N,0)),"")</f>
        <v/>
      </c>
      <c r="M672" s="28" t="str">
        <f>IFERROR(INDEX('נתוני נוכחות'!$J:$J,MATCH(דוח!$X$7&amp;דוח!$C672&amp;דוח!L$8,'נתוני נוכחות'!$N:$N,0)),"")</f>
        <v/>
      </c>
      <c r="N672" s="28" t="str">
        <f>IFERROR(INDEX('נתוני נוכחות'!$G:$G,MATCH(דוח!$X$7&amp;דוח!$C672&amp;דוח!N$8,'נתוני נוכחות'!$N:$N,0)),"")</f>
        <v/>
      </c>
      <c r="O672" s="28" t="str">
        <f>IFERROR(INDEX('נתוני נוכחות'!$J:$J,MATCH(דוח!$X$7&amp;דוח!$C672&amp;דוח!N$8,'נתוני נוכחות'!$N:$N,0)),"")</f>
        <v/>
      </c>
      <c r="P672" s="28" t="str">
        <f>IFERROR(INDEX('נתוני נוכחות'!$G:$G,MATCH(דוח!$X$7&amp;דוח!$C672&amp;דוח!P$8,'נתוני נוכחות'!$N:$N,0)),"")</f>
        <v/>
      </c>
      <c r="Q672" s="28" t="str">
        <f>IFERROR(INDEX('נתוני נוכחות'!$J:$J,MATCH(דוח!$X$7&amp;דוח!$C672&amp;דוח!P$8,'נתוני נוכחות'!$N:$N,0)),"")</f>
        <v/>
      </c>
      <c r="R672" s="28" t="str">
        <f>IFERROR(INDEX('נתוני נוכחות'!$G:$G,MATCH(דוח!$X$7&amp;דוח!$C672&amp;דוח!R$8,'נתוני נוכחות'!$N:$N,0)),"")</f>
        <v/>
      </c>
      <c r="S672" s="28" t="str">
        <f>IFERROR(INDEX('נתוני נוכחות'!$J:$J,MATCH(דוח!$X$7&amp;דוח!$C672&amp;דוח!R$8,'נתוני נוכחות'!$N:$N,0)),"")</f>
        <v/>
      </c>
      <c r="T672" s="23">
        <f t="shared" si="40"/>
        <v>0</v>
      </c>
      <c r="U672" s="38">
        <f t="shared" si="43"/>
        <v>0</v>
      </c>
      <c r="Z672" s="23">
        <f>IFERROR(INDEX('נתוני נוכחות'!$K:$K,MATCH(דוח!$X$7&amp;דוח!$C672&amp;דוח!D$8,'נתוני נוכחות'!$N:$N,0)),0)</f>
        <v>0</v>
      </c>
      <c r="AA672" s="23">
        <f>IFERROR(INDEX('נתוני נוכחות'!$K:$K,MATCH(דוח!$X$7&amp;דוח!$C672&amp;דוח!F$8,'נתוני נוכחות'!$N:$N,0)),0)</f>
        <v>0</v>
      </c>
      <c r="AB672" s="23">
        <f>IFERROR(INDEX('נתוני נוכחות'!$K:$K,MATCH(דוח!$X$7&amp;דוח!$C672&amp;דוח!H$8,'נתוני נוכחות'!$N:$N,0)),0)</f>
        <v>0</v>
      </c>
      <c r="AC672" s="23">
        <f>IFERROR(INDEX('נתוני נוכחות'!$K:$K,MATCH(דוח!$X$7&amp;דוח!$C672&amp;דוח!J$8,'נתוני נוכחות'!$N:$N,0)),0)</f>
        <v>0</v>
      </c>
      <c r="AD672" s="23">
        <f>IFERROR(INDEX('נתוני נוכחות'!$K:$K,MATCH(דוח!$X$7&amp;דוח!$C672&amp;דוח!L$8,'נתוני נוכחות'!$N:$N,0)),0)</f>
        <v>0</v>
      </c>
      <c r="AE672" s="23">
        <f>IFERROR(INDEX('נתוני נוכחות'!$K:$K,MATCH(דוח!$X$7&amp;דוח!$C672&amp;דוח!N$8,'נתוני נוכחות'!$N:$N,0)),0)</f>
        <v>0</v>
      </c>
      <c r="AF672" s="23">
        <f>IFERROR(INDEX('נתוני נוכחות'!$K:$K,MATCH(דוח!$X$7&amp;דוח!$C672&amp;דוח!P$8,'נתוני נוכחות'!$N:$N,0)),0)</f>
        <v>0</v>
      </c>
      <c r="AG672" s="23">
        <f>IFERROR(INDEX('נתוני נוכחות'!$K:$K,MATCH(דוח!$X$7&amp;דוח!$C672&amp;דוח!R$8,'נתוני נוכחות'!$N:$N,0)),0)</f>
        <v>0</v>
      </c>
    </row>
    <row r="673" spans="1:33" customFormat="1" x14ac:dyDescent="0.2">
      <c r="A673" s="23">
        <v>664</v>
      </c>
      <c r="B673" s="36" t="str">
        <f t="shared" si="41"/>
        <v/>
      </c>
      <c r="C673" s="27" t="str">
        <f t="shared" si="42"/>
        <v/>
      </c>
      <c r="D673" s="28" t="str">
        <f>IFERROR(INDEX('נתוני נוכחות'!$G:$G,MATCH(דוח!$X$7&amp;דוח!$C673&amp;דוח!D$8,'נתוני נוכחות'!$N:$N,0)),"")</f>
        <v/>
      </c>
      <c r="E673" s="28" t="str">
        <f>IFERROR(INDEX('נתוני נוכחות'!$J:$J,MATCH(דוח!$X$7&amp;דוח!$C673&amp;דוח!D$8,'נתוני נוכחות'!$N:$N,0)),"")</f>
        <v/>
      </c>
      <c r="F673" s="28" t="str">
        <f>IFERROR(INDEX('נתוני נוכחות'!$G:$G,MATCH(דוח!$X$7&amp;דוח!$C673&amp;דוח!F$8,'נתוני נוכחות'!$N:$N,0)),"")</f>
        <v/>
      </c>
      <c r="G673" s="28" t="str">
        <f>IFERROR(INDEX('נתוני נוכחות'!$J:$J,MATCH(דוח!$X$7&amp;דוח!$C673&amp;דוח!F$8,'נתוני נוכחות'!$N:$N,0)),"")</f>
        <v/>
      </c>
      <c r="H673" s="28" t="str">
        <f>IFERROR(INDEX('נתוני נוכחות'!$G:$G,MATCH(דוח!$X$7&amp;דוח!$C673&amp;דוח!H$8,'נתוני נוכחות'!$N:$N,0)),"")</f>
        <v/>
      </c>
      <c r="I673" s="28" t="str">
        <f>IFERROR(INDEX('נתוני נוכחות'!$J:$J,MATCH(דוח!$X$7&amp;דוח!$C673&amp;דוח!H$8,'נתוני נוכחות'!$N:$N,0)),"")</f>
        <v/>
      </c>
      <c r="J673" s="28" t="str">
        <f>IFERROR(INDEX('נתוני נוכחות'!$G:$G,MATCH(דוח!$X$7&amp;דוח!$C673&amp;דוח!J$8,'נתוני נוכחות'!$N:$N,0)),"")</f>
        <v/>
      </c>
      <c r="K673" s="28" t="str">
        <f>IFERROR(INDEX('נתוני נוכחות'!$J:$J,MATCH(דוח!$X$7&amp;דוח!$C673&amp;דוח!J$8,'נתוני נוכחות'!$N:$N,0)),"")</f>
        <v/>
      </c>
      <c r="L673" s="28" t="str">
        <f>IFERROR(INDEX('נתוני נוכחות'!$G:$G,MATCH(דוח!$X$7&amp;דוח!$C673&amp;דוח!L$8,'נתוני נוכחות'!$N:$N,0)),"")</f>
        <v/>
      </c>
      <c r="M673" s="28" t="str">
        <f>IFERROR(INDEX('נתוני נוכחות'!$J:$J,MATCH(דוח!$X$7&amp;דוח!$C673&amp;דוח!L$8,'נתוני נוכחות'!$N:$N,0)),"")</f>
        <v/>
      </c>
      <c r="N673" s="28" t="str">
        <f>IFERROR(INDEX('נתוני נוכחות'!$G:$G,MATCH(דוח!$X$7&amp;דוח!$C673&amp;דוח!N$8,'נתוני נוכחות'!$N:$N,0)),"")</f>
        <v/>
      </c>
      <c r="O673" s="28" t="str">
        <f>IFERROR(INDEX('נתוני נוכחות'!$J:$J,MATCH(דוח!$X$7&amp;דוח!$C673&amp;דוח!N$8,'נתוני נוכחות'!$N:$N,0)),"")</f>
        <v/>
      </c>
      <c r="P673" s="28" t="str">
        <f>IFERROR(INDEX('נתוני נוכחות'!$G:$G,MATCH(דוח!$X$7&amp;דוח!$C673&amp;דוח!P$8,'נתוני נוכחות'!$N:$N,0)),"")</f>
        <v/>
      </c>
      <c r="Q673" s="28" t="str">
        <f>IFERROR(INDEX('נתוני נוכחות'!$J:$J,MATCH(דוח!$X$7&amp;דוח!$C673&amp;דוח!P$8,'נתוני נוכחות'!$N:$N,0)),"")</f>
        <v/>
      </c>
      <c r="R673" s="28" t="str">
        <f>IFERROR(INDEX('נתוני נוכחות'!$G:$G,MATCH(דוח!$X$7&amp;דוח!$C673&amp;דוח!R$8,'נתוני נוכחות'!$N:$N,0)),"")</f>
        <v/>
      </c>
      <c r="S673" s="28" t="str">
        <f>IFERROR(INDEX('נתוני נוכחות'!$J:$J,MATCH(דוח!$X$7&amp;דוח!$C673&amp;דוח!R$8,'נתוני נוכחות'!$N:$N,0)),"")</f>
        <v/>
      </c>
      <c r="T673" s="23">
        <f t="shared" si="40"/>
        <v>0</v>
      </c>
      <c r="U673" s="38">
        <f t="shared" si="43"/>
        <v>0</v>
      </c>
      <c r="Z673" s="23">
        <f>IFERROR(INDEX('נתוני נוכחות'!$K:$K,MATCH(דוח!$X$7&amp;דוח!$C673&amp;דוח!D$8,'נתוני נוכחות'!$N:$N,0)),0)</f>
        <v>0</v>
      </c>
      <c r="AA673" s="23">
        <f>IFERROR(INDEX('נתוני נוכחות'!$K:$K,MATCH(דוח!$X$7&amp;דוח!$C673&amp;דוח!F$8,'נתוני נוכחות'!$N:$N,0)),0)</f>
        <v>0</v>
      </c>
      <c r="AB673" s="23">
        <f>IFERROR(INDEX('נתוני נוכחות'!$K:$K,MATCH(דוח!$X$7&amp;דוח!$C673&amp;דוח!H$8,'נתוני נוכחות'!$N:$N,0)),0)</f>
        <v>0</v>
      </c>
      <c r="AC673" s="23">
        <f>IFERROR(INDEX('נתוני נוכחות'!$K:$K,MATCH(דוח!$X$7&amp;דוח!$C673&amp;דוח!J$8,'נתוני נוכחות'!$N:$N,0)),0)</f>
        <v>0</v>
      </c>
      <c r="AD673" s="23">
        <f>IFERROR(INDEX('נתוני נוכחות'!$K:$K,MATCH(דוח!$X$7&amp;דוח!$C673&amp;דוח!L$8,'נתוני נוכחות'!$N:$N,0)),0)</f>
        <v>0</v>
      </c>
      <c r="AE673" s="23">
        <f>IFERROR(INDEX('נתוני נוכחות'!$K:$K,MATCH(דוח!$X$7&amp;דוח!$C673&amp;דוח!N$8,'נתוני נוכחות'!$N:$N,0)),0)</f>
        <v>0</v>
      </c>
      <c r="AF673" s="23">
        <f>IFERROR(INDEX('נתוני נוכחות'!$K:$K,MATCH(דוח!$X$7&amp;דוח!$C673&amp;דוח!P$8,'נתוני נוכחות'!$N:$N,0)),0)</f>
        <v>0</v>
      </c>
      <c r="AG673" s="23">
        <f>IFERROR(INDEX('נתוני נוכחות'!$K:$K,MATCH(דוח!$X$7&amp;דוח!$C673&amp;דוח!R$8,'נתוני נוכחות'!$N:$N,0)),0)</f>
        <v>0</v>
      </c>
    </row>
    <row r="674" spans="1:33" customFormat="1" x14ac:dyDescent="0.2">
      <c r="A674" s="23">
        <v>665</v>
      </c>
      <c r="B674" s="36" t="str">
        <f t="shared" si="41"/>
        <v/>
      </c>
      <c r="C674" s="27" t="str">
        <f t="shared" si="42"/>
        <v/>
      </c>
      <c r="D674" s="28" t="str">
        <f>IFERROR(INDEX('נתוני נוכחות'!$G:$G,MATCH(דוח!$X$7&amp;דוח!$C674&amp;דוח!D$8,'נתוני נוכחות'!$N:$N,0)),"")</f>
        <v/>
      </c>
      <c r="E674" s="28" t="str">
        <f>IFERROR(INDEX('נתוני נוכחות'!$J:$J,MATCH(דוח!$X$7&amp;דוח!$C674&amp;דוח!D$8,'נתוני נוכחות'!$N:$N,0)),"")</f>
        <v/>
      </c>
      <c r="F674" s="28" t="str">
        <f>IFERROR(INDEX('נתוני נוכחות'!$G:$G,MATCH(דוח!$X$7&amp;דוח!$C674&amp;דוח!F$8,'נתוני נוכחות'!$N:$N,0)),"")</f>
        <v/>
      </c>
      <c r="G674" s="28" t="str">
        <f>IFERROR(INDEX('נתוני נוכחות'!$J:$J,MATCH(דוח!$X$7&amp;דוח!$C674&amp;דוח!F$8,'נתוני נוכחות'!$N:$N,0)),"")</f>
        <v/>
      </c>
      <c r="H674" s="28" t="str">
        <f>IFERROR(INDEX('נתוני נוכחות'!$G:$G,MATCH(דוח!$X$7&amp;דוח!$C674&amp;דוח!H$8,'נתוני נוכחות'!$N:$N,0)),"")</f>
        <v/>
      </c>
      <c r="I674" s="28" t="str">
        <f>IFERROR(INDEX('נתוני נוכחות'!$J:$J,MATCH(דוח!$X$7&amp;דוח!$C674&amp;דוח!H$8,'נתוני נוכחות'!$N:$N,0)),"")</f>
        <v/>
      </c>
      <c r="J674" s="28" t="str">
        <f>IFERROR(INDEX('נתוני נוכחות'!$G:$G,MATCH(דוח!$X$7&amp;דוח!$C674&amp;דוח!J$8,'נתוני נוכחות'!$N:$N,0)),"")</f>
        <v/>
      </c>
      <c r="K674" s="28" t="str">
        <f>IFERROR(INDEX('נתוני נוכחות'!$J:$J,MATCH(דוח!$X$7&amp;דוח!$C674&amp;דוח!J$8,'נתוני נוכחות'!$N:$N,0)),"")</f>
        <v/>
      </c>
      <c r="L674" s="28" t="str">
        <f>IFERROR(INDEX('נתוני נוכחות'!$G:$G,MATCH(דוח!$X$7&amp;דוח!$C674&amp;דוח!L$8,'נתוני נוכחות'!$N:$N,0)),"")</f>
        <v/>
      </c>
      <c r="M674" s="28" t="str">
        <f>IFERROR(INDEX('נתוני נוכחות'!$J:$J,MATCH(דוח!$X$7&amp;דוח!$C674&amp;דוח!L$8,'נתוני נוכחות'!$N:$N,0)),"")</f>
        <v/>
      </c>
      <c r="N674" s="28" t="str">
        <f>IFERROR(INDEX('נתוני נוכחות'!$G:$G,MATCH(דוח!$X$7&amp;דוח!$C674&amp;דוח!N$8,'נתוני נוכחות'!$N:$N,0)),"")</f>
        <v/>
      </c>
      <c r="O674" s="28" t="str">
        <f>IFERROR(INDEX('נתוני נוכחות'!$J:$J,MATCH(דוח!$X$7&amp;דוח!$C674&amp;דוח!N$8,'נתוני נוכחות'!$N:$N,0)),"")</f>
        <v/>
      </c>
      <c r="P674" s="28" t="str">
        <f>IFERROR(INDEX('נתוני נוכחות'!$G:$G,MATCH(דוח!$X$7&amp;דוח!$C674&amp;דוח!P$8,'נתוני נוכחות'!$N:$N,0)),"")</f>
        <v/>
      </c>
      <c r="Q674" s="28" t="str">
        <f>IFERROR(INDEX('נתוני נוכחות'!$J:$J,MATCH(דוח!$X$7&amp;דוח!$C674&amp;דוח!P$8,'נתוני נוכחות'!$N:$N,0)),"")</f>
        <v/>
      </c>
      <c r="R674" s="28" t="str">
        <f>IFERROR(INDEX('נתוני נוכחות'!$G:$G,MATCH(דוח!$X$7&amp;דוח!$C674&amp;דוח!R$8,'נתוני נוכחות'!$N:$N,0)),"")</f>
        <v/>
      </c>
      <c r="S674" s="28" t="str">
        <f>IFERROR(INDEX('נתוני נוכחות'!$J:$J,MATCH(דוח!$X$7&amp;דוח!$C674&amp;דוח!R$8,'נתוני נוכחות'!$N:$N,0)),"")</f>
        <v/>
      </c>
      <c r="T674" s="23">
        <f t="shared" si="40"/>
        <v>0</v>
      </c>
      <c r="U674" s="38">
        <f t="shared" si="43"/>
        <v>0</v>
      </c>
      <c r="Z674" s="23">
        <f>IFERROR(INDEX('נתוני נוכחות'!$K:$K,MATCH(דוח!$X$7&amp;דוח!$C674&amp;דוח!D$8,'נתוני נוכחות'!$N:$N,0)),0)</f>
        <v>0</v>
      </c>
      <c r="AA674" s="23">
        <f>IFERROR(INDEX('נתוני נוכחות'!$K:$K,MATCH(דוח!$X$7&amp;דוח!$C674&amp;דוח!F$8,'נתוני נוכחות'!$N:$N,0)),0)</f>
        <v>0</v>
      </c>
      <c r="AB674" s="23">
        <f>IFERROR(INDEX('נתוני נוכחות'!$K:$K,MATCH(דוח!$X$7&amp;דוח!$C674&amp;דוח!H$8,'נתוני נוכחות'!$N:$N,0)),0)</f>
        <v>0</v>
      </c>
      <c r="AC674" s="23">
        <f>IFERROR(INDEX('נתוני נוכחות'!$K:$K,MATCH(דוח!$X$7&amp;דוח!$C674&amp;דוח!J$8,'נתוני נוכחות'!$N:$N,0)),0)</f>
        <v>0</v>
      </c>
      <c r="AD674" s="23">
        <f>IFERROR(INDEX('נתוני נוכחות'!$K:$K,MATCH(דוח!$X$7&amp;דוח!$C674&amp;דוח!L$8,'נתוני נוכחות'!$N:$N,0)),0)</f>
        <v>0</v>
      </c>
      <c r="AE674" s="23">
        <f>IFERROR(INDEX('נתוני נוכחות'!$K:$K,MATCH(דוח!$X$7&amp;דוח!$C674&amp;דוח!N$8,'נתוני נוכחות'!$N:$N,0)),0)</f>
        <v>0</v>
      </c>
      <c r="AF674" s="23">
        <f>IFERROR(INDEX('נתוני נוכחות'!$K:$K,MATCH(דוח!$X$7&amp;דוח!$C674&amp;דוח!P$8,'נתוני נוכחות'!$N:$N,0)),0)</f>
        <v>0</v>
      </c>
      <c r="AG674" s="23">
        <f>IFERROR(INDEX('נתוני נוכחות'!$K:$K,MATCH(דוח!$X$7&amp;דוח!$C674&amp;דוח!R$8,'נתוני נוכחות'!$N:$N,0)),0)</f>
        <v>0</v>
      </c>
    </row>
    <row r="675" spans="1:33" customFormat="1" x14ac:dyDescent="0.2">
      <c r="A675" s="23">
        <v>666</v>
      </c>
      <c r="B675" s="36" t="str">
        <f t="shared" si="41"/>
        <v/>
      </c>
      <c r="C675" s="27" t="str">
        <f t="shared" si="42"/>
        <v/>
      </c>
      <c r="D675" s="28" t="str">
        <f>IFERROR(INDEX('נתוני נוכחות'!$G:$G,MATCH(דוח!$X$7&amp;דוח!$C675&amp;דוח!D$8,'נתוני נוכחות'!$N:$N,0)),"")</f>
        <v/>
      </c>
      <c r="E675" s="28" t="str">
        <f>IFERROR(INDEX('נתוני נוכחות'!$J:$J,MATCH(דוח!$X$7&amp;דוח!$C675&amp;דוח!D$8,'נתוני נוכחות'!$N:$N,0)),"")</f>
        <v/>
      </c>
      <c r="F675" s="28" t="str">
        <f>IFERROR(INDEX('נתוני נוכחות'!$G:$G,MATCH(דוח!$X$7&amp;דוח!$C675&amp;דוח!F$8,'נתוני נוכחות'!$N:$N,0)),"")</f>
        <v/>
      </c>
      <c r="G675" s="28" t="str">
        <f>IFERROR(INDEX('נתוני נוכחות'!$J:$J,MATCH(דוח!$X$7&amp;דוח!$C675&amp;דוח!F$8,'נתוני נוכחות'!$N:$N,0)),"")</f>
        <v/>
      </c>
      <c r="H675" s="28" t="str">
        <f>IFERROR(INDEX('נתוני נוכחות'!$G:$G,MATCH(דוח!$X$7&amp;דוח!$C675&amp;דוח!H$8,'נתוני נוכחות'!$N:$N,0)),"")</f>
        <v/>
      </c>
      <c r="I675" s="28" t="str">
        <f>IFERROR(INDEX('נתוני נוכחות'!$J:$J,MATCH(דוח!$X$7&amp;דוח!$C675&amp;דוח!H$8,'נתוני נוכחות'!$N:$N,0)),"")</f>
        <v/>
      </c>
      <c r="J675" s="28" t="str">
        <f>IFERROR(INDEX('נתוני נוכחות'!$G:$G,MATCH(דוח!$X$7&amp;דוח!$C675&amp;דוח!J$8,'נתוני נוכחות'!$N:$N,0)),"")</f>
        <v/>
      </c>
      <c r="K675" s="28" t="str">
        <f>IFERROR(INDEX('נתוני נוכחות'!$J:$J,MATCH(דוח!$X$7&amp;דוח!$C675&amp;דוח!J$8,'נתוני נוכחות'!$N:$N,0)),"")</f>
        <v/>
      </c>
      <c r="L675" s="28" t="str">
        <f>IFERROR(INDEX('נתוני נוכחות'!$G:$G,MATCH(דוח!$X$7&amp;דוח!$C675&amp;דוח!L$8,'נתוני נוכחות'!$N:$N,0)),"")</f>
        <v/>
      </c>
      <c r="M675" s="28" t="str">
        <f>IFERROR(INDEX('נתוני נוכחות'!$J:$J,MATCH(דוח!$X$7&amp;דוח!$C675&amp;דוח!L$8,'נתוני נוכחות'!$N:$N,0)),"")</f>
        <v/>
      </c>
      <c r="N675" s="28" t="str">
        <f>IFERROR(INDEX('נתוני נוכחות'!$G:$G,MATCH(דוח!$X$7&amp;דוח!$C675&amp;דוח!N$8,'נתוני נוכחות'!$N:$N,0)),"")</f>
        <v/>
      </c>
      <c r="O675" s="28" t="str">
        <f>IFERROR(INDEX('נתוני נוכחות'!$J:$J,MATCH(דוח!$X$7&amp;דוח!$C675&amp;דוח!N$8,'נתוני נוכחות'!$N:$N,0)),"")</f>
        <v/>
      </c>
      <c r="P675" s="28" t="str">
        <f>IFERROR(INDEX('נתוני נוכחות'!$G:$G,MATCH(דוח!$X$7&amp;דוח!$C675&amp;דוח!P$8,'נתוני נוכחות'!$N:$N,0)),"")</f>
        <v/>
      </c>
      <c r="Q675" s="28" t="str">
        <f>IFERROR(INDEX('נתוני נוכחות'!$J:$J,MATCH(דוח!$X$7&amp;דוח!$C675&amp;דוח!P$8,'נתוני נוכחות'!$N:$N,0)),"")</f>
        <v/>
      </c>
      <c r="R675" s="28" t="str">
        <f>IFERROR(INDEX('נתוני נוכחות'!$G:$G,MATCH(דוח!$X$7&amp;דוח!$C675&amp;דוח!R$8,'נתוני נוכחות'!$N:$N,0)),"")</f>
        <v/>
      </c>
      <c r="S675" s="28" t="str">
        <f>IFERROR(INDEX('נתוני נוכחות'!$J:$J,MATCH(דוח!$X$7&amp;דוח!$C675&amp;דוח!R$8,'נתוני נוכחות'!$N:$N,0)),"")</f>
        <v/>
      </c>
      <c r="T675" s="23">
        <f t="shared" si="40"/>
        <v>0</v>
      </c>
      <c r="U675" s="38">
        <f t="shared" si="43"/>
        <v>0</v>
      </c>
      <c r="Z675" s="23">
        <f>IFERROR(INDEX('נתוני נוכחות'!$K:$K,MATCH(דוח!$X$7&amp;דוח!$C675&amp;דוח!D$8,'נתוני נוכחות'!$N:$N,0)),0)</f>
        <v>0</v>
      </c>
      <c r="AA675" s="23">
        <f>IFERROR(INDEX('נתוני נוכחות'!$K:$K,MATCH(דוח!$X$7&amp;דוח!$C675&amp;דוח!F$8,'נתוני נוכחות'!$N:$N,0)),0)</f>
        <v>0</v>
      </c>
      <c r="AB675" s="23">
        <f>IFERROR(INDEX('נתוני נוכחות'!$K:$K,MATCH(דוח!$X$7&amp;דוח!$C675&amp;דוח!H$8,'נתוני נוכחות'!$N:$N,0)),0)</f>
        <v>0</v>
      </c>
      <c r="AC675" s="23">
        <f>IFERROR(INDEX('נתוני נוכחות'!$K:$K,MATCH(דוח!$X$7&amp;דוח!$C675&amp;דוח!J$8,'נתוני נוכחות'!$N:$N,0)),0)</f>
        <v>0</v>
      </c>
      <c r="AD675" s="23">
        <f>IFERROR(INDEX('נתוני נוכחות'!$K:$K,MATCH(דוח!$X$7&amp;דוח!$C675&amp;דוח!L$8,'נתוני נוכחות'!$N:$N,0)),0)</f>
        <v>0</v>
      </c>
      <c r="AE675" s="23">
        <f>IFERROR(INDEX('נתוני נוכחות'!$K:$K,MATCH(דוח!$X$7&amp;דוח!$C675&amp;דוח!N$8,'נתוני נוכחות'!$N:$N,0)),0)</f>
        <v>0</v>
      </c>
      <c r="AF675" s="23">
        <f>IFERROR(INDEX('נתוני נוכחות'!$K:$K,MATCH(דוח!$X$7&amp;דוח!$C675&amp;דוח!P$8,'נתוני נוכחות'!$N:$N,0)),0)</f>
        <v>0</v>
      </c>
      <c r="AG675" s="23">
        <f>IFERROR(INDEX('נתוני נוכחות'!$K:$K,MATCH(דוח!$X$7&amp;דוח!$C675&amp;דוח!R$8,'נתוני נוכחות'!$N:$N,0)),0)</f>
        <v>0</v>
      </c>
    </row>
    <row r="676" spans="1:33" customFormat="1" x14ac:dyDescent="0.2">
      <c r="A676" s="23">
        <v>667</v>
      </c>
      <c r="B676" s="36" t="str">
        <f t="shared" si="41"/>
        <v/>
      </c>
      <c r="C676" s="27" t="str">
        <f t="shared" si="42"/>
        <v/>
      </c>
      <c r="D676" s="28" t="str">
        <f>IFERROR(INDEX('נתוני נוכחות'!$G:$G,MATCH(דוח!$X$7&amp;דוח!$C676&amp;דוח!D$8,'נתוני נוכחות'!$N:$N,0)),"")</f>
        <v/>
      </c>
      <c r="E676" s="28" t="str">
        <f>IFERROR(INDEX('נתוני נוכחות'!$J:$J,MATCH(דוח!$X$7&amp;דוח!$C676&amp;דוח!D$8,'נתוני נוכחות'!$N:$N,0)),"")</f>
        <v/>
      </c>
      <c r="F676" s="28" t="str">
        <f>IFERROR(INDEX('נתוני נוכחות'!$G:$G,MATCH(דוח!$X$7&amp;דוח!$C676&amp;דוח!F$8,'נתוני נוכחות'!$N:$N,0)),"")</f>
        <v/>
      </c>
      <c r="G676" s="28" t="str">
        <f>IFERROR(INDEX('נתוני נוכחות'!$J:$J,MATCH(דוח!$X$7&amp;דוח!$C676&amp;דוח!F$8,'נתוני נוכחות'!$N:$N,0)),"")</f>
        <v/>
      </c>
      <c r="H676" s="28" t="str">
        <f>IFERROR(INDEX('נתוני נוכחות'!$G:$G,MATCH(דוח!$X$7&amp;דוח!$C676&amp;דוח!H$8,'נתוני נוכחות'!$N:$N,0)),"")</f>
        <v/>
      </c>
      <c r="I676" s="28" t="str">
        <f>IFERROR(INDEX('נתוני נוכחות'!$J:$J,MATCH(דוח!$X$7&amp;דוח!$C676&amp;דוח!H$8,'נתוני נוכחות'!$N:$N,0)),"")</f>
        <v/>
      </c>
      <c r="J676" s="28" t="str">
        <f>IFERROR(INDEX('נתוני נוכחות'!$G:$G,MATCH(דוח!$X$7&amp;דוח!$C676&amp;דוח!J$8,'נתוני נוכחות'!$N:$N,0)),"")</f>
        <v/>
      </c>
      <c r="K676" s="28" t="str">
        <f>IFERROR(INDEX('נתוני נוכחות'!$J:$J,MATCH(דוח!$X$7&amp;דוח!$C676&amp;דוח!J$8,'נתוני נוכחות'!$N:$N,0)),"")</f>
        <v/>
      </c>
      <c r="L676" s="28" t="str">
        <f>IFERROR(INDEX('נתוני נוכחות'!$G:$G,MATCH(דוח!$X$7&amp;דוח!$C676&amp;דוח!L$8,'נתוני נוכחות'!$N:$N,0)),"")</f>
        <v/>
      </c>
      <c r="M676" s="28" t="str">
        <f>IFERROR(INDEX('נתוני נוכחות'!$J:$J,MATCH(דוח!$X$7&amp;דוח!$C676&amp;דוח!L$8,'נתוני נוכחות'!$N:$N,0)),"")</f>
        <v/>
      </c>
      <c r="N676" s="28" t="str">
        <f>IFERROR(INDEX('נתוני נוכחות'!$G:$G,MATCH(דוח!$X$7&amp;דוח!$C676&amp;דוח!N$8,'נתוני נוכחות'!$N:$N,0)),"")</f>
        <v/>
      </c>
      <c r="O676" s="28" t="str">
        <f>IFERROR(INDEX('נתוני נוכחות'!$J:$J,MATCH(דוח!$X$7&amp;דוח!$C676&amp;דוח!N$8,'נתוני נוכחות'!$N:$N,0)),"")</f>
        <v/>
      </c>
      <c r="P676" s="28" t="str">
        <f>IFERROR(INDEX('נתוני נוכחות'!$G:$G,MATCH(דוח!$X$7&amp;דוח!$C676&amp;דוח!P$8,'נתוני נוכחות'!$N:$N,0)),"")</f>
        <v/>
      </c>
      <c r="Q676" s="28" t="str">
        <f>IFERROR(INDEX('נתוני נוכחות'!$J:$J,MATCH(דוח!$X$7&amp;דוח!$C676&amp;דוח!P$8,'נתוני נוכחות'!$N:$N,0)),"")</f>
        <v/>
      </c>
      <c r="R676" s="28" t="str">
        <f>IFERROR(INDEX('נתוני נוכחות'!$G:$G,MATCH(דוח!$X$7&amp;דוח!$C676&amp;דוח!R$8,'נתוני נוכחות'!$N:$N,0)),"")</f>
        <v/>
      </c>
      <c r="S676" s="28" t="str">
        <f>IFERROR(INDEX('נתוני נוכחות'!$J:$J,MATCH(דוח!$X$7&amp;דוח!$C676&amp;דוח!R$8,'נתוני נוכחות'!$N:$N,0)),"")</f>
        <v/>
      </c>
      <c r="T676" s="23">
        <f t="shared" si="40"/>
        <v>0</v>
      </c>
      <c r="U676" s="38">
        <f t="shared" si="43"/>
        <v>0</v>
      </c>
      <c r="Z676" s="23">
        <f>IFERROR(INDEX('נתוני נוכחות'!$K:$K,MATCH(דוח!$X$7&amp;דוח!$C676&amp;דוח!D$8,'נתוני נוכחות'!$N:$N,0)),0)</f>
        <v>0</v>
      </c>
      <c r="AA676" s="23">
        <f>IFERROR(INDEX('נתוני נוכחות'!$K:$K,MATCH(דוח!$X$7&amp;דוח!$C676&amp;דוח!F$8,'נתוני נוכחות'!$N:$N,0)),0)</f>
        <v>0</v>
      </c>
      <c r="AB676" s="23">
        <f>IFERROR(INDEX('נתוני נוכחות'!$K:$K,MATCH(דוח!$X$7&amp;דוח!$C676&amp;דוח!H$8,'נתוני נוכחות'!$N:$N,0)),0)</f>
        <v>0</v>
      </c>
      <c r="AC676" s="23">
        <f>IFERROR(INDEX('נתוני נוכחות'!$K:$K,MATCH(דוח!$X$7&amp;דוח!$C676&amp;דוח!J$8,'נתוני נוכחות'!$N:$N,0)),0)</f>
        <v>0</v>
      </c>
      <c r="AD676" s="23">
        <f>IFERROR(INDEX('נתוני נוכחות'!$K:$K,MATCH(דוח!$X$7&amp;דוח!$C676&amp;דוח!L$8,'נתוני נוכחות'!$N:$N,0)),0)</f>
        <v>0</v>
      </c>
      <c r="AE676" s="23">
        <f>IFERROR(INDEX('נתוני נוכחות'!$K:$K,MATCH(דוח!$X$7&amp;דוח!$C676&amp;דוח!N$8,'נתוני נוכחות'!$N:$N,0)),0)</f>
        <v>0</v>
      </c>
      <c r="AF676" s="23">
        <f>IFERROR(INDEX('נתוני נוכחות'!$K:$K,MATCH(דוח!$X$7&amp;דוח!$C676&amp;דוח!P$8,'נתוני נוכחות'!$N:$N,0)),0)</f>
        <v>0</v>
      </c>
      <c r="AG676" s="23">
        <f>IFERROR(INDEX('נתוני נוכחות'!$K:$K,MATCH(דוח!$X$7&amp;דוח!$C676&amp;דוח!R$8,'נתוני נוכחות'!$N:$N,0)),0)</f>
        <v>0</v>
      </c>
    </row>
    <row r="677" spans="1:33" customFormat="1" x14ac:dyDescent="0.2">
      <c r="A677" s="23">
        <v>668</v>
      </c>
      <c r="B677" s="36" t="str">
        <f t="shared" si="41"/>
        <v/>
      </c>
      <c r="C677" s="27" t="str">
        <f t="shared" si="42"/>
        <v/>
      </c>
      <c r="D677" s="28" t="str">
        <f>IFERROR(INDEX('נתוני נוכחות'!$G:$G,MATCH(דוח!$X$7&amp;דוח!$C677&amp;דוח!D$8,'נתוני נוכחות'!$N:$N,0)),"")</f>
        <v/>
      </c>
      <c r="E677" s="28" t="str">
        <f>IFERROR(INDEX('נתוני נוכחות'!$J:$J,MATCH(דוח!$X$7&amp;דוח!$C677&amp;דוח!D$8,'נתוני נוכחות'!$N:$N,0)),"")</f>
        <v/>
      </c>
      <c r="F677" s="28" t="str">
        <f>IFERROR(INDEX('נתוני נוכחות'!$G:$G,MATCH(דוח!$X$7&amp;דוח!$C677&amp;דוח!F$8,'נתוני נוכחות'!$N:$N,0)),"")</f>
        <v/>
      </c>
      <c r="G677" s="28" t="str">
        <f>IFERROR(INDEX('נתוני נוכחות'!$J:$J,MATCH(דוח!$X$7&amp;דוח!$C677&amp;דוח!F$8,'נתוני נוכחות'!$N:$N,0)),"")</f>
        <v/>
      </c>
      <c r="H677" s="28" t="str">
        <f>IFERROR(INDEX('נתוני נוכחות'!$G:$G,MATCH(דוח!$X$7&amp;דוח!$C677&amp;דוח!H$8,'נתוני נוכחות'!$N:$N,0)),"")</f>
        <v/>
      </c>
      <c r="I677" s="28" t="str">
        <f>IFERROR(INDEX('נתוני נוכחות'!$J:$J,MATCH(דוח!$X$7&amp;דוח!$C677&amp;דוח!H$8,'נתוני נוכחות'!$N:$N,0)),"")</f>
        <v/>
      </c>
      <c r="J677" s="28" t="str">
        <f>IFERROR(INDEX('נתוני נוכחות'!$G:$G,MATCH(דוח!$X$7&amp;דוח!$C677&amp;דוח!J$8,'נתוני נוכחות'!$N:$N,0)),"")</f>
        <v/>
      </c>
      <c r="K677" s="28" t="str">
        <f>IFERROR(INDEX('נתוני נוכחות'!$J:$J,MATCH(דוח!$X$7&amp;דוח!$C677&amp;דוח!J$8,'נתוני נוכחות'!$N:$N,0)),"")</f>
        <v/>
      </c>
      <c r="L677" s="28" t="str">
        <f>IFERROR(INDEX('נתוני נוכחות'!$G:$G,MATCH(דוח!$X$7&amp;דוח!$C677&amp;דוח!L$8,'נתוני נוכחות'!$N:$N,0)),"")</f>
        <v/>
      </c>
      <c r="M677" s="28" t="str">
        <f>IFERROR(INDEX('נתוני נוכחות'!$J:$J,MATCH(דוח!$X$7&amp;דוח!$C677&amp;דוח!L$8,'נתוני נוכחות'!$N:$N,0)),"")</f>
        <v/>
      </c>
      <c r="N677" s="28" t="str">
        <f>IFERROR(INDEX('נתוני נוכחות'!$G:$G,MATCH(דוח!$X$7&amp;דוח!$C677&amp;דוח!N$8,'נתוני נוכחות'!$N:$N,0)),"")</f>
        <v/>
      </c>
      <c r="O677" s="28" t="str">
        <f>IFERROR(INDEX('נתוני נוכחות'!$J:$J,MATCH(דוח!$X$7&amp;דוח!$C677&amp;דוח!N$8,'נתוני נוכחות'!$N:$N,0)),"")</f>
        <v/>
      </c>
      <c r="P677" s="28" t="str">
        <f>IFERROR(INDEX('נתוני נוכחות'!$G:$G,MATCH(דוח!$X$7&amp;דוח!$C677&amp;דוח!P$8,'נתוני נוכחות'!$N:$N,0)),"")</f>
        <v/>
      </c>
      <c r="Q677" s="28" t="str">
        <f>IFERROR(INDEX('נתוני נוכחות'!$J:$J,MATCH(דוח!$X$7&amp;דוח!$C677&amp;דוח!P$8,'נתוני נוכחות'!$N:$N,0)),"")</f>
        <v/>
      </c>
      <c r="R677" s="28" t="str">
        <f>IFERROR(INDEX('נתוני נוכחות'!$G:$G,MATCH(דוח!$X$7&amp;דוח!$C677&amp;דוח!R$8,'נתוני נוכחות'!$N:$N,0)),"")</f>
        <v/>
      </c>
      <c r="S677" s="28" t="str">
        <f>IFERROR(INDEX('נתוני נוכחות'!$J:$J,MATCH(דוח!$X$7&amp;דוח!$C677&amp;דוח!R$8,'נתוני נוכחות'!$N:$N,0)),"")</f>
        <v/>
      </c>
      <c r="T677" s="23">
        <f t="shared" si="40"/>
        <v>0</v>
      </c>
      <c r="U677" s="38">
        <f t="shared" si="43"/>
        <v>0</v>
      </c>
      <c r="Z677" s="23">
        <f>IFERROR(INDEX('נתוני נוכחות'!$K:$K,MATCH(דוח!$X$7&amp;דוח!$C677&amp;דוח!D$8,'נתוני נוכחות'!$N:$N,0)),0)</f>
        <v>0</v>
      </c>
      <c r="AA677" s="23">
        <f>IFERROR(INDEX('נתוני נוכחות'!$K:$K,MATCH(דוח!$X$7&amp;דוח!$C677&amp;דוח!F$8,'נתוני נוכחות'!$N:$N,0)),0)</f>
        <v>0</v>
      </c>
      <c r="AB677" s="23">
        <f>IFERROR(INDEX('נתוני נוכחות'!$K:$K,MATCH(דוח!$X$7&amp;דוח!$C677&amp;דוח!H$8,'נתוני נוכחות'!$N:$N,0)),0)</f>
        <v>0</v>
      </c>
      <c r="AC677" s="23">
        <f>IFERROR(INDEX('נתוני נוכחות'!$K:$K,MATCH(דוח!$X$7&amp;דוח!$C677&amp;דוח!J$8,'נתוני נוכחות'!$N:$N,0)),0)</f>
        <v>0</v>
      </c>
      <c r="AD677" s="23">
        <f>IFERROR(INDEX('נתוני נוכחות'!$K:$K,MATCH(דוח!$X$7&amp;דוח!$C677&amp;דוח!L$8,'נתוני נוכחות'!$N:$N,0)),0)</f>
        <v>0</v>
      </c>
      <c r="AE677" s="23">
        <f>IFERROR(INDEX('נתוני נוכחות'!$K:$K,MATCH(דוח!$X$7&amp;דוח!$C677&amp;דוח!N$8,'נתוני נוכחות'!$N:$N,0)),0)</f>
        <v>0</v>
      </c>
      <c r="AF677" s="23">
        <f>IFERROR(INDEX('נתוני נוכחות'!$K:$K,MATCH(דוח!$X$7&amp;דוח!$C677&amp;דוח!P$8,'נתוני נוכחות'!$N:$N,0)),0)</f>
        <v>0</v>
      </c>
      <c r="AG677" s="23">
        <f>IFERROR(INDEX('נתוני נוכחות'!$K:$K,MATCH(דוח!$X$7&amp;דוח!$C677&amp;דוח!R$8,'נתוני נוכחות'!$N:$N,0)),0)</f>
        <v>0</v>
      </c>
    </row>
    <row r="678" spans="1:33" customFormat="1" x14ac:dyDescent="0.2">
      <c r="A678" s="23">
        <v>669</v>
      </c>
      <c r="B678" s="36" t="str">
        <f t="shared" si="41"/>
        <v/>
      </c>
      <c r="C678" s="27" t="str">
        <f t="shared" si="42"/>
        <v/>
      </c>
      <c r="D678" s="28" t="str">
        <f>IFERROR(INDEX('נתוני נוכחות'!$G:$G,MATCH(דוח!$X$7&amp;דוח!$C678&amp;דוח!D$8,'נתוני נוכחות'!$N:$N,0)),"")</f>
        <v/>
      </c>
      <c r="E678" s="28" t="str">
        <f>IFERROR(INDEX('נתוני נוכחות'!$J:$J,MATCH(דוח!$X$7&amp;דוח!$C678&amp;דוח!D$8,'נתוני נוכחות'!$N:$N,0)),"")</f>
        <v/>
      </c>
      <c r="F678" s="28" t="str">
        <f>IFERROR(INDEX('נתוני נוכחות'!$G:$G,MATCH(דוח!$X$7&amp;דוח!$C678&amp;דוח!F$8,'נתוני נוכחות'!$N:$N,0)),"")</f>
        <v/>
      </c>
      <c r="G678" s="28" t="str">
        <f>IFERROR(INDEX('נתוני נוכחות'!$J:$J,MATCH(דוח!$X$7&amp;דוח!$C678&amp;דוח!F$8,'נתוני נוכחות'!$N:$N,0)),"")</f>
        <v/>
      </c>
      <c r="H678" s="28" t="str">
        <f>IFERROR(INDEX('נתוני נוכחות'!$G:$G,MATCH(דוח!$X$7&amp;דוח!$C678&amp;דוח!H$8,'נתוני נוכחות'!$N:$N,0)),"")</f>
        <v/>
      </c>
      <c r="I678" s="28" t="str">
        <f>IFERROR(INDEX('נתוני נוכחות'!$J:$J,MATCH(דוח!$X$7&amp;דוח!$C678&amp;דוח!H$8,'נתוני נוכחות'!$N:$N,0)),"")</f>
        <v/>
      </c>
      <c r="J678" s="28" t="str">
        <f>IFERROR(INDEX('נתוני נוכחות'!$G:$G,MATCH(דוח!$X$7&amp;דוח!$C678&amp;דוח!J$8,'נתוני נוכחות'!$N:$N,0)),"")</f>
        <v/>
      </c>
      <c r="K678" s="28" t="str">
        <f>IFERROR(INDEX('נתוני נוכחות'!$J:$J,MATCH(דוח!$X$7&amp;דוח!$C678&amp;דוח!J$8,'נתוני נוכחות'!$N:$N,0)),"")</f>
        <v/>
      </c>
      <c r="L678" s="28" t="str">
        <f>IFERROR(INDEX('נתוני נוכחות'!$G:$G,MATCH(דוח!$X$7&amp;דוח!$C678&amp;דוח!L$8,'נתוני נוכחות'!$N:$N,0)),"")</f>
        <v/>
      </c>
      <c r="M678" s="28" t="str">
        <f>IFERROR(INDEX('נתוני נוכחות'!$J:$J,MATCH(דוח!$X$7&amp;דוח!$C678&amp;דוח!L$8,'נתוני נוכחות'!$N:$N,0)),"")</f>
        <v/>
      </c>
      <c r="N678" s="28" t="str">
        <f>IFERROR(INDEX('נתוני נוכחות'!$G:$G,MATCH(דוח!$X$7&amp;דוח!$C678&amp;דוח!N$8,'נתוני נוכחות'!$N:$N,0)),"")</f>
        <v/>
      </c>
      <c r="O678" s="28" t="str">
        <f>IFERROR(INDEX('נתוני נוכחות'!$J:$J,MATCH(דוח!$X$7&amp;דוח!$C678&amp;דוח!N$8,'נתוני נוכחות'!$N:$N,0)),"")</f>
        <v/>
      </c>
      <c r="P678" s="28" t="str">
        <f>IFERROR(INDEX('נתוני נוכחות'!$G:$G,MATCH(דוח!$X$7&amp;דוח!$C678&amp;דוח!P$8,'נתוני נוכחות'!$N:$N,0)),"")</f>
        <v/>
      </c>
      <c r="Q678" s="28" t="str">
        <f>IFERROR(INDEX('נתוני נוכחות'!$J:$J,MATCH(דוח!$X$7&amp;דוח!$C678&amp;דוח!P$8,'נתוני נוכחות'!$N:$N,0)),"")</f>
        <v/>
      </c>
      <c r="R678" s="28" t="str">
        <f>IFERROR(INDEX('נתוני נוכחות'!$G:$G,MATCH(דוח!$X$7&amp;דוח!$C678&amp;דוח!R$8,'נתוני נוכחות'!$N:$N,0)),"")</f>
        <v/>
      </c>
      <c r="S678" s="28" t="str">
        <f>IFERROR(INDEX('נתוני נוכחות'!$J:$J,MATCH(דוח!$X$7&amp;דוח!$C678&amp;דוח!R$8,'נתוני נוכחות'!$N:$N,0)),"")</f>
        <v/>
      </c>
      <c r="T678" s="23">
        <f t="shared" si="40"/>
        <v>0</v>
      </c>
      <c r="U678" s="38">
        <f t="shared" si="43"/>
        <v>0</v>
      </c>
      <c r="Z678" s="23">
        <f>IFERROR(INDEX('נתוני נוכחות'!$K:$K,MATCH(דוח!$X$7&amp;דוח!$C678&amp;דוח!D$8,'נתוני נוכחות'!$N:$N,0)),0)</f>
        <v>0</v>
      </c>
      <c r="AA678" s="23">
        <f>IFERROR(INDEX('נתוני נוכחות'!$K:$K,MATCH(דוח!$X$7&amp;דוח!$C678&amp;דוח!F$8,'נתוני נוכחות'!$N:$N,0)),0)</f>
        <v>0</v>
      </c>
      <c r="AB678" s="23">
        <f>IFERROR(INDEX('נתוני נוכחות'!$K:$K,MATCH(דוח!$X$7&amp;דוח!$C678&amp;דוח!H$8,'נתוני נוכחות'!$N:$N,0)),0)</f>
        <v>0</v>
      </c>
      <c r="AC678" s="23">
        <f>IFERROR(INDEX('נתוני נוכחות'!$K:$K,MATCH(דוח!$X$7&amp;דוח!$C678&amp;דוח!J$8,'נתוני נוכחות'!$N:$N,0)),0)</f>
        <v>0</v>
      </c>
      <c r="AD678" s="23">
        <f>IFERROR(INDEX('נתוני נוכחות'!$K:$K,MATCH(דוח!$X$7&amp;דוח!$C678&amp;דוח!L$8,'נתוני נוכחות'!$N:$N,0)),0)</f>
        <v>0</v>
      </c>
      <c r="AE678" s="23">
        <f>IFERROR(INDEX('נתוני נוכחות'!$K:$K,MATCH(דוח!$X$7&amp;דוח!$C678&amp;דוח!N$8,'נתוני נוכחות'!$N:$N,0)),0)</f>
        <v>0</v>
      </c>
      <c r="AF678" s="23">
        <f>IFERROR(INDEX('נתוני נוכחות'!$K:$K,MATCH(דוח!$X$7&amp;דוח!$C678&amp;דוח!P$8,'נתוני נוכחות'!$N:$N,0)),0)</f>
        <v>0</v>
      </c>
      <c r="AG678" s="23">
        <f>IFERROR(INDEX('נתוני נוכחות'!$K:$K,MATCH(דוח!$X$7&amp;דוח!$C678&amp;דוח!R$8,'נתוני נוכחות'!$N:$N,0)),0)</f>
        <v>0</v>
      </c>
    </row>
    <row r="679" spans="1:33" customFormat="1" x14ac:dyDescent="0.2">
      <c r="A679" s="23">
        <v>670</v>
      </c>
      <c r="B679" s="36" t="str">
        <f t="shared" si="41"/>
        <v/>
      </c>
      <c r="C679" s="27" t="str">
        <f t="shared" si="42"/>
        <v/>
      </c>
      <c r="D679" s="28" t="str">
        <f>IFERROR(INDEX('נתוני נוכחות'!$G:$G,MATCH(דוח!$X$7&amp;דוח!$C679&amp;דוח!D$8,'נתוני נוכחות'!$N:$N,0)),"")</f>
        <v/>
      </c>
      <c r="E679" s="28" t="str">
        <f>IFERROR(INDEX('נתוני נוכחות'!$J:$J,MATCH(דוח!$X$7&amp;דוח!$C679&amp;דוח!D$8,'נתוני נוכחות'!$N:$N,0)),"")</f>
        <v/>
      </c>
      <c r="F679" s="28" t="str">
        <f>IFERROR(INDEX('נתוני נוכחות'!$G:$G,MATCH(דוח!$X$7&amp;דוח!$C679&amp;דוח!F$8,'נתוני נוכחות'!$N:$N,0)),"")</f>
        <v/>
      </c>
      <c r="G679" s="28" t="str">
        <f>IFERROR(INDEX('נתוני נוכחות'!$J:$J,MATCH(דוח!$X$7&amp;דוח!$C679&amp;דוח!F$8,'נתוני נוכחות'!$N:$N,0)),"")</f>
        <v/>
      </c>
      <c r="H679" s="28" t="str">
        <f>IFERROR(INDEX('נתוני נוכחות'!$G:$G,MATCH(דוח!$X$7&amp;דוח!$C679&amp;דוח!H$8,'נתוני נוכחות'!$N:$N,0)),"")</f>
        <v/>
      </c>
      <c r="I679" s="28" t="str">
        <f>IFERROR(INDEX('נתוני נוכחות'!$J:$J,MATCH(דוח!$X$7&amp;דוח!$C679&amp;דוח!H$8,'נתוני נוכחות'!$N:$N,0)),"")</f>
        <v/>
      </c>
      <c r="J679" s="28" t="str">
        <f>IFERROR(INDEX('נתוני נוכחות'!$G:$G,MATCH(דוח!$X$7&amp;דוח!$C679&amp;דוח!J$8,'נתוני נוכחות'!$N:$N,0)),"")</f>
        <v/>
      </c>
      <c r="K679" s="28" t="str">
        <f>IFERROR(INDEX('נתוני נוכחות'!$J:$J,MATCH(דוח!$X$7&amp;דוח!$C679&amp;דוח!J$8,'נתוני נוכחות'!$N:$N,0)),"")</f>
        <v/>
      </c>
      <c r="L679" s="28" t="str">
        <f>IFERROR(INDEX('נתוני נוכחות'!$G:$G,MATCH(דוח!$X$7&amp;דוח!$C679&amp;דוח!L$8,'נתוני נוכחות'!$N:$N,0)),"")</f>
        <v/>
      </c>
      <c r="M679" s="28" t="str">
        <f>IFERROR(INDEX('נתוני נוכחות'!$J:$J,MATCH(דוח!$X$7&amp;דוח!$C679&amp;דוח!L$8,'נתוני נוכחות'!$N:$N,0)),"")</f>
        <v/>
      </c>
      <c r="N679" s="28" t="str">
        <f>IFERROR(INDEX('נתוני נוכחות'!$G:$G,MATCH(דוח!$X$7&amp;דוח!$C679&amp;דוח!N$8,'נתוני נוכחות'!$N:$N,0)),"")</f>
        <v/>
      </c>
      <c r="O679" s="28" t="str">
        <f>IFERROR(INDEX('נתוני נוכחות'!$J:$J,MATCH(דוח!$X$7&amp;דוח!$C679&amp;דוח!N$8,'נתוני נוכחות'!$N:$N,0)),"")</f>
        <v/>
      </c>
      <c r="P679" s="28" t="str">
        <f>IFERROR(INDEX('נתוני נוכחות'!$G:$G,MATCH(דוח!$X$7&amp;דוח!$C679&amp;דוח!P$8,'נתוני נוכחות'!$N:$N,0)),"")</f>
        <v/>
      </c>
      <c r="Q679" s="28" t="str">
        <f>IFERROR(INDEX('נתוני נוכחות'!$J:$J,MATCH(דוח!$X$7&amp;דוח!$C679&amp;דוח!P$8,'נתוני נוכחות'!$N:$N,0)),"")</f>
        <v/>
      </c>
      <c r="R679" s="28" t="str">
        <f>IFERROR(INDEX('נתוני נוכחות'!$G:$G,MATCH(דוח!$X$7&amp;דוח!$C679&amp;דוח!R$8,'נתוני נוכחות'!$N:$N,0)),"")</f>
        <v/>
      </c>
      <c r="S679" s="28" t="str">
        <f>IFERROR(INDEX('נתוני נוכחות'!$J:$J,MATCH(דוח!$X$7&amp;דוח!$C679&amp;דוח!R$8,'נתוני נוכחות'!$N:$N,0)),"")</f>
        <v/>
      </c>
      <c r="T679" s="23">
        <f t="shared" si="40"/>
        <v>0</v>
      </c>
      <c r="U679" s="38">
        <f t="shared" si="43"/>
        <v>0</v>
      </c>
      <c r="Z679" s="23">
        <f>IFERROR(INDEX('נתוני נוכחות'!$K:$K,MATCH(דוח!$X$7&amp;דוח!$C679&amp;דוח!D$8,'נתוני נוכחות'!$N:$N,0)),0)</f>
        <v>0</v>
      </c>
      <c r="AA679" s="23">
        <f>IFERROR(INDEX('נתוני נוכחות'!$K:$K,MATCH(דוח!$X$7&amp;דוח!$C679&amp;דוח!F$8,'נתוני נוכחות'!$N:$N,0)),0)</f>
        <v>0</v>
      </c>
      <c r="AB679" s="23">
        <f>IFERROR(INDEX('נתוני נוכחות'!$K:$K,MATCH(דוח!$X$7&amp;דוח!$C679&amp;דוח!H$8,'נתוני נוכחות'!$N:$N,0)),0)</f>
        <v>0</v>
      </c>
      <c r="AC679" s="23">
        <f>IFERROR(INDEX('נתוני נוכחות'!$K:$K,MATCH(דוח!$X$7&amp;דוח!$C679&amp;דוח!J$8,'נתוני נוכחות'!$N:$N,0)),0)</f>
        <v>0</v>
      </c>
      <c r="AD679" s="23">
        <f>IFERROR(INDEX('נתוני נוכחות'!$K:$K,MATCH(דוח!$X$7&amp;דוח!$C679&amp;דוח!L$8,'נתוני נוכחות'!$N:$N,0)),0)</f>
        <v>0</v>
      </c>
      <c r="AE679" s="23">
        <f>IFERROR(INDEX('נתוני נוכחות'!$K:$K,MATCH(דוח!$X$7&amp;דוח!$C679&amp;דוח!N$8,'נתוני נוכחות'!$N:$N,0)),0)</f>
        <v>0</v>
      </c>
      <c r="AF679" s="23">
        <f>IFERROR(INDEX('נתוני נוכחות'!$K:$K,MATCH(דוח!$X$7&amp;דוח!$C679&amp;דוח!P$8,'נתוני נוכחות'!$N:$N,0)),0)</f>
        <v>0</v>
      </c>
      <c r="AG679" s="23">
        <f>IFERROR(INDEX('נתוני נוכחות'!$K:$K,MATCH(דוח!$X$7&amp;דוח!$C679&amp;דוח!R$8,'נתוני נוכחות'!$N:$N,0)),0)</f>
        <v>0</v>
      </c>
    </row>
    <row r="680" spans="1:33" customFormat="1" x14ac:dyDescent="0.2">
      <c r="A680" s="23">
        <v>671</v>
      </c>
      <c r="B680" s="36" t="str">
        <f t="shared" si="41"/>
        <v/>
      </c>
      <c r="C680" s="27" t="str">
        <f t="shared" si="42"/>
        <v/>
      </c>
      <c r="D680" s="28" t="str">
        <f>IFERROR(INDEX('נתוני נוכחות'!$G:$G,MATCH(דוח!$X$7&amp;דוח!$C680&amp;דוח!D$8,'נתוני נוכחות'!$N:$N,0)),"")</f>
        <v/>
      </c>
      <c r="E680" s="28" t="str">
        <f>IFERROR(INDEX('נתוני נוכחות'!$J:$J,MATCH(דוח!$X$7&amp;דוח!$C680&amp;דוח!D$8,'נתוני נוכחות'!$N:$N,0)),"")</f>
        <v/>
      </c>
      <c r="F680" s="28" t="str">
        <f>IFERROR(INDEX('נתוני נוכחות'!$G:$G,MATCH(דוח!$X$7&amp;דוח!$C680&amp;דוח!F$8,'נתוני נוכחות'!$N:$N,0)),"")</f>
        <v/>
      </c>
      <c r="G680" s="28" t="str">
        <f>IFERROR(INDEX('נתוני נוכחות'!$J:$J,MATCH(דוח!$X$7&amp;דוח!$C680&amp;דוח!F$8,'נתוני נוכחות'!$N:$N,0)),"")</f>
        <v/>
      </c>
      <c r="H680" s="28" t="str">
        <f>IFERROR(INDEX('נתוני נוכחות'!$G:$G,MATCH(דוח!$X$7&amp;דוח!$C680&amp;דוח!H$8,'נתוני נוכחות'!$N:$N,0)),"")</f>
        <v/>
      </c>
      <c r="I680" s="28" t="str">
        <f>IFERROR(INDEX('נתוני נוכחות'!$J:$J,MATCH(דוח!$X$7&amp;דוח!$C680&amp;דוח!H$8,'נתוני נוכחות'!$N:$N,0)),"")</f>
        <v/>
      </c>
      <c r="J680" s="28" t="str">
        <f>IFERROR(INDEX('נתוני נוכחות'!$G:$G,MATCH(דוח!$X$7&amp;דוח!$C680&amp;דוח!J$8,'נתוני נוכחות'!$N:$N,0)),"")</f>
        <v/>
      </c>
      <c r="K680" s="28" t="str">
        <f>IFERROR(INDEX('נתוני נוכחות'!$J:$J,MATCH(דוח!$X$7&amp;דוח!$C680&amp;דוח!J$8,'נתוני נוכחות'!$N:$N,0)),"")</f>
        <v/>
      </c>
      <c r="L680" s="28" t="str">
        <f>IFERROR(INDEX('נתוני נוכחות'!$G:$G,MATCH(דוח!$X$7&amp;דוח!$C680&amp;דוח!L$8,'נתוני נוכחות'!$N:$N,0)),"")</f>
        <v/>
      </c>
      <c r="M680" s="28" t="str">
        <f>IFERROR(INDEX('נתוני נוכחות'!$J:$J,MATCH(דוח!$X$7&amp;דוח!$C680&amp;דוח!L$8,'נתוני נוכחות'!$N:$N,0)),"")</f>
        <v/>
      </c>
      <c r="N680" s="28" t="str">
        <f>IFERROR(INDEX('נתוני נוכחות'!$G:$G,MATCH(דוח!$X$7&amp;דוח!$C680&amp;דוח!N$8,'נתוני נוכחות'!$N:$N,0)),"")</f>
        <v/>
      </c>
      <c r="O680" s="28" t="str">
        <f>IFERROR(INDEX('נתוני נוכחות'!$J:$J,MATCH(דוח!$X$7&amp;דוח!$C680&amp;דוח!N$8,'נתוני נוכחות'!$N:$N,0)),"")</f>
        <v/>
      </c>
      <c r="P680" s="28" t="str">
        <f>IFERROR(INDEX('נתוני נוכחות'!$G:$G,MATCH(דוח!$X$7&amp;דוח!$C680&amp;דוח!P$8,'נתוני נוכחות'!$N:$N,0)),"")</f>
        <v/>
      </c>
      <c r="Q680" s="28" t="str">
        <f>IFERROR(INDEX('נתוני נוכחות'!$J:$J,MATCH(דוח!$X$7&amp;דוח!$C680&amp;דוח!P$8,'נתוני נוכחות'!$N:$N,0)),"")</f>
        <v/>
      </c>
      <c r="R680" s="28" t="str">
        <f>IFERROR(INDEX('נתוני נוכחות'!$G:$G,MATCH(דוח!$X$7&amp;דוח!$C680&amp;דוח!R$8,'נתוני נוכחות'!$N:$N,0)),"")</f>
        <v/>
      </c>
      <c r="S680" s="28" t="str">
        <f>IFERROR(INDEX('נתוני נוכחות'!$J:$J,MATCH(דוח!$X$7&amp;דוח!$C680&amp;דוח!R$8,'נתוני נוכחות'!$N:$N,0)),"")</f>
        <v/>
      </c>
      <c r="T680" s="23">
        <f t="shared" si="40"/>
        <v>0</v>
      </c>
      <c r="U680" s="38">
        <f t="shared" si="43"/>
        <v>0</v>
      </c>
      <c r="Z680" s="23">
        <f>IFERROR(INDEX('נתוני נוכחות'!$K:$K,MATCH(דוח!$X$7&amp;דוח!$C680&amp;דוח!D$8,'נתוני נוכחות'!$N:$N,0)),0)</f>
        <v>0</v>
      </c>
      <c r="AA680" s="23">
        <f>IFERROR(INDEX('נתוני נוכחות'!$K:$K,MATCH(דוח!$X$7&amp;דוח!$C680&amp;דוח!F$8,'נתוני נוכחות'!$N:$N,0)),0)</f>
        <v>0</v>
      </c>
      <c r="AB680" s="23">
        <f>IFERROR(INDEX('נתוני נוכחות'!$K:$K,MATCH(דוח!$X$7&amp;דוח!$C680&amp;דוח!H$8,'נתוני נוכחות'!$N:$N,0)),0)</f>
        <v>0</v>
      </c>
      <c r="AC680" s="23">
        <f>IFERROR(INDEX('נתוני נוכחות'!$K:$K,MATCH(דוח!$X$7&amp;דוח!$C680&amp;דוח!J$8,'נתוני נוכחות'!$N:$N,0)),0)</f>
        <v>0</v>
      </c>
      <c r="AD680" s="23">
        <f>IFERROR(INDEX('נתוני נוכחות'!$K:$K,MATCH(דוח!$X$7&amp;דוח!$C680&amp;דוח!L$8,'נתוני נוכחות'!$N:$N,0)),0)</f>
        <v>0</v>
      </c>
      <c r="AE680" s="23">
        <f>IFERROR(INDEX('נתוני נוכחות'!$K:$K,MATCH(דוח!$X$7&amp;דוח!$C680&amp;דוח!N$8,'נתוני נוכחות'!$N:$N,0)),0)</f>
        <v>0</v>
      </c>
      <c r="AF680" s="23">
        <f>IFERROR(INDEX('נתוני נוכחות'!$K:$K,MATCH(דוח!$X$7&amp;דוח!$C680&amp;דוח!P$8,'נתוני נוכחות'!$N:$N,0)),0)</f>
        <v>0</v>
      </c>
      <c r="AG680" s="23">
        <f>IFERROR(INDEX('נתוני נוכחות'!$K:$K,MATCH(דוח!$X$7&amp;דוח!$C680&amp;דוח!R$8,'נתוני נוכחות'!$N:$N,0)),0)</f>
        <v>0</v>
      </c>
    </row>
    <row r="681" spans="1:33" customFormat="1" x14ac:dyDescent="0.2">
      <c r="A681" s="23">
        <v>672</v>
      </c>
      <c r="B681" s="36" t="str">
        <f t="shared" si="41"/>
        <v/>
      </c>
      <c r="C681" s="27" t="str">
        <f t="shared" si="42"/>
        <v/>
      </c>
      <c r="D681" s="28" t="str">
        <f>IFERROR(INDEX('נתוני נוכחות'!$G:$G,MATCH(דוח!$X$7&amp;דוח!$C681&amp;דוח!D$8,'נתוני נוכחות'!$N:$N,0)),"")</f>
        <v/>
      </c>
      <c r="E681" s="28" t="str">
        <f>IFERROR(INDEX('נתוני נוכחות'!$J:$J,MATCH(דוח!$X$7&amp;דוח!$C681&amp;דוח!D$8,'נתוני נוכחות'!$N:$N,0)),"")</f>
        <v/>
      </c>
      <c r="F681" s="28" t="str">
        <f>IFERROR(INDEX('נתוני נוכחות'!$G:$G,MATCH(דוח!$X$7&amp;דוח!$C681&amp;דוח!F$8,'נתוני נוכחות'!$N:$N,0)),"")</f>
        <v/>
      </c>
      <c r="G681" s="28" t="str">
        <f>IFERROR(INDEX('נתוני נוכחות'!$J:$J,MATCH(דוח!$X$7&amp;דוח!$C681&amp;דוח!F$8,'נתוני נוכחות'!$N:$N,0)),"")</f>
        <v/>
      </c>
      <c r="H681" s="28" t="str">
        <f>IFERROR(INDEX('נתוני נוכחות'!$G:$G,MATCH(דוח!$X$7&amp;דוח!$C681&amp;דוח!H$8,'נתוני נוכחות'!$N:$N,0)),"")</f>
        <v/>
      </c>
      <c r="I681" s="28" t="str">
        <f>IFERROR(INDEX('נתוני נוכחות'!$J:$J,MATCH(דוח!$X$7&amp;דוח!$C681&amp;דוח!H$8,'נתוני נוכחות'!$N:$N,0)),"")</f>
        <v/>
      </c>
      <c r="J681" s="28" t="str">
        <f>IFERROR(INDEX('נתוני נוכחות'!$G:$G,MATCH(דוח!$X$7&amp;דוח!$C681&amp;דוח!J$8,'נתוני נוכחות'!$N:$N,0)),"")</f>
        <v/>
      </c>
      <c r="K681" s="28" t="str">
        <f>IFERROR(INDEX('נתוני נוכחות'!$J:$J,MATCH(דוח!$X$7&amp;דוח!$C681&amp;דוח!J$8,'נתוני נוכחות'!$N:$N,0)),"")</f>
        <v/>
      </c>
      <c r="L681" s="28" t="str">
        <f>IFERROR(INDEX('נתוני נוכחות'!$G:$G,MATCH(דוח!$X$7&amp;דוח!$C681&amp;דוח!L$8,'נתוני נוכחות'!$N:$N,0)),"")</f>
        <v/>
      </c>
      <c r="M681" s="28" t="str">
        <f>IFERROR(INDEX('נתוני נוכחות'!$J:$J,MATCH(דוח!$X$7&amp;דוח!$C681&amp;דוח!L$8,'נתוני נוכחות'!$N:$N,0)),"")</f>
        <v/>
      </c>
      <c r="N681" s="28" t="str">
        <f>IFERROR(INDEX('נתוני נוכחות'!$G:$G,MATCH(דוח!$X$7&amp;דוח!$C681&amp;דוח!N$8,'נתוני נוכחות'!$N:$N,0)),"")</f>
        <v/>
      </c>
      <c r="O681" s="28" t="str">
        <f>IFERROR(INDEX('נתוני נוכחות'!$J:$J,MATCH(דוח!$X$7&amp;דוח!$C681&amp;דוח!N$8,'נתוני נוכחות'!$N:$N,0)),"")</f>
        <v/>
      </c>
      <c r="P681" s="28" t="str">
        <f>IFERROR(INDEX('נתוני נוכחות'!$G:$G,MATCH(דוח!$X$7&amp;דוח!$C681&amp;דוח!P$8,'נתוני נוכחות'!$N:$N,0)),"")</f>
        <v/>
      </c>
      <c r="Q681" s="28" t="str">
        <f>IFERROR(INDEX('נתוני נוכחות'!$J:$J,MATCH(דוח!$X$7&amp;דוח!$C681&amp;דוח!P$8,'נתוני נוכחות'!$N:$N,0)),"")</f>
        <v/>
      </c>
      <c r="R681" s="28" t="str">
        <f>IFERROR(INDEX('נתוני נוכחות'!$G:$G,MATCH(דוח!$X$7&amp;דוח!$C681&amp;דוח!R$8,'נתוני נוכחות'!$N:$N,0)),"")</f>
        <v/>
      </c>
      <c r="S681" s="28" t="str">
        <f>IFERROR(INDEX('נתוני נוכחות'!$J:$J,MATCH(דוח!$X$7&amp;דוח!$C681&amp;דוח!R$8,'נתוני נוכחות'!$N:$N,0)),"")</f>
        <v/>
      </c>
      <c r="T681" s="23">
        <f t="shared" si="40"/>
        <v>0</v>
      </c>
      <c r="U681" s="38">
        <f t="shared" si="43"/>
        <v>0</v>
      </c>
      <c r="Z681" s="23">
        <f>IFERROR(INDEX('נתוני נוכחות'!$K:$K,MATCH(דוח!$X$7&amp;דוח!$C681&amp;דוח!D$8,'נתוני נוכחות'!$N:$N,0)),0)</f>
        <v>0</v>
      </c>
      <c r="AA681" s="23">
        <f>IFERROR(INDEX('נתוני נוכחות'!$K:$K,MATCH(דוח!$X$7&amp;דוח!$C681&amp;דוח!F$8,'נתוני נוכחות'!$N:$N,0)),0)</f>
        <v>0</v>
      </c>
      <c r="AB681" s="23">
        <f>IFERROR(INDEX('נתוני נוכחות'!$K:$K,MATCH(דוח!$X$7&amp;דוח!$C681&amp;דוח!H$8,'נתוני נוכחות'!$N:$N,0)),0)</f>
        <v>0</v>
      </c>
      <c r="AC681" s="23">
        <f>IFERROR(INDEX('נתוני נוכחות'!$K:$K,MATCH(דוח!$X$7&amp;דוח!$C681&amp;דוח!J$8,'נתוני נוכחות'!$N:$N,0)),0)</f>
        <v>0</v>
      </c>
      <c r="AD681" s="23">
        <f>IFERROR(INDEX('נתוני נוכחות'!$K:$K,MATCH(דוח!$X$7&amp;דוח!$C681&amp;דוח!L$8,'נתוני נוכחות'!$N:$N,0)),0)</f>
        <v>0</v>
      </c>
      <c r="AE681" s="23">
        <f>IFERROR(INDEX('נתוני נוכחות'!$K:$K,MATCH(דוח!$X$7&amp;דוח!$C681&amp;דוח!N$8,'נתוני נוכחות'!$N:$N,0)),0)</f>
        <v>0</v>
      </c>
      <c r="AF681" s="23">
        <f>IFERROR(INDEX('נתוני נוכחות'!$K:$K,MATCH(דוח!$X$7&amp;דוח!$C681&amp;דוח!P$8,'נתוני נוכחות'!$N:$N,0)),0)</f>
        <v>0</v>
      </c>
      <c r="AG681" s="23">
        <f>IFERROR(INDEX('נתוני נוכחות'!$K:$K,MATCH(דוח!$X$7&amp;דוח!$C681&amp;דוח!R$8,'נתוני נוכחות'!$N:$N,0)),0)</f>
        <v>0</v>
      </c>
    </row>
    <row r="682" spans="1:33" customFormat="1" x14ac:dyDescent="0.2">
      <c r="A682" s="23">
        <v>673</v>
      </c>
      <c r="B682" s="36" t="str">
        <f t="shared" si="41"/>
        <v/>
      </c>
      <c r="C682" s="27" t="str">
        <f t="shared" si="42"/>
        <v/>
      </c>
      <c r="D682" s="28" t="str">
        <f>IFERROR(INDEX('נתוני נוכחות'!$G:$G,MATCH(דוח!$X$7&amp;דוח!$C682&amp;דוח!D$8,'נתוני נוכחות'!$N:$N,0)),"")</f>
        <v/>
      </c>
      <c r="E682" s="28" t="str">
        <f>IFERROR(INDEX('נתוני נוכחות'!$J:$J,MATCH(דוח!$X$7&amp;דוח!$C682&amp;דוח!D$8,'נתוני נוכחות'!$N:$N,0)),"")</f>
        <v/>
      </c>
      <c r="F682" s="28" t="str">
        <f>IFERROR(INDEX('נתוני נוכחות'!$G:$G,MATCH(דוח!$X$7&amp;דוח!$C682&amp;דוח!F$8,'נתוני נוכחות'!$N:$N,0)),"")</f>
        <v/>
      </c>
      <c r="G682" s="28" t="str">
        <f>IFERROR(INDEX('נתוני נוכחות'!$J:$J,MATCH(דוח!$X$7&amp;דוח!$C682&amp;דוח!F$8,'נתוני נוכחות'!$N:$N,0)),"")</f>
        <v/>
      </c>
      <c r="H682" s="28" t="str">
        <f>IFERROR(INDEX('נתוני נוכחות'!$G:$G,MATCH(דוח!$X$7&amp;דוח!$C682&amp;דוח!H$8,'נתוני נוכחות'!$N:$N,0)),"")</f>
        <v/>
      </c>
      <c r="I682" s="28" t="str">
        <f>IFERROR(INDEX('נתוני נוכחות'!$J:$J,MATCH(דוח!$X$7&amp;דוח!$C682&amp;דוח!H$8,'נתוני נוכחות'!$N:$N,0)),"")</f>
        <v/>
      </c>
      <c r="J682" s="28" t="str">
        <f>IFERROR(INDEX('נתוני נוכחות'!$G:$G,MATCH(דוח!$X$7&amp;דוח!$C682&amp;דוח!J$8,'נתוני נוכחות'!$N:$N,0)),"")</f>
        <v/>
      </c>
      <c r="K682" s="28" t="str">
        <f>IFERROR(INDEX('נתוני נוכחות'!$J:$J,MATCH(דוח!$X$7&amp;דוח!$C682&amp;דוח!J$8,'נתוני נוכחות'!$N:$N,0)),"")</f>
        <v/>
      </c>
      <c r="L682" s="28" t="str">
        <f>IFERROR(INDEX('נתוני נוכחות'!$G:$G,MATCH(דוח!$X$7&amp;דוח!$C682&amp;דוח!L$8,'נתוני נוכחות'!$N:$N,0)),"")</f>
        <v/>
      </c>
      <c r="M682" s="28" t="str">
        <f>IFERROR(INDEX('נתוני נוכחות'!$J:$J,MATCH(דוח!$X$7&amp;דוח!$C682&amp;דוח!L$8,'נתוני נוכחות'!$N:$N,0)),"")</f>
        <v/>
      </c>
      <c r="N682" s="28" t="str">
        <f>IFERROR(INDEX('נתוני נוכחות'!$G:$G,MATCH(דוח!$X$7&amp;דוח!$C682&amp;דוח!N$8,'נתוני נוכחות'!$N:$N,0)),"")</f>
        <v/>
      </c>
      <c r="O682" s="28" t="str">
        <f>IFERROR(INDEX('נתוני נוכחות'!$J:$J,MATCH(דוח!$X$7&amp;דוח!$C682&amp;דוח!N$8,'נתוני נוכחות'!$N:$N,0)),"")</f>
        <v/>
      </c>
      <c r="P682" s="28" t="str">
        <f>IFERROR(INDEX('נתוני נוכחות'!$G:$G,MATCH(דוח!$X$7&amp;דוח!$C682&amp;דוח!P$8,'נתוני נוכחות'!$N:$N,0)),"")</f>
        <v/>
      </c>
      <c r="Q682" s="28" t="str">
        <f>IFERROR(INDEX('נתוני נוכחות'!$J:$J,MATCH(דוח!$X$7&amp;דוח!$C682&amp;דוח!P$8,'נתוני נוכחות'!$N:$N,0)),"")</f>
        <v/>
      </c>
      <c r="R682" s="28" t="str">
        <f>IFERROR(INDEX('נתוני נוכחות'!$G:$G,MATCH(דוח!$X$7&amp;דוח!$C682&amp;דוח!R$8,'נתוני נוכחות'!$N:$N,0)),"")</f>
        <v/>
      </c>
      <c r="S682" s="28" t="str">
        <f>IFERROR(INDEX('נתוני נוכחות'!$J:$J,MATCH(דוח!$X$7&amp;דוח!$C682&amp;דוח!R$8,'נתוני נוכחות'!$N:$N,0)),"")</f>
        <v/>
      </c>
      <c r="T682" s="23">
        <f t="shared" si="40"/>
        <v>0</v>
      </c>
      <c r="U682" s="38">
        <f t="shared" si="43"/>
        <v>0</v>
      </c>
      <c r="Z682" s="23">
        <f>IFERROR(INDEX('נתוני נוכחות'!$K:$K,MATCH(דוח!$X$7&amp;דוח!$C682&amp;דוח!D$8,'נתוני נוכחות'!$N:$N,0)),0)</f>
        <v>0</v>
      </c>
      <c r="AA682" s="23">
        <f>IFERROR(INDEX('נתוני נוכחות'!$K:$K,MATCH(דוח!$X$7&amp;דוח!$C682&amp;דוח!F$8,'נתוני נוכחות'!$N:$N,0)),0)</f>
        <v>0</v>
      </c>
      <c r="AB682" s="23">
        <f>IFERROR(INDEX('נתוני נוכחות'!$K:$K,MATCH(דוח!$X$7&amp;דוח!$C682&amp;דוח!H$8,'נתוני נוכחות'!$N:$N,0)),0)</f>
        <v>0</v>
      </c>
      <c r="AC682" s="23">
        <f>IFERROR(INDEX('נתוני נוכחות'!$K:$K,MATCH(דוח!$X$7&amp;דוח!$C682&amp;דוח!J$8,'נתוני נוכחות'!$N:$N,0)),0)</f>
        <v>0</v>
      </c>
      <c r="AD682" s="23">
        <f>IFERROR(INDEX('נתוני נוכחות'!$K:$K,MATCH(דוח!$X$7&amp;דוח!$C682&amp;דוח!L$8,'נתוני נוכחות'!$N:$N,0)),0)</f>
        <v>0</v>
      </c>
      <c r="AE682" s="23">
        <f>IFERROR(INDEX('נתוני נוכחות'!$K:$K,MATCH(דוח!$X$7&amp;דוח!$C682&amp;דוח!N$8,'נתוני נוכחות'!$N:$N,0)),0)</f>
        <v>0</v>
      </c>
      <c r="AF682" s="23">
        <f>IFERROR(INDEX('נתוני נוכחות'!$K:$K,MATCH(דוח!$X$7&amp;דוח!$C682&amp;דוח!P$8,'נתוני נוכחות'!$N:$N,0)),0)</f>
        <v>0</v>
      </c>
      <c r="AG682" s="23">
        <f>IFERROR(INDEX('נתוני נוכחות'!$K:$K,MATCH(דוח!$X$7&amp;דוח!$C682&amp;דוח!R$8,'נתוני נוכחות'!$N:$N,0)),0)</f>
        <v>0</v>
      </c>
    </row>
    <row r="683" spans="1:33" customFormat="1" x14ac:dyDescent="0.2">
      <c r="A683" s="23">
        <v>674</v>
      </c>
      <c r="B683" s="36" t="str">
        <f t="shared" si="41"/>
        <v/>
      </c>
      <c r="C683" s="27" t="str">
        <f t="shared" si="42"/>
        <v/>
      </c>
      <c r="D683" s="28" t="str">
        <f>IFERROR(INDEX('נתוני נוכחות'!$G:$G,MATCH(דוח!$X$7&amp;דוח!$C683&amp;דוח!D$8,'נתוני נוכחות'!$N:$N,0)),"")</f>
        <v/>
      </c>
      <c r="E683" s="28" t="str">
        <f>IFERROR(INDEX('נתוני נוכחות'!$J:$J,MATCH(דוח!$X$7&amp;דוח!$C683&amp;דוח!D$8,'נתוני נוכחות'!$N:$N,0)),"")</f>
        <v/>
      </c>
      <c r="F683" s="28" t="str">
        <f>IFERROR(INDEX('נתוני נוכחות'!$G:$G,MATCH(דוח!$X$7&amp;דוח!$C683&amp;דוח!F$8,'נתוני נוכחות'!$N:$N,0)),"")</f>
        <v/>
      </c>
      <c r="G683" s="28" t="str">
        <f>IFERROR(INDEX('נתוני נוכחות'!$J:$J,MATCH(דוח!$X$7&amp;דוח!$C683&amp;דוח!F$8,'נתוני נוכחות'!$N:$N,0)),"")</f>
        <v/>
      </c>
      <c r="H683" s="28" t="str">
        <f>IFERROR(INDEX('נתוני נוכחות'!$G:$G,MATCH(דוח!$X$7&amp;דוח!$C683&amp;דוח!H$8,'נתוני נוכחות'!$N:$N,0)),"")</f>
        <v/>
      </c>
      <c r="I683" s="28" t="str">
        <f>IFERROR(INDEX('נתוני נוכחות'!$J:$J,MATCH(דוח!$X$7&amp;דוח!$C683&amp;דוח!H$8,'נתוני נוכחות'!$N:$N,0)),"")</f>
        <v/>
      </c>
      <c r="J683" s="28" t="str">
        <f>IFERROR(INDEX('נתוני נוכחות'!$G:$G,MATCH(דוח!$X$7&amp;דוח!$C683&amp;דוח!J$8,'נתוני נוכחות'!$N:$N,0)),"")</f>
        <v/>
      </c>
      <c r="K683" s="28" t="str">
        <f>IFERROR(INDEX('נתוני נוכחות'!$J:$J,MATCH(דוח!$X$7&amp;דוח!$C683&amp;דוח!J$8,'נתוני נוכחות'!$N:$N,0)),"")</f>
        <v/>
      </c>
      <c r="L683" s="28" t="str">
        <f>IFERROR(INDEX('נתוני נוכחות'!$G:$G,MATCH(דוח!$X$7&amp;דוח!$C683&amp;דוח!L$8,'נתוני נוכחות'!$N:$N,0)),"")</f>
        <v/>
      </c>
      <c r="M683" s="28" t="str">
        <f>IFERROR(INDEX('נתוני נוכחות'!$J:$J,MATCH(דוח!$X$7&amp;דוח!$C683&amp;דוח!L$8,'נתוני נוכחות'!$N:$N,0)),"")</f>
        <v/>
      </c>
      <c r="N683" s="28" t="str">
        <f>IFERROR(INDEX('נתוני נוכחות'!$G:$G,MATCH(דוח!$X$7&amp;דוח!$C683&amp;דוח!N$8,'נתוני נוכחות'!$N:$N,0)),"")</f>
        <v/>
      </c>
      <c r="O683" s="28" t="str">
        <f>IFERROR(INDEX('נתוני נוכחות'!$J:$J,MATCH(דוח!$X$7&amp;דוח!$C683&amp;דוח!N$8,'נתוני נוכחות'!$N:$N,0)),"")</f>
        <v/>
      </c>
      <c r="P683" s="28" t="str">
        <f>IFERROR(INDEX('נתוני נוכחות'!$G:$G,MATCH(דוח!$X$7&amp;דוח!$C683&amp;דוח!P$8,'נתוני נוכחות'!$N:$N,0)),"")</f>
        <v/>
      </c>
      <c r="Q683" s="28" t="str">
        <f>IFERROR(INDEX('נתוני נוכחות'!$J:$J,MATCH(דוח!$X$7&amp;דוח!$C683&amp;דוח!P$8,'נתוני נוכחות'!$N:$N,0)),"")</f>
        <v/>
      </c>
      <c r="R683" s="28" t="str">
        <f>IFERROR(INDEX('נתוני נוכחות'!$G:$G,MATCH(דוח!$X$7&amp;דוח!$C683&amp;דוח!R$8,'נתוני נוכחות'!$N:$N,0)),"")</f>
        <v/>
      </c>
      <c r="S683" s="28" t="str">
        <f>IFERROR(INDEX('נתוני נוכחות'!$J:$J,MATCH(דוח!$X$7&amp;דוח!$C683&amp;דוח!R$8,'נתוני נוכחות'!$N:$N,0)),"")</f>
        <v/>
      </c>
      <c r="T683" s="23">
        <f t="shared" si="40"/>
        <v>0</v>
      </c>
      <c r="U683" s="38">
        <f t="shared" si="43"/>
        <v>0</v>
      </c>
      <c r="Z683" s="23">
        <f>IFERROR(INDEX('נתוני נוכחות'!$K:$K,MATCH(דוח!$X$7&amp;דוח!$C683&amp;דוח!D$8,'נתוני נוכחות'!$N:$N,0)),0)</f>
        <v>0</v>
      </c>
      <c r="AA683" s="23">
        <f>IFERROR(INDEX('נתוני נוכחות'!$K:$K,MATCH(דוח!$X$7&amp;דוח!$C683&amp;דוח!F$8,'נתוני נוכחות'!$N:$N,0)),0)</f>
        <v>0</v>
      </c>
      <c r="AB683" s="23">
        <f>IFERROR(INDEX('נתוני נוכחות'!$K:$K,MATCH(דוח!$X$7&amp;דוח!$C683&amp;דוח!H$8,'נתוני נוכחות'!$N:$N,0)),0)</f>
        <v>0</v>
      </c>
      <c r="AC683" s="23">
        <f>IFERROR(INDEX('נתוני נוכחות'!$K:$K,MATCH(דוח!$X$7&amp;דוח!$C683&amp;דוח!J$8,'נתוני נוכחות'!$N:$N,0)),0)</f>
        <v>0</v>
      </c>
      <c r="AD683" s="23">
        <f>IFERROR(INDEX('נתוני נוכחות'!$K:$K,MATCH(דוח!$X$7&amp;דוח!$C683&amp;דוח!L$8,'נתוני נוכחות'!$N:$N,0)),0)</f>
        <v>0</v>
      </c>
      <c r="AE683" s="23">
        <f>IFERROR(INDEX('נתוני נוכחות'!$K:$K,MATCH(דוח!$X$7&amp;דוח!$C683&amp;דוח!N$8,'נתוני נוכחות'!$N:$N,0)),0)</f>
        <v>0</v>
      </c>
      <c r="AF683" s="23">
        <f>IFERROR(INDEX('נתוני נוכחות'!$K:$K,MATCH(דוח!$X$7&amp;דוח!$C683&amp;דוח!P$8,'נתוני נוכחות'!$N:$N,0)),0)</f>
        <v>0</v>
      </c>
      <c r="AG683" s="23">
        <f>IFERROR(INDEX('נתוני נוכחות'!$K:$K,MATCH(דוח!$X$7&amp;דוח!$C683&amp;דוח!R$8,'נתוני נוכחות'!$N:$N,0)),0)</f>
        <v>0</v>
      </c>
    </row>
    <row r="684" spans="1:33" customFormat="1" x14ac:dyDescent="0.2">
      <c r="A684" s="23">
        <v>675</v>
      </c>
      <c r="B684" s="36" t="str">
        <f t="shared" si="41"/>
        <v/>
      </c>
      <c r="C684" s="27" t="str">
        <f t="shared" si="42"/>
        <v/>
      </c>
      <c r="D684" s="28" t="str">
        <f>IFERROR(INDEX('נתוני נוכחות'!$G:$G,MATCH(דוח!$X$7&amp;דוח!$C684&amp;דוח!D$8,'נתוני נוכחות'!$N:$N,0)),"")</f>
        <v/>
      </c>
      <c r="E684" s="28" t="str">
        <f>IFERROR(INDEX('נתוני נוכחות'!$J:$J,MATCH(דוח!$X$7&amp;דוח!$C684&amp;דוח!D$8,'נתוני נוכחות'!$N:$N,0)),"")</f>
        <v/>
      </c>
      <c r="F684" s="28" t="str">
        <f>IFERROR(INDEX('נתוני נוכחות'!$G:$G,MATCH(דוח!$X$7&amp;דוח!$C684&amp;דוח!F$8,'נתוני נוכחות'!$N:$N,0)),"")</f>
        <v/>
      </c>
      <c r="G684" s="28" t="str">
        <f>IFERROR(INDEX('נתוני נוכחות'!$J:$J,MATCH(דוח!$X$7&amp;דוח!$C684&amp;דוח!F$8,'נתוני נוכחות'!$N:$N,0)),"")</f>
        <v/>
      </c>
      <c r="H684" s="28" t="str">
        <f>IFERROR(INDEX('נתוני נוכחות'!$G:$G,MATCH(דוח!$X$7&amp;דוח!$C684&amp;דוח!H$8,'נתוני נוכחות'!$N:$N,0)),"")</f>
        <v/>
      </c>
      <c r="I684" s="28" t="str">
        <f>IFERROR(INDEX('נתוני נוכחות'!$J:$J,MATCH(דוח!$X$7&amp;דוח!$C684&amp;דוח!H$8,'נתוני נוכחות'!$N:$N,0)),"")</f>
        <v/>
      </c>
      <c r="J684" s="28" t="str">
        <f>IFERROR(INDEX('נתוני נוכחות'!$G:$G,MATCH(דוח!$X$7&amp;דוח!$C684&amp;דוח!J$8,'נתוני נוכחות'!$N:$N,0)),"")</f>
        <v/>
      </c>
      <c r="K684" s="28" t="str">
        <f>IFERROR(INDEX('נתוני נוכחות'!$J:$J,MATCH(דוח!$X$7&amp;דוח!$C684&amp;דוח!J$8,'נתוני נוכחות'!$N:$N,0)),"")</f>
        <v/>
      </c>
      <c r="L684" s="28" t="str">
        <f>IFERROR(INDEX('נתוני נוכחות'!$G:$G,MATCH(דוח!$X$7&amp;דוח!$C684&amp;דוח!L$8,'נתוני נוכחות'!$N:$N,0)),"")</f>
        <v/>
      </c>
      <c r="M684" s="28" t="str">
        <f>IFERROR(INDEX('נתוני נוכחות'!$J:$J,MATCH(דוח!$X$7&amp;דוח!$C684&amp;דוח!L$8,'נתוני נוכחות'!$N:$N,0)),"")</f>
        <v/>
      </c>
      <c r="N684" s="28" t="str">
        <f>IFERROR(INDEX('נתוני נוכחות'!$G:$G,MATCH(דוח!$X$7&amp;דוח!$C684&amp;דוח!N$8,'נתוני נוכחות'!$N:$N,0)),"")</f>
        <v/>
      </c>
      <c r="O684" s="28" t="str">
        <f>IFERROR(INDEX('נתוני נוכחות'!$J:$J,MATCH(דוח!$X$7&amp;דוח!$C684&amp;דוח!N$8,'נתוני נוכחות'!$N:$N,0)),"")</f>
        <v/>
      </c>
      <c r="P684" s="28" t="str">
        <f>IFERROR(INDEX('נתוני נוכחות'!$G:$G,MATCH(דוח!$X$7&amp;דוח!$C684&amp;דוח!P$8,'נתוני נוכחות'!$N:$N,0)),"")</f>
        <v/>
      </c>
      <c r="Q684" s="28" t="str">
        <f>IFERROR(INDEX('נתוני נוכחות'!$J:$J,MATCH(דוח!$X$7&amp;דוח!$C684&amp;דוח!P$8,'נתוני נוכחות'!$N:$N,0)),"")</f>
        <v/>
      </c>
      <c r="R684" s="28" t="str">
        <f>IFERROR(INDEX('נתוני נוכחות'!$G:$G,MATCH(דוח!$X$7&amp;דוח!$C684&amp;דוח!R$8,'נתוני נוכחות'!$N:$N,0)),"")</f>
        <v/>
      </c>
      <c r="S684" s="28" t="str">
        <f>IFERROR(INDEX('נתוני נוכחות'!$J:$J,MATCH(דוח!$X$7&amp;דוח!$C684&amp;דוח!R$8,'נתוני נוכחות'!$N:$N,0)),"")</f>
        <v/>
      </c>
      <c r="T684" s="23">
        <f t="shared" si="40"/>
        <v>0</v>
      </c>
      <c r="U684" s="38">
        <f t="shared" si="43"/>
        <v>0</v>
      </c>
      <c r="Z684" s="23">
        <f>IFERROR(INDEX('נתוני נוכחות'!$K:$K,MATCH(דוח!$X$7&amp;דוח!$C684&amp;דוח!D$8,'נתוני נוכחות'!$N:$N,0)),0)</f>
        <v>0</v>
      </c>
      <c r="AA684" s="23">
        <f>IFERROR(INDEX('נתוני נוכחות'!$K:$K,MATCH(דוח!$X$7&amp;דוח!$C684&amp;דוח!F$8,'נתוני נוכחות'!$N:$N,0)),0)</f>
        <v>0</v>
      </c>
      <c r="AB684" s="23">
        <f>IFERROR(INDEX('נתוני נוכחות'!$K:$K,MATCH(דוח!$X$7&amp;דוח!$C684&amp;דוח!H$8,'נתוני נוכחות'!$N:$N,0)),0)</f>
        <v>0</v>
      </c>
      <c r="AC684" s="23">
        <f>IFERROR(INDEX('נתוני נוכחות'!$K:$K,MATCH(דוח!$X$7&amp;דוח!$C684&amp;דוח!J$8,'נתוני נוכחות'!$N:$N,0)),0)</f>
        <v>0</v>
      </c>
      <c r="AD684" s="23">
        <f>IFERROR(INDEX('נתוני נוכחות'!$K:$K,MATCH(דוח!$X$7&amp;דוח!$C684&amp;דוח!L$8,'נתוני נוכחות'!$N:$N,0)),0)</f>
        <v>0</v>
      </c>
      <c r="AE684" s="23">
        <f>IFERROR(INDEX('נתוני נוכחות'!$K:$K,MATCH(דוח!$X$7&amp;דוח!$C684&amp;דוח!N$8,'נתוני נוכחות'!$N:$N,0)),0)</f>
        <v>0</v>
      </c>
      <c r="AF684" s="23">
        <f>IFERROR(INDEX('נתוני נוכחות'!$K:$K,MATCH(דוח!$X$7&amp;דוח!$C684&amp;דוח!P$8,'נתוני נוכחות'!$N:$N,0)),0)</f>
        <v>0</v>
      </c>
      <c r="AG684" s="23">
        <f>IFERROR(INDEX('נתוני נוכחות'!$K:$K,MATCH(דוח!$X$7&amp;דוח!$C684&amp;דוח!R$8,'נתוני נוכחות'!$N:$N,0)),0)</f>
        <v>0</v>
      </c>
    </row>
    <row r="685" spans="1:33" customFormat="1" x14ac:dyDescent="0.2">
      <c r="A685" s="23">
        <v>676</v>
      </c>
      <c r="B685" s="36" t="str">
        <f t="shared" si="41"/>
        <v/>
      </c>
      <c r="C685" s="27" t="str">
        <f t="shared" si="42"/>
        <v/>
      </c>
      <c r="D685" s="28" t="str">
        <f>IFERROR(INDEX('נתוני נוכחות'!$G:$G,MATCH(דוח!$X$7&amp;דוח!$C685&amp;דוח!D$8,'נתוני נוכחות'!$N:$N,0)),"")</f>
        <v/>
      </c>
      <c r="E685" s="28" t="str">
        <f>IFERROR(INDEX('נתוני נוכחות'!$J:$J,MATCH(דוח!$X$7&amp;דוח!$C685&amp;דוח!D$8,'נתוני נוכחות'!$N:$N,0)),"")</f>
        <v/>
      </c>
      <c r="F685" s="28" t="str">
        <f>IFERROR(INDEX('נתוני נוכחות'!$G:$G,MATCH(דוח!$X$7&amp;דוח!$C685&amp;דוח!F$8,'נתוני נוכחות'!$N:$N,0)),"")</f>
        <v/>
      </c>
      <c r="G685" s="28" t="str">
        <f>IFERROR(INDEX('נתוני נוכחות'!$J:$J,MATCH(דוח!$X$7&amp;דוח!$C685&amp;דוח!F$8,'נתוני נוכחות'!$N:$N,0)),"")</f>
        <v/>
      </c>
      <c r="H685" s="28" t="str">
        <f>IFERROR(INDEX('נתוני נוכחות'!$G:$G,MATCH(דוח!$X$7&amp;דוח!$C685&amp;דוח!H$8,'נתוני נוכחות'!$N:$N,0)),"")</f>
        <v/>
      </c>
      <c r="I685" s="28" t="str">
        <f>IFERROR(INDEX('נתוני נוכחות'!$J:$J,MATCH(דוח!$X$7&amp;דוח!$C685&amp;דוח!H$8,'נתוני נוכחות'!$N:$N,0)),"")</f>
        <v/>
      </c>
      <c r="J685" s="28" t="str">
        <f>IFERROR(INDEX('נתוני נוכחות'!$G:$G,MATCH(דוח!$X$7&amp;דוח!$C685&amp;דוח!J$8,'נתוני נוכחות'!$N:$N,0)),"")</f>
        <v/>
      </c>
      <c r="K685" s="28" t="str">
        <f>IFERROR(INDEX('נתוני נוכחות'!$J:$J,MATCH(דוח!$X$7&amp;דוח!$C685&amp;דוח!J$8,'נתוני נוכחות'!$N:$N,0)),"")</f>
        <v/>
      </c>
      <c r="L685" s="28" t="str">
        <f>IFERROR(INDEX('נתוני נוכחות'!$G:$G,MATCH(דוח!$X$7&amp;דוח!$C685&amp;דוח!L$8,'נתוני נוכחות'!$N:$N,0)),"")</f>
        <v/>
      </c>
      <c r="M685" s="28" t="str">
        <f>IFERROR(INDEX('נתוני נוכחות'!$J:$J,MATCH(דוח!$X$7&amp;דוח!$C685&amp;דוח!L$8,'נתוני נוכחות'!$N:$N,0)),"")</f>
        <v/>
      </c>
      <c r="N685" s="28" t="str">
        <f>IFERROR(INDEX('נתוני נוכחות'!$G:$G,MATCH(דוח!$X$7&amp;דוח!$C685&amp;דוח!N$8,'נתוני נוכחות'!$N:$N,0)),"")</f>
        <v/>
      </c>
      <c r="O685" s="28" t="str">
        <f>IFERROR(INDEX('נתוני נוכחות'!$J:$J,MATCH(דוח!$X$7&amp;דוח!$C685&amp;דוח!N$8,'נתוני נוכחות'!$N:$N,0)),"")</f>
        <v/>
      </c>
      <c r="P685" s="28" t="str">
        <f>IFERROR(INDEX('נתוני נוכחות'!$G:$G,MATCH(דוח!$X$7&amp;דוח!$C685&amp;דוח!P$8,'נתוני נוכחות'!$N:$N,0)),"")</f>
        <v/>
      </c>
      <c r="Q685" s="28" t="str">
        <f>IFERROR(INDEX('נתוני נוכחות'!$J:$J,MATCH(דוח!$X$7&amp;דוח!$C685&amp;דוח!P$8,'נתוני נוכחות'!$N:$N,0)),"")</f>
        <v/>
      </c>
      <c r="R685" s="28" t="str">
        <f>IFERROR(INDEX('נתוני נוכחות'!$G:$G,MATCH(דוח!$X$7&amp;דוח!$C685&amp;דוח!R$8,'נתוני נוכחות'!$N:$N,0)),"")</f>
        <v/>
      </c>
      <c r="S685" s="28" t="str">
        <f>IFERROR(INDEX('נתוני נוכחות'!$J:$J,MATCH(דוח!$X$7&amp;דוח!$C685&amp;דוח!R$8,'נתוני נוכחות'!$N:$N,0)),"")</f>
        <v/>
      </c>
      <c r="T685" s="23">
        <f t="shared" si="40"/>
        <v>0</v>
      </c>
      <c r="U685" s="38">
        <f t="shared" si="43"/>
        <v>0</v>
      </c>
      <c r="Z685" s="23">
        <f>IFERROR(INDEX('נתוני נוכחות'!$K:$K,MATCH(דוח!$X$7&amp;דוח!$C685&amp;דוח!D$8,'נתוני נוכחות'!$N:$N,0)),0)</f>
        <v>0</v>
      </c>
      <c r="AA685" s="23">
        <f>IFERROR(INDEX('נתוני נוכחות'!$K:$K,MATCH(דוח!$X$7&amp;דוח!$C685&amp;דוח!F$8,'נתוני נוכחות'!$N:$N,0)),0)</f>
        <v>0</v>
      </c>
      <c r="AB685" s="23">
        <f>IFERROR(INDEX('נתוני נוכחות'!$K:$K,MATCH(דוח!$X$7&amp;דוח!$C685&amp;דוח!H$8,'נתוני נוכחות'!$N:$N,0)),0)</f>
        <v>0</v>
      </c>
      <c r="AC685" s="23">
        <f>IFERROR(INDEX('נתוני נוכחות'!$K:$K,MATCH(דוח!$X$7&amp;דוח!$C685&amp;דוח!J$8,'נתוני נוכחות'!$N:$N,0)),0)</f>
        <v>0</v>
      </c>
      <c r="AD685" s="23">
        <f>IFERROR(INDEX('נתוני נוכחות'!$K:$K,MATCH(דוח!$X$7&amp;דוח!$C685&amp;דוח!L$8,'נתוני נוכחות'!$N:$N,0)),0)</f>
        <v>0</v>
      </c>
      <c r="AE685" s="23">
        <f>IFERROR(INDEX('נתוני נוכחות'!$K:$K,MATCH(דוח!$X$7&amp;דוח!$C685&amp;דוח!N$8,'נתוני נוכחות'!$N:$N,0)),0)</f>
        <v>0</v>
      </c>
      <c r="AF685" s="23">
        <f>IFERROR(INDEX('נתוני נוכחות'!$K:$K,MATCH(דוח!$X$7&amp;דוח!$C685&amp;דוח!P$8,'נתוני נוכחות'!$N:$N,0)),0)</f>
        <v>0</v>
      </c>
      <c r="AG685" s="23">
        <f>IFERROR(INDEX('נתוני נוכחות'!$K:$K,MATCH(דוח!$X$7&amp;דוח!$C685&amp;דוח!R$8,'נתוני נוכחות'!$N:$N,0)),0)</f>
        <v>0</v>
      </c>
    </row>
    <row r="686" spans="1:33" customFormat="1" x14ac:dyDescent="0.2">
      <c r="A686" s="23">
        <v>677</v>
      </c>
      <c r="B686" s="36" t="str">
        <f t="shared" si="41"/>
        <v/>
      </c>
      <c r="C686" s="27" t="str">
        <f t="shared" si="42"/>
        <v/>
      </c>
      <c r="D686" s="28" t="str">
        <f>IFERROR(INDEX('נתוני נוכחות'!$G:$G,MATCH(דוח!$X$7&amp;דוח!$C686&amp;דוח!D$8,'נתוני נוכחות'!$N:$N,0)),"")</f>
        <v/>
      </c>
      <c r="E686" s="28" t="str">
        <f>IFERROR(INDEX('נתוני נוכחות'!$J:$J,MATCH(דוח!$X$7&amp;דוח!$C686&amp;דוח!D$8,'נתוני נוכחות'!$N:$N,0)),"")</f>
        <v/>
      </c>
      <c r="F686" s="28" t="str">
        <f>IFERROR(INDEX('נתוני נוכחות'!$G:$G,MATCH(דוח!$X$7&amp;דוח!$C686&amp;דוח!F$8,'נתוני נוכחות'!$N:$N,0)),"")</f>
        <v/>
      </c>
      <c r="G686" s="28" t="str">
        <f>IFERROR(INDEX('נתוני נוכחות'!$J:$J,MATCH(דוח!$X$7&amp;דוח!$C686&amp;דוח!F$8,'נתוני נוכחות'!$N:$N,0)),"")</f>
        <v/>
      </c>
      <c r="H686" s="28" t="str">
        <f>IFERROR(INDEX('נתוני נוכחות'!$G:$G,MATCH(דוח!$X$7&amp;דוח!$C686&amp;דוח!H$8,'נתוני נוכחות'!$N:$N,0)),"")</f>
        <v/>
      </c>
      <c r="I686" s="28" t="str">
        <f>IFERROR(INDEX('נתוני נוכחות'!$J:$J,MATCH(דוח!$X$7&amp;דוח!$C686&amp;דוח!H$8,'נתוני נוכחות'!$N:$N,0)),"")</f>
        <v/>
      </c>
      <c r="J686" s="28" t="str">
        <f>IFERROR(INDEX('נתוני נוכחות'!$G:$G,MATCH(דוח!$X$7&amp;דוח!$C686&amp;דוח!J$8,'נתוני נוכחות'!$N:$N,0)),"")</f>
        <v/>
      </c>
      <c r="K686" s="28" t="str">
        <f>IFERROR(INDEX('נתוני נוכחות'!$J:$J,MATCH(דוח!$X$7&amp;דוח!$C686&amp;דוח!J$8,'נתוני נוכחות'!$N:$N,0)),"")</f>
        <v/>
      </c>
      <c r="L686" s="28" t="str">
        <f>IFERROR(INDEX('נתוני נוכחות'!$G:$G,MATCH(דוח!$X$7&amp;דוח!$C686&amp;דוח!L$8,'נתוני נוכחות'!$N:$N,0)),"")</f>
        <v/>
      </c>
      <c r="M686" s="28" t="str">
        <f>IFERROR(INDEX('נתוני נוכחות'!$J:$J,MATCH(דוח!$X$7&amp;דוח!$C686&amp;דוח!L$8,'נתוני נוכחות'!$N:$N,0)),"")</f>
        <v/>
      </c>
      <c r="N686" s="28" t="str">
        <f>IFERROR(INDEX('נתוני נוכחות'!$G:$G,MATCH(דוח!$X$7&amp;דוח!$C686&amp;דוח!N$8,'נתוני נוכחות'!$N:$N,0)),"")</f>
        <v/>
      </c>
      <c r="O686" s="28" t="str">
        <f>IFERROR(INDEX('נתוני נוכחות'!$J:$J,MATCH(דוח!$X$7&amp;דוח!$C686&amp;דוח!N$8,'נתוני נוכחות'!$N:$N,0)),"")</f>
        <v/>
      </c>
      <c r="P686" s="28" t="str">
        <f>IFERROR(INDEX('נתוני נוכחות'!$G:$G,MATCH(דוח!$X$7&amp;דוח!$C686&amp;דוח!P$8,'נתוני נוכחות'!$N:$N,0)),"")</f>
        <v/>
      </c>
      <c r="Q686" s="28" t="str">
        <f>IFERROR(INDEX('נתוני נוכחות'!$J:$J,MATCH(דוח!$X$7&amp;דוח!$C686&amp;דוח!P$8,'נתוני נוכחות'!$N:$N,0)),"")</f>
        <v/>
      </c>
      <c r="R686" s="28" t="str">
        <f>IFERROR(INDEX('נתוני נוכחות'!$G:$G,MATCH(דוח!$X$7&amp;דוח!$C686&amp;דוח!R$8,'נתוני נוכחות'!$N:$N,0)),"")</f>
        <v/>
      </c>
      <c r="S686" s="28" t="str">
        <f>IFERROR(INDEX('נתוני נוכחות'!$J:$J,MATCH(דוח!$X$7&amp;דוח!$C686&amp;דוח!R$8,'נתוני נוכחות'!$N:$N,0)),"")</f>
        <v/>
      </c>
      <c r="T686" s="23">
        <f t="shared" si="40"/>
        <v>0</v>
      </c>
      <c r="U686" s="38">
        <f t="shared" si="43"/>
        <v>0</v>
      </c>
      <c r="Z686" s="23">
        <f>IFERROR(INDEX('נתוני נוכחות'!$K:$K,MATCH(דוח!$X$7&amp;דוח!$C686&amp;דוח!D$8,'נתוני נוכחות'!$N:$N,0)),0)</f>
        <v>0</v>
      </c>
      <c r="AA686" s="23">
        <f>IFERROR(INDEX('נתוני נוכחות'!$K:$K,MATCH(דוח!$X$7&amp;דוח!$C686&amp;דוח!F$8,'נתוני נוכחות'!$N:$N,0)),0)</f>
        <v>0</v>
      </c>
      <c r="AB686" s="23">
        <f>IFERROR(INDEX('נתוני נוכחות'!$K:$K,MATCH(דוח!$X$7&amp;דוח!$C686&amp;דוח!H$8,'נתוני נוכחות'!$N:$N,0)),0)</f>
        <v>0</v>
      </c>
      <c r="AC686" s="23">
        <f>IFERROR(INDEX('נתוני נוכחות'!$K:$K,MATCH(דוח!$X$7&amp;דוח!$C686&amp;דוח!J$8,'נתוני נוכחות'!$N:$N,0)),0)</f>
        <v>0</v>
      </c>
      <c r="AD686" s="23">
        <f>IFERROR(INDEX('נתוני נוכחות'!$K:$K,MATCH(דוח!$X$7&amp;דוח!$C686&amp;דוח!L$8,'נתוני נוכחות'!$N:$N,0)),0)</f>
        <v>0</v>
      </c>
      <c r="AE686" s="23">
        <f>IFERROR(INDEX('נתוני נוכחות'!$K:$K,MATCH(דוח!$X$7&amp;דוח!$C686&amp;דוח!N$8,'נתוני נוכחות'!$N:$N,0)),0)</f>
        <v>0</v>
      </c>
      <c r="AF686" s="23">
        <f>IFERROR(INDEX('נתוני נוכחות'!$K:$K,MATCH(דוח!$X$7&amp;דוח!$C686&amp;דוח!P$8,'נתוני נוכחות'!$N:$N,0)),0)</f>
        <v>0</v>
      </c>
      <c r="AG686" s="23">
        <f>IFERROR(INDEX('נתוני נוכחות'!$K:$K,MATCH(דוח!$X$7&amp;דוח!$C686&amp;דוח!R$8,'נתוני נוכחות'!$N:$N,0)),0)</f>
        <v>0</v>
      </c>
    </row>
    <row r="687" spans="1:33" customFormat="1" x14ac:dyDescent="0.2">
      <c r="A687" s="23">
        <v>678</v>
      </c>
      <c r="B687" s="36" t="str">
        <f t="shared" si="41"/>
        <v/>
      </c>
      <c r="C687" s="27" t="str">
        <f t="shared" si="42"/>
        <v/>
      </c>
      <c r="D687" s="28" t="str">
        <f>IFERROR(INDEX('נתוני נוכחות'!$G:$G,MATCH(דוח!$X$7&amp;דוח!$C687&amp;דוח!D$8,'נתוני נוכחות'!$N:$N,0)),"")</f>
        <v/>
      </c>
      <c r="E687" s="28" t="str">
        <f>IFERROR(INDEX('נתוני נוכחות'!$J:$J,MATCH(דוח!$X$7&amp;דוח!$C687&amp;דוח!D$8,'נתוני נוכחות'!$N:$N,0)),"")</f>
        <v/>
      </c>
      <c r="F687" s="28" t="str">
        <f>IFERROR(INDEX('נתוני נוכחות'!$G:$G,MATCH(דוח!$X$7&amp;דוח!$C687&amp;דוח!F$8,'נתוני נוכחות'!$N:$N,0)),"")</f>
        <v/>
      </c>
      <c r="G687" s="28" t="str">
        <f>IFERROR(INDEX('נתוני נוכחות'!$J:$J,MATCH(דוח!$X$7&amp;דוח!$C687&amp;דוח!F$8,'נתוני נוכחות'!$N:$N,0)),"")</f>
        <v/>
      </c>
      <c r="H687" s="28" t="str">
        <f>IFERROR(INDEX('נתוני נוכחות'!$G:$G,MATCH(דוח!$X$7&amp;דוח!$C687&amp;דוח!H$8,'נתוני נוכחות'!$N:$N,0)),"")</f>
        <v/>
      </c>
      <c r="I687" s="28" t="str">
        <f>IFERROR(INDEX('נתוני נוכחות'!$J:$J,MATCH(דוח!$X$7&amp;דוח!$C687&amp;דוח!H$8,'נתוני נוכחות'!$N:$N,0)),"")</f>
        <v/>
      </c>
      <c r="J687" s="28" t="str">
        <f>IFERROR(INDEX('נתוני נוכחות'!$G:$G,MATCH(דוח!$X$7&amp;דוח!$C687&amp;דוח!J$8,'נתוני נוכחות'!$N:$N,0)),"")</f>
        <v/>
      </c>
      <c r="K687" s="28" t="str">
        <f>IFERROR(INDEX('נתוני נוכחות'!$J:$J,MATCH(דוח!$X$7&amp;דוח!$C687&amp;דוח!J$8,'נתוני נוכחות'!$N:$N,0)),"")</f>
        <v/>
      </c>
      <c r="L687" s="28" t="str">
        <f>IFERROR(INDEX('נתוני נוכחות'!$G:$G,MATCH(דוח!$X$7&amp;דוח!$C687&amp;דוח!L$8,'נתוני נוכחות'!$N:$N,0)),"")</f>
        <v/>
      </c>
      <c r="M687" s="28" t="str">
        <f>IFERROR(INDEX('נתוני נוכחות'!$J:$J,MATCH(דוח!$X$7&amp;דוח!$C687&amp;דוח!L$8,'נתוני נוכחות'!$N:$N,0)),"")</f>
        <v/>
      </c>
      <c r="N687" s="28" t="str">
        <f>IFERROR(INDEX('נתוני נוכחות'!$G:$G,MATCH(דוח!$X$7&amp;דוח!$C687&amp;דוח!N$8,'נתוני נוכחות'!$N:$N,0)),"")</f>
        <v/>
      </c>
      <c r="O687" s="28" t="str">
        <f>IFERROR(INDEX('נתוני נוכחות'!$J:$J,MATCH(דוח!$X$7&amp;דוח!$C687&amp;דוח!N$8,'נתוני נוכחות'!$N:$N,0)),"")</f>
        <v/>
      </c>
      <c r="P687" s="28" t="str">
        <f>IFERROR(INDEX('נתוני נוכחות'!$G:$G,MATCH(דוח!$X$7&amp;דוח!$C687&amp;דוח!P$8,'נתוני נוכחות'!$N:$N,0)),"")</f>
        <v/>
      </c>
      <c r="Q687" s="28" t="str">
        <f>IFERROR(INDEX('נתוני נוכחות'!$J:$J,MATCH(דוח!$X$7&amp;דוח!$C687&amp;דוח!P$8,'נתוני נוכחות'!$N:$N,0)),"")</f>
        <v/>
      </c>
      <c r="R687" s="28" t="str">
        <f>IFERROR(INDEX('נתוני נוכחות'!$G:$G,MATCH(דוח!$X$7&amp;דוח!$C687&amp;דוח!R$8,'נתוני נוכחות'!$N:$N,0)),"")</f>
        <v/>
      </c>
      <c r="S687" s="28" t="str">
        <f>IFERROR(INDEX('נתוני נוכחות'!$J:$J,MATCH(דוח!$X$7&amp;דוח!$C687&amp;דוח!R$8,'נתוני נוכחות'!$N:$N,0)),"")</f>
        <v/>
      </c>
      <c r="T687" s="23">
        <f t="shared" si="40"/>
        <v>0</v>
      </c>
      <c r="U687" s="38">
        <f t="shared" si="43"/>
        <v>0</v>
      </c>
      <c r="Z687" s="23">
        <f>IFERROR(INDEX('נתוני נוכחות'!$K:$K,MATCH(דוח!$X$7&amp;דוח!$C687&amp;דוח!D$8,'נתוני נוכחות'!$N:$N,0)),0)</f>
        <v>0</v>
      </c>
      <c r="AA687" s="23">
        <f>IFERROR(INDEX('נתוני נוכחות'!$K:$K,MATCH(דוח!$X$7&amp;דוח!$C687&amp;דוח!F$8,'נתוני נוכחות'!$N:$N,0)),0)</f>
        <v>0</v>
      </c>
      <c r="AB687" s="23">
        <f>IFERROR(INDEX('נתוני נוכחות'!$K:$K,MATCH(דוח!$X$7&amp;דוח!$C687&amp;דוח!H$8,'נתוני נוכחות'!$N:$N,0)),0)</f>
        <v>0</v>
      </c>
      <c r="AC687" s="23">
        <f>IFERROR(INDEX('נתוני נוכחות'!$K:$K,MATCH(דוח!$X$7&amp;דוח!$C687&amp;דוח!J$8,'נתוני נוכחות'!$N:$N,0)),0)</f>
        <v>0</v>
      </c>
      <c r="AD687" s="23">
        <f>IFERROR(INDEX('נתוני נוכחות'!$K:$K,MATCH(דוח!$X$7&amp;דוח!$C687&amp;דוח!L$8,'נתוני נוכחות'!$N:$N,0)),0)</f>
        <v>0</v>
      </c>
      <c r="AE687" s="23">
        <f>IFERROR(INDEX('נתוני נוכחות'!$K:$K,MATCH(דוח!$X$7&amp;דוח!$C687&amp;דוח!N$8,'נתוני נוכחות'!$N:$N,0)),0)</f>
        <v>0</v>
      </c>
      <c r="AF687" s="23">
        <f>IFERROR(INDEX('נתוני נוכחות'!$K:$K,MATCH(דוח!$X$7&amp;דוח!$C687&amp;דוח!P$8,'נתוני נוכחות'!$N:$N,0)),0)</f>
        <v>0</v>
      </c>
      <c r="AG687" s="23">
        <f>IFERROR(INDEX('נתוני נוכחות'!$K:$K,MATCH(דוח!$X$7&amp;דוח!$C687&amp;דוח!R$8,'נתוני נוכחות'!$N:$N,0)),0)</f>
        <v>0</v>
      </c>
    </row>
    <row r="688" spans="1:33" customFormat="1" x14ac:dyDescent="0.2">
      <c r="A688" s="23">
        <v>679</v>
      </c>
      <c r="B688" s="36" t="str">
        <f t="shared" si="41"/>
        <v/>
      </c>
      <c r="C688" s="27" t="str">
        <f t="shared" si="42"/>
        <v/>
      </c>
      <c r="D688" s="28" t="str">
        <f>IFERROR(INDEX('נתוני נוכחות'!$G:$G,MATCH(דוח!$X$7&amp;דוח!$C688&amp;דוח!D$8,'נתוני נוכחות'!$N:$N,0)),"")</f>
        <v/>
      </c>
      <c r="E688" s="28" t="str">
        <f>IFERROR(INDEX('נתוני נוכחות'!$J:$J,MATCH(דוח!$X$7&amp;דוח!$C688&amp;דוח!D$8,'נתוני נוכחות'!$N:$N,0)),"")</f>
        <v/>
      </c>
      <c r="F688" s="28" t="str">
        <f>IFERROR(INDEX('נתוני נוכחות'!$G:$G,MATCH(דוח!$X$7&amp;דוח!$C688&amp;דוח!F$8,'נתוני נוכחות'!$N:$N,0)),"")</f>
        <v/>
      </c>
      <c r="G688" s="28" t="str">
        <f>IFERROR(INDEX('נתוני נוכחות'!$J:$J,MATCH(דוח!$X$7&amp;דוח!$C688&amp;דוח!F$8,'נתוני נוכחות'!$N:$N,0)),"")</f>
        <v/>
      </c>
      <c r="H688" s="28" t="str">
        <f>IFERROR(INDEX('נתוני נוכחות'!$G:$G,MATCH(דוח!$X$7&amp;דוח!$C688&amp;דוח!H$8,'נתוני נוכחות'!$N:$N,0)),"")</f>
        <v/>
      </c>
      <c r="I688" s="28" t="str">
        <f>IFERROR(INDEX('נתוני נוכחות'!$J:$J,MATCH(דוח!$X$7&amp;דוח!$C688&amp;דוח!H$8,'נתוני נוכחות'!$N:$N,0)),"")</f>
        <v/>
      </c>
      <c r="J688" s="28" t="str">
        <f>IFERROR(INDEX('נתוני נוכחות'!$G:$G,MATCH(דוח!$X$7&amp;דוח!$C688&amp;דוח!J$8,'נתוני נוכחות'!$N:$N,0)),"")</f>
        <v/>
      </c>
      <c r="K688" s="28" t="str">
        <f>IFERROR(INDEX('נתוני נוכחות'!$J:$J,MATCH(דוח!$X$7&amp;דוח!$C688&amp;דוח!J$8,'נתוני נוכחות'!$N:$N,0)),"")</f>
        <v/>
      </c>
      <c r="L688" s="28" t="str">
        <f>IFERROR(INDEX('נתוני נוכחות'!$G:$G,MATCH(דוח!$X$7&amp;דוח!$C688&amp;דוח!L$8,'נתוני נוכחות'!$N:$N,0)),"")</f>
        <v/>
      </c>
      <c r="M688" s="28" t="str">
        <f>IFERROR(INDEX('נתוני נוכחות'!$J:$J,MATCH(דוח!$X$7&amp;דוח!$C688&amp;דוח!L$8,'נתוני נוכחות'!$N:$N,0)),"")</f>
        <v/>
      </c>
      <c r="N688" s="28" t="str">
        <f>IFERROR(INDEX('נתוני נוכחות'!$G:$G,MATCH(דוח!$X$7&amp;דוח!$C688&amp;דוח!N$8,'נתוני נוכחות'!$N:$N,0)),"")</f>
        <v/>
      </c>
      <c r="O688" s="28" t="str">
        <f>IFERROR(INDEX('נתוני נוכחות'!$J:$J,MATCH(דוח!$X$7&amp;דוח!$C688&amp;דוח!N$8,'נתוני נוכחות'!$N:$N,0)),"")</f>
        <v/>
      </c>
      <c r="P688" s="28" t="str">
        <f>IFERROR(INDEX('נתוני נוכחות'!$G:$G,MATCH(דוח!$X$7&amp;דוח!$C688&amp;דוח!P$8,'נתוני נוכחות'!$N:$N,0)),"")</f>
        <v/>
      </c>
      <c r="Q688" s="28" t="str">
        <f>IFERROR(INDEX('נתוני נוכחות'!$J:$J,MATCH(דוח!$X$7&amp;דוח!$C688&amp;דוח!P$8,'נתוני נוכחות'!$N:$N,0)),"")</f>
        <v/>
      </c>
      <c r="R688" s="28" t="str">
        <f>IFERROR(INDEX('נתוני נוכחות'!$G:$G,MATCH(דוח!$X$7&amp;דוח!$C688&amp;דוח!R$8,'נתוני נוכחות'!$N:$N,0)),"")</f>
        <v/>
      </c>
      <c r="S688" s="28" t="str">
        <f>IFERROR(INDEX('נתוני נוכחות'!$J:$J,MATCH(דוח!$X$7&amp;דוח!$C688&amp;דוח!R$8,'נתוני נוכחות'!$N:$N,0)),"")</f>
        <v/>
      </c>
      <c r="T688" s="23">
        <f t="shared" si="40"/>
        <v>0</v>
      </c>
      <c r="U688" s="38">
        <f t="shared" si="43"/>
        <v>0</v>
      </c>
      <c r="Z688" s="23">
        <f>IFERROR(INDEX('נתוני נוכחות'!$K:$K,MATCH(דוח!$X$7&amp;דוח!$C688&amp;דוח!D$8,'נתוני נוכחות'!$N:$N,0)),0)</f>
        <v>0</v>
      </c>
      <c r="AA688" s="23">
        <f>IFERROR(INDEX('נתוני נוכחות'!$K:$K,MATCH(דוח!$X$7&amp;דוח!$C688&amp;דוח!F$8,'נתוני נוכחות'!$N:$N,0)),0)</f>
        <v>0</v>
      </c>
      <c r="AB688" s="23">
        <f>IFERROR(INDEX('נתוני נוכחות'!$K:$K,MATCH(דוח!$X$7&amp;דוח!$C688&amp;דוח!H$8,'נתוני נוכחות'!$N:$N,0)),0)</f>
        <v>0</v>
      </c>
      <c r="AC688" s="23">
        <f>IFERROR(INDEX('נתוני נוכחות'!$K:$K,MATCH(דוח!$X$7&amp;דוח!$C688&amp;דוח!J$8,'נתוני נוכחות'!$N:$N,0)),0)</f>
        <v>0</v>
      </c>
      <c r="AD688" s="23">
        <f>IFERROR(INDEX('נתוני נוכחות'!$K:$K,MATCH(דוח!$X$7&amp;דוח!$C688&amp;דוח!L$8,'נתוני נוכחות'!$N:$N,0)),0)</f>
        <v>0</v>
      </c>
      <c r="AE688" s="23">
        <f>IFERROR(INDEX('נתוני נוכחות'!$K:$K,MATCH(דוח!$X$7&amp;דוח!$C688&amp;דוח!N$8,'נתוני נוכחות'!$N:$N,0)),0)</f>
        <v>0</v>
      </c>
      <c r="AF688" s="23">
        <f>IFERROR(INDEX('נתוני נוכחות'!$K:$K,MATCH(דוח!$X$7&amp;דוח!$C688&amp;דוח!P$8,'נתוני נוכחות'!$N:$N,0)),0)</f>
        <v>0</v>
      </c>
      <c r="AG688" s="23">
        <f>IFERROR(INDEX('נתוני נוכחות'!$K:$K,MATCH(דוח!$X$7&amp;דוח!$C688&amp;דוח!R$8,'נתוני נוכחות'!$N:$N,0)),0)</f>
        <v>0</v>
      </c>
    </row>
    <row r="689" spans="1:33" customFormat="1" x14ac:dyDescent="0.2">
      <c r="A689" s="23">
        <v>680</v>
      </c>
      <c r="B689" s="36" t="str">
        <f t="shared" si="41"/>
        <v/>
      </c>
      <c r="C689" s="27" t="str">
        <f t="shared" si="42"/>
        <v/>
      </c>
      <c r="D689" s="28" t="str">
        <f>IFERROR(INDEX('נתוני נוכחות'!$G:$G,MATCH(דוח!$X$7&amp;דוח!$C689&amp;דוח!D$8,'נתוני נוכחות'!$N:$N,0)),"")</f>
        <v/>
      </c>
      <c r="E689" s="28" t="str">
        <f>IFERROR(INDEX('נתוני נוכחות'!$J:$J,MATCH(דוח!$X$7&amp;דוח!$C689&amp;דוח!D$8,'נתוני נוכחות'!$N:$N,0)),"")</f>
        <v/>
      </c>
      <c r="F689" s="28" t="str">
        <f>IFERROR(INDEX('נתוני נוכחות'!$G:$G,MATCH(דוח!$X$7&amp;דוח!$C689&amp;דוח!F$8,'נתוני נוכחות'!$N:$N,0)),"")</f>
        <v/>
      </c>
      <c r="G689" s="28" t="str">
        <f>IFERROR(INDEX('נתוני נוכחות'!$J:$J,MATCH(דוח!$X$7&amp;דוח!$C689&amp;דוח!F$8,'נתוני נוכחות'!$N:$N,0)),"")</f>
        <v/>
      </c>
      <c r="H689" s="28" t="str">
        <f>IFERROR(INDEX('נתוני נוכחות'!$G:$G,MATCH(דוח!$X$7&amp;דוח!$C689&amp;דוח!H$8,'נתוני נוכחות'!$N:$N,0)),"")</f>
        <v/>
      </c>
      <c r="I689" s="28" t="str">
        <f>IFERROR(INDEX('נתוני נוכחות'!$J:$J,MATCH(דוח!$X$7&amp;דוח!$C689&amp;דוח!H$8,'נתוני נוכחות'!$N:$N,0)),"")</f>
        <v/>
      </c>
      <c r="J689" s="28" t="str">
        <f>IFERROR(INDEX('נתוני נוכחות'!$G:$G,MATCH(דוח!$X$7&amp;דוח!$C689&amp;דוח!J$8,'נתוני נוכחות'!$N:$N,0)),"")</f>
        <v/>
      </c>
      <c r="K689" s="28" t="str">
        <f>IFERROR(INDEX('נתוני נוכחות'!$J:$J,MATCH(דוח!$X$7&amp;דוח!$C689&amp;דוח!J$8,'נתוני נוכחות'!$N:$N,0)),"")</f>
        <v/>
      </c>
      <c r="L689" s="28" t="str">
        <f>IFERROR(INDEX('נתוני נוכחות'!$G:$G,MATCH(דוח!$X$7&amp;דוח!$C689&amp;דוח!L$8,'נתוני נוכחות'!$N:$N,0)),"")</f>
        <v/>
      </c>
      <c r="M689" s="28" t="str">
        <f>IFERROR(INDEX('נתוני נוכחות'!$J:$J,MATCH(דוח!$X$7&amp;דוח!$C689&amp;דוח!L$8,'נתוני נוכחות'!$N:$N,0)),"")</f>
        <v/>
      </c>
      <c r="N689" s="28" t="str">
        <f>IFERROR(INDEX('נתוני נוכחות'!$G:$G,MATCH(דוח!$X$7&amp;דוח!$C689&amp;דוח!N$8,'נתוני נוכחות'!$N:$N,0)),"")</f>
        <v/>
      </c>
      <c r="O689" s="28" t="str">
        <f>IFERROR(INDEX('נתוני נוכחות'!$J:$J,MATCH(דוח!$X$7&amp;דוח!$C689&amp;דוח!N$8,'נתוני נוכחות'!$N:$N,0)),"")</f>
        <v/>
      </c>
      <c r="P689" s="28" t="str">
        <f>IFERROR(INDEX('נתוני נוכחות'!$G:$G,MATCH(דוח!$X$7&amp;דוח!$C689&amp;דוח!P$8,'נתוני נוכחות'!$N:$N,0)),"")</f>
        <v/>
      </c>
      <c r="Q689" s="28" t="str">
        <f>IFERROR(INDEX('נתוני נוכחות'!$J:$J,MATCH(דוח!$X$7&amp;דוח!$C689&amp;דוח!P$8,'נתוני נוכחות'!$N:$N,0)),"")</f>
        <v/>
      </c>
      <c r="R689" s="28" t="str">
        <f>IFERROR(INDEX('נתוני נוכחות'!$G:$G,MATCH(דוח!$X$7&amp;דוח!$C689&amp;דוח!R$8,'נתוני נוכחות'!$N:$N,0)),"")</f>
        <v/>
      </c>
      <c r="S689" s="28" t="str">
        <f>IFERROR(INDEX('נתוני נוכחות'!$J:$J,MATCH(דוח!$X$7&amp;דוח!$C689&amp;דוח!R$8,'נתוני נוכחות'!$N:$N,0)),"")</f>
        <v/>
      </c>
      <c r="T689" s="23">
        <f t="shared" si="40"/>
        <v>0</v>
      </c>
      <c r="U689" s="38">
        <f t="shared" si="43"/>
        <v>0</v>
      </c>
      <c r="Z689" s="23">
        <f>IFERROR(INDEX('נתוני נוכחות'!$K:$K,MATCH(דוח!$X$7&amp;דוח!$C689&amp;דוח!D$8,'נתוני נוכחות'!$N:$N,0)),0)</f>
        <v>0</v>
      </c>
      <c r="AA689" s="23">
        <f>IFERROR(INDEX('נתוני נוכחות'!$K:$K,MATCH(דוח!$X$7&amp;דוח!$C689&amp;דוח!F$8,'נתוני נוכחות'!$N:$N,0)),0)</f>
        <v>0</v>
      </c>
      <c r="AB689" s="23">
        <f>IFERROR(INDEX('נתוני נוכחות'!$K:$K,MATCH(דוח!$X$7&amp;דוח!$C689&amp;דוח!H$8,'נתוני נוכחות'!$N:$N,0)),0)</f>
        <v>0</v>
      </c>
      <c r="AC689" s="23">
        <f>IFERROR(INDEX('נתוני נוכחות'!$K:$K,MATCH(דוח!$X$7&amp;דוח!$C689&amp;דוח!J$8,'נתוני נוכחות'!$N:$N,0)),0)</f>
        <v>0</v>
      </c>
      <c r="AD689" s="23">
        <f>IFERROR(INDEX('נתוני נוכחות'!$K:$K,MATCH(דוח!$X$7&amp;דוח!$C689&amp;דוח!L$8,'נתוני נוכחות'!$N:$N,0)),0)</f>
        <v>0</v>
      </c>
      <c r="AE689" s="23">
        <f>IFERROR(INDEX('נתוני נוכחות'!$K:$K,MATCH(דוח!$X$7&amp;דוח!$C689&amp;דוח!N$8,'נתוני נוכחות'!$N:$N,0)),0)</f>
        <v>0</v>
      </c>
      <c r="AF689" s="23">
        <f>IFERROR(INDEX('נתוני נוכחות'!$K:$K,MATCH(דוח!$X$7&amp;דוח!$C689&amp;דוח!P$8,'נתוני נוכחות'!$N:$N,0)),0)</f>
        <v>0</v>
      </c>
      <c r="AG689" s="23">
        <f>IFERROR(INDEX('נתוני נוכחות'!$K:$K,MATCH(דוח!$X$7&amp;דוח!$C689&amp;דוח!R$8,'נתוני נוכחות'!$N:$N,0)),0)</f>
        <v>0</v>
      </c>
    </row>
    <row r="690" spans="1:33" customFormat="1" x14ac:dyDescent="0.2">
      <c r="A690" s="23">
        <v>681</v>
      </c>
      <c r="B690" s="36" t="str">
        <f t="shared" si="41"/>
        <v/>
      </c>
      <c r="C690" s="27" t="str">
        <f t="shared" si="42"/>
        <v/>
      </c>
      <c r="D690" s="28" t="str">
        <f>IFERROR(INDEX('נתוני נוכחות'!$G:$G,MATCH(דוח!$X$7&amp;דוח!$C690&amp;דוח!D$8,'נתוני נוכחות'!$N:$N,0)),"")</f>
        <v/>
      </c>
      <c r="E690" s="28" t="str">
        <f>IFERROR(INDEX('נתוני נוכחות'!$J:$J,MATCH(דוח!$X$7&amp;דוח!$C690&amp;דוח!D$8,'נתוני נוכחות'!$N:$N,0)),"")</f>
        <v/>
      </c>
      <c r="F690" s="28" t="str">
        <f>IFERROR(INDEX('נתוני נוכחות'!$G:$G,MATCH(דוח!$X$7&amp;דוח!$C690&amp;דוח!F$8,'נתוני נוכחות'!$N:$N,0)),"")</f>
        <v/>
      </c>
      <c r="G690" s="28" t="str">
        <f>IFERROR(INDEX('נתוני נוכחות'!$J:$J,MATCH(דוח!$X$7&amp;דוח!$C690&amp;דוח!F$8,'נתוני נוכחות'!$N:$N,0)),"")</f>
        <v/>
      </c>
      <c r="H690" s="28" t="str">
        <f>IFERROR(INDEX('נתוני נוכחות'!$G:$G,MATCH(דוח!$X$7&amp;דוח!$C690&amp;דוח!H$8,'נתוני נוכחות'!$N:$N,0)),"")</f>
        <v/>
      </c>
      <c r="I690" s="28" t="str">
        <f>IFERROR(INDEX('נתוני נוכחות'!$J:$J,MATCH(דוח!$X$7&amp;דוח!$C690&amp;דוח!H$8,'נתוני נוכחות'!$N:$N,0)),"")</f>
        <v/>
      </c>
      <c r="J690" s="28" t="str">
        <f>IFERROR(INDEX('נתוני נוכחות'!$G:$G,MATCH(דוח!$X$7&amp;דוח!$C690&amp;דוח!J$8,'נתוני נוכחות'!$N:$N,0)),"")</f>
        <v/>
      </c>
      <c r="K690" s="28" t="str">
        <f>IFERROR(INDEX('נתוני נוכחות'!$J:$J,MATCH(דוח!$X$7&amp;דוח!$C690&amp;דוח!J$8,'נתוני נוכחות'!$N:$N,0)),"")</f>
        <v/>
      </c>
      <c r="L690" s="28" t="str">
        <f>IFERROR(INDEX('נתוני נוכחות'!$G:$G,MATCH(דוח!$X$7&amp;דוח!$C690&amp;דוח!L$8,'נתוני נוכחות'!$N:$N,0)),"")</f>
        <v/>
      </c>
      <c r="M690" s="28" t="str">
        <f>IFERROR(INDEX('נתוני נוכחות'!$J:$J,MATCH(דוח!$X$7&amp;דוח!$C690&amp;דוח!L$8,'נתוני נוכחות'!$N:$N,0)),"")</f>
        <v/>
      </c>
      <c r="N690" s="28" t="str">
        <f>IFERROR(INDEX('נתוני נוכחות'!$G:$G,MATCH(דוח!$X$7&amp;דוח!$C690&amp;דוח!N$8,'נתוני נוכחות'!$N:$N,0)),"")</f>
        <v/>
      </c>
      <c r="O690" s="28" t="str">
        <f>IFERROR(INDEX('נתוני נוכחות'!$J:$J,MATCH(דוח!$X$7&amp;דוח!$C690&amp;דוח!N$8,'נתוני נוכחות'!$N:$N,0)),"")</f>
        <v/>
      </c>
      <c r="P690" s="28" t="str">
        <f>IFERROR(INDEX('נתוני נוכחות'!$G:$G,MATCH(דוח!$X$7&amp;דוח!$C690&amp;דוח!P$8,'נתוני נוכחות'!$N:$N,0)),"")</f>
        <v/>
      </c>
      <c r="Q690" s="28" t="str">
        <f>IFERROR(INDEX('נתוני נוכחות'!$J:$J,MATCH(דוח!$X$7&amp;דוח!$C690&amp;דוח!P$8,'נתוני נוכחות'!$N:$N,0)),"")</f>
        <v/>
      </c>
      <c r="R690" s="28" t="str">
        <f>IFERROR(INDEX('נתוני נוכחות'!$G:$G,MATCH(דוח!$X$7&amp;דוח!$C690&amp;דוח!R$8,'נתוני נוכחות'!$N:$N,0)),"")</f>
        <v/>
      </c>
      <c r="S690" s="28" t="str">
        <f>IFERROR(INDEX('נתוני נוכחות'!$J:$J,MATCH(דוח!$X$7&amp;דוח!$C690&amp;דוח!R$8,'נתוני נוכחות'!$N:$N,0)),"")</f>
        <v/>
      </c>
      <c r="T690" s="23">
        <f t="shared" si="40"/>
        <v>0</v>
      </c>
      <c r="U690" s="38">
        <f t="shared" si="43"/>
        <v>0</v>
      </c>
      <c r="Z690" s="23">
        <f>IFERROR(INDEX('נתוני נוכחות'!$K:$K,MATCH(דוח!$X$7&amp;דוח!$C690&amp;דוח!D$8,'נתוני נוכחות'!$N:$N,0)),0)</f>
        <v>0</v>
      </c>
      <c r="AA690" s="23">
        <f>IFERROR(INDEX('נתוני נוכחות'!$K:$K,MATCH(דוח!$X$7&amp;דוח!$C690&amp;דוח!F$8,'נתוני נוכחות'!$N:$N,0)),0)</f>
        <v>0</v>
      </c>
      <c r="AB690" s="23">
        <f>IFERROR(INDEX('נתוני נוכחות'!$K:$K,MATCH(דוח!$X$7&amp;דוח!$C690&amp;דוח!H$8,'נתוני נוכחות'!$N:$N,0)),0)</f>
        <v>0</v>
      </c>
      <c r="AC690" s="23">
        <f>IFERROR(INDEX('נתוני נוכחות'!$K:$K,MATCH(דוח!$X$7&amp;דוח!$C690&amp;דוח!J$8,'נתוני נוכחות'!$N:$N,0)),0)</f>
        <v>0</v>
      </c>
      <c r="AD690" s="23">
        <f>IFERROR(INDEX('נתוני נוכחות'!$K:$K,MATCH(דוח!$X$7&amp;דוח!$C690&amp;דוח!L$8,'נתוני נוכחות'!$N:$N,0)),0)</f>
        <v>0</v>
      </c>
      <c r="AE690" s="23">
        <f>IFERROR(INDEX('נתוני נוכחות'!$K:$K,MATCH(דוח!$X$7&amp;דוח!$C690&amp;דוח!N$8,'נתוני נוכחות'!$N:$N,0)),0)</f>
        <v>0</v>
      </c>
      <c r="AF690" s="23">
        <f>IFERROR(INDEX('נתוני נוכחות'!$K:$K,MATCH(דוח!$X$7&amp;דוח!$C690&amp;דוח!P$8,'נתוני נוכחות'!$N:$N,0)),0)</f>
        <v>0</v>
      </c>
      <c r="AG690" s="23">
        <f>IFERROR(INDEX('נתוני נוכחות'!$K:$K,MATCH(דוח!$X$7&amp;דוח!$C690&amp;דוח!R$8,'נתוני נוכחות'!$N:$N,0)),0)</f>
        <v>0</v>
      </c>
    </row>
    <row r="691" spans="1:33" customFormat="1" x14ac:dyDescent="0.2">
      <c r="A691" s="23">
        <v>682</v>
      </c>
      <c r="B691" s="36" t="str">
        <f t="shared" si="41"/>
        <v/>
      </c>
      <c r="C691" s="27" t="str">
        <f t="shared" si="42"/>
        <v/>
      </c>
      <c r="D691" s="28" t="str">
        <f>IFERROR(INDEX('נתוני נוכחות'!$G:$G,MATCH(דוח!$X$7&amp;דוח!$C691&amp;דוח!D$8,'נתוני נוכחות'!$N:$N,0)),"")</f>
        <v/>
      </c>
      <c r="E691" s="28" t="str">
        <f>IFERROR(INDEX('נתוני נוכחות'!$J:$J,MATCH(דוח!$X$7&amp;דוח!$C691&amp;דוח!D$8,'נתוני נוכחות'!$N:$N,0)),"")</f>
        <v/>
      </c>
      <c r="F691" s="28" t="str">
        <f>IFERROR(INDEX('נתוני נוכחות'!$G:$G,MATCH(דוח!$X$7&amp;דוח!$C691&amp;דוח!F$8,'נתוני נוכחות'!$N:$N,0)),"")</f>
        <v/>
      </c>
      <c r="G691" s="28" t="str">
        <f>IFERROR(INDEX('נתוני נוכחות'!$J:$J,MATCH(דוח!$X$7&amp;דוח!$C691&amp;דוח!F$8,'נתוני נוכחות'!$N:$N,0)),"")</f>
        <v/>
      </c>
      <c r="H691" s="28" t="str">
        <f>IFERROR(INDEX('נתוני נוכחות'!$G:$G,MATCH(דוח!$X$7&amp;דוח!$C691&amp;דוח!H$8,'נתוני נוכחות'!$N:$N,0)),"")</f>
        <v/>
      </c>
      <c r="I691" s="28" t="str">
        <f>IFERROR(INDEX('נתוני נוכחות'!$J:$J,MATCH(דוח!$X$7&amp;דוח!$C691&amp;דוח!H$8,'נתוני נוכחות'!$N:$N,0)),"")</f>
        <v/>
      </c>
      <c r="J691" s="28" t="str">
        <f>IFERROR(INDEX('נתוני נוכחות'!$G:$G,MATCH(דוח!$X$7&amp;דוח!$C691&amp;דוח!J$8,'נתוני נוכחות'!$N:$N,0)),"")</f>
        <v/>
      </c>
      <c r="K691" s="28" t="str">
        <f>IFERROR(INDEX('נתוני נוכחות'!$J:$J,MATCH(דוח!$X$7&amp;דוח!$C691&amp;דוח!J$8,'נתוני נוכחות'!$N:$N,0)),"")</f>
        <v/>
      </c>
      <c r="L691" s="28" t="str">
        <f>IFERROR(INDEX('נתוני נוכחות'!$G:$G,MATCH(דוח!$X$7&amp;דוח!$C691&amp;דוח!L$8,'נתוני נוכחות'!$N:$N,0)),"")</f>
        <v/>
      </c>
      <c r="M691" s="28" t="str">
        <f>IFERROR(INDEX('נתוני נוכחות'!$J:$J,MATCH(דוח!$X$7&amp;דוח!$C691&amp;דוח!L$8,'נתוני נוכחות'!$N:$N,0)),"")</f>
        <v/>
      </c>
      <c r="N691" s="28" t="str">
        <f>IFERROR(INDEX('נתוני נוכחות'!$G:$G,MATCH(דוח!$X$7&amp;דוח!$C691&amp;דוח!N$8,'נתוני נוכחות'!$N:$N,0)),"")</f>
        <v/>
      </c>
      <c r="O691" s="28" t="str">
        <f>IFERROR(INDEX('נתוני נוכחות'!$J:$J,MATCH(דוח!$X$7&amp;דוח!$C691&amp;דוח!N$8,'נתוני נוכחות'!$N:$N,0)),"")</f>
        <v/>
      </c>
      <c r="P691" s="28" t="str">
        <f>IFERROR(INDEX('נתוני נוכחות'!$G:$G,MATCH(דוח!$X$7&amp;דוח!$C691&amp;דוח!P$8,'נתוני נוכחות'!$N:$N,0)),"")</f>
        <v/>
      </c>
      <c r="Q691" s="28" t="str">
        <f>IFERROR(INDEX('נתוני נוכחות'!$J:$J,MATCH(דוח!$X$7&amp;דוח!$C691&amp;דוח!P$8,'נתוני נוכחות'!$N:$N,0)),"")</f>
        <v/>
      </c>
      <c r="R691" s="28" t="str">
        <f>IFERROR(INDEX('נתוני נוכחות'!$G:$G,MATCH(דוח!$X$7&amp;דוח!$C691&amp;דוח!R$8,'נתוני נוכחות'!$N:$N,0)),"")</f>
        <v/>
      </c>
      <c r="S691" s="28" t="str">
        <f>IFERROR(INDEX('נתוני נוכחות'!$J:$J,MATCH(דוח!$X$7&amp;דוח!$C691&amp;דוח!R$8,'נתוני נוכחות'!$N:$N,0)),"")</f>
        <v/>
      </c>
      <c r="T691" s="23">
        <f t="shared" si="40"/>
        <v>0</v>
      </c>
      <c r="U691" s="38">
        <f t="shared" si="43"/>
        <v>0</v>
      </c>
      <c r="Z691" s="23">
        <f>IFERROR(INDEX('נתוני נוכחות'!$K:$K,MATCH(דוח!$X$7&amp;דוח!$C691&amp;דוח!D$8,'נתוני נוכחות'!$N:$N,0)),0)</f>
        <v>0</v>
      </c>
      <c r="AA691" s="23">
        <f>IFERROR(INDEX('נתוני נוכחות'!$K:$K,MATCH(דוח!$X$7&amp;דוח!$C691&amp;דוח!F$8,'נתוני נוכחות'!$N:$N,0)),0)</f>
        <v>0</v>
      </c>
      <c r="AB691" s="23">
        <f>IFERROR(INDEX('נתוני נוכחות'!$K:$K,MATCH(דוח!$X$7&amp;דוח!$C691&amp;דוח!H$8,'נתוני נוכחות'!$N:$N,0)),0)</f>
        <v>0</v>
      </c>
      <c r="AC691" s="23">
        <f>IFERROR(INDEX('נתוני נוכחות'!$K:$K,MATCH(דוח!$X$7&amp;דוח!$C691&amp;דוח!J$8,'נתוני נוכחות'!$N:$N,0)),0)</f>
        <v>0</v>
      </c>
      <c r="AD691" s="23">
        <f>IFERROR(INDEX('נתוני נוכחות'!$K:$K,MATCH(דוח!$X$7&amp;דוח!$C691&amp;דוח!L$8,'נתוני נוכחות'!$N:$N,0)),0)</f>
        <v>0</v>
      </c>
      <c r="AE691" s="23">
        <f>IFERROR(INDEX('נתוני נוכחות'!$K:$K,MATCH(דוח!$X$7&amp;דוח!$C691&amp;דוח!N$8,'נתוני נוכחות'!$N:$N,0)),0)</f>
        <v>0</v>
      </c>
      <c r="AF691" s="23">
        <f>IFERROR(INDEX('נתוני נוכחות'!$K:$K,MATCH(דוח!$X$7&amp;דוח!$C691&amp;דוח!P$8,'נתוני נוכחות'!$N:$N,0)),0)</f>
        <v>0</v>
      </c>
      <c r="AG691" s="23">
        <f>IFERROR(INDEX('נתוני נוכחות'!$K:$K,MATCH(דוח!$X$7&amp;דוח!$C691&amp;דוח!R$8,'נתוני נוכחות'!$N:$N,0)),0)</f>
        <v>0</v>
      </c>
    </row>
    <row r="692" spans="1:33" customFormat="1" x14ac:dyDescent="0.2">
      <c r="A692" s="23">
        <v>683</v>
      </c>
      <c r="B692" s="36" t="str">
        <f t="shared" si="41"/>
        <v/>
      </c>
      <c r="C692" s="27" t="str">
        <f t="shared" si="42"/>
        <v/>
      </c>
      <c r="D692" s="28" t="str">
        <f>IFERROR(INDEX('נתוני נוכחות'!$G:$G,MATCH(דוח!$X$7&amp;דוח!$C692&amp;דוח!D$8,'נתוני נוכחות'!$N:$N,0)),"")</f>
        <v/>
      </c>
      <c r="E692" s="28" t="str">
        <f>IFERROR(INDEX('נתוני נוכחות'!$J:$J,MATCH(דוח!$X$7&amp;דוח!$C692&amp;דוח!D$8,'נתוני נוכחות'!$N:$N,0)),"")</f>
        <v/>
      </c>
      <c r="F692" s="28" t="str">
        <f>IFERROR(INDEX('נתוני נוכחות'!$G:$G,MATCH(דוח!$X$7&amp;דוח!$C692&amp;דוח!F$8,'נתוני נוכחות'!$N:$N,0)),"")</f>
        <v/>
      </c>
      <c r="G692" s="28" t="str">
        <f>IFERROR(INDEX('נתוני נוכחות'!$J:$J,MATCH(דוח!$X$7&amp;דוח!$C692&amp;דוח!F$8,'נתוני נוכחות'!$N:$N,0)),"")</f>
        <v/>
      </c>
      <c r="H692" s="28" t="str">
        <f>IFERROR(INDEX('נתוני נוכחות'!$G:$G,MATCH(דוח!$X$7&amp;דוח!$C692&amp;דוח!H$8,'נתוני נוכחות'!$N:$N,0)),"")</f>
        <v/>
      </c>
      <c r="I692" s="28" t="str">
        <f>IFERROR(INDEX('נתוני נוכחות'!$J:$J,MATCH(דוח!$X$7&amp;דוח!$C692&amp;דוח!H$8,'נתוני נוכחות'!$N:$N,0)),"")</f>
        <v/>
      </c>
      <c r="J692" s="28" t="str">
        <f>IFERROR(INDEX('נתוני נוכחות'!$G:$G,MATCH(דוח!$X$7&amp;דוח!$C692&amp;דוח!J$8,'נתוני נוכחות'!$N:$N,0)),"")</f>
        <v/>
      </c>
      <c r="K692" s="28" t="str">
        <f>IFERROR(INDEX('נתוני נוכחות'!$J:$J,MATCH(דוח!$X$7&amp;דוח!$C692&amp;דוח!J$8,'נתוני נוכחות'!$N:$N,0)),"")</f>
        <v/>
      </c>
      <c r="L692" s="28" t="str">
        <f>IFERROR(INDEX('נתוני נוכחות'!$G:$G,MATCH(דוח!$X$7&amp;דוח!$C692&amp;דוח!L$8,'נתוני נוכחות'!$N:$N,0)),"")</f>
        <v/>
      </c>
      <c r="M692" s="28" t="str">
        <f>IFERROR(INDEX('נתוני נוכחות'!$J:$J,MATCH(דוח!$X$7&amp;דוח!$C692&amp;דוח!L$8,'נתוני נוכחות'!$N:$N,0)),"")</f>
        <v/>
      </c>
      <c r="N692" s="28" t="str">
        <f>IFERROR(INDEX('נתוני נוכחות'!$G:$G,MATCH(דוח!$X$7&amp;דוח!$C692&amp;דוח!N$8,'נתוני נוכחות'!$N:$N,0)),"")</f>
        <v/>
      </c>
      <c r="O692" s="28" t="str">
        <f>IFERROR(INDEX('נתוני נוכחות'!$J:$J,MATCH(דוח!$X$7&amp;דוח!$C692&amp;דוח!N$8,'נתוני נוכחות'!$N:$N,0)),"")</f>
        <v/>
      </c>
      <c r="P692" s="28" t="str">
        <f>IFERROR(INDEX('נתוני נוכחות'!$G:$G,MATCH(דוח!$X$7&amp;דוח!$C692&amp;דוח!P$8,'נתוני נוכחות'!$N:$N,0)),"")</f>
        <v/>
      </c>
      <c r="Q692" s="28" t="str">
        <f>IFERROR(INDEX('נתוני נוכחות'!$J:$J,MATCH(דוח!$X$7&amp;דוח!$C692&amp;דוח!P$8,'נתוני נוכחות'!$N:$N,0)),"")</f>
        <v/>
      </c>
      <c r="R692" s="28" t="str">
        <f>IFERROR(INDEX('נתוני נוכחות'!$G:$G,MATCH(דוח!$X$7&amp;דוח!$C692&amp;דוח!R$8,'נתוני נוכחות'!$N:$N,0)),"")</f>
        <v/>
      </c>
      <c r="S692" s="28" t="str">
        <f>IFERROR(INDEX('נתוני נוכחות'!$J:$J,MATCH(דוח!$X$7&amp;דוח!$C692&amp;דוח!R$8,'נתוני נוכחות'!$N:$N,0)),"")</f>
        <v/>
      </c>
      <c r="T692" s="23">
        <f t="shared" si="40"/>
        <v>0</v>
      </c>
      <c r="U692" s="38">
        <f t="shared" si="43"/>
        <v>0</v>
      </c>
      <c r="Z692" s="23">
        <f>IFERROR(INDEX('נתוני נוכחות'!$K:$K,MATCH(דוח!$X$7&amp;דוח!$C692&amp;דוח!D$8,'נתוני נוכחות'!$N:$N,0)),0)</f>
        <v>0</v>
      </c>
      <c r="AA692" s="23">
        <f>IFERROR(INDEX('נתוני נוכחות'!$K:$K,MATCH(דוח!$X$7&amp;דוח!$C692&amp;דוח!F$8,'נתוני נוכחות'!$N:$N,0)),0)</f>
        <v>0</v>
      </c>
      <c r="AB692" s="23">
        <f>IFERROR(INDEX('נתוני נוכחות'!$K:$K,MATCH(דוח!$X$7&amp;דוח!$C692&amp;דוח!H$8,'נתוני נוכחות'!$N:$N,0)),0)</f>
        <v>0</v>
      </c>
      <c r="AC692" s="23">
        <f>IFERROR(INDEX('נתוני נוכחות'!$K:$K,MATCH(דוח!$X$7&amp;דוח!$C692&amp;דוח!J$8,'נתוני נוכחות'!$N:$N,0)),0)</f>
        <v>0</v>
      </c>
      <c r="AD692" s="23">
        <f>IFERROR(INDEX('נתוני נוכחות'!$K:$K,MATCH(דוח!$X$7&amp;דוח!$C692&amp;דוח!L$8,'נתוני נוכחות'!$N:$N,0)),0)</f>
        <v>0</v>
      </c>
      <c r="AE692" s="23">
        <f>IFERROR(INDEX('נתוני נוכחות'!$K:$K,MATCH(דוח!$X$7&amp;דוח!$C692&amp;דוח!N$8,'נתוני נוכחות'!$N:$N,0)),0)</f>
        <v>0</v>
      </c>
      <c r="AF692" s="23">
        <f>IFERROR(INDEX('נתוני נוכחות'!$K:$K,MATCH(דוח!$X$7&amp;דוח!$C692&amp;דוח!P$8,'נתוני נוכחות'!$N:$N,0)),0)</f>
        <v>0</v>
      </c>
      <c r="AG692" s="23">
        <f>IFERROR(INDEX('נתוני נוכחות'!$K:$K,MATCH(דוח!$X$7&amp;דוח!$C692&amp;דוח!R$8,'נתוני נוכחות'!$N:$N,0)),0)</f>
        <v>0</v>
      </c>
    </row>
    <row r="693" spans="1:33" customFormat="1" x14ac:dyDescent="0.2">
      <c r="A693" s="23">
        <v>684</v>
      </c>
      <c r="B693" s="36" t="str">
        <f t="shared" si="41"/>
        <v/>
      </c>
      <c r="C693" s="27" t="str">
        <f t="shared" si="42"/>
        <v/>
      </c>
      <c r="D693" s="28" t="str">
        <f>IFERROR(INDEX('נתוני נוכחות'!$G:$G,MATCH(דוח!$X$7&amp;דוח!$C693&amp;דוח!D$8,'נתוני נוכחות'!$N:$N,0)),"")</f>
        <v/>
      </c>
      <c r="E693" s="28" t="str">
        <f>IFERROR(INDEX('נתוני נוכחות'!$J:$J,MATCH(דוח!$X$7&amp;דוח!$C693&amp;דוח!D$8,'נתוני נוכחות'!$N:$N,0)),"")</f>
        <v/>
      </c>
      <c r="F693" s="28" t="str">
        <f>IFERROR(INDEX('נתוני נוכחות'!$G:$G,MATCH(דוח!$X$7&amp;דוח!$C693&amp;דוח!F$8,'נתוני נוכחות'!$N:$N,0)),"")</f>
        <v/>
      </c>
      <c r="G693" s="28" t="str">
        <f>IFERROR(INDEX('נתוני נוכחות'!$J:$J,MATCH(דוח!$X$7&amp;דוח!$C693&amp;דוח!F$8,'נתוני נוכחות'!$N:$N,0)),"")</f>
        <v/>
      </c>
      <c r="H693" s="28" t="str">
        <f>IFERROR(INDEX('נתוני נוכחות'!$G:$G,MATCH(דוח!$X$7&amp;דוח!$C693&amp;דוח!H$8,'נתוני נוכחות'!$N:$N,0)),"")</f>
        <v/>
      </c>
      <c r="I693" s="28" t="str">
        <f>IFERROR(INDEX('נתוני נוכחות'!$J:$J,MATCH(דוח!$X$7&amp;דוח!$C693&amp;דוח!H$8,'נתוני נוכחות'!$N:$N,0)),"")</f>
        <v/>
      </c>
      <c r="J693" s="28" t="str">
        <f>IFERROR(INDEX('נתוני נוכחות'!$G:$G,MATCH(דוח!$X$7&amp;דוח!$C693&amp;דוח!J$8,'נתוני נוכחות'!$N:$N,0)),"")</f>
        <v/>
      </c>
      <c r="K693" s="28" t="str">
        <f>IFERROR(INDEX('נתוני נוכחות'!$J:$J,MATCH(דוח!$X$7&amp;דוח!$C693&amp;דוח!J$8,'נתוני נוכחות'!$N:$N,0)),"")</f>
        <v/>
      </c>
      <c r="L693" s="28" t="str">
        <f>IFERROR(INDEX('נתוני נוכחות'!$G:$G,MATCH(דוח!$X$7&amp;דוח!$C693&amp;דוח!L$8,'נתוני נוכחות'!$N:$N,0)),"")</f>
        <v/>
      </c>
      <c r="M693" s="28" t="str">
        <f>IFERROR(INDEX('נתוני נוכחות'!$J:$J,MATCH(דוח!$X$7&amp;דוח!$C693&amp;דוח!L$8,'נתוני נוכחות'!$N:$N,0)),"")</f>
        <v/>
      </c>
      <c r="N693" s="28" t="str">
        <f>IFERROR(INDEX('נתוני נוכחות'!$G:$G,MATCH(דוח!$X$7&amp;דוח!$C693&amp;דוח!N$8,'נתוני נוכחות'!$N:$N,0)),"")</f>
        <v/>
      </c>
      <c r="O693" s="28" t="str">
        <f>IFERROR(INDEX('נתוני נוכחות'!$J:$J,MATCH(דוח!$X$7&amp;דוח!$C693&amp;דוח!N$8,'נתוני נוכחות'!$N:$N,0)),"")</f>
        <v/>
      </c>
      <c r="P693" s="28" t="str">
        <f>IFERROR(INDEX('נתוני נוכחות'!$G:$G,MATCH(דוח!$X$7&amp;דוח!$C693&amp;דוח!P$8,'נתוני נוכחות'!$N:$N,0)),"")</f>
        <v/>
      </c>
      <c r="Q693" s="28" t="str">
        <f>IFERROR(INDEX('נתוני נוכחות'!$J:$J,MATCH(דוח!$X$7&amp;דוח!$C693&amp;דוח!P$8,'נתוני נוכחות'!$N:$N,0)),"")</f>
        <v/>
      </c>
      <c r="R693" s="28" t="str">
        <f>IFERROR(INDEX('נתוני נוכחות'!$G:$G,MATCH(דוח!$X$7&amp;דוח!$C693&amp;דוח!R$8,'נתוני נוכחות'!$N:$N,0)),"")</f>
        <v/>
      </c>
      <c r="S693" s="28" t="str">
        <f>IFERROR(INDEX('נתוני נוכחות'!$J:$J,MATCH(דוח!$X$7&amp;דוח!$C693&amp;דוח!R$8,'נתוני נוכחות'!$N:$N,0)),"")</f>
        <v/>
      </c>
      <c r="T693" s="23">
        <f t="shared" si="40"/>
        <v>0</v>
      </c>
      <c r="U693" s="38">
        <f t="shared" si="43"/>
        <v>0</v>
      </c>
      <c r="Z693" s="23">
        <f>IFERROR(INDEX('נתוני נוכחות'!$K:$K,MATCH(דוח!$X$7&amp;דוח!$C693&amp;דוח!D$8,'נתוני נוכחות'!$N:$N,0)),0)</f>
        <v>0</v>
      </c>
      <c r="AA693" s="23">
        <f>IFERROR(INDEX('נתוני נוכחות'!$K:$K,MATCH(דוח!$X$7&amp;דוח!$C693&amp;דוח!F$8,'נתוני נוכחות'!$N:$N,0)),0)</f>
        <v>0</v>
      </c>
      <c r="AB693" s="23">
        <f>IFERROR(INDEX('נתוני נוכחות'!$K:$K,MATCH(דוח!$X$7&amp;דוח!$C693&amp;דוח!H$8,'נתוני נוכחות'!$N:$N,0)),0)</f>
        <v>0</v>
      </c>
      <c r="AC693" s="23">
        <f>IFERROR(INDEX('נתוני נוכחות'!$K:$K,MATCH(דוח!$X$7&amp;דוח!$C693&amp;דוח!J$8,'נתוני נוכחות'!$N:$N,0)),0)</f>
        <v>0</v>
      </c>
      <c r="AD693" s="23">
        <f>IFERROR(INDEX('נתוני נוכחות'!$K:$K,MATCH(דוח!$X$7&amp;דוח!$C693&amp;דוח!L$8,'נתוני נוכחות'!$N:$N,0)),0)</f>
        <v>0</v>
      </c>
      <c r="AE693" s="23">
        <f>IFERROR(INDEX('נתוני נוכחות'!$K:$K,MATCH(דוח!$X$7&amp;דוח!$C693&amp;דוח!N$8,'נתוני נוכחות'!$N:$N,0)),0)</f>
        <v>0</v>
      </c>
      <c r="AF693" s="23">
        <f>IFERROR(INDEX('נתוני נוכחות'!$K:$K,MATCH(דוח!$X$7&amp;דוח!$C693&amp;דוח!P$8,'נתוני נוכחות'!$N:$N,0)),0)</f>
        <v>0</v>
      </c>
      <c r="AG693" s="23">
        <f>IFERROR(INDEX('נתוני נוכחות'!$K:$K,MATCH(דוח!$X$7&amp;דוח!$C693&amp;דוח!R$8,'נתוני נוכחות'!$N:$N,0)),0)</f>
        <v>0</v>
      </c>
    </row>
    <row r="694" spans="1:33" customFormat="1" x14ac:dyDescent="0.2">
      <c r="A694" s="23">
        <v>685</v>
      </c>
      <c r="B694" s="36" t="str">
        <f t="shared" si="41"/>
        <v/>
      </c>
      <c r="C694" s="27" t="str">
        <f t="shared" si="42"/>
        <v/>
      </c>
      <c r="D694" s="28" t="str">
        <f>IFERROR(INDEX('נתוני נוכחות'!$G:$G,MATCH(דוח!$X$7&amp;דוח!$C694&amp;דוח!D$8,'נתוני נוכחות'!$N:$N,0)),"")</f>
        <v/>
      </c>
      <c r="E694" s="28" t="str">
        <f>IFERROR(INDEX('נתוני נוכחות'!$J:$J,MATCH(דוח!$X$7&amp;דוח!$C694&amp;דוח!D$8,'נתוני נוכחות'!$N:$N,0)),"")</f>
        <v/>
      </c>
      <c r="F694" s="28" t="str">
        <f>IFERROR(INDEX('נתוני נוכחות'!$G:$G,MATCH(דוח!$X$7&amp;דוח!$C694&amp;דוח!F$8,'נתוני נוכחות'!$N:$N,0)),"")</f>
        <v/>
      </c>
      <c r="G694" s="28" t="str">
        <f>IFERROR(INDEX('נתוני נוכחות'!$J:$J,MATCH(דוח!$X$7&amp;דוח!$C694&amp;דוח!F$8,'נתוני נוכחות'!$N:$N,0)),"")</f>
        <v/>
      </c>
      <c r="H694" s="28" t="str">
        <f>IFERROR(INDEX('נתוני נוכחות'!$G:$G,MATCH(דוח!$X$7&amp;דוח!$C694&amp;דוח!H$8,'נתוני נוכחות'!$N:$N,0)),"")</f>
        <v/>
      </c>
      <c r="I694" s="28" t="str">
        <f>IFERROR(INDEX('נתוני נוכחות'!$J:$J,MATCH(דוח!$X$7&amp;דוח!$C694&amp;דוח!H$8,'נתוני נוכחות'!$N:$N,0)),"")</f>
        <v/>
      </c>
      <c r="J694" s="28" t="str">
        <f>IFERROR(INDEX('נתוני נוכחות'!$G:$G,MATCH(דוח!$X$7&amp;דוח!$C694&amp;דוח!J$8,'נתוני נוכחות'!$N:$N,0)),"")</f>
        <v/>
      </c>
      <c r="K694" s="28" t="str">
        <f>IFERROR(INDEX('נתוני נוכחות'!$J:$J,MATCH(דוח!$X$7&amp;דוח!$C694&amp;דוח!J$8,'נתוני נוכחות'!$N:$N,0)),"")</f>
        <v/>
      </c>
      <c r="L694" s="28" t="str">
        <f>IFERROR(INDEX('נתוני נוכחות'!$G:$G,MATCH(דוח!$X$7&amp;דוח!$C694&amp;דוח!L$8,'נתוני נוכחות'!$N:$N,0)),"")</f>
        <v/>
      </c>
      <c r="M694" s="28" t="str">
        <f>IFERROR(INDEX('נתוני נוכחות'!$J:$J,MATCH(דוח!$X$7&amp;דוח!$C694&amp;דוח!L$8,'נתוני נוכחות'!$N:$N,0)),"")</f>
        <v/>
      </c>
      <c r="N694" s="28" t="str">
        <f>IFERROR(INDEX('נתוני נוכחות'!$G:$G,MATCH(דוח!$X$7&amp;דוח!$C694&amp;דוח!N$8,'נתוני נוכחות'!$N:$N,0)),"")</f>
        <v/>
      </c>
      <c r="O694" s="28" t="str">
        <f>IFERROR(INDEX('נתוני נוכחות'!$J:$J,MATCH(דוח!$X$7&amp;דוח!$C694&amp;דוח!N$8,'נתוני נוכחות'!$N:$N,0)),"")</f>
        <v/>
      </c>
      <c r="P694" s="28" t="str">
        <f>IFERROR(INDEX('נתוני נוכחות'!$G:$G,MATCH(דוח!$X$7&amp;דוח!$C694&amp;דוח!P$8,'נתוני נוכחות'!$N:$N,0)),"")</f>
        <v/>
      </c>
      <c r="Q694" s="28" t="str">
        <f>IFERROR(INDEX('נתוני נוכחות'!$J:$J,MATCH(דוח!$X$7&amp;דוח!$C694&amp;דוח!P$8,'נתוני נוכחות'!$N:$N,0)),"")</f>
        <v/>
      </c>
      <c r="R694" s="28" t="str">
        <f>IFERROR(INDEX('נתוני נוכחות'!$G:$G,MATCH(דוח!$X$7&amp;דוח!$C694&amp;דוח!R$8,'נתוני נוכחות'!$N:$N,0)),"")</f>
        <v/>
      </c>
      <c r="S694" s="28" t="str">
        <f>IFERROR(INDEX('נתוני נוכחות'!$J:$J,MATCH(דוח!$X$7&amp;דוח!$C694&amp;דוח!R$8,'נתוני נוכחות'!$N:$N,0)),"")</f>
        <v/>
      </c>
      <c r="T694" s="23">
        <f t="shared" si="40"/>
        <v>0</v>
      </c>
      <c r="U694" s="38">
        <f t="shared" si="43"/>
        <v>0</v>
      </c>
      <c r="Z694" s="23">
        <f>IFERROR(INDEX('נתוני נוכחות'!$K:$K,MATCH(דוח!$X$7&amp;דוח!$C694&amp;דוח!D$8,'נתוני נוכחות'!$N:$N,0)),0)</f>
        <v>0</v>
      </c>
      <c r="AA694" s="23">
        <f>IFERROR(INDEX('נתוני נוכחות'!$K:$K,MATCH(דוח!$X$7&amp;דוח!$C694&amp;דוח!F$8,'נתוני נוכחות'!$N:$N,0)),0)</f>
        <v>0</v>
      </c>
      <c r="AB694" s="23">
        <f>IFERROR(INDEX('נתוני נוכחות'!$K:$K,MATCH(דוח!$X$7&amp;דוח!$C694&amp;דוח!H$8,'נתוני נוכחות'!$N:$N,0)),0)</f>
        <v>0</v>
      </c>
      <c r="AC694" s="23">
        <f>IFERROR(INDEX('נתוני נוכחות'!$K:$K,MATCH(דוח!$X$7&amp;דוח!$C694&amp;דוח!J$8,'נתוני נוכחות'!$N:$N,0)),0)</f>
        <v>0</v>
      </c>
      <c r="AD694" s="23">
        <f>IFERROR(INDEX('נתוני נוכחות'!$K:$K,MATCH(דוח!$X$7&amp;דוח!$C694&amp;דוח!L$8,'נתוני נוכחות'!$N:$N,0)),0)</f>
        <v>0</v>
      </c>
      <c r="AE694" s="23">
        <f>IFERROR(INDEX('נתוני נוכחות'!$K:$K,MATCH(דוח!$X$7&amp;דוח!$C694&amp;דוח!N$8,'נתוני נוכחות'!$N:$N,0)),0)</f>
        <v>0</v>
      </c>
      <c r="AF694" s="23">
        <f>IFERROR(INDEX('נתוני נוכחות'!$K:$K,MATCH(דוח!$X$7&amp;דוח!$C694&amp;דוח!P$8,'נתוני נוכחות'!$N:$N,0)),0)</f>
        <v>0</v>
      </c>
      <c r="AG694" s="23">
        <f>IFERROR(INDEX('נתוני נוכחות'!$K:$K,MATCH(דוח!$X$7&amp;דוח!$C694&amp;דוח!R$8,'נתוני נוכחות'!$N:$N,0)),0)</f>
        <v>0</v>
      </c>
    </row>
    <row r="695" spans="1:33" customFormat="1" x14ac:dyDescent="0.2">
      <c r="A695" s="23">
        <v>686</v>
      </c>
      <c r="B695" s="36" t="str">
        <f t="shared" si="41"/>
        <v/>
      </c>
      <c r="C695" s="27" t="str">
        <f t="shared" si="42"/>
        <v/>
      </c>
      <c r="D695" s="28" t="str">
        <f>IFERROR(INDEX('נתוני נוכחות'!$G:$G,MATCH(דוח!$X$7&amp;דוח!$C695&amp;דוח!D$8,'נתוני נוכחות'!$N:$N,0)),"")</f>
        <v/>
      </c>
      <c r="E695" s="28" t="str">
        <f>IFERROR(INDEX('נתוני נוכחות'!$J:$J,MATCH(דוח!$X$7&amp;דוח!$C695&amp;דוח!D$8,'נתוני נוכחות'!$N:$N,0)),"")</f>
        <v/>
      </c>
      <c r="F695" s="28" t="str">
        <f>IFERROR(INDEX('נתוני נוכחות'!$G:$G,MATCH(דוח!$X$7&amp;דוח!$C695&amp;דוח!F$8,'נתוני נוכחות'!$N:$N,0)),"")</f>
        <v/>
      </c>
      <c r="G695" s="28" t="str">
        <f>IFERROR(INDEX('נתוני נוכחות'!$J:$J,MATCH(דוח!$X$7&amp;דוח!$C695&amp;דוח!F$8,'נתוני נוכחות'!$N:$N,0)),"")</f>
        <v/>
      </c>
      <c r="H695" s="28" t="str">
        <f>IFERROR(INDEX('נתוני נוכחות'!$G:$G,MATCH(דוח!$X$7&amp;דוח!$C695&amp;דוח!H$8,'נתוני נוכחות'!$N:$N,0)),"")</f>
        <v/>
      </c>
      <c r="I695" s="28" t="str">
        <f>IFERROR(INDEX('נתוני נוכחות'!$J:$J,MATCH(דוח!$X$7&amp;דוח!$C695&amp;דוח!H$8,'נתוני נוכחות'!$N:$N,0)),"")</f>
        <v/>
      </c>
      <c r="J695" s="28" t="str">
        <f>IFERROR(INDEX('נתוני נוכחות'!$G:$G,MATCH(דוח!$X$7&amp;דוח!$C695&amp;דוח!J$8,'נתוני נוכחות'!$N:$N,0)),"")</f>
        <v/>
      </c>
      <c r="K695" s="28" t="str">
        <f>IFERROR(INDEX('נתוני נוכחות'!$J:$J,MATCH(דוח!$X$7&amp;דוח!$C695&amp;דוח!J$8,'נתוני נוכחות'!$N:$N,0)),"")</f>
        <v/>
      </c>
      <c r="L695" s="28" t="str">
        <f>IFERROR(INDEX('נתוני נוכחות'!$G:$G,MATCH(דוח!$X$7&amp;דוח!$C695&amp;דוח!L$8,'נתוני נוכחות'!$N:$N,0)),"")</f>
        <v/>
      </c>
      <c r="M695" s="28" t="str">
        <f>IFERROR(INDEX('נתוני נוכחות'!$J:$J,MATCH(דוח!$X$7&amp;דוח!$C695&amp;דוח!L$8,'נתוני נוכחות'!$N:$N,0)),"")</f>
        <v/>
      </c>
      <c r="N695" s="28" t="str">
        <f>IFERROR(INDEX('נתוני נוכחות'!$G:$G,MATCH(דוח!$X$7&amp;דוח!$C695&amp;דוח!N$8,'נתוני נוכחות'!$N:$N,0)),"")</f>
        <v/>
      </c>
      <c r="O695" s="28" t="str">
        <f>IFERROR(INDEX('נתוני נוכחות'!$J:$J,MATCH(דוח!$X$7&amp;דוח!$C695&amp;דוח!N$8,'נתוני נוכחות'!$N:$N,0)),"")</f>
        <v/>
      </c>
      <c r="P695" s="28" t="str">
        <f>IFERROR(INDEX('נתוני נוכחות'!$G:$G,MATCH(דוח!$X$7&amp;דוח!$C695&amp;דוח!P$8,'נתוני נוכחות'!$N:$N,0)),"")</f>
        <v/>
      </c>
      <c r="Q695" s="28" t="str">
        <f>IFERROR(INDEX('נתוני נוכחות'!$J:$J,MATCH(דוח!$X$7&amp;דוח!$C695&amp;דוח!P$8,'נתוני נוכחות'!$N:$N,0)),"")</f>
        <v/>
      </c>
      <c r="R695" s="28" t="str">
        <f>IFERROR(INDEX('נתוני נוכחות'!$G:$G,MATCH(דוח!$X$7&amp;דוח!$C695&amp;דוח!R$8,'נתוני נוכחות'!$N:$N,0)),"")</f>
        <v/>
      </c>
      <c r="S695" s="28" t="str">
        <f>IFERROR(INDEX('נתוני נוכחות'!$J:$J,MATCH(דוח!$X$7&amp;דוח!$C695&amp;דוח!R$8,'נתוני נוכחות'!$N:$N,0)),"")</f>
        <v/>
      </c>
      <c r="T695" s="23">
        <f t="shared" si="40"/>
        <v>0</v>
      </c>
      <c r="U695" s="38">
        <f t="shared" si="43"/>
        <v>0</v>
      </c>
      <c r="Z695" s="23">
        <f>IFERROR(INDEX('נתוני נוכחות'!$K:$K,MATCH(דוח!$X$7&amp;דוח!$C695&amp;דוח!D$8,'נתוני נוכחות'!$N:$N,0)),0)</f>
        <v>0</v>
      </c>
      <c r="AA695" s="23">
        <f>IFERROR(INDEX('נתוני נוכחות'!$K:$K,MATCH(דוח!$X$7&amp;דוח!$C695&amp;דוח!F$8,'נתוני נוכחות'!$N:$N,0)),0)</f>
        <v>0</v>
      </c>
      <c r="AB695" s="23">
        <f>IFERROR(INDEX('נתוני נוכחות'!$K:$K,MATCH(דוח!$X$7&amp;דוח!$C695&amp;דוח!H$8,'נתוני נוכחות'!$N:$N,0)),0)</f>
        <v>0</v>
      </c>
      <c r="AC695" s="23">
        <f>IFERROR(INDEX('נתוני נוכחות'!$K:$K,MATCH(דוח!$X$7&amp;דוח!$C695&amp;דוח!J$8,'נתוני נוכחות'!$N:$N,0)),0)</f>
        <v>0</v>
      </c>
      <c r="AD695" s="23">
        <f>IFERROR(INDEX('נתוני נוכחות'!$K:$K,MATCH(דוח!$X$7&amp;דוח!$C695&amp;דוח!L$8,'נתוני נוכחות'!$N:$N,0)),0)</f>
        <v>0</v>
      </c>
      <c r="AE695" s="23">
        <f>IFERROR(INDEX('נתוני נוכחות'!$K:$K,MATCH(דוח!$X$7&amp;דוח!$C695&amp;דוח!N$8,'נתוני נוכחות'!$N:$N,0)),0)</f>
        <v>0</v>
      </c>
      <c r="AF695" s="23">
        <f>IFERROR(INDEX('נתוני נוכחות'!$K:$K,MATCH(דוח!$X$7&amp;דוח!$C695&amp;דוח!P$8,'נתוני נוכחות'!$N:$N,0)),0)</f>
        <v>0</v>
      </c>
      <c r="AG695" s="23">
        <f>IFERROR(INDEX('נתוני נוכחות'!$K:$K,MATCH(דוח!$X$7&amp;דוח!$C695&amp;דוח!R$8,'נתוני נוכחות'!$N:$N,0)),0)</f>
        <v>0</v>
      </c>
    </row>
    <row r="696" spans="1:33" customFormat="1" x14ac:dyDescent="0.2">
      <c r="A696" s="23">
        <v>687</v>
      </c>
      <c r="B696" s="36" t="str">
        <f t="shared" si="41"/>
        <v/>
      </c>
      <c r="C696" s="27" t="str">
        <f t="shared" si="42"/>
        <v/>
      </c>
      <c r="D696" s="28" t="str">
        <f>IFERROR(INDEX('נתוני נוכחות'!$G:$G,MATCH(דוח!$X$7&amp;דוח!$C696&amp;דוח!D$8,'נתוני נוכחות'!$N:$N,0)),"")</f>
        <v/>
      </c>
      <c r="E696" s="28" t="str">
        <f>IFERROR(INDEX('נתוני נוכחות'!$J:$J,MATCH(דוח!$X$7&amp;דוח!$C696&amp;דוח!D$8,'נתוני נוכחות'!$N:$N,0)),"")</f>
        <v/>
      </c>
      <c r="F696" s="28" t="str">
        <f>IFERROR(INDEX('נתוני נוכחות'!$G:$G,MATCH(דוח!$X$7&amp;דוח!$C696&amp;דוח!F$8,'נתוני נוכחות'!$N:$N,0)),"")</f>
        <v/>
      </c>
      <c r="G696" s="28" t="str">
        <f>IFERROR(INDEX('נתוני נוכחות'!$J:$J,MATCH(דוח!$X$7&amp;דוח!$C696&amp;דוח!F$8,'נתוני נוכחות'!$N:$N,0)),"")</f>
        <v/>
      </c>
      <c r="H696" s="28" t="str">
        <f>IFERROR(INDEX('נתוני נוכחות'!$G:$G,MATCH(דוח!$X$7&amp;דוח!$C696&amp;דוח!H$8,'נתוני נוכחות'!$N:$N,0)),"")</f>
        <v/>
      </c>
      <c r="I696" s="28" t="str">
        <f>IFERROR(INDEX('נתוני נוכחות'!$J:$J,MATCH(דוח!$X$7&amp;דוח!$C696&amp;דוח!H$8,'נתוני נוכחות'!$N:$N,0)),"")</f>
        <v/>
      </c>
      <c r="J696" s="28" t="str">
        <f>IFERROR(INDEX('נתוני נוכחות'!$G:$G,MATCH(דוח!$X$7&amp;דוח!$C696&amp;דוח!J$8,'נתוני נוכחות'!$N:$N,0)),"")</f>
        <v/>
      </c>
      <c r="K696" s="28" t="str">
        <f>IFERROR(INDEX('נתוני נוכחות'!$J:$J,MATCH(דוח!$X$7&amp;דוח!$C696&amp;דוח!J$8,'נתוני נוכחות'!$N:$N,0)),"")</f>
        <v/>
      </c>
      <c r="L696" s="28" t="str">
        <f>IFERROR(INDEX('נתוני נוכחות'!$G:$G,MATCH(דוח!$X$7&amp;דוח!$C696&amp;דוח!L$8,'נתוני נוכחות'!$N:$N,0)),"")</f>
        <v/>
      </c>
      <c r="M696" s="28" t="str">
        <f>IFERROR(INDEX('נתוני נוכחות'!$J:$J,MATCH(דוח!$X$7&amp;דוח!$C696&amp;דוח!L$8,'נתוני נוכחות'!$N:$N,0)),"")</f>
        <v/>
      </c>
      <c r="N696" s="28" t="str">
        <f>IFERROR(INDEX('נתוני נוכחות'!$G:$G,MATCH(דוח!$X$7&amp;דוח!$C696&amp;דוח!N$8,'נתוני נוכחות'!$N:$N,0)),"")</f>
        <v/>
      </c>
      <c r="O696" s="28" t="str">
        <f>IFERROR(INDEX('נתוני נוכחות'!$J:$J,MATCH(דוח!$X$7&amp;דוח!$C696&amp;דוח!N$8,'נתוני נוכחות'!$N:$N,0)),"")</f>
        <v/>
      </c>
      <c r="P696" s="28" t="str">
        <f>IFERROR(INDEX('נתוני נוכחות'!$G:$G,MATCH(דוח!$X$7&amp;דוח!$C696&amp;דוח!P$8,'נתוני נוכחות'!$N:$N,0)),"")</f>
        <v/>
      </c>
      <c r="Q696" s="28" t="str">
        <f>IFERROR(INDEX('נתוני נוכחות'!$J:$J,MATCH(דוח!$X$7&amp;דוח!$C696&amp;דוח!P$8,'נתוני נוכחות'!$N:$N,0)),"")</f>
        <v/>
      </c>
      <c r="R696" s="28" t="str">
        <f>IFERROR(INDEX('נתוני נוכחות'!$G:$G,MATCH(דוח!$X$7&amp;דוח!$C696&amp;דוח!R$8,'נתוני נוכחות'!$N:$N,0)),"")</f>
        <v/>
      </c>
      <c r="S696" s="28" t="str">
        <f>IFERROR(INDEX('נתוני נוכחות'!$J:$J,MATCH(דוח!$X$7&amp;דוח!$C696&amp;דוח!R$8,'נתוני נוכחות'!$N:$N,0)),"")</f>
        <v/>
      </c>
      <c r="T696" s="23">
        <f t="shared" si="40"/>
        <v>0</v>
      </c>
      <c r="U696" s="38">
        <f t="shared" si="43"/>
        <v>0</v>
      </c>
      <c r="Z696" s="23">
        <f>IFERROR(INDEX('נתוני נוכחות'!$K:$K,MATCH(דוח!$X$7&amp;דוח!$C696&amp;דוח!D$8,'נתוני נוכחות'!$N:$N,0)),0)</f>
        <v>0</v>
      </c>
      <c r="AA696" s="23">
        <f>IFERROR(INDEX('נתוני נוכחות'!$K:$K,MATCH(דוח!$X$7&amp;דוח!$C696&amp;דוח!F$8,'נתוני נוכחות'!$N:$N,0)),0)</f>
        <v>0</v>
      </c>
      <c r="AB696" s="23">
        <f>IFERROR(INDEX('נתוני נוכחות'!$K:$K,MATCH(דוח!$X$7&amp;דוח!$C696&amp;דוח!H$8,'נתוני נוכחות'!$N:$N,0)),0)</f>
        <v>0</v>
      </c>
      <c r="AC696" s="23">
        <f>IFERROR(INDEX('נתוני נוכחות'!$K:$K,MATCH(דוח!$X$7&amp;דוח!$C696&amp;דוח!J$8,'נתוני נוכחות'!$N:$N,0)),0)</f>
        <v>0</v>
      </c>
      <c r="AD696" s="23">
        <f>IFERROR(INDEX('נתוני נוכחות'!$K:$K,MATCH(דוח!$X$7&amp;דוח!$C696&amp;דוח!L$8,'נתוני נוכחות'!$N:$N,0)),0)</f>
        <v>0</v>
      </c>
      <c r="AE696" s="23">
        <f>IFERROR(INDEX('נתוני נוכחות'!$K:$K,MATCH(דוח!$X$7&amp;דוח!$C696&amp;דוח!N$8,'נתוני נוכחות'!$N:$N,0)),0)</f>
        <v>0</v>
      </c>
      <c r="AF696" s="23">
        <f>IFERROR(INDEX('נתוני נוכחות'!$K:$K,MATCH(דוח!$X$7&amp;דוח!$C696&amp;דוח!P$8,'נתוני נוכחות'!$N:$N,0)),0)</f>
        <v>0</v>
      </c>
      <c r="AG696" s="23">
        <f>IFERROR(INDEX('נתוני נוכחות'!$K:$K,MATCH(דוח!$X$7&amp;דוח!$C696&amp;דוח!R$8,'נתוני נוכחות'!$N:$N,0)),0)</f>
        <v>0</v>
      </c>
    </row>
    <row r="697" spans="1:33" customFormat="1" x14ac:dyDescent="0.2">
      <c r="A697" s="23">
        <v>688</v>
      </c>
      <c r="B697" s="36" t="str">
        <f t="shared" si="41"/>
        <v/>
      </c>
      <c r="C697" s="27" t="str">
        <f t="shared" si="42"/>
        <v/>
      </c>
      <c r="D697" s="28" t="str">
        <f>IFERROR(INDEX('נתוני נוכחות'!$G:$G,MATCH(דוח!$X$7&amp;דוח!$C697&amp;דוח!D$8,'נתוני נוכחות'!$N:$N,0)),"")</f>
        <v/>
      </c>
      <c r="E697" s="28" t="str">
        <f>IFERROR(INDEX('נתוני נוכחות'!$J:$J,MATCH(דוח!$X$7&amp;דוח!$C697&amp;דוח!D$8,'נתוני נוכחות'!$N:$N,0)),"")</f>
        <v/>
      </c>
      <c r="F697" s="28" t="str">
        <f>IFERROR(INDEX('נתוני נוכחות'!$G:$G,MATCH(דוח!$X$7&amp;דוח!$C697&amp;דוח!F$8,'נתוני נוכחות'!$N:$N,0)),"")</f>
        <v/>
      </c>
      <c r="G697" s="28" t="str">
        <f>IFERROR(INDEX('נתוני נוכחות'!$J:$J,MATCH(דוח!$X$7&amp;דוח!$C697&amp;דוח!F$8,'נתוני נוכחות'!$N:$N,0)),"")</f>
        <v/>
      </c>
      <c r="H697" s="28" t="str">
        <f>IFERROR(INDEX('נתוני נוכחות'!$G:$G,MATCH(דוח!$X$7&amp;דוח!$C697&amp;דוח!H$8,'נתוני נוכחות'!$N:$N,0)),"")</f>
        <v/>
      </c>
      <c r="I697" s="28" t="str">
        <f>IFERROR(INDEX('נתוני נוכחות'!$J:$J,MATCH(דוח!$X$7&amp;דוח!$C697&amp;דוח!H$8,'נתוני נוכחות'!$N:$N,0)),"")</f>
        <v/>
      </c>
      <c r="J697" s="28" t="str">
        <f>IFERROR(INDEX('נתוני נוכחות'!$G:$G,MATCH(דוח!$X$7&amp;דוח!$C697&amp;דוח!J$8,'נתוני נוכחות'!$N:$N,0)),"")</f>
        <v/>
      </c>
      <c r="K697" s="28" t="str">
        <f>IFERROR(INDEX('נתוני נוכחות'!$J:$J,MATCH(דוח!$X$7&amp;דוח!$C697&amp;דוח!J$8,'נתוני נוכחות'!$N:$N,0)),"")</f>
        <v/>
      </c>
      <c r="L697" s="28" t="str">
        <f>IFERROR(INDEX('נתוני נוכחות'!$G:$G,MATCH(דוח!$X$7&amp;דוח!$C697&amp;דוח!L$8,'נתוני נוכחות'!$N:$N,0)),"")</f>
        <v/>
      </c>
      <c r="M697" s="28" t="str">
        <f>IFERROR(INDEX('נתוני נוכחות'!$J:$J,MATCH(דוח!$X$7&amp;דוח!$C697&amp;דוח!L$8,'נתוני נוכחות'!$N:$N,0)),"")</f>
        <v/>
      </c>
      <c r="N697" s="28" t="str">
        <f>IFERROR(INDEX('נתוני נוכחות'!$G:$G,MATCH(דוח!$X$7&amp;דוח!$C697&amp;דוח!N$8,'נתוני נוכחות'!$N:$N,0)),"")</f>
        <v/>
      </c>
      <c r="O697" s="28" t="str">
        <f>IFERROR(INDEX('נתוני נוכחות'!$J:$J,MATCH(דוח!$X$7&amp;דוח!$C697&amp;דוח!N$8,'נתוני נוכחות'!$N:$N,0)),"")</f>
        <v/>
      </c>
      <c r="P697" s="28" t="str">
        <f>IFERROR(INDEX('נתוני נוכחות'!$G:$G,MATCH(דוח!$X$7&amp;דוח!$C697&amp;דוח!P$8,'נתוני נוכחות'!$N:$N,0)),"")</f>
        <v/>
      </c>
      <c r="Q697" s="28" t="str">
        <f>IFERROR(INDEX('נתוני נוכחות'!$J:$J,MATCH(דוח!$X$7&amp;דוח!$C697&amp;דוח!P$8,'נתוני נוכחות'!$N:$N,0)),"")</f>
        <v/>
      </c>
      <c r="R697" s="28" t="str">
        <f>IFERROR(INDEX('נתוני נוכחות'!$G:$G,MATCH(דוח!$X$7&amp;דוח!$C697&amp;דוח!R$8,'נתוני נוכחות'!$N:$N,0)),"")</f>
        <v/>
      </c>
      <c r="S697" s="28" t="str">
        <f>IFERROR(INDEX('נתוני נוכחות'!$J:$J,MATCH(דוח!$X$7&amp;דוח!$C697&amp;דוח!R$8,'נתוני נוכחות'!$N:$N,0)),"")</f>
        <v/>
      </c>
      <c r="T697" s="23">
        <f t="shared" si="40"/>
        <v>0</v>
      </c>
      <c r="U697" s="38">
        <f t="shared" si="43"/>
        <v>0</v>
      </c>
      <c r="Z697" s="23">
        <f>IFERROR(INDEX('נתוני נוכחות'!$K:$K,MATCH(דוח!$X$7&amp;דוח!$C697&amp;דוח!D$8,'נתוני נוכחות'!$N:$N,0)),0)</f>
        <v>0</v>
      </c>
      <c r="AA697" s="23">
        <f>IFERROR(INDEX('נתוני נוכחות'!$K:$K,MATCH(דוח!$X$7&amp;דוח!$C697&amp;דוח!F$8,'נתוני נוכחות'!$N:$N,0)),0)</f>
        <v>0</v>
      </c>
      <c r="AB697" s="23">
        <f>IFERROR(INDEX('נתוני נוכחות'!$K:$K,MATCH(דוח!$X$7&amp;דוח!$C697&amp;דוח!H$8,'נתוני נוכחות'!$N:$N,0)),0)</f>
        <v>0</v>
      </c>
      <c r="AC697" s="23">
        <f>IFERROR(INDEX('נתוני נוכחות'!$K:$K,MATCH(דוח!$X$7&amp;דוח!$C697&amp;דוח!J$8,'נתוני נוכחות'!$N:$N,0)),0)</f>
        <v>0</v>
      </c>
      <c r="AD697" s="23">
        <f>IFERROR(INDEX('נתוני נוכחות'!$K:$K,MATCH(דוח!$X$7&amp;דוח!$C697&amp;דוח!L$8,'נתוני נוכחות'!$N:$N,0)),0)</f>
        <v>0</v>
      </c>
      <c r="AE697" s="23">
        <f>IFERROR(INDEX('נתוני נוכחות'!$K:$K,MATCH(דוח!$X$7&amp;דוח!$C697&amp;דוח!N$8,'נתוני נוכחות'!$N:$N,0)),0)</f>
        <v>0</v>
      </c>
      <c r="AF697" s="23">
        <f>IFERROR(INDEX('נתוני נוכחות'!$K:$K,MATCH(דוח!$X$7&amp;דוח!$C697&amp;דוח!P$8,'נתוני נוכחות'!$N:$N,0)),0)</f>
        <v>0</v>
      </c>
      <c r="AG697" s="23">
        <f>IFERROR(INDEX('נתוני נוכחות'!$K:$K,MATCH(דוח!$X$7&amp;דוח!$C697&amp;דוח!R$8,'נתוני נוכחות'!$N:$N,0)),0)</f>
        <v>0</v>
      </c>
    </row>
    <row r="698" spans="1:33" customFormat="1" x14ac:dyDescent="0.2">
      <c r="A698" s="23">
        <v>689</v>
      </c>
      <c r="B698" s="36" t="str">
        <f t="shared" si="41"/>
        <v/>
      </c>
      <c r="C698" s="27" t="str">
        <f t="shared" si="42"/>
        <v/>
      </c>
      <c r="D698" s="28" t="str">
        <f>IFERROR(INDEX('נתוני נוכחות'!$G:$G,MATCH(דוח!$X$7&amp;דוח!$C698&amp;דוח!D$8,'נתוני נוכחות'!$N:$N,0)),"")</f>
        <v/>
      </c>
      <c r="E698" s="28" t="str">
        <f>IFERROR(INDEX('נתוני נוכחות'!$J:$J,MATCH(דוח!$X$7&amp;דוח!$C698&amp;דוח!D$8,'נתוני נוכחות'!$N:$N,0)),"")</f>
        <v/>
      </c>
      <c r="F698" s="28" t="str">
        <f>IFERROR(INDEX('נתוני נוכחות'!$G:$G,MATCH(דוח!$X$7&amp;דוח!$C698&amp;דוח!F$8,'נתוני נוכחות'!$N:$N,0)),"")</f>
        <v/>
      </c>
      <c r="G698" s="28" t="str">
        <f>IFERROR(INDEX('נתוני נוכחות'!$J:$J,MATCH(דוח!$X$7&amp;דוח!$C698&amp;דוח!F$8,'נתוני נוכחות'!$N:$N,0)),"")</f>
        <v/>
      </c>
      <c r="H698" s="28" t="str">
        <f>IFERROR(INDEX('נתוני נוכחות'!$G:$G,MATCH(דוח!$X$7&amp;דוח!$C698&amp;דוח!H$8,'נתוני נוכחות'!$N:$N,0)),"")</f>
        <v/>
      </c>
      <c r="I698" s="28" t="str">
        <f>IFERROR(INDEX('נתוני נוכחות'!$J:$J,MATCH(דוח!$X$7&amp;דוח!$C698&amp;דוח!H$8,'נתוני נוכחות'!$N:$N,0)),"")</f>
        <v/>
      </c>
      <c r="J698" s="28" t="str">
        <f>IFERROR(INDEX('נתוני נוכחות'!$G:$G,MATCH(דוח!$X$7&amp;דוח!$C698&amp;דוח!J$8,'נתוני נוכחות'!$N:$N,0)),"")</f>
        <v/>
      </c>
      <c r="K698" s="28" t="str">
        <f>IFERROR(INDEX('נתוני נוכחות'!$J:$J,MATCH(דוח!$X$7&amp;דוח!$C698&amp;דוח!J$8,'נתוני נוכחות'!$N:$N,0)),"")</f>
        <v/>
      </c>
      <c r="L698" s="28" t="str">
        <f>IFERROR(INDEX('נתוני נוכחות'!$G:$G,MATCH(דוח!$X$7&amp;דוח!$C698&amp;דוח!L$8,'נתוני נוכחות'!$N:$N,0)),"")</f>
        <v/>
      </c>
      <c r="M698" s="28" t="str">
        <f>IFERROR(INDEX('נתוני נוכחות'!$J:$J,MATCH(דוח!$X$7&amp;דוח!$C698&amp;דוח!L$8,'נתוני נוכחות'!$N:$N,0)),"")</f>
        <v/>
      </c>
      <c r="N698" s="28" t="str">
        <f>IFERROR(INDEX('נתוני נוכחות'!$G:$G,MATCH(דוח!$X$7&amp;דוח!$C698&amp;דוח!N$8,'נתוני נוכחות'!$N:$N,0)),"")</f>
        <v/>
      </c>
      <c r="O698" s="28" t="str">
        <f>IFERROR(INDEX('נתוני נוכחות'!$J:$J,MATCH(דוח!$X$7&amp;דוח!$C698&amp;דוח!N$8,'נתוני נוכחות'!$N:$N,0)),"")</f>
        <v/>
      </c>
      <c r="P698" s="28" t="str">
        <f>IFERROR(INDEX('נתוני נוכחות'!$G:$G,MATCH(דוח!$X$7&amp;דוח!$C698&amp;דוח!P$8,'נתוני נוכחות'!$N:$N,0)),"")</f>
        <v/>
      </c>
      <c r="Q698" s="28" t="str">
        <f>IFERROR(INDEX('נתוני נוכחות'!$J:$J,MATCH(דוח!$X$7&amp;דוח!$C698&amp;דוח!P$8,'נתוני נוכחות'!$N:$N,0)),"")</f>
        <v/>
      </c>
      <c r="R698" s="28" t="str">
        <f>IFERROR(INDEX('נתוני נוכחות'!$G:$G,MATCH(דוח!$X$7&amp;דוח!$C698&amp;דוח!R$8,'נתוני נוכחות'!$N:$N,0)),"")</f>
        <v/>
      </c>
      <c r="S698" s="28" t="str">
        <f>IFERROR(INDEX('נתוני נוכחות'!$J:$J,MATCH(דוח!$X$7&amp;דוח!$C698&amp;דוח!R$8,'נתוני נוכחות'!$N:$N,0)),"")</f>
        <v/>
      </c>
      <c r="T698" s="23">
        <f t="shared" si="40"/>
        <v>0</v>
      </c>
      <c r="U698" s="38">
        <f t="shared" si="43"/>
        <v>0</v>
      </c>
      <c r="Z698" s="23">
        <f>IFERROR(INDEX('נתוני נוכחות'!$K:$K,MATCH(דוח!$X$7&amp;דוח!$C698&amp;דוח!D$8,'נתוני נוכחות'!$N:$N,0)),0)</f>
        <v>0</v>
      </c>
      <c r="AA698" s="23">
        <f>IFERROR(INDEX('נתוני נוכחות'!$K:$K,MATCH(דוח!$X$7&amp;דוח!$C698&amp;דוח!F$8,'נתוני נוכחות'!$N:$N,0)),0)</f>
        <v>0</v>
      </c>
      <c r="AB698" s="23">
        <f>IFERROR(INDEX('נתוני נוכחות'!$K:$K,MATCH(דוח!$X$7&amp;דוח!$C698&amp;דוח!H$8,'נתוני נוכחות'!$N:$N,0)),0)</f>
        <v>0</v>
      </c>
      <c r="AC698" s="23">
        <f>IFERROR(INDEX('נתוני נוכחות'!$K:$K,MATCH(דוח!$X$7&amp;דוח!$C698&amp;דוח!J$8,'נתוני נוכחות'!$N:$N,0)),0)</f>
        <v>0</v>
      </c>
      <c r="AD698" s="23">
        <f>IFERROR(INDEX('נתוני נוכחות'!$K:$K,MATCH(דוח!$X$7&amp;דוח!$C698&amp;דוח!L$8,'נתוני נוכחות'!$N:$N,0)),0)</f>
        <v>0</v>
      </c>
      <c r="AE698" s="23">
        <f>IFERROR(INDEX('נתוני נוכחות'!$K:$K,MATCH(דוח!$X$7&amp;דוח!$C698&amp;דוח!N$8,'נתוני נוכחות'!$N:$N,0)),0)</f>
        <v>0</v>
      </c>
      <c r="AF698" s="23">
        <f>IFERROR(INDEX('נתוני נוכחות'!$K:$K,MATCH(דוח!$X$7&amp;דוח!$C698&amp;דוח!P$8,'נתוני נוכחות'!$N:$N,0)),0)</f>
        <v>0</v>
      </c>
      <c r="AG698" s="23">
        <f>IFERROR(INDEX('נתוני נוכחות'!$K:$K,MATCH(דוח!$X$7&amp;דוח!$C698&amp;דוח!R$8,'נתוני נוכחות'!$N:$N,0)),0)</f>
        <v>0</v>
      </c>
    </row>
    <row r="699" spans="1:33" customFormat="1" x14ac:dyDescent="0.2">
      <c r="A699" s="23">
        <v>690</v>
      </c>
      <c r="B699" s="36" t="str">
        <f t="shared" si="41"/>
        <v/>
      </c>
      <c r="C699" s="27" t="str">
        <f t="shared" si="42"/>
        <v/>
      </c>
      <c r="D699" s="28" t="str">
        <f>IFERROR(INDEX('נתוני נוכחות'!$G:$G,MATCH(דוח!$X$7&amp;דוח!$C699&amp;דוח!D$8,'נתוני נוכחות'!$N:$N,0)),"")</f>
        <v/>
      </c>
      <c r="E699" s="28" t="str">
        <f>IFERROR(INDEX('נתוני נוכחות'!$J:$J,MATCH(דוח!$X$7&amp;דוח!$C699&amp;דוח!D$8,'נתוני נוכחות'!$N:$N,0)),"")</f>
        <v/>
      </c>
      <c r="F699" s="28" t="str">
        <f>IFERROR(INDEX('נתוני נוכחות'!$G:$G,MATCH(דוח!$X$7&amp;דוח!$C699&amp;דוח!F$8,'נתוני נוכחות'!$N:$N,0)),"")</f>
        <v/>
      </c>
      <c r="G699" s="28" t="str">
        <f>IFERROR(INDEX('נתוני נוכחות'!$J:$J,MATCH(דוח!$X$7&amp;דוח!$C699&amp;דוח!F$8,'נתוני נוכחות'!$N:$N,0)),"")</f>
        <v/>
      </c>
      <c r="H699" s="28" t="str">
        <f>IFERROR(INDEX('נתוני נוכחות'!$G:$G,MATCH(דוח!$X$7&amp;דוח!$C699&amp;דוח!H$8,'נתוני נוכחות'!$N:$N,0)),"")</f>
        <v/>
      </c>
      <c r="I699" s="28" t="str">
        <f>IFERROR(INDEX('נתוני נוכחות'!$J:$J,MATCH(דוח!$X$7&amp;דוח!$C699&amp;דוח!H$8,'נתוני נוכחות'!$N:$N,0)),"")</f>
        <v/>
      </c>
      <c r="J699" s="28" t="str">
        <f>IFERROR(INDEX('נתוני נוכחות'!$G:$G,MATCH(דוח!$X$7&amp;דוח!$C699&amp;דוח!J$8,'נתוני נוכחות'!$N:$N,0)),"")</f>
        <v/>
      </c>
      <c r="K699" s="28" t="str">
        <f>IFERROR(INDEX('נתוני נוכחות'!$J:$J,MATCH(דוח!$X$7&amp;דוח!$C699&amp;דוח!J$8,'נתוני נוכחות'!$N:$N,0)),"")</f>
        <v/>
      </c>
      <c r="L699" s="28" t="str">
        <f>IFERROR(INDEX('נתוני נוכחות'!$G:$G,MATCH(דוח!$X$7&amp;דוח!$C699&amp;דוח!L$8,'נתוני נוכחות'!$N:$N,0)),"")</f>
        <v/>
      </c>
      <c r="M699" s="28" t="str">
        <f>IFERROR(INDEX('נתוני נוכחות'!$J:$J,MATCH(דוח!$X$7&amp;דוח!$C699&amp;דוח!L$8,'נתוני נוכחות'!$N:$N,0)),"")</f>
        <v/>
      </c>
      <c r="N699" s="28" t="str">
        <f>IFERROR(INDEX('נתוני נוכחות'!$G:$G,MATCH(דוח!$X$7&amp;דוח!$C699&amp;דוח!N$8,'נתוני נוכחות'!$N:$N,0)),"")</f>
        <v/>
      </c>
      <c r="O699" s="28" t="str">
        <f>IFERROR(INDEX('נתוני נוכחות'!$J:$J,MATCH(דוח!$X$7&amp;דוח!$C699&amp;דוח!N$8,'נתוני נוכחות'!$N:$N,0)),"")</f>
        <v/>
      </c>
      <c r="P699" s="28" t="str">
        <f>IFERROR(INDEX('נתוני נוכחות'!$G:$G,MATCH(דוח!$X$7&amp;דוח!$C699&amp;דוח!P$8,'נתוני נוכחות'!$N:$N,0)),"")</f>
        <v/>
      </c>
      <c r="Q699" s="28" t="str">
        <f>IFERROR(INDEX('נתוני נוכחות'!$J:$J,MATCH(דוח!$X$7&amp;דוח!$C699&amp;דוח!P$8,'נתוני נוכחות'!$N:$N,0)),"")</f>
        <v/>
      </c>
      <c r="R699" s="28" t="str">
        <f>IFERROR(INDEX('נתוני נוכחות'!$G:$G,MATCH(דוח!$X$7&amp;דוח!$C699&amp;דוח!R$8,'נתוני נוכחות'!$N:$N,0)),"")</f>
        <v/>
      </c>
      <c r="S699" s="28" t="str">
        <f>IFERROR(INDEX('נתוני נוכחות'!$J:$J,MATCH(דוח!$X$7&amp;דוח!$C699&amp;דוח!R$8,'נתוני נוכחות'!$N:$N,0)),"")</f>
        <v/>
      </c>
      <c r="T699" s="23">
        <f t="shared" si="40"/>
        <v>0</v>
      </c>
      <c r="U699" s="38">
        <f t="shared" si="43"/>
        <v>0</v>
      </c>
      <c r="Z699" s="23">
        <f>IFERROR(INDEX('נתוני נוכחות'!$K:$K,MATCH(דוח!$X$7&amp;דוח!$C699&amp;דוח!D$8,'נתוני נוכחות'!$N:$N,0)),0)</f>
        <v>0</v>
      </c>
      <c r="AA699" s="23">
        <f>IFERROR(INDEX('נתוני נוכחות'!$K:$K,MATCH(דוח!$X$7&amp;דוח!$C699&amp;דוח!F$8,'נתוני נוכחות'!$N:$N,0)),0)</f>
        <v>0</v>
      </c>
      <c r="AB699" s="23">
        <f>IFERROR(INDEX('נתוני נוכחות'!$K:$K,MATCH(דוח!$X$7&amp;דוח!$C699&amp;דוח!H$8,'נתוני נוכחות'!$N:$N,0)),0)</f>
        <v>0</v>
      </c>
      <c r="AC699" s="23">
        <f>IFERROR(INDEX('נתוני נוכחות'!$K:$K,MATCH(דוח!$X$7&amp;דוח!$C699&amp;דוח!J$8,'נתוני נוכחות'!$N:$N,0)),0)</f>
        <v>0</v>
      </c>
      <c r="AD699" s="23">
        <f>IFERROR(INDEX('נתוני נוכחות'!$K:$K,MATCH(דוח!$X$7&amp;דוח!$C699&amp;דוח!L$8,'נתוני נוכחות'!$N:$N,0)),0)</f>
        <v>0</v>
      </c>
      <c r="AE699" s="23">
        <f>IFERROR(INDEX('נתוני נוכחות'!$K:$K,MATCH(דוח!$X$7&amp;דוח!$C699&amp;דוח!N$8,'נתוני נוכחות'!$N:$N,0)),0)</f>
        <v>0</v>
      </c>
      <c r="AF699" s="23">
        <f>IFERROR(INDEX('נתוני נוכחות'!$K:$K,MATCH(דוח!$X$7&amp;דוח!$C699&amp;דוח!P$8,'נתוני נוכחות'!$N:$N,0)),0)</f>
        <v>0</v>
      </c>
      <c r="AG699" s="23">
        <f>IFERROR(INDEX('נתוני נוכחות'!$K:$K,MATCH(דוח!$X$7&amp;דוח!$C699&amp;דוח!R$8,'נתוני נוכחות'!$N:$N,0)),0)</f>
        <v>0</v>
      </c>
    </row>
    <row r="700" spans="1:33" customFormat="1" x14ac:dyDescent="0.2">
      <c r="A700" s="23">
        <v>691</v>
      </c>
      <c r="B700" s="36" t="str">
        <f t="shared" si="41"/>
        <v/>
      </c>
      <c r="C700" s="27" t="str">
        <f t="shared" si="42"/>
        <v/>
      </c>
      <c r="D700" s="28" t="str">
        <f>IFERROR(INDEX('נתוני נוכחות'!$G:$G,MATCH(דוח!$X$7&amp;דוח!$C700&amp;דוח!D$8,'נתוני נוכחות'!$N:$N,0)),"")</f>
        <v/>
      </c>
      <c r="E700" s="28" t="str">
        <f>IFERROR(INDEX('נתוני נוכחות'!$J:$J,MATCH(דוח!$X$7&amp;דוח!$C700&amp;דוח!D$8,'נתוני נוכחות'!$N:$N,0)),"")</f>
        <v/>
      </c>
      <c r="F700" s="28" t="str">
        <f>IFERROR(INDEX('נתוני נוכחות'!$G:$G,MATCH(דוח!$X$7&amp;דוח!$C700&amp;דוח!F$8,'נתוני נוכחות'!$N:$N,0)),"")</f>
        <v/>
      </c>
      <c r="G700" s="28" t="str">
        <f>IFERROR(INDEX('נתוני נוכחות'!$J:$J,MATCH(דוח!$X$7&amp;דוח!$C700&amp;דוח!F$8,'נתוני נוכחות'!$N:$N,0)),"")</f>
        <v/>
      </c>
      <c r="H700" s="28" t="str">
        <f>IFERROR(INDEX('נתוני נוכחות'!$G:$G,MATCH(דוח!$X$7&amp;דוח!$C700&amp;דוח!H$8,'נתוני נוכחות'!$N:$N,0)),"")</f>
        <v/>
      </c>
      <c r="I700" s="28" t="str">
        <f>IFERROR(INDEX('נתוני נוכחות'!$J:$J,MATCH(דוח!$X$7&amp;דוח!$C700&amp;דוח!H$8,'נתוני נוכחות'!$N:$N,0)),"")</f>
        <v/>
      </c>
      <c r="J700" s="28" t="str">
        <f>IFERROR(INDEX('נתוני נוכחות'!$G:$G,MATCH(דוח!$X$7&amp;דוח!$C700&amp;דוח!J$8,'נתוני נוכחות'!$N:$N,0)),"")</f>
        <v/>
      </c>
      <c r="K700" s="28" t="str">
        <f>IFERROR(INDEX('נתוני נוכחות'!$J:$J,MATCH(דוח!$X$7&amp;דוח!$C700&amp;דוח!J$8,'נתוני נוכחות'!$N:$N,0)),"")</f>
        <v/>
      </c>
      <c r="L700" s="28" t="str">
        <f>IFERROR(INDEX('נתוני נוכחות'!$G:$G,MATCH(דוח!$X$7&amp;דוח!$C700&amp;דוח!L$8,'נתוני נוכחות'!$N:$N,0)),"")</f>
        <v/>
      </c>
      <c r="M700" s="28" t="str">
        <f>IFERROR(INDEX('נתוני נוכחות'!$J:$J,MATCH(דוח!$X$7&amp;דוח!$C700&amp;דוח!L$8,'נתוני נוכחות'!$N:$N,0)),"")</f>
        <v/>
      </c>
      <c r="N700" s="28" t="str">
        <f>IFERROR(INDEX('נתוני נוכחות'!$G:$G,MATCH(דוח!$X$7&amp;דוח!$C700&amp;דוח!N$8,'נתוני נוכחות'!$N:$N,0)),"")</f>
        <v/>
      </c>
      <c r="O700" s="28" t="str">
        <f>IFERROR(INDEX('נתוני נוכחות'!$J:$J,MATCH(דוח!$X$7&amp;דוח!$C700&amp;דוח!N$8,'נתוני נוכחות'!$N:$N,0)),"")</f>
        <v/>
      </c>
      <c r="P700" s="28" t="str">
        <f>IFERROR(INDEX('נתוני נוכחות'!$G:$G,MATCH(דוח!$X$7&amp;דוח!$C700&amp;דוח!P$8,'נתוני נוכחות'!$N:$N,0)),"")</f>
        <v/>
      </c>
      <c r="Q700" s="28" t="str">
        <f>IFERROR(INDEX('נתוני נוכחות'!$J:$J,MATCH(דוח!$X$7&amp;דוח!$C700&amp;דוח!P$8,'נתוני נוכחות'!$N:$N,0)),"")</f>
        <v/>
      </c>
      <c r="R700" s="28" t="str">
        <f>IFERROR(INDEX('נתוני נוכחות'!$G:$G,MATCH(דוח!$X$7&amp;דוח!$C700&amp;דוח!R$8,'נתוני נוכחות'!$N:$N,0)),"")</f>
        <v/>
      </c>
      <c r="S700" s="28" t="str">
        <f>IFERROR(INDEX('נתוני נוכחות'!$J:$J,MATCH(דוח!$X$7&amp;דוח!$C700&amp;דוח!R$8,'נתוני נוכחות'!$N:$N,0)),"")</f>
        <v/>
      </c>
      <c r="T700" s="23">
        <f t="shared" si="40"/>
        <v>0</v>
      </c>
      <c r="U700" s="38">
        <f t="shared" si="43"/>
        <v>0</v>
      </c>
      <c r="Z700" s="23">
        <f>IFERROR(INDEX('נתוני נוכחות'!$K:$K,MATCH(דוח!$X$7&amp;דוח!$C700&amp;דוח!D$8,'נתוני נוכחות'!$N:$N,0)),0)</f>
        <v>0</v>
      </c>
      <c r="AA700" s="23">
        <f>IFERROR(INDEX('נתוני נוכחות'!$K:$K,MATCH(דוח!$X$7&amp;דוח!$C700&amp;דוח!F$8,'נתוני נוכחות'!$N:$N,0)),0)</f>
        <v>0</v>
      </c>
      <c r="AB700" s="23">
        <f>IFERROR(INDEX('נתוני נוכחות'!$K:$K,MATCH(דוח!$X$7&amp;דוח!$C700&amp;דוח!H$8,'נתוני נוכחות'!$N:$N,0)),0)</f>
        <v>0</v>
      </c>
      <c r="AC700" s="23">
        <f>IFERROR(INDEX('נתוני נוכחות'!$K:$K,MATCH(דוח!$X$7&amp;דוח!$C700&amp;דוח!J$8,'נתוני נוכחות'!$N:$N,0)),0)</f>
        <v>0</v>
      </c>
      <c r="AD700" s="23">
        <f>IFERROR(INDEX('נתוני נוכחות'!$K:$K,MATCH(דוח!$X$7&amp;דוח!$C700&amp;דוח!L$8,'נתוני נוכחות'!$N:$N,0)),0)</f>
        <v>0</v>
      </c>
      <c r="AE700" s="23">
        <f>IFERROR(INDEX('נתוני נוכחות'!$K:$K,MATCH(דוח!$X$7&amp;דוח!$C700&amp;דוח!N$8,'נתוני נוכחות'!$N:$N,0)),0)</f>
        <v>0</v>
      </c>
      <c r="AF700" s="23">
        <f>IFERROR(INDEX('נתוני נוכחות'!$K:$K,MATCH(דוח!$X$7&amp;דוח!$C700&amp;דוח!P$8,'נתוני נוכחות'!$N:$N,0)),0)</f>
        <v>0</v>
      </c>
      <c r="AG700" s="23">
        <f>IFERROR(INDEX('נתוני נוכחות'!$K:$K,MATCH(דוח!$X$7&amp;דוח!$C700&amp;דוח!R$8,'נתוני נוכחות'!$N:$N,0)),0)</f>
        <v>0</v>
      </c>
    </row>
    <row r="701" spans="1:33" customFormat="1" x14ac:dyDescent="0.2">
      <c r="A701" s="23">
        <v>692</v>
      </c>
      <c r="B701" s="36" t="str">
        <f t="shared" si="41"/>
        <v/>
      </c>
      <c r="C701" s="27" t="str">
        <f t="shared" si="42"/>
        <v/>
      </c>
      <c r="D701" s="28" t="str">
        <f>IFERROR(INDEX('נתוני נוכחות'!$G:$G,MATCH(דוח!$X$7&amp;דוח!$C701&amp;דוח!D$8,'נתוני נוכחות'!$N:$N,0)),"")</f>
        <v/>
      </c>
      <c r="E701" s="28" t="str">
        <f>IFERROR(INDEX('נתוני נוכחות'!$J:$J,MATCH(דוח!$X$7&amp;דוח!$C701&amp;דוח!D$8,'נתוני נוכחות'!$N:$N,0)),"")</f>
        <v/>
      </c>
      <c r="F701" s="28" t="str">
        <f>IFERROR(INDEX('נתוני נוכחות'!$G:$G,MATCH(דוח!$X$7&amp;דוח!$C701&amp;דוח!F$8,'נתוני נוכחות'!$N:$N,0)),"")</f>
        <v/>
      </c>
      <c r="G701" s="28" t="str">
        <f>IFERROR(INDEX('נתוני נוכחות'!$J:$J,MATCH(דוח!$X$7&amp;דוח!$C701&amp;דוח!F$8,'נתוני נוכחות'!$N:$N,0)),"")</f>
        <v/>
      </c>
      <c r="H701" s="28" t="str">
        <f>IFERROR(INDEX('נתוני נוכחות'!$G:$G,MATCH(דוח!$X$7&amp;דוח!$C701&amp;דוח!H$8,'נתוני נוכחות'!$N:$N,0)),"")</f>
        <v/>
      </c>
      <c r="I701" s="28" t="str">
        <f>IFERROR(INDEX('נתוני נוכחות'!$J:$J,MATCH(דוח!$X$7&amp;דוח!$C701&amp;דוח!H$8,'נתוני נוכחות'!$N:$N,0)),"")</f>
        <v/>
      </c>
      <c r="J701" s="28" t="str">
        <f>IFERROR(INDEX('נתוני נוכחות'!$G:$G,MATCH(דוח!$X$7&amp;דוח!$C701&amp;דוח!J$8,'נתוני נוכחות'!$N:$N,0)),"")</f>
        <v/>
      </c>
      <c r="K701" s="28" t="str">
        <f>IFERROR(INDEX('נתוני נוכחות'!$J:$J,MATCH(דוח!$X$7&amp;דוח!$C701&amp;דוח!J$8,'נתוני נוכחות'!$N:$N,0)),"")</f>
        <v/>
      </c>
      <c r="L701" s="28" t="str">
        <f>IFERROR(INDEX('נתוני נוכחות'!$G:$G,MATCH(דוח!$X$7&amp;דוח!$C701&amp;דוח!L$8,'נתוני נוכחות'!$N:$N,0)),"")</f>
        <v/>
      </c>
      <c r="M701" s="28" t="str">
        <f>IFERROR(INDEX('נתוני נוכחות'!$J:$J,MATCH(דוח!$X$7&amp;דוח!$C701&amp;דוח!L$8,'נתוני נוכחות'!$N:$N,0)),"")</f>
        <v/>
      </c>
      <c r="N701" s="28" t="str">
        <f>IFERROR(INDEX('נתוני נוכחות'!$G:$G,MATCH(דוח!$X$7&amp;דוח!$C701&amp;דוח!N$8,'נתוני נוכחות'!$N:$N,0)),"")</f>
        <v/>
      </c>
      <c r="O701" s="28" t="str">
        <f>IFERROR(INDEX('נתוני נוכחות'!$J:$J,MATCH(דוח!$X$7&amp;דוח!$C701&amp;דוח!N$8,'נתוני נוכחות'!$N:$N,0)),"")</f>
        <v/>
      </c>
      <c r="P701" s="28" t="str">
        <f>IFERROR(INDEX('נתוני נוכחות'!$G:$G,MATCH(דוח!$X$7&amp;דוח!$C701&amp;דוח!P$8,'נתוני נוכחות'!$N:$N,0)),"")</f>
        <v/>
      </c>
      <c r="Q701" s="28" t="str">
        <f>IFERROR(INDEX('נתוני נוכחות'!$J:$J,MATCH(דוח!$X$7&amp;דוח!$C701&amp;דוח!P$8,'נתוני נוכחות'!$N:$N,0)),"")</f>
        <v/>
      </c>
      <c r="R701" s="28" t="str">
        <f>IFERROR(INDEX('נתוני נוכחות'!$G:$G,MATCH(דוח!$X$7&amp;דוח!$C701&amp;דוח!R$8,'נתוני נוכחות'!$N:$N,0)),"")</f>
        <v/>
      </c>
      <c r="S701" s="28" t="str">
        <f>IFERROR(INDEX('נתוני נוכחות'!$J:$J,MATCH(דוח!$X$7&amp;דוח!$C701&amp;דוח!R$8,'נתוני נוכחות'!$N:$N,0)),"")</f>
        <v/>
      </c>
      <c r="T701" s="23">
        <f t="shared" si="40"/>
        <v>0</v>
      </c>
      <c r="U701" s="38">
        <f t="shared" si="43"/>
        <v>0</v>
      </c>
      <c r="Z701" s="23">
        <f>IFERROR(INDEX('נתוני נוכחות'!$K:$K,MATCH(דוח!$X$7&amp;דוח!$C701&amp;דוח!D$8,'נתוני נוכחות'!$N:$N,0)),0)</f>
        <v>0</v>
      </c>
      <c r="AA701" s="23">
        <f>IFERROR(INDEX('נתוני נוכחות'!$K:$K,MATCH(דוח!$X$7&amp;דוח!$C701&amp;דוח!F$8,'נתוני נוכחות'!$N:$N,0)),0)</f>
        <v>0</v>
      </c>
      <c r="AB701" s="23">
        <f>IFERROR(INDEX('נתוני נוכחות'!$K:$K,MATCH(דוח!$X$7&amp;דוח!$C701&amp;דוח!H$8,'נתוני נוכחות'!$N:$N,0)),0)</f>
        <v>0</v>
      </c>
      <c r="AC701" s="23">
        <f>IFERROR(INDEX('נתוני נוכחות'!$K:$K,MATCH(דוח!$X$7&amp;דוח!$C701&amp;דוח!J$8,'נתוני נוכחות'!$N:$N,0)),0)</f>
        <v>0</v>
      </c>
      <c r="AD701" s="23">
        <f>IFERROR(INDEX('נתוני נוכחות'!$K:$K,MATCH(דוח!$X$7&amp;דוח!$C701&amp;דוח!L$8,'נתוני נוכחות'!$N:$N,0)),0)</f>
        <v>0</v>
      </c>
      <c r="AE701" s="23">
        <f>IFERROR(INDEX('נתוני נוכחות'!$K:$K,MATCH(דוח!$X$7&amp;דוח!$C701&amp;דוח!N$8,'נתוני נוכחות'!$N:$N,0)),0)</f>
        <v>0</v>
      </c>
      <c r="AF701" s="23">
        <f>IFERROR(INDEX('נתוני נוכחות'!$K:$K,MATCH(דוח!$X$7&amp;דוח!$C701&amp;דוח!P$8,'נתוני נוכחות'!$N:$N,0)),0)</f>
        <v>0</v>
      </c>
      <c r="AG701" s="23">
        <f>IFERROR(INDEX('נתוני נוכחות'!$K:$K,MATCH(דוח!$X$7&amp;דוח!$C701&amp;דוח!R$8,'נתוני נוכחות'!$N:$N,0)),0)</f>
        <v>0</v>
      </c>
    </row>
    <row r="702" spans="1:33" customFormat="1" x14ac:dyDescent="0.2">
      <c r="A702" s="23">
        <v>693</v>
      </c>
      <c r="B702" s="36" t="str">
        <f t="shared" si="41"/>
        <v/>
      </c>
      <c r="C702" s="27" t="str">
        <f t="shared" si="42"/>
        <v/>
      </c>
      <c r="D702" s="28" t="str">
        <f>IFERROR(INDEX('נתוני נוכחות'!$G:$G,MATCH(דוח!$X$7&amp;דוח!$C702&amp;דוח!D$8,'נתוני נוכחות'!$N:$N,0)),"")</f>
        <v/>
      </c>
      <c r="E702" s="28" t="str">
        <f>IFERROR(INDEX('נתוני נוכחות'!$J:$J,MATCH(דוח!$X$7&amp;דוח!$C702&amp;דוח!D$8,'נתוני נוכחות'!$N:$N,0)),"")</f>
        <v/>
      </c>
      <c r="F702" s="28" t="str">
        <f>IFERROR(INDEX('נתוני נוכחות'!$G:$G,MATCH(דוח!$X$7&amp;דוח!$C702&amp;דוח!F$8,'נתוני נוכחות'!$N:$N,0)),"")</f>
        <v/>
      </c>
      <c r="G702" s="28" t="str">
        <f>IFERROR(INDEX('נתוני נוכחות'!$J:$J,MATCH(דוח!$X$7&amp;דוח!$C702&amp;דוח!F$8,'נתוני נוכחות'!$N:$N,0)),"")</f>
        <v/>
      </c>
      <c r="H702" s="28" t="str">
        <f>IFERROR(INDEX('נתוני נוכחות'!$G:$G,MATCH(דוח!$X$7&amp;דוח!$C702&amp;דוח!H$8,'נתוני נוכחות'!$N:$N,0)),"")</f>
        <v/>
      </c>
      <c r="I702" s="28" t="str">
        <f>IFERROR(INDEX('נתוני נוכחות'!$J:$J,MATCH(דוח!$X$7&amp;דוח!$C702&amp;דוח!H$8,'נתוני נוכחות'!$N:$N,0)),"")</f>
        <v/>
      </c>
      <c r="J702" s="28" t="str">
        <f>IFERROR(INDEX('נתוני נוכחות'!$G:$G,MATCH(דוח!$X$7&amp;דוח!$C702&amp;דוח!J$8,'נתוני נוכחות'!$N:$N,0)),"")</f>
        <v/>
      </c>
      <c r="K702" s="28" t="str">
        <f>IFERROR(INDEX('נתוני נוכחות'!$J:$J,MATCH(דוח!$X$7&amp;דוח!$C702&amp;דוח!J$8,'נתוני נוכחות'!$N:$N,0)),"")</f>
        <v/>
      </c>
      <c r="L702" s="28" t="str">
        <f>IFERROR(INDEX('נתוני נוכחות'!$G:$G,MATCH(דוח!$X$7&amp;דוח!$C702&amp;דוח!L$8,'נתוני נוכחות'!$N:$N,0)),"")</f>
        <v/>
      </c>
      <c r="M702" s="28" t="str">
        <f>IFERROR(INDEX('נתוני נוכחות'!$J:$J,MATCH(דוח!$X$7&amp;דוח!$C702&amp;דוח!L$8,'נתוני נוכחות'!$N:$N,0)),"")</f>
        <v/>
      </c>
      <c r="N702" s="28" t="str">
        <f>IFERROR(INDEX('נתוני נוכחות'!$G:$G,MATCH(דוח!$X$7&amp;דוח!$C702&amp;דוח!N$8,'נתוני נוכחות'!$N:$N,0)),"")</f>
        <v/>
      </c>
      <c r="O702" s="28" t="str">
        <f>IFERROR(INDEX('נתוני נוכחות'!$J:$J,MATCH(דוח!$X$7&amp;דוח!$C702&amp;דוח!N$8,'נתוני נוכחות'!$N:$N,0)),"")</f>
        <v/>
      </c>
      <c r="P702" s="28" t="str">
        <f>IFERROR(INDEX('נתוני נוכחות'!$G:$G,MATCH(דוח!$X$7&amp;דוח!$C702&amp;דוח!P$8,'נתוני נוכחות'!$N:$N,0)),"")</f>
        <v/>
      </c>
      <c r="Q702" s="28" t="str">
        <f>IFERROR(INDEX('נתוני נוכחות'!$J:$J,MATCH(דוח!$X$7&amp;דוח!$C702&amp;דוח!P$8,'נתוני נוכחות'!$N:$N,0)),"")</f>
        <v/>
      </c>
      <c r="R702" s="28" t="str">
        <f>IFERROR(INDEX('נתוני נוכחות'!$G:$G,MATCH(דוח!$X$7&amp;דוח!$C702&amp;דוח!R$8,'נתוני נוכחות'!$N:$N,0)),"")</f>
        <v/>
      </c>
      <c r="S702" s="28" t="str">
        <f>IFERROR(INDEX('נתוני נוכחות'!$J:$J,MATCH(דוח!$X$7&amp;דוח!$C702&amp;דוח!R$8,'נתוני נוכחות'!$N:$N,0)),"")</f>
        <v/>
      </c>
      <c r="T702" s="23">
        <f t="shared" si="40"/>
        <v>0</v>
      </c>
      <c r="U702" s="38">
        <f t="shared" si="43"/>
        <v>0</v>
      </c>
      <c r="Z702" s="23">
        <f>IFERROR(INDEX('נתוני נוכחות'!$K:$K,MATCH(דוח!$X$7&amp;דוח!$C702&amp;דוח!D$8,'נתוני נוכחות'!$N:$N,0)),0)</f>
        <v>0</v>
      </c>
      <c r="AA702" s="23">
        <f>IFERROR(INDEX('נתוני נוכחות'!$K:$K,MATCH(דוח!$X$7&amp;דוח!$C702&amp;דוח!F$8,'נתוני נוכחות'!$N:$N,0)),0)</f>
        <v>0</v>
      </c>
      <c r="AB702" s="23">
        <f>IFERROR(INDEX('נתוני נוכחות'!$K:$K,MATCH(דוח!$X$7&amp;דוח!$C702&amp;דוח!H$8,'נתוני נוכחות'!$N:$N,0)),0)</f>
        <v>0</v>
      </c>
      <c r="AC702" s="23">
        <f>IFERROR(INDEX('נתוני נוכחות'!$K:$K,MATCH(דוח!$X$7&amp;דוח!$C702&amp;דוח!J$8,'נתוני נוכחות'!$N:$N,0)),0)</f>
        <v>0</v>
      </c>
      <c r="AD702" s="23">
        <f>IFERROR(INDEX('נתוני נוכחות'!$K:$K,MATCH(דוח!$X$7&amp;דוח!$C702&amp;דוח!L$8,'נתוני נוכחות'!$N:$N,0)),0)</f>
        <v>0</v>
      </c>
      <c r="AE702" s="23">
        <f>IFERROR(INDEX('נתוני נוכחות'!$K:$K,MATCH(דוח!$X$7&amp;דוח!$C702&amp;דוח!N$8,'נתוני נוכחות'!$N:$N,0)),0)</f>
        <v>0</v>
      </c>
      <c r="AF702" s="23">
        <f>IFERROR(INDEX('נתוני נוכחות'!$K:$K,MATCH(דוח!$X$7&amp;דוח!$C702&amp;דוח!P$8,'נתוני נוכחות'!$N:$N,0)),0)</f>
        <v>0</v>
      </c>
      <c r="AG702" s="23">
        <f>IFERROR(INDEX('נתוני נוכחות'!$K:$K,MATCH(דוח!$X$7&amp;דוח!$C702&amp;דוח!R$8,'נתוני נוכחות'!$N:$N,0)),0)</f>
        <v>0</v>
      </c>
    </row>
    <row r="703" spans="1:33" customFormat="1" x14ac:dyDescent="0.2">
      <c r="A703" s="23">
        <v>694</v>
      </c>
      <c r="B703" s="36" t="str">
        <f t="shared" si="41"/>
        <v/>
      </c>
      <c r="C703" s="27" t="str">
        <f t="shared" si="42"/>
        <v/>
      </c>
      <c r="D703" s="28" t="str">
        <f>IFERROR(INDEX('נתוני נוכחות'!$G:$G,MATCH(דוח!$X$7&amp;דוח!$C703&amp;דוח!D$8,'נתוני נוכחות'!$N:$N,0)),"")</f>
        <v/>
      </c>
      <c r="E703" s="28" t="str">
        <f>IFERROR(INDEX('נתוני נוכחות'!$J:$J,MATCH(דוח!$X$7&amp;דוח!$C703&amp;דוח!D$8,'נתוני נוכחות'!$N:$N,0)),"")</f>
        <v/>
      </c>
      <c r="F703" s="28" t="str">
        <f>IFERROR(INDEX('נתוני נוכחות'!$G:$G,MATCH(דוח!$X$7&amp;דוח!$C703&amp;דוח!F$8,'נתוני נוכחות'!$N:$N,0)),"")</f>
        <v/>
      </c>
      <c r="G703" s="28" t="str">
        <f>IFERROR(INDEX('נתוני נוכחות'!$J:$J,MATCH(דוח!$X$7&amp;דוח!$C703&amp;דוח!F$8,'נתוני נוכחות'!$N:$N,0)),"")</f>
        <v/>
      </c>
      <c r="H703" s="28" t="str">
        <f>IFERROR(INDEX('נתוני נוכחות'!$G:$G,MATCH(דוח!$X$7&amp;דוח!$C703&amp;דוח!H$8,'נתוני נוכחות'!$N:$N,0)),"")</f>
        <v/>
      </c>
      <c r="I703" s="28" t="str">
        <f>IFERROR(INDEX('נתוני נוכחות'!$J:$J,MATCH(דוח!$X$7&amp;דוח!$C703&amp;דוח!H$8,'נתוני נוכחות'!$N:$N,0)),"")</f>
        <v/>
      </c>
      <c r="J703" s="28" t="str">
        <f>IFERROR(INDEX('נתוני נוכחות'!$G:$G,MATCH(דוח!$X$7&amp;דוח!$C703&amp;דוח!J$8,'נתוני נוכחות'!$N:$N,0)),"")</f>
        <v/>
      </c>
      <c r="K703" s="28" t="str">
        <f>IFERROR(INDEX('נתוני נוכחות'!$J:$J,MATCH(דוח!$X$7&amp;דוח!$C703&amp;דוח!J$8,'נתוני נוכחות'!$N:$N,0)),"")</f>
        <v/>
      </c>
      <c r="L703" s="28" t="str">
        <f>IFERROR(INDEX('נתוני נוכחות'!$G:$G,MATCH(דוח!$X$7&amp;דוח!$C703&amp;דוח!L$8,'נתוני נוכחות'!$N:$N,0)),"")</f>
        <v/>
      </c>
      <c r="M703" s="28" t="str">
        <f>IFERROR(INDEX('נתוני נוכחות'!$J:$J,MATCH(דוח!$X$7&amp;דוח!$C703&amp;דוח!L$8,'נתוני נוכחות'!$N:$N,0)),"")</f>
        <v/>
      </c>
      <c r="N703" s="28" t="str">
        <f>IFERROR(INDEX('נתוני נוכחות'!$G:$G,MATCH(דוח!$X$7&amp;דוח!$C703&amp;דוח!N$8,'נתוני נוכחות'!$N:$N,0)),"")</f>
        <v/>
      </c>
      <c r="O703" s="28" t="str">
        <f>IFERROR(INDEX('נתוני נוכחות'!$J:$J,MATCH(דוח!$X$7&amp;דוח!$C703&amp;דוח!N$8,'נתוני נוכחות'!$N:$N,0)),"")</f>
        <v/>
      </c>
      <c r="P703" s="28" t="str">
        <f>IFERROR(INDEX('נתוני נוכחות'!$G:$G,MATCH(דוח!$X$7&amp;דוח!$C703&amp;דוח!P$8,'נתוני נוכחות'!$N:$N,0)),"")</f>
        <v/>
      </c>
      <c r="Q703" s="28" t="str">
        <f>IFERROR(INDEX('נתוני נוכחות'!$J:$J,MATCH(דוח!$X$7&amp;דוח!$C703&amp;דוח!P$8,'נתוני נוכחות'!$N:$N,0)),"")</f>
        <v/>
      </c>
      <c r="R703" s="28" t="str">
        <f>IFERROR(INDEX('נתוני נוכחות'!$G:$G,MATCH(דוח!$X$7&amp;דוח!$C703&amp;דוח!R$8,'נתוני נוכחות'!$N:$N,0)),"")</f>
        <v/>
      </c>
      <c r="S703" s="28" t="str">
        <f>IFERROR(INDEX('נתוני נוכחות'!$J:$J,MATCH(דוח!$X$7&amp;דוח!$C703&amp;דוח!R$8,'נתוני נוכחות'!$N:$N,0)),"")</f>
        <v/>
      </c>
      <c r="T703" s="23">
        <f t="shared" si="40"/>
        <v>0</v>
      </c>
      <c r="U703" s="38">
        <f t="shared" si="43"/>
        <v>0</v>
      </c>
      <c r="Z703" s="23">
        <f>IFERROR(INDEX('נתוני נוכחות'!$K:$K,MATCH(דוח!$X$7&amp;דוח!$C703&amp;דוח!D$8,'נתוני נוכחות'!$N:$N,0)),0)</f>
        <v>0</v>
      </c>
      <c r="AA703" s="23">
        <f>IFERROR(INDEX('נתוני נוכחות'!$K:$K,MATCH(דוח!$X$7&amp;דוח!$C703&amp;דוח!F$8,'נתוני נוכחות'!$N:$N,0)),0)</f>
        <v>0</v>
      </c>
      <c r="AB703" s="23">
        <f>IFERROR(INDEX('נתוני נוכחות'!$K:$K,MATCH(דוח!$X$7&amp;דוח!$C703&amp;דוח!H$8,'נתוני נוכחות'!$N:$N,0)),0)</f>
        <v>0</v>
      </c>
      <c r="AC703" s="23">
        <f>IFERROR(INDEX('נתוני נוכחות'!$K:$K,MATCH(דוח!$X$7&amp;דוח!$C703&amp;דוח!J$8,'נתוני נוכחות'!$N:$N,0)),0)</f>
        <v>0</v>
      </c>
      <c r="AD703" s="23">
        <f>IFERROR(INDEX('נתוני נוכחות'!$K:$K,MATCH(דוח!$X$7&amp;דוח!$C703&amp;דוח!L$8,'נתוני נוכחות'!$N:$N,0)),0)</f>
        <v>0</v>
      </c>
      <c r="AE703" s="23">
        <f>IFERROR(INDEX('נתוני נוכחות'!$K:$K,MATCH(דוח!$X$7&amp;דוח!$C703&amp;דוח!N$8,'נתוני נוכחות'!$N:$N,0)),0)</f>
        <v>0</v>
      </c>
      <c r="AF703" s="23">
        <f>IFERROR(INDEX('נתוני נוכחות'!$K:$K,MATCH(דוח!$X$7&amp;דוח!$C703&amp;דוח!P$8,'נתוני נוכחות'!$N:$N,0)),0)</f>
        <v>0</v>
      </c>
      <c r="AG703" s="23">
        <f>IFERROR(INDEX('נתוני נוכחות'!$K:$K,MATCH(דוח!$X$7&amp;דוח!$C703&amp;דוח!R$8,'נתוני נוכחות'!$N:$N,0)),0)</f>
        <v>0</v>
      </c>
    </row>
    <row r="704" spans="1:33" customFormat="1" x14ac:dyDescent="0.2">
      <c r="A704" s="23">
        <v>695</v>
      </c>
      <c r="B704" s="36" t="str">
        <f t="shared" si="41"/>
        <v/>
      </c>
      <c r="C704" s="27" t="str">
        <f t="shared" si="42"/>
        <v/>
      </c>
      <c r="D704" s="28" t="str">
        <f>IFERROR(INDEX('נתוני נוכחות'!$G:$G,MATCH(דוח!$X$7&amp;דוח!$C704&amp;דוח!D$8,'נתוני נוכחות'!$N:$N,0)),"")</f>
        <v/>
      </c>
      <c r="E704" s="28" t="str">
        <f>IFERROR(INDEX('נתוני נוכחות'!$J:$J,MATCH(דוח!$X$7&amp;דוח!$C704&amp;דוח!D$8,'נתוני נוכחות'!$N:$N,0)),"")</f>
        <v/>
      </c>
      <c r="F704" s="28" t="str">
        <f>IFERROR(INDEX('נתוני נוכחות'!$G:$G,MATCH(דוח!$X$7&amp;דוח!$C704&amp;דוח!F$8,'נתוני נוכחות'!$N:$N,0)),"")</f>
        <v/>
      </c>
      <c r="G704" s="28" t="str">
        <f>IFERROR(INDEX('נתוני נוכחות'!$J:$J,MATCH(דוח!$X$7&amp;דוח!$C704&amp;דוח!F$8,'נתוני נוכחות'!$N:$N,0)),"")</f>
        <v/>
      </c>
      <c r="H704" s="28" t="str">
        <f>IFERROR(INDEX('נתוני נוכחות'!$G:$G,MATCH(דוח!$X$7&amp;דוח!$C704&amp;דוח!H$8,'נתוני נוכחות'!$N:$N,0)),"")</f>
        <v/>
      </c>
      <c r="I704" s="28" t="str">
        <f>IFERROR(INDEX('נתוני נוכחות'!$J:$J,MATCH(דוח!$X$7&amp;דוח!$C704&amp;דוח!H$8,'נתוני נוכחות'!$N:$N,0)),"")</f>
        <v/>
      </c>
      <c r="J704" s="28" t="str">
        <f>IFERROR(INDEX('נתוני נוכחות'!$G:$G,MATCH(דוח!$X$7&amp;דוח!$C704&amp;דוח!J$8,'נתוני נוכחות'!$N:$N,0)),"")</f>
        <v/>
      </c>
      <c r="K704" s="28" t="str">
        <f>IFERROR(INDEX('נתוני נוכחות'!$J:$J,MATCH(דוח!$X$7&amp;דוח!$C704&amp;דוח!J$8,'נתוני נוכחות'!$N:$N,0)),"")</f>
        <v/>
      </c>
      <c r="L704" s="28" t="str">
        <f>IFERROR(INDEX('נתוני נוכחות'!$G:$G,MATCH(דוח!$X$7&amp;דוח!$C704&amp;דוח!L$8,'נתוני נוכחות'!$N:$N,0)),"")</f>
        <v/>
      </c>
      <c r="M704" s="28" t="str">
        <f>IFERROR(INDEX('נתוני נוכחות'!$J:$J,MATCH(דוח!$X$7&amp;דוח!$C704&amp;דוח!L$8,'נתוני נוכחות'!$N:$N,0)),"")</f>
        <v/>
      </c>
      <c r="N704" s="28" t="str">
        <f>IFERROR(INDEX('נתוני נוכחות'!$G:$G,MATCH(דוח!$X$7&amp;דוח!$C704&amp;דוח!N$8,'נתוני נוכחות'!$N:$N,0)),"")</f>
        <v/>
      </c>
      <c r="O704" s="28" t="str">
        <f>IFERROR(INDEX('נתוני נוכחות'!$J:$J,MATCH(דוח!$X$7&amp;דוח!$C704&amp;דוח!N$8,'נתוני נוכחות'!$N:$N,0)),"")</f>
        <v/>
      </c>
      <c r="P704" s="28" t="str">
        <f>IFERROR(INDEX('נתוני נוכחות'!$G:$G,MATCH(דוח!$X$7&amp;דוח!$C704&amp;דוח!P$8,'נתוני נוכחות'!$N:$N,0)),"")</f>
        <v/>
      </c>
      <c r="Q704" s="28" t="str">
        <f>IFERROR(INDEX('נתוני נוכחות'!$J:$J,MATCH(דוח!$X$7&amp;דוח!$C704&amp;דוח!P$8,'נתוני נוכחות'!$N:$N,0)),"")</f>
        <v/>
      </c>
      <c r="R704" s="28" t="str">
        <f>IFERROR(INDEX('נתוני נוכחות'!$G:$G,MATCH(דוח!$X$7&amp;דוח!$C704&amp;דוח!R$8,'נתוני נוכחות'!$N:$N,0)),"")</f>
        <v/>
      </c>
      <c r="S704" s="28" t="str">
        <f>IFERROR(INDEX('נתוני נוכחות'!$J:$J,MATCH(דוח!$X$7&amp;דוח!$C704&amp;דוח!R$8,'נתוני נוכחות'!$N:$N,0)),"")</f>
        <v/>
      </c>
      <c r="T704" s="23">
        <f t="shared" si="40"/>
        <v>0</v>
      </c>
      <c r="U704" s="38">
        <f t="shared" si="43"/>
        <v>0</v>
      </c>
      <c r="Z704" s="23">
        <f>IFERROR(INDEX('נתוני נוכחות'!$K:$K,MATCH(דוח!$X$7&amp;דוח!$C704&amp;דוח!D$8,'נתוני נוכחות'!$N:$N,0)),0)</f>
        <v>0</v>
      </c>
      <c r="AA704" s="23">
        <f>IFERROR(INDEX('נתוני נוכחות'!$K:$K,MATCH(דוח!$X$7&amp;דוח!$C704&amp;דוח!F$8,'נתוני נוכחות'!$N:$N,0)),0)</f>
        <v>0</v>
      </c>
      <c r="AB704" s="23">
        <f>IFERROR(INDEX('נתוני נוכחות'!$K:$K,MATCH(דוח!$X$7&amp;דוח!$C704&amp;דוח!H$8,'נתוני נוכחות'!$N:$N,0)),0)</f>
        <v>0</v>
      </c>
      <c r="AC704" s="23">
        <f>IFERROR(INDEX('נתוני נוכחות'!$K:$K,MATCH(דוח!$X$7&amp;דוח!$C704&amp;דוח!J$8,'נתוני נוכחות'!$N:$N,0)),0)</f>
        <v>0</v>
      </c>
      <c r="AD704" s="23">
        <f>IFERROR(INDEX('נתוני נוכחות'!$K:$K,MATCH(דוח!$X$7&amp;דוח!$C704&amp;דוח!L$8,'נתוני נוכחות'!$N:$N,0)),0)</f>
        <v>0</v>
      </c>
      <c r="AE704" s="23">
        <f>IFERROR(INDEX('נתוני נוכחות'!$K:$K,MATCH(דוח!$X$7&amp;דוח!$C704&amp;דוח!N$8,'נתוני נוכחות'!$N:$N,0)),0)</f>
        <v>0</v>
      </c>
      <c r="AF704" s="23">
        <f>IFERROR(INDEX('נתוני נוכחות'!$K:$K,MATCH(דוח!$X$7&amp;דוח!$C704&amp;דוח!P$8,'נתוני נוכחות'!$N:$N,0)),0)</f>
        <v>0</v>
      </c>
      <c r="AG704" s="23">
        <f>IFERROR(INDEX('נתוני נוכחות'!$K:$K,MATCH(דוח!$X$7&amp;דוח!$C704&amp;דוח!R$8,'נתוני נוכחות'!$N:$N,0)),0)</f>
        <v>0</v>
      </c>
    </row>
    <row r="705" spans="1:33" customFormat="1" x14ac:dyDescent="0.2">
      <c r="A705" s="23">
        <v>696</v>
      </c>
      <c r="B705" s="36" t="str">
        <f t="shared" si="41"/>
        <v/>
      </c>
      <c r="C705" s="27" t="str">
        <f t="shared" si="42"/>
        <v/>
      </c>
      <c r="D705" s="28" t="str">
        <f>IFERROR(INDEX('נתוני נוכחות'!$G:$G,MATCH(דוח!$X$7&amp;דוח!$C705&amp;דוח!D$8,'נתוני נוכחות'!$N:$N,0)),"")</f>
        <v/>
      </c>
      <c r="E705" s="28" t="str">
        <f>IFERROR(INDEX('נתוני נוכחות'!$J:$J,MATCH(דוח!$X$7&amp;דוח!$C705&amp;דוח!D$8,'נתוני נוכחות'!$N:$N,0)),"")</f>
        <v/>
      </c>
      <c r="F705" s="28" t="str">
        <f>IFERROR(INDEX('נתוני נוכחות'!$G:$G,MATCH(דוח!$X$7&amp;דוח!$C705&amp;דוח!F$8,'נתוני נוכחות'!$N:$N,0)),"")</f>
        <v/>
      </c>
      <c r="G705" s="28" t="str">
        <f>IFERROR(INDEX('נתוני נוכחות'!$J:$J,MATCH(דוח!$X$7&amp;דוח!$C705&amp;דוח!F$8,'נתוני נוכחות'!$N:$N,0)),"")</f>
        <v/>
      </c>
      <c r="H705" s="28" t="str">
        <f>IFERROR(INDEX('נתוני נוכחות'!$G:$G,MATCH(דוח!$X$7&amp;דוח!$C705&amp;דוח!H$8,'נתוני נוכחות'!$N:$N,0)),"")</f>
        <v/>
      </c>
      <c r="I705" s="28" t="str">
        <f>IFERROR(INDEX('נתוני נוכחות'!$J:$J,MATCH(דוח!$X$7&amp;דוח!$C705&amp;דוח!H$8,'נתוני נוכחות'!$N:$N,0)),"")</f>
        <v/>
      </c>
      <c r="J705" s="28" t="str">
        <f>IFERROR(INDEX('נתוני נוכחות'!$G:$G,MATCH(דוח!$X$7&amp;דוח!$C705&amp;דוח!J$8,'נתוני נוכחות'!$N:$N,0)),"")</f>
        <v/>
      </c>
      <c r="K705" s="28" t="str">
        <f>IFERROR(INDEX('נתוני נוכחות'!$J:$J,MATCH(דוח!$X$7&amp;דוח!$C705&amp;דוח!J$8,'נתוני נוכחות'!$N:$N,0)),"")</f>
        <v/>
      </c>
      <c r="L705" s="28" t="str">
        <f>IFERROR(INDEX('נתוני נוכחות'!$G:$G,MATCH(דוח!$X$7&amp;דוח!$C705&amp;דוח!L$8,'נתוני נוכחות'!$N:$N,0)),"")</f>
        <v/>
      </c>
      <c r="M705" s="28" t="str">
        <f>IFERROR(INDEX('נתוני נוכחות'!$J:$J,MATCH(דוח!$X$7&amp;דוח!$C705&amp;דוח!L$8,'נתוני נוכחות'!$N:$N,0)),"")</f>
        <v/>
      </c>
      <c r="N705" s="28" t="str">
        <f>IFERROR(INDEX('נתוני נוכחות'!$G:$G,MATCH(דוח!$X$7&amp;דוח!$C705&amp;דוח!N$8,'נתוני נוכחות'!$N:$N,0)),"")</f>
        <v/>
      </c>
      <c r="O705" s="28" t="str">
        <f>IFERROR(INDEX('נתוני נוכחות'!$J:$J,MATCH(דוח!$X$7&amp;דוח!$C705&amp;דוח!N$8,'נתוני נוכחות'!$N:$N,0)),"")</f>
        <v/>
      </c>
      <c r="P705" s="28" t="str">
        <f>IFERROR(INDEX('נתוני נוכחות'!$G:$G,MATCH(דוח!$X$7&amp;דוח!$C705&amp;דוח!P$8,'נתוני נוכחות'!$N:$N,0)),"")</f>
        <v/>
      </c>
      <c r="Q705" s="28" t="str">
        <f>IFERROR(INDEX('נתוני נוכחות'!$J:$J,MATCH(דוח!$X$7&amp;דוח!$C705&amp;דוח!P$8,'נתוני נוכחות'!$N:$N,0)),"")</f>
        <v/>
      </c>
      <c r="R705" s="28" t="str">
        <f>IFERROR(INDEX('נתוני נוכחות'!$G:$G,MATCH(דוח!$X$7&amp;דוח!$C705&amp;דוח!R$8,'נתוני נוכחות'!$N:$N,0)),"")</f>
        <v/>
      </c>
      <c r="S705" s="28" t="str">
        <f>IFERROR(INDEX('נתוני נוכחות'!$J:$J,MATCH(דוח!$X$7&amp;דוח!$C705&amp;דוח!R$8,'נתוני נוכחות'!$N:$N,0)),"")</f>
        <v/>
      </c>
      <c r="T705" s="23">
        <f t="shared" si="40"/>
        <v>0</v>
      </c>
      <c r="U705" s="38">
        <f t="shared" si="43"/>
        <v>0</v>
      </c>
      <c r="Z705" s="23">
        <f>IFERROR(INDEX('נתוני נוכחות'!$K:$K,MATCH(דוח!$X$7&amp;דוח!$C705&amp;דוח!D$8,'נתוני נוכחות'!$N:$N,0)),0)</f>
        <v>0</v>
      </c>
      <c r="AA705" s="23">
        <f>IFERROR(INDEX('נתוני נוכחות'!$K:$K,MATCH(דוח!$X$7&amp;דוח!$C705&amp;דוח!F$8,'נתוני נוכחות'!$N:$N,0)),0)</f>
        <v>0</v>
      </c>
      <c r="AB705" s="23">
        <f>IFERROR(INDEX('נתוני נוכחות'!$K:$K,MATCH(דוח!$X$7&amp;דוח!$C705&amp;דוח!H$8,'נתוני נוכחות'!$N:$N,0)),0)</f>
        <v>0</v>
      </c>
      <c r="AC705" s="23">
        <f>IFERROR(INDEX('נתוני נוכחות'!$K:$K,MATCH(דוח!$X$7&amp;דוח!$C705&amp;דוח!J$8,'נתוני נוכחות'!$N:$N,0)),0)</f>
        <v>0</v>
      </c>
      <c r="AD705" s="23">
        <f>IFERROR(INDEX('נתוני נוכחות'!$K:$K,MATCH(דוח!$X$7&amp;דוח!$C705&amp;דוח!L$8,'נתוני נוכחות'!$N:$N,0)),0)</f>
        <v>0</v>
      </c>
      <c r="AE705" s="23">
        <f>IFERROR(INDEX('נתוני נוכחות'!$K:$K,MATCH(דוח!$X$7&amp;דוח!$C705&amp;דוח!N$8,'נתוני נוכחות'!$N:$N,0)),0)</f>
        <v>0</v>
      </c>
      <c r="AF705" s="23">
        <f>IFERROR(INDEX('נתוני נוכחות'!$K:$K,MATCH(דוח!$X$7&amp;דוח!$C705&amp;דוח!P$8,'נתוני נוכחות'!$N:$N,0)),0)</f>
        <v>0</v>
      </c>
      <c r="AG705" s="23">
        <f>IFERROR(INDEX('נתוני נוכחות'!$K:$K,MATCH(דוח!$X$7&amp;דוח!$C705&amp;דוח!R$8,'נתוני נוכחות'!$N:$N,0)),0)</f>
        <v>0</v>
      </c>
    </row>
    <row r="706" spans="1:33" customFormat="1" x14ac:dyDescent="0.2">
      <c r="A706" s="23">
        <v>697</v>
      </c>
      <c r="B706" s="36" t="str">
        <f t="shared" si="41"/>
        <v/>
      </c>
      <c r="C706" s="27" t="str">
        <f t="shared" si="42"/>
        <v/>
      </c>
      <c r="D706" s="28" t="str">
        <f>IFERROR(INDEX('נתוני נוכחות'!$G:$G,MATCH(דוח!$X$7&amp;דוח!$C706&amp;דוח!D$8,'נתוני נוכחות'!$N:$N,0)),"")</f>
        <v/>
      </c>
      <c r="E706" s="28" t="str">
        <f>IFERROR(INDEX('נתוני נוכחות'!$J:$J,MATCH(דוח!$X$7&amp;דוח!$C706&amp;דוח!D$8,'נתוני נוכחות'!$N:$N,0)),"")</f>
        <v/>
      </c>
      <c r="F706" s="28" t="str">
        <f>IFERROR(INDEX('נתוני נוכחות'!$G:$G,MATCH(דוח!$X$7&amp;דוח!$C706&amp;דוח!F$8,'נתוני נוכחות'!$N:$N,0)),"")</f>
        <v/>
      </c>
      <c r="G706" s="28" t="str">
        <f>IFERROR(INDEX('נתוני נוכחות'!$J:$J,MATCH(דוח!$X$7&amp;דוח!$C706&amp;דוח!F$8,'נתוני נוכחות'!$N:$N,0)),"")</f>
        <v/>
      </c>
      <c r="H706" s="28" t="str">
        <f>IFERROR(INDEX('נתוני נוכחות'!$G:$G,MATCH(דוח!$X$7&amp;דוח!$C706&amp;דוח!H$8,'נתוני נוכחות'!$N:$N,0)),"")</f>
        <v/>
      </c>
      <c r="I706" s="28" t="str">
        <f>IFERROR(INDEX('נתוני נוכחות'!$J:$J,MATCH(דוח!$X$7&amp;דוח!$C706&amp;דוח!H$8,'נתוני נוכחות'!$N:$N,0)),"")</f>
        <v/>
      </c>
      <c r="J706" s="28" t="str">
        <f>IFERROR(INDEX('נתוני נוכחות'!$G:$G,MATCH(דוח!$X$7&amp;דוח!$C706&amp;דוח!J$8,'נתוני נוכחות'!$N:$N,0)),"")</f>
        <v/>
      </c>
      <c r="K706" s="28" t="str">
        <f>IFERROR(INDEX('נתוני נוכחות'!$J:$J,MATCH(דוח!$X$7&amp;דוח!$C706&amp;דוח!J$8,'נתוני נוכחות'!$N:$N,0)),"")</f>
        <v/>
      </c>
      <c r="L706" s="28" t="str">
        <f>IFERROR(INDEX('נתוני נוכחות'!$G:$G,MATCH(דוח!$X$7&amp;דוח!$C706&amp;דוח!L$8,'נתוני נוכחות'!$N:$N,0)),"")</f>
        <v/>
      </c>
      <c r="M706" s="28" t="str">
        <f>IFERROR(INDEX('נתוני נוכחות'!$J:$J,MATCH(דוח!$X$7&amp;דוח!$C706&amp;דוח!L$8,'נתוני נוכחות'!$N:$N,0)),"")</f>
        <v/>
      </c>
      <c r="N706" s="28" t="str">
        <f>IFERROR(INDEX('נתוני נוכחות'!$G:$G,MATCH(דוח!$X$7&amp;דוח!$C706&amp;דוח!N$8,'נתוני נוכחות'!$N:$N,0)),"")</f>
        <v/>
      </c>
      <c r="O706" s="28" t="str">
        <f>IFERROR(INDEX('נתוני נוכחות'!$J:$J,MATCH(דוח!$X$7&amp;דוח!$C706&amp;דוח!N$8,'נתוני נוכחות'!$N:$N,0)),"")</f>
        <v/>
      </c>
      <c r="P706" s="28" t="str">
        <f>IFERROR(INDEX('נתוני נוכחות'!$G:$G,MATCH(דוח!$X$7&amp;דוח!$C706&amp;דוח!P$8,'נתוני נוכחות'!$N:$N,0)),"")</f>
        <v/>
      </c>
      <c r="Q706" s="28" t="str">
        <f>IFERROR(INDEX('נתוני נוכחות'!$J:$J,MATCH(דוח!$X$7&amp;דוח!$C706&amp;דוח!P$8,'נתוני נוכחות'!$N:$N,0)),"")</f>
        <v/>
      </c>
      <c r="R706" s="28" t="str">
        <f>IFERROR(INDEX('נתוני נוכחות'!$G:$G,MATCH(דוח!$X$7&amp;דוח!$C706&amp;דוח!R$8,'נתוני נוכחות'!$N:$N,0)),"")</f>
        <v/>
      </c>
      <c r="S706" s="28" t="str">
        <f>IFERROR(INDEX('נתוני נוכחות'!$J:$J,MATCH(דוח!$X$7&amp;דוח!$C706&amp;דוח!R$8,'נתוני נוכחות'!$N:$N,0)),"")</f>
        <v/>
      </c>
      <c r="T706" s="23">
        <f t="shared" si="40"/>
        <v>0</v>
      </c>
      <c r="U706" s="38">
        <f t="shared" si="43"/>
        <v>0</v>
      </c>
      <c r="Z706" s="23">
        <f>IFERROR(INDEX('נתוני נוכחות'!$K:$K,MATCH(דוח!$X$7&amp;דוח!$C706&amp;דוח!D$8,'נתוני נוכחות'!$N:$N,0)),0)</f>
        <v>0</v>
      </c>
      <c r="AA706" s="23">
        <f>IFERROR(INDEX('נתוני נוכחות'!$K:$K,MATCH(דוח!$X$7&amp;דוח!$C706&amp;דוח!F$8,'נתוני נוכחות'!$N:$N,0)),0)</f>
        <v>0</v>
      </c>
      <c r="AB706" s="23">
        <f>IFERROR(INDEX('נתוני נוכחות'!$K:$K,MATCH(דוח!$X$7&amp;דוח!$C706&amp;דוח!H$8,'נתוני נוכחות'!$N:$N,0)),0)</f>
        <v>0</v>
      </c>
      <c r="AC706" s="23">
        <f>IFERROR(INDEX('נתוני נוכחות'!$K:$K,MATCH(דוח!$X$7&amp;דוח!$C706&amp;דוח!J$8,'נתוני נוכחות'!$N:$N,0)),0)</f>
        <v>0</v>
      </c>
      <c r="AD706" s="23">
        <f>IFERROR(INDEX('נתוני נוכחות'!$K:$K,MATCH(דוח!$X$7&amp;דוח!$C706&amp;דוח!L$8,'נתוני נוכחות'!$N:$N,0)),0)</f>
        <v>0</v>
      </c>
      <c r="AE706" s="23">
        <f>IFERROR(INDEX('נתוני נוכחות'!$K:$K,MATCH(דוח!$X$7&amp;דוח!$C706&amp;דוח!N$8,'נתוני נוכחות'!$N:$N,0)),0)</f>
        <v>0</v>
      </c>
      <c r="AF706" s="23">
        <f>IFERROR(INDEX('נתוני נוכחות'!$K:$K,MATCH(דוח!$X$7&amp;דוח!$C706&amp;דוח!P$8,'נתוני נוכחות'!$N:$N,0)),0)</f>
        <v>0</v>
      </c>
      <c r="AG706" s="23">
        <f>IFERROR(INDEX('נתוני נוכחות'!$K:$K,MATCH(דוח!$X$7&amp;דוח!$C706&amp;דוח!R$8,'נתוני נוכחות'!$N:$N,0)),0)</f>
        <v>0</v>
      </c>
    </row>
    <row r="707" spans="1:33" customFormat="1" x14ac:dyDescent="0.2">
      <c r="A707" s="23">
        <v>698</v>
      </c>
      <c r="B707" s="36" t="str">
        <f t="shared" si="41"/>
        <v/>
      </c>
      <c r="C707" s="27" t="str">
        <f t="shared" si="42"/>
        <v/>
      </c>
      <c r="D707" s="28" t="str">
        <f>IFERROR(INDEX('נתוני נוכחות'!$G:$G,MATCH(דוח!$X$7&amp;דוח!$C707&amp;דוח!D$8,'נתוני נוכחות'!$N:$N,0)),"")</f>
        <v/>
      </c>
      <c r="E707" s="28" t="str">
        <f>IFERROR(INDEX('נתוני נוכחות'!$J:$J,MATCH(דוח!$X$7&amp;דוח!$C707&amp;דוח!D$8,'נתוני נוכחות'!$N:$N,0)),"")</f>
        <v/>
      </c>
      <c r="F707" s="28" t="str">
        <f>IFERROR(INDEX('נתוני נוכחות'!$G:$G,MATCH(דוח!$X$7&amp;דוח!$C707&amp;דוח!F$8,'נתוני נוכחות'!$N:$N,0)),"")</f>
        <v/>
      </c>
      <c r="G707" s="28" t="str">
        <f>IFERROR(INDEX('נתוני נוכחות'!$J:$J,MATCH(דוח!$X$7&amp;דוח!$C707&amp;דוח!F$8,'נתוני נוכחות'!$N:$N,0)),"")</f>
        <v/>
      </c>
      <c r="H707" s="28" t="str">
        <f>IFERROR(INDEX('נתוני נוכחות'!$G:$G,MATCH(דוח!$X$7&amp;דוח!$C707&amp;דוח!H$8,'נתוני נוכחות'!$N:$N,0)),"")</f>
        <v/>
      </c>
      <c r="I707" s="28" t="str">
        <f>IFERROR(INDEX('נתוני נוכחות'!$J:$J,MATCH(דוח!$X$7&amp;דוח!$C707&amp;דוח!H$8,'נתוני נוכחות'!$N:$N,0)),"")</f>
        <v/>
      </c>
      <c r="J707" s="28" t="str">
        <f>IFERROR(INDEX('נתוני נוכחות'!$G:$G,MATCH(דוח!$X$7&amp;דוח!$C707&amp;דוח!J$8,'נתוני נוכחות'!$N:$N,0)),"")</f>
        <v/>
      </c>
      <c r="K707" s="28" t="str">
        <f>IFERROR(INDEX('נתוני נוכחות'!$J:$J,MATCH(דוח!$X$7&amp;דוח!$C707&amp;דוח!J$8,'נתוני נוכחות'!$N:$N,0)),"")</f>
        <v/>
      </c>
      <c r="L707" s="28" t="str">
        <f>IFERROR(INDEX('נתוני נוכחות'!$G:$G,MATCH(דוח!$X$7&amp;דוח!$C707&amp;דוח!L$8,'נתוני נוכחות'!$N:$N,0)),"")</f>
        <v/>
      </c>
      <c r="M707" s="28" t="str">
        <f>IFERROR(INDEX('נתוני נוכחות'!$J:$J,MATCH(דוח!$X$7&amp;דוח!$C707&amp;דוח!L$8,'נתוני נוכחות'!$N:$N,0)),"")</f>
        <v/>
      </c>
      <c r="N707" s="28" t="str">
        <f>IFERROR(INDEX('נתוני נוכחות'!$G:$G,MATCH(דוח!$X$7&amp;דוח!$C707&amp;דוח!N$8,'נתוני נוכחות'!$N:$N,0)),"")</f>
        <v/>
      </c>
      <c r="O707" s="28" t="str">
        <f>IFERROR(INDEX('נתוני נוכחות'!$J:$J,MATCH(דוח!$X$7&amp;דוח!$C707&amp;דוח!N$8,'נתוני נוכחות'!$N:$N,0)),"")</f>
        <v/>
      </c>
      <c r="P707" s="28" t="str">
        <f>IFERROR(INDEX('נתוני נוכחות'!$G:$G,MATCH(דוח!$X$7&amp;דוח!$C707&amp;דוח!P$8,'נתוני נוכחות'!$N:$N,0)),"")</f>
        <v/>
      </c>
      <c r="Q707" s="28" t="str">
        <f>IFERROR(INDEX('נתוני נוכחות'!$J:$J,MATCH(דוח!$X$7&amp;דוח!$C707&amp;דוח!P$8,'נתוני נוכחות'!$N:$N,0)),"")</f>
        <v/>
      </c>
      <c r="R707" s="28" t="str">
        <f>IFERROR(INDEX('נתוני נוכחות'!$G:$G,MATCH(דוח!$X$7&amp;דוח!$C707&amp;דוח!R$8,'נתוני נוכחות'!$N:$N,0)),"")</f>
        <v/>
      </c>
      <c r="S707" s="28" t="str">
        <f>IFERROR(INDEX('נתוני נוכחות'!$J:$J,MATCH(דוח!$X$7&amp;דוח!$C707&amp;דוח!R$8,'נתוני נוכחות'!$N:$N,0)),"")</f>
        <v/>
      </c>
      <c r="T707" s="23">
        <f t="shared" si="40"/>
        <v>0</v>
      </c>
      <c r="U707" s="38">
        <f t="shared" si="43"/>
        <v>0</v>
      </c>
      <c r="Z707" s="23">
        <f>IFERROR(INDEX('נתוני נוכחות'!$K:$K,MATCH(דוח!$X$7&amp;דוח!$C707&amp;דוח!D$8,'נתוני נוכחות'!$N:$N,0)),0)</f>
        <v>0</v>
      </c>
      <c r="AA707" s="23">
        <f>IFERROR(INDEX('נתוני נוכחות'!$K:$K,MATCH(דוח!$X$7&amp;דוח!$C707&amp;דוח!F$8,'נתוני נוכחות'!$N:$N,0)),0)</f>
        <v>0</v>
      </c>
      <c r="AB707" s="23">
        <f>IFERROR(INDEX('נתוני נוכחות'!$K:$K,MATCH(דוח!$X$7&amp;דוח!$C707&amp;דוח!H$8,'נתוני נוכחות'!$N:$N,0)),0)</f>
        <v>0</v>
      </c>
      <c r="AC707" s="23">
        <f>IFERROR(INDEX('נתוני נוכחות'!$K:$K,MATCH(דוח!$X$7&amp;דוח!$C707&amp;דוח!J$8,'נתוני נוכחות'!$N:$N,0)),0)</f>
        <v>0</v>
      </c>
      <c r="AD707" s="23">
        <f>IFERROR(INDEX('נתוני נוכחות'!$K:$K,MATCH(דוח!$X$7&amp;דוח!$C707&amp;דוח!L$8,'נתוני נוכחות'!$N:$N,0)),0)</f>
        <v>0</v>
      </c>
      <c r="AE707" s="23">
        <f>IFERROR(INDEX('נתוני נוכחות'!$K:$K,MATCH(דוח!$X$7&amp;דוח!$C707&amp;דוח!N$8,'נתוני נוכחות'!$N:$N,0)),0)</f>
        <v>0</v>
      </c>
      <c r="AF707" s="23">
        <f>IFERROR(INDEX('נתוני נוכחות'!$K:$K,MATCH(דוח!$X$7&amp;דוח!$C707&amp;דוח!P$8,'נתוני נוכחות'!$N:$N,0)),0)</f>
        <v>0</v>
      </c>
      <c r="AG707" s="23">
        <f>IFERROR(INDEX('נתוני נוכחות'!$K:$K,MATCH(דוח!$X$7&amp;דוח!$C707&amp;דוח!R$8,'נתוני נוכחות'!$N:$N,0)),0)</f>
        <v>0</v>
      </c>
    </row>
    <row r="708" spans="1:33" customFormat="1" x14ac:dyDescent="0.2">
      <c r="A708" s="23">
        <v>699</v>
      </c>
      <c r="B708" s="36" t="str">
        <f t="shared" si="41"/>
        <v/>
      </c>
      <c r="C708" s="27" t="str">
        <f t="shared" si="42"/>
        <v/>
      </c>
      <c r="D708" s="28" t="str">
        <f>IFERROR(INDEX('נתוני נוכחות'!$G:$G,MATCH(דוח!$X$7&amp;דוח!$C708&amp;דוח!D$8,'נתוני נוכחות'!$N:$N,0)),"")</f>
        <v/>
      </c>
      <c r="E708" s="28" t="str">
        <f>IFERROR(INDEX('נתוני נוכחות'!$J:$J,MATCH(דוח!$X$7&amp;דוח!$C708&amp;דוח!D$8,'נתוני נוכחות'!$N:$N,0)),"")</f>
        <v/>
      </c>
      <c r="F708" s="28" t="str">
        <f>IFERROR(INDEX('נתוני נוכחות'!$G:$G,MATCH(דוח!$X$7&amp;דוח!$C708&amp;דוח!F$8,'נתוני נוכחות'!$N:$N,0)),"")</f>
        <v/>
      </c>
      <c r="G708" s="28" t="str">
        <f>IFERROR(INDEX('נתוני נוכחות'!$J:$J,MATCH(דוח!$X$7&amp;דוח!$C708&amp;דוח!F$8,'נתוני נוכחות'!$N:$N,0)),"")</f>
        <v/>
      </c>
      <c r="H708" s="28" t="str">
        <f>IFERROR(INDEX('נתוני נוכחות'!$G:$G,MATCH(דוח!$X$7&amp;דוח!$C708&amp;דוח!H$8,'נתוני נוכחות'!$N:$N,0)),"")</f>
        <v/>
      </c>
      <c r="I708" s="28" t="str">
        <f>IFERROR(INDEX('נתוני נוכחות'!$J:$J,MATCH(דוח!$X$7&amp;דוח!$C708&amp;דוח!H$8,'נתוני נוכחות'!$N:$N,0)),"")</f>
        <v/>
      </c>
      <c r="J708" s="28" t="str">
        <f>IFERROR(INDEX('נתוני נוכחות'!$G:$G,MATCH(דוח!$X$7&amp;דוח!$C708&amp;דוח!J$8,'נתוני נוכחות'!$N:$N,0)),"")</f>
        <v/>
      </c>
      <c r="K708" s="28" t="str">
        <f>IFERROR(INDEX('נתוני נוכחות'!$J:$J,MATCH(דוח!$X$7&amp;דוח!$C708&amp;דוח!J$8,'נתוני נוכחות'!$N:$N,0)),"")</f>
        <v/>
      </c>
      <c r="L708" s="28" t="str">
        <f>IFERROR(INDEX('נתוני נוכחות'!$G:$G,MATCH(דוח!$X$7&amp;דוח!$C708&amp;דוח!L$8,'נתוני נוכחות'!$N:$N,0)),"")</f>
        <v/>
      </c>
      <c r="M708" s="28" t="str">
        <f>IFERROR(INDEX('נתוני נוכחות'!$J:$J,MATCH(דוח!$X$7&amp;דוח!$C708&amp;דוח!L$8,'נתוני נוכחות'!$N:$N,0)),"")</f>
        <v/>
      </c>
      <c r="N708" s="28" t="str">
        <f>IFERROR(INDEX('נתוני נוכחות'!$G:$G,MATCH(דוח!$X$7&amp;דוח!$C708&amp;דוח!N$8,'נתוני נוכחות'!$N:$N,0)),"")</f>
        <v/>
      </c>
      <c r="O708" s="28" t="str">
        <f>IFERROR(INDEX('נתוני נוכחות'!$J:$J,MATCH(דוח!$X$7&amp;דוח!$C708&amp;דוח!N$8,'נתוני נוכחות'!$N:$N,0)),"")</f>
        <v/>
      </c>
      <c r="P708" s="28" t="str">
        <f>IFERROR(INDEX('נתוני נוכחות'!$G:$G,MATCH(דוח!$X$7&amp;דוח!$C708&amp;דוח!P$8,'נתוני נוכחות'!$N:$N,0)),"")</f>
        <v/>
      </c>
      <c r="Q708" s="28" t="str">
        <f>IFERROR(INDEX('נתוני נוכחות'!$J:$J,MATCH(דוח!$X$7&amp;דוח!$C708&amp;דוח!P$8,'נתוני נוכחות'!$N:$N,0)),"")</f>
        <v/>
      </c>
      <c r="R708" s="28" t="str">
        <f>IFERROR(INDEX('נתוני נוכחות'!$G:$G,MATCH(דוח!$X$7&amp;דוח!$C708&amp;דוח!R$8,'נתוני נוכחות'!$N:$N,0)),"")</f>
        <v/>
      </c>
      <c r="S708" s="28" t="str">
        <f>IFERROR(INDEX('נתוני נוכחות'!$J:$J,MATCH(דוח!$X$7&amp;דוח!$C708&amp;דוח!R$8,'נתוני נוכחות'!$N:$N,0)),"")</f>
        <v/>
      </c>
      <c r="T708" s="23">
        <f t="shared" si="40"/>
        <v>0</v>
      </c>
      <c r="U708" s="38">
        <f t="shared" si="43"/>
        <v>0</v>
      </c>
      <c r="Z708" s="23">
        <f>IFERROR(INDEX('נתוני נוכחות'!$K:$K,MATCH(דוח!$X$7&amp;דוח!$C708&amp;דוח!D$8,'נתוני נוכחות'!$N:$N,0)),0)</f>
        <v>0</v>
      </c>
      <c r="AA708" s="23">
        <f>IFERROR(INDEX('נתוני נוכחות'!$K:$K,MATCH(דוח!$X$7&amp;דוח!$C708&amp;דוח!F$8,'נתוני נוכחות'!$N:$N,0)),0)</f>
        <v>0</v>
      </c>
      <c r="AB708" s="23">
        <f>IFERROR(INDEX('נתוני נוכחות'!$K:$K,MATCH(דוח!$X$7&amp;דוח!$C708&amp;דוח!H$8,'נתוני נוכחות'!$N:$N,0)),0)</f>
        <v>0</v>
      </c>
      <c r="AC708" s="23">
        <f>IFERROR(INDEX('נתוני נוכחות'!$K:$K,MATCH(דוח!$X$7&amp;דוח!$C708&amp;דוח!J$8,'נתוני נוכחות'!$N:$N,0)),0)</f>
        <v>0</v>
      </c>
      <c r="AD708" s="23">
        <f>IFERROR(INDEX('נתוני נוכחות'!$K:$K,MATCH(דוח!$X$7&amp;דוח!$C708&amp;דוח!L$8,'נתוני נוכחות'!$N:$N,0)),0)</f>
        <v>0</v>
      </c>
      <c r="AE708" s="23">
        <f>IFERROR(INDEX('נתוני נוכחות'!$K:$K,MATCH(דוח!$X$7&amp;דוח!$C708&amp;דוח!N$8,'נתוני נוכחות'!$N:$N,0)),0)</f>
        <v>0</v>
      </c>
      <c r="AF708" s="23">
        <f>IFERROR(INDEX('נתוני נוכחות'!$K:$K,MATCH(דוח!$X$7&amp;דוח!$C708&amp;דוח!P$8,'נתוני נוכחות'!$N:$N,0)),0)</f>
        <v>0</v>
      </c>
      <c r="AG708" s="23">
        <f>IFERROR(INDEX('נתוני נוכחות'!$K:$K,MATCH(דוח!$X$7&amp;דוח!$C708&amp;דוח!R$8,'נתוני נוכחות'!$N:$N,0)),0)</f>
        <v>0</v>
      </c>
    </row>
    <row r="709" spans="1:33" customFormat="1" x14ac:dyDescent="0.2">
      <c r="A709" s="23">
        <v>700</v>
      </c>
      <c r="B709" s="36" t="str">
        <f t="shared" si="41"/>
        <v/>
      </c>
      <c r="C709" s="27" t="str">
        <f t="shared" si="42"/>
        <v/>
      </c>
      <c r="D709" s="28" t="str">
        <f>IFERROR(INDEX('נתוני נוכחות'!$G:$G,MATCH(דוח!$X$7&amp;דוח!$C709&amp;דוח!D$8,'נתוני נוכחות'!$N:$N,0)),"")</f>
        <v/>
      </c>
      <c r="E709" s="28" t="str">
        <f>IFERROR(INDEX('נתוני נוכחות'!$J:$J,MATCH(דוח!$X$7&amp;דוח!$C709&amp;דוח!D$8,'נתוני נוכחות'!$N:$N,0)),"")</f>
        <v/>
      </c>
      <c r="F709" s="28" t="str">
        <f>IFERROR(INDEX('נתוני נוכחות'!$G:$G,MATCH(דוח!$X$7&amp;דוח!$C709&amp;דוח!F$8,'נתוני נוכחות'!$N:$N,0)),"")</f>
        <v/>
      </c>
      <c r="G709" s="28" t="str">
        <f>IFERROR(INDEX('נתוני נוכחות'!$J:$J,MATCH(דוח!$X$7&amp;דוח!$C709&amp;דוח!F$8,'נתוני נוכחות'!$N:$N,0)),"")</f>
        <v/>
      </c>
      <c r="H709" s="28" t="str">
        <f>IFERROR(INDEX('נתוני נוכחות'!$G:$G,MATCH(דוח!$X$7&amp;דוח!$C709&amp;דוח!H$8,'נתוני נוכחות'!$N:$N,0)),"")</f>
        <v/>
      </c>
      <c r="I709" s="28" t="str">
        <f>IFERROR(INDEX('נתוני נוכחות'!$J:$J,MATCH(דוח!$X$7&amp;דוח!$C709&amp;דוח!H$8,'נתוני נוכחות'!$N:$N,0)),"")</f>
        <v/>
      </c>
      <c r="J709" s="28" t="str">
        <f>IFERROR(INDEX('נתוני נוכחות'!$G:$G,MATCH(דוח!$X$7&amp;דוח!$C709&amp;דוח!J$8,'נתוני נוכחות'!$N:$N,0)),"")</f>
        <v/>
      </c>
      <c r="K709" s="28" t="str">
        <f>IFERROR(INDEX('נתוני נוכחות'!$J:$J,MATCH(דוח!$X$7&amp;דוח!$C709&amp;דוח!J$8,'נתוני נוכחות'!$N:$N,0)),"")</f>
        <v/>
      </c>
      <c r="L709" s="28" t="str">
        <f>IFERROR(INDEX('נתוני נוכחות'!$G:$G,MATCH(דוח!$X$7&amp;דוח!$C709&amp;דוח!L$8,'נתוני נוכחות'!$N:$N,0)),"")</f>
        <v/>
      </c>
      <c r="M709" s="28" t="str">
        <f>IFERROR(INDEX('נתוני נוכחות'!$J:$J,MATCH(דוח!$X$7&amp;דוח!$C709&amp;דוח!L$8,'נתוני נוכחות'!$N:$N,0)),"")</f>
        <v/>
      </c>
      <c r="N709" s="28" t="str">
        <f>IFERROR(INDEX('נתוני נוכחות'!$G:$G,MATCH(דוח!$X$7&amp;דוח!$C709&amp;דוח!N$8,'נתוני נוכחות'!$N:$N,0)),"")</f>
        <v/>
      </c>
      <c r="O709" s="28" t="str">
        <f>IFERROR(INDEX('נתוני נוכחות'!$J:$J,MATCH(דוח!$X$7&amp;דוח!$C709&amp;דוח!N$8,'נתוני נוכחות'!$N:$N,0)),"")</f>
        <v/>
      </c>
      <c r="P709" s="28" t="str">
        <f>IFERROR(INDEX('נתוני נוכחות'!$G:$G,MATCH(דוח!$X$7&amp;דוח!$C709&amp;דוח!P$8,'נתוני נוכחות'!$N:$N,0)),"")</f>
        <v/>
      </c>
      <c r="Q709" s="28" t="str">
        <f>IFERROR(INDEX('נתוני נוכחות'!$J:$J,MATCH(דוח!$X$7&amp;דוח!$C709&amp;דוח!P$8,'נתוני נוכחות'!$N:$N,0)),"")</f>
        <v/>
      </c>
      <c r="R709" s="28" t="str">
        <f>IFERROR(INDEX('נתוני נוכחות'!$G:$G,MATCH(דוח!$X$7&amp;דוח!$C709&amp;דוח!R$8,'נתוני נוכחות'!$N:$N,0)),"")</f>
        <v/>
      </c>
      <c r="S709" s="28" t="str">
        <f>IFERROR(INDEX('נתוני נוכחות'!$J:$J,MATCH(דוח!$X$7&amp;דוח!$C709&amp;דוח!R$8,'נתוני נוכחות'!$N:$N,0)),"")</f>
        <v/>
      </c>
      <c r="T709" s="23">
        <f t="shared" si="40"/>
        <v>0</v>
      </c>
      <c r="U709" s="38">
        <f t="shared" si="43"/>
        <v>0</v>
      </c>
      <c r="Z709" s="23">
        <f>IFERROR(INDEX('נתוני נוכחות'!$K:$K,MATCH(דוח!$X$7&amp;דוח!$C709&amp;דוח!D$8,'נתוני נוכחות'!$N:$N,0)),0)</f>
        <v>0</v>
      </c>
      <c r="AA709" s="23">
        <f>IFERROR(INDEX('נתוני נוכחות'!$K:$K,MATCH(דוח!$X$7&amp;דוח!$C709&amp;דוח!F$8,'נתוני נוכחות'!$N:$N,0)),0)</f>
        <v>0</v>
      </c>
      <c r="AB709" s="23">
        <f>IFERROR(INDEX('נתוני נוכחות'!$K:$K,MATCH(דוח!$X$7&amp;דוח!$C709&amp;דוח!H$8,'נתוני נוכחות'!$N:$N,0)),0)</f>
        <v>0</v>
      </c>
      <c r="AC709" s="23">
        <f>IFERROR(INDEX('נתוני נוכחות'!$K:$K,MATCH(דוח!$X$7&amp;דוח!$C709&amp;דוח!J$8,'נתוני נוכחות'!$N:$N,0)),0)</f>
        <v>0</v>
      </c>
      <c r="AD709" s="23">
        <f>IFERROR(INDEX('נתוני נוכחות'!$K:$K,MATCH(דוח!$X$7&amp;דוח!$C709&amp;דוח!L$8,'נתוני נוכחות'!$N:$N,0)),0)</f>
        <v>0</v>
      </c>
      <c r="AE709" s="23">
        <f>IFERROR(INDEX('נתוני נוכחות'!$K:$K,MATCH(דוח!$X$7&amp;דוח!$C709&amp;דוח!N$8,'נתוני נוכחות'!$N:$N,0)),0)</f>
        <v>0</v>
      </c>
      <c r="AF709" s="23">
        <f>IFERROR(INDEX('נתוני נוכחות'!$K:$K,MATCH(דוח!$X$7&amp;דוח!$C709&amp;דוח!P$8,'נתוני נוכחות'!$N:$N,0)),0)</f>
        <v>0</v>
      </c>
      <c r="AG709" s="23">
        <f>IFERROR(INDEX('נתוני נוכחות'!$K:$K,MATCH(דוח!$X$7&amp;דוח!$C709&amp;דוח!R$8,'נתוני נוכחות'!$N:$N,0)),0)</f>
        <v>0</v>
      </c>
    </row>
    <row r="710" spans="1:33" customFormat="1" x14ac:dyDescent="0.2">
      <c r="A710" s="23">
        <v>701</v>
      </c>
      <c r="B710" s="36" t="str">
        <f t="shared" si="41"/>
        <v/>
      </c>
      <c r="C710" s="27" t="str">
        <f t="shared" si="42"/>
        <v/>
      </c>
      <c r="D710" s="28" t="str">
        <f>IFERROR(INDEX('נתוני נוכחות'!$G:$G,MATCH(דוח!$X$7&amp;דוח!$C710&amp;דוח!D$8,'נתוני נוכחות'!$N:$N,0)),"")</f>
        <v/>
      </c>
      <c r="E710" s="28" t="str">
        <f>IFERROR(INDEX('נתוני נוכחות'!$J:$J,MATCH(דוח!$X$7&amp;דוח!$C710&amp;דוח!D$8,'נתוני נוכחות'!$N:$N,0)),"")</f>
        <v/>
      </c>
      <c r="F710" s="28" t="str">
        <f>IFERROR(INDEX('נתוני נוכחות'!$G:$G,MATCH(דוח!$X$7&amp;דוח!$C710&amp;דוח!F$8,'נתוני נוכחות'!$N:$N,0)),"")</f>
        <v/>
      </c>
      <c r="G710" s="28" t="str">
        <f>IFERROR(INDEX('נתוני נוכחות'!$J:$J,MATCH(דוח!$X$7&amp;דוח!$C710&amp;דוח!F$8,'נתוני נוכחות'!$N:$N,0)),"")</f>
        <v/>
      </c>
      <c r="H710" s="28" t="str">
        <f>IFERROR(INDEX('נתוני נוכחות'!$G:$G,MATCH(דוח!$X$7&amp;דוח!$C710&amp;דוח!H$8,'נתוני נוכחות'!$N:$N,0)),"")</f>
        <v/>
      </c>
      <c r="I710" s="28" t="str">
        <f>IFERROR(INDEX('נתוני נוכחות'!$J:$J,MATCH(דוח!$X$7&amp;דוח!$C710&amp;דוח!H$8,'נתוני נוכחות'!$N:$N,0)),"")</f>
        <v/>
      </c>
      <c r="J710" s="28" t="str">
        <f>IFERROR(INDEX('נתוני נוכחות'!$G:$G,MATCH(דוח!$X$7&amp;דוח!$C710&amp;דוח!J$8,'נתוני נוכחות'!$N:$N,0)),"")</f>
        <v/>
      </c>
      <c r="K710" s="28" t="str">
        <f>IFERROR(INDEX('נתוני נוכחות'!$J:$J,MATCH(דוח!$X$7&amp;דוח!$C710&amp;דוח!J$8,'נתוני נוכחות'!$N:$N,0)),"")</f>
        <v/>
      </c>
      <c r="L710" s="28" t="str">
        <f>IFERROR(INDEX('נתוני נוכחות'!$G:$G,MATCH(דוח!$X$7&amp;דוח!$C710&amp;דוח!L$8,'נתוני נוכחות'!$N:$N,0)),"")</f>
        <v/>
      </c>
      <c r="M710" s="28" t="str">
        <f>IFERROR(INDEX('נתוני נוכחות'!$J:$J,MATCH(דוח!$X$7&amp;דוח!$C710&amp;דוח!L$8,'נתוני נוכחות'!$N:$N,0)),"")</f>
        <v/>
      </c>
      <c r="N710" s="28" t="str">
        <f>IFERROR(INDEX('נתוני נוכחות'!$G:$G,MATCH(דוח!$X$7&amp;דוח!$C710&amp;דוח!N$8,'נתוני נוכחות'!$N:$N,0)),"")</f>
        <v/>
      </c>
      <c r="O710" s="28" t="str">
        <f>IFERROR(INDEX('נתוני נוכחות'!$J:$J,MATCH(דוח!$X$7&amp;דוח!$C710&amp;דוח!N$8,'נתוני נוכחות'!$N:$N,0)),"")</f>
        <v/>
      </c>
      <c r="P710" s="28" t="str">
        <f>IFERROR(INDEX('נתוני נוכחות'!$G:$G,MATCH(דוח!$X$7&amp;דוח!$C710&amp;דוח!P$8,'נתוני נוכחות'!$N:$N,0)),"")</f>
        <v/>
      </c>
      <c r="Q710" s="28" t="str">
        <f>IFERROR(INDEX('נתוני נוכחות'!$J:$J,MATCH(דוח!$X$7&amp;דוח!$C710&amp;דוח!P$8,'נתוני נוכחות'!$N:$N,0)),"")</f>
        <v/>
      </c>
      <c r="R710" s="28" t="str">
        <f>IFERROR(INDEX('נתוני נוכחות'!$G:$G,MATCH(דוח!$X$7&amp;דוח!$C710&amp;דוח!R$8,'נתוני נוכחות'!$N:$N,0)),"")</f>
        <v/>
      </c>
      <c r="S710" s="28" t="str">
        <f>IFERROR(INDEX('נתוני נוכחות'!$J:$J,MATCH(דוח!$X$7&amp;דוח!$C710&amp;דוח!R$8,'נתוני נוכחות'!$N:$N,0)),"")</f>
        <v/>
      </c>
      <c r="T710" s="23">
        <f t="shared" si="40"/>
        <v>0</v>
      </c>
      <c r="U710" s="38">
        <f t="shared" si="43"/>
        <v>0</v>
      </c>
      <c r="Z710" s="23">
        <f>IFERROR(INDEX('נתוני נוכחות'!$K:$K,MATCH(דוח!$X$7&amp;דוח!$C710&amp;דוח!D$8,'נתוני נוכחות'!$N:$N,0)),0)</f>
        <v>0</v>
      </c>
      <c r="AA710" s="23">
        <f>IFERROR(INDEX('נתוני נוכחות'!$K:$K,MATCH(דוח!$X$7&amp;דוח!$C710&amp;דוח!F$8,'נתוני נוכחות'!$N:$N,0)),0)</f>
        <v>0</v>
      </c>
      <c r="AB710" s="23">
        <f>IFERROR(INDEX('נתוני נוכחות'!$K:$K,MATCH(דוח!$X$7&amp;דוח!$C710&amp;דוח!H$8,'נתוני נוכחות'!$N:$N,0)),0)</f>
        <v>0</v>
      </c>
      <c r="AC710" s="23">
        <f>IFERROR(INDEX('נתוני נוכחות'!$K:$K,MATCH(דוח!$X$7&amp;דוח!$C710&amp;דוח!J$8,'נתוני נוכחות'!$N:$N,0)),0)</f>
        <v>0</v>
      </c>
      <c r="AD710" s="23">
        <f>IFERROR(INDEX('נתוני נוכחות'!$K:$K,MATCH(דוח!$X$7&amp;דוח!$C710&amp;דוח!L$8,'נתוני נוכחות'!$N:$N,0)),0)</f>
        <v>0</v>
      </c>
      <c r="AE710" s="23">
        <f>IFERROR(INDEX('נתוני נוכחות'!$K:$K,MATCH(דוח!$X$7&amp;דוח!$C710&amp;דוח!N$8,'נתוני נוכחות'!$N:$N,0)),0)</f>
        <v>0</v>
      </c>
      <c r="AF710" s="23">
        <f>IFERROR(INDEX('נתוני נוכחות'!$K:$K,MATCH(דוח!$X$7&amp;דוח!$C710&amp;דוח!P$8,'נתוני נוכחות'!$N:$N,0)),0)</f>
        <v>0</v>
      </c>
      <c r="AG710" s="23">
        <f>IFERROR(INDEX('נתוני נוכחות'!$K:$K,MATCH(דוח!$X$7&amp;דוח!$C710&amp;דוח!R$8,'נתוני נוכחות'!$N:$N,0)),0)</f>
        <v>0</v>
      </c>
    </row>
    <row r="711" spans="1:33" customFormat="1" x14ac:dyDescent="0.2">
      <c r="A711" s="23">
        <v>702</v>
      </c>
      <c r="B711" s="36" t="str">
        <f t="shared" si="41"/>
        <v/>
      </c>
      <c r="C711" s="27" t="str">
        <f t="shared" si="42"/>
        <v/>
      </c>
      <c r="D711" s="28" t="str">
        <f>IFERROR(INDEX('נתוני נוכחות'!$G:$G,MATCH(דוח!$X$7&amp;דוח!$C711&amp;דוח!D$8,'נתוני נוכחות'!$N:$N,0)),"")</f>
        <v/>
      </c>
      <c r="E711" s="28" t="str">
        <f>IFERROR(INDEX('נתוני נוכחות'!$J:$J,MATCH(דוח!$X$7&amp;דוח!$C711&amp;דוח!D$8,'נתוני נוכחות'!$N:$N,0)),"")</f>
        <v/>
      </c>
      <c r="F711" s="28" t="str">
        <f>IFERROR(INDEX('נתוני נוכחות'!$G:$G,MATCH(דוח!$X$7&amp;דוח!$C711&amp;דוח!F$8,'נתוני נוכחות'!$N:$N,0)),"")</f>
        <v/>
      </c>
      <c r="G711" s="28" t="str">
        <f>IFERROR(INDEX('נתוני נוכחות'!$J:$J,MATCH(דוח!$X$7&amp;דוח!$C711&amp;דוח!F$8,'נתוני נוכחות'!$N:$N,0)),"")</f>
        <v/>
      </c>
      <c r="H711" s="28" t="str">
        <f>IFERROR(INDEX('נתוני נוכחות'!$G:$G,MATCH(דוח!$X$7&amp;דוח!$C711&amp;דוח!H$8,'נתוני נוכחות'!$N:$N,0)),"")</f>
        <v/>
      </c>
      <c r="I711" s="28" t="str">
        <f>IFERROR(INDEX('נתוני נוכחות'!$J:$J,MATCH(דוח!$X$7&amp;דוח!$C711&amp;דוח!H$8,'נתוני נוכחות'!$N:$N,0)),"")</f>
        <v/>
      </c>
      <c r="J711" s="28" t="str">
        <f>IFERROR(INDEX('נתוני נוכחות'!$G:$G,MATCH(דוח!$X$7&amp;דוח!$C711&amp;דוח!J$8,'נתוני נוכחות'!$N:$N,0)),"")</f>
        <v/>
      </c>
      <c r="K711" s="28" t="str">
        <f>IFERROR(INDEX('נתוני נוכחות'!$J:$J,MATCH(דוח!$X$7&amp;דוח!$C711&amp;דוח!J$8,'נתוני נוכחות'!$N:$N,0)),"")</f>
        <v/>
      </c>
      <c r="L711" s="28" t="str">
        <f>IFERROR(INDEX('נתוני נוכחות'!$G:$G,MATCH(דוח!$X$7&amp;דוח!$C711&amp;דוח!L$8,'נתוני נוכחות'!$N:$N,0)),"")</f>
        <v/>
      </c>
      <c r="M711" s="28" t="str">
        <f>IFERROR(INDEX('נתוני נוכחות'!$J:$J,MATCH(דוח!$X$7&amp;דוח!$C711&amp;דוח!L$8,'נתוני נוכחות'!$N:$N,0)),"")</f>
        <v/>
      </c>
      <c r="N711" s="28" t="str">
        <f>IFERROR(INDEX('נתוני נוכחות'!$G:$G,MATCH(דוח!$X$7&amp;דוח!$C711&amp;דוח!N$8,'נתוני נוכחות'!$N:$N,0)),"")</f>
        <v/>
      </c>
      <c r="O711" s="28" t="str">
        <f>IFERROR(INDEX('נתוני נוכחות'!$J:$J,MATCH(דוח!$X$7&amp;דוח!$C711&amp;דוח!N$8,'נתוני נוכחות'!$N:$N,0)),"")</f>
        <v/>
      </c>
      <c r="P711" s="28" t="str">
        <f>IFERROR(INDEX('נתוני נוכחות'!$G:$G,MATCH(דוח!$X$7&amp;דוח!$C711&amp;דוח!P$8,'נתוני נוכחות'!$N:$N,0)),"")</f>
        <v/>
      </c>
      <c r="Q711" s="28" t="str">
        <f>IFERROR(INDEX('נתוני נוכחות'!$J:$J,MATCH(דוח!$X$7&amp;דוח!$C711&amp;דוח!P$8,'נתוני נוכחות'!$N:$N,0)),"")</f>
        <v/>
      </c>
      <c r="R711" s="28" t="str">
        <f>IFERROR(INDEX('נתוני נוכחות'!$G:$G,MATCH(דוח!$X$7&amp;דוח!$C711&amp;דוח!R$8,'נתוני נוכחות'!$N:$N,0)),"")</f>
        <v/>
      </c>
      <c r="S711" s="28" t="str">
        <f>IFERROR(INDEX('נתוני נוכחות'!$J:$J,MATCH(דוח!$X$7&amp;דוח!$C711&amp;דוח!R$8,'נתוני נוכחות'!$N:$N,0)),"")</f>
        <v/>
      </c>
      <c r="T711" s="23">
        <f t="shared" si="40"/>
        <v>0</v>
      </c>
      <c r="U711" s="38">
        <f t="shared" si="43"/>
        <v>0</v>
      </c>
      <c r="Z711" s="23">
        <f>IFERROR(INDEX('נתוני נוכחות'!$K:$K,MATCH(דוח!$X$7&amp;דוח!$C711&amp;דוח!D$8,'נתוני נוכחות'!$N:$N,0)),0)</f>
        <v>0</v>
      </c>
      <c r="AA711" s="23">
        <f>IFERROR(INDEX('נתוני נוכחות'!$K:$K,MATCH(דוח!$X$7&amp;דוח!$C711&amp;דוח!F$8,'נתוני נוכחות'!$N:$N,0)),0)</f>
        <v>0</v>
      </c>
      <c r="AB711" s="23">
        <f>IFERROR(INDEX('נתוני נוכחות'!$K:$K,MATCH(דוח!$X$7&amp;דוח!$C711&amp;דוח!H$8,'נתוני נוכחות'!$N:$N,0)),0)</f>
        <v>0</v>
      </c>
      <c r="AC711" s="23">
        <f>IFERROR(INDEX('נתוני נוכחות'!$K:$K,MATCH(דוח!$X$7&amp;דוח!$C711&amp;דוח!J$8,'נתוני נוכחות'!$N:$N,0)),0)</f>
        <v>0</v>
      </c>
      <c r="AD711" s="23">
        <f>IFERROR(INDEX('נתוני נוכחות'!$K:$K,MATCH(דוח!$X$7&amp;דוח!$C711&amp;דוח!L$8,'נתוני נוכחות'!$N:$N,0)),0)</f>
        <v>0</v>
      </c>
      <c r="AE711" s="23">
        <f>IFERROR(INDEX('נתוני נוכחות'!$K:$K,MATCH(דוח!$X$7&amp;דוח!$C711&amp;דוח!N$8,'נתוני נוכחות'!$N:$N,0)),0)</f>
        <v>0</v>
      </c>
      <c r="AF711" s="23">
        <f>IFERROR(INDEX('נתוני נוכחות'!$K:$K,MATCH(דוח!$X$7&amp;דוח!$C711&amp;דוח!P$8,'נתוני נוכחות'!$N:$N,0)),0)</f>
        <v>0</v>
      </c>
      <c r="AG711" s="23">
        <f>IFERROR(INDEX('נתוני נוכחות'!$K:$K,MATCH(דוח!$X$7&amp;דוח!$C711&amp;דוח!R$8,'נתוני נוכחות'!$N:$N,0)),0)</f>
        <v>0</v>
      </c>
    </row>
    <row r="712" spans="1:33" customFormat="1" x14ac:dyDescent="0.2">
      <c r="A712" s="23">
        <v>703</v>
      </c>
      <c r="B712" s="36" t="str">
        <f t="shared" si="41"/>
        <v/>
      </c>
      <c r="C712" s="27" t="str">
        <f t="shared" si="42"/>
        <v/>
      </c>
      <c r="D712" s="28" t="str">
        <f>IFERROR(INDEX('נתוני נוכחות'!$G:$G,MATCH(דוח!$X$7&amp;דוח!$C712&amp;דוח!D$8,'נתוני נוכחות'!$N:$N,0)),"")</f>
        <v/>
      </c>
      <c r="E712" s="28" t="str">
        <f>IFERROR(INDEX('נתוני נוכחות'!$J:$J,MATCH(דוח!$X$7&amp;דוח!$C712&amp;דוח!D$8,'נתוני נוכחות'!$N:$N,0)),"")</f>
        <v/>
      </c>
      <c r="F712" s="28" t="str">
        <f>IFERROR(INDEX('נתוני נוכחות'!$G:$G,MATCH(דוח!$X$7&amp;דוח!$C712&amp;דוח!F$8,'נתוני נוכחות'!$N:$N,0)),"")</f>
        <v/>
      </c>
      <c r="G712" s="28" t="str">
        <f>IFERROR(INDEX('נתוני נוכחות'!$J:$J,MATCH(דוח!$X$7&amp;דוח!$C712&amp;דוח!F$8,'נתוני נוכחות'!$N:$N,0)),"")</f>
        <v/>
      </c>
      <c r="H712" s="28" t="str">
        <f>IFERROR(INDEX('נתוני נוכחות'!$G:$G,MATCH(דוח!$X$7&amp;דוח!$C712&amp;דוח!H$8,'נתוני נוכחות'!$N:$N,0)),"")</f>
        <v/>
      </c>
      <c r="I712" s="28" t="str">
        <f>IFERROR(INDEX('נתוני נוכחות'!$J:$J,MATCH(דוח!$X$7&amp;דוח!$C712&amp;דוח!H$8,'נתוני נוכחות'!$N:$N,0)),"")</f>
        <v/>
      </c>
      <c r="J712" s="28" t="str">
        <f>IFERROR(INDEX('נתוני נוכחות'!$G:$G,MATCH(דוח!$X$7&amp;דוח!$C712&amp;דוח!J$8,'נתוני נוכחות'!$N:$N,0)),"")</f>
        <v/>
      </c>
      <c r="K712" s="28" t="str">
        <f>IFERROR(INDEX('נתוני נוכחות'!$J:$J,MATCH(דוח!$X$7&amp;דוח!$C712&amp;דוח!J$8,'נתוני נוכחות'!$N:$N,0)),"")</f>
        <v/>
      </c>
      <c r="L712" s="28" t="str">
        <f>IFERROR(INDEX('נתוני נוכחות'!$G:$G,MATCH(דוח!$X$7&amp;דוח!$C712&amp;דוח!L$8,'נתוני נוכחות'!$N:$N,0)),"")</f>
        <v/>
      </c>
      <c r="M712" s="28" t="str">
        <f>IFERROR(INDEX('נתוני נוכחות'!$J:$J,MATCH(דוח!$X$7&amp;דוח!$C712&amp;דוח!L$8,'נתוני נוכחות'!$N:$N,0)),"")</f>
        <v/>
      </c>
      <c r="N712" s="28" t="str">
        <f>IFERROR(INDEX('נתוני נוכחות'!$G:$G,MATCH(דוח!$X$7&amp;דוח!$C712&amp;דוח!N$8,'נתוני נוכחות'!$N:$N,0)),"")</f>
        <v/>
      </c>
      <c r="O712" s="28" t="str">
        <f>IFERROR(INDEX('נתוני נוכחות'!$J:$J,MATCH(דוח!$X$7&amp;דוח!$C712&amp;דוח!N$8,'נתוני נוכחות'!$N:$N,0)),"")</f>
        <v/>
      </c>
      <c r="P712" s="28" t="str">
        <f>IFERROR(INDEX('נתוני נוכחות'!$G:$G,MATCH(דוח!$X$7&amp;דוח!$C712&amp;דוח!P$8,'נתוני נוכחות'!$N:$N,0)),"")</f>
        <v/>
      </c>
      <c r="Q712" s="28" t="str">
        <f>IFERROR(INDEX('נתוני נוכחות'!$J:$J,MATCH(דוח!$X$7&amp;דוח!$C712&amp;דוח!P$8,'נתוני נוכחות'!$N:$N,0)),"")</f>
        <v/>
      </c>
      <c r="R712" s="28" t="str">
        <f>IFERROR(INDEX('נתוני נוכחות'!$G:$G,MATCH(דוח!$X$7&amp;דוח!$C712&amp;דוח!R$8,'נתוני נוכחות'!$N:$N,0)),"")</f>
        <v/>
      </c>
      <c r="S712" s="28" t="str">
        <f>IFERROR(INDEX('נתוני נוכחות'!$J:$J,MATCH(דוח!$X$7&amp;דוח!$C712&amp;דוח!R$8,'נתוני נוכחות'!$N:$N,0)),"")</f>
        <v/>
      </c>
      <c r="T712" s="23">
        <f t="shared" si="40"/>
        <v>0</v>
      </c>
      <c r="U712" s="38">
        <f t="shared" si="43"/>
        <v>0</v>
      </c>
      <c r="Z712" s="23">
        <f>IFERROR(INDEX('נתוני נוכחות'!$K:$K,MATCH(דוח!$X$7&amp;דוח!$C712&amp;דוח!D$8,'נתוני נוכחות'!$N:$N,0)),0)</f>
        <v>0</v>
      </c>
      <c r="AA712" s="23">
        <f>IFERROR(INDEX('נתוני נוכחות'!$K:$K,MATCH(דוח!$X$7&amp;דוח!$C712&amp;דוח!F$8,'נתוני נוכחות'!$N:$N,0)),0)</f>
        <v>0</v>
      </c>
      <c r="AB712" s="23">
        <f>IFERROR(INDEX('נתוני נוכחות'!$K:$K,MATCH(דוח!$X$7&amp;דוח!$C712&amp;דוח!H$8,'נתוני נוכחות'!$N:$N,0)),0)</f>
        <v>0</v>
      </c>
      <c r="AC712" s="23">
        <f>IFERROR(INDEX('נתוני נוכחות'!$K:$K,MATCH(דוח!$X$7&amp;דוח!$C712&amp;דוח!J$8,'נתוני נוכחות'!$N:$N,0)),0)</f>
        <v>0</v>
      </c>
      <c r="AD712" s="23">
        <f>IFERROR(INDEX('נתוני נוכחות'!$K:$K,MATCH(דוח!$X$7&amp;דוח!$C712&amp;דוח!L$8,'נתוני נוכחות'!$N:$N,0)),0)</f>
        <v>0</v>
      </c>
      <c r="AE712" s="23">
        <f>IFERROR(INDEX('נתוני נוכחות'!$K:$K,MATCH(דוח!$X$7&amp;דוח!$C712&amp;דוח!N$8,'נתוני נוכחות'!$N:$N,0)),0)</f>
        <v>0</v>
      </c>
      <c r="AF712" s="23">
        <f>IFERROR(INDEX('נתוני נוכחות'!$K:$K,MATCH(דוח!$X$7&amp;דוח!$C712&amp;דוח!P$8,'נתוני נוכחות'!$N:$N,0)),0)</f>
        <v>0</v>
      </c>
      <c r="AG712" s="23">
        <f>IFERROR(INDEX('נתוני נוכחות'!$K:$K,MATCH(דוח!$X$7&amp;דוח!$C712&amp;דוח!R$8,'נתוני נוכחות'!$N:$N,0)),0)</f>
        <v>0</v>
      </c>
    </row>
    <row r="713" spans="1:33" customFormat="1" x14ac:dyDescent="0.2">
      <c r="A713" s="23">
        <v>704</v>
      </c>
      <c r="B713" s="36" t="str">
        <f t="shared" si="41"/>
        <v/>
      </c>
      <c r="C713" s="27" t="str">
        <f t="shared" si="42"/>
        <v/>
      </c>
      <c r="D713" s="28" t="str">
        <f>IFERROR(INDEX('נתוני נוכחות'!$G:$G,MATCH(דוח!$X$7&amp;דוח!$C713&amp;דוח!D$8,'נתוני נוכחות'!$N:$N,0)),"")</f>
        <v/>
      </c>
      <c r="E713" s="28" t="str">
        <f>IFERROR(INDEX('נתוני נוכחות'!$J:$J,MATCH(דוח!$X$7&amp;דוח!$C713&amp;דוח!D$8,'נתוני נוכחות'!$N:$N,0)),"")</f>
        <v/>
      </c>
      <c r="F713" s="28" t="str">
        <f>IFERROR(INDEX('נתוני נוכחות'!$G:$G,MATCH(דוח!$X$7&amp;דוח!$C713&amp;דוח!F$8,'נתוני נוכחות'!$N:$N,0)),"")</f>
        <v/>
      </c>
      <c r="G713" s="28" t="str">
        <f>IFERROR(INDEX('נתוני נוכחות'!$J:$J,MATCH(דוח!$X$7&amp;דוח!$C713&amp;דוח!F$8,'נתוני נוכחות'!$N:$N,0)),"")</f>
        <v/>
      </c>
      <c r="H713" s="28" t="str">
        <f>IFERROR(INDEX('נתוני נוכחות'!$G:$G,MATCH(דוח!$X$7&amp;דוח!$C713&amp;דוח!H$8,'נתוני נוכחות'!$N:$N,0)),"")</f>
        <v/>
      </c>
      <c r="I713" s="28" t="str">
        <f>IFERROR(INDEX('נתוני נוכחות'!$J:$J,MATCH(דוח!$X$7&amp;דוח!$C713&amp;דוח!H$8,'נתוני נוכחות'!$N:$N,0)),"")</f>
        <v/>
      </c>
      <c r="J713" s="28" t="str">
        <f>IFERROR(INDEX('נתוני נוכחות'!$G:$G,MATCH(דוח!$X$7&amp;דוח!$C713&amp;דוח!J$8,'נתוני נוכחות'!$N:$N,0)),"")</f>
        <v/>
      </c>
      <c r="K713" s="28" t="str">
        <f>IFERROR(INDEX('נתוני נוכחות'!$J:$J,MATCH(דוח!$X$7&amp;דוח!$C713&amp;דוח!J$8,'נתוני נוכחות'!$N:$N,0)),"")</f>
        <v/>
      </c>
      <c r="L713" s="28" t="str">
        <f>IFERROR(INDEX('נתוני נוכחות'!$G:$G,MATCH(דוח!$X$7&amp;דוח!$C713&amp;דוח!L$8,'נתוני נוכחות'!$N:$N,0)),"")</f>
        <v/>
      </c>
      <c r="M713" s="28" t="str">
        <f>IFERROR(INDEX('נתוני נוכחות'!$J:$J,MATCH(דוח!$X$7&amp;דוח!$C713&amp;דוח!L$8,'נתוני נוכחות'!$N:$N,0)),"")</f>
        <v/>
      </c>
      <c r="N713" s="28" t="str">
        <f>IFERROR(INDEX('נתוני נוכחות'!$G:$G,MATCH(דוח!$X$7&amp;דוח!$C713&amp;דוח!N$8,'נתוני נוכחות'!$N:$N,0)),"")</f>
        <v/>
      </c>
      <c r="O713" s="28" t="str">
        <f>IFERROR(INDEX('נתוני נוכחות'!$J:$J,MATCH(דוח!$X$7&amp;דוח!$C713&amp;דוח!N$8,'נתוני נוכחות'!$N:$N,0)),"")</f>
        <v/>
      </c>
      <c r="P713" s="28" t="str">
        <f>IFERROR(INDEX('נתוני נוכחות'!$G:$G,MATCH(דוח!$X$7&amp;דוח!$C713&amp;דוח!P$8,'נתוני נוכחות'!$N:$N,0)),"")</f>
        <v/>
      </c>
      <c r="Q713" s="28" t="str">
        <f>IFERROR(INDEX('נתוני נוכחות'!$J:$J,MATCH(דוח!$X$7&amp;דוח!$C713&amp;דוח!P$8,'נתוני נוכחות'!$N:$N,0)),"")</f>
        <v/>
      </c>
      <c r="R713" s="28" t="str">
        <f>IFERROR(INDEX('נתוני נוכחות'!$G:$G,MATCH(דוח!$X$7&amp;דוח!$C713&amp;דוח!R$8,'נתוני נוכחות'!$N:$N,0)),"")</f>
        <v/>
      </c>
      <c r="S713" s="28" t="str">
        <f>IFERROR(INDEX('נתוני נוכחות'!$J:$J,MATCH(דוח!$X$7&amp;דוח!$C713&amp;דוח!R$8,'נתוני נוכחות'!$N:$N,0)),"")</f>
        <v/>
      </c>
      <c r="T713" s="23">
        <f t="shared" si="40"/>
        <v>0</v>
      </c>
      <c r="U713" s="38">
        <f t="shared" si="43"/>
        <v>0</v>
      </c>
      <c r="Z713" s="23">
        <f>IFERROR(INDEX('נתוני נוכחות'!$K:$K,MATCH(דוח!$X$7&amp;דוח!$C713&amp;דוח!D$8,'נתוני נוכחות'!$N:$N,0)),0)</f>
        <v>0</v>
      </c>
      <c r="AA713" s="23">
        <f>IFERROR(INDEX('נתוני נוכחות'!$K:$K,MATCH(דוח!$X$7&amp;דוח!$C713&amp;דוח!F$8,'נתוני נוכחות'!$N:$N,0)),0)</f>
        <v>0</v>
      </c>
      <c r="AB713" s="23">
        <f>IFERROR(INDEX('נתוני נוכחות'!$K:$K,MATCH(דוח!$X$7&amp;דוח!$C713&amp;דוח!H$8,'נתוני נוכחות'!$N:$N,0)),0)</f>
        <v>0</v>
      </c>
      <c r="AC713" s="23">
        <f>IFERROR(INDEX('נתוני נוכחות'!$K:$K,MATCH(דוח!$X$7&amp;דוח!$C713&amp;דוח!J$8,'נתוני נוכחות'!$N:$N,0)),0)</f>
        <v>0</v>
      </c>
      <c r="AD713" s="23">
        <f>IFERROR(INDEX('נתוני נוכחות'!$K:$K,MATCH(דוח!$X$7&amp;דוח!$C713&amp;דוח!L$8,'נתוני נוכחות'!$N:$N,0)),0)</f>
        <v>0</v>
      </c>
      <c r="AE713" s="23">
        <f>IFERROR(INDEX('נתוני נוכחות'!$K:$K,MATCH(דוח!$X$7&amp;דוח!$C713&amp;דוח!N$8,'נתוני נוכחות'!$N:$N,0)),0)</f>
        <v>0</v>
      </c>
      <c r="AF713" s="23">
        <f>IFERROR(INDEX('נתוני נוכחות'!$K:$K,MATCH(דוח!$X$7&amp;דוח!$C713&amp;דוח!P$8,'נתוני נוכחות'!$N:$N,0)),0)</f>
        <v>0</v>
      </c>
      <c r="AG713" s="23">
        <f>IFERROR(INDEX('נתוני נוכחות'!$K:$K,MATCH(דוח!$X$7&amp;דוח!$C713&amp;דוח!R$8,'נתוני נוכחות'!$N:$N,0)),0)</f>
        <v>0</v>
      </c>
    </row>
    <row r="714" spans="1:33" customFormat="1" x14ac:dyDescent="0.2">
      <c r="A714" s="23">
        <v>705</v>
      </c>
      <c r="B714" s="36" t="str">
        <f t="shared" si="41"/>
        <v/>
      </c>
      <c r="C714" s="27" t="str">
        <f t="shared" si="42"/>
        <v/>
      </c>
      <c r="D714" s="28" t="str">
        <f>IFERROR(INDEX('נתוני נוכחות'!$G:$G,MATCH(דוח!$X$7&amp;דוח!$C714&amp;דוח!D$8,'נתוני נוכחות'!$N:$N,0)),"")</f>
        <v/>
      </c>
      <c r="E714" s="28" t="str">
        <f>IFERROR(INDEX('נתוני נוכחות'!$J:$J,MATCH(דוח!$X$7&amp;דוח!$C714&amp;דוח!D$8,'נתוני נוכחות'!$N:$N,0)),"")</f>
        <v/>
      </c>
      <c r="F714" s="28" t="str">
        <f>IFERROR(INDEX('נתוני נוכחות'!$G:$G,MATCH(דוח!$X$7&amp;דוח!$C714&amp;דוח!F$8,'נתוני נוכחות'!$N:$N,0)),"")</f>
        <v/>
      </c>
      <c r="G714" s="28" t="str">
        <f>IFERROR(INDEX('נתוני נוכחות'!$J:$J,MATCH(דוח!$X$7&amp;דוח!$C714&amp;דוח!F$8,'נתוני נוכחות'!$N:$N,0)),"")</f>
        <v/>
      </c>
      <c r="H714" s="28" t="str">
        <f>IFERROR(INDEX('נתוני נוכחות'!$G:$G,MATCH(דוח!$X$7&amp;דוח!$C714&amp;דוח!H$8,'נתוני נוכחות'!$N:$N,0)),"")</f>
        <v/>
      </c>
      <c r="I714" s="28" t="str">
        <f>IFERROR(INDEX('נתוני נוכחות'!$J:$J,MATCH(דוח!$X$7&amp;דוח!$C714&amp;דוח!H$8,'נתוני נוכחות'!$N:$N,0)),"")</f>
        <v/>
      </c>
      <c r="J714" s="28" t="str">
        <f>IFERROR(INDEX('נתוני נוכחות'!$G:$G,MATCH(דוח!$X$7&amp;דוח!$C714&amp;דוח!J$8,'נתוני נוכחות'!$N:$N,0)),"")</f>
        <v/>
      </c>
      <c r="K714" s="28" t="str">
        <f>IFERROR(INDEX('נתוני נוכחות'!$J:$J,MATCH(דוח!$X$7&amp;דוח!$C714&amp;דוח!J$8,'נתוני נוכחות'!$N:$N,0)),"")</f>
        <v/>
      </c>
      <c r="L714" s="28" t="str">
        <f>IFERROR(INDEX('נתוני נוכחות'!$G:$G,MATCH(דוח!$X$7&amp;דוח!$C714&amp;דוח!L$8,'נתוני נוכחות'!$N:$N,0)),"")</f>
        <v/>
      </c>
      <c r="M714" s="28" t="str">
        <f>IFERROR(INDEX('נתוני נוכחות'!$J:$J,MATCH(דוח!$X$7&amp;דוח!$C714&amp;דוח!L$8,'נתוני נוכחות'!$N:$N,0)),"")</f>
        <v/>
      </c>
      <c r="N714" s="28" t="str">
        <f>IFERROR(INDEX('נתוני נוכחות'!$G:$G,MATCH(דוח!$X$7&amp;דוח!$C714&amp;דוח!N$8,'נתוני נוכחות'!$N:$N,0)),"")</f>
        <v/>
      </c>
      <c r="O714" s="28" t="str">
        <f>IFERROR(INDEX('נתוני נוכחות'!$J:$J,MATCH(דוח!$X$7&amp;דוח!$C714&amp;דוח!N$8,'נתוני נוכחות'!$N:$N,0)),"")</f>
        <v/>
      </c>
      <c r="P714" s="28" t="str">
        <f>IFERROR(INDEX('נתוני נוכחות'!$G:$G,MATCH(דוח!$X$7&amp;דוח!$C714&amp;דוח!P$8,'נתוני נוכחות'!$N:$N,0)),"")</f>
        <v/>
      </c>
      <c r="Q714" s="28" t="str">
        <f>IFERROR(INDEX('נתוני נוכחות'!$J:$J,MATCH(דוח!$X$7&amp;דוח!$C714&amp;דוח!P$8,'נתוני נוכחות'!$N:$N,0)),"")</f>
        <v/>
      </c>
      <c r="R714" s="28" t="str">
        <f>IFERROR(INDEX('נתוני נוכחות'!$G:$G,MATCH(דוח!$X$7&amp;דוח!$C714&amp;דוח!R$8,'נתוני נוכחות'!$N:$N,0)),"")</f>
        <v/>
      </c>
      <c r="S714" s="28" t="str">
        <f>IFERROR(INDEX('נתוני נוכחות'!$J:$J,MATCH(דוח!$X$7&amp;דוח!$C714&amp;דוח!R$8,'נתוני נוכחות'!$N:$N,0)),"")</f>
        <v/>
      </c>
      <c r="T714" s="23">
        <f t="shared" ref="T714:T777" si="44">Z714+AA714+AB714+AC714+AD714+AE714+AG714</f>
        <v>0</v>
      </c>
      <c r="U714" s="38">
        <f t="shared" si="43"/>
        <v>0</v>
      </c>
      <c r="Z714" s="23">
        <f>IFERROR(INDEX('נתוני נוכחות'!$K:$K,MATCH(דוח!$X$7&amp;דוח!$C714&amp;דוח!D$8,'נתוני נוכחות'!$N:$N,0)),0)</f>
        <v>0</v>
      </c>
      <c r="AA714" s="23">
        <f>IFERROR(INDEX('נתוני נוכחות'!$K:$K,MATCH(דוח!$X$7&amp;דוח!$C714&amp;דוח!F$8,'נתוני נוכחות'!$N:$N,0)),0)</f>
        <v>0</v>
      </c>
      <c r="AB714" s="23">
        <f>IFERROR(INDEX('נתוני נוכחות'!$K:$K,MATCH(דוח!$X$7&amp;דוח!$C714&amp;דוח!H$8,'נתוני נוכחות'!$N:$N,0)),0)</f>
        <v>0</v>
      </c>
      <c r="AC714" s="23">
        <f>IFERROR(INDEX('נתוני נוכחות'!$K:$K,MATCH(דוח!$X$7&amp;דוח!$C714&amp;דוח!J$8,'נתוני נוכחות'!$N:$N,0)),0)</f>
        <v>0</v>
      </c>
      <c r="AD714" s="23">
        <f>IFERROR(INDEX('נתוני נוכחות'!$K:$K,MATCH(דוח!$X$7&amp;דוח!$C714&amp;דוח!L$8,'נתוני נוכחות'!$N:$N,0)),0)</f>
        <v>0</v>
      </c>
      <c r="AE714" s="23">
        <f>IFERROR(INDEX('נתוני נוכחות'!$K:$K,MATCH(דוח!$X$7&amp;דוח!$C714&amp;דוח!N$8,'נתוני נוכחות'!$N:$N,0)),0)</f>
        <v>0</v>
      </c>
      <c r="AF714" s="23">
        <f>IFERROR(INDEX('נתוני נוכחות'!$K:$K,MATCH(דוח!$X$7&amp;דוח!$C714&amp;דוח!P$8,'נתוני נוכחות'!$N:$N,0)),0)</f>
        <v>0</v>
      </c>
      <c r="AG714" s="23">
        <f>IFERROR(INDEX('נתוני נוכחות'!$K:$K,MATCH(דוח!$X$7&amp;דוח!$C714&amp;דוח!R$8,'נתוני נוכחות'!$N:$N,0)),0)</f>
        <v>0</v>
      </c>
    </row>
    <row r="715" spans="1:33" customFormat="1" x14ac:dyDescent="0.2">
      <c r="A715" s="23">
        <v>706</v>
      </c>
      <c r="B715" s="36" t="str">
        <f t="shared" ref="B715:B778" si="45">IF(A715&lt;=$X$9,WEEKDAY(C715,1),"")</f>
        <v/>
      </c>
      <c r="C715" s="27" t="str">
        <f t="shared" ref="C715:C778" si="46">IF(A715&lt;=$X$9,C714+1,"")</f>
        <v/>
      </c>
      <c r="D715" s="28" t="str">
        <f>IFERROR(INDEX('נתוני נוכחות'!$G:$G,MATCH(דוח!$X$7&amp;דוח!$C715&amp;דוח!D$8,'נתוני נוכחות'!$N:$N,0)),"")</f>
        <v/>
      </c>
      <c r="E715" s="28" t="str">
        <f>IFERROR(INDEX('נתוני נוכחות'!$J:$J,MATCH(דוח!$X$7&amp;דוח!$C715&amp;דוח!D$8,'נתוני נוכחות'!$N:$N,0)),"")</f>
        <v/>
      </c>
      <c r="F715" s="28" t="str">
        <f>IFERROR(INDEX('נתוני נוכחות'!$G:$G,MATCH(דוח!$X$7&amp;דוח!$C715&amp;דוח!F$8,'נתוני נוכחות'!$N:$N,0)),"")</f>
        <v/>
      </c>
      <c r="G715" s="28" t="str">
        <f>IFERROR(INDEX('נתוני נוכחות'!$J:$J,MATCH(דוח!$X$7&amp;דוח!$C715&amp;דוח!F$8,'נתוני נוכחות'!$N:$N,0)),"")</f>
        <v/>
      </c>
      <c r="H715" s="28" t="str">
        <f>IFERROR(INDEX('נתוני נוכחות'!$G:$G,MATCH(דוח!$X$7&amp;דוח!$C715&amp;דוח!H$8,'נתוני נוכחות'!$N:$N,0)),"")</f>
        <v/>
      </c>
      <c r="I715" s="28" t="str">
        <f>IFERROR(INDEX('נתוני נוכחות'!$J:$J,MATCH(דוח!$X$7&amp;דוח!$C715&amp;דוח!H$8,'נתוני נוכחות'!$N:$N,0)),"")</f>
        <v/>
      </c>
      <c r="J715" s="28" t="str">
        <f>IFERROR(INDEX('נתוני נוכחות'!$G:$G,MATCH(דוח!$X$7&amp;דוח!$C715&amp;דוח!J$8,'נתוני נוכחות'!$N:$N,0)),"")</f>
        <v/>
      </c>
      <c r="K715" s="28" t="str">
        <f>IFERROR(INDEX('נתוני נוכחות'!$J:$J,MATCH(דוח!$X$7&amp;דוח!$C715&amp;דוח!J$8,'נתוני נוכחות'!$N:$N,0)),"")</f>
        <v/>
      </c>
      <c r="L715" s="28" t="str">
        <f>IFERROR(INDEX('נתוני נוכחות'!$G:$G,MATCH(דוח!$X$7&amp;דוח!$C715&amp;דוח!L$8,'נתוני נוכחות'!$N:$N,0)),"")</f>
        <v/>
      </c>
      <c r="M715" s="28" t="str">
        <f>IFERROR(INDEX('נתוני נוכחות'!$J:$J,MATCH(דוח!$X$7&amp;דוח!$C715&amp;דוח!L$8,'נתוני נוכחות'!$N:$N,0)),"")</f>
        <v/>
      </c>
      <c r="N715" s="28" t="str">
        <f>IFERROR(INDEX('נתוני נוכחות'!$G:$G,MATCH(דוח!$X$7&amp;דוח!$C715&amp;דוח!N$8,'נתוני נוכחות'!$N:$N,0)),"")</f>
        <v/>
      </c>
      <c r="O715" s="28" t="str">
        <f>IFERROR(INDEX('נתוני נוכחות'!$J:$J,MATCH(דוח!$X$7&amp;דוח!$C715&amp;דוח!N$8,'נתוני נוכחות'!$N:$N,0)),"")</f>
        <v/>
      </c>
      <c r="P715" s="28" t="str">
        <f>IFERROR(INDEX('נתוני נוכחות'!$G:$G,MATCH(דוח!$X$7&amp;דוח!$C715&amp;דוח!P$8,'נתוני נוכחות'!$N:$N,0)),"")</f>
        <v/>
      </c>
      <c r="Q715" s="28" t="str">
        <f>IFERROR(INDEX('נתוני נוכחות'!$J:$J,MATCH(דוח!$X$7&amp;דוח!$C715&amp;דוח!P$8,'נתוני נוכחות'!$N:$N,0)),"")</f>
        <v/>
      </c>
      <c r="R715" s="28" t="str">
        <f>IFERROR(INDEX('נתוני נוכחות'!$G:$G,MATCH(דוח!$X$7&amp;דוח!$C715&amp;דוח!R$8,'נתוני נוכחות'!$N:$N,0)),"")</f>
        <v/>
      </c>
      <c r="S715" s="28" t="str">
        <f>IFERROR(INDEX('נתוני נוכחות'!$J:$J,MATCH(דוח!$X$7&amp;דוח!$C715&amp;דוח!R$8,'נתוני נוכחות'!$N:$N,0)),"")</f>
        <v/>
      </c>
      <c r="T715" s="23">
        <f t="shared" si="44"/>
        <v>0</v>
      </c>
      <c r="U715" s="38">
        <f t="shared" ref="U715:U778" si="47">TIME(QUOTIENT(T715,3600),QUOTIENT(MOD(T715,3600),60),MOD(MOD(T715,3600),60))</f>
        <v>0</v>
      </c>
      <c r="Z715" s="23">
        <f>IFERROR(INDEX('נתוני נוכחות'!$K:$K,MATCH(דוח!$X$7&amp;דוח!$C715&amp;דוח!D$8,'נתוני נוכחות'!$N:$N,0)),0)</f>
        <v>0</v>
      </c>
      <c r="AA715" s="23">
        <f>IFERROR(INDEX('נתוני נוכחות'!$K:$K,MATCH(דוח!$X$7&amp;דוח!$C715&amp;דוח!F$8,'נתוני נוכחות'!$N:$N,0)),0)</f>
        <v>0</v>
      </c>
      <c r="AB715" s="23">
        <f>IFERROR(INDEX('נתוני נוכחות'!$K:$K,MATCH(דוח!$X$7&amp;דוח!$C715&amp;דוח!H$8,'נתוני נוכחות'!$N:$N,0)),0)</f>
        <v>0</v>
      </c>
      <c r="AC715" s="23">
        <f>IFERROR(INDEX('נתוני נוכחות'!$K:$K,MATCH(דוח!$X$7&amp;דוח!$C715&amp;דוח!J$8,'נתוני נוכחות'!$N:$N,0)),0)</f>
        <v>0</v>
      </c>
      <c r="AD715" s="23">
        <f>IFERROR(INDEX('נתוני נוכחות'!$K:$K,MATCH(דוח!$X$7&amp;דוח!$C715&amp;דוח!L$8,'נתוני נוכחות'!$N:$N,0)),0)</f>
        <v>0</v>
      </c>
      <c r="AE715" s="23">
        <f>IFERROR(INDEX('נתוני נוכחות'!$K:$K,MATCH(דוח!$X$7&amp;דוח!$C715&amp;דוח!N$8,'נתוני נוכחות'!$N:$N,0)),0)</f>
        <v>0</v>
      </c>
      <c r="AF715" s="23">
        <f>IFERROR(INDEX('נתוני נוכחות'!$K:$K,MATCH(דוח!$X$7&amp;דוח!$C715&amp;דוח!P$8,'נתוני נוכחות'!$N:$N,0)),0)</f>
        <v>0</v>
      </c>
      <c r="AG715" s="23">
        <f>IFERROR(INDEX('נתוני נוכחות'!$K:$K,MATCH(דוח!$X$7&amp;דוח!$C715&amp;דוח!R$8,'נתוני נוכחות'!$N:$N,0)),0)</f>
        <v>0</v>
      </c>
    </row>
    <row r="716" spans="1:33" customFormat="1" x14ac:dyDescent="0.2">
      <c r="A716" s="23">
        <v>707</v>
      </c>
      <c r="B716" s="36" t="str">
        <f t="shared" si="45"/>
        <v/>
      </c>
      <c r="C716" s="27" t="str">
        <f t="shared" si="46"/>
        <v/>
      </c>
      <c r="D716" s="28" t="str">
        <f>IFERROR(INDEX('נתוני נוכחות'!$G:$G,MATCH(דוח!$X$7&amp;דוח!$C716&amp;דוח!D$8,'נתוני נוכחות'!$N:$N,0)),"")</f>
        <v/>
      </c>
      <c r="E716" s="28" t="str">
        <f>IFERROR(INDEX('נתוני נוכחות'!$J:$J,MATCH(דוח!$X$7&amp;דוח!$C716&amp;דוח!D$8,'נתוני נוכחות'!$N:$N,0)),"")</f>
        <v/>
      </c>
      <c r="F716" s="28" t="str">
        <f>IFERROR(INDEX('נתוני נוכחות'!$G:$G,MATCH(דוח!$X$7&amp;דוח!$C716&amp;דוח!F$8,'נתוני נוכחות'!$N:$N,0)),"")</f>
        <v/>
      </c>
      <c r="G716" s="28" t="str">
        <f>IFERROR(INDEX('נתוני נוכחות'!$J:$J,MATCH(דוח!$X$7&amp;דוח!$C716&amp;דוח!F$8,'נתוני נוכחות'!$N:$N,0)),"")</f>
        <v/>
      </c>
      <c r="H716" s="28" t="str">
        <f>IFERROR(INDEX('נתוני נוכחות'!$G:$G,MATCH(דוח!$X$7&amp;דוח!$C716&amp;דוח!H$8,'נתוני נוכחות'!$N:$N,0)),"")</f>
        <v/>
      </c>
      <c r="I716" s="28" t="str">
        <f>IFERROR(INDEX('נתוני נוכחות'!$J:$J,MATCH(דוח!$X$7&amp;דוח!$C716&amp;דוח!H$8,'נתוני נוכחות'!$N:$N,0)),"")</f>
        <v/>
      </c>
      <c r="J716" s="28" t="str">
        <f>IFERROR(INDEX('נתוני נוכחות'!$G:$G,MATCH(דוח!$X$7&amp;דוח!$C716&amp;דוח!J$8,'נתוני נוכחות'!$N:$N,0)),"")</f>
        <v/>
      </c>
      <c r="K716" s="28" t="str">
        <f>IFERROR(INDEX('נתוני נוכחות'!$J:$J,MATCH(דוח!$X$7&amp;דוח!$C716&amp;דוח!J$8,'נתוני נוכחות'!$N:$N,0)),"")</f>
        <v/>
      </c>
      <c r="L716" s="28" t="str">
        <f>IFERROR(INDEX('נתוני נוכחות'!$G:$G,MATCH(דוח!$X$7&amp;דוח!$C716&amp;דוח!L$8,'נתוני נוכחות'!$N:$N,0)),"")</f>
        <v/>
      </c>
      <c r="M716" s="28" t="str">
        <f>IFERROR(INDEX('נתוני נוכחות'!$J:$J,MATCH(דוח!$X$7&amp;דוח!$C716&amp;דוח!L$8,'נתוני נוכחות'!$N:$N,0)),"")</f>
        <v/>
      </c>
      <c r="N716" s="28" t="str">
        <f>IFERROR(INDEX('נתוני נוכחות'!$G:$G,MATCH(דוח!$X$7&amp;דוח!$C716&amp;דוח!N$8,'נתוני נוכחות'!$N:$N,0)),"")</f>
        <v/>
      </c>
      <c r="O716" s="28" t="str">
        <f>IFERROR(INDEX('נתוני נוכחות'!$J:$J,MATCH(דוח!$X$7&amp;דוח!$C716&amp;דוח!N$8,'נתוני נוכחות'!$N:$N,0)),"")</f>
        <v/>
      </c>
      <c r="P716" s="28" t="str">
        <f>IFERROR(INDEX('נתוני נוכחות'!$G:$G,MATCH(דוח!$X$7&amp;דוח!$C716&amp;דוח!P$8,'נתוני נוכחות'!$N:$N,0)),"")</f>
        <v/>
      </c>
      <c r="Q716" s="28" t="str">
        <f>IFERROR(INDEX('נתוני נוכחות'!$J:$J,MATCH(דוח!$X$7&amp;דוח!$C716&amp;דוח!P$8,'נתוני נוכחות'!$N:$N,0)),"")</f>
        <v/>
      </c>
      <c r="R716" s="28" t="str">
        <f>IFERROR(INDEX('נתוני נוכחות'!$G:$G,MATCH(דוח!$X$7&amp;דוח!$C716&amp;דוח!R$8,'נתוני נוכחות'!$N:$N,0)),"")</f>
        <v/>
      </c>
      <c r="S716" s="28" t="str">
        <f>IFERROR(INDEX('נתוני נוכחות'!$J:$J,MATCH(דוח!$X$7&amp;דוח!$C716&amp;דוח!R$8,'נתוני נוכחות'!$N:$N,0)),"")</f>
        <v/>
      </c>
      <c r="T716" s="23">
        <f t="shared" si="44"/>
        <v>0</v>
      </c>
      <c r="U716" s="38">
        <f t="shared" si="47"/>
        <v>0</v>
      </c>
      <c r="Z716" s="23">
        <f>IFERROR(INDEX('נתוני נוכחות'!$K:$K,MATCH(דוח!$X$7&amp;דוח!$C716&amp;דוח!D$8,'נתוני נוכחות'!$N:$N,0)),0)</f>
        <v>0</v>
      </c>
      <c r="AA716" s="23">
        <f>IFERROR(INDEX('נתוני נוכחות'!$K:$K,MATCH(דוח!$X$7&amp;דוח!$C716&amp;דוח!F$8,'נתוני נוכחות'!$N:$N,0)),0)</f>
        <v>0</v>
      </c>
      <c r="AB716" s="23">
        <f>IFERROR(INDEX('נתוני נוכחות'!$K:$K,MATCH(דוח!$X$7&amp;דוח!$C716&amp;דוח!H$8,'נתוני נוכחות'!$N:$N,0)),0)</f>
        <v>0</v>
      </c>
      <c r="AC716" s="23">
        <f>IFERROR(INDEX('נתוני נוכחות'!$K:$K,MATCH(דוח!$X$7&amp;דוח!$C716&amp;דוח!J$8,'נתוני נוכחות'!$N:$N,0)),0)</f>
        <v>0</v>
      </c>
      <c r="AD716" s="23">
        <f>IFERROR(INDEX('נתוני נוכחות'!$K:$K,MATCH(דוח!$X$7&amp;דוח!$C716&amp;דוח!L$8,'נתוני נוכחות'!$N:$N,0)),0)</f>
        <v>0</v>
      </c>
      <c r="AE716" s="23">
        <f>IFERROR(INDEX('נתוני נוכחות'!$K:$K,MATCH(דוח!$X$7&amp;דוח!$C716&amp;דוח!N$8,'נתוני נוכחות'!$N:$N,0)),0)</f>
        <v>0</v>
      </c>
      <c r="AF716" s="23">
        <f>IFERROR(INDEX('נתוני נוכחות'!$K:$K,MATCH(דוח!$X$7&amp;דוח!$C716&amp;דוח!P$8,'נתוני נוכחות'!$N:$N,0)),0)</f>
        <v>0</v>
      </c>
      <c r="AG716" s="23">
        <f>IFERROR(INDEX('נתוני נוכחות'!$K:$K,MATCH(דוח!$X$7&amp;דוח!$C716&amp;דוח!R$8,'נתוני נוכחות'!$N:$N,0)),0)</f>
        <v>0</v>
      </c>
    </row>
    <row r="717" spans="1:33" customFormat="1" x14ac:dyDescent="0.2">
      <c r="A717" s="23">
        <v>708</v>
      </c>
      <c r="B717" s="36" t="str">
        <f t="shared" si="45"/>
        <v/>
      </c>
      <c r="C717" s="27" t="str">
        <f t="shared" si="46"/>
        <v/>
      </c>
      <c r="D717" s="28" t="str">
        <f>IFERROR(INDEX('נתוני נוכחות'!$G:$G,MATCH(דוח!$X$7&amp;דוח!$C717&amp;דוח!D$8,'נתוני נוכחות'!$N:$N,0)),"")</f>
        <v/>
      </c>
      <c r="E717" s="28" t="str">
        <f>IFERROR(INDEX('נתוני נוכחות'!$J:$J,MATCH(דוח!$X$7&amp;דוח!$C717&amp;דוח!D$8,'נתוני נוכחות'!$N:$N,0)),"")</f>
        <v/>
      </c>
      <c r="F717" s="28" t="str">
        <f>IFERROR(INDEX('נתוני נוכחות'!$G:$G,MATCH(דוח!$X$7&amp;דוח!$C717&amp;דוח!F$8,'נתוני נוכחות'!$N:$N,0)),"")</f>
        <v/>
      </c>
      <c r="G717" s="28" t="str">
        <f>IFERROR(INDEX('נתוני נוכחות'!$J:$J,MATCH(דוח!$X$7&amp;דוח!$C717&amp;דוח!F$8,'נתוני נוכחות'!$N:$N,0)),"")</f>
        <v/>
      </c>
      <c r="H717" s="28" t="str">
        <f>IFERROR(INDEX('נתוני נוכחות'!$G:$G,MATCH(דוח!$X$7&amp;דוח!$C717&amp;דוח!H$8,'נתוני נוכחות'!$N:$N,0)),"")</f>
        <v/>
      </c>
      <c r="I717" s="28" t="str">
        <f>IFERROR(INDEX('נתוני נוכחות'!$J:$J,MATCH(דוח!$X$7&amp;דוח!$C717&amp;דוח!H$8,'נתוני נוכחות'!$N:$N,0)),"")</f>
        <v/>
      </c>
      <c r="J717" s="28" t="str">
        <f>IFERROR(INDEX('נתוני נוכחות'!$G:$G,MATCH(דוח!$X$7&amp;דוח!$C717&amp;דוח!J$8,'נתוני נוכחות'!$N:$N,0)),"")</f>
        <v/>
      </c>
      <c r="K717" s="28" t="str">
        <f>IFERROR(INDEX('נתוני נוכחות'!$J:$J,MATCH(דוח!$X$7&amp;דוח!$C717&amp;דוח!J$8,'נתוני נוכחות'!$N:$N,0)),"")</f>
        <v/>
      </c>
      <c r="L717" s="28" t="str">
        <f>IFERROR(INDEX('נתוני נוכחות'!$G:$G,MATCH(דוח!$X$7&amp;דוח!$C717&amp;דוח!L$8,'נתוני נוכחות'!$N:$N,0)),"")</f>
        <v/>
      </c>
      <c r="M717" s="28" t="str">
        <f>IFERROR(INDEX('נתוני נוכחות'!$J:$J,MATCH(דוח!$X$7&amp;דוח!$C717&amp;דוח!L$8,'נתוני נוכחות'!$N:$N,0)),"")</f>
        <v/>
      </c>
      <c r="N717" s="28" t="str">
        <f>IFERROR(INDEX('נתוני נוכחות'!$G:$G,MATCH(דוח!$X$7&amp;דוח!$C717&amp;דוח!N$8,'נתוני נוכחות'!$N:$N,0)),"")</f>
        <v/>
      </c>
      <c r="O717" s="28" t="str">
        <f>IFERROR(INDEX('נתוני נוכחות'!$J:$J,MATCH(דוח!$X$7&amp;דוח!$C717&amp;דוח!N$8,'נתוני נוכחות'!$N:$N,0)),"")</f>
        <v/>
      </c>
      <c r="P717" s="28" t="str">
        <f>IFERROR(INDEX('נתוני נוכחות'!$G:$G,MATCH(דוח!$X$7&amp;דוח!$C717&amp;דוח!P$8,'נתוני נוכחות'!$N:$N,0)),"")</f>
        <v/>
      </c>
      <c r="Q717" s="28" t="str">
        <f>IFERROR(INDEX('נתוני נוכחות'!$J:$J,MATCH(דוח!$X$7&amp;דוח!$C717&amp;דוח!P$8,'נתוני נוכחות'!$N:$N,0)),"")</f>
        <v/>
      </c>
      <c r="R717" s="28" t="str">
        <f>IFERROR(INDEX('נתוני נוכחות'!$G:$G,MATCH(דוח!$X$7&amp;דוח!$C717&amp;דוח!R$8,'נתוני נוכחות'!$N:$N,0)),"")</f>
        <v/>
      </c>
      <c r="S717" s="28" t="str">
        <f>IFERROR(INDEX('נתוני נוכחות'!$J:$J,MATCH(דוח!$X$7&amp;דוח!$C717&amp;דוח!R$8,'נתוני נוכחות'!$N:$N,0)),"")</f>
        <v/>
      </c>
      <c r="T717" s="23">
        <f t="shared" si="44"/>
        <v>0</v>
      </c>
      <c r="U717" s="38">
        <f t="shared" si="47"/>
        <v>0</v>
      </c>
      <c r="Z717" s="23">
        <f>IFERROR(INDEX('נתוני נוכחות'!$K:$K,MATCH(דוח!$X$7&amp;דוח!$C717&amp;דוח!D$8,'נתוני נוכחות'!$N:$N,0)),0)</f>
        <v>0</v>
      </c>
      <c r="AA717" s="23">
        <f>IFERROR(INDEX('נתוני נוכחות'!$K:$K,MATCH(דוח!$X$7&amp;דוח!$C717&amp;דוח!F$8,'נתוני נוכחות'!$N:$N,0)),0)</f>
        <v>0</v>
      </c>
      <c r="AB717" s="23">
        <f>IFERROR(INDEX('נתוני נוכחות'!$K:$K,MATCH(דוח!$X$7&amp;דוח!$C717&amp;דוח!H$8,'נתוני נוכחות'!$N:$N,0)),0)</f>
        <v>0</v>
      </c>
      <c r="AC717" s="23">
        <f>IFERROR(INDEX('נתוני נוכחות'!$K:$K,MATCH(דוח!$X$7&amp;דוח!$C717&amp;דוח!J$8,'נתוני נוכחות'!$N:$N,0)),0)</f>
        <v>0</v>
      </c>
      <c r="AD717" s="23">
        <f>IFERROR(INDEX('נתוני נוכחות'!$K:$K,MATCH(דוח!$X$7&amp;דוח!$C717&amp;דוח!L$8,'נתוני נוכחות'!$N:$N,0)),0)</f>
        <v>0</v>
      </c>
      <c r="AE717" s="23">
        <f>IFERROR(INDEX('נתוני נוכחות'!$K:$K,MATCH(דוח!$X$7&amp;דוח!$C717&amp;דוח!N$8,'נתוני נוכחות'!$N:$N,0)),0)</f>
        <v>0</v>
      </c>
      <c r="AF717" s="23">
        <f>IFERROR(INDEX('נתוני נוכחות'!$K:$K,MATCH(דוח!$X$7&amp;דוח!$C717&amp;דוח!P$8,'נתוני נוכחות'!$N:$N,0)),0)</f>
        <v>0</v>
      </c>
      <c r="AG717" s="23">
        <f>IFERROR(INDEX('נתוני נוכחות'!$K:$K,MATCH(דוח!$X$7&amp;דוח!$C717&amp;דוח!R$8,'נתוני נוכחות'!$N:$N,0)),0)</f>
        <v>0</v>
      </c>
    </row>
    <row r="718" spans="1:33" customFormat="1" x14ac:dyDescent="0.2">
      <c r="A718" s="23">
        <v>709</v>
      </c>
      <c r="B718" s="36" t="str">
        <f t="shared" si="45"/>
        <v/>
      </c>
      <c r="C718" s="27" t="str">
        <f t="shared" si="46"/>
        <v/>
      </c>
      <c r="D718" s="28" t="str">
        <f>IFERROR(INDEX('נתוני נוכחות'!$G:$G,MATCH(דוח!$X$7&amp;דוח!$C718&amp;דוח!D$8,'נתוני נוכחות'!$N:$N,0)),"")</f>
        <v/>
      </c>
      <c r="E718" s="28" t="str">
        <f>IFERROR(INDEX('נתוני נוכחות'!$J:$J,MATCH(דוח!$X$7&amp;דוח!$C718&amp;דוח!D$8,'נתוני נוכחות'!$N:$N,0)),"")</f>
        <v/>
      </c>
      <c r="F718" s="28" t="str">
        <f>IFERROR(INDEX('נתוני נוכחות'!$G:$G,MATCH(דוח!$X$7&amp;דוח!$C718&amp;דוח!F$8,'נתוני נוכחות'!$N:$N,0)),"")</f>
        <v/>
      </c>
      <c r="G718" s="28" t="str">
        <f>IFERROR(INDEX('נתוני נוכחות'!$J:$J,MATCH(דוח!$X$7&amp;דוח!$C718&amp;דוח!F$8,'נתוני נוכחות'!$N:$N,0)),"")</f>
        <v/>
      </c>
      <c r="H718" s="28" t="str">
        <f>IFERROR(INDEX('נתוני נוכחות'!$G:$G,MATCH(דוח!$X$7&amp;דוח!$C718&amp;דוח!H$8,'נתוני נוכחות'!$N:$N,0)),"")</f>
        <v/>
      </c>
      <c r="I718" s="28" t="str">
        <f>IFERROR(INDEX('נתוני נוכחות'!$J:$J,MATCH(דוח!$X$7&amp;דוח!$C718&amp;דוח!H$8,'נתוני נוכחות'!$N:$N,0)),"")</f>
        <v/>
      </c>
      <c r="J718" s="28" t="str">
        <f>IFERROR(INDEX('נתוני נוכחות'!$G:$G,MATCH(דוח!$X$7&amp;דוח!$C718&amp;דוח!J$8,'נתוני נוכחות'!$N:$N,0)),"")</f>
        <v/>
      </c>
      <c r="K718" s="28" t="str">
        <f>IFERROR(INDEX('נתוני נוכחות'!$J:$J,MATCH(דוח!$X$7&amp;דוח!$C718&amp;דוח!J$8,'נתוני נוכחות'!$N:$N,0)),"")</f>
        <v/>
      </c>
      <c r="L718" s="28" t="str">
        <f>IFERROR(INDEX('נתוני נוכחות'!$G:$G,MATCH(דוח!$X$7&amp;דוח!$C718&amp;דוח!L$8,'נתוני נוכחות'!$N:$N,0)),"")</f>
        <v/>
      </c>
      <c r="M718" s="28" t="str">
        <f>IFERROR(INDEX('נתוני נוכחות'!$J:$J,MATCH(דוח!$X$7&amp;דוח!$C718&amp;דוח!L$8,'נתוני נוכחות'!$N:$N,0)),"")</f>
        <v/>
      </c>
      <c r="N718" s="28" t="str">
        <f>IFERROR(INDEX('נתוני נוכחות'!$G:$G,MATCH(דוח!$X$7&amp;דוח!$C718&amp;דוח!N$8,'נתוני נוכחות'!$N:$N,0)),"")</f>
        <v/>
      </c>
      <c r="O718" s="28" t="str">
        <f>IFERROR(INDEX('נתוני נוכחות'!$J:$J,MATCH(דוח!$X$7&amp;דוח!$C718&amp;דוח!N$8,'נתוני נוכחות'!$N:$N,0)),"")</f>
        <v/>
      </c>
      <c r="P718" s="28" t="str">
        <f>IFERROR(INDEX('נתוני נוכחות'!$G:$G,MATCH(דוח!$X$7&amp;דוח!$C718&amp;דוח!P$8,'נתוני נוכחות'!$N:$N,0)),"")</f>
        <v/>
      </c>
      <c r="Q718" s="28" t="str">
        <f>IFERROR(INDEX('נתוני נוכחות'!$J:$J,MATCH(דוח!$X$7&amp;דוח!$C718&amp;דוח!P$8,'נתוני נוכחות'!$N:$N,0)),"")</f>
        <v/>
      </c>
      <c r="R718" s="28" t="str">
        <f>IFERROR(INDEX('נתוני נוכחות'!$G:$G,MATCH(דוח!$X$7&amp;דוח!$C718&amp;דוח!R$8,'נתוני נוכחות'!$N:$N,0)),"")</f>
        <v/>
      </c>
      <c r="S718" s="28" t="str">
        <f>IFERROR(INDEX('נתוני נוכחות'!$J:$J,MATCH(דוח!$X$7&amp;דוח!$C718&amp;דוח!R$8,'נתוני נוכחות'!$N:$N,0)),"")</f>
        <v/>
      </c>
      <c r="T718" s="23">
        <f t="shared" si="44"/>
        <v>0</v>
      </c>
      <c r="U718" s="38">
        <f t="shared" si="47"/>
        <v>0</v>
      </c>
      <c r="Z718" s="23">
        <f>IFERROR(INDEX('נתוני נוכחות'!$K:$K,MATCH(דוח!$X$7&amp;דוח!$C718&amp;דוח!D$8,'נתוני נוכחות'!$N:$N,0)),0)</f>
        <v>0</v>
      </c>
      <c r="AA718" s="23">
        <f>IFERROR(INDEX('נתוני נוכחות'!$K:$K,MATCH(דוח!$X$7&amp;דוח!$C718&amp;דוח!F$8,'נתוני נוכחות'!$N:$N,0)),0)</f>
        <v>0</v>
      </c>
      <c r="AB718" s="23">
        <f>IFERROR(INDEX('נתוני נוכחות'!$K:$K,MATCH(דוח!$X$7&amp;דוח!$C718&amp;דוח!H$8,'נתוני נוכחות'!$N:$N,0)),0)</f>
        <v>0</v>
      </c>
      <c r="AC718" s="23">
        <f>IFERROR(INDEX('נתוני נוכחות'!$K:$K,MATCH(דוח!$X$7&amp;דוח!$C718&amp;דוח!J$8,'נתוני נוכחות'!$N:$N,0)),0)</f>
        <v>0</v>
      </c>
      <c r="AD718" s="23">
        <f>IFERROR(INDEX('נתוני נוכחות'!$K:$K,MATCH(דוח!$X$7&amp;דוח!$C718&amp;דוח!L$8,'נתוני נוכחות'!$N:$N,0)),0)</f>
        <v>0</v>
      </c>
      <c r="AE718" s="23">
        <f>IFERROR(INDEX('נתוני נוכחות'!$K:$K,MATCH(דוח!$X$7&amp;דוח!$C718&amp;דוח!N$8,'נתוני נוכחות'!$N:$N,0)),0)</f>
        <v>0</v>
      </c>
      <c r="AF718" s="23">
        <f>IFERROR(INDEX('נתוני נוכחות'!$K:$K,MATCH(דוח!$X$7&amp;דוח!$C718&amp;דוח!P$8,'נתוני נוכחות'!$N:$N,0)),0)</f>
        <v>0</v>
      </c>
      <c r="AG718" s="23">
        <f>IFERROR(INDEX('נתוני נוכחות'!$K:$K,MATCH(דוח!$X$7&amp;דוח!$C718&amp;דוח!R$8,'נתוני נוכחות'!$N:$N,0)),0)</f>
        <v>0</v>
      </c>
    </row>
    <row r="719" spans="1:33" customFormat="1" x14ac:dyDescent="0.2">
      <c r="A719" s="23">
        <v>710</v>
      </c>
      <c r="B719" s="36" t="str">
        <f t="shared" si="45"/>
        <v/>
      </c>
      <c r="C719" s="27" t="str">
        <f t="shared" si="46"/>
        <v/>
      </c>
      <c r="D719" s="28" t="str">
        <f>IFERROR(INDEX('נתוני נוכחות'!$G:$G,MATCH(דוח!$X$7&amp;דוח!$C719&amp;דוח!D$8,'נתוני נוכחות'!$N:$N,0)),"")</f>
        <v/>
      </c>
      <c r="E719" s="28" t="str">
        <f>IFERROR(INDEX('נתוני נוכחות'!$J:$J,MATCH(דוח!$X$7&amp;דוח!$C719&amp;דוח!D$8,'נתוני נוכחות'!$N:$N,0)),"")</f>
        <v/>
      </c>
      <c r="F719" s="28" t="str">
        <f>IFERROR(INDEX('נתוני נוכחות'!$G:$G,MATCH(דוח!$X$7&amp;דוח!$C719&amp;דוח!F$8,'נתוני נוכחות'!$N:$N,0)),"")</f>
        <v/>
      </c>
      <c r="G719" s="28" t="str">
        <f>IFERROR(INDEX('נתוני נוכחות'!$J:$J,MATCH(דוח!$X$7&amp;דוח!$C719&amp;דוח!F$8,'נתוני נוכחות'!$N:$N,0)),"")</f>
        <v/>
      </c>
      <c r="H719" s="28" t="str">
        <f>IFERROR(INDEX('נתוני נוכחות'!$G:$G,MATCH(דוח!$X$7&amp;דוח!$C719&amp;דוח!H$8,'נתוני נוכחות'!$N:$N,0)),"")</f>
        <v/>
      </c>
      <c r="I719" s="28" t="str">
        <f>IFERROR(INDEX('נתוני נוכחות'!$J:$J,MATCH(דוח!$X$7&amp;דוח!$C719&amp;דוח!H$8,'נתוני נוכחות'!$N:$N,0)),"")</f>
        <v/>
      </c>
      <c r="J719" s="28" t="str">
        <f>IFERROR(INDEX('נתוני נוכחות'!$G:$G,MATCH(דוח!$X$7&amp;דוח!$C719&amp;דוח!J$8,'נתוני נוכחות'!$N:$N,0)),"")</f>
        <v/>
      </c>
      <c r="K719" s="28" t="str">
        <f>IFERROR(INDEX('נתוני נוכחות'!$J:$J,MATCH(דוח!$X$7&amp;דוח!$C719&amp;דוח!J$8,'נתוני נוכחות'!$N:$N,0)),"")</f>
        <v/>
      </c>
      <c r="L719" s="28" t="str">
        <f>IFERROR(INDEX('נתוני נוכחות'!$G:$G,MATCH(דוח!$X$7&amp;דוח!$C719&amp;דוח!L$8,'נתוני נוכחות'!$N:$N,0)),"")</f>
        <v/>
      </c>
      <c r="M719" s="28" t="str">
        <f>IFERROR(INDEX('נתוני נוכחות'!$J:$J,MATCH(דוח!$X$7&amp;דוח!$C719&amp;דוח!L$8,'נתוני נוכחות'!$N:$N,0)),"")</f>
        <v/>
      </c>
      <c r="N719" s="28" t="str">
        <f>IFERROR(INDEX('נתוני נוכחות'!$G:$G,MATCH(דוח!$X$7&amp;דוח!$C719&amp;דוח!N$8,'נתוני נוכחות'!$N:$N,0)),"")</f>
        <v/>
      </c>
      <c r="O719" s="28" t="str">
        <f>IFERROR(INDEX('נתוני נוכחות'!$J:$J,MATCH(דוח!$X$7&amp;דוח!$C719&amp;דוח!N$8,'נתוני נוכחות'!$N:$N,0)),"")</f>
        <v/>
      </c>
      <c r="P719" s="28" t="str">
        <f>IFERROR(INDEX('נתוני נוכחות'!$G:$G,MATCH(דוח!$X$7&amp;דוח!$C719&amp;דוח!P$8,'נתוני נוכחות'!$N:$N,0)),"")</f>
        <v/>
      </c>
      <c r="Q719" s="28" t="str">
        <f>IFERROR(INDEX('נתוני נוכחות'!$J:$J,MATCH(דוח!$X$7&amp;דוח!$C719&amp;דוח!P$8,'נתוני נוכחות'!$N:$N,0)),"")</f>
        <v/>
      </c>
      <c r="R719" s="28" t="str">
        <f>IFERROR(INDEX('נתוני נוכחות'!$G:$G,MATCH(דוח!$X$7&amp;דוח!$C719&amp;דוח!R$8,'נתוני נוכחות'!$N:$N,0)),"")</f>
        <v/>
      </c>
      <c r="S719" s="28" t="str">
        <f>IFERROR(INDEX('נתוני נוכחות'!$J:$J,MATCH(דוח!$X$7&amp;דוח!$C719&amp;דוח!R$8,'נתוני נוכחות'!$N:$N,0)),"")</f>
        <v/>
      </c>
      <c r="T719" s="23">
        <f t="shared" si="44"/>
        <v>0</v>
      </c>
      <c r="U719" s="38">
        <f t="shared" si="47"/>
        <v>0</v>
      </c>
      <c r="Z719" s="23">
        <f>IFERROR(INDEX('נתוני נוכחות'!$K:$K,MATCH(דוח!$X$7&amp;דוח!$C719&amp;דוח!D$8,'נתוני נוכחות'!$N:$N,0)),0)</f>
        <v>0</v>
      </c>
      <c r="AA719" s="23">
        <f>IFERROR(INDEX('נתוני נוכחות'!$K:$K,MATCH(דוח!$X$7&amp;דוח!$C719&amp;דוח!F$8,'נתוני נוכחות'!$N:$N,0)),0)</f>
        <v>0</v>
      </c>
      <c r="AB719" s="23">
        <f>IFERROR(INDEX('נתוני נוכחות'!$K:$K,MATCH(דוח!$X$7&amp;דוח!$C719&amp;דוח!H$8,'נתוני נוכחות'!$N:$N,0)),0)</f>
        <v>0</v>
      </c>
      <c r="AC719" s="23">
        <f>IFERROR(INDEX('נתוני נוכחות'!$K:$K,MATCH(דוח!$X$7&amp;דוח!$C719&amp;דוח!J$8,'נתוני נוכחות'!$N:$N,0)),0)</f>
        <v>0</v>
      </c>
      <c r="AD719" s="23">
        <f>IFERROR(INDEX('נתוני נוכחות'!$K:$K,MATCH(דוח!$X$7&amp;דוח!$C719&amp;דוח!L$8,'נתוני נוכחות'!$N:$N,0)),0)</f>
        <v>0</v>
      </c>
      <c r="AE719" s="23">
        <f>IFERROR(INDEX('נתוני נוכחות'!$K:$K,MATCH(דוח!$X$7&amp;דוח!$C719&amp;דוח!N$8,'נתוני נוכחות'!$N:$N,0)),0)</f>
        <v>0</v>
      </c>
      <c r="AF719" s="23">
        <f>IFERROR(INDEX('נתוני נוכחות'!$K:$K,MATCH(דוח!$X$7&amp;דוח!$C719&amp;דוח!P$8,'נתוני נוכחות'!$N:$N,0)),0)</f>
        <v>0</v>
      </c>
      <c r="AG719" s="23">
        <f>IFERROR(INDEX('נתוני נוכחות'!$K:$K,MATCH(דוח!$X$7&amp;דוח!$C719&amp;דוח!R$8,'נתוני נוכחות'!$N:$N,0)),0)</f>
        <v>0</v>
      </c>
    </row>
    <row r="720" spans="1:33" customFormat="1" x14ac:dyDescent="0.2">
      <c r="A720" s="23">
        <v>711</v>
      </c>
      <c r="B720" s="36" t="str">
        <f t="shared" si="45"/>
        <v/>
      </c>
      <c r="C720" s="27" t="str">
        <f t="shared" si="46"/>
        <v/>
      </c>
      <c r="D720" s="28" t="str">
        <f>IFERROR(INDEX('נתוני נוכחות'!$G:$G,MATCH(דוח!$X$7&amp;דוח!$C720&amp;דוח!D$8,'נתוני נוכחות'!$N:$N,0)),"")</f>
        <v/>
      </c>
      <c r="E720" s="28" t="str">
        <f>IFERROR(INDEX('נתוני נוכחות'!$J:$J,MATCH(דוח!$X$7&amp;דוח!$C720&amp;דוח!D$8,'נתוני נוכחות'!$N:$N,0)),"")</f>
        <v/>
      </c>
      <c r="F720" s="28" t="str">
        <f>IFERROR(INDEX('נתוני נוכחות'!$G:$G,MATCH(דוח!$X$7&amp;דוח!$C720&amp;דוח!F$8,'נתוני נוכחות'!$N:$N,0)),"")</f>
        <v/>
      </c>
      <c r="G720" s="28" t="str">
        <f>IFERROR(INDEX('נתוני נוכחות'!$J:$J,MATCH(דוח!$X$7&amp;דוח!$C720&amp;דוח!F$8,'נתוני נוכחות'!$N:$N,0)),"")</f>
        <v/>
      </c>
      <c r="H720" s="28" t="str">
        <f>IFERROR(INDEX('נתוני נוכחות'!$G:$G,MATCH(דוח!$X$7&amp;דוח!$C720&amp;דוח!H$8,'נתוני נוכחות'!$N:$N,0)),"")</f>
        <v/>
      </c>
      <c r="I720" s="28" t="str">
        <f>IFERROR(INDEX('נתוני נוכחות'!$J:$J,MATCH(דוח!$X$7&amp;דוח!$C720&amp;דוח!H$8,'נתוני נוכחות'!$N:$N,0)),"")</f>
        <v/>
      </c>
      <c r="J720" s="28" t="str">
        <f>IFERROR(INDEX('נתוני נוכחות'!$G:$G,MATCH(דוח!$X$7&amp;דוח!$C720&amp;דוח!J$8,'נתוני נוכחות'!$N:$N,0)),"")</f>
        <v/>
      </c>
      <c r="K720" s="28" t="str">
        <f>IFERROR(INDEX('נתוני נוכחות'!$J:$J,MATCH(דוח!$X$7&amp;דוח!$C720&amp;דוח!J$8,'נתוני נוכחות'!$N:$N,0)),"")</f>
        <v/>
      </c>
      <c r="L720" s="28" t="str">
        <f>IFERROR(INDEX('נתוני נוכחות'!$G:$G,MATCH(דוח!$X$7&amp;דוח!$C720&amp;דוח!L$8,'נתוני נוכחות'!$N:$N,0)),"")</f>
        <v/>
      </c>
      <c r="M720" s="28" t="str">
        <f>IFERROR(INDEX('נתוני נוכחות'!$J:$J,MATCH(דוח!$X$7&amp;דוח!$C720&amp;דוח!L$8,'נתוני נוכחות'!$N:$N,0)),"")</f>
        <v/>
      </c>
      <c r="N720" s="28" t="str">
        <f>IFERROR(INDEX('נתוני נוכחות'!$G:$G,MATCH(דוח!$X$7&amp;דוח!$C720&amp;דוח!N$8,'נתוני נוכחות'!$N:$N,0)),"")</f>
        <v/>
      </c>
      <c r="O720" s="28" t="str">
        <f>IFERROR(INDEX('נתוני נוכחות'!$J:$J,MATCH(דוח!$X$7&amp;דוח!$C720&amp;דוח!N$8,'נתוני נוכחות'!$N:$N,0)),"")</f>
        <v/>
      </c>
      <c r="P720" s="28" t="str">
        <f>IFERROR(INDEX('נתוני נוכחות'!$G:$G,MATCH(דוח!$X$7&amp;דוח!$C720&amp;דוח!P$8,'נתוני נוכחות'!$N:$N,0)),"")</f>
        <v/>
      </c>
      <c r="Q720" s="28" t="str">
        <f>IFERROR(INDEX('נתוני נוכחות'!$J:$J,MATCH(דוח!$X$7&amp;דוח!$C720&amp;דוח!P$8,'נתוני נוכחות'!$N:$N,0)),"")</f>
        <v/>
      </c>
      <c r="R720" s="28" t="str">
        <f>IFERROR(INDEX('נתוני נוכחות'!$G:$G,MATCH(דוח!$X$7&amp;דוח!$C720&amp;דוח!R$8,'נתוני נוכחות'!$N:$N,0)),"")</f>
        <v/>
      </c>
      <c r="S720" s="28" t="str">
        <f>IFERROR(INDEX('נתוני נוכחות'!$J:$J,MATCH(דוח!$X$7&amp;דוח!$C720&amp;דוח!R$8,'נתוני נוכחות'!$N:$N,0)),"")</f>
        <v/>
      </c>
      <c r="T720" s="23">
        <f t="shared" si="44"/>
        <v>0</v>
      </c>
      <c r="U720" s="38">
        <f t="shared" si="47"/>
        <v>0</v>
      </c>
      <c r="Z720" s="23">
        <f>IFERROR(INDEX('נתוני נוכחות'!$K:$K,MATCH(דוח!$X$7&amp;דוח!$C720&amp;דוח!D$8,'נתוני נוכחות'!$N:$N,0)),0)</f>
        <v>0</v>
      </c>
      <c r="AA720" s="23">
        <f>IFERROR(INDEX('נתוני נוכחות'!$K:$K,MATCH(דוח!$X$7&amp;דוח!$C720&amp;דוח!F$8,'נתוני נוכחות'!$N:$N,0)),0)</f>
        <v>0</v>
      </c>
      <c r="AB720" s="23">
        <f>IFERROR(INDEX('נתוני נוכחות'!$K:$K,MATCH(דוח!$X$7&amp;דוח!$C720&amp;דוח!H$8,'נתוני נוכחות'!$N:$N,0)),0)</f>
        <v>0</v>
      </c>
      <c r="AC720" s="23">
        <f>IFERROR(INDEX('נתוני נוכחות'!$K:$K,MATCH(דוח!$X$7&amp;דוח!$C720&amp;דוח!J$8,'נתוני נוכחות'!$N:$N,0)),0)</f>
        <v>0</v>
      </c>
      <c r="AD720" s="23">
        <f>IFERROR(INDEX('נתוני נוכחות'!$K:$K,MATCH(דוח!$X$7&amp;דוח!$C720&amp;דוח!L$8,'נתוני נוכחות'!$N:$N,0)),0)</f>
        <v>0</v>
      </c>
      <c r="AE720" s="23">
        <f>IFERROR(INDEX('נתוני נוכחות'!$K:$K,MATCH(דוח!$X$7&amp;דוח!$C720&amp;דוח!N$8,'נתוני נוכחות'!$N:$N,0)),0)</f>
        <v>0</v>
      </c>
      <c r="AF720" s="23">
        <f>IFERROR(INDEX('נתוני נוכחות'!$K:$K,MATCH(דוח!$X$7&amp;דוח!$C720&amp;דוח!P$8,'נתוני נוכחות'!$N:$N,0)),0)</f>
        <v>0</v>
      </c>
      <c r="AG720" s="23">
        <f>IFERROR(INDEX('נתוני נוכחות'!$K:$K,MATCH(דוח!$X$7&amp;דוח!$C720&amp;דוח!R$8,'נתוני נוכחות'!$N:$N,0)),0)</f>
        <v>0</v>
      </c>
    </row>
    <row r="721" spans="1:33" customFormat="1" x14ac:dyDescent="0.2">
      <c r="A721" s="23">
        <v>712</v>
      </c>
      <c r="B721" s="36" t="str">
        <f t="shared" si="45"/>
        <v/>
      </c>
      <c r="C721" s="27" t="str">
        <f t="shared" si="46"/>
        <v/>
      </c>
      <c r="D721" s="28" t="str">
        <f>IFERROR(INDEX('נתוני נוכחות'!$G:$G,MATCH(דוח!$X$7&amp;דוח!$C721&amp;דוח!D$8,'נתוני נוכחות'!$N:$N,0)),"")</f>
        <v/>
      </c>
      <c r="E721" s="28" t="str">
        <f>IFERROR(INDEX('נתוני נוכחות'!$J:$J,MATCH(דוח!$X$7&amp;דוח!$C721&amp;דוח!D$8,'נתוני נוכחות'!$N:$N,0)),"")</f>
        <v/>
      </c>
      <c r="F721" s="28" t="str">
        <f>IFERROR(INDEX('נתוני נוכחות'!$G:$G,MATCH(דוח!$X$7&amp;דוח!$C721&amp;דוח!F$8,'נתוני נוכחות'!$N:$N,0)),"")</f>
        <v/>
      </c>
      <c r="G721" s="28" t="str">
        <f>IFERROR(INDEX('נתוני נוכחות'!$J:$J,MATCH(דוח!$X$7&amp;דוח!$C721&amp;דוח!F$8,'נתוני נוכחות'!$N:$N,0)),"")</f>
        <v/>
      </c>
      <c r="H721" s="28" t="str">
        <f>IFERROR(INDEX('נתוני נוכחות'!$G:$G,MATCH(דוח!$X$7&amp;דוח!$C721&amp;דוח!H$8,'נתוני נוכחות'!$N:$N,0)),"")</f>
        <v/>
      </c>
      <c r="I721" s="28" t="str">
        <f>IFERROR(INDEX('נתוני נוכחות'!$J:$J,MATCH(דוח!$X$7&amp;דוח!$C721&amp;דוח!H$8,'נתוני נוכחות'!$N:$N,0)),"")</f>
        <v/>
      </c>
      <c r="J721" s="28" t="str">
        <f>IFERROR(INDEX('נתוני נוכחות'!$G:$G,MATCH(דוח!$X$7&amp;דוח!$C721&amp;דוח!J$8,'נתוני נוכחות'!$N:$N,0)),"")</f>
        <v/>
      </c>
      <c r="K721" s="28" t="str">
        <f>IFERROR(INDEX('נתוני נוכחות'!$J:$J,MATCH(דוח!$X$7&amp;דוח!$C721&amp;דוח!J$8,'נתוני נוכחות'!$N:$N,0)),"")</f>
        <v/>
      </c>
      <c r="L721" s="28" t="str">
        <f>IFERROR(INDEX('נתוני נוכחות'!$G:$G,MATCH(דוח!$X$7&amp;דוח!$C721&amp;דוח!L$8,'נתוני נוכחות'!$N:$N,0)),"")</f>
        <v/>
      </c>
      <c r="M721" s="28" t="str">
        <f>IFERROR(INDEX('נתוני נוכחות'!$J:$J,MATCH(דוח!$X$7&amp;דוח!$C721&amp;דוח!L$8,'נתוני נוכחות'!$N:$N,0)),"")</f>
        <v/>
      </c>
      <c r="N721" s="28" t="str">
        <f>IFERROR(INDEX('נתוני נוכחות'!$G:$G,MATCH(דוח!$X$7&amp;דוח!$C721&amp;דוח!N$8,'נתוני נוכחות'!$N:$N,0)),"")</f>
        <v/>
      </c>
      <c r="O721" s="28" t="str">
        <f>IFERROR(INDEX('נתוני נוכחות'!$J:$J,MATCH(דוח!$X$7&amp;דוח!$C721&amp;דוח!N$8,'נתוני נוכחות'!$N:$N,0)),"")</f>
        <v/>
      </c>
      <c r="P721" s="28" t="str">
        <f>IFERROR(INDEX('נתוני נוכחות'!$G:$G,MATCH(דוח!$X$7&amp;דוח!$C721&amp;דוח!P$8,'נתוני נוכחות'!$N:$N,0)),"")</f>
        <v/>
      </c>
      <c r="Q721" s="28" t="str">
        <f>IFERROR(INDEX('נתוני נוכחות'!$J:$J,MATCH(דוח!$X$7&amp;דוח!$C721&amp;דוח!P$8,'נתוני נוכחות'!$N:$N,0)),"")</f>
        <v/>
      </c>
      <c r="R721" s="28" t="str">
        <f>IFERROR(INDEX('נתוני נוכחות'!$G:$G,MATCH(דוח!$X$7&amp;דוח!$C721&amp;דוח!R$8,'נתוני נוכחות'!$N:$N,0)),"")</f>
        <v/>
      </c>
      <c r="S721" s="28" t="str">
        <f>IFERROR(INDEX('נתוני נוכחות'!$J:$J,MATCH(דוח!$X$7&amp;דוח!$C721&amp;דוח!R$8,'נתוני נוכחות'!$N:$N,0)),"")</f>
        <v/>
      </c>
      <c r="T721" s="23">
        <f t="shared" si="44"/>
        <v>0</v>
      </c>
      <c r="U721" s="38">
        <f t="shared" si="47"/>
        <v>0</v>
      </c>
      <c r="Z721" s="23">
        <f>IFERROR(INDEX('נתוני נוכחות'!$K:$K,MATCH(דוח!$X$7&amp;דוח!$C721&amp;דוח!D$8,'נתוני נוכחות'!$N:$N,0)),0)</f>
        <v>0</v>
      </c>
      <c r="AA721" s="23">
        <f>IFERROR(INDEX('נתוני נוכחות'!$K:$K,MATCH(דוח!$X$7&amp;דוח!$C721&amp;דוח!F$8,'נתוני נוכחות'!$N:$N,0)),0)</f>
        <v>0</v>
      </c>
      <c r="AB721" s="23">
        <f>IFERROR(INDEX('נתוני נוכחות'!$K:$K,MATCH(דוח!$X$7&amp;דוח!$C721&amp;דוח!H$8,'נתוני נוכחות'!$N:$N,0)),0)</f>
        <v>0</v>
      </c>
      <c r="AC721" s="23">
        <f>IFERROR(INDEX('נתוני נוכחות'!$K:$K,MATCH(דוח!$X$7&amp;דוח!$C721&amp;דוח!J$8,'נתוני נוכחות'!$N:$N,0)),0)</f>
        <v>0</v>
      </c>
      <c r="AD721" s="23">
        <f>IFERROR(INDEX('נתוני נוכחות'!$K:$K,MATCH(דוח!$X$7&amp;דוח!$C721&amp;דוח!L$8,'נתוני נוכחות'!$N:$N,0)),0)</f>
        <v>0</v>
      </c>
      <c r="AE721" s="23">
        <f>IFERROR(INDEX('נתוני נוכחות'!$K:$K,MATCH(דוח!$X$7&amp;דוח!$C721&amp;דוח!N$8,'נתוני נוכחות'!$N:$N,0)),0)</f>
        <v>0</v>
      </c>
      <c r="AF721" s="23">
        <f>IFERROR(INDEX('נתוני נוכחות'!$K:$K,MATCH(דוח!$X$7&amp;דוח!$C721&amp;דוח!P$8,'נתוני נוכחות'!$N:$N,0)),0)</f>
        <v>0</v>
      </c>
      <c r="AG721" s="23">
        <f>IFERROR(INDEX('נתוני נוכחות'!$K:$K,MATCH(דוח!$X$7&amp;דוח!$C721&amp;דוח!R$8,'נתוני נוכחות'!$N:$N,0)),0)</f>
        <v>0</v>
      </c>
    </row>
    <row r="722" spans="1:33" customFormat="1" x14ac:dyDescent="0.2">
      <c r="A722" s="23">
        <v>713</v>
      </c>
      <c r="B722" s="36" t="str">
        <f t="shared" si="45"/>
        <v/>
      </c>
      <c r="C722" s="27" t="str">
        <f t="shared" si="46"/>
        <v/>
      </c>
      <c r="D722" s="28" t="str">
        <f>IFERROR(INDEX('נתוני נוכחות'!$G:$G,MATCH(דוח!$X$7&amp;דוח!$C722&amp;דוח!D$8,'נתוני נוכחות'!$N:$N,0)),"")</f>
        <v/>
      </c>
      <c r="E722" s="28" t="str">
        <f>IFERROR(INDEX('נתוני נוכחות'!$J:$J,MATCH(דוח!$X$7&amp;דוח!$C722&amp;דוח!D$8,'נתוני נוכחות'!$N:$N,0)),"")</f>
        <v/>
      </c>
      <c r="F722" s="28" t="str">
        <f>IFERROR(INDEX('נתוני נוכחות'!$G:$G,MATCH(דוח!$X$7&amp;דוח!$C722&amp;דוח!F$8,'נתוני נוכחות'!$N:$N,0)),"")</f>
        <v/>
      </c>
      <c r="G722" s="28" t="str">
        <f>IFERROR(INDEX('נתוני נוכחות'!$J:$J,MATCH(דוח!$X$7&amp;דוח!$C722&amp;דוח!F$8,'נתוני נוכחות'!$N:$N,0)),"")</f>
        <v/>
      </c>
      <c r="H722" s="28" t="str">
        <f>IFERROR(INDEX('נתוני נוכחות'!$G:$G,MATCH(דוח!$X$7&amp;דוח!$C722&amp;דוח!H$8,'נתוני נוכחות'!$N:$N,0)),"")</f>
        <v/>
      </c>
      <c r="I722" s="28" t="str">
        <f>IFERROR(INDEX('נתוני נוכחות'!$J:$J,MATCH(דוח!$X$7&amp;דוח!$C722&amp;דוח!H$8,'נתוני נוכחות'!$N:$N,0)),"")</f>
        <v/>
      </c>
      <c r="J722" s="28" t="str">
        <f>IFERROR(INDEX('נתוני נוכחות'!$G:$G,MATCH(דוח!$X$7&amp;דוח!$C722&amp;דוח!J$8,'נתוני נוכחות'!$N:$N,0)),"")</f>
        <v/>
      </c>
      <c r="K722" s="28" t="str">
        <f>IFERROR(INDEX('נתוני נוכחות'!$J:$J,MATCH(דוח!$X$7&amp;דוח!$C722&amp;דוח!J$8,'נתוני נוכחות'!$N:$N,0)),"")</f>
        <v/>
      </c>
      <c r="L722" s="28" t="str">
        <f>IFERROR(INDEX('נתוני נוכחות'!$G:$G,MATCH(דוח!$X$7&amp;דוח!$C722&amp;דוח!L$8,'נתוני נוכחות'!$N:$N,0)),"")</f>
        <v/>
      </c>
      <c r="M722" s="28" t="str">
        <f>IFERROR(INDEX('נתוני נוכחות'!$J:$J,MATCH(דוח!$X$7&amp;דוח!$C722&amp;דוח!L$8,'נתוני נוכחות'!$N:$N,0)),"")</f>
        <v/>
      </c>
      <c r="N722" s="28" t="str">
        <f>IFERROR(INDEX('נתוני נוכחות'!$G:$G,MATCH(דוח!$X$7&amp;דוח!$C722&amp;דוח!N$8,'נתוני נוכחות'!$N:$N,0)),"")</f>
        <v/>
      </c>
      <c r="O722" s="28" t="str">
        <f>IFERROR(INDEX('נתוני נוכחות'!$J:$J,MATCH(דוח!$X$7&amp;דוח!$C722&amp;דוח!N$8,'נתוני נוכחות'!$N:$N,0)),"")</f>
        <v/>
      </c>
      <c r="P722" s="28" t="str">
        <f>IFERROR(INDEX('נתוני נוכחות'!$G:$G,MATCH(דוח!$X$7&amp;דוח!$C722&amp;דוח!P$8,'נתוני נוכחות'!$N:$N,0)),"")</f>
        <v/>
      </c>
      <c r="Q722" s="28" t="str">
        <f>IFERROR(INDEX('נתוני נוכחות'!$J:$J,MATCH(דוח!$X$7&amp;דוח!$C722&amp;דוח!P$8,'נתוני נוכחות'!$N:$N,0)),"")</f>
        <v/>
      </c>
      <c r="R722" s="28" t="str">
        <f>IFERROR(INDEX('נתוני נוכחות'!$G:$G,MATCH(דוח!$X$7&amp;דוח!$C722&amp;דוח!R$8,'נתוני נוכחות'!$N:$N,0)),"")</f>
        <v/>
      </c>
      <c r="S722" s="28" t="str">
        <f>IFERROR(INDEX('נתוני נוכחות'!$J:$J,MATCH(דוח!$X$7&amp;דוח!$C722&amp;דוח!R$8,'נתוני נוכחות'!$N:$N,0)),"")</f>
        <v/>
      </c>
      <c r="T722" s="23">
        <f t="shared" si="44"/>
        <v>0</v>
      </c>
      <c r="U722" s="38">
        <f t="shared" si="47"/>
        <v>0</v>
      </c>
      <c r="Z722" s="23">
        <f>IFERROR(INDEX('נתוני נוכחות'!$K:$K,MATCH(דוח!$X$7&amp;דוח!$C722&amp;דוח!D$8,'נתוני נוכחות'!$N:$N,0)),0)</f>
        <v>0</v>
      </c>
      <c r="AA722" s="23">
        <f>IFERROR(INDEX('נתוני נוכחות'!$K:$K,MATCH(דוח!$X$7&amp;דוח!$C722&amp;דוח!F$8,'נתוני נוכחות'!$N:$N,0)),0)</f>
        <v>0</v>
      </c>
      <c r="AB722" s="23">
        <f>IFERROR(INDEX('נתוני נוכחות'!$K:$K,MATCH(דוח!$X$7&amp;דוח!$C722&amp;דוח!H$8,'נתוני נוכחות'!$N:$N,0)),0)</f>
        <v>0</v>
      </c>
      <c r="AC722" s="23">
        <f>IFERROR(INDEX('נתוני נוכחות'!$K:$K,MATCH(דוח!$X$7&amp;דוח!$C722&amp;דוח!J$8,'נתוני נוכחות'!$N:$N,0)),0)</f>
        <v>0</v>
      </c>
      <c r="AD722" s="23">
        <f>IFERROR(INDEX('נתוני נוכחות'!$K:$K,MATCH(דוח!$X$7&amp;דוח!$C722&amp;דוח!L$8,'נתוני נוכחות'!$N:$N,0)),0)</f>
        <v>0</v>
      </c>
      <c r="AE722" s="23">
        <f>IFERROR(INDEX('נתוני נוכחות'!$K:$K,MATCH(דוח!$X$7&amp;דוח!$C722&amp;דוח!N$8,'נתוני נוכחות'!$N:$N,0)),0)</f>
        <v>0</v>
      </c>
      <c r="AF722" s="23">
        <f>IFERROR(INDEX('נתוני נוכחות'!$K:$K,MATCH(דוח!$X$7&amp;דוח!$C722&amp;דוח!P$8,'נתוני נוכחות'!$N:$N,0)),0)</f>
        <v>0</v>
      </c>
      <c r="AG722" s="23">
        <f>IFERROR(INDEX('נתוני נוכחות'!$K:$K,MATCH(דוח!$X$7&amp;דוח!$C722&amp;דוח!R$8,'נתוני נוכחות'!$N:$N,0)),0)</f>
        <v>0</v>
      </c>
    </row>
    <row r="723" spans="1:33" customFormat="1" x14ac:dyDescent="0.2">
      <c r="A723" s="23">
        <v>714</v>
      </c>
      <c r="B723" s="36" t="str">
        <f t="shared" si="45"/>
        <v/>
      </c>
      <c r="C723" s="27" t="str">
        <f t="shared" si="46"/>
        <v/>
      </c>
      <c r="D723" s="28" t="str">
        <f>IFERROR(INDEX('נתוני נוכחות'!$G:$G,MATCH(דוח!$X$7&amp;דוח!$C723&amp;דוח!D$8,'נתוני נוכחות'!$N:$N,0)),"")</f>
        <v/>
      </c>
      <c r="E723" s="28" t="str">
        <f>IFERROR(INDEX('נתוני נוכחות'!$J:$J,MATCH(דוח!$X$7&amp;דוח!$C723&amp;דוח!D$8,'נתוני נוכחות'!$N:$N,0)),"")</f>
        <v/>
      </c>
      <c r="F723" s="28" t="str">
        <f>IFERROR(INDEX('נתוני נוכחות'!$G:$G,MATCH(דוח!$X$7&amp;דוח!$C723&amp;דוח!F$8,'נתוני נוכחות'!$N:$N,0)),"")</f>
        <v/>
      </c>
      <c r="G723" s="28" t="str">
        <f>IFERROR(INDEX('נתוני נוכחות'!$J:$J,MATCH(דוח!$X$7&amp;דוח!$C723&amp;דוח!F$8,'נתוני נוכחות'!$N:$N,0)),"")</f>
        <v/>
      </c>
      <c r="H723" s="28" t="str">
        <f>IFERROR(INDEX('נתוני נוכחות'!$G:$G,MATCH(דוח!$X$7&amp;דוח!$C723&amp;דוח!H$8,'נתוני נוכחות'!$N:$N,0)),"")</f>
        <v/>
      </c>
      <c r="I723" s="28" t="str">
        <f>IFERROR(INDEX('נתוני נוכחות'!$J:$J,MATCH(דוח!$X$7&amp;דוח!$C723&amp;דוח!H$8,'נתוני נוכחות'!$N:$N,0)),"")</f>
        <v/>
      </c>
      <c r="J723" s="28" t="str">
        <f>IFERROR(INDEX('נתוני נוכחות'!$G:$G,MATCH(דוח!$X$7&amp;דוח!$C723&amp;דוח!J$8,'נתוני נוכחות'!$N:$N,0)),"")</f>
        <v/>
      </c>
      <c r="K723" s="28" t="str">
        <f>IFERROR(INDEX('נתוני נוכחות'!$J:$J,MATCH(דוח!$X$7&amp;דוח!$C723&amp;דוח!J$8,'נתוני נוכחות'!$N:$N,0)),"")</f>
        <v/>
      </c>
      <c r="L723" s="28" t="str">
        <f>IFERROR(INDEX('נתוני נוכחות'!$G:$G,MATCH(דוח!$X$7&amp;דוח!$C723&amp;דוח!L$8,'נתוני נוכחות'!$N:$N,0)),"")</f>
        <v/>
      </c>
      <c r="M723" s="28" t="str">
        <f>IFERROR(INDEX('נתוני נוכחות'!$J:$J,MATCH(דוח!$X$7&amp;דוח!$C723&amp;דוח!L$8,'נתוני נוכחות'!$N:$N,0)),"")</f>
        <v/>
      </c>
      <c r="N723" s="28" t="str">
        <f>IFERROR(INDEX('נתוני נוכחות'!$G:$G,MATCH(דוח!$X$7&amp;דוח!$C723&amp;דוח!N$8,'נתוני נוכחות'!$N:$N,0)),"")</f>
        <v/>
      </c>
      <c r="O723" s="28" t="str">
        <f>IFERROR(INDEX('נתוני נוכחות'!$J:$J,MATCH(דוח!$X$7&amp;דוח!$C723&amp;דוח!N$8,'נתוני נוכחות'!$N:$N,0)),"")</f>
        <v/>
      </c>
      <c r="P723" s="28" t="str">
        <f>IFERROR(INDEX('נתוני נוכחות'!$G:$G,MATCH(דוח!$X$7&amp;דוח!$C723&amp;דוח!P$8,'נתוני נוכחות'!$N:$N,0)),"")</f>
        <v/>
      </c>
      <c r="Q723" s="28" t="str">
        <f>IFERROR(INDEX('נתוני נוכחות'!$J:$J,MATCH(דוח!$X$7&amp;דוח!$C723&amp;דוח!P$8,'נתוני נוכחות'!$N:$N,0)),"")</f>
        <v/>
      </c>
      <c r="R723" s="28" t="str">
        <f>IFERROR(INDEX('נתוני נוכחות'!$G:$G,MATCH(דוח!$X$7&amp;דוח!$C723&amp;דוח!R$8,'נתוני נוכחות'!$N:$N,0)),"")</f>
        <v/>
      </c>
      <c r="S723" s="28" t="str">
        <f>IFERROR(INDEX('נתוני נוכחות'!$J:$J,MATCH(דוח!$X$7&amp;דוח!$C723&amp;דוח!R$8,'נתוני נוכחות'!$N:$N,0)),"")</f>
        <v/>
      </c>
      <c r="T723" s="23">
        <f t="shared" si="44"/>
        <v>0</v>
      </c>
      <c r="U723" s="38">
        <f t="shared" si="47"/>
        <v>0</v>
      </c>
      <c r="Z723" s="23">
        <f>IFERROR(INDEX('נתוני נוכחות'!$K:$K,MATCH(דוח!$X$7&amp;דוח!$C723&amp;דוח!D$8,'נתוני נוכחות'!$N:$N,0)),0)</f>
        <v>0</v>
      </c>
      <c r="AA723" s="23">
        <f>IFERROR(INDEX('נתוני נוכחות'!$K:$K,MATCH(דוח!$X$7&amp;דוח!$C723&amp;דוח!F$8,'נתוני נוכחות'!$N:$N,0)),0)</f>
        <v>0</v>
      </c>
      <c r="AB723" s="23">
        <f>IFERROR(INDEX('נתוני נוכחות'!$K:$K,MATCH(דוח!$X$7&amp;דוח!$C723&amp;דוח!H$8,'נתוני נוכחות'!$N:$N,0)),0)</f>
        <v>0</v>
      </c>
      <c r="AC723" s="23">
        <f>IFERROR(INDEX('נתוני נוכחות'!$K:$K,MATCH(דוח!$X$7&amp;דוח!$C723&amp;דוח!J$8,'נתוני נוכחות'!$N:$N,0)),0)</f>
        <v>0</v>
      </c>
      <c r="AD723" s="23">
        <f>IFERROR(INDEX('נתוני נוכחות'!$K:$K,MATCH(דוח!$X$7&amp;דוח!$C723&amp;דוח!L$8,'נתוני נוכחות'!$N:$N,0)),0)</f>
        <v>0</v>
      </c>
      <c r="AE723" s="23">
        <f>IFERROR(INDEX('נתוני נוכחות'!$K:$K,MATCH(דוח!$X$7&amp;דוח!$C723&amp;דוח!N$8,'נתוני נוכחות'!$N:$N,0)),0)</f>
        <v>0</v>
      </c>
      <c r="AF723" s="23">
        <f>IFERROR(INDEX('נתוני נוכחות'!$K:$K,MATCH(דוח!$X$7&amp;דוח!$C723&amp;דוח!P$8,'נתוני נוכחות'!$N:$N,0)),0)</f>
        <v>0</v>
      </c>
      <c r="AG723" s="23">
        <f>IFERROR(INDEX('נתוני נוכחות'!$K:$K,MATCH(דוח!$X$7&amp;דוח!$C723&amp;דוח!R$8,'נתוני נוכחות'!$N:$N,0)),0)</f>
        <v>0</v>
      </c>
    </row>
    <row r="724" spans="1:33" customFormat="1" x14ac:dyDescent="0.2">
      <c r="A724" s="23">
        <v>715</v>
      </c>
      <c r="B724" s="36" t="str">
        <f t="shared" si="45"/>
        <v/>
      </c>
      <c r="C724" s="27" t="str">
        <f t="shared" si="46"/>
        <v/>
      </c>
      <c r="D724" s="28" t="str">
        <f>IFERROR(INDEX('נתוני נוכחות'!$G:$G,MATCH(דוח!$X$7&amp;דוח!$C724&amp;דוח!D$8,'נתוני נוכחות'!$N:$N,0)),"")</f>
        <v/>
      </c>
      <c r="E724" s="28" t="str">
        <f>IFERROR(INDEX('נתוני נוכחות'!$J:$J,MATCH(דוח!$X$7&amp;דוח!$C724&amp;דוח!D$8,'נתוני נוכחות'!$N:$N,0)),"")</f>
        <v/>
      </c>
      <c r="F724" s="28" t="str">
        <f>IFERROR(INDEX('נתוני נוכחות'!$G:$G,MATCH(דוח!$X$7&amp;דוח!$C724&amp;דוח!F$8,'נתוני נוכחות'!$N:$N,0)),"")</f>
        <v/>
      </c>
      <c r="G724" s="28" t="str">
        <f>IFERROR(INDEX('נתוני נוכחות'!$J:$J,MATCH(דוח!$X$7&amp;דוח!$C724&amp;דוח!F$8,'נתוני נוכחות'!$N:$N,0)),"")</f>
        <v/>
      </c>
      <c r="H724" s="28" t="str">
        <f>IFERROR(INDEX('נתוני נוכחות'!$G:$G,MATCH(דוח!$X$7&amp;דוח!$C724&amp;דוח!H$8,'נתוני נוכחות'!$N:$N,0)),"")</f>
        <v/>
      </c>
      <c r="I724" s="28" t="str">
        <f>IFERROR(INDEX('נתוני נוכחות'!$J:$J,MATCH(דוח!$X$7&amp;דוח!$C724&amp;דוח!H$8,'נתוני נוכחות'!$N:$N,0)),"")</f>
        <v/>
      </c>
      <c r="J724" s="28" t="str">
        <f>IFERROR(INDEX('נתוני נוכחות'!$G:$G,MATCH(דוח!$X$7&amp;דוח!$C724&amp;דוח!J$8,'נתוני נוכחות'!$N:$N,0)),"")</f>
        <v/>
      </c>
      <c r="K724" s="28" t="str">
        <f>IFERROR(INDEX('נתוני נוכחות'!$J:$J,MATCH(דוח!$X$7&amp;דוח!$C724&amp;דוח!J$8,'נתוני נוכחות'!$N:$N,0)),"")</f>
        <v/>
      </c>
      <c r="L724" s="28" t="str">
        <f>IFERROR(INDEX('נתוני נוכחות'!$G:$G,MATCH(דוח!$X$7&amp;דוח!$C724&amp;דוח!L$8,'נתוני נוכחות'!$N:$N,0)),"")</f>
        <v/>
      </c>
      <c r="M724" s="28" t="str">
        <f>IFERROR(INDEX('נתוני נוכחות'!$J:$J,MATCH(דוח!$X$7&amp;דוח!$C724&amp;דוח!L$8,'נתוני נוכחות'!$N:$N,0)),"")</f>
        <v/>
      </c>
      <c r="N724" s="28" t="str">
        <f>IFERROR(INDEX('נתוני נוכחות'!$G:$G,MATCH(דוח!$X$7&amp;דוח!$C724&amp;דוח!N$8,'נתוני נוכחות'!$N:$N,0)),"")</f>
        <v/>
      </c>
      <c r="O724" s="28" t="str">
        <f>IFERROR(INDEX('נתוני נוכחות'!$J:$J,MATCH(דוח!$X$7&amp;דוח!$C724&amp;דוח!N$8,'נתוני נוכחות'!$N:$N,0)),"")</f>
        <v/>
      </c>
      <c r="P724" s="28" t="str">
        <f>IFERROR(INDEX('נתוני נוכחות'!$G:$G,MATCH(דוח!$X$7&amp;דוח!$C724&amp;דוח!P$8,'נתוני נוכחות'!$N:$N,0)),"")</f>
        <v/>
      </c>
      <c r="Q724" s="28" t="str">
        <f>IFERROR(INDEX('נתוני נוכחות'!$J:$J,MATCH(דוח!$X$7&amp;דוח!$C724&amp;דוח!P$8,'נתוני נוכחות'!$N:$N,0)),"")</f>
        <v/>
      </c>
      <c r="R724" s="28" t="str">
        <f>IFERROR(INDEX('נתוני נוכחות'!$G:$G,MATCH(דוח!$X$7&amp;דוח!$C724&amp;דוח!R$8,'נתוני נוכחות'!$N:$N,0)),"")</f>
        <v/>
      </c>
      <c r="S724" s="28" t="str">
        <f>IFERROR(INDEX('נתוני נוכחות'!$J:$J,MATCH(דוח!$X$7&amp;דוח!$C724&amp;דוח!R$8,'נתוני נוכחות'!$N:$N,0)),"")</f>
        <v/>
      </c>
      <c r="T724" s="23">
        <f t="shared" si="44"/>
        <v>0</v>
      </c>
      <c r="U724" s="38">
        <f t="shared" si="47"/>
        <v>0</v>
      </c>
      <c r="Z724" s="23">
        <f>IFERROR(INDEX('נתוני נוכחות'!$K:$K,MATCH(דוח!$X$7&amp;דוח!$C724&amp;דוח!D$8,'נתוני נוכחות'!$N:$N,0)),0)</f>
        <v>0</v>
      </c>
      <c r="AA724" s="23">
        <f>IFERROR(INDEX('נתוני נוכחות'!$K:$K,MATCH(דוח!$X$7&amp;דוח!$C724&amp;דוח!F$8,'נתוני נוכחות'!$N:$N,0)),0)</f>
        <v>0</v>
      </c>
      <c r="AB724" s="23">
        <f>IFERROR(INDEX('נתוני נוכחות'!$K:$K,MATCH(דוח!$X$7&amp;דוח!$C724&amp;דוח!H$8,'נתוני נוכחות'!$N:$N,0)),0)</f>
        <v>0</v>
      </c>
      <c r="AC724" s="23">
        <f>IFERROR(INDEX('נתוני נוכחות'!$K:$K,MATCH(דוח!$X$7&amp;דוח!$C724&amp;דוח!J$8,'נתוני נוכחות'!$N:$N,0)),0)</f>
        <v>0</v>
      </c>
      <c r="AD724" s="23">
        <f>IFERROR(INDEX('נתוני נוכחות'!$K:$K,MATCH(דוח!$X$7&amp;דוח!$C724&amp;דוח!L$8,'נתוני נוכחות'!$N:$N,0)),0)</f>
        <v>0</v>
      </c>
      <c r="AE724" s="23">
        <f>IFERROR(INDEX('נתוני נוכחות'!$K:$K,MATCH(דוח!$X$7&amp;דוח!$C724&amp;דוח!N$8,'נתוני נוכחות'!$N:$N,0)),0)</f>
        <v>0</v>
      </c>
      <c r="AF724" s="23">
        <f>IFERROR(INDEX('נתוני נוכחות'!$K:$K,MATCH(דוח!$X$7&amp;דוח!$C724&amp;דוח!P$8,'נתוני נוכחות'!$N:$N,0)),0)</f>
        <v>0</v>
      </c>
      <c r="AG724" s="23">
        <f>IFERROR(INDEX('נתוני נוכחות'!$K:$K,MATCH(דוח!$X$7&amp;דוח!$C724&amp;דוח!R$8,'נתוני נוכחות'!$N:$N,0)),0)</f>
        <v>0</v>
      </c>
    </row>
    <row r="725" spans="1:33" customFormat="1" x14ac:dyDescent="0.2">
      <c r="A725" s="23">
        <v>716</v>
      </c>
      <c r="B725" s="36" t="str">
        <f t="shared" si="45"/>
        <v/>
      </c>
      <c r="C725" s="27" t="str">
        <f t="shared" si="46"/>
        <v/>
      </c>
      <c r="D725" s="28" t="str">
        <f>IFERROR(INDEX('נתוני נוכחות'!$G:$G,MATCH(דוח!$X$7&amp;דוח!$C725&amp;דוח!D$8,'נתוני נוכחות'!$N:$N,0)),"")</f>
        <v/>
      </c>
      <c r="E725" s="28" t="str">
        <f>IFERROR(INDEX('נתוני נוכחות'!$J:$J,MATCH(דוח!$X$7&amp;דוח!$C725&amp;דוח!D$8,'נתוני נוכחות'!$N:$N,0)),"")</f>
        <v/>
      </c>
      <c r="F725" s="28" t="str">
        <f>IFERROR(INDEX('נתוני נוכחות'!$G:$G,MATCH(דוח!$X$7&amp;דוח!$C725&amp;דוח!F$8,'נתוני נוכחות'!$N:$N,0)),"")</f>
        <v/>
      </c>
      <c r="G725" s="28" t="str">
        <f>IFERROR(INDEX('נתוני נוכחות'!$J:$J,MATCH(דוח!$X$7&amp;דוח!$C725&amp;דוח!F$8,'נתוני נוכחות'!$N:$N,0)),"")</f>
        <v/>
      </c>
      <c r="H725" s="28" t="str">
        <f>IFERROR(INDEX('נתוני נוכחות'!$G:$G,MATCH(דוח!$X$7&amp;דוח!$C725&amp;דוח!H$8,'נתוני נוכחות'!$N:$N,0)),"")</f>
        <v/>
      </c>
      <c r="I725" s="28" t="str">
        <f>IFERROR(INDEX('נתוני נוכחות'!$J:$J,MATCH(דוח!$X$7&amp;דוח!$C725&amp;דוח!H$8,'נתוני נוכחות'!$N:$N,0)),"")</f>
        <v/>
      </c>
      <c r="J725" s="28" t="str">
        <f>IFERROR(INDEX('נתוני נוכחות'!$G:$G,MATCH(דוח!$X$7&amp;דוח!$C725&amp;דוח!J$8,'נתוני נוכחות'!$N:$N,0)),"")</f>
        <v/>
      </c>
      <c r="K725" s="28" t="str">
        <f>IFERROR(INDEX('נתוני נוכחות'!$J:$J,MATCH(דוח!$X$7&amp;דוח!$C725&amp;דוח!J$8,'נתוני נוכחות'!$N:$N,0)),"")</f>
        <v/>
      </c>
      <c r="L725" s="28" t="str">
        <f>IFERROR(INDEX('נתוני נוכחות'!$G:$G,MATCH(דוח!$X$7&amp;דוח!$C725&amp;דוח!L$8,'נתוני נוכחות'!$N:$N,0)),"")</f>
        <v/>
      </c>
      <c r="M725" s="28" t="str">
        <f>IFERROR(INDEX('נתוני נוכחות'!$J:$J,MATCH(דוח!$X$7&amp;דוח!$C725&amp;דוח!L$8,'נתוני נוכחות'!$N:$N,0)),"")</f>
        <v/>
      </c>
      <c r="N725" s="28" t="str">
        <f>IFERROR(INDEX('נתוני נוכחות'!$G:$G,MATCH(דוח!$X$7&amp;דוח!$C725&amp;דוח!N$8,'נתוני נוכחות'!$N:$N,0)),"")</f>
        <v/>
      </c>
      <c r="O725" s="28" t="str">
        <f>IFERROR(INDEX('נתוני נוכחות'!$J:$J,MATCH(דוח!$X$7&amp;דוח!$C725&amp;דוח!N$8,'נתוני נוכחות'!$N:$N,0)),"")</f>
        <v/>
      </c>
      <c r="P725" s="28" t="str">
        <f>IFERROR(INDEX('נתוני נוכחות'!$G:$G,MATCH(דוח!$X$7&amp;דוח!$C725&amp;דוח!P$8,'נתוני נוכחות'!$N:$N,0)),"")</f>
        <v/>
      </c>
      <c r="Q725" s="28" t="str">
        <f>IFERROR(INDEX('נתוני נוכחות'!$J:$J,MATCH(דוח!$X$7&amp;דוח!$C725&amp;דוח!P$8,'נתוני נוכחות'!$N:$N,0)),"")</f>
        <v/>
      </c>
      <c r="R725" s="28" t="str">
        <f>IFERROR(INDEX('נתוני נוכחות'!$G:$G,MATCH(דוח!$X$7&amp;דוח!$C725&amp;דוח!R$8,'נתוני נוכחות'!$N:$N,0)),"")</f>
        <v/>
      </c>
      <c r="S725" s="28" t="str">
        <f>IFERROR(INDEX('נתוני נוכחות'!$J:$J,MATCH(דוח!$X$7&amp;דוח!$C725&amp;דוח!R$8,'נתוני נוכחות'!$N:$N,0)),"")</f>
        <v/>
      </c>
      <c r="T725" s="23">
        <f t="shared" si="44"/>
        <v>0</v>
      </c>
      <c r="U725" s="38">
        <f t="shared" si="47"/>
        <v>0</v>
      </c>
      <c r="Z725" s="23">
        <f>IFERROR(INDEX('נתוני נוכחות'!$K:$K,MATCH(דוח!$X$7&amp;דוח!$C725&amp;דוח!D$8,'נתוני נוכחות'!$N:$N,0)),0)</f>
        <v>0</v>
      </c>
      <c r="AA725" s="23">
        <f>IFERROR(INDEX('נתוני נוכחות'!$K:$K,MATCH(דוח!$X$7&amp;דוח!$C725&amp;דוח!F$8,'נתוני נוכחות'!$N:$N,0)),0)</f>
        <v>0</v>
      </c>
      <c r="AB725" s="23">
        <f>IFERROR(INDEX('נתוני נוכחות'!$K:$K,MATCH(דוח!$X$7&amp;דוח!$C725&amp;דוח!H$8,'נתוני נוכחות'!$N:$N,0)),0)</f>
        <v>0</v>
      </c>
      <c r="AC725" s="23">
        <f>IFERROR(INDEX('נתוני נוכחות'!$K:$K,MATCH(דוח!$X$7&amp;דוח!$C725&amp;דוח!J$8,'נתוני נוכחות'!$N:$N,0)),0)</f>
        <v>0</v>
      </c>
      <c r="AD725" s="23">
        <f>IFERROR(INDEX('נתוני נוכחות'!$K:$K,MATCH(דוח!$X$7&amp;דוח!$C725&amp;דוח!L$8,'נתוני נוכחות'!$N:$N,0)),0)</f>
        <v>0</v>
      </c>
      <c r="AE725" s="23">
        <f>IFERROR(INDEX('נתוני נוכחות'!$K:$K,MATCH(דוח!$X$7&amp;דוח!$C725&amp;דוח!N$8,'נתוני נוכחות'!$N:$N,0)),0)</f>
        <v>0</v>
      </c>
      <c r="AF725" s="23">
        <f>IFERROR(INDEX('נתוני נוכחות'!$K:$K,MATCH(דוח!$X$7&amp;דוח!$C725&amp;דוח!P$8,'נתוני נוכחות'!$N:$N,0)),0)</f>
        <v>0</v>
      </c>
      <c r="AG725" s="23">
        <f>IFERROR(INDEX('נתוני נוכחות'!$K:$K,MATCH(דוח!$X$7&amp;דוח!$C725&amp;דוח!R$8,'נתוני נוכחות'!$N:$N,0)),0)</f>
        <v>0</v>
      </c>
    </row>
    <row r="726" spans="1:33" customFormat="1" x14ac:dyDescent="0.2">
      <c r="A726" s="23">
        <v>717</v>
      </c>
      <c r="B726" s="36" t="str">
        <f t="shared" si="45"/>
        <v/>
      </c>
      <c r="C726" s="27" t="str">
        <f t="shared" si="46"/>
        <v/>
      </c>
      <c r="D726" s="28" t="str">
        <f>IFERROR(INDEX('נתוני נוכחות'!$G:$G,MATCH(דוח!$X$7&amp;דוח!$C726&amp;דוח!D$8,'נתוני נוכחות'!$N:$N,0)),"")</f>
        <v/>
      </c>
      <c r="E726" s="28" t="str">
        <f>IFERROR(INDEX('נתוני נוכחות'!$J:$J,MATCH(דוח!$X$7&amp;דוח!$C726&amp;דוח!D$8,'נתוני נוכחות'!$N:$N,0)),"")</f>
        <v/>
      </c>
      <c r="F726" s="28" t="str">
        <f>IFERROR(INDEX('נתוני נוכחות'!$G:$G,MATCH(דוח!$X$7&amp;דוח!$C726&amp;דוח!F$8,'נתוני נוכחות'!$N:$N,0)),"")</f>
        <v/>
      </c>
      <c r="G726" s="28" t="str">
        <f>IFERROR(INDEX('נתוני נוכחות'!$J:$J,MATCH(דוח!$X$7&amp;דוח!$C726&amp;דוח!F$8,'נתוני נוכחות'!$N:$N,0)),"")</f>
        <v/>
      </c>
      <c r="H726" s="28" t="str">
        <f>IFERROR(INDEX('נתוני נוכחות'!$G:$G,MATCH(דוח!$X$7&amp;דוח!$C726&amp;דוח!H$8,'נתוני נוכחות'!$N:$N,0)),"")</f>
        <v/>
      </c>
      <c r="I726" s="28" t="str">
        <f>IFERROR(INDEX('נתוני נוכחות'!$J:$J,MATCH(דוח!$X$7&amp;דוח!$C726&amp;דוח!H$8,'נתוני נוכחות'!$N:$N,0)),"")</f>
        <v/>
      </c>
      <c r="J726" s="28" t="str">
        <f>IFERROR(INDEX('נתוני נוכחות'!$G:$G,MATCH(דוח!$X$7&amp;דוח!$C726&amp;דוח!J$8,'נתוני נוכחות'!$N:$N,0)),"")</f>
        <v/>
      </c>
      <c r="K726" s="28" t="str">
        <f>IFERROR(INDEX('נתוני נוכחות'!$J:$J,MATCH(דוח!$X$7&amp;דוח!$C726&amp;דוח!J$8,'נתוני נוכחות'!$N:$N,0)),"")</f>
        <v/>
      </c>
      <c r="L726" s="28" t="str">
        <f>IFERROR(INDEX('נתוני נוכחות'!$G:$G,MATCH(דוח!$X$7&amp;דוח!$C726&amp;דוח!L$8,'נתוני נוכחות'!$N:$N,0)),"")</f>
        <v/>
      </c>
      <c r="M726" s="28" t="str">
        <f>IFERROR(INDEX('נתוני נוכחות'!$J:$J,MATCH(דוח!$X$7&amp;דוח!$C726&amp;דוח!L$8,'נתוני נוכחות'!$N:$N,0)),"")</f>
        <v/>
      </c>
      <c r="N726" s="28" t="str">
        <f>IFERROR(INDEX('נתוני נוכחות'!$G:$G,MATCH(דוח!$X$7&amp;דוח!$C726&amp;דוח!N$8,'נתוני נוכחות'!$N:$N,0)),"")</f>
        <v/>
      </c>
      <c r="O726" s="28" t="str">
        <f>IFERROR(INDEX('נתוני נוכחות'!$J:$J,MATCH(דוח!$X$7&amp;דוח!$C726&amp;דוח!N$8,'נתוני נוכחות'!$N:$N,0)),"")</f>
        <v/>
      </c>
      <c r="P726" s="28" t="str">
        <f>IFERROR(INDEX('נתוני נוכחות'!$G:$G,MATCH(דוח!$X$7&amp;דוח!$C726&amp;דוח!P$8,'נתוני נוכחות'!$N:$N,0)),"")</f>
        <v/>
      </c>
      <c r="Q726" s="28" t="str">
        <f>IFERROR(INDEX('נתוני נוכחות'!$J:$J,MATCH(דוח!$X$7&amp;דוח!$C726&amp;דוח!P$8,'נתוני נוכחות'!$N:$N,0)),"")</f>
        <v/>
      </c>
      <c r="R726" s="28" t="str">
        <f>IFERROR(INDEX('נתוני נוכחות'!$G:$G,MATCH(דוח!$X$7&amp;דוח!$C726&amp;דוח!R$8,'נתוני נוכחות'!$N:$N,0)),"")</f>
        <v/>
      </c>
      <c r="S726" s="28" t="str">
        <f>IFERROR(INDEX('נתוני נוכחות'!$J:$J,MATCH(דוח!$X$7&amp;דוח!$C726&amp;דוח!R$8,'נתוני נוכחות'!$N:$N,0)),"")</f>
        <v/>
      </c>
      <c r="T726" s="23">
        <f t="shared" si="44"/>
        <v>0</v>
      </c>
      <c r="U726" s="38">
        <f t="shared" si="47"/>
        <v>0</v>
      </c>
      <c r="Z726" s="23">
        <f>IFERROR(INDEX('נתוני נוכחות'!$K:$K,MATCH(דוח!$X$7&amp;דוח!$C726&amp;דוח!D$8,'נתוני נוכחות'!$N:$N,0)),0)</f>
        <v>0</v>
      </c>
      <c r="AA726" s="23">
        <f>IFERROR(INDEX('נתוני נוכחות'!$K:$K,MATCH(דוח!$X$7&amp;דוח!$C726&amp;דוח!F$8,'נתוני נוכחות'!$N:$N,0)),0)</f>
        <v>0</v>
      </c>
      <c r="AB726" s="23">
        <f>IFERROR(INDEX('נתוני נוכחות'!$K:$K,MATCH(דוח!$X$7&amp;דוח!$C726&amp;דוח!H$8,'נתוני נוכחות'!$N:$N,0)),0)</f>
        <v>0</v>
      </c>
      <c r="AC726" s="23">
        <f>IFERROR(INDEX('נתוני נוכחות'!$K:$K,MATCH(דוח!$X$7&amp;דוח!$C726&amp;דוח!J$8,'נתוני נוכחות'!$N:$N,0)),0)</f>
        <v>0</v>
      </c>
      <c r="AD726" s="23">
        <f>IFERROR(INDEX('נתוני נוכחות'!$K:$K,MATCH(דוח!$X$7&amp;דוח!$C726&amp;דוח!L$8,'נתוני נוכחות'!$N:$N,0)),0)</f>
        <v>0</v>
      </c>
      <c r="AE726" s="23">
        <f>IFERROR(INDEX('נתוני נוכחות'!$K:$K,MATCH(דוח!$X$7&amp;דוח!$C726&amp;דוח!N$8,'נתוני נוכחות'!$N:$N,0)),0)</f>
        <v>0</v>
      </c>
      <c r="AF726" s="23">
        <f>IFERROR(INDEX('נתוני נוכחות'!$K:$K,MATCH(דוח!$X$7&amp;דוח!$C726&amp;דוח!P$8,'נתוני נוכחות'!$N:$N,0)),0)</f>
        <v>0</v>
      </c>
      <c r="AG726" s="23">
        <f>IFERROR(INDEX('נתוני נוכחות'!$K:$K,MATCH(דוח!$X$7&amp;דוח!$C726&amp;דוח!R$8,'נתוני נוכחות'!$N:$N,0)),0)</f>
        <v>0</v>
      </c>
    </row>
    <row r="727" spans="1:33" customFormat="1" x14ac:dyDescent="0.2">
      <c r="A727" s="23">
        <v>718</v>
      </c>
      <c r="B727" s="36" t="str">
        <f t="shared" si="45"/>
        <v/>
      </c>
      <c r="C727" s="27" t="str">
        <f t="shared" si="46"/>
        <v/>
      </c>
      <c r="D727" s="28" t="str">
        <f>IFERROR(INDEX('נתוני נוכחות'!$G:$G,MATCH(דוח!$X$7&amp;דוח!$C727&amp;דוח!D$8,'נתוני נוכחות'!$N:$N,0)),"")</f>
        <v/>
      </c>
      <c r="E727" s="28" t="str">
        <f>IFERROR(INDEX('נתוני נוכחות'!$J:$J,MATCH(דוח!$X$7&amp;דוח!$C727&amp;דוח!D$8,'נתוני נוכחות'!$N:$N,0)),"")</f>
        <v/>
      </c>
      <c r="F727" s="28" t="str">
        <f>IFERROR(INDEX('נתוני נוכחות'!$G:$G,MATCH(דוח!$X$7&amp;דוח!$C727&amp;דוח!F$8,'נתוני נוכחות'!$N:$N,0)),"")</f>
        <v/>
      </c>
      <c r="G727" s="28" t="str">
        <f>IFERROR(INDEX('נתוני נוכחות'!$J:$J,MATCH(דוח!$X$7&amp;דוח!$C727&amp;דוח!F$8,'נתוני נוכחות'!$N:$N,0)),"")</f>
        <v/>
      </c>
      <c r="H727" s="28" t="str">
        <f>IFERROR(INDEX('נתוני נוכחות'!$G:$G,MATCH(דוח!$X$7&amp;דוח!$C727&amp;דוח!H$8,'נתוני נוכחות'!$N:$N,0)),"")</f>
        <v/>
      </c>
      <c r="I727" s="28" t="str">
        <f>IFERROR(INDEX('נתוני נוכחות'!$J:$J,MATCH(דוח!$X$7&amp;דוח!$C727&amp;דוח!H$8,'נתוני נוכחות'!$N:$N,0)),"")</f>
        <v/>
      </c>
      <c r="J727" s="28" t="str">
        <f>IFERROR(INDEX('נתוני נוכחות'!$G:$G,MATCH(דוח!$X$7&amp;דוח!$C727&amp;דוח!J$8,'נתוני נוכחות'!$N:$N,0)),"")</f>
        <v/>
      </c>
      <c r="K727" s="28" t="str">
        <f>IFERROR(INDEX('נתוני נוכחות'!$J:$J,MATCH(דוח!$X$7&amp;דוח!$C727&amp;דוח!J$8,'נתוני נוכחות'!$N:$N,0)),"")</f>
        <v/>
      </c>
      <c r="L727" s="28" t="str">
        <f>IFERROR(INDEX('נתוני נוכחות'!$G:$G,MATCH(דוח!$X$7&amp;דוח!$C727&amp;דוח!L$8,'נתוני נוכחות'!$N:$N,0)),"")</f>
        <v/>
      </c>
      <c r="M727" s="28" t="str">
        <f>IFERROR(INDEX('נתוני נוכחות'!$J:$J,MATCH(דוח!$X$7&amp;דוח!$C727&amp;דוח!L$8,'נתוני נוכחות'!$N:$N,0)),"")</f>
        <v/>
      </c>
      <c r="N727" s="28" t="str">
        <f>IFERROR(INDEX('נתוני נוכחות'!$G:$G,MATCH(דוח!$X$7&amp;דוח!$C727&amp;דוח!N$8,'נתוני נוכחות'!$N:$N,0)),"")</f>
        <v/>
      </c>
      <c r="O727" s="28" t="str">
        <f>IFERROR(INDEX('נתוני נוכחות'!$J:$J,MATCH(דוח!$X$7&amp;דוח!$C727&amp;דוח!N$8,'נתוני נוכחות'!$N:$N,0)),"")</f>
        <v/>
      </c>
      <c r="P727" s="28" t="str">
        <f>IFERROR(INDEX('נתוני נוכחות'!$G:$G,MATCH(דוח!$X$7&amp;דוח!$C727&amp;דוח!P$8,'נתוני נוכחות'!$N:$N,0)),"")</f>
        <v/>
      </c>
      <c r="Q727" s="28" t="str">
        <f>IFERROR(INDEX('נתוני נוכחות'!$J:$J,MATCH(דוח!$X$7&amp;דוח!$C727&amp;דוח!P$8,'נתוני נוכחות'!$N:$N,0)),"")</f>
        <v/>
      </c>
      <c r="R727" s="28" t="str">
        <f>IFERROR(INDEX('נתוני נוכחות'!$G:$G,MATCH(דוח!$X$7&amp;דוח!$C727&amp;דוח!R$8,'נתוני נוכחות'!$N:$N,0)),"")</f>
        <v/>
      </c>
      <c r="S727" s="28" t="str">
        <f>IFERROR(INDEX('נתוני נוכחות'!$J:$J,MATCH(דוח!$X$7&amp;דוח!$C727&amp;דוח!R$8,'נתוני נוכחות'!$N:$N,0)),"")</f>
        <v/>
      </c>
      <c r="T727" s="23">
        <f t="shared" si="44"/>
        <v>0</v>
      </c>
      <c r="U727" s="38">
        <f t="shared" si="47"/>
        <v>0</v>
      </c>
      <c r="Z727" s="23">
        <f>IFERROR(INDEX('נתוני נוכחות'!$K:$K,MATCH(דוח!$X$7&amp;דוח!$C727&amp;דוח!D$8,'נתוני נוכחות'!$N:$N,0)),0)</f>
        <v>0</v>
      </c>
      <c r="AA727" s="23">
        <f>IFERROR(INDEX('נתוני נוכחות'!$K:$K,MATCH(דוח!$X$7&amp;דוח!$C727&amp;דוח!F$8,'נתוני נוכחות'!$N:$N,0)),0)</f>
        <v>0</v>
      </c>
      <c r="AB727" s="23">
        <f>IFERROR(INDEX('נתוני נוכחות'!$K:$K,MATCH(דוח!$X$7&amp;דוח!$C727&amp;דוח!H$8,'נתוני נוכחות'!$N:$N,0)),0)</f>
        <v>0</v>
      </c>
      <c r="AC727" s="23">
        <f>IFERROR(INDEX('נתוני נוכחות'!$K:$K,MATCH(דוח!$X$7&amp;דוח!$C727&amp;דוח!J$8,'נתוני נוכחות'!$N:$N,0)),0)</f>
        <v>0</v>
      </c>
      <c r="AD727" s="23">
        <f>IFERROR(INDEX('נתוני נוכחות'!$K:$K,MATCH(דוח!$X$7&amp;דוח!$C727&amp;דוח!L$8,'נתוני נוכחות'!$N:$N,0)),0)</f>
        <v>0</v>
      </c>
      <c r="AE727" s="23">
        <f>IFERROR(INDEX('נתוני נוכחות'!$K:$K,MATCH(דוח!$X$7&amp;דוח!$C727&amp;דוח!N$8,'נתוני נוכחות'!$N:$N,0)),0)</f>
        <v>0</v>
      </c>
      <c r="AF727" s="23">
        <f>IFERROR(INDEX('נתוני נוכחות'!$K:$K,MATCH(דוח!$X$7&amp;דוח!$C727&amp;דוח!P$8,'נתוני נוכחות'!$N:$N,0)),0)</f>
        <v>0</v>
      </c>
      <c r="AG727" s="23">
        <f>IFERROR(INDEX('נתוני נוכחות'!$K:$K,MATCH(דוח!$X$7&amp;דוח!$C727&amp;דוח!R$8,'נתוני נוכחות'!$N:$N,0)),0)</f>
        <v>0</v>
      </c>
    </row>
    <row r="728" spans="1:33" customFormat="1" x14ac:dyDescent="0.2">
      <c r="A728" s="23">
        <v>719</v>
      </c>
      <c r="B728" s="36" t="str">
        <f t="shared" si="45"/>
        <v/>
      </c>
      <c r="C728" s="27" t="str">
        <f t="shared" si="46"/>
        <v/>
      </c>
      <c r="D728" s="28" t="str">
        <f>IFERROR(INDEX('נתוני נוכחות'!$G:$G,MATCH(דוח!$X$7&amp;דוח!$C728&amp;דוח!D$8,'נתוני נוכחות'!$N:$N,0)),"")</f>
        <v/>
      </c>
      <c r="E728" s="28" t="str">
        <f>IFERROR(INDEX('נתוני נוכחות'!$J:$J,MATCH(דוח!$X$7&amp;דוח!$C728&amp;דוח!D$8,'נתוני נוכחות'!$N:$N,0)),"")</f>
        <v/>
      </c>
      <c r="F728" s="28" t="str">
        <f>IFERROR(INDEX('נתוני נוכחות'!$G:$G,MATCH(דוח!$X$7&amp;דוח!$C728&amp;דוח!F$8,'נתוני נוכחות'!$N:$N,0)),"")</f>
        <v/>
      </c>
      <c r="G728" s="28" t="str">
        <f>IFERROR(INDEX('נתוני נוכחות'!$J:$J,MATCH(דוח!$X$7&amp;דוח!$C728&amp;דוח!F$8,'נתוני נוכחות'!$N:$N,0)),"")</f>
        <v/>
      </c>
      <c r="H728" s="28" t="str">
        <f>IFERROR(INDEX('נתוני נוכחות'!$G:$G,MATCH(דוח!$X$7&amp;דוח!$C728&amp;דוח!H$8,'נתוני נוכחות'!$N:$N,0)),"")</f>
        <v/>
      </c>
      <c r="I728" s="28" t="str">
        <f>IFERROR(INDEX('נתוני נוכחות'!$J:$J,MATCH(דוח!$X$7&amp;דוח!$C728&amp;דוח!H$8,'נתוני נוכחות'!$N:$N,0)),"")</f>
        <v/>
      </c>
      <c r="J728" s="28" t="str">
        <f>IFERROR(INDEX('נתוני נוכחות'!$G:$G,MATCH(דוח!$X$7&amp;דוח!$C728&amp;דוח!J$8,'נתוני נוכחות'!$N:$N,0)),"")</f>
        <v/>
      </c>
      <c r="K728" s="28" t="str">
        <f>IFERROR(INDEX('נתוני נוכחות'!$J:$J,MATCH(דוח!$X$7&amp;דוח!$C728&amp;דוח!J$8,'נתוני נוכחות'!$N:$N,0)),"")</f>
        <v/>
      </c>
      <c r="L728" s="28" t="str">
        <f>IFERROR(INDEX('נתוני נוכחות'!$G:$G,MATCH(דוח!$X$7&amp;דוח!$C728&amp;דוח!L$8,'נתוני נוכחות'!$N:$N,0)),"")</f>
        <v/>
      </c>
      <c r="M728" s="28" t="str">
        <f>IFERROR(INDEX('נתוני נוכחות'!$J:$J,MATCH(דוח!$X$7&amp;דוח!$C728&amp;דוח!L$8,'נתוני נוכחות'!$N:$N,0)),"")</f>
        <v/>
      </c>
      <c r="N728" s="28" t="str">
        <f>IFERROR(INDEX('נתוני נוכחות'!$G:$G,MATCH(דוח!$X$7&amp;דוח!$C728&amp;דוח!N$8,'נתוני נוכחות'!$N:$N,0)),"")</f>
        <v/>
      </c>
      <c r="O728" s="28" t="str">
        <f>IFERROR(INDEX('נתוני נוכחות'!$J:$J,MATCH(דוח!$X$7&amp;דוח!$C728&amp;דוח!N$8,'נתוני נוכחות'!$N:$N,0)),"")</f>
        <v/>
      </c>
      <c r="P728" s="28" t="str">
        <f>IFERROR(INDEX('נתוני נוכחות'!$G:$G,MATCH(דוח!$X$7&amp;דוח!$C728&amp;דוח!P$8,'נתוני נוכחות'!$N:$N,0)),"")</f>
        <v/>
      </c>
      <c r="Q728" s="28" t="str">
        <f>IFERROR(INDEX('נתוני נוכחות'!$J:$J,MATCH(דוח!$X$7&amp;דוח!$C728&amp;דוח!P$8,'נתוני נוכחות'!$N:$N,0)),"")</f>
        <v/>
      </c>
      <c r="R728" s="28" t="str">
        <f>IFERROR(INDEX('נתוני נוכחות'!$G:$G,MATCH(דוח!$X$7&amp;דוח!$C728&amp;דוח!R$8,'נתוני נוכחות'!$N:$N,0)),"")</f>
        <v/>
      </c>
      <c r="S728" s="28" t="str">
        <f>IFERROR(INDEX('נתוני נוכחות'!$J:$J,MATCH(דוח!$X$7&amp;דוח!$C728&amp;דוח!R$8,'נתוני נוכחות'!$N:$N,0)),"")</f>
        <v/>
      </c>
      <c r="T728" s="23">
        <f t="shared" si="44"/>
        <v>0</v>
      </c>
      <c r="U728" s="38">
        <f t="shared" si="47"/>
        <v>0</v>
      </c>
      <c r="Z728" s="23">
        <f>IFERROR(INDEX('נתוני נוכחות'!$K:$K,MATCH(דוח!$X$7&amp;דוח!$C728&amp;דוח!D$8,'נתוני נוכחות'!$N:$N,0)),0)</f>
        <v>0</v>
      </c>
      <c r="AA728" s="23">
        <f>IFERROR(INDEX('נתוני נוכחות'!$K:$K,MATCH(דוח!$X$7&amp;דוח!$C728&amp;דוח!F$8,'נתוני נוכחות'!$N:$N,0)),0)</f>
        <v>0</v>
      </c>
      <c r="AB728" s="23">
        <f>IFERROR(INDEX('נתוני נוכחות'!$K:$K,MATCH(דוח!$X$7&amp;דוח!$C728&amp;דוח!H$8,'נתוני נוכחות'!$N:$N,0)),0)</f>
        <v>0</v>
      </c>
      <c r="AC728" s="23">
        <f>IFERROR(INDEX('נתוני נוכחות'!$K:$K,MATCH(דוח!$X$7&amp;דוח!$C728&amp;דוח!J$8,'נתוני נוכחות'!$N:$N,0)),0)</f>
        <v>0</v>
      </c>
      <c r="AD728" s="23">
        <f>IFERROR(INDEX('נתוני נוכחות'!$K:$K,MATCH(דוח!$X$7&amp;דוח!$C728&amp;דוח!L$8,'נתוני נוכחות'!$N:$N,0)),0)</f>
        <v>0</v>
      </c>
      <c r="AE728" s="23">
        <f>IFERROR(INDEX('נתוני נוכחות'!$K:$K,MATCH(דוח!$X$7&amp;דוח!$C728&amp;דוח!N$8,'נתוני נוכחות'!$N:$N,0)),0)</f>
        <v>0</v>
      </c>
      <c r="AF728" s="23">
        <f>IFERROR(INDEX('נתוני נוכחות'!$K:$K,MATCH(דוח!$X$7&amp;דוח!$C728&amp;דוח!P$8,'נתוני נוכחות'!$N:$N,0)),0)</f>
        <v>0</v>
      </c>
      <c r="AG728" s="23">
        <f>IFERROR(INDEX('נתוני נוכחות'!$K:$K,MATCH(דוח!$X$7&amp;דוח!$C728&amp;דוח!R$8,'נתוני נוכחות'!$N:$N,0)),0)</f>
        <v>0</v>
      </c>
    </row>
    <row r="729" spans="1:33" customFormat="1" x14ac:dyDescent="0.2">
      <c r="A729" s="23">
        <v>720</v>
      </c>
      <c r="B729" s="36" t="str">
        <f t="shared" si="45"/>
        <v/>
      </c>
      <c r="C729" s="27" t="str">
        <f t="shared" si="46"/>
        <v/>
      </c>
      <c r="D729" s="28" t="str">
        <f>IFERROR(INDEX('נתוני נוכחות'!$G:$G,MATCH(דוח!$X$7&amp;דוח!$C729&amp;דוח!D$8,'נתוני נוכחות'!$N:$N,0)),"")</f>
        <v/>
      </c>
      <c r="E729" s="28" t="str">
        <f>IFERROR(INDEX('נתוני נוכחות'!$J:$J,MATCH(דוח!$X$7&amp;דוח!$C729&amp;דוח!D$8,'נתוני נוכחות'!$N:$N,0)),"")</f>
        <v/>
      </c>
      <c r="F729" s="28" t="str">
        <f>IFERROR(INDEX('נתוני נוכחות'!$G:$G,MATCH(דוח!$X$7&amp;דוח!$C729&amp;דוח!F$8,'נתוני נוכחות'!$N:$N,0)),"")</f>
        <v/>
      </c>
      <c r="G729" s="28" t="str">
        <f>IFERROR(INDEX('נתוני נוכחות'!$J:$J,MATCH(דוח!$X$7&amp;דוח!$C729&amp;דוח!F$8,'נתוני נוכחות'!$N:$N,0)),"")</f>
        <v/>
      </c>
      <c r="H729" s="28" t="str">
        <f>IFERROR(INDEX('נתוני נוכחות'!$G:$G,MATCH(דוח!$X$7&amp;דוח!$C729&amp;דוח!H$8,'נתוני נוכחות'!$N:$N,0)),"")</f>
        <v/>
      </c>
      <c r="I729" s="28" t="str">
        <f>IFERROR(INDEX('נתוני נוכחות'!$J:$J,MATCH(דוח!$X$7&amp;דוח!$C729&amp;דוח!H$8,'נתוני נוכחות'!$N:$N,0)),"")</f>
        <v/>
      </c>
      <c r="J729" s="28" t="str">
        <f>IFERROR(INDEX('נתוני נוכחות'!$G:$G,MATCH(דוח!$X$7&amp;דוח!$C729&amp;דוח!J$8,'נתוני נוכחות'!$N:$N,0)),"")</f>
        <v/>
      </c>
      <c r="K729" s="28" t="str">
        <f>IFERROR(INDEX('נתוני נוכחות'!$J:$J,MATCH(דוח!$X$7&amp;דוח!$C729&amp;דוח!J$8,'נתוני נוכחות'!$N:$N,0)),"")</f>
        <v/>
      </c>
      <c r="L729" s="28" t="str">
        <f>IFERROR(INDEX('נתוני נוכחות'!$G:$G,MATCH(דוח!$X$7&amp;דוח!$C729&amp;דוח!L$8,'נתוני נוכחות'!$N:$N,0)),"")</f>
        <v/>
      </c>
      <c r="M729" s="28" t="str">
        <f>IFERROR(INDEX('נתוני נוכחות'!$J:$J,MATCH(דוח!$X$7&amp;דוח!$C729&amp;דוח!L$8,'נתוני נוכחות'!$N:$N,0)),"")</f>
        <v/>
      </c>
      <c r="N729" s="28" t="str">
        <f>IFERROR(INDEX('נתוני נוכחות'!$G:$G,MATCH(דוח!$X$7&amp;דוח!$C729&amp;דוח!N$8,'נתוני נוכחות'!$N:$N,0)),"")</f>
        <v/>
      </c>
      <c r="O729" s="28" t="str">
        <f>IFERROR(INDEX('נתוני נוכחות'!$J:$J,MATCH(דוח!$X$7&amp;דוח!$C729&amp;דוח!N$8,'נתוני נוכחות'!$N:$N,0)),"")</f>
        <v/>
      </c>
      <c r="P729" s="28" t="str">
        <f>IFERROR(INDEX('נתוני נוכחות'!$G:$G,MATCH(דוח!$X$7&amp;דוח!$C729&amp;דוח!P$8,'נתוני נוכחות'!$N:$N,0)),"")</f>
        <v/>
      </c>
      <c r="Q729" s="28" t="str">
        <f>IFERROR(INDEX('נתוני נוכחות'!$J:$J,MATCH(דוח!$X$7&amp;דוח!$C729&amp;דוח!P$8,'נתוני נוכחות'!$N:$N,0)),"")</f>
        <v/>
      </c>
      <c r="R729" s="28" t="str">
        <f>IFERROR(INDEX('נתוני נוכחות'!$G:$G,MATCH(דוח!$X$7&amp;דוח!$C729&amp;דוח!R$8,'נתוני נוכחות'!$N:$N,0)),"")</f>
        <v/>
      </c>
      <c r="S729" s="28" t="str">
        <f>IFERROR(INDEX('נתוני נוכחות'!$J:$J,MATCH(דוח!$X$7&amp;דוח!$C729&amp;דוח!R$8,'נתוני נוכחות'!$N:$N,0)),"")</f>
        <v/>
      </c>
      <c r="T729" s="23">
        <f t="shared" si="44"/>
        <v>0</v>
      </c>
      <c r="U729" s="38">
        <f t="shared" si="47"/>
        <v>0</v>
      </c>
      <c r="Z729" s="23">
        <f>IFERROR(INDEX('נתוני נוכחות'!$K:$K,MATCH(דוח!$X$7&amp;דוח!$C729&amp;דוח!D$8,'נתוני נוכחות'!$N:$N,0)),0)</f>
        <v>0</v>
      </c>
      <c r="AA729" s="23">
        <f>IFERROR(INDEX('נתוני נוכחות'!$K:$K,MATCH(דוח!$X$7&amp;דוח!$C729&amp;דוח!F$8,'נתוני נוכחות'!$N:$N,0)),0)</f>
        <v>0</v>
      </c>
      <c r="AB729" s="23">
        <f>IFERROR(INDEX('נתוני נוכחות'!$K:$K,MATCH(דוח!$X$7&amp;דוח!$C729&amp;דוח!H$8,'נתוני נוכחות'!$N:$N,0)),0)</f>
        <v>0</v>
      </c>
      <c r="AC729" s="23">
        <f>IFERROR(INDEX('נתוני נוכחות'!$K:$K,MATCH(דוח!$X$7&amp;דוח!$C729&amp;דוח!J$8,'נתוני נוכחות'!$N:$N,0)),0)</f>
        <v>0</v>
      </c>
      <c r="AD729" s="23">
        <f>IFERROR(INDEX('נתוני נוכחות'!$K:$K,MATCH(דוח!$X$7&amp;דוח!$C729&amp;דוח!L$8,'נתוני נוכחות'!$N:$N,0)),0)</f>
        <v>0</v>
      </c>
      <c r="AE729" s="23">
        <f>IFERROR(INDEX('נתוני נוכחות'!$K:$K,MATCH(דוח!$X$7&amp;דוח!$C729&amp;דוח!N$8,'נתוני נוכחות'!$N:$N,0)),0)</f>
        <v>0</v>
      </c>
      <c r="AF729" s="23">
        <f>IFERROR(INDEX('נתוני נוכחות'!$K:$K,MATCH(דוח!$X$7&amp;דוח!$C729&amp;דוח!P$8,'נתוני נוכחות'!$N:$N,0)),0)</f>
        <v>0</v>
      </c>
      <c r="AG729" s="23">
        <f>IFERROR(INDEX('נתוני נוכחות'!$K:$K,MATCH(דוח!$X$7&amp;דוח!$C729&amp;דוח!R$8,'נתוני נוכחות'!$N:$N,0)),0)</f>
        <v>0</v>
      </c>
    </row>
    <row r="730" spans="1:33" customFormat="1" x14ac:dyDescent="0.2">
      <c r="A730" s="23">
        <v>721</v>
      </c>
      <c r="B730" s="36" t="str">
        <f t="shared" si="45"/>
        <v/>
      </c>
      <c r="C730" s="27" t="str">
        <f t="shared" si="46"/>
        <v/>
      </c>
      <c r="D730" s="28" t="str">
        <f>IFERROR(INDEX('נתוני נוכחות'!$G:$G,MATCH(דוח!$X$7&amp;דוח!$C730&amp;דוח!D$8,'נתוני נוכחות'!$N:$N,0)),"")</f>
        <v/>
      </c>
      <c r="E730" s="28" t="str">
        <f>IFERROR(INDEX('נתוני נוכחות'!$J:$J,MATCH(דוח!$X$7&amp;דוח!$C730&amp;דוח!D$8,'נתוני נוכחות'!$N:$N,0)),"")</f>
        <v/>
      </c>
      <c r="F730" s="28" t="str">
        <f>IFERROR(INDEX('נתוני נוכחות'!$G:$G,MATCH(דוח!$X$7&amp;דוח!$C730&amp;דוח!F$8,'נתוני נוכחות'!$N:$N,0)),"")</f>
        <v/>
      </c>
      <c r="G730" s="28" t="str">
        <f>IFERROR(INDEX('נתוני נוכחות'!$J:$J,MATCH(דוח!$X$7&amp;דוח!$C730&amp;דוח!F$8,'נתוני נוכחות'!$N:$N,0)),"")</f>
        <v/>
      </c>
      <c r="H730" s="28" t="str">
        <f>IFERROR(INDEX('נתוני נוכחות'!$G:$G,MATCH(דוח!$X$7&amp;דוח!$C730&amp;דוח!H$8,'נתוני נוכחות'!$N:$N,0)),"")</f>
        <v/>
      </c>
      <c r="I730" s="28" t="str">
        <f>IFERROR(INDEX('נתוני נוכחות'!$J:$J,MATCH(דוח!$X$7&amp;דוח!$C730&amp;דוח!H$8,'נתוני נוכחות'!$N:$N,0)),"")</f>
        <v/>
      </c>
      <c r="J730" s="28" t="str">
        <f>IFERROR(INDEX('נתוני נוכחות'!$G:$G,MATCH(דוח!$X$7&amp;דוח!$C730&amp;דוח!J$8,'נתוני נוכחות'!$N:$N,0)),"")</f>
        <v/>
      </c>
      <c r="K730" s="28" t="str">
        <f>IFERROR(INDEX('נתוני נוכחות'!$J:$J,MATCH(דוח!$X$7&amp;דוח!$C730&amp;דוח!J$8,'נתוני נוכחות'!$N:$N,0)),"")</f>
        <v/>
      </c>
      <c r="L730" s="28" t="str">
        <f>IFERROR(INDEX('נתוני נוכחות'!$G:$G,MATCH(דוח!$X$7&amp;דוח!$C730&amp;דוח!L$8,'נתוני נוכחות'!$N:$N,0)),"")</f>
        <v/>
      </c>
      <c r="M730" s="28" t="str">
        <f>IFERROR(INDEX('נתוני נוכחות'!$J:$J,MATCH(דוח!$X$7&amp;דוח!$C730&amp;דוח!L$8,'נתוני נוכחות'!$N:$N,0)),"")</f>
        <v/>
      </c>
      <c r="N730" s="28" t="str">
        <f>IFERROR(INDEX('נתוני נוכחות'!$G:$G,MATCH(דוח!$X$7&amp;דוח!$C730&amp;דוח!N$8,'נתוני נוכחות'!$N:$N,0)),"")</f>
        <v/>
      </c>
      <c r="O730" s="28" t="str">
        <f>IFERROR(INDEX('נתוני נוכחות'!$J:$J,MATCH(דוח!$X$7&amp;דוח!$C730&amp;דוח!N$8,'נתוני נוכחות'!$N:$N,0)),"")</f>
        <v/>
      </c>
      <c r="P730" s="28" t="str">
        <f>IFERROR(INDEX('נתוני נוכחות'!$G:$G,MATCH(דוח!$X$7&amp;דוח!$C730&amp;דוח!P$8,'נתוני נוכחות'!$N:$N,0)),"")</f>
        <v/>
      </c>
      <c r="Q730" s="28" t="str">
        <f>IFERROR(INDEX('נתוני נוכחות'!$J:$J,MATCH(דוח!$X$7&amp;דוח!$C730&amp;דוח!P$8,'נתוני נוכחות'!$N:$N,0)),"")</f>
        <v/>
      </c>
      <c r="R730" s="28" t="str">
        <f>IFERROR(INDEX('נתוני נוכחות'!$G:$G,MATCH(דוח!$X$7&amp;דוח!$C730&amp;דוח!R$8,'נתוני נוכחות'!$N:$N,0)),"")</f>
        <v/>
      </c>
      <c r="S730" s="28" t="str">
        <f>IFERROR(INDEX('נתוני נוכחות'!$J:$J,MATCH(דוח!$X$7&amp;דוח!$C730&amp;דוח!R$8,'נתוני נוכחות'!$N:$N,0)),"")</f>
        <v/>
      </c>
      <c r="T730" s="23">
        <f t="shared" si="44"/>
        <v>0</v>
      </c>
      <c r="U730" s="38">
        <f t="shared" si="47"/>
        <v>0</v>
      </c>
      <c r="Z730" s="23">
        <f>IFERROR(INDEX('נתוני נוכחות'!$K:$K,MATCH(דוח!$X$7&amp;דוח!$C730&amp;דוח!D$8,'נתוני נוכחות'!$N:$N,0)),0)</f>
        <v>0</v>
      </c>
      <c r="AA730" s="23">
        <f>IFERROR(INDEX('נתוני נוכחות'!$K:$K,MATCH(דוח!$X$7&amp;דוח!$C730&amp;דוח!F$8,'נתוני נוכחות'!$N:$N,0)),0)</f>
        <v>0</v>
      </c>
      <c r="AB730" s="23">
        <f>IFERROR(INDEX('נתוני נוכחות'!$K:$K,MATCH(דוח!$X$7&amp;דוח!$C730&amp;דוח!H$8,'נתוני נוכחות'!$N:$N,0)),0)</f>
        <v>0</v>
      </c>
      <c r="AC730" s="23">
        <f>IFERROR(INDEX('נתוני נוכחות'!$K:$K,MATCH(דוח!$X$7&amp;דוח!$C730&amp;דוח!J$8,'נתוני נוכחות'!$N:$N,0)),0)</f>
        <v>0</v>
      </c>
      <c r="AD730" s="23">
        <f>IFERROR(INDEX('נתוני נוכחות'!$K:$K,MATCH(דוח!$X$7&amp;דוח!$C730&amp;דוח!L$8,'נתוני נוכחות'!$N:$N,0)),0)</f>
        <v>0</v>
      </c>
      <c r="AE730" s="23">
        <f>IFERROR(INDEX('נתוני נוכחות'!$K:$K,MATCH(דוח!$X$7&amp;דוח!$C730&amp;דוח!N$8,'נתוני נוכחות'!$N:$N,0)),0)</f>
        <v>0</v>
      </c>
      <c r="AF730" s="23">
        <f>IFERROR(INDEX('נתוני נוכחות'!$K:$K,MATCH(דוח!$X$7&amp;דוח!$C730&amp;דוח!P$8,'נתוני נוכחות'!$N:$N,0)),0)</f>
        <v>0</v>
      </c>
      <c r="AG730" s="23">
        <f>IFERROR(INDEX('נתוני נוכחות'!$K:$K,MATCH(דוח!$X$7&amp;דוח!$C730&amp;דוח!R$8,'נתוני נוכחות'!$N:$N,0)),0)</f>
        <v>0</v>
      </c>
    </row>
    <row r="731" spans="1:33" customFormat="1" x14ac:dyDescent="0.2">
      <c r="A731" s="23">
        <v>722</v>
      </c>
      <c r="B731" s="36" t="str">
        <f t="shared" si="45"/>
        <v/>
      </c>
      <c r="C731" s="27" t="str">
        <f t="shared" si="46"/>
        <v/>
      </c>
      <c r="D731" s="28" t="str">
        <f>IFERROR(INDEX('נתוני נוכחות'!$G:$G,MATCH(דוח!$X$7&amp;דוח!$C731&amp;דוח!D$8,'נתוני נוכחות'!$N:$N,0)),"")</f>
        <v/>
      </c>
      <c r="E731" s="28" t="str">
        <f>IFERROR(INDEX('נתוני נוכחות'!$J:$J,MATCH(דוח!$X$7&amp;דוח!$C731&amp;דוח!D$8,'נתוני נוכחות'!$N:$N,0)),"")</f>
        <v/>
      </c>
      <c r="F731" s="28" t="str">
        <f>IFERROR(INDEX('נתוני נוכחות'!$G:$G,MATCH(דוח!$X$7&amp;דוח!$C731&amp;דוח!F$8,'נתוני נוכחות'!$N:$N,0)),"")</f>
        <v/>
      </c>
      <c r="G731" s="28" t="str">
        <f>IFERROR(INDEX('נתוני נוכחות'!$J:$J,MATCH(דוח!$X$7&amp;דוח!$C731&amp;דוח!F$8,'נתוני נוכחות'!$N:$N,0)),"")</f>
        <v/>
      </c>
      <c r="H731" s="28" t="str">
        <f>IFERROR(INDEX('נתוני נוכחות'!$G:$G,MATCH(דוח!$X$7&amp;דוח!$C731&amp;דוח!H$8,'נתוני נוכחות'!$N:$N,0)),"")</f>
        <v/>
      </c>
      <c r="I731" s="28" t="str">
        <f>IFERROR(INDEX('נתוני נוכחות'!$J:$J,MATCH(דוח!$X$7&amp;דוח!$C731&amp;דוח!H$8,'נתוני נוכחות'!$N:$N,0)),"")</f>
        <v/>
      </c>
      <c r="J731" s="28" t="str">
        <f>IFERROR(INDEX('נתוני נוכחות'!$G:$G,MATCH(דוח!$X$7&amp;דוח!$C731&amp;דוח!J$8,'נתוני נוכחות'!$N:$N,0)),"")</f>
        <v/>
      </c>
      <c r="K731" s="28" t="str">
        <f>IFERROR(INDEX('נתוני נוכחות'!$J:$J,MATCH(דוח!$X$7&amp;דוח!$C731&amp;דוח!J$8,'נתוני נוכחות'!$N:$N,0)),"")</f>
        <v/>
      </c>
      <c r="L731" s="28" t="str">
        <f>IFERROR(INDEX('נתוני נוכחות'!$G:$G,MATCH(דוח!$X$7&amp;דוח!$C731&amp;דוח!L$8,'נתוני נוכחות'!$N:$N,0)),"")</f>
        <v/>
      </c>
      <c r="M731" s="28" t="str">
        <f>IFERROR(INDEX('נתוני נוכחות'!$J:$J,MATCH(דוח!$X$7&amp;דוח!$C731&amp;דוח!L$8,'נתוני נוכחות'!$N:$N,0)),"")</f>
        <v/>
      </c>
      <c r="N731" s="28" t="str">
        <f>IFERROR(INDEX('נתוני נוכחות'!$G:$G,MATCH(דוח!$X$7&amp;דוח!$C731&amp;דוח!N$8,'נתוני נוכחות'!$N:$N,0)),"")</f>
        <v/>
      </c>
      <c r="O731" s="28" t="str">
        <f>IFERROR(INDEX('נתוני נוכחות'!$J:$J,MATCH(דוח!$X$7&amp;דוח!$C731&amp;דוח!N$8,'נתוני נוכחות'!$N:$N,0)),"")</f>
        <v/>
      </c>
      <c r="P731" s="28" t="str">
        <f>IFERROR(INDEX('נתוני נוכחות'!$G:$G,MATCH(דוח!$X$7&amp;דוח!$C731&amp;דוח!P$8,'נתוני נוכחות'!$N:$N,0)),"")</f>
        <v/>
      </c>
      <c r="Q731" s="28" t="str">
        <f>IFERROR(INDEX('נתוני נוכחות'!$J:$J,MATCH(דוח!$X$7&amp;דוח!$C731&amp;דוח!P$8,'נתוני נוכחות'!$N:$N,0)),"")</f>
        <v/>
      </c>
      <c r="R731" s="28" t="str">
        <f>IFERROR(INDEX('נתוני נוכחות'!$G:$G,MATCH(דוח!$X$7&amp;דוח!$C731&amp;דוח!R$8,'נתוני נוכחות'!$N:$N,0)),"")</f>
        <v/>
      </c>
      <c r="S731" s="28" t="str">
        <f>IFERROR(INDEX('נתוני נוכחות'!$J:$J,MATCH(דוח!$X$7&amp;דוח!$C731&amp;דוח!R$8,'נתוני נוכחות'!$N:$N,0)),"")</f>
        <v/>
      </c>
      <c r="T731" s="23">
        <f t="shared" si="44"/>
        <v>0</v>
      </c>
      <c r="U731" s="38">
        <f t="shared" si="47"/>
        <v>0</v>
      </c>
      <c r="Z731" s="23">
        <f>IFERROR(INDEX('נתוני נוכחות'!$K:$K,MATCH(דוח!$X$7&amp;דוח!$C731&amp;דוח!D$8,'נתוני נוכחות'!$N:$N,0)),0)</f>
        <v>0</v>
      </c>
      <c r="AA731" s="23">
        <f>IFERROR(INDEX('נתוני נוכחות'!$K:$K,MATCH(דוח!$X$7&amp;דוח!$C731&amp;דוח!F$8,'נתוני נוכחות'!$N:$N,0)),0)</f>
        <v>0</v>
      </c>
      <c r="AB731" s="23">
        <f>IFERROR(INDEX('נתוני נוכחות'!$K:$K,MATCH(דוח!$X$7&amp;דוח!$C731&amp;דוח!H$8,'נתוני נוכחות'!$N:$N,0)),0)</f>
        <v>0</v>
      </c>
      <c r="AC731" s="23">
        <f>IFERROR(INDEX('נתוני נוכחות'!$K:$K,MATCH(דוח!$X$7&amp;דוח!$C731&amp;דוח!J$8,'נתוני נוכחות'!$N:$N,0)),0)</f>
        <v>0</v>
      </c>
      <c r="AD731" s="23">
        <f>IFERROR(INDEX('נתוני נוכחות'!$K:$K,MATCH(דוח!$X$7&amp;דוח!$C731&amp;דוח!L$8,'נתוני נוכחות'!$N:$N,0)),0)</f>
        <v>0</v>
      </c>
      <c r="AE731" s="23">
        <f>IFERROR(INDEX('נתוני נוכחות'!$K:$K,MATCH(דוח!$X$7&amp;דוח!$C731&amp;דוח!N$8,'נתוני נוכחות'!$N:$N,0)),0)</f>
        <v>0</v>
      </c>
      <c r="AF731" s="23">
        <f>IFERROR(INDEX('נתוני נוכחות'!$K:$K,MATCH(דוח!$X$7&amp;דוח!$C731&amp;דוח!P$8,'נתוני נוכחות'!$N:$N,0)),0)</f>
        <v>0</v>
      </c>
      <c r="AG731" s="23">
        <f>IFERROR(INDEX('נתוני נוכחות'!$K:$K,MATCH(דוח!$X$7&amp;דוח!$C731&amp;דוח!R$8,'נתוני נוכחות'!$N:$N,0)),0)</f>
        <v>0</v>
      </c>
    </row>
    <row r="732" spans="1:33" customFormat="1" x14ac:dyDescent="0.2">
      <c r="A732" s="23">
        <v>723</v>
      </c>
      <c r="B732" s="36" t="str">
        <f t="shared" si="45"/>
        <v/>
      </c>
      <c r="C732" s="27" t="str">
        <f t="shared" si="46"/>
        <v/>
      </c>
      <c r="D732" s="28" t="str">
        <f>IFERROR(INDEX('נתוני נוכחות'!$G:$G,MATCH(דוח!$X$7&amp;דוח!$C732&amp;דוח!D$8,'נתוני נוכחות'!$N:$N,0)),"")</f>
        <v/>
      </c>
      <c r="E732" s="28" t="str">
        <f>IFERROR(INDEX('נתוני נוכחות'!$J:$J,MATCH(דוח!$X$7&amp;דוח!$C732&amp;דוח!D$8,'נתוני נוכחות'!$N:$N,0)),"")</f>
        <v/>
      </c>
      <c r="F732" s="28" t="str">
        <f>IFERROR(INDEX('נתוני נוכחות'!$G:$G,MATCH(דוח!$X$7&amp;דוח!$C732&amp;דוח!F$8,'נתוני נוכחות'!$N:$N,0)),"")</f>
        <v/>
      </c>
      <c r="G732" s="28" t="str">
        <f>IFERROR(INDEX('נתוני נוכחות'!$J:$J,MATCH(דוח!$X$7&amp;דוח!$C732&amp;דוח!F$8,'נתוני נוכחות'!$N:$N,0)),"")</f>
        <v/>
      </c>
      <c r="H732" s="28" t="str">
        <f>IFERROR(INDEX('נתוני נוכחות'!$G:$G,MATCH(דוח!$X$7&amp;דוח!$C732&amp;דוח!H$8,'נתוני נוכחות'!$N:$N,0)),"")</f>
        <v/>
      </c>
      <c r="I732" s="28" t="str">
        <f>IFERROR(INDEX('נתוני נוכחות'!$J:$J,MATCH(דוח!$X$7&amp;דוח!$C732&amp;דוח!H$8,'נתוני נוכחות'!$N:$N,0)),"")</f>
        <v/>
      </c>
      <c r="J732" s="28" t="str">
        <f>IFERROR(INDEX('נתוני נוכחות'!$G:$G,MATCH(דוח!$X$7&amp;דוח!$C732&amp;דוח!J$8,'נתוני נוכחות'!$N:$N,0)),"")</f>
        <v/>
      </c>
      <c r="K732" s="28" t="str">
        <f>IFERROR(INDEX('נתוני נוכחות'!$J:$J,MATCH(דוח!$X$7&amp;דוח!$C732&amp;דוח!J$8,'נתוני נוכחות'!$N:$N,0)),"")</f>
        <v/>
      </c>
      <c r="L732" s="28" t="str">
        <f>IFERROR(INDEX('נתוני נוכחות'!$G:$G,MATCH(דוח!$X$7&amp;דוח!$C732&amp;דוח!L$8,'נתוני נוכחות'!$N:$N,0)),"")</f>
        <v/>
      </c>
      <c r="M732" s="28" t="str">
        <f>IFERROR(INDEX('נתוני נוכחות'!$J:$J,MATCH(דוח!$X$7&amp;דוח!$C732&amp;דוח!L$8,'נתוני נוכחות'!$N:$N,0)),"")</f>
        <v/>
      </c>
      <c r="N732" s="28" t="str">
        <f>IFERROR(INDEX('נתוני נוכחות'!$G:$G,MATCH(דוח!$X$7&amp;דוח!$C732&amp;דוח!N$8,'נתוני נוכחות'!$N:$N,0)),"")</f>
        <v/>
      </c>
      <c r="O732" s="28" t="str">
        <f>IFERROR(INDEX('נתוני נוכחות'!$J:$J,MATCH(דוח!$X$7&amp;דוח!$C732&amp;דוח!N$8,'נתוני נוכחות'!$N:$N,0)),"")</f>
        <v/>
      </c>
      <c r="P732" s="28" t="str">
        <f>IFERROR(INDEX('נתוני נוכחות'!$G:$G,MATCH(דוח!$X$7&amp;דוח!$C732&amp;דוח!P$8,'נתוני נוכחות'!$N:$N,0)),"")</f>
        <v/>
      </c>
      <c r="Q732" s="28" t="str">
        <f>IFERROR(INDEX('נתוני נוכחות'!$J:$J,MATCH(דוח!$X$7&amp;דוח!$C732&amp;דוח!P$8,'נתוני נוכחות'!$N:$N,0)),"")</f>
        <v/>
      </c>
      <c r="R732" s="28" t="str">
        <f>IFERROR(INDEX('נתוני נוכחות'!$G:$G,MATCH(דוח!$X$7&amp;דוח!$C732&amp;דוח!R$8,'נתוני נוכחות'!$N:$N,0)),"")</f>
        <v/>
      </c>
      <c r="S732" s="28" t="str">
        <f>IFERROR(INDEX('נתוני נוכחות'!$J:$J,MATCH(דוח!$X$7&amp;דוח!$C732&amp;דוח!R$8,'נתוני נוכחות'!$N:$N,0)),"")</f>
        <v/>
      </c>
      <c r="T732" s="23">
        <f t="shared" si="44"/>
        <v>0</v>
      </c>
      <c r="U732" s="38">
        <f t="shared" si="47"/>
        <v>0</v>
      </c>
      <c r="Z732" s="23">
        <f>IFERROR(INDEX('נתוני נוכחות'!$K:$K,MATCH(דוח!$X$7&amp;דוח!$C732&amp;דוח!D$8,'נתוני נוכחות'!$N:$N,0)),0)</f>
        <v>0</v>
      </c>
      <c r="AA732" s="23">
        <f>IFERROR(INDEX('נתוני נוכחות'!$K:$K,MATCH(דוח!$X$7&amp;דוח!$C732&amp;דוח!F$8,'נתוני נוכחות'!$N:$N,0)),0)</f>
        <v>0</v>
      </c>
      <c r="AB732" s="23">
        <f>IFERROR(INDEX('נתוני נוכחות'!$K:$K,MATCH(דוח!$X$7&amp;דוח!$C732&amp;דוח!H$8,'נתוני נוכחות'!$N:$N,0)),0)</f>
        <v>0</v>
      </c>
      <c r="AC732" s="23">
        <f>IFERROR(INDEX('נתוני נוכחות'!$K:$K,MATCH(דוח!$X$7&amp;דוח!$C732&amp;דוח!J$8,'נתוני נוכחות'!$N:$N,0)),0)</f>
        <v>0</v>
      </c>
      <c r="AD732" s="23">
        <f>IFERROR(INDEX('נתוני נוכחות'!$K:$K,MATCH(דוח!$X$7&amp;דוח!$C732&amp;דוח!L$8,'נתוני נוכחות'!$N:$N,0)),0)</f>
        <v>0</v>
      </c>
      <c r="AE732" s="23">
        <f>IFERROR(INDEX('נתוני נוכחות'!$K:$K,MATCH(דוח!$X$7&amp;דוח!$C732&amp;דוח!N$8,'נתוני נוכחות'!$N:$N,0)),0)</f>
        <v>0</v>
      </c>
      <c r="AF732" s="23">
        <f>IFERROR(INDEX('נתוני נוכחות'!$K:$K,MATCH(דוח!$X$7&amp;דוח!$C732&amp;דוח!P$8,'נתוני נוכחות'!$N:$N,0)),0)</f>
        <v>0</v>
      </c>
      <c r="AG732" s="23">
        <f>IFERROR(INDEX('נתוני נוכחות'!$K:$K,MATCH(דוח!$X$7&amp;דוח!$C732&amp;דוח!R$8,'נתוני נוכחות'!$N:$N,0)),0)</f>
        <v>0</v>
      </c>
    </row>
    <row r="733" spans="1:33" customFormat="1" x14ac:dyDescent="0.2">
      <c r="A733" s="23">
        <v>724</v>
      </c>
      <c r="B733" s="36" t="str">
        <f t="shared" si="45"/>
        <v/>
      </c>
      <c r="C733" s="27" t="str">
        <f t="shared" si="46"/>
        <v/>
      </c>
      <c r="D733" s="28" t="str">
        <f>IFERROR(INDEX('נתוני נוכחות'!$G:$G,MATCH(דוח!$X$7&amp;דוח!$C733&amp;דוח!D$8,'נתוני נוכחות'!$N:$N,0)),"")</f>
        <v/>
      </c>
      <c r="E733" s="28" t="str">
        <f>IFERROR(INDEX('נתוני נוכחות'!$J:$J,MATCH(דוח!$X$7&amp;דוח!$C733&amp;דוח!D$8,'נתוני נוכחות'!$N:$N,0)),"")</f>
        <v/>
      </c>
      <c r="F733" s="28" t="str">
        <f>IFERROR(INDEX('נתוני נוכחות'!$G:$G,MATCH(דוח!$X$7&amp;דוח!$C733&amp;דוח!F$8,'נתוני נוכחות'!$N:$N,0)),"")</f>
        <v/>
      </c>
      <c r="G733" s="28" t="str">
        <f>IFERROR(INDEX('נתוני נוכחות'!$J:$J,MATCH(דוח!$X$7&amp;דוח!$C733&amp;דוח!F$8,'נתוני נוכחות'!$N:$N,0)),"")</f>
        <v/>
      </c>
      <c r="H733" s="28" t="str">
        <f>IFERROR(INDEX('נתוני נוכחות'!$G:$G,MATCH(דוח!$X$7&amp;דוח!$C733&amp;דוח!H$8,'נתוני נוכחות'!$N:$N,0)),"")</f>
        <v/>
      </c>
      <c r="I733" s="28" t="str">
        <f>IFERROR(INDEX('נתוני נוכחות'!$J:$J,MATCH(דוח!$X$7&amp;דוח!$C733&amp;דוח!H$8,'נתוני נוכחות'!$N:$N,0)),"")</f>
        <v/>
      </c>
      <c r="J733" s="28" t="str">
        <f>IFERROR(INDEX('נתוני נוכחות'!$G:$G,MATCH(דוח!$X$7&amp;דוח!$C733&amp;דוח!J$8,'נתוני נוכחות'!$N:$N,0)),"")</f>
        <v/>
      </c>
      <c r="K733" s="28" t="str">
        <f>IFERROR(INDEX('נתוני נוכחות'!$J:$J,MATCH(דוח!$X$7&amp;דוח!$C733&amp;דוח!J$8,'נתוני נוכחות'!$N:$N,0)),"")</f>
        <v/>
      </c>
      <c r="L733" s="28" t="str">
        <f>IFERROR(INDEX('נתוני נוכחות'!$G:$G,MATCH(דוח!$X$7&amp;דוח!$C733&amp;דוח!L$8,'נתוני נוכחות'!$N:$N,0)),"")</f>
        <v/>
      </c>
      <c r="M733" s="28" t="str">
        <f>IFERROR(INDEX('נתוני נוכחות'!$J:$J,MATCH(דוח!$X$7&amp;דוח!$C733&amp;דוח!L$8,'נתוני נוכחות'!$N:$N,0)),"")</f>
        <v/>
      </c>
      <c r="N733" s="28" t="str">
        <f>IFERROR(INDEX('נתוני נוכחות'!$G:$G,MATCH(דוח!$X$7&amp;דוח!$C733&amp;דוח!N$8,'נתוני נוכחות'!$N:$N,0)),"")</f>
        <v/>
      </c>
      <c r="O733" s="28" t="str">
        <f>IFERROR(INDEX('נתוני נוכחות'!$J:$J,MATCH(דוח!$X$7&amp;דוח!$C733&amp;דוח!N$8,'נתוני נוכחות'!$N:$N,0)),"")</f>
        <v/>
      </c>
      <c r="P733" s="28" t="str">
        <f>IFERROR(INDEX('נתוני נוכחות'!$G:$G,MATCH(דוח!$X$7&amp;דוח!$C733&amp;דוח!P$8,'נתוני נוכחות'!$N:$N,0)),"")</f>
        <v/>
      </c>
      <c r="Q733" s="28" t="str">
        <f>IFERROR(INDEX('נתוני נוכחות'!$J:$J,MATCH(דוח!$X$7&amp;דוח!$C733&amp;דוח!P$8,'נתוני נוכחות'!$N:$N,0)),"")</f>
        <v/>
      </c>
      <c r="R733" s="28" t="str">
        <f>IFERROR(INDEX('נתוני נוכחות'!$G:$G,MATCH(דוח!$X$7&amp;דוח!$C733&amp;דוח!R$8,'נתוני נוכחות'!$N:$N,0)),"")</f>
        <v/>
      </c>
      <c r="S733" s="28" t="str">
        <f>IFERROR(INDEX('נתוני נוכחות'!$J:$J,MATCH(דוח!$X$7&amp;דוח!$C733&amp;דוח!R$8,'נתוני נוכחות'!$N:$N,0)),"")</f>
        <v/>
      </c>
      <c r="T733" s="23">
        <f t="shared" si="44"/>
        <v>0</v>
      </c>
      <c r="U733" s="38">
        <f t="shared" si="47"/>
        <v>0</v>
      </c>
      <c r="Z733" s="23">
        <f>IFERROR(INDEX('נתוני נוכחות'!$K:$K,MATCH(דוח!$X$7&amp;דוח!$C733&amp;דוח!D$8,'נתוני נוכחות'!$N:$N,0)),0)</f>
        <v>0</v>
      </c>
      <c r="AA733" s="23">
        <f>IFERROR(INDEX('נתוני נוכחות'!$K:$K,MATCH(דוח!$X$7&amp;דוח!$C733&amp;דוח!F$8,'נתוני נוכחות'!$N:$N,0)),0)</f>
        <v>0</v>
      </c>
      <c r="AB733" s="23">
        <f>IFERROR(INDEX('נתוני נוכחות'!$K:$K,MATCH(דוח!$X$7&amp;דוח!$C733&amp;דוח!H$8,'נתוני נוכחות'!$N:$N,0)),0)</f>
        <v>0</v>
      </c>
      <c r="AC733" s="23">
        <f>IFERROR(INDEX('נתוני נוכחות'!$K:$K,MATCH(דוח!$X$7&amp;דוח!$C733&amp;דוח!J$8,'נתוני נוכחות'!$N:$N,0)),0)</f>
        <v>0</v>
      </c>
      <c r="AD733" s="23">
        <f>IFERROR(INDEX('נתוני נוכחות'!$K:$K,MATCH(דוח!$X$7&amp;דוח!$C733&amp;דוח!L$8,'נתוני נוכחות'!$N:$N,0)),0)</f>
        <v>0</v>
      </c>
      <c r="AE733" s="23">
        <f>IFERROR(INDEX('נתוני נוכחות'!$K:$K,MATCH(דוח!$X$7&amp;דוח!$C733&amp;דוח!N$8,'נתוני נוכחות'!$N:$N,0)),0)</f>
        <v>0</v>
      </c>
      <c r="AF733" s="23">
        <f>IFERROR(INDEX('נתוני נוכחות'!$K:$K,MATCH(דוח!$X$7&amp;דוח!$C733&amp;דוח!P$8,'נתוני נוכחות'!$N:$N,0)),0)</f>
        <v>0</v>
      </c>
      <c r="AG733" s="23">
        <f>IFERROR(INDEX('נתוני נוכחות'!$K:$K,MATCH(דוח!$X$7&amp;דוח!$C733&amp;דוח!R$8,'נתוני נוכחות'!$N:$N,0)),0)</f>
        <v>0</v>
      </c>
    </row>
    <row r="734" spans="1:33" customFormat="1" x14ac:dyDescent="0.2">
      <c r="A734" s="23">
        <v>725</v>
      </c>
      <c r="B734" s="36" t="str">
        <f t="shared" si="45"/>
        <v/>
      </c>
      <c r="C734" s="27" t="str">
        <f t="shared" si="46"/>
        <v/>
      </c>
      <c r="D734" s="28" t="str">
        <f>IFERROR(INDEX('נתוני נוכחות'!$G:$G,MATCH(דוח!$X$7&amp;דוח!$C734&amp;דוח!D$8,'נתוני נוכחות'!$N:$N,0)),"")</f>
        <v/>
      </c>
      <c r="E734" s="28" t="str">
        <f>IFERROR(INDEX('נתוני נוכחות'!$J:$J,MATCH(דוח!$X$7&amp;דוח!$C734&amp;דוח!D$8,'נתוני נוכחות'!$N:$N,0)),"")</f>
        <v/>
      </c>
      <c r="F734" s="28" t="str">
        <f>IFERROR(INDEX('נתוני נוכחות'!$G:$G,MATCH(דוח!$X$7&amp;דוח!$C734&amp;דוח!F$8,'נתוני נוכחות'!$N:$N,0)),"")</f>
        <v/>
      </c>
      <c r="G734" s="28" t="str">
        <f>IFERROR(INDEX('נתוני נוכחות'!$J:$J,MATCH(דוח!$X$7&amp;דוח!$C734&amp;דוח!F$8,'נתוני נוכחות'!$N:$N,0)),"")</f>
        <v/>
      </c>
      <c r="H734" s="28" t="str">
        <f>IFERROR(INDEX('נתוני נוכחות'!$G:$G,MATCH(דוח!$X$7&amp;דוח!$C734&amp;דוח!H$8,'נתוני נוכחות'!$N:$N,0)),"")</f>
        <v/>
      </c>
      <c r="I734" s="28" t="str">
        <f>IFERROR(INDEX('נתוני נוכחות'!$J:$J,MATCH(דוח!$X$7&amp;דוח!$C734&amp;דוח!H$8,'נתוני נוכחות'!$N:$N,0)),"")</f>
        <v/>
      </c>
      <c r="J734" s="28" t="str">
        <f>IFERROR(INDEX('נתוני נוכחות'!$G:$G,MATCH(דוח!$X$7&amp;דוח!$C734&amp;דוח!J$8,'נתוני נוכחות'!$N:$N,0)),"")</f>
        <v/>
      </c>
      <c r="K734" s="28" t="str">
        <f>IFERROR(INDEX('נתוני נוכחות'!$J:$J,MATCH(דוח!$X$7&amp;דוח!$C734&amp;דוח!J$8,'נתוני נוכחות'!$N:$N,0)),"")</f>
        <v/>
      </c>
      <c r="L734" s="28" t="str">
        <f>IFERROR(INDEX('נתוני נוכחות'!$G:$G,MATCH(דוח!$X$7&amp;דוח!$C734&amp;דוח!L$8,'נתוני נוכחות'!$N:$N,0)),"")</f>
        <v/>
      </c>
      <c r="M734" s="28" t="str">
        <f>IFERROR(INDEX('נתוני נוכחות'!$J:$J,MATCH(דוח!$X$7&amp;דוח!$C734&amp;דוח!L$8,'נתוני נוכחות'!$N:$N,0)),"")</f>
        <v/>
      </c>
      <c r="N734" s="28" t="str">
        <f>IFERROR(INDEX('נתוני נוכחות'!$G:$G,MATCH(דוח!$X$7&amp;דוח!$C734&amp;דוח!N$8,'נתוני נוכחות'!$N:$N,0)),"")</f>
        <v/>
      </c>
      <c r="O734" s="28" t="str">
        <f>IFERROR(INDEX('נתוני נוכחות'!$J:$J,MATCH(דוח!$X$7&amp;דוח!$C734&amp;דוח!N$8,'נתוני נוכחות'!$N:$N,0)),"")</f>
        <v/>
      </c>
      <c r="P734" s="28" t="str">
        <f>IFERROR(INDEX('נתוני נוכחות'!$G:$G,MATCH(דוח!$X$7&amp;דוח!$C734&amp;דוח!P$8,'נתוני נוכחות'!$N:$N,0)),"")</f>
        <v/>
      </c>
      <c r="Q734" s="28" t="str">
        <f>IFERROR(INDEX('נתוני נוכחות'!$J:$J,MATCH(דוח!$X$7&amp;דוח!$C734&amp;דוח!P$8,'נתוני נוכחות'!$N:$N,0)),"")</f>
        <v/>
      </c>
      <c r="R734" s="28" t="str">
        <f>IFERROR(INDEX('נתוני נוכחות'!$G:$G,MATCH(דוח!$X$7&amp;דוח!$C734&amp;דוח!R$8,'נתוני נוכחות'!$N:$N,0)),"")</f>
        <v/>
      </c>
      <c r="S734" s="28" t="str">
        <f>IFERROR(INDEX('נתוני נוכחות'!$J:$J,MATCH(דוח!$X$7&amp;דוח!$C734&amp;דוח!R$8,'נתוני נוכחות'!$N:$N,0)),"")</f>
        <v/>
      </c>
      <c r="T734" s="23">
        <f t="shared" si="44"/>
        <v>0</v>
      </c>
      <c r="U734" s="38">
        <f t="shared" si="47"/>
        <v>0</v>
      </c>
      <c r="Z734" s="23">
        <f>IFERROR(INDEX('נתוני נוכחות'!$K:$K,MATCH(דוח!$X$7&amp;דוח!$C734&amp;דוח!D$8,'נתוני נוכחות'!$N:$N,0)),0)</f>
        <v>0</v>
      </c>
      <c r="AA734" s="23">
        <f>IFERROR(INDEX('נתוני נוכחות'!$K:$K,MATCH(דוח!$X$7&amp;דוח!$C734&amp;דוח!F$8,'נתוני נוכחות'!$N:$N,0)),0)</f>
        <v>0</v>
      </c>
      <c r="AB734" s="23">
        <f>IFERROR(INDEX('נתוני נוכחות'!$K:$K,MATCH(דוח!$X$7&amp;דוח!$C734&amp;דוח!H$8,'נתוני נוכחות'!$N:$N,0)),0)</f>
        <v>0</v>
      </c>
      <c r="AC734" s="23">
        <f>IFERROR(INDEX('נתוני נוכחות'!$K:$K,MATCH(דוח!$X$7&amp;דוח!$C734&amp;דוח!J$8,'נתוני נוכחות'!$N:$N,0)),0)</f>
        <v>0</v>
      </c>
      <c r="AD734" s="23">
        <f>IFERROR(INDEX('נתוני נוכחות'!$K:$K,MATCH(דוח!$X$7&amp;דוח!$C734&amp;דוח!L$8,'נתוני נוכחות'!$N:$N,0)),0)</f>
        <v>0</v>
      </c>
      <c r="AE734" s="23">
        <f>IFERROR(INDEX('נתוני נוכחות'!$K:$K,MATCH(דוח!$X$7&amp;דוח!$C734&amp;דוח!N$8,'נתוני נוכחות'!$N:$N,0)),0)</f>
        <v>0</v>
      </c>
      <c r="AF734" s="23">
        <f>IFERROR(INDEX('נתוני נוכחות'!$K:$K,MATCH(דוח!$X$7&amp;דוח!$C734&amp;דוח!P$8,'נתוני נוכחות'!$N:$N,0)),0)</f>
        <v>0</v>
      </c>
      <c r="AG734" s="23">
        <f>IFERROR(INDEX('נתוני נוכחות'!$K:$K,MATCH(דוח!$X$7&amp;דוח!$C734&amp;דוח!R$8,'נתוני נוכחות'!$N:$N,0)),0)</f>
        <v>0</v>
      </c>
    </row>
    <row r="735" spans="1:33" customFormat="1" x14ac:dyDescent="0.2">
      <c r="A735" s="23">
        <v>726</v>
      </c>
      <c r="B735" s="36" t="str">
        <f t="shared" si="45"/>
        <v/>
      </c>
      <c r="C735" s="27" t="str">
        <f t="shared" si="46"/>
        <v/>
      </c>
      <c r="D735" s="28" t="str">
        <f>IFERROR(INDEX('נתוני נוכחות'!$G:$G,MATCH(דוח!$X$7&amp;דוח!$C735&amp;דוח!D$8,'נתוני נוכחות'!$N:$N,0)),"")</f>
        <v/>
      </c>
      <c r="E735" s="28" t="str">
        <f>IFERROR(INDEX('נתוני נוכחות'!$J:$J,MATCH(דוח!$X$7&amp;דוח!$C735&amp;דוח!D$8,'נתוני נוכחות'!$N:$N,0)),"")</f>
        <v/>
      </c>
      <c r="F735" s="28" t="str">
        <f>IFERROR(INDEX('נתוני נוכחות'!$G:$G,MATCH(דוח!$X$7&amp;דוח!$C735&amp;דוח!F$8,'נתוני נוכחות'!$N:$N,0)),"")</f>
        <v/>
      </c>
      <c r="G735" s="28" t="str">
        <f>IFERROR(INDEX('נתוני נוכחות'!$J:$J,MATCH(דוח!$X$7&amp;דוח!$C735&amp;דוח!F$8,'נתוני נוכחות'!$N:$N,0)),"")</f>
        <v/>
      </c>
      <c r="H735" s="28" t="str">
        <f>IFERROR(INDEX('נתוני נוכחות'!$G:$G,MATCH(דוח!$X$7&amp;דוח!$C735&amp;דוח!H$8,'נתוני נוכחות'!$N:$N,0)),"")</f>
        <v/>
      </c>
      <c r="I735" s="28" t="str">
        <f>IFERROR(INDEX('נתוני נוכחות'!$J:$J,MATCH(דוח!$X$7&amp;דוח!$C735&amp;דוח!H$8,'נתוני נוכחות'!$N:$N,0)),"")</f>
        <v/>
      </c>
      <c r="J735" s="28" t="str">
        <f>IFERROR(INDEX('נתוני נוכחות'!$G:$G,MATCH(דוח!$X$7&amp;דוח!$C735&amp;דוח!J$8,'נתוני נוכחות'!$N:$N,0)),"")</f>
        <v/>
      </c>
      <c r="K735" s="28" t="str">
        <f>IFERROR(INDEX('נתוני נוכחות'!$J:$J,MATCH(דוח!$X$7&amp;דוח!$C735&amp;דוח!J$8,'נתוני נוכחות'!$N:$N,0)),"")</f>
        <v/>
      </c>
      <c r="L735" s="28" t="str">
        <f>IFERROR(INDEX('נתוני נוכחות'!$G:$G,MATCH(דוח!$X$7&amp;דוח!$C735&amp;דוח!L$8,'נתוני נוכחות'!$N:$N,0)),"")</f>
        <v/>
      </c>
      <c r="M735" s="28" t="str">
        <f>IFERROR(INDEX('נתוני נוכחות'!$J:$J,MATCH(דוח!$X$7&amp;דוח!$C735&amp;דוח!L$8,'נתוני נוכחות'!$N:$N,0)),"")</f>
        <v/>
      </c>
      <c r="N735" s="28" t="str">
        <f>IFERROR(INDEX('נתוני נוכחות'!$G:$G,MATCH(דוח!$X$7&amp;דוח!$C735&amp;דוח!N$8,'נתוני נוכחות'!$N:$N,0)),"")</f>
        <v/>
      </c>
      <c r="O735" s="28" t="str">
        <f>IFERROR(INDEX('נתוני נוכחות'!$J:$J,MATCH(דוח!$X$7&amp;דוח!$C735&amp;דוח!N$8,'נתוני נוכחות'!$N:$N,0)),"")</f>
        <v/>
      </c>
      <c r="P735" s="28" t="str">
        <f>IFERROR(INDEX('נתוני נוכחות'!$G:$G,MATCH(דוח!$X$7&amp;דוח!$C735&amp;דוח!P$8,'נתוני נוכחות'!$N:$N,0)),"")</f>
        <v/>
      </c>
      <c r="Q735" s="28" t="str">
        <f>IFERROR(INDEX('נתוני נוכחות'!$J:$J,MATCH(דוח!$X$7&amp;דוח!$C735&amp;דוח!P$8,'נתוני נוכחות'!$N:$N,0)),"")</f>
        <v/>
      </c>
      <c r="R735" s="28" t="str">
        <f>IFERROR(INDEX('נתוני נוכחות'!$G:$G,MATCH(דוח!$X$7&amp;דוח!$C735&amp;דוח!R$8,'נתוני נוכחות'!$N:$N,0)),"")</f>
        <v/>
      </c>
      <c r="S735" s="28" t="str">
        <f>IFERROR(INDEX('נתוני נוכחות'!$J:$J,MATCH(דוח!$X$7&amp;דוח!$C735&amp;דוח!R$8,'נתוני נוכחות'!$N:$N,0)),"")</f>
        <v/>
      </c>
      <c r="T735" s="23">
        <f t="shared" si="44"/>
        <v>0</v>
      </c>
      <c r="U735" s="38">
        <f t="shared" si="47"/>
        <v>0</v>
      </c>
      <c r="Z735" s="23">
        <f>IFERROR(INDEX('נתוני נוכחות'!$K:$K,MATCH(דוח!$X$7&amp;דוח!$C735&amp;דוח!D$8,'נתוני נוכחות'!$N:$N,0)),0)</f>
        <v>0</v>
      </c>
      <c r="AA735" s="23">
        <f>IFERROR(INDEX('נתוני נוכחות'!$K:$K,MATCH(דוח!$X$7&amp;דוח!$C735&amp;דוח!F$8,'נתוני נוכחות'!$N:$N,0)),0)</f>
        <v>0</v>
      </c>
      <c r="AB735" s="23">
        <f>IFERROR(INDEX('נתוני נוכחות'!$K:$K,MATCH(דוח!$X$7&amp;דוח!$C735&amp;דוח!H$8,'נתוני נוכחות'!$N:$N,0)),0)</f>
        <v>0</v>
      </c>
      <c r="AC735" s="23">
        <f>IFERROR(INDEX('נתוני נוכחות'!$K:$K,MATCH(דוח!$X$7&amp;דוח!$C735&amp;דוח!J$8,'נתוני נוכחות'!$N:$N,0)),0)</f>
        <v>0</v>
      </c>
      <c r="AD735" s="23">
        <f>IFERROR(INDEX('נתוני נוכחות'!$K:$K,MATCH(דוח!$X$7&amp;דוח!$C735&amp;דוח!L$8,'נתוני נוכחות'!$N:$N,0)),0)</f>
        <v>0</v>
      </c>
      <c r="AE735" s="23">
        <f>IFERROR(INDEX('נתוני נוכחות'!$K:$K,MATCH(דוח!$X$7&amp;דוח!$C735&amp;דוח!N$8,'נתוני נוכחות'!$N:$N,0)),0)</f>
        <v>0</v>
      </c>
      <c r="AF735" s="23">
        <f>IFERROR(INDEX('נתוני נוכחות'!$K:$K,MATCH(דוח!$X$7&amp;דוח!$C735&amp;דוח!P$8,'נתוני נוכחות'!$N:$N,0)),0)</f>
        <v>0</v>
      </c>
      <c r="AG735" s="23">
        <f>IFERROR(INDEX('נתוני נוכחות'!$K:$K,MATCH(דוח!$X$7&amp;דוח!$C735&amp;דוח!R$8,'נתוני נוכחות'!$N:$N,0)),0)</f>
        <v>0</v>
      </c>
    </row>
    <row r="736" spans="1:33" customFormat="1" x14ac:dyDescent="0.2">
      <c r="A736" s="23">
        <v>727</v>
      </c>
      <c r="B736" s="36" t="str">
        <f t="shared" si="45"/>
        <v/>
      </c>
      <c r="C736" s="27" t="str">
        <f t="shared" si="46"/>
        <v/>
      </c>
      <c r="D736" s="28" t="str">
        <f>IFERROR(INDEX('נתוני נוכחות'!$G:$G,MATCH(דוח!$X$7&amp;דוח!$C736&amp;דוח!D$8,'נתוני נוכחות'!$N:$N,0)),"")</f>
        <v/>
      </c>
      <c r="E736" s="28" t="str">
        <f>IFERROR(INDEX('נתוני נוכחות'!$J:$J,MATCH(דוח!$X$7&amp;דוח!$C736&amp;דוח!D$8,'נתוני נוכחות'!$N:$N,0)),"")</f>
        <v/>
      </c>
      <c r="F736" s="28" t="str">
        <f>IFERROR(INDEX('נתוני נוכחות'!$G:$G,MATCH(דוח!$X$7&amp;דוח!$C736&amp;דוח!F$8,'נתוני נוכחות'!$N:$N,0)),"")</f>
        <v/>
      </c>
      <c r="G736" s="28" t="str">
        <f>IFERROR(INDEX('נתוני נוכחות'!$J:$J,MATCH(דוח!$X$7&amp;דוח!$C736&amp;דוח!F$8,'נתוני נוכחות'!$N:$N,0)),"")</f>
        <v/>
      </c>
      <c r="H736" s="28" t="str">
        <f>IFERROR(INDEX('נתוני נוכחות'!$G:$G,MATCH(דוח!$X$7&amp;דוח!$C736&amp;דוח!H$8,'נתוני נוכחות'!$N:$N,0)),"")</f>
        <v/>
      </c>
      <c r="I736" s="28" t="str">
        <f>IFERROR(INDEX('נתוני נוכחות'!$J:$J,MATCH(דוח!$X$7&amp;דוח!$C736&amp;דוח!H$8,'נתוני נוכחות'!$N:$N,0)),"")</f>
        <v/>
      </c>
      <c r="J736" s="28" t="str">
        <f>IFERROR(INDEX('נתוני נוכחות'!$G:$G,MATCH(דוח!$X$7&amp;דוח!$C736&amp;דוח!J$8,'נתוני נוכחות'!$N:$N,0)),"")</f>
        <v/>
      </c>
      <c r="K736" s="28" t="str">
        <f>IFERROR(INDEX('נתוני נוכחות'!$J:$J,MATCH(דוח!$X$7&amp;דוח!$C736&amp;דוח!J$8,'נתוני נוכחות'!$N:$N,0)),"")</f>
        <v/>
      </c>
      <c r="L736" s="28" t="str">
        <f>IFERROR(INDEX('נתוני נוכחות'!$G:$G,MATCH(דוח!$X$7&amp;דוח!$C736&amp;דוח!L$8,'נתוני נוכחות'!$N:$N,0)),"")</f>
        <v/>
      </c>
      <c r="M736" s="28" t="str">
        <f>IFERROR(INDEX('נתוני נוכחות'!$J:$J,MATCH(דוח!$X$7&amp;דוח!$C736&amp;דוח!L$8,'נתוני נוכחות'!$N:$N,0)),"")</f>
        <v/>
      </c>
      <c r="N736" s="28" t="str">
        <f>IFERROR(INDEX('נתוני נוכחות'!$G:$G,MATCH(דוח!$X$7&amp;דוח!$C736&amp;דוח!N$8,'נתוני נוכחות'!$N:$N,0)),"")</f>
        <v/>
      </c>
      <c r="O736" s="28" t="str">
        <f>IFERROR(INDEX('נתוני נוכחות'!$J:$J,MATCH(דוח!$X$7&amp;דוח!$C736&amp;דוח!N$8,'נתוני נוכחות'!$N:$N,0)),"")</f>
        <v/>
      </c>
      <c r="P736" s="28" t="str">
        <f>IFERROR(INDEX('נתוני נוכחות'!$G:$G,MATCH(דוח!$X$7&amp;דוח!$C736&amp;דוח!P$8,'נתוני נוכחות'!$N:$N,0)),"")</f>
        <v/>
      </c>
      <c r="Q736" s="28" t="str">
        <f>IFERROR(INDEX('נתוני נוכחות'!$J:$J,MATCH(דוח!$X$7&amp;דוח!$C736&amp;דוח!P$8,'נתוני נוכחות'!$N:$N,0)),"")</f>
        <v/>
      </c>
      <c r="R736" s="28" t="str">
        <f>IFERROR(INDEX('נתוני נוכחות'!$G:$G,MATCH(דוח!$X$7&amp;דוח!$C736&amp;דוח!R$8,'נתוני נוכחות'!$N:$N,0)),"")</f>
        <v/>
      </c>
      <c r="S736" s="28" t="str">
        <f>IFERROR(INDEX('נתוני נוכחות'!$J:$J,MATCH(דוח!$X$7&amp;דוח!$C736&amp;דוח!R$8,'נתוני נוכחות'!$N:$N,0)),"")</f>
        <v/>
      </c>
      <c r="T736" s="23">
        <f t="shared" si="44"/>
        <v>0</v>
      </c>
      <c r="U736" s="38">
        <f t="shared" si="47"/>
        <v>0</v>
      </c>
      <c r="Z736" s="23">
        <f>IFERROR(INDEX('נתוני נוכחות'!$K:$K,MATCH(דוח!$X$7&amp;דוח!$C736&amp;דוח!D$8,'נתוני נוכחות'!$N:$N,0)),0)</f>
        <v>0</v>
      </c>
      <c r="AA736" s="23">
        <f>IFERROR(INDEX('נתוני נוכחות'!$K:$K,MATCH(דוח!$X$7&amp;דוח!$C736&amp;דוח!F$8,'נתוני נוכחות'!$N:$N,0)),0)</f>
        <v>0</v>
      </c>
      <c r="AB736" s="23">
        <f>IFERROR(INDEX('נתוני נוכחות'!$K:$K,MATCH(דוח!$X$7&amp;דוח!$C736&amp;דוח!H$8,'נתוני נוכחות'!$N:$N,0)),0)</f>
        <v>0</v>
      </c>
      <c r="AC736" s="23">
        <f>IFERROR(INDEX('נתוני נוכחות'!$K:$K,MATCH(דוח!$X$7&amp;דוח!$C736&amp;דוח!J$8,'נתוני נוכחות'!$N:$N,0)),0)</f>
        <v>0</v>
      </c>
      <c r="AD736" s="23">
        <f>IFERROR(INDEX('נתוני נוכחות'!$K:$K,MATCH(דוח!$X$7&amp;דוח!$C736&amp;דוח!L$8,'נתוני נוכחות'!$N:$N,0)),0)</f>
        <v>0</v>
      </c>
      <c r="AE736" s="23">
        <f>IFERROR(INDEX('נתוני נוכחות'!$K:$K,MATCH(דוח!$X$7&amp;דוח!$C736&amp;דוח!N$8,'נתוני נוכחות'!$N:$N,0)),0)</f>
        <v>0</v>
      </c>
      <c r="AF736" s="23">
        <f>IFERROR(INDEX('נתוני נוכחות'!$K:$K,MATCH(דוח!$X$7&amp;דוח!$C736&amp;דוח!P$8,'נתוני נוכחות'!$N:$N,0)),0)</f>
        <v>0</v>
      </c>
      <c r="AG736" s="23">
        <f>IFERROR(INDEX('נתוני נוכחות'!$K:$K,MATCH(דוח!$X$7&amp;דוח!$C736&amp;דוח!R$8,'נתוני נוכחות'!$N:$N,0)),0)</f>
        <v>0</v>
      </c>
    </row>
    <row r="737" spans="1:33" customFormat="1" x14ac:dyDescent="0.2">
      <c r="A737" s="23">
        <v>728</v>
      </c>
      <c r="B737" s="36" t="str">
        <f t="shared" si="45"/>
        <v/>
      </c>
      <c r="C737" s="27" t="str">
        <f t="shared" si="46"/>
        <v/>
      </c>
      <c r="D737" s="28" t="str">
        <f>IFERROR(INDEX('נתוני נוכחות'!$G:$G,MATCH(דוח!$X$7&amp;דוח!$C737&amp;דוח!D$8,'נתוני נוכחות'!$N:$N,0)),"")</f>
        <v/>
      </c>
      <c r="E737" s="28" t="str">
        <f>IFERROR(INDEX('נתוני נוכחות'!$J:$J,MATCH(דוח!$X$7&amp;דוח!$C737&amp;דוח!D$8,'נתוני נוכחות'!$N:$N,0)),"")</f>
        <v/>
      </c>
      <c r="F737" s="28" t="str">
        <f>IFERROR(INDEX('נתוני נוכחות'!$G:$G,MATCH(דוח!$X$7&amp;דוח!$C737&amp;דוח!F$8,'נתוני נוכחות'!$N:$N,0)),"")</f>
        <v/>
      </c>
      <c r="G737" s="28" t="str">
        <f>IFERROR(INDEX('נתוני נוכחות'!$J:$J,MATCH(דוח!$X$7&amp;דוח!$C737&amp;דוח!F$8,'נתוני נוכחות'!$N:$N,0)),"")</f>
        <v/>
      </c>
      <c r="H737" s="28" t="str">
        <f>IFERROR(INDEX('נתוני נוכחות'!$G:$G,MATCH(דוח!$X$7&amp;דוח!$C737&amp;דוח!H$8,'נתוני נוכחות'!$N:$N,0)),"")</f>
        <v/>
      </c>
      <c r="I737" s="28" t="str">
        <f>IFERROR(INDEX('נתוני נוכחות'!$J:$J,MATCH(דוח!$X$7&amp;דוח!$C737&amp;דוח!H$8,'נתוני נוכחות'!$N:$N,0)),"")</f>
        <v/>
      </c>
      <c r="J737" s="28" t="str">
        <f>IFERROR(INDEX('נתוני נוכחות'!$G:$G,MATCH(דוח!$X$7&amp;דוח!$C737&amp;דוח!J$8,'נתוני נוכחות'!$N:$N,0)),"")</f>
        <v/>
      </c>
      <c r="K737" s="28" t="str">
        <f>IFERROR(INDEX('נתוני נוכחות'!$J:$J,MATCH(דוח!$X$7&amp;דוח!$C737&amp;דוח!J$8,'נתוני נוכחות'!$N:$N,0)),"")</f>
        <v/>
      </c>
      <c r="L737" s="28" t="str">
        <f>IFERROR(INDEX('נתוני נוכחות'!$G:$G,MATCH(דוח!$X$7&amp;דוח!$C737&amp;דוח!L$8,'נתוני נוכחות'!$N:$N,0)),"")</f>
        <v/>
      </c>
      <c r="M737" s="28" t="str">
        <f>IFERROR(INDEX('נתוני נוכחות'!$J:$J,MATCH(דוח!$X$7&amp;דוח!$C737&amp;דוח!L$8,'נתוני נוכחות'!$N:$N,0)),"")</f>
        <v/>
      </c>
      <c r="N737" s="28" t="str">
        <f>IFERROR(INDEX('נתוני נוכחות'!$G:$G,MATCH(דוח!$X$7&amp;דוח!$C737&amp;דוח!N$8,'נתוני נוכחות'!$N:$N,0)),"")</f>
        <v/>
      </c>
      <c r="O737" s="28" t="str">
        <f>IFERROR(INDEX('נתוני נוכחות'!$J:$J,MATCH(דוח!$X$7&amp;דוח!$C737&amp;דוח!N$8,'נתוני נוכחות'!$N:$N,0)),"")</f>
        <v/>
      </c>
      <c r="P737" s="28" t="str">
        <f>IFERROR(INDEX('נתוני נוכחות'!$G:$G,MATCH(דוח!$X$7&amp;דוח!$C737&amp;דוח!P$8,'נתוני נוכחות'!$N:$N,0)),"")</f>
        <v/>
      </c>
      <c r="Q737" s="28" t="str">
        <f>IFERROR(INDEX('נתוני נוכחות'!$J:$J,MATCH(דוח!$X$7&amp;דוח!$C737&amp;דוח!P$8,'נתוני נוכחות'!$N:$N,0)),"")</f>
        <v/>
      </c>
      <c r="R737" s="28" t="str">
        <f>IFERROR(INDEX('נתוני נוכחות'!$G:$G,MATCH(דוח!$X$7&amp;דוח!$C737&amp;דוח!R$8,'נתוני נוכחות'!$N:$N,0)),"")</f>
        <v/>
      </c>
      <c r="S737" s="28" t="str">
        <f>IFERROR(INDEX('נתוני נוכחות'!$J:$J,MATCH(דוח!$X$7&amp;דוח!$C737&amp;דוח!R$8,'נתוני נוכחות'!$N:$N,0)),"")</f>
        <v/>
      </c>
      <c r="T737" s="23">
        <f t="shared" si="44"/>
        <v>0</v>
      </c>
      <c r="U737" s="38">
        <f t="shared" si="47"/>
        <v>0</v>
      </c>
      <c r="Z737" s="23">
        <f>IFERROR(INDEX('נתוני נוכחות'!$K:$K,MATCH(דוח!$X$7&amp;דוח!$C737&amp;דוח!D$8,'נתוני נוכחות'!$N:$N,0)),0)</f>
        <v>0</v>
      </c>
      <c r="AA737" s="23">
        <f>IFERROR(INDEX('נתוני נוכחות'!$K:$K,MATCH(דוח!$X$7&amp;דוח!$C737&amp;דוח!F$8,'נתוני נוכחות'!$N:$N,0)),0)</f>
        <v>0</v>
      </c>
      <c r="AB737" s="23">
        <f>IFERROR(INDEX('נתוני נוכחות'!$K:$K,MATCH(דוח!$X$7&amp;דוח!$C737&amp;דוח!H$8,'נתוני נוכחות'!$N:$N,0)),0)</f>
        <v>0</v>
      </c>
      <c r="AC737" s="23">
        <f>IFERROR(INDEX('נתוני נוכחות'!$K:$K,MATCH(דוח!$X$7&amp;דוח!$C737&amp;דוח!J$8,'נתוני נוכחות'!$N:$N,0)),0)</f>
        <v>0</v>
      </c>
      <c r="AD737" s="23">
        <f>IFERROR(INDEX('נתוני נוכחות'!$K:$K,MATCH(דוח!$X$7&amp;דוח!$C737&amp;דוח!L$8,'נתוני נוכחות'!$N:$N,0)),0)</f>
        <v>0</v>
      </c>
      <c r="AE737" s="23">
        <f>IFERROR(INDEX('נתוני נוכחות'!$K:$K,MATCH(דוח!$X$7&amp;דוח!$C737&amp;דוח!N$8,'נתוני נוכחות'!$N:$N,0)),0)</f>
        <v>0</v>
      </c>
      <c r="AF737" s="23">
        <f>IFERROR(INDEX('נתוני נוכחות'!$K:$K,MATCH(דוח!$X$7&amp;דוח!$C737&amp;דוח!P$8,'נתוני נוכחות'!$N:$N,0)),0)</f>
        <v>0</v>
      </c>
      <c r="AG737" s="23">
        <f>IFERROR(INDEX('נתוני נוכחות'!$K:$K,MATCH(דוח!$X$7&amp;דוח!$C737&amp;דוח!R$8,'נתוני נוכחות'!$N:$N,0)),0)</f>
        <v>0</v>
      </c>
    </row>
    <row r="738" spans="1:33" customFormat="1" x14ac:dyDescent="0.2">
      <c r="A738" s="23">
        <v>729</v>
      </c>
      <c r="B738" s="36" t="str">
        <f t="shared" si="45"/>
        <v/>
      </c>
      <c r="C738" s="27" t="str">
        <f t="shared" si="46"/>
        <v/>
      </c>
      <c r="D738" s="28" t="str">
        <f>IFERROR(INDEX('נתוני נוכחות'!$G:$G,MATCH(דוח!$X$7&amp;דוח!$C738&amp;דוח!D$8,'נתוני נוכחות'!$N:$N,0)),"")</f>
        <v/>
      </c>
      <c r="E738" s="28" t="str">
        <f>IFERROR(INDEX('נתוני נוכחות'!$J:$J,MATCH(דוח!$X$7&amp;דוח!$C738&amp;דוח!D$8,'נתוני נוכחות'!$N:$N,0)),"")</f>
        <v/>
      </c>
      <c r="F738" s="28" t="str">
        <f>IFERROR(INDEX('נתוני נוכחות'!$G:$G,MATCH(דוח!$X$7&amp;דוח!$C738&amp;דוח!F$8,'נתוני נוכחות'!$N:$N,0)),"")</f>
        <v/>
      </c>
      <c r="G738" s="28" t="str">
        <f>IFERROR(INDEX('נתוני נוכחות'!$J:$J,MATCH(דוח!$X$7&amp;דוח!$C738&amp;דוח!F$8,'נתוני נוכחות'!$N:$N,0)),"")</f>
        <v/>
      </c>
      <c r="H738" s="28" t="str">
        <f>IFERROR(INDEX('נתוני נוכחות'!$G:$G,MATCH(דוח!$X$7&amp;דוח!$C738&amp;דוח!H$8,'נתוני נוכחות'!$N:$N,0)),"")</f>
        <v/>
      </c>
      <c r="I738" s="28" t="str">
        <f>IFERROR(INDEX('נתוני נוכחות'!$J:$J,MATCH(דוח!$X$7&amp;דוח!$C738&amp;דוח!H$8,'נתוני נוכחות'!$N:$N,0)),"")</f>
        <v/>
      </c>
      <c r="J738" s="28" t="str">
        <f>IFERROR(INDEX('נתוני נוכחות'!$G:$G,MATCH(דוח!$X$7&amp;דוח!$C738&amp;דוח!J$8,'נתוני נוכחות'!$N:$N,0)),"")</f>
        <v/>
      </c>
      <c r="K738" s="28" t="str">
        <f>IFERROR(INDEX('נתוני נוכחות'!$J:$J,MATCH(דוח!$X$7&amp;דוח!$C738&amp;דוח!J$8,'נתוני נוכחות'!$N:$N,0)),"")</f>
        <v/>
      </c>
      <c r="L738" s="28" t="str">
        <f>IFERROR(INDEX('נתוני נוכחות'!$G:$G,MATCH(דוח!$X$7&amp;דוח!$C738&amp;דוח!L$8,'נתוני נוכחות'!$N:$N,0)),"")</f>
        <v/>
      </c>
      <c r="M738" s="28" t="str">
        <f>IFERROR(INDEX('נתוני נוכחות'!$J:$J,MATCH(דוח!$X$7&amp;דוח!$C738&amp;דוח!L$8,'נתוני נוכחות'!$N:$N,0)),"")</f>
        <v/>
      </c>
      <c r="N738" s="28" t="str">
        <f>IFERROR(INDEX('נתוני נוכחות'!$G:$G,MATCH(דוח!$X$7&amp;דוח!$C738&amp;דוח!N$8,'נתוני נוכחות'!$N:$N,0)),"")</f>
        <v/>
      </c>
      <c r="O738" s="28" t="str">
        <f>IFERROR(INDEX('נתוני נוכחות'!$J:$J,MATCH(דוח!$X$7&amp;דוח!$C738&amp;דוח!N$8,'נתוני נוכחות'!$N:$N,0)),"")</f>
        <v/>
      </c>
      <c r="P738" s="28" t="str">
        <f>IFERROR(INDEX('נתוני נוכחות'!$G:$G,MATCH(דוח!$X$7&amp;דוח!$C738&amp;דוח!P$8,'נתוני נוכחות'!$N:$N,0)),"")</f>
        <v/>
      </c>
      <c r="Q738" s="28" t="str">
        <f>IFERROR(INDEX('נתוני נוכחות'!$J:$J,MATCH(דוח!$X$7&amp;דוח!$C738&amp;דוח!P$8,'נתוני נוכחות'!$N:$N,0)),"")</f>
        <v/>
      </c>
      <c r="R738" s="28" t="str">
        <f>IFERROR(INDEX('נתוני נוכחות'!$G:$G,MATCH(דוח!$X$7&amp;דוח!$C738&amp;דוח!R$8,'נתוני נוכחות'!$N:$N,0)),"")</f>
        <v/>
      </c>
      <c r="S738" s="28" t="str">
        <f>IFERROR(INDEX('נתוני נוכחות'!$J:$J,MATCH(דוח!$X$7&amp;דוח!$C738&amp;דוח!R$8,'נתוני נוכחות'!$N:$N,0)),"")</f>
        <v/>
      </c>
      <c r="T738" s="23">
        <f t="shared" si="44"/>
        <v>0</v>
      </c>
      <c r="U738" s="38">
        <f t="shared" si="47"/>
        <v>0</v>
      </c>
      <c r="Z738" s="23">
        <f>IFERROR(INDEX('נתוני נוכחות'!$K:$K,MATCH(דוח!$X$7&amp;דוח!$C738&amp;דוח!D$8,'נתוני נוכחות'!$N:$N,0)),0)</f>
        <v>0</v>
      </c>
      <c r="AA738" s="23">
        <f>IFERROR(INDEX('נתוני נוכחות'!$K:$K,MATCH(דוח!$X$7&amp;דוח!$C738&amp;דוח!F$8,'נתוני נוכחות'!$N:$N,0)),0)</f>
        <v>0</v>
      </c>
      <c r="AB738" s="23">
        <f>IFERROR(INDEX('נתוני נוכחות'!$K:$K,MATCH(דוח!$X$7&amp;דוח!$C738&amp;דוח!H$8,'נתוני נוכחות'!$N:$N,0)),0)</f>
        <v>0</v>
      </c>
      <c r="AC738" s="23">
        <f>IFERROR(INDEX('נתוני נוכחות'!$K:$K,MATCH(דוח!$X$7&amp;דוח!$C738&amp;דוח!J$8,'נתוני נוכחות'!$N:$N,0)),0)</f>
        <v>0</v>
      </c>
      <c r="AD738" s="23">
        <f>IFERROR(INDEX('נתוני נוכחות'!$K:$K,MATCH(דוח!$X$7&amp;דוח!$C738&amp;דוח!L$8,'נתוני נוכחות'!$N:$N,0)),0)</f>
        <v>0</v>
      </c>
      <c r="AE738" s="23">
        <f>IFERROR(INDEX('נתוני נוכחות'!$K:$K,MATCH(דוח!$X$7&amp;דוח!$C738&amp;דוח!N$8,'נתוני נוכחות'!$N:$N,0)),0)</f>
        <v>0</v>
      </c>
      <c r="AF738" s="23">
        <f>IFERROR(INDEX('נתוני נוכחות'!$K:$K,MATCH(דוח!$X$7&amp;דוח!$C738&amp;דוח!P$8,'נתוני נוכחות'!$N:$N,0)),0)</f>
        <v>0</v>
      </c>
      <c r="AG738" s="23">
        <f>IFERROR(INDEX('נתוני נוכחות'!$K:$K,MATCH(דוח!$X$7&amp;דוח!$C738&amp;דוח!R$8,'נתוני נוכחות'!$N:$N,0)),0)</f>
        <v>0</v>
      </c>
    </row>
    <row r="739" spans="1:33" customFormat="1" x14ac:dyDescent="0.2">
      <c r="A739" s="23">
        <v>730</v>
      </c>
      <c r="B739" s="36" t="str">
        <f t="shared" si="45"/>
        <v/>
      </c>
      <c r="C739" s="27" t="str">
        <f t="shared" si="46"/>
        <v/>
      </c>
      <c r="D739" s="28" t="str">
        <f>IFERROR(INDEX('נתוני נוכחות'!$G:$G,MATCH(דוח!$X$7&amp;דוח!$C739&amp;דוח!D$8,'נתוני נוכחות'!$N:$N,0)),"")</f>
        <v/>
      </c>
      <c r="E739" s="28" t="str">
        <f>IFERROR(INDEX('נתוני נוכחות'!$J:$J,MATCH(דוח!$X$7&amp;דוח!$C739&amp;דוח!D$8,'נתוני נוכחות'!$N:$N,0)),"")</f>
        <v/>
      </c>
      <c r="F739" s="28" t="str">
        <f>IFERROR(INDEX('נתוני נוכחות'!$G:$G,MATCH(דוח!$X$7&amp;דוח!$C739&amp;דוח!F$8,'נתוני נוכחות'!$N:$N,0)),"")</f>
        <v/>
      </c>
      <c r="G739" s="28" t="str">
        <f>IFERROR(INDEX('נתוני נוכחות'!$J:$J,MATCH(דוח!$X$7&amp;דוח!$C739&amp;דוח!F$8,'נתוני נוכחות'!$N:$N,0)),"")</f>
        <v/>
      </c>
      <c r="H739" s="28" t="str">
        <f>IFERROR(INDEX('נתוני נוכחות'!$G:$G,MATCH(דוח!$X$7&amp;דוח!$C739&amp;דוח!H$8,'נתוני נוכחות'!$N:$N,0)),"")</f>
        <v/>
      </c>
      <c r="I739" s="28" t="str">
        <f>IFERROR(INDEX('נתוני נוכחות'!$J:$J,MATCH(דוח!$X$7&amp;דוח!$C739&amp;דוח!H$8,'נתוני נוכחות'!$N:$N,0)),"")</f>
        <v/>
      </c>
      <c r="J739" s="28" t="str">
        <f>IFERROR(INDEX('נתוני נוכחות'!$G:$G,MATCH(דוח!$X$7&amp;דוח!$C739&amp;דוח!J$8,'נתוני נוכחות'!$N:$N,0)),"")</f>
        <v/>
      </c>
      <c r="K739" s="28" t="str">
        <f>IFERROR(INDEX('נתוני נוכחות'!$J:$J,MATCH(דוח!$X$7&amp;דוח!$C739&amp;דוח!J$8,'נתוני נוכחות'!$N:$N,0)),"")</f>
        <v/>
      </c>
      <c r="L739" s="28" t="str">
        <f>IFERROR(INDEX('נתוני נוכחות'!$G:$G,MATCH(דוח!$X$7&amp;דוח!$C739&amp;דוח!L$8,'נתוני נוכחות'!$N:$N,0)),"")</f>
        <v/>
      </c>
      <c r="M739" s="28" t="str">
        <f>IFERROR(INDEX('נתוני נוכחות'!$J:$J,MATCH(דוח!$X$7&amp;דוח!$C739&amp;דוח!L$8,'נתוני נוכחות'!$N:$N,0)),"")</f>
        <v/>
      </c>
      <c r="N739" s="28" t="str">
        <f>IFERROR(INDEX('נתוני נוכחות'!$G:$G,MATCH(דוח!$X$7&amp;דוח!$C739&amp;דוח!N$8,'נתוני נוכחות'!$N:$N,0)),"")</f>
        <v/>
      </c>
      <c r="O739" s="28" t="str">
        <f>IFERROR(INDEX('נתוני נוכחות'!$J:$J,MATCH(דוח!$X$7&amp;דוח!$C739&amp;דוח!N$8,'נתוני נוכחות'!$N:$N,0)),"")</f>
        <v/>
      </c>
      <c r="P739" s="28" t="str">
        <f>IFERROR(INDEX('נתוני נוכחות'!$G:$G,MATCH(דוח!$X$7&amp;דוח!$C739&amp;דוח!P$8,'נתוני נוכחות'!$N:$N,0)),"")</f>
        <v/>
      </c>
      <c r="Q739" s="28" t="str">
        <f>IFERROR(INDEX('נתוני נוכחות'!$J:$J,MATCH(דוח!$X$7&amp;דוח!$C739&amp;דוח!P$8,'נתוני נוכחות'!$N:$N,0)),"")</f>
        <v/>
      </c>
      <c r="R739" s="28" t="str">
        <f>IFERROR(INDEX('נתוני נוכחות'!$G:$G,MATCH(דוח!$X$7&amp;דוח!$C739&amp;דוח!R$8,'נתוני נוכחות'!$N:$N,0)),"")</f>
        <v/>
      </c>
      <c r="S739" s="28" t="str">
        <f>IFERROR(INDEX('נתוני נוכחות'!$J:$J,MATCH(דוח!$X$7&amp;דוח!$C739&amp;דוח!R$8,'נתוני נוכחות'!$N:$N,0)),"")</f>
        <v/>
      </c>
      <c r="T739" s="23">
        <f t="shared" si="44"/>
        <v>0</v>
      </c>
      <c r="U739" s="38">
        <f t="shared" si="47"/>
        <v>0</v>
      </c>
      <c r="Z739" s="23">
        <f>IFERROR(INDEX('נתוני נוכחות'!$K:$K,MATCH(דוח!$X$7&amp;דוח!$C739&amp;דוח!D$8,'נתוני נוכחות'!$N:$N,0)),0)</f>
        <v>0</v>
      </c>
      <c r="AA739" s="23">
        <f>IFERROR(INDEX('נתוני נוכחות'!$K:$K,MATCH(דוח!$X$7&amp;דוח!$C739&amp;דוח!F$8,'נתוני נוכחות'!$N:$N,0)),0)</f>
        <v>0</v>
      </c>
      <c r="AB739" s="23">
        <f>IFERROR(INDEX('נתוני נוכחות'!$K:$K,MATCH(דוח!$X$7&amp;דוח!$C739&amp;דוח!H$8,'נתוני נוכחות'!$N:$N,0)),0)</f>
        <v>0</v>
      </c>
      <c r="AC739" s="23">
        <f>IFERROR(INDEX('נתוני נוכחות'!$K:$K,MATCH(דוח!$X$7&amp;דוח!$C739&amp;דוח!J$8,'נתוני נוכחות'!$N:$N,0)),0)</f>
        <v>0</v>
      </c>
      <c r="AD739" s="23">
        <f>IFERROR(INDEX('נתוני נוכחות'!$K:$K,MATCH(דוח!$X$7&amp;דוח!$C739&amp;דוח!L$8,'נתוני נוכחות'!$N:$N,0)),0)</f>
        <v>0</v>
      </c>
      <c r="AE739" s="23">
        <f>IFERROR(INDEX('נתוני נוכחות'!$K:$K,MATCH(דוח!$X$7&amp;דוח!$C739&amp;דוח!N$8,'נתוני נוכחות'!$N:$N,0)),0)</f>
        <v>0</v>
      </c>
      <c r="AF739" s="23">
        <f>IFERROR(INDEX('נתוני נוכחות'!$K:$K,MATCH(דוח!$X$7&amp;דוח!$C739&amp;דוח!P$8,'נתוני נוכחות'!$N:$N,0)),0)</f>
        <v>0</v>
      </c>
      <c r="AG739" s="23">
        <f>IFERROR(INDEX('נתוני נוכחות'!$K:$K,MATCH(דוח!$X$7&amp;דוח!$C739&amp;דוח!R$8,'נתוני נוכחות'!$N:$N,0)),0)</f>
        <v>0</v>
      </c>
    </row>
    <row r="740" spans="1:33" customFormat="1" x14ac:dyDescent="0.2">
      <c r="A740" s="23">
        <v>731</v>
      </c>
      <c r="B740" s="36" t="str">
        <f t="shared" si="45"/>
        <v/>
      </c>
      <c r="C740" s="27" t="str">
        <f t="shared" si="46"/>
        <v/>
      </c>
      <c r="D740" s="28" t="str">
        <f>IFERROR(INDEX('נתוני נוכחות'!$G:$G,MATCH(דוח!$X$7&amp;דוח!$C740&amp;דוח!D$8,'נתוני נוכחות'!$N:$N,0)),"")</f>
        <v/>
      </c>
      <c r="E740" s="28" t="str">
        <f>IFERROR(INDEX('נתוני נוכחות'!$J:$J,MATCH(דוח!$X$7&amp;דוח!$C740&amp;דוח!D$8,'נתוני נוכחות'!$N:$N,0)),"")</f>
        <v/>
      </c>
      <c r="F740" s="28" t="str">
        <f>IFERROR(INDEX('נתוני נוכחות'!$G:$G,MATCH(דוח!$X$7&amp;דוח!$C740&amp;דוח!F$8,'נתוני נוכחות'!$N:$N,0)),"")</f>
        <v/>
      </c>
      <c r="G740" s="28" t="str">
        <f>IFERROR(INDEX('נתוני נוכחות'!$J:$J,MATCH(דוח!$X$7&amp;דוח!$C740&amp;דוח!F$8,'נתוני נוכחות'!$N:$N,0)),"")</f>
        <v/>
      </c>
      <c r="H740" s="28" t="str">
        <f>IFERROR(INDEX('נתוני נוכחות'!$G:$G,MATCH(דוח!$X$7&amp;דוח!$C740&amp;דוח!H$8,'נתוני נוכחות'!$N:$N,0)),"")</f>
        <v/>
      </c>
      <c r="I740" s="28" t="str">
        <f>IFERROR(INDEX('נתוני נוכחות'!$J:$J,MATCH(דוח!$X$7&amp;דוח!$C740&amp;דוח!H$8,'נתוני נוכחות'!$N:$N,0)),"")</f>
        <v/>
      </c>
      <c r="J740" s="28" t="str">
        <f>IFERROR(INDEX('נתוני נוכחות'!$G:$G,MATCH(דוח!$X$7&amp;דוח!$C740&amp;דוח!J$8,'נתוני נוכחות'!$N:$N,0)),"")</f>
        <v/>
      </c>
      <c r="K740" s="28" t="str">
        <f>IFERROR(INDEX('נתוני נוכחות'!$J:$J,MATCH(דוח!$X$7&amp;דוח!$C740&amp;דוח!J$8,'נתוני נוכחות'!$N:$N,0)),"")</f>
        <v/>
      </c>
      <c r="L740" s="28" t="str">
        <f>IFERROR(INDEX('נתוני נוכחות'!$G:$G,MATCH(דוח!$X$7&amp;דוח!$C740&amp;דוח!L$8,'נתוני נוכחות'!$N:$N,0)),"")</f>
        <v/>
      </c>
      <c r="M740" s="28" t="str">
        <f>IFERROR(INDEX('נתוני נוכחות'!$J:$J,MATCH(דוח!$X$7&amp;דוח!$C740&amp;דוח!L$8,'נתוני נוכחות'!$N:$N,0)),"")</f>
        <v/>
      </c>
      <c r="N740" s="28" t="str">
        <f>IFERROR(INDEX('נתוני נוכחות'!$G:$G,MATCH(דוח!$X$7&amp;דוח!$C740&amp;דוח!N$8,'נתוני נוכחות'!$N:$N,0)),"")</f>
        <v/>
      </c>
      <c r="O740" s="28" t="str">
        <f>IFERROR(INDEX('נתוני נוכחות'!$J:$J,MATCH(דוח!$X$7&amp;דוח!$C740&amp;דוח!N$8,'נתוני נוכחות'!$N:$N,0)),"")</f>
        <v/>
      </c>
      <c r="P740" s="28" t="str">
        <f>IFERROR(INDEX('נתוני נוכחות'!$G:$G,MATCH(דוח!$X$7&amp;דוח!$C740&amp;דוח!P$8,'נתוני נוכחות'!$N:$N,0)),"")</f>
        <v/>
      </c>
      <c r="Q740" s="28" t="str">
        <f>IFERROR(INDEX('נתוני נוכחות'!$J:$J,MATCH(דוח!$X$7&amp;דוח!$C740&amp;דוח!P$8,'נתוני נוכחות'!$N:$N,0)),"")</f>
        <v/>
      </c>
      <c r="R740" s="28" t="str">
        <f>IFERROR(INDEX('נתוני נוכחות'!$G:$G,MATCH(דוח!$X$7&amp;דוח!$C740&amp;דוח!R$8,'נתוני נוכחות'!$N:$N,0)),"")</f>
        <v/>
      </c>
      <c r="S740" s="28" t="str">
        <f>IFERROR(INDEX('נתוני נוכחות'!$J:$J,MATCH(דוח!$X$7&amp;דוח!$C740&amp;דוח!R$8,'נתוני נוכחות'!$N:$N,0)),"")</f>
        <v/>
      </c>
      <c r="T740" s="23">
        <f t="shared" si="44"/>
        <v>0</v>
      </c>
      <c r="U740" s="38">
        <f t="shared" si="47"/>
        <v>0</v>
      </c>
      <c r="Z740" s="23">
        <f>IFERROR(INDEX('נתוני נוכחות'!$K:$K,MATCH(דוח!$X$7&amp;דוח!$C740&amp;דוח!D$8,'נתוני נוכחות'!$N:$N,0)),0)</f>
        <v>0</v>
      </c>
      <c r="AA740" s="23">
        <f>IFERROR(INDEX('נתוני נוכחות'!$K:$K,MATCH(דוח!$X$7&amp;דוח!$C740&amp;דוח!F$8,'נתוני נוכחות'!$N:$N,0)),0)</f>
        <v>0</v>
      </c>
      <c r="AB740" s="23">
        <f>IFERROR(INDEX('נתוני נוכחות'!$K:$K,MATCH(דוח!$X$7&amp;דוח!$C740&amp;דוח!H$8,'נתוני נוכחות'!$N:$N,0)),0)</f>
        <v>0</v>
      </c>
      <c r="AC740" s="23">
        <f>IFERROR(INDEX('נתוני נוכחות'!$K:$K,MATCH(דוח!$X$7&amp;דוח!$C740&amp;דוח!J$8,'נתוני נוכחות'!$N:$N,0)),0)</f>
        <v>0</v>
      </c>
      <c r="AD740" s="23">
        <f>IFERROR(INDEX('נתוני נוכחות'!$K:$K,MATCH(דוח!$X$7&amp;דוח!$C740&amp;דוח!L$8,'נתוני נוכחות'!$N:$N,0)),0)</f>
        <v>0</v>
      </c>
      <c r="AE740" s="23">
        <f>IFERROR(INDEX('נתוני נוכחות'!$K:$K,MATCH(דוח!$X$7&amp;דוח!$C740&amp;דוח!N$8,'נתוני נוכחות'!$N:$N,0)),0)</f>
        <v>0</v>
      </c>
      <c r="AF740" s="23">
        <f>IFERROR(INDEX('נתוני נוכחות'!$K:$K,MATCH(דוח!$X$7&amp;דוח!$C740&amp;דוח!P$8,'נתוני נוכחות'!$N:$N,0)),0)</f>
        <v>0</v>
      </c>
      <c r="AG740" s="23">
        <f>IFERROR(INDEX('נתוני נוכחות'!$K:$K,MATCH(דוח!$X$7&amp;דוח!$C740&amp;דוח!R$8,'נתוני נוכחות'!$N:$N,0)),0)</f>
        <v>0</v>
      </c>
    </row>
    <row r="741" spans="1:33" customFormat="1" x14ac:dyDescent="0.2">
      <c r="A741" s="23">
        <v>732</v>
      </c>
      <c r="B741" s="36" t="str">
        <f t="shared" si="45"/>
        <v/>
      </c>
      <c r="C741" s="27" t="str">
        <f t="shared" si="46"/>
        <v/>
      </c>
      <c r="D741" s="28" t="str">
        <f>IFERROR(INDEX('נתוני נוכחות'!$G:$G,MATCH(דוח!$X$7&amp;דוח!$C741&amp;דוח!D$8,'נתוני נוכחות'!$N:$N,0)),"")</f>
        <v/>
      </c>
      <c r="E741" s="28" t="str">
        <f>IFERROR(INDEX('נתוני נוכחות'!$J:$J,MATCH(דוח!$X$7&amp;דוח!$C741&amp;דוח!D$8,'נתוני נוכחות'!$N:$N,0)),"")</f>
        <v/>
      </c>
      <c r="F741" s="28" t="str">
        <f>IFERROR(INDEX('נתוני נוכחות'!$G:$G,MATCH(דוח!$X$7&amp;דוח!$C741&amp;דוח!F$8,'נתוני נוכחות'!$N:$N,0)),"")</f>
        <v/>
      </c>
      <c r="G741" s="28" t="str">
        <f>IFERROR(INDEX('נתוני נוכחות'!$J:$J,MATCH(דוח!$X$7&amp;דוח!$C741&amp;דוח!F$8,'נתוני נוכחות'!$N:$N,0)),"")</f>
        <v/>
      </c>
      <c r="H741" s="28" t="str">
        <f>IFERROR(INDEX('נתוני נוכחות'!$G:$G,MATCH(דוח!$X$7&amp;דוח!$C741&amp;דוח!H$8,'נתוני נוכחות'!$N:$N,0)),"")</f>
        <v/>
      </c>
      <c r="I741" s="28" t="str">
        <f>IFERROR(INDEX('נתוני נוכחות'!$J:$J,MATCH(דוח!$X$7&amp;דוח!$C741&amp;דוח!H$8,'נתוני נוכחות'!$N:$N,0)),"")</f>
        <v/>
      </c>
      <c r="J741" s="28" t="str">
        <f>IFERROR(INDEX('נתוני נוכחות'!$G:$G,MATCH(דוח!$X$7&amp;דוח!$C741&amp;דוח!J$8,'נתוני נוכחות'!$N:$N,0)),"")</f>
        <v/>
      </c>
      <c r="K741" s="28" t="str">
        <f>IFERROR(INDEX('נתוני נוכחות'!$J:$J,MATCH(דוח!$X$7&amp;דוח!$C741&amp;דוח!J$8,'נתוני נוכחות'!$N:$N,0)),"")</f>
        <v/>
      </c>
      <c r="L741" s="28" t="str">
        <f>IFERROR(INDEX('נתוני נוכחות'!$G:$G,MATCH(דוח!$X$7&amp;דוח!$C741&amp;דוח!L$8,'נתוני נוכחות'!$N:$N,0)),"")</f>
        <v/>
      </c>
      <c r="M741" s="28" t="str">
        <f>IFERROR(INDEX('נתוני נוכחות'!$J:$J,MATCH(דוח!$X$7&amp;דוח!$C741&amp;דוח!L$8,'נתוני נוכחות'!$N:$N,0)),"")</f>
        <v/>
      </c>
      <c r="N741" s="28" t="str">
        <f>IFERROR(INDEX('נתוני נוכחות'!$G:$G,MATCH(דוח!$X$7&amp;דוח!$C741&amp;דוח!N$8,'נתוני נוכחות'!$N:$N,0)),"")</f>
        <v/>
      </c>
      <c r="O741" s="28" t="str">
        <f>IFERROR(INDEX('נתוני נוכחות'!$J:$J,MATCH(דוח!$X$7&amp;דוח!$C741&amp;דוח!N$8,'נתוני נוכחות'!$N:$N,0)),"")</f>
        <v/>
      </c>
      <c r="P741" s="28" t="str">
        <f>IFERROR(INDEX('נתוני נוכחות'!$G:$G,MATCH(דוח!$X$7&amp;דוח!$C741&amp;דוח!P$8,'נתוני נוכחות'!$N:$N,0)),"")</f>
        <v/>
      </c>
      <c r="Q741" s="28" t="str">
        <f>IFERROR(INDEX('נתוני נוכחות'!$J:$J,MATCH(דוח!$X$7&amp;דוח!$C741&amp;דוח!P$8,'נתוני נוכחות'!$N:$N,0)),"")</f>
        <v/>
      </c>
      <c r="R741" s="28" t="str">
        <f>IFERROR(INDEX('נתוני נוכחות'!$G:$G,MATCH(דוח!$X$7&amp;דוח!$C741&amp;דוח!R$8,'נתוני נוכחות'!$N:$N,0)),"")</f>
        <v/>
      </c>
      <c r="S741" s="28" t="str">
        <f>IFERROR(INDEX('נתוני נוכחות'!$J:$J,MATCH(דוח!$X$7&amp;דוח!$C741&amp;דוח!R$8,'נתוני נוכחות'!$N:$N,0)),"")</f>
        <v/>
      </c>
      <c r="T741" s="23">
        <f t="shared" si="44"/>
        <v>0</v>
      </c>
      <c r="U741" s="38">
        <f t="shared" si="47"/>
        <v>0</v>
      </c>
      <c r="Z741" s="23">
        <f>IFERROR(INDEX('נתוני נוכחות'!$K:$K,MATCH(דוח!$X$7&amp;דוח!$C741&amp;דוח!D$8,'נתוני נוכחות'!$N:$N,0)),0)</f>
        <v>0</v>
      </c>
      <c r="AA741" s="23">
        <f>IFERROR(INDEX('נתוני נוכחות'!$K:$K,MATCH(דוח!$X$7&amp;דוח!$C741&amp;דוח!F$8,'נתוני נוכחות'!$N:$N,0)),0)</f>
        <v>0</v>
      </c>
      <c r="AB741" s="23">
        <f>IFERROR(INDEX('נתוני נוכחות'!$K:$K,MATCH(דוח!$X$7&amp;דוח!$C741&amp;דוח!H$8,'נתוני נוכחות'!$N:$N,0)),0)</f>
        <v>0</v>
      </c>
      <c r="AC741" s="23">
        <f>IFERROR(INDEX('נתוני נוכחות'!$K:$K,MATCH(דוח!$X$7&amp;דוח!$C741&amp;דוח!J$8,'נתוני נוכחות'!$N:$N,0)),0)</f>
        <v>0</v>
      </c>
      <c r="AD741" s="23">
        <f>IFERROR(INDEX('נתוני נוכחות'!$K:$K,MATCH(דוח!$X$7&amp;דוח!$C741&amp;דוח!L$8,'נתוני נוכחות'!$N:$N,0)),0)</f>
        <v>0</v>
      </c>
      <c r="AE741" s="23">
        <f>IFERROR(INDEX('נתוני נוכחות'!$K:$K,MATCH(דוח!$X$7&amp;דוח!$C741&amp;דוח!N$8,'נתוני נוכחות'!$N:$N,0)),0)</f>
        <v>0</v>
      </c>
      <c r="AF741" s="23">
        <f>IFERROR(INDEX('נתוני נוכחות'!$K:$K,MATCH(דוח!$X$7&amp;דוח!$C741&amp;דוח!P$8,'נתוני נוכחות'!$N:$N,0)),0)</f>
        <v>0</v>
      </c>
      <c r="AG741" s="23">
        <f>IFERROR(INDEX('נתוני נוכחות'!$K:$K,MATCH(דוח!$X$7&amp;דוח!$C741&amp;דוח!R$8,'נתוני נוכחות'!$N:$N,0)),0)</f>
        <v>0</v>
      </c>
    </row>
    <row r="742" spans="1:33" customFormat="1" x14ac:dyDescent="0.2">
      <c r="A742" s="23">
        <v>733</v>
      </c>
      <c r="B742" s="36" t="str">
        <f t="shared" si="45"/>
        <v/>
      </c>
      <c r="C742" s="27" t="str">
        <f t="shared" si="46"/>
        <v/>
      </c>
      <c r="D742" s="28" t="str">
        <f>IFERROR(INDEX('נתוני נוכחות'!$G:$G,MATCH(דוח!$X$7&amp;דוח!$C742&amp;דוח!D$8,'נתוני נוכחות'!$N:$N,0)),"")</f>
        <v/>
      </c>
      <c r="E742" s="28" t="str">
        <f>IFERROR(INDEX('נתוני נוכחות'!$J:$J,MATCH(דוח!$X$7&amp;דוח!$C742&amp;דוח!D$8,'נתוני נוכחות'!$N:$N,0)),"")</f>
        <v/>
      </c>
      <c r="F742" s="28" t="str">
        <f>IFERROR(INDEX('נתוני נוכחות'!$G:$G,MATCH(דוח!$X$7&amp;דוח!$C742&amp;דוח!F$8,'נתוני נוכחות'!$N:$N,0)),"")</f>
        <v/>
      </c>
      <c r="G742" s="28" t="str">
        <f>IFERROR(INDEX('נתוני נוכחות'!$J:$J,MATCH(דוח!$X$7&amp;דוח!$C742&amp;דוח!F$8,'נתוני נוכחות'!$N:$N,0)),"")</f>
        <v/>
      </c>
      <c r="H742" s="28" t="str">
        <f>IFERROR(INDEX('נתוני נוכחות'!$G:$G,MATCH(דוח!$X$7&amp;דוח!$C742&amp;דוח!H$8,'נתוני נוכחות'!$N:$N,0)),"")</f>
        <v/>
      </c>
      <c r="I742" s="28" t="str">
        <f>IFERROR(INDEX('נתוני נוכחות'!$J:$J,MATCH(דוח!$X$7&amp;דוח!$C742&amp;דוח!H$8,'נתוני נוכחות'!$N:$N,0)),"")</f>
        <v/>
      </c>
      <c r="J742" s="28" t="str">
        <f>IFERROR(INDEX('נתוני נוכחות'!$G:$G,MATCH(דוח!$X$7&amp;דוח!$C742&amp;דוח!J$8,'נתוני נוכחות'!$N:$N,0)),"")</f>
        <v/>
      </c>
      <c r="K742" s="28" t="str">
        <f>IFERROR(INDEX('נתוני נוכחות'!$J:$J,MATCH(דוח!$X$7&amp;דוח!$C742&amp;דוח!J$8,'נתוני נוכחות'!$N:$N,0)),"")</f>
        <v/>
      </c>
      <c r="L742" s="28" t="str">
        <f>IFERROR(INDEX('נתוני נוכחות'!$G:$G,MATCH(דוח!$X$7&amp;דוח!$C742&amp;דוח!L$8,'נתוני נוכחות'!$N:$N,0)),"")</f>
        <v/>
      </c>
      <c r="M742" s="28" t="str">
        <f>IFERROR(INDEX('נתוני נוכחות'!$J:$J,MATCH(דוח!$X$7&amp;דוח!$C742&amp;דוח!L$8,'נתוני נוכחות'!$N:$N,0)),"")</f>
        <v/>
      </c>
      <c r="N742" s="28" t="str">
        <f>IFERROR(INDEX('נתוני נוכחות'!$G:$G,MATCH(דוח!$X$7&amp;דוח!$C742&amp;דוח!N$8,'נתוני נוכחות'!$N:$N,0)),"")</f>
        <v/>
      </c>
      <c r="O742" s="28" t="str">
        <f>IFERROR(INDEX('נתוני נוכחות'!$J:$J,MATCH(דוח!$X$7&amp;דוח!$C742&amp;דוח!N$8,'נתוני נוכחות'!$N:$N,0)),"")</f>
        <v/>
      </c>
      <c r="P742" s="28" t="str">
        <f>IFERROR(INDEX('נתוני נוכחות'!$G:$G,MATCH(דוח!$X$7&amp;דוח!$C742&amp;דוח!P$8,'נתוני נוכחות'!$N:$N,0)),"")</f>
        <v/>
      </c>
      <c r="Q742" s="28" t="str">
        <f>IFERROR(INDEX('נתוני נוכחות'!$J:$J,MATCH(דוח!$X$7&amp;דוח!$C742&amp;דוח!P$8,'נתוני נוכחות'!$N:$N,0)),"")</f>
        <v/>
      </c>
      <c r="R742" s="28" t="str">
        <f>IFERROR(INDEX('נתוני נוכחות'!$G:$G,MATCH(דוח!$X$7&amp;דוח!$C742&amp;דוח!R$8,'נתוני נוכחות'!$N:$N,0)),"")</f>
        <v/>
      </c>
      <c r="S742" s="28" t="str">
        <f>IFERROR(INDEX('נתוני נוכחות'!$J:$J,MATCH(דוח!$X$7&amp;דוח!$C742&amp;דוח!R$8,'נתוני נוכחות'!$N:$N,0)),"")</f>
        <v/>
      </c>
      <c r="T742" s="23">
        <f t="shared" si="44"/>
        <v>0</v>
      </c>
      <c r="U742" s="38">
        <f t="shared" si="47"/>
        <v>0</v>
      </c>
      <c r="Z742" s="23">
        <f>IFERROR(INDEX('נתוני נוכחות'!$K:$K,MATCH(דוח!$X$7&amp;דוח!$C742&amp;דוח!D$8,'נתוני נוכחות'!$N:$N,0)),0)</f>
        <v>0</v>
      </c>
      <c r="AA742" s="23">
        <f>IFERROR(INDEX('נתוני נוכחות'!$K:$K,MATCH(דוח!$X$7&amp;דוח!$C742&amp;דוח!F$8,'נתוני נוכחות'!$N:$N,0)),0)</f>
        <v>0</v>
      </c>
      <c r="AB742" s="23">
        <f>IFERROR(INDEX('נתוני נוכחות'!$K:$K,MATCH(דוח!$X$7&amp;דוח!$C742&amp;דוח!H$8,'נתוני נוכחות'!$N:$N,0)),0)</f>
        <v>0</v>
      </c>
      <c r="AC742" s="23">
        <f>IFERROR(INDEX('נתוני נוכחות'!$K:$K,MATCH(דוח!$X$7&amp;דוח!$C742&amp;דוח!J$8,'נתוני נוכחות'!$N:$N,0)),0)</f>
        <v>0</v>
      </c>
      <c r="AD742" s="23">
        <f>IFERROR(INDEX('נתוני נוכחות'!$K:$K,MATCH(דוח!$X$7&amp;דוח!$C742&amp;דוח!L$8,'נתוני נוכחות'!$N:$N,0)),0)</f>
        <v>0</v>
      </c>
      <c r="AE742" s="23">
        <f>IFERROR(INDEX('נתוני נוכחות'!$K:$K,MATCH(דוח!$X$7&amp;דוח!$C742&amp;דוח!N$8,'נתוני נוכחות'!$N:$N,0)),0)</f>
        <v>0</v>
      </c>
      <c r="AF742" s="23">
        <f>IFERROR(INDEX('נתוני נוכחות'!$K:$K,MATCH(דוח!$X$7&amp;דוח!$C742&amp;דוח!P$8,'נתוני נוכחות'!$N:$N,0)),0)</f>
        <v>0</v>
      </c>
      <c r="AG742" s="23">
        <f>IFERROR(INDEX('נתוני נוכחות'!$K:$K,MATCH(דוח!$X$7&amp;דוח!$C742&amp;דוח!R$8,'נתוני נוכחות'!$N:$N,0)),0)</f>
        <v>0</v>
      </c>
    </row>
    <row r="743" spans="1:33" customFormat="1" x14ac:dyDescent="0.2">
      <c r="A743" s="23">
        <v>734</v>
      </c>
      <c r="B743" s="36" t="str">
        <f t="shared" si="45"/>
        <v/>
      </c>
      <c r="C743" s="27" t="str">
        <f t="shared" si="46"/>
        <v/>
      </c>
      <c r="D743" s="28" t="str">
        <f>IFERROR(INDEX('נתוני נוכחות'!$G:$G,MATCH(דוח!$X$7&amp;דוח!$C743&amp;דוח!D$8,'נתוני נוכחות'!$N:$N,0)),"")</f>
        <v/>
      </c>
      <c r="E743" s="28" t="str">
        <f>IFERROR(INDEX('נתוני נוכחות'!$J:$J,MATCH(דוח!$X$7&amp;דוח!$C743&amp;דוח!D$8,'נתוני נוכחות'!$N:$N,0)),"")</f>
        <v/>
      </c>
      <c r="F743" s="28" t="str">
        <f>IFERROR(INDEX('נתוני נוכחות'!$G:$G,MATCH(דוח!$X$7&amp;דוח!$C743&amp;דוח!F$8,'נתוני נוכחות'!$N:$N,0)),"")</f>
        <v/>
      </c>
      <c r="G743" s="28" t="str">
        <f>IFERROR(INDEX('נתוני נוכחות'!$J:$J,MATCH(דוח!$X$7&amp;דוח!$C743&amp;דוח!F$8,'נתוני נוכחות'!$N:$N,0)),"")</f>
        <v/>
      </c>
      <c r="H743" s="28" t="str">
        <f>IFERROR(INDEX('נתוני נוכחות'!$G:$G,MATCH(דוח!$X$7&amp;דוח!$C743&amp;דוח!H$8,'נתוני נוכחות'!$N:$N,0)),"")</f>
        <v/>
      </c>
      <c r="I743" s="28" t="str">
        <f>IFERROR(INDEX('נתוני נוכחות'!$J:$J,MATCH(דוח!$X$7&amp;דוח!$C743&amp;דוח!H$8,'נתוני נוכחות'!$N:$N,0)),"")</f>
        <v/>
      </c>
      <c r="J743" s="28" t="str">
        <f>IFERROR(INDEX('נתוני נוכחות'!$G:$G,MATCH(דוח!$X$7&amp;דוח!$C743&amp;דוח!J$8,'נתוני נוכחות'!$N:$N,0)),"")</f>
        <v/>
      </c>
      <c r="K743" s="28" t="str">
        <f>IFERROR(INDEX('נתוני נוכחות'!$J:$J,MATCH(דוח!$X$7&amp;דוח!$C743&amp;דוח!J$8,'נתוני נוכחות'!$N:$N,0)),"")</f>
        <v/>
      </c>
      <c r="L743" s="28" t="str">
        <f>IFERROR(INDEX('נתוני נוכחות'!$G:$G,MATCH(דוח!$X$7&amp;דוח!$C743&amp;דוח!L$8,'נתוני נוכחות'!$N:$N,0)),"")</f>
        <v/>
      </c>
      <c r="M743" s="28" t="str">
        <f>IFERROR(INDEX('נתוני נוכחות'!$J:$J,MATCH(דוח!$X$7&amp;דוח!$C743&amp;דוח!L$8,'נתוני נוכחות'!$N:$N,0)),"")</f>
        <v/>
      </c>
      <c r="N743" s="28" t="str">
        <f>IFERROR(INDEX('נתוני נוכחות'!$G:$G,MATCH(דוח!$X$7&amp;דוח!$C743&amp;דוח!N$8,'נתוני נוכחות'!$N:$N,0)),"")</f>
        <v/>
      </c>
      <c r="O743" s="28" t="str">
        <f>IFERROR(INDEX('נתוני נוכחות'!$J:$J,MATCH(דוח!$X$7&amp;דוח!$C743&amp;דוח!N$8,'נתוני נוכחות'!$N:$N,0)),"")</f>
        <v/>
      </c>
      <c r="P743" s="28" t="str">
        <f>IFERROR(INDEX('נתוני נוכחות'!$G:$G,MATCH(דוח!$X$7&amp;דוח!$C743&amp;דוח!P$8,'נתוני נוכחות'!$N:$N,0)),"")</f>
        <v/>
      </c>
      <c r="Q743" s="28" t="str">
        <f>IFERROR(INDEX('נתוני נוכחות'!$J:$J,MATCH(דוח!$X$7&amp;דוח!$C743&amp;דוח!P$8,'נתוני נוכחות'!$N:$N,0)),"")</f>
        <v/>
      </c>
      <c r="R743" s="28" t="str">
        <f>IFERROR(INDEX('נתוני נוכחות'!$G:$G,MATCH(דוח!$X$7&amp;דוח!$C743&amp;דוח!R$8,'נתוני נוכחות'!$N:$N,0)),"")</f>
        <v/>
      </c>
      <c r="S743" s="28" t="str">
        <f>IFERROR(INDEX('נתוני נוכחות'!$J:$J,MATCH(דוח!$X$7&amp;דוח!$C743&amp;דוח!R$8,'נתוני נוכחות'!$N:$N,0)),"")</f>
        <v/>
      </c>
      <c r="T743" s="23">
        <f t="shared" si="44"/>
        <v>0</v>
      </c>
      <c r="U743" s="38">
        <f t="shared" si="47"/>
        <v>0</v>
      </c>
      <c r="Z743" s="23">
        <f>IFERROR(INDEX('נתוני נוכחות'!$K:$K,MATCH(דוח!$X$7&amp;דוח!$C743&amp;דוח!D$8,'נתוני נוכחות'!$N:$N,0)),0)</f>
        <v>0</v>
      </c>
      <c r="AA743" s="23">
        <f>IFERROR(INDEX('נתוני נוכחות'!$K:$K,MATCH(דוח!$X$7&amp;דוח!$C743&amp;דוח!F$8,'נתוני נוכחות'!$N:$N,0)),0)</f>
        <v>0</v>
      </c>
      <c r="AB743" s="23">
        <f>IFERROR(INDEX('נתוני נוכחות'!$K:$K,MATCH(דוח!$X$7&amp;דוח!$C743&amp;דוח!H$8,'נתוני נוכחות'!$N:$N,0)),0)</f>
        <v>0</v>
      </c>
      <c r="AC743" s="23">
        <f>IFERROR(INDEX('נתוני נוכחות'!$K:$K,MATCH(דוח!$X$7&amp;דוח!$C743&amp;דוח!J$8,'נתוני נוכחות'!$N:$N,0)),0)</f>
        <v>0</v>
      </c>
      <c r="AD743" s="23">
        <f>IFERROR(INDEX('נתוני נוכחות'!$K:$K,MATCH(דוח!$X$7&amp;דוח!$C743&amp;דוח!L$8,'נתוני נוכחות'!$N:$N,0)),0)</f>
        <v>0</v>
      </c>
      <c r="AE743" s="23">
        <f>IFERROR(INDEX('נתוני נוכחות'!$K:$K,MATCH(דוח!$X$7&amp;דוח!$C743&amp;דוח!N$8,'נתוני נוכחות'!$N:$N,0)),0)</f>
        <v>0</v>
      </c>
      <c r="AF743" s="23">
        <f>IFERROR(INDEX('נתוני נוכחות'!$K:$K,MATCH(דוח!$X$7&amp;דוח!$C743&amp;דוח!P$8,'נתוני נוכחות'!$N:$N,0)),0)</f>
        <v>0</v>
      </c>
      <c r="AG743" s="23">
        <f>IFERROR(INDEX('נתוני נוכחות'!$K:$K,MATCH(דוח!$X$7&amp;דוח!$C743&amp;דוח!R$8,'נתוני נוכחות'!$N:$N,0)),0)</f>
        <v>0</v>
      </c>
    </row>
    <row r="744" spans="1:33" customFormat="1" x14ac:dyDescent="0.2">
      <c r="A744" s="23">
        <v>735</v>
      </c>
      <c r="B744" s="36" t="str">
        <f t="shared" si="45"/>
        <v/>
      </c>
      <c r="C744" s="27" t="str">
        <f t="shared" si="46"/>
        <v/>
      </c>
      <c r="D744" s="28" t="str">
        <f>IFERROR(INDEX('נתוני נוכחות'!$G:$G,MATCH(דוח!$X$7&amp;דוח!$C744&amp;דוח!D$8,'נתוני נוכחות'!$N:$N,0)),"")</f>
        <v/>
      </c>
      <c r="E744" s="28" t="str">
        <f>IFERROR(INDEX('נתוני נוכחות'!$J:$J,MATCH(דוח!$X$7&amp;דוח!$C744&amp;דוח!D$8,'נתוני נוכחות'!$N:$N,0)),"")</f>
        <v/>
      </c>
      <c r="F744" s="28" t="str">
        <f>IFERROR(INDEX('נתוני נוכחות'!$G:$G,MATCH(דוח!$X$7&amp;דוח!$C744&amp;דוח!F$8,'נתוני נוכחות'!$N:$N,0)),"")</f>
        <v/>
      </c>
      <c r="G744" s="28" t="str">
        <f>IFERROR(INDEX('נתוני נוכחות'!$J:$J,MATCH(דוח!$X$7&amp;דוח!$C744&amp;דוח!F$8,'נתוני נוכחות'!$N:$N,0)),"")</f>
        <v/>
      </c>
      <c r="H744" s="28" t="str">
        <f>IFERROR(INDEX('נתוני נוכחות'!$G:$G,MATCH(דוח!$X$7&amp;דוח!$C744&amp;דוח!H$8,'נתוני נוכחות'!$N:$N,0)),"")</f>
        <v/>
      </c>
      <c r="I744" s="28" t="str">
        <f>IFERROR(INDEX('נתוני נוכחות'!$J:$J,MATCH(דוח!$X$7&amp;דוח!$C744&amp;דוח!H$8,'נתוני נוכחות'!$N:$N,0)),"")</f>
        <v/>
      </c>
      <c r="J744" s="28" t="str">
        <f>IFERROR(INDEX('נתוני נוכחות'!$G:$G,MATCH(דוח!$X$7&amp;דוח!$C744&amp;דוח!J$8,'נתוני נוכחות'!$N:$N,0)),"")</f>
        <v/>
      </c>
      <c r="K744" s="28" t="str">
        <f>IFERROR(INDEX('נתוני נוכחות'!$J:$J,MATCH(דוח!$X$7&amp;דוח!$C744&amp;דוח!J$8,'נתוני נוכחות'!$N:$N,0)),"")</f>
        <v/>
      </c>
      <c r="L744" s="28" t="str">
        <f>IFERROR(INDEX('נתוני נוכחות'!$G:$G,MATCH(דוח!$X$7&amp;דוח!$C744&amp;דוח!L$8,'נתוני נוכחות'!$N:$N,0)),"")</f>
        <v/>
      </c>
      <c r="M744" s="28" t="str">
        <f>IFERROR(INDEX('נתוני נוכחות'!$J:$J,MATCH(דוח!$X$7&amp;דוח!$C744&amp;דוח!L$8,'נתוני נוכחות'!$N:$N,0)),"")</f>
        <v/>
      </c>
      <c r="N744" s="28" t="str">
        <f>IFERROR(INDEX('נתוני נוכחות'!$G:$G,MATCH(דוח!$X$7&amp;דוח!$C744&amp;דוח!N$8,'נתוני נוכחות'!$N:$N,0)),"")</f>
        <v/>
      </c>
      <c r="O744" s="28" t="str">
        <f>IFERROR(INDEX('נתוני נוכחות'!$J:$J,MATCH(דוח!$X$7&amp;דוח!$C744&amp;דוח!N$8,'נתוני נוכחות'!$N:$N,0)),"")</f>
        <v/>
      </c>
      <c r="P744" s="28" t="str">
        <f>IFERROR(INDEX('נתוני נוכחות'!$G:$G,MATCH(דוח!$X$7&amp;דוח!$C744&amp;דוח!P$8,'נתוני נוכחות'!$N:$N,0)),"")</f>
        <v/>
      </c>
      <c r="Q744" s="28" t="str">
        <f>IFERROR(INDEX('נתוני נוכחות'!$J:$J,MATCH(דוח!$X$7&amp;דוח!$C744&amp;דוח!P$8,'נתוני נוכחות'!$N:$N,0)),"")</f>
        <v/>
      </c>
      <c r="R744" s="28" t="str">
        <f>IFERROR(INDEX('נתוני נוכחות'!$G:$G,MATCH(דוח!$X$7&amp;דוח!$C744&amp;דוח!R$8,'נתוני נוכחות'!$N:$N,0)),"")</f>
        <v/>
      </c>
      <c r="S744" s="28" t="str">
        <f>IFERROR(INDEX('נתוני נוכחות'!$J:$J,MATCH(דוח!$X$7&amp;דוח!$C744&amp;דוח!R$8,'נתוני נוכחות'!$N:$N,0)),"")</f>
        <v/>
      </c>
      <c r="T744" s="23">
        <f t="shared" si="44"/>
        <v>0</v>
      </c>
      <c r="U744" s="38">
        <f t="shared" si="47"/>
        <v>0</v>
      </c>
      <c r="Z744" s="23">
        <f>IFERROR(INDEX('נתוני נוכחות'!$K:$K,MATCH(דוח!$X$7&amp;דוח!$C744&amp;דוח!D$8,'נתוני נוכחות'!$N:$N,0)),0)</f>
        <v>0</v>
      </c>
      <c r="AA744" s="23">
        <f>IFERROR(INDEX('נתוני נוכחות'!$K:$K,MATCH(דוח!$X$7&amp;דוח!$C744&amp;דוח!F$8,'נתוני נוכחות'!$N:$N,0)),0)</f>
        <v>0</v>
      </c>
      <c r="AB744" s="23">
        <f>IFERROR(INDEX('נתוני נוכחות'!$K:$K,MATCH(דוח!$X$7&amp;דוח!$C744&amp;דוח!H$8,'נתוני נוכחות'!$N:$N,0)),0)</f>
        <v>0</v>
      </c>
      <c r="AC744" s="23">
        <f>IFERROR(INDEX('נתוני נוכחות'!$K:$K,MATCH(דוח!$X$7&amp;דוח!$C744&amp;דוח!J$8,'נתוני נוכחות'!$N:$N,0)),0)</f>
        <v>0</v>
      </c>
      <c r="AD744" s="23">
        <f>IFERROR(INDEX('נתוני נוכחות'!$K:$K,MATCH(דוח!$X$7&amp;דוח!$C744&amp;דוח!L$8,'נתוני נוכחות'!$N:$N,0)),0)</f>
        <v>0</v>
      </c>
      <c r="AE744" s="23">
        <f>IFERROR(INDEX('נתוני נוכחות'!$K:$K,MATCH(דוח!$X$7&amp;דוח!$C744&amp;דוח!N$8,'נתוני נוכחות'!$N:$N,0)),0)</f>
        <v>0</v>
      </c>
      <c r="AF744" s="23">
        <f>IFERROR(INDEX('נתוני נוכחות'!$K:$K,MATCH(דוח!$X$7&amp;דוח!$C744&amp;דוח!P$8,'נתוני נוכחות'!$N:$N,0)),0)</f>
        <v>0</v>
      </c>
      <c r="AG744" s="23">
        <f>IFERROR(INDEX('נתוני נוכחות'!$K:$K,MATCH(דוח!$X$7&amp;דוח!$C744&amp;דוח!R$8,'נתוני נוכחות'!$N:$N,0)),0)</f>
        <v>0</v>
      </c>
    </row>
    <row r="745" spans="1:33" customFormat="1" x14ac:dyDescent="0.2">
      <c r="A745" s="23">
        <v>736</v>
      </c>
      <c r="B745" s="36" t="str">
        <f t="shared" si="45"/>
        <v/>
      </c>
      <c r="C745" s="27" t="str">
        <f t="shared" si="46"/>
        <v/>
      </c>
      <c r="D745" s="28" t="str">
        <f>IFERROR(INDEX('נתוני נוכחות'!$G:$G,MATCH(דוח!$X$7&amp;דוח!$C745&amp;דוח!D$8,'נתוני נוכחות'!$N:$N,0)),"")</f>
        <v/>
      </c>
      <c r="E745" s="28" t="str">
        <f>IFERROR(INDEX('נתוני נוכחות'!$J:$J,MATCH(דוח!$X$7&amp;דוח!$C745&amp;דוח!D$8,'נתוני נוכחות'!$N:$N,0)),"")</f>
        <v/>
      </c>
      <c r="F745" s="28" t="str">
        <f>IFERROR(INDEX('נתוני נוכחות'!$G:$G,MATCH(דוח!$X$7&amp;דוח!$C745&amp;דוח!F$8,'נתוני נוכחות'!$N:$N,0)),"")</f>
        <v/>
      </c>
      <c r="G745" s="28" t="str">
        <f>IFERROR(INDEX('נתוני נוכחות'!$J:$J,MATCH(דוח!$X$7&amp;דוח!$C745&amp;דוח!F$8,'נתוני נוכחות'!$N:$N,0)),"")</f>
        <v/>
      </c>
      <c r="H745" s="28" t="str">
        <f>IFERROR(INDEX('נתוני נוכחות'!$G:$G,MATCH(דוח!$X$7&amp;דוח!$C745&amp;דוח!H$8,'נתוני נוכחות'!$N:$N,0)),"")</f>
        <v/>
      </c>
      <c r="I745" s="28" t="str">
        <f>IFERROR(INDEX('נתוני נוכחות'!$J:$J,MATCH(דוח!$X$7&amp;דוח!$C745&amp;דוח!H$8,'נתוני נוכחות'!$N:$N,0)),"")</f>
        <v/>
      </c>
      <c r="J745" s="28" t="str">
        <f>IFERROR(INDEX('נתוני נוכחות'!$G:$G,MATCH(דוח!$X$7&amp;דוח!$C745&amp;דוח!J$8,'נתוני נוכחות'!$N:$N,0)),"")</f>
        <v/>
      </c>
      <c r="K745" s="28" t="str">
        <f>IFERROR(INDEX('נתוני נוכחות'!$J:$J,MATCH(דוח!$X$7&amp;דוח!$C745&amp;דוח!J$8,'נתוני נוכחות'!$N:$N,0)),"")</f>
        <v/>
      </c>
      <c r="L745" s="28" t="str">
        <f>IFERROR(INDEX('נתוני נוכחות'!$G:$G,MATCH(דוח!$X$7&amp;דוח!$C745&amp;דוח!L$8,'נתוני נוכחות'!$N:$N,0)),"")</f>
        <v/>
      </c>
      <c r="M745" s="28" t="str">
        <f>IFERROR(INDEX('נתוני נוכחות'!$J:$J,MATCH(דוח!$X$7&amp;דוח!$C745&amp;דוח!L$8,'נתוני נוכחות'!$N:$N,0)),"")</f>
        <v/>
      </c>
      <c r="N745" s="28" t="str">
        <f>IFERROR(INDEX('נתוני נוכחות'!$G:$G,MATCH(דוח!$X$7&amp;דוח!$C745&amp;דוח!N$8,'נתוני נוכחות'!$N:$N,0)),"")</f>
        <v/>
      </c>
      <c r="O745" s="28" t="str">
        <f>IFERROR(INDEX('נתוני נוכחות'!$J:$J,MATCH(דוח!$X$7&amp;דוח!$C745&amp;דוח!N$8,'נתוני נוכחות'!$N:$N,0)),"")</f>
        <v/>
      </c>
      <c r="P745" s="28" t="str">
        <f>IFERROR(INDEX('נתוני נוכחות'!$G:$G,MATCH(דוח!$X$7&amp;דוח!$C745&amp;דוח!P$8,'נתוני נוכחות'!$N:$N,0)),"")</f>
        <v/>
      </c>
      <c r="Q745" s="28" t="str">
        <f>IFERROR(INDEX('נתוני נוכחות'!$J:$J,MATCH(דוח!$X$7&amp;דוח!$C745&amp;דוח!P$8,'נתוני נוכחות'!$N:$N,0)),"")</f>
        <v/>
      </c>
      <c r="R745" s="28" t="str">
        <f>IFERROR(INDEX('נתוני נוכחות'!$G:$G,MATCH(דוח!$X$7&amp;דוח!$C745&amp;דוח!R$8,'נתוני נוכחות'!$N:$N,0)),"")</f>
        <v/>
      </c>
      <c r="S745" s="28" t="str">
        <f>IFERROR(INDEX('נתוני נוכחות'!$J:$J,MATCH(דוח!$X$7&amp;דוח!$C745&amp;דוח!R$8,'נתוני נוכחות'!$N:$N,0)),"")</f>
        <v/>
      </c>
      <c r="T745" s="23">
        <f t="shared" si="44"/>
        <v>0</v>
      </c>
      <c r="U745" s="38">
        <f t="shared" si="47"/>
        <v>0</v>
      </c>
      <c r="Z745" s="23">
        <f>IFERROR(INDEX('נתוני נוכחות'!$K:$K,MATCH(דוח!$X$7&amp;דוח!$C745&amp;דוח!D$8,'נתוני נוכחות'!$N:$N,0)),0)</f>
        <v>0</v>
      </c>
      <c r="AA745" s="23">
        <f>IFERROR(INDEX('נתוני נוכחות'!$K:$K,MATCH(דוח!$X$7&amp;דוח!$C745&amp;דוח!F$8,'נתוני נוכחות'!$N:$N,0)),0)</f>
        <v>0</v>
      </c>
      <c r="AB745" s="23">
        <f>IFERROR(INDEX('נתוני נוכחות'!$K:$K,MATCH(דוח!$X$7&amp;דוח!$C745&amp;דוח!H$8,'נתוני נוכחות'!$N:$N,0)),0)</f>
        <v>0</v>
      </c>
      <c r="AC745" s="23">
        <f>IFERROR(INDEX('נתוני נוכחות'!$K:$K,MATCH(דוח!$X$7&amp;דוח!$C745&amp;דוח!J$8,'נתוני נוכחות'!$N:$N,0)),0)</f>
        <v>0</v>
      </c>
      <c r="AD745" s="23">
        <f>IFERROR(INDEX('נתוני נוכחות'!$K:$K,MATCH(דוח!$X$7&amp;דוח!$C745&amp;דוח!L$8,'נתוני נוכחות'!$N:$N,0)),0)</f>
        <v>0</v>
      </c>
      <c r="AE745" s="23">
        <f>IFERROR(INDEX('נתוני נוכחות'!$K:$K,MATCH(דוח!$X$7&amp;דוח!$C745&amp;דוח!N$8,'נתוני נוכחות'!$N:$N,0)),0)</f>
        <v>0</v>
      </c>
      <c r="AF745" s="23">
        <f>IFERROR(INDEX('נתוני נוכחות'!$K:$K,MATCH(דוח!$X$7&amp;דוח!$C745&amp;דוח!P$8,'נתוני נוכחות'!$N:$N,0)),0)</f>
        <v>0</v>
      </c>
      <c r="AG745" s="23">
        <f>IFERROR(INDEX('נתוני נוכחות'!$K:$K,MATCH(דוח!$X$7&amp;דוח!$C745&amp;דוח!R$8,'נתוני נוכחות'!$N:$N,0)),0)</f>
        <v>0</v>
      </c>
    </row>
    <row r="746" spans="1:33" customFormat="1" x14ac:dyDescent="0.2">
      <c r="A746" s="23">
        <v>737</v>
      </c>
      <c r="B746" s="36" t="str">
        <f t="shared" si="45"/>
        <v/>
      </c>
      <c r="C746" s="27" t="str">
        <f t="shared" si="46"/>
        <v/>
      </c>
      <c r="D746" s="28" t="str">
        <f>IFERROR(INDEX('נתוני נוכחות'!$G:$G,MATCH(דוח!$X$7&amp;דוח!$C746&amp;דוח!D$8,'נתוני נוכחות'!$N:$N,0)),"")</f>
        <v/>
      </c>
      <c r="E746" s="28" t="str">
        <f>IFERROR(INDEX('נתוני נוכחות'!$J:$J,MATCH(דוח!$X$7&amp;דוח!$C746&amp;דוח!D$8,'נתוני נוכחות'!$N:$N,0)),"")</f>
        <v/>
      </c>
      <c r="F746" s="28" t="str">
        <f>IFERROR(INDEX('נתוני נוכחות'!$G:$G,MATCH(דוח!$X$7&amp;דוח!$C746&amp;דוח!F$8,'נתוני נוכחות'!$N:$N,0)),"")</f>
        <v/>
      </c>
      <c r="G746" s="28" t="str">
        <f>IFERROR(INDEX('נתוני נוכחות'!$J:$J,MATCH(דוח!$X$7&amp;דוח!$C746&amp;דוח!F$8,'נתוני נוכחות'!$N:$N,0)),"")</f>
        <v/>
      </c>
      <c r="H746" s="28" t="str">
        <f>IFERROR(INDEX('נתוני נוכחות'!$G:$G,MATCH(דוח!$X$7&amp;דוח!$C746&amp;דוח!H$8,'נתוני נוכחות'!$N:$N,0)),"")</f>
        <v/>
      </c>
      <c r="I746" s="28" t="str">
        <f>IFERROR(INDEX('נתוני נוכחות'!$J:$J,MATCH(דוח!$X$7&amp;דוח!$C746&amp;דוח!H$8,'נתוני נוכחות'!$N:$N,0)),"")</f>
        <v/>
      </c>
      <c r="J746" s="28" t="str">
        <f>IFERROR(INDEX('נתוני נוכחות'!$G:$G,MATCH(דוח!$X$7&amp;דוח!$C746&amp;דוח!J$8,'נתוני נוכחות'!$N:$N,0)),"")</f>
        <v/>
      </c>
      <c r="K746" s="28" t="str">
        <f>IFERROR(INDEX('נתוני נוכחות'!$J:$J,MATCH(דוח!$X$7&amp;דוח!$C746&amp;דוח!J$8,'נתוני נוכחות'!$N:$N,0)),"")</f>
        <v/>
      </c>
      <c r="L746" s="28" t="str">
        <f>IFERROR(INDEX('נתוני נוכחות'!$G:$G,MATCH(דוח!$X$7&amp;דוח!$C746&amp;דוח!L$8,'נתוני נוכחות'!$N:$N,0)),"")</f>
        <v/>
      </c>
      <c r="M746" s="28" t="str">
        <f>IFERROR(INDEX('נתוני נוכחות'!$J:$J,MATCH(דוח!$X$7&amp;דוח!$C746&amp;דוח!L$8,'נתוני נוכחות'!$N:$N,0)),"")</f>
        <v/>
      </c>
      <c r="N746" s="28" t="str">
        <f>IFERROR(INDEX('נתוני נוכחות'!$G:$G,MATCH(דוח!$X$7&amp;דוח!$C746&amp;דוח!N$8,'נתוני נוכחות'!$N:$N,0)),"")</f>
        <v/>
      </c>
      <c r="O746" s="28" t="str">
        <f>IFERROR(INDEX('נתוני נוכחות'!$J:$J,MATCH(דוח!$X$7&amp;דוח!$C746&amp;דוח!N$8,'נתוני נוכחות'!$N:$N,0)),"")</f>
        <v/>
      </c>
      <c r="P746" s="28" t="str">
        <f>IFERROR(INDEX('נתוני נוכחות'!$G:$G,MATCH(דוח!$X$7&amp;דוח!$C746&amp;דוח!P$8,'נתוני נוכחות'!$N:$N,0)),"")</f>
        <v/>
      </c>
      <c r="Q746" s="28" t="str">
        <f>IFERROR(INDEX('נתוני נוכחות'!$J:$J,MATCH(דוח!$X$7&amp;דוח!$C746&amp;דוח!P$8,'נתוני נוכחות'!$N:$N,0)),"")</f>
        <v/>
      </c>
      <c r="R746" s="28" t="str">
        <f>IFERROR(INDEX('נתוני נוכחות'!$G:$G,MATCH(דוח!$X$7&amp;דוח!$C746&amp;דוח!R$8,'נתוני נוכחות'!$N:$N,0)),"")</f>
        <v/>
      </c>
      <c r="S746" s="28" t="str">
        <f>IFERROR(INDEX('נתוני נוכחות'!$J:$J,MATCH(דוח!$X$7&amp;דוח!$C746&amp;דוח!R$8,'נתוני נוכחות'!$N:$N,0)),"")</f>
        <v/>
      </c>
      <c r="T746" s="23">
        <f t="shared" si="44"/>
        <v>0</v>
      </c>
      <c r="U746" s="38">
        <f t="shared" si="47"/>
        <v>0</v>
      </c>
      <c r="Z746" s="23">
        <f>IFERROR(INDEX('נתוני נוכחות'!$K:$K,MATCH(דוח!$X$7&amp;דוח!$C746&amp;דוח!D$8,'נתוני נוכחות'!$N:$N,0)),0)</f>
        <v>0</v>
      </c>
      <c r="AA746" s="23">
        <f>IFERROR(INDEX('נתוני נוכחות'!$K:$K,MATCH(דוח!$X$7&amp;דוח!$C746&amp;דוח!F$8,'נתוני נוכחות'!$N:$N,0)),0)</f>
        <v>0</v>
      </c>
      <c r="AB746" s="23">
        <f>IFERROR(INDEX('נתוני נוכחות'!$K:$K,MATCH(דוח!$X$7&amp;דוח!$C746&amp;דוח!H$8,'נתוני נוכחות'!$N:$N,0)),0)</f>
        <v>0</v>
      </c>
      <c r="AC746" s="23">
        <f>IFERROR(INDEX('נתוני נוכחות'!$K:$K,MATCH(דוח!$X$7&amp;דוח!$C746&amp;דוח!J$8,'נתוני נוכחות'!$N:$N,0)),0)</f>
        <v>0</v>
      </c>
      <c r="AD746" s="23">
        <f>IFERROR(INDEX('נתוני נוכחות'!$K:$K,MATCH(דוח!$X$7&amp;דוח!$C746&amp;דוח!L$8,'נתוני נוכחות'!$N:$N,0)),0)</f>
        <v>0</v>
      </c>
      <c r="AE746" s="23">
        <f>IFERROR(INDEX('נתוני נוכחות'!$K:$K,MATCH(דוח!$X$7&amp;דוח!$C746&amp;דוח!N$8,'נתוני נוכחות'!$N:$N,0)),0)</f>
        <v>0</v>
      </c>
      <c r="AF746" s="23">
        <f>IFERROR(INDEX('נתוני נוכחות'!$K:$K,MATCH(דוח!$X$7&amp;דוח!$C746&amp;דוח!P$8,'נתוני נוכחות'!$N:$N,0)),0)</f>
        <v>0</v>
      </c>
      <c r="AG746" s="23">
        <f>IFERROR(INDEX('נתוני נוכחות'!$K:$K,MATCH(דוח!$X$7&amp;דוח!$C746&amp;דוח!R$8,'נתוני נוכחות'!$N:$N,0)),0)</f>
        <v>0</v>
      </c>
    </row>
    <row r="747" spans="1:33" customFormat="1" x14ac:dyDescent="0.2">
      <c r="A747" s="23">
        <v>738</v>
      </c>
      <c r="B747" s="36" t="str">
        <f t="shared" si="45"/>
        <v/>
      </c>
      <c r="C747" s="27" t="str">
        <f t="shared" si="46"/>
        <v/>
      </c>
      <c r="D747" s="28" t="str">
        <f>IFERROR(INDEX('נתוני נוכחות'!$G:$G,MATCH(דוח!$X$7&amp;דוח!$C747&amp;דוח!D$8,'נתוני נוכחות'!$N:$N,0)),"")</f>
        <v/>
      </c>
      <c r="E747" s="28" t="str">
        <f>IFERROR(INDEX('נתוני נוכחות'!$J:$J,MATCH(דוח!$X$7&amp;דוח!$C747&amp;דוח!D$8,'נתוני נוכחות'!$N:$N,0)),"")</f>
        <v/>
      </c>
      <c r="F747" s="28" t="str">
        <f>IFERROR(INDEX('נתוני נוכחות'!$G:$G,MATCH(דוח!$X$7&amp;דוח!$C747&amp;דוח!F$8,'נתוני נוכחות'!$N:$N,0)),"")</f>
        <v/>
      </c>
      <c r="G747" s="28" t="str">
        <f>IFERROR(INDEX('נתוני נוכחות'!$J:$J,MATCH(דוח!$X$7&amp;דוח!$C747&amp;דוח!F$8,'נתוני נוכחות'!$N:$N,0)),"")</f>
        <v/>
      </c>
      <c r="H747" s="28" t="str">
        <f>IFERROR(INDEX('נתוני נוכחות'!$G:$G,MATCH(דוח!$X$7&amp;דוח!$C747&amp;דוח!H$8,'נתוני נוכחות'!$N:$N,0)),"")</f>
        <v/>
      </c>
      <c r="I747" s="28" t="str">
        <f>IFERROR(INDEX('נתוני נוכחות'!$J:$J,MATCH(דוח!$X$7&amp;דוח!$C747&amp;דוח!H$8,'נתוני נוכחות'!$N:$N,0)),"")</f>
        <v/>
      </c>
      <c r="J747" s="28" t="str">
        <f>IFERROR(INDEX('נתוני נוכחות'!$G:$G,MATCH(דוח!$X$7&amp;דוח!$C747&amp;דוח!J$8,'נתוני נוכחות'!$N:$N,0)),"")</f>
        <v/>
      </c>
      <c r="K747" s="28" t="str">
        <f>IFERROR(INDEX('נתוני נוכחות'!$J:$J,MATCH(דוח!$X$7&amp;דוח!$C747&amp;דוח!J$8,'נתוני נוכחות'!$N:$N,0)),"")</f>
        <v/>
      </c>
      <c r="L747" s="28" t="str">
        <f>IFERROR(INDEX('נתוני נוכחות'!$G:$G,MATCH(דוח!$X$7&amp;דוח!$C747&amp;דוח!L$8,'נתוני נוכחות'!$N:$N,0)),"")</f>
        <v/>
      </c>
      <c r="M747" s="28" t="str">
        <f>IFERROR(INDEX('נתוני נוכחות'!$J:$J,MATCH(דוח!$X$7&amp;דוח!$C747&amp;דוח!L$8,'נתוני נוכחות'!$N:$N,0)),"")</f>
        <v/>
      </c>
      <c r="N747" s="28" t="str">
        <f>IFERROR(INDEX('נתוני נוכחות'!$G:$G,MATCH(דוח!$X$7&amp;דוח!$C747&amp;דוח!N$8,'נתוני נוכחות'!$N:$N,0)),"")</f>
        <v/>
      </c>
      <c r="O747" s="28" t="str">
        <f>IFERROR(INDEX('נתוני נוכחות'!$J:$J,MATCH(דוח!$X$7&amp;דוח!$C747&amp;דוח!N$8,'נתוני נוכחות'!$N:$N,0)),"")</f>
        <v/>
      </c>
      <c r="P747" s="28" t="str">
        <f>IFERROR(INDEX('נתוני נוכחות'!$G:$G,MATCH(דוח!$X$7&amp;דוח!$C747&amp;דוח!P$8,'נתוני נוכחות'!$N:$N,0)),"")</f>
        <v/>
      </c>
      <c r="Q747" s="28" t="str">
        <f>IFERROR(INDEX('נתוני נוכחות'!$J:$J,MATCH(דוח!$X$7&amp;דוח!$C747&amp;דוח!P$8,'נתוני נוכחות'!$N:$N,0)),"")</f>
        <v/>
      </c>
      <c r="R747" s="28" t="str">
        <f>IFERROR(INDEX('נתוני נוכחות'!$G:$G,MATCH(דוח!$X$7&amp;דוח!$C747&amp;דוח!R$8,'נתוני נוכחות'!$N:$N,0)),"")</f>
        <v/>
      </c>
      <c r="S747" s="28" t="str">
        <f>IFERROR(INDEX('נתוני נוכחות'!$J:$J,MATCH(דוח!$X$7&amp;דוח!$C747&amp;דוח!R$8,'נתוני נוכחות'!$N:$N,0)),"")</f>
        <v/>
      </c>
      <c r="T747" s="23">
        <f t="shared" si="44"/>
        <v>0</v>
      </c>
      <c r="U747" s="38">
        <f t="shared" si="47"/>
        <v>0</v>
      </c>
      <c r="Z747" s="23">
        <f>IFERROR(INDEX('נתוני נוכחות'!$K:$K,MATCH(דוח!$X$7&amp;דוח!$C747&amp;דוח!D$8,'נתוני נוכחות'!$N:$N,0)),0)</f>
        <v>0</v>
      </c>
      <c r="AA747" s="23">
        <f>IFERROR(INDEX('נתוני נוכחות'!$K:$K,MATCH(דוח!$X$7&amp;דוח!$C747&amp;דוח!F$8,'נתוני נוכחות'!$N:$N,0)),0)</f>
        <v>0</v>
      </c>
      <c r="AB747" s="23">
        <f>IFERROR(INDEX('נתוני נוכחות'!$K:$K,MATCH(דוח!$X$7&amp;דוח!$C747&amp;דוח!H$8,'נתוני נוכחות'!$N:$N,0)),0)</f>
        <v>0</v>
      </c>
      <c r="AC747" s="23">
        <f>IFERROR(INDEX('נתוני נוכחות'!$K:$K,MATCH(דוח!$X$7&amp;דוח!$C747&amp;דוח!J$8,'נתוני נוכחות'!$N:$N,0)),0)</f>
        <v>0</v>
      </c>
      <c r="AD747" s="23">
        <f>IFERROR(INDEX('נתוני נוכחות'!$K:$K,MATCH(דוח!$X$7&amp;דוח!$C747&amp;דוח!L$8,'נתוני נוכחות'!$N:$N,0)),0)</f>
        <v>0</v>
      </c>
      <c r="AE747" s="23">
        <f>IFERROR(INDEX('נתוני נוכחות'!$K:$K,MATCH(דוח!$X$7&amp;דוח!$C747&amp;דוח!N$8,'נתוני נוכחות'!$N:$N,0)),0)</f>
        <v>0</v>
      </c>
      <c r="AF747" s="23">
        <f>IFERROR(INDEX('נתוני נוכחות'!$K:$K,MATCH(דוח!$X$7&amp;דוח!$C747&amp;דוח!P$8,'נתוני נוכחות'!$N:$N,0)),0)</f>
        <v>0</v>
      </c>
      <c r="AG747" s="23">
        <f>IFERROR(INDEX('נתוני נוכחות'!$K:$K,MATCH(דוח!$X$7&amp;דוח!$C747&amp;דוח!R$8,'נתוני נוכחות'!$N:$N,0)),0)</f>
        <v>0</v>
      </c>
    </row>
    <row r="748" spans="1:33" customFormat="1" x14ac:dyDescent="0.2">
      <c r="A748" s="23">
        <v>739</v>
      </c>
      <c r="B748" s="36" t="str">
        <f t="shared" si="45"/>
        <v/>
      </c>
      <c r="C748" s="27" t="str">
        <f t="shared" si="46"/>
        <v/>
      </c>
      <c r="D748" s="28" t="str">
        <f>IFERROR(INDEX('נתוני נוכחות'!$G:$G,MATCH(דוח!$X$7&amp;דוח!$C748&amp;דוח!D$8,'נתוני נוכחות'!$N:$N,0)),"")</f>
        <v/>
      </c>
      <c r="E748" s="28" t="str">
        <f>IFERROR(INDEX('נתוני נוכחות'!$J:$J,MATCH(דוח!$X$7&amp;דוח!$C748&amp;דוח!D$8,'נתוני נוכחות'!$N:$N,0)),"")</f>
        <v/>
      </c>
      <c r="F748" s="28" t="str">
        <f>IFERROR(INDEX('נתוני נוכחות'!$G:$G,MATCH(דוח!$X$7&amp;דוח!$C748&amp;דוח!F$8,'נתוני נוכחות'!$N:$N,0)),"")</f>
        <v/>
      </c>
      <c r="G748" s="28" t="str">
        <f>IFERROR(INDEX('נתוני נוכחות'!$J:$J,MATCH(דוח!$X$7&amp;דוח!$C748&amp;דוח!F$8,'נתוני נוכחות'!$N:$N,0)),"")</f>
        <v/>
      </c>
      <c r="H748" s="28" t="str">
        <f>IFERROR(INDEX('נתוני נוכחות'!$G:$G,MATCH(דוח!$X$7&amp;דוח!$C748&amp;דוח!H$8,'נתוני נוכחות'!$N:$N,0)),"")</f>
        <v/>
      </c>
      <c r="I748" s="28" t="str">
        <f>IFERROR(INDEX('נתוני נוכחות'!$J:$J,MATCH(דוח!$X$7&amp;דוח!$C748&amp;דוח!H$8,'נתוני נוכחות'!$N:$N,0)),"")</f>
        <v/>
      </c>
      <c r="J748" s="28" t="str">
        <f>IFERROR(INDEX('נתוני נוכחות'!$G:$G,MATCH(דוח!$X$7&amp;דוח!$C748&amp;דוח!J$8,'נתוני נוכחות'!$N:$N,0)),"")</f>
        <v/>
      </c>
      <c r="K748" s="28" t="str">
        <f>IFERROR(INDEX('נתוני נוכחות'!$J:$J,MATCH(דוח!$X$7&amp;דוח!$C748&amp;דוח!J$8,'נתוני נוכחות'!$N:$N,0)),"")</f>
        <v/>
      </c>
      <c r="L748" s="28" t="str">
        <f>IFERROR(INDEX('נתוני נוכחות'!$G:$G,MATCH(דוח!$X$7&amp;דוח!$C748&amp;דוח!L$8,'נתוני נוכחות'!$N:$N,0)),"")</f>
        <v/>
      </c>
      <c r="M748" s="28" t="str">
        <f>IFERROR(INDEX('נתוני נוכחות'!$J:$J,MATCH(דוח!$X$7&amp;דוח!$C748&amp;דוח!L$8,'נתוני נוכחות'!$N:$N,0)),"")</f>
        <v/>
      </c>
      <c r="N748" s="28" t="str">
        <f>IFERROR(INDEX('נתוני נוכחות'!$G:$G,MATCH(דוח!$X$7&amp;דוח!$C748&amp;דוח!N$8,'נתוני נוכחות'!$N:$N,0)),"")</f>
        <v/>
      </c>
      <c r="O748" s="28" t="str">
        <f>IFERROR(INDEX('נתוני נוכחות'!$J:$J,MATCH(דוח!$X$7&amp;דוח!$C748&amp;דוח!N$8,'נתוני נוכחות'!$N:$N,0)),"")</f>
        <v/>
      </c>
      <c r="P748" s="28" t="str">
        <f>IFERROR(INDEX('נתוני נוכחות'!$G:$G,MATCH(דוח!$X$7&amp;דוח!$C748&amp;דוח!P$8,'נתוני נוכחות'!$N:$N,0)),"")</f>
        <v/>
      </c>
      <c r="Q748" s="28" t="str">
        <f>IFERROR(INDEX('נתוני נוכחות'!$J:$J,MATCH(דוח!$X$7&amp;דוח!$C748&amp;דוח!P$8,'נתוני נוכחות'!$N:$N,0)),"")</f>
        <v/>
      </c>
      <c r="R748" s="28" t="str">
        <f>IFERROR(INDEX('נתוני נוכחות'!$G:$G,MATCH(דוח!$X$7&amp;דוח!$C748&amp;דוח!R$8,'נתוני נוכחות'!$N:$N,0)),"")</f>
        <v/>
      </c>
      <c r="S748" s="28" t="str">
        <f>IFERROR(INDEX('נתוני נוכחות'!$J:$J,MATCH(דוח!$X$7&amp;דוח!$C748&amp;דוח!R$8,'נתוני נוכחות'!$N:$N,0)),"")</f>
        <v/>
      </c>
      <c r="T748" s="23">
        <f t="shared" si="44"/>
        <v>0</v>
      </c>
      <c r="U748" s="38">
        <f t="shared" si="47"/>
        <v>0</v>
      </c>
      <c r="Z748" s="23">
        <f>IFERROR(INDEX('נתוני נוכחות'!$K:$K,MATCH(דוח!$X$7&amp;דוח!$C748&amp;דוח!D$8,'נתוני נוכחות'!$N:$N,0)),0)</f>
        <v>0</v>
      </c>
      <c r="AA748" s="23">
        <f>IFERROR(INDEX('נתוני נוכחות'!$K:$K,MATCH(דוח!$X$7&amp;דוח!$C748&amp;דוח!F$8,'נתוני נוכחות'!$N:$N,0)),0)</f>
        <v>0</v>
      </c>
      <c r="AB748" s="23">
        <f>IFERROR(INDEX('נתוני נוכחות'!$K:$K,MATCH(דוח!$X$7&amp;דוח!$C748&amp;דוח!H$8,'נתוני נוכחות'!$N:$N,0)),0)</f>
        <v>0</v>
      </c>
      <c r="AC748" s="23">
        <f>IFERROR(INDEX('נתוני נוכחות'!$K:$K,MATCH(דוח!$X$7&amp;דוח!$C748&amp;דוח!J$8,'נתוני נוכחות'!$N:$N,0)),0)</f>
        <v>0</v>
      </c>
      <c r="AD748" s="23">
        <f>IFERROR(INDEX('נתוני נוכחות'!$K:$K,MATCH(דוח!$X$7&amp;דוח!$C748&amp;דוח!L$8,'נתוני נוכחות'!$N:$N,0)),0)</f>
        <v>0</v>
      </c>
      <c r="AE748" s="23">
        <f>IFERROR(INDEX('נתוני נוכחות'!$K:$K,MATCH(דוח!$X$7&amp;דוח!$C748&amp;דוח!N$8,'נתוני נוכחות'!$N:$N,0)),0)</f>
        <v>0</v>
      </c>
      <c r="AF748" s="23">
        <f>IFERROR(INDEX('נתוני נוכחות'!$K:$K,MATCH(דוח!$X$7&amp;דוח!$C748&amp;דוח!P$8,'נתוני נוכחות'!$N:$N,0)),0)</f>
        <v>0</v>
      </c>
      <c r="AG748" s="23">
        <f>IFERROR(INDEX('נתוני נוכחות'!$K:$K,MATCH(דוח!$X$7&amp;דוח!$C748&amp;דוח!R$8,'נתוני נוכחות'!$N:$N,0)),0)</f>
        <v>0</v>
      </c>
    </row>
    <row r="749" spans="1:33" customFormat="1" x14ac:dyDescent="0.2">
      <c r="A749" s="23">
        <v>740</v>
      </c>
      <c r="B749" s="36" t="str">
        <f t="shared" si="45"/>
        <v/>
      </c>
      <c r="C749" s="27" t="str">
        <f t="shared" si="46"/>
        <v/>
      </c>
      <c r="D749" s="28" t="str">
        <f>IFERROR(INDEX('נתוני נוכחות'!$G:$G,MATCH(דוח!$X$7&amp;דוח!$C749&amp;דוח!D$8,'נתוני נוכחות'!$N:$N,0)),"")</f>
        <v/>
      </c>
      <c r="E749" s="28" t="str">
        <f>IFERROR(INDEX('נתוני נוכחות'!$J:$J,MATCH(דוח!$X$7&amp;דוח!$C749&amp;דוח!D$8,'נתוני נוכחות'!$N:$N,0)),"")</f>
        <v/>
      </c>
      <c r="F749" s="28" t="str">
        <f>IFERROR(INDEX('נתוני נוכחות'!$G:$G,MATCH(דוח!$X$7&amp;דוח!$C749&amp;דוח!F$8,'נתוני נוכחות'!$N:$N,0)),"")</f>
        <v/>
      </c>
      <c r="G749" s="28" t="str">
        <f>IFERROR(INDEX('נתוני נוכחות'!$J:$J,MATCH(דוח!$X$7&amp;דוח!$C749&amp;דוח!F$8,'נתוני נוכחות'!$N:$N,0)),"")</f>
        <v/>
      </c>
      <c r="H749" s="28" t="str">
        <f>IFERROR(INDEX('נתוני נוכחות'!$G:$G,MATCH(דוח!$X$7&amp;דוח!$C749&amp;דוח!H$8,'נתוני נוכחות'!$N:$N,0)),"")</f>
        <v/>
      </c>
      <c r="I749" s="28" t="str">
        <f>IFERROR(INDEX('נתוני נוכחות'!$J:$J,MATCH(דוח!$X$7&amp;דוח!$C749&amp;דוח!H$8,'נתוני נוכחות'!$N:$N,0)),"")</f>
        <v/>
      </c>
      <c r="J749" s="28" t="str">
        <f>IFERROR(INDEX('נתוני נוכחות'!$G:$G,MATCH(דוח!$X$7&amp;דוח!$C749&amp;דוח!J$8,'נתוני נוכחות'!$N:$N,0)),"")</f>
        <v/>
      </c>
      <c r="K749" s="28" t="str">
        <f>IFERROR(INDEX('נתוני נוכחות'!$J:$J,MATCH(דוח!$X$7&amp;דוח!$C749&amp;דוח!J$8,'נתוני נוכחות'!$N:$N,0)),"")</f>
        <v/>
      </c>
      <c r="L749" s="28" t="str">
        <f>IFERROR(INDEX('נתוני נוכחות'!$G:$G,MATCH(דוח!$X$7&amp;דוח!$C749&amp;דוח!L$8,'נתוני נוכחות'!$N:$N,0)),"")</f>
        <v/>
      </c>
      <c r="M749" s="28" t="str">
        <f>IFERROR(INDEX('נתוני נוכחות'!$J:$J,MATCH(דוח!$X$7&amp;דוח!$C749&amp;דוח!L$8,'נתוני נוכחות'!$N:$N,0)),"")</f>
        <v/>
      </c>
      <c r="N749" s="28" t="str">
        <f>IFERROR(INDEX('נתוני נוכחות'!$G:$G,MATCH(דוח!$X$7&amp;דוח!$C749&amp;דוח!N$8,'נתוני נוכחות'!$N:$N,0)),"")</f>
        <v/>
      </c>
      <c r="O749" s="28" t="str">
        <f>IFERROR(INDEX('נתוני נוכחות'!$J:$J,MATCH(דוח!$X$7&amp;דוח!$C749&amp;דוח!N$8,'נתוני נוכחות'!$N:$N,0)),"")</f>
        <v/>
      </c>
      <c r="P749" s="28" t="str">
        <f>IFERROR(INDEX('נתוני נוכחות'!$G:$G,MATCH(דוח!$X$7&amp;דוח!$C749&amp;דוח!P$8,'נתוני נוכחות'!$N:$N,0)),"")</f>
        <v/>
      </c>
      <c r="Q749" s="28" t="str">
        <f>IFERROR(INDEX('נתוני נוכחות'!$J:$J,MATCH(דוח!$X$7&amp;דוח!$C749&amp;דוח!P$8,'נתוני נוכחות'!$N:$N,0)),"")</f>
        <v/>
      </c>
      <c r="R749" s="28" t="str">
        <f>IFERROR(INDEX('נתוני נוכחות'!$G:$G,MATCH(דוח!$X$7&amp;דוח!$C749&amp;דוח!R$8,'נתוני נוכחות'!$N:$N,0)),"")</f>
        <v/>
      </c>
      <c r="S749" s="28" t="str">
        <f>IFERROR(INDEX('נתוני נוכחות'!$J:$J,MATCH(דוח!$X$7&amp;דוח!$C749&amp;דוח!R$8,'נתוני נוכחות'!$N:$N,0)),"")</f>
        <v/>
      </c>
      <c r="T749" s="23">
        <f t="shared" si="44"/>
        <v>0</v>
      </c>
      <c r="U749" s="38">
        <f t="shared" si="47"/>
        <v>0</v>
      </c>
      <c r="Z749" s="23">
        <f>IFERROR(INDEX('נתוני נוכחות'!$K:$K,MATCH(דוח!$X$7&amp;דוח!$C749&amp;דוח!D$8,'נתוני נוכחות'!$N:$N,0)),0)</f>
        <v>0</v>
      </c>
      <c r="AA749" s="23">
        <f>IFERROR(INDEX('נתוני נוכחות'!$K:$K,MATCH(דוח!$X$7&amp;דוח!$C749&amp;דוח!F$8,'נתוני נוכחות'!$N:$N,0)),0)</f>
        <v>0</v>
      </c>
      <c r="AB749" s="23">
        <f>IFERROR(INDEX('נתוני נוכחות'!$K:$K,MATCH(דוח!$X$7&amp;דוח!$C749&amp;דוח!H$8,'נתוני נוכחות'!$N:$N,0)),0)</f>
        <v>0</v>
      </c>
      <c r="AC749" s="23">
        <f>IFERROR(INDEX('נתוני נוכחות'!$K:$K,MATCH(דוח!$X$7&amp;דוח!$C749&amp;דוח!J$8,'נתוני נוכחות'!$N:$N,0)),0)</f>
        <v>0</v>
      </c>
      <c r="AD749" s="23">
        <f>IFERROR(INDEX('נתוני נוכחות'!$K:$K,MATCH(דוח!$X$7&amp;דוח!$C749&amp;דוח!L$8,'נתוני נוכחות'!$N:$N,0)),0)</f>
        <v>0</v>
      </c>
      <c r="AE749" s="23">
        <f>IFERROR(INDEX('נתוני נוכחות'!$K:$K,MATCH(דוח!$X$7&amp;דוח!$C749&amp;דוח!N$8,'נתוני נוכחות'!$N:$N,0)),0)</f>
        <v>0</v>
      </c>
      <c r="AF749" s="23">
        <f>IFERROR(INDEX('נתוני נוכחות'!$K:$K,MATCH(דוח!$X$7&amp;דוח!$C749&amp;דוח!P$8,'נתוני נוכחות'!$N:$N,0)),0)</f>
        <v>0</v>
      </c>
      <c r="AG749" s="23">
        <f>IFERROR(INDEX('נתוני נוכחות'!$K:$K,MATCH(דוח!$X$7&amp;דוח!$C749&amp;דוח!R$8,'נתוני נוכחות'!$N:$N,0)),0)</f>
        <v>0</v>
      </c>
    </row>
    <row r="750" spans="1:33" customFormat="1" x14ac:dyDescent="0.2">
      <c r="A750" s="23">
        <v>741</v>
      </c>
      <c r="B750" s="36" t="str">
        <f t="shared" si="45"/>
        <v/>
      </c>
      <c r="C750" s="27" t="str">
        <f t="shared" si="46"/>
        <v/>
      </c>
      <c r="D750" s="28" t="str">
        <f>IFERROR(INDEX('נתוני נוכחות'!$G:$G,MATCH(דוח!$X$7&amp;דוח!$C750&amp;דוח!D$8,'נתוני נוכחות'!$N:$N,0)),"")</f>
        <v/>
      </c>
      <c r="E750" s="28" t="str">
        <f>IFERROR(INDEX('נתוני נוכחות'!$J:$J,MATCH(דוח!$X$7&amp;דוח!$C750&amp;דוח!D$8,'נתוני נוכחות'!$N:$N,0)),"")</f>
        <v/>
      </c>
      <c r="F750" s="28" t="str">
        <f>IFERROR(INDEX('נתוני נוכחות'!$G:$G,MATCH(דוח!$X$7&amp;דוח!$C750&amp;דוח!F$8,'נתוני נוכחות'!$N:$N,0)),"")</f>
        <v/>
      </c>
      <c r="G750" s="28" t="str">
        <f>IFERROR(INDEX('נתוני נוכחות'!$J:$J,MATCH(דוח!$X$7&amp;דוח!$C750&amp;דוח!F$8,'נתוני נוכחות'!$N:$N,0)),"")</f>
        <v/>
      </c>
      <c r="H750" s="28" t="str">
        <f>IFERROR(INDEX('נתוני נוכחות'!$G:$G,MATCH(דוח!$X$7&amp;דוח!$C750&amp;דוח!H$8,'נתוני נוכחות'!$N:$N,0)),"")</f>
        <v/>
      </c>
      <c r="I750" s="28" t="str">
        <f>IFERROR(INDEX('נתוני נוכחות'!$J:$J,MATCH(דוח!$X$7&amp;דוח!$C750&amp;דוח!H$8,'נתוני נוכחות'!$N:$N,0)),"")</f>
        <v/>
      </c>
      <c r="J750" s="28" t="str">
        <f>IFERROR(INDEX('נתוני נוכחות'!$G:$G,MATCH(דוח!$X$7&amp;דוח!$C750&amp;דוח!J$8,'נתוני נוכחות'!$N:$N,0)),"")</f>
        <v/>
      </c>
      <c r="K750" s="28" t="str">
        <f>IFERROR(INDEX('נתוני נוכחות'!$J:$J,MATCH(דוח!$X$7&amp;דוח!$C750&amp;דוח!J$8,'נתוני נוכחות'!$N:$N,0)),"")</f>
        <v/>
      </c>
      <c r="L750" s="28" t="str">
        <f>IFERROR(INDEX('נתוני נוכחות'!$G:$G,MATCH(דוח!$X$7&amp;דוח!$C750&amp;דוח!L$8,'נתוני נוכחות'!$N:$N,0)),"")</f>
        <v/>
      </c>
      <c r="M750" s="28" t="str">
        <f>IFERROR(INDEX('נתוני נוכחות'!$J:$J,MATCH(דוח!$X$7&amp;דוח!$C750&amp;דוח!L$8,'נתוני נוכחות'!$N:$N,0)),"")</f>
        <v/>
      </c>
      <c r="N750" s="28" t="str">
        <f>IFERROR(INDEX('נתוני נוכחות'!$G:$G,MATCH(דוח!$X$7&amp;דוח!$C750&amp;דוח!N$8,'נתוני נוכחות'!$N:$N,0)),"")</f>
        <v/>
      </c>
      <c r="O750" s="28" t="str">
        <f>IFERROR(INDEX('נתוני נוכחות'!$J:$J,MATCH(דוח!$X$7&amp;דוח!$C750&amp;דוח!N$8,'נתוני נוכחות'!$N:$N,0)),"")</f>
        <v/>
      </c>
      <c r="P750" s="28" t="str">
        <f>IFERROR(INDEX('נתוני נוכחות'!$G:$G,MATCH(דוח!$X$7&amp;דוח!$C750&amp;דוח!P$8,'נתוני נוכחות'!$N:$N,0)),"")</f>
        <v/>
      </c>
      <c r="Q750" s="28" t="str">
        <f>IFERROR(INDEX('נתוני נוכחות'!$J:$J,MATCH(דוח!$X$7&amp;דוח!$C750&amp;דוח!P$8,'נתוני נוכחות'!$N:$N,0)),"")</f>
        <v/>
      </c>
      <c r="R750" s="28" t="str">
        <f>IFERROR(INDEX('נתוני נוכחות'!$G:$G,MATCH(דוח!$X$7&amp;דוח!$C750&amp;דוח!R$8,'נתוני נוכחות'!$N:$N,0)),"")</f>
        <v/>
      </c>
      <c r="S750" s="28" t="str">
        <f>IFERROR(INDEX('נתוני נוכחות'!$J:$J,MATCH(דוח!$X$7&amp;דוח!$C750&amp;דוח!R$8,'נתוני נוכחות'!$N:$N,0)),"")</f>
        <v/>
      </c>
      <c r="T750" s="23">
        <f t="shared" si="44"/>
        <v>0</v>
      </c>
      <c r="U750" s="38">
        <f t="shared" si="47"/>
        <v>0</v>
      </c>
      <c r="Z750" s="23">
        <f>IFERROR(INDEX('נתוני נוכחות'!$K:$K,MATCH(דוח!$X$7&amp;דוח!$C750&amp;דוח!D$8,'נתוני נוכחות'!$N:$N,0)),0)</f>
        <v>0</v>
      </c>
      <c r="AA750" s="23">
        <f>IFERROR(INDEX('נתוני נוכחות'!$K:$K,MATCH(דוח!$X$7&amp;דוח!$C750&amp;דוח!F$8,'נתוני נוכחות'!$N:$N,0)),0)</f>
        <v>0</v>
      </c>
      <c r="AB750" s="23">
        <f>IFERROR(INDEX('נתוני נוכחות'!$K:$K,MATCH(דוח!$X$7&amp;דוח!$C750&amp;דוח!H$8,'נתוני נוכחות'!$N:$N,0)),0)</f>
        <v>0</v>
      </c>
      <c r="AC750" s="23">
        <f>IFERROR(INDEX('נתוני נוכחות'!$K:$K,MATCH(דוח!$X$7&amp;דוח!$C750&amp;דוח!J$8,'נתוני נוכחות'!$N:$N,0)),0)</f>
        <v>0</v>
      </c>
      <c r="AD750" s="23">
        <f>IFERROR(INDEX('נתוני נוכחות'!$K:$K,MATCH(דוח!$X$7&amp;דוח!$C750&amp;דוח!L$8,'נתוני נוכחות'!$N:$N,0)),0)</f>
        <v>0</v>
      </c>
      <c r="AE750" s="23">
        <f>IFERROR(INDEX('נתוני נוכחות'!$K:$K,MATCH(דוח!$X$7&amp;דוח!$C750&amp;דוח!N$8,'נתוני נוכחות'!$N:$N,0)),0)</f>
        <v>0</v>
      </c>
      <c r="AF750" s="23">
        <f>IFERROR(INDEX('נתוני נוכחות'!$K:$K,MATCH(דוח!$X$7&amp;דוח!$C750&amp;דוח!P$8,'נתוני נוכחות'!$N:$N,0)),0)</f>
        <v>0</v>
      </c>
      <c r="AG750" s="23">
        <f>IFERROR(INDEX('נתוני נוכחות'!$K:$K,MATCH(דוח!$X$7&amp;דוח!$C750&amp;דוח!R$8,'נתוני נוכחות'!$N:$N,0)),0)</f>
        <v>0</v>
      </c>
    </row>
    <row r="751" spans="1:33" customFormat="1" x14ac:dyDescent="0.2">
      <c r="A751" s="23">
        <v>742</v>
      </c>
      <c r="B751" s="36" t="str">
        <f t="shared" si="45"/>
        <v/>
      </c>
      <c r="C751" s="27" t="str">
        <f t="shared" si="46"/>
        <v/>
      </c>
      <c r="D751" s="28" t="str">
        <f>IFERROR(INDEX('נתוני נוכחות'!$G:$G,MATCH(דוח!$X$7&amp;דוח!$C751&amp;דוח!D$8,'נתוני נוכחות'!$N:$N,0)),"")</f>
        <v/>
      </c>
      <c r="E751" s="28" t="str">
        <f>IFERROR(INDEX('נתוני נוכחות'!$J:$J,MATCH(דוח!$X$7&amp;דוח!$C751&amp;דוח!D$8,'נתוני נוכחות'!$N:$N,0)),"")</f>
        <v/>
      </c>
      <c r="F751" s="28" t="str">
        <f>IFERROR(INDEX('נתוני נוכחות'!$G:$G,MATCH(דוח!$X$7&amp;דוח!$C751&amp;דוח!F$8,'נתוני נוכחות'!$N:$N,0)),"")</f>
        <v/>
      </c>
      <c r="G751" s="28" t="str">
        <f>IFERROR(INDEX('נתוני נוכחות'!$J:$J,MATCH(דוח!$X$7&amp;דוח!$C751&amp;דוח!F$8,'נתוני נוכחות'!$N:$N,0)),"")</f>
        <v/>
      </c>
      <c r="H751" s="28" t="str">
        <f>IFERROR(INDEX('נתוני נוכחות'!$G:$G,MATCH(דוח!$X$7&amp;דוח!$C751&amp;דוח!H$8,'נתוני נוכחות'!$N:$N,0)),"")</f>
        <v/>
      </c>
      <c r="I751" s="28" t="str">
        <f>IFERROR(INDEX('נתוני נוכחות'!$J:$J,MATCH(דוח!$X$7&amp;דוח!$C751&amp;דוח!H$8,'נתוני נוכחות'!$N:$N,0)),"")</f>
        <v/>
      </c>
      <c r="J751" s="28" t="str">
        <f>IFERROR(INDEX('נתוני נוכחות'!$G:$G,MATCH(דוח!$X$7&amp;דוח!$C751&amp;דוח!J$8,'נתוני נוכחות'!$N:$N,0)),"")</f>
        <v/>
      </c>
      <c r="K751" s="28" t="str">
        <f>IFERROR(INDEX('נתוני נוכחות'!$J:$J,MATCH(דוח!$X$7&amp;דוח!$C751&amp;דוח!J$8,'נתוני נוכחות'!$N:$N,0)),"")</f>
        <v/>
      </c>
      <c r="L751" s="28" t="str">
        <f>IFERROR(INDEX('נתוני נוכחות'!$G:$G,MATCH(דוח!$X$7&amp;דוח!$C751&amp;דוח!L$8,'נתוני נוכחות'!$N:$N,0)),"")</f>
        <v/>
      </c>
      <c r="M751" s="28" t="str">
        <f>IFERROR(INDEX('נתוני נוכחות'!$J:$J,MATCH(דוח!$X$7&amp;דוח!$C751&amp;דוח!L$8,'נתוני נוכחות'!$N:$N,0)),"")</f>
        <v/>
      </c>
      <c r="N751" s="28" t="str">
        <f>IFERROR(INDEX('נתוני נוכחות'!$G:$G,MATCH(דוח!$X$7&amp;דוח!$C751&amp;דוח!N$8,'נתוני נוכחות'!$N:$N,0)),"")</f>
        <v/>
      </c>
      <c r="O751" s="28" t="str">
        <f>IFERROR(INDEX('נתוני נוכחות'!$J:$J,MATCH(דוח!$X$7&amp;דוח!$C751&amp;דוח!N$8,'נתוני נוכחות'!$N:$N,0)),"")</f>
        <v/>
      </c>
      <c r="P751" s="28" t="str">
        <f>IFERROR(INDEX('נתוני נוכחות'!$G:$G,MATCH(דוח!$X$7&amp;דוח!$C751&amp;דוח!P$8,'נתוני נוכחות'!$N:$N,0)),"")</f>
        <v/>
      </c>
      <c r="Q751" s="28" t="str">
        <f>IFERROR(INDEX('נתוני נוכחות'!$J:$J,MATCH(דוח!$X$7&amp;דוח!$C751&amp;דוח!P$8,'נתוני נוכחות'!$N:$N,0)),"")</f>
        <v/>
      </c>
      <c r="R751" s="28" t="str">
        <f>IFERROR(INDEX('נתוני נוכחות'!$G:$G,MATCH(דוח!$X$7&amp;דוח!$C751&amp;דוח!R$8,'נתוני נוכחות'!$N:$N,0)),"")</f>
        <v/>
      </c>
      <c r="S751" s="28" t="str">
        <f>IFERROR(INDEX('נתוני נוכחות'!$J:$J,MATCH(דוח!$X$7&amp;דוח!$C751&amp;דוח!R$8,'נתוני נוכחות'!$N:$N,0)),"")</f>
        <v/>
      </c>
      <c r="T751" s="23">
        <f t="shared" si="44"/>
        <v>0</v>
      </c>
      <c r="U751" s="38">
        <f t="shared" si="47"/>
        <v>0</v>
      </c>
      <c r="Z751" s="23">
        <f>IFERROR(INDEX('נתוני נוכחות'!$K:$K,MATCH(דוח!$X$7&amp;דוח!$C751&amp;דוח!D$8,'נתוני נוכחות'!$N:$N,0)),0)</f>
        <v>0</v>
      </c>
      <c r="AA751" s="23">
        <f>IFERROR(INDEX('נתוני נוכחות'!$K:$K,MATCH(דוח!$X$7&amp;דוח!$C751&amp;דוח!F$8,'נתוני נוכחות'!$N:$N,0)),0)</f>
        <v>0</v>
      </c>
      <c r="AB751" s="23">
        <f>IFERROR(INDEX('נתוני נוכחות'!$K:$K,MATCH(דוח!$X$7&amp;דוח!$C751&amp;דוח!H$8,'נתוני נוכחות'!$N:$N,0)),0)</f>
        <v>0</v>
      </c>
      <c r="AC751" s="23">
        <f>IFERROR(INDEX('נתוני נוכחות'!$K:$K,MATCH(דוח!$X$7&amp;דוח!$C751&amp;דוח!J$8,'נתוני נוכחות'!$N:$N,0)),0)</f>
        <v>0</v>
      </c>
      <c r="AD751" s="23">
        <f>IFERROR(INDEX('נתוני נוכחות'!$K:$K,MATCH(דוח!$X$7&amp;דוח!$C751&amp;דוח!L$8,'נתוני נוכחות'!$N:$N,0)),0)</f>
        <v>0</v>
      </c>
      <c r="AE751" s="23">
        <f>IFERROR(INDEX('נתוני נוכחות'!$K:$K,MATCH(דוח!$X$7&amp;דוח!$C751&amp;דוח!N$8,'נתוני נוכחות'!$N:$N,0)),0)</f>
        <v>0</v>
      </c>
      <c r="AF751" s="23">
        <f>IFERROR(INDEX('נתוני נוכחות'!$K:$K,MATCH(דוח!$X$7&amp;דוח!$C751&amp;דוח!P$8,'נתוני נוכחות'!$N:$N,0)),0)</f>
        <v>0</v>
      </c>
      <c r="AG751" s="23">
        <f>IFERROR(INDEX('נתוני נוכחות'!$K:$K,MATCH(דוח!$X$7&amp;דוח!$C751&amp;דוח!R$8,'נתוני נוכחות'!$N:$N,0)),0)</f>
        <v>0</v>
      </c>
    </row>
    <row r="752" spans="1:33" customFormat="1" x14ac:dyDescent="0.2">
      <c r="A752" s="23">
        <v>743</v>
      </c>
      <c r="B752" s="36" t="str">
        <f t="shared" si="45"/>
        <v/>
      </c>
      <c r="C752" s="27" t="str">
        <f t="shared" si="46"/>
        <v/>
      </c>
      <c r="D752" s="28" t="str">
        <f>IFERROR(INDEX('נתוני נוכחות'!$G:$G,MATCH(דוח!$X$7&amp;דוח!$C752&amp;דוח!D$8,'נתוני נוכחות'!$N:$N,0)),"")</f>
        <v/>
      </c>
      <c r="E752" s="28" t="str">
        <f>IFERROR(INDEX('נתוני נוכחות'!$J:$J,MATCH(דוח!$X$7&amp;דוח!$C752&amp;דוח!D$8,'נתוני נוכחות'!$N:$N,0)),"")</f>
        <v/>
      </c>
      <c r="F752" s="28" t="str">
        <f>IFERROR(INDEX('נתוני נוכחות'!$G:$G,MATCH(דוח!$X$7&amp;דוח!$C752&amp;דוח!F$8,'נתוני נוכחות'!$N:$N,0)),"")</f>
        <v/>
      </c>
      <c r="G752" s="28" t="str">
        <f>IFERROR(INDEX('נתוני נוכחות'!$J:$J,MATCH(דוח!$X$7&amp;דוח!$C752&amp;דוח!F$8,'נתוני נוכחות'!$N:$N,0)),"")</f>
        <v/>
      </c>
      <c r="H752" s="28" t="str">
        <f>IFERROR(INDEX('נתוני נוכחות'!$G:$G,MATCH(דוח!$X$7&amp;דוח!$C752&amp;דוח!H$8,'נתוני נוכחות'!$N:$N,0)),"")</f>
        <v/>
      </c>
      <c r="I752" s="28" t="str">
        <f>IFERROR(INDEX('נתוני נוכחות'!$J:$J,MATCH(דוח!$X$7&amp;דוח!$C752&amp;דוח!H$8,'נתוני נוכחות'!$N:$N,0)),"")</f>
        <v/>
      </c>
      <c r="J752" s="28" t="str">
        <f>IFERROR(INDEX('נתוני נוכחות'!$G:$G,MATCH(דוח!$X$7&amp;דוח!$C752&amp;דוח!J$8,'נתוני נוכחות'!$N:$N,0)),"")</f>
        <v/>
      </c>
      <c r="K752" s="28" t="str">
        <f>IFERROR(INDEX('נתוני נוכחות'!$J:$J,MATCH(דוח!$X$7&amp;דוח!$C752&amp;דוח!J$8,'נתוני נוכחות'!$N:$N,0)),"")</f>
        <v/>
      </c>
      <c r="L752" s="28" t="str">
        <f>IFERROR(INDEX('נתוני נוכחות'!$G:$G,MATCH(דוח!$X$7&amp;דוח!$C752&amp;דוח!L$8,'נתוני נוכחות'!$N:$N,0)),"")</f>
        <v/>
      </c>
      <c r="M752" s="28" t="str">
        <f>IFERROR(INDEX('נתוני נוכחות'!$J:$J,MATCH(דוח!$X$7&amp;דוח!$C752&amp;דוח!L$8,'נתוני נוכחות'!$N:$N,0)),"")</f>
        <v/>
      </c>
      <c r="N752" s="28" t="str">
        <f>IFERROR(INDEX('נתוני נוכחות'!$G:$G,MATCH(דוח!$X$7&amp;דוח!$C752&amp;דוח!N$8,'נתוני נוכחות'!$N:$N,0)),"")</f>
        <v/>
      </c>
      <c r="O752" s="28" t="str">
        <f>IFERROR(INDEX('נתוני נוכחות'!$J:$J,MATCH(דוח!$X$7&amp;דוח!$C752&amp;דוח!N$8,'נתוני נוכחות'!$N:$N,0)),"")</f>
        <v/>
      </c>
      <c r="P752" s="28" t="str">
        <f>IFERROR(INDEX('נתוני נוכחות'!$G:$G,MATCH(דוח!$X$7&amp;דוח!$C752&amp;דוח!P$8,'נתוני נוכחות'!$N:$N,0)),"")</f>
        <v/>
      </c>
      <c r="Q752" s="28" t="str">
        <f>IFERROR(INDEX('נתוני נוכחות'!$J:$J,MATCH(דוח!$X$7&amp;דוח!$C752&amp;דוח!P$8,'נתוני נוכחות'!$N:$N,0)),"")</f>
        <v/>
      </c>
      <c r="R752" s="28" t="str">
        <f>IFERROR(INDEX('נתוני נוכחות'!$G:$G,MATCH(דוח!$X$7&amp;דוח!$C752&amp;דוח!R$8,'נתוני נוכחות'!$N:$N,0)),"")</f>
        <v/>
      </c>
      <c r="S752" s="28" t="str">
        <f>IFERROR(INDEX('נתוני נוכחות'!$J:$J,MATCH(דוח!$X$7&amp;דוח!$C752&amp;דוח!R$8,'נתוני נוכחות'!$N:$N,0)),"")</f>
        <v/>
      </c>
      <c r="T752" s="23">
        <f t="shared" si="44"/>
        <v>0</v>
      </c>
      <c r="U752" s="38">
        <f t="shared" si="47"/>
        <v>0</v>
      </c>
      <c r="Z752" s="23">
        <f>IFERROR(INDEX('נתוני נוכחות'!$K:$K,MATCH(דוח!$X$7&amp;דוח!$C752&amp;דוח!D$8,'נתוני נוכחות'!$N:$N,0)),0)</f>
        <v>0</v>
      </c>
      <c r="AA752" s="23">
        <f>IFERROR(INDEX('נתוני נוכחות'!$K:$K,MATCH(דוח!$X$7&amp;דוח!$C752&amp;דוח!F$8,'נתוני נוכחות'!$N:$N,0)),0)</f>
        <v>0</v>
      </c>
      <c r="AB752" s="23">
        <f>IFERROR(INDEX('נתוני נוכחות'!$K:$K,MATCH(דוח!$X$7&amp;דוח!$C752&amp;דוח!H$8,'נתוני נוכחות'!$N:$N,0)),0)</f>
        <v>0</v>
      </c>
      <c r="AC752" s="23">
        <f>IFERROR(INDEX('נתוני נוכחות'!$K:$K,MATCH(דוח!$X$7&amp;דוח!$C752&amp;דוח!J$8,'נתוני נוכחות'!$N:$N,0)),0)</f>
        <v>0</v>
      </c>
      <c r="AD752" s="23">
        <f>IFERROR(INDEX('נתוני נוכחות'!$K:$K,MATCH(דוח!$X$7&amp;דוח!$C752&amp;דוח!L$8,'נתוני נוכחות'!$N:$N,0)),0)</f>
        <v>0</v>
      </c>
      <c r="AE752" s="23">
        <f>IFERROR(INDEX('נתוני נוכחות'!$K:$K,MATCH(דוח!$X$7&amp;דוח!$C752&amp;דוח!N$8,'נתוני נוכחות'!$N:$N,0)),0)</f>
        <v>0</v>
      </c>
      <c r="AF752" s="23">
        <f>IFERROR(INDEX('נתוני נוכחות'!$K:$K,MATCH(דוח!$X$7&amp;דוח!$C752&amp;דוח!P$8,'נתוני נוכחות'!$N:$N,0)),0)</f>
        <v>0</v>
      </c>
      <c r="AG752" s="23">
        <f>IFERROR(INDEX('נתוני נוכחות'!$K:$K,MATCH(דוח!$X$7&amp;דוח!$C752&amp;דוח!R$8,'נתוני נוכחות'!$N:$N,0)),0)</f>
        <v>0</v>
      </c>
    </row>
    <row r="753" spans="1:33" customFormat="1" x14ac:dyDescent="0.2">
      <c r="A753" s="23">
        <v>744</v>
      </c>
      <c r="B753" s="36" t="str">
        <f t="shared" si="45"/>
        <v/>
      </c>
      <c r="C753" s="27" t="str">
        <f t="shared" si="46"/>
        <v/>
      </c>
      <c r="D753" s="28" t="str">
        <f>IFERROR(INDEX('נתוני נוכחות'!$G:$G,MATCH(דוח!$X$7&amp;דוח!$C753&amp;דוח!D$8,'נתוני נוכחות'!$N:$N,0)),"")</f>
        <v/>
      </c>
      <c r="E753" s="28" t="str">
        <f>IFERROR(INDEX('נתוני נוכחות'!$J:$J,MATCH(דוח!$X$7&amp;דוח!$C753&amp;דוח!D$8,'נתוני נוכחות'!$N:$N,0)),"")</f>
        <v/>
      </c>
      <c r="F753" s="28" t="str">
        <f>IFERROR(INDEX('נתוני נוכחות'!$G:$G,MATCH(דוח!$X$7&amp;דוח!$C753&amp;דוח!F$8,'נתוני נוכחות'!$N:$N,0)),"")</f>
        <v/>
      </c>
      <c r="G753" s="28" t="str">
        <f>IFERROR(INDEX('נתוני נוכחות'!$J:$J,MATCH(דוח!$X$7&amp;דוח!$C753&amp;דוח!F$8,'נתוני נוכחות'!$N:$N,0)),"")</f>
        <v/>
      </c>
      <c r="H753" s="28" t="str">
        <f>IFERROR(INDEX('נתוני נוכחות'!$G:$G,MATCH(דוח!$X$7&amp;דוח!$C753&amp;דוח!H$8,'נתוני נוכחות'!$N:$N,0)),"")</f>
        <v/>
      </c>
      <c r="I753" s="28" t="str">
        <f>IFERROR(INDEX('נתוני נוכחות'!$J:$J,MATCH(דוח!$X$7&amp;דוח!$C753&amp;דוח!H$8,'נתוני נוכחות'!$N:$N,0)),"")</f>
        <v/>
      </c>
      <c r="J753" s="28" t="str">
        <f>IFERROR(INDEX('נתוני נוכחות'!$G:$G,MATCH(דוח!$X$7&amp;דוח!$C753&amp;דוח!J$8,'נתוני נוכחות'!$N:$N,0)),"")</f>
        <v/>
      </c>
      <c r="K753" s="28" t="str">
        <f>IFERROR(INDEX('נתוני נוכחות'!$J:$J,MATCH(דוח!$X$7&amp;דוח!$C753&amp;דוח!J$8,'נתוני נוכחות'!$N:$N,0)),"")</f>
        <v/>
      </c>
      <c r="L753" s="28" t="str">
        <f>IFERROR(INDEX('נתוני נוכחות'!$G:$G,MATCH(דוח!$X$7&amp;דוח!$C753&amp;דוח!L$8,'נתוני נוכחות'!$N:$N,0)),"")</f>
        <v/>
      </c>
      <c r="M753" s="28" t="str">
        <f>IFERROR(INDEX('נתוני נוכחות'!$J:$J,MATCH(דוח!$X$7&amp;דוח!$C753&amp;דוח!L$8,'נתוני נוכחות'!$N:$N,0)),"")</f>
        <v/>
      </c>
      <c r="N753" s="28" t="str">
        <f>IFERROR(INDEX('נתוני נוכחות'!$G:$G,MATCH(דוח!$X$7&amp;דוח!$C753&amp;דוח!N$8,'נתוני נוכחות'!$N:$N,0)),"")</f>
        <v/>
      </c>
      <c r="O753" s="28" t="str">
        <f>IFERROR(INDEX('נתוני נוכחות'!$J:$J,MATCH(דוח!$X$7&amp;דוח!$C753&amp;דוח!N$8,'נתוני נוכחות'!$N:$N,0)),"")</f>
        <v/>
      </c>
      <c r="P753" s="28" t="str">
        <f>IFERROR(INDEX('נתוני נוכחות'!$G:$G,MATCH(דוח!$X$7&amp;דוח!$C753&amp;דוח!P$8,'נתוני נוכחות'!$N:$N,0)),"")</f>
        <v/>
      </c>
      <c r="Q753" s="28" t="str">
        <f>IFERROR(INDEX('נתוני נוכחות'!$J:$J,MATCH(דוח!$X$7&amp;דוח!$C753&amp;דוח!P$8,'נתוני נוכחות'!$N:$N,0)),"")</f>
        <v/>
      </c>
      <c r="R753" s="28" t="str">
        <f>IFERROR(INDEX('נתוני נוכחות'!$G:$G,MATCH(דוח!$X$7&amp;דוח!$C753&amp;דוח!R$8,'נתוני נוכחות'!$N:$N,0)),"")</f>
        <v/>
      </c>
      <c r="S753" s="28" t="str">
        <f>IFERROR(INDEX('נתוני נוכחות'!$J:$J,MATCH(דוח!$X$7&amp;דוח!$C753&amp;דוח!R$8,'נתוני נוכחות'!$N:$N,0)),"")</f>
        <v/>
      </c>
      <c r="T753" s="23">
        <f t="shared" si="44"/>
        <v>0</v>
      </c>
      <c r="U753" s="38">
        <f t="shared" si="47"/>
        <v>0</v>
      </c>
      <c r="Z753" s="23">
        <f>IFERROR(INDEX('נתוני נוכחות'!$K:$K,MATCH(דוח!$X$7&amp;דוח!$C753&amp;דוח!D$8,'נתוני נוכחות'!$N:$N,0)),0)</f>
        <v>0</v>
      </c>
      <c r="AA753" s="23">
        <f>IFERROR(INDEX('נתוני נוכחות'!$K:$K,MATCH(דוח!$X$7&amp;דוח!$C753&amp;דוח!F$8,'נתוני נוכחות'!$N:$N,0)),0)</f>
        <v>0</v>
      </c>
      <c r="AB753" s="23">
        <f>IFERROR(INDEX('נתוני נוכחות'!$K:$K,MATCH(דוח!$X$7&amp;דוח!$C753&amp;דוח!H$8,'נתוני נוכחות'!$N:$N,0)),0)</f>
        <v>0</v>
      </c>
      <c r="AC753" s="23">
        <f>IFERROR(INDEX('נתוני נוכחות'!$K:$K,MATCH(דוח!$X$7&amp;דוח!$C753&amp;דוח!J$8,'נתוני נוכחות'!$N:$N,0)),0)</f>
        <v>0</v>
      </c>
      <c r="AD753" s="23">
        <f>IFERROR(INDEX('נתוני נוכחות'!$K:$K,MATCH(דוח!$X$7&amp;דוח!$C753&amp;דוח!L$8,'נתוני נוכחות'!$N:$N,0)),0)</f>
        <v>0</v>
      </c>
      <c r="AE753" s="23">
        <f>IFERROR(INDEX('נתוני נוכחות'!$K:$K,MATCH(דוח!$X$7&amp;דוח!$C753&amp;דוח!N$8,'נתוני נוכחות'!$N:$N,0)),0)</f>
        <v>0</v>
      </c>
      <c r="AF753" s="23">
        <f>IFERROR(INDEX('נתוני נוכחות'!$K:$K,MATCH(דוח!$X$7&amp;דוח!$C753&amp;דוח!P$8,'נתוני נוכחות'!$N:$N,0)),0)</f>
        <v>0</v>
      </c>
      <c r="AG753" s="23">
        <f>IFERROR(INDEX('נתוני נוכחות'!$K:$K,MATCH(דוח!$X$7&amp;דוח!$C753&amp;דוח!R$8,'נתוני נוכחות'!$N:$N,0)),0)</f>
        <v>0</v>
      </c>
    </row>
    <row r="754" spans="1:33" customFormat="1" x14ac:dyDescent="0.2">
      <c r="A754" s="23">
        <v>745</v>
      </c>
      <c r="B754" s="36" t="str">
        <f t="shared" si="45"/>
        <v/>
      </c>
      <c r="C754" s="27" t="str">
        <f t="shared" si="46"/>
        <v/>
      </c>
      <c r="D754" s="28" t="str">
        <f>IFERROR(INDEX('נתוני נוכחות'!$G:$G,MATCH(דוח!$X$7&amp;דוח!$C754&amp;דוח!D$8,'נתוני נוכחות'!$N:$N,0)),"")</f>
        <v/>
      </c>
      <c r="E754" s="28" t="str">
        <f>IFERROR(INDEX('נתוני נוכחות'!$J:$J,MATCH(דוח!$X$7&amp;דוח!$C754&amp;דוח!D$8,'נתוני נוכחות'!$N:$N,0)),"")</f>
        <v/>
      </c>
      <c r="F754" s="28" t="str">
        <f>IFERROR(INDEX('נתוני נוכחות'!$G:$G,MATCH(דוח!$X$7&amp;דוח!$C754&amp;דוח!F$8,'נתוני נוכחות'!$N:$N,0)),"")</f>
        <v/>
      </c>
      <c r="G754" s="28" t="str">
        <f>IFERROR(INDEX('נתוני נוכחות'!$J:$J,MATCH(דוח!$X$7&amp;דוח!$C754&amp;דוח!F$8,'נתוני נוכחות'!$N:$N,0)),"")</f>
        <v/>
      </c>
      <c r="H754" s="28" t="str">
        <f>IFERROR(INDEX('נתוני נוכחות'!$G:$G,MATCH(דוח!$X$7&amp;דוח!$C754&amp;דוח!H$8,'נתוני נוכחות'!$N:$N,0)),"")</f>
        <v/>
      </c>
      <c r="I754" s="28" t="str">
        <f>IFERROR(INDEX('נתוני נוכחות'!$J:$J,MATCH(דוח!$X$7&amp;דוח!$C754&amp;דוח!H$8,'נתוני נוכחות'!$N:$N,0)),"")</f>
        <v/>
      </c>
      <c r="J754" s="28" t="str">
        <f>IFERROR(INDEX('נתוני נוכחות'!$G:$G,MATCH(דוח!$X$7&amp;דוח!$C754&amp;דוח!J$8,'נתוני נוכחות'!$N:$N,0)),"")</f>
        <v/>
      </c>
      <c r="K754" s="28" t="str">
        <f>IFERROR(INDEX('נתוני נוכחות'!$J:$J,MATCH(דוח!$X$7&amp;דוח!$C754&amp;דוח!J$8,'נתוני נוכחות'!$N:$N,0)),"")</f>
        <v/>
      </c>
      <c r="L754" s="28" t="str">
        <f>IFERROR(INDEX('נתוני נוכחות'!$G:$G,MATCH(דוח!$X$7&amp;דוח!$C754&amp;דוח!L$8,'נתוני נוכחות'!$N:$N,0)),"")</f>
        <v/>
      </c>
      <c r="M754" s="28" t="str">
        <f>IFERROR(INDEX('נתוני נוכחות'!$J:$J,MATCH(דוח!$X$7&amp;דוח!$C754&amp;דוח!L$8,'נתוני נוכחות'!$N:$N,0)),"")</f>
        <v/>
      </c>
      <c r="N754" s="28" t="str">
        <f>IFERROR(INDEX('נתוני נוכחות'!$G:$G,MATCH(דוח!$X$7&amp;דוח!$C754&amp;דוח!N$8,'נתוני נוכחות'!$N:$N,0)),"")</f>
        <v/>
      </c>
      <c r="O754" s="28" t="str">
        <f>IFERROR(INDEX('נתוני נוכחות'!$J:$J,MATCH(דוח!$X$7&amp;דוח!$C754&amp;דוח!N$8,'נתוני נוכחות'!$N:$N,0)),"")</f>
        <v/>
      </c>
      <c r="P754" s="28" t="str">
        <f>IFERROR(INDEX('נתוני נוכחות'!$G:$G,MATCH(דוח!$X$7&amp;דוח!$C754&amp;דוח!P$8,'נתוני נוכחות'!$N:$N,0)),"")</f>
        <v/>
      </c>
      <c r="Q754" s="28" t="str">
        <f>IFERROR(INDEX('נתוני נוכחות'!$J:$J,MATCH(דוח!$X$7&amp;דוח!$C754&amp;דוח!P$8,'נתוני נוכחות'!$N:$N,0)),"")</f>
        <v/>
      </c>
      <c r="R754" s="28" t="str">
        <f>IFERROR(INDEX('נתוני נוכחות'!$G:$G,MATCH(דוח!$X$7&amp;דוח!$C754&amp;דוח!R$8,'נתוני נוכחות'!$N:$N,0)),"")</f>
        <v/>
      </c>
      <c r="S754" s="28" t="str">
        <f>IFERROR(INDEX('נתוני נוכחות'!$J:$J,MATCH(דוח!$X$7&amp;דוח!$C754&amp;דוח!R$8,'נתוני נוכחות'!$N:$N,0)),"")</f>
        <v/>
      </c>
      <c r="T754" s="23">
        <f t="shared" si="44"/>
        <v>0</v>
      </c>
      <c r="U754" s="38">
        <f t="shared" si="47"/>
        <v>0</v>
      </c>
      <c r="Z754" s="23">
        <f>IFERROR(INDEX('נתוני נוכחות'!$K:$K,MATCH(דוח!$X$7&amp;דוח!$C754&amp;דוח!D$8,'נתוני נוכחות'!$N:$N,0)),0)</f>
        <v>0</v>
      </c>
      <c r="AA754" s="23">
        <f>IFERROR(INDEX('נתוני נוכחות'!$K:$K,MATCH(דוח!$X$7&amp;דוח!$C754&amp;דוח!F$8,'נתוני נוכחות'!$N:$N,0)),0)</f>
        <v>0</v>
      </c>
      <c r="AB754" s="23">
        <f>IFERROR(INDEX('נתוני נוכחות'!$K:$K,MATCH(דוח!$X$7&amp;דוח!$C754&amp;דוח!H$8,'נתוני נוכחות'!$N:$N,0)),0)</f>
        <v>0</v>
      </c>
      <c r="AC754" s="23">
        <f>IFERROR(INDEX('נתוני נוכחות'!$K:$K,MATCH(דוח!$X$7&amp;דוח!$C754&amp;דוח!J$8,'נתוני נוכחות'!$N:$N,0)),0)</f>
        <v>0</v>
      </c>
      <c r="AD754" s="23">
        <f>IFERROR(INDEX('נתוני נוכחות'!$K:$K,MATCH(דוח!$X$7&amp;דוח!$C754&amp;דוח!L$8,'נתוני נוכחות'!$N:$N,0)),0)</f>
        <v>0</v>
      </c>
      <c r="AE754" s="23">
        <f>IFERROR(INDEX('נתוני נוכחות'!$K:$K,MATCH(דוח!$X$7&amp;דוח!$C754&amp;דוח!N$8,'נתוני נוכחות'!$N:$N,0)),0)</f>
        <v>0</v>
      </c>
      <c r="AF754" s="23">
        <f>IFERROR(INDEX('נתוני נוכחות'!$K:$K,MATCH(דוח!$X$7&amp;דוח!$C754&amp;דוח!P$8,'נתוני נוכחות'!$N:$N,0)),0)</f>
        <v>0</v>
      </c>
      <c r="AG754" s="23">
        <f>IFERROR(INDEX('נתוני נוכחות'!$K:$K,MATCH(דוח!$X$7&amp;דוח!$C754&amp;דוח!R$8,'נתוני נוכחות'!$N:$N,0)),0)</f>
        <v>0</v>
      </c>
    </row>
    <row r="755" spans="1:33" customFormat="1" x14ac:dyDescent="0.2">
      <c r="A755" s="23">
        <v>746</v>
      </c>
      <c r="B755" s="36" t="str">
        <f t="shared" si="45"/>
        <v/>
      </c>
      <c r="C755" s="27" t="str">
        <f t="shared" si="46"/>
        <v/>
      </c>
      <c r="D755" s="28" t="str">
        <f>IFERROR(INDEX('נתוני נוכחות'!$G:$G,MATCH(דוח!$X$7&amp;דוח!$C755&amp;דוח!D$8,'נתוני נוכחות'!$N:$N,0)),"")</f>
        <v/>
      </c>
      <c r="E755" s="28" t="str">
        <f>IFERROR(INDEX('נתוני נוכחות'!$J:$J,MATCH(דוח!$X$7&amp;דוח!$C755&amp;דוח!D$8,'נתוני נוכחות'!$N:$N,0)),"")</f>
        <v/>
      </c>
      <c r="F755" s="28" t="str">
        <f>IFERROR(INDEX('נתוני נוכחות'!$G:$G,MATCH(דוח!$X$7&amp;דוח!$C755&amp;דוח!F$8,'נתוני נוכחות'!$N:$N,0)),"")</f>
        <v/>
      </c>
      <c r="G755" s="28" t="str">
        <f>IFERROR(INDEX('נתוני נוכחות'!$J:$J,MATCH(דוח!$X$7&amp;דוח!$C755&amp;דוח!F$8,'נתוני נוכחות'!$N:$N,0)),"")</f>
        <v/>
      </c>
      <c r="H755" s="28" t="str">
        <f>IFERROR(INDEX('נתוני נוכחות'!$G:$G,MATCH(דוח!$X$7&amp;דוח!$C755&amp;דוח!H$8,'נתוני נוכחות'!$N:$N,0)),"")</f>
        <v/>
      </c>
      <c r="I755" s="28" t="str">
        <f>IFERROR(INDEX('נתוני נוכחות'!$J:$J,MATCH(דוח!$X$7&amp;דוח!$C755&amp;דוח!H$8,'נתוני נוכחות'!$N:$N,0)),"")</f>
        <v/>
      </c>
      <c r="J755" s="28" t="str">
        <f>IFERROR(INDEX('נתוני נוכחות'!$G:$G,MATCH(דוח!$X$7&amp;דוח!$C755&amp;דוח!J$8,'נתוני נוכחות'!$N:$N,0)),"")</f>
        <v/>
      </c>
      <c r="K755" s="28" t="str">
        <f>IFERROR(INDEX('נתוני נוכחות'!$J:$J,MATCH(דוח!$X$7&amp;דוח!$C755&amp;דוח!J$8,'נתוני נוכחות'!$N:$N,0)),"")</f>
        <v/>
      </c>
      <c r="L755" s="28" t="str">
        <f>IFERROR(INDEX('נתוני נוכחות'!$G:$G,MATCH(דוח!$X$7&amp;דוח!$C755&amp;דוח!L$8,'נתוני נוכחות'!$N:$N,0)),"")</f>
        <v/>
      </c>
      <c r="M755" s="28" t="str">
        <f>IFERROR(INDEX('נתוני נוכחות'!$J:$J,MATCH(דוח!$X$7&amp;דוח!$C755&amp;דוח!L$8,'נתוני נוכחות'!$N:$N,0)),"")</f>
        <v/>
      </c>
      <c r="N755" s="28" t="str">
        <f>IFERROR(INDEX('נתוני נוכחות'!$G:$G,MATCH(דוח!$X$7&amp;דוח!$C755&amp;דוח!N$8,'נתוני נוכחות'!$N:$N,0)),"")</f>
        <v/>
      </c>
      <c r="O755" s="28" t="str">
        <f>IFERROR(INDEX('נתוני נוכחות'!$J:$J,MATCH(דוח!$X$7&amp;דוח!$C755&amp;דוח!N$8,'נתוני נוכחות'!$N:$N,0)),"")</f>
        <v/>
      </c>
      <c r="P755" s="28" t="str">
        <f>IFERROR(INDEX('נתוני נוכחות'!$G:$G,MATCH(דוח!$X$7&amp;דוח!$C755&amp;דוח!P$8,'נתוני נוכחות'!$N:$N,0)),"")</f>
        <v/>
      </c>
      <c r="Q755" s="28" t="str">
        <f>IFERROR(INDEX('נתוני נוכחות'!$J:$J,MATCH(דוח!$X$7&amp;דוח!$C755&amp;דוח!P$8,'נתוני נוכחות'!$N:$N,0)),"")</f>
        <v/>
      </c>
      <c r="R755" s="28" t="str">
        <f>IFERROR(INDEX('נתוני נוכחות'!$G:$G,MATCH(דוח!$X$7&amp;דוח!$C755&amp;דוח!R$8,'נתוני נוכחות'!$N:$N,0)),"")</f>
        <v/>
      </c>
      <c r="S755" s="28" t="str">
        <f>IFERROR(INDEX('נתוני נוכחות'!$J:$J,MATCH(דוח!$X$7&amp;דוח!$C755&amp;דוח!R$8,'נתוני נוכחות'!$N:$N,0)),"")</f>
        <v/>
      </c>
      <c r="T755" s="23">
        <f t="shared" si="44"/>
        <v>0</v>
      </c>
      <c r="U755" s="38">
        <f t="shared" si="47"/>
        <v>0</v>
      </c>
      <c r="Z755" s="23">
        <f>IFERROR(INDEX('נתוני נוכחות'!$K:$K,MATCH(דוח!$X$7&amp;דוח!$C755&amp;דוח!D$8,'נתוני נוכחות'!$N:$N,0)),0)</f>
        <v>0</v>
      </c>
      <c r="AA755" s="23">
        <f>IFERROR(INDEX('נתוני נוכחות'!$K:$K,MATCH(דוח!$X$7&amp;דוח!$C755&amp;דוח!F$8,'נתוני נוכחות'!$N:$N,0)),0)</f>
        <v>0</v>
      </c>
      <c r="AB755" s="23">
        <f>IFERROR(INDEX('נתוני נוכחות'!$K:$K,MATCH(דוח!$X$7&amp;דוח!$C755&amp;דוח!H$8,'נתוני נוכחות'!$N:$N,0)),0)</f>
        <v>0</v>
      </c>
      <c r="AC755" s="23">
        <f>IFERROR(INDEX('נתוני נוכחות'!$K:$K,MATCH(דוח!$X$7&amp;דוח!$C755&amp;דוח!J$8,'נתוני נוכחות'!$N:$N,0)),0)</f>
        <v>0</v>
      </c>
      <c r="AD755" s="23">
        <f>IFERROR(INDEX('נתוני נוכחות'!$K:$K,MATCH(דוח!$X$7&amp;דוח!$C755&amp;דוח!L$8,'נתוני נוכחות'!$N:$N,0)),0)</f>
        <v>0</v>
      </c>
      <c r="AE755" s="23">
        <f>IFERROR(INDEX('נתוני נוכחות'!$K:$K,MATCH(דוח!$X$7&amp;דוח!$C755&amp;דוח!N$8,'נתוני נוכחות'!$N:$N,0)),0)</f>
        <v>0</v>
      </c>
      <c r="AF755" s="23">
        <f>IFERROR(INDEX('נתוני נוכחות'!$K:$K,MATCH(דוח!$X$7&amp;דוח!$C755&amp;דוח!P$8,'נתוני נוכחות'!$N:$N,0)),0)</f>
        <v>0</v>
      </c>
      <c r="AG755" s="23">
        <f>IFERROR(INDEX('נתוני נוכחות'!$K:$K,MATCH(דוח!$X$7&amp;דוח!$C755&amp;דוח!R$8,'נתוני נוכחות'!$N:$N,0)),0)</f>
        <v>0</v>
      </c>
    </row>
    <row r="756" spans="1:33" customFormat="1" x14ac:dyDescent="0.2">
      <c r="A756" s="23">
        <v>747</v>
      </c>
      <c r="B756" s="36" t="str">
        <f t="shared" si="45"/>
        <v/>
      </c>
      <c r="C756" s="27" t="str">
        <f t="shared" si="46"/>
        <v/>
      </c>
      <c r="D756" s="28" t="str">
        <f>IFERROR(INDEX('נתוני נוכחות'!$G:$G,MATCH(דוח!$X$7&amp;דוח!$C756&amp;דוח!D$8,'נתוני נוכחות'!$N:$N,0)),"")</f>
        <v/>
      </c>
      <c r="E756" s="28" t="str">
        <f>IFERROR(INDEX('נתוני נוכחות'!$J:$J,MATCH(דוח!$X$7&amp;דוח!$C756&amp;דוח!D$8,'נתוני נוכחות'!$N:$N,0)),"")</f>
        <v/>
      </c>
      <c r="F756" s="28" t="str">
        <f>IFERROR(INDEX('נתוני נוכחות'!$G:$G,MATCH(דוח!$X$7&amp;דוח!$C756&amp;דוח!F$8,'נתוני נוכחות'!$N:$N,0)),"")</f>
        <v/>
      </c>
      <c r="G756" s="28" t="str">
        <f>IFERROR(INDEX('נתוני נוכחות'!$J:$J,MATCH(דוח!$X$7&amp;דוח!$C756&amp;דוח!F$8,'נתוני נוכחות'!$N:$N,0)),"")</f>
        <v/>
      </c>
      <c r="H756" s="28" t="str">
        <f>IFERROR(INDEX('נתוני נוכחות'!$G:$G,MATCH(דוח!$X$7&amp;דוח!$C756&amp;דוח!H$8,'נתוני נוכחות'!$N:$N,0)),"")</f>
        <v/>
      </c>
      <c r="I756" s="28" t="str">
        <f>IFERROR(INDEX('נתוני נוכחות'!$J:$J,MATCH(דוח!$X$7&amp;דוח!$C756&amp;דוח!H$8,'נתוני נוכחות'!$N:$N,0)),"")</f>
        <v/>
      </c>
      <c r="J756" s="28" t="str">
        <f>IFERROR(INDEX('נתוני נוכחות'!$G:$G,MATCH(דוח!$X$7&amp;דוח!$C756&amp;דוח!J$8,'נתוני נוכחות'!$N:$N,0)),"")</f>
        <v/>
      </c>
      <c r="K756" s="28" t="str">
        <f>IFERROR(INDEX('נתוני נוכחות'!$J:$J,MATCH(דוח!$X$7&amp;דוח!$C756&amp;דוח!J$8,'נתוני נוכחות'!$N:$N,0)),"")</f>
        <v/>
      </c>
      <c r="L756" s="28" t="str">
        <f>IFERROR(INDEX('נתוני נוכחות'!$G:$G,MATCH(דוח!$X$7&amp;דוח!$C756&amp;דוח!L$8,'נתוני נוכחות'!$N:$N,0)),"")</f>
        <v/>
      </c>
      <c r="M756" s="28" t="str">
        <f>IFERROR(INDEX('נתוני נוכחות'!$J:$J,MATCH(דוח!$X$7&amp;דוח!$C756&amp;דוח!L$8,'נתוני נוכחות'!$N:$N,0)),"")</f>
        <v/>
      </c>
      <c r="N756" s="28" t="str">
        <f>IFERROR(INDEX('נתוני נוכחות'!$G:$G,MATCH(דוח!$X$7&amp;דוח!$C756&amp;דוח!N$8,'נתוני נוכחות'!$N:$N,0)),"")</f>
        <v/>
      </c>
      <c r="O756" s="28" t="str">
        <f>IFERROR(INDEX('נתוני נוכחות'!$J:$J,MATCH(דוח!$X$7&amp;דוח!$C756&amp;דוח!N$8,'נתוני נוכחות'!$N:$N,0)),"")</f>
        <v/>
      </c>
      <c r="P756" s="28" t="str">
        <f>IFERROR(INDEX('נתוני נוכחות'!$G:$G,MATCH(דוח!$X$7&amp;דוח!$C756&amp;דוח!P$8,'נתוני נוכחות'!$N:$N,0)),"")</f>
        <v/>
      </c>
      <c r="Q756" s="28" t="str">
        <f>IFERROR(INDEX('נתוני נוכחות'!$J:$J,MATCH(דוח!$X$7&amp;דוח!$C756&amp;דוח!P$8,'נתוני נוכחות'!$N:$N,0)),"")</f>
        <v/>
      </c>
      <c r="R756" s="28" t="str">
        <f>IFERROR(INDEX('נתוני נוכחות'!$G:$G,MATCH(דוח!$X$7&amp;דוח!$C756&amp;דוח!R$8,'נתוני נוכחות'!$N:$N,0)),"")</f>
        <v/>
      </c>
      <c r="S756" s="28" t="str">
        <f>IFERROR(INDEX('נתוני נוכחות'!$J:$J,MATCH(דוח!$X$7&amp;דוח!$C756&amp;דוח!R$8,'נתוני נוכחות'!$N:$N,0)),"")</f>
        <v/>
      </c>
      <c r="T756" s="23">
        <f t="shared" si="44"/>
        <v>0</v>
      </c>
      <c r="U756" s="38">
        <f t="shared" si="47"/>
        <v>0</v>
      </c>
      <c r="Z756" s="23">
        <f>IFERROR(INDEX('נתוני נוכחות'!$K:$K,MATCH(דוח!$X$7&amp;דוח!$C756&amp;דוח!D$8,'נתוני נוכחות'!$N:$N,0)),0)</f>
        <v>0</v>
      </c>
      <c r="AA756" s="23">
        <f>IFERROR(INDEX('נתוני נוכחות'!$K:$K,MATCH(דוח!$X$7&amp;דוח!$C756&amp;דוח!F$8,'נתוני נוכחות'!$N:$N,0)),0)</f>
        <v>0</v>
      </c>
      <c r="AB756" s="23">
        <f>IFERROR(INDEX('נתוני נוכחות'!$K:$K,MATCH(דוח!$X$7&amp;דוח!$C756&amp;דוח!H$8,'נתוני נוכחות'!$N:$N,0)),0)</f>
        <v>0</v>
      </c>
      <c r="AC756" s="23">
        <f>IFERROR(INDEX('נתוני נוכחות'!$K:$K,MATCH(דוח!$X$7&amp;דוח!$C756&amp;דוח!J$8,'נתוני נוכחות'!$N:$N,0)),0)</f>
        <v>0</v>
      </c>
      <c r="AD756" s="23">
        <f>IFERROR(INDEX('נתוני נוכחות'!$K:$K,MATCH(דוח!$X$7&amp;דוח!$C756&amp;דוח!L$8,'נתוני נוכחות'!$N:$N,0)),0)</f>
        <v>0</v>
      </c>
      <c r="AE756" s="23">
        <f>IFERROR(INDEX('נתוני נוכחות'!$K:$K,MATCH(דוח!$X$7&amp;דוח!$C756&amp;דוח!N$8,'נתוני נוכחות'!$N:$N,0)),0)</f>
        <v>0</v>
      </c>
      <c r="AF756" s="23">
        <f>IFERROR(INDEX('נתוני נוכחות'!$K:$K,MATCH(דוח!$X$7&amp;דוח!$C756&amp;דוח!P$8,'נתוני נוכחות'!$N:$N,0)),0)</f>
        <v>0</v>
      </c>
      <c r="AG756" s="23">
        <f>IFERROR(INDEX('נתוני נוכחות'!$K:$K,MATCH(דוח!$X$7&amp;דוח!$C756&amp;דוח!R$8,'נתוני נוכחות'!$N:$N,0)),0)</f>
        <v>0</v>
      </c>
    </row>
    <row r="757" spans="1:33" customFormat="1" x14ac:dyDescent="0.2">
      <c r="A757" s="23">
        <v>748</v>
      </c>
      <c r="B757" s="36" t="str">
        <f t="shared" si="45"/>
        <v/>
      </c>
      <c r="C757" s="27" t="str">
        <f t="shared" si="46"/>
        <v/>
      </c>
      <c r="D757" s="28" t="str">
        <f>IFERROR(INDEX('נתוני נוכחות'!$G:$G,MATCH(דוח!$X$7&amp;דוח!$C757&amp;דוח!D$8,'נתוני נוכחות'!$N:$N,0)),"")</f>
        <v/>
      </c>
      <c r="E757" s="28" t="str">
        <f>IFERROR(INDEX('נתוני נוכחות'!$J:$J,MATCH(דוח!$X$7&amp;דוח!$C757&amp;דוח!D$8,'נתוני נוכחות'!$N:$N,0)),"")</f>
        <v/>
      </c>
      <c r="F757" s="28" t="str">
        <f>IFERROR(INDEX('נתוני נוכחות'!$G:$G,MATCH(דוח!$X$7&amp;דוח!$C757&amp;דוח!F$8,'נתוני נוכחות'!$N:$N,0)),"")</f>
        <v/>
      </c>
      <c r="G757" s="28" t="str">
        <f>IFERROR(INDEX('נתוני נוכחות'!$J:$J,MATCH(דוח!$X$7&amp;דוח!$C757&amp;דוח!F$8,'נתוני נוכחות'!$N:$N,0)),"")</f>
        <v/>
      </c>
      <c r="H757" s="28" t="str">
        <f>IFERROR(INDEX('נתוני נוכחות'!$G:$G,MATCH(דוח!$X$7&amp;דוח!$C757&amp;דוח!H$8,'נתוני נוכחות'!$N:$N,0)),"")</f>
        <v/>
      </c>
      <c r="I757" s="28" t="str">
        <f>IFERROR(INDEX('נתוני נוכחות'!$J:$J,MATCH(דוח!$X$7&amp;דוח!$C757&amp;דוח!H$8,'נתוני נוכחות'!$N:$N,0)),"")</f>
        <v/>
      </c>
      <c r="J757" s="28" t="str">
        <f>IFERROR(INDEX('נתוני נוכחות'!$G:$G,MATCH(דוח!$X$7&amp;דוח!$C757&amp;דוח!J$8,'נתוני נוכחות'!$N:$N,0)),"")</f>
        <v/>
      </c>
      <c r="K757" s="28" t="str">
        <f>IFERROR(INDEX('נתוני נוכחות'!$J:$J,MATCH(דוח!$X$7&amp;דוח!$C757&amp;דוח!J$8,'נתוני נוכחות'!$N:$N,0)),"")</f>
        <v/>
      </c>
      <c r="L757" s="28" t="str">
        <f>IFERROR(INDEX('נתוני נוכחות'!$G:$G,MATCH(דוח!$X$7&amp;דוח!$C757&amp;דוח!L$8,'נתוני נוכחות'!$N:$N,0)),"")</f>
        <v/>
      </c>
      <c r="M757" s="28" t="str">
        <f>IFERROR(INDEX('נתוני נוכחות'!$J:$J,MATCH(דוח!$X$7&amp;דוח!$C757&amp;דוח!L$8,'נתוני נוכחות'!$N:$N,0)),"")</f>
        <v/>
      </c>
      <c r="N757" s="28" t="str">
        <f>IFERROR(INDEX('נתוני נוכחות'!$G:$G,MATCH(דוח!$X$7&amp;דוח!$C757&amp;דוח!N$8,'נתוני נוכחות'!$N:$N,0)),"")</f>
        <v/>
      </c>
      <c r="O757" s="28" t="str">
        <f>IFERROR(INDEX('נתוני נוכחות'!$J:$J,MATCH(דוח!$X$7&amp;דוח!$C757&amp;דוח!N$8,'נתוני נוכחות'!$N:$N,0)),"")</f>
        <v/>
      </c>
      <c r="P757" s="28" t="str">
        <f>IFERROR(INDEX('נתוני נוכחות'!$G:$G,MATCH(דוח!$X$7&amp;דוח!$C757&amp;דוח!P$8,'נתוני נוכחות'!$N:$N,0)),"")</f>
        <v/>
      </c>
      <c r="Q757" s="28" t="str">
        <f>IFERROR(INDEX('נתוני נוכחות'!$J:$J,MATCH(דוח!$X$7&amp;דוח!$C757&amp;דוח!P$8,'נתוני נוכחות'!$N:$N,0)),"")</f>
        <v/>
      </c>
      <c r="R757" s="28" t="str">
        <f>IFERROR(INDEX('נתוני נוכחות'!$G:$G,MATCH(דוח!$X$7&amp;דוח!$C757&amp;דוח!R$8,'נתוני נוכחות'!$N:$N,0)),"")</f>
        <v/>
      </c>
      <c r="S757" s="28" t="str">
        <f>IFERROR(INDEX('נתוני נוכחות'!$J:$J,MATCH(דוח!$X$7&amp;דוח!$C757&amp;דוח!R$8,'נתוני נוכחות'!$N:$N,0)),"")</f>
        <v/>
      </c>
      <c r="T757" s="23">
        <f t="shared" si="44"/>
        <v>0</v>
      </c>
      <c r="U757" s="38">
        <f t="shared" si="47"/>
        <v>0</v>
      </c>
      <c r="Z757" s="23">
        <f>IFERROR(INDEX('נתוני נוכחות'!$K:$K,MATCH(דוח!$X$7&amp;דוח!$C757&amp;דוח!D$8,'נתוני נוכחות'!$N:$N,0)),0)</f>
        <v>0</v>
      </c>
      <c r="AA757" s="23">
        <f>IFERROR(INDEX('נתוני נוכחות'!$K:$K,MATCH(דוח!$X$7&amp;דוח!$C757&amp;דוח!F$8,'נתוני נוכחות'!$N:$N,0)),0)</f>
        <v>0</v>
      </c>
      <c r="AB757" s="23">
        <f>IFERROR(INDEX('נתוני נוכחות'!$K:$K,MATCH(דוח!$X$7&amp;דוח!$C757&amp;דוח!H$8,'נתוני נוכחות'!$N:$N,0)),0)</f>
        <v>0</v>
      </c>
      <c r="AC757" s="23">
        <f>IFERROR(INDEX('נתוני נוכחות'!$K:$K,MATCH(דוח!$X$7&amp;דוח!$C757&amp;דוח!J$8,'נתוני נוכחות'!$N:$N,0)),0)</f>
        <v>0</v>
      </c>
      <c r="AD757" s="23">
        <f>IFERROR(INDEX('נתוני נוכחות'!$K:$K,MATCH(דוח!$X$7&amp;דוח!$C757&amp;דוח!L$8,'נתוני נוכחות'!$N:$N,0)),0)</f>
        <v>0</v>
      </c>
      <c r="AE757" s="23">
        <f>IFERROR(INDEX('נתוני נוכחות'!$K:$K,MATCH(דוח!$X$7&amp;דוח!$C757&amp;דוח!N$8,'נתוני נוכחות'!$N:$N,0)),0)</f>
        <v>0</v>
      </c>
      <c r="AF757" s="23">
        <f>IFERROR(INDEX('נתוני נוכחות'!$K:$K,MATCH(דוח!$X$7&amp;דוח!$C757&amp;דוח!P$8,'נתוני נוכחות'!$N:$N,0)),0)</f>
        <v>0</v>
      </c>
      <c r="AG757" s="23">
        <f>IFERROR(INDEX('נתוני נוכחות'!$K:$K,MATCH(דוח!$X$7&amp;דוח!$C757&amp;דוח!R$8,'נתוני נוכחות'!$N:$N,0)),0)</f>
        <v>0</v>
      </c>
    </row>
    <row r="758" spans="1:33" customFormat="1" x14ac:dyDescent="0.2">
      <c r="A758" s="23">
        <v>749</v>
      </c>
      <c r="B758" s="36" t="str">
        <f t="shared" si="45"/>
        <v/>
      </c>
      <c r="C758" s="27" t="str">
        <f t="shared" si="46"/>
        <v/>
      </c>
      <c r="D758" s="28" t="str">
        <f>IFERROR(INDEX('נתוני נוכחות'!$G:$G,MATCH(דוח!$X$7&amp;דוח!$C758&amp;דוח!D$8,'נתוני נוכחות'!$N:$N,0)),"")</f>
        <v/>
      </c>
      <c r="E758" s="28" t="str">
        <f>IFERROR(INDEX('נתוני נוכחות'!$J:$J,MATCH(דוח!$X$7&amp;דוח!$C758&amp;דוח!D$8,'נתוני נוכחות'!$N:$N,0)),"")</f>
        <v/>
      </c>
      <c r="F758" s="28" t="str">
        <f>IFERROR(INDEX('נתוני נוכחות'!$G:$G,MATCH(דוח!$X$7&amp;דוח!$C758&amp;דוח!F$8,'נתוני נוכחות'!$N:$N,0)),"")</f>
        <v/>
      </c>
      <c r="G758" s="28" t="str">
        <f>IFERROR(INDEX('נתוני נוכחות'!$J:$J,MATCH(דוח!$X$7&amp;דוח!$C758&amp;דוח!F$8,'נתוני נוכחות'!$N:$N,0)),"")</f>
        <v/>
      </c>
      <c r="H758" s="28" t="str">
        <f>IFERROR(INDEX('נתוני נוכחות'!$G:$G,MATCH(דוח!$X$7&amp;דוח!$C758&amp;דוח!H$8,'נתוני נוכחות'!$N:$N,0)),"")</f>
        <v/>
      </c>
      <c r="I758" s="28" t="str">
        <f>IFERROR(INDEX('נתוני נוכחות'!$J:$J,MATCH(דוח!$X$7&amp;דוח!$C758&amp;דוח!H$8,'נתוני נוכחות'!$N:$N,0)),"")</f>
        <v/>
      </c>
      <c r="J758" s="28" t="str">
        <f>IFERROR(INDEX('נתוני נוכחות'!$G:$G,MATCH(דוח!$X$7&amp;דוח!$C758&amp;דוח!J$8,'נתוני נוכחות'!$N:$N,0)),"")</f>
        <v/>
      </c>
      <c r="K758" s="28" t="str">
        <f>IFERROR(INDEX('נתוני נוכחות'!$J:$J,MATCH(דוח!$X$7&amp;דוח!$C758&amp;דוח!J$8,'נתוני נוכחות'!$N:$N,0)),"")</f>
        <v/>
      </c>
      <c r="L758" s="28" t="str">
        <f>IFERROR(INDEX('נתוני נוכחות'!$G:$G,MATCH(דוח!$X$7&amp;דוח!$C758&amp;דוח!L$8,'נתוני נוכחות'!$N:$N,0)),"")</f>
        <v/>
      </c>
      <c r="M758" s="28" t="str">
        <f>IFERROR(INDEX('נתוני נוכחות'!$J:$J,MATCH(דוח!$X$7&amp;דוח!$C758&amp;דוח!L$8,'נתוני נוכחות'!$N:$N,0)),"")</f>
        <v/>
      </c>
      <c r="N758" s="28" t="str">
        <f>IFERROR(INDEX('נתוני נוכחות'!$G:$G,MATCH(דוח!$X$7&amp;דוח!$C758&amp;דוח!N$8,'נתוני נוכחות'!$N:$N,0)),"")</f>
        <v/>
      </c>
      <c r="O758" s="28" t="str">
        <f>IFERROR(INDEX('נתוני נוכחות'!$J:$J,MATCH(דוח!$X$7&amp;דוח!$C758&amp;דוח!N$8,'נתוני נוכחות'!$N:$N,0)),"")</f>
        <v/>
      </c>
      <c r="P758" s="28" t="str">
        <f>IFERROR(INDEX('נתוני נוכחות'!$G:$G,MATCH(דוח!$X$7&amp;דוח!$C758&amp;דוח!P$8,'נתוני נוכחות'!$N:$N,0)),"")</f>
        <v/>
      </c>
      <c r="Q758" s="28" t="str">
        <f>IFERROR(INDEX('נתוני נוכחות'!$J:$J,MATCH(דוח!$X$7&amp;דוח!$C758&amp;דוח!P$8,'נתוני נוכחות'!$N:$N,0)),"")</f>
        <v/>
      </c>
      <c r="R758" s="28" t="str">
        <f>IFERROR(INDEX('נתוני נוכחות'!$G:$G,MATCH(דוח!$X$7&amp;דוח!$C758&amp;דוח!R$8,'נתוני נוכחות'!$N:$N,0)),"")</f>
        <v/>
      </c>
      <c r="S758" s="28" t="str">
        <f>IFERROR(INDEX('נתוני נוכחות'!$J:$J,MATCH(דוח!$X$7&amp;דוח!$C758&amp;דוח!R$8,'נתוני נוכחות'!$N:$N,0)),"")</f>
        <v/>
      </c>
      <c r="T758" s="23">
        <f t="shared" si="44"/>
        <v>0</v>
      </c>
      <c r="U758" s="38">
        <f t="shared" si="47"/>
        <v>0</v>
      </c>
      <c r="Z758" s="23">
        <f>IFERROR(INDEX('נתוני נוכחות'!$K:$K,MATCH(דוח!$X$7&amp;דוח!$C758&amp;דוח!D$8,'נתוני נוכחות'!$N:$N,0)),0)</f>
        <v>0</v>
      </c>
      <c r="AA758" s="23">
        <f>IFERROR(INDEX('נתוני נוכחות'!$K:$K,MATCH(דוח!$X$7&amp;דוח!$C758&amp;דוח!F$8,'נתוני נוכחות'!$N:$N,0)),0)</f>
        <v>0</v>
      </c>
      <c r="AB758" s="23">
        <f>IFERROR(INDEX('נתוני נוכחות'!$K:$K,MATCH(דוח!$X$7&amp;דוח!$C758&amp;דוח!H$8,'נתוני נוכחות'!$N:$N,0)),0)</f>
        <v>0</v>
      </c>
      <c r="AC758" s="23">
        <f>IFERROR(INDEX('נתוני נוכחות'!$K:$K,MATCH(דוח!$X$7&amp;דוח!$C758&amp;דוח!J$8,'נתוני נוכחות'!$N:$N,0)),0)</f>
        <v>0</v>
      </c>
      <c r="AD758" s="23">
        <f>IFERROR(INDEX('נתוני נוכחות'!$K:$K,MATCH(דוח!$X$7&amp;דוח!$C758&amp;דוח!L$8,'נתוני נוכחות'!$N:$N,0)),0)</f>
        <v>0</v>
      </c>
      <c r="AE758" s="23">
        <f>IFERROR(INDEX('נתוני נוכחות'!$K:$K,MATCH(דוח!$X$7&amp;דוח!$C758&amp;דוח!N$8,'נתוני נוכחות'!$N:$N,0)),0)</f>
        <v>0</v>
      </c>
      <c r="AF758" s="23">
        <f>IFERROR(INDEX('נתוני נוכחות'!$K:$K,MATCH(דוח!$X$7&amp;דוח!$C758&amp;דוח!P$8,'נתוני נוכחות'!$N:$N,0)),0)</f>
        <v>0</v>
      </c>
      <c r="AG758" s="23">
        <f>IFERROR(INDEX('נתוני נוכחות'!$K:$K,MATCH(דוח!$X$7&amp;דוח!$C758&amp;דוח!R$8,'נתוני נוכחות'!$N:$N,0)),0)</f>
        <v>0</v>
      </c>
    </row>
    <row r="759" spans="1:33" customFormat="1" x14ac:dyDescent="0.2">
      <c r="A759" s="23">
        <v>750</v>
      </c>
      <c r="B759" s="36" t="str">
        <f t="shared" si="45"/>
        <v/>
      </c>
      <c r="C759" s="27" t="str">
        <f t="shared" si="46"/>
        <v/>
      </c>
      <c r="D759" s="28" t="str">
        <f>IFERROR(INDEX('נתוני נוכחות'!$G:$G,MATCH(דוח!$X$7&amp;דוח!$C759&amp;דוח!D$8,'נתוני נוכחות'!$N:$N,0)),"")</f>
        <v/>
      </c>
      <c r="E759" s="28" t="str">
        <f>IFERROR(INDEX('נתוני נוכחות'!$J:$J,MATCH(דוח!$X$7&amp;דוח!$C759&amp;דוח!D$8,'נתוני נוכחות'!$N:$N,0)),"")</f>
        <v/>
      </c>
      <c r="F759" s="28" t="str">
        <f>IFERROR(INDEX('נתוני נוכחות'!$G:$G,MATCH(דוח!$X$7&amp;דוח!$C759&amp;דוח!F$8,'נתוני נוכחות'!$N:$N,0)),"")</f>
        <v/>
      </c>
      <c r="G759" s="28" t="str">
        <f>IFERROR(INDEX('נתוני נוכחות'!$J:$J,MATCH(דוח!$X$7&amp;דוח!$C759&amp;דוח!F$8,'נתוני נוכחות'!$N:$N,0)),"")</f>
        <v/>
      </c>
      <c r="H759" s="28" t="str">
        <f>IFERROR(INDEX('נתוני נוכחות'!$G:$G,MATCH(דוח!$X$7&amp;דוח!$C759&amp;דוח!H$8,'נתוני נוכחות'!$N:$N,0)),"")</f>
        <v/>
      </c>
      <c r="I759" s="28" t="str">
        <f>IFERROR(INDEX('נתוני נוכחות'!$J:$J,MATCH(דוח!$X$7&amp;דוח!$C759&amp;דוח!H$8,'נתוני נוכחות'!$N:$N,0)),"")</f>
        <v/>
      </c>
      <c r="J759" s="28" t="str">
        <f>IFERROR(INDEX('נתוני נוכחות'!$G:$G,MATCH(דוח!$X$7&amp;דוח!$C759&amp;דוח!J$8,'נתוני נוכחות'!$N:$N,0)),"")</f>
        <v/>
      </c>
      <c r="K759" s="28" t="str">
        <f>IFERROR(INDEX('נתוני נוכחות'!$J:$J,MATCH(דוח!$X$7&amp;דוח!$C759&amp;דוח!J$8,'נתוני נוכחות'!$N:$N,0)),"")</f>
        <v/>
      </c>
      <c r="L759" s="28" t="str">
        <f>IFERROR(INDEX('נתוני נוכחות'!$G:$G,MATCH(דוח!$X$7&amp;דוח!$C759&amp;דוח!L$8,'נתוני נוכחות'!$N:$N,0)),"")</f>
        <v/>
      </c>
      <c r="M759" s="28" t="str">
        <f>IFERROR(INDEX('נתוני נוכחות'!$J:$J,MATCH(דוח!$X$7&amp;דוח!$C759&amp;דוח!L$8,'נתוני נוכחות'!$N:$N,0)),"")</f>
        <v/>
      </c>
      <c r="N759" s="28" t="str">
        <f>IFERROR(INDEX('נתוני נוכחות'!$G:$G,MATCH(דוח!$X$7&amp;דוח!$C759&amp;דוח!N$8,'נתוני נוכחות'!$N:$N,0)),"")</f>
        <v/>
      </c>
      <c r="O759" s="28" t="str">
        <f>IFERROR(INDEX('נתוני נוכחות'!$J:$J,MATCH(דוח!$X$7&amp;דוח!$C759&amp;דוח!N$8,'נתוני נוכחות'!$N:$N,0)),"")</f>
        <v/>
      </c>
      <c r="P759" s="28" t="str">
        <f>IFERROR(INDEX('נתוני נוכחות'!$G:$G,MATCH(דוח!$X$7&amp;דוח!$C759&amp;דוח!P$8,'נתוני נוכחות'!$N:$N,0)),"")</f>
        <v/>
      </c>
      <c r="Q759" s="28" t="str">
        <f>IFERROR(INDEX('נתוני נוכחות'!$J:$J,MATCH(דוח!$X$7&amp;דוח!$C759&amp;דוח!P$8,'נתוני נוכחות'!$N:$N,0)),"")</f>
        <v/>
      </c>
      <c r="R759" s="28" t="str">
        <f>IFERROR(INDEX('נתוני נוכחות'!$G:$G,MATCH(דוח!$X$7&amp;דוח!$C759&amp;דוח!R$8,'נתוני נוכחות'!$N:$N,0)),"")</f>
        <v/>
      </c>
      <c r="S759" s="28" t="str">
        <f>IFERROR(INDEX('נתוני נוכחות'!$J:$J,MATCH(דוח!$X$7&amp;דוח!$C759&amp;דוח!R$8,'נתוני נוכחות'!$N:$N,0)),"")</f>
        <v/>
      </c>
      <c r="T759" s="23">
        <f t="shared" si="44"/>
        <v>0</v>
      </c>
      <c r="U759" s="38">
        <f t="shared" si="47"/>
        <v>0</v>
      </c>
      <c r="Z759" s="23">
        <f>IFERROR(INDEX('נתוני נוכחות'!$K:$K,MATCH(דוח!$X$7&amp;דוח!$C759&amp;דוח!D$8,'נתוני נוכחות'!$N:$N,0)),0)</f>
        <v>0</v>
      </c>
      <c r="AA759" s="23">
        <f>IFERROR(INDEX('נתוני נוכחות'!$K:$K,MATCH(דוח!$X$7&amp;דוח!$C759&amp;דוח!F$8,'נתוני נוכחות'!$N:$N,0)),0)</f>
        <v>0</v>
      </c>
      <c r="AB759" s="23">
        <f>IFERROR(INDEX('נתוני נוכחות'!$K:$K,MATCH(דוח!$X$7&amp;דוח!$C759&amp;דוח!H$8,'נתוני נוכחות'!$N:$N,0)),0)</f>
        <v>0</v>
      </c>
      <c r="AC759" s="23">
        <f>IFERROR(INDEX('נתוני נוכחות'!$K:$K,MATCH(דוח!$X$7&amp;דוח!$C759&amp;דוח!J$8,'נתוני נוכחות'!$N:$N,0)),0)</f>
        <v>0</v>
      </c>
      <c r="AD759" s="23">
        <f>IFERROR(INDEX('נתוני נוכחות'!$K:$K,MATCH(דוח!$X$7&amp;דוח!$C759&amp;דוח!L$8,'נתוני נוכחות'!$N:$N,0)),0)</f>
        <v>0</v>
      </c>
      <c r="AE759" s="23">
        <f>IFERROR(INDEX('נתוני נוכחות'!$K:$K,MATCH(דוח!$X$7&amp;דוח!$C759&amp;דוח!N$8,'נתוני נוכחות'!$N:$N,0)),0)</f>
        <v>0</v>
      </c>
      <c r="AF759" s="23">
        <f>IFERROR(INDEX('נתוני נוכחות'!$K:$K,MATCH(דוח!$X$7&amp;דוח!$C759&amp;דוח!P$8,'נתוני נוכחות'!$N:$N,0)),0)</f>
        <v>0</v>
      </c>
      <c r="AG759" s="23">
        <f>IFERROR(INDEX('נתוני נוכחות'!$K:$K,MATCH(דוח!$X$7&amp;דוח!$C759&amp;דוח!R$8,'נתוני נוכחות'!$N:$N,0)),0)</f>
        <v>0</v>
      </c>
    </row>
    <row r="760" spans="1:33" customFormat="1" x14ac:dyDescent="0.2">
      <c r="A760" s="23">
        <v>751</v>
      </c>
      <c r="B760" s="36" t="str">
        <f t="shared" si="45"/>
        <v/>
      </c>
      <c r="C760" s="27" t="str">
        <f t="shared" si="46"/>
        <v/>
      </c>
      <c r="D760" s="28" t="str">
        <f>IFERROR(INDEX('נתוני נוכחות'!$G:$G,MATCH(דוח!$X$7&amp;דוח!$C760&amp;דוח!D$8,'נתוני נוכחות'!$N:$N,0)),"")</f>
        <v/>
      </c>
      <c r="E760" s="28" t="str">
        <f>IFERROR(INDEX('נתוני נוכחות'!$J:$J,MATCH(דוח!$X$7&amp;דוח!$C760&amp;דוח!D$8,'נתוני נוכחות'!$N:$N,0)),"")</f>
        <v/>
      </c>
      <c r="F760" s="28" t="str">
        <f>IFERROR(INDEX('נתוני נוכחות'!$G:$G,MATCH(דוח!$X$7&amp;דוח!$C760&amp;דוח!F$8,'נתוני נוכחות'!$N:$N,0)),"")</f>
        <v/>
      </c>
      <c r="G760" s="28" t="str">
        <f>IFERROR(INDEX('נתוני נוכחות'!$J:$J,MATCH(דוח!$X$7&amp;דוח!$C760&amp;דוח!F$8,'נתוני נוכחות'!$N:$N,0)),"")</f>
        <v/>
      </c>
      <c r="H760" s="28" t="str">
        <f>IFERROR(INDEX('נתוני נוכחות'!$G:$G,MATCH(דוח!$X$7&amp;דוח!$C760&amp;דוח!H$8,'נתוני נוכחות'!$N:$N,0)),"")</f>
        <v/>
      </c>
      <c r="I760" s="28" t="str">
        <f>IFERROR(INDEX('נתוני נוכחות'!$J:$J,MATCH(דוח!$X$7&amp;דוח!$C760&amp;דוח!H$8,'נתוני נוכחות'!$N:$N,0)),"")</f>
        <v/>
      </c>
      <c r="J760" s="28" t="str">
        <f>IFERROR(INDEX('נתוני נוכחות'!$G:$G,MATCH(דוח!$X$7&amp;דוח!$C760&amp;דוח!J$8,'נתוני נוכחות'!$N:$N,0)),"")</f>
        <v/>
      </c>
      <c r="K760" s="28" t="str">
        <f>IFERROR(INDEX('נתוני נוכחות'!$J:$J,MATCH(דוח!$X$7&amp;דוח!$C760&amp;דוח!J$8,'נתוני נוכחות'!$N:$N,0)),"")</f>
        <v/>
      </c>
      <c r="L760" s="28" t="str">
        <f>IFERROR(INDEX('נתוני נוכחות'!$G:$G,MATCH(דוח!$X$7&amp;דוח!$C760&amp;דוח!L$8,'נתוני נוכחות'!$N:$N,0)),"")</f>
        <v/>
      </c>
      <c r="M760" s="28" t="str">
        <f>IFERROR(INDEX('נתוני נוכחות'!$J:$J,MATCH(דוח!$X$7&amp;דוח!$C760&amp;דוח!L$8,'נתוני נוכחות'!$N:$N,0)),"")</f>
        <v/>
      </c>
      <c r="N760" s="28" t="str">
        <f>IFERROR(INDEX('נתוני נוכחות'!$G:$G,MATCH(דוח!$X$7&amp;דוח!$C760&amp;דוח!N$8,'נתוני נוכחות'!$N:$N,0)),"")</f>
        <v/>
      </c>
      <c r="O760" s="28" t="str">
        <f>IFERROR(INDEX('נתוני נוכחות'!$J:$J,MATCH(דוח!$X$7&amp;דוח!$C760&amp;דוח!N$8,'נתוני נוכחות'!$N:$N,0)),"")</f>
        <v/>
      </c>
      <c r="P760" s="28" t="str">
        <f>IFERROR(INDEX('נתוני נוכחות'!$G:$G,MATCH(דוח!$X$7&amp;דוח!$C760&amp;דוח!P$8,'נתוני נוכחות'!$N:$N,0)),"")</f>
        <v/>
      </c>
      <c r="Q760" s="28" t="str">
        <f>IFERROR(INDEX('נתוני נוכחות'!$J:$J,MATCH(דוח!$X$7&amp;דוח!$C760&amp;דוח!P$8,'נתוני נוכחות'!$N:$N,0)),"")</f>
        <v/>
      </c>
      <c r="R760" s="28" t="str">
        <f>IFERROR(INDEX('נתוני נוכחות'!$G:$G,MATCH(דוח!$X$7&amp;דוח!$C760&amp;דוח!R$8,'נתוני נוכחות'!$N:$N,0)),"")</f>
        <v/>
      </c>
      <c r="S760" s="28" t="str">
        <f>IFERROR(INDEX('נתוני נוכחות'!$J:$J,MATCH(דוח!$X$7&amp;דוח!$C760&amp;דוח!R$8,'נתוני נוכחות'!$N:$N,0)),"")</f>
        <v/>
      </c>
      <c r="T760" s="23">
        <f t="shared" si="44"/>
        <v>0</v>
      </c>
      <c r="U760" s="38">
        <f t="shared" si="47"/>
        <v>0</v>
      </c>
      <c r="Z760" s="23">
        <f>IFERROR(INDEX('נתוני נוכחות'!$K:$K,MATCH(דוח!$X$7&amp;דוח!$C760&amp;דוח!D$8,'נתוני נוכחות'!$N:$N,0)),0)</f>
        <v>0</v>
      </c>
      <c r="AA760" s="23">
        <f>IFERROR(INDEX('נתוני נוכחות'!$K:$K,MATCH(דוח!$X$7&amp;דוח!$C760&amp;דוח!F$8,'נתוני נוכחות'!$N:$N,0)),0)</f>
        <v>0</v>
      </c>
      <c r="AB760" s="23">
        <f>IFERROR(INDEX('נתוני נוכחות'!$K:$K,MATCH(דוח!$X$7&amp;דוח!$C760&amp;דוח!H$8,'נתוני נוכחות'!$N:$N,0)),0)</f>
        <v>0</v>
      </c>
      <c r="AC760" s="23">
        <f>IFERROR(INDEX('נתוני נוכחות'!$K:$K,MATCH(דוח!$X$7&amp;דוח!$C760&amp;דוח!J$8,'נתוני נוכחות'!$N:$N,0)),0)</f>
        <v>0</v>
      </c>
      <c r="AD760" s="23">
        <f>IFERROR(INDEX('נתוני נוכחות'!$K:$K,MATCH(דוח!$X$7&amp;דוח!$C760&amp;דוח!L$8,'נתוני נוכחות'!$N:$N,0)),0)</f>
        <v>0</v>
      </c>
      <c r="AE760" s="23">
        <f>IFERROR(INDEX('נתוני נוכחות'!$K:$K,MATCH(דוח!$X$7&amp;דוח!$C760&amp;דוח!N$8,'נתוני נוכחות'!$N:$N,0)),0)</f>
        <v>0</v>
      </c>
      <c r="AF760" s="23">
        <f>IFERROR(INDEX('נתוני נוכחות'!$K:$K,MATCH(דוח!$X$7&amp;דוח!$C760&amp;דוח!P$8,'נתוני נוכחות'!$N:$N,0)),0)</f>
        <v>0</v>
      </c>
      <c r="AG760" s="23">
        <f>IFERROR(INDEX('נתוני נוכחות'!$K:$K,MATCH(דוח!$X$7&amp;דוח!$C760&amp;דוח!R$8,'נתוני נוכחות'!$N:$N,0)),0)</f>
        <v>0</v>
      </c>
    </row>
    <row r="761" spans="1:33" customFormat="1" x14ac:dyDescent="0.2">
      <c r="A761" s="23">
        <v>752</v>
      </c>
      <c r="B761" s="36" t="str">
        <f t="shared" si="45"/>
        <v/>
      </c>
      <c r="C761" s="27" t="str">
        <f t="shared" si="46"/>
        <v/>
      </c>
      <c r="D761" s="28" t="str">
        <f>IFERROR(INDEX('נתוני נוכחות'!$G:$G,MATCH(דוח!$X$7&amp;דוח!$C761&amp;דוח!D$8,'נתוני נוכחות'!$N:$N,0)),"")</f>
        <v/>
      </c>
      <c r="E761" s="28" t="str">
        <f>IFERROR(INDEX('נתוני נוכחות'!$J:$J,MATCH(דוח!$X$7&amp;דוח!$C761&amp;דוח!D$8,'נתוני נוכחות'!$N:$N,0)),"")</f>
        <v/>
      </c>
      <c r="F761" s="28" t="str">
        <f>IFERROR(INDEX('נתוני נוכחות'!$G:$G,MATCH(דוח!$X$7&amp;דוח!$C761&amp;דוח!F$8,'נתוני נוכחות'!$N:$N,0)),"")</f>
        <v/>
      </c>
      <c r="G761" s="28" t="str">
        <f>IFERROR(INDEX('נתוני נוכחות'!$J:$J,MATCH(דוח!$X$7&amp;דוח!$C761&amp;דוח!F$8,'נתוני נוכחות'!$N:$N,0)),"")</f>
        <v/>
      </c>
      <c r="H761" s="28" t="str">
        <f>IFERROR(INDEX('נתוני נוכחות'!$G:$G,MATCH(דוח!$X$7&amp;דוח!$C761&amp;דוח!H$8,'נתוני נוכחות'!$N:$N,0)),"")</f>
        <v/>
      </c>
      <c r="I761" s="28" t="str">
        <f>IFERROR(INDEX('נתוני נוכחות'!$J:$J,MATCH(דוח!$X$7&amp;דוח!$C761&amp;דוח!H$8,'נתוני נוכחות'!$N:$N,0)),"")</f>
        <v/>
      </c>
      <c r="J761" s="28" t="str">
        <f>IFERROR(INDEX('נתוני נוכחות'!$G:$G,MATCH(דוח!$X$7&amp;דוח!$C761&amp;דוח!J$8,'נתוני נוכחות'!$N:$N,0)),"")</f>
        <v/>
      </c>
      <c r="K761" s="28" t="str">
        <f>IFERROR(INDEX('נתוני נוכחות'!$J:$J,MATCH(דוח!$X$7&amp;דוח!$C761&amp;דוח!J$8,'נתוני נוכחות'!$N:$N,0)),"")</f>
        <v/>
      </c>
      <c r="L761" s="28" t="str">
        <f>IFERROR(INDEX('נתוני נוכחות'!$G:$G,MATCH(דוח!$X$7&amp;דוח!$C761&amp;דוח!L$8,'נתוני נוכחות'!$N:$N,0)),"")</f>
        <v/>
      </c>
      <c r="M761" s="28" t="str">
        <f>IFERROR(INDEX('נתוני נוכחות'!$J:$J,MATCH(דוח!$X$7&amp;דוח!$C761&amp;דוח!L$8,'נתוני נוכחות'!$N:$N,0)),"")</f>
        <v/>
      </c>
      <c r="N761" s="28" t="str">
        <f>IFERROR(INDEX('נתוני נוכחות'!$G:$G,MATCH(דוח!$X$7&amp;דוח!$C761&amp;דוח!N$8,'נתוני נוכחות'!$N:$N,0)),"")</f>
        <v/>
      </c>
      <c r="O761" s="28" t="str">
        <f>IFERROR(INDEX('נתוני נוכחות'!$J:$J,MATCH(דוח!$X$7&amp;דוח!$C761&amp;דוח!N$8,'נתוני נוכחות'!$N:$N,0)),"")</f>
        <v/>
      </c>
      <c r="P761" s="28" t="str">
        <f>IFERROR(INDEX('נתוני נוכחות'!$G:$G,MATCH(דוח!$X$7&amp;דוח!$C761&amp;דוח!P$8,'נתוני נוכחות'!$N:$N,0)),"")</f>
        <v/>
      </c>
      <c r="Q761" s="28" t="str">
        <f>IFERROR(INDEX('נתוני נוכחות'!$J:$J,MATCH(דוח!$X$7&amp;דוח!$C761&amp;דוח!P$8,'נתוני נוכחות'!$N:$N,0)),"")</f>
        <v/>
      </c>
      <c r="R761" s="28" t="str">
        <f>IFERROR(INDEX('נתוני נוכחות'!$G:$G,MATCH(דוח!$X$7&amp;דוח!$C761&amp;דוח!R$8,'נתוני נוכחות'!$N:$N,0)),"")</f>
        <v/>
      </c>
      <c r="S761" s="28" t="str">
        <f>IFERROR(INDEX('נתוני נוכחות'!$J:$J,MATCH(דוח!$X$7&amp;דוח!$C761&amp;דוח!R$8,'נתוני נוכחות'!$N:$N,0)),"")</f>
        <v/>
      </c>
      <c r="T761" s="23">
        <f t="shared" si="44"/>
        <v>0</v>
      </c>
      <c r="U761" s="38">
        <f t="shared" si="47"/>
        <v>0</v>
      </c>
      <c r="Z761" s="23">
        <f>IFERROR(INDEX('נתוני נוכחות'!$K:$K,MATCH(דוח!$X$7&amp;דוח!$C761&amp;דוח!D$8,'נתוני נוכחות'!$N:$N,0)),0)</f>
        <v>0</v>
      </c>
      <c r="AA761" s="23">
        <f>IFERROR(INDEX('נתוני נוכחות'!$K:$K,MATCH(דוח!$X$7&amp;דוח!$C761&amp;דוח!F$8,'נתוני נוכחות'!$N:$N,0)),0)</f>
        <v>0</v>
      </c>
      <c r="AB761" s="23">
        <f>IFERROR(INDEX('נתוני נוכחות'!$K:$K,MATCH(דוח!$X$7&amp;דוח!$C761&amp;דוח!H$8,'נתוני נוכחות'!$N:$N,0)),0)</f>
        <v>0</v>
      </c>
      <c r="AC761" s="23">
        <f>IFERROR(INDEX('נתוני נוכחות'!$K:$K,MATCH(דוח!$X$7&amp;דוח!$C761&amp;דוח!J$8,'נתוני נוכחות'!$N:$N,0)),0)</f>
        <v>0</v>
      </c>
      <c r="AD761" s="23">
        <f>IFERROR(INDEX('נתוני נוכחות'!$K:$K,MATCH(דוח!$X$7&amp;דוח!$C761&amp;דוח!L$8,'נתוני נוכחות'!$N:$N,0)),0)</f>
        <v>0</v>
      </c>
      <c r="AE761" s="23">
        <f>IFERROR(INDEX('נתוני נוכחות'!$K:$K,MATCH(דוח!$X$7&amp;דוח!$C761&amp;דוח!N$8,'נתוני נוכחות'!$N:$N,0)),0)</f>
        <v>0</v>
      </c>
      <c r="AF761" s="23">
        <f>IFERROR(INDEX('נתוני נוכחות'!$K:$K,MATCH(דוח!$X$7&amp;דוח!$C761&amp;דוח!P$8,'נתוני נוכחות'!$N:$N,0)),0)</f>
        <v>0</v>
      </c>
      <c r="AG761" s="23">
        <f>IFERROR(INDEX('נתוני נוכחות'!$K:$K,MATCH(דוח!$X$7&amp;דוח!$C761&amp;דוח!R$8,'נתוני נוכחות'!$N:$N,0)),0)</f>
        <v>0</v>
      </c>
    </row>
    <row r="762" spans="1:33" customFormat="1" x14ac:dyDescent="0.2">
      <c r="A762" s="23">
        <v>753</v>
      </c>
      <c r="B762" s="36" t="str">
        <f t="shared" si="45"/>
        <v/>
      </c>
      <c r="C762" s="27" t="str">
        <f t="shared" si="46"/>
        <v/>
      </c>
      <c r="D762" s="28" t="str">
        <f>IFERROR(INDEX('נתוני נוכחות'!$G:$G,MATCH(דוח!$X$7&amp;דוח!$C762&amp;דוח!D$8,'נתוני נוכחות'!$N:$N,0)),"")</f>
        <v/>
      </c>
      <c r="E762" s="28" t="str">
        <f>IFERROR(INDEX('נתוני נוכחות'!$J:$J,MATCH(דוח!$X$7&amp;דוח!$C762&amp;דוח!D$8,'נתוני נוכחות'!$N:$N,0)),"")</f>
        <v/>
      </c>
      <c r="F762" s="28" t="str">
        <f>IFERROR(INDEX('נתוני נוכחות'!$G:$G,MATCH(דוח!$X$7&amp;דוח!$C762&amp;דוח!F$8,'נתוני נוכחות'!$N:$N,0)),"")</f>
        <v/>
      </c>
      <c r="G762" s="28" t="str">
        <f>IFERROR(INDEX('נתוני נוכחות'!$J:$J,MATCH(דוח!$X$7&amp;דוח!$C762&amp;דוח!F$8,'נתוני נוכחות'!$N:$N,0)),"")</f>
        <v/>
      </c>
      <c r="H762" s="28" t="str">
        <f>IFERROR(INDEX('נתוני נוכחות'!$G:$G,MATCH(דוח!$X$7&amp;דוח!$C762&amp;דוח!H$8,'נתוני נוכחות'!$N:$N,0)),"")</f>
        <v/>
      </c>
      <c r="I762" s="28" t="str">
        <f>IFERROR(INDEX('נתוני נוכחות'!$J:$J,MATCH(דוח!$X$7&amp;דוח!$C762&amp;דוח!H$8,'נתוני נוכחות'!$N:$N,0)),"")</f>
        <v/>
      </c>
      <c r="J762" s="28" t="str">
        <f>IFERROR(INDEX('נתוני נוכחות'!$G:$G,MATCH(דוח!$X$7&amp;דוח!$C762&amp;דוח!J$8,'נתוני נוכחות'!$N:$N,0)),"")</f>
        <v/>
      </c>
      <c r="K762" s="28" t="str">
        <f>IFERROR(INDEX('נתוני נוכחות'!$J:$J,MATCH(דוח!$X$7&amp;דוח!$C762&amp;דוח!J$8,'נתוני נוכחות'!$N:$N,0)),"")</f>
        <v/>
      </c>
      <c r="L762" s="28" t="str">
        <f>IFERROR(INDEX('נתוני נוכחות'!$G:$G,MATCH(דוח!$X$7&amp;דוח!$C762&amp;דוח!L$8,'נתוני נוכחות'!$N:$N,0)),"")</f>
        <v/>
      </c>
      <c r="M762" s="28" t="str">
        <f>IFERROR(INDEX('נתוני נוכחות'!$J:$J,MATCH(דוח!$X$7&amp;דוח!$C762&amp;דוח!L$8,'נתוני נוכחות'!$N:$N,0)),"")</f>
        <v/>
      </c>
      <c r="N762" s="28" t="str">
        <f>IFERROR(INDEX('נתוני נוכחות'!$G:$G,MATCH(דוח!$X$7&amp;דוח!$C762&amp;דוח!N$8,'נתוני נוכחות'!$N:$N,0)),"")</f>
        <v/>
      </c>
      <c r="O762" s="28" t="str">
        <f>IFERROR(INDEX('נתוני נוכחות'!$J:$J,MATCH(דוח!$X$7&amp;דוח!$C762&amp;דוח!N$8,'נתוני נוכחות'!$N:$N,0)),"")</f>
        <v/>
      </c>
      <c r="P762" s="28" t="str">
        <f>IFERROR(INDEX('נתוני נוכחות'!$G:$G,MATCH(דוח!$X$7&amp;דוח!$C762&amp;דוח!P$8,'נתוני נוכחות'!$N:$N,0)),"")</f>
        <v/>
      </c>
      <c r="Q762" s="28" t="str">
        <f>IFERROR(INDEX('נתוני נוכחות'!$J:$J,MATCH(דוח!$X$7&amp;דוח!$C762&amp;דוח!P$8,'נתוני נוכחות'!$N:$N,0)),"")</f>
        <v/>
      </c>
      <c r="R762" s="28" t="str">
        <f>IFERROR(INDEX('נתוני נוכחות'!$G:$G,MATCH(דוח!$X$7&amp;דוח!$C762&amp;דוח!R$8,'נתוני נוכחות'!$N:$N,0)),"")</f>
        <v/>
      </c>
      <c r="S762" s="28" t="str">
        <f>IFERROR(INDEX('נתוני נוכחות'!$J:$J,MATCH(דוח!$X$7&amp;דוח!$C762&amp;דוח!R$8,'נתוני נוכחות'!$N:$N,0)),"")</f>
        <v/>
      </c>
      <c r="T762" s="23">
        <f t="shared" si="44"/>
        <v>0</v>
      </c>
      <c r="U762" s="38">
        <f t="shared" si="47"/>
        <v>0</v>
      </c>
      <c r="Z762" s="23">
        <f>IFERROR(INDEX('נתוני נוכחות'!$K:$K,MATCH(דוח!$X$7&amp;דוח!$C762&amp;דוח!D$8,'נתוני נוכחות'!$N:$N,0)),0)</f>
        <v>0</v>
      </c>
      <c r="AA762" s="23">
        <f>IFERROR(INDEX('נתוני נוכחות'!$K:$K,MATCH(דוח!$X$7&amp;דוח!$C762&amp;דוח!F$8,'נתוני נוכחות'!$N:$N,0)),0)</f>
        <v>0</v>
      </c>
      <c r="AB762" s="23">
        <f>IFERROR(INDEX('נתוני נוכחות'!$K:$K,MATCH(דוח!$X$7&amp;דוח!$C762&amp;דוח!H$8,'נתוני נוכחות'!$N:$N,0)),0)</f>
        <v>0</v>
      </c>
      <c r="AC762" s="23">
        <f>IFERROR(INDEX('נתוני נוכחות'!$K:$K,MATCH(דוח!$X$7&amp;דוח!$C762&amp;דוח!J$8,'נתוני נוכחות'!$N:$N,0)),0)</f>
        <v>0</v>
      </c>
      <c r="AD762" s="23">
        <f>IFERROR(INDEX('נתוני נוכחות'!$K:$K,MATCH(דוח!$X$7&amp;דוח!$C762&amp;דוח!L$8,'נתוני נוכחות'!$N:$N,0)),0)</f>
        <v>0</v>
      </c>
      <c r="AE762" s="23">
        <f>IFERROR(INDEX('נתוני נוכחות'!$K:$K,MATCH(דוח!$X$7&amp;דוח!$C762&amp;דוח!N$8,'נתוני נוכחות'!$N:$N,0)),0)</f>
        <v>0</v>
      </c>
      <c r="AF762" s="23">
        <f>IFERROR(INDEX('נתוני נוכחות'!$K:$K,MATCH(דוח!$X$7&amp;דוח!$C762&amp;דוח!P$8,'נתוני נוכחות'!$N:$N,0)),0)</f>
        <v>0</v>
      </c>
      <c r="AG762" s="23">
        <f>IFERROR(INDEX('נתוני נוכחות'!$K:$K,MATCH(דוח!$X$7&amp;דוח!$C762&amp;דוח!R$8,'נתוני נוכחות'!$N:$N,0)),0)</f>
        <v>0</v>
      </c>
    </row>
    <row r="763" spans="1:33" customFormat="1" x14ac:dyDescent="0.2">
      <c r="A763" s="23">
        <v>754</v>
      </c>
      <c r="B763" s="36" t="str">
        <f t="shared" si="45"/>
        <v/>
      </c>
      <c r="C763" s="27" t="str">
        <f t="shared" si="46"/>
        <v/>
      </c>
      <c r="D763" s="28" t="str">
        <f>IFERROR(INDEX('נתוני נוכחות'!$G:$G,MATCH(דוח!$X$7&amp;דוח!$C763&amp;דוח!D$8,'נתוני נוכחות'!$N:$N,0)),"")</f>
        <v/>
      </c>
      <c r="E763" s="28" t="str">
        <f>IFERROR(INDEX('נתוני נוכחות'!$J:$J,MATCH(דוח!$X$7&amp;דוח!$C763&amp;דוח!D$8,'נתוני נוכחות'!$N:$N,0)),"")</f>
        <v/>
      </c>
      <c r="F763" s="28" t="str">
        <f>IFERROR(INDEX('נתוני נוכחות'!$G:$G,MATCH(דוח!$X$7&amp;דוח!$C763&amp;דוח!F$8,'נתוני נוכחות'!$N:$N,0)),"")</f>
        <v/>
      </c>
      <c r="G763" s="28" t="str">
        <f>IFERROR(INDEX('נתוני נוכחות'!$J:$J,MATCH(דוח!$X$7&amp;דוח!$C763&amp;דוח!F$8,'נתוני נוכחות'!$N:$N,0)),"")</f>
        <v/>
      </c>
      <c r="H763" s="28" t="str">
        <f>IFERROR(INDEX('נתוני נוכחות'!$G:$G,MATCH(דוח!$X$7&amp;דוח!$C763&amp;דוח!H$8,'נתוני נוכחות'!$N:$N,0)),"")</f>
        <v/>
      </c>
      <c r="I763" s="28" t="str">
        <f>IFERROR(INDEX('נתוני נוכחות'!$J:$J,MATCH(דוח!$X$7&amp;דוח!$C763&amp;דוח!H$8,'נתוני נוכחות'!$N:$N,0)),"")</f>
        <v/>
      </c>
      <c r="J763" s="28" t="str">
        <f>IFERROR(INDEX('נתוני נוכחות'!$G:$G,MATCH(דוח!$X$7&amp;דוח!$C763&amp;דוח!J$8,'נתוני נוכחות'!$N:$N,0)),"")</f>
        <v/>
      </c>
      <c r="K763" s="28" t="str">
        <f>IFERROR(INDEX('נתוני נוכחות'!$J:$J,MATCH(דוח!$X$7&amp;דוח!$C763&amp;דוח!J$8,'נתוני נוכחות'!$N:$N,0)),"")</f>
        <v/>
      </c>
      <c r="L763" s="28" t="str">
        <f>IFERROR(INDEX('נתוני נוכחות'!$G:$G,MATCH(דוח!$X$7&amp;דוח!$C763&amp;דוח!L$8,'נתוני נוכחות'!$N:$N,0)),"")</f>
        <v/>
      </c>
      <c r="M763" s="28" t="str">
        <f>IFERROR(INDEX('נתוני נוכחות'!$J:$J,MATCH(דוח!$X$7&amp;דוח!$C763&amp;דוח!L$8,'נתוני נוכחות'!$N:$N,0)),"")</f>
        <v/>
      </c>
      <c r="N763" s="28" t="str">
        <f>IFERROR(INDEX('נתוני נוכחות'!$G:$G,MATCH(דוח!$X$7&amp;דוח!$C763&amp;דוח!N$8,'נתוני נוכחות'!$N:$N,0)),"")</f>
        <v/>
      </c>
      <c r="O763" s="28" t="str">
        <f>IFERROR(INDEX('נתוני נוכחות'!$J:$J,MATCH(דוח!$X$7&amp;דוח!$C763&amp;דוח!N$8,'נתוני נוכחות'!$N:$N,0)),"")</f>
        <v/>
      </c>
      <c r="P763" s="28" t="str">
        <f>IFERROR(INDEX('נתוני נוכחות'!$G:$G,MATCH(דוח!$X$7&amp;דוח!$C763&amp;דוח!P$8,'נתוני נוכחות'!$N:$N,0)),"")</f>
        <v/>
      </c>
      <c r="Q763" s="28" t="str">
        <f>IFERROR(INDEX('נתוני נוכחות'!$J:$J,MATCH(דוח!$X$7&amp;דוח!$C763&amp;דוח!P$8,'נתוני נוכחות'!$N:$N,0)),"")</f>
        <v/>
      </c>
      <c r="R763" s="28" t="str">
        <f>IFERROR(INDEX('נתוני נוכחות'!$G:$G,MATCH(דוח!$X$7&amp;דוח!$C763&amp;דוח!R$8,'נתוני נוכחות'!$N:$N,0)),"")</f>
        <v/>
      </c>
      <c r="S763" s="28" t="str">
        <f>IFERROR(INDEX('נתוני נוכחות'!$J:$J,MATCH(דוח!$X$7&amp;דוח!$C763&amp;דוח!R$8,'נתוני נוכחות'!$N:$N,0)),"")</f>
        <v/>
      </c>
      <c r="T763" s="23">
        <f t="shared" si="44"/>
        <v>0</v>
      </c>
      <c r="U763" s="38">
        <f t="shared" si="47"/>
        <v>0</v>
      </c>
      <c r="Z763" s="23">
        <f>IFERROR(INDEX('נתוני נוכחות'!$K:$K,MATCH(דוח!$X$7&amp;דוח!$C763&amp;דוח!D$8,'נתוני נוכחות'!$N:$N,0)),0)</f>
        <v>0</v>
      </c>
      <c r="AA763" s="23">
        <f>IFERROR(INDEX('נתוני נוכחות'!$K:$K,MATCH(דוח!$X$7&amp;דוח!$C763&amp;דוח!F$8,'נתוני נוכחות'!$N:$N,0)),0)</f>
        <v>0</v>
      </c>
      <c r="AB763" s="23">
        <f>IFERROR(INDEX('נתוני נוכחות'!$K:$K,MATCH(דוח!$X$7&amp;דוח!$C763&amp;דוח!H$8,'נתוני נוכחות'!$N:$N,0)),0)</f>
        <v>0</v>
      </c>
      <c r="AC763" s="23">
        <f>IFERROR(INDEX('נתוני נוכחות'!$K:$K,MATCH(דוח!$X$7&amp;דוח!$C763&amp;דוח!J$8,'נתוני נוכחות'!$N:$N,0)),0)</f>
        <v>0</v>
      </c>
      <c r="AD763" s="23">
        <f>IFERROR(INDEX('נתוני נוכחות'!$K:$K,MATCH(דוח!$X$7&amp;דוח!$C763&amp;דוח!L$8,'נתוני נוכחות'!$N:$N,0)),0)</f>
        <v>0</v>
      </c>
      <c r="AE763" s="23">
        <f>IFERROR(INDEX('נתוני נוכחות'!$K:$K,MATCH(דוח!$X$7&amp;דוח!$C763&amp;דוח!N$8,'נתוני נוכחות'!$N:$N,0)),0)</f>
        <v>0</v>
      </c>
      <c r="AF763" s="23">
        <f>IFERROR(INDEX('נתוני נוכחות'!$K:$K,MATCH(דוח!$X$7&amp;דוח!$C763&amp;דוח!P$8,'נתוני נוכחות'!$N:$N,0)),0)</f>
        <v>0</v>
      </c>
      <c r="AG763" s="23">
        <f>IFERROR(INDEX('נתוני נוכחות'!$K:$K,MATCH(דוח!$X$7&amp;דוח!$C763&amp;דוח!R$8,'נתוני נוכחות'!$N:$N,0)),0)</f>
        <v>0</v>
      </c>
    </row>
    <row r="764" spans="1:33" customFormat="1" x14ac:dyDescent="0.2">
      <c r="A764" s="23">
        <v>755</v>
      </c>
      <c r="B764" s="36" t="str">
        <f t="shared" si="45"/>
        <v/>
      </c>
      <c r="C764" s="27" t="str">
        <f t="shared" si="46"/>
        <v/>
      </c>
      <c r="D764" s="28" t="str">
        <f>IFERROR(INDEX('נתוני נוכחות'!$G:$G,MATCH(דוח!$X$7&amp;דוח!$C764&amp;דוח!D$8,'נתוני נוכחות'!$N:$N,0)),"")</f>
        <v/>
      </c>
      <c r="E764" s="28" t="str">
        <f>IFERROR(INDEX('נתוני נוכחות'!$J:$J,MATCH(דוח!$X$7&amp;דוח!$C764&amp;דוח!D$8,'נתוני נוכחות'!$N:$N,0)),"")</f>
        <v/>
      </c>
      <c r="F764" s="28" t="str">
        <f>IFERROR(INDEX('נתוני נוכחות'!$G:$G,MATCH(דוח!$X$7&amp;דוח!$C764&amp;דוח!F$8,'נתוני נוכחות'!$N:$N,0)),"")</f>
        <v/>
      </c>
      <c r="G764" s="28" t="str">
        <f>IFERROR(INDEX('נתוני נוכחות'!$J:$J,MATCH(דוח!$X$7&amp;דוח!$C764&amp;דוח!F$8,'נתוני נוכחות'!$N:$N,0)),"")</f>
        <v/>
      </c>
      <c r="H764" s="28" t="str">
        <f>IFERROR(INDEX('נתוני נוכחות'!$G:$G,MATCH(דוח!$X$7&amp;דוח!$C764&amp;דוח!H$8,'נתוני נוכחות'!$N:$N,0)),"")</f>
        <v/>
      </c>
      <c r="I764" s="28" t="str">
        <f>IFERROR(INDEX('נתוני נוכחות'!$J:$J,MATCH(דוח!$X$7&amp;דוח!$C764&amp;דוח!H$8,'נתוני נוכחות'!$N:$N,0)),"")</f>
        <v/>
      </c>
      <c r="J764" s="28" t="str">
        <f>IFERROR(INDEX('נתוני נוכחות'!$G:$G,MATCH(דוח!$X$7&amp;דוח!$C764&amp;דוח!J$8,'נתוני נוכחות'!$N:$N,0)),"")</f>
        <v/>
      </c>
      <c r="K764" s="28" t="str">
        <f>IFERROR(INDEX('נתוני נוכחות'!$J:$J,MATCH(דוח!$X$7&amp;דוח!$C764&amp;דוח!J$8,'נתוני נוכחות'!$N:$N,0)),"")</f>
        <v/>
      </c>
      <c r="L764" s="28" t="str">
        <f>IFERROR(INDEX('נתוני נוכחות'!$G:$G,MATCH(דוח!$X$7&amp;דוח!$C764&amp;דוח!L$8,'נתוני נוכחות'!$N:$N,0)),"")</f>
        <v/>
      </c>
      <c r="M764" s="28" t="str">
        <f>IFERROR(INDEX('נתוני נוכחות'!$J:$J,MATCH(דוח!$X$7&amp;דוח!$C764&amp;דוח!L$8,'נתוני נוכחות'!$N:$N,0)),"")</f>
        <v/>
      </c>
      <c r="N764" s="28" t="str">
        <f>IFERROR(INDEX('נתוני נוכחות'!$G:$G,MATCH(דוח!$X$7&amp;דוח!$C764&amp;דוח!N$8,'נתוני נוכחות'!$N:$N,0)),"")</f>
        <v/>
      </c>
      <c r="O764" s="28" t="str">
        <f>IFERROR(INDEX('נתוני נוכחות'!$J:$J,MATCH(דוח!$X$7&amp;דוח!$C764&amp;דוח!N$8,'נתוני נוכחות'!$N:$N,0)),"")</f>
        <v/>
      </c>
      <c r="P764" s="28" t="str">
        <f>IFERROR(INDEX('נתוני נוכחות'!$G:$G,MATCH(דוח!$X$7&amp;דוח!$C764&amp;דוח!P$8,'נתוני נוכחות'!$N:$N,0)),"")</f>
        <v/>
      </c>
      <c r="Q764" s="28" t="str">
        <f>IFERROR(INDEX('נתוני נוכחות'!$J:$J,MATCH(דוח!$X$7&amp;דוח!$C764&amp;דוח!P$8,'נתוני נוכחות'!$N:$N,0)),"")</f>
        <v/>
      </c>
      <c r="R764" s="28" t="str">
        <f>IFERROR(INDEX('נתוני נוכחות'!$G:$G,MATCH(דוח!$X$7&amp;דוח!$C764&amp;דוח!R$8,'נתוני נוכחות'!$N:$N,0)),"")</f>
        <v/>
      </c>
      <c r="S764" s="28" t="str">
        <f>IFERROR(INDEX('נתוני נוכחות'!$J:$J,MATCH(דוח!$X$7&amp;דוח!$C764&amp;דוח!R$8,'נתוני נוכחות'!$N:$N,0)),"")</f>
        <v/>
      </c>
      <c r="T764" s="23">
        <f t="shared" si="44"/>
        <v>0</v>
      </c>
      <c r="U764" s="38">
        <f t="shared" si="47"/>
        <v>0</v>
      </c>
      <c r="Z764" s="23">
        <f>IFERROR(INDEX('נתוני נוכחות'!$K:$K,MATCH(דוח!$X$7&amp;דוח!$C764&amp;דוח!D$8,'נתוני נוכחות'!$N:$N,0)),0)</f>
        <v>0</v>
      </c>
      <c r="AA764" s="23">
        <f>IFERROR(INDEX('נתוני נוכחות'!$K:$K,MATCH(דוח!$X$7&amp;דוח!$C764&amp;דוח!F$8,'נתוני נוכחות'!$N:$N,0)),0)</f>
        <v>0</v>
      </c>
      <c r="AB764" s="23">
        <f>IFERROR(INDEX('נתוני נוכחות'!$K:$K,MATCH(דוח!$X$7&amp;דוח!$C764&amp;דוח!H$8,'נתוני נוכחות'!$N:$N,0)),0)</f>
        <v>0</v>
      </c>
      <c r="AC764" s="23">
        <f>IFERROR(INDEX('נתוני נוכחות'!$K:$K,MATCH(דוח!$X$7&amp;דוח!$C764&amp;דוח!J$8,'נתוני נוכחות'!$N:$N,0)),0)</f>
        <v>0</v>
      </c>
      <c r="AD764" s="23">
        <f>IFERROR(INDEX('נתוני נוכחות'!$K:$K,MATCH(דוח!$X$7&amp;דוח!$C764&amp;דוח!L$8,'נתוני נוכחות'!$N:$N,0)),0)</f>
        <v>0</v>
      </c>
      <c r="AE764" s="23">
        <f>IFERROR(INDEX('נתוני נוכחות'!$K:$K,MATCH(דוח!$X$7&amp;דוח!$C764&amp;דוח!N$8,'נתוני נוכחות'!$N:$N,0)),0)</f>
        <v>0</v>
      </c>
      <c r="AF764" s="23">
        <f>IFERROR(INDEX('נתוני נוכחות'!$K:$K,MATCH(דוח!$X$7&amp;דוח!$C764&amp;דוח!P$8,'נתוני נוכחות'!$N:$N,0)),0)</f>
        <v>0</v>
      </c>
      <c r="AG764" s="23">
        <f>IFERROR(INDEX('נתוני נוכחות'!$K:$K,MATCH(דוח!$X$7&amp;דוח!$C764&amp;דוח!R$8,'נתוני נוכחות'!$N:$N,0)),0)</f>
        <v>0</v>
      </c>
    </row>
    <row r="765" spans="1:33" customFormat="1" x14ac:dyDescent="0.2">
      <c r="A765" s="23">
        <v>756</v>
      </c>
      <c r="B765" s="36" t="str">
        <f t="shared" si="45"/>
        <v/>
      </c>
      <c r="C765" s="27" t="str">
        <f t="shared" si="46"/>
        <v/>
      </c>
      <c r="D765" s="28" t="str">
        <f>IFERROR(INDEX('נתוני נוכחות'!$G:$G,MATCH(דוח!$X$7&amp;דוח!$C765&amp;דוח!D$8,'נתוני נוכחות'!$N:$N,0)),"")</f>
        <v/>
      </c>
      <c r="E765" s="28" t="str">
        <f>IFERROR(INDEX('נתוני נוכחות'!$J:$J,MATCH(דוח!$X$7&amp;דוח!$C765&amp;דוח!D$8,'נתוני נוכחות'!$N:$N,0)),"")</f>
        <v/>
      </c>
      <c r="F765" s="28" t="str">
        <f>IFERROR(INDEX('נתוני נוכחות'!$G:$G,MATCH(דוח!$X$7&amp;דוח!$C765&amp;דוח!F$8,'נתוני נוכחות'!$N:$N,0)),"")</f>
        <v/>
      </c>
      <c r="G765" s="28" t="str">
        <f>IFERROR(INDEX('נתוני נוכחות'!$J:$J,MATCH(דוח!$X$7&amp;דוח!$C765&amp;דוח!F$8,'נתוני נוכחות'!$N:$N,0)),"")</f>
        <v/>
      </c>
      <c r="H765" s="28" t="str">
        <f>IFERROR(INDEX('נתוני נוכחות'!$G:$G,MATCH(דוח!$X$7&amp;דוח!$C765&amp;דוח!H$8,'נתוני נוכחות'!$N:$N,0)),"")</f>
        <v/>
      </c>
      <c r="I765" s="28" t="str">
        <f>IFERROR(INDEX('נתוני נוכחות'!$J:$J,MATCH(דוח!$X$7&amp;דוח!$C765&amp;דוח!H$8,'נתוני נוכחות'!$N:$N,0)),"")</f>
        <v/>
      </c>
      <c r="J765" s="28" t="str">
        <f>IFERROR(INDEX('נתוני נוכחות'!$G:$G,MATCH(דוח!$X$7&amp;דוח!$C765&amp;דוח!J$8,'נתוני נוכחות'!$N:$N,0)),"")</f>
        <v/>
      </c>
      <c r="K765" s="28" t="str">
        <f>IFERROR(INDEX('נתוני נוכחות'!$J:$J,MATCH(דוח!$X$7&amp;דוח!$C765&amp;דוח!J$8,'נתוני נוכחות'!$N:$N,0)),"")</f>
        <v/>
      </c>
      <c r="L765" s="28" t="str">
        <f>IFERROR(INDEX('נתוני נוכחות'!$G:$G,MATCH(דוח!$X$7&amp;דוח!$C765&amp;דוח!L$8,'נתוני נוכחות'!$N:$N,0)),"")</f>
        <v/>
      </c>
      <c r="M765" s="28" t="str">
        <f>IFERROR(INDEX('נתוני נוכחות'!$J:$J,MATCH(דוח!$X$7&amp;דוח!$C765&amp;דוח!L$8,'נתוני נוכחות'!$N:$N,0)),"")</f>
        <v/>
      </c>
      <c r="N765" s="28" t="str">
        <f>IFERROR(INDEX('נתוני נוכחות'!$G:$G,MATCH(דוח!$X$7&amp;דוח!$C765&amp;דוח!N$8,'נתוני נוכחות'!$N:$N,0)),"")</f>
        <v/>
      </c>
      <c r="O765" s="28" t="str">
        <f>IFERROR(INDEX('נתוני נוכחות'!$J:$J,MATCH(דוח!$X$7&amp;דוח!$C765&amp;דוח!N$8,'נתוני נוכחות'!$N:$N,0)),"")</f>
        <v/>
      </c>
      <c r="P765" s="28" t="str">
        <f>IFERROR(INDEX('נתוני נוכחות'!$G:$G,MATCH(דוח!$X$7&amp;דוח!$C765&amp;דוח!P$8,'נתוני נוכחות'!$N:$N,0)),"")</f>
        <v/>
      </c>
      <c r="Q765" s="28" t="str">
        <f>IFERROR(INDEX('נתוני נוכחות'!$J:$J,MATCH(דוח!$X$7&amp;דוח!$C765&amp;דוח!P$8,'נתוני נוכחות'!$N:$N,0)),"")</f>
        <v/>
      </c>
      <c r="R765" s="28" t="str">
        <f>IFERROR(INDEX('נתוני נוכחות'!$G:$G,MATCH(דוח!$X$7&amp;דוח!$C765&amp;דוח!R$8,'נתוני נוכחות'!$N:$N,0)),"")</f>
        <v/>
      </c>
      <c r="S765" s="28" t="str">
        <f>IFERROR(INDEX('נתוני נוכחות'!$J:$J,MATCH(דוח!$X$7&amp;דוח!$C765&amp;דוח!R$8,'נתוני נוכחות'!$N:$N,0)),"")</f>
        <v/>
      </c>
      <c r="T765" s="23">
        <f t="shared" si="44"/>
        <v>0</v>
      </c>
      <c r="U765" s="38">
        <f t="shared" si="47"/>
        <v>0</v>
      </c>
      <c r="Z765" s="23">
        <f>IFERROR(INDEX('נתוני נוכחות'!$K:$K,MATCH(דוח!$X$7&amp;דוח!$C765&amp;דוח!D$8,'נתוני נוכחות'!$N:$N,0)),0)</f>
        <v>0</v>
      </c>
      <c r="AA765" s="23">
        <f>IFERROR(INDEX('נתוני נוכחות'!$K:$K,MATCH(דוח!$X$7&amp;דוח!$C765&amp;דוח!F$8,'נתוני נוכחות'!$N:$N,0)),0)</f>
        <v>0</v>
      </c>
      <c r="AB765" s="23">
        <f>IFERROR(INDEX('נתוני נוכחות'!$K:$K,MATCH(דוח!$X$7&amp;דוח!$C765&amp;דוח!H$8,'נתוני נוכחות'!$N:$N,0)),0)</f>
        <v>0</v>
      </c>
      <c r="AC765" s="23">
        <f>IFERROR(INDEX('נתוני נוכחות'!$K:$K,MATCH(דוח!$X$7&amp;דוח!$C765&amp;דוח!J$8,'נתוני נוכחות'!$N:$N,0)),0)</f>
        <v>0</v>
      </c>
      <c r="AD765" s="23">
        <f>IFERROR(INDEX('נתוני נוכחות'!$K:$K,MATCH(דוח!$X$7&amp;דוח!$C765&amp;דוח!L$8,'נתוני נוכחות'!$N:$N,0)),0)</f>
        <v>0</v>
      </c>
      <c r="AE765" s="23">
        <f>IFERROR(INDEX('נתוני נוכחות'!$K:$K,MATCH(דוח!$X$7&amp;דוח!$C765&amp;דוח!N$8,'נתוני נוכחות'!$N:$N,0)),0)</f>
        <v>0</v>
      </c>
      <c r="AF765" s="23">
        <f>IFERROR(INDEX('נתוני נוכחות'!$K:$K,MATCH(דוח!$X$7&amp;דוח!$C765&amp;דוח!P$8,'נתוני נוכחות'!$N:$N,0)),0)</f>
        <v>0</v>
      </c>
      <c r="AG765" s="23">
        <f>IFERROR(INDEX('נתוני נוכחות'!$K:$K,MATCH(דוח!$X$7&amp;דוח!$C765&amp;דוח!R$8,'נתוני נוכחות'!$N:$N,0)),0)</f>
        <v>0</v>
      </c>
    </row>
    <row r="766" spans="1:33" customFormat="1" x14ac:dyDescent="0.2">
      <c r="A766" s="23">
        <v>757</v>
      </c>
      <c r="B766" s="36" t="str">
        <f t="shared" si="45"/>
        <v/>
      </c>
      <c r="C766" s="27" t="str">
        <f t="shared" si="46"/>
        <v/>
      </c>
      <c r="D766" s="28" t="str">
        <f>IFERROR(INDEX('נתוני נוכחות'!$G:$G,MATCH(דוח!$X$7&amp;דוח!$C766&amp;דוח!D$8,'נתוני נוכחות'!$N:$N,0)),"")</f>
        <v/>
      </c>
      <c r="E766" s="28" t="str">
        <f>IFERROR(INDEX('נתוני נוכחות'!$J:$J,MATCH(דוח!$X$7&amp;דוח!$C766&amp;דוח!D$8,'נתוני נוכחות'!$N:$N,0)),"")</f>
        <v/>
      </c>
      <c r="F766" s="28" t="str">
        <f>IFERROR(INDEX('נתוני נוכחות'!$G:$G,MATCH(דוח!$X$7&amp;דוח!$C766&amp;דוח!F$8,'נתוני נוכחות'!$N:$N,0)),"")</f>
        <v/>
      </c>
      <c r="G766" s="28" t="str">
        <f>IFERROR(INDEX('נתוני נוכחות'!$J:$J,MATCH(דוח!$X$7&amp;דוח!$C766&amp;דוח!F$8,'נתוני נוכחות'!$N:$N,0)),"")</f>
        <v/>
      </c>
      <c r="H766" s="28" t="str">
        <f>IFERROR(INDEX('נתוני נוכחות'!$G:$G,MATCH(דוח!$X$7&amp;דוח!$C766&amp;דוח!H$8,'נתוני נוכחות'!$N:$N,0)),"")</f>
        <v/>
      </c>
      <c r="I766" s="28" t="str">
        <f>IFERROR(INDEX('נתוני נוכחות'!$J:$J,MATCH(דוח!$X$7&amp;דוח!$C766&amp;דוח!H$8,'נתוני נוכחות'!$N:$N,0)),"")</f>
        <v/>
      </c>
      <c r="J766" s="28" t="str">
        <f>IFERROR(INDEX('נתוני נוכחות'!$G:$G,MATCH(דוח!$X$7&amp;דוח!$C766&amp;דוח!J$8,'נתוני נוכחות'!$N:$N,0)),"")</f>
        <v/>
      </c>
      <c r="K766" s="28" t="str">
        <f>IFERROR(INDEX('נתוני נוכחות'!$J:$J,MATCH(דוח!$X$7&amp;דוח!$C766&amp;דוח!J$8,'נתוני נוכחות'!$N:$N,0)),"")</f>
        <v/>
      </c>
      <c r="L766" s="28" t="str">
        <f>IFERROR(INDEX('נתוני נוכחות'!$G:$G,MATCH(דוח!$X$7&amp;דוח!$C766&amp;דוח!L$8,'נתוני נוכחות'!$N:$N,0)),"")</f>
        <v/>
      </c>
      <c r="M766" s="28" t="str">
        <f>IFERROR(INDEX('נתוני נוכחות'!$J:$J,MATCH(דוח!$X$7&amp;דוח!$C766&amp;דוח!L$8,'נתוני נוכחות'!$N:$N,0)),"")</f>
        <v/>
      </c>
      <c r="N766" s="28" t="str">
        <f>IFERROR(INDEX('נתוני נוכחות'!$G:$G,MATCH(דוח!$X$7&amp;דוח!$C766&amp;דוח!N$8,'נתוני נוכחות'!$N:$N,0)),"")</f>
        <v/>
      </c>
      <c r="O766" s="28" t="str">
        <f>IFERROR(INDEX('נתוני נוכחות'!$J:$J,MATCH(דוח!$X$7&amp;דוח!$C766&amp;דוח!N$8,'נתוני נוכחות'!$N:$N,0)),"")</f>
        <v/>
      </c>
      <c r="P766" s="28" t="str">
        <f>IFERROR(INDEX('נתוני נוכחות'!$G:$G,MATCH(דוח!$X$7&amp;דוח!$C766&amp;דוח!P$8,'נתוני נוכחות'!$N:$N,0)),"")</f>
        <v/>
      </c>
      <c r="Q766" s="28" t="str">
        <f>IFERROR(INDEX('נתוני נוכחות'!$J:$J,MATCH(דוח!$X$7&amp;דוח!$C766&amp;דוח!P$8,'נתוני נוכחות'!$N:$N,0)),"")</f>
        <v/>
      </c>
      <c r="R766" s="28" t="str">
        <f>IFERROR(INDEX('נתוני נוכחות'!$G:$G,MATCH(דוח!$X$7&amp;דוח!$C766&amp;דוח!R$8,'נתוני נוכחות'!$N:$N,0)),"")</f>
        <v/>
      </c>
      <c r="S766" s="28" t="str">
        <f>IFERROR(INDEX('נתוני נוכחות'!$J:$J,MATCH(דוח!$X$7&amp;דוח!$C766&amp;דוח!R$8,'נתוני נוכחות'!$N:$N,0)),"")</f>
        <v/>
      </c>
      <c r="T766" s="23">
        <f t="shared" si="44"/>
        <v>0</v>
      </c>
      <c r="U766" s="38">
        <f t="shared" si="47"/>
        <v>0</v>
      </c>
      <c r="Z766" s="23">
        <f>IFERROR(INDEX('נתוני נוכחות'!$K:$K,MATCH(דוח!$X$7&amp;דוח!$C766&amp;דוח!D$8,'נתוני נוכחות'!$N:$N,0)),0)</f>
        <v>0</v>
      </c>
      <c r="AA766" s="23">
        <f>IFERROR(INDEX('נתוני נוכחות'!$K:$K,MATCH(דוח!$X$7&amp;דוח!$C766&amp;דוח!F$8,'נתוני נוכחות'!$N:$N,0)),0)</f>
        <v>0</v>
      </c>
      <c r="AB766" s="23">
        <f>IFERROR(INDEX('נתוני נוכחות'!$K:$K,MATCH(דוח!$X$7&amp;דוח!$C766&amp;דוח!H$8,'נתוני נוכחות'!$N:$N,0)),0)</f>
        <v>0</v>
      </c>
      <c r="AC766" s="23">
        <f>IFERROR(INDEX('נתוני נוכחות'!$K:$K,MATCH(דוח!$X$7&amp;דוח!$C766&amp;דוח!J$8,'נתוני נוכחות'!$N:$N,0)),0)</f>
        <v>0</v>
      </c>
      <c r="AD766" s="23">
        <f>IFERROR(INDEX('נתוני נוכחות'!$K:$K,MATCH(דוח!$X$7&amp;דוח!$C766&amp;דוח!L$8,'נתוני נוכחות'!$N:$N,0)),0)</f>
        <v>0</v>
      </c>
      <c r="AE766" s="23">
        <f>IFERROR(INDEX('נתוני נוכחות'!$K:$K,MATCH(דוח!$X$7&amp;דוח!$C766&amp;דוח!N$8,'נתוני נוכחות'!$N:$N,0)),0)</f>
        <v>0</v>
      </c>
      <c r="AF766" s="23">
        <f>IFERROR(INDEX('נתוני נוכחות'!$K:$K,MATCH(דוח!$X$7&amp;דוח!$C766&amp;דוח!P$8,'נתוני נוכחות'!$N:$N,0)),0)</f>
        <v>0</v>
      </c>
      <c r="AG766" s="23">
        <f>IFERROR(INDEX('נתוני נוכחות'!$K:$K,MATCH(דוח!$X$7&amp;דוח!$C766&amp;דוח!R$8,'נתוני נוכחות'!$N:$N,0)),0)</f>
        <v>0</v>
      </c>
    </row>
    <row r="767" spans="1:33" customFormat="1" x14ac:dyDescent="0.2">
      <c r="A767" s="23">
        <v>758</v>
      </c>
      <c r="B767" s="36" t="str">
        <f t="shared" si="45"/>
        <v/>
      </c>
      <c r="C767" s="27" t="str">
        <f t="shared" si="46"/>
        <v/>
      </c>
      <c r="D767" s="28" t="str">
        <f>IFERROR(INDEX('נתוני נוכחות'!$G:$G,MATCH(דוח!$X$7&amp;דוח!$C767&amp;דוח!D$8,'נתוני נוכחות'!$N:$N,0)),"")</f>
        <v/>
      </c>
      <c r="E767" s="28" t="str">
        <f>IFERROR(INDEX('נתוני נוכחות'!$J:$J,MATCH(דוח!$X$7&amp;דוח!$C767&amp;דוח!D$8,'נתוני נוכחות'!$N:$N,0)),"")</f>
        <v/>
      </c>
      <c r="F767" s="28" t="str">
        <f>IFERROR(INDEX('נתוני נוכחות'!$G:$G,MATCH(דוח!$X$7&amp;דוח!$C767&amp;דוח!F$8,'נתוני נוכחות'!$N:$N,0)),"")</f>
        <v/>
      </c>
      <c r="G767" s="28" t="str">
        <f>IFERROR(INDEX('נתוני נוכחות'!$J:$J,MATCH(דוח!$X$7&amp;דוח!$C767&amp;דוח!F$8,'נתוני נוכחות'!$N:$N,0)),"")</f>
        <v/>
      </c>
      <c r="H767" s="28" t="str">
        <f>IFERROR(INDEX('נתוני נוכחות'!$G:$G,MATCH(דוח!$X$7&amp;דוח!$C767&amp;דוח!H$8,'נתוני נוכחות'!$N:$N,0)),"")</f>
        <v/>
      </c>
      <c r="I767" s="28" t="str">
        <f>IFERROR(INDEX('נתוני נוכחות'!$J:$J,MATCH(דוח!$X$7&amp;דוח!$C767&amp;דוח!H$8,'נתוני נוכחות'!$N:$N,0)),"")</f>
        <v/>
      </c>
      <c r="J767" s="28" t="str">
        <f>IFERROR(INDEX('נתוני נוכחות'!$G:$G,MATCH(דוח!$X$7&amp;דוח!$C767&amp;דוח!J$8,'נתוני נוכחות'!$N:$N,0)),"")</f>
        <v/>
      </c>
      <c r="K767" s="28" t="str">
        <f>IFERROR(INDEX('נתוני נוכחות'!$J:$J,MATCH(דוח!$X$7&amp;דוח!$C767&amp;דוח!J$8,'נתוני נוכחות'!$N:$N,0)),"")</f>
        <v/>
      </c>
      <c r="L767" s="28" t="str">
        <f>IFERROR(INDEX('נתוני נוכחות'!$G:$G,MATCH(דוח!$X$7&amp;דוח!$C767&amp;דוח!L$8,'נתוני נוכחות'!$N:$N,0)),"")</f>
        <v/>
      </c>
      <c r="M767" s="28" t="str">
        <f>IFERROR(INDEX('נתוני נוכחות'!$J:$J,MATCH(דוח!$X$7&amp;דוח!$C767&amp;דוח!L$8,'נתוני נוכחות'!$N:$N,0)),"")</f>
        <v/>
      </c>
      <c r="N767" s="28" t="str">
        <f>IFERROR(INDEX('נתוני נוכחות'!$G:$G,MATCH(דוח!$X$7&amp;דוח!$C767&amp;דוח!N$8,'נתוני נוכחות'!$N:$N,0)),"")</f>
        <v/>
      </c>
      <c r="O767" s="28" t="str">
        <f>IFERROR(INDEX('נתוני נוכחות'!$J:$J,MATCH(דוח!$X$7&amp;דוח!$C767&amp;דוח!N$8,'נתוני נוכחות'!$N:$N,0)),"")</f>
        <v/>
      </c>
      <c r="P767" s="28" t="str">
        <f>IFERROR(INDEX('נתוני נוכחות'!$G:$G,MATCH(דוח!$X$7&amp;דוח!$C767&amp;דוח!P$8,'נתוני נוכחות'!$N:$N,0)),"")</f>
        <v/>
      </c>
      <c r="Q767" s="28" t="str">
        <f>IFERROR(INDEX('נתוני נוכחות'!$J:$J,MATCH(דוח!$X$7&amp;דוח!$C767&amp;דוח!P$8,'נתוני נוכחות'!$N:$N,0)),"")</f>
        <v/>
      </c>
      <c r="R767" s="28" t="str">
        <f>IFERROR(INDEX('נתוני נוכחות'!$G:$G,MATCH(דוח!$X$7&amp;דוח!$C767&amp;דוח!R$8,'נתוני נוכחות'!$N:$N,0)),"")</f>
        <v/>
      </c>
      <c r="S767" s="28" t="str">
        <f>IFERROR(INDEX('נתוני נוכחות'!$J:$J,MATCH(דוח!$X$7&amp;דוח!$C767&amp;דוח!R$8,'נתוני נוכחות'!$N:$N,0)),"")</f>
        <v/>
      </c>
      <c r="T767" s="23">
        <f t="shared" si="44"/>
        <v>0</v>
      </c>
      <c r="U767" s="38">
        <f t="shared" si="47"/>
        <v>0</v>
      </c>
      <c r="Z767" s="23">
        <f>IFERROR(INDEX('נתוני נוכחות'!$K:$K,MATCH(דוח!$X$7&amp;דוח!$C767&amp;דוח!D$8,'נתוני נוכחות'!$N:$N,0)),0)</f>
        <v>0</v>
      </c>
      <c r="AA767" s="23">
        <f>IFERROR(INDEX('נתוני נוכחות'!$K:$K,MATCH(דוח!$X$7&amp;דוח!$C767&amp;דוח!F$8,'נתוני נוכחות'!$N:$N,0)),0)</f>
        <v>0</v>
      </c>
      <c r="AB767" s="23">
        <f>IFERROR(INDEX('נתוני נוכחות'!$K:$K,MATCH(דוח!$X$7&amp;דוח!$C767&amp;דוח!H$8,'נתוני נוכחות'!$N:$N,0)),0)</f>
        <v>0</v>
      </c>
      <c r="AC767" s="23">
        <f>IFERROR(INDEX('נתוני נוכחות'!$K:$K,MATCH(דוח!$X$7&amp;דוח!$C767&amp;דוח!J$8,'נתוני נוכחות'!$N:$N,0)),0)</f>
        <v>0</v>
      </c>
      <c r="AD767" s="23">
        <f>IFERROR(INDEX('נתוני נוכחות'!$K:$K,MATCH(דוח!$X$7&amp;דוח!$C767&amp;דוח!L$8,'נתוני נוכחות'!$N:$N,0)),0)</f>
        <v>0</v>
      </c>
      <c r="AE767" s="23">
        <f>IFERROR(INDEX('נתוני נוכחות'!$K:$K,MATCH(דוח!$X$7&amp;דוח!$C767&amp;דוח!N$8,'נתוני נוכחות'!$N:$N,0)),0)</f>
        <v>0</v>
      </c>
      <c r="AF767" s="23">
        <f>IFERROR(INDEX('נתוני נוכחות'!$K:$K,MATCH(דוח!$X$7&amp;דוח!$C767&amp;דוח!P$8,'נתוני נוכחות'!$N:$N,0)),0)</f>
        <v>0</v>
      </c>
      <c r="AG767" s="23">
        <f>IFERROR(INDEX('נתוני נוכחות'!$K:$K,MATCH(דוח!$X$7&amp;דוח!$C767&amp;דוח!R$8,'נתוני נוכחות'!$N:$N,0)),0)</f>
        <v>0</v>
      </c>
    </row>
    <row r="768" spans="1:33" customFormat="1" x14ac:dyDescent="0.2">
      <c r="A768" s="23">
        <v>759</v>
      </c>
      <c r="B768" s="36" t="str">
        <f t="shared" si="45"/>
        <v/>
      </c>
      <c r="C768" s="27" t="str">
        <f t="shared" si="46"/>
        <v/>
      </c>
      <c r="D768" s="28" t="str">
        <f>IFERROR(INDEX('נתוני נוכחות'!$G:$G,MATCH(דוח!$X$7&amp;דוח!$C768&amp;דוח!D$8,'נתוני נוכחות'!$N:$N,0)),"")</f>
        <v/>
      </c>
      <c r="E768" s="28" t="str">
        <f>IFERROR(INDEX('נתוני נוכחות'!$J:$J,MATCH(דוח!$X$7&amp;דוח!$C768&amp;דוח!D$8,'נתוני נוכחות'!$N:$N,0)),"")</f>
        <v/>
      </c>
      <c r="F768" s="28" t="str">
        <f>IFERROR(INDEX('נתוני נוכחות'!$G:$G,MATCH(דוח!$X$7&amp;דוח!$C768&amp;דוח!F$8,'נתוני נוכחות'!$N:$N,0)),"")</f>
        <v/>
      </c>
      <c r="G768" s="28" t="str">
        <f>IFERROR(INDEX('נתוני נוכחות'!$J:$J,MATCH(דוח!$X$7&amp;דוח!$C768&amp;דוח!F$8,'נתוני נוכחות'!$N:$N,0)),"")</f>
        <v/>
      </c>
      <c r="H768" s="28" t="str">
        <f>IFERROR(INDEX('נתוני נוכחות'!$G:$G,MATCH(דוח!$X$7&amp;דוח!$C768&amp;דוח!H$8,'נתוני נוכחות'!$N:$N,0)),"")</f>
        <v/>
      </c>
      <c r="I768" s="28" t="str">
        <f>IFERROR(INDEX('נתוני נוכחות'!$J:$J,MATCH(דוח!$X$7&amp;דוח!$C768&amp;דוח!H$8,'נתוני נוכחות'!$N:$N,0)),"")</f>
        <v/>
      </c>
      <c r="J768" s="28" t="str">
        <f>IFERROR(INDEX('נתוני נוכחות'!$G:$G,MATCH(דוח!$X$7&amp;דוח!$C768&amp;דוח!J$8,'נתוני נוכחות'!$N:$N,0)),"")</f>
        <v/>
      </c>
      <c r="K768" s="28" t="str">
        <f>IFERROR(INDEX('נתוני נוכחות'!$J:$J,MATCH(דוח!$X$7&amp;דוח!$C768&amp;דוח!J$8,'נתוני נוכחות'!$N:$N,0)),"")</f>
        <v/>
      </c>
      <c r="L768" s="28" t="str">
        <f>IFERROR(INDEX('נתוני נוכחות'!$G:$G,MATCH(דוח!$X$7&amp;דוח!$C768&amp;דוח!L$8,'נתוני נוכחות'!$N:$N,0)),"")</f>
        <v/>
      </c>
      <c r="M768" s="28" t="str">
        <f>IFERROR(INDEX('נתוני נוכחות'!$J:$J,MATCH(דוח!$X$7&amp;דוח!$C768&amp;דוח!L$8,'נתוני נוכחות'!$N:$N,0)),"")</f>
        <v/>
      </c>
      <c r="N768" s="28" t="str">
        <f>IFERROR(INDEX('נתוני נוכחות'!$G:$G,MATCH(דוח!$X$7&amp;דוח!$C768&amp;דוח!N$8,'נתוני נוכחות'!$N:$N,0)),"")</f>
        <v/>
      </c>
      <c r="O768" s="28" t="str">
        <f>IFERROR(INDEX('נתוני נוכחות'!$J:$J,MATCH(דוח!$X$7&amp;דוח!$C768&amp;דוח!N$8,'נתוני נוכחות'!$N:$N,0)),"")</f>
        <v/>
      </c>
      <c r="P768" s="28" t="str">
        <f>IFERROR(INDEX('נתוני נוכחות'!$G:$G,MATCH(דוח!$X$7&amp;דוח!$C768&amp;דוח!P$8,'נתוני נוכחות'!$N:$N,0)),"")</f>
        <v/>
      </c>
      <c r="Q768" s="28" t="str">
        <f>IFERROR(INDEX('נתוני נוכחות'!$J:$J,MATCH(דוח!$X$7&amp;דוח!$C768&amp;דוח!P$8,'נתוני נוכחות'!$N:$N,0)),"")</f>
        <v/>
      </c>
      <c r="R768" s="28" t="str">
        <f>IFERROR(INDEX('נתוני נוכחות'!$G:$G,MATCH(דוח!$X$7&amp;דוח!$C768&amp;דוח!R$8,'נתוני נוכחות'!$N:$N,0)),"")</f>
        <v/>
      </c>
      <c r="S768" s="28" t="str">
        <f>IFERROR(INDEX('נתוני נוכחות'!$J:$J,MATCH(דוח!$X$7&amp;דוח!$C768&amp;דוח!R$8,'נתוני נוכחות'!$N:$N,0)),"")</f>
        <v/>
      </c>
      <c r="T768" s="23">
        <f t="shared" si="44"/>
        <v>0</v>
      </c>
      <c r="U768" s="38">
        <f t="shared" si="47"/>
        <v>0</v>
      </c>
      <c r="Z768" s="23">
        <f>IFERROR(INDEX('נתוני נוכחות'!$K:$K,MATCH(דוח!$X$7&amp;דוח!$C768&amp;דוח!D$8,'נתוני נוכחות'!$N:$N,0)),0)</f>
        <v>0</v>
      </c>
      <c r="AA768" s="23">
        <f>IFERROR(INDEX('נתוני נוכחות'!$K:$K,MATCH(דוח!$X$7&amp;דוח!$C768&amp;דוח!F$8,'נתוני נוכחות'!$N:$N,0)),0)</f>
        <v>0</v>
      </c>
      <c r="AB768" s="23">
        <f>IFERROR(INDEX('נתוני נוכחות'!$K:$K,MATCH(דוח!$X$7&amp;דוח!$C768&amp;דוח!H$8,'נתוני נוכחות'!$N:$N,0)),0)</f>
        <v>0</v>
      </c>
      <c r="AC768" s="23">
        <f>IFERROR(INDEX('נתוני נוכחות'!$K:$K,MATCH(דוח!$X$7&amp;דוח!$C768&amp;דוח!J$8,'נתוני נוכחות'!$N:$N,0)),0)</f>
        <v>0</v>
      </c>
      <c r="AD768" s="23">
        <f>IFERROR(INDEX('נתוני נוכחות'!$K:$K,MATCH(דוח!$X$7&amp;דוח!$C768&amp;דוח!L$8,'נתוני נוכחות'!$N:$N,0)),0)</f>
        <v>0</v>
      </c>
      <c r="AE768" s="23">
        <f>IFERROR(INDEX('נתוני נוכחות'!$K:$K,MATCH(דוח!$X$7&amp;דוח!$C768&amp;דוח!N$8,'נתוני נוכחות'!$N:$N,0)),0)</f>
        <v>0</v>
      </c>
      <c r="AF768" s="23">
        <f>IFERROR(INDEX('נתוני נוכחות'!$K:$K,MATCH(דוח!$X$7&amp;דוח!$C768&amp;דוח!P$8,'נתוני נוכחות'!$N:$N,0)),0)</f>
        <v>0</v>
      </c>
      <c r="AG768" s="23">
        <f>IFERROR(INDEX('נתוני נוכחות'!$K:$K,MATCH(דוח!$X$7&amp;דוח!$C768&amp;דוח!R$8,'נתוני נוכחות'!$N:$N,0)),0)</f>
        <v>0</v>
      </c>
    </row>
    <row r="769" spans="1:33" customFormat="1" x14ac:dyDescent="0.2">
      <c r="A769" s="23">
        <v>760</v>
      </c>
      <c r="B769" s="36" t="str">
        <f t="shared" si="45"/>
        <v/>
      </c>
      <c r="C769" s="27" t="str">
        <f t="shared" si="46"/>
        <v/>
      </c>
      <c r="D769" s="28" t="str">
        <f>IFERROR(INDEX('נתוני נוכחות'!$G:$G,MATCH(דוח!$X$7&amp;דוח!$C769&amp;דוח!D$8,'נתוני נוכחות'!$N:$N,0)),"")</f>
        <v/>
      </c>
      <c r="E769" s="28" t="str">
        <f>IFERROR(INDEX('נתוני נוכחות'!$J:$J,MATCH(דוח!$X$7&amp;דוח!$C769&amp;דוח!D$8,'נתוני נוכחות'!$N:$N,0)),"")</f>
        <v/>
      </c>
      <c r="F769" s="28" t="str">
        <f>IFERROR(INDEX('נתוני נוכחות'!$G:$G,MATCH(דוח!$X$7&amp;דוח!$C769&amp;דוח!F$8,'נתוני נוכחות'!$N:$N,0)),"")</f>
        <v/>
      </c>
      <c r="G769" s="28" t="str">
        <f>IFERROR(INDEX('נתוני נוכחות'!$J:$J,MATCH(דוח!$X$7&amp;דוח!$C769&amp;דוח!F$8,'נתוני נוכחות'!$N:$N,0)),"")</f>
        <v/>
      </c>
      <c r="H769" s="28" t="str">
        <f>IFERROR(INDEX('נתוני נוכחות'!$G:$G,MATCH(דוח!$X$7&amp;דוח!$C769&amp;דוח!H$8,'נתוני נוכחות'!$N:$N,0)),"")</f>
        <v/>
      </c>
      <c r="I769" s="28" t="str">
        <f>IFERROR(INDEX('נתוני נוכחות'!$J:$J,MATCH(דוח!$X$7&amp;דוח!$C769&amp;דוח!H$8,'נתוני נוכחות'!$N:$N,0)),"")</f>
        <v/>
      </c>
      <c r="J769" s="28" t="str">
        <f>IFERROR(INDEX('נתוני נוכחות'!$G:$G,MATCH(דוח!$X$7&amp;דוח!$C769&amp;דוח!J$8,'נתוני נוכחות'!$N:$N,0)),"")</f>
        <v/>
      </c>
      <c r="K769" s="28" t="str">
        <f>IFERROR(INDEX('נתוני נוכחות'!$J:$J,MATCH(דוח!$X$7&amp;דוח!$C769&amp;דוח!J$8,'נתוני נוכחות'!$N:$N,0)),"")</f>
        <v/>
      </c>
      <c r="L769" s="28" t="str">
        <f>IFERROR(INDEX('נתוני נוכחות'!$G:$G,MATCH(דוח!$X$7&amp;דוח!$C769&amp;דוח!L$8,'נתוני נוכחות'!$N:$N,0)),"")</f>
        <v/>
      </c>
      <c r="M769" s="28" t="str">
        <f>IFERROR(INDEX('נתוני נוכחות'!$J:$J,MATCH(דוח!$X$7&amp;דוח!$C769&amp;דוח!L$8,'נתוני נוכחות'!$N:$N,0)),"")</f>
        <v/>
      </c>
      <c r="N769" s="28" t="str">
        <f>IFERROR(INDEX('נתוני נוכחות'!$G:$G,MATCH(דוח!$X$7&amp;דוח!$C769&amp;דוח!N$8,'נתוני נוכחות'!$N:$N,0)),"")</f>
        <v/>
      </c>
      <c r="O769" s="28" t="str">
        <f>IFERROR(INDEX('נתוני נוכחות'!$J:$J,MATCH(דוח!$X$7&amp;דוח!$C769&amp;דוח!N$8,'נתוני נוכחות'!$N:$N,0)),"")</f>
        <v/>
      </c>
      <c r="P769" s="28" t="str">
        <f>IFERROR(INDEX('נתוני נוכחות'!$G:$G,MATCH(דוח!$X$7&amp;דוח!$C769&amp;דוח!P$8,'נתוני נוכחות'!$N:$N,0)),"")</f>
        <v/>
      </c>
      <c r="Q769" s="28" t="str">
        <f>IFERROR(INDEX('נתוני נוכחות'!$J:$J,MATCH(דוח!$X$7&amp;דוח!$C769&amp;דוח!P$8,'נתוני נוכחות'!$N:$N,0)),"")</f>
        <v/>
      </c>
      <c r="R769" s="28" t="str">
        <f>IFERROR(INDEX('נתוני נוכחות'!$G:$G,MATCH(דוח!$X$7&amp;דוח!$C769&amp;דוח!R$8,'נתוני נוכחות'!$N:$N,0)),"")</f>
        <v/>
      </c>
      <c r="S769" s="28" t="str">
        <f>IFERROR(INDEX('נתוני נוכחות'!$J:$J,MATCH(דוח!$X$7&amp;דוח!$C769&amp;דוח!R$8,'נתוני נוכחות'!$N:$N,0)),"")</f>
        <v/>
      </c>
      <c r="T769" s="23">
        <f t="shared" si="44"/>
        <v>0</v>
      </c>
      <c r="U769" s="38">
        <f t="shared" si="47"/>
        <v>0</v>
      </c>
      <c r="Z769" s="23">
        <f>IFERROR(INDEX('נתוני נוכחות'!$K:$K,MATCH(דוח!$X$7&amp;דוח!$C769&amp;דוח!D$8,'נתוני נוכחות'!$N:$N,0)),0)</f>
        <v>0</v>
      </c>
      <c r="AA769" s="23">
        <f>IFERROR(INDEX('נתוני נוכחות'!$K:$K,MATCH(דוח!$X$7&amp;דוח!$C769&amp;דוח!F$8,'נתוני נוכחות'!$N:$N,0)),0)</f>
        <v>0</v>
      </c>
      <c r="AB769" s="23">
        <f>IFERROR(INDEX('נתוני נוכחות'!$K:$K,MATCH(דוח!$X$7&amp;דוח!$C769&amp;דוח!H$8,'נתוני נוכחות'!$N:$N,0)),0)</f>
        <v>0</v>
      </c>
      <c r="AC769" s="23">
        <f>IFERROR(INDEX('נתוני נוכחות'!$K:$K,MATCH(דוח!$X$7&amp;דוח!$C769&amp;דוח!J$8,'נתוני נוכחות'!$N:$N,0)),0)</f>
        <v>0</v>
      </c>
      <c r="AD769" s="23">
        <f>IFERROR(INDEX('נתוני נוכחות'!$K:$K,MATCH(דוח!$X$7&amp;דוח!$C769&amp;דוח!L$8,'נתוני נוכחות'!$N:$N,0)),0)</f>
        <v>0</v>
      </c>
      <c r="AE769" s="23">
        <f>IFERROR(INDEX('נתוני נוכחות'!$K:$K,MATCH(דוח!$X$7&amp;דוח!$C769&amp;דוח!N$8,'נתוני נוכחות'!$N:$N,0)),0)</f>
        <v>0</v>
      </c>
      <c r="AF769" s="23">
        <f>IFERROR(INDEX('נתוני נוכחות'!$K:$K,MATCH(דוח!$X$7&amp;דוח!$C769&amp;דוח!P$8,'נתוני נוכחות'!$N:$N,0)),0)</f>
        <v>0</v>
      </c>
      <c r="AG769" s="23">
        <f>IFERROR(INDEX('נתוני נוכחות'!$K:$K,MATCH(דוח!$X$7&amp;דוח!$C769&amp;דוח!R$8,'נתוני נוכחות'!$N:$N,0)),0)</f>
        <v>0</v>
      </c>
    </row>
    <row r="770" spans="1:33" customFormat="1" x14ac:dyDescent="0.2">
      <c r="A770" s="23">
        <v>761</v>
      </c>
      <c r="B770" s="36" t="str">
        <f t="shared" si="45"/>
        <v/>
      </c>
      <c r="C770" s="27" t="str">
        <f t="shared" si="46"/>
        <v/>
      </c>
      <c r="D770" s="28" t="str">
        <f>IFERROR(INDEX('נתוני נוכחות'!$G:$G,MATCH(דוח!$X$7&amp;דוח!$C770&amp;דוח!D$8,'נתוני נוכחות'!$N:$N,0)),"")</f>
        <v/>
      </c>
      <c r="E770" s="28" t="str">
        <f>IFERROR(INDEX('נתוני נוכחות'!$J:$J,MATCH(דוח!$X$7&amp;דוח!$C770&amp;דוח!D$8,'נתוני נוכחות'!$N:$N,0)),"")</f>
        <v/>
      </c>
      <c r="F770" s="28" t="str">
        <f>IFERROR(INDEX('נתוני נוכחות'!$G:$G,MATCH(דוח!$X$7&amp;דוח!$C770&amp;דוח!F$8,'נתוני נוכחות'!$N:$N,0)),"")</f>
        <v/>
      </c>
      <c r="G770" s="28" t="str">
        <f>IFERROR(INDEX('נתוני נוכחות'!$J:$J,MATCH(דוח!$X$7&amp;דוח!$C770&amp;דוח!F$8,'נתוני נוכחות'!$N:$N,0)),"")</f>
        <v/>
      </c>
      <c r="H770" s="28" t="str">
        <f>IFERROR(INDEX('נתוני נוכחות'!$G:$G,MATCH(דוח!$X$7&amp;דוח!$C770&amp;דוח!H$8,'נתוני נוכחות'!$N:$N,0)),"")</f>
        <v/>
      </c>
      <c r="I770" s="28" t="str">
        <f>IFERROR(INDEX('נתוני נוכחות'!$J:$J,MATCH(דוח!$X$7&amp;דוח!$C770&amp;דוח!H$8,'נתוני נוכחות'!$N:$N,0)),"")</f>
        <v/>
      </c>
      <c r="J770" s="28" t="str">
        <f>IFERROR(INDEX('נתוני נוכחות'!$G:$G,MATCH(דוח!$X$7&amp;דוח!$C770&amp;דוח!J$8,'נתוני נוכחות'!$N:$N,0)),"")</f>
        <v/>
      </c>
      <c r="K770" s="28" t="str">
        <f>IFERROR(INDEX('נתוני נוכחות'!$J:$J,MATCH(דוח!$X$7&amp;דוח!$C770&amp;דוח!J$8,'נתוני נוכחות'!$N:$N,0)),"")</f>
        <v/>
      </c>
      <c r="L770" s="28" t="str">
        <f>IFERROR(INDEX('נתוני נוכחות'!$G:$G,MATCH(דוח!$X$7&amp;דוח!$C770&amp;דוח!L$8,'נתוני נוכחות'!$N:$N,0)),"")</f>
        <v/>
      </c>
      <c r="M770" s="28" t="str">
        <f>IFERROR(INDEX('נתוני נוכחות'!$J:$J,MATCH(דוח!$X$7&amp;דוח!$C770&amp;דוח!L$8,'נתוני נוכחות'!$N:$N,0)),"")</f>
        <v/>
      </c>
      <c r="N770" s="28" t="str">
        <f>IFERROR(INDEX('נתוני נוכחות'!$G:$G,MATCH(דוח!$X$7&amp;דוח!$C770&amp;דוח!N$8,'נתוני נוכחות'!$N:$N,0)),"")</f>
        <v/>
      </c>
      <c r="O770" s="28" t="str">
        <f>IFERROR(INDEX('נתוני נוכחות'!$J:$J,MATCH(דוח!$X$7&amp;דוח!$C770&amp;דוח!N$8,'נתוני נוכחות'!$N:$N,0)),"")</f>
        <v/>
      </c>
      <c r="P770" s="28" t="str">
        <f>IFERROR(INDEX('נתוני נוכחות'!$G:$G,MATCH(דוח!$X$7&amp;דוח!$C770&amp;דוח!P$8,'נתוני נוכחות'!$N:$N,0)),"")</f>
        <v/>
      </c>
      <c r="Q770" s="28" t="str">
        <f>IFERROR(INDEX('נתוני נוכחות'!$J:$J,MATCH(דוח!$X$7&amp;דוח!$C770&amp;דוח!P$8,'נתוני נוכחות'!$N:$N,0)),"")</f>
        <v/>
      </c>
      <c r="R770" s="28" t="str">
        <f>IFERROR(INDEX('נתוני נוכחות'!$G:$G,MATCH(דוח!$X$7&amp;דוח!$C770&amp;דוח!R$8,'נתוני נוכחות'!$N:$N,0)),"")</f>
        <v/>
      </c>
      <c r="S770" s="28" t="str">
        <f>IFERROR(INDEX('נתוני נוכחות'!$J:$J,MATCH(דוח!$X$7&amp;דוח!$C770&amp;דוח!R$8,'נתוני נוכחות'!$N:$N,0)),"")</f>
        <v/>
      </c>
      <c r="T770" s="23">
        <f t="shared" si="44"/>
        <v>0</v>
      </c>
      <c r="U770" s="38">
        <f t="shared" si="47"/>
        <v>0</v>
      </c>
      <c r="Z770" s="23">
        <f>IFERROR(INDEX('נתוני נוכחות'!$K:$K,MATCH(דוח!$X$7&amp;דוח!$C770&amp;דוח!D$8,'נתוני נוכחות'!$N:$N,0)),0)</f>
        <v>0</v>
      </c>
      <c r="AA770" s="23">
        <f>IFERROR(INDEX('נתוני נוכחות'!$K:$K,MATCH(דוח!$X$7&amp;דוח!$C770&amp;דוח!F$8,'נתוני נוכחות'!$N:$N,0)),0)</f>
        <v>0</v>
      </c>
      <c r="AB770" s="23">
        <f>IFERROR(INDEX('נתוני נוכחות'!$K:$K,MATCH(דוח!$X$7&amp;דוח!$C770&amp;דוח!H$8,'נתוני נוכחות'!$N:$N,0)),0)</f>
        <v>0</v>
      </c>
      <c r="AC770" s="23">
        <f>IFERROR(INDEX('נתוני נוכחות'!$K:$K,MATCH(דוח!$X$7&amp;דוח!$C770&amp;דוח!J$8,'נתוני נוכחות'!$N:$N,0)),0)</f>
        <v>0</v>
      </c>
      <c r="AD770" s="23">
        <f>IFERROR(INDEX('נתוני נוכחות'!$K:$K,MATCH(דוח!$X$7&amp;דוח!$C770&amp;דוח!L$8,'נתוני נוכחות'!$N:$N,0)),0)</f>
        <v>0</v>
      </c>
      <c r="AE770" s="23">
        <f>IFERROR(INDEX('נתוני נוכחות'!$K:$K,MATCH(דוח!$X$7&amp;דוח!$C770&amp;דוח!N$8,'נתוני נוכחות'!$N:$N,0)),0)</f>
        <v>0</v>
      </c>
      <c r="AF770" s="23">
        <f>IFERROR(INDEX('נתוני נוכחות'!$K:$K,MATCH(דוח!$X$7&amp;דוח!$C770&amp;דוח!P$8,'נתוני נוכחות'!$N:$N,0)),0)</f>
        <v>0</v>
      </c>
      <c r="AG770" s="23">
        <f>IFERROR(INDEX('נתוני נוכחות'!$K:$K,MATCH(דוח!$X$7&amp;דוח!$C770&amp;דוח!R$8,'נתוני נוכחות'!$N:$N,0)),0)</f>
        <v>0</v>
      </c>
    </row>
    <row r="771" spans="1:33" customFormat="1" x14ac:dyDescent="0.2">
      <c r="A771" s="23">
        <v>762</v>
      </c>
      <c r="B771" s="36" t="str">
        <f t="shared" si="45"/>
        <v/>
      </c>
      <c r="C771" s="27" t="str">
        <f t="shared" si="46"/>
        <v/>
      </c>
      <c r="D771" s="28" t="str">
        <f>IFERROR(INDEX('נתוני נוכחות'!$G:$G,MATCH(דוח!$X$7&amp;דוח!$C771&amp;דוח!D$8,'נתוני נוכחות'!$N:$N,0)),"")</f>
        <v/>
      </c>
      <c r="E771" s="28" t="str">
        <f>IFERROR(INDEX('נתוני נוכחות'!$J:$J,MATCH(דוח!$X$7&amp;דוח!$C771&amp;דוח!D$8,'נתוני נוכחות'!$N:$N,0)),"")</f>
        <v/>
      </c>
      <c r="F771" s="28" t="str">
        <f>IFERROR(INDEX('נתוני נוכחות'!$G:$G,MATCH(דוח!$X$7&amp;דוח!$C771&amp;דוח!F$8,'נתוני נוכחות'!$N:$N,0)),"")</f>
        <v/>
      </c>
      <c r="G771" s="28" t="str">
        <f>IFERROR(INDEX('נתוני נוכחות'!$J:$J,MATCH(דוח!$X$7&amp;דוח!$C771&amp;דוח!F$8,'נתוני נוכחות'!$N:$N,0)),"")</f>
        <v/>
      </c>
      <c r="H771" s="28" t="str">
        <f>IFERROR(INDEX('נתוני נוכחות'!$G:$G,MATCH(דוח!$X$7&amp;דוח!$C771&amp;דוח!H$8,'נתוני נוכחות'!$N:$N,0)),"")</f>
        <v/>
      </c>
      <c r="I771" s="28" t="str">
        <f>IFERROR(INDEX('נתוני נוכחות'!$J:$J,MATCH(דוח!$X$7&amp;דוח!$C771&amp;דוח!H$8,'נתוני נוכחות'!$N:$N,0)),"")</f>
        <v/>
      </c>
      <c r="J771" s="28" t="str">
        <f>IFERROR(INDEX('נתוני נוכחות'!$G:$G,MATCH(דוח!$X$7&amp;דוח!$C771&amp;דוח!J$8,'נתוני נוכחות'!$N:$N,0)),"")</f>
        <v/>
      </c>
      <c r="K771" s="28" t="str">
        <f>IFERROR(INDEX('נתוני נוכחות'!$J:$J,MATCH(דוח!$X$7&amp;דוח!$C771&amp;דוח!J$8,'נתוני נוכחות'!$N:$N,0)),"")</f>
        <v/>
      </c>
      <c r="L771" s="28" t="str">
        <f>IFERROR(INDEX('נתוני נוכחות'!$G:$G,MATCH(דוח!$X$7&amp;דוח!$C771&amp;דוח!L$8,'נתוני נוכחות'!$N:$N,0)),"")</f>
        <v/>
      </c>
      <c r="M771" s="28" t="str">
        <f>IFERROR(INDEX('נתוני נוכחות'!$J:$J,MATCH(דוח!$X$7&amp;דוח!$C771&amp;דוח!L$8,'נתוני נוכחות'!$N:$N,0)),"")</f>
        <v/>
      </c>
      <c r="N771" s="28" t="str">
        <f>IFERROR(INDEX('נתוני נוכחות'!$G:$G,MATCH(דוח!$X$7&amp;דוח!$C771&amp;דוח!N$8,'נתוני נוכחות'!$N:$N,0)),"")</f>
        <v/>
      </c>
      <c r="O771" s="28" t="str">
        <f>IFERROR(INDEX('נתוני נוכחות'!$J:$J,MATCH(דוח!$X$7&amp;דוח!$C771&amp;דוח!N$8,'נתוני נוכחות'!$N:$N,0)),"")</f>
        <v/>
      </c>
      <c r="P771" s="28" t="str">
        <f>IFERROR(INDEX('נתוני נוכחות'!$G:$G,MATCH(דוח!$X$7&amp;דוח!$C771&amp;דוח!P$8,'נתוני נוכחות'!$N:$N,0)),"")</f>
        <v/>
      </c>
      <c r="Q771" s="28" t="str">
        <f>IFERROR(INDEX('נתוני נוכחות'!$J:$J,MATCH(דוח!$X$7&amp;דוח!$C771&amp;דוח!P$8,'נתוני נוכחות'!$N:$N,0)),"")</f>
        <v/>
      </c>
      <c r="R771" s="28" t="str">
        <f>IFERROR(INDEX('נתוני נוכחות'!$G:$G,MATCH(דוח!$X$7&amp;דוח!$C771&amp;דוח!R$8,'נתוני נוכחות'!$N:$N,0)),"")</f>
        <v/>
      </c>
      <c r="S771" s="28" t="str">
        <f>IFERROR(INDEX('נתוני נוכחות'!$J:$J,MATCH(דוח!$X$7&amp;דוח!$C771&amp;דוח!R$8,'נתוני נוכחות'!$N:$N,0)),"")</f>
        <v/>
      </c>
      <c r="T771" s="23">
        <f t="shared" si="44"/>
        <v>0</v>
      </c>
      <c r="U771" s="38">
        <f t="shared" si="47"/>
        <v>0</v>
      </c>
      <c r="Z771" s="23">
        <f>IFERROR(INDEX('נתוני נוכחות'!$K:$K,MATCH(דוח!$X$7&amp;דוח!$C771&amp;דוח!D$8,'נתוני נוכחות'!$N:$N,0)),0)</f>
        <v>0</v>
      </c>
      <c r="AA771" s="23">
        <f>IFERROR(INDEX('נתוני נוכחות'!$K:$K,MATCH(דוח!$X$7&amp;דוח!$C771&amp;דוח!F$8,'נתוני נוכחות'!$N:$N,0)),0)</f>
        <v>0</v>
      </c>
      <c r="AB771" s="23">
        <f>IFERROR(INDEX('נתוני נוכחות'!$K:$K,MATCH(דוח!$X$7&amp;דוח!$C771&amp;דוח!H$8,'נתוני נוכחות'!$N:$N,0)),0)</f>
        <v>0</v>
      </c>
      <c r="AC771" s="23">
        <f>IFERROR(INDEX('נתוני נוכחות'!$K:$K,MATCH(דוח!$X$7&amp;דוח!$C771&amp;דוח!J$8,'נתוני נוכחות'!$N:$N,0)),0)</f>
        <v>0</v>
      </c>
      <c r="AD771" s="23">
        <f>IFERROR(INDEX('נתוני נוכחות'!$K:$K,MATCH(דוח!$X$7&amp;דוח!$C771&amp;דוח!L$8,'נתוני נוכחות'!$N:$N,0)),0)</f>
        <v>0</v>
      </c>
      <c r="AE771" s="23">
        <f>IFERROR(INDEX('נתוני נוכחות'!$K:$K,MATCH(דוח!$X$7&amp;דוח!$C771&amp;דוח!N$8,'נתוני נוכחות'!$N:$N,0)),0)</f>
        <v>0</v>
      </c>
      <c r="AF771" s="23">
        <f>IFERROR(INDEX('נתוני נוכחות'!$K:$K,MATCH(דוח!$X$7&amp;דוח!$C771&amp;דוח!P$8,'נתוני נוכחות'!$N:$N,0)),0)</f>
        <v>0</v>
      </c>
      <c r="AG771" s="23">
        <f>IFERROR(INDEX('נתוני נוכחות'!$K:$K,MATCH(דוח!$X$7&amp;דוח!$C771&amp;דוח!R$8,'נתוני נוכחות'!$N:$N,0)),0)</f>
        <v>0</v>
      </c>
    </row>
    <row r="772" spans="1:33" customFormat="1" x14ac:dyDescent="0.2">
      <c r="A772" s="23">
        <v>763</v>
      </c>
      <c r="B772" s="36" t="str">
        <f t="shared" si="45"/>
        <v/>
      </c>
      <c r="C772" s="27" t="str">
        <f t="shared" si="46"/>
        <v/>
      </c>
      <c r="D772" s="28" t="str">
        <f>IFERROR(INDEX('נתוני נוכחות'!$G:$G,MATCH(דוח!$X$7&amp;דוח!$C772&amp;דוח!D$8,'נתוני נוכחות'!$N:$N,0)),"")</f>
        <v/>
      </c>
      <c r="E772" s="28" t="str">
        <f>IFERROR(INDEX('נתוני נוכחות'!$J:$J,MATCH(דוח!$X$7&amp;דוח!$C772&amp;דוח!D$8,'נתוני נוכחות'!$N:$N,0)),"")</f>
        <v/>
      </c>
      <c r="F772" s="28" t="str">
        <f>IFERROR(INDEX('נתוני נוכחות'!$G:$G,MATCH(דוח!$X$7&amp;דוח!$C772&amp;דוח!F$8,'נתוני נוכחות'!$N:$N,0)),"")</f>
        <v/>
      </c>
      <c r="G772" s="28" t="str">
        <f>IFERROR(INDEX('נתוני נוכחות'!$J:$J,MATCH(דוח!$X$7&amp;דוח!$C772&amp;דוח!F$8,'נתוני נוכחות'!$N:$N,0)),"")</f>
        <v/>
      </c>
      <c r="H772" s="28" t="str">
        <f>IFERROR(INDEX('נתוני נוכחות'!$G:$G,MATCH(דוח!$X$7&amp;דוח!$C772&amp;דוח!H$8,'נתוני נוכחות'!$N:$N,0)),"")</f>
        <v/>
      </c>
      <c r="I772" s="28" t="str">
        <f>IFERROR(INDEX('נתוני נוכחות'!$J:$J,MATCH(דוח!$X$7&amp;דוח!$C772&amp;דוח!H$8,'נתוני נוכחות'!$N:$N,0)),"")</f>
        <v/>
      </c>
      <c r="J772" s="28" t="str">
        <f>IFERROR(INDEX('נתוני נוכחות'!$G:$G,MATCH(דוח!$X$7&amp;דוח!$C772&amp;דוח!J$8,'נתוני נוכחות'!$N:$N,0)),"")</f>
        <v/>
      </c>
      <c r="K772" s="28" t="str">
        <f>IFERROR(INDEX('נתוני נוכחות'!$J:$J,MATCH(דוח!$X$7&amp;דוח!$C772&amp;דוח!J$8,'נתוני נוכחות'!$N:$N,0)),"")</f>
        <v/>
      </c>
      <c r="L772" s="28" t="str">
        <f>IFERROR(INDEX('נתוני נוכחות'!$G:$G,MATCH(דוח!$X$7&amp;דוח!$C772&amp;דוח!L$8,'נתוני נוכחות'!$N:$N,0)),"")</f>
        <v/>
      </c>
      <c r="M772" s="28" t="str">
        <f>IFERROR(INDEX('נתוני נוכחות'!$J:$J,MATCH(דוח!$X$7&amp;דוח!$C772&amp;דוח!L$8,'נתוני נוכחות'!$N:$N,0)),"")</f>
        <v/>
      </c>
      <c r="N772" s="28" t="str">
        <f>IFERROR(INDEX('נתוני נוכחות'!$G:$G,MATCH(דוח!$X$7&amp;דוח!$C772&amp;דוח!N$8,'נתוני נוכחות'!$N:$N,0)),"")</f>
        <v/>
      </c>
      <c r="O772" s="28" t="str">
        <f>IFERROR(INDEX('נתוני נוכחות'!$J:$J,MATCH(דוח!$X$7&amp;דוח!$C772&amp;דוח!N$8,'נתוני נוכחות'!$N:$N,0)),"")</f>
        <v/>
      </c>
      <c r="P772" s="28" t="str">
        <f>IFERROR(INDEX('נתוני נוכחות'!$G:$G,MATCH(דוח!$X$7&amp;דוח!$C772&amp;דוח!P$8,'נתוני נוכחות'!$N:$N,0)),"")</f>
        <v/>
      </c>
      <c r="Q772" s="28" t="str">
        <f>IFERROR(INDEX('נתוני נוכחות'!$J:$J,MATCH(דוח!$X$7&amp;דוח!$C772&amp;דוח!P$8,'נתוני נוכחות'!$N:$N,0)),"")</f>
        <v/>
      </c>
      <c r="R772" s="28" t="str">
        <f>IFERROR(INDEX('נתוני נוכחות'!$G:$G,MATCH(דוח!$X$7&amp;דוח!$C772&amp;דוח!R$8,'נתוני נוכחות'!$N:$N,0)),"")</f>
        <v/>
      </c>
      <c r="S772" s="28" t="str">
        <f>IFERROR(INDEX('נתוני נוכחות'!$J:$J,MATCH(דוח!$X$7&amp;דוח!$C772&amp;דוח!R$8,'נתוני נוכחות'!$N:$N,0)),"")</f>
        <v/>
      </c>
      <c r="T772" s="23">
        <f t="shared" si="44"/>
        <v>0</v>
      </c>
      <c r="U772" s="38">
        <f t="shared" si="47"/>
        <v>0</v>
      </c>
      <c r="Z772" s="23">
        <f>IFERROR(INDEX('נתוני נוכחות'!$K:$K,MATCH(דוח!$X$7&amp;דוח!$C772&amp;דוח!D$8,'נתוני נוכחות'!$N:$N,0)),0)</f>
        <v>0</v>
      </c>
      <c r="AA772" s="23">
        <f>IFERROR(INDEX('נתוני נוכחות'!$K:$K,MATCH(דוח!$X$7&amp;דוח!$C772&amp;דוח!F$8,'נתוני נוכחות'!$N:$N,0)),0)</f>
        <v>0</v>
      </c>
      <c r="AB772" s="23">
        <f>IFERROR(INDEX('נתוני נוכחות'!$K:$K,MATCH(דוח!$X$7&amp;דוח!$C772&amp;דוח!H$8,'נתוני נוכחות'!$N:$N,0)),0)</f>
        <v>0</v>
      </c>
      <c r="AC772" s="23">
        <f>IFERROR(INDEX('נתוני נוכחות'!$K:$K,MATCH(דוח!$X$7&amp;דוח!$C772&amp;דוח!J$8,'נתוני נוכחות'!$N:$N,0)),0)</f>
        <v>0</v>
      </c>
      <c r="AD772" s="23">
        <f>IFERROR(INDEX('נתוני נוכחות'!$K:$K,MATCH(דוח!$X$7&amp;דוח!$C772&amp;דוח!L$8,'נתוני נוכחות'!$N:$N,0)),0)</f>
        <v>0</v>
      </c>
      <c r="AE772" s="23">
        <f>IFERROR(INDEX('נתוני נוכחות'!$K:$K,MATCH(דוח!$X$7&amp;דוח!$C772&amp;דוח!N$8,'נתוני נוכחות'!$N:$N,0)),0)</f>
        <v>0</v>
      </c>
      <c r="AF772" s="23">
        <f>IFERROR(INDEX('נתוני נוכחות'!$K:$K,MATCH(דוח!$X$7&amp;דוח!$C772&amp;דוח!P$8,'נתוני נוכחות'!$N:$N,0)),0)</f>
        <v>0</v>
      </c>
      <c r="AG772" s="23">
        <f>IFERROR(INDEX('נתוני נוכחות'!$K:$K,MATCH(דוח!$X$7&amp;דוח!$C772&amp;דוח!R$8,'נתוני נוכחות'!$N:$N,0)),0)</f>
        <v>0</v>
      </c>
    </row>
    <row r="773" spans="1:33" customFormat="1" x14ac:dyDescent="0.2">
      <c r="A773" s="23">
        <v>764</v>
      </c>
      <c r="B773" s="36" t="str">
        <f t="shared" si="45"/>
        <v/>
      </c>
      <c r="C773" s="27" t="str">
        <f t="shared" si="46"/>
        <v/>
      </c>
      <c r="D773" s="28" t="str">
        <f>IFERROR(INDEX('נתוני נוכחות'!$G:$G,MATCH(דוח!$X$7&amp;דוח!$C773&amp;דוח!D$8,'נתוני נוכחות'!$N:$N,0)),"")</f>
        <v/>
      </c>
      <c r="E773" s="28" t="str">
        <f>IFERROR(INDEX('נתוני נוכחות'!$J:$J,MATCH(דוח!$X$7&amp;דוח!$C773&amp;דוח!D$8,'נתוני נוכחות'!$N:$N,0)),"")</f>
        <v/>
      </c>
      <c r="F773" s="28" t="str">
        <f>IFERROR(INDEX('נתוני נוכחות'!$G:$G,MATCH(דוח!$X$7&amp;דוח!$C773&amp;דוח!F$8,'נתוני נוכחות'!$N:$N,0)),"")</f>
        <v/>
      </c>
      <c r="G773" s="28" t="str">
        <f>IFERROR(INDEX('נתוני נוכחות'!$J:$J,MATCH(דוח!$X$7&amp;דוח!$C773&amp;דוח!F$8,'נתוני נוכחות'!$N:$N,0)),"")</f>
        <v/>
      </c>
      <c r="H773" s="28" t="str">
        <f>IFERROR(INDEX('נתוני נוכחות'!$G:$G,MATCH(דוח!$X$7&amp;דוח!$C773&amp;דוח!H$8,'נתוני נוכחות'!$N:$N,0)),"")</f>
        <v/>
      </c>
      <c r="I773" s="28" t="str">
        <f>IFERROR(INDEX('נתוני נוכחות'!$J:$J,MATCH(דוח!$X$7&amp;דוח!$C773&amp;דוח!H$8,'נתוני נוכחות'!$N:$N,0)),"")</f>
        <v/>
      </c>
      <c r="J773" s="28" t="str">
        <f>IFERROR(INDEX('נתוני נוכחות'!$G:$G,MATCH(דוח!$X$7&amp;דוח!$C773&amp;דוח!J$8,'נתוני נוכחות'!$N:$N,0)),"")</f>
        <v/>
      </c>
      <c r="K773" s="28" t="str">
        <f>IFERROR(INDEX('נתוני נוכחות'!$J:$J,MATCH(דוח!$X$7&amp;דוח!$C773&amp;דוח!J$8,'נתוני נוכחות'!$N:$N,0)),"")</f>
        <v/>
      </c>
      <c r="L773" s="28" t="str">
        <f>IFERROR(INDEX('נתוני נוכחות'!$G:$G,MATCH(דוח!$X$7&amp;דוח!$C773&amp;דוח!L$8,'נתוני נוכחות'!$N:$N,0)),"")</f>
        <v/>
      </c>
      <c r="M773" s="28" t="str">
        <f>IFERROR(INDEX('נתוני נוכחות'!$J:$J,MATCH(דוח!$X$7&amp;דוח!$C773&amp;דוח!L$8,'נתוני נוכחות'!$N:$N,0)),"")</f>
        <v/>
      </c>
      <c r="N773" s="28" t="str">
        <f>IFERROR(INDEX('נתוני נוכחות'!$G:$G,MATCH(דוח!$X$7&amp;דוח!$C773&amp;דוח!N$8,'נתוני נוכחות'!$N:$N,0)),"")</f>
        <v/>
      </c>
      <c r="O773" s="28" t="str">
        <f>IFERROR(INDEX('נתוני נוכחות'!$J:$J,MATCH(דוח!$X$7&amp;דוח!$C773&amp;דוח!N$8,'נתוני נוכחות'!$N:$N,0)),"")</f>
        <v/>
      </c>
      <c r="P773" s="28" t="str">
        <f>IFERROR(INDEX('נתוני נוכחות'!$G:$G,MATCH(דוח!$X$7&amp;דוח!$C773&amp;דוח!P$8,'נתוני נוכחות'!$N:$N,0)),"")</f>
        <v/>
      </c>
      <c r="Q773" s="28" t="str">
        <f>IFERROR(INDEX('נתוני נוכחות'!$J:$J,MATCH(דוח!$X$7&amp;דוח!$C773&amp;דוח!P$8,'נתוני נוכחות'!$N:$N,0)),"")</f>
        <v/>
      </c>
      <c r="R773" s="28" t="str">
        <f>IFERROR(INDEX('נתוני נוכחות'!$G:$G,MATCH(דוח!$X$7&amp;דוח!$C773&amp;דוח!R$8,'נתוני נוכחות'!$N:$N,0)),"")</f>
        <v/>
      </c>
      <c r="S773" s="28" t="str">
        <f>IFERROR(INDEX('נתוני נוכחות'!$J:$J,MATCH(דוח!$X$7&amp;דוח!$C773&amp;דוח!R$8,'נתוני נוכחות'!$N:$N,0)),"")</f>
        <v/>
      </c>
      <c r="T773" s="23">
        <f t="shared" si="44"/>
        <v>0</v>
      </c>
      <c r="U773" s="38">
        <f t="shared" si="47"/>
        <v>0</v>
      </c>
      <c r="Z773" s="23">
        <f>IFERROR(INDEX('נתוני נוכחות'!$K:$K,MATCH(דוח!$X$7&amp;דוח!$C773&amp;דוח!D$8,'נתוני נוכחות'!$N:$N,0)),0)</f>
        <v>0</v>
      </c>
      <c r="AA773" s="23">
        <f>IFERROR(INDEX('נתוני נוכחות'!$K:$K,MATCH(דוח!$X$7&amp;דוח!$C773&amp;דוח!F$8,'נתוני נוכחות'!$N:$N,0)),0)</f>
        <v>0</v>
      </c>
      <c r="AB773" s="23">
        <f>IFERROR(INDEX('נתוני נוכחות'!$K:$K,MATCH(דוח!$X$7&amp;דוח!$C773&amp;דוח!H$8,'נתוני נוכחות'!$N:$N,0)),0)</f>
        <v>0</v>
      </c>
      <c r="AC773" s="23">
        <f>IFERROR(INDEX('נתוני נוכחות'!$K:$K,MATCH(דוח!$X$7&amp;דוח!$C773&amp;דוח!J$8,'נתוני נוכחות'!$N:$N,0)),0)</f>
        <v>0</v>
      </c>
      <c r="AD773" s="23">
        <f>IFERROR(INDEX('נתוני נוכחות'!$K:$K,MATCH(דוח!$X$7&amp;דוח!$C773&amp;דוח!L$8,'נתוני נוכחות'!$N:$N,0)),0)</f>
        <v>0</v>
      </c>
      <c r="AE773" s="23">
        <f>IFERROR(INDEX('נתוני נוכחות'!$K:$K,MATCH(דוח!$X$7&amp;דוח!$C773&amp;דוח!N$8,'נתוני נוכחות'!$N:$N,0)),0)</f>
        <v>0</v>
      </c>
      <c r="AF773" s="23">
        <f>IFERROR(INDEX('נתוני נוכחות'!$K:$K,MATCH(דוח!$X$7&amp;דוח!$C773&amp;דוח!P$8,'נתוני נוכחות'!$N:$N,0)),0)</f>
        <v>0</v>
      </c>
      <c r="AG773" s="23">
        <f>IFERROR(INDEX('נתוני נוכחות'!$K:$K,MATCH(דוח!$X$7&amp;דוח!$C773&amp;דוח!R$8,'נתוני נוכחות'!$N:$N,0)),0)</f>
        <v>0</v>
      </c>
    </row>
    <row r="774" spans="1:33" customFormat="1" x14ac:dyDescent="0.2">
      <c r="A774" s="23">
        <v>765</v>
      </c>
      <c r="B774" s="36" t="str">
        <f t="shared" si="45"/>
        <v/>
      </c>
      <c r="C774" s="27" t="str">
        <f t="shared" si="46"/>
        <v/>
      </c>
      <c r="D774" s="28" t="str">
        <f>IFERROR(INDEX('נתוני נוכחות'!$G:$G,MATCH(דוח!$X$7&amp;דוח!$C774&amp;דוח!D$8,'נתוני נוכחות'!$N:$N,0)),"")</f>
        <v/>
      </c>
      <c r="E774" s="28" t="str">
        <f>IFERROR(INDEX('נתוני נוכחות'!$J:$J,MATCH(דוח!$X$7&amp;דוח!$C774&amp;דוח!D$8,'נתוני נוכחות'!$N:$N,0)),"")</f>
        <v/>
      </c>
      <c r="F774" s="28" t="str">
        <f>IFERROR(INDEX('נתוני נוכחות'!$G:$G,MATCH(דוח!$X$7&amp;דוח!$C774&amp;דוח!F$8,'נתוני נוכחות'!$N:$N,0)),"")</f>
        <v/>
      </c>
      <c r="G774" s="28" t="str">
        <f>IFERROR(INDEX('נתוני נוכחות'!$J:$J,MATCH(דוח!$X$7&amp;דוח!$C774&amp;דוח!F$8,'נתוני נוכחות'!$N:$N,0)),"")</f>
        <v/>
      </c>
      <c r="H774" s="28" t="str">
        <f>IFERROR(INDEX('נתוני נוכחות'!$G:$G,MATCH(דוח!$X$7&amp;דוח!$C774&amp;דוח!H$8,'נתוני נוכחות'!$N:$N,0)),"")</f>
        <v/>
      </c>
      <c r="I774" s="28" t="str">
        <f>IFERROR(INDEX('נתוני נוכחות'!$J:$J,MATCH(דוח!$X$7&amp;דוח!$C774&amp;דוח!H$8,'נתוני נוכחות'!$N:$N,0)),"")</f>
        <v/>
      </c>
      <c r="J774" s="28" t="str">
        <f>IFERROR(INDEX('נתוני נוכחות'!$G:$G,MATCH(דוח!$X$7&amp;דוח!$C774&amp;דוח!J$8,'נתוני נוכחות'!$N:$N,0)),"")</f>
        <v/>
      </c>
      <c r="K774" s="28" t="str">
        <f>IFERROR(INDEX('נתוני נוכחות'!$J:$J,MATCH(דוח!$X$7&amp;דוח!$C774&amp;דוח!J$8,'נתוני נוכחות'!$N:$N,0)),"")</f>
        <v/>
      </c>
      <c r="L774" s="28" t="str">
        <f>IFERROR(INDEX('נתוני נוכחות'!$G:$G,MATCH(דוח!$X$7&amp;דוח!$C774&amp;דוח!L$8,'נתוני נוכחות'!$N:$N,0)),"")</f>
        <v/>
      </c>
      <c r="M774" s="28" t="str">
        <f>IFERROR(INDEX('נתוני נוכחות'!$J:$J,MATCH(דוח!$X$7&amp;דוח!$C774&amp;דוח!L$8,'נתוני נוכחות'!$N:$N,0)),"")</f>
        <v/>
      </c>
      <c r="N774" s="28" t="str">
        <f>IFERROR(INDEX('נתוני נוכחות'!$G:$G,MATCH(דוח!$X$7&amp;דוח!$C774&amp;דוח!N$8,'נתוני נוכחות'!$N:$N,0)),"")</f>
        <v/>
      </c>
      <c r="O774" s="28" t="str">
        <f>IFERROR(INDEX('נתוני נוכחות'!$J:$J,MATCH(דוח!$X$7&amp;דוח!$C774&amp;דוח!N$8,'נתוני נוכחות'!$N:$N,0)),"")</f>
        <v/>
      </c>
      <c r="P774" s="28" t="str">
        <f>IFERROR(INDEX('נתוני נוכחות'!$G:$G,MATCH(דוח!$X$7&amp;דוח!$C774&amp;דוח!P$8,'נתוני נוכחות'!$N:$N,0)),"")</f>
        <v/>
      </c>
      <c r="Q774" s="28" t="str">
        <f>IFERROR(INDEX('נתוני נוכחות'!$J:$J,MATCH(דוח!$X$7&amp;דוח!$C774&amp;דוח!P$8,'נתוני נוכחות'!$N:$N,0)),"")</f>
        <v/>
      </c>
      <c r="R774" s="28" t="str">
        <f>IFERROR(INDEX('נתוני נוכחות'!$G:$G,MATCH(דוח!$X$7&amp;דוח!$C774&amp;דוח!R$8,'נתוני נוכחות'!$N:$N,0)),"")</f>
        <v/>
      </c>
      <c r="S774" s="28" t="str">
        <f>IFERROR(INDEX('נתוני נוכחות'!$J:$J,MATCH(דוח!$X$7&amp;דוח!$C774&amp;דוח!R$8,'נתוני נוכחות'!$N:$N,0)),"")</f>
        <v/>
      </c>
      <c r="T774" s="23">
        <f t="shared" si="44"/>
        <v>0</v>
      </c>
      <c r="U774" s="38">
        <f t="shared" si="47"/>
        <v>0</v>
      </c>
      <c r="Z774" s="23">
        <f>IFERROR(INDEX('נתוני נוכחות'!$K:$K,MATCH(דוח!$X$7&amp;דוח!$C774&amp;דוח!D$8,'נתוני נוכחות'!$N:$N,0)),0)</f>
        <v>0</v>
      </c>
      <c r="AA774" s="23">
        <f>IFERROR(INDEX('נתוני נוכחות'!$K:$K,MATCH(דוח!$X$7&amp;דוח!$C774&amp;דוח!F$8,'נתוני נוכחות'!$N:$N,0)),0)</f>
        <v>0</v>
      </c>
      <c r="AB774" s="23">
        <f>IFERROR(INDEX('נתוני נוכחות'!$K:$K,MATCH(דוח!$X$7&amp;דוח!$C774&amp;דוח!H$8,'נתוני נוכחות'!$N:$N,0)),0)</f>
        <v>0</v>
      </c>
      <c r="AC774" s="23">
        <f>IFERROR(INDEX('נתוני נוכחות'!$K:$K,MATCH(דוח!$X$7&amp;דוח!$C774&amp;דוח!J$8,'נתוני נוכחות'!$N:$N,0)),0)</f>
        <v>0</v>
      </c>
      <c r="AD774" s="23">
        <f>IFERROR(INDEX('נתוני נוכחות'!$K:$K,MATCH(דוח!$X$7&amp;דוח!$C774&amp;דוח!L$8,'נתוני נוכחות'!$N:$N,0)),0)</f>
        <v>0</v>
      </c>
      <c r="AE774" s="23">
        <f>IFERROR(INDEX('נתוני נוכחות'!$K:$K,MATCH(דוח!$X$7&amp;דוח!$C774&amp;דוח!N$8,'נתוני נוכחות'!$N:$N,0)),0)</f>
        <v>0</v>
      </c>
      <c r="AF774" s="23">
        <f>IFERROR(INDEX('נתוני נוכחות'!$K:$K,MATCH(דוח!$X$7&amp;דוח!$C774&amp;דוח!P$8,'נתוני נוכחות'!$N:$N,0)),0)</f>
        <v>0</v>
      </c>
      <c r="AG774" s="23">
        <f>IFERROR(INDEX('נתוני נוכחות'!$K:$K,MATCH(דוח!$X$7&amp;דוח!$C774&amp;דוח!R$8,'נתוני נוכחות'!$N:$N,0)),0)</f>
        <v>0</v>
      </c>
    </row>
    <row r="775" spans="1:33" customFormat="1" x14ac:dyDescent="0.2">
      <c r="A775" s="23">
        <v>766</v>
      </c>
      <c r="B775" s="36" t="str">
        <f t="shared" si="45"/>
        <v/>
      </c>
      <c r="C775" s="27" t="str">
        <f t="shared" si="46"/>
        <v/>
      </c>
      <c r="D775" s="28" t="str">
        <f>IFERROR(INDEX('נתוני נוכחות'!$G:$G,MATCH(דוח!$X$7&amp;דוח!$C775&amp;דוח!D$8,'נתוני נוכחות'!$N:$N,0)),"")</f>
        <v/>
      </c>
      <c r="E775" s="28" t="str">
        <f>IFERROR(INDEX('נתוני נוכחות'!$J:$J,MATCH(דוח!$X$7&amp;דוח!$C775&amp;דוח!D$8,'נתוני נוכחות'!$N:$N,0)),"")</f>
        <v/>
      </c>
      <c r="F775" s="28" t="str">
        <f>IFERROR(INDEX('נתוני נוכחות'!$G:$G,MATCH(דוח!$X$7&amp;דוח!$C775&amp;דוח!F$8,'נתוני נוכחות'!$N:$N,0)),"")</f>
        <v/>
      </c>
      <c r="G775" s="28" t="str">
        <f>IFERROR(INDEX('נתוני נוכחות'!$J:$J,MATCH(דוח!$X$7&amp;דוח!$C775&amp;דוח!F$8,'נתוני נוכחות'!$N:$N,0)),"")</f>
        <v/>
      </c>
      <c r="H775" s="28" t="str">
        <f>IFERROR(INDEX('נתוני נוכחות'!$G:$G,MATCH(דוח!$X$7&amp;דוח!$C775&amp;דוח!H$8,'נתוני נוכחות'!$N:$N,0)),"")</f>
        <v/>
      </c>
      <c r="I775" s="28" t="str">
        <f>IFERROR(INDEX('נתוני נוכחות'!$J:$J,MATCH(דוח!$X$7&amp;דוח!$C775&amp;דוח!H$8,'נתוני נוכחות'!$N:$N,0)),"")</f>
        <v/>
      </c>
      <c r="J775" s="28" t="str">
        <f>IFERROR(INDEX('נתוני נוכחות'!$G:$G,MATCH(דוח!$X$7&amp;דוח!$C775&amp;דוח!J$8,'נתוני נוכחות'!$N:$N,0)),"")</f>
        <v/>
      </c>
      <c r="K775" s="28" t="str">
        <f>IFERROR(INDEX('נתוני נוכחות'!$J:$J,MATCH(דוח!$X$7&amp;דוח!$C775&amp;דוח!J$8,'נתוני נוכחות'!$N:$N,0)),"")</f>
        <v/>
      </c>
      <c r="L775" s="28" t="str">
        <f>IFERROR(INDEX('נתוני נוכחות'!$G:$G,MATCH(דוח!$X$7&amp;דוח!$C775&amp;דוח!L$8,'נתוני נוכחות'!$N:$N,0)),"")</f>
        <v/>
      </c>
      <c r="M775" s="28" t="str">
        <f>IFERROR(INDEX('נתוני נוכחות'!$J:$J,MATCH(דוח!$X$7&amp;דוח!$C775&amp;דוח!L$8,'נתוני נוכחות'!$N:$N,0)),"")</f>
        <v/>
      </c>
      <c r="N775" s="28" t="str">
        <f>IFERROR(INDEX('נתוני נוכחות'!$G:$G,MATCH(דוח!$X$7&amp;דוח!$C775&amp;דוח!N$8,'נתוני נוכחות'!$N:$N,0)),"")</f>
        <v/>
      </c>
      <c r="O775" s="28" t="str">
        <f>IFERROR(INDEX('נתוני נוכחות'!$J:$J,MATCH(דוח!$X$7&amp;דוח!$C775&amp;דוח!N$8,'נתוני נוכחות'!$N:$N,0)),"")</f>
        <v/>
      </c>
      <c r="P775" s="28" t="str">
        <f>IFERROR(INDEX('נתוני נוכחות'!$G:$G,MATCH(דוח!$X$7&amp;דוח!$C775&amp;דוח!P$8,'נתוני נוכחות'!$N:$N,0)),"")</f>
        <v/>
      </c>
      <c r="Q775" s="28" t="str">
        <f>IFERROR(INDEX('נתוני נוכחות'!$J:$J,MATCH(דוח!$X$7&amp;דוח!$C775&amp;דוח!P$8,'נתוני נוכחות'!$N:$N,0)),"")</f>
        <v/>
      </c>
      <c r="R775" s="28" t="str">
        <f>IFERROR(INDEX('נתוני נוכחות'!$G:$G,MATCH(דוח!$X$7&amp;דוח!$C775&amp;דוח!R$8,'נתוני נוכחות'!$N:$N,0)),"")</f>
        <v/>
      </c>
      <c r="S775" s="28" t="str">
        <f>IFERROR(INDEX('נתוני נוכחות'!$J:$J,MATCH(דוח!$X$7&amp;דוח!$C775&amp;דוח!R$8,'נתוני נוכחות'!$N:$N,0)),"")</f>
        <v/>
      </c>
      <c r="T775" s="23">
        <f t="shared" si="44"/>
        <v>0</v>
      </c>
      <c r="U775" s="38">
        <f t="shared" si="47"/>
        <v>0</v>
      </c>
      <c r="Z775" s="23">
        <f>IFERROR(INDEX('נתוני נוכחות'!$K:$K,MATCH(דוח!$X$7&amp;דוח!$C775&amp;דוח!D$8,'נתוני נוכחות'!$N:$N,0)),0)</f>
        <v>0</v>
      </c>
      <c r="AA775" s="23">
        <f>IFERROR(INDEX('נתוני נוכחות'!$K:$K,MATCH(דוח!$X$7&amp;דוח!$C775&amp;דוח!F$8,'נתוני נוכחות'!$N:$N,0)),0)</f>
        <v>0</v>
      </c>
      <c r="AB775" s="23">
        <f>IFERROR(INDEX('נתוני נוכחות'!$K:$K,MATCH(דוח!$X$7&amp;דוח!$C775&amp;דוח!H$8,'נתוני נוכחות'!$N:$N,0)),0)</f>
        <v>0</v>
      </c>
      <c r="AC775" s="23">
        <f>IFERROR(INDEX('נתוני נוכחות'!$K:$K,MATCH(דוח!$X$7&amp;דוח!$C775&amp;דוח!J$8,'נתוני נוכחות'!$N:$N,0)),0)</f>
        <v>0</v>
      </c>
      <c r="AD775" s="23">
        <f>IFERROR(INDEX('נתוני נוכחות'!$K:$K,MATCH(דוח!$X$7&amp;דוח!$C775&amp;דוח!L$8,'נתוני נוכחות'!$N:$N,0)),0)</f>
        <v>0</v>
      </c>
      <c r="AE775" s="23">
        <f>IFERROR(INDEX('נתוני נוכחות'!$K:$K,MATCH(דוח!$X$7&amp;דוח!$C775&amp;דוח!N$8,'נתוני נוכחות'!$N:$N,0)),0)</f>
        <v>0</v>
      </c>
      <c r="AF775" s="23">
        <f>IFERROR(INDEX('נתוני נוכחות'!$K:$K,MATCH(דוח!$X$7&amp;דוח!$C775&amp;דוח!P$8,'נתוני נוכחות'!$N:$N,0)),0)</f>
        <v>0</v>
      </c>
      <c r="AG775" s="23">
        <f>IFERROR(INDEX('נתוני נוכחות'!$K:$K,MATCH(דוח!$X$7&amp;דוח!$C775&amp;דוח!R$8,'נתוני נוכחות'!$N:$N,0)),0)</f>
        <v>0</v>
      </c>
    </row>
    <row r="776" spans="1:33" customFormat="1" x14ac:dyDescent="0.2">
      <c r="A776" s="23">
        <v>767</v>
      </c>
      <c r="B776" s="36" t="str">
        <f t="shared" si="45"/>
        <v/>
      </c>
      <c r="C776" s="27" t="str">
        <f t="shared" si="46"/>
        <v/>
      </c>
      <c r="D776" s="28" t="str">
        <f>IFERROR(INDEX('נתוני נוכחות'!$G:$G,MATCH(דוח!$X$7&amp;דוח!$C776&amp;דוח!D$8,'נתוני נוכחות'!$N:$N,0)),"")</f>
        <v/>
      </c>
      <c r="E776" s="28" t="str">
        <f>IFERROR(INDEX('נתוני נוכחות'!$J:$J,MATCH(דוח!$X$7&amp;דוח!$C776&amp;דוח!D$8,'נתוני נוכחות'!$N:$N,0)),"")</f>
        <v/>
      </c>
      <c r="F776" s="28" t="str">
        <f>IFERROR(INDEX('נתוני נוכחות'!$G:$G,MATCH(דוח!$X$7&amp;דוח!$C776&amp;דוח!F$8,'נתוני נוכחות'!$N:$N,0)),"")</f>
        <v/>
      </c>
      <c r="G776" s="28" t="str">
        <f>IFERROR(INDEX('נתוני נוכחות'!$J:$J,MATCH(דוח!$X$7&amp;דוח!$C776&amp;דוח!F$8,'נתוני נוכחות'!$N:$N,0)),"")</f>
        <v/>
      </c>
      <c r="H776" s="28" t="str">
        <f>IFERROR(INDEX('נתוני נוכחות'!$G:$G,MATCH(דוח!$X$7&amp;דוח!$C776&amp;דוח!H$8,'נתוני נוכחות'!$N:$N,0)),"")</f>
        <v/>
      </c>
      <c r="I776" s="28" t="str">
        <f>IFERROR(INDEX('נתוני נוכחות'!$J:$J,MATCH(דוח!$X$7&amp;דוח!$C776&amp;דוח!H$8,'נתוני נוכחות'!$N:$N,0)),"")</f>
        <v/>
      </c>
      <c r="J776" s="28" t="str">
        <f>IFERROR(INDEX('נתוני נוכחות'!$G:$G,MATCH(דוח!$X$7&amp;דוח!$C776&amp;דוח!J$8,'נתוני נוכחות'!$N:$N,0)),"")</f>
        <v/>
      </c>
      <c r="K776" s="28" t="str">
        <f>IFERROR(INDEX('נתוני נוכחות'!$J:$J,MATCH(דוח!$X$7&amp;דוח!$C776&amp;דוח!J$8,'נתוני נוכחות'!$N:$N,0)),"")</f>
        <v/>
      </c>
      <c r="L776" s="28" t="str">
        <f>IFERROR(INDEX('נתוני נוכחות'!$G:$G,MATCH(דוח!$X$7&amp;דוח!$C776&amp;דוח!L$8,'נתוני נוכחות'!$N:$N,0)),"")</f>
        <v/>
      </c>
      <c r="M776" s="28" t="str">
        <f>IFERROR(INDEX('נתוני נוכחות'!$J:$J,MATCH(דוח!$X$7&amp;דוח!$C776&amp;דוח!L$8,'נתוני נוכחות'!$N:$N,0)),"")</f>
        <v/>
      </c>
      <c r="N776" s="28" t="str">
        <f>IFERROR(INDEX('נתוני נוכחות'!$G:$G,MATCH(דוח!$X$7&amp;דוח!$C776&amp;דוח!N$8,'נתוני נוכחות'!$N:$N,0)),"")</f>
        <v/>
      </c>
      <c r="O776" s="28" t="str">
        <f>IFERROR(INDEX('נתוני נוכחות'!$J:$J,MATCH(דוח!$X$7&amp;דוח!$C776&amp;דוח!N$8,'נתוני נוכחות'!$N:$N,0)),"")</f>
        <v/>
      </c>
      <c r="P776" s="28" t="str">
        <f>IFERROR(INDEX('נתוני נוכחות'!$G:$G,MATCH(דוח!$X$7&amp;דוח!$C776&amp;דוח!P$8,'נתוני נוכחות'!$N:$N,0)),"")</f>
        <v/>
      </c>
      <c r="Q776" s="28" t="str">
        <f>IFERROR(INDEX('נתוני נוכחות'!$J:$J,MATCH(דוח!$X$7&amp;דוח!$C776&amp;דוח!P$8,'נתוני נוכחות'!$N:$N,0)),"")</f>
        <v/>
      </c>
      <c r="R776" s="28" t="str">
        <f>IFERROR(INDEX('נתוני נוכחות'!$G:$G,MATCH(דוח!$X$7&amp;דוח!$C776&amp;דוח!R$8,'נתוני נוכחות'!$N:$N,0)),"")</f>
        <v/>
      </c>
      <c r="S776" s="28" t="str">
        <f>IFERROR(INDEX('נתוני נוכחות'!$J:$J,MATCH(דוח!$X$7&amp;דוח!$C776&amp;דוח!R$8,'נתוני נוכחות'!$N:$N,0)),"")</f>
        <v/>
      </c>
      <c r="T776" s="23">
        <f t="shared" si="44"/>
        <v>0</v>
      </c>
      <c r="U776" s="38">
        <f t="shared" si="47"/>
        <v>0</v>
      </c>
      <c r="Z776" s="23">
        <f>IFERROR(INDEX('נתוני נוכחות'!$K:$K,MATCH(דוח!$X$7&amp;דוח!$C776&amp;דוח!D$8,'נתוני נוכחות'!$N:$N,0)),0)</f>
        <v>0</v>
      </c>
      <c r="AA776" s="23">
        <f>IFERROR(INDEX('נתוני נוכחות'!$K:$K,MATCH(דוח!$X$7&amp;דוח!$C776&amp;דוח!F$8,'נתוני נוכחות'!$N:$N,0)),0)</f>
        <v>0</v>
      </c>
      <c r="AB776" s="23">
        <f>IFERROR(INDEX('נתוני נוכחות'!$K:$K,MATCH(דוח!$X$7&amp;דוח!$C776&amp;דוח!H$8,'נתוני נוכחות'!$N:$N,0)),0)</f>
        <v>0</v>
      </c>
      <c r="AC776" s="23">
        <f>IFERROR(INDEX('נתוני נוכחות'!$K:$K,MATCH(דוח!$X$7&amp;דוח!$C776&amp;דוח!J$8,'נתוני נוכחות'!$N:$N,0)),0)</f>
        <v>0</v>
      </c>
      <c r="AD776" s="23">
        <f>IFERROR(INDEX('נתוני נוכחות'!$K:$K,MATCH(דוח!$X$7&amp;דוח!$C776&amp;דוח!L$8,'נתוני נוכחות'!$N:$N,0)),0)</f>
        <v>0</v>
      </c>
      <c r="AE776" s="23">
        <f>IFERROR(INDEX('נתוני נוכחות'!$K:$K,MATCH(דוח!$X$7&amp;דוח!$C776&amp;דוח!N$8,'נתוני נוכחות'!$N:$N,0)),0)</f>
        <v>0</v>
      </c>
      <c r="AF776" s="23">
        <f>IFERROR(INDEX('נתוני נוכחות'!$K:$K,MATCH(דוח!$X$7&amp;דוח!$C776&amp;דוח!P$8,'נתוני נוכחות'!$N:$N,0)),0)</f>
        <v>0</v>
      </c>
      <c r="AG776" s="23">
        <f>IFERROR(INDEX('נתוני נוכחות'!$K:$K,MATCH(דוח!$X$7&amp;דוח!$C776&amp;דוח!R$8,'נתוני נוכחות'!$N:$N,0)),0)</f>
        <v>0</v>
      </c>
    </row>
    <row r="777" spans="1:33" customFormat="1" x14ac:dyDescent="0.2">
      <c r="A777" s="23">
        <v>768</v>
      </c>
      <c r="B777" s="36" t="str">
        <f t="shared" si="45"/>
        <v/>
      </c>
      <c r="C777" s="27" t="str">
        <f t="shared" si="46"/>
        <v/>
      </c>
      <c r="D777" s="28" t="str">
        <f>IFERROR(INDEX('נתוני נוכחות'!$G:$G,MATCH(דוח!$X$7&amp;דוח!$C777&amp;דוח!D$8,'נתוני נוכחות'!$N:$N,0)),"")</f>
        <v/>
      </c>
      <c r="E777" s="28" t="str">
        <f>IFERROR(INDEX('נתוני נוכחות'!$J:$J,MATCH(דוח!$X$7&amp;דוח!$C777&amp;דוח!D$8,'נתוני נוכחות'!$N:$N,0)),"")</f>
        <v/>
      </c>
      <c r="F777" s="28" t="str">
        <f>IFERROR(INDEX('נתוני נוכחות'!$G:$G,MATCH(דוח!$X$7&amp;דוח!$C777&amp;דוח!F$8,'נתוני נוכחות'!$N:$N,0)),"")</f>
        <v/>
      </c>
      <c r="G777" s="28" t="str">
        <f>IFERROR(INDEX('נתוני נוכחות'!$J:$J,MATCH(דוח!$X$7&amp;דוח!$C777&amp;דוח!F$8,'נתוני נוכחות'!$N:$N,0)),"")</f>
        <v/>
      </c>
      <c r="H777" s="28" t="str">
        <f>IFERROR(INDEX('נתוני נוכחות'!$G:$G,MATCH(דוח!$X$7&amp;דוח!$C777&amp;דוח!H$8,'נתוני נוכחות'!$N:$N,0)),"")</f>
        <v/>
      </c>
      <c r="I777" s="28" t="str">
        <f>IFERROR(INDEX('נתוני נוכחות'!$J:$J,MATCH(דוח!$X$7&amp;דוח!$C777&amp;דוח!H$8,'נתוני נוכחות'!$N:$N,0)),"")</f>
        <v/>
      </c>
      <c r="J777" s="28" t="str">
        <f>IFERROR(INDEX('נתוני נוכחות'!$G:$G,MATCH(דוח!$X$7&amp;דוח!$C777&amp;דוח!J$8,'נתוני נוכחות'!$N:$N,0)),"")</f>
        <v/>
      </c>
      <c r="K777" s="28" t="str">
        <f>IFERROR(INDEX('נתוני נוכחות'!$J:$J,MATCH(דוח!$X$7&amp;דוח!$C777&amp;דוח!J$8,'נתוני נוכחות'!$N:$N,0)),"")</f>
        <v/>
      </c>
      <c r="L777" s="28" t="str">
        <f>IFERROR(INDEX('נתוני נוכחות'!$G:$G,MATCH(דוח!$X$7&amp;דוח!$C777&amp;דוח!L$8,'נתוני נוכחות'!$N:$N,0)),"")</f>
        <v/>
      </c>
      <c r="M777" s="28" t="str">
        <f>IFERROR(INDEX('נתוני נוכחות'!$J:$J,MATCH(דוח!$X$7&amp;דוח!$C777&amp;דוח!L$8,'נתוני נוכחות'!$N:$N,0)),"")</f>
        <v/>
      </c>
      <c r="N777" s="28" t="str">
        <f>IFERROR(INDEX('נתוני נוכחות'!$G:$G,MATCH(דוח!$X$7&amp;דוח!$C777&amp;דוח!N$8,'נתוני נוכחות'!$N:$N,0)),"")</f>
        <v/>
      </c>
      <c r="O777" s="28" t="str">
        <f>IFERROR(INDEX('נתוני נוכחות'!$J:$J,MATCH(דוח!$X$7&amp;דוח!$C777&amp;דוח!N$8,'נתוני נוכחות'!$N:$N,0)),"")</f>
        <v/>
      </c>
      <c r="P777" s="28" t="str">
        <f>IFERROR(INDEX('נתוני נוכחות'!$G:$G,MATCH(דוח!$X$7&amp;דוח!$C777&amp;דוח!P$8,'נתוני נוכחות'!$N:$N,0)),"")</f>
        <v/>
      </c>
      <c r="Q777" s="28" t="str">
        <f>IFERROR(INDEX('נתוני נוכחות'!$J:$J,MATCH(דוח!$X$7&amp;דוח!$C777&amp;דוח!P$8,'נתוני נוכחות'!$N:$N,0)),"")</f>
        <v/>
      </c>
      <c r="R777" s="28" t="str">
        <f>IFERROR(INDEX('נתוני נוכחות'!$G:$G,MATCH(דוח!$X$7&amp;דוח!$C777&amp;דוח!R$8,'נתוני נוכחות'!$N:$N,0)),"")</f>
        <v/>
      </c>
      <c r="S777" s="28" t="str">
        <f>IFERROR(INDEX('נתוני נוכחות'!$J:$J,MATCH(דוח!$X$7&amp;דוח!$C777&amp;דוח!R$8,'נתוני נוכחות'!$N:$N,0)),"")</f>
        <v/>
      </c>
      <c r="T777" s="23">
        <f t="shared" si="44"/>
        <v>0</v>
      </c>
      <c r="U777" s="38">
        <f t="shared" si="47"/>
        <v>0</v>
      </c>
      <c r="Z777" s="23">
        <f>IFERROR(INDEX('נתוני נוכחות'!$K:$K,MATCH(דוח!$X$7&amp;דוח!$C777&amp;דוח!D$8,'נתוני נוכחות'!$N:$N,0)),0)</f>
        <v>0</v>
      </c>
      <c r="AA777" s="23">
        <f>IFERROR(INDEX('נתוני נוכחות'!$K:$K,MATCH(דוח!$X$7&amp;דוח!$C777&amp;דוח!F$8,'נתוני נוכחות'!$N:$N,0)),0)</f>
        <v>0</v>
      </c>
      <c r="AB777" s="23">
        <f>IFERROR(INDEX('נתוני נוכחות'!$K:$K,MATCH(דוח!$X$7&amp;דוח!$C777&amp;דוח!H$8,'נתוני נוכחות'!$N:$N,0)),0)</f>
        <v>0</v>
      </c>
      <c r="AC777" s="23">
        <f>IFERROR(INDEX('נתוני נוכחות'!$K:$K,MATCH(דוח!$X$7&amp;דוח!$C777&amp;דוח!J$8,'נתוני נוכחות'!$N:$N,0)),0)</f>
        <v>0</v>
      </c>
      <c r="AD777" s="23">
        <f>IFERROR(INDEX('נתוני נוכחות'!$K:$K,MATCH(דוח!$X$7&amp;דוח!$C777&amp;דוח!L$8,'נתוני נוכחות'!$N:$N,0)),0)</f>
        <v>0</v>
      </c>
      <c r="AE777" s="23">
        <f>IFERROR(INDEX('נתוני נוכחות'!$K:$K,MATCH(דוח!$X$7&amp;דוח!$C777&amp;דוח!N$8,'נתוני נוכחות'!$N:$N,0)),0)</f>
        <v>0</v>
      </c>
      <c r="AF777" s="23">
        <f>IFERROR(INDEX('נתוני נוכחות'!$K:$K,MATCH(דוח!$X$7&amp;דוח!$C777&amp;דוח!P$8,'נתוני נוכחות'!$N:$N,0)),0)</f>
        <v>0</v>
      </c>
      <c r="AG777" s="23">
        <f>IFERROR(INDEX('נתוני נוכחות'!$K:$K,MATCH(דוח!$X$7&amp;דוח!$C777&amp;דוח!R$8,'נתוני נוכחות'!$N:$N,0)),0)</f>
        <v>0</v>
      </c>
    </row>
    <row r="778" spans="1:33" customFormat="1" x14ac:dyDescent="0.2">
      <c r="A778" s="23">
        <v>769</v>
      </c>
      <c r="B778" s="36" t="str">
        <f t="shared" si="45"/>
        <v/>
      </c>
      <c r="C778" s="27" t="str">
        <f t="shared" si="46"/>
        <v/>
      </c>
      <c r="D778" s="28" t="str">
        <f>IFERROR(INDEX('נתוני נוכחות'!$G:$G,MATCH(דוח!$X$7&amp;דוח!$C778&amp;דוח!D$8,'נתוני נוכחות'!$N:$N,0)),"")</f>
        <v/>
      </c>
      <c r="E778" s="28" t="str">
        <f>IFERROR(INDEX('נתוני נוכחות'!$J:$J,MATCH(דוח!$X$7&amp;דוח!$C778&amp;דוח!D$8,'נתוני נוכחות'!$N:$N,0)),"")</f>
        <v/>
      </c>
      <c r="F778" s="28" t="str">
        <f>IFERROR(INDEX('נתוני נוכחות'!$G:$G,MATCH(דוח!$X$7&amp;דוח!$C778&amp;דוח!F$8,'נתוני נוכחות'!$N:$N,0)),"")</f>
        <v/>
      </c>
      <c r="G778" s="28" t="str">
        <f>IFERROR(INDEX('נתוני נוכחות'!$J:$J,MATCH(דוח!$X$7&amp;דוח!$C778&amp;דוח!F$8,'נתוני נוכחות'!$N:$N,0)),"")</f>
        <v/>
      </c>
      <c r="H778" s="28" t="str">
        <f>IFERROR(INDEX('נתוני נוכחות'!$G:$G,MATCH(דוח!$X$7&amp;דוח!$C778&amp;דוח!H$8,'נתוני נוכחות'!$N:$N,0)),"")</f>
        <v/>
      </c>
      <c r="I778" s="28" t="str">
        <f>IFERROR(INDEX('נתוני נוכחות'!$J:$J,MATCH(דוח!$X$7&amp;דוח!$C778&amp;דוח!H$8,'נתוני נוכחות'!$N:$N,0)),"")</f>
        <v/>
      </c>
      <c r="J778" s="28" t="str">
        <f>IFERROR(INDEX('נתוני נוכחות'!$G:$G,MATCH(דוח!$X$7&amp;דוח!$C778&amp;דוח!J$8,'נתוני נוכחות'!$N:$N,0)),"")</f>
        <v/>
      </c>
      <c r="K778" s="28" t="str">
        <f>IFERROR(INDEX('נתוני נוכחות'!$J:$J,MATCH(דוח!$X$7&amp;דוח!$C778&amp;דוח!J$8,'נתוני נוכחות'!$N:$N,0)),"")</f>
        <v/>
      </c>
      <c r="L778" s="28" t="str">
        <f>IFERROR(INDEX('נתוני נוכחות'!$G:$G,MATCH(דוח!$X$7&amp;דוח!$C778&amp;דוח!L$8,'נתוני נוכחות'!$N:$N,0)),"")</f>
        <v/>
      </c>
      <c r="M778" s="28" t="str">
        <f>IFERROR(INDEX('נתוני נוכחות'!$J:$J,MATCH(דוח!$X$7&amp;דוח!$C778&amp;דוח!L$8,'נתוני נוכחות'!$N:$N,0)),"")</f>
        <v/>
      </c>
      <c r="N778" s="28" t="str">
        <f>IFERROR(INDEX('נתוני נוכחות'!$G:$G,MATCH(דוח!$X$7&amp;דוח!$C778&amp;דוח!N$8,'נתוני נוכחות'!$N:$N,0)),"")</f>
        <v/>
      </c>
      <c r="O778" s="28" t="str">
        <f>IFERROR(INDEX('נתוני נוכחות'!$J:$J,MATCH(דוח!$X$7&amp;דוח!$C778&amp;דוח!N$8,'נתוני נוכחות'!$N:$N,0)),"")</f>
        <v/>
      </c>
      <c r="P778" s="28" t="str">
        <f>IFERROR(INDEX('נתוני נוכחות'!$G:$G,MATCH(דוח!$X$7&amp;דוח!$C778&amp;דוח!P$8,'נתוני נוכחות'!$N:$N,0)),"")</f>
        <v/>
      </c>
      <c r="Q778" s="28" t="str">
        <f>IFERROR(INDEX('נתוני נוכחות'!$J:$J,MATCH(דוח!$X$7&amp;דוח!$C778&amp;דוח!P$8,'נתוני נוכחות'!$N:$N,0)),"")</f>
        <v/>
      </c>
      <c r="R778" s="28" t="str">
        <f>IFERROR(INDEX('נתוני נוכחות'!$G:$G,MATCH(דוח!$X$7&amp;דוח!$C778&amp;דוח!R$8,'נתוני נוכחות'!$N:$N,0)),"")</f>
        <v/>
      </c>
      <c r="S778" s="28" t="str">
        <f>IFERROR(INDEX('נתוני נוכחות'!$J:$J,MATCH(דוח!$X$7&amp;דוח!$C778&amp;דוח!R$8,'נתוני נוכחות'!$N:$N,0)),"")</f>
        <v/>
      </c>
      <c r="T778" s="23">
        <f t="shared" ref="T778:T841" si="48">Z778+AA778+AB778+AC778+AD778+AE778+AG778</f>
        <v>0</v>
      </c>
      <c r="U778" s="38">
        <f t="shared" si="47"/>
        <v>0</v>
      </c>
      <c r="Z778" s="23">
        <f>IFERROR(INDEX('נתוני נוכחות'!$K:$K,MATCH(דוח!$X$7&amp;דוח!$C778&amp;דוח!D$8,'נתוני נוכחות'!$N:$N,0)),0)</f>
        <v>0</v>
      </c>
      <c r="AA778" s="23">
        <f>IFERROR(INDEX('נתוני נוכחות'!$K:$K,MATCH(דוח!$X$7&amp;דוח!$C778&amp;דוח!F$8,'נתוני נוכחות'!$N:$N,0)),0)</f>
        <v>0</v>
      </c>
      <c r="AB778" s="23">
        <f>IFERROR(INDEX('נתוני נוכחות'!$K:$K,MATCH(דוח!$X$7&amp;דוח!$C778&amp;דוח!H$8,'נתוני נוכחות'!$N:$N,0)),0)</f>
        <v>0</v>
      </c>
      <c r="AC778" s="23">
        <f>IFERROR(INDEX('נתוני נוכחות'!$K:$K,MATCH(דוח!$X$7&amp;דוח!$C778&amp;דוח!J$8,'נתוני נוכחות'!$N:$N,0)),0)</f>
        <v>0</v>
      </c>
      <c r="AD778" s="23">
        <f>IFERROR(INDEX('נתוני נוכחות'!$K:$K,MATCH(דוח!$X$7&amp;דוח!$C778&amp;דוח!L$8,'נתוני נוכחות'!$N:$N,0)),0)</f>
        <v>0</v>
      </c>
      <c r="AE778" s="23">
        <f>IFERROR(INDEX('נתוני נוכחות'!$K:$K,MATCH(דוח!$X$7&amp;דוח!$C778&amp;דוח!N$8,'נתוני נוכחות'!$N:$N,0)),0)</f>
        <v>0</v>
      </c>
      <c r="AF778" s="23">
        <f>IFERROR(INDEX('נתוני נוכחות'!$K:$K,MATCH(דוח!$X$7&amp;דוח!$C778&amp;דוח!P$8,'נתוני נוכחות'!$N:$N,0)),0)</f>
        <v>0</v>
      </c>
      <c r="AG778" s="23">
        <f>IFERROR(INDEX('נתוני נוכחות'!$K:$K,MATCH(דוח!$X$7&amp;דוח!$C778&amp;דוח!R$8,'נתוני נוכחות'!$N:$N,0)),0)</f>
        <v>0</v>
      </c>
    </row>
    <row r="779" spans="1:33" customFormat="1" x14ac:dyDescent="0.2">
      <c r="A779" s="23">
        <v>770</v>
      </c>
      <c r="B779" s="36" t="str">
        <f t="shared" ref="B779:B842" si="49">IF(A779&lt;=$X$9,WEEKDAY(C779,1),"")</f>
        <v/>
      </c>
      <c r="C779" s="27" t="str">
        <f t="shared" ref="C779:C842" si="50">IF(A779&lt;=$X$9,C778+1,"")</f>
        <v/>
      </c>
      <c r="D779" s="28" t="str">
        <f>IFERROR(INDEX('נתוני נוכחות'!$G:$G,MATCH(דוח!$X$7&amp;דוח!$C779&amp;דוח!D$8,'נתוני נוכחות'!$N:$N,0)),"")</f>
        <v/>
      </c>
      <c r="E779" s="28" t="str">
        <f>IFERROR(INDEX('נתוני נוכחות'!$J:$J,MATCH(דוח!$X$7&amp;דוח!$C779&amp;דוח!D$8,'נתוני נוכחות'!$N:$N,0)),"")</f>
        <v/>
      </c>
      <c r="F779" s="28" t="str">
        <f>IFERROR(INDEX('נתוני נוכחות'!$G:$G,MATCH(דוח!$X$7&amp;דוח!$C779&amp;דוח!F$8,'נתוני נוכחות'!$N:$N,0)),"")</f>
        <v/>
      </c>
      <c r="G779" s="28" t="str">
        <f>IFERROR(INDEX('נתוני נוכחות'!$J:$J,MATCH(דוח!$X$7&amp;דוח!$C779&amp;דוח!F$8,'נתוני נוכחות'!$N:$N,0)),"")</f>
        <v/>
      </c>
      <c r="H779" s="28" t="str">
        <f>IFERROR(INDEX('נתוני נוכחות'!$G:$G,MATCH(דוח!$X$7&amp;דוח!$C779&amp;דוח!H$8,'נתוני נוכחות'!$N:$N,0)),"")</f>
        <v/>
      </c>
      <c r="I779" s="28" t="str">
        <f>IFERROR(INDEX('נתוני נוכחות'!$J:$J,MATCH(דוח!$X$7&amp;דוח!$C779&amp;דוח!H$8,'נתוני נוכחות'!$N:$N,0)),"")</f>
        <v/>
      </c>
      <c r="J779" s="28" t="str">
        <f>IFERROR(INDEX('נתוני נוכחות'!$G:$G,MATCH(דוח!$X$7&amp;דוח!$C779&amp;דוח!J$8,'נתוני נוכחות'!$N:$N,0)),"")</f>
        <v/>
      </c>
      <c r="K779" s="28" t="str">
        <f>IFERROR(INDEX('נתוני נוכחות'!$J:$J,MATCH(דוח!$X$7&amp;דוח!$C779&amp;דוח!J$8,'נתוני נוכחות'!$N:$N,0)),"")</f>
        <v/>
      </c>
      <c r="L779" s="28" t="str">
        <f>IFERROR(INDEX('נתוני נוכחות'!$G:$G,MATCH(דוח!$X$7&amp;דוח!$C779&amp;דוח!L$8,'נתוני נוכחות'!$N:$N,0)),"")</f>
        <v/>
      </c>
      <c r="M779" s="28" t="str">
        <f>IFERROR(INDEX('נתוני נוכחות'!$J:$J,MATCH(דוח!$X$7&amp;דוח!$C779&amp;דוח!L$8,'נתוני נוכחות'!$N:$N,0)),"")</f>
        <v/>
      </c>
      <c r="N779" s="28" t="str">
        <f>IFERROR(INDEX('נתוני נוכחות'!$G:$G,MATCH(דוח!$X$7&amp;דוח!$C779&amp;דוח!N$8,'נתוני נוכחות'!$N:$N,0)),"")</f>
        <v/>
      </c>
      <c r="O779" s="28" t="str">
        <f>IFERROR(INDEX('נתוני נוכחות'!$J:$J,MATCH(דוח!$X$7&amp;דוח!$C779&amp;דוח!N$8,'נתוני נוכחות'!$N:$N,0)),"")</f>
        <v/>
      </c>
      <c r="P779" s="28" t="str">
        <f>IFERROR(INDEX('נתוני נוכחות'!$G:$G,MATCH(דוח!$X$7&amp;דוח!$C779&amp;דוח!P$8,'נתוני נוכחות'!$N:$N,0)),"")</f>
        <v/>
      </c>
      <c r="Q779" s="28" t="str">
        <f>IFERROR(INDEX('נתוני נוכחות'!$J:$J,MATCH(דוח!$X$7&amp;דוח!$C779&amp;דוח!P$8,'נתוני נוכחות'!$N:$N,0)),"")</f>
        <v/>
      </c>
      <c r="R779" s="28" t="str">
        <f>IFERROR(INDEX('נתוני נוכחות'!$G:$G,MATCH(דוח!$X$7&amp;דוח!$C779&amp;דוח!R$8,'נתוני נוכחות'!$N:$N,0)),"")</f>
        <v/>
      </c>
      <c r="S779" s="28" t="str">
        <f>IFERROR(INDEX('נתוני נוכחות'!$J:$J,MATCH(דוח!$X$7&amp;דוח!$C779&amp;דוח!R$8,'נתוני נוכחות'!$N:$N,0)),"")</f>
        <v/>
      </c>
      <c r="T779" s="23">
        <f t="shared" si="48"/>
        <v>0</v>
      </c>
      <c r="U779" s="38">
        <f t="shared" ref="U779:U842" si="51">TIME(QUOTIENT(T779,3600),QUOTIENT(MOD(T779,3600),60),MOD(MOD(T779,3600),60))</f>
        <v>0</v>
      </c>
      <c r="Z779" s="23">
        <f>IFERROR(INDEX('נתוני נוכחות'!$K:$K,MATCH(דוח!$X$7&amp;דוח!$C779&amp;דוח!D$8,'נתוני נוכחות'!$N:$N,0)),0)</f>
        <v>0</v>
      </c>
      <c r="AA779" s="23">
        <f>IFERROR(INDEX('נתוני נוכחות'!$K:$K,MATCH(דוח!$X$7&amp;דוח!$C779&amp;דוח!F$8,'נתוני נוכחות'!$N:$N,0)),0)</f>
        <v>0</v>
      </c>
      <c r="AB779" s="23">
        <f>IFERROR(INDEX('נתוני נוכחות'!$K:$K,MATCH(דוח!$X$7&amp;דוח!$C779&amp;דוח!H$8,'נתוני נוכחות'!$N:$N,0)),0)</f>
        <v>0</v>
      </c>
      <c r="AC779" s="23">
        <f>IFERROR(INDEX('נתוני נוכחות'!$K:$K,MATCH(דוח!$X$7&amp;דוח!$C779&amp;דוח!J$8,'נתוני נוכחות'!$N:$N,0)),0)</f>
        <v>0</v>
      </c>
      <c r="AD779" s="23">
        <f>IFERROR(INDEX('נתוני נוכחות'!$K:$K,MATCH(דוח!$X$7&amp;דוח!$C779&amp;דוח!L$8,'נתוני נוכחות'!$N:$N,0)),0)</f>
        <v>0</v>
      </c>
      <c r="AE779" s="23">
        <f>IFERROR(INDEX('נתוני נוכחות'!$K:$K,MATCH(דוח!$X$7&amp;דוח!$C779&amp;דוח!N$8,'נתוני נוכחות'!$N:$N,0)),0)</f>
        <v>0</v>
      </c>
      <c r="AF779" s="23">
        <f>IFERROR(INDEX('נתוני נוכחות'!$K:$K,MATCH(דוח!$X$7&amp;דוח!$C779&amp;דוח!P$8,'נתוני נוכחות'!$N:$N,0)),0)</f>
        <v>0</v>
      </c>
      <c r="AG779" s="23">
        <f>IFERROR(INDEX('נתוני נוכחות'!$K:$K,MATCH(דוח!$X$7&amp;דוח!$C779&amp;דוח!R$8,'נתוני נוכחות'!$N:$N,0)),0)</f>
        <v>0</v>
      </c>
    </row>
    <row r="780" spans="1:33" customFormat="1" x14ac:dyDescent="0.2">
      <c r="A780" s="23">
        <v>771</v>
      </c>
      <c r="B780" s="36" t="str">
        <f t="shared" si="49"/>
        <v/>
      </c>
      <c r="C780" s="27" t="str">
        <f t="shared" si="50"/>
        <v/>
      </c>
      <c r="D780" s="28" t="str">
        <f>IFERROR(INDEX('נתוני נוכחות'!$G:$G,MATCH(דוח!$X$7&amp;דוח!$C780&amp;דוח!D$8,'נתוני נוכחות'!$N:$N,0)),"")</f>
        <v/>
      </c>
      <c r="E780" s="28" t="str">
        <f>IFERROR(INDEX('נתוני נוכחות'!$J:$J,MATCH(דוח!$X$7&amp;דוח!$C780&amp;דוח!D$8,'נתוני נוכחות'!$N:$N,0)),"")</f>
        <v/>
      </c>
      <c r="F780" s="28" t="str">
        <f>IFERROR(INDEX('נתוני נוכחות'!$G:$G,MATCH(דוח!$X$7&amp;דוח!$C780&amp;דוח!F$8,'נתוני נוכחות'!$N:$N,0)),"")</f>
        <v/>
      </c>
      <c r="G780" s="28" t="str">
        <f>IFERROR(INDEX('נתוני נוכחות'!$J:$J,MATCH(דוח!$X$7&amp;דוח!$C780&amp;דוח!F$8,'נתוני נוכחות'!$N:$N,0)),"")</f>
        <v/>
      </c>
      <c r="H780" s="28" t="str">
        <f>IFERROR(INDEX('נתוני נוכחות'!$G:$G,MATCH(דוח!$X$7&amp;דוח!$C780&amp;דוח!H$8,'נתוני נוכחות'!$N:$N,0)),"")</f>
        <v/>
      </c>
      <c r="I780" s="28" t="str">
        <f>IFERROR(INDEX('נתוני נוכחות'!$J:$J,MATCH(דוח!$X$7&amp;דוח!$C780&amp;דוח!H$8,'נתוני נוכחות'!$N:$N,0)),"")</f>
        <v/>
      </c>
      <c r="J780" s="28" t="str">
        <f>IFERROR(INDEX('נתוני נוכחות'!$G:$G,MATCH(דוח!$X$7&amp;דוח!$C780&amp;דוח!J$8,'נתוני נוכחות'!$N:$N,0)),"")</f>
        <v/>
      </c>
      <c r="K780" s="28" t="str">
        <f>IFERROR(INDEX('נתוני נוכחות'!$J:$J,MATCH(דוח!$X$7&amp;דוח!$C780&amp;דוח!J$8,'נתוני נוכחות'!$N:$N,0)),"")</f>
        <v/>
      </c>
      <c r="L780" s="28" t="str">
        <f>IFERROR(INDEX('נתוני נוכחות'!$G:$G,MATCH(דוח!$X$7&amp;דוח!$C780&amp;דוח!L$8,'נתוני נוכחות'!$N:$N,0)),"")</f>
        <v/>
      </c>
      <c r="M780" s="28" t="str">
        <f>IFERROR(INDEX('נתוני נוכחות'!$J:$J,MATCH(דוח!$X$7&amp;דוח!$C780&amp;דוח!L$8,'נתוני נוכחות'!$N:$N,0)),"")</f>
        <v/>
      </c>
      <c r="N780" s="28" t="str">
        <f>IFERROR(INDEX('נתוני נוכחות'!$G:$G,MATCH(דוח!$X$7&amp;דוח!$C780&amp;דוח!N$8,'נתוני נוכחות'!$N:$N,0)),"")</f>
        <v/>
      </c>
      <c r="O780" s="28" t="str">
        <f>IFERROR(INDEX('נתוני נוכחות'!$J:$J,MATCH(דוח!$X$7&amp;דוח!$C780&amp;דוח!N$8,'נתוני נוכחות'!$N:$N,0)),"")</f>
        <v/>
      </c>
      <c r="P780" s="28" t="str">
        <f>IFERROR(INDEX('נתוני נוכחות'!$G:$G,MATCH(דוח!$X$7&amp;דוח!$C780&amp;דוח!P$8,'נתוני נוכחות'!$N:$N,0)),"")</f>
        <v/>
      </c>
      <c r="Q780" s="28" t="str">
        <f>IFERROR(INDEX('נתוני נוכחות'!$J:$J,MATCH(דוח!$X$7&amp;דוח!$C780&amp;דוח!P$8,'נתוני נוכחות'!$N:$N,0)),"")</f>
        <v/>
      </c>
      <c r="R780" s="28" t="str">
        <f>IFERROR(INDEX('נתוני נוכחות'!$G:$G,MATCH(דוח!$X$7&amp;דוח!$C780&amp;דוח!R$8,'נתוני נוכחות'!$N:$N,0)),"")</f>
        <v/>
      </c>
      <c r="S780" s="28" t="str">
        <f>IFERROR(INDEX('נתוני נוכחות'!$J:$J,MATCH(דוח!$X$7&amp;דוח!$C780&amp;דוח!R$8,'נתוני נוכחות'!$N:$N,0)),"")</f>
        <v/>
      </c>
      <c r="T780" s="23">
        <f t="shared" si="48"/>
        <v>0</v>
      </c>
      <c r="U780" s="38">
        <f t="shared" si="51"/>
        <v>0</v>
      </c>
      <c r="Z780" s="23">
        <f>IFERROR(INDEX('נתוני נוכחות'!$K:$K,MATCH(דוח!$X$7&amp;דוח!$C780&amp;דוח!D$8,'נתוני נוכחות'!$N:$N,0)),0)</f>
        <v>0</v>
      </c>
      <c r="AA780" s="23">
        <f>IFERROR(INDEX('נתוני נוכחות'!$K:$K,MATCH(דוח!$X$7&amp;דוח!$C780&amp;דוח!F$8,'נתוני נוכחות'!$N:$N,0)),0)</f>
        <v>0</v>
      </c>
      <c r="AB780" s="23">
        <f>IFERROR(INDEX('נתוני נוכחות'!$K:$K,MATCH(דוח!$X$7&amp;דוח!$C780&amp;דוח!H$8,'נתוני נוכחות'!$N:$N,0)),0)</f>
        <v>0</v>
      </c>
      <c r="AC780" s="23">
        <f>IFERROR(INDEX('נתוני נוכחות'!$K:$K,MATCH(דוח!$X$7&amp;דוח!$C780&amp;דוח!J$8,'נתוני נוכחות'!$N:$N,0)),0)</f>
        <v>0</v>
      </c>
      <c r="AD780" s="23">
        <f>IFERROR(INDEX('נתוני נוכחות'!$K:$K,MATCH(דוח!$X$7&amp;דוח!$C780&amp;דוח!L$8,'נתוני נוכחות'!$N:$N,0)),0)</f>
        <v>0</v>
      </c>
      <c r="AE780" s="23">
        <f>IFERROR(INDEX('נתוני נוכחות'!$K:$K,MATCH(דוח!$X$7&amp;דוח!$C780&amp;דוח!N$8,'נתוני נוכחות'!$N:$N,0)),0)</f>
        <v>0</v>
      </c>
      <c r="AF780" s="23">
        <f>IFERROR(INDEX('נתוני נוכחות'!$K:$K,MATCH(דוח!$X$7&amp;דוח!$C780&amp;דוח!P$8,'נתוני נוכחות'!$N:$N,0)),0)</f>
        <v>0</v>
      </c>
      <c r="AG780" s="23">
        <f>IFERROR(INDEX('נתוני נוכחות'!$K:$K,MATCH(דוח!$X$7&amp;דוח!$C780&amp;דוח!R$8,'נתוני נוכחות'!$N:$N,0)),0)</f>
        <v>0</v>
      </c>
    </row>
    <row r="781" spans="1:33" customFormat="1" x14ac:dyDescent="0.2">
      <c r="A781" s="23">
        <v>772</v>
      </c>
      <c r="B781" s="36" t="str">
        <f t="shared" si="49"/>
        <v/>
      </c>
      <c r="C781" s="27" t="str">
        <f t="shared" si="50"/>
        <v/>
      </c>
      <c r="D781" s="28" t="str">
        <f>IFERROR(INDEX('נתוני נוכחות'!$G:$G,MATCH(דוח!$X$7&amp;דוח!$C781&amp;דוח!D$8,'נתוני נוכחות'!$N:$N,0)),"")</f>
        <v/>
      </c>
      <c r="E781" s="28" t="str">
        <f>IFERROR(INDEX('נתוני נוכחות'!$J:$J,MATCH(דוח!$X$7&amp;דוח!$C781&amp;דוח!D$8,'נתוני נוכחות'!$N:$N,0)),"")</f>
        <v/>
      </c>
      <c r="F781" s="28" t="str">
        <f>IFERROR(INDEX('נתוני נוכחות'!$G:$G,MATCH(דוח!$X$7&amp;דוח!$C781&amp;דוח!F$8,'נתוני נוכחות'!$N:$N,0)),"")</f>
        <v/>
      </c>
      <c r="G781" s="28" t="str">
        <f>IFERROR(INDEX('נתוני נוכחות'!$J:$J,MATCH(דוח!$X$7&amp;דוח!$C781&amp;דוח!F$8,'נתוני נוכחות'!$N:$N,0)),"")</f>
        <v/>
      </c>
      <c r="H781" s="28" t="str">
        <f>IFERROR(INDEX('נתוני נוכחות'!$G:$G,MATCH(דוח!$X$7&amp;דוח!$C781&amp;דוח!H$8,'נתוני נוכחות'!$N:$N,0)),"")</f>
        <v/>
      </c>
      <c r="I781" s="28" t="str">
        <f>IFERROR(INDEX('נתוני נוכחות'!$J:$J,MATCH(דוח!$X$7&amp;דוח!$C781&amp;דוח!H$8,'נתוני נוכחות'!$N:$N,0)),"")</f>
        <v/>
      </c>
      <c r="J781" s="28" t="str">
        <f>IFERROR(INDEX('נתוני נוכחות'!$G:$G,MATCH(דוח!$X$7&amp;דוח!$C781&amp;דוח!J$8,'נתוני נוכחות'!$N:$N,0)),"")</f>
        <v/>
      </c>
      <c r="K781" s="28" t="str">
        <f>IFERROR(INDEX('נתוני נוכחות'!$J:$J,MATCH(דוח!$X$7&amp;דוח!$C781&amp;דוח!J$8,'נתוני נוכחות'!$N:$N,0)),"")</f>
        <v/>
      </c>
      <c r="L781" s="28" t="str">
        <f>IFERROR(INDEX('נתוני נוכחות'!$G:$G,MATCH(דוח!$X$7&amp;דוח!$C781&amp;דוח!L$8,'נתוני נוכחות'!$N:$N,0)),"")</f>
        <v/>
      </c>
      <c r="M781" s="28" t="str">
        <f>IFERROR(INDEX('נתוני נוכחות'!$J:$J,MATCH(דוח!$X$7&amp;דוח!$C781&amp;דוח!L$8,'נתוני נוכחות'!$N:$N,0)),"")</f>
        <v/>
      </c>
      <c r="N781" s="28" t="str">
        <f>IFERROR(INDEX('נתוני נוכחות'!$G:$G,MATCH(דוח!$X$7&amp;דוח!$C781&amp;דוח!N$8,'נתוני נוכחות'!$N:$N,0)),"")</f>
        <v/>
      </c>
      <c r="O781" s="28" t="str">
        <f>IFERROR(INDEX('נתוני נוכחות'!$J:$J,MATCH(דוח!$X$7&amp;דוח!$C781&amp;דוח!N$8,'נתוני נוכחות'!$N:$N,0)),"")</f>
        <v/>
      </c>
      <c r="P781" s="28" t="str">
        <f>IFERROR(INDEX('נתוני נוכחות'!$G:$G,MATCH(דוח!$X$7&amp;דוח!$C781&amp;דוח!P$8,'נתוני נוכחות'!$N:$N,0)),"")</f>
        <v/>
      </c>
      <c r="Q781" s="28" t="str">
        <f>IFERROR(INDEX('נתוני נוכחות'!$J:$J,MATCH(דוח!$X$7&amp;דוח!$C781&amp;דוח!P$8,'נתוני נוכחות'!$N:$N,0)),"")</f>
        <v/>
      </c>
      <c r="R781" s="28" t="str">
        <f>IFERROR(INDEX('נתוני נוכחות'!$G:$G,MATCH(דוח!$X$7&amp;דוח!$C781&amp;דוח!R$8,'נתוני נוכחות'!$N:$N,0)),"")</f>
        <v/>
      </c>
      <c r="S781" s="28" t="str">
        <f>IFERROR(INDEX('נתוני נוכחות'!$J:$J,MATCH(דוח!$X$7&amp;דוח!$C781&amp;דוח!R$8,'נתוני נוכחות'!$N:$N,0)),"")</f>
        <v/>
      </c>
      <c r="T781" s="23">
        <f t="shared" si="48"/>
        <v>0</v>
      </c>
      <c r="U781" s="38">
        <f t="shared" si="51"/>
        <v>0</v>
      </c>
      <c r="Z781" s="23">
        <f>IFERROR(INDEX('נתוני נוכחות'!$K:$K,MATCH(דוח!$X$7&amp;דוח!$C781&amp;דוח!D$8,'נתוני נוכחות'!$N:$N,0)),0)</f>
        <v>0</v>
      </c>
      <c r="AA781" s="23">
        <f>IFERROR(INDEX('נתוני נוכחות'!$K:$K,MATCH(דוח!$X$7&amp;דוח!$C781&amp;דוח!F$8,'נתוני נוכחות'!$N:$N,0)),0)</f>
        <v>0</v>
      </c>
      <c r="AB781" s="23">
        <f>IFERROR(INDEX('נתוני נוכחות'!$K:$K,MATCH(דוח!$X$7&amp;דוח!$C781&amp;דוח!H$8,'נתוני נוכחות'!$N:$N,0)),0)</f>
        <v>0</v>
      </c>
      <c r="AC781" s="23">
        <f>IFERROR(INDEX('נתוני נוכחות'!$K:$K,MATCH(דוח!$X$7&amp;דוח!$C781&amp;דוח!J$8,'נתוני נוכחות'!$N:$N,0)),0)</f>
        <v>0</v>
      </c>
      <c r="AD781" s="23">
        <f>IFERROR(INDEX('נתוני נוכחות'!$K:$K,MATCH(דוח!$X$7&amp;דוח!$C781&amp;דוח!L$8,'נתוני נוכחות'!$N:$N,0)),0)</f>
        <v>0</v>
      </c>
      <c r="AE781" s="23">
        <f>IFERROR(INDEX('נתוני נוכחות'!$K:$K,MATCH(דוח!$X$7&amp;דוח!$C781&amp;דוח!N$8,'נתוני נוכחות'!$N:$N,0)),0)</f>
        <v>0</v>
      </c>
      <c r="AF781" s="23">
        <f>IFERROR(INDEX('נתוני נוכחות'!$K:$K,MATCH(דוח!$X$7&amp;דוח!$C781&amp;דוח!P$8,'נתוני נוכחות'!$N:$N,0)),0)</f>
        <v>0</v>
      </c>
      <c r="AG781" s="23">
        <f>IFERROR(INDEX('נתוני נוכחות'!$K:$K,MATCH(דוח!$X$7&amp;דוח!$C781&amp;דוח!R$8,'נתוני נוכחות'!$N:$N,0)),0)</f>
        <v>0</v>
      </c>
    </row>
    <row r="782" spans="1:33" customFormat="1" x14ac:dyDescent="0.2">
      <c r="A782" s="23">
        <v>773</v>
      </c>
      <c r="B782" s="36" t="str">
        <f t="shared" si="49"/>
        <v/>
      </c>
      <c r="C782" s="27" t="str">
        <f t="shared" si="50"/>
        <v/>
      </c>
      <c r="D782" s="28" t="str">
        <f>IFERROR(INDEX('נתוני נוכחות'!$G:$G,MATCH(דוח!$X$7&amp;דוח!$C782&amp;דוח!D$8,'נתוני נוכחות'!$N:$N,0)),"")</f>
        <v/>
      </c>
      <c r="E782" s="28" t="str">
        <f>IFERROR(INDEX('נתוני נוכחות'!$J:$J,MATCH(דוח!$X$7&amp;דוח!$C782&amp;דוח!D$8,'נתוני נוכחות'!$N:$N,0)),"")</f>
        <v/>
      </c>
      <c r="F782" s="28" t="str">
        <f>IFERROR(INDEX('נתוני נוכחות'!$G:$G,MATCH(דוח!$X$7&amp;דוח!$C782&amp;דוח!F$8,'נתוני נוכחות'!$N:$N,0)),"")</f>
        <v/>
      </c>
      <c r="G782" s="28" t="str">
        <f>IFERROR(INDEX('נתוני נוכחות'!$J:$J,MATCH(דוח!$X$7&amp;דוח!$C782&amp;דוח!F$8,'נתוני נוכחות'!$N:$N,0)),"")</f>
        <v/>
      </c>
      <c r="H782" s="28" t="str">
        <f>IFERROR(INDEX('נתוני נוכחות'!$G:$G,MATCH(דוח!$X$7&amp;דוח!$C782&amp;דוח!H$8,'נתוני נוכחות'!$N:$N,0)),"")</f>
        <v/>
      </c>
      <c r="I782" s="28" t="str">
        <f>IFERROR(INDEX('נתוני נוכחות'!$J:$J,MATCH(דוח!$X$7&amp;דוח!$C782&amp;דוח!H$8,'נתוני נוכחות'!$N:$N,0)),"")</f>
        <v/>
      </c>
      <c r="J782" s="28" t="str">
        <f>IFERROR(INDEX('נתוני נוכחות'!$G:$G,MATCH(דוח!$X$7&amp;דוח!$C782&amp;דוח!J$8,'נתוני נוכחות'!$N:$N,0)),"")</f>
        <v/>
      </c>
      <c r="K782" s="28" t="str">
        <f>IFERROR(INDEX('נתוני נוכחות'!$J:$J,MATCH(דוח!$X$7&amp;דוח!$C782&amp;דוח!J$8,'נתוני נוכחות'!$N:$N,0)),"")</f>
        <v/>
      </c>
      <c r="L782" s="28" t="str">
        <f>IFERROR(INDEX('נתוני נוכחות'!$G:$G,MATCH(דוח!$X$7&amp;דוח!$C782&amp;דוח!L$8,'נתוני נוכחות'!$N:$N,0)),"")</f>
        <v/>
      </c>
      <c r="M782" s="28" t="str">
        <f>IFERROR(INDEX('נתוני נוכחות'!$J:$J,MATCH(דוח!$X$7&amp;דוח!$C782&amp;דוח!L$8,'נתוני נוכחות'!$N:$N,0)),"")</f>
        <v/>
      </c>
      <c r="N782" s="28" t="str">
        <f>IFERROR(INDEX('נתוני נוכחות'!$G:$G,MATCH(דוח!$X$7&amp;דוח!$C782&amp;דוח!N$8,'נתוני נוכחות'!$N:$N,0)),"")</f>
        <v/>
      </c>
      <c r="O782" s="28" t="str">
        <f>IFERROR(INDEX('נתוני נוכחות'!$J:$J,MATCH(דוח!$X$7&amp;דוח!$C782&amp;דוח!N$8,'נתוני נוכחות'!$N:$N,0)),"")</f>
        <v/>
      </c>
      <c r="P782" s="28" t="str">
        <f>IFERROR(INDEX('נתוני נוכחות'!$G:$G,MATCH(דוח!$X$7&amp;דוח!$C782&amp;דוח!P$8,'נתוני נוכחות'!$N:$N,0)),"")</f>
        <v/>
      </c>
      <c r="Q782" s="28" t="str">
        <f>IFERROR(INDEX('נתוני נוכחות'!$J:$J,MATCH(דוח!$X$7&amp;דוח!$C782&amp;דוח!P$8,'נתוני נוכחות'!$N:$N,0)),"")</f>
        <v/>
      </c>
      <c r="R782" s="28" t="str">
        <f>IFERROR(INDEX('נתוני נוכחות'!$G:$G,MATCH(דוח!$X$7&amp;דוח!$C782&amp;דוח!R$8,'נתוני נוכחות'!$N:$N,0)),"")</f>
        <v/>
      </c>
      <c r="S782" s="28" t="str">
        <f>IFERROR(INDEX('נתוני נוכחות'!$J:$J,MATCH(דוח!$X$7&amp;דוח!$C782&amp;דוח!R$8,'נתוני נוכחות'!$N:$N,0)),"")</f>
        <v/>
      </c>
      <c r="T782" s="23">
        <f t="shared" si="48"/>
        <v>0</v>
      </c>
      <c r="U782" s="38">
        <f t="shared" si="51"/>
        <v>0</v>
      </c>
      <c r="Z782" s="23">
        <f>IFERROR(INDEX('נתוני נוכחות'!$K:$K,MATCH(דוח!$X$7&amp;דוח!$C782&amp;דוח!D$8,'נתוני נוכחות'!$N:$N,0)),0)</f>
        <v>0</v>
      </c>
      <c r="AA782" s="23">
        <f>IFERROR(INDEX('נתוני נוכחות'!$K:$K,MATCH(דוח!$X$7&amp;דוח!$C782&amp;דוח!F$8,'נתוני נוכחות'!$N:$N,0)),0)</f>
        <v>0</v>
      </c>
      <c r="AB782" s="23">
        <f>IFERROR(INDEX('נתוני נוכחות'!$K:$K,MATCH(דוח!$X$7&amp;דוח!$C782&amp;דוח!H$8,'נתוני נוכחות'!$N:$N,0)),0)</f>
        <v>0</v>
      </c>
      <c r="AC782" s="23">
        <f>IFERROR(INDEX('נתוני נוכחות'!$K:$K,MATCH(דוח!$X$7&amp;דוח!$C782&amp;דוח!J$8,'נתוני נוכחות'!$N:$N,0)),0)</f>
        <v>0</v>
      </c>
      <c r="AD782" s="23">
        <f>IFERROR(INDEX('נתוני נוכחות'!$K:$K,MATCH(דוח!$X$7&amp;דוח!$C782&amp;דוח!L$8,'נתוני נוכחות'!$N:$N,0)),0)</f>
        <v>0</v>
      </c>
      <c r="AE782" s="23">
        <f>IFERROR(INDEX('נתוני נוכחות'!$K:$K,MATCH(דוח!$X$7&amp;דוח!$C782&amp;דוח!N$8,'נתוני נוכחות'!$N:$N,0)),0)</f>
        <v>0</v>
      </c>
      <c r="AF782" s="23">
        <f>IFERROR(INDEX('נתוני נוכחות'!$K:$K,MATCH(דוח!$X$7&amp;דוח!$C782&amp;דוח!P$8,'נתוני נוכחות'!$N:$N,0)),0)</f>
        <v>0</v>
      </c>
      <c r="AG782" s="23">
        <f>IFERROR(INDEX('נתוני נוכחות'!$K:$K,MATCH(דוח!$X$7&amp;דוח!$C782&amp;דוח!R$8,'נתוני נוכחות'!$N:$N,0)),0)</f>
        <v>0</v>
      </c>
    </row>
    <row r="783" spans="1:33" customFormat="1" x14ac:dyDescent="0.2">
      <c r="A783" s="23">
        <v>774</v>
      </c>
      <c r="B783" s="36" t="str">
        <f t="shared" si="49"/>
        <v/>
      </c>
      <c r="C783" s="27" t="str">
        <f t="shared" si="50"/>
        <v/>
      </c>
      <c r="D783" s="28" t="str">
        <f>IFERROR(INDEX('נתוני נוכחות'!$G:$G,MATCH(דוח!$X$7&amp;דוח!$C783&amp;דוח!D$8,'נתוני נוכחות'!$N:$N,0)),"")</f>
        <v/>
      </c>
      <c r="E783" s="28" t="str">
        <f>IFERROR(INDEX('נתוני נוכחות'!$J:$J,MATCH(דוח!$X$7&amp;דוח!$C783&amp;דוח!D$8,'נתוני נוכחות'!$N:$N,0)),"")</f>
        <v/>
      </c>
      <c r="F783" s="28" t="str">
        <f>IFERROR(INDEX('נתוני נוכחות'!$G:$G,MATCH(דוח!$X$7&amp;דוח!$C783&amp;דוח!F$8,'נתוני נוכחות'!$N:$N,0)),"")</f>
        <v/>
      </c>
      <c r="G783" s="28" t="str">
        <f>IFERROR(INDEX('נתוני נוכחות'!$J:$J,MATCH(דוח!$X$7&amp;דוח!$C783&amp;דוח!F$8,'נתוני נוכחות'!$N:$N,0)),"")</f>
        <v/>
      </c>
      <c r="H783" s="28" t="str">
        <f>IFERROR(INDEX('נתוני נוכחות'!$G:$G,MATCH(דוח!$X$7&amp;דוח!$C783&amp;דוח!H$8,'נתוני נוכחות'!$N:$N,0)),"")</f>
        <v/>
      </c>
      <c r="I783" s="28" t="str">
        <f>IFERROR(INDEX('נתוני נוכחות'!$J:$J,MATCH(דוח!$X$7&amp;דוח!$C783&amp;דוח!H$8,'נתוני נוכחות'!$N:$N,0)),"")</f>
        <v/>
      </c>
      <c r="J783" s="28" t="str">
        <f>IFERROR(INDEX('נתוני נוכחות'!$G:$G,MATCH(דוח!$X$7&amp;דוח!$C783&amp;דוח!J$8,'נתוני נוכחות'!$N:$N,0)),"")</f>
        <v/>
      </c>
      <c r="K783" s="28" t="str">
        <f>IFERROR(INDEX('נתוני נוכחות'!$J:$J,MATCH(דוח!$X$7&amp;דוח!$C783&amp;דוח!J$8,'נתוני נוכחות'!$N:$N,0)),"")</f>
        <v/>
      </c>
      <c r="L783" s="28" t="str">
        <f>IFERROR(INDEX('נתוני נוכחות'!$G:$G,MATCH(דוח!$X$7&amp;דוח!$C783&amp;דוח!L$8,'נתוני נוכחות'!$N:$N,0)),"")</f>
        <v/>
      </c>
      <c r="M783" s="28" t="str">
        <f>IFERROR(INDEX('נתוני נוכחות'!$J:$J,MATCH(דוח!$X$7&amp;דוח!$C783&amp;דוח!L$8,'נתוני נוכחות'!$N:$N,0)),"")</f>
        <v/>
      </c>
      <c r="N783" s="28" t="str">
        <f>IFERROR(INDEX('נתוני נוכחות'!$G:$G,MATCH(דוח!$X$7&amp;דוח!$C783&amp;דוח!N$8,'נתוני נוכחות'!$N:$N,0)),"")</f>
        <v/>
      </c>
      <c r="O783" s="28" t="str">
        <f>IFERROR(INDEX('נתוני נוכחות'!$J:$J,MATCH(דוח!$X$7&amp;דוח!$C783&amp;דוח!N$8,'נתוני נוכחות'!$N:$N,0)),"")</f>
        <v/>
      </c>
      <c r="P783" s="28" t="str">
        <f>IFERROR(INDEX('נתוני נוכחות'!$G:$G,MATCH(דוח!$X$7&amp;דוח!$C783&amp;דוח!P$8,'נתוני נוכחות'!$N:$N,0)),"")</f>
        <v/>
      </c>
      <c r="Q783" s="28" t="str">
        <f>IFERROR(INDEX('נתוני נוכחות'!$J:$J,MATCH(דוח!$X$7&amp;דוח!$C783&amp;דוח!P$8,'נתוני נוכחות'!$N:$N,0)),"")</f>
        <v/>
      </c>
      <c r="R783" s="28" t="str">
        <f>IFERROR(INDEX('נתוני נוכחות'!$G:$G,MATCH(דוח!$X$7&amp;דוח!$C783&amp;דוח!R$8,'נתוני נוכחות'!$N:$N,0)),"")</f>
        <v/>
      </c>
      <c r="S783" s="28" t="str">
        <f>IFERROR(INDEX('נתוני נוכחות'!$J:$J,MATCH(דוח!$X$7&amp;דוח!$C783&amp;דוח!R$8,'נתוני נוכחות'!$N:$N,0)),"")</f>
        <v/>
      </c>
      <c r="T783" s="23">
        <f t="shared" si="48"/>
        <v>0</v>
      </c>
      <c r="U783" s="38">
        <f t="shared" si="51"/>
        <v>0</v>
      </c>
      <c r="Z783" s="23">
        <f>IFERROR(INDEX('נתוני נוכחות'!$K:$K,MATCH(דוח!$X$7&amp;דוח!$C783&amp;דוח!D$8,'נתוני נוכחות'!$N:$N,0)),0)</f>
        <v>0</v>
      </c>
      <c r="AA783" s="23">
        <f>IFERROR(INDEX('נתוני נוכחות'!$K:$K,MATCH(דוח!$X$7&amp;דוח!$C783&amp;דוח!F$8,'נתוני נוכחות'!$N:$N,0)),0)</f>
        <v>0</v>
      </c>
      <c r="AB783" s="23">
        <f>IFERROR(INDEX('נתוני נוכחות'!$K:$K,MATCH(דוח!$X$7&amp;דוח!$C783&amp;דוח!H$8,'נתוני נוכחות'!$N:$N,0)),0)</f>
        <v>0</v>
      </c>
      <c r="AC783" s="23">
        <f>IFERROR(INDEX('נתוני נוכחות'!$K:$K,MATCH(דוח!$X$7&amp;דוח!$C783&amp;דוח!J$8,'נתוני נוכחות'!$N:$N,0)),0)</f>
        <v>0</v>
      </c>
      <c r="AD783" s="23">
        <f>IFERROR(INDEX('נתוני נוכחות'!$K:$K,MATCH(דוח!$X$7&amp;דוח!$C783&amp;דוח!L$8,'נתוני נוכחות'!$N:$N,0)),0)</f>
        <v>0</v>
      </c>
      <c r="AE783" s="23">
        <f>IFERROR(INDEX('נתוני נוכחות'!$K:$K,MATCH(דוח!$X$7&amp;דוח!$C783&amp;דוח!N$8,'נתוני נוכחות'!$N:$N,0)),0)</f>
        <v>0</v>
      </c>
      <c r="AF783" s="23">
        <f>IFERROR(INDEX('נתוני נוכחות'!$K:$K,MATCH(דוח!$X$7&amp;דוח!$C783&amp;דוח!P$8,'נתוני נוכחות'!$N:$N,0)),0)</f>
        <v>0</v>
      </c>
      <c r="AG783" s="23">
        <f>IFERROR(INDEX('נתוני נוכחות'!$K:$K,MATCH(דוח!$X$7&amp;דוח!$C783&amp;דוח!R$8,'נתוני נוכחות'!$N:$N,0)),0)</f>
        <v>0</v>
      </c>
    </row>
    <row r="784" spans="1:33" customFormat="1" x14ac:dyDescent="0.2">
      <c r="A784" s="23">
        <v>775</v>
      </c>
      <c r="B784" s="36" t="str">
        <f t="shared" si="49"/>
        <v/>
      </c>
      <c r="C784" s="27" t="str">
        <f t="shared" si="50"/>
        <v/>
      </c>
      <c r="D784" s="28" t="str">
        <f>IFERROR(INDEX('נתוני נוכחות'!$G:$G,MATCH(דוח!$X$7&amp;דוח!$C784&amp;דוח!D$8,'נתוני נוכחות'!$N:$N,0)),"")</f>
        <v/>
      </c>
      <c r="E784" s="28" t="str">
        <f>IFERROR(INDEX('נתוני נוכחות'!$J:$J,MATCH(דוח!$X$7&amp;דוח!$C784&amp;דוח!D$8,'נתוני נוכחות'!$N:$N,0)),"")</f>
        <v/>
      </c>
      <c r="F784" s="28" t="str">
        <f>IFERROR(INDEX('נתוני נוכחות'!$G:$G,MATCH(דוח!$X$7&amp;דוח!$C784&amp;דוח!F$8,'נתוני נוכחות'!$N:$N,0)),"")</f>
        <v/>
      </c>
      <c r="G784" s="28" t="str">
        <f>IFERROR(INDEX('נתוני נוכחות'!$J:$J,MATCH(דוח!$X$7&amp;דוח!$C784&amp;דוח!F$8,'נתוני נוכחות'!$N:$N,0)),"")</f>
        <v/>
      </c>
      <c r="H784" s="28" t="str">
        <f>IFERROR(INDEX('נתוני נוכחות'!$G:$G,MATCH(דוח!$X$7&amp;דוח!$C784&amp;דוח!H$8,'נתוני נוכחות'!$N:$N,0)),"")</f>
        <v/>
      </c>
      <c r="I784" s="28" t="str">
        <f>IFERROR(INDEX('נתוני נוכחות'!$J:$J,MATCH(דוח!$X$7&amp;דוח!$C784&amp;דוח!H$8,'נתוני נוכחות'!$N:$N,0)),"")</f>
        <v/>
      </c>
      <c r="J784" s="28" t="str">
        <f>IFERROR(INDEX('נתוני נוכחות'!$G:$G,MATCH(דוח!$X$7&amp;דוח!$C784&amp;דוח!J$8,'נתוני נוכחות'!$N:$N,0)),"")</f>
        <v/>
      </c>
      <c r="K784" s="28" t="str">
        <f>IFERROR(INDEX('נתוני נוכחות'!$J:$J,MATCH(דוח!$X$7&amp;דוח!$C784&amp;דוח!J$8,'נתוני נוכחות'!$N:$N,0)),"")</f>
        <v/>
      </c>
      <c r="L784" s="28" t="str">
        <f>IFERROR(INDEX('נתוני נוכחות'!$G:$G,MATCH(דוח!$X$7&amp;דוח!$C784&amp;דוח!L$8,'נתוני נוכחות'!$N:$N,0)),"")</f>
        <v/>
      </c>
      <c r="M784" s="28" t="str">
        <f>IFERROR(INDEX('נתוני נוכחות'!$J:$J,MATCH(דוח!$X$7&amp;דוח!$C784&amp;דוח!L$8,'נתוני נוכחות'!$N:$N,0)),"")</f>
        <v/>
      </c>
      <c r="N784" s="28" t="str">
        <f>IFERROR(INDEX('נתוני נוכחות'!$G:$G,MATCH(דוח!$X$7&amp;דוח!$C784&amp;דוח!N$8,'נתוני נוכחות'!$N:$N,0)),"")</f>
        <v/>
      </c>
      <c r="O784" s="28" t="str">
        <f>IFERROR(INDEX('נתוני נוכחות'!$J:$J,MATCH(דוח!$X$7&amp;דוח!$C784&amp;דוח!N$8,'נתוני נוכחות'!$N:$N,0)),"")</f>
        <v/>
      </c>
      <c r="P784" s="28" t="str">
        <f>IFERROR(INDEX('נתוני נוכחות'!$G:$G,MATCH(דוח!$X$7&amp;דוח!$C784&amp;דוח!P$8,'נתוני נוכחות'!$N:$N,0)),"")</f>
        <v/>
      </c>
      <c r="Q784" s="28" t="str">
        <f>IFERROR(INDEX('נתוני נוכחות'!$J:$J,MATCH(דוח!$X$7&amp;דוח!$C784&amp;דוח!P$8,'נתוני נוכחות'!$N:$N,0)),"")</f>
        <v/>
      </c>
      <c r="R784" s="28" t="str">
        <f>IFERROR(INDEX('נתוני נוכחות'!$G:$G,MATCH(דוח!$X$7&amp;דוח!$C784&amp;דוח!R$8,'נתוני נוכחות'!$N:$N,0)),"")</f>
        <v/>
      </c>
      <c r="S784" s="28" t="str">
        <f>IFERROR(INDEX('נתוני נוכחות'!$J:$J,MATCH(דוח!$X$7&amp;דוח!$C784&amp;דוח!R$8,'נתוני נוכחות'!$N:$N,0)),"")</f>
        <v/>
      </c>
      <c r="T784" s="23">
        <f t="shared" si="48"/>
        <v>0</v>
      </c>
      <c r="U784" s="38">
        <f t="shared" si="51"/>
        <v>0</v>
      </c>
      <c r="Z784" s="23">
        <f>IFERROR(INDEX('נתוני נוכחות'!$K:$K,MATCH(דוח!$X$7&amp;דוח!$C784&amp;דוח!D$8,'נתוני נוכחות'!$N:$N,0)),0)</f>
        <v>0</v>
      </c>
      <c r="AA784" s="23">
        <f>IFERROR(INDEX('נתוני נוכחות'!$K:$K,MATCH(דוח!$X$7&amp;דוח!$C784&amp;דוח!F$8,'נתוני נוכחות'!$N:$N,0)),0)</f>
        <v>0</v>
      </c>
      <c r="AB784" s="23">
        <f>IFERROR(INDEX('נתוני נוכחות'!$K:$K,MATCH(דוח!$X$7&amp;דוח!$C784&amp;דוח!H$8,'נתוני נוכחות'!$N:$N,0)),0)</f>
        <v>0</v>
      </c>
      <c r="AC784" s="23">
        <f>IFERROR(INDEX('נתוני נוכחות'!$K:$K,MATCH(דוח!$X$7&amp;דוח!$C784&amp;דוח!J$8,'נתוני נוכחות'!$N:$N,0)),0)</f>
        <v>0</v>
      </c>
      <c r="AD784" s="23">
        <f>IFERROR(INDEX('נתוני נוכחות'!$K:$K,MATCH(דוח!$X$7&amp;דוח!$C784&amp;דוח!L$8,'נתוני נוכחות'!$N:$N,0)),0)</f>
        <v>0</v>
      </c>
      <c r="AE784" s="23">
        <f>IFERROR(INDEX('נתוני נוכחות'!$K:$K,MATCH(דוח!$X$7&amp;דוח!$C784&amp;דוח!N$8,'נתוני נוכחות'!$N:$N,0)),0)</f>
        <v>0</v>
      </c>
      <c r="AF784" s="23">
        <f>IFERROR(INDEX('נתוני נוכחות'!$K:$K,MATCH(דוח!$X$7&amp;דוח!$C784&amp;דוח!P$8,'נתוני נוכחות'!$N:$N,0)),0)</f>
        <v>0</v>
      </c>
      <c r="AG784" s="23">
        <f>IFERROR(INDEX('נתוני נוכחות'!$K:$K,MATCH(דוח!$X$7&amp;דוח!$C784&amp;דוח!R$8,'נתוני נוכחות'!$N:$N,0)),0)</f>
        <v>0</v>
      </c>
    </row>
    <row r="785" spans="1:33" customFormat="1" x14ac:dyDescent="0.2">
      <c r="A785" s="23">
        <v>776</v>
      </c>
      <c r="B785" s="36" t="str">
        <f t="shared" si="49"/>
        <v/>
      </c>
      <c r="C785" s="27" t="str">
        <f t="shared" si="50"/>
        <v/>
      </c>
      <c r="D785" s="28" t="str">
        <f>IFERROR(INDEX('נתוני נוכחות'!$G:$G,MATCH(דוח!$X$7&amp;דוח!$C785&amp;דוח!D$8,'נתוני נוכחות'!$N:$N,0)),"")</f>
        <v/>
      </c>
      <c r="E785" s="28" t="str">
        <f>IFERROR(INDEX('נתוני נוכחות'!$J:$J,MATCH(דוח!$X$7&amp;דוח!$C785&amp;דוח!D$8,'נתוני נוכחות'!$N:$N,0)),"")</f>
        <v/>
      </c>
      <c r="F785" s="28" t="str">
        <f>IFERROR(INDEX('נתוני נוכחות'!$G:$G,MATCH(דוח!$X$7&amp;דוח!$C785&amp;דוח!F$8,'נתוני נוכחות'!$N:$N,0)),"")</f>
        <v/>
      </c>
      <c r="G785" s="28" t="str">
        <f>IFERROR(INDEX('נתוני נוכחות'!$J:$J,MATCH(דוח!$X$7&amp;דוח!$C785&amp;דוח!F$8,'נתוני נוכחות'!$N:$N,0)),"")</f>
        <v/>
      </c>
      <c r="H785" s="28" t="str">
        <f>IFERROR(INDEX('נתוני נוכחות'!$G:$G,MATCH(דוח!$X$7&amp;דוח!$C785&amp;דוח!H$8,'נתוני נוכחות'!$N:$N,0)),"")</f>
        <v/>
      </c>
      <c r="I785" s="28" t="str">
        <f>IFERROR(INDEX('נתוני נוכחות'!$J:$J,MATCH(דוח!$X$7&amp;דוח!$C785&amp;דוח!H$8,'נתוני נוכחות'!$N:$N,0)),"")</f>
        <v/>
      </c>
      <c r="J785" s="28" t="str">
        <f>IFERROR(INDEX('נתוני נוכחות'!$G:$G,MATCH(דוח!$X$7&amp;דוח!$C785&amp;דוח!J$8,'נתוני נוכחות'!$N:$N,0)),"")</f>
        <v/>
      </c>
      <c r="K785" s="28" t="str">
        <f>IFERROR(INDEX('נתוני נוכחות'!$J:$J,MATCH(דוח!$X$7&amp;דוח!$C785&amp;דוח!J$8,'נתוני נוכחות'!$N:$N,0)),"")</f>
        <v/>
      </c>
      <c r="L785" s="28" t="str">
        <f>IFERROR(INDEX('נתוני נוכחות'!$G:$G,MATCH(דוח!$X$7&amp;דוח!$C785&amp;דוח!L$8,'נתוני נוכחות'!$N:$N,0)),"")</f>
        <v/>
      </c>
      <c r="M785" s="28" t="str">
        <f>IFERROR(INDEX('נתוני נוכחות'!$J:$J,MATCH(דוח!$X$7&amp;דוח!$C785&amp;דוח!L$8,'נתוני נוכחות'!$N:$N,0)),"")</f>
        <v/>
      </c>
      <c r="N785" s="28" t="str">
        <f>IFERROR(INDEX('נתוני נוכחות'!$G:$G,MATCH(דוח!$X$7&amp;דוח!$C785&amp;דוח!N$8,'נתוני נוכחות'!$N:$N,0)),"")</f>
        <v/>
      </c>
      <c r="O785" s="28" t="str">
        <f>IFERROR(INDEX('נתוני נוכחות'!$J:$J,MATCH(דוח!$X$7&amp;דוח!$C785&amp;דוח!N$8,'נתוני נוכחות'!$N:$N,0)),"")</f>
        <v/>
      </c>
      <c r="P785" s="28" t="str">
        <f>IFERROR(INDEX('נתוני נוכחות'!$G:$G,MATCH(דוח!$X$7&amp;דוח!$C785&amp;דוח!P$8,'נתוני נוכחות'!$N:$N,0)),"")</f>
        <v/>
      </c>
      <c r="Q785" s="28" t="str">
        <f>IFERROR(INDEX('נתוני נוכחות'!$J:$J,MATCH(דוח!$X$7&amp;דוח!$C785&amp;דוח!P$8,'נתוני נוכחות'!$N:$N,0)),"")</f>
        <v/>
      </c>
      <c r="R785" s="28" t="str">
        <f>IFERROR(INDEX('נתוני נוכחות'!$G:$G,MATCH(דוח!$X$7&amp;דוח!$C785&amp;דוח!R$8,'נתוני נוכחות'!$N:$N,0)),"")</f>
        <v/>
      </c>
      <c r="S785" s="28" t="str">
        <f>IFERROR(INDEX('נתוני נוכחות'!$J:$J,MATCH(דוח!$X$7&amp;דוח!$C785&amp;דוח!R$8,'נתוני נוכחות'!$N:$N,0)),"")</f>
        <v/>
      </c>
      <c r="T785" s="23">
        <f t="shared" si="48"/>
        <v>0</v>
      </c>
      <c r="U785" s="38">
        <f t="shared" si="51"/>
        <v>0</v>
      </c>
      <c r="Z785" s="23">
        <f>IFERROR(INDEX('נתוני נוכחות'!$K:$K,MATCH(דוח!$X$7&amp;דוח!$C785&amp;דוח!D$8,'נתוני נוכחות'!$N:$N,0)),0)</f>
        <v>0</v>
      </c>
      <c r="AA785" s="23">
        <f>IFERROR(INDEX('נתוני נוכחות'!$K:$K,MATCH(דוח!$X$7&amp;דוח!$C785&amp;דוח!F$8,'נתוני נוכחות'!$N:$N,0)),0)</f>
        <v>0</v>
      </c>
      <c r="AB785" s="23">
        <f>IFERROR(INDEX('נתוני נוכחות'!$K:$K,MATCH(דוח!$X$7&amp;דוח!$C785&amp;דוח!H$8,'נתוני נוכחות'!$N:$N,0)),0)</f>
        <v>0</v>
      </c>
      <c r="AC785" s="23">
        <f>IFERROR(INDEX('נתוני נוכחות'!$K:$K,MATCH(דוח!$X$7&amp;דוח!$C785&amp;דוח!J$8,'נתוני נוכחות'!$N:$N,0)),0)</f>
        <v>0</v>
      </c>
      <c r="AD785" s="23">
        <f>IFERROR(INDEX('נתוני נוכחות'!$K:$K,MATCH(דוח!$X$7&amp;דוח!$C785&amp;דוח!L$8,'נתוני נוכחות'!$N:$N,0)),0)</f>
        <v>0</v>
      </c>
      <c r="AE785" s="23">
        <f>IFERROR(INDEX('נתוני נוכחות'!$K:$K,MATCH(דוח!$X$7&amp;דוח!$C785&amp;דוח!N$8,'נתוני נוכחות'!$N:$N,0)),0)</f>
        <v>0</v>
      </c>
      <c r="AF785" s="23">
        <f>IFERROR(INDEX('נתוני נוכחות'!$K:$K,MATCH(דוח!$X$7&amp;דוח!$C785&amp;דוח!P$8,'נתוני נוכחות'!$N:$N,0)),0)</f>
        <v>0</v>
      </c>
      <c r="AG785" s="23">
        <f>IFERROR(INDEX('נתוני נוכחות'!$K:$K,MATCH(דוח!$X$7&amp;דוח!$C785&amp;דוח!R$8,'נתוני נוכחות'!$N:$N,0)),0)</f>
        <v>0</v>
      </c>
    </row>
    <row r="786" spans="1:33" customFormat="1" x14ac:dyDescent="0.2">
      <c r="A786" s="23">
        <v>777</v>
      </c>
      <c r="B786" s="36" t="str">
        <f t="shared" si="49"/>
        <v/>
      </c>
      <c r="C786" s="27" t="str">
        <f t="shared" si="50"/>
        <v/>
      </c>
      <c r="D786" s="28" t="str">
        <f>IFERROR(INDEX('נתוני נוכחות'!$G:$G,MATCH(דוח!$X$7&amp;דוח!$C786&amp;דוח!D$8,'נתוני נוכחות'!$N:$N,0)),"")</f>
        <v/>
      </c>
      <c r="E786" s="28" t="str">
        <f>IFERROR(INDEX('נתוני נוכחות'!$J:$J,MATCH(דוח!$X$7&amp;דוח!$C786&amp;דוח!D$8,'נתוני נוכחות'!$N:$N,0)),"")</f>
        <v/>
      </c>
      <c r="F786" s="28" t="str">
        <f>IFERROR(INDEX('נתוני נוכחות'!$G:$G,MATCH(דוח!$X$7&amp;דוח!$C786&amp;דוח!F$8,'נתוני נוכחות'!$N:$N,0)),"")</f>
        <v/>
      </c>
      <c r="G786" s="28" t="str">
        <f>IFERROR(INDEX('נתוני נוכחות'!$J:$J,MATCH(דוח!$X$7&amp;דוח!$C786&amp;דוח!F$8,'נתוני נוכחות'!$N:$N,0)),"")</f>
        <v/>
      </c>
      <c r="H786" s="28" t="str">
        <f>IFERROR(INDEX('נתוני נוכחות'!$G:$G,MATCH(דוח!$X$7&amp;דוח!$C786&amp;דוח!H$8,'נתוני נוכחות'!$N:$N,0)),"")</f>
        <v/>
      </c>
      <c r="I786" s="28" t="str">
        <f>IFERROR(INDEX('נתוני נוכחות'!$J:$J,MATCH(דוח!$X$7&amp;דוח!$C786&amp;דוח!H$8,'נתוני נוכחות'!$N:$N,0)),"")</f>
        <v/>
      </c>
      <c r="J786" s="28" t="str">
        <f>IFERROR(INDEX('נתוני נוכחות'!$G:$G,MATCH(דוח!$X$7&amp;דוח!$C786&amp;דוח!J$8,'נתוני נוכחות'!$N:$N,0)),"")</f>
        <v/>
      </c>
      <c r="K786" s="28" t="str">
        <f>IFERROR(INDEX('נתוני נוכחות'!$J:$J,MATCH(דוח!$X$7&amp;דוח!$C786&amp;דוח!J$8,'נתוני נוכחות'!$N:$N,0)),"")</f>
        <v/>
      </c>
      <c r="L786" s="28" t="str">
        <f>IFERROR(INDEX('נתוני נוכחות'!$G:$G,MATCH(דוח!$X$7&amp;דוח!$C786&amp;דוח!L$8,'נתוני נוכחות'!$N:$N,0)),"")</f>
        <v/>
      </c>
      <c r="M786" s="28" t="str">
        <f>IFERROR(INDEX('נתוני נוכחות'!$J:$J,MATCH(דוח!$X$7&amp;דוח!$C786&amp;דוח!L$8,'נתוני נוכחות'!$N:$N,0)),"")</f>
        <v/>
      </c>
      <c r="N786" s="28" t="str">
        <f>IFERROR(INDEX('נתוני נוכחות'!$G:$G,MATCH(דוח!$X$7&amp;דוח!$C786&amp;דוח!N$8,'נתוני נוכחות'!$N:$N,0)),"")</f>
        <v/>
      </c>
      <c r="O786" s="28" t="str">
        <f>IFERROR(INDEX('נתוני נוכחות'!$J:$J,MATCH(דוח!$X$7&amp;דוח!$C786&amp;דוח!N$8,'נתוני נוכחות'!$N:$N,0)),"")</f>
        <v/>
      </c>
      <c r="P786" s="28" t="str">
        <f>IFERROR(INDEX('נתוני נוכחות'!$G:$G,MATCH(דוח!$X$7&amp;דוח!$C786&amp;דוח!P$8,'נתוני נוכחות'!$N:$N,0)),"")</f>
        <v/>
      </c>
      <c r="Q786" s="28" t="str">
        <f>IFERROR(INDEX('נתוני נוכחות'!$J:$J,MATCH(דוח!$X$7&amp;דוח!$C786&amp;דוח!P$8,'נתוני נוכחות'!$N:$N,0)),"")</f>
        <v/>
      </c>
      <c r="R786" s="28" t="str">
        <f>IFERROR(INDEX('נתוני נוכחות'!$G:$G,MATCH(דוח!$X$7&amp;דוח!$C786&amp;דוח!R$8,'נתוני נוכחות'!$N:$N,0)),"")</f>
        <v/>
      </c>
      <c r="S786" s="28" t="str">
        <f>IFERROR(INDEX('נתוני נוכחות'!$J:$J,MATCH(דוח!$X$7&amp;דוח!$C786&amp;דוח!R$8,'נתוני נוכחות'!$N:$N,0)),"")</f>
        <v/>
      </c>
      <c r="T786" s="23">
        <f t="shared" si="48"/>
        <v>0</v>
      </c>
      <c r="U786" s="38">
        <f t="shared" si="51"/>
        <v>0</v>
      </c>
      <c r="Z786" s="23">
        <f>IFERROR(INDEX('נתוני נוכחות'!$K:$K,MATCH(דוח!$X$7&amp;דוח!$C786&amp;דוח!D$8,'נתוני נוכחות'!$N:$N,0)),0)</f>
        <v>0</v>
      </c>
      <c r="AA786" s="23">
        <f>IFERROR(INDEX('נתוני נוכחות'!$K:$K,MATCH(דוח!$X$7&amp;דוח!$C786&amp;דוח!F$8,'נתוני נוכחות'!$N:$N,0)),0)</f>
        <v>0</v>
      </c>
      <c r="AB786" s="23">
        <f>IFERROR(INDEX('נתוני נוכחות'!$K:$K,MATCH(דוח!$X$7&amp;דוח!$C786&amp;דוח!H$8,'נתוני נוכחות'!$N:$N,0)),0)</f>
        <v>0</v>
      </c>
      <c r="AC786" s="23">
        <f>IFERROR(INDEX('נתוני נוכחות'!$K:$K,MATCH(דוח!$X$7&amp;דוח!$C786&amp;דוח!J$8,'נתוני נוכחות'!$N:$N,0)),0)</f>
        <v>0</v>
      </c>
      <c r="AD786" s="23">
        <f>IFERROR(INDEX('נתוני נוכחות'!$K:$K,MATCH(דוח!$X$7&amp;דוח!$C786&amp;דוח!L$8,'נתוני נוכחות'!$N:$N,0)),0)</f>
        <v>0</v>
      </c>
      <c r="AE786" s="23">
        <f>IFERROR(INDEX('נתוני נוכחות'!$K:$K,MATCH(דוח!$X$7&amp;דוח!$C786&amp;דוח!N$8,'נתוני נוכחות'!$N:$N,0)),0)</f>
        <v>0</v>
      </c>
      <c r="AF786" s="23">
        <f>IFERROR(INDEX('נתוני נוכחות'!$K:$K,MATCH(דוח!$X$7&amp;דוח!$C786&amp;דוח!P$8,'נתוני נוכחות'!$N:$N,0)),0)</f>
        <v>0</v>
      </c>
      <c r="AG786" s="23">
        <f>IFERROR(INDEX('נתוני נוכחות'!$K:$K,MATCH(דוח!$X$7&amp;דוח!$C786&amp;דוח!R$8,'נתוני נוכחות'!$N:$N,0)),0)</f>
        <v>0</v>
      </c>
    </row>
    <row r="787" spans="1:33" customFormat="1" x14ac:dyDescent="0.2">
      <c r="A787" s="23">
        <v>778</v>
      </c>
      <c r="B787" s="36" t="str">
        <f t="shared" si="49"/>
        <v/>
      </c>
      <c r="C787" s="27" t="str">
        <f t="shared" si="50"/>
        <v/>
      </c>
      <c r="D787" s="28" t="str">
        <f>IFERROR(INDEX('נתוני נוכחות'!$G:$G,MATCH(דוח!$X$7&amp;דוח!$C787&amp;דוח!D$8,'נתוני נוכחות'!$N:$N,0)),"")</f>
        <v/>
      </c>
      <c r="E787" s="28" t="str">
        <f>IFERROR(INDEX('נתוני נוכחות'!$J:$J,MATCH(דוח!$X$7&amp;דוח!$C787&amp;דוח!D$8,'נתוני נוכחות'!$N:$N,0)),"")</f>
        <v/>
      </c>
      <c r="F787" s="28" t="str">
        <f>IFERROR(INDEX('נתוני נוכחות'!$G:$G,MATCH(דוח!$X$7&amp;דוח!$C787&amp;דוח!F$8,'נתוני נוכחות'!$N:$N,0)),"")</f>
        <v/>
      </c>
      <c r="G787" s="28" t="str">
        <f>IFERROR(INDEX('נתוני נוכחות'!$J:$J,MATCH(דוח!$X$7&amp;דוח!$C787&amp;דוח!F$8,'נתוני נוכחות'!$N:$N,0)),"")</f>
        <v/>
      </c>
      <c r="H787" s="28" t="str">
        <f>IFERROR(INDEX('נתוני נוכחות'!$G:$G,MATCH(דוח!$X$7&amp;דוח!$C787&amp;דוח!H$8,'נתוני נוכחות'!$N:$N,0)),"")</f>
        <v/>
      </c>
      <c r="I787" s="28" t="str">
        <f>IFERROR(INDEX('נתוני נוכחות'!$J:$J,MATCH(דוח!$X$7&amp;דוח!$C787&amp;דוח!H$8,'נתוני נוכחות'!$N:$N,0)),"")</f>
        <v/>
      </c>
      <c r="J787" s="28" t="str">
        <f>IFERROR(INDEX('נתוני נוכחות'!$G:$G,MATCH(דוח!$X$7&amp;דוח!$C787&amp;דוח!J$8,'נתוני נוכחות'!$N:$N,0)),"")</f>
        <v/>
      </c>
      <c r="K787" s="28" t="str">
        <f>IFERROR(INDEX('נתוני נוכחות'!$J:$J,MATCH(דוח!$X$7&amp;דוח!$C787&amp;דוח!J$8,'נתוני נוכחות'!$N:$N,0)),"")</f>
        <v/>
      </c>
      <c r="L787" s="28" t="str">
        <f>IFERROR(INDEX('נתוני נוכחות'!$G:$G,MATCH(דוח!$X$7&amp;דוח!$C787&amp;דוח!L$8,'נתוני נוכחות'!$N:$N,0)),"")</f>
        <v/>
      </c>
      <c r="M787" s="28" t="str">
        <f>IFERROR(INDEX('נתוני נוכחות'!$J:$J,MATCH(דוח!$X$7&amp;דוח!$C787&amp;דוח!L$8,'נתוני נוכחות'!$N:$N,0)),"")</f>
        <v/>
      </c>
      <c r="N787" s="28" t="str">
        <f>IFERROR(INDEX('נתוני נוכחות'!$G:$G,MATCH(דוח!$X$7&amp;דוח!$C787&amp;דוח!N$8,'נתוני נוכחות'!$N:$N,0)),"")</f>
        <v/>
      </c>
      <c r="O787" s="28" t="str">
        <f>IFERROR(INDEX('נתוני נוכחות'!$J:$J,MATCH(דוח!$X$7&amp;דוח!$C787&amp;דוח!N$8,'נתוני נוכחות'!$N:$N,0)),"")</f>
        <v/>
      </c>
      <c r="P787" s="28" t="str">
        <f>IFERROR(INDEX('נתוני נוכחות'!$G:$G,MATCH(דוח!$X$7&amp;דוח!$C787&amp;דוח!P$8,'נתוני נוכחות'!$N:$N,0)),"")</f>
        <v/>
      </c>
      <c r="Q787" s="28" t="str">
        <f>IFERROR(INDEX('נתוני נוכחות'!$J:$J,MATCH(דוח!$X$7&amp;דוח!$C787&amp;דוח!P$8,'נתוני נוכחות'!$N:$N,0)),"")</f>
        <v/>
      </c>
      <c r="R787" s="28" t="str">
        <f>IFERROR(INDEX('נתוני נוכחות'!$G:$G,MATCH(דוח!$X$7&amp;דוח!$C787&amp;דוח!R$8,'נתוני נוכחות'!$N:$N,0)),"")</f>
        <v/>
      </c>
      <c r="S787" s="28" t="str">
        <f>IFERROR(INDEX('נתוני נוכחות'!$J:$J,MATCH(דוח!$X$7&amp;דוח!$C787&amp;דוח!R$8,'נתוני נוכחות'!$N:$N,0)),"")</f>
        <v/>
      </c>
      <c r="T787" s="23">
        <f t="shared" si="48"/>
        <v>0</v>
      </c>
      <c r="U787" s="38">
        <f t="shared" si="51"/>
        <v>0</v>
      </c>
      <c r="Z787" s="23">
        <f>IFERROR(INDEX('נתוני נוכחות'!$K:$K,MATCH(דוח!$X$7&amp;דוח!$C787&amp;דוח!D$8,'נתוני נוכחות'!$N:$N,0)),0)</f>
        <v>0</v>
      </c>
      <c r="AA787" s="23">
        <f>IFERROR(INDEX('נתוני נוכחות'!$K:$K,MATCH(דוח!$X$7&amp;דוח!$C787&amp;דוח!F$8,'נתוני נוכחות'!$N:$N,0)),0)</f>
        <v>0</v>
      </c>
      <c r="AB787" s="23">
        <f>IFERROR(INDEX('נתוני נוכחות'!$K:$K,MATCH(דוח!$X$7&amp;דוח!$C787&amp;דוח!H$8,'נתוני נוכחות'!$N:$N,0)),0)</f>
        <v>0</v>
      </c>
      <c r="AC787" s="23">
        <f>IFERROR(INDEX('נתוני נוכחות'!$K:$K,MATCH(דוח!$X$7&amp;דוח!$C787&amp;דוח!J$8,'נתוני נוכחות'!$N:$N,0)),0)</f>
        <v>0</v>
      </c>
      <c r="AD787" s="23">
        <f>IFERROR(INDEX('נתוני נוכחות'!$K:$K,MATCH(דוח!$X$7&amp;דוח!$C787&amp;דוח!L$8,'נתוני נוכחות'!$N:$N,0)),0)</f>
        <v>0</v>
      </c>
      <c r="AE787" s="23">
        <f>IFERROR(INDEX('נתוני נוכחות'!$K:$K,MATCH(דוח!$X$7&amp;דוח!$C787&amp;דוח!N$8,'נתוני נוכחות'!$N:$N,0)),0)</f>
        <v>0</v>
      </c>
      <c r="AF787" s="23">
        <f>IFERROR(INDEX('נתוני נוכחות'!$K:$K,MATCH(דוח!$X$7&amp;דוח!$C787&amp;דוח!P$8,'נתוני נוכחות'!$N:$N,0)),0)</f>
        <v>0</v>
      </c>
      <c r="AG787" s="23">
        <f>IFERROR(INDEX('נתוני נוכחות'!$K:$K,MATCH(דוח!$X$7&amp;דוח!$C787&amp;דוח!R$8,'נתוני נוכחות'!$N:$N,0)),0)</f>
        <v>0</v>
      </c>
    </row>
    <row r="788" spans="1:33" customFormat="1" x14ac:dyDescent="0.2">
      <c r="A788" s="23">
        <v>779</v>
      </c>
      <c r="B788" s="36" t="str">
        <f t="shared" si="49"/>
        <v/>
      </c>
      <c r="C788" s="27" t="str">
        <f t="shared" si="50"/>
        <v/>
      </c>
      <c r="D788" s="28" t="str">
        <f>IFERROR(INDEX('נתוני נוכחות'!$G:$G,MATCH(דוח!$X$7&amp;דוח!$C788&amp;דוח!D$8,'נתוני נוכחות'!$N:$N,0)),"")</f>
        <v/>
      </c>
      <c r="E788" s="28" t="str">
        <f>IFERROR(INDEX('נתוני נוכחות'!$J:$J,MATCH(דוח!$X$7&amp;דוח!$C788&amp;דוח!D$8,'נתוני נוכחות'!$N:$N,0)),"")</f>
        <v/>
      </c>
      <c r="F788" s="28" t="str">
        <f>IFERROR(INDEX('נתוני נוכחות'!$G:$G,MATCH(דוח!$X$7&amp;דוח!$C788&amp;דוח!F$8,'נתוני נוכחות'!$N:$N,0)),"")</f>
        <v/>
      </c>
      <c r="G788" s="28" t="str">
        <f>IFERROR(INDEX('נתוני נוכחות'!$J:$J,MATCH(דוח!$X$7&amp;דוח!$C788&amp;דוח!F$8,'נתוני נוכחות'!$N:$N,0)),"")</f>
        <v/>
      </c>
      <c r="H788" s="28" t="str">
        <f>IFERROR(INDEX('נתוני נוכחות'!$G:$G,MATCH(דוח!$X$7&amp;דוח!$C788&amp;דוח!H$8,'נתוני נוכחות'!$N:$N,0)),"")</f>
        <v/>
      </c>
      <c r="I788" s="28" t="str">
        <f>IFERROR(INDEX('נתוני נוכחות'!$J:$J,MATCH(דוח!$X$7&amp;דוח!$C788&amp;דוח!H$8,'נתוני נוכחות'!$N:$N,0)),"")</f>
        <v/>
      </c>
      <c r="J788" s="28" t="str">
        <f>IFERROR(INDEX('נתוני נוכחות'!$G:$G,MATCH(דוח!$X$7&amp;דוח!$C788&amp;דוח!J$8,'נתוני נוכחות'!$N:$N,0)),"")</f>
        <v/>
      </c>
      <c r="K788" s="28" t="str">
        <f>IFERROR(INDEX('נתוני נוכחות'!$J:$J,MATCH(דוח!$X$7&amp;דוח!$C788&amp;דוח!J$8,'נתוני נוכחות'!$N:$N,0)),"")</f>
        <v/>
      </c>
      <c r="L788" s="28" t="str">
        <f>IFERROR(INDEX('נתוני נוכחות'!$G:$G,MATCH(דוח!$X$7&amp;דוח!$C788&amp;דוח!L$8,'נתוני נוכחות'!$N:$N,0)),"")</f>
        <v/>
      </c>
      <c r="M788" s="28" t="str">
        <f>IFERROR(INDEX('נתוני נוכחות'!$J:$J,MATCH(דוח!$X$7&amp;דוח!$C788&amp;דוח!L$8,'נתוני נוכחות'!$N:$N,0)),"")</f>
        <v/>
      </c>
      <c r="N788" s="28" t="str">
        <f>IFERROR(INDEX('נתוני נוכחות'!$G:$G,MATCH(דוח!$X$7&amp;דוח!$C788&amp;דוח!N$8,'נתוני נוכחות'!$N:$N,0)),"")</f>
        <v/>
      </c>
      <c r="O788" s="28" t="str">
        <f>IFERROR(INDEX('נתוני נוכחות'!$J:$J,MATCH(דוח!$X$7&amp;דוח!$C788&amp;דוח!N$8,'נתוני נוכחות'!$N:$N,0)),"")</f>
        <v/>
      </c>
      <c r="P788" s="28" t="str">
        <f>IFERROR(INDEX('נתוני נוכחות'!$G:$G,MATCH(דוח!$X$7&amp;דוח!$C788&amp;דוח!P$8,'נתוני נוכחות'!$N:$N,0)),"")</f>
        <v/>
      </c>
      <c r="Q788" s="28" t="str">
        <f>IFERROR(INDEX('נתוני נוכחות'!$J:$J,MATCH(דוח!$X$7&amp;דוח!$C788&amp;דוח!P$8,'נתוני נוכחות'!$N:$N,0)),"")</f>
        <v/>
      </c>
      <c r="R788" s="28" t="str">
        <f>IFERROR(INDEX('נתוני נוכחות'!$G:$G,MATCH(דוח!$X$7&amp;דוח!$C788&amp;דוח!R$8,'נתוני נוכחות'!$N:$N,0)),"")</f>
        <v/>
      </c>
      <c r="S788" s="28" t="str">
        <f>IFERROR(INDEX('נתוני נוכחות'!$J:$J,MATCH(דוח!$X$7&amp;דוח!$C788&amp;דוח!R$8,'נתוני נוכחות'!$N:$N,0)),"")</f>
        <v/>
      </c>
      <c r="T788" s="23">
        <f t="shared" si="48"/>
        <v>0</v>
      </c>
      <c r="U788" s="38">
        <f t="shared" si="51"/>
        <v>0</v>
      </c>
      <c r="Z788" s="23">
        <f>IFERROR(INDEX('נתוני נוכחות'!$K:$K,MATCH(דוח!$X$7&amp;דוח!$C788&amp;דוח!D$8,'נתוני נוכחות'!$N:$N,0)),0)</f>
        <v>0</v>
      </c>
      <c r="AA788" s="23">
        <f>IFERROR(INDEX('נתוני נוכחות'!$K:$K,MATCH(דוח!$X$7&amp;דוח!$C788&amp;דוח!F$8,'נתוני נוכחות'!$N:$N,0)),0)</f>
        <v>0</v>
      </c>
      <c r="AB788" s="23">
        <f>IFERROR(INDEX('נתוני נוכחות'!$K:$K,MATCH(דוח!$X$7&amp;דוח!$C788&amp;דוח!H$8,'נתוני נוכחות'!$N:$N,0)),0)</f>
        <v>0</v>
      </c>
      <c r="AC788" s="23">
        <f>IFERROR(INDEX('נתוני נוכחות'!$K:$K,MATCH(דוח!$X$7&amp;דוח!$C788&amp;דוח!J$8,'נתוני נוכחות'!$N:$N,0)),0)</f>
        <v>0</v>
      </c>
      <c r="AD788" s="23">
        <f>IFERROR(INDEX('נתוני נוכחות'!$K:$K,MATCH(דוח!$X$7&amp;דוח!$C788&amp;דוח!L$8,'נתוני נוכחות'!$N:$N,0)),0)</f>
        <v>0</v>
      </c>
      <c r="AE788" s="23">
        <f>IFERROR(INDEX('נתוני נוכחות'!$K:$K,MATCH(דוח!$X$7&amp;דוח!$C788&amp;דוח!N$8,'נתוני נוכחות'!$N:$N,0)),0)</f>
        <v>0</v>
      </c>
      <c r="AF788" s="23">
        <f>IFERROR(INDEX('נתוני נוכחות'!$K:$K,MATCH(דוח!$X$7&amp;דוח!$C788&amp;דוח!P$8,'נתוני נוכחות'!$N:$N,0)),0)</f>
        <v>0</v>
      </c>
      <c r="AG788" s="23">
        <f>IFERROR(INDEX('נתוני נוכחות'!$K:$K,MATCH(דוח!$X$7&amp;דוח!$C788&amp;דוח!R$8,'נתוני נוכחות'!$N:$N,0)),0)</f>
        <v>0</v>
      </c>
    </row>
    <row r="789" spans="1:33" customFormat="1" x14ac:dyDescent="0.2">
      <c r="A789" s="23">
        <v>780</v>
      </c>
      <c r="B789" s="36" t="str">
        <f t="shared" si="49"/>
        <v/>
      </c>
      <c r="C789" s="27" t="str">
        <f t="shared" si="50"/>
        <v/>
      </c>
      <c r="D789" s="28" t="str">
        <f>IFERROR(INDEX('נתוני נוכחות'!$G:$G,MATCH(דוח!$X$7&amp;דוח!$C789&amp;דוח!D$8,'נתוני נוכחות'!$N:$N,0)),"")</f>
        <v/>
      </c>
      <c r="E789" s="28" t="str">
        <f>IFERROR(INDEX('נתוני נוכחות'!$J:$J,MATCH(דוח!$X$7&amp;דוח!$C789&amp;דוח!D$8,'נתוני נוכחות'!$N:$N,0)),"")</f>
        <v/>
      </c>
      <c r="F789" s="28" t="str">
        <f>IFERROR(INDEX('נתוני נוכחות'!$G:$G,MATCH(דוח!$X$7&amp;דוח!$C789&amp;דוח!F$8,'נתוני נוכחות'!$N:$N,0)),"")</f>
        <v/>
      </c>
      <c r="G789" s="28" t="str">
        <f>IFERROR(INDEX('נתוני נוכחות'!$J:$J,MATCH(דוח!$X$7&amp;דוח!$C789&amp;דוח!F$8,'נתוני נוכחות'!$N:$N,0)),"")</f>
        <v/>
      </c>
      <c r="H789" s="28" t="str">
        <f>IFERROR(INDEX('נתוני נוכחות'!$G:$G,MATCH(דוח!$X$7&amp;דוח!$C789&amp;דוח!H$8,'נתוני נוכחות'!$N:$N,0)),"")</f>
        <v/>
      </c>
      <c r="I789" s="28" t="str">
        <f>IFERROR(INDEX('נתוני נוכחות'!$J:$J,MATCH(דוח!$X$7&amp;דוח!$C789&amp;דוח!H$8,'נתוני נוכחות'!$N:$N,0)),"")</f>
        <v/>
      </c>
      <c r="J789" s="28" t="str">
        <f>IFERROR(INDEX('נתוני נוכחות'!$G:$G,MATCH(דוח!$X$7&amp;דוח!$C789&amp;דוח!J$8,'נתוני נוכחות'!$N:$N,0)),"")</f>
        <v/>
      </c>
      <c r="K789" s="28" t="str">
        <f>IFERROR(INDEX('נתוני נוכחות'!$J:$J,MATCH(דוח!$X$7&amp;דוח!$C789&amp;דוח!J$8,'נתוני נוכחות'!$N:$N,0)),"")</f>
        <v/>
      </c>
      <c r="L789" s="28" t="str">
        <f>IFERROR(INDEX('נתוני נוכחות'!$G:$G,MATCH(דוח!$X$7&amp;דוח!$C789&amp;דוח!L$8,'נתוני נוכחות'!$N:$N,0)),"")</f>
        <v/>
      </c>
      <c r="M789" s="28" t="str">
        <f>IFERROR(INDEX('נתוני נוכחות'!$J:$J,MATCH(דוח!$X$7&amp;דוח!$C789&amp;דוח!L$8,'נתוני נוכחות'!$N:$N,0)),"")</f>
        <v/>
      </c>
      <c r="N789" s="28" t="str">
        <f>IFERROR(INDEX('נתוני נוכחות'!$G:$G,MATCH(דוח!$X$7&amp;דוח!$C789&amp;דוח!N$8,'נתוני נוכחות'!$N:$N,0)),"")</f>
        <v/>
      </c>
      <c r="O789" s="28" t="str">
        <f>IFERROR(INDEX('נתוני נוכחות'!$J:$J,MATCH(דוח!$X$7&amp;דוח!$C789&amp;דוח!N$8,'נתוני נוכחות'!$N:$N,0)),"")</f>
        <v/>
      </c>
      <c r="P789" s="28" t="str">
        <f>IFERROR(INDEX('נתוני נוכחות'!$G:$G,MATCH(דוח!$X$7&amp;דוח!$C789&amp;דוח!P$8,'נתוני נוכחות'!$N:$N,0)),"")</f>
        <v/>
      </c>
      <c r="Q789" s="28" t="str">
        <f>IFERROR(INDEX('נתוני נוכחות'!$J:$J,MATCH(דוח!$X$7&amp;דוח!$C789&amp;דוח!P$8,'נתוני נוכחות'!$N:$N,0)),"")</f>
        <v/>
      </c>
      <c r="R789" s="28" t="str">
        <f>IFERROR(INDEX('נתוני נוכחות'!$G:$G,MATCH(דוח!$X$7&amp;דוח!$C789&amp;דוח!R$8,'נתוני נוכחות'!$N:$N,0)),"")</f>
        <v/>
      </c>
      <c r="S789" s="28" t="str">
        <f>IFERROR(INDEX('נתוני נוכחות'!$J:$J,MATCH(דוח!$X$7&amp;דוח!$C789&amp;דוח!R$8,'נתוני נוכחות'!$N:$N,0)),"")</f>
        <v/>
      </c>
      <c r="T789" s="23">
        <f t="shared" si="48"/>
        <v>0</v>
      </c>
      <c r="U789" s="38">
        <f t="shared" si="51"/>
        <v>0</v>
      </c>
      <c r="Z789" s="23">
        <f>IFERROR(INDEX('נתוני נוכחות'!$K:$K,MATCH(דוח!$X$7&amp;דוח!$C789&amp;דוח!D$8,'נתוני נוכחות'!$N:$N,0)),0)</f>
        <v>0</v>
      </c>
      <c r="AA789" s="23">
        <f>IFERROR(INDEX('נתוני נוכחות'!$K:$K,MATCH(דוח!$X$7&amp;דוח!$C789&amp;דוח!F$8,'נתוני נוכחות'!$N:$N,0)),0)</f>
        <v>0</v>
      </c>
      <c r="AB789" s="23">
        <f>IFERROR(INDEX('נתוני נוכחות'!$K:$K,MATCH(דוח!$X$7&amp;דוח!$C789&amp;דוח!H$8,'נתוני נוכחות'!$N:$N,0)),0)</f>
        <v>0</v>
      </c>
      <c r="AC789" s="23">
        <f>IFERROR(INDEX('נתוני נוכחות'!$K:$K,MATCH(דוח!$X$7&amp;דוח!$C789&amp;דוח!J$8,'נתוני נוכחות'!$N:$N,0)),0)</f>
        <v>0</v>
      </c>
      <c r="AD789" s="23">
        <f>IFERROR(INDEX('נתוני נוכחות'!$K:$K,MATCH(דוח!$X$7&amp;דוח!$C789&amp;דוח!L$8,'נתוני נוכחות'!$N:$N,0)),0)</f>
        <v>0</v>
      </c>
      <c r="AE789" s="23">
        <f>IFERROR(INDEX('נתוני נוכחות'!$K:$K,MATCH(דוח!$X$7&amp;דוח!$C789&amp;דוח!N$8,'נתוני נוכחות'!$N:$N,0)),0)</f>
        <v>0</v>
      </c>
      <c r="AF789" s="23">
        <f>IFERROR(INDEX('נתוני נוכחות'!$K:$K,MATCH(דוח!$X$7&amp;דוח!$C789&amp;דוח!P$8,'נתוני נוכחות'!$N:$N,0)),0)</f>
        <v>0</v>
      </c>
      <c r="AG789" s="23">
        <f>IFERROR(INDEX('נתוני נוכחות'!$K:$K,MATCH(דוח!$X$7&amp;דוח!$C789&amp;דוח!R$8,'נתוני נוכחות'!$N:$N,0)),0)</f>
        <v>0</v>
      </c>
    </row>
    <row r="790" spans="1:33" customFormat="1" x14ac:dyDescent="0.2">
      <c r="A790" s="23">
        <v>781</v>
      </c>
      <c r="B790" s="36" t="str">
        <f t="shared" si="49"/>
        <v/>
      </c>
      <c r="C790" s="27" t="str">
        <f t="shared" si="50"/>
        <v/>
      </c>
      <c r="D790" s="28" t="str">
        <f>IFERROR(INDEX('נתוני נוכחות'!$G:$G,MATCH(דוח!$X$7&amp;דוח!$C790&amp;דוח!D$8,'נתוני נוכחות'!$N:$N,0)),"")</f>
        <v/>
      </c>
      <c r="E790" s="28" t="str">
        <f>IFERROR(INDEX('נתוני נוכחות'!$J:$J,MATCH(דוח!$X$7&amp;דוח!$C790&amp;דוח!D$8,'נתוני נוכחות'!$N:$N,0)),"")</f>
        <v/>
      </c>
      <c r="F790" s="28" t="str">
        <f>IFERROR(INDEX('נתוני נוכחות'!$G:$G,MATCH(דוח!$X$7&amp;דוח!$C790&amp;דוח!F$8,'נתוני נוכחות'!$N:$N,0)),"")</f>
        <v/>
      </c>
      <c r="G790" s="28" t="str">
        <f>IFERROR(INDEX('נתוני נוכחות'!$J:$J,MATCH(דוח!$X$7&amp;דוח!$C790&amp;דוח!F$8,'נתוני נוכחות'!$N:$N,0)),"")</f>
        <v/>
      </c>
      <c r="H790" s="28" t="str">
        <f>IFERROR(INDEX('נתוני נוכחות'!$G:$G,MATCH(דוח!$X$7&amp;דוח!$C790&amp;דוח!H$8,'נתוני נוכחות'!$N:$N,0)),"")</f>
        <v/>
      </c>
      <c r="I790" s="28" t="str">
        <f>IFERROR(INDEX('נתוני נוכחות'!$J:$J,MATCH(דוח!$X$7&amp;דוח!$C790&amp;דוח!H$8,'נתוני נוכחות'!$N:$N,0)),"")</f>
        <v/>
      </c>
      <c r="J790" s="28" t="str">
        <f>IFERROR(INDEX('נתוני נוכחות'!$G:$G,MATCH(דוח!$X$7&amp;דוח!$C790&amp;דוח!J$8,'נתוני נוכחות'!$N:$N,0)),"")</f>
        <v/>
      </c>
      <c r="K790" s="28" t="str">
        <f>IFERROR(INDEX('נתוני נוכחות'!$J:$J,MATCH(דוח!$X$7&amp;דוח!$C790&amp;דוח!J$8,'נתוני נוכחות'!$N:$N,0)),"")</f>
        <v/>
      </c>
      <c r="L790" s="28" t="str">
        <f>IFERROR(INDEX('נתוני נוכחות'!$G:$G,MATCH(דוח!$X$7&amp;דוח!$C790&amp;דוח!L$8,'נתוני נוכחות'!$N:$N,0)),"")</f>
        <v/>
      </c>
      <c r="M790" s="28" t="str">
        <f>IFERROR(INDEX('נתוני נוכחות'!$J:$J,MATCH(דוח!$X$7&amp;דוח!$C790&amp;דוח!L$8,'נתוני נוכחות'!$N:$N,0)),"")</f>
        <v/>
      </c>
      <c r="N790" s="28" t="str">
        <f>IFERROR(INDEX('נתוני נוכחות'!$G:$G,MATCH(דוח!$X$7&amp;דוח!$C790&amp;דוח!N$8,'נתוני נוכחות'!$N:$N,0)),"")</f>
        <v/>
      </c>
      <c r="O790" s="28" t="str">
        <f>IFERROR(INDEX('נתוני נוכחות'!$J:$J,MATCH(דוח!$X$7&amp;דוח!$C790&amp;דוח!N$8,'נתוני נוכחות'!$N:$N,0)),"")</f>
        <v/>
      </c>
      <c r="P790" s="28" t="str">
        <f>IFERROR(INDEX('נתוני נוכחות'!$G:$G,MATCH(דוח!$X$7&amp;דוח!$C790&amp;דוח!P$8,'נתוני נוכחות'!$N:$N,0)),"")</f>
        <v/>
      </c>
      <c r="Q790" s="28" t="str">
        <f>IFERROR(INDEX('נתוני נוכחות'!$J:$J,MATCH(דוח!$X$7&amp;דוח!$C790&amp;דוח!P$8,'נתוני נוכחות'!$N:$N,0)),"")</f>
        <v/>
      </c>
      <c r="R790" s="28" t="str">
        <f>IFERROR(INDEX('נתוני נוכחות'!$G:$G,MATCH(דוח!$X$7&amp;דוח!$C790&amp;דוח!R$8,'נתוני נוכחות'!$N:$N,0)),"")</f>
        <v/>
      </c>
      <c r="S790" s="28" t="str">
        <f>IFERROR(INDEX('נתוני נוכחות'!$J:$J,MATCH(דוח!$X$7&amp;דוח!$C790&amp;דוח!R$8,'נתוני נוכחות'!$N:$N,0)),"")</f>
        <v/>
      </c>
      <c r="T790" s="23">
        <f t="shared" si="48"/>
        <v>0</v>
      </c>
      <c r="U790" s="38">
        <f t="shared" si="51"/>
        <v>0</v>
      </c>
      <c r="Z790" s="23">
        <f>IFERROR(INDEX('נתוני נוכחות'!$K:$K,MATCH(דוח!$X$7&amp;דוח!$C790&amp;דוח!D$8,'נתוני נוכחות'!$N:$N,0)),0)</f>
        <v>0</v>
      </c>
      <c r="AA790" s="23">
        <f>IFERROR(INDEX('נתוני נוכחות'!$K:$K,MATCH(דוח!$X$7&amp;דוח!$C790&amp;דוח!F$8,'נתוני נוכחות'!$N:$N,0)),0)</f>
        <v>0</v>
      </c>
      <c r="AB790" s="23">
        <f>IFERROR(INDEX('נתוני נוכחות'!$K:$K,MATCH(דוח!$X$7&amp;דוח!$C790&amp;דוח!H$8,'נתוני נוכחות'!$N:$N,0)),0)</f>
        <v>0</v>
      </c>
      <c r="AC790" s="23">
        <f>IFERROR(INDEX('נתוני נוכחות'!$K:$K,MATCH(דוח!$X$7&amp;דוח!$C790&amp;דוח!J$8,'נתוני נוכחות'!$N:$N,0)),0)</f>
        <v>0</v>
      </c>
      <c r="AD790" s="23">
        <f>IFERROR(INDEX('נתוני נוכחות'!$K:$K,MATCH(דוח!$X$7&amp;דוח!$C790&amp;דוח!L$8,'נתוני נוכחות'!$N:$N,0)),0)</f>
        <v>0</v>
      </c>
      <c r="AE790" s="23">
        <f>IFERROR(INDEX('נתוני נוכחות'!$K:$K,MATCH(דוח!$X$7&amp;דוח!$C790&amp;דוח!N$8,'נתוני נוכחות'!$N:$N,0)),0)</f>
        <v>0</v>
      </c>
      <c r="AF790" s="23">
        <f>IFERROR(INDEX('נתוני נוכחות'!$K:$K,MATCH(דוח!$X$7&amp;דוח!$C790&amp;דוח!P$8,'נתוני נוכחות'!$N:$N,0)),0)</f>
        <v>0</v>
      </c>
      <c r="AG790" s="23">
        <f>IFERROR(INDEX('נתוני נוכחות'!$K:$K,MATCH(דוח!$X$7&amp;דוח!$C790&amp;דוח!R$8,'נתוני נוכחות'!$N:$N,0)),0)</f>
        <v>0</v>
      </c>
    </row>
    <row r="791" spans="1:33" customFormat="1" x14ac:dyDescent="0.2">
      <c r="A791" s="23">
        <v>782</v>
      </c>
      <c r="B791" s="36" t="str">
        <f t="shared" si="49"/>
        <v/>
      </c>
      <c r="C791" s="27" t="str">
        <f t="shared" si="50"/>
        <v/>
      </c>
      <c r="D791" s="28" t="str">
        <f>IFERROR(INDEX('נתוני נוכחות'!$G:$G,MATCH(דוח!$X$7&amp;דוח!$C791&amp;דוח!D$8,'נתוני נוכחות'!$N:$N,0)),"")</f>
        <v/>
      </c>
      <c r="E791" s="28" t="str">
        <f>IFERROR(INDEX('נתוני נוכחות'!$J:$J,MATCH(דוח!$X$7&amp;דוח!$C791&amp;דוח!D$8,'נתוני נוכחות'!$N:$N,0)),"")</f>
        <v/>
      </c>
      <c r="F791" s="28" t="str">
        <f>IFERROR(INDEX('נתוני נוכחות'!$G:$G,MATCH(דוח!$X$7&amp;דוח!$C791&amp;דוח!F$8,'נתוני נוכחות'!$N:$N,0)),"")</f>
        <v/>
      </c>
      <c r="G791" s="28" t="str">
        <f>IFERROR(INDEX('נתוני נוכחות'!$J:$J,MATCH(דוח!$X$7&amp;דוח!$C791&amp;דוח!F$8,'נתוני נוכחות'!$N:$N,0)),"")</f>
        <v/>
      </c>
      <c r="H791" s="28" t="str">
        <f>IFERROR(INDEX('נתוני נוכחות'!$G:$G,MATCH(דוח!$X$7&amp;דוח!$C791&amp;דוח!H$8,'נתוני נוכחות'!$N:$N,0)),"")</f>
        <v/>
      </c>
      <c r="I791" s="28" t="str">
        <f>IFERROR(INDEX('נתוני נוכחות'!$J:$J,MATCH(דוח!$X$7&amp;דוח!$C791&amp;דוח!H$8,'נתוני נוכחות'!$N:$N,0)),"")</f>
        <v/>
      </c>
      <c r="J791" s="28" t="str">
        <f>IFERROR(INDEX('נתוני נוכחות'!$G:$G,MATCH(דוח!$X$7&amp;דוח!$C791&amp;דוח!J$8,'נתוני נוכחות'!$N:$N,0)),"")</f>
        <v/>
      </c>
      <c r="K791" s="28" t="str">
        <f>IFERROR(INDEX('נתוני נוכחות'!$J:$J,MATCH(דוח!$X$7&amp;דוח!$C791&amp;דוח!J$8,'נתוני נוכחות'!$N:$N,0)),"")</f>
        <v/>
      </c>
      <c r="L791" s="28" t="str">
        <f>IFERROR(INDEX('נתוני נוכחות'!$G:$G,MATCH(דוח!$X$7&amp;דוח!$C791&amp;דוח!L$8,'נתוני נוכחות'!$N:$N,0)),"")</f>
        <v/>
      </c>
      <c r="M791" s="28" t="str">
        <f>IFERROR(INDEX('נתוני נוכחות'!$J:$J,MATCH(דוח!$X$7&amp;דוח!$C791&amp;דוח!L$8,'נתוני נוכחות'!$N:$N,0)),"")</f>
        <v/>
      </c>
      <c r="N791" s="28" t="str">
        <f>IFERROR(INDEX('נתוני נוכחות'!$G:$G,MATCH(דוח!$X$7&amp;דוח!$C791&amp;דוח!N$8,'נתוני נוכחות'!$N:$N,0)),"")</f>
        <v/>
      </c>
      <c r="O791" s="28" t="str">
        <f>IFERROR(INDEX('נתוני נוכחות'!$J:$J,MATCH(דוח!$X$7&amp;דוח!$C791&amp;דוח!N$8,'נתוני נוכחות'!$N:$N,0)),"")</f>
        <v/>
      </c>
      <c r="P791" s="28" t="str">
        <f>IFERROR(INDEX('נתוני נוכחות'!$G:$G,MATCH(דוח!$X$7&amp;דוח!$C791&amp;דוח!P$8,'נתוני נוכחות'!$N:$N,0)),"")</f>
        <v/>
      </c>
      <c r="Q791" s="28" t="str">
        <f>IFERROR(INDEX('נתוני נוכחות'!$J:$J,MATCH(דוח!$X$7&amp;דוח!$C791&amp;דוח!P$8,'נתוני נוכחות'!$N:$N,0)),"")</f>
        <v/>
      </c>
      <c r="R791" s="28" t="str">
        <f>IFERROR(INDEX('נתוני נוכחות'!$G:$G,MATCH(דוח!$X$7&amp;דוח!$C791&amp;דוח!R$8,'נתוני נוכחות'!$N:$N,0)),"")</f>
        <v/>
      </c>
      <c r="S791" s="28" t="str">
        <f>IFERROR(INDEX('נתוני נוכחות'!$J:$J,MATCH(דוח!$X$7&amp;דוח!$C791&amp;דוח!R$8,'נתוני נוכחות'!$N:$N,0)),"")</f>
        <v/>
      </c>
      <c r="T791" s="23">
        <f t="shared" si="48"/>
        <v>0</v>
      </c>
      <c r="U791" s="38">
        <f t="shared" si="51"/>
        <v>0</v>
      </c>
      <c r="Z791" s="23">
        <f>IFERROR(INDEX('נתוני נוכחות'!$K:$K,MATCH(דוח!$X$7&amp;דוח!$C791&amp;דוח!D$8,'נתוני נוכחות'!$N:$N,0)),0)</f>
        <v>0</v>
      </c>
      <c r="AA791" s="23">
        <f>IFERROR(INDEX('נתוני נוכחות'!$K:$K,MATCH(דוח!$X$7&amp;דוח!$C791&amp;דוח!F$8,'נתוני נוכחות'!$N:$N,0)),0)</f>
        <v>0</v>
      </c>
      <c r="AB791" s="23">
        <f>IFERROR(INDEX('נתוני נוכחות'!$K:$K,MATCH(דוח!$X$7&amp;דוח!$C791&amp;דוח!H$8,'נתוני נוכחות'!$N:$N,0)),0)</f>
        <v>0</v>
      </c>
      <c r="AC791" s="23">
        <f>IFERROR(INDEX('נתוני נוכחות'!$K:$K,MATCH(דוח!$X$7&amp;דוח!$C791&amp;דוח!J$8,'נתוני נוכחות'!$N:$N,0)),0)</f>
        <v>0</v>
      </c>
      <c r="AD791" s="23">
        <f>IFERROR(INDEX('נתוני נוכחות'!$K:$K,MATCH(דוח!$X$7&amp;דוח!$C791&amp;דוח!L$8,'נתוני נוכחות'!$N:$N,0)),0)</f>
        <v>0</v>
      </c>
      <c r="AE791" s="23">
        <f>IFERROR(INDEX('נתוני נוכחות'!$K:$K,MATCH(דוח!$X$7&amp;דוח!$C791&amp;דוח!N$8,'נתוני נוכחות'!$N:$N,0)),0)</f>
        <v>0</v>
      </c>
      <c r="AF791" s="23">
        <f>IFERROR(INDEX('נתוני נוכחות'!$K:$K,MATCH(דוח!$X$7&amp;דוח!$C791&amp;דוח!P$8,'נתוני נוכחות'!$N:$N,0)),0)</f>
        <v>0</v>
      </c>
      <c r="AG791" s="23">
        <f>IFERROR(INDEX('נתוני נוכחות'!$K:$K,MATCH(דוח!$X$7&amp;דוח!$C791&amp;דוח!R$8,'נתוני נוכחות'!$N:$N,0)),0)</f>
        <v>0</v>
      </c>
    </row>
    <row r="792" spans="1:33" customFormat="1" x14ac:dyDescent="0.2">
      <c r="A792" s="23">
        <v>783</v>
      </c>
      <c r="B792" s="36" t="str">
        <f t="shared" si="49"/>
        <v/>
      </c>
      <c r="C792" s="27" t="str">
        <f t="shared" si="50"/>
        <v/>
      </c>
      <c r="D792" s="28" t="str">
        <f>IFERROR(INDEX('נתוני נוכחות'!$G:$G,MATCH(דוח!$X$7&amp;דוח!$C792&amp;דוח!D$8,'נתוני נוכחות'!$N:$N,0)),"")</f>
        <v/>
      </c>
      <c r="E792" s="28" t="str">
        <f>IFERROR(INDEX('נתוני נוכחות'!$J:$J,MATCH(דוח!$X$7&amp;דוח!$C792&amp;דוח!D$8,'נתוני נוכחות'!$N:$N,0)),"")</f>
        <v/>
      </c>
      <c r="F792" s="28" t="str">
        <f>IFERROR(INDEX('נתוני נוכחות'!$G:$G,MATCH(דוח!$X$7&amp;דוח!$C792&amp;דוח!F$8,'נתוני נוכחות'!$N:$N,0)),"")</f>
        <v/>
      </c>
      <c r="G792" s="28" t="str">
        <f>IFERROR(INDEX('נתוני נוכחות'!$J:$J,MATCH(דוח!$X$7&amp;דוח!$C792&amp;דוח!F$8,'נתוני נוכחות'!$N:$N,0)),"")</f>
        <v/>
      </c>
      <c r="H792" s="28" t="str">
        <f>IFERROR(INDEX('נתוני נוכחות'!$G:$G,MATCH(דוח!$X$7&amp;דוח!$C792&amp;דוח!H$8,'נתוני נוכחות'!$N:$N,0)),"")</f>
        <v/>
      </c>
      <c r="I792" s="28" t="str">
        <f>IFERROR(INDEX('נתוני נוכחות'!$J:$J,MATCH(דוח!$X$7&amp;דוח!$C792&amp;דוח!H$8,'נתוני נוכחות'!$N:$N,0)),"")</f>
        <v/>
      </c>
      <c r="J792" s="28" t="str">
        <f>IFERROR(INDEX('נתוני נוכחות'!$G:$G,MATCH(דוח!$X$7&amp;דוח!$C792&amp;דוח!J$8,'נתוני נוכחות'!$N:$N,0)),"")</f>
        <v/>
      </c>
      <c r="K792" s="28" t="str">
        <f>IFERROR(INDEX('נתוני נוכחות'!$J:$J,MATCH(דוח!$X$7&amp;דוח!$C792&amp;דוח!J$8,'נתוני נוכחות'!$N:$N,0)),"")</f>
        <v/>
      </c>
      <c r="L792" s="28" t="str">
        <f>IFERROR(INDEX('נתוני נוכחות'!$G:$G,MATCH(דוח!$X$7&amp;דוח!$C792&amp;דוח!L$8,'נתוני נוכחות'!$N:$N,0)),"")</f>
        <v/>
      </c>
      <c r="M792" s="28" t="str">
        <f>IFERROR(INDEX('נתוני נוכחות'!$J:$J,MATCH(דוח!$X$7&amp;דוח!$C792&amp;דוח!L$8,'נתוני נוכחות'!$N:$N,0)),"")</f>
        <v/>
      </c>
      <c r="N792" s="28" t="str">
        <f>IFERROR(INDEX('נתוני נוכחות'!$G:$G,MATCH(דוח!$X$7&amp;דוח!$C792&amp;דוח!N$8,'נתוני נוכחות'!$N:$N,0)),"")</f>
        <v/>
      </c>
      <c r="O792" s="28" t="str">
        <f>IFERROR(INDEX('נתוני נוכחות'!$J:$J,MATCH(דוח!$X$7&amp;דוח!$C792&amp;דוח!N$8,'נתוני נוכחות'!$N:$N,0)),"")</f>
        <v/>
      </c>
      <c r="P792" s="28" t="str">
        <f>IFERROR(INDEX('נתוני נוכחות'!$G:$G,MATCH(דוח!$X$7&amp;דוח!$C792&amp;דוח!P$8,'נתוני נוכחות'!$N:$N,0)),"")</f>
        <v/>
      </c>
      <c r="Q792" s="28" t="str">
        <f>IFERROR(INDEX('נתוני נוכחות'!$J:$J,MATCH(דוח!$X$7&amp;דוח!$C792&amp;דוח!P$8,'נתוני נוכחות'!$N:$N,0)),"")</f>
        <v/>
      </c>
      <c r="R792" s="28" t="str">
        <f>IFERROR(INDEX('נתוני נוכחות'!$G:$G,MATCH(דוח!$X$7&amp;דוח!$C792&amp;דוח!R$8,'נתוני נוכחות'!$N:$N,0)),"")</f>
        <v/>
      </c>
      <c r="S792" s="28" t="str">
        <f>IFERROR(INDEX('נתוני נוכחות'!$J:$J,MATCH(דוח!$X$7&amp;דוח!$C792&amp;דוח!R$8,'נתוני נוכחות'!$N:$N,0)),"")</f>
        <v/>
      </c>
      <c r="T792" s="23">
        <f t="shared" si="48"/>
        <v>0</v>
      </c>
      <c r="U792" s="38">
        <f t="shared" si="51"/>
        <v>0</v>
      </c>
      <c r="Z792" s="23">
        <f>IFERROR(INDEX('נתוני נוכחות'!$K:$K,MATCH(דוח!$X$7&amp;דוח!$C792&amp;דוח!D$8,'נתוני נוכחות'!$N:$N,0)),0)</f>
        <v>0</v>
      </c>
      <c r="AA792" s="23">
        <f>IFERROR(INDEX('נתוני נוכחות'!$K:$K,MATCH(דוח!$X$7&amp;דוח!$C792&amp;דוח!F$8,'נתוני נוכחות'!$N:$N,0)),0)</f>
        <v>0</v>
      </c>
      <c r="AB792" s="23">
        <f>IFERROR(INDEX('נתוני נוכחות'!$K:$K,MATCH(דוח!$X$7&amp;דוח!$C792&amp;דוח!H$8,'נתוני נוכחות'!$N:$N,0)),0)</f>
        <v>0</v>
      </c>
      <c r="AC792" s="23">
        <f>IFERROR(INDEX('נתוני נוכחות'!$K:$K,MATCH(דוח!$X$7&amp;דוח!$C792&amp;דוח!J$8,'נתוני נוכחות'!$N:$N,0)),0)</f>
        <v>0</v>
      </c>
      <c r="AD792" s="23">
        <f>IFERROR(INDEX('נתוני נוכחות'!$K:$K,MATCH(דוח!$X$7&amp;דוח!$C792&amp;דוח!L$8,'נתוני נוכחות'!$N:$N,0)),0)</f>
        <v>0</v>
      </c>
      <c r="AE792" s="23">
        <f>IFERROR(INDEX('נתוני נוכחות'!$K:$K,MATCH(דוח!$X$7&amp;דוח!$C792&amp;דוח!N$8,'נתוני נוכחות'!$N:$N,0)),0)</f>
        <v>0</v>
      </c>
      <c r="AF792" s="23">
        <f>IFERROR(INDEX('נתוני נוכחות'!$K:$K,MATCH(דוח!$X$7&amp;דוח!$C792&amp;דוח!P$8,'נתוני נוכחות'!$N:$N,0)),0)</f>
        <v>0</v>
      </c>
      <c r="AG792" s="23">
        <f>IFERROR(INDEX('נתוני נוכחות'!$K:$K,MATCH(דוח!$X$7&amp;דוח!$C792&amp;דוח!R$8,'נתוני נוכחות'!$N:$N,0)),0)</f>
        <v>0</v>
      </c>
    </row>
    <row r="793" spans="1:33" customFormat="1" x14ac:dyDescent="0.2">
      <c r="A793" s="23">
        <v>784</v>
      </c>
      <c r="B793" s="36" t="str">
        <f t="shared" si="49"/>
        <v/>
      </c>
      <c r="C793" s="27" t="str">
        <f t="shared" si="50"/>
        <v/>
      </c>
      <c r="D793" s="28" t="str">
        <f>IFERROR(INDEX('נתוני נוכחות'!$G:$G,MATCH(דוח!$X$7&amp;דוח!$C793&amp;דוח!D$8,'נתוני נוכחות'!$N:$N,0)),"")</f>
        <v/>
      </c>
      <c r="E793" s="28" t="str">
        <f>IFERROR(INDEX('נתוני נוכחות'!$J:$J,MATCH(דוח!$X$7&amp;דוח!$C793&amp;דוח!D$8,'נתוני נוכחות'!$N:$N,0)),"")</f>
        <v/>
      </c>
      <c r="F793" s="28" t="str">
        <f>IFERROR(INDEX('נתוני נוכחות'!$G:$G,MATCH(דוח!$X$7&amp;דוח!$C793&amp;דוח!F$8,'נתוני נוכחות'!$N:$N,0)),"")</f>
        <v/>
      </c>
      <c r="G793" s="28" t="str">
        <f>IFERROR(INDEX('נתוני נוכחות'!$J:$J,MATCH(דוח!$X$7&amp;דוח!$C793&amp;דוח!F$8,'נתוני נוכחות'!$N:$N,0)),"")</f>
        <v/>
      </c>
      <c r="H793" s="28" t="str">
        <f>IFERROR(INDEX('נתוני נוכחות'!$G:$G,MATCH(דוח!$X$7&amp;דוח!$C793&amp;דוח!H$8,'נתוני נוכחות'!$N:$N,0)),"")</f>
        <v/>
      </c>
      <c r="I793" s="28" t="str">
        <f>IFERROR(INDEX('נתוני נוכחות'!$J:$J,MATCH(דוח!$X$7&amp;דוח!$C793&amp;דוח!H$8,'נתוני נוכחות'!$N:$N,0)),"")</f>
        <v/>
      </c>
      <c r="J793" s="28" t="str">
        <f>IFERROR(INDEX('נתוני נוכחות'!$G:$G,MATCH(דוח!$X$7&amp;דוח!$C793&amp;דוח!J$8,'נתוני נוכחות'!$N:$N,0)),"")</f>
        <v/>
      </c>
      <c r="K793" s="28" t="str">
        <f>IFERROR(INDEX('נתוני נוכחות'!$J:$J,MATCH(דוח!$X$7&amp;דוח!$C793&amp;דוח!J$8,'נתוני נוכחות'!$N:$N,0)),"")</f>
        <v/>
      </c>
      <c r="L793" s="28" t="str">
        <f>IFERROR(INDEX('נתוני נוכחות'!$G:$G,MATCH(דוח!$X$7&amp;דוח!$C793&amp;דוח!L$8,'נתוני נוכחות'!$N:$N,0)),"")</f>
        <v/>
      </c>
      <c r="M793" s="28" t="str">
        <f>IFERROR(INDEX('נתוני נוכחות'!$J:$J,MATCH(דוח!$X$7&amp;דוח!$C793&amp;דוח!L$8,'נתוני נוכחות'!$N:$N,0)),"")</f>
        <v/>
      </c>
      <c r="N793" s="28" t="str">
        <f>IFERROR(INDEX('נתוני נוכחות'!$G:$G,MATCH(דוח!$X$7&amp;דוח!$C793&amp;דוח!N$8,'נתוני נוכחות'!$N:$N,0)),"")</f>
        <v/>
      </c>
      <c r="O793" s="28" t="str">
        <f>IFERROR(INDEX('נתוני נוכחות'!$J:$J,MATCH(דוח!$X$7&amp;דוח!$C793&amp;דוח!N$8,'נתוני נוכחות'!$N:$N,0)),"")</f>
        <v/>
      </c>
      <c r="P793" s="28" t="str">
        <f>IFERROR(INDEX('נתוני נוכחות'!$G:$G,MATCH(דוח!$X$7&amp;דוח!$C793&amp;דוח!P$8,'נתוני נוכחות'!$N:$N,0)),"")</f>
        <v/>
      </c>
      <c r="Q793" s="28" t="str">
        <f>IFERROR(INDEX('נתוני נוכחות'!$J:$J,MATCH(דוח!$X$7&amp;דוח!$C793&amp;דוח!P$8,'נתוני נוכחות'!$N:$N,0)),"")</f>
        <v/>
      </c>
      <c r="R793" s="28" t="str">
        <f>IFERROR(INDEX('נתוני נוכחות'!$G:$G,MATCH(דוח!$X$7&amp;דוח!$C793&amp;דוח!R$8,'נתוני נוכחות'!$N:$N,0)),"")</f>
        <v/>
      </c>
      <c r="S793" s="28" t="str">
        <f>IFERROR(INDEX('נתוני נוכחות'!$J:$J,MATCH(דוח!$X$7&amp;דוח!$C793&amp;דוח!R$8,'נתוני נוכחות'!$N:$N,0)),"")</f>
        <v/>
      </c>
      <c r="T793" s="23">
        <f t="shared" si="48"/>
        <v>0</v>
      </c>
      <c r="U793" s="38">
        <f t="shared" si="51"/>
        <v>0</v>
      </c>
      <c r="Z793" s="23">
        <f>IFERROR(INDEX('נתוני נוכחות'!$K:$K,MATCH(דוח!$X$7&amp;דוח!$C793&amp;דוח!D$8,'נתוני נוכחות'!$N:$N,0)),0)</f>
        <v>0</v>
      </c>
      <c r="AA793" s="23">
        <f>IFERROR(INDEX('נתוני נוכחות'!$K:$K,MATCH(דוח!$X$7&amp;דוח!$C793&amp;דוח!F$8,'נתוני נוכחות'!$N:$N,0)),0)</f>
        <v>0</v>
      </c>
      <c r="AB793" s="23">
        <f>IFERROR(INDEX('נתוני נוכחות'!$K:$K,MATCH(דוח!$X$7&amp;דוח!$C793&amp;דוח!H$8,'נתוני נוכחות'!$N:$N,0)),0)</f>
        <v>0</v>
      </c>
      <c r="AC793" s="23">
        <f>IFERROR(INDEX('נתוני נוכחות'!$K:$K,MATCH(דוח!$X$7&amp;דוח!$C793&amp;דוח!J$8,'נתוני נוכחות'!$N:$N,0)),0)</f>
        <v>0</v>
      </c>
      <c r="AD793" s="23">
        <f>IFERROR(INDEX('נתוני נוכחות'!$K:$K,MATCH(דוח!$X$7&amp;דוח!$C793&amp;דוח!L$8,'נתוני נוכחות'!$N:$N,0)),0)</f>
        <v>0</v>
      </c>
      <c r="AE793" s="23">
        <f>IFERROR(INDEX('נתוני נוכחות'!$K:$K,MATCH(דוח!$X$7&amp;דוח!$C793&amp;דוח!N$8,'נתוני נוכחות'!$N:$N,0)),0)</f>
        <v>0</v>
      </c>
      <c r="AF793" s="23">
        <f>IFERROR(INDEX('נתוני נוכחות'!$K:$K,MATCH(דוח!$X$7&amp;דוח!$C793&amp;דוח!P$8,'נתוני נוכחות'!$N:$N,0)),0)</f>
        <v>0</v>
      </c>
      <c r="AG793" s="23">
        <f>IFERROR(INDEX('נתוני נוכחות'!$K:$K,MATCH(דוח!$X$7&amp;דוח!$C793&amp;דוח!R$8,'נתוני נוכחות'!$N:$N,0)),0)</f>
        <v>0</v>
      </c>
    </row>
    <row r="794" spans="1:33" customFormat="1" x14ac:dyDescent="0.2">
      <c r="A794" s="23">
        <v>785</v>
      </c>
      <c r="B794" s="36" t="str">
        <f t="shared" si="49"/>
        <v/>
      </c>
      <c r="C794" s="27" t="str">
        <f t="shared" si="50"/>
        <v/>
      </c>
      <c r="D794" s="28" t="str">
        <f>IFERROR(INDEX('נתוני נוכחות'!$G:$G,MATCH(דוח!$X$7&amp;דוח!$C794&amp;דוח!D$8,'נתוני נוכחות'!$N:$N,0)),"")</f>
        <v/>
      </c>
      <c r="E794" s="28" t="str">
        <f>IFERROR(INDEX('נתוני נוכחות'!$J:$J,MATCH(דוח!$X$7&amp;דוח!$C794&amp;דוח!D$8,'נתוני נוכחות'!$N:$N,0)),"")</f>
        <v/>
      </c>
      <c r="F794" s="28" t="str">
        <f>IFERROR(INDEX('נתוני נוכחות'!$G:$G,MATCH(דוח!$X$7&amp;דוח!$C794&amp;דוח!F$8,'נתוני נוכחות'!$N:$N,0)),"")</f>
        <v/>
      </c>
      <c r="G794" s="28" t="str">
        <f>IFERROR(INDEX('נתוני נוכחות'!$J:$J,MATCH(דוח!$X$7&amp;דוח!$C794&amp;דוח!F$8,'נתוני נוכחות'!$N:$N,0)),"")</f>
        <v/>
      </c>
      <c r="H794" s="28" t="str">
        <f>IFERROR(INDEX('נתוני נוכחות'!$G:$G,MATCH(דוח!$X$7&amp;דוח!$C794&amp;דוח!H$8,'נתוני נוכחות'!$N:$N,0)),"")</f>
        <v/>
      </c>
      <c r="I794" s="28" t="str">
        <f>IFERROR(INDEX('נתוני נוכחות'!$J:$J,MATCH(דוח!$X$7&amp;דוח!$C794&amp;דוח!H$8,'נתוני נוכחות'!$N:$N,0)),"")</f>
        <v/>
      </c>
      <c r="J794" s="28" t="str">
        <f>IFERROR(INDEX('נתוני נוכחות'!$G:$G,MATCH(דוח!$X$7&amp;דוח!$C794&amp;דוח!J$8,'נתוני נוכחות'!$N:$N,0)),"")</f>
        <v/>
      </c>
      <c r="K794" s="28" t="str">
        <f>IFERROR(INDEX('נתוני נוכחות'!$J:$J,MATCH(דוח!$X$7&amp;דוח!$C794&amp;דוח!J$8,'נתוני נוכחות'!$N:$N,0)),"")</f>
        <v/>
      </c>
      <c r="L794" s="28" t="str">
        <f>IFERROR(INDEX('נתוני נוכחות'!$G:$G,MATCH(דוח!$X$7&amp;דוח!$C794&amp;דוח!L$8,'נתוני נוכחות'!$N:$N,0)),"")</f>
        <v/>
      </c>
      <c r="M794" s="28" t="str">
        <f>IFERROR(INDEX('נתוני נוכחות'!$J:$J,MATCH(דוח!$X$7&amp;דוח!$C794&amp;דוח!L$8,'נתוני נוכחות'!$N:$N,0)),"")</f>
        <v/>
      </c>
      <c r="N794" s="28" t="str">
        <f>IFERROR(INDEX('נתוני נוכחות'!$G:$G,MATCH(דוח!$X$7&amp;דוח!$C794&amp;דוח!N$8,'נתוני נוכחות'!$N:$N,0)),"")</f>
        <v/>
      </c>
      <c r="O794" s="28" t="str">
        <f>IFERROR(INDEX('נתוני נוכחות'!$J:$J,MATCH(דוח!$X$7&amp;דוח!$C794&amp;דוח!N$8,'נתוני נוכחות'!$N:$N,0)),"")</f>
        <v/>
      </c>
      <c r="P794" s="28" t="str">
        <f>IFERROR(INDEX('נתוני נוכחות'!$G:$G,MATCH(דוח!$X$7&amp;דוח!$C794&amp;דוח!P$8,'נתוני נוכחות'!$N:$N,0)),"")</f>
        <v/>
      </c>
      <c r="Q794" s="28" t="str">
        <f>IFERROR(INDEX('נתוני נוכחות'!$J:$J,MATCH(דוח!$X$7&amp;דוח!$C794&amp;דוח!P$8,'נתוני נוכחות'!$N:$N,0)),"")</f>
        <v/>
      </c>
      <c r="R794" s="28" t="str">
        <f>IFERROR(INDEX('נתוני נוכחות'!$G:$G,MATCH(דוח!$X$7&amp;דוח!$C794&amp;דוח!R$8,'נתוני נוכחות'!$N:$N,0)),"")</f>
        <v/>
      </c>
      <c r="S794" s="28" t="str">
        <f>IFERROR(INDEX('נתוני נוכחות'!$J:$J,MATCH(דוח!$X$7&amp;דוח!$C794&amp;דוח!R$8,'נתוני נוכחות'!$N:$N,0)),"")</f>
        <v/>
      </c>
      <c r="T794" s="23">
        <f t="shared" si="48"/>
        <v>0</v>
      </c>
      <c r="U794" s="38">
        <f t="shared" si="51"/>
        <v>0</v>
      </c>
      <c r="Z794" s="23">
        <f>IFERROR(INDEX('נתוני נוכחות'!$K:$K,MATCH(דוח!$X$7&amp;דוח!$C794&amp;דוח!D$8,'נתוני נוכחות'!$N:$N,0)),0)</f>
        <v>0</v>
      </c>
      <c r="AA794" s="23">
        <f>IFERROR(INDEX('נתוני נוכחות'!$K:$K,MATCH(דוח!$X$7&amp;דוח!$C794&amp;דוח!F$8,'נתוני נוכחות'!$N:$N,0)),0)</f>
        <v>0</v>
      </c>
      <c r="AB794" s="23">
        <f>IFERROR(INDEX('נתוני נוכחות'!$K:$K,MATCH(דוח!$X$7&amp;דוח!$C794&amp;דוח!H$8,'נתוני נוכחות'!$N:$N,0)),0)</f>
        <v>0</v>
      </c>
      <c r="AC794" s="23">
        <f>IFERROR(INDEX('נתוני נוכחות'!$K:$K,MATCH(דוח!$X$7&amp;דוח!$C794&amp;דוח!J$8,'נתוני נוכחות'!$N:$N,0)),0)</f>
        <v>0</v>
      </c>
      <c r="AD794" s="23">
        <f>IFERROR(INDEX('נתוני נוכחות'!$K:$K,MATCH(דוח!$X$7&amp;דוח!$C794&amp;דוח!L$8,'נתוני נוכחות'!$N:$N,0)),0)</f>
        <v>0</v>
      </c>
      <c r="AE794" s="23">
        <f>IFERROR(INDEX('נתוני נוכחות'!$K:$K,MATCH(דוח!$X$7&amp;דוח!$C794&amp;דוח!N$8,'נתוני נוכחות'!$N:$N,0)),0)</f>
        <v>0</v>
      </c>
      <c r="AF794" s="23">
        <f>IFERROR(INDEX('נתוני נוכחות'!$K:$K,MATCH(דוח!$X$7&amp;דוח!$C794&amp;דוח!P$8,'נתוני נוכחות'!$N:$N,0)),0)</f>
        <v>0</v>
      </c>
      <c r="AG794" s="23">
        <f>IFERROR(INDEX('נתוני נוכחות'!$K:$K,MATCH(דוח!$X$7&amp;דוח!$C794&amp;דוח!R$8,'נתוני נוכחות'!$N:$N,0)),0)</f>
        <v>0</v>
      </c>
    </row>
    <row r="795" spans="1:33" customFormat="1" x14ac:dyDescent="0.2">
      <c r="A795" s="23">
        <v>786</v>
      </c>
      <c r="B795" s="36" t="str">
        <f t="shared" si="49"/>
        <v/>
      </c>
      <c r="C795" s="27" t="str">
        <f t="shared" si="50"/>
        <v/>
      </c>
      <c r="D795" s="28" t="str">
        <f>IFERROR(INDEX('נתוני נוכחות'!$G:$G,MATCH(דוח!$X$7&amp;דוח!$C795&amp;דוח!D$8,'נתוני נוכחות'!$N:$N,0)),"")</f>
        <v/>
      </c>
      <c r="E795" s="28" t="str">
        <f>IFERROR(INDEX('נתוני נוכחות'!$J:$J,MATCH(דוח!$X$7&amp;דוח!$C795&amp;דוח!D$8,'נתוני נוכחות'!$N:$N,0)),"")</f>
        <v/>
      </c>
      <c r="F795" s="28" t="str">
        <f>IFERROR(INDEX('נתוני נוכחות'!$G:$G,MATCH(דוח!$X$7&amp;דוח!$C795&amp;דוח!F$8,'נתוני נוכחות'!$N:$N,0)),"")</f>
        <v/>
      </c>
      <c r="G795" s="28" t="str">
        <f>IFERROR(INDEX('נתוני נוכחות'!$J:$J,MATCH(דוח!$X$7&amp;דוח!$C795&amp;דוח!F$8,'נתוני נוכחות'!$N:$N,0)),"")</f>
        <v/>
      </c>
      <c r="H795" s="28" t="str">
        <f>IFERROR(INDEX('נתוני נוכחות'!$G:$G,MATCH(דוח!$X$7&amp;דוח!$C795&amp;דוח!H$8,'נתוני נוכחות'!$N:$N,0)),"")</f>
        <v/>
      </c>
      <c r="I795" s="28" t="str">
        <f>IFERROR(INDEX('נתוני נוכחות'!$J:$J,MATCH(דוח!$X$7&amp;דוח!$C795&amp;דוח!H$8,'נתוני נוכחות'!$N:$N,0)),"")</f>
        <v/>
      </c>
      <c r="J795" s="28" t="str">
        <f>IFERROR(INDEX('נתוני נוכחות'!$G:$G,MATCH(דוח!$X$7&amp;דוח!$C795&amp;דוח!J$8,'נתוני נוכחות'!$N:$N,0)),"")</f>
        <v/>
      </c>
      <c r="K795" s="28" t="str">
        <f>IFERROR(INDEX('נתוני נוכחות'!$J:$J,MATCH(דוח!$X$7&amp;דוח!$C795&amp;דוח!J$8,'נתוני נוכחות'!$N:$N,0)),"")</f>
        <v/>
      </c>
      <c r="L795" s="28" t="str">
        <f>IFERROR(INDEX('נתוני נוכחות'!$G:$G,MATCH(דוח!$X$7&amp;דוח!$C795&amp;דוח!L$8,'נתוני נוכחות'!$N:$N,0)),"")</f>
        <v/>
      </c>
      <c r="M795" s="28" t="str">
        <f>IFERROR(INDEX('נתוני נוכחות'!$J:$J,MATCH(דוח!$X$7&amp;דוח!$C795&amp;דוח!L$8,'נתוני נוכחות'!$N:$N,0)),"")</f>
        <v/>
      </c>
      <c r="N795" s="28" t="str">
        <f>IFERROR(INDEX('נתוני נוכחות'!$G:$G,MATCH(דוח!$X$7&amp;דוח!$C795&amp;דוח!N$8,'נתוני נוכחות'!$N:$N,0)),"")</f>
        <v/>
      </c>
      <c r="O795" s="28" t="str">
        <f>IFERROR(INDEX('נתוני נוכחות'!$J:$J,MATCH(דוח!$X$7&amp;דוח!$C795&amp;דוח!N$8,'נתוני נוכחות'!$N:$N,0)),"")</f>
        <v/>
      </c>
      <c r="P795" s="28" t="str">
        <f>IFERROR(INDEX('נתוני נוכחות'!$G:$G,MATCH(דוח!$X$7&amp;דוח!$C795&amp;דוח!P$8,'נתוני נוכחות'!$N:$N,0)),"")</f>
        <v/>
      </c>
      <c r="Q795" s="28" t="str">
        <f>IFERROR(INDEX('נתוני נוכחות'!$J:$J,MATCH(דוח!$X$7&amp;דוח!$C795&amp;דוח!P$8,'נתוני נוכחות'!$N:$N,0)),"")</f>
        <v/>
      </c>
      <c r="R795" s="28" t="str">
        <f>IFERROR(INDEX('נתוני נוכחות'!$G:$G,MATCH(דוח!$X$7&amp;דוח!$C795&amp;דוח!R$8,'נתוני נוכחות'!$N:$N,0)),"")</f>
        <v/>
      </c>
      <c r="S795" s="28" t="str">
        <f>IFERROR(INDEX('נתוני נוכחות'!$J:$J,MATCH(דוח!$X$7&amp;דוח!$C795&amp;דוח!R$8,'נתוני נוכחות'!$N:$N,0)),"")</f>
        <v/>
      </c>
      <c r="T795" s="23">
        <f t="shared" si="48"/>
        <v>0</v>
      </c>
      <c r="U795" s="38">
        <f t="shared" si="51"/>
        <v>0</v>
      </c>
      <c r="Z795" s="23">
        <f>IFERROR(INDEX('נתוני נוכחות'!$K:$K,MATCH(דוח!$X$7&amp;דוח!$C795&amp;דוח!D$8,'נתוני נוכחות'!$N:$N,0)),0)</f>
        <v>0</v>
      </c>
      <c r="AA795" s="23">
        <f>IFERROR(INDEX('נתוני נוכחות'!$K:$K,MATCH(דוח!$X$7&amp;דוח!$C795&amp;דוח!F$8,'נתוני נוכחות'!$N:$N,0)),0)</f>
        <v>0</v>
      </c>
      <c r="AB795" s="23">
        <f>IFERROR(INDEX('נתוני נוכחות'!$K:$K,MATCH(דוח!$X$7&amp;דוח!$C795&amp;דוח!H$8,'נתוני נוכחות'!$N:$N,0)),0)</f>
        <v>0</v>
      </c>
      <c r="AC795" s="23">
        <f>IFERROR(INDEX('נתוני נוכחות'!$K:$K,MATCH(דוח!$X$7&amp;דוח!$C795&amp;דוח!J$8,'נתוני נוכחות'!$N:$N,0)),0)</f>
        <v>0</v>
      </c>
      <c r="AD795" s="23">
        <f>IFERROR(INDEX('נתוני נוכחות'!$K:$K,MATCH(דוח!$X$7&amp;דוח!$C795&amp;דוח!L$8,'נתוני נוכחות'!$N:$N,0)),0)</f>
        <v>0</v>
      </c>
      <c r="AE795" s="23">
        <f>IFERROR(INDEX('נתוני נוכחות'!$K:$K,MATCH(דוח!$X$7&amp;דוח!$C795&amp;דוח!N$8,'נתוני נוכחות'!$N:$N,0)),0)</f>
        <v>0</v>
      </c>
      <c r="AF795" s="23">
        <f>IFERROR(INDEX('נתוני נוכחות'!$K:$K,MATCH(דוח!$X$7&amp;דוח!$C795&amp;דוח!P$8,'נתוני נוכחות'!$N:$N,0)),0)</f>
        <v>0</v>
      </c>
      <c r="AG795" s="23">
        <f>IFERROR(INDEX('נתוני נוכחות'!$K:$K,MATCH(דוח!$X$7&amp;דוח!$C795&amp;דוח!R$8,'נתוני נוכחות'!$N:$N,0)),0)</f>
        <v>0</v>
      </c>
    </row>
    <row r="796" spans="1:33" customFormat="1" x14ac:dyDescent="0.2">
      <c r="A796" s="23">
        <v>787</v>
      </c>
      <c r="B796" s="36" t="str">
        <f t="shared" si="49"/>
        <v/>
      </c>
      <c r="C796" s="27" t="str">
        <f t="shared" si="50"/>
        <v/>
      </c>
      <c r="D796" s="28" t="str">
        <f>IFERROR(INDEX('נתוני נוכחות'!$G:$G,MATCH(דוח!$X$7&amp;דוח!$C796&amp;דוח!D$8,'נתוני נוכחות'!$N:$N,0)),"")</f>
        <v/>
      </c>
      <c r="E796" s="28" t="str">
        <f>IFERROR(INDEX('נתוני נוכחות'!$J:$J,MATCH(דוח!$X$7&amp;דוח!$C796&amp;דוח!D$8,'נתוני נוכחות'!$N:$N,0)),"")</f>
        <v/>
      </c>
      <c r="F796" s="28" t="str">
        <f>IFERROR(INDEX('נתוני נוכחות'!$G:$G,MATCH(דוח!$X$7&amp;דוח!$C796&amp;דוח!F$8,'נתוני נוכחות'!$N:$N,0)),"")</f>
        <v/>
      </c>
      <c r="G796" s="28" t="str">
        <f>IFERROR(INDEX('נתוני נוכחות'!$J:$J,MATCH(דוח!$X$7&amp;דוח!$C796&amp;דוח!F$8,'נתוני נוכחות'!$N:$N,0)),"")</f>
        <v/>
      </c>
      <c r="H796" s="28" t="str">
        <f>IFERROR(INDEX('נתוני נוכחות'!$G:$G,MATCH(דוח!$X$7&amp;דוח!$C796&amp;דוח!H$8,'נתוני נוכחות'!$N:$N,0)),"")</f>
        <v/>
      </c>
      <c r="I796" s="28" t="str">
        <f>IFERROR(INDEX('נתוני נוכחות'!$J:$J,MATCH(דוח!$X$7&amp;דוח!$C796&amp;דוח!H$8,'נתוני נוכחות'!$N:$N,0)),"")</f>
        <v/>
      </c>
      <c r="J796" s="28" t="str">
        <f>IFERROR(INDEX('נתוני נוכחות'!$G:$G,MATCH(דוח!$X$7&amp;דוח!$C796&amp;דוח!J$8,'נתוני נוכחות'!$N:$N,0)),"")</f>
        <v/>
      </c>
      <c r="K796" s="28" t="str">
        <f>IFERROR(INDEX('נתוני נוכחות'!$J:$J,MATCH(דוח!$X$7&amp;דוח!$C796&amp;דוח!J$8,'נתוני נוכחות'!$N:$N,0)),"")</f>
        <v/>
      </c>
      <c r="L796" s="28" t="str">
        <f>IFERROR(INDEX('נתוני נוכחות'!$G:$G,MATCH(דוח!$X$7&amp;דוח!$C796&amp;דוח!L$8,'נתוני נוכחות'!$N:$N,0)),"")</f>
        <v/>
      </c>
      <c r="M796" s="28" t="str">
        <f>IFERROR(INDEX('נתוני נוכחות'!$J:$J,MATCH(דוח!$X$7&amp;דוח!$C796&amp;דוח!L$8,'נתוני נוכחות'!$N:$N,0)),"")</f>
        <v/>
      </c>
      <c r="N796" s="28" t="str">
        <f>IFERROR(INDEX('נתוני נוכחות'!$G:$G,MATCH(דוח!$X$7&amp;דוח!$C796&amp;דוח!N$8,'נתוני נוכחות'!$N:$N,0)),"")</f>
        <v/>
      </c>
      <c r="O796" s="28" t="str">
        <f>IFERROR(INDEX('נתוני נוכחות'!$J:$J,MATCH(דוח!$X$7&amp;דוח!$C796&amp;דוח!N$8,'נתוני נוכחות'!$N:$N,0)),"")</f>
        <v/>
      </c>
      <c r="P796" s="28" t="str">
        <f>IFERROR(INDEX('נתוני נוכחות'!$G:$G,MATCH(דוח!$X$7&amp;דוח!$C796&amp;דוח!P$8,'נתוני נוכחות'!$N:$N,0)),"")</f>
        <v/>
      </c>
      <c r="Q796" s="28" t="str">
        <f>IFERROR(INDEX('נתוני נוכחות'!$J:$J,MATCH(דוח!$X$7&amp;דוח!$C796&amp;דוח!P$8,'נתוני נוכחות'!$N:$N,0)),"")</f>
        <v/>
      </c>
      <c r="R796" s="28" t="str">
        <f>IFERROR(INDEX('נתוני נוכחות'!$G:$G,MATCH(דוח!$X$7&amp;דוח!$C796&amp;דוח!R$8,'נתוני נוכחות'!$N:$N,0)),"")</f>
        <v/>
      </c>
      <c r="S796" s="28" t="str">
        <f>IFERROR(INDEX('נתוני נוכחות'!$J:$J,MATCH(דוח!$X$7&amp;דוח!$C796&amp;דוח!R$8,'נתוני נוכחות'!$N:$N,0)),"")</f>
        <v/>
      </c>
      <c r="T796" s="23">
        <f t="shared" si="48"/>
        <v>0</v>
      </c>
      <c r="U796" s="38">
        <f t="shared" si="51"/>
        <v>0</v>
      </c>
      <c r="Z796" s="23">
        <f>IFERROR(INDEX('נתוני נוכחות'!$K:$K,MATCH(דוח!$X$7&amp;דוח!$C796&amp;דוח!D$8,'נתוני נוכחות'!$N:$N,0)),0)</f>
        <v>0</v>
      </c>
      <c r="AA796" s="23">
        <f>IFERROR(INDEX('נתוני נוכחות'!$K:$K,MATCH(דוח!$X$7&amp;דוח!$C796&amp;דוח!F$8,'נתוני נוכחות'!$N:$N,0)),0)</f>
        <v>0</v>
      </c>
      <c r="AB796" s="23">
        <f>IFERROR(INDEX('נתוני נוכחות'!$K:$K,MATCH(דוח!$X$7&amp;דוח!$C796&amp;דוח!H$8,'נתוני נוכחות'!$N:$N,0)),0)</f>
        <v>0</v>
      </c>
      <c r="AC796" s="23">
        <f>IFERROR(INDEX('נתוני נוכחות'!$K:$K,MATCH(דוח!$X$7&amp;דוח!$C796&amp;דוח!J$8,'נתוני נוכחות'!$N:$N,0)),0)</f>
        <v>0</v>
      </c>
      <c r="AD796" s="23">
        <f>IFERROR(INDEX('נתוני נוכחות'!$K:$K,MATCH(דוח!$X$7&amp;דוח!$C796&amp;דוח!L$8,'נתוני נוכחות'!$N:$N,0)),0)</f>
        <v>0</v>
      </c>
      <c r="AE796" s="23">
        <f>IFERROR(INDEX('נתוני נוכחות'!$K:$K,MATCH(דוח!$X$7&amp;דוח!$C796&amp;דוח!N$8,'נתוני נוכחות'!$N:$N,0)),0)</f>
        <v>0</v>
      </c>
      <c r="AF796" s="23">
        <f>IFERROR(INDEX('נתוני נוכחות'!$K:$K,MATCH(דוח!$X$7&amp;דוח!$C796&amp;דוח!P$8,'נתוני נוכחות'!$N:$N,0)),0)</f>
        <v>0</v>
      </c>
      <c r="AG796" s="23">
        <f>IFERROR(INDEX('נתוני נוכחות'!$K:$K,MATCH(דוח!$X$7&amp;דוח!$C796&amp;דוח!R$8,'נתוני נוכחות'!$N:$N,0)),0)</f>
        <v>0</v>
      </c>
    </row>
    <row r="797" spans="1:33" customFormat="1" x14ac:dyDescent="0.2">
      <c r="A797" s="23">
        <v>788</v>
      </c>
      <c r="B797" s="36" t="str">
        <f t="shared" si="49"/>
        <v/>
      </c>
      <c r="C797" s="27" t="str">
        <f t="shared" si="50"/>
        <v/>
      </c>
      <c r="D797" s="28" t="str">
        <f>IFERROR(INDEX('נתוני נוכחות'!$G:$G,MATCH(דוח!$X$7&amp;דוח!$C797&amp;דוח!D$8,'נתוני נוכחות'!$N:$N,0)),"")</f>
        <v/>
      </c>
      <c r="E797" s="28" t="str">
        <f>IFERROR(INDEX('נתוני נוכחות'!$J:$J,MATCH(דוח!$X$7&amp;דוח!$C797&amp;דוח!D$8,'נתוני נוכחות'!$N:$N,0)),"")</f>
        <v/>
      </c>
      <c r="F797" s="28" t="str">
        <f>IFERROR(INDEX('נתוני נוכחות'!$G:$G,MATCH(דוח!$X$7&amp;דוח!$C797&amp;דוח!F$8,'נתוני נוכחות'!$N:$N,0)),"")</f>
        <v/>
      </c>
      <c r="G797" s="28" t="str">
        <f>IFERROR(INDEX('נתוני נוכחות'!$J:$J,MATCH(דוח!$X$7&amp;דוח!$C797&amp;דוח!F$8,'נתוני נוכחות'!$N:$N,0)),"")</f>
        <v/>
      </c>
      <c r="H797" s="28" t="str">
        <f>IFERROR(INDEX('נתוני נוכחות'!$G:$G,MATCH(דוח!$X$7&amp;דוח!$C797&amp;דוח!H$8,'נתוני נוכחות'!$N:$N,0)),"")</f>
        <v/>
      </c>
      <c r="I797" s="28" t="str">
        <f>IFERROR(INDEX('נתוני נוכחות'!$J:$J,MATCH(דוח!$X$7&amp;דוח!$C797&amp;דוח!H$8,'נתוני נוכחות'!$N:$N,0)),"")</f>
        <v/>
      </c>
      <c r="J797" s="28" t="str">
        <f>IFERROR(INDEX('נתוני נוכחות'!$G:$G,MATCH(דוח!$X$7&amp;דוח!$C797&amp;דוח!J$8,'נתוני נוכחות'!$N:$N,0)),"")</f>
        <v/>
      </c>
      <c r="K797" s="28" t="str">
        <f>IFERROR(INDEX('נתוני נוכחות'!$J:$J,MATCH(דוח!$X$7&amp;דוח!$C797&amp;דוח!J$8,'נתוני נוכחות'!$N:$N,0)),"")</f>
        <v/>
      </c>
      <c r="L797" s="28" t="str">
        <f>IFERROR(INDEX('נתוני נוכחות'!$G:$G,MATCH(דוח!$X$7&amp;דוח!$C797&amp;דוח!L$8,'נתוני נוכחות'!$N:$N,0)),"")</f>
        <v/>
      </c>
      <c r="M797" s="28" t="str">
        <f>IFERROR(INDEX('נתוני נוכחות'!$J:$J,MATCH(דוח!$X$7&amp;דוח!$C797&amp;דוח!L$8,'נתוני נוכחות'!$N:$N,0)),"")</f>
        <v/>
      </c>
      <c r="N797" s="28" t="str">
        <f>IFERROR(INDEX('נתוני נוכחות'!$G:$G,MATCH(דוח!$X$7&amp;דוח!$C797&amp;דוח!N$8,'נתוני נוכחות'!$N:$N,0)),"")</f>
        <v/>
      </c>
      <c r="O797" s="28" t="str">
        <f>IFERROR(INDEX('נתוני נוכחות'!$J:$J,MATCH(דוח!$X$7&amp;דוח!$C797&amp;דוח!N$8,'נתוני נוכחות'!$N:$N,0)),"")</f>
        <v/>
      </c>
      <c r="P797" s="28" t="str">
        <f>IFERROR(INDEX('נתוני נוכחות'!$G:$G,MATCH(דוח!$X$7&amp;דוח!$C797&amp;דוח!P$8,'נתוני נוכחות'!$N:$N,0)),"")</f>
        <v/>
      </c>
      <c r="Q797" s="28" t="str">
        <f>IFERROR(INDEX('נתוני נוכחות'!$J:$J,MATCH(דוח!$X$7&amp;דוח!$C797&amp;דוח!P$8,'נתוני נוכחות'!$N:$N,0)),"")</f>
        <v/>
      </c>
      <c r="R797" s="28" t="str">
        <f>IFERROR(INDEX('נתוני נוכחות'!$G:$G,MATCH(דוח!$X$7&amp;דוח!$C797&amp;דוח!R$8,'נתוני נוכחות'!$N:$N,0)),"")</f>
        <v/>
      </c>
      <c r="S797" s="28" t="str">
        <f>IFERROR(INDEX('נתוני נוכחות'!$J:$J,MATCH(דוח!$X$7&amp;דוח!$C797&amp;דוח!R$8,'נתוני נוכחות'!$N:$N,0)),"")</f>
        <v/>
      </c>
      <c r="T797" s="23">
        <f t="shared" si="48"/>
        <v>0</v>
      </c>
      <c r="U797" s="38">
        <f t="shared" si="51"/>
        <v>0</v>
      </c>
      <c r="Z797" s="23">
        <f>IFERROR(INDEX('נתוני נוכחות'!$K:$K,MATCH(דוח!$X$7&amp;דוח!$C797&amp;דוח!D$8,'נתוני נוכחות'!$N:$N,0)),0)</f>
        <v>0</v>
      </c>
      <c r="AA797" s="23">
        <f>IFERROR(INDEX('נתוני נוכחות'!$K:$K,MATCH(דוח!$X$7&amp;דוח!$C797&amp;דוח!F$8,'נתוני נוכחות'!$N:$N,0)),0)</f>
        <v>0</v>
      </c>
      <c r="AB797" s="23">
        <f>IFERROR(INDEX('נתוני נוכחות'!$K:$K,MATCH(דוח!$X$7&amp;דוח!$C797&amp;דוח!H$8,'נתוני נוכחות'!$N:$N,0)),0)</f>
        <v>0</v>
      </c>
      <c r="AC797" s="23">
        <f>IFERROR(INDEX('נתוני נוכחות'!$K:$K,MATCH(דוח!$X$7&amp;דוח!$C797&amp;דוח!J$8,'נתוני נוכחות'!$N:$N,0)),0)</f>
        <v>0</v>
      </c>
      <c r="AD797" s="23">
        <f>IFERROR(INDEX('נתוני נוכחות'!$K:$K,MATCH(דוח!$X$7&amp;דוח!$C797&amp;דוח!L$8,'נתוני נוכחות'!$N:$N,0)),0)</f>
        <v>0</v>
      </c>
      <c r="AE797" s="23">
        <f>IFERROR(INDEX('נתוני נוכחות'!$K:$K,MATCH(דוח!$X$7&amp;דוח!$C797&amp;דוח!N$8,'נתוני נוכחות'!$N:$N,0)),0)</f>
        <v>0</v>
      </c>
      <c r="AF797" s="23">
        <f>IFERROR(INDEX('נתוני נוכחות'!$K:$K,MATCH(דוח!$X$7&amp;דוח!$C797&amp;דוח!P$8,'נתוני נוכחות'!$N:$N,0)),0)</f>
        <v>0</v>
      </c>
      <c r="AG797" s="23">
        <f>IFERROR(INDEX('נתוני נוכחות'!$K:$K,MATCH(דוח!$X$7&amp;דוח!$C797&amp;דוח!R$8,'נתוני נוכחות'!$N:$N,0)),0)</f>
        <v>0</v>
      </c>
    </row>
    <row r="798" spans="1:33" customFormat="1" x14ac:dyDescent="0.2">
      <c r="A798" s="23">
        <v>789</v>
      </c>
      <c r="B798" s="36" t="str">
        <f t="shared" si="49"/>
        <v/>
      </c>
      <c r="C798" s="27" t="str">
        <f t="shared" si="50"/>
        <v/>
      </c>
      <c r="D798" s="28" t="str">
        <f>IFERROR(INDEX('נתוני נוכחות'!$G:$G,MATCH(דוח!$X$7&amp;דוח!$C798&amp;דוח!D$8,'נתוני נוכחות'!$N:$N,0)),"")</f>
        <v/>
      </c>
      <c r="E798" s="28" t="str">
        <f>IFERROR(INDEX('נתוני נוכחות'!$J:$J,MATCH(דוח!$X$7&amp;דוח!$C798&amp;דוח!D$8,'נתוני נוכחות'!$N:$N,0)),"")</f>
        <v/>
      </c>
      <c r="F798" s="28" t="str">
        <f>IFERROR(INDEX('נתוני נוכחות'!$G:$G,MATCH(דוח!$X$7&amp;דוח!$C798&amp;דוח!F$8,'נתוני נוכחות'!$N:$N,0)),"")</f>
        <v/>
      </c>
      <c r="G798" s="28" t="str">
        <f>IFERROR(INDEX('נתוני נוכחות'!$J:$J,MATCH(דוח!$X$7&amp;דוח!$C798&amp;דוח!F$8,'נתוני נוכחות'!$N:$N,0)),"")</f>
        <v/>
      </c>
      <c r="H798" s="28" t="str">
        <f>IFERROR(INDEX('נתוני נוכחות'!$G:$G,MATCH(דוח!$X$7&amp;דוח!$C798&amp;דוח!H$8,'נתוני נוכחות'!$N:$N,0)),"")</f>
        <v/>
      </c>
      <c r="I798" s="28" t="str">
        <f>IFERROR(INDEX('נתוני נוכחות'!$J:$J,MATCH(דוח!$X$7&amp;דוח!$C798&amp;דוח!H$8,'נתוני נוכחות'!$N:$N,0)),"")</f>
        <v/>
      </c>
      <c r="J798" s="28" t="str">
        <f>IFERROR(INDEX('נתוני נוכחות'!$G:$G,MATCH(דוח!$X$7&amp;דוח!$C798&amp;דוח!J$8,'נתוני נוכחות'!$N:$N,0)),"")</f>
        <v/>
      </c>
      <c r="K798" s="28" t="str">
        <f>IFERROR(INDEX('נתוני נוכחות'!$J:$J,MATCH(דוח!$X$7&amp;דוח!$C798&amp;דוח!J$8,'נתוני נוכחות'!$N:$N,0)),"")</f>
        <v/>
      </c>
      <c r="L798" s="28" t="str">
        <f>IFERROR(INDEX('נתוני נוכחות'!$G:$G,MATCH(דוח!$X$7&amp;דוח!$C798&amp;דוח!L$8,'נתוני נוכחות'!$N:$N,0)),"")</f>
        <v/>
      </c>
      <c r="M798" s="28" t="str">
        <f>IFERROR(INDEX('נתוני נוכחות'!$J:$J,MATCH(דוח!$X$7&amp;דוח!$C798&amp;דוח!L$8,'נתוני נוכחות'!$N:$N,0)),"")</f>
        <v/>
      </c>
      <c r="N798" s="28" t="str">
        <f>IFERROR(INDEX('נתוני נוכחות'!$G:$G,MATCH(דוח!$X$7&amp;דוח!$C798&amp;דוח!N$8,'נתוני נוכחות'!$N:$N,0)),"")</f>
        <v/>
      </c>
      <c r="O798" s="28" t="str">
        <f>IFERROR(INDEX('נתוני נוכחות'!$J:$J,MATCH(דוח!$X$7&amp;דוח!$C798&amp;דוח!N$8,'נתוני נוכחות'!$N:$N,0)),"")</f>
        <v/>
      </c>
      <c r="P798" s="28" t="str">
        <f>IFERROR(INDEX('נתוני נוכחות'!$G:$G,MATCH(דוח!$X$7&amp;דוח!$C798&amp;דוח!P$8,'נתוני נוכחות'!$N:$N,0)),"")</f>
        <v/>
      </c>
      <c r="Q798" s="28" t="str">
        <f>IFERROR(INDEX('נתוני נוכחות'!$J:$J,MATCH(דוח!$X$7&amp;דוח!$C798&amp;דוח!P$8,'נתוני נוכחות'!$N:$N,0)),"")</f>
        <v/>
      </c>
      <c r="R798" s="28" t="str">
        <f>IFERROR(INDEX('נתוני נוכחות'!$G:$G,MATCH(דוח!$X$7&amp;דוח!$C798&amp;דוח!R$8,'נתוני נוכחות'!$N:$N,0)),"")</f>
        <v/>
      </c>
      <c r="S798" s="28" t="str">
        <f>IFERROR(INDEX('נתוני נוכחות'!$J:$J,MATCH(דוח!$X$7&amp;דוח!$C798&amp;דוח!R$8,'נתוני נוכחות'!$N:$N,0)),"")</f>
        <v/>
      </c>
      <c r="T798" s="23">
        <f t="shared" si="48"/>
        <v>0</v>
      </c>
      <c r="U798" s="38">
        <f t="shared" si="51"/>
        <v>0</v>
      </c>
      <c r="Z798" s="23">
        <f>IFERROR(INDEX('נתוני נוכחות'!$K:$K,MATCH(דוח!$X$7&amp;דוח!$C798&amp;דוח!D$8,'נתוני נוכחות'!$N:$N,0)),0)</f>
        <v>0</v>
      </c>
      <c r="AA798" s="23">
        <f>IFERROR(INDEX('נתוני נוכחות'!$K:$K,MATCH(דוח!$X$7&amp;דוח!$C798&amp;דוח!F$8,'נתוני נוכחות'!$N:$N,0)),0)</f>
        <v>0</v>
      </c>
      <c r="AB798" s="23">
        <f>IFERROR(INDEX('נתוני נוכחות'!$K:$K,MATCH(דוח!$X$7&amp;דוח!$C798&amp;דוח!H$8,'נתוני נוכחות'!$N:$N,0)),0)</f>
        <v>0</v>
      </c>
      <c r="AC798" s="23">
        <f>IFERROR(INDEX('נתוני נוכחות'!$K:$K,MATCH(דוח!$X$7&amp;דוח!$C798&amp;דוח!J$8,'נתוני נוכחות'!$N:$N,0)),0)</f>
        <v>0</v>
      </c>
      <c r="AD798" s="23">
        <f>IFERROR(INDEX('נתוני נוכחות'!$K:$K,MATCH(דוח!$X$7&amp;דוח!$C798&amp;דוח!L$8,'נתוני נוכחות'!$N:$N,0)),0)</f>
        <v>0</v>
      </c>
      <c r="AE798" s="23">
        <f>IFERROR(INDEX('נתוני נוכחות'!$K:$K,MATCH(דוח!$X$7&amp;דוח!$C798&amp;דוח!N$8,'נתוני נוכחות'!$N:$N,0)),0)</f>
        <v>0</v>
      </c>
      <c r="AF798" s="23">
        <f>IFERROR(INDEX('נתוני נוכחות'!$K:$K,MATCH(דוח!$X$7&amp;דוח!$C798&amp;דוח!P$8,'נתוני נוכחות'!$N:$N,0)),0)</f>
        <v>0</v>
      </c>
      <c r="AG798" s="23">
        <f>IFERROR(INDEX('נתוני נוכחות'!$K:$K,MATCH(דוח!$X$7&amp;דוח!$C798&amp;דוח!R$8,'נתוני נוכחות'!$N:$N,0)),0)</f>
        <v>0</v>
      </c>
    </row>
    <row r="799" spans="1:33" customFormat="1" x14ac:dyDescent="0.2">
      <c r="A799" s="23">
        <v>790</v>
      </c>
      <c r="B799" s="36" t="str">
        <f t="shared" si="49"/>
        <v/>
      </c>
      <c r="C799" s="27" t="str">
        <f t="shared" si="50"/>
        <v/>
      </c>
      <c r="D799" s="28" t="str">
        <f>IFERROR(INDEX('נתוני נוכחות'!$G:$G,MATCH(דוח!$X$7&amp;דוח!$C799&amp;דוח!D$8,'נתוני נוכחות'!$N:$N,0)),"")</f>
        <v/>
      </c>
      <c r="E799" s="28" t="str">
        <f>IFERROR(INDEX('נתוני נוכחות'!$J:$J,MATCH(דוח!$X$7&amp;דוח!$C799&amp;דוח!D$8,'נתוני נוכחות'!$N:$N,0)),"")</f>
        <v/>
      </c>
      <c r="F799" s="28" t="str">
        <f>IFERROR(INDEX('נתוני נוכחות'!$G:$G,MATCH(דוח!$X$7&amp;דוח!$C799&amp;דוח!F$8,'נתוני נוכחות'!$N:$N,0)),"")</f>
        <v/>
      </c>
      <c r="G799" s="28" t="str">
        <f>IFERROR(INDEX('נתוני נוכחות'!$J:$J,MATCH(דוח!$X$7&amp;דוח!$C799&amp;דוח!F$8,'נתוני נוכחות'!$N:$N,0)),"")</f>
        <v/>
      </c>
      <c r="H799" s="28" t="str">
        <f>IFERROR(INDEX('נתוני נוכחות'!$G:$G,MATCH(דוח!$X$7&amp;דוח!$C799&amp;דוח!H$8,'נתוני נוכחות'!$N:$N,0)),"")</f>
        <v/>
      </c>
      <c r="I799" s="28" t="str">
        <f>IFERROR(INDEX('נתוני נוכחות'!$J:$J,MATCH(דוח!$X$7&amp;דוח!$C799&amp;דוח!H$8,'נתוני נוכחות'!$N:$N,0)),"")</f>
        <v/>
      </c>
      <c r="J799" s="28" t="str">
        <f>IFERROR(INDEX('נתוני נוכחות'!$G:$G,MATCH(דוח!$X$7&amp;דוח!$C799&amp;דוח!J$8,'נתוני נוכחות'!$N:$N,0)),"")</f>
        <v/>
      </c>
      <c r="K799" s="28" t="str">
        <f>IFERROR(INDEX('נתוני נוכחות'!$J:$J,MATCH(דוח!$X$7&amp;דוח!$C799&amp;דוח!J$8,'נתוני נוכחות'!$N:$N,0)),"")</f>
        <v/>
      </c>
      <c r="L799" s="28" t="str">
        <f>IFERROR(INDEX('נתוני נוכחות'!$G:$G,MATCH(דוח!$X$7&amp;דוח!$C799&amp;דוח!L$8,'נתוני נוכחות'!$N:$N,0)),"")</f>
        <v/>
      </c>
      <c r="M799" s="28" t="str">
        <f>IFERROR(INDEX('נתוני נוכחות'!$J:$J,MATCH(דוח!$X$7&amp;דוח!$C799&amp;דוח!L$8,'נתוני נוכחות'!$N:$N,0)),"")</f>
        <v/>
      </c>
      <c r="N799" s="28" t="str">
        <f>IFERROR(INDEX('נתוני נוכחות'!$G:$G,MATCH(דוח!$X$7&amp;דוח!$C799&amp;דוח!N$8,'נתוני נוכחות'!$N:$N,0)),"")</f>
        <v/>
      </c>
      <c r="O799" s="28" t="str">
        <f>IFERROR(INDEX('נתוני נוכחות'!$J:$J,MATCH(דוח!$X$7&amp;דוח!$C799&amp;דוח!N$8,'נתוני נוכחות'!$N:$N,0)),"")</f>
        <v/>
      </c>
      <c r="P799" s="28" t="str">
        <f>IFERROR(INDEX('נתוני נוכחות'!$G:$G,MATCH(דוח!$X$7&amp;דוח!$C799&amp;דוח!P$8,'נתוני נוכחות'!$N:$N,0)),"")</f>
        <v/>
      </c>
      <c r="Q799" s="28" t="str">
        <f>IFERROR(INDEX('נתוני נוכחות'!$J:$J,MATCH(דוח!$X$7&amp;דוח!$C799&amp;דוח!P$8,'נתוני נוכחות'!$N:$N,0)),"")</f>
        <v/>
      </c>
      <c r="R799" s="28" t="str">
        <f>IFERROR(INDEX('נתוני נוכחות'!$G:$G,MATCH(דוח!$X$7&amp;דוח!$C799&amp;דוח!R$8,'נתוני נוכחות'!$N:$N,0)),"")</f>
        <v/>
      </c>
      <c r="S799" s="28" t="str">
        <f>IFERROR(INDEX('נתוני נוכחות'!$J:$J,MATCH(דוח!$X$7&amp;דוח!$C799&amp;דוח!R$8,'נתוני נוכחות'!$N:$N,0)),"")</f>
        <v/>
      </c>
      <c r="T799" s="23">
        <f t="shared" si="48"/>
        <v>0</v>
      </c>
      <c r="U799" s="38">
        <f t="shared" si="51"/>
        <v>0</v>
      </c>
      <c r="Z799" s="23">
        <f>IFERROR(INDEX('נתוני נוכחות'!$K:$K,MATCH(דוח!$X$7&amp;דוח!$C799&amp;דוח!D$8,'נתוני נוכחות'!$N:$N,0)),0)</f>
        <v>0</v>
      </c>
      <c r="AA799" s="23">
        <f>IFERROR(INDEX('נתוני נוכחות'!$K:$K,MATCH(דוח!$X$7&amp;דוח!$C799&amp;דוח!F$8,'נתוני נוכחות'!$N:$N,0)),0)</f>
        <v>0</v>
      </c>
      <c r="AB799" s="23">
        <f>IFERROR(INDEX('נתוני נוכחות'!$K:$K,MATCH(דוח!$X$7&amp;דוח!$C799&amp;דוח!H$8,'נתוני נוכחות'!$N:$N,0)),0)</f>
        <v>0</v>
      </c>
      <c r="AC799" s="23">
        <f>IFERROR(INDEX('נתוני נוכחות'!$K:$K,MATCH(דוח!$X$7&amp;דוח!$C799&amp;דוח!J$8,'נתוני נוכחות'!$N:$N,0)),0)</f>
        <v>0</v>
      </c>
      <c r="AD799" s="23">
        <f>IFERROR(INDEX('נתוני נוכחות'!$K:$K,MATCH(דוח!$X$7&amp;דוח!$C799&amp;דוח!L$8,'נתוני נוכחות'!$N:$N,0)),0)</f>
        <v>0</v>
      </c>
      <c r="AE799" s="23">
        <f>IFERROR(INDEX('נתוני נוכחות'!$K:$K,MATCH(דוח!$X$7&amp;דוח!$C799&amp;דוח!N$8,'נתוני נוכחות'!$N:$N,0)),0)</f>
        <v>0</v>
      </c>
      <c r="AF799" s="23">
        <f>IFERROR(INDEX('נתוני נוכחות'!$K:$K,MATCH(דוח!$X$7&amp;דוח!$C799&amp;דוח!P$8,'נתוני נוכחות'!$N:$N,0)),0)</f>
        <v>0</v>
      </c>
      <c r="AG799" s="23">
        <f>IFERROR(INDEX('נתוני נוכחות'!$K:$K,MATCH(דוח!$X$7&amp;דוח!$C799&amp;דוח!R$8,'נתוני נוכחות'!$N:$N,0)),0)</f>
        <v>0</v>
      </c>
    </row>
    <row r="800" spans="1:33" customFormat="1" x14ac:dyDescent="0.2">
      <c r="A800" s="23">
        <v>791</v>
      </c>
      <c r="B800" s="36" t="str">
        <f t="shared" si="49"/>
        <v/>
      </c>
      <c r="C800" s="27" t="str">
        <f t="shared" si="50"/>
        <v/>
      </c>
      <c r="D800" s="28" t="str">
        <f>IFERROR(INDEX('נתוני נוכחות'!$G:$G,MATCH(דוח!$X$7&amp;דוח!$C800&amp;דוח!D$8,'נתוני נוכחות'!$N:$N,0)),"")</f>
        <v/>
      </c>
      <c r="E800" s="28" t="str">
        <f>IFERROR(INDEX('נתוני נוכחות'!$J:$J,MATCH(דוח!$X$7&amp;דוח!$C800&amp;דוח!D$8,'נתוני נוכחות'!$N:$N,0)),"")</f>
        <v/>
      </c>
      <c r="F800" s="28" t="str">
        <f>IFERROR(INDEX('נתוני נוכחות'!$G:$G,MATCH(דוח!$X$7&amp;דוח!$C800&amp;דוח!F$8,'נתוני נוכחות'!$N:$N,0)),"")</f>
        <v/>
      </c>
      <c r="G800" s="28" t="str">
        <f>IFERROR(INDEX('נתוני נוכחות'!$J:$J,MATCH(דוח!$X$7&amp;דוח!$C800&amp;דוח!F$8,'נתוני נוכחות'!$N:$N,0)),"")</f>
        <v/>
      </c>
      <c r="H800" s="28" t="str">
        <f>IFERROR(INDEX('נתוני נוכחות'!$G:$G,MATCH(דוח!$X$7&amp;דוח!$C800&amp;דוח!H$8,'נתוני נוכחות'!$N:$N,0)),"")</f>
        <v/>
      </c>
      <c r="I800" s="28" t="str">
        <f>IFERROR(INDEX('נתוני נוכחות'!$J:$J,MATCH(דוח!$X$7&amp;דוח!$C800&amp;דוח!H$8,'נתוני נוכחות'!$N:$N,0)),"")</f>
        <v/>
      </c>
      <c r="J800" s="28" t="str">
        <f>IFERROR(INDEX('נתוני נוכחות'!$G:$G,MATCH(דוח!$X$7&amp;דוח!$C800&amp;דוח!J$8,'נתוני נוכחות'!$N:$N,0)),"")</f>
        <v/>
      </c>
      <c r="K800" s="28" t="str">
        <f>IFERROR(INDEX('נתוני נוכחות'!$J:$J,MATCH(דוח!$X$7&amp;דוח!$C800&amp;דוח!J$8,'נתוני נוכחות'!$N:$N,0)),"")</f>
        <v/>
      </c>
      <c r="L800" s="28" t="str">
        <f>IFERROR(INDEX('נתוני נוכחות'!$G:$G,MATCH(דוח!$X$7&amp;דוח!$C800&amp;דוח!L$8,'נתוני נוכחות'!$N:$N,0)),"")</f>
        <v/>
      </c>
      <c r="M800" s="28" t="str">
        <f>IFERROR(INDEX('נתוני נוכחות'!$J:$J,MATCH(דוח!$X$7&amp;דוח!$C800&amp;דוח!L$8,'נתוני נוכחות'!$N:$N,0)),"")</f>
        <v/>
      </c>
      <c r="N800" s="28" t="str">
        <f>IFERROR(INDEX('נתוני נוכחות'!$G:$G,MATCH(דוח!$X$7&amp;דוח!$C800&amp;דוח!N$8,'נתוני נוכחות'!$N:$N,0)),"")</f>
        <v/>
      </c>
      <c r="O800" s="28" t="str">
        <f>IFERROR(INDEX('נתוני נוכחות'!$J:$J,MATCH(דוח!$X$7&amp;דוח!$C800&amp;דוח!N$8,'נתוני נוכחות'!$N:$N,0)),"")</f>
        <v/>
      </c>
      <c r="P800" s="28" t="str">
        <f>IFERROR(INDEX('נתוני נוכחות'!$G:$G,MATCH(דוח!$X$7&amp;דוח!$C800&amp;דוח!P$8,'נתוני נוכחות'!$N:$N,0)),"")</f>
        <v/>
      </c>
      <c r="Q800" s="28" t="str">
        <f>IFERROR(INDEX('נתוני נוכחות'!$J:$J,MATCH(דוח!$X$7&amp;דוח!$C800&amp;דוח!P$8,'נתוני נוכחות'!$N:$N,0)),"")</f>
        <v/>
      </c>
      <c r="R800" s="28" t="str">
        <f>IFERROR(INDEX('נתוני נוכחות'!$G:$G,MATCH(דוח!$X$7&amp;דוח!$C800&amp;דוח!R$8,'נתוני נוכחות'!$N:$N,0)),"")</f>
        <v/>
      </c>
      <c r="S800" s="28" t="str">
        <f>IFERROR(INDEX('נתוני נוכחות'!$J:$J,MATCH(דוח!$X$7&amp;דוח!$C800&amp;דוח!R$8,'נתוני נוכחות'!$N:$N,0)),"")</f>
        <v/>
      </c>
      <c r="T800" s="23">
        <f t="shared" si="48"/>
        <v>0</v>
      </c>
      <c r="U800" s="38">
        <f t="shared" si="51"/>
        <v>0</v>
      </c>
      <c r="Z800" s="23">
        <f>IFERROR(INDEX('נתוני נוכחות'!$K:$K,MATCH(דוח!$X$7&amp;דוח!$C800&amp;דוח!D$8,'נתוני נוכחות'!$N:$N,0)),0)</f>
        <v>0</v>
      </c>
      <c r="AA800" s="23">
        <f>IFERROR(INDEX('נתוני נוכחות'!$K:$K,MATCH(דוח!$X$7&amp;דוח!$C800&amp;דוח!F$8,'נתוני נוכחות'!$N:$N,0)),0)</f>
        <v>0</v>
      </c>
      <c r="AB800" s="23">
        <f>IFERROR(INDEX('נתוני נוכחות'!$K:$K,MATCH(דוח!$X$7&amp;דוח!$C800&amp;דוח!H$8,'נתוני נוכחות'!$N:$N,0)),0)</f>
        <v>0</v>
      </c>
      <c r="AC800" s="23">
        <f>IFERROR(INDEX('נתוני נוכחות'!$K:$K,MATCH(דוח!$X$7&amp;דוח!$C800&amp;דוח!J$8,'נתוני נוכחות'!$N:$N,0)),0)</f>
        <v>0</v>
      </c>
      <c r="AD800" s="23">
        <f>IFERROR(INDEX('נתוני נוכחות'!$K:$K,MATCH(דוח!$X$7&amp;דוח!$C800&amp;דוח!L$8,'נתוני נוכחות'!$N:$N,0)),0)</f>
        <v>0</v>
      </c>
      <c r="AE800" s="23">
        <f>IFERROR(INDEX('נתוני נוכחות'!$K:$K,MATCH(דוח!$X$7&amp;דוח!$C800&amp;דוח!N$8,'נתוני נוכחות'!$N:$N,0)),0)</f>
        <v>0</v>
      </c>
      <c r="AF800" s="23">
        <f>IFERROR(INDEX('נתוני נוכחות'!$K:$K,MATCH(דוח!$X$7&amp;דוח!$C800&amp;דוח!P$8,'נתוני נוכחות'!$N:$N,0)),0)</f>
        <v>0</v>
      </c>
      <c r="AG800" s="23">
        <f>IFERROR(INDEX('נתוני נוכחות'!$K:$K,MATCH(דוח!$X$7&amp;דוח!$C800&amp;דוח!R$8,'נתוני נוכחות'!$N:$N,0)),0)</f>
        <v>0</v>
      </c>
    </row>
    <row r="801" spans="1:33" customFormat="1" x14ac:dyDescent="0.2">
      <c r="A801" s="23">
        <v>792</v>
      </c>
      <c r="B801" s="36" t="str">
        <f t="shared" si="49"/>
        <v/>
      </c>
      <c r="C801" s="27" t="str">
        <f t="shared" si="50"/>
        <v/>
      </c>
      <c r="D801" s="28" t="str">
        <f>IFERROR(INDEX('נתוני נוכחות'!$G:$G,MATCH(דוח!$X$7&amp;דוח!$C801&amp;דוח!D$8,'נתוני נוכחות'!$N:$N,0)),"")</f>
        <v/>
      </c>
      <c r="E801" s="28" t="str">
        <f>IFERROR(INDEX('נתוני נוכחות'!$J:$J,MATCH(דוח!$X$7&amp;דוח!$C801&amp;דוח!D$8,'נתוני נוכחות'!$N:$N,0)),"")</f>
        <v/>
      </c>
      <c r="F801" s="28" t="str">
        <f>IFERROR(INDEX('נתוני נוכחות'!$G:$G,MATCH(דוח!$X$7&amp;דוח!$C801&amp;דוח!F$8,'נתוני נוכחות'!$N:$N,0)),"")</f>
        <v/>
      </c>
      <c r="G801" s="28" t="str">
        <f>IFERROR(INDEX('נתוני נוכחות'!$J:$J,MATCH(דוח!$X$7&amp;דוח!$C801&amp;דוח!F$8,'נתוני נוכחות'!$N:$N,0)),"")</f>
        <v/>
      </c>
      <c r="H801" s="28" t="str">
        <f>IFERROR(INDEX('נתוני נוכחות'!$G:$G,MATCH(דוח!$X$7&amp;דוח!$C801&amp;דוח!H$8,'נתוני נוכחות'!$N:$N,0)),"")</f>
        <v/>
      </c>
      <c r="I801" s="28" t="str">
        <f>IFERROR(INDEX('נתוני נוכחות'!$J:$J,MATCH(דוח!$X$7&amp;דוח!$C801&amp;דוח!H$8,'נתוני נוכחות'!$N:$N,0)),"")</f>
        <v/>
      </c>
      <c r="J801" s="28" t="str">
        <f>IFERROR(INDEX('נתוני נוכחות'!$G:$G,MATCH(דוח!$X$7&amp;דוח!$C801&amp;דוח!J$8,'נתוני נוכחות'!$N:$N,0)),"")</f>
        <v/>
      </c>
      <c r="K801" s="28" t="str">
        <f>IFERROR(INDEX('נתוני נוכחות'!$J:$J,MATCH(דוח!$X$7&amp;דוח!$C801&amp;דוח!J$8,'נתוני נוכחות'!$N:$N,0)),"")</f>
        <v/>
      </c>
      <c r="L801" s="28" t="str">
        <f>IFERROR(INDEX('נתוני נוכחות'!$G:$G,MATCH(דוח!$X$7&amp;דוח!$C801&amp;דוח!L$8,'נתוני נוכחות'!$N:$N,0)),"")</f>
        <v/>
      </c>
      <c r="M801" s="28" t="str">
        <f>IFERROR(INDEX('נתוני נוכחות'!$J:$J,MATCH(דוח!$X$7&amp;דוח!$C801&amp;דוח!L$8,'נתוני נוכחות'!$N:$N,0)),"")</f>
        <v/>
      </c>
      <c r="N801" s="28" t="str">
        <f>IFERROR(INDEX('נתוני נוכחות'!$G:$G,MATCH(דוח!$X$7&amp;דוח!$C801&amp;דוח!N$8,'נתוני נוכחות'!$N:$N,0)),"")</f>
        <v/>
      </c>
      <c r="O801" s="28" t="str">
        <f>IFERROR(INDEX('נתוני נוכחות'!$J:$J,MATCH(דוח!$X$7&amp;דוח!$C801&amp;דוח!N$8,'נתוני נוכחות'!$N:$N,0)),"")</f>
        <v/>
      </c>
      <c r="P801" s="28" t="str">
        <f>IFERROR(INDEX('נתוני נוכחות'!$G:$G,MATCH(דוח!$X$7&amp;דוח!$C801&amp;דוח!P$8,'נתוני נוכחות'!$N:$N,0)),"")</f>
        <v/>
      </c>
      <c r="Q801" s="28" t="str">
        <f>IFERROR(INDEX('נתוני נוכחות'!$J:$J,MATCH(דוח!$X$7&amp;דוח!$C801&amp;דוח!P$8,'נתוני נוכחות'!$N:$N,0)),"")</f>
        <v/>
      </c>
      <c r="R801" s="28" t="str">
        <f>IFERROR(INDEX('נתוני נוכחות'!$G:$G,MATCH(דוח!$X$7&amp;דוח!$C801&amp;דוח!R$8,'נתוני נוכחות'!$N:$N,0)),"")</f>
        <v/>
      </c>
      <c r="S801" s="28" t="str">
        <f>IFERROR(INDEX('נתוני נוכחות'!$J:$J,MATCH(דוח!$X$7&amp;דוח!$C801&amp;דוח!R$8,'נתוני נוכחות'!$N:$N,0)),"")</f>
        <v/>
      </c>
      <c r="T801" s="23">
        <f t="shared" si="48"/>
        <v>0</v>
      </c>
      <c r="U801" s="38">
        <f t="shared" si="51"/>
        <v>0</v>
      </c>
      <c r="Z801" s="23">
        <f>IFERROR(INDEX('נתוני נוכחות'!$K:$K,MATCH(דוח!$X$7&amp;דוח!$C801&amp;דוח!D$8,'נתוני נוכחות'!$N:$N,0)),0)</f>
        <v>0</v>
      </c>
      <c r="AA801" s="23">
        <f>IFERROR(INDEX('נתוני נוכחות'!$K:$K,MATCH(דוח!$X$7&amp;דוח!$C801&amp;דוח!F$8,'נתוני נוכחות'!$N:$N,0)),0)</f>
        <v>0</v>
      </c>
      <c r="AB801" s="23">
        <f>IFERROR(INDEX('נתוני נוכחות'!$K:$K,MATCH(דוח!$X$7&amp;דוח!$C801&amp;דוח!H$8,'נתוני נוכחות'!$N:$N,0)),0)</f>
        <v>0</v>
      </c>
      <c r="AC801" s="23">
        <f>IFERROR(INDEX('נתוני נוכחות'!$K:$K,MATCH(דוח!$X$7&amp;דוח!$C801&amp;דוח!J$8,'נתוני נוכחות'!$N:$N,0)),0)</f>
        <v>0</v>
      </c>
      <c r="AD801" s="23">
        <f>IFERROR(INDEX('נתוני נוכחות'!$K:$K,MATCH(דוח!$X$7&amp;דוח!$C801&amp;דוח!L$8,'נתוני נוכחות'!$N:$N,0)),0)</f>
        <v>0</v>
      </c>
      <c r="AE801" s="23">
        <f>IFERROR(INDEX('נתוני נוכחות'!$K:$K,MATCH(דוח!$X$7&amp;דוח!$C801&amp;דוח!N$8,'נתוני נוכחות'!$N:$N,0)),0)</f>
        <v>0</v>
      </c>
      <c r="AF801" s="23">
        <f>IFERROR(INDEX('נתוני נוכחות'!$K:$K,MATCH(דוח!$X$7&amp;דוח!$C801&amp;דוח!P$8,'נתוני נוכחות'!$N:$N,0)),0)</f>
        <v>0</v>
      </c>
      <c r="AG801" s="23">
        <f>IFERROR(INDEX('נתוני נוכחות'!$K:$K,MATCH(דוח!$X$7&amp;דוח!$C801&amp;דוח!R$8,'נתוני נוכחות'!$N:$N,0)),0)</f>
        <v>0</v>
      </c>
    </row>
    <row r="802" spans="1:33" customFormat="1" x14ac:dyDescent="0.2">
      <c r="A802" s="23">
        <v>793</v>
      </c>
      <c r="B802" s="36" t="str">
        <f t="shared" si="49"/>
        <v/>
      </c>
      <c r="C802" s="27" t="str">
        <f t="shared" si="50"/>
        <v/>
      </c>
      <c r="D802" s="28" t="str">
        <f>IFERROR(INDEX('נתוני נוכחות'!$G:$G,MATCH(דוח!$X$7&amp;דוח!$C802&amp;דוח!D$8,'נתוני נוכחות'!$N:$N,0)),"")</f>
        <v/>
      </c>
      <c r="E802" s="28" t="str">
        <f>IFERROR(INDEX('נתוני נוכחות'!$J:$J,MATCH(דוח!$X$7&amp;דוח!$C802&amp;דוח!D$8,'נתוני נוכחות'!$N:$N,0)),"")</f>
        <v/>
      </c>
      <c r="F802" s="28" t="str">
        <f>IFERROR(INDEX('נתוני נוכחות'!$G:$G,MATCH(דוח!$X$7&amp;דוח!$C802&amp;דוח!F$8,'נתוני נוכחות'!$N:$N,0)),"")</f>
        <v/>
      </c>
      <c r="G802" s="28" t="str">
        <f>IFERROR(INDEX('נתוני נוכחות'!$J:$J,MATCH(דוח!$X$7&amp;דוח!$C802&amp;דוח!F$8,'נתוני נוכחות'!$N:$N,0)),"")</f>
        <v/>
      </c>
      <c r="H802" s="28" t="str">
        <f>IFERROR(INDEX('נתוני נוכחות'!$G:$G,MATCH(דוח!$X$7&amp;דוח!$C802&amp;דוח!H$8,'נתוני נוכחות'!$N:$N,0)),"")</f>
        <v/>
      </c>
      <c r="I802" s="28" t="str">
        <f>IFERROR(INDEX('נתוני נוכחות'!$J:$J,MATCH(דוח!$X$7&amp;דוח!$C802&amp;דוח!H$8,'נתוני נוכחות'!$N:$N,0)),"")</f>
        <v/>
      </c>
      <c r="J802" s="28" t="str">
        <f>IFERROR(INDEX('נתוני נוכחות'!$G:$G,MATCH(דוח!$X$7&amp;דוח!$C802&amp;דוח!J$8,'נתוני נוכחות'!$N:$N,0)),"")</f>
        <v/>
      </c>
      <c r="K802" s="28" t="str">
        <f>IFERROR(INDEX('נתוני נוכחות'!$J:$J,MATCH(דוח!$X$7&amp;דוח!$C802&amp;דוח!J$8,'נתוני נוכחות'!$N:$N,0)),"")</f>
        <v/>
      </c>
      <c r="L802" s="28" t="str">
        <f>IFERROR(INDEX('נתוני נוכחות'!$G:$G,MATCH(דוח!$X$7&amp;דוח!$C802&amp;דוח!L$8,'נתוני נוכחות'!$N:$N,0)),"")</f>
        <v/>
      </c>
      <c r="M802" s="28" t="str">
        <f>IFERROR(INDEX('נתוני נוכחות'!$J:$J,MATCH(דוח!$X$7&amp;דוח!$C802&amp;דוח!L$8,'נתוני נוכחות'!$N:$N,0)),"")</f>
        <v/>
      </c>
      <c r="N802" s="28" t="str">
        <f>IFERROR(INDEX('נתוני נוכחות'!$G:$G,MATCH(דוח!$X$7&amp;דוח!$C802&amp;דוח!N$8,'נתוני נוכחות'!$N:$N,0)),"")</f>
        <v/>
      </c>
      <c r="O802" s="28" t="str">
        <f>IFERROR(INDEX('נתוני נוכחות'!$J:$J,MATCH(דוח!$X$7&amp;דוח!$C802&amp;דוח!N$8,'נתוני נוכחות'!$N:$N,0)),"")</f>
        <v/>
      </c>
      <c r="P802" s="28" t="str">
        <f>IFERROR(INDEX('נתוני נוכחות'!$G:$G,MATCH(דוח!$X$7&amp;דוח!$C802&amp;דוח!P$8,'נתוני נוכחות'!$N:$N,0)),"")</f>
        <v/>
      </c>
      <c r="Q802" s="28" t="str">
        <f>IFERROR(INDEX('נתוני נוכחות'!$J:$J,MATCH(דוח!$X$7&amp;דוח!$C802&amp;דוח!P$8,'נתוני נוכחות'!$N:$N,0)),"")</f>
        <v/>
      </c>
      <c r="R802" s="28" t="str">
        <f>IFERROR(INDEX('נתוני נוכחות'!$G:$G,MATCH(דוח!$X$7&amp;דוח!$C802&amp;דוח!R$8,'נתוני נוכחות'!$N:$N,0)),"")</f>
        <v/>
      </c>
      <c r="S802" s="28" t="str">
        <f>IFERROR(INDEX('נתוני נוכחות'!$J:$J,MATCH(דוח!$X$7&amp;דוח!$C802&amp;דוח!R$8,'נתוני נוכחות'!$N:$N,0)),"")</f>
        <v/>
      </c>
      <c r="T802" s="23">
        <f t="shared" si="48"/>
        <v>0</v>
      </c>
      <c r="U802" s="38">
        <f t="shared" si="51"/>
        <v>0</v>
      </c>
      <c r="Z802" s="23">
        <f>IFERROR(INDEX('נתוני נוכחות'!$K:$K,MATCH(דוח!$X$7&amp;דוח!$C802&amp;דוח!D$8,'נתוני נוכחות'!$N:$N,0)),0)</f>
        <v>0</v>
      </c>
      <c r="AA802" s="23">
        <f>IFERROR(INDEX('נתוני נוכחות'!$K:$K,MATCH(דוח!$X$7&amp;דוח!$C802&amp;דוח!F$8,'נתוני נוכחות'!$N:$N,0)),0)</f>
        <v>0</v>
      </c>
      <c r="AB802" s="23">
        <f>IFERROR(INDEX('נתוני נוכחות'!$K:$K,MATCH(דוח!$X$7&amp;דוח!$C802&amp;דוח!H$8,'נתוני נוכחות'!$N:$N,0)),0)</f>
        <v>0</v>
      </c>
      <c r="AC802" s="23">
        <f>IFERROR(INDEX('נתוני נוכחות'!$K:$K,MATCH(דוח!$X$7&amp;דוח!$C802&amp;דוח!J$8,'נתוני נוכחות'!$N:$N,0)),0)</f>
        <v>0</v>
      </c>
      <c r="AD802" s="23">
        <f>IFERROR(INDEX('נתוני נוכחות'!$K:$K,MATCH(דוח!$X$7&amp;דוח!$C802&amp;דוח!L$8,'נתוני נוכחות'!$N:$N,0)),0)</f>
        <v>0</v>
      </c>
      <c r="AE802" s="23">
        <f>IFERROR(INDEX('נתוני נוכחות'!$K:$K,MATCH(דוח!$X$7&amp;דוח!$C802&amp;דוח!N$8,'נתוני נוכחות'!$N:$N,0)),0)</f>
        <v>0</v>
      </c>
      <c r="AF802" s="23">
        <f>IFERROR(INDEX('נתוני נוכחות'!$K:$K,MATCH(דוח!$X$7&amp;דוח!$C802&amp;דוח!P$8,'נתוני נוכחות'!$N:$N,0)),0)</f>
        <v>0</v>
      </c>
      <c r="AG802" s="23">
        <f>IFERROR(INDEX('נתוני נוכחות'!$K:$K,MATCH(דוח!$X$7&amp;דוח!$C802&amp;דוח!R$8,'נתוני נוכחות'!$N:$N,0)),0)</f>
        <v>0</v>
      </c>
    </row>
    <row r="803" spans="1:33" customFormat="1" x14ac:dyDescent="0.2">
      <c r="A803" s="23">
        <v>794</v>
      </c>
      <c r="B803" s="36" t="str">
        <f t="shared" si="49"/>
        <v/>
      </c>
      <c r="C803" s="27" t="str">
        <f t="shared" si="50"/>
        <v/>
      </c>
      <c r="D803" s="28" t="str">
        <f>IFERROR(INDEX('נתוני נוכחות'!$G:$G,MATCH(דוח!$X$7&amp;דוח!$C803&amp;דוח!D$8,'נתוני נוכחות'!$N:$N,0)),"")</f>
        <v/>
      </c>
      <c r="E803" s="28" t="str">
        <f>IFERROR(INDEX('נתוני נוכחות'!$J:$J,MATCH(דוח!$X$7&amp;דוח!$C803&amp;דוח!D$8,'נתוני נוכחות'!$N:$N,0)),"")</f>
        <v/>
      </c>
      <c r="F803" s="28" t="str">
        <f>IFERROR(INDEX('נתוני נוכחות'!$G:$G,MATCH(דוח!$X$7&amp;דוח!$C803&amp;דוח!F$8,'נתוני נוכחות'!$N:$N,0)),"")</f>
        <v/>
      </c>
      <c r="G803" s="28" t="str">
        <f>IFERROR(INDEX('נתוני נוכחות'!$J:$J,MATCH(דוח!$X$7&amp;דוח!$C803&amp;דוח!F$8,'נתוני נוכחות'!$N:$N,0)),"")</f>
        <v/>
      </c>
      <c r="H803" s="28" t="str">
        <f>IFERROR(INDEX('נתוני נוכחות'!$G:$G,MATCH(דוח!$X$7&amp;דוח!$C803&amp;דוח!H$8,'נתוני נוכחות'!$N:$N,0)),"")</f>
        <v/>
      </c>
      <c r="I803" s="28" t="str">
        <f>IFERROR(INDEX('נתוני נוכחות'!$J:$J,MATCH(דוח!$X$7&amp;דוח!$C803&amp;דוח!H$8,'נתוני נוכחות'!$N:$N,0)),"")</f>
        <v/>
      </c>
      <c r="J803" s="28" t="str">
        <f>IFERROR(INDEX('נתוני נוכחות'!$G:$G,MATCH(דוח!$X$7&amp;דוח!$C803&amp;דוח!J$8,'נתוני נוכחות'!$N:$N,0)),"")</f>
        <v/>
      </c>
      <c r="K803" s="28" t="str">
        <f>IFERROR(INDEX('נתוני נוכחות'!$J:$J,MATCH(דוח!$X$7&amp;דוח!$C803&amp;דוח!J$8,'נתוני נוכחות'!$N:$N,0)),"")</f>
        <v/>
      </c>
      <c r="L803" s="28" t="str">
        <f>IFERROR(INDEX('נתוני נוכחות'!$G:$G,MATCH(דוח!$X$7&amp;דוח!$C803&amp;דוח!L$8,'נתוני נוכחות'!$N:$N,0)),"")</f>
        <v/>
      </c>
      <c r="M803" s="28" t="str">
        <f>IFERROR(INDEX('נתוני נוכחות'!$J:$J,MATCH(דוח!$X$7&amp;דוח!$C803&amp;דוח!L$8,'נתוני נוכחות'!$N:$N,0)),"")</f>
        <v/>
      </c>
      <c r="N803" s="28" t="str">
        <f>IFERROR(INDEX('נתוני נוכחות'!$G:$G,MATCH(דוח!$X$7&amp;דוח!$C803&amp;דוח!N$8,'נתוני נוכחות'!$N:$N,0)),"")</f>
        <v/>
      </c>
      <c r="O803" s="28" t="str">
        <f>IFERROR(INDEX('נתוני נוכחות'!$J:$J,MATCH(דוח!$X$7&amp;דוח!$C803&amp;דוח!N$8,'נתוני נוכחות'!$N:$N,0)),"")</f>
        <v/>
      </c>
      <c r="P803" s="28" t="str">
        <f>IFERROR(INDEX('נתוני נוכחות'!$G:$G,MATCH(דוח!$X$7&amp;דוח!$C803&amp;דוח!P$8,'נתוני נוכחות'!$N:$N,0)),"")</f>
        <v/>
      </c>
      <c r="Q803" s="28" t="str">
        <f>IFERROR(INDEX('נתוני נוכחות'!$J:$J,MATCH(דוח!$X$7&amp;דוח!$C803&amp;דוח!P$8,'נתוני נוכחות'!$N:$N,0)),"")</f>
        <v/>
      </c>
      <c r="R803" s="28" t="str">
        <f>IFERROR(INDEX('נתוני נוכחות'!$G:$G,MATCH(דוח!$X$7&amp;דוח!$C803&amp;דוח!R$8,'נתוני נוכחות'!$N:$N,0)),"")</f>
        <v/>
      </c>
      <c r="S803" s="28" t="str">
        <f>IFERROR(INDEX('נתוני נוכחות'!$J:$J,MATCH(דוח!$X$7&amp;דוח!$C803&amp;דוח!R$8,'נתוני נוכחות'!$N:$N,0)),"")</f>
        <v/>
      </c>
      <c r="T803" s="23">
        <f t="shared" si="48"/>
        <v>0</v>
      </c>
      <c r="U803" s="38">
        <f t="shared" si="51"/>
        <v>0</v>
      </c>
      <c r="Z803" s="23">
        <f>IFERROR(INDEX('נתוני נוכחות'!$K:$K,MATCH(דוח!$X$7&amp;דוח!$C803&amp;דוח!D$8,'נתוני נוכחות'!$N:$N,0)),0)</f>
        <v>0</v>
      </c>
      <c r="AA803" s="23">
        <f>IFERROR(INDEX('נתוני נוכחות'!$K:$K,MATCH(דוח!$X$7&amp;דוח!$C803&amp;דוח!F$8,'נתוני נוכחות'!$N:$N,0)),0)</f>
        <v>0</v>
      </c>
      <c r="AB803" s="23">
        <f>IFERROR(INDEX('נתוני נוכחות'!$K:$K,MATCH(דוח!$X$7&amp;דוח!$C803&amp;דוח!H$8,'נתוני נוכחות'!$N:$N,0)),0)</f>
        <v>0</v>
      </c>
      <c r="AC803" s="23">
        <f>IFERROR(INDEX('נתוני נוכחות'!$K:$K,MATCH(דוח!$X$7&amp;דוח!$C803&amp;דוח!J$8,'נתוני נוכחות'!$N:$N,0)),0)</f>
        <v>0</v>
      </c>
      <c r="AD803" s="23">
        <f>IFERROR(INDEX('נתוני נוכחות'!$K:$K,MATCH(דוח!$X$7&amp;דוח!$C803&amp;דוח!L$8,'נתוני נוכחות'!$N:$N,0)),0)</f>
        <v>0</v>
      </c>
      <c r="AE803" s="23">
        <f>IFERROR(INDEX('נתוני נוכחות'!$K:$K,MATCH(דוח!$X$7&amp;דוח!$C803&amp;דוח!N$8,'נתוני נוכחות'!$N:$N,0)),0)</f>
        <v>0</v>
      </c>
      <c r="AF803" s="23">
        <f>IFERROR(INDEX('נתוני נוכחות'!$K:$K,MATCH(דוח!$X$7&amp;דוח!$C803&amp;דוח!P$8,'נתוני נוכחות'!$N:$N,0)),0)</f>
        <v>0</v>
      </c>
      <c r="AG803" s="23">
        <f>IFERROR(INDEX('נתוני נוכחות'!$K:$K,MATCH(דוח!$X$7&amp;דוח!$C803&amp;דוח!R$8,'נתוני נוכחות'!$N:$N,0)),0)</f>
        <v>0</v>
      </c>
    </row>
    <row r="804" spans="1:33" customFormat="1" x14ac:dyDescent="0.2">
      <c r="A804" s="23">
        <v>795</v>
      </c>
      <c r="B804" s="36" t="str">
        <f t="shared" si="49"/>
        <v/>
      </c>
      <c r="C804" s="27" t="str">
        <f t="shared" si="50"/>
        <v/>
      </c>
      <c r="D804" s="28" t="str">
        <f>IFERROR(INDEX('נתוני נוכחות'!$G:$G,MATCH(דוח!$X$7&amp;דוח!$C804&amp;דוח!D$8,'נתוני נוכחות'!$N:$N,0)),"")</f>
        <v/>
      </c>
      <c r="E804" s="28" t="str">
        <f>IFERROR(INDEX('נתוני נוכחות'!$J:$J,MATCH(דוח!$X$7&amp;דוח!$C804&amp;דוח!D$8,'נתוני נוכחות'!$N:$N,0)),"")</f>
        <v/>
      </c>
      <c r="F804" s="28" t="str">
        <f>IFERROR(INDEX('נתוני נוכחות'!$G:$G,MATCH(דוח!$X$7&amp;דוח!$C804&amp;דוח!F$8,'נתוני נוכחות'!$N:$N,0)),"")</f>
        <v/>
      </c>
      <c r="G804" s="28" t="str">
        <f>IFERROR(INDEX('נתוני נוכחות'!$J:$J,MATCH(דוח!$X$7&amp;דוח!$C804&amp;דוח!F$8,'נתוני נוכחות'!$N:$N,0)),"")</f>
        <v/>
      </c>
      <c r="H804" s="28" t="str">
        <f>IFERROR(INDEX('נתוני נוכחות'!$G:$G,MATCH(דוח!$X$7&amp;דוח!$C804&amp;דוח!H$8,'נתוני נוכחות'!$N:$N,0)),"")</f>
        <v/>
      </c>
      <c r="I804" s="28" t="str">
        <f>IFERROR(INDEX('נתוני נוכחות'!$J:$J,MATCH(דוח!$X$7&amp;דוח!$C804&amp;דוח!H$8,'נתוני נוכחות'!$N:$N,0)),"")</f>
        <v/>
      </c>
      <c r="J804" s="28" t="str">
        <f>IFERROR(INDEX('נתוני נוכחות'!$G:$G,MATCH(דוח!$X$7&amp;דוח!$C804&amp;דוח!J$8,'נתוני נוכחות'!$N:$N,0)),"")</f>
        <v/>
      </c>
      <c r="K804" s="28" t="str">
        <f>IFERROR(INDEX('נתוני נוכחות'!$J:$J,MATCH(דוח!$X$7&amp;דוח!$C804&amp;דוח!J$8,'נתוני נוכחות'!$N:$N,0)),"")</f>
        <v/>
      </c>
      <c r="L804" s="28" t="str">
        <f>IFERROR(INDEX('נתוני נוכחות'!$G:$G,MATCH(דוח!$X$7&amp;דוח!$C804&amp;דוח!L$8,'נתוני נוכחות'!$N:$N,0)),"")</f>
        <v/>
      </c>
      <c r="M804" s="28" t="str">
        <f>IFERROR(INDEX('נתוני נוכחות'!$J:$J,MATCH(דוח!$X$7&amp;דוח!$C804&amp;דוח!L$8,'נתוני נוכחות'!$N:$N,0)),"")</f>
        <v/>
      </c>
      <c r="N804" s="28" t="str">
        <f>IFERROR(INDEX('נתוני נוכחות'!$G:$G,MATCH(דוח!$X$7&amp;דוח!$C804&amp;דוח!N$8,'נתוני נוכחות'!$N:$N,0)),"")</f>
        <v/>
      </c>
      <c r="O804" s="28" t="str">
        <f>IFERROR(INDEX('נתוני נוכחות'!$J:$J,MATCH(דוח!$X$7&amp;דוח!$C804&amp;דוח!N$8,'נתוני נוכחות'!$N:$N,0)),"")</f>
        <v/>
      </c>
      <c r="P804" s="28" t="str">
        <f>IFERROR(INDEX('נתוני נוכחות'!$G:$G,MATCH(דוח!$X$7&amp;דוח!$C804&amp;דוח!P$8,'נתוני נוכחות'!$N:$N,0)),"")</f>
        <v/>
      </c>
      <c r="Q804" s="28" t="str">
        <f>IFERROR(INDEX('נתוני נוכחות'!$J:$J,MATCH(דוח!$X$7&amp;דוח!$C804&amp;דוח!P$8,'נתוני נוכחות'!$N:$N,0)),"")</f>
        <v/>
      </c>
      <c r="R804" s="28" t="str">
        <f>IFERROR(INDEX('נתוני נוכחות'!$G:$G,MATCH(דוח!$X$7&amp;דוח!$C804&amp;דוח!R$8,'נתוני נוכחות'!$N:$N,0)),"")</f>
        <v/>
      </c>
      <c r="S804" s="28" t="str">
        <f>IFERROR(INDEX('נתוני נוכחות'!$J:$J,MATCH(דוח!$X$7&amp;דוח!$C804&amp;דוח!R$8,'נתוני נוכחות'!$N:$N,0)),"")</f>
        <v/>
      </c>
      <c r="T804" s="23">
        <f t="shared" si="48"/>
        <v>0</v>
      </c>
      <c r="U804" s="38">
        <f t="shared" si="51"/>
        <v>0</v>
      </c>
      <c r="Z804" s="23">
        <f>IFERROR(INDEX('נתוני נוכחות'!$K:$K,MATCH(דוח!$X$7&amp;דוח!$C804&amp;דוח!D$8,'נתוני נוכחות'!$N:$N,0)),0)</f>
        <v>0</v>
      </c>
      <c r="AA804" s="23">
        <f>IFERROR(INDEX('נתוני נוכחות'!$K:$K,MATCH(דוח!$X$7&amp;דוח!$C804&amp;דוח!F$8,'נתוני נוכחות'!$N:$N,0)),0)</f>
        <v>0</v>
      </c>
      <c r="AB804" s="23">
        <f>IFERROR(INDEX('נתוני נוכחות'!$K:$K,MATCH(דוח!$X$7&amp;דוח!$C804&amp;דוח!H$8,'נתוני נוכחות'!$N:$N,0)),0)</f>
        <v>0</v>
      </c>
      <c r="AC804" s="23">
        <f>IFERROR(INDEX('נתוני נוכחות'!$K:$K,MATCH(דוח!$X$7&amp;דוח!$C804&amp;דוח!J$8,'נתוני נוכחות'!$N:$N,0)),0)</f>
        <v>0</v>
      </c>
      <c r="AD804" s="23">
        <f>IFERROR(INDEX('נתוני נוכחות'!$K:$K,MATCH(דוח!$X$7&amp;דוח!$C804&amp;דוח!L$8,'נתוני נוכחות'!$N:$N,0)),0)</f>
        <v>0</v>
      </c>
      <c r="AE804" s="23">
        <f>IFERROR(INDEX('נתוני נוכחות'!$K:$K,MATCH(דוח!$X$7&amp;דוח!$C804&amp;דוח!N$8,'נתוני נוכחות'!$N:$N,0)),0)</f>
        <v>0</v>
      </c>
      <c r="AF804" s="23">
        <f>IFERROR(INDEX('נתוני נוכחות'!$K:$K,MATCH(דוח!$X$7&amp;דוח!$C804&amp;דוח!P$8,'נתוני נוכחות'!$N:$N,0)),0)</f>
        <v>0</v>
      </c>
      <c r="AG804" s="23">
        <f>IFERROR(INDEX('נתוני נוכחות'!$K:$K,MATCH(דוח!$X$7&amp;דוח!$C804&amp;דוח!R$8,'נתוני נוכחות'!$N:$N,0)),0)</f>
        <v>0</v>
      </c>
    </row>
    <row r="805" spans="1:33" customFormat="1" x14ac:dyDescent="0.2">
      <c r="A805" s="23">
        <v>796</v>
      </c>
      <c r="B805" s="36" t="str">
        <f t="shared" si="49"/>
        <v/>
      </c>
      <c r="C805" s="27" t="str">
        <f t="shared" si="50"/>
        <v/>
      </c>
      <c r="D805" s="28" t="str">
        <f>IFERROR(INDEX('נתוני נוכחות'!$G:$G,MATCH(דוח!$X$7&amp;דוח!$C805&amp;דוח!D$8,'נתוני נוכחות'!$N:$N,0)),"")</f>
        <v/>
      </c>
      <c r="E805" s="28" t="str">
        <f>IFERROR(INDEX('נתוני נוכחות'!$J:$J,MATCH(דוח!$X$7&amp;דוח!$C805&amp;דוח!D$8,'נתוני נוכחות'!$N:$N,0)),"")</f>
        <v/>
      </c>
      <c r="F805" s="28" t="str">
        <f>IFERROR(INDEX('נתוני נוכחות'!$G:$G,MATCH(דוח!$X$7&amp;דוח!$C805&amp;דוח!F$8,'נתוני נוכחות'!$N:$N,0)),"")</f>
        <v/>
      </c>
      <c r="G805" s="28" t="str">
        <f>IFERROR(INDEX('נתוני נוכחות'!$J:$J,MATCH(דוח!$X$7&amp;דוח!$C805&amp;דוח!F$8,'נתוני נוכחות'!$N:$N,0)),"")</f>
        <v/>
      </c>
      <c r="H805" s="28" t="str">
        <f>IFERROR(INDEX('נתוני נוכחות'!$G:$G,MATCH(דוח!$X$7&amp;דוח!$C805&amp;דוח!H$8,'נתוני נוכחות'!$N:$N,0)),"")</f>
        <v/>
      </c>
      <c r="I805" s="28" t="str">
        <f>IFERROR(INDEX('נתוני נוכחות'!$J:$J,MATCH(דוח!$X$7&amp;דוח!$C805&amp;דוח!H$8,'נתוני נוכחות'!$N:$N,0)),"")</f>
        <v/>
      </c>
      <c r="J805" s="28" t="str">
        <f>IFERROR(INDEX('נתוני נוכחות'!$G:$G,MATCH(דוח!$X$7&amp;דוח!$C805&amp;דוח!J$8,'נתוני נוכחות'!$N:$N,0)),"")</f>
        <v/>
      </c>
      <c r="K805" s="28" t="str">
        <f>IFERROR(INDEX('נתוני נוכחות'!$J:$J,MATCH(דוח!$X$7&amp;דוח!$C805&amp;דוח!J$8,'נתוני נוכחות'!$N:$N,0)),"")</f>
        <v/>
      </c>
      <c r="L805" s="28" t="str">
        <f>IFERROR(INDEX('נתוני נוכחות'!$G:$G,MATCH(דוח!$X$7&amp;דוח!$C805&amp;דוח!L$8,'נתוני נוכחות'!$N:$N,0)),"")</f>
        <v/>
      </c>
      <c r="M805" s="28" t="str">
        <f>IFERROR(INDEX('נתוני נוכחות'!$J:$J,MATCH(דוח!$X$7&amp;דוח!$C805&amp;דוח!L$8,'נתוני נוכחות'!$N:$N,0)),"")</f>
        <v/>
      </c>
      <c r="N805" s="28" t="str">
        <f>IFERROR(INDEX('נתוני נוכחות'!$G:$G,MATCH(דוח!$X$7&amp;דוח!$C805&amp;דוח!N$8,'נתוני נוכחות'!$N:$N,0)),"")</f>
        <v/>
      </c>
      <c r="O805" s="28" t="str">
        <f>IFERROR(INDEX('נתוני נוכחות'!$J:$J,MATCH(דוח!$X$7&amp;דוח!$C805&amp;דוח!N$8,'נתוני נוכחות'!$N:$N,0)),"")</f>
        <v/>
      </c>
      <c r="P805" s="28" t="str">
        <f>IFERROR(INDEX('נתוני נוכחות'!$G:$G,MATCH(דוח!$X$7&amp;דוח!$C805&amp;דוח!P$8,'נתוני נוכחות'!$N:$N,0)),"")</f>
        <v/>
      </c>
      <c r="Q805" s="28" t="str">
        <f>IFERROR(INDEX('נתוני נוכחות'!$J:$J,MATCH(דוח!$X$7&amp;דוח!$C805&amp;דוח!P$8,'נתוני נוכחות'!$N:$N,0)),"")</f>
        <v/>
      </c>
      <c r="R805" s="28" t="str">
        <f>IFERROR(INDEX('נתוני נוכחות'!$G:$G,MATCH(דוח!$X$7&amp;דוח!$C805&amp;דוח!R$8,'נתוני נוכחות'!$N:$N,0)),"")</f>
        <v/>
      </c>
      <c r="S805" s="28" t="str">
        <f>IFERROR(INDEX('נתוני נוכחות'!$J:$J,MATCH(דוח!$X$7&amp;דוח!$C805&amp;דוח!R$8,'נתוני נוכחות'!$N:$N,0)),"")</f>
        <v/>
      </c>
      <c r="T805" s="23">
        <f t="shared" si="48"/>
        <v>0</v>
      </c>
      <c r="U805" s="38">
        <f t="shared" si="51"/>
        <v>0</v>
      </c>
      <c r="Z805" s="23">
        <f>IFERROR(INDEX('נתוני נוכחות'!$K:$K,MATCH(דוח!$X$7&amp;דוח!$C805&amp;דוח!D$8,'נתוני נוכחות'!$N:$N,0)),0)</f>
        <v>0</v>
      </c>
      <c r="AA805" s="23">
        <f>IFERROR(INDEX('נתוני נוכחות'!$K:$K,MATCH(דוח!$X$7&amp;דוח!$C805&amp;דוח!F$8,'נתוני נוכחות'!$N:$N,0)),0)</f>
        <v>0</v>
      </c>
      <c r="AB805" s="23">
        <f>IFERROR(INDEX('נתוני נוכחות'!$K:$K,MATCH(דוח!$X$7&amp;דוח!$C805&amp;דוח!H$8,'נתוני נוכחות'!$N:$N,0)),0)</f>
        <v>0</v>
      </c>
      <c r="AC805" s="23">
        <f>IFERROR(INDEX('נתוני נוכחות'!$K:$K,MATCH(דוח!$X$7&amp;דוח!$C805&amp;דוח!J$8,'נתוני נוכחות'!$N:$N,0)),0)</f>
        <v>0</v>
      </c>
      <c r="AD805" s="23">
        <f>IFERROR(INDEX('נתוני נוכחות'!$K:$K,MATCH(דוח!$X$7&amp;דוח!$C805&amp;דוח!L$8,'נתוני נוכחות'!$N:$N,0)),0)</f>
        <v>0</v>
      </c>
      <c r="AE805" s="23">
        <f>IFERROR(INDEX('נתוני נוכחות'!$K:$K,MATCH(דוח!$X$7&amp;דוח!$C805&amp;דוח!N$8,'נתוני נוכחות'!$N:$N,0)),0)</f>
        <v>0</v>
      </c>
      <c r="AF805" s="23">
        <f>IFERROR(INDEX('נתוני נוכחות'!$K:$K,MATCH(דוח!$X$7&amp;דוח!$C805&amp;דוח!P$8,'נתוני נוכחות'!$N:$N,0)),0)</f>
        <v>0</v>
      </c>
      <c r="AG805" s="23">
        <f>IFERROR(INDEX('נתוני נוכחות'!$K:$K,MATCH(דוח!$X$7&amp;דוח!$C805&amp;דוח!R$8,'נתוני נוכחות'!$N:$N,0)),0)</f>
        <v>0</v>
      </c>
    </row>
    <row r="806" spans="1:33" customFormat="1" x14ac:dyDescent="0.2">
      <c r="A806" s="23">
        <v>797</v>
      </c>
      <c r="B806" s="36" t="str">
        <f t="shared" si="49"/>
        <v/>
      </c>
      <c r="C806" s="27" t="str">
        <f t="shared" si="50"/>
        <v/>
      </c>
      <c r="D806" s="28" t="str">
        <f>IFERROR(INDEX('נתוני נוכחות'!$G:$G,MATCH(דוח!$X$7&amp;דוח!$C806&amp;דוח!D$8,'נתוני נוכחות'!$N:$N,0)),"")</f>
        <v/>
      </c>
      <c r="E806" s="28" t="str">
        <f>IFERROR(INDEX('נתוני נוכחות'!$J:$J,MATCH(דוח!$X$7&amp;דוח!$C806&amp;דוח!D$8,'נתוני נוכחות'!$N:$N,0)),"")</f>
        <v/>
      </c>
      <c r="F806" s="28" t="str">
        <f>IFERROR(INDEX('נתוני נוכחות'!$G:$G,MATCH(דוח!$X$7&amp;דוח!$C806&amp;דוח!F$8,'נתוני נוכחות'!$N:$N,0)),"")</f>
        <v/>
      </c>
      <c r="G806" s="28" t="str">
        <f>IFERROR(INDEX('נתוני נוכחות'!$J:$J,MATCH(דוח!$X$7&amp;דוח!$C806&amp;דוח!F$8,'נתוני נוכחות'!$N:$N,0)),"")</f>
        <v/>
      </c>
      <c r="H806" s="28" t="str">
        <f>IFERROR(INDEX('נתוני נוכחות'!$G:$G,MATCH(דוח!$X$7&amp;דוח!$C806&amp;דוח!H$8,'נתוני נוכחות'!$N:$N,0)),"")</f>
        <v/>
      </c>
      <c r="I806" s="28" t="str">
        <f>IFERROR(INDEX('נתוני נוכחות'!$J:$J,MATCH(דוח!$X$7&amp;דוח!$C806&amp;דוח!H$8,'נתוני נוכחות'!$N:$N,0)),"")</f>
        <v/>
      </c>
      <c r="J806" s="28" t="str">
        <f>IFERROR(INDEX('נתוני נוכחות'!$G:$G,MATCH(דוח!$X$7&amp;דוח!$C806&amp;דוח!J$8,'נתוני נוכחות'!$N:$N,0)),"")</f>
        <v/>
      </c>
      <c r="K806" s="28" t="str">
        <f>IFERROR(INDEX('נתוני נוכחות'!$J:$J,MATCH(דוח!$X$7&amp;דוח!$C806&amp;דוח!J$8,'נתוני נוכחות'!$N:$N,0)),"")</f>
        <v/>
      </c>
      <c r="L806" s="28" t="str">
        <f>IFERROR(INDEX('נתוני נוכחות'!$G:$G,MATCH(דוח!$X$7&amp;דוח!$C806&amp;דוח!L$8,'נתוני נוכחות'!$N:$N,0)),"")</f>
        <v/>
      </c>
      <c r="M806" s="28" t="str">
        <f>IFERROR(INDEX('נתוני נוכחות'!$J:$J,MATCH(דוח!$X$7&amp;דוח!$C806&amp;דוח!L$8,'נתוני נוכחות'!$N:$N,0)),"")</f>
        <v/>
      </c>
      <c r="N806" s="28" t="str">
        <f>IFERROR(INDEX('נתוני נוכחות'!$G:$G,MATCH(דוח!$X$7&amp;דוח!$C806&amp;דוח!N$8,'נתוני נוכחות'!$N:$N,0)),"")</f>
        <v/>
      </c>
      <c r="O806" s="28" t="str">
        <f>IFERROR(INDEX('נתוני נוכחות'!$J:$J,MATCH(דוח!$X$7&amp;דוח!$C806&amp;דוח!N$8,'נתוני נוכחות'!$N:$N,0)),"")</f>
        <v/>
      </c>
      <c r="P806" s="28" t="str">
        <f>IFERROR(INDEX('נתוני נוכחות'!$G:$G,MATCH(דוח!$X$7&amp;דוח!$C806&amp;דוח!P$8,'נתוני נוכחות'!$N:$N,0)),"")</f>
        <v/>
      </c>
      <c r="Q806" s="28" t="str">
        <f>IFERROR(INDEX('נתוני נוכחות'!$J:$J,MATCH(דוח!$X$7&amp;דוח!$C806&amp;דוח!P$8,'נתוני נוכחות'!$N:$N,0)),"")</f>
        <v/>
      </c>
      <c r="R806" s="28" t="str">
        <f>IFERROR(INDEX('נתוני נוכחות'!$G:$G,MATCH(דוח!$X$7&amp;דוח!$C806&amp;דוח!R$8,'נתוני נוכחות'!$N:$N,0)),"")</f>
        <v/>
      </c>
      <c r="S806" s="28" t="str">
        <f>IFERROR(INDEX('נתוני נוכחות'!$J:$J,MATCH(דוח!$X$7&amp;דוח!$C806&amp;דוח!R$8,'נתוני נוכחות'!$N:$N,0)),"")</f>
        <v/>
      </c>
      <c r="T806" s="23">
        <f t="shared" si="48"/>
        <v>0</v>
      </c>
      <c r="U806" s="38">
        <f t="shared" si="51"/>
        <v>0</v>
      </c>
      <c r="Z806" s="23">
        <f>IFERROR(INDEX('נתוני נוכחות'!$K:$K,MATCH(דוח!$X$7&amp;דוח!$C806&amp;דוח!D$8,'נתוני נוכחות'!$N:$N,0)),0)</f>
        <v>0</v>
      </c>
      <c r="AA806" s="23">
        <f>IFERROR(INDEX('נתוני נוכחות'!$K:$K,MATCH(דוח!$X$7&amp;דוח!$C806&amp;דוח!F$8,'נתוני נוכחות'!$N:$N,0)),0)</f>
        <v>0</v>
      </c>
      <c r="AB806" s="23">
        <f>IFERROR(INDEX('נתוני נוכחות'!$K:$K,MATCH(דוח!$X$7&amp;דוח!$C806&amp;דוח!H$8,'נתוני נוכחות'!$N:$N,0)),0)</f>
        <v>0</v>
      </c>
      <c r="AC806" s="23">
        <f>IFERROR(INDEX('נתוני נוכחות'!$K:$K,MATCH(דוח!$X$7&amp;דוח!$C806&amp;דוח!J$8,'נתוני נוכחות'!$N:$N,0)),0)</f>
        <v>0</v>
      </c>
      <c r="AD806" s="23">
        <f>IFERROR(INDEX('נתוני נוכחות'!$K:$K,MATCH(דוח!$X$7&amp;דוח!$C806&amp;דוח!L$8,'נתוני נוכחות'!$N:$N,0)),0)</f>
        <v>0</v>
      </c>
      <c r="AE806" s="23">
        <f>IFERROR(INDEX('נתוני נוכחות'!$K:$K,MATCH(דוח!$X$7&amp;דוח!$C806&amp;דוח!N$8,'נתוני נוכחות'!$N:$N,0)),0)</f>
        <v>0</v>
      </c>
      <c r="AF806" s="23">
        <f>IFERROR(INDEX('נתוני נוכחות'!$K:$K,MATCH(דוח!$X$7&amp;דוח!$C806&amp;דוח!P$8,'נתוני נוכחות'!$N:$N,0)),0)</f>
        <v>0</v>
      </c>
      <c r="AG806" s="23">
        <f>IFERROR(INDEX('נתוני נוכחות'!$K:$K,MATCH(דוח!$X$7&amp;דוח!$C806&amp;דוח!R$8,'נתוני נוכחות'!$N:$N,0)),0)</f>
        <v>0</v>
      </c>
    </row>
    <row r="807" spans="1:33" customFormat="1" x14ac:dyDescent="0.2">
      <c r="A807" s="23">
        <v>798</v>
      </c>
      <c r="B807" s="36" t="str">
        <f t="shared" si="49"/>
        <v/>
      </c>
      <c r="C807" s="27" t="str">
        <f t="shared" si="50"/>
        <v/>
      </c>
      <c r="D807" s="28" t="str">
        <f>IFERROR(INDEX('נתוני נוכחות'!$G:$G,MATCH(דוח!$X$7&amp;דוח!$C807&amp;דוח!D$8,'נתוני נוכחות'!$N:$N,0)),"")</f>
        <v/>
      </c>
      <c r="E807" s="28" t="str">
        <f>IFERROR(INDEX('נתוני נוכחות'!$J:$J,MATCH(דוח!$X$7&amp;דוח!$C807&amp;דוח!D$8,'נתוני נוכחות'!$N:$N,0)),"")</f>
        <v/>
      </c>
      <c r="F807" s="28" t="str">
        <f>IFERROR(INDEX('נתוני נוכחות'!$G:$G,MATCH(דוח!$X$7&amp;דוח!$C807&amp;דוח!F$8,'נתוני נוכחות'!$N:$N,0)),"")</f>
        <v/>
      </c>
      <c r="G807" s="28" t="str">
        <f>IFERROR(INDEX('נתוני נוכחות'!$J:$J,MATCH(דוח!$X$7&amp;דוח!$C807&amp;דוח!F$8,'נתוני נוכחות'!$N:$N,0)),"")</f>
        <v/>
      </c>
      <c r="H807" s="28" t="str">
        <f>IFERROR(INDEX('נתוני נוכחות'!$G:$G,MATCH(דוח!$X$7&amp;דוח!$C807&amp;דוח!H$8,'נתוני נוכחות'!$N:$N,0)),"")</f>
        <v/>
      </c>
      <c r="I807" s="28" t="str">
        <f>IFERROR(INDEX('נתוני נוכחות'!$J:$J,MATCH(דוח!$X$7&amp;דוח!$C807&amp;דוח!H$8,'נתוני נוכחות'!$N:$N,0)),"")</f>
        <v/>
      </c>
      <c r="J807" s="28" t="str">
        <f>IFERROR(INDEX('נתוני נוכחות'!$G:$G,MATCH(דוח!$X$7&amp;דוח!$C807&amp;דוח!J$8,'נתוני נוכחות'!$N:$N,0)),"")</f>
        <v/>
      </c>
      <c r="K807" s="28" t="str">
        <f>IFERROR(INDEX('נתוני נוכחות'!$J:$J,MATCH(דוח!$X$7&amp;דוח!$C807&amp;דוח!J$8,'נתוני נוכחות'!$N:$N,0)),"")</f>
        <v/>
      </c>
      <c r="L807" s="28" t="str">
        <f>IFERROR(INDEX('נתוני נוכחות'!$G:$G,MATCH(דוח!$X$7&amp;דוח!$C807&amp;דוח!L$8,'נתוני נוכחות'!$N:$N,0)),"")</f>
        <v/>
      </c>
      <c r="M807" s="28" t="str">
        <f>IFERROR(INDEX('נתוני נוכחות'!$J:$J,MATCH(דוח!$X$7&amp;דוח!$C807&amp;דוח!L$8,'נתוני נוכחות'!$N:$N,0)),"")</f>
        <v/>
      </c>
      <c r="N807" s="28" t="str">
        <f>IFERROR(INDEX('נתוני נוכחות'!$G:$G,MATCH(דוח!$X$7&amp;דוח!$C807&amp;דוח!N$8,'נתוני נוכחות'!$N:$N,0)),"")</f>
        <v/>
      </c>
      <c r="O807" s="28" t="str">
        <f>IFERROR(INDEX('נתוני נוכחות'!$J:$J,MATCH(דוח!$X$7&amp;דוח!$C807&amp;דוח!N$8,'נתוני נוכחות'!$N:$N,0)),"")</f>
        <v/>
      </c>
      <c r="P807" s="28" t="str">
        <f>IFERROR(INDEX('נתוני נוכחות'!$G:$G,MATCH(דוח!$X$7&amp;דוח!$C807&amp;דוח!P$8,'נתוני נוכחות'!$N:$N,0)),"")</f>
        <v/>
      </c>
      <c r="Q807" s="28" t="str">
        <f>IFERROR(INDEX('נתוני נוכחות'!$J:$J,MATCH(דוח!$X$7&amp;דוח!$C807&amp;דוח!P$8,'נתוני נוכחות'!$N:$N,0)),"")</f>
        <v/>
      </c>
      <c r="R807" s="28" t="str">
        <f>IFERROR(INDEX('נתוני נוכחות'!$G:$G,MATCH(דוח!$X$7&amp;דוח!$C807&amp;דוח!R$8,'נתוני נוכחות'!$N:$N,0)),"")</f>
        <v/>
      </c>
      <c r="S807" s="28" t="str">
        <f>IFERROR(INDEX('נתוני נוכחות'!$J:$J,MATCH(דוח!$X$7&amp;דוח!$C807&amp;דוח!R$8,'נתוני נוכחות'!$N:$N,0)),"")</f>
        <v/>
      </c>
      <c r="T807" s="23">
        <f t="shared" si="48"/>
        <v>0</v>
      </c>
      <c r="U807" s="38">
        <f t="shared" si="51"/>
        <v>0</v>
      </c>
      <c r="Z807" s="23">
        <f>IFERROR(INDEX('נתוני נוכחות'!$K:$K,MATCH(דוח!$X$7&amp;דוח!$C807&amp;דוח!D$8,'נתוני נוכחות'!$N:$N,0)),0)</f>
        <v>0</v>
      </c>
      <c r="AA807" s="23">
        <f>IFERROR(INDEX('נתוני נוכחות'!$K:$K,MATCH(דוח!$X$7&amp;דוח!$C807&amp;דוח!F$8,'נתוני נוכחות'!$N:$N,0)),0)</f>
        <v>0</v>
      </c>
      <c r="AB807" s="23">
        <f>IFERROR(INDEX('נתוני נוכחות'!$K:$K,MATCH(דוח!$X$7&amp;דוח!$C807&amp;דוח!H$8,'נתוני נוכחות'!$N:$N,0)),0)</f>
        <v>0</v>
      </c>
      <c r="AC807" s="23">
        <f>IFERROR(INDEX('נתוני נוכחות'!$K:$K,MATCH(דוח!$X$7&amp;דוח!$C807&amp;דוח!J$8,'נתוני נוכחות'!$N:$N,0)),0)</f>
        <v>0</v>
      </c>
      <c r="AD807" s="23">
        <f>IFERROR(INDEX('נתוני נוכחות'!$K:$K,MATCH(דוח!$X$7&amp;דוח!$C807&amp;דוח!L$8,'נתוני נוכחות'!$N:$N,0)),0)</f>
        <v>0</v>
      </c>
      <c r="AE807" s="23">
        <f>IFERROR(INDEX('נתוני נוכחות'!$K:$K,MATCH(דוח!$X$7&amp;דוח!$C807&amp;דוח!N$8,'נתוני נוכחות'!$N:$N,0)),0)</f>
        <v>0</v>
      </c>
      <c r="AF807" s="23">
        <f>IFERROR(INDEX('נתוני נוכחות'!$K:$K,MATCH(דוח!$X$7&amp;דוח!$C807&amp;דוח!P$8,'נתוני נוכחות'!$N:$N,0)),0)</f>
        <v>0</v>
      </c>
      <c r="AG807" s="23">
        <f>IFERROR(INDEX('נתוני נוכחות'!$K:$K,MATCH(דוח!$X$7&amp;דוח!$C807&amp;דוח!R$8,'נתוני נוכחות'!$N:$N,0)),0)</f>
        <v>0</v>
      </c>
    </row>
    <row r="808" spans="1:33" customFormat="1" x14ac:dyDescent="0.2">
      <c r="A808" s="23">
        <v>799</v>
      </c>
      <c r="B808" s="36" t="str">
        <f t="shared" si="49"/>
        <v/>
      </c>
      <c r="C808" s="27" t="str">
        <f t="shared" si="50"/>
        <v/>
      </c>
      <c r="D808" s="28" t="str">
        <f>IFERROR(INDEX('נתוני נוכחות'!$G:$G,MATCH(דוח!$X$7&amp;דוח!$C808&amp;דוח!D$8,'נתוני נוכחות'!$N:$N,0)),"")</f>
        <v/>
      </c>
      <c r="E808" s="28" t="str">
        <f>IFERROR(INDEX('נתוני נוכחות'!$J:$J,MATCH(דוח!$X$7&amp;דוח!$C808&amp;דוח!D$8,'נתוני נוכחות'!$N:$N,0)),"")</f>
        <v/>
      </c>
      <c r="F808" s="28" t="str">
        <f>IFERROR(INDEX('נתוני נוכחות'!$G:$G,MATCH(דוח!$X$7&amp;דוח!$C808&amp;דוח!F$8,'נתוני נוכחות'!$N:$N,0)),"")</f>
        <v/>
      </c>
      <c r="G808" s="28" t="str">
        <f>IFERROR(INDEX('נתוני נוכחות'!$J:$J,MATCH(דוח!$X$7&amp;דוח!$C808&amp;דוח!F$8,'נתוני נוכחות'!$N:$N,0)),"")</f>
        <v/>
      </c>
      <c r="H808" s="28" t="str">
        <f>IFERROR(INDEX('נתוני נוכחות'!$G:$G,MATCH(דוח!$X$7&amp;דוח!$C808&amp;דוח!H$8,'נתוני נוכחות'!$N:$N,0)),"")</f>
        <v/>
      </c>
      <c r="I808" s="28" t="str">
        <f>IFERROR(INDEX('נתוני נוכחות'!$J:$J,MATCH(דוח!$X$7&amp;דוח!$C808&amp;דוח!H$8,'נתוני נוכחות'!$N:$N,0)),"")</f>
        <v/>
      </c>
      <c r="J808" s="28" t="str">
        <f>IFERROR(INDEX('נתוני נוכחות'!$G:$G,MATCH(דוח!$X$7&amp;דוח!$C808&amp;דוח!J$8,'נתוני נוכחות'!$N:$N,0)),"")</f>
        <v/>
      </c>
      <c r="K808" s="28" t="str">
        <f>IFERROR(INDEX('נתוני נוכחות'!$J:$J,MATCH(דוח!$X$7&amp;דוח!$C808&amp;דוח!J$8,'נתוני נוכחות'!$N:$N,0)),"")</f>
        <v/>
      </c>
      <c r="L808" s="28" t="str">
        <f>IFERROR(INDEX('נתוני נוכחות'!$G:$G,MATCH(דוח!$X$7&amp;דוח!$C808&amp;דוח!L$8,'נתוני נוכחות'!$N:$N,0)),"")</f>
        <v/>
      </c>
      <c r="M808" s="28" t="str">
        <f>IFERROR(INDEX('נתוני נוכחות'!$J:$J,MATCH(דוח!$X$7&amp;דוח!$C808&amp;דוח!L$8,'נתוני נוכחות'!$N:$N,0)),"")</f>
        <v/>
      </c>
      <c r="N808" s="28" t="str">
        <f>IFERROR(INDEX('נתוני נוכחות'!$G:$G,MATCH(דוח!$X$7&amp;דוח!$C808&amp;דוח!N$8,'נתוני נוכחות'!$N:$N,0)),"")</f>
        <v/>
      </c>
      <c r="O808" s="28" t="str">
        <f>IFERROR(INDEX('נתוני נוכחות'!$J:$J,MATCH(דוח!$X$7&amp;דוח!$C808&amp;דוח!N$8,'נתוני נוכחות'!$N:$N,0)),"")</f>
        <v/>
      </c>
      <c r="P808" s="28" t="str">
        <f>IFERROR(INDEX('נתוני נוכחות'!$G:$G,MATCH(דוח!$X$7&amp;דוח!$C808&amp;דוח!P$8,'נתוני נוכחות'!$N:$N,0)),"")</f>
        <v/>
      </c>
      <c r="Q808" s="28" t="str">
        <f>IFERROR(INDEX('נתוני נוכחות'!$J:$J,MATCH(דוח!$X$7&amp;דוח!$C808&amp;דוח!P$8,'נתוני נוכחות'!$N:$N,0)),"")</f>
        <v/>
      </c>
      <c r="R808" s="28" t="str">
        <f>IFERROR(INDEX('נתוני נוכחות'!$G:$G,MATCH(דוח!$X$7&amp;דוח!$C808&amp;דוח!R$8,'נתוני נוכחות'!$N:$N,0)),"")</f>
        <v/>
      </c>
      <c r="S808" s="28" t="str">
        <f>IFERROR(INDEX('נתוני נוכחות'!$J:$J,MATCH(דוח!$X$7&amp;דוח!$C808&amp;דוח!R$8,'נתוני נוכחות'!$N:$N,0)),"")</f>
        <v/>
      </c>
      <c r="T808" s="23">
        <f t="shared" si="48"/>
        <v>0</v>
      </c>
      <c r="U808" s="38">
        <f t="shared" si="51"/>
        <v>0</v>
      </c>
      <c r="Z808" s="23">
        <f>IFERROR(INDEX('נתוני נוכחות'!$K:$K,MATCH(דוח!$X$7&amp;דוח!$C808&amp;דוח!D$8,'נתוני נוכחות'!$N:$N,0)),0)</f>
        <v>0</v>
      </c>
      <c r="AA808" s="23">
        <f>IFERROR(INDEX('נתוני נוכחות'!$K:$K,MATCH(דוח!$X$7&amp;דוח!$C808&amp;דוח!F$8,'נתוני נוכחות'!$N:$N,0)),0)</f>
        <v>0</v>
      </c>
      <c r="AB808" s="23">
        <f>IFERROR(INDEX('נתוני נוכחות'!$K:$K,MATCH(דוח!$X$7&amp;דוח!$C808&amp;דוח!H$8,'נתוני נוכחות'!$N:$N,0)),0)</f>
        <v>0</v>
      </c>
      <c r="AC808" s="23">
        <f>IFERROR(INDEX('נתוני נוכחות'!$K:$K,MATCH(דוח!$X$7&amp;דוח!$C808&amp;דוח!J$8,'נתוני נוכחות'!$N:$N,0)),0)</f>
        <v>0</v>
      </c>
      <c r="AD808" s="23">
        <f>IFERROR(INDEX('נתוני נוכחות'!$K:$K,MATCH(דוח!$X$7&amp;דוח!$C808&amp;דוח!L$8,'נתוני נוכחות'!$N:$N,0)),0)</f>
        <v>0</v>
      </c>
      <c r="AE808" s="23">
        <f>IFERROR(INDEX('נתוני נוכחות'!$K:$K,MATCH(דוח!$X$7&amp;דוח!$C808&amp;דוח!N$8,'נתוני נוכחות'!$N:$N,0)),0)</f>
        <v>0</v>
      </c>
      <c r="AF808" s="23">
        <f>IFERROR(INDEX('נתוני נוכחות'!$K:$K,MATCH(דוח!$X$7&amp;דוח!$C808&amp;דוח!P$8,'נתוני נוכחות'!$N:$N,0)),0)</f>
        <v>0</v>
      </c>
      <c r="AG808" s="23">
        <f>IFERROR(INDEX('נתוני נוכחות'!$K:$K,MATCH(דוח!$X$7&amp;דוח!$C808&amp;דוח!R$8,'נתוני נוכחות'!$N:$N,0)),0)</f>
        <v>0</v>
      </c>
    </row>
    <row r="809" spans="1:33" customFormat="1" x14ac:dyDescent="0.2">
      <c r="A809" s="23">
        <v>800</v>
      </c>
      <c r="B809" s="36" t="str">
        <f t="shared" si="49"/>
        <v/>
      </c>
      <c r="C809" s="27" t="str">
        <f t="shared" si="50"/>
        <v/>
      </c>
      <c r="D809" s="28" t="str">
        <f>IFERROR(INDEX('נתוני נוכחות'!$G:$G,MATCH(דוח!$X$7&amp;דוח!$C809&amp;דוח!D$8,'נתוני נוכחות'!$N:$N,0)),"")</f>
        <v/>
      </c>
      <c r="E809" s="28" t="str">
        <f>IFERROR(INDEX('נתוני נוכחות'!$J:$J,MATCH(דוח!$X$7&amp;דוח!$C809&amp;דוח!D$8,'נתוני נוכחות'!$N:$N,0)),"")</f>
        <v/>
      </c>
      <c r="F809" s="28" t="str">
        <f>IFERROR(INDEX('נתוני נוכחות'!$G:$G,MATCH(דוח!$X$7&amp;דוח!$C809&amp;דוח!F$8,'נתוני נוכחות'!$N:$N,0)),"")</f>
        <v/>
      </c>
      <c r="G809" s="28" t="str">
        <f>IFERROR(INDEX('נתוני נוכחות'!$J:$J,MATCH(דוח!$X$7&amp;דוח!$C809&amp;דוח!F$8,'נתוני נוכחות'!$N:$N,0)),"")</f>
        <v/>
      </c>
      <c r="H809" s="28" t="str">
        <f>IFERROR(INDEX('נתוני נוכחות'!$G:$G,MATCH(דוח!$X$7&amp;דוח!$C809&amp;דוח!H$8,'נתוני נוכחות'!$N:$N,0)),"")</f>
        <v/>
      </c>
      <c r="I809" s="28" t="str">
        <f>IFERROR(INDEX('נתוני נוכחות'!$J:$J,MATCH(דוח!$X$7&amp;דוח!$C809&amp;דוח!H$8,'נתוני נוכחות'!$N:$N,0)),"")</f>
        <v/>
      </c>
      <c r="J809" s="28" t="str">
        <f>IFERROR(INDEX('נתוני נוכחות'!$G:$G,MATCH(דוח!$X$7&amp;דוח!$C809&amp;דוח!J$8,'נתוני נוכחות'!$N:$N,0)),"")</f>
        <v/>
      </c>
      <c r="K809" s="28" t="str">
        <f>IFERROR(INDEX('נתוני נוכחות'!$J:$J,MATCH(דוח!$X$7&amp;דוח!$C809&amp;דוח!J$8,'נתוני נוכחות'!$N:$N,0)),"")</f>
        <v/>
      </c>
      <c r="L809" s="28" t="str">
        <f>IFERROR(INDEX('נתוני נוכחות'!$G:$G,MATCH(דוח!$X$7&amp;דוח!$C809&amp;דוח!L$8,'נתוני נוכחות'!$N:$N,0)),"")</f>
        <v/>
      </c>
      <c r="M809" s="28" t="str">
        <f>IFERROR(INDEX('נתוני נוכחות'!$J:$J,MATCH(דוח!$X$7&amp;דוח!$C809&amp;דוח!L$8,'נתוני נוכחות'!$N:$N,0)),"")</f>
        <v/>
      </c>
      <c r="N809" s="28" t="str">
        <f>IFERROR(INDEX('נתוני נוכחות'!$G:$G,MATCH(דוח!$X$7&amp;דוח!$C809&amp;דוח!N$8,'נתוני נוכחות'!$N:$N,0)),"")</f>
        <v/>
      </c>
      <c r="O809" s="28" t="str">
        <f>IFERROR(INDEX('נתוני נוכחות'!$J:$J,MATCH(דוח!$X$7&amp;דוח!$C809&amp;דוח!N$8,'נתוני נוכחות'!$N:$N,0)),"")</f>
        <v/>
      </c>
      <c r="P809" s="28" t="str">
        <f>IFERROR(INDEX('נתוני נוכחות'!$G:$G,MATCH(דוח!$X$7&amp;דוח!$C809&amp;דוח!P$8,'נתוני נוכחות'!$N:$N,0)),"")</f>
        <v/>
      </c>
      <c r="Q809" s="28" t="str">
        <f>IFERROR(INDEX('נתוני נוכחות'!$J:$J,MATCH(דוח!$X$7&amp;דוח!$C809&amp;דוח!P$8,'נתוני נוכחות'!$N:$N,0)),"")</f>
        <v/>
      </c>
      <c r="R809" s="28" t="str">
        <f>IFERROR(INDEX('נתוני נוכחות'!$G:$G,MATCH(דוח!$X$7&amp;דוח!$C809&amp;דוח!R$8,'נתוני נוכחות'!$N:$N,0)),"")</f>
        <v/>
      </c>
      <c r="S809" s="28" t="str">
        <f>IFERROR(INDEX('נתוני נוכחות'!$J:$J,MATCH(דוח!$X$7&amp;דוח!$C809&amp;דוח!R$8,'נתוני נוכחות'!$N:$N,0)),"")</f>
        <v/>
      </c>
      <c r="T809" s="23">
        <f t="shared" si="48"/>
        <v>0</v>
      </c>
      <c r="U809" s="38">
        <f t="shared" si="51"/>
        <v>0</v>
      </c>
      <c r="Z809" s="23">
        <f>IFERROR(INDEX('נתוני נוכחות'!$K:$K,MATCH(דוח!$X$7&amp;דוח!$C809&amp;דוח!D$8,'נתוני נוכחות'!$N:$N,0)),0)</f>
        <v>0</v>
      </c>
      <c r="AA809" s="23">
        <f>IFERROR(INDEX('נתוני נוכחות'!$K:$K,MATCH(דוח!$X$7&amp;דוח!$C809&amp;דוח!F$8,'נתוני נוכחות'!$N:$N,0)),0)</f>
        <v>0</v>
      </c>
      <c r="AB809" s="23">
        <f>IFERROR(INDEX('נתוני נוכחות'!$K:$K,MATCH(דוח!$X$7&amp;דוח!$C809&amp;דוח!H$8,'נתוני נוכחות'!$N:$N,0)),0)</f>
        <v>0</v>
      </c>
      <c r="AC809" s="23">
        <f>IFERROR(INDEX('נתוני נוכחות'!$K:$K,MATCH(דוח!$X$7&amp;דוח!$C809&amp;דוח!J$8,'נתוני נוכחות'!$N:$N,0)),0)</f>
        <v>0</v>
      </c>
      <c r="AD809" s="23">
        <f>IFERROR(INDEX('נתוני נוכחות'!$K:$K,MATCH(דוח!$X$7&amp;דוח!$C809&amp;דוח!L$8,'נתוני נוכחות'!$N:$N,0)),0)</f>
        <v>0</v>
      </c>
      <c r="AE809" s="23">
        <f>IFERROR(INDEX('נתוני נוכחות'!$K:$K,MATCH(דוח!$X$7&amp;דוח!$C809&amp;דוח!N$8,'נתוני נוכחות'!$N:$N,0)),0)</f>
        <v>0</v>
      </c>
      <c r="AF809" s="23">
        <f>IFERROR(INDEX('נתוני נוכחות'!$K:$K,MATCH(דוח!$X$7&amp;דוח!$C809&amp;דוח!P$8,'נתוני נוכחות'!$N:$N,0)),0)</f>
        <v>0</v>
      </c>
      <c r="AG809" s="23">
        <f>IFERROR(INDEX('נתוני נוכחות'!$K:$K,MATCH(דוח!$X$7&amp;דוח!$C809&amp;דוח!R$8,'נתוני נוכחות'!$N:$N,0)),0)</f>
        <v>0</v>
      </c>
    </row>
    <row r="810" spans="1:33" customFormat="1" x14ac:dyDescent="0.2">
      <c r="A810" s="23">
        <v>801</v>
      </c>
      <c r="B810" s="36" t="str">
        <f t="shared" si="49"/>
        <v/>
      </c>
      <c r="C810" s="27" t="str">
        <f t="shared" si="50"/>
        <v/>
      </c>
      <c r="D810" s="28" t="str">
        <f>IFERROR(INDEX('נתוני נוכחות'!$G:$G,MATCH(דוח!$X$7&amp;דוח!$C810&amp;דוח!D$8,'נתוני נוכחות'!$N:$N,0)),"")</f>
        <v/>
      </c>
      <c r="E810" s="28" t="str">
        <f>IFERROR(INDEX('נתוני נוכחות'!$J:$J,MATCH(דוח!$X$7&amp;דוח!$C810&amp;דוח!D$8,'נתוני נוכחות'!$N:$N,0)),"")</f>
        <v/>
      </c>
      <c r="F810" s="28" t="str">
        <f>IFERROR(INDEX('נתוני נוכחות'!$G:$G,MATCH(דוח!$X$7&amp;דוח!$C810&amp;דוח!F$8,'נתוני נוכחות'!$N:$N,0)),"")</f>
        <v/>
      </c>
      <c r="G810" s="28" t="str">
        <f>IFERROR(INDEX('נתוני נוכחות'!$J:$J,MATCH(דוח!$X$7&amp;דוח!$C810&amp;דוח!F$8,'נתוני נוכחות'!$N:$N,0)),"")</f>
        <v/>
      </c>
      <c r="H810" s="28" t="str">
        <f>IFERROR(INDEX('נתוני נוכחות'!$G:$G,MATCH(דוח!$X$7&amp;דוח!$C810&amp;דוח!H$8,'נתוני נוכחות'!$N:$N,0)),"")</f>
        <v/>
      </c>
      <c r="I810" s="28" t="str">
        <f>IFERROR(INDEX('נתוני נוכחות'!$J:$J,MATCH(דוח!$X$7&amp;דוח!$C810&amp;דוח!H$8,'נתוני נוכחות'!$N:$N,0)),"")</f>
        <v/>
      </c>
      <c r="J810" s="28" t="str">
        <f>IFERROR(INDEX('נתוני נוכחות'!$G:$G,MATCH(דוח!$X$7&amp;דוח!$C810&amp;דוח!J$8,'נתוני נוכחות'!$N:$N,0)),"")</f>
        <v/>
      </c>
      <c r="K810" s="28" t="str">
        <f>IFERROR(INDEX('נתוני נוכחות'!$J:$J,MATCH(דוח!$X$7&amp;דוח!$C810&amp;דוח!J$8,'נתוני נוכחות'!$N:$N,0)),"")</f>
        <v/>
      </c>
      <c r="L810" s="28" t="str">
        <f>IFERROR(INDEX('נתוני נוכחות'!$G:$G,MATCH(דוח!$X$7&amp;דוח!$C810&amp;דוח!L$8,'נתוני נוכחות'!$N:$N,0)),"")</f>
        <v/>
      </c>
      <c r="M810" s="28" t="str">
        <f>IFERROR(INDEX('נתוני נוכחות'!$J:$J,MATCH(דוח!$X$7&amp;דוח!$C810&amp;דוח!L$8,'נתוני נוכחות'!$N:$N,0)),"")</f>
        <v/>
      </c>
      <c r="N810" s="28" t="str">
        <f>IFERROR(INDEX('נתוני נוכחות'!$G:$G,MATCH(דוח!$X$7&amp;דוח!$C810&amp;דוח!N$8,'נתוני נוכחות'!$N:$N,0)),"")</f>
        <v/>
      </c>
      <c r="O810" s="28" t="str">
        <f>IFERROR(INDEX('נתוני נוכחות'!$J:$J,MATCH(דוח!$X$7&amp;דוח!$C810&amp;דוח!N$8,'נתוני נוכחות'!$N:$N,0)),"")</f>
        <v/>
      </c>
      <c r="P810" s="28" t="str">
        <f>IFERROR(INDEX('נתוני נוכחות'!$G:$G,MATCH(דוח!$X$7&amp;דוח!$C810&amp;דוח!P$8,'נתוני נוכחות'!$N:$N,0)),"")</f>
        <v/>
      </c>
      <c r="Q810" s="28" t="str">
        <f>IFERROR(INDEX('נתוני נוכחות'!$J:$J,MATCH(דוח!$X$7&amp;דוח!$C810&amp;דוח!P$8,'נתוני נוכחות'!$N:$N,0)),"")</f>
        <v/>
      </c>
      <c r="R810" s="28" t="str">
        <f>IFERROR(INDEX('נתוני נוכחות'!$G:$G,MATCH(דוח!$X$7&amp;דוח!$C810&amp;דוח!R$8,'נתוני נוכחות'!$N:$N,0)),"")</f>
        <v/>
      </c>
      <c r="S810" s="28" t="str">
        <f>IFERROR(INDEX('נתוני נוכחות'!$J:$J,MATCH(דוח!$X$7&amp;דוח!$C810&amp;דוח!R$8,'נתוני נוכחות'!$N:$N,0)),"")</f>
        <v/>
      </c>
      <c r="T810" s="23">
        <f t="shared" si="48"/>
        <v>0</v>
      </c>
      <c r="U810" s="38">
        <f t="shared" si="51"/>
        <v>0</v>
      </c>
      <c r="Z810" s="23">
        <f>IFERROR(INDEX('נתוני נוכחות'!$K:$K,MATCH(דוח!$X$7&amp;דוח!$C810&amp;דוח!D$8,'נתוני נוכחות'!$N:$N,0)),0)</f>
        <v>0</v>
      </c>
      <c r="AA810" s="23">
        <f>IFERROR(INDEX('נתוני נוכחות'!$K:$K,MATCH(דוח!$X$7&amp;דוח!$C810&amp;דוח!F$8,'נתוני נוכחות'!$N:$N,0)),0)</f>
        <v>0</v>
      </c>
      <c r="AB810" s="23">
        <f>IFERROR(INDEX('נתוני נוכחות'!$K:$K,MATCH(דוח!$X$7&amp;דוח!$C810&amp;דוח!H$8,'נתוני נוכחות'!$N:$N,0)),0)</f>
        <v>0</v>
      </c>
      <c r="AC810" s="23">
        <f>IFERROR(INDEX('נתוני נוכחות'!$K:$K,MATCH(דוח!$X$7&amp;דוח!$C810&amp;דוח!J$8,'נתוני נוכחות'!$N:$N,0)),0)</f>
        <v>0</v>
      </c>
      <c r="AD810" s="23">
        <f>IFERROR(INDEX('נתוני נוכחות'!$K:$K,MATCH(דוח!$X$7&amp;דוח!$C810&amp;דוח!L$8,'נתוני נוכחות'!$N:$N,0)),0)</f>
        <v>0</v>
      </c>
      <c r="AE810" s="23">
        <f>IFERROR(INDEX('נתוני נוכחות'!$K:$K,MATCH(דוח!$X$7&amp;דוח!$C810&amp;דוח!N$8,'נתוני נוכחות'!$N:$N,0)),0)</f>
        <v>0</v>
      </c>
      <c r="AF810" s="23">
        <f>IFERROR(INDEX('נתוני נוכחות'!$K:$K,MATCH(דוח!$X$7&amp;דוח!$C810&amp;דוח!P$8,'נתוני נוכחות'!$N:$N,0)),0)</f>
        <v>0</v>
      </c>
      <c r="AG810" s="23">
        <f>IFERROR(INDEX('נתוני נוכחות'!$K:$K,MATCH(דוח!$X$7&amp;דוח!$C810&amp;דוח!R$8,'נתוני נוכחות'!$N:$N,0)),0)</f>
        <v>0</v>
      </c>
    </row>
    <row r="811" spans="1:33" customFormat="1" x14ac:dyDescent="0.2">
      <c r="A811" s="23">
        <v>802</v>
      </c>
      <c r="B811" s="36" t="str">
        <f t="shared" si="49"/>
        <v/>
      </c>
      <c r="C811" s="27" t="str">
        <f t="shared" si="50"/>
        <v/>
      </c>
      <c r="D811" s="28" t="str">
        <f>IFERROR(INDEX('נתוני נוכחות'!$G:$G,MATCH(דוח!$X$7&amp;דוח!$C811&amp;דוח!D$8,'נתוני נוכחות'!$N:$N,0)),"")</f>
        <v/>
      </c>
      <c r="E811" s="28" t="str">
        <f>IFERROR(INDEX('נתוני נוכחות'!$J:$J,MATCH(דוח!$X$7&amp;דוח!$C811&amp;דוח!D$8,'נתוני נוכחות'!$N:$N,0)),"")</f>
        <v/>
      </c>
      <c r="F811" s="28" t="str">
        <f>IFERROR(INDEX('נתוני נוכחות'!$G:$G,MATCH(דוח!$X$7&amp;דוח!$C811&amp;דוח!F$8,'נתוני נוכחות'!$N:$N,0)),"")</f>
        <v/>
      </c>
      <c r="G811" s="28" t="str">
        <f>IFERROR(INDEX('נתוני נוכחות'!$J:$J,MATCH(דוח!$X$7&amp;דוח!$C811&amp;דוח!F$8,'נתוני נוכחות'!$N:$N,0)),"")</f>
        <v/>
      </c>
      <c r="H811" s="28" t="str">
        <f>IFERROR(INDEX('נתוני נוכחות'!$G:$G,MATCH(דוח!$X$7&amp;דוח!$C811&amp;דוח!H$8,'נתוני נוכחות'!$N:$N,0)),"")</f>
        <v/>
      </c>
      <c r="I811" s="28" t="str">
        <f>IFERROR(INDEX('נתוני נוכחות'!$J:$J,MATCH(דוח!$X$7&amp;דוח!$C811&amp;דוח!H$8,'נתוני נוכחות'!$N:$N,0)),"")</f>
        <v/>
      </c>
      <c r="J811" s="28" t="str">
        <f>IFERROR(INDEX('נתוני נוכחות'!$G:$G,MATCH(דוח!$X$7&amp;דוח!$C811&amp;דוח!J$8,'נתוני נוכחות'!$N:$N,0)),"")</f>
        <v/>
      </c>
      <c r="K811" s="28" t="str">
        <f>IFERROR(INDEX('נתוני נוכחות'!$J:$J,MATCH(דוח!$X$7&amp;דוח!$C811&amp;דוח!J$8,'נתוני נוכחות'!$N:$N,0)),"")</f>
        <v/>
      </c>
      <c r="L811" s="28" t="str">
        <f>IFERROR(INDEX('נתוני נוכחות'!$G:$G,MATCH(דוח!$X$7&amp;דוח!$C811&amp;דוח!L$8,'נתוני נוכחות'!$N:$N,0)),"")</f>
        <v/>
      </c>
      <c r="M811" s="28" t="str">
        <f>IFERROR(INDEX('נתוני נוכחות'!$J:$J,MATCH(דוח!$X$7&amp;דוח!$C811&amp;דוח!L$8,'נתוני נוכחות'!$N:$N,0)),"")</f>
        <v/>
      </c>
      <c r="N811" s="28" t="str">
        <f>IFERROR(INDEX('נתוני נוכחות'!$G:$G,MATCH(דוח!$X$7&amp;דוח!$C811&amp;דוח!N$8,'נתוני נוכחות'!$N:$N,0)),"")</f>
        <v/>
      </c>
      <c r="O811" s="28" t="str">
        <f>IFERROR(INDEX('נתוני נוכחות'!$J:$J,MATCH(דוח!$X$7&amp;דוח!$C811&amp;דוח!N$8,'נתוני נוכחות'!$N:$N,0)),"")</f>
        <v/>
      </c>
      <c r="P811" s="28" t="str">
        <f>IFERROR(INDEX('נתוני נוכחות'!$G:$G,MATCH(דוח!$X$7&amp;דוח!$C811&amp;דוח!P$8,'נתוני נוכחות'!$N:$N,0)),"")</f>
        <v/>
      </c>
      <c r="Q811" s="28" t="str">
        <f>IFERROR(INDEX('נתוני נוכחות'!$J:$J,MATCH(דוח!$X$7&amp;דוח!$C811&amp;דוח!P$8,'נתוני נוכחות'!$N:$N,0)),"")</f>
        <v/>
      </c>
      <c r="R811" s="28" t="str">
        <f>IFERROR(INDEX('נתוני נוכחות'!$G:$G,MATCH(דוח!$X$7&amp;דוח!$C811&amp;דוח!R$8,'נתוני נוכחות'!$N:$N,0)),"")</f>
        <v/>
      </c>
      <c r="S811" s="28" t="str">
        <f>IFERROR(INDEX('נתוני נוכחות'!$J:$J,MATCH(דוח!$X$7&amp;דוח!$C811&amp;דוח!R$8,'נתוני נוכחות'!$N:$N,0)),"")</f>
        <v/>
      </c>
      <c r="T811" s="23">
        <f t="shared" si="48"/>
        <v>0</v>
      </c>
      <c r="U811" s="38">
        <f t="shared" si="51"/>
        <v>0</v>
      </c>
      <c r="Z811" s="23">
        <f>IFERROR(INDEX('נתוני נוכחות'!$K:$K,MATCH(דוח!$X$7&amp;דוח!$C811&amp;דוח!D$8,'נתוני נוכחות'!$N:$N,0)),0)</f>
        <v>0</v>
      </c>
      <c r="AA811" s="23">
        <f>IFERROR(INDEX('נתוני נוכחות'!$K:$K,MATCH(דוח!$X$7&amp;דוח!$C811&amp;דוח!F$8,'נתוני נוכחות'!$N:$N,0)),0)</f>
        <v>0</v>
      </c>
      <c r="AB811" s="23">
        <f>IFERROR(INDEX('נתוני נוכחות'!$K:$K,MATCH(דוח!$X$7&amp;דוח!$C811&amp;דוח!H$8,'נתוני נוכחות'!$N:$N,0)),0)</f>
        <v>0</v>
      </c>
      <c r="AC811" s="23">
        <f>IFERROR(INDEX('נתוני נוכחות'!$K:$K,MATCH(דוח!$X$7&amp;דוח!$C811&amp;דוח!J$8,'נתוני נוכחות'!$N:$N,0)),0)</f>
        <v>0</v>
      </c>
      <c r="AD811" s="23">
        <f>IFERROR(INDEX('נתוני נוכחות'!$K:$K,MATCH(דוח!$X$7&amp;דוח!$C811&amp;דוח!L$8,'נתוני נוכחות'!$N:$N,0)),0)</f>
        <v>0</v>
      </c>
      <c r="AE811" s="23">
        <f>IFERROR(INDEX('נתוני נוכחות'!$K:$K,MATCH(דוח!$X$7&amp;דוח!$C811&amp;דוח!N$8,'נתוני נוכחות'!$N:$N,0)),0)</f>
        <v>0</v>
      </c>
      <c r="AF811" s="23">
        <f>IFERROR(INDEX('נתוני נוכחות'!$K:$K,MATCH(דוח!$X$7&amp;דוח!$C811&amp;דוח!P$8,'נתוני נוכחות'!$N:$N,0)),0)</f>
        <v>0</v>
      </c>
      <c r="AG811" s="23">
        <f>IFERROR(INDEX('נתוני נוכחות'!$K:$K,MATCH(דוח!$X$7&amp;דוח!$C811&amp;דוח!R$8,'נתוני נוכחות'!$N:$N,0)),0)</f>
        <v>0</v>
      </c>
    </row>
    <row r="812" spans="1:33" customFormat="1" x14ac:dyDescent="0.2">
      <c r="A812" s="23">
        <v>803</v>
      </c>
      <c r="B812" s="36" t="str">
        <f t="shared" si="49"/>
        <v/>
      </c>
      <c r="C812" s="27" t="str">
        <f t="shared" si="50"/>
        <v/>
      </c>
      <c r="D812" s="28" t="str">
        <f>IFERROR(INDEX('נתוני נוכחות'!$G:$G,MATCH(דוח!$X$7&amp;דוח!$C812&amp;דוח!D$8,'נתוני נוכחות'!$N:$N,0)),"")</f>
        <v/>
      </c>
      <c r="E812" s="28" t="str">
        <f>IFERROR(INDEX('נתוני נוכחות'!$J:$J,MATCH(דוח!$X$7&amp;דוח!$C812&amp;דוח!D$8,'נתוני נוכחות'!$N:$N,0)),"")</f>
        <v/>
      </c>
      <c r="F812" s="28" t="str">
        <f>IFERROR(INDEX('נתוני נוכחות'!$G:$G,MATCH(דוח!$X$7&amp;דוח!$C812&amp;דוח!F$8,'נתוני נוכחות'!$N:$N,0)),"")</f>
        <v/>
      </c>
      <c r="G812" s="28" t="str">
        <f>IFERROR(INDEX('נתוני נוכחות'!$J:$J,MATCH(דוח!$X$7&amp;דוח!$C812&amp;דוח!F$8,'נתוני נוכחות'!$N:$N,0)),"")</f>
        <v/>
      </c>
      <c r="H812" s="28" t="str">
        <f>IFERROR(INDEX('נתוני נוכחות'!$G:$G,MATCH(דוח!$X$7&amp;דוח!$C812&amp;דוח!H$8,'נתוני נוכחות'!$N:$N,0)),"")</f>
        <v/>
      </c>
      <c r="I812" s="28" t="str">
        <f>IFERROR(INDEX('נתוני נוכחות'!$J:$J,MATCH(דוח!$X$7&amp;דוח!$C812&amp;דוח!H$8,'נתוני נוכחות'!$N:$N,0)),"")</f>
        <v/>
      </c>
      <c r="J812" s="28" t="str">
        <f>IFERROR(INDEX('נתוני נוכחות'!$G:$G,MATCH(דוח!$X$7&amp;דוח!$C812&amp;דוח!J$8,'נתוני נוכחות'!$N:$N,0)),"")</f>
        <v/>
      </c>
      <c r="K812" s="28" t="str">
        <f>IFERROR(INDEX('נתוני נוכחות'!$J:$J,MATCH(דוח!$X$7&amp;דוח!$C812&amp;דוח!J$8,'נתוני נוכחות'!$N:$N,0)),"")</f>
        <v/>
      </c>
      <c r="L812" s="28" t="str">
        <f>IFERROR(INDEX('נתוני נוכחות'!$G:$G,MATCH(דוח!$X$7&amp;דוח!$C812&amp;דוח!L$8,'נתוני נוכחות'!$N:$N,0)),"")</f>
        <v/>
      </c>
      <c r="M812" s="28" t="str">
        <f>IFERROR(INDEX('נתוני נוכחות'!$J:$J,MATCH(דוח!$X$7&amp;דוח!$C812&amp;דוח!L$8,'נתוני נוכחות'!$N:$N,0)),"")</f>
        <v/>
      </c>
      <c r="N812" s="28" t="str">
        <f>IFERROR(INDEX('נתוני נוכחות'!$G:$G,MATCH(דוח!$X$7&amp;דוח!$C812&amp;דוח!N$8,'נתוני נוכחות'!$N:$N,0)),"")</f>
        <v/>
      </c>
      <c r="O812" s="28" t="str">
        <f>IFERROR(INDEX('נתוני נוכחות'!$J:$J,MATCH(דוח!$X$7&amp;דוח!$C812&amp;דוח!N$8,'נתוני נוכחות'!$N:$N,0)),"")</f>
        <v/>
      </c>
      <c r="P812" s="28" t="str">
        <f>IFERROR(INDEX('נתוני נוכחות'!$G:$G,MATCH(דוח!$X$7&amp;דוח!$C812&amp;דוח!P$8,'נתוני נוכחות'!$N:$N,0)),"")</f>
        <v/>
      </c>
      <c r="Q812" s="28" t="str">
        <f>IFERROR(INDEX('נתוני נוכחות'!$J:$J,MATCH(דוח!$X$7&amp;דוח!$C812&amp;דוח!P$8,'נתוני נוכחות'!$N:$N,0)),"")</f>
        <v/>
      </c>
      <c r="R812" s="28" t="str">
        <f>IFERROR(INDEX('נתוני נוכחות'!$G:$G,MATCH(דוח!$X$7&amp;דוח!$C812&amp;דוח!R$8,'נתוני נוכחות'!$N:$N,0)),"")</f>
        <v/>
      </c>
      <c r="S812" s="28" t="str">
        <f>IFERROR(INDEX('נתוני נוכחות'!$J:$J,MATCH(דוח!$X$7&amp;דוח!$C812&amp;דוח!R$8,'נתוני נוכחות'!$N:$N,0)),"")</f>
        <v/>
      </c>
      <c r="T812" s="23">
        <f t="shared" si="48"/>
        <v>0</v>
      </c>
      <c r="U812" s="38">
        <f t="shared" si="51"/>
        <v>0</v>
      </c>
      <c r="Z812" s="23">
        <f>IFERROR(INDEX('נתוני נוכחות'!$K:$K,MATCH(דוח!$X$7&amp;דוח!$C812&amp;דוח!D$8,'נתוני נוכחות'!$N:$N,0)),0)</f>
        <v>0</v>
      </c>
      <c r="AA812" s="23">
        <f>IFERROR(INDEX('נתוני נוכחות'!$K:$K,MATCH(דוח!$X$7&amp;דוח!$C812&amp;דוח!F$8,'נתוני נוכחות'!$N:$N,0)),0)</f>
        <v>0</v>
      </c>
      <c r="AB812" s="23">
        <f>IFERROR(INDEX('נתוני נוכחות'!$K:$K,MATCH(דוח!$X$7&amp;דוח!$C812&amp;דוח!H$8,'נתוני נוכחות'!$N:$N,0)),0)</f>
        <v>0</v>
      </c>
      <c r="AC812" s="23">
        <f>IFERROR(INDEX('נתוני נוכחות'!$K:$K,MATCH(דוח!$X$7&amp;דוח!$C812&amp;דוח!J$8,'נתוני נוכחות'!$N:$N,0)),0)</f>
        <v>0</v>
      </c>
      <c r="AD812" s="23">
        <f>IFERROR(INDEX('נתוני נוכחות'!$K:$K,MATCH(דוח!$X$7&amp;דוח!$C812&amp;דוח!L$8,'נתוני נוכחות'!$N:$N,0)),0)</f>
        <v>0</v>
      </c>
      <c r="AE812" s="23">
        <f>IFERROR(INDEX('נתוני נוכחות'!$K:$K,MATCH(דוח!$X$7&amp;דוח!$C812&amp;דוח!N$8,'נתוני נוכחות'!$N:$N,0)),0)</f>
        <v>0</v>
      </c>
      <c r="AF812" s="23">
        <f>IFERROR(INDEX('נתוני נוכחות'!$K:$K,MATCH(דוח!$X$7&amp;דוח!$C812&amp;דוח!P$8,'נתוני נוכחות'!$N:$N,0)),0)</f>
        <v>0</v>
      </c>
      <c r="AG812" s="23">
        <f>IFERROR(INDEX('נתוני נוכחות'!$K:$K,MATCH(דוח!$X$7&amp;דוח!$C812&amp;דוח!R$8,'נתוני נוכחות'!$N:$N,0)),0)</f>
        <v>0</v>
      </c>
    </row>
    <row r="813" spans="1:33" customFormat="1" x14ac:dyDescent="0.2">
      <c r="A813" s="23">
        <v>804</v>
      </c>
      <c r="B813" s="36" t="str">
        <f t="shared" si="49"/>
        <v/>
      </c>
      <c r="C813" s="27" t="str">
        <f t="shared" si="50"/>
        <v/>
      </c>
      <c r="D813" s="28" t="str">
        <f>IFERROR(INDEX('נתוני נוכחות'!$G:$G,MATCH(דוח!$X$7&amp;דוח!$C813&amp;דוח!D$8,'נתוני נוכחות'!$N:$N,0)),"")</f>
        <v/>
      </c>
      <c r="E813" s="28" t="str">
        <f>IFERROR(INDEX('נתוני נוכחות'!$J:$J,MATCH(דוח!$X$7&amp;דוח!$C813&amp;דוח!D$8,'נתוני נוכחות'!$N:$N,0)),"")</f>
        <v/>
      </c>
      <c r="F813" s="28" t="str">
        <f>IFERROR(INDEX('נתוני נוכחות'!$G:$G,MATCH(דוח!$X$7&amp;דוח!$C813&amp;דוח!F$8,'נתוני נוכחות'!$N:$N,0)),"")</f>
        <v/>
      </c>
      <c r="G813" s="28" t="str">
        <f>IFERROR(INDEX('נתוני נוכחות'!$J:$J,MATCH(דוח!$X$7&amp;דוח!$C813&amp;דוח!F$8,'נתוני נוכחות'!$N:$N,0)),"")</f>
        <v/>
      </c>
      <c r="H813" s="28" t="str">
        <f>IFERROR(INDEX('נתוני נוכחות'!$G:$G,MATCH(דוח!$X$7&amp;דוח!$C813&amp;דוח!H$8,'נתוני נוכחות'!$N:$N,0)),"")</f>
        <v/>
      </c>
      <c r="I813" s="28" t="str">
        <f>IFERROR(INDEX('נתוני נוכחות'!$J:$J,MATCH(דוח!$X$7&amp;דוח!$C813&amp;דוח!H$8,'נתוני נוכחות'!$N:$N,0)),"")</f>
        <v/>
      </c>
      <c r="J813" s="28" t="str">
        <f>IFERROR(INDEX('נתוני נוכחות'!$G:$G,MATCH(דוח!$X$7&amp;דוח!$C813&amp;דוח!J$8,'נתוני נוכחות'!$N:$N,0)),"")</f>
        <v/>
      </c>
      <c r="K813" s="28" t="str">
        <f>IFERROR(INDEX('נתוני נוכחות'!$J:$J,MATCH(דוח!$X$7&amp;דוח!$C813&amp;דוח!J$8,'נתוני נוכחות'!$N:$N,0)),"")</f>
        <v/>
      </c>
      <c r="L813" s="28" t="str">
        <f>IFERROR(INDEX('נתוני נוכחות'!$G:$G,MATCH(דוח!$X$7&amp;דוח!$C813&amp;דוח!L$8,'נתוני נוכחות'!$N:$N,0)),"")</f>
        <v/>
      </c>
      <c r="M813" s="28" t="str">
        <f>IFERROR(INDEX('נתוני נוכחות'!$J:$J,MATCH(דוח!$X$7&amp;דוח!$C813&amp;דוח!L$8,'נתוני נוכחות'!$N:$N,0)),"")</f>
        <v/>
      </c>
      <c r="N813" s="28" t="str">
        <f>IFERROR(INDEX('נתוני נוכחות'!$G:$G,MATCH(דוח!$X$7&amp;דוח!$C813&amp;דוח!N$8,'נתוני נוכחות'!$N:$N,0)),"")</f>
        <v/>
      </c>
      <c r="O813" s="28" t="str">
        <f>IFERROR(INDEX('נתוני נוכחות'!$J:$J,MATCH(דוח!$X$7&amp;דוח!$C813&amp;דוח!N$8,'נתוני נוכחות'!$N:$N,0)),"")</f>
        <v/>
      </c>
      <c r="P813" s="28" t="str">
        <f>IFERROR(INDEX('נתוני נוכחות'!$G:$G,MATCH(דוח!$X$7&amp;דוח!$C813&amp;דוח!P$8,'נתוני נוכחות'!$N:$N,0)),"")</f>
        <v/>
      </c>
      <c r="Q813" s="28" t="str">
        <f>IFERROR(INDEX('נתוני נוכחות'!$J:$J,MATCH(דוח!$X$7&amp;דוח!$C813&amp;דוח!P$8,'נתוני נוכחות'!$N:$N,0)),"")</f>
        <v/>
      </c>
      <c r="R813" s="28" t="str">
        <f>IFERROR(INDEX('נתוני נוכחות'!$G:$G,MATCH(דוח!$X$7&amp;דוח!$C813&amp;דוח!R$8,'נתוני נוכחות'!$N:$N,0)),"")</f>
        <v/>
      </c>
      <c r="S813" s="28" t="str">
        <f>IFERROR(INDEX('נתוני נוכחות'!$J:$J,MATCH(דוח!$X$7&amp;דוח!$C813&amp;דוח!R$8,'נתוני נוכחות'!$N:$N,0)),"")</f>
        <v/>
      </c>
      <c r="T813" s="23">
        <f t="shared" si="48"/>
        <v>0</v>
      </c>
      <c r="U813" s="38">
        <f t="shared" si="51"/>
        <v>0</v>
      </c>
      <c r="Z813" s="23">
        <f>IFERROR(INDEX('נתוני נוכחות'!$K:$K,MATCH(דוח!$X$7&amp;דוח!$C813&amp;דוח!D$8,'נתוני נוכחות'!$N:$N,0)),0)</f>
        <v>0</v>
      </c>
      <c r="AA813" s="23">
        <f>IFERROR(INDEX('נתוני נוכחות'!$K:$K,MATCH(דוח!$X$7&amp;דוח!$C813&amp;דוח!F$8,'נתוני נוכחות'!$N:$N,0)),0)</f>
        <v>0</v>
      </c>
      <c r="AB813" s="23">
        <f>IFERROR(INDEX('נתוני נוכחות'!$K:$K,MATCH(דוח!$X$7&amp;דוח!$C813&amp;דוח!H$8,'נתוני נוכחות'!$N:$N,0)),0)</f>
        <v>0</v>
      </c>
      <c r="AC813" s="23">
        <f>IFERROR(INDEX('נתוני נוכחות'!$K:$K,MATCH(דוח!$X$7&amp;דוח!$C813&amp;דוח!J$8,'נתוני נוכחות'!$N:$N,0)),0)</f>
        <v>0</v>
      </c>
      <c r="AD813" s="23">
        <f>IFERROR(INDEX('נתוני נוכחות'!$K:$K,MATCH(דוח!$X$7&amp;דוח!$C813&amp;דוח!L$8,'נתוני נוכחות'!$N:$N,0)),0)</f>
        <v>0</v>
      </c>
      <c r="AE813" s="23">
        <f>IFERROR(INDEX('נתוני נוכחות'!$K:$K,MATCH(דוח!$X$7&amp;דוח!$C813&amp;דוח!N$8,'נתוני נוכחות'!$N:$N,0)),0)</f>
        <v>0</v>
      </c>
      <c r="AF813" s="23">
        <f>IFERROR(INDEX('נתוני נוכחות'!$K:$K,MATCH(דוח!$X$7&amp;דוח!$C813&amp;דוח!P$8,'נתוני נוכחות'!$N:$N,0)),0)</f>
        <v>0</v>
      </c>
      <c r="AG813" s="23">
        <f>IFERROR(INDEX('נתוני נוכחות'!$K:$K,MATCH(דוח!$X$7&amp;דוח!$C813&amp;דוח!R$8,'נתוני נוכחות'!$N:$N,0)),0)</f>
        <v>0</v>
      </c>
    </row>
    <row r="814" spans="1:33" customFormat="1" x14ac:dyDescent="0.2">
      <c r="A814" s="23">
        <v>805</v>
      </c>
      <c r="B814" s="36" t="str">
        <f t="shared" si="49"/>
        <v/>
      </c>
      <c r="C814" s="27" t="str">
        <f t="shared" si="50"/>
        <v/>
      </c>
      <c r="D814" s="28" t="str">
        <f>IFERROR(INDEX('נתוני נוכחות'!$G:$G,MATCH(דוח!$X$7&amp;דוח!$C814&amp;דוח!D$8,'נתוני נוכחות'!$N:$N,0)),"")</f>
        <v/>
      </c>
      <c r="E814" s="28" t="str">
        <f>IFERROR(INDEX('נתוני נוכחות'!$J:$J,MATCH(דוח!$X$7&amp;דוח!$C814&amp;דוח!D$8,'נתוני נוכחות'!$N:$N,0)),"")</f>
        <v/>
      </c>
      <c r="F814" s="28" t="str">
        <f>IFERROR(INDEX('נתוני נוכחות'!$G:$G,MATCH(דוח!$X$7&amp;דוח!$C814&amp;דוח!F$8,'נתוני נוכחות'!$N:$N,0)),"")</f>
        <v/>
      </c>
      <c r="G814" s="28" t="str">
        <f>IFERROR(INDEX('נתוני נוכחות'!$J:$J,MATCH(דוח!$X$7&amp;דוח!$C814&amp;דוח!F$8,'נתוני נוכחות'!$N:$N,0)),"")</f>
        <v/>
      </c>
      <c r="H814" s="28" t="str">
        <f>IFERROR(INDEX('נתוני נוכחות'!$G:$G,MATCH(דוח!$X$7&amp;דוח!$C814&amp;דוח!H$8,'נתוני נוכחות'!$N:$N,0)),"")</f>
        <v/>
      </c>
      <c r="I814" s="28" t="str">
        <f>IFERROR(INDEX('נתוני נוכחות'!$J:$J,MATCH(דוח!$X$7&amp;דוח!$C814&amp;דוח!H$8,'נתוני נוכחות'!$N:$N,0)),"")</f>
        <v/>
      </c>
      <c r="J814" s="28" t="str">
        <f>IFERROR(INDEX('נתוני נוכחות'!$G:$G,MATCH(דוח!$X$7&amp;דוח!$C814&amp;דוח!J$8,'נתוני נוכחות'!$N:$N,0)),"")</f>
        <v/>
      </c>
      <c r="K814" s="28" t="str">
        <f>IFERROR(INDEX('נתוני נוכחות'!$J:$J,MATCH(דוח!$X$7&amp;דוח!$C814&amp;דוח!J$8,'נתוני נוכחות'!$N:$N,0)),"")</f>
        <v/>
      </c>
      <c r="L814" s="28" t="str">
        <f>IFERROR(INDEX('נתוני נוכחות'!$G:$G,MATCH(דוח!$X$7&amp;דוח!$C814&amp;דוח!L$8,'נתוני נוכחות'!$N:$N,0)),"")</f>
        <v/>
      </c>
      <c r="M814" s="28" t="str">
        <f>IFERROR(INDEX('נתוני נוכחות'!$J:$J,MATCH(דוח!$X$7&amp;דוח!$C814&amp;דוח!L$8,'נתוני נוכחות'!$N:$N,0)),"")</f>
        <v/>
      </c>
      <c r="N814" s="28" t="str">
        <f>IFERROR(INDEX('נתוני נוכחות'!$G:$G,MATCH(דוח!$X$7&amp;דוח!$C814&amp;דוח!N$8,'נתוני נוכחות'!$N:$N,0)),"")</f>
        <v/>
      </c>
      <c r="O814" s="28" t="str">
        <f>IFERROR(INDEX('נתוני נוכחות'!$J:$J,MATCH(דוח!$X$7&amp;דוח!$C814&amp;דוח!N$8,'נתוני נוכחות'!$N:$N,0)),"")</f>
        <v/>
      </c>
      <c r="P814" s="28" t="str">
        <f>IFERROR(INDEX('נתוני נוכחות'!$G:$G,MATCH(דוח!$X$7&amp;דוח!$C814&amp;דוח!P$8,'נתוני נוכחות'!$N:$N,0)),"")</f>
        <v/>
      </c>
      <c r="Q814" s="28" t="str">
        <f>IFERROR(INDEX('נתוני נוכחות'!$J:$J,MATCH(דוח!$X$7&amp;דוח!$C814&amp;דוח!P$8,'נתוני נוכחות'!$N:$N,0)),"")</f>
        <v/>
      </c>
      <c r="R814" s="28" t="str">
        <f>IFERROR(INDEX('נתוני נוכחות'!$G:$G,MATCH(דוח!$X$7&amp;דוח!$C814&amp;דוח!R$8,'נתוני נוכחות'!$N:$N,0)),"")</f>
        <v/>
      </c>
      <c r="S814" s="28" t="str">
        <f>IFERROR(INDEX('נתוני נוכחות'!$J:$J,MATCH(דוח!$X$7&amp;דוח!$C814&amp;דוח!R$8,'נתוני נוכחות'!$N:$N,0)),"")</f>
        <v/>
      </c>
      <c r="T814" s="23">
        <f t="shared" si="48"/>
        <v>0</v>
      </c>
      <c r="U814" s="38">
        <f t="shared" si="51"/>
        <v>0</v>
      </c>
      <c r="Z814" s="23">
        <f>IFERROR(INDEX('נתוני נוכחות'!$K:$K,MATCH(דוח!$X$7&amp;דוח!$C814&amp;דוח!D$8,'נתוני נוכחות'!$N:$N,0)),0)</f>
        <v>0</v>
      </c>
      <c r="AA814" s="23">
        <f>IFERROR(INDEX('נתוני נוכחות'!$K:$K,MATCH(דוח!$X$7&amp;דוח!$C814&amp;דוח!F$8,'נתוני נוכחות'!$N:$N,0)),0)</f>
        <v>0</v>
      </c>
      <c r="AB814" s="23">
        <f>IFERROR(INDEX('נתוני נוכחות'!$K:$K,MATCH(דוח!$X$7&amp;דוח!$C814&amp;דוח!H$8,'נתוני נוכחות'!$N:$N,0)),0)</f>
        <v>0</v>
      </c>
      <c r="AC814" s="23">
        <f>IFERROR(INDEX('נתוני נוכחות'!$K:$K,MATCH(דוח!$X$7&amp;דוח!$C814&amp;דוח!J$8,'נתוני נוכחות'!$N:$N,0)),0)</f>
        <v>0</v>
      </c>
      <c r="AD814" s="23">
        <f>IFERROR(INDEX('נתוני נוכחות'!$K:$K,MATCH(דוח!$X$7&amp;דוח!$C814&amp;דוח!L$8,'נתוני נוכחות'!$N:$N,0)),0)</f>
        <v>0</v>
      </c>
      <c r="AE814" s="23">
        <f>IFERROR(INDEX('נתוני נוכחות'!$K:$K,MATCH(דוח!$X$7&amp;דוח!$C814&amp;דוח!N$8,'נתוני נוכחות'!$N:$N,0)),0)</f>
        <v>0</v>
      </c>
      <c r="AF814" s="23">
        <f>IFERROR(INDEX('נתוני נוכחות'!$K:$K,MATCH(דוח!$X$7&amp;דוח!$C814&amp;דוח!P$8,'נתוני נוכחות'!$N:$N,0)),0)</f>
        <v>0</v>
      </c>
      <c r="AG814" s="23">
        <f>IFERROR(INDEX('נתוני נוכחות'!$K:$K,MATCH(דוח!$X$7&amp;דוח!$C814&amp;דוח!R$8,'נתוני נוכחות'!$N:$N,0)),0)</f>
        <v>0</v>
      </c>
    </row>
    <row r="815" spans="1:33" customFormat="1" x14ac:dyDescent="0.2">
      <c r="A815" s="23">
        <v>806</v>
      </c>
      <c r="B815" s="36" t="str">
        <f t="shared" si="49"/>
        <v/>
      </c>
      <c r="C815" s="27" t="str">
        <f t="shared" si="50"/>
        <v/>
      </c>
      <c r="D815" s="28" t="str">
        <f>IFERROR(INDEX('נתוני נוכחות'!$G:$G,MATCH(דוח!$X$7&amp;דוח!$C815&amp;דוח!D$8,'נתוני נוכחות'!$N:$N,0)),"")</f>
        <v/>
      </c>
      <c r="E815" s="28" t="str">
        <f>IFERROR(INDEX('נתוני נוכחות'!$J:$J,MATCH(דוח!$X$7&amp;דוח!$C815&amp;דוח!D$8,'נתוני נוכחות'!$N:$N,0)),"")</f>
        <v/>
      </c>
      <c r="F815" s="28" t="str">
        <f>IFERROR(INDEX('נתוני נוכחות'!$G:$G,MATCH(דוח!$X$7&amp;דוח!$C815&amp;דוח!F$8,'נתוני נוכחות'!$N:$N,0)),"")</f>
        <v/>
      </c>
      <c r="G815" s="28" t="str">
        <f>IFERROR(INDEX('נתוני נוכחות'!$J:$J,MATCH(דוח!$X$7&amp;דוח!$C815&amp;דוח!F$8,'נתוני נוכחות'!$N:$N,0)),"")</f>
        <v/>
      </c>
      <c r="H815" s="28" t="str">
        <f>IFERROR(INDEX('נתוני נוכחות'!$G:$G,MATCH(דוח!$X$7&amp;דוח!$C815&amp;דוח!H$8,'נתוני נוכחות'!$N:$N,0)),"")</f>
        <v/>
      </c>
      <c r="I815" s="28" t="str">
        <f>IFERROR(INDEX('נתוני נוכחות'!$J:$J,MATCH(דוח!$X$7&amp;דוח!$C815&amp;דוח!H$8,'נתוני נוכחות'!$N:$N,0)),"")</f>
        <v/>
      </c>
      <c r="J815" s="28" t="str">
        <f>IFERROR(INDEX('נתוני נוכחות'!$G:$G,MATCH(דוח!$X$7&amp;דוח!$C815&amp;דוח!J$8,'נתוני נוכחות'!$N:$N,0)),"")</f>
        <v/>
      </c>
      <c r="K815" s="28" t="str">
        <f>IFERROR(INDEX('נתוני נוכחות'!$J:$J,MATCH(דוח!$X$7&amp;דוח!$C815&amp;דוח!J$8,'נתוני נוכחות'!$N:$N,0)),"")</f>
        <v/>
      </c>
      <c r="L815" s="28" t="str">
        <f>IFERROR(INDEX('נתוני נוכחות'!$G:$G,MATCH(דוח!$X$7&amp;דוח!$C815&amp;דוח!L$8,'נתוני נוכחות'!$N:$N,0)),"")</f>
        <v/>
      </c>
      <c r="M815" s="28" t="str">
        <f>IFERROR(INDEX('נתוני נוכחות'!$J:$J,MATCH(דוח!$X$7&amp;דוח!$C815&amp;דוח!L$8,'נתוני נוכחות'!$N:$N,0)),"")</f>
        <v/>
      </c>
      <c r="N815" s="28" t="str">
        <f>IFERROR(INDEX('נתוני נוכחות'!$G:$G,MATCH(דוח!$X$7&amp;דוח!$C815&amp;דוח!N$8,'נתוני נוכחות'!$N:$N,0)),"")</f>
        <v/>
      </c>
      <c r="O815" s="28" t="str">
        <f>IFERROR(INDEX('נתוני נוכחות'!$J:$J,MATCH(דוח!$X$7&amp;דוח!$C815&amp;דוח!N$8,'נתוני נוכחות'!$N:$N,0)),"")</f>
        <v/>
      </c>
      <c r="P815" s="28" t="str">
        <f>IFERROR(INDEX('נתוני נוכחות'!$G:$G,MATCH(דוח!$X$7&amp;דוח!$C815&amp;דוח!P$8,'נתוני נוכחות'!$N:$N,0)),"")</f>
        <v/>
      </c>
      <c r="Q815" s="28" t="str">
        <f>IFERROR(INDEX('נתוני נוכחות'!$J:$J,MATCH(דוח!$X$7&amp;דוח!$C815&amp;דוח!P$8,'נתוני נוכחות'!$N:$N,0)),"")</f>
        <v/>
      </c>
      <c r="R815" s="28" t="str">
        <f>IFERROR(INDEX('נתוני נוכחות'!$G:$G,MATCH(דוח!$X$7&amp;דוח!$C815&amp;דוח!R$8,'נתוני נוכחות'!$N:$N,0)),"")</f>
        <v/>
      </c>
      <c r="S815" s="28" t="str">
        <f>IFERROR(INDEX('נתוני נוכחות'!$J:$J,MATCH(דוח!$X$7&amp;דוח!$C815&amp;דוח!R$8,'נתוני נוכחות'!$N:$N,0)),"")</f>
        <v/>
      </c>
      <c r="T815" s="23">
        <f t="shared" si="48"/>
        <v>0</v>
      </c>
      <c r="U815" s="38">
        <f t="shared" si="51"/>
        <v>0</v>
      </c>
      <c r="Z815" s="23">
        <f>IFERROR(INDEX('נתוני נוכחות'!$K:$K,MATCH(דוח!$X$7&amp;דוח!$C815&amp;דוח!D$8,'נתוני נוכחות'!$N:$N,0)),0)</f>
        <v>0</v>
      </c>
      <c r="AA815" s="23">
        <f>IFERROR(INDEX('נתוני נוכחות'!$K:$K,MATCH(דוח!$X$7&amp;דוח!$C815&amp;דוח!F$8,'נתוני נוכחות'!$N:$N,0)),0)</f>
        <v>0</v>
      </c>
      <c r="AB815" s="23">
        <f>IFERROR(INDEX('נתוני נוכחות'!$K:$K,MATCH(דוח!$X$7&amp;דוח!$C815&amp;דוח!H$8,'נתוני נוכחות'!$N:$N,0)),0)</f>
        <v>0</v>
      </c>
      <c r="AC815" s="23">
        <f>IFERROR(INDEX('נתוני נוכחות'!$K:$K,MATCH(דוח!$X$7&amp;דוח!$C815&amp;דוח!J$8,'נתוני נוכחות'!$N:$N,0)),0)</f>
        <v>0</v>
      </c>
      <c r="AD815" s="23">
        <f>IFERROR(INDEX('נתוני נוכחות'!$K:$K,MATCH(דוח!$X$7&amp;דוח!$C815&amp;דוח!L$8,'נתוני נוכחות'!$N:$N,0)),0)</f>
        <v>0</v>
      </c>
      <c r="AE815" s="23">
        <f>IFERROR(INDEX('נתוני נוכחות'!$K:$K,MATCH(דוח!$X$7&amp;דוח!$C815&amp;דוח!N$8,'נתוני נוכחות'!$N:$N,0)),0)</f>
        <v>0</v>
      </c>
      <c r="AF815" s="23">
        <f>IFERROR(INDEX('נתוני נוכחות'!$K:$K,MATCH(דוח!$X$7&amp;דוח!$C815&amp;דוח!P$8,'נתוני נוכחות'!$N:$N,0)),0)</f>
        <v>0</v>
      </c>
      <c r="AG815" s="23">
        <f>IFERROR(INDEX('נתוני נוכחות'!$K:$K,MATCH(דוח!$X$7&amp;דוח!$C815&amp;דוח!R$8,'נתוני נוכחות'!$N:$N,0)),0)</f>
        <v>0</v>
      </c>
    </row>
    <row r="816" spans="1:33" customFormat="1" x14ac:dyDescent="0.2">
      <c r="A816" s="23">
        <v>807</v>
      </c>
      <c r="B816" s="36" t="str">
        <f t="shared" si="49"/>
        <v/>
      </c>
      <c r="C816" s="27" t="str">
        <f t="shared" si="50"/>
        <v/>
      </c>
      <c r="D816" s="28" t="str">
        <f>IFERROR(INDEX('נתוני נוכחות'!$G:$G,MATCH(דוח!$X$7&amp;דוח!$C816&amp;דוח!D$8,'נתוני נוכחות'!$N:$N,0)),"")</f>
        <v/>
      </c>
      <c r="E816" s="28" t="str">
        <f>IFERROR(INDEX('נתוני נוכחות'!$J:$J,MATCH(דוח!$X$7&amp;דוח!$C816&amp;דוח!D$8,'נתוני נוכחות'!$N:$N,0)),"")</f>
        <v/>
      </c>
      <c r="F816" s="28" t="str">
        <f>IFERROR(INDEX('נתוני נוכחות'!$G:$G,MATCH(דוח!$X$7&amp;דוח!$C816&amp;דוח!F$8,'נתוני נוכחות'!$N:$N,0)),"")</f>
        <v/>
      </c>
      <c r="G816" s="28" t="str">
        <f>IFERROR(INDEX('נתוני נוכחות'!$J:$J,MATCH(דוח!$X$7&amp;דוח!$C816&amp;דוח!F$8,'נתוני נוכחות'!$N:$N,0)),"")</f>
        <v/>
      </c>
      <c r="H816" s="28" t="str">
        <f>IFERROR(INDEX('נתוני נוכחות'!$G:$G,MATCH(דוח!$X$7&amp;דוח!$C816&amp;דוח!H$8,'נתוני נוכחות'!$N:$N,0)),"")</f>
        <v/>
      </c>
      <c r="I816" s="28" t="str">
        <f>IFERROR(INDEX('נתוני נוכחות'!$J:$J,MATCH(דוח!$X$7&amp;דוח!$C816&amp;דוח!H$8,'נתוני נוכחות'!$N:$N,0)),"")</f>
        <v/>
      </c>
      <c r="J816" s="28" t="str">
        <f>IFERROR(INDEX('נתוני נוכחות'!$G:$G,MATCH(דוח!$X$7&amp;דוח!$C816&amp;דוח!J$8,'נתוני נוכחות'!$N:$N,0)),"")</f>
        <v/>
      </c>
      <c r="K816" s="28" t="str">
        <f>IFERROR(INDEX('נתוני נוכחות'!$J:$J,MATCH(דוח!$X$7&amp;דוח!$C816&amp;דוח!J$8,'נתוני נוכחות'!$N:$N,0)),"")</f>
        <v/>
      </c>
      <c r="L816" s="28" t="str">
        <f>IFERROR(INDEX('נתוני נוכחות'!$G:$G,MATCH(דוח!$X$7&amp;דוח!$C816&amp;דוח!L$8,'נתוני נוכחות'!$N:$N,0)),"")</f>
        <v/>
      </c>
      <c r="M816" s="28" t="str">
        <f>IFERROR(INDEX('נתוני נוכחות'!$J:$J,MATCH(דוח!$X$7&amp;דוח!$C816&amp;דוח!L$8,'נתוני נוכחות'!$N:$N,0)),"")</f>
        <v/>
      </c>
      <c r="N816" s="28" t="str">
        <f>IFERROR(INDEX('נתוני נוכחות'!$G:$G,MATCH(דוח!$X$7&amp;דוח!$C816&amp;דוח!N$8,'נתוני נוכחות'!$N:$N,0)),"")</f>
        <v/>
      </c>
      <c r="O816" s="28" t="str">
        <f>IFERROR(INDEX('נתוני נוכחות'!$J:$J,MATCH(דוח!$X$7&amp;דוח!$C816&amp;דוח!N$8,'נתוני נוכחות'!$N:$N,0)),"")</f>
        <v/>
      </c>
      <c r="P816" s="28" t="str">
        <f>IFERROR(INDEX('נתוני נוכחות'!$G:$G,MATCH(דוח!$X$7&amp;דוח!$C816&amp;דוח!P$8,'נתוני נוכחות'!$N:$N,0)),"")</f>
        <v/>
      </c>
      <c r="Q816" s="28" t="str">
        <f>IFERROR(INDEX('נתוני נוכחות'!$J:$J,MATCH(דוח!$X$7&amp;דוח!$C816&amp;דוח!P$8,'נתוני נוכחות'!$N:$N,0)),"")</f>
        <v/>
      </c>
      <c r="R816" s="28" t="str">
        <f>IFERROR(INDEX('נתוני נוכחות'!$G:$G,MATCH(דוח!$X$7&amp;דוח!$C816&amp;דוח!R$8,'נתוני נוכחות'!$N:$N,0)),"")</f>
        <v/>
      </c>
      <c r="S816" s="28" t="str">
        <f>IFERROR(INDEX('נתוני נוכחות'!$J:$J,MATCH(דוח!$X$7&amp;דוח!$C816&amp;דוח!R$8,'נתוני נוכחות'!$N:$N,0)),"")</f>
        <v/>
      </c>
      <c r="T816" s="23">
        <f t="shared" si="48"/>
        <v>0</v>
      </c>
      <c r="U816" s="38">
        <f t="shared" si="51"/>
        <v>0</v>
      </c>
      <c r="Z816" s="23">
        <f>IFERROR(INDEX('נתוני נוכחות'!$K:$K,MATCH(דוח!$X$7&amp;דוח!$C816&amp;דוח!D$8,'נתוני נוכחות'!$N:$N,0)),0)</f>
        <v>0</v>
      </c>
      <c r="AA816" s="23">
        <f>IFERROR(INDEX('נתוני נוכחות'!$K:$K,MATCH(דוח!$X$7&amp;דוח!$C816&amp;דוח!F$8,'נתוני נוכחות'!$N:$N,0)),0)</f>
        <v>0</v>
      </c>
      <c r="AB816" s="23">
        <f>IFERROR(INDEX('נתוני נוכחות'!$K:$K,MATCH(דוח!$X$7&amp;דוח!$C816&amp;דוח!H$8,'נתוני נוכחות'!$N:$N,0)),0)</f>
        <v>0</v>
      </c>
      <c r="AC816" s="23">
        <f>IFERROR(INDEX('נתוני נוכחות'!$K:$K,MATCH(דוח!$X$7&amp;דוח!$C816&amp;דוח!J$8,'נתוני נוכחות'!$N:$N,0)),0)</f>
        <v>0</v>
      </c>
      <c r="AD816" s="23">
        <f>IFERROR(INDEX('נתוני נוכחות'!$K:$K,MATCH(דוח!$X$7&amp;דוח!$C816&amp;דוח!L$8,'נתוני נוכחות'!$N:$N,0)),0)</f>
        <v>0</v>
      </c>
      <c r="AE816" s="23">
        <f>IFERROR(INDEX('נתוני נוכחות'!$K:$K,MATCH(דוח!$X$7&amp;דוח!$C816&amp;דוח!N$8,'נתוני נוכחות'!$N:$N,0)),0)</f>
        <v>0</v>
      </c>
      <c r="AF816" s="23">
        <f>IFERROR(INDEX('נתוני נוכחות'!$K:$K,MATCH(דוח!$X$7&amp;דוח!$C816&amp;דוח!P$8,'נתוני נוכחות'!$N:$N,0)),0)</f>
        <v>0</v>
      </c>
      <c r="AG816" s="23">
        <f>IFERROR(INDEX('נתוני נוכחות'!$K:$K,MATCH(דוח!$X$7&amp;דוח!$C816&amp;דוח!R$8,'נתוני נוכחות'!$N:$N,0)),0)</f>
        <v>0</v>
      </c>
    </row>
    <row r="817" spans="1:33" customFormat="1" x14ac:dyDescent="0.2">
      <c r="A817" s="23">
        <v>808</v>
      </c>
      <c r="B817" s="36" t="str">
        <f t="shared" si="49"/>
        <v/>
      </c>
      <c r="C817" s="27" t="str">
        <f t="shared" si="50"/>
        <v/>
      </c>
      <c r="D817" s="28" t="str">
        <f>IFERROR(INDEX('נתוני נוכחות'!$G:$G,MATCH(דוח!$X$7&amp;דוח!$C817&amp;דוח!D$8,'נתוני נוכחות'!$N:$N,0)),"")</f>
        <v/>
      </c>
      <c r="E817" s="28" t="str">
        <f>IFERROR(INDEX('נתוני נוכחות'!$J:$J,MATCH(דוח!$X$7&amp;דוח!$C817&amp;דוח!D$8,'נתוני נוכחות'!$N:$N,0)),"")</f>
        <v/>
      </c>
      <c r="F817" s="28" t="str">
        <f>IFERROR(INDEX('נתוני נוכחות'!$G:$G,MATCH(דוח!$X$7&amp;דוח!$C817&amp;דוח!F$8,'נתוני נוכחות'!$N:$N,0)),"")</f>
        <v/>
      </c>
      <c r="G817" s="28" t="str">
        <f>IFERROR(INDEX('נתוני נוכחות'!$J:$J,MATCH(דוח!$X$7&amp;דוח!$C817&amp;דוח!F$8,'נתוני נוכחות'!$N:$N,0)),"")</f>
        <v/>
      </c>
      <c r="H817" s="28" t="str">
        <f>IFERROR(INDEX('נתוני נוכחות'!$G:$G,MATCH(דוח!$X$7&amp;דוח!$C817&amp;דוח!H$8,'נתוני נוכחות'!$N:$N,0)),"")</f>
        <v/>
      </c>
      <c r="I817" s="28" t="str">
        <f>IFERROR(INDEX('נתוני נוכחות'!$J:$J,MATCH(דוח!$X$7&amp;דוח!$C817&amp;דוח!H$8,'נתוני נוכחות'!$N:$N,0)),"")</f>
        <v/>
      </c>
      <c r="J817" s="28" t="str">
        <f>IFERROR(INDEX('נתוני נוכחות'!$G:$G,MATCH(דוח!$X$7&amp;דוח!$C817&amp;דוח!J$8,'נתוני נוכחות'!$N:$N,0)),"")</f>
        <v/>
      </c>
      <c r="K817" s="28" t="str">
        <f>IFERROR(INDEX('נתוני נוכחות'!$J:$J,MATCH(דוח!$X$7&amp;דוח!$C817&amp;דוח!J$8,'נתוני נוכחות'!$N:$N,0)),"")</f>
        <v/>
      </c>
      <c r="L817" s="28" t="str">
        <f>IFERROR(INDEX('נתוני נוכחות'!$G:$G,MATCH(דוח!$X$7&amp;דוח!$C817&amp;דוח!L$8,'נתוני נוכחות'!$N:$N,0)),"")</f>
        <v/>
      </c>
      <c r="M817" s="28" t="str">
        <f>IFERROR(INDEX('נתוני נוכחות'!$J:$J,MATCH(דוח!$X$7&amp;דוח!$C817&amp;דוח!L$8,'נתוני נוכחות'!$N:$N,0)),"")</f>
        <v/>
      </c>
      <c r="N817" s="28" t="str">
        <f>IFERROR(INDEX('נתוני נוכחות'!$G:$G,MATCH(דוח!$X$7&amp;דוח!$C817&amp;דוח!N$8,'נתוני נוכחות'!$N:$N,0)),"")</f>
        <v/>
      </c>
      <c r="O817" s="28" t="str">
        <f>IFERROR(INDEX('נתוני נוכחות'!$J:$J,MATCH(דוח!$X$7&amp;דוח!$C817&amp;דוח!N$8,'נתוני נוכחות'!$N:$N,0)),"")</f>
        <v/>
      </c>
      <c r="P817" s="28" t="str">
        <f>IFERROR(INDEX('נתוני נוכחות'!$G:$G,MATCH(דוח!$X$7&amp;דוח!$C817&amp;דוח!P$8,'נתוני נוכחות'!$N:$N,0)),"")</f>
        <v/>
      </c>
      <c r="Q817" s="28" t="str">
        <f>IFERROR(INDEX('נתוני נוכחות'!$J:$J,MATCH(דוח!$X$7&amp;דוח!$C817&amp;דוח!P$8,'נתוני נוכחות'!$N:$N,0)),"")</f>
        <v/>
      </c>
      <c r="R817" s="28" t="str">
        <f>IFERROR(INDEX('נתוני נוכחות'!$G:$G,MATCH(דוח!$X$7&amp;דוח!$C817&amp;דוח!R$8,'נתוני נוכחות'!$N:$N,0)),"")</f>
        <v/>
      </c>
      <c r="S817" s="28" t="str">
        <f>IFERROR(INDEX('נתוני נוכחות'!$J:$J,MATCH(דוח!$X$7&amp;דוח!$C817&amp;דוח!R$8,'נתוני נוכחות'!$N:$N,0)),"")</f>
        <v/>
      </c>
      <c r="T817" s="23">
        <f t="shared" si="48"/>
        <v>0</v>
      </c>
      <c r="U817" s="38">
        <f t="shared" si="51"/>
        <v>0</v>
      </c>
      <c r="Z817" s="23">
        <f>IFERROR(INDEX('נתוני נוכחות'!$K:$K,MATCH(דוח!$X$7&amp;דוח!$C817&amp;דוח!D$8,'נתוני נוכחות'!$N:$N,0)),0)</f>
        <v>0</v>
      </c>
      <c r="AA817" s="23">
        <f>IFERROR(INDEX('נתוני נוכחות'!$K:$K,MATCH(דוח!$X$7&amp;דוח!$C817&amp;דוח!F$8,'נתוני נוכחות'!$N:$N,0)),0)</f>
        <v>0</v>
      </c>
      <c r="AB817" s="23">
        <f>IFERROR(INDEX('נתוני נוכחות'!$K:$K,MATCH(דוח!$X$7&amp;דוח!$C817&amp;דוח!H$8,'נתוני נוכחות'!$N:$N,0)),0)</f>
        <v>0</v>
      </c>
      <c r="AC817" s="23">
        <f>IFERROR(INDEX('נתוני נוכחות'!$K:$K,MATCH(דוח!$X$7&amp;דוח!$C817&amp;דוח!J$8,'נתוני נוכחות'!$N:$N,0)),0)</f>
        <v>0</v>
      </c>
      <c r="AD817" s="23">
        <f>IFERROR(INDEX('נתוני נוכחות'!$K:$K,MATCH(דוח!$X$7&amp;דוח!$C817&amp;דוח!L$8,'נתוני נוכחות'!$N:$N,0)),0)</f>
        <v>0</v>
      </c>
      <c r="AE817" s="23">
        <f>IFERROR(INDEX('נתוני נוכחות'!$K:$K,MATCH(דוח!$X$7&amp;דוח!$C817&amp;דוח!N$8,'נתוני נוכחות'!$N:$N,0)),0)</f>
        <v>0</v>
      </c>
      <c r="AF817" s="23">
        <f>IFERROR(INDEX('נתוני נוכחות'!$K:$K,MATCH(דוח!$X$7&amp;דוח!$C817&amp;דוח!P$8,'נתוני נוכחות'!$N:$N,0)),0)</f>
        <v>0</v>
      </c>
      <c r="AG817" s="23">
        <f>IFERROR(INDEX('נתוני נוכחות'!$K:$K,MATCH(דוח!$X$7&amp;דוח!$C817&amp;דוח!R$8,'נתוני נוכחות'!$N:$N,0)),0)</f>
        <v>0</v>
      </c>
    </row>
    <row r="818" spans="1:33" customFormat="1" x14ac:dyDescent="0.2">
      <c r="A818" s="23">
        <v>809</v>
      </c>
      <c r="B818" s="36" t="str">
        <f t="shared" si="49"/>
        <v/>
      </c>
      <c r="C818" s="27" t="str">
        <f t="shared" si="50"/>
        <v/>
      </c>
      <c r="D818" s="28" t="str">
        <f>IFERROR(INDEX('נתוני נוכחות'!$G:$G,MATCH(דוח!$X$7&amp;דוח!$C818&amp;דוח!D$8,'נתוני נוכחות'!$N:$N,0)),"")</f>
        <v/>
      </c>
      <c r="E818" s="28" t="str">
        <f>IFERROR(INDEX('נתוני נוכחות'!$J:$J,MATCH(דוח!$X$7&amp;דוח!$C818&amp;דוח!D$8,'נתוני נוכחות'!$N:$N,0)),"")</f>
        <v/>
      </c>
      <c r="F818" s="28" t="str">
        <f>IFERROR(INDEX('נתוני נוכחות'!$G:$G,MATCH(דוח!$X$7&amp;דוח!$C818&amp;דוח!F$8,'נתוני נוכחות'!$N:$N,0)),"")</f>
        <v/>
      </c>
      <c r="G818" s="28" t="str">
        <f>IFERROR(INDEX('נתוני נוכחות'!$J:$J,MATCH(דוח!$X$7&amp;דוח!$C818&amp;דוח!F$8,'נתוני נוכחות'!$N:$N,0)),"")</f>
        <v/>
      </c>
      <c r="H818" s="28" t="str">
        <f>IFERROR(INDEX('נתוני נוכחות'!$G:$G,MATCH(דוח!$X$7&amp;דוח!$C818&amp;דוח!H$8,'נתוני נוכחות'!$N:$N,0)),"")</f>
        <v/>
      </c>
      <c r="I818" s="28" t="str">
        <f>IFERROR(INDEX('נתוני נוכחות'!$J:$J,MATCH(דוח!$X$7&amp;דוח!$C818&amp;דוח!H$8,'נתוני נוכחות'!$N:$N,0)),"")</f>
        <v/>
      </c>
      <c r="J818" s="28" t="str">
        <f>IFERROR(INDEX('נתוני נוכחות'!$G:$G,MATCH(דוח!$X$7&amp;דוח!$C818&amp;דוח!J$8,'נתוני נוכחות'!$N:$N,0)),"")</f>
        <v/>
      </c>
      <c r="K818" s="28" t="str">
        <f>IFERROR(INDEX('נתוני נוכחות'!$J:$J,MATCH(דוח!$X$7&amp;דוח!$C818&amp;דוח!J$8,'נתוני נוכחות'!$N:$N,0)),"")</f>
        <v/>
      </c>
      <c r="L818" s="28" t="str">
        <f>IFERROR(INDEX('נתוני נוכחות'!$G:$G,MATCH(דוח!$X$7&amp;דוח!$C818&amp;דוח!L$8,'נתוני נוכחות'!$N:$N,0)),"")</f>
        <v/>
      </c>
      <c r="M818" s="28" t="str">
        <f>IFERROR(INDEX('נתוני נוכחות'!$J:$J,MATCH(דוח!$X$7&amp;דוח!$C818&amp;דוח!L$8,'נתוני נוכחות'!$N:$N,0)),"")</f>
        <v/>
      </c>
      <c r="N818" s="28" t="str">
        <f>IFERROR(INDEX('נתוני נוכחות'!$G:$G,MATCH(דוח!$X$7&amp;דוח!$C818&amp;דוח!N$8,'נתוני נוכחות'!$N:$N,0)),"")</f>
        <v/>
      </c>
      <c r="O818" s="28" t="str">
        <f>IFERROR(INDEX('נתוני נוכחות'!$J:$J,MATCH(דוח!$X$7&amp;דוח!$C818&amp;דוח!N$8,'נתוני נוכחות'!$N:$N,0)),"")</f>
        <v/>
      </c>
      <c r="P818" s="28" t="str">
        <f>IFERROR(INDEX('נתוני נוכחות'!$G:$G,MATCH(דוח!$X$7&amp;דוח!$C818&amp;דוח!P$8,'נתוני נוכחות'!$N:$N,0)),"")</f>
        <v/>
      </c>
      <c r="Q818" s="28" t="str">
        <f>IFERROR(INDEX('נתוני נוכחות'!$J:$J,MATCH(דוח!$X$7&amp;דוח!$C818&amp;דוח!P$8,'נתוני נוכחות'!$N:$N,0)),"")</f>
        <v/>
      </c>
      <c r="R818" s="28" t="str">
        <f>IFERROR(INDEX('נתוני נוכחות'!$G:$G,MATCH(דוח!$X$7&amp;דוח!$C818&amp;דוח!R$8,'נתוני נוכחות'!$N:$N,0)),"")</f>
        <v/>
      </c>
      <c r="S818" s="28" t="str">
        <f>IFERROR(INDEX('נתוני נוכחות'!$J:$J,MATCH(דוח!$X$7&amp;דוח!$C818&amp;דוח!R$8,'נתוני נוכחות'!$N:$N,0)),"")</f>
        <v/>
      </c>
      <c r="T818" s="23">
        <f t="shared" si="48"/>
        <v>0</v>
      </c>
      <c r="U818" s="38">
        <f t="shared" si="51"/>
        <v>0</v>
      </c>
      <c r="Z818" s="23">
        <f>IFERROR(INDEX('נתוני נוכחות'!$K:$K,MATCH(דוח!$X$7&amp;דוח!$C818&amp;דוח!D$8,'נתוני נוכחות'!$N:$N,0)),0)</f>
        <v>0</v>
      </c>
      <c r="AA818" s="23">
        <f>IFERROR(INDEX('נתוני נוכחות'!$K:$K,MATCH(דוח!$X$7&amp;דוח!$C818&amp;דוח!F$8,'נתוני נוכחות'!$N:$N,0)),0)</f>
        <v>0</v>
      </c>
      <c r="AB818" s="23">
        <f>IFERROR(INDEX('נתוני נוכחות'!$K:$K,MATCH(דוח!$X$7&amp;דוח!$C818&amp;דוח!H$8,'נתוני נוכחות'!$N:$N,0)),0)</f>
        <v>0</v>
      </c>
      <c r="AC818" s="23">
        <f>IFERROR(INDEX('נתוני נוכחות'!$K:$K,MATCH(דוח!$X$7&amp;דוח!$C818&amp;דוח!J$8,'נתוני נוכחות'!$N:$N,0)),0)</f>
        <v>0</v>
      </c>
      <c r="AD818" s="23">
        <f>IFERROR(INDEX('נתוני נוכחות'!$K:$K,MATCH(דוח!$X$7&amp;דוח!$C818&amp;דוח!L$8,'נתוני נוכחות'!$N:$N,0)),0)</f>
        <v>0</v>
      </c>
      <c r="AE818" s="23">
        <f>IFERROR(INDEX('נתוני נוכחות'!$K:$K,MATCH(דוח!$X$7&amp;דוח!$C818&amp;דוח!N$8,'נתוני נוכחות'!$N:$N,0)),0)</f>
        <v>0</v>
      </c>
      <c r="AF818" s="23">
        <f>IFERROR(INDEX('נתוני נוכחות'!$K:$K,MATCH(דוח!$X$7&amp;דוח!$C818&amp;דוח!P$8,'נתוני נוכחות'!$N:$N,0)),0)</f>
        <v>0</v>
      </c>
      <c r="AG818" s="23">
        <f>IFERROR(INDEX('נתוני נוכחות'!$K:$K,MATCH(דוח!$X$7&amp;דוח!$C818&amp;דוח!R$8,'נתוני נוכחות'!$N:$N,0)),0)</f>
        <v>0</v>
      </c>
    </row>
    <row r="819" spans="1:33" customFormat="1" x14ac:dyDescent="0.2">
      <c r="A819" s="23">
        <v>810</v>
      </c>
      <c r="B819" s="36" t="str">
        <f t="shared" si="49"/>
        <v/>
      </c>
      <c r="C819" s="27" t="str">
        <f t="shared" si="50"/>
        <v/>
      </c>
      <c r="D819" s="28" t="str">
        <f>IFERROR(INDEX('נתוני נוכחות'!$G:$G,MATCH(דוח!$X$7&amp;דוח!$C819&amp;דוח!D$8,'נתוני נוכחות'!$N:$N,0)),"")</f>
        <v/>
      </c>
      <c r="E819" s="28" t="str">
        <f>IFERROR(INDEX('נתוני נוכחות'!$J:$J,MATCH(דוח!$X$7&amp;דוח!$C819&amp;דוח!D$8,'נתוני נוכחות'!$N:$N,0)),"")</f>
        <v/>
      </c>
      <c r="F819" s="28" t="str">
        <f>IFERROR(INDEX('נתוני נוכחות'!$G:$G,MATCH(דוח!$X$7&amp;דוח!$C819&amp;דוח!F$8,'נתוני נוכחות'!$N:$N,0)),"")</f>
        <v/>
      </c>
      <c r="G819" s="28" t="str">
        <f>IFERROR(INDEX('נתוני נוכחות'!$J:$J,MATCH(דוח!$X$7&amp;דוח!$C819&amp;דוח!F$8,'נתוני נוכחות'!$N:$N,0)),"")</f>
        <v/>
      </c>
      <c r="H819" s="28" t="str">
        <f>IFERROR(INDEX('נתוני נוכחות'!$G:$G,MATCH(דוח!$X$7&amp;דוח!$C819&amp;דוח!H$8,'נתוני נוכחות'!$N:$N,0)),"")</f>
        <v/>
      </c>
      <c r="I819" s="28" t="str">
        <f>IFERROR(INDEX('נתוני נוכחות'!$J:$J,MATCH(דוח!$X$7&amp;דוח!$C819&amp;דוח!H$8,'נתוני נוכחות'!$N:$N,0)),"")</f>
        <v/>
      </c>
      <c r="J819" s="28" t="str">
        <f>IFERROR(INDEX('נתוני נוכחות'!$G:$G,MATCH(דוח!$X$7&amp;דוח!$C819&amp;דוח!J$8,'נתוני נוכחות'!$N:$N,0)),"")</f>
        <v/>
      </c>
      <c r="K819" s="28" t="str">
        <f>IFERROR(INDEX('נתוני נוכחות'!$J:$J,MATCH(דוח!$X$7&amp;דוח!$C819&amp;דוח!J$8,'נתוני נוכחות'!$N:$N,0)),"")</f>
        <v/>
      </c>
      <c r="L819" s="28" t="str">
        <f>IFERROR(INDEX('נתוני נוכחות'!$G:$G,MATCH(דוח!$X$7&amp;דוח!$C819&amp;דוח!L$8,'נתוני נוכחות'!$N:$N,0)),"")</f>
        <v/>
      </c>
      <c r="M819" s="28" t="str">
        <f>IFERROR(INDEX('נתוני נוכחות'!$J:$J,MATCH(דוח!$X$7&amp;דוח!$C819&amp;דוח!L$8,'נתוני נוכחות'!$N:$N,0)),"")</f>
        <v/>
      </c>
      <c r="N819" s="28" t="str">
        <f>IFERROR(INDEX('נתוני נוכחות'!$G:$G,MATCH(דוח!$X$7&amp;דוח!$C819&amp;דוח!N$8,'נתוני נוכחות'!$N:$N,0)),"")</f>
        <v/>
      </c>
      <c r="O819" s="28" t="str">
        <f>IFERROR(INDEX('נתוני נוכחות'!$J:$J,MATCH(דוח!$X$7&amp;דוח!$C819&amp;דוח!N$8,'נתוני נוכחות'!$N:$N,0)),"")</f>
        <v/>
      </c>
      <c r="P819" s="28" t="str">
        <f>IFERROR(INDEX('נתוני נוכחות'!$G:$G,MATCH(דוח!$X$7&amp;דוח!$C819&amp;דוח!P$8,'נתוני נוכחות'!$N:$N,0)),"")</f>
        <v/>
      </c>
      <c r="Q819" s="28" t="str">
        <f>IFERROR(INDEX('נתוני נוכחות'!$J:$J,MATCH(דוח!$X$7&amp;דוח!$C819&amp;דוח!P$8,'נתוני נוכחות'!$N:$N,0)),"")</f>
        <v/>
      </c>
      <c r="R819" s="28" t="str">
        <f>IFERROR(INDEX('נתוני נוכחות'!$G:$G,MATCH(דוח!$X$7&amp;דוח!$C819&amp;דוח!R$8,'נתוני נוכחות'!$N:$N,0)),"")</f>
        <v/>
      </c>
      <c r="S819" s="28" t="str">
        <f>IFERROR(INDEX('נתוני נוכחות'!$J:$J,MATCH(דוח!$X$7&amp;דוח!$C819&amp;דוח!R$8,'נתוני נוכחות'!$N:$N,0)),"")</f>
        <v/>
      </c>
      <c r="T819" s="23">
        <f t="shared" si="48"/>
        <v>0</v>
      </c>
      <c r="U819" s="38">
        <f t="shared" si="51"/>
        <v>0</v>
      </c>
      <c r="Z819" s="23">
        <f>IFERROR(INDEX('נתוני נוכחות'!$K:$K,MATCH(דוח!$X$7&amp;דוח!$C819&amp;דוח!D$8,'נתוני נוכחות'!$N:$N,0)),0)</f>
        <v>0</v>
      </c>
      <c r="AA819" s="23">
        <f>IFERROR(INDEX('נתוני נוכחות'!$K:$K,MATCH(דוח!$X$7&amp;דוח!$C819&amp;דוח!F$8,'נתוני נוכחות'!$N:$N,0)),0)</f>
        <v>0</v>
      </c>
      <c r="AB819" s="23">
        <f>IFERROR(INDEX('נתוני נוכחות'!$K:$K,MATCH(דוח!$X$7&amp;דוח!$C819&amp;דוח!H$8,'נתוני נוכחות'!$N:$N,0)),0)</f>
        <v>0</v>
      </c>
      <c r="AC819" s="23">
        <f>IFERROR(INDEX('נתוני נוכחות'!$K:$K,MATCH(דוח!$X$7&amp;דוח!$C819&amp;דוח!J$8,'נתוני נוכחות'!$N:$N,0)),0)</f>
        <v>0</v>
      </c>
      <c r="AD819" s="23">
        <f>IFERROR(INDEX('נתוני נוכחות'!$K:$K,MATCH(דוח!$X$7&amp;דוח!$C819&amp;דוח!L$8,'נתוני נוכחות'!$N:$N,0)),0)</f>
        <v>0</v>
      </c>
      <c r="AE819" s="23">
        <f>IFERROR(INDEX('נתוני נוכחות'!$K:$K,MATCH(דוח!$X$7&amp;דוח!$C819&amp;דוח!N$8,'נתוני נוכחות'!$N:$N,0)),0)</f>
        <v>0</v>
      </c>
      <c r="AF819" s="23">
        <f>IFERROR(INDEX('נתוני נוכחות'!$K:$K,MATCH(דוח!$X$7&amp;דוח!$C819&amp;דוח!P$8,'נתוני נוכחות'!$N:$N,0)),0)</f>
        <v>0</v>
      </c>
      <c r="AG819" s="23">
        <f>IFERROR(INDEX('נתוני נוכחות'!$K:$K,MATCH(דוח!$X$7&amp;דוח!$C819&amp;דוח!R$8,'נתוני נוכחות'!$N:$N,0)),0)</f>
        <v>0</v>
      </c>
    </row>
    <row r="820" spans="1:33" customFormat="1" x14ac:dyDescent="0.2">
      <c r="A820" s="23">
        <v>811</v>
      </c>
      <c r="B820" s="36" t="str">
        <f t="shared" si="49"/>
        <v/>
      </c>
      <c r="C820" s="27" t="str">
        <f t="shared" si="50"/>
        <v/>
      </c>
      <c r="D820" s="28" t="str">
        <f>IFERROR(INDEX('נתוני נוכחות'!$G:$G,MATCH(דוח!$X$7&amp;דוח!$C820&amp;דוח!D$8,'נתוני נוכחות'!$N:$N,0)),"")</f>
        <v/>
      </c>
      <c r="E820" s="28" t="str">
        <f>IFERROR(INDEX('נתוני נוכחות'!$J:$J,MATCH(דוח!$X$7&amp;דוח!$C820&amp;דוח!D$8,'נתוני נוכחות'!$N:$N,0)),"")</f>
        <v/>
      </c>
      <c r="F820" s="28" t="str">
        <f>IFERROR(INDEX('נתוני נוכחות'!$G:$G,MATCH(דוח!$X$7&amp;דוח!$C820&amp;דוח!F$8,'נתוני נוכחות'!$N:$N,0)),"")</f>
        <v/>
      </c>
      <c r="G820" s="28" t="str">
        <f>IFERROR(INDEX('נתוני נוכחות'!$J:$J,MATCH(דוח!$X$7&amp;דוח!$C820&amp;דוח!F$8,'נתוני נוכחות'!$N:$N,0)),"")</f>
        <v/>
      </c>
      <c r="H820" s="28" t="str">
        <f>IFERROR(INDEX('נתוני נוכחות'!$G:$G,MATCH(דוח!$X$7&amp;דוח!$C820&amp;דוח!H$8,'נתוני נוכחות'!$N:$N,0)),"")</f>
        <v/>
      </c>
      <c r="I820" s="28" t="str">
        <f>IFERROR(INDEX('נתוני נוכחות'!$J:$J,MATCH(דוח!$X$7&amp;דוח!$C820&amp;דוח!H$8,'נתוני נוכחות'!$N:$N,0)),"")</f>
        <v/>
      </c>
      <c r="J820" s="28" t="str">
        <f>IFERROR(INDEX('נתוני נוכחות'!$G:$G,MATCH(דוח!$X$7&amp;דוח!$C820&amp;דוח!J$8,'נתוני נוכחות'!$N:$N,0)),"")</f>
        <v/>
      </c>
      <c r="K820" s="28" t="str">
        <f>IFERROR(INDEX('נתוני נוכחות'!$J:$J,MATCH(דוח!$X$7&amp;דוח!$C820&amp;דוח!J$8,'נתוני נוכחות'!$N:$N,0)),"")</f>
        <v/>
      </c>
      <c r="L820" s="28" t="str">
        <f>IFERROR(INDEX('נתוני נוכחות'!$G:$G,MATCH(דוח!$X$7&amp;דוח!$C820&amp;דוח!L$8,'נתוני נוכחות'!$N:$N,0)),"")</f>
        <v/>
      </c>
      <c r="M820" s="28" t="str">
        <f>IFERROR(INDEX('נתוני נוכחות'!$J:$J,MATCH(דוח!$X$7&amp;דוח!$C820&amp;דוח!L$8,'נתוני נוכחות'!$N:$N,0)),"")</f>
        <v/>
      </c>
      <c r="N820" s="28" t="str">
        <f>IFERROR(INDEX('נתוני נוכחות'!$G:$G,MATCH(דוח!$X$7&amp;דוח!$C820&amp;דוח!N$8,'נתוני נוכחות'!$N:$N,0)),"")</f>
        <v/>
      </c>
      <c r="O820" s="28" t="str">
        <f>IFERROR(INDEX('נתוני נוכחות'!$J:$J,MATCH(דוח!$X$7&amp;דוח!$C820&amp;דוח!N$8,'נתוני נוכחות'!$N:$N,0)),"")</f>
        <v/>
      </c>
      <c r="P820" s="28" t="str">
        <f>IFERROR(INDEX('נתוני נוכחות'!$G:$G,MATCH(דוח!$X$7&amp;דוח!$C820&amp;דוח!P$8,'נתוני נוכחות'!$N:$N,0)),"")</f>
        <v/>
      </c>
      <c r="Q820" s="28" t="str">
        <f>IFERROR(INDEX('נתוני נוכחות'!$J:$J,MATCH(דוח!$X$7&amp;דוח!$C820&amp;דוח!P$8,'נתוני נוכחות'!$N:$N,0)),"")</f>
        <v/>
      </c>
      <c r="R820" s="28" t="str">
        <f>IFERROR(INDEX('נתוני נוכחות'!$G:$G,MATCH(דוח!$X$7&amp;דוח!$C820&amp;דוח!R$8,'נתוני נוכחות'!$N:$N,0)),"")</f>
        <v/>
      </c>
      <c r="S820" s="28" t="str">
        <f>IFERROR(INDEX('נתוני נוכחות'!$J:$J,MATCH(דוח!$X$7&amp;דוח!$C820&amp;דוח!R$8,'נתוני נוכחות'!$N:$N,0)),"")</f>
        <v/>
      </c>
      <c r="T820" s="23">
        <f t="shared" si="48"/>
        <v>0</v>
      </c>
      <c r="U820" s="38">
        <f t="shared" si="51"/>
        <v>0</v>
      </c>
      <c r="Z820" s="23">
        <f>IFERROR(INDEX('נתוני נוכחות'!$K:$K,MATCH(דוח!$X$7&amp;דוח!$C820&amp;דוח!D$8,'נתוני נוכחות'!$N:$N,0)),0)</f>
        <v>0</v>
      </c>
      <c r="AA820" s="23">
        <f>IFERROR(INDEX('נתוני נוכחות'!$K:$K,MATCH(דוח!$X$7&amp;דוח!$C820&amp;דוח!F$8,'נתוני נוכחות'!$N:$N,0)),0)</f>
        <v>0</v>
      </c>
      <c r="AB820" s="23">
        <f>IFERROR(INDEX('נתוני נוכחות'!$K:$K,MATCH(דוח!$X$7&amp;דוח!$C820&amp;דוח!H$8,'נתוני נוכחות'!$N:$N,0)),0)</f>
        <v>0</v>
      </c>
      <c r="AC820" s="23">
        <f>IFERROR(INDEX('נתוני נוכחות'!$K:$K,MATCH(דוח!$X$7&amp;דוח!$C820&amp;דוח!J$8,'נתוני נוכחות'!$N:$N,0)),0)</f>
        <v>0</v>
      </c>
      <c r="AD820" s="23">
        <f>IFERROR(INDEX('נתוני נוכחות'!$K:$K,MATCH(דוח!$X$7&amp;דוח!$C820&amp;דוח!L$8,'נתוני נוכחות'!$N:$N,0)),0)</f>
        <v>0</v>
      </c>
      <c r="AE820" s="23">
        <f>IFERROR(INDEX('נתוני נוכחות'!$K:$K,MATCH(דוח!$X$7&amp;דוח!$C820&amp;דוח!N$8,'נתוני נוכחות'!$N:$N,0)),0)</f>
        <v>0</v>
      </c>
      <c r="AF820" s="23">
        <f>IFERROR(INDEX('נתוני נוכחות'!$K:$K,MATCH(דוח!$X$7&amp;דוח!$C820&amp;דוח!P$8,'נתוני נוכחות'!$N:$N,0)),0)</f>
        <v>0</v>
      </c>
      <c r="AG820" s="23">
        <f>IFERROR(INDEX('נתוני נוכחות'!$K:$K,MATCH(דוח!$X$7&amp;דוח!$C820&amp;דוח!R$8,'נתוני נוכחות'!$N:$N,0)),0)</f>
        <v>0</v>
      </c>
    </row>
    <row r="821" spans="1:33" customFormat="1" x14ac:dyDescent="0.2">
      <c r="A821" s="23">
        <v>812</v>
      </c>
      <c r="B821" s="36" t="str">
        <f t="shared" si="49"/>
        <v/>
      </c>
      <c r="C821" s="27" t="str">
        <f t="shared" si="50"/>
        <v/>
      </c>
      <c r="D821" s="28" t="str">
        <f>IFERROR(INDEX('נתוני נוכחות'!$G:$G,MATCH(דוח!$X$7&amp;דוח!$C821&amp;דוח!D$8,'נתוני נוכחות'!$N:$N,0)),"")</f>
        <v/>
      </c>
      <c r="E821" s="28" t="str">
        <f>IFERROR(INDEX('נתוני נוכחות'!$J:$J,MATCH(דוח!$X$7&amp;דוח!$C821&amp;דוח!D$8,'נתוני נוכחות'!$N:$N,0)),"")</f>
        <v/>
      </c>
      <c r="F821" s="28" t="str">
        <f>IFERROR(INDEX('נתוני נוכחות'!$G:$G,MATCH(דוח!$X$7&amp;דוח!$C821&amp;דוח!F$8,'נתוני נוכחות'!$N:$N,0)),"")</f>
        <v/>
      </c>
      <c r="G821" s="28" t="str">
        <f>IFERROR(INDEX('נתוני נוכחות'!$J:$J,MATCH(דוח!$X$7&amp;דוח!$C821&amp;דוח!F$8,'נתוני נוכחות'!$N:$N,0)),"")</f>
        <v/>
      </c>
      <c r="H821" s="28" t="str">
        <f>IFERROR(INDEX('נתוני נוכחות'!$G:$G,MATCH(דוח!$X$7&amp;דוח!$C821&amp;דוח!H$8,'נתוני נוכחות'!$N:$N,0)),"")</f>
        <v/>
      </c>
      <c r="I821" s="28" t="str">
        <f>IFERROR(INDEX('נתוני נוכחות'!$J:$J,MATCH(דוח!$X$7&amp;דוח!$C821&amp;דוח!H$8,'נתוני נוכחות'!$N:$N,0)),"")</f>
        <v/>
      </c>
      <c r="J821" s="28" t="str">
        <f>IFERROR(INDEX('נתוני נוכחות'!$G:$G,MATCH(דוח!$X$7&amp;דוח!$C821&amp;דוח!J$8,'נתוני נוכחות'!$N:$N,0)),"")</f>
        <v/>
      </c>
      <c r="K821" s="28" t="str">
        <f>IFERROR(INDEX('נתוני נוכחות'!$J:$J,MATCH(דוח!$X$7&amp;דוח!$C821&amp;דוח!J$8,'נתוני נוכחות'!$N:$N,0)),"")</f>
        <v/>
      </c>
      <c r="L821" s="28" t="str">
        <f>IFERROR(INDEX('נתוני נוכחות'!$G:$G,MATCH(דוח!$X$7&amp;דוח!$C821&amp;דוח!L$8,'נתוני נוכחות'!$N:$N,0)),"")</f>
        <v/>
      </c>
      <c r="M821" s="28" t="str">
        <f>IFERROR(INDEX('נתוני נוכחות'!$J:$J,MATCH(דוח!$X$7&amp;דוח!$C821&amp;דוח!L$8,'נתוני נוכחות'!$N:$N,0)),"")</f>
        <v/>
      </c>
      <c r="N821" s="28" t="str">
        <f>IFERROR(INDEX('נתוני נוכחות'!$G:$G,MATCH(דוח!$X$7&amp;דוח!$C821&amp;דוח!N$8,'נתוני נוכחות'!$N:$N,0)),"")</f>
        <v/>
      </c>
      <c r="O821" s="28" t="str">
        <f>IFERROR(INDEX('נתוני נוכחות'!$J:$J,MATCH(דוח!$X$7&amp;דוח!$C821&amp;דוח!N$8,'נתוני נוכחות'!$N:$N,0)),"")</f>
        <v/>
      </c>
      <c r="P821" s="28" t="str">
        <f>IFERROR(INDEX('נתוני נוכחות'!$G:$G,MATCH(דוח!$X$7&amp;דוח!$C821&amp;דוח!P$8,'נתוני נוכחות'!$N:$N,0)),"")</f>
        <v/>
      </c>
      <c r="Q821" s="28" t="str">
        <f>IFERROR(INDEX('נתוני נוכחות'!$J:$J,MATCH(דוח!$X$7&amp;דוח!$C821&amp;דוח!P$8,'נתוני נוכחות'!$N:$N,0)),"")</f>
        <v/>
      </c>
      <c r="R821" s="28" t="str">
        <f>IFERROR(INDEX('נתוני נוכחות'!$G:$G,MATCH(דוח!$X$7&amp;דוח!$C821&amp;דוח!R$8,'נתוני נוכחות'!$N:$N,0)),"")</f>
        <v/>
      </c>
      <c r="S821" s="28" t="str">
        <f>IFERROR(INDEX('נתוני נוכחות'!$J:$J,MATCH(דוח!$X$7&amp;דוח!$C821&amp;דוח!R$8,'נתוני נוכחות'!$N:$N,0)),"")</f>
        <v/>
      </c>
      <c r="T821" s="23">
        <f t="shared" si="48"/>
        <v>0</v>
      </c>
      <c r="U821" s="38">
        <f t="shared" si="51"/>
        <v>0</v>
      </c>
      <c r="Z821" s="23">
        <f>IFERROR(INDEX('נתוני נוכחות'!$K:$K,MATCH(דוח!$X$7&amp;דוח!$C821&amp;דוח!D$8,'נתוני נוכחות'!$N:$N,0)),0)</f>
        <v>0</v>
      </c>
      <c r="AA821" s="23">
        <f>IFERROR(INDEX('נתוני נוכחות'!$K:$K,MATCH(דוח!$X$7&amp;דוח!$C821&amp;דוח!F$8,'נתוני נוכחות'!$N:$N,0)),0)</f>
        <v>0</v>
      </c>
      <c r="AB821" s="23">
        <f>IFERROR(INDEX('נתוני נוכחות'!$K:$K,MATCH(דוח!$X$7&amp;דוח!$C821&amp;דוח!H$8,'נתוני נוכחות'!$N:$N,0)),0)</f>
        <v>0</v>
      </c>
      <c r="AC821" s="23">
        <f>IFERROR(INDEX('נתוני נוכחות'!$K:$K,MATCH(דוח!$X$7&amp;דוח!$C821&amp;דוח!J$8,'נתוני נוכחות'!$N:$N,0)),0)</f>
        <v>0</v>
      </c>
      <c r="AD821" s="23">
        <f>IFERROR(INDEX('נתוני נוכחות'!$K:$K,MATCH(דוח!$X$7&amp;דוח!$C821&amp;דוח!L$8,'נתוני נוכחות'!$N:$N,0)),0)</f>
        <v>0</v>
      </c>
      <c r="AE821" s="23">
        <f>IFERROR(INDEX('נתוני נוכחות'!$K:$K,MATCH(דוח!$X$7&amp;דוח!$C821&amp;דוח!N$8,'נתוני נוכחות'!$N:$N,0)),0)</f>
        <v>0</v>
      </c>
      <c r="AF821" s="23">
        <f>IFERROR(INDEX('נתוני נוכחות'!$K:$K,MATCH(דוח!$X$7&amp;דוח!$C821&amp;דוח!P$8,'נתוני נוכחות'!$N:$N,0)),0)</f>
        <v>0</v>
      </c>
      <c r="AG821" s="23">
        <f>IFERROR(INDEX('נתוני נוכחות'!$K:$K,MATCH(דוח!$X$7&amp;דוח!$C821&amp;דוח!R$8,'נתוני נוכחות'!$N:$N,0)),0)</f>
        <v>0</v>
      </c>
    </row>
    <row r="822" spans="1:33" customFormat="1" x14ac:dyDescent="0.2">
      <c r="A822" s="23">
        <v>813</v>
      </c>
      <c r="B822" s="36" t="str">
        <f t="shared" si="49"/>
        <v/>
      </c>
      <c r="C822" s="27" t="str">
        <f t="shared" si="50"/>
        <v/>
      </c>
      <c r="D822" s="28" t="str">
        <f>IFERROR(INDEX('נתוני נוכחות'!$G:$G,MATCH(דוח!$X$7&amp;דוח!$C822&amp;דוח!D$8,'נתוני נוכחות'!$N:$N,0)),"")</f>
        <v/>
      </c>
      <c r="E822" s="28" t="str">
        <f>IFERROR(INDEX('נתוני נוכחות'!$J:$J,MATCH(דוח!$X$7&amp;דוח!$C822&amp;דוח!D$8,'נתוני נוכחות'!$N:$N,0)),"")</f>
        <v/>
      </c>
      <c r="F822" s="28" t="str">
        <f>IFERROR(INDEX('נתוני נוכחות'!$G:$G,MATCH(דוח!$X$7&amp;דוח!$C822&amp;דוח!F$8,'נתוני נוכחות'!$N:$N,0)),"")</f>
        <v/>
      </c>
      <c r="G822" s="28" t="str">
        <f>IFERROR(INDEX('נתוני נוכחות'!$J:$J,MATCH(דוח!$X$7&amp;דוח!$C822&amp;דוח!F$8,'נתוני נוכחות'!$N:$N,0)),"")</f>
        <v/>
      </c>
      <c r="H822" s="28" t="str">
        <f>IFERROR(INDEX('נתוני נוכחות'!$G:$G,MATCH(דוח!$X$7&amp;דוח!$C822&amp;דוח!H$8,'נתוני נוכחות'!$N:$N,0)),"")</f>
        <v/>
      </c>
      <c r="I822" s="28" t="str">
        <f>IFERROR(INDEX('נתוני נוכחות'!$J:$J,MATCH(דוח!$X$7&amp;דוח!$C822&amp;דוח!H$8,'נתוני נוכחות'!$N:$N,0)),"")</f>
        <v/>
      </c>
      <c r="J822" s="28" t="str">
        <f>IFERROR(INDEX('נתוני נוכחות'!$G:$G,MATCH(דוח!$X$7&amp;דוח!$C822&amp;דוח!J$8,'נתוני נוכחות'!$N:$N,0)),"")</f>
        <v/>
      </c>
      <c r="K822" s="28" t="str">
        <f>IFERROR(INDEX('נתוני נוכחות'!$J:$J,MATCH(דוח!$X$7&amp;דוח!$C822&amp;דוח!J$8,'נתוני נוכחות'!$N:$N,0)),"")</f>
        <v/>
      </c>
      <c r="L822" s="28" t="str">
        <f>IFERROR(INDEX('נתוני נוכחות'!$G:$G,MATCH(דוח!$X$7&amp;דוח!$C822&amp;דוח!L$8,'נתוני נוכחות'!$N:$N,0)),"")</f>
        <v/>
      </c>
      <c r="M822" s="28" t="str">
        <f>IFERROR(INDEX('נתוני נוכחות'!$J:$J,MATCH(דוח!$X$7&amp;דוח!$C822&amp;דוח!L$8,'נתוני נוכחות'!$N:$N,0)),"")</f>
        <v/>
      </c>
      <c r="N822" s="28" t="str">
        <f>IFERROR(INDEX('נתוני נוכחות'!$G:$G,MATCH(דוח!$X$7&amp;דוח!$C822&amp;דוח!N$8,'נתוני נוכחות'!$N:$N,0)),"")</f>
        <v/>
      </c>
      <c r="O822" s="28" t="str">
        <f>IFERROR(INDEX('נתוני נוכחות'!$J:$J,MATCH(דוח!$X$7&amp;דוח!$C822&amp;דוח!N$8,'נתוני נוכחות'!$N:$N,0)),"")</f>
        <v/>
      </c>
      <c r="P822" s="28" t="str">
        <f>IFERROR(INDEX('נתוני נוכחות'!$G:$G,MATCH(דוח!$X$7&amp;דוח!$C822&amp;דוח!P$8,'נתוני נוכחות'!$N:$N,0)),"")</f>
        <v/>
      </c>
      <c r="Q822" s="28" t="str">
        <f>IFERROR(INDEX('נתוני נוכחות'!$J:$J,MATCH(דוח!$X$7&amp;דוח!$C822&amp;דוח!P$8,'נתוני נוכחות'!$N:$N,0)),"")</f>
        <v/>
      </c>
      <c r="R822" s="28" t="str">
        <f>IFERROR(INDEX('נתוני נוכחות'!$G:$G,MATCH(דוח!$X$7&amp;דוח!$C822&amp;דוח!R$8,'נתוני נוכחות'!$N:$N,0)),"")</f>
        <v/>
      </c>
      <c r="S822" s="28" t="str">
        <f>IFERROR(INDEX('נתוני נוכחות'!$J:$J,MATCH(דוח!$X$7&amp;דוח!$C822&amp;דוח!R$8,'נתוני נוכחות'!$N:$N,0)),"")</f>
        <v/>
      </c>
      <c r="T822" s="23">
        <f t="shared" si="48"/>
        <v>0</v>
      </c>
      <c r="U822" s="38">
        <f t="shared" si="51"/>
        <v>0</v>
      </c>
      <c r="Z822" s="23">
        <f>IFERROR(INDEX('נתוני נוכחות'!$K:$K,MATCH(דוח!$X$7&amp;דוח!$C822&amp;דוח!D$8,'נתוני נוכחות'!$N:$N,0)),0)</f>
        <v>0</v>
      </c>
      <c r="AA822" s="23">
        <f>IFERROR(INDEX('נתוני נוכחות'!$K:$K,MATCH(דוח!$X$7&amp;דוח!$C822&amp;דוח!F$8,'נתוני נוכחות'!$N:$N,0)),0)</f>
        <v>0</v>
      </c>
      <c r="AB822" s="23">
        <f>IFERROR(INDEX('נתוני נוכחות'!$K:$K,MATCH(דוח!$X$7&amp;דוח!$C822&amp;דוח!H$8,'נתוני נוכחות'!$N:$N,0)),0)</f>
        <v>0</v>
      </c>
      <c r="AC822" s="23">
        <f>IFERROR(INDEX('נתוני נוכחות'!$K:$K,MATCH(דוח!$X$7&amp;דוח!$C822&amp;דוח!J$8,'נתוני נוכחות'!$N:$N,0)),0)</f>
        <v>0</v>
      </c>
      <c r="AD822" s="23">
        <f>IFERROR(INDEX('נתוני נוכחות'!$K:$K,MATCH(דוח!$X$7&amp;דוח!$C822&amp;דוח!L$8,'נתוני נוכחות'!$N:$N,0)),0)</f>
        <v>0</v>
      </c>
      <c r="AE822" s="23">
        <f>IFERROR(INDEX('נתוני נוכחות'!$K:$K,MATCH(דוח!$X$7&amp;דוח!$C822&amp;דוח!N$8,'נתוני נוכחות'!$N:$N,0)),0)</f>
        <v>0</v>
      </c>
      <c r="AF822" s="23">
        <f>IFERROR(INDEX('נתוני נוכחות'!$K:$K,MATCH(דוח!$X$7&amp;דוח!$C822&amp;דוח!P$8,'נתוני נוכחות'!$N:$N,0)),0)</f>
        <v>0</v>
      </c>
      <c r="AG822" s="23">
        <f>IFERROR(INDEX('נתוני נוכחות'!$K:$K,MATCH(דוח!$X$7&amp;דוח!$C822&amp;דוח!R$8,'נתוני נוכחות'!$N:$N,0)),0)</f>
        <v>0</v>
      </c>
    </row>
    <row r="823" spans="1:33" customFormat="1" x14ac:dyDescent="0.2">
      <c r="A823" s="23">
        <v>814</v>
      </c>
      <c r="B823" s="36" t="str">
        <f t="shared" si="49"/>
        <v/>
      </c>
      <c r="C823" s="27" t="str">
        <f t="shared" si="50"/>
        <v/>
      </c>
      <c r="D823" s="28" t="str">
        <f>IFERROR(INDEX('נתוני נוכחות'!$G:$G,MATCH(דוח!$X$7&amp;דוח!$C823&amp;דוח!D$8,'נתוני נוכחות'!$N:$N,0)),"")</f>
        <v/>
      </c>
      <c r="E823" s="28" t="str">
        <f>IFERROR(INDEX('נתוני נוכחות'!$J:$J,MATCH(דוח!$X$7&amp;דוח!$C823&amp;דוח!D$8,'נתוני נוכחות'!$N:$N,0)),"")</f>
        <v/>
      </c>
      <c r="F823" s="28" t="str">
        <f>IFERROR(INDEX('נתוני נוכחות'!$G:$G,MATCH(דוח!$X$7&amp;דוח!$C823&amp;דוח!F$8,'נתוני נוכחות'!$N:$N,0)),"")</f>
        <v/>
      </c>
      <c r="G823" s="28" t="str">
        <f>IFERROR(INDEX('נתוני נוכחות'!$J:$J,MATCH(דוח!$X$7&amp;דוח!$C823&amp;דוח!F$8,'נתוני נוכחות'!$N:$N,0)),"")</f>
        <v/>
      </c>
      <c r="H823" s="28" t="str">
        <f>IFERROR(INDEX('נתוני נוכחות'!$G:$G,MATCH(דוח!$X$7&amp;דוח!$C823&amp;דוח!H$8,'נתוני נוכחות'!$N:$N,0)),"")</f>
        <v/>
      </c>
      <c r="I823" s="28" t="str">
        <f>IFERROR(INDEX('נתוני נוכחות'!$J:$J,MATCH(דוח!$X$7&amp;דוח!$C823&amp;דוח!H$8,'נתוני נוכחות'!$N:$N,0)),"")</f>
        <v/>
      </c>
      <c r="J823" s="28" t="str">
        <f>IFERROR(INDEX('נתוני נוכחות'!$G:$G,MATCH(דוח!$X$7&amp;דוח!$C823&amp;דוח!J$8,'נתוני נוכחות'!$N:$N,0)),"")</f>
        <v/>
      </c>
      <c r="K823" s="28" t="str">
        <f>IFERROR(INDEX('נתוני נוכחות'!$J:$J,MATCH(דוח!$X$7&amp;דוח!$C823&amp;דוח!J$8,'נתוני נוכחות'!$N:$N,0)),"")</f>
        <v/>
      </c>
      <c r="L823" s="28" t="str">
        <f>IFERROR(INDEX('נתוני נוכחות'!$G:$G,MATCH(דוח!$X$7&amp;דוח!$C823&amp;דוח!L$8,'נתוני נוכחות'!$N:$N,0)),"")</f>
        <v/>
      </c>
      <c r="M823" s="28" t="str">
        <f>IFERROR(INDEX('נתוני נוכחות'!$J:$J,MATCH(דוח!$X$7&amp;דוח!$C823&amp;דוח!L$8,'נתוני נוכחות'!$N:$N,0)),"")</f>
        <v/>
      </c>
      <c r="N823" s="28" t="str">
        <f>IFERROR(INDEX('נתוני נוכחות'!$G:$G,MATCH(דוח!$X$7&amp;דוח!$C823&amp;דוח!N$8,'נתוני נוכחות'!$N:$N,0)),"")</f>
        <v/>
      </c>
      <c r="O823" s="28" t="str">
        <f>IFERROR(INDEX('נתוני נוכחות'!$J:$J,MATCH(דוח!$X$7&amp;דוח!$C823&amp;דוח!N$8,'נתוני נוכחות'!$N:$N,0)),"")</f>
        <v/>
      </c>
      <c r="P823" s="28" t="str">
        <f>IFERROR(INDEX('נתוני נוכחות'!$G:$G,MATCH(דוח!$X$7&amp;דוח!$C823&amp;דוח!P$8,'נתוני נוכחות'!$N:$N,0)),"")</f>
        <v/>
      </c>
      <c r="Q823" s="28" t="str">
        <f>IFERROR(INDEX('נתוני נוכחות'!$J:$J,MATCH(דוח!$X$7&amp;דוח!$C823&amp;דוח!P$8,'נתוני נוכחות'!$N:$N,0)),"")</f>
        <v/>
      </c>
      <c r="R823" s="28" t="str">
        <f>IFERROR(INDEX('נתוני נוכחות'!$G:$G,MATCH(דוח!$X$7&amp;דוח!$C823&amp;דוח!R$8,'נתוני נוכחות'!$N:$N,0)),"")</f>
        <v/>
      </c>
      <c r="S823" s="28" t="str">
        <f>IFERROR(INDEX('נתוני נוכחות'!$J:$J,MATCH(דוח!$X$7&amp;דוח!$C823&amp;דוח!R$8,'נתוני נוכחות'!$N:$N,0)),"")</f>
        <v/>
      </c>
      <c r="T823" s="23">
        <f t="shared" si="48"/>
        <v>0</v>
      </c>
      <c r="U823" s="38">
        <f t="shared" si="51"/>
        <v>0</v>
      </c>
      <c r="Z823" s="23">
        <f>IFERROR(INDEX('נתוני נוכחות'!$K:$K,MATCH(דוח!$X$7&amp;דוח!$C823&amp;דוח!D$8,'נתוני נוכחות'!$N:$N,0)),0)</f>
        <v>0</v>
      </c>
      <c r="AA823" s="23">
        <f>IFERROR(INDEX('נתוני נוכחות'!$K:$K,MATCH(דוח!$X$7&amp;דוח!$C823&amp;דוח!F$8,'נתוני נוכחות'!$N:$N,0)),0)</f>
        <v>0</v>
      </c>
      <c r="AB823" s="23">
        <f>IFERROR(INDEX('נתוני נוכחות'!$K:$K,MATCH(דוח!$X$7&amp;דוח!$C823&amp;דוח!H$8,'נתוני נוכחות'!$N:$N,0)),0)</f>
        <v>0</v>
      </c>
      <c r="AC823" s="23">
        <f>IFERROR(INDEX('נתוני נוכחות'!$K:$K,MATCH(דוח!$X$7&amp;דוח!$C823&amp;דוח!J$8,'נתוני נוכחות'!$N:$N,0)),0)</f>
        <v>0</v>
      </c>
      <c r="AD823" s="23">
        <f>IFERROR(INDEX('נתוני נוכחות'!$K:$K,MATCH(דוח!$X$7&amp;דוח!$C823&amp;דוח!L$8,'נתוני נוכחות'!$N:$N,0)),0)</f>
        <v>0</v>
      </c>
      <c r="AE823" s="23">
        <f>IFERROR(INDEX('נתוני נוכחות'!$K:$K,MATCH(דוח!$X$7&amp;דוח!$C823&amp;דוח!N$8,'נתוני נוכחות'!$N:$N,0)),0)</f>
        <v>0</v>
      </c>
      <c r="AF823" s="23">
        <f>IFERROR(INDEX('נתוני נוכחות'!$K:$K,MATCH(דוח!$X$7&amp;דוח!$C823&amp;דוח!P$8,'נתוני נוכחות'!$N:$N,0)),0)</f>
        <v>0</v>
      </c>
      <c r="AG823" s="23">
        <f>IFERROR(INDEX('נתוני נוכחות'!$K:$K,MATCH(דוח!$X$7&amp;דוח!$C823&amp;דוח!R$8,'נתוני נוכחות'!$N:$N,0)),0)</f>
        <v>0</v>
      </c>
    </row>
    <row r="824" spans="1:33" customFormat="1" x14ac:dyDescent="0.2">
      <c r="A824" s="23">
        <v>815</v>
      </c>
      <c r="B824" s="36" t="str">
        <f t="shared" si="49"/>
        <v/>
      </c>
      <c r="C824" s="27" t="str">
        <f t="shared" si="50"/>
        <v/>
      </c>
      <c r="D824" s="28" t="str">
        <f>IFERROR(INDEX('נתוני נוכחות'!$G:$G,MATCH(דוח!$X$7&amp;דוח!$C824&amp;דוח!D$8,'נתוני נוכחות'!$N:$N,0)),"")</f>
        <v/>
      </c>
      <c r="E824" s="28" t="str">
        <f>IFERROR(INDEX('נתוני נוכחות'!$J:$J,MATCH(דוח!$X$7&amp;דוח!$C824&amp;דוח!D$8,'נתוני נוכחות'!$N:$N,0)),"")</f>
        <v/>
      </c>
      <c r="F824" s="28" t="str">
        <f>IFERROR(INDEX('נתוני נוכחות'!$G:$G,MATCH(דוח!$X$7&amp;דוח!$C824&amp;דוח!F$8,'נתוני נוכחות'!$N:$N,0)),"")</f>
        <v/>
      </c>
      <c r="G824" s="28" t="str">
        <f>IFERROR(INDEX('נתוני נוכחות'!$J:$J,MATCH(דוח!$X$7&amp;דוח!$C824&amp;דוח!F$8,'נתוני נוכחות'!$N:$N,0)),"")</f>
        <v/>
      </c>
      <c r="H824" s="28" t="str">
        <f>IFERROR(INDEX('נתוני נוכחות'!$G:$G,MATCH(דוח!$X$7&amp;דוח!$C824&amp;דוח!H$8,'נתוני נוכחות'!$N:$N,0)),"")</f>
        <v/>
      </c>
      <c r="I824" s="28" t="str">
        <f>IFERROR(INDEX('נתוני נוכחות'!$J:$J,MATCH(דוח!$X$7&amp;דוח!$C824&amp;דוח!H$8,'נתוני נוכחות'!$N:$N,0)),"")</f>
        <v/>
      </c>
      <c r="J824" s="28" t="str">
        <f>IFERROR(INDEX('נתוני נוכחות'!$G:$G,MATCH(דוח!$X$7&amp;דוח!$C824&amp;דוח!J$8,'נתוני נוכחות'!$N:$N,0)),"")</f>
        <v/>
      </c>
      <c r="K824" s="28" t="str">
        <f>IFERROR(INDEX('נתוני נוכחות'!$J:$J,MATCH(דוח!$X$7&amp;דוח!$C824&amp;דוח!J$8,'נתוני נוכחות'!$N:$N,0)),"")</f>
        <v/>
      </c>
      <c r="L824" s="28" t="str">
        <f>IFERROR(INDEX('נתוני נוכחות'!$G:$G,MATCH(דוח!$X$7&amp;דוח!$C824&amp;דוח!L$8,'נתוני נוכחות'!$N:$N,0)),"")</f>
        <v/>
      </c>
      <c r="M824" s="28" t="str">
        <f>IFERROR(INDEX('נתוני נוכחות'!$J:$J,MATCH(דוח!$X$7&amp;דוח!$C824&amp;דוח!L$8,'נתוני נוכחות'!$N:$N,0)),"")</f>
        <v/>
      </c>
      <c r="N824" s="28" t="str">
        <f>IFERROR(INDEX('נתוני נוכחות'!$G:$G,MATCH(דוח!$X$7&amp;דוח!$C824&amp;דוח!N$8,'נתוני נוכחות'!$N:$N,0)),"")</f>
        <v/>
      </c>
      <c r="O824" s="28" t="str">
        <f>IFERROR(INDEX('נתוני נוכחות'!$J:$J,MATCH(דוח!$X$7&amp;דוח!$C824&amp;דוח!N$8,'נתוני נוכחות'!$N:$N,0)),"")</f>
        <v/>
      </c>
      <c r="P824" s="28" t="str">
        <f>IFERROR(INDEX('נתוני נוכחות'!$G:$G,MATCH(דוח!$X$7&amp;דוח!$C824&amp;דוח!P$8,'נתוני נוכחות'!$N:$N,0)),"")</f>
        <v/>
      </c>
      <c r="Q824" s="28" t="str">
        <f>IFERROR(INDEX('נתוני נוכחות'!$J:$J,MATCH(דוח!$X$7&amp;דוח!$C824&amp;דוח!P$8,'נתוני נוכחות'!$N:$N,0)),"")</f>
        <v/>
      </c>
      <c r="R824" s="28" t="str">
        <f>IFERROR(INDEX('נתוני נוכחות'!$G:$G,MATCH(דוח!$X$7&amp;דוח!$C824&amp;דוח!R$8,'נתוני נוכחות'!$N:$N,0)),"")</f>
        <v/>
      </c>
      <c r="S824" s="28" t="str">
        <f>IFERROR(INDEX('נתוני נוכחות'!$J:$J,MATCH(דוח!$X$7&amp;דוח!$C824&amp;דוח!R$8,'נתוני נוכחות'!$N:$N,0)),"")</f>
        <v/>
      </c>
      <c r="T824" s="23">
        <f t="shared" si="48"/>
        <v>0</v>
      </c>
      <c r="U824" s="38">
        <f t="shared" si="51"/>
        <v>0</v>
      </c>
      <c r="Z824" s="23">
        <f>IFERROR(INDEX('נתוני נוכחות'!$K:$K,MATCH(דוח!$X$7&amp;דוח!$C824&amp;דוח!D$8,'נתוני נוכחות'!$N:$N,0)),0)</f>
        <v>0</v>
      </c>
      <c r="AA824" s="23">
        <f>IFERROR(INDEX('נתוני נוכחות'!$K:$K,MATCH(דוח!$X$7&amp;דוח!$C824&amp;דוח!F$8,'נתוני נוכחות'!$N:$N,0)),0)</f>
        <v>0</v>
      </c>
      <c r="AB824" s="23">
        <f>IFERROR(INDEX('נתוני נוכחות'!$K:$K,MATCH(דוח!$X$7&amp;דוח!$C824&amp;דוח!H$8,'נתוני נוכחות'!$N:$N,0)),0)</f>
        <v>0</v>
      </c>
      <c r="AC824" s="23">
        <f>IFERROR(INDEX('נתוני נוכחות'!$K:$K,MATCH(דוח!$X$7&amp;דוח!$C824&amp;דוח!J$8,'נתוני נוכחות'!$N:$N,0)),0)</f>
        <v>0</v>
      </c>
      <c r="AD824" s="23">
        <f>IFERROR(INDEX('נתוני נוכחות'!$K:$K,MATCH(דוח!$X$7&amp;דוח!$C824&amp;דוח!L$8,'נתוני נוכחות'!$N:$N,0)),0)</f>
        <v>0</v>
      </c>
      <c r="AE824" s="23">
        <f>IFERROR(INDEX('נתוני נוכחות'!$K:$K,MATCH(דוח!$X$7&amp;דוח!$C824&amp;דוח!N$8,'נתוני נוכחות'!$N:$N,0)),0)</f>
        <v>0</v>
      </c>
      <c r="AF824" s="23">
        <f>IFERROR(INDEX('נתוני נוכחות'!$K:$K,MATCH(דוח!$X$7&amp;דוח!$C824&amp;דוח!P$8,'נתוני נוכחות'!$N:$N,0)),0)</f>
        <v>0</v>
      </c>
      <c r="AG824" s="23">
        <f>IFERROR(INDEX('נתוני נוכחות'!$K:$K,MATCH(דוח!$X$7&amp;דוח!$C824&amp;דוח!R$8,'נתוני נוכחות'!$N:$N,0)),0)</f>
        <v>0</v>
      </c>
    </row>
    <row r="825" spans="1:33" customFormat="1" x14ac:dyDescent="0.2">
      <c r="A825" s="23">
        <v>816</v>
      </c>
      <c r="B825" s="36" t="str">
        <f t="shared" si="49"/>
        <v/>
      </c>
      <c r="C825" s="27" t="str">
        <f t="shared" si="50"/>
        <v/>
      </c>
      <c r="D825" s="28" t="str">
        <f>IFERROR(INDEX('נתוני נוכחות'!$G:$G,MATCH(דוח!$X$7&amp;דוח!$C825&amp;דוח!D$8,'נתוני נוכחות'!$N:$N,0)),"")</f>
        <v/>
      </c>
      <c r="E825" s="28" t="str">
        <f>IFERROR(INDEX('נתוני נוכחות'!$J:$J,MATCH(דוח!$X$7&amp;דוח!$C825&amp;דוח!D$8,'נתוני נוכחות'!$N:$N,0)),"")</f>
        <v/>
      </c>
      <c r="F825" s="28" t="str">
        <f>IFERROR(INDEX('נתוני נוכחות'!$G:$G,MATCH(דוח!$X$7&amp;דוח!$C825&amp;דוח!F$8,'נתוני נוכחות'!$N:$N,0)),"")</f>
        <v/>
      </c>
      <c r="G825" s="28" t="str">
        <f>IFERROR(INDEX('נתוני נוכחות'!$J:$J,MATCH(דוח!$X$7&amp;דוח!$C825&amp;דוח!F$8,'נתוני נוכחות'!$N:$N,0)),"")</f>
        <v/>
      </c>
      <c r="H825" s="28" t="str">
        <f>IFERROR(INDEX('נתוני נוכחות'!$G:$G,MATCH(דוח!$X$7&amp;דוח!$C825&amp;דוח!H$8,'נתוני נוכחות'!$N:$N,0)),"")</f>
        <v/>
      </c>
      <c r="I825" s="28" t="str">
        <f>IFERROR(INDEX('נתוני נוכחות'!$J:$J,MATCH(דוח!$X$7&amp;דוח!$C825&amp;דוח!H$8,'נתוני נוכחות'!$N:$N,0)),"")</f>
        <v/>
      </c>
      <c r="J825" s="28" t="str">
        <f>IFERROR(INDEX('נתוני נוכחות'!$G:$G,MATCH(דוח!$X$7&amp;דוח!$C825&amp;דוח!J$8,'נתוני נוכחות'!$N:$N,0)),"")</f>
        <v/>
      </c>
      <c r="K825" s="28" t="str">
        <f>IFERROR(INDEX('נתוני נוכחות'!$J:$J,MATCH(דוח!$X$7&amp;דוח!$C825&amp;דוח!J$8,'נתוני נוכחות'!$N:$N,0)),"")</f>
        <v/>
      </c>
      <c r="L825" s="28" t="str">
        <f>IFERROR(INDEX('נתוני נוכחות'!$G:$G,MATCH(דוח!$X$7&amp;דוח!$C825&amp;דוח!L$8,'נתוני נוכחות'!$N:$N,0)),"")</f>
        <v/>
      </c>
      <c r="M825" s="28" t="str">
        <f>IFERROR(INDEX('נתוני נוכחות'!$J:$J,MATCH(דוח!$X$7&amp;דוח!$C825&amp;דוח!L$8,'נתוני נוכחות'!$N:$N,0)),"")</f>
        <v/>
      </c>
      <c r="N825" s="28" t="str">
        <f>IFERROR(INDEX('נתוני נוכחות'!$G:$G,MATCH(דוח!$X$7&amp;דוח!$C825&amp;דוח!N$8,'נתוני נוכחות'!$N:$N,0)),"")</f>
        <v/>
      </c>
      <c r="O825" s="28" t="str">
        <f>IFERROR(INDEX('נתוני נוכחות'!$J:$J,MATCH(דוח!$X$7&amp;דוח!$C825&amp;דוח!N$8,'נתוני נוכחות'!$N:$N,0)),"")</f>
        <v/>
      </c>
      <c r="P825" s="28" t="str">
        <f>IFERROR(INDEX('נתוני נוכחות'!$G:$G,MATCH(דוח!$X$7&amp;דוח!$C825&amp;דוח!P$8,'נתוני נוכחות'!$N:$N,0)),"")</f>
        <v/>
      </c>
      <c r="Q825" s="28" t="str">
        <f>IFERROR(INDEX('נתוני נוכחות'!$J:$J,MATCH(דוח!$X$7&amp;דוח!$C825&amp;דוח!P$8,'נתוני נוכחות'!$N:$N,0)),"")</f>
        <v/>
      </c>
      <c r="R825" s="28" t="str">
        <f>IFERROR(INDEX('נתוני נוכחות'!$G:$G,MATCH(דוח!$X$7&amp;דוח!$C825&amp;דוח!R$8,'נתוני נוכחות'!$N:$N,0)),"")</f>
        <v/>
      </c>
      <c r="S825" s="28" t="str">
        <f>IFERROR(INDEX('נתוני נוכחות'!$J:$J,MATCH(דוח!$X$7&amp;דוח!$C825&amp;דוח!R$8,'נתוני נוכחות'!$N:$N,0)),"")</f>
        <v/>
      </c>
      <c r="T825" s="23">
        <f t="shared" si="48"/>
        <v>0</v>
      </c>
      <c r="U825" s="38">
        <f t="shared" si="51"/>
        <v>0</v>
      </c>
      <c r="Z825" s="23">
        <f>IFERROR(INDEX('נתוני נוכחות'!$K:$K,MATCH(דוח!$X$7&amp;דוח!$C825&amp;דוח!D$8,'נתוני נוכחות'!$N:$N,0)),0)</f>
        <v>0</v>
      </c>
      <c r="AA825" s="23">
        <f>IFERROR(INDEX('נתוני נוכחות'!$K:$K,MATCH(דוח!$X$7&amp;דוח!$C825&amp;דוח!F$8,'נתוני נוכחות'!$N:$N,0)),0)</f>
        <v>0</v>
      </c>
      <c r="AB825" s="23">
        <f>IFERROR(INDEX('נתוני נוכחות'!$K:$K,MATCH(דוח!$X$7&amp;דוח!$C825&amp;דוח!H$8,'נתוני נוכחות'!$N:$N,0)),0)</f>
        <v>0</v>
      </c>
      <c r="AC825" s="23">
        <f>IFERROR(INDEX('נתוני נוכחות'!$K:$K,MATCH(דוח!$X$7&amp;דוח!$C825&amp;דוח!J$8,'נתוני נוכחות'!$N:$N,0)),0)</f>
        <v>0</v>
      </c>
      <c r="AD825" s="23">
        <f>IFERROR(INDEX('נתוני נוכחות'!$K:$K,MATCH(דוח!$X$7&amp;דוח!$C825&amp;דוח!L$8,'נתוני נוכחות'!$N:$N,0)),0)</f>
        <v>0</v>
      </c>
      <c r="AE825" s="23">
        <f>IFERROR(INDEX('נתוני נוכחות'!$K:$K,MATCH(דוח!$X$7&amp;דוח!$C825&amp;דוח!N$8,'נתוני נוכחות'!$N:$N,0)),0)</f>
        <v>0</v>
      </c>
      <c r="AF825" s="23">
        <f>IFERROR(INDEX('נתוני נוכחות'!$K:$K,MATCH(דוח!$X$7&amp;דוח!$C825&amp;דוח!P$8,'נתוני נוכחות'!$N:$N,0)),0)</f>
        <v>0</v>
      </c>
      <c r="AG825" s="23">
        <f>IFERROR(INDEX('נתוני נוכחות'!$K:$K,MATCH(דוח!$X$7&amp;דוח!$C825&amp;דוח!R$8,'נתוני נוכחות'!$N:$N,0)),0)</f>
        <v>0</v>
      </c>
    </row>
    <row r="826" spans="1:33" customFormat="1" x14ac:dyDescent="0.2">
      <c r="A826" s="23">
        <v>817</v>
      </c>
      <c r="B826" s="36" t="str">
        <f t="shared" si="49"/>
        <v/>
      </c>
      <c r="C826" s="27" t="str">
        <f t="shared" si="50"/>
        <v/>
      </c>
      <c r="D826" s="28" t="str">
        <f>IFERROR(INDEX('נתוני נוכחות'!$G:$G,MATCH(דוח!$X$7&amp;דוח!$C826&amp;דוח!D$8,'נתוני נוכחות'!$N:$N,0)),"")</f>
        <v/>
      </c>
      <c r="E826" s="28" t="str">
        <f>IFERROR(INDEX('נתוני נוכחות'!$J:$J,MATCH(דוח!$X$7&amp;דוח!$C826&amp;דוח!D$8,'נתוני נוכחות'!$N:$N,0)),"")</f>
        <v/>
      </c>
      <c r="F826" s="28" t="str">
        <f>IFERROR(INDEX('נתוני נוכחות'!$G:$G,MATCH(דוח!$X$7&amp;דוח!$C826&amp;דוח!F$8,'נתוני נוכחות'!$N:$N,0)),"")</f>
        <v/>
      </c>
      <c r="G826" s="28" t="str">
        <f>IFERROR(INDEX('נתוני נוכחות'!$J:$J,MATCH(דוח!$X$7&amp;דוח!$C826&amp;דוח!F$8,'נתוני נוכחות'!$N:$N,0)),"")</f>
        <v/>
      </c>
      <c r="H826" s="28" t="str">
        <f>IFERROR(INDEX('נתוני נוכחות'!$G:$G,MATCH(דוח!$X$7&amp;דוח!$C826&amp;דוח!H$8,'נתוני נוכחות'!$N:$N,0)),"")</f>
        <v/>
      </c>
      <c r="I826" s="28" t="str">
        <f>IFERROR(INDEX('נתוני נוכחות'!$J:$J,MATCH(דוח!$X$7&amp;דוח!$C826&amp;דוח!H$8,'נתוני נוכחות'!$N:$N,0)),"")</f>
        <v/>
      </c>
      <c r="J826" s="28" t="str">
        <f>IFERROR(INDEX('נתוני נוכחות'!$G:$G,MATCH(דוח!$X$7&amp;דוח!$C826&amp;דוח!J$8,'נתוני נוכחות'!$N:$N,0)),"")</f>
        <v/>
      </c>
      <c r="K826" s="28" t="str">
        <f>IFERROR(INDEX('נתוני נוכחות'!$J:$J,MATCH(דוח!$X$7&amp;דוח!$C826&amp;דוח!J$8,'נתוני נוכחות'!$N:$N,0)),"")</f>
        <v/>
      </c>
      <c r="L826" s="28" t="str">
        <f>IFERROR(INDEX('נתוני נוכחות'!$G:$G,MATCH(דוח!$X$7&amp;דוח!$C826&amp;דוח!L$8,'נתוני נוכחות'!$N:$N,0)),"")</f>
        <v/>
      </c>
      <c r="M826" s="28" t="str">
        <f>IFERROR(INDEX('נתוני נוכחות'!$J:$J,MATCH(דוח!$X$7&amp;דוח!$C826&amp;דוח!L$8,'נתוני נוכחות'!$N:$N,0)),"")</f>
        <v/>
      </c>
      <c r="N826" s="28" t="str">
        <f>IFERROR(INDEX('נתוני נוכחות'!$G:$G,MATCH(דוח!$X$7&amp;דוח!$C826&amp;דוח!N$8,'נתוני נוכחות'!$N:$N,0)),"")</f>
        <v/>
      </c>
      <c r="O826" s="28" t="str">
        <f>IFERROR(INDEX('נתוני נוכחות'!$J:$J,MATCH(דוח!$X$7&amp;דוח!$C826&amp;דוח!N$8,'נתוני נוכחות'!$N:$N,0)),"")</f>
        <v/>
      </c>
      <c r="P826" s="28" t="str">
        <f>IFERROR(INDEX('נתוני נוכחות'!$G:$G,MATCH(דוח!$X$7&amp;דוח!$C826&amp;דוח!P$8,'נתוני נוכחות'!$N:$N,0)),"")</f>
        <v/>
      </c>
      <c r="Q826" s="28" t="str">
        <f>IFERROR(INDEX('נתוני נוכחות'!$J:$J,MATCH(דוח!$X$7&amp;דוח!$C826&amp;דוח!P$8,'נתוני נוכחות'!$N:$N,0)),"")</f>
        <v/>
      </c>
      <c r="R826" s="28" t="str">
        <f>IFERROR(INDEX('נתוני נוכחות'!$G:$G,MATCH(דוח!$X$7&amp;דוח!$C826&amp;דוח!R$8,'נתוני נוכחות'!$N:$N,0)),"")</f>
        <v/>
      </c>
      <c r="S826" s="28" t="str">
        <f>IFERROR(INDEX('נתוני נוכחות'!$J:$J,MATCH(דוח!$X$7&amp;דוח!$C826&amp;דוח!R$8,'נתוני נוכחות'!$N:$N,0)),"")</f>
        <v/>
      </c>
      <c r="T826" s="23">
        <f t="shared" si="48"/>
        <v>0</v>
      </c>
      <c r="U826" s="38">
        <f t="shared" si="51"/>
        <v>0</v>
      </c>
      <c r="Z826" s="23">
        <f>IFERROR(INDEX('נתוני נוכחות'!$K:$K,MATCH(דוח!$X$7&amp;דוח!$C826&amp;דוח!D$8,'נתוני נוכחות'!$N:$N,0)),0)</f>
        <v>0</v>
      </c>
      <c r="AA826" s="23">
        <f>IFERROR(INDEX('נתוני נוכחות'!$K:$K,MATCH(דוח!$X$7&amp;דוח!$C826&amp;דוח!F$8,'נתוני נוכחות'!$N:$N,0)),0)</f>
        <v>0</v>
      </c>
      <c r="AB826" s="23">
        <f>IFERROR(INDEX('נתוני נוכחות'!$K:$K,MATCH(דוח!$X$7&amp;דוח!$C826&amp;דוח!H$8,'נתוני נוכחות'!$N:$N,0)),0)</f>
        <v>0</v>
      </c>
      <c r="AC826" s="23">
        <f>IFERROR(INDEX('נתוני נוכחות'!$K:$K,MATCH(דוח!$X$7&amp;דוח!$C826&amp;דוח!J$8,'נתוני נוכחות'!$N:$N,0)),0)</f>
        <v>0</v>
      </c>
      <c r="AD826" s="23">
        <f>IFERROR(INDEX('נתוני נוכחות'!$K:$K,MATCH(דוח!$X$7&amp;דוח!$C826&amp;דוח!L$8,'נתוני נוכחות'!$N:$N,0)),0)</f>
        <v>0</v>
      </c>
      <c r="AE826" s="23">
        <f>IFERROR(INDEX('נתוני נוכחות'!$K:$K,MATCH(דוח!$X$7&amp;דוח!$C826&amp;דוח!N$8,'נתוני נוכחות'!$N:$N,0)),0)</f>
        <v>0</v>
      </c>
      <c r="AF826" s="23">
        <f>IFERROR(INDEX('נתוני נוכחות'!$K:$K,MATCH(דוח!$X$7&amp;דוח!$C826&amp;דוח!P$8,'נתוני נוכחות'!$N:$N,0)),0)</f>
        <v>0</v>
      </c>
      <c r="AG826" s="23">
        <f>IFERROR(INDEX('נתוני נוכחות'!$K:$K,MATCH(דוח!$X$7&amp;דוח!$C826&amp;דוח!R$8,'נתוני נוכחות'!$N:$N,0)),0)</f>
        <v>0</v>
      </c>
    </row>
    <row r="827" spans="1:33" customFormat="1" x14ac:dyDescent="0.2">
      <c r="A827" s="23">
        <v>818</v>
      </c>
      <c r="B827" s="36" t="str">
        <f t="shared" si="49"/>
        <v/>
      </c>
      <c r="C827" s="27" t="str">
        <f t="shared" si="50"/>
        <v/>
      </c>
      <c r="D827" s="28" t="str">
        <f>IFERROR(INDEX('נתוני נוכחות'!$G:$G,MATCH(דוח!$X$7&amp;דוח!$C827&amp;דוח!D$8,'נתוני נוכחות'!$N:$N,0)),"")</f>
        <v/>
      </c>
      <c r="E827" s="28" t="str">
        <f>IFERROR(INDEX('נתוני נוכחות'!$J:$J,MATCH(דוח!$X$7&amp;דוח!$C827&amp;דוח!D$8,'נתוני נוכחות'!$N:$N,0)),"")</f>
        <v/>
      </c>
      <c r="F827" s="28" t="str">
        <f>IFERROR(INDEX('נתוני נוכחות'!$G:$G,MATCH(דוח!$X$7&amp;דוח!$C827&amp;דוח!F$8,'נתוני נוכחות'!$N:$N,0)),"")</f>
        <v/>
      </c>
      <c r="G827" s="28" t="str">
        <f>IFERROR(INDEX('נתוני נוכחות'!$J:$J,MATCH(דוח!$X$7&amp;דוח!$C827&amp;דוח!F$8,'נתוני נוכחות'!$N:$N,0)),"")</f>
        <v/>
      </c>
      <c r="H827" s="28" t="str">
        <f>IFERROR(INDEX('נתוני נוכחות'!$G:$G,MATCH(דוח!$X$7&amp;דוח!$C827&amp;דוח!H$8,'נתוני נוכחות'!$N:$N,0)),"")</f>
        <v/>
      </c>
      <c r="I827" s="28" t="str">
        <f>IFERROR(INDEX('נתוני נוכחות'!$J:$J,MATCH(דוח!$X$7&amp;דוח!$C827&amp;דוח!H$8,'נתוני נוכחות'!$N:$N,0)),"")</f>
        <v/>
      </c>
      <c r="J827" s="28" t="str">
        <f>IFERROR(INDEX('נתוני נוכחות'!$G:$G,MATCH(דוח!$X$7&amp;דוח!$C827&amp;דוח!J$8,'נתוני נוכחות'!$N:$N,0)),"")</f>
        <v/>
      </c>
      <c r="K827" s="28" t="str">
        <f>IFERROR(INDEX('נתוני נוכחות'!$J:$J,MATCH(דוח!$X$7&amp;דוח!$C827&amp;דוח!J$8,'נתוני נוכחות'!$N:$N,0)),"")</f>
        <v/>
      </c>
      <c r="L827" s="28" t="str">
        <f>IFERROR(INDEX('נתוני נוכחות'!$G:$G,MATCH(דוח!$X$7&amp;דוח!$C827&amp;דוח!L$8,'נתוני נוכחות'!$N:$N,0)),"")</f>
        <v/>
      </c>
      <c r="M827" s="28" t="str">
        <f>IFERROR(INDEX('נתוני נוכחות'!$J:$J,MATCH(דוח!$X$7&amp;דוח!$C827&amp;דוח!L$8,'נתוני נוכחות'!$N:$N,0)),"")</f>
        <v/>
      </c>
      <c r="N827" s="28" t="str">
        <f>IFERROR(INDEX('נתוני נוכחות'!$G:$G,MATCH(דוח!$X$7&amp;דוח!$C827&amp;דוח!N$8,'נתוני נוכחות'!$N:$N,0)),"")</f>
        <v/>
      </c>
      <c r="O827" s="28" t="str">
        <f>IFERROR(INDEX('נתוני נוכחות'!$J:$J,MATCH(דוח!$X$7&amp;דוח!$C827&amp;דוח!N$8,'נתוני נוכחות'!$N:$N,0)),"")</f>
        <v/>
      </c>
      <c r="P827" s="28" t="str">
        <f>IFERROR(INDEX('נתוני נוכחות'!$G:$G,MATCH(דוח!$X$7&amp;דוח!$C827&amp;דוח!P$8,'נתוני נוכחות'!$N:$N,0)),"")</f>
        <v/>
      </c>
      <c r="Q827" s="28" t="str">
        <f>IFERROR(INDEX('נתוני נוכחות'!$J:$J,MATCH(דוח!$X$7&amp;דוח!$C827&amp;דוח!P$8,'נתוני נוכחות'!$N:$N,0)),"")</f>
        <v/>
      </c>
      <c r="R827" s="28" t="str">
        <f>IFERROR(INDEX('נתוני נוכחות'!$G:$G,MATCH(דוח!$X$7&amp;דוח!$C827&amp;דוח!R$8,'נתוני נוכחות'!$N:$N,0)),"")</f>
        <v/>
      </c>
      <c r="S827" s="28" t="str">
        <f>IFERROR(INDEX('נתוני נוכחות'!$J:$J,MATCH(דוח!$X$7&amp;דוח!$C827&amp;דוח!R$8,'נתוני נוכחות'!$N:$N,0)),"")</f>
        <v/>
      </c>
      <c r="T827" s="23">
        <f t="shared" si="48"/>
        <v>0</v>
      </c>
      <c r="U827" s="38">
        <f t="shared" si="51"/>
        <v>0</v>
      </c>
      <c r="Z827" s="23">
        <f>IFERROR(INDEX('נתוני נוכחות'!$K:$K,MATCH(דוח!$X$7&amp;דוח!$C827&amp;דוח!D$8,'נתוני נוכחות'!$N:$N,0)),0)</f>
        <v>0</v>
      </c>
      <c r="AA827" s="23">
        <f>IFERROR(INDEX('נתוני נוכחות'!$K:$K,MATCH(דוח!$X$7&amp;דוח!$C827&amp;דוח!F$8,'נתוני נוכחות'!$N:$N,0)),0)</f>
        <v>0</v>
      </c>
      <c r="AB827" s="23">
        <f>IFERROR(INDEX('נתוני נוכחות'!$K:$K,MATCH(דוח!$X$7&amp;דוח!$C827&amp;דוח!H$8,'נתוני נוכחות'!$N:$N,0)),0)</f>
        <v>0</v>
      </c>
      <c r="AC827" s="23">
        <f>IFERROR(INDEX('נתוני נוכחות'!$K:$K,MATCH(דוח!$X$7&amp;דוח!$C827&amp;דוח!J$8,'נתוני נוכחות'!$N:$N,0)),0)</f>
        <v>0</v>
      </c>
      <c r="AD827" s="23">
        <f>IFERROR(INDEX('נתוני נוכחות'!$K:$K,MATCH(דוח!$X$7&amp;דוח!$C827&amp;דוח!L$8,'נתוני נוכחות'!$N:$N,0)),0)</f>
        <v>0</v>
      </c>
      <c r="AE827" s="23">
        <f>IFERROR(INDEX('נתוני נוכחות'!$K:$K,MATCH(דוח!$X$7&amp;דוח!$C827&amp;דוח!N$8,'נתוני נוכחות'!$N:$N,0)),0)</f>
        <v>0</v>
      </c>
      <c r="AF827" s="23">
        <f>IFERROR(INDEX('נתוני נוכחות'!$K:$K,MATCH(דוח!$X$7&amp;דוח!$C827&amp;דוח!P$8,'נתוני נוכחות'!$N:$N,0)),0)</f>
        <v>0</v>
      </c>
      <c r="AG827" s="23">
        <f>IFERROR(INDEX('נתוני נוכחות'!$K:$K,MATCH(דוח!$X$7&amp;דוח!$C827&amp;דוח!R$8,'נתוני נוכחות'!$N:$N,0)),0)</f>
        <v>0</v>
      </c>
    </row>
    <row r="828" spans="1:33" customFormat="1" x14ac:dyDescent="0.2">
      <c r="A828" s="23">
        <v>819</v>
      </c>
      <c r="B828" s="36" t="str">
        <f t="shared" si="49"/>
        <v/>
      </c>
      <c r="C828" s="27" t="str">
        <f t="shared" si="50"/>
        <v/>
      </c>
      <c r="D828" s="28" t="str">
        <f>IFERROR(INDEX('נתוני נוכחות'!$G:$G,MATCH(דוח!$X$7&amp;דוח!$C828&amp;דוח!D$8,'נתוני נוכחות'!$N:$N,0)),"")</f>
        <v/>
      </c>
      <c r="E828" s="28" t="str">
        <f>IFERROR(INDEX('נתוני נוכחות'!$J:$J,MATCH(דוח!$X$7&amp;דוח!$C828&amp;דוח!D$8,'נתוני נוכחות'!$N:$N,0)),"")</f>
        <v/>
      </c>
      <c r="F828" s="28" t="str">
        <f>IFERROR(INDEX('נתוני נוכחות'!$G:$G,MATCH(דוח!$X$7&amp;דוח!$C828&amp;דוח!F$8,'נתוני נוכחות'!$N:$N,0)),"")</f>
        <v/>
      </c>
      <c r="G828" s="28" t="str">
        <f>IFERROR(INDEX('נתוני נוכחות'!$J:$J,MATCH(דוח!$X$7&amp;דוח!$C828&amp;דוח!F$8,'נתוני נוכחות'!$N:$N,0)),"")</f>
        <v/>
      </c>
      <c r="H828" s="28" t="str">
        <f>IFERROR(INDEX('נתוני נוכחות'!$G:$G,MATCH(דוח!$X$7&amp;דוח!$C828&amp;דוח!H$8,'נתוני נוכחות'!$N:$N,0)),"")</f>
        <v/>
      </c>
      <c r="I828" s="28" t="str">
        <f>IFERROR(INDEX('נתוני נוכחות'!$J:$J,MATCH(דוח!$X$7&amp;דוח!$C828&amp;דוח!H$8,'נתוני נוכחות'!$N:$N,0)),"")</f>
        <v/>
      </c>
      <c r="J828" s="28" t="str">
        <f>IFERROR(INDEX('נתוני נוכחות'!$G:$G,MATCH(דוח!$X$7&amp;דוח!$C828&amp;דוח!J$8,'נתוני נוכחות'!$N:$N,0)),"")</f>
        <v/>
      </c>
      <c r="K828" s="28" t="str">
        <f>IFERROR(INDEX('נתוני נוכחות'!$J:$J,MATCH(דוח!$X$7&amp;דוח!$C828&amp;דוח!J$8,'נתוני נוכחות'!$N:$N,0)),"")</f>
        <v/>
      </c>
      <c r="L828" s="28" t="str">
        <f>IFERROR(INDEX('נתוני נוכחות'!$G:$G,MATCH(דוח!$X$7&amp;דוח!$C828&amp;דוח!L$8,'נתוני נוכחות'!$N:$N,0)),"")</f>
        <v/>
      </c>
      <c r="M828" s="28" t="str">
        <f>IFERROR(INDEX('נתוני נוכחות'!$J:$J,MATCH(דוח!$X$7&amp;דוח!$C828&amp;דוח!L$8,'נתוני נוכחות'!$N:$N,0)),"")</f>
        <v/>
      </c>
      <c r="N828" s="28" t="str">
        <f>IFERROR(INDEX('נתוני נוכחות'!$G:$G,MATCH(דוח!$X$7&amp;דוח!$C828&amp;דוח!N$8,'נתוני נוכחות'!$N:$N,0)),"")</f>
        <v/>
      </c>
      <c r="O828" s="28" t="str">
        <f>IFERROR(INDEX('נתוני נוכחות'!$J:$J,MATCH(דוח!$X$7&amp;דוח!$C828&amp;דוח!N$8,'נתוני נוכחות'!$N:$N,0)),"")</f>
        <v/>
      </c>
      <c r="P828" s="28" t="str">
        <f>IFERROR(INDEX('נתוני נוכחות'!$G:$G,MATCH(דוח!$X$7&amp;דוח!$C828&amp;דוח!P$8,'נתוני נוכחות'!$N:$N,0)),"")</f>
        <v/>
      </c>
      <c r="Q828" s="28" t="str">
        <f>IFERROR(INDEX('נתוני נוכחות'!$J:$J,MATCH(דוח!$X$7&amp;דוח!$C828&amp;דוח!P$8,'נתוני נוכחות'!$N:$N,0)),"")</f>
        <v/>
      </c>
      <c r="R828" s="28" t="str">
        <f>IFERROR(INDEX('נתוני נוכחות'!$G:$G,MATCH(דוח!$X$7&amp;דוח!$C828&amp;דוח!R$8,'נתוני נוכחות'!$N:$N,0)),"")</f>
        <v/>
      </c>
      <c r="S828" s="28" t="str">
        <f>IFERROR(INDEX('נתוני נוכחות'!$J:$J,MATCH(דוח!$X$7&amp;דוח!$C828&amp;דוח!R$8,'נתוני נוכחות'!$N:$N,0)),"")</f>
        <v/>
      </c>
      <c r="T828" s="23">
        <f t="shared" si="48"/>
        <v>0</v>
      </c>
      <c r="U828" s="38">
        <f t="shared" si="51"/>
        <v>0</v>
      </c>
      <c r="Z828" s="23">
        <f>IFERROR(INDEX('נתוני נוכחות'!$K:$K,MATCH(דוח!$X$7&amp;דוח!$C828&amp;דוח!D$8,'נתוני נוכחות'!$N:$N,0)),0)</f>
        <v>0</v>
      </c>
      <c r="AA828" s="23">
        <f>IFERROR(INDEX('נתוני נוכחות'!$K:$K,MATCH(דוח!$X$7&amp;דוח!$C828&amp;דוח!F$8,'נתוני נוכחות'!$N:$N,0)),0)</f>
        <v>0</v>
      </c>
      <c r="AB828" s="23">
        <f>IFERROR(INDEX('נתוני נוכחות'!$K:$K,MATCH(דוח!$X$7&amp;דוח!$C828&amp;דוח!H$8,'נתוני נוכחות'!$N:$N,0)),0)</f>
        <v>0</v>
      </c>
      <c r="AC828" s="23">
        <f>IFERROR(INDEX('נתוני נוכחות'!$K:$K,MATCH(דוח!$X$7&amp;דוח!$C828&amp;דוח!J$8,'נתוני נוכחות'!$N:$N,0)),0)</f>
        <v>0</v>
      </c>
      <c r="AD828" s="23">
        <f>IFERROR(INDEX('נתוני נוכחות'!$K:$K,MATCH(דוח!$X$7&amp;דוח!$C828&amp;דוח!L$8,'נתוני נוכחות'!$N:$N,0)),0)</f>
        <v>0</v>
      </c>
      <c r="AE828" s="23">
        <f>IFERROR(INDEX('נתוני נוכחות'!$K:$K,MATCH(דוח!$X$7&amp;דוח!$C828&amp;דוח!N$8,'נתוני נוכחות'!$N:$N,0)),0)</f>
        <v>0</v>
      </c>
      <c r="AF828" s="23">
        <f>IFERROR(INDEX('נתוני נוכחות'!$K:$K,MATCH(דוח!$X$7&amp;דוח!$C828&amp;דוח!P$8,'נתוני נוכחות'!$N:$N,0)),0)</f>
        <v>0</v>
      </c>
      <c r="AG828" s="23">
        <f>IFERROR(INDEX('נתוני נוכחות'!$K:$K,MATCH(דוח!$X$7&amp;דוח!$C828&amp;דוח!R$8,'נתוני נוכחות'!$N:$N,0)),0)</f>
        <v>0</v>
      </c>
    </row>
    <row r="829" spans="1:33" customFormat="1" x14ac:dyDescent="0.2">
      <c r="A829" s="23">
        <v>820</v>
      </c>
      <c r="B829" s="36" t="str">
        <f t="shared" si="49"/>
        <v/>
      </c>
      <c r="C829" s="27" t="str">
        <f t="shared" si="50"/>
        <v/>
      </c>
      <c r="D829" s="28" t="str">
        <f>IFERROR(INDEX('נתוני נוכחות'!$G:$G,MATCH(דוח!$X$7&amp;דוח!$C829&amp;דוח!D$8,'נתוני נוכחות'!$N:$N,0)),"")</f>
        <v/>
      </c>
      <c r="E829" s="28" t="str">
        <f>IFERROR(INDEX('נתוני נוכחות'!$J:$J,MATCH(דוח!$X$7&amp;דוח!$C829&amp;דוח!D$8,'נתוני נוכחות'!$N:$N,0)),"")</f>
        <v/>
      </c>
      <c r="F829" s="28" t="str">
        <f>IFERROR(INDEX('נתוני נוכחות'!$G:$G,MATCH(דוח!$X$7&amp;דוח!$C829&amp;דוח!F$8,'נתוני נוכחות'!$N:$N,0)),"")</f>
        <v/>
      </c>
      <c r="G829" s="28" t="str">
        <f>IFERROR(INDEX('נתוני נוכחות'!$J:$J,MATCH(דוח!$X$7&amp;דוח!$C829&amp;דוח!F$8,'נתוני נוכחות'!$N:$N,0)),"")</f>
        <v/>
      </c>
      <c r="H829" s="28" t="str">
        <f>IFERROR(INDEX('נתוני נוכחות'!$G:$G,MATCH(דוח!$X$7&amp;דוח!$C829&amp;דוח!H$8,'נתוני נוכחות'!$N:$N,0)),"")</f>
        <v/>
      </c>
      <c r="I829" s="28" t="str">
        <f>IFERROR(INDEX('נתוני נוכחות'!$J:$J,MATCH(דוח!$X$7&amp;דוח!$C829&amp;דוח!H$8,'נתוני נוכחות'!$N:$N,0)),"")</f>
        <v/>
      </c>
      <c r="J829" s="28" t="str">
        <f>IFERROR(INDEX('נתוני נוכחות'!$G:$G,MATCH(דוח!$X$7&amp;דוח!$C829&amp;דוח!J$8,'נתוני נוכחות'!$N:$N,0)),"")</f>
        <v/>
      </c>
      <c r="K829" s="28" t="str">
        <f>IFERROR(INDEX('נתוני נוכחות'!$J:$J,MATCH(דוח!$X$7&amp;דוח!$C829&amp;דוח!J$8,'נתוני נוכחות'!$N:$N,0)),"")</f>
        <v/>
      </c>
      <c r="L829" s="28" t="str">
        <f>IFERROR(INDEX('נתוני נוכחות'!$G:$G,MATCH(דוח!$X$7&amp;דוח!$C829&amp;דוח!L$8,'נתוני נוכחות'!$N:$N,0)),"")</f>
        <v/>
      </c>
      <c r="M829" s="28" t="str">
        <f>IFERROR(INDEX('נתוני נוכחות'!$J:$J,MATCH(דוח!$X$7&amp;דוח!$C829&amp;דוח!L$8,'נתוני נוכחות'!$N:$N,0)),"")</f>
        <v/>
      </c>
      <c r="N829" s="28" t="str">
        <f>IFERROR(INDEX('נתוני נוכחות'!$G:$G,MATCH(דוח!$X$7&amp;דוח!$C829&amp;דוח!N$8,'נתוני נוכחות'!$N:$N,0)),"")</f>
        <v/>
      </c>
      <c r="O829" s="28" t="str">
        <f>IFERROR(INDEX('נתוני נוכחות'!$J:$J,MATCH(דוח!$X$7&amp;דוח!$C829&amp;דוח!N$8,'נתוני נוכחות'!$N:$N,0)),"")</f>
        <v/>
      </c>
      <c r="P829" s="28" t="str">
        <f>IFERROR(INDEX('נתוני נוכחות'!$G:$G,MATCH(דוח!$X$7&amp;דוח!$C829&amp;דוח!P$8,'נתוני נוכחות'!$N:$N,0)),"")</f>
        <v/>
      </c>
      <c r="Q829" s="28" t="str">
        <f>IFERROR(INDEX('נתוני נוכחות'!$J:$J,MATCH(דוח!$X$7&amp;דוח!$C829&amp;דוח!P$8,'נתוני נוכחות'!$N:$N,0)),"")</f>
        <v/>
      </c>
      <c r="R829" s="28" t="str">
        <f>IFERROR(INDEX('נתוני נוכחות'!$G:$G,MATCH(דוח!$X$7&amp;דוח!$C829&amp;דוח!R$8,'נתוני נוכחות'!$N:$N,0)),"")</f>
        <v/>
      </c>
      <c r="S829" s="28" t="str">
        <f>IFERROR(INDEX('נתוני נוכחות'!$J:$J,MATCH(דוח!$X$7&amp;דוח!$C829&amp;דוח!R$8,'נתוני נוכחות'!$N:$N,0)),"")</f>
        <v/>
      </c>
      <c r="T829" s="23">
        <f t="shared" si="48"/>
        <v>0</v>
      </c>
      <c r="U829" s="38">
        <f t="shared" si="51"/>
        <v>0</v>
      </c>
      <c r="Z829" s="23">
        <f>IFERROR(INDEX('נתוני נוכחות'!$K:$K,MATCH(דוח!$X$7&amp;דוח!$C829&amp;דוח!D$8,'נתוני נוכחות'!$N:$N,0)),0)</f>
        <v>0</v>
      </c>
      <c r="AA829" s="23">
        <f>IFERROR(INDEX('נתוני נוכחות'!$K:$K,MATCH(דוח!$X$7&amp;דוח!$C829&amp;דוח!F$8,'נתוני נוכחות'!$N:$N,0)),0)</f>
        <v>0</v>
      </c>
      <c r="AB829" s="23">
        <f>IFERROR(INDEX('נתוני נוכחות'!$K:$K,MATCH(דוח!$X$7&amp;דוח!$C829&amp;דוח!H$8,'נתוני נוכחות'!$N:$N,0)),0)</f>
        <v>0</v>
      </c>
      <c r="AC829" s="23">
        <f>IFERROR(INDEX('נתוני נוכחות'!$K:$K,MATCH(דוח!$X$7&amp;דוח!$C829&amp;דוח!J$8,'נתוני נוכחות'!$N:$N,0)),0)</f>
        <v>0</v>
      </c>
      <c r="AD829" s="23">
        <f>IFERROR(INDEX('נתוני נוכחות'!$K:$K,MATCH(דוח!$X$7&amp;דוח!$C829&amp;דוח!L$8,'נתוני נוכחות'!$N:$N,0)),0)</f>
        <v>0</v>
      </c>
      <c r="AE829" s="23">
        <f>IFERROR(INDEX('נתוני נוכחות'!$K:$K,MATCH(דוח!$X$7&amp;דוח!$C829&amp;דוח!N$8,'נתוני נוכחות'!$N:$N,0)),0)</f>
        <v>0</v>
      </c>
      <c r="AF829" s="23">
        <f>IFERROR(INDEX('נתוני נוכחות'!$K:$K,MATCH(דוח!$X$7&amp;דוח!$C829&amp;דוח!P$8,'נתוני נוכחות'!$N:$N,0)),0)</f>
        <v>0</v>
      </c>
      <c r="AG829" s="23">
        <f>IFERROR(INDEX('נתוני נוכחות'!$K:$K,MATCH(דוח!$X$7&amp;דוח!$C829&amp;דוח!R$8,'נתוני נוכחות'!$N:$N,0)),0)</f>
        <v>0</v>
      </c>
    </row>
    <row r="830" spans="1:33" customFormat="1" x14ac:dyDescent="0.2">
      <c r="A830" s="23">
        <v>821</v>
      </c>
      <c r="B830" s="36" t="str">
        <f t="shared" si="49"/>
        <v/>
      </c>
      <c r="C830" s="27" t="str">
        <f t="shared" si="50"/>
        <v/>
      </c>
      <c r="D830" s="28" t="str">
        <f>IFERROR(INDEX('נתוני נוכחות'!$G:$G,MATCH(דוח!$X$7&amp;דוח!$C830&amp;דוח!D$8,'נתוני נוכחות'!$N:$N,0)),"")</f>
        <v/>
      </c>
      <c r="E830" s="28" t="str">
        <f>IFERROR(INDEX('נתוני נוכחות'!$J:$J,MATCH(דוח!$X$7&amp;דוח!$C830&amp;דוח!D$8,'נתוני נוכחות'!$N:$N,0)),"")</f>
        <v/>
      </c>
      <c r="F830" s="28" t="str">
        <f>IFERROR(INDEX('נתוני נוכחות'!$G:$G,MATCH(דוח!$X$7&amp;דוח!$C830&amp;דוח!F$8,'נתוני נוכחות'!$N:$N,0)),"")</f>
        <v/>
      </c>
      <c r="G830" s="28" t="str">
        <f>IFERROR(INDEX('נתוני נוכחות'!$J:$J,MATCH(דוח!$X$7&amp;דוח!$C830&amp;דוח!F$8,'נתוני נוכחות'!$N:$N,0)),"")</f>
        <v/>
      </c>
      <c r="H830" s="28" t="str">
        <f>IFERROR(INDEX('נתוני נוכחות'!$G:$G,MATCH(דוח!$X$7&amp;דוח!$C830&amp;דוח!H$8,'נתוני נוכחות'!$N:$N,0)),"")</f>
        <v/>
      </c>
      <c r="I830" s="28" t="str">
        <f>IFERROR(INDEX('נתוני נוכחות'!$J:$J,MATCH(דוח!$X$7&amp;דוח!$C830&amp;דוח!H$8,'נתוני נוכחות'!$N:$N,0)),"")</f>
        <v/>
      </c>
      <c r="J830" s="28" t="str">
        <f>IFERROR(INDEX('נתוני נוכחות'!$G:$G,MATCH(דוח!$X$7&amp;דוח!$C830&amp;דוח!J$8,'נתוני נוכחות'!$N:$N,0)),"")</f>
        <v/>
      </c>
      <c r="K830" s="28" t="str">
        <f>IFERROR(INDEX('נתוני נוכחות'!$J:$J,MATCH(דוח!$X$7&amp;דוח!$C830&amp;דוח!J$8,'נתוני נוכחות'!$N:$N,0)),"")</f>
        <v/>
      </c>
      <c r="L830" s="28" t="str">
        <f>IFERROR(INDEX('נתוני נוכחות'!$G:$G,MATCH(דוח!$X$7&amp;דוח!$C830&amp;דוח!L$8,'נתוני נוכחות'!$N:$N,0)),"")</f>
        <v/>
      </c>
      <c r="M830" s="28" t="str">
        <f>IFERROR(INDEX('נתוני נוכחות'!$J:$J,MATCH(דוח!$X$7&amp;דוח!$C830&amp;דוח!L$8,'נתוני נוכחות'!$N:$N,0)),"")</f>
        <v/>
      </c>
      <c r="N830" s="28" t="str">
        <f>IFERROR(INDEX('נתוני נוכחות'!$G:$G,MATCH(דוח!$X$7&amp;דוח!$C830&amp;דוח!N$8,'נתוני נוכחות'!$N:$N,0)),"")</f>
        <v/>
      </c>
      <c r="O830" s="28" t="str">
        <f>IFERROR(INDEX('נתוני נוכחות'!$J:$J,MATCH(דוח!$X$7&amp;דוח!$C830&amp;דוח!N$8,'נתוני נוכחות'!$N:$N,0)),"")</f>
        <v/>
      </c>
      <c r="P830" s="28" t="str">
        <f>IFERROR(INDEX('נתוני נוכחות'!$G:$G,MATCH(דוח!$X$7&amp;דוח!$C830&amp;דוח!P$8,'נתוני נוכחות'!$N:$N,0)),"")</f>
        <v/>
      </c>
      <c r="Q830" s="28" t="str">
        <f>IFERROR(INDEX('נתוני נוכחות'!$J:$J,MATCH(דוח!$X$7&amp;דוח!$C830&amp;דוח!P$8,'נתוני נוכחות'!$N:$N,0)),"")</f>
        <v/>
      </c>
      <c r="R830" s="28" t="str">
        <f>IFERROR(INDEX('נתוני נוכחות'!$G:$G,MATCH(דוח!$X$7&amp;דוח!$C830&amp;דוח!R$8,'נתוני נוכחות'!$N:$N,0)),"")</f>
        <v/>
      </c>
      <c r="S830" s="28" t="str">
        <f>IFERROR(INDEX('נתוני נוכחות'!$J:$J,MATCH(דוח!$X$7&amp;דוח!$C830&amp;דוח!R$8,'נתוני נוכחות'!$N:$N,0)),"")</f>
        <v/>
      </c>
      <c r="T830" s="23">
        <f t="shared" si="48"/>
        <v>0</v>
      </c>
      <c r="U830" s="38">
        <f t="shared" si="51"/>
        <v>0</v>
      </c>
      <c r="Z830" s="23">
        <f>IFERROR(INDEX('נתוני נוכחות'!$K:$K,MATCH(דוח!$X$7&amp;דוח!$C830&amp;דוח!D$8,'נתוני נוכחות'!$N:$N,0)),0)</f>
        <v>0</v>
      </c>
      <c r="AA830" s="23">
        <f>IFERROR(INDEX('נתוני נוכחות'!$K:$K,MATCH(דוח!$X$7&amp;דוח!$C830&amp;דוח!F$8,'נתוני נוכחות'!$N:$N,0)),0)</f>
        <v>0</v>
      </c>
      <c r="AB830" s="23">
        <f>IFERROR(INDEX('נתוני נוכחות'!$K:$K,MATCH(דוח!$X$7&amp;דוח!$C830&amp;דוח!H$8,'נתוני נוכחות'!$N:$N,0)),0)</f>
        <v>0</v>
      </c>
      <c r="AC830" s="23">
        <f>IFERROR(INDEX('נתוני נוכחות'!$K:$K,MATCH(דוח!$X$7&amp;דוח!$C830&amp;דוח!J$8,'נתוני נוכחות'!$N:$N,0)),0)</f>
        <v>0</v>
      </c>
      <c r="AD830" s="23">
        <f>IFERROR(INDEX('נתוני נוכחות'!$K:$K,MATCH(דוח!$X$7&amp;דוח!$C830&amp;דוח!L$8,'נתוני נוכחות'!$N:$N,0)),0)</f>
        <v>0</v>
      </c>
      <c r="AE830" s="23">
        <f>IFERROR(INDEX('נתוני נוכחות'!$K:$K,MATCH(דוח!$X$7&amp;דוח!$C830&amp;דוח!N$8,'נתוני נוכחות'!$N:$N,0)),0)</f>
        <v>0</v>
      </c>
      <c r="AF830" s="23">
        <f>IFERROR(INDEX('נתוני נוכחות'!$K:$K,MATCH(דוח!$X$7&amp;דוח!$C830&amp;דוח!P$8,'נתוני נוכחות'!$N:$N,0)),0)</f>
        <v>0</v>
      </c>
      <c r="AG830" s="23">
        <f>IFERROR(INDEX('נתוני נוכחות'!$K:$K,MATCH(דוח!$X$7&amp;דוח!$C830&amp;דוח!R$8,'נתוני נוכחות'!$N:$N,0)),0)</f>
        <v>0</v>
      </c>
    </row>
    <row r="831" spans="1:33" customFormat="1" x14ac:dyDescent="0.2">
      <c r="A831" s="23">
        <v>822</v>
      </c>
      <c r="B831" s="36" t="str">
        <f t="shared" si="49"/>
        <v/>
      </c>
      <c r="C831" s="27" t="str">
        <f t="shared" si="50"/>
        <v/>
      </c>
      <c r="D831" s="28" t="str">
        <f>IFERROR(INDEX('נתוני נוכחות'!$G:$G,MATCH(דוח!$X$7&amp;דוח!$C831&amp;דוח!D$8,'נתוני נוכחות'!$N:$N,0)),"")</f>
        <v/>
      </c>
      <c r="E831" s="28" t="str">
        <f>IFERROR(INDEX('נתוני נוכחות'!$J:$J,MATCH(דוח!$X$7&amp;דוח!$C831&amp;דוח!D$8,'נתוני נוכחות'!$N:$N,0)),"")</f>
        <v/>
      </c>
      <c r="F831" s="28" t="str">
        <f>IFERROR(INDEX('נתוני נוכחות'!$G:$G,MATCH(דוח!$X$7&amp;דוח!$C831&amp;דוח!F$8,'נתוני נוכחות'!$N:$N,0)),"")</f>
        <v/>
      </c>
      <c r="G831" s="28" t="str">
        <f>IFERROR(INDEX('נתוני נוכחות'!$J:$J,MATCH(דוח!$X$7&amp;דוח!$C831&amp;דוח!F$8,'נתוני נוכחות'!$N:$N,0)),"")</f>
        <v/>
      </c>
      <c r="H831" s="28" t="str">
        <f>IFERROR(INDEX('נתוני נוכחות'!$G:$G,MATCH(דוח!$X$7&amp;דוח!$C831&amp;דוח!H$8,'נתוני נוכחות'!$N:$N,0)),"")</f>
        <v/>
      </c>
      <c r="I831" s="28" t="str">
        <f>IFERROR(INDEX('נתוני נוכחות'!$J:$J,MATCH(דוח!$X$7&amp;דוח!$C831&amp;דוח!H$8,'נתוני נוכחות'!$N:$N,0)),"")</f>
        <v/>
      </c>
      <c r="J831" s="28" t="str">
        <f>IFERROR(INDEX('נתוני נוכחות'!$G:$G,MATCH(דוח!$X$7&amp;דוח!$C831&amp;דוח!J$8,'נתוני נוכחות'!$N:$N,0)),"")</f>
        <v/>
      </c>
      <c r="K831" s="28" t="str">
        <f>IFERROR(INDEX('נתוני נוכחות'!$J:$J,MATCH(דוח!$X$7&amp;דוח!$C831&amp;דוח!J$8,'נתוני נוכחות'!$N:$N,0)),"")</f>
        <v/>
      </c>
      <c r="L831" s="28" t="str">
        <f>IFERROR(INDEX('נתוני נוכחות'!$G:$G,MATCH(דוח!$X$7&amp;דוח!$C831&amp;דוח!L$8,'נתוני נוכחות'!$N:$N,0)),"")</f>
        <v/>
      </c>
      <c r="M831" s="28" t="str">
        <f>IFERROR(INDEX('נתוני נוכחות'!$J:$J,MATCH(דוח!$X$7&amp;דוח!$C831&amp;דוח!L$8,'נתוני נוכחות'!$N:$N,0)),"")</f>
        <v/>
      </c>
      <c r="N831" s="28" t="str">
        <f>IFERROR(INDEX('נתוני נוכחות'!$G:$G,MATCH(דוח!$X$7&amp;דוח!$C831&amp;דוח!N$8,'נתוני נוכחות'!$N:$N,0)),"")</f>
        <v/>
      </c>
      <c r="O831" s="28" t="str">
        <f>IFERROR(INDEX('נתוני נוכחות'!$J:$J,MATCH(דוח!$X$7&amp;דוח!$C831&amp;דוח!N$8,'נתוני נוכחות'!$N:$N,0)),"")</f>
        <v/>
      </c>
      <c r="P831" s="28" t="str">
        <f>IFERROR(INDEX('נתוני נוכחות'!$G:$G,MATCH(דוח!$X$7&amp;דוח!$C831&amp;דוח!P$8,'נתוני נוכחות'!$N:$N,0)),"")</f>
        <v/>
      </c>
      <c r="Q831" s="28" t="str">
        <f>IFERROR(INDEX('נתוני נוכחות'!$J:$J,MATCH(דוח!$X$7&amp;דוח!$C831&amp;דוח!P$8,'נתוני נוכחות'!$N:$N,0)),"")</f>
        <v/>
      </c>
      <c r="R831" s="28" t="str">
        <f>IFERROR(INDEX('נתוני נוכחות'!$G:$G,MATCH(דוח!$X$7&amp;דוח!$C831&amp;דוח!R$8,'נתוני נוכחות'!$N:$N,0)),"")</f>
        <v/>
      </c>
      <c r="S831" s="28" t="str">
        <f>IFERROR(INDEX('נתוני נוכחות'!$J:$J,MATCH(דוח!$X$7&amp;דוח!$C831&amp;דוח!R$8,'נתוני נוכחות'!$N:$N,0)),"")</f>
        <v/>
      </c>
      <c r="T831" s="23">
        <f t="shared" si="48"/>
        <v>0</v>
      </c>
      <c r="U831" s="38">
        <f t="shared" si="51"/>
        <v>0</v>
      </c>
      <c r="Z831" s="23">
        <f>IFERROR(INDEX('נתוני נוכחות'!$K:$K,MATCH(דוח!$X$7&amp;דוח!$C831&amp;דוח!D$8,'נתוני נוכחות'!$N:$N,0)),0)</f>
        <v>0</v>
      </c>
      <c r="AA831" s="23">
        <f>IFERROR(INDEX('נתוני נוכחות'!$K:$K,MATCH(דוח!$X$7&amp;דוח!$C831&amp;דוח!F$8,'נתוני נוכחות'!$N:$N,0)),0)</f>
        <v>0</v>
      </c>
      <c r="AB831" s="23">
        <f>IFERROR(INDEX('נתוני נוכחות'!$K:$K,MATCH(דוח!$X$7&amp;דוח!$C831&amp;דוח!H$8,'נתוני נוכחות'!$N:$N,0)),0)</f>
        <v>0</v>
      </c>
      <c r="AC831" s="23">
        <f>IFERROR(INDEX('נתוני נוכחות'!$K:$K,MATCH(דוח!$X$7&amp;דוח!$C831&amp;דוח!J$8,'נתוני נוכחות'!$N:$N,0)),0)</f>
        <v>0</v>
      </c>
      <c r="AD831" s="23">
        <f>IFERROR(INDEX('נתוני נוכחות'!$K:$K,MATCH(דוח!$X$7&amp;דוח!$C831&amp;דוח!L$8,'נתוני נוכחות'!$N:$N,0)),0)</f>
        <v>0</v>
      </c>
      <c r="AE831" s="23">
        <f>IFERROR(INDEX('נתוני נוכחות'!$K:$K,MATCH(דוח!$X$7&amp;דוח!$C831&amp;דוח!N$8,'נתוני נוכחות'!$N:$N,0)),0)</f>
        <v>0</v>
      </c>
      <c r="AF831" s="23">
        <f>IFERROR(INDEX('נתוני נוכחות'!$K:$K,MATCH(דוח!$X$7&amp;דוח!$C831&amp;דוח!P$8,'נתוני נוכחות'!$N:$N,0)),0)</f>
        <v>0</v>
      </c>
      <c r="AG831" s="23">
        <f>IFERROR(INDEX('נתוני נוכחות'!$K:$K,MATCH(דוח!$X$7&amp;דוח!$C831&amp;דוח!R$8,'נתוני נוכחות'!$N:$N,0)),0)</f>
        <v>0</v>
      </c>
    </row>
    <row r="832" spans="1:33" customFormat="1" x14ac:dyDescent="0.2">
      <c r="A832" s="23">
        <v>823</v>
      </c>
      <c r="B832" s="36" t="str">
        <f t="shared" si="49"/>
        <v/>
      </c>
      <c r="C832" s="27" t="str">
        <f t="shared" si="50"/>
        <v/>
      </c>
      <c r="D832" s="28" t="str">
        <f>IFERROR(INDEX('נתוני נוכחות'!$G:$G,MATCH(דוח!$X$7&amp;דוח!$C832&amp;דוח!D$8,'נתוני נוכחות'!$N:$N,0)),"")</f>
        <v/>
      </c>
      <c r="E832" s="28" t="str">
        <f>IFERROR(INDEX('נתוני נוכחות'!$J:$J,MATCH(דוח!$X$7&amp;דוח!$C832&amp;דוח!D$8,'נתוני נוכחות'!$N:$N,0)),"")</f>
        <v/>
      </c>
      <c r="F832" s="28" t="str">
        <f>IFERROR(INDEX('נתוני נוכחות'!$G:$G,MATCH(דוח!$X$7&amp;דוח!$C832&amp;דוח!F$8,'נתוני נוכחות'!$N:$N,0)),"")</f>
        <v/>
      </c>
      <c r="G832" s="28" t="str">
        <f>IFERROR(INDEX('נתוני נוכחות'!$J:$J,MATCH(דוח!$X$7&amp;דוח!$C832&amp;דוח!F$8,'נתוני נוכחות'!$N:$N,0)),"")</f>
        <v/>
      </c>
      <c r="H832" s="28" t="str">
        <f>IFERROR(INDEX('נתוני נוכחות'!$G:$G,MATCH(דוח!$X$7&amp;דוח!$C832&amp;דוח!H$8,'נתוני נוכחות'!$N:$N,0)),"")</f>
        <v/>
      </c>
      <c r="I832" s="28" t="str">
        <f>IFERROR(INDEX('נתוני נוכחות'!$J:$J,MATCH(דוח!$X$7&amp;דוח!$C832&amp;דוח!H$8,'נתוני נוכחות'!$N:$N,0)),"")</f>
        <v/>
      </c>
      <c r="J832" s="28" t="str">
        <f>IFERROR(INDEX('נתוני נוכחות'!$G:$G,MATCH(דוח!$X$7&amp;דוח!$C832&amp;דוח!J$8,'נתוני נוכחות'!$N:$N,0)),"")</f>
        <v/>
      </c>
      <c r="K832" s="28" t="str">
        <f>IFERROR(INDEX('נתוני נוכחות'!$J:$J,MATCH(דוח!$X$7&amp;דוח!$C832&amp;דוח!J$8,'נתוני נוכחות'!$N:$N,0)),"")</f>
        <v/>
      </c>
      <c r="L832" s="28" t="str">
        <f>IFERROR(INDEX('נתוני נוכחות'!$G:$G,MATCH(דוח!$X$7&amp;דוח!$C832&amp;דוח!L$8,'נתוני נוכחות'!$N:$N,0)),"")</f>
        <v/>
      </c>
      <c r="M832" s="28" t="str">
        <f>IFERROR(INDEX('נתוני נוכחות'!$J:$J,MATCH(דוח!$X$7&amp;דוח!$C832&amp;דוח!L$8,'נתוני נוכחות'!$N:$N,0)),"")</f>
        <v/>
      </c>
      <c r="N832" s="28" t="str">
        <f>IFERROR(INDEX('נתוני נוכחות'!$G:$G,MATCH(דוח!$X$7&amp;דוח!$C832&amp;דוח!N$8,'נתוני נוכחות'!$N:$N,0)),"")</f>
        <v/>
      </c>
      <c r="O832" s="28" t="str">
        <f>IFERROR(INDEX('נתוני נוכחות'!$J:$J,MATCH(דוח!$X$7&amp;דוח!$C832&amp;דוח!N$8,'נתוני נוכחות'!$N:$N,0)),"")</f>
        <v/>
      </c>
      <c r="P832" s="28" t="str">
        <f>IFERROR(INDEX('נתוני נוכחות'!$G:$G,MATCH(דוח!$X$7&amp;דוח!$C832&amp;דוח!P$8,'נתוני נוכחות'!$N:$N,0)),"")</f>
        <v/>
      </c>
      <c r="Q832" s="28" t="str">
        <f>IFERROR(INDEX('נתוני נוכחות'!$J:$J,MATCH(דוח!$X$7&amp;דוח!$C832&amp;דוח!P$8,'נתוני נוכחות'!$N:$N,0)),"")</f>
        <v/>
      </c>
      <c r="R832" s="28" t="str">
        <f>IFERROR(INDEX('נתוני נוכחות'!$G:$G,MATCH(דוח!$X$7&amp;דוח!$C832&amp;דוח!R$8,'נתוני נוכחות'!$N:$N,0)),"")</f>
        <v/>
      </c>
      <c r="S832" s="28" t="str">
        <f>IFERROR(INDEX('נתוני נוכחות'!$J:$J,MATCH(דוח!$X$7&amp;דוח!$C832&amp;דוח!R$8,'נתוני נוכחות'!$N:$N,0)),"")</f>
        <v/>
      </c>
      <c r="T832" s="23">
        <f t="shared" si="48"/>
        <v>0</v>
      </c>
      <c r="U832" s="38">
        <f t="shared" si="51"/>
        <v>0</v>
      </c>
      <c r="Z832" s="23">
        <f>IFERROR(INDEX('נתוני נוכחות'!$K:$K,MATCH(דוח!$X$7&amp;דוח!$C832&amp;דוח!D$8,'נתוני נוכחות'!$N:$N,0)),0)</f>
        <v>0</v>
      </c>
      <c r="AA832" s="23">
        <f>IFERROR(INDEX('נתוני נוכחות'!$K:$K,MATCH(דוח!$X$7&amp;דוח!$C832&amp;דוח!F$8,'נתוני נוכחות'!$N:$N,0)),0)</f>
        <v>0</v>
      </c>
      <c r="AB832" s="23">
        <f>IFERROR(INDEX('נתוני נוכחות'!$K:$K,MATCH(דוח!$X$7&amp;דוח!$C832&amp;דוח!H$8,'נתוני נוכחות'!$N:$N,0)),0)</f>
        <v>0</v>
      </c>
      <c r="AC832" s="23">
        <f>IFERROR(INDEX('נתוני נוכחות'!$K:$K,MATCH(דוח!$X$7&amp;דוח!$C832&amp;דוח!J$8,'נתוני נוכחות'!$N:$N,0)),0)</f>
        <v>0</v>
      </c>
      <c r="AD832" s="23">
        <f>IFERROR(INDEX('נתוני נוכחות'!$K:$K,MATCH(דוח!$X$7&amp;דוח!$C832&amp;דוח!L$8,'נתוני נוכחות'!$N:$N,0)),0)</f>
        <v>0</v>
      </c>
      <c r="AE832" s="23">
        <f>IFERROR(INDEX('נתוני נוכחות'!$K:$K,MATCH(דוח!$X$7&amp;דוח!$C832&amp;דוח!N$8,'נתוני נוכחות'!$N:$N,0)),0)</f>
        <v>0</v>
      </c>
      <c r="AF832" s="23">
        <f>IFERROR(INDEX('נתוני נוכחות'!$K:$K,MATCH(דוח!$X$7&amp;דוח!$C832&amp;דוח!P$8,'נתוני נוכחות'!$N:$N,0)),0)</f>
        <v>0</v>
      </c>
      <c r="AG832" s="23">
        <f>IFERROR(INDEX('נתוני נוכחות'!$K:$K,MATCH(דוח!$X$7&amp;דוח!$C832&amp;דוח!R$8,'נתוני נוכחות'!$N:$N,0)),0)</f>
        <v>0</v>
      </c>
    </row>
    <row r="833" spans="1:33" customFormat="1" x14ac:dyDescent="0.2">
      <c r="A833" s="23">
        <v>824</v>
      </c>
      <c r="B833" s="36" t="str">
        <f t="shared" si="49"/>
        <v/>
      </c>
      <c r="C833" s="27" t="str">
        <f t="shared" si="50"/>
        <v/>
      </c>
      <c r="D833" s="28" t="str">
        <f>IFERROR(INDEX('נתוני נוכחות'!$G:$G,MATCH(דוח!$X$7&amp;דוח!$C833&amp;דוח!D$8,'נתוני נוכחות'!$N:$N,0)),"")</f>
        <v/>
      </c>
      <c r="E833" s="28" t="str">
        <f>IFERROR(INDEX('נתוני נוכחות'!$J:$J,MATCH(דוח!$X$7&amp;דוח!$C833&amp;דוח!D$8,'נתוני נוכחות'!$N:$N,0)),"")</f>
        <v/>
      </c>
      <c r="F833" s="28" t="str">
        <f>IFERROR(INDEX('נתוני נוכחות'!$G:$G,MATCH(דוח!$X$7&amp;דוח!$C833&amp;דוח!F$8,'נתוני נוכחות'!$N:$N,0)),"")</f>
        <v/>
      </c>
      <c r="G833" s="28" t="str">
        <f>IFERROR(INDEX('נתוני נוכחות'!$J:$J,MATCH(דוח!$X$7&amp;דוח!$C833&amp;דוח!F$8,'נתוני נוכחות'!$N:$N,0)),"")</f>
        <v/>
      </c>
      <c r="H833" s="28" t="str">
        <f>IFERROR(INDEX('נתוני נוכחות'!$G:$G,MATCH(דוח!$X$7&amp;דוח!$C833&amp;דוח!H$8,'נתוני נוכחות'!$N:$N,0)),"")</f>
        <v/>
      </c>
      <c r="I833" s="28" t="str">
        <f>IFERROR(INDEX('נתוני נוכחות'!$J:$J,MATCH(דוח!$X$7&amp;דוח!$C833&amp;דוח!H$8,'נתוני נוכחות'!$N:$N,0)),"")</f>
        <v/>
      </c>
      <c r="J833" s="28" t="str">
        <f>IFERROR(INDEX('נתוני נוכחות'!$G:$G,MATCH(דוח!$X$7&amp;דוח!$C833&amp;דוח!J$8,'נתוני נוכחות'!$N:$N,0)),"")</f>
        <v/>
      </c>
      <c r="K833" s="28" t="str">
        <f>IFERROR(INDEX('נתוני נוכחות'!$J:$J,MATCH(דוח!$X$7&amp;דוח!$C833&amp;דוח!J$8,'נתוני נוכחות'!$N:$N,0)),"")</f>
        <v/>
      </c>
      <c r="L833" s="28" t="str">
        <f>IFERROR(INDEX('נתוני נוכחות'!$G:$G,MATCH(דוח!$X$7&amp;דוח!$C833&amp;דוח!L$8,'נתוני נוכחות'!$N:$N,0)),"")</f>
        <v/>
      </c>
      <c r="M833" s="28" t="str">
        <f>IFERROR(INDEX('נתוני נוכחות'!$J:$J,MATCH(דוח!$X$7&amp;דוח!$C833&amp;דוח!L$8,'נתוני נוכחות'!$N:$N,0)),"")</f>
        <v/>
      </c>
      <c r="N833" s="28" t="str">
        <f>IFERROR(INDEX('נתוני נוכחות'!$G:$G,MATCH(דוח!$X$7&amp;דוח!$C833&amp;דוח!N$8,'נתוני נוכחות'!$N:$N,0)),"")</f>
        <v/>
      </c>
      <c r="O833" s="28" t="str">
        <f>IFERROR(INDEX('נתוני נוכחות'!$J:$J,MATCH(דוח!$X$7&amp;דוח!$C833&amp;דוח!N$8,'נתוני נוכחות'!$N:$N,0)),"")</f>
        <v/>
      </c>
      <c r="P833" s="28" t="str">
        <f>IFERROR(INDEX('נתוני נוכחות'!$G:$G,MATCH(דוח!$X$7&amp;דוח!$C833&amp;דוח!P$8,'נתוני נוכחות'!$N:$N,0)),"")</f>
        <v/>
      </c>
      <c r="Q833" s="28" t="str">
        <f>IFERROR(INDEX('נתוני נוכחות'!$J:$J,MATCH(דוח!$X$7&amp;דוח!$C833&amp;דוח!P$8,'נתוני נוכחות'!$N:$N,0)),"")</f>
        <v/>
      </c>
      <c r="R833" s="28" t="str">
        <f>IFERROR(INDEX('נתוני נוכחות'!$G:$G,MATCH(דוח!$X$7&amp;דוח!$C833&amp;דוח!R$8,'נתוני נוכחות'!$N:$N,0)),"")</f>
        <v/>
      </c>
      <c r="S833" s="28" t="str">
        <f>IFERROR(INDEX('נתוני נוכחות'!$J:$J,MATCH(דוח!$X$7&amp;דוח!$C833&amp;דוח!R$8,'נתוני נוכחות'!$N:$N,0)),"")</f>
        <v/>
      </c>
      <c r="T833" s="23">
        <f t="shared" si="48"/>
        <v>0</v>
      </c>
      <c r="U833" s="38">
        <f t="shared" si="51"/>
        <v>0</v>
      </c>
      <c r="Z833" s="23">
        <f>IFERROR(INDEX('נתוני נוכחות'!$K:$K,MATCH(דוח!$X$7&amp;דוח!$C833&amp;דוח!D$8,'נתוני נוכחות'!$N:$N,0)),0)</f>
        <v>0</v>
      </c>
      <c r="AA833" s="23">
        <f>IFERROR(INDEX('נתוני נוכחות'!$K:$K,MATCH(דוח!$X$7&amp;דוח!$C833&amp;דוח!F$8,'נתוני נוכחות'!$N:$N,0)),0)</f>
        <v>0</v>
      </c>
      <c r="AB833" s="23">
        <f>IFERROR(INDEX('נתוני נוכחות'!$K:$K,MATCH(דוח!$X$7&amp;דוח!$C833&amp;דוח!H$8,'נתוני נוכחות'!$N:$N,0)),0)</f>
        <v>0</v>
      </c>
      <c r="AC833" s="23">
        <f>IFERROR(INDEX('נתוני נוכחות'!$K:$K,MATCH(דוח!$X$7&amp;דוח!$C833&amp;דוח!J$8,'נתוני נוכחות'!$N:$N,0)),0)</f>
        <v>0</v>
      </c>
      <c r="AD833" s="23">
        <f>IFERROR(INDEX('נתוני נוכחות'!$K:$K,MATCH(דוח!$X$7&amp;דוח!$C833&amp;דוח!L$8,'נתוני נוכחות'!$N:$N,0)),0)</f>
        <v>0</v>
      </c>
      <c r="AE833" s="23">
        <f>IFERROR(INDEX('נתוני נוכחות'!$K:$K,MATCH(דוח!$X$7&amp;דוח!$C833&amp;דוח!N$8,'נתוני נוכחות'!$N:$N,0)),0)</f>
        <v>0</v>
      </c>
      <c r="AF833" s="23">
        <f>IFERROR(INDEX('נתוני נוכחות'!$K:$K,MATCH(דוח!$X$7&amp;דוח!$C833&amp;דוח!P$8,'נתוני נוכחות'!$N:$N,0)),0)</f>
        <v>0</v>
      </c>
      <c r="AG833" s="23">
        <f>IFERROR(INDEX('נתוני נוכחות'!$K:$K,MATCH(דוח!$X$7&amp;דוח!$C833&amp;דוח!R$8,'נתוני נוכחות'!$N:$N,0)),0)</f>
        <v>0</v>
      </c>
    </row>
    <row r="834" spans="1:33" customFormat="1" x14ac:dyDescent="0.2">
      <c r="A834" s="23">
        <v>825</v>
      </c>
      <c r="B834" s="36" t="str">
        <f t="shared" si="49"/>
        <v/>
      </c>
      <c r="C834" s="27" t="str">
        <f t="shared" si="50"/>
        <v/>
      </c>
      <c r="D834" s="28" t="str">
        <f>IFERROR(INDEX('נתוני נוכחות'!$G:$G,MATCH(דוח!$X$7&amp;דוח!$C834&amp;דוח!D$8,'נתוני נוכחות'!$N:$N,0)),"")</f>
        <v/>
      </c>
      <c r="E834" s="28" t="str">
        <f>IFERROR(INDEX('נתוני נוכחות'!$J:$J,MATCH(דוח!$X$7&amp;דוח!$C834&amp;דוח!D$8,'נתוני נוכחות'!$N:$N,0)),"")</f>
        <v/>
      </c>
      <c r="F834" s="28" t="str">
        <f>IFERROR(INDEX('נתוני נוכחות'!$G:$G,MATCH(דוח!$X$7&amp;דוח!$C834&amp;דוח!F$8,'נתוני נוכחות'!$N:$N,0)),"")</f>
        <v/>
      </c>
      <c r="G834" s="28" t="str">
        <f>IFERROR(INDEX('נתוני נוכחות'!$J:$J,MATCH(דוח!$X$7&amp;דוח!$C834&amp;דוח!F$8,'נתוני נוכחות'!$N:$N,0)),"")</f>
        <v/>
      </c>
      <c r="H834" s="28" t="str">
        <f>IFERROR(INDEX('נתוני נוכחות'!$G:$G,MATCH(דוח!$X$7&amp;דוח!$C834&amp;דוח!H$8,'נתוני נוכחות'!$N:$N,0)),"")</f>
        <v/>
      </c>
      <c r="I834" s="28" t="str">
        <f>IFERROR(INDEX('נתוני נוכחות'!$J:$J,MATCH(דוח!$X$7&amp;דוח!$C834&amp;דוח!H$8,'נתוני נוכחות'!$N:$N,0)),"")</f>
        <v/>
      </c>
      <c r="J834" s="28" t="str">
        <f>IFERROR(INDEX('נתוני נוכחות'!$G:$G,MATCH(דוח!$X$7&amp;דוח!$C834&amp;דוח!J$8,'נתוני נוכחות'!$N:$N,0)),"")</f>
        <v/>
      </c>
      <c r="K834" s="28" t="str">
        <f>IFERROR(INDEX('נתוני נוכחות'!$J:$J,MATCH(דוח!$X$7&amp;דוח!$C834&amp;דוח!J$8,'נתוני נוכחות'!$N:$N,0)),"")</f>
        <v/>
      </c>
      <c r="L834" s="28" t="str">
        <f>IFERROR(INDEX('נתוני נוכחות'!$G:$G,MATCH(דוח!$X$7&amp;דוח!$C834&amp;דוח!L$8,'נתוני נוכחות'!$N:$N,0)),"")</f>
        <v/>
      </c>
      <c r="M834" s="28" t="str">
        <f>IFERROR(INDEX('נתוני נוכחות'!$J:$J,MATCH(דוח!$X$7&amp;דוח!$C834&amp;דוח!L$8,'נתוני נוכחות'!$N:$N,0)),"")</f>
        <v/>
      </c>
      <c r="N834" s="28" t="str">
        <f>IFERROR(INDEX('נתוני נוכחות'!$G:$G,MATCH(דוח!$X$7&amp;דוח!$C834&amp;דוח!N$8,'נתוני נוכחות'!$N:$N,0)),"")</f>
        <v/>
      </c>
      <c r="O834" s="28" t="str">
        <f>IFERROR(INDEX('נתוני נוכחות'!$J:$J,MATCH(דוח!$X$7&amp;דוח!$C834&amp;דוח!N$8,'נתוני נוכחות'!$N:$N,0)),"")</f>
        <v/>
      </c>
      <c r="P834" s="28" t="str">
        <f>IFERROR(INDEX('נתוני נוכחות'!$G:$G,MATCH(דוח!$X$7&amp;דוח!$C834&amp;דוח!P$8,'נתוני נוכחות'!$N:$N,0)),"")</f>
        <v/>
      </c>
      <c r="Q834" s="28" t="str">
        <f>IFERROR(INDEX('נתוני נוכחות'!$J:$J,MATCH(דוח!$X$7&amp;דוח!$C834&amp;דוח!P$8,'נתוני נוכחות'!$N:$N,0)),"")</f>
        <v/>
      </c>
      <c r="R834" s="28" t="str">
        <f>IFERROR(INDEX('נתוני נוכחות'!$G:$G,MATCH(דוח!$X$7&amp;דוח!$C834&amp;דוח!R$8,'נתוני נוכחות'!$N:$N,0)),"")</f>
        <v/>
      </c>
      <c r="S834" s="28" t="str">
        <f>IFERROR(INDEX('נתוני נוכחות'!$J:$J,MATCH(דוח!$X$7&amp;דוח!$C834&amp;דוח!R$8,'נתוני נוכחות'!$N:$N,0)),"")</f>
        <v/>
      </c>
      <c r="T834" s="23">
        <f t="shared" si="48"/>
        <v>0</v>
      </c>
      <c r="U834" s="38">
        <f t="shared" si="51"/>
        <v>0</v>
      </c>
      <c r="Z834" s="23">
        <f>IFERROR(INDEX('נתוני נוכחות'!$K:$K,MATCH(דוח!$X$7&amp;דוח!$C834&amp;דוח!D$8,'נתוני נוכחות'!$N:$N,0)),0)</f>
        <v>0</v>
      </c>
      <c r="AA834" s="23">
        <f>IFERROR(INDEX('נתוני נוכחות'!$K:$K,MATCH(דוח!$X$7&amp;דוח!$C834&amp;דוח!F$8,'נתוני נוכחות'!$N:$N,0)),0)</f>
        <v>0</v>
      </c>
      <c r="AB834" s="23">
        <f>IFERROR(INDEX('נתוני נוכחות'!$K:$K,MATCH(דוח!$X$7&amp;דוח!$C834&amp;דוח!H$8,'נתוני נוכחות'!$N:$N,0)),0)</f>
        <v>0</v>
      </c>
      <c r="AC834" s="23">
        <f>IFERROR(INDEX('נתוני נוכחות'!$K:$K,MATCH(דוח!$X$7&amp;דוח!$C834&amp;דוח!J$8,'נתוני נוכחות'!$N:$N,0)),0)</f>
        <v>0</v>
      </c>
      <c r="AD834" s="23">
        <f>IFERROR(INDEX('נתוני נוכחות'!$K:$K,MATCH(דוח!$X$7&amp;דוח!$C834&amp;דוח!L$8,'נתוני נוכחות'!$N:$N,0)),0)</f>
        <v>0</v>
      </c>
      <c r="AE834" s="23">
        <f>IFERROR(INDEX('נתוני נוכחות'!$K:$K,MATCH(דוח!$X$7&amp;דוח!$C834&amp;דוח!N$8,'נתוני נוכחות'!$N:$N,0)),0)</f>
        <v>0</v>
      </c>
      <c r="AF834" s="23">
        <f>IFERROR(INDEX('נתוני נוכחות'!$K:$K,MATCH(דוח!$X$7&amp;דוח!$C834&amp;דוח!P$8,'נתוני נוכחות'!$N:$N,0)),0)</f>
        <v>0</v>
      </c>
      <c r="AG834" s="23">
        <f>IFERROR(INDEX('נתוני נוכחות'!$K:$K,MATCH(דוח!$X$7&amp;דוח!$C834&amp;דוח!R$8,'נתוני נוכחות'!$N:$N,0)),0)</f>
        <v>0</v>
      </c>
    </row>
    <row r="835" spans="1:33" customFormat="1" x14ac:dyDescent="0.2">
      <c r="A835" s="23">
        <v>826</v>
      </c>
      <c r="B835" s="36" t="str">
        <f t="shared" si="49"/>
        <v/>
      </c>
      <c r="C835" s="27" t="str">
        <f t="shared" si="50"/>
        <v/>
      </c>
      <c r="D835" s="28" t="str">
        <f>IFERROR(INDEX('נתוני נוכחות'!$G:$G,MATCH(דוח!$X$7&amp;דוח!$C835&amp;דוח!D$8,'נתוני נוכחות'!$N:$N,0)),"")</f>
        <v/>
      </c>
      <c r="E835" s="28" t="str">
        <f>IFERROR(INDEX('נתוני נוכחות'!$J:$J,MATCH(דוח!$X$7&amp;דוח!$C835&amp;דוח!D$8,'נתוני נוכחות'!$N:$N,0)),"")</f>
        <v/>
      </c>
      <c r="F835" s="28" t="str">
        <f>IFERROR(INDEX('נתוני נוכחות'!$G:$G,MATCH(דוח!$X$7&amp;דוח!$C835&amp;דוח!F$8,'נתוני נוכחות'!$N:$N,0)),"")</f>
        <v/>
      </c>
      <c r="G835" s="28" t="str">
        <f>IFERROR(INDEX('נתוני נוכחות'!$J:$J,MATCH(דוח!$X$7&amp;דוח!$C835&amp;דוח!F$8,'נתוני נוכחות'!$N:$N,0)),"")</f>
        <v/>
      </c>
      <c r="H835" s="28" t="str">
        <f>IFERROR(INDEX('נתוני נוכחות'!$G:$G,MATCH(דוח!$X$7&amp;דוח!$C835&amp;דוח!H$8,'נתוני נוכחות'!$N:$N,0)),"")</f>
        <v/>
      </c>
      <c r="I835" s="28" t="str">
        <f>IFERROR(INDEX('נתוני נוכחות'!$J:$J,MATCH(דוח!$X$7&amp;דוח!$C835&amp;דוח!H$8,'נתוני נוכחות'!$N:$N,0)),"")</f>
        <v/>
      </c>
      <c r="J835" s="28" t="str">
        <f>IFERROR(INDEX('נתוני נוכחות'!$G:$G,MATCH(דוח!$X$7&amp;דוח!$C835&amp;דוח!J$8,'נתוני נוכחות'!$N:$N,0)),"")</f>
        <v/>
      </c>
      <c r="K835" s="28" t="str">
        <f>IFERROR(INDEX('נתוני נוכחות'!$J:$J,MATCH(דוח!$X$7&amp;דוח!$C835&amp;דוח!J$8,'נתוני נוכחות'!$N:$N,0)),"")</f>
        <v/>
      </c>
      <c r="L835" s="28" t="str">
        <f>IFERROR(INDEX('נתוני נוכחות'!$G:$G,MATCH(דוח!$X$7&amp;דוח!$C835&amp;דוח!L$8,'נתוני נוכחות'!$N:$N,0)),"")</f>
        <v/>
      </c>
      <c r="M835" s="28" t="str">
        <f>IFERROR(INDEX('נתוני נוכחות'!$J:$J,MATCH(דוח!$X$7&amp;דוח!$C835&amp;דוח!L$8,'נתוני נוכחות'!$N:$N,0)),"")</f>
        <v/>
      </c>
      <c r="N835" s="28" t="str">
        <f>IFERROR(INDEX('נתוני נוכחות'!$G:$G,MATCH(דוח!$X$7&amp;דוח!$C835&amp;דוח!N$8,'נתוני נוכחות'!$N:$N,0)),"")</f>
        <v/>
      </c>
      <c r="O835" s="28" t="str">
        <f>IFERROR(INDEX('נתוני נוכחות'!$J:$J,MATCH(דוח!$X$7&amp;דוח!$C835&amp;דוח!N$8,'נתוני נוכחות'!$N:$N,0)),"")</f>
        <v/>
      </c>
      <c r="P835" s="28" t="str">
        <f>IFERROR(INDEX('נתוני נוכחות'!$G:$G,MATCH(דוח!$X$7&amp;דוח!$C835&amp;דוח!P$8,'נתוני נוכחות'!$N:$N,0)),"")</f>
        <v/>
      </c>
      <c r="Q835" s="28" t="str">
        <f>IFERROR(INDEX('נתוני נוכחות'!$J:$J,MATCH(דוח!$X$7&amp;דוח!$C835&amp;דוח!P$8,'נתוני נוכחות'!$N:$N,0)),"")</f>
        <v/>
      </c>
      <c r="R835" s="28" t="str">
        <f>IFERROR(INDEX('נתוני נוכחות'!$G:$G,MATCH(דוח!$X$7&amp;דוח!$C835&amp;דוח!R$8,'נתוני נוכחות'!$N:$N,0)),"")</f>
        <v/>
      </c>
      <c r="S835" s="28" t="str">
        <f>IFERROR(INDEX('נתוני נוכחות'!$J:$J,MATCH(דוח!$X$7&amp;דוח!$C835&amp;דוח!R$8,'נתוני נוכחות'!$N:$N,0)),"")</f>
        <v/>
      </c>
      <c r="T835" s="23">
        <f t="shared" si="48"/>
        <v>0</v>
      </c>
      <c r="U835" s="38">
        <f t="shared" si="51"/>
        <v>0</v>
      </c>
      <c r="Z835" s="23">
        <f>IFERROR(INDEX('נתוני נוכחות'!$K:$K,MATCH(דוח!$X$7&amp;דוח!$C835&amp;דוח!D$8,'נתוני נוכחות'!$N:$N,0)),0)</f>
        <v>0</v>
      </c>
      <c r="AA835" s="23">
        <f>IFERROR(INDEX('נתוני נוכחות'!$K:$K,MATCH(דוח!$X$7&amp;דוח!$C835&amp;דוח!F$8,'נתוני נוכחות'!$N:$N,0)),0)</f>
        <v>0</v>
      </c>
      <c r="AB835" s="23">
        <f>IFERROR(INDEX('נתוני נוכחות'!$K:$K,MATCH(דוח!$X$7&amp;דוח!$C835&amp;דוח!H$8,'נתוני נוכחות'!$N:$N,0)),0)</f>
        <v>0</v>
      </c>
      <c r="AC835" s="23">
        <f>IFERROR(INDEX('נתוני נוכחות'!$K:$K,MATCH(דוח!$X$7&amp;דוח!$C835&amp;דוח!J$8,'נתוני נוכחות'!$N:$N,0)),0)</f>
        <v>0</v>
      </c>
      <c r="AD835" s="23">
        <f>IFERROR(INDEX('נתוני נוכחות'!$K:$K,MATCH(דוח!$X$7&amp;דוח!$C835&amp;דוח!L$8,'נתוני נוכחות'!$N:$N,0)),0)</f>
        <v>0</v>
      </c>
      <c r="AE835" s="23">
        <f>IFERROR(INDEX('נתוני נוכחות'!$K:$K,MATCH(דוח!$X$7&amp;דוח!$C835&amp;דוח!N$8,'נתוני נוכחות'!$N:$N,0)),0)</f>
        <v>0</v>
      </c>
      <c r="AF835" s="23">
        <f>IFERROR(INDEX('נתוני נוכחות'!$K:$K,MATCH(דוח!$X$7&amp;דוח!$C835&amp;דוח!P$8,'נתוני נוכחות'!$N:$N,0)),0)</f>
        <v>0</v>
      </c>
      <c r="AG835" s="23">
        <f>IFERROR(INDEX('נתוני נוכחות'!$K:$K,MATCH(דוח!$X$7&amp;דוח!$C835&amp;דוח!R$8,'נתוני נוכחות'!$N:$N,0)),0)</f>
        <v>0</v>
      </c>
    </row>
    <row r="836" spans="1:33" customFormat="1" x14ac:dyDescent="0.2">
      <c r="A836" s="23">
        <v>827</v>
      </c>
      <c r="B836" s="36" t="str">
        <f t="shared" si="49"/>
        <v/>
      </c>
      <c r="C836" s="27" t="str">
        <f t="shared" si="50"/>
        <v/>
      </c>
      <c r="D836" s="28" t="str">
        <f>IFERROR(INDEX('נתוני נוכחות'!$G:$G,MATCH(דוח!$X$7&amp;דוח!$C836&amp;דוח!D$8,'נתוני נוכחות'!$N:$N,0)),"")</f>
        <v/>
      </c>
      <c r="E836" s="28" t="str">
        <f>IFERROR(INDEX('נתוני נוכחות'!$J:$J,MATCH(דוח!$X$7&amp;דוח!$C836&amp;דוח!D$8,'נתוני נוכחות'!$N:$N,0)),"")</f>
        <v/>
      </c>
      <c r="F836" s="28" t="str">
        <f>IFERROR(INDEX('נתוני נוכחות'!$G:$G,MATCH(דוח!$X$7&amp;דוח!$C836&amp;דוח!F$8,'נתוני נוכחות'!$N:$N,0)),"")</f>
        <v/>
      </c>
      <c r="G836" s="28" t="str">
        <f>IFERROR(INDEX('נתוני נוכחות'!$J:$J,MATCH(דוח!$X$7&amp;דוח!$C836&amp;דוח!F$8,'נתוני נוכחות'!$N:$N,0)),"")</f>
        <v/>
      </c>
      <c r="H836" s="28" t="str">
        <f>IFERROR(INDEX('נתוני נוכחות'!$G:$G,MATCH(דוח!$X$7&amp;דוח!$C836&amp;דוח!H$8,'נתוני נוכחות'!$N:$N,0)),"")</f>
        <v/>
      </c>
      <c r="I836" s="28" t="str">
        <f>IFERROR(INDEX('נתוני נוכחות'!$J:$J,MATCH(דוח!$X$7&amp;דוח!$C836&amp;דוח!H$8,'נתוני נוכחות'!$N:$N,0)),"")</f>
        <v/>
      </c>
      <c r="J836" s="28" t="str">
        <f>IFERROR(INDEX('נתוני נוכחות'!$G:$G,MATCH(דוח!$X$7&amp;דוח!$C836&amp;דוח!J$8,'נתוני נוכחות'!$N:$N,0)),"")</f>
        <v/>
      </c>
      <c r="K836" s="28" t="str">
        <f>IFERROR(INDEX('נתוני נוכחות'!$J:$J,MATCH(דוח!$X$7&amp;דוח!$C836&amp;דוח!J$8,'נתוני נוכחות'!$N:$N,0)),"")</f>
        <v/>
      </c>
      <c r="L836" s="28" t="str">
        <f>IFERROR(INDEX('נתוני נוכחות'!$G:$G,MATCH(דוח!$X$7&amp;דוח!$C836&amp;דוח!L$8,'נתוני נוכחות'!$N:$N,0)),"")</f>
        <v/>
      </c>
      <c r="M836" s="28" t="str">
        <f>IFERROR(INDEX('נתוני נוכחות'!$J:$J,MATCH(דוח!$X$7&amp;דוח!$C836&amp;דוח!L$8,'נתוני נוכחות'!$N:$N,0)),"")</f>
        <v/>
      </c>
      <c r="N836" s="28" t="str">
        <f>IFERROR(INDEX('נתוני נוכחות'!$G:$G,MATCH(דוח!$X$7&amp;דוח!$C836&amp;דוח!N$8,'נתוני נוכחות'!$N:$N,0)),"")</f>
        <v/>
      </c>
      <c r="O836" s="28" t="str">
        <f>IFERROR(INDEX('נתוני נוכחות'!$J:$J,MATCH(דוח!$X$7&amp;דוח!$C836&amp;דוח!N$8,'נתוני נוכחות'!$N:$N,0)),"")</f>
        <v/>
      </c>
      <c r="P836" s="28" t="str">
        <f>IFERROR(INDEX('נתוני נוכחות'!$G:$G,MATCH(דוח!$X$7&amp;דוח!$C836&amp;דוח!P$8,'נתוני נוכחות'!$N:$N,0)),"")</f>
        <v/>
      </c>
      <c r="Q836" s="28" t="str">
        <f>IFERROR(INDEX('נתוני נוכחות'!$J:$J,MATCH(דוח!$X$7&amp;דוח!$C836&amp;דוח!P$8,'נתוני נוכחות'!$N:$N,0)),"")</f>
        <v/>
      </c>
      <c r="R836" s="28" t="str">
        <f>IFERROR(INDEX('נתוני נוכחות'!$G:$G,MATCH(דוח!$X$7&amp;דוח!$C836&amp;דוח!R$8,'נתוני נוכחות'!$N:$N,0)),"")</f>
        <v/>
      </c>
      <c r="S836" s="28" t="str">
        <f>IFERROR(INDEX('נתוני נוכחות'!$J:$J,MATCH(דוח!$X$7&amp;דוח!$C836&amp;דוח!R$8,'נתוני נוכחות'!$N:$N,0)),"")</f>
        <v/>
      </c>
      <c r="T836" s="23">
        <f t="shared" si="48"/>
        <v>0</v>
      </c>
      <c r="U836" s="38">
        <f t="shared" si="51"/>
        <v>0</v>
      </c>
      <c r="Z836" s="23">
        <f>IFERROR(INDEX('נתוני נוכחות'!$K:$K,MATCH(דוח!$X$7&amp;דוח!$C836&amp;דוח!D$8,'נתוני נוכחות'!$N:$N,0)),0)</f>
        <v>0</v>
      </c>
      <c r="AA836" s="23">
        <f>IFERROR(INDEX('נתוני נוכחות'!$K:$K,MATCH(דוח!$X$7&amp;דוח!$C836&amp;דוח!F$8,'נתוני נוכחות'!$N:$N,0)),0)</f>
        <v>0</v>
      </c>
      <c r="AB836" s="23">
        <f>IFERROR(INDEX('נתוני נוכחות'!$K:$K,MATCH(דוח!$X$7&amp;דוח!$C836&amp;דוח!H$8,'נתוני נוכחות'!$N:$N,0)),0)</f>
        <v>0</v>
      </c>
      <c r="AC836" s="23">
        <f>IFERROR(INDEX('נתוני נוכחות'!$K:$K,MATCH(דוח!$X$7&amp;דוח!$C836&amp;דוח!J$8,'נתוני נוכחות'!$N:$N,0)),0)</f>
        <v>0</v>
      </c>
      <c r="AD836" s="23">
        <f>IFERROR(INDEX('נתוני נוכחות'!$K:$K,MATCH(דוח!$X$7&amp;דוח!$C836&amp;דוח!L$8,'נתוני נוכחות'!$N:$N,0)),0)</f>
        <v>0</v>
      </c>
      <c r="AE836" s="23">
        <f>IFERROR(INDEX('נתוני נוכחות'!$K:$K,MATCH(דוח!$X$7&amp;דוח!$C836&amp;דוח!N$8,'נתוני נוכחות'!$N:$N,0)),0)</f>
        <v>0</v>
      </c>
      <c r="AF836" s="23">
        <f>IFERROR(INDEX('נתוני נוכחות'!$K:$K,MATCH(דוח!$X$7&amp;דוח!$C836&amp;דוח!P$8,'נתוני נוכחות'!$N:$N,0)),0)</f>
        <v>0</v>
      </c>
      <c r="AG836" s="23">
        <f>IFERROR(INDEX('נתוני נוכחות'!$K:$K,MATCH(דוח!$X$7&amp;דוח!$C836&amp;דוח!R$8,'נתוני נוכחות'!$N:$N,0)),0)</f>
        <v>0</v>
      </c>
    </row>
    <row r="837" spans="1:33" customFormat="1" x14ac:dyDescent="0.2">
      <c r="A837" s="23">
        <v>828</v>
      </c>
      <c r="B837" s="36" t="str">
        <f t="shared" si="49"/>
        <v/>
      </c>
      <c r="C837" s="27" t="str">
        <f t="shared" si="50"/>
        <v/>
      </c>
      <c r="D837" s="28" t="str">
        <f>IFERROR(INDEX('נתוני נוכחות'!$G:$G,MATCH(דוח!$X$7&amp;דוח!$C837&amp;דוח!D$8,'נתוני נוכחות'!$N:$N,0)),"")</f>
        <v/>
      </c>
      <c r="E837" s="28" t="str">
        <f>IFERROR(INDEX('נתוני נוכחות'!$J:$J,MATCH(דוח!$X$7&amp;דוח!$C837&amp;דוח!D$8,'נתוני נוכחות'!$N:$N,0)),"")</f>
        <v/>
      </c>
      <c r="F837" s="28" t="str">
        <f>IFERROR(INDEX('נתוני נוכחות'!$G:$G,MATCH(דוח!$X$7&amp;דוח!$C837&amp;דוח!F$8,'נתוני נוכחות'!$N:$N,0)),"")</f>
        <v/>
      </c>
      <c r="G837" s="28" t="str">
        <f>IFERROR(INDEX('נתוני נוכחות'!$J:$J,MATCH(דוח!$X$7&amp;דוח!$C837&amp;דוח!F$8,'נתוני נוכחות'!$N:$N,0)),"")</f>
        <v/>
      </c>
      <c r="H837" s="28" t="str">
        <f>IFERROR(INDEX('נתוני נוכחות'!$G:$G,MATCH(דוח!$X$7&amp;דוח!$C837&amp;דוח!H$8,'נתוני נוכחות'!$N:$N,0)),"")</f>
        <v/>
      </c>
      <c r="I837" s="28" t="str">
        <f>IFERROR(INDEX('נתוני נוכחות'!$J:$J,MATCH(דוח!$X$7&amp;דוח!$C837&amp;דוח!H$8,'נתוני נוכחות'!$N:$N,0)),"")</f>
        <v/>
      </c>
      <c r="J837" s="28" t="str">
        <f>IFERROR(INDEX('נתוני נוכחות'!$G:$G,MATCH(דוח!$X$7&amp;דוח!$C837&amp;דוח!J$8,'נתוני נוכחות'!$N:$N,0)),"")</f>
        <v/>
      </c>
      <c r="K837" s="28" t="str">
        <f>IFERROR(INDEX('נתוני נוכחות'!$J:$J,MATCH(דוח!$X$7&amp;דוח!$C837&amp;דוח!J$8,'נתוני נוכחות'!$N:$N,0)),"")</f>
        <v/>
      </c>
      <c r="L837" s="28" t="str">
        <f>IFERROR(INDEX('נתוני נוכחות'!$G:$G,MATCH(דוח!$X$7&amp;דוח!$C837&amp;דוח!L$8,'נתוני נוכחות'!$N:$N,0)),"")</f>
        <v/>
      </c>
      <c r="M837" s="28" t="str">
        <f>IFERROR(INDEX('נתוני נוכחות'!$J:$J,MATCH(דוח!$X$7&amp;דוח!$C837&amp;דוח!L$8,'נתוני נוכחות'!$N:$N,0)),"")</f>
        <v/>
      </c>
      <c r="N837" s="28" t="str">
        <f>IFERROR(INDEX('נתוני נוכחות'!$G:$G,MATCH(דוח!$X$7&amp;דוח!$C837&amp;דוח!N$8,'נתוני נוכחות'!$N:$N,0)),"")</f>
        <v/>
      </c>
      <c r="O837" s="28" t="str">
        <f>IFERROR(INDEX('נתוני נוכחות'!$J:$J,MATCH(דוח!$X$7&amp;דוח!$C837&amp;דוח!N$8,'נתוני נוכחות'!$N:$N,0)),"")</f>
        <v/>
      </c>
      <c r="P837" s="28" t="str">
        <f>IFERROR(INDEX('נתוני נוכחות'!$G:$G,MATCH(דוח!$X$7&amp;דוח!$C837&amp;דוח!P$8,'נתוני נוכחות'!$N:$N,0)),"")</f>
        <v/>
      </c>
      <c r="Q837" s="28" t="str">
        <f>IFERROR(INDEX('נתוני נוכחות'!$J:$J,MATCH(דוח!$X$7&amp;דוח!$C837&amp;דוח!P$8,'נתוני נוכחות'!$N:$N,0)),"")</f>
        <v/>
      </c>
      <c r="R837" s="28" t="str">
        <f>IFERROR(INDEX('נתוני נוכחות'!$G:$G,MATCH(דוח!$X$7&amp;דוח!$C837&amp;דוח!R$8,'נתוני נוכחות'!$N:$N,0)),"")</f>
        <v/>
      </c>
      <c r="S837" s="28" t="str">
        <f>IFERROR(INDEX('נתוני נוכחות'!$J:$J,MATCH(דוח!$X$7&amp;דוח!$C837&amp;דוח!R$8,'נתוני נוכחות'!$N:$N,0)),"")</f>
        <v/>
      </c>
      <c r="T837" s="23">
        <f t="shared" si="48"/>
        <v>0</v>
      </c>
      <c r="U837" s="38">
        <f t="shared" si="51"/>
        <v>0</v>
      </c>
      <c r="Z837" s="23">
        <f>IFERROR(INDEX('נתוני נוכחות'!$K:$K,MATCH(דוח!$X$7&amp;דוח!$C837&amp;דוח!D$8,'נתוני נוכחות'!$N:$N,0)),0)</f>
        <v>0</v>
      </c>
      <c r="AA837" s="23">
        <f>IFERROR(INDEX('נתוני נוכחות'!$K:$K,MATCH(דוח!$X$7&amp;דוח!$C837&amp;דוח!F$8,'נתוני נוכחות'!$N:$N,0)),0)</f>
        <v>0</v>
      </c>
      <c r="AB837" s="23">
        <f>IFERROR(INDEX('נתוני נוכחות'!$K:$K,MATCH(דוח!$X$7&amp;דוח!$C837&amp;דוח!H$8,'נתוני נוכחות'!$N:$N,0)),0)</f>
        <v>0</v>
      </c>
      <c r="AC837" s="23">
        <f>IFERROR(INDEX('נתוני נוכחות'!$K:$K,MATCH(דוח!$X$7&amp;דוח!$C837&amp;דוח!J$8,'נתוני נוכחות'!$N:$N,0)),0)</f>
        <v>0</v>
      </c>
      <c r="AD837" s="23">
        <f>IFERROR(INDEX('נתוני נוכחות'!$K:$K,MATCH(דוח!$X$7&amp;דוח!$C837&amp;דוח!L$8,'נתוני נוכחות'!$N:$N,0)),0)</f>
        <v>0</v>
      </c>
      <c r="AE837" s="23">
        <f>IFERROR(INDEX('נתוני נוכחות'!$K:$K,MATCH(דוח!$X$7&amp;דוח!$C837&amp;דוח!N$8,'נתוני נוכחות'!$N:$N,0)),0)</f>
        <v>0</v>
      </c>
      <c r="AF837" s="23">
        <f>IFERROR(INDEX('נתוני נוכחות'!$K:$K,MATCH(דוח!$X$7&amp;דוח!$C837&amp;דוח!P$8,'נתוני נוכחות'!$N:$N,0)),0)</f>
        <v>0</v>
      </c>
      <c r="AG837" s="23">
        <f>IFERROR(INDEX('נתוני נוכחות'!$K:$K,MATCH(דוח!$X$7&amp;דוח!$C837&amp;דוח!R$8,'נתוני נוכחות'!$N:$N,0)),0)</f>
        <v>0</v>
      </c>
    </row>
    <row r="838" spans="1:33" customFormat="1" x14ac:dyDescent="0.2">
      <c r="A838" s="23">
        <v>829</v>
      </c>
      <c r="B838" s="36" t="str">
        <f t="shared" si="49"/>
        <v/>
      </c>
      <c r="C838" s="27" t="str">
        <f t="shared" si="50"/>
        <v/>
      </c>
      <c r="D838" s="28" t="str">
        <f>IFERROR(INDEX('נתוני נוכחות'!$G:$G,MATCH(דוח!$X$7&amp;דוח!$C838&amp;דוח!D$8,'נתוני נוכחות'!$N:$N,0)),"")</f>
        <v/>
      </c>
      <c r="E838" s="28" t="str">
        <f>IFERROR(INDEX('נתוני נוכחות'!$J:$J,MATCH(דוח!$X$7&amp;דוח!$C838&amp;דוח!D$8,'נתוני נוכחות'!$N:$N,0)),"")</f>
        <v/>
      </c>
      <c r="F838" s="28" t="str">
        <f>IFERROR(INDEX('נתוני נוכחות'!$G:$G,MATCH(דוח!$X$7&amp;דוח!$C838&amp;דוח!F$8,'נתוני נוכחות'!$N:$N,0)),"")</f>
        <v/>
      </c>
      <c r="G838" s="28" t="str">
        <f>IFERROR(INDEX('נתוני נוכחות'!$J:$J,MATCH(דוח!$X$7&amp;דוח!$C838&amp;דוח!F$8,'נתוני נוכחות'!$N:$N,0)),"")</f>
        <v/>
      </c>
      <c r="H838" s="28" t="str">
        <f>IFERROR(INDEX('נתוני נוכחות'!$G:$G,MATCH(דוח!$X$7&amp;דוח!$C838&amp;דוח!H$8,'נתוני נוכחות'!$N:$N,0)),"")</f>
        <v/>
      </c>
      <c r="I838" s="28" t="str">
        <f>IFERROR(INDEX('נתוני נוכחות'!$J:$J,MATCH(דוח!$X$7&amp;דוח!$C838&amp;דוח!H$8,'נתוני נוכחות'!$N:$N,0)),"")</f>
        <v/>
      </c>
      <c r="J838" s="28" t="str">
        <f>IFERROR(INDEX('נתוני נוכחות'!$G:$G,MATCH(דוח!$X$7&amp;דוח!$C838&amp;דוח!J$8,'נתוני נוכחות'!$N:$N,0)),"")</f>
        <v/>
      </c>
      <c r="K838" s="28" t="str">
        <f>IFERROR(INDEX('נתוני נוכחות'!$J:$J,MATCH(דוח!$X$7&amp;דוח!$C838&amp;דוח!J$8,'נתוני נוכחות'!$N:$N,0)),"")</f>
        <v/>
      </c>
      <c r="L838" s="28" t="str">
        <f>IFERROR(INDEX('נתוני נוכחות'!$G:$G,MATCH(דוח!$X$7&amp;דוח!$C838&amp;דוח!L$8,'נתוני נוכחות'!$N:$N,0)),"")</f>
        <v/>
      </c>
      <c r="M838" s="28" t="str">
        <f>IFERROR(INDEX('נתוני נוכחות'!$J:$J,MATCH(דוח!$X$7&amp;דוח!$C838&amp;דוח!L$8,'נתוני נוכחות'!$N:$N,0)),"")</f>
        <v/>
      </c>
      <c r="N838" s="28" t="str">
        <f>IFERROR(INDEX('נתוני נוכחות'!$G:$G,MATCH(דוח!$X$7&amp;דוח!$C838&amp;דוח!N$8,'נתוני נוכחות'!$N:$N,0)),"")</f>
        <v/>
      </c>
      <c r="O838" s="28" t="str">
        <f>IFERROR(INDEX('נתוני נוכחות'!$J:$J,MATCH(דוח!$X$7&amp;דוח!$C838&amp;דוח!N$8,'נתוני נוכחות'!$N:$N,0)),"")</f>
        <v/>
      </c>
      <c r="P838" s="28" t="str">
        <f>IFERROR(INDEX('נתוני נוכחות'!$G:$G,MATCH(דוח!$X$7&amp;דוח!$C838&amp;דוח!P$8,'נתוני נוכחות'!$N:$N,0)),"")</f>
        <v/>
      </c>
      <c r="Q838" s="28" t="str">
        <f>IFERROR(INDEX('נתוני נוכחות'!$J:$J,MATCH(דוח!$X$7&amp;דוח!$C838&amp;דוח!P$8,'נתוני נוכחות'!$N:$N,0)),"")</f>
        <v/>
      </c>
      <c r="R838" s="28" t="str">
        <f>IFERROR(INDEX('נתוני נוכחות'!$G:$G,MATCH(דוח!$X$7&amp;דוח!$C838&amp;דוח!R$8,'נתוני נוכחות'!$N:$N,0)),"")</f>
        <v/>
      </c>
      <c r="S838" s="28" t="str">
        <f>IFERROR(INDEX('נתוני נוכחות'!$J:$J,MATCH(דוח!$X$7&amp;דוח!$C838&amp;דוח!R$8,'נתוני נוכחות'!$N:$N,0)),"")</f>
        <v/>
      </c>
      <c r="T838" s="23">
        <f t="shared" si="48"/>
        <v>0</v>
      </c>
      <c r="U838" s="38">
        <f t="shared" si="51"/>
        <v>0</v>
      </c>
      <c r="Z838" s="23">
        <f>IFERROR(INDEX('נתוני נוכחות'!$K:$K,MATCH(דוח!$X$7&amp;דוח!$C838&amp;דוח!D$8,'נתוני נוכחות'!$N:$N,0)),0)</f>
        <v>0</v>
      </c>
      <c r="AA838" s="23">
        <f>IFERROR(INDEX('נתוני נוכחות'!$K:$K,MATCH(דוח!$X$7&amp;דוח!$C838&amp;דוח!F$8,'נתוני נוכחות'!$N:$N,0)),0)</f>
        <v>0</v>
      </c>
      <c r="AB838" s="23">
        <f>IFERROR(INDEX('נתוני נוכחות'!$K:$K,MATCH(דוח!$X$7&amp;דוח!$C838&amp;דוח!H$8,'נתוני נוכחות'!$N:$N,0)),0)</f>
        <v>0</v>
      </c>
      <c r="AC838" s="23">
        <f>IFERROR(INDEX('נתוני נוכחות'!$K:$K,MATCH(דוח!$X$7&amp;דוח!$C838&amp;דוח!J$8,'נתוני נוכחות'!$N:$N,0)),0)</f>
        <v>0</v>
      </c>
      <c r="AD838" s="23">
        <f>IFERROR(INDEX('נתוני נוכחות'!$K:$K,MATCH(דוח!$X$7&amp;דוח!$C838&amp;דוח!L$8,'נתוני נוכחות'!$N:$N,0)),0)</f>
        <v>0</v>
      </c>
      <c r="AE838" s="23">
        <f>IFERROR(INDEX('נתוני נוכחות'!$K:$K,MATCH(דוח!$X$7&amp;דוח!$C838&amp;דוח!N$8,'נתוני נוכחות'!$N:$N,0)),0)</f>
        <v>0</v>
      </c>
      <c r="AF838" s="23">
        <f>IFERROR(INDEX('נתוני נוכחות'!$K:$K,MATCH(דוח!$X$7&amp;דוח!$C838&amp;דוח!P$8,'נתוני נוכחות'!$N:$N,0)),0)</f>
        <v>0</v>
      </c>
      <c r="AG838" s="23">
        <f>IFERROR(INDEX('נתוני נוכחות'!$K:$K,MATCH(דוח!$X$7&amp;דוח!$C838&amp;דוח!R$8,'נתוני נוכחות'!$N:$N,0)),0)</f>
        <v>0</v>
      </c>
    </row>
    <row r="839" spans="1:33" customFormat="1" x14ac:dyDescent="0.2">
      <c r="A839" s="23">
        <v>830</v>
      </c>
      <c r="B839" s="36" t="str">
        <f t="shared" si="49"/>
        <v/>
      </c>
      <c r="C839" s="27" t="str">
        <f t="shared" si="50"/>
        <v/>
      </c>
      <c r="D839" s="28" t="str">
        <f>IFERROR(INDEX('נתוני נוכחות'!$G:$G,MATCH(דוח!$X$7&amp;דוח!$C839&amp;דוח!D$8,'נתוני נוכחות'!$N:$N,0)),"")</f>
        <v/>
      </c>
      <c r="E839" s="28" t="str">
        <f>IFERROR(INDEX('נתוני נוכחות'!$J:$J,MATCH(דוח!$X$7&amp;דוח!$C839&amp;דוח!D$8,'נתוני נוכחות'!$N:$N,0)),"")</f>
        <v/>
      </c>
      <c r="F839" s="28" t="str">
        <f>IFERROR(INDEX('נתוני נוכחות'!$G:$G,MATCH(דוח!$X$7&amp;דוח!$C839&amp;דוח!F$8,'נתוני נוכחות'!$N:$N,0)),"")</f>
        <v/>
      </c>
      <c r="G839" s="28" t="str">
        <f>IFERROR(INDEX('נתוני נוכחות'!$J:$J,MATCH(דוח!$X$7&amp;דוח!$C839&amp;דוח!F$8,'נתוני נוכחות'!$N:$N,0)),"")</f>
        <v/>
      </c>
      <c r="H839" s="28" t="str">
        <f>IFERROR(INDEX('נתוני נוכחות'!$G:$G,MATCH(דוח!$X$7&amp;דוח!$C839&amp;דוח!H$8,'נתוני נוכחות'!$N:$N,0)),"")</f>
        <v/>
      </c>
      <c r="I839" s="28" t="str">
        <f>IFERROR(INDEX('נתוני נוכחות'!$J:$J,MATCH(דוח!$X$7&amp;דוח!$C839&amp;דוח!H$8,'נתוני נוכחות'!$N:$N,0)),"")</f>
        <v/>
      </c>
      <c r="J839" s="28" t="str">
        <f>IFERROR(INDEX('נתוני נוכחות'!$G:$G,MATCH(דוח!$X$7&amp;דוח!$C839&amp;דוח!J$8,'נתוני נוכחות'!$N:$N,0)),"")</f>
        <v/>
      </c>
      <c r="K839" s="28" t="str">
        <f>IFERROR(INDEX('נתוני נוכחות'!$J:$J,MATCH(דוח!$X$7&amp;דוח!$C839&amp;דוח!J$8,'נתוני נוכחות'!$N:$N,0)),"")</f>
        <v/>
      </c>
      <c r="L839" s="28" t="str">
        <f>IFERROR(INDEX('נתוני נוכחות'!$G:$G,MATCH(דוח!$X$7&amp;דוח!$C839&amp;דוח!L$8,'נתוני נוכחות'!$N:$N,0)),"")</f>
        <v/>
      </c>
      <c r="M839" s="28" t="str">
        <f>IFERROR(INDEX('נתוני נוכחות'!$J:$J,MATCH(דוח!$X$7&amp;דוח!$C839&amp;דוח!L$8,'נתוני נוכחות'!$N:$N,0)),"")</f>
        <v/>
      </c>
      <c r="N839" s="28" t="str">
        <f>IFERROR(INDEX('נתוני נוכחות'!$G:$G,MATCH(דוח!$X$7&amp;דוח!$C839&amp;דוח!N$8,'נתוני נוכחות'!$N:$N,0)),"")</f>
        <v/>
      </c>
      <c r="O839" s="28" t="str">
        <f>IFERROR(INDEX('נתוני נוכחות'!$J:$J,MATCH(דוח!$X$7&amp;דוח!$C839&amp;דוח!N$8,'נתוני נוכחות'!$N:$N,0)),"")</f>
        <v/>
      </c>
      <c r="P839" s="28" t="str">
        <f>IFERROR(INDEX('נתוני נוכחות'!$G:$G,MATCH(דוח!$X$7&amp;דוח!$C839&amp;דוח!P$8,'נתוני נוכחות'!$N:$N,0)),"")</f>
        <v/>
      </c>
      <c r="Q839" s="28" t="str">
        <f>IFERROR(INDEX('נתוני נוכחות'!$J:$J,MATCH(דוח!$X$7&amp;דוח!$C839&amp;דוח!P$8,'נתוני נוכחות'!$N:$N,0)),"")</f>
        <v/>
      </c>
      <c r="R839" s="28" t="str">
        <f>IFERROR(INDEX('נתוני נוכחות'!$G:$G,MATCH(דוח!$X$7&amp;דוח!$C839&amp;דוח!R$8,'נתוני נוכחות'!$N:$N,0)),"")</f>
        <v/>
      </c>
      <c r="S839" s="28" t="str">
        <f>IFERROR(INDEX('נתוני נוכחות'!$J:$J,MATCH(דוח!$X$7&amp;דוח!$C839&amp;דוח!R$8,'נתוני נוכחות'!$N:$N,0)),"")</f>
        <v/>
      </c>
      <c r="T839" s="23">
        <f t="shared" si="48"/>
        <v>0</v>
      </c>
      <c r="U839" s="38">
        <f t="shared" si="51"/>
        <v>0</v>
      </c>
      <c r="Z839" s="23">
        <f>IFERROR(INDEX('נתוני נוכחות'!$K:$K,MATCH(דוח!$X$7&amp;דוח!$C839&amp;דוח!D$8,'נתוני נוכחות'!$N:$N,0)),0)</f>
        <v>0</v>
      </c>
      <c r="AA839" s="23">
        <f>IFERROR(INDEX('נתוני נוכחות'!$K:$K,MATCH(דוח!$X$7&amp;דוח!$C839&amp;דוח!F$8,'נתוני נוכחות'!$N:$N,0)),0)</f>
        <v>0</v>
      </c>
      <c r="AB839" s="23">
        <f>IFERROR(INDEX('נתוני נוכחות'!$K:$K,MATCH(דוח!$X$7&amp;דוח!$C839&amp;דוח!H$8,'נתוני נוכחות'!$N:$N,0)),0)</f>
        <v>0</v>
      </c>
      <c r="AC839" s="23">
        <f>IFERROR(INDEX('נתוני נוכחות'!$K:$K,MATCH(דוח!$X$7&amp;דוח!$C839&amp;דוח!J$8,'נתוני נוכחות'!$N:$N,0)),0)</f>
        <v>0</v>
      </c>
      <c r="AD839" s="23">
        <f>IFERROR(INDEX('נתוני נוכחות'!$K:$K,MATCH(דוח!$X$7&amp;דוח!$C839&amp;דוח!L$8,'נתוני נוכחות'!$N:$N,0)),0)</f>
        <v>0</v>
      </c>
      <c r="AE839" s="23">
        <f>IFERROR(INDEX('נתוני נוכחות'!$K:$K,MATCH(דוח!$X$7&amp;דוח!$C839&amp;דוח!N$8,'נתוני נוכחות'!$N:$N,0)),0)</f>
        <v>0</v>
      </c>
      <c r="AF839" s="23">
        <f>IFERROR(INDEX('נתוני נוכחות'!$K:$K,MATCH(דוח!$X$7&amp;דוח!$C839&amp;דוח!P$8,'נתוני נוכחות'!$N:$N,0)),0)</f>
        <v>0</v>
      </c>
      <c r="AG839" s="23">
        <f>IFERROR(INDEX('נתוני נוכחות'!$K:$K,MATCH(דוח!$X$7&amp;דוח!$C839&amp;דוח!R$8,'נתוני נוכחות'!$N:$N,0)),0)</f>
        <v>0</v>
      </c>
    </row>
    <row r="840" spans="1:33" customFormat="1" x14ac:dyDescent="0.2">
      <c r="A840" s="23">
        <v>831</v>
      </c>
      <c r="B840" s="36" t="str">
        <f t="shared" si="49"/>
        <v/>
      </c>
      <c r="C840" s="27" t="str">
        <f t="shared" si="50"/>
        <v/>
      </c>
      <c r="D840" s="28" t="str">
        <f>IFERROR(INDEX('נתוני נוכחות'!$G:$G,MATCH(דוח!$X$7&amp;דוח!$C840&amp;דוח!D$8,'נתוני נוכחות'!$N:$N,0)),"")</f>
        <v/>
      </c>
      <c r="E840" s="28" t="str">
        <f>IFERROR(INDEX('נתוני נוכחות'!$J:$J,MATCH(דוח!$X$7&amp;דוח!$C840&amp;דוח!D$8,'נתוני נוכחות'!$N:$N,0)),"")</f>
        <v/>
      </c>
      <c r="F840" s="28" t="str">
        <f>IFERROR(INDEX('נתוני נוכחות'!$G:$G,MATCH(דוח!$X$7&amp;דוח!$C840&amp;דוח!F$8,'נתוני נוכחות'!$N:$N,0)),"")</f>
        <v/>
      </c>
      <c r="G840" s="28" t="str">
        <f>IFERROR(INDEX('נתוני נוכחות'!$J:$J,MATCH(דוח!$X$7&amp;דוח!$C840&amp;דוח!F$8,'נתוני נוכחות'!$N:$N,0)),"")</f>
        <v/>
      </c>
      <c r="H840" s="28" t="str">
        <f>IFERROR(INDEX('נתוני נוכחות'!$G:$G,MATCH(דוח!$X$7&amp;דוח!$C840&amp;דוח!H$8,'נתוני נוכחות'!$N:$N,0)),"")</f>
        <v/>
      </c>
      <c r="I840" s="28" t="str">
        <f>IFERROR(INDEX('נתוני נוכחות'!$J:$J,MATCH(דוח!$X$7&amp;דוח!$C840&amp;דוח!H$8,'נתוני נוכחות'!$N:$N,0)),"")</f>
        <v/>
      </c>
      <c r="J840" s="28" t="str">
        <f>IFERROR(INDEX('נתוני נוכחות'!$G:$G,MATCH(דוח!$X$7&amp;דוח!$C840&amp;דוח!J$8,'נתוני נוכחות'!$N:$N,0)),"")</f>
        <v/>
      </c>
      <c r="K840" s="28" t="str">
        <f>IFERROR(INDEX('נתוני נוכחות'!$J:$J,MATCH(דוח!$X$7&amp;דוח!$C840&amp;דוח!J$8,'נתוני נוכחות'!$N:$N,0)),"")</f>
        <v/>
      </c>
      <c r="L840" s="28" t="str">
        <f>IFERROR(INDEX('נתוני נוכחות'!$G:$G,MATCH(דוח!$X$7&amp;דוח!$C840&amp;דוח!L$8,'נתוני נוכחות'!$N:$N,0)),"")</f>
        <v/>
      </c>
      <c r="M840" s="28" t="str">
        <f>IFERROR(INDEX('נתוני נוכחות'!$J:$J,MATCH(דוח!$X$7&amp;דוח!$C840&amp;דוח!L$8,'נתוני נוכחות'!$N:$N,0)),"")</f>
        <v/>
      </c>
      <c r="N840" s="28" t="str">
        <f>IFERROR(INDEX('נתוני נוכחות'!$G:$G,MATCH(דוח!$X$7&amp;דוח!$C840&amp;דוח!N$8,'נתוני נוכחות'!$N:$N,0)),"")</f>
        <v/>
      </c>
      <c r="O840" s="28" t="str">
        <f>IFERROR(INDEX('נתוני נוכחות'!$J:$J,MATCH(דוח!$X$7&amp;דוח!$C840&amp;דוח!N$8,'נתוני נוכחות'!$N:$N,0)),"")</f>
        <v/>
      </c>
      <c r="P840" s="28" t="str">
        <f>IFERROR(INDEX('נתוני נוכחות'!$G:$G,MATCH(דוח!$X$7&amp;דוח!$C840&amp;דוח!P$8,'נתוני נוכחות'!$N:$N,0)),"")</f>
        <v/>
      </c>
      <c r="Q840" s="28" t="str">
        <f>IFERROR(INDEX('נתוני נוכחות'!$J:$J,MATCH(דוח!$X$7&amp;דוח!$C840&amp;דוח!P$8,'נתוני נוכחות'!$N:$N,0)),"")</f>
        <v/>
      </c>
      <c r="R840" s="28" t="str">
        <f>IFERROR(INDEX('נתוני נוכחות'!$G:$G,MATCH(דוח!$X$7&amp;דוח!$C840&amp;דוח!R$8,'נתוני נוכחות'!$N:$N,0)),"")</f>
        <v/>
      </c>
      <c r="S840" s="28" t="str">
        <f>IFERROR(INDEX('נתוני נוכחות'!$J:$J,MATCH(דוח!$X$7&amp;דוח!$C840&amp;דוח!R$8,'נתוני נוכחות'!$N:$N,0)),"")</f>
        <v/>
      </c>
      <c r="T840" s="23">
        <f t="shared" si="48"/>
        <v>0</v>
      </c>
      <c r="U840" s="38">
        <f t="shared" si="51"/>
        <v>0</v>
      </c>
      <c r="Z840" s="23">
        <f>IFERROR(INDEX('נתוני נוכחות'!$K:$K,MATCH(דוח!$X$7&amp;דוח!$C840&amp;דוח!D$8,'נתוני נוכחות'!$N:$N,0)),0)</f>
        <v>0</v>
      </c>
      <c r="AA840" s="23">
        <f>IFERROR(INDEX('נתוני נוכחות'!$K:$K,MATCH(דוח!$X$7&amp;דוח!$C840&amp;דוח!F$8,'נתוני נוכחות'!$N:$N,0)),0)</f>
        <v>0</v>
      </c>
      <c r="AB840" s="23">
        <f>IFERROR(INDEX('נתוני נוכחות'!$K:$K,MATCH(דוח!$X$7&amp;דוח!$C840&amp;דוח!H$8,'נתוני נוכחות'!$N:$N,0)),0)</f>
        <v>0</v>
      </c>
      <c r="AC840" s="23">
        <f>IFERROR(INDEX('נתוני נוכחות'!$K:$K,MATCH(דוח!$X$7&amp;דוח!$C840&amp;דוח!J$8,'נתוני נוכחות'!$N:$N,0)),0)</f>
        <v>0</v>
      </c>
      <c r="AD840" s="23">
        <f>IFERROR(INDEX('נתוני נוכחות'!$K:$K,MATCH(דוח!$X$7&amp;דוח!$C840&amp;דוח!L$8,'נתוני נוכחות'!$N:$N,0)),0)</f>
        <v>0</v>
      </c>
      <c r="AE840" s="23">
        <f>IFERROR(INDEX('נתוני נוכחות'!$K:$K,MATCH(דוח!$X$7&amp;דוח!$C840&amp;דוח!N$8,'נתוני נוכחות'!$N:$N,0)),0)</f>
        <v>0</v>
      </c>
      <c r="AF840" s="23">
        <f>IFERROR(INDEX('נתוני נוכחות'!$K:$K,MATCH(דוח!$X$7&amp;דוח!$C840&amp;דוח!P$8,'נתוני נוכחות'!$N:$N,0)),0)</f>
        <v>0</v>
      </c>
      <c r="AG840" s="23">
        <f>IFERROR(INDEX('נתוני נוכחות'!$K:$K,MATCH(דוח!$X$7&amp;דוח!$C840&amp;דוח!R$8,'נתוני נוכחות'!$N:$N,0)),0)</f>
        <v>0</v>
      </c>
    </row>
    <row r="841" spans="1:33" customFormat="1" x14ac:dyDescent="0.2">
      <c r="A841" s="23">
        <v>832</v>
      </c>
      <c r="B841" s="36" t="str">
        <f t="shared" si="49"/>
        <v/>
      </c>
      <c r="C841" s="27" t="str">
        <f t="shared" si="50"/>
        <v/>
      </c>
      <c r="D841" s="28" t="str">
        <f>IFERROR(INDEX('נתוני נוכחות'!$G:$G,MATCH(דוח!$X$7&amp;דוח!$C841&amp;דוח!D$8,'נתוני נוכחות'!$N:$N,0)),"")</f>
        <v/>
      </c>
      <c r="E841" s="28" t="str">
        <f>IFERROR(INDEX('נתוני נוכחות'!$J:$J,MATCH(דוח!$X$7&amp;דוח!$C841&amp;דוח!D$8,'נתוני נוכחות'!$N:$N,0)),"")</f>
        <v/>
      </c>
      <c r="F841" s="28" t="str">
        <f>IFERROR(INDEX('נתוני נוכחות'!$G:$G,MATCH(דוח!$X$7&amp;דוח!$C841&amp;דוח!F$8,'נתוני נוכחות'!$N:$N,0)),"")</f>
        <v/>
      </c>
      <c r="G841" s="28" t="str">
        <f>IFERROR(INDEX('נתוני נוכחות'!$J:$J,MATCH(דוח!$X$7&amp;דוח!$C841&amp;דוח!F$8,'נתוני נוכחות'!$N:$N,0)),"")</f>
        <v/>
      </c>
      <c r="H841" s="28" t="str">
        <f>IFERROR(INDEX('נתוני נוכחות'!$G:$G,MATCH(דוח!$X$7&amp;דוח!$C841&amp;דוח!H$8,'נתוני נוכחות'!$N:$N,0)),"")</f>
        <v/>
      </c>
      <c r="I841" s="28" t="str">
        <f>IFERROR(INDEX('נתוני נוכחות'!$J:$J,MATCH(דוח!$X$7&amp;דוח!$C841&amp;דוח!H$8,'נתוני נוכחות'!$N:$N,0)),"")</f>
        <v/>
      </c>
      <c r="J841" s="28" t="str">
        <f>IFERROR(INDEX('נתוני נוכחות'!$G:$G,MATCH(דוח!$X$7&amp;דוח!$C841&amp;דוח!J$8,'נתוני נוכחות'!$N:$N,0)),"")</f>
        <v/>
      </c>
      <c r="K841" s="28" t="str">
        <f>IFERROR(INDEX('נתוני נוכחות'!$J:$J,MATCH(דוח!$X$7&amp;דוח!$C841&amp;דוח!J$8,'נתוני נוכחות'!$N:$N,0)),"")</f>
        <v/>
      </c>
      <c r="L841" s="28" t="str">
        <f>IFERROR(INDEX('נתוני נוכחות'!$G:$G,MATCH(דוח!$X$7&amp;דוח!$C841&amp;דוח!L$8,'נתוני נוכחות'!$N:$N,0)),"")</f>
        <v/>
      </c>
      <c r="M841" s="28" t="str">
        <f>IFERROR(INDEX('נתוני נוכחות'!$J:$J,MATCH(דוח!$X$7&amp;דוח!$C841&amp;דוח!L$8,'נתוני נוכחות'!$N:$N,0)),"")</f>
        <v/>
      </c>
      <c r="N841" s="28" t="str">
        <f>IFERROR(INDEX('נתוני נוכחות'!$G:$G,MATCH(דוח!$X$7&amp;דוח!$C841&amp;דוח!N$8,'נתוני נוכחות'!$N:$N,0)),"")</f>
        <v/>
      </c>
      <c r="O841" s="28" t="str">
        <f>IFERROR(INDEX('נתוני נוכחות'!$J:$J,MATCH(דוח!$X$7&amp;דוח!$C841&amp;דוח!N$8,'נתוני נוכחות'!$N:$N,0)),"")</f>
        <v/>
      </c>
      <c r="P841" s="28" t="str">
        <f>IFERROR(INDEX('נתוני נוכחות'!$G:$G,MATCH(דוח!$X$7&amp;דוח!$C841&amp;דוח!P$8,'נתוני נוכחות'!$N:$N,0)),"")</f>
        <v/>
      </c>
      <c r="Q841" s="28" t="str">
        <f>IFERROR(INDEX('נתוני נוכחות'!$J:$J,MATCH(דוח!$X$7&amp;דוח!$C841&amp;דוח!P$8,'נתוני נוכחות'!$N:$N,0)),"")</f>
        <v/>
      </c>
      <c r="R841" s="28" t="str">
        <f>IFERROR(INDEX('נתוני נוכחות'!$G:$G,MATCH(דוח!$X$7&amp;דוח!$C841&amp;דוח!R$8,'נתוני נוכחות'!$N:$N,0)),"")</f>
        <v/>
      </c>
      <c r="S841" s="28" t="str">
        <f>IFERROR(INDEX('נתוני נוכחות'!$J:$J,MATCH(דוח!$X$7&amp;דוח!$C841&amp;דוח!R$8,'נתוני נוכחות'!$N:$N,0)),"")</f>
        <v/>
      </c>
      <c r="T841" s="23">
        <f t="shared" si="48"/>
        <v>0</v>
      </c>
      <c r="U841" s="38">
        <f t="shared" si="51"/>
        <v>0</v>
      </c>
      <c r="Z841" s="23">
        <f>IFERROR(INDEX('נתוני נוכחות'!$K:$K,MATCH(דוח!$X$7&amp;דוח!$C841&amp;דוח!D$8,'נתוני נוכחות'!$N:$N,0)),0)</f>
        <v>0</v>
      </c>
      <c r="AA841" s="23">
        <f>IFERROR(INDEX('נתוני נוכחות'!$K:$K,MATCH(דוח!$X$7&amp;דוח!$C841&amp;דוח!F$8,'נתוני נוכחות'!$N:$N,0)),0)</f>
        <v>0</v>
      </c>
      <c r="AB841" s="23">
        <f>IFERROR(INDEX('נתוני נוכחות'!$K:$K,MATCH(דוח!$X$7&amp;דוח!$C841&amp;דוח!H$8,'נתוני נוכחות'!$N:$N,0)),0)</f>
        <v>0</v>
      </c>
      <c r="AC841" s="23">
        <f>IFERROR(INDEX('נתוני נוכחות'!$K:$K,MATCH(דוח!$X$7&amp;דוח!$C841&amp;דוח!J$8,'נתוני נוכחות'!$N:$N,0)),0)</f>
        <v>0</v>
      </c>
      <c r="AD841" s="23">
        <f>IFERROR(INDEX('נתוני נוכחות'!$K:$K,MATCH(דוח!$X$7&amp;דוח!$C841&amp;דוח!L$8,'נתוני נוכחות'!$N:$N,0)),0)</f>
        <v>0</v>
      </c>
      <c r="AE841" s="23">
        <f>IFERROR(INDEX('נתוני נוכחות'!$K:$K,MATCH(דוח!$X$7&amp;דוח!$C841&amp;דוח!N$8,'נתוני נוכחות'!$N:$N,0)),0)</f>
        <v>0</v>
      </c>
      <c r="AF841" s="23">
        <f>IFERROR(INDEX('נתוני נוכחות'!$K:$K,MATCH(דוח!$X$7&amp;דוח!$C841&amp;דוח!P$8,'נתוני נוכחות'!$N:$N,0)),0)</f>
        <v>0</v>
      </c>
      <c r="AG841" s="23">
        <f>IFERROR(INDEX('נתוני נוכחות'!$K:$K,MATCH(דוח!$X$7&amp;דוח!$C841&amp;דוח!R$8,'נתוני נוכחות'!$N:$N,0)),0)</f>
        <v>0</v>
      </c>
    </row>
    <row r="842" spans="1:33" customFormat="1" x14ac:dyDescent="0.2">
      <c r="A842" s="23">
        <v>833</v>
      </c>
      <c r="B842" s="36" t="str">
        <f t="shared" si="49"/>
        <v/>
      </c>
      <c r="C842" s="27" t="str">
        <f t="shared" si="50"/>
        <v/>
      </c>
      <c r="D842" s="28" t="str">
        <f>IFERROR(INDEX('נתוני נוכחות'!$G:$G,MATCH(דוח!$X$7&amp;דוח!$C842&amp;דוח!D$8,'נתוני נוכחות'!$N:$N,0)),"")</f>
        <v/>
      </c>
      <c r="E842" s="28" t="str">
        <f>IFERROR(INDEX('נתוני נוכחות'!$J:$J,MATCH(דוח!$X$7&amp;דוח!$C842&amp;דוח!D$8,'נתוני נוכחות'!$N:$N,0)),"")</f>
        <v/>
      </c>
      <c r="F842" s="28" t="str">
        <f>IFERROR(INDEX('נתוני נוכחות'!$G:$G,MATCH(דוח!$X$7&amp;דוח!$C842&amp;דוח!F$8,'נתוני נוכחות'!$N:$N,0)),"")</f>
        <v/>
      </c>
      <c r="G842" s="28" t="str">
        <f>IFERROR(INDEX('נתוני נוכחות'!$J:$J,MATCH(דוח!$X$7&amp;דוח!$C842&amp;דוח!F$8,'נתוני נוכחות'!$N:$N,0)),"")</f>
        <v/>
      </c>
      <c r="H842" s="28" t="str">
        <f>IFERROR(INDEX('נתוני נוכחות'!$G:$G,MATCH(דוח!$X$7&amp;דוח!$C842&amp;דוח!H$8,'נתוני נוכחות'!$N:$N,0)),"")</f>
        <v/>
      </c>
      <c r="I842" s="28" t="str">
        <f>IFERROR(INDEX('נתוני נוכחות'!$J:$J,MATCH(דוח!$X$7&amp;דוח!$C842&amp;דוח!H$8,'נתוני נוכחות'!$N:$N,0)),"")</f>
        <v/>
      </c>
      <c r="J842" s="28" t="str">
        <f>IFERROR(INDEX('נתוני נוכחות'!$G:$G,MATCH(דוח!$X$7&amp;דוח!$C842&amp;דוח!J$8,'נתוני נוכחות'!$N:$N,0)),"")</f>
        <v/>
      </c>
      <c r="K842" s="28" t="str">
        <f>IFERROR(INDEX('נתוני נוכחות'!$J:$J,MATCH(דוח!$X$7&amp;דוח!$C842&amp;דוח!J$8,'נתוני נוכחות'!$N:$N,0)),"")</f>
        <v/>
      </c>
      <c r="L842" s="28" t="str">
        <f>IFERROR(INDEX('נתוני נוכחות'!$G:$G,MATCH(דוח!$X$7&amp;דוח!$C842&amp;דוח!L$8,'נתוני נוכחות'!$N:$N,0)),"")</f>
        <v/>
      </c>
      <c r="M842" s="28" t="str">
        <f>IFERROR(INDEX('נתוני נוכחות'!$J:$J,MATCH(דוח!$X$7&amp;דוח!$C842&amp;דוח!L$8,'נתוני נוכחות'!$N:$N,0)),"")</f>
        <v/>
      </c>
      <c r="N842" s="28" t="str">
        <f>IFERROR(INDEX('נתוני נוכחות'!$G:$G,MATCH(דוח!$X$7&amp;דוח!$C842&amp;דוח!N$8,'נתוני נוכחות'!$N:$N,0)),"")</f>
        <v/>
      </c>
      <c r="O842" s="28" t="str">
        <f>IFERROR(INDEX('נתוני נוכחות'!$J:$J,MATCH(דוח!$X$7&amp;דוח!$C842&amp;דוח!N$8,'נתוני נוכחות'!$N:$N,0)),"")</f>
        <v/>
      </c>
      <c r="P842" s="28" t="str">
        <f>IFERROR(INDEX('נתוני נוכחות'!$G:$G,MATCH(דוח!$X$7&amp;דוח!$C842&amp;דוח!P$8,'נתוני נוכחות'!$N:$N,0)),"")</f>
        <v/>
      </c>
      <c r="Q842" s="28" t="str">
        <f>IFERROR(INDEX('נתוני נוכחות'!$J:$J,MATCH(דוח!$X$7&amp;דוח!$C842&amp;דוח!P$8,'נתוני נוכחות'!$N:$N,0)),"")</f>
        <v/>
      </c>
      <c r="R842" s="28" t="str">
        <f>IFERROR(INDEX('נתוני נוכחות'!$G:$G,MATCH(דוח!$X$7&amp;דוח!$C842&amp;דוח!R$8,'נתוני נוכחות'!$N:$N,0)),"")</f>
        <v/>
      </c>
      <c r="S842" s="28" t="str">
        <f>IFERROR(INDEX('נתוני נוכחות'!$J:$J,MATCH(דוח!$X$7&amp;דוח!$C842&amp;דוח!R$8,'נתוני נוכחות'!$N:$N,0)),"")</f>
        <v/>
      </c>
      <c r="T842" s="23">
        <f t="shared" ref="T842:T905" si="52">Z842+AA842+AB842+AC842+AD842+AE842+AG842</f>
        <v>0</v>
      </c>
      <c r="U842" s="38">
        <f t="shared" si="51"/>
        <v>0</v>
      </c>
      <c r="Z842" s="23">
        <f>IFERROR(INDEX('נתוני נוכחות'!$K:$K,MATCH(דוח!$X$7&amp;דוח!$C842&amp;דוח!D$8,'נתוני נוכחות'!$N:$N,0)),0)</f>
        <v>0</v>
      </c>
      <c r="AA842" s="23">
        <f>IFERROR(INDEX('נתוני נוכחות'!$K:$K,MATCH(דוח!$X$7&amp;דוח!$C842&amp;דוח!F$8,'נתוני נוכחות'!$N:$N,0)),0)</f>
        <v>0</v>
      </c>
      <c r="AB842" s="23">
        <f>IFERROR(INDEX('נתוני נוכחות'!$K:$K,MATCH(דוח!$X$7&amp;דוח!$C842&amp;דוח!H$8,'נתוני נוכחות'!$N:$N,0)),0)</f>
        <v>0</v>
      </c>
      <c r="AC842" s="23">
        <f>IFERROR(INDEX('נתוני נוכחות'!$K:$K,MATCH(דוח!$X$7&amp;דוח!$C842&amp;דוח!J$8,'נתוני נוכחות'!$N:$N,0)),0)</f>
        <v>0</v>
      </c>
      <c r="AD842" s="23">
        <f>IFERROR(INDEX('נתוני נוכחות'!$K:$K,MATCH(דוח!$X$7&amp;דוח!$C842&amp;דוח!L$8,'נתוני נוכחות'!$N:$N,0)),0)</f>
        <v>0</v>
      </c>
      <c r="AE842" s="23">
        <f>IFERROR(INDEX('נתוני נוכחות'!$K:$K,MATCH(דוח!$X$7&amp;דוח!$C842&amp;דוח!N$8,'נתוני נוכחות'!$N:$N,0)),0)</f>
        <v>0</v>
      </c>
      <c r="AF842" s="23">
        <f>IFERROR(INDEX('נתוני נוכחות'!$K:$K,MATCH(דוח!$X$7&amp;דוח!$C842&amp;דוח!P$8,'נתוני נוכחות'!$N:$N,0)),0)</f>
        <v>0</v>
      </c>
      <c r="AG842" s="23">
        <f>IFERROR(INDEX('נתוני נוכחות'!$K:$K,MATCH(דוח!$X$7&amp;דוח!$C842&amp;דוח!R$8,'נתוני נוכחות'!$N:$N,0)),0)</f>
        <v>0</v>
      </c>
    </row>
    <row r="843" spans="1:33" customFormat="1" x14ac:dyDescent="0.2">
      <c r="A843" s="23">
        <v>834</v>
      </c>
      <c r="B843" s="36" t="str">
        <f t="shared" ref="B843:B906" si="53">IF(A843&lt;=$X$9,WEEKDAY(C843,1),"")</f>
        <v/>
      </c>
      <c r="C843" s="27" t="str">
        <f t="shared" ref="C843:C906" si="54">IF(A843&lt;=$X$9,C842+1,"")</f>
        <v/>
      </c>
      <c r="D843" s="28" t="str">
        <f>IFERROR(INDEX('נתוני נוכחות'!$G:$G,MATCH(דוח!$X$7&amp;דוח!$C843&amp;דוח!D$8,'נתוני נוכחות'!$N:$N,0)),"")</f>
        <v/>
      </c>
      <c r="E843" s="28" t="str">
        <f>IFERROR(INDEX('נתוני נוכחות'!$J:$J,MATCH(דוח!$X$7&amp;דוח!$C843&amp;דוח!D$8,'נתוני נוכחות'!$N:$N,0)),"")</f>
        <v/>
      </c>
      <c r="F843" s="28" t="str">
        <f>IFERROR(INDEX('נתוני נוכחות'!$G:$G,MATCH(דוח!$X$7&amp;דוח!$C843&amp;דוח!F$8,'נתוני נוכחות'!$N:$N,0)),"")</f>
        <v/>
      </c>
      <c r="G843" s="28" t="str">
        <f>IFERROR(INDEX('נתוני נוכחות'!$J:$J,MATCH(דוח!$X$7&amp;דוח!$C843&amp;דוח!F$8,'נתוני נוכחות'!$N:$N,0)),"")</f>
        <v/>
      </c>
      <c r="H843" s="28" t="str">
        <f>IFERROR(INDEX('נתוני נוכחות'!$G:$G,MATCH(דוח!$X$7&amp;דוח!$C843&amp;דוח!H$8,'נתוני נוכחות'!$N:$N,0)),"")</f>
        <v/>
      </c>
      <c r="I843" s="28" t="str">
        <f>IFERROR(INDEX('נתוני נוכחות'!$J:$J,MATCH(דוח!$X$7&amp;דוח!$C843&amp;דוח!H$8,'נתוני נוכחות'!$N:$N,0)),"")</f>
        <v/>
      </c>
      <c r="J843" s="28" t="str">
        <f>IFERROR(INDEX('נתוני נוכחות'!$G:$G,MATCH(דוח!$X$7&amp;דוח!$C843&amp;דוח!J$8,'נתוני נוכחות'!$N:$N,0)),"")</f>
        <v/>
      </c>
      <c r="K843" s="28" t="str">
        <f>IFERROR(INDEX('נתוני נוכחות'!$J:$J,MATCH(דוח!$X$7&amp;דוח!$C843&amp;דוח!J$8,'נתוני נוכחות'!$N:$N,0)),"")</f>
        <v/>
      </c>
      <c r="L843" s="28" t="str">
        <f>IFERROR(INDEX('נתוני נוכחות'!$G:$G,MATCH(דוח!$X$7&amp;דוח!$C843&amp;דוח!L$8,'נתוני נוכחות'!$N:$N,0)),"")</f>
        <v/>
      </c>
      <c r="M843" s="28" t="str">
        <f>IFERROR(INDEX('נתוני נוכחות'!$J:$J,MATCH(דוח!$X$7&amp;דוח!$C843&amp;דוח!L$8,'נתוני נוכחות'!$N:$N,0)),"")</f>
        <v/>
      </c>
      <c r="N843" s="28" t="str">
        <f>IFERROR(INDEX('נתוני נוכחות'!$G:$G,MATCH(דוח!$X$7&amp;דוח!$C843&amp;דוח!N$8,'נתוני נוכחות'!$N:$N,0)),"")</f>
        <v/>
      </c>
      <c r="O843" s="28" t="str">
        <f>IFERROR(INDEX('נתוני נוכחות'!$J:$J,MATCH(דוח!$X$7&amp;דוח!$C843&amp;דוח!N$8,'נתוני נוכחות'!$N:$N,0)),"")</f>
        <v/>
      </c>
      <c r="P843" s="28" t="str">
        <f>IFERROR(INDEX('נתוני נוכחות'!$G:$G,MATCH(דוח!$X$7&amp;דוח!$C843&amp;דוח!P$8,'נתוני נוכחות'!$N:$N,0)),"")</f>
        <v/>
      </c>
      <c r="Q843" s="28" t="str">
        <f>IFERROR(INDEX('נתוני נוכחות'!$J:$J,MATCH(דוח!$X$7&amp;דוח!$C843&amp;דוח!P$8,'נתוני נוכחות'!$N:$N,0)),"")</f>
        <v/>
      </c>
      <c r="R843" s="28" t="str">
        <f>IFERROR(INDEX('נתוני נוכחות'!$G:$G,MATCH(דוח!$X$7&amp;דוח!$C843&amp;דוח!R$8,'נתוני נוכחות'!$N:$N,0)),"")</f>
        <v/>
      </c>
      <c r="S843" s="28" t="str">
        <f>IFERROR(INDEX('נתוני נוכחות'!$J:$J,MATCH(דוח!$X$7&amp;דוח!$C843&amp;דוח!R$8,'נתוני נוכחות'!$N:$N,0)),"")</f>
        <v/>
      </c>
      <c r="T843" s="23">
        <f t="shared" si="52"/>
        <v>0</v>
      </c>
      <c r="U843" s="38">
        <f t="shared" ref="U843:U906" si="55">TIME(QUOTIENT(T843,3600),QUOTIENT(MOD(T843,3600),60),MOD(MOD(T843,3600),60))</f>
        <v>0</v>
      </c>
      <c r="Z843" s="23">
        <f>IFERROR(INDEX('נתוני נוכחות'!$K:$K,MATCH(דוח!$X$7&amp;דוח!$C843&amp;דוח!D$8,'נתוני נוכחות'!$N:$N,0)),0)</f>
        <v>0</v>
      </c>
      <c r="AA843" s="23">
        <f>IFERROR(INDEX('נתוני נוכחות'!$K:$K,MATCH(דוח!$X$7&amp;דוח!$C843&amp;דוח!F$8,'נתוני נוכחות'!$N:$N,0)),0)</f>
        <v>0</v>
      </c>
      <c r="AB843" s="23">
        <f>IFERROR(INDEX('נתוני נוכחות'!$K:$K,MATCH(דוח!$X$7&amp;דוח!$C843&amp;דוח!H$8,'נתוני נוכחות'!$N:$N,0)),0)</f>
        <v>0</v>
      </c>
      <c r="AC843" s="23">
        <f>IFERROR(INDEX('נתוני נוכחות'!$K:$K,MATCH(דוח!$X$7&amp;דוח!$C843&amp;דוח!J$8,'נתוני נוכחות'!$N:$N,0)),0)</f>
        <v>0</v>
      </c>
      <c r="AD843" s="23">
        <f>IFERROR(INDEX('נתוני נוכחות'!$K:$K,MATCH(דוח!$X$7&amp;דוח!$C843&amp;דוח!L$8,'נתוני נוכחות'!$N:$N,0)),0)</f>
        <v>0</v>
      </c>
      <c r="AE843" s="23">
        <f>IFERROR(INDEX('נתוני נוכחות'!$K:$K,MATCH(דוח!$X$7&amp;דוח!$C843&amp;דוח!N$8,'נתוני נוכחות'!$N:$N,0)),0)</f>
        <v>0</v>
      </c>
      <c r="AF843" s="23">
        <f>IFERROR(INDEX('נתוני נוכחות'!$K:$K,MATCH(דוח!$X$7&amp;דוח!$C843&amp;דוח!P$8,'נתוני נוכחות'!$N:$N,0)),0)</f>
        <v>0</v>
      </c>
      <c r="AG843" s="23">
        <f>IFERROR(INDEX('נתוני נוכחות'!$K:$K,MATCH(דוח!$X$7&amp;דוח!$C843&amp;דוח!R$8,'נתוני נוכחות'!$N:$N,0)),0)</f>
        <v>0</v>
      </c>
    </row>
    <row r="844" spans="1:33" customFormat="1" x14ac:dyDescent="0.2">
      <c r="A844" s="23">
        <v>835</v>
      </c>
      <c r="B844" s="36" t="str">
        <f t="shared" si="53"/>
        <v/>
      </c>
      <c r="C844" s="27" t="str">
        <f t="shared" si="54"/>
        <v/>
      </c>
      <c r="D844" s="28" t="str">
        <f>IFERROR(INDEX('נתוני נוכחות'!$G:$G,MATCH(דוח!$X$7&amp;דוח!$C844&amp;דוח!D$8,'נתוני נוכחות'!$N:$N,0)),"")</f>
        <v/>
      </c>
      <c r="E844" s="28" t="str">
        <f>IFERROR(INDEX('נתוני נוכחות'!$J:$J,MATCH(דוח!$X$7&amp;דוח!$C844&amp;דוח!D$8,'נתוני נוכחות'!$N:$N,0)),"")</f>
        <v/>
      </c>
      <c r="F844" s="28" t="str">
        <f>IFERROR(INDEX('נתוני נוכחות'!$G:$G,MATCH(דוח!$X$7&amp;דוח!$C844&amp;דוח!F$8,'נתוני נוכחות'!$N:$N,0)),"")</f>
        <v/>
      </c>
      <c r="G844" s="28" t="str">
        <f>IFERROR(INDEX('נתוני נוכחות'!$J:$J,MATCH(דוח!$X$7&amp;דוח!$C844&amp;דוח!F$8,'נתוני נוכחות'!$N:$N,0)),"")</f>
        <v/>
      </c>
      <c r="H844" s="28" t="str">
        <f>IFERROR(INDEX('נתוני נוכחות'!$G:$G,MATCH(דוח!$X$7&amp;דוח!$C844&amp;דוח!H$8,'נתוני נוכחות'!$N:$N,0)),"")</f>
        <v/>
      </c>
      <c r="I844" s="28" t="str">
        <f>IFERROR(INDEX('נתוני נוכחות'!$J:$J,MATCH(דוח!$X$7&amp;דוח!$C844&amp;דוח!H$8,'נתוני נוכחות'!$N:$N,0)),"")</f>
        <v/>
      </c>
      <c r="J844" s="28" t="str">
        <f>IFERROR(INDEX('נתוני נוכחות'!$G:$G,MATCH(דוח!$X$7&amp;דוח!$C844&amp;דוח!J$8,'נתוני נוכחות'!$N:$N,0)),"")</f>
        <v/>
      </c>
      <c r="K844" s="28" t="str">
        <f>IFERROR(INDEX('נתוני נוכחות'!$J:$J,MATCH(דוח!$X$7&amp;דוח!$C844&amp;דוח!J$8,'נתוני נוכחות'!$N:$N,0)),"")</f>
        <v/>
      </c>
      <c r="L844" s="28" t="str">
        <f>IFERROR(INDEX('נתוני נוכחות'!$G:$G,MATCH(דוח!$X$7&amp;דוח!$C844&amp;דוח!L$8,'נתוני נוכחות'!$N:$N,0)),"")</f>
        <v/>
      </c>
      <c r="M844" s="28" t="str">
        <f>IFERROR(INDEX('נתוני נוכחות'!$J:$J,MATCH(דוח!$X$7&amp;דוח!$C844&amp;דוח!L$8,'נתוני נוכחות'!$N:$N,0)),"")</f>
        <v/>
      </c>
      <c r="N844" s="28" t="str">
        <f>IFERROR(INDEX('נתוני נוכחות'!$G:$G,MATCH(דוח!$X$7&amp;דוח!$C844&amp;דוח!N$8,'נתוני נוכחות'!$N:$N,0)),"")</f>
        <v/>
      </c>
      <c r="O844" s="28" t="str">
        <f>IFERROR(INDEX('נתוני נוכחות'!$J:$J,MATCH(דוח!$X$7&amp;דוח!$C844&amp;דוח!N$8,'נתוני נוכחות'!$N:$N,0)),"")</f>
        <v/>
      </c>
      <c r="P844" s="28" t="str">
        <f>IFERROR(INDEX('נתוני נוכחות'!$G:$G,MATCH(דוח!$X$7&amp;דוח!$C844&amp;דוח!P$8,'נתוני נוכחות'!$N:$N,0)),"")</f>
        <v/>
      </c>
      <c r="Q844" s="28" t="str">
        <f>IFERROR(INDEX('נתוני נוכחות'!$J:$J,MATCH(דוח!$X$7&amp;דוח!$C844&amp;דוח!P$8,'נתוני נוכחות'!$N:$N,0)),"")</f>
        <v/>
      </c>
      <c r="R844" s="28" t="str">
        <f>IFERROR(INDEX('נתוני נוכחות'!$G:$G,MATCH(דוח!$X$7&amp;דוח!$C844&amp;דוח!R$8,'נתוני נוכחות'!$N:$N,0)),"")</f>
        <v/>
      </c>
      <c r="S844" s="28" t="str">
        <f>IFERROR(INDEX('נתוני נוכחות'!$J:$J,MATCH(דוח!$X$7&amp;דוח!$C844&amp;דוח!R$8,'נתוני נוכחות'!$N:$N,0)),"")</f>
        <v/>
      </c>
      <c r="T844" s="23">
        <f t="shared" si="52"/>
        <v>0</v>
      </c>
      <c r="U844" s="38">
        <f t="shared" si="55"/>
        <v>0</v>
      </c>
      <c r="Z844" s="23">
        <f>IFERROR(INDEX('נתוני נוכחות'!$K:$K,MATCH(דוח!$X$7&amp;דוח!$C844&amp;דוח!D$8,'נתוני נוכחות'!$N:$N,0)),0)</f>
        <v>0</v>
      </c>
      <c r="AA844" s="23">
        <f>IFERROR(INDEX('נתוני נוכחות'!$K:$K,MATCH(דוח!$X$7&amp;דוח!$C844&amp;דוח!F$8,'נתוני נוכחות'!$N:$N,0)),0)</f>
        <v>0</v>
      </c>
      <c r="AB844" s="23">
        <f>IFERROR(INDEX('נתוני נוכחות'!$K:$K,MATCH(דוח!$X$7&amp;דוח!$C844&amp;דוח!H$8,'נתוני נוכחות'!$N:$N,0)),0)</f>
        <v>0</v>
      </c>
      <c r="AC844" s="23">
        <f>IFERROR(INDEX('נתוני נוכחות'!$K:$K,MATCH(דוח!$X$7&amp;דוח!$C844&amp;דוח!J$8,'נתוני נוכחות'!$N:$N,0)),0)</f>
        <v>0</v>
      </c>
      <c r="AD844" s="23">
        <f>IFERROR(INDEX('נתוני נוכחות'!$K:$K,MATCH(דוח!$X$7&amp;דוח!$C844&amp;דוח!L$8,'נתוני נוכחות'!$N:$N,0)),0)</f>
        <v>0</v>
      </c>
      <c r="AE844" s="23">
        <f>IFERROR(INDEX('נתוני נוכחות'!$K:$K,MATCH(דוח!$X$7&amp;דוח!$C844&amp;דוח!N$8,'נתוני נוכחות'!$N:$N,0)),0)</f>
        <v>0</v>
      </c>
      <c r="AF844" s="23">
        <f>IFERROR(INDEX('נתוני נוכחות'!$K:$K,MATCH(דוח!$X$7&amp;דוח!$C844&amp;דוח!P$8,'נתוני נוכחות'!$N:$N,0)),0)</f>
        <v>0</v>
      </c>
      <c r="AG844" s="23">
        <f>IFERROR(INDEX('נתוני נוכחות'!$K:$K,MATCH(דוח!$X$7&amp;דוח!$C844&amp;דוח!R$8,'נתוני נוכחות'!$N:$N,0)),0)</f>
        <v>0</v>
      </c>
    </row>
    <row r="845" spans="1:33" customFormat="1" x14ac:dyDescent="0.2">
      <c r="A845" s="23">
        <v>836</v>
      </c>
      <c r="B845" s="36" t="str">
        <f t="shared" si="53"/>
        <v/>
      </c>
      <c r="C845" s="27" t="str">
        <f t="shared" si="54"/>
        <v/>
      </c>
      <c r="D845" s="28" t="str">
        <f>IFERROR(INDEX('נתוני נוכחות'!$G:$G,MATCH(דוח!$X$7&amp;דוח!$C845&amp;דוח!D$8,'נתוני נוכחות'!$N:$N,0)),"")</f>
        <v/>
      </c>
      <c r="E845" s="28" t="str">
        <f>IFERROR(INDEX('נתוני נוכחות'!$J:$J,MATCH(דוח!$X$7&amp;דוח!$C845&amp;דוח!D$8,'נתוני נוכחות'!$N:$N,0)),"")</f>
        <v/>
      </c>
      <c r="F845" s="28" t="str">
        <f>IFERROR(INDEX('נתוני נוכחות'!$G:$G,MATCH(דוח!$X$7&amp;דוח!$C845&amp;דוח!F$8,'נתוני נוכחות'!$N:$N,0)),"")</f>
        <v/>
      </c>
      <c r="G845" s="28" t="str">
        <f>IFERROR(INDEX('נתוני נוכחות'!$J:$J,MATCH(דוח!$X$7&amp;דוח!$C845&amp;דוח!F$8,'נתוני נוכחות'!$N:$N,0)),"")</f>
        <v/>
      </c>
      <c r="H845" s="28" t="str">
        <f>IFERROR(INDEX('נתוני נוכחות'!$G:$G,MATCH(דוח!$X$7&amp;דוח!$C845&amp;דוח!H$8,'נתוני נוכחות'!$N:$N,0)),"")</f>
        <v/>
      </c>
      <c r="I845" s="28" t="str">
        <f>IFERROR(INDEX('נתוני נוכחות'!$J:$J,MATCH(דוח!$X$7&amp;דוח!$C845&amp;דוח!H$8,'נתוני נוכחות'!$N:$N,0)),"")</f>
        <v/>
      </c>
      <c r="J845" s="28" t="str">
        <f>IFERROR(INDEX('נתוני נוכחות'!$G:$G,MATCH(דוח!$X$7&amp;דוח!$C845&amp;דוח!J$8,'נתוני נוכחות'!$N:$N,0)),"")</f>
        <v/>
      </c>
      <c r="K845" s="28" t="str">
        <f>IFERROR(INDEX('נתוני נוכחות'!$J:$J,MATCH(דוח!$X$7&amp;דוח!$C845&amp;דוח!J$8,'נתוני נוכחות'!$N:$N,0)),"")</f>
        <v/>
      </c>
      <c r="L845" s="28" t="str">
        <f>IFERROR(INDEX('נתוני נוכחות'!$G:$G,MATCH(דוח!$X$7&amp;דוח!$C845&amp;דוח!L$8,'נתוני נוכחות'!$N:$N,0)),"")</f>
        <v/>
      </c>
      <c r="M845" s="28" t="str">
        <f>IFERROR(INDEX('נתוני נוכחות'!$J:$J,MATCH(דוח!$X$7&amp;דוח!$C845&amp;דוח!L$8,'נתוני נוכחות'!$N:$N,0)),"")</f>
        <v/>
      </c>
      <c r="N845" s="28" t="str">
        <f>IFERROR(INDEX('נתוני נוכחות'!$G:$G,MATCH(דוח!$X$7&amp;דוח!$C845&amp;דוח!N$8,'נתוני נוכחות'!$N:$N,0)),"")</f>
        <v/>
      </c>
      <c r="O845" s="28" t="str">
        <f>IFERROR(INDEX('נתוני נוכחות'!$J:$J,MATCH(דוח!$X$7&amp;דוח!$C845&amp;דוח!N$8,'נתוני נוכחות'!$N:$N,0)),"")</f>
        <v/>
      </c>
      <c r="P845" s="28" t="str">
        <f>IFERROR(INDEX('נתוני נוכחות'!$G:$G,MATCH(דוח!$X$7&amp;דוח!$C845&amp;דוח!P$8,'נתוני נוכחות'!$N:$N,0)),"")</f>
        <v/>
      </c>
      <c r="Q845" s="28" t="str">
        <f>IFERROR(INDEX('נתוני נוכחות'!$J:$J,MATCH(דוח!$X$7&amp;דוח!$C845&amp;דוח!P$8,'נתוני נוכחות'!$N:$N,0)),"")</f>
        <v/>
      </c>
      <c r="R845" s="28" t="str">
        <f>IFERROR(INDEX('נתוני נוכחות'!$G:$G,MATCH(דוח!$X$7&amp;דוח!$C845&amp;דוח!R$8,'נתוני נוכחות'!$N:$N,0)),"")</f>
        <v/>
      </c>
      <c r="S845" s="28" t="str">
        <f>IFERROR(INDEX('נתוני נוכחות'!$J:$J,MATCH(דוח!$X$7&amp;דוח!$C845&amp;דוח!R$8,'נתוני נוכחות'!$N:$N,0)),"")</f>
        <v/>
      </c>
      <c r="T845" s="23">
        <f t="shared" si="52"/>
        <v>0</v>
      </c>
      <c r="U845" s="38">
        <f t="shared" si="55"/>
        <v>0</v>
      </c>
      <c r="Z845" s="23">
        <f>IFERROR(INDEX('נתוני נוכחות'!$K:$K,MATCH(דוח!$X$7&amp;דוח!$C845&amp;דוח!D$8,'נתוני נוכחות'!$N:$N,0)),0)</f>
        <v>0</v>
      </c>
      <c r="AA845" s="23">
        <f>IFERROR(INDEX('נתוני נוכחות'!$K:$K,MATCH(דוח!$X$7&amp;דוח!$C845&amp;דוח!F$8,'נתוני נוכחות'!$N:$N,0)),0)</f>
        <v>0</v>
      </c>
      <c r="AB845" s="23">
        <f>IFERROR(INDEX('נתוני נוכחות'!$K:$K,MATCH(דוח!$X$7&amp;דוח!$C845&amp;דוח!H$8,'נתוני נוכחות'!$N:$N,0)),0)</f>
        <v>0</v>
      </c>
      <c r="AC845" s="23">
        <f>IFERROR(INDEX('נתוני נוכחות'!$K:$K,MATCH(דוח!$X$7&amp;דוח!$C845&amp;דוח!J$8,'נתוני נוכחות'!$N:$N,0)),0)</f>
        <v>0</v>
      </c>
      <c r="AD845" s="23">
        <f>IFERROR(INDEX('נתוני נוכחות'!$K:$K,MATCH(דוח!$X$7&amp;דוח!$C845&amp;דוח!L$8,'נתוני נוכחות'!$N:$N,0)),0)</f>
        <v>0</v>
      </c>
      <c r="AE845" s="23">
        <f>IFERROR(INDEX('נתוני נוכחות'!$K:$K,MATCH(דוח!$X$7&amp;דוח!$C845&amp;דוח!N$8,'נתוני נוכחות'!$N:$N,0)),0)</f>
        <v>0</v>
      </c>
      <c r="AF845" s="23">
        <f>IFERROR(INDEX('נתוני נוכחות'!$K:$K,MATCH(דוח!$X$7&amp;דוח!$C845&amp;דוח!P$8,'נתוני נוכחות'!$N:$N,0)),0)</f>
        <v>0</v>
      </c>
      <c r="AG845" s="23">
        <f>IFERROR(INDEX('נתוני נוכחות'!$K:$K,MATCH(דוח!$X$7&amp;דוח!$C845&amp;דוח!R$8,'נתוני נוכחות'!$N:$N,0)),0)</f>
        <v>0</v>
      </c>
    </row>
    <row r="846" spans="1:33" customFormat="1" x14ac:dyDescent="0.2">
      <c r="A846" s="23">
        <v>837</v>
      </c>
      <c r="B846" s="36" t="str">
        <f t="shared" si="53"/>
        <v/>
      </c>
      <c r="C846" s="27" t="str">
        <f t="shared" si="54"/>
        <v/>
      </c>
      <c r="D846" s="28" t="str">
        <f>IFERROR(INDEX('נתוני נוכחות'!$G:$G,MATCH(דוח!$X$7&amp;דוח!$C846&amp;דוח!D$8,'נתוני נוכחות'!$N:$N,0)),"")</f>
        <v/>
      </c>
      <c r="E846" s="28" t="str">
        <f>IFERROR(INDEX('נתוני נוכחות'!$J:$J,MATCH(דוח!$X$7&amp;דוח!$C846&amp;דוח!D$8,'נתוני נוכחות'!$N:$N,0)),"")</f>
        <v/>
      </c>
      <c r="F846" s="28" t="str">
        <f>IFERROR(INDEX('נתוני נוכחות'!$G:$G,MATCH(דוח!$X$7&amp;דוח!$C846&amp;דוח!F$8,'נתוני נוכחות'!$N:$N,0)),"")</f>
        <v/>
      </c>
      <c r="G846" s="28" t="str">
        <f>IFERROR(INDEX('נתוני נוכחות'!$J:$J,MATCH(דוח!$X$7&amp;דוח!$C846&amp;דוח!F$8,'נתוני נוכחות'!$N:$N,0)),"")</f>
        <v/>
      </c>
      <c r="H846" s="28" t="str">
        <f>IFERROR(INDEX('נתוני נוכחות'!$G:$G,MATCH(דוח!$X$7&amp;דוח!$C846&amp;דוח!H$8,'נתוני נוכחות'!$N:$N,0)),"")</f>
        <v/>
      </c>
      <c r="I846" s="28" t="str">
        <f>IFERROR(INDEX('נתוני נוכחות'!$J:$J,MATCH(דוח!$X$7&amp;דוח!$C846&amp;דוח!H$8,'נתוני נוכחות'!$N:$N,0)),"")</f>
        <v/>
      </c>
      <c r="J846" s="28" t="str">
        <f>IFERROR(INDEX('נתוני נוכחות'!$G:$G,MATCH(דוח!$X$7&amp;דוח!$C846&amp;דוח!J$8,'נתוני נוכחות'!$N:$N,0)),"")</f>
        <v/>
      </c>
      <c r="K846" s="28" t="str">
        <f>IFERROR(INDEX('נתוני נוכחות'!$J:$J,MATCH(דוח!$X$7&amp;דוח!$C846&amp;דוח!J$8,'נתוני נוכחות'!$N:$N,0)),"")</f>
        <v/>
      </c>
      <c r="L846" s="28" t="str">
        <f>IFERROR(INDEX('נתוני נוכחות'!$G:$G,MATCH(דוח!$X$7&amp;דוח!$C846&amp;דוח!L$8,'נתוני נוכחות'!$N:$N,0)),"")</f>
        <v/>
      </c>
      <c r="M846" s="28" t="str">
        <f>IFERROR(INDEX('נתוני נוכחות'!$J:$J,MATCH(דוח!$X$7&amp;דוח!$C846&amp;דוח!L$8,'נתוני נוכחות'!$N:$N,0)),"")</f>
        <v/>
      </c>
      <c r="N846" s="28" t="str">
        <f>IFERROR(INDEX('נתוני נוכחות'!$G:$G,MATCH(דוח!$X$7&amp;דוח!$C846&amp;דוח!N$8,'נתוני נוכחות'!$N:$N,0)),"")</f>
        <v/>
      </c>
      <c r="O846" s="28" t="str">
        <f>IFERROR(INDEX('נתוני נוכחות'!$J:$J,MATCH(דוח!$X$7&amp;דוח!$C846&amp;דוח!N$8,'נתוני נוכחות'!$N:$N,0)),"")</f>
        <v/>
      </c>
      <c r="P846" s="28" t="str">
        <f>IFERROR(INDEX('נתוני נוכחות'!$G:$G,MATCH(דוח!$X$7&amp;דוח!$C846&amp;דוח!P$8,'נתוני נוכחות'!$N:$N,0)),"")</f>
        <v/>
      </c>
      <c r="Q846" s="28" t="str">
        <f>IFERROR(INDEX('נתוני נוכחות'!$J:$J,MATCH(דוח!$X$7&amp;דוח!$C846&amp;דוח!P$8,'נתוני נוכחות'!$N:$N,0)),"")</f>
        <v/>
      </c>
      <c r="R846" s="28" t="str">
        <f>IFERROR(INDEX('נתוני נוכחות'!$G:$G,MATCH(דוח!$X$7&amp;דוח!$C846&amp;דוח!R$8,'נתוני נוכחות'!$N:$N,0)),"")</f>
        <v/>
      </c>
      <c r="S846" s="28" t="str">
        <f>IFERROR(INDEX('נתוני נוכחות'!$J:$J,MATCH(דוח!$X$7&amp;דוח!$C846&amp;דוח!R$8,'נתוני נוכחות'!$N:$N,0)),"")</f>
        <v/>
      </c>
      <c r="T846" s="23">
        <f t="shared" si="52"/>
        <v>0</v>
      </c>
      <c r="U846" s="38">
        <f t="shared" si="55"/>
        <v>0</v>
      </c>
      <c r="Z846" s="23">
        <f>IFERROR(INDEX('נתוני נוכחות'!$K:$K,MATCH(דוח!$X$7&amp;דוח!$C846&amp;דוח!D$8,'נתוני נוכחות'!$N:$N,0)),0)</f>
        <v>0</v>
      </c>
      <c r="AA846" s="23">
        <f>IFERROR(INDEX('נתוני נוכחות'!$K:$K,MATCH(דוח!$X$7&amp;דוח!$C846&amp;דוח!F$8,'נתוני נוכחות'!$N:$N,0)),0)</f>
        <v>0</v>
      </c>
      <c r="AB846" s="23">
        <f>IFERROR(INDEX('נתוני נוכחות'!$K:$K,MATCH(דוח!$X$7&amp;דוח!$C846&amp;דוח!H$8,'נתוני נוכחות'!$N:$N,0)),0)</f>
        <v>0</v>
      </c>
      <c r="AC846" s="23">
        <f>IFERROR(INDEX('נתוני נוכחות'!$K:$K,MATCH(דוח!$X$7&amp;דוח!$C846&amp;דוח!J$8,'נתוני נוכחות'!$N:$N,0)),0)</f>
        <v>0</v>
      </c>
      <c r="AD846" s="23">
        <f>IFERROR(INDEX('נתוני נוכחות'!$K:$K,MATCH(דוח!$X$7&amp;דוח!$C846&amp;דוח!L$8,'נתוני נוכחות'!$N:$N,0)),0)</f>
        <v>0</v>
      </c>
      <c r="AE846" s="23">
        <f>IFERROR(INDEX('נתוני נוכחות'!$K:$K,MATCH(דוח!$X$7&amp;דוח!$C846&amp;דוח!N$8,'נתוני נוכחות'!$N:$N,0)),0)</f>
        <v>0</v>
      </c>
      <c r="AF846" s="23">
        <f>IFERROR(INDEX('נתוני נוכחות'!$K:$K,MATCH(דוח!$X$7&amp;דוח!$C846&amp;דוח!P$8,'נתוני נוכחות'!$N:$N,0)),0)</f>
        <v>0</v>
      </c>
      <c r="AG846" s="23">
        <f>IFERROR(INDEX('נתוני נוכחות'!$K:$K,MATCH(דוח!$X$7&amp;דוח!$C846&amp;דוח!R$8,'נתוני נוכחות'!$N:$N,0)),0)</f>
        <v>0</v>
      </c>
    </row>
    <row r="847" spans="1:33" customFormat="1" x14ac:dyDescent="0.2">
      <c r="A847" s="23">
        <v>838</v>
      </c>
      <c r="B847" s="36" t="str">
        <f t="shared" si="53"/>
        <v/>
      </c>
      <c r="C847" s="27" t="str">
        <f t="shared" si="54"/>
        <v/>
      </c>
      <c r="D847" s="28" t="str">
        <f>IFERROR(INDEX('נתוני נוכחות'!$G:$G,MATCH(דוח!$X$7&amp;דוח!$C847&amp;דוח!D$8,'נתוני נוכחות'!$N:$N,0)),"")</f>
        <v/>
      </c>
      <c r="E847" s="28" t="str">
        <f>IFERROR(INDEX('נתוני נוכחות'!$J:$J,MATCH(דוח!$X$7&amp;דוח!$C847&amp;דוח!D$8,'נתוני נוכחות'!$N:$N,0)),"")</f>
        <v/>
      </c>
      <c r="F847" s="28" t="str">
        <f>IFERROR(INDEX('נתוני נוכחות'!$G:$G,MATCH(דוח!$X$7&amp;דוח!$C847&amp;דוח!F$8,'נתוני נוכחות'!$N:$N,0)),"")</f>
        <v/>
      </c>
      <c r="G847" s="28" t="str">
        <f>IFERROR(INDEX('נתוני נוכחות'!$J:$J,MATCH(דוח!$X$7&amp;דוח!$C847&amp;דוח!F$8,'נתוני נוכחות'!$N:$N,0)),"")</f>
        <v/>
      </c>
      <c r="H847" s="28" t="str">
        <f>IFERROR(INDEX('נתוני נוכחות'!$G:$G,MATCH(דוח!$X$7&amp;דוח!$C847&amp;דוח!H$8,'נתוני נוכחות'!$N:$N,0)),"")</f>
        <v/>
      </c>
      <c r="I847" s="28" t="str">
        <f>IFERROR(INDEX('נתוני נוכחות'!$J:$J,MATCH(דוח!$X$7&amp;דוח!$C847&amp;דוח!H$8,'נתוני נוכחות'!$N:$N,0)),"")</f>
        <v/>
      </c>
      <c r="J847" s="28" t="str">
        <f>IFERROR(INDEX('נתוני נוכחות'!$G:$G,MATCH(דוח!$X$7&amp;דוח!$C847&amp;דוח!J$8,'נתוני נוכחות'!$N:$N,0)),"")</f>
        <v/>
      </c>
      <c r="K847" s="28" t="str">
        <f>IFERROR(INDEX('נתוני נוכחות'!$J:$J,MATCH(דוח!$X$7&amp;דוח!$C847&amp;דוח!J$8,'נתוני נוכחות'!$N:$N,0)),"")</f>
        <v/>
      </c>
      <c r="L847" s="28" t="str">
        <f>IFERROR(INDEX('נתוני נוכחות'!$G:$G,MATCH(דוח!$X$7&amp;דוח!$C847&amp;דוח!L$8,'נתוני נוכחות'!$N:$N,0)),"")</f>
        <v/>
      </c>
      <c r="M847" s="28" t="str">
        <f>IFERROR(INDEX('נתוני נוכחות'!$J:$J,MATCH(דוח!$X$7&amp;דוח!$C847&amp;דוח!L$8,'נתוני נוכחות'!$N:$N,0)),"")</f>
        <v/>
      </c>
      <c r="N847" s="28" t="str">
        <f>IFERROR(INDEX('נתוני נוכחות'!$G:$G,MATCH(דוח!$X$7&amp;דוח!$C847&amp;דוח!N$8,'נתוני נוכחות'!$N:$N,0)),"")</f>
        <v/>
      </c>
      <c r="O847" s="28" t="str">
        <f>IFERROR(INDEX('נתוני נוכחות'!$J:$J,MATCH(דוח!$X$7&amp;דוח!$C847&amp;דוח!N$8,'נתוני נוכחות'!$N:$N,0)),"")</f>
        <v/>
      </c>
      <c r="P847" s="28" t="str">
        <f>IFERROR(INDEX('נתוני נוכחות'!$G:$G,MATCH(דוח!$X$7&amp;דוח!$C847&amp;דוח!P$8,'נתוני נוכחות'!$N:$N,0)),"")</f>
        <v/>
      </c>
      <c r="Q847" s="28" t="str">
        <f>IFERROR(INDEX('נתוני נוכחות'!$J:$J,MATCH(דוח!$X$7&amp;דוח!$C847&amp;דוח!P$8,'נתוני נוכחות'!$N:$N,0)),"")</f>
        <v/>
      </c>
      <c r="R847" s="28" t="str">
        <f>IFERROR(INDEX('נתוני נוכחות'!$G:$G,MATCH(דוח!$X$7&amp;דוח!$C847&amp;דוח!R$8,'נתוני נוכחות'!$N:$N,0)),"")</f>
        <v/>
      </c>
      <c r="S847" s="28" t="str">
        <f>IFERROR(INDEX('נתוני נוכחות'!$J:$J,MATCH(דוח!$X$7&amp;דוח!$C847&amp;דוח!R$8,'נתוני נוכחות'!$N:$N,0)),"")</f>
        <v/>
      </c>
      <c r="T847" s="23">
        <f t="shared" si="52"/>
        <v>0</v>
      </c>
      <c r="U847" s="38">
        <f t="shared" si="55"/>
        <v>0</v>
      </c>
      <c r="Z847" s="23">
        <f>IFERROR(INDEX('נתוני נוכחות'!$K:$K,MATCH(דוח!$X$7&amp;דוח!$C847&amp;דוח!D$8,'נתוני נוכחות'!$N:$N,0)),0)</f>
        <v>0</v>
      </c>
      <c r="AA847" s="23">
        <f>IFERROR(INDEX('נתוני נוכחות'!$K:$K,MATCH(דוח!$X$7&amp;דוח!$C847&amp;דוח!F$8,'נתוני נוכחות'!$N:$N,0)),0)</f>
        <v>0</v>
      </c>
      <c r="AB847" s="23">
        <f>IFERROR(INDEX('נתוני נוכחות'!$K:$K,MATCH(דוח!$X$7&amp;דוח!$C847&amp;דוח!H$8,'נתוני נוכחות'!$N:$N,0)),0)</f>
        <v>0</v>
      </c>
      <c r="AC847" s="23">
        <f>IFERROR(INDEX('נתוני נוכחות'!$K:$K,MATCH(דוח!$X$7&amp;דוח!$C847&amp;דוח!J$8,'נתוני נוכחות'!$N:$N,0)),0)</f>
        <v>0</v>
      </c>
      <c r="AD847" s="23">
        <f>IFERROR(INDEX('נתוני נוכחות'!$K:$K,MATCH(דוח!$X$7&amp;דוח!$C847&amp;דוח!L$8,'נתוני נוכחות'!$N:$N,0)),0)</f>
        <v>0</v>
      </c>
      <c r="AE847" s="23">
        <f>IFERROR(INDEX('נתוני נוכחות'!$K:$K,MATCH(דוח!$X$7&amp;דוח!$C847&amp;דוח!N$8,'נתוני נוכחות'!$N:$N,0)),0)</f>
        <v>0</v>
      </c>
      <c r="AF847" s="23">
        <f>IFERROR(INDEX('נתוני נוכחות'!$K:$K,MATCH(דוח!$X$7&amp;דוח!$C847&amp;דוח!P$8,'נתוני נוכחות'!$N:$N,0)),0)</f>
        <v>0</v>
      </c>
      <c r="AG847" s="23">
        <f>IFERROR(INDEX('נתוני נוכחות'!$K:$K,MATCH(דוח!$X$7&amp;דוח!$C847&amp;דוח!R$8,'נתוני נוכחות'!$N:$N,0)),0)</f>
        <v>0</v>
      </c>
    </row>
    <row r="848" spans="1:33" customFormat="1" x14ac:dyDescent="0.2">
      <c r="A848" s="23">
        <v>839</v>
      </c>
      <c r="B848" s="36" t="str">
        <f t="shared" si="53"/>
        <v/>
      </c>
      <c r="C848" s="27" t="str">
        <f t="shared" si="54"/>
        <v/>
      </c>
      <c r="D848" s="28" t="str">
        <f>IFERROR(INDEX('נתוני נוכחות'!$G:$G,MATCH(דוח!$X$7&amp;דוח!$C848&amp;דוח!D$8,'נתוני נוכחות'!$N:$N,0)),"")</f>
        <v/>
      </c>
      <c r="E848" s="28" t="str">
        <f>IFERROR(INDEX('נתוני נוכחות'!$J:$J,MATCH(דוח!$X$7&amp;דוח!$C848&amp;דוח!D$8,'נתוני נוכחות'!$N:$N,0)),"")</f>
        <v/>
      </c>
      <c r="F848" s="28" t="str">
        <f>IFERROR(INDEX('נתוני נוכחות'!$G:$G,MATCH(דוח!$X$7&amp;דוח!$C848&amp;דוח!F$8,'נתוני נוכחות'!$N:$N,0)),"")</f>
        <v/>
      </c>
      <c r="G848" s="28" t="str">
        <f>IFERROR(INDEX('נתוני נוכחות'!$J:$J,MATCH(דוח!$X$7&amp;דוח!$C848&amp;דוח!F$8,'נתוני נוכחות'!$N:$N,0)),"")</f>
        <v/>
      </c>
      <c r="H848" s="28" t="str">
        <f>IFERROR(INDEX('נתוני נוכחות'!$G:$G,MATCH(דוח!$X$7&amp;דוח!$C848&amp;דוח!H$8,'נתוני נוכחות'!$N:$N,0)),"")</f>
        <v/>
      </c>
      <c r="I848" s="28" t="str">
        <f>IFERROR(INDEX('נתוני נוכחות'!$J:$J,MATCH(דוח!$X$7&amp;דוח!$C848&amp;דוח!H$8,'נתוני נוכחות'!$N:$N,0)),"")</f>
        <v/>
      </c>
      <c r="J848" s="28" t="str">
        <f>IFERROR(INDEX('נתוני נוכחות'!$G:$G,MATCH(דוח!$X$7&amp;דוח!$C848&amp;דוח!J$8,'נתוני נוכחות'!$N:$N,0)),"")</f>
        <v/>
      </c>
      <c r="K848" s="28" t="str">
        <f>IFERROR(INDEX('נתוני נוכחות'!$J:$J,MATCH(דוח!$X$7&amp;דוח!$C848&amp;דוח!J$8,'נתוני נוכחות'!$N:$N,0)),"")</f>
        <v/>
      </c>
      <c r="L848" s="28" t="str">
        <f>IFERROR(INDEX('נתוני נוכחות'!$G:$G,MATCH(דוח!$X$7&amp;דוח!$C848&amp;דוח!L$8,'נתוני נוכחות'!$N:$N,0)),"")</f>
        <v/>
      </c>
      <c r="M848" s="28" t="str">
        <f>IFERROR(INDEX('נתוני נוכחות'!$J:$J,MATCH(דוח!$X$7&amp;דוח!$C848&amp;דוח!L$8,'נתוני נוכחות'!$N:$N,0)),"")</f>
        <v/>
      </c>
      <c r="N848" s="28" t="str">
        <f>IFERROR(INDEX('נתוני נוכחות'!$G:$G,MATCH(דוח!$X$7&amp;דוח!$C848&amp;דוח!N$8,'נתוני נוכחות'!$N:$N,0)),"")</f>
        <v/>
      </c>
      <c r="O848" s="28" t="str">
        <f>IFERROR(INDEX('נתוני נוכחות'!$J:$J,MATCH(דוח!$X$7&amp;דוח!$C848&amp;דוח!N$8,'נתוני נוכחות'!$N:$N,0)),"")</f>
        <v/>
      </c>
      <c r="P848" s="28" t="str">
        <f>IFERROR(INDEX('נתוני נוכחות'!$G:$G,MATCH(דוח!$X$7&amp;דוח!$C848&amp;דוח!P$8,'נתוני נוכחות'!$N:$N,0)),"")</f>
        <v/>
      </c>
      <c r="Q848" s="28" t="str">
        <f>IFERROR(INDEX('נתוני נוכחות'!$J:$J,MATCH(דוח!$X$7&amp;דוח!$C848&amp;דוח!P$8,'נתוני נוכחות'!$N:$N,0)),"")</f>
        <v/>
      </c>
      <c r="R848" s="28" t="str">
        <f>IFERROR(INDEX('נתוני נוכחות'!$G:$G,MATCH(דוח!$X$7&amp;דוח!$C848&amp;דוח!R$8,'נתוני נוכחות'!$N:$N,0)),"")</f>
        <v/>
      </c>
      <c r="S848" s="28" t="str">
        <f>IFERROR(INDEX('נתוני נוכחות'!$J:$J,MATCH(דוח!$X$7&amp;דוח!$C848&amp;דוח!R$8,'נתוני נוכחות'!$N:$N,0)),"")</f>
        <v/>
      </c>
      <c r="T848" s="23">
        <f t="shared" si="52"/>
        <v>0</v>
      </c>
      <c r="U848" s="38">
        <f t="shared" si="55"/>
        <v>0</v>
      </c>
      <c r="Z848" s="23">
        <f>IFERROR(INDEX('נתוני נוכחות'!$K:$K,MATCH(דוח!$X$7&amp;דוח!$C848&amp;דוח!D$8,'נתוני נוכחות'!$N:$N,0)),0)</f>
        <v>0</v>
      </c>
      <c r="AA848" s="23">
        <f>IFERROR(INDEX('נתוני נוכחות'!$K:$K,MATCH(דוח!$X$7&amp;דוח!$C848&amp;דוח!F$8,'נתוני נוכחות'!$N:$N,0)),0)</f>
        <v>0</v>
      </c>
      <c r="AB848" s="23">
        <f>IFERROR(INDEX('נתוני נוכחות'!$K:$K,MATCH(דוח!$X$7&amp;דוח!$C848&amp;דוח!H$8,'נתוני נוכחות'!$N:$N,0)),0)</f>
        <v>0</v>
      </c>
      <c r="AC848" s="23">
        <f>IFERROR(INDEX('נתוני נוכחות'!$K:$K,MATCH(דוח!$X$7&amp;דוח!$C848&amp;דוח!J$8,'נתוני נוכחות'!$N:$N,0)),0)</f>
        <v>0</v>
      </c>
      <c r="AD848" s="23">
        <f>IFERROR(INDEX('נתוני נוכחות'!$K:$K,MATCH(דוח!$X$7&amp;דוח!$C848&amp;דוח!L$8,'נתוני נוכחות'!$N:$N,0)),0)</f>
        <v>0</v>
      </c>
      <c r="AE848" s="23">
        <f>IFERROR(INDEX('נתוני נוכחות'!$K:$K,MATCH(דוח!$X$7&amp;דוח!$C848&amp;דוח!N$8,'נתוני נוכחות'!$N:$N,0)),0)</f>
        <v>0</v>
      </c>
      <c r="AF848" s="23">
        <f>IFERROR(INDEX('נתוני נוכחות'!$K:$K,MATCH(דוח!$X$7&amp;דוח!$C848&amp;דוח!P$8,'נתוני נוכחות'!$N:$N,0)),0)</f>
        <v>0</v>
      </c>
      <c r="AG848" s="23">
        <f>IFERROR(INDEX('נתוני נוכחות'!$K:$K,MATCH(דוח!$X$7&amp;דוח!$C848&amp;דוח!R$8,'נתוני נוכחות'!$N:$N,0)),0)</f>
        <v>0</v>
      </c>
    </row>
    <row r="849" spans="1:33" customFormat="1" x14ac:dyDescent="0.2">
      <c r="A849" s="23">
        <v>840</v>
      </c>
      <c r="B849" s="36" t="str">
        <f t="shared" si="53"/>
        <v/>
      </c>
      <c r="C849" s="27" t="str">
        <f t="shared" si="54"/>
        <v/>
      </c>
      <c r="D849" s="28" t="str">
        <f>IFERROR(INDEX('נתוני נוכחות'!$G:$G,MATCH(דוח!$X$7&amp;דוח!$C849&amp;דוח!D$8,'נתוני נוכחות'!$N:$N,0)),"")</f>
        <v/>
      </c>
      <c r="E849" s="28" t="str">
        <f>IFERROR(INDEX('נתוני נוכחות'!$J:$J,MATCH(דוח!$X$7&amp;דוח!$C849&amp;דוח!D$8,'נתוני נוכחות'!$N:$N,0)),"")</f>
        <v/>
      </c>
      <c r="F849" s="28" t="str">
        <f>IFERROR(INDEX('נתוני נוכחות'!$G:$G,MATCH(דוח!$X$7&amp;דוח!$C849&amp;דוח!F$8,'נתוני נוכחות'!$N:$N,0)),"")</f>
        <v/>
      </c>
      <c r="G849" s="28" t="str">
        <f>IFERROR(INDEX('נתוני נוכחות'!$J:$J,MATCH(דוח!$X$7&amp;דוח!$C849&amp;דוח!F$8,'נתוני נוכחות'!$N:$N,0)),"")</f>
        <v/>
      </c>
      <c r="H849" s="28" t="str">
        <f>IFERROR(INDEX('נתוני נוכחות'!$G:$G,MATCH(דוח!$X$7&amp;דוח!$C849&amp;דוח!H$8,'נתוני נוכחות'!$N:$N,0)),"")</f>
        <v/>
      </c>
      <c r="I849" s="28" t="str">
        <f>IFERROR(INDEX('נתוני נוכחות'!$J:$J,MATCH(דוח!$X$7&amp;דוח!$C849&amp;דוח!H$8,'נתוני נוכחות'!$N:$N,0)),"")</f>
        <v/>
      </c>
      <c r="J849" s="28" t="str">
        <f>IFERROR(INDEX('נתוני נוכחות'!$G:$G,MATCH(דוח!$X$7&amp;דוח!$C849&amp;דוח!J$8,'נתוני נוכחות'!$N:$N,0)),"")</f>
        <v/>
      </c>
      <c r="K849" s="28" t="str">
        <f>IFERROR(INDEX('נתוני נוכחות'!$J:$J,MATCH(דוח!$X$7&amp;דוח!$C849&amp;דוח!J$8,'נתוני נוכחות'!$N:$N,0)),"")</f>
        <v/>
      </c>
      <c r="L849" s="28" t="str">
        <f>IFERROR(INDEX('נתוני נוכחות'!$G:$G,MATCH(דוח!$X$7&amp;דוח!$C849&amp;דוח!L$8,'נתוני נוכחות'!$N:$N,0)),"")</f>
        <v/>
      </c>
      <c r="M849" s="28" t="str">
        <f>IFERROR(INDEX('נתוני נוכחות'!$J:$J,MATCH(דוח!$X$7&amp;דוח!$C849&amp;דוח!L$8,'נתוני נוכחות'!$N:$N,0)),"")</f>
        <v/>
      </c>
      <c r="N849" s="28" t="str">
        <f>IFERROR(INDEX('נתוני נוכחות'!$G:$G,MATCH(דוח!$X$7&amp;דוח!$C849&amp;דוח!N$8,'נתוני נוכחות'!$N:$N,0)),"")</f>
        <v/>
      </c>
      <c r="O849" s="28" t="str">
        <f>IFERROR(INDEX('נתוני נוכחות'!$J:$J,MATCH(דוח!$X$7&amp;דוח!$C849&amp;דוח!N$8,'נתוני נוכחות'!$N:$N,0)),"")</f>
        <v/>
      </c>
      <c r="P849" s="28" t="str">
        <f>IFERROR(INDEX('נתוני נוכחות'!$G:$G,MATCH(דוח!$X$7&amp;דוח!$C849&amp;דוח!P$8,'נתוני נוכחות'!$N:$N,0)),"")</f>
        <v/>
      </c>
      <c r="Q849" s="28" t="str">
        <f>IFERROR(INDEX('נתוני נוכחות'!$J:$J,MATCH(דוח!$X$7&amp;דוח!$C849&amp;דוח!P$8,'נתוני נוכחות'!$N:$N,0)),"")</f>
        <v/>
      </c>
      <c r="R849" s="28" t="str">
        <f>IFERROR(INDEX('נתוני נוכחות'!$G:$G,MATCH(דוח!$X$7&amp;דוח!$C849&amp;דוח!R$8,'נתוני נוכחות'!$N:$N,0)),"")</f>
        <v/>
      </c>
      <c r="S849" s="28" t="str">
        <f>IFERROR(INDEX('נתוני נוכחות'!$J:$J,MATCH(דוח!$X$7&amp;דוח!$C849&amp;דוח!R$8,'נתוני נוכחות'!$N:$N,0)),"")</f>
        <v/>
      </c>
      <c r="T849" s="23">
        <f t="shared" si="52"/>
        <v>0</v>
      </c>
      <c r="U849" s="38">
        <f t="shared" si="55"/>
        <v>0</v>
      </c>
      <c r="Z849" s="23">
        <f>IFERROR(INDEX('נתוני נוכחות'!$K:$K,MATCH(דוח!$X$7&amp;דוח!$C849&amp;דוח!D$8,'נתוני נוכחות'!$N:$N,0)),0)</f>
        <v>0</v>
      </c>
      <c r="AA849" s="23">
        <f>IFERROR(INDEX('נתוני נוכחות'!$K:$K,MATCH(דוח!$X$7&amp;דוח!$C849&amp;דוח!F$8,'נתוני נוכחות'!$N:$N,0)),0)</f>
        <v>0</v>
      </c>
      <c r="AB849" s="23">
        <f>IFERROR(INDEX('נתוני נוכחות'!$K:$K,MATCH(דוח!$X$7&amp;דוח!$C849&amp;דוח!H$8,'נתוני נוכחות'!$N:$N,0)),0)</f>
        <v>0</v>
      </c>
      <c r="AC849" s="23">
        <f>IFERROR(INDEX('נתוני נוכחות'!$K:$K,MATCH(דוח!$X$7&amp;דוח!$C849&amp;דוח!J$8,'נתוני נוכחות'!$N:$N,0)),0)</f>
        <v>0</v>
      </c>
      <c r="AD849" s="23">
        <f>IFERROR(INDEX('נתוני נוכחות'!$K:$K,MATCH(דוח!$X$7&amp;דוח!$C849&amp;דוח!L$8,'נתוני נוכחות'!$N:$N,0)),0)</f>
        <v>0</v>
      </c>
      <c r="AE849" s="23">
        <f>IFERROR(INDEX('נתוני נוכחות'!$K:$K,MATCH(דוח!$X$7&amp;דוח!$C849&amp;דוח!N$8,'נתוני נוכחות'!$N:$N,0)),0)</f>
        <v>0</v>
      </c>
      <c r="AF849" s="23">
        <f>IFERROR(INDEX('נתוני נוכחות'!$K:$K,MATCH(דוח!$X$7&amp;דוח!$C849&amp;דוח!P$8,'נתוני נוכחות'!$N:$N,0)),0)</f>
        <v>0</v>
      </c>
      <c r="AG849" s="23">
        <f>IFERROR(INDEX('נתוני נוכחות'!$K:$K,MATCH(דוח!$X$7&amp;דוח!$C849&amp;דוח!R$8,'נתוני נוכחות'!$N:$N,0)),0)</f>
        <v>0</v>
      </c>
    </row>
    <row r="850" spans="1:33" customFormat="1" x14ac:dyDescent="0.2">
      <c r="A850" s="23">
        <v>841</v>
      </c>
      <c r="B850" s="36" t="str">
        <f t="shared" si="53"/>
        <v/>
      </c>
      <c r="C850" s="27" t="str">
        <f t="shared" si="54"/>
        <v/>
      </c>
      <c r="D850" s="28" t="str">
        <f>IFERROR(INDEX('נתוני נוכחות'!$G:$G,MATCH(דוח!$X$7&amp;דוח!$C850&amp;דוח!D$8,'נתוני נוכחות'!$N:$N,0)),"")</f>
        <v/>
      </c>
      <c r="E850" s="28" t="str">
        <f>IFERROR(INDEX('נתוני נוכחות'!$J:$J,MATCH(דוח!$X$7&amp;דוח!$C850&amp;דוח!D$8,'נתוני נוכחות'!$N:$N,0)),"")</f>
        <v/>
      </c>
      <c r="F850" s="28" t="str">
        <f>IFERROR(INDEX('נתוני נוכחות'!$G:$G,MATCH(דוח!$X$7&amp;דוח!$C850&amp;דוח!F$8,'נתוני נוכחות'!$N:$N,0)),"")</f>
        <v/>
      </c>
      <c r="G850" s="28" t="str">
        <f>IFERROR(INDEX('נתוני נוכחות'!$J:$J,MATCH(דוח!$X$7&amp;דוח!$C850&amp;דוח!F$8,'נתוני נוכחות'!$N:$N,0)),"")</f>
        <v/>
      </c>
      <c r="H850" s="28" t="str">
        <f>IFERROR(INDEX('נתוני נוכחות'!$G:$G,MATCH(דוח!$X$7&amp;דוח!$C850&amp;דוח!H$8,'נתוני נוכחות'!$N:$N,0)),"")</f>
        <v/>
      </c>
      <c r="I850" s="28" t="str">
        <f>IFERROR(INDEX('נתוני נוכחות'!$J:$J,MATCH(דוח!$X$7&amp;דוח!$C850&amp;דוח!H$8,'נתוני נוכחות'!$N:$N,0)),"")</f>
        <v/>
      </c>
      <c r="J850" s="28" t="str">
        <f>IFERROR(INDEX('נתוני נוכחות'!$G:$G,MATCH(דוח!$X$7&amp;דוח!$C850&amp;דוח!J$8,'נתוני נוכחות'!$N:$N,0)),"")</f>
        <v/>
      </c>
      <c r="K850" s="28" t="str">
        <f>IFERROR(INDEX('נתוני נוכחות'!$J:$J,MATCH(דוח!$X$7&amp;דוח!$C850&amp;דוח!J$8,'נתוני נוכחות'!$N:$N,0)),"")</f>
        <v/>
      </c>
      <c r="L850" s="28" t="str">
        <f>IFERROR(INDEX('נתוני נוכחות'!$G:$G,MATCH(דוח!$X$7&amp;דוח!$C850&amp;דוח!L$8,'נתוני נוכחות'!$N:$N,0)),"")</f>
        <v/>
      </c>
      <c r="M850" s="28" t="str">
        <f>IFERROR(INDEX('נתוני נוכחות'!$J:$J,MATCH(דוח!$X$7&amp;דוח!$C850&amp;דוח!L$8,'נתוני נוכחות'!$N:$N,0)),"")</f>
        <v/>
      </c>
      <c r="N850" s="28" t="str">
        <f>IFERROR(INDEX('נתוני נוכחות'!$G:$G,MATCH(דוח!$X$7&amp;דוח!$C850&amp;דוח!N$8,'נתוני נוכחות'!$N:$N,0)),"")</f>
        <v/>
      </c>
      <c r="O850" s="28" t="str">
        <f>IFERROR(INDEX('נתוני נוכחות'!$J:$J,MATCH(דוח!$X$7&amp;דוח!$C850&amp;דוח!N$8,'נתוני נוכחות'!$N:$N,0)),"")</f>
        <v/>
      </c>
      <c r="P850" s="28" t="str">
        <f>IFERROR(INDEX('נתוני נוכחות'!$G:$G,MATCH(דוח!$X$7&amp;דוח!$C850&amp;דוח!P$8,'נתוני נוכחות'!$N:$N,0)),"")</f>
        <v/>
      </c>
      <c r="Q850" s="28" t="str">
        <f>IFERROR(INDEX('נתוני נוכחות'!$J:$J,MATCH(דוח!$X$7&amp;דוח!$C850&amp;דוח!P$8,'נתוני נוכחות'!$N:$N,0)),"")</f>
        <v/>
      </c>
      <c r="R850" s="28" t="str">
        <f>IFERROR(INDEX('נתוני נוכחות'!$G:$G,MATCH(דוח!$X$7&amp;דוח!$C850&amp;דוח!R$8,'נתוני נוכחות'!$N:$N,0)),"")</f>
        <v/>
      </c>
      <c r="S850" s="28" t="str">
        <f>IFERROR(INDEX('נתוני נוכחות'!$J:$J,MATCH(דוח!$X$7&amp;דוח!$C850&amp;דוח!R$8,'נתוני נוכחות'!$N:$N,0)),"")</f>
        <v/>
      </c>
      <c r="T850" s="23">
        <f t="shared" si="52"/>
        <v>0</v>
      </c>
      <c r="U850" s="38">
        <f t="shared" si="55"/>
        <v>0</v>
      </c>
      <c r="Z850" s="23">
        <f>IFERROR(INDEX('נתוני נוכחות'!$K:$K,MATCH(דוח!$X$7&amp;דוח!$C850&amp;דוח!D$8,'נתוני נוכחות'!$N:$N,0)),0)</f>
        <v>0</v>
      </c>
      <c r="AA850" s="23">
        <f>IFERROR(INDEX('נתוני נוכחות'!$K:$K,MATCH(דוח!$X$7&amp;דוח!$C850&amp;דוח!F$8,'נתוני נוכחות'!$N:$N,0)),0)</f>
        <v>0</v>
      </c>
      <c r="AB850" s="23">
        <f>IFERROR(INDEX('נתוני נוכחות'!$K:$K,MATCH(דוח!$X$7&amp;דוח!$C850&amp;דוח!H$8,'נתוני נוכחות'!$N:$N,0)),0)</f>
        <v>0</v>
      </c>
      <c r="AC850" s="23">
        <f>IFERROR(INDEX('נתוני נוכחות'!$K:$K,MATCH(דוח!$X$7&amp;דוח!$C850&amp;דוח!J$8,'נתוני נוכחות'!$N:$N,0)),0)</f>
        <v>0</v>
      </c>
      <c r="AD850" s="23">
        <f>IFERROR(INDEX('נתוני נוכחות'!$K:$K,MATCH(דוח!$X$7&amp;דוח!$C850&amp;דוח!L$8,'נתוני נוכחות'!$N:$N,0)),0)</f>
        <v>0</v>
      </c>
      <c r="AE850" s="23">
        <f>IFERROR(INDEX('נתוני נוכחות'!$K:$K,MATCH(דוח!$X$7&amp;דוח!$C850&amp;דוח!N$8,'נתוני נוכחות'!$N:$N,0)),0)</f>
        <v>0</v>
      </c>
      <c r="AF850" s="23">
        <f>IFERROR(INDEX('נתוני נוכחות'!$K:$K,MATCH(דוח!$X$7&amp;דוח!$C850&amp;דוח!P$8,'נתוני נוכחות'!$N:$N,0)),0)</f>
        <v>0</v>
      </c>
      <c r="AG850" s="23">
        <f>IFERROR(INDEX('נתוני נוכחות'!$K:$K,MATCH(דוח!$X$7&amp;דוח!$C850&amp;דוח!R$8,'נתוני נוכחות'!$N:$N,0)),0)</f>
        <v>0</v>
      </c>
    </row>
    <row r="851" spans="1:33" customFormat="1" x14ac:dyDescent="0.2">
      <c r="A851" s="23">
        <v>842</v>
      </c>
      <c r="B851" s="36" t="str">
        <f t="shared" si="53"/>
        <v/>
      </c>
      <c r="C851" s="27" t="str">
        <f t="shared" si="54"/>
        <v/>
      </c>
      <c r="D851" s="28" t="str">
        <f>IFERROR(INDEX('נתוני נוכחות'!$G:$G,MATCH(דוח!$X$7&amp;דוח!$C851&amp;דוח!D$8,'נתוני נוכחות'!$N:$N,0)),"")</f>
        <v/>
      </c>
      <c r="E851" s="28" t="str">
        <f>IFERROR(INDEX('נתוני נוכחות'!$J:$J,MATCH(דוח!$X$7&amp;דוח!$C851&amp;דוח!D$8,'נתוני נוכחות'!$N:$N,0)),"")</f>
        <v/>
      </c>
      <c r="F851" s="28" t="str">
        <f>IFERROR(INDEX('נתוני נוכחות'!$G:$G,MATCH(דוח!$X$7&amp;דוח!$C851&amp;דוח!F$8,'נתוני נוכחות'!$N:$N,0)),"")</f>
        <v/>
      </c>
      <c r="G851" s="28" t="str">
        <f>IFERROR(INDEX('נתוני נוכחות'!$J:$J,MATCH(דוח!$X$7&amp;דוח!$C851&amp;דוח!F$8,'נתוני נוכחות'!$N:$N,0)),"")</f>
        <v/>
      </c>
      <c r="H851" s="28" t="str">
        <f>IFERROR(INDEX('נתוני נוכחות'!$G:$G,MATCH(דוח!$X$7&amp;דוח!$C851&amp;דוח!H$8,'נתוני נוכחות'!$N:$N,0)),"")</f>
        <v/>
      </c>
      <c r="I851" s="28" t="str">
        <f>IFERROR(INDEX('נתוני נוכחות'!$J:$J,MATCH(דוח!$X$7&amp;דוח!$C851&amp;דוח!H$8,'נתוני נוכחות'!$N:$N,0)),"")</f>
        <v/>
      </c>
      <c r="J851" s="28" t="str">
        <f>IFERROR(INDEX('נתוני נוכחות'!$G:$G,MATCH(דוח!$X$7&amp;דוח!$C851&amp;דוח!J$8,'נתוני נוכחות'!$N:$N,0)),"")</f>
        <v/>
      </c>
      <c r="K851" s="28" t="str">
        <f>IFERROR(INDEX('נתוני נוכחות'!$J:$J,MATCH(דוח!$X$7&amp;דוח!$C851&amp;דוח!J$8,'נתוני נוכחות'!$N:$N,0)),"")</f>
        <v/>
      </c>
      <c r="L851" s="28" t="str">
        <f>IFERROR(INDEX('נתוני נוכחות'!$G:$G,MATCH(דוח!$X$7&amp;דוח!$C851&amp;דוח!L$8,'נתוני נוכחות'!$N:$N,0)),"")</f>
        <v/>
      </c>
      <c r="M851" s="28" t="str">
        <f>IFERROR(INDEX('נתוני נוכחות'!$J:$J,MATCH(דוח!$X$7&amp;דוח!$C851&amp;דוח!L$8,'נתוני נוכחות'!$N:$N,0)),"")</f>
        <v/>
      </c>
      <c r="N851" s="28" t="str">
        <f>IFERROR(INDEX('נתוני נוכחות'!$G:$G,MATCH(דוח!$X$7&amp;דוח!$C851&amp;דוח!N$8,'נתוני נוכחות'!$N:$N,0)),"")</f>
        <v/>
      </c>
      <c r="O851" s="28" t="str">
        <f>IFERROR(INDEX('נתוני נוכחות'!$J:$J,MATCH(דוח!$X$7&amp;דוח!$C851&amp;דוח!N$8,'נתוני נוכחות'!$N:$N,0)),"")</f>
        <v/>
      </c>
      <c r="P851" s="28" t="str">
        <f>IFERROR(INDEX('נתוני נוכחות'!$G:$G,MATCH(דוח!$X$7&amp;דוח!$C851&amp;דוח!P$8,'נתוני נוכחות'!$N:$N,0)),"")</f>
        <v/>
      </c>
      <c r="Q851" s="28" t="str">
        <f>IFERROR(INDEX('נתוני נוכחות'!$J:$J,MATCH(דוח!$X$7&amp;דוח!$C851&amp;דוח!P$8,'נתוני נוכחות'!$N:$N,0)),"")</f>
        <v/>
      </c>
      <c r="R851" s="28" t="str">
        <f>IFERROR(INDEX('נתוני נוכחות'!$G:$G,MATCH(דוח!$X$7&amp;דוח!$C851&amp;דוח!R$8,'נתוני נוכחות'!$N:$N,0)),"")</f>
        <v/>
      </c>
      <c r="S851" s="28" t="str">
        <f>IFERROR(INDEX('נתוני נוכחות'!$J:$J,MATCH(דוח!$X$7&amp;דוח!$C851&amp;דוח!R$8,'נתוני נוכחות'!$N:$N,0)),"")</f>
        <v/>
      </c>
      <c r="T851" s="23">
        <f t="shared" si="52"/>
        <v>0</v>
      </c>
      <c r="U851" s="38">
        <f t="shared" si="55"/>
        <v>0</v>
      </c>
      <c r="Z851" s="23">
        <f>IFERROR(INDEX('נתוני נוכחות'!$K:$K,MATCH(דוח!$X$7&amp;דוח!$C851&amp;דוח!D$8,'נתוני נוכחות'!$N:$N,0)),0)</f>
        <v>0</v>
      </c>
      <c r="AA851" s="23">
        <f>IFERROR(INDEX('נתוני נוכחות'!$K:$K,MATCH(דוח!$X$7&amp;דוח!$C851&amp;דוח!F$8,'נתוני נוכחות'!$N:$N,0)),0)</f>
        <v>0</v>
      </c>
      <c r="AB851" s="23">
        <f>IFERROR(INDEX('נתוני נוכחות'!$K:$K,MATCH(דוח!$X$7&amp;דוח!$C851&amp;דוח!H$8,'נתוני נוכחות'!$N:$N,0)),0)</f>
        <v>0</v>
      </c>
      <c r="AC851" s="23">
        <f>IFERROR(INDEX('נתוני נוכחות'!$K:$K,MATCH(דוח!$X$7&amp;דוח!$C851&amp;דוח!J$8,'נתוני נוכחות'!$N:$N,0)),0)</f>
        <v>0</v>
      </c>
      <c r="AD851" s="23">
        <f>IFERROR(INDEX('נתוני נוכחות'!$K:$K,MATCH(דוח!$X$7&amp;דוח!$C851&amp;דוח!L$8,'נתוני נוכחות'!$N:$N,0)),0)</f>
        <v>0</v>
      </c>
      <c r="AE851" s="23">
        <f>IFERROR(INDEX('נתוני נוכחות'!$K:$K,MATCH(דוח!$X$7&amp;דוח!$C851&amp;דוח!N$8,'נתוני נוכחות'!$N:$N,0)),0)</f>
        <v>0</v>
      </c>
      <c r="AF851" s="23">
        <f>IFERROR(INDEX('נתוני נוכחות'!$K:$K,MATCH(דוח!$X$7&amp;דוח!$C851&amp;דוח!P$8,'נתוני נוכחות'!$N:$N,0)),0)</f>
        <v>0</v>
      </c>
      <c r="AG851" s="23">
        <f>IFERROR(INDEX('נתוני נוכחות'!$K:$K,MATCH(דוח!$X$7&amp;דוח!$C851&amp;דוח!R$8,'נתוני נוכחות'!$N:$N,0)),0)</f>
        <v>0</v>
      </c>
    </row>
    <row r="852" spans="1:33" customFormat="1" x14ac:dyDescent="0.2">
      <c r="A852" s="23">
        <v>843</v>
      </c>
      <c r="B852" s="36" t="str">
        <f t="shared" si="53"/>
        <v/>
      </c>
      <c r="C852" s="27" t="str">
        <f t="shared" si="54"/>
        <v/>
      </c>
      <c r="D852" s="28" t="str">
        <f>IFERROR(INDEX('נתוני נוכחות'!$G:$G,MATCH(דוח!$X$7&amp;דוח!$C852&amp;דוח!D$8,'נתוני נוכחות'!$N:$N,0)),"")</f>
        <v/>
      </c>
      <c r="E852" s="28" t="str">
        <f>IFERROR(INDEX('נתוני נוכחות'!$J:$J,MATCH(דוח!$X$7&amp;דוח!$C852&amp;דוח!D$8,'נתוני נוכחות'!$N:$N,0)),"")</f>
        <v/>
      </c>
      <c r="F852" s="28" t="str">
        <f>IFERROR(INDEX('נתוני נוכחות'!$G:$G,MATCH(דוח!$X$7&amp;דוח!$C852&amp;דוח!F$8,'נתוני נוכחות'!$N:$N,0)),"")</f>
        <v/>
      </c>
      <c r="G852" s="28" t="str">
        <f>IFERROR(INDEX('נתוני נוכחות'!$J:$J,MATCH(דוח!$X$7&amp;דוח!$C852&amp;דוח!F$8,'נתוני נוכחות'!$N:$N,0)),"")</f>
        <v/>
      </c>
      <c r="H852" s="28" t="str">
        <f>IFERROR(INDEX('נתוני נוכחות'!$G:$G,MATCH(דוח!$X$7&amp;דוח!$C852&amp;דוח!H$8,'נתוני נוכחות'!$N:$N,0)),"")</f>
        <v/>
      </c>
      <c r="I852" s="28" t="str">
        <f>IFERROR(INDEX('נתוני נוכחות'!$J:$J,MATCH(דוח!$X$7&amp;דוח!$C852&amp;דוח!H$8,'נתוני נוכחות'!$N:$N,0)),"")</f>
        <v/>
      </c>
      <c r="J852" s="28" t="str">
        <f>IFERROR(INDEX('נתוני נוכחות'!$G:$G,MATCH(דוח!$X$7&amp;דוח!$C852&amp;דוח!J$8,'נתוני נוכחות'!$N:$N,0)),"")</f>
        <v/>
      </c>
      <c r="K852" s="28" t="str">
        <f>IFERROR(INDEX('נתוני נוכחות'!$J:$J,MATCH(דוח!$X$7&amp;דוח!$C852&amp;דוח!J$8,'נתוני נוכחות'!$N:$N,0)),"")</f>
        <v/>
      </c>
      <c r="L852" s="28" t="str">
        <f>IFERROR(INDEX('נתוני נוכחות'!$G:$G,MATCH(דוח!$X$7&amp;דוח!$C852&amp;דוח!L$8,'נתוני נוכחות'!$N:$N,0)),"")</f>
        <v/>
      </c>
      <c r="M852" s="28" t="str">
        <f>IFERROR(INDEX('נתוני נוכחות'!$J:$J,MATCH(דוח!$X$7&amp;דוח!$C852&amp;דוח!L$8,'נתוני נוכחות'!$N:$N,0)),"")</f>
        <v/>
      </c>
      <c r="N852" s="28" t="str">
        <f>IFERROR(INDEX('נתוני נוכחות'!$G:$G,MATCH(דוח!$X$7&amp;דוח!$C852&amp;דוח!N$8,'נתוני נוכחות'!$N:$N,0)),"")</f>
        <v/>
      </c>
      <c r="O852" s="28" t="str">
        <f>IFERROR(INDEX('נתוני נוכחות'!$J:$J,MATCH(דוח!$X$7&amp;דוח!$C852&amp;דוח!N$8,'נתוני נוכחות'!$N:$N,0)),"")</f>
        <v/>
      </c>
      <c r="P852" s="28" t="str">
        <f>IFERROR(INDEX('נתוני נוכחות'!$G:$G,MATCH(דוח!$X$7&amp;דוח!$C852&amp;דוח!P$8,'נתוני נוכחות'!$N:$N,0)),"")</f>
        <v/>
      </c>
      <c r="Q852" s="28" t="str">
        <f>IFERROR(INDEX('נתוני נוכחות'!$J:$J,MATCH(דוח!$X$7&amp;דוח!$C852&amp;דוח!P$8,'נתוני נוכחות'!$N:$N,0)),"")</f>
        <v/>
      </c>
      <c r="R852" s="28" t="str">
        <f>IFERROR(INDEX('נתוני נוכחות'!$G:$G,MATCH(דוח!$X$7&amp;דוח!$C852&amp;דוח!R$8,'נתוני נוכחות'!$N:$N,0)),"")</f>
        <v/>
      </c>
      <c r="S852" s="28" t="str">
        <f>IFERROR(INDEX('נתוני נוכחות'!$J:$J,MATCH(דוח!$X$7&amp;דוח!$C852&amp;דוח!R$8,'נתוני נוכחות'!$N:$N,0)),"")</f>
        <v/>
      </c>
      <c r="T852" s="23">
        <f t="shared" si="52"/>
        <v>0</v>
      </c>
      <c r="U852" s="38">
        <f t="shared" si="55"/>
        <v>0</v>
      </c>
      <c r="Z852" s="23">
        <f>IFERROR(INDEX('נתוני נוכחות'!$K:$K,MATCH(דוח!$X$7&amp;דוח!$C852&amp;דוח!D$8,'נתוני נוכחות'!$N:$N,0)),0)</f>
        <v>0</v>
      </c>
      <c r="AA852" s="23">
        <f>IFERROR(INDEX('נתוני נוכחות'!$K:$K,MATCH(דוח!$X$7&amp;דוח!$C852&amp;דוח!F$8,'נתוני נוכחות'!$N:$N,0)),0)</f>
        <v>0</v>
      </c>
      <c r="AB852" s="23">
        <f>IFERROR(INDEX('נתוני נוכחות'!$K:$K,MATCH(דוח!$X$7&amp;דוח!$C852&amp;דוח!H$8,'נתוני נוכחות'!$N:$N,0)),0)</f>
        <v>0</v>
      </c>
      <c r="AC852" s="23">
        <f>IFERROR(INDEX('נתוני נוכחות'!$K:$K,MATCH(דוח!$X$7&amp;דוח!$C852&amp;דוח!J$8,'נתוני נוכחות'!$N:$N,0)),0)</f>
        <v>0</v>
      </c>
      <c r="AD852" s="23">
        <f>IFERROR(INDEX('נתוני נוכחות'!$K:$K,MATCH(דוח!$X$7&amp;דוח!$C852&amp;דוח!L$8,'נתוני נוכחות'!$N:$N,0)),0)</f>
        <v>0</v>
      </c>
      <c r="AE852" s="23">
        <f>IFERROR(INDEX('נתוני נוכחות'!$K:$K,MATCH(דוח!$X$7&amp;דוח!$C852&amp;דוח!N$8,'נתוני נוכחות'!$N:$N,0)),0)</f>
        <v>0</v>
      </c>
      <c r="AF852" s="23">
        <f>IFERROR(INDEX('נתוני נוכחות'!$K:$K,MATCH(דוח!$X$7&amp;דוח!$C852&amp;דוח!P$8,'נתוני נוכחות'!$N:$N,0)),0)</f>
        <v>0</v>
      </c>
      <c r="AG852" s="23">
        <f>IFERROR(INDEX('נתוני נוכחות'!$K:$K,MATCH(דוח!$X$7&amp;דוח!$C852&amp;דוח!R$8,'נתוני נוכחות'!$N:$N,0)),0)</f>
        <v>0</v>
      </c>
    </row>
    <row r="853" spans="1:33" customFormat="1" x14ac:dyDescent="0.2">
      <c r="A853" s="23">
        <v>844</v>
      </c>
      <c r="B853" s="36" t="str">
        <f t="shared" si="53"/>
        <v/>
      </c>
      <c r="C853" s="27" t="str">
        <f t="shared" si="54"/>
        <v/>
      </c>
      <c r="D853" s="28" t="str">
        <f>IFERROR(INDEX('נתוני נוכחות'!$G:$G,MATCH(דוח!$X$7&amp;דוח!$C853&amp;דוח!D$8,'נתוני נוכחות'!$N:$N,0)),"")</f>
        <v/>
      </c>
      <c r="E853" s="28" t="str">
        <f>IFERROR(INDEX('נתוני נוכחות'!$J:$J,MATCH(דוח!$X$7&amp;דוח!$C853&amp;דוח!D$8,'נתוני נוכחות'!$N:$N,0)),"")</f>
        <v/>
      </c>
      <c r="F853" s="28" t="str">
        <f>IFERROR(INDEX('נתוני נוכחות'!$G:$G,MATCH(דוח!$X$7&amp;דוח!$C853&amp;דוח!F$8,'נתוני נוכחות'!$N:$N,0)),"")</f>
        <v/>
      </c>
      <c r="G853" s="28" t="str">
        <f>IFERROR(INDEX('נתוני נוכחות'!$J:$J,MATCH(דוח!$X$7&amp;דוח!$C853&amp;דוח!F$8,'נתוני נוכחות'!$N:$N,0)),"")</f>
        <v/>
      </c>
      <c r="H853" s="28" t="str">
        <f>IFERROR(INDEX('נתוני נוכחות'!$G:$G,MATCH(דוח!$X$7&amp;דוח!$C853&amp;דוח!H$8,'נתוני נוכחות'!$N:$N,0)),"")</f>
        <v/>
      </c>
      <c r="I853" s="28" t="str">
        <f>IFERROR(INDEX('נתוני נוכחות'!$J:$J,MATCH(דוח!$X$7&amp;דוח!$C853&amp;דוח!H$8,'נתוני נוכחות'!$N:$N,0)),"")</f>
        <v/>
      </c>
      <c r="J853" s="28" t="str">
        <f>IFERROR(INDEX('נתוני נוכחות'!$G:$G,MATCH(דוח!$X$7&amp;דוח!$C853&amp;דוח!J$8,'נתוני נוכחות'!$N:$N,0)),"")</f>
        <v/>
      </c>
      <c r="K853" s="28" t="str">
        <f>IFERROR(INDEX('נתוני נוכחות'!$J:$J,MATCH(דוח!$X$7&amp;דוח!$C853&amp;דוח!J$8,'נתוני נוכחות'!$N:$N,0)),"")</f>
        <v/>
      </c>
      <c r="L853" s="28" t="str">
        <f>IFERROR(INDEX('נתוני נוכחות'!$G:$G,MATCH(דוח!$X$7&amp;דוח!$C853&amp;דוח!L$8,'נתוני נוכחות'!$N:$N,0)),"")</f>
        <v/>
      </c>
      <c r="M853" s="28" t="str">
        <f>IFERROR(INDEX('נתוני נוכחות'!$J:$J,MATCH(דוח!$X$7&amp;דוח!$C853&amp;דוח!L$8,'נתוני נוכחות'!$N:$N,0)),"")</f>
        <v/>
      </c>
      <c r="N853" s="28" t="str">
        <f>IFERROR(INDEX('נתוני נוכחות'!$G:$G,MATCH(דוח!$X$7&amp;דוח!$C853&amp;דוח!N$8,'נתוני נוכחות'!$N:$N,0)),"")</f>
        <v/>
      </c>
      <c r="O853" s="28" t="str">
        <f>IFERROR(INDEX('נתוני נוכחות'!$J:$J,MATCH(דוח!$X$7&amp;דוח!$C853&amp;דוח!N$8,'נתוני נוכחות'!$N:$N,0)),"")</f>
        <v/>
      </c>
      <c r="P853" s="28" t="str">
        <f>IFERROR(INDEX('נתוני נוכחות'!$G:$G,MATCH(דוח!$X$7&amp;דוח!$C853&amp;דוח!P$8,'נתוני נוכחות'!$N:$N,0)),"")</f>
        <v/>
      </c>
      <c r="Q853" s="28" t="str">
        <f>IFERROR(INDEX('נתוני נוכחות'!$J:$J,MATCH(דוח!$X$7&amp;דוח!$C853&amp;דוח!P$8,'נתוני נוכחות'!$N:$N,0)),"")</f>
        <v/>
      </c>
      <c r="R853" s="28" t="str">
        <f>IFERROR(INDEX('נתוני נוכחות'!$G:$G,MATCH(דוח!$X$7&amp;דוח!$C853&amp;דוח!R$8,'נתוני נוכחות'!$N:$N,0)),"")</f>
        <v/>
      </c>
      <c r="S853" s="28" t="str">
        <f>IFERROR(INDEX('נתוני נוכחות'!$J:$J,MATCH(דוח!$X$7&amp;דוח!$C853&amp;דוח!R$8,'נתוני נוכחות'!$N:$N,0)),"")</f>
        <v/>
      </c>
      <c r="T853" s="23">
        <f t="shared" si="52"/>
        <v>0</v>
      </c>
      <c r="U853" s="38">
        <f t="shared" si="55"/>
        <v>0</v>
      </c>
      <c r="Z853" s="23">
        <f>IFERROR(INDEX('נתוני נוכחות'!$K:$K,MATCH(דוח!$X$7&amp;דוח!$C853&amp;דוח!D$8,'נתוני נוכחות'!$N:$N,0)),0)</f>
        <v>0</v>
      </c>
      <c r="AA853" s="23">
        <f>IFERROR(INDEX('נתוני נוכחות'!$K:$K,MATCH(דוח!$X$7&amp;דוח!$C853&amp;דוח!F$8,'נתוני נוכחות'!$N:$N,0)),0)</f>
        <v>0</v>
      </c>
      <c r="AB853" s="23">
        <f>IFERROR(INDEX('נתוני נוכחות'!$K:$K,MATCH(דוח!$X$7&amp;דוח!$C853&amp;דוח!H$8,'נתוני נוכחות'!$N:$N,0)),0)</f>
        <v>0</v>
      </c>
      <c r="AC853" s="23">
        <f>IFERROR(INDEX('נתוני נוכחות'!$K:$K,MATCH(דוח!$X$7&amp;דוח!$C853&amp;דוח!J$8,'נתוני נוכחות'!$N:$N,0)),0)</f>
        <v>0</v>
      </c>
      <c r="AD853" s="23">
        <f>IFERROR(INDEX('נתוני נוכחות'!$K:$K,MATCH(דוח!$X$7&amp;דוח!$C853&amp;דוח!L$8,'נתוני נוכחות'!$N:$N,0)),0)</f>
        <v>0</v>
      </c>
      <c r="AE853" s="23">
        <f>IFERROR(INDEX('נתוני נוכחות'!$K:$K,MATCH(דוח!$X$7&amp;דוח!$C853&amp;דוח!N$8,'נתוני נוכחות'!$N:$N,0)),0)</f>
        <v>0</v>
      </c>
      <c r="AF853" s="23">
        <f>IFERROR(INDEX('נתוני נוכחות'!$K:$K,MATCH(דוח!$X$7&amp;דוח!$C853&amp;דוח!P$8,'נתוני נוכחות'!$N:$N,0)),0)</f>
        <v>0</v>
      </c>
      <c r="AG853" s="23">
        <f>IFERROR(INDEX('נתוני נוכחות'!$K:$K,MATCH(דוח!$X$7&amp;דוח!$C853&amp;דוח!R$8,'נתוני נוכחות'!$N:$N,0)),0)</f>
        <v>0</v>
      </c>
    </row>
    <row r="854" spans="1:33" customFormat="1" x14ac:dyDescent="0.2">
      <c r="A854" s="23">
        <v>845</v>
      </c>
      <c r="B854" s="36" t="str">
        <f t="shared" si="53"/>
        <v/>
      </c>
      <c r="C854" s="27" t="str">
        <f t="shared" si="54"/>
        <v/>
      </c>
      <c r="D854" s="28" t="str">
        <f>IFERROR(INDEX('נתוני נוכחות'!$G:$G,MATCH(דוח!$X$7&amp;דוח!$C854&amp;דוח!D$8,'נתוני נוכחות'!$N:$N,0)),"")</f>
        <v/>
      </c>
      <c r="E854" s="28" t="str">
        <f>IFERROR(INDEX('נתוני נוכחות'!$J:$J,MATCH(דוח!$X$7&amp;דוח!$C854&amp;דוח!D$8,'נתוני נוכחות'!$N:$N,0)),"")</f>
        <v/>
      </c>
      <c r="F854" s="28" t="str">
        <f>IFERROR(INDEX('נתוני נוכחות'!$G:$G,MATCH(דוח!$X$7&amp;דוח!$C854&amp;דוח!F$8,'נתוני נוכחות'!$N:$N,0)),"")</f>
        <v/>
      </c>
      <c r="G854" s="28" t="str">
        <f>IFERROR(INDEX('נתוני נוכחות'!$J:$J,MATCH(דוח!$X$7&amp;דוח!$C854&amp;דוח!F$8,'נתוני נוכחות'!$N:$N,0)),"")</f>
        <v/>
      </c>
      <c r="H854" s="28" t="str">
        <f>IFERROR(INDEX('נתוני נוכחות'!$G:$G,MATCH(דוח!$X$7&amp;דוח!$C854&amp;דוח!H$8,'נתוני נוכחות'!$N:$N,0)),"")</f>
        <v/>
      </c>
      <c r="I854" s="28" t="str">
        <f>IFERROR(INDEX('נתוני נוכחות'!$J:$J,MATCH(דוח!$X$7&amp;דוח!$C854&amp;דוח!H$8,'נתוני נוכחות'!$N:$N,0)),"")</f>
        <v/>
      </c>
      <c r="J854" s="28" t="str">
        <f>IFERROR(INDEX('נתוני נוכחות'!$G:$G,MATCH(דוח!$X$7&amp;דוח!$C854&amp;דוח!J$8,'נתוני נוכחות'!$N:$N,0)),"")</f>
        <v/>
      </c>
      <c r="K854" s="28" t="str">
        <f>IFERROR(INDEX('נתוני נוכחות'!$J:$J,MATCH(דוח!$X$7&amp;דוח!$C854&amp;דוח!J$8,'נתוני נוכחות'!$N:$N,0)),"")</f>
        <v/>
      </c>
      <c r="L854" s="28" t="str">
        <f>IFERROR(INDEX('נתוני נוכחות'!$G:$G,MATCH(דוח!$X$7&amp;דוח!$C854&amp;דוח!L$8,'נתוני נוכחות'!$N:$N,0)),"")</f>
        <v/>
      </c>
      <c r="M854" s="28" t="str">
        <f>IFERROR(INDEX('נתוני נוכחות'!$J:$J,MATCH(דוח!$X$7&amp;דוח!$C854&amp;דוח!L$8,'נתוני נוכחות'!$N:$N,0)),"")</f>
        <v/>
      </c>
      <c r="N854" s="28" t="str">
        <f>IFERROR(INDEX('נתוני נוכחות'!$G:$G,MATCH(דוח!$X$7&amp;דוח!$C854&amp;דוח!N$8,'נתוני נוכחות'!$N:$N,0)),"")</f>
        <v/>
      </c>
      <c r="O854" s="28" t="str">
        <f>IFERROR(INDEX('נתוני נוכחות'!$J:$J,MATCH(דוח!$X$7&amp;דוח!$C854&amp;דוח!N$8,'נתוני נוכחות'!$N:$N,0)),"")</f>
        <v/>
      </c>
      <c r="P854" s="28" t="str">
        <f>IFERROR(INDEX('נתוני נוכחות'!$G:$G,MATCH(דוח!$X$7&amp;דוח!$C854&amp;דוח!P$8,'נתוני נוכחות'!$N:$N,0)),"")</f>
        <v/>
      </c>
      <c r="Q854" s="28" t="str">
        <f>IFERROR(INDEX('נתוני נוכחות'!$J:$J,MATCH(דוח!$X$7&amp;דוח!$C854&amp;דוח!P$8,'נתוני נוכחות'!$N:$N,0)),"")</f>
        <v/>
      </c>
      <c r="R854" s="28" t="str">
        <f>IFERROR(INDEX('נתוני נוכחות'!$G:$G,MATCH(דוח!$X$7&amp;דוח!$C854&amp;דוח!R$8,'נתוני נוכחות'!$N:$N,0)),"")</f>
        <v/>
      </c>
      <c r="S854" s="28" t="str">
        <f>IFERROR(INDEX('נתוני נוכחות'!$J:$J,MATCH(דוח!$X$7&amp;דוח!$C854&amp;דוח!R$8,'נתוני נוכחות'!$N:$N,0)),"")</f>
        <v/>
      </c>
      <c r="T854" s="23">
        <f t="shared" si="52"/>
        <v>0</v>
      </c>
      <c r="U854" s="38">
        <f t="shared" si="55"/>
        <v>0</v>
      </c>
      <c r="Z854" s="23">
        <f>IFERROR(INDEX('נתוני נוכחות'!$K:$K,MATCH(דוח!$X$7&amp;דוח!$C854&amp;דוח!D$8,'נתוני נוכחות'!$N:$N,0)),0)</f>
        <v>0</v>
      </c>
      <c r="AA854" s="23">
        <f>IFERROR(INDEX('נתוני נוכחות'!$K:$K,MATCH(דוח!$X$7&amp;דוח!$C854&amp;דוח!F$8,'נתוני נוכחות'!$N:$N,0)),0)</f>
        <v>0</v>
      </c>
      <c r="AB854" s="23">
        <f>IFERROR(INDEX('נתוני נוכחות'!$K:$K,MATCH(דוח!$X$7&amp;דוח!$C854&amp;דוח!H$8,'נתוני נוכחות'!$N:$N,0)),0)</f>
        <v>0</v>
      </c>
      <c r="AC854" s="23">
        <f>IFERROR(INDEX('נתוני נוכחות'!$K:$K,MATCH(דוח!$X$7&amp;דוח!$C854&amp;דוח!J$8,'נתוני נוכחות'!$N:$N,0)),0)</f>
        <v>0</v>
      </c>
      <c r="AD854" s="23">
        <f>IFERROR(INDEX('נתוני נוכחות'!$K:$K,MATCH(דוח!$X$7&amp;דוח!$C854&amp;דוח!L$8,'נתוני נוכחות'!$N:$N,0)),0)</f>
        <v>0</v>
      </c>
      <c r="AE854" s="23">
        <f>IFERROR(INDEX('נתוני נוכחות'!$K:$K,MATCH(דוח!$X$7&amp;דוח!$C854&amp;דוח!N$8,'נתוני נוכחות'!$N:$N,0)),0)</f>
        <v>0</v>
      </c>
      <c r="AF854" s="23">
        <f>IFERROR(INDEX('נתוני נוכחות'!$K:$K,MATCH(דוח!$X$7&amp;דוח!$C854&amp;דוח!P$8,'נתוני נוכחות'!$N:$N,0)),0)</f>
        <v>0</v>
      </c>
      <c r="AG854" s="23">
        <f>IFERROR(INDEX('נתוני נוכחות'!$K:$K,MATCH(דוח!$X$7&amp;דוח!$C854&amp;דוח!R$8,'נתוני נוכחות'!$N:$N,0)),0)</f>
        <v>0</v>
      </c>
    </row>
    <row r="855" spans="1:33" customFormat="1" x14ac:dyDescent="0.2">
      <c r="A855" s="23">
        <v>846</v>
      </c>
      <c r="B855" s="36" t="str">
        <f t="shared" si="53"/>
        <v/>
      </c>
      <c r="C855" s="27" t="str">
        <f t="shared" si="54"/>
        <v/>
      </c>
      <c r="D855" s="28" t="str">
        <f>IFERROR(INDEX('נתוני נוכחות'!$G:$G,MATCH(דוח!$X$7&amp;דוח!$C855&amp;דוח!D$8,'נתוני נוכחות'!$N:$N,0)),"")</f>
        <v/>
      </c>
      <c r="E855" s="28" t="str">
        <f>IFERROR(INDEX('נתוני נוכחות'!$J:$J,MATCH(דוח!$X$7&amp;דוח!$C855&amp;דוח!D$8,'נתוני נוכחות'!$N:$N,0)),"")</f>
        <v/>
      </c>
      <c r="F855" s="28" t="str">
        <f>IFERROR(INDEX('נתוני נוכחות'!$G:$G,MATCH(דוח!$X$7&amp;דוח!$C855&amp;דוח!F$8,'נתוני נוכחות'!$N:$N,0)),"")</f>
        <v/>
      </c>
      <c r="G855" s="28" t="str">
        <f>IFERROR(INDEX('נתוני נוכחות'!$J:$J,MATCH(דוח!$X$7&amp;דוח!$C855&amp;דוח!F$8,'נתוני נוכחות'!$N:$N,0)),"")</f>
        <v/>
      </c>
      <c r="H855" s="28" t="str">
        <f>IFERROR(INDEX('נתוני נוכחות'!$G:$G,MATCH(דוח!$X$7&amp;דוח!$C855&amp;דוח!H$8,'נתוני נוכחות'!$N:$N,0)),"")</f>
        <v/>
      </c>
      <c r="I855" s="28" t="str">
        <f>IFERROR(INDEX('נתוני נוכחות'!$J:$J,MATCH(דוח!$X$7&amp;דוח!$C855&amp;דוח!H$8,'נתוני נוכחות'!$N:$N,0)),"")</f>
        <v/>
      </c>
      <c r="J855" s="28" t="str">
        <f>IFERROR(INDEX('נתוני נוכחות'!$G:$G,MATCH(דוח!$X$7&amp;דוח!$C855&amp;דוח!J$8,'נתוני נוכחות'!$N:$N,0)),"")</f>
        <v/>
      </c>
      <c r="K855" s="28" t="str">
        <f>IFERROR(INDEX('נתוני נוכחות'!$J:$J,MATCH(דוח!$X$7&amp;דוח!$C855&amp;דוח!J$8,'נתוני נוכחות'!$N:$N,0)),"")</f>
        <v/>
      </c>
      <c r="L855" s="28" t="str">
        <f>IFERROR(INDEX('נתוני נוכחות'!$G:$G,MATCH(דוח!$X$7&amp;דוח!$C855&amp;דוח!L$8,'נתוני נוכחות'!$N:$N,0)),"")</f>
        <v/>
      </c>
      <c r="M855" s="28" t="str">
        <f>IFERROR(INDEX('נתוני נוכחות'!$J:$J,MATCH(דוח!$X$7&amp;דוח!$C855&amp;דוח!L$8,'נתוני נוכחות'!$N:$N,0)),"")</f>
        <v/>
      </c>
      <c r="N855" s="28" t="str">
        <f>IFERROR(INDEX('נתוני נוכחות'!$G:$G,MATCH(דוח!$X$7&amp;דוח!$C855&amp;דוח!N$8,'נתוני נוכחות'!$N:$N,0)),"")</f>
        <v/>
      </c>
      <c r="O855" s="28" t="str">
        <f>IFERROR(INDEX('נתוני נוכחות'!$J:$J,MATCH(דוח!$X$7&amp;דוח!$C855&amp;דוח!N$8,'נתוני נוכחות'!$N:$N,0)),"")</f>
        <v/>
      </c>
      <c r="P855" s="28" t="str">
        <f>IFERROR(INDEX('נתוני נוכחות'!$G:$G,MATCH(דוח!$X$7&amp;דוח!$C855&amp;דוח!P$8,'נתוני נוכחות'!$N:$N,0)),"")</f>
        <v/>
      </c>
      <c r="Q855" s="28" t="str">
        <f>IFERROR(INDEX('נתוני נוכחות'!$J:$J,MATCH(דוח!$X$7&amp;דוח!$C855&amp;דוח!P$8,'נתוני נוכחות'!$N:$N,0)),"")</f>
        <v/>
      </c>
      <c r="R855" s="28" t="str">
        <f>IFERROR(INDEX('נתוני נוכחות'!$G:$G,MATCH(דוח!$X$7&amp;דוח!$C855&amp;דוח!R$8,'נתוני נוכחות'!$N:$N,0)),"")</f>
        <v/>
      </c>
      <c r="S855" s="28" t="str">
        <f>IFERROR(INDEX('נתוני נוכחות'!$J:$J,MATCH(דוח!$X$7&amp;דוח!$C855&amp;דוח!R$8,'נתוני נוכחות'!$N:$N,0)),"")</f>
        <v/>
      </c>
      <c r="T855" s="23">
        <f t="shared" si="52"/>
        <v>0</v>
      </c>
      <c r="U855" s="38">
        <f t="shared" si="55"/>
        <v>0</v>
      </c>
      <c r="Z855" s="23">
        <f>IFERROR(INDEX('נתוני נוכחות'!$K:$K,MATCH(דוח!$X$7&amp;דוח!$C855&amp;דוח!D$8,'נתוני נוכחות'!$N:$N,0)),0)</f>
        <v>0</v>
      </c>
      <c r="AA855" s="23">
        <f>IFERROR(INDEX('נתוני נוכחות'!$K:$K,MATCH(דוח!$X$7&amp;דוח!$C855&amp;דוח!F$8,'נתוני נוכחות'!$N:$N,0)),0)</f>
        <v>0</v>
      </c>
      <c r="AB855" s="23">
        <f>IFERROR(INDEX('נתוני נוכחות'!$K:$K,MATCH(דוח!$X$7&amp;דוח!$C855&amp;דוח!H$8,'נתוני נוכחות'!$N:$N,0)),0)</f>
        <v>0</v>
      </c>
      <c r="AC855" s="23">
        <f>IFERROR(INDEX('נתוני נוכחות'!$K:$K,MATCH(דוח!$X$7&amp;דוח!$C855&amp;דוח!J$8,'נתוני נוכחות'!$N:$N,0)),0)</f>
        <v>0</v>
      </c>
      <c r="AD855" s="23">
        <f>IFERROR(INDEX('נתוני נוכחות'!$K:$K,MATCH(דוח!$X$7&amp;דוח!$C855&amp;דוח!L$8,'נתוני נוכחות'!$N:$N,0)),0)</f>
        <v>0</v>
      </c>
      <c r="AE855" s="23">
        <f>IFERROR(INDEX('נתוני נוכחות'!$K:$K,MATCH(דוח!$X$7&amp;דוח!$C855&amp;דוח!N$8,'נתוני נוכחות'!$N:$N,0)),0)</f>
        <v>0</v>
      </c>
      <c r="AF855" s="23">
        <f>IFERROR(INDEX('נתוני נוכחות'!$K:$K,MATCH(דוח!$X$7&amp;דוח!$C855&amp;דוח!P$8,'נתוני נוכחות'!$N:$N,0)),0)</f>
        <v>0</v>
      </c>
      <c r="AG855" s="23">
        <f>IFERROR(INDEX('נתוני נוכחות'!$K:$K,MATCH(דוח!$X$7&amp;דוח!$C855&amp;דוח!R$8,'נתוני נוכחות'!$N:$N,0)),0)</f>
        <v>0</v>
      </c>
    </row>
    <row r="856" spans="1:33" customFormat="1" x14ac:dyDescent="0.2">
      <c r="A856" s="23">
        <v>847</v>
      </c>
      <c r="B856" s="36" t="str">
        <f t="shared" si="53"/>
        <v/>
      </c>
      <c r="C856" s="27" t="str">
        <f t="shared" si="54"/>
        <v/>
      </c>
      <c r="D856" s="28" t="str">
        <f>IFERROR(INDEX('נתוני נוכחות'!$G:$G,MATCH(דוח!$X$7&amp;דוח!$C856&amp;דוח!D$8,'נתוני נוכחות'!$N:$N,0)),"")</f>
        <v/>
      </c>
      <c r="E856" s="28" t="str">
        <f>IFERROR(INDEX('נתוני נוכחות'!$J:$J,MATCH(דוח!$X$7&amp;דוח!$C856&amp;דוח!D$8,'נתוני נוכחות'!$N:$N,0)),"")</f>
        <v/>
      </c>
      <c r="F856" s="28" t="str">
        <f>IFERROR(INDEX('נתוני נוכחות'!$G:$G,MATCH(דוח!$X$7&amp;דוח!$C856&amp;דוח!F$8,'נתוני נוכחות'!$N:$N,0)),"")</f>
        <v/>
      </c>
      <c r="G856" s="28" t="str">
        <f>IFERROR(INDEX('נתוני נוכחות'!$J:$J,MATCH(דוח!$X$7&amp;דוח!$C856&amp;דוח!F$8,'נתוני נוכחות'!$N:$N,0)),"")</f>
        <v/>
      </c>
      <c r="H856" s="28" t="str">
        <f>IFERROR(INDEX('נתוני נוכחות'!$G:$G,MATCH(דוח!$X$7&amp;דוח!$C856&amp;דוח!H$8,'נתוני נוכחות'!$N:$N,0)),"")</f>
        <v/>
      </c>
      <c r="I856" s="28" t="str">
        <f>IFERROR(INDEX('נתוני נוכחות'!$J:$J,MATCH(דוח!$X$7&amp;דוח!$C856&amp;דוח!H$8,'נתוני נוכחות'!$N:$N,0)),"")</f>
        <v/>
      </c>
      <c r="J856" s="28" t="str">
        <f>IFERROR(INDEX('נתוני נוכחות'!$G:$G,MATCH(דוח!$X$7&amp;דוח!$C856&amp;דוח!J$8,'נתוני נוכחות'!$N:$N,0)),"")</f>
        <v/>
      </c>
      <c r="K856" s="28" t="str">
        <f>IFERROR(INDEX('נתוני נוכחות'!$J:$J,MATCH(דוח!$X$7&amp;דוח!$C856&amp;דוח!J$8,'נתוני נוכחות'!$N:$N,0)),"")</f>
        <v/>
      </c>
      <c r="L856" s="28" t="str">
        <f>IFERROR(INDEX('נתוני נוכחות'!$G:$G,MATCH(דוח!$X$7&amp;דוח!$C856&amp;דוח!L$8,'נתוני נוכחות'!$N:$N,0)),"")</f>
        <v/>
      </c>
      <c r="M856" s="28" t="str">
        <f>IFERROR(INDEX('נתוני נוכחות'!$J:$J,MATCH(דוח!$X$7&amp;דוח!$C856&amp;דוח!L$8,'נתוני נוכחות'!$N:$N,0)),"")</f>
        <v/>
      </c>
      <c r="N856" s="28" t="str">
        <f>IFERROR(INDEX('נתוני נוכחות'!$G:$G,MATCH(דוח!$X$7&amp;דוח!$C856&amp;דוח!N$8,'נתוני נוכחות'!$N:$N,0)),"")</f>
        <v/>
      </c>
      <c r="O856" s="28" t="str">
        <f>IFERROR(INDEX('נתוני נוכחות'!$J:$J,MATCH(דוח!$X$7&amp;דוח!$C856&amp;דוח!N$8,'נתוני נוכחות'!$N:$N,0)),"")</f>
        <v/>
      </c>
      <c r="P856" s="28" t="str">
        <f>IFERROR(INDEX('נתוני נוכחות'!$G:$G,MATCH(דוח!$X$7&amp;דוח!$C856&amp;דוח!P$8,'נתוני נוכחות'!$N:$N,0)),"")</f>
        <v/>
      </c>
      <c r="Q856" s="28" t="str">
        <f>IFERROR(INDEX('נתוני נוכחות'!$J:$J,MATCH(דוח!$X$7&amp;דוח!$C856&amp;דוח!P$8,'נתוני נוכחות'!$N:$N,0)),"")</f>
        <v/>
      </c>
      <c r="R856" s="28" t="str">
        <f>IFERROR(INDEX('נתוני נוכחות'!$G:$G,MATCH(דוח!$X$7&amp;דוח!$C856&amp;דוח!R$8,'נתוני נוכחות'!$N:$N,0)),"")</f>
        <v/>
      </c>
      <c r="S856" s="28" t="str">
        <f>IFERROR(INDEX('נתוני נוכחות'!$J:$J,MATCH(דוח!$X$7&amp;דוח!$C856&amp;דוח!R$8,'נתוני נוכחות'!$N:$N,0)),"")</f>
        <v/>
      </c>
      <c r="T856" s="23">
        <f t="shared" si="52"/>
        <v>0</v>
      </c>
      <c r="U856" s="38">
        <f t="shared" si="55"/>
        <v>0</v>
      </c>
      <c r="Z856" s="23">
        <f>IFERROR(INDEX('נתוני נוכחות'!$K:$K,MATCH(דוח!$X$7&amp;דוח!$C856&amp;דוח!D$8,'נתוני נוכחות'!$N:$N,0)),0)</f>
        <v>0</v>
      </c>
      <c r="AA856" s="23">
        <f>IFERROR(INDEX('נתוני נוכחות'!$K:$K,MATCH(דוח!$X$7&amp;דוח!$C856&amp;דוח!F$8,'נתוני נוכחות'!$N:$N,0)),0)</f>
        <v>0</v>
      </c>
      <c r="AB856" s="23">
        <f>IFERROR(INDEX('נתוני נוכחות'!$K:$K,MATCH(דוח!$X$7&amp;דוח!$C856&amp;דוח!H$8,'נתוני נוכחות'!$N:$N,0)),0)</f>
        <v>0</v>
      </c>
      <c r="AC856" s="23">
        <f>IFERROR(INDEX('נתוני נוכחות'!$K:$K,MATCH(דוח!$X$7&amp;דוח!$C856&amp;דוח!J$8,'נתוני נוכחות'!$N:$N,0)),0)</f>
        <v>0</v>
      </c>
      <c r="AD856" s="23">
        <f>IFERROR(INDEX('נתוני נוכחות'!$K:$K,MATCH(דוח!$X$7&amp;דוח!$C856&amp;דוח!L$8,'נתוני נוכחות'!$N:$N,0)),0)</f>
        <v>0</v>
      </c>
      <c r="AE856" s="23">
        <f>IFERROR(INDEX('נתוני נוכחות'!$K:$K,MATCH(דוח!$X$7&amp;דוח!$C856&amp;דוח!N$8,'נתוני נוכחות'!$N:$N,0)),0)</f>
        <v>0</v>
      </c>
      <c r="AF856" s="23">
        <f>IFERROR(INDEX('נתוני נוכחות'!$K:$K,MATCH(דוח!$X$7&amp;דוח!$C856&amp;דוח!P$8,'נתוני נוכחות'!$N:$N,0)),0)</f>
        <v>0</v>
      </c>
      <c r="AG856" s="23">
        <f>IFERROR(INDEX('נתוני נוכחות'!$K:$K,MATCH(דוח!$X$7&amp;דוח!$C856&amp;דוח!R$8,'נתוני נוכחות'!$N:$N,0)),0)</f>
        <v>0</v>
      </c>
    </row>
    <row r="857" spans="1:33" customFormat="1" x14ac:dyDescent="0.2">
      <c r="A857" s="23">
        <v>848</v>
      </c>
      <c r="B857" s="36" t="str">
        <f t="shared" si="53"/>
        <v/>
      </c>
      <c r="C857" s="27" t="str">
        <f t="shared" si="54"/>
        <v/>
      </c>
      <c r="D857" s="28" t="str">
        <f>IFERROR(INDEX('נתוני נוכחות'!$G:$G,MATCH(דוח!$X$7&amp;דוח!$C857&amp;דוח!D$8,'נתוני נוכחות'!$N:$N,0)),"")</f>
        <v/>
      </c>
      <c r="E857" s="28" t="str">
        <f>IFERROR(INDEX('נתוני נוכחות'!$J:$J,MATCH(דוח!$X$7&amp;דוח!$C857&amp;דוח!D$8,'נתוני נוכחות'!$N:$N,0)),"")</f>
        <v/>
      </c>
      <c r="F857" s="28" t="str">
        <f>IFERROR(INDEX('נתוני נוכחות'!$G:$G,MATCH(דוח!$X$7&amp;דוח!$C857&amp;דוח!F$8,'נתוני נוכחות'!$N:$N,0)),"")</f>
        <v/>
      </c>
      <c r="G857" s="28" t="str">
        <f>IFERROR(INDEX('נתוני נוכחות'!$J:$J,MATCH(דוח!$X$7&amp;דוח!$C857&amp;דוח!F$8,'נתוני נוכחות'!$N:$N,0)),"")</f>
        <v/>
      </c>
      <c r="H857" s="28" t="str">
        <f>IFERROR(INDEX('נתוני נוכחות'!$G:$G,MATCH(דוח!$X$7&amp;דוח!$C857&amp;דוח!H$8,'נתוני נוכחות'!$N:$N,0)),"")</f>
        <v/>
      </c>
      <c r="I857" s="28" t="str">
        <f>IFERROR(INDEX('נתוני נוכחות'!$J:$J,MATCH(דוח!$X$7&amp;דוח!$C857&amp;דוח!H$8,'נתוני נוכחות'!$N:$N,0)),"")</f>
        <v/>
      </c>
      <c r="J857" s="28" t="str">
        <f>IFERROR(INDEX('נתוני נוכחות'!$G:$G,MATCH(דוח!$X$7&amp;דוח!$C857&amp;דוח!J$8,'נתוני נוכחות'!$N:$N,0)),"")</f>
        <v/>
      </c>
      <c r="K857" s="28" t="str">
        <f>IFERROR(INDEX('נתוני נוכחות'!$J:$J,MATCH(דוח!$X$7&amp;דוח!$C857&amp;דוח!J$8,'נתוני נוכחות'!$N:$N,0)),"")</f>
        <v/>
      </c>
      <c r="L857" s="28" t="str">
        <f>IFERROR(INDEX('נתוני נוכחות'!$G:$G,MATCH(דוח!$X$7&amp;דוח!$C857&amp;דוח!L$8,'נתוני נוכחות'!$N:$N,0)),"")</f>
        <v/>
      </c>
      <c r="M857" s="28" t="str">
        <f>IFERROR(INDEX('נתוני נוכחות'!$J:$J,MATCH(דוח!$X$7&amp;דוח!$C857&amp;דוח!L$8,'נתוני נוכחות'!$N:$N,0)),"")</f>
        <v/>
      </c>
      <c r="N857" s="28" t="str">
        <f>IFERROR(INDEX('נתוני נוכחות'!$G:$G,MATCH(דוח!$X$7&amp;דוח!$C857&amp;דוח!N$8,'נתוני נוכחות'!$N:$N,0)),"")</f>
        <v/>
      </c>
      <c r="O857" s="28" t="str">
        <f>IFERROR(INDEX('נתוני נוכחות'!$J:$J,MATCH(דוח!$X$7&amp;דוח!$C857&amp;דוח!N$8,'נתוני נוכחות'!$N:$N,0)),"")</f>
        <v/>
      </c>
      <c r="P857" s="28" t="str">
        <f>IFERROR(INDEX('נתוני נוכחות'!$G:$G,MATCH(דוח!$X$7&amp;דוח!$C857&amp;דוח!P$8,'נתוני נוכחות'!$N:$N,0)),"")</f>
        <v/>
      </c>
      <c r="Q857" s="28" t="str">
        <f>IFERROR(INDEX('נתוני נוכחות'!$J:$J,MATCH(דוח!$X$7&amp;דוח!$C857&amp;דוח!P$8,'נתוני נוכחות'!$N:$N,0)),"")</f>
        <v/>
      </c>
      <c r="R857" s="28" t="str">
        <f>IFERROR(INDEX('נתוני נוכחות'!$G:$G,MATCH(דוח!$X$7&amp;דוח!$C857&amp;דוח!R$8,'נתוני נוכחות'!$N:$N,0)),"")</f>
        <v/>
      </c>
      <c r="S857" s="28" t="str">
        <f>IFERROR(INDEX('נתוני נוכחות'!$J:$J,MATCH(דוח!$X$7&amp;דוח!$C857&amp;דוח!R$8,'נתוני נוכחות'!$N:$N,0)),"")</f>
        <v/>
      </c>
      <c r="T857" s="23">
        <f t="shared" si="52"/>
        <v>0</v>
      </c>
      <c r="U857" s="38">
        <f t="shared" si="55"/>
        <v>0</v>
      </c>
      <c r="Z857" s="23">
        <f>IFERROR(INDEX('נתוני נוכחות'!$K:$K,MATCH(דוח!$X$7&amp;דוח!$C857&amp;דוח!D$8,'נתוני נוכחות'!$N:$N,0)),0)</f>
        <v>0</v>
      </c>
      <c r="AA857" s="23">
        <f>IFERROR(INDEX('נתוני נוכחות'!$K:$K,MATCH(דוח!$X$7&amp;דוח!$C857&amp;דוח!F$8,'נתוני נוכחות'!$N:$N,0)),0)</f>
        <v>0</v>
      </c>
      <c r="AB857" s="23">
        <f>IFERROR(INDEX('נתוני נוכחות'!$K:$K,MATCH(דוח!$X$7&amp;דוח!$C857&amp;דוח!H$8,'נתוני נוכחות'!$N:$N,0)),0)</f>
        <v>0</v>
      </c>
      <c r="AC857" s="23">
        <f>IFERROR(INDEX('נתוני נוכחות'!$K:$K,MATCH(דוח!$X$7&amp;דוח!$C857&amp;דוח!J$8,'נתוני נוכחות'!$N:$N,0)),0)</f>
        <v>0</v>
      </c>
      <c r="AD857" s="23">
        <f>IFERROR(INDEX('נתוני נוכחות'!$K:$K,MATCH(דוח!$X$7&amp;דוח!$C857&amp;דוח!L$8,'נתוני נוכחות'!$N:$N,0)),0)</f>
        <v>0</v>
      </c>
      <c r="AE857" s="23">
        <f>IFERROR(INDEX('נתוני נוכחות'!$K:$K,MATCH(דוח!$X$7&amp;דוח!$C857&amp;דוח!N$8,'נתוני נוכחות'!$N:$N,0)),0)</f>
        <v>0</v>
      </c>
      <c r="AF857" s="23">
        <f>IFERROR(INDEX('נתוני נוכחות'!$K:$K,MATCH(דוח!$X$7&amp;דוח!$C857&amp;דוח!P$8,'נתוני נוכחות'!$N:$N,0)),0)</f>
        <v>0</v>
      </c>
      <c r="AG857" s="23">
        <f>IFERROR(INDEX('נתוני נוכחות'!$K:$K,MATCH(דוח!$X$7&amp;דוח!$C857&amp;דוח!R$8,'נתוני נוכחות'!$N:$N,0)),0)</f>
        <v>0</v>
      </c>
    </row>
    <row r="858" spans="1:33" customFormat="1" x14ac:dyDescent="0.2">
      <c r="A858" s="23">
        <v>849</v>
      </c>
      <c r="B858" s="36" t="str">
        <f t="shared" si="53"/>
        <v/>
      </c>
      <c r="C858" s="27" t="str">
        <f t="shared" si="54"/>
        <v/>
      </c>
      <c r="D858" s="28" t="str">
        <f>IFERROR(INDEX('נתוני נוכחות'!$G:$G,MATCH(דוח!$X$7&amp;דוח!$C858&amp;דוח!D$8,'נתוני נוכחות'!$N:$N,0)),"")</f>
        <v/>
      </c>
      <c r="E858" s="28" t="str">
        <f>IFERROR(INDEX('נתוני נוכחות'!$J:$J,MATCH(דוח!$X$7&amp;דוח!$C858&amp;דוח!D$8,'נתוני נוכחות'!$N:$N,0)),"")</f>
        <v/>
      </c>
      <c r="F858" s="28" t="str">
        <f>IFERROR(INDEX('נתוני נוכחות'!$G:$G,MATCH(דוח!$X$7&amp;דוח!$C858&amp;דוח!F$8,'נתוני נוכחות'!$N:$N,0)),"")</f>
        <v/>
      </c>
      <c r="G858" s="28" t="str">
        <f>IFERROR(INDEX('נתוני נוכחות'!$J:$J,MATCH(דוח!$X$7&amp;דוח!$C858&amp;דוח!F$8,'נתוני נוכחות'!$N:$N,0)),"")</f>
        <v/>
      </c>
      <c r="H858" s="28" t="str">
        <f>IFERROR(INDEX('נתוני נוכחות'!$G:$G,MATCH(דוח!$X$7&amp;דוח!$C858&amp;דוח!H$8,'נתוני נוכחות'!$N:$N,0)),"")</f>
        <v/>
      </c>
      <c r="I858" s="28" t="str">
        <f>IFERROR(INDEX('נתוני נוכחות'!$J:$J,MATCH(דוח!$X$7&amp;דוח!$C858&amp;דוח!H$8,'נתוני נוכחות'!$N:$N,0)),"")</f>
        <v/>
      </c>
      <c r="J858" s="28" t="str">
        <f>IFERROR(INDEX('נתוני נוכחות'!$G:$G,MATCH(דוח!$X$7&amp;דוח!$C858&amp;דוח!J$8,'נתוני נוכחות'!$N:$N,0)),"")</f>
        <v/>
      </c>
      <c r="K858" s="28" t="str">
        <f>IFERROR(INDEX('נתוני נוכחות'!$J:$J,MATCH(דוח!$X$7&amp;דוח!$C858&amp;דוח!J$8,'נתוני נוכחות'!$N:$N,0)),"")</f>
        <v/>
      </c>
      <c r="L858" s="28" t="str">
        <f>IFERROR(INDEX('נתוני נוכחות'!$G:$G,MATCH(דוח!$X$7&amp;דוח!$C858&amp;דוח!L$8,'נתוני נוכחות'!$N:$N,0)),"")</f>
        <v/>
      </c>
      <c r="M858" s="28" t="str">
        <f>IFERROR(INDEX('נתוני נוכחות'!$J:$J,MATCH(דוח!$X$7&amp;דוח!$C858&amp;דוח!L$8,'נתוני נוכחות'!$N:$N,0)),"")</f>
        <v/>
      </c>
      <c r="N858" s="28" t="str">
        <f>IFERROR(INDEX('נתוני נוכחות'!$G:$G,MATCH(דוח!$X$7&amp;דוח!$C858&amp;דוח!N$8,'נתוני נוכחות'!$N:$N,0)),"")</f>
        <v/>
      </c>
      <c r="O858" s="28" t="str">
        <f>IFERROR(INDEX('נתוני נוכחות'!$J:$J,MATCH(דוח!$X$7&amp;דוח!$C858&amp;דוח!N$8,'נתוני נוכחות'!$N:$N,0)),"")</f>
        <v/>
      </c>
      <c r="P858" s="28" t="str">
        <f>IFERROR(INDEX('נתוני נוכחות'!$G:$G,MATCH(דוח!$X$7&amp;דוח!$C858&amp;דוח!P$8,'נתוני נוכחות'!$N:$N,0)),"")</f>
        <v/>
      </c>
      <c r="Q858" s="28" t="str">
        <f>IFERROR(INDEX('נתוני נוכחות'!$J:$J,MATCH(דוח!$X$7&amp;דוח!$C858&amp;דוח!P$8,'נתוני נוכחות'!$N:$N,0)),"")</f>
        <v/>
      </c>
      <c r="R858" s="28" t="str">
        <f>IFERROR(INDEX('נתוני נוכחות'!$G:$G,MATCH(דוח!$X$7&amp;דוח!$C858&amp;דוח!R$8,'נתוני נוכחות'!$N:$N,0)),"")</f>
        <v/>
      </c>
      <c r="S858" s="28" t="str">
        <f>IFERROR(INDEX('נתוני נוכחות'!$J:$J,MATCH(דוח!$X$7&amp;דוח!$C858&amp;דוח!R$8,'נתוני נוכחות'!$N:$N,0)),"")</f>
        <v/>
      </c>
      <c r="T858" s="23">
        <f t="shared" si="52"/>
        <v>0</v>
      </c>
      <c r="U858" s="38">
        <f t="shared" si="55"/>
        <v>0</v>
      </c>
      <c r="Z858" s="23">
        <f>IFERROR(INDEX('נתוני נוכחות'!$K:$K,MATCH(דוח!$X$7&amp;דוח!$C858&amp;דוח!D$8,'נתוני נוכחות'!$N:$N,0)),0)</f>
        <v>0</v>
      </c>
      <c r="AA858" s="23">
        <f>IFERROR(INDEX('נתוני נוכחות'!$K:$K,MATCH(דוח!$X$7&amp;דוח!$C858&amp;דוח!F$8,'נתוני נוכחות'!$N:$N,0)),0)</f>
        <v>0</v>
      </c>
      <c r="AB858" s="23">
        <f>IFERROR(INDEX('נתוני נוכחות'!$K:$K,MATCH(דוח!$X$7&amp;דוח!$C858&amp;דוח!H$8,'נתוני נוכחות'!$N:$N,0)),0)</f>
        <v>0</v>
      </c>
      <c r="AC858" s="23">
        <f>IFERROR(INDEX('נתוני נוכחות'!$K:$K,MATCH(דוח!$X$7&amp;דוח!$C858&amp;דוח!J$8,'נתוני נוכחות'!$N:$N,0)),0)</f>
        <v>0</v>
      </c>
      <c r="AD858" s="23">
        <f>IFERROR(INDEX('נתוני נוכחות'!$K:$K,MATCH(דוח!$X$7&amp;דוח!$C858&amp;דוח!L$8,'נתוני נוכחות'!$N:$N,0)),0)</f>
        <v>0</v>
      </c>
      <c r="AE858" s="23">
        <f>IFERROR(INDEX('נתוני נוכחות'!$K:$K,MATCH(דוח!$X$7&amp;דוח!$C858&amp;דוח!N$8,'נתוני נוכחות'!$N:$N,0)),0)</f>
        <v>0</v>
      </c>
      <c r="AF858" s="23">
        <f>IFERROR(INDEX('נתוני נוכחות'!$K:$K,MATCH(דוח!$X$7&amp;דוח!$C858&amp;דוח!P$8,'נתוני נוכחות'!$N:$N,0)),0)</f>
        <v>0</v>
      </c>
      <c r="AG858" s="23">
        <f>IFERROR(INDEX('נתוני נוכחות'!$K:$K,MATCH(דוח!$X$7&amp;דוח!$C858&amp;דוח!R$8,'נתוני נוכחות'!$N:$N,0)),0)</f>
        <v>0</v>
      </c>
    </row>
    <row r="859" spans="1:33" customFormat="1" x14ac:dyDescent="0.2">
      <c r="A859" s="23">
        <v>850</v>
      </c>
      <c r="B859" s="36" t="str">
        <f t="shared" si="53"/>
        <v/>
      </c>
      <c r="C859" s="27" t="str">
        <f t="shared" si="54"/>
        <v/>
      </c>
      <c r="D859" s="28" t="str">
        <f>IFERROR(INDEX('נתוני נוכחות'!$G:$G,MATCH(דוח!$X$7&amp;דוח!$C859&amp;דוח!D$8,'נתוני נוכחות'!$N:$N,0)),"")</f>
        <v/>
      </c>
      <c r="E859" s="28" t="str">
        <f>IFERROR(INDEX('נתוני נוכחות'!$J:$J,MATCH(דוח!$X$7&amp;דוח!$C859&amp;דוח!D$8,'נתוני נוכחות'!$N:$N,0)),"")</f>
        <v/>
      </c>
      <c r="F859" s="28" t="str">
        <f>IFERROR(INDEX('נתוני נוכחות'!$G:$G,MATCH(דוח!$X$7&amp;דוח!$C859&amp;דוח!F$8,'נתוני נוכחות'!$N:$N,0)),"")</f>
        <v/>
      </c>
      <c r="G859" s="28" t="str">
        <f>IFERROR(INDEX('נתוני נוכחות'!$J:$J,MATCH(דוח!$X$7&amp;דוח!$C859&amp;דוח!F$8,'נתוני נוכחות'!$N:$N,0)),"")</f>
        <v/>
      </c>
      <c r="H859" s="28" t="str">
        <f>IFERROR(INDEX('נתוני נוכחות'!$G:$G,MATCH(דוח!$X$7&amp;דוח!$C859&amp;דוח!H$8,'נתוני נוכחות'!$N:$N,0)),"")</f>
        <v/>
      </c>
      <c r="I859" s="28" t="str">
        <f>IFERROR(INDEX('נתוני נוכחות'!$J:$J,MATCH(דוח!$X$7&amp;דוח!$C859&amp;דוח!H$8,'נתוני נוכחות'!$N:$N,0)),"")</f>
        <v/>
      </c>
      <c r="J859" s="28" t="str">
        <f>IFERROR(INDEX('נתוני נוכחות'!$G:$G,MATCH(דוח!$X$7&amp;דוח!$C859&amp;דוח!J$8,'נתוני נוכחות'!$N:$N,0)),"")</f>
        <v/>
      </c>
      <c r="K859" s="28" t="str">
        <f>IFERROR(INDEX('נתוני נוכחות'!$J:$J,MATCH(דוח!$X$7&amp;דוח!$C859&amp;דוח!J$8,'נתוני נוכחות'!$N:$N,0)),"")</f>
        <v/>
      </c>
      <c r="L859" s="28" t="str">
        <f>IFERROR(INDEX('נתוני נוכחות'!$G:$G,MATCH(דוח!$X$7&amp;דוח!$C859&amp;דוח!L$8,'נתוני נוכחות'!$N:$N,0)),"")</f>
        <v/>
      </c>
      <c r="M859" s="28" t="str">
        <f>IFERROR(INDEX('נתוני נוכחות'!$J:$J,MATCH(דוח!$X$7&amp;דוח!$C859&amp;דוח!L$8,'נתוני נוכחות'!$N:$N,0)),"")</f>
        <v/>
      </c>
      <c r="N859" s="28" t="str">
        <f>IFERROR(INDEX('נתוני נוכחות'!$G:$G,MATCH(דוח!$X$7&amp;דוח!$C859&amp;דוח!N$8,'נתוני נוכחות'!$N:$N,0)),"")</f>
        <v/>
      </c>
      <c r="O859" s="28" t="str">
        <f>IFERROR(INDEX('נתוני נוכחות'!$J:$J,MATCH(דוח!$X$7&amp;דוח!$C859&amp;דוח!N$8,'נתוני נוכחות'!$N:$N,0)),"")</f>
        <v/>
      </c>
      <c r="P859" s="28" t="str">
        <f>IFERROR(INDEX('נתוני נוכחות'!$G:$G,MATCH(דוח!$X$7&amp;דוח!$C859&amp;דוח!P$8,'נתוני נוכחות'!$N:$N,0)),"")</f>
        <v/>
      </c>
      <c r="Q859" s="28" t="str">
        <f>IFERROR(INDEX('נתוני נוכחות'!$J:$J,MATCH(דוח!$X$7&amp;דוח!$C859&amp;דוח!P$8,'נתוני נוכחות'!$N:$N,0)),"")</f>
        <v/>
      </c>
      <c r="R859" s="28" t="str">
        <f>IFERROR(INDEX('נתוני נוכחות'!$G:$G,MATCH(דוח!$X$7&amp;דוח!$C859&amp;דוח!R$8,'נתוני נוכחות'!$N:$N,0)),"")</f>
        <v/>
      </c>
      <c r="S859" s="28" t="str">
        <f>IFERROR(INDEX('נתוני נוכחות'!$J:$J,MATCH(דוח!$X$7&amp;דוח!$C859&amp;דוח!R$8,'נתוני נוכחות'!$N:$N,0)),"")</f>
        <v/>
      </c>
      <c r="T859" s="23">
        <f t="shared" si="52"/>
        <v>0</v>
      </c>
      <c r="U859" s="38">
        <f t="shared" si="55"/>
        <v>0</v>
      </c>
      <c r="Z859" s="23">
        <f>IFERROR(INDEX('נתוני נוכחות'!$K:$K,MATCH(דוח!$X$7&amp;דוח!$C859&amp;דוח!D$8,'נתוני נוכחות'!$N:$N,0)),0)</f>
        <v>0</v>
      </c>
      <c r="AA859" s="23">
        <f>IFERROR(INDEX('נתוני נוכחות'!$K:$K,MATCH(דוח!$X$7&amp;דוח!$C859&amp;דוח!F$8,'נתוני נוכחות'!$N:$N,0)),0)</f>
        <v>0</v>
      </c>
      <c r="AB859" s="23">
        <f>IFERROR(INDEX('נתוני נוכחות'!$K:$K,MATCH(דוח!$X$7&amp;דוח!$C859&amp;דוח!H$8,'נתוני נוכחות'!$N:$N,0)),0)</f>
        <v>0</v>
      </c>
      <c r="AC859" s="23">
        <f>IFERROR(INDEX('נתוני נוכחות'!$K:$K,MATCH(דוח!$X$7&amp;דוח!$C859&amp;דוח!J$8,'נתוני נוכחות'!$N:$N,0)),0)</f>
        <v>0</v>
      </c>
      <c r="AD859" s="23">
        <f>IFERROR(INDEX('נתוני נוכחות'!$K:$K,MATCH(דוח!$X$7&amp;דוח!$C859&amp;דוח!L$8,'נתוני נוכחות'!$N:$N,0)),0)</f>
        <v>0</v>
      </c>
      <c r="AE859" s="23">
        <f>IFERROR(INDEX('נתוני נוכחות'!$K:$K,MATCH(דוח!$X$7&amp;דוח!$C859&amp;דוח!N$8,'נתוני נוכחות'!$N:$N,0)),0)</f>
        <v>0</v>
      </c>
      <c r="AF859" s="23">
        <f>IFERROR(INDEX('נתוני נוכחות'!$K:$K,MATCH(דוח!$X$7&amp;דוח!$C859&amp;דוח!P$8,'נתוני נוכחות'!$N:$N,0)),0)</f>
        <v>0</v>
      </c>
      <c r="AG859" s="23">
        <f>IFERROR(INDEX('נתוני נוכחות'!$K:$K,MATCH(דוח!$X$7&amp;דוח!$C859&amp;דוח!R$8,'נתוני נוכחות'!$N:$N,0)),0)</f>
        <v>0</v>
      </c>
    </row>
    <row r="860" spans="1:33" customFormat="1" x14ac:dyDescent="0.2">
      <c r="A860" s="23">
        <v>851</v>
      </c>
      <c r="B860" s="36" t="str">
        <f t="shared" si="53"/>
        <v/>
      </c>
      <c r="C860" s="27" t="str">
        <f t="shared" si="54"/>
        <v/>
      </c>
      <c r="D860" s="28" t="str">
        <f>IFERROR(INDEX('נתוני נוכחות'!$G:$G,MATCH(דוח!$X$7&amp;דוח!$C860&amp;דוח!D$8,'נתוני נוכחות'!$N:$N,0)),"")</f>
        <v/>
      </c>
      <c r="E860" s="28" t="str">
        <f>IFERROR(INDEX('נתוני נוכחות'!$J:$J,MATCH(דוח!$X$7&amp;דוח!$C860&amp;דוח!D$8,'נתוני נוכחות'!$N:$N,0)),"")</f>
        <v/>
      </c>
      <c r="F860" s="28" t="str">
        <f>IFERROR(INDEX('נתוני נוכחות'!$G:$G,MATCH(דוח!$X$7&amp;דוח!$C860&amp;דוח!F$8,'נתוני נוכחות'!$N:$N,0)),"")</f>
        <v/>
      </c>
      <c r="G860" s="28" t="str">
        <f>IFERROR(INDEX('נתוני נוכחות'!$J:$J,MATCH(דוח!$X$7&amp;דוח!$C860&amp;דוח!F$8,'נתוני נוכחות'!$N:$N,0)),"")</f>
        <v/>
      </c>
      <c r="H860" s="28" t="str">
        <f>IFERROR(INDEX('נתוני נוכחות'!$G:$G,MATCH(דוח!$X$7&amp;דוח!$C860&amp;דוח!H$8,'נתוני נוכחות'!$N:$N,0)),"")</f>
        <v/>
      </c>
      <c r="I860" s="28" t="str">
        <f>IFERROR(INDEX('נתוני נוכחות'!$J:$J,MATCH(דוח!$X$7&amp;דוח!$C860&amp;דוח!H$8,'נתוני נוכחות'!$N:$N,0)),"")</f>
        <v/>
      </c>
      <c r="J860" s="28" t="str">
        <f>IFERROR(INDEX('נתוני נוכחות'!$G:$G,MATCH(דוח!$X$7&amp;דוח!$C860&amp;דוח!J$8,'נתוני נוכחות'!$N:$N,0)),"")</f>
        <v/>
      </c>
      <c r="K860" s="28" t="str">
        <f>IFERROR(INDEX('נתוני נוכחות'!$J:$J,MATCH(דוח!$X$7&amp;דוח!$C860&amp;דוח!J$8,'נתוני נוכחות'!$N:$N,0)),"")</f>
        <v/>
      </c>
      <c r="L860" s="28" t="str">
        <f>IFERROR(INDEX('נתוני נוכחות'!$G:$G,MATCH(דוח!$X$7&amp;דוח!$C860&amp;דוח!L$8,'נתוני נוכחות'!$N:$N,0)),"")</f>
        <v/>
      </c>
      <c r="M860" s="28" t="str">
        <f>IFERROR(INDEX('נתוני נוכחות'!$J:$J,MATCH(דוח!$X$7&amp;דוח!$C860&amp;דוח!L$8,'נתוני נוכחות'!$N:$N,0)),"")</f>
        <v/>
      </c>
      <c r="N860" s="28" t="str">
        <f>IFERROR(INDEX('נתוני נוכחות'!$G:$G,MATCH(דוח!$X$7&amp;דוח!$C860&amp;דוח!N$8,'נתוני נוכחות'!$N:$N,0)),"")</f>
        <v/>
      </c>
      <c r="O860" s="28" t="str">
        <f>IFERROR(INDEX('נתוני נוכחות'!$J:$J,MATCH(דוח!$X$7&amp;דוח!$C860&amp;דוח!N$8,'נתוני נוכחות'!$N:$N,0)),"")</f>
        <v/>
      </c>
      <c r="P860" s="28" t="str">
        <f>IFERROR(INDEX('נתוני נוכחות'!$G:$G,MATCH(דוח!$X$7&amp;דוח!$C860&amp;דוח!P$8,'נתוני נוכחות'!$N:$N,0)),"")</f>
        <v/>
      </c>
      <c r="Q860" s="28" t="str">
        <f>IFERROR(INDEX('נתוני נוכחות'!$J:$J,MATCH(דוח!$X$7&amp;דוח!$C860&amp;דוח!P$8,'נתוני נוכחות'!$N:$N,0)),"")</f>
        <v/>
      </c>
      <c r="R860" s="28" t="str">
        <f>IFERROR(INDEX('נתוני נוכחות'!$G:$G,MATCH(דוח!$X$7&amp;דוח!$C860&amp;דוח!R$8,'נתוני נוכחות'!$N:$N,0)),"")</f>
        <v/>
      </c>
      <c r="S860" s="28" t="str">
        <f>IFERROR(INDEX('נתוני נוכחות'!$J:$J,MATCH(דוח!$X$7&amp;דוח!$C860&amp;דוח!R$8,'נתוני נוכחות'!$N:$N,0)),"")</f>
        <v/>
      </c>
      <c r="T860" s="23">
        <f t="shared" si="52"/>
        <v>0</v>
      </c>
      <c r="U860" s="38">
        <f t="shared" si="55"/>
        <v>0</v>
      </c>
      <c r="Z860" s="23">
        <f>IFERROR(INDEX('נתוני נוכחות'!$K:$K,MATCH(דוח!$X$7&amp;דוח!$C860&amp;דוח!D$8,'נתוני נוכחות'!$N:$N,0)),0)</f>
        <v>0</v>
      </c>
      <c r="AA860" s="23">
        <f>IFERROR(INDEX('נתוני נוכחות'!$K:$K,MATCH(דוח!$X$7&amp;דוח!$C860&amp;דוח!F$8,'נתוני נוכחות'!$N:$N,0)),0)</f>
        <v>0</v>
      </c>
      <c r="AB860" s="23">
        <f>IFERROR(INDEX('נתוני נוכחות'!$K:$K,MATCH(דוח!$X$7&amp;דוח!$C860&amp;דוח!H$8,'נתוני נוכחות'!$N:$N,0)),0)</f>
        <v>0</v>
      </c>
      <c r="AC860" s="23">
        <f>IFERROR(INDEX('נתוני נוכחות'!$K:$K,MATCH(דוח!$X$7&amp;דוח!$C860&amp;דוח!J$8,'נתוני נוכחות'!$N:$N,0)),0)</f>
        <v>0</v>
      </c>
      <c r="AD860" s="23">
        <f>IFERROR(INDEX('נתוני נוכחות'!$K:$K,MATCH(דוח!$X$7&amp;דוח!$C860&amp;דוח!L$8,'נתוני נוכחות'!$N:$N,0)),0)</f>
        <v>0</v>
      </c>
      <c r="AE860" s="23">
        <f>IFERROR(INDEX('נתוני נוכחות'!$K:$K,MATCH(דוח!$X$7&amp;דוח!$C860&amp;דוח!N$8,'נתוני נוכחות'!$N:$N,0)),0)</f>
        <v>0</v>
      </c>
      <c r="AF860" s="23">
        <f>IFERROR(INDEX('נתוני נוכחות'!$K:$K,MATCH(דוח!$X$7&amp;דוח!$C860&amp;דוח!P$8,'נתוני נוכחות'!$N:$N,0)),0)</f>
        <v>0</v>
      </c>
      <c r="AG860" s="23">
        <f>IFERROR(INDEX('נתוני נוכחות'!$K:$K,MATCH(דוח!$X$7&amp;דוח!$C860&amp;דוח!R$8,'נתוני נוכחות'!$N:$N,0)),0)</f>
        <v>0</v>
      </c>
    </row>
    <row r="861" spans="1:33" customFormat="1" x14ac:dyDescent="0.2">
      <c r="A861" s="23">
        <v>852</v>
      </c>
      <c r="B861" s="36" t="str">
        <f t="shared" si="53"/>
        <v/>
      </c>
      <c r="C861" s="27" t="str">
        <f t="shared" si="54"/>
        <v/>
      </c>
      <c r="D861" s="28" t="str">
        <f>IFERROR(INDEX('נתוני נוכחות'!$G:$G,MATCH(דוח!$X$7&amp;דוח!$C861&amp;דוח!D$8,'נתוני נוכחות'!$N:$N,0)),"")</f>
        <v/>
      </c>
      <c r="E861" s="28" t="str">
        <f>IFERROR(INDEX('נתוני נוכחות'!$J:$J,MATCH(דוח!$X$7&amp;דוח!$C861&amp;דוח!D$8,'נתוני נוכחות'!$N:$N,0)),"")</f>
        <v/>
      </c>
      <c r="F861" s="28" t="str">
        <f>IFERROR(INDEX('נתוני נוכחות'!$G:$G,MATCH(דוח!$X$7&amp;דוח!$C861&amp;דוח!F$8,'נתוני נוכחות'!$N:$N,0)),"")</f>
        <v/>
      </c>
      <c r="G861" s="28" t="str">
        <f>IFERROR(INDEX('נתוני נוכחות'!$J:$J,MATCH(דוח!$X$7&amp;דוח!$C861&amp;דוח!F$8,'נתוני נוכחות'!$N:$N,0)),"")</f>
        <v/>
      </c>
      <c r="H861" s="28" t="str">
        <f>IFERROR(INDEX('נתוני נוכחות'!$G:$G,MATCH(דוח!$X$7&amp;דוח!$C861&amp;דוח!H$8,'נתוני נוכחות'!$N:$N,0)),"")</f>
        <v/>
      </c>
      <c r="I861" s="28" t="str">
        <f>IFERROR(INDEX('נתוני נוכחות'!$J:$J,MATCH(דוח!$X$7&amp;דוח!$C861&amp;דוח!H$8,'נתוני נוכחות'!$N:$N,0)),"")</f>
        <v/>
      </c>
      <c r="J861" s="28" t="str">
        <f>IFERROR(INDEX('נתוני נוכחות'!$G:$G,MATCH(דוח!$X$7&amp;דוח!$C861&amp;דוח!J$8,'נתוני נוכחות'!$N:$N,0)),"")</f>
        <v/>
      </c>
      <c r="K861" s="28" t="str">
        <f>IFERROR(INDEX('נתוני נוכחות'!$J:$J,MATCH(דוח!$X$7&amp;דוח!$C861&amp;דוח!J$8,'נתוני נוכחות'!$N:$N,0)),"")</f>
        <v/>
      </c>
      <c r="L861" s="28" t="str">
        <f>IFERROR(INDEX('נתוני נוכחות'!$G:$G,MATCH(דוח!$X$7&amp;דוח!$C861&amp;דוח!L$8,'נתוני נוכחות'!$N:$N,0)),"")</f>
        <v/>
      </c>
      <c r="M861" s="28" t="str">
        <f>IFERROR(INDEX('נתוני נוכחות'!$J:$J,MATCH(דוח!$X$7&amp;דוח!$C861&amp;דוח!L$8,'נתוני נוכחות'!$N:$N,0)),"")</f>
        <v/>
      </c>
      <c r="N861" s="28" t="str">
        <f>IFERROR(INDEX('נתוני נוכחות'!$G:$G,MATCH(דוח!$X$7&amp;דוח!$C861&amp;דוח!N$8,'נתוני נוכחות'!$N:$N,0)),"")</f>
        <v/>
      </c>
      <c r="O861" s="28" t="str">
        <f>IFERROR(INDEX('נתוני נוכחות'!$J:$J,MATCH(דוח!$X$7&amp;דוח!$C861&amp;דוח!N$8,'נתוני נוכחות'!$N:$N,0)),"")</f>
        <v/>
      </c>
      <c r="P861" s="28" t="str">
        <f>IFERROR(INDEX('נתוני נוכחות'!$G:$G,MATCH(דוח!$X$7&amp;דוח!$C861&amp;דוח!P$8,'נתוני נוכחות'!$N:$N,0)),"")</f>
        <v/>
      </c>
      <c r="Q861" s="28" t="str">
        <f>IFERROR(INDEX('נתוני נוכחות'!$J:$J,MATCH(דוח!$X$7&amp;דוח!$C861&amp;דוח!P$8,'נתוני נוכחות'!$N:$N,0)),"")</f>
        <v/>
      </c>
      <c r="R861" s="28" t="str">
        <f>IFERROR(INDEX('נתוני נוכחות'!$G:$G,MATCH(דוח!$X$7&amp;דוח!$C861&amp;דוח!R$8,'נתוני נוכחות'!$N:$N,0)),"")</f>
        <v/>
      </c>
      <c r="S861" s="28" t="str">
        <f>IFERROR(INDEX('נתוני נוכחות'!$J:$J,MATCH(דוח!$X$7&amp;דוח!$C861&amp;דוח!R$8,'נתוני נוכחות'!$N:$N,0)),"")</f>
        <v/>
      </c>
      <c r="T861" s="23">
        <f t="shared" si="52"/>
        <v>0</v>
      </c>
      <c r="U861" s="38">
        <f t="shared" si="55"/>
        <v>0</v>
      </c>
      <c r="Z861" s="23">
        <f>IFERROR(INDEX('נתוני נוכחות'!$K:$K,MATCH(דוח!$X$7&amp;דוח!$C861&amp;דוח!D$8,'נתוני נוכחות'!$N:$N,0)),0)</f>
        <v>0</v>
      </c>
      <c r="AA861" s="23">
        <f>IFERROR(INDEX('נתוני נוכחות'!$K:$K,MATCH(דוח!$X$7&amp;דוח!$C861&amp;דוח!F$8,'נתוני נוכחות'!$N:$N,0)),0)</f>
        <v>0</v>
      </c>
      <c r="AB861" s="23">
        <f>IFERROR(INDEX('נתוני נוכחות'!$K:$K,MATCH(דוח!$X$7&amp;דוח!$C861&amp;דוח!H$8,'נתוני נוכחות'!$N:$N,0)),0)</f>
        <v>0</v>
      </c>
      <c r="AC861" s="23">
        <f>IFERROR(INDEX('נתוני נוכחות'!$K:$K,MATCH(דוח!$X$7&amp;דוח!$C861&amp;דוח!J$8,'נתוני נוכחות'!$N:$N,0)),0)</f>
        <v>0</v>
      </c>
      <c r="AD861" s="23">
        <f>IFERROR(INDEX('נתוני נוכחות'!$K:$K,MATCH(דוח!$X$7&amp;דוח!$C861&amp;דוח!L$8,'נתוני נוכחות'!$N:$N,0)),0)</f>
        <v>0</v>
      </c>
      <c r="AE861" s="23">
        <f>IFERROR(INDEX('נתוני נוכחות'!$K:$K,MATCH(דוח!$X$7&amp;דוח!$C861&amp;דוח!N$8,'נתוני נוכחות'!$N:$N,0)),0)</f>
        <v>0</v>
      </c>
      <c r="AF861" s="23">
        <f>IFERROR(INDEX('נתוני נוכחות'!$K:$K,MATCH(דוח!$X$7&amp;דוח!$C861&amp;דוח!P$8,'נתוני נוכחות'!$N:$N,0)),0)</f>
        <v>0</v>
      </c>
      <c r="AG861" s="23">
        <f>IFERROR(INDEX('נתוני נוכחות'!$K:$K,MATCH(דוח!$X$7&amp;דוח!$C861&amp;דוח!R$8,'נתוני נוכחות'!$N:$N,0)),0)</f>
        <v>0</v>
      </c>
    </row>
    <row r="862" spans="1:33" customFormat="1" x14ac:dyDescent="0.2">
      <c r="A862" s="23">
        <v>853</v>
      </c>
      <c r="B862" s="36" t="str">
        <f t="shared" si="53"/>
        <v/>
      </c>
      <c r="C862" s="27" t="str">
        <f t="shared" si="54"/>
        <v/>
      </c>
      <c r="D862" s="28" t="str">
        <f>IFERROR(INDEX('נתוני נוכחות'!$G:$G,MATCH(דוח!$X$7&amp;דוח!$C862&amp;דוח!D$8,'נתוני נוכחות'!$N:$N,0)),"")</f>
        <v/>
      </c>
      <c r="E862" s="28" t="str">
        <f>IFERROR(INDEX('נתוני נוכחות'!$J:$J,MATCH(דוח!$X$7&amp;דוח!$C862&amp;דוח!D$8,'נתוני נוכחות'!$N:$N,0)),"")</f>
        <v/>
      </c>
      <c r="F862" s="28" t="str">
        <f>IFERROR(INDEX('נתוני נוכחות'!$G:$G,MATCH(דוח!$X$7&amp;דוח!$C862&amp;דוח!F$8,'נתוני נוכחות'!$N:$N,0)),"")</f>
        <v/>
      </c>
      <c r="G862" s="28" t="str">
        <f>IFERROR(INDEX('נתוני נוכחות'!$J:$J,MATCH(דוח!$X$7&amp;דוח!$C862&amp;דוח!F$8,'נתוני נוכחות'!$N:$N,0)),"")</f>
        <v/>
      </c>
      <c r="H862" s="28" t="str">
        <f>IFERROR(INDEX('נתוני נוכחות'!$G:$G,MATCH(דוח!$X$7&amp;דוח!$C862&amp;דוח!H$8,'נתוני נוכחות'!$N:$N,0)),"")</f>
        <v/>
      </c>
      <c r="I862" s="28" t="str">
        <f>IFERROR(INDEX('נתוני נוכחות'!$J:$J,MATCH(דוח!$X$7&amp;דוח!$C862&amp;דוח!H$8,'נתוני נוכחות'!$N:$N,0)),"")</f>
        <v/>
      </c>
      <c r="J862" s="28" t="str">
        <f>IFERROR(INDEX('נתוני נוכחות'!$G:$G,MATCH(דוח!$X$7&amp;דוח!$C862&amp;דוח!J$8,'נתוני נוכחות'!$N:$N,0)),"")</f>
        <v/>
      </c>
      <c r="K862" s="28" t="str">
        <f>IFERROR(INDEX('נתוני נוכחות'!$J:$J,MATCH(דוח!$X$7&amp;דוח!$C862&amp;דוח!J$8,'נתוני נוכחות'!$N:$N,0)),"")</f>
        <v/>
      </c>
      <c r="L862" s="28" t="str">
        <f>IFERROR(INDEX('נתוני נוכחות'!$G:$G,MATCH(דוח!$X$7&amp;דוח!$C862&amp;דוח!L$8,'נתוני נוכחות'!$N:$N,0)),"")</f>
        <v/>
      </c>
      <c r="M862" s="28" t="str">
        <f>IFERROR(INDEX('נתוני נוכחות'!$J:$J,MATCH(דוח!$X$7&amp;דוח!$C862&amp;דוח!L$8,'נתוני נוכחות'!$N:$N,0)),"")</f>
        <v/>
      </c>
      <c r="N862" s="28" t="str">
        <f>IFERROR(INDEX('נתוני נוכחות'!$G:$G,MATCH(דוח!$X$7&amp;דוח!$C862&amp;דוח!N$8,'נתוני נוכחות'!$N:$N,0)),"")</f>
        <v/>
      </c>
      <c r="O862" s="28" t="str">
        <f>IFERROR(INDEX('נתוני נוכחות'!$J:$J,MATCH(דוח!$X$7&amp;דוח!$C862&amp;דוח!N$8,'נתוני נוכחות'!$N:$N,0)),"")</f>
        <v/>
      </c>
      <c r="P862" s="28" t="str">
        <f>IFERROR(INDEX('נתוני נוכחות'!$G:$G,MATCH(דוח!$X$7&amp;דוח!$C862&amp;דוח!P$8,'נתוני נוכחות'!$N:$N,0)),"")</f>
        <v/>
      </c>
      <c r="Q862" s="28" t="str">
        <f>IFERROR(INDEX('נתוני נוכחות'!$J:$J,MATCH(דוח!$X$7&amp;דוח!$C862&amp;דוח!P$8,'נתוני נוכחות'!$N:$N,0)),"")</f>
        <v/>
      </c>
      <c r="R862" s="28" t="str">
        <f>IFERROR(INDEX('נתוני נוכחות'!$G:$G,MATCH(דוח!$X$7&amp;דוח!$C862&amp;דוח!R$8,'נתוני נוכחות'!$N:$N,0)),"")</f>
        <v/>
      </c>
      <c r="S862" s="28" t="str">
        <f>IFERROR(INDEX('נתוני נוכחות'!$J:$J,MATCH(דוח!$X$7&amp;דוח!$C862&amp;דוח!R$8,'נתוני נוכחות'!$N:$N,0)),"")</f>
        <v/>
      </c>
      <c r="T862" s="23">
        <f t="shared" si="52"/>
        <v>0</v>
      </c>
      <c r="U862" s="38">
        <f t="shared" si="55"/>
        <v>0</v>
      </c>
      <c r="Z862" s="23">
        <f>IFERROR(INDEX('נתוני נוכחות'!$K:$K,MATCH(דוח!$X$7&amp;דוח!$C862&amp;דוח!D$8,'נתוני נוכחות'!$N:$N,0)),0)</f>
        <v>0</v>
      </c>
      <c r="AA862" s="23">
        <f>IFERROR(INDEX('נתוני נוכחות'!$K:$K,MATCH(דוח!$X$7&amp;דוח!$C862&amp;דוח!F$8,'נתוני נוכחות'!$N:$N,0)),0)</f>
        <v>0</v>
      </c>
      <c r="AB862" s="23">
        <f>IFERROR(INDEX('נתוני נוכחות'!$K:$K,MATCH(דוח!$X$7&amp;דוח!$C862&amp;דוח!H$8,'נתוני נוכחות'!$N:$N,0)),0)</f>
        <v>0</v>
      </c>
      <c r="AC862" s="23">
        <f>IFERROR(INDEX('נתוני נוכחות'!$K:$K,MATCH(דוח!$X$7&amp;דוח!$C862&amp;דוח!J$8,'נתוני נוכחות'!$N:$N,0)),0)</f>
        <v>0</v>
      </c>
      <c r="AD862" s="23">
        <f>IFERROR(INDEX('נתוני נוכחות'!$K:$K,MATCH(דוח!$X$7&amp;דוח!$C862&amp;דוח!L$8,'נתוני נוכחות'!$N:$N,0)),0)</f>
        <v>0</v>
      </c>
      <c r="AE862" s="23">
        <f>IFERROR(INDEX('נתוני נוכחות'!$K:$K,MATCH(דוח!$X$7&amp;דוח!$C862&amp;דוח!N$8,'נתוני נוכחות'!$N:$N,0)),0)</f>
        <v>0</v>
      </c>
      <c r="AF862" s="23">
        <f>IFERROR(INDEX('נתוני נוכחות'!$K:$K,MATCH(דוח!$X$7&amp;דוח!$C862&amp;דוח!P$8,'נתוני נוכחות'!$N:$N,0)),0)</f>
        <v>0</v>
      </c>
      <c r="AG862" s="23">
        <f>IFERROR(INDEX('נתוני נוכחות'!$K:$K,MATCH(דוח!$X$7&amp;דוח!$C862&amp;דוח!R$8,'נתוני נוכחות'!$N:$N,0)),0)</f>
        <v>0</v>
      </c>
    </row>
    <row r="863" spans="1:33" customFormat="1" x14ac:dyDescent="0.2">
      <c r="A863" s="23">
        <v>854</v>
      </c>
      <c r="B863" s="36" t="str">
        <f t="shared" si="53"/>
        <v/>
      </c>
      <c r="C863" s="27" t="str">
        <f t="shared" si="54"/>
        <v/>
      </c>
      <c r="D863" s="28" t="str">
        <f>IFERROR(INDEX('נתוני נוכחות'!$G:$G,MATCH(דוח!$X$7&amp;דוח!$C863&amp;דוח!D$8,'נתוני נוכחות'!$N:$N,0)),"")</f>
        <v/>
      </c>
      <c r="E863" s="28" t="str">
        <f>IFERROR(INDEX('נתוני נוכחות'!$J:$J,MATCH(דוח!$X$7&amp;דוח!$C863&amp;דוח!D$8,'נתוני נוכחות'!$N:$N,0)),"")</f>
        <v/>
      </c>
      <c r="F863" s="28" t="str">
        <f>IFERROR(INDEX('נתוני נוכחות'!$G:$G,MATCH(דוח!$X$7&amp;דוח!$C863&amp;דוח!F$8,'נתוני נוכחות'!$N:$N,0)),"")</f>
        <v/>
      </c>
      <c r="G863" s="28" t="str">
        <f>IFERROR(INDEX('נתוני נוכחות'!$J:$J,MATCH(דוח!$X$7&amp;דוח!$C863&amp;דוח!F$8,'נתוני נוכחות'!$N:$N,0)),"")</f>
        <v/>
      </c>
      <c r="H863" s="28" t="str">
        <f>IFERROR(INDEX('נתוני נוכחות'!$G:$G,MATCH(דוח!$X$7&amp;דוח!$C863&amp;דוח!H$8,'נתוני נוכחות'!$N:$N,0)),"")</f>
        <v/>
      </c>
      <c r="I863" s="28" t="str">
        <f>IFERROR(INDEX('נתוני נוכחות'!$J:$J,MATCH(דוח!$X$7&amp;דוח!$C863&amp;דוח!H$8,'נתוני נוכחות'!$N:$N,0)),"")</f>
        <v/>
      </c>
      <c r="J863" s="28" t="str">
        <f>IFERROR(INDEX('נתוני נוכחות'!$G:$G,MATCH(דוח!$X$7&amp;דוח!$C863&amp;דוח!J$8,'נתוני נוכחות'!$N:$N,0)),"")</f>
        <v/>
      </c>
      <c r="K863" s="28" t="str">
        <f>IFERROR(INDEX('נתוני נוכחות'!$J:$J,MATCH(דוח!$X$7&amp;דוח!$C863&amp;דוח!J$8,'נתוני נוכחות'!$N:$N,0)),"")</f>
        <v/>
      </c>
      <c r="L863" s="28" t="str">
        <f>IFERROR(INDEX('נתוני נוכחות'!$G:$G,MATCH(דוח!$X$7&amp;דוח!$C863&amp;דוח!L$8,'נתוני נוכחות'!$N:$N,0)),"")</f>
        <v/>
      </c>
      <c r="M863" s="28" t="str">
        <f>IFERROR(INDEX('נתוני נוכחות'!$J:$J,MATCH(דוח!$X$7&amp;דוח!$C863&amp;דוח!L$8,'נתוני נוכחות'!$N:$N,0)),"")</f>
        <v/>
      </c>
      <c r="N863" s="28" t="str">
        <f>IFERROR(INDEX('נתוני נוכחות'!$G:$G,MATCH(דוח!$X$7&amp;דוח!$C863&amp;דוח!N$8,'נתוני נוכחות'!$N:$N,0)),"")</f>
        <v/>
      </c>
      <c r="O863" s="28" t="str">
        <f>IFERROR(INDEX('נתוני נוכחות'!$J:$J,MATCH(דוח!$X$7&amp;דוח!$C863&amp;דוח!N$8,'נתוני נוכחות'!$N:$N,0)),"")</f>
        <v/>
      </c>
      <c r="P863" s="28" t="str">
        <f>IFERROR(INDEX('נתוני נוכחות'!$G:$G,MATCH(דוח!$X$7&amp;דוח!$C863&amp;דוח!P$8,'נתוני נוכחות'!$N:$N,0)),"")</f>
        <v/>
      </c>
      <c r="Q863" s="28" t="str">
        <f>IFERROR(INDEX('נתוני נוכחות'!$J:$J,MATCH(דוח!$X$7&amp;דוח!$C863&amp;דוח!P$8,'נתוני נוכחות'!$N:$N,0)),"")</f>
        <v/>
      </c>
      <c r="R863" s="28" t="str">
        <f>IFERROR(INDEX('נתוני נוכחות'!$G:$G,MATCH(דוח!$X$7&amp;דוח!$C863&amp;דוח!R$8,'נתוני נוכחות'!$N:$N,0)),"")</f>
        <v/>
      </c>
      <c r="S863" s="28" t="str">
        <f>IFERROR(INDEX('נתוני נוכחות'!$J:$J,MATCH(דוח!$X$7&amp;דוח!$C863&amp;דוח!R$8,'נתוני נוכחות'!$N:$N,0)),"")</f>
        <v/>
      </c>
      <c r="T863" s="23">
        <f t="shared" si="52"/>
        <v>0</v>
      </c>
      <c r="U863" s="38">
        <f t="shared" si="55"/>
        <v>0</v>
      </c>
      <c r="Z863" s="23">
        <f>IFERROR(INDEX('נתוני נוכחות'!$K:$K,MATCH(דוח!$X$7&amp;דוח!$C863&amp;דוח!D$8,'נתוני נוכחות'!$N:$N,0)),0)</f>
        <v>0</v>
      </c>
      <c r="AA863" s="23">
        <f>IFERROR(INDEX('נתוני נוכחות'!$K:$K,MATCH(דוח!$X$7&amp;דוח!$C863&amp;דוח!F$8,'נתוני נוכחות'!$N:$N,0)),0)</f>
        <v>0</v>
      </c>
      <c r="AB863" s="23">
        <f>IFERROR(INDEX('נתוני נוכחות'!$K:$K,MATCH(דוח!$X$7&amp;דוח!$C863&amp;דוח!H$8,'נתוני נוכחות'!$N:$N,0)),0)</f>
        <v>0</v>
      </c>
      <c r="AC863" s="23">
        <f>IFERROR(INDEX('נתוני נוכחות'!$K:$K,MATCH(דוח!$X$7&amp;דוח!$C863&amp;דוח!J$8,'נתוני נוכחות'!$N:$N,0)),0)</f>
        <v>0</v>
      </c>
      <c r="AD863" s="23">
        <f>IFERROR(INDEX('נתוני נוכחות'!$K:$K,MATCH(דוח!$X$7&amp;דוח!$C863&amp;דוח!L$8,'נתוני נוכחות'!$N:$N,0)),0)</f>
        <v>0</v>
      </c>
      <c r="AE863" s="23">
        <f>IFERROR(INDEX('נתוני נוכחות'!$K:$K,MATCH(דוח!$X$7&amp;דוח!$C863&amp;דוח!N$8,'נתוני נוכחות'!$N:$N,0)),0)</f>
        <v>0</v>
      </c>
      <c r="AF863" s="23">
        <f>IFERROR(INDEX('נתוני נוכחות'!$K:$K,MATCH(דוח!$X$7&amp;דוח!$C863&amp;דוח!P$8,'נתוני נוכחות'!$N:$N,0)),0)</f>
        <v>0</v>
      </c>
      <c r="AG863" s="23">
        <f>IFERROR(INDEX('נתוני נוכחות'!$K:$K,MATCH(דוח!$X$7&amp;דוח!$C863&amp;דוח!R$8,'נתוני נוכחות'!$N:$N,0)),0)</f>
        <v>0</v>
      </c>
    </row>
    <row r="864" spans="1:33" customFormat="1" x14ac:dyDescent="0.2">
      <c r="A864" s="23">
        <v>855</v>
      </c>
      <c r="B864" s="36" t="str">
        <f t="shared" si="53"/>
        <v/>
      </c>
      <c r="C864" s="27" t="str">
        <f t="shared" si="54"/>
        <v/>
      </c>
      <c r="D864" s="28" t="str">
        <f>IFERROR(INDEX('נתוני נוכחות'!$G:$G,MATCH(דוח!$X$7&amp;דוח!$C864&amp;דוח!D$8,'נתוני נוכחות'!$N:$N,0)),"")</f>
        <v/>
      </c>
      <c r="E864" s="28" t="str">
        <f>IFERROR(INDEX('נתוני נוכחות'!$J:$J,MATCH(דוח!$X$7&amp;דוח!$C864&amp;דוח!D$8,'נתוני נוכחות'!$N:$N,0)),"")</f>
        <v/>
      </c>
      <c r="F864" s="28" t="str">
        <f>IFERROR(INDEX('נתוני נוכחות'!$G:$G,MATCH(דוח!$X$7&amp;דוח!$C864&amp;דוח!F$8,'נתוני נוכחות'!$N:$N,0)),"")</f>
        <v/>
      </c>
      <c r="G864" s="28" t="str">
        <f>IFERROR(INDEX('נתוני נוכחות'!$J:$J,MATCH(דוח!$X$7&amp;דוח!$C864&amp;דוח!F$8,'נתוני נוכחות'!$N:$N,0)),"")</f>
        <v/>
      </c>
      <c r="H864" s="28" t="str">
        <f>IFERROR(INDEX('נתוני נוכחות'!$G:$G,MATCH(דוח!$X$7&amp;דוח!$C864&amp;דוח!H$8,'נתוני נוכחות'!$N:$N,0)),"")</f>
        <v/>
      </c>
      <c r="I864" s="28" t="str">
        <f>IFERROR(INDEX('נתוני נוכחות'!$J:$J,MATCH(דוח!$X$7&amp;דוח!$C864&amp;דוח!H$8,'נתוני נוכחות'!$N:$N,0)),"")</f>
        <v/>
      </c>
      <c r="J864" s="28" t="str">
        <f>IFERROR(INDEX('נתוני נוכחות'!$G:$G,MATCH(דוח!$X$7&amp;דוח!$C864&amp;דוח!J$8,'נתוני נוכחות'!$N:$N,0)),"")</f>
        <v/>
      </c>
      <c r="K864" s="28" t="str">
        <f>IFERROR(INDEX('נתוני נוכחות'!$J:$J,MATCH(דוח!$X$7&amp;דוח!$C864&amp;דוח!J$8,'נתוני נוכחות'!$N:$N,0)),"")</f>
        <v/>
      </c>
      <c r="L864" s="28" t="str">
        <f>IFERROR(INDEX('נתוני נוכחות'!$G:$G,MATCH(דוח!$X$7&amp;דוח!$C864&amp;דוח!L$8,'נתוני נוכחות'!$N:$N,0)),"")</f>
        <v/>
      </c>
      <c r="M864" s="28" t="str">
        <f>IFERROR(INDEX('נתוני נוכחות'!$J:$J,MATCH(דוח!$X$7&amp;דוח!$C864&amp;דוח!L$8,'נתוני נוכחות'!$N:$N,0)),"")</f>
        <v/>
      </c>
      <c r="N864" s="28" t="str">
        <f>IFERROR(INDEX('נתוני נוכחות'!$G:$G,MATCH(דוח!$X$7&amp;דוח!$C864&amp;דוח!N$8,'נתוני נוכחות'!$N:$N,0)),"")</f>
        <v/>
      </c>
      <c r="O864" s="28" t="str">
        <f>IFERROR(INDEX('נתוני נוכחות'!$J:$J,MATCH(דוח!$X$7&amp;דוח!$C864&amp;דוח!N$8,'נתוני נוכחות'!$N:$N,0)),"")</f>
        <v/>
      </c>
      <c r="P864" s="28" t="str">
        <f>IFERROR(INDEX('נתוני נוכחות'!$G:$G,MATCH(דוח!$X$7&amp;דוח!$C864&amp;דוח!P$8,'נתוני נוכחות'!$N:$N,0)),"")</f>
        <v/>
      </c>
      <c r="Q864" s="28" t="str">
        <f>IFERROR(INDEX('נתוני נוכחות'!$J:$J,MATCH(דוח!$X$7&amp;דוח!$C864&amp;דוח!P$8,'נתוני נוכחות'!$N:$N,0)),"")</f>
        <v/>
      </c>
      <c r="R864" s="28" t="str">
        <f>IFERROR(INDEX('נתוני נוכחות'!$G:$G,MATCH(דוח!$X$7&amp;דוח!$C864&amp;דוח!R$8,'נתוני נוכחות'!$N:$N,0)),"")</f>
        <v/>
      </c>
      <c r="S864" s="28" t="str">
        <f>IFERROR(INDEX('נתוני נוכחות'!$J:$J,MATCH(דוח!$X$7&amp;דוח!$C864&amp;דוח!R$8,'נתוני נוכחות'!$N:$N,0)),"")</f>
        <v/>
      </c>
      <c r="T864" s="23">
        <f t="shared" si="52"/>
        <v>0</v>
      </c>
      <c r="U864" s="38">
        <f t="shared" si="55"/>
        <v>0</v>
      </c>
      <c r="Z864" s="23">
        <f>IFERROR(INDEX('נתוני נוכחות'!$K:$K,MATCH(דוח!$X$7&amp;דוח!$C864&amp;דוח!D$8,'נתוני נוכחות'!$N:$N,0)),0)</f>
        <v>0</v>
      </c>
      <c r="AA864" s="23">
        <f>IFERROR(INDEX('נתוני נוכחות'!$K:$K,MATCH(דוח!$X$7&amp;דוח!$C864&amp;דוח!F$8,'נתוני נוכחות'!$N:$N,0)),0)</f>
        <v>0</v>
      </c>
      <c r="AB864" s="23">
        <f>IFERROR(INDEX('נתוני נוכחות'!$K:$K,MATCH(דוח!$X$7&amp;דוח!$C864&amp;דוח!H$8,'נתוני נוכחות'!$N:$N,0)),0)</f>
        <v>0</v>
      </c>
      <c r="AC864" s="23">
        <f>IFERROR(INDEX('נתוני נוכחות'!$K:$K,MATCH(דוח!$X$7&amp;דוח!$C864&amp;דוח!J$8,'נתוני נוכחות'!$N:$N,0)),0)</f>
        <v>0</v>
      </c>
      <c r="AD864" s="23">
        <f>IFERROR(INDEX('נתוני נוכחות'!$K:$K,MATCH(דוח!$X$7&amp;דוח!$C864&amp;דוח!L$8,'נתוני נוכחות'!$N:$N,0)),0)</f>
        <v>0</v>
      </c>
      <c r="AE864" s="23">
        <f>IFERROR(INDEX('נתוני נוכחות'!$K:$K,MATCH(דוח!$X$7&amp;דוח!$C864&amp;דוח!N$8,'נתוני נוכחות'!$N:$N,0)),0)</f>
        <v>0</v>
      </c>
      <c r="AF864" s="23">
        <f>IFERROR(INDEX('נתוני נוכחות'!$K:$K,MATCH(דוח!$X$7&amp;דוח!$C864&amp;דוח!P$8,'נתוני נוכחות'!$N:$N,0)),0)</f>
        <v>0</v>
      </c>
      <c r="AG864" s="23">
        <f>IFERROR(INDEX('נתוני נוכחות'!$K:$K,MATCH(דוח!$X$7&amp;דוח!$C864&amp;דוח!R$8,'נתוני נוכחות'!$N:$N,0)),0)</f>
        <v>0</v>
      </c>
    </row>
    <row r="865" spans="1:33" customFormat="1" x14ac:dyDescent="0.2">
      <c r="A865" s="23">
        <v>856</v>
      </c>
      <c r="B865" s="36" t="str">
        <f t="shared" si="53"/>
        <v/>
      </c>
      <c r="C865" s="27" t="str">
        <f t="shared" si="54"/>
        <v/>
      </c>
      <c r="D865" s="28" t="str">
        <f>IFERROR(INDEX('נתוני נוכחות'!$G:$G,MATCH(דוח!$X$7&amp;דוח!$C865&amp;דוח!D$8,'נתוני נוכחות'!$N:$N,0)),"")</f>
        <v/>
      </c>
      <c r="E865" s="28" t="str">
        <f>IFERROR(INDEX('נתוני נוכחות'!$J:$J,MATCH(דוח!$X$7&amp;דוח!$C865&amp;דוח!D$8,'נתוני נוכחות'!$N:$N,0)),"")</f>
        <v/>
      </c>
      <c r="F865" s="28" t="str">
        <f>IFERROR(INDEX('נתוני נוכחות'!$G:$G,MATCH(דוח!$X$7&amp;דוח!$C865&amp;דוח!F$8,'נתוני נוכחות'!$N:$N,0)),"")</f>
        <v/>
      </c>
      <c r="G865" s="28" t="str">
        <f>IFERROR(INDEX('נתוני נוכחות'!$J:$J,MATCH(דוח!$X$7&amp;דוח!$C865&amp;דוח!F$8,'נתוני נוכחות'!$N:$N,0)),"")</f>
        <v/>
      </c>
      <c r="H865" s="28" t="str">
        <f>IFERROR(INDEX('נתוני נוכחות'!$G:$G,MATCH(דוח!$X$7&amp;דוח!$C865&amp;דוח!H$8,'נתוני נוכחות'!$N:$N,0)),"")</f>
        <v/>
      </c>
      <c r="I865" s="28" t="str">
        <f>IFERROR(INDEX('נתוני נוכחות'!$J:$J,MATCH(דוח!$X$7&amp;דוח!$C865&amp;דוח!H$8,'נתוני נוכחות'!$N:$N,0)),"")</f>
        <v/>
      </c>
      <c r="J865" s="28" t="str">
        <f>IFERROR(INDEX('נתוני נוכחות'!$G:$G,MATCH(דוח!$X$7&amp;דוח!$C865&amp;דוח!J$8,'נתוני נוכחות'!$N:$N,0)),"")</f>
        <v/>
      </c>
      <c r="K865" s="28" t="str">
        <f>IFERROR(INDEX('נתוני נוכחות'!$J:$J,MATCH(דוח!$X$7&amp;דוח!$C865&amp;דוח!J$8,'נתוני נוכחות'!$N:$N,0)),"")</f>
        <v/>
      </c>
      <c r="L865" s="28" t="str">
        <f>IFERROR(INDEX('נתוני נוכחות'!$G:$G,MATCH(דוח!$X$7&amp;דוח!$C865&amp;דוח!L$8,'נתוני נוכחות'!$N:$N,0)),"")</f>
        <v/>
      </c>
      <c r="M865" s="28" t="str">
        <f>IFERROR(INDEX('נתוני נוכחות'!$J:$J,MATCH(דוח!$X$7&amp;דוח!$C865&amp;דוח!L$8,'נתוני נוכחות'!$N:$N,0)),"")</f>
        <v/>
      </c>
      <c r="N865" s="28" t="str">
        <f>IFERROR(INDEX('נתוני נוכחות'!$G:$G,MATCH(דוח!$X$7&amp;דוח!$C865&amp;דוח!N$8,'נתוני נוכחות'!$N:$N,0)),"")</f>
        <v/>
      </c>
      <c r="O865" s="28" t="str">
        <f>IFERROR(INDEX('נתוני נוכחות'!$J:$J,MATCH(דוח!$X$7&amp;דוח!$C865&amp;דוח!N$8,'נתוני נוכחות'!$N:$N,0)),"")</f>
        <v/>
      </c>
      <c r="P865" s="28" t="str">
        <f>IFERROR(INDEX('נתוני נוכחות'!$G:$G,MATCH(דוח!$X$7&amp;דוח!$C865&amp;דוח!P$8,'נתוני נוכחות'!$N:$N,0)),"")</f>
        <v/>
      </c>
      <c r="Q865" s="28" t="str">
        <f>IFERROR(INDEX('נתוני נוכחות'!$J:$J,MATCH(דוח!$X$7&amp;דוח!$C865&amp;דוח!P$8,'נתוני נוכחות'!$N:$N,0)),"")</f>
        <v/>
      </c>
      <c r="R865" s="28" t="str">
        <f>IFERROR(INDEX('נתוני נוכחות'!$G:$G,MATCH(דוח!$X$7&amp;דוח!$C865&amp;דוח!R$8,'נתוני נוכחות'!$N:$N,0)),"")</f>
        <v/>
      </c>
      <c r="S865" s="28" t="str">
        <f>IFERROR(INDEX('נתוני נוכחות'!$J:$J,MATCH(דוח!$X$7&amp;דוח!$C865&amp;דוח!R$8,'נתוני נוכחות'!$N:$N,0)),"")</f>
        <v/>
      </c>
      <c r="T865" s="23">
        <f t="shared" si="52"/>
        <v>0</v>
      </c>
      <c r="U865" s="38">
        <f t="shared" si="55"/>
        <v>0</v>
      </c>
      <c r="Z865" s="23">
        <f>IFERROR(INDEX('נתוני נוכחות'!$K:$K,MATCH(דוח!$X$7&amp;דוח!$C865&amp;דוח!D$8,'נתוני נוכחות'!$N:$N,0)),0)</f>
        <v>0</v>
      </c>
      <c r="AA865" s="23">
        <f>IFERROR(INDEX('נתוני נוכחות'!$K:$K,MATCH(דוח!$X$7&amp;דוח!$C865&amp;דוח!F$8,'נתוני נוכחות'!$N:$N,0)),0)</f>
        <v>0</v>
      </c>
      <c r="AB865" s="23">
        <f>IFERROR(INDEX('נתוני נוכחות'!$K:$K,MATCH(דוח!$X$7&amp;דוח!$C865&amp;דוח!H$8,'נתוני נוכחות'!$N:$N,0)),0)</f>
        <v>0</v>
      </c>
      <c r="AC865" s="23">
        <f>IFERROR(INDEX('נתוני נוכחות'!$K:$K,MATCH(דוח!$X$7&amp;דוח!$C865&amp;דוח!J$8,'נתוני נוכחות'!$N:$N,0)),0)</f>
        <v>0</v>
      </c>
      <c r="AD865" s="23">
        <f>IFERROR(INDEX('נתוני נוכחות'!$K:$K,MATCH(דוח!$X$7&amp;דוח!$C865&amp;דוח!L$8,'נתוני נוכחות'!$N:$N,0)),0)</f>
        <v>0</v>
      </c>
      <c r="AE865" s="23">
        <f>IFERROR(INDEX('נתוני נוכחות'!$K:$K,MATCH(דוח!$X$7&amp;דוח!$C865&amp;דוח!N$8,'נתוני נוכחות'!$N:$N,0)),0)</f>
        <v>0</v>
      </c>
      <c r="AF865" s="23">
        <f>IFERROR(INDEX('נתוני נוכחות'!$K:$K,MATCH(דוח!$X$7&amp;דוח!$C865&amp;דוח!P$8,'נתוני נוכחות'!$N:$N,0)),0)</f>
        <v>0</v>
      </c>
      <c r="AG865" s="23">
        <f>IFERROR(INDEX('נתוני נוכחות'!$K:$K,MATCH(דוח!$X$7&amp;דוח!$C865&amp;דוח!R$8,'נתוני נוכחות'!$N:$N,0)),0)</f>
        <v>0</v>
      </c>
    </row>
    <row r="866" spans="1:33" customFormat="1" x14ac:dyDescent="0.2">
      <c r="A866" s="23">
        <v>857</v>
      </c>
      <c r="B866" s="36" t="str">
        <f t="shared" si="53"/>
        <v/>
      </c>
      <c r="C866" s="27" t="str">
        <f t="shared" si="54"/>
        <v/>
      </c>
      <c r="D866" s="28" t="str">
        <f>IFERROR(INDEX('נתוני נוכחות'!$G:$G,MATCH(דוח!$X$7&amp;דוח!$C866&amp;דוח!D$8,'נתוני נוכחות'!$N:$N,0)),"")</f>
        <v/>
      </c>
      <c r="E866" s="28" t="str">
        <f>IFERROR(INDEX('נתוני נוכחות'!$J:$J,MATCH(דוח!$X$7&amp;דוח!$C866&amp;דוח!D$8,'נתוני נוכחות'!$N:$N,0)),"")</f>
        <v/>
      </c>
      <c r="F866" s="28" t="str">
        <f>IFERROR(INDEX('נתוני נוכחות'!$G:$G,MATCH(דוח!$X$7&amp;דוח!$C866&amp;דוח!F$8,'נתוני נוכחות'!$N:$N,0)),"")</f>
        <v/>
      </c>
      <c r="G866" s="28" t="str">
        <f>IFERROR(INDEX('נתוני נוכחות'!$J:$J,MATCH(דוח!$X$7&amp;דוח!$C866&amp;דוח!F$8,'נתוני נוכחות'!$N:$N,0)),"")</f>
        <v/>
      </c>
      <c r="H866" s="28" t="str">
        <f>IFERROR(INDEX('נתוני נוכחות'!$G:$G,MATCH(דוח!$X$7&amp;דוח!$C866&amp;דוח!H$8,'נתוני נוכחות'!$N:$N,0)),"")</f>
        <v/>
      </c>
      <c r="I866" s="28" t="str">
        <f>IFERROR(INDEX('נתוני נוכחות'!$J:$J,MATCH(דוח!$X$7&amp;דוח!$C866&amp;דוח!H$8,'נתוני נוכחות'!$N:$N,0)),"")</f>
        <v/>
      </c>
      <c r="J866" s="28" t="str">
        <f>IFERROR(INDEX('נתוני נוכחות'!$G:$G,MATCH(דוח!$X$7&amp;דוח!$C866&amp;דוח!J$8,'נתוני נוכחות'!$N:$N,0)),"")</f>
        <v/>
      </c>
      <c r="K866" s="28" t="str">
        <f>IFERROR(INDEX('נתוני נוכחות'!$J:$J,MATCH(דוח!$X$7&amp;דוח!$C866&amp;דוח!J$8,'נתוני נוכחות'!$N:$N,0)),"")</f>
        <v/>
      </c>
      <c r="L866" s="28" t="str">
        <f>IFERROR(INDEX('נתוני נוכחות'!$G:$G,MATCH(דוח!$X$7&amp;דוח!$C866&amp;דוח!L$8,'נתוני נוכחות'!$N:$N,0)),"")</f>
        <v/>
      </c>
      <c r="M866" s="28" t="str">
        <f>IFERROR(INDEX('נתוני נוכחות'!$J:$J,MATCH(דוח!$X$7&amp;דוח!$C866&amp;דוח!L$8,'נתוני נוכחות'!$N:$N,0)),"")</f>
        <v/>
      </c>
      <c r="N866" s="28" t="str">
        <f>IFERROR(INDEX('נתוני נוכחות'!$G:$G,MATCH(דוח!$X$7&amp;דוח!$C866&amp;דוח!N$8,'נתוני נוכחות'!$N:$N,0)),"")</f>
        <v/>
      </c>
      <c r="O866" s="28" t="str">
        <f>IFERROR(INDEX('נתוני נוכחות'!$J:$J,MATCH(דוח!$X$7&amp;דוח!$C866&amp;דוח!N$8,'נתוני נוכחות'!$N:$N,0)),"")</f>
        <v/>
      </c>
      <c r="P866" s="28" t="str">
        <f>IFERROR(INDEX('נתוני נוכחות'!$G:$G,MATCH(דוח!$X$7&amp;דוח!$C866&amp;דוח!P$8,'נתוני נוכחות'!$N:$N,0)),"")</f>
        <v/>
      </c>
      <c r="Q866" s="28" t="str">
        <f>IFERROR(INDEX('נתוני נוכחות'!$J:$J,MATCH(דוח!$X$7&amp;דוח!$C866&amp;דוח!P$8,'נתוני נוכחות'!$N:$N,0)),"")</f>
        <v/>
      </c>
      <c r="R866" s="28" t="str">
        <f>IFERROR(INDEX('נתוני נוכחות'!$G:$G,MATCH(דוח!$X$7&amp;דוח!$C866&amp;דוח!R$8,'נתוני נוכחות'!$N:$N,0)),"")</f>
        <v/>
      </c>
      <c r="S866" s="28" t="str">
        <f>IFERROR(INDEX('נתוני נוכחות'!$J:$J,MATCH(דוח!$X$7&amp;דוח!$C866&amp;דוח!R$8,'נתוני נוכחות'!$N:$N,0)),"")</f>
        <v/>
      </c>
      <c r="T866" s="23">
        <f t="shared" si="52"/>
        <v>0</v>
      </c>
      <c r="U866" s="38">
        <f t="shared" si="55"/>
        <v>0</v>
      </c>
      <c r="Z866" s="23">
        <f>IFERROR(INDEX('נתוני נוכחות'!$K:$K,MATCH(דוח!$X$7&amp;דוח!$C866&amp;דוח!D$8,'נתוני נוכחות'!$N:$N,0)),0)</f>
        <v>0</v>
      </c>
      <c r="AA866" s="23">
        <f>IFERROR(INDEX('נתוני נוכחות'!$K:$K,MATCH(דוח!$X$7&amp;דוח!$C866&amp;דוח!F$8,'נתוני נוכחות'!$N:$N,0)),0)</f>
        <v>0</v>
      </c>
      <c r="AB866" s="23">
        <f>IFERROR(INDEX('נתוני נוכחות'!$K:$K,MATCH(דוח!$X$7&amp;דוח!$C866&amp;דוח!H$8,'נתוני נוכחות'!$N:$N,0)),0)</f>
        <v>0</v>
      </c>
      <c r="AC866" s="23">
        <f>IFERROR(INDEX('נתוני נוכחות'!$K:$K,MATCH(דוח!$X$7&amp;דוח!$C866&amp;דוח!J$8,'נתוני נוכחות'!$N:$N,0)),0)</f>
        <v>0</v>
      </c>
      <c r="AD866" s="23">
        <f>IFERROR(INDEX('נתוני נוכחות'!$K:$K,MATCH(דוח!$X$7&amp;דוח!$C866&amp;דוח!L$8,'נתוני נוכחות'!$N:$N,0)),0)</f>
        <v>0</v>
      </c>
      <c r="AE866" s="23">
        <f>IFERROR(INDEX('נתוני נוכחות'!$K:$K,MATCH(דוח!$X$7&amp;דוח!$C866&amp;דוח!N$8,'נתוני נוכחות'!$N:$N,0)),0)</f>
        <v>0</v>
      </c>
      <c r="AF866" s="23">
        <f>IFERROR(INDEX('נתוני נוכחות'!$K:$K,MATCH(דוח!$X$7&amp;דוח!$C866&amp;דוח!P$8,'נתוני נוכחות'!$N:$N,0)),0)</f>
        <v>0</v>
      </c>
      <c r="AG866" s="23">
        <f>IFERROR(INDEX('נתוני נוכחות'!$K:$K,MATCH(דוח!$X$7&amp;דוח!$C866&amp;דוח!R$8,'נתוני נוכחות'!$N:$N,0)),0)</f>
        <v>0</v>
      </c>
    </row>
    <row r="867" spans="1:33" customFormat="1" x14ac:dyDescent="0.2">
      <c r="A867" s="23">
        <v>858</v>
      </c>
      <c r="B867" s="36" t="str">
        <f t="shared" si="53"/>
        <v/>
      </c>
      <c r="C867" s="27" t="str">
        <f t="shared" si="54"/>
        <v/>
      </c>
      <c r="D867" s="28" t="str">
        <f>IFERROR(INDEX('נתוני נוכחות'!$G:$G,MATCH(דוח!$X$7&amp;דוח!$C867&amp;דוח!D$8,'נתוני נוכחות'!$N:$N,0)),"")</f>
        <v/>
      </c>
      <c r="E867" s="28" t="str">
        <f>IFERROR(INDEX('נתוני נוכחות'!$J:$J,MATCH(דוח!$X$7&amp;דוח!$C867&amp;דוח!D$8,'נתוני נוכחות'!$N:$N,0)),"")</f>
        <v/>
      </c>
      <c r="F867" s="28" t="str">
        <f>IFERROR(INDEX('נתוני נוכחות'!$G:$G,MATCH(דוח!$X$7&amp;דוח!$C867&amp;דוח!F$8,'נתוני נוכחות'!$N:$N,0)),"")</f>
        <v/>
      </c>
      <c r="G867" s="28" t="str">
        <f>IFERROR(INDEX('נתוני נוכחות'!$J:$J,MATCH(דוח!$X$7&amp;דוח!$C867&amp;דוח!F$8,'נתוני נוכחות'!$N:$N,0)),"")</f>
        <v/>
      </c>
      <c r="H867" s="28" t="str">
        <f>IFERROR(INDEX('נתוני נוכחות'!$G:$G,MATCH(דוח!$X$7&amp;דוח!$C867&amp;דוח!H$8,'נתוני נוכחות'!$N:$N,0)),"")</f>
        <v/>
      </c>
      <c r="I867" s="28" t="str">
        <f>IFERROR(INDEX('נתוני נוכחות'!$J:$J,MATCH(דוח!$X$7&amp;דוח!$C867&amp;דוח!H$8,'נתוני נוכחות'!$N:$N,0)),"")</f>
        <v/>
      </c>
      <c r="J867" s="28" t="str">
        <f>IFERROR(INDEX('נתוני נוכחות'!$G:$G,MATCH(דוח!$X$7&amp;דוח!$C867&amp;דוח!J$8,'נתוני נוכחות'!$N:$N,0)),"")</f>
        <v/>
      </c>
      <c r="K867" s="28" t="str">
        <f>IFERROR(INDEX('נתוני נוכחות'!$J:$J,MATCH(דוח!$X$7&amp;דוח!$C867&amp;דוח!J$8,'נתוני נוכחות'!$N:$N,0)),"")</f>
        <v/>
      </c>
      <c r="L867" s="28" t="str">
        <f>IFERROR(INDEX('נתוני נוכחות'!$G:$G,MATCH(דוח!$X$7&amp;דוח!$C867&amp;דוח!L$8,'נתוני נוכחות'!$N:$N,0)),"")</f>
        <v/>
      </c>
      <c r="M867" s="28" t="str">
        <f>IFERROR(INDEX('נתוני נוכחות'!$J:$J,MATCH(דוח!$X$7&amp;דוח!$C867&amp;דוח!L$8,'נתוני נוכחות'!$N:$N,0)),"")</f>
        <v/>
      </c>
      <c r="N867" s="28" t="str">
        <f>IFERROR(INDEX('נתוני נוכחות'!$G:$G,MATCH(דוח!$X$7&amp;דוח!$C867&amp;דוח!N$8,'נתוני נוכחות'!$N:$N,0)),"")</f>
        <v/>
      </c>
      <c r="O867" s="28" t="str">
        <f>IFERROR(INDEX('נתוני נוכחות'!$J:$J,MATCH(דוח!$X$7&amp;דוח!$C867&amp;דוח!N$8,'נתוני נוכחות'!$N:$N,0)),"")</f>
        <v/>
      </c>
      <c r="P867" s="28" t="str">
        <f>IFERROR(INDEX('נתוני נוכחות'!$G:$G,MATCH(דוח!$X$7&amp;דוח!$C867&amp;דוח!P$8,'נתוני נוכחות'!$N:$N,0)),"")</f>
        <v/>
      </c>
      <c r="Q867" s="28" t="str">
        <f>IFERROR(INDEX('נתוני נוכחות'!$J:$J,MATCH(דוח!$X$7&amp;דוח!$C867&amp;דוח!P$8,'נתוני נוכחות'!$N:$N,0)),"")</f>
        <v/>
      </c>
      <c r="R867" s="28" t="str">
        <f>IFERROR(INDEX('נתוני נוכחות'!$G:$G,MATCH(דוח!$X$7&amp;דוח!$C867&amp;דוח!R$8,'נתוני נוכחות'!$N:$N,0)),"")</f>
        <v/>
      </c>
      <c r="S867" s="28" t="str">
        <f>IFERROR(INDEX('נתוני נוכחות'!$J:$J,MATCH(דוח!$X$7&amp;דוח!$C867&amp;דוח!R$8,'נתוני נוכחות'!$N:$N,0)),"")</f>
        <v/>
      </c>
      <c r="T867" s="23">
        <f t="shared" si="52"/>
        <v>0</v>
      </c>
      <c r="U867" s="38">
        <f t="shared" si="55"/>
        <v>0</v>
      </c>
      <c r="Z867" s="23">
        <f>IFERROR(INDEX('נתוני נוכחות'!$K:$K,MATCH(דוח!$X$7&amp;דוח!$C867&amp;דוח!D$8,'נתוני נוכחות'!$N:$N,0)),0)</f>
        <v>0</v>
      </c>
      <c r="AA867" s="23">
        <f>IFERROR(INDEX('נתוני נוכחות'!$K:$K,MATCH(דוח!$X$7&amp;דוח!$C867&amp;דוח!F$8,'נתוני נוכחות'!$N:$N,0)),0)</f>
        <v>0</v>
      </c>
      <c r="AB867" s="23">
        <f>IFERROR(INDEX('נתוני נוכחות'!$K:$K,MATCH(דוח!$X$7&amp;דוח!$C867&amp;דוח!H$8,'נתוני נוכחות'!$N:$N,0)),0)</f>
        <v>0</v>
      </c>
      <c r="AC867" s="23">
        <f>IFERROR(INDEX('נתוני נוכחות'!$K:$K,MATCH(דוח!$X$7&amp;דוח!$C867&amp;דוח!J$8,'נתוני נוכחות'!$N:$N,0)),0)</f>
        <v>0</v>
      </c>
      <c r="AD867" s="23">
        <f>IFERROR(INDEX('נתוני נוכחות'!$K:$K,MATCH(דוח!$X$7&amp;דוח!$C867&amp;דוח!L$8,'נתוני נוכחות'!$N:$N,0)),0)</f>
        <v>0</v>
      </c>
      <c r="AE867" s="23">
        <f>IFERROR(INDEX('נתוני נוכחות'!$K:$K,MATCH(דוח!$X$7&amp;דוח!$C867&amp;דוח!N$8,'נתוני נוכחות'!$N:$N,0)),0)</f>
        <v>0</v>
      </c>
      <c r="AF867" s="23">
        <f>IFERROR(INDEX('נתוני נוכחות'!$K:$K,MATCH(דוח!$X$7&amp;דוח!$C867&amp;דוח!P$8,'נתוני נוכחות'!$N:$N,0)),0)</f>
        <v>0</v>
      </c>
      <c r="AG867" s="23">
        <f>IFERROR(INDEX('נתוני נוכחות'!$K:$K,MATCH(דוח!$X$7&amp;דוח!$C867&amp;דוח!R$8,'נתוני נוכחות'!$N:$N,0)),0)</f>
        <v>0</v>
      </c>
    </row>
    <row r="868" spans="1:33" customFormat="1" x14ac:dyDescent="0.2">
      <c r="A868" s="23">
        <v>859</v>
      </c>
      <c r="B868" s="36" t="str">
        <f t="shared" si="53"/>
        <v/>
      </c>
      <c r="C868" s="27" t="str">
        <f t="shared" si="54"/>
        <v/>
      </c>
      <c r="D868" s="28" t="str">
        <f>IFERROR(INDEX('נתוני נוכחות'!$G:$G,MATCH(דוח!$X$7&amp;דוח!$C868&amp;דוח!D$8,'נתוני נוכחות'!$N:$N,0)),"")</f>
        <v/>
      </c>
      <c r="E868" s="28" t="str">
        <f>IFERROR(INDEX('נתוני נוכחות'!$J:$J,MATCH(דוח!$X$7&amp;דוח!$C868&amp;דוח!D$8,'נתוני נוכחות'!$N:$N,0)),"")</f>
        <v/>
      </c>
      <c r="F868" s="28" t="str">
        <f>IFERROR(INDEX('נתוני נוכחות'!$G:$G,MATCH(דוח!$X$7&amp;דוח!$C868&amp;דוח!F$8,'נתוני נוכחות'!$N:$N,0)),"")</f>
        <v/>
      </c>
      <c r="G868" s="28" t="str">
        <f>IFERROR(INDEX('נתוני נוכחות'!$J:$J,MATCH(דוח!$X$7&amp;דוח!$C868&amp;דוח!F$8,'נתוני נוכחות'!$N:$N,0)),"")</f>
        <v/>
      </c>
      <c r="H868" s="28" t="str">
        <f>IFERROR(INDEX('נתוני נוכחות'!$G:$G,MATCH(דוח!$X$7&amp;דוח!$C868&amp;דוח!H$8,'נתוני נוכחות'!$N:$N,0)),"")</f>
        <v/>
      </c>
      <c r="I868" s="28" t="str">
        <f>IFERROR(INDEX('נתוני נוכחות'!$J:$J,MATCH(דוח!$X$7&amp;דוח!$C868&amp;דוח!H$8,'נתוני נוכחות'!$N:$N,0)),"")</f>
        <v/>
      </c>
      <c r="J868" s="28" t="str">
        <f>IFERROR(INDEX('נתוני נוכחות'!$G:$G,MATCH(דוח!$X$7&amp;דוח!$C868&amp;דוח!J$8,'נתוני נוכחות'!$N:$N,0)),"")</f>
        <v/>
      </c>
      <c r="K868" s="28" t="str">
        <f>IFERROR(INDEX('נתוני נוכחות'!$J:$J,MATCH(דוח!$X$7&amp;דוח!$C868&amp;דוח!J$8,'נתוני נוכחות'!$N:$N,0)),"")</f>
        <v/>
      </c>
      <c r="L868" s="28" t="str">
        <f>IFERROR(INDEX('נתוני נוכחות'!$G:$G,MATCH(דוח!$X$7&amp;דוח!$C868&amp;דוח!L$8,'נתוני נוכחות'!$N:$N,0)),"")</f>
        <v/>
      </c>
      <c r="M868" s="28" t="str">
        <f>IFERROR(INDEX('נתוני נוכחות'!$J:$J,MATCH(דוח!$X$7&amp;דוח!$C868&amp;דוח!L$8,'נתוני נוכחות'!$N:$N,0)),"")</f>
        <v/>
      </c>
      <c r="N868" s="28" t="str">
        <f>IFERROR(INDEX('נתוני נוכחות'!$G:$G,MATCH(דוח!$X$7&amp;דוח!$C868&amp;דוח!N$8,'נתוני נוכחות'!$N:$N,0)),"")</f>
        <v/>
      </c>
      <c r="O868" s="28" t="str">
        <f>IFERROR(INDEX('נתוני נוכחות'!$J:$J,MATCH(דוח!$X$7&amp;דוח!$C868&amp;דוח!N$8,'נתוני נוכחות'!$N:$N,0)),"")</f>
        <v/>
      </c>
      <c r="P868" s="28" t="str">
        <f>IFERROR(INDEX('נתוני נוכחות'!$G:$G,MATCH(דוח!$X$7&amp;דוח!$C868&amp;דוח!P$8,'נתוני נוכחות'!$N:$N,0)),"")</f>
        <v/>
      </c>
      <c r="Q868" s="28" t="str">
        <f>IFERROR(INDEX('נתוני נוכחות'!$J:$J,MATCH(דוח!$X$7&amp;דוח!$C868&amp;דוח!P$8,'נתוני נוכחות'!$N:$N,0)),"")</f>
        <v/>
      </c>
      <c r="R868" s="28" t="str">
        <f>IFERROR(INDEX('נתוני נוכחות'!$G:$G,MATCH(דוח!$X$7&amp;דוח!$C868&amp;דוח!R$8,'נתוני נוכחות'!$N:$N,0)),"")</f>
        <v/>
      </c>
      <c r="S868" s="28" t="str">
        <f>IFERROR(INDEX('נתוני נוכחות'!$J:$J,MATCH(דוח!$X$7&amp;דוח!$C868&amp;דוח!R$8,'נתוני נוכחות'!$N:$N,0)),"")</f>
        <v/>
      </c>
      <c r="T868" s="23">
        <f t="shared" si="52"/>
        <v>0</v>
      </c>
      <c r="U868" s="38">
        <f t="shared" si="55"/>
        <v>0</v>
      </c>
      <c r="Z868" s="23">
        <f>IFERROR(INDEX('נתוני נוכחות'!$K:$K,MATCH(דוח!$X$7&amp;דוח!$C868&amp;דוח!D$8,'נתוני נוכחות'!$N:$N,0)),0)</f>
        <v>0</v>
      </c>
      <c r="AA868" s="23">
        <f>IFERROR(INDEX('נתוני נוכחות'!$K:$K,MATCH(דוח!$X$7&amp;דוח!$C868&amp;דוח!F$8,'נתוני נוכחות'!$N:$N,0)),0)</f>
        <v>0</v>
      </c>
      <c r="AB868" s="23">
        <f>IFERROR(INDEX('נתוני נוכחות'!$K:$K,MATCH(דוח!$X$7&amp;דוח!$C868&amp;דוח!H$8,'נתוני נוכחות'!$N:$N,0)),0)</f>
        <v>0</v>
      </c>
      <c r="AC868" s="23">
        <f>IFERROR(INDEX('נתוני נוכחות'!$K:$K,MATCH(דוח!$X$7&amp;דוח!$C868&amp;דוח!J$8,'נתוני נוכחות'!$N:$N,0)),0)</f>
        <v>0</v>
      </c>
      <c r="AD868" s="23">
        <f>IFERROR(INDEX('נתוני נוכחות'!$K:$K,MATCH(דוח!$X$7&amp;דוח!$C868&amp;דוח!L$8,'נתוני נוכחות'!$N:$N,0)),0)</f>
        <v>0</v>
      </c>
      <c r="AE868" s="23">
        <f>IFERROR(INDEX('נתוני נוכחות'!$K:$K,MATCH(דוח!$X$7&amp;דוח!$C868&amp;דוח!N$8,'נתוני נוכחות'!$N:$N,0)),0)</f>
        <v>0</v>
      </c>
      <c r="AF868" s="23">
        <f>IFERROR(INDEX('נתוני נוכחות'!$K:$K,MATCH(דוח!$X$7&amp;דוח!$C868&amp;דוח!P$8,'נתוני נוכחות'!$N:$N,0)),0)</f>
        <v>0</v>
      </c>
      <c r="AG868" s="23">
        <f>IFERROR(INDEX('נתוני נוכחות'!$K:$K,MATCH(דוח!$X$7&amp;דוח!$C868&amp;דוח!R$8,'נתוני נוכחות'!$N:$N,0)),0)</f>
        <v>0</v>
      </c>
    </row>
    <row r="869" spans="1:33" customFormat="1" x14ac:dyDescent="0.2">
      <c r="A869" s="23">
        <v>860</v>
      </c>
      <c r="B869" s="36" t="str">
        <f t="shared" si="53"/>
        <v/>
      </c>
      <c r="C869" s="27" t="str">
        <f t="shared" si="54"/>
        <v/>
      </c>
      <c r="D869" s="28" t="str">
        <f>IFERROR(INDEX('נתוני נוכחות'!$G:$G,MATCH(דוח!$X$7&amp;דוח!$C869&amp;דוח!D$8,'נתוני נוכחות'!$N:$N,0)),"")</f>
        <v/>
      </c>
      <c r="E869" s="28" t="str">
        <f>IFERROR(INDEX('נתוני נוכחות'!$J:$J,MATCH(דוח!$X$7&amp;דוח!$C869&amp;דוח!D$8,'נתוני נוכחות'!$N:$N,0)),"")</f>
        <v/>
      </c>
      <c r="F869" s="28" t="str">
        <f>IFERROR(INDEX('נתוני נוכחות'!$G:$G,MATCH(דוח!$X$7&amp;דוח!$C869&amp;דוח!F$8,'נתוני נוכחות'!$N:$N,0)),"")</f>
        <v/>
      </c>
      <c r="G869" s="28" t="str">
        <f>IFERROR(INDEX('נתוני נוכחות'!$J:$J,MATCH(דוח!$X$7&amp;דוח!$C869&amp;דוח!F$8,'נתוני נוכחות'!$N:$N,0)),"")</f>
        <v/>
      </c>
      <c r="H869" s="28" t="str">
        <f>IFERROR(INDEX('נתוני נוכחות'!$G:$G,MATCH(דוח!$X$7&amp;דוח!$C869&amp;דוח!H$8,'נתוני נוכחות'!$N:$N,0)),"")</f>
        <v/>
      </c>
      <c r="I869" s="28" t="str">
        <f>IFERROR(INDEX('נתוני נוכחות'!$J:$J,MATCH(דוח!$X$7&amp;דוח!$C869&amp;דוח!H$8,'נתוני נוכחות'!$N:$N,0)),"")</f>
        <v/>
      </c>
      <c r="J869" s="28" t="str">
        <f>IFERROR(INDEX('נתוני נוכחות'!$G:$G,MATCH(דוח!$X$7&amp;דוח!$C869&amp;דוח!J$8,'נתוני נוכחות'!$N:$N,0)),"")</f>
        <v/>
      </c>
      <c r="K869" s="28" t="str">
        <f>IFERROR(INDEX('נתוני נוכחות'!$J:$J,MATCH(דוח!$X$7&amp;דוח!$C869&amp;דוח!J$8,'נתוני נוכחות'!$N:$N,0)),"")</f>
        <v/>
      </c>
      <c r="L869" s="28" t="str">
        <f>IFERROR(INDEX('נתוני נוכחות'!$G:$G,MATCH(דוח!$X$7&amp;דוח!$C869&amp;דוח!L$8,'נתוני נוכחות'!$N:$N,0)),"")</f>
        <v/>
      </c>
      <c r="M869" s="28" t="str">
        <f>IFERROR(INDEX('נתוני נוכחות'!$J:$J,MATCH(דוח!$X$7&amp;דוח!$C869&amp;דוח!L$8,'נתוני נוכחות'!$N:$N,0)),"")</f>
        <v/>
      </c>
      <c r="N869" s="28" t="str">
        <f>IFERROR(INDEX('נתוני נוכחות'!$G:$G,MATCH(דוח!$X$7&amp;דוח!$C869&amp;דוח!N$8,'נתוני נוכחות'!$N:$N,0)),"")</f>
        <v/>
      </c>
      <c r="O869" s="28" t="str">
        <f>IFERROR(INDEX('נתוני נוכחות'!$J:$J,MATCH(דוח!$X$7&amp;דוח!$C869&amp;דוח!N$8,'נתוני נוכחות'!$N:$N,0)),"")</f>
        <v/>
      </c>
      <c r="P869" s="28" t="str">
        <f>IFERROR(INDEX('נתוני נוכחות'!$G:$G,MATCH(דוח!$X$7&amp;דוח!$C869&amp;דוח!P$8,'נתוני נוכחות'!$N:$N,0)),"")</f>
        <v/>
      </c>
      <c r="Q869" s="28" t="str">
        <f>IFERROR(INDEX('נתוני נוכחות'!$J:$J,MATCH(דוח!$X$7&amp;דוח!$C869&amp;דוח!P$8,'נתוני נוכחות'!$N:$N,0)),"")</f>
        <v/>
      </c>
      <c r="R869" s="28" t="str">
        <f>IFERROR(INDEX('נתוני נוכחות'!$G:$G,MATCH(דוח!$X$7&amp;דוח!$C869&amp;דוח!R$8,'נתוני נוכחות'!$N:$N,0)),"")</f>
        <v/>
      </c>
      <c r="S869" s="28" t="str">
        <f>IFERROR(INDEX('נתוני נוכחות'!$J:$J,MATCH(דוח!$X$7&amp;דוח!$C869&amp;דוח!R$8,'נתוני נוכחות'!$N:$N,0)),"")</f>
        <v/>
      </c>
      <c r="T869" s="23">
        <f t="shared" si="52"/>
        <v>0</v>
      </c>
      <c r="U869" s="38">
        <f t="shared" si="55"/>
        <v>0</v>
      </c>
      <c r="Z869" s="23">
        <f>IFERROR(INDEX('נתוני נוכחות'!$K:$K,MATCH(דוח!$X$7&amp;דוח!$C869&amp;דוח!D$8,'נתוני נוכחות'!$N:$N,0)),0)</f>
        <v>0</v>
      </c>
      <c r="AA869" s="23">
        <f>IFERROR(INDEX('נתוני נוכחות'!$K:$K,MATCH(דוח!$X$7&amp;דוח!$C869&amp;דוח!F$8,'נתוני נוכחות'!$N:$N,0)),0)</f>
        <v>0</v>
      </c>
      <c r="AB869" s="23">
        <f>IFERROR(INDEX('נתוני נוכחות'!$K:$K,MATCH(דוח!$X$7&amp;דוח!$C869&amp;דוח!H$8,'נתוני נוכחות'!$N:$N,0)),0)</f>
        <v>0</v>
      </c>
      <c r="AC869" s="23">
        <f>IFERROR(INDEX('נתוני נוכחות'!$K:$K,MATCH(דוח!$X$7&amp;דוח!$C869&amp;דוח!J$8,'נתוני נוכחות'!$N:$N,0)),0)</f>
        <v>0</v>
      </c>
      <c r="AD869" s="23">
        <f>IFERROR(INDEX('נתוני נוכחות'!$K:$K,MATCH(דוח!$X$7&amp;דוח!$C869&amp;דוח!L$8,'נתוני נוכחות'!$N:$N,0)),0)</f>
        <v>0</v>
      </c>
      <c r="AE869" s="23">
        <f>IFERROR(INDEX('נתוני נוכחות'!$K:$K,MATCH(דוח!$X$7&amp;דוח!$C869&amp;דוח!N$8,'נתוני נוכחות'!$N:$N,0)),0)</f>
        <v>0</v>
      </c>
      <c r="AF869" s="23">
        <f>IFERROR(INDEX('נתוני נוכחות'!$K:$K,MATCH(דוח!$X$7&amp;דוח!$C869&amp;דוח!P$8,'נתוני נוכחות'!$N:$N,0)),0)</f>
        <v>0</v>
      </c>
      <c r="AG869" s="23">
        <f>IFERROR(INDEX('נתוני נוכחות'!$K:$K,MATCH(דוח!$X$7&amp;דוח!$C869&amp;דוח!R$8,'נתוני נוכחות'!$N:$N,0)),0)</f>
        <v>0</v>
      </c>
    </row>
    <row r="870" spans="1:33" customFormat="1" x14ac:dyDescent="0.2">
      <c r="A870" s="23">
        <v>861</v>
      </c>
      <c r="B870" s="36" t="str">
        <f t="shared" si="53"/>
        <v/>
      </c>
      <c r="C870" s="27" t="str">
        <f t="shared" si="54"/>
        <v/>
      </c>
      <c r="D870" s="28" t="str">
        <f>IFERROR(INDEX('נתוני נוכחות'!$G:$G,MATCH(דוח!$X$7&amp;דוח!$C870&amp;דוח!D$8,'נתוני נוכחות'!$N:$N,0)),"")</f>
        <v/>
      </c>
      <c r="E870" s="28" t="str">
        <f>IFERROR(INDEX('נתוני נוכחות'!$J:$J,MATCH(דוח!$X$7&amp;דוח!$C870&amp;דוח!D$8,'נתוני נוכחות'!$N:$N,0)),"")</f>
        <v/>
      </c>
      <c r="F870" s="28" t="str">
        <f>IFERROR(INDEX('נתוני נוכחות'!$G:$G,MATCH(דוח!$X$7&amp;דוח!$C870&amp;דוח!F$8,'נתוני נוכחות'!$N:$N,0)),"")</f>
        <v/>
      </c>
      <c r="G870" s="28" t="str">
        <f>IFERROR(INDEX('נתוני נוכחות'!$J:$J,MATCH(דוח!$X$7&amp;דוח!$C870&amp;דוח!F$8,'נתוני נוכחות'!$N:$N,0)),"")</f>
        <v/>
      </c>
      <c r="H870" s="28" t="str">
        <f>IFERROR(INDEX('נתוני נוכחות'!$G:$G,MATCH(דוח!$X$7&amp;דוח!$C870&amp;דוח!H$8,'נתוני נוכחות'!$N:$N,0)),"")</f>
        <v/>
      </c>
      <c r="I870" s="28" t="str">
        <f>IFERROR(INDEX('נתוני נוכחות'!$J:$J,MATCH(דוח!$X$7&amp;דוח!$C870&amp;דוח!H$8,'נתוני נוכחות'!$N:$N,0)),"")</f>
        <v/>
      </c>
      <c r="J870" s="28" t="str">
        <f>IFERROR(INDEX('נתוני נוכחות'!$G:$G,MATCH(דוח!$X$7&amp;דוח!$C870&amp;דוח!J$8,'נתוני נוכחות'!$N:$N,0)),"")</f>
        <v/>
      </c>
      <c r="K870" s="28" t="str">
        <f>IFERROR(INDEX('נתוני נוכחות'!$J:$J,MATCH(דוח!$X$7&amp;דוח!$C870&amp;דוח!J$8,'נתוני נוכחות'!$N:$N,0)),"")</f>
        <v/>
      </c>
      <c r="L870" s="28" t="str">
        <f>IFERROR(INDEX('נתוני נוכחות'!$G:$G,MATCH(דוח!$X$7&amp;דוח!$C870&amp;דוח!L$8,'נתוני נוכחות'!$N:$N,0)),"")</f>
        <v/>
      </c>
      <c r="M870" s="28" t="str">
        <f>IFERROR(INDEX('נתוני נוכחות'!$J:$J,MATCH(דוח!$X$7&amp;דוח!$C870&amp;דוח!L$8,'נתוני נוכחות'!$N:$N,0)),"")</f>
        <v/>
      </c>
      <c r="N870" s="28" t="str">
        <f>IFERROR(INDEX('נתוני נוכחות'!$G:$G,MATCH(דוח!$X$7&amp;דוח!$C870&amp;דוח!N$8,'נתוני נוכחות'!$N:$N,0)),"")</f>
        <v/>
      </c>
      <c r="O870" s="28" t="str">
        <f>IFERROR(INDEX('נתוני נוכחות'!$J:$J,MATCH(דוח!$X$7&amp;דוח!$C870&amp;דוח!N$8,'נתוני נוכחות'!$N:$N,0)),"")</f>
        <v/>
      </c>
      <c r="P870" s="28" t="str">
        <f>IFERROR(INDEX('נתוני נוכחות'!$G:$G,MATCH(דוח!$X$7&amp;דוח!$C870&amp;דוח!P$8,'נתוני נוכחות'!$N:$N,0)),"")</f>
        <v/>
      </c>
      <c r="Q870" s="28" t="str">
        <f>IFERROR(INDEX('נתוני נוכחות'!$J:$J,MATCH(דוח!$X$7&amp;דוח!$C870&amp;דוח!P$8,'נתוני נוכחות'!$N:$N,0)),"")</f>
        <v/>
      </c>
      <c r="R870" s="28" t="str">
        <f>IFERROR(INDEX('נתוני נוכחות'!$G:$G,MATCH(דוח!$X$7&amp;דוח!$C870&amp;דוח!R$8,'נתוני נוכחות'!$N:$N,0)),"")</f>
        <v/>
      </c>
      <c r="S870" s="28" t="str">
        <f>IFERROR(INDEX('נתוני נוכחות'!$J:$J,MATCH(דוח!$X$7&amp;דוח!$C870&amp;דוח!R$8,'נתוני נוכחות'!$N:$N,0)),"")</f>
        <v/>
      </c>
      <c r="T870" s="23">
        <f t="shared" si="52"/>
        <v>0</v>
      </c>
      <c r="U870" s="38">
        <f t="shared" si="55"/>
        <v>0</v>
      </c>
      <c r="Z870" s="23">
        <f>IFERROR(INDEX('נתוני נוכחות'!$K:$K,MATCH(דוח!$X$7&amp;דוח!$C870&amp;דוח!D$8,'נתוני נוכחות'!$N:$N,0)),0)</f>
        <v>0</v>
      </c>
      <c r="AA870" s="23">
        <f>IFERROR(INDEX('נתוני נוכחות'!$K:$K,MATCH(דוח!$X$7&amp;דוח!$C870&amp;דוח!F$8,'נתוני נוכחות'!$N:$N,0)),0)</f>
        <v>0</v>
      </c>
      <c r="AB870" s="23">
        <f>IFERROR(INDEX('נתוני נוכחות'!$K:$K,MATCH(דוח!$X$7&amp;דוח!$C870&amp;דוח!H$8,'נתוני נוכחות'!$N:$N,0)),0)</f>
        <v>0</v>
      </c>
      <c r="AC870" s="23">
        <f>IFERROR(INDEX('נתוני נוכחות'!$K:$K,MATCH(דוח!$X$7&amp;דוח!$C870&amp;דוח!J$8,'נתוני נוכחות'!$N:$N,0)),0)</f>
        <v>0</v>
      </c>
      <c r="AD870" s="23">
        <f>IFERROR(INDEX('נתוני נוכחות'!$K:$K,MATCH(דוח!$X$7&amp;דוח!$C870&amp;דוח!L$8,'נתוני נוכחות'!$N:$N,0)),0)</f>
        <v>0</v>
      </c>
      <c r="AE870" s="23">
        <f>IFERROR(INDEX('נתוני נוכחות'!$K:$K,MATCH(דוח!$X$7&amp;דוח!$C870&amp;דוח!N$8,'נתוני נוכחות'!$N:$N,0)),0)</f>
        <v>0</v>
      </c>
      <c r="AF870" s="23">
        <f>IFERROR(INDEX('נתוני נוכחות'!$K:$K,MATCH(דוח!$X$7&amp;דוח!$C870&amp;דוח!P$8,'נתוני נוכחות'!$N:$N,0)),0)</f>
        <v>0</v>
      </c>
      <c r="AG870" s="23">
        <f>IFERROR(INDEX('נתוני נוכחות'!$K:$K,MATCH(דוח!$X$7&amp;דוח!$C870&amp;דוח!R$8,'נתוני נוכחות'!$N:$N,0)),0)</f>
        <v>0</v>
      </c>
    </row>
    <row r="871" spans="1:33" customFormat="1" x14ac:dyDescent="0.2">
      <c r="A871" s="23">
        <v>862</v>
      </c>
      <c r="B871" s="36" t="str">
        <f t="shared" si="53"/>
        <v/>
      </c>
      <c r="C871" s="27" t="str">
        <f t="shared" si="54"/>
        <v/>
      </c>
      <c r="D871" s="28" t="str">
        <f>IFERROR(INDEX('נתוני נוכחות'!$G:$G,MATCH(דוח!$X$7&amp;דוח!$C871&amp;דוח!D$8,'נתוני נוכחות'!$N:$N,0)),"")</f>
        <v/>
      </c>
      <c r="E871" s="28" t="str">
        <f>IFERROR(INDEX('נתוני נוכחות'!$J:$J,MATCH(דוח!$X$7&amp;דוח!$C871&amp;דוח!D$8,'נתוני נוכחות'!$N:$N,0)),"")</f>
        <v/>
      </c>
      <c r="F871" s="28" t="str">
        <f>IFERROR(INDEX('נתוני נוכחות'!$G:$G,MATCH(דוח!$X$7&amp;דוח!$C871&amp;דוח!F$8,'נתוני נוכחות'!$N:$N,0)),"")</f>
        <v/>
      </c>
      <c r="G871" s="28" t="str">
        <f>IFERROR(INDEX('נתוני נוכחות'!$J:$J,MATCH(דוח!$X$7&amp;דוח!$C871&amp;דוח!F$8,'נתוני נוכחות'!$N:$N,0)),"")</f>
        <v/>
      </c>
      <c r="H871" s="28" t="str">
        <f>IFERROR(INDEX('נתוני נוכחות'!$G:$G,MATCH(דוח!$X$7&amp;דוח!$C871&amp;דוח!H$8,'נתוני נוכחות'!$N:$N,0)),"")</f>
        <v/>
      </c>
      <c r="I871" s="28" t="str">
        <f>IFERROR(INDEX('נתוני נוכחות'!$J:$J,MATCH(דוח!$X$7&amp;דוח!$C871&amp;דוח!H$8,'נתוני נוכחות'!$N:$N,0)),"")</f>
        <v/>
      </c>
      <c r="J871" s="28" t="str">
        <f>IFERROR(INDEX('נתוני נוכחות'!$G:$G,MATCH(דוח!$X$7&amp;דוח!$C871&amp;דוח!J$8,'נתוני נוכחות'!$N:$N,0)),"")</f>
        <v/>
      </c>
      <c r="K871" s="28" t="str">
        <f>IFERROR(INDEX('נתוני נוכחות'!$J:$J,MATCH(דוח!$X$7&amp;דוח!$C871&amp;דוח!J$8,'נתוני נוכחות'!$N:$N,0)),"")</f>
        <v/>
      </c>
      <c r="L871" s="28" t="str">
        <f>IFERROR(INDEX('נתוני נוכחות'!$G:$G,MATCH(דוח!$X$7&amp;דוח!$C871&amp;דוח!L$8,'נתוני נוכחות'!$N:$N,0)),"")</f>
        <v/>
      </c>
      <c r="M871" s="28" t="str">
        <f>IFERROR(INDEX('נתוני נוכחות'!$J:$J,MATCH(דוח!$X$7&amp;דוח!$C871&amp;דוח!L$8,'נתוני נוכחות'!$N:$N,0)),"")</f>
        <v/>
      </c>
      <c r="N871" s="28" t="str">
        <f>IFERROR(INDEX('נתוני נוכחות'!$G:$G,MATCH(דוח!$X$7&amp;דוח!$C871&amp;דוח!N$8,'נתוני נוכחות'!$N:$N,0)),"")</f>
        <v/>
      </c>
      <c r="O871" s="28" t="str">
        <f>IFERROR(INDEX('נתוני נוכחות'!$J:$J,MATCH(דוח!$X$7&amp;דוח!$C871&amp;דוח!N$8,'נתוני נוכחות'!$N:$N,0)),"")</f>
        <v/>
      </c>
      <c r="P871" s="28" t="str">
        <f>IFERROR(INDEX('נתוני נוכחות'!$G:$G,MATCH(דוח!$X$7&amp;דוח!$C871&amp;דוח!P$8,'נתוני נוכחות'!$N:$N,0)),"")</f>
        <v/>
      </c>
      <c r="Q871" s="28" t="str">
        <f>IFERROR(INDEX('נתוני נוכחות'!$J:$J,MATCH(דוח!$X$7&amp;דוח!$C871&amp;דוח!P$8,'נתוני נוכחות'!$N:$N,0)),"")</f>
        <v/>
      </c>
      <c r="R871" s="28" t="str">
        <f>IFERROR(INDEX('נתוני נוכחות'!$G:$G,MATCH(דוח!$X$7&amp;דוח!$C871&amp;דוח!R$8,'נתוני נוכחות'!$N:$N,0)),"")</f>
        <v/>
      </c>
      <c r="S871" s="28" t="str">
        <f>IFERROR(INDEX('נתוני נוכחות'!$J:$J,MATCH(דוח!$X$7&amp;דוח!$C871&amp;דוח!R$8,'נתוני נוכחות'!$N:$N,0)),"")</f>
        <v/>
      </c>
      <c r="T871" s="23">
        <f t="shared" si="52"/>
        <v>0</v>
      </c>
      <c r="U871" s="38">
        <f t="shared" si="55"/>
        <v>0</v>
      </c>
      <c r="Z871" s="23">
        <f>IFERROR(INDEX('נתוני נוכחות'!$K:$K,MATCH(דוח!$X$7&amp;דוח!$C871&amp;דוח!D$8,'נתוני נוכחות'!$N:$N,0)),0)</f>
        <v>0</v>
      </c>
      <c r="AA871" s="23">
        <f>IFERROR(INDEX('נתוני נוכחות'!$K:$K,MATCH(דוח!$X$7&amp;דוח!$C871&amp;דוח!F$8,'נתוני נוכחות'!$N:$N,0)),0)</f>
        <v>0</v>
      </c>
      <c r="AB871" s="23">
        <f>IFERROR(INDEX('נתוני נוכחות'!$K:$K,MATCH(דוח!$X$7&amp;דוח!$C871&amp;דוח!H$8,'נתוני נוכחות'!$N:$N,0)),0)</f>
        <v>0</v>
      </c>
      <c r="AC871" s="23">
        <f>IFERROR(INDEX('נתוני נוכחות'!$K:$K,MATCH(דוח!$X$7&amp;דוח!$C871&amp;דוח!J$8,'נתוני נוכחות'!$N:$N,0)),0)</f>
        <v>0</v>
      </c>
      <c r="AD871" s="23">
        <f>IFERROR(INDEX('נתוני נוכחות'!$K:$K,MATCH(דוח!$X$7&amp;דוח!$C871&amp;דוח!L$8,'נתוני נוכחות'!$N:$N,0)),0)</f>
        <v>0</v>
      </c>
      <c r="AE871" s="23">
        <f>IFERROR(INDEX('נתוני נוכחות'!$K:$K,MATCH(דוח!$X$7&amp;דוח!$C871&amp;דוח!N$8,'נתוני נוכחות'!$N:$N,0)),0)</f>
        <v>0</v>
      </c>
      <c r="AF871" s="23">
        <f>IFERROR(INDEX('נתוני נוכחות'!$K:$K,MATCH(דוח!$X$7&amp;דוח!$C871&amp;דוח!P$8,'נתוני נוכחות'!$N:$N,0)),0)</f>
        <v>0</v>
      </c>
      <c r="AG871" s="23">
        <f>IFERROR(INDEX('נתוני נוכחות'!$K:$K,MATCH(דוח!$X$7&amp;דוח!$C871&amp;דוח!R$8,'נתוני נוכחות'!$N:$N,0)),0)</f>
        <v>0</v>
      </c>
    </row>
    <row r="872" spans="1:33" customFormat="1" x14ac:dyDescent="0.2">
      <c r="A872" s="23">
        <v>863</v>
      </c>
      <c r="B872" s="36" t="str">
        <f t="shared" si="53"/>
        <v/>
      </c>
      <c r="C872" s="27" t="str">
        <f t="shared" si="54"/>
        <v/>
      </c>
      <c r="D872" s="28" t="str">
        <f>IFERROR(INDEX('נתוני נוכחות'!$G:$G,MATCH(דוח!$X$7&amp;דוח!$C872&amp;דוח!D$8,'נתוני נוכחות'!$N:$N,0)),"")</f>
        <v/>
      </c>
      <c r="E872" s="28" t="str">
        <f>IFERROR(INDEX('נתוני נוכחות'!$J:$J,MATCH(דוח!$X$7&amp;דוח!$C872&amp;דוח!D$8,'נתוני נוכחות'!$N:$N,0)),"")</f>
        <v/>
      </c>
      <c r="F872" s="28" t="str">
        <f>IFERROR(INDEX('נתוני נוכחות'!$G:$G,MATCH(דוח!$X$7&amp;דוח!$C872&amp;דוח!F$8,'נתוני נוכחות'!$N:$N,0)),"")</f>
        <v/>
      </c>
      <c r="G872" s="28" t="str">
        <f>IFERROR(INDEX('נתוני נוכחות'!$J:$J,MATCH(דוח!$X$7&amp;דוח!$C872&amp;דוח!F$8,'נתוני נוכחות'!$N:$N,0)),"")</f>
        <v/>
      </c>
      <c r="H872" s="28" t="str">
        <f>IFERROR(INDEX('נתוני נוכחות'!$G:$G,MATCH(דוח!$X$7&amp;דוח!$C872&amp;דוח!H$8,'נתוני נוכחות'!$N:$N,0)),"")</f>
        <v/>
      </c>
      <c r="I872" s="28" t="str">
        <f>IFERROR(INDEX('נתוני נוכחות'!$J:$J,MATCH(דוח!$X$7&amp;דוח!$C872&amp;דוח!H$8,'נתוני נוכחות'!$N:$N,0)),"")</f>
        <v/>
      </c>
      <c r="J872" s="28" t="str">
        <f>IFERROR(INDEX('נתוני נוכחות'!$G:$G,MATCH(דוח!$X$7&amp;דוח!$C872&amp;דוח!J$8,'נתוני נוכחות'!$N:$N,0)),"")</f>
        <v/>
      </c>
      <c r="K872" s="28" t="str">
        <f>IFERROR(INDEX('נתוני נוכחות'!$J:$J,MATCH(דוח!$X$7&amp;דוח!$C872&amp;דוח!J$8,'נתוני נוכחות'!$N:$N,0)),"")</f>
        <v/>
      </c>
      <c r="L872" s="28" t="str">
        <f>IFERROR(INDEX('נתוני נוכחות'!$G:$G,MATCH(דוח!$X$7&amp;דוח!$C872&amp;דוח!L$8,'נתוני נוכחות'!$N:$N,0)),"")</f>
        <v/>
      </c>
      <c r="M872" s="28" t="str">
        <f>IFERROR(INDEX('נתוני נוכחות'!$J:$J,MATCH(דוח!$X$7&amp;דוח!$C872&amp;דוח!L$8,'נתוני נוכחות'!$N:$N,0)),"")</f>
        <v/>
      </c>
      <c r="N872" s="28" t="str">
        <f>IFERROR(INDEX('נתוני נוכחות'!$G:$G,MATCH(דוח!$X$7&amp;דוח!$C872&amp;דוח!N$8,'נתוני נוכחות'!$N:$N,0)),"")</f>
        <v/>
      </c>
      <c r="O872" s="28" t="str">
        <f>IFERROR(INDEX('נתוני נוכחות'!$J:$J,MATCH(דוח!$X$7&amp;דוח!$C872&amp;דוח!N$8,'נתוני נוכחות'!$N:$N,0)),"")</f>
        <v/>
      </c>
      <c r="P872" s="28" t="str">
        <f>IFERROR(INDEX('נתוני נוכחות'!$G:$G,MATCH(דוח!$X$7&amp;דוח!$C872&amp;דוח!P$8,'נתוני נוכחות'!$N:$N,0)),"")</f>
        <v/>
      </c>
      <c r="Q872" s="28" t="str">
        <f>IFERROR(INDEX('נתוני נוכחות'!$J:$J,MATCH(דוח!$X$7&amp;דוח!$C872&amp;דוח!P$8,'נתוני נוכחות'!$N:$N,0)),"")</f>
        <v/>
      </c>
      <c r="R872" s="28" t="str">
        <f>IFERROR(INDEX('נתוני נוכחות'!$G:$G,MATCH(דוח!$X$7&amp;דוח!$C872&amp;דוח!R$8,'נתוני נוכחות'!$N:$N,0)),"")</f>
        <v/>
      </c>
      <c r="S872" s="28" t="str">
        <f>IFERROR(INDEX('נתוני נוכחות'!$J:$J,MATCH(דוח!$X$7&amp;דוח!$C872&amp;דוח!R$8,'נתוני נוכחות'!$N:$N,0)),"")</f>
        <v/>
      </c>
      <c r="T872" s="23">
        <f t="shared" si="52"/>
        <v>0</v>
      </c>
      <c r="U872" s="38">
        <f t="shared" si="55"/>
        <v>0</v>
      </c>
      <c r="Z872" s="23">
        <f>IFERROR(INDEX('נתוני נוכחות'!$K:$K,MATCH(דוח!$X$7&amp;דוח!$C872&amp;דוח!D$8,'נתוני נוכחות'!$N:$N,0)),0)</f>
        <v>0</v>
      </c>
      <c r="AA872" s="23">
        <f>IFERROR(INDEX('נתוני נוכחות'!$K:$K,MATCH(דוח!$X$7&amp;דוח!$C872&amp;דוח!F$8,'נתוני נוכחות'!$N:$N,0)),0)</f>
        <v>0</v>
      </c>
      <c r="AB872" s="23">
        <f>IFERROR(INDEX('נתוני נוכחות'!$K:$K,MATCH(דוח!$X$7&amp;דוח!$C872&amp;דוח!H$8,'נתוני נוכחות'!$N:$N,0)),0)</f>
        <v>0</v>
      </c>
      <c r="AC872" s="23">
        <f>IFERROR(INDEX('נתוני נוכחות'!$K:$K,MATCH(דוח!$X$7&amp;דוח!$C872&amp;דוח!J$8,'נתוני נוכחות'!$N:$N,0)),0)</f>
        <v>0</v>
      </c>
      <c r="AD872" s="23">
        <f>IFERROR(INDEX('נתוני נוכחות'!$K:$K,MATCH(דוח!$X$7&amp;דוח!$C872&amp;דוח!L$8,'נתוני נוכחות'!$N:$N,0)),0)</f>
        <v>0</v>
      </c>
      <c r="AE872" s="23">
        <f>IFERROR(INDEX('נתוני נוכחות'!$K:$K,MATCH(דוח!$X$7&amp;דוח!$C872&amp;דוח!N$8,'נתוני נוכחות'!$N:$N,0)),0)</f>
        <v>0</v>
      </c>
      <c r="AF872" s="23">
        <f>IFERROR(INDEX('נתוני נוכחות'!$K:$K,MATCH(דוח!$X$7&amp;דוח!$C872&amp;דוח!P$8,'נתוני נוכחות'!$N:$N,0)),0)</f>
        <v>0</v>
      </c>
      <c r="AG872" s="23">
        <f>IFERROR(INDEX('נתוני נוכחות'!$K:$K,MATCH(דוח!$X$7&amp;דוח!$C872&amp;דוח!R$8,'נתוני נוכחות'!$N:$N,0)),0)</f>
        <v>0</v>
      </c>
    </row>
    <row r="873" spans="1:33" customFormat="1" x14ac:dyDescent="0.2">
      <c r="A873" s="23">
        <v>864</v>
      </c>
      <c r="B873" s="36" t="str">
        <f t="shared" si="53"/>
        <v/>
      </c>
      <c r="C873" s="27" t="str">
        <f t="shared" si="54"/>
        <v/>
      </c>
      <c r="D873" s="28" t="str">
        <f>IFERROR(INDEX('נתוני נוכחות'!$G:$G,MATCH(דוח!$X$7&amp;דוח!$C873&amp;דוח!D$8,'נתוני נוכחות'!$N:$N,0)),"")</f>
        <v/>
      </c>
      <c r="E873" s="28" t="str">
        <f>IFERROR(INDEX('נתוני נוכחות'!$J:$J,MATCH(דוח!$X$7&amp;דוח!$C873&amp;דוח!D$8,'נתוני נוכחות'!$N:$N,0)),"")</f>
        <v/>
      </c>
      <c r="F873" s="28" t="str">
        <f>IFERROR(INDEX('נתוני נוכחות'!$G:$G,MATCH(דוח!$X$7&amp;דוח!$C873&amp;דוח!F$8,'נתוני נוכחות'!$N:$N,0)),"")</f>
        <v/>
      </c>
      <c r="G873" s="28" t="str">
        <f>IFERROR(INDEX('נתוני נוכחות'!$J:$J,MATCH(דוח!$X$7&amp;דוח!$C873&amp;דוח!F$8,'נתוני נוכחות'!$N:$N,0)),"")</f>
        <v/>
      </c>
      <c r="H873" s="28" t="str">
        <f>IFERROR(INDEX('נתוני נוכחות'!$G:$G,MATCH(דוח!$X$7&amp;דוח!$C873&amp;דוח!H$8,'נתוני נוכחות'!$N:$N,0)),"")</f>
        <v/>
      </c>
      <c r="I873" s="28" t="str">
        <f>IFERROR(INDEX('נתוני נוכחות'!$J:$J,MATCH(דוח!$X$7&amp;דוח!$C873&amp;דוח!H$8,'נתוני נוכחות'!$N:$N,0)),"")</f>
        <v/>
      </c>
      <c r="J873" s="28" t="str">
        <f>IFERROR(INDEX('נתוני נוכחות'!$G:$G,MATCH(דוח!$X$7&amp;דוח!$C873&amp;דוח!J$8,'נתוני נוכחות'!$N:$N,0)),"")</f>
        <v/>
      </c>
      <c r="K873" s="28" t="str">
        <f>IFERROR(INDEX('נתוני נוכחות'!$J:$J,MATCH(דוח!$X$7&amp;דוח!$C873&amp;דוח!J$8,'נתוני נוכחות'!$N:$N,0)),"")</f>
        <v/>
      </c>
      <c r="L873" s="28" t="str">
        <f>IFERROR(INDEX('נתוני נוכחות'!$G:$G,MATCH(דוח!$X$7&amp;דוח!$C873&amp;דוח!L$8,'נתוני נוכחות'!$N:$N,0)),"")</f>
        <v/>
      </c>
      <c r="M873" s="28" t="str">
        <f>IFERROR(INDEX('נתוני נוכחות'!$J:$J,MATCH(דוח!$X$7&amp;דוח!$C873&amp;דוח!L$8,'נתוני נוכחות'!$N:$N,0)),"")</f>
        <v/>
      </c>
      <c r="N873" s="28" t="str">
        <f>IFERROR(INDEX('נתוני נוכחות'!$G:$G,MATCH(דוח!$X$7&amp;דוח!$C873&amp;דוח!N$8,'נתוני נוכחות'!$N:$N,0)),"")</f>
        <v/>
      </c>
      <c r="O873" s="28" t="str">
        <f>IFERROR(INDEX('נתוני נוכחות'!$J:$J,MATCH(דוח!$X$7&amp;דוח!$C873&amp;דוח!N$8,'נתוני נוכחות'!$N:$N,0)),"")</f>
        <v/>
      </c>
      <c r="P873" s="28" t="str">
        <f>IFERROR(INDEX('נתוני נוכחות'!$G:$G,MATCH(דוח!$X$7&amp;דוח!$C873&amp;דוח!P$8,'נתוני נוכחות'!$N:$N,0)),"")</f>
        <v/>
      </c>
      <c r="Q873" s="28" t="str">
        <f>IFERROR(INDEX('נתוני נוכחות'!$J:$J,MATCH(דוח!$X$7&amp;דוח!$C873&amp;דוח!P$8,'נתוני נוכחות'!$N:$N,0)),"")</f>
        <v/>
      </c>
      <c r="R873" s="28" t="str">
        <f>IFERROR(INDEX('נתוני נוכחות'!$G:$G,MATCH(דוח!$X$7&amp;דוח!$C873&amp;דוח!R$8,'נתוני נוכחות'!$N:$N,0)),"")</f>
        <v/>
      </c>
      <c r="S873" s="28" t="str">
        <f>IFERROR(INDEX('נתוני נוכחות'!$J:$J,MATCH(דוח!$X$7&amp;דוח!$C873&amp;דוח!R$8,'נתוני נוכחות'!$N:$N,0)),"")</f>
        <v/>
      </c>
      <c r="T873" s="23">
        <f t="shared" si="52"/>
        <v>0</v>
      </c>
      <c r="U873" s="38">
        <f t="shared" si="55"/>
        <v>0</v>
      </c>
      <c r="Z873" s="23">
        <f>IFERROR(INDEX('נתוני נוכחות'!$K:$K,MATCH(דוח!$X$7&amp;דוח!$C873&amp;דוח!D$8,'נתוני נוכחות'!$N:$N,0)),0)</f>
        <v>0</v>
      </c>
      <c r="AA873" s="23">
        <f>IFERROR(INDEX('נתוני נוכחות'!$K:$K,MATCH(דוח!$X$7&amp;דוח!$C873&amp;דוח!F$8,'נתוני נוכחות'!$N:$N,0)),0)</f>
        <v>0</v>
      </c>
      <c r="AB873" s="23">
        <f>IFERROR(INDEX('נתוני נוכחות'!$K:$K,MATCH(דוח!$X$7&amp;דוח!$C873&amp;דוח!H$8,'נתוני נוכחות'!$N:$N,0)),0)</f>
        <v>0</v>
      </c>
      <c r="AC873" s="23">
        <f>IFERROR(INDEX('נתוני נוכחות'!$K:$K,MATCH(דוח!$X$7&amp;דוח!$C873&amp;דוח!J$8,'נתוני נוכחות'!$N:$N,0)),0)</f>
        <v>0</v>
      </c>
      <c r="AD873" s="23">
        <f>IFERROR(INDEX('נתוני נוכחות'!$K:$K,MATCH(דוח!$X$7&amp;דוח!$C873&amp;דוח!L$8,'נתוני נוכחות'!$N:$N,0)),0)</f>
        <v>0</v>
      </c>
      <c r="AE873" s="23">
        <f>IFERROR(INDEX('נתוני נוכחות'!$K:$K,MATCH(דוח!$X$7&amp;דוח!$C873&amp;דוח!N$8,'נתוני נוכחות'!$N:$N,0)),0)</f>
        <v>0</v>
      </c>
      <c r="AF873" s="23">
        <f>IFERROR(INDEX('נתוני נוכחות'!$K:$K,MATCH(דוח!$X$7&amp;דוח!$C873&amp;דוח!P$8,'נתוני נוכחות'!$N:$N,0)),0)</f>
        <v>0</v>
      </c>
      <c r="AG873" s="23">
        <f>IFERROR(INDEX('נתוני נוכחות'!$K:$K,MATCH(דוח!$X$7&amp;דוח!$C873&amp;דוח!R$8,'נתוני נוכחות'!$N:$N,0)),0)</f>
        <v>0</v>
      </c>
    </row>
    <row r="874" spans="1:33" customFormat="1" x14ac:dyDescent="0.2">
      <c r="A874" s="23">
        <v>865</v>
      </c>
      <c r="B874" s="36" t="str">
        <f t="shared" si="53"/>
        <v/>
      </c>
      <c r="C874" s="27" t="str">
        <f t="shared" si="54"/>
        <v/>
      </c>
      <c r="D874" s="28" t="str">
        <f>IFERROR(INDEX('נתוני נוכחות'!$G:$G,MATCH(דוח!$X$7&amp;דוח!$C874&amp;דוח!D$8,'נתוני נוכחות'!$N:$N,0)),"")</f>
        <v/>
      </c>
      <c r="E874" s="28" t="str">
        <f>IFERROR(INDEX('נתוני נוכחות'!$J:$J,MATCH(דוח!$X$7&amp;דוח!$C874&amp;דוח!D$8,'נתוני נוכחות'!$N:$N,0)),"")</f>
        <v/>
      </c>
      <c r="F874" s="28" t="str">
        <f>IFERROR(INDEX('נתוני נוכחות'!$G:$G,MATCH(דוח!$X$7&amp;דוח!$C874&amp;דוח!F$8,'נתוני נוכחות'!$N:$N,0)),"")</f>
        <v/>
      </c>
      <c r="G874" s="28" t="str">
        <f>IFERROR(INDEX('נתוני נוכחות'!$J:$J,MATCH(דוח!$X$7&amp;דוח!$C874&amp;דוח!F$8,'נתוני נוכחות'!$N:$N,0)),"")</f>
        <v/>
      </c>
      <c r="H874" s="28" t="str">
        <f>IFERROR(INDEX('נתוני נוכחות'!$G:$G,MATCH(דוח!$X$7&amp;דוח!$C874&amp;דוח!H$8,'נתוני נוכחות'!$N:$N,0)),"")</f>
        <v/>
      </c>
      <c r="I874" s="28" t="str">
        <f>IFERROR(INDEX('נתוני נוכחות'!$J:$J,MATCH(דוח!$X$7&amp;דוח!$C874&amp;דוח!H$8,'נתוני נוכחות'!$N:$N,0)),"")</f>
        <v/>
      </c>
      <c r="J874" s="28" t="str">
        <f>IFERROR(INDEX('נתוני נוכחות'!$G:$G,MATCH(דוח!$X$7&amp;דוח!$C874&amp;דוח!J$8,'נתוני נוכחות'!$N:$N,0)),"")</f>
        <v/>
      </c>
      <c r="K874" s="28" t="str">
        <f>IFERROR(INDEX('נתוני נוכחות'!$J:$J,MATCH(דוח!$X$7&amp;דוח!$C874&amp;דוח!J$8,'נתוני נוכחות'!$N:$N,0)),"")</f>
        <v/>
      </c>
      <c r="L874" s="28" t="str">
        <f>IFERROR(INDEX('נתוני נוכחות'!$G:$G,MATCH(דוח!$X$7&amp;דוח!$C874&amp;דוח!L$8,'נתוני נוכחות'!$N:$N,0)),"")</f>
        <v/>
      </c>
      <c r="M874" s="28" t="str">
        <f>IFERROR(INDEX('נתוני נוכחות'!$J:$J,MATCH(דוח!$X$7&amp;דוח!$C874&amp;דוח!L$8,'נתוני נוכחות'!$N:$N,0)),"")</f>
        <v/>
      </c>
      <c r="N874" s="28" t="str">
        <f>IFERROR(INDEX('נתוני נוכחות'!$G:$G,MATCH(דוח!$X$7&amp;דוח!$C874&amp;דוח!N$8,'נתוני נוכחות'!$N:$N,0)),"")</f>
        <v/>
      </c>
      <c r="O874" s="28" t="str">
        <f>IFERROR(INDEX('נתוני נוכחות'!$J:$J,MATCH(דוח!$X$7&amp;דוח!$C874&amp;דוח!N$8,'נתוני נוכחות'!$N:$N,0)),"")</f>
        <v/>
      </c>
      <c r="P874" s="28" t="str">
        <f>IFERROR(INDEX('נתוני נוכחות'!$G:$G,MATCH(דוח!$X$7&amp;דוח!$C874&amp;דוח!P$8,'נתוני נוכחות'!$N:$N,0)),"")</f>
        <v/>
      </c>
      <c r="Q874" s="28" t="str">
        <f>IFERROR(INDEX('נתוני נוכחות'!$J:$J,MATCH(דוח!$X$7&amp;דוח!$C874&amp;דוח!P$8,'נתוני נוכחות'!$N:$N,0)),"")</f>
        <v/>
      </c>
      <c r="R874" s="28" t="str">
        <f>IFERROR(INDEX('נתוני נוכחות'!$G:$G,MATCH(דוח!$X$7&amp;דוח!$C874&amp;דוח!R$8,'נתוני נוכחות'!$N:$N,0)),"")</f>
        <v/>
      </c>
      <c r="S874" s="28" t="str">
        <f>IFERROR(INDEX('נתוני נוכחות'!$J:$J,MATCH(דוח!$X$7&amp;דוח!$C874&amp;דוח!R$8,'נתוני נוכחות'!$N:$N,0)),"")</f>
        <v/>
      </c>
      <c r="T874" s="23">
        <f t="shared" si="52"/>
        <v>0</v>
      </c>
      <c r="U874" s="38">
        <f t="shared" si="55"/>
        <v>0</v>
      </c>
      <c r="Z874" s="23">
        <f>IFERROR(INDEX('נתוני נוכחות'!$K:$K,MATCH(דוח!$X$7&amp;דוח!$C874&amp;דוח!D$8,'נתוני נוכחות'!$N:$N,0)),0)</f>
        <v>0</v>
      </c>
      <c r="AA874" s="23">
        <f>IFERROR(INDEX('נתוני נוכחות'!$K:$K,MATCH(דוח!$X$7&amp;דוח!$C874&amp;דוח!F$8,'נתוני נוכחות'!$N:$N,0)),0)</f>
        <v>0</v>
      </c>
      <c r="AB874" s="23">
        <f>IFERROR(INDEX('נתוני נוכחות'!$K:$K,MATCH(דוח!$X$7&amp;דוח!$C874&amp;דוח!H$8,'נתוני נוכחות'!$N:$N,0)),0)</f>
        <v>0</v>
      </c>
      <c r="AC874" s="23">
        <f>IFERROR(INDEX('נתוני נוכחות'!$K:$K,MATCH(דוח!$X$7&amp;דוח!$C874&amp;דוח!J$8,'נתוני נוכחות'!$N:$N,0)),0)</f>
        <v>0</v>
      </c>
      <c r="AD874" s="23">
        <f>IFERROR(INDEX('נתוני נוכחות'!$K:$K,MATCH(דוח!$X$7&amp;דוח!$C874&amp;דוח!L$8,'נתוני נוכחות'!$N:$N,0)),0)</f>
        <v>0</v>
      </c>
      <c r="AE874" s="23">
        <f>IFERROR(INDEX('נתוני נוכחות'!$K:$K,MATCH(דוח!$X$7&amp;דוח!$C874&amp;דוח!N$8,'נתוני נוכחות'!$N:$N,0)),0)</f>
        <v>0</v>
      </c>
      <c r="AF874" s="23">
        <f>IFERROR(INDEX('נתוני נוכחות'!$K:$K,MATCH(דוח!$X$7&amp;דוח!$C874&amp;דוח!P$8,'נתוני נוכחות'!$N:$N,0)),0)</f>
        <v>0</v>
      </c>
      <c r="AG874" s="23">
        <f>IFERROR(INDEX('נתוני נוכחות'!$K:$K,MATCH(דוח!$X$7&amp;דוח!$C874&amp;דוח!R$8,'נתוני נוכחות'!$N:$N,0)),0)</f>
        <v>0</v>
      </c>
    </row>
    <row r="875" spans="1:33" customFormat="1" x14ac:dyDescent="0.2">
      <c r="A875" s="23">
        <v>866</v>
      </c>
      <c r="B875" s="36" t="str">
        <f t="shared" si="53"/>
        <v/>
      </c>
      <c r="C875" s="27" t="str">
        <f t="shared" si="54"/>
        <v/>
      </c>
      <c r="D875" s="28" t="str">
        <f>IFERROR(INDEX('נתוני נוכחות'!$G:$G,MATCH(דוח!$X$7&amp;דוח!$C875&amp;דוח!D$8,'נתוני נוכחות'!$N:$N,0)),"")</f>
        <v/>
      </c>
      <c r="E875" s="28" t="str">
        <f>IFERROR(INDEX('נתוני נוכחות'!$J:$J,MATCH(דוח!$X$7&amp;דוח!$C875&amp;דוח!D$8,'נתוני נוכחות'!$N:$N,0)),"")</f>
        <v/>
      </c>
      <c r="F875" s="28" t="str">
        <f>IFERROR(INDEX('נתוני נוכחות'!$G:$G,MATCH(דוח!$X$7&amp;דוח!$C875&amp;דוח!F$8,'נתוני נוכחות'!$N:$N,0)),"")</f>
        <v/>
      </c>
      <c r="G875" s="28" t="str">
        <f>IFERROR(INDEX('נתוני נוכחות'!$J:$J,MATCH(דוח!$X$7&amp;דוח!$C875&amp;דוח!F$8,'נתוני נוכחות'!$N:$N,0)),"")</f>
        <v/>
      </c>
      <c r="H875" s="28" t="str">
        <f>IFERROR(INDEX('נתוני נוכחות'!$G:$G,MATCH(דוח!$X$7&amp;דוח!$C875&amp;דוח!H$8,'נתוני נוכחות'!$N:$N,0)),"")</f>
        <v/>
      </c>
      <c r="I875" s="28" t="str">
        <f>IFERROR(INDEX('נתוני נוכחות'!$J:$J,MATCH(דוח!$X$7&amp;דוח!$C875&amp;דוח!H$8,'נתוני נוכחות'!$N:$N,0)),"")</f>
        <v/>
      </c>
      <c r="J875" s="28" t="str">
        <f>IFERROR(INDEX('נתוני נוכחות'!$G:$G,MATCH(דוח!$X$7&amp;דוח!$C875&amp;דוח!J$8,'נתוני נוכחות'!$N:$N,0)),"")</f>
        <v/>
      </c>
      <c r="K875" s="28" t="str">
        <f>IFERROR(INDEX('נתוני נוכחות'!$J:$J,MATCH(דוח!$X$7&amp;דוח!$C875&amp;דוח!J$8,'נתוני נוכחות'!$N:$N,0)),"")</f>
        <v/>
      </c>
      <c r="L875" s="28" t="str">
        <f>IFERROR(INDEX('נתוני נוכחות'!$G:$G,MATCH(דוח!$X$7&amp;דוח!$C875&amp;דוח!L$8,'נתוני נוכחות'!$N:$N,0)),"")</f>
        <v/>
      </c>
      <c r="M875" s="28" t="str">
        <f>IFERROR(INDEX('נתוני נוכחות'!$J:$J,MATCH(דוח!$X$7&amp;דוח!$C875&amp;דוח!L$8,'נתוני נוכחות'!$N:$N,0)),"")</f>
        <v/>
      </c>
      <c r="N875" s="28" t="str">
        <f>IFERROR(INDEX('נתוני נוכחות'!$G:$G,MATCH(דוח!$X$7&amp;דוח!$C875&amp;דוח!N$8,'נתוני נוכחות'!$N:$N,0)),"")</f>
        <v/>
      </c>
      <c r="O875" s="28" t="str">
        <f>IFERROR(INDEX('נתוני נוכחות'!$J:$J,MATCH(דוח!$X$7&amp;דוח!$C875&amp;דוח!N$8,'נתוני נוכחות'!$N:$N,0)),"")</f>
        <v/>
      </c>
      <c r="P875" s="28" t="str">
        <f>IFERROR(INDEX('נתוני נוכחות'!$G:$G,MATCH(דוח!$X$7&amp;דוח!$C875&amp;דוח!P$8,'נתוני נוכחות'!$N:$N,0)),"")</f>
        <v/>
      </c>
      <c r="Q875" s="28" t="str">
        <f>IFERROR(INDEX('נתוני נוכחות'!$J:$J,MATCH(דוח!$X$7&amp;דוח!$C875&amp;דוח!P$8,'נתוני נוכחות'!$N:$N,0)),"")</f>
        <v/>
      </c>
      <c r="R875" s="28" t="str">
        <f>IFERROR(INDEX('נתוני נוכחות'!$G:$G,MATCH(דוח!$X$7&amp;דוח!$C875&amp;דוח!R$8,'נתוני נוכחות'!$N:$N,0)),"")</f>
        <v/>
      </c>
      <c r="S875" s="28" t="str">
        <f>IFERROR(INDEX('נתוני נוכחות'!$J:$J,MATCH(דוח!$X$7&amp;דוח!$C875&amp;דוח!R$8,'נתוני נוכחות'!$N:$N,0)),"")</f>
        <v/>
      </c>
      <c r="T875" s="23">
        <f t="shared" si="52"/>
        <v>0</v>
      </c>
      <c r="U875" s="38">
        <f t="shared" si="55"/>
        <v>0</v>
      </c>
      <c r="Z875" s="23">
        <f>IFERROR(INDEX('נתוני נוכחות'!$K:$K,MATCH(דוח!$X$7&amp;דוח!$C875&amp;דוח!D$8,'נתוני נוכחות'!$N:$N,0)),0)</f>
        <v>0</v>
      </c>
      <c r="AA875" s="23">
        <f>IFERROR(INDEX('נתוני נוכחות'!$K:$K,MATCH(דוח!$X$7&amp;דוח!$C875&amp;דוח!F$8,'נתוני נוכחות'!$N:$N,0)),0)</f>
        <v>0</v>
      </c>
      <c r="AB875" s="23">
        <f>IFERROR(INDEX('נתוני נוכחות'!$K:$K,MATCH(דוח!$X$7&amp;דוח!$C875&amp;דוח!H$8,'נתוני נוכחות'!$N:$N,0)),0)</f>
        <v>0</v>
      </c>
      <c r="AC875" s="23">
        <f>IFERROR(INDEX('נתוני נוכחות'!$K:$K,MATCH(דוח!$X$7&amp;דוח!$C875&amp;דוח!J$8,'נתוני נוכחות'!$N:$N,0)),0)</f>
        <v>0</v>
      </c>
      <c r="AD875" s="23">
        <f>IFERROR(INDEX('נתוני נוכחות'!$K:$K,MATCH(דוח!$X$7&amp;דוח!$C875&amp;דוח!L$8,'נתוני נוכחות'!$N:$N,0)),0)</f>
        <v>0</v>
      </c>
      <c r="AE875" s="23">
        <f>IFERROR(INDEX('נתוני נוכחות'!$K:$K,MATCH(דוח!$X$7&amp;דוח!$C875&amp;דוח!N$8,'נתוני נוכחות'!$N:$N,0)),0)</f>
        <v>0</v>
      </c>
      <c r="AF875" s="23">
        <f>IFERROR(INDEX('נתוני נוכחות'!$K:$K,MATCH(דוח!$X$7&amp;דוח!$C875&amp;דוח!P$8,'נתוני נוכחות'!$N:$N,0)),0)</f>
        <v>0</v>
      </c>
      <c r="AG875" s="23">
        <f>IFERROR(INDEX('נתוני נוכחות'!$K:$K,MATCH(דוח!$X$7&amp;דוח!$C875&amp;דוח!R$8,'נתוני נוכחות'!$N:$N,0)),0)</f>
        <v>0</v>
      </c>
    </row>
    <row r="876" spans="1:33" customFormat="1" x14ac:dyDescent="0.2">
      <c r="A876" s="23">
        <v>867</v>
      </c>
      <c r="B876" s="36" t="str">
        <f t="shared" si="53"/>
        <v/>
      </c>
      <c r="C876" s="27" t="str">
        <f t="shared" si="54"/>
        <v/>
      </c>
      <c r="D876" s="28" t="str">
        <f>IFERROR(INDEX('נתוני נוכחות'!$G:$G,MATCH(דוח!$X$7&amp;דוח!$C876&amp;דוח!D$8,'נתוני נוכחות'!$N:$N,0)),"")</f>
        <v/>
      </c>
      <c r="E876" s="28" t="str">
        <f>IFERROR(INDEX('נתוני נוכחות'!$J:$J,MATCH(דוח!$X$7&amp;דוח!$C876&amp;דוח!D$8,'נתוני נוכחות'!$N:$N,0)),"")</f>
        <v/>
      </c>
      <c r="F876" s="28" t="str">
        <f>IFERROR(INDEX('נתוני נוכחות'!$G:$G,MATCH(דוח!$X$7&amp;דוח!$C876&amp;דוח!F$8,'נתוני נוכחות'!$N:$N,0)),"")</f>
        <v/>
      </c>
      <c r="G876" s="28" t="str">
        <f>IFERROR(INDEX('נתוני נוכחות'!$J:$J,MATCH(דוח!$X$7&amp;דוח!$C876&amp;דוח!F$8,'נתוני נוכחות'!$N:$N,0)),"")</f>
        <v/>
      </c>
      <c r="H876" s="28" t="str">
        <f>IFERROR(INDEX('נתוני נוכחות'!$G:$G,MATCH(דוח!$X$7&amp;דוח!$C876&amp;דוח!H$8,'נתוני נוכחות'!$N:$N,0)),"")</f>
        <v/>
      </c>
      <c r="I876" s="28" t="str">
        <f>IFERROR(INDEX('נתוני נוכחות'!$J:$J,MATCH(דוח!$X$7&amp;דוח!$C876&amp;דוח!H$8,'נתוני נוכחות'!$N:$N,0)),"")</f>
        <v/>
      </c>
      <c r="J876" s="28" t="str">
        <f>IFERROR(INDEX('נתוני נוכחות'!$G:$G,MATCH(דוח!$X$7&amp;דוח!$C876&amp;דוח!J$8,'נתוני נוכחות'!$N:$N,0)),"")</f>
        <v/>
      </c>
      <c r="K876" s="28" t="str">
        <f>IFERROR(INDEX('נתוני נוכחות'!$J:$J,MATCH(דוח!$X$7&amp;דוח!$C876&amp;דוח!J$8,'נתוני נוכחות'!$N:$N,0)),"")</f>
        <v/>
      </c>
      <c r="L876" s="28" t="str">
        <f>IFERROR(INDEX('נתוני נוכחות'!$G:$G,MATCH(דוח!$X$7&amp;דוח!$C876&amp;דוח!L$8,'נתוני נוכחות'!$N:$N,0)),"")</f>
        <v/>
      </c>
      <c r="M876" s="28" t="str">
        <f>IFERROR(INDEX('נתוני נוכחות'!$J:$J,MATCH(דוח!$X$7&amp;דוח!$C876&amp;דוח!L$8,'נתוני נוכחות'!$N:$N,0)),"")</f>
        <v/>
      </c>
      <c r="N876" s="28" t="str">
        <f>IFERROR(INDEX('נתוני נוכחות'!$G:$G,MATCH(דוח!$X$7&amp;דוח!$C876&amp;דוח!N$8,'נתוני נוכחות'!$N:$N,0)),"")</f>
        <v/>
      </c>
      <c r="O876" s="28" t="str">
        <f>IFERROR(INDEX('נתוני נוכחות'!$J:$J,MATCH(דוח!$X$7&amp;דוח!$C876&amp;דוח!N$8,'נתוני נוכחות'!$N:$N,0)),"")</f>
        <v/>
      </c>
      <c r="P876" s="28" t="str">
        <f>IFERROR(INDEX('נתוני נוכחות'!$G:$G,MATCH(דוח!$X$7&amp;דוח!$C876&amp;דוח!P$8,'נתוני נוכחות'!$N:$N,0)),"")</f>
        <v/>
      </c>
      <c r="Q876" s="28" t="str">
        <f>IFERROR(INDEX('נתוני נוכחות'!$J:$J,MATCH(דוח!$X$7&amp;דוח!$C876&amp;דוח!P$8,'נתוני נוכחות'!$N:$N,0)),"")</f>
        <v/>
      </c>
      <c r="R876" s="28" t="str">
        <f>IFERROR(INDEX('נתוני נוכחות'!$G:$G,MATCH(דוח!$X$7&amp;דוח!$C876&amp;דוח!R$8,'נתוני נוכחות'!$N:$N,0)),"")</f>
        <v/>
      </c>
      <c r="S876" s="28" t="str">
        <f>IFERROR(INDEX('נתוני נוכחות'!$J:$J,MATCH(דוח!$X$7&amp;דוח!$C876&amp;דוח!R$8,'נתוני נוכחות'!$N:$N,0)),"")</f>
        <v/>
      </c>
      <c r="T876" s="23">
        <f t="shared" si="52"/>
        <v>0</v>
      </c>
      <c r="U876" s="38">
        <f t="shared" si="55"/>
        <v>0</v>
      </c>
      <c r="Z876" s="23">
        <f>IFERROR(INDEX('נתוני נוכחות'!$K:$K,MATCH(דוח!$X$7&amp;דוח!$C876&amp;דוח!D$8,'נתוני נוכחות'!$N:$N,0)),0)</f>
        <v>0</v>
      </c>
      <c r="AA876" s="23">
        <f>IFERROR(INDEX('נתוני נוכחות'!$K:$K,MATCH(דוח!$X$7&amp;דוח!$C876&amp;דוח!F$8,'נתוני נוכחות'!$N:$N,0)),0)</f>
        <v>0</v>
      </c>
      <c r="AB876" s="23">
        <f>IFERROR(INDEX('נתוני נוכחות'!$K:$K,MATCH(דוח!$X$7&amp;דוח!$C876&amp;דוח!H$8,'נתוני נוכחות'!$N:$N,0)),0)</f>
        <v>0</v>
      </c>
      <c r="AC876" s="23">
        <f>IFERROR(INDEX('נתוני נוכחות'!$K:$K,MATCH(דוח!$X$7&amp;דוח!$C876&amp;דוח!J$8,'נתוני נוכחות'!$N:$N,0)),0)</f>
        <v>0</v>
      </c>
      <c r="AD876" s="23">
        <f>IFERROR(INDEX('נתוני נוכחות'!$K:$K,MATCH(דוח!$X$7&amp;דוח!$C876&amp;דוח!L$8,'נתוני נוכחות'!$N:$N,0)),0)</f>
        <v>0</v>
      </c>
      <c r="AE876" s="23">
        <f>IFERROR(INDEX('נתוני נוכחות'!$K:$K,MATCH(דוח!$X$7&amp;דוח!$C876&amp;דוח!N$8,'נתוני נוכחות'!$N:$N,0)),0)</f>
        <v>0</v>
      </c>
      <c r="AF876" s="23">
        <f>IFERROR(INDEX('נתוני נוכחות'!$K:$K,MATCH(דוח!$X$7&amp;דוח!$C876&amp;דוח!P$8,'נתוני נוכחות'!$N:$N,0)),0)</f>
        <v>0</v>
      </c>
      <c r="AG876" s="23">
        <f>IFERROR(INDEX('נתוני נוכחות'!$K:$K,MATCH(דוח!$X$7&amp;דוח!$C876&amp;דוח!R$8,'נתוני נוכחות'!$N:$N,0)),0)</f>
        <v>0</v>
      </c>
    </row>
    <row r="877" spans="1:33" customFormat="1" x14ac:dyDescent="0.2">
      <c r="A877" s="23">
        <v>868</v>
      </c>
      <c r="B877" s="36" t="str">
        <f t="shared" si="53"/>
        <v/>
      </c>
      <c r="C877" s="27" t="str">
        <f t="shared" si="54"/>
        <v/>
      </c>
      <c r="D877" s="28" t="str">
        <f>IFERROR(INDEX('נתוני נוכחות'!$G:$G,MATCH(דוח!$X$7&amp;דוח!$C877&amp;דוח!D$8,'נתוני נוכחות'!$N:$N,0)),"")</f>
        <v/>
      </c>
      <c r="E877" s="28" t="str">
        <f>IFERROR(INDEX('נתוני נוכחות'!$J:$J,MATCH(דוח!$X$7&amp;דוח!$C877&amp;דוח!D$8,'נתוני נוכחות'!$N:$N,0)),"")</f>
        <v/>
      </c>
      <c r="F877" s="28" t="str">
        <f>IFERROR(INDEX('נתוני נוכחות'!$G:$G,MATCH(דוח!$X$7&amp;דוח!$C877&amp;דוח!F$8,'נתוני נוכחות'!$N:$N,0)),"")</f>
        <v/>
      </c>
      <c r="G877" s="28" t="str">
        <f>IFERROR(INDEX('נתוני נוכחות'!$J:$J,MATCH(דוח!$X$7&amp;דוח!$C877&amp;דוח!F$8,'נתוני נוכחות'!$N:$N,0)),"")</f>
        <v/>
      </c>
      <c r="H877" s="28" t="str">
        <f>IFERROR(INDEX('נתוני נוכחות'!$G:$G,MATCH(דוח!$X$7&amp;דוח!$C877&amp;דוח!H$8,'נתוני נוכחות'!$N:$N,0)),"")</f>
        <v/>
      </c>
      <c r="I877" s="28" t="str">
        <f>IFERROR(INDEX('נתוני נוכחות'!$J:$J,MATCH(דוח!$X$7&amp;דוח!$C877&amp;דוח!H$8,'נתוני נוכחות'!$N:$N,0)),"")</f>
        <v/>
      </c>
      <c r="J877" s="28" t="str">
        <f>IFERROR(INDEX('נתוני נוכחות'!$G:$G,MATCH(דוח!$X$7&amp;דוח!$C877&amp;דוח!J$8,'נתוני נוכחות'!$N:$N,0)),"")</f>
        <v/>
      </c>
      <c r="K877" s="28" t="str">
        <f>IFERROR(INDEX('נתוני נוכחות'!$J:$J,MATCH(דוח!$X$7&amp;דוח!$C877&amp;דוח!J$8,'נתוני נוכחות'!$N:$N,0)),"")</f>
        <v/>
      </c>
      <c r="L877" s="28" t="str">
        <f>IFERROR(INDEX('נתוני נוכחות'!$G:$G,MATCH(דוח!$X$7&amp;דוח!$C877&amp;דוח!L$8,'נתוני נוכחות'!$N:$N,0)),"")</f>
        <v/>
      </c>
      <c r="M877" s="28" t="str">
        <f>IFERROR(INDEX('נתוני נוכחות'!$J:$J,MATCH(דוח!$X$7&amp;דוח!$C877&amp;דוח!L$8,'נתוני נוכחות'!$N:$N,0)),"")</f>
        <v/>
      </c>
      <c r="N877" s="28" t="str">
        <f>IFERROR(INDEX('נתוני נוכחות'!$G:$G,MATCH(דוח!$X$7&amp;דוח!$C877&amp;דוח!N$8,'נתוני נוכחות'!$N:$N,0)),"")</f>
        <v/>
      </c>
      <c r="O877" s="28" t="str">
        <f>IFERROR(INDEX('נתוני נוכחות'!$J:$J,MATCH(דוח!$X$7&amp;דוח!$C877&amp;דוח!N$8,'נתוני נוכחות'!$N:$N,0)),"")</f>
        <v/>
      </c>
      <c r="P877" s="28" t="str">
        <f>IFERROR(INDEX('נתוני נוכחות'!$G:$G,MATCH(דוח!$X$7&amp;דוח!$C877&amp;דוח!P$8,'נתוני נוכחות'!$N:$N,0)),"")</f>
        <v/>
      </c>
      <c r="Q877" s="28" t="str">
        <f>IFERROR(INDEX('נתוני נוכחות'!$J:$J,MATCH(דוח!$X$7&amp;דוח!$C877&amp;דוח!P$8,'נתוני נוכחות'!$N:$N,0)),"")</f>
        <v/>
      </c>
      <c r="R877" s="28" t="str">
        <f>IFERROR(INDEX('נתוני נוכחות'!$G:$G,MATCH(דוח!$X$7&amp;דוח!$C877&amp;דוח!R$8,'נתוני נוכחות'!$N:$N,0)),"")</f>
        <v/>
      </c>
      <c r="S877" s="28" t="str">
        <f>IFERROR(INDEX('נתוני נוכחות'!$J:$J,MATCH(דוח!$X$7&amp;דוח!$C877&amp;דוח!R$8,'נתוני נוכחות'!$N:$N,0)),"")</f>
        <v/>
      </c>
      <c r="T877" s="23">
        <f t="shared" si="52"/>
        <v>0</v>
      </c>
      <c r="U877" s="38">
        <f t="shared" si="55"/>
        <v>0</v>
      </c>
      <c r="Z877" s="23">
        <f>IFERROR(INDEX('נתוני נוכחות'!$K:$K,MATCH(דוח!$X$7&amp;דוח!$C877&amp;דוח!D$8,'נתוני נוכחות'!$N:$N,0)),0)</f>
        <v>0</v>
      </c>
      <c r="AA877" s="23">
        <f>IFERROR(INDEX('נתוני נוכחות'!$K:$K,MATCH(דוח!$X$7&amp;דוח!$C877&amp;דוח!F$8,'נתוני נוכחות'!$N:$N,0)),0)</f>
        <v>0</v>
      </c>
      <c r="AB877" s="23">
        <f>IFERROR(INDEX('נתוני נוכחות'!$K:$K,MATCH(דוח!$X$7&amp;דוח!$C877&amp;דוח!H$8,'נתוני נוכחות'!$N:$N,0)),0)</f>
        <v>0</v>
      </c>
      <c r="AC877" s="23">
        <f>IFERROR(INDEX('נתוני נוכחות'!$K:$K,MATCH(דוח!$X$7&amp;דוח!$C877&amp;דוח!J$8,'נתוני נוכחות'!$N:$N,0)),0)</f>
        <v>0</v>
      </c>
      <c r="AD877" s="23">
        <f>IFERROR(INDEX('נתוני נוכחות'!$K:$K,MATCH(דוח!$X$7&amp;דוח!$C877&amp;דוח!L$8,'נתוני נוכחות'!$N:$N,0)),0)</f>
        <v>0</v>
      </c>
      <c r="AE877" s="23">
        <f>IFERROR(INDEX('נתוני נוכחות'!$K:$K,MATCH(דוח!$X$7&amp;דוח!$C877&amp;דוח!N$8,'נתוני נוכחות'!$N:$N,0)),0)</f>
        <v>0</v>
      </c>
      <c r="AF877" s="23">
        <f>IFERROR(INDEX('נתוני נוכחות'!$K:$K,MATCH(דוח!$X$7&amp;דוח!$C877&amp;דוח!P$8,'נתוני נוכחות'!$N:$N,0)),0)</f>
        <v>0</v>
      </c>
      <c r="AG877" s="23">
        <f>IFERROR(INDEX('נתוני נוכחות'!$K:$K,MATCH(דוח!$X$7&amp;דוח!$C877&amp;דוח!R$8,'נתוני נוכחות'!$N:$N,0)),0)</f>
        <v>0</v>
      </c>
    </row>
    <row r="878" spans="1:33" customFormat="1" x14ac:dyDescent="0.2">
      <c r="A878" s="23">
        <v>869</v>
      </c>
      <c r="B878" s="36" t="str">
        <f t="shared" si="53"/>
        <v/>
      </c>
      <c r="C878" s="27" t="str">
        <f t="shared" si="54"/>
        <v/>
      </c>
      <c r="D878" s="28" t="str">
        <f>IFERROR(INDEX('נתוני נוכחות'!$G:$G,MATCH(דוח!$X$7&amp;דוח!$C878&amp;דוח!D$8,'נתוני נוכחות'!$N:$N,0)),"")</f>
        <v/>
      </c>
      <c r="E878" s="28" t="str">
        <f>IFERROR(INDEX('נתוני נוכחות'!$J:$J,MATCH(דוח!$X$7&amp;דוח!$C878&amp;דוח!D$8,'נתוני נוכחות'!$N:$N,0)),"")</f>
        <v/>
      </c>
      <c r="F878" s="28" t="str">
        <f>IFERROR(INDEX('נתוני נוכחות'!$G:$G,MATCH(דוח!$X$7&amp;דוח!$C878&amp;דוח!F$8,'נתוני נוכחות'!$N:$N,0)),"")</f>
        <v/>
      </c>
      <c r="G878" s="28" t="str">
        <f>IFERROR(INDEX('נתוני נוכחות'!$J:$J,MATCH(דוח!$X$7&amp;דוח!$C878&amp;דוח!F$8,'נתוני נוכחות'!$N:$N,0)),"")</f>
        <v/>
      </c>
      <c r="H878" s="28" t="str">
        <f>IFERROR(INDEX('נתוני נוכחות'!$G:$G,MATCH(דוח!$X$7&amp;דוח!$C878&amp;דוח!H$8,'נתוני נוכחות'!$N:$N,0)),"")</f>
        <v/>
      </c>
      <c r="I878" s="28" t="str">
        <f>IFERROR(INDEX('נתוני נוכחות'!$J:$J,MATCH(דוח!$X$7&amp;דוח!$C878&amp;דוח!H$8,'נתוני נוכחות'!$N:$N,0)),"")</f>
        <v/>
      </c>
      <c r="J878" s="28" t="str">
        <f>IFERROR(INDEX('נתוני נוכחות'!$G:$G,MATCH(דוח!$X$7&amp;דוח!$C878&amp;דוח!J$8,'נתוני נוכחות'!$N:$N,0)),"")</f>
        <v/>
      </c>
      <c r="K878" s="28" t="str">
        <f>IFERROR(INDEX('נתוני נוכחות'!$J:$J,MATCH(דוח!$X$7&amp;דוח!$C878&amp;דוח!J$8,'נתוני נוכחות'!$N:$N,0)),"")</f>
        <v/>
      </c>
      <c r="L878" s="28" t="str">
        <f>IFERROR(INDEX('נתוני נוכחות'!$G:$G,MATCH(דוח!$X$7&amp;דוח!$C878&amp;דוח!L$8,'נתוני נוכחות'!$N:$N,0)),"")</f>
        <v/>
      </c>
      <c r="M878" s="28" t="str">
        <f>IFERROR(INDEX('נתוני נוכחות'!$J:$J,MATCH(דוח!$X$7&amp;דוח!$C878&amp;דוח!L$8,'נתוני נוכחות'!$N:$N,0)),"")</f>
        <v/>
      </c>
      <c r="N878" s="28" t="str">
        <f>IFERROR(INDEX('נתוני נוכחות'!$G:$G,MATCH(דוח!$X$7&amp;דוח!$C878&amp;דוח!N$8,'נתוני נוכחות'!$N:$N,0)),"")</f>
        <v/>
      </c>
      <c r="O878" s="28" t="str">
        <f>IFERROR(INDEX('נתוני נוכחות'!$J:$J,MATCH(דוח!$X$7&amp;דוח!$C878&amp;דוח!N$8,'נתוני נוכחות'!$N:$N,0)),"")</f>
        <v/>
      </c>
      <c r="P878" s="28" t="str">
        <f>IFERROR(INDEX('נתוני נוכחות'!$G:$G,MATCH(דוח!$X$7&amp;דוח!$C878&amp;דוח!P$8,'נתוני נוכחות'!$N:$N,0)),"")</f>
        <v/>
      </c>
      <c r="Q878" s="28" t="str">
        <f>IFERROR(INDEX('נתוני נוכחות'!$J:$J,MATCH(דוח!$X$7&amp;דוח!$C878&amp;דוח!P$8,'נתוני נוכחות'!$N:$N,0)),"")</f>
        <v/>
      </c>
      <c r="R878" s="28" t="str">
        <f>IFERROR(INDEX('נתוני נוכחות'!$G:$G,MATCH(דוח!$X$7&amp;דוח!$C878&amp;דוח!R$8,'נתוני נוכחות'!$N:$N,0)),"")</f>
        <v/>
      </c>
      <c r="S878" s="28" t="str">
        <f>IFERROR(INDEX('נתוני נוכחות'!$J:$J,MATCH(דוח!$X$7&amp;דוח!$C878&amp;דוח!R$8,'נתוני נוכחות'!$N:$N,0)),"")</f>
        <v/>
      </c>
      <c r="T878" s="23">
        <f t="shared" si="52"/>
        <v>0</v>
      </c>
      <c r="U878" s="38">
        <f t="shared" si="55"/>
        <v>0</v>
      </c>
      <c r="Z878" s="23">
        <f>IFERROR(INDEX('נתוני נוכחות'!$K:$K,MATCH(דוח!$X$7&amp;דוח!$C878&amp;דוח!D$8,'נתוני נוכחות'!$N:$N,0)),0)</f>
        <v>0</v>
      </c>
      <c r="AA878" s="23">
        <f>IFERROR(INDEX('נתוני נוכחות'!$K:$K,MATCH(דוח!$X$7&amp;דוח!$C878&amp;דוח!F$8,'נתוני נוכחות'!$N:$N,0)),0)</f>
        <v>0</v>
      </c>
      <c r="AB878" s="23">
        <f>IFERROR(INDEX('נתוני נוכחות'!$K:$K,MATCH(דוח!$X$7&amp;דוח!$C878&amp;דוח!H$8,'נתוני נוכחות'!$N:$N,0)),0)</f>
        <v>0</v>
      </c>
      <c r="AC878" s="23">
        <f>IFERROR(INDEX('נתוני נוכחות'!$K:$K,MATCH(דוח!$X$7&amp;דוח!$C878&amp;דוח!J$8,'נתוני נוכחות'!$N:$N,0)),0)</f>
        <v>0</v>
      </c>
      <c r="AD878" s="23">
        <f>IFERROR(INDEX('נתוני נוכחות'!$K:$K,MATCH(דוח!$X$7&amp;דוח!$C878&amp;דוח!L$8,'נתוני נוכחות'!$N:$N,0)),0)</f>
        <v>0</v>
      </c>
      <c r="AE878" s="23">
        <f>IFERROR(INDEX('נתוני נוכחות'!$K:$K,MATCH(דוח!$X$7&amp;דוח!$C878&amp;דוח!N$8,'נתוני נוכחות'!$N:$N,0)),0)</f>
        <v>0</v>
      </c>
      <c r="AF878" s="23">
        <f>IFERROR(INDEX('נתוני נוכחות'!$K:$K,MATCH(דוח!$X$7&amp;דוח!$C878&amp;דוח!P$8,'נתוני נוכחות'!$N:$N,0)),0)</f>
        <v>0</v>
      </c>
      <c r="AG878" s="23">
        <f>IFERROR(INDEX('נתוני נוכחות'!$K:$K,MATCH(דוח!$X$7&amp;דוח!$C878&amp;דוח!R$8,'נתוני נוכחות'!$N:$N,0)),0)</f>
        <v>0</v>
      </c>
    </row>
    <row r="879" spans="1:33" customFormat="1" x14ac:dyDescent="0.2">
      <c r="A879" s="23">
        <v>870</v>
      </c>
      <c r="B879" s="36" t="str">
        <f t="shared" si="53"/>
        <v/>
      </c>
      <c r="C879" s="27" t="str">
        <f t="shared" si="54"/>
        <v/>
      </c>
      <c r="D879" s="28" t="str">
        <f>IFERROR(INDEX('נתוני נוכחות'!$G:$G,MATCH(דוח!$X$7&amp;דוח!$C879&amp;דוח!D$8,'נתוני נוכחות'!$N:$N,0)),"")</f>
        <v/>
      </c>
      <c r="E879" s="28" t="str">
        <f>IFERROR(INDEX('נתוני נוכחות'!$J:$J,MATCH(דוח!$X$7&amp;דוח!$C879&amp;דוח!D$8,'נתוני נוכחות'!$N:$N,0)),"")</f>
        <v/>
      </c>
      <c r="F879" s="28" t="str">
        <f>IFERROR(INDEX('נתוני נוכחות'!$G:$G,MATCH(דוח!$X$7&amp;דוח!$C879&amp;דוח!F$8,'נתוני נוכחות'!$N:$N,0)),"")</f>
        <v/>
      </c>
      <c r="G879" s="28" t="str">
        <f>IFERROR(INDEX('נתוני נוכחות'!$J:$J,MATCH(דוח!$X$7&amp;דוח!$C879&amp;דוח!F$8,'נתוני נוכחות'!$N:$N,0)),"")</f>
        <v/>
      </c>
      <c r="H879" s="28" t="str">
        <f>IFERROR(INDEX('נתוני נוכחות'!$G:$G,MATCH(דוח!$X$7&amp;דוח!$C879&amp;דוח!H$8,'נתוני נוכחות'!$N:$N,0)),"")</f>
        <v/>
      </c>
      <c r="I879" s="28" t="str">
        <f>IFERROR(INDEX('נתוני נוכחות'!$J:$J,MATCH(דוח!$X$7&amp;דוח!$C879&amp;דוח!H$8,'נתוני נוכחות'!$N:$N,0)),"")</f>
        <v/>
      </c>
      <c r="J879" s="28" t="str">
        <f>IFERROR(INDEX('נתוני נוכחות'!$G:$G,MATCH(דוח!$X$7&amp;דוח!$C879&amp;דוח!J$8,'נתוני נוכחות'!$N:$N,0)),"")</f>
        <v/>
      </c>
      <c r="K879" s="28" t="str">
        <f>IFERROR(INDEX('נתוני נוכחות'!$J:$J,MATCH(דוח!$X$7&amp;דוח!$C879&amp;דוח!J$8,'נתוני נוכחות'!$N:$N,0)),"")</f>
        <v/>
      </c>
      <c r="L879" s="28" t="str">
        <f>IFERROR(INDEX('נתוני נוכחות'!$G:$G,MATCH(דוח!$X$7&amp;דוח!$C879&amp;דוח!L$8,'נתוני נוכחות'!$N:$N,0)),"")</f>
        <v/>
      </c>
      <c r="M879" s="28" t="str">
        <f>IFERROR(INDEX('נתוני נוכחות'!$J:$J,MATCH(דוח!$X$7&amp;דוח!$C879&amp;דוח!L$8,'נתוני נוכחות'!$N:$N,0)),"")</f>
        <v/>
      </c>
      <c r="N879" s="28" t="str">
        <f>IFERROR(INDEX('נתוני נוכחות'!$G:$G,MATCH(דוח!$X$7&amp;דוח!$C879&amp;דוח!N$8,'נתוני נוכחות'!$N:$N,0)),"")</f>
        <v/>
      </c>
      <c r="O879" s="28" t="str">
        <f>IFERROR(INDEX('נתוני נוכחות'!$J:$J,MATCH(דוח!$X$7&amp;דוח!$C879&amp;דוח!N$8,'נתוני נוכחות'!$N:$N,0)),"")</f>
        <v/>
      </c>
      <c r="P879" s="28" t="str">
        <f>IFERROR(INDEX('נתוני נוכחות'!$G:$G,MATCH(דוח!$X$7&amp;דוח!$C879&amp;דוח!P$8,'נתוני נוכחות'!$N:$N,0)),"")</f>
        <v/>
      </c>
      <c r="Q879" s="28" t="str">
        <f>IFERROR(INDEX('נתוני נוכחות'!$J:$J,MATCH(דוח!$X$7&amp;דוח!$C879&amp;דוח!P$8,'נתוני נוכחות'!$N:$N,0)),"")</f>
        <v/>
      </c>
      <c r="R879" s="28" t="str">
        <f>IFERROR(INDEX('נתוני נוכחות'!$G:$G,MATCH(דוח!$X$7&amp;דוח!$C879&amp;דוח!R$8,'נתוני נוכחות'!$N:$N,0)),"")</f>
        <v/>
      </c>
      <c r="S879" s="28" t="str">
        <f>IFERROR(INDEX('נתוני נוכחות'!$J:$J,MATCH(דוח!$X$7&amp;דוח!$C879&amp;דוח!R$8,'נתוני נוכחות'!$N:$N,0)),"")</f>
        <v/>
      </c>
      <c r="T879" s="23">
        <f t="shared" si="52"/>
        <v>0</v>
      </c>
      <c r="U879" s="38">
        <f t="shared" si="55"/>
        <v>0</v>
      </c>
      <c r="Z879" s="23">
        <f>IFERROR(INDEX('נתוני נוכחות'!$K:$K,MATCH(דוח!$X$7&amp;דוח!$C879&amp;דוח!D$8,'נתוני נוכחות'!$N:$N,0)),0)</f>
        <v>0</v>
      </c>
      <c r="AA879" s="23">
        <f>IFERROR(INDEX('נתוני נוכחות'!$K:$K,MATCH(דוח!$X$7&amp;דוח!$C879&amp;דוח!F$8,'נתוני נוכחות'!$N:$N,0)),0)</f>
        <v>0</v>
      </c>
      <c r="AB879" s="23">
        <f>IFERROR(INDEX('נתוני נוכחות'!$K:$K,MATCH(דוח!$X$7&amp;דוח!$C879&amp;דוח!H$8,'נתוני נוכחות'!$N:$N,0)),0)</f>
        <v>0</v>
      </c>
      <c r="AC879" s="23">
        <f>IFERROR(INDEX('נתוני נוכחות'!$K:$K,MATCH(דוח!$X$7&amp;דוח!$C879&amp;דוח!J$8,'נתוני נוכחות'!$N:$N,0)),0)</f>
        <v>0</v>
      </c>
      <c r="AD879" s="23">
        <f>IFERROR(INDEX('נתוני נוכחות'!$K:$K,MATCH(דוח!$X$7&amp;דוח!$C879&amp;דוח!L$8,'נתוני נוכחות'!$N:$N,0)),0)</f>
        <v>0</v>
      </c>
      <c r="AE879" s="23">
        <f>IFERROR(INDEX('נתוני נוכחות'!$K:$K,MATCH(דוח!$X$7&amp;דוח!$C879&amp;דוח!N$8,'נתוני נוכחות'!$N:$N,0)),0)</f>
        <v>0</v>
      </c>
      <c r="AF879" s="23">
        <f>IFERROR(INDEX('נתוני נוכחות'!$K:$K,MATCH(דוח!$X$7&amp;דוח!$C879&amp;דוח!P$8,'נתוני נוכחות'!$N:$N,0)),0)</f>
        <v>0</v>
      </c>
      <c r="AG879" s="23">
        <f>IFERROR(INDEX('נתוני נוכחות'!$K:$K,MATCH(דוח!$X$7&amp;דוח!$C879&amp;דוח!R$8,'נתוני נוכחות'!$N:$N,0)),0)</f>
        <v>0</v>
      </c>
    </row>
    <row r="880" spans="1:33" customFormat="1" x14ac:dyDescent="0.2">
      <c r="A880" s="23">
        <v>871</v>
      </c>
      <c r="B880" s="36" t="str">
        <f t="shared" si="53"/>
        <v/>
      </c>
      <c r="C880" s="27" t="str">
        <f t="shared" si="54"/>
        <v/>
      </c>
      <c r="D880" s="28" t="str">
        <f>IFERROR(INDEX('נתוני נוכחות'!$G:$G,MATCH(דוח!$X$7&amp;דוח!$C880&amp;דוח!D$8,'נתוני נוכחות'!$N:$N,0)),"")</f>
        <v/>
      </c>
      <c r="E880" s="28" t="str">
        <f>IFERROR(INDEX('נתוני נוכחות'!$J:$J,MATCH(דוח!$X$7&amp;דוח!$C880&amp;דוח!D$8,'נתוני נוכחות'!$N:$N,0)),"")</f>
        <v/>
      </c>
      <c r="F880" s="28" t="str">
        <f>IFERROR(INDEX('נתוני נוכחות'!$G:$G,MATCH(דוח!$X$7&amp;דוח!$C880&amp;דוח!F$8,'נתוני נוכחות'!$N:$N,0)),"")</f>
        <v/>
      </c>
      <c r="G880" s="28" t="str">
        <f>IFERROR(INDEX('נתוני נוכחות'!$J:$J,MATCH(דוח!$X$7&amp;דוח!$C880&amp;דוח!F$8,'נתוני נוכחות'!$N:$N,0)),"")</f>
        <v/>
      </c>
      <c r="H880" s="28" t="str">
        <f>IFERROR(INDEX('נתוני נוכחות'!$G:$G,MATCH(דוח!$X$7&amp;דוח!$C880&amp;דוח!H$8,'נתוני נוכחות'!$N:$N,0)),"")</f>
        <v/>
      </c>
      <c r="I880" s="28" t="str">
        <f>IFERROR(INDEX('נתוני נוכחות'!$J:$J,MATCH(דוח!$X$7&amp;דוח!$C880&amp;דוח!H$8,'נתוני נוכחות'!$N:$N,0)),"")</f>
        <v/>
      </c>
      <c r="J880" s="28" t="str">
        <f>IFERROR(INDEX('נתוני נוכחות'!$G:$G,MATCH(דוח!$X$7&amp;דוח!$C880&amp;דוח!J$8,'נתוני נוכחות'!$N:$N,0)),"")</f>
        <v/>
      </c>
      <c r="K880" s="28" t="str">
        <f>IFERROR(INDEX('נתוני נוכחות'!$J:$J,MATCH(דוח!$X$7&amp;דוח!$C880&amp;דוח!J$8,'נתוני נוכחות'!$N:$N,0)),"")</f>
        <v/>
      </c>
      <c r="L880" s="28" t="str">
        <f>IFERROR(INDEX('נתוני נוכחות'!$G:$G,MATCH(דוח!$X$7&amp;דוח!$C880&amp;דוח!L$8,'נתוני נוכחות'!$N:$N,0)),"")</f>
        <v/>
      </c>
      <c r="M880" s="28" t="str">
        <f>IFERROR(INDEX('נתוני נוכחות'!$J:$J,MATCH(דוח!$X$7&amp;דוח!$C880&amp;דוח!L$8,'נתוני נוכחות'!$N:$N,0)),"")</f>
        <v/>
      </c>
      <c r="N880" s="28" t="str">
        <f>IFERROR(INDEX('נתוני נוכחות'!$G:$G,MATCH(דוח!$X$7&amp;דוח!$C880&amp;דוח!N$8,'נתוני נוכחות'!$N:$N,0)),"")</f>
        <v/>
      </c>
      <c r="O880" s="28" t="str">
        <f>IFERROR(INDEX('נתוני נוכחות'!$J:$J,MATCH(דוח!$X$7&amp;דוח!$C880&amp;דוח!N$8,'נתוני נוכחות'!$N:$N,0)),"")</f>
        <v/>
      </c>
      <c r="P880" s="28" t="str">
        <f>IFERROR(INDEX('נתוני נוכחות'!$G:$G,MATCH(דוח!$X$7&amp;דוח!$C880&amp;דוח!P$8,'נתוני נוכחות'!$N:$N,0)),"")</f>
        <v/>
      </c>
      <c r="Q880" s="28" t="str">
        <f>IFERROR(INDEX('נתוני נוכחות'!$J:$J,MATCH(דוח!$X$7&amp;דוח!$C880&amp;דוח!P$8,'נתוני נוכחות'!$N:$N,0)),"")</f>
        <v/>
      </c>
      <c r="R880" s="28" t="str">
        <f>IFERROR(INDEX('נתוני נוכחות'!$G:$G,MATCH(דוח!$X$7&amp;דוח!$C880&amp;דוח!R$8,'נתוני נוכחות'!$N:$N,0)),"")</f>
        <v/>
      </c>
      <c r="S880" s="28" t="str">
        <f>IFERROR(INDEX('נתוני נוכחות'!$J:$J,MATCH(דוח!$X$7&amp;דוח!$C880&amp;דוח!R$8,'נתוני נוכחות'!$N:$N,0)),"")</f>
        <v/>
      </c>
      <c r="T880" s="23">
        <f t="shared" si="52"/>
        <v>0</v>
      </c>
      <c r="U880" s="38">
        <f t="shared" si="55"/>
        <v>0</v>
      </c>
      <c r="Z880" s="23">
        <f>IFERROR(INDEX('נתוני נוכחות'!$K:$K,MATCH(דוח!$X$7&amp;דוח!$C880&amp;דוח!D$8,'נתוני נוכחות'!$N:$N,0)),0)</f>
        <v>0</v>
      </c>
      <c r="AA880" s="23">
        <f>IFERROR(INDEX('נתוני נוכחות'!$K:$K,MATCH(דוח!$X$7&amp;דוח!$C880&amp;דוח!F$8,'נתוני נוכחות'!$N:$N,0)),0)</f>
        <v>0</v>
      </c>
      <c r="AB880" s="23">
        <f>IFERROR(INDEX('נתוני נוכחות'!$K:$K,MATCH(דוח!$X$7&amp;דוח!$C880&amp;דוח!H$8,'נתוני נוכחות'!$N:$N,0)),0)</f>
        <v>0</v>
      </c>
      <c r="AC880" s="23">
        <f>IFERROR(INDEX('נתוני נוכחות'!$K:$K,MATCH(דוח!$X$7&amp;דוח!$C880&amp;דוח!J$8,'נתוני נוכחות'!$N:$N,0)),0)</f>
        <v>0</v>
      </c>
      <c r="AD880" s="23">
        <f>IFERROR(INDEX('נתוני נוכחות'!$K:$K,MATCH(דוח!$X$7&amp;דוח!$C880&amp;דוח!L$8,'נתוני נוכחות'!$N:$N,0)),0)</f>
        <v>0</v>
      </c>
      <c r="AE880" s="23">
        <f>IFERROR(INDEX('נתוני נוכחות'!$K:$K,MATCH(דוח!$X$7&amp;דוח!$C880&amp;דוח!N$8,'נתוני נוכחות'!$N:$N,0)),0)</f>
        <v>0</v>
      </c>
      <c r="AF880" s="23">
        <f>IFERROR(INDEX('נתוני נוכחות'!$K:$K,MATCH(דוח!$X$7&amp;דוח!$C880&amp;דוח!P$8,'נתוני נוכחות'!$N:$N,0)),0)</f>
        <v>0</v>
      </c>
      <c r="AG880" s="23">
        <f>IFERROR(INDEX('נתוני נוכחות'!$K:$K,MATCH(דוח!$X$7&amp;דוח!$C880&amp;דוח!R$8,'נתוני נוכחות'!$N:$N,0)),0)</f>
        <v>0</v>
      </c>
    </row>
    <row r="881" spans="1:33" customFormat="1" x14ac:dyDescent="0.2">
      <c r="A881" s="23">
        <v>872</v>
      </c>
      <c r="B881" s="36" t="str">
        <f t="shared" si="53"/>
        <v/>
      </c>
      <c r="C881" s="27" t="str">
        <f t="shared" si="54"/>
        <v/>
      </c>
      <c r="D881" s="28" t="str">
        <f>IFERROR(INDEX('נתוני נוכחות'!$G:$G,MATCH(דוח!$X$7&amp;דוח!$C881&amp;דוח!D$8,'נתוני נוכחות'!$N:$N,0)),"")</f>
        <v/>
      </c>
      <c r="E881" s="28" t="str">
        <f>IFERROR(INDEX('נתוני נוכחות'!$J:$J,MATCH(דוח!$X$7&amp;דוח!$C881&amp;דוח!D$8,'נתוני נוכחות'!$N:$N,0)),"")</f>
        <v/>
      </c>
      <c r="F881" s="28" t="str">
        <f>IFERROR(INDEX('נתוני נוכחות'!$G:$G,MATCH(דוח!$X$7&amp;דוח!$C881&amp;דוח!F$8,'נתוני נוכחות'!$N:$N,0)),"")</f>
        <v/>
      </c>
      <c r="G881" s="28" t="str">
        <f>IFERROR(INDEX('נתוני נוכחות'!$J:$J,MATCH(דוח!$X$7&amp;דוח!$C881&amp;דוח!F$8,'נתוני נוכחות'!$N:$N,0)),"")</f>
        <v/>
      </c>
      <c r="H881" s="28" t="str">
        <f>IFERROR(INDEX('נתוני נוכחות'!$G:$G,MATCH(דוח!$X$7&amp;דוח!$C881&amp;דוח!H$8,'נתוני נוכחות'!$N:$N,0)),"")</f>
        <v/>
      </c>
      <c r="I881" s="28" t="str">
        <f>IFERROR(INDEX('נתוני נוכחות'!$J:$J,MATCH(דוח!$X$7&amp;דוח!$C881&amp;דוח!H$8,'נתוני נוכחות'!$N:$N,0)),"")</f>
        <v/>
      </c>
      <c r="J881" s="28" t="str">
        <f>IFERROR(INDEX('נתוני נוכחות'!$G:$G,MATCH(דוח!$X$7&amp;דוח!$C881&amp;דוח!J$8,'נתוני נוכחות'!$N:$N,0)),"")</f>
        <v/>
      </c>
      <c r="K881" s="28" t="str">
        <f>IFERROR(INDEX('נתוני נוכחות'!$J:$J,MATCH(דוח!$X$7&amp;דוח!$C881&amp;דוח!J$8,'נתוני נוכחות'!$N:$N,0)),"")</f>
        <v/>
      </c>
      <c r="L881" s="28" t="str">
        <f>IFERROR(INDEX('נתוני נוכחות'!$G:$G,MATCH(דוח!$X$7&amp;דוח!$C881&amp;דוח!L$8,'נתוני נוכחות'!$N:$N,0)),"")</f>
        <v/>
      </c>
      <c r="M881" s="28" t="str">
        <f>IFERROR(INDEX('נתוני נוכחות'!$J:$J,MATCH(דוח!$X$7&amp;דוח!$C881&amp;דוח!L$8,'נתוני נוכחות'!$N:$N,0)),"")</f>
        <v/>
      </c>
      <c r="N881" s="28" t="str">
        <f>IFERROR(INDEX('נתוני נוכחות'!$G:$G,MATCH(דוח!$X$7&amp;דוח!$C881&amp;דוח!N$8,'נתוני נוכחות'!$N:$N,0)),"")</f>
        <v/>
      </c>
      <c r="O881" s="28" t="str">
        <f>IFERROR(INDEX('נתוני נוכחות'!$J:$J,MATCH(דוח!$X$7&amp;דוח!$C881&amp;דוח!N$8,'נתוני נוכחות'!$N:$N,0)),"")</f>
        <v/>
      </c>
      <c r="P881" s="28" t="str">
        <f>IFERROR(INDEX('נתוני נוכחות'!$G:$G,MATCH(דוח!$X$7&amp;דוח!$C881&amp;דוח!P$8,'נתוני נוכחות'!$N:$N,0)),"")</f>
        <v/>
      </c>
      <c r="Q881" s="28" t="str">
        <f>IFERROR(INDEX('נתוני נוכחות'!$J:$J,MATCH(דוח!$X$7&amp;דוח!$C881&amp;דוח!P$8,'נתוני נוכחות'!$N:$N,0)),"")</f>
        <v/>
      </c>
      <c r="R881" s="28" t="str">
        <f>IFERROR(INDEX('נתוני נוכחות'!$G:$G,MATCH(דוח!$X$7&amp;דוח!$C881&amp;דוח!R$8,'נתוני נוכחות'!$N:$N,0)),"")</f>
        <v/>
      </c>
      <c r="S881" s="28" t="str">
        <f>IFERROR(INDEX('נתוני נוכחות'!$J:$J,MATCH(דוח!$X$7&amp;דוח!$C881&amp;דוח!R$8,'נתוני נוכחות'!$N:$N,0)),"")</f>
        <v/>
      </c>
      <c r="T881" s="23">
        <f t="shared" si="52"/>
        <v>0</v>
      </c>
      <c r="U881" s="38">
        <f t="shared" si="55"/>
        <v>0</v>
      </c>
      <c r="Z881" s="23">
        <f>IFERROR(INDEX('נתוני נוכחות'!$K:$K,MATCH(דוח!$X$7&amp;דוח!$C881&amp;דוח!D$8,'נתוני נוכחות'!$N:$N,0)),0)</f>
        <v>0</v>
      </c>
      <c r="AA881" s="23">
        <f>IFERROR(INDEX('נתוני נוכחות'!$K:$K,MATCH(דוח!$X$7&amp;דוח!$C881&amp;דוח!F$8,'נתוני נוכחות'!$N:$N,0)),0)</f>
        <v>0</v>
      </c>
      <c r="AB881" s="23">
        <f>IFERROR(INDEX('נתוני נוכחות'!$K:$K,MATCH(דוח!$X$7&amp;דוח!$C881&amp;דוח!H$8,'נתוני נוכחות'!$N:$N,0)),0)</f>
        <v>0</v>
      </c>
      <c r="AC881" s="23">
        <f>IFERROR(INDEX('נתוני נוכחות'!$K:$K,MATCH(דוח!$X$7&amp;דוח!$C881&amp;דוח!J$8,'נתוני נוכחות'!$N:$N,0)),0)</f>
        <v>0</v>
      </c>
      <c r="AD881" s="23">
        <f>IFERROR(INDEX('נתוני נוכחות'!$K:$K,MATCH(דוח!$X$7&amp;דוח!$C881&amp;דוח!L$8,'נתוני נוכחות'!$N:$N,0)),0)</f>
        <v>0</v>
      </c>
      <c r="AE881" s="23">
        <f>IFERROR(INDEX('נתוני נוכחות'!$K:$K,MATCH(דוח!$X$7&amp;דוח!$C881&amp;דוח!N$8,'נתוני נוכחות'!$N:$N,0)),0)</f>
        <v>0</v>
      </c>
      <c r="AF881" s="23">
        <f>IFERROR(INDEX('נתוני נוכחות'!$K:$K,MATCH(דוח!$X$7&amp;דוח!$C881&amp;דוח!P$8,'נתוני נוכחות'!$N:$N,0)),0)</f>
        <v>0</v>
      </c>
      <c r="AG881" s="23">
        <f>IFERROR(INDEX('נתוני נוכחות'!$K:$K,MATCH(דוח!$X$7&amp;דוח!$C881&amp;דוח!R$8,'נתוני נוכחות'!$N:$N,0)),0)</f>
        <v>0</v>
      </c>
    </row>
    <row r="882" spans="1:33" customFormat="1" x14ac:dyDescent="0.2">
      <c r="A882" s="23">
        <v>873</v>
      </c>
      <c r="B882" s="36" t="str">
        <f t="shared" si="53"/>
        <v/>
      </c>
      <c r="C882" s="27" t="str">
        <f t="shared" si="54"/>
        <v/>
      </c>
      <c r="D882" s="28" t="str">
        <f>IFERROR(INDEX('נתוני נוכחות'!$G:$G,MATCH(דוח!$X$7&amp;דוח!$C882&amp;דוח!D$8,'נתוני נוכחות'!$N:$N,0)),"")</f>
        <v/>
      </c>
      <c r="E882" s="28" t="str">
        <f>IFERROR(INDEX('נתוני נוכחות'!$J:$J,MATCH(דוח!$X$7&amp;דוח!$C882&amp;דוח!D$8,'נתוני נוכחות'!$N:$N,0)),"")</f>
        <v/>
      </c>
      <c r="F882" s="28" t="str">
        <f>IFERROR(INDEX('נתוני נוכחות'!$G:$G,MATCH(דוח!$X$7&amp;דוח!$C882&amp;דוח!F$8,'נתוני נוכחות'!$N:$N,0)),"")</f>
        <v/>
      </c>
      <c r="G882" s="28" t="str">
        <f>IFERROR(INDEX('נתוני נוכחות'!$J:$J,MATCH(דוח!$X$7&amp;דוח!$C882&amp;דוח!F$8,'נתוני נוכחות'!$N:$N,0)),"")</f>
        <v/>
      </c>
      <c r="H882" s="28" t="str">
        <f>IFERROR(INDEX('נתוני נוכחות'!$G:$G,MATCH(דוח!$X$7&amp;דוח!$C882&amp;דוח!H$8,'נתוני נוכחות'!$N:$N,0)),"")</f>
        <v/>
      </c>
      <c r="I882" s="28" t="str">
        <f>IFERROR(INDEX('נתוני נוכחות'!$J:$J,MATCH(דוח!$X$7&amp;דוח!$C882&amp;דוח!H$8,'נתוני נוכחות'!$N:$N,0)),"")</f>
        <v/>
      </c>
      <c r="J882" s="28" t="str">
        <f>IFERROR(INDEX('נתוני נוכחות'!$G:$G,MATCH(דוח!$X$7&amp;דוח!$C882&amp;דוח!J$8,'נתוני נוכחות'!$N:$N,0)),"")</f>
        <v/>
      </c>
      <c r="K882" s="28" t="str">
        <f>IFERROR(INDEX('נתוני נוכחות'!$J:$J,MATCH(דוח!$X$7&amp;דוח!$C882&amp;דוח!J$8,'נתוני נוכחות'!$N:$N,0)),"")</f>
        <v/>
      </c>
      <c r="L882" s="28" t="str">
        <f>IFERROR(INDEX('נתוני נוכחות'!$G:$G,MATCH(דוח!$X$7&amp;דוח!$C882&amp;דוח!L$8,'נתוני נוכחות'!$N:$N,0)),"")</f>
        <v/>
      </c>
      <c r="M882" s="28" t="str">
        <f>IFERROR(INDEX('נתוני נוכחות'!$J:$J,MATCH(דוח!$X$7&amp;דוח!$C882&amp;דוח!L$8,'נתוני נוכחות'!$N:$N,0)),"")</f>
        <v/>
      </c>
      <c r="N882" s="28" t="str">
        <f>IFERROR(INDEX('נתוני נוכחות'!$G:$G,MATCH(דוח!$X$7&amp;דוח!$C882&amp;דוח!N$8,'נתוני נוכחות'!$N:$N,0)),"")</f>
        <v/>
      </c>
      <c r="O882" s="28" t="str">
        <f>IFERROR(INDEX('נתוני נוכחות'!$J:$J,MATCH(דוח!$X$7&amp;דוח!$C882&amp;דוח!N$8,'נתוני נוכחות'!$N:$N,0)),"")</f>
        <v/>
      </c>
      <c r="P882" s="28" t="str">
        <f>IFERROR(INDEX('נתוני נוכחות'!$G:$G,MATCH(דוח!$X$7&amp;דוח!$C882&amp;דוח!P$8,'נתוני נוכחות'!$N:$N,0)),"")</f>
        <v/>
      </c>
      <c r="Q882" s="28" t="str">
        <f>IFERROR(INDEX('נתוני נוכחות'!$J:$J,MATCH(דוח!$X$7&amp;דוח!$C882&amp;דוח!P$8,'נתוני נוכחות'!$N:$N,0)),"")</f>
        <v/>
      </c>
      <c r="R882" s="28" t="str">
        <f>IFERROR(INDEX('נתוני נוכחות'!$G:$G,MATCH(דוח!$X$7&amp;דוח!$C882&amp;דוח!R$8,'נתוני נוכחות'!$N:$N,0)),"")</f>
        <v/>
      </c>
      <c r="S882" s="28" t="str">
        <f>IFERROR(INDEX('נתוני נוכחות'!$J:$J,MATCH(דוח!$X$7&amp;דוח!$C882&amp;דוח!R$8,'נתוני נוכחות'!$N:$N,0)),"")</f>
        <v/>
      </c>
      <c r="T882" s="23">
        <f t="shared" si="52"/>
        <v>0</v>
      </c>
      <c r="U882" s="38">
        <f t="shared" si="55"/>
        <v>0</v>
      </c>
      <c r="Z882" s="23">
        <f>IFERROR(INDEX('נתוני נוכחות'!$K:$K,MATCH(דוח!$X$7&amp;דוח!$C882&amp;דוח!D$8,'נתוני נוכחות'!$N:$N,0)),0)</f>
        <v>0</v>
      </c>
      <c r="AA882" s="23">
        <f>IFERROR(INDEX('נתוני נוכחות'!$K:$K,MATCH(דוח!$X$7&amp;דוח!$C882&amp;דוח!F$8,'נתוני נוכחות'!$N:$N,0)),0)</f>
        <v>0</v>
      </c>
      <c r="AB882" s="23">
        <f>IFERROR(INDEX('נתוני נוכחות'!$K:$K,MATCH(דוח!$X$7&amp;דוח!$C882&amp;דוח!H$8,'נתוני נוכחות'!$N:$N,0)),0)</f>
        <v>0</v>
      </c>
      <c r="AC882" s="23">
        <f>IFERROR(INDEX('נתוני נוכחות'!$K:$K,MATCH(דוח!$X$7&amp;דוח!$C882&amp;דוח!J$8,'נתוני נוכחות'!$N:$N,0)),0)</f>
        <v>0</v>
      </c>
      <c r="AD882" s="23">
        <f>IFERROR(INDEX('נתוני נוכחות'!$K:$K,MATCH(דוח!$X$7&amp;דוח!$C882&amp;דוח!L$8,'נתוני נוכחות'!$N:$N,0)),0)</f>
        <v>0</v>
      </c>
      <c r="AE882" s="23">
        <f>IFERROR(INDEX('נתוני נוכחות'!$K:$K,MATCH(דוח!$X$7&amp;דוח!$C882&amp;דוח!N$8,'נתוני נוכחות'!$N:$N,0)),0)</f>
        <v>0</v>
      </c>
      <c r="AF882" s="23">
        <f>IFERROR(INDEX('נתוני נוכחות'!$K:$K,MATCH(דוח!$X$7&amp;דוח!$C882&amp;דוח!P$8,'נתוני נוכחות'!$N:$N,0)),0)</f>
        <v>0</v>
      </c>
      <c r="AG882" s="23">
        <f>IFERROR(INDEX('נתוני נוכחות'!$K:$K,MATCH(דוח!$X$7&amp;דוח!$C882&amp;דוח!R$8,'נתוני נוכחות'!$N:$N,0)),0)</f>
        <v>0</v>
      </c>
    </row>
    <row r="883" spans="1:33" customFormat="1" x14ac:dyDescent="0.2">
      <c r="A883" s="23">
        <v>874</v>
      </c>
      <c r="B883" s="36" t="str">
        <f t="shared" si="53"/>
        <v/>
      </c>
      <c r="C883" s="27" t="str">
        <f t="shared" si="54"/>
        <v/>
      </c>
      <c r="D883" s="28" t="str">
        <f>IFERROR(INDEX('נתוני נוכחות'!$G:$G,MATCH(דוח!$X$7&amp;דוח!$C883&amp;דוח!D$8,'נתוני נוכחות'!$N:$N,0)),"")</f>
        <v/>
      </c>
      <c r="E883" s="28" t="str">
        <f>IFERROR(INDEX('נתוני נוכחות'!$J:$J,MATCH(דוח!$X$7&amp;דוח!$C883&amp;דוח!D$8,'נתוני נוכחות'!$N:$N,0)),"")</f>
        <v/>
      </c>
      <c r="F883" s="28" t="str">
        <f>IFERROR(INDEX('נתוני נוכחות'!$G:$G,MATCH(דוח!$X$7&amp;דוח!$C883&amp;דוח!F$8,'נתוני נוכחות'!$N:$N,0)),"")</f>
        <v/>
      </c>
      <c r="G883" s="28" t="str">
        <f>IFERROR(INDEX('נתוני נוכחות'!$J:$J,MATCH(דוח!$X$7&amp;דוח!$C883&amp;דוח!F$8,'נתוני נוכחות'!$N:$N,0)),"")</f>
        <v/>
      </c>
      <c r="H883" s="28" t="str">
        <f>IFERROR(INDEX('נתוני נוכחות'!$G:$G,MATCH(דוח!$X$7&amp;דוח!$C883&amp;דוח!H$8,'נתוני נוכחות'!$N:$N,0)),"")</f>
        <v/>
      </c>
      <c r="I883" s="28" t="str">
        <f>IFERROR(INDEX('נתוני נוכחות'!$J:$J,MATCH(דוח!$X$7&amp;דוח!$C883&amp;דוח!H$8,'נתוני נוכחות'!$N:$N,0)),"")</f>
        <v/>
      </c>
      <c r="J883" s="28" t="str">
        <f>IFERROR(INDEX('נתוני נוכחות'!$G:$G,MATCH(דוח!$X$7&amp;דוח!$C883&amp;דוח!J$8,'נתוני נוכחות'!$N:$N,0)),"")</f>
        <v/>
      </c>
      <c r="K883" s="28" t="str">
        <f>IFERROR(INDEX('נתוני נוכחות'!$J:$J,MATCH(דוח!$X$7&amp;דוח!$C883&amp;דוח!J$8,'נתוני נוכחות'!$N:$N,0)),"")</f>
        <v/>
      </c>
      <c r="L883" s="28" t="str">
        <f>IFERROR(INDEX('נתוני נוכחות'!$G:$G,MATCH(דוח!$X$7&amp;דוח!$C883&amp;דוח!L$8,'נתוני נוכחות'!$N:$N,0)),"")</f>
        <v/>
      </c>
      <c r="M883" s="28" t="str">
        <f>IFERROR(INDEX('נתוני נוכחות'!$J:$J,MATCH(דוח!$X$7&amp;דוח!$C883&amp;דוח!L$8,'נתוני נוכחות'!$N:$N,0)),"")</f>
        <v/>
      </c>
      <c r="N883" s="28" t="str">
        <f>IFERROR(INDEX('נתוני נוכחות'!$G:$G,MATCH(דוח!$X$7&amp;דוח!$C883&amp;דוח!N$8,'נתוני נוכחות'!$N:$N,0)),"")</f>
        <v/>
      </c>
      <c r="O883" s="28" t="str">
        <f>IFERROR(INDEX('נתוני נוכחות'!$J:$J,MATCH(דוח!$X$7&amp;דוח!$C883&amp;דוח!N$8,'נתוני נוכחות'!$N:$N,0)),"")</f>
        <v/>
      </c>
      <c r="P883" s="28" t="str">
        <f>IFERROR(INDEX('נתוני נוכחות'!$G:$G,MATCH(דוח!$X$7&amp;דוח!$C883&amp;דוח!P$8,'נתוני נוכחות'!$N:$N,0)),"")</f>
        <v/>
      </c>
      <c r="Q883" s="28" t="str">
        <f>IFERROR(INDEX('נתוני נוכחות'!$J:$J,MATCH(דוח!$X$7&amp;דוח!$C883&amp;דוח!P$8,'נתוני נוכחות'!$N:$N,0)),"")</f>
        <v/>
      </c>
      <c r="R883" s="28" t="str">
        <f>IFERROR(INDEX('נתוני נוכחות'!$G:$G,MATCH(דוח!$X$7&amp;דוח!$C883&amp;דוח!R$8,'נתוני נוכחות'!$N:$N,0)),"")</f>
        <v/>
      </c>
      <c r="S883" s="28" t="str">
        <f>IFERROR(INDEX('נתוני נוכחות'!$J:$J,MATCH(דוח!$X$7&amp;דוח!$C883&amp;דוח!R$8,'נתוני נוכחות'!$N:$N,0)),"")</f>
        <v/>
      </c>
      <c r="T883" s="23">
        <f t="shared" si="52"/>
        <v>0</v>
      </c>
      <c r="U883" s="38">
        <f t="shared" si="55"/>
        <v>0</v>
      </c>
      <c r="Z883" s="23">
        <f>IFERROR(INDEX('נתוני נוכחות'!$K:$K,MATCH(דוח!$X$7&amp;דוח!$C883&amp;דוח!D$8,'נתוני נוכחות'!$N:$N,0)),0)</f>
        <v>0</v>
      </c>
      <c r="AA883" s="23">
        <f>IFERROR(INDEX('נתוני נוכחות'!$K:$K,MATCH(דוח!$X$7&amp;דוח!$C883&amp;דוח!F$8,'נתוני נוכחות'!$N:$N,0)),0)</f>
        <v>0</v>
      </c>
      <c r="AB883" s="23">
        <f>IFERROR(INDEX('נתוני נוכחות'!$K:$K,MATCH(דוח!$X$7&amp;דוח!$C883&amp;דוח!H$8,'נתוני נוכחות'!$N:$N,0)),0)</f>
        <v>0</v>
      </c>
      <c r="AC883" s="23">
        <f>IFERROR(INDEX('נתוני נוכחות'!$K:$K,MATCH(דוח!$X$7&amp;דוח!$C883&amp;דוח!J$8,'נתוני נוכחות'!$N:$N,0)),0)</f>
        <v>0</v>
      </c>
      <c r="AD883" s="23">
        <f>IFERROR(INDEX('נתוני נוכחות'!$K:$K,MATCH(דוח!$X$7&amp;דוח!$C883&amp;דוח!L$8,'נתוני נוכחות'!$N:$N,0)),0)</f>
        <v>0</v>
      </c>
      <c r="AE883" s="23">
        <f>IFERROR(INDEX('נתוני נוכחות'!$K:$K,MATCH(דוח!$X$7&amp;דוח!$C883&amp;דוח!N$8,'נתוני נוכחות'!$N:$N,0)),0)</f>
        <v>0</v>
      </c>
      <c r="AF883" s="23">
        <f>IFERROR(INDEX('נתוני נוכחות'!$K:$K,MATCH(דוח!$X$7&amp;דוח!$C883&amp;דוח!P$8,'נתוני נוכחות'!$N:$N,0)),0)</f>
        <v>0</v>
      </c>
      <c r="AG883" s="23">
        <f>IFERROR(INDEX('נתוני נוכחות'!$K:$K,MATCH(דוח!$X$7&amp;דוח!$C883&amp;דוח!R$8,'נתוני נוכחות'!$N:$N,0)),0)</f>
        <v>0</v>
      </c>
    </row>
    <row r="884" spans="1:33" customFormat="1" x14ac:dyDescent="0.2">
      <c r="A884" s="23">
        <v>875</v>
      </c>
      <c r="B884" s="36" t="str">
        <f t="shared" si="53"/>
        <v/>
      </c>
      <c r="C884" s="27" t="str">
        <f t="shared" si="54"/>
        <v/>
      </c>
      <c r="D884" s="28" t="str">
        <f>IFERROR(INDEX('נתוני נוכחות'!$G:$G,MATCH(דוח!$X$7&amp;דוח!$C884&amp;דוח!D$8,'נתוני נוכחות'!$N:$N,0)),"")</f>
        <v/>
      </c>
      <c r="E884" s="28" t="str">
        <f>IFERROR(INDEX('נתוני נוכחות'!$J:$J,MATCH(דוח!$X$7&amp;דוח!$C884&amp;דוח!D$8,'נתוני נוכחות'!$N:$N,0)),"")</f>
        <v/>
      </c>
      <c r="F884" s="28" t="str">
        <f>IFERROR(INDEX('נתוני נוכחות'!$G:$G,MATCH(דוח!$X$7&amp;דוח!$C884&amp;דוח!F$8,'נתוני נוכחות'!$N:$N,0)),"")</f>
        <v/>
      </c>
      <c r="G884" s="28" t="str">
        <f>IFERROR(INDEX('נתוני נוכחות'!$J:$J,MATCH(דוח!$X$7&amp;דוח!$C884&amp;דוח!F$8,'נתוני נוכחות'!$N:$N,0)),"")</f>
        <v/>
      </c>
      <c r="H884" s="28" t="str">
        <f>IFERROR(INDEX('נתוני נוכחות'!$G:$G,MATCH(דוח!$X$7&amp;דוח!$C884&amp;דוח!H$8,'נתוני נוכחות'!$N:$N,0)),"")</f>
        <v/>
      </c>
      <c r="I884" s="28" t="str">
        <f>IFERROR(INDEX('נתוני נוכחות'!$J:$J,MATCH(דוח!$X$7&amp;דוח!$C884&amp;דוח!H$8,'נתוני נוכחות'!$N:$N,0)),"")</f>
        <v/>
      </c>
      <c r="J884" s="28" t="str">
        <f>IFERROR(INDEX('נתוני נוכחות'!$G:$G,MATCH(דוח!$X$7&amp;דוח!$C884&amp;דוח!J$8,'נתוני נוכחות'!$N:$N,0)),"")</f>
        <v/>
      </c>
      <c r="K884" s="28" t="str">
        <f>IFERROR(INDEX('נתוני נוכחות'!$J:$J,MATCH(דוח!$X$7&amp;דוח!$C884&amp;דוח!J$8,'נתוני נוכחות'!$N:$N,0)),"")</f>
        <v/>
      </c>
      <c r="L884" s="28" t="str">
        <f>IFERROR(INDEX('נתוני נוכחות'!$G:$G,MATCH(דוח!$X$7&amp;דוח!$C884&amp;דוח!L$8,'נתוני נוכחות'!$N:$N,0)),"")</f>
        <v/>
      </c>
      <c r="M884" s="28" t="str">
        <f>IFERROR(INDEX('נתוני נוכחות'!$J:$J,MATCH(דוח!$X$7&amp;דוח!$C884&amp;דוח!L$8,'נתוני נוכחות'!$N:$N,0)),"")</f>
        <v/>
      </c>
      <c r="N884" s="28" t="str">
        <f>IFERROR(INDEX('נתוני נוכחות'!$G:$G,MATCH(דוח!$X$7&amp;דוח!$C884&amp;דוח!N$8,'נתוני נוכחות'!$N:$N,0)),"")</f>
        <v/>
      </c>
      <c r="O884" s="28" t="str">
        <f>IFERROR(INDEX('נתוני נוכחות'!$J:$J,MATCH(דוח!$X$7&amp;דוח!$C884&amp;דוח!N$8,'נתוני נוכחות'!$N:$N,0)),"")</f>
        <v/>
      </c>
      <c r="P884" s="28" t="str">
        <f>IFERROR(INDEX('נתוני נוכחות'!$G:$G,MATCH(דוח!$X$7&amp;דוח!$C884&amp;דוח!P$8,'נתוני נוכחות'!$N:$N,0)),"")</f>
        <v/>
      </c>
      <c r="Q884" s="28" t="str">
        <f>IFERROR(INDEX('נתוני נוכחות'!$J:$J,MATCH(דוח!$X$7&amp;דוח!$C884&amp;דוח!P$8,'נתוני נוכחות'!$N:$N,0)),"")</f>
        <v/>
      </c>
      <c r="R884" s="28" t="str">
        <f>IFERROR(INDEX('נתוני נוכחות'!$G:$G,MATCH(דוח!$X$7&amp;דוח!$C884&amp;דוח!R$8,'נתוני נוכחות'!$N:$N,0)),"")</f>
        <v/>
      </c>
      <c r="S884" s="28" t="str">
        <f>IFERROR(INDEX('נתוני נוכחות'!$J:$J,MATCH(דוח!$X$7&amp;דוח!$C884&amp;דוח!R$8,'נתוני נוכחות'!$N:$N,0)),"")</f>
        <v/>
      </c>
      <c r="T884" s="23">
        <f t="shared" si="52"/>
        <v>0</v>
      </c>
      <c r="U884" s="38">
        <f t="shared" si="55"/>
        <v>0</v>
      </c>
      <c r="Z884" s="23">
        <f>IFERROR(INDEX('נתוני נוכחות'!$K:$K,MATCH(דוח!$X$7&amp;דוח!$C884&amp;דוח!D$8,'נתוני נוכחות'!$N:$N,0)),0)</f>
        <v>0</v>
      </c>
      <c r="AA884" s="23">
        <f>IFERROR(INDEX('נתוני נוכחות'!$K:$K,MATCH(דוח!$X$7&amp;דוח!$C884&amp;דוח!F$8,'נתוני נוכחות'!$N:$N,0)),0)</f>
        <v>0</v>
      </c>
      <c r="AB884" s="23">
        <f>IFERROR(INDEX('נתוני נוכחות'!$K:$K,MATCH(דוח!$X$7&amp;דוח!$C884&amp;דוח!H$8,'נתוני נוכחות'!$N:$N,0)),0)</f>
        <v>0</v>
      </c>
      <c r="AC884" s="23">
        <f>IFERROR(INDEX('נתוני נוכחות'!$K:$K,MATCH(דוח!$X$7&amp;דוח!$C884&amp;דוח!J$8,'נתוני נוכחות'!$N:$N,0)),0)</f>
        <v>0</v>
      </c>
      <c r="AD884" s="23">
        <f>IFERROR(INDEX('נתוני נוכחות'!$K:$K,MATCH(דוח!$X$7&amp;דוח!$C884&amp;דוח!L$8,'נתוני נוכחות'!$N:$N,0)),0)</f>
        <v>0</v>
      </c>
      <c r="AE884" s="23">
        <f>IFERROR(INDEX('נתוני נוכחות'!$K:$K,MATCH(דוח!$X$7&amp;דוח!$C884&amp;דוח!N$8,'נתוני נוכחות'!$N:$N,0)),0)</f>
        <v>0</v>
      </c>
      <c r="AF884" s="23">
        <f>IFERROR(INDEX('נתוני נוכחות'!$K:$K,MATCH(דוח!$X$7&amp;דוח!$C884&amp;דוח!P$8,'נתוני נוכחות'!$N:$N,0)),0)</f>
        <v>0</v>
      </c>
      <c r="AG884" s="23">
        <f>IFERROR(INDEX('נתוני נוכחות'!$K:$K,MATCH(דוח!$X$7&amp;דוח!$C884&amp;דוח!R$8,'נתוני נוכחות'!$N:$N,0)),0)</f>
        <v>0</v>
      </c>
    </row>
    <row r="885" spans="1:33" customFormat="1" x14ac:dyDescent="0.2">
      <c r="A885" s="23">
        <v>876</v>
      </c>
      <c r="B885" s="36" t="str">
        <f t="shared" si="53"/>
        <v/>
      </c>
      <c r="C885" s="27" t="str">
        <f t="shared" si="54"/>
        <v/>
      </c>
      <c r="D885" s="28" t="str">
        <f>IFERROR(INDEX('נתוני נוכחות'!$G:$G,MATCH(דוח!$X$7&amp;דוח!$C885&amp;דוח!D$8,'נתוני נוכחות'!$N:$N,0)),"")</f>
        <v/>
      </c>
      <c r="E885" s="28" t="str">
        <f>IFERROR(INDEX('נתוני נוכחות'!$J:$J,MATCH(דוח!$X$7&amp;דוח!$C885&amp;דוח!D$8,'נתוני נוכחות'!$N:$N,0)),"")</f>
        <v/>
      </c>
      <c r="F885" s="28" t="str">
        <f>IFERROR(INDEX('נתוני נוכחות'!$G:$G,MATCH(דוח!$X$7&amp;דוח!$C885&amp;דוח!F$8,'נתוני נוכחות'!$N:$N,0)),"")</f>
        <v/>
      </c>
      <c r="G885" s="28" t="str">
        <f>IFERROR(INDEX('נתוני נוכחות'!$J:$J,MATCH(דוח!$X$7&amp;דוח!$C885&amp;דוח!F$8,'נתוני נוכחות'!$N:$N,0)),"")</f>
        <v/>
      </c>
      <c r="H885" s="28" t="str">
        <f>IFERROR(INDEX('נתוני נוכחות'!$G:$G,MATCH(דוח!$X$7&amp;דוח!$C885&amp;דוח!H$8,'נתוני נוכחות'!$N:$N,0)),"")</f>
        <v/>
      </c>
      <c r="I885" s="28" t="str">
        <f>IFERROR(INDEX('נתוני נוכחות'!$J:$J,MATCH(דוח!$X$7&amp;דוח!$C885&amp;דוח!H$8,'נתוני נוכחות'!$N:$N,0)),"")</f>
        <v/>
      </c>
      <c r="J885" s="28" t="str">
        <f>IFERROR(INDEX('נתוני נוכחות'!$G:$G,MATCH(דוח!$X$7&amp;דוח!$C885&amp;דוח!J$8,'נתוני נוכחות'!$N:$N,0)),"")</f>
        <v/>
      </c>
      <c r="K885" s="28" t="str">
        <f>IFERROR(INDEX('נתוני נוכחות'!$J:$J,MATCH(דוח!$X$7&amp;דוח!$C885&amp;דוח!J$8,'נתוני נוכחות'!$N:$N,0)),"")</f>
        <v/>
      </c>
      <c r="L885" s="28" t="str">
        <f>IFERROR(INDEX('נתוני נוכחות'!$G:$G,MATCH(דוח!$X$7&amp;דוח!$C885&amp;דוח!L$8,'נתוני נוכחות'!$N:$N,0)),"")</f>
        <v/>
      </c>
      <c r="M885" s="28" t="str">
        <f>IFERROR(INDEX('נתוני נוכחות'!$J:$J,MATCH(דוח!$X$7&amp;דוח!$C885&amp;דוח!L$8,'נתוני נוכחות'!$N:$N,0)),"")</f>
        <v/>
      </c>
      <c r="N885" s="28" t="str">
        <f>IFERROR(INDEX('נתוני נוכחות'!$G:$G,MATCH(דוח!$X$7&amp;דוח!$C885&amp;דוח!N$8,'נתוני נוכחות'!$N:$N,0)),"")</f>
        <v/>
      </c>
      <c r="O885" s="28" t="str">
        <f>IFERROR(INDEX('נתוני נוכחות'!$J:$J,MATCH(דוח!$X$7&amp;דוח!$C885&amp;דוח!N$8,'נתוני נוכחות'!$N:$N,0)),"")</f>
        <v/>
      </c>
      <c r="P885" s="28" t="str">
        <f>IFERROR(INDEX('נתוני נוכחות'!$G:$G,MATCH(דוח!$X$7&amp;דוח!$C885&amp;דוח!P$8,'נתוני נוכחות'!$N:$N,0)),"")</f>
        <v/>
      </c>
      <c r="Q885" s="28" t="str">
        <f>IFERROR(INDEX('נתוני נוכחות'!$J:$J,MATCH(דוח!$X$7&amp;דוח!$C885&amp;דוח!P$8,'נתוני נוכחות'!$N:$N,0)),"")</f>
        <v/>
      </c>
      <c r="R885" s="28" t="str">
        <f>IFERROR(INDEX('נתוני נוכחות'!$G:$G,MATCH(דוח!$X$7&amp;דוח!$C885&amp;דוח!R$8,'נתוני נוכחות'!$N:$N,0)),"")</f>
        <v/>
      </c>
      <c r="S885" s="28" t="str">
        <f>IFERROR(INDEX('נתוני נוכחות'!$J:$J,MATCH(דוח!$X$7&amp;דוח!$C885&amp;דוח!R$8,'נתוני נוכחות'!$N:$N,0)),"")</f>
        <v/>
      </c>
      <c r="T885" s="23">
        <f t="shared" si="52"/>
        <v>0</v>
      </c>
      <c r="U885" s="38">
        <f t="shared" si="55"/>
        <v>0</v>
      </c>
      <c r="Z885" s="23">
        <f>IFERROR(INDEX('נתוני נוכחות'!$K:$K,MATCH(דוח!$X$7&amp;דוח!$C885&amp;דוח!D$8,'נתוני נוכחות'!$N:$N,0)),0)</f>
        <v>0</v>
      </c>
      <c r="AA885" s="23">
        <f>IFERROR(INDEX('נתוני נוכחות'!$K:$K,MATCH(דוח!$X$7&amp;דוח!$C885&amp;דוח!F$8,'נתוני נוכחות'!$N:$N,0)),0)</f>
        <v>0</v>
      </c>
      <c r="AB885" s="23">
        <f>IFERROR(INDEX('נתוני נוכחות'!$K:$K,MATCH(דוח!$X$7&amp;דוח!$C885&amp;דוח!H$8,'נתוני נוכחות'!$N:$N,0)),0)</f>
        <v>0</v>
      </c>
      <c r="AC885" s="23">
        <f>IFERROR(INDEX('נתוני נוכחות'!$K:$K,MATCH(דוח!$X$7&amp;דוח!$C885&amp;דוח!J$8,'נתוני נוכחות'!$N:$N,0)),0)</f>
        <v>0</v>
      </c>
      <c r="AD885" s="23">
        <f>IFERROR(INDEX('נתוני נוכחות'!$K:$K,MATCH(דוח!$X$7&amp;דוח!$C885&amp;דוח!L$8,'נתוני נוכחות'!$N:$N,0)),0)</f>
        <v>0</v>
      </c>
      <c r="AE885" s="23">
        <f>IFERROR(INDEX('נתוני נוכחות'!$K:$K,MATCH(דוח!$X$7&amp;דוח!$C885&amp;דוח!N$8,'נתוני נוכחות'!$N:$N,0)),0)</f>
        <v>0</v>
      </c>
      <c r="AF885" s="23">
        <f>IFERROR(INDEX('נתוני נוכחות'!$K:$K,MATCH(דוח!$X$7&amp;דוח!$C885&amp;דוח!P$8,'נתוני נוכחות'!$N:$N,0)),0)</f>
        <v>0</v>
      </c>
      <c r="AG885" s="23">
        <f>IFERROR(INDEX('נתוני נוכחות'!$K:$K,MATCH(דוח!$X$7&amp;דוח!$C885&amp;דוח!R$8,'נתוני נוכחות'!$N:$N,0)),0)</f>
        <v>0</v>
      </c>
    </row>
    <row r="886" spans="1:33" customFormat="1" x14ac:dyDescent="0.2">
      <c r="A886" s="23">
        <v>877</v>
      </c>
      <c r="B886" s="36" t="str">
        <f t="shared" si="53"/>
        <v/>
      </c>
      <c r="C886" s="27" t="str">
        <f t="shared" si="54"/>
        <v/>
      </c>
      <c r="D886" s="28" t="str">
        <f>IFERROR(INDEX('נתוני נוכחות'!$G:$G,MATCH(דוח!$X$7&amp;דוח!$C886&amp;דוח!D$8,'נתוני נוכחות'!$N:$N,0)),"")</f>
        <v/>
      </c>
      <c r="E886" s="28" t="str">
        <f>IFERROR(INDEX('נתוני נוכחות'!$J:$J,MATCH(דוח!$X$7&amp;דוח!$C886&amp;דוח!D$8,'נתוני נוכחות'!$N:$N,0)),"")</f>
        <v/>
      </c>
      <c r="F886" s="28" t="str">
        <f>IFERROR(INDEX('נתוני נוכחות'!$G:$G,MATCH(דוח!$X$7&amp;דוח!$C886&amp;דוח!F$8,'נתוני נוכחות'!$N:$N,0)),"")</f>
        <v/>
      </c>
      <c r="G886" s="28" t="str">
        <f>IFERROR(INDEX('נתוני נוכחות'!$J:$J,MATCH(דוח!$X$7&amp;דוח!$C886&amp;דוח!F$8,'נתוני נוכחות'!$N:$N,0)),"")</f>
        <v/>
      </c>
      <c r="H886" s="28" t="str">
        <f>IFERROR(INDEX('נתוני נוכחות'!$G:$G,MATCH(דוח!$X$7&amp;דוח!$C886&amp;דוח!H$8,'נתוני נוכחות'!$N:$N,0)),"")</f>
        <v/>
      </c>
      <c r="I886" s="28" t="str">
        <f>IFERROR(INDEX('נתוני נוכחות'!$J:$J,MATCH(דוח!$X$7&amp;דוח!$C886&amp;דוח!H$8,'נתוני נוכחות'!$N:$N,0)),"")</f>
        <v/>
      </c>
      <c r="J886" s="28" t="str">
        <f>IFERROR(INDEX('נתוני נוכחות'!$G:$G,MATCH(דוח!$X$7&amp;דוח!$C886&amp;דוח!J$8,'נתוני נוכחות'!$N:$N,0)),"")</f>
        <v/>
      </c>
      <c r="K886" s="28" t="str">
        <f>IFERROR(INDEX('נתוני נוכחות'!$J:$J,MATCH(דוח!$X$7&amp;דוח!$C886&amp;דוח!J$8,'נתוני נוכחות'!$N:$N,0)),"")</f>
        <v/>
      </c>
      <c r="L886" s="28" t="str">
        <f>IFERROR(INDEX('נתוני נוכחות'!$G:$G,MATCH(דוח!$X$7&amp;דוח!$C886&amp;דוח!L$8,'נתוני נוכחות'!$N:$N,0)),"")</f>
        <v/>
      </c>
      <c r="M886" s="28" t="str">
        <f>IFERROR(INDEX('נתוני נוכחות'!$J:$J,MATCH(דוח!$X$7&amp;דוח!$C886&amp;דוח!L$8,'נתוני נוכחות'!$N:$N,0)),"")</f>
        <v/>
      </c>
      <c r="N886" s="28" t="str">
        <f>IFERROR(INDEX('נתוני נוכחות'!$G:$G,MATCH(דוח!$X$7&amp;דוח!$C886&amp;דוח!N$8,'נתוני נוכחות'!$N:$N,0)),"")</f>
        <v/>
      </c>
      <c r="O886" s="28" t="str">
        <f>IFERROR(INDEX('נתוני נוכחות'!$J:$J,MATCH(דוח!$X$7&amp;דוח!$C886&amp;דוח!N$8,'נתוני נוכחות'!$N:$N,0)),"")</f>
        <v/>
      </c>
      <c r="P886" s="28" t="str">
        <f>IFERROR(INDEX('נתוני נוכחות'!$G:$G,MATCH(דוח!$X$7&amp;דוח!$C886&amp;דוח!P$8,'נתוני נוכחות'!$N:$N,0)),"")</f>
        <v/>
      </c>
      <c r="Q886" s="28" t="str">
        <f>IFERROR(INDEX('נתוני נוכחות'!$J:$J,MATCH(דוח!$X$7&amp;דוח!$C886&amp;דוח!P$8,'נתוני נוכחות'!$N:$N,0)),"")</f>
        <v/>
      </c>
      <c r="R886" s="28" t="str">
        <f>IFERROR(INDEX('נתוני נוכחות'!$G:$G,MATCH(דוח!$X$7&amp;דוח!$C886&amp;דוח!R$8,'נתוני נוכחות'!$N:$N,0)),"")</f>
        <v/>
      </c>
      <c r="S886" s="28" t="str">
        <f>IFERROR(INDEX('נתוני נוכחות'!$J:$J,MATCH(דוח!$X$7&amp;דוח!$C886&amp;דוח!R$8,'נתוני נוכחות'!$N:$N,0)),"")</f>
        <v/>
      </c>
      <c r="T886" s="23">
        <f t="shared" si="52"/>
        <v>0</v>
      </c>
      <c r="U886" s="38">
        <f t="shared" si="55"/>
        <v>0</v>
      </c>
      <c r="Z886" s="23">
        <f>IFERROR(INDEX('נתוני נוכחות'!$K:$K,MATCH(דוח!$X$7&amp;דוח!$C886&amp;דוח!D$8,'נתוני נוכחות'!$N:$N,0)),0)</f>
        <v>0</v>
      </c>
      <c r="AA886" s="23">
        <f>IFERROR(INDEX('נתוני נוכחות'!$K:$K,MATCH(דוח!$X$7&amp;דוח!$C886&amp;דוח!F$8,'נתוני נוכחות'!$N:$N,0)),0)</f>
        <v>0</v>
      </c>
      <c r="AB886" s="23">
        <f>IFERROR(INDEX('נתוני נוכחות'!$K:$K,MATCH(דוח!$X$7&amp;דוח!$C886&amp;דוח!H$8,'נתוני נוכחות'!$N:$N,0)),0)</f>
        <v>0</v>
      </c>
      <c r="AC886" s="23">
        <f>IFERROR(INDEX('נתוני נוכחות'!$K:$K,MATCH(דוח!$X$7&amp;דוח!$C886&amp;דוח!J$8,'נתוני נוכחות'!$N:$N,0)),0)</f>
        <v>0</v>
      </c>
      <c r="AD886" s="23">
        <f>IFERROR(INDEX('נתוני נוכחות'!$K:$K,MATCH(דוח!$X$7&amp;דוח!$C886&amp;דוח!L$8,'נתוני נוכחות'!$N:$N,0)),0)</f>
        <v>0</v>
      </c>
      <c r="AE886" s="23">
        <f>IFERROR(INDEX('נתוני נוכחות'!$K:$K,MATCH(דוח!$X$7&amp;דוח!$C886&amp;דוח!N$8,'נתוני נוכחות'!$N:$N,0)),0)</f>
        <v>0</v>
      </c>
      <c r="AF886" s="23">
        <f>IFERROR(INDEX('נתוני נוכחות'!$K:$K,MATCH(דוח!$X$7&amp;דוח!$C886&amp;דוח!P$8,'נתוני נוכחות'!$N:$N,0)),0)</f>
        <v>0</v>
      </c>
      <c r="AG886" s="23">
        <f>IFERROR(INDEX('נתוני נוכחות'!$K:$K,MATCH(דוח!$X$7&amp;דוח!$C886&amp;דוח!R$8,'נתוני נוכחות'!$N:$N,0)),0)</f>
        <v>0</v>
      </c>
    </row>
    <row r="887" spans="1:33" customFormat="1" x14ac:dyDescent="0.2">
      <c r="A887" s="23">
        <v>878</v>
      </c>
      <c r="B887" s="36" t="str">
        <f t="shared" si="53"/>
        <v/>
      </c>
      <c r="C887" s="27" t="str">
        <f t="shared" si="54"/>
        <v/>
      </c>
      <c r="D887" s="28" t="str">
        <f>IFERROR(INDEX('נתוני נוכחות'!$G:$G,MATCH(דוח!$X$7&amp;דוח!$C887&amp;דוח!D$8,'נתוני נוכחות'!$N:$N,0)),"")</f>
        <v/>
      </c>
      <c r="E887" s="28" t="str">
        <f>IFERROR(INDEX('נתוני נוכחות'!$J:$J,MATCH(דוח!$X$7&amp;דוח!$C887&amp;דוח!D$8,'נתוני נוכחות'!$N:$N,0)),"")</f>
        <v/>
      </c>
      <c r="F887" s="28" t="str">
        <f>IFERROR(INDEX('נתוני נוכחות'!$G:$G,MATCH(דוח!$X$7&amp;דוח!$C887&amp;דוח!F$8,'נתוני נוכחות'!$N:$N,0)),"")</f>
        <v/>
      </c>
      <c r="G887" s="28" t="str">
        <f>IFERROR(INDEX('נתוני נוכחות'!$J:$J,MATCH(דוח!$X$7&amp;דוח!$C887&amp;דוח!F$8,'נתוני נוכחות'!$N:$N,0)),"")</f>
        <v/>
      </c>
      <c r="H887" s="28" t="str">
        <f>IFERROR(INDEX('נתוני נוכחות'!$G:$G,MATCH(דוח!$X$7&amp;דוח!$C887&amp;דוח!H$8,'נתוני נוכחות'!$N:$N,0)),"")</f>
        <v/>
      </c>
      <c r="I887" s="28" t="str">
        <f>IFERROR(INDEX('נתוני נוכחות'!$J:$J,MATCH(דוח!$X$7&amp;דוח!$C887&amp;דוח!H$8,'נתוני נוכחות'!$N:$N,0)),"")</f>
        <v/>
      </c>
      <c r="J887" s="28" t="str">
        <f>IFERROR(INDEX('נתוני נוכחות'!$G:$G,MATCH(דוח!$X$7&amp;דוח!$C887&amp;דוח!J$8,'נתוני נוכחות'!$N:$N,0)),"")</f>
        <v/>
      </c>
      <c r="K887" s="28" t="str">
        <f>IFERROR(INDEX('נתוני נוכחות'!$J:$J,MATCH(דוח!$X$7&amp;דוח!$C887&amp;דוח!J$8,'נתוני נוכחות'!$N:$N,0)),"")</f>
        <v/>
      </c>
      <c r="L887" s="28" t="str">
        <f>IFERROR(INDEX('נתוני נוכחות'!$G:$G,MATCH(דוח!$X$7&amp;דוח!$C887&amp;דוח!L$8,'נתוני נוכחות'!$N:$N,0)),"")</f>
        <v/>
      </c>
      <c r="M887" s="28" t="str">
        <f>IFERROR(INDEX('נתוני נוכחות'!$J:$J,MATCH(דוח!$X$7&amp;דוח!$C887&amp;דוח!L$8,'נתוני נוכחות'!$N:$N,0)),"")</f>
        <v/>
      </c>
      <c r="N887" s="28" t="str">
        <f>IFERROR(INDEX('נתוני נוכחות'!$G:$G,MATCH(דוח!$X$7&amp;דוח!$C887&amp;דוח!N$8,'נתוני נוכחות'!$N:$N,0)),"")</f>
        <v/>
      </c>
      <c r="O887" s="28" t="str">
        <f>IFERROR(INDEX('נתוני נוכחות'!$J:$J,MATCH(דוח!$X$7&amp;דוח!$C887&amp;דוח!N$8,'נתוני נוכחות'!$N:$N,0)),"")</f>
        <v/>
      </c>
      <c r="P887" s="28" t="str">
        <f>IFERROR(INDEX('נתוני נוכחות'!$G:$G,MATCH(דוח!$X$7&amp;דוח!$C887&amp;דוח!P$8,'נתוני נוכחות'!$N:$N,0)),"")</f>
        <v/>
      </c>
      <c r="Q887" s="28" t="str">
        <f>IFERROR(INDEX('נתוני נוכחות'!$J:$J,MATCH(דוח!$X$7&amp;דוח!$C887&amp;דוח!P$8,'נתוני נוכחות'!$N:$N,0)),"")</f>
        <v/>
      </c>
      <c r="R887" s="28" t="str">
        <f>IFERROR(INDEX('נתוני נוכחות'!$G:$G,MATCH(דוח!$X$7&amp;דוח!$C887&amp;דוח!R$8,'נתוני נוכחות'!$N:$N,0)),"")</f>
        <v/>
      </c>
      <c r="S887" s="28" t="str">
        <f>IFERROR(INDEX('נתוני נוכחות'!$J:$J,MATCH(דוח!$X$7&amp;דוח!$C887&amp;דוח!R$8,'נתוני נוכחות'!$N:$N,0)),"")</f>
        <v/>
      </c>
      <c r="T887" s="23">
        <f t="shared" si="52"/>
        <v>0</v>
      </c>
      <c r="U887" s="38">
        <f t="shared" si="55"/>
        <v>0</v>
      </c>
      <c r="Z887" s="23">
        <f>IFERROR(INDEX('נתוני נוכחות'!$K:$K,MATCH(דוח!$X$7&amp;דוח!$C887&amp;דוח!D$8,'נתוני נוכחות'!$N:$N,0)),0)</f>
        <v>0</v>
      </c>
      <c r="AA887" s="23">
        <f>IFERROR(INDEX('נתוני נוכחות'!$K:$K,MATCH(דוח!$X$7&amp;דוח!$C887&amp;דוח!F$8,'נתוני נוכחות'!$N:$N,0)),0)</f>
        <v>0</v>
      </c>
      <c r="AB887" s="23">
        <f>IFERROR(INDEX('נתוני נוכחות'!$K:$K,MATCH(דוח!$X$7&amp;דוח!$C887&amp;דוח!H$8,'נתוני נוכחות'!$N:$N,0)),0)</f>
        <v>0</v>
      </c>
      <c r="AC887" s="23">
        <f>IFERROR(INDEX('נתוני נוכחות'!$K:$K,MATCH(דוח!$X$7&amp;דוח!$C887&amp;דוח!J$8,'נתוני נוכחות'!$N:$N,0)),0)</f>
        <v>0</v>
      </c>
      <c r="AD887" s="23">
        <f>IFERROR(INDEX('נתוני נוכחות'!$K:$K,MATCH(דוח!$X$7&amp;דוח!$C887&amp;דוח!L$8,'נתוני נוכחות'!$N:$N,0)),0)</f>
        <v>0</v>
      </c>
      <c r="AE887" s="23">
        <f>IFERROR(INDEX('נתוני נוכחות'!$K:$K,MATCH(דוח!$X$7&amp;דוח!$C887&amp;דוח!N$8,'נתוני נוכחות'!$N:$N,0)),0)</f>
        <v>0</v>
      </c>
      <c r="AF887" s="23">
        <f>IFERROR(INDEX('נתוני נוכחות'!$K:$K,MATCH(דוח!$X$7&amp;דוח!$C887&amp;דוח!P$8,'נתוני נוכחות'!$N:$N,0)),0)</f>
        <v>0</v>
      </c>
      <c r="AG887" s="23">
        <f>IFERROR(INDEX('נתוני נוכחות'!$K:$K,MATCH(דוח!$X$7&amp;דוח!$C887&amp;דוח!R$8,'נתוני נוכחות'!$N:$N,0)),0)</f>
        <v>0</v>
      </c>
    </row>
    <row r="888" spans="1:33" customFormat="1" x14ac:dyDescent="0.2">
      <c r="A888" s="23">
        <v>879</v>
      </c>
      <c r="B888" s="36" t="str">
        <f t="shared" si="53"/>
        <v/>
      </c>
      <c r="C888" s="27" t="str">
        <f t="shared" si="54"/>
        <v/>
      </c>
      <c r="D888" s="28" t="str">
        <f>IFERROR(INDEX('נתוני נוכחות'!$G:$G,MATCH(דוח!$X$7&amp;דוח!$C888&amp;דוח!D$8,'נתוני נוכחות'!$N:$N,0)),"")</f>
        <v/>
      </c>
      <c r="E888" s="28" t="str">
        <f>IFERROR(INDEX('נתוני נוכחות'!$J:$J,MATCH(דוח!$X$7&amp;דוח!$C888&amp;דוח!D$8,'נתוני נוכחות'!$N:$N,0)),"")</f>
        <v/>
      </c>
      <c r="F888" s="28" t="str">
        <f>IFERROR(INDEX('נתוני נוכחות'!$G:$G,MATCH(דוח!$X$7&amp;דוח!$C888&amp;דוח!F$8,'נתוני נוכחות'!$N:$N,0)),"")</f>
        <v/>
      </c>
      <c r="G888" s="28" t="str">
        <f>IFERROR(INDEX('נתוני נוכחות'!$J:$J,MATCH(דוח!$X$7&amp;דוח!$C888&amp;דוח!F$8,'נתוני נוכחות'!$N:$N,0)),"")</f>
        <v/>
      </c>
      <c r="H888" s="28" t="str">
        <f>IFERROR(INDEX('נתוני נוכחות'!$G:$G,MATCH(דוח!$X$7&amp;דוח!$C888&amp;דוח!H$8,'נתוני נוכחות'!$N:$N,0)),"")</f>
        <v/>
      </c>
      <c r="I888" s="28" t="str">
        <f>IFERROR(INDEX('נתוני נוכחות'!$J:$J,MATCH(דוח!$X$7&amp;דוח!$C888&amp;דוח!H$8,'נתוני נוכחות'!$N:$N,0)),"")</f>
        <v/>
      </c>
      <c r="J888" s="28" t="str">
        <f>IFERROR(INDEX('נתוני נוכחות'!$G:$G,MATCH(דוח!$X$7&amp;דוח!$C888&amp;דוח!J$8,'נתוני נוכחות'!$N:$N,0)),"")</f>
        <v/>
      </c>
      <c r="K888" s="28" t="str">
        <f>IFERROR(INDEX('נתוני נוכחות'!$J:$J,MATCH(דוח!$X$7&amp;דוח!$C888&amp;דוח!J$8,'נתוני נוכחות'!$N:$N,0)),"")</f>
        <v/>
      </c>
      <c r="L888" s="28" t="str">
        <f>IFERROR(INDEX('נתוני נוכחות'!$G:$G,MATCH(דוח!$X$7&amp;דוח!$C888&amp;דוח!L$8,'נתוני נוכחות'!$N:$N,0)),"")</f>
        <v/>
      </c>
      <c r="M888" s="28" t="str">
        <f>IFERROR(INDEX('נתוני נוכחות'!$J:$J,MATCH(דוח!$X$7&amp;דוח!$C888&amp;דוח!L$8,'נתוני נוכחות'!$N:$N,0)),"")</f>
        <v/>
      </c>
      <c r="N888" s="28" t="str">
        <f>IFERROR(INDEX('נתוני נוכחות'!$G:$G,MATCH(דוח!$X$7&amp;דוח!$C888&amp;דוח!N$8,'נתוני נוכחות'!$N:$N,0)),"")</f>
        <v/>
      </c>
      <c r="O888" s="28" t="str">
        <f>IFERROR(INDEX('נתוני נוכחות'!$J:$J,MATCH(דוח!$X$7&amp;דוח!$C888&amp;דוח!N$8,'נתוני נוכחות'!$N:$N,0)),"")</f>
        <v/>
      </c>
      <c r="P888" s="28" t="str">
        <f>IFERROR(INDEX('נתוני נוכחות'!$G:$G,MATCH(דוח!$X$7&amp;דוח!$C888&amp;דוח!P$8,'נתוני נוכחות'!$N:$N,0)),"")</f>
        <v/>
      </c>
      <c r="Q888" s="28" t="str">
        <f>IFERROR(INDEX('נתוני נוכחות'!$J:$J,MATCH(דוח!$X$7&amp;דוח!$C888&amp;דוח!P$8,'נתוני נוכחות'!$N:$N,0)),"")</f>
        <v/>
      </c>
      <c r="R888" s="28" t="str">
        <f>IFERROR(INDEX('נתוני נוכחות'!$G:$G,MATCH(דוח!$X$7&amp;דוח!$C888&amp;דוח!R$8,'נתוני נוכחות'!$N:$N,0)),"")</f>
        <v/>
      </c>
      <c r="S888" s="28" t="str">
        <f>IFERROR(INDEX('נתוני נוכחות'!$J:$J,MATCH(דוח!$X$7&amp;דוח!$C888&amp;דוח!R$8,'נתוני נוכחות'!$N:$N,0)),"")</f>
        <v/>
      </c>
      <c r="T888" s="23">
        <f t="shared" si="52"/>
        <v>0</v>
      </c>
      <c r="U888" s="38">
        <f t="shared" si="55"/>
        <v>0</v>
      </c>
      <c r="Z888" s="23">
        <f>IFERROR(INDEX('נתוני נוכחות'!$K:$K,MATCH(דוח!$X$7&amp;דוח!$C888&amp;דוח!D$8,'נתוני נוכחות'!$N:$N,0)),0)</f>
        <v>0</v>
      </c>
      <c r="AA888" s="23">
        <f>IFERROR(INDEX('נתוני נוכחות'!$K:$K,MATCH(דוח!$X$7&amp;דוח!$C888&amp;דוח!F$8,'נתוני נוכחות'!$N:$N,0)),0)</f>
        <v>0</v>
      </c>
      <c r="AB888" s="23">
        <f>IFERROR(INDEX('נתוני נוכחות'!$K:$K,MATCH(דוח!$X$7&amp;דוח!$C888&amp;דוח!H$8,'נתוני נוכחות'!$N:$N,0)),0)</f>
        <v>0</v>
      </c>
      <c r="AC888" s="23">
        <f>IFERROR(INDEX('נתוני נוכחות'!$K:$K,MATCH(דוח!$X$7&amp;דוח!$C888&amp;דוח!J$8,'נתוני נוכחות'!$N:$N,0)),0)</f>
        <v>0</v>
      </c>
      <c r="AD888" s="23">
        <f>IFERROR(INDEX('נתוני נוכחות'!$K:$K,MATCH(דוח!$X$7&amp;דוח!$C888&amp;דוח!L$8,'נתוני נוכחות'!$N:$N,0)),0)</f>
        <v>0</v>
      </c>
      <c r="AE888" s="23">
        <f>IFERROR(INDEX('נתוני נוכחות'!$K:$K,MATCH(דוח!$X$7&amp;דוח!$C888&amp;דוח!N$8,'נתוני נוכחות'!$N:$N,0)),0)</f>
        <v>0</v>
      </c>
      <c r="AF888" s="23">
        <f>IFERROR(INDEX('נתוני נוכחות'!$K:$K,MATCH(דוח!$X$7&amp;דוח!$C888&amp;דוח!P$8,'נתוני נוכחות'!$N:$N,0)),0)</f>
        <v>0</v>
      </c>
      <c r="AG888" s="23">
        <f>IFERROR(INDEX('נתוני נוכחות'!$K:$K,MATCH(דוח!$X$7&amp;דוח!$C888&amp;דוח!R$8,'נתוני נוכחות'!$N:$N,0)),0)</f>
        <v>0</v>
      </c>
    </row>
    <row r="889" spans="1:33" customFormat="1" x14ac:dyDescent="0.2">
      <c r="A889" s="23">
        <v>880</v>
      </c>
      <c r="B889" s="36" t="str">
        <f t="shared" si="53"/>
        <v/>
      </c>
      <c r="C889" s="27" t="str">
        <f t="shared" si="54"/>
        <v/>
      </c>
      <c r="D889" s="28" t="str">
        <f>IFERROR(INDEX('נתוני נוכחות'!$G:$G,MATCH(דוח!$X$7&amp;דוח!$C889&amp;דוח!D$8,'נתוני נוכחות'!$N:$N,0)),"")</f>
        <v/>
      </c>
      <c r="E889" s="28" t="str">
        <f>IFERROR(INDEX('נתוני נוכחות'!$J:$J,MATCH(דוח!$X$7&amp;דוח!$C889&amp;דוח!D$8,'נתוני נוכחות'!$N:$N,0)),"")</f>
        <v/>
      </c>
      <c r="F889" s="28" t="str">
        <f>IFERROR(INDEX('נתוני נוכחות'!$G:$G,MATCH(דוח!$X$7&amp;דוח!$C889&amp;דוח!F$8,'נתוני נוכחות'!$N:$N,0)),"")</f>
        <v/>
      </c>
      <c r="G889" s="28" t="str">
        <f>IFERROR(INDEX('נתוני נוכחות'!$J:$J,MATCH(דוח!$X$7&amp;דוח!$C889&amp;דוח!F$8,'נתוני נוכחות'!$N:$N,0)),"")</f>
        <v/>
      </c>
      <c r="H889" s="28" t="str">
        <f>IFERROR(INDEX('נתוני נוכחות'!$G:$G,MATCH(דוח!$X$7&amp;דוח!$C889&amp;דוח!H$8,'נתוני נוכחות'!$N:$N,0)),"")</f>
        <v/>
      </c>
      <c r="I889" s="28" t="str">
        <f>IFERROR(INDEX('נתוני נוכחות'!$J:$J,MATCH(דוח!$X$7&amp;דוח!$C889&amp;דוח!H$8,'נתוני נוכחות'!$N:$N,0)),"")</f>
        <v/>
      </c>
      <c r="J889" s="28" t="str">
        <f>IFERROR(INDEX('נתוני נוכחות'!$G:$G,MATCH(דוח!$X$7&amp;דוח!$C889&amp;דוח!J$8,'נתוני נוכחות'!$N:$N,0)),"")</f>
        <v/>
      </c>
      <c r="K889" s="28" t="str">
        <f>IFERROR(INDEX('נתוני נוכחות'!$J:$J,MATCH(דוח!$X$7&amp;דוח!$C889&amp;דוח!J$8,'נתוני נוכחות'!$N:$N,0)),"")</f>
        <v/>
      </c>
      <c r="L889" s="28" t="str">
        <f>IFERROR(INDEX('נתוני נוכחות'!$G:$G,MATCH(דוח!$X$7&amp;דוח!$C889&amp;דוח!L$8,'נתוני נוכחות'!$N:$N,0)),"")</f>
        <v/>
      </c>
      <c r="M889" s="28" t="str">
        <f>IFERROR(INDEX('נתוני נוכחות'!$J:$J,MATCH(דוח!$X$7&amp;דוח!$C889&amp;דוח!L$8,'נתוני נוכחות'!$N:$N,0)),"")</f>
        <v/>
      </c>
      <c r="N889" s="28" t="str">
        <f>IFERROR(INDEX('נתוני נוכחות'!$G:$G,MATCH(דוח!$X$7&amp;דוח!$C889&amp;דוח!N$8,'נתוני נוכחות'!$N:$N,0)),"")</f>
        <v/>
      </c>
      <c r="O889" s="28" t="str">
        <f>IFERROR(INDEX('נתוני נוכחות'!$J:$J,MATCH(דוח!$X$7&amp;דוח!$C889&amp;דוח!N$8,'נתוני נוכחות'!$N:$N,0)),"")</f>
        <v/>
      </c>
      <c r="P889" s="28" t="str">
        <f>IFERROR(INDEX('נתוני נוכחות'!$G:$G,MATCH(דוח!$X$7&amp;דוח!$C889&amp;דוח!P$8,'נתוני נוכחות'!$N:$N,0)),"")</f>
        <v/>
      </c>
      <c r="Q889" s="28" t="str">
        <f>IFERROR(INDEX('נתוני נוכחות'!$J:$J,MATCH(דוח!$X$7&amp;דוח!$C889&amp;דוח!P$8,'נתוני נוכחות'!$N:$N,0)),"")</f>
        <v/>
      </c>
      <c r="R889" s="28" t="str">
        <f>IFERROR(INDEX('נתוני נוכחות'!$G:$G,MATCH(דוח!$X$7&amp;דוח!$C889&amp;דוח!R$8,'נתוני נוכחות'!$N:$N,0)),"")</f>
        <v/>
      </c>
      <c r="S889" s="28" t="str">
        <f>IFERROR(INDEX('נתוני נוכחות'!$J:$J,MATCH(דוח!$X$7&amp;דוח!$C889&amp;דוח!R$8,'נתוני נוכחות'!$N:$N,0)),"")</f>
        <v/>
      </c>
      <c r="T889" s="23">
        <f t="shared" si="52"/>
        <v>0</v>
      </c>
      <c r="U889" s="38">
        <f t="shared" si="55"/>
        <v>0</v>
      </c>
      <c r="Z889" s="23">
        <f>IFERROR(INDEX('נתוני נוכחות'!$K:$K,MATCH(דוח!$X$7&amp;דוח!$C889&amp;דוח!D$8,'נתוני נוכחות'!$N:$N,0)),0)</f>
        <v>0</v>
      </c>
      <c r="AA889" s="23">
        <f>IFERROR(INDEX('נתוני נוכחות'!$K:$K,MATCH(דוח!$X$7&amp;דוח!$C889&amp;דוח!F$8,'נתוני נוכחות'!$N:$N,0)),0)</f>
        <v>0</v>
      </c>
      <c r="AB889" s="23">
        <f>IFERROR(INDEX('נתוני נוכחות'!$K:$K,MATCH(דוח!$X$7&amp;דוח!$C889&amp;דוח!H$8,'נתוני נוכחות'!$N:$N,0)),0)</f>
        <v>0</v>
      </c>
      <c r="AC889" s="23">
        <f>IFERROR(INDEX('נתוני נוכחות'!$K:$K,MATCH(דוח!$X$7&amp;דוח!$C889&amp;דוח!J$8,'נתוני נוכחות'!$N:$N,0)),0)</f>
        <v>0</v>
      </c>
      <c r="AD889" s="23">
        <f>IFERROR(INDEX('נתוני נוכחות'!$K:$K,MATCH(דוח!$X$7&amp;דוח!$C889&amp;דוח!L$8,'נתוני נוכחות'!$N:$N,0)),0)</f>
        <v>0</v>
      </c>
      <c r="AE889" s="23">
        <f>IFERROR(INDEX('נתוני נוכחות'!$K:$K,MATCH(דוח!$X$7&amp;דוח!$C889&amp;דוח!N$8,'נתוני נוכחות'!$N:$N,0)),0)</f>
        <v>0</v>
      </c>
      <c r="AF889" s="23">
        <f>IFERROR(INDEX('נתוני נוכחות'!$K:$K,MATCH(דוח!$X$7&amp;דוח!$C889&amp;דוח!P$8,'נתוני נוכחות'!$N:$N,0)),0)</f>
        <v>0</v>
      </c>
      <c r="AG889" s="23">
        <f>IFERROR(INDEX('נתוני נוכחות'!$K:$K,MATCH(דוח!$X$7&amp;דוח!$C889&amp;דוח!R$8,'נתוני נוכחות'!$N:$N,0)),0)</f>
        <v>0</v>
      </c>
    </row>
    <row r="890" spans="1:33" customFormat="1" x14ac:dyDescent="0.2">
      <c r="A890" s="23">
        <v>881</v>
      </c>
      <c r="B890" s="36" t="str">
        <f t="shared" si="53"/>
        <v/>
      </c>
      <c r="C890" s="27" t="str">
        <f t="shared" si="54"/>
        <v/>
      </c>
      <c r="D890" s="28" t="str">
        <f>IFERROR(INDEX('נתוני נוכחות'!$G:$G,MATCH(דוח!$X$7&amp;דוח!$C890&amp;דוח!D$8,'נתוני נוכחות'!$N:$N,0)),"")</f>
        <v/>
      </c>
      <c r="E890" s="28" t="str">
        <f>IFERROR(INDEX('נתוני נוכחות'!$J:$J,MATCH(דוח!$X$7&amp;דוח!$C890&amp;דוח!D$8,'נתוני נוכחות'!$N:$N,0)),"")</f>
        <v/>
      </c>
      <c r="F890" s="28" t="str">
        <f>IFERROR(INDEX('נתוני נוכחות'!$G:$G,MATCH(דוח!$X$7&amp;דוח!$C890&amp;דוח!F$8,'נתוני נוכחות'!$N:$N,0)),"")</f>
        <v/>
      </c>
      <c r="G890" s="28" t="str">
        <f>IFERROR(INDEX('נתוני נוכחות'!$J:$J,MATCH(דוח!$X$7&amp;דוח!$C890&amp;דוח!F$8,'נתוני נוכחות'!$N:$N,0)),"")</f>
        <v/>
      </c>
      <c r="H890" s="28" t="str">
        <f>IFERROR(INDEX('נתוני נוכחות'!$G:$G,MATCH(דוח!$X$7&amp;דוח!$C890&amp;דוח!H$8,'נתוני נוכחות'!$N:$N,0)),"")</f>
        <v/>
      </c>
      <c r="I890" s="28" t="str">
        <f>IFERROR(INDEX('נתוני נוכחות'!$J:$J,MATCH(דוח!$X$7&amp;דוח!$C890&amp;דוח!H$8,'נתוני נוכחות'!$N:$N,0)),"")</f>
        <v/>
      </c>
      <c r="J890" s="28" t="str">
        <f>IFERROR(INDEX('נתוני נוכחות'!$G:$G,MATCH(דוח!$X$7&amp;דוח!$C890&amp;דוח!J$8,'נתוני נוכחות'!$N:$N,0)),"")</f>
        <v/>
      </c>
      <c r="K890" s="28" t="str">
        <f>IFERROR(INDEX('נתוני נוכחות'!$J:$J,MATCH(דוח!$X$7&amp;דוח!$C890&amp;דוח!J$8,'נתוני נוכחות'!$N:$N,0)),"")</f>
        <v/>
      </c>
      <c r="L890" s="28" t="str">
        <f>IFERROR(INDEX('נתוני נוכחות'!$G:$G,MATCH(דוח!$X$7&amp;דוח!$C890&amp;דוח!L$8,'נתוני נוכחות'!$N:$N,0)),"")</f>
        <v/>
      </c>
      <c r="M890" s="28" t="str">
        <f>IFERROR(INDEX('נתוני נוכחות'!$J:$J,MATCH(דוח!$X$7&amp;דוח!$C890&amp;דוח!L$8,'נתוני נוכחות'!$N:$N,0)),"")</f>
        <v/>
      </c>
      <c r="N890" s="28" t="str">
        <f>IFERROR(INDEX('נתוני נוכחות'!$G:$G,MATCH(דוח!$X$7&amp;דוח!$C890&amp;דוח!N$8,'נתוני נוכחות'!$N:$N,0)),"")</f>
        <v/>
      </c>
      <c r="O890" s="28" t="str">
        <f>IFERROR(INDEX('נתוני נוכחות'!$J:$J,MATCH(דוח!$X$7&amp;דוח!$C890&amp;דוח!N$8,'נתוני נוכחות'!$N:$N,0)),"")</f>
        <v/>
      </c>
      <c r="P890" s="28" t="str">
        <f>IFERROR(INDEX('נתוני נוכחות'!$G:$G,MATCH(דוח!$X$7&amp;דוח!$C890&amp;דוח!P$8,'נתוני נוכחות'!$N:$N,0)),"")</f>
        <v/>
      </c>
      <c r="Q890" s="28" t="str">
        <f>IFERROR(INDEX('נתוני נוכחות'!$J:$J,MATCH(דוח!$X$7&amp;דוח!$C890&amp;דוח!P$8,'נתוני נוכחות'!$N:$N,0)),"")</f>
        <v/>
      </c>
      <c r="R890" s="28" t="str">
        <f>IFERROR(INDEX('נתוני נוכחות'!$G:$G,MATCH(דוח!$X$7&amp;דוח!$C890&amp;דוח!R$8,'נתוני נוכחות'!$N:$N,0)),"")</f>
        <v/>
      </c>
      <c r="S890" s="28" t="str">
        <f>IFERROR(INDEX('נתוני נוכחות'!$J:$J,MATCH(דוח!$X$7&amp;דוח!$C890&amp;דוח!R$8,'נתוני נוכחות'!$N:$N,0)),"")</f>
        <v/>
      </c>
      <c r="T890" s="23">
        <f t="shared" si="52"/>
        <v>0</v>
      </c>
      <c r="U890" s="38">
        <f t="shared" si="55"/>
        <v>0</v>
      </c>
      <c r="Z890" s="23">
        <f>IFERROR(INDEX('נתוני נוכחות'!$K:$K,MATCH(דוח!$X$7&amp;דוח!$C890&amp;דוח!D$8,'נתוני נוכחות'!$N:$N,0)),0)</f>
        <v>0</v>
      </c>
      <c r="AA890" s="23">
        <f>IFERROR(INDEX('נתוני נוכחות'!$K:$K,MATCH(דוח!$X$7&amp;דוח!$C890&amp;דוח!F$8,'נתוני נוכחות'!$N:$N,0)),0)</f>
        <v>0</v>
      </c>
      <c r="AB890" s="23">
        <f>IFERROR(INDEX('נתוני נוכחות'!$K:$K,MATCH(דוח!$X$7&amp;דוח!$C890&amp;דוח!H$8,'נתוני נוכחות'!$N:$N,0)),0)</f>
        <v>0</v>
      </c>
      <c r="AC890" s="23">
        <f>IFERROR(INDEX('נתוני נוכחות'!$K:$K,MATCH(דוח!$X$7&amp;דוח!$C890&amp;דוח!J$8,'נתוני נוכחות'!$N:$N,0)),0)</f>
        <v>0</v>
      </c>
      <c r="AD890" s="23">
        <f>IFERROR(INDEX('נתוני נוכחות'!$K:$K,MATCH(דוח!$X$7&amp;דוח!$C890&amp;דוח!L$8,'נתוני נוכחות'!$N:$N,0)),0)</f>
        <v>0</v>
      </c>
      <c r="AE890" s="23">
        <f>IFERROR(INDEX('נתוני נוכחות'!$K:$K,MATCH(דוח!$X$7&amp;דוח!$C890&amp;דוח!N$8,'נתוני נוכחות'!$N:$N,0)),0)</f>
        <v>0</v>
      </c>
      <c r="AF890" s="23">
        <f>IFERROR(INDEX('נתוני נוכחות'!$K:$K,MATCH(דוח!$X$7&amp;דוח!$C890&amp;דוח!P$8,'נתוני נוכחות'!$N:$N,0)),0)</f>
        <v>0</v>
      </c>
      <c r="AG890" s="23">
        <f>IFERROR(INDEX('נתוני נוכחות'!$K:$K,MATCH(דוח!$X$7&amp;דוח!$C890&amp;דוח!R$8,'נתוני נוכחות'!$N:$N,0)),0)</f>
        <v>0</v>
      </c>
    </row>
    <row r="891" spans="1:33" customFormat="1" x14ac:dyDescent="0.2">
      <c r="A891" s="23">
        <v>882</v>
      </c>
      <c r="B891" s="36" t="str">
        <f t="shared" si="53"/>
        <v/>
      </c>
      <c r="C891" s="27" t="str">
        <f t="shared" si="54"/>
        <v/>
      </c>
      <c r="D891" s="28" t="str">
        <f>IFERROR(INDEX('נתוני נוכחות'!$G:$G,MATCH(דוח!$X$7&amp;דוח!$C891&amp;דוח!D$8,'נתוני נוכחות'!$N:$N,0)),"")</f>
        <v/>
      </c>
      <c r="E891" s="28" t="str">
        <f>IFERROR(INDEX('נתוני נוכחות'!$J:$J,MATCH(דוח!$X$7&amp;דוח!$C891&amp;דוח!D$8,'נתוני נוכחות'!$N:$N,0)),"")</f>
        <v/>
      </c>
      <c r="F891" s="28" t="str">
        <f>IFERROR(INDEX('נתוני נוכחות'!$G:$G,MATCH(דוח!$X$7&amp;דוח!$C891&amp;דוח!F$8,'נתוני נוכחות'!$N:$N,0)),"")</f>
        <v/>
      </c>
      <c r="G891" s="28" t="str">
        <f>IFERROR(INDEX('נתוני נוכחות'!$J:$J,MATCH(דוח!$X$7&amp;דוח!$C891&amp;דוח!F$8,'נתוני נוכחות'!$N:$N,0)),"")</f>
        <v/>
      </c>
      <c r="H891" s="28" t="str">
        <f>IFERROR(INDEX('נתוני נוכחות'!$G:$G,MATCH(דוח!$X$7&amp;דוח!$C891&amp;דוח!H$8,'נתוני נוכחות'!$N:$N,0)),"")</f>
        <v/>
      </c>
      <c r="I891" s="28" t="str">
        <f>IFERROR(INDEX('נתוני נוכחות'!$J:$J,MATCH(דוח!$X$7&amp;דוח!$C891&amp;דוח!H$8,'נתוני נוכחות'!$N:$N,0)),"")</f>
        <v/>
      </c>
      <c r="J891" s="28" t="str">
        <f>IFERROR(INDEX('נתוני נוכחות'!$G:$G,MATCH(דוח!$X$7&amp;דוח!$C891&amp;דוח!J$8,'נתוני נוכחות'!$N:$N,0)),"")</f>
        <v/>
      </c>
      <c r="K891" s="28" t="str">
        <f>IFERROR(INDEX('נתוני נוכחות'!$J:$J,MATCH(דוח!$X$7&amp;דוח!$C891&amp;דוח!J$8,'נתוני נוכחות'!$N:$N,0)),"")</f>
        <v/>
      </c>
      <c r="L891" s="28" t="str">
        <f>IFERROR(INDEX('נתוני נוכחות'!$G:$G,MATCH(דוח!$X$7&amp;דוח!$C891&amp;דוח!L$8,'נתוני נוכחות'!$N:$N,0)),"")</f>
        <v/>
      </c>
      <c r="M891" s="28" t="str">
        <f>IFERROR(INDEX('נתוני נוכחות'!$J:$J,MATCH(דוח!$X$7&amp;דוח!$C891&amp;דוח!L$8,'נתוני נוכחות'!$N:$N,0)),"")</f>
        <v/>
      </c>
      <c r="N891" s="28" t="str">
        <f>IFERROR(INDEX('נתוני נוכחות'!$G:$G,MATCH(דוח!$X$7&amp;דוח!$C891&amp;דוח!N$8,'נתוני נוכחות'!$N:$N,0)),"")</f>
        <v/>
      </c>
      <c r="O891" s="28" t="str">
        <f>IFERROR(INDEX('נתוני נוכחות'!$J:$J,MATCH(דוח!$X$7&amp;דוח!$C891&amp;דוח!N$8,'נתוני נוכחות'!$N:$N,0)),"")</f>
        <v/>
      </c>
      <c r="P891" s="28" t="str">
        <f>IFERROR(INDEX('נתוני נוכחות'!$G:$G,MATCH(דוח!$X$7&amp;דוח!$C891&amp;דוח!P$8,'נתוני נוכחות'!$N:$N,0)),"")</f>
        <v/>
      </c>
      <c r="Q891" s="28" t="str">
        <f>IFERROR(INDEX('נתוני נוכחות'!$J:$J,MATCH(דוח!$X$7&amp;דוח!$C891&amp;דוח!P$8,'נתוני נוכחות'!$N:$N,0)),"")</f>
        <v/>
      </c>
      <c r="R891" s="28" t="str">
        <f>IFERROR(INDEX('נתוני נוכחות'!$G:$G,MATCH(דוח!$X$7&amp;דוח!$C891&amp;דוח!R$8,'נתוני נוכחות'!$N:$N,0)),"")</f>
        <v/>
      </c>
      <c r="S891" s="28" t="str">
        <f>IFERROR(INDEX('נתוני נוכחות'!$J:$J,MATCH(דוח!$X$7&amp;דוח!$C891&amp;דוח!R$8,'נתוני נוכחות'!$N:$N,0)),"")</f>
        <v/>
      </c>
      <c r="T891" s="23">
        <f t="shared" si="52"/>
        <v>0</v>
      </c>
      <c r="U891" s="38">
        <f t="shared" si="55"/>
        <v>0</v>
      </c>
      <c r="Z891" s="23">
        <f>IFERROR(INDEX('נתוני נוכחות'!$K:$K,MATCH(דוח!$X$7&amp;דוח!$C891&amp;דוח!D$8,'נתוני נוכחות'!$N:$N,0)),0)</f>
        <v>0</v>
      </c>
      <c r="AA891" s="23">
        <f>IFERROR(INDEX('נתוני נוכחות'!$K:$K,MATCH(דוח!$X$7&amp;דוח!$C891&amp;דוח!F$8,'נתוני נוכחות'!$N:$N,0)),0)</f>
        <v>0</v>
      </c>
      <c r="AB891" s="23">
        <f>IFERROR(INDEX('נתוני נוכחות'!$K:$K,MATCH(דוח!$X$7&amp;דוח!$C891&amp;דוח!H$8,'נתוני נוכחות'!$N:$N,0)),0)</f>
        <v>0</v>
      </c>
      <c r="AC891" s="23">
        <f>IFERROR(INDEX('נתוני נוכחות'!$K:$K,MATCH(דוח!$X$7&amp;דוח!$C891&amp;דוח!J$8,'נתוני נוכחות'!$N:$N,0)),0)</f>
        <v>0</v>
      </c>
      <c r="AD891" s="23">
        <f>IFERROR(INDEX('נתוני נוכחות'!$K:$K,MATCH(דוח!$X$7&amp;דוח!$C891&amp;דוח!L$8,'נתוני נוכחות'!$N:$N,0)),0)</f>
        <v>0</v>
      </c>
      <c r="AE891" s="23">
        <f>IFERROR(INDEX('נתוני נוכחות'!$K:$K,MATCH(דוח!$X$7&amp;דוח!$C891&amp;דוח!N$8,'נתוני נוכחות'!$N:$N,0)),0)</f>
        <v>0</v>
      </c>
      <c r="AF891" s="23">
        <f>IFERROR(INDEX('נתוני נוכחות'!$K:$K,MATCH(דוח!$X$7&amp;דוח!$C891&amp;דוח!P$8,'נתוני נוכחות'!$N:$N,0)),0)</f>
        <v>0</v>
      </c>
      <c r="AG891" s="23">
        <f>IFERROR(INDEX('נתוני נוכחות'!$K:$K,MATCH(דוח!$X$7&amp;דוח!$C891&amp;דוח!R$8,'נתוני נוכחות'!$N:$N,0)),0)</f>
        <v>0</v>
      </c>
    </row>
    <row r="892" spans="1:33" customFormat="1" x14ac:dyDescent="0.2">
      <c r="A892" s="23">
        <v>883</v>
      </c>
      <c r="B892" s="36" t="str">
        <f t="shared" si="53"/>
        <v/>
      </c>
      <c r="C892" s="27" t="str">
        <f t="shared" si="54"/>
        <v/>
      </c>
      <c r="D892" s="28" t="str">
        <f>IFERROR(INDEX('נתוני נוכחות'!$G:$G,MATCH(דוח!$X$7&amp;דוח!$C892&amp;דוח!D$8,'נתוני נוכחות'!$N:$N,0)),"")</f>
        <v/>
      </c>
      <c r="E892" s="28" t="str">
        <f>IFERROR(INDEX('נתוני נוכחות'!$J:$J,MATCH(דוח!$X$7&amp;דוח!$C892&amp;דוח!D$8,'נתוני נוכחות'!$N:$N,0)),"")</f>
        <v/>
      </c>
      <c r="F892" s="28" t="str">
        <f>IFERROR(INDEX('נתוני נוכחות'!$G:$G,MATCH(דוח!$X$7&amp;דוח!$C892&amp;דוח!F$8,'נתוני נוכחות'!$N:$N,0)),"")</f>
        <v/>
      </c>
      <c r="G892" s="28" t="str">
        <f>IFERROR(INDEX('נתוני נוכחות'!$J:$J,MATCH(דוח!$X$7&amp;דוח!$C892&amp;דוח!F$8,'נתוני נוכחות'!$N:$N,0)),"")</f>
        <v/>
      </c>
      <c r="H892" s="28" t="str">
        <f>IFERROR(INDEX('נתוני נוכחות'!$G:$G,MATCH(דוח!$X$7&amp;דוח!$C892&amp;דוח!H$8,'נתוני נוכחות'!$N:$N,0)),"")</f>
        <v/>
      </c>
      <c r="I892" s="28" t="str">
        <f>IFERROR(INDEX('נתוני נוכחות'!$J:$J,MATCH(דוח!$X$7&amp;דוח!$C892&amp;דוח!H$8,'נתוני נוכחות'!$N:$N,0)),"")</f>
        <v/>
      </c>
      <c r="J892" s="28" t="str">
        <f>IFERROR(INDEX('נתוני נוכחות'!$G:$G,MATCH(דוח!$X$7&amp;דוח!$C892&amp;דוח!J$8,'נתוני נוכחות'!$N:$N,0)),"")</f>
        <v/>
      </c>
      <c r="K892" s="28" t="str">
        <f>IFERROR(INDEX('נתוני נוכחות'!$J:$J,MATCH(דוח!$X$7&amp;דוח!$C892&amp;דוח!J$8,'נתוני נוכחות'!$N:$N,0)),"")</f>
        <v/>
      </c>
      <c r="L892" s="28" t="str">
        <f>IFERROR(INDEX('נתוני נוכחות'!$G:$G,MATCH(דוח!$X$7&amp;דוח!$C892&amp;דוח!L$8,'נתוני נוכחות'!$N:$N,0)),"")</f>
        <v/>
      </c>
      <c r="M892" s="28" t="str">
        <f>IFERROR(INDEX('נתוני נוכחות'!$J:$J,MATCH(דוח!$X$7&amp;דוח!$C892&amp;דוח!L$8,'נתוני נוכחות'!$N:$N,0)),"")</f>
        <v/>
      </c>
      <c r="N892" s="28" t="str">
        <f>IFERROR(INDEX('נתוני נוכחות'!$G:$G,MATCH(דוח!$X$7&amp;דוח!$C892&amp;דוח!N$8,'נתוני נוכחות'!$N:$N,0)),"")</f>
        <v/>
      </c>
      <c r="O892" s="28" t="str">
        <f>IFERROR(INDEX('נתוני נוכחות'!$J:$J,MATCH(דוח!$X$7&amp;דוח!$C892&amp;דוח!N$8,'נתוני נוכחות'!$N:$N,0)),"")</f>
        <v/>
      </c>
      <c r="P892" s="28" t="str">
        <f>IFERROR(INDEX('נתוני נוכחות'!$G:$G,MATCH(דוח!$X$7&amp;דוח!$C892&amp;דוח!P$8,'נתוני נוכחות'!$N:$N,0)),"")</f>
        <v/>
      </c>
      <c r="Q892" s="28" t="str">
        <f>IFERROR(INDEX('נתוני נוכחות'!$J:$J,MATCH(דוח!$X$7&amp;דוח!$C892&amp;דוח!P$8,'נתוני נוכחות'!$N:$N,0)),"")</f>
        <v/>
      </c>
      <c r="R892" s="28" t="str">
        <f>IFERROR(INDEX('נתוני נוכחות'!$G:$G,MATCH(דוח!$X$7&amp;דוח!$C892&amp;דוח!R$8,'נתוני נוכחות'!$N:$N,0)),"")</f>
        <v/>
      </c>
      <c r="S892" s="28" t="str">
        <f>IFERROR(INDEX('נתוני נוכחות'!$J:$J,MATCH(דוח!$X$7&amp;דוח!$C892&amp;דוח!R$8,'נתוני נוכחות'!$N:$N,0)),"")</f>
        <v/>
      </c>
      <c r="T892" s="23">
        <f t="shared" si="52"/>
        <v>0</v>
      </c>
      <c r="U892" s="38">
        <f t="shared" si="55"/>
        <v>0</v>
      </c>
      <c r="Z892" s="23">
        <f>IFERROR(INDEX('נתוני נוכחות'!$K:$K,MATCH(דוח!$X$7&amp;דוח!$C892&amp;דוח!D$8,'נתוני נוכחות'!$N:$N,0)),0)</f>
        <v>0</v>
      </c>
      <c r="AA892" s="23">
        <f>IFERROR(INDEX('נתוני נוכחות'!$K:$K,MATCH(דוח!$X$7&amp;דוח!$C892&amp;דוח!F$8,'נתוני נוכחות'!$N:$N,0)),0)</f>
        <v>0</v>
      </c>
      <c r="AB892" s="23">
        <f>IFERROR(INDEX('נתוני נוכחות'!$K:$K,MATCH(דוח!$X$7&amp;דוח!$C892&amp;דוח!H$8,'נתוני נוכחות'!$N:$N,0)),0)</f>
        <v>0</v>
      </c>
      <c r="AC892" s="23">
        <f>IFERROR(INDEX('נתוני נוכחות'!$K:$K,MATCH(דוח!$X$7&amp;דוח!$C892&amp;דוח!J$8,'נתוני נוכחות'!$N:$N,0)),0)</f>
        <v>0</v>
      </c>
      <c r="AD892" s="23">
        <f>IFERROR(INDEX('נתוני נוכחות'!$K:$K,MATCH(דוח!$X$7&amp;דוח!$C892&amp;דוח!L$8,'נתוני נוכחות'!$N:$N,0)),0)</f>
        <v>0</v>
      </c>
      <c r="AE892" s="23">
        <f>IFERROR(INDEX('נתוני נוכחות'!$K:$K,MATCH(דוח!$X$7&amp;דוח!$C892&amp;דוח!N$8,'נתוני נוכחות'!$N:$N,0)),0)</f>
        <v>0</v>
      </c>
      <c r="AF892" s="23">
        <f>IFERROR(INDEX('נתוני נוכחות'!$K:$K,MATCH(דוח!$X$7&amp;דוח!$C892&amp;דוח!P$8,'נתוני נוכחות'!$N:$N,0)),0)</f>
        <v>0</v>
      </c>
      <c r="AG892" s="23">
        <f>IFERROR(INDEX('נתוני נוכחות'!$K:$K,MATCH(דוח!$X$7&amp;דוח!$C892&amp;דוח!R$8,'נתוני נוכחות'!$N:$N,0)),0)</f>
        <v>0</v>
      </c>
    </row>
    <row r="893" spans="1:33" customFormat="1" x14ac:dyDescent="0.2">
      <c r="A893" s="23">
        <v>884</v>
      </c>
      <c r="B893" s="36" t="str">
        <f t="shared" si="53"/>
        <v/>
      </c>
      <c r="C893" s="27" t="str">
        <f t="shared" si="54"/>
        <v/>
      </c>
      <c r="D893" s="28" t="str">
        <f>IFERROR(INDEX('נתוני נוכחות'!$G:$G,MATCH(דוח!$X$7&amp;דוח!$C893&amp;דוח!D$8,'נתוני נוכחות'!$N:$N,0)),"")</f>
        <v/>
      </c>
      <c r="E893" s="28" t="str">
        <f>IFERROR(INDEX('נתוני נוכחות'!$J:$J,MATCH(דוח!$X$7&amp;דוח!$C893&amp;דוח!D$8,'נתוני נוכחות'!$N:$N,0)),"")</f>
        <v/>
      </c>
      <c r="F893" s="28" t="str">
        <f>IFERROR(INDEX('נתוני נוכחות'!$G:$G,MATCH(דוח!$X$7&amp;דוח!$C893&amp;דוח!F$8,'נתוני נוכחות'!$N:$N,0)),"")</f>
        <v/>
      </c>
      <c r="G893" s="28" t="str">
        <f>IFERROR(INDEX('נתוני נוכחות'!$J:$J,MATCH(דוח!$X$7&amp;דוח!$C893&amp;דוח!F$8,'נתוני נוכחות'!$N:$N,0)),"")</f>
        <v/>
      </c>
      <c r="H893" s="28" t="str">
        <f>IFERROR(INDEX('נתוני נוכחות'!$G:$G,MATCH(דוח!$X$7&amp;דוח!$C893&amp;דוח!H$8,'נתוני נוכחות'!$N:$N,0)),"")</f>
        <v/>
      </c>
      <c r="I893" s="28" t="str">
        <f>IFERROR(INDEX('נתוני נוכחות'!$J:$J,MATCH(דוח!$X$7&amp;דוח!$C893&amp;דוח!H$8,'נתוני נוכחות'!$N:$N,0)),"")</f>
        <v/>
      </c>
      <c r="J893" s="28" t="str">
        <f>IFERROR(INDEX('נתוני נוכחות'!$G:$G,MATCH(דוח!$X$7&amp;דוח!$C893&amp;דוח!J$8,'נתוני נוכחות'!$N:$N,0)),"")</f>
        <v/>
      </c>
      <c r="K893" s="28" t="str">
        <f>IFERROR(INDEX('נתוני נוכחות'!$J:$J,MATCH(דוח!$X$7&amp;דוח!$C893&amp;דוח!J$8,'נתוני נוכחות'!$N:$N,0)),"")</f>
        <v/>
      </c>
      <c r="L893" s="28" t="str">
        <f>IFERROR(INDEX('נתוני נוכחות'!$G:$G,MATCH(דוח!$X$7&amp;דוח!$C893&amp;דוח!L$8,'נתוני נוכחות'!$N:$N,0)),"")</f>
        <v/>
      </c>
      <c r="M893" s="28" t="str">
        <f>IFERROR(INDEX('נתוני נוכחות'!$J:$J,MATCH(דוח!$X$7&amp;דוח!$C893&amp;דוח!L$8,'נתוני נוכחות'!$N:$N,0)),"")</f>
        <v/>
      </c>
      <c r="N893" s="28" t="str">
        <f>IFERROR(INDEX('נתוני נוכחות'!$G:$G,MATCH(דוח!$X$7&amp;דוח!$C893&amp;דוח!N$8,'נתוני נוכחות'!$N:$N,0)),"")</f>
        <v/>
      </c>
      <c r="O893" s="28" t="str">
        <f>IFERROR(INDEX('נתוני נוכחות'!$J:$J,MATCH(דוח!$X$7&amp;דוח!$C893&amp;דוח!N$8,'נתוני נוכחות'!$N:$N,0)),"")</f>
        <v/>
      </c>
      <c r="P893" s="28" t="str">
        <f>IFERROR(INDEX('נתוני נוכחות'!$G:$G,MATCH(דוח!$X$7&amp;דוח!$C893&amp;דוח!P$8,'נתוני נוכחות'!$N:$N,0)),"")</f>
        <v/>
      </c>
      <c r="Q893" s="28" t="str">
        <f>IFERROR(INDEX('נתוני נוכחות'!$J:$J,MATCH(דוח!$X$7&amp;דוח!$C893&amp;דוח!P$8,'נתוני נוכחות'!$N:$N,0)),"")</f>
        <v/>
      </c>
      <c r="R893" s="28" t="str">
        <f>IFERROR(INDEX('נתוני נוכחות'!$G:$G,MATCH(דוח!$X$7&amp;דוח!$C893&amp;דוח!R$8,'נתוני נוכחות'!$N:$N,0)),"")</f>
        <v/>
      </c>
      <c r="S893" s="28" t="str">
        <f>IFERROR(INDEX('נתוני נוכחות'!$J:$J,MATCH(דוח!$X$7&amp;דוח!$C893&amp;דוח!R$8,'נתוני נוכחות'!$N:$N,0)),"")</f>
        <v/>
      </c>
      <c r="T893" s="23">
        <f t="shared" si="52"/>
        <v>0</v>
      </c>
      <c r="U893" s="38">
        <f t="shared" si="55"/>
        <v>0</v>
      </c>
      <c r="Z893" s="23">
        <f>IFERROR(INDEX('נתוני נוכחות'!$K:$K,MATCH(דוח!$X$7&amp;דוח!$C893&amp;דוח!D$8,'נתוני נוכחות'!$N:$N,0)),0)</f>
        <v>0</v>
      </c>
      <c r="AA893" s="23">
        <f>IFERROR(INDEX('נתוני נוכחות'!$K:$K,MATCH(דוח!$X$7&amp;דוח!$C893&amp;דוח!F$8,'נתוני נוכחות'!$N:$N,0)),0)</f>
        <v>0</v>
      </c>
      <c r="AB893" s="23">
        <f>IFERROR(INDEX('נתוני נוכחות'!$K:$K,MATCH(דוח!$X$7&amp;דוח!$C893&amp;דוח!H$8,'נתוני נוכחות'!$N:$N,0)),0)</f>
        <v>0</v>
      </c>
      <c r="AC893" s="23">
        <f>IFERROR(INDEX('נתוני נוכחות'!$K:$K,MATCH(דוח!$X$7&amp;דוח!$C893&amp;דוח!J$8,'נתוני נוכחות'!$N:$N,0)),0)</f>
        <v>0</v>
      </c>
      <c r="AD893" s="23">
        <f>IFERROR(INDEX('נתוני נוכחות'!$K:$K,MATCH(דוח!$X$7&amp;דוח!$C893&amp;דוח!L$8,'נתוני נוכחות'!$N:$N,0)),0)</f>
        <v>0</v>
      </c>
      <c r="AE893" s="23">
        <f>IFERROR(INDEX('נתוני נוכחות'!$K:$K,MATCH(דוח!$X$7&amp;דוח!$C893&amp;דוח!N$8,'נתוני נוכחות'!$N:$N,0)),0)</f>
        <v>0</v>
      </c>
      <c r="AF893" s="23">
        <f>IFERROR(INDEX('נתוני נוכחות'!$K:$K,MATCH(דוח!$X$7&amp;דוח!$C893&amp;דוח!P$8,'נתוני נוכחות'!$N:$N,0)),0)</f>
        <v>0</v>
      </c>
      <c r="AG893" s="23">
        <f>IFERROR(INDEX('נתוני נוכחות'!$K:$K,MATCH(דוח!$X$7&amp;דוח!$C893&amp;דוח!R$8,'נתוני נוכחות'!$N:$N,0)),0)</f>
        <v>0</v>
      </c>
    </row>
    <row r="894" spans="1:33" customFormat="1" x14ac:dyDescent="0.2">
      <c r="A894" s="23">
        <v>885</v>
      </c>
      <c r="B894" s="36" t="str">
        <f t="shared" si="53"/>
        <v/>
      </c>
      <c r="C894" s="27" t="str">
        <f t="shared" si="54"/>
        <v/>
      </c>
      <c r="D894" s="28" t="str">
        <f>IFERROR(INDEX('נתוני נוכחות'!$G:$G,MATCH(דוח!$X$7&amp;דוח!$C894&amp;דוח!D$8,'נתוני נוכחות'!$N:$N,0)),"")</f>
        <v/>
      </c>
      <c r="E894" s="28" t="str">
        <f>IFERROR(INDEX('נתוני נוכחות'!$J:$J,MATCH(דוח!$X$7&amp;דוח!$C894&amp;דוח!D$8,'נתוני נוכחות'!$N:$N,0)),"")</f>
        <v/>
      </c>
      <c r="F894" s="28" t="str">
        <f>IFERROR(INDEX('נתוני נוכחות'!$G:$G,MATCH(דוח!$X$7&amp;דוח!$C894&amp;דוח!F$8,'נתוני נוכחות'!$N:$N,0)),"")</f>
        <v/>
      </c>
      <c r="G894" s="28" t="str">
        <f>IFERROR(INDEX('נתוני נוכחות'!$J:$J,MATCH(דוח!$X$7&amp;דוח!$C894&amp;דוח!F$8,'נתוני נוכחות'!$N:$N,0)),"")</f>
        <v/>
      </c>
      <c r="H894" s="28" t="str">
        <f>IFERROR(INDEX('נתוני נוכחות'!$G:$G,MATCH(דוח!$X$7&amp;דוח!$C894&amp;דוח!H$8,'נתוני נוכחות'!$N:$N,0)),"")</f>
        <v/>
      </c>
      <c r="I894" s="28" t="str">
        <f>IFERROR(INDEX('נתוני נוכחות'!$J:$J,MATCH(דוח!$X$7&amp;דוח!$C894&amp;דוח!H$8,'נתוני נוכחות'!$N:$N,0)),"")</f>
        <v/>
      </c>
      <c r="J894" s="28" t="str">
        <f>IFERROR(INDEX('נתוני נוכחות'!$G:$G,MATCH(דוח!$X$7&amp;דוח!$C894&amp;דוח!J$8,'נתוני נוכחות'!$N:$N,0)),"")</f>
        <v/>
      </c>
      <c r="K894" s="28" t="str">
        <f>IFERROR(INDEX('נתוני נוכחות'!$J:$J,MATCH(דוח!$X$7&amp;דוח!$C894&amp;דוח!J$8,'נתוני נוכחות'!$N:$N,0)),"")</f>
        <v/>
      </c>
      <c r="L894" s="28" t="str">
        <f>IFERROR(INDEX('נתוני נוכחות'!$G:$G,MATCH(דוח!$X$7&amp;דוח!$C894&amp;דוח!L$8,'נתוני נוכחות'!$N:$N,0)),"")</f>
        <v/>
      </c>
      <c r="M894" s="28" t="str">
        <f>IFERROR(INDEX('נתוני נוכחות'!$J:$J,MATCH(דוח!$X$7&amp;דוח!$C894&amp;דוח!L$8,'נתוני נוכחות'!$N:$N,0)),"")</f>
        <v/>
      </c>
      <c r="N894" s="28" t="str">
        <f>IFERROR(INDEX('נתוני נוכחות'!$G:$G,MATCH(דוח!$X$7&amp;דוח!$C894&amp;דוח!N$8,'נתוני נוכחות'!$N:$N,0)),"")</f>
        <v/>
      </c>
      <c r="O894" s="28" t="str">
        <f>IFERROR(INDEX('נתוני נוכחות'!$J:$J,MATCH(דוח!$X$7&amp;דוח!$C894&amp;דוח!N$8,'נתוני נוכחות'!$N:$N,0)),"")</f>
        <v/>
      </c>
      <c r="P894" s="28" t="str">
        <f>IFERROR(INDEX('נתוני נוכחות'!$G:$G,MATCH(דוח!$X$7&amp;דוח!$C894&amp;דוח!P$8,'נתוני נוכחות'!$N:$N,0)),"")</f>
        <v/>
      </c>
      <c r="Q894" s="28" t="str">
        <f>IFERROR(INDEX('נתוני נוכחות'!$J:$J,MATCH(דוח!$X$7&amp;דוח!$C894&amp;דוח!P$8,'נתוני נוכחות'!$N:$N,0)),"")</f>
        <v/>
      </c>
      <c r="R894" s="28" t="str">
        <f>IFERROR(INDEX('נתוני נוכחות'!$G:$G,MATCH(דוח!$X$7&amp;דוח!$C894&amp;דוח!R$8,'נתוני נוכחות'!$N:$N,0)),"")</f>
        <v/>
      </c>
      <c r="S894" s="28" t="str">
        <f>IFERROR(INDEX('נתוני נוכחות'!$J:$J,MATCH(דוח!$X$7&amp;דוח!$C894&amp;דוח!R$8,'נתוני נוכחות'!$N:$N,0)),"")</f>
        <v/>
      </c>
      <c r="T894" s="23">
        <f t="shared" si="52"/>
        <v>0</v>
      </c>
      <c r="U894" s="38">
        <f t="shared" si="55"/>
        <v>0</v>
      </c>
      <c r="Z894" s="23">
        <f>IFERROR(INDEX('נתוני נוכחות'!$K:$K,MATCH(דוח!$X$7&amp;דוח!$C894&amp;דוח!D$8,'נתוני נוכחות'!$N:$N,0)),0)</f>
        <v>0</v>
      </c>
      <c r="AA894" s="23">
        <f>IFERROR(INDEX('נתוני נוכחות'!$K:$K,MATCH(דוח!$X$7&amp;דוח!$C894&amp;דוח!F$8,'נתוני נוכחות'!$N:$N,0)),0)</f>
        <v>0</v>
      </c>
      <c r="AB894" s="23">
        <f>IFERROR(INDEX('נתוני נוכחות'!$K:$K,MATCH(דוח!$X$7&amp;דוח!$C894&amp;דוח!H$8,'נתוני נוכחות'!$N:$N,0)),0)</f>
        <v>0</v>
      </c>
      <c r="AC894" s="23">
        <f>IFERROR(INDEX('נתוני נוכחות'!$K:$K,MATCH(דוח!$X$7&amp;דוח!$C894&amp;דוח!J$8,'נתוני נוכחות'!$N:$N,0)),0)</f>
        <v>0</v>
      </c>
      <c r="AD894" s="23">
        <f>IFERROR(INDEX('נתוני נוכחות'!$K:$K,MATCH(דוח!$X$7&amp;דוח!$C894&amp;דוח!L$8,'נתוני נוכחות'!$N:$N,0)),0)</f>
        <v>0</v>
      </c>
      <c r="AE894" s="23">
        <f>IFERROR(INDEX('נתוני נוכחות'!$K:$K,MATCH(דוח!$X$7&amp;דוח!$C894&amp;דוח!N$8,'נתוני נוכחות'!$N:$N,0)),0)</f>
        <v>0</v>
      </c>
      <c r="AF894" s="23">
        <f>IFERROR(INDEX('נתוני נוכחות'!$K:$K,MATCH(דוח!$X$7&amp;דוח!$C894&amp;דוח!P$8,'נתוני נוכחות'!$N:$N,0)),0)</f>
        <v>0</v>
      </c>
      <c r="AG894" s="23">
        <f>IFERROR(INDEX('נתוני נוכחות'!$K:$K,MATCH(דוח!$X$7&amp;דוח!$C894&amp;דוח!R$8,'נתוני נוכחות'!$N:$N,0)),0)</f>
        <v>0</v>
      </c>
    </row>
    <row r="895" spans="1:33" customFormat="1" x14ac:dyDescent="0.2">
      <c r="A895" s="23">
        <v>886</v>
      </c>
      <c r="B895" s="36" t="str">
        <f t="shared" si="53"/>
        <v/>
      </c>
      <c r="C895" s="27" t="str">
        <f t="shared" si="54"/>
        <v/>
      </c>
      <c r="D895" s="28" t="str">
        <f>IFERROR(INDEX('נתוני נוכחות'!$G:$G,MATCH(דוח!$X$7&amp;דוח!$C895&amp;דוח!D$8,'נתוני נוכחות'!$N:$N,0)),"")</f>
        <v/>
      </c>
      <c r="E895" s="28" t="str">
        <f>IFERROR(INDEX('נתוני נוכחות'!$J:$J,MATCH(דוח!$X$7&amp;דוח!$C895&amp;דוח!D$8,'נתוני נוכחות'!$N:$N,0)),"")</f>
        <v/>
      </c>
      <c r="F895" s="28" t="str">
        <f>IFERROR(INDEX('נתוני נוכחות'!$G:$G,MATCH(דוח!$X$7&amp;דוח!$C895&amp;דוח!F$8,'נתוני נוכחות'!$N:$N,0)),"")</f>
        <v/>
      </c>
      <c r="G895" s="28" t="str">
        <f>IFERROR(INDEX('נתוני נוכחות'!$J:$J,MATCH(דוח!$X$7&amp;דוח!$C895&amp;דוח!F$8,'נתוני נוכחות'!$N:$N,0)),"")</f>
        <v/>
      </c>
      <c r="H895" s="28" t="str">
        <f>IFERROR(INDEX('נתוני נוכחות'!$G:$G,MATCH(דוח!$X$7&amp;דוח!$C895&amp;דוח!H$8,'נתוני נוכחות'!$N:$N,0)),"")</f>
        <v/>
      </c>
      <c r="I895" s="28" t="str">
        <f>IFERROR(INDEX('נתוני נוכחות'!$J:$J,MATCH(דוח!$X$7&amp;דוח!$C895&amp;דוח!H$8,'נתוני נוכחות'!$N:$N,0)),"")</f>
        <v/>
      </c>
      <c r="J895" s="28" t="str">
        <f>IFERROR(INDEX('נתוני נוכחות'!$G:$G,MATCH(דוח!$X$7&amp;דוח!$C895&amp;דוח!J$8,'נתוני נוכחות'!$N:$N,0)),"")</f>
        <v/>
      </c>
      <c r="K895" s="28" t="str">
        <f>IFERROR(INDEX('נתוני נוכחות'!$J:$J,MATCH(דוח!$X$7&amp;דוח!$C895&amp;דוח!J$8,'נתוני נוכחות'!$N:$N,0)),"")</f>
        <v/>
      </c>
      <c r="L895" s="28" t="str">
        <f>IFERROR(INDEX('נתוני נוכחות'!$G:$G,MATCH(דוח!$X$7&amp;דוח!$C895&amp;דוח!L$8,'נתוני נוכחות'!$N:$N,0)),"")</f>
        <v/>
      </c>
      <c r="M895" s="28" t="str">
        <f>IFERROR(INDEX('נתוני נוכחות'!$J:$J,MATCH(דוח!$X$7&amp;דוח!$C895&amp;דוח!L$8,'נתוני נוכחות'!$N:$N,0)),"")</f>
        <v/>
      </c>
      <c r="N895" s="28" t="str">
        <f>IFERROR(INDEX('נתוני נוכחות'!$G:$G,MATCH(דוח!$X$7&amp;דוח!$C895&amp;דוח!N$8,'נתוני נוכחות'!$N:$N,0)),"")</f>
        <v/>
      </c>
      <c r="O895" s="28" t="str">
        <f>IFERROR(INDEX('נתוני נוכחות'!$J:$J,MATCH(דוח!$X$7&amp;דוח!$C895&amp;דוח!N$8,'נתוני נוכחות'!$N:$N,0)),"")</f>
        <v/>
      </c>
      <c r="P895" s="28" t="str">
        <f>IFERROR(INDEX('נתוני נוכחות'!$G:$G,MATCH(דוח!$X$7&amp;דוח!$C895&amp;דוח!P$8,'נתוני נוכחות'!$N:$N,0)),"")</f>
        <v/>
      </c>
      <c r="Q895" s="28" t="str">
        <f>IFERROR(INDEX('נתוני נוכחות'!$J:$J,MATCH(דוח!$X$7&amp;דוח!$C895&amp;דוח!P$8,'נתוני נוכחות'!$N:$N,0)),"")</f>
        <v/>
      </c>
      <c r="R895" s="28" t="str">
        <f>IFERROR(INDEX('נתוני נוכחות'!$G:$G,MATCH(דוח!$X$7&amp;דוח!$C895&amp;דוח!R$8,'נתוני נוכחות'!$N:$N,0)),"")</f>
        <v/>
      </c>
      <c r="S895" s="28" t="str">
        <f>IFERROR(INDEX('נתוני נוכחות'!$J:$J,MATCH(דוח!$X$7&amp;דוח!$C895&amp;דוח!R$8,'נתוני נוכחות'!$N:$N,0)),"")</f>
        <v/>
      </c>
      <c r="T895" s="23">
        <f t="shared" si="52"/>
        <v>0</v>
      </c>
      <c r="U895" s="38">
        <f t="shared" si="55"/>
        <v>0</v>
      </c>
      <c r="Z895" s="23">
        <f>IFERROR(INDEX('נתוני נוכחות'!$K:$K,MATCH(דוח!$X$7&amp;דוח!$C895&amp;דוח!D$8,'נתוני נוכחות'!$N:$N,0)),0)</f>
        <v>0</v>
      </c>
      <c r="AA895" s="23">
        <f>IFERROR(INDEX('נתוני נוכחות'!$K:$K,MATCH(דוח!$X$7&amp;דוח!$C895&amp;דוח!F$8,'נתוני נוכחות'!$N:$N,0)),0)</f>
        <v>0</v>
      </c>
      <c r="AB895" s="23">
        <f>IFERROR(INDEX('נתוני נוכחות'!$K:$K,MATCH(דוח!$X$7&amp;דוח!$C895&amp;דוח!H$8,'נתוני נוכחות'!$N:$N,0)),0)</f>
        <v>0</v>
      </c>
      <c r="AC895" s="23">
        <f>IFERROR(INDEX('נתוני נוכחות'!$K:$K,MATCH(דוח!$X$7&amp;דוח!$C895&amp;דוח!J$8,'נתוני נוכחות'!$N:$N,0)),0)</f>
        <v>0</v>
      </c>
      <c r="AD895" s="23">
        <f>IFERROR(INDEX('נתוני נוכחות'!$K:$K,MATCH(דוח!$X$7&amp;דוח!$C895&amp;דוח!L$8,'נתוני נוכחות'!$N:$N,0)),0)</f>
        <v>0</v>
      </c>
      <c r="AE895" s="23">
        <f>IFERROR(INDEX('נתוני נוכחות'!$K:$K,MATCH(דוח!$X$7&amp;דוח!$C895&amp;דוח!N$8,'נתוני נוכחות'!$N:$N,0)),0)</f>
        <v>0</v>
      </c>
      <c r="AF895" s="23">
        <f>IFERROR(INDEX('נתוני נוכחות'!$K:$K,MATCH(דוח!$X$7&amp;דוח!$C895&amp;דוח!P$8,'נתוני נוכחות'!$N:$N,0)),0)</f>
        <v>0</v>
      </c>
      <c r="AG895" s="23">
        <f>IFERROR(INDEX('נתוני נוכחות'!$K:$K,MATCH(דוח!$X$7&amp;דוח!$C895&amp;דוח!R$8,'נתוני נוכחות'!$N:$N,0)),0)</f>
        <v>0</v>
      </c>
    </row>
    <row r="896" spans="1:33" customFormat="1" x14ac:dyDescent="0.2">
      <c r="A896" s="23">
        <v>887</v>
      </c>
      <c r="B896" s="36" t="str">
        <f t="shared" si="53"/>
        <v/>
      </c>
      <c r="C896" s="27" t="str">
        <f t="shared" si="54"/>
        <v/>
      </c>
      <c r="D896" s="28" t="str">
        <f>IFERROR(INDEX('נתוני נוכחות'!$G:$G,MATCH(דוח!$X$7&amp;דוח!$C896&amp;דוח!D$8,'נתוני נוכחות'!$N:$N,0)),"")</f>
        <v/>
      </c>
      <c r="E896" s="28" t="str">
        <f>IFERROR(INDEX('נתוני נוכחות'!$J:$J,MATCH(דוח!$X$7&amp;דוח!$C896&amp;דוח!D$8,'נתוני נוכחות'!$N:$N,0)),"")</f>
        <v/>
      </c>
      <c r="F896" s="28" t="str">
        <f>IFERROR(INDEX('נתוני נוכחות'!$G:$G,MATCH(דוח!$X$7&amp;דוח!$C896&amp;דוח!F$8,'נתוני נוכחות'!$N:$N,0)),"")</f>
        <v/>
      </c>
      <c r="G896" s="28" t="str">
        <f>IFERROR(INDEX('נתוני נוכחות'!$J:$J,MATCH(דוח!$X$7&amp;דוח!$C896&amp;דוח!F$8,'נתוני נוכחות'!$N:$N,0)),"")</f>
        <v/>
      </c>
      <c r="H896" s="28" t="str">
        <f>IFERROR(INDEX('נתוני נוכחות'!$G:$G,MATCH(דוח!$X$7&amp;דוח!$C896&amp;דוח!H$8,'נתוני נוכחות'!$N:$N,0)),"")</f>
        <v/>
      </c>
      <c r="I896" s="28" t="str">
        <f>IFERROR(INDEX('נתוני נוכחות'!$J:$J,MATCH(דוח!$X$7&amp;דוח!$C896&amp;דוח!H$8,'נתוני נוכחות'!$N:$N,0)),"")</f>
        <v/>
      </c>
      <c r="J896" s="28" t="str">
        <f>IFERROR(INDEX('נתוני נוכחות'!$G:$G,MATCH(דוח!$X$7&amp;דוח!$C896&amp;דוח!J$8,'נתוני נוכחות'!$N:$N,0)),"")</f>
        <v/>
      </c>
      <c r="K896" s="28" t="str">
        <f>IFERROR(INDEX('נתוני נוכחות'!$J:$J,MATCH(דוח!$X$7&amp;דוח!$C896&amp;דוח!J$8,'נתוני נוכחות'!$N:$N,0)),"")</f>
        <v/>
      </c>
      <c r="L896" s="28" t="str">
        <f>IFERROR(INDEX('נתוני נוכחות'!$G:$G,MATCH(דוח!$X$7&amp;דוח!$C896&amp;דוח!L$8,'נתוני נוכחות'!$N:$N,0)),"")</f>
        <v/>
      </c>
      <c r="M896" s="28" t="str">
        <f>IFERROR(INDEX('נתוני נוכחות'!$J:$J,MATCH(דוח!$X$7&amp;דוח!$C896&amp;דוח!L$8,'נתוני נוכחות'!$N:$N,0)),"")</f>
        <v/>
      </c>
      <c r="N896" s="28" t="str">
        <f>IFERROR(INDEX('נתוני נוכחות'!$G:$G,MATCH(דוח!$X$7&amp;דוח!$C896&amp;דוח!N$8,'נתוני נוכחות'!$N:$N,0)),"")</f>
        <v/>
      </c>
      <c r="O896" s="28" t="str">
        <f>IFERROR(INDEX('נתוני נוכחות'!$J:$J,MATCH(דוח!$X$7&amp;דוח!$C896&amp;דוח!N$8,'נתוני נוכחות'!$N:$N,0)),"")</f>
        <v/>
      </c>
      <c r="P896" s="28" t="str">
        <f>IFERROR(INDEX('נתוני נוכחות'!$G:$G,MATCH(דוח!$X$7&amp;דוח!$C896&amp;דוח!P$8,'נתוני נוכחות'!$N:$N,0)),"")</f>
        <v/>
      </c>
      <c r="Q896" s="28" t="str">
        <f>IFERROR(INDEX('נתוני נוכחות'!$J:$J,MATCH(דוח!$X$7&amp;דוח!$C896&amp;דוח!P$8,'נתוני נוכחות'!$N:$N,0)),"")</f>
        <v/>
      </c>
      <c r="R896" s="28" t="str">
        <f>IFERROR(INDEX('נתוני נוכחות'!$G:$G,MATCH(דוח!$X$7&amp;דוח!$C896&amp;דוח!R$8,'נתוני נוכחות'!$N:$N,0)),"")</f>
        <v/>
      </c>
      <c r="S896" s="28" t="str">
        <f>IFERROR(INDEX('נתוני נוכחות'!$J:$J,MATCH(דוח!$X$7&amp;דוח!$C896&amp;דוח!R$8,'נתוני נוכחות'!$N:$N,0)),"")</f>
        <v/>
      </c>
      <c r="T896" s="23">
        <f t="shared" si="52"/>
        <v>0</v>
      </c>
      <c r="U896" s="38">
        <f t="shared" si="55"/>
        <v>0</v>
      </c>
      <c r="Z896" s="23">
        <f>IFERROR(INDEX('נתוני נוכחות'!$K:$K,MATCH(דוח!$X$7&amp;דוח!$C896&amp;דוח!D$8,'נתוני נוכחות'!$N:$N,0)),0)</f>
        <v>0</v>
      </c>
      <c r="AA896" s="23">
        <f>IFERROR(INDEX('נתוני נוכחות'!$K:$K,MATCH(דוח!$X$7&amp;דוח!$C896&amp;דוח!F$8,'נתוני נוכחות'!$N:$N,0)),0)</f>
        <v>0</v>
      </c>
      <c r="AB896" s="23">
        <f>IFERROR(INDEX('נתוני נוכחות'!$K:$K,MATCH(דוח!$X$7&amp;דוח!$C896&amp;דוח!H$8,'נתוני נוכחות'!$N:$N,0)),0)</f>
        <v>0</v>
      </c>
      <c r="AC896" s="23">
        <f>IFERROR(INDEX('נתוני נוכחות'!$K:$K,MATCH(דוח!$X$7&amp;דוח!$C896&amp;דוח!J$8,'נתוני נוכחות'!$N:$N,0)),0)</f>
        <v>0</v>
      </c>
      <c r="AD896" s="23">
        <f>IFERROR(INDEX('נתוני נוכחות'!$K:$K,MATCH(דוח!$X$7&amp;דוח!$C896&amp;דוח!L$8,'נתוני נוכחות'!$N:$N,0)),0)</f>
        <v>0</v>
      </c>
      <c r="AE896" s="23">
        <f>IFERROR(INDEX('נתוני נוכחות'!$K:$K,MATCH(דוח!$X$7&amp;דוח!$C896&amp;דוח!N$8,'נתוני נוכחות'!$N:$N,0)),0)</f>
        <v>0</v>
      </c>
      <c r="AF896" s="23">
        <f>IFERROR(INDEX('נתוני נוכחות'!$K:$K,MATCH(דוח!$X$7&amp;דוח!$C896&amp;דוח!P$8,'נתוני נוכחות'!$N:$N,0)),0)</f>
        <v>0</v>
      </c>
      <c r="AG896" s="23">
        <f>IFERROR(INDEX('נתוני נוכחות'!$K:$K,MATCH(דוח!$X$7&amp;דוח!$C896&amp;דוח!R$8,'נתוני נוכחות'!$N:$N,0)),0)</f>
        <v>0</v>
      </c>
    </row>
    <row r="897" spans="1:33" customFormat="1" x14ac:dyDescent="0.2">
      <c r="A897" s="23">
        <v>888</v>
      </c>
      <c r="B897" s="36" t="str">
        <f t="shared" si="53"/>
        <v/>
      </c>
      <c r="C897" s="27" t="str">
        <f t="shared" si="54"/>
        <v/>
      </c>
      <c r="D897" s="28" t="str">
        <f>IFERROR(INDEX('נתוני נוכחות'!$G:$G,MATCH(דוח!$X$7&amp;דוח!$C897&amp;דוח!D$8,'נתוני נוכחות'!$N:$N,0)),"")</f>
        <v/>
      </c>
      <c r="E897" s="28" t="str">
        <f>IFERROR(INDEX('נתוני נוכחות'!$J:$J,MATCH(דוח!$X$7&amp;דוח!$C897&amp;דוח!D$8,'נתוני נוכחות'!$N:$N,0)),"")</f>
        <v/>
      </c>
      <c r="F897" s="28" t="str">
        <f>IFERROR(INDEX('נתוני נוכחות'!$G:$G,MATCH(דוח!$X$7&amp;דוח!$C897&amp;דוח!F$8,'נתוני נוכחות'!$N:$N,0)),"")</f>
        <v/>
      </c>
      <c r="G897" s="28" t="str">
        <f>IFERROR(INDEX('נתוני נוכחות'!$J:$J,MATCH(דוח!$X$7&amp;דוח!$C897&amp;דוח!F$8,'נתוני נוכחות'!$N:$N,0)),"")</f>
        <v/>
      </c>
      <c r="H897" s="28" t="str">
        <f>IFERROR(INDEX('נתוני נוכחות'!$G:$G,MATCH(דוח!$X$7&amp;דוח!$C897&amp;דוח!H$8,'נתוני נוכחות'!$N:$N,0)),"")</f>
        <v/>
      </c>
      <c r="I897" s="28" t="str">
        <f>IFERROR(INDEX('נתוני נוכחות'!$J:$J,MATCH(דוח!$X$7&amp;דוח!$C897&amp;דוח!H$8,'נתוני נוכחות'!$N:$N,0)),"")</f>
        <v/>
      </c>
      <c r="J897" s="28" t="str">
        <f>IFERROR(INDEX('נתוני נוכחות'!$G:$G,MATCH(דוח!$X$7&amp;דוח!$C897&amp;דוח!J$8,'נתוני נוכחות'!$N:$N,0)),"")</f>
        <v/>
      </c>
      <c r="K897" s="28" t="str">
        <f>IFERROR(INDEX('נתוני נוכחות'!$J:$J,MATCH(דוח!$X$7&amp;דוח!$C897&amp;דוח!J$8,'נתוני נוכחות'!$N:$N,0)),"")</f>
        <v/>
      </c>
      <c r="L897" s="28" t="str">
        <f>IFERROR(INDEX('נתוני נוכחות'!$G:$G,MATCH(דוח!$X$7&amp;דוח!$C897&amp;דוח!L$8,'נתוני נוכחות'!$N:$N,0)),"")</f>
        <v/>
      </c>
      <c r="M897" s="28" t="str">
        <f>IFERROR(INDEX('נתוני נוכחות'!$J:$J,MATCH(דוח!$X$7&amp;דוח!$C897&amp;דוח!L$8,'נתוני נוכחות'!$N:$N,0)),"")</f>
        <v/>
      </c>
      <c r="N897" s="28" t="str">
        <f>IFERROR(INDEX('נתוני נוכחות'!$G:$G,MATCH(דוח!$X$7&amp;דוח!$C897&amp;דוח!N$8,'נתוני נוכחות'!$N:$N,0)),"")</f>
        <v/>
      </c>
      <c r="O897" s="28" t="str">
        <f>IFERROR(INDEX('נתוני נוכחות'!$J:$J,MATCH(דוח!$X$7&amp;דוח!$C897&amp;דוח!N$8,'נתוני נוכחות'!$N:$N,0)),"")</f>
        <v/>
      </c>
      <c r="P897" s="28" t="str">
        <f>IFERROR(INDEX('נתוני נוכחות'!$G:$G,MATCH(דוח!$X$7&amp;דוח!$C897&amp;דוח!P$8,'נתוני נוכחות'!$N:$N,0)),"")</f>
        <v/>
      </c>
      <c r="Q897" s="28" t="str">
        <f>IFERROR(INDEX('נתוני נוכחות'!$J:$J,MATCH(דוח!$X$7&amp;דוח!$C897&amp;דוח!P$8,'נתוני נוכחות'!$N:$N,0)),"")</f>
        <v/>
      </c>
      <c r="R897" s="28" t="str">
        <f>IFERROR(INDEX('נתוני נוכחות'!$G:$G,MATCH(דוח!$X$7&amp;דוח!$C897&amp;דוח!R$8,'נתוני נוכחות'!$N:$N,0)),"")</f>
        <v/>
      </c>
      <c r="S897" s="28" t="str">
        <f>IFERROR(INDEX('נתוני נוכחות'!$J:$J,MATCH(דוח!$X$7&amp;דוח!$C897&amp;דוח!R$8,'נתוני נוכחות'!$N:$N,0)),"")</f>
        <v/>
      </c>
      <c r="T897" s="23">
        <f t="shared" si="52"/>
        <v>0</v>
      </c>
      <c r="U897" s="38">
        <f t="shared" si="55"/>
        <v>0</v>
      </c>
      <c r="Z897" s="23">
        <f>IFERROR(INDEX('נתוני נוכחות'!$K:$K,MATCH(דוח!$X$7&amp;דוח!$C897&amp;דוח!D$8,'נתוני נוכחות'!$N:$N,0)),0)</f>
        <v>0</v>
      </c>
      <c r="AA897" s="23">
        <f>IFERROR(INDEX('נתוני נוכחות'!$K:$K,MATCH(דוח!$X$7&amp;דוח!$C897&amp;דוח!F$8,'נתוני נוכחות'!$N:$N,0)),0)</f>
        <v>0</v>
      </c>
      <c r="AB897" s="23">
        <f>IFERROR(INDEX('נתוני נוכחות'!$K:$K,MATCH(דוח!$X$7&amp;דוח!$C897&amp;דוח!H$8,'נתוני נוכחות'!$N:$N,0)),0)</f>
        <v>0</v>
      </c>
      <c r="AC897" s="23">
        <f>IFERROR(INDEX('נתוני נוכחות'!$K:$K,MATCH(דוח!$X$7&amp;דוח!$C897&amp;דוח!J$8,'נתוני נוכחות'!$N:$N,0)),0)</f>
        <v>0</v>
      </c>
      <c r="AD897" s="23">
        <f>IFERROR(INDEX('נתוני נוכחות'!$K:$K,MATCH(דוח!$X$7&amp;דוח!$C897&amp;דוח!L$8,'נתוני נוכחות'!$N:$N,0)),0)</f>
        <v>0</v>
      </c>
      <c r="AE897" s="23">
        <f>IFERROR(INDEX('נתוני נוכחות'!$K:$K,MATCH(דוח!$X$7&amp;דוח!$C897&amp;דוח!N$8,'נתוני נוכחות'!$N:$N,0)),0)</f>
        <v>0</v>
      </c>
      <c r="AF897" s="23">
        <f>IFERROR(INDEX('נתוני נוכחות'!$K:$K,MATCH(דוח!$X$7&amp;דוח!$C897&amp;דוח!P$8,'נתוני נוכחות'!$N:$N,0)),0)</f>
        <v>0</v>
      </c>
      <c r="AG897" s="23">
        <f>IFERROR(INDEX('נתוני נוכחות'!$K:$K,MATCH(דוח!$X$7&amp;דוח!$C897&amp;דוח!R$8,'נתוני נוכחות'!$N:$N,0)),0)</f>
        <v>0</v>
      </c>
    </row>
    <row r="898" spans="1:33" customFormat="1" x14ac:dyDescent="0.2">
      <c r="A898" s="23">
        <v>889</v>
      </c>
      <c r="B898" s="36" t="str">
        <f t="shared" si="53"/>
        <v/>
      </c>
      <c r="C898" s="27" t="str">
        <f t="shared" si="54"/>
        <v/>
      </c>
      <c r="D898" s="28" t="str">
        <f>IFERROR(INDEX('נתוני נוכחות'!$G:$G,MATCH(דוח!$X$7&amp;דוח!$C898&amp;דוח!D$8,'נתוני נוכחות'!$N:$N,0)),"")</f>
        <v/>
      </c>
      <c r="E898" s="28" t="str">
        <f>IFERROR(INDEX('נתוני נוכחות'!$J:$J,MATCH(דוח!$X$7&amp;דוח!$C898&amp;דוח!D$8,'נתוני נוכחות'!$N:$N,0)),"")</f>
        <v/>
      </c>
      <c r="F898" s="28" t="str">
        <f>IFERROR(INDEX('נתוני נוכחות'!$G:$G,MATCH(דוח!$X$7&amp;דוח!$C898&amp;דוח!F$8,'נתוני נוכחות'!$N:$N,0)),"")</f>
        <v/>
      </c>
      <c r="G898" s="28" t="str">
        <f>IFERROR(INDEX('נתוני נוכחות'!$J:$J,MATCH(דוח!$X$7&amp;דוח!$C898&amp;דוח!F$8,'נתוני נוכחות'!$N:$N,0)),"")</f>
        <v/>
      </c>
      <c r="H898" s="28" t="str">
        <f>IFERROR(INDEX('נתוני נוכחות'!$G:$G,MATCH(דוח!$X$7&amp;דוח!$C898&amp;דוח!H$8,'נתוני נוכחות'!$N:$N,0)),"")</f>
        <v/>
      </c>
      <c r="I898" s="28" t="str">
        <f>IFERROR(INDEX('נתוני נוכחות'!$J:$J,MATCH(דוח!$X$7&amp;דוח!$C898&amp;דוח!H$8,'נתוני נוכחות'!$N:$N,0)),"")</f>
        <v/>
      </c>
      <c r="J898" s="28" t="str">
        <f>IFERROR(INDEX('נתוני נוכחות'!$G:$G,MATCH(דוח!$X$7&amp;דוח!$C898&amp;דוח!J$8,'נתוני נוכחות'!$N:$N,0)),"")</f>
        <v/>
      </c>
      <c r="K898" s="28" t="str">
        <f>IFERROR(INDEX('נתוני נוכחות'!$J:$J,MATCH(דוח!$X$7&amp;דוח!$C898&amp;דוח!J$8,'נתוני נוכחות'!$N:$N,0)),"")</f>
        <v/>
      </c>
      <c r="L898" s="28" t="str">
        <f>IFERROR(INDEX('נתוני נוכחות'!$G:$G,MATCH(דוח!$X$7&amp;דוח!$C898&amp;דוח!L$8,'נתוני נוכחות'!$N:$N,0)),"")</f>
        <v/>
      </c>
      <c r="M898" s="28" t="str">
        <f>IFERROR(INDEX('נתוני נוכחות'!$J:$J,MATCH(דוח!$X$7&amp;דוח!$C898&amp;דוח!L$8,'נתוני נוכחות'!$N:$N,0)),"")</f>
        <v/>
      </c>
      <c r="N898" s="28" t="str">
        <f>IFERROR(INDEX('נתוני נוכחות'!$G:$G,MATCH(דוח!$X$7&amp;דוח!$C898&amp;דוח!N$8,'נתוני נוכחות'!$N:$N,0)),"")</f>
        <v/>
      </c>
      <c r="O898" s="28" t="str">
        <f>IFERROR(INDEX('נתוני נוכחות'!$J:$J,MATCH(דוח!$X$7&amp;דוח!$C898&amp;דוח!N$8,'נתוני נוכחות'!$N:$N,0)),"")</f>
        <v/>
      </c>
      <c r="P898" s="28" t="str">
        <f>IFERROR(INDEX('נתוני נוכחות'!$G:$G,MATCH(דוח!$X$7&amp;דוח!$C898&amp;דוח!P$8,'נתוני נוכחות'!$N:$N,0)),"")</f>
        <v/>
      </c>
      <c r="Q898" s="28" t="str">
        <f>IFERROR(INDEX('נתוני נוכחות'!$J:$J,MATCH(דוח!$X$7&amp;דוח!$C898&amp;דוח!P$8,'נתוני נוכחות'!$N:$N,0)),"")</f>
        <v/>
      </c>
      <c r="R898" s="28" t="str">
        <f>IFERROR(INDEX('נתוני נוכחות'!$G:$G,MATCH(דוח!$X$7&amp;דוח!$C898&amp;דוח!R$8,'נתוני נוכחות'!$N:$N,0)),"")</f>
        <v/>
      </c>
      <c r="S898" s="28" t="str">
        <f>IFERROR(INDEX('נתוני נוכחות'!$J:$J,MATCH(דוח!$X$7&amp;דוח!$C898&amp;דוח!R$8,'נתוני נוכחות'!$N:$N,0)),"")</f>
        <v/>
      </c>
      <c r="T898" s="23">
        <f t="shared" si="52"/>
        <v>0</v>
      </c>
      <c r="U898" s="38">
        <f t="shared" si="55"/>
        <v>0</v>
      </c>
      <c r="Z898" s="23">
        <f>IFERROR(INDEX('נתוני נוכחות'!$K:$K,MATCH(דוח!$X$7&amp;דוח!$C898&amp;דוח!D$8,'נתוני נוכחות'!$N:$N,0)),0)</f>
        <v>0</v>
      </c>
      <c r="AA898" s="23">
        <f>IFERROR(INDEX('נתוני נוכחות'!$K:$K,MATCH(דוח!$X$7&amp;דוח!$C898&amp;דוח!F$8,'נתוני נוכחות'!$N:$N,0)),0)</f>
        <v>0</v>
      </c>
      <c r="AB898" s="23">
        <f>IFERROR(INDEX('נתוני נוכחות'!$K:$K,MATCH(דוח!$X$7&amp;דוח!$C898&amp;דוח!H$8,'נתוני נוכחות'!$N:$N,0)),0)</f>
        <v>0</v>
      </c>
      <c r="AC898" s="23">
        <f>IFERROR(INDEX('נתוני נוכחות'!$K:$K,MATCH(דוח!$X$7&amp;דוח!$C898&amp;דוח!J$8,'נתוני נוכחות'!$N:$N,0)),0)</f>
        <v>0</v>
      </c>
      <c r="AD898" s="23">
        <f>IFERROR(INDEX('נתוני נוכחות'!$K:$K,MATCH(דוח!$X$7&amp;דוח!$C898&amp;דוח!L$8,'נתוני נוכחות'!$N:$N,0)),0)</f>
        <v>0</v>
      </c>
      <c r="AE898" s="23">
        <f>IFERROR(INDEX('נתוני נוכחות'!$K:$K,MATCH(דוח!$X$7&amp;דוח!$C898&amp;דוח!N$8,'נתוני נוכחות'!$N:$N,0)),0)</f>
        <v>0</v>
      </c>
      <c r="AF898" s="23">
        <f>IFERROR(INDEX('נתוני נוכחות'!$K:$K,MATCH(דוח!$X$7&amp;דוח!$C898&amp;דוח!P$8,'נתוני נוכחות'!$N:$N,0)),0)</f>
        <v>0</v>
      </c>
      <c r="AG898" s="23">
        <f>IFERROR(INDEX('נתוני נוכחות'!$K:$K,MATCH(דוח!$X$7&amp;דוח!$C898&amp;דוח!R$8,'נתוני נוכחות'!$N:$N,0)),0)</f>
        <v>0</v>
      </c>
    </row>
    <row r="899" spans="1:33" customFormat="1" x14ac:dyDescent="0.2">
      <c r="A899" s="23">
        <v>890</v>
      </c>
      <c r="B899" s="36" t="str">
        <f t="shared" si="53"/>
        <v/>
      </c>
      <c r="C899" s="27" t="str">
        <f t="shared" si="54"/>
        <v/>
      </c>
      <c r="D899" s="28" t="str">
        <f>IFERROR(INDEX('נתוני נוכחות'!$G:$G,MATCH(דוח!$X$7&amp;דוח!$C899&amp;דוח!D$8,'נתוני נוכחות'!$N:$N,0)),"")</f>
        <v/>
      </c>
      <c r="E899" s="28" t="str">
        <f>IFERROR(INDEX('נתוני נוכחות'!$J:$J,MATCH(דוח!$X$7&amp;דוח!$C899&amp;דוח!D$8,'נתוני נוכחות'!$N:$N,0)),"")</f>
        <v/>
      </c>
      <c r="F899" s="28" t="str">
        <f>IFERROR(INDEX('נתוני נוכחות'!$G:$G,MATCH(דוח!$X$7&amp;דוח!$C899&amp;דוח!F$8,'נתוני נוכחות'!$N:$N,0)),"")</f>
        <v/>
      </c>
      <c r="G899" s="28" t="str">
        <f>IFERROR(INDEX('נתוני נוכחות'!$J:$J,MATCH(דוח!$X$7&amp;דוח!$C899&amp;דוח!F$8,'נתוני נוכחות'!$N:$N,0)),"")</f>
        <v/>
      </c>
      <c r="H899" s="28" t="str">
        <f>IFERROR(INDEX('נתוני נוכחות'!$G:$G,MATCH(דוח!$X$7&amp;דוח!$C899&amp;דוח!H$8,'נתוני נוכחות'!$N:$N,0)),"")</f>
        <v/>
      </c>
      <c r="I899" s="28" t="str">
        <f>IFERROR(INDEX('נתוני נוכחות'!$J:$J,MATCH(דוח!$X$7&amp;דוח!$C899&amp;דוח!H$8,'נתוני נוכחות'!$N:$N,0)),"")</f>
        <v/>
      </c>
      <c r="J899" s="28" t="str">
        <f>IFERROR(INDEX('נתוני נוכחות'!$G:$G,MATCH(דוח!$X$7&amp;דוח!$C899&amp;דוח!J$8,'נתוני נוכחות'!$N:$N,0)),"")</f>
        <v/>
      </c>
      <c r="K899" s="28" t="str">
        <f>IFERROR(INDEX('נתוני נוכחות'!$J:$J,MATCH(דוח!$X$7&amp;דוח!$C899&amp;דוח!J$8,'נתוני נוכחות'!$N:$N,0)),"")</f>
        <v/>
      </c>
      <c r="L899" s="28" t="str">
        <f>IFERROR(INDEX('נתוני נוכחות'!$G:$G,MATCH(דוח!$X$7&amp;דוח!$C899&amp;דוח!L$8,'נתוני נוכחות'!$N:$N,0)),"")</f>
        <v/>
      </c>
      <c r="M899" s="28" t="str">
        <f>IFERROR(INDEX('נתוני נוכחות'!$J:$J,MATCH(דוח!$X$7&amp;דוח!$C899&amp;דוח!L$8,'נתוני נוכחות'!$N:$N,0)),"")</f>
        <v/>
      </c>
      <c r="N899" s="28" t="str">
        <f>IFERROR(INDEX('נתוני נוכחות'!$G:$G,MATCH(דוח!$X$7&amp;דוח!$C899&amp;דוח!N$8,'נתוני נוכחות'!$N:$N,0)),"")</f>
        <v/>
      </c>
      <c r="O899" s="28" t="str">
        <f>IFERROR(INDEX('נתוני נוכחות'!$J:$J,MATCH(דוח!$X$7&amp;דוח!$C899&amp;דוח!N$8,'נתוני נוכחות'!$N:$N,0)),"")</f>
        <v/>
      </c>
      <c r="P899" s="28" t="str">
        <f>IFERROR(INDEX('נתוני נוכחות'!$G:$G,MATCH(דוח!$X$7&amp;דוח!$C899&amp;דוח!P$8,'נתוני נוכחות'!$N:$N,0)),"")</f>
        <v/>
      </c>
      <c r="Q899" s="28" t="str">
        <f>IFERROR(INDEX('נתוני נוכחות'!$J:$J,MATCH(דוח!$X$7&amp;דוח!$C899&amp;דוח!P$8,'נתוני נוכחות'!$N:$N,0)),"")</f>
        <v/>
      </c>
      <c r="R899" s="28" t="str">
        <f>IFERROR(INDEX('נתוני נוכחות'!$G:$G,MATCH(דוח!$X$7&amp;דוח!$C899&amp;דוח!R$8,'נתוני נוכחות'!$N:$N,0)),"")</f>
        <v/>
      </c>
      <c r="S899" s="28" t="str">
        <f>IFERROR(INDEX('נתוני נוכחות'!$J:$J,MATCH(דוח!$X$7&amp;דוח!$C899&amp;דוח!R$8,'נתוני נוכחות'!$N:$N,0)),"")</f>
        <v/>
      </c>
      <c r="T899" s="23">
        <f t="shared" si="52"/>
        <v>0</v>
      </c>
      <c r="U899" s="38">
        <f t="shared" si="55"/>
        <v>0</v>
      </c>
      <c r="Z899" s="23">
        <f>IFERROR(INDEX('נתוני נוכחות'!$K:$K,MATCH(דוח!$X$7&amp;דוח!$C899&amp;דוח!D$8,'נתוני נוכחות'!$N:$N,0)),0)</f>
        <v>0</v>
      </c>
      <c r="AA899" s="23">
        <f>IFERROR(INDEX('נתוני נוכחות'!$K:$K,MATCH(דוח!$X$7&amp;דוח!$C899&amp;דוח!F$8,'נתוני נוכחות'!$N:$N,0)),0)</f>
        <v>0</v>
      </c>
      <c r="AB899" s="23">
        <f>IFERROR(INDEX('נתוני נוכחות'!$K:$K,MATCH(דוח!$X$7&amp;דוח!$C899&amp;דוח!H$8,'נתוני נוכחות'!$N:$N,0)),0)</f>
        <v>0</v>
      </c>
      <c r="AC899" s="23">
        <f>IFERROR(INDEX('נתוני נוכחות'!$K:$K,MATCH(דוח!$X$7&amp;דוח!$C899&amp;דוח!J$8,'נתוני נוכחות'!$N:$N,0)),0)</f>
        <v>0</v>
      </c>
      <c r="AD899" s="23">
        <f>IFERROR(INDEX('נתוני נוכחות'!$K:$K,MATCH(דוח!$X$7&amp;דוח!$C899&amp;דוח!L$8,'נתוני נוכחות'!$N:$N,0)),0)</f>
        <v>0</v>
      </c>
      <c r="AE899" s="23">
        <f>IFERROR(INDEX('נתוני נוכחות'!$K:$K,MATCH(דוח!$X$7&amp;דוח!$C899&amp;דוח!N$8,'נתוני נוכחות'!$N:$N,0)),0)</f>
        <v>0</v>
      </c>
      <c r="AF899" s="23">
        <f>IFERROR(INDEX('נתוני נוכחות'!$K:$K,MATCH(דוח!$X$7&amp;דוח!$C899&amp;דוח!P$8,'נתוני נוכחות'!$N:$N,0)),0)</f>
        <v>0</v>
      </c>
      <c r="AG899" s="23">
        <f>IFERROR(INDEX('נתוני נוכחות'!$K:$K,MATCH(דוח!$X$7&amp;דוח!$C899&amp;דוח!R$8,'נתוני נוכחות'!$N:$N,0)),0)</f>
        <v>0</v>
      </c>
    </row>
    <row r="900" spans="1:33" customFormat="1" x14ac:dyDescent="0.2">
      <c r="A900" s="23">
        <v>891</v>
      </c>
      <c r="B900" s="36" t="str">
        <f t="shared" si="53"/>
        <v/>
      </c>
      <c r="C900" s="27" t="str">
        <f t="shared" si="54"/>
        <v/>
      </c>
      <c r="D900" s="28" t="str">
        <f>IFERROR(INDEX('נתוני נוכחות'!$G:$G,MATCH(דוח!$X$7&amp;דוח!$C900&amp;דוח!D$8,'נתוני נוכחות'!$N:$N,0)),"")</f>
        <v/>
      </c>
      <c r="E900" s="28" t="str">
        <f>IFERROR(INDEX('נתוני נוכחות'!$J:$J,MATCH(דוח!$X$7&amp;דוח!$C900&amp;דוח!D$8,'נתוני נוכחות'!$N:$N,0)),"")</f>
        <v/>
      </c>
      <c r="F900" s="28" t="str">
        <f>IFERROR(INDEX('נתוני נוכחות'!$G:$G,MATCH(דוח!$X$7&amp;דוח!$C900&amp;דוח!F$8,'נתוני נוכחות'!$N:$N,0)),"")</f>
        <v/>
      </c>
      <c r="G900" s="28" t="str">
        <f>IFERROR(INDEX('נתוני נוכחות'!$J:$J,MATCH(דוח!$X$7&amp;דוח!$C900&amp;דוח!F$8,'נתוני נוכחות'!$N:$N,0)),"")</f>
        <v/>
      </c>
      <c r="H900" s="28" t="str">
        <f>IFERROR(INDEX('נתוני נוכחות'!$G:$G,MATCH(דוח!$X$7&amp;דוח!$C900&amp;דוח!H$8,'נתוני נוכחות'!$N:$N,0)),"")</f>
        <v/>
      </c>
      <c r="I900" s="28" t="str">
        <f>IFERROR(INDEX('נתוני נוכחות'!$J:$J,MATCH(דוח!$X$7&amp;דוח!$C900&amp;דוח!H$8,'נתוני נוכחות'!$N:$N,0)),"")</f>
        <v/>
      </c>
      <c r="J900" s="28" t="str">
        <f>IFERROR(INDEX('נתוני נוכחות'!$G:$G,MATCH(דוח!$X$7&amp;דוח!$C900&amp;דוח!J$8,'נתוני נוכחות'!$N:$N,0)),"")</f>
        <v/>
      </c>
      <c r="K900" s="28" t="str">
        <f>IFERROR(INDEX('נתוני נוכחות'!$J:$J,MATCH(דוח!$X$7&amp;דוח!$C900&amp;דוח!J$8,'נתוני נוכחות'!$N:$N,0)),"")</f>
        <v/>
      </c>
      <c r="L900" s="28" t="str">
        <f>IFERROR(INDEX('נתוני נוכחות'!$G:$G,MATCH(דוח!$X$7&amp;דוח!$C900&amp;דוח!L$8,'נתוני נוכחות'!$N:$N,0)),"")</f>
        <v/>
      </c>
      <c r="M900" s="28" t="str">
        <f>IFERROR(INDEX('נתוני נוכחות'!$J:$J,MATCH(דוח!$X$7&amp;דוח!$C900&amp;דוח!L$8,'נתוני נוכחות'!$N:$N,0)),"")</f>
        <v/>
      </c>
      <c r="N900" s="28" t="str">
        <f>IFERROR(INDEX('נתוני נוכחות'!$G:$G,MATCH(דוח!$X$7&amp;דוח!$C900&amp;דוח!N$8,'נתוני נוכחות'!$N:$N,0)),"")</f>
        <v/>
      </c>
      <c r="O900" s="28" t="str">
        <f>IFERROR(INDEX('נתוני נוכחות'!$J:$J,MATCH(דוח!$X$7&amp;דוח!$C900&amp;דוח!N$8,'נתוני נוכחות'!$N:$N,0)),"")</f>
        <v/>
      </c>
      <c r="P900" s="28" t="str">
        <f>IFERROR(INDEX('נתוני נוכחות'!$G:$G,MATCH(דוח!$X$7&amp;דוח!$C900&amp;דוח!P$8,'נתוני נוכחות'!$N:$N,0)),"")</f>
        <v/>
      </c>
      <c r="Q900" s="28" t="str">
        <f>IFERROR(INDEX('נתוני נוכחות'!$J:$J,MATCH(דוח!$X$7&amp;דוח!$C900&amp;דוח!P$8,'נתוני נוכחות'!$N:$N,0)),"")</f>
        <v/>
      </c>
      <c r="R900" s="28" t="str">
        <f>IFERROR(INDEX('נתוני נוכחות'!$G:$G,MATCH(דוח!$X$7&amp;דוח!$C900&amp;דוח!R$8,'נתוני נוכחות'!$N:$N,0)),"")</f>
        <v/>
      </c>
      <c r="S900" s="28" t="str">
        <f>IFERROR(INDEX('נתוני נוכחות'!$J:$J,MATCH(דוח!$X$7&amp;דוח!$C900&amp;דוח!R$8,'נתוני נוכחות'!$N:$N,0)),"")</f>
        <v/>
      </c>
      <c r="T900" s="23">
        <f t="shared" si="52"/>
        <v>0</v>
      </c>
      <c r="U900" s="38">
        <f t="shared" si="55"/>
        <v>0</v>
      </c>
      <c r="Z900" s="23">
        <f>IFERROR(INDEX('נתוני נוכחות'!$K:$K,MATCH(דוח!$X$7&amp;דוח!$C900&amp;דוח!D$8,'נתוני נוכחות'!$N:$N,0)),0)</f>
        <v>0</v>
      </c>
      <c r="AA900" s="23">
        <f>IFERROR(INDEX('נתוני נוכחות'!$K:$K,MATCH(דוח!$X$7&amp;דוח!$C900&amp;דוח!F$8,'נתוני נוכחות'!$N:$N,0)),0)</f>
        <v>0</v>
      </c>
      <c r="AB900" s="23">
        <f>IFERROR(INDEX('נתוני נוכחות'!$K:$K,MATCH(דוח!$X$7&amp;דוח!$C900&amp;דוח!H$8,'נתוני נוכחות'!$N:$N,0)),0)</f>
        <v>0</v>
      </c>
      <c r="AC900" s="23">
        <f>IFERROR(INDEX('נתוני נוכחות'!$K:$K,MATCH(דוח!$X$7&amp;דוח!$C900&amp;דוח!J$8,'נתוני נוכחות'!$N:$N,0)),0)</f>
        <v>0</v>
      </c>
      <c r="AD900" s="23">
        <f>IFERROR(INDEX('נתוני נוכחות'!$K:$K,MATCH(דוח!$X$7&amp;דוח!$C900&amp;דוח!L$8,'נתוני נוכחות'!$N:$N,0)),0)</f>
        <v>0</v>
      </c>
      <c r="AE900" s="23">
        <f>IFERROR(INDEX('נתוני נוכחות'!$K:$K,MATCH(דוח!$X$7&amp;דוח!$C900&amp;דוח!N$8,'נתוני נוכחות'!$N:$N,0)),0)</f>
        <v>0</v>
      </c>
      <c r="AF900" s="23">
        <f>IFERROR(INDEX('נתוני נוכחות'!$K:$K,MATCH(דוח!$X$7&amp;דוח!$C900&amp;דוח!P$8,'נתוני נוכחות'!$N:$N,0)),0)</f>
        <v>0</v>
      </c>
      <c r="AG900" s="23">
        <f>IFERROR(INDEX('נתוני נוכחות'!$K:$K,MATCH(דוח!$X$7&amp;דוח!$C900&amp;דוח!R$8,'נתוני נוכחות'!$N:$N,0)),0)</f>
        <v>0</v>
      </c>
    </row>
    <row r="901" spans="1:33" customFormat="1" x14ac:dyDescent="0.2">
      <c r="A901" s="23">
        <v>892</v>
      </c>
      <c r="B901" s="36" t="str">
        <f t="shared" si="53"/>
        <v/>
      </c>
      <c r="C901" s="27" t="str">
        <f t="shared" si="54"/>
        <v/>
      </c>
      <c r="D901" s="28" t="str">
        <f>IFERROR(INDEX('נתוני נוכחות'!$G:$G,MATCH(דוח!$X$7&amp;דוח!$C901&amp;דוח!D$8,'נתוני נוכחות'!$N:$N,0)),"")</f>
        <v/>
      </c>
      <c r="E901" s="28" t="str">
        <f>IFERROR(INDEX('נתוני נוכחות'!$J:$J,MATCH(דוח!$X$7&amp;דוח!$C901&amp;דוח!D$8,'נתוני נוכחות'!$N:$N,0)),"")</f>
        <v/>
      </c>
      <c r="F901" s="28" t="str">
        <f>IFERROR(INDEX('נתוני נוכחות'!$G:$G,MATCH(דוח!$X$7&amp;דוח!$C901&amp;דוח!F$8,'נתוני נוכחות'!$N:$N,0)),"")</f>
        <v/>
      </c>
      <c r="G901" s="28" t="str">
        <f>IFERROR(INDEX('נתוני נוכחות'!$J:$J,MATCH(דוח!$X$7&amp;דוח!$C901&amp;דוח!F$8,'נתוני נוכחות'!$N:$N,0)),"")</f>
        <v/>
      </c>
      <c r="H901" s="28" t="str">
        <f>IFERROR(INDEX('נתוני נוכחות'!$G:$G,MATCH(דוח!$X$7&amp;דוח!$C901&amp;דוח!H$8,'נתוני נוכחות'!$N:$N,0)),"")</f>
        <v/>
      </c>
      <c r="I901" s="28" t="str">
        <f>IFERROR(INDEX('נתוני נוכחות'!$J:$J,MATCH(דוח!$X$7&amp;דוח!$C901&amp;דוח!H$8,'נתוני נוכחות'!$N:$N,0)),"")</f>
        <v/>
      </c>
      <c r="J901" s="28" t="str">
        <f>IFERROR(INDEX('נתוני נוכחות'!$G:$G,MATCH(דוח!$X$7&amp;דוח!$C901&amp;דוח!J$8,'נתוני נוכחות'!$N:$N,0)),"")</f>
        <v/>
      </c>
      <c r="K901" s="28" t="str">
        <f>IFERROR(INDEX('נתוני נוכחות'!$J:$J,MATCH(דוח!$X$7&amp;דוח!$C901&amp;דוח!J$8,'נתוני נוכחות'!$N:$N,0)),"")</f>
        <v/>
      </c>
      <c r="L901" s="28" t="str">
        <f>IFERROR(INDEX('נתוני נוכחות'!$G:$G,MATCH(דוח!$X$7&amp;דוח!$C901&amp;דוח!L$8,'נתוני נוכחות'!$N:$N,0)),"")</f>
        <v/>
      </c>
      <c r="M901" s="28" t="str">
        <f>IFERROR(INDEX('נתוני נוכחות'!$J:$J,MATCH(דוח!$X$7&amp;דוח!$C901&amp;דוח!L$8,'נתוני נוכחות'!$N:$N,0)),"")</f>
        <v/>
      </c>
      <c r="N901" s="28" t="str">
        <f>IFERROR(INDEX('נתוני נוכחות'!$G:$G,MATCH(דוח!$X$7&amp;דוח!$C901&amp;דוח!N$8,'נתוני נוכחות'!$N:$N,0)),"")</f>
        <v/>
      </c>
      <c r="O901" s="28" t="str">
        <f>IFERROR(INDEX('נתוני נוכחות'!$J:$J,MATCH(דוח!$X$7&amp;דוח!$C901&amp;דוח!N$8,'נתוני נוכחות'!$N:$N,0)),"")</f>
        <v/>
      </c>
      <c r="P901" s="28" t="str">
        <f>IFERROR(INDEX('נתוני נוכחות'!$G:$G,MATCH(דוח!$X$7&amp;דוח!$C901&amp;דוח!P$8,'נתוני נוכחות'!$N:$N,0)),"")</f>
        <v/>
      </c>
      <c r="Q901" s="28" t="str">
        <f>IFERROR(INDEX('נתוני נוכחות'!$J:$J,MATCH(דוח!$X$7&amp;דוח!$C901&amp;דוח!P$8,'נתוני נוכחות'!$N:$N,0)),"")</f>
        <v/>
      </c>
      <c r="R901" s="28" t="str">
        <f>IFERROR(INDEX('נתוני נוכחות'!$G:$G,MATCH(דוח!$X$7&amp;דוח!$C901&amp;דוח!R$8,'נתוני נוכחות'!$N:$N,0)),"")</f>
        <v/>
      </c>
      <c r="S901" s="28" t="str">
        <f>IFERROR(INDEX('נתוני נוכחות'!$J:$J,MATCH(דוח!$X$7&amp;דוח!$C901&amp;דוח!R$8,'נתוני נוכחות'!$N:$N,0)),"")</f>
        <v/>
      </c>
      <c r="T901" s="23">
        <f t="shared" si="52"/>
        <v>0</v>
      </c>
      <c r="U901" s="38">
        <f t="shared" si="55"/>
        <v>0</v>
      </c>
      <c r="Z901" s="23">
        <f>IFERROR(INDEX('נתוני נוכחות'!$K:$K,MATCH(דוח!$X$7&amp;דוח!$C901&amp;דוח!D$8,'נתוני נוכחות'!$N:$N,0)),0)</f>
        <v>0</v>
      </c>
      <c r="AA901" s="23">
        <f>IFERROR(INDEX('נתוני נוכחות'!$K:$K,MATCH(דוח!$X$7&amp;דוח!$C901&amp;דוח!F$8,'נתוני נוכחות'!$N:$N,0)),0)</f>
        <v>0</v>
      </c>
      <c r="AB901" s="23">
        <f>IFERROR(INDEX('נתוני נוכחות'!$K:$K,MATCH(דוח!$X$7&amp;דוח!$C901&amp;דוח!H$8,'נתוני נוכחות'!$N:$N,0)),0)</f>
        <v>0</v>
      </c>
      <c r="AC901" s="23">
        <f>IFERROR(INDEX('נתוני נוכחות'!$K:$K,MATCH(דוח!$X$7&amp;דוח!$C901&amp;דוח!J$8,'נתוני נוכחות'!$N:$N,0)),0)</f>
        <v>0</v>
      </c>
      <c r="AD901" s="23">
        <f>IFERROR(INDEX('נתוני נוכחות'!$K:$K,MATCH(דוח!$X$7&amp;דוח!$C901&amp;דוח!L$8,'נתוני נוכחות'!$N:$N,0)),0)</f>
        <v>0</v>
      </c>
      <c r="AE901" s="23">
        <f>IFERROR(INDEX('נתוני נוכחות'!$K:$K,MATCH(דוח!$X$7&amp;דוח!$C901&amp;דוח!N$8,'נתוני נוכחות'!$N:$N,0)),0)</f>
        <v>0</v>
      </c>
      <c r="AF901" s="23">
        <f>IFERROR(INDEX('נתוני נוכחות'!$K:$K,MATCH(דוח!$X$7&amp;דוח!$C901&amp;דוח!P$8,'נתוני נוכחות'!$N:$N,0)),0)</f>
        <v>0</v>
      </c>
      <c r="AG901" s="23">
        <f>IFERROR(INDEX('נתוני נוכחות'!$K:$K,MATCH(דוח!$X$7&amp;דוח!$C901&amp;דוח!R$8,'נתוני נוכחות'!$N:$N,0)),0)</f>
        <v>0</v>
      </c>
    </row>
    <row r="902" spans="1:33" customFormat="1" x14ac:dyDescent="0.2">
      <c r="A902" s="23">
        <v>893</v>
      </c>
      <c r="B902" s="36" t="str">
        <f t="shared" si="53"/>
        <v/>
      </c>
      <c r="C902" s="27" t="str">
        <f t="shared" si="54"/>
        <v/>
      </c>
      <c r="D902" s="28" t="str">
        <f>IFERROR(INDEX('נתוני נוכחות'!$G:$G,MATCH(דוח!$X$7&amp;דוח!$C902&amp;דוח!D$8,'נתוני נוכחות'!$N:$N,0)),"")</f>
        <v/>
      </c>
      <c r="E902" s="28" t="str">
        <f>IFERROR(INDEX('נתוני נוכחות'!$J:$J,MATCH(דוח!$X$7&amp;דוח!$C902&amp;דוח!D$8,'נתוני נוכחות'!$N:$N,0)),"")</f>
        <v/>
      </c>
      <c r="F902" s="28" t="str">
        <f>IFERROR(INDEX('נתוני נוכחות'!$G:$G,MATCH(דוח!$X$7&amp;דוח!$C902&amp;דוח!F$8,'נתוני נוכחות'!$N:$N,0)),"")</f>
        <v/>
      </c>
      <c r="G902" s="28" t="str">
        <f>IFERROR(INDEX('נתוני נוכחות'!$J:$J,MATCH(דוח!$X$7&amp;דוח!$C902&amp;דוח!F$8,'נתוני נוכחות'!$N:$N,0)),"")</f>
        <v/>
      </c>
      <c r="H902" s="28" t="str">
        <f>IFERROR(INDEX('נתוני נוכחות'!$G:$G,MATCH(דוח!$X$7&amp;דוח!$C902&amp;דוח!H$8,'נתוני נוכחות'!$N:$N,0)),"")</f>
        <v/>
      </c>
      <c r="I902" s="28" t="str">
        <f>IFERROR(INDEX('נתוני נוכחות'!$J:$J,MATCH(דוח!$X$7&amp;דוח!$C902&amp;דוח!H$8,'נתוני נוכחות'!$N:$N,0)),"")</f>
        <v/>
      </c>
      <c r="J902" s="28" t="str">
        <f>IFERROR(INDEX('נתוני נוכחות'!$G:$G,MATCH(דוח!$X$7&amp;דוח!$C902&amp;דוח!J$8,'נתוני נוכחות'!$N:$N,0)),"")</f>
        <v/>
      </c>
      <c r="K902" s="28" t="str">
        <f>IFERROR(INDEX('נתוני נוכחות'!$J:$J,MATCH(דוח!$X$7&amp;דוח!$C902&amp;דוח!J$8,'נתוני נוכחות'!$N:$N,0)),"")</f>
        <v/>
      </c>
      <c r="L902" s="28" t="str">
        <f>IFERROR(INDEX('נתוני נוכחות'!$G:$G,MATCH(דוח!$X$7&amp;דוח!$C902&amp;דוח!L$8,'נתוני נוכחות'!$N:$N,0)),"")</f>
        <v/>
      </c>
      <c r="M902" s="28" t="str">
        <f>IFERROR(INDEX('נתוני נוכחות'!$J:$J,MATCH(דוח!$X$7&amp;דוח!$C902&amp;דוח!L$8,'נתוני נוכחות'!$N:$N,0)),"")</f>
        <v/>
      </c>
      <c r="N902" s="28" t="str">
        <f>IFERROR(INDEX('נתוני נוכחות'!$G:$G,MATCH(דוח!$X$7&amp;דוח!$C902&amp;דוח!N$8,'נתוני נוכחות'!$N:$N,0)),"")</f>
        <v/>
      </c>
      <c r="O902" s="28" t="str">
        <f>IFERROR(INDEX('נתוני נוכחות'!$J:$J,MATCH(דוח!$X$7&amp;דוח!$C902&amp;דוח!N$8,'נתוני נוכחות'!$N:$N,0)),"")</f>
        <v/>
      </c>
      <c r="P902" s="28" t="str">
        <f>IFERROR(INDEX('נתוני נוכחות'!$G:$G,MATCH(דוח!$X$7&amp;דוח!$C902&amp;דוח!P$8,'נתוני נוכחות'!$N:$N,0)),"")</f>
        <v/>
      </c>
      <c r="Q902" s="28" t="str">
        <f>IFERROR(INDEX('נתוני נוכחות'!$J:$J,MATCH(דוח!$X$7&amp;דוח!$C902&amp;דוח!P$8,'נתוני נוכחות'!$N:$N,0)),"")</f>
        <v/>
      </c>
      <c r="R902" s="28" t="str">
        <f>IFERROR(INDEX('נתוני נוכחות'!$G:$G,MATCH(דוח!$X$7&amp;דוח!$C902&amp;דוח!R$8,'נתוני נוכחות'!$N:$N,0)),"")</f>
        <v/>
      </c>
      <c r="S902" s="28" t="str">
        <f>IFERROR(INDEX('נתוני נוכחות'!$J:$J,MATCH(דוח!$X$7&amp;דוח!$C902&amp;דוח!R$8,'נתוני נוכחות'!$N:$N,0)),"")</f>
        <v/>
      </c>
      <c r="T902" s="23">
        <f t="shared" si="52"/>
        <v>0</v>
      </c>
      <c r="U902" s="38">
        <f t="shared" si="55"/>
        <v>0</v>
      </c>
      <c r="Z902" s="23">
        <f>IFERROR(INDEX('נתוני נוכחות'!$K:$K,MATCH(דוח!$X$7&amp;דוח!$C902&amp;דוח!D$8,'נתוני נוכחות'!$N:$N,0)),0)</f>
        <v>0</v>
      </c>
      <c r="AA902" s="23">
        <f>IFERROR(INDEX('נתוני נוכחות'!$K:$K,MATCH(דוח!$X$7&amp;דוח!$C902&amp;דוח!F$8,'נתוני נוכחות'!$N:$N,0)),0)</f>
        <v>0</v>
      </c>
      <c r="AB902" s="23">
        <f>IFERROR(INDEX('נתוני נוכחות'!$K:$K,MATCH(דוח!$X$7&amp;דוח!$C902&amp;דוח!H$8,'נתוני נוכחות'!$N:$N,0)),0)</f>
        <v>0</v>
      </c>
      <c r="AC902" s="23">
        <f>IFERROR(INDEX('נתוני נוכחות'!$K:$K,MATCH(דוח!$X$7&amp;דוח!$C902&amp;דוח!J$8,'נתוני נוכחות'!$N:$N,0)),0)</f>
        <v>0</v>
      </c>
      <c r="AD902" s="23">
        <f>IFERROR(INDEX('נתוני נוכחות'!$K:$K,MATCH(דוח!$X$7&amp;דוח!$C902&amp;דוח!L$8,'נתוני נוכחות'!$N:$N,0)),0)</f>
        <v>0</v>
      </c>
      <c r="AE902" s="23">
        <f>IFERROR(INDEX('נתוני נוכחות'!$K:$K,MATCH(דוח!$X$7&amp;דוח!$C902&amp;דוח!N$8,'נתוני נוכחות'!$N:$N,0)),0)</f>
        <v>0</v>
      </c>
      <c r="AF902" s="23">
        <f>IFERROR(INDEX('נתוני נוכחות'!$K:$K,MATCH(דוח!$X$7&amp;דוח!$C902&amp;דוח!P$8,'נתוני נוכחות'!$N:$N,0)),0)</f>
        <v>0</v>
      </c>
      <c r="AG902" s="23">
        <f>IFERROR(INDEX('נתוני נוכחות'!$K:$K,MATCH(דוח!$X$7&amp;דוח!$C902&amp;דוח!R$8,'נתוני נוכחות'!$N:$N,0)),0)</f>
        <v>0</v>
      </c>
    </row>
    <row r="903" spans="1:33" customFormat="1" x14ac:dyDescent="0.2">
      <c r="A903" s="23">
        <v>894</v>
      </c>
      <c r="B903" s="36" t="str">
        <f t="shared" si="53"/>
        <v/>
      </c>
      <c r="C903" s="27" t="str">
        <f t="shared" si="54"/>
        <v/>
      </c>
      <c r="D903" s="28" t="str">
        <f>IFERROR(INDEX('נתוני נוכחות'!$G:$G,MATCH(דוח!$X$7&amp;דוח!$C903&amp;דוח!D$8,'נתוני נוכחות'!$N:$N,0)),"")</f>
        <v/>
      </c>
      <c r="E903" s="28" t="str">
        <f>IFERROR(INDEX('נתוני נוכחות'!$J:$J,MATCH(דוח!$X$7&amp;דוח!$C903&amp;דוח!D$8,'נתוני נוכחות'!$N:$N,0)),"")</f>
        <v/>
      </c>
      <c r="F903" s="28" t="str">
        <f>IFERROR(INDEX('נתוני נוכחות'!$G:$G,MATCH(דוח!$X$7&amp;דוח!$C903&amp;דוח!F$8,'נתוני נוכחות'!$N:$N,0)),"")</f>
        <v/>
      </c>
      <c r="G903" s="28" t="str">
        <f>IFERROR(INDEX('נתוני נוכחות'!$J:$J,MATCH(דוח!$X$7&amp;דוח!$C903&amp;דוח!F$8,'נתוני נוכחות'!$N:$N,0)),"")</f>
        <v/>
      </c>
      <c r="H903" s="28" t="str">
        <f>IFERROR(INDEX('נתוני נוכחות'!$G:$G,MATCH(דוח!$X$7&amp;דוח!$C903&amp;דוח!H$8,'נתוני נוכחות'!$N:$N,0)),"")</f>
        <v/>
      </c>
      <c r="I903" s="28" t="str">
        <f>IFERROR(INDEX('נתוני נוכחות'!$J:$J,MATCH(דוח!$X$7&amp;דוח!$C903&amp;דוח!H$8,'נתוני נוכחות'!$N:$N,0)),"")</f>
        <v/>
      </c>
      <c r="J903" s="28" t="str">
        <f>IFERROR(INDEX('נתוני נוכחות'!$G:$G,MATCH(דוח!$X$7&amp;דוח!$C903&amp;דוח!J$8,'נתוני נוכחות'!$N:$N,0)),"")</f>
        <v/>
      </c>
      <c r="K903" s="28" t="str">
        <f>IFERROR(INDEX('נתוני נוכחות'!$J:$J,MATCH(דוח!$X$7&amp;דוח!$C903&amp;דוח!J$8,'נתוני נוכחות'!$N:$N,0)),"")</f>
        <v/>
      </c>
      <c r="L903" s="28" t="str">
        <f>IFERROR(INDEX('נתוני נוכחות'!$G:$G,MATCH(דוח!$X$7&amp;דוח!$C903&amp;דוח!L$8,'נתוני נוכחות'!$N:$N,0)),"")</f>
        <v/>
      </c>
      <c r="M903" s="28" t="str">
        <f>IFERROR(INDEX('נתוני נוכחות'!$J:$J,MATCH(דוח!$X$7&amp;דוח!$C903&amp;דוח!L$8,'נתוני נוכחות'!$N:$N,0)),"")</f>
        <v/>
      </c>
      <c r="N903" s="28" t="str">
        <f>IFERROR(INDEX('נתוני נוכחות'!$G:$G,MATCH(דוח!$X$7&amp;דוח!$C903&amp;דוח!N$8,'נתוני נוכחות'!$N:$N,0)),"")</f>
        <v/>
      </c>
      <c r="O903" s="28" t="str">
        <f>IFERROR(INDEX('נתוני נוכחות'!$J:$J,MATCH(דוח!$X$7&amp;דוח!$C903&amp;דוח!N$8,'נתוני נוכחות'!$N:$N,0)),"")</f>
        <v/>
      </c>
      <c r="P903" s="28" t="str">
        <f>IFERROR(INDEX('נתוני נוכחות'!$G:$G,MATCH(דוח!$X$7&amp;דוח!$C903&amp;דוח!P$8,'נתוני נוכחות'!$N:$N,0)),"")</f>
        <v/>
      </c>
      <c r="Q903" s="28" t="str">
        <f>IFERROR(INDEX('נתוני נוכחות'!$J:$J,MATCH(דוח!$X$7&amp;דוח!$C903&amp;דוח!P$8,'נתוני נוכחות'!$N:$N,0)),"")</f>
        <v/>
      </c>
      <c r="R903" s="28" t="str">
        <f>IFERROR(INDEX('נתוני נוכחות'!$G:$G,MATCH(דוח!$X$7&amp;דוח!$C903&amp;דוח!R$8,'נתוני נוכחות'!$N:$N,0)),"")</f>
        <v/>
      </c>
      <c r="S903" s="28" t="str">
        <f>IFERROR(INDEX('נתוני נוכחות'!$J:$J,MATCH(דוח!$X$7&amp;דוח!$C903&amp;דוח!R$8,'נתוני נוכחות'!$N:$N,0)),"")</f>
        <v/>
      </c>
      <c r="T903" s="23">
        <f t="shared" si="52"/>
        <v>0</v>
      </c>
      <c r="U903" s="38">
        <f t="shared" si="55"/>
        <v>0</v>
      </c>
      <c r="Z903" s="23">
        <f>IFERROR(INDEX('נתוני נוכחות'!$K:$K,MATCH(דוח!$X$7&amp;דוח!$C903&amp;דוח!D$8,'נתוני נוכחות'!$N:$N,0)),0)</f>
        <v>0</v>
      </c>
      <c r="AA903" s="23">
        <f>IFERROR(INDEX('נתוני נוכחות'!$K:$K,MATCH(דוח!$X$7&amp;דוח!$C903&amp;דוח!F$8,'נתוני נוכחות'!$N:$N,0)),0)</f>
        <v>0</v>
      </c>
      <c r="AB903" s="23">
        <f>IFERROR(INDEX('נתוני נוכחות'!$K:$K,MATCH(דוח!$X$7&amp;דוח!$C903&amp;דוח!H$8,'נתוני נוכחות'!$N:$N,0)),0)</f>
        <v>0</v>
      </c>
      <c r="AC903" s="23">
        <f>IFERROR(INDEX('נתוני נוכחות'!$K:$K,MATCH(דוח!$X$7&amp;דוח!$C903&amp;דוח!J$8,'נתוני נוכחות'!$N:$N,0)),0)</f>
        <v>0</v>
      </c>
      <c r="AD903" s="23">
        <f>IFERROR(INDEX('נתוני נוכחות'!$K:$K,MATCH(דוח!$X$7&amp;דוח!$C903&amp;דוח!L$8,'נתוני נוכחות'!$N:$N,0)),0)</f>
        <v>0</v>
      </c>
      <c r="AE903" s="23">
        <f>IFERROR(INDEX('נתוני נוכחות'!$K:$K,MATCH(דוח!$X$7&amp;דוח!$C903&amp;דוח!N$8,'נתוני נוכחות'!$N:$N,0)),0)</f>
        <v>0</v>
      </c>
      <c r="AF903" s="23">
        <f>IFERROR(INDEX('נתוני נוכחות'!$K:$K,MATCH(דוח!$X$7&amp;דוח!$C903&amp;דוח!P$8,'נתוני נוכחות'!$N:$N,0)),0)</f>
        <v>0</v>
      </c>
      <c r="AG903" s="23">
        <f>IFERROR(INDEX('נתוני נוכחות'!$K:$K,MATCH(דוח!$X$7&amp;דוח!$C903&amp;דוח!R$8,'נתוני נוכחות'!$N:$N,0)),0)</f>
        <v>0</v>
      </c>
    </row>
    <row r="904" spans="1:33" customFormat="1" x14ac:dyDescent="0.2">
      <c r="A904" s="23">
        <v>895</v>
      </c>
      <c r="B904" s="36" t="str">
        <f t="shared" si="53"/>
        <v/>
      </c>
      <c r="C904" s="27" t="str">
        <f t="shared" si="54"/>
        <v/>
      </c>
      <c r="D904" s="28" t="str">
        <f>IFERROR(INDEX('נתוני נוכחות'!$G:$G,MATCH(דוח!$X$7&amp;דוח!$C904&amp;דוח!D$8,'נתוני נוכחות'!$N:$N,0)),"")</f>
        <v/>
      </c>
      <c r="E904" s="28" t="str">
        <f>IFERROR(INDEX('נתוני נוכחות'!$J:$J,MATCH(דוח!$X$7&amp;דוח!$C904&amp;דוח!D$8,'נתוני נוכחות'!$N:$N,0)),"")</f>
        <v/>
      </c>
      <c r="F904" s="28" t="str">
        <f>IFERROR(INDEX('נתוני נוכחות'!$G:$G,MATCH(דוח!$X$7&amp;דוח!$C904&amp;דוח!F$8,'נתוני נוכחות'!$N:$N,0)),"")</f>
        <v/>
      </c>
      <c r="G904" s="28" t="str">
        <f>IFERROR(INDEX('נתוני נוכחות'!$J:$J,MATCH(דוח!$X$7&amp;דוח!$C904&amp;דוח!F$8,'נתוני נוכחות'!$N:$N,0)),"")</f>
        <v/>
      </c>
      <c r="H904" s="28" t="str">
        <f>IFERROR(INDEX('נתוני נוכחות'!$G:$G,MATCH(דוח!$X$7&amp;דוח!$C904&amp;דוח!H$8,'נתוני נוכחות'!$N:$N,0)),"")</f>
        <v/>
      </c>
      <c r="I904" s="28" t="str">
        <f>IFERROR(INDEX('נתוני נוכחות'!$J:$J,MATCH(דוח!$X$7&amp;דוח!$C904&amp;דוח!H$8,'נתוני נוכחות'!$N:$N,0)),"")</f>
        <v/>
      </c>
      <c r="J904" s="28" t="str">
        <f>IFERROR(INDEX('נתוני נוכחות'!$G:$G,MATCH(דוח!$X$7&amp;דוח!$C904&amp;דוח!J$8,'נתוני נוכחות'!$N:$N,0)),"")</f>
        <v/>
      </c>
      <c r="K904" s="28" t="str">
        <f>IFERROR(INDEX('נתוני נוכחות'!$J:$J,MATCH(דוח!$X$7&amp;דוח!$C904&amp;דוח!J$8,'נתוני נוכחות'!$N:$N,0)),"")</f>
        <v/>
      </c>
      <c r="L904" s="28" t="str">
        <f>IFERROR(INDEX('נתוני נוכחות'!$G:$G,MATCH(דוח!$X$7&amp;דוח!$C904&amp;דוח!L$8,'נתוני נוכחות'!$N:$N,0)),"")</f>
        <v/>
      </c>
      <c r="M904" s="28" t="str">
        <f>IFERROR(INDEX('נתוני נוכחות'!$J:$J,MATCH(דוח!$X$7&amp;דוח!$C904&amp;דוח!L$8,'נתוני נוכחות'!$N:$N,0)),"")</f>
        <v/>
      </c>
      <c r="N904" s="28" t="str">
        <f>IFERROR(INDEX('נתוני נוכחות'!$G:$G,MATCH(דוח!$X$7&amp;דוח!$C904&amp;דוח!N$8,'נתוני נוכחות'!$N:$N,0)),"")</f>
        <v/>
      </c>
      <c r="O904" s="28" t="str">
        <f>IFERROR(INDEX('נתוני נוכחות'!$J:$J,MATCH(דוח!$X$7&amp;דוח!$C904&amp;דוח!N$8,'נתוני נוכחות'!$N:$N,0)),"")</f>
        <v/>
      </c>
      <c r="P904" s="28" t="str">
        <f>IFERROR(INDEX('נתוני נוכחות'!$G:$G,MATCH(דוח!$X$7&amp;דוח!$C904&amp;דוח!P$8,'נתוני נוכחות'!$N:$N,0)),"")</f>
        <v/>
      </c>
      <c r="Q904" s="28" t="str">
        <f>IFERROR(INDEX('נתוני נוכחות'!$J:$J,MATCH(דוח!$X$7&amp;דוח!$C904&amp;דוח!P$8,'נתוני נוכחות'!$N:$N,0)),"")</f>
        <v/>
      </c>
      <c r="R904" s="28" t="str">
        <f>IFERROR(INDEX('נתוני נוכחות'!$G:$G,MATCH(דוח!$X$7&amp;דוח!$C904&amp;דוח!R$8,'נתוני נוכחות'!$N:$N,0)),"")</f>
        <v/>
      </c>
      <c r="S904" s="28" t="str">
        <f>IFERROR(INDEX('נתוני נוכחות'!$J:$J,MATCH(דוח!$X$7&amp;דוח!$C904&amp;דוח!R$8,'נתוני נוכחות'!$N:$N,0)),"")</f>
        <v/>
      </c>
      <c r="T904" s="23">
        <f t="shared" si="52"/>
        <v>0</v>
      </c>
      <c r="U904" s="38">
        <f t="shared" si="55"/>
        <v>0</v>
      </c>
      <c r="Z904" s="23">
        <f>IFERROR(INDEX('נתוני נוכחות'!$K:$K,MATCH(דוח!$X$7&amp;דוח!$C904&amp;דוח!D$8,'נתוני נוכחות'!$N:$N,0)),0)</f>
        <v>0</v>
      </c>
      <c r="AA904" s="23">
        <f>IFERROR(INDEX('נתוני נוכחות'!$K:$K,MATCH(דוח!$X$7&amp;דוח!$C904&amp;דוח!F$8,'נתוני נוכחות'!$N:$N,0)),0)</f>
        <v>0</v>
      </c>
      <c r="AB904" s="23">
        <f>IFERROR(INDEX('נתוני נוכחות'!$K:$K,MATCH(דוח!$X$7&amp;דוח!$C904&amp;דוח!H$8,'נתוני נוכחות'!$N:$N,0)),0)</f>
        <v>0</v>
      </c>
      <c r="AC904" s="23">
        <f>IFERROR(INDEX('נתוני נוכחות'!$K:$K,MATCH(דוח!$X$7&amp;דוח!$C904&amp;דוח!J$8,'נתוני נוכחות'!$N:$N,0)),0)</f>
        <v>0</v>
      </c>
      <c r="AD904" s="23">
        <f>IFERROR(INDEX('נתוני נוכחות'!$K:$K,MATCH(דוח!$X$7&amp;דוח!$C904&amp;דוח!L$8,'נתוני נוכחות'!$N:$N,0)),0)</f>
        <v>0</v>
      </c>
      <c r="AE904" s="23">
        <f>IFERROR(INDEX('נתוני נוכחות'!$K:$K,MATCH(דוח!$X$7&amp;דוח!$C904&amp;דוח!N$8,'נתוני נוכחות'!$N:$N,0)),0)</f>
        <v>0</v>
      </c>
      <c r="AF904" s="23">
        <f>IFERROR(INDEX('נתוני נוכחות'!$K:$K,MATCH(דוח!$X$7&amp;דוח!$C904&amp;דוח!P$8,'נתוני נוכחות'!$N:$N,0)),0)</f>
        <v>0</v>
      </c>
      <c r="AG904" s="23">
        <f>IFERROR(INDEX('נתוני נוכחות'!$K:$K,MATCH(דוח!$X$7&amp;דוח!$C904&amp;דוח!R$8,'נתוני נוכחות'!$N:$N,0)),0)</f>
        <v>0</v>
      </c>
    </row>
    <row r="905" spans="1:33" customFormat="1" x14ac:dyDescent="0.2">
      <c r="A905" s="23">
        <v>896</v>
      </c>
      <c r="B905" s="36" t="str">
        <f t="shared" si="53"/>
        <v/>
      </c>
      <c r="C905" s="27" t="str">
        <f t="shared" si="54"/>
        <v/>
      </c>
      <c r="D905" s="28" t="str">
        <f>IFERROR(INDEX('נתוני נוכחות'!$G:$G,MATCH(דוח!$X$7&amp;דוח!$C905&amp;דוח!D$8,'נתוני נוכחות'!$N:$N,0)),"")</f>
        <v/>
      </c>
      <c r="E905" s="28" t="str">
        <f>IFERROR(INDEX('נתוני נוכחות'!$J:$J,MATCH(דוח!$X$7&amp;דוח!$C905&amp;דוח!D$8,'נתוני נוכחות'!$N:$N,0)),"")</f>
        <v/>
      </c>
      <c r="F905" s="28" t="str">
        <f>IFERROR(INDEX('נתוני נוכחות'!$G:$G,MATCH(דוח!$X$7&amp;דוח!$C905&amp;דוח!F$8,'נתוני נוכחות'!$N:$N,0)),"")</f>
        <v/>
      </c>
      <c r="G905" s="28" t="str">
        <f>IFERROR(INDEX('נתוני נוכחות'!$J:$J,MATCH(דוח!$X$7&amp;דוח!$C905&amp;דוח!F$8,'נתוני נוכחות'!$N:$N,0)),"")</f>
        <v/>
      </c>
      <c r="H905" s="28" t="str">
        <f>IFERROR(INDEX('נתוני נוכחות'!$G:$G,MATCH(דוח!$X$7&amp;דוח!$C905&amp;דוח!H$8,'נתוני נוכחות'!$N:$N,0)),"")</f>
        <v/>
      </c>
      <c r="I905" s="28" t="str">
        <f>IFERROR(INDEX('נתוני נוכחות'!$J:$J,MATCH(דוח!$X$7&amp;דוח!$C905&amp;דוח!H$8,'נתוני נוכחות'!$N:$N,0)),"")</f>
        <v/>
      </c>
      <c r="J905" s="28" t="str">
        <f>IFERROR(INDEX('נתוני נוכחות'!$G:$G,MATCH(דוח!$X$7&amp;דוח!$C905&amp;דוח!J$8,'נתוני נוכחות'!$N:$N,0)),"")</f>
        <v/>
      </c>
      <c r="K905" s="28" t="str">
        <f>IFERROR(INDEX('נתוני נוכחות'!$J:$J,MATCH(דוח!$X$7&amp;דוח!$C905&amp;דוח!J$8,'נתוני נוכחות'!$N:$N,0)),"")</f>
        <v/>
      </c>
      <c r="L905" s="28" t="str">
        <f>IFERROR(INDEX('נתוני נוכחות'!$G:$G,MATCH(דוח!$X$7&amp;דוח!$C905&amp;דוח!L$8,'נתוני נוכחות'!$N:$N,0)),"")</f>
        <v/>
      </c>
      <c r="M905" s="28" t="str">
        <f>IFERROR(INDEX('נתוני נוכחות'!$J:$J,MATCH(דוח!$X$7&amp;דוח!$C905&amp;דוח!L$8,'נתוני נוכחות'!$N:$N,0)),"")</f>
        <v/>
      </c>
      <c r="N905" s="28" t="str">
        <f>IFERROR(INDEX('נתוני נוכחות'!$G:$G,MATCH(דוח!$X$7&amp;דוח!$C905&amp;דוח!N$8,'נתוני נוכחות'!$N:$N,0)),"")</f>
        <v/>
      </c>
      <c r="O905" s="28" t="str">
        <f>IFERROR(INDEX('נתוני נוכחות'!$J:$J,MATCH(דוח!$X$7&amp;דוח!$C905&amp;דוח!N$8,'נתוני נוכחות'!$N:$N,0)),"")</f>
        <v/>
      </c>
      <c r="P905" s="28" t="str">
        <f>IFERROR(INDEX('נתוני נוכחות'!$G:$G,MATCH(דוח!$X$7&amp;דוח!$C905&amp;דוח!P$8,'נתוני נוכחות'!$N:$N,0)),"")</f>
        <v/>
      </c>
      <c r="Q905" s="28" t="str">
        <f>IFERROR(INDEX('נתוני נוכחות'!$J:$J,MATCH(דוח!$X$7&amp;דוח!$C905&amp;דוח!P$8,'נתוני נוכחות'!$N:$N,0)),"")</f>
        <v/>
      </c>
      <c r="R905" s="28" t="str">
        <f>IFERROR(INDEX('נתוני נוכחות'!$G:$G,MATCH(דוח!$X$7&amp;דוח!$C905&amp;דוח!R$8,'נתוני נוכחות'!$N:$N,0)),"")</f>
        <v/>
      </c>
      <c r="S905" s="28" t="str">
        <f>IFERROR(INDEX('נתוני נוכחות'!$J:$J,MATCH(דוח!$X$7&amp;דוח!$C905&amp;דוח!R$8,'נתוני נוכחות'!$N:$N,0)),"")</f>
        <v/>
      </c>
      <c r="T905" s="23">
        <f t="shared" si="52"/>
        <v>0</v>
      </c>
      <c r="U905" s="38">
        <f t="shared" si="55"/>
        <v>0</v>
      </c>
      <c r="Z905" s="23">
        <f>IFERROR(INDEX('נתוני נוכחות'!$K:$K,MATCH(דוח!$X$7&amp;דוח!$C905&amp;דוח!D$8,'נתוני נוכחות'!$N:$N,0)),0)</f>
        <v>0</v>
      </c>
      <c r="AA905" s="23">
        <f>IFERROR(INDEX('נתוני נוכחות'!$K:$K,MATCH(דוח!$X$7&amp;דוח!$C905&amp;דוח!F$8,'נתוני נוכחות'!$N:$N,0)),0)</f>
        <v>0</v>
      </c>
      <c r="AB905" s="23">
        <f>IFERROR(INDEX('נתוני נוכחות'!$K:$K,MATCH(דוח!$X$7&amp;דוח!$C905&amp;דוח!H$8,'נתוני נוכחות'!$N:$N,0)),0)</f>
        <v>0</v>
      </c>
      <c r="AC905" s="23">
        <f>IFERROR(INDEX('נתוני נוכחות'!$K:$K,MATCH(דוח!$X$7&amp;דוח!$C905&amp;דוח!J$8,'נתוני נוכחות'!$N:$N,0)),0)</f>
        <v>0</v>
      </c>
      <c r="AD905" s="23">
        <f>IFERROR(INDEX('נתוני נוכחות'!$K:$K,MATCH(דוח!$X$7&amp;דוח!$C905&amp;דוח!L$8,'נתוני נוכחות'!$N:$N,0)),0)</f>
        <v>0</v>
      </c>
      <c r="AE905" s="23">
        <f>IFERROR(INDEX('נתוני נוכחות'!$K:$K,MATCH(דוח!$X$7&amp;דוח!$C905&amp;דוח!N$8,'נתוני נוכחות'!$N:$N,0)),0)</f>
        <v>0</v>
      </c>
      <c r="AF905" s="23">
        <f>IFERROR(INDEX('נתוני נוכחות'!$K:$K,MATCH(דוח!$X$7&amp;דוח!$C905&amp;דוח!P$8,'נתוני נוכחות'!$N:$N,0)),0)</f>
        <v>0</v>
      </c>
      <c r="AG905" s="23">
        <f>IFERROR(INDEX('נתוני נוכחות'!$K:$K,MATCH(דוח!$X$7&amp;דוח!$C905&amp;דוח!R$8,'נתוני נוכחות'!$N:$N,0)),0)</f>
        <v>0</v>
      </c>
    </row>
    <row r="906" spans="1:33" customFormat="1" x14ac:dyDescent="0.2">
      <c r="A906" s="23">
        <v>897</v>
      </c>
      <c r="B906" s="36" t="str">
        <f t="shared" si="53"/>
        <v/>
      </c>
      <c r="C906" s="27" t="str">
        <f t="shared" si="54"/>
        <v/>
      </c>
      <c r="D906" s="28" t="str">
        <f>IFERROR(INDEX('נתוני נוכחות'!$G:$G,MATCH(דוח!$X$7&amp;דוח!$C906&amp;דוח!D$8,'נתוני נוכחות'!$N:$N,0)),"")</f>
        <v/>
      </c>
      <c r="E906" s="28" t="str">
        <f>IFERROR(INDEX('נתוני נוכחות'!$J:$J,MATCH(דוח!$X$7&amp;דוח!$C906&amp;דוח!D$8,'נתוני נוכחות'!$N:$N,0)),"")</f>
        <v/>
      </c>
      <c r="F906" s="28" t="str">
        <f>IFERROR(INDEX('נתוני נוכחות'!$G:$G,MATCH(דוח!$X$7&amp;דוח!$C906&amp;דוח!F$8,'נתוני נוכחות'!$N:$N,0)),"")</f>
        <v/>
      </c>
      <c r="G906" s="28" t="str">
        <f>IFERROR(INDEX('נתוני נוכחות'!$J:$J,MATCH(דוח!$X$7&amp;דוח!$C906&amp;דוח!F$8,'נתוני נוכחות'!$N:$N,0)),"")</f>
        <v/>
      </c>
      <c r="H906" s="28" t="str">
        <f>IFERROR(INDEX('נתוני נוכחות'!$G:$G,MATCH(דוח!$X$7&amp;דוח!$C906&amp;דוח!H$8,'נתוני נוכחות'!$N:$N,0)),"")</f>
        <v/>
      </c>
      <c r="I906" s="28" t="str">
        <f>IFERROR(INDEX('נתוני נוכחות'!$J:$J,MATCH(דוח!$X$7&amp;דוח!$C906&amp;דוח!H$8,'נתוני נוכחות'!$N:$N,0)),"")</f>
        <v/>
      </c>
      <c r="J906" s="28" t="str">
        <f>IFERROR(INDEX('נתוני נוכחות'!$G:$G,MATCH(דוח!$X$7&amp;דוח!$C906&amp;דוח!J$8,'נתוני נוכחות'!$N:$N,0)),"")</f>
        <v/>
      </c>
      <c r="K906" s="28" t="str">
        <f>IFERROR(INDEX('נתוני נוכחות'!$J:$J,MATCH(דוח!$X$7&amp;דוח!$C906&amp;דוח!J$8,'נתוני נוכחות'!$N:$N,0)),"")</f>
        <v/>
      </c>
      <c r="L906" s="28" t="str">
        <f>IFERROR(INDEX('נתוני נוכחות'!$G:$G,MATCH(דוח!$X$7&amp;דוח!$C906&amp;דוח!L$8,'נתוני נוכחות'!$N:$N,0)),"")</f>
        <v/>
      </c>
      <c r="M906" s="28" t="str">
        <f>IFERROR(INDEX('נתוני נוכחות'!$J:$J,MATCH(דוח!$X$7&amp;דוח!$C906&amp;דוח!L$8,'נתוני נוכחות'!$N:$N,0)),"")</f>
        <v/>
      </c>
      <c r="N906" s="28" t="str">
        <f>IFERROR(INDEX('נתוני נוכחות'!$G:$G,MATCH(דוח!$X$7&amp;דוח!$C906&amp;דוח!N$8,'נתוני נוכחות'!$N:$N,0)),"")</f>
        <v/>
      </c>
      <c r="O906" s="28" t="str">
        <f>IFERROR(INDEX('נתוני נוכחות'!$J:$J,MATCH(דוח!$X$7&amp;דוח!$C906&amp;דוח!N$8,'נתוני נוכחות'!$N:$N,0)),"")</f>
        <v/>
      </c>
      <c r="P906" s="28" t="str">
        <f>IFERROR(INDEX('נתוני נוכחות'!$G:$G,MATCH(דוח!$X$7&amp;דוח!$C906&amp;דוח!P$8,'נתוני נוכחות'!$N:$N,0)),"")</f>
        <v/>
      </c>
      <c r="Q906" s="28" t="str">
        <f>IFERROR(INDEX('נתוני נוכחות'!$J:$J,MATCH(דוח!$X$7&amp;דוח!$C906&amp;דוח!P$8,'נתוני נוכחות'!$N:$N,0)),"")</f>
        <v/>
      </c>
      <c r="R906" s="28" t="str">
        <f>IFERROR(INDEX('נתוני נוכחות'!$G:$G,MATCH(דוח!$X$7&amp;דוח!$C906&amp;דוח!R$8,'נתוני נוכחות'!$N:$N,0)),"")</f>
        <v/>
      </c>
      <c r="S906" s="28" t="str">
        <f>IFERROR(INDEX('נתוני נוכחות'!$J:$J,MATCH(דוח!$X$7&amp;דוח!$C906&amp;דוח!R$8,'נתוני נוכחות'!$N:$N,0)),"")</f>
        <v/>
      </c>
      <c r="T906" s="23">
        <f t="shared" ref="T906:T969" si="56">Z906+AA906+AB906+AC906+AD906+AE906+AG906</f>
        <v>0</v>
      </c>
      <c r="U906" s="38">
        <f t="shared" si="55"/>
        <v>0</v>
      </c>
      <c r="Z906" s="23">
        <f>IFERROR(INDEX('נתוני נוכחות'!$K:$K,MATCH(דוח!$X$7&amp;דוח!$C906&amp;דוח!D$8,'נתוני נוכחות'!$N:$N,0)),0)</f>
        <v>0</v>
      </c>
      <c r="AA906" s="23">
        <f>IFERROR(INDEX('נתוני נוכחות'!$K:$K,MATCH(דוח!$X$7&amp;דוח!$C906&amp;דוח!F$8,'נתוני נוכחות'!$N:$N,0)),0)</f>
        <v>0</v>
      </c>
      <c r="AB906" s="23">
        <f>IFERROR(INDEX('נתוני נוכחות'!$K:$K,MATCH(דוח!$X$7&amp;דוח!$C906&amp;דוח!H$8,'נתוני נוכחות'!$N:$N,0)),0)</f>
        <v>0</v>
      </c>
      <c r="AC906" s="23">
        <f>IFERROR(INDEX('נתוני נוכחות'!$K:$K,MATCH(דוח!$X$7&amp;דוח!$C906&amp;דוח!J$8,'נתוני נוכחות'!$N:$N,0)),0)</f>
        <v>0</v>
      </c>
      <c r="AD906" s="23">
        <f>IFERROR(INDEX('נתוני נוכחות'!$K:$K,MATCH(דוח!$X$7&amp;דוח!$C906&amp;דוח!L$8,'נתוני נוכחות'!$N:$N,0)),0)</f>
        <v>0</v>
      </c>
      <c r="AE906" s="23">
        <f>IFERROR(INDEX('נתוני נוכחות'!$K:$K,MATCH(דוח!$X$7&amp;דוח!$C906&amp;דוח!N$8,'נתוני נוכחות'!$N:$N,0)),0)</f>
        <v>0</v>
      </c>
      <c r="AF906" s="23">
        <f>IFERROR(INDEX('נתוני נוכחות'!$K:$K,MATCH(דוח!$X$7&amp;דוח!$C906&amp;דוח!P$8,'נתוני נוכחות'!$N:$N,0)),0)</f>
        <v>0</v>
      </c>
      <c r="AG906" s="23">
        <f>IFERROR(INDEX('נתוני נוכחות'!$K:$K,MATCH(דוח!$X$7&amp;דוח!$C906&amp;דוח!R$8,'נתוני נוכחות'!$N:$N,0)),0)</f>
        <v>0</v>
      </c>
    </row>
    <row r="907" spans="1:33" customFormat="1" x14ac:dyDescent="0.2">
      <c r="A907" s="23">
        <v>898</v>
      </c>
      <c r="B907" s="36" t="str">
        <f t="shared" ref="B907:B970" si="57">IF(A907&lt;=$X$9,WEEKDAY(C907,1),"")</f>
        <v/>
      </c>
      <c r="C907" s="27" t="str">
        <f t="shared" ref="C907:C970" si="58">IF(A907&lt;=$X$9,C906+1,"")</f>
        <v/>
      </c>
      <c r="D907" s="28" t="str">
        <f>IFERROR(INDEX('נתוני נוכחות'!$G:$G,MATCH(דוח!$X$7&amp;דוח!$C907&amp;דוח!D$8,'נתוני נוכחות'!$N:$N,0)),"")</f>
        <v/>
      </c>
      <c r="E907" s="28" t="str">
        <f>IFERROR(INDEX('נתוני נוכחות'!$J:$J,MATCH(דוח!$X$7&amp;דוח!$C907&amp;דוח!D$8,'נתוני נוכחות'!$N:$N,0)),"")</f>
        <v/>
      </c>
      <c r="F907" s="28" t="str">
        <f>IFERROR(INDEX('נתוני נוכחות'!$G:$G,MATCH(דוח!$X$7&amp;דוח!$C907&amp;דוח!F$8,'נתוני נוכחות'!$N:$N,0)),"")</f>
        <v/>
      </c>
      <c r="G907" s="28" t="str">
        <f>IFERROR(INDEX('נתוני נוכחות'!$J:$J,MATCH(דוח!$X$7&amp;דוח!$C907&amp;דוח!F$8,'נתוני נוכחות'!$N:$N,0)),"")</f>
        <v/>
      </c>
      <c r="H907" s="28" t="str">
        <f>IFERROR(INDEX('נתוני נוכחות'!$G:$G,MATCH(דוח!$X$7&amp;דוח!$C907&amp;דוח!H$8,'נתוני נוכחות'!$N:$N,0)),"")</f>
        <v/>
      </c>
      <c r="I907" s="28" t="str">
        <f>IFERROR(INDEX('נתוני נוכחות'!$J:$J,MATCH(דוח!$X$7&amp;דוח!$C907&amp;דוח!H$8,'נתוני נוכחות'!$N:$N,0)),"")</f>
        <v/>
      </c>
      <c r="J907" s="28" t="str">
        <f>IFERROR(INDEX('נתוני נוכחות'!$G:$G,MATCH(דוח!$X$7&amp;דוח!$C907&amp;דוח!J$8,'נתוני נוכחות'!$N:$N,0)),"")</f>
        <v/>
      </c>
      <c r="K907" s="28" t="str">
        <f>IFERROR(INDEX('נתוני נוכחות'!$J:$J,MATCH(דוח!$X$7&amp;דוח!$C907&amp;דוח!J$8,'נתוני נוכחות'!$N:$N,0)),"")</f>
        <v/>
      </c>
      <c r="L907" s="28" t="str">
        <f>IFERROR(INDEX('נתוני נוכחות'!$G:$G,MATCH(דוח!$X$7&amp;דוח!$C907&amp;דוח!L$8,'נתוני נוכחות'!$N:$N,0)),"")</f>
        <v/>
      </c>
      <c r="M907" s="28" t="str">
        <f>IFERROR(INDEX('נתוני נוכחות'!$J:$J,MATCH(דוח!$X$7&amp;דוח!$C907&amp;דוח!L$8,'נתוני נוכחות'!$N:$N,0)),"")</f>
        <v/>
      </c>
      <c r="N907" s="28" t="str">
        <f>IFERROR(INDEX('נתוני נוכחות'!$G:$G,MATCH(דוח!$X$7&amp;דוח!$C907&amp;דוח!N$8,'נתוני נוכחות'!$N:$N,0)),"")</f>
        <v/>
      </c>
      <c r="O907" s="28" t="str">
        <f>IFERROR(INDEX('נתוני נוכחות'!$J:$J,MATCH(דוח!$X$7&amp;דוח!$C907&amp;דוח!N$8,'נתוני נוכחות'!$N:$N,0)),"")</f>
        <v/>
      </c>
      <c r="P907" s="28" t="str">
        <f>IFERROR(INDEX('נתוני נוכחות'!$G:$G,MATCH(דוח!$X$7&amp;דוח!$C907&amp;דוח!P$8,'נתוני נוכחות'!$N:$N,0)),"")</f>
        <v/>
      </c>
      <c r="Q907" s="28" t="str">
        <f>IFERROR(INDEX('נתוני נוכחות'!$J:$J,MATCH(דוח!$X$7&amp;דוח!$C907&amp;דוח!P$8,'נתוני נוכחות'!$N:$N,0)),"")</f>
        <v/>
      </c>
      <c r="R907" s="28" t="str">
        <f>IFERROR(INDEX('נתוני נוכחות'!$G:$G,MATCH(דוח!$X$7&amp;דוח!$C907&amp;דוח!R$8,'נתוני נוכחות'!$N:$N,0)),"")</f>
        <v/>
      </c>
      <c r="S907" s="28" t="str">
        <f>IFERROR(INDEX('נתוני נוכחות'!$J:$J,MATCH(דוח!$X$7&amp;דוח!$C907&amp;דוח!R$8,'נתוני נוכחות'!$N:$N,0)),"")</f>
        <v/>
      </c>
      <c r="T907" s="23">
        <f t="shared" si="56"/>
        <v>0</v>
      </c>
      <c r="U907" s="38">
        <f t="shared" ref="U907:U970" si="59">TIME(QUOTIENT(T907,3600),QUOTIENT(MOD(T907,3600),60),MOD(MOD(T907,3600),60))</f>
        <v>0</v>
      </c>
      <c r="Z907" s="23">
        <f>IFERROR(INDEX('נתוני נוכחות'!$K:$K,MATCH(דוח!$X$7&amp;דוח!$C907&amp;דוח!D$8,'נתוני נוכחות'!$N:$N,0)),0)</f>
        <v>0</v>
      </c>
      <c r="AA907" s="23">
        <f>IFERROR(INDEX('נתוני נוכחות'!$K:$K,MATCH(דוח!$X$7&amp;דוח!$C907&amp;דוח!F$8,'נתוני נוכחות'!$N:$N,0)),0)</f>
        <v>0</v>
      </c>
      <c r="AB907" s="23">
        <f>IFERROR(INDEX('נתוני נוכחות'!$K:$K,MATCH(דוח!$X$7&amp;דוח!$C907&amp;דוח!H$8,'נתוני נוכחות'!$N:$N,0)),0)</f>
        <v>0</v>
      </c>
      <c r="AC907" s="23">
        <f>IFERROR(INDEX('נתוני נוכחות'!$K:$K,MATCH(דוח!$X$7&amp;דוח!$C907&amp;דוח!J$8,'נתוני נוכחות'!$N:$N,0)),0)</f>
        <v>0</v>
      </c>
      <c r="AD907" s="23">
        <f>IFERROR(INDEX('נתוני נוכחות'!$K:$K,MATCH(דוח!$X$7&amp;דוח!$C907&amp;דוח!L$8,'נתוני נוכחות'!$N:$N,0)),0)</f>
        <v>0</v>
      </c>
      <c r="AE907" s="23">
        <f>IFERROR(INDEX('נתוני נוכחות'!$K:$K,MATCH(דוח!$X$7&amp;דוח!$C907&amp;דוח!N$8,'נתוני נוכחות'!$N:$N,0)),0)</f>
        <v>0</v>
      </c>
      <c r="AF907" s="23">
        <f>IFERROR(INDEX('נתוני נוכחות'!$K:$K,MATCH(דוח!$X$7&amp;דוח!$C907&amp;דוח!P$8,'נתוני נוכחות'!$N:$N,0)),0)</f>
        <v>0</v>
      </c>
      <c r="AG907" s="23">
        <f>IFERROR(INDEX('נתוני נוכחות'!$K:$K,MATCH(דוח!$X$7&amp;דוח!$C907&amp;דוח!R$8,'נתוני נוכחות'!$N:$N,0)),0)</f>
        <v>0</v>
      </c>
    </row>
    <row r="908" spans="1:33" customFormat="1" x14ac:dyDescent="0.2">
      <c r="A908" s="23">
        <v>899</v>
      </c>
      <c r="B908" s="36" t="str">
        <f t="shared" si="57"/>
        <v/>
      </c>
      <c r="C908" s="27" t="str">
        <f t="shared" si="58"/>
        <v/>
      </c>
      <c r="D908" s="28" t="str">
        <f>IFERROR(INDEX('נתוני נוכחות'!$G:$G,MATCH(דוח!$X$7&amp;דוח!$C908&amp;דוח!D$8,'נתוני נוכחות'!$N:$N,0)),"")</f>
        <v/>
      </c>
      <c r="E908" s="28" t="str">
        <f>IFERROR(INDEX('נתוני נוכחות'!$J:$J,MATCH(דוח!$X$7&amp;דוח!$C908&amp;דוח!D$8,'נתוני נוכחות'!$N:$N,0)),"")</f>
        <v/>
      </c>
      <c r="F908" s="28" t="str">
        <f>IFERROR(INDEX('נתוני נוכחות'!$G:$G,MATCH(דוח!$X$7&amp;דוח!$C908&amp;דוח!F$8,'נתוני נוכחות'!$N:$N,0)),"")</f>
        <v/>
      </c>
      <c r="G908" s="28" t="str">
        <f>IFERROR(INDEX('נתוני נוכחות'!$J:$J,MATCH(דוח!$X$7&amp;דוח!$C908&amp;דוח!F$8,'נתוני נוכחות'!$N:$N,0)),"")</f>
        <v/>
      </c>
      <c r="H908" s="28" t="str">
        <f>IFERROR(INDEX('נתוני נוכחות'!$G:$G,MATCH(דוח!$X$7&amp;דוח!$C908&amp;דוח!H$8,'נתוני נוכחות'!$N:$N,0)),"")</f>
        <v/>
      </c>
      <c r="I908" s="28" t="str">
        <f>IFERROR(INDEX('נתוני נוכחות'!$J:$J,MATCH(דוח!$X$7&amp;דוח!$C908&amp;דוח!H$8,'נתוני נוכחות'!$N:$N,0)),"")</f>
        <v/>
      </c>
      <c r="J908" s="28" t="str">
        <f>IFERROR(INDEX('נתוני נוכחות'!$G:$G,MATCH(דוח!$X$7&amp;דוח!$C908&amp;דוח!J$8,'נתוני נוכחות'!$N:$N,0)),"")</f>
        <v/>
      </c>
      <c r="K908" s="28" t="str">
        <f>IFERROR(INDEX('נתוני נוכחות'!$J:$J,MATCH(דוח!$X$7&amp;דוח!$C908&amp;דוח!J$8,'נתוני נוכחות'!$N:$N,0)),"")</f>
        <v/>
      </c>
      <c r="L908" s="28" t="str">
        <f>IFERROR(INDEX('נתוני נוכחות'!$G:$G,MATCH(דוח!$X$7&amp;דוח!$C908&amp;דוח!L$8,'נתוני נוכחות'!$N:$N,0)),"")</f>
        <v/>
      </c>
      <c r="M908" s="28" t="str">
        <f>IFERROR(INDEX('נתוני נוכחות'!$J:$J,MATCH(דוח!$X$7&amp;דוח!$C908&amp;דוח!L$8,'נתוני נוכחות'!$N:$N,0)),"")</f>
        <v/>
      </c>
      <c r="N908" s="28" t="str">
        <f>IFERROR(INDEX('נתוני נוכחות'!$G:$G,MATCH(דוח!$X$7&amp;דוח!$C908&amp;דוח!N$8,'נתוני נוכחות'!$N:$N,0)),"")</f>
        <v/>
      </c>
      <c r="O908" s="28" t="str">
        <f>IFERROR(INDEX('נתוני נוכחות'!$J:$J,MATCH(דוח!$X$7&amp;דוח!$C908&amp;דוח!N$8,'נתוני נוכחות'!$N:$N,0)),"")</f>
        <v/>
      </c>
      <c r="P908" s="28" t="str">
        <f>IFERROR(INDEX('נתוני נוכחות'!$G:$G,MATCH(דוח!$X$7&amp;דוח!$C908&amp;דוח!P$8,'נתוני נוכחות'!$N:$N,0)),"")</f>
        <v/>
      </c>
      <c r="Q908" s="28" t="str">
        <f>IFERROR(INDEX('נתוני נוכחות'!$J:$J,MATCH(דוח!$X$7&amp;דוח!$C908&amp;דוח!P$8,'נתוני נוכחות'!$N:$N,0)),"")</f>
        <v/>
      </c>
      <c r="R908" s="28" t="str">
        <f>IFERROR(INDEX('נתוני נוכחות'!$G:$G,MATCH(דוח!$X$7&amp;דוח!$C908&amp;דוח!R$8,'נתוני נוכחות'!$N:$N,0)),"")</f>
        <v/>
      </c>
      <c r="S908" s="28" t="str">
        <f>IFERROR(INDEX('נתוני נוכחות'!$J:$J,MATCH(דוח!$X$7&amp;דוח!$C908&amp;דוח!R$8,'נתוני נוכחות'!$N:$N,0)),"")</f>
        <v/>
      </c>
      <c r="T908" s="23">
        <f t="shared" si="56"/>
        <v>0</v>
      </c>
      <c r="U908" s="38">
        <f t="shared" si="59"/>
        <v>0</v>
      </c>
      <c r="Z908" s="23">
        <f>IFERROR(INDEX('נתוני נוכחות'!$K:$K,MATCH(דוח!$X$7&amp;דוח!$C908&amp;דוח!D$8,'נתוני נוכחות'!$N:$N,0)),0)</f>
        <v>0</v>
      </c>
      <c r="AA908" s="23">
        <f>IFERROR(INDEX('נתוני נוכחות'!$K:$K,MATCH(דוח!$X$7&amp;דוח!$C908&amp;דוח!F$8,'נתוני נוכחות'!$N:$N,0)),0)</f>
        <v>0</v>
      </c>
      <c r="AB908" s="23">
        <f>IFERROR(INDEX('נתוני נוכחות'!$K:$K,MATCH(דוח!$X$7&amp;דוח!$C908&amp;דוח!H$8,'נתוני נוכחות'!$N:$N,0)),0)</f>
        <v>0</v>
      </c>
      <c r="AC908" s="23">
        <f>IFERROR(INDEX('נתוני נוכחות'!$K:$K,MATCH(דוח!$X$7&amp;דוח!$C908&amp;דוח!J$8,'נתוני נוכחות'!$N:$N,0)),0)</f>
        <v>0</v>
      </c>
      <c r="AD908" s="23">
        <f>IFERROR(INDEX('נתוני נוכחות'!$K:$K,MATCH(דוח!$X$7&amp;דוח!$C908&amp;דוח!L$8,'נתוני נוכחות'!$N:$N,0)),0)</f>
        <v>0</v>
      </c>
      <c r="AE908" s="23">
        <f>IFERROR(INDEX('נתוני נוכחות'!$K:$K,MATCH(דוח!$X$7&amp;דוח!$C908&amp;דוח!N$8,'נתוני נוכחות'!$N:$N,0)),0)</f>
        <v>0</v>
      </c>
      <c r="AF908" s="23">
        <f>IFERROR(INDEX('נתוני נוכחות'!$K:$K,MATCH(דוח!$X$7&amp;דוח!$C908&amp;דוח!P$8,'נתוני נוכחות'!$N:$N,0)),0)</f>
        <v>0</v>
      </c>
      <c r="AG908" s="23">
        <f>IFERROR(INDEX('נתוני נוכחות'!$K:$K,MATCH(דוח!$X$7&amp;דוח!$C908&amp;דוח!R$8,'נתוני נוכחות'!$N:$N,0)),0)</f>
        <v>0</v>
      </c>
    </row>
    <row r="909" spans="1:33" customFormat="1" x14ac:dyDescent="0.2">
      <c r="A909" s="23">
        <v>900</v>
      </c>
      <c r="B909" s="36" t="str">
        <f t="shared" si="57"/>
        <v/>
      </c>
      <c r="C909" s="27" t="str">
        <f t="shared" si="58"/>
        <v/>
      </c>
      <c r="D909" s="28" t="str">
        <f>IFERROR(INDEX('נתוני נוכחות'!$G:$G,MATCH(דוח!$X$7&amp;דוח!$C909&amp;דוח!D$8,'נתוני נוכחות'!$N:$N,0)),"")</f>
        <v/>
      </c>
      <c r="E909" s="28" t="str">
        <f>IFERROR(INDEX('נתוני נוכחות'!$J:$J,MATCH(דוח!$X$7&amp;דוח!$C909&amp;דוח!D$8,'נתוני נוכחות'!$N:$N,0)),"")</f>
        <v/>
      </c>
      <c r="F909" s="28" t="str">
        <f>IFERROR(INDEX('נתוני נוכחות'!$G:$G,MATCH(דוח!$X$7&amp;דוח!$C909&amp;דוח!F$8,'נתוני נוכחות'!$N:$N,0)),"")</f>
        <v/>
      </c>
      <c r="G909" s="28" t="str">
        <f>IFERROR(INDEX('נתוני נוכחות'!$J:$J,MATCH(דוח!$X$7&amp;דוח!$C909&amp;דוח!F$8,'נתוני נוכחות'!$N:$N,0)),"")</f>
        <v/>
      </c>
      <c r="H909" s="28" t="str">
        <f>IFERROR(INDEX('נתוני נוכחות'!$G:$G,MATCH(דוח!$X$7&amp;דוח!$C909&amp;דוח!H$8,'נתוני נוכחות'!$N:$N,0)),"")</f>
        <v/>
      </c>
      <c r="I909" s="28" t="str">
        <f>IFERROR(INDEX('נתוני נוכחות'!$J:$J,MATCH(דוח!$X$7&amp;דוח!$C909&amp;דוח!H$8,'נתוני נוכחות'!$N:$N,0)),"")</f>
        <v/>
      </c>
      <c r="J909" s="28" t="str">
        <f>IFERROR(INDEX('נתוני נוכחות'!$G:$G,MATCH(דוח!$X$7&amp;דוח!$C909&amp;דוח!J$8,'נתוני נוכחות'!$N:$N,0)),"")</f>
        <v/>
      </c>
      <c r="K909" s="28" t="str">
        <f>IFERROR(INDEX('נתוני נוכחות'!$J:$J,MATCH(דוח!$X$7&amp;דוח!$C909&amp;דוח!J$8,'נתוני נוכחות'!$N:$N,0)),"")</f>
        <v/>
      </c>
      <c r="L909" s="28" t="str">
        <f>IFERROR(INDEX('נתוני נוכחות'!$G:$G,MATCH(דוח!$X$7&amp;דוח!$C909&amp;דוח!L$8,'נתוני נוכחות'!$N:$N,0)),"")</f>
        <v/>
      </c>
      <c r="M909" s="28" t="str">
        <f>IFERROR(INDEX('נתוני נוכחות'!$J:$J,MATCH(דוח!$X$7&amp;דוח!$C909&amp;דוח!L$8,'נתוני נוכחות'!$N:$N,0)),"")</f>
        <v/>
      </c>
      <c r="N909" s="28" t="str">
        <f>IFERROR(INDEX('נתוני נוכחות'!$G:$G,MATCH(דוח!$X$7&amp;דוח!$C909&amp;דוח!N$8,'נתוני נוכחות'!$N:$N,0)),"")</f>
        <v/>
      </c>
      <c r="O909" s="28" t="str">
        <f>IFERROR(INDEX('נתוני נוכחות'!$J:$J,MATCH(דוח!$X$7&amp;דוח!$C909&amp;דוח!N$8,'נתוני נוכחות'!$N:$N,0)),"")</f>
        <v/>
      </c>
      <c r="P909" s="28" t="str">
        <f>IFERROR(INDEX('נתוני נוכחות'!$G:$G,MATCH(דוח!$X$7&amp;דוח!$C909&amp;דוח!P$8,'נתוני נוכחות'!$N:$N,0)),"")</f>
        <v/>
      </c>
      <c r="Q909" s="28" t="str">
        <f>IFERROR(INDEX('נתוני נוכחות'!$J:$J,MATCH(דוח!$X$7&amp;דוח!$C909&amp;דוח!P$8,'נתוני נוכחות'!$N:$N,0)),"")</f>
        <v/>
      </c>
      <c r="R909" s="28" t="str">
        <f>IFERROR(INDEX('נתוני נוכחות'!$G:$G,MATCH(דוח!$X$7&amp;דוח!$C909&amp;דוח!R$8,'נתוני נוכחות'!$N:$N,0)),"")</f>
        <v/>
      </c>
      <c r="S909" s="28" t="str">
        <f>IFERROR(INDEX('נתוני נוכחות'!$J:$J,MATCH(דוח!$X$7&amp;דוח!$C909&amp;דוח!R$8,'נתוני נוכחות'!$N:$N,0)),"")</f>
        <v/>
      </c>
      <c r="T909" s="23">
        <f t="shared" si="56"/>
        <v>0</v>
      </c>
      <c r="U909" s="38">
        <f t="shared" si="59"/>
        <v>0</v>
      </c>
      <c r="Z909" s="23">
        <f>IFERROR(INDEX('נתוני נוכחות'!$K:$K,MATCH(דוח!$X$7&amp;דוח!$C909&amp;דוח!D$8,'נתוני נוכחות'!$N:$N,0)),0)</f>
        <v>0</v>
      </c>
      <c r="AA909" s="23">
        <f>IFERROR(INDEX('נתוני נוכחות'!$K:$K,MATCH(דוח!$X$7&amp;דוח!$C909&amp;דוח!F$8,'נתוני נוכחות'!$N:$N,0)),0)</f>
        <v>0</v>
      </c>
      <c r="AB909" s="23">
        <f>IFERROR(INDEX('נתוני נוכחות'!$K:$K,MATCH(דוח!$X$7&amp;דוח!$C909&amp;דוח!H$8,'נתוני נוכחות'!$N:$N,0)),0)</f>
        <v>0</v>
      </c>
      <c r="AC909" s="23">
        <f>IFERROR(INDEX('נתוני נוכחות'!$K:$K,MATCH(דוח!$X$7&amp;דוח!$C909&amp;דוח!J$8,'נתוני נוכחות'!$N:$N,0)),0)</f>
        <v>0</v>
      </c>
      <c r="AD909" s="23">
        <f>IFERROR(INDEX('נתוני נוכחות'!$K:$K,MATCH(דוח!$X$7&amp;דוח!$C909&amp;דוח!L$8,'נתוני נוכחות'!$N:$N,0)),0)</f>
        <v>0</v>
      </c>
      <c r="AE909" s="23">
        <f>IFERROR(INDEX('נתוני נוכחות'!$K:$K,MATCH(דוח!$X$7&amp;דוח!$C909&amp;דוח!N$8,'נתוני נוכחות'!$N:$N,0)),0)</f>
        <v>0</v>
      </c>
      <c r="AF909" s="23">
        <f>IFERROR(INDEX('נתוני נוכחות'!$K:$K,MATCH(דוח!$X$7&amp;דוח!$C909&amp;דוח!P$8,'נתוני נוכחות'!$N:$N,0)),0)</f>
        <v>0</v>
      </c>
      <c r="AG909" s="23">
        <f>IFERROR(INDEX('נתוני נוכחות'!$K:$K,MATCH(דוח!$X$7&amp;דוח!$C909&amp;דוח!R$8,'נתוני נוכחות'!$N:$N,0)),0)</f>
        <v>0</v>
      </c>
    </row>
    <row r="910" spans="1:33" customFormat="1" x14ac:dyDescent="0.2">
      <c r="A910" s="23">
        <v>901</v>
      </c>
      <c r="B910" s="36" t="str">
        <f t="shared" si="57"/>
        <v/>
      </c>
      <c r="C910" s="27" t="str">
        <f t="shared" si="58"/>
        <v/>
      </c>
      <c r="D910" s="28" t="str">
        <f>IFERROR(INDEX('נתוני נוכחות'!$G:$G,MATCH(דוח!$X$7&amp;דוח!$C910&amp;דוח!D$8,'נתוני נוכחות'!$N:$N,0)),"")</f>
        <v/>
      </c>
      <c r="E910" s="28" t="str">
        <f>IFERROR(INDEX('נתוני נוכחות'!$J:$J,MATCH(דוח!$X$7&amp;דוח!$C910&amp;דוח!D$8,'נתוני נוכחות'!$N:$N,0)),"")</f>
        <v/>
      </c>
      <c r="F910" s="28" t="str">
        <f>IFERROR(INDEX('נתוני נוכחות'!$G:$G,MATCH(דוח!$X$7&amp;דוח!$C910&amp;דוח!F$8,'נתוני נוכחות'!$N:$N,0)),"")</f>
        <v/>
      </c>
      <c r="G910" s="28" t="str">
        <f>IFERROR(INDEX('נתוני נוכחות'!$J:$J,MATCH(דוח!$X$7&amp;דוח!$C910&amp;דוח!F$8,'נתוני נוכחות'!$N:$N,0)),"")</f>
        <v/>
      </c>
      <c r="H910" s="28" t="str">
        <f>IFERROR(INDEX('נתוני נוכחות'!$G:$G,MATCH(דוח!$X$7&amp;דוח!$C910&amp;דוח!H$8,'נתוני נוכחות'!$N:$N,0)),"")</f>
        <v/>
      </c>
      <c r="I910" s="28" t="str">
        <f>IFERROR(INDEX('נתוני נוכחות'!$J:$J,MATCH(דוח!$X$7&amp;דוח!$C910&amp;דוח!H$8,'נתוני נוכחות'!$N:$N,0)),"")</f>
        <v/>
      </c>
      <c r="J910" s="28" t="str">
        <f>IFERROR(INDEX('נתוני נוכחות'!$G:$G,MATCH(דוח!$X$7&amp;דוח!$C910&amp;דוח!J$8,'נתוני נוכחות'!$N:$N,0)),"")</f>
        <v/>
      </c>
      <c r="K910" s="28" t="str">
        <f>IFERROR(INDEX('נתוני נוכחות'!$J:$J,MATCH(דוח!$X$7&amp;דוח!$C910&amp;דוח!J$8,'נתוני נוכחות'!$N:$N,0)),"")</f>
        <v/>
      </c>
      <c r="L910" s="28" t="str">
        <f>IFERROR(INDEX('נתוני נוכחות'!$G:$G,MATCH(דוח!$X$7&amp;דוח!$C910&amp;דוח!L$8,'נתוני נוכחות'!$N:$N,0)),"")</f>
        <v/>
      </c>
      <c r="M910" s="28" t="str">
        <f>IFERROR(INDEX('נתוני נוכחות'!$J:$J,MATCH(דוח!$X$7&amp;דוח!$C910&amp;דוח!L$8,'נתוני נוכחות'!$N:$N,0)),"")</f>
        <v/>
      </c>
      <c r="N910" s="28" t="str">
        <f>IFERROR(INDEX('נתוני נוכחות'!$G:$G,MATCH(דוח!$X$7&amp;דוח!$C910&amp;דוח!N$8,'נתוני נוכחות'!$N:$N,0)),"")</f>
        <v/>
      </c>
      <c r="O910" s="28" t="str">
        <f>IFERROR(INDEX('נתוני נוכחות'!$J:$J,MATCH(דוח!$X$7&amp;דוח!$C910&amp;דוח!N$8,'נתוני נוכחות'!$N:$N,0)),"")</f>
        <v/>
      </c>
      <c r="P910" s="28" t="str">
        <f>IFERROR(INDEX('נתוני נוכחות'!$G:$G,MATCH(דוח!$X$7&amp;דוח!$C910&amp;דוח!P$8,'נתוני נוכחות'!$N:$N,0)),"")</f>
        <v/>
      </c>
      <c r="Q910" s="28" t="str">
        <f>IFERROR(INDEX('נתוני נוכחות'!$J:$J,MATCH(דוח!$X$7&amp;דוח!$C910&amp;דוח!P$8,'נתוני נוכחות'!$N:$N,0)),"")</f>
        <v/>
      </c>
      <c r="R910" s="28" t="str">
        <f>IFERROR(INDEX('נתוני נוכחות'!$G:$G,MATCH(דוח!$X$7&amp;דוח!$C910&amp;דוח!R$8,'נתוני נוכחות'!$N:$N,0)),"")</f>
        <v/>
      </c>
      <c r="S910" s="28" t="str">
        <f>IFERROR(INDEX('נתוני נוכחות'!$J:$J,MATCH(דוח!$X$7&amp;דוח!$C910&amp;דוח!R$8,'נתוני נוכחות'!$N:$N,0)),"")</f>
        <v/>
      </c>
      <c r="T910" s="23">
        <f t="shared" si="56"/>
        <v>0</v>
      </c>
      <c r="U910" s="38">
        <f t="shared" si="59"/>
        <v>0</v>
      </c>
      <c r="Z910" s="23">
        <f>IFERROR(INDEX('נתוני נוכחות'!$K:$K,MATCH(דוח!$X$7&amp;דוח!$C910&amp;דוח!D$8,'נתוני נוכחות'!$N:$N,0)),0)</f>
        <v>0</v>
      </c>
      <c r="AA910" s="23">
        <f>IFERROR(INDEX('נתוני נוכחות'!$K:$K,MATCH(דוח!$X$7&amp;דוח!$C910&amp;דוח!F$8,'נתוני נוכחות'!$N:$N,0)),0)</f>
        <v>0</v>
      </c>
      <c r="AB910" s="23">
        <f>IFERROR(INDEX('נתוני נוכחות'!$K:$K,MATCH(דוח!$X$7&amp;דוח!$C910&amp;דוח!H$8,'נתוני נוכחות'!$N:$N,0)),0)</f>
        <v>0</v>
      </c>
      <c r="AC910" s="23">
        <f>IFERROR(INDEX('נתוני נוכחות'!$K:$K,MATCH(דוח!$X$7&amp;דוח!$C910&amp;דוח!J$8,'נתוני נוכחות'!$N:$N,0)),0)</f>
        <v>0</v>
      </c>
      <c r="AD910" s="23">
        <f>IFERROR(INDEX('נתוני נוכחות'!$K:$K,MATCH(דוח!$X$7&amp;דוח!$C910&amp;דוח!L$8,'נתוני נוכחות'!$N:$N,0)),0)</f>
        <v>0</v>
      </c>
      <c r="AE910" s="23">
        <f>IFERROR(INDEX('נתוני נוכחות'!$K:$K,MATCH(דוח!$X$7&amp;דוח!$C910&amp;דוח!N$8,'נתוני נוכחות'!$N:$N,0)),0)</f>
        <v>0</v>
      </c>
      <c r="AF910" s="23">
        <f>IFERROR(INDEX('נתוני נוכחות'!$K:$K,MATCH(דוח!$X$7&amp;דוח!$C910&amp;דוח!P$8,'נתוני נוכחות'!$N:$N,0)),0)</f>
        <v>0</v>
      </c>
      <c r="AG910" s="23">
        <f>IFERROR(INDEX('נתוני נוכחות'!$K:$K,MATCH(דוח!$X$7&amp;דוח!$C910&amp;דוח!R$8,'נתוני נוכחות'!$N:$N,0)),0)</f>
        <v>0</v>
      </c>
    </row>
    <row r="911" spans="1:33" customFormat="1" x14ac:dyDescent="0.2">
      <c r="A911" s="23">
        <v>902</v>
      </c>
      <c r="B911" s="36" t="str">
        <f t="shared" si="57"/>
        <v/>
      </c>
      <c r="C911" s="27" t="str">
        <f t="shared" si="58"/>
        <v/>
      </c>
      <c r="D911" s="28" t="str">
        <f>IFERROR(INDEX('נתוני נוכחות'!$G:$G,MATCH(דוח!$X$7&amp;דוח!$C911&amp;דוח!D$8,'נתוני נוכחות'!$N:$N,0)),"")</f>
        <v/>
      </c>
      <c r="E911" s="28" t="str">
        <f>IFERROR(INDEX('נתוני נוכחות'!$J:$J,MATCH(דוח!$X$7&amp;דוח!$C911&amp;דוח!D$8,'נתוני נוכחות'!$N:$N,0)),"")</f>
        <v/>
      </c>
      <c r="F911" s="28" t="str">
        <f>IFERROR(INDEX('נתוני נוכחות'!$G:$G,MATCH(דוח!$X$7&amp;דוח!$C911&amp;דוח!F$8,'נתוני נוכחות'!$N:$N,0)),"")</f>
        <v/>
      </c>
      <c r="G911" s="28" t="str">
        <f>IFERROR(INDEX('נתוני נוכחות'!$J:$J,MATCH(דוח!$X$7&amp;דוח!$C911&amp;דוח!F$8,'נתוני נוכחות'!$N:$N,0)),"")</f>
        <v/>
      </c>
      <c r="H911" s="28" t="str">
        <f>IFERROR(INDEX('נתוני נוכחות'!$G:$G,MATCH(דוח!$X$7&amp;דוח!$C911&amp;דוח!H$8,'נתוני נוכחות'!$N:$N,0)),"")</f>
        <v/>
      </c>
      <c r="I911" s="28" t="str">
        <f>IFERROR(INDEX('נתוני נוכחות'!$J:$J,MATCH(דוח!$X$7&amp;דוח!$C911&amp;דוח!H$8,'נתוני נוכחות'!$N:$N,0)),"")</f>
        <v/>
      </c>
      <c r="J911" s="28" t="str">
        <f>IFERROR(INDEX('נתוני נוכחות'!$G:$G,MATCH(דוח!$X$7&amp;דוח!$C911&amp;דוח!J$8,'נתוני נוכחות'!$N:$N,0)),"")</f>
        <v/>
      </c>
      <c r="K911" s="28" t="str">
        <f>IFERROR(INDEX('נתוני נוכחות'!$J:$J,MATCH(דוח!$X$7&amp;דוח!$C911&amp;דוח!J$8,'נתוני נוכחות'!$N:$N,0)),"")</f>
        <v/>
      </c>
      <c r="L911" s="28" t="str">
        <f>IFERROR(INDEX('נתוני נוכחות'!$G:$G,MATCH(דוח!$X$7&amp;דוח!$C911&amp;דוח!L$8,'נתוני נוכחות'!$N:$N,0)),"")</f>
        <v/>
      </c>
      <c r="M911" s="28" t="str">
        <f>IFERROR(INDEX('נתוני נוכחות'!$J:$J,MATCH(דוח!$X$7&amp;דוח!$C911&amp;דוח!L$8,'נתוני נוכחות'!$N:$N,0)),"")</f>
        <v/>
      </c>
      <c r="N911" s="28" t="str">
        <f>IFERROR(INDEX('נתוני נוכחות'!$G:$G,MATCH(דוח!$X$7&amp;דוח!$C911&amp;דוח!N$8,'נתוני נוכחות'!$N:$N,0)),"")</f>
        <v/>
      </c>
      <c r="O911" s="28" t="str">
        <f>IFERROR(INDEX('נתוני נוכחות'!$J:$J,MATCH(דוח!$X$7&amp;דוח!$C911&amp;דוח!N$8,'נתוני נוכחות'!$N:$N,0)),"")</f>
        <v/>
      </c>
      <c r="P911" s="28" t="str">
        <f>IFERROR(INDEX('נתוני נוכחות'!$G:$G,MATCH(דוח!$X$7&amp;דוח!$C911&amp;דוח!P$8,'נתוני נוכחות'!$N:$N,0)),"")</f>
        <v/>
      </c>
      <c r="Q911" s="28" t="str">
        <f>IFERROR(INDEX('נתוני נוכחות'!$J:$J,MATCH(דוח!$X$7&amp;דוח!$C911&amp;דוח!P$8,'נתוני נוכחות'!$N:$N,0)),"")</f>
        <v/>
      </c>
      <c r="R911" s="28" t="str">
        <f>IFERROR(INDEX('נתוני נוכחות'!$G:$G,MATCH(דוח!$X$7&amp;דוח!$C911&amp;דוח!R$8,'נתוני נוכחות'!$N:$N,0)),"")</f>
        <v/>
      </c>
      <c r="S911" s="28" t="str">
        <f>IFERROR(INDEX('נתוני נוכחות'!$J:$J,MATCH(דוח!$X$7&amp;דוח!$C911&amp;דוח!R$8,'נתוני נוכחות'!$N:$N,0)),"")</f>
        <v/>
      </c>
      <c r="T911" s="23">
        <f t="shared" si="56"/>
        <v>0</v>
      </c>
      <c r="U911" s="38">
        <f t="shared" si="59"/>
        <v>0</v>
      </c>
      <c r="Z911" s="23">
        <f>IFERROR(INDEX('נתוני נוכחות'!$K:$K,MATCH(דוח!$X$7&amp;דוח!$C911&amp;דוח!D$8,'נתוני נוכחות'!$N:$N,0)),0)</f>
        <v>0</v>
      </c>
      <c r="AA911" s="23">
        <f>IFERROR(INDEX('נתוני נוכחות'!$K:$K,MATCH(דוח!$X$7&amp;דוח!$C911&amp;דוח!F$8,'נתוני נוכחות'!$N:$N,0)),0)</f>
        <v>0</v>
      </c>
      <c r="AB911" s="23">
        <f>IFERROR(INDEX('נתוני נוכחות'!$K:$K,MATCH(דוח!$X$7&amp;דוח!$C911&amp;דוח!H$8,'נתוני נוכחות'!$N:$N,0)),0)</f>
        <v>0</v>
      </c>
      <c r="AC911" s="23">
        <f>IFERROR(INDEX('נתוני נוכחות'!$K:$K,MATCH(דוח!$X$7&amp;דוח!$C911&amp;דוח!J$8,'נתוני נוכחות'!$N:$N,0)),0)</f>
        <v>0</v>
      </c>
      <c r="AD911" s="23">
        <f>IFERROR(INDEX('נתוני נוכחות'!$K:$K,MATCH(דוח!$X$7&amp;דוח!$C911&amp;דוח!L$8,'נתוני נוכחות'!$N:$N,0)),0)</f>
        <v>0</v>
      </c>
      <c r="AE911" s="23">
        <f>IFERROR(INDEX('נתוני נוכחות'!$K:$K,MATCH(דוח!$X$7&amp;דוח!$C911&amp;דוח!N$8,'נתוני נוכחות'!$N:$N,0)),0)</f>
        <v>0</v>
      </c>
      <c r="AF911" s="23">
        <f>IFERROR(INDEX('נתוני נוכחות'!$K:$K,MATCH(דוח!$X$7&amp;דוח!$C911&amp;דוח!P$8,'נתוני נוכחות'!$N:$N,0)),0)</f>
        <v>0</v>
      </c>
      <c r="AG911" s="23">
        <f>IFERROR(INDEX('נתוני נוכחות'!$K:$K,MATCH(דוח!$X$7&amp;דוח!$C911&amp;דוח!R$8,'נתוני נוכחות'!$N:$N,0)),0)</f>
        <v>0</v>
      </c>
    </row>
    <row r="912" spans="1:33" customFormat="1" x14ac:dyDescent="0.2">
      <c r="A912" s="23">
        <v>903</v>
      </c>
      <c r="B912" s="36" t="str">
        <f t="shared" si="57"/>
        <v/>
      </c>
      <c r="C912" s="27" t="str">
        <f t="shared" si="58"/>
        <v/>
      </c>
      <c r="D912" s="28" t="str">
        <f>IFERROR(INDEX('נתוני נוכחות'!$G:$G,MATCH(דוח!$X$7&amp;דוח!$C912&amp;דוח!D$8,'נתוני נוכחות'!$N:$N,0)),"")</f>
        <v/>
      </c>
      <c r="E912" s="28" t="str">
        <f>IFERROR(INDEX('נתוני נוכחות'!$J:$J,MATCH(דוח!$X$7&amp;דוח!$C912&amp;דוח!D$8,'נתוני נוכחות'!$N:$N,0)),"")</f>
        <v/>
      </c>
      <c r="F912" s="28" t="str">
        <f>IFERROR(INDEX('נתוני נוכחות'!$G:$G,MATCH(דוח!$X$7&amp;דוח!$C912&amp;דוח!F$8,'נתוני נוכחות'!$N:$N,0)),"")</f>
        <v/>
      </c>
      <c r="G912" s="28" t="str">
        <f>IFERROR(INDEX('נתוני נוכחות'!$J:$J,MATCH(דוח!$X$7&amp;דוח!$C912&amp;דוח!F$8,'נתוני נוכחות'!$N:$N,0)),"")</f>
        <v/>
      </c>
      <c r="H912" s="28" t="str">
        <f>IFERROR(INDEX('נתוני נוכחות'!$G:$G,MATCH(דוח!$X$7&amp;דוח!$C912&amp;דוח!H$8,'נתוני נוכחות'!$N:$N,0)),"")</f>
        <v/>
      </c>
      <c r="I912" s="28" t="str">
        <f>IFERROR(INDEX('נתוני נוכחות'!$J:$J,MATCH(דוח!$X$7&amp;דוח!$C912&amp;דוח!H$8,'נתוני נוכחות'!$N:$N,0)),"")</f>
        <v/>
      </c>
      <c r="J912" s="28" t="str">
        <f>IFERROR(INDEX('נתוני נוכחות'!$G:$G,MATCH(דוח!$X$7&amp;דוח!$C912&amp;דוח!J$8,'נתוני נוכחות'!$N:$N,0)),"")</f>
        <v/>
      </c>
      <c r="K912" s="28" t="str">
        <f>IFERROR(INDEX('נתוני נוכחות'!$J:$J,MATCH(דוח!$X$7&amp;דוח!$C912&amp;דוח!J$8,'נתוני נוכחות'!$N:$N,0)),"")</f>
        <v/>
      </c>
      <c r="L912" s="28" t="str">
        <f>IFERROR(INDEX('נתוני נוכחות'!$G:$G,MATCH(דוח!$X$7&amp;דוח!$C912&amp;דוח!L$8,'נתוני נוכחות'!$N:$N,0)),"")</f>
        <v/>
      </c>
      <c r="M912" s="28" t="str">
        <f>IFERROR(INDEX('נתוני נוכחות'!$J:$J,MATCH(דוח!$X$7&amp;דוח!$C912&amp;דוח!L$8,'נתוני נוכחות'!$N:$N,0)),"")</f>
        <v/>
      </c>
      <c r="N912" s="28" t="str">
        <f>IFERROR(INDEX('נתוני נוכחות'!$G:$G,MATCH(דוח!$X$7&amp;דוח!$C912&amp;דוח!N$8,'נתוני נוכחות'!$N:$N,0)),"")</f>
        <v/>
      </c>
      <c r="O912" s="28" t="str">
        <f>IFERROR(INDEX('נתוני נוכחות'!$J:$J,MATCH(דוח!$X$7&amp;דוח!$C912&amp;דוח!N$8,'נתוני נוכחות'!$N:$N,0)),"")</f>
        <v/>
      </c>
      <c r="P912" s="28" t="str">
        <f>IFERROR(INDEX('נתוני נוכחות'!$G:$G,MATCH(דוח!$X$7&amp;דוח!$C912&amp;דוח!P$8,'נתוני נוכחות'!$N:$N,0)),"")</f>
        <v/>
      </c>
      <c r="Q912" s="28" t="str">
        <f>IFERROR(INDEX('נתוני נוכחות'!$J:$J,MATCH(דוח!$X$7&amp;דוח!$C912&amp;דוח!P$8,'נתוני נוכחות'!$N:$N,0)),"")</f>
        <v/>
      </c>
      <c r="R912" s="28" t="str">
        <f>IFERROR(INDEX('נתוני נוכחות'!$G:$G,MATCH(דוח!$X$7&amp;דוח!$C912&amp;דוח!R$8,'נתוני נוכחות'!$N:$N,0)),"")</f>
        <v/>
      </c>
      <c r="S912" s="28" t="str">
        <f>IFERROR(INDEX('נתוני נוכחות'!$J:$J,MATCH(דוח!$X$7&amp;דוח!$C912&amp;דוח!R$8,'נתוני נוכחות'!$N:$N,0)),"")</f>
        <v/>
      </c>
      <c r="T912" s="23">
        <f t="shared" si="56"/>
        <v>0</v>
      </c>
      <c r="U912" s="38">
        <f t="shared" si="59"/>
        <v>0</v>
      </c>
      <c r="Z912" s="23">
        <f>IFERROR(INDEX('נתוני נוכחות'!$K:$K,MATCH(דוח!$X$7&amp;דוח!$C912&amp;דוח!D$8,'נתוני נוכחות'!$N:$N,0)),0)</f>
        <v>0</v>
      </c>
      <c r="AA912" s="23">
        <f>IFERROR(INDEX('נתוני נוכחות'!$K:$K,MATCH(דוח!$X$7&amp;דוח!$C912&amp;דוח!F$8,'נתוני נוכחות'!$N:$N,0)),0)</f>
        <v>0</v>
      </c>
      <c r="AB912" s="23">
        <f>IFERROR(INDEX('נתוני נוכחות'!$K:$K,MATCH(דוח!$X$7&amp;דוח!$C912&amp;דוח!H$8,'נתוני נוכחות'!$N:$N,0)),0)</f>
        <v>0</v>
      </c>
      <c r="AC912" s="23">
        <f>IFERROR(INDEX('נתוני נוכחות'!$K:$K,MATCH(דוח!$X$7&amp;דוח!$C912&amp;דוח!J$8,'נתוני נוכחות'!$N:$N,0)),0)</f>
        <v>0</v>
      </c>
      <c r="AD912" s="23">
        <f>IFERROR(INDEX('נתוני נוכחות'!$K:$K,MATCH(דוח!$X$7&amp;דוח!$C912&amp;דוח!L$8,'נתוני נוכחות'!$N:$N,0)),0)</f>
        <v>0</v>
      </c>
      <c r="AE912" s="23">
        <f>IFERROR(INDEX('נתוני נוכחות'!$K:$K,MATCH(דוח!$X$7&amp;דוח!$C912&amp;דוח!N$8,'נתוני נוכחות'!$N:$N,0)),0)</f>
        <v>0</v>
      </c>
      <c r="AF912" s="23">
        <f>IFERROR(INDEX('נתוני נוכחות'!$K:$K,MATCH(דוח!$X$7&amp;דוח!$C912&amp;דוח!P$8,'נתוני נוכחות'!$N:$N,0)),0)</f>
        <v>0</v>
      </c>
      <c r="AG912" s="23">
        <f>IFERROR(INDEX('נתוני נוכחות'!$K:$K,MATCH(דוח!$X$7&amp;דוח!$C912&amp;דוח!R$8,'נתוני נוכחות'!$N:$N,0)),0)</f>
        <v>0</v>
      </c>
    </row>
    <row r="913" spans="1:33" customFormat="1" x14ac:dyDescent="0.2">
      <c r="A913" s="23">
        <v>904</v>
      </c>
      <c r="B913" s="36" t="str">
        <f t="shared" si="57"/>
        <v/>
      </c>
      <c r="C913" s="27" t="str">
        <f t="shared" si="58"/>
        <v/>
      </c>
      <c r="D913" s="28" t="str">
        <f>IFERROR(INDEX('נתוני נוכחות'!$G:$G,MATCH(דוח!$X$7&amp;דוח!$C913&amp;דוח!D$8,'נתוני נוכחות'!$N:$N,0)),"")</f>
        <v/>
      </c>
      <c r="E913" s="28" t="str">
        <f>IFERROR(INDEX('נתוני נוכחות'!$J:$J,MATCH(דוח!$X$7&amp;דוח!$C913&amp;דוח!D$8,'נתוני נוכחות'!$N:$N,0)),"")</f>
        <v/>
      </c>
      <c r="F913" s="28" t="str">
        <f>IFERROR(INDEX('נתוני נוכחות'!$G:$G,MATCH(דוח!$X$7&amp;דוח!$C913&amp;דוח!F$8,'נתוני נוכחות'!$N:$N,0)),"")</f>
        <v/>
      </c>
      <c r="G913" s="28" t="str">
        <f>IFERROR(INDEX('נתוני נוכחות'!$J:$J,MATCH(דוח!$X$7&amp;דוח!$C913&amp;דוח!F$8,'נתוני נוכחות'!$N:$N,0)),"")</f>
        <v/>
      </c>
      <c r="H913" s="28" t="str">
        <f>IFERROR(INDEX('נתוני נוכחות'!$G:$G,MATCH(דוח!$X$7&amp;דוח!$C913&amp;דוח!H$8,'נתוני נוכחות'!$N:$N,0)),"")</f>
        <v/>
      </c>
      <c r="I913" s="28" t="str">
        <f>IFERROR(INDEX('נתוני נוכחות'!$J:$J,MATCH(דוח!$X$7&amp;דוח!$C913&amp;דוח!H$8,'נתוני נוכחות'!$N:$N,0)),"")</f>
        <v/>
      </c>
      <c r="J913" s="28" t="str">
        <f>IFERROR(INDEX('נתוני נוכחות'!$G:$G,MATCH(דוח!$X$7&amp;דוח!$C913&amp;דוח!J$8,'נתוני נוכחות'!$N:$N,0)),"")</f>
        <v/>
      </c>
      <c r="K913" s="28" t="str">
        <f>IFERROR(INDEX('נתוני נוכחות'!$J:$J,MATCH(דוח!$X$7&amp;דוח!$C913&amp;דוח!J$8,'נתוני נוכחות'!$N:$N,0)),"")</f>
        <v/>
      </c>
      <c r="L913" s="28" t="str">
        <f>IFERROR(INDEX('נתוני נוכחות'!$G:$G,MATCH(דוח!$X$7&amp;דוח!$C913&amp;דוח!L$8,'נתוני נוכחות'!$N:$N,0)),"")</f>
        <v/>
      </c>
      <c r="M913" s="28" t="str">
        <f>IFERROR(INDEX('נתוני נוכחות'!$J:$J,MATCH(דוח!$X$7&amp;דוח!$C913&amp;דוח!L$8,'נתוני נוכחות'!$N:$N,0)),"")</f>
        <v/>
      </c>
      <c r="N913" s="28" t="str">
        <f>IFERROR(INDEX('נתוני נוכחות'!$G:$G,MATCH(דוח!$X$7&amp;דוח!$C913&amp;דוח!N$8,'נתוני נוכחות'!$N:$N,0)),"")</f>
        <v/>
      </c>
      <c r="O913" s="28" t="str">
        <f>IFERROR(INDEX('נתוני נוכחות'!$J:$J,MATCH(דוח!$X$7&amp;דוח!$C913&amp;דוח!N$8,'נתוני נוכחות'!$N:$N,0)),"")</f>
        <v/>
      </c>
      <c r="P913" s="28" t="str">
        <f>IFERROR(INDEX('נתוני נוכחות'!$G:$G,MATCH(דוח!$X$7&amp;דוח!$C913&amp;דוח!P$8,'נתוני נוכחות'!$N:$N,0)),"")</f>
        <v/>
      </c>
      <c r="Q913" s="28" t="str">
        <f>IFERROR(INDEX('נתוני נוכחות'!$J:$J,MATCH(דוח!$X$7&amp;דוח!$C913&amp;דוח!P$8,'נתוני נוכחות'!$N:$N,0)),"")</f>
        <v/>
      </c>
      <c r="R913" s="28" t="str">
        <f>IFERROR(INDEX('נתוני נוכחות'!$G:$G,MATCH(דוח!$X$7&amp;דוח!$C913&amp;דוח!R$8,'נתוני נוכחות'!$N:$N,0)),"")</f>
        <v/>
      </c>
      <c r="S913" s="28" t="str">
        <f>IFERROR(INDEX('נתוני נוכחות'!$J:$J,MATCH(דוח!$X$7&amp;דוח!$C913&amp;דוח!R$8,'נתוני נוכחות'!$N:$N,0)),"")</f>
        <v/>
      </c>
      <c r="T913" s="23">
        <f t="shared" si="56"/>
        <v>0</v>
      </c>
      <c r="U913" s="38">
        <f t="shared" si="59"/>
        <v>0</v>
      </c>
      <c r="Z913" s="23">
        <f>IFERROR(INDEX('נתוני נוכחות'!$K:$K,MATCH(דוח!$X$7&amp;דוח!$C913&amp;דוח!D$8,'נתוני נוכחות'!$N:$N,0)),0)</f>
        <v>0</v>
      </c>
      <c r="AA913" s="23">
        <f>IFERROR(INDEX('נתוני נוכחות'!$K:$K,MATCH(דוח!$X$7&amp;דוח!$C913&amp;דוח!F$8,'נתוני נוכחות'!$N:$N,0)),0)</f>
        <v>0</v>
      </c>
      <c r="AB913" s="23">
        <f>IFERROR(INDEX('נתוני נוכחות'!$K:$K,MATCH(דוח!$X$7&amp;דוח!$C913&amp;דוח!H$8,'נתוני נוכחות'!$N:$N,0)),0)</f>
        <v>0</v>
      </c>
      <c r="AC913" s="23">
        <f>IFERROR(INDEX('נתוני נוכחות'!$K:$K,MATCH(דוח!$X$7&amp;דוח!$C913&amp;דוח!J$8,'נתוני נוכחות'!$N:$N,0)),0)</f>
        <v>0</v>
      </c>
      <c r="AD913" s="23">
        <f>IFERROR(INDEX('נתוני נוכחות'!$K:$K,MATCH(דוח!$X$7&amp;דוח!$C913&amp;דוח!L$8,'נתוני נוכחות'!$N:$N,0)),0)</f>
        <v>0</v>
      </c>
      <c r="AE913" s="23">
        <f>IFERROR(INDEX('נתוני נוכחות'!$K:$K,MATCH(דוח!$X$7&amp;דוח!$C913&amp;דוח!N$8,'נתוני נוכחות'!$N:$N,0)),0)</f>
        <v>0</v>
      </c>
      <c r="AF913" s="23">
        <f>IFERROR(INDEX('נתוני נוכחות'!$K:$K,MATCH(דוח!$X$7&amp;דוח!$C913&amp;דוח!P$8,'נתוני נוכחות'!$N:$N,0)),0)</f>
        <v>0</v>
      </c>
      <c r="AG913" s="23">
        <f>IFERROR(INDEX('נתוני נוכחות'!$K:$K,MATCH(דוח!$X$7&amp;דוח!$C913&amp;דוח!R$8,'נתוני נוכחות'!$N:$N,0)),0)</f>
        <v>0</v>
      </c>
    </row>
    <row r="914" spans="1:33" customFormat="1" x14ac:dyDescent="0.2">
      <c r="A914" s="23">
        <v>905</v>
      </c>
      <c r="B914" s="36" t="str">
        <f t="shared" si="57"/>
        <v/>
      </c>
      <c r="C914" s="27" t="str">
        <f t="shared" si="58"/>
        <v/>
      </c>
      <c r="D914" s="28" t="str">
        <f>IFERROR(INDEX('נתוני נוכחות'!$G:$G,MATCH(דוח!$X$7&amp;דוח!$C914&amp;דוח!D$8,'נתוני נוכחות'!$N:$N,0)),"")</f>
        <v/>
      </c>
      <c r="E914" s="28" t="str">
        <f>IFERROR(INDEX('נתוני נוכחות'!$J:$J,MATCH(דוח!$X$7&amp;דוח!$C914&amp;דוח!D$8,'נתוני נוכחות'!$N:$N,0)),"")</f>
        <v/>
      </c>
      <c r="F914" s="28" t="str">
        <f>IFERROR(INDEX('נתוני נוכחות'!$G:$G,MATCH(דוח!$X$7&amp;דוח!$C914&amp;דוח!F$8,'נתוני נוכחות'!$N:$N,0)),"")</f>
        <v/>
      </c>
      <c r="G914" s="28" t="str">
        <f>IFERROR(INDEX('נתוני נוכחות'!$J:$J,MATCH(דוח!$X$7&amp;דוח!$C914&amp;דוח!F$8,'נתוני נוכחות'!$N:$N,0)),"")</f>
        <v/>
      </c>
      <c r="H914" s="28" t="str">
        <f>IFERROR(INDEX('נתוני נוכחות'!$G:$G,MATCH(דוח!$X$7&amp;דוח!$C914&amp;דוח!H$8,'נתוני נוכחות'!$N:$N,0)),"")</f>
        <v/>
      </c>
      <c r="I914" s="28" t="str">
        <f>IFERROR(INDEX('נתוני נוכחות'!$J:$J,MATCH(דוח!$X$7&amp;דוח!$C914&amp;דוח!H$8,'נתוני נוכחות'!$N:$N,0)),"")</f>
        <v/>
      </c>
      <c r="J914" s="28" t="str">
        <f>IFERROR(INDEX('נתוני נוכחות'!$G:$G,MATCH(דוח!$X$7&amp;דוח!$C914&amp;דוח!J$8,'נתוני נוכחות'!$N:$N,0)),"")</f>
        <v/>
      </c>
      <c r="K914" s="28" t="str">
        <f>IFERROR(INDEX('נתוני נוכחות'!$J:$J,MATCH(דוח!$X$7&amp;דוח!$C914&amp;דוח!J$8,'נתוני נוכחות'!$N:$N,0)),"")</f>
        <v/>
      </c>
      <c r="L914" s="28" t="str">
        <f>IFERROR(INDEX('נתוני נוכחות'!$G:$G,MATCH(דוח!$X$7&amp;דוח!$C914&amp;דוח!L$8,'נתוני נוכחות'!$N:$N,0)),"")</f>
        <v/>
      </c>
      <c r="M914" s="28" t="str">
        <f>IFERROR(INDEX('נתוני נוכחות'!$J:$J,MATCH(דוח!$X$7&amp;דוח!$C914&amp;דוח!L$8,'נתוני נוכחות'!$N:$N,0)),"")</f>
        <v/>
      </c>
      <c r="N914" s="28" t="str">
        <f>IFERROR(INDEX('נתוני נוכחות'!$G:$G,MATCH(דוח!$X$7&amp;דוח!$C914&amp;דוח!N$8,'נתוני נוכחות'!$N:$N,0)),"")</f>
        <v/>
      </c>
      <c r="O914" s="28" t="str">
        <f>IFERROR(INDEX('נתוני נוכחות'!$J:$J,MATCH(דוח!$X$7&amp;דוח!$C914&amp;דוח!N$8,'נתוני נוכחות'!$N:$N,0)),"")</f>
        <v/>
      </c>
      <c r="P914" s="28" t="str">
        <f>IFERROR(INDEX('נתוני נוכחות'!$G:$G,MATCH(דוח!$X$7&amp;דוח!$C914&amp;דוח!P$8,'נתוני נוכחות'!$N:$N,0)),"")</f>
        <v/>
      </c>
      <c r="Q914" s="28" t="str">
        <f>IFERROR(INDEX('נתוני נוכחות'!$J:$J,MATCH(דוח!$X$7&amp;דוח!$C914&amp;דוח!P$8,'נתוני נוכחות'!$N:$N,0)),"")</f>
        <v/>
      </c>
      <c r="R914" s="28" t="str">
        <f>IFERROR(INDEX('נתוני נוכחות'!$G:$G,MATCH(דוח!$X$7&amp;דוח!$C914&amp;דוח!R$8,'נתוני נוכחות'!$N:$N,0)),"")</f>
        <v/>
      </c>
      <c r="S914" s="28" t="str">
        <f>IFERROR(INDEX('נתוני נוכחות'!$J:$J,MATCH(דוח!$X$7&amp;דוח!$C914&amp;דוח!R$8,'נתוני נוכחות'!$N:$N,0)),"")</f>
        <v/>
      </c>
      <c r="T914" s="23">
        <f t="shared" si="56"/>
        <v>0</v>
      </c>
      <c r="U914" s="38">
        <f t="shared" si="59"/>
        <v>0</v>
      </c>
      <c r="Z914" s="23">
        <f>IFERROR(INDEX('נתוני נוכחות'!$K:$K,MATCH(דוח!$X$7&amp;דוח!$C914&amp;דוח!D$8,'נתוני נוכחות'!$N:$N,0)),0)</f>
        <v>0</v>
      </c>
      <c r="AA914" s="23">
        <f>IFERROR(INDEX('נתוני נוכחות'!$K:$K,MATCH(דוח!$X$7&amp;דוח!$C914&amp;דוח!F$8,'נתוני נוכחות'!$N:$N,0)),0)</f>
        <v>0</v>
      </c>
      <c r="AB914" s="23">
        <f>IFERROR(INDEX('נתוני נוכחות'!$K:$K,MATCH(דוח!$X$7&amp;דוח!$C914&amp;דוח!H$8,'נתוני נוכחות'!$N:$N,0)),0)</f>
        <v>0</v>
      </c>
      <c r="AC914" s="23">
        <f>IFERROR(INDEX('נתוני נוכחות'!$K:$K,MATCH(דוח!$X$7&amp;דוח!$C914&amp;דוח!J$8,'נתוני נוכחות'!$N:$N,0)),0)</f>
        <v>0</v>
      </c>
      <c r="AD914" s="23">
        <f>IFERROR(INDEX('נתוני נוכחות'!$K:$K,MATCH(דוח!$X$7&amp;דוח!$C914&amp;דוח!L$8,'נתוני נוכחות'!$N:$N,0)),0)</f>
        <v>0</v>
      </c>
      <c r="AE914" s="23">
        <f>IFERROR(INDEX('נתוני נוכחות'!$K:$K,MATCH(דוח!$X$7&amp;דוח!$C914&amp;דוח!N$8,'נתוני נוכחות'!$N:$N,0)),0)</f>
        <v>0</v>
      </c>
      <c r="AF914" s="23">
        <f>IFERROR(INDEX('נתוני נוכחות'!$K:$K,MATCH(דוח!$X$7&amp;דוח!$C914&amp;דוח!P$8,'נתוני נוכחות'!$N:$N,0)),0)</f>
        <v>0</v>
      </c>
      <c r="AG914" s="23">
        <f>IFERROR(INDEX('נתוני נוכחות'!$K:$K,MATCH(דוח!$X$7&amp;דוח!$C914&amp;דוח!R$8,'נתוני נוכחות'!$N:$N,0)),0)</f>
        <v>0</v>
      </c>
    </row>
    <row r="915" spans="1:33" customFormat="1" x14ac:dyDescent="0.2">
      <c r="A915" s="23">
        <v>906</v>
      </c>
      <c r="B915" s="36" t="str">
        <f t="shared" si="57"/>
        <v/>
      </c>
      <c r="C915" s="27" t="str">
        <f t="shared" si="58"/>
        <v/>
      </c>
      <c r="D915" s="28" t="str">
        <f>IFERROR(INDEX('נתוני נוכחות'!$G:$G,MATCH(דוח!$X$7&amp;דוח!$C915&amp;דוח!D$8,'נתוני נוכחות'!$N:$N,0)),"")</f>
        <v/>
      </c>
      <c r="E915" s="28" t="str">
        <f>IFERROR(INDEX('נתוני נוכחות'!$J:$J,MATCH(דוח!$X$7&amp;דוח!$C915&amp;דוח!D$8,'נתוני נוכחות'!$N:$N,0)),"")</f>
        <v/>
      </c>
      <c r="F915" s="28" t="str">
        <f>IFERROR(INDEX('נתוני נוכחות'!$G:$G,MATCH(דוח!$X$7&amp;דוח!$C915&amp;דוח!F$8,'נתוני נוכחות'!$N:$N,0)),"")</f>
        <v/>
      </c>
      <c r="G915" s="28" t="str">
        <f>IFERROR(INDEX('נתוני נוכחות'!$J:$J,MATCH(דוח!$X$7&amp;דוח!$C915&amp;דוח!F$8,'נתוני נוכחות'!$N:$N,0)),"")</f>
        <v/>
      </c>
      <c r="H915" s="28" t="str">
        <f>IFERROR(INDEX('נתוני נוכחות'!$G:$G,MATCH(דוח!$X$7&amp;דוח!$C915&amp;דוח!H$8,'נתוני נוכחות'!$N:$N,0)),"")</f>
        <v/>
      </c>
      <c r="I915" s="28" t="str">
        <f>IFERROR(INDEX('נתוני נוכחות'!$J:$J,MATCH(דוח!$X$7&amp;דוח!$C915&amp;דוח!H$8,'נתוני נוכחות'!$N:$N,0)),"")</f>
        <v/>
      </c>
      <c r="J915" s="28" t="str">
        <f>IFERROR(INDEX('נתוני נוכחות'!$G:$G,MATCH(דוח!$X$7&amp;דוח!$C915&amp;דוח!J$8,'נתוני נוכחות'!$N:$N,0)),"")</f>
        <v/>
      </c>
      <c r="K915" s="28" t="str">
        <f>IFERROR(INDEX('נתוני נוכחות'!$J:$J,MATCH(דוח!$X$7&amp;דוח!$C915&amp;דוח!J$8,'נתוני נוכחות'!$N:$N,0)),"")</f>
        <v/>
      </c>
      <c r="L915" s="28" t="str">
        <f>IFERROR(INDEX('נתוני נוכחות'!$G:$G,MATCH(דוח!$X$7&amp;דוח!$C915&amp;דוח!L$8,'נתוני נוכחות'!$N:$N,0)),"")</f>
        <v/>
      </c>
      <c r="M915" s="28" t="str">
        <f>IFERROR(INDEX('נתוני נוכחות'!$J:$J,MATCH(דוח!$X$7&amp;דוח!$C915&amp;דוח!L$8,'נתוני נוכחות'!$N:$N,0)),"")</f>
        <v/>
      </c>
      <c r="N915" s="28" t="str">
        <f>IFERROR(INDEX('נתוני נוכחות'!$G:$G,MATCH(דוח!$X$7&amp;דוח!$C915&amp;דוח!N$8,'נתוני נוכחות'!$N:$N,0)),"")</f>
        <v/>
      </c>
      <c r="O915" s="28" t="str">
        <f>IFERROR(INDEX('נתוני נוכחות'!$J:$J,MATCH(דוח!$X$7&amp;דוח!$C915&amp;דוח!N$8,'נתוני נוכחות'!$N:$N,0)),"")</f>
        <v/>
      </c>
      <c r="P915" s="28" t="str">
        <f>IFERROR(INDEX('נתוני נוכחות'!$G:$G,MATCH(דוח!$X$7&amp;דוח!$C915&amp;דוח!P$8,'נתוני נוכחות'!$N:$N,0)),"")</f>
        <v/>
      </c>
      <c r="Q915" s="28" t="str">
        <f>IFERROR(INDEX('נתוני נוכחות'!$J:$J,MATCH(דוח!$X$7&amp;דוח!$C915&amp;דוח!P$8,'נתוני נוכחות'!$N:$N,0)),"")</f>
        <v/>
      </c>
      <c r="R915" s="28" t="str">
        <f>IFERROR(INDEX('נתוני נוכחות'!$G:$G,MATCH(דוח!$X$7&amp;דוח!$C915&amp;דוח!R$8,'נתוני נוכחות'!$N:$N,0)),"")</f>
        <v/>
      </c>
      <c r="S915" s="28" t="str">
        <f>IFERROR(INDEX('נתוני נוכחות'!$J:$J,MATCH(דוח!$X$7&amp;דוח!$C915&amp;דוח!R$8,'נתוני נוכחות'!$N:$N,0)),"")</f>
        <v/>
      </c>
      <c r="T915" s="23">
        <f t="shared" si="56"/>
        <v>0</v>
      </c>
      <c r="U915" s="38">
        <f t="shared" si="59"/>
        <v>0</v>
      </c>
      <c r="Z915" s="23">
        <f>IFERROR(INDEX('נתוני נוכחות'!$K:$K,MATCH(דוח!$X$7&amp;דוח!$C915&amp;דוח!D$8,'נתוני נוכחות'!$N:$N,0)),0)</f>
        <v>0</v>
      </c>
      <c r="AA915" s="23">
        <f>IFERROR(INDEX('נתוני נוכחות'!$K:$K,MATCH(דוח!$X$7&amp;דוח!$C915&amp;דוח!F$8,'נתוני נוכחות'!$N:$N,0)),0)</f>
        <v>0</v>
      </c>
      <c r="AB915" s="23">
        <f>IFERROR(INDEX('נתוני נוכחות'!$K:$K,MATCH(דוח!$X$7&amp;דוח!$C915&amp;דוח!H$8,'נתוני נוכחות'!$N:$N,0)),0)</f>
        <v>0</v>
      </c>
      <c r="AC915" s="23">
        <f>IFERROR(INDEX('נתוני נוכחות'!$K:$K,MATCH(דוח!$X$7&amp;דוח!$C915&amp;דוח!J$8,'נתוני נוכחות'!$N:$N,0)),0)</f>
        <v>0</v>
      </c>
      <c r="AD915" s="23">
        <f>IFERROR(INDEX('נתוני נוכחות'!$K:$K,MATCH(דוח!$X$7&amp;דוח!$C915&amp;דוח!L$8,'נתוני נוכחות'!$N:$N,0)),0)</f>
        <v>0</v>
      </c>
      <c r="AE915" s="23">
        <f>IFERROR(INDEX('נתוני נוכחות'!$K:$K,MATCH(דוח!$X$7&amp;דוח!$C915&amp;דוח!N$8,'נתוני נוכחות'!$N:$N,0)),0)</f>
        <v>0</v>
      </c>
      <c r="AF915" s="23">
        <f>IFERROR(INDEX('נתוני נוכחות'!$K:$K,MATCH(דוח!$X$7&amp;דוח!$C915&amp;דוח!P$8,'נתוני נוכחות'!$N:$N,0)),0)</f>
        <v>0</v>
      </c>
      <c r="AG915" s="23">
        <f>IFERROR(INDEX('נתוני נוכחות'!$K:$K,MATCH(דוח!$X$7&amp;דוח!$C915&amp;דוח!R$8,'נתוני נוכחות'!$N:$N,0)),0)</f>
        <v>0</v>
      </c>
    </row>
    <row r="916" spans="1:33" customFormat="1" x14ac:dyDescent="0.2">
      <c r="A916" s="23">
        <v>907</v>
      </c>
      <c r="B916" s="36" t="str">
        <f t="shared" si="57"/>
        <v/>
      </c>
      <c r="C916" s="27" t="str">
        <f t="shared" si="58"/>
        <v/>
      </c>
      <c r="D916" s="28" t="str">
        <f>IFERROR(INDEX('נתוני נוכחות'!$G:$G,MATCH(דוח!$X$7&amp;דוח!$C916&amp;דוח!D$8,'נתוני נוכחות'!$N:$N,0)),"")</f>
        <v/>
      </c>
      <c r="E916" s="28" t="str">
        <f>IFERROR(INDEX('נתוני נוכחות'!$J:$J,MATCH(דוח!$X$7&amp;דוח!$C916&amp;דוח!D$8,'נתוני נוכחות'!$N:$N,0)),"")</f>
        <v/>
      </c>
      <c r="F916" s="28" t="str">
        <f>IFERROR(INDEX('נתוני נוכחות'!$G:$G,MATCH(דוח!$X$7&amp;דוח!$C916&amp;דוח!F$8,'נתוני נוכחות'!$N:$N,0)),"")</f>
        <v/>
      </c>
      <c r="G916" s="28" t="str">
        <f>IFERROR(INDEX('נתוני נוכחות'!$J:$J,MATCH(דוח!$X$7&amp;דוח!$C916&amp;דוח!F$8,'נתוני נוכחות'!$N:$N,0)),"")</f>
        <v/>
      </c>
      <c r="H916" s="28" t="str">
        <f>IFERROR(INDEX('נתוני נוכחות'!$G:$G,MATCH(דוח!$X$7&amp;דוח!$C916&amp;דוח!H$8,'נתוני נוכחות'!$N:$N,0)),"")</f>
        <v/>
      </c>
      <c r="I916" s="28" t="str">
        <f>IFERROR(INDEX('נתוני נוכחות'!$J:$J,MATCH(דוח!$X$7&amp;דוח!$C916&amp;דוח!H$8,'נתוני נוכחות'!$N:$N,0)),"")</f>
        <v/>
      </c>
      <c r="J916" s="28" t="str">
        <f>IFERROR(INDEX('נתוני נוכחות'!$G:$G,MATCH(דוח!$X$7&amp;דוח!$C916&amp;דוח!J$8,'נתוני נוכחות'!$N:$N,0)),"")</f>
        <v/>
      </c>
      <c r="K916" s="28" t="str">
        <f>IFERROR(INDEX('נתוני נוכחות'!$J:$J,MATCH(דוח!$X$7&amp;דוח!$C916&amp;דוח!J$8,'נתוני נוכחות'!$N:$N,0)),"")</f>
        <v/>
      </c>
      <c r="L916" s="28" t="str">
        <f>IFERROR(INDEX('נתוני נוכחות'!$G:$G,MATCH(דוח!$X$7&amp;דוח!$C916&amp;דוח!L$8,'נתוני נוכחות'!$N:$N,0)),"")</f>
        <v/>
      </c>
      <c r="M916" s="28" t="str">
        <f>IFERROR(INDEX('נתוני נוכחות'!$J:$J,MATCH(דוח!$X$7&amp;דוח!$C916&amp;דוח!L$8,'נתוני נוכחות'!$N:$N,0)),"")</f>
        <v/>
      </c>
      <c r="N916" s="28" t="str">
        <f>IFERROR(INDEX('נתוני נוכחות'!$G:$G,MATCH(דוח!$X$7&amp;דוח!$C916&amp;דוח!N$8,'נתוני נוכחות'!$N:$N,0)),"")</f>
        <v/>
      </c>
      <c r="O916" s="28" t="str">
        <f>IFERROR(INDEX('נתוני נוכחות'!$J:$J,MATCH(דוח!$X$7&amp;דוח!$C916&amp;דוח!N$8,'נתוני נוכחות'!$N:$N,0)),"")</f>
        <v/>
      </c>
      <c r="P916" s="28" t="str">
        <f>IFERROR(INDEX('נתוני נוכחות'!$G:$G,MATCH(דוח!$X$7&amp;דוח!$C916&amp;דוח!P$8,'נתוני נוכחות'!$N:$N,0)),"")</f>
        <v/>
      </c>
      <c r="Q916" s="28" t="str">
        <f>IFERROR(INDEX('נתוני נוכחות'!$J:$J,MATCH(דוח!$X$7&amp;דוח!$C916&amp;דוח!P$8,'נתוני נוכחות'!$N:$N,0)),"")</f>
        <v/>
      </c>
      <c r="R916" s="28" t="str">
        <f>IFERROR(INDEX('נתוני נוכחות'!$G:$G,MATCH(דוח!$X$7&amp;דוח!$C916&amp;דוח!R$8,'נתוני נוכחות'!$N:$N,0)),"")</f>
        <v/>
      </c>
      <c r="S916" s="28" t="str">
        <f>IFERROR(INDEX('נתוני נוכחות'!$J:$J,MATCH(דוח!$X$7&amp;דוח!$C916&amp;דוח!R$8,'נתוני נוכחות'!$N:$N,0)),"")</f>
        <v/>
      </c>
      <c r="T916" s="23">
        <f t="shared" si="56"/>
        <v>0</v>
      </c>
      <c r="U916" s="38">
        <f t="shared" si="59"/>
        <v>0</v>
      </c>
      <c r="Z916" s="23">
        <f>IFERROR(INDEX('נתוני נוכחות'!$K:$K,MATCH(דוח!$X$7&amp;דוח!$C916&amp;דוח!D$8,'נתוני נוכחות'!$N:$N,0)),0)</f>
        <v>0</v>
      </c>
      <c r="AA916" s="23">
        <f>IFERROR(INDEX('נתוני נוכחות'!$K:$K,MATCH(דוח!$X$7&amp;דוח!$C916&amp;דוח!F$8,'נתוני נוכחות'!$N:$N,0)),0)</f>
        <v>0</v>
      </c>
      <c r="AB916" s="23">
        <f>IFERROR(INDEX('נתוני נוכחות'!$K:$K,MATCH(דוח!$X$7&amp;דוח!$C916&amp;דוח!H$8,'נתוני נוכחות'!$N:$N,0)),0)</f>
        <v>0</v>
      </c>
      <c r="AC916" s="23">
        <f>IFERROR(INDEX('נתוני נוכחות'!$K:$K,MATCH(דוח!$X$7&amp;דוח!$C916&amp;דוח!J$8,'נתוני נוכחות'!$N:$N,0)),0)</f>
        <v>0</v>
      </c>
      <c r="AD916" s="23">
        <f>IFERROR(INDEX('נתוני נוכחות'!$K:$K,MATCH(דוח!$X$7&amp;דוח!$C916&amp;דוח!L$8,'נתוני נוכחות'!$N:$N,0)),0)</f>
        <v>0</v>
      </c>
      <c r="AE916" s="23">
        <f>IFERROR(INDEX('נתוני נוכחות'!$K:$K,MATCH(דוח!$X$7&amp;דוח!$C916&amp;דוח!N$8,'נתוני נוכחות'!$N:$N,0)),0)</f>
        <v>0</v>
      </c>
      <c r="AF916" s="23">
        <f>IFERROR(INDEX('נתוני נוכחות'!$K:$K,MATCH(דוח!$X$7&amp;דוח!$C916&amp;דוח!P$8,'נתוני נוכחות'!$N:$N,0)),0)</f>
        <v>0</v>
      </c>
      <c r="AG916" s="23">
        <f>IFERROR(INDEX('נתוני נוכחות'!$K:$K,MATCH(דוח!$X$7&amp;דוח!$C916&amp;דוח!R$8,'נתוני נוכחות'!$N:$N,0)),0)</f>
        <v>0</v>
      </c>
    </row>
    <row r="917" spans="1:33" customFormat="1" x14ac:dyDescent="0.2">
      <c r="A917" s="23">
        <v>908</v>
      </c>
      <c r="B917" s="36" t="str">
        <f t="shared" si="57"/>
        <v/>
      </c>
      <c r="C917" s="27" t="str">
        <f t="shared" si="58"/>
        <v/>
      </c>
      <c r="D917" s="28" t="str">
        <f>IFERROR(INDEX('נתוני נוכחות'!$G:$G,MATCH(דוח!$X$7&amp;דוח!$C917&amp;דוח!D$8,'נתוני נוכחות'!$N:$N,0)),"")</f>
        <v/>
      </c>
      <c r="E917" s="28" t="str">
        <f>IFERROR(INDEX('נתוני נוכחות'!$J:$J,MATCH(דוח!$X$7&amp;דוח!$C917&amp;דוח!D$8,'נתוני נוכחות'!$N:$N,0)),"")</f>
        <v/>
      </c>
      <c r="F917" s="28" t="str">
        <f>IFERROR(INDEX('נתוני נוכחות'!$G:$G,MATCH(דוח!$X$7&amp;דוח!$C917&amp;דוח!F$8,'נתוני נוכחות'!$N:$N,0)),"")</f>
        <v/>
      </c>
      <c r="G917" s="28" t="str">
        <f>IFERROR(INDEX('נתוני נוכחות'!$J:$J,MATCH(דוח!$X$7&amp;דוח!$C917&amp;דוח!F$8,'נתוני נוכחות'!$N:$N,0)),"")</f>
        <v/>
      </c>
      <c r="H917" s="28" t="str">
        <f>IFERROR(INDEX('נתוני נוכחות'!$G:$G,MATCH(דוח!$X$7&amp;דוח!$C917&amp;דוח!H$8,'נתוני נוכחות'!$N:$N,0)),"")</f>
        <v/>
      </c>
      <c r="I917" s="28" t="str">
        <f>IFERROR(INDEX('נתוני נוכחות'!$J:$J,MATCH(דוח!$X$7&amp;דוח!$C917&amp;דוח!H$8,'נתוני נוכחות'!$N:$N,0)),"")</f>
        <v/>
      </c>
      <c r="J917" s="28" t="str">
        <f>IFERROR(INDEX('נתוני נוכחות'!$G:$G,MATCH(דוח!$X$7&amp;דוח!$C917&amp;דוח!J$8,'נתוני נוכחות'!$N:$N,0)),"")</f>
        <v/>
      </c>
      <c r="K917" s="28" t="str">
        <f>IFERROR(INDEX('נתוני נוכחות'!$J:$J,MATCH(דוח!$X$7&amp;דוח!$C917&amp;דוח!J$8,'נתוני נוכחות'!$N:$N,0)),"")</f>
        <v/>
      </c>
      <c r="L917" s="28" t="str">
        <f>IFERROR(INDEX('נתוני נוכחות'!$G:$G,MATCH(דוח!$X$7&amp;דוח!$C917&amp;דוח!L$8,'נתוני נוכחות'!$N:$N,0)),"")</f>
        <v/>
      </c>
      <c r="M917" s="28" t="str">
        <f>IFERROR(INDEX('נתוני נוכחות'!$J:$J,MATCH(דוח!$X$7&amp;דוח!$C917&amp;דוח!L$8,'נתוני נוכחות'!$N:$N,0)),"")</f>
        <v/>
      </c>
      <c r="N917" s="28" t="str">
        <f>IFERROR(INDEX('נתוני נוכחות'!$G:$G,MATCH(דוח!$X$7&amp;דוח!$C917&amp;דוח!N$8,'נתוני נוכחות'!$N:$N,0)),"")</f>
        <v/>
      </c>
      <c r="O917" s="28" t="str">
        <f>IFERROR(INDEX('נתוני נוכחות'!$J:$J,MATCH(דוח!$X$7&amp;דוח!$C917&amp;דוח!N$8,'נתוני נוכחות'!$N:$N,0)),"")</f>
        <v/>
      </c>
      <c r="P917" s="28" t="str">
        <f>IFERROR(INDEX('נתוני נוכחות'!$G:$G,MATCH(דוח!$X$7&amp;דוח!$C917&amp;דוח!P$8,'נתוני נוכחות'!$N:$N,0)),"")</f>
        <v/>
      </c>
      <c r="Q917" s="28" t="str">
        <f>IFERROR(INDEX('נתוני נוכחות'!$J:$J,MATCH(דוח!$X$7&amp;דוח!$C917&amp;דוח!P$8,'נתוני נוכחות'!$N:$N,0)),"")</f>
        <v/>
      </c>
      <c r="R917" s="28" t="str">
        <f>IFERROR(INDEX('נתוני נוכחות'!$G:$G,MATCH(דוח!$X$7&amp;דוח!$C917&amp;דוח!R$8,'נתוני נוכחות'!$N:$N,0)),"")</f>
        <v/>
      </c>
      <c r="S917" s="28" t="str">
        <f>IFERROR(INDEX('נתוני נוכחות'!$J:$J,MATCH(דוח!$X$7&amp;דוח!$C917&amp;דוח!R$8,'נתוני נוכחות'!$N:$N,0)),"")</f>
        <v/>
      </c>
      <c r="T917" s="23">
        <f t="shared" si="56"/>
        <v>0</v>
      </c>
      <c r="U917" s="38">
        <f t="shared" si="59"/>
        <v>0</v>
      </c>
      <c r="Z917" s="23">
        <f>IFERROR(INDEX('נתוני נוכחות'!$K:$K,MATCH(דוח!$X$7&amp;דוח!$C917&amp;דוח!D$8,'נתוני נוכחות'!$N:$N,0)),0)</f>
        <v>0</v>
      </c>
      <c r="AA917" s="23">
        <f>IFERROR(INDEX('נתוני נוכחות'!$K:$K,MATCH(דוח!$X$7&amp;דוח!$C917&amp;דוח!F$8,'נתוני נוכחות'!$N:$N,0)),0)</f>
        <v>0</v>
      </c>
      <c r="AB917" s="23">
        <f>IFERROR(INDEX('נתוני נוכחות'!$K:$K,MATCH(דוח!$X$7&amp;דוח!$C917&amp;דוח!H$8,'נתוני נוכחות'!$N:$N,0)),0)</f>
        <v>0</v>
      </c>
      <c r="AC917" s="23">
        <f>IFERROR(INDEX('נתוני נוכחות'!$K:$K,MATCH(דוח!$X$7&amp;דוח!$C917&amp;דוח!J$8,'נתוני נוכחות'!$N:$N,0)),0)</f>
        <v>0</v>
      </c>
      <c r="AD917" s="23">
        <f>IFERROR(INDEX('נתוני נוכחות'!$K:$K,MATCH(דוח!$X$7&amp;דוח!$C917&amp;דוח!L$8,'נתוני נוכחות'!$N:$N,0)),0)</f>
        <v>0</v>
      </c>
      <c r="AE917" s="23">
        <f>IFERROR(INDEX('נתוני נוכחות'!$K:$K,MATCH(דוח!$X$7&amp;דוח!$C917&amp;דוח!N$8,'נתוני נוכחות'!$N:$N,0)),0)</f>
        <v>0</v>
      </c>
      <c r="AF917" s="23">
        <f>IFERROR(INDEX('נתוני נוכחות'!$K:$K,MATCH(דוח!$X$7&amp;דוח!$C917&amp;דוח!P$8,'נתוני נוכחות'!$N:$N,0)),0)</f>
        <v>0</v>
      </c>
      <c r="AG917" s="23">
        <f>IFERROR(INDEX('נתוני נוכחות'!$K:$K,MATCH(דוח!$X$7&amp;דוח!$C917&amp;דוח!R$8,'נתוני נוכחות'!$N:$N,0)),0)</f>
        <v>0</v>
      </c>
    </row>
    <row r="918" spans="1:33" customFormat="1" x14ac:dyDescent="0.2">
      <c r="A918" s="23">
        <v>909</v>
      </c>
      <c r="B918" s="36" t="str">
        <f t="shared" si="57"/>
        <v/>
      </c>
      <c r="C918" s="27" t="str">
        <f t="shared" si="58"/>
        <v/>
      </c>
      <c r="D918" s="28" t="str">
        <f>IFERROR(INDEX('נתוני נוכחות'!$G:$G,MATCH(דוח!$X$7&amp;דוח!$C918&amp;דוח!D$8,'נתוני נוכחות'!$N:$N,0)),"")</f>
        <v/>
      </c>
      <c r="E918" s="28" t="str">
        <f>IFERROR(INDEX('נתוני נוכחות'!$J:$J,MATCH(דוח!$X$7&amp;דוח!$C918&amp;דוח!D$8,'נתוני נוכחות'!$N:$N,0)),"")</f>
        <v/>
      </c>
      <c r="F918" s="28" t="str">
        <f>IFERROR(INDEX('נתוני נוכחות'!$G:$G,MATCH(דוח!$X$7&amp;דוח!$C918&amp;דוח!F$8,'נתוני נוכחות'!$N:$N,0)),"")</f>
        <v/>
      </c>
      <c r="G918" s="28" t="str">
        <f>IFERROR(INDEX('נתוני נוכחות'!$J:$J,MATCH(דוח!$X$7&amp;דוח!$C918&amp;דוח!F$8,'נתוני נוכחות'!$N:$N,0)),"")</f>
        <v/>
      </c>
      <c r="H918" s="28" t="str">
        <f>IFERROR(INDEX('נתוני נוכחות'!$G:$G,MATCH(דוח!$X$7&amp;דוח!$C918&amp;דוח!H$8,'נתוני נוכחות'!$N:$N,0)),"")</f>
        <v/>
      </c>
      <c r="I918" s="28" t="str">
        <f>IFERROR(INDEX('נתוני נוכחות'!$J:$J,MATCH(דוח!$X$7&amp;דוח!$C918&amp;דוח!H$8,'נתוני נוכחות'!$N:$N,0)),"")</f>
        <v/>
      </c>
      <c r="J918" s="28" t="str">
        <f>IFERROR(INDEX('נתוני נוכחות'!$G:$G,MATCH(דוח!$X$7&amp;דוח!$C918&amp;דוח!J$8,'נתוני נוכחות'!$N:$N,0)),"")</f>
        <v/>
      </c>
      <c r="K918" s="28" t="str">
        <f>IFERROR(INDEX('נתוני נוכחות'!$J:$J,MATCH(דוח!$X$7&amp;דוח!$C918&amp;דוח!J$8,'נתוני נוכחות'!$N:$N,0)),"")</f>
        <v/>
      </c>
      <c r="L918" s="28" t="str">
        <f>IFERROR(INDEX('נתוני נוכחות'!$G:$G,MATCH(דוח!$X$7&amp;דוח!$C918&amp;דוח!L$8,'נתוני נוכחות'!$N:$N,0)),"")</f>
        <v/>
      </c>
      <c r="M918" s="28" t="str">
        <f>IFERROR(INDEX('נתוני נוכחות'!$J:$J,MATCH(דוח!$X$7&amp;דוח!$C918&amp;דוח!L$8,'נתוני נוכחות'!$N:$N,0)),"")</f>
        <v/>
      </c>
      <c r="N918" s="28" t="str">
        <f>IFERROR(INDEX('נתוני נוכחות'!$G:$G,MATCH(דוח!$X$7&amp;דוח!$C918&amp;דוח!N$8,'נתוני נוכחות'!$N:$N,0)),"")</f>
        <v/>
      </c>
      <c r="O918" s="28" t="str">
        <f>IFERROR(INDEX('נתוני נוכחות'!$J:$J,MATCH(דוח!$X$7&amp;דוח!$C918&amp;דוח!N$8,'נתוני נוכחות'!$N:$N,0)),"")</f>
        <v/>
      </c>
      <c r="P918" s="28" t="str">
        <f>IFERROR(INDEX('נתוני נוכחות'!$G:$G,MATCH(דוח!$X$7&amp;דוח!$C918&amp;דוח!P$8,'נתוני נוכחות'!$N:$N,0)),"")</f>
        <v/>
      </c>
      <c r="Q918" s="28" t="str">
        <f>IFERROR(INDEX('נתוני נוכחות'!$J:$J,MATCH(דוח!$X$7&amp;דוח!$C918&amp;דוח!P$8,'נתוני נוכחות'!$N:$N,0)),"")</f>
        <v/>
      </c>
      <c r="R918" s="28" t="str">
        <f>IFERROR(INDEX('נתוני נוכחות'!$G:$G,MATCH(דוח!$X$7&amp;דוח!$C918&amp;דוח!R$8,'נתוני נוכחות'!$N:$N,0)),"")</f>
        <v/>
      </c>
      <c r="S918" s="28" t="str">
        <f>IFERROR(INDEX('נתוני נוכחות'!$J:$J,MATCH(דוח!$X$7&amp;דוח!$C918&amp;דוח!R$8,'נתוני נוכחות'!$N:$N,0)),"")</f>
        <v/>
      </c>
      <c r="T918" s="23">
        <f t="shared" si="56"/>
        <v>0</v>
      </c>
      <c r="U918" s="38">
        <f t="shared" si="59"/>
        <v>0</v>
      </c>
      <c r="Z918" s="23">
        <f>IFERROR(INDEX('נתוני נוכחות'!$K:$K,MATCH(דוח!$X$7&amp;דוח!$C918&amp;דוח!D$8,'נתוני נוכחות'!$N:$N,0)),0)</f>
        <v>0</v>
      </c>
      <c r="AA918" s="23">
        <f>IFERROR(INDEX('נתוני נוכחות'!$K:$K,MATCH(דוח!$X$7&amp;דוח!$C918&amp;דוח!F$8,'נתוני נוכחות'!$N:$N,0)),0)</f>
        <v>0</v>
      </c>
      <c r="AB918" s="23">
        <f>IFERROR(INDEX('נתוני נוכחות'!$K:$K,MATCH(דוח!$X$7&amp;דוח!$C918&amp;דוח!H$8,'נתוני נוכחות'!$N:$N,0)),0)</f>
        <v>0</v>
      </c>
      <c r="AC918" s="23">
        <f>IFERROR(INDEX('נתוני נוכחות'!$K:$K,MATCH(דוח!$X$7&amp;דוח!$C918&amp;דוח!J$8,'נתוני נוכחות'!$N:$N,0)),0)</f>
        <v>0</v>
      </c>
      <c r="AD918" s="23">
        <f>IFERROR(INDEX('נתוני נוכחות'!$K:$K,MATCH(דוח!$X$7&amp;דוח!$C918&amp;דוח!L$8,'נתוני נוכחות'!$N:$N,0)),0)</f>
        <v>0</v>
      </c>
      <c r="AE918" s="23">
        <f>IFERROR(INDEX('נתוני נוכחות'!$K:$K,MATCH(דוח!$X$7&amp;דוח!$C918&amp;דוח!N$8,'נתוני נוכחות'!$N:$N,0)),0)</f>
        <v>0</v>
      </c>
      <c r="AF918" s="23">
        <f>IFERROR(INDEX('נתוני נוכחות'!$K:$K,MATCH(דוח!$X$7&amp;דוח!$C918&amp;דוח!P$8,'נתוני נוכחות'!$N:$N,0)),0)</f>
        <v>0</v>
      </c>
      <c r="AG918" s="23">
        <f>IFERROR(INDEX('נתוני נוכחות'!$K:$K,MATCH(דוח!$X$7&amp;דוח!$C918&amp;דוח!R$8,'נתוני נוכחות'!$N:$N,0)),0)</f>
        <v>0</v>
      </c>
    </row>
    <row r="919" spans="1:33" customFormat="1" x14ac:dyDescent="0.2">
      <c r="A919" s="23">
        <v>910</v>
      </c>
      <c r="B919" s="36" t="str">
        <f t="shared" si="57"/>
        <v/>
      </c>
      <c r="C919" s="27" t="str">
        <f t="shared" si="58"/>
        <v/>
      </c>
      <c r="D919" s="28" t="str">
        <f>IFERROR(INDEX('נתוני נוכחות'!$G:$G,MATCH(דוח!$X$7&amp;דוח!$C919&amp;דוח!D$8,'נתוני נוכחות'!$N:$N,0)),"")</f>
        <v/>
      </c>
      <c r="E919" s="28" t="str">
        <f>IFERROR(INDEX('נתוני נוכחות'!$J:$J,MATCH(דוח!$X$7&amp;דוח!$C919&amp;דוח!D$8,'נתוני נוכחות'!$N:$N,0)),"")</f>
        <v/>
      </c>
      <c r="F919" s="28" t="str">
        <f>IFERROR(INDEX('נתוני נוכחות'!$G:$G,MATCH(דוח!$X$7&amp;דוח!$C919&amp;דוח!F$8,'נתוני נוכחות'!$N:$N,0)),"")</f>
        <v/>
      </c>
      <c r="G919" s="28" t="str">
        <f>IFERROR(INDEX('נתוני נוכחות'!$J:$J,MATCH(דוח!$X$7&amp;דוח!$C919&amp;דוח!F$8,'נתוני נוכחות'!$N:$N,0)),"")</f>
        <v/>
      </c>
      <c r="H919" s="28" t="str">
        <f>IFERROR(INDEX('נתוני נוכחות'!$G:$G,MATCH(דוח!$X$7&amp;דוח!$C919&amp;דוח!H$8,'נתוני נוכחות'!$N:$N,0)),"")</f>
        <v/>
      </c>
      <c r="I919" s="28" t="str">
        <f>IFERROR(INDEX('נתוני נוכחות'!$J:$J,MATCH(דוח!$X$7&amp;דוח!$C919&amp;דוח!H$8,'נתוני נוכחות'!$N:$N,0)),"")</f>
        <v/>
      </c>
      <c r="J919" s="28" t="str">
        <f>IFERROR(INDEX('נתוני נוכחות'!$G:$G,MATCH(דוח!$X$7&amp;דוח!$C919&amp;דוח!J$8,'נתוני נוכחות'!$N:$N,0)),"")</f>
        <v/>
      </c>
      <c r="K919" s="28" t="str">
        <f>IFERROR(INDEX('נתוני נוכחות'!$J:$J,MATCH(דוח!$X$7&amp;דוח!$C919&amp;דוח!J$8,'נתוני נוכחות'!$N:$N,0)),"")</f>
        <v/>
      </c>
      <c r="L919" s="28" t="str">
        <f>IFERROR(INDEX('נתוני נוכחות'!$G:$G,MATCH(דוח!$X$7&amp;דוח!$C919&amp;דוח!L$8,'נתוני נוכחות'!$N:$N,0)),"")</f>
        <v/>
      </c>
      <c r="M919" s="28" t="str">
        <f>IFERROR(INDEX('נתוני נוכחות'!$J:$J,MATCH(דוח!$X$7&amp;דוח!$C919&amp;דוח!L$8,'נתוני נוכחות'!$N:$N,0)),"")</f>
        <v/>
      </c>
      <c r="N919" s="28" t="str">
        <f>IFERROR(INDEX('נתוני נוכחות'!$G:$G,MATCH(דוח!$X$7&amp;דוח!$C919&amp;דוח!N$8,'נתוני נוכחות'!$N:$N,0)),"")</f>
        <v/>
      </c>
      <c r="O919" s="28" t="str">
        <f>IFERROR(INDEX('נתוני נוכחות'!$J:$J,MATCH(דוח!$X$7&amp;דוח!$C919&amp;דוח!N$8,'נתוני נוכחות'!$N:$N,0)),"")</f>
        <v/>
      </c>
      <c r="P919" s="28" t="str">
        <f>IFERROR(INDEX('נתוני נוכחות'!$G:$G,MATCH(דוח!$X$7&amp;דוח!$C919&amp;דוח!P$8,'נתוני נוכחות'!$N:$N,0)),"")</f>
        <v/>
      </c>
      <c r="Q919" s="28" t="str">
        <f>IFERROR(INDEX('נתוני נוכחות'!$J:$J,MATCH(דוח!$X$7&amp;דוח!$C919&amp;דוח!P$8,'נתוני נוכחות'!$N:$N,0)),"")</f>
        <v/>
      </c>
      <c r="R919" s="28" t="str">
        <f>IFERROR(INDEX('נתוני נוכחות'!$G:$G,MATCH(דוח!$X$7&amp;דוח!$C919&amp;דוח!R$8,'נתוני נוכחות'!$N:$N,0)),"")</f>
        <v/>
      </c>
      <c r="S919" s="28" t="str">
        <f>IFERROR(INDEX('נתוני נוכחות'!$J:$J,MATCH(דוח!$X$7&amp;דוח!$C919&amp;דוח!R$8,'נתוני נוכחות'!$N:$N,0)),"")</f>
        <v/>
      </c>
      <c r="T919" s="23">
        <f t="shared" si="56"/>
        <v>0</v>
      </c>
      <c r="U919" s="38">
        <f t="shared" si="59"/>
        <v>0</v>
      </c>
      <c r="Z919" s="23">
        <f>IFERROR(INDEX('נתוני נוכחות'!$K:$K,MATCH(דוח!$X$7&amp;דוח!$C919&amp;דוח!D$8,'נתוני נוכחות'!$N:$N,0)),0)</f>
        <v>0</v>
      </c>
      <c r="AA919" s="23">
        <f>IFERROR(INDEX('נתוני נוכחות'!$K:$K,MATCH(דוח!$X$7&amp;דוח!$C919&amp;דוח!F$8,'נתוני נוכחות'!$N:$N,0)),0)</f>
        <v>0</v>
      </c>
      <c r="AB919" s="23">
        <f>IFERROR(INDEX('נתוני נוכחות'!$K:$K,MATCH(דוח!$X$7&amp;דוח!$C919&amp;דוח!H$8,'נתוני נוכחות'!$N:$N,0)),0)</f>
        <v>0</v>
      </c>
      <c r="AC919" s="23">
        <f>IFERROR(INDEX('נתוני נוכחות'!$K:$K,MATCH(דוח!$X$7&amp;דוח!$C919&amp;דוח!J$8,'נתוני נוכחות'!$N:$N,0)),0)</f>
        <v>0</v>
      </c>
      <c r="AD919" s="23">
        <f>IFERROR(INDEX('נתוני נוכחות'!$K:$K,MATCH(דוח!$X$7&amp;דוח!$C919&amp;דוח!L$8,'נתוני נוכחות'!$N:$N,0)),0)</f>
        <v>0</v>
      </c>
      <c r="AE919" s="23">
        <f>IFERROR(INDEX('נתוני נוכחות'!$K:$K,MATCH(דוח!$X$7&amp;דוח!$C919&amp;דוח!N$8,'נתוני נוכחות'!$N:$N,0)),0)</f>
        <v>0</v>
      </c>
      <c r="AF919" s="23">
        <f>IFERROR(INDEX('נתוני נוכחות'!$K:$K,MATCH(דוח!$X$7&amp;דוח!$C919&amp;דוח!P$8,'נתוני נוכחות'!$N:$N,0)),0)</f>
        <v>0</v>
      </c>
      <c r="AG919" s="23">
        <f>IFERROR(INDEX('נתוני נוכחות'!$K:$K,MATCH(דוח!$X$7&amp;דוח!$C919&amp;דוח!R$8,'נתוני נוכחות'!$N:$N,0)),0)</f>
        <v>0</v>
      </c>
    </row>
    <row r="920" spans="1:33" customFormat="1" x14ac:dyDescent="0.2">
      <c r="A920" s="23">
        <v>911</v>
      </c>
      <c r="B920" s="36" t="str">
        <f t="shared" si="57"/>
        <v/>
      </c>
      <c r="C920" s="27" t="str">
        <f t="shared" si="58"/>
        <v/>
      </c>
      <c r="D920" s="28" t="str">
        <f>IFERROR(INDEX('נתוני נוכחות'!$G:$G,MATCH(דוח!$X$7&amp;דוח!$C920&amp;דוח!D$8,'נתוני נוכחות'!$N:$N,0)),"")</f>
        <v/>
      </c>
      <c r="E920" s="28" t="str">
        <f>IFERROR(INDEX('נתוני נוכחות'!$J:$J,MATCH(דוח!$X$7&amp;דוח!$C920&amp;דוח!D$8,'נתוני נוכחות'!$N:$N,0)),"")</f>
        <v/>
      </c>
      <c r="F920" s="28" t="str">
        <f>IFERROR(INDEX('נתוני נוכחות'!$G:$G,MATCH(דוח!$X$7&amp;דוח!$C920&amp;דוח!F$8,'נתוני נוכחות'!$N:$N,0)),"")</f>
        <v/>
      </c>
      <c r="G920" s="28" t="str">
        <f>IFERROR(INDEX('נתוני נוכחות'!$J:$J,MATCH(דוח!$X$7&amp;דוח!$C920&amp;דוח!F$8,'נתוני נוכחות'!$N:$N,0)),"")</f>
        <v/>
      </c>
      <c r="H920" s="28" t="str">
        <f>IFERROR(INDEX('נתוני נוכחות'!$G:$G,MATCH(דוח!$X$7&amp;דוח!$C920&amp;דוח!H$8,'נתוני נוכחות'!$N:$N,0)),"")</f>
        <v/>
      </c>
      <c r="I920" s="28" t="str">
        <f>IFERROR(INDEX('נתוני נוכחות'!$J:$J,MATCH(דוח!$X$7&amp;דוח!$C920&amp;דוח!H$8,'נתוני נוכחות'!$N:$N,0)),"")</f>
        <v/>
      </c>
      <c r="J920" s="28" t="str">
        <f>IFERROR(INDEX('נתוני נוכחות'!$G:$G,MATCH(דוח!$X$7&amp;דוח!$C920&amp;דוח!J$8,'נתוני נוכחות'!$N:$N,0)),"")</f>
        <v/>
      </c>
      <c r="K920" s="28" t="str">
        <f>IFERROR(INDEX('נתוני נוכחות'!$J:$J,MATCH(דוח!$X$7&amp;דוח!$C920&amp;דוח!J$8,'נתוני נוכחות'!$N:$N,0)),"")</f>
        <v/>
      </c>
      <c r="L920" s="28" t="str">
        <f>IFERROR(INDEX('נתוני נוכחות'!$G:$G,MATCH(דוח!$X$7&amp;דוח!$C920&amp;דוח!L$8,'נתוני נוכחות'!$N:$N,0)),"")</f>
        <v/>
      </c>
      <c r="M920" s="28" t="str">
        <f>IFERROR(INDEX('נתוני נוכחות'!$J:$J,MATCH(דוח!$X$7&amp;דוח!$C920&amp;דוח!L$8,'נתוני נוכחות'!$N:$N,0)),"")</f>
        <v/>
      </c>
      <c r="N920" s="28" t="str">
        <f>IFERROR(INDEX('נתוני נוכחות'!$G:$G,MATCH(דוח!$X$7&amp;דוח!$C920&amp;דוח!N$8,'נתוני נוכחות'!$N:$N,0)),"")</f>
        <v/>
      </c>
      <c r="O920" s="28" t="str">
        <f>IFERROR(INDEX('נתוני נוכחות'!$J:$J,MATCH(דוח!$X$7&amp;דוח!$C920&amp;דוח!N$8,'נתוני נוכחות'!$N:$N,0)),"")</f>
        <v/>
      </c>
      <c r="P920" s="28" t="str">
        <f>IFERROR(INDEX('נתוני נוכחות'!$G:$G,MATCH(דוח!$X$7&amp;דוח!$C920&amp;דוח!P$8,'נתוני נוכחות'!$N:$N,0)),"")</f>
        <v/>
      </c>
      <c r="Q920" s="28" t="str">
        <f>IFERROR(INDEX('נתוני נוכחות'!$J:$J,MATCH(דוח!$X$7&amp;דוח!$C920&amp;דוח!P$8,'נתוני נוכחות'!$N:$N,0)),"")</f>
        <v/>
      </c>
      <c r="R920" s="28" t="str">
        <f>IFERROR(INDEX('נתוני נוכחות'!$G:$G,MATCH(דוח!$X$7&amp;דוח!$C920&amp;דוח!R$8,'נתוני נוכחות'!$N:$N,0)),"")</f>
        <v/>
      </c>
      <c r="S920" s="28" t="str">
        <f>IFERROR(INDEX('נתוני נוכחות'!$J:$J,MATCH(דוח!$X$7&amp;דוח!$C920&amp;דוח!R$8,'נתוני נוכחות'!$N:$N,0)),"")</f>
        <v/>
      </c>
      <c r="T920" s="23">
        <f t="shared" si="56"/>
        <v>0</v>
      </c>
      <c r="U920" s="38">
        <f t="shared" si="59"/>
        <v>0</v>
      </c>
      <c r="Z920" s="23">
        <f>IFERROR(INDEX('נתוני נוכחות'!$K:$K,MATCH(דוח!$X$7&amp;דוח!$C920&amp;דוח!D$8,'נתוני נוכחות'!$N:$N,0)),0)</f>
        <v>0</v>
      </c>
      <c r="AA920" s="23">
        <f>IFERROR(INDEX('נתוני נוכחות'!$K:$K,MATCH(דוח!$X$7&amp;דוח!$C920&amp;דוח!F$8,'נתוני נוכחות'!$N:$N,0)),0)</f>
        <v>0</v>
      </c>
      <c r="AB920" s="23">
        <f>IFERROR(INDEX('נתוני נוכחות'!$K:$K,MATCH(דוח!$X$7&amp;דוח!$C920&amp;דוח!H$8,'נתוני נוכחות'!$N:$N,0)),0)</f>
        <v>0</v>
      </c>
      <c r="AC920" s="23">
        <f>IFERROR(INDEX('נתוני נוכחות'!$K:$K,MATCH(דוח!$X$7&amp;דוח!$C920&amp;דוח!J$8,'נתוני נוכחות'!$N:$N,0)),0)</f>
        <v>0</v>
      </c>
      <c r="AD920" s="23">
        <f>IFERROR(INDEX('נתוני נוכחות'!$K:$K,MATCH(דוח!$X$7&amp;דוח!$C920&amp;דוח!L$8,'נתוני נוכחות'!$N:$N,0)),0)</f>
        <v>0</v>
      </c>
      <c r="AE920" s="23">
        <f>IFERROR(INDEX('נתוני נוכחות'!$K:$K,MATCH(דוח!$X$7&amp;דוח!$C920&amp;דוח!N$8,'נתוני נוכחות'!$N:$N,0)),0)</f>
        <v>0</v>
      </c>
      <c r="AF920" s="23">
        <f>IFERROR(INDEX('נתוני נוכחות'!$K:$K,MATCH(דוח!$X$7&amp;דוח!$C920&amp;דוח!P$8,'נתוני נוכחות'!$N:$N,0)),0)</f>
        <v>0</v>
      </c>
      <c r="AG920" s="23">
        <f>IFERROR(INDEX('נתוני נוכחות'!$K:$K,MATCH(דוח!$X$7&amp;דוח!$C920&amp;דוח!R$8,'נתוני נוכחות'!$N:$N,0)),0)</f>
        <v>0</v>
      </c>
    </row>
    <row r="921" spans="1:33" customFormat="1" x14ac:dyDescent="0.2">
      <c r="A921" s="23">
        <v>912</v>
      </c>
      <c r="B921" s="36" t="str">
        <f t="shared" si="57"/>
        <v/>
      </c>
      <c r="C921" s="27" t="str">
        <f t="shared" si="58"/>
        <v/>
      </c>
      <c r="D921" s="28" t="str">
        <f>IFERROR(INDEX('נתוני נוכחות'!$G:$G,MATCH(דוח!$X$7&amp;דוח!$C921&amp;דוח!D$8,'נתוני נוכחות'!$N:$N,0)),"")</f>
        <v/>
      </c>
      <c r="E921" s="28" t="str">
        <f>IFERROR(INDEX('נתוני נוכחות'!$J:$J,MATCH(דוח!$X$7&amp;דוח!$C921&amp;דוח!D$8,'נתוני נוכחות'!$N:$N,0)),"")</f>
        <v/>
      </c>
      <c r="F921" s="28" t="str">
        <f>IFERROR(INDEX('נתוני נוכחות'!$G:$G,MATCH(דוח!$X$7&amp;דוח!$C921&amp;דוח!F$8,'נתוני נוכחות'!$N:$N,0)),"")</f>
        <v/>
      </c>
      <c r="G921" s="28" t="str">
        <f>IFERROR(INDEX('נתוני נוכחות'!$J:$J,MATCH(דוח!$X$7&amp;דוח!$C921&amp;דוח!F$8,'נתוני נוכחות'!$N:$N,0)),"")</f>
        <v/>
      </c>
      <c r="H921" s="28" t="str">
        <f>IFERROR(INDEX('נתוני נוכחות'!$G:$G,MATCH(דוח!$X$7&amp;דוח!$C921&amp;דוח!H$8,'נתוני נוכחות'!$N:$N,0)),"")</f>
        <v/>
      </c>
      <c r="I921" s="28" t="str">
        <f>IFERROR(INDEX('נתוני נוכחות'!$J:$J,MATCH(דוח!$X$7&amp;דוח!$C921&amp;דוח!H$8,'נתוני נוכחות'!$N:$N,0)),"")</f>
        <v/>
      </c>
      <c r="J921" s="28" t="str">
        <f>IFERROR(INDEX('נתוני נוכחות'!$G:$G,MATCH(דוח!$X$7&amp;דוח!$C921&amp;דוח!J$8,'נתוני נוכחות'!$N:$N,0)),"")</f>
        <v/>
      </c>
      <c r="K921" s="28" t="str">
        <f>IFERROR(INDEX('נתוני נוכחות'!$J:$J,MATCH(דוח!$X$7&amp;דוח!$C921&amp;דוח!J$8,'נתוני נוכחות'!$N:$N,0)),"")</f>
        <v/>
      </c>
      <c r="L921" s="28" t="str">
        <f>IFERROR(INDEX('נתוני נוכחות'!$G:$G,MATCH(דוח!$X$7&amp;דוח!$C921&amp;דוח!L$8,'נתוני נוכחות'!$N:$N,0)),"")</f>
        <v/>
      </c>
      <c r="M921" s="28" t="str">
        <f>IFERROR(INDEX('נתוני נוכחות'!$J:$J,MATCH(דוח!$X$7&amp;דוח!$C921&amp;דוח!L$8,'נתוני נוכחות'!$N:$N,0)),"")</f>
        <v/>
      </c>
      <c r="N921" s="28" t="str">
        <f>IFERROR(INDEX('נתוני נוכחות'!$G:$G,MATCH(דוח!$X$7&amp;דוח!$C921&amp;דוח!N$8,'נתוני נוכחות'!$N:$N,0)),"")</f>
        <v/>
      </c>
      <c r="O921" s="28" t="str">
        <f>IFERROR(INDEX('נתוני נוכחות'!$J:$J,MATCH(דוח!$X$7&amp;דוח!$C921&amp;דוח!N$8,'נתוני נוכחות'!$N:$N,0)),"")</f>
        <v/>
      </c>
      <c r="P921" s="28" t="str">
        <f>IFERROR(INDEX('נתוני נוכחות'!$G:$G,MATCH(דוח!$X$7&amp;דוח!$C921&amp;דוח!P$8,'נתוני נוכחות'!$N:$N,0)),"")</f>
        <v/>
      </c>
      <c r="Q921" s="28" t="str">
        <f>IFERROR(INDEX('נתוני נוכחות'!$J:$J,MATCH(דוח!$X$7&amp;דוח!$C921&amp;דוח!P$8,'נתוני נוכחות'!$N:$N,0)),"")</f>
        <v/>
      </c>
      <c r="R921" s="28" t="str">
        <f>IFERROR(INDEX('נתוני נוכחות'!$G:$G,MATCH(דוח!$X$7&amp;דוח!$C921&amp;דוח!R$8,'נתוני נוכחות'!$N:$N,0)),"")</f>
        <v/>
      </c>
      <c r="S921" s="28" t="str">
        <f>IFERROR(INDEX('נתוני נוכחות'!$J:$J,MATCH(דוח!$X$7&amp;דוח!$C921&amp;דוח!R$8,'נתוני נוכחות'!$N:$N,0)),"")</f>
        <v/>
      </c>
      <c r="T921" s="23">
        <f t="shared" si="56"/>
        <v>0</v>
      </c>
      <c r="U921" s="38">
        <f t="shared" si="59"/>
        <v>0</v>
      </c>
      <c r="Z921" s="23">
        <f>IFERROR(INDEX('נתוני נוכחות'!$K:$K,MATCH(דוח!$X$7&amp;דוח!$C921&amp;דוח!D$8,'נתוני נוכחות'!$N:$N,0)),0)</f>
        <v>0</v>
      </c>
      <c r="AA921" s="23">
        <f>IFERROR(INDEX('נתוני נוכחות'!$K:$K,MATCH(דוח!$X$7&amp;דוח!$C921&amp;דוח!F$8,'נתוני נוכחות'!$N:$N,0)),0)</f>
        <v>0</v>
      </c>
      <c r="AB921" s="23">
        <f>IFERROR(INDEX('נתוני נוכחות'!$K:$K,MATCH(דוח!$X$7&amp;דוח!$C921&amp;דוח!H$8,'נתוני נוכחות'!$N:$N,0)),0)</f>
        <v>0</v>
      </c>
      <c r="AC921" s="23">
        <f>IFERROR(INDEX('נתוני נוכחות'!$K:$K,MATCH(דוח!$X$7&amp;דוח!$C921&amp;דוח!J$8,'נתוני נוכחות'!$N:$N,0)),0)</f>
        <v>0</v>
      </c>
      <c r="AD921" s="23">
        <f>IFERROR(INDEX('נתוני נוכחות'!$K:$K,MATCH(דוח!$X$7&amp;דוח!$C921&amp;דוח!L$8,'נתוני נוכחות'!$N:$N,0)),0)</f>
        <v>0</v>
      </c>
      <c r="AE921" s="23">
        <f>IFERROR(INDEX('נתוני נוכחות'!$K:$K,MATCH(דוח!$X$7&amp;דוח!$C921&amp;דוח!N$8,'נתוני נוכחות'!$N:$N,0)),0)</f>
        <v>0</v>
      </c>
      <c r="AF921" s="23">
        <f>IFERROR(INDEX('נתוני נוכחות'!$K:$K,MATCH(דוח!$X$7&amp;דוח!$C921&amp;דוח!P$8,'נתוני נוכחות'!$N:$N,0)),0)</f>
        <v>0</v>
      </c>
      <c r="AG921" s="23">
        <f>IFERROR(INDEX('נתוני נוכחות'!$K:$K,MATCH(דוח!$X$7&amp;דוח!$C921&amp;דוח!R$8,'נתוני נוכחות'!$N:$N,0)),0)</f>
        <v>0</v>
      </c>
    </row>
    <row r="922" spans="1:33" customFormat="1" x14ac:dyDescent="0.2">
      <c r="A922" s="23">
        <v>913</v>
      </c>
      <c r="B922" s="36" t="str">
        <f t="shared" si="57"/>
        <v/>
      </c>
      <c r="C922" s="27" t="str">
        <f t="shared" si="58"/>
        <v/>
      </c>
      <c r="D922" s="28" t="str">
        <f>IFERROR(INDEX('נתוני נוכחות'!$G:$G,MATCH(דוח!$X$7&amp;דוח!$C922&amp;דוח!D$8,'נתוני נוכחות'!$N:$N,0)),"")</f>
        <v/>
      </c>
      <c r="E922" s="28" t="str">
        <f>IFERROR(INDEX('נתוני נוכחות'!$J:$J,MATCH(דוח!$X$7&amp;דוח!$C922&amp;דוח!D$8,'נתוני נוכחות'!$N:$N,0)),"")</f>
        <v/>
      </c>
      <c r="F922" s="28" t="str">
        <f>IFERROR(INDEX('נתוני נוכחות'!$G:$G,MATCH(דוח!$X$7&amp;דוח!$C922&amp;דוח!F$8,'נתוני נוכחות'!$N:$N,0)),"")</f>
        <v/>
      </c>
      <c r="G922" s="28" t="str">
        <f>IFERROR(INDEX('נתוני נוכחות'!$J:$J,MATCH(דוח!$X$7&amp;דוח!$C922&amp;דוח!F$8,'נתוני נוכחות'!$N:$N,0)),"")</f>
        <v/>
      </c>
      <c r="H922" s="28" t="str">
        <f>IFERROR(INDEX('נתוני נוכחות'!$G:$G,MATCH(דוח!$X$7&amp;דוח!$C922&amp;דוח!H$8,'נתוני נוכחות'!$N:$N,0)),"")</f>
        <v/>
      </c>
      <c r="I922" s="28" t="str">
        <f>IFERROR(INDEX('נתוני נוכחות'!$J:$J,MATCH(דוח!$X$7&amp;דוח!$C922&amp;דוח!H$8,'נתוני נוכחות'!$N:$N,0)),"")</f>
        <v/>
      </c>
      <c r="J922" s="28" t="str">
        <f>IFERROR(INDEX('נתוני נוכחות'!$G:$G,MATCH(דוח!$X$7&amp;דוח!$C922&amp;דוח!J$8,'נתוני נוכחות'!$N:$N,0)),"")</f>
        <v/>
      </c>
      <c r="K922" s="28" t="str">
        <f>IFERROR(INDEX('נתוני נוכחות'!$J:$J,MATCH(דוח!$X$7&amp;דוח!$C922&amp;דוח!J$8,'נתוני נוכחות'!$N:$N,0)),"")</f>
        <v/>
      </c>
      <c r="L922" s="28" t="str">
        <f>IFERROR(INDEX('נתוני נוכחות'!$G:$G,MATCH(דוח!$X$7&amp;דוח!$C922&amp;דוח!L$8,'נתוני נוכחות'!$N:$N,0)),"")</f>
        <v/>
      </c>
      <c r="M922" s="28" t="str">
        <f>IFERROR(INDEX('נתוני נוכחות'!$J:$J,MATCH(דוח!$X$7&amp;דוח!$C922&amp;דוח!L$8,'נתוני נוכחות'!$N:$N,0)),"")</f>
        <v/>
      </c>
      <c r="N922" s="28" t="str">
        <f>IFERROR(INDEX('נתוני נוכחות'!$G:$G,MATCH(דוח!$X$7&amp;דוח!$C922&amp;דוח!N$8,'נתוני נוכחות'!$N:$N,0)),"")</f>
        <v/>
      </c>
      <c r="O922" s="28" t="str">
        <f>IFERROR(INDEX('נתוני נוכחות'!$J:$J,MATCH(דוח!$X$7&amp;דוח!$C922&amp;דוח!N$8,'נתוני נוכחות'!$N:$N,0)),"")</f>
        <v/>
      </c>
      <c r="P922" s="28" t="str">
        <f>IFERROR(INDEX('נתוני נוכחות'!$G:$G,MATCH(דוח!$X$7&amp;דוח!$C922&amp;דוח!P$8,'נתוני נוכחות'!$N:$N,0)),"")</f>
        <v/>
      </c>
      <c r="Q922" s="28" t="str">
        <f>IFERROR(INDEX('נתוני נוכחות'!$J:$J,MATCH(דוח!$X$7&amp;דוח!$C922&amp;דוח!P$8,'נתוני נוכחות'!$N:$N,0)),"")</f>
        <v/>
      </c>
      <c r="R922" s="28" t="str">
        <f>IFERROR(INDEX('נתוני נוכחות'!$G:$G,MATCH(דוח!$X$7&amp;דוח!$C922&amp;דוח!R$8,'נתוני נוכחות'!$N:$N,0)),"")</f>
        <v/>
      </c>
      <c r="S922" s="28" t="str">
        <f>IFERROR(INDEX('נתוני נוכחות'!$J:$J,MATCH(דוח!$X$7&amp;דוח!$C922&amp;דוח!R$8,'נתוני נוכחות'!$N:$N,0)),"")</f>
        <v/>
      </c>
      <c r="T922" s="23">
        <f t="shared" si="56"/>
        <v>0</v>
      </c>
      <c r="U922" s="38">
        <f t="shared" si="59"/>
        <v>0</v>
      </c>
      <c r="Z922" s="23">
        <f>IFERROR(INDEX('נתוני נוכחות'!$K:$K,MATCH(דוח!$X$7&amp;דוח!$C922&amp;דוח!D$8,'נתוני נוכחות'!$N:$N,0)),0)</f>
        <v>0</v>
      </c>
      <c r="AA922" s="23">
        <f>IFERROR(INDEX('נתוני נוכחות'!$K:$K,MATCH(דוח!$X$7&amp;דוח!$C922&amp;דוח!F$8,'נתוני נוכחות'!$N:$N,0)),0)</f>
        <v>0</v>
      </c>
      <c r="AB922" s="23">
        <f>IFERROR(INDEX('נתוני נוכחות'!$K:$K,MATCH(דוח!$X$7&amp;דוח!$C922&amp;דוח!H$8,'נתוני נוכחות'!$N:$N,0)),0)</f>
        <v>0</v>
      </c>
      <c r="AC922" s="23">
        <f>IFERROR(INDEX('נתוני נוכחות'!$K:$K,MATCH(דוח!$X$7&amp;דוח!$C922&amp;דוח!J$8,'נתוני נוכחות'!$N:$N,0)),0)</f>
        <v>0</v>
      </c>
      <c r="AD922" s="23">
        <f>IFERROR(INDEX('נתוני נוכחות'!$K:$K,MATCH(דוח!$X$7&amp;דוח!$C922&amp;דוח!L$8,'נתוני נוכחות'!$N:$N,0)),0)</f>
        <v>0</v>
      </c>
      <c r="AE922" s="23">
        <f>IFERROR(INDEX('נתוני נוכחות'!$K:$K,MATCH(דוח!$X$7&amp;דוח!$C922&amp;דוח!N$8,'נתוני נוכחות'!$N:$N,0)),0)</f>
        <v>0</v>
      </c>
      <c r="AF922" s="23">
        <f>IFERROR(INDEX('נתוני נוכחות'!$K:$K,MATCH(דוח!$X$7&amp;דוח!$C922&amp;דוח!P$8,'נתוני נוכחות'!$N:$N,0)),0)</f>
        <v>0</v>
      </c>
      <c r="AG922" s="23">
        <f>IFERROR(INDEX('נתוני נוכחות'!$K:$K,MATCH(דוח!$X$7&amp;דוח!$C922&amp;דוח!R$8,'נתוני נוכחות'!$N:$N,0)),0)</f>
        <v>0</v>
      </c>
    </row>
    <row r="923" spans="1:33" customFormat="1" x14ac:dyDescent="0.2">
      <c r="A923" s="23">
        <v>914</v>
      </c>
      <c r="B923" s="36" t="str">
        <f t="shared" si="57"/>
        <v/>
      </c>
      <c r="C923" s="27" t="str">
        <f t="shared" si="58"/>
        <v/>
      </c>
      <c r="D923" s="28" t="str">
        <f>IFERROR(INDEX('נתוני נוכחות'!$G:$G,MATCH(דוח!$X$7&amp;דוח!$C923&amp;דוח!D$8,'נתוני נוכחות'!$N:$N,0)),"")</f>
        <v/>
      </c>
      <c r="E923" s="28" t="str">
        <f>IFERROR(INDEX('נתוני נוכחות'!$J:$J,MATCH(דוח!$X$7&amp;דוח!$C923&amp;דוח!D$8,'נתוני נוכחות'!$N:$N,0)),"")</f>
        <v/>
      </c>
      <c r="F923" s="28" t="str">
        <f>IFERROR(INDEX('נתוני נוכחות'!$G:$G,MATCH(דוח!$X$7&amp;דוח!$C923&amp;דוח!F$8,'נתוני נוכחות'!$N:$N,0)),"")</f>
        <v/>
      </c>
      <c r="G923" s="28" t="str">
        <f>IFERROR(INDEX('נתוני נוכחות'!$J:$J,MATCH(דוח!$X$7&amp;דוח!$C923&amp;דוח!F$8,'נתוני נוכחות'!$N:$N,0)),"")</f>
        <v/>
      </c>
      <c r="H923" s="28" t="str">
        <f>IFERROR(INDEX('נתוני נוכחות'!$G:$G,MATCH(דוח!$X$7&amp;דוח!$C923&amp;דוח!H$8,'נתוני נוכחות'!$N:$N,0)),"")</f>
        <v/>
      </c>
      <c r="I923" s="28" t="str">
        <f>IFERROR(INDEX('נתוני נוכחות'!$J:$J,MATCH(דוח!$X$7&amp;דוח!$C923&amp;דוח!H$8,'נתוני נוכחות'!$N:$N,0)),"")</f>
        <v/>
      </c>
      <c r="J923" s="28" t="str">
        <f>IFERROR(INDEX('נתוני נוכחות'!$G:$G,MATCH(דוח!$X$7&amp;דוח!$C923&amp;דוח!J$8,'נתוני נוכחות'!$N:$N,0)),"")</f>
        <v/>
      </c>
      <c r="K923" s="28" t="str">
        <f>IFERROR(INDEX('נתוני נוכחות'!$J:$J,MATCH(דוח!$X$7&amp;דוח!$C923&amp;דוח!J$8,'נתוני נוכחות'!$N:$N,0)),"")</f>
        <v/>
      </c>
      <c r="L923" s="28" t="str">
        <f>IFERROR(INDEX('נתוני נוכחות'!$G:$G,MATCH(דוח!$X$7&amp;דוח!$C923&amp;דוח!L$8,'נתוני נוכחות'!$N:$N,0)),"")</f>
        <v/>
      </c>
      <c r="M923" s="28" t="str">
        <f>IFERROR(INDEX('נתוני נוכחות'!$J:$J,MATCH(דוח!$X$7&amp;דוח!$C923&amp;דוח!L$8,'נתוני נוכחות'!$N:$N,0)),"")</f>
        <v/>
      </c>
      <c r="N923" s="28" t="str">
        <f>IFERROR(INDEX('נתוני נוכחות'!$G:$G,MATCH(דוח!$X$7&amp;דוח!$C923&amp;דוח!N$8,'נתוני נוכחות'!$N:$N,0)),"")</f>
        <v/>
      </c>
      <c r="O923" s="28" t="str">
        <f>IFERROR(INDEX('נתוני נוכחות'!$J:$J,MATCH(דוח!$X$7&amp;דוח!$C923&amp;דוח!N$8,'נתוני נוכחות'!$N:$N,0)),"")</f>
        <v/>
      </c>
      <c r="P923" s="28" t="str">
        <f>IFERROR(INDEX('נתוני נוכחות'!$G:$G,MATCH(דוח!$X$7&amp;דוח!$C923&amp;דוח!P$8,'נתוני נוכחות'!$N:$N,0)),"")</f>
        <v/>
      </c>
      <c r="Q923" s="28" t="str">
        <f>IFERROR(INDEX('נתוני נוכחות'!$J:$J,MATCH(דוח!$X$7&amp;דוח!$C923&amp;דוח!P$8,'נתוני נוכחות'!$N:$N,0)),"")</f>
        <v/>
      </c>
      <c r="R923" s="28" t="str">
        <f>IFERROR(INDEX('נתוני נוכחות'!$G:$G,MATCH(דוח!$X$7&amp;דוח!$C923&amp;דוח!R$8,'נתוני נוכחות'!$N:$N,0)),"")</f>
        <v/>
      </c>
      <c r="S923" s="28" t="str">
        <f>IFERROR(INDEX('נתוני נוכחות'!$J:$J,MATCH(דוח!$X$7&amp;דוח!$C923&amp;דוח!R$8,'נתוני נוכחות'!$N:$N,0)),"")</f>
        <v/>
      </c>
      <c r="T923" s="23">
        <f t="shared" si="56"/>
        <v>0</v>
      </c>
      <c r="U923" s="38">
        <f t="shared" si="59"/>
        <v>0</v>
      </c>
      <c r="Z923" s="23">
        <f>IFERROR(INDEX('נתוני נוכחות'!$K:$K,MATCH(דוח!$X$7&amp;דוח!$C923&amp;דוח!D$8,'נתוני נוכחות'!$N:$N,0)),0)</f>
        <v>0</v>
      </c>
      <c r="AA923" s="23">
        <f>IFERROR(INDEX('נתוני נוכחות'!$K:$K,MATCH(דוח!$X$7&amp;דוח!$C923&amp;דוח!F$8,'נתוני נוכחות'!$N:$N,0)),0)</f>
        <v>0</v>
      </c>
      <c r="AB923" s="23">
        <f>IFERROR(INDEX('נתוני נוכחות'!$K:$K,MATCH(דוח!$X$7&amp;דוח!$C923&amp;דוח!H$8,'נתוני נוכחות'!$N:$N,0)),0)</f>
        <v>0</v>
      </c>
      <c r="AC923" s="23">
        <f>IFERROR(INDEX('נתוני נוכחות'!$K:$K,MATCH(דוח!$X$7&amp;דוח!$C923&amp;דוח!J$8,'נתוני נוכחות'!$N:$N,0)),0)</f>
        <v>0</v>
      </c>
      <c r="AD923" s="23">
        <f>IFERROR(INDEX('נתוני נוכחות'!$K:$K,MATCH(דוח!$X$7&amp;דוח!$C923&amp;דוח!L$8,'נתוני נוכחות'!$N:$N,0)),0)</f>
        <v>0</v>
      </c>
      <c r="AE923" s="23">
        <f>IFERROR(INDEX('נתוני נוכחות'!$K:$K,MATCH(דוח!$X$7&amp;דוח!$C923&amp;דוח!N$8,'נתוני נוכחות'!$N:$N,0)),0)</f>
        <v>0</v>
      </c>
      <c r="AF923" s="23">
        <f>IFERROR(INDEX('נתוני נוכחות'!$K:$K,MATCH(דוח!$X$7&amp;דוח!$C923&amp;דוח!P$8,'נתוני נוכחות'!$N:$N,0)),0)</f>
        <v>0</v>
      </c>
      <c r="AG923" s="23">
        <f>IFERROR(INDEX('נתוני נוכחות'!$K:$K,MATCH(דוח!$X$7&amp;דוח!$C923&amp;דוח!R$8,'נתוני נוכחות'!$N:$N,0)),0)</f>
        <v>0</v>
      </c>
    </row>
    <row r="924" spans="1:33" customFormat="1" x14ac:dyDescent="0.2">
      <c r="A924" s="23">
        <v>915</v>
      </c>
      <c r="B924" s="36" t="str">
        <f t="shared" si="57"/>
        <v/>
      </c>
      <c r="C924" s="27" t="str">
        <f t="shared" si="58"/>
        <v/>
      </c>
      <c r="D924" s="28" t="str">
        <f>IFERROR(INDEX('נתוני נוכחות'!$G:$G,MATCH(דוח!$X$7&amp;דוח!$C924&amp;דוח!D$8,'נתוני נוכחות'!$N:$N,0)),"")</f>
        <v/>
      </c>
      <c r="E924" s="28" t="str">
        <f>IFERROR(INDEX('נתוני נוכחות'!$J:$J,MATCH(דוח!$X$7&amp;דוח!$C924&amp;דוח!D$8,'נתוני נוכחות'!$N:$N,0)),"")</f>
        <v/>
      </c>
      <c r="F924" s="28" t="str">
        <f>IFERROR(INDEX('נתוני נוכחות'!$G:$G,MATCH(דוח!$X$7&amp;דוח!$C924&amp;דוח!F$8,'נתוני נוכחות'!$N:$N,0)),"")</f>
        <v/>
      </c>
      <c r="G924" s="28" t="str">
        <f>IFERROR(INDEX('נתוני נוכחות'!$J:$J,MATCH(דוח!$X$7&amp;דוח!$C924&amp;דוח!F$8,'נתוני נוכחות'!$N:$N,0)),"")</f>
        <v/>
      </c>
      <c r="H924" s="28" t="str">
        <f>IFERROR(INDEX('נתוני נוכחות'!$G:$G,MATCH(דוח!$X$7&amp;דוח!$C924&amp;דוח!H$8,'נתוני נוכחות'!$N:$N,0)),"")</f>
        <v/>
      </c>
      <c r="I924" s="28" t="str">
        <f>IFERROR(INDEX('נתוני נוכחות'!$J:$J,MATCH(דוח!$X$7&amp;דוח!$C924&amp;דוח!H$8,'נתוני נוכחות'!$N:$N,0)),"")</f>
        <v/>
      </c>
      <c r="J924" s="28" t="str">
        <f>IFERROR(INDEX('נתוני נוכחות'!$G:$G,MATCH(דוח!$X$7&amp;דוח!$C924&amp;דוח!J$8,'נתוני נוכחות'!$N:$N,0)),"")</f>
        <v/>
      </c>
      <c r="K924" s="28" t="str">
        <f>IFERROR(INDEX('נתוני נוכחות'!$J:$J,MATCH(דוח!$X$7&amp;דוח!$C924&amp;דוח!J$8,'נתוני נוכחות'!$N:$N,0)),"")</f>
        <v/>
      </c>
      <c r="L924" s="28" t="str">
        <f>IFERROR(INDEX('נתוני נוכחות'!$G:$G,MATCH(דוח!$X$7&amp;דוח!$C924&amp;דוח!L$8,'נתוני נוכחות'!$N:$N,0)),"")</f>
        <v/>
      </c>
      <c r="M924" s="28" t="str">
        <f>IFERROR(INDEX('נתוני נוכחות'!$J:$J,MATCH(דוח!$X$7&amp;דוח!$C924&amp;דוח!L$8,'נתוני נוכחות'!$N:$N,0)),"")</f>
        <v/>
      </c>
      <c r="N924" s="28" t="str">
        <f>IFERROR(INDEX('נתוני נוכחות'!$G:$G,MATCH(דוח!$X$7&amp;דוח!$C924&amp;דוח!N$8,'נתוני נוכחות'!$N:$N,0)),"")</f>
        <v/>
      </c>
      <c r="O924" s="28" t="str">
        <f>IFERROR(INDEX('נתוני נוכחות'!$J:$J,MATCH(דוח!$X$7&amp;דוח!$C924&amp;דוח!N$8,'נתוני נוכחות'!$N:$N,0)),"")</f>
        <v/>
      </c>
      <c r="P924" s="28" t="str">
        <f>IFERROR(INDEX('נתוני נוכחות'!$G:$G,MATCH(דוח!$X$7&amp;דוח!$C924&amp;דוח!P$8,'נתוני נוכחות'!$N:$N,0)),"")</f>
        <v/>
      </c>
      <c r="Q924" s="28" t="str">
        <f>IFERROR(INDEX('נתוני נוכחות'!$J:$J,MATCH(דוח!$X$7&amp;דוח!$C924&amp;דוח!P$8,'נתוני נוכחות'!$N:$N,0)),"")</f>
        <v/>
      </c>
      <c r="R924" s="28" t="str">
        <f>IFERROR(INDEX('נתוני נוכחות'!$G:$G,MATCH(דוח!$X$7&amp;דוח!$C924&amp;דוח!R$8,'נתוני נוכחות'!$N:$N,0)),"")</f>
        <v/>
      </c>
      <c r="S924" s="28" t="str">
        <f>IFERROR(INDEX('נתוני נוכחות'!$J:$J,MATCH(דוח!$X$7&amp;דוח!$C924&amp;דוח!R$8,'נתוני נוכחות'!$N:$N,0)),"")</f>
        <v/>
      </c>
      <c r="T924" s="23">
        <f t="shared" si="56"/>
        <v>0</v>
      </c>
      <c r="U924" s="38">
        <f t="shared" si="59"/>
        <v>0</v>
      </c>
      <c r="Z924" s="23">
        <f>IFERROR(INDEX('נתוני נוכחות'!$K:$K,MATCH(דוח!$X$7&amp;דוח!$C924&amp;דוח!D$8,'נתוני נוכחות'!$N:$N,0)),0)</f>
        <v>0</v>
      </c>
      <c r="AA924" s="23">
        <f>IFERROR(INDEX('נתוני נוכחות'!$K:$K,MATCH(דוח!$X$7&amp;דוח!$C924&amp;דוח!F$8,'נתוני נוכחות'!$N:$N,0)),0)</f>
        <v>0</v>
      </c>
      <c r="AB924" s="23">
        <f>IFERROR(INDEX('נתוני נוכחות'!$K:$K,MATCH(דוח!$X$7&amp;דוח!$C924&amp;דוח!H$8,'נתוני נוכחות'!$N:$N,0)),0)</f>
        <v>0</v>
      </c>
      <c r="AC924" s="23">
        <f>IFERROR(INDEX('נתוני נוכחות'!$K:$K,MATCH(דוח!$X$7&amp;דוח!$C924&amp;דוח!J$8,'נתוני נוכחות'!$N:$N,0)),0)</f>
        <v>0</v>
      </c>
      <c r="AD924" s="23">
        <f>IFERROR(INDEX('נתוני נוכחות'!$K:$K,MATCH(דוח!$X$7&amp;דוח!$C924&amp;דוח!L$8,'נתוני נוכחות'!$N:$N,0)),0)</f>
        <v>0</v>
      </c>
      <c r="AE924" s="23">
        <f>IFERROR(INDEX('נתוני נוכחות'!$K:$K,MATCH(דוח!$X$7&amp;דוח!$C924&amp;דוח!N$8,'נתוני נוכחות'!$N:$N,0)),0)</f>
        <v>0</v>
      </c>
      <c r="AF924" s="23">
        <f>IFERROR(INDEX('נתוני נוכחות'!$K:$K,MATCH(דוח!$X$7&amp;דוח!$C924&amp;דוח!P$8,'נתוני נוכחות'!$N:$N,0)),0)</f>
        <v>0</v>
      </c>
      <c r="AG924" s="23">
        <f>IFERROR(INDEX('נתוני נוכחות'!$K:$K,MATCH(דוח!$X$7&amp;דוח!$C924&amp;דוח!R$8,'נתוני נוכחות'!$N:$N,0)),0)</f>
        <v>0</v>
      </c>
    </row>
    <row r="925" spans="1:33" customFormat="1" x14ac:dyDescent="0.2">
      <c r="A925" s="23">
        <v>916</v>
      </c>
      <c r="B925" s="36" t="str">
        <f t="shared" si="57"/>
        <v/>
      </c>
      <c r="C925" s="27" t="str">
        <f t="shared" si="58"/>
        <v/>
      </c>
      <c r="D925" s="28" t="str">
        <f>IFERROR(INDEX('נתוני נוכחות'!$G:$G,MATCH(דוח!$X$7&amp;דוח!$C925&amp;דוח!D$8,'נתוני נוכחות'!$N:$N,0)),"")</f>
        <v/>
      </c>
      <c r="E925" s="28" t="str">
        <f>IFERROR(INDEX('נתוני נוכחות'!$J:$J,MATCH(דוח!$X$7&amp;דוח!$C925&amp;דוח!D$8,'נתוני נוכחות'!$N:$N,0)),"")</f>
        <v/>
      </c>
      <c r="F925" s="28" t="str">
        <f>IFERROR(INDEX('נתוני נוכחות'!$G:$G,MATCH(דוח!$X$7&amp;דוח!$C925&amp;דוח!F$8,'נתוני נוכחות'!$N:$N,0)),"")</f>
        <v/>
      </c>
      <c r="G925" s="28" t="str">
        <f>IFERROR(INDEX('נתוני נוכחות'!$J:$J,MATCH(דוח!$X$7&amp;דוח!$C925&amp;דוח!F$8,'נתוני נוכחות'!$N:$N,0)),"")</f>
        <v/>
      </c>
      <c r="H925" s="28" t="str">
        <f>IFERROR(INDEX('נתוני נוכחות'!$G:$G,MATCH(דוח!$X$7&amp;דוח!$C925&amp;דוח!H$8,'נתוני נוכחות'!$N:$N,0)),"")</f>
        <v/>
      </c>
      <c r="I925" s="28" t="str">
        <f>IFERROR(INDEX('נתוני נוכחות'!$J:$J,MATCH(דוח!$X$7&amp;דוח!$C925&amp;דוח!H$8,'נתוני נוכחות'!$N:$N,0)),"")</f>
        <v/>
      </c>
      <c r="J925" s="28" t="str">
        <f>IFERROR(INDEX('נתוני נוכחות'!$G:$G,MATCH(דוח!$X$7&amp;דוח!$C925&amp;דוח!J$8,'נתוני נוכחות'!$N:$N,0)),"")</f>
        <v/>
      </c>
      <c r="K925" s="28" t="str">
        <f>IFERROR(INDEX('נתוני נוכחות'!$J:$J,MATCH(דוח!$X$7&amp;דוח!$C925&amp;דוח!J$8,'נתוני נוכחות'!$N:$N,0)),"")</f>
        <v/>
      </c>
      <c r="L925" s="28" t="str">
        <f>IFERROR(INDEX('נתוני נוכחות'!$G:$G,MATCH(דוח!$X$7&amp;דוח!$C925&amp;דוח!L$8,'נתוני נוכחות'!$N:$N,0)),"")</f>
        <v/>
      </c>
      <c r="M925" s="28" t="str">
        <f>IFERROR(INDEX('נתוני נוכחות'!$J:$J,MATCH(דוח!$X$7&amp;דוח!$C925&amp;דוח!L$8,'נתוני נוכחות'!$N:$N,0)),"")</f>
        <v/>
      </c>
      <c r="N925" s="28" t="str">
        <f>IFERROR(INDEX('נתוני נוכחות'!$G:$G,MATCH(דוח!$X$7&amp;דוח!$C925&amp;דוח!N$8,'נתוני נוכחות'!$N:$N,0)),"")</f>
        <v/>
      </c>
      <c r="O925" s="28" t="str">
        <f>IFERROR(INDEX('נתוני נוכחות'!$J:$J,MATCH(דוח!$X$7&amp;דוח!$C925&amp;דוח!N$8,'נתוני נוכחות'!$N:$N,0)),"")</f>
        <v/>
      </c>
      <c r="P925" s="28" t="str">
        <f>IFERROR(INDEX('נתוני נוכחות'!$G:$G,MATCH(דוח!$X$7&amp;דוח!$C925&amp;דוח!P$8,'נתוני נוכחות'!$N:$N,0)),"")</f>
        <v/>
      </c>
      <c r="Q925" s="28" t="str">
        <f>IFERROR(INDEX('נתוני נוכחות'!$J:$J,MATCH(דוח!$X$7&amp;דוח!$C925&amp;דוח!P$8,'נתוני נוכחות'!$N:$N,0)),"")</f>
        <v/>
      </c>
      <c r="R925" s="28" t="str">
        <f>IFERROR(INDEX('נתוני נוכחות'!$G:$G,MATCH(דוח!$X$7&amp;דוח!$C925&amp;דוח!R$8,'נתוני נוכחות'!$N:$N,0)),"")</f>
        <v/>
      </c>
      <c r="S925" s="28" t="str">
        <f>IFERROR(INDEX('נתוני נוכחות'!$J:$J,MATCH(דוח!$X$7&amp;דוח!$C925&amp;דוח!R$8,'נתוני נוכחות'!$N:$N,0)),"")</f>
        <v/>
      </c>
      <c r="T925" s="23">
        <f t="shared" si="56"/>
        <v>0</v>
      </c>
      <c r="U925" s="38">
        <f t="shared" si="59"/>
        <v>0</v>
      </c>
      <c r="Z925" s="23">
        <f>IFERROR(INDEX('נתוני נוכחות'!$K:$K,MATCH(דוח!$X$7&amp;דוח!$C925&amp;דוח!D$8,'נתוני נוכחות'!$N:$N,0)),0)</f>
        <v>0</v>
      </c>
      <c r="AA925" s="23">
        <f>IFERROR(INDEX('נתוני נוכחות'!$K:$K,MATCH(דוח!$X$7&amp;דוח!$C925&amp;דוח!F$8,'נתוני נוכחות'!$N:$N,0)),0)</f>
        <v>0</v>
      </c>
      <c r="AB925" s="23">
        <f>IFERROR(INDEX('נתוני נוכחות'!$K:$K,MATCH(דוח!$X$7&amp;דוח!$C925&amp;דוח!H$8,'נתוני נוכחות'!$N:$N,0)),0)</f>
        <v>0</v>
      </c>
      <c r="AC925" s="23">
        <f>IFERROR(INDEX('נתוני נוכחות'!$K:$K,MATCH(דוח!$X$7&amp;דוח!$C925&amp;דוח!J$8,'נתוני נוכחות'!$N:$N,0)),0)</f>
        <v>0</v>
      </c>
      <c r="AD925" s="23">
        <f>IFERROR(INDEX('נתוני נוכחות'!$K:$K,MATCH(דוח!$X$7&amp;דוח!$C925&amp;דוח!L$8,'נתוני נוכחות'!$N:$N,0)),0)</f>
        <v>0</v>
      </c>
      <c r="AE925" s="23">
        <f>IFERROR(INDEX('נתוני נוכחות'!$K:$K,MATCH(דוח!$X$7&amp;דוח!$C925&amp;דוח!N$8,'נתוני נוכחות'!$N:$N,0)),0)</f>
        <v>0</v>
      </c>
      <c r="AF925" s="23">
        <f>IFERROR(INDEX('נתוני נוכחות'!$K:$K,MATCH(דוח!$X$7&amp;דוח!$C925&amp;דוח!P$8,'נתוני נוכחות'!$N:$N,0)),0)</f>
        <v>0</v>
      </c>
      <c r="AG925" s="23">
        <f>IFERROR(INDEX('נתוני נוכחות'!$K:$K,MATCH(דוח!$X$7&amp;דוח!$C925&amp;דוח!R$8,'נתוני נוכחות'!$N:$N,0)),0)</f>
        <v>0</v>
      </c>
    </row>
    <row r="926" spans="1:33" customFormat="1" x14ac:dyDescent="0.2">
      <c r="A926" s="23">
        <v>917</v>
      </c>
      <c r="B926" s="36" t="str">
        <f t="shared" si="57"/>
        <v/>
      </c>
      <c r="C926" s="27" t="str">
        <f t="shared" si="58"/>
        <v/>
      </c>
      <c r="D926" s="28" t="str">
        <f>IFERROR(INDEX('נתוני נוכחות'!$G:$G,MATCH(דוח!$X$7&amp;דוח!$C926&amp;דוח!D$8,'נתוני נוכחות'!$N:$N,0)),"")</f>
        <v/>
      </c>
      <c r="E926" s="28" t="str">
        <f>IFERROR(INDEX('נתוני נוכחות'!$J:$J,MATCH(דוח!$X$7&amp;דוח!$C926&amp;דוח!D$8,'נתוני נוכחות'!$N:$N,0)),"")</f>
        <v/>
      </c>
      <c r="F926" s="28" t="str">
        <f>IFERROR(INDEX('נתוני נוכחות'!$G:$G,MATCH(דוח!$X$7&amp;דוח!$C926&amp;דוח!F$8,'נתוני נוכחות'!$N:$N,0)),"")</f>
        <v/>
      </c>
      <c r="G926" s="28" t="str">
        <f>IFERROR(INDEX('נתוני נוכחות'!$J:$J,MATCH(דוח!$X$7&amp;דוח!$C926&amp;דוח!F$8,'נתוני נוכחות'!$N:$N,0)),"")</f>
        <v/>
      </c>
      <c r="H926" s="28" t="str">
        <f>IFERROR(INDEX('נתוני נוכחות'!$G:$G,MATCH(דוח!$X$7&amp;דוח!$C926&amp;דוח!H$8,'נתוני נוכחות'!$N:$N,0)),"")</f>
        <v/>
      </c>
      <c r="I926" s="28" t="str">
        <f>IFERROR(INDEX('נתוני נוכחות'!$J:$J,MATCH(דוח!$X$7&amp;דוח!$C926&amp;דוח!H$8,'נתוני נוכחות'!$N:$N,0)),"")</f>
        <v/>
      </c>
      <c r="J926" s="28" t="str">
        <f>IFERROR(INDEX('נתוני נוכחות'!$G:$G,MATCH(דוח!$X$7&amp;דוח!$C926&amp;דוח!J$8,'נתוני נוכחות'!$N:$N,0)),"")</f>
        <v/>
      </c>
      <c r="K926" s="28" t="str">
        <f>IFERROR(INDEX('נתוני נוכחות'!$J:$J,MATCH(דוח!$X$7&amp;דוח!$C926&amp;דוח!J$8,'נתוני נוכחות'!$N:$N,0)),"")</f>
        <v/>
      </c>
      <c r="L926" s="28" t="str">
        <f>IFERROR(INDEX('נתוני נוכחות'!$G:$G,MATCH(דוח!$X$7&amp;דוח!$C926&amp;דוח!L$8,'נתוני נוכחות'!$N:$N,0)),"")</f>
        <v/>
      </c>
      <c r="M926" s="28" t="str">
        <f>IFERROR(INDEX('נתוני נוכחות'!$J:$J,MATCH(דוח!$X$7&amp;דוח!$C926&amp;דוח!L$8,'נתוני נוכחות'!$N:$N,0)),"")</f>
        <v/>
      </c>
      <c r="N926" s="28" t="str">
        <f>IFERROR(INDEX('נתוני נוכחות'!$G:$G,MATCH(דוח!$X$7&amp;דוח!$C926&amp;דוח!N$8,'נתוני נוכחות'!$N:$N,0)),"")</f>
        <v/>
      </c>
      <c r="O926" s="28" t="str">
        <f>IFERROR(INDEX('נתוני נוכחות'!$J:$J,MATCH(דוח!$X$7&amp;דוח!$C926&amp;דוח!N$8,'נתוני נוכחות'!$N:$N,0)),"")</f>
        <v/>
      </c>
      <c r="P926" s="28" t="str">
        <f>IFERROR(INDEX('נתוני נוכחות'!$G:$G,MATCH(דוח!$X$7&amp;דוח!$C926&amp;דוח!P$8,'נתוני נוכחות'!$N:$N,0)),"")</f>
        <v/>
      </c>
      <c r="Q926" s="28" t="str">
        <f>IFERROR(INDEX('נתוני נוכחות'!$J:$J,MATCH(דוח!$X$7&amp;דוח!$C926&amp;דוח!P$8,'נתוני נוכחות'!$N:$N,0)),"")</f>
        <v/>
      </c>
      <c r="R926" s="28" t="str">
        <f>IFERROR(INDEX('נתוני נוכחות'!$G:$G,MATCH(דוח!$X$7&amp;דוח!$C926&amp;דוח!R$8,'נתוני נוכחות'!$N:$N,0)),"")</f>
        <v/>
      </c>
      <c r="S926" s="28" t="str">
        <f>IFERROR(INDEX('נתוני נוכחות'!$J:$J,MATCH(דוח!$X$7&amp;דוח!$C926&amp;דוח!R$8,'נתוני נוכחות'!$N:$N,0)),"")</f>
        <v/>
      </c>
      <c r="T926" s="23">
        <f t="shared" si="56"/>
        <v>0</v>
      </c>
      <c r="U926" s="38">
        <f t="shared" si="59"/>
        <v>0</v>
      </c>
      <c r="Z926" s="23">
        <f>IFERROR(INDEX('נתוני נוכחות'!$K:$K,MATCH(דוח!$X$7&amp;דוח!$C926&amp;דוח!D$8,'נתוני נוכחות'!$N:$N,0)),0)</f>
        <v>0</v>
      </c>
      <c r="AA926" s="23">
        <f>IFERROR(INDEX('נתוני נוכחות'!$K:$K,MATCH(דוח!$X$7&amp;דוח!$C926&amp;דוח!F$8,'נתוני נוכחות'!$N:$N,0)),0)</f>
        <v>0</v>
      </c>
      <c r="AB926" s="23">
        <f>IFERROR(INDEX('נתוני נוכחות'!$K:$K,MATCH(דוח!$X$7&amp;דוח!$C926&amp;דוח!H$8,'נתוני נוכחות'!$N:$N,0)),0)</f>
        <v>0</v>
      </c>
      <c r="AC926" s="23">
        <f>IFERROR(INDEX('נתוני נוכחות'!$K:$K,MATCH(דוח!$X$7&amp;דוח!$C926&amp;דוח!J$8,'נתוני נוכחות'!$N:$N,0)),0)</f>
        <v>0</v>
      </c>
      <c r="AD926" s="23">
        <f>IFERROR(INDEX('נתוני נוכחות'!$K:$K,MATCH(דוח!$X$7&amp;דוח!$C926&amp;דוח!L$8,'נתוני נוכחות'!$N:$N,0)),0)</f>
        <v>0</v>
      </c>
      <c r="AE926" s="23">
        <f>IFERROR(INDEX('נתוני נוכחות'!$K:$K,MATCH(דוח!$X$7&amp;דוח!$C926&amp;דוח!N$8,'נתוני נוכחות'!$N:$N,0)),0)</f>
        <v>0</v>
      </c>
      <c r="AF926" s="23">
        <f>IFERROR(INDEX('נתוני נוכחות'!$K:$K,MATCH(דוח!$X$7&amp;דוח!$C926&amp;דוח!P$8,'נתוני נוכחות'!$N:$N,0)),0)</f>
        <v>0</v>
      </c>
      <c r="AG926" s="23">
        <f>IFERROR(INDEX('נתוני נוכחות'!$K:$K,MATCH(דוח!$X$7&amp;דוח!$C926&amp;דוח!R$8,'נתוני נוכחות'!$N:$N,0)),0)</f>
        <v>0</v>
      </c>
    </row>
    <row r="927" spans="1:33" customFormat="1" x14ac:dyDescent="0.2">
      <c r="A927" s="23">
        <v>918</v>
      </c>
      <c r="B927" s="36" t="str">
        <f t="shared" si="57"/>
        <v/>
      </c>
      <c r="C927" s="27" t="str">
        <f t="shared" si="58"/>
        <v/>
      </c>
      <c r="D927" s="28" t="str">
        <f>IFERROR(INDEX('נתוני נוכחות'!$G:$G,MATCH(דוח!$X$7&amp;דוח!$C927&amp;דוח!D$8,'נתוני נוכחות'!$N:$N,0)),"")</f>
        <v/>
      </c>
      <c r="E927" s="28" t="str">
        <f>IFERROR(INDEX('נתוני נוכחות'!$J:$J,MATCH(דוח!$X$7&amp;דוח!$C927&amp;דוח!D$8,'נתוני נוכחות'!$N:$N,0)),"")</f>
        <v/>
      </c>
      <c r="F927" s="28" t="str">
        <f>IFERROR(INDEX('נתוני נוכחות'!$G:$G,MATCH(דוח!$X$7&amp;דוח!$C927&amp;דוח!F$8,'נתוני נוכחות'!$N:$N,0)),"")</f>
        <v/>
      </c>
      <c r="G927" s="28" t="str">
        <f>IFERROR(INDEX('נתוני נוכחות'!$J:$J,MATCH(דוח!$X$7&amp;דוח!$C927&amp;דוח!F$8,'נתוני נוכחות'!$N:$N,0)),"")</f>
        <v/>
      </c>
      <c r="H927" s="28" t="str">
        <f>IFERROR(INDEX('נתוני נוכחות'!$G:$G,MATCH(דוח!$X$7&amp;דוח!$C927&amp;דוח!H$8,'נתוני נוכחות'!$N:$N,0)),"")</f>
        <v/>
      </c>
      <c r="I927" s="28" t="str">
        <f>IFERROR(INDEX('נתוני נוכחות'!$J:$J,MATCH(דוח!$X$7&amp;דוח!$C927&amp;דוח!H$8,'נתוני נוכחות'!$N:$N,0)),"")</f>
        <v/>
      </c>
      <c r="J927" s="28" t="str">
        <f>IFERROR(INDEX('נתוני נוכחות'!$G:$G,MATCH(דוח!$X$7&amp;דוח!$C927&amp;דוח!J$8,'נתוני נוכחות'!$N:$N,0)),"")</f>
        <v/>
      </c>
      <c r="K927" s="28" t="str">
        <f>IFERROR(INDEX('נתוני נוכחות'!$J:$J,MATCH(דוח!$X$7&amp;דוח!$C927&amp;דוח!J$8,'נתוני נוכחות'!$N:$N,0)),"")</f>
        <v/>
      </c>
      <c r="L927" s="28" t="str">
        <f>IFERROR(INDEX('נתוני נוכחות'!$G:$G,MATCH(דוח!$X$7&amp;דוח!$C927&amp;דוח!L$8,'נתוני נוכחות'!$N:$N,0)),"")</f>
        <v/>
      </c>
      <c r="M927" s="28" t="str">
        <f>IFERROR(INDEX('נתוני נוכחות'!$J:$J,MATCH(דוח!$X$7&amp;דוח!$C927&amp;דוח!L$8,'נתוני נוכחות'!$N:$N,0)),"")</f>
        <v/>
      </c>
      <c r="N927" s="28" t="str">
        <f>IFERROR(INDEX('נתוני נוכחות'!$G:$G,MATCH(דוח!$X$7&amp;דוח!$C927&amp;דוח!N$8,'נתוני נוכחות'!$N:$N,0)),"")</f>
        <v/>
      </c>
      <c r="O927" s="28" t="str">
        <f>IFERROR(INDEX('נתוני נוכחות'!$J:$J,MATCH(דוח!$X$7&amp;דוח!$C927&amp;דוח!N$8,'נתוני נוכחות'!$N:$N,0)),"")</f>
        <v/>
      </c>
      <c r="P927" s="28" t="str">
        <f>IFERROR(INDEX('נתוני נוכחות'!$G:$G,MATCH(דוח!$X$7&amp;דוח!$C927&amp;דוח!P$8,'נתוני נוכחות'!$N:$N,0)),"")</f>
        <v/>
      </c>
      <c r="Q927" s="28" t="str">
        <f>IFERROR(INDEX('נתוני נוכחות'!$J:$J,MATCH(דוח!$X$7&amp;דוח!$C927&amp;דוח!P$8,'נתוני נוכחות'!$N:$N,0)),"")</f>
        <v/>
      </c>
      <c r="R927" s="28" t="str">
        <f>IFERROR(INDEX('נתוני נוכחות'!$G:$G,MATCH(דוח!$X$7&amp;דוח!$C927&amp;דוח!R$8,'נתוני נוכחות'!$N:$N,0)),"")</f>
        <v/>
      </c>
      <c r="S927" s="28" t="str">
        <f>IFERROR(INDEX('נתוני נוכחות'!$J:$J,MATCH(דוח!$X$7&amp;דוח!$C927&amp;דוח!R$8,'נתוני נוכחות'!$N:$N,0)),"")</f>
        <v/>
      </c>
      <c r="T927" s="23">
        <f t="shared" si="56"/>
        <v>0</v>
      </c>
      <c r="U927" s="38">
        <f t="shared" si="59"/>
        <v>0</v>
      </c>
      <c r="Z927" s="23">
        <f>IFERROR(INDEX('נתוני נוכחות'!$K:$K,MATCH(דוח!$X$7&amp;דוח!$C927&amp;דוח!D$8,'נתוני נוכחות'!$N:$N,0)),0)</f>
        <v>0</v>
      </c>
      <c r="AA927" s="23">
        <f>IFERROR(INDEX('נתוני נוכחות'!$K:$K,MATCH(דוח!$X$7&amp;דוח!$C927&amp;דוח!F$8,'נתוני נוכחות'!$N:$N,0)),0)</f>
        <v>0</v>
      </c>
      <c r="AB927" s="23">
        <f>IFERROR(INDEX('נתוני נוכחות'!$K:$K,MATCH(דוח!$X$7&amp;דוח!$C927&amp;דוח!H$8,'נתוני נוכחות'!$N:$N,0)),0)</f>
        <v>0</v>
      </c>
      <c r="AC927" s="23">
        <f>IFERROR(INDEX('נתוני נוכחות'!$K:$K,MATCH(דוח!$X$7&amp;דוח!$C927&amp;דוח!J$8,'נתוני נוכחות'!$N:$N,0)),0)</f>
        <v>0</v>
      </c>
      <c r="AD927" s="23">
        <f>IFERROR(INDEX('נתוני נוכחות'!$K:$K,MATCH(דוח!$X$7&amp;דוח!$C927&amp;דוח!L$8,'נתוני נוכחות'!$N:$N,0)),0)</f>
        <v>0</v>
      </c>
      <c r="AE927" s="23">
        <f>IFERROR(INDEX('נתוני נוכחות'!$K:$K,MATCH(דוח!$X$7&amp;דוח!$C927&amp;דוח!N$8,'נתוני נוכחות'!$N:$N,0)),0)</f>
        <v>0</v>
      </c>
      <c r="AF927" s="23">
        <f>IFERROR(INDEX('נתוני נוכחות'!$K:$K,MATCH(דוח!$X$7&amp;דוח!$C927&amp;דוח!P$8,'נתוני נוכחות'!$N:$N,0)),0)</f>
        <v>0</v>
      </c>
      <c r="AG927" s="23">
        <f>IFERROR(INDEX('נתוני נוכחות'!$K:$K,MATCH(דוח!$X$7&amp;דוח!$C927&amp;דוח!R$8,'נתוני נוכחות'!$N:$N,0)),0)</f>
        <v>0</v>
      </c>
    </row>
    <row r="928" spans="1:33" customFormat="1" x14ac:dyDescent="0.2">
      <c r="A928" s="23">
        <v>919</v>
      </c>
      <c r="B928" s="36" t="str">
        <f t="shared" si="57"/>
        <v/>
      </c>
      <c r="C928" s="27" t="str">
        <f t="shared" si="58"/>
        <v/>
      </c>
      <c r="D928" s="28" t="str">
        <f>IFERROR(INDEX('נתוני נוכחות'!$G:$G,MATCH(דוח!$X$7&amp;דוח!$C928&amp;דוח!D$8,'נתוני נוכחות'!$N:$N,0)),"")</f>
        <v/>
      </c>
      <c r="E928" s="28" t="str">
        <f>IFERROR(INDEX('נתוני נוכחות'!$J:$J,MATCH(דוח!$X$7&amp;דוח!$C928&amp;דוח!D$8,'נתוני נוכחות'!$N:$N,0)),"")</f>
        <v/>
      </c>
      <c r="F928" s="28" t="str">
        <f>IFERROR(INDEX('נתוני נוכחות'!$G:$G,MATCH(דוח!$X$7&amp;דוח!$C928&amp;דוח!F$8,'נתוני נוכחות'!$N:$N,0)),"")</f>
        <v/>
      </c>
      <c r="G928" s="28" t="str">
        <f>IFERROR(INDEX('נתוני נוכחות'!$J:$J,MATCH(דוח!$X$7&amp;דוח!$C928&amp;דוח!F$8,'נתוני נוכחות'!$N:$N,0)),"")</f>
        <v/>
      </c>
      <c r="H928" s="28" t="str">
        <f>IFERROR(INDEX('נתוני נוכחות'!$G:$G,MATCH(דוח!$X$7&amp;דוח!$C928&amp;דוח!H$8,'נתוני נוכחות'!$N:$N,0)),"")</f>
        <v/>
      </c>
      <c r="I928" s="28" t="str">
        <f>IFERROR(INDEX('נתוני נוכחות'!$J:$J,MATCH(דוח!$X$7&amp;דוח!$C928&amp;דוח!H$8,'נתוני נוכחות'!$N:$N,0)),"")</f>
        <v/>
      </c>
      <c r="J928" s="28" t="str">
        <f>IFERROR(INDEX('נתוני נוכחות'!$G:$G,MATCH(דוח!$X$7&amp;דוח!$C928&amp;דוח!J$8,'נתוני נוכחות'!$N:$N,0)),"")</f>
        <v/>
      </c>
      <c r="K928" s="28" t="str">
        <f>IFERROR(INDEX('נתוני נוכחות'!$J:$J,MATCH(דוח!$X$7&amp;דוח!$C928&amp;דוח!J$8,'נתוני נוכחות'!$N:$N,0)),"")</f>
        <v/>
      </c>
      <c r="L928" s="28" t="str">
        <f>IFERROR(INDEX('נתוני נוכחות'!$G:$G,MATCH(דוח!$X$7&amp;דוח!$C928&amp;דוח!L$8,'נתוני נוכחות'!$N:$N,0)),"")</f>
        <v/>
      </c>
      <c r="M928" s="28" t="str">
        <f>IFERROR(INDEX('נתוני נוכחות'!$J:$J,MATCH(דוח!$X$7&amp;דוח!$C928&amp;דוח!L$8,'נתוני נוכחות'!$N:$N,0)),"")</f>
        <v/>
      </c>
      <c r="N928" s="28" t="str">
        <f>IFERROR(INDEX('נתוני נוכחות'!$G:$G,MATCH(דוח!$X$7&amp;דוח!$C928&amp;דוח!N$8,'נתוני נוכחות'!$N:$N,0)),"")</f>
        <v/>
      </c>
      <c r="O928" s="28" t="str">
        <f>IFERROR(INDEX('נתוני נוכחות'!$J:$J,MATCH(דוח!$X$7&amp;דוח!$C928&amp;דוח!N$8,'נתוני נוכחות'!$N:$N,0)),"")</f>
        <v/>
      </c>
      <c r="P928" s="28" t="str">
        <f>IFERROR(INDEX('נתוני נוכחות'!$G:$G,MATCH(דוח!$X$7&amp;דוח!$C928&amp;דוח!P$8,'נתוני נוכחות'!$N:$N,0)),"")</f>
        <v/>
      </c>
      <c r="Q928" s="28" t="str">
        <f>IFERROR(INDEX('נתוני נוכחות'!$J:$J,MATCH(דוח!$X$7&amp;דוח!$C928&amp;דוח!P$8,'נתוני נוכחות'!$N:$N,0)),"")</f>
        <v/>
      </c>
      <c r="R928" s="28" t="str">
        <f>IFERROR(INDEX('נתוני נוכחות'!$G:$G,MATCH(דוח!$X$7&amp;דוח!$C928&amp;דוח!R$8,'נתוני נוכחות'!$N:$N,0)),"")</f>
        <v/>
      </c>
      <c r="S928" s="28" t="str">
        <f>IFERROR(INDEX('נתוני נוכחות'!$J:$J,MATCH(דוח!$X$7&amp;דוח!$C928&amp;דוח!R$8,'נתוני נוכחות'!$N:$N,0)),"")</f>
        <v/>
      </c>
      <c r="T928" s="23">
        <f t="shared" si="56"/>
        <v>0</v>
      </c>
      <c r="U928" s="38">
        <f t="shared" si="59"/>
        <v>0</v>
      </c>
      <c r="Z928" s="23">
        <f>IFERROR(INDEX('נתוני נוכחות'!$K:$K,MATCH(דוח!$X$7&amp;דוח!$C928&amp;דוח!D$8,'נתוני נוכחות'!$N:$N,0)),0)</f>
        <v>0</v>
      </c>
      <c r="AA928" s="23">
        <f>IFERROR(INDEX('נתוני נוכחות'!$K:$K,MATCH(דוח!$X$7&amp;דוח!$C928&amp;דוח!F$8,'נתוני נוכחות'!$N:$N,0)),0)</f>
        <v>0</v>
      </c>
      <c r="AB928" s="23">
        <f>IFERROR(INDEX('נתוני נוכחות'!$K:$K,MATCH(דוח!$X$7&amp;דוח!$C928&amp;דוח!H$8,'נתוני נוכחות'!$N:$N,0)),0)</f>
        <v>0</v>
      </c>
      <c r="AC928" s="23">
        <f>IFERROR(INDEX('נתוני נוכחות'!$K:$K,MATCH(דוח!$X$7&amp;דוח!$C928&amp;דוח!J$8,'נתוני נוכחות'!$N:$N,0)),0)</f>
        <v>0</v>
      </c>
      <c r="AD928" s="23">
        <f>IFERROR(INDEX('נתוני נוכחות'!$K:$K,MATCH(דוח!$X$7&amp;דוח!$C928&amp;דוח!L$8,'נתוני נוכחות'!$N:$N,0)),0)</f>
        <v>0</v>
      </c>
      <c r="AE928" s="23">
        <f>IFERROR(INDEX('נתוני נוכחות'!$K:$K,MATCH(דוח!$X$7&amp;דוח!$C928&amp;דוח!N$8,'נתוני נוכחות'!$N:$N,0)),0)</f>
        <v>0</v>
      </c>
      <c r="AF928" s="23">
        <f>IFERROR(INDEX('נתוני נוכחות'!$K:$K,MATCH(דוח!$X$7&amp;דוח!$C928&amp;דוח!P$8,'נתוני נוכחות'!$N:$N,0)),0)</f>
        <v>0</v>
      </c>
      <c r="AG928" s="23">
        <f>IFERROR(INDEX('נתוני נוכחות'!$K:$K,MATCH(דוח!$X$7&amp;דוח!$C928&amp;דוח!R$8,'נתוני נוכחות'!$N:$N,0)),0)</f>
        <v>0</v>
      </c>
    </row>
    <row r="929" spans="1:33" customFormat="1" x14ac:dyDescent="0.2">
      <c r="A929" s="23">
        <v>920</v>
      </c>
      <c r="B929" s="36" t="str">
        <f t="shared" si="57"/>
        <v/>
      </c>
      <c r="C929" s="27" t="str">
        <f t="shared" si="58"/>
        <v/>
      </c>
      <c r="D929" s="28" t="str">
        <f>IFERROR(INDEX('נתוני נוכחות'!$G:$G,MATCH(דוח!$X$7&amp;דוח!$C929&amp;דוח!D$8,'נתוני נוכחות'!$N:$N,0)),"")</f>
        <v/>
      </c>
      <c r="E929" s="28" t="str">
        <f>IFERROR(INDEX('נתוני נוכחות'!$J:$J,MATCH(דוח!$X$7&amp;דוח!$C929&amp;דוח!D$8,'נתוני נוכחות'!$N:$N,0)),"")</f>
        <v/>
      </c>
      <c r="F929" s="28" t="str">
        <f>IFERROR(INDEX('נתוני נוכחות'!$G:$G,MATCH(דוח!$X$7&amp;דוח!$C929&amp;דוח!F$8,'נתוני נוכחות'!$N:$N,0)),"")</f>
        <v/>
      </c>
      <c r="G929" s="28" t="str">
        <f>IFERROR(INDEX('נתוני נוכחות'!$J:$J,MATCH(דוח!$X$7&amp;דוח!$C929&amp;דוח!F$8,'נתוני נוכחות'!$N:$N,0)),"")</f>
        <v/>
      </c>
      <c r="H929" s="28" t="str">
        <f>IFERROR(INDEX('נתוני נוכחות'!$G:$G,MATCH(דוח!$X$7&amp;דוח!$C929&amp;דוח!H$8,'נתוני נוכחות'!$N:$N,0)),"")</f>
        <v/>
      </c>
      <c r="I929" s="28" t="str">
        <f>IFERROR(INDEX('נתוני נוכחות'!$J:$J,MATCH(דוח!$X$7&amp;דוח!$C929&amp;דוח!H$8,'נתוני נוכחות'!$N:$N,0)),"")</f>
        <v/>
      </c>
      <c r="J929" s="28" t="str">
        <f>IFERROR(INDEX('נתוני נוכחות'!$G:$G,MATCH(דוח!$X$7&amp;דוח!$C929&amp;דוח!J$8,'נתוני נוכחות'!$N:$N,0)),"")</f>
        <v/>
      </c>
      <c r="K929" s="28" t="str">
        <f>IFERROR(INDEX('נתוני נוכחות'!$J:$J,MATCH(דוח!$X$7&amp;דוח!$C929&amp;דוח!J$8,'נתוני נוכחות'!$N:$N,0)),"")</f>
        <v/>
      </c>
      <c r="L929" s="28" t="str">
        <f>IFERROR(INDEX('נתוני נוכחות'!$G:$G,MATCH(דוח!$X$7&amp;דוח!$C929&amp;דוח!L$8,'נתוני נוכחות'!$N:$N,0)),"")</f>
        <v/>
      </c>
      <c r="M929" s="28" t="str">
        <f>IFERROR(INDEX('נתוני נוכחות'!$J:$J,MATCH(דוח!$X$7&amp;דוח!$C929&amp;דוח!L$8,'נתוני נוכחות'!$N:$N,0)),"")</f>
        <v/>
      </c>
      <c r="N929" s="28" t="str">
        <f>IFERROR(INDEX('נתוני נוכחות'!$G:$G,MATCH(דוח!$X$7&amp;דוח!$C929&amp;דוח!N$8,'נתוני נוכחות'!$N:$N,0)),"")</f>
        <v/>
      </c>
      <c r="O929" s="28" t="str">
        <f>IFERROR(INDEX('נתוני נוכחות'!$J:$J,MATCH(דוח!$X$7&amp;דוח!$C929&amp;דוח!N$8,'נתוני נוכחות'!$N:$N,0)),"")</f>
        <v/>
      </c>
      <c r="P929" s="28" t="str">
        <f>IFERROR(INDEX('נתוני נוכחות'!$G:$G,MATCH(דוח!$X$7&amp;דוח!$C929&amp;דוח!P$8,'נתוני נוכחות'!$N:$N,0)),"")</f>
        <v/>
      </c>
      <c r="Q929" s="28" t="str">
        <f>IFERROR(INDEX('נתוני נוכחות'!$J:$J,MATCH(דוח!$X$7&amp;דוח!$C929&amp;דוח!P$8,'נתוני נוכחות'!$N:$N,0)),"")</f>
        <v/>
      </c>
      <c r="R929" s="28" t="str">
        <f>IFERROR(INDEX('נתוני נוכחות'!$G:$G,MATCH(דוח!$X$7&amp;דוח!$C929&amp;דוח!R$8,'נתוני נוכחות'!$N:$N,0)),"")</f>
        <v/>
      </c>
      <c r="S929" s="28" t="str">
        <f>IFERROR(INDEX('נתוני נוכחות'!$J:$J,MATCH(דוח!$X$7&amp;דוח!$C929&amp;דוח!R$8,'נתוני נוכחות'!$N:$N,0)),"")</f>
        <v/>
      </c>
      <c r="T929" s="23">
        <f t="shared" si="56"/>
        <v>0</v>
      </c>
      <c r="U929" s="38">
        <f t="shared" si="59"/>
        <v>0</v>
      </c>
      <c r="Z929" s="23">
        <f>IFERROR(INDEX('נתוני נוכחות'!$K:$K,MATCH(דוח!$X$7&amp;דוח!$C929&amp;דוח!D$8,'נתוני נוכחות'!$N:$N,0)),0)</f>
        <v>0</v>
      </c>
      <c r="AA929" s="23">
        <f>IFERROR(INDEX('נתוני נוכחות'!$K:$K,MATCH(דוח!$X$7&amp;דוח!$C929&amp;דוח!F$8,'נתוני נוכחות'!$N:$N,0)),0)</f>
        <v>0</v>
      </c>
      <c r="AB929" s="23">
        <f>IFERROR(INDEX('נתוני נוכחות'!$K:$K,MATCH(דוח!$X$7&amp;דוח!$C929&amp;דוח!H$8,'נתוני נוכחות'!$N:$N,0)),0)</f>
        <v>0</v>
      </c>
      <c r="AC929" s="23">
        <f>IFERROR(INDEX('נתוני נוכחות'!$K:$K,MATCH(דוח!$X$7&amp;דוח!$C929&amp;דוח!J$8,'נתוני נוכחות'!$N:$N,0)),0)</f>
        <v>0</v>
      </c>
      <c r="AD929" s="23">
        <f>IFERROR(INDEX('נתוני נוכחות'!$K:$K,MATCH(דוח!$X$7&amp;דוח!$C929&amp;דוח!L$8,'נתוני נוכחות'!$N:$N,0)),0)</f>
        <v>0</v>
      </c>
      <c r="AE929" s="23">
        <f>IFERROR(INDEX('נתוני נוכחות'!$K:$K,MATCH(דוח!$X$7&amp;דוח!$C929&amp;דוח!N$8,'נתוני נוכחות'!$N:$N,0)),0)</f>
        <v>0</v>
      </c>
      <c r="AF929" s="23">
        <f>IFERROR(INDEX('נתוני נוכחות'!$K:$K,MATCH(דוח!$X$7&amp;דוח!$C929&amp;דוח!P$8,'נתוני נוכחות'!$N:$N,0)),0)</f>
        <v>0</v>
      </c>
      <c r="AG929" s="23">
        <f>IFERROR(INDEX('נתוני נוכחות'!$K:$K,MATCH(דוח!$X$7&amp;דוח!$C929&amp;דוח!R$8,'נתוני נוכחות'!$N:$N,0)),0)</f>
        <v>0</v>
      </c>
    </row>
    <row r="930" spans="1:33" customFormat="1" x14ac:dyDescent="0.2">
      <c r="A930" s="23">
        <v>921</v>
      </c>
      <c r="B930" s="36" t="str">
        <f t="shared" si="57"/>
        <v/>
      </c>
      <c r="C930" s="27" t="str">
        <f t="shared" si="58"/>
        <v/>
      </c>
      <c r="D930" s="28" t="str">
        <f>IFERROR(INDEX('נתוני נוכחות'!$G:$G,MATCH(דוח!$X$7&amp;דוח!$C930&amp;דוח!D$8,'נתוני נוכחות'!$N:$N,0)),"")</f>
        <v/>
      </c>
      <c r="E930" s="28" t="str">
        <f>IFERROR(INDEX('נתוני נוכחות'!$J:$J,MATCH(דוח!$X$7&amp;דוח!$C930&amp;דוח!D$8,'נתוני נוכחות'!$N:$N,0)),"")</f>
        <v/>
      </c>
      <c r="F930" s="28" t="str">
        <f>IFERROR(INDEX('נתוני נוכחות'!$G:$G,MATCH(דוח!$X$7&amp;דוח!$C930&amp;דוח!F$8,'נתוני נוכחות'!$N:$N,0)),"")</f>
        <v/>
      </c>
      <c r="G930" s="28" t="str">
        <f>IFERROR(INDEX('נתוני נוכחות'!$J:$J,MATCH(דוח!$X$7&amp;דוח!$C930&amp;דוח!F$8,'נתוני נוכחות'!$N:$N,0)),"")</f>
        <v/>
      </c>
      <c r="H930" s="28" t="str">
        <f>IFERROR(INDEX('נתוני נוכחות'!$G:$G,MATCH(דוח!$X$7&amp;דוח!$C930&amp;דוח!H$8,'נתוני נוכחות'!$N:$N,0)),"")</f>
        <v/>
      </c>
      <c r="I930" s="28" t="str">
        <f>IFERROR(INDEX('נתוני נוכחות'!$J:$J,MATCH(דוח!$X$7&amp;דוח!$C930&amp;דוח!H$8,'נתוני נוכחות'!$N:$N,0)),"")</f>
        <v/>
      </c>
      <c r="J930" s="28" t="str">
        <f>IFERROR(INDEX('נתוני נוכחות'!$G:$G,MATCH(דוח!$X$7&amp;דוח!$C930&amp;דוח!J$8,'נתוני נוכחות'!$N:$N,0)),"")</f>
        <v/>
      </c>
      <c r="K930" s="28" t="str">
        <f>IFERROR(INDEX('נתוני נוכחות'!$J:$J,MATCH(דוח!$X$7&amp;דוח!$C930&amp;דוח!J$8,'נתוני נוכחות'!$N:$N,0)),"")</f>
        <v/>
      </c>
      <c r="L930" s="28" t="str">
        <f>IFERROR(INDEX('נתוני נוכחות'!$G:$G,MATCH(דוח!$X$7&amp;דוח!$C930&amp;דוח!L$8,'נתוני נוכחות'!$N:$N,0)),"")</f>
        <v/>
      </c>
      <c r="M930" s="28" t="str">
        <f>IFERROR(INDEX('נתוני נוכחות'!$J:$J,MATCH(דוח!$X$7&amp;דוח!$C930&amp;דוח!L$8,'נתוני נוכחות'!$N:$N,0)),"")</f>
        <v/>
      </c>
      <c r="N930" s="28" t="str">
        <f>IFERROR(INDEX('נתוני נוכחות'!$G:$G,MATCH(דוח!$X$7&amp;דוח!$C930&amp;דוח!N$8,'נתוני נוכחות'!$N:$N,0)),"")</f>
        <v/>
      </c>
      <c r="O930" s="28" t="str">
        <f>IFERROR(INDEX('נתוני נוכחות'!$J:$J,MATCH(דוח!$X$7&amp;דוח!$C930&amp;דוח!N$8,'נתוני נוכחות'!$N:$N,0)),"")</f>
        <v/>
      </c>
      <c r="P930" s="28" t="str">
        <f>IFERROR(INDEX('נתוני נוכחות'!$G:$G,MATCH(דוח!$X$7&amp;דוח!$C930&amp;דוח!P$8,'נתוני נוכחות'!$N:$N,0)),"")</f>
        <v/>
      </c>
      <c r="Q930" s="28" t="str">
        <f>IFERROR(INDEX('נתוני נוכחות'!$J:$J,MATCH(דוח!$X$7&amp;דוח!$C930&amp;דוח!P$8,'נתוני נוכחות'!$N:$N,0)),"")</f>
        <v/>
      </c>
      <c r="R930" s="28" t="str">
        <f>IFERROR(INDEX('נתוני נוכחות'!$G:$G,MATCH(דוח!$X$7&amp;דוח!$C930&amp;דוח!R$8,'נתוני נוכחות'!$N:$N,0)),"")</f>
        <v/>
      </c>
      <c r="S930" s="28" t="str">
        <f>IFERROR(INDEX('נתוני נוכחות'!$J:$J,MATCH(דוח!$X$7&amp;דוח!$C930&amp;דוח!R$8,'נתוני נוכחות'!$N:$N,0)),"")</f>
        <v/>
      </c>
      <c r="T930" s="23">
        <f t="shared" si="56"/>
        <v>0</v>
      </c>
      <c r="U930" s="38">
        <f t="shared" si="59"/>
        <v>0</v>
      </c>
      <c r="Z930" s="23">
        <f>IFERROR(INDEX('נתוני נוכחות'!$K:$K,MATCH(דוח!$X$7&amp;דוח!$C930&amp;דוח!D$8,'נתוני נוכחות'!$N:$N,0)),0)</f>
        <v>0</v>
      </c>
      <c r="AA930" s="23">
        <f>IFERROR(INDEX('נתוני נוכחות'!$K:$K,MATCH(דוח!$X$7&amp;דוח!$C930&amp;דוח!F$8,'נתוני נוכחות'!$N:$N,0)),0)</f>
        <v>0</v>
      </c>
      <c r="AB930" s="23">
        <f>IFERROR(INDEX('נתוני נוכחות'!$K:$K,MATCH(דוח!$X$7&amp;דוח!$C930&amp;דוח!H$8,'נתוני נוכחות'!$N:$N,0)),0)</f>
        <v>0</v>
      </c>
      <c r="AC930" s="23">
        <f>IFERROR(INDEX('נתוני נוכחות'!$K:$K,MATCH(דוח!$X$7&amp;דוח!$C930&amp;דוח!J$8,'נתוני נוכחות'!$N:$N,0)),0)</f>
        <v>0</v>
      </c>
      <c r="AD930" s="23">
        <f>IFERROR(INDEX('נתוני נוכחות'!$K:$K,MATCH(דוח!$X$7&amp;דוח!$C930&amp;דוח!L$8,'נתוני נוכחות'!$N:$N,0)),0)</f>
        <v>0</v>
      </c>
      <c r="AE930" s="23">
        <f>IFERROR(INDEX('נתוני נוכחות'!$K:$K,MATCH(דוח!$X$7&amp;דוח!$C930&amp;דוח!N$8,'נתוני נוכחות'!$N:$N,0)),0)</f>
        <v>0</v>
      </c>
      <c r="AF930" s="23">
        <f>IFERROR(INDEX('נתוני נוכחות'!$K:$K,MATCH(דוח!$X$7&amp;דוח!$C930&amp;דוח!P$8,'נתוני נוכחות'!$N:$N,0)),0)</f>
        <v>0</v>
      </c>
      <c r="AG930" s="23">
        <f>IFERROR(INDEX('נתוני נוכחות'!$K:$K,MATCH(דוח!$X$7&amp;דוח!$C930&amp;דוח!R$8,'נתוני נוכחות'!$N:$N,0)),0)</f>
        <v>0</v>
      </c>
    </row>
    <row r="931" spans="1:33" customFormat="1" x14ac:dyDescent="0.2">
      <c r="A931" s="23">
        <v>922</v>
      </c>
      <c r="B931" s="36" t="str">
        <f t="shared" si="57"/>
        <v/>
      </c>
      <c r="C931" s="27" t="str">
        <f t="shared" si="58"/>
        <v/>
      </c>
      <c r="D931" s="28" t="str">
        <f>IFERROR(INDEX('נתוני נוכחות'!$G:$G,MATCH(דוח!$X$7&amp;דוח!$C931&amp;דוח!D$8,'נתוני נוכחות'!$N:$N,0)),"")</f>
        <v/>
      </c>
      <c r="E931" s="28" t="str">
        <f>IFERROR(INDEX('נתוני נוכחות'!$J:$J,MATCH(דוח!$X$7&amp;דוח!$C931&amp;דוח!D$8,'נתוני נוכחות'!$N:$N,0)),"")</f>
        <v/>
      </c>
      <c r="F931" s="28" t="str">
        <f>IFERROR(INDEX('נתוני נוכחות'!$G:$G,MATCH(דוח!$X$7&amp;דוח!$C931&amp;דוח!F$8,'נתוני נוכחות'!$N:$N,0)),"")</f>
        <v/>
      </c>
      <c r="G931" s="28" t="str">
        <f>IFERROR(INDEX('נתוני נוכחות'!$J:$J,MATCH(דוח!$X$7&amp;דוח!$C931&amp;דוח!F$8,'נתוני נוכחות'!$N:$N,0)),"")</f>
        <v/>
      </c>
      <c r="H931" s="28" t="str">
        <f>IFERROR(INDEX('נתוני נוכחות'!$G:$G,MATCH(דוח!$X$7&amp;דוח!$C931&amp;דוח!H$8,'נתוני נוכחות'!$N:$N,0)),"")</f>
        <v/>
      </c>
      <c r="I931" s="28" t="str">
        <f>IFERROR(INDEX('נתוני נוכחות'!$J:$J,MATCH(דוח!$X$7&amp;דוח!$C931&amp;דוח!H$8,'נתוני נוכחות'!$N:$N,0)),"")</f>
        <v/>
      </c>
      <c r="J931" s="28" t="str">
        <f>IFERROR(INDEX('נתוני נוכחות'!$G:$G,MATCH(דוח!$X$7&amp;דוח!$C931&amp;דוח!J$8,'נתוני נוכחות'!$N:$N,0)),"")</f>
        <v/>
      </c>
      <c r="K931" s="28" t="str">
        <f>IFERROR(INDEX('נתוני נוכחות'!$J:$J,MATCH(דוח!$X$7&amp;דוח!$C931&amp;דוח!J$8,'נתוני נוכחות'!$N:$N,0)),"")</f>
        <v/>
      </c>
      <c r="L931" s="28" t="str">
        <f>IFERROR(INDEX('נתוני נוכחות'!$G:$G,MATCH(דוח!$X$7&amp;דוח!$C931&amp;דוח!L$8,'נתוני נוכחות'!$N:$N,0)),"")</f>
        <v/>
      </c>
      <c r="M931" s="28" t="str">
        <f>IFERROR(INDEX('נתוני נוכחות'!$J:$J,MATCH(דוח!$X$7&amp;דוח!$C931&amp;דוח!L$8,'נתוני נוכחות'!$N:$N,0)),"")</f>
        <v/>
      </c>
      <c r="N931" s="28" t="str">
        <f>IFERROR(INDEX('נתוני נוכחות'!$G:$G,MATCH(דוח!$X$7&amp;דוח!$C931&amp;דוח!N$8,'נתוני נוכחות'!$N:$N,0)),"")</f>
        <v/>
      </c>
      <c r="O931" s="28" t="str">
        <f>IFERROR(INDEX('נתוני נוכחות'!$J:$J,MATCH(דוח!$X$7&amp;דוח!$C931&amp;דוח!N$8,'נתוני נוכחות'!$N:$N,0)),"")</f>
        <v/>
      </c>
      <c r="P931" s="28" t="str">
        <f>IFERROR(INDEX('נתוני נוכחות'!$G:$G,MATCH(דוח!$X$7&amp;דוח!$C931&amp;דוח!P$8,'נתוני נוכחות'!$N:$N,0)),"")</f>
        <v/>
      </c>
      <c r="Q931" s="28" t="str">
        <f>IFERROR(INDEX('נתוני נוכחות'!$J:$J,MATCH(דוח!$X$7&amp;דוח!$C931&amp;דוח!P$8,'נתוני נוכחות'!$N:$N,0)),"")</f>
        <v/>
      </c>
      <c r="R931" s="28" t="str">
        <f>IFERROR(INDEX('נתוני נוכחות'!$G:$G,MATCH(דוח!$X$7&amp;דוח!$C931&amp;דוח!R$8,'נתוני נוכחות'!$N:$N,0)),"")</f>
        <v/>
      </c>
      <c r="S931" s="28" t="str">
        <f>IFERROR(INDEX('נתוני נוכחות'!$J:$J,MATCH(דוח!$X$7&amp;דוח!$C931&amp;דוח!R$8,'נתוני נוכחות'!$N:$N,0)),"")</f>
        <v/>
      </c>
      <c r="T931" s="23">
        <f t="shared" si="56"/>
        <v>0</v>
      </c>
      <c r="U931" s="38">
        <f t="shared" si="59"/>
        <v>0</v>
      </c>
      <c r="Z931" s="23">
        <f>IFERROR(INDEX('נתוני נוכחות'!$K:$K,MATCH(דוח!$X$7&amp;דוח!$C931&amp;דוח!D$8,'נתוני נוכחות'!$N:$N,0)),0)</f>
        <v>0</v>
      </c>
      <c r="AA931" s="23">
        <f>IFERROR(INDEX('נתוני נוכחות'!$K:$K,MATCH(דוח!$X$7&amp;דוח!$C931&amp;דוח!F$8,'נתוני נוכחות'!$N:$N,0)),0)</f>
        <v>0</v>
      </c>
      <c r="AB931" s="23">
        <f>IFERROR(INDEX('נתוני נוכחות'!$K:$K,MATCH(דוח!$X$7&amp;דוח!$C931&amp;דוח!H$8,'נתוני נוכחות'!$N:$N,0)),0)</f>
        <v>0</v>
      </c>
      <c r="AC931" s="23">
        <f>IFERROR(INDEX('נתוני נוכחות'!$K:$K,MATCH(דוח!$X$7&amp;דוח!$C931&amp;דוח!J$8,'נתוני נוכחות'!$N:$N,0)),0)</f>
        <v>0</v>
      </c>
      <c r="AD931" s="23">
        <f>IFERROR(INDEX('נתוני נוכחות'!$K:$K,MATCH(דוח!$X$7&amp;דוח!$C931&amp;דוח!L$8,'נתוני נוכחות'!$N:$N,0)),0)</f>
        <v>0</v>
      </c>
      <c r="AE931" s="23">
        <f>IFERROR(INDEX('נתוני נוכחות'!$K:$K,MATCH(דוח!$X$7&amp;דוח!$C931&amp;דוח!N$8,'נתוני נוכחות'!$N:$N,0)),0)</f>
        <v>0</v>
      </c>
      <c r="AF931" s="23">
        <f>IFERROR(INDEX('נתוני נוכחות'!$K:$K,MATCH(דוח!$X$7&amp;דוח!$C931&amp;דוח!P$8,'נתוני נוכחות'!$N:$N,0)),0)</f>
        <v>0</v>
      </c>
      <c r="AG931" s="23">
        <f>IFERROR(INDEX('נתוני נוכחות'!$K:$K,MATCH(דוח!$X$7&amp;דוח!$C931&amp;דוח!R$8,'נתוני נוכחות'!$N:$N,0)),0)</f>
        <v>0</v>
      </c>
    </row>
    <row r="932" spans="1:33" customFormat="1" x14ac:dyDescent="0.2">
      <c r="A932" s="23">
        <v>923</v>
      </c>
      <c r="B932" s="36" t="str">
        <f t="shared" si="57"/>
        <v/>
      </c>
      <c r="C932" s="27" t="str">
        <f t="shared" si="58"/>
        <v/>
      </c>
      <c r="D932" s="28" t="str">
        <f>IFERROR(INDEX('נתוני נוכחות'!$G:$G,MATCH(דוח!$X$7&amp;דוח!$C932&amp;דוח!D$8,'נתוני נוכחות'!$N:$N,0)),"")</f>
        <v/>
      </c>
      <c r="E932" s="28" t="str">
        <f>IFERROR(INDEX('נתוני נוכחות'!$J:$J,MATCH(דוח!$X$7&amp;דוח!$C932&amp;דוח!D$8,'נתוני נוכחות'!$N:$N,0)),"")</f>
        <v/>
      </c>
      <c r="F932" s="28" t="str">
        <f>IFERROR(INDEX('נתוני נוכחות'!$G:$G,MATCH(דוח!$X$7&amp;דוח!$C932&amp;דוח!F$8,'נתוני נוכחות'!$N:$N,0)),"")</f>
        <v/>
      </c>
      <c r="G932" s="28" t="str">
        <f>IFERROR(INDEX('נתוני נוכחות'!$J:$J,MATCH(דוח!$X$7&amp;דוח!$C932&amp;דוח!F$8,'נתוני נוכחות'!$N:$N,0)),"")</f>
        <v/>
      </c>
      <c r="H932" s="28" t="str">
        <f>IFERROR(INDEX('נתוני נוכחות'!$G:$G,MATCH(דוח!$X$7&amp;דוח!$C932&amp;דוח!H$8,'נתוני נוכחות'!$N:$N,0)),"")</f>
        <v/>
      </c>
      <c r="I932" s="28" t="str">
        <f>IFERROR(INDEX('נתוני נוכחות'!$J:$J,MATCH(דוח!$X$7&amp;דוח!$C932&amp;דוח!H$8,'נתוני נוכחות'!$N:$N,0)),"")</f>
        <v/>
      </c>
      <c r="J932" s="28" t="str">
        <f>IFERROR(INDEX('נתוני נוכחות'!$G:$G,MATCH(דוח!$X$7&amp;דוח!$C932&amp;דוח!J$8,'נתוני נוכחות'!$N:$N,0)),"")</f>
        <v/>
      </c>
      <c r="K932" s="28" t="str">
        <f>IFERROR(INDEX('נתוני נוכחות'!$J:$J,MATCH(דוח!$X$7&amp;דוח!$C932&amp;דוח!J$8,'נתוני נוכחות'!$N:$N,0)),"")</f>
        <v/>
      </c>
      <c r="L932" s="28" t="str">
        <f>IFERROR(INDEX('נתוני נוכחות'!$G:$G,MATCH(דוח!$X$7&amp;דוח!$C932&amp;דוח!L$8,'נתוני נוכחות'!$N:$N,0)),"")</f>
        <v/>
      </c>
      <c r="M932" s="28" t="str">
        <f>IFERROR(INDEX('נתוני נוכחות'!$J:$J,MATCH(דוח!$X$7&amp;דוח!$C932&amp;דוח!L$8,'נתוני נוכחות'!$N:$N,0)),"")</f>
        <v/>
      </c>
      <c r="N932" s="28" t="str">
        <f>IFERROR(INDEX('נתוני נוכחות'!$G:$G,MATCH(דוח!$X$7&amp;דוח!$C932&amp;דוח!N$8,'נתוני נוכחות'!$N:$N,0)),"")</f>
        <v/>
      </c>
      <c r="O932" s="28" t="str">
        <f>IFERROR(INDEX('נתוני נוכחות'!$J:$J,MATCH(דוח!$X$7&amp;דוח!$C932&amp;דוח!N$8,'נתוני נוכחות'!$N:$N,0)),"")</f>
        <v/>
      </c>
      <c r="P932" s="28" t="str">
        <f>IFERROR(INDEX('נתוני נוכחות'!$G:$G,MATCH(דוח!$X$7&amp;דוח!$C932&amp;דוח!P$8,'נתוני נוכחות'!$N:$N,0)),"")</f>
        <v/>
      </c>
      <c r="Q932" s="28" t="str">
        <f>IFERROR(INDEX('נתוני נוכחות'!$J:$J,MATCH(דוח!$X$7&amp;דוח!$C932&amp;דוח!P$8,'נתוני נוכחות'!$N:$N,0)),"")</f>
        <v/>
      </c>
      <c r="R932" s="28" t="str">
        <f>IFERROR(INDEX('נתוני נוכחות'!$G:$G,MATCH(דוח!$X$7&amp;דוח!$C932&amp;דוח!R$8,'נתוני נוכחות'!$N:$N,0)),"")</f>
        <v/>
      </c>
      <c r="S932" s="28" t="str">
        <f>IFERROR(INDEX('נתוני נוכחות'!$J:$J,MATCH(דוח!$X$7&amp;דוח!$C932&amp;דוח!R$8,'נתוני נוכחות'!$N:$N,0)),"")</f>
        <v/>
      </c>
      <c r="T932" s="23">
        <f t="shared" si="56"/>
        <v>0</v>
      </c>
      <c r="U932" s="38">
        <f t="shared" si="59"/>
        <v>0</v>
      </c>
      <c r="Z932" s="23">
        <f>IFERROR(INDEX('נתוני נוכחות'!$K:$K,MATCH(דוח!$X$7&amp;דוח!$C932&amp;דוח!D$8,'נתוני נוכחות'!$N:$N,0)),0)</f>
        <v>0</v>
      </c>
      <c r="AA932" s="23">
        <f>IFERROR(INDEX('נתוני נוכחות'!$K:$K,MATCH(דוח!$X$7&amp;דוח!$C932&amp;דוח!F$8,'נתוני נוכחות'!$N:$N,0)),0)</f>
        <v>0</v>
      </c>
      <c r="AB932" s="23">
        <f>IFERROR(INDEX('נתוני נוכחות'!$K:$K,MATCH(דוח!$X$7&amp;דוח!$C932&amp;דוח!H$8,'נתוני נוכחות'!$N:$N,0)),0)</f>
        <v>0</v>
      </c>
      <c r="AC932" s="23">
        <f>IFERROR(INDEX('נתוני נוכחות'!$K:$K,MATCH(דוח!$X$7&amp;דוח!$C932&amp;דוח!J$8,'נתוני נוכחות'!$N:$N,0)),0)</f>
        <v>0</v>
      </c>
      <c r="AD932" s="23">
        <f>IFERROR(INDEX('נתוני נוכחות'!$K:$K,MATCH(דוח!$X$7&amp;דוח!$C932&amp;דוח!L$8,'נתוני נוכחות'!$N:$N,0)),0)</f>
        <v>0</v>
      </c>
      <c r="AE932" s="23">
        <f>IFERROR(INDEX('נתוני נוכחות'!$K:$K,MATCH(דוח!$X$7&amp;דוח!$C932&amp;דוח!N$8,'נתוני נוכחות'!$N:$N,0)),0)</f>
        <v>0</v>
      </c>
      <c r="AF932" s="23">
        <f>IFERROR(INDEX('נתוני נוכחות'!$K:$K,MATCH(דוח!$X$7&amp;דוח!$C932&amp;דוח!P$8,'נתוני נוכחות'!$N:$N,0)),0)</f>
        <v>0</v>
      </c>
      <c r="AG932" s="23">
        <f>IFERROR(INDEX('נתוני נוכחות'!$K:$K,MATCH(דוח!$X$7&amp;דוח!$C932&amp;דוח!R$8,'נתוני נוכחות'!$N:$N,0)),0)</f>
        <v>0</v>
      </c>
    </row>
    <row r="933" spans="1:33" customFormat="1" x14ac:dyDescent="0.2">
      <c r="A933" s="23">
        <v>924</v>
      </c>
      <c r="B933" s="36" t="str">
        <f t="shared" si="57"/>
        <v/>
      </c>
      <c r="C933" s="27" t="str">
        <f t="shared" si="58"/>
        <v/>
      </c>
      <c r="D933" s="28" t="str">
        <f>IFERROR(INDEX('נתוני נוכחות'!$G:$G,MATCH(דוח!$X$7&amp;דוח!$C933&amp;דוח!D$8,'נתוני נוכחות'!$N:$N,0)),"")</f>
        <v/>
      </c>
      <c r="E933" s="28" t="str">
        <f>IFERROR(INDEX('נתוני נוכחות'!$J:$J,MATCH(דוח!$X$7&amp;דוח!$C933&amp;דוח!D$8,'נתוני נוכחות'!$N:$N,0)),"")</f>
        <v/>
      </c>
      <c r="F933" s="28" t="str">
        <f>IFERROR(INDEX('נתוני נוכחות'!$G:$G,MATCH(דוח!$X$7&amp;דוח!$C933&amp;דוח!F$8,'נתוני נוכחות'!$N:$N,0)),"")</f>
        <v/>
      </c>
      <c r="G933" s="28" t="str">
        <f>IFERROR(INDEX('נתוני נוכחות'!$J:$J,MATCH(דוח!$X$7&amp;דוח!$C933&amp;דוח!F$8,'נתוני נוכחות'!$N:$N,0)),"")</f>
        <v/>
      </c>
      <c r="H933" s="28" t="str">
        <f>IFERROR(INDEX('נתוני נוכחות'!$G:$G,MATCH(דוח!$X$7&amp;דוח!$C933&amp;דוח!H$8,'נתוני נוכחות'!$N:$N,0)),"")</f>
        <v/>
      </c>
      <c r="I933" s="28" t="str">
        <f>IFERROR(INDEX('נתוני נוכחות'!$J:$J,MATCH(דוח!$X$7&amp;דוח!$C933&amp;דוח!H$8,'נתוני נוכחות'!$N:$N,0)),"")</f>
        <v/>
      </c>
      <c r="J933" s="28" t="str">
        <f>IFERROR(INDEX('נתוני נוכחות'!$G:$G,MATCH(דוח!$X$7&amp;דוח!$C933&amp;דוח!J$8,'נתוני נוכחות'!$N:$N,0)),"")</f>
        <v/>
      </c>
      <c r="K933" s="28" t="str">
        <f>IFERROR(INDEX('נתוני נוכחות'!$J:$J,MATCH(דוח!$X$7&amp;דוח!$C933&amp;דוח!J$8,'נתוני נוכחות'!$N:$N,0)),"")</f>
        <v/>
      </c>
      <c r="L933" s="28" t="str">
        <f>IFERROR(INDEX('נתוני נוכחות'!$G:$G,MATCH(דוח!$X$7&amp;דוח!$C933&amp;דוח!L$8,'נתוני נוכחות'!$N:$N,0)),"")</f>
        <v/>
      </c>
      <c r="M933" s="28" t="str">
        <f>IFERROR(INDEX('נתוני נוכחות'!$J:$J,MATCH(דוח!$X$7&amp;דוח!$C933&amp;דוח!L$8,'נתוני נוכחות'!$N:$N,0)),"")</f>
        <v/>
      </c>
      <c r="N933" s="28" t="str">
        <f>IFERROR(INDEX('נתוני נוכחות'!$G:$G,MATCH(דוח!$X$7&amp;דוח!$C933&amp;דוח!N$8,'נתוני נוכחות'!$N:$N,0)),"")</f>
        <v/>
      </c>
      <c r="O933" s="28" t="str">
        <f>IFERROR(INDEX('נתוני נוכחות'!$J:$J,MATCH(דוח!$X$7&amp;דוח!$C933&amp;דוח!N$8,'נתוני נוכחות'!$N:$N,0)),"")</f>
        <v/>
      </c>
      <c r="P933" s="28" t="str">
        <f>IFERROR(INDEX('נתוני נוכחות'!$G:$G,MATCH(דוח!$X$7&amp;דוח!$C933&amp;דוח!P$8,'נתוני נוכחות'!$N:$N,0)),"")</f>
        <v/>
      </c>
      <c r="Q933" s="28" t="str">
        <f>IFERROR(INDEX('נתוני נוכחות'!$J:$J,MATCH(דוח!$X$7&amp;דוח!$C933&amp;דוח!P$8,'נתוני נוכחות'!$N:$N,0)),"")</f>
        <v/>
      </c>
      <c r="R933" s="28" t="str">
        <f>IFERROR(INDEX('נתוני נוכחות'!$G:$G,MATCH(דוח!$X$7&amp;דוח!$C933&amp;דוח!R$8,'נתוני נוכחות'!$N:$N,0)),"")</f>
        <v/>
      </c>
      <c r="S933" s="28" t="str">
        <f>IFERROR(INDEX('נתוני נוכחות'!$J:$J,MATCH(דוח!$X$7&amp;דוח!$C933&amp;דוח!R$8,'נתוני נוכחות'!$N:$N,0)),"")</f>
        <v/>
      </c>
      <c r="T933" s="23">
        <f t="shared" si="56"/>
        <v>0</v>
      </c>
      <c r="U933" s="38">
        <f t="shared" si="59"/>
        <v>0</v>
      </c>
      <c r="Z933" s="23">
        <f>IFERROR(INDEX('נתוני נוכחות'!$K:$K,MATCH(דוח!$X$7&amp;דוח!$C933&amp;דוח!D$8,'נתוני נוכחות'!$N:$N,0)),0)</f>
        <v>0</v>
      </c>
      <c r="AA933" s="23">
        <f>IFERROR(INDEX('נתוני נוכחות'!$K:$K,MATCH(דוח!$X$7&amp;דוח!$C933&amp;דוח!F$8,'נתוני נוכחות'!$N:$N,0)),0)</f>
        <v>0</v>
      </c>
      <c r="AB933" s="23">
        <f>IFERROR(INDEX('נתוני נוכחות'!$K:$K,MATCH(דוח!$X$7&amp;דוח!$C933&amp;דוח!H$8,'נתוני נוכחות'!$N:$N,0)),0)</f>
        <v>0</v>
      </c>
      <c r="AC933" s="23">
        <f>IFERROR(INDEX('נתוני נוכחות'!$K:$K,MATCH(דוח!$X$7&amp;דוח!$C933&amp;דוח!J$8,'נתוני נוכחות'!$N:$N,0)),0)</f>
        <v>0</v>
      </c>
      <c r="AD933" s="23">
        <f>IFERROR(INDEX('נתוני נוכחות'!$K:$K,MATCH(דוח!$X$7&amp;דוח!$C933&amp;דוח!L$8,'נתוני נוכחות'!$N:$N,0)),0)</f>
        <v>0</v>
      </c>
      <c r="AE933" s="23">
        <f>IFERROR(INDEX('נתוני נוכחות'!$K:$K,MATCH(דוח!$X$7&amp;דוח!$C933&amp;דוח!N$8,'נתוני נוכחות'!$N:$N,0)),0)</f>
        <v>0</v>
      </c>
      <c r="AF933" s="23">
        <f>IFERROR(INDEX('נתוני נוכחות'!$K:$K,MATCH(דוח!$X$7&amp;דוח!$C933&amp;דוח!P$8,'נתוני נוכחות'!$N:$N,0)),0)</f>
        <v>0</v>
      </c>
      <c r="AG933" s="23">
        <f>IFERROR(INDEX('נתוני נוכחות'!$K:$K,MATCH(דוח!$X$7&amp;דוח!$C933&amp;דוח!R$8,'נתוני נוכחות'!$N:$N,0)),0)</f>
        <v>0</v>
      </c>
    </row>
    <row r="934" spans="1:33" customFormat="1" x14ac:dyDescent="0.2">
      <c r="A934" s="23">
        <v>925</v>
      </c>
      <c r="B934" s="36" t="str">
        <f t="shared" si="57"/>
        <v/>
      </c>
      <c r="C934" s="27" t="str">
        <f t="shared" si="58"/>
        <v/>
      </c>
      <c r="D934" s="28" t="str">
        <f>IFERROR(INDEX('נתוני נוכחות'!$G:$G,MATCH(דוח!$X$7&amp;דוח!$C934&amp;דוח!D$8,'נתוני נוכחות'!$N:$N,0)),"")</f>
        <v/>
      </c>
      <c r="E934" s="28" t="str">
        <f>IFERROR(INDEX('נתוני נוכחות'!$J:$J,MATCH(דוח!$X$7&amp;דוח!$C934&amp;דוח!D$8,'נתוני נוכחות'!$N:$N,0)),"")</f>
        <v/>
      </c>
      <c r="F934" s="28" t="str">
        <f>IFERROR(INDEX('נתוני נוכחות'!$G:$G,MATCH(דוח!$X$7&amp;דוח!$C934&amp;דוח!F$8,'נתוני נוכחות'!$N:$N,0)),"")</f>
        <v/>
      </c>
      <c r="G934" s="28" t="str">
        <f>IFERROR(INDEX('נתוני נוכחות'!$J:$J,MATCH(דוח!$X$7&amp;דוח!$C934&amp;דוח!F$8,'נתוני נוכחות'!$N:$N,0)),"")</f>
        <v/>
      </c>
      <c r="H934" s="28" t="str">
        <f>IFERROR(INDEX('נתוני נוכחות'!$G:$G,MATCH(דוח!$X$7&amp;דוח!$C934&amp;דוח!H$8,'נתוני נוכחות'!$N:$N,0)),"")</f>
        <v/>
      </c>
      <c r="I934" s="28" t="str">
        <f>IFERROR(INDEX('נתוני נוכחות'!$J:$J,MATCH(דוח!$X$7&amp;דוח!$C934&amp;דוח!H$8,'נתוני נוכחות'!$N:$N,0)),"")</f>
        <v/>
      </c>
      <c r="J934" s="28" t="str">
        <f>IFERROR(INDEX('נתוני נוכחות'!$G:$G,MATCH(דוח!$X$7&amp;דוח!$C934&amp;דוח!J$8,'נתוני נוכחות'!$N:$N,0)),"")</f>
        <v/>
      </c>
      <c r="K934" s="28" t="str">
        <f>IFERROR(INDEX('נתוני נוכחות'!$J:$J,MATCH(דוח!$X$7&amp;דוח!$C934&amp;דוח!J$8,'נתוני נוכחות'!$N:$N,0)),"")</f>
        <v/>
      </c>
      <c r="L934" s="28" t="str">
        <f>IFERROR(INDEX('נתוני נוכחות'!$G:$G,MATCH(דוח!$X$7&amp;דוח!$C934&amp;דוח!L$8,'נתוני נוכחות'!$N:$N,0)),"")</f>
        <v/>
      </c>
      <c r="M934" s="28" t="str">
        <f>IFERROR(INDEX('נתוני נוכחות'!$J:$J,MATCH(דוח!$X$7&amp;דוח!$C934&amp;דוח!L$8,'נתוני נוכחות'!$N:$N,0)),"")</f>
        <v/>
      </c>
      <c r="N934" s="28" t="str">
        <f>IFERROR(INDEX('נתוני נוכחות'!$G:$G,MATCH(דוח!$X$7&amp;דוח!$C934&amp;דוח!N$8,'נתוני נוכחות'!$N:$N,0)),"")</f>
        <v/>
      </c>
      <c r="O934" s="28" t="str">
        <f>IFERROR(INDEX('נתוני נוכחות'!$J:$J,MATCH(דוח!$X$7&amp;דוח!$C934&amp;דוח!N$8,'נתוני נוכחות'!$N:$N,0)),"")</f>
        <v/>
      </c>
      <c r="P934" s="28" t="str">
        <f>IFERROR(INDEX('נתוני נוכחות'!$G:$G,MATCH(דוח!$X$7&amp;דוח!$C934&amp;דוח!P$8,'נתוני נוכחות'!$N:$N,0)),"")</f>
        <v/>
      </c>
      <c r="Q934" s="28" t="str">
        <f>IFERROR(INDEX('נתוני נוכחות'!$J:$J,MATCH(דוח!$X$7&amp;דוח!$C934&amp;דוח!P$8,'נתוני נוכחות'!$N:$N,0)),"")</f>
        <v/>
      </c>
      <c r="R934" s="28" t="str">
        <f>IFERROR(INDEX('נתוני נוכחות'!$G:$G,MATCH(דוח!$X$7&amp;דוח!$C934&amp;דוח!R$8,'נתוני נוכחות'!$N:$N,0)),"")</f>
        <v/>
      </c>
      <c r="S934" s="28" t="str">
        <f>IFERROR(INDEX('נתוני נוכחות'!$J:$J,MATCH(דוח!$X$7&amp;דוח!$C934&amp;דוח!R$8,'נתוני נוכחות'!$N:$N,0)),"")</f>
        <v/>
      </c>
      <c r="T934" s="23">
        <f t="shared" si="56"/>
        <v>0</v>
      </c>
      <c r="U934" s="38">
        <f t="shared" si="59"/>
        <v>0</v>
      </c>
      <c r="Z934" s="23">
        <f>IFERROR(INDEX('נתוני נוכחות'!$K:$K,MATCH(דוח!$X$7&amp;דוח!$C934&amp;דוח!D$8,'נתוני נוכחות'!$N:$N,0)),0)</f>
        <v>0</v>
      </c>
      <c r="AA934" s="23">
        <f>IFERROR(INDEX('נתוני נוכחות'!$K:$K,MATCH(דוח!$X$7&amp;דוח!$C934&amp;דוח!F$8,'נתוני נוכחות'!$N:$N,0)),0)</f>
        <v>0</v>
      </c>
      <c r="AB934" s="23">
        <f>IFERROR(INDEX('נתוני נוכחות'!$K:$K,MATCH(דוח!$X$7&amp;דוח!$C934&amp;דוח!H$8,'נתוני נוכחות'!$N:$N,0)),0)</f>
        <v>0</v>
      </c>
      <c r="AC934" s="23">
        <f>IFERROR(INDEX('נתוני נוכחות'!$K:$K,MATCH(דוח!$X$7&amp;דוח!$C934&amp;דוח!J$8,'נתוני נוכחות'!$N:$N,0)),0)</f>
        <v>0</v>
      </c>
      <c r="AD934" s="23">
        <f>IFERROR(INDEX('נתוני נוכחות'!$K:$K,MATCH(דוח!$X$7&amp;דוח!$C934&amp;דוח!L$8,'נתוני נוכחות'!$N:$N,0)),0)</f>
        <v>0</v>
      </c>
      <c r="AE934" s="23">
        <f>IFERROR(INDEX('נתוני נוכחות'!$K:$K,MATCH(דוח!$X$7&amp;דוח!$C934&amp;דוח!N$8,'נתוני נוכחות'!$N:$N,0)),0)</f>
        <v>0</v>
      </c>
      <c r="AF934" s="23">
        <f>IFERROR(INDEX('נתוני נוכחות'!$K:$K,MATCH(דוח!$X$7&amp;דוח!$C934&amp;דוח!P$8,'נתוני נוכחות'!$N:$N,0)),0)</f>
        <v>0</v>
      </c>
      <c r="AG934" s="23">
        <f>IFERROR(INDEX('נתוני נוכחות'!$K:$K,MATCH(דוח!$X$7&amp;דוח!$C934&amp;דוח!R$8,'נתוני נוכחות'!$N:$N,0)),0)</f>
        <v>0</v>
      </c>
    </row>
    <row r="935" spans="1:33" customFormat="1" x14ac:dyDescent="0.2">
      <c r="A935" s="23">
        <v>926</v>
      </c>
      <c r="B935" s="36" t="str">
        <f t="shared" si="57"/>
        <v/>
      </c>
      <c r="C935" s="27" t="str">
        <f t="shared" si="58"/>
        <v/>
      </c>
      <c r="D935" s="28" t="str">
        <f>IFERROR(INDEX('נתוני נוכחות'!$G:$G,MATCH(דוח!$X$7&amp;דוח!$C935&amp;דוח!D$8,'נתוני נוכחות'!$N:$N,0)),"")</f>
        <v/>
      </c>
      <c r="E935" s="28" t="str">
        <f>IFERROR(INDEX('נתוני נוכחות'!$J:$J,MATCH(דוח!$X$7&amp;דוח!$C935&amp;דוח!D$8,'נתוני נוכחות'!$N:$N,0)),"")</f>
        <v/>
      </c>
      <c r="F935" s="28" t="str">
        <f>IFERROR(INDEX('נתוני נוכחות'!$G:$G,MATCH(דוח!$X$7&amp;דוח!$C935&amp;דוח!F$8,'נתוני נוכחות'!$N:$N,0)),"")</f>
        <v/>
      </c>
      <c r="G935" s="28" t="str">
        <f>IFERROR(INDEX('נתוני נוכחות'!$J:$J,MATCH(דוח!$X$7&amp;דוח!$C935&amp;דוח!F$8,'נתוני נוכחות'!$N:$N,0)),"")</f>
        <v/>
      </c>
      <c r="H935" s="28" t="str">
        <f>IFERROR(INDEX('נתוני נוכחות'!$G:$G,MATCH(דוח!$X$7&amp;דוח!$C935&amp;דוח!H$8,'נתוני נוכחות'!$N:$N,0)),"")</f>
        <v/>
      </c>
      <c r="I935" s="28" t="str">
        <f>IFERROR(INDEX('נתוני נוכחות'!$J:$J,MATCH(דוח!$X$7&amp;דוח!$C935&amp;דוח!H$8,'נתוני נוכחות'!$N:$N,0)),"")</f>
        <v/>
      </c>
      <c r="J935" s="28" t="str">
        <f>IFERROR(INDEX('נתוני נוכחות'!$G:$G,MATCH(דוח!$X$7&amp;דוח!$C935&amp;דוח!J$8,'נתוני נוכחות'!$N:$N,0)),"")</f>
        <v/>
      </c>
      <c r="K935" s="28" t="str">
        <f>IFERROR(INDEX('נתוני נוכחות'!$J:$J,MATCH(דוח!$X$7&amp;דוח!$C935&amp;דוח!J$8,'נתוני נוכחות'!$N:$N,0)),"")</f>
        <v/>
      </c>
      <c r="L935" s="28" t="str">
        <f>IFERROR(INDEX('נתוני נוכחות'!$G:$G,MATCH(דוח!$X$7&amp;דוח!$C935&amp;דוח!L$8,'נתוני נוכחות'!$N:$N,0)),"")</f>
        <v/>
      </c>
      <c r="M935" s="28" t="str">
        <f>IFERROR(INDEX('נתוני נוכחות'!$J:$J,MATCH(דוח!$X$7&amp;דוח!$C935&amp;דוח!L$8,'נתוני נוכחות'!$N:$N,0)),"")</f>
        <v/>
      </c>
      <c r="N935" s="28" t="str">
        <f>IFERROR(INDEX('נתוני נוכחות'!$G:$G,MATCH(דוח!$X$7&amp;דוח!$C935&amp;דוח!N$8,'נתוני נוכחות'!$N:$N,0)),"")</f>
        <v/>
      </c>
      <c r="O935" s="28" t="str">
        <f>IFERROR(INDEX('נתוני נוכחות'!$J:$J,MATCH(דוח!$X$7&amp;דוח!$C935&amp;דוח!N$8,'נתוני נוכחות'!$N:$N,0)),"")</f>
        <v/>
      </c>
      <c r="P935" s="28" t="str">
        <f>IFERROR(INDEX('נתוני נוכחות'!$G:$G,MATCH(דוח!$X$7&amp;דוח!$C935&amp;דוח!P$8,'נתוני נוכחות'!$N:$N,0)),"")</f>
        <v/>
      </c>
      <c r="Q935" s="28" t="str">
        <f>IFERROR(INDEX('נתוני נוכחות'!$J:$J,MATCH(דוח!$X$7&amp;דוח!$C935&amp;דוח!P$8,'נתוני נוכחות'!$N:$N,0)),"")</f>
        <v/>
      </c>
      <c r="R935" s="28" t="str">
        <f>IFERROR(INDEX('נתוני נוכחות'!$G:$G,MATCH(דוח!$X$7&amp;דוח!$C935&amp;דוח!R$8,'נתוני נוכחות'!$N:$N,0)),"")</f>
        <v/>
      </c>
      <c r="S935" s="28" t="str">
        <f>IFERROR(INDEX('נתוני נוכחות'!$J:$J,MATCH(דוח!$X$7&amp;דוח!$C935&amp;דוח!R$8,'נתוני נוכחות'!$N:$N,0)),"")</f>
        <v/>
      </c>
      <c r="T935" s="23">
        <f t="shared" si="56"/>
        <v>0</v>
      </c>
      <c r="U935" s="38">
        <f t="shared" si="59"/>
        <v>0</v>
      </c>
      <c r="Z935" s="23">
        <f>IFERROR(INDEX('נתוני נוכחות'!$K:$K,MATCH(דוח!$X$7&amp;דוח!$C935&amp;דוח!D$8,'נתוני נוכחות'!$N:$N,0)),0)</f>
        <v>0</v>
      </c>
      <c r="AA935" s="23">
        <f>IFERROR(INDEX('נתוני נוכחות'!$K:$K,MATCH(דוח!$X$7&amp;דוח!$C935&amp;דוח!F$8,'נתוני נוכחות'!$N:$N,0)),0)</f>
        <v>0</v>
      </c>
      <c r="AB935" s="23">
        <f>IFERROR(INDEX('נתוני נוכחות'!$K:$K,MATCH(דוח!$X$7&amp;דוח!$C935&amp;דוח!H$8,'נתוני נוכחות'!$N:$N,0)),0)</f>
        <v>0</v>
      </c>
      <c r="AC935" s="23">
        <f>IFERROR(INDEX('נתוני נוכחות'!$K:$K,MATCH(דוח!$X$7&amp;דוח!$C935&amp;דוח!J$8,'נתוני נוכחות'!$N:$N,0)),0)</f>
        <v>0</v>
      </c>
      <c r="AD935" s="23">
        <f>IFERROR(INDEX('נתוני נוכחות'!$K:$K,MATCH(דוח!$X$7&amp;דוח!$C935&amp;דוח!L$8,'נתוני נוכחות'!$N:$N,0)),0)</f>
        <v>0</v>
      </c>
      <c r="AE935" s="23">
        <f>IFERROR(INDEX('נתוני נוכחות'!$K:$K,MATCH(דוח!$X$7&amp;דוח!$C935&amp;דוח!N$8,'נתוני נוכחות'!$N:$N,0)),0)</f>
        <v>0</v>
      </c>
      <c r="AF935" s="23">
        <f>IFERROR(INDEX('נתוני נוכחות'!$K:$K,MATCH(דוח!$X$7&amp;דוח!$C935&amp;דוח!P$8,'נתוני נוכחות'!$N:$N,0)),0)</f>
        <v>0</v>
      </c>
      <c r="AG935" s="23">
        <f>IFERROR(INDEX('נתוני נוכחות'!$K:$K,MATCH(דוח!$X$7&amp;דוח!$C935&amp;דוח!R$8,'נתוני נוכחות'!$N:$N,0)),0)</f>
        <v>0</v>
      </c>
    </row>
    <row r="936" spans="1:33" customFormat="1" x14ac:dyDescent="0.2">
      <c r="A936" s="23">
        <v>927</v>
      </c>
      <c r="B936" s="36" t="str">
        <f t="shared" si="57"/>
        <v/>
      </c>
      <c r="C936" s="27" t="str">
        <f t="shared" si="58"/>
        <v/>
      </c>
      <c r="D936" s="28" t="str">
        <f>IFERROR(INDEX('נתוני נוכחות'!$G:$G,MATCH(דוח!$X$7&amp;דוח!$C936&amp;דוח!D$8,'נתוני נוכחות'!$N:$N,0)),"")</f>
        <v/>
      </c>
      <c r="E936" s="28" t="str">
        <f>IFERROR(INDEX('נתוני נוכחות'!$J:$J,MATCH(דוח!$X$7&amp;דוח!$C936&amp;דוח!D$8,'נתוני נוכחות'!$N:$N,0)),"")</f>
        <v/>
      </c>
      <c r="F936" s="28" t="str">
        <f>IFERROR(INDEX('נתוני נוכחות'!$G:$G,MATCH(דוח!$X$7&amp;דוח!$C936&amp;דוח!F$8,'נתוני נוכחות'!$N:$N,0)),"")</f>
        <v/>
      </c>
      <c r="G936" s="28" t="str">
        <f>IFERROR(INDEX('נתוני נוכחות'!$J:$J,MATCH(דוח!$X$7&amp;דוח!$C936&amp;דוח!F$8,'נתוני נוכחות'!$N:$N,0)),"")</f>
        <v/>
      </c>
      <c r="H936" s="28" t="str">
        <f>IFERROR(INDEX('נתוני נוכחות'!$G:$G,MATCH(דוח!$X$7&amp;דוח!$C936&amp;דוח!H$8,'נתוני נוכחות'!$N:$N,0)),"")</f>
        <v/>
      </c>
      <c r="I936" s="28" t="str">
        <f>IFERROR(INDEX('נתוני נוכחות'!$J:$J,MATCH(דוח!$X$7&amp;דוח!$C936&amp;דוח!H$8,'נתוני נוכחות'!$N:$N,0)),"")</f>
        <v/>
      </c>
      <c r="J936" s="28" t="str">
        <f>IFERROR(INDEX('נתוני נוכחות'!$G:$G,MATCH(דוח!$X$7&amp;דוח!$C936&amp;דוח!J$8,'נתוני נוכחות'!$N:$N,0)),"")</f>
        <v/>
      </c>
      <c r="K936" s="28" t="str">
        <f>IFERROR(INDEX('נתוני נוכחות'!$J:$J,MATCH(דוח!$X$7&amp;דוח!$C936&amp;דוח!J$8,'נתוני נוכחות'!$N:$N,0)),"")</f>
        <v/>
      </c>
      <c r="L936" s="28" t="str">
        <f>IFERROR(INDEX('נתוני נוכחות'!$G:$G,MATCH(דוח!$X$7&amp;דוח!$C936&amp;דוח!L$8,'נתוני נוכחות'!$N:$N,0)),"")</f>
        <v/>
      </c>
      <c r="M936" s="28" t="str">
        <f>IFERROR(INDEX('נתוני נוכחות'!$J:$J,MATCH(דוח!$X$7&amp;דוח!$C936&amp;דוח!L$8,'נתוני נוכחות'!$N:$N,0)),"")</f>
        <v/>
      </c>
      <c r="N936" s="28" t="str">
        <f>IFERROR(INDEX('נתוני נוכחות'!$G:$G,MATCH(דוח!$X$7&amp;דוח!$C936&amp;דוח!N$8,'נתוני נוכחות'!$N:$N,0)),"")</f>
        <v/>
      </c>
      <c r="O936" s="28" t="str">
        <f>IFERROR(INDEX('נתוני נוכחות'!$J:$J,MATCH(דוח!$X$7&amp;דוח!$C936&amp;דוח!N$8,'נתוני נוכחות'!$N:$N,0)),"")</f>
        <v/>
      </c>
      <c r="P936" s="28" t="str">
        <f>IFERROR(INDEX('נתוני נוכחות'!$G:$G,MATCH(דוח!$X$7&amp;דוח!$C936&amp;דוח!P$8,'נתוני נוכחות'!$N:$N,0)),"")</f>
        <v/>
      </c>
      <c r="Q936" s="28" t="str">
        <f>IFERROR(INDEX('נתוני נוכחות'!$J:$J,MATCH(דוח!$X$7&amp;דוח!$C936&amp;דוח!P$8,'נתוני נוכחות'!$N:$N,0)),"")</f>
        <v/>
      </c>
      <c r="R936" s="28" t="str">
        <f>IFERROR(INDEX('נתוני נוכחות'!$G:$G,MATCH(דוח!$X$7&amp;דוח!$C936&amp;דוח!R$8,'נתוני נוכחות'!$N:$N,0)),"")</f>
        <v/>
      </c>
      <c r="S936" s="28" t="str">
        <f>IFERROR(INDEX('נתוני נוכחות'!$J:$J,MATCH(דוח!$X$7&amp;דוח!$C936&amp;דוח!R$8,'נתוני נוכחות'!$N:$N,0)),"")</f>
        <v/>
      </c>
      <c r="T936" s="23">
        <f t="shared" si="56"/>
        <v>0</v>
      </c>
      <c r="U936" s="38">
        <f t="shared" si="59"/>
        <v>0</v>
      </c>
      <c r="Z936" s="23">
        <f>IFERROR(INDEX('נתוני נוכחות'!$K:$K,MATCH(דוח!$X$7&amp;דוח!$C936&amp;דוח!D$8,'נתוני נוכחות'!$N:$N,0)),0)</f>
        <v>0</v>
      </c>
      <c r="AA936" s="23">
        <f>IFERROR(INDEX('נתוני נוכחות'!$K:$K,MATCH(דוח!$X$7&amp;דוח!$C936&amp;דוח!F$8,'נתוני נוכחות'!$N:$N,0)),0)</f>
        <v>0</v>
      </c>
      <c r="AB936" s="23">
        <f>IFERROR(INDEX('נתוני נוכחות'!$K:$K,MATCH(דוח!$X$7&amp;דוח!$C936&amp;דוח!H$8,'נתוני נוכחות'!$N:$N,0)),0)</f>
        <v>0</v>
      </c>
      <c r="AC936" s="23">
        <f>IFERROR(INDEX('נתוני נוכחות'!$K:$K,MATCH(דוח!$X$7&amp;דוח!$C936&amp;דוח!J$8,'נתוני נוכחות'!$N:$N,0)),0)</f>
        <v>0</v>
      </c>
      <c r="AD936" s="23">
        <f>IFERROR(INDEX('נתוני נוכחות'!$K:$K,MATCH(דוח!$X$7&amp;דוח!$C936&amp;דוח!L$8,'נתוני נוכחות'!$N:$N,0)),0)</f>
        <v>0</v>
      </c>
      <c r="AE936" s="23">
        <f>IFERROR(INDEX('נתוני נוכחות'!$K:$K,MATCH(דוח!$X$7&amp;דוח!$C936&amp;דוח!N$8,'נתוני נוכחות'!$N:$N,0)),0)</f>
        <v>0</v>
      </c>
      <c r="AF936" s="23">
        <f>IFERROR(INDEX('נתוני נוכחות'!$K:$K,MATCH(דוח!$X$7&amp;דוח!$C936&amp;דוח!P$8,'נתוני נוכחות'!$N:$N,0)),0)</f>
        <v>0</v>
      </c>
      <c r="AG936" s="23">
        <f>IFERROR(INDEX('נתוני נוכחות'!$K:$K,MATCH(דוח!$X$7&amp;דוח!$C936&amp;דוח!R$8,'נתוני נוכחות'!$N:$N,0)),0)</f>
        <v>0</v>
      </c>
    </row>
    <row r="937" spans="1:33" customFormat="1" x14ac:dyDescent="0.2">
      <c r="A937" s="23">
        <v>928</v>
      </c>
      <c r="B937" s="36" t="str">
        <f t="shared" si="57"/>
        <v/>
      </c>
      <c r="C937" s="27" t="str">
        <f t="shared" si="58"/>
        <v/>
      </c>
      <c r="D937" s="28" t="str">
        <f>IFERROR(INDEX('נתוני נוכחות'!$G:$G,MATCH(דוח!$X$7&amp;דוח!$C937&amp;דוח!D$8,'נתוני נוכחות'!$N:$N,0)),"")</f>
        <v/>
      </c>
      <c r="E937" s="28" t="str">
        <f>IFERROR(INDEX('נתוני נוכחות'!$J:$J,MATCH(דוח!$X$7&amp;דוח!$C937&amp;דוח!D$8,'נתוני נוכחות'!$N:$N,0)),"")</f>
        <v/>
      </c>
      <c r="F937" s="28" t="str">
        <f>IFERROR(INDEX('נתוני נוכחות'!$G:$G,MATCH(דוח!$X$7&amp;דוח!$C937&amp;דוח!F$8,'נתוני נוכחות'!$N:$N,0)),"")</f>
        <v/>
      </c>
      <c r="G937" s="28" t="str">
        <f>IFERROR(INDEX('נתוני נוכחות'!$J:$J,MATCH(דוח!$X$7&amp;דוח!$C937&amp;דוח!F$8,'נתוני נוכחות'!$N:$N,0)),"")</f>
        <v/>
      </c>
      <c r="H937" s="28" t="str">
        <f>IFERROR(INDEX('נתוני נוכחות'!$G:$G,MATCH(דוח!$X$7&amp;דוח!$C937&amp;דוח!H$8,'נתוני נוכחות'!$N:$N,0)),"")</f>
        <v/>
      </c>
      <c r="I937" s="28" t="str">
        <f>IFERROR(INDEX('נתוני נוכחות'!$J:$J,MATCH(דוח!$X$7&amp;דוח!$C937&amp;דוח!H$8,'נתוני נוכחות'!$N:$N,0)),"")</f>
        <v/>
      </c>
      <c r="J937" s="28" t="str">
        <f>IFERROR(INDEX('נתוני נוכחות'!$G:$G,MATCH(דוח!$X$7&amp;דוח!$C937&amp;דוח!J$8,'נתוני נוכחות'!$N:$N,0)),"")</f>
        <v/>
      </c>
      <c r="K937" s="28" t="str">
        <f>IFERROR(INDEX('נתוני נוכחות'!$J:$J,MATCH(דוח!$X$7&amp;דוח!$C937&amp;דוח!J$8,'נתוני נוכחות'!$N:$N,0)),"")</f>
        <v/>
      </c>
      <c r="L937" s="28" t="str">
        <f>IFERROR(INDEX('נתוני נוכחות'!$G:$G,MATCH(דוח!$X$7&amp;דוח!$C937&amp;דוח!L$8,'נתוני נוכחות'!$N:$N,0)),"")</f>
        <v/>
      </c>
      <c r="M937" s="28" t="str">
        <f>IFERROR(INDEX('נתוני נוכחות'!$J:$J,MATCH(דוח!$X$7&amp;דוח!$C937&amp;דוח!L$8,'נתוני נוכחות'!$N:$N,0)),"")</f>
        <v/>
      </c>
      <c r="N937" s="28" t="str">
        <f>IFERROR(INDEX('נתוני נוכחות'!$G:$G,MATCH(דוח!$X$7&amp;דוח!$C937&amp;דוח!N$8,'נתוני נוכחות'!$N:$N,0)),"")</f>
        <v/>
      </c>
      <c r="O937" s="28" t="str">
        <f>IFERROR(INDEX('נתוני נוכחות'!$J:$J,MATCH(דוח!$X$7&amp;דוח!$C937&amp;דוח!N$8,'נתוני נוכחות'!$N:$N,0)),"")</f>
        <v/>
      </c>
      <c r="P937" s="28" t="str">
        <f>IFERROR(INDEX('נתוני נוכחות'!$G:$G,MATCH(דוח!$X$7&amp;דוח!$C937&amp;דוח!P$8,'נתוני נוכחות'!$N:$N,0)),"")</f>
        <v/>
      </c>
      <c r="Q937" s="28" t="str">
        <f>IFERROR(INDEX('נתוני נוכחות'!$J:$J,MATCH(דוח!$X$7&amp;דוח!$C937&amp;דוח!P$8,'נתוני נוכחות'!$N:$N,0)),"")</f>
        <v/>
      </c>
      <c r="R937" s="28" t="str">
        <f>IFERROR(INDEX('נתוני נוכחות'!$G:$G,MATCH(דוח!$X$7&amp;דוח!$C937&amp;דוח!R$8,'נתוני נוכחות'!$N:$N,0)),"")</f>
        <v/>
      </c>
      <c r="S937" s="28" t="str">
        <f>IFERROR(INDEX('נתוני נוכחות'!$J:$J,MATCH(דוח!$X$7&amp;דוח!$C937&amp;דוח!R$8,'נתוני נוכחות'!$N:$N,0)),"")</f>
        <v/>
      </c>
      <c r="T937" s="23">
        <f t="shared" si="56"/>
        <v>0</v>
      </c>
      <c r="U937" s="38">
        <f t="shared" si="59"/>
        <v>0</v>
      </c>
      <c r="Z937" s="23">
        <f>IFERROR(INDEX('נתוני נוכחות'!$K:$K,MATCH(דוח!$X$7&amp;דוח!$C937&amp;דוח!D$8,'נתוני נוכחות'!$N:$N,0)),0)</f>
        <v>0</v>
      </c>
      <c r="AA937" s="23">
        <f>IFERROR(INDEX('נתוני נוכחות'!$K:$K,MATCH(דוח!$X$7&amp;דוח!$C937&amp;דוח!F$8,'נתוני נוכחות'!$N:$N,0)),0)</f>
        <v>0</v>
      </c>
      <c r="AB937" s="23">
        <f>IFERROR(INDEX('נתוני נוכחות'!$K:$K,MATCH(דוח!$X$7&amp;דוח!$C937&amp;דוח!H$8,'נתוני נוכחות'!$N:$N,0)),0)</f>
        <v>0</v>
      </c>
      <c r="AC937" s="23">
        <f>IFERROR(INDEX('נתוני נוכחות'!$K:$K,MATCH(דוח!$X$7&amp;דוח!$C937&amp;דוח!J$8,'נתוני נוכחות'!$N:$N,0)),0)</f>
        <v>0</v>
      </c>
      <c r="AD937" s="23">
        <f>IFERROR(INDEX('נתוני נוכחות'!$K:$K,MATCH(דוח!$X$7&amp;דוח!$C937&amp;דוח!L$8,'נתוני נוכחות'!$N:$N,0)),0)</f>
        <v>0</v>
      </c>
      <c r="AE937" s="23">
        <f>IFERROR(INDEX('נתוני נוכחות'!$K:$K,MATCH(דוח!$X$7&amp;דוח!$C937&amp;דוח!N$8,'נתוני נוכחות'!$N:$N,0)),0)</f>
        <v>0</v>
      </c>
      <c r="AF937" s="23">
        <f>IFERROR(INDEX('נתוני נוכחות'!$K:$K,MATCH(דוח!$X$7&amp;דוח!$C937&amp;דוח!P$8,'נתוני נוכחות'!$N:$N,0)),0)</f>
        <v>0</v>
      </c>
      <c r="AG937" s="23">
        <f>IFERROR(INDEX('נתוני נוכחות'!$K:$K,MATCH(דוח!$X$7&amp;דוח!$C937&amp;דוח!R$8,'נתוני נוכחות'!$N:$N,0)),0)</f>
        <v>0</v>
      </c>
    </row>
    <row r="938" spans="1:33" customFormat="1" x14ac:dyDescent="0.2">
      <c r="A938" s="23">
        <v>929</v>
      </c>
      <c r="B938" s="36" t="str">
        <f t="shared" si="57"/>
        <v/>
      </c>
      <c r="C938" s="27" t="str">
        <f t="shared" si="58"/>
        <v/>
      </c>
      <c r="D938" s="28" t="str">
        <f>IFERROR(INDEX('נתוני נוכחות'!$G:$G,MATCH(דוח!$X$7&amp;דוח!$C938&amp;דוח!D$8,'נתוני נוכחות'!$N:$N,0)),"")</f>
        <v/>
      </c>
      <c r="E938" s="28" t="str">
        <f>IFERROR(INDEX('נתוני נוכחות'!$J:$J,MATCH(דוח!$X$7&amp;דוח!$C938&amp;דוח!D$8,'נתוני נוכחות'!$N:$N,0)),"")</f>
        <v/>
      </c>
      <c r="F938" s="28" t="str">
        <f>IFERROR(INDEX('נתוני נוכחות'!$G:$G,MATCH(דוח!$X$7&amp;דוח!$C938&amp;דוח!F$8,'נתוני נוכחות'!$N:$N,0)),"")</f>
        <v/>
      </c>
      <c r="G938" s="28" t="str">
        <f>IFERROR(INDEX('נתוני נוכחות'!$J:$J,MATCH(דוח!$X$7&amp;דוח!$C938&amp;דוח!F$8,'נתוני נוכחות'!$N:$N,0)),"")</f>
        <v/>
      </c>
      <c r="H938" s="28" t="str">
        <f>IFERROR(INDEX('נתוני נוכחות'!$G:$G,MATCH(דוח!$X$7&amp;דוח!$C938&amp;דוח!H$8,'נתוני נוכחות'!$N:$N,0)),"")</f>
        <v/>
      </c>
      <c r="I938" s="28" t="str">
        <f>IFERROR(INDEX('נתוני נוכחות'!$J:$J,MATCH(דוח!$X$7&amp;דוח!$C938&amp;דוח!H$8,'נתוני נוכחות'!$N:$N,0)),"")</f>
        <v/>
      </c>
      <c r="J938" s="28" t="str">
        <f>IFERROR(INDEX('נתוני נוכחות'!$G:$G,MATCH(דוח!$X$7&amp;דוח!$C938&amp;דוח!J$8,'נתוני נוכחות'!$N:$N,0)),"")</f>
        <v/>
      </c>
      <c r="K938" s="28" t="str">
        <f>IFERROR(INDEX('נתוני נוכחות'!$J:$J,MATCH(דוח!$X$7&amp;דוח!$C938&amp;דוח!J$8,'נתוני נוכחות'!$N:$N,0)),"")</f>
        <v/>
      </c>
      <c r="L938" s="28" t="str">
        <f>IFERROR(INDEX('נתוני נוכחות'!$G:$G,MATCH(דוח!$X$7&amp;דוח!$C938&amp;דוח!L$8,'נתוני נוכחות'!$N:$N,0)),"")</f>
        <v/>
      </c>
      <c r="M938" s="28" t="str">
        <f>IFERROR(INDEX('נתוני נוכחות'!$J:$J,MATCH(דוח!$X$7&amp;דוח!$C938&amp;דוח!L$8,'נתוני נוכחות'!$N:$N,0)),"")</f>
        <v/>
      </c>
      <c r="N938" s="28" t="str">
        <f>IFERROR(INDEX('נתוני נוכחות'!$G:$G,MATCH(דוח!$X$7&amp;דוח!$C938&amp;דוח!N$8,'נתוני נוכחות'!$N:$N,0)),"")</f>
        <v/>
      </c>
      <c r="O938" s="28" t="str">
        <f>IFERROR(INDEX('נתוני נוכחות'!$J:$J,MATCH(דוח!$X$7&amp;דוח!$C938&amp;דוח!N$8,'נתוני נוכחות'!$N:$N,0)),"")</f>
        <v/>
      </c>
      <c r="P938" s="28" t="str">
        <f>IFERROR(INDEX('נתוני נוכחות'!$G:$G,MATCH(דוח!$X$7&amp;דוח!$C938&amp;דוח!P$8,'נתוני נוכחות'!$N:$N,0)),"")</f>
        <v/>
      </c>
      <c r="Q938" s="28" t="str">
        <f>IFERROR(INDEX('נתוני נוכחות'!$J:$J,MATCH(דוח!$X$7&amp;דוח!$C938&amp;דוח!P$8,'נתוני נוכחות'!$N:$N,0)),"")</f>
        <v/>
      </c>
      <c r="R938" s="28" t="str">
        <f>IFERROR(INDEX('נתוני נוכחות'!$G:$G,MATCH(דוח!$X$7&amp;דוח!$C938&amp;דוח!R$8,'נתוני נוכחות'!$N:$N,0)),"")</f>
        <v/>
      </c>
      <c r="S938" s="28" t="str">
        <f>IFERROR(INDEX('נתוני נוכחות'!$J:$J,MATCH(דוח!$X$7&amp;דוח!$C938&amp;דוח!R$8,'נתוני נוכחות'!$N:$N,0)),"")</f>
        <v/>
      </c>
      <c r="T938" s="23">
        <f t="shared" si="56"/>
        <v>0</v>
      </c>
      <c r="U938" s="38">
        <f t="shared" si="59"/>
        <v>0</v>
      </c>
      <c r="Z938" s="23">
        <f>IFERROR(INDEX('נתוני נוכחות'!$K:$K,MATCH(דוח!$X$7&amp;דוח!$C938&amp;דוח!D$8,'נתוני נוכחות'!$N:$N,0)),0)</f>
        <v>0</v>
      </c>
      <c r="AA938" s="23">
        <f>IFERROR(INDEX('נתוני נוכחות'!$K:$K,MATCH(דוח!$X$7&amp;דוח!$C938&amp;דוח!F$8,'נתוני נוכחות'!$N:$N,0)),0)</f>
        <v>0</v>
      </c>
      <c r="AB938" s="23">
        <f>IFERROR(INDEX('נתוני נוכחות'!$K:$K,MATCH(דוח!$X$7&amp;דוח!$C938&amp;דוח!H$8,'נתוני נוכחות'!$N:$N,0)),0)</f>
        <v>0</v>
      </c>
      <c r="AC938" s="23">
        <f>IFERROR(INDEX('נתוני נוכחות'!$K:$K,MATCH(דוח!$X$7&amp;דוח!$C938&amp;דוח!J$8,'נתוני נוכחות'!$N:$N,0)),0)</f>
        <v>0</v>
      </c>
      <c r="AD938" s="23">
        <f>IFERROR(INDEX('נתוני נוכחות'!$K:$K,MATCH(דוח!$X$7&amp;דוח!$C938&amp;דוח!L$8,'נתוני נוכחות'!$N:$N,0)),0)</f>
        <v>0</v>
      </c>
      <c r="AE938" s="23">
        <f>IFERROR(INDEX('נתוני נוכחות'!$K:$K,MATCH(דוח!$X$7&amp;דוח!$C938&amp;דוח!N$8,'נתוני נוכחות'!$N:$N,0)),0)</f>
        <v>0</v>
      </c>
      <c r="AF938" s="23">
        <f>IFERROR(INDEX('נתוני נוכחות'!$K:$K,MATCH(דוח!$X$7&amp;דוח!$C938&amp;דוח!P$8,'נתוני נוכחות'!$N:$N,0)),0)</f>
        <v>0</v>
      </c>
      <c r="AG938" s="23">
        <f>IFERROR(INDEX('נתוני נוכחות'!$K:$K,MATCH(דוח!$X$7&amp;דוח!$C938&amp;דוח!R$8,'נתוני נוכחות'!$N:$N,0)),0)</f>
        <v>0</v>
      </c>
    </row>
    <row r="939" spans="1:33" customFormat="1" x14ac:dyDescent="0.2">
      <c r="A939" s="23">
        <v>930</v>
      </c>
      <c r="B939" s="36" t="str">
        <f t="shared" si="57"/>
        <v/>
      </c>
      <c r="C939" s="27" t="str">
        <f t="shared" si="58"/>
        <v/>
      </c>
      <c r="D939" s="28" t="str">
        <f>IFERROR(INDEX('נתוני נוכחות'!$G:$G,MATCH(דוח!$X$7&amp;דוח!$C939&amp;דוח!D$8,'נתוני נוכחות'!$N:$N,0)),"")</f>
        <v/>
      </c>
      <c r="E939" s="28" t="str">
        <f>IFERROR(INDEX('נתוני נוכחות'!$J:$J,MATCH(דוח!$X$7&amp;דוח!$C939&amp;דוח!D$8,'נתוני נוכחות'!$N:$N,0)),"")</f>
        <v/>
      </c>
      <c r="F939" s="28" t="str">
        <f>IFERROR(INDEX('נתוני נוכחות'!$G:$G,MATCH(דוח!$X$7&amp;דוח!$C939&amp;דוח!F$8,'נתוני נוכחות'!$N:$N,0)),"")</f>
        <v/>
      </c>
      <c r="G939" s="28" t="str">
        <f>IFERROR(INDEX('נתוני נוכחות'!$J:$J,MATCH(דוח!$X$7&amp;דוח!$C939&amp;דוח!F$8,'נתוני נוכחות'!$N:$N,0)),"")</f>
        <v/>
      </c>
      <c r="H939" s="28" t="str">
        <f>IFERROR(INDEX('נתוני נוכחות'!$G:$G,MATCH(דוח!$X$7&amp;דוח!$C939&amp;דוח!H$8,'נתוני נוכחות'!$N:$N,0)),"")</f>
        <v/>
      </c>
      <c r="I939" s="28" t="str">
        <f>IFERROR(INDEX('נתוני נוכחות'!$J:$J,MATCH(דוח!$X$7&amp;דוח!$C939&amp;דוח!H$8,'נתוני נוכחות'!$N:$N,0)),"")</f>
        <v/>
      </c>
      <c r="J939" s="28" t="str">
        <f>IFERROR(INDEX('נתוני נוכחות'!$G:$G,MATCH(דוח!$X$7&amp;דוח!$C939&amp;דוח!J$8,'נתוני נוכחות'!$N:$N,0)),"")</f>
        <v/>
      </c>
      <c r="K939" s="28" t="str">
        <f>IFERROR(INDEX('נתוני נוכחות'!$J:$J,MATCH(דוח!$X$7&amp;דוח!$C939&amp;דוח!J$8,'נתוני נוכחות'!$N:$N,0)),"")</f>
        <v/>
      </c>
      <c r="L939" s="28" t="str">
        <f>IFERROR(INDEX('נתוני נוכחות'!$G:$G,MATCH(דוח!$X$7&amp;דוח!$C939&amp;דוח!L$8,'נתוני נוכחות'!$N:$N,0)),"")</f>
        <v/>
      </c>
      <c r="M939" s="28" t="str">
        <f>IFERROR(INDEX('נתוני נוכחות'!$J:$J,MATCH(דוח!$X$7&amp;דוח!$C939&amp;דוח!L$8,'נתוני נוכחות'!$N:$N,0)),"")</f>
        <v/>
      </c>
      <c r="N939" s="28" t="str">
        <f>IFERROR(INDEX('נתוני נוכחות'!$G:$G,MATCH(דוח!$X$7&amp;דוח!$C939&amp;דוח!N$8,'נתוני נוכחות'!$N:$N,0)),"")</f>
        <v/>
      </c>
      <c r="O939" s="28" t="str">
        <f>IFERROR(INDEX('נתוני נוכחות'!$J:$J,MATCH(דוח!$X$7&amp;דוח!$C939&amp;דוח!N$8,'נתוני נוכחות'!$N:$N,0)),"")</f>
        <v/>
      </c>
      <c r="P939" s="28" t="str">
        <f>IFERROR(INDEX('נתוני נוכחות'!$G:$G,MATCH(דוח!$X$7&amp;דוח!$C939&amp;דוח!P$8,'נתוני נוכחות'!$N:$N,0)),"")</f>
        <v/>
      </c>
      <c r="Q939" s="28" t="str">
        <f>IFERROR(INDEX('נתוני נוכחות'!$J:$J,MATCH(דוח!$X$7&amp;דוח!$C939&amp;דוח!P$8,'נתוני נוכחות'!$N:$N,0)),"")</f>
        <v/>
      </c>
      <c r="R939" s="28" t="str">
        <f>IFERROR(INDEX('נתוני נוכחות'!$G:$G,MATCH(דוח!$X$7&amp;דוח!$C939&amp;דוח!R$8,'נתוני נוכחות'!$N:$N,0)),"")</f>
        <v/>
      </c>
      <c r="S939" s="28" t="str">
        <f>IFERROR(INDEX('נתוני נוכחות'!$J:$J,MATCH(דוח!$X$7&amp;דוח!$C939&amp;דוח!R$8,'נתוני נוכחות'!$N:$N,0)),"")</f>
        <v/>
      </c>
      <c r="T939" s="23">
        <f t="shared" si="56"/>
        <v>0</v>
      </c>
      <c r="U939" s="38">
        <f t="shared" si="59"/>
        <v>0</v>
      </c>
      <c r="Z939" s="23">
        <f>IFERROR(INDEX('נתוני נוכחות'!$K:$K,MATCH(דוח!$X$7&amp;דוח!$C939&amp;דוח!D$8,'נתוני נוכחות'!$N:$N,0)),0)</f>
        <v>0</v>
      </c>
      <c r="AA939" s="23">
        <f>IFERROR(INDEX('נתוני נוכחות'!$K:$K,MATCH(דוח!$X$7&amp;דוח!$C939&amp;דוח!F$8,'נתוני נוכחות'!$N:$N,0)),0)</f>
        <v>0</v>
      </c>
      <c r="AB939" s="23">
        <f>IFERROR(INDEX('נתוני נוכחות'!$K:$K,MATCH(דוח!$X$7&amp;דוח!$C939&amp;דוח!H$8,'נתוני נוכחות'!$N:$N,0)),0)</f>
        <v>0</v>
      </c>
      <c r="AC939" s="23">
        <f>IFERROR(INDEX('נתוני נוכחות'!$K:$K,MATCH(דוח!$X$7&amp;דוח!$C939&amp;דוח!J$8,'נתוני נוכחות'!$N:$N,0)),0)</f>
        <v>0</v>
      </c>
      <c r="AD939" s="23">
        <f>IFERROR(INDEX('נתוני נוכחות'!$K:$K,MATCH(דוח!$X$7&amp;דוח!$C939&amp;דוח!L$8,'נתוני נוכחות'!$N:$N,0)),0)</f>
        <v>0</v>
      </c>
      <c r="AE939" s="23">
        <f>IFERROR(INDEX('נתוני נוכחות'!$K:$K,MATCH(דוח!$X$7&amp;דוח!$C939&amp;דוח!N$8,'נתוני נוכחות'!$N:$N,0)),0)</f>
        <v>0</v>
      </c>
      <c r="AF939" s="23">
        <f>IFERROR(INDEX('נתוני נוכחות'!$K:$K,MATCH(דוח!$X$7&amp;דוח!$C939&amp;דוח!P$8,'נתוני נוכחות'!$N:$N,0)),0)</f>
        <v>0</v>
      </c>
      <c r="AG939" s="23">
        <f>IFERROR(INDEX('נתוני נוכחות'!$K:$K,MATCH(דוח!$X$7&amp;דוח!$C939&amp;דוח!R$8,'נתוני נוכחות'!$N:$N,0)),0)</f>
        <v>0</v>
      </c>
    </row>
    <row r="940" spans="1:33" customFormat="1" x14ac:dyDescent="0.2">
      <c r="A940" s="23">
        <v>931</v>
      </c>
      <c r="B940" s="36" t="str">
        <f t="shared" si="57"/>
        <v/>
      </c>
      <c r="C940" s="27" t="str">
        <f t="shared" si="58"/>
        <v/>
      </c>
      <c r="D940" s="28" t="str">
        <f>IFERROR(INDEX('נתוני נוכחות'!$G:$G,MATCH(דוח!$X$7&amp;דוח!$C940&amp;דוח!D$8,'נתוני נוכחות'!$N:$N,0)),"")</f>
        <v/>
      </c>
      <c r="E940" s="28" t="str">
        <f>IFERROR(INDEX('נתוני נוכחות'!$J:$J,MATCH(דוח!$X$7&amp;דוח!$C940&amp;דוח!D$8,'נתוני נוכחות'!$N:$N,0)),"")</f>
        <v/>
      </c>
      <c r="F940" s="28" t="str">
        <f>IFERROR(INDEX('נתוני נוכחות'!$G:$G,MATCH(דוח!$X$7&amp;דוח!$C940&amp;דוח!F$8,'נתוני נוכחות'!$N:$N,0)),"")</f>
        <v/>
      </c>
      <c r="G940" s="28" t="str">
        <f>IFERROR(INDEX('נתוני נוכחות'!$J:$J,MATCH(דוח!$X$7&amp;דוח!$C940&amp;דוח!F$8,'נתוני נוכחות'!$N:$N,0)),"")</f>
        <v/>
      </c>
      <c r="H940" s="28" t="str">
        <f>IFERROR(INDEX('נתוני נוכחות'!$G:$G,MATCH(דוח!$X$7&amp;דוח!$C940&amp;דוח!H$8,'נתוני נוכחות'!$N:$N,0)),"")</f>
        <v/>
      </c>
      <c r="I940" s="28" t="str">
        <f>IFERROR(INDEX('נתוני נוכחות'!$J:$J,MATCH(דוח!$X$7&amp;דוח!$C940&amp;דוח!H$8,'נתוני נוכחות'!$N:$N,0)),"")</f>
        <v/>
      </c>
      <c r="J940" s="28" t="str">
        <f>IFERROR(INDEX('נתוני נוכחות'!$G:$G,MATCH(דוח!$X$7&amp;דוח!$C940&amp;דוח!J$8,'נתוני נוכחות'!$N:$N,0)),"")</f>
        <v/>
      </c>
      <c r="K940" s="28" t="str">
        <f>IFERROR(INDEX('נתוני נוכחות'!$J:$J,MATCH(דוח!$X$7&amp;דוח!$C940&amp;דוח!J$8,'נתוני נוכחות'!$N:$N,0)),"")</f>
        <v/>
      </c>
      <c r="L940" s="28" t="str">
        <f>IFERROR(INDEX('נתוני נוכחות'!$G:$G,MATCH(דוח!$X$7&amp;דוח!$C940&amp;דוח!L$8,'נתוני נוכחות'!$N:$N,0)),"")</f>
        <v/>
      </c>
      <c r="M940" s="28" t="str">
        <f>IFERROR(INDEX('נתוני נוכחות'!$J:$J,MATCH(דוח!$X$7&amp;דוח!$C940&amp;דוח!L$8,'נתוני נוכחות'!$N:$N,0)),"")</f>
        <v/>
      </c>
      <c r="N940" s="28" t="str">
        <f>IFERROR(INDEX('נתוני נוכחות'!$G:$G,MATCH(דוח!$X$7&amp;דוח!$C940&amp;דוח!N$8,'נתוני נוכחות'!$N:$N,0)),"")</f>
        <v/>
      </c>
      <c r="O940" s="28" t="str">
        <f>IFERROR(INDEX('נתוני נוכחות'!$J:$J,MATCH(דוח!$X$7&amp;דוח!$C940&amp;דוח!N$8,'נתוני נוכחות'!$N:$N,0)),"")</f>
        <v/>
      </c>
      <c r="P940" s="28" t="str">
        <f>IFERROR(INDEX('נתוני נוכחות'!$G:$G,MATCH(דוח!$X$7&amp;דוח!$C940&amp;דוח!P$8,'נתוני נוכחות'!$N:$N,0)),"")</f>
        <v/>
      </c>
      <c r="Q940" s="28" t="str">
        <f>IFERROR(INDEX('נתוני נוכחות'!$J:$J,MATCH(דוח!$X$7&amp;דוח!$C940&amp;דוח!P$8,'נתוני נוכחות'!$N:$N,0)),"")</f>
        <v/>
      </c>
      <c r="R940" s="28" t="str">
        <f>IFERROR(INDEX('נתוני נוכחות'!$G:$G,MATCH(דוח!$X$7&amp;דוח!$C940&amp;דוח!R$8,'נתוני נוכחות'!$N:$N,0)),"")</f>
        <v/>
      </c>
      <c r="S940" s="28" t="str">
        <f>IFERROR(INDEX('נתוני נוכחות'!$J:$J,MATCH(דוח!$X$7&amp;דוח!$C940&amp;דוח!R$8,'נתוני נוכחות'!$N:$N,0)),"")</f>
        <v/>
      </c>
      <c r="T940" s="23">
        <f t="shared" si="56"/>
        <v>0</v>
      </c>
      <c r="U940" s="38">
        <f t="shared" si="59"/>
        <v>0</v>
      </c>
      <c r="Z940" s="23">
        <f>IFERROR(INDEX('נתוני נוכחות'!$K:$K,MATCH(דוח!$X$7&amp;דוח!$C940&amp;דוח!D$8,'נתוני נוכחות'!$N:$N,0)),0)</f>
        <v>0</v>
      </c>
      <c r="AA940" s="23">
        <f>IFERROR(INDEX('נתוני נוכחות'!$K:$K,MATCH(דוח!$X$7&amp;דוח!$C940&amp;דוח!F$8,'נתוני נוכחות'!$N:$N,0)),0)</f>
        <v>0</v>
      </c>
      <c r="AB940" s="23">
        <f>IFERROR(INDEX('נתוני נוכחות'!$K:$K,MATCH(דוח!$X$7&amp;דוח!$C940&amp;דוח!H$8,'נתוני נוכחות'!$N:$N,0)),0)</f>
        <v>0</v>
      </c>
      <c r="AC940" s="23">
        <f>IFERROR(INDEX('נתוני נוכחות'!$K:$K,MATCH(דוח!$X$7&amp;דוח!$C940&amp;דוח!J$8,'נתוני נוכחות'!$N:$N,0)),0)</f>
        <v>0</v>
      </c>
      <c r="AD940" s="23">
        <f>IFERROR(INDEX('נתוני נוכחות'!$K:$K,MATCH(דוח!$X$7&amp;דוח!$C940&amp;דוח!L$8,'נתוני נוכחות'!$N:$N,0)),0)</f>
        <v>0</v>
      </c>
      <c r="AE940" s="23">
        <f>IFERROR(INDEX('נתוני נוכחות'!$K:$K,MATCH(דוח!$X$7&amp;דוח!$C940&amp;דוח!N$8,'נתוני נוכחות'!$N:$N,0)),0)</f>
        <v>0</v>
      </c>
      <c r="AF940" s="23">
        <f>IFERROR(INDEX('נתוני נוכחות'!$K:$K,MATCH(דוח!$X$7&amp;דוח!$C940&amp;דוח!P$8,'נתוני נוכחות'!$N:$N,0)),0)</f>
        <v>0</v>
      </c>
      <c r="AG940" s="23">
        <f>IFERROR(INDEX('נתוני נוכחות'!$K:$K,MATCH(דוח!$X$7&amp;דוח!$C940&amp;דוח!R$8,'נתוני נוכחות'!$N:$N,0)),0)</f>
        <v>0</v>
      </c>
    </row>
    <row r="941" spans="1:33" customFormat="1" x14ac:dyDescent="0.2">
      <c r="A941" s="23">
        <v>932</v>
      </c>
      <c r="B941" s="36" t="str">
        <f t="shared" si="57"/>
        <v/>
      </c>
      <c r="C941" s="27" t="str">
        <f t="shared" si="58"/>
        <v/>
      </c>
      <c r="D941" s="28" t="str">
        <f>IFERROR(INDEX('נתוני נוכחות'!$G:$G,MATCH(דוח!$X$7&amp;דוח!$C941&amp;דוח!D$8,'נתוני נוכחות'!$N:$N,0)),"")</f>
        <v/>
      </c>
      <c r="E941" s="28" t="str">
        <f>IFERROR(INDEX('נתוני נוכחות'!$J:$J,MATCH(דוח!$X$7&amp;דוח!$C941&amp;דוח!D$8,'נתוני נוכחות'!$N:$N,0)),"")</f>
        <v/>
      </c>
      <c r="F941" s="28" t="str">
        <f>IFERROR(INDEX('נתוני נוכחות'!$G:$G,MATCH(דוח!$X$7&amp;דוח!$C941&amp;דוח!F$8,'נתוני נוכחות'!$N:$N,0)),"")</f>
        <v/>
      </c>
      <c r="G941" s="28" t="str">
        <f>IFERROR(INDEX('נתוני נוכחות'!$J:$J,MATCH(דוח!$X$7&amp;דוח!$C941&amp;דוח!F$8,'נתוני נוכחות'!$N:$N,0)),"")</f>
        <v/>
      </c>
      <c r="H941" s="28" t="str">
        <f>IFERROR(INDEX('נתוני נוכחות'!$G:$G,MATCH(דוח!$X$7&amp;דוח!$C941&amp;דוח!H$8,'נתוני נוכחות'!$N:$N,0)),"")</f>
        <v/>
      </c>
      <c r="I941" s="28" t="str">
        <f>IFERROR(INDEX('נתוני נוכחות'!$J:$J,MATCH(דוח!$X$7&amp;דוח!$C941&amp;דוח!H$8,'נתוני נוכחות'!$N:$N,0)),"")</f>
        <v/>
      </c>
      <c r="J941" s="28" t="str">
        <f>IFERROR(INDEX('נתוני נוכחות'!$G:$G,MATCH(דוח!$X$7&amp;דוח!$C941&amp;דוח!J$8,'נתוני נוכחות'!$N:$N,0)),"")</f>
        <v/>
      </c>
      <c r="K941" s="28" t="str">
        <f>IFERROR(INDEX('נתוני נוכחות'!$J:$J,MATCH(דוח!$X$7&amp;דוח!$C941&amp;דוח!J$8,'נתוני נוכחות'!$N:$N,0)),"")</f>
        <v/>
      </c>
      <c r="L941" s="28" t="str">
        <f>IFERROR(INDEX('נתוני נוכחות'!$G:$G,MATCH(דוח!$X$7&amp;דוח!$C941&amp;דוח!L$8,'נתוני נוכחות'!$N:$N,0)),"")</f>
        <v/>
      </c>
      <c r="M941" s="28" t="str">
        <f>IFERROR(INDEX('נתוני נוכחות'!$J:$J,MATCH(דוח!$X$7&amp;דוח!$C941&amp;דוח!L$8,'נתוני נוכחות'!$N:$N,0)),"")</f>
        <v/>
      </c>
      <c r="N941" s="28" t="str">
        <f>IFERROR(INDEX('נתוני נוכחות'!$G:$G,MATCH(דוח!$X$7&amp;דוח!$C941&amp;דוח!N$8,'נתוני נוכחות'!$N:$N,0)),"")</f>
        <v/>
      </c>
      <c r="O941" s="28" t="str">
        <f>IFERROR(INDEX('נתוני נוכחות'!$J:$J,MATCH(דוח!$X$7&amp;דוח!$C941&amp;דוח!N$8,'נתוני נוכחות'!$N:$N,0)),"")</f>
        <v/>
      </c>
      <c r="P941" s="28" t="str">
        <f>IFERROR(INDEX('נתוני נוכחות'!$G:$G,MATCH(דוח!$X$7&amp;דוח!$C941&amp;דוח!P$8,'נתוני נוכחות'!$N:$N,0)),"")</f>
        <v/>
      </c>
      <c r="Q941" s="28" t="str">
        <f>IFERROR(INDEX('נתוני נוכחות'!$J:$J,MATCH(דוח!$X$7&amp;דוח!$C941&amp;דוח!P$8,'נתוני נוכחות'!$N:$N,0)),"")</f>
        <v/>
      </c>
      <c r="R941" s="28" t="str">
        <f>IFERROR(INDEX('נתוני נוכחות'!$G:$G,MATCH(דוח!$X$7&amp;דוח!$C941&amp;דוח!R$8,'נתוני נוכחות'!$N:$N,0)),"")</f>
        <v/>
      </c>
      <c r="S941" s="28" t="str">
        <f>IFERROR(INDEX('נתוני נוכחות'!$J:$J,MATCH(דוח!$X$7&amp;דוח!$C941&amp;דוח!R$8,'נתוני נוכחות'!$N:$N,0)),"")</f>
        <v/>
      </c>
      <c r="T941" s="23">
        <f t="shared" si="56"/>
        <v>0</v>
      </c>
      <c r="U941" s="38">
        <f t="shared" si="59"/>
        <v>0</v>
      </c>
      <c r="Z941" s="23">
        <f>IFERROR(INDEX('נתוני נוכחות'!$K:$K,MATCH(דוח!$X$7&amp;דוח!$C941&amp;דוח!D$8,'נתוני נוכחות'!$N:$N,0)),0)</f>
        <v>0</v>
      </c>
      <c r="AA941" s="23">
        <f>IFERROR(INDEX('נתוני נוכחות'!$K:$K,MATCH(דוח!$X$7&amp;דוח!$C941&amp;דוח!F$8,'נתוני נוכחות'!$N:$N,0)),0)</f>
        <v>0</v>
      </c>
      <c r="AB941" s="23">
        <f>IFERROR(INDEX('נתוני נוכחות'!$K:$K,MATCH(דוח!$X$7&amp;דוח!$C941&amp;דוח!H$8,'נתוני נוכחות'!$N:$N,0)),0)</f>
        <v>0</v>
      </c>
      <c r="AC941" s="23">
        <f>IFERROR(INDEX('נתוני נוכחות'!$K:$K,MATCH(דוח!$X$7&amp;דוח!$C941&amp;דוח!J$8,'נתוני נוכחות'!$N:$N,0)),0)</f>
        <v>0</v>
      </c>
      <c r="AD941" s="23">
        <f>IFERROR(INDEX('נתוני נוכחות'!$K:$K,MATCH(דוח!$X$7&amp;דוח!$C941&amp;דוח!L$8,'נתוני נוכחות'!$N:$N,0)),0)</f>
        <v>0</v>
      </c>
      <c r="AE941" s="23">
        <f>IFERROR(INDEX('נתוני נוכחות'!$K:$K,MATCH(דוח!$X$7&amp;דוח!$C941&amp;דוח!N$8,'נתוני נוכחות'!$N:$N,0)),0)</f>
        <v>0</v>
      </c>
      <c r="AF941" s="23">
        <f>IFERROR(INDEX('נתוני נוכחות'!$K:$K,MATCH(דוח!$X$7&amp;דוח!$C941&amp;דוח!P$8,'נתוני נוכחות'!$N:$N,0)),0)</f>
        <v>0</v>
      </c>
      <c r="AG941" s="23">
        <f>IFERROR(INDEX('נתוני נוכחות'!$K:$K,MATCH(דוח!$X$7&amp;דוח!$C941&amp;דוח!R$8,'נתוני נוכחות'!$N:$N,0)),0)</f>
        <v>0</v>
      </c>
    </row>
    <row r="942" spans="1:33" customFormat="1" x14ac:dyDescent="0.2">
      <c r="A942" s="23">
        <v>933</v>
      </c>
      <c r="B942" s="36" t="str">
        <f t="shared" si="57"/>
        <v/>
      </c>
      <c r="C942" s="27" t="str">
        <f t="shared" si="58"/>
        <v/>
      </c>
      <c r="D942" s="28" t="str">
        <f>IFERROR(INDEX('נתוני נוכחות'!$G:$G,MATCH(דוח!$X$7&amp;דוח!$C942&amp;דוח!D$8,'נתוני נוכחות'!$N:$N,0)),"")</f>
        <v/>
      </c>
      <c r="E942" s="28" t="str">
        <f>IFERROR(INDEX('נתוני נוכחות'!$J:$J,MATCH(דוח!$X$7&amp;דוח!$C942&amp;דוח!D$8,'נתוני נוכחות'!$N:$N,0)),"")</f>
        <v/>
      </c>
      <c r="F942" s="28" t="str">
        <f>IFERROR(INDEX('נתוני נוכחות'!$G:$G,MATCH(דוח!$X$7&amp;דוח!$C942&amp;דוח!F$8,'נתוני נוכחות'!$N:$N,0)),"")</f>
        <v/>
      </c>
      <c r="G942" s="28" t="str">
        <f>IFERROR(INDEX('נתוני נוכחות'!$J:$J,MATCH(דוח!$X$7&amp;דוח!$C942&amp;דוח!F$8,'נתוני נוכחות'!$N:$N,0)),"")</f>
        <v/>
      </c>
      <c r="H942" s="28" t="str">
        <f>IFERROR(INDEX('נתוני נוכחות'!$G:$G,MATCH(דוח!$X$7&amp;דוח!$C942&amp;דוח!H$8,'נתוני נוכחות'!$N:$N,0)),"")</f>
        <v/>
      </c>
      <c r="I942" s="28" t="str">
        <f>IFERROR(INDEX('נתוני נוכחות'!$J:$J,MATCH(דוח!$X$7&amp;דוח!$C942&amp;דוח!H$8,'נתוני נוכחות'!$N:$N,0)),"")</f>
        <v/>
      </c>
      <c r="J942" s="28" t="str">
        <f>IFERROR(INDEX('נתוני נוכחות'!$G:$G,MATCH(דוח!$X$7&amp;דוח!$C942&amp;דוח!J$8,'נתוני נוכחות'!$N:$N,0)),"")</f>
        <v/>
      </c>
      <c r="K942" s="28" t="str">
        <f>IFERROR(INDEX('נתוני נוכחות'!$J:$J,MATCH(דוח!$X$7&amp;דוח!$C942&amp;דוח!J$8,'נתוני נוכחות'!$N:$N,0)),"")</f>
        <v/>
      </c>
      <c r="L942" s="28" t="str">
        <f>IFERROR(INDEX('נתוני נוכחות'!$G:$G,MATCH(דוח!$X$7&amp;דוח!$C942&amp;דוח!L$8,'נתוני נוכחות'!$N:$N,0)),"")</f>
        <v/>
      </c>
      <c r="M942" s="28" t="str">
        <f>IFERROR(INDEX('נתוני נוכחות'!$J:$J,MATCH(דוח!$X$7&amp;דוח!$C942&amp;דוח!L$8,'נתוני נוכחות'!$N:$N,0)),"")</f>
        <v/>
      </c>
      <c r="N942" s="28" t="str">
        <f>IFERROR(INDEX('נתוני נוכחות'!$G:$G,MATCH(דוח!$X$7&amp;דוח!$C942&amp;דוח!N$8,'נתוני נוכחות'!$N:$N,0)),"")</f>
        <v/>
      </c>
      <c r="O942" s="28" t="str">
        <f>IFERROR(INDEX('נתוני נוכחות'!$J:$J,MATCH(דוח!$X$7&amp;דוח!$C942&amp;דוח!N$8,'נתוני נוכחות'!$N:$N,0)),"")</f>
        <v/>
      </c>
      <c r="P942" s="28" t="str">
        <f>IFERROR(INDEX('נתוני נוכחות'!$G:$G,MATCH(דוח!$X$7&amp;דוח!$C942&amp;דוח!P$8,'נתוני נוכחות'!$N:$N,0)),"")</f>
        <v/>
      </c>
      <c r="Q942" s="28" t="str">
        <f>IFERROR(INDEX('נתוני נוכחות'!$J:$J,MATCH(דוח!$X$7&amp;דוח!$C942&amp;דוח!P$8,'נתוני נוכחות'!$N:$N,0)),"")</f>
        <v/>
      </c>
      <c r="R942" s="28" t="str">
        <f>IFERROR(INDEX('נתוני נוכחות'!$G:$G,MATCH(דוח!$X$7&amp;דוח!$C942&amp;דוח!R$8,'נתוני נוכחות'!$N:$N,0)),"")</f>
        <v/>
      </c>
      <c r="S942" s="28" t="str">
        <f>IFERROR(INDEX('נתוני נוכחות'!$J:$J,MATCH(דוח!$X$7&amp;דוח!$C942&amp;דוח!R$8,'נתוני נוכחות'!$N:$N,0)),"")</f>
        <v/>
      </c>
      <c r="T942" s="23">
        <f t="shared" si="56"/>
        <v>0</v>
      </c>
      <c r="U942" s="38">
        <f t="shared" si="59"/>
        <v>0</v>
      </c>
      <c r="Z942" s="23">
        <f>IFERROR(INDEX('נתוני נוכחות'!$K:$K,MATCH(דוח!$X$7&amp;דוח!$C942&amp;דוח!D$8,'נתוני נוכחות'!$N:$N,0)),0)</f>
        <v>0</v>
      </c>
      <c r="AA942" s="23">
        <f>IFERROR(INDEX('נתוני נוכחות'!$K:$K,MATCH(דוח!$X$7&amp;דוח!$C942&amp;דוח!F$8,'נתוני נוכחות'!$N:$N,0)),0)</f>
        <v>0</v>
      </c>
      <c r="AB942" s="23">
        <f>IFERROR(INDEX('נתוני נוכחות'!$K:$K,MATCH(דוח!$X$7&amp;דוח!$C942&amp;דוח!H$8,'נתוני נוכחות'!$N:$N,0)),0)</f>
        <v>0</v>
      </c>
      <c r="AC942" s="23">
        <f>IFERROR(INDEX('נתוני נוכחות'!$K:$K,MATCH(דוח!$X$7&amp;דוח!$C942&amp;דוח!J$8,'נתוני נוכחות'!$N:$N,0)),0)</f>
        <v>0</v>
      </c>
      <c r="AD942" s="23">
        <f>IFERROR(INDEX('נתוני נוכחות'!$K:$K,MATCH(דוח!$X$7&amp;דוח!$C942&amp;דוח!L$8,'נתוני נוכחות'!$N:$N,0)),0)</f>
        <v>0</v>
      </c>
      <c r="AE942" s="23">
        <f>IFERROR(INDEX('נתוני נוכחות'!$K:$K,MATCH(דוח!$X$7&amp;דוח!$C942&amp;דוח!N$8,'נתוני נוכחות'!$N:$N,0)),0)</f>
        <v>0</v>
      </c>
      <c r="AF942" s="23">
        <f>IFERROR(INDEX('נתוני נוכחות'!$K:$K,MATCH(דוח!$X$7&amp;דוח!$C942&amp;דוח!P$8,'נתוני נוכחות'!$N:$N,0)),0)</f>
        <v>0</v>
      </c>
      <c r="AG942" s="23">
        <f>IFERROR(INDEX('נתוני נוכחות'!$K:$K,MATCH(דוח!$X$7&amp;דוח!$C942&amp;דוח!R$8,'נתוני נוכחות'!$N:$N,0)),0)</f>
        <v>0</v>
      </c>
    </row>
    <row r="943" spans="1:33" customFormat="1" x14ac:dyDescent="0.2">
      <c r="A943" s="23">
        <v>934</v>
      </c>
      <c r="B943" s="36" t="str">
        <f t="shared" si="57"/>
        <v/>
      </c>
      <c r="C943" s="27" t="str">
        <f t="shared" si="58"/>
        <v/>
      </c>
      <c r="D943" s="28" t="str">
        <f>IFERROR(INDEX('נתוני נוכחות'!$G:$G,MATCH(דוח!$X$7&amp;דוח!$C943&amp;דוח!D$8,'נתוני נוכחות'!$N:$N,0)),"")</f>
        <v/>
      </c>
      <c r="E943" s="28" t="str">
        <f>IFERROR(INDEX('נתוני נוכחות'!$J:$J,MATCH(דוח!$X$7&amp;דוח!$C943&amp;דוח!D$8,'נתוני נוכחות'!$N:$N,0)),"")</f>
        <v/>
      </c>
      <c r="F943" s="28" t="str">
        <f>IFERROR(INDEX('נתוני נוכחות'!$G:$G,MATCH(דוח!$X$7&amp;דוח!$C943&amp;דוח!F$8,'נתוני נוכחות'!$N:$N,0)),"")</f>
        <v/>
      </c>
      <c r="G943" s="28" t="str">
        <f>IFERROR(INDEX('נתוני נוכחות'!$J:$J,MATCH(דוח!$X$7&amp;דוח!$C943&amp;דוח!F$8,'נתוני נוכחות'!$N:$N,0)),"")</f>
        <v/>
      </c>
      <c r="H943" s="28" t="str">
        <f>IFERROR(INDEX('נתוני נוכחות'!$G:$G,MATCH(דוח!$X$7&amp;דוח!$C943&amp;דוח!H$8,'נתוני נוכחות'!$N:$N,0)),"")</f>
        <v/>
      </c>
      <c r="I943" s="28" t="str">
        <f>IFERROR(INDEX('נתוני נוכחות'!$J:$J,MATCH(דוח!$X$7&amp;דוח!$C943&amp;דוח!H$8,'נתוני נוכחות'!$N:$N,0)),"")</f>
        <v/>
      </c>
      <c r="J943" s="28" t="str">
        <f>IFERROR(INDEX('נתוני נוכחות'!$G:$G,MATCH(דוח!$X$7&amp;דוח!$C943&amp;דוח!J$8,'נתוני נוכחות'!$N:$N,0)),"")</f>
        <v/>
      </c>
      <c r="K943" s="28" t="str">
        <f>IFERROR(INDEX('נתוני נוכחות'!$J:$J,MATCH(דוח!$X$7&amp;דוח!$C943&amp;דוח!J$8,'נתוני נוכחות'!$N:$N,0)),"")</f>
        <v/>
      </c>
      <c r="L943" s="28" t="str">
        <f>IFERROR(INDEX('נתוני נוכחות'!$G:$G,MATCH(דוח!$X$7&amp;דוח!$C943&amp;דוח!L$8,'נתוני נוכחות'!$N:$N,0)),"")</f>
        <v/>
      </c>
      <c r="M943" s="28" t="str">
        <f>IFERROR(INDEX('נתוני נוכחות'!$J:$J,MATCH(דוח!$X$7&amp;דוח!$C943&amp;דוח!L$8,'נתוני נוכחות'!$N:$N,0)),"")</f>
        <v/>
      </c>
      <c r="N943" s="28" t="str">
        <f>IFERROR(INDEX('נתוני נוכחות'!$G:$G,MATCH(דוח!$X$7&amp;דוח!$C943&amp;דוח!N$8,'נתוני נוכחות'!$N:$N,0)),"")</f>
        <v/>
      </c>
      <c r="O943" s="28" t="str">
        <f>IFERROR(INDEX('נתוני נוכחות'!$J:$J,MATCH(דוח!$X$7&amp;דוח!$C943&amp;דוח!N$8,'נתוני נוכחות'!$N:$N,0)),"")</f>
        <v/>
      </c>
      <c r="P943" s="28" t="str">
        <f>IFERROR(INDEX('נתוני נוכחות'!$G:$G,MATCH(דוח!$X$7&amp;דוח!$C943&amp;דוח!P$8,'נתוני נוכחות'!$N:$N,0)),"")</f>
        <v/>
      </c>
      <c r="Q943" s="28" t="str">
        <f>IFERROR(INDEX('נתוני נוכחות'!$J:$J,MATCH(דוח!$X$7&amp;דוח!$C943&amp;דוח!P$8,'נתוני נוכחות'!$N:$N,0)),"")</f>
        <v/>
      </c>
      <c r="R943" s="28" t="str">
        <f>IFERROR(INDEX('נתוני נוכחות'!$G:$G,MATCH(דוח!$X$7&amp;דוח!$C943&amp;דוח!R$8,'נתוני נוכחות'!$N:$N,0)),"")</f>
        <v/>
      </c>
      <c r="S943" s="28" t="str">
        <f>IFERROR(INDEX('נתוני נוכחות'!$J:$J,MATCH(דוח!$X$7&amp;דוח!$C943&amp;דוח!R$8,'נתוני נוכחות'!$N:$N,0)),"")</f>
        <v/>
      </c>
      <c r="T943" s="23">
        <f t="shared" si="56"/>
        <v>0</v>
      </c>
      <c r="U943" s="38">
        <f t="shared" si="59"/>
        <v>0</v>
      </c>
      <c r="Z943" s="23">
        <f>IFERROR(INDEX('נתוני נוכחות'!$K:$K,MATCH(דוח!$X$7&amp;דוח!$C943&amp;דוח!D$8,'נתוני נוכחות'!$N:$N,0)),0)</f>
        <v>0</v>
      </c>
      <c r="AA943" s="23">
        <f>IFERROR(INDEX('נתוני נוכחות'!$K:$K,MATCH(דוח!$X$7&amp;דוח!$C943&amp;דוח!F$8,'נתוני נוכחות'!$N:$N,0)),0)</f>
        <v>0</v>
      </c>
      <c r="AB943" s="23">
        <f>IFERROR(INDEX('נתוני נוכחות'!$K:$K,MATCH(דוח!$X$7&amp;דוח!$C943&amp;דוח!H$8,'נתוני נוכחות'!$N:$N,0)),0)</f>
        <v>0</v>
      </c>
      <c r="AC943" s="23">
        <f>IFERROR(INDEX('נתוני נוכחות'!$K:$K,MATCH(דוח!$X$7&amp;דוח!$C943&amp;דוח!J$8,'נתוני נוכחות'!$N:$N,0)),0)</f>
        <v>0</v>
      </c>
      <c r="AD943" s="23">
        <f>IFERROR(INDEX('נתוני נוכחות'!$K:$K,MATCH(דוח!$X$7&amp;דוח!$C943&amp;דוח!L$8,'נתוני נוכחות'!$N:$N,0)),0)</f>
        <v>0</v>
      </c>
      <c r="AE943" s="23">
        <f>IFERROR(INDEX('נתוני נוכחות'!$K:$K,MATCH(דוח!$X$7&amp;דוח!$C943&amp;דוח!N$8,'נתוני נוכחות'!$N:$N,0)),0)</f>
        <v>0</v>
      </c>
      <c r="AF943" s="23">
        <f>IFERROR(INDEX('נתוני נוכחות'!$K:$K,MATCH(דוח!$X$7&amp;דוח!$C943&amp;דוח!P$8,'נתוני נוכחות'!$N:$N,0)),0)</f>
        <v>0</v>
      </c>
      <c r="AG943" s="23">
        <f>IFERROR(INDEX('נתוני נוכחות'!$K:$K,MATCH(דוח!$X$7&amp;דוח!$C943&amp;דוח!R$8,'נתוני נוכחות'!$N:$N,0)),0)</f>
        <v>0</v>
      </c>
    </row>
    <row r="944" spans="1:33" customFormat="1" x14ac:dyDescent="0.2">
      <c r="A944" s="23">
        <v>935</v>
      </c>
      <c r="B944" s="36" t="str">
        <f t="shared" si="57"/>
        <v/>
      </c>
      <c r="C944" s="27" t="str">
        <f t="shared" si="58"/>
        <v/>
      </c>
      <c r="D944" s="28" t="str">
        <f>IFERROR(INDEX('נתוני נוכחות'!$G:$G,MATCH(דוח!$X$7&amp;דוח!$C944&amp;דוח!D$8,'נתוני נוכחות'!$N:$N,0)),"")</f>
        <v/>
      </c>
      <c r="E944" s="28" t="str">
        <f>IFERROR(INDEX('נתוני נוכחות'!$J:$J,MATCH(דוח!$X$7&amp;דוח!$C944&amp;דוח!D$8,'נתוני נוכחות'!$N:$N,0)),"")</f>
        <v/>
      </c>
      <c r="F944" s="28" t="str">
        <f>IFERROR(INDEX('נתוני נוכחות'!$G:$G,MATCH(דוח!$X$7&amp;דוח!$C944&amp;דוח!F$8,'נתוני נוכחות'!$N:$N,0)),"")</f>
        <v/>
      </c>
      <c r="G944" s="28" t="str">
        <f>IFERROR(INDEX('נתוני נוכחות'!$J:$J,MATCH(דוח!$X$7&amp;דוח!$C944&amp;דוח!F$8,'נתוני נוכחות'!$N:$N,0)),"")</f>
        <v/>
      </c>
      <c r="H944" s="28" t="str">
        <f>IFERROR(INDEX('נתוני נוכחות'!$G:$G,MATCH(דוח!$X$7&amp;דוח!$C944&amp;דוח!H$8,'נתוני נוכחות'!$N:$N,0)),"")</f>
        <v/>
      </c>
      <c r="I944" s="28" t="str">
        <f>IFERROR(INDEX('נתוני נוכחות'!$J:$J,MATCH(דוח!$X$7&amp;דוח!$C944&amp;דוח!H$8,'נתוני נוכחות'!$N:$N,0)),"")</f>
        <v/>
      </c>
      <c r="J944" s="28" t="str">
        <f>IFERROR(INDEX('נתוני נוכחות'!$G:$G,MATCH(דוח!$X$7&amp;דוח!$C944&amp;דוח!J$8,'נתוני נוכחות'!$N:$N,0)),"")</f>
        <v/>
      </c>
      <c r="K944" s="28" t="str">
        <f>IFERROR(INDEX('נתוני נוכחות'!$J:$J,MATCH(דוח!$X$7&amp;דוח!$C944&amp;דוח!J$8,'נתוני נוכחות'!$N:$N,0)),"")</f>
        <v/>
      </c>
      <c r="L944" s="28" t="str">
        <f>IFERROR(INDEX('נתוני נוכחות'!$G:$G,MATCH(דוח!$X$7&amp;דוח!$C944&amp;דוח!L$8,'נתוני נוכחות'!$N:$N,0)),"")</f>
        <v/>
      </c>
      <c r="M944" s="28" t="str">
        <f>IFERROR(INDEX('נתוני נוכחות'!$J:$J,MATCH(דוח!$X$7&amp;דוח!$C944&amp;דוח!L$8,'נתוני נוכחות'!$N:$N,0)),"")</f>
        <v/>
      </c>
      <c r="N944" s="28" t="str">
        <f>IFERROR(INDEX('נתוני נוכחות'!$G:$G,MATCH(דוח!$X$7&amp;דוח!$C944&amp;דוח!N$8,'נתוני נוכחות'!$N:$N,0)),"")</f>
        <v/>
      </c>
      <c r="O944" s="28" t="str">
        <f>IFERROR(INDEX('נתוני נוכחות'!$J:$J,MATCH(דוח!$X$7&amp;דוח!$C944&amp;דוח!N$8,'נתוני נוכחות'!$N:$N,0)),"")</f>
        <v/>
      </c>
      <c r="P944" s="28" t="str">
        <f>IFERROR(INDEX('נתוני נוכחות'!$G:$G,MATCH(דוח!$X$7&amp;דוח!$C944&amp;דוח!P$8,'נתוני נוכחות'!$N:$N,0)),"")</f>
        <v/>
      </c>
      <c r="Q944" s="28" t="str">
        <f>IFERROR(INDEX('נתוני נוכחות'!$J:$J,MATCH(דוח!$X$7&amp;דוח!$C944&amp;דוח!P$8,'נתוני נוכחות'!$N:$N,0)),"")</f>
        <v/>
      </c>
      <c r="R944" s="28" t="str">
        <f>IFERROR(INDEX('נתוני נוכחות'!$G:$G,MATCH(דוח!$X$7&amp;דוח!$C944&amp;דוח!R$8,'נתוני נוכחות'!$N:$N,0)),"")</f>
        <v/>
      </c>
      <c r="S944" s="28" t="str">
        <f>IFERROR(INDEX('נתוני נוכחות'!$J:$J,MATCH(דוח!$X$7&amp;דוח!$C944&amp;דוח!R$8,'נתוני נוכחות'!$N:$N,0)),"")</f>
        <v/>
      </c>
      <c r="T944" s="23">
        <f t="shared" si="56"/>
        <v>0</v>
      </c>
      <c r="U944" s="38">
        <f t="shared" si="59"/>
        <v>0</v>
      </c>
      <c r="Z944" s="23">
        <f>IFERROR(INDEX('נתוני נוכחות'!$K:$K,MATCH(דוח!$X$7&amp;דוח!$C944&amp;דוח!D$8,'נתוני נוכחות'!$N:$N,0)),0)</f>
        <v>0</v>
      </c>
      <c r="AA944" s="23">
        <f>IFERROR(INDEX('נתוני נוכחות'!$K:$K,MATCH(דוח!$X$7&amp;דוח!$C944&amp;דוח!F$8,'נתוני נוכחות'!$N:$N,0)),0)</f>
        <v>0</v>
      </c>
      <c r="AB944" s="23">
        <f>IFERROR(INDEX('נתוני נוכחות'!$K:$K,MATCH(דוח!$X$7&amp;דוח!$C944&amp;דוח!H$8,'נתוני נוכחות'!$N:$N,0)),0)</f>
        <v>0</v>
      </c>
      <c r="AC944" s="23">
        <f>IFERROR(INDEX('נתוני נוכחות'!$K:$K,MATCH(דוח!$X$7&amp;דוח!$C944&amp;דוח!J$8,'נתוני נוכחות'!$N:$N,0)),0)</f>
        <v>0</v>
      </c>
      <c r="AD944" s="23">
        <f>IFERROR(INDEX('נתוני נוכחות'!$K:$K,MATCH(דוח!$X$7&amp;דוח!$C944&amp;דוח!L$8,'נתוני נוכחות'!$N:$N,0)),0)</f>
        <v>0</v>
      </c>
      <c r="AE944" s="23">
        <f>IFERROR(INDEX('נתוני נוכחות'!$K:$K,MATCH(דוח!$X$7&amp;דוח!$C944&amp;דוח!N$8,'נתוני נוכחות'!$N:$N,0)),0)</f>
        <v>0</v>
      </c>
      <c r="AF944" s="23">
        <f>IFERROR(INDEX('נתוני נוכחות'!$K:$K,MATCH(דוח!$X$7&amp;דוח!$C944&amp;דוח!P$8,'נתוני נוכחות'!$N:$N,0)),0)</f>
        <v>0</v>
      </c>
      <c r="AG944" s="23">
        <f>IFERROR(INDEX('נתוני נוכחות'!$K:$K,MATCH(דוח!$X$7&amp;דוח!$C944&amp;דוח!R$8,'נתוני נוכחות'!$N:$N,0)),0)</f>
        <v>0</v>
      </c>
    </row>
    <row r="945" spans="1:33" customFormat="1" x14ac:dyDescent="0.2">
      <c r="A945" s="23">
        <v>936</v>
      </c>
      <c r="B945" s="36" t="str">
        <f t="shared" si="57"/>
        <v/>
      </c>
      <c r="C945" s="27" t="str">
        <f t="shared" si="58"/>
        <v/>
      </c>
      <c r="D945" s="28" t="str">
        <f>IFERROR(INDEX('נתוני נוכחות'!$G:$G,MATCH(דוח!$X$7&amp;דוח!$C945&amp;דוח!D$8,'נתוני נוכחות'!$N:$N,0)),"")</f>
        <v/>
      </c>
      <c r="E945" s="28" t="str">
        <f>IFERROR(INDEX('נתוני נוכחות'!$J:$J,MATCH(דוח!$X$7&amp;דוח!$C945&amp;דוח!D$8,'נתוני נוכחות'!$N:$N,0)),"")</f>
        <v/>
      </c>
      <c r="F945" s="28" t="str">
        <f>IFERROR(INDEX('נתוני נוכחות'!$G:$G,MATCH(דוח!$X$7&amp;דוח!$C945&amp;דוח!F$8,'נתוני נוכחות'!$N:$N,0)),"")</f>
        <v/>
      </c>
      <c r="G945" s="28" t="str">
        <f>IFERROR(INDEX('נתוני נוכחות'!$J:$J,MATCH(דוח!$X$7&amp;דוח!$C945&amp;דוח!F$8,'נתוני נוכחות'!$N:$N,0)),"")</f>
        <v/>
      </c>
      <c r="H945" s="28" t="str">
        <f>IFERROR(INDEX('נתוני נוכחות'!$G:$G,MATCH(דוח!$X$7&amp;דוח!$C945&amp;דוח!H$8,'נתוני נוכחות'!$N:$N,0)),"")</f>
        <v/>
      </c>
      <c r="I945" s="28" t="str">
        <f>IFERROR(INDEX('נתוני נוכחות'!$J:$J,MATCH(דוח!$X$7&amp;דוח!$C945&amp;דוח!H$8,'נתוני נוכחות'!$N:$N,0)),"")</f>
        <v/>
      </c>
      <c r="J945" s="28" t="str">
        <f>IFERROR(INDEX('נתוני נוכחות'!$G:$G,MATCH(דוח!$X$7&amp;דוח!$C945&amp;דוח!J$8,'נתוני נוכחות'!$N:$N,0)),"")</f>
        <v/>
      </c>
      <c r="K945" s="28" t="str">
        <f>IFERROR(INDEX('נתוני נוכחות'!$J:$J,MATCH(דוח!$X$7&amp;דוח!$C945&amp;דוח!J$8,'נתוני נוכחות'!$N:$N,0)),"")</f>
        <v/>
      </c>
      <c r="L945" s="28" t="str">
        <f>IFERROR(INDEX('נתוני נוכחות'!$G:$G,MATCH(דוח!$X$7&amp;דוח!$C945&amp;דוח!L$8,'נתוני נוכחות'!$N:$N,0)),"")</f>
        <v/>
      </c>
      <c r="M945" s="28" t="str">
        <f>IFERROR(INDEX('נתוני נוכחות'!$J:$J,MATCH(דוח!$X$7&amp;דוח!$C945&amp;דוח!L$8,'נתוני נוכחות'!$N:$N,0)),"")</f>
        <v/>
      </c>
      <c r="N945" s="28" t="str">
        <f>IFERROR(INDEX('נתוני נוכחות'!$G:$G,MATCH(דוח!$X$7&amp;דוח!$C945&amp;דוח!N$8,'נתוני נוכחות'!$N:$N,0)),"")</f>
        <v/>
      </c>
      <c r="O945" s="28" t="str">
        <f>IFERROR(INDEX('נתוני נוכחות'!$J:$J,MATCH(דוח!$X$7&amp;דוח!$C945&amp;דוח!N$8,'נתוני נוכחות'!$N:$N,0)),"")</f>
        <v/>
      </c>
      <c r="P945" s="28" t="str">
        <f>IFERROR(INDEX('נתוני נוכחות'!$G:$G,MATCH(דוח!$X$7&amp;דוח!$C945&amp;דוח!P$8,'נתוני נוכחות'!$N:$N,0)),"")</f>
        <v/>
      </c>
      <c r="Q945" s="28" t="str">
        <f>IFERROR(INDEX('נתוני נוכחות'!$J:$J,MATCH(דוח!$X$7&amp;דוח!$C945&amp;דוח!P$8,'נתוני נוכחות'!$N:$N,0)),"")</f>
        <v/>
      </c>
      <c r="R945" s="28" t="str">
        <f>IFERROR(INDEX('נתוני נוכחות'!$G:$G,MATCH(דוח!$X$7&amp;דוח!$C945&amp;דוח!R$8,'נתוני נוכחות'!$N:$N,0)),"")</f>
        <v/>
      </c>
      <c r="S945" s="28" t="str">
        <f>IFERROR(INDEX('נתוני נוכחות'!$J:$J,MATCH(דוח!$X$7&amp;דוח!$C945&amp;דוח!R$8,'נתוני נוכחות'!$N:$N,0)),"")</f>
        <v/>
      </c>
      <c r="T945" s="23">
        <f t="shared" si="56"/>
        <v>0</v>
      </c>
      <c r="U945" s="38">
        <f t="shared" si="59"/>
        <v>0</v>
      </c>
      <c r="Z945" s="23">
        <f>IFERROR(INDEX('נתוני נוכחות'!$K:$K,MATCH(דוח!$X$7&amp;דוח!$C945&amp;דוח!D$8,'נתוני נוכחות'!$N:$N,0)),0)</f>
        <v>0</v>
      </c>
      <c r="AA945" s="23">
        <f>IFERROR(INDEX('נתוני נוכחות'!$K:$K,MATCH(דוח!$X$7&amp;דוח!$C945&amp;דוח!F$8,'נתוני נוכחות'!$N:$N,0)),0)</f>
        <v>0</v>
      </c>
      <c r="AB945" s="23">
        <f>IFERROR(INDEX('נתוני נוכחות'!$K:$K,MATCH(דוח!$X$7&amp;דוח!$C945&amp;דוח!H$8,'נתוני נוכחות'!$N:$N,0)),0)</f>
        <v>0</v>
      </c>
      <c r="AC945" s="23">
        <f>IFERROR(INDEX('נתוני נוכחות'!$K:$K,MATCH(דוח!$X$7&amp;דוח!$C945&amp;דוח!J$8,'נתוני נוכחות'!$N:$N,0)),0)</f>
        <v>0</v>
      </c>
      <c r="AD945" s="23">
        <f>IFERROR(INDEX('נתוני נוכחות'!$K:$K,MATCH(דוח!$X$7&amp;דוח!$C945&amp;דוח!L$8,'נתוני נוכחות'!$N:$N,0)),0)</f>
        <v>0</v>
      </c>
      <c r="AE945" s="23">
        <f>IFERROR(INDEX('נתוני נוכחות'!$K:$K,MATCH(דוח!$X$7&amp;דוח!$C945&amp;דוח!N$8,'נתוני נוכחות'!$N:$N,0)),0)</f>
        <v>0</v>
      </c>
      <c r="AF945" s="23">
        <f>IFERROR(INDEX('נתוני נוכחות'!$K:$K,MATCH(דוח!$X$7&amp;דוח!$C945&amp;דוח!P$8,'נתוני נוכחות'!$N:$N,0)),0)</f>
        <v>0</v>
      </c>
      <c r="AG945" s="23">
        <f>IFERROR(INDEX('נתוני נוכחות'!$K:$K,MATCH(דוח!$X$7&amp;דוח!$C945&amp;דוח!R$8,'נתוני נוכחות'!$N:$N,0)),0)</f>
        <v>0</v>
      </c>
    </row>
    <row r="946" spans="1:33" customFormat="1" x14ac:dyDescent="0.2">
      <c r="A946" s="23">
        <v>937</v>
      </c>
      <c r="B946" s="36" t="str">
        <f t="shared" si="57"/>
        <v/>
      </c>
      <c r="C946" s="27" t="str">
        <f t="shared" si="58"/>
        <v/>
      </c>
      <c r="D946" s="28" t="str">
        <f>IFERROR(INDEX('נתוני נוכחות'!$G:$G,MATCH(דוח!$X$7&amp;דוח!$C946&amp;דוח!D$8,'נתוני נוכחות'!$N:$N,0)),"")</f>
        <v/>
      </c>
      <c r="E946" s="28" t="str">
        <f>IFERROR(INDEX('נתוני נוכחות'!$J:$J,MATCH(דוח!$X$7&amp;דוח!$C946&amp;דוח!D$8,'נתוני נוכחות'!$N:$N,0)),"")</f>
        <v/>
      </c>
      <c r="F946" s="28" t="str">
        <f>IFERROR(INDEX('נתוני נוכחות'!$G:$G,MATCH(דוח!$X$7&amp;דוח!$C946&amp;דוח!F$8,'נתוני נוכחות'!$N:$N,0)),"")</f>
        <v/>
      </c>
      <c r="G946" s="28" t="str">
        <f>IFERROR(INDEX('נתוני נוכחות'!$J:$J,MATCH(דוח!$X$7&amp;דוח!$C946&amp;דוח!F$8,'נתוני נוכחות'!$N:$N,0)),"")</f>
        <v/>
      </c>
      <c r="H946" s="28" t="str">
        <f>IFERROR(INDEX('נתוני נוכחות'!$G:$G,MATCH(דוח!$X$7&amp;דוח!$C946&amp;דוח!H$8,'נתוני נוכחות'!$N:$N,0)),"")</f>
        <v/>
      </c>
      <c r="I946" s="28" t="str">
        <f>IFERROR(INDEX('נתוני נוכחות'!$J:$J,MATCH(דוח!$X$7&amp;דוח!$C946&amp;דוח!H$8,'נתוני נוכחות'!$N:$N,0)),"")</f>
        <v/>
      </c>
      <c r="J946" s="28" t="str">
        <f>IFERROR(INDEX('נתוני נוכחות'!$G:$G,MATCH(דוח!$X$7&amp;דוח!$C946&amp;דוח!J$8,'נתוני נוכחות'!$N:$N,0)),"")</f>
        <v/>
      </c>
      <c r="K946" s="28" t="str">
        <f>IFERROR(INDEX('נתוני נוכחות'!$J:$J,MATCH(דוח!$X$7&amp;דוח!$C946&amp;דוח!J$8,'נתוני נוכחות'!$N:$N,0)),"")</f>
        <v/>
      </c>
      <c r="L946" s="28" t="str">
        <f>IFERROR(INDEX('נתוני נוכחות'!$G:$G,MATCH(דוח!$X$7&amp;דוח!$C946&amp;דוח!L$8,'נתוני נוכחות'!$N:$N,0)),"")</f>
        <v/>
      </c>
      <c r="M946" s="28" t="str">
        <f>IFERROR(INDEX('נתוני נוכחות'!$J:$J,MATCH(דוח!$X$7&amp;דוח!$C946&amp;דוח!L$8,'נתוני נוכחות'!$N:$N,0)),"")</f>
        <v/>
      </c>
      <c r="N946" s="28" t="str">
        <f>IFERROR(INDEX('נתוני נוכחות'!$G:$G,MATCH(דוח!$X$7&amp;דוח!$C946&amp;דוח!N$8,'נתוני נוכחות'!$N:$N,0)),"")</f>
        <v/>
      </c>
      <c r="O946" s="28" t="str">
        <f>IFERROR(INDEX('נתוני נוכחות'!$J:$J,MATCH(דוח!$X$7&amp;דוח!$C946&amp;דוח!N$8,'נתוני נוכחות'!$N:$N,0)),"")</f>
        <v/>
      </c>
      <c r="P946" s="28" t="str">
        <f>IFERROR(INDEX('נתוני נוכחות'!$G:$G,MATCH(דוח!$X$7&amp;דוח!$C946&amp;דוח!P$8,'נתוני נוכחות'!$N:$N,0)),"")</f>
        <v/>
      </c>
      <c r="Q946" s="28" t="str">
        <f>IFERROR(INDEX('נתוני נוכחות'!$J:$J,MATCH(דוח!$X$7&amp;דוח!$C946&amp;דוח!P$8,'נתוני נוכחות'!$N:$N,0)),"")</f>
        <v/>
      </c>
      <c r="R946" s="28" t="str">
        <f>IFERROR(INDEX('נתוני נוכחות'!$G:$G,MATCH(דוח!$X$7&amp;דוח!$C946&amp;דוח!R$8,'נתוני נוכחות'!$N:$N,0)),"")</f>
        <v/>
      </c>
      <c r="S946" s="28" t="str">
        <f>IFERROR(INDEX('נתוני נוכחות'!$J:$J,MATCH(דוח!$X$7&amp;דוח!$C946&amp;דוח!R$8,'נתוני נוכחות'!$N:$N,0)),"")</f>
        <v/>
      </c>
      <c r="T946" s="23">
        <f t="shared" si="56"/>
        <v>0</v>
      </c>
      <c r="U946" s="38">
        <f t="shared" si="59"/>
        <v>0</v>
      </c>
      <c r="Z946" s="23">
        <f>IFERROR(INDEX('נתוני נוכחות'!$K:$K,MATCH(דוח!$X$7&amp;דוח!$C946&amp;דוח!D$8,'נתוני נוכחות'!$N:$N,0)),0)</f>
        <v>0</v>
      </c>
      <c r="AA946" s="23">
        <f>IFERROR(INDEX('נתוני נוכחות'!$K:$K,MATCH(דוח!$X$7&amp;דוח!$C946&amp;דוח!F$8,'נתוני נוכחות'!$N:$N,0)),0)</f>
        <v>0</v>
      </c>
      <c r="AB946" s="23">
        <f>IFERROR(INDEX('נתוני נוכחות'!$K:$K,MATCH(דוח!$X$7&amp;דוח!$C946&amp;דוח!H$8,'נתוני נוכחות'!$N:$N,0)),0)</f>
        <v>0</v>
      </c>
      <c r="AC946" s="23">
        <f>IFERROR(INDEX('נתוני נוכחות'!$K:$K,MATCH(דוח!$X$7&amp;דוח!$C946&amp;דוח!J$8,'נתוני נוכחות'!$N:$N,0)),0)</f>
        <v>0</v>
      </c>
      <c r="AD946" s="23">
        <f>IFERROR(INDEX('נתוני נוכחות'!$K:$K,MATCH(דוח!$X$7&amp;דוח!$C946&amp;דוח!L$8,'נתוני נוכחות'!$N:$N,0)),0)</f>
        <v>0</v>
      </c>
      <c r="AE946" s="23">
        <f>IFERROR(INDEX('נתוני נוכחות'!$K:$K,MATCH(דוח!$X$7&amp;דוח!$C946&amp;דוח!N$8,'נתוני נוכחות'!$N:$N,0)),0)</f>
        <v>0</v>
      </c>
      <c r="AF946" s="23">
        <f>IFERROR(INDEX('נתוני נוכחות'!$K:$K,MATCH(דוח!$X$7&amp;דוח!$C946&amp;דוח!P$8,'נתוני נוכחות'!$N:$N,0)),0)</f>
        <v>0</v>
      </c>
      <c r="AG946" s="23">
        <f>IFERROR(INDEX('נתוני נוכחות'!$K:$K,MATCH(דוח!$X$7&amp;דוח!$C946&amp;דוח!R$8,'נתוני נוכחות'!$N:$N,0)),0)</f>
        <v>0</v>
      </c>
    </row>
    <row r="947" spans="1:33" customFormat="1" x14ac:dyDescent="0.2">
      <c r="A947" s="23">
        <v>938</v>
      </c>
      <c r="B947" s="36" t="str">
        <f t="shared" si="57"/>
        <v/>
      </c>
      <c r="C947" s="27" t="str">
        <f t="shared" si="58"/>
        <v/>
      </c>
      <c r="D947" s="28" t="str">
        <f>IFERROR(INDEX('נתוני נוכחות'!$G:$G,MATCH(דוח!$X$7&amp;דוח!$C947&amp;דוח!D$8,'נתוני נוכחות'!$N:$N,0)),"")</f>
        <v/>
      </c>
      <c r="E947" s="28" t="str">
        <f>IFERROR(INDEX('נתוני נוכחות'!$J:$J,MATCH(דוח!$X$7&amp;דוח!$C947&amp;דוח!D$8,'נתוני נוכחות'!$N:$N,0)),"")</f>
        <v/>
      </c>
      <c r="F947" s="28" t="str">
        <f>IFERROR(INDEX('נתוני נוכחות'!$G:$G,MATCH(דוח!$X$7&amp;דוח!$C947&amp;דוח!F$8,'נתוני נוכחות'!$N:$N,0)),"")</f>
        <v/>
      </c>
      <c r="G947" s="28" t="str">
        <f>IFERROR(INDEX('נתוני נוכחות'!$J:$J,MATCH(דוח!$X$7&amp;דוח!$C947&amp;דוח!F$8,'נתוני נוכחות'!$N:$N,0)),"")</f>
        <v/>
      </c>
      <c r="H947" s="28" t="str">
        <f>IFERROR(INDEX('נתוני נוכחות'!$G:$G,MATCH(דוח!$X$7&amp;דוח!$C947&amp;דוח!H$8,'נתוני נוכחות'!$N:$N,0)),"")</f>
        <v/>
      </c>
      <c r="I947" s="28" t="str">
        <f>IFERROR(INDEX('נתוני נוכחות'!$J:$J,MATCH(דוח!$X$7&amp;דוח!$C947&amp;דוח!H$8,'נתוני נוכחות'!$N:$N,0)),"")</f>
        <v/>
      </c>
      <c r="J947" s="28" t="str">
        <f>IFERROR(INDEX('נתוני נוכחות'!$G:$G,MATCH(דוח!$X$7&amp;דוח!$C947&amp;דוח!J$8,'נתוני נוכחות'!$N:$N,0)),"")</f>
        <v/>
      </c>
      <c r="K947" s="28" t="str">
        <f>IFERROR(INDEX('נתוני נוכחות'!$J:$J,MATCH(דוח!$X$7&amp;דוח!$C947&amp;דוח!J$8,'נתוני נוכחות'!$N:$N,0)),"")</f>
        <v/>
      </c>
      <c r="L947" s="28" t="str">
        <f>IFERROR(INDEX('נתוני נוכחות'!$G:$G,MATCH(דוח!$X$7&amp;דוח!$C947&amp;דוח!L$8,'נתוני נוכחות'!$N:$N,0)),"")</f>
        <v/>
      </c>
      <c r="M947" s="28" t="str">
        <f>IFERROR(INDEX('נתוני נוכחות'!$J:$J,MATCH(דוח!$X$7&amp;דוח!$C947&amp;דוח!L$8,'נתוני נוכחות'!$N:$N,0)),"")</f>
        <v/>
      </c>
      <c r="N947" s="28" t="str">
        <f>IFERROR(INDEX('נתוני נוכחות'!$G:$G,MATCH(דוח!$X$7&amp;דוח!$C947&amp;דוח!N$8,'נתוני נוכחות'!$N:$N,0)),"")</f>
        <v/>
      </c>
      <c r="O947" s="28" t="str">
        <f>IFERROR(INDEX('נתוני נוכחות'!$J:$J,MATCH(דוח!$X$7&amp;דוח!$C947&amp;דוח!N$8,'נתוני נוכחות'!$N:$N,0)),"")</f>
        <v/>
      </c>
      <c r="P947" s="28" t="str">
        <f>IFERROR(INDEX('נתוני נוכחות'!$G:$G,MATCH(דוח!$X$7&amp;דוח!$C947&amp;דוח!P$8,'נתוני נוכחות'!$N:$N,0)),"")</f>
        <v/>
      </c>
      <c r="Q947" s="28" t="str">
        <f>IFERROR(INDEX('נתוני נוכחות'!$J:$J,MATCH(דוח!$X$7&amp;דוח!$C947&amp;דוח!P$8,'נתוני נוכחות'!$N:$N,0)),"")</f>
        <v/>
      </c>
      <c r="R947" s="28" t="str">
        <f>IFERROR(INDEX('נתוני נוכחות'!$G:$G,MATCH(דוח!$X$7&amp;דוח!$C947&amp;דוח!R$8,'נתוני נוכחות'!$N:$N,0)),"")</f>
        <v/>
      </c>
      <c r="S947" s="28" t="str">
        <f>IFERROR(INDEX('נתוני נוכחות'!$J:$J,MATCH(דוח!$X$7&amp;דוח!$C947&amp;דוח!R$8,'נתוני נוכחות'!$N:$N,0)),"")</f>
        <v/>
      </c>
      <c r="T947" s="23">
        <f t="shared" si="56"/>
        <v>0</v>
      </c>
      <c r="U947" s="38">
        <f t="shared" si="59"/>
        <v>0</v>
      </c>
      <c r="Z947" s="23">
        <f>IFERROR(INDEX('נתוני נוכחות'!$K:$K,MATCH(דוח!$X$7&amp;דוח!$C947&amp;דוח!D$8,'נתוני נוכחות'!$N:$N,0)),0)</f>
        <v>0</v>
      </c>
      <c r="AA947" s="23">
        <f>IFERROR(INDEX('נתוני נוכחות'!$K:$K,MATCH(דוח!$X$7&amp;דוח!$C947&amp;דוח!F$8,'נתוני נוכחות'!$N:$N,0)),0)</f>
        <v>0</v>
      </c>
      <c r="AB947" s="23">
        <f>IFERROR(INDEX('נתוני נוכחות'!$K:$K,MATCH(דוח!$X$7&amp;דוח!$C947&amp;דוח!H$8,'נתוני נוכחות'!$N:$N,0)),0)</f>
        <v>0</v>
      </c>
      <c r="AC947" s="23">
        <f>IFERROR(INDEX('נתוני נוכחות'!$K:$K,MATCH(דוח!$X$7&amp;דוח!$C947&amp;דוח!J$8,'נתוני נוכחות'!$N:$N,0)),0)</f>
        <v>0</v>
      </c>
      <c r="AD947" s="23">
        <f>IFERROR(INDEX('נתוני נוכחות'!$K:$K,MATCH(דוח!$X$7&amp;דוח!$C947&amp;דוח!L$8,'נתוני נוכחות'!$N:$N,0)),0)</f>
        <v>0</v>
      </c>
      <c r="AE947" s="23">
        <f>IFERROR(INDEX('נתוני נוכחות'!$K:$K,MATCH(דוח!$X$7&amp;דוח!$C947&amp;דוח!N$8,'נתוני נוכחות'!$N:$N,0)),0)</f>
        <v>0</v>
      </c>
      <c r="AF947" s="23">
        <f>IFERROR(INDEX('נתוני נוכחות'!$K:$K,MATCH(דוח!$X$7&amp;דוח!$C947&amp;דוח!P$8,'נתוני נוכחות'!$N:$N,0)),0)</f>
        <v>0</v>
      </c>
      <c r="AG947" s="23">
        <f>IFERROR(INDEX('נתוני נוכחות'!$K:$K,MATCH(דוח!$X$7&amp;דוח!$C947&amp;דוח!R$8,'נתוני נוכחות'!$N:$N,0)),0)</f>
        <v>0</v>
      </c>
    </row>
    <row r="948" spans="1:33" customFormat="1" x14ac:dyDescent="0.2">
      <c r="A948" s="23">
        <v>939</v>
      </c>
      <c r="B948" s="36" t="str">
        <f t="shared" si="57"/>
        <v/>
      </c>
      <c r="C948" s="27" t="str">
        <f t="shared" si="58"/>
        <v/>
      </c>
      <c r="D948" s="28" t="str">
        <f>IFERROR(INDEX('נתוני נוכחות'!$G:$G,MATCH(דוח!$X$7&amp;דוח!$C948&amp;דוח!D$8,'נתוני נוכחות'!$N:$N,0)),"")</f>
        <v/>
      </c>
      <c r="E948" s="28" t="str">
        <f>IFERROR(INDEX('נתוני נוכחות'!$J:$J,MATCH(דוח!$X$7&amp;דוח!$C948&amp;דוח!D$8,'נתוני נוכחות'!$N:$N,0)),"")</f>
        <v/>
      </c>
      <c r="F948" s="28" t="str">
        <f>IFERROR(INDEX('נתוני נוכחות'!$G:$G,MATCH(דוח!$X$7&amp;דוח!$C948&amp;דוח!F$8,'נתוני נוכחות'!$N:$N,0)),"")</f>
        <v/>
      </c>
      <c r="G948" s="28" t="str">
        <f>IFERROR(INDEX('נתוני נוכחות'!$J:$J,MATCH(דוח!$X$7&amp;דוח!$C948&amp;דוח!F$8,'נתוני נוכחות'!$N:$N,0)),"")</f>
        <v/>
      </c>
      <c r="H948" s="28" t="str">
        <f>IFERROR(INDEX('נתוני נוכחות'!$G:$G,MATCH(דוח!$X$7&amp;דוח!$C948&amp;דוח!H$8,'נתוני נוכחות'!$N:$N,0)),"")</f>
        <v/>
      </c>
      <c r="I948" s="28" t="str">
        <f>IFERROR(INDEX('נתוני נוכחות'!$J:$J,MATCH(דוח!$X$7&amp;דוח!$C948&amp;דוח!H$8,'נתוני נוכחות'!$N:$N,0)),"")</f>
        <v/>
      </c>
      <c r="J948" s="28" t="str">
        <f>IFERROR(INDEX('נתוני נוכחות'!$G:$G,MATCH(דוח!$X$7&amp;דוח!$C948&amp;דוח!J$8,'נתוני נוכחות'!$N:$N,0)),"")</f>
        <v/>
      </c>
      <c r="K948" s="28" t="str">
        <f>IFERROR(INDEX('נתוני נוכחות'!$J:$J,MATCH(דוח!$X$7&amp;דוח!$C948&amp;דוח!J$8,'נתוני נוכחות'!$N:$N,0)),"")</f>
        <v/>
      </c>
      <c r="L948" s="28" t="str">
        <f>IFERROR(INDEX('נתוני נוכחות'!$G:$G,MATCH(דוח!$X$7&amp;דוח!$C948&amp;דוח!L$8,'נתוני נוכחות'!$N:$N,0)),"")</f>
        <v/>
      </c>
      <c r="M948" s="28" t="str">
        <f>IFERROR(INDEX('נתוני נוכחות'!$J:$J,MATCH(דוח!$X$7&amp;דוח!$C948&amp;דוח!L$8,'נתוני נוכחות'!$N:$N,0)),"")</f>
        <v/>
      </c>
      <c r="N948" s="28" t="str">
        <f>IFERROR(INDEX('נתוני נוכחות'!$G:$G,MATCH(דוח!$X$7&amp;דוח!$C948&amp;דוח!N$8,'נתוני נוכחות'!$N:$N,0)),"")</f>
        <v/>
      </c>
      <c r="O948" s="28" t="str">
        <f>IFERROR(INDEX('נתוני נוכחות'!$J:$J,MATCH(דוח!$X$7&amp;דוח!$C948&amp;דוח!N$8,'נתוני נוכחות'!$N:$N,0)),"")</f>
        <v/>
      </c>
      <c r="P948" s="28" t="str">
        <f>IFERROR(INDEX('נתוני נוכחות'!$G:$G,MATCH(דוח!$X$7&amp;דוח!$C948&amp;דוח!P$8,'נתוני נוכחות'!$N:$N,0)),"")</f>
        <v/>
      </c>
      <c r="Q948" s="28" t="str">
        <f>IFERROR(INDEX('נתוני נוכחות'!$J:$J,MATCH(דוח!$X$7&amp;דוח!$C948&amp;דוח!P$8,'נתוני נוכחות'!$N:$N,0)),"")</f>
        <v/>
      </c>
      <c r="R948" s="28" t="str">
        <f>IFERROR(INDEX('נתוני נוכחות'!$G:$G,MATCH(דוח!$X$7&amp;דוח!$C948&amp;דוח!R$8,'נתוני נוכחות'!$N:$N,0)),"")</f>
        <v/>
      </c>
      <c r="S948" s="28" t="str">
        <f>IFERROR(INDEX('נתוני נוכחות'!$J:$J,MATCH(דוח!$X$7&amp;דוח!$C948&amp;דוח!R$8,'נתוני נוכחות'!$N:$N,0)),"")</f>
        <v/>
      </c>
      <c r="T948" s="23">
        <f t="shared" si="56"/>
        <v>0</v>
      </c>
      <c r="U948" s="38">
        <f t="shared" si="59"/>
        <v>0</v>
      </c>
      <c r="Z948" s="23">
        <f>IFERROR(INDEX('נתוני נוכחות'!$K:$K,MATCH(דוח!$X$7&amp;דוח!$C948&amp;דוח!D$8,'נתוני נוכחות'!$N:$N,0)),0)</f>
        <v>0</v>
      </c>
      <c r="AA948" s="23">
        <f>IFERROR(INDEX('נתוני נוכחות'!$K:$K,MATCH(דוח!$X$7&amp;דוח!$C948&amp;דוח!F$8,'נתוני נוכחות'!$N:$N,0)),0)</f>
        <v>0</v>
      </c>
      <c r="AB948" s="23">
        <f>IFERROR(INDEX('נתוני נוכחות'!$K:$K,MATCH(דוח!$X$7&amp;דוח!$C948&amp;דוח!H$8,'נתוני נוכחות'!$N:$N,0)),0)</f>
        <v>0</v>
      </c>
      <c r="AC948" s="23">
        <f>IFERROR(INDEX('נתוני נוכחות'!$K:$K,MATCH(דוח!$X$7&amp;דוח!$C948&amp;דוח!J$8,'נתוני נוכחות'!$N:$N,0)),0)</f>
        <v>0</v>
      </c>
      <c r="AD948" s="23">
        <f>IFERROR(INDEX('נתוני נוכחות'!$K:$K,MATCH(דוח!$X$7&amp;דוח!$C948&amp;דוח!L$8,'נתוני נוכחות'!$N:$N,0)),0)</f>
        <v>0</v>
      </c>
      <c r="AE948" s="23">
        <f>IFERROR(INDEX('נתוני נוכחות'!$K:$K,MATCH(דוח!$X$7&amp;דוח!$C948&amp;דוח!N$8,'נתוני נוכחות'!$N:$N,0)),0)</f>
        <v>0</v>
      </c>
      <c r="AF948" s="23">
        <f>IFERROR(INDEX('נתוני נוכחות'!$K:$K,MATCH(דוח!$X$7&amp;דוח!$C948&amp;דוח!P$8,'נתוני נוכחות'!$N:$N,0)),0)</f>
        <v>0</v>
      </c>
      <c r="AG948" s="23">
        <f>IFERROR(INDEX('נתוני נוכחות'!$K:$K,MATCH(דוח!$X$7&amp;דוח!$C948&amp;דוח!R$8,'נתוני נוכחות'!$N:$N,0)),0)</f>
        <v>0</v>
      </c>
    </row>
    <row r="949" spans="1:33" customFormat="1" x14ac:dyDescent="0.2">
      <c r="A949" s="23">
        <v>940</v>
      </c>
      <c r="B949" s="36" t="str">
        <f t="shared" si="57"/>
        <v/>
      </c>
      <c r="C949" s="27" t="str">
        <f t="shared" si="58"/>
        <v/>
      </c>
      <c r="D949" s="28" t="str">
        <f>IFERROR(INDEX('נתוני נוכחות'!$G:$G,MATCH(דוח!$X$7&amp;דוח!$C949&amp;דוח!D$8,'נתוני נוכחות'!$N:$N,0)),"")</f>
        <v/>
      </c>
      <c r="E949" s="28" t="str">
        <f>IFERROR(INDEX('נתוני נוכחות'!$J:$J,MATCH(דוח!$X$7&amp;דוח!$C949&amp;דוח!D$8,'נתוני נוכחות'!$N:$N,0)),"")</f>
        <v/>
      </c>
      <c r="F949" s="28" t="str">
        <f>IFERROR(INDEX('נתוני נוכחות'!$G:$G,MATCH(דוח!$X$7&amp;דוח!$C949&amp;דוח!F$8,'נתוני נוכחות'!$N:$N,0)),"")</f>
        <v/>
      </c>
      <c r="G949" s="28" t="str">
        <f>IFERROR(INDEX('נתוני נוכחות'!$J:$J,MATCH(דוח!$X$7&amp;דוח!$C949&amp;דוח!F$8,'נתוני נוכחות'!$N:$N,0)),"")</f>
        <v/>
      </c>
      <c r="H949" s="28" t="str">
        <f>IFERROR(INDEX('נתוני נוכחות'!$G:$G,MATCH(דוח!$X$7&amp;דוח!$C949&amp;דוח!H$8,'נתוני נוכחות'!$N:$N,0)),"")</f>
        <v/>
      </c>
      <c r="I949" s="28" t="str">
        <f>IFERROR(INDEX('נתוני נוכחות'!$J:$J,MATCH(דוח!$X$7&amp;דוח!$C949&amp;דוח!H$8,'נתוני נוכחות'!$N:$N,0)),"")</f>
        <v/>
      </c>
      <c r="J949" s="28" t="str">
        <f>IFERROR(INDEX('נתוני נוכחות'!$G:$G,MATCH(דוח!$X$7&amp;דוח!$C949&amp;דוח!J$8,'נתוני נוכחות'!$N:$N,0)),"")</f>
        <v/>
      </c>
      <c r="K949" s="28" t="str">
        <f>IFERROR(INDEX('נתוני נוכחות'!$J:$J,MATCH(דוח!$X$7&amp;דוח!$C949&amp;דוח!J$8,'נתוני נוכחות'!$N:$N,0)),"")</f>
        <v/>
      </c>
      <c r="L949" s="28" t="str">
        <f>IFERROR(INDEX('נתוני נוכחות'!$G:$G,MATCH(דוח!$X$7&amp;דוח!$C949&amp;דוח!L$8,'נתוני נוכחות'!$N:$N,0)),"")</f>
        <v/>
      </c>
      <c r="M949" s="28" t="str">
        <f>IFERROR(INDEX('נתוני נוכחות'!$J:$J,MATCH(דוח!$X$7&amp;דוח!$C949&amp;דוח!L$8,'נתוני נוכחות'!$N:$N,0)),"")</f>
        <v/>
      </c>
      <c r="N949" s="28" t="str">
        <f>IFERROR(INDEX('נתוני נוכחות'!$G:$G,MATCH(דוח!$X$7&amp;דוח!$C949&amp;דוח!N$8,'נתוני נוכחות'!$N:$N,0)),"")</f>
        <v/>
      </c>
      <c r="O949" s="28" t="str">
        <f>IFERROR(INDEX('נתוני נוכחות'!$J:$J,MATCH(דוח!$X$7&amp;דוח!$C949&amp;דוח!N$8,'נתוני נוכחות'!$N:$N,0)),"")</f>
        <v/>
      </c>
      <c r="P949" s="28" t="str">
        <f>IFERROR(INDEX('נתוני נוכחות'!$G:$G,MATCH(דוח!$X$7&amp;דוח!$C949&amp;דוח!P$8,'נתוני נוכחות'!$N:$N,0)),"")</f>
        <v/>
      </c>
      <c r="Q949" s="28" t="str">
        <f>IFERROR(INDEX('נתוני נוכחות'!$J:$J,MATCH(דוח!$X$7&amp;דוח!$C949&amp;דוח!P$8,'נתוני נוכחות'!$N:$N,0)),"")</f>
        <v/>
      </c>
      <c r="R949" s="28" t="str">
        <f>IFERROR(INDEX('נתוני נוכחות'!$G:$G,MATCH(דוח!$X$7&amp;דוח!$C949&amp;דוח!R$8,'נתוני נוכחות'!$N:$N,0)),"")</f>
        <v/>
      </c>
      <c r="S949" s="28" t="str">
        <f>IFERROR(INDEX('נתוני נוכחות'!$J:$J,MATCH(דוח!$X$7&amp;דוח!$C949&amp;דוח!R$8,'נתוני נוכחות'!$N:$N,0)),"")</f>
        <v/>
      </c>
      <c r="T949" s="23">
        <f t="shared" si="56"/>
        <v>0</v>
      </c>
      <c r="U949" s="38">
        <f t="shared" si="59"/>
        <v>0</v>
      </c>
      <c r="Z949" s="23">
        <f>IFERROR(INDEX('נתוני נוכחות'!$K:$K,MATCH(דוח!$X$7&amp;דוח!$C949&amp;דוח!D$8,'נתוני נוכחות'!$N:$N,0)),0)</f>
        <v>0</v>
      </c>
      <c r="AA949" s="23">
        <f>IFERROR(INDEX('נתוני נוכחות'!$K:$K,MATCH(דוח!$X$7&amp;דוח!$C949&amp;דוח!F$8,'נתוני נוכחות'!$N:$N,0)),0)</f>
        <v>0</v>
      </c>
      <c r="AB949" s="23">
        <f>IFERROR(INDEX('נתוני נוכחות'!$K:$K,MATCH(דוח!$X$7&amp;דוח!$C949&amp;דוח!H$8,'נתוני נוכחות'!$N:$N,0)),0)</f>
        <v>0</v>
      </c>
      <c r="AC949" s="23">
        <f>IFERROR(INDEX('נתוני נוכחות'!$K:$K,MATCH(דוח!$X$7&amp;דוח!$C949&amp;דוח!J$8,'נתוני נוכחות'!$N:$N,0)),0)</f>
        <v>0</v>
      </c>
      <c r="AD949" s="23">
        <f>IFERROR(INDEX('נתוני נוכחות'!$K:$K,MATCH(דוח!$X$7&amp;דוח!$C949&amp;דוח!L$8,'נתוני נוכחות'!$N:$N,0)),0)</f>
        <v>0</v>
      </c>
      <c r="AE949" s="23">
        <f>IFERROR(INDEX('נתוני נוכחות'!$K:$K,MATCH(דוח!$X$7&amp;דוח!$C949&amp;דוח!N$8,'נתוני נוכחות'!$N:$N,0)),0)</f>
        <v>0</v>
      </c>
      <c r="AF949" s="23">
        <f>IFERROR(INDEX('נתוני נוכחות'!$K:$K,MATCH(דוח!$X$7&amp;דוח!$C949&amp;דוח!P$8,'נתוני נוכחות'!$N:$N,0)),0)</f>
        <v>0</v>
      </c>
      <c r="AG949" s="23">
        <f>IFERROR(INDEX('נתוני נוכחות'!$K:$K,MATCH(דוח!$X$7&amp;דוח!$C949&amp;דוח!R$8,'נתוני נוכחות'!$N:$N,0)),0)</f>
        <v>0</v>
      </c>
    </row>
    <row r="950" spans="1:33" customFormat="1" x14ac:dyDescent="0.2">
      <c r="A950" s="23">
        <v>941</v>
      </c>
      <c r="B950" s="36" t="str">
        <f t="shared" si="57"/>
        <v/>
      </c>
      <c r="C950" s="27" t="str">
        <f t="shared" si="58"/>
        <v/>
      </c>
      <c r="D950" s="28" t="str">
        <f>IFERROR(INDEX('נתוני נוכחות'!$G:$G,MATCH(דוח!$X$7&amp;דוח!$C950&amp;דוח!D$8,'נתוני נוכחות'!$N:$N,0)),"")</f>
        <v/>
      </c>
      <c r="E950" s="28" t="str">
        <f>IFERROR(INDEX('נתוני נוכחות'!$J:$J,MATCH(דוח!$X$7&amp;דוח!$C950&amp;דוח!D$8,'נתוני נוכחות'!$N:$N,0)),"")</f>
        <v/>
      </c>
      <c r="F950" s="28" t="str">
        <f>IFERROR(INDEX('נתוני נוכחות'!$G:$G,MATCH(דוח!$X$7&amp;דוח!$C950&amp;דוח!F$8,'נתוני נוכחות'!$N:$N,0)),"")</f>
        <v/>
      </c>
      <c r="G950" s="28" t="str">
        <f>IFERROR(INDEX('נתוני נוכחות'!$J:$J,MATCH(דוח!$X$7&amp;דוח!$C950&amp;דוח!F$8,'נתוני נוכחות'!$N:$N,0)),"")</f>
        <v/>
      </c>
      <c r="H950" s="28" t="str">
        <f>IFERROR(INDEX('נתוני נוכחות'!$G:$G,MATCH(דוח!$X$7&amp;דוח!$C950&amp;דוח!H$8,'נתוני נוכחות'!$N:$N,0)),"")</f>
        <v/>
      </c>
      <c r="I950" s="28" t="str">
        <f>IFERROR(INDEX('נתוני נוכחות'!$J:$J,MATCH(דוח!$X$7&amp;דוח!$C950&amp;דוח!H$8,'נתוני נוכחות'!$N:$N,0)),"")</f>
        <v/>
      </c>
      <c r="J950" s="28" t="str">
        <f>IFERROR(INDEX('נתוני נוכחות'!$G:$G,MATCH(דוח!$X$7&amp;דוח!$C950&amp;דוח!J$8,'נתוני נוכחות'!$N:$N,0)),"")</f>
        <v/>
      </c>
      <c r="K950" s="28" t="str">
        <f>IFERROR(INDEX('נתוני נוכחות'!$J:$J,MATCH(דוח!$X$7&amp;דוח!$C950&amp;דוח!J$8,'נתוני נוכחות'!$N:$N,0)),"")</f>
        <v/>
      </c>
      <c r="L950" s="28" t="str">
        <f>IFERROR(INDEX('נתוני נוכחות'!$G:$G,MATCH(דוח!$X$7&amp;דוח!$C950&amp;דוח!L$8,'נתוני נוכחות'!$N:$N,0)),"")</f>
        <v/>
      </c>
      <c r="M950" s="28" t="str">
        <f>IFERROR(INDEX('נתוני נוכחות'!$J:$J,MATCH(דוח!$X$7&amp;דוח!$C950&amp;דוח!L$8,'נתוני נוכחות'!$N:$N,0)),"")</f>
        <v/>
      </c>
      <c r="N950" s="28" t="str">
        <f>IFERROR(INDEX('נתוני נוכחות'!$G:$G,MATCH(דוח!$X$7&amp;דוח!$C950&amp;דוח!N$8,'נתוני נוכחות'!$N:$N,0)),"")</f>
        <v/>
      </c>
      <c r="O950" s="28" t="str">
        <f>IFERROR(INDEX('נתוני נוכחות'!$J:$J,MATCH(דוח!$X$7&amp;דוח!$C950&amp;דוח!N$8,'נתוני נוכחות'!$N:$N,0)),"")</f>
        <v/>
      </c>
      <c r="P950" s="28" t="str">
        <f>IFERROR(INDEX('נתוני נוכחות'!$G:$G,MATCH(דוח!$X$7&amp;דוח!$C950&amp;דוח!P$8,'נתוני נוכחות'!$N:$N,0)),"")</f>
        <v/>
      </c>
      <c r="Q950" s="28" t="str">
        <f>IFERROR(INDEX('נתוני נוכחות'!$J:$J,MATCH(דוח!$X$7&amp;דוח!$C950&amp;דוח!P$8,'נתוני נוכחות'!$N:$N,0)),"")</f>
        <v/>
      </c>
      <c r="R950" s="28" t="str">
        <f>IFERROR(INDEX('נתוני נוכחות'!$G:$G,MATCH(דוח!$X$7&amp;דוח!$C950&amp;דוח!R$8,'נתוני נוכחות'!$N:$N,0)),"")</f>
        <v/>
      </c>
      <c r="S950" s="28" t="str">
        <f>IFERROR(INDEX('נתוני נוכחות'!$J:$J,MATCH(דוח!$X$7&amp;דוח!$C950&amp;דוח!R$8,'נתוני נוכחות'!$N:$N,0)),"")</f>
        <v/>
      </c>
      <c r="T950" s="23">
        <f t="shared" si="56"/>
        <v>0</v>
      </c>
      <c r="U950" s="38">
        <f t="shared" si="59"/>
        <v>0</v>
      </c>
      <c r="Z950" s="23">
        <f>IFERROR(INDEX('נתוני נוכחות'!$K:$K,MATCH(דוח!$X$7&amp;דוח!$C950&amp;דוח!D$8,'נתוני נוכחות'!$N:$N,0)),0)</f>
        <v>0</v>
      </c>
      <c r="AA950" s="23">
        <f>IFERROR(INDEX('נתוני נוכחות'!$K:$K,MATCH(דוח!$X$7&amp;דוח!$C950&amp;דוח!F$8,'נתוני נוכחות'!$N:$N,0)),0)</f>
        <v>0</v>
      </c>
      <c r="AB950" s="23">
        <f>IFERROR(INDEX('נתוני נוכחות'!$K:$K,MATCH(דוח!$X$7&amp;דוח!$C950&amp;דוח!H$8,'נתוני נוכחות'!$N:$N,0)),0)</f>
        <v>0</v>
      </c>
      <c r="AC950" s="23">
        <f>IFERROR(INDEX('נתוני נוכחות'!$K:$K,MATCH(דוח!$X$7&amp;דוח!$C950&amp;דוח!J$8,'נתוני נוכחות'!$N:$N,0)),0)</f>
        <v>0</v>
      </c>
      <c r="AD950" s="23">
        <f>IFERROR(INDEX('נתוני נוכחות'!$K:$K,MATCH(דוח!$X$7&amp;דוח!$C950&amp;דוח!L$8,'נתוני נוכחות'!$N:$N,0)),0)</f>
        <v>0</v>
      </c>
      <c r="AE950" s="23">
        <f>IFERROR(INDEX('נתוני נוכחות'!$K:$K,MATCH(דוח!$X$7&amp;דוח!$C950&amp;דוח!N$8,'נתוני נוכחות'!$N:$N,0)),0)</f>
        <v>0</v>
      </c>
      <c r="AF950" s="23">
        <f>IFERROR(INDEX('נתוני נוכחות'!$K:$K,MATCH(דוח!$X$7&amp;דוח!$C950&amp;דוח!P$8,'נתוני נוכחות'!$N:$N,0)),0)</f>
        <v>0</v>
      </c>
      <c r="AG950" s="23">
        <f>IFERROR(INDEX('נתוני נוכחות'!$K:$K,MATCH(דוח!$X$7&amp;דוח!$C950&amp;דוח!R$8,'נתוני נוכחות'!$N:$N,0)),0)</f>
        <v>0</v>
      </c>
    </row>
    <row r="951" spans="1:33" customFormat="1" x14ac:dyDescent="0.2">
      <c r="A951" s="23">
        <v>942</v>
      </c>
      <c r="B951" s="36" t="str">
        <f t="shared" si="57"/>
        <v/>
      </c>
      <c r="C951" s="27" t="str">
        <f t="shared" si="58"/>
        <v/>
      </c>
      <c r="D951" s="28" t="str">
        <f>IFERROR(INDEX('נתוני נוכחות'!$G:$G,MATCH(דוח!$X$7&amp;דוח!$C951&amp;דוח!D$8,'נתוני נוכחות'!$N:$N,0)),"")</f>
        <v/>
      </c>
      <c r="E951" s="28" t="str">
        <f>IFERROR(INDEX('נתוני נוכחות'!$J:$J,MATCH(דוח!$X$7&amp;דוח!$C951&amp;דוח!D$8,'נתוני נוכחות'!$N:$N,0)),"")</f>
        <v/>
      </c>
      <c r="F951" s="28" t="str">
        <f>IFERROR(INDEX('נתוני נוכחות'!$G:$G,MATCH(דוח!$X$7&amp;דוח!$C951&amp;דוח!F$8,'נתוני נוכחות'!$N:$N,0)),"")</f>
        <v/>
      </c>
      <c r="G951" s="28" t="str">
        <f>IFERROR(INDEX('נתוני נוכחות'!$J:$J,MATCH(דוח!$X$7&amp;דוח!$C951&amp;דוח!F$8,'נתוני נוכחות'!$N:$N,0)),"")</f>
        <v/>
      </c>
      <c r="H951" s="28" t="str">
        <f>IFERROR(INDEX('נתוני נוכחות'!$G:$G,MATCH(דוח!$X$7&amp;דוח!$C951&amp;דוח!H$8,'נתוני נוכחות'!$N:$N,0)),"")</f>
        <v/>
      </c>
      <c r="I951" s="28" t="str">
        <f>IFERROR(INDEX('נתוני נוכחות'!$J:$J,MATCH(דוח!$X$7&amp;דוח!$C951&amp;דוח!H$8,'נתוני נוכחות'!$N:$N,0)),"")</f>
        <v/>
      </c>
      <c r="J951" s="28" t="str">
        <f>IFERROR(INDEX('נתוני נוכחות'!$G:$G,MATCH(דוח!$X$7&amp;דוח!$C951&amp;דוח!J$8,'נתוני נוכחות'!$N:$N,0)),"")</f>
        <v/>
      </c>
      <c r="K951" s="28" t="str">
        <f>IFERROR(INDEX('נתוני נוכחות'!$J:$J,MATCH(דוח!$X$7&amp;דוח!$C951&amp;דוח!J$8,'נתוני נוכחות'!$N:$N,0)),"")</f>
        <v/>
      </c>
      <c r="L951" s="28" t="str">
        <f>IFERROR(INDEX('נתוני נוכחות'!$G:$G,MATCH(דוח!$X$7&amp;דוח!$C951&amp;דוח!L$8,'נתוני נוכחות'!$N:$N,0)),"")</f>
        <v/>
      </c>
      <c r="M951" s="28" t="str">
        <f>IFERROR(INDEX('נתוני נוכחות'!$J:$J,MATCH(דוח!$X$7&amp;דוח!$C951&amp;דוח!L$8,'נתוני נוכחות'!$N:$N,0)),"")</f>
        <v/>
      </c>
      <c r="N951" s="28" t="str">
        <f>IFERROR(INDEX('נתוני נוכחות'!$G:$G,MATCH(דוח!$X$7&amp;דוח!$C951&amp;דוח!N$8,'נתוני נוכחות'!$N:$N,0)),"")</f>
        <v/>
      </c>
      <c r="O951" s="28" t="str">
        <f>IFERROR(INDEX('נתוני נוכחות'!$J:$J,MATCH(דוח!$X$7&amp;דוח!$C951&amp;דוח!N$8,'נתוני נוכחות'!$N:$N,0)),"")</f>
        <v/>
      </c>
      <c r="P951" s="28" t="str">
        <f>IFERROR(INDEX('נתוני נוכחות'!$G:$G,MATCH(דוח!$X$7&amp;דוח!$C951&amp;דוח!P$8,'נתוני נוכחות'!$N:$N,0)),"")</f>
        <v/>
      </c>
      <c r="Q951" s="28" t="str">
        <f>IFERROR(INDEX('נתוני נוכחות'!$J:$J,MATCH(דוח!$X$7&amp;דוח!$C951&amp;דוח!P$8,'נתוני נוכחות'!$N:$N,0)),"")</f>
        <v/>
      </c>
      <c r="R951" s="28" t="str">
        <f>IFERROR(INDEX('נתוני נוכחות'!$G:$G,MATCH(דוח!$X$7&amp;דוח!$C951&amp;דוח!R$8,'נתוני נוכחות'!$N:$N,0)),"")</f>
        <v/>
      </c>
      <c r="S951" s="28" t="str">
        <f>IFERROR(INDEX('נתוני נוכחות'!$J:$J,MATCH(דוח!$X$7&amp;דוח!$C951&amp;דוח!R$8,'נתוני נוכחות'!$N:$N,0)),"")</f>
        <v/>
      </c>
      <c r="T951" s="23">
        <f t="shared" si="56"/>
        <v>0</v>
      </c>
      <c r="U951" s="38">
        <f t="shared" si="59"/>
        <v>0</v>
      </c>
      <c r="Z951" s="23">
        <f>IFERROR(INDEX('נתוני נוכחות'!$K:$K,MATCH(דוח!$X$7&amp;דוח!$C951&amp;דוח!D$8,'נתוני נוכחות'!$N:$N,0)),0)</f>
        <v>0</v>
      </c>
      <c r="AA951" s="23">
        <f>IFERROR(INDEX('נתוני נוכחות'!$K:$K,MATCH(דוח!$X$7&amp;דוח!$C951&amp;דוח!F$8,'נתוני נוכחות'!$N:$N,0)),0)</f>
        <v>0</v>
      </c>
      <c r="AB951" s="23">
        <f>IFERROR(INDEX('נתוני נוכחות'!$K:$K,MATCH(דוח!$X$7&amp;דוח!$C951&amp;דוח!H$8,'נתוני נוכחות'!$N:$N,0)),0)</f>
        <v>0</v>
      </c>
      <c r="AC951" s="23">
        <f>IFERROR(INDEX('נתוני נוכחות'!$K:$K,MATCH(דוח!$X$7&amp;דוח!$C951&amp;דוח!J$8,'נתוני נוכחות'!$N:$N,0)),0)</f>
        <v>0</v>
      </c>
      <c r="AD951" s="23">
        <f>IFERROR(INDEX('נתוני נוכחות'!$K:$K,MATCH(דוח!$X$7&amp;דוח!$C951&amp;דוח!L$8,'נתוני נוכחות'!$N:$N,0)),0)</f>
        <v>0</v>
      </c>
      <c r="AE951" s="23">
        <f>IFERROR(INDEX('נתוני נוכחות'!$K:$K,MATCH(דוח!$X$7&amp;דוח!$C951&amp;דוח!N$8,'נתוני נוכחות'!$N:$N,0)),0)</f>
        <v>0</v>
      </c>
      <c r="AF951" s="23">
        <f>IFERROR(INDEX('נתוני נוכחות'!$K:$K,MATCH(דוח!$X$7&amp;דוח!$C951&amp;דוח!P$8,'נתוני נוכחות'!$N:$N,0)),0)</f>
        <v>0</v>
      </c>
      <c r="AG951" s="23">
        <f>IFERROR(INDEX('נתוני נוכחות'!$K:$K,MATCH(דוח!$X$7&amp;דוח!$C951&amp;דוח!R$8,'נתוני נוכחות'!$N:$N,0)),0)</f>
        <v>0</v>
      </c>
    </row>
    <row r="952" spans="1:33" customFormat="1" x14ac:dyDescent="0.2">
      <c r="A952" s="23">
        <v>943</v>
      </c>
      <c r="B952" s="36" t="str">
        <f t="shared" si="57"/>
        <v/>
      </c>
      <c r="C952" s="27" t="str">
        <f t="shared" si="58"/>
        <v/>
      </c>
      <c r="D952" s="28" t="str">
        <f>IFERROR(INDEX('נתוני נוכחות'!$G:$G,MATCH(דוח!$X$7&amp;דוח!$C952&amp;דוח!D$8,'נתוני נוכחות'!$N:$N,0)),"")</f>
        <v/>
      </c>
      <c r="E952" s="28" t="str">
        <f>IFERROR(INDEX('נתוני נוכחות'!$J:$J,MATCH(דוח!$X$7&amp;דוח!$C952&amp;דוח!D$8,'נתוני נוכחות'!$N:$N,0)),"")</f>
        <v/>
      </c>
      <c r="F952" s="28" t="str">
        <f>IFERROR(INDEX('נתוני נוכחות'!$G:$G,MATCH(דוח!$X$7&amp;דוח!$C952&amp;דוח!F$8,'נתוני נוכחות'!$N:$N,0)),"")</f>
        <v/>
      </c>
      <c r="G952" s="28" t="str">
        <f>IFERROR(INDEX('נתוני נוכחות'!$J:$J,MATCH(דוח!$X$7&amp;דוח!$C952&amp;דוח!F$8,'נתוני נוכחות'!$N:$N,0)),"")</f>
        <v/>
      </c>
      <c r="H952" s="28" t="str">
        <f>IFERROR(INDEX('נתוני נוכחות'!$G:$G,MATCH(דוח!$X$7&amp;דוח!$C952&amp;דוח!H$8,'נתוני נוכחות'!$N:$N,0)),"")</f>
        <v/>
      </c>
      <c r="I952" s="28" t="str">
        <f>IFERROR(INDEX('נתוני נוכחות'!$J:$J,MATCH(דוח!$X$7&amp;דוח!$C952&amp;דוח!H$8,'נתוני נוכחות'!$N:$N,0)),"")</f>
        <v/>
      </c>
      <c r="J952" s="28" t="str">
        <f>IFERROR(INDEX('נתוני נוכחות'!$G:$G,MATCH(דוח!$X$7&amp;דוח!$C952&amp;דוח!J$8,'נתוני נוכחות'!$N:$N,0)),"")</f>
        <v/>
      </c>
      <c r="K952" s="28" t="str">
        <f>IFERROR(INDEX('נתוני נוכחות'!$J:$J,MATCH(דוח!$X$7&amp;דוח!$C952&amp;דוח!J$8,'נתוני נוכחות'!$N:$N,0)),"")</f>
        <v/>
      </c>
      <c r="L952" s="28" t="str">
        <f>IFERROR(INDEX('נתוני נוכחות'!$G:$G,MATCH(דוח!$X$7&amp;דוח!$C952&amp;דוח!L$8,'נתוני נוכחות'!$N:$N,0)),"")</f>
        <v/>
      </c>
      <c r="M952" s="28" t="str">
        <f>IFERROR(INDEX('נתוני נוכחות'!$J:$J,MATCH(דוח!$X$7&amp;דוח!$C952&amp;דוח!L$8,'נתוני נוכחות'!$N:$N,0)),"")</f>
        <v/>
      </c>
      <c r="N952" s="28" t="str">
        <f>IFERROR(INDEX('נתוני נוכחות'!$G:$G,MATCH(דוח!$X$7&amp;דוח!$C952&amp;דוח!N$8,'נתוני נוכחות'!$N:$N,0)),"")</f>
        <v/>
      </c>
      <c r="O952" s="28" t="str">
        <f>IFERROR(INDEX('נתוני נוכחות'!$J:$J,MATCH(דוח!$X$7&amp;דוח!$C952&amp;דוח!N$8,'נתוני נוכחות'!$N:$N,0)),"")</f>
        <v/>
      </c>
      <c r="P952" s="28" t="str">
        <f>IFERROR(INDEX('נתוני נוכחות'!$G:$G,MATCH(דוח!$X$7&amp;דוח!$C952&amp;דוח!P$8,'נתוני נוכחות'!$N:$N,0)),"")</f>
        <v/>
      </c>
      <c r="Q952" s="28" t="str">
        <f>IFERROR(INDEX('נתוני נוכחות'!$J:$J,MATCH(דוח!$X$7&amp;דוח!$C952&amp;דוח!P$8,'נתוני נוכחות'!$N:$N,0)),"")</f>
        <v/>
      </c>
      <c r="R952" s="28" t="str">
        <f>IFERROR(INDEX('נתוני נוכחות'!$G:$G,MATCH(דוח!$X$7&amp;דוח!$C952&amp;דוח!R$8,'נתוני נוכחות'!$N:$N,0)),"")</f>
        <v/>
      </c>
      <c r="S952" s="28" t="str">
        <f>IFERROR(INDEX('נתוני נוכחות'!$J:$J,MATCH(דוח!$X$7&amp;דוח!$C952&amp;דוח!R$8,'נתוני נוכחות'!$N:$N,0)),"")</f>
        <v/>
      </c>
      <c r="T952" s="23">
        <f t="shared" si="56"/>
        <v>0</v>
      </c>
      <c r="U952" s="38">
        <f t="shared" si="59"/>
        <v>0</v>
      </c>
      <c r="Z952" s="23">
        <f>IFERROR(INDEX('נתוני נוכחות'!$K:$K,MATCH(דוח!$X$7&amp;דוח!$C952&amp;דוח!D$8,'נתוני נוכחות'!$N:$N,0)),0)</f>
        <v>0</v>
      </c>
      <c r="AA952" s="23">
        <f>IFERROR(INDEX('נתוני נוכחות'!$K:$K,MATCH(דוח!$X$7&amp;דוח!$C952&amp;דוח!F$8,'נתוני נוכחות'!$N:$N,0)),0)</f>
        <v>0</v>
      </c>
      <c r="AB952" s="23">
        <f>IFERROR(INDEX('נתוני נוכחות'!$K:$K,MATCH(דוח!$X$7&amp;דוח!$C952&amp;דוח!H$8,'נתוני נוכחות'!$N:$N,0)),0)</f>
        <v>0</v>
      </c>
      <c r="AC952" s="23">
        <f>IFERROR(INDEX('נתוני נוכחות'!$K:$K,MATCH(דוח!$X$7&amp;דוח!$C952&amp;דוח!J$8,'נתוני נוכחות'!$N:$N,0)),0)</f>
        <v>0</v>
      </c>
      <c r="AD952" s="23">
        <f>IFERROR(INDEX('נתוני נוכחות'!$K:$K,MATCH(דוח!$X$7&amp;דוח!$C952&amp;דוח!L$8,'נתוני נוכחות'!$N:$N,0)),0)</f>
        <v>0</v>
      </c>
      <c r="AE952" s="23">
        <f>IFERROR(INDEX('נתוני נוכחות'!$K:$K,MATCH(דוח!$X$7&amp;דוח!$C952&amp;דוח!N$8,'נתוני נוכחות'!$N:$N,0)),0)</f>
        <v>0</v>
      </c>
      <c r="AF952" s="23">
        <f>IFERROR(INDEX('נתוני נוכחות'!$K:$K,MATCH(דוח!$X$7&amp;דוח!$C952&amp;דוח!P$8,'נתוני נוכחות'!$N:$N,0)),0)</f>
        <v>0</v>
      </c>
      <c r="AG952" s="23">
        <f>IFERROR(INDEX('נתוני נוכחות'!$K:$K,MATCH(דוח!$X$7&amp;דוח!$C952&amp;דוח!R$8,'נתוני נוכחות'!$N:$N,0)),0)</f>
        <v>0</v>
      </c>
    </row>
    <row r="953" spans="1:33" customFormat="1" x14ac:dyDescent="0.2">
      <c r="A953" s="23">
        <v>944</v>
      </c>
      <c r="B953" s="36" t="str">
        <f t="shared" si="57"/>
        <v/>
      </c>
      <c r="C953" s="27" t="str">
        <f t="shared" si="58"/>
        <v/>
      </c>
      <c r="D953" s="28" t="str">
        <f>IFERROR(INDEX('נתוני נוכחות'!$G:$G,MATCH(דוח!$X$7&amp;דוח!$C953&amp;דוח!D$8,'נתוני נוכחות'!$N:$N,0)),"")</f>
        <v/>
      </c>
      <c r="E953" s="28" t="str">
        <f>IFERROR(INDEX('נתוני נוכחות'!$J:$J,MATCH(דוח!$X$7&amp;דוח!$C953&amp;דוח!D$8,'נתוני נוכחות'!$N:$N,0)),"")</f>
        <v/>
      </c>
      <c r="F953" s="28" t="str">
        <f>IFERROR(INDEX('נתוני נוכחות'!$G:$G,MATCH(דוח!$X$7&amp;דוח!$C953&amp;דוח!F$8,'נתוני נוכחות'!$N:$N,0)),"")</f>
        <v/>
      </c>
      <c r="G953" s="28" t="str">
        <f>IFERROR(INDEX('נתוני נוכחות'!$J:$J,MATCH(דוח!$X$7&amp;דוח!$C953&amp;דוח!F$8,'נתוני נוכחות'!$N:$N,0)),"")</f>
        <v/>
      </c>
      <c r="H953" s="28" t="str">
        <f>IFERROR(INDEX('נתוני נוכחות'!$G:$G,MATCH(דוח!$X$7&amp;דוח!$C953&amp;דוח!H$8,'נתוני נוכחות'!$N:$N,0)),"")</f>
        <v/>
      </c>
      <c r="I953" s="28" t="str">
        <f>IFERROR(INDEX('נתוני נוכחות'!$J:$J,MATCH(דוח!$X$7&amp;דוח!$C953&amp;דוח!H$8,'נתוני נוכחות'!$N:$N,0)),"")</f>
        <v/>
      </c>
      <c r="J953" s="28" t="str">
        <f>IFERROR(INDEX('נתוני נוכחות'!$G:$G,MATCH(דוח!$X$7&amp;דוח!$C953&amp;דוח!J$8,'נתוני נוכחות'!$N:$N,0)),"")</f>
        <v/>
      </c>
      <c r="K953" s="28" t="str">
        <f>IFERROR(INDEX('נתוני נוכחות'!$J:$J,MATCH(דוח!$X$7&amp;דוח!$C953&amp;דוח!J$8,'נתוני נוכחות'!$N:$N,0)),"")</f>
        <v/>
      </c>
      <c r="L953" s="28" t="str">
        <f>IFERROR(INDEX('נתוני נוכחות'!$G:$G,MATCH(דוח!$X$7&amp;דוח!$C953&amp;דוח!L$8,'נתוני נוכחות'!$N:$N,0)),"")</f>
        <v/>
      </c>
      <c r="M953" s="28" t="str">
        <f>IFERROR(INDEX('נתוני נוכחות'!$J:$J,MATCH(דוח!$X$7&amp;דוח!$C953&amp;דוח!L$8,'נתוני נוכחות'!$N:$N,0)),"")</f>
        <v/>
      </c>
      <c r="N953" s="28" t="str">
        <f>IFERROR(INDEX('נתוני נוכחות'!$G:$G,MATCH(דוח!$X$7&amp;דוח!$C953&amp;דוח!N$8,'נתוני נוכחות'!$N:$N,0)),"")</f>
        <v/>
      </c>
      <c r="O953" s="28" t="str">
        <f>IFERROR(INDEX('נתוני נוכחות'!$J:$J,MATCH(דוח!$X$7&amp;דוח!$C953&amp;דוח!N$8,'נתוני נוכחות'!$N:$N,0)),"")</f>
        <v/>
      </c>
      <c r="P953" s="28" t="str">
        <f>IFERROR(INDEX('נתוני נוכחות'!$G:$G,MATCH(דוח!$X$7&amp;דוח!$C953&amp;דוח!P$8,'נתוני נוכחות'!$N:$N,0)),"")</f>
        <v/>
      </c>
      <c r="Q953" s="28" t="str">
        <f>IFERROR(INDEX('נתוני נוכחות'!$J:$J,MATCH(דוח!$X$7&amp;דוח!$C953&amp;דוח!P$8,'נתוני נוכחות'!$N:$N,0)),"")</f>
        <v/>
      </c>
      <c r="R953" s="28" t="str">
        <f>IFERROR(INDEX('נתוני נוכחות'!$G:$G,MATCH(דוח!$X$7&amp;דוח!$C953&amp;דוח!R$8,'נתוני נוכחות'!$N:$N,0)),"")</f>
        <v/>
      </c>
      <c r="S953" s="28" t="str">
        <f>IFERROR(INDEX('נתוני נוכחות'!$J:$J,MATCH(דוח!$X$7&amp;דוח!$C953&amp;דוח!R$8,'נתוני נוכחות'!$N:$N,0)),"")</f>
        <v/>
      </c>
      <c r="T953" s="23">
        <f t="shared" si="56"/>
        <v>0</v>
      </c>
      <c r="U953" s="38">
        <f t="shared" si="59"/>
        <v>0</v>
      </c>
      <c r="Z953" s="23">
        <f>IFERROR(INDEX('נתוני נוכחות'!$K:$K,MATCH(דוח!$X$7&amp;דוח!$C953&amp;דוח!D$8,'נתוני נוכחות'!$N:$N,0)),0)</f>
        <v>0</v>
      </c>
      <c r="AA953" s="23">
        <f>IFERROR(INDEX('נתוני נוכחות'!$K:$K,MATCH(דוח!$X$7&amp;דוח!$C953&amp;דוח!F$8,'נתוני נוכחות'!$N:$N,0)),0)</f>
        <v>0</v>
      </c>
      <c r="AB953" s="23">
        <f>IFERROR(INDEX('נתוני נוכחות'!$K:$K,MATCH(דוח!$X$7&amp;דוח!$C953&amp;דוח!H$8,'נתוני נוכחות'!$N:$N,0)),0)</f>
        <v>0</v>
      </c>
      <c r="AC953" s="23">
        <f>IFERROR(INDEX('נתוני נוכחות'!$K:$K,MATCH(דוח!$X$7&amp;דוח!$C953&amp;דוח!J$8,'נתוני נוכחות'!$N:$N,0)),0)</f>
        <v>0</v>
      </c>
      <c r="AD953" s="23">
        <f>IFERROR(INDEX('נתוני נוכחות'!$K:$K,MATCH(דוח!$X$7&amp;דוח!$C953&amp;דוח!L$8,'נתוני נוכחות'!$N:$N,0)),0)</f>
        <v>0</v>
      </c>
      <c r="AE953" s="23">
        <f>IFERROR(INDEX('נתוני נוכחות'!$K:$K,MATCH(דוח!$X$7&amp;דוח!$C953&amp;דוח!N$8,'נתוני נוכחות'!$N:$N,0)),0)</f>
        <v>0</v>
      </c>
      <c r="AF953" s="23">
        <f>IFERROR(INDEX('נתוני נוכחות'!$K:$K,MATCH(דוח!$X$7&amp;דוח!$C953&amp;דוח!P$8,'נתוני נוכחות'!$N:$N,0)),0)</f>
        <v>0</v>
      </c>
      <c r="AG953" s="23">
        <f>IFERROR(INDEX('נתוני נוכחות'!$K:$K,MATCH(דוח!$X$7&amp;דוח!$C953&amp;דוח!R$8,'נתוני נוכחות'!$N:$N,0)),0)</f>
        <v>0</v>
      </c>
    </row>
    <row r="954" spans="1:33" customFormat="1" x14ac:dyDescent="0.2">
      <c r="A954" s="23">
        <v>945</v>
      </c>
      <c r="B954" s="36" t="str">
        <f t="shared" si="57"/>
        <v/>
      </c>
      <c r="C954" s="27" t="str">
        <f t="shared" si="58"/>
        <v/>
      </c>
      <c r="D954" s="28" t="str">
        <f>IFERROR(INDEX('נתוני נוכחות'!$G:$G,MATCH(דוח!$X$7&amp;דוח!$C954&amp;דוח!D$8,'נתוני נוכחות'!$N:$N,0)),"")</f>
        <v/>
      </c>
      <c r="E954" s="28" t="str">
        <f>IFERROR(INDEX('נתוני נוכחות'!$J:$J,MATCH(דוח!$X$7&amp;דוח!$C954&amp;דוח!D$8,'נתוני נוכחות'!$N:$N,0)),"")</f>
        <v/>
      </c>
      <c r="F954" s="28" t="str">
        <f>IFERROR(INDEX('נתוני נוכחות'!$G:$G,MATCH(דוח!$X$7&amp;דוח!$C954&amp;דוח!F$8,'נתוני נוכחות'!$N:$N,0)),"")</f>
        <v/>
      </c>
      <c r="G954" s="28" t="str">
        <f>IFERROR(INDEX('נתוני נוכחות'!$J:$J,MATCH(דוח!$X$7&amp;דוח!$C954&amp;דוח!F$8,'נתוני נוכחות'!$N:$N,0)),"")</f>
        <v/>
      </c>
      <c r="H954" s="28" t="str">
        <f>IFERROR(INDEX('נתוני נוכחות'!$G:$G,MATCH(דוח!$X$7&amp;דוח!$C954&amp;דוח!H$8,'נתוני נוכחות'!$N:$N,0)),"")</f>
        <v/>
      </c>
      <c r="I954" s="28" t="str">
        <f>IFERROR(INDEX('נתוני נוכחות'!$J:$J,MATCH(דוח!$X$7&amp;דוח!$C954&amp;דוח!H$8,'נתוני נוכחות'!$N:$N,0)),"")</f>
        <v/>
      </c>
      <c r="J954" s="28" t="str">
        <f>IFERROR(INDEX('נתוני נוכחות'!$G:$G,MATCH(דוח!$X$7&amp;דוח!$C954&amp;דוח!J$8,'נתוני נוכחות'!$N:$N,0)),"")</f>
        <v/>
      </c>
      <c r="K954" s="28" t="str">
        <f>IFERROR(INDEX('נתוני נוכחות'!$J:$J,MATCH(דוח!$X$7&amp;דוח!$C954&amp;דוח!J$8,'נתוני נוכחות'!$N:$N,0)),"")</f>
        <v/>
      </c>
      <c r="L954" s="28" t="str">
        <f>IFERROR(INDEX('נתוני נוכחות'!$G:$G,MATCH(דוח!$X$7&amp;דוח!$C954&amp;דוח!L$8,'נתוני נוכחות'!$N:$N,0)),"")</f>
        <v/>
      </c>
      <c r="M954" s="28" t="str">
        <f>IFERROR(INDEX('נתוני נוכחות'!$J:$J,MATCH(דוח!$X$7&amp;דוח!$C954&amp;דוח!L$8,'נתוני נוכחות'!$N:$N,0)),"")</f>
        <v/>
      </c>
      <c r="N954" s="28" t="str">
        <f>IFERROR(INDEX('נתוני נוכחות'!$G:$G,MATCH(דוח!$X$7&amp;דוח!$C954&amp;דוח!N$8,'נתוני נוכחות'!$N:$N,0)),"")</f>
        <v/>
      </c>
      <c r="O954" s="28" t="str">
        <f>IFERROR(INDEX('נתוני נוכחות'!$J:$J,MATCH(דוח!$X$7&amp;דוח!$C954&amp;דוח!N$8,'נתוני נוכחות'!$N:$N,0)),"")</f>
        <v/>
      </c>
      <c r="P954" s="28" t="str">
        <f>IFERROR(INDEX('נתוני נוכחות'!$G:$G,MATCH(דוח!$X$7&amp;דוח!$C954&amp;דוח!P$8,'נתוני נוכחות'!$N:$N,0)),"")</f>
        <v/>
      </c>
      <c r="Q954" s="28" t="str">
        <f>IFERROR(INDEX('נתוני נוכחות'!$J:$J,MATCH(דוח!$X$7&amp;דוח!$C954&amp;דוח!P$8,'נתוני נוכחות'!$N:$N,0)),"")</f>
        <v/>
      </c>
      <c r="R954" s="28" t="str">
        <f>IFERROR(INDEX('נתוני נוכחות'!$G:$G,MATCH(דוח!$X$7&amp;דוח!$C954&amp;דוח!R$8,'נתוני נוכחות'!$N:$N,0)),"")</f>
        <v/>
      </c>
      <c r="S954" s="28" t="str">
        <f>IFERROR(INDEX('נתוני נוכחות'!$J:$J,MATCH(דוח!$X$7&amp;דוח!$C954&amp;דוח!R$8,'נתוני נוכחות'!$N:$N,0)),"")</f>
        <v/>
      </c>
      <c r="T954" s="23">
        <f t="shared" si="56"/>
        <v>0</v>
      </c>
      <c r="U954" s="38">
        <f t="shared" si="59"/>
        <v>0</v>
      </c>
      <c r="Z954" s="23">
        <f>IFERROR(INDEX('נתוני נוכחות'!$K:$K,MATCH(דוח!$X$7&amp;דוח!$C954&amp;דוח!D$8,'נתוני נוכחות'!$N:$N,0)),0)</f>
        <v>0</v>
      </c>
      <c r="AA954" s="23">
        <f>IFERROR(INDEX('נתוני נוכחות'!$K:$K,MATCH(דוח!$X$7&amp;דוח!$C954&amp;דוח!F$8,'נתוני נוכחות'!$N:$N,0)),0)</f>
        <v>0</v>
      </c>
      <c r="AB954" s="23">
        <f>IFERROR(INDEX('נתוני נוכחות'!$K:$K,MATCH(דוח!$X$7&amp;דוח!$C954&amp;דוח!H$8,'נתוני נוכחות'!$N:$N,0)),0)</f>
        <v>0</v>
      </c>
      <c r="AC954" s="23">
        <f>IFERROR(INDEX('נתוני נוכחות'!$K:$K,MATCH(דוח!$X$7&amp;דוח!$C954&amp;דוח!J$8,'נתוני נוכחות'!$N:$N,0)),0)</f>
        <v>0</v>
      </c>
      <c r="AD954" s="23">
        <f>IFERROR(INDEX('נתוני נוכחות'!$K:$K,MATCH(דוח!$X$7&amp;דוח!$C954&amp;דוח!L$8,'נתוני נוכחות'!$N:$N,0)),0)</f>
        <v>0</v>
      </c>
      <c r="AE954" s="23">
        <f>IFERROR(INDEX('נתוני נוכחות'!$K:$K,MATCH(דוח!$X$7&amp;דוח!$C954&amp;דוח!N$8,'נתוני נוכחות'!$N:$N,0)),0)</f>
        <v>0</v>
      </c>
      <c r="AF954" s="23">
        <f>IFERROR(INDEX('נתוני נוכחות'!$K:$K,MATCH(דוח!$X$7&amp;דוח!$C954&amp;דוח!P$8,'נתוני נוכחות'!$N:$N,0)),0)</f>
        <v>0</v>
      </c>
      <c r="AG954" s="23">
        <f>IFERROR(INDEX('נתוני נוכחות'!$K:$K,MATCH(דוח!$X$7&amp;דוח!$C954&amp;דוח!R$8,'נתוני נוכחות'!$N:$N,0)),0)</f>
        <v>0</v>
      </c>
    </row>
    <row r="955" spans="1:33" customFormat="1" x14ac:dyDescent="0.2">
      <c r="A955" s="23">
        <v>946</v>
      </c>
      <c r="B955" s="36" t="str">
        <f t="shared" si="57"/>
        <v/>
      </c>
      <c r="C955" s="27" t="str">
        <f t="shared" si="58"/>
        <v/>
      </c>
      <c r="D955" s="28" t="str">
        <f>IFERROR(INDEX('נתוני נוכחות'!$G:$G,MATCH(דוח!$X$7&amp;דוח!$C955&amp;דוח!D$8,'נתוני נוכחות'!$N:$N,0)),"")</f>
        <v/>
      </c>
      <c r="E955" s="28" t="str">
        <f>IFERROR(INDEX('נתוני נוכחות'!$J:$J,MATCH(דוח!$X$7&amp;דוח!$C955&amp;דוח!D$8,'נתוני נוכחות'!$N:$N,0)),"")</f>
        <v/>
      </c>
      <c r="F955" s="28" t="str">
        <f>IFERROR(INDEX('נתוני נוכחות'!$G:$G,MATCH(דוח!$X$7&amp;דוח!$C955&amp;דוח!F$8,'נתוני נוכחות'!$N:$N,0)),"")</f>
        <v/>
      </c>
      <c r="G955" s="28" t="str">
        <f>IFERROR(INDEX('נתוני נוכחות'!$J:$J,MATCH(דוח!$X$7&amp;דוח!$C955&amp;דוח!F$8,'נתוני נוכחות'!$N:$N,0)),"")</f>
        <v/>
      </c>
      <c r="H955" s="28" t="str">
        <f>IFERROR(INDEX('נתוני נוכחות'!$G:$G,MATCH(דוח!$X$7&amp;דוח!$C955&amp;דוח!H$8,'נתוני נוכחות'!$N:$N,0)),"")</f>
        <v/>
      </c>
      <c r="I955" s="28" t="str">
        <f>IFERROR(INDEX('נתוני נוכחות'!$J:$J,MATCH(דוח!$X$7&amp;דוח!$C955&amp;דוח!H$8,'נתוני נוכחות'!$N:$N,0)),"")</f>
        <v/>
      </c>
      <c r="J955" s="28" t="str">
        <f>IFERROR(INDEX('נתוני נוכחות'!$G:$G,MATCH(דוח!$X$7&amp;דוח!$C955&amp;דוח!J$8,'נתוני נוכחות'!$N:$N,0)),"")</f>
        <v/>
      </c>
      <c r="K955" s="28" t="str">
        <f>IFERROR(INDEX('נתוני נוכחות'!$J:$J,MATCH(דוח!$X$7&amp;דוח!$C955&amp;דוח!J$8,'נתוני נוכחות'!$N:$N,0)),"")</f>
        <v/>
      </c>
      <c r="L955" s="28" t="str">
        <f>IFERROR(INDEX('נתוני נוכחות'!$G:$G,MATCH(דוח!$X$7&amp;דוח!$C955&amp;דוח!L$8,'נתוני נוכחות'!$N:$N,0)),"")</f>
        <v/>
      </c>
      <c r="M955" s="28" t="str">
        <f>IFERROR(INDEX('נתוני נוכחות'!$J:$J,MATCH(דוח!$X$7&amp;דוח!$C955&amp;דוח!L$8,'נתוני נוכחות'!$N:$N,0)),"")</f>
        <v/>
      </c>
      <c r="N955" s="28" t="str">
        <f>IFERROR(INDEX('נתוני נוכחות'!$G:$G,MATCH(דוח!$X$7&amp;דוח!$C955&amp;דוח!N$8,'נתוני נוכחות'!$N:$N,0)),"")</f>
        <v/>
      </c>
      <c r="O955" s="28" t="str">
        <f>IFERROR(INDEX('נתוני נוכחות'!$J:$J,MATCH(דוח!$X$7&amp;דוח!$C955&amp;דוח!N$8,'נתוני נוכחות'!$N:$N,0)),"")</f>
        <v/>
      </c>
      <c r="P955" s="28" t="str">
        <f>IFERROR(INDEX('נתוני נוכחות'!$G:$G,MATCH(דוח!$X$7&amp;דוח!$C955&amp;דוח!P$8,'נתוני נוכחות'!$N:$N,0)),"")</f>
        <v/>
      </c>
      <c r="Q955" s="28" t="str">
        <f>IFERROR(INDEX('נתוני נוכחות'!$J:$J,MATCH(דוח!$X$7&amp;דוח!$C955&amp;דוח!P$8,'נתוני נוכחות'!$N:$N,0)),"")</f>
        <v/>
      </c>
      <c r="R955" s="28" t="str">
        <f>IFERROR(INDEX('נתוני נוכחות'!$G:$G,MATCH(דוח!$X$7&amp;דוח!$C955&amp;דוח!R$8,'נתוני נוכחות'!$N:$N,0)),"")</f>
        <v/>
      </c>
      <c r="S955" s="28" t="str">
        <f>IFERROR(INDEX('נתוני נוכחות'!$J:$J,MATCH(דוח!$X$7&amp;דוח!$C955&amp;דוח!R$8,'נתוני נוכחות'!$N:$N,0)),"")</f>
        <v/>
      </c>
      <c r="T955" s="23">
        <f t="shared" si="56"/>
        <v>0</v>
      </c>
      <c r="U955" s="38">
        <f t="shared" si="59"/>
        <v>0</v>
      </c>
      <c r="Z955" s="23">
        <f>IFERROR(INDEX('נתוני נוכחות'!$K:$K,MATCH(דוח!$X$7&amp;דוח!$C955&amp;דוח!D$8,'נתוני נוכחות'!$N:$N,0)),0)</f>
        <v>0</v>
      </c>
      <c r="AA955" s="23">
        <f>IFERROR(INDEX('נתוני נוכחות'!$K:$K,MATCH(דוח!$X$7&amp;דוח!$C955&amp;דוח!F$8,'נתוני נוכחות'!$N:$N,0)),0)</f>
        <v>0</v>
      </c>
      <c r="AB955" s="23">
        <f>IFERROR(INDEX('נתוני נוכחות'!$K:$K,MATCH(דוח!$X$7&amp;דוח!$C955&amp;דוח!H$8,'נתוני נוכחות'!$N:$N,0)),0)</f>
        <v>0</v>
      </c>
      <c r="AC955" s="23">
        <f>IFERROR(INDEX('נתוני נוכחות'!$K:$K,MATCH(דוח!$X$7&amp;דוח!$C955&amp;דוח!J$8,'נתוני נוכחות'!$N:$N,0)),0)</f>
        <v>0</v>
      </c>
      <c r="AD955" s="23">
        <f>IFERROR(INDEX('נתוני נוכחות'!$K:$K,MATCH(דוח!$X$7&amp;דוח!$C955&amp;דוח!L$8,'נתוני נוכחות'!$N:$N,0)),0)</f>
        <v>0</v>
      </c>
      <c r="AE955" s="23">
        <f>IFERROR(INDEX('נתוני נוכחות'!$K:$K,MATCH(דוח!$X$7&amp;דוח!$C955&amp;דוח!N$8,'נתוני נוכחות'!$N:$N,0)),0)</f>
        <v>0</v>
      </c>
      <c r="AF955" s="23">
        <f>IFERROR(INDEX('נתוני נוכחות'!$K:$K,MATCH(דוח!$X$7&amp;דוח!$C955&amp;דוח!P$8,'נתוני נוכחות'!$N:$N,0)),0)</f>
        <v>0</v>
      </c>
      <c r="AG955" s="23">
        <f>IFERROR(INDEX('נתוני נוכחות'!$K:$K,MATCH(דוח!$X$7&amp;דוח!$C955&amp;דוח!R$8,'נתוני נוכחות'!$N:$N,0)),0)</f>
        <v>0</v>
      </c>
    </row>
    <row r="956" spans="1:33" customFormat="1" x14ac:dyDescent="0.2">
      <c r="A956" s="23">
        <v>947</v>
      </c>
      <c r="B956" s="36" t="str">
        <f t="shared" si="57"/>
        <v/>
      </c>
      <c r="C956" s="27" t="str">
        <f t="shared" si="58"/>
        <v/>
      </c>
      <c r="D956" s="28" t="str">
        <f>IFERROR(INDEX('נתוני נוכחות'!$G:$G,MATCH(דוח!$X$7&amp;דוח!$C956&amp;דוח!D$8,'נתוני נוכחות'!$N:$N,0)),"")</f>
        <v/>
      </c>
      <c r="E956" s="28" t="str">
        <f>IFERROR(INDEX('נתוני נוכחות'!$J:$J,MATCH(דוח!$X$7&amp;דוח!$C956&amp;דוח!D$8,'נתוני נוכחות'!$N:$N,0)),"")</f>
        <v/>
      </c>
      <c r="F956" s="28" t="str">
        <f>IFERROR(INDEX('נתוני נוכחות'!$G:$G,MATCH(דוח!$X$7&amp;דוח!$C956&amp;דוח!F$8,'נתוני נוכחות'!$N:$N,0)),"")</f>
        <v/>
      </c>
      <c r="G956" s="28" t="str">
        <f>IFERROR(INDEX('נתוני נוכחות'!$J:$J,MATCH(דוח!$X$7&amp;דוח!$C956&amp;דוח!F$8,'נתוני נוכחות'!$N:$N,0)),"")</f>
        <v/>
      </c>
      <c r="H956" s="28" t="str">
        <f>IFERROR(INDEX('נתוני נוכחות'!$G:$G,MATCH(דוח!$X$7&amp;דוח!$C956&amp;דוח!H$8,'נתוני נוכחות'!$N:$N,0)),"")</f>
        <v/>
      </c>
      <c r="I956" s="28" t="str">
        <f>IFERROR(INDEX('נתוני נוכחות'!$J:$J,MATCH(דוח!$X$7&amp;דוח!$C956&amp;דוח!H$8,'נתוני נוכחות'!$N:$N,0)),"")</f>
        <v/>
      </c>
      <c r="J956" s="28" t="str">
        <f>IFERROR(INDEX('נתוני נוכחות'!$G:$G,MATCH(דוח!$X$7&amp;דוח!$C956&amp;דוח!J$8,'נתוני נוכחות'!$N:$N,0)),"")</f>
        <v/>
      </c>
      <c r="K956" s="28" t="str">
        <f>IFERROR(INDEX('נתוני נוכחות'!$J:$J,MATCH(דוח!$X$7&amp;דוח!$C956&amp;דוח!J$8,'נתוני נוכחות'!$N:$N,0)),"")</f>
        <v/>
      </c>
      <c r="L956" s="28" t="str">
        <f>IFERROR(INDEX('נתוני נוכחות'!$G:$G,MATCH(דוח!$X$7&amp;דוח!$C956&amp;דוח!L$8,'נתוני נוכחות'!$N:$N,0)),"")</f>
        <v/>
      </c>
      <c r="M956" s="28" t="str">
        <f>IFERROR(INDEX('נתוני נוכחות'!$J:$J,MATCH(דוח!$X$7&amp;דוח!$C956&amp;דוח!L$8,'נתוני נוכחות'!$N:$N,0)),"")</f>
        <v/>
      </c>
      <c r="N956" s="28" t="str">
        <f>IFERROR(INDEX('נתוני נוכחות'!$G:$G,MATCH(דוח!$X$7&amp;דוח!$C956&amp;דוח!N$8,'נתוני נוכחות'!$N:$N,0)),"")</f>
        <v/>
      </c>
      <c r="O956" s="28" t="str">
        <f>IFERROR(INDEX('נתוני נוכחות'!$J:$J,MATCH(דוח!$X$7&amp;דוח!$C956&amp;דוח!N$8,'נתוני נוכחות'!$N:$N,0)),"")</f>
        <v/>
      </c>
      <c r="P956" s="28" t="str">
        <f>IFERROR(INDEX('נתוני נוכחות'!$G:$G,MATCH(דוח!$X$7&amp;דוח!$C956&amp;דוח!P$8,'נתוני נוכחות'!$N:$N,0)),"")</f>
        <v/>
      </c>
      <c r="Q956" s="28" t="str">
        <f>IFERROR(INDEX('נתוני נוכחות'!$J:$J,MATCH(דוח!$X$7&amp;דוח!$C956&amp;דוח!P$8,'נתוני נוכחות'!$N:$N,0)),"")</f>
        <v/>
      </c>
      <c r="R956" s="28" t="str">
        <f>IFERROR(INDEX('נתוני נוכחות'!$G:$G,MATCH(דוח!$X$7&amp;דוח!$C956&amp;דוח!R$8,'נתוני נוכחות'!$N:$N,0)),"")</f>
        <v/>
      </c>
      <c r="S956" s="28" t="str">
        <f>IFERROR(INDEX('נתוני נוכחות'!$J:$J,MATCH(דוח!$X$7&amp;דוח!$C956&amp;דוח!R$8,'נתוני נוכחות'!$N:$N,0)),"")</f>
        <v/>
      </c>
      <c r="T956" s="23">
        <f t="shared" si="56"/>
        <v>0</v>
      </c>
      <c r="U956" s="38">
        <f t="shared" si="59"/>
        <v>0</v>
      </c>
      <c r="Z956" s="23">
        <f>IFERROR(INDEX('נתוני נוכחות'!$K:$K,MATCH(דוח!$X$7&amp;דוח!$C956&amp;דוח!D$8,'נתוני נוכחות'!$N:$N,0)),0)</f>
        <v>0</v>
      </c>
      <c r="AA956" s="23">
        <f>IFERROR(INDEX('נתוני נוכחות'!$K:$K,MATCH(דוח!$X$7&amp;דוח!$C956&amp;דוח!F$8,'נתוני נוכחות'!$N:$N,0)),0)</f>
        <v>0</v>
      </c>
      <c r="AB956" s="23">
        <f>IFERROR(INDEX('נתוני נוכחות'!$K:$K,MATCH(דוח!$X$7&amp;דוח!$C956&amp;דוח!H$8,'נתוני נוכחות'!$N:$N,0)),0)</f>
        <v>0</v>
      </c>
      <c r="AC956" s="23">
        <f>IFERROR(INDEX('נתוני נוכחות'!$K:$K,MATCH(דוח!$X$7&amp;דוח!$C956&amp;דוח!J$8,'נתוני נוכחות'!$N:$N,0)),0)</f>
        <v>0</v>
      </c>
      <c r="AD956" s="23">
        <f>IFERROR(INDEX('נתוני נוכחות'!$K:$K,MATCH(דוח!$X$7&amp;דוח!$C956&amp;דוח!L$8,'נתוני נוכחות'!$N:$N,0)),0)</f>
        <v>0</v>
      </c>
      <c r="AE956" s="23">
        <f>IFERROR(INDEX('נתוני נוכחות'!$K:$K,MATCH(דוח!$X$7&amp;דוח!$C956&amp;דוח!N$8,'נתוני נוכחות'!$N:$N,0)),0)</f>
        <v>0</v>
      </c>
      <c r="AF956" s="23">
        <f>IFERROR(INDEX('נתוני נוכחות'!$K:$K,MATCH(דוח!$X$7&amp;דוח!$C956&amp;דוח!P$8,'נתוני נוכחות'!$N:$N,0)),0)</f>
        <v>0</v>
      </c>
      <c r="AG956" s="23">
        <f>IFERROR(INDEX('נתוני נוכחות'!$K:$K,MATCH(דוח!$X$7&amp;דוח!$C956&amp;דוח!R$8,'נתוני נוכחות'!$N:$N,0)),0)</f>
        <v>0</v>
      </c>
    </row>
    <row r="957" spans="1:33" customFormat="1" x14ac:dyDescent="0.2">
      <c r="A957" s="23">
        <v>948</v>
      </c>
      <c r="B957" s="36" t="str">
        <f t="shared" si="57"/>
        <v/>
      </c>
      <c r="C957" s="27" t="str">
        <f t="shared" si="58"/>
        <v/>
      </c>
      <c r="D957" s="28" t="str">
        <f>IFERROR(INDEX('נתוני נוכחות'!$G:$G,MATCH(דוח!$X$7&amp;דוח!$C957&amp;דוח!D$8,'נתוני נוכחות'!$N:$N,0)),"")</f>
        <v/>
      </c>
      <c r="E957" s="28" t="str">
        <f>IFERROR(INDEX('נתוני נוכחות'!$J:$J,MATCH(דוח!$X$7&amp;דוח!$C957&amp;דוח!D$8,'נתוני נוכחות'!$N:$N,0)),"")</f>
        <v/>
      </c>
      <c r="F957" s="28" t="str">
        <f>IFERROR(INDEX('נתוני נוכחות'!$G:$G,MATCH(דוח!$X$7&amp;דוח!$C957&amp;דוח!F$8,'נתוני נוכחות'!$N:$N,0)),"")</f>
        <v/>
      </c>
      <c r="G957" s="28" t="str">
        <f>IFERROR(INDEX('נתוני נוכחות'!$J:$J,MATCH(דוח!$X$7&amp;דוח!$C957&amp;דוח!F$8,'נתוני נוכחות'!$N:$N,0)),"")</f>
        <v/>
      </c>
      <c r="H957" s="28" t="str">
        <f>IFERROR(INDEX('נתוני נוכחות'!$G:$G,MATCH(דוח!$X$7&amp;דוח!$C957&amp;דוח!H$8,'נתוני נוכחות'!$N:$N,0)),"")</f>
        <v/>
      </c>
      <c r="I957" s="28" t="str">
        <f>IFERROR(INDEX('נתוני נוכחות'!$J:$J,MATCH(דוח!$X$7&amp;דוח!$C957&amp;דוח!H$8,'נתוני נוכחות'!$N:$N,0)),"")</f>
        <v/>
      </c>
      <c r="J957" s="28" t="str">
        <f>IFERROR(INDEX('נתוני נוכחות'!$G:$G,MATCH(דוח!$X$7&amp;דוח!$C957&amp;דוח!J$8,'נתוני נוכחות'!$N:$N,0)),"")</f>
        <v/>
      </c>
      <c r="K957" s="28" t="str">
        <f>IFERROR(INDEX('נתוני נוכחות'!$J:$J,MATCH(דוח!$X$7&amp;דוח!$C957&amp;דוח!J$8,'נתוני נוכחות'!$N:$N,0)),"")</f>
        <v/>
      </c>
      <c r="L957" s="28" t="str">
        <f>IFERROR(INDEX('נתוני נוכחות'!$G:$G,MATCH(דוח!$X$7&amp;דוח!$C957&amp;דוח!L$8,'נתוני נוכחות'!$N:$N,0)),"")</f>
        <v/>
      </c>
      <c r="M957" s="28" t="str">
        <f>IFERROR(INDEX('נתוני נוכחות'!$J:$J,MATCH(דוח!$X$7&amp;דוח!$C957&amp;דוח!L$8,'נתוני נוכחות'!$N:$N,0)),"")</f>
        <v/>
      </c>
      <c r="N957" s="28" t="str">
        <f>IFERROR(INDEX('נתוני נוכחות'!$G:$G,MATCH(דוח!$X$7&amp;דוח!$C957&amp;דוח!N$8,'נתוני נוכחות'!$N:$N,0)),"")</f>
        <v/>
      </c>
      <c r="O957" s="28" t="str">
        <f>IFERROR(INDEX('נתוני נוכחות'!$J:$J,MATCH(דוח!$X$7&amp;דוח!$C957&amp;דוח!N$8,'נתוני נוכחות'!$N:$N,0)),"")</f>
        <v/>
      </c>
      <c r="P957" s="28" t="str">
        <f>IFERROR(INDEX('נתוני נוכחות'!$G:$G,MATCH(דוח!$X$7&amp;דוח!$C957&amp;דוח!P$8,'נתוני נוכחות'!$N:$N,0)),"")</f>
        <v/>
      </c>
      <c r="Q957" s="28" t="str">
        <f>IFERROR(INDEX('נתוני נוכחות'!$J:$J,MATCH(דוח!$X$7&amp;דוח!$C957&amp;דוח!P$8,'נתוני נוכחות'!$N:$N,0)),"")</f>
        <v/>
      </c>
      <c r="R957" s="28" t="str">
        <f>IFERROR(INDEX('נתוני נוכחות'!$G:$G,MATCH(דוח!$X$7&amp;דוח!$C957&amp;דוח!R$8,'נתוני נוכחות'!$N:$N,0)),"")</f>
        <v/>
      </c>
      <c r="S957" s="28" t="str">
        <f>IFERROR(INDEX('נתוני נוכחות'!$J:$J,MATCH(דוח!$X$7&amp;דוח!$C957&amp;דוח!R$8,'נתוני נוכחות'!$N:$N,0)),"")</f>
        <v/>
      </c>
      <c r="T957" s="23">
        <f t="shared" si="56"/>
        <v>0</v>
      </c>
      <c r="U957" s="38">
        <f t="shared" si="59"/>
        <v>0</v>
      </c>
      <c r="Z957" s="23">
        <f>IFERROR(INDEX('נתוני נוכחות'!$K:$K,MATCH(דוח!$X$7&amp;דוח!$C957&amp;דוח!D$8,'נתוני נוכחות'!$N:$N,0)),0)</f>
        <v>0</v>
      </c>
      <c r="AA957" s="23">
        <f>IFERROR(INDEX('נתוני נוכחות'!$K:$K,MATCH(דוח!$X$7&amp;דוח!$C957&amp;דוח!F$8,'נתוני נוכחות'!$N:$N,0)),0)</f>
        <v>0</v>
      </c>
      <c r="AB957" s="23">
        <f>IFERROR(INDEX('נתוני נוכחות'!$K:$K,MATCH(דוח!$X$7&amp;דוח!$C957&amp;דוח!H$8,'נתוני נוכחות'!$N:$N,0)),0)</f>
        <v>0</v>
      </c>
      <c r="AC957" s="23">
        <f>IFERROR(INDEX('נתוני נוכחות'!$K:$K,MATCH(דוח!$X$7&amp;דוח!$C957&amp;דוח!J$8,'נתוני נוכחות'!$N:$N,0)),0)</f>
        <v>0</v>
      </c>
      <c r="AD957" s="23">
        <f>IFERROR(INDEX('נתוני נוכחות'!$K:$K,MATCH(דוח!$X$7&amp;דוח!$C957&amp;דוח!L$8,'נתוני נוכחות'!$N:$N,0)),0)</f>
        <v>0</v>
      </c>
      <c r="AE957" s="23">
        <f>IFERROR(INDEX('נתוני נוכחות'!$K:$K,MATCH(דוח!$X$7&amp;דוח!$C957&amp;דוח!N$8,'נתוני נוכחות'!$N:$N,0)),0)</f>
        <v>0</v>
      </c>
      <c r="AF957" s="23">
        <f>IFERROR(INDEX('נתוני נוכחות'!$K:$K,MATCH(דוח!$X$7&amp;דוח!$C957&amp;דוח!P$8,'נתוני נוכחות'!$N:$N,0)),0)</f>
        <v>0</v>
      </c>
      <c r="AG957" s="23">
        <f>IFERROR(INDEX('נתוני נוכחות'!$K:$K,MATCH(דוח!$X$7&amp;דוח!$C957&amp;דוח!R$8,'נתוני נוכחות'!$N:$N,0)),0)</f>
        <v>0</v>
      </c>
    </row>
    <row r="958" spans="1:33" customFormat="1" x14ac:dyDescent="0.2">
      <c r="A958" s="23">
        <v>949</v>
      </c>
      <c r="B958" s="36" t="str">
        <f t="shared" si="57"/>
        <v/>
      </c>
      <c r="C958" s="27" t="str">
        <f t="shared" si="58"/>
        <v/>
      </c>
      <c r="D958" s="28" t="str">
        <f>IFERROR(INDEX('נתוני נוכחות'!$G:$G,MATCH(דוח!$X$7&amp;דוח!$C958&amp;דוח!D$8,'נתוני נוכחות'!$N:$N,0)),"")</f>
        <v/>
      </c>
      <c r="E958" s="28" t="str">
        <f>IFERROR(INDEX('נתוני נוכחות'!$J:$J,MATCH(דוח!$X$7&amp;דוח!$C958&amp;דוח!D$8,'נתוני נוכחות'!$N:$N,0)),"")</f>
        <v/>
      </c>
      <c r="F958" s="28" t="str">
        <f>IFERROR(INDEX('נתוני נוכחות'!$G:$G,MATCH(דוח!$X$7&amp;דוח!$C958&amp;דוח!F$8,'נתוני נוכחות'!$N:$N,0)),"")</f>
        <v/>
      </c>
      <c r="G958" s="28" t="str">
        <f>IFERROR(INDEX('נתוני נוכחות'!$J:$J,MATCH(דוח!$X$7&amp;דוח!$C958&amp;דוח!F$8,'נתוני נוכחות'!$N:$N,0)),"")</f>
        <v/>
      </c>
      <c r="H958" s="28" t="str">
        <f>IFERROR(INDEX('נתוני נוכחות'!$G:$G,MATCH(דוח!$X$7&amp;דוח!$C958&amp;דוח!H$8,'נתוני נוכחות'!$N:$N,0)),"")</f>
        <v/>
      </c>
      <c r="I958" s="28" t="str">
        <f>IFERROR(INDEX('נתוני נוכחות'!$J:$J,MATCH(דוח!$X$7&amp;דוח!$C958&amp;דוח!H$8,'נתוני נוכחות'!$N:$N,0)),"")</f>
        <v/>
      </c>
      <c r="J958" s="28" t="str">
        <f>IFERROR(INDEX('נתוני נוכחות'!$G:$G,MATCH(דוח!$X$7&amp;דוח!$C958&amp;דוח!J$8,'נתוני נוכחות'!$N:$N,0)),"")</f>
        <v/>
      </c>
      <c r="K958" s="28" t="str">
        <f>IFERROR(INDEX('נתוני נוכחות'!$J:$J,MATCH(דוח!$X$7&amp;דוח!$C958&amp;דוח!J$8,'נתוני נוכחות'!$N:$N,0)),"")</f>
        <v/>
      </c>
      <c r="L958" s="28" t="str">
        <f>IFERROR(INDEX('נתוני נוכחות'!$G:$G,MATCH(דוח!$X$7&amp;דוח!$C958&amp;דוח!L$8,'נתוני נוכחות'!$N:$N,0)),"")</f>
        <v/>
      </c>
      <c r="M958" s="28" t="str">
        <f>IFERROR(INDEX('נתוני נוכחות'!$J:$J,MATCH(דוח!$X$7&amp;דוח!$C958&amp;דוח!L$8,'נתוני נוכחות'!$N:$N,0)),"")</f>
        <v/>
      </c>
      <c r="N958" s="28" t="str">
        <f>IFERROR(INDEX('נתוני נוכחות'!$G:$G,MATCH(דוח!$X$7&amp;דוח!$C958&amp;דוח!N$8,'נתוני נוכחות'!$N:$N,0)),"")</f>
        <v/>
      </c>
      <c r="O958" s="28" t="str">
        <f>IFERROR(INDEX('נתוני נוכחות'!$J:$J,MATCH(דוח!$X$7&amp;דוח!$C958&amp;דוח!N$8,'נתוני נוכחות'!$N:$N,0)),"")</f>
        <v/>
      </c>
      <c r="P958" s="28" t="str">
        <f>IFERROR(INDEX('נתוני נוכחות'!$G:$G,MATCH(דוח!$X$7&amp;דוח!$C958&amp;דוח!P$8,'נתוני נוכחות'!$N:$N,0)),"")</f>
        <v/>
      </c>
      <c r="Q958" s="28" t="str">
        <f>IFERROR(INDEX('נתוני נוכחות'!$J:$J,MATCH(דוח!$X$7&amp;דוח!$C958&amp;דוח!P$8,'נתוני נוכחות'!$N:$N,0)),"")</f>
        <v/>
      </c>
      <c r="R958" s="28" t="str">
        <f>IFERROR(INDEX('נתוני נוכחות'!$G:$G,MATCH(דוח!$X$7&amp;דוח!$C958&amp;דוח!R$8,'נתוני נוכחות'!$N:$N,0)),"")</f>
        <v/>
      </c>
      <c r="S958" s="28" t="str">
        <f>IFERROR(INDEX('נתוני נוכחות'!$J:$J,MATCH(דוח!$X$7&amp;דוח!$C958&amp;דוח!R$8,'נתוני נוכחות'!$N:$N,0)),"")</f>
        <v/>
      </c>
      <c r="T958" s="23">
        <f t="shared" si="56"/>
        <v>0</v>
      </c>
      <c r="U958" s="38">
        <f t="shared" si="59"/>
        <v>0</v>
      </c>
      <c r="Z958" s="23">
        <f>IFERROR(INDEX('נתוני נוכחות'!$K:$K,MATCH(דוח!$X$7&amp;דוח!$C958&amp;דוח!D$8,'נתוני נוכחות'!$N:$N,0)),0)</f>
        <v>0</v>
      </c>
      <c r="AA958" s="23">
        <f>IFERROR(INDEX('נתוני נוכחות'!$K:$K,MATCH(דוח!$X$7&amp;דוח!$C958&amp;דוח!F$8,'נתוני נוכחות'!$N:$N,0)),0)</f>
        <v>0</v>
      </c>
      <c r="AB958" s="23">
        <f>IFERROR(INDEX('נתוני נוכחות'!$K:$K,MATCH(דוח!$X$7&amp;דוח!$C958&amp;דוח!H$8,'נתוני נוכחות'!$N:$N,0)),0)</f>
        <v>0</v>
      </c>
      <c r="AC958" s="23">
        <f>IFERROR(INDEX('נתוני נוכחות'!$K:$K,MATCH(דוח!$X$7&amp;דוח!$C958&amp;דוח!J$8,'נתוני נוכחות'!$N:$N,0)),0)</f>
        <v>0</v>
      </c>
      <c r="AD958" s="23">
        <f>IFERROR(INDEX('נתוני נוכחות'!$K:$K,MATCH(דוח!$X$7&amp;דוח!$C958&amp;דוח!L$8,'נתוני נוכחות'!$N:$N,0)),0)</f>
        <v>0</v>
      </c>
      <c r="AE958" s="23">
        <f>IFERROR(INDEX('נתוני נוכחות'!$K:$K,MATCH(דוח!$X$7&amp;דוח!$C958&amp;דוח!N$8,'נתוני נוכחות'!$N:$N,0)),0)</f>
        <v>0</v>
      </c>
      <c r="AF958" s="23">
        <f>IFERROR(INDEX('נתוני נוכחות'!$K:$K,MATCH(דוח!$X$7&amp;דוח!$C958&amp;דוח!P$8,'נתוני נוכחות'!$N:$N,0)),0)</f>
        <v>0</v>
      </c>
      <c r="AG958" s="23">
        <f>IFERROR(INDEX('נתוני נוכחות'!$K:$K,MATCH(דוח!$X$7&amp;דוח!$C958&amp;דוח!R$8,'נתוני נוכחות'!$N:$N,0)),0)</f>
        <v>0</v>
      </c>
    </row>
    <row r="959" spans="1:33" customFormat="1" x14ac:dyDescent="0.2">
      <c r="A959" s="23">
        <v>950</v>
      </c>
      <c r="B959" s="36" t="str">
        <f t="shared" si="57"/>
        <v/>
      </c>
      <c r="C959" s="27" t="str">
        <f t="shared" si="58"/>
        <v/>
      </c>
      <c r="D959" s="28" t="str">
        <f>IFERROR(INDEX('נתוני נוכחות'!$G:$G,MATCH(דוח!$X$7&amp;דוח!$C959&amp;דוח!D$8,'נתוני נוכחות'!$N:$N,0)),"")</f>
        <v/>
      </c>
      <c r="E959" s="28" t="str">
        <f>IFERROR(INDEX('נתוני נוכחות'!$J:$J,MATCH(דוח!$X$7&amp;דוח!$C959&amp;דוח!D$8,'נתוני נוכחות'!$N:$N,0)),"")</f>
        <v/>
      </c>
      <c r="F959" s="28" t="str">
        <f>IFERROR(INDEX('נתוני נוכחות'!$G:$G,MATCH(דוח!$X$7&amp;דוח!$C959&amp;דוח!F$8,'נתוני נוכחות'!$N:$N,0)),"")</f>
        <v/>
      </c>
      <c r="G959" s="28" t="str">
        <f>IFERROR(INDEX('נתוני נוכחות'!$J:$J,MATCH(דוח!$X$7&amp;דוח!$C959&amp;דוח!F$8,'נתוני נוכחות'!$N:$N,0)),"")</f>
        <v/>
      </c>
      <c r="H959" s="28" t="str">
        <f>IFERROR(INDEX('נתוני נוכחות'!$G:$G,MATCH(דוח!$X$7&amp;דוח!$C959&amp;דוח!H$8,'נתוני נוכחות'!$N:$N,0)),"")</f>
        <v/>
      </c>
      <c r="I959" s="28" t="str">
        <f>IFERROR(INDEX('נתוני נוכחות'!$J:$J,MATCH(דוח!$X$7&amp;דוח!$C959&amp;דוח!H$8,'נתוני נוכחות'!$N:$N,0)),"")</f>
        <v/>
      </c>
      <c r="J959" s="28" t="str">
        <f>IFERROR(INDEX('נתוני נוכחות'!$G:$G,MATCH(דוח!$X$7&amp;דוח!$C959&amp;דוח!J$8,'נתוני נוכחות'!$N:$N,0)),"")</f>
        <v/>
      </c>
      <c r="K959" s="28" t="str">
        <f>IFERROR(INDEX('נתוני נוכחות'!$J:$J,MATCH(דוח!$X$7&amp;דוח!$C959&amp;דוח!J$8,'נתוני נוכחות'!$N:$N,0)),"")</f>
        <v/>
      </c>
      <c r="L959" s="28" t="str">
        <f>IFERROR(INDEX('נתוני נוכחות'!$G:$G,MATCH(דוח!$X$7&amp;דוח!$C959&amp;דוח!L$8,'נתוני נוכחות'!$N:$N,0)),"")</f>
        <v/>
      </c>
      <c r="M959" s="28" t="str">
        <f>IFERROR(INDEX('נתוני נוכחות'!$J:$J,MATCH(דוח!$X$7&amp;דוח!$C959&amp;דוח!L$8,'נתוני נוכחות'!$N:$N,0)),"")</f>
        <v/>
      </c>
      <c r="N959" s="28" t="str">
        <f>IFERROR(INDEX('נתוני נוכחות'!$G:$G,MATCH(דוח!$X$7&amp;דוח!$C959&amp;דוח!N$8,'נתוני נוכחות'!$N:$N,0)),"")</f>
        <v/>
      </c>
      <c r="O959" s="28" t="str">
        <f>IFERROR(INDEX('נתוני נוכחות'!$J:$J,MATCH(דוח!$X$7&amp;דוח!$C959&amp;דוח!N$8,'נתוני נוכחות'!$N:$N,0)),"")</f>
        <v/>
      </c>
      <c r="P959" s="28" t="str">
        <f>IFERROR(INDEX('נתוני נוכחות'!$G:$G,MATCH(דוח!$X$7&amp;דוח!$C959&amp;דוח!P$8,'נתוני נוכחות'!$N:$N,0)),"")</f>
        <v/>
      </c>
      <c r="Q959" s="28" t="str">
        <f>IFERROR(INDEX('נתוני נוכחות'!$J:$J,MATCH(דוח!$X$7&amp;דוח!$C959&amp;דוח!P$8,'נתוני נוכחות'!$N:$N,0)),"")</f>
        <v/>
      </c>
      <c r="R959" s="28" t="str">
        <f>IFERROR(INDEX('נתוני נוכחות'!$G:$G,MATCH(דוח!$X$7&amp;דוח!$C959&amp;דוח!R$8,'נתוני נוכחות'!$N:$N,0)),"")</f>
        <v/>
      </c>
      <c r="S959" s="28" t="str">
        <f>IFERROR(INDEX('נתוני נוכחות'!$J:$J,MATCH(דוח!$X$7&amp;דוח!$C959&amp;דוח!R$8,'נתוני נוכחות'!$N:$N,0)),"")</f>
        <v/>
      </c>
      <c r="T959" s="23">
        <f t="shared" si="56"/>
        <v>0</v>
      </c>
      <c r="U959" s="38">
        <f t="shared" si="59"/>
        <v>0</v>
      </c>
      <c r="Z959" s="23">
        <f>IFERROR(INDEX('נתוני נוכחות'!$K:$K,MATCH(דוח!$X$7&amp;דוח!$C959&amp;דוח!D$8,'נתוני נוכחות'!$N:$N,0)),0)</f>
        <v>0</v>
      </c>
      <c r="AA959" s="23">
        <f>IFERROR(INDEX('נתוני נוכחות'!$K:$K,MATCH(דוח!$X$7&amp;דוח!$C959&amp;דוח!F$8,'נתוני נוכחות'!$N:$N,0)),0)</f>
        <v>0</v>
      </c>
      <c r="AB959" s="23">
        <f>IFERROR(INDEX('נתוני נוכחות'!$K:$K,MATCH(דוח!$X$7&amp;דוח!$C959&amp;דוח!H$8,'נתוני נוכחות'!$N:$N,0)),0)</f>
        <v>0</v>
      </c>
      <c r="AC959" s="23">
        <f>IFERROR(INDEX('נתוני נוכחות'!$K:$K,MATCH(דוח!$X$7&amp;דוח!$C959&amp;דוח!J$8,'נתוני נוכחות'!$N:$N,0)),0)</f>
        <v>0</v>
      </c>
      <c r="AD959" s="23">
        <f>IFERROR(INDEX('נתוני נוכחות'!$K:$K,MATCH(דוח!$X$7&amp;דוח!$C959&amp;דוח!L$8,'נתוני נוכחות'!$N:$N,0)),0)</f>
        <v>0</v>
      </c>
      <c r="AE959" s="23">
        <f>IFERROR(INDEX('נתוני נוכחות'!$K:$K,MATCH(דוח!$X$7&amp;דוח!$C959&amp;דוח!N$8,'נתוני נוכחות'!$N:$N,0)),0)</f>
        <v>0</v>
      </c>
      <c r="AF959" s="23">
        <f>IFERROR(INDEX('נתוני נוכחות'!$K:$K,MATCH(דוח!$X$7&amp;דוח!$C959&amp;דוח!P$8,'נתוני נוכחות'!$N:$N,0)),0)</f>
        <v>0</v>
      </c>
      <c r="AG959" s="23">
        <f>IFERROR(INDEX('נתוני נוכחות'!$K:$K,MATCH(דוח!$X$7&amp;דוח!$C959&amp;דוח!R$8,'נתוני נוכחות'!$N:$N,0)),0)</f>
        <v>0</v>
      </c>
    </row>
    <row r="960" spans="1:33" customFormat="1" x14ac:dyDescent="0.2">
      <c r="A960" s="23">
        <v>951</v>
      </c>
      <c r="B960" s="36" t="str">
        <f t="shared" si="57"/>
        <v/>
      </c>
      <c r="C960" s="27" t="str">
        <f t="shared" si="58"/>
        <v/>
      </c>
      <c r="D960" s="28" t="str">
        <f>IFERROR(INDEX('נתוני נוכחות'!$G:$G,MATCH(דוח!$X$7&amp;דוח!$C960&amp;דוח!D$8,'נתוני נוכחות'!$N:$N,0)),"")</f>
        <v/>
      </c>
      <c r="E960" s="28" t="str">
        <f>IFERROR(INDEX('נתוני נוכחות'!$J:$J,MATCH(דוח!$X$7&amp;דוח!$C960&amp;דוח!D$8,'נתוני נוכחות'!$N:$N,0)),"")</f>
        <v/>
      </c>
      <c r="F960" s="28" t="str">
        <f>IFERROR(INDEX('נתוני נוכחות'!$G:$G,MATCH(דוח!$X$7&amp;דוח!$C960&amp;דוח!F$8,'נתוני נוכחות'!$N:$N,0)),"")</f>
        <v/>
      </c>
      <c r="G960" s="28" t="str">
        <f>IFERROR(INDEX('נתוני נוכחות'!$J:$J,MATCH(דוח!$X$7&amp;דוח!$C960&amp;דוח!F$8,'נתוני נוכחות'!$N:$N,0)),"")</f>
        <v/>
      </c>
      <c r="H960" s="28" t="str">
        <f>IFERROR(INDEX('נתוני נוכחות'!$G:$G,MATCH(דוח!$X$7&amp;דוח!$C960&amp;דוח!H$8,'נתוני נוכחות'!$N:$N,0)),"")</f>
        <v/>
      </c>
      <c r="I960" s="28" t="str">
        <f>IFERROR(INDEX('נתוני נוכחות'!$J:$J,MATCH(דוח!$X$7&amp;דוח!$C960&amp;דוח!H$8,'נתוני נוכחות'!$N:$N,0)),"")</f>
        <v/>
      </c>
      <c r="J960" s="28" t="str">
        <f>IFERROR(INDEX('נתוני נוכחות'!$G:$G,MATCH(דוח!$X$7&amp;דוח!$C960&amp;דוח!J$8,'נתוני נוכחות'!$N:$N,0)),"")</f>
        <v/>
      </c>
      <c r="K960" s="28" t="str">
        <f>IFERROR(INDEX('נתוני נוכחות'!$J:$J,MATCH(דוח!$X$7&amp;דוח!$C960&amp;דוח!J$8,'נתוני נוכחות'!$N:$N,0)),"")</f>
        <v/>
      </c>
      <c r="L960" s="28" t="str">
        <f>IFERROR(INDEX('נתוני נוכחות'!$G:$G,MATCH(דוח!$X$7&amp;דוח!$C960&amp;דוח!L$8,'נתוני נוכחות'!$N:$N,0)),"")</f>
        <v/>
      </c>
      <c r="M960" s="28" t="str">
        <f>IFERROR(INDEX('נתוני נוכחות'!$J:$J,MATCH(דוח!$X$7&amp;דוח!$C960&amp;דוח!L$8,'נתוני נוכחות'!$N:$N,0)),"")</f>
        <v/>
      </c>
      <c r="N960" s="28" t="str">
        <f>IFERROR(INDEX('נתוני נוכחות'!$G:$G,MATCH(דוח!$X$7&amp;דוח!$C960&amp;דוח!N$8,'נתוני נוכחות'!$N:$N,0)),"")</f>
        <v/>
      </c>
      <c r="O960" s="28" t="str">
        <f>IFERROR(INDEX('נתוני נוכחות'!$J:$J,MATCH(דוח!$X$7&amp;דוח!$C960&amp;דוח!N$8,'נתוני נוכחות'!$N:$N,0)),"")</f>
        <v/>
      </c>
      <c r="P960" s="28" t="str">
        <f>IFERROR(INDEX('נתוני נוכחות'!$G:$G,MATCH(דוח!$X$7&amp;דוח!$C960&amp;דוח!P$8,'נתוני נוכחות'!$N:$N,0)),"")</f>
        <v/>
      </c>
      <c r="Q960" s="28" t="str">
        <f>IFERROR(INDEX('נתוני נוכחות'!$J:$J,MATCH(דוח!$X$7&amp;דוח!$C960&amp;דוח!P$8,'נתוני נוכחות'!$N:$N,0)),"")</f>
        <v/>
      </c>
      <c r="R960" s="28" t="str">
        <f>IFERROR(INDEX('נתוני נוכחות'!$G:$G,MATCH(דוח!$X$7&amp;דוח!$C960&amp;דוח!R$8,'נתוני נוכחות'!$N:$N,0)),"")</f>
        <v/>
      </c>
      <c r="S960" s="28" t="str">
        <f>IFERROR(INDEX('נתוני נוכחות'!$J:$J,MATCH(דוח!$X$7&amp;דוח!$C960&amp;דוח!R$8,'נתוני נוכחות'!$N:$N,0)),"")</f>
        <v/>
      </c>
      <c r="T960" s="23">
        <f t="shared" si="56"/>
        <v>0</v>
      </c>
      <c r="U960" s="38">
        <f t="shared" si="59"/>
        <v>0</v>
      </c>
      <c r="Z960" s="23">
        <f>IFERROR(INDEX('נתוני נוכחות'!$K:$K,MATCH(דוח!$X$7&amp;דוח!$C960&amp;דוח!D$8,'נתוני נוכחות'!$N:$N,0)),0)</f>
        <v>0</v>
      </c>
      <c r="AA960" s="23">
        <f>IFERROR(INDEX('נתוני נוכחות'!$K:$K,MATCH(דוח!$X$7&amp;דוח!$C960&amp;דוח!F$8,'נתוני נוכחות'!$N:$N,0)),0)</f>
        <v>0</v>
      </c>
      <c r="AB960" s="23">
        <f>IFERROR(INDEX('נתוני נוכחות'!$K:$K,MATCH(דוח!$X$7&amp;דוח!$C960&amp;דוח!H$8,'נתוני נוכחות'!$N:$N,0)),0)</f>
        <v>0</v>
      </c>
      <c r="AC960" s="23">
        <f>IFERROR(INDEX('נתוני נוכחות'!$K:$K,MATCH(דוח!$X$7&amp;דוח!$C960&amp;דוח!J$8,'נתוני נוכחות'!$N:$N,0)),0)</f>
        <v>0</v>
      </c>
      <c r="AD960" s="23">
        <f>IFERROR(INDEX('נתוני נוכחות'!$K:$K,MATCH(דוח!$X$7&amp;דוח!$C960&amp;דוח!L$8,'נתוני נוכחות'!$N:$N,0)),0)</f>
        <v>0</v>
      </c>
      <c r="AE960" s="23">
        <f>IFERROR(INDEX('נתוני נוכחות'!$K:$K,MATCH(דוח!$X$7&amp;דוח!$C960&amp;דוח!N$8,'נתוני נוכחות'!$N:$N,0)),0)</f>
        <v>0</v>
      </c>
      <c r="AF960" s="23">
        <f>IFERROR(INDEX('נתוני נוכחות'!$K:$K,MATCH(דוח!$X$7&amp;דוח!$C960&amp;דוח!P$8,'נתוני נוכחות'!$N:$N,0)),0)</f>
        <v>0</v>
      </c>
      <c r="AG960" s="23">
        <f>IFERROR(INDEX('נתוני נוכחות'!$K:$K,MATCH(דוח!$X$7&amp;דוח!$C960&amp;דוח!R$8,'נתוני נוכחות'!$N:$N,0)),0)</f>
        <v>0</v>
      </c>
    </row>
    <row r="961" spans="1:33" customFormat="1" x14ac:dyDescent="0.2">
      <c r="A961" s="23">
        <v>952</v>
      </c>
      <c r="B961" s="36" t="str">
        <f t="shared" si="57"/>
        <v/>
      </c>
      <c r="C961" s="27" t="str">
        <f t="shared" si="58"/>
        <v/>
      </c>
      <c r="D961" s="28" t="str">
        <f>IFERROR(INDEX('נתוני נוכחות'!$G:$G,MATCH(דוח!$X$7&amp;דוח!$C961&amp;דוח!D$8,'נתוני נוכחות'!$N:$N,0)),"")</f>
        <v/>
      </c>
      <c r="E961" s="28" t="str">
        <f>IFERROR(INDEX('נתוני נוכחות'!$J:$J,MATCH(דוח!$X$7&amp;דוח!$C961&amp;דוח!D$8,'נתוני נוכחות'!$N:$N,0)),"")</f>
        <v/>
      </c>
      <c r="F961" s="28" t="str">
        <f>IFERROR(INDEX('נתוני נוכחות'!$G:$G,MATCH(דוח!$X$7&amp;דוח!$C961&amp;דוח!F$8,'נתוני נוכחות'!$N:$N,0)),"")</f>
        <v/>
      </c>
      <c r="G961" s="28" t="str">
        <f>IFERROR(INDEX('נתוני נוכחות'!$J:$J,MATCH(דוח!$X$7&amp;דוח!$C961&amp;דוח!F$8,'נתוני נוכחות'!$N:$N,0)),"")</f>
        <v/>
      </c>
      <c r="H961" s="28" t="str">
        <f>IFERROR(INDEX('נתוני נוכחות'!$G:$G,MATCH(דוח!$X$7&amp;דוח!$C961&amp;דוח!H$8,'נתוני נוכחות'!$N:$N,0)),"")</f>
        <v/>
      </c>
      <c r="I961" s="28" t="str">
        <f>IFERROR(INDEX('נתוני נוכחות'!$J:$J,MATCH(דוח!$X$7&amp;דוח!$C961&amp;דוח!H$8,'נתוני נוכחות'!$N:$N,0)),"")</f>
        <v/>
      </c>
      <c r="J961" s="28" t="str">
        <f>IFERROR(INDEX('נתוני נוכחות'!$G:$G,MATCH(דוח!$X$7&amp;דוח!$C961&amp;דוח!J$8,'נתוני נוכחות'!$N:$N,0)),"")</f>
        <v/>
      </c>
      <c r="K961" s="28" t="str">
        <f>IFERROR(INDEX('נתוני נוכחות'!$J:$J,MATCH(דוח!$X$7&amp;דוח!$C961&amp;דוח!J$8,'נתוני נוכחות'!$N:$N,0)),"")</f>
        <v/>
      </c>
      <c r="L961" s="28" t="str">
        <f>IFERROR(INDEX('נתוני נוכחות'!$G:$G,MATCH(דוח!$X$7&amp;דוח!$C961&amp;דוח!L$8,'נתוני נוכחות'!$N:$N,0)),"")</f>
        <v/>
      </c>
      <c r="M961" s="28" t="str">
        <f>IFERROR(INDEX('נתוני נוכחות'!$J:$J,MATCH(דוח!$X$7&amp;דוח!$C961&amp;דוח!L$8,'נתוני נוכחות'!$N:$N,0)),"")</f>
        <v/>
      </c>
      <c r="N961" s="28" t="str">
        <f>IFERROR(INDEX('נתוני נוכחות'!$G:$G,MATCH(דוח!$X$7&amp;דוח!$C961&amp;דוח!N$8,'נתוני נוכחות'!$N:$N,0)),"")</f>
        <v/>
      </c>
      <c r="O961" s="28" t="str">
        <f>IFERROR(INDEX('נתוני נוכחות'!$J:$J,MATCH(דוח!$X$7&amp;דוח!$C961&amp;דוח!N$8,'נתוני נוכחות'!$N:$N,0)),"")</f>
        <v/>
      </c>
      <c r="P961" s="28" t="str">
        <f>IFERROR(INDEX('נתוני נוכחות'!$G:$G,MATCH(דוח!$X$7&amp;דוח!$C961&amp;דוח!P$8,'נתוני נוכחות'!$N:$N,0)),"")</f>
        <v/>
      </c>
      <c r="Q961" s="28" t="str">
        <f>IFERROR(INDEX('נתוני נוכחות'!$J:$J,MATCH(דוח!$X$7&amp;דוח!$C961&amp;דוח!P$8,'נתוני נוכחות'!$N:$N,0)),"")</f>
        <v/>
      </c>
      <c r="R961" s="28" t="str">
        <f>IFERROR(INDEX('נתוני נוכחות'!$G:$G,MATCH(דוח!$X$7&amp;דוח!$C961&amp;דוח!R$8,'נתוני נוכחות'!$N:$N,0)),"")</f>
        <v/>
      </c>
      <c r="S961" s="28" t="str">
        <f>IFERROR(INDEX('נתוני נוכחות'!$J:$J,MATCH(דוח!$X$7&amp;דוח!$C961&amp;דוח!R$8,'נתוני נוכחות'!$N:$N,0)),"")</f>
        <v/>
      </c>
      <c r="T961" s="23">
        <f t="shared" si="56"/>
        <v>0</v>
      </c>
      <c r="U961" s="38">
        <f t="shared" si="59"/>
        <v>0</v>
      </c>
      <c r="Z961" s="23">
        <f>IFERROR(INDEX('נתוני נוכחות'!$K:$K,MATCH(דוח!$X$7&amp;דוח!$C961&amp;דוח!D$8,'נתוני נוכחות'!$N:$N,0)),0)</f>
        <v>0</v>
      </c>
      <c r="AA961" s="23">
        <f>IFERROR(INDEX('נתוני נוכחות'!$K:$K,MATCH(דוח!$X$7&amp;דוח!$C961&amp;דוח!F$8,'נתוני נוכחות'!$N:$N,0)),0)</f>
        <v>0</v>
      </c>
      <c r="AB961" s="23">
        <f>IFERROR(INDEX('נתוני נוכחות'!$K:$K,MATCH(דוח!$X$7&amp;דוח!$C961&amp;דוח!H$8,'נתוני נוכחות'!$N:$N,0)),0)</f>
        <v>0</v>
      </c>
      <c r="AC961" s="23">
        <f>IFERROR(INDEX('נתוני נוכחות'!$K:$K,MATCH(דוח!$X$7&amp;דוח!$C961&amp;דוח!J$8,'נתוני נוכחות'!$N:$N,0)),0)</f>
        <v>0</v>
      </c>
      <c r="AD961" s="23">
        <f>IFERROR(INDEX('נתוני נוכחות'!$K:$K,MATCH(דוח!$X$7&amp;דוח!$C961&amp;דוח!L$8,'נתוני נוכחות'!$N:$N,0)),0)</f>
        <v>0</v>
      </c>
      <c r="AE961" s="23">
        <f>IFERROR(INDEX('נתוני נוכחות'!$K:$K,MATCH(דוח!$X$7&amp;דוח!$C961&amp;דוח!N$8,'נתוני נוכחות'!$N:$N,0)),0)</f>
        <v>0</v>
      </c>
      <c r="AF961" s="23">
        <f>IFERROR(INDEX('נתוני נוכחות'!$K:$K,MATCH(דוח!$X$7&amp;דוח!$C961&amp;דוח!P$8,'נתוני נוכחות'!$N:$N,0)),0)</f>
        <v>0</v>
      </c>
      <c r="AG961" s="23">
        <f>IFERROR(INDEX('נתוני נוכחות'!$K:$K,MATCH(דוח!$X$7&amp;דוח!$C961&amp;דוח!R$8,'נתוני נוכחות'!$N:$N,0)),0)</f>
        <v>0</v>
      </c>
    </row>
    <row r="962" spans="1:33" customFormat="1" x14ac:dyDescent="0.2">
      <c r="A962" s="23">
        <v>953</v>
      </c>
      <c r="B962" s="36" t="str">
        <f t="shared" si="57"/>
        <v/>
      </c>
      <c r="C962" s="27" t="str">
        <f t="shared" si="58"/>
        <v/>
      </c>
      <c r="D962" s="28" t="str">
        <f>IFERROR(INDEX('נתוני נוכחות'!$G:$G,MATCH(דוח!$X$7&amp;דוח!$C962&amp;דוח!D$8,'נתוני נוכחות'!$N:$N,0)),"")</f>
        <v/>
      </c>
      <c r="E962" s="28" t="str">
        <f>IFERROR(INDEX('נתוני נוכחות'!$J:$J,MATCH(דוח!$X$7&amp;דוח!$C962&amp;דוח!D$8,'נתוני נוכחות'!$N:$N,0)),"")</f>
        <v/>
      </c>
      <c r="F962" s="28" t="str">
        <f>IFERROR(INDEX('נתוני נוכחות'!$G:$G,MATCH(דוח!$X$7&amp;דוח!$C962&amp;דוח!F$8,'נתוני נוכחות'!$N:$N,0)),"")</f>
        <v/>
      </c>
      <c r="G962" s="28" t="str">
        <f>IFERROR(INDEX('נתוני נוכחות'!$J:$J,MATCH(דוח!$X$7&amp;דוח!$C962&amp;דוח!F$8,'נתוני נוכחות'!$N:$N,0)),"")</f>
        <v/>
      </c>
      <c r="H962" s="28" t="str">
        <f>IFERROR(INDEX('נתוני נוכחות'!$G:$G,MATCH(דוח!$X$7&amp;דוח!$C962&amp;דוח!H$8,'נתוני נוכחות'!$N:$N,0)),"")</f>
        <v/>
      </c>
      <c r="I962" s="28" t="str">
        <f>IFERROR(INDEX('נתוני נוכחות'!$J:$J,MATCH(דוח!$X$7&amp;דוח!$C962&amp;דוח!H$8,'נתוני נוכחות'!$N:$N,0)),"")</f>
        <v/>
      </c>
      <c r="J962" s="28" t="str">
        <f>IFERROR(INDEX('נתוני נוכחות'!$G:$G,MATCH(דוח!$X$7&amp;דוח!$C962&amp;דוח!J$8,'נתוני נוכחות'!$N:$N,0)),"")</f>
        <v/>
      </c>
      <c r="K962" s="28" t="str">
        <f>IFERROR(INDEX('נתוני נוכחות'!$J:$J,MATCH(דוח!$X$7&amp;דוח!$C962&amp;דוח!J$8,'נתוני נוכחות'!$N:$N,0)),"")</f>
        <v/>
      </c>
      <c r="L962" s="28" t="str">
        <f>IFERROR(INDEX('נתוני נוכחות'!$G:$G,MATCH(דוח!$X$7&amp;דוח!$C962&amp;דוח!L$8,'נתוני נוכחות'!$N:$N,0)),"")</f>
        <v/>
      </c>
      <c r="M962" s="28" t="str">
        <f>IFERROR(INDEX('נתוני נוכחות'!$J:$J,MATCH(דוח!$X$7&amp;דוח!$C962&amp;דוח!L$8,'נתוני נוכחות'!$N:$N,0)),"")</f>
        <v/>
      </c>
      <c r="N962" s="28" t="str">
        <f>IFERROR(INDEX('נתוני נוכחות'!$G:$G,MATCH(דוח!$X$7&amp;דוח!$C962&amp;דוח!N$8,'נתוני נוכחות'!$N:$N,0)),"")</f>
        <v/>
      </c>
      <c r="O962" s="28" t="str">
        <f>IFERROR(INDEX('נתוני נוכחות'!$J:$J,MATCH(דוח!$X$7&amp;דוח!$C962&amp;דוח!N$8,'נתוני נוכחות'!$N:$N,0)),"")</f>
        <v/>
      </c>
      <c r="P962" s="28" t="str">
        <f>IFERROR(INDEX('נתוני נוכחות'!$G:$G,MATCH(דוח!$X$7&amp;דוח!$C962&amp;דוח!P$8,'נתוני נוכחות'!$N:$N,0)),"")</f>
        <v/>
      </c>
      <c r="Q962" s="28" t="str">
        <f>IFERROR(INDEX('נתוני נוכחות'!$J:$J,MATCH(דוח!$X$7&amp;דוח!$C962&amp;דוח!P$8,'נתוני נוכחות'!$N:$N,0)),"")</f>
        <v/>
      </c>
      <c r="R962" s="28" t="str">
        <f>IFERROR(INDEX('נתוני נוכחות'!$G:$G,MATCH(דוח!$X$7&amp;דוח!$C962&amp;דוח!R$8,'נתוני נוכחות'!$N:$N,0)),"")</f>
        <v/>
      </c>
      <c r="S962" s="28" t="str">
        <f>IFERROR(INDEX('נתוני נוכחות'!$J:$J,MATCH(דוח!$X$7&amp;דוח!$C962&amp;דוח!R$8,'נתוני נוכחות'!$N:$N,0)),"")</f>
        <v/>
      </c>
      <c r="T962" s="23">
        <f t="shared" si="56"/>
        <v>0</v>
      </c>
      <c r="U962" s="38">
        <f t="shared" si="59"/>
        <v>0</v>
      </c>
      <c r="Z962" s="23">
        <f>IFERROR(INDEX('נתוני נוכחות'!$K:$K,MATCH(דוח!$X$7&amp;דוח!$C962&amp;דוח!D$8,'נתוני נוכחות'!$N:$N,0)),0)</f>
        <v>0</v>
      </c>
      <c r="AA962" s="23">
        <f>IFERROR(INDEX('נתוני נוכחות'!$K:$K,MATCH(דוח!$X$7&amp;דוח!$C962&amp;דוח!F$8,'נתוני נוכחות'!$N:$N,0)),0)</f>
        <v>0</v>
      </c>
      <c r="AB962" s="23">
        <f>IFERROR(INDEX('נתוני נוכחות'!$K:$K,MATCH(דוח!$X$7&amp;דוח!$C962&amp;דוח!H$8,'נתוני נוכחות'!$N:$N,0)),0)</f>
        <v>0</v>
      </c>
      <c r="AC962" s="23">
        <f>IFERROR(INDEX('נתוני נוכחות'!$K:$K,MATCH(דוח!$X$7&amp;דוח!$C962&amp;דוח!J$8,'נתוני נוכחות'!$N:$N,0)),0)</f>
        <v>0</v>
      </c>
      <c r="AD962" s="23">
        <f>IFERROR(INDEX('נתוני נוכחות'!$K:$K,MATCH(דוח!$X$7&amp;דוח!$C962&amp;דוח!L$8,'נתוני נוכחות'!$N:$N,0)),0)</f>
        <v>0</v>
      </c>
      <c r="AE962" s="23">
        <f>IFERROR(INDEX('נתוני נוכחות'!$K:$K,MATCH(דוח!$X$7&amp;דוח!$C962&amp;דוח!N$8,'נתוני נוכחות'!$N:$N,0)),0)</f>
        <v>0</v>
      </c>
      <c r="AF962" s="23">
        <f>IFERROR(INDEX('נתוני נוכחות'!$K:$K,MATCH(דוח!$X$7&amp;דוח!$C962&amp;דוח!P$8,'נתוני נוכחות'!$N:$N,0)),0)</f>
        <v>0</v>
      </c>
      <c r="AG962" s="23">
        <f>IFERROR(INDEX('נתוני נוכחות'!$K:$K,MATCH(דוח!$X$7&amp;דוח!$C962&amp;דוח!R$8,'נתוני נוכחות'!$N:$N,0)),0)</f>
        <v>0</v>
      </c>
    </row>
    <row r="963" spans="1:33" customFormat="1" x14ac:dyDescent="0.2">
      <c r="A963" s="23">
        <v>954</v>
      </c>
      <c r="B963" s="36" t="str">
        <f t="shared" si="57"/>
        <v/>
      </c>
      <c r="C963" s="27" t="str">
        <f t="shared" si="58"/>
        <v/>
      </c>
      <c r="D963" s="28" t="str">
        <f>IFERROR(INDEX('נתוני נוכחות'!$G:$G,MATCH(דוח!$X$7&amp;דוח!$C963&amp;דוח!D$8,'נתוני נוכחות'!$N:$N,0)),"")</f>
        <v/>
      </c>
      <c r="E963" s="28" t="str">
        <f>IFERROR(INDEX('נתוני נוכחות'!$J:$J,MATCH(דוח!$X$7&amp;דוח!$C963&amp;דוח!D$8,'נתוני נוכחות'!$N:$N,0)),"")</f>
        <v/>
      </c>
      <c r="F963" s="28" t="str">
        <f>IFERROR(INDEX('נתוני נוכחות'!$G:$G,MATCH(דוח!$X$7&amp;דוח!$C963&amp;דוח!F$8,'נתוני נוכחות'!$N:$N,0)),"")</f>
        <v/>
      </c>
      <c r="G963" s="28" t="str">
        <f>IFERROR(INDEX('נתוני נוכחות'!$J:$J,MATCH(דוח!$X$7&amp;דוח!$C963&amp;דוח!F$8,'נתוני נוכחות'!$N:$N,0)),"")</f>
        <v/>
      </c>
      <c r="H963" s="28" t="str">
        <f>IFERROR(INDEX('נתוני נוכחות'!$G:$G,MATCH(דוח!$X$7&amp;דוח!$C963&amp;דוח!H$8,'נתוני נוכחות'!$N:$N,0)),"")</f>
        <v/>
      </c>
      <c r="I963" s="28" t="str">
        <f>IFERROR(INDEX('נתוני נוכחות'!$J:$J,MATCH(דוח!$X$7&amp;דוח!$C963&amp;דוח!H$8,'נתוני נוכחות'!$N:$N,0)),"")</f>
        <v/>
      </c>
      <c r="J963" s="28" t="str">
        <f>IFERROR(INDEX('נתוני נוכחות'!$G:$G,MATCH(דוח!$X$7&amp;דוח!$C963&amp;דוח!J$8,'נתוני נוכחות'!$N:$N,0)),"")</f>
        <v/>
      </c>
      <c r="K963" s="28" t="str">
        <f>IFERROR(INDEX('נתוני נוכחות'!$J:$J,MATCH(דוח!$X$7&amp;דוח!$C963&amp;דוח!J$8,'נתוני נוכחות'!$N:$N,0)),"")</f>
        <v/>
      </c>
      <c r="L963" s="28" t="str">
        <f>IFERROR(INDEX('נתוני נוכחות'!$G:$G,MATCH(דוח!$X$7&amp;דוח!$C963&amp;דוח!L$8,'נתוני נוכחות'!$N:$N,0)),"")</f>
        <v/>
      </c>
      <c r="M963" s="28" t="str">
        <f>IFERROR(INDEX('נתוני נוכחות'!$J:$J,MATCH(דוח!$X$7&amp;דוח!$C963&amp;דוח!L$8,'נתוני נוכחות'!$N:$N,0)),"")</f>
        <v/>
      </c>
      <c r="N963" s="28" t="str">
        <f>IFERROR(INDEX('נתוני נוכחות'!$G:$G,MATCH(דוח!$X$7&amp;דוח!$C963&amp;דוח!N$8,'נתוני נוכחות'!$N:$N,0)),"")</f>
        <v/>
      </c>
      <c r="O963" s="28" t="str">
        <f>IFERROR(INDEX('נתוני נוכחות'!$J:$J,MATCH(דוח!$X$7&amp;דוח!$C963&amp;דוח!N$8,'נתוני נוכחות'!$N:$N,0)),"")</f>
        <v/>
      </c>
      <c r="P963" s="28" t="str">
        <f>IFERROR(INDEX('נתוני נוכחות'!$G:$G,MATCH(דוח!$X$7&amp;דוח!$C963&amp;דוח!P$8,'נתוני נוכחות'!$N:$N,0)),"")</f>
        <v/>
      </c>
      <c r="Q963" s="28" t="str">
        <f>IFERROR(INDEX('נתוני נוכחות'!$J:$J,MATCH(דוח!$X$7&amp;דוח!$C963&amp;דוח!P$8,'נתוני נוכחות'!$N:$N,0)),"")</f>
        <v/>
      </c>
      <c r="R963" s="28" t="str">
        <f>IFERROR(INDEX('נתוני נוכחות'!$G:$G,MATCH(דוח!$X$7&amp;דוח!$C963&amp;דוח!R$8,'נתוני נוכחות'!$N:$N,0)),"")</f>
        <v/>
      </c>
      <c r="S963" s="28" t="str">
        <f>IFERROR(INDEX('נתוני נוכחות'!$J:$J,MATCH(דוח!$X$7&amp;דוח!$C963&amp;דוח!R$8,'נתוני נוכחות'!$N:$N,0)),"")</f>
        <v/>
      </c>
      <c r="T963" s="23">
        <f t="shared" si="56"/>
        <v>0</v>
      </c>
      <c r="U963" s="38">
        <f t="shared" si="59"/>
        <v>0</v>
      </c>
      <c r="Z963" s="23">
        <f>IFERROR(INDEX('נתוני נוכחות'!$K:$K,MATCH(דוח!$X$7&amp;דוח!$C963&amp;דוח!D$8,'נתוני נוכחות'!$N:$N,0)),0)</f>
        <v>0</v>
      </c>
      <c r="AA963" s="23">
        <f>IFERROR(INDEX('נתוני נוכחות'!$K:$K,MATCH(דוח!$X$7&amp;דוח!$C963&amp;דוח!F$8,'נתוני נוכחות'!$N:$N,0)),0)</f>
        <v>0</v>
      </c>
      <c r="AB963" s="23">
        <f>IFERROR(INDEX('נתוני נוכחות'!$K:$K,MATCH(דוח!$X$7&amp;דוח!$C963&amp;דוח!H$8,'נתוני נוכחות'!$N:$N,0)),0)</f>
        <v>0</v>
      </c>
      <c r="AC963" s="23">
        <f>IFERROR(INDEX('נתוני נוכחות'!$K:$K,MATCH(דוח!$X$7&amp;דוח!$C963&amp;דוח!J$8,'נתוני נוכחות'!$N:$N,0)),0)</f>
        <v>0</v>
      </c>
      <c r="AD963" s="23">
        <f>IFERROR(INDEX('נתוני נוכחות'!$K:$K,MATCH(דוח!$X$7&amp;דוח!$C963&amp;דוח!L$8,'נתוני נוכחות'!$N:$N,0)),0)</f>
        <v>0</v>
      </c>
      <c r="AE963" s="23">
        <f>IFERROR(INDEX('נתוני נוכחות'!$K:$K,MATCH(דוח!$X$7&amp;דוח!$C963&amp;דוח!N$8,'נתוני נוכחות'!$N:$N,0)),0)</f>
        <v>0</v>
      </c>
      <c r="AF963" s="23">
        <f>IFERROR(INDEX('נתוני נוכחות'!$K:$K,MATCH(דוח!$X$7&amp;דוח!$C963&amp;דוח!P$8,'נתוני נוכחות'!$N:$N,0)),0)</f>
        <v>0</v>
      </c>
      <c r="AG963" s="23">
        <f>IFERROR(INDEX('נתוני נוכחות'!$K:$K,MATCH(דוח!$X$7&amp;דוח!$C963&amp;דוח!R$8,'נתוני נוכחות'!$N:$N,0)),0)</f>
        <v>0</v>
      </c>
    </row>
    <row r="964" spans="1:33" customFormat="1" x14ac:dyDescent="0.2">
      <c r="A964" s="23">
        <v>955</v>
      </c>
      <c r="B964" s="36" t="str">
        <f t="shared" si="57"/>
        <v/>
      </c>
      <c r="C964" s="27" t="str">
        <f t="shared" si="58"/>
        <v/>
      </c>
      <c r="D964" s="28" t="str">
        <f>IFERROR(INDEX('נתוני נוכחות'!$G:$G,MATCH(דוח!$X$7&amp;דוח!$C964&amp;דוח!D$8,'נתוני נוכחות'!$N:$N,0)),"")</f>
        <v/>
      </c>
      <c r="E964" s="28" t="str">
        <f>IFERROR(INDEX('נתוני נוכחות'!$J:$J,MATCH(דוח!$X$7&amp;דוח!$C964&amp;דוח!D$8,'נתוני נוכחות'!$N:$N,0)),"")</f>
        <v/>
      </c>
      <c r="F964" s="28" t="str">
        <f>IFERROR(INDEX('נתוני נוכחות'!$G:$G,MATCH(דוח!$X$7&amp;דוח!$C964&amp;דוח!F$8,'נתוני נוכחות'!$N:$N,0)),"")</f>
        <v/>
      </c>
      <c r="G964" s="28" t="str">
        <f>IFERROR(INDEX('נתוני נוכחות'!$J:$J,MATCH(דוח!$X$7&amp;דוח!$C964&amp;דוח!F$8,'נתוני נוכחות'!$N:$N,0)),"")</f>
        <v/>
      </c>
      <c r="H964" s="28" t="str">
        <f>IFERROR(INDEX('נתוני נוכחות'!$G:$G,MATCH(דוח!$X$7&amp;דוח!$C964&amp;דוח!H$8,'נתוני נוכחות'!$N:$N,0)),"")</f>
        <v/>
      </c>
      <c r="I964" s="28" t="str">
        <f>IFERROR(INDEX('נתוני נוכחות'!$J:$J,MATCH(דוח!$X$7&amp;דוח!$C964&amp;דוח!H$8,'נתוני נוכחות'!$N:$N,0)),"")</f>
        <v/>
      </c>
      <c r="J964" s="28" t="str">
        <f>IFERROR(INDEX('נתוני נוכחות'!$G:$G,MATCH(דוח!$X$7&amp;דוח!$C964&amp;דוח!J$8,'נתוני נוכחות'!$N:$N,0)),"")</f>
        <v/>
      </c>
      <c r="K964" s="28" t="str">
        <f>IFERROR(INDEX('נתוני נוכחות'!$J:$J,MATCH(דוח!$X$7&amp;דוח!$C964&amp;דוח!J$8,'נתוני נוכחות'!$N:$N,0)),"")</f>
        <v/>
      </c>
      <c r="L964" s="28" t="str">
        <f>IFERROR(INDEX('נתוני נוכחות'!$G:$G,MATCH(דוח!$X$7&amp;דוח!$C964&amp;דוח!L$8,'נתוני נוכחות'!$N:$N,0)),"")</f>
        <v/>
      </c>
      <c r="M964" s="28" t="str">
        <f>IFERROR(INDEX('נתוני נוכחות'!$J:$J,MATCH(דוח!$X$7&amp;דוח!$C964&amp;דוח!L$8,'נתוני נוכחות'!$N:$N,0)),"")</f>
        <v/>
      </c>
      <c r="N964" s="28" t="str">
        <f>IFERROR(INDEX('נתוני נוכחות'!$G:$G,MATCH(דוח!$X$7&amp;דוח!$C964&amp;דוח!N$8,'נתוני נוכחות'!$N:$N,0)),"")</f>
        <v/>
      </c>
      <c r="O964" s="28" t="str">
        <f>IFERROR(INDEX('נתוני נוכחות'!$J:$J,MATCH(דוח!$X$7&amp;דוח!$C964&amp;דוח!N$8,'נתוני נוכחות'!$N:$N,0)),"")</f>
        <v/>
      </c>
      <c r="P964" s="28" t="str">
        <f>IFERROR(INDEX('נתוני נוכחות'!$G:$G,MATCH(דוח!$X$7&amp;דוח!$C964&amp;דוח!P$8,'נתוני נוכחות'!$N:$N,0)),"")</f>
        <v/>
      </c>
      <c r="Q964" s="28" t="str">
        <f>IFERROR(INDEX('נתוני נוכחות'!$J:$J,MATCH(דוח!$X$7&amp;דוח!$C964&amp;דוח!P$8,'נתוני נוכחות'!$N:$N,0)),"")</f>
        <v/>
      </c>
      <c r="R964" s="28" t="str">
        <f>IFERROR(INDEX('נתוני נוכחות'!$G:$G,MATCH(דוח!$X$7&amp;דוח!$C964&amp;דוח!R$8,'נתוני נוכחות'!$N:$N,0)),"")</f>
        <v/>
      </c>
      <c r="S964" s="28" t="str">
        <f>IFERROR(INDEX('נתוני נוכחות'!$J:$J,MATCH(דוח!$X$7&amp;דוח!$C964&amp;דוח!R$8,'נתוני נוכחות'!$N:$N,0)),"")</f>
        <v/>
      </c>
      <c r="T964" s="23">
        <f t="shared" si="56"/>
        <v>0</v>
      </c>
      <c r="U964" s="38">
        <f t="shared" si="59"/>
        <v>0</v>
      </c>
      <c r="Z964" s="23">
        <f>IFERROR(INDEX('נתוני נוכחות'!$K:$K,MATCH(דוח!$X$7&amp;דוח!$C964&amp;דוח!D$8,'נתוני נוכחות'!$N:$N,0)),0)</f>
        <v>0</v>
      </c>
      <c r="AA964" s="23">
        <f>IFERROR(INDEX('נתוני נוכחות'!$K:$K,MATCH(דוח!$X$7&amp;דוח!$C964&amp;דוח!F$8,'נתוני נוכחות'!$N:$N,0)),0)</f>
        <v>0</v>
      </c>
      <c r="AB964" s="23">
        <f>IFERROR(INDEX('נתוני נוכחות'!$K:$K,MATCH(דוח!$X$7&amp;דוח!$C964&amp;דוח!H$8,'נתוני נוכחות'!$N:$N,0)),0)</f>
        <v>0</v>
      </c>
      <c r="AC964" s="23">
        <f>IFERROR(INDEX('נתוני נוכחות'!$K:$K,MATCH(דוח!$X$7&amp;דוח!$C964&amp;דוח!J$8,'נתוני נוכחות'!$N:$N,0)),0)</f>
        <v>0</v>
      </c>
      <c r="AD964" s="23">
        <f>IFERROR(INDEX('נתוני נוכחות'!$K:$K,MATCH(דוח!$X$7&amp;דוח!$C964&amp;דוח!L$8,'נתוני נוכחות'!$N:$N,0)),0)</f>
        <v>0</v>
      </c>
      <c r="AE964" s="23">
        <f>IFERROR(INDEX('נתוני נוכחות'!$K:$K,MATCH(דוח!$X$7&amp;דוח!$C964&amp;דוח!N$8,'נתוני נוכחות'!$N:$N,0)),0)</f>
        <v>0</v>
      </c>
      <c r="AF964" s="23">
        <f>IFERROR(INDEX('נתוני נוכחות'!$K:$K,MATCH(דוח!$X$7&amp;דוח!$C964&amp;דוח!P$8,'נתוני נוכחות'!$N:$N,0)),0)</f>
        <v>0</v>
      </c>
      <c r="AG964" s="23">
        <f>IFERROR(INDEX('נתוני נוכחות'!$K:$K,MATCH(דוח!$X$7&amp;דוח!$C964&amp;דוח!R$8,'נתוני נוכחות'!$N:$N,0)),0)</f>
        <v>0</v>
      </c>
    </row>
    <row r="965" spans="1:33" customFormat="1" x14ac:dyDescent="0.2">
      <c r="A965" s="23">
        <v>956</v>
      </c>
      <c r="B965" s="36" t="str">
        <f t="shared" si="57"/>
        <v/>
      </c>
      <c r="C965" s="27" t="str">
        <f t="shared" si="58"/>
        <v/>
      </c>
      <c r="D965" s="28" t="str">
        <f>IFERROR(INDEX('נתוני נוכחות'!$G:$G,MATCH(דוח!$X$7&amp;דוח!$C965&amp;דוח!D$8,'נתוני נוכחות'!$N:$N,0)),"")</f>
        <v/>
      </c>
      <c r="E965" s="28" t="str">
        <f>IFERROR(INDEX('נתוני נוכחות'!$J:$J,MATCH(דוח!$X$7&amp;דוח!$C965&amp;דוח!D$8,'נתוני נוכחות'!$N:$N,0)),"")</f>
        <v/>
      </c>
      <c r="F965" s="28" t="str">
        <f>IFERROR(INDEX('נתוני נוכחות'!$G:$G,MATCH(דוח!$X$7&amp;דוח!$C965&amp;דוח!F$8,'נתוני נוכחות'!$N:$N,0)),"")</f>
        <v/>
      </c>
      <c r="G965" s="28" t="str">
        <f>IFERROR(INDEX('נתוני נוכחות'!$J:$J,MATCH(דוח!$X$7&amp;דוח!$C965&amp;דוח!F$8,'נתוני נוכחות'!$N:$N,0)),"")</f>
        <v/>
      </c>
      <c r="H965" s="28" t="str">
        <f>IFERROR(INDEX('נתוני נוכחות'!$G:$G,MATCH(דוח!$X$7&amp;דוח!$C965&amp;דוח!H$8,'נתוני נוכחות'!$N:$N,0)),"")</f>
        <v/>
      </c>
      <c r="I965" s="28" t="str">
        <f>IFERROR(INDEX('נתוני נוכחות'!$J:$J,MATCH(דוח!$X$7&amp;דוח!$C965&amp;דוח!H$8,'נתוני נוכחות'!$N:$N,0)),"")</f>
        <v/>
      </c>
      <c r="J965" s="28" t="str">
        <f>IFERROR(INDEX('נתוני נוכחות'!$G:$G,MATCH(דוח!$X$7&amp;דוח!$C965&amp;דוח!J$8,'נתוני נוכחות'!$N:$N,0)),"")</f>
        <v/>
      </c>
      <c r="K965" s="28" t="str">
        <f>IFERROR(INDEX('נתוני נוכחות'!$J:$J,MATCH(דוח!$X$7&amp;דוח!$C965&amp;דוח!J$8,'נתוני נוכחות'!$N:$N,0)),"")</f>
        <v/>
      </c>
      <c r="L965" s="28" t="str">
        <f>IFERROR(INDEX('נתוני נוכחות'!$G:$G,MATCH(דוח!$X$7&amp;דוח!$C965&amp;דוח!L$8,'נתוני נוכחות'!$N:$N,0)),"")</f>
        <v/>
      </c>
      <c r="M965" s="28" t="str">
        <f>IFERROR(INDEX('נתוני נוכחות'!$J:$J,MATCH(דוח!$X$7&amp;דוח!$C965&amp;דוח!L$8,'נתוני נוכחות'!$N:$N,0)),"")</f>
        <v/>
      </c>
      <c r="N965" s="28" t="str">
        <f>IFERROR(INDEX('נתוני נוכחות'!$G:$G,MATCH(דוח!$X$7&amp;דוח!$C965&amp;דוח!N$8,'נתוני נוכחות'!$N:$N,0)),"")</f>
        <v/>
      </c>
      <c r="O965" s="28" t="str">
        <f>IFERROR(INDEX('נתוני נוכחות'!$J:$J,MATCH(דוח!$X$7&amp;דוח!$C965&amp;דוח!N$8,'נתוני נוכחות'!$N:$N,0)),"")</f>
        <v/>
      </c>
      <c r="P965" s="28" t="str">
        <f>IFERROR(INDEX('נתוני נוכחות'!$G:$G,MATCH(דוח!$X$7&amp;דוח!$C965&amp;דוח!P$8,'נתוני נוכחות'!$N:$N,0)),"")</f>
        <v/>
      </c>
      <c r="Q965" s="28" t="str">
        <f>IFERROR(INDEX('נתוני נוכחות'!$J:$J,MATCH(דוח!$X$7&amp;דוח!$C965&amp;דוח!P$8,'נתוני נוכחות'!$N:$N,0)),"")</f>
        <v/>
      </c>
      <c r="R965" s="28" t="str">
        <f>IFERROR(INDEX('נתוני נוכחות'!$G:$G,MATCH(דוח!$X$7&amp;דוח!$C965&amp;דוח!R$8,'נתוני נוכחות'!$N:$N,0)),"")</f>
        <v/>
      </c>
      <c r="S965" s="28" t="str">
        <f>IFERROR(INDEX('נתוני נוכחות'!$J:$J,MATCH(דוח!$X$7&amp;דוח!$C965&amp;דוח!R$8,'נתוני נוכחות'!$N:$N,0)),"")</f>
        <v/>
      </c>
      <c r="T965" s="23">
        <f t="shared" si="56"/>
        <v>0</v>
      </c>
      <c r="U965" s="38">
        <f t="shared" si="59"/>
        <v>0</v>
      </c>
      <c r="Z965" s="23">
        <f>IFERROR(INDEX('נתוני נוכחות'!$K:$K,MATCH(דוח!$X$7&amp;דוח!$C965&amp;דוח!D$8,'נתוני נוכחות'!$N:$N,0)),0)</f>
        <v>0</v>
      </c>
      <c r="AA965" s="23">
        <f>IFERROR(INDEX('נתוני נוכחות'!$K:$K,MATCH(דוח!$X$7&amp;דוח!$C965&amp;דוח!F$8,'נתוני נוכחות'!$N:$N,0)),0)</f>
        <v>0</v>
      </c>
      <c r="AB965" s="23">
        <f>IFERROR(INDEX('נתוני נוכחות'!$K:$K,MATCH(דוח!$X$7&amp;דוח!$C965&amp;דוח!H$8,'נתוני נוכחות'!$N:$N,0)),0)</f>
        <v>0</v>
      </c>
      <c r="AC965" s="23">
        <f>IFERROR(INDEX('נתוני נוכחות'!$K:$K,MATCH(דוח!$X$7&amp;דוח!$C965&amp;דוח!J$8,'נתוני נוכחות'!$N:$N,0)),0)</f>
        <v>0</v>
      </c>
      <c r="AD965" s="23">
        <f>IFERROR(INDEX('נתוני נוכחות'!$K:$K,MATCH(דוח!$X$7&amp;דוח!$C965&amp;דוח!L$8,'נתוני נוכחות'!$N:$N,0)),0)</f>
        <v>0</v>
      </c>
      <c r="AE965" s="23">
        <f>IFERROR(INDEX('נתוני נוכחות'!$K:$K,MATCH(דוח!$X$7&amp;דוח!$C965&amp;דוח!N$8,'נתוני נוכחות'!$N:$N,0)),0)</f>
        <v>0</v>
      </c>
      <c r="AF965" s="23">
        <f>IFERROR(INDEX('נתוני נוכחות'!$K:$K,MATCH(דוח!$X$7&amp;דוח!$C965&amp;דוח!P$8,'נתוני נוכחות'!$N:$N,0)),0)</f>
        <v>0</v>
      </c>
      <c r="AG965" s="23">
        <f>IFERROR(INDEX('נתוני נוכחות'!$K:$K,MATCH(דוח!$X$7&amp;דוח!$C965&amp;דוח!R$8,'נתוני נוכחות'!$N:$N,0)),0)</f>
        <v>0</v>
      </c>
    </row>
    <row r="966" spans="1:33" customFormat="1" x14ac:dyDescent="0.2">
      <c r="A966" s="23">
        <v>957</v>
      </c>
      <c r="B966" s="36" t="str">
        <f t="shared" si="57"/>
        <v/>
      </c>
      <c r="C966" s="27" t="str">
        <f t="shared" si="58"/>
        <v/>
      </c>
      <c r="D966" s="28" t="str">
        <f>IFERROR(INDEX('נתוני נוכחות'!$G:$G,MATCH(דוח!$X$7&amp;דוח!$C966&amp;דוח!D$8,'נתוני נוכחות'!$N:$N,0)),"")</f>
        <v/>
      </c>
      <c r="E966" s="28" t="str">
        <f>IFERROR(INDEX('נתוני נוכחות'!$J:$J,MATCH(דוח!$X$7&amp;דוח!$C966&amp;דוח!D$8,'נתוני נוכחות'!$N:$N,0)),"")</f>
        <v/>
      </c>
      <c r="F966" s="28" t="str">
        <f>IFERROR(INDEX('נתוני נוכחות'!$G:$G,MATCH(דוח!$X$7&amp;דוח!$C966&amp;דוח!F$8,'נתוני נוכחות'!$N:$N,0)),"")</f>
        <v/>
      </c>
      <c r="G966" s="28" t="str">
        <f>IFERROR(INDEX('נתוני נוכחות'!$J:$J,MATCH(דוח!$X$7&amp;דוח!$C966&amp;דוח!F$8,'נתוני נוכחות'!$N:$N,0)),"")</f>
        <v/>
      </c>
      <c r="H966" s="28" t="str">
        <f>IFERROR(INDEX('נתוני נוכחות'!$G:$G,MATCH(דוח!$X$7&amp;דוח!$C966&amp;דוח!H$8,'נתוני נוכחות'!$N:$N,0)),"")</f>
        <v/>
      </c>
      <c r="I966" s="28" t="str">
        <f>IFERROR(INDEX('נתוני נוכחות'!$J:$J,MATCH(דוח!$X$7&amp;דוח!$C966&amp;דוח!H$8,'נתוני נוכחות'!$N:$N,0)),"")</f>
        <v/>
      </c>
      <c r="J966" s="28" t="str">
        <f>IFERROR(INDEX('נתוני נוכחות'!$G:$G,MATCH(דוח!$X$7&amp;דוח!$C966&amp;דוח!J$8,'נתוני נוכחות'!$N:$N,0)),"")</f>
        <v/>
      </c>
      <c r="K966" s="28" t="str">
        <f>IFERROR(INDEX('נתוני נוכחות'!$J:$J,MATCH(דוח!$X$7&amp;דוח!$C966&amp;דוח!J$8,'נתוני נוכחות'!$N:$N,0)),"")</f>
        <v/>
      </c>
      <c r="L966" s="28" t="str">
        <f>IFERROR(INDEX('נתוני נוכחות'!$G:$G,MATCH(דוח!$X$7&amp;דוח!$C966&amp;דוח!L$8,'נתוני נוכחות'!$N:$N,0)),"")</f>
        <v/>
      </c>
      <c r="M966" s="28" t="str">
        <f>IFERROR(INDEX('נתוני נוכחות'!$J:$J,MATCH(דוח!$X$7&amp;דוח!$C966&amp;דוח!L$8,'נתוני נוכחות'!$N:$N,0)),"")</f>
        <v/>
      </c>
      <c r="N966" s="28" t="str">
        <f>IFERROR(INDEX('נתוני נוכחות'!$G:$G,MATCH(דוח!$X$7&amp;דוח!$C966&amp;דוח!N$8,'נתוני נוכחות'!$N:$N,0)),"")</f>
        <v/>
      </c>
      <c r="O966" s="28" t="str">
        <f>IFERROR(INDEX('נתוני נוכחות'!$J:$J,MATCH(דוח!$X$7&amp;דוח!$C966&amp;דוח!N$8,'נתוני נוכחות'!$N:$N,0)),"")</f>
        <v/>
      </c>
      <c r="P966" s="28" t="str">
        <f>IFERROR(INDEX('נתוני נוכחות'!$G:$G,MATCH(דוח!$X$7&amp;דוח!$C966&amp;דוח!P$8,'נתוני נוכחות'!$N:$N,0)),"")</f>
        <v/>
      </c>
      <c r="Q966" s="28" t="str">
        <f>IFERROR(INDEX('נתוני נוכחות'!$J:$J,MATCH(דוח!$X$7&amp;דוח!$C966&amp;דוח!P$8,'נתוני נוכחות'!$N:$N,0)),"")</f>
        <v/>
      </c>
      <c r="R966" s="28" t="str">
        <f>IFERROR(INDEX('נתוני נוכחות'!$G:$G,MATCH(דוח!$X$7&amp;דוח!$C966&amp;דוח!R$8,'נתוני נוכחות'!$N:$N,0)),"")</f>
        <v/>
      </c>
      <c r="S966" s="28" t="str">
        <f>IFERROR(INDEX('נתוני נוכחות'!$J:$J,MATCH(דוח!$X$7&amp;דוח!$C966&amp;דוח!R$8,'נתוני נוכחות'!$N:$N,0)),"")</f>
        <v/>
      </c>
      <c r="T966" s="23">
        <f t="shared" si="56"/>
        <v>0</v>
      </c>
      <c r="U966" s="38">
        <f t="shared" si="59"/>
        <v>0</v>
      </c>
      <c r="Z966" s="23">
        <f>IFERROR(INDEX('נתוני נוכחות'!$K:$K,MATCH(דוח!$X$7&amp;דוח!$C966&amp;דוח!D$8,'נתוני נוכחות'!$N:$N,0)),0)</f>
        <v>0</v>
      </c>
      <c r="AA966" s="23">
        <f>IFERROR(INDEX('נתוני נוכחות'!$K:$K,MATCH(דוח!$X$7&amp;דוח!$C966&amp;דוח!F$8,'נתוני נוכחות'!$N:$N,0)),0)</f>
        <v>0</v>
      </c>
      <c r="AB966" s="23">
        <f>IFERROR(INDEX('נתוני נוכחות'!$K:$K,MATCH(דוח!$X$7&amp;דוח!$C966&amp;דוח!H$8,'נתוני נוכחות'!$N:$N,0)),0)</f>
        <v>0</v>
      </c>
      <c r="AC966" s="23">
        <f>IFERROR(INDEX('נתוני נוכחות'!$K:$K,MATCH(דוח!$X$7&amp;דוח!$C966&amp;דוח!J$8,'נתוני נוכחות'!$N:$N,0)),0)</f>
        <v>0</v>
      </c>
      <c r="AD966" s="23">
        <f>IFERROR(INDEX('נתוני נוכחות'!$K:$K,MATCH(דוח!$X$7&amp;דוח!$C966&amp;דוח!L$8,'נתוני נוכחות'!$N:$N,0)),0)</f>
        <v>0</v>
      </c>
      <c r="AE966" s="23">
        <f>IFERROR(INDEX('נתוני נוכחות'!$K:$K,MATCH(דוח!$X$7&amp;דוח!$C966&amp;דוח!N$8,'נתוני נוכחות'!$N:$N,0)),0)</f>
        <v>0</v>
      </c>
      <c r="AF966" s="23">
        <f>IFERROR(INDEX('נתוני נוכחות'!$K:$K,MATCH(דוח!$X$7&amp;דוח!$C966&amp;דוח!P$8,'נתוני נוכחות'!$N:$N,0)),0)</f>
        <v>0</v>
      </c>
      <c r="AG966" s="23">
        <f>IFERROR(INDEX('נתוני נוכחות'!$K:$K,MATCH(דוח!$X$7&amp;דוח!$C966&amp;דוח!R$8,'נתוני נוכחות'!$N:$N,0)),0)</f>
        <v>0</v>
      </c>
    </row>
    <row r="967" spans="1:33" customFormat="1" x14ac:dyDescent="0.2">
      <c r="A967" s="23">
        <v>958</v>
      </c>
      <c r="B967" s="36" t="str">
        <f t="shared" si="57"/>
        <v/>
      </c>
      <c r="C967" s="27" t="str">
        <f t="shared" si="58"/>
        <v/>
      </c>
      <c r="D967" s="28" t="str">
        <f>IFERROR(INDEX('נתוני נוכחות'!$G:$G,MATCH(דוח!$X$7&amp;דוח!$C967&amp;דוח!D$8,'נתוני נוכחות'!$N:$N,0)),"")</f>
        <v/>
      </c>
      <c r="E967" s="28" t="str">
        <f>IFERROR(INDEX('נתוני נוכחות'!$J:$J,MATCH(דוח!$X$7&amp;דוח!$C967&amp;דוח!D$8,'נתוני נוכחות'!$N:$N,0)),"")</f>
        <v/>
      </c>
      <c r="F967" s="28" t="str">
        <f>IFERROR(INDEX('נתוני נוכחות'!$G:$G,MATCH(דוח!$X$7&amp;דוח!$C967&amp;דוח!F$8,'נתוני נוכחות'!$N:$N,0)),"")</f>
        <v/>
      </c>
      <c r="G967" s="28" t="str">
        <f>IFERROR(INDEX('נתוני נוכחות'!$J:$J,MATCH(דוח!$X$7&amp;דוח!$C967&amp;דוח!F$8,'נתוני נוכחות'!$N:$N,0)),"")</f>
        <v/>
      </c>
      <c r="H967" s="28" t="str">
        <f>IFERROR(INDEX('נתוני נוכחות'!$G:$G,MATCH(דוח!$X$7&amp;דוח!$C967&amp;דוח!H$8,'נתוני נוכחות'!$N:$N,0)),"")</f>
        <v/>
      </c>
      <c r="I967" s="28" t="str">
        <f>IFERROR(INDEX('נתוני נוכחות'!$J:$J,MATCH(דוח!$X$7&amp;דוח!$C967&amp;דוח!H$8,'נתוני נוכחות'!$N:$N,0)),"")</f>
        <v/>
      </c>
      <c r="J967" s="28" t="str">
        <f>IFERROR(INDEX('נתוני נוכחות'!$G:$G,MATCH(דוח!$X$7&amp;דוח!$C967&amp;דוח!J$8,'נתוני נוכחות'!$N:$N,0)),"")</f>
        <v/>
      </c>
      <c r="K967" s="28" t="str">
        <f>IFERROR(INDEX('נתוני נוכחות'!$J:$J,MATCH(דוח!$X$7&amp;דוח!$C967&amp;דוח!J$8,'נתוני נוכחות'!$N:$N,0)),"")</f>
        <v/>
      </c>
      <c r="L967" s="28" t="str">
        <f>IFERROR(INDEX('נתוני נוכחות'!$G:$G,MATCH(דוח!$X$7&amp;דוח!$C967&amp;דוח!L$8,'נתוני נוכחות'!$N:$N,0)),"")</f>
        <v/>
      </c>
      <c r="M967" s="28" t="str">
        <f>IFERROR(INDEX('נתוני נוכחות'!$J:$J,MATCH(דוח!$X$7&amp;דוח!$C967&amp;דוח!L$8,'נתוני נוכחות'!$N:$N,0)),"")</f>
        <v/>
      </c>
      <c r="N967" s="28" t="str">
        <f>IFERROR(INDEX('נתוני נוכחות'!$G:$G,MATCH(דוח!$X$7&amp;דוח!$C967&amp;דוח!N$8,'נתוני נוכחות'!$N:$N,0)),"")</f>
        <v/>
      </c>
      <c r="O967" s="28" t="str">
        <f>IFERROR(INDEX('נתוני נוכחות'!$J:$J,MATCH(דוח!$X$7&amp;דוח!$C967&amp;דוח!N$8,'נתוני נוכחות'!$N:$N,0)),"")</f>
        <v/>
      </c>
      <c r="P967" s="28" t="str">
        <f>IFERROR(INDEX('נתוני נוכחות'!$G:$G,MATCH(דוח!$X$7&amp;דוח!$C967&amp;דוח!P$8,'נתוני נוכחות'!$N:$N,0)),"")</f>
        <v/>
      </c>
      <c r="Q967" s="28" t="str">
        <f>IFERROR(INDEX('נתוני נוכחות'!$J:$J,MATCH(דוח!$X$7&amp;דוח!$C967&amp;דוח!P$8,'נתוני נוכחות'!$N:$N,0)),"")</f>
        <v/>
      </c>
      <c r="R967" s="28" t="str">
        <f>IFERROR(INDEX('נתוני נוכחות'!$G:$G,MATCH(דוח!$X$7&amp;דוח!$C967&amp;דוח!R$8,'נתוני נוכחות'!$N:$N,0)),"")</f>
        <v/>
      </c>
      <c r="S967" s="28" t="str">
        <f>IFERROR(INDEX('נתוני נוכחות'!$J:$J,MATCH(דוח!$X$7&amp;דוח!$C967&amp;דוח!R$8,'נתוני נוכחות'!$N:$N,0)),"")</f>
        <v/>
      </c>
      <c r="T967" s="23">
        <f t="shared" si="56"/>
        <v>0</v>
      </c>
      <c r="U967" s="38">
        <f t="shared" si="59"/>
        <v>0</v>
      </c>
      <c r="Z967" s="23">
        <f>IFERROR(INDEX('נתוני נוכחות'!$K:$K,MATCH(דוח!$X$7&amp;דוח!$C967&amp;דוח!D$8,'נתוני נוכחות'!$N:$N,0)),0)</f>
        <v>0</v>
      </c>
      <c r="AA967" s="23">
        <f>IFERROR(INDEX('נתוני נוכחות'!$K:$K,MATCH(דוח!$X$7&amp;דוח!$C967&amp;דוח!F$8,'נתוני נוכחות'!$N:$N,0)),0)</f>
        <v>0</v>
      </c>
      <c r="AB967" s="23">
        <f>IFERROR(INDEX('נתוני נוכחות'!$K:$K,MATCH(דוח!$X$7&amp;דוח!$C967&amp;דוח!H$8,'נתוני נוכחות'!$N:$N,0)),0)</f>
        <v>0</v>
      </c>
      <c r="AC967" s="23">
        <f>IFERROR(INDEX('נתוני נוכחות'!$K:$K,MATCH(דוח!$X$7&amp;דוח!$C967&amp;דוח!J$8,'נתוני נוכחות'!$N:$N,0)),0)</f>
        <v>0</v>
      </c>
      <c r="AD967" s="23">
        <f>IFERROR(INDEX('נתוני נוכחות'!$K:$K,MATCH(דוח!$X$7&amp;דוח!$C967&amp;דוח!L$8,'נתוני נוכחות'!$N:$N,0)),0)</f>
        <v>0</v>
      </c>
      <c r="AE967" s="23">
        <f>IFERROR(INDEX('נתוני נוכחות'!$K:$K,MATCH(דוח!$X$7&amp;דוח!$C967&amp;דוח!N$8,'נתוני נוכחות'!$N:$N,0)),0)</f>
        <v>0</v>
      </c>
      <c r="AF967" s="23">
        <f>IFERROR(INDEX('נתוני נוכחות'!$K:$K,MATCH(דוח!$X$7&amp;דוח!$C967&amp;דוח!P$8,'נתוני נוכחות'!$N:$N,0)),0)</f>
        <v>0</v>
      </c>
      <c r="AG967" s="23">
        <f>IFERROR(INDEX('נתוני נוכחות'!$K:$K,MATCH(דוח!$X$7&amp;דוח!$C967&amp;דוח!R$8,'נתוני נוכחות'!$N:$N,0)),0)</f>
        <v>0</v>
      </c>
    </row>
    <row r="968" spans="1:33" customFormat="1" x14ac:dyDescent="0.2">
      <c r="A968" s="23">
        <v>959</v>
      </c>
      <c r="B968" s="36" t="str">
        <f t="shared" si="57"/>
        <v/>
      </c>
      <c r="C968" s="27" t="str">
        <f t="shared" si="58"/>
        <v/>
      </c>
      <c r="D968" s="28" t="str">
        <f>IFERROR(INDEX('נתוני נוכחות'!$G:$G,MATCH(דוח!$X$7&amp;דוח!$C968&amp;דוח!D$8,'נתוני נוכחות'!$N:$N,0)),"")</f>
        <v/>
      </c>
      <c r="E968" s="28" t="str">
        <f>IFERROR(INDEX('נתוני נוכחות'!$J:$J,MATCH(דוח!$X$7&amp;דוח!$C968&amp;דוח!D$8,'נתוני נוכחות'!$N:$N,0)),"")</f>
        <v/>
      </c>
      <c r="F968" s="28" t="str">
        <f>IFERROR(INDEX('נתוני נוכחות'!$G:$G,MATCH(דוח!$X$7&amp;דוח!$C968&amp;דוח!F$8,'נתוני נוכחות'!$N:$N,0)),"")</f>
        <v/>
      </c>
      <c r="G968" s="28" t="str">
        <f>IFERROR(INDEX('נתוני נוכחות'!$J:$J,MATCH(דוח!$X$7&amp;דוח!$C968&amp;דוח!F$8,'נתוני נוכחות'!$N:$N,0)),"")</f>
        <v/>
      </c>
      <c r="H968" s="28" t="str">
        <f>IFERROR(INDEX('נתוני נוכחות'!$G:$G,MATCH(דוח!$X$7&amp;דוח!$C968&amp;דוח!H$8,'נתוני נוכחות'!$N:$N,0)),"")</f>
        <v/>
      </c>
      <c r="I968" s="28" t="str">
        <f>IFERROR(INDEX('נתוני נוכחות'!$J:$J,MATCH(דוח!$X$7&amp;דוח!$C968&amp;דוח!H$8,'נתוני נוכחות'!$N:$N,0)),"")</f>
        <v/>
      </c>
      <c r="J968" s="28" t="str">
        <f>IFERROR(INDEX('נתוני נוכחות'!$G:$G,MATCH(דוח!$X$7&amp;דוח!$C968&amp;דוח!J$8,'נתוני נוכחות'!$N:$N,0)),"")</f>
        <v/>
      </c>
      <c r="K968" s="28" t="str">
        <f>IFERROR(INDEX('נתוני נוכחות'!$J:$J,MATCH(דוח!$X$7&amp;דוח!$C968&amp;דוח!J$8,'נתוני נוכחות'!$N:$N,0)),"")</f>
        <v/>
      </c>
      <c r="L968" s="28" t="str">
        <f>IFERROR(INDEX('נתוני נוכחות'!$G:$G,MATCH(דוח!$X$7&amp;דוח!$C968&amp;דוח!L$8,'נתוני נוכחות'!$N:$N,0)),"")</f>
        <v/>
      </c>
      <c r="M968" s="28" t="str">
        <f>IFERROR(INDEX('נתוני נוכחות'!$J:$J,MATCH(דוח!$X$7&amp;דוח!$C968&amp;דוח!L$8,'נתוני נוכחות'!$N:$N,0)),"")</f>
        <v/>
      </c>
      <c r="N968" s="28" t="str">
        <f>IFERROR(INDEX('נתוני נוכחות'!$G:$G,MATCH(דוח!$X$7&amp;דוח!$C968&amp;דוח!N$8,'נתוני נוכחות'!$N:$N,0)),"")</f>
        <v/>
      </c>
      <c r="O968" s="28" t="str">
        <f>IFERROR(INDEX('נתוני נוכחות'!$J:$J,MATCH(דוח!$X$7&amp;דוח!$C968&amp;דוח!N$8,'נתוני נוכחות'!$N:$N,0)),"")</f>
        <v/>
      </c>
      <c r="P968" s="28" t="str">
        <f>IFERROR(INDEX('נתוני נוכחות'!$G:$G,MATCH(דוח!$X$7&amp;דוח!$C968&amp;דוח!P$8,'נתוני נוכחות'!$N:$N,0)),"")</f>
        <v/>
      </c>
      <c r="Q968" s="28" t="str">
        <f>IFERROR(INDEX('נתוני נוכחות'!$J:$J,MATCH(דוח!$X$7&amp;דוח!$C968&amp;דוח!P$8,'נתוני נוכחות'!$N:$N,0)),"")</f>
        <v/>
      </c>
      <c r="R968" s="28" t="str">
        <f>IFERROR(INDEX('נתוני נוכחות'!$G:$G,MATCH(דוח!$X$7&amp;דוח!$C968&amp;דוח!R$8,'נתוני נוכחות'!$N:$N,0)),"")</f>
        <v/>
      </c>
      <c r="S968" s="28" t="str">
        <f>IFERROR(INDEX('נתוני נוכחות'!$J:$J,MATCH(דוח!$X$7&amp;דוח!$C968&amp;דוח!R$8,'נתוני נוכחות'!$N:$N,0)),"")</f>
        <v/>
      </c>
      <c r="T968" s="23">
        <f t="shared" si="56"/>
        <v>0</v>
      </c>
      <c r="U968" s="38">
        <f t="shared" si="59"/>
        <v>0</v>
      </c>
      <c r="Z968" s="23">
        <f>IFERROR(INDEX('נתוני נוכחות'!$K:$K,MATCH(דוח!$X$7&amp;דוח!$C968&amp;דוח!D$8,'נתוני נוכחות'!$N:$N,0)),0)</f>
        <v>0</v>
      </c>
      <c r="AA968" s="23">
        <f>IFERROR(INDEX('נתוני נוכחות'!$K:$K,MATCH(דוח!$X$7&amp;דוח!$C968&amp;דוח!F$8,'נתוני נוכחות'!$N:$N,0)),0)</f>
        <v>0</v>
      </c>
      <c r="AB968" s="23">
        <f>IFERROR(INDEX('נתוני נוכחות'!$K:$K,MATCH(דוח!$X$7&amp;דוח!$C968&amp;דוח!H$8,'נתוני נוכחות'!$N:$N,0)),0)</f>
        <v>0</v>
      </c>
      <c r="AC968" s="23">
        <f>IFERROR(INDEX('נתוני נוכחות'!$K:$K,MATCH(דוח!$X$7&amp;דוח!$C968&amp;דוח!J$8,'נתוני נוכחות'!$N:$N,0)),0)</f>
        <v>0</v>
      </c>
      <c r="AD968" s="23">
        <f>IFERROR(INDEX('נתוני נוכחות'!$K:$K,MATCH(דוח!$X$7&amp;דוח!$C968&amp;דוח!L$8,'נתוני נוכחות'!$N:$N,0)),0)</f>
        <v>0</v>
      </c>
      <c r="AE968" s="23">
        <f>IFERROR(INDEX('נתוני נוכחות'!$K:$K,MATCH(דוח!$X$7&amp;דוח!$C968&amp;דוח!N$8,'נתוני נוכחות'!$N:$N,0)),0)</f>
        <v>0</v>
      </c>
      <c r="AF968" s="23">
        <f>IFERROR(INDEX('נתוני נוכחות'!$K:$K,MATCH(דוח!$X$7&amp;דוח!$C968&amp;דוח!P$8,'נתוני נוכחות'!$N:$N,0)),0)</f>
        <v>0</v>
      </c>
      <c r="AG968" s="23">
        <f>IFERROR(INDEX('נתוני נוכחות'!$K:$K,MATCH(דוח!$X$7&amp;דוח!$C968&amp;דוח!R$8,'נתוני נוכחות'!$N:$N,0)),0)</f>
        <v>0</v>
      </c>
    </row>
    <row r="969" spans="1:33" customFormat="1" x14ac:dyDescent="0.2">
      <c r="A969" s="23">
        <v>960</v>
      </c>
      <c r="B969" s="36" t="str">
        <f t="shared" si="57"/>
        <v/>
      </c>
      <c r="C969" s="27" t="str">
        <f t="shared" si="58"/>
        <v/>
      </c>
      <c r="D969" s="28" t="str">
        <f>IFERROR(INDEX('נתוני נוכחות'!$G:$G,MATCH(דוח!$X$7&amp;דוח!$C969&amp;דוח!D$8,'נתוני נוכחות'!$N:$N,0)),"")</f>
        <v/>
      </c>
      <c r="E969" s="28" t="str">
        <f>IFERROR(INDEX('נתוני נוכחות'!$J:$J,MATCH(דוח!$X$7&amp;דוח!$C969&amp;דוח!D$8,'נתוני נוכחות'!$N:$N,0)),"")</f>
        <v/>
      </c>
      <c r="F969" s="28" t="str">
        <f>IFERROR(INDEX('נתוני נוכחות'!$G:$G,MATCH(דוח!$X$7&amp;דוח!$C969&amp;דוח!F$8,'נתוני נוכחות'!$N:$N,0)),"")</f>
        <v/>
      </c>
      <c r="G969" s="28" t="str">
        <f>IFERROR(INDEX('נתוני נוכחות'!$J:$J,MATCH(דוח!$X$7&amp;דוח!$C969&amp;דוח!F$8,'נתוני נוכחות'!$N:$N,0)),"")</f>
        <v/>
      </c>
      <c r="H969" s="28" t="str">
        <f>IFERROR(INDEX('נתוני נוכחות'!$G:$G,MATCH(דוח!$X$7&amp;דוח!$C969&amp;דוח!H$8,'נתוני נוכחות'!$N:$N,0)),"")</f>
        <v/>
      </c>
      <c r="I969" s="28" t="str">
        <f>IFERROR(INDEX('נתוני נוכחות'!$J:$J,MATCH(דוח!$X$7&amp;דוח!$C969&amp;דוח!H$8,'נתוני נוכחות'!$N:$N,0)),"")</f>
        <v/>
      </c>
      <c r="J969" s="28" t="str">
        <f>IFERROR(INDEX('נתוני נוכחות'!$G:$G,MATCH(דוח!$X$7&amp;דוח!$C969&amp;דוח!J$8,'נתוני נוכחות'!$N:$N,0)),"")</f>
        <v/>
      </c>
      <c r="K969" s="28" t="str">
        <f>IFERROR(INDEX('נתוני נוכחות'!$J:$J,MATCH(דוח!$X$7&amp;דוח!$C969&amp;דוח!J$8,'נתוני נוכחות'!$N:$N,0)),"")</f>
        <v/>
      </c>
      <c r="L969" s="28" t="str">
        <f>IFERROR(INDEX('נתוני נוכחות'!$G:$G,MATCH(דוח!$X$7&amp;דוח!$C969&amp;דוח!L$8,'נתוני נוכחות'!$N:$N,0)),"")</f>
        <v/>
      </c>
      <c r="M969" s="28" t="str">
        <f>IFERROR(INDEX('נתוני נוכחות'!$J:$J,MATCH(דוח!$X$7&amp;דוח!$C969&amp;דוח!L$8,'נתוני נוכחות'!$N:$N,0)),"")</f>
        <v/>
      </c>
      <c r="N969" s="28" t="str">
        <f>IFERROR(INDEX('נתוני נוכחות'!$G:$G,MATCH(דוח!$X$7&amp;דוח!$C969&amp;דוח!N$8,'נתוני נוכחות'!$N:$N,0)),"")</f>
        <v/>
      </c>
      <c r="O969" s="28" t="str">
        <f>IFERROR(INDEX('נתוני נוכחות'!$J:$J,MATCH(דוח!$X$7&amp;דוח!$C969&amp;דוח!N$8,'נתוני נוכחות'!$N:$N,0)),"")</f>
        <v/>
      </c>
      <c r="P969" s="28" t="str">
        <f>IFERROR(INDEX('נתוני נוכחות'!$G:$G,MATCH(דוח!$X$7&amp;דוח!$C969&amp;דוח!P$8,'נתוני נוכחות'!$N:$N,0)),"")</f>
        <v/>
      </c>
      <c r="Q969" s="28" t="str">
        <f>IFERROR(INDEX('נתוני נוכחות'!$J:$J,MATCH(דוח!$X$7&amp;דוח!$C969&amp;דוח!P$8,'נתוני נוכחות'!$N:$N,0)),"")</f>
        <v/>
      </c>
      <c r="R969" s="28" t="str">
        <f>IFERROR(INDEX('נתוני נוכחות'!$G:$G,MATCH(דוח!$X$7&amp;דוח!$C969&amp;דוח!R$8,'נתוני נוכחות'!$N:$N,0)),"")</f>
        <v/>
      </c>
      <c r="S969" s="28" t="str">
        <f>IFERROR(INDEX('נתוני נוכחות'!$J:$J,MATCH(דוח!$X$7&amp;דוח!$C969&amp;דוח!R$8,'נתוני נוכחות'!$N:$N,0)),"")</f>
        <v/>
      </c>
      <c r="T969" s="23">
        <f t="shared" si="56"/>
        <v>0</v>
      </c>
      <c r="U969" s="38">
        <f t="shared" si="59"/>
        <v>0</v>
      </c>
      <c r="Z969" s="23">
        <f>IFERROR(INDEX('נתוני נוכחות'!$K:$K,MATCH(דוח!$X$7&amp;דוח!$C969&amp;דוח!D$8,'נתוני נוכחות'!$N:$N,0)),0)</f>
        <v>0</v>
      </c>
      <c r="AA969" s="23">
        <f>IFERROR(INDEX('נתוני נוכחות'!$K:$K,MATCH(דוח!$X$7&amp;דוח!$C969&amp;דוח!F$8,'נתוני נוכחות'!$N:$N,0)),0)</f>
        <v>0</v>
      </c>
      <c r="AB969" s="23">
        <f>IFERROR(INDEX('נתוני נוכחות'!$K:$K,MATCH(דוח!$X$7&amp;דוח!$C969&amp;דוח!H$8,'נתוני נוכחות'!$N:$N,0)),0)</f>
        <v>0</v>
      </c>
      <c r="AC969" s="23">
        <f>IFERROR(INDEX('נתוני נוכחות'!$K:$K,MATCH(דוח!$X$7&amp;דוח!$C969&amp;דוח!J$8,'נתוני נוכחות'!$N:$N,0)),0)</f>
        <v>0</v>
      </c>
      <c r="AD969" s="23">
        <f>IFERROR(INDEX('נתוני נוכחות'!$K:$K,MATCH(דוח!$X$7&amp;דוח!$C969&amp;דוח!L$8,'נתוני נוכחות'!$N:$N,0)),0)</f>
        <v>0</v>
      </c>
      <c r="AE969" s="23">
        <f>IFERROR(INDEX('נתוני נוכחות'!$K:$K,MATCH(דוח!$X$7&amp;דוח!$C969&amp;דוח!N$8,'נתוני נוכחות'!$N:$N,0)),0)</f>
        <v>0</v>
      </c>
      <c r="AF969" s="23">
        <f>IFERROR(INDEX('נתוני נוכחות'!$K:$K,MATCH(דוח!$X$7&amp;דוח!$C969&amp;דוח!P$8,'נתוני נוכחות'!$N:$N,0)),0)</f>
        <v>0</v>
      </c>
      <c r="AG969" s="23">
        <f>IFERROR(INDEX('נתוני נוכחות'!$K:$K,MATCH(דוח!$X$7&amp;דוח!$C969&amp;דוח!R$8,'נתוני נוכחות'!$N:$N,0)),0)</f>
        <v>0</v>
      </c>
    </row>
    <row r="970" spans="1:33" customFormat="1" x14ac:dyDescent="0.2">
      <c r="A970" s="23">
        <v>961</v>
      </c>
      <c r="B970" s="36" t="str">
        <f t="shared" si="57"/>
        <v/>
      </c>
      <c r="C970" s="27" t="str">
        <f t="shared" si="58"/>
        <v/>
      </c>
      <c r="D970" s="28" t="str">
        <f>IFERROR(INDEX('נתוני נוכחות'!$G:$G,MATCH(דוח!$X$7&amp;דוח!$C970&amp;דוח!D$8,'נתוני נוכחות'!$N:$N,0)),"")</f>
        <v/>
      </c>
      <c r="E970" s="28" t="str">
        <f>IFERROR(INDEX('נתוני נוכחות'!$J:$J,MATCH(דוח!$X$7&amp;דוח!$C970&amp;דוח!D$8,'נתוני נוכחות'!$N:$N,0)),"")</f>
        <v/>
      </c>
      <c r="F970" s="28" t="str">
        <f>IFERROR(INDEX('נתוני נוכחות'!$G:$G,MATCH(דוח!$X$7&amp;דוח!$C970&amp;דוח!F$8,'נתוני נוכחות'!$N:$N,0)),"")</f>
        <v/>
      </c>
      <c r="G970" s="28" t="str">
        <f>IFERROR(INDEX('נתוני נוכחות'!$J:$J,MATCH(דוח!$X$7&amp;דוח!$C970&amp;דוח!F$8,'נתוני נוכחות'!$N:$N,0)),"")</f>
        <v/>
      </c>
      <c r="H970" s="28" t="str">
        <f>IFERROR(INDEX('נתוני נוכחות'!$G:$G,MATCH(דוח!$X$7&amp;דוח!$C970&amp;דוח!H$8,'נתוני נוכחות'!$N:$N,0)),"")</f>
        <v/>
      </c>
      <c r="I970" s="28" t="str">
        <f>IFERROR(INDEX('נתוני נוכחות'!$J:$J,MATCH(דוח!$X$7&amp;דוח!$C970&amp;דוח!H$8,'נתוני נוכחות'!$N:$N,0)),"")</f>
        <v/>
      </c>
      <c r="J970" s="28" t="str">
        <f>IFERROR(INDEX('נתוני נוכחות'!$G:$G,MATCH(דוח!$X$7&amp;דוח!$C970&amp;דוח!J$8,'נתוני נוכחות'!$N:$N,0)),"")</f>
        <v/>
      </c>
      <c r="K970" s="28" t="str">
        <f>IFERROR(INDEX('נתוני נוכחות'!$J:$J,MATCH(דוח!$X$7&amp;דוח!$C970&amp;דוח!J$8,'נתוני נוכחות'!$N:$N,0)),"")</f>
        <v/>
      </c>
      <c r="L970" s="28" t="str">
        <f>IFERROR(INDEX('נתוני נוכחות'!$G:$G,MATCH(דוח!$X$7&amp;דוח!$C970&amp;דוח!L$8,'נתוני נוכחות'!$N:$N,0)),"")</f>
        <v/>
      </c>
      <c r="M970" s="28" t="str">
        <f>IFERROR(INDEX('נתוני נוכחות'!$J:$J,MATCH(דוח!$X$7&amp;דוח!$C970&amp;דוח!L$8,'נתוני נוכחות'!$N:$N,0)),"")</f>
        <v/>
      </c>
      <c r="N970" s="28" t="str">
        <f>IFERROR(INDEX('נתוני נוכחות'!$G:$G,MATCH(דוח!$X$7&amp;דוח!$C970&amp;דוח!N$8,'נתוני נוכחות'!$N:$N,0)),"")</f>
        <v/>
      </c>
      <c r="O970" s="28" t="str">
        <f>IFERROR(INDEX('נתוני נוכחות'!$J:$J,MATCH(דוח!$X$7&amp;דוח!$C970&amp;דוח!N$8,'נתוני נוכחות'!$N:$N,0)),"")</f>
        <v/>
      </c>
      <c r="P970" s="28" t="str">
        <f>IFERROR(INDEX('נתוני נוכחות'!$G:$G,MATCH(דוח!$X$7&amp;דוח!$C970&amp;דוח!P$8,'נתוני נוכחות'!$N:$N,0)),"")</f>
        <v/>
      </c>
      <c r="Q970" s="28" t="str">
        <f>IFERROR(INDEX('נתוני נוכחות'!$J:$J,MATCH(דוח!$X$7&amp;דוח!$C970&amp;דוח!P$8,'נתוני נוכחות'!$N:$N,0)),"")</f>
        <v/>
      </c>
      <c r="R970" s="28" t="str">
        <f>IFERROR(INDEX('נתוני נוכחות'!$G:$G,MATCH(דוח!$X$7&amp;דוח!$C970&amp;דוח!R$8,'נתוני נוכחות'!$N:$N,0)),"")</f>
        <v/>
      </c>
      <c r="S970" s="28" t="str">
        <f>IFERROR(INDEX('נתוני נוכחות'!$J:$J,MATCH(דוח!$X$7&amp;דוח!$C970&amp;דוח!R$8,'נתוני נוכחות'!$N:$N,0)),"")</f>
        <v/>
      </c>
      <c r="T970" s="23">
        <f t="shared" ref="T970:T1009" si="60">Z970+AA970+AB970+AC970+AD970+AE970+AG970</f>
        <v>0</v>
      </c>
      <c r="U970" s="38">
        <f t="shared" si="59"/>
        <v>0</v>
      </c>
      <c r="Z970" s="23">
        <f>IFERROR(INDEX('נתוני נוכחות'!$K:$K,MATCH(דוח!$X$7&amp;דוח!$C970&amp;דוח!D$8,'נתוני נוכחות'!$N:$N,0)),0)</f>
        <v>0</v>
      </c>
      <c r="AA970" s="23">
        <f>IFERROR(INDEX('נתוני נוכחות'!$K:$K,MATCH(דוח!$X$7&amp;דוח!$C970&amp;דוח!F$8,'נתוני נוכחות'!$N:$N,0)),0)</f>
        <v>0</v>
      </c>
      <c r="AB970" s="23">
        <f>IFERROR(INDEX('נתוני נוכחות'!$K:$K,MATCH(דוח!$X$7&amp;דוח!$C970&amp;דוח!H$8,'נתוני נוכחות'!$N:$N,0)),0)</f>
        <v>0</v>
      </c>
      <c r="AC970" s="23">
        <f>IFERROR(INDEX('נתוני נוכחות'!$K:$K,MATCH(דוח!$X$7&amp;דוח!$C970&amp;דוח!J$8,'נתוני נוכחות'!$N:$N,0)),0)</f>
        <v>0</v>
      </c>
      <c r="AD970" s="23">
        <f>IFERROR(INDEX('נתוני נוכחות'!$K:$K,MATCH(דוח!$X$7&amp;דוח!$C970&amp;דוח!L$8,'נתוני נוכחות'!$N:$N,0)),0)</f>
        <v>0</v>
      </c>
      <c r="AE970" s="23">
        <f>IFERROR(INDEX('נתוני נוכחות'!$K:$K,MATCH(דוח!$X$7&amp;דוח!$C970&amp;דוח!N$8,'נתוני נוכחות'!$N:$N,0)),0)</f>
        <v>0</v>
      </c>
      <c r="AF970" s="23">
        <f>IFERROR(INDEX('נתוני נוכחות'!$K:$K,MATCH(דוח!$X$7&amp;דוח!$C970&amp;דוח!P$8,'נתוני נוכחות'!$N:$N,0)),0)</f>
        <v>0</v>
      </c>
      <c r="AG970" s="23">
        <f>IFERROR(INDEX('נתוני נוכחות'!$K:$K,MATCH(דוח!$X$7&amp;דוח!$C970&amp;דוח!R$8,'נתוני נוכחות'!$N:$N,0)),0)</f>
        <v>0</v>
      </c>
    </row>
    <row r="971" spans="1:33" customFormat="1" x14ac:dyDescent="0.2">
      <c r="A971" s="23">
        <v>962</v>
      </c>
      <c r="B971" s="36" t="str">
        <f t="shared" ref="B971:B1009" si="61">IF(A971&lt;=$X$9,WEEKDAY(C971,1),"")</f>
        <v/>
      </c>
      <c r="C971" s="27" t="str">
        <f t="shared" ref="C971:C1009" si="62">IF(A971&lt;=$X$9,C970+1,"")</f>
        <v/>
      </c>
      <c r="D971" s="28" t="str">
        <f>IFERROR(INDEX('נתוני נוכחות'!$G:$G,MATCH(דוח!$X$7&amp;דוח!$C971&amp;דוח!D$8,'נתוני נוכחות'!$N:$N,0)),"")</f>
        <v/>
      </c>
      <c r="E971" s="28" t="str">
        <f>IFERROR(INDEX('נתוני נוכחות'!$J:$J,MATCH(דוח!$X$7&amp;דוח!$C971&amp;דוח!D$8,'נתוני נוכחות'!$N:$N,0)),"")</f>
        <v/>
      </c>
      <c r="F971" s="28" t="str">
        <f>IFERROR(INDEX('נתוני נוכחות'!$G:$G,MATCH(דוח!$X$7&amp;דוח!$C971&amp;דוח!F$8,'נתוני נוכחות'!$N:$N,0)),"")</f>
        <v/>
      </c>
      <c r="G971" s="28" t="str">
        <f>IFERROR(INDEX('נתוני נוכחות'!$J:$J,MATCH(דוח!$X$7&amp;דוח!$C971&amp;דוח!F$8,'נתוני נוכחות'!$N:$N,0)),"")</f>
        <v/>
      </c>
      <c r="H971" s="28" t="str">
        <f>IFERROR(INDEX('נתוני נוכחות'!$G:$G,MATCH(דוח!$X$7&amp;דוח!$C971&amp;דוח!H$8,'נתוני נוכחות'!$N:$N,0)),"")</f>
        <v/>
      </c>
      <c r="I971" s="28" t="str">
        <f>IFERROR(INDEX('נתוני נוכחות'!$J:$J,MATCH(דוח!$X$7&amp;דוח!$C971&amp;דוח!H$8,'נתוני נוכחות'!$N:$N,0)),"")</f>
        <v/>
      </c>
      <c r="J971" s="28" t="str">
        <f>IFERROR(INDEX('נתוני נוכחות'!$G:$G,MATCH(דוח!$X$7&amp;דוח!$C971&amp;דוח!J$8,'נתוני נוכחות'!$N:$N,0)),"")</f>
        <v/>
      </c>
      <c r="K971" s="28" t="str">
        <f>IFERROR(INDEX('נתוני נוכחות'!$J:$J,MATCH(דוח!$X$7&amp;דוח!$C971&amp;דוח!J$8,'נתוני נוכחות'!$N:$N,0)),"")</f>
        <v/>
      </c>
      <c r="L971" s="28" t="str">
        <f>IFERROR(INDEX('נתוני נוכחות'!$G:$G,MATCH(דוח!$X$7&amp;דוח!$C971&amp;דוח!L$8,'נתוני נוכחות'!$N:$N,0)),"")</f>
        <v/>
      </c>
      <c r="M971" s="28" t="str">
        <f>IFERROR(INDEX('נתוני נוכחות'!$J:$J,MATCH(דוח!$X$7&amp;דוח!$C971&amp;דוח!L$8,'נתוני נוכחות'!$N:$N,0)),"")</f>
        <v/>
      </c>
      <c r="N971" s="28" t="str">
        <f>IFERROR(INDEX('נתוני נוכחות'!$G:$G,MATCH(דוח!$X$7&amp;דוח!$C971&amp;דוח!N$8,'נתוני נוכחות'!$N:$N,0)),"")</f>
        <v/>
      </c>
      <c r="O971" s="28" t="str">
        <f>IFERROR(INDEX('נתוני נוכחות'!$J:$J,MATCH(דוח!$X$7&amp;דוח!$C971&amp;דוח!N$8,'נתוני נוכחות'!$N:$N,0)),"")</f>
        <v/>
      </c>
      <c r="P971" s="28" t="str">
        <f>IFERROR(INDEX('נתוני נוכחות'!$G:$G,MATCH(דוח!$X$7&amp;דוח!$C971&amp;דוח!P$8,'נתוני נוכחות'!$N:$N,0)),"")</f>
        <v/>
      </c>
      <c r="Q971" s="28" t="str">
        <f>IFERROR(INDEX('נתוני נוכחות'!$J:$J,MATCH(דוח!$X$7&amp;דוח!$C971&amp;דוח!P$8,'נתוני נוכחות'!$N:$N,0)),"")</f>
        <v/>
      </c>
      <c r="R971" s="28" t="str">
        <f>IFERROR(INDEX('נתוני נוכחות'!$G:$G,MATCH(דוח!$X$7&amp;דוח!$C971&amp;דוח!R$8,'נתוני נוכחות'!$N:$N,0)),"")</f>
        <v/>
      </c>
      <c r="S971" s="28" t="str">
        <f>IFERROR(INDEX('נתוני נוכחות'!$J:$J,MATCH(דוח!$X$7&amp;דוח!$C971&amp;דוח!R$8,'נתוני נוכחות'!$N:$N,0)),"")</f>
        <v/>
      </c>
      <c r="T971" s="23">
        <f t="shared" si="60"/>
        <v>0</v>
      </c>
      <c r="U971" s="38">
        <f t="shared" ref="U971:U1009" si="63">TIME(QUOTIENT(T971,3600),QUOTIENT(MOD(T971,3600),60),MOD(MOD(T971,3600),60))</f>
        <v>0</v>
      </c>
      <c r="Z971" s="23">
        <f>IFERROR(INDEX('נתוני נוכחות'!$K:$K,MATCH(דוח!$X$7&amp;דוח!$C971&amp;דוח!D$8,'נתוני נוכחות'!$N:$N,0)),0)</f>
        <v>0</v>
      </c>
      <c r="AA971" s="23">
        <f>IFERROR(INDEX('נתוני נוכחות'!$K:$K,MATCH(דוח!$X$7&amp;דוח!$C971&amp;דוח!F$8,'נתוני נוכחות'!$N:$N,0)),0)</f>
        <v>0</v>
      </c>
      <c r="AB971" s="23">
        <f>IFERROR(INDEX('נתוני נוכחות'!$K:$K,MATCH(דוח!$X$7&amp;דוח!$C971&amp;דוח!H$8,'נתוני נוכחות'!$N:$N,0)),0)</f>
        <v>0</v>
      </c>
      <c r="AC971" s="23">
        <f>IFERROR(INDEX('נתוני נוכחות'!$K:$K,MATCH(דוח!$X$7&amp;דוח!$C971&amp;דוח!J$8,'נתוני נוכחות'!$N:$N,0)),0)</f>
        <v>0</v>
      </c>
      <c r="AD971" s="23">
        <f>IFERROR(INDEX('נתוני נוכחות'!$K:$K,MATCH(דוח!$X$7&amp;דוח!$C971&amp;דוח!L$8,'נתוני נוכחות'!$N:$N,0)),0)</f>
        <v>0</v>
      </c>
      <c r="AE971" s="23">
        <f>IFERROR(INDEX('נתוני נוכחות'!$K:$K,MATCH(דוח!$X$7&amp;דוח!$C971&amp;דוח!N$8,'נתוני נוכחות'!$N:$N,0)),0)</f>
        <v>0</v>
      </c>
      <c r="AF971" s="23">
        <f>IFERROR(INDEX('נתוני נוכחות'!$K:$K,MATCH(דוח!$X$7&amp;דוח!$C971&amp;דוח!P$8,'נתוני נוכחות'!$N:$N,0)),0)</f>
        <v>0</v>
      </c>
      <c r="AG971" s="23">
        <f>IFERROR(INDEX('נתוני נוכחות'!$K:$K,MATCH(דוח!$X$7&amp;דוח!$C971&amp;דוח!R$8,'נתוני נוכחות'!$N:$N,0)),0)</f>
        <v>0</v>
      </c>
    </row>
    <row r="972" spans="1:33" customFormat="1" x14ac:dyDescent="0.2">
      <c r="A972" s="23">
        <v>963</v>
      </c>
      <c r="B972" s="36" t="str">
        <f t="shared" si="61"/>
        <v/>
      </c>
      <c r="C972" s="27" t="str">
        <f t="shared" si="62"/>
        <v/>
      </c>
      <c r="D972" s="28" t="str">
        <f>IFERROR(INDEX('נתוני נוכחות'!$G:$G,MATCH(דוח!$X$7&amp;דוח!$C972&amp;דוח!D$8,'נתוני נוכחות'!$N:$N,0)),"")</f>
        <v/>
      </c>
      <c r="E972" s="28" t="str">
        <f>IFERROR(INDEX('נתוני נוכחות'!$J:$J,MATCH(דוח!$X$7&amp;דוח!$C972&amp;דוח!D$8,'נתוני נוכחות'!$N:$N,0)),"")</f>
        <v/>
      </c>
      <c r="F972" s="28" t="str">
        <f>IFERROR(INDEX('נתוני נוכחות'!$G:$G,MATCH(דוח!$X$7&amp;דוח!$C972&amp;דוח!F$8,'נתוני נוכחות'!$N:$N,0)),"")</f>
        <v/>
      </c>
      <c r="G972" s="28" t="str">
        <f>IFERROR(INDEX('נתוני נוכחות'!$J:$J,MATCH(דוח!$X$7&amp;דוח!$C972&amp;דוח!F$8,'נתוני נוכחות'!$N:$N,0)),"")</f>
        <v/>
      </c>
      <c r="H972" s="28" t="str">
        <f>IFERROR(INDEX('נתוני נוכחות'!$G:$G,MATCH(דוח!$X$7&amp;דוח!$C972&amp;דוח!H$8,'נתוני נוכחות'!$N:$N,0)),"")</f>
        <v/>
      </c>
      <c r="I972" s="28" t="str">
        <f>IFERROR(INDEX('נתוני נוכחות'!$J:$J,MATCH(דוח!$X$7&amp;דוח!$C972&amp;דוח!H$8,'נתוני נוכחות'!$N:$N,0)),"")</f>
        <v/>
      </c>
      <c r="J972" s="28" t="str">
        <f>IFERROR(INDEX('נתוני נוכחות'!$G:$G,MATCH(דוח!$X$7&amp;דוח!$C972&amp;דוח!J$8,'נתוני נוכחות'!$N:$N,0)),"")</f>
        <v/>
      </c>
      <c r="K972" s="28" t="str">
        <f>IFERROR(INDEX('נתוני נוכחות'!$J:$J,MATCH(דוח!$X$7&amp;דוח!$C972&amp;דוח!J$8,'נתוני נוכחות'!$N:$N,0)),"")</f>
        <v/>
      </c>
      <c r="L972" s="28" t="str">
        <f>IFERROR(INDEX('נתוני נוכחות'!$G:$G,MATCH(דוח!$X$7&amp;דוח!$C972&amp;דוח!L$8,'נתוני נוכחות'!$N:$N,0)),"")</f>
        <v/>
      </c>
      <c r="M972" s="28" t="str">
        <f>IFERROR(INDEX('נתוני נוכחות'!$J:$J,MATCH(דוח!$X$7&amp;דוח!$C972&amp;דוח!L$8,'נתוני נוכחות'!$N:$N,0)),"")</f>
        <v/>
      </c>
      <c r="N972" s="28" t="str">
        <f>IFERROR(INDEX('נתוני נוכחות'!$G:$G,MATCH(דוח!$X$7&amp;דוח!$C972&amp;דוח!N$8,'נתוני נוכחות'!$N:$N,0)),"")</f>
        <v/>
      </c>
      <c r="O972" s="28" t="str">
        <f>IFERROR(INDEX('נתוני נוכחות'!$J:$J,MATCH(דוח!$X$7&amp;דוח!$C972&amp;דוח!N$8,'נתוני נוכחות'!$N:$N,0)),"")</f>
        <v/>
      </c>
      <c r="P972" s="28" t="str">
        <f>IFERROR(INDEX('נתוני נוכחות'!$G:$G,MATCH(דוח!$X$7&amp;דוח!$C972&amp;דוח!P$8,'נתוני נוכחות'!$N:$N,0)),"")</f>
        <v/>
      </c>
      <c r="Q972" s="28" t="str">
        <f>IFERROR(INDEX('נתוני נוכחות'!$J:$J,MATCH(דוח!$X$7&amp;דוח!$C972&amp;דוח!P$8,'נתוני נוכחות'!$N:$N,0)),"")</f>
        <v/>
      </c>
      <c r="R972" s="28" t="str">
        <f>IFERROR(INDEX('נתוני נוכחות'!$G:$G,MATCH(דוח!$X$7&amp;דוח!$C972&amp;דוח!R$8,'נתוני נוכחות'!$N:$N,0)),"")</f>
        <v/>
      </c>
      <c r="S972" s="28" t="str">
        <f>IFERROR(INDEX('נתוני נוכחות'!$J:$J,MATCH(דוח!$X$7&amp;דוח!$C972&amp;דוח!R$8,'נתוני נוכחות'!$N:$N,0)),"")</f>
        <v/>
      </c>
      <c r="T972" s="23">
        <f t="shared" si="60"/>
        <v>0</v>
      </c>
      <c r="U972" s="38">
        <f t="shared" si="63"/>
        <v>0</v>
      </c>
      <c r="Z972" s="23">
        <f>IFERROR(INDEX('נתוני נוכחות'!$K:$K,MATCH(דוח!$X$7&amp;דוח!$C972&amp;דוח!D$8,'נתוני נוכחות'!$N:$N,0)),0)</f>
        <v>0</v>
      </c>
      <c r="AA972" s="23">
        <f>IFERROR(INDEX('נתוני נוכחות'!$K:$K,MATCH(דוח!$X$7&amp;דוח!$C972&amp;דוח!F$8,'נתוני נוכחות'!$N:$N,0)),0)</f>
        <v>0</v>
      </c>
      <c r="AB972" s="23">
        <f>IFERROR(INDEX('נתוני נוכחות'!$K:$K,MATCH(דוח!$X$7&amp;דוח!$C972&amp;דוח!H$8,'נתוני נוכחות'!$N:$N,0)),0)</f>
        <v>0</v>
      </c>
      <c r="AC972" s="23">
        <f>IFERROR(INDEX('נתוני נוכחות'!$K:$K,MATCH(דוח!$X$7&amp;דוח!$C972&amp;דוח!J$8,'נתוני נוכחות'!$N:$N,0)),0)</f>
        <v>0</v>
      </c>
      <c r="AD972" s="23">
        <f>IFERROR(INDEX('נתוני נוכחות'!$K:$K,MATCH(דוח!$X$7&amp;דוח!$C972&amp;דוח!L$8,'נתוני נוכחות'!$N:$N,0)),0)</f>
        <v>0</v>
      </c>
      <c r="AE972" s="23">
        <f>IFERROR(INDEX('נתוני נוכחות'!$K:$K,MATCH(דוח!$X$7&amp;דוח!$C972&amp;דוח!N$8,'נתוני נוכחות'!$N:$N,0)),0)</f>
        <v>0</v>
      </c>
      <c r="AF972" s="23">
        <f>IFERROR(INDEX('נתוני נוכחות'!$K:$K,MATCH(דוח!$X$7&amp;דוח!$C972&amp;דוח!P$8,'נתוני נוכחות'!$N:$N,0)),0)</f>
        <v>0</v>
      </c>
      <c r="AG972" s="23">
        <f>IFERROR(INDEX('נתוני נוכחות'!$K:$K,MATCH(דוח!$X$7&amp;דוח!$C972&amp;דוח!R$8,'נתוני נוכחות'!$N:$N,0)),0)</f>
        <v>0</v>
      </c>
    </row>
    <row r="973" spans="1:33" customFormat="1" x14ac:dyDescent="0.2">
      <c r="A973" s="23">
        <v>964</v>
      </c>
      <c r="B973" s="36" t="str">
        <f t="shared" si="61"/>
        <v/>
      </c>
      <c r="C973" s="27" t="str">
        <f t="shared" si="62"/>
        <v/>
      </c>
      <c r="D973" s="28" t="str">
        <f>IFERROR(INDEX('נתוני נוכחות'!$G:$G,MATCH(דוח!$X$7&amp;דוח!$C973&amp;דוח!D$8,'נתוני נוכחות'!$N:$N,0)),"")</f>
        <v/>
      </c>
      <c r="E973" s="28" t="str">
        <f>IFERROR(INDEX('נתוני נוכחות'!$J:$J,MATCH(דוח!$X$7&amp;דוח!$C973&amp;דוח!D$8,'נתוני נוכחות'!$N:$N,0)),"")</f>
        <v/>
      </c>
      <c r="F973" s="28" t="str">
        <f>IFERROR(INDEX('נתוני נוכחות'!$G:$G,MATCH(דוח!$X$7&amp;דוח!$C973&amp;דוח!F$8,'נתוני נוכחות'!$N:$N,0)),"")</f>
        <v/>
      </c>
      <c r="G973" s="28" t="str">
        <f>IFERROR(INDEX('נתוני נוכחות'!$J:$J,MATCH(דוח!$X$7&amp;דוח!$C973&amp;דוח!F$8,'נתוני נוכחות'!$N:$N,0)),"")</f>
        <v/>
      </c>
      <c r="H973" s="28" t="str">
        <f>IFERROR(INDEX('נתוני נוכחות'!$G:$G,MATCH(דוח!$X$7&amp;דוח!$C973&amp;דוח!H$8,'נתוני נוכחות'!$N:$N,0)),"")</f>
        <v/>
      </c>
      <c r="I973" s="28" t="str">
        <f>IFERROR(INDEX('נתוני נוכחות'!$J:$J,MATCH(דוח!$X$7&amp;דוח!$C973&amp;דוח!H$8,'נתוני נוכחות'!$N:$N,0)),"")</f>
        <v/>
      </c>
      <c r="J973" s="28" t="str">
        <f>IFERROR(INDEX('נתוני נוכחות'!$G:$G,MATCH(דוח!$X$7&amp;דוח!$C973&amp;דוח!J$8,'נתוני נוכחות'!$N:$N,0)),"")</f>
        <v/>
      </c>
      <c r="K973" s="28" t="str">
        <f>IFERROR(INDEX('נתוני נוכחות'!$J:$J,MATCH(דוח!$X$7&amp;דוח!$C973&amp;דוח!J$8,'נתוני נוכחות'!$N:$N,0)),"")</f>
        <v/>
      </c>
      <c r="L973" s="28" t="str">
        <f>IFERROR(INDEX('נתוני נוכחות'!$G:$G,MATCH(דוח!$X$7&amp;דוח!$C973&amp;דוח!L$8,'נתוני נוכחות'!$N:$N,0)),"")</f>
        <v/>
      </c>
      <c r="M973" s="28" t="str">
        <f>IFERROR(INDEX('נתוני נוכחות'!$J:$J,MATCH(דוח!$X$7&amp;דוח!$C973&amp;דוח!L$8,'נתוני נוכחות'!$N:$N,0)),"")</f>
        <v/>
      </c>
      <c r="N973" s="28" t="str">
        <f>IFERROR(INDEX('נתוני נוכחות'!$G:$G,MATCH(דוח!$X$7&amp;דוח!$C973&amp;דוח!N$8,'נתוני נוכחות'!$N:$N,0)),"")</f>
        <v/>
      </c>
      <c r="O973" s="28" t="str">
        <f>IFERROR(INDEX('נתוני נוכחות'!$J:$J,MATCH(דוח!$X$7&amp;דוח!$C973&amp;דוח!N$8,'נתוני נוכחות'!$N:$N,0)),"")</f>
        <v/>
      </c>
      <c r="P973" s="28" t="str">
        <f>IFERROR(INDEX('נתוני נוכחות'!$G:$G,MATCH(דוח!$X$7&amp;דוח!$C973&amp;דוח!P$8,'נתוני נוכחות'!$N:$N,0)),"")</f>
        <v/>
      </c>
      <c r="Q973" s="28" t="str">
        <f>IFERROR(INDEX('נתוני נוכחות'!$J:$J,MATCH(דוח!$X$7&amp;דוח!$C973&amp;דוח!P$8,'נתוני נוכחות'!$N:$N,0)),"")</f>
        <v/>
      </c>
      <c r="R973" s="28" t="str">
        <f>IFERROR(INDEX('נתוני נוכחות'!$G:$G,MATCH(דוח!$X$7&amp;דוח!$C973&amp;דוח!R$8,'נתוני נוכחות'!$N:$N,0)),"")</f>
        <v/>
      </c>
      <c r="S973" s="28" t="str">
        <f>IFERROR(INDEX('נתוני נוכחות'!$J:$J,MATCH(דוח!$X$7&amp;דוח!$C973&amp;דוח!R$8,'נתוני נוכחות'!$N:$N,0)),"")</f>
        <v/>
      </c>
      <c r="T973" s="23">
        <f t="shared" si="60"/>
        <v>0</v>
      </c>
      <c r="U973" s="38">
        <f t="shared" si="63"/>
        <v>0</v>
      </c>
      <c r="Z973" s="23">
        <f>IFERROR(INDEX('נתוני נוכחות'!$K:$K,MATCH(דוח!$X$7&amp;דוח!$C973&amp;דוח!D$8,'נתוני נוכחות'!$N:$N,0)),0)</f>
        <v>0</v>
      </c>
      <c r="AA973" s="23">
        <f>IFERROR(INDEX('נתוני נוכחות'!$K:$K,MATCH(דוח!$X$7&amp;דוח!$C973&amp;דוח!F$8,'נתוני נוכחות'!$N:$N,0)),0)</f>
        <v>0</v>
      </c>
      <c r="AB973" s="23">
        <f>IFERROR(INDEX('נתוני נוכחות'!$K:$K,MATCH(דוח!$X$7&amp;דוח!$C973&amp;דוח!H$8,'נתוני נוכחות'!$N:$N,0)),0)</f>
        <v>0</v>
      </c>
      <c r="AC973" s="23">
        <f>IFERROR(INDEX('נתוני נוכחות'!$K:$K,MATCH(דוח!$X$7&amp;דוח!$C973&amp;דוח!J$8,'נתוני נוכחות'!$N:$N,0)),0)</f>
        <v>0</v>
      </c>
      <c r="AD973" s="23">
        <f>IFERROR(INDEX('נתוני נוכחות'!$K:$K,MATCH(דוח!$X$7&amp;דוח!$C973&amp;דוח!L$8,'נתוני נוכחות'!$N:$N,0)),0)</f>
        <v>0</v>
      </c>
      <c r="AE973" s="23">
        <f>IFERROR(INDEX('נתוני נוכחות'!$K:$K,MATCH(דוח!$X$7&amp;דוח!$C973&amp;דוח!N$8,'נתוני נוכחות'!$N:$N,0)),0)</f>
        <v>0</v>
      </c>
      <c r="AF973" s="23">
        <f>IFERROR(INDEX('נתוני נוכחות'!$K:$K,MATCH(דוח!$X$7&amp;דוח!$C973&amp;דוח!P$8,'נתוני נוכחות'!$N:$N,0)),0)</f>
        <v>0</v>
      </c>
      <c r="AG973" s="23">
        <f>IFERROR(INDEX('נתוני נוכחות'!$K:$K,MATCH(דוח!$X$7&amp;דוח!$C973&amp;דוח!R$8,'נתוני נוכחות'!$N:$N,0)),0)</f>
        <v>0</v>
      </c>
    </row>
    <row r="974" spans="1:33" customFormat="1" x14ac:dyDescent="0.2">
      <c r="A974" s="23">
        <v>965</v>
      </c>
      <c r="B974" s="36" t="str">
        <f t="shared" si="61"/>
        <v/>
      </c>
      <c r="C974" s="27" t="str">
        <f t="shared" si="62"/>
        <v/>
      </c>
      <c r="D974" s="28" t="str">
        <f>IFERROR(INDEX('נתוני נוכחות'!$G:$G,MATCH(דוח!$X$7&amp;דוח!$C974&amp;דוח!D$8,'נתוני נוכחות'!$N:$N,0)),"")</f>
        <v/>
      </c>
      <c r="E974" s="28" t="str">
        <f>IFERROR(INDEX('נתוני נוכחות'!$J:$J,MATCH(דוח!$X$7&amp;דוח!$C974&amp;דוח!D$8,'נתוני נוכחות'!$N:$N,0)),"")</f>
        <v/>
      </c>
      <c r="F974" s="28" t="str">
        <f>IFERROR(INDEX('נתוני נוכחות'!$G:$G,MATCH(דוח!$X$7&amp;דוח!$C974&amp;דוח!F$8,'נתוני נוכחות'!$N:$N,0)),"")</f>
        <v/>
      </c>
      <c r="G974" s="28" t="str">
        <f>IFERROR(INDEX('נתוני נוכחות'!$J:$J,MATCH(דוח!$X$7&amp;דוח!$C974&amp;דוח!F$8,'נתוני נוכחות'!$N:$N,0)),"")</f>
        <v/>
      </c>
      <c r="H974" s="28" t="str">
        <f>IFERROR(INDEX('נתוני נוכחות'!$G:$G,MATCH(דוח!$X$7&amp;דוח!$C974&amp;דוח!H$8,'נתוני נוכחות'!$N:$N,0)),"")</f>
        <v/>
      </c>
      <c r="I974" s="28" t="str">
        <f>IFERROR(INDEX('נתוני נוכחות'!$J:$J,MATCH(דוח!$X$7&amp;דוח!$C974&amp;דוח!H$8,'נתוני נוכחות'!$N:$N,0)),"")</f>
        <v/>
      </c>
      <c r="J974" s="28" t="str">
        <f>IFERROR(INDEX('נתוני נוכחות'!$G:$G,MATCH(דוח!$X$7&amp;דוח!$C974&amp;דוח!J$8,'נתוני נוכחות'!$N:$N,0)),"")</f>
        <v/>
      </c>
      <c r="K974" s="28" t="str">
        <f>IFERROR(INDEX('נתוני נוכחות'!$J:$J,MATCH(דוח!$X$7&amp;דוח!$C974&amp;דוח!J$8,'נתוני נוכחות'!$N:$N,0)),"")</f>
        <v/>
      </c>
      <c r="L974" s="28" t="str">
        <f>IFERROR(INDEX('נתוני נוכחות'!$G:$G,MATCH(דוח!$X$7&amp;דוח!$C974&amp;דוח!L$8,'נתוני נוכחות'!$N:$N,0)),"")</f>
        <v/>
      </c>
      <c r="M974" s="28" t="str">
        <f>IFERROR(INDEX('נתוני נוכחות'!$J:$J,MATCH(דוח!$X$7&amp;דוח!$C974&amp;דוח!L$8,'נתוני נוכחות'!$N:$N,0)),"")</f>
        <v/>
      </c>
      <c r="N974" s="28" t="str">
        <f>IFERROR(INDEX('נתוני נוכחות'!$G:$G,MATCH(דוח!$X$7&amp;דוח!$C974&amp;דוח!N$8,'נתוני נוכחות'!$N:$N,0)),"")</f>
        <v/>
      </c>
      <c r="O974" s="28" t="str">
        <f>IFERROR(INDEX('נתוני נוכחות'!$J:$J,MATCH(דוח!$X$7&amp;דוח!$C974&amp;דוח!N$8,'נתוני נוכחות'!$N:$N,0)),"")</f>
        <v/>
      </c>
      <c r="P974" s="28" t="str">
        <f>IFERROR(INDEX('נתוני נוכחות'!$G:$G,MATCH(דוח!$X$7&amp;דוח!$C974&amp;דוח!P$8,'נתוני נוכחות'!$N:$N,0)),"")</f>
        <v/>
      </c>
      <c r="Q974" s="28" t="str">
        <f>IFERROR(INDEX('נתוני נוכחות'!$J:$J,MATCH(דוח!$X$7&amp;דוח!$C974&amp;דוח!P$8,'נתוני נוכחות'!$N:$N,0)),"")</f>
        <v/>
      </c>
      <c r="R974" s="28" t="str">
        <f>IFERROR(INDEX('נתוני נוכחות'!$G:$G,MATCH(דוח!$X$7&amp;דוח!$C974&amp;דוח!R$8,'נתוני נוכחות'!$N:$N,0)),"")</f>
        <v/>
      </c>
      <c r="S974" s="28" t="str">
        <f>IFERROR(INDEX('נתוני נוכחות'!$J:$J,MATCH(דוח!$X$7&amp;דוח!$C974&amp;דוח!R$8,'נתוני נוכחות'!$N:$N,0)),"")</f>
        <v/>
      </c>
      <c r="T974" s="23">
        <f t="shared" si="60"/>
        <v>0</v>
      </c>
      <c r="U974" s="38">
        <f t="shared" si="63"/>
        <v>0</v>
      </c>
      <c r="Z974" s="23">
        <f>IFERROR(INDEX('נתוני נוכחות'!$K:$K,MATCH(דוח!$X$7&amp;דוח!$C974&amp;דוח!D$8,'נתוני נוכחות'!$N:$N,0)),0)</f>
        <v>0</v>
      </c>
      <c r="AA974" s="23">
        <f>IFERROR(INDEX('נתוני נוכחות'!$K:$K,MATCH(דוח!$X$7&amp;דוח!$C974&amp;דוח!F$8,'נתוני נוכחות'!$N:$N,0)),0)</f>
        <v>0</v>
      </c>
      <c r="AB974" s="23">
        <f>IFERROR(INDEX('נתוני נוכחות'!$K:$K,MATCH(דוח!$X$7&amp;דוח!$C974&amp;דוח!H$8,'נתוני נוכחות'!$N:$N,0)),0)</f>
        <v>0</v>
      </c>
      <c r="AC974" s="23">
        <f>IFERROR(INDEX('נתוני נוכחות'!$K:$K,MATCH(דוח!$X$7&amp;דוח!$C974&amp;דוח!J$8,'נתוני נוכחות'!$N:$N,0)),0)</f>
        <v>0</v>
      </c>
      <c r="AD974" s="23">
        <f>IFERROR(INDEX('נתוני נוכחות'!$K:$K,MATCH(דוח!$X$7&amp;דוח!$C974&amp;דוח!L$8,'נתוני נוכחות'!$N:$N,0)),0)</f>
        <v>0</v>
      </c>
      <c r="AE974" s="23">
        <f>IFERROR(INDEX('נתוני נוכחות'!$K:$K,MATCH(דוח!$X$7&amp;דוח!$C974&amp;דוח!N$8,'נתוני נוכחות'!$N:$N,0)),0)</f>
        <v>0</v>
      </c>
      <c r="AF974" s="23">
        <f>IFERROR(INDEX('נתוני נוכחות'!$K:$K,MATCH(דוח!$X$7&amp;דוח!$C974&amp;דוח!P$8,'נתוני נוכחות'!$N:$N,0)),0)</f>
        <v>0</v>
      </c>
      <c r="AG974" s="23">
        <f>IFERROR(INDEX('נתוני נוכחות'!$K:$K,MATCH(דוח!$X$7&amp;דוח!$C974&amp;דוח!R$8,'נתוני נוכחות'!$N:$N,0)),0)</f>
        <v>0</v>
      </c>
    </row>
    <row r="975" spans="1:33" customFormat="1" x14ac:dyDescent="0.2">
      <c r="A975" s="23">
        <v>966</v>
      </c>
      <c r="B975" s="36" t="str">
        <f t="shared" si="61"/>
        <v/>
      </c>
      <c r="C975" s="27" t="str">
        <f t="shared" si="62"/>
        <v/>
      </c>
      <c r="D975" s="28" t="str">
        <f>IFERROR(INDEX('נתוני נוכחות'!$G:$G,MATCH(דוח!$X$7&amp;דוח!$C975&amp;דוח!D$8,'נתוני נוכחות'!$N:$N,0)),"")</f>
        <v/>
      </c>
      <c r="E975" s="28" t="str">
        <f>IFERROR(INDEX('נתוני נוכחות'!$J:$J,MATCH(דוח!$X$7&amp;דוח!$C975&amp;דוח!D$8,'נתוני נוכחות'!$N:$N,0)),"")</f>
        <v/>
      </c>
      <c r="F975" s="28" t="str">
        <f>IFERROR(INDEX('נתוני נוכחות'!$G:$G,MATCH(דוח!$X$7&amp;דוח!$C975&amp;דוח!F$8,'נתוני נוכחות'!$N:$N,0)),"")</f>
        <v/>
      </c>
      <c r="G975" s="28" t="str">
        <f>IFERROR(INDEX('נתוני נוכחות'!$J:$J,MATCH(דוח!$X$7&amp;דוח!$C975&amp;דוח!F$8,'נתוני נוכחות'!$N:$N,0)),"")</f>
        <v/>
      </c>
      <c r="H975" s="28" t="str">
        <f>IFERROR(INDEX('נתוני נוכחות'!$G:$G,MATCH(דוח!$X$7&amp;דוח!$C975&amp;דוח!H$8,'נתוני נוכחות'!$N:$N,0)),"")</f>
        <v/>
      </c>
      <c r="I975" s="28" t="str">
        <f>IFERROR(INDEX('נתוני נוכחות'!$J:$J,MATCH(דוח!$X$7&amp;דוח!$C975&amp;דוח!H$8,'נתוני נוכחות'!$N:$N,0)),"")</f>
        <v/>
      </c>
      <c r="J975" s="28" t="str">
        <f>IFERROR(INDEX('נתוני נוכחות'!$G:$G,MATCH(דוח!$X$7&amp;דוח!$C975&amp;דוח!J$8,'נתוני נוכחות'!$N:$N,0)),"")</f>
        <v/>
      </c>
      <c r="K975" s="28" t="str">
        <f>IFERROR(INDEX('נתוני נוכחות'!$J:$J,MATCH(דוח!$X$7&amp;דוח!$C975&amp;דוח!J$8,'נתוני נוכחות'!$N:$N,0)),"")</f>
        <v/>
      </c>
      <c r="L975" s="28" t="str">
        <f>IFERROR(INDEX('נתוני נוכחות'!$G:$G,MATCH(דוח!$X$7&amp;דוח!$C975&amp;דוח!L$8,'נתוני נוכחות'!$N:$N,0)),"")</f>
        <v/>
      </c>
      <c r="M975" s="28" t="str">
        <f>IFERROR(INDEX('נתוני נוכחות'!$J:$J,MATCH(דוח!$X$7&amp;דוח!$C975&amp;דוח!L$8,'נתוני נוכחות'!$N:$N,0)),"")</f>
        <v/>
      </c>
      <c r="N975" s="28" t="str">
        <f>IFERROR(INDEX('נתוני נוכחות'!$G:$G,MATCH(דוח!$X$7&amp;דוח!$C975&amp;דוח!N$8,'נתוני נוכחות'!$N:$N,0)),"")</f>
        <v/>
      </c>
      <c r="O975" s="28" t="str">
        <f>IFERROR(INDEX('נתוני נוכחות'!$J:$J,MATCH(דוח!$X$7&amp;דוח!$C975&amp;דוח!N$8,'נתוני נוכחות'!$N:$N,0)),"")</f>
        <v/>
      </c>
      <c r="P975" s="28" t="str">
        <f>IFERROR(INDEX('נתוני נוכחות'!$G:$G,MATCH(דוח!$X$7&amp;דוח!$C975&amp;דוח!P$8,'נתוני נוכחות'!$N:$N,0)),"")</f>
        <v/>
      </c>
      <c r="Q975" s="28" t="str">
        <f>IFERROR(INDEX('נתוני נוכחות'!$J:$J,MATCH(דוח!$X$7&amp;דוח!$C975&amp;דוח!P$8,'נתוני נוכחות'!$N:$N,0)),"")</f>
        <v/>
      </c>
      <c r="R975" s="28" t="str">
        <f>IFERROR(INDEX('נתוני נוכחות'!$G:$G,MATCH(דוח!$X$7&amp;דוח!$C975&amp;דוח!R$8,'נתוני נוכחות'!$N:$N,0)),"")</f>
        <v/>
      </c>
      <c r="S975" s="28" t="str">
        <f>IFERROR(INDEX('נתוני נוכחות'!$J:$J,MATCH(דוח!$X$7&amp;דוח!$C975&amp;דוח!R$8,'נתוני נוכחות'!$N:$N,0)),"")</f>
        <v/>
      </c>
      <c r="T975" s="23">
        <f t="shared" si="60"/>
        <v>0</v>
      </c>
      <c r="U975" s="38">
        <f t="shared" si="63"/>
        <v>0</v>
      </c>
      <c r="Z975" s="23">
        <f>IFERROR(INDEX('נתוני נוכחות'!$K:$K,MATCH(דוח!$X$7&amp;דוח!$C975&amp;דוח!D$8,'נתוני נוכחות'!$N:$N,0)),0)</f>
        <v>0</v>
      </c>
      <c r="AA975" s="23">
        <f>IFERROR(INDEX('נתוני נוכחות'!$K:$K,MATCH(דוח!$X$7&amp;דוח!$C975&amp;דוח!F$8,'נתוני נוכחות'!$N:$N,0)),0)</f>
        <v>0</v>
      </c>
      <c r="AB975" s="23">
        <f>IFERROR(INDEX('נתוני נוכחות'!$K:$K,MATCH(דוח!$X$7&amp;דוח!$C975&amp;דוח!H$8,'נתוני נוכחות'!$N:$N,0)),0)</f>
        <v>0</v>
      </c>
      <c r="AC975" s="23">
        <f>IFERROR(INDEX('נתוני נוכחות'!$K:$K,MATCH(דוח!$X$7&amp;דוח!$C975&amp;דוח!J$8,'נתוני נוכחות'!$N:$N,0)),0)</f>
        <v>0</v>
      </c>
      <c r="AD975" s="23">
        <f>IFERROR(INDEX('נתוני נוכחות'!$K:$K,MATCH(דוח!$X$7&amp;דוח!$C975&amp;דוח!L$8,'נתוני נוכחות'!$N:$N,0)),0)</f>
        <v>0</v>
      </c>
      <c r="AE975" s="23">
        <f>IFERROR(INDEX('נתוני נוכחות'!$K:$K,MATCH(דוח!$X$7&amp;דוח!$C975&amp;דוח!N$8,'נתוני נוכחות'!$N:$N,0)),0)</f>
        <v>0</v>
      </c>
      <c r="AF975" s="23">
        <f>IFERROR(INDEX('נתוני נוכחות'!$K:$K,MATCH(דוח!$X$7&amp;דוח!$C975&amp;דוח!P$8,'נתוני נוכחות'!$N:$N,0)),0)</f>
        <v>0</v>
      </c>
      <c r="AG975" s="23">
        <f>IFERROR(INDEX('נתוני נוכחות'!$K:$K,MATCH(דוח!$X$7&amp;דוח!$C975&amp;דוח!R$8,'נתוני נוכחות'!$N:$N,0)),0)</f>
        <v>0</v>
      </c>
    </row>
    <row r="976" spans="1:33" customFormat="1" x14ac:dyDescent="0.2">
      <c r="A976" s="23">
        <v>967</v>
      </c>
      <c r="B976" s="36" t="str">
        <f t="shared" si="61"/>
        <v/>
      </c>
      <c r="C976" s="27" t="str">
        <f t="shared" si="62"/>
        <v/>
      </c>
      <c r="D976" s="28" t="str">
        <f>IFERROR(INDEX('נתוני נוכחות'!$G:$G,MATCH(דוח!$X$7&amp;דוח!$C976&amp;דוח!D$8,'נתוני נוכחות'!$N:$N,0)),"")</f>
        <v/>
      </c>
      <c r="E976" s="28" t="str">
        <f>IFERROR(INDEX('נתוני נוכחות'!$J:$J,MATCH(דוח!$X$7&amp;דוח!$C976&amp;דוח!D$8,'נתוני נוכחות'!$N:$N,0)),"")</f>
        <v/>
      </c>
      <c r="F976" s="28" t="str">
        <f>IFERROR(INDEX('נתוני נוכחות'!$G:$G,MATCH(דוח!$X$7&amp;דוח!$C976&amp;דוח!F$8,'נתוני נוכחות'!$N:$N,0)),"")</f>
        <v/>
      </c>
      <c r="G976" s="28" t="str">
        <f>IFERROR(INDEX('נתוני נוכחות'!$J:$J,MATCH(דוח!$X$7&amp;דוח!$C976&amp;דוח!F$8,'נתוני נוכחות'!$N:$N,0)),"")</f>
        <v/>
      </c>
      <c r="H976" s="28" t="str">
        <f>IFERROR(INDEX('נתוני נוכחות'!$G:$G,MATCH(דוח!$X$7&amp;דוח!$C976&amp;דוח!H$8,'נתוני נוכחות'!$N:$N,0)),"")</f>
        <v/>
      </c>
      <c r="I976" s="28" t="str">
        <f>IFERROR(INDEX('נתוני נוכחות'!$J:$J,MATCH(דוח!$X$7&amp;דוח!$C976&amp;דוח!H$8,'נתוני נוכחות'!$N:$N,0)),"")</f>
        <v/>
      </c>
      <c r="J976" s="28" t="str">
        <f>IFERROR(INDEX('נתוני נוכחות'!$G:$G,MATCH(דוח!$X$7&amp;דוח!$C976&amp;דוח!J$8,'נתוני נוכחות'!$N:$N,0)),"")</f>
        <v/>
      </c>
      <c r="K976" s="28" t="str">
        <f>IFERROR(INDEX('נתוני נוכחות'!$J:$J,MATCH(דוח!$X$7&amp;דוח!$C976&amp;דוח!J$8,'נתוני נוכחות'!$N:$N,0)),"")</f>
        <v/>
      </c>
      <c r="L976" s="28" t="str">
        <f>IFERROR(INDEX('נתוני נוכחות'!$G:$G,MATCH(דוח!$X$7&amp;דוח!$C976&amp;דוח!L$8,'נתוני נוכחות'!$N:$N,0)),"")</f>
        <v/>
      </c>
      <c r="M976" s="28" t="str">
        <f>IFERROR(INDEX('נתוני נוכחות'!$J:$J,MATCH(דוח!$X$7&amp;דוח!$C976&amp;דוח!L$8,'נתוני נוכחות'!$N:$N,0)),"")</f>
        <v/>
      </c>
      <c r="N976" s="28" t="str">
        <f>IFERROR(INDEX('נתוני נוכחות'!$G:$G,MATCH(דוח!$X$7&amp;דוח!$C976&amp;דוח!N$8,'נתוני נוכחות'!$N:$N,0)),"")</f>
        <v/>
      </c>
      <c r="O976" s="28" t="str">
        <f>IFERROR(INDEX('נתוני נוכחות'!$J:$J,MATCH(דוח!$X$7&amp;דוח!$C976&amp;דוח!N$8,'נתוני נוכחות'!$N:$N,0)),"")</f>
        <v/>
      </c>
      <c r="P976" s="28" t="str">
        <f>IFERROR(INDEX('נתוני נוכחות'!$G:$G,MATCH(דוח!$X$7&amp;דוח!$C976&amp;דוח!P$8,'נתוני נוכחות'!$N:$N,0)),"")</f>
        <v/>
      </c>
      <c r="Q976" s="28" t="str">
        <f>IFERROR(INDEX('נתוני נוכחות'!$J:$J,MATCH(דוח!$X$7&amp;דוח!$C976&amp;דוח!P$8,'נתוני נוכחות'!$N:$N,0)),"")</f>
        <v/>
      </c>
      <c r="R976" s="28" t="str">
        <f>IFERROR(INDEX('נתוני נוכחות'!$G:$G,MATCH(דוח!$X$7&amp;דוח!$C976&amp;דוח!R$8,'נתוני נוכחות'!$N:$N,0)),"")</f>
        <v/>
      </c>
      <c r="S976" s="28" t="str">
        <f>IFERROR(INDEX('נתוני נוכחות'!$J:$J,MATCH(דוח!$X$7&amp;דוח!$C976&amp;דוח!R$8,'נתוני נוכחות'!$N:$N,0)),"")</f>
        <v/>
      </c>
      <c r="T976" s="23">
        <f t="shared" si="60"/>
        <v>0</v>
      </c>
      <c r="U976" s="38">
        <f t="shared" si="63"/>
        <v>0</v>
      </c>
      <c r="Z976" s="23">
        <f>IFERROR(INDEX('נתוני נוכחות'!$K:$K,MATCH(דוח!$X$7&amp;דוח!$C976&amp;דוח!D$8,'נתוני נוכחות'!$N:$N,0)),0)</f>
        <v>0</v>
      </c>
      <c r="AA976" s="23">
        <f>IFERROR(INDEX('נתוני נוכחות'!$K:$K,MATCH(דוח!$X$7&amp;דוח!$C976&amp;דוח!F$8,'נתוני נוכחות'!$N:$N,0)),0)</f>
        <v>0</v>
      </c>
      <c r="AB976" s="23">
        <f>IFERROR(INDEX('נתוני נוכחות'!$K:$K,MATCH(דוח!$X$7&amp;דוח!$C976&amp;דוח!H$8,'נתוני נוכחות'!$N:$N,0)),0)</f>
        <v>0</v>
      </c>
      <c r="AC976" s="23">
        <f>IFERROR(INDEX('נתוני נוכחות'!$K:$K,MATCH(דוח!$X$7&amp;דוח!$C976&amp;דוח!J$8,'נתוני נוכחות'!$N:$N,0)),0)</f>
        <v>0</v>
      </c>
      <c r="AD976" s="23">
        <f>IFERROR(INDEX('נתוני נוכחות'!$K:$K,MATCH(דוח!$X$7&amp;דוח!$C976&amp;דוח!L$8,'נתוני נוכחות'!$N:$N,0)),0)</f>
        <v>0</v>
      </c>
      <c r="AE976" s="23">
        <f>IFERROR(INDEX('נתוני נוכחות'!$K:$K,MATCH(דוח!$X$7&amp;דוח!$C976&amp;דוח!N$8,'נתוני נוכחות'!$N:$N,0)),0)</f>
        <v>0</v>
      </c>
      <c r="AF976" s="23">
        <f>IFERROR(INDEX('נתוני נוכחות'!$K:$K,MATCH(דוח!$X$7&amp;דוח!$C976&amp;דוח!P$8,'נתוני נוכחות'!$N:$N,0)),0)</f>
        <v>0</v>
      </c>
      <c r="AG976" s="23">
        <f>IFERROR(INDEX('נתוני נוכחות'!$K:$K,MATCH(דוח!$X$7&amp;דוח!$C976&amp;דוח!R$8,'נתוני נוכחות'!$N:$N,0)),0)</f>
        <v>0</v>
      </c>
    </row>
    <row r="977" spans="1:33" customFormat="1" x14ac:dyDescent="0.2">
      <c r="A977" s="23">
        <v>968</v>
      </c>
      <c r="B977" s="36" t="str">
        <f t="shared" si="61"/>
        <v/>
      </c>
      <c r="C977" s="27" t="str">
        <f t="shared" si="62"/>
        <v/>
      </c>
      <c r="D977" s="28" t="str">
        <f>IFERROR(INDEX('נתוני נוכחות'!$G:$G,MATCH(דוח!$X$7&amp;דוח!$C977&amp;דוח!D$8,'נתוני נוכחות'!$N:$N,0)),"")</f>
        <v/>
      </c>
      <c r="E977" s="28" t="str">
        <f>IFERROR(INDEX('נתוני נוכחות'!$J:$J,MATCH(דוח!$X$7&amp;דוח!$C977&amp;דוח!D$8,'נתוני נוכחות'!$N:$N,0)),"")</f>
        <v/>
      </c>
      <c r="F977" s="28" t="str">
        <f>IFERROR(INDEX('נתוני נוכחות'!$G:$G,MATCH(דוח!$X$7&amp;דוח!$C977&amp;דוח!F$8,'נתוני נוכחות'!$N:$N,0)),"")</f>
        <v/>
      </c>
      <c r="G977" s="28" t="str">
        <f>IFERROR(INDEX('נתוני נוכחות'!$J:$J,MATCH(דוח!$X$7&amp;דוח!$C977&amp;דוח!F$8,'נתוני נוכחות'!$N:$N,0)),"")</f>
        <v/>
      </c>
      <c r="H977" s="28" t="str">
        <f>IFERROR(INDEX('נתוני נוכחות'!$G:$G,MATCH(דוח!$X$7&amp;דוח!$C977&amp;דוח!H$8,'נתוני נוכחות'!$N:$N,0)),"")</f>
        <v/>
      </c>
      <c r="I977" s="28" t="str">
        <f>IFERROR(INDEX('נתוני נוכחות'!$J:$J,MATCH(דוח!$X$7&amp;דוח!$C977&amp;דוח!H$8,'נתוני נוכחות'!$N:$N,0)),"")</f>
        <v/>
      </c>
      <c r="J977" s="28" t="str">
        <f>IFERROR(INDEX('נתוני נוכחות'!$G:$G,MATCH(דוח!$X$7&amp;דוח!$C977&amp;דוח!J$8,'נתוני נוכחות'!$N:$N,0)),"")</f>
        <v/>
      </c>
      <c r="K977" s="28" t="str">
        <f>IFERROR(INDEX('נתוני נוכחות'!$J:$J,MATCH(דוח!$X$7&amp;דוח!$C977&amp;דוח!J$8,'נתוני נוכחות'!$N:$N,0)),"")</f>
        <v/>
      </c>
      <c r="L977" s="28" t="str">
        <f>IFERROR(INDEX('נתוני נוכחות'!$G:$G,MATCH(דוח!$X$7&amp;דוח!$C977&amp;דוח!L$8,'נתוני נוכחות'!$N:$N,0)),"")</f>
        <v/>
      </c>
      <c r="M977" s="28" t="str">
        <f>IFERROR(INDEX('נתוני נוכחות'!$J:$J,MATCH(דוח!$X$7&amp;דוח!$C977&amp;דוח!L$8,'נתוני נוכחות'!$N:$N,0)),"")</f>
        <v/>
      </c>
      <c r="N977" s="28" t="str">
        <f>IFERROR(INDEX('נתוני נוכחות'!$G:$G,MATCH(דוח!$X$7&amp;דוח!$C977&amp;דוח!N$8,'נתוני נוכחות'!$N:$N,0)),"")</f>
        <v/>
      </c>
      <c r="O977" s="28" t="str">
        <f>IFERROR(INDEX('נתוני נוכחות'!$J:$J,MATCH(דוח!$X$7&amp;דוח!$C977&amp;דוח!N$8,'נתוני נוכחות'!$N:$N,0)),"")</f>
        <v/>
      </c>
      <c r="P977" s="28" t="str">
        <f>IFERROR(INDEX('נתוני נוכחות'!$G:$G,MATCH(דוח!$X$7&amp;דוח!$C977&amp;דוח!P$8,'נתוני נוכחות'!$N:$N,0)),"")</f>
        <v/>
      </c>
      <c r="Q977" s="28" t="str">
        <f>IFERROR(INDEX('נתוני נוכחות'!$J:$J,MATCH(דוח!$X$7&amp;דוח!$C977&amp;דוח!P$8,'נתוני נוכחות'!$N:$N,0)),"")</f>
        <v/>
      </c>
      <c r="R977" s="28" t="str">
        <f>IFERROR(INDEX('נתוני נוכחות'!$G:$G,MATCH(דוח!$X$7&amp;דוח!$C977&amp;דוח!R$8,'נתוני נוכחות'!$N:$N,0)),"")</f>
        <v/>
      </c>
      <c r="S977" s="28" t="str">
        <f>IFERROR(INDEX('נתוני נוכחות'!$J:$J,MATCH(דוח!$X$7&amp;דוח!$C977&amp;דוח!R$8,'נתוני נוכחות'!$N:$N,0)),"")</f>
        <v/>
      </c>
      <c r="T977" s="23">
        <f t="shared" si="60"/>
        <v>0</v>
      </c>
      <c r="U977" s="38">
        <f t="shared" si="63"/>
        <v>0</v>
      </c>
      <c r="Z977" s="23">
        <f>IFERROR(INDEX('נתוני נוכחות'!$K:$K,MATCH(דוח!$X$7&amp;דוח!$C977&amp;דוח!D$8,'נתוני נוכחות'!$N:$N,0)),0)</f>
        <v>0</v>
      </c>
      <c r="AA977" s="23">
        <f>IFERROR(INDEX('נתוני נוכחות'!$K:$K,MATCH(דוח!$X$7&amp;דוח!$C977&amp;דוח!F$8,'נתוני נוכחות'!$N:$N,0)),0)</f>
        <v>0</v>
      </c>
      <c r="AB977" s="23">
        <f>IFERROR(INDEX('נתוני נוכחות'!$K:$K,MATCH(דוח!$X$7&amp;דוח!$C977&amp;דוח!H$8,'נתוני נוכחות'!$N:$N,0)),0)</f>
        <v>0</v>
      </c>
      <c r="AC977" s="23">
        <f>IFERROR(INDEX('נתוני נוכחות'!$K:$K,MATCH(דוח!$X$7&amp;דוח!$C977&amp;דוח!J$8,'נתוני נוכחות'!$N:$N,0)),0)</f>
        <v>0</v>
      </c>
      <c r="AD977" s="23">
        <f>IFERROR(INDEX('נתוני נוכחות'!$K:$K,MATCH(דוח!$X$7&amp;דוח!$C977&amp;דוח!L$8,'נתוני נוכחות'!$N:$N,0)),0)</f>
        <v>0</v>
      </c>
      <c r="AE977" s="23">
        <f>IFERROR(INDEX('נתוני נוכחות'!$K:$K,MATCH(דוח!$X$7&amp;דוח!$C977&amp;דוח!N$8,'נתוני נוכחות'!$N:$N,0)),0)</f>
        <v>0</v>
      </c>
      <c r="AF977" s="23">
        <f>IFERROR(INDEX('נתוני נוכחות'!$K:$K,MATCH(דוח!$X$7&amp;דוח!$C977&amp;דוח!P$8,'נתוני נוכחות'!$N:$N,0)),0)</f>
        <v>0</v>
      </c>
      <c r="AG977" s="23">
        <f>IFERROR(INDEX('נתוני נוכחות'!$K:$K,MATCH(דוח!$X$7&amp;דוח!$C977&amp;דוח!R$8,'נתוני נוכחות'!$N:$N,0)),0)</f>
        <v>0</v>
      </c>
    </row>
    <row r="978" spans="1:33" customFormat="1" x14ac:dyDescent="0.2">
      <c r="A978" s="23">
        <v>969</v>
      </c>
      <c r="B978" s="36" t="str">
        <f t="shared" si="61"/>
        <v/>
      </c>
      <c r="C978" s="27" t="str">
        <f t="shared" si="62"/>
        <v/>
      </c>
      <c r="D978" s="28" t="str">
        <f>IFERROR(INDEX('נתוני נוכחות'!$G:$G,MATCH(דוח!$X$7&amp;דוח!$C978&amp;דוח!D$8,'נתוני נוכחות'!$N:$N,0)),"")</f>
        <v/>
      </c>
      <c r="E978" s="28" t="str">
        <f>IFERROR(INDEX('נתוני נוכחות'!$J:$J,MATCH(דוח!$X$7&amp;דוח!$C978&amp;דוח!D$8,'נתוני נוכחות'!$N:$N,0)),"")</f>
        <v/>
      </c>
      <c r="F978" s="28" t="str">
        <f>IFERROR(INDEX('נתוני נוכחות'!$G:$G,MATCH(דוח!$X$7&amp;דוח!$C978&amp;דוח!F$8,'נתוני נוכחות'!$N:$N,0)),"")</f>
        <v/>
      </c>
      <c r="G978" s="28" t="str">
        <f>IFERROR(INDEX('נתוני נוכחות'!$J:$J,MATCH(דוח!$X$7&amp;דוח!$C978&amp;דוח!F$8,'נתוני נוכחות'!$N:$N,0)),"")</f>
        <v/>
      </c>
      <c r="H978" s="28" t="str">
        <f>IFERROR(INDEX('נתוני נוכחות'!$G:$G,MATCH(דוח!$X$7&amp;דוח!$C978&amp;דוח!H$8,'נתוני נוכחות'!$N:$N,0)),"")</f>
        <v/>
      </c>
      <c r="I978" s="28" t="str">
        <f>IFERROR(INDEX('נתוני נוכחות'!$J:$J,MATCH(דוח!$X$7&amp;דוח!$C978&amp;דוח!H$8,'נתוני נוכחות'!$N:$N,0)),"")</f>
        <v/>
      </c>
      <c r="J978" s="28" t="str">
        <f>IFERROR(INDEX('נתוני נוכחות'!$G:$G,MATCH(דוח!$X$7&amp;דוח!$C978&amp;דוח!J$8,'נתוני נוכחות'!$N:$N,0)),"")</f>
        <v/>
      </c>
      <c r="K978" s="28" t="str">
        <f>IFERROR(INDEX('נתוני נוכחות'!$J:$J,MATCH(דוח!$X$7&amp;דוח!$C978&amp;דוח!J$8,'נתוני נוכחות'!$N:$N,0)),"")</f>
        <v/>
      </c>
      <c r="L978" s="28" t="str">
        <f>IFERROR(INDEX('נתוני נוכחות'!$G:$G,MATCH(דוח!$X$7&amp;דוח!$C978&amp;דוח!L$8,'נתוני נוכחות'!$N:$N,0)),"")</f>
        <v/>
      </c>
      <c r="M978" s="28" t="str">
        <f>IFERROR(INDEX('נתוני נוכחות'!$J:$J,MATCH(דוח!$X$7&amp;דוח!$C978&amp;דוח!L$8,'נתוני נוכחות'!$N:$N,0)),"")</f>
        <v/>
      </c>
      <c r="N978" s="28" t="str">
        <f>IFERROR(INDEX('נתוני נוכחות'!$G:$G,MATCH(דוח!$X$7&amp;דוח!$C978&amp;דוח!N$8,'נתוני נוכחות'!$N:$N,0)),"")</f>
        <v/>
      </c>
      <c r="O978" s="28" t="str">
        <f>IFERROR(INDEX('נתוני נוכחות'!$J:$J,MATCH(דוח!$X$7&amp;דוח!$C978&amp;דוח!N$8,'נתוני נוכחות'!$N:$N,0)),"")</f>
        <v/>
      </c>
      <c r="P978" s="28" t="str">
        <f>IFERROR(INDEX('נתוני נוכחות'!$G:$G,MATCH(דוח!$X$7&amp;דוח!$C978&amp;דוח!P$8,'נתוני נוכחות'!$N:$N,0)),"")</f>
        <v/>
      </c>
      <c r="Q978" s="28" t="str">
        <f>IFERROR(INDEX('נתוני נוכחות'!$J:$J,MATCH(דוח!$X$7&amp;דוח!$C978&amp;דוח!P$8,'נתוני נוכחות'!$N:$N,0)),"")</f>
        <v/>
      </c>
      <c r="R978" s="28" t="str">
        <f>IFERROR(INDEX('נתוני נוכחות'!$G:$G,MATCH(דוח!$X$7&amp;דוח!$C978&amp;דוח!R$8,'נתוני נוכחות'!$N:$N,0)),"")</f>
        <v/>
      </c>
      <c r="S978" s="28" t="str">
        <f>IFERROR(INDEX('נתוני נוכחות'!$J:$J,MATCH(דוח!$X$7&amp;דוח!$C978&amp;דוח!R$8,'נתוני נוכחות'!$N:$N,0)),"")</f>
        <v/>
      </c>
      <c r="T978" s="23">
        <f t="shared" si="60"/>
        <v>0</v>
      </c>
      <c r="U978" s="38">
        <f t="shared" si="63"/>
        <v>0</v>
      </c>
      <c r="Z978" s="23">
        <f>IFERROR(INDEX('נתוני נוכחות'!$K:$K,MATCH(דוח!$X$7&amp;דוח!$C978&amp;דוח!D$8,'נתוני נוכחות'!$N:$N,0)),0)</f>
        <v>0</v>
      </c>
      <c r="AA978" s="23">
        <f>IFERROR(INDEX('נתוני נוכחות'!$K:$K,MATCH(דוח!$X$7&amp;דוח!$C978&amp;דוח!F$8,'נתוני נוכחות'!$N:$N,0)),0)</f>
        <v>0</v>
      </c>
      <c r="AB978" s="23">
        <f>IFERROR(INDEX('נתוני נוכחות'!$K:$K,MATCH(דוח!$X$7&amp;דוח!$C978&amp;דוח!H$8,'נתוני נוכחות'!$N:$N,0)),0)</f>
        <v>0</v>
      </c>
      <c r="AC978" s="23">
        <f>IFERROR(INDEX('נתוני נוכחות'!$K:$K,MATCH(דוח!$X$7&amp;דוח!$C978&amp;דוח!J$8,'נתוני נוכחות'!$N:$N,0)),0)</f>
        <v>0</v>
      </c>
      <c r="AD978" s="23">
        <f>IFERROR(INDEX('נתוני נוכחות'!$K:$K,MATCH(דוח!$X$7&amp;דוח!$C978&amp;דוח!L$8,'נתוני נוכחות'!$N:$N,0)),0)</f>
        <v>0</v>
      </c>
      <c r="AE978" s="23">
        <f>IFERROR(INDEX('נתוני נוכחות'!$K:$K,MATCH(דוח!$X$7&amp;דוח!$C978&amp;דוח!N$8,'נתוני נוכחות'!$N:$N,0)),0)</f>
        <v>0</v>
      </c>
      <c r="AF978" s="23">
        <f>IFERROR(INDEX('נתוני נוכחות'!$K:$K,MATCH(דוח!$X$7&amp;דוח!$C978&amp;דוח!P$8,'נתוני נוכחות'!$N:$N,0)),0)</f>
        <v>0</v>
      </c>
      <c r="AG978" s="23">
        <f>IFERROR(INDEX('נתוני נוכחות'!$K:$K,MATCH(דוח!$X$7&amp;דוח!$C978&amp;דוח!R$8,'נתוני נוכחות'!$N:$N,0)),0)</f>
        <v>0</v>
      </c>
    </row>
    <row r="979" spans="1:33" customFormat="1" x14ac:dyDescent="0.2">
      <c r="A979" s="23">
        <v>970</v>
      </c>
      <c r="B979" s="36" t="str">
        <f t="shared" si="61"/>
        <v/>
      </c>
      <c r="C979" s="27" t="str">
        <f t="shared" si="62"/>
        <v/>
      </c>
      <c r="D979" s="28" t="str">
        <f>IFERROR(INDEX('נתוני נוכחות'!$G:$G,MATCH(דוח!$X$7&amp;דוח!$C979&amp;דוח!D$8,'נתוני נוכחות'!$N:$N,0)),"")</f>
        <v/>
      </c>
      <c r="E979" s="28" t="str">
        <f>IFERROR(INDEX('נתוני נוכחות'!$J:$J,MATCH(דוח!$X$7&amp;דוח!$C979&amp;דוח!D$8,'נתוני נוכחות'!$N:$N,0)),"")</f>
        <v/>
      </c>
      <c r="F979" s="28" t="str">
        <f>IFERROR(INDEX('נתוני נוכחות'!$G:$G,MATCH(דוח!$X$7&amp;דוח!$C979&amp;דוח!F$8,'נתוני נוכחות'!$N:$N,0)),"")</f>
        <v/>
      </c>
      <c r="G979" s="28" t="str">
        <f>IFERROR(INDEX('נתוני נוכחות'!$J:$J,MATCH(דוח!$X$7&amp;דוח!$C979&amp;דוח!F$8,'נתוני נוכחות'!$N:$N,0)),"")</f>
        <v/>
      </c>
      <c r="H979" s="28" t="str">
        <f>IFERROR(INDEX('נתוני נוכחות'!$G:$G,MATCH(דוח!$X$7&amp;דוח!$C979&amp;דוח!H$8,'נתוני נוכחות'!$N:$N,0)),"")</f>
        <v/>
      </c>
      <c r="I979" s="28" t="str">
        <f>IFERROR(INDEX('נתוני נוכחות'!$J:$J,MATCH(דוח!$X$7&amp;דוח!$C979&amp;דוח!H$8,'נתוני נוכחות'!$N:$N,0)),"")</f>
        <v/>
      </c>
      <c r="J979" s="28" t="str">
        <f>IFERROR(INDEX('נתוני נוכחות'!$G:$G,MATCH(דוח!$X$7&amp;דוח!$C979&amp;דוח!J$8,'נתוני נוכחות'!$N:$N,0)),"")</f>
        <v/>
      </c>
      <c r="K979" s="28" t="str">
        <f>IFERROR(INDEX('נתוני נוכחות'!$J:$J,MATCH(דוח!$X$7&amp;דוח!$C979&amp;דוח!J$8,'נתוני נוכחות'!$N:$N,0)),"")</f>
        <v/>
      </c>
      <c r="L979" s="28" t="str">
        <f>IFERROR(INDEX('נתוני נוכחות'!$G:$G,MATCH(דוח!$X$7&amp;דוח!$C979&amp;דוח!L$8,'נתוני נוכחות'!$N:$N,0)),"")</f>
        <v/>
      </c>
      <c r="M979" s="28" t="str">
        <f>IFERROR(INDEX('נתוני נוכחות'!$J:$J,MATCH(דוח!$X$7&amp;דוח!$C979&amp;דוח!L$8,'נתוני נוכחות'!$N:$N,0)),"")</f>
        <v/>
      </c>
      <c r="N979" s="28" t="str">
        <f>IFERROR(INDEX('נתוני נוכחות'!$G:$G,MATCH(דוח!$X$7&amp;דוח!$C979&amp;דוח!N$8,'נתוני נוכחות'!$N:$N,0)),"")</f>
        <v/>
      </c>
      <c r="O979" s="28" t="str">
        <f>IFERROR(INDEX('נתוני נוכחות'!$J:$J,MATCH(דוח!$X$7&amp;דוח!$C979&amp;דוח!N$8,'נתוני נוכחות'!$N:$N,0)),"")</f>
        <v/>
      </c>
      <c r="P979" s="28" t="str">
        <f>IFERROR(INDEX('נתוני נוכחות'!$G:$G,MATCH(דוח!$X$7&amp;דוח!$C979&amp;דוח!P$8,'נתוני נוכחות'!$N:$N,0)),"")</f>
        <v/>
      </c>
      <c r="Q979" s="28" t="str">
        <f>IFERROR(INDEX('נתוני נוכחות'!$J:$J,MATCH(דוח!$X$7&amp;דוח!$C979&amp;דוח!P$8,'נתוני נוכחות'!$N:$N,0)),"")</f>
        <v/>
      </c>
      <c r="R979" s="28" t="str">
        <f>IFERROR(INDEX('נתוני נוכחות'!$G:$G,MATCH(דוח!$X$7&amp;דוח!$C979&amp;דוח!R$8,'נתוני נוכחות'!$N:$N,0)),"")</f>
        <v/>
      </c>
      <c r="S979" s="28" t="str">
        <f>IFERROR(INDEX('נתוני נוכחות'!$J:$J,MATCH(דוח!$X$7&amp;דוח!$C979&amp;דוח!R$8,'נתוני נוכחות'!$N:$N,0)),"")</f>
        <v/>
      </c>
      <c r="T979" s="23">
        <f t="shared" si="60"/>
        <v>0</v>
      </c>
      <c r="U979" s="38">
        <f t="shared" si="63"/>
        <v>0</v>
      </c>
      <c r="Z979" s="23">
        <f>IFERROR(INDEX('נתוני נוכחות'!$K:$K,MATCH(דוח!$X$7&amp;דוח!$C979&amp;דוח!D$8,'נתוני נוכחות'!$N:$N,0)),0)</f>
        <v>0</v>
      </c>
      <c r="AA979" s="23">
        <f>IFERROR(INDEX('נתוני נוכחות'!$K:$K,MATCH(דוח!$X$7&amp;דוח!$C979&amp;דוח!F$8,'נתוני נוכחות'!$N:$N,0)),0)</f>
        <v>0</v>
      </c>
      <c r="AB979" s="23">
        <f>IFERROR(INDEX('נתוני נוכחות'!$K:$K,MATCH(דוח!$X$7&amp;דוח!$C979&amp;דוח!H$8,'נתוני נוכחות'!$N:$N,0)),0)</f>
        <v>0</v>
      </c>
      <c r="AC979" s="23">
        <f>IFERROR(INDEX('נתוני נוכחות'!$K:$K,MATCH(דוח!$X$7&amp;דוח!$C979&amp;דוח!J$8,'נתוני נוכחות'!$N:$N,0)),0)</f>
        <v>0</v>
      </c>
      <c r="AD979" s="23">
        <f>IFERROR(INDEX('נתוני נוכחות'!$K:$K,MATCH(דוח!$X$7&amp;דוח!$C979&amp;דוח!L$8,'נתוני נוכחות'!$N:$N,0)),0)</f>
        <v>0</v>
      </c>
      <c r="AE979" s="23">
        <f>IFERROR(INDEX('נתוני נוכחות'!$K:$K,MATCH(דוח!$X$7&amp;דוח!$C979&amp;דוח!N$8,'נתוני נוכחות'!$N:$N,0)),0)</f>
        <v>0</v>
      </c>
      <c r="AF979" s="23">
        <f>IFERROR(INDEX('נתוני נוכחות'!$K:$K,MATCH(דוח!$X$7&amp;דוח!$C979&amp;דוח!P$8,'נתוני נוכחות'!$N:$N,0)),0)</f>
        <v>0</v>
      </c>
      <c r="AG979" s="23">
        <f>IFERROR(INDEX('נתוני נוכחות'!$K:$K,MATCH(דוח!$X$7&amp;דוח!$C979&amp;דוח!R$8,'נתוני נוכחות'!$N:$N,0)),0)</f>
        <v>0</v>
      </c>
    </row>
    <row r="980" spans="1:33" customFormat="1" x14ac:dyDescent="0.2">
      <c r="A980" s="23">
        <v>971</v>
      </c>
      <c r="B980" s="36" t="str">
        <f t="shared" si="61"/>
        <v/>
      </c>
      <c r="C980" s="27" t="str">
        <f t="shared" si="62"/>
        <v/>
      </c>
      <c r="D980" s="28" t="str">
        <f>IFERROR(INDEX('נתוני נוכחות'!$G:$G,MATCH(דוח!$X$7&amp;דוח!$C980&amp;דוח!D$8,'נתוני נוכחות'!$N:$N,0)),"")</f>
        <v/>
      </c>
      <c r="E980" s="28" t="str">
        <f>IFERROR(INDEX('נתוני נוכחות'!$J:$J,MATCH(דוח!$X$7&amp;דוח!$C980&amp;דוח!D$8,'נתוני נוכחות'!$N:$N,0)),"")</f>
        <v/>
      </c>
      <c r="F980" s="28" t="str">
        <f>IFERROR(INDEX('נתוני נוכחות'!$G:$G,MATCH(דוח!$X$7&amp;דוח!$C980&amp;דוח!F$8,'נתוני נוכחות'!$N:$N,0)),"")</f>
        <v/>
      </c>
      <c r="G980" s="28" t="str">
        <f>IFERROR(INDEX('נתוני נוכחות'!$J:$J,MATCH(דוח!$X$7&amp;דוח!$C980&amp;דוח!F$8,'נתוני נוכחות'!$N:$N,0)),"")</f>
        <v/>
      </c>
      <c r="H980" s="28" t="str">
        <f>IFERROR(INDEX('נתוני נוכחות'!$G:$G,MATCH(דוח!$X$7&amp;דוח!$C980&amp;דוח!H$8,'נתוני נוכחות'!$N:$N,0)),"")</f>
        <v/>
      </c>
      <c r="I980" s="28" t="str">
        <f>IFERROR(INDEX('נתוני נוכחות'!$J:$J,MATCH(דוח!$X$7&amp;דוח!$C980&amp;דוח!H$8,'נתוני נוכחות'!$N:$N,0)),"")</f>
        <v/>
      </c>
      <c r="J980" s="28" t="str">
        <f>IFERROR(INDEX('נתוני נוכחות'!$G:$G,MATCH(דוח!$X$7&amp;דוח!$C980&amp;דוח!J$8,'נתוני נוכחות'!$N:$N,0)),"")</f>
        <v/>
      </c>
      <c r="K980" s="28" t="str">
        <f>IFERROR(INDEX('נתוני נוכחות'!$J:$J,MATCH(דוח!$X$7&amp;דוח!$C980&amp;דוח!J$8,'נתוני נוכחות'!$N:$N,0)),"")</f>
        <v/>
      </c>
      <c r="L980" s="28" t="str">
        <f>IFERROR(INDEX('נתוני נוכחות'!$G:$G,MATCH(דוח!$X$7&amp;דוח!$C980&amp;דוח!L$8,'נתוני נוכחות'!$N:$N,0)),"")</f>
        <v/>
      </c>
      <c r="M980" s="28" t="str">
        <f>IFERROR(INDEX('נתוני נוכחות'!$J:$J,MATCH(דוח!$X$7&amp;דוח!$C980&amp;דוח!L$8,'נתוני נוכחות'!$N:$N,0)),"")</f>
        <v/>
      </c>
      <c r="N980" s="28" t="str">
        <f>IFERROR(INDEX('נתוני נוכחות'!$G:$G,MATCH(דוח!$X$7&amp;דוח!$C980&amp;דוח!N$8,'נתוני נוכחות'!$N:$N,0)),"")</f>
        <v/>
      </c>
      <c r="O980" s="28" t="str">
        <f>IFERROR(INDEX('נתוני נוכחות'!$J:$J,MATCH(דוח!$X$7&amp;דוח!$C980&amp;דוח!N$8,'נתוני נוכחות'!$N:$N,0)),"")</f>
        <v/>
      </c>
      <c r="P980" s="28" t="str">
        <f>IFERROR(INDEX('נתוני נוכחות'!$G:$G,MATCH(דוח!$X$7&amp;דוח!$C980&amp;דוח!P$8,'נתוני נוכחות'!$N:$N,0)),"")</f>
        <v/>
      </c>
      <c r="Q980" s="28" t="str">
        <f>IFERROR(INDEX('נתוני נוכחות'!$J:$J,MATCH(דוח!$X$7&amp;דוח!$C980&amp;דוח!P$8,'נתוני נוכחות'!$N:$N,0)),"")</f>
        <v/>
      </c>
      <c r="R980" s="28" t="str">
        <f>IFERROR(INDEX('נתוני נוכחות'!$G:$G,MATCH(דוח!$X$7&amp;דוח!$C980&amp;דוח!R$8,'נתוני נוכחות'!$N:$N,0)),"")</f>
        <v/>
      </c>
      <c r="S980" s="28" t="str">
        <f>IFERROR(INDEX('נתוני נוכחות'!$J:$J,MATCH(דוח!$X$7&amp;דוח!$C980&amp;דוח!R$8,'נתוני נוכחות'!$N:$N,0)),"")</f>
        <v/>
      </c>
      <c r="T980" s="23">
        <f t="shared" si="60"/>
        <v>0</v>
      </c>
      <c r="U980" s="38">
        <f t="shared" si="63"/>
        <v>0</v>
      </c>
      <c r="Z980" s="23">
        <f>IFERROR(INDEX('נתוני נוכחות'!$K:$K,MATCH(דוח!$X$7&amp;דוח!$C980&amp;דוח!D$8,'נתוני נוכחות'!$N:$N,0)),0)</f>
        <v>0</v>
      </c>
      <c r="AA980" s="23">
        <f>IFERROR(INDEX('נתוני נוכחות'!$K:$K,MATCH(דוח!$X$7&amp;דוח!$C980&amp;דוח!F$8,'נתוני נוכחות'!$N:$N,0)),0)</f>
        <v>0</v>
      </c>
      <c r="AB980" s="23">
        <f>IFERROR(INDEX('נתוני נוכחות'!$K:$K,MATCH(דוח!$X$7&amp;דוח!$C980&amp;דוח!H$8,'נתוני נוכחות'!$N:$N,0)),0)</f>
        <v>0</v>
      </c>
      <c r="AC980" s="23">
        <f>IFERROR(INDEX('נתוני נוכחות'!$K:$K,MATCH(דוח!$X$7&amp;דוח!$C980&amp;דוח!J$8,'נתוני נוכחות'!$N:$N,0)),0)</f>
        <v>0</v>
      </c>
      <c r="AD980" s="23">
        <f>IFERROR(INDEX('נתוני נוכחות'!$K:$K,MATCH(דוח!$X$7&amp;דוח!$C980&amp;דוח!L$8,'נתוני נוכחות'!$N:$N,0)),0)</f>
        <v>0</v>
      </c>
      <c r="AE980" s="23">
        <f>IFERROR(INDEX('נתוני נוכחות'!$K:$K,MATCH(דוח!$X$7&amp;דוח!$C980&amp;דוח!N$8,'נתוני נוכחות'!$N:$N,0)),0)</f>
        <v>0</v>
      </c>
      <c r="AF980" s="23">
        <f>IFERROR(INDEX('נתוני נוכחות'!$K:$K,MATCH(דוח!$X$7&amp;דוח!$C980&amp;דוח!P$8,'נתוני נוכחות'!$N:$N,0)),0)</f>
        <v>0</v>
      </c>
      <c r="AG980" s="23">
        <f>IFERROR(INDEX('נתוני נוכחות'!$K:$K,MATCH(דוח!$X$7&amp;דוח!$C980&amp;דוח!R$8,'נתוני נוכחות'!$N:$N,0)),0)</f>
        <v>0</v>
      </c>
    </row>
    <row r="981" spans="1:33" customFormat="1" x14ac:dyDescent="0.2">
      <c r="A981" s="23">
        <v>972</v>
      </c>
      <c r="B981" s="36" t="str">
        <f t="shared" si="61"/>
        <v/>
      </c>
      <c r="C981" s="27" t="str">
        <f t="shared" si="62"/>
        <v/>
      </c>
      <c r="D981" s="28" t="str">
        <f>IFERROR(INDEX('נתוני נוכחות'!$G:$G,MATCH(דוח!$X$7&amp;דוח!$C981&amp;דוח!D$8,'נתוני נוכחות'!$N:$N,0)),"")</f>
        <v/>
      </c>
      <c r="E981" s="28" t="str">
        <f>IFERROR(INDEX('נתוני נוכחות'!$J:$J,MATCH(דוח!$X$7&amp;דוח!$C981&amp;דוח!D$8,'נתוני נוכחות'!$N:$N,0)),"")</f>
        <v/>
      </c>
      <c r="F981" s="28" t="str">
        <f>IFERROR(INDEX('נתוני נוכחות'!$G:$G,MATCH(דוח!$X$7&amp;דוח!$C981&amp;דוח!F$8,'נתוני נוכחות'!$N:$N,0)),"")</f>
        <v/>
      </c>
      <c r="G981" s="28" t="str">
        <f>IFERROR(INDEX('נתוני נוכחות'!$J:$J,MATCH(דוח!$X$7&amp;דוח!$C981&amp;דוח!F$8,'נתוני נוכחות'!$N:$N,0)),"")</f>
        <v/>
      </c>
      <c r="H981" s="28" t="str">
        <f>IFERROR(INDEX('נתוני נוכחות'!$G:$G,MATCH(דוח!$X$7&amp;דוח!$C981&amp;דוח!H$8,'נתוני נוכחות'!$N:$N,0)),"")</f>
        <v/>
      </c>
      <c r="I981" s="28" t="str">
        <f>IFERROR(INDEX('נתוני נוכחות'!$J:$J,MATCH(דוח!$X$7&amp;דוח!$C981&amp;דוח!H$8,'נתוני נוכחות'!$N:$N,0)),"")</f>
        <v/>
      </c>
      <c r="J981" s="28" t="str">
        <f>IFERROR(INDEX('נתוני נוכחות'!$G:$G,MATCH(דוח!$X$7&amp;דוח!$C981&amp;דוח!J$8,'נתוני נוכחות'!$N:$N,0)),"")</f>
        <v/>
      </c>
      <c r="K981" s="28" t="str">
        <f>IFERROR(INDEX('נתוני נוכחות'!$J:$J,MATCH(דוח!$X$7&amp;דוח!$C981&amp;דוח!J$8,'נתוני נוכחות'!$N:$N,0)),"")</f>
        <v/>
      </c>
      <c r="L981" s="28" t="str">
        <f>IFERROR(INDEX('נתוני נוכחות'!$G:$G,MATCH(דוח!$X$7&amp;דוח!$C981&amp;דוח!L$8,'נתוני נוכחות'!$N:$N,0)),"")</f>
        <v/>
      </c>
      <c r="M981" s="28" t="str">
        <f>IFERROR(INDEX('נתוני נוכחות'!$J:$J,MATCH(דוח!$X$7&amp;דוח!$C981&amp;דוח!L$8,'נתוני נוכחות'!$N:$N,0)),"")</f>
        <v/>
      </c>
      <c r="N981" s="28" t="str">
        <f>IFERROR(INDEX('נתוני נוכחות'!$G:$G,MATCH(דוח!$X$7&amp;דוח!$C981&amp;דוח!N$8,'נתוני נוכחות'!$N:$N,0)),"")</f>
        <v/>
      </c>
      <c r="O981" s="28" t="str">
        <f>IFERROR(INDEX('נתוני נוכחות'!$J:$J,MATCH(דוח!$X$7&amp;דוח!$C981&amp;דוח!N$8,'נתוני נוכחות'!$N:$N,0)),"")</f>
        <v/>
      </c>
      <c r="P981" s="28" t="str">
        <f>IFERROR(INDEX('נתוני נוכחות'!$G:$G,MATCH(דוח!$X$7&amp;דוח!$C981&amp;דוח!P$8,'נתוני נוכחות'!$N:$N,0)),"")</f>
        <v/>
      </c>
      <c r="Q981" s="28" t="str">
        <f>IFERROR(INDEX('נתוני נוכחות'!$J:$J,MATCH(דוח!$X$7&amp;דוח!$C981&amp;דוח!P$8,'נתוני נוכחות'!$N:$N,0)),"")</f>
        <v/>
      </c>
      <c r="R981" s="28" t="str">
        <f>IFERROR(INDEX('נתוני נוכחות'!$G:$G,MATCH(דוח!$X$7&amp;דוח!$C981&amp;דוח!R$8,'נתוני נוכחות'!$N:$N,0)),"")</f>
        <v/>
      </c>
      <c r="S981" s="28" t="str">
        <f>IFERROR(INDEX('נתוני נוכחות'!$J:$J,MATCH(דוח!$X$7&amp;דוח!$C981&amp;דוח!R$8,'נתוני נוכחות'!$N:$N,0)),"")</f>
        <v/>
      </c>
      <c r="T981" s="23">
        <f t="shared" si="60"/>
        <v>0</v>
      </c>
      <c r="U981" s="38">
        <f t="shared" si="63"/>
        <v>0</v>
      </c>
      <c r="Z981" s="23">
        <f>IFERROR(INDEX('נתוני נוכחות'!$K:$K,MATCH(דוח!$X$7&amp;דוח!$C981&amp;דוח!D$8,'נתוני נוכחות'!$N:$N,0)),0)</f>
        <v>0</v>
      </c>
      <c r="AA981" s="23">
        <f>IFERROR(INDEX('נתוני נוכחות'!$K:$K,MATCH(דוח!$X$7&amp;דוח!$C981&amp;דוח!F$8,'נתוני נוכחות'!$N:$N,0)),0)</f>
        <v>0</v>
      </c>
      <c r="AB981" s="23">
        <f>IFERROR(INDEX('נתוני נוכחות'!$K:$K,MATCH(דוח!$X$7&amp;דוח!$C981&amp;דוח!H$8,'נתוני נוכחות'!$N:$N,0)),0)</f>
        <v>0</v>
      </c>
      <c r="AC981" s="23">
        <f>IFERROR(INDEX('נתוני נוכחות'!$K:$K,MATCH(דוח!$X$7&amp;דוח!$C981&amp;דוח!J$8,'נתוני נוכחות'!$N:$N,0)),0)</f>
        <v>0</v>
      </c>
      <c r="AD981" s="23">
        <f>IFERROR(INDEX('נתוני נוכחות'!$K:$K,MATCH(דוח!$X$7&amp;דוח!$C981&amp;דוח!L$8,'נתוני נוכחות'!$N:$N,0)),0)</f>
        <v>0</v>
      </c>
      <c r="AE981" s="23">
        <f>IFERROR(INDEX('נתוני נוכחות'!$K:$K,MATCH(דוח!$X$7&amp;דוח!$C981&amp;דוח!N$8,'נתוני נוכחות'!$N:$N,0)),0)</f>
        <v>0</v>
      </c>
      <c r="AF981" s="23">
        <f>IFERROR(INDEX('נתוני נוכחות'!$K:$K,MATCH(דוח!$X$7&amp;דוח!$C981&amp;דוח!P$8,'נתוני נוכחות'!$N:$N,0)),0)</f>
        <v>0</v>
      </c>
      <c r="AG981" s="23">
        <f>IFERROR(INDEX('נתוני נוכחות'!$K:$K,MATCH(דוח!$X$7&amp;דוח!$C981&amp;דוח!R$8,'נתוני נוכחות'!$N:$N,0)),0)</f>
        <v>0</v>
      </c>
    </row>
    <row r="982" spans="1:33" customFormat="1" x14ac:dyDescent="0.2">
      <c r="A982" s="23">
        <v>973</v>
      </c>
      <c r="B982" s="36" t="str">
        <f t="shared" si="61"/>
        <v/>
      </c>
      <c r="C982" s="27" t="str">
        <f t="shared" si="62"/>
        <v/>
      </c>
      <c r="D982" s="28" t="str">
        <f>IFERROR(INDEX('נתוני נוכחות'!$G:$G,MATCH(דוח!$X$7&amp;דוח!$C982&amp;דוח!D$8,'נתוני נוכחות'!$N:$N,0)),"")</f>
        <v/>
      </c>
      <c r="E982" s="28" t="str">
        <f>IFERROR(INDEX('נתוני נוכחות'!$J:$J,MATCH(דוח!$X$7&amp;דוח!$C982&amp;דוח!D$8,'נתוני נוכחות'!$N:$N,0)),"")</f>
        <v/>
      </c>
      <c r="F982" s="28" t="str">
        <f>IFERROR(INDEX('נתוני נוכחות'!$G:$G,MATCH(דוח!$X$7&amp;דוח!$C982&amp;דוח!F$8,'נתוני נוכחות'!$N:$N,0)),"")</f>
        <v/>
      </c>
      <c r="G982" s="28" t="str">
        <f>IFERROR(INDEX('נתוני נוכחות'!$J:$J,MATCH(דוח!$X$7&amp;דוח!$C982&amp;דוח!F$8,'נתוני נוכחות'!$N:$N,0)),"")</f>
        <v/>
      </c>
      <c r="H982" s="28" t="str">
        <f>IFERROR(INDEX('נתוני נוכחות'!$G:$G,MATCH(דוח!$X$7&amp;דוח!$C982&amp;דוח!H$8,'נתוני נוכחות'!$N:$N,0)),"")</f>
        <v/>
      </c>
      <c r="I982" s="28" t="str">
        <f>IFERROR(INDEX('נתוני נוכחות'!$J:$J,MATCH(דוח!$X$7&amp;דוח!$C982&amp;דוח!H$8,'נתוני נוכחות'!$N:$N,0)),"")</f>
        <v/>
      </c>
      <c r="J982" s="28" t="str">
        <f>IFERROR(INDEX('נתוני נוכחות'!$G:$G,MATCH(דוח!$X$7&amp;דוח!$C982&amp;דוח!J$8,'נתוני נוכחות'!$N:$N,0)),"")</f>
        <v/>
      </c>
      <c r="K982" s="28" t="str">
        <f>IFERROR(INDEX('נתוני נוכחות'!$J:$J,MATCH(דוח!$X$7&amp;דוח!$C982&amp;דוח!J$8,'נתוני נוכחות'!$N:$N,0)),"")</f>
        <v/>
      </c>
      <c r="L982" s="28" t="str">
        <f>IFERROR(INDEX('נתוני נוכחות'!$G:$G,MATCH(דוח!$X$7&amp;דוח!$C982&amp;דוח!L$8,'נתוני נוכחות'!$N:$N,0)),"")</f>
        <v/>
      </c>
      <c r="M982" s="28" t="str">
        <f>IFERROR(INDEX('נתוני נוכחות'!$J:$J,MATCH(דוח!$X$7&amp;דוח!$C982&amp;דוח!L$8,'נתוני נוכחות'!$N:$N,0)),"")</f>
        <v/>
      </c>
      <c r="N982" s="28" t="str">
        <f>IFERROR(INDEX('נתוני נוכחות'!$G:$G,MATCH(דוח!$X$7&amp;דוח!$C982&amp;דוח!N$8,'נתוני נוכחות'!$N:$N,0)),"")</f>
        <v/>
      </c>
      <c r="O982" s="28" t="str">
        <f>IFERROR(INDEX('נתוני נוכחות'!$J:$J,MATCH(דוח!$X$7&amp;דוח!$C982&amp;דוח!N$8,'נתוני נוכחות'!$N:$N,0)),"")</f>
        <v/>
      </c>
      <c r="P982" s="28" t="str">
        <f>IFERROR(INDEX('נתוני נוכחות'!$G:$G,MATCH(דוח!$X$7&amp;דוח!$C982&amp;דוח!P$8,'נתוני נוכחות'!$N:$N,0)),"")</f>
        <v/>
      </c>
      <c r="Q982" s="28" t="str">
        <f>IFERROR(INDEX('נתוני נוכחות'!$J:$J,MATCH(דוח!$X$7&amp;דוח!$C982&amp;דוח!P$8,'נתוני נוכחות'!$N:$N,0)),"")</f>
        <v/>
      </c>
      <c r="R982" s="28" t="str">
        <f>IFERROR(INDEX('נתוני נוכחות'!$G:$G,MATCH(דוח!$X$7&amp;דוח!$C982&amp;דוח!R$8,'נתוני נוכחות'!$N:$N,0)),"")</f>
        <v/>
      </c>
      <c r="S982" s="28" t="str">
        <f>IFERROR(INDEX('נתוני נוכחות'!$J:$J,MATCH(דוח!$X$7&amp;דוח!$C982&amp;דוח!R$8,'נתוני נוכחות'!$N:$N,0)),"")</f>
        <v/>
      </c>
      <c r="T982" s="23">
        <f t="shared" si="60"/>
        <v>0</v>
      </c>
      <c r="U982" s="38">
        <f t="shared" si="63"/>
        <v>0</v>
      </c>
      <c r="Z982" s="23">
        <f>IFERROR(INDEX('נתוני נוכחות'!$K:$K,MATCH(דוח!$X$7&amp;דוח!$C982&amp;דוח!D$8,'נתוני נוכחות'!$N:$N,0)),0)</f>
        <v>0</v>
      </c>
      <c r="AA982" s="23">
        <f>IFERROR(INDEX('נתוני נוכחות'!$K:$K,MATCH(דוח!$X$7&amp;דוח!$C982&amp;דוח!F$8,'נתוני נוכחות'!$N:$N,0)),0)</f>
        <v>0</v>
      </c>
      <c r="AB982" s="23">
        <f>IFERROR(INDEX('נתוני נוכחות'!$K:$K,MATCH(דוח!$X$7&amp;דוח!$C982&amp;דוח!H$8,'נתוני נוכחות'!$N:$N,0)),0)</f>
        <v>0</v>
      </c>
      <c r="AC982" s="23">
        <f>IFERROR(INDEX('נתוני נוכחות'!$K:$K,MATCH(דוח!$X$7&amp;דוח!$C982&amp;דוח!J$8,'נתוני נוכחות'!$N:$N,0)),0)</f>
        <v>0</v>
      </c>
      <c r="AD982" s="23">
        <f>IFERROR(INDEX('נתוני נוכחות'!$K:$K,MATCH(דוח!$X$7&amp;דוח!$C982&amp;דוח!L$8,'נתוני נוכחות'!$N:$N,0)),0)</f>
        <v>0</v>
      </c>
      <c r="AE982" s="23">
        <f>IFERROR(INDEX('נתוני נוכחות'!$K:$K,MATCH(דוח!$X$7&amp;דוח!$C982&amp;דוח!N$8,'נתוני נוכחות'!$N:$N,0)),0)</f>
        <v>0</v>
      </c>
      <c r="AF982" s="23">
        <f>IFERROR(INDEX('נתוני נוכחות'!$K:$K,MATCH(דוח!$X$7&amp;דוח!$C982&amp;דוח!P$8,'נתוני נוכחות'!$N:$N,0)),0)</f>
        <v>0</v>
      </c>
      <c r="AG982" s="23">
        <f>IFERROR(INDEX('נתוני נוכחות'!$K:$K,MATCH(דוח!$X$7&amp;דוח!$C982&amp;דוח!R$8,'נתוני נוכחות'!$N:$N,0)),0)</f>
        <v>0</v>
      </c>
    </row>
    <row r="983" spans="1:33" customFormat="1" x14ac:dyDescent="0.2">
      <c r="A983" s="23">
        <v>974</v>
      </c>
      <c r="B983" s="36" t="str">
        <f t="shared" si="61"/>
        <v/>
      </c>
      <c r="C983" s="27" t="str">
        <f t="shared" si="62"/>
        <v/>
      </c>
      <c r="D983" s="28" t="str">
        <f>IFERROR(INDEX('נתוני נוכחות'!$G:$G,MATCH(דוח!$X$7&amp;דוח!$C983&amp;דוח!D$8,'נתוני נוכחות'!$N:$N,0)),"")</f>
        <v/>
      </c>
      <c r="E983" s="28" t="str">
        <f>IFERROR(INDEX('נתוני נוכחות'!$J:$J,MATCH(דוח!$X$7&amp;דוח!$C983&amp;דוח!D$8,'נתוני נוכחות'!$N:$N,0)),"")</f>
        <v/>
      </c>
      <c r="F983" s="28" t="str">
        <f>IFERROR(INDEX('נתוני נוכחות'!$G:$G,MATCH(דוח!$X$7&amp;דוח!$C983&amp;דוח!F$8,'נתוני נוכחות'!$N:$N,0)),"")</f>
        <v/>
      </c>
      <c r="G983" s="28" t="str">
        <f>IFERROR(INDEX('נתוני נוכחות'!$J:$J,MATCH(דוח!$X$7&amp;דוח!$C983&amp;דוח!F$8,'נתוני נוכחות'!$N:$N,0)),"")</f>
        <v/>
      </c>
      <c r="H983" s="28" t="str">
        <f>IFERROR(INDEX('נתוני נוכחות'!$G:$G,MATCH(דוח!$X$7&amp;דוח!$C983&amp;דוח!H$8,'נתוני נוכחות'!$N:$N,0)),"")</f>
        <v/>
      </c>
      <c r="I983" s="28" t="str">
        <f>IFERROR(INDEX('נתוני נוכחות'!$J:$J,MATCH(דוח!$X$7&amp;דוח!$C983&amp;דוח!H$8,'נתוני נוכחות'!$N:$N,0)),"")</f>
        <v/>
      </c>
      <c r="J983" s="28" t="str">
        <f>IFERROR(INDEX('נתוני נוכחות'!$G:$G,MATCH(דוח!$X$7&amp;דוח!$C983&amp;דוח!J$8,'נתוני נוכחות'!$N:$N,0)),"")</f>
        <v/>
      </c>
      <c r="K983" s="28" t="str">
        <f>IFERROR(INDEX('נתוני נוכחות'!$J:$J,MATCH(דוח!$X$7&amp;דוח!$C983&amp;דוח!J$8,'נתוני נוכחות'!$N:$N,0)),"")</f>
        <v/>
      </c>
      <c r="L983" s="28" t="str">
        <f>IFERROR(INDEX('נתוני נוכחות'!$G:$G,MATCH(דוח!$X$7&amp;דוח!$C983&amp;דוח!L$8,'נתוני נוכחות'!$N:$N,0)),"")</f>
        <v/>
      </c>
      <c r="M983" s="28" t="str">
        <f>IFERROR(INDEX('נתוני נוכחות'!$J:$J,MATCH(דוח!$X$7&amp;דוח!$C983&amp;דוח!L$8,'נתוני נוכחות'!$N:$N,0)),"")</f>
        <v/>
      </c>
      <c r="N983" s="28" t="str">
        <f>IFERROR(INDEX('נתוני נוכחות'!$G:$G,MATCH(דוח!$X$7&amp;דוח!$C983&amp;דוח!N$8,'נתוני נוכחות'!$N:$N,0)),"")</f>
        <v/>
      </c>
      <c r="O983" s="28" t="str">
        <f>IFERROR(INDEX('נתוני נוכחות'!$J:$J,MATCH(דוח!$X$7&amp;דוח!$C983&amp;דוח!N$8,'נתוני נוכחות'!$N:$N,0)),"")</f>
        <v/>
      </c>
      <c r="P983" s="28" t="str">
        <f>IFERROR(INDEX('נתוני נוכחות'!$G:$G,MATCH(דוח!$X$7&amp;דוח!$C983&amp;דוח!P$8,'נתוני נוכחות'!$N:$N,0)),"")</f>
        <v/>
      </c>
      <c r="Q983" s="28" t="str">
        <f>IFERROR(INDEX('נתוני נוכחות'!$J:$J,MATCH(דוח!$X$7&amp;דוח!$C983&amp;דוח!P$8,'נתוני נוכחות'!$N:$N,0)),"")</f>
        <v/>
      </c>
      <c r="R983" s="28" t="str">
        <f>IFERROR(INDEX('נתוני נוכחות'!$G:$G,MATCH(דוח!$X$7&amp;דוח!$C983&amp;דוח!R$8,'נתוני נוכחות'!$N:$N,0)),"")</f>
        <v/>
      </c>
      <c r="S983" s="28" t="str">
        <f>IFERROR(INDEX('נתוני נוכחות'!$J:$J,MATCH(דוח!$X$7&amp;דוח!$C983&amp;דוח!R$8,'נתוני נוכחות'!$N:$N,0)),"")</f>
        <v/>
      </c>
      <c r="T983" s="23">
        <f t="shared" si="60"/>
        <v>0</v>
      </c>
      <c r="U983" s="38">
        <f t="shared" si="63"/>
        <v>0</v>
      </c>
      <c r="Z983" s="23">
        <f>IFERROR(INDEX('נתוני נוכחות'!$K:$K,MATCH(דוח!$X$7&amp;דוח!$C983&amp;דוח!D$8,'נתוני נוכחות'!$N:$N,0)),0)</f>
        <v>0</v>
      </c>
      <c r="AA983" s="23">
        <f>IFERROR(INDEX('נתוני נוכחות'!$K:$K,MATCH(דוח!$X$7&amp;דוח!$C983&amp;דוח!F$8,'נתוני נוכחות'!$N:$N,0)),0)</f>
        <v>0</v>
      </c>
      <c r="AB983" s="23">
        <f>IFERROR(INDEX('נתוני נוכחות'!$K:$K,MATCH(דוח!$X$7&amp;דוח!$C983&amp;דוח!H$8,'נתוני נוכחות'!$N:$N,0)),0)</f>
        <v>0</v>
      </c>
      <c r="AC983" s="23">
        <f>IFERROR(INDEX('נתוני נוכחות'!$K:$K,MATCH(דוח!$X$7&amp;דוח!$C983&amp;דוח!J$8,'נתוני נוכחות'!$N:$N,0)),0)</f>
        <v>0</v>
      </c>
      <c r="AD983" s="23">
        <f>IFERROR(INDEX('נתוני נוכחות'!$K:$K,MATCH(דוח!$X$7&amp;דוח!$C983&amp;דוח!L$8,'נתוני נוכחות'!$N:$N,0)),0)</f>
        <v>0</v>
      </c>
      <c r="AE983" s="23">
        <f>IFERROR(INDEX('נתוני נוכחות'!$K:$K,MATCH(דוח!$X$7&amp;דוח!$C983&amp;דוח!N$8,'נתוני נוכחות'!$N:$N,0)),0)</f>
        <v>0</v>
      </c>
      <c r="AF983" s="23">
        <f>IFERROR(INDEX('נתוני נוכחות'!$K:$K,MATCH(דוח!$X$7&amp;דוח!$C983&amp;דוח!P$8,'נתוני נוכחות'!$N:$N,0)),0)</f>
        <v>0</v>
      </c>
      <c r="AG983" s="23">
        <f>IFERROR(INDEX('נתוני נוכחות'!$K:$K,MATCH(דוח!$X$7&amp;דוח!$C983&amp;דוח!R$8,'נתוני נוכחות'!$N:$N,0)),0)</f>
        <v>0</v>
      </c>
    </row>
    <row r="984" spans="1:33" customFormat="1" x14ac:dyDescent="0.2">
      <c r="A984" s="23">
        <v>975</v>
      </c>
      <c r="B984" s="36" t="str">
        <f t="shared" si="61"/>
        <v/>
      </c>
      <c r="C984" s="27" t="str">
        <f t="shared" si="62"/>
        <v/>
      </c>
      <c r="D984" s="28" t="str">
        <f>IFERROR(INDEX('נתוני נוכחות'!$G:$G,MATCH(דוח!$X$7&amp;דוח!$C984&amp;דוח!D$8,'נתוני נוכחות'!$N:$N,0)),"")</f>
        <v/>
      </c>
      <c r="E984" s="28" t="str">
        <f>IFERROR(INDEX('נתוני נוכחות'!$J:$J,MATCH(דוח!$X$7&amp;דוח!$C984&amp;דוח!D$8,'נתוני נוכחות'!$N:$N,0)),"")</f>
        <v/>
      </c>
      <c r="F984" s="28" t="str">
        <f>IFERROR(INDEX('נתוני נוכחות'!$G:$G,MATCH(דוח!$X$7&amp;דוח!$C984&amp;דוח!F$8,'נתוני נוכחות'!$N:$N,0)),"")</f>
        <v/>
      </c>
      <c r="G984" s="28" t="str">
        <f>IFERROR(INDEX('נתוני נוכחות'!$J:$J,MATCH(דוח!$X$7&amp;דוח!$C984&amp;דוח!F$8,'נתוני נוכחות'!$N:$N,0)),"")</f>
        <v/>
      </c>
      <c r="H984" s="28" t="str">
        <f>IFERROR(INDEX('נתוני נוכחות'!$G:$G,MATCH(דוח!$X$7&amp;דוח!$C984&amp;דוח!H$8,'נתוני נוכחות'!$N:$N,0)),"")</f>
        <v/>
      </c>
      <c r="I984" s="28" t="str">
        <f>IFERROR(INDEX('נתוני נוכחות'!$J:$J,MATCH(דוח!$X$7&amp;דוח!$C984&amp;דוח!H$8,'נתוני נוכחות'!$N:$N,0)),"")</f>
        <v/>
      </c>
      <c r="J984" s="28" t="str">
        <f>IFERROR(INDEX('נתוני נוכחות'!$G:$G,MATCH(דוח!$X$7&amp;דוח!$C984&amp;דוח!J$8,'נתוני נוכחות'!$N:$N,0)),"")</f>
        <v/>
      </c>
      <c r="K984" s="28" t="str">
        <f>IFERROR(INDEX('נתוני נוכחות'!$J:$J,MATCH(דוח!$X$7&amp;דוח!$C984&amp;דוח!J$8,'נתוני נוכחות'!$N:$N,0)),"")</f>
        <v/>
      </c>
      <c r="L984" s="28" t="str">
        <f>IFERROR(INDEX('נתוני נוכחות'!$G:$G,MATCH(דוח!$X$7&amp;דוח!$C984&amp;דוח!L$8,'נתוני נוכחות'!$N:$N,0)),"")</f>
        <v/>
      </c>
      <c r="M984" s="28" t="str">
        <f>IFERROR(INDEX('נתוני נוכחות'!$J:$J,MATCH(דוח!$X$7&amp;דוח!$C984&amp;דוח!L$8,'נתוני נוכחות'!$N:$N,0)),"")</f>
        <v/>
      </c>
      <c r="N984" s="28" t="str">
        <f>IFERROR(INDEX('נתוני נוכחות'!$G:$G,MATCH(דוח!$X$7&amp;דוח!$C984&amp;דוח!N$8,'נתוני נוכחות'!$N:$N,0)),"")</f>
        <v/>
      </c>
      <c r="O984" s="28" t="str">
        <f>IFERROR(INDEX('נתוני נוכחות'!$J:$J,MATCH(דוח!$X$7&amp;דוח!$C984&amp;דוח!N$8,'נתוני נוכחות'!$N:$N,0)),"")</f>
        <v/>
      </c>
      <c r="P984" s="28" t="str">
        <f>IFERROR(INDEX('נתוני נוכחות'!$G:$G,MATCH(דוח!$X$7&amp;דוח!$C984&amp;דוח!P$8,'נתוני נוכחות'!$N:$N,0)),"")</f>
        <v/>
      </c>
      <c r="Q984" s="28" t="str">
        <f>IFERROR(INDEX('נתוני נוכחות'!$J:$J,MATCH(דוח!$X$7&amp;דוח!$C984&amp;דוח!P$8,'נתוני נוכחות'!$N:$N,0)),"")</f>
        <v/>
      </c>
      <c r="R984" s="28" t="str">
        <f>IFERROR(INDEX('נתוני נוכחות'!$G:$G,MATCH(דוח!$X$7&amp;דוח!$C984&amp;דוח!R$8,'נתוני נוכחות'!$N:$N,0)),"")</f>
        <v/>
      </c>
      <c r="S984" s="28" t="str">
        <f>IFERROR(INDEX('נתוני נוכחות'!$J:$J,MATCH(דוח!$X$7&amp;דוח!$C984&amp;דוח!R$8,'נתוני נוכחות'!$N:$N,0)),"")</f>
        <v/>
      </c>
      <c r="T984" s="23">
        <f t="shared" si="60"/>
        <v>0</v>
      </c>
      <c r="U984" s="38">
        <f t="shared" si="63"/>
        <v>0</v>
      </c>
      <c r="Z984" s="23">
        <f>IFERROR(INDEX('נתוני נוכחות'!$K:$K,MATCH(דוח!$X$7&amp;דוח!$C984&amp;דוח!D$8,'נתוני נוכחות'!$N:$N,0)),0)</f>
        <v>0</v>
      </c>
      <c r="AA984" s="23">
        <f>IFERROR(INDEX('נתוני נוכחות'!$K:$K,MATCH(דוח!$X$7&amp;דוח!$C984&amp;דוח!F$8,'נתוני נוכחות'!$N:$N,0)),0)</f>
        <v>0</v>
      </c>
      <c r="AB984" s="23">
        <f>IFERROR(INDEX('נתוני נוכחות'!$K:$K,MATCH(דוח!$X$7&amp;דוח!$C984&amp;דוח!H$8,'נתוני נוכחות'!$N:$N,0)),0)</f>
        <v>0</v>
      </c>
      <c r="AC984" s="23">
        <f>IFERROR(INDEX('נתוני נוכחות'!$K:$K,MATCH(דוח!$X$7&amp;דוח!$C984&amp;דוח!J$8,'נתוני נוכחות'!$N:$N,0)),0)</f>
        <v>0</v>
      </c>
      <c r="AD984" s="23">
        <f>IFERROR(INDEX('נתוני נוכחות'!$K:$K,MATCH(דוח!$X$7&amp;דוח!$C984&amp;דוח!L$8,'נתוני נוכחות'!$N:$N,0)),0)</f>
        <v>0</v>
      </c>
      <c r="AE984" s="23">
        <f>IFERROR(INDEX('נתוני נוכחות'!$K:$K,MATCH(דוח!$X$7&amp;דוח!$C984&amp;דוח!N$8,'נתוני נוכחות'!$N:$N,0)),0)</f>
        <v>0</v>
      </c>
      <c r="AF984" s="23">
        <f>IFERROR(INDEX('נתוני נוכחות'!$K:$K,MATCH(דוח!$X$7&amp;דוח!$C984&amp;דוח!P$8,'נתוני נוכחות'!$N:$N,0)),0)</f>
        <v>0</v>
      </c>
      <c r="AG984" s="23">
        <f>IFERROR(INDEX('נתוני נוכחות'!$K:$K,MATCH(דוח!$X$7&amp;דוח!$C984&amp;דוח!R$8,'נתוני נוכחות'!$N:$N,0)),0)</f>
        <v>0</v>
      </c>
    </row>
    <row r="985" spans="1:33" customFormat="1" x14ac:dyDescent="0.2">
      <c r="A985" s="23">
        <v>976</v>
      </c>
      <c r="B985" s="36" t="str">
        <f t="shared" si="61"/>
        <v/>
      </c>
      <c r="C985" s="27" t="str">
        <f t="shared" si="62"/>
        <v/>
      </c>
      <c r="D985" s="28" t="str">
        <f>IFERROR(INDEX('נתוני נוכחות'!$G:$G,MATCH(דוח!$X$7&amp;דוח!$C985&amp;דוח!D$8,'נתוני נוכחות'!$N:$N,0)),"")</f>
        <v/>
      </c>
      <c r="E985" s="28" t="str">
        <f>IFERROR(INDEX('נתוני נוכחות'!$J:$J,MATCH(דוח!$X$7&amp;דוח!$C985&amp;דוח!D$8,'נתוני נוכחות'!$N:$N,0)),"")</f>
        <v/>
      </c>
      <c r="F985" s="28" t="str">
        <f>IFERROR(INDEX('נתוני נוכחות'!$G:$G,MATCH(דוח!$X$7&amp;דוח!$C985&amp;דוח!F$8,'נתוני נוכחות'!$N:$N,0)),"")</f>
        <v/>
      </c>
      <c r="G985" s="28" t="str">
        <f>IFERROR(INDEX('נתוני נוכחות'!$J:$J,MATCH(דוח!$X$7&amp;דוח!$C985&amp;דוח!F$8,'נתוני נוכחות'!$N:$N,0)),"")</f>
        <v/>
      </c>
      <c r="H985" s="28" t="str">
        <f>IFERROR(INDEX('נתוני נוכחות'!$G:$G,MATCH(דוח!$X$7&amp;דוח!$C985&amp;דוח!H$8,'נתוני נוכחות'!$N:$N,0)),"")</f>
        <v/>
      </c>
      <c r="I985" s="28" t="str">
        <f>IFERROR(INDEX('נתוני נוכחות'!$J:$J,MATCH(דוח!$X$7&amp;דוח!$C985&amp;דוח!H$8,'נתוני נוכחות'!$N:$N,0)),"")</f>
        <v/>
      </c>
      <c r="J985" s="28" t="str">
        <f>IFERROR(INDEX('נתוני נוכחות'!$G:$G,MATCH(דוח!$X$7&amp;דוח!$C985&amp;דוח!J$8,'נתוני נוכחות'!$N:$N,0)),"")</f>
        <v/>
      </c>
      <c r="K985" s="28" t="str">
        <f>IFERROR(INDEX('נתוני נוכחות'!$J:$J,MATCH(דוח!$X$7&amp;דוח!$C985&amp;דוח!J$8,'נתוני נוכחות'!$N:$N,0)),"")</f>
        <v/>
      </c>
      <c r="L985" s="28" t="str">
        <f>IFERROR(INDEX('נתוני נוכחות'!$G:$G,MATCH(דוח!$X$7&amp;דוח!$C985&amp;דוח!L$8,'נתוני נוכחות'!$N:$N,0)),"")</f>
        <v/>
      </c>
      <c r="M985" s="28" t="str">
        <f>IFERROR(INDEX('נתוני נוכחות'!$J:$J,MATCH(דוח!$X$7&amp;דוח!$C985&amp;דוח!L$8,'נתוני נוכחות'!$N:$N,0)),"")</f>
        <v/>
      </c>
      <c r="N985" s="28" t="str">
        <f>IFERROR(INDEX('נתוני נוכחות'!$G:$G,MATCH(דוח!$X$7&amp;דוח!$C985&amp;דוח!N$8,'נתוני נוכחות'!$N:$N,0)),"")</f>
        <v/>
      </c>
      <c r="O985" s="28" t="str">
        <f>IFERROR(INDEX('נתוני נוכחות'!$J:$J,MATCH(דוח!$X$7&amp;דוח!$C985&amp;דוח!N$8,'נתוני נוכחות'!$N:$N,0)),"")</f>
        <v/>
      </c>
      <c r="P985" s="28" t="str">
        <f>IFERROR(INDEX('נתוני נוכחות'!$G:$G,MATCH(דוח!$X$7&amp;דוח!$C985&amp;דוח!P$8,'נתוני נוכחות'!$N:$N,0)),"")</f>
        <v/>
      </c>
      <c r="Q985" s="28" t="str">
        <f>IFERROR(INDEX('נתוני נוכחות'!$J:$J,MATCH(דוח!$X$7&amp;דוח!$C985&amp;דוח!P$8,'נתוני נוכחות'!$N:$N,0)),"")</f>
        <v/>
      </c>
      <c r="R985" s="28" t="str">
        <f>IFERROR(INDEX('נתוני נוכחות'!$G:$G,MATCH(דוח!$X$7&amp;דוח!$C985&amp;דוח!R$8,'נתוני נוכחות'!$N:$N,0)),"")</f>
        <v/>
      </c>
      <c r="S985" s="28" t="str">
        <f>IFERROR(INDEX('נתוני נוכחות'!$J:$J,MATCH(דוח!$X$7&amp;דוח!$C985&amp;דוח!R$8,'נתוני נוכחות'!$N:$N,0)),"")</f>
        <v/>
      </c>
      <c r="T985" s="23">
        <f t="shared" si="60"/>
        <v>0</v>
      </c>
      <c r="U985" s="38">
        <f t="shared" si="63"/>
        <v>0</v>
      </c>
      <c r="Z985" s="23">
        <f>IFERROR(INDEX('נתוני נוכחות'!$K:$K,MATCH(דוח!$X$7&amp;דוח!$C985&amp;דוח!D$8,'נתוני נוכחות'!$N:$N,0)),0)</f>
        <v>0</v>
      </c>
      <c r="AA985" s="23">
        <f>IFERROR(INDEX('נתוני נוכחות'!$K:$K,MATCH(דוח!$X$7&amp;דוח!$C985&amp;דוח!F$8,'נתוני נוכחות'!$N:$N,0)),0)</f>
        <v>0</v>
      </c>
      <c r="AB985" s="23">
        <f>IFERROR(INDEX('נתוני נוכחות'!$K:$K,MATCH(דוח!$X$7&amp;דוח!$C985&amp;דוח!H$8,'נתוני נוכחות'!$N:$N,0)),0)</f>
        <v>0</v>
      </c>
      <c r="AC985" s="23">
        <f>IFERROR(INDEX('נתוני נוכחות'!$K:$K,MATCH(דוח!$X$7&amp;דוח!$C985&amp;דוח!J$8,'נתוני נוכחות'!$N:$N,0)),0)</f>
        <v>0</v>
      </c>
      <c r="AD985" s="23">
        <f>IFERROR(INDEX('נתוני נוכחות'!$K:$K,MATCH(דוח!$X$7&amp;דוח!$C985&amp;דוח!L$8,'נתוני נוכחות'!$N:$N,0)),0)</f>
        <v>0</v>
      </c>
      <c r="AE985" s="23">
        <f>IFERROR(INDEX('נתוני נוכחות'!$K:$K,MATCH(דוח!$X$7&amp;דוח!$C985&amp;דוח!N$8,'נתוני נוכחות'!$N:$N,0)),0)</f>
        <v>0</v>
      </c>
      <c r="AF985" s="23">
        <f>IFERROR(INDEX('נתוני נוכחות'!$K:$K,MATCH(דוח!$X$7&amp;דוח!$C985&amp;דוח!P$8,'נתוני נוכחות'!$N:$N,0)),0)</f>
        <v>0</v>
      </c>
      <c r="AG985" s="23">
        <f>IFERROR(INDEX('נתוני נוכחות'!$K:$K,MATCH(דוח!$X$7&amp;דוח!$C985&amp;דוח!R$8,'נתוני נוכחות'!$N:$N,0)),0)</f>
        <v>0</v>
      </c>
    </row>
    <row r="986" spans="1:33" customFormat="1" x14ac:dyDescent="0.2">
      <c r="A986" s="23">
        <v>977</v>
      </c>
      <c r="B986" s="36" t="str">
        <f t="shared" si="61"/>
        <v/>
      </c>
      <c r="C986" s="27" t="str">
        <f t="shared" si="62"/>
        <v/>
      </c>
      <c r="D986" s="28" t="str">
        <f>IFERROR(INDEX('נתוני נוכחות'!$G:$G,MATCH(דוח!$X$7&amp;דוח!$C986&amp;דוח!D$8,'נתוני נוכחות'!$N:$N,0)),"")</f>
        <v/>
      </c>
      <c r="E986" s="28" t="str">
        <f>IFERROR(INDEX('נתוני נוכחות'!$J:$J,MATCH(דוח!$X$7&amp;דוח!$C986&amp;דוח!D$8,'נתוני נוכחות'!$N:$N,0)),"")</f>
        <v/>
      </c>
      <c r="F986" s="28" t="str">
        <f>IFERROR(INDEX('נתוני נוכחות'!$G:$G,MATCH(דוח!$X$7&amp;דוח!$C986&amp;דוח!F$8,'נתוני נוכחות'!$N:$N,0)),"")</f>
        <v/>
      </c>
      <c r="G986" s="28" t="str">
        <f>IFERROR(INDEX('נתוני נוכחות'!$J:$J,MATCH(דוח!$X$7&amp;דוח!$C986&amp;דוח!F$8,'נתוני נוכחות'!$N:$N,0)),"")</f>
        <v/>
      </c>
      <c r="H986" s="28" t="str">
        <f>IFERROR(INDEX('נתוני נוכחות'!$G:$G,MATCH(דוח!$X$7&amp;דוח!$C986&amp;דוח!H$8,'נתוני נוכחות'!$N:$N,0)),"")</f>
        <v/>
      </c>
      <c r="I986" s="28" t="str">
        <f>IFERROR(INDEX('נתוני נוכחות'!$J:$J,MATCH(דוח!$X$7&amp;דוח!$C986&amp;דוח!H$8,'נתוני נוכחות'!$N:$N,0)),"")</f>
        <v/>
      </c>
      <c r="J986" s="28" t="str">
        <f>IFERROR(INDEX('נתוני נוכחות'!$G:$G,MATCH(דוח!$X$7&amp;דוח!$C986&amp;דוח!J$8,'נתוני נוכחות'!$N:$N,0)),"")</f>
        <v/>
      </c>
      <c r="K986" s="28" t="str">
        <f>IFERROR(INDEX('נתוני נוכחות'!$J:$J,MATCH(דוח!$X$7&amp;דוח!$C986&amp;דוח!J$8,'נתוני נוכחות'!$N:$N,0)),"")</f>
        <v/>
      </c>
      <c r="L986" s="28" t="str">
        <f>IFERROR(INDEX('נתוני נוכחות'!$G:$G,MATCH(דוח!$X$7&amp;דוח!$C986&amp;דוח!L$8,'נתוני נוכחות'!$N:$N,0)),"")</f>
        <v/>
      </c>
      <c r="M986" s="28" t="str">
        <f>IFERROR(INDEX('נתוני נוכחות'!$J:$J,MATCH(דוח!$X$7&amp;דוח!$C986&amp;דוח!L$8,'נתוני נוכחות'!$N:$N,0)),"")</f>
        <v/>
      </c>
      <c r="N986" s="28" t="str">
        <f>IFERROR(INDEX('נתוני נוכחות'!$G:$G,MATCH(דוח!$X$7&amp;דוח!$C986&amp;דוח!N$8,'נתוני נוכחות'!$N:$N,0)),"")</f>
        <v/>
      </c>
      <c r="O986" s="28" t="str">
        <f>IFERROR(INDEX('נתוני נוכחות'!$J:$J,MATCH(דוח!$X$7&amp;דוח!$C986&amp;דוח!N$8,'נתוני נוכחות'!$N:$N,0)),"")</f>
        <v/>
      </c>
      <c r="P986" s="28" t="str">
        <f>IFERROR(INDEX('נתוני נוכחות'!$G:$G,MATCH(דוח!$X$7&amp;דוח!$C986&amp;דוח!P$8,'נתוני נוכחות'!$N:$N,0)),"")</f>
        <v/>
      </c>
      <c r="Q986" s="28" t="str">
        <f>IFERROR(INDEX('נתוני נוכחות'!$J:$J,MATCH(דוח!$X$7&amp;דוח!$C986&amp;דוח!P$8,'נתוני נוכחות'!$N:$N,0)),"")</f>
        <v/>
      </c>
      <c r="R986" s="28" t="str">
        <f>IFERROR(INDEX('נתוני נוכחות'!$G:$G,MATCH(דוח!$X$7&amp;דוח!$C986&amp;דוח!R$8,'נתוני נוכחות'!$N:$N,0)),"")</f>
        <v/>
      </c>
      <c r="S986" s="28" t="str">
        <f>IFERROR(INDEX('נתוני נוכחות'!$J:$J,MATCH(דוח!$X$7&amp;דוח!$C986&amp;דוח!R$8,'נתוני נוכחות'!$N:$N,0)),"")</f>
        <v/>
      </c>
      <c r="T986" s="23">
        <f t="shared" si="60"/>
        <v>0</v>
      </c>
      <c r="U986" s="38">
        <f t="shared" si="63"/>
        <v>0</v>
      </c>
      <c r="Z986" s="23">
        <f>IFERROR(INDEX('נתוני נוכחות'!$K:$K,MATCH(דוח!$X$7&amp;דוח!$C986&amp;דוח!D$8,'נתוני נוכחות'!$N:$N,0)),0)</f>
        <v>0</v>
      </c>
      <c r="AA986" s="23">
        <f>IFERROR(INDEX('נתוני נוכחות'!$K:$K,MATCH(דוח!$X$7&amp;דוח!$C986&amp;דוח!F$8,'נתוני נוכחות'!$N:$N,0)),0)</f>
        <v>0</v>
      </c>
      <c r="AB986" s="23">
        <f>IFERROR(INDEX('נתוני נוכחות'!$K:$K,MATCH(דוח!$X$7&amp;דוח!$C986&amp;דוח!H$8,'נתוני נוכחות'!$N:$N,0)),0)</f>
        <v>0</v>
      </c>
      <c r="AC986" s="23">
        <f>IFERROR(INDEX('נתוני נוכחות'!$K:$K,MATCH(דוח!$X$7&amp;דוח!$C986&amp;דוח!J$8,'נתוני נוכחות'!$N:$N,0)),0)</f>
        <v>0</v>
      </c>
      <c r="AD986" s="23">
        <f>IFERROR(INDEX('נתוני נוכחות'!$K:$K,MATCH(דוח!$X$7&amp;דוח!$C986&amp;דוח!L$8,'נתוני נוכחות'!$N:$N,0)),0)</f>
        <v>0</v>
      </c>
      <c r="AE986" s="23">
        <f>IFERROR(INDEX('נתוני נוכחות'!$K:$K,MATCH(דוח!$X$7&amp;דוח!$C986&amp;דוח!N$8,'נתוני נוכחות'!$N:$N,0)),0)</f>
        <v>0</v>
      </c>
      <c r="AF986" s="23">
        <f>IFERROR(INDEX('נתוני נוכחות'!$K:$K,MATCH(דוח!$X$7&amp;דוח!$C986&amp;דוח!P$8,'נתוני נוכחות'!$N:$N,0)),0)</f>
        <v>0</v>
      </c>
      <c r="AG986" s="23">
        <f>IFERROR(INDEX('נתוני נוכחות'!$K:$K,MATCH(דוח!$X$7&amp;דוח!$C986&amp;דוח!R$8,'נתוני נוכחות'!$N:$N,0)),0)</f>
        <v>0</v>
      </c>
    </row>
    <row r="987" spans="1:33" customFormat="1" x14ac:dyDescent="0.2">
      <c r="A987" s="23">
        <v>978</v>
      </c>
      <c r="B987" s="36" t="str">
        <f t="shared" si="61"/>
        <v/>
      </c>
      <c r="C987" s="27" t="str">
        <f t="shared" si="62"/>
        <v/>
      </c>
      <c r="D987" s="28" t="str">
        <f>IFERROR(INDEX('נתוני נוכחות'!$G:$G,MATCH(דוח!$X$7&amp;דוח!$C987&amp;דוח!D$8,'נתוני נוכחות'!$N:$N,0)),"")</f>
        <v/>
      </c>
      <c r="E987" s="28" t="str">
        <f>IFERROR(INDEX('נתוני נוכחות'!$J:$J,MATCH(דוח!$X$7&amp;דוח!$C987&amp;דוח!D$8,'נתוני נוכחות'!$N:$N,0)),"")</f>
        <v/>
      </c>
      <c r="F987" s="28" t="str">
        <f>IFERROR(INDEX('נתוני נוכחות'!$G:$G,MATCH(דוח!$X$7&amp;דוח!$C987&amp;דוח!F$8,'נתוני נוכחות'!$N:$N,0)),"")</f>
        <v/>
      </c>
      <c r="G987" s="28" t="str">
        <f>IFERROR(INDEX('נתוני נוכחות'!$J:$J,MATCH(דוח!$X$7&amp;דוח!$C987&amp;דוח!F$8,'נתוני נוכחות'!$N:$N,0)),"")</f>
        <v/>
      </c>
      <c r="H987" s="28" t="str">
        <f>IFERROR(INDEX('נתוני נוכחות'!$G:$G,MATCH(דוח!$X$7&amp;דוח!$C987&amp;דוח!H$8,'נתוני נוכחות'!$N:$N,0)),"")</f>
        <v/>
      </c>
      <c r="I987" s="28" t="str">
        <f>IFERROR(INDEX('נתוני נוכחות'!$J:$J,MATCH(דוח!$X$7&amp;דוח!$C987&amp;דוח!H$8,'נתוני נוכחות'!$N:$N,0)),"")</f>
        <v/>
      </c>
      <c r="J987" s="28" t="str">
        <f>IFERROR(INDEX('נתוני נוכחות'!$G:$G,MATCH(דוח!$X$7&amp;דוח!$C987&amp;דוח!J$8,'נתוני נוכחות'!$N:$N,0)),"")</f>
        <v/>
      </c>
      <c r="K987" s="28" t="str">
        <f>IFERROR(INDEX('נתוני נוכחות'!$J:$J,MATCH(דוח!$X$7&amp;דוח!$C987&amp;דוח!J$8,'נתוני נוכחות'!$N:$N,0)),"")</f>
        <v/>
      </c>
      <c r="L987" s="28" t="str">
        <f>IFERROR(INDEX('נתוני נוכחות'!$G:$G,MATCH(דוח!$X$7&amp;דוח!$C987&amp;דוח!L$8,'נתוני נוכחות'!$N:$N,0)),"")</f>
        <v/>
      </c>
      <c r="M987" s="28" t="str">
        <f>IFERROR(INDEX('נתוני נוכחות'!$J:$J,MATCH(דוח!$X$7&amp;דוח!$C987&amp;דוח!L$8,'נתוני נוכחות'!$N:$N,0)),"")</f>
        <v/>
      </c>
      <c r="N987" s="28" t="str">
        <f>IFERROR(INDEX('נתוני נוכחות'!$G:$G,MATCH(דוח!$X$7&amp;דוח!$C987&amp;דוח!N$8,'נתוני נוכחות'!$N:$N,0)),"")</f>
        <v/>
      </c>
      <c r="O987" s="28" t="str">
        <f>IFERROR(INDEX('נתוני נוכחות'!$J:$J,MATCH(דוח!$X$7&amp;דוח!$C987&amp;דוח!N$8,'נתוני נוכחות'!$N:$N,0)),"")</f>
        <v/>
      </c>
      <c r="P987" s="28" t="str">
        <f>IFERROR(INDEX('נתוני נוכחות'!$G:$G,MATCH(דוח!$X$7&amp;דוח!$C987&amp;דוח!P$8,'נתוני נוכחות'!$N:$N,0)),"")</f>
        <v/>
      </c>
      <c r="Q987" s="28" t="str">
        <f>IFERROR(INDEX('נתוני נוכחות'!$J:$J,MATCH(דוח!$X$7&amp;דוח!$C987&amp;דוח!P$8,'נתוני נוכחות'!$N:$N,0)),"")</f>
        <v/>
      </c>
      <c r="R987" s="28" t="str">
        <f>IFERROR(INDEX('נתוני נוכחות'!$G:$G,MATCH(דוח!$X$7&amp;דוח!$C987&amp;דוח!R$8,'נתוני נוכחות'!$N:$N,0)),"")</f>
        <v/>
      </c>
      <c r="S987" s="28" t="str">
        <f>IFERROR(INDEX('נתוני נוכחות'!$J:$J,MATCH(דוח!$X$7&amp;דוח!$C987&amp;דוח!R$8,'נתוני נוכחות'!$N:$N,0)),"")</f>
        <v/>
      </c>
      <c r="T987" s="23">
        <f t="shared" si="60"/>
        <v>0</v>
      </c>
      <c r="U987" s="38">
        <f t="shared" si="63"/>
        <v>0</v>
      </c>
      <c r="Z987" s="23">
        <f>IFERROR(INDEX('נתוני נוכחות'!$K:$K,MATCH(דוח!$X$7&amp;דוח!$C987&amp;דוח!D$8,'נתוני נוכחות'!$N:$N,0)),0)</f>
        <v>0</v>
      </c>
      <c r="AA987" s="23">
        <f>IFERROR(INDEX('נתוני נוכחות'!$K:$K,MATCH(דוח!$X$7&amp;דוח!$C987&amp;דוח!F$8,'נתוני נוכחות'!$N:$N,0)),0)</f>
        <v>0</v>
      </c>
      <c r="AB987" s="23">
        <f>IFERROR(INDEX('נתוני נוכחות'!$K:$K,MATCH(דוח!$X$7&amp;דוח!$C987&amp;דוח!H$8,'נתוני נוכחות'!$N:$N,0)),0)</f>
        <v>0</v>
      </c>
      <c r="AC987" s="23">
        <f>IFERROR(INDEX('נתוני נוכחות'!$K:$K,MATCH(דוח!$X$7&amp;דוח!$C987&amp;דוח!J$8,'נתוני נוכחות'!$N:$N,0)),0)</f>
        <v>0</v>
      </c>
      <c r="AD987" s="23">
        <f>IFERROR(INDEX('נתוני נוכחות'!$K:$K,MATCH(דוח!$X$7&amp;דוח!$C987&amp;דוח!L$8,'נתוני נוכחות'!$N:$N,0)),0)</f>
        <v>0</v>
      </c>
      <c r="AE987" s="23">
        <f>IFERROR(INDEX('נתוני נוכחות'!$K:$K,MATCH(דוח!$X$7&amp;דוח!$C987&amp;דוח!N$8,'נתוני נוכחות'!$N:$N,0)),0)</f>
        <v>0</v>
      </c>
      <c r="AF987" s="23">
        <f>IFERROR(INDEX('נתוני נוכחות'!$K:$K,MATCH(דוח!$X$7&amp;דוח!$C987&amp;דוח!P$8,'נתוני נוכחות'!$N:$N,0)),0)</f>
        <v>0</v>
      </c>
      <c r="AG987" s="23">
        <f>IFERROR(INDEX('נתוני נוכחות'!$K:$K,MATCH(דוח!$X$7&amp;דוח!$C987&amp;דוח!R$8,'נתוני נוכחות'!$N:$N,0)),0)</f>
        <v>0</v>
      </c>
    </row>
    <row r="988" spans="1:33" customFormat="1" x14ac:dyDescent="0.2">
      <c r="A988" s="23">
        <v>979</v>
      </c>
      <c r="B988" s="36" t="str">
        <f t="shared" si="61"/>
        <v/>
      </c>
      <c r="C988" s="27" t="str">
        <f t="shared" si="62"/>
        <v/>
      </c>
      <c r="D988" s="28" t="str">
        <f>IFERROR(INDEX('נתוני נוכחות'!$G:$G,MATCH(דוח!$X$7&amp;דוח!$C988&amp;דוח!D$8,'נתוני נוכחות'!$N:$N,0)),"")</f>
        <v/>
      </c>
      <c r="E988" s="28" t="str">
        <f>IFERROR(INDEX('נתוני נוכחות'!$J:$J,MATCH(דוח!$X$7&amp;דוח!$C988&amp;דוח!D$8,'נתוני נוכחות'!$N:$N,0)),"")</f>
        <v/>
      </c>
      <c r="F988" s="28" t="str">
        <f>IFERROR(INDEX('נתוני נוכחות'!$G:$G,MATCH(דוח!$X$7&amp;דוח!$C988&amp;דוח!F$8,'נתוני נוכחות'!$N:$N,0)),"")</f>
        <v/>
      </c>
      <c r="G988" s="28" t="str">
        <f>IFERROR(INDEX('נתוני נוכחות'!$J:$J,MATCH(דוח!$X$7&amp;דוח!$C988&amp;דוח!F$8,'נתוני נוכחות'!$N:$N,0)),"")</f>
        <v/>
      </c>
      <c r="H988" s="28" t="str">
        <f>IFERROR(INDEX('נתוני נוכחות'!$G:$G,MATCH(דוח!$X$7&amp;דוח!$C988&amp;דוח!H$8,'נתוני נוכחות'!$N:$N,0)),"")</f>
        <v/>
      </c>
      <c r="I988" s="28" t="str">
        <f>IFERROR(INDEX('נתוני נוכחות'!$J:$J,MATCH(דוח!$X$7&amp;דוח!$C988&amp;דוח!H$8,'נתוני נוכחות'!$N:$N,0)),"")</f>
        <v/>
      </c>
      <c r="J988" s="28" t="str">
        <f>IFERROR(INDEX('נתוני נוכחות'!$G:$G,MATCH(דוח!$X$7&amp;דוח!$C988&amp;דוח!J$8,'נתוני נוכחות'!$N:$N,0)),"")</f>
        <v/>
      </c>
      <c r="K988" s="28" t="str">
        <f>IFERROR(INDEX('נתוני נוכחות'!$J:$J,MATCH(דוח!$X$7&amp;דוח!$C988&amp;דוח!J$8,'נתוני נוכחות'!$N:$N,0)),"")</f>
        <v/>
      </c>
      <c r="L988" s="28" t="str">
        <f>IFERROR(INDEX('נתוני נוכחות'!$G:$G,MATCH(דוח!$X$7&amp;דוח!$C988&amp;דוח!L$8,'נתוני נוכחות'!$N:$N,0)),"")</f>
        <v/>
      </c>
      <c r="M988" s="28" t="str">
        <f>IFERROR(INDEX('נתוני נוכחות'!$J:$J,MATCH(דוח!$X$7&amp;דוח!$C988&amp;דוח!L$8,'נתוני נוכחות'!$N:$N,0)),"")</f>
        <v/>
      </c>
      <c r="N988" s="28" t="str">
        <f>IFERROR(INDEX('נתוני נוכחות'!$G:$G,MATCH(דוח!$X$7&amp;דוח!$C988&amp;דוח!N$8,'נתוני נוכחות'!$N:$N,0)),"")</f>
        <v/>
      </c>
      <c r="O988" s="28" t="str">
        <f>IFERROR(INDEX('נתוני נוכחות'!$J:$J,MATCH(דוח!$X$7&amp;דוח!$C988&amp;דוח!N$8,'נתוני נוכחות'!$N:$N,0)),"")</f>
        <v/>
      </c>
      <c r="P988" s="28" t="str">
        <f>IFERROR(INDEX('נתוני נוכחות'!$G:$G,MATCH(דוח!$X$7&amp;דוח!$C988&amp;דוח!P$8,'נתוני נוכחות'!$N:$N,0)),"")</f>
        <v/>
      </c>
      <c r="Q988" s="28" t="str">
        <f>IFERROR(INDEX('נתוני נוכחות'!$J:$J,MATCH(דוח!$X$7&amp;דוח!$C988&amp;דוח!P$8,'נתוני נוכחות'!$N:$N,0)),"")</f>
        <v/>
      </c>
      <c r="R988" s="28" t="str">
        <f>IFERROR(INDEX('נתוני נוכחות'!$G:$G,MATCH(דוח!$X$7&amp;דוח!$C988&amp;דוח!R$8,'נתוני נוכחות'!$N:$N,0)),"")</f>
        <v/>
      </c>
      <c r="S988" s="28" t="str">
        <f>IFERROR(INDEX('נתוני נוכחות'!$J:$J,MATCH(דוח!$X$7&amp;דוח!$C988&amp;דוח!R$8,'נתוני נוכחות'!$N:$N,0)),"")</f>
        <v/>
      </c>
      <c r="T988" s="23">
        <f t="shared" si="60"/>
        <v>0</v>
      </c>
      <c r="U988" s="38">
        <f t="shared" si="63"/>
        <v>0</v>
      </c>
      <c r="Z988" s="23">
        <f>IFERROR(INDEX('נתוני נוכחות'!$K:$K,MATCH(דוח!$X$7&amp;דוח!$C988&amp;דוח!D$8,'נתוני נוכחות'!$N:$N,0)),0)</f>
        <v>0</v>
      </c>
      <c r="AA988" s="23">
        <f>IFERROR(INDEX('נתוני נוכחות'!$K:$K,MATCH(דוח!$X$7&amp;דוח!$C988&amp;דוח!F$8,'נתוני נוכחות'!$N:$N,0)),0)</f>
        <v>0</v>
      </c>
      <c r="AB988" s="23">
        <f>IFERROR(INDEX('נתוני נוכחות'!$K:$K,MATCH(דוח!$X$7&amp;דוח!$C988&amp;דוח!H$8,'נתוני נוכחות'!$N:$N,0)),0)</f>
        <v>0</v>
      </c>
      <c r="AC988" s="23">
        <f>IFERROR(INDEX('נתוני נוכחות'!$K:$K,MATCH(דוח!$X$7&amp;דוח!$C988&amp;דוח!J$8,'נתוני נוכחות'!$N:$N,0)),0)</f>
        <v>0</v>
      </c>
      <c r="AD988" s="23">
        <f>IFERROR(INDEX('נתוני נוכחות'!$K:$K,MATCH(דוח!$X$7&amp;דוח!$C988&amp;דוח!L$8,'נתוני נוכחות'!$N:$N,0)),0)</f>
        <v>0</v>
      </c>
      <c r="AE988" s="23">
        <f>IFERROR(INDEX('נתוני נוכחות'!$K:$K,MATCH(דוח!$X$7&amp;דוח!$C988&amp;דוח!N$8,'נתוני נוכחות'!$N:$N,0)),0)</f>
        <v>0</v>
      </c>
      <c r="AF988" s="23">
        <f>IFERROR(INDEX('נתוני נוכחות'!$K:$K,MATCH(דוח!$X$7&amp;דוח!$C988&amp;דוח!P$8,'נתוני נוכחות'!$N:$N,0)),0)</f>
        <v>0</v>
      </c>
      <c r="AG988" s="23">
        <f>IFERROR(INDEX('נתוני נוכחות'!$K:$K,MATCH(דוח!$X$7&amp;דוח!$C988&amp;דוח!R$8,'נתוני נוכחות'!$N:$N,0)),0)</f>
        <v>0</v>
      </c>
    </row>
    <row r="989" spans="1:33" customFormat="1" x14ac:dyDescent="0.2">
      <c r="A989" s="23">
        <v>980</v>
      </c>
      <c r="B989" s="36" t="str">
        <f t="shared" si="61"/>
        <v/>
      </c>
      <c r="C989" s="27" t="str">
        <f t="shared" si="62"/>
        <v/>
      </c>
      <c r="D989" s="28" t="str">
        <f>IFERROR(INDEX('נתוני נוכחות'!$G:$G,MATCH(דוח!$X$7&amp;דוח!$C989&amp;דוח!D$8,'נתוני נוכחות'!$N:$N,0)),"")</f>
        <v/>
      </c>
      <c r="E989" s="28" t="str">
        <f>IFERROR(INDEX('נתוני נוכחות'!$J:$J,MATCH(דוח!$X$7&amp;דוח!$C989&amp;דוח!D$8,'נתוני נוכחות'!$N:$N,0)),"")</f>
        <v/>
      </c>
      <c r="F989" s="28" t="str">
        <f>IFERROR(INDEX('נתוני נוכחות'!$G:$G,MATCH(דוח!$X$7&amp;דוח!$C989&amp;דוח!F$8,'נתוני נוכחות'!$N:$N,0)),"")</f>
        <v/>
      </c>
      <c r="G989" s="28" t="str">
        <f>IFERROR(INDEX('נתוני נוכחות'!$J:$J,MATCH(דוח!$X$7&amp;דוח!$C989&amp;דוח!F$8,'נתוני נוכחות'!$N:$N,0)),"")</f>
        <v/>
      </c>
      <c r="H989" s="28" t="str">
        <f>IFERROR(INDEX('נתוני נוכחות'!$G:$G,MATCH(דוח!$X$7&amp;דוח!$C989&amp;דוח!H$8,'נתוני נוכחות'!$N:$N,0)),"")</f>
        <v/>
      </c>
      <c r="I989" s="28" t="str">
        <f>IFERROR(INDEX('נתוני נוכחות'!$J:$J,MATCH(דוח!$X$7&amp;דוח!$C989&amp;דוח!H$8,'נתוני נוכחות'!$N:$N,0)),"")</f>
        <v/>
      </c>
      <c r="J989" s="28" t="str">
        <f>IFERROR(INDEX('נתוני נוכחות'!$G:$G,MATCH(דוח!$X$7&amp;דוח!$C989&amp;דוח!J$8,'נתוני נוכחות'!$N:$N,0)),"")</f>
        <v/>
      </c>
      <c r="K989" s="28" t="str">
        <f>IFERROR(INDEX('נתוני נוכחות'!$J:$J,MATCH(דוח!$X$7&amp;דוח!$C989&amp;דוח!J$8,'נתוני נוכחות'!$N:$N,0)),"")</f>
        <v/>
      </c>
      <c r="L989" s="28" t="str">
        <f>IFERROR(INDEX('נתוני נוכחות'!$G:$G,MATCH(דוח!$X$7&amp;דוח!$C989&amp;דוח!L$8,'נתוני נוכחות'!$N:$N,0)),"")</f>
        <v/>
      </c>
      <c r="M989" s="28" t="str">
        <f>IFERROR(INDEX('נתוני נוכחות'!$J:$J,MATCH(דוח!$X$7&amp;דוח!$C989&amp;דוח!L$8,'נתוני נוכחות'!$N:$N,0)),"")</f>
        <v/>
      </c>
      <c r="N989" s="28" t="str">
        <f>IFERROR(INDEX('נתוני נוכחות'!$G:$G,MATCH(דוח!$X$7&amp;דוח!$C989&amp;דוח!N$8,'נתוני נוכחות'!$N:$N,0)),"")</f>
        <v/>
      </c>
      <c r="O989" s="28" t="str">
        <f>IFERROR(INDEX('נתוני נוכחות'!$J:$J,MATCH(דוח!$X$7&amp;דוח!$C989&amp;דוח!N$8,'נתוני נוכחות'!$N:$N,0)),"")</f>
        <v/>
      </c>
      <c r="P989" s="28" t="str">
        <f>IFERROR(INDEX('נתוני נוכחות'!$G:$G,MATCH(דוח!$X$7&amp;דוח!$C989&amp;דוח!P$8,'נתוני נוכחות'!$N:$N,0)),"")</f>
        <v/>
      </c>
      <c r="Q989" s="28" t="str">
        <f>IFERROR(INDEX('נתוני נוכחות'!$J:$J,MATCH(דוח!$X$7&amp;דוח!$C989&amp;דוח!P$8,'נתוני נוכחות'!$N:$N,0)),"")</f>
        <v/>
      </c>
      <c r="R989" s="28" t="str">
        <f>IFERROR(INDEX('נתוני נוכחות'!$G:$G,MATCH(דוח!$X$7&amp;דוח!$C989&amp;דוח!R$8,'נתוני נוכחות'!$N:$N,0)),"")</f>
        <v/>
      </c>
      <c r="S989" s="28" t="str">
        <f>IFERROR(INDEX('נתוני נוכחות'!$J:$J,MATCH(דוח!$X$7&amp;דוח!$C989&amp;דוח!R$8,'נתוני נוכחות'!$N:$N,0)),"")</f>
        <v/>
      </c>
      <c r="T989" s="23">
        <f t="shared" si="60"/>
        <v>0</v>
      </c>
      <c r="U989" s="38">
        <f t="shared" si="63"/>
        <v>0</v>
      </c>
      <c r="Z989" s="23">
        <f>IFERROR(INDEX('נתוני נוכחות'!$K:$K,MATCH(דוח!$X$7&amp;דוח!$C989&amp;דוח!D$8,'נתוני נוכחות'!$N:$N,0)),0)</f>
        <v>0</v>
      </c>
      <c r="AA989" s="23">
        <f>IFERROR(INDEX('נתוני נוכחות'!$K:$K,MATCH(דוח!$X$7&amp;דוח!$C989&amp;דוח!F$8,'נתוני נוכחות'!$N:$N,0)),0)</f>
        <v>0</v>
      </c>
      <c r="AB989" s="23">
        <f>IFERROR(INDEX('נתוני נוכחות'!$K:$K,MATCH(דוח!$X$7&amp;דוח!$C989&amp;דוח!H$8,'נתוני נוכחות'!$N:$N,0)),0)</f>
        <v>0</v>
      </c>
      <c r="AC989" s="23">
        <f>IFERROR(INDEX('נתוני נוכחות'!$K:$K,MATCH(דוח!$X$7&amp;דוח!$C989&amp;דוח!J$8,'נתוני נוכחות'!$N:$N,0)),0)</f>
        <v>0</v>
      </c>
      <c r="AD989" s="23">
        <f>IFERROR(INDEX('נתוני נוכחות'!$K:$K,MATCH(דוח!$X$7&amp;דוח!$C989&amp;דוח!L$8,'נתוני נוכחות'!$N:$N,0)),0)</f>
        <v>0</v>
      </c>
      <c r="AE989" s="23">
        <f>IFERROR(INDEX('נתוני נוכחות'!$K:$K,MATCH(דוח!$X$7&amp;דוח!$C989&amp;דוח!N$8,'נתוני נוכחות'!$N:$N,0)),0)</f>
        <v>0</v>
      </c>
      <c r="AF989" s="23">
        <f>IFERROR(INDEX('נתוני נוכחות'!$K:$K,MATCH(דוח!$X$7&amp;דוח!$C989&amp;דוח!P$8,'נתוני נוכחות'!$N:$N,0)),0)</f>
        <v>0</v>
      </c>
      <c r="AG989" s="23">
        <f>IFERROR(INDEX('נתוני נוכחות'!$K:$K,MATCH(דוח!$X$7&amp;דוח!$C989&amp;דוח!R$8,'נתוני נוכחות'!$N:$N,0)),0)</f>
        <v>0</v>
      </c>
    </row>
    <row r="990" spans="1:33" customFormat="1" x14ac:dyDescent="0.2">
      <c r="A990" s="23">
        <v>981</v>
      </c>
      <c r="B990" s="36" t="str">
        <f t="shared" si="61"/>
        <v/>
      </c>
      <c r="C990" s="27" t="str">
        <f t="shared" si="62"/>
        <v/>
      </c>
      <c r="D990" s="28" t="str">
        <f>IFERROR(INDEX('נתוני נוכחות'!$G:$G,MATCH(דוח!$X$7&amp;דוח!$C990&amp;דוח!D$8,'נתוני נוכחות'!$N:$N,0)),"")</f>
        <v/>
      </c>
      <c r="E990" s="28" t="str">
        <f>IFERROR(INDEX('נתוני נוכחות'!$J:$J,MATCH(דוח!$X$7&amp;דוח!$C990&amp;דוח!D$8,'נתוני נוכחות'!$N:$N,0)),"")</f>
        <v/>
      </c>
      <c r="F990" s="28" t="str">
        <f>IFERROR(INDEX('נתוני נוכחות'!$G:$G,MATCH(דוח!$X$7&amp;דוח!$C990&amp;דוח!F$8,'נתוני נוכחות'!$N:$N,0)),"")</f>
        <v/>
      </c>
      <c r="G990" s="28" t="str">
        <f>IFERROR(INDEX('נתוני נוכחות'!$J:$J,MATCH(דוח!$X$7&amp;דוח!$C990&amp;דוח!F$8,'נתוני נוכחות'!$N:$N,0)),"")</f>
        <v/>
      </c>
      <c r="H990" s="28" t="str">
        <f>IFERROR(INDEX('נתוני נוכחות'!$G:$G,MATCH(דוח!$X$7&amp;דוח!$C990&amp;דוח!H$8,'נתוני נוכחות'!$N:$N,0)),"")</f>
        <v/>
      </c>
      <c r="I990" s="28" t="str">
        <f>IFERROR(INDEX('נתוני נוכחות'!$J:$J,MATCH(דוח!$X$7&amp;דוח!$C990&amp;דוח!H$8,'נתוני נוכחות'!$N:$N,0)),"")</f>
        <v/>
      </c>
      <c r="J990" s="28" t="str">
        <f>IFERROR(INDEX('נתוני נוכחות'!$G:$G,MATCH(דוח!$X$7&amp;דוח!$C990&amp;דוח!J$8,'נתוני נוכחות'!$N:$N,0)),"")</f>
        <v/>
      </c>
      <c r="K990" s="28" t="str">
        <f>IFERROR(INDEX('נתוני נוכחות'!$J:$J,MATCH(דוח!$X$7&amp;דוח!$C990&amp;דוח!J$8,'נתוני נוכחות'!$N:$N,0)),"")</f>
        <v/>
      </c>
      <c r="L990" s="28" t="str">
        <f>IFERROR(INDEX('נתוני נוכחות'!$G:$G,MATCH(דוח!$X$7&amp;דוח!$C990&amp;דוח!L$8,'נתוני נוכחות'!$N:$N,0)),"")</f>
        <v/>
      </c>
      <c r="M990" s="28" t="str">
        <f>IFERROR(INDEX('נתוני נוכחות'!$J:$J,MATCH(דוח!$X$7&amp;דוח!$C990&amp;דוח!L$8,'נתוני נוכחות'!$N:$N,0)),"")</f>
        <v/>
      </c>
      <c r="N990" s="28" t="str">
        <f>IFERROR(INDEX('נתוני נוכחות'!$G:$G,MATCH(דוח!$X$7&amp;דוח!$C990&amp;דוח!N$8,'נתוני נוכחות'!$N:$N,0)),"")</f>
        <v/>
      </c>
      <c r="O990" s="28" t="str">
        <f>IFERROR(INDEX('נתוני נוכחות'!$J:$J,MATCH(דוח!$X$7&amp;דוח!$C990&amp;דוח!N$8,'נתוני נוכחות'!$N:$N,0)),"")</f>
        <v/>
      </c>
      <c r="P990" s="28" t="str">
        <f>IFERROR(INDEX('נתוני נוכחות'!$G:$G,MATCH(דוח!$X$7&amp;דוח!$C990&amp;דוח!P$8,'נתוני נוכחות'!$N:$N,0)),"")</f>
        <v/>
      </c>
      <c r="Q990" s="28" t="str">
        <f>IFERROR(INDEX('נתוני נוכחות'!$J:$J,MATCH(דוח!$X$7&amp;דוח!$C990&amp;דוח!P$8,'נתוני נוכחות'!$N:$N,0)),"")</f>
        <v/>
      </c>
      <c r="R990" s="28" t="str">
        <f>IFERROR(INDEX('נתוני נוכחות'!$G:$G,MATCH(דוח!$X$7&amp;דוח!$C990&amp;דוח!R$8,'נתוני נוכחות'!$N:$N,0)),"")</f>
        <v/>
      </c>
      <c r="S990" s="28" t="str">
        <f>IFERROR(INDEX('נתוני נוכחות'!$J:$J,MATCH(דוח!$X$7&amp;דוח!$C990&amp;דוח!R$8,'נתוני נוכחות'!$N:$N,0)),"")</f>
        <v/>
      </c>
      <c r="T990" s="23">
        <f t="shared" si="60"/>
        <v>0</v>
      </c>
      <c r="U990" s="38">
        <f t="shared" si="63"/>
        <v>0</v>
      </c>
      <c r="Z990" s="23">
        <f>IFERROR(INDEX('נתוני נוכחות'!$K:$K,MATCH(דוח!$X$7&amp;דוח!$C990&amp;דוח!D$8,'נתוני נוכחות'!$N:$N,0)),0)</f>
        <v>0</v>
      </c>
      <c r="AA990" s="23">
        <f>IFERROR(INDEX('נתוני נוכחות'!$K:$K,MATCH(דוח!$X$7&amp;דוח!$C990&amp;דוח!F$8,'נתוני נוכחות'!$N:$N,0)),0)</f>
        <v>0</v>
      </c>
      <c r="AB990" s="23">
        <f>IFERROR(INDEX('נתוני נוכחות'!$K:$K,MATCH(דוח!$X$7&amp;דוח!$C990&amp;דוח!H$8,'נתוני נוכחות'!$N:$N,0)),0)</f>
        <v>0</v>
      </c>
      <c r="AC990" s="23">
        <f>IFERROR(INDEX('נתוני נוכחות'!$K:$K,MATCH(דוח!$X$7&amp;דוח!$C990&amp;דוח!J$8,'נתוני נוכחות'!$N:$N,0)),0)</f>
        <v>0</v>
      </c>
      <c r="AD990" s="23">
        <f>IFERROR(INDEX('נתוני נוכחות'!$K:$K,MATCH(דוח!$X$7&amp;דוח!$C990&amp;דוח!L$8,'נתוני נוכחות'!$N:$N,0)),0)</f>
        <v>0</v>
      </c>
      <c r="AE990" s="23">
        <f>IFERROR(INDEX('נתוני נוכחות'!$K:$K,MATCH(דוח!$X$7&amp;דוח!$C990&amp;דוח!N$8,'נתוני נוכחות'!$N:$N,0)),0)</f>
        <v>0</v>
      </c>
      <c r="AF990" s="23">
        <f>IFERROR(INDEX('נתוני נוכחות'!$K:$K,MATCH(דוח!$X$7&amp;דוח!$C990&amp;דוח!P$8,'נתוני נוכחות'!$N:$N,0)),0)</f>
        <v>0</v>
      </c>
      <c r="AG990" s="23">
        <f>IFERROR(INDEX('נתוני נוכחות'!$K:$K,MATCH(דוח!$X$7&amp;דוח!$C990&amp;דוח!R$8,'נתוני נוכחות'!$N:$N,0)),0)</f>
        <v>0</v>
      </c>
    </row>
    <row r="991" spans="1:33" customFormat="1" x14ac:dyDescent="0.2">
      <c r="A991" s="23">
        <v>982</v>
      </c>
      <c r="B991" s="36" t="str">
        <f t="shared" si="61"/>
        <v/>
      </c>
      <c r="C991" s="27" t="str">
        <f t="shared" si="62"/>
        <v/>
      </c>
      <c r="D991" s="28" t="str">
        <f>IFERROR(INDEX('נתוני נוכחות'!$G:$G,MATCH(דוח!$X$7&amp;דוח!$C991&amp;דוח!D$8,'נתוני נוכחות'!$N:$N,0)),"")</f>
        <v/>
      </c>
      <c r="E991" s="28" t="str">
        <f>IFERROR(INDEX('נתוני נוכחות'!$J:$J,MATCH(דוח!$X$7&amp;דוח!$C991&amp;דוח!D$8,'נתוני נוכחות'!$N:$N,0)),"")</f>
        <v/>
      </c>
      <c r="F991" s="28" t="str">
        <f>IFERROR(INDEX('נתוני נוכחות'!$G:$G,MATCH(דוח!$X$7&amp;דוח!$C991&amp;דוח!F$8,'נתוני נוכחות'!$N:$N,0)),"")</f>
        <v/>
      </c>
      <c r="G991" s="28" t="str">
        <f>IFERROR(INDEX('נתוני נוכחות'!$J:$J,MATCH(דוח!$X$7&amp;דוח!$C991&amp;דוח!F$8,'נתוני נוכחות'!$N:$N,0)),"")</f>
        <v/>
      </c>
      <c r="H991" s="28" t="str">
        <f>IFERROR(INDEX('נתוני נוכחות'!$G:$G,MATCH(דוח!$X$7&amp;דוח!$C991&amp;דוח!H$8,'נתוני נוכחות'!$N:$N,0)),"")</f>
        <v/>
      </c>
      <c r="I991" s="28" t="str">
        <f>IFERROR(INDEX('נתוני נוכחות'!$J:$J,MATCH(דוח!$X$7&amp;דוח!$C991&amp;דוח!H$8,'נתוני נוכחות'!$N:$N,0)),"")</f>
        <v/>
      </c>
      <c r="J991" s="28" t="str">
        <f>IFERROR(INDEX('נתוני נוכחות'!$G:$G,MATCH(דוח!$X$7&amp;דוח!$C991&amp;דוח!J$8,'נתוני נוכחות'!$N:$N,0)),"")</f>
        <v/>
      </c>
      <c r="K991" s="28" t="str">
        <f>IFERROR(INDEX('נתוני נוכחות'!$J:$J,MATCH(דוח!$X$7&amp;דוח!$C991&amp;דוח!J$8,'נתוני נוכחות'!$N:$N,0)),"")</f>
        <v/>
      </c>
      <c r="L991" s="28" t="str">
        <f>IFERROR(INDEX('נתוני נוכחות'!$G:$G,MATCH(דוח!$X$7&amp;דוח!$C991&amp;דוח!L$8,'נתוני נוכחות'!$N:$N,0)),"")</f>
        <v/>
      </c>
      <c r="M991" s="28" t="str">
        <f>IFERROR(INDEX('נתוני נוכחות'!$J:$J,MATCH(דוח!$X$7&amp;דוח!$C991&amp;דוח!L$8,'נתוני נוכחות'!$N:$N,0)),"")</f>
        <v/>
      </c>
      <c r="N991" s="28" t="str">
        <f>IFERROR(INDEX('נתוני נוכחות'!$G:$G,MATCH(דוח!$X$7&amp;דוח!$C991&amp;דוח!N$8,'נתוני נוכחות'!$N:$N,0)),"")</f>
        <v/>
      </c>
      <c r="O991" s="28" t="str">
        <f>IFERROR(INDEX('נתוני נוכחות'!$J:$J,MATCH(דוח!$X$7&amp;דוח!$C991&amp;דוח!N$8,'נתוני נוכחות'!$N:$N,0)),"")</f>
        <v/>
      </c>
      <c r="P991" s="28" t="str">
        <f>IFERROR(INDEX('נתוני נוכחות'!$G:$G,MATCH(דוח!$X$7&amp;דוח!$C991&amp;דוח!P$8,'נתוני נוכחות'!$N:$N,0)),"")</f>
        <v/>
      </c>
      <c r="Q991" s="28" t="str">
        <f>IFERROR(INDEX('נתוני נוכחות'!$J:$J,MATCH(דוח!$X$7&amp;דוח!$C991&amp;דוח!P$8,'נתוני נוכחות'!$N:$N,0)),"")</f>
        <v/>
      </c>
      <c r="R991" s="28" t="str">
        <f>IFERROR(INDEX('נתוני נוכחות'!$G:$G,MATCH(דוח!$X$7&amp;דוח!$C991&amp;דוח!R$8,'נתוני נוכחות'!$N:$N,0)),"")</f>
        <v/>
      </c>
      <c r="S991" s="28" t="str">
        <f>IFERROR(INDEX('נתוני נוכחות'!$J:$J,MATCH(דוח!$X$7&amp;דוח!$C991&amp;דוח!R$8,'נתוני נוכחות'!$N:$N,0)),"")</f>
        <v/>
      </c>
      <c r="T991" s="23">
        <f t="shared" si="60"/>
        <v>0</v>
      </c>
      <c r="U991" s="38">
        <f t="shared" si="63"/>
        <v>0</v>
      </c>
      <c r="Z991" s="23">
        <f>IFERROR(INDEX('נתוני נוכחות'!$K:$K,MATCH(דוח!$X$7&amp;דוח!$C991&amp;דוח!D$8,'נתוני נוכחות'!$N:$N,0)),0)</f>
        <v>0</v>
      </c>
      <c r="AA991" s="23">
        <f>IFERROR(INDEX('נתוני נוכחות'!$K:$K,MATCH(דוח!$X$7&amp;דוח!$C991&amp;דוח!F$8,'נתוני נוכחות'!$N:$N,0)),0)</f>
        <v>0</v>
      </c>
      <c r="AB991" s="23">
        <f>IFERROR(INDEX('נתוני נוכחות'!$K:$K,MATCH(דוח!$X$7&amp;דוח!$C991&amp;דוח!H$8,'נתוני נוכחות'!$N:$N,0)),0)</f>
        <v>0</v>
      </c>
      <c r="AC991" s="23">
        <f>IFERROR(INDEX('נתוני נוכחות'!$K:$K,MATCH(דוח!$X$7&amp;דוח!$C991&amp;דוח!J$8,'נתוני נוכחות'!$N:$N,0)),0)</f>
        <v>0</v>
      </c>
      <c r="AD991" s="23">
        <f>IFERROR(INDEX('נתוני נוכחות'!$K:$K,MATCH(דוח!$X$7&amp;דוח!$C991&amp;דוח!L$8,'נתוני נוכחות'!$N:$N,0)),0)</f>
        <v>0</v>
      </c>
      <c r="AE991" s="23">
        <f>IFERROR(INDEX('נתוני נוכחות'!$K:$K,MATCH(דוח!$X$7&amp;דוח!$C991&amp;דוח!N$8,'נתוני נוכחות'!$N:$N,0)),0)</f>
        <v>0</v>
      </c>
      <c r="AF991" s="23">
        <f>IFERROR(INDEX('נתוני נוכחות'!$K:$K,MATCH(דוח!$X$7&amp;דוח!$C991&amp;דוח!P$8,'נתוני נוכחות'!$N:$N,0)),0)</f>
        <v>0</v>
      </c>
      <c r="AG991" s="23">
        <f>IFERROR(INDEX('נתוני נוכחות'!$K:$K,MATCH(דוח!$X$7&amp;דוח!$C991&amp;דוח!R$8,'נתוני נוכחות'!$N:$N,0)),0)</f>
        <v>0</v>
      </c>
    </row>
    <row r="992" spans="1:33" customFormat="1" x14ac:dyDescent="0.2">
      <c r="A992" s="23">
        <v>983</v>
      </c>
      <c r="B992" s="36" t="str">
        <f t="shared" si="61"/>
        <v/>
      </c>
      <c r="C992" s="27" t="str">
        <f t="shared" si="62"/>
        <v/>
      </c>
      <c r="D992" s="28" t="str">
        <f>IFERROR(INDEX('נתוני נוכחות'!$G:$G,MATCH(דוח!$X$7&amp;דוח!$C992&amp;דוח!D$8,'נתוני נוכחות'!$N:$N,0)),"")</f>
        <v/>
      </c>
      <c r="E992" s="28" t="str">
        <f>IFERROR(INDEX('נתוני נוכחות'!$J:$J,MATCH(דוח!$X$7&amp;דוח!$C992&amp;דוח!D$8,'נתוני נוכחות'!$N:$N,0)),"")</f>
        <v/>
      </c>
      <c r="F992" s="28" t="str">
        <f>IFERROR(INDEX('נתוני נוכחות'!$G:$G,MATCH(דוח!$X$7&amp;דוח!$C992&amp;דוח!F$8,'נתוני נוכחות'!$N:$N,0)),"")</f>
        <v/>
      </c>
      <c r="G992" s="28" t="str">
        <f>IFERROR(INDEX('נתוני נוכחות'!$J:$J,MATCH(דוח!$X$7&amp;דוח!$C992&amp;דוח!F$8,'נתוני נוכחות'!$N:$N,0)),"")</f>
        <v/>
      </c>
      <c r="H992" s="28" t="str">
        <f>IFERROR(INDEX('נתוני נוכחות'!$G:$G,MATCH(דוח!$X$7&amp;דוח!$C992&amp;דוח!H$8,'נתוני נוכחות'!$N:$N,0)),"")</f>
        <v/>
      </c>
      <c r="I992" s="28" t="str">
        <f>IFERROR(INDEX('נתוני נוכחות'!$J:$J,MATCH(דוח!$X$7&amp;דוח!$C992&amp;דוח!H$8,'נתוני נוכחות'!$N:$N,0)),"")</f>
        <v/>
      </c>
      <c r="J992" s="28" t="str">
        <f>IFERROR(INDEX('נתוני נוכחות'!$G:$G,MATCH(דוח!$X$7&amp;דוח!$C992&amp;דוח!J$8,'נתוני נוכחות'!$N:$N,0)),"")</f>
        <v/>
      </c>
      <c r="K992" s="28" t="str">
        <f>IFERROR(INDEX('נתוני נוכחות'!$J:$J,MATCH(דוח!$X$7&amp;דוח!$C992&amp;דוח!J$8,'נתוני נוכחות'!$N:$N,0)),"")</f>
        <v/>
      </c>
      <c r="L992" s="28" t="str">
        <f>IFERROR(INDEX('נתוני נוכחות'!$G:$G,MATCH(דוח!$X$7&amp;דוח!$C992&amp;דוח!L$8,'נתוני נוכחות'!$N:$N,0)),"")</f>
        <v/>
      </c>
      <c r="M992" s="28" t="str">
        <f>IFERROR(INDEX('נתוני נוכחות'!$J:$J,MATCH(דוח!$X$7&amp;דוח!$C992&amp;דוח!L$8,'נתוני נוכחות'!$N:$N,0)),"")</f>
        <v/>
      </c>
      <c r="N992" s="28" t="str">
        <f>IFERROR(INDEX('נתוני נוכחות'!$G:$G,MATCH(דוח!$X$7&amp;דוח!$C992&amp;דוח!N$8,'נתוני נוכחות'!$N:$N,0)),"")</f>
        <v/>
      </c>
      <c r="O992" s="28" t="str">
        <f>IFERROR(INDEX('נתוני נוכחות'!$J:$J,MATCH(דוח!$X$7&amp;דוח!$C992&amp;דוח!N$8,'נתוני נוכחות'!$N:$N,0)),"")</f>
        <v/>
      </c>
      <c r="P992" s="28" t="str">
        <f>IFERROR(INDEX('נתוני נוכחות'!$G:$G,MATCH(דוח!$X$7&amp;דוח!$C992&amp;דוח!P$8,'נתוני נוכחות'!$N:$N,0)),"")</f>
        <v/>
      </c>
      <c r="Q992" s="28" t="str">
        <f>IFERROR(INDEX('נתוני נוכחות'!$J:$J,MATCH(דוח!$X$7&amp;דוח!$C992&amp;דוח!P$8,'נתוני נוכחות'!$N:$N,0)),"")</f>
        <v/>
      </c>
      <c r="R992" s="28" t="str">
        <f>IFERROR(INDEX('נתוני נוכחות'!$G:$G,MATCH(דוח!$X$7&amp;דוח!$C992&amp;דוח!R$8,'נתוני נוכחות'!$N:$N,0)),"")</f>
        <v/>
      </c>
      <c r="S992" s="28" t="str">
        <f>IFERROR(INDEX('נתוני נוכחות'!$J:$J,MATCH(דוח!$X$7&amp;דוח!$C992&amp;דוח!R$8,'נתוני נוכחות'!$N:$N,0)),"")</f>
        <v/>
      </c>
      <c r="T992" s="23">
        <f t="shared" si="60"/>
        <v>0</v>
      </c>
      <c r="U992" s="38">
        <f t="shared" si="63"/>
        <v>0</v>
      </c>
      <c r="Z992" s="23">
        <f>IFERROR(INDEX('נתוני נוכחות'!$K:$K,MATCH(דוח!$X$7&amp;דוח!$C992&amp;דוח!D$8,'נתוני נוכחות'!$N:$N,0)),0)</f>
        <v>0</v>
      </c>
      <c r="AA992" s="23">
        <f>IFERROR(INDEX('נתוני נוכחות'!$K:$K,MATCH(דוח!$X$7&amp;דוח!$C992&amp;דוח!F$8,'נתוני נוכחות'!$N:$N,0)),0)</f>
        <v>0</v>
      </c>
      <c r="AB992" s="23">
        <f>IFERROR(INDEX('נתוני נוכחות'!$K:$K,MATCH(דוח!$X$7&amp;דוח!$C992&amp;דוח!H$8,'נתוני נוכחות'!$N:$N,0)),0)</f>
        <v>0</v>
      </c>
      <c r="AC992" s="23">
        <f>IFERROR(INDEX('נתוני נוכחות'!$K:$K,MATCH(דוח!$X$7&amp;דוח!$C992&amp;דוח!J$8,'נתוני נוכחות'!$N:$N,0)),0)</f>
        <v>0</v>
      </c>
      <c r="AD992" s="23">
        <f>IFERROR(INDEX('נתוני נוכחות'!$K:$K,MATCH(דוח!$X$7&amp;דוח!$C992&amp;דוח!L$8,'נתוני נוכחות'!$N:$N,0)),0)</f>
        <v>0</v>
      </c>
      <c r="AE992" s="23">
        <f>IFERROR(INDEX('נתוני נוכחות'!$K:$K,MATCH(דוח!$X$7&amp;דוח!$C992&amp;דוח!N$8,'נתוני נוכחות'!$N:$N,0)),0)</f>
        <v>0</v>
      </c>
      <c r="AF992" s="23">
        <f>IFERROR(INDEX('נתוני נוכחות'!$K:$K,MATCH(דוח!$X$7&amp;דוח!$C992&amp;דוח!P$8,'נתוני נוכחות'!$N:$N,0)),0)</f>
        <v>0</v>
      </c>
      <c r="AG992" s="23">
        <f>IFERROR(INDEX('נתוני נוכחות'!$K:$K,MATCH(דוח!$X$7&amp;דוח!$C992&amp;דוח!R$8,'נתוני נוכחות'!$N:$N,0)),0)</f>
        <v>0</v>
      </c>
    </row>
    <row r="993" spans="1:33" customFormat="1" x14ac:dyDescent="0.2">
      <c r="A993" s="23">
        <v>984</v>
      </c>
      <c r="B993" s="36" t="str">
        <f t="shared" si="61"/>
        <v/>
      </c>
      <c r="C993" s="27" t="str">
        <f t="shared" si="62"/>
        <v/>
      </c>
      <c r="D993" s="28" t="str">
        <f>IFERROR(INDEX('נתוני נוכחות'!$G:$G,MATCH(דוח!$X$7&amp;דוח!$C993&amp;דוח!D$8,'נתוני נוכחות'!$N:$N,0)),"")</f>
        <v/>
      </c>
      <c r="E993" s="28" t="str">
        <f>IFERROR(INDEX('נתוני נוכחות'!$J:$J,MATCH(דוח!$X$7&amp;דוח!$C993&amp;דוח!D$8,'נתוני נוכחות'!$N:$N,0)),"")</f>
        <v/>
      </c>
      <c r="F993" s="28" t="str">
        <f>IFERROR(INDEX('נתוני נוכחות'!$G:$G,MATCH(דוח!$X$7&amp;דוח!$C993&amp;דוח!F$8,'נתוני נוכחות'!$N:$N,0)),"")</f>
        <v/>
      </c>
      <c r="G993" s="28" t="str">
        <f>IFERROR(INDEX('נתוני נוכחות'!$J:$J,MATCH(דוח!$X$7&amp;דוח!$C993&amp;דוח!F$8,'נתוני נוכחות'!$N:$N,0)),"")</f>
        <v/>
      </c>
      <c r="H993" s="28" t="str">
        <f>IFERROR(INDEX('נתוני נוכחות'!$G:$G,MATCH(דוח!$X$7&amp;דוח!$C993&amp;דוח!H$8,'נתוני נוכחות'!$N:$N,0)),"")</f>
        <v/>
      </c>
      <c r="I993" s="28" t="str">
        <f>IFERROR(INDEX('נתוני נוכחות'!$J:$J,MATCH(דוח!$X$7&amp;דוח!$C993&amp;דוח!H$8,'נתוני נוכחות'!$N:$N,0)),"")</f>
        <v/>
      </c>
      <c r="J993" s="28" t="str">
        <f>IFERROR(INDEX('נתוני נוכחות'!$G:$G,MATCH(דוח!$X$7&amp;דוח!$C993&amp;דוח!J$8,'נתוני נוכחות'!$N:$N,0)),"")</f>
        <v/>
      </c>
      <c r="K993" s="28" t="str">
        <f>IFERROR(INDEX('נתוני נוכחות'!$J:$J,MATCH(דוח!$X$7&amp;דוח!$C993&amp;דוח!J$8,'נתוני נוכחות'!$N:$N,0)),"")</f>
        <v/>
      </c>
      <c r="L993" s="28" t="str">
        <f>IFERROR(INDEX('נתוני נוכחות'!$G:$G,MATCH(דוח!$X$7&amp;דוח!$C993&amp;דוח!L$8,'נתוני נוכחות'!$N:$N,0)),"")</f>
        <v/>
      </c>
      <c r="M993" s="28" t="str">
        <f>IFERROR(INDEX('נתוני נוכחות'!$J:$J,MATCH(דוח!$X$7&amp;דוח!$C993&amp;דוח!L$8,'נתוני נוכחות'!$N:$N,0)),"")</f>
        <v/>
      </c>
      <c r="N993" s="28" t="str">
        <f>IFERROR(INDEX('נתוני נוכחות'!$G:$G,MATCH(דוח!$X$7&amp;דוח!$C993&amp;דוח!N$8,'נתוני נוכחות'!$N:$N,0)),"")</f>
        <v/>
      </c>
      <c r="O993" s="28" t="str">
        <f>IFERROR(INDEX('נתוני נוכחות'!$J:$J,MATCH(דוח!$X$7&amp;דוח!$C993&amp;דוח!N$8,'נתוני נוכחות'!$N:$N,0)),"")</f>
        <v/>
      </c>
      <c r="P993" s="28" t="str">
        <f>IFERROR(INDEX('נתוני נוכחות'!$G:$G,MATCH(דוח!$X$7&amp;דוח!$C993&amp;דוח!P$8,'נתוני נוכחות'!$N:$N,0)),"")</f>
        <v/>
      </c>
      <c r="Q993" s="28" t="str">
        <f>IFERROR(INDEX('נתוני נוכחות'!$J:$J,MATCH(דוח!$X$7&amp;דוח!$C993&amp;דוח!P$8,'נתוני נוכחות'!$N:$N,0)),"")</f>
        <v/>
      </c>
      <c r="R993" s="28" t="str">
        <f>IFERROR(INDEX('נתוני נוכחות'!$G:$G,MATCH(דוח!$X$7&amp;דוח!$C993&amp;דוח!R$8,'נתוני נוכחות'!$N:$N,0)),"")</f>
        <v/>
      </c>
      <c r="S993" s="28" t="str">
        <f>IFERROR(INDEX('נתוני נוכחות'!$J:$J,MATCH(דוח!$X$7&amp;דוח!$C993&amp;דוח!R$8,'נתוני נוכחות'!$N:$N,0)),"")</f>
        <v/>
      </c>
      <c r="T993" s="23">
        <f t="shared" si="60"/>
        <v>0</v>
      </c>
      <c r="U993" s="38">
        <f t="shared" si="63"/>
        <v>0</v>
      </c>
      <c r="Z993" s="23">
        <f>IFERROR(INDEX('נתוני נוכחות'!$K:$K,MATCH(דוח!$X$7&amp;דוח!$C993&amp;דוח!D$8,'נתוני נוכחות'!$N:$N,0)),0)</f>
        <v>0</v>
      </c>
      <c r="AA993" s="23">
        <f>IFERROR(INDEX('נתוני נוכחות'!$K:$K,MATCH(דוח!$X$7&amp;דוח!$C993&amp;דוח!F$8,'נתוני נוכחות'!$N:$N,0)),0)</f>
        <v>0</v>
      </c>
      <c r="AB993" s="23">
        <f>IFERROR(INDEX('נתוני נוכחות'!$K:$K,MATCH(דוח!$X$7&amp;דוח!$C993&amp;דוח!H$8,'נתוני נוכחות'!$N:$N,0)),0)</f>
        <v>0</v>
      </c>
      <c r="AC993" s="23">
        <f>IFERROR(INDEX('נתוני נוכחות'!$K:$K,MATCH(דוח!$X$7&amp;דוח!$C993&amp;דוח!J$8,'נתוני נוכחות'!$N:$N,0)),0)</f>
        <v>0</v>
      </c>
      <c r="AD993" s="23">
        <f>IFERROR(INDEX('נתוני נוכחות'!$K:$K,MATCH(דוח!$X$7&amp;דוח!$C993&amp;דוח!L$8,'נתוני נוכחות'!$N:$N,0)),0)</f>
        <v>0</v>
      </c>
      <c r="AE993" s="23">
        <f>IFERROR(INDEX('נתוני נוכחות'!$K:$K,MATCH(דוח!$X$7&amp;דוח!$C993&amp;דוח!N$8,'נתוני נוכחות'!$N:$N,0)),0)</f>
        <v>0</v>
      </c>
      <c r="AF993" s="23">
        <f>IFERROR(INDEX('נתוני נוכחות'!$K:$K,MATCH(דוח!$X$7&amp;דוח!$C993&amp;דוח!P$8,'נתוני נוכחות'!$N:$N,0)),0)</f>
        <v>0</v>
      </c>
      <c r="AG993" s="23">
        <f>IFERROR(INDEX('נתוני נוכחות'!$K:$K,MATCH(דוח!$X$7&amp;דוח!$C993&amp;דוח!R$8,'נתוני נוכחות'!$N:$N,0)),0)</f>
        <v>0</v>
      </c>
    </row>
    <row r="994" spans="1:33" customFormat="1" x14ac:dyDescent="0.2">
      <c r="A994" s="23">
        <v>985</v>
      </c>
      <c r="B994" s="36" t="str">
        <f t="shared" si="61"/>
        <v/>
      </c>
      <c r="C994" s="27" t="str">
        <f t="shared" si="62"/>
        <v/>
      </c>
      <c r="D994" s="28" t="str">
        <f>IFERROR(INDEX('נתוני נוכחות'!$G:$G,MATCH(דוח!$X$7&amp;דוח!$C994&amp;דוח!D$8,'נתוני נוכחות'!$N:$N,0)),"")</f>
        <v/>
      </c>
      <c r="E994" s="28" t="str">
        <f>IFERROR(INDEX('נתוני נוכחות'!$J:$J,MATCH(דוח!$X$7&amp;דוח!$C994&amp;דוח!D$8,'נתוני נוכחות'!$N:$N,0)),"")</f>
        <v/>
      </c>
      <c r="F994" s="28" t="str">
        <f>IFERROR(INDEX('נתוני נוכחות'!$G:$G,MATCH(דוח!$X$7&amp;דוח!$C994&amp;דוח!F$8,'נתוני נוכחות'!$N:$N,0)),"")</f>
        <v/>
      </c>
      <c r="G994" s="28" t="str">
        <f>IFERROR(INDEX('נתוני נוכחות'!$J:$J,MATCH(דוח!$X$7&amp;דוח!$C994&amp;דוח!F$8,'נתוני נוכחות'!$N:$N,0)),"")</f>
        <v/>
      </c>
      <c r="H994" s="28" t="str">
        <f>IFERROR(INDEX('נתוני נוכחות'!$G:$G,MATCH(דוח!$X$7&amp;דוח!$C994&amp;דוח!H$8,'נתוני נוכחות'!$N:$N,0)),"")</f>
        <v/>
      </c>
      <c r="I994" s="28" t="str">
        <f>IFERROR(INDEX('נתוני נוכחות'!$J:$J,MATCH(דוח!$X$7&amp;דוח!$C994&amp;דוח!H$8,'נתוני נוכחות'!$N:$N,0)),"")</f>
        <v/>
      </c>
      <c r="J994" s="28" t="str">
        <f>IFERROR(INDEX('נתוני נוכחות'!$G:$G,MATCH(דוח!$X$7&amp;דוח!$C994&amp;דוח!J$8,'נתוני נוכחות'!$N:$N,0)),"")</f>
        <v/>
      </c>
      <c r="K994" s="28" t="str">
        <f>IFERROR(INDEX('נתוני נוכחות'!$J:$J,MATCH(דוח!$X$7&amp;דוח!$C994&amp;דוח!J$8,'נתוני נוכחות'!$N:$N,0)),"")</f>
        <v/>
      </c>
      <c r="L994" s="28" t="str">
        <f>IFERROR(INDEX('נתוני נוכחות'!$G:$G,MATCH(דוח!$X$7&amp;דוח!$C994&amp;דוח!L$8,'נתוני נוכחות'!$N:$N,0)),"")</f>
        <v/>
      </c>
      <c r="M994" s="28" t="str">
        <f>IFERROR(INDEX('נתוני נוכחות'!$J:$J,MATCH(דוח!$X$7&amp;דוח!$C994&amp;דוח!L$8,'נתוני נוכחות'!$N:$N,0)),"")</f>
        <v/>
      </c>
      <c r="N994" s="28" t="str">
        <f>IFERROR(INDEX('נתוני נוכחות'!$G:$G,MATCH(דוח!$X$7&amp;דוח!$C994&amp;דוח!N$8,'נתוני נוכחות'!$N:$N,0)),"")</f>
        <v/>
      </c>
      <c r="O994" s="28" t="str">
        <f>IFERROR(INDEX('נתוני נוכחות'!$J:$J,MATCH(דוח!$X$7&amp;דוח!$C994&amp;דוח!N$8,'נתוני נוכחות'!$N:$N,0)),"")</f>
        <v/>
      </c>
      <c r="P994" s="28" t="str">
        <f>IFERROR(INDEX('נתוני נוכחות'!$G:$G,MATCH(דוח!$X$7&amp;דוח!$C994&amp;דוח!P$8,'נתוני נוכחות'!$N:$N,0)),"")</f>
        <v/>
      </c>
      <c r="Q994" s="28" t="str">
        <f>IFERROR(INDEX('נתוני נוכחות'!$J:$J,MATCH(דוח!$X$7&amp;דוח!$C994&amp;דוח!P$8,'נתוני נוכחות'!$N:$N,0)),"")</f>
        <v/>
      </c>
      <c r="R994" s="28" t="str">
        <f>IFERROR(INDEX('נתוני נוכחות'!$G:$G,MATCH(דוח!$X$7&amp;דוח!$C994&amp;דוח!R$8,'נתוני נוכחות'!$N:$N,0)),"")</f>
        <v/>
      </c>
      <c r="S994" s="28" t="str">
        <f>IFERROR(INDEX('נתוני נוכחות'!$J:$J,MATCH(דוח!$X$7&amp;דוח!$C994&amp;דוח!R$8,'נתוני נוכחות'!$N:$N,0)),"")</f>
        <v/>
      </c>
      <c r="T994" s="23">
        <f t="shared" si="60"/>
        <v>0</v>
      </c>
      <c r="U994" s="38">
        <f t="shared" si="63"/>
        <v>0</v>
      </c>
      <c r="Z994" s="23">
        <f>IFERROR(INDEX('נתוני נוכחות'!$K:$K,MATCH(דוח!$X$7&amp;דוח!$C994&amp;דוח!D$8,'נתוני נוכחות'!$N:$N,0)),0)</f>
        <v>0</v>
      </c>
      <c r="AA994" s="23">
        <f>IFERROR(INDEX('נתוני נוכחות'!$K:$K,MATCH(דוח!$X$7&amp;דוח!$C994&amp;דוח!F$8,'נתוני נוכחות'!$N:$N,0)),0)</f>
        <v>0</v>
      </c>
      <c r="AB994" s="23">
        <f>IFERROR(INDEX('נתוני נוכחות'!$K:$K,MATCH(דוח!$X$7&amp;דוח!$C994&amp;דוח!H$8,'נתוני נוכחות'!$N:$N,0)),0)</f>
        <v>0</v>
      </c>
      <c r="AC994" s="23">
        <f>IFERROR(INDEX('נתוני נוכחות'!$K:$K,MATCH(דוח!$X$7&amp;דוח!$C994&amp;דוח!J$8,'נתוני נוכחות'!$N:$N,0)),0)</f>
        <v>0</v>
      </c>
      <c r="AD994" s="23">
        <f>IFERROR(INDEX('נתוני נוכחות'!$K:$K,MATCH(דוח!$X$7&amp;דוח!$C994&amp;דוח!L$8,'נתוני נוכחות'!$N:$N,0)),0)</f>
        <v>0</v>
      </c>
      <c r="AE994" s="23">
        <f>IFERROR(INDEX('נתוני נוכחות'!$K:$K,MATCH(דוח!$X$7&amp;דוח!$C994&amp;דוח!N$8,'נתוני נוכחות'!$N:$N,0)),0)</f>
        <v>0</v>
      </c>
      <c r="AF994" s="23">
        <f>IFERROR(INDEX('נתוני נוכחות'!$K:$K,MATCH(דוח!$X$7&amp;דוח!$C994&amp;דוח!P$8,'נתוני נוכחות'!$N:$N,0)),0)</f>
        <v>0</v>
      </c>
      <c r="AG994" s="23">
        <f>IFERROR(INDEX('נתוני נוכחות'!$K:$K,MATCH(דוח!$X$7&amp;דוח!$C994&amp;דוח!R$8,'נתוני נוכחות'!$N:$N,0)),0)</f>
        <v>0</v>
      </c>
    </row>
    <row r="995" spans="1:33" customFormat="1" x14ac:dyDescent="0.2">
      <c r="A995" s="23">
        <v>986</v>
      </c>
      <c r="B995" s="36" t="str">
        <f t="shared" si="61"/>
        <v/>
      </c>
      <c r="C995" s="27" t="str">
        <f t="shared" si="62"/>
        <v/>
      </c>
      <c r="D995" s="28" t="str">
        <f>IFERROR(INDEX('נתוני נוכחות'!$G:$G,MATCH(דוח!$X$7&amp;דוח!$C995&amp;דוח!D$8,'נתוני נוכחות'!$N:$N,0)),"")</f>
        <v/>
      </c>
      <c r="E995" s="28" t="str">
        <f>IFERROR(INDEX('נתוני נוכחות'!$J:$J,MATCH(דוח!$X$7&amp;דוח!$C995&amp;דוח!D$8,'נתוני נוכחות'!$N:$N,0)),"")</f>
        <v/>
      </c>
      <c r="F995" s="28" t="str">
        <f>IFERROR(INDEX('נתוני נוכחות'!$G:$G,MATCH(דוח!$X$7&amp;דוח!$C995&amp;דוח!F$8,'נתוני נוכחות'!$N:$N,0)),"")</f>
        <v/>
      </c>
      <c r="G995" s="28" t="str">
        <f>IFERROR(INDEX('נתוני נוכחות'!$J:$J,MATCH(דוח!$X$7&amp;דוח!$C995&amp;דוח!F$8,'נתוני נוכחות'!$N:$N,0)),"")</f>
        <v/>
      </c>
      <c r="H995" s="28" t="str">
        <f>IFERROR(INDEX('נתוני נוכחות'!$G:$G,MATCH(דוח!$X$7&amp;דוח!$C995&amp;דוח!H$8,'נתוני נוכחות'!$N:$N,0)),"")</f>
        <v/>
      </c>
      <c r="I995" s="28" t="str">
        <f>IFERROR(INDEX('נתוני נוכחות'!$J:$J,MATCH(דוח!$X$7&amp;דוח!$C995&amp;דוח!H$8,'נתוני נוכחות'!$N:$N,0)),"")</f>
        <v/>
      </c>
      <c r="J995" s="28" t="str">
        <f>IFERROR(INDEX('נתוני נוכחות'!$G:$G,MATCH(דוח!$X$7&amp;דוח!$C995&amp;דוח!J$8,'נתוני נוכחות'!$N:$N,0)),"")</f>
        <v/>
      </c>
      <c r="K995" s="28" t="str">
        <f>IFERROR(INDEX('נתוני נוכחות'!$J:$J,MATCH(דוח!$X$7&amp;דוח!$C995&amp;דוח!J$8,'נתוני נוכחות'!$N:$N,0)),"")</f>
        <v/>
      </c>
      <c r="L995" s="28" t="str">
        <f>IFERROR(INDEX('נתוני נוכחות'!$G:$G,MATCH(דוח!$X$7&amp;דוח!$C995&amp;דוח!L$8,'נתוני נוכחות'!$N:$N,0)),"")</f>
        <v/>
      </c>
      <c r="M995" s="28" t="str">
        <f>IFERROR(INDEX('נתוני נוכחות'!$J:$J,MATCH(דוח!$X$7&amp;דוח!$C995&amp;דוח!L$8,'נתוני נוכחות'!$N:$N,0)),"")</f>
        <v/>
      </c>
      <c r="N995" s="28" t="str">
        <f>IFERROR(INDEX('נתוני נוכחות'!$G:$G,MATCH(דוח!$X$7&amp;דוח!$C995&amp;דוח!N$8,'נתוני נוכחות'!$N:$N,0)),"")</f>
        <v/>
      </c>
      <c r="O995" s="28" t="str">
        <f>IFERROR(INDEX('נתוני נוכחות'!$J:$J,MATCH(דוח!$X$7&amp;דוח!$C995&amp;דוח!N$8,'נתוני נוכחות'!$N:$N,0)),"")</f>
        <v/>
      </c>
      <c r="P995" s="28" t="str">
        <f>IFERROR(INDEX('נתוני נוכחות'!$G:$G,MATCH(דוח!$X$7&amp;דוח!$C995&amp;דוח!P$8,'נתוני נוכחות'!$N:$N,0)),"")</f>
        <v/>
      </c>
      <c r="Q995" s="28" t="str">
        <f>IFERROR(INDEX('נתוני נוכחות'!$J:$J,MATCH(דוח!$X$7&amp;דוח!$C995&amp;דוח!P$8,'נתוני נוכחות'!$N:$N,0)),"")</f>
        <v/>
      </c>
      <c r="R995" s="28" t="str">
        <f>IFERROR(INDEX('נתוני נוכחות'!$G:$G,MATCH(דוח!$X$7&amp;דוח!$C995&amp;דוח!R$8,'נתוני נוכחות'!$N:$N,0)),"")</f>
        <v/>
      </c>
      <c r="S995" s="28" t="str">
        <f>IFERROR(INDEX('נתוני נוכחות'!$J:$J,MATCH(דוח!$X$7&amp;דוח!$C995&amp;דוח!R$8,'נתוני נוכחות'!$N:$N,0)),"")</f>
        <v/>
      </c>
      <c r="T995" s="23">
        <f t="shared" si="60"/>
        <v>0</v>
      </c>
      <c r="U995" s="38">
        <f t="shared" si="63"/>
        <v>0</v>
      </c>
      <c r="Z995" s="23">
        <f>IFERROR(INDEX('נתוני נוכחות'!$K:$K,MATCH(דוח!$X$7&amp;דוח!$C995&amp;דוח!D$8,'נתוני נוכחות'!$N:$N,0)),0)</f>
        <v>0</v>
      </c>
      <c r="AA995" s="23">
        <f>IFERROR(INDEX('נתוני נוכחות'!$K:$K,MATCH(דוח!$X$7&amp;דוח!$C995&amp;דוח!F$8,'נתוני נוכחות'!$N:$N,0)),0)</f>
        <v>0</v>
      </c>
      <c r="AB995" s="23">
        <f>IFERROR(INDEX('נתוני נוכחות'!$K:$K,MATCH(דוח!$X$7&amp;דוח!$C995&amp;דוח!H$8,'נתוני נוכחות'!$N:$N,0)),0)</f>
        <v>0</v>
      </c>
      <c r="AC995" s="23">
        <f>IFERROR(INDEX('נתוני נוכחות'!$K:$K,MATCH(דוח!$X$7&amp;דוח!$C995&amp;דוח!J$8,'נתוני נוכחות'!$N:$N,0)),0)</f>
        <v>0</v>
      </c>
      <c r="AD995" s="23">
        <f>IFERROR(INDEX('נתוני נוכחות'!$K:$K,MATCH(דוח!$X$7&amp;דוח!$C995&amp;דוח!L$8,'נתוני נוכחות'!$N:$N,0)),0)</f>
        <v>0</v>
      </c>
      <c r="AE995" s="23">
        <f>IFERROR(INDEX('נתוני נוכחות'!$K:$K,MATCH(דוח!$X$7&amp;דוח!$C995&amp;דוח!N$8,'נתוני נוכחות'!$N:$N,0)),0)</f>
        <v>0</v>
      </c>
      <c r="AF995" s="23">
        <f>IFERROR(INDEX('נתוני נוכחות'!$K:$K,MATCH(דוח!$X$7&amp;דוח!$C995&amp;דוח!P$8,'נתוני נוכחות'!$N:$N,0)),0)</f>
        <v>0</v>
      </c>
      <c r="AG995" s="23">
        <f>IFERROR(INDEX('נתוני נוכחות'!$K:$K,MATCH(דוח!$X$7&amp;דוח!$C995&amp;דוח!R$8,'נתוני נוכחות'!$N:$N,0)),0)</f>
        <v>0</v>
      </c>
    </row>
    <row r="996" spans="1:33" customFormat="1" x14ac:dyDescent="0.2">
      <c r="A996" s="23">
        <v>987</v>
      </c>
      <c r="B996" s="36" t="str">
        <f t="shared" si="61"/>
        <v/>
      </c>
      <c r="C996" s="27" t="str">
        <f t="shared" si="62"/>
        <v/>
      </c>
      <c r="D996" s="28" t="str">
        <f>IFERROR(INDEX('נתוני נוכחות'!$G:$G,MATCH(דוח!$X$7&amp;דוח!$C996&amp;דוח!D$8,'נתוני נוכחות'!$N:$N,0)),"")</f>
        <v/>
      </c>
      <c r="E996" s="28" t="str">
        <f>IFERROR(INDEX('נתוני נוכחות'!$J:$J,MATCH(דוח!$X$7&amp;דוח!$C996&amp;דוח!D$8,'נתוני נוכחות'!$N:$N,0)),"")</f>
        <v/>
      </c>
      <c r="F996" s="28" t="str">
        <f>IFERROR(INDEX('נתוני נוכחות'!$G:$G,MATCH(דוח!$X$7&amp;דוח!$C996&amp;דוח!F$8,'נתוני נוכחות'!$N:$N,0)),"")</f>
        <v/>
      </c>
      <c r="G996" s="28" t="str">
        <f>IFERROR(INDEX('נתוני נוכחות'!$J:$J,MATCH(דוח!$X$7&amp;דוח!$C996&amp;דוח!F$8,'נתוני נוכחות'!$N:$N,0)),"")</f>
        <v/>
      </c>
      <c r="H996" s="28" t="str">
        <f>IFERROR(INDEX('נתוני נוכחות'!$G:$G,MATCH(דוח!$X$7&amp;דוח!$C996&amp;דוח!H$8,'נתוני נוכחות'!$N:$N,0)),"")</f>
        <v/>
      </c>
      <c r="I996" s="28" t="str">
        <f>IFERROR(INDEX('נתוני נוכחות'!$J:$J,MATCH(דוח!$X$7&amp;דוח!$C996&amp;דוח!H$8,'נתוני נוכחות'!$N:$N,0)),"")</f>
        <v/>
      </c>
      <c r="J996" s="28" t="str">
        <f>IFERROR(INDEX('נתוני נוכחות'!$G:$G,MATCH(דוח!$X$7&amp;דוח!$C996&amp;דוח!J$8,'נתוני נוכחות'!$N:$N,0)),"")</f>
        <v/>
      </c>
      <c r="K996" s="28" t="str">
        <f>IFERROR(INDEX('נתוני נוכחות'!$J:$J,MATCH(דוח!$X$7&amp;דוח!$C996&amp;דוח!J$8,'נתוני נוכחות'!$N:$N,0)),"")</f>
        <v/>
      </c>
      <c r="L996" s="28" t="str">
        <f>IFERROR(INDEX('נתוני נוכחות'!$G:$G,MATCH(דוח!$X$7&amp;דוח!$C996&amp;דוח!L$8,'נתוני נוכחות'!$N:$N,0)),"")</f>
        <v/>
      </c>
      <c r="M996" s="28" t="str">
        <f>IFERROR(INDEX('נתוני נוכחות'!$J:$J,MATCH(דוח!$X$7&amp;דוח!$C996&amp;דוח!L$8,'נתוני נוכחות'!$N:$N,0)),"")</f>
        <v/>
      </c>
      <c r="N996" s="28" t="str">
        <f>IFERROR(INDEX('נתוני נוכחות'!$G:$G,MATCH(דוח!$X$7&amp;דוח!$C996&amp;דוח!N$8,'נתוני נוכחות'!$N:$N,0)),"")</f>
        <v/>
      </c>
      <c r="O996" s="28" t="str">
        <f>IFERROR(INDEX('נתוני נוכחות'!$J:$J,MATCH(דוח!$X$7&amp;דוח!$C996&amp;דוח!N$8,'נתוני נוכחות'!$N:$N,0)),"")</f>
        <v/>
      </c>
      <c r="P996" s="28" t="str">
        <f>IFERROR(INDEX('נתוני נוכחות'!$G:$G,MATCH(דוח!$X$7&amp;דוח!$C996&amp;דוח!P$8,'נתוני נוכחות'!$N:$N,0)),"")</f>
        <v/>
      </c>
      <c r="Q996" s="28" t="str">
        <f>IFERROR(INDEX('נתוני נוכחות'!$J:$J,MATCH(דוח!$X$7&amp;דוח!$C996&amp;דוח!P$8,'נתוני נוכחות'!$N:$N,0)),"")</f>
        <v/>
      </c>
      <c r="R996" s="28" t="str">
        <f>IFERROR(INDEX('נתוני נוכחות'!$G:$G,MATCH(דוח!$X$7&amp;דוח!$C996&amp;דוח!R$8,'נתוני נוכחות'!$N:$N,0)),"")</f>
        <v/>
      </c>
      <c r="S996" s="28" t="str">
        <f>IFERROR(INDEX('נתוני נוכחות'!$J:$J,MATCH(דוח!$X$7&amp;דוח!$C996&amp;דוח!R$8,'נתוני נוכחות'!$N:$N,0)),"")</f>
        <v/>
      </c>
      <c r="T996" s="23">
        <f t="shared" si="60"/>
        <v>0</v>
      </c>
      <c r="U996" s="38">
        <f t="shared" si="63"/>
        <v>0</v>
      </c>
      <c r="Z996" s="23">
        <f>IFERROR(INDEX('נתוני נוכחות'!$K:$K,MATCH(דוח!$X$7&amp;דוח!$C996&amp;דוח!D$8,'נתוני נוכחות'!$N:$N,0)),0)</f>
        <v>0</v>
      </c>
      <c r="AA996" s="23">
        <f>IFERROR(INDEX('נתוני נוכחות'!$K:$K,MATCH(דוח!$X$7&amp;דוח!$C996&amp;דוח!F$8,'נתוני נוכחות'!$N:$N,0)),0)</f>
        <v>0</v>
      </c>
      <c r="AB996" s="23">
        <f>IFERROR(INDEX('נתוני נוכחות'!$K:$K,MATCH(דוח!$X$7&amp;דוח!$C996&amp;דוח!H$8,'נתוני נוכחות'!$N:$N,0)),0)</f>
        <v>0</v>
      </c>
      <c r="AC996" s="23">
        <f>IFERROR(INDEX('נתוני נוכחות'!$K:$K,MATCH(דוח!$X$7&amp;דוח!$C996&amp;דוח!J$8,'נתוני נוכחות'!$N:$N,0)),0)</f>
        <v>0</v>
      </c>
      <c r="AD996" s="23">
        <f>IFERROR(INDEX('נתוני נוכחות'!$K:$K,MATCH(דוח!$X$7&amp;דוח!$C996&amp;דוח!L$8,'נתוני נוכחות'!$N:$N,0)),0)</f>
        <v>0</v>
      </c>
      <c r="AE996" s="23">
        <f>IFERROR(INDEX('נתוני נוכחות'!$K:$K,MATCH(דוח!$X$7&amp;דוח!$C996&amp;דוח!N$8,'נתוני נוכחות'!$N:$N,0)),0)</f>
        <v>0</v>
      </c>
      <c r="AF996" s="23">
        <f>IFERROR(INDEX('נתוני נוכחות'!$K:$K,MATCH(דוח!$X$7&amp;דוח!$C996&amp;דוח!P$8,'נתוני נוכחות'!$N:$N,0)),0)</f>
        <v>0</v>
      </c>
      <c r="AG996" s="23">
        <f>IFERROR(INDEX('נתוני נוכחות'!$K:$K,MATCH(דוח!$X$7&amp;דוח!$C996&amp;דוח!R$8,'נתוני נוכחות'!$N:$N,0)),0)</f>
        <v>0</v>
      </c>
    </row>
    <row r="997" spans="1:33" customFormat="1" x14ac:dyDescent="0.2">
      <c r="A997" s="23">
        <v>988</v>
      </c>
      <c r="B997" s="36" t="str">
        <f t="shared" si="61"/>
        <v/>
      </c>
      <c r="C997" s="27" t="str">
        <f t="shared" si="62"/>
        <v/>
      </c>
      <c r="D997" s="28" t="str">
        <f>IFERROR(INDEX('נתוני נוכחות'!$G:$G,MATCH(דוח!$X$7&amp;דוח!$C997&amp;דוח!D$8,'נתוני נוכחות'!$N:$N,0)),"")</f>
        <v/>
      </c>
      <c r="E997" s="28" t="str">
        <f>IFERROR(INDEX('נתוני נוכחות'!$J:$J,MATCH(דוח!$X$7&amp;דוח!$C997&amp;דוח!D$8,'נתוני נוכחות'!$N:$N,0)),"")</f>
        <v/>
      </c>
      <c r="F997" s="28" t="str">
        <f>IFERROR(INDEX('נתוני נוכחות'!$G:$G,MATCH(דוח!$X$7&amp;דוח!$C997&amp;דוח!F$8,'נתוני נוכחות'!$N:$N,0)),"")</f>
        <v/>
      </c>
      <c r="G997" s="28" t="str">
        <f>IFERROR(INDEX('נתוני נוכחות'!$J:$J,MATCH(דוח!$X$7&amp;דוח!$C997&amp;דוח!F$8,'נתוני נוכחות'!$N:$N,0)),"")</f>
        <v/>
      </c>
      <c r="H997" s="28" t="str">
        <f>IFERROR(INDEX('נתוני נוכחות'!$G:$G,MATCH(דוח!$X$7&amp;דוח!$C997&amp;דוח!H$8,'נתוני נוכחות'!$N:$N,0)),"")</f>
        <v/>
      </c>
      <c r="I997" s="28" t="str">
        <f>IFERROR(INDEX('נתוני נוכחות'!$J:$J,MATCH(דוח!$X$7&amp;דוח!$C997&amp;דוח!H$8,'נתוני נוכחות'!$N:$N,0)),"")</f>
        <v/>
      </c>
      <c r="J997" s="28" t="str">
        <f>IFERROR(INDEX('נתוני נוכחות'!$G:$G,MATCH(דוח!$X$7&amp;דוח!$C997&amp;דוח!J$8,'נתוני נוכחות'!$N:$N,0)),"")</f>
        <v/>
      </c>
      <c r="K997" s="28" t="str">
        <f>IFERROR(INDEX('נתוני נוכחות'!$J:$J,MATCH(דוח!$X$7&amp;דוח!$C997&amp;דוח!J$8,'נתוני נוכחות'!$N:$N,0)),"")</f>
        <v/>
      </c>
      <c r="L997" s="28" t="str">
        <f>IFERROR(INDEX('נתוני נוכחות'!$G:$G,MATCH(דוח!$X$7&amp;דוח!$C997&amp;דוח!L$8,'נתוני נוכחות'!$N:$N,0)),"")</f>
        <v/>
      </c>
      <c r="M997" s="28" t="str">
        <f>IFERROR(INDEX('נתוני נוכחות'!$J:$J,MATCH(דוח!$X$7&amp;דוח!$C997&amp;דוח!L$8,'נתוני נוכחות'!$N:$N,0)),"")</f>
        <v/>
      </c>
      <c r="N997" s="28" t="str">
        <f>IFERROR(INDEX('נתוני נוכחות'!$G:$G,MATCH(דוח!$X$7&amp;דוח!$C997&amp;דוח!N$8,'נתוני נוכחות'!$N:$N,0)),"")</f>
        <v/>
      </c>
      <c r="O997" s="28" t="str">
        <f>IFERROR(INDEX('נתוני נוכחות'!$J:$J,MATCH(דוח!$X$7&amp;דוח!$C997&amp;דוח!N$8,'נתוני נוכחות'!$N:$N,0)),"")</f>
        <v/>
      </c>
      <c r="P997" s="28" t="str">
        <f>IFERROR(INDEX('נתוני נוכחות'!$G:$G,MATCH(דוח!$X$7&amp;דוח!$C997&amp;דוח!P$8,'נתוני נוכחות'!$N:$N,0)),"")</f>
        <v/>
      </c>
      <c r="Q997" s="28" t="str">
        <f>IFERROR(INDEX('נתוני נוכחות'!$J:$J,MATCH(דוח!$X$7&amp;דוח!$C997&amp;דוח!P$8,'נתוני נוכחות'!$N:$N,0)),"")</f>
        <v/>
      </c>
      <c r="R997" s="28" t="str">
        <f>IFERROR(INDEX('נתוני נוכחות'!$G:$G,MATCH(דוח!$X$7&amp;דוח!$C997&amp;דוח!R$8,'נתוני נוכחות'!$N:$N,0)),"")</f>
        <v/>
      </c>
      <c r="S997" s="28" t="str">
        <f>IFERROR(INDEX('נתוני נוכחות'!$J:$J,MATCH(דוח!$X$7&amp;דוח!$C997&amp;דוח!R$8,'נתוני נוכחות'!$N:$N,0)),"")</f>
        <v/>
      </c>
      <c r="T997" s="23">
        <f t="shared" si="60"/>
        <v>0</v>
      </c>
      <c r="U997" s="38">
        <f t="shared" si="63"/>
        <v>0</v>
      </c>
      <c r="Z997" s="23">
        <f>IFERROR(INDEX('נתוני נוכחות'!$K:$K,MATCH(דוח!$X$7&amp;דוח!$C997&amp;דוח!D$8,'נתוני נוכחות'!$N:$N,0)),0)</f>
        <v>0</v>
      </c>
      <c r="AA997" s="23">
        <f>IFERROR(INDEX('נתוני נוכחות'!$K:$K,MATCH(דוח!$X$7&amp;דוח!$C997&amp;דוח!F$8,'נתוני נוכחות'!$N:$N,0)),0)</f>
        <v>0</v>
      </c>
      <c r="AB997" s="23">
        <f>IFERROR(INDEX('נתוני נוכחות'!$K:$K,MATCH(דוח!$X$7&amp;דוח!$C997&amp;דוח!H$8,'נתוני נוכחות'!$N:$N,0)),0)</f>
        <v>0</v>
      </c>
      <c r="AC997" s="23">
        <f>IFERROR(INDEX('נתוני נוכחות'!$K:$K,MATCH(דוח!$X$7&amp;דוח!$C997&amp;דוח!J$8,'נתוני נוכחות'!$N:$N,0)),0)</f>
        <v>0</v>
      </c>
      <c r="AD997" s="23">
        <f>IFERROR(INDEX('נתוני נוכחות'!$K:$K,MATCH(דוח!$X$7&amp;דוח!$C997&amp;דוח!L$8,'נתוני נוכחות'!$N:$N,0)),0)</f>
        <v>0</v>
      </c>
      <c r="AE997" s="23">
        <f>IFERROR(INDEX('נתוני נוכחות'!$K:$K,MATCH(דוח!$X$7&amp;דוח!$C997&amp;דוח!N$8,'נתוני נוכחות'!$N:$N,0)),0)</f>
        <v>0</v>
      </c>
      <c r="AF997" s="23">
        <f>IFERROR(INDEX('נתוני נוכחות'!$K:$K,MATCH(דוח!$X$7&amp;דוח!$C997&amp;דוח!P$8,'נתוני נוכחות'!$N:$N,0)),0)</f>
        <v>0</v>
      </c>
      <c r="AG997" s="23">
        <f>IFERROR(INDEX('נתוני נוכחות'!$K:$K,MATCH(דוח!$X$7&amp;דוח!$C997&amp;דוח!R$8,'נתוני נוכחות'!$N:$N,0)),0)</f>
        <v>0</v>
      </c>
    </row>
    <row r="998" spans="1:33" customFormat="1" x14ac:dyDescent="0.2">
      <c r="A998" s="23">
        <v>989</v>
      </c>
      <c r="B998" s="36" t="str">
        <f t="shared" si="61"/>
        <v/>
      </c>
      <c r="C998" s="27" t="str">
        <f t="shared" si="62"/>
        <v/>
      </c>
      <c r="D998" s="28" t="str">
        <f>IFERROR(INDEX('נתוני נוכחות'!$G:$G,MATCH(דוח!$X$7&amp;דוח!$C998&amp;דוח!D$8,'נתוני נוכחות'!$N:$N,0)),"")</f>
        <v/>
      </c>
      <c r="E998" s="28" t="str">
        <f>IFERROR(INDEX('נתוני נוכחות'!$J:$J,MATCH(דוח!$X$7&amp;דוח!$C998&amp;דוח!D$8,'נתוני נוכחות'!$N:$N,0)),"")</f>
        <v/>
      </c>
      <c r="F998" s="28" t="str">
        <f>IFERROR(INDEX('נתוני נוכחות'!$G:$G,MATCH(דוח!$X$7&amp;דוח!$C998&amp;דוח!F$8,'נתוני נוכחות'!$N:$N,0)),"")</f>
        <v/>
      </c>
      <c r="G998" s="28" t="str">
        <f>IFERROR(INDEX('נתוני נוכחות'!$J:$J,MATCH(דוח!$X$7&amp;דוח!$C998&amp;דוח!F$8,'נתוני נוכחות'!$N:$N,0)),"")</f>
        <v/>
      </c>
      <c r="H998" s="28" t="str">
        <f>IFERROR(INDEX('נתוני נוכחות'!$G:$G,MATCH(דוח!$X$7&amp;דוח!$C998&amp;דוח!H$8,'נתוני נוכחות'!$N:$N,0)),"")</f>
        <v/>
      </c>
      <c r="I998" s="28" t="str">
        <f>IFERROR(INDEX('נתוני נוכחות'!$J:$J,MATCH(דוח!$X$7&amp;דוח!$C998&amp;דוח!H$8,'נתוני נוכחות'!$N:$N,0)),"")</f>
        <v/>
      </c>
      <c r="J998" s="28" t="str">
        <f>IFERROR(INDEX('נתוני נוכחות'!$G:$G,MATCH(דוח!$X$7&amp;דוח!$C998&amp;דוח!J$8,'נתוני נוכחות'!$N:$N,0)),"")</f>
        <v/>
      </c>
      <c r="K998" s="28" t="str">
        <f>IFERROR(INDEX('נתוני נוכחות'!$J:$J,MATCH(דוח!$X$7&amp;דוח!$C998&amp;דוח!J$8,'נתוני נוכחות'!$N:$N,0)),"")</f>
        <v/>
      </c>
      <c r="L998" s="28" t="str">
        <f>IFERROR(INDEX('נתוני נוכחות'!$G:$G,MATCH(דוח!$X$7&amp;דוח!$C998&amp;דוח!L$8,'נתוני נוכחות'!$N:$N,0)),"")</f>
        <v/>
      </c>
      <c r="M998" s="28" t="str">
        <f>IFERROR(INDEX('נתוני נוכחות'!$J:$J,MATCH(דוח!$X$7&amp;דוח!$C998&amp;דוח!L$8,'נתוני נוכחות'!$N:$N,0)),"")</f>
        <v/>
      </c>
      <c r="N998" s="28" t="str">
        <f>IFERROR(INDEX('נתוני נוכחות'!$G:$G,MATCH(דוח!$X$7&amp;דוח!$C998&amp;דוח!N$8,'נתוני נוכחות'!$N:$N,0)),"")</f>
        <v/>
      </c>
      <c r="O998" s="28" t="str">
        <f>IFERROR(INDEX('נתוני נוכחות'!$J:$J,MATCH(דוח!$X$7&amp;דוח!$C998&amp;דוח!N$8,'נתוני נוכחות'!$N:$N,0)),"")</f>
        <v/>
      </c>
      <c r="P998" s="28" t="str">
        <f>IFERROR(INDEX('נתוני נוכחות'!$G:$G,MATCH(דוח!$X$7&amp;דוח!$C998&amp;דוח!P$8,'נתוני נוכחות'!$N:$N,0)),"")</f>
        <v/>
      </c>
      <c r="Q998" s="28" t="str">
        <f>IFERROR(INDEX('נתוני נוכחות'!$J:$J,MATCH(דוח!$X$7&amp;דוח!$C998&amp;דוח!P$8,'נתוני נוכחות'!$N:$N,0)),"")</f>
        <v/>
      </c>
      <c r="R998" s="28" t="str">
        <f>IFERROR(INDEX('נתוני נוכחות'!$G:$G,MATCH(דוח!$X$7&amp;דוח!$C998&amp;דוח!R$8,'נתוני נוכחות'!$N:$N,0)),"")</f>
        <v/>
      </c>
      <c r="S998" s="28" t="str">
        <f>IFERROR(INDEX('נתוני נוכחות'!$J:$J,MATCH(דוח!$X$7&amp;דוח!$C998&amp;דוח!R$8,'נתוני נוכחות'!$N:$N,0)),"")</f>
        <v/>
      </c>
      <c r="T998" s="23">
        <f t="shared" si="60"/>
        <v>0</v>
      </c>
      <c r="U998" s="38">
        <f t="shared" si="63"/>
        <v>0</v>
      </c>
      <c r="Z998" s="23">
        <f>IFERROR(INDEX('נתוני נוכחות'!$K:$K,MATCH(דוח!$X$7&amp;דוח!$C998&amp;דוח!D$8,'נתוני נוכחות'!$N:$N,0)),0)</f>
        <v>0</v>
      </c>
      <c r="AA998" s="23">
        <f>IFERROR(INDEX('נתוני נוכחות'!$K:$K,MATCH(דוח!$X$7&amp;דוח!$C998&amp;דוח!F$8,'נתוני נוכחות'!$N:$N,0)),0)</f>
        <v>0</v>
      </c>
      <c r="AB998" s="23">
        <f>IFERROR(INDEX('נתוני נוכחות'!$K:$K,MATCH(דוח!$X$7&amp;דוח!$C998&amp;דוח!H$8,'נתוני נוכחות'!$N:$N,0)),0)</f>
        <v>0</v>
      </c>
      <c r="AC998" s="23">
        <f>IFERROR(INDEX('נתוני נוכחות'!$K:$K,MATCH(דוח!$X$7&amp;דוח!$C998&amp;דוח!J$8,'נתוני נוכחות'!$N:$N,0)),0)</f>
        <v>0</v>
      </c>
      <c r="AD998" s="23">
        <f>IFERROR(INDEX('נתוני נוכחות'!$K:$K,MATCH(דוח!$X$7&amp;דוח!$C998&amp;דוח!L$8,'נתוני נוכחות'!$N:$N,0)),0)</f>
        <v>0</v>
      </c>
      <c r="AE998" s="23">
        <f>IFERROR(INDEX('נתוני נוכחות'!$K:$K,MATCH(דוח!$X$7&amp;דוח!$C998&amp;דוח!N$8,'נתוני נוכחות'!$N:$N,0)),0)</f>
        <v>0</v>
      </c>
      <c r="AF998" s="23">
        <f>IFERROR(INDEX('נתוני נוכחות'!$K:$K,MATCH(דוח!$X$7&amp;דוח!$C998&amp;דוח!P$8,'נתוני נוכחות'!$N:$N,0)),0)</f>
        <v>0</v>
      </c>
      <c r="AG998" s="23">
        <f>IFERROR(INDEX('נתוני נוכחות'!$K:$K,MATCH(דוח!$X$7&amp;דוח!$C998&amp;דוח!R$8,'נתוני נוכחות'!$N:$N,0)),0)</f>
        <v>0</v>
      </c>
    </row>
    <row r="999" spans="1:33" customFormat="1" x14ac:dyDescent="0.2">
      <c r="A999" s="23">
        <v>990</v>
      </c>
      <c r="B999" s="36" t="str">
        <f t="shared" si="61"/>
        <v/>
      </c>
      <c r="C999" s="27" t="str">
        <f t="shared" si="62"/>
        <v/>
      </c>
      <c r="D999" s="28" t="str">
        <f>IFERROR(INDEX('נתוני נוכחות'!$G:$G,MATCH(דוח!$X$7&amp;דוח!$C999&amp;דוח!D$8,'נתוני נוכחות'!$N:$N,0)),"")</f>
        <v/>
      </c>
      <c r="E999" s="28" t="str">
        <f>IFERROR(INDEX('נתוני נוכחות'!$J:$J,MATCH(דוח!$X$7&amp;דוח!$C999&amp;דוח!D$8,'נתוני נוכחות'!$N:$N,0)),"")</f>
        <v/>
      </c>
      <c r="F999" s="28" t="str">
        <f>IFERROR(INDEX('נתוני נוכחות'!$G:$G,MATCH(דוח!$X$7&amp;דוח!$C999&amp;דוח!F$8,'נתוני נוכחות'!$N:$N,0)),"")</f>
        <v/>
      </c>
      <c r="G999" s="28" t="str">
        <f>IFERROR(INDEX('נתוני נוכחות'!$J:$J,MATCH(דוח!$X$7&amp;דוח!$C999&amp;דוח!F$8,'נתוני נוכחות'!$N:$N,0)),"")</f>
        <v/>
      </c>
      <c r="H999" s="28" t="str">
        <f>IFERROR(INDEX('נתוני נוכחות'!$G:$G,MATCH(דוח!$X$7&amp;דוח!$C999&amp;דוח!H$8,'נתוני נוכחות'!$N:$N,0)),"")</f>
        <v/>
      </c>
      <c r="I999" s="28" t="str">
        <f>IFERROR(INDEX('נתוני נוכחות'!$J:$J,MATCH(דוח!$X$7&amp;דוח!$C999&amp;דוח!H$8,'נתוני נוכחות'!$N:$N,0)),"")</f>
        <v/>
      </c>
      <c r="J999" s="28" t="str">
        <f>IFERROR(INDEX('נתוני נוכחות'!$G:$G,MATCH(דוח!$X$7&amp;דוח!$C999&amp;דוח!J$8,'נתוני נוכחות'!$N:$N,0)),"")</f>
        <v/>
      </c>
      <c r="K999" s="28" t="str">
        <f>IFERROR(INDEX('נתוני נוכחות'!$J:$J,MATCH(דוח!$X$7&amp;דוח!$C999&amp;דוח!J$8,'נתוני נוכחות'!$N:$N,0)),"")</f>
        <v/>
      </c>
      <c r="L999" s="28" t="str">
        <f>IFERROR(INDEX('נתוני נוכחות'!$G:$G,MATCH(דוח!$X$7&amp;דוח!$C999&amp;דוח!L$8,'נתוני נוכחות'!$N:$N,0)),"")</f>
        <v/>
      </c>
      <c r="M999" s="28" t="str">
        <f>IFERROR(INDEX('נתוני נוכחות'!$J:$J,MATCH(דוח!$X$7&amp;דוח!$C999&amp;דוח!L$8,'נתוני נוכחות'!$N:$N,0)),"")</f>
        <v/>
      </c>
      <c r="N999" s="28" t="str">
        <f>IFERROR(INDEX('נתוני נוכחות'!$G:$G,MATCH(דוח!$X$7&amp;דוח!$C999&amp;דוח!N$8,'נתוני נוכחות'!$N:$N,0)),"")</f>
        <v/>
      </c>
      <c r="O999" s="28" t="str">
        <f>IFERROR(INDEX('נתוני נוכחות'!$J:$J,MATCH(דוח!$X$7&amp;דוח!$C999&amp;דוח!N$8,'נתוני נוכחות'!$N:$N,0)),"")</f>
        <v/>
      </c>
      <c r="P999" s="28" t="str">
        <f>IFERROR(INDEX('נתוני נוכחות'!$G:$G,MATCH(דוח!$X$7&amp;דוח!$C999&amp;דוח!P$8,'נתוני נוכחות'!$N:$N,0)),"")</f>
        <v/>
      </c>
      <c r="Q999" s="28" t="str">
        <f>IFERROR(INDEX('נתוני נוכחות'!$J:$J,MATCH(דוח!$X$7&amp;דוח!$C999&amp;דוח!P$8,'נתוני נוכחות'!$N:$N,0)),"")</f>
        <v/>
      </c>
      <c r="R999" s="28" t="str">
        <f>IFERROR(INDEX('נתוני נוכחות'!$G:$G,MATCH(דוח!$X$7&amp;דוח!$C999&amp;דוח!R$8,'נתוני נוכחות'!$N:$N,0)),"")</f>
        <v/>
      </c>
      <c r="S999" s="28" t="str">
        <f>IFERROR(INDEX('נתוני נוכחות'!$J:$J,MATCH(דוח!$X$7&amp;דוח!$C999&amp;דוח!R$8,'נתוני נוכחות'!$N:$N,0)),"")</f>
        <v/>
      </c>
      <c r="T999" s="23">
        <f t="shared" si="60"/>
        <v>0</v>
      </c>
      <c r="U999" s="38">
        <f t="shared" si="63"/>
        <v>0</v>
      </c>
      <c r="Z999" s="23">
        <f>IFERROR(INDEX('נתוני נוכחות'!$K:$K,MATCH(דוח!$X$7&amp;דוח!$C999&amp;דוח!D$8,'נתוני נוכחות'!$N:$N,0)),0)</f>
        <v>0</v>
      </c>
      <c r="AA999" s="23">
        <f>IFERROR(INDEX('נתוני נוכחות'!$K:$K,MATCH(דוח!$X$7&amp;דוח!$C999&amp;דוח!F$8,'נתוני נוכחות'!$N:$N,0)),0)</f>
        <v>0</v>
      </c>
      <c r="AB999" s="23">
        <f>IFERROR(INDEX('נתוני נוכחות'!$K:$K,MATCH(דוח!$X$7&amp;דוח!$C999&amp;דוח!H$8,'נתוני נוכחות'!$N:$N,0)),0)</f>
        <v>0</v>
      </c>
      <c r="AC999" s="23">
        <f>IFERROR(INDEX('נתוני נוכחות'!$K:$K,MATCH(דוח!$X$7&amp;דוח!$C999&amp;דוח!J$8,'נתוני נוכחות'!$N:$N,0)),0)</f>
        <v>0</v>
      </c>
      <c r="AD999" s="23">
        <f>IFERROR(INDEX('נתוני נוכחות'!$K:$K,MATCH(דוח!$X$7&amp;דוח!$C999&amp;דוח!L$8,'נתוני נוכחות'!$N:$N,0)),0)</f>
        <v>0</v>
      </c>
      <c r="AE999" s="23">
        <f>IFERROR(INDEX('נתוני נוכחות'!$K:$K,MATCH(דוח!$X$7&amp;דוח!$C999&amp;דוח!N$8,'נתוני נוכחות'!$N:$N,0)),0)</f>
        <v>0</v>
      </c>
      <c r="AF999" s="23">
        <f>IFERROR(INDEX('נתוני נוכחות'!$K:$K,MATCH(דוח!$X$7&amp;דוח!$C999&amp;דוח!P$8,'נתוני נוכחות'!$N:$N,0)),0)</f>
        <v>0</v>
      </c>
      <c r="AG999" s="23">
        <f>IFERROR(INDEX('נתוני נוכחות'!$K:$K,MATCH(דוח!$X$7&amp;דוח!$C999&amp;דוח!R$8,'נתוני נוכחות'!$N:$N,0)),0)</f>
        <v>0</v>
      </c>
    </row>
    <row r="1000" spans="1:33" customFormat="1" x14ac:dyDescent="0.2">
      <c r="A1000" s="23">
        <v>991</v>
      </c>
      <c r="B1000" s="36" t="str">
        <f t="shared" si="61"/>
        <v/>
      </c>
      <c r="C1000" s="27" t="str">
        <f t="shared" si="62"/>
        <v/>
      </c>
      <c r="D1000" s="28" t="str">
        <f>IFERROR(INDEX('נתוני נוכחות'!$G:$G,MATCH(דוח!$X$7&amp;דוח!$C1000&amp;דוח!D$8,'נתוני נוכחות'!$N:$N,0)),"")</f>
        <v/>
      </c>
      <c r="E1000" s="28" t="str">
        <f>IFERROR(INDEX('נתוני נוכחות'!$J:$J,MATCH(דוח!$X$7&amp;דוח!$C1000&amp;דוח!D$8,'נתוני נוכחות'!$N:$N,0)),"")</f>
        <v/>
      </c>
      <c r="F1000" s="28" t="str">
        <f>IFERROR(INDEX('נתוני נוכחות'!$G:$G,MATCH(דוח!$X$7&amp;דוח!$C1000&amp;דוח!F$8,'נתוני נוכחות'!$N:$N,0)),"")</f>
        <v/>
      </c>
      <c r="G1000" s="28" t="str">
        <f>IFERROR(INDEX('נתוני נוכחות'!$J:$J,MATCH(דוח!$X$7&amp;דוח!$C1000&amp;דוח!F$8,'נתוני נוכחות'!$N:$N,0)),"")</f>
        <v/>
      </c>
      <c r="H1000" s="28" t="str">
        <f>IFERROR(INDEX('נתוני נוכחות'!$G:$G,MATCH(דוח!$X$7&amp;דוח!$C1000&amp;דוח!H$8,'נתוני נוכחות'!$N:$N,0)),"")</f>
        <v/>
      </c>
      <c r="I1000" s="28" t="str">
        <f>IFERROR(INDEX('נתוני נוכחות'!$J:$J,MATCH(דוח!$X$7&amp;דוח!$C1000&amp;דוח!H$8,'נתוני נוכחות'!$N:$N,0)),"")</f>
        <v/>
      </c>
      <c r="J1000" s="28" t="str">
        <f>IFERROR(INDEX('נתוני נוכחות'!$G:$G,MATCH(דוח!$X$7&amp;דוח!$C1000&amp;דוח!J$8,'נתוני נוכחות'!$N:$N,0)),"")</f>
        <v/>
      </c>
      <c r="K1000" s="28" t="str">
        <f>IFERROR(INDEX('נתוני נוכחות'!$J:$J,MATCH(דוח!$X$7&amp;דוח!$C1000&amp;דוח!J$8,'נתוני נוכחות'!$N:$N,0)),"")</f>
        <v/>
      </c>
      <c r="L1000" s="28" t="str">
        <f>IFERROR(INDEX('נתוני נוכחות'!$G:$G,MATCH(דוח!$X$7&amp;דוח!$C1000&amp;דוח!L$8,'נתוני נוכחות'!$N:$N,0)),"")</f>
        <v/>
      </c>
      <c r="M1000" s="28" t="str">
        <f>IFERROR(INDEX('נתוני נוכחות'!$J:$J,MATCH(דוח!$X$7&amp;דוח!$C1000&amp;דוח!L$8,'נתוני נוכחות'!$N:$N,0)),"")</f>
        <v/>
      </c>
      <c r="N1000" s="28" t="str">
        <f>IFERROR(INDEX('נתוני נוכחות'!$G:$G,MATCH(דוח!$X$7&amp;דוח!$C1000&amp;דוח!N$8,'נתוני נוכחות'!$N:$N,0)),"")</f>
        <v/>
      </c>
      <c r="O1000" s="28" t="str">
        <f>IFERROR(INDEX('נתוני נוכחות'!$J:$J,MATCH(דוח!$X$7&amp;דוח!$C1000&amp;דוח!N$8,'נתוני נוכחות'!$N:$N,0)),"")</f>
        <v/>
      </c>
      <c r="P1000" s="28" t="str">
        <f>IFERROR(INDEX('נתוני נוכחות'!$G:$G,MATCH(דוח!$X$7&amp;דוח!$C1000&amp;דוח!P$8,'נתוני נוכחות'!$N:$N,0)),"")</f>
        <v/>
      </c>
      <c r="Q1000" s="28" t="str">
        <f>IFERROR(INDEX('נתוני נוכחות'!$J:$J,MATCH(דוח!$X$7&amp;דוח!$C1000&amp;דוח!P$8,'נתוני נוכחות'!$N:$N,0)),"")</f>
        <v/>
      </c>
      <c r="R1000" s="28" t="str">
        <f>IFERROR(INDEX('נתוני נוכחות'!$G:$G,MATCH(דוח!$X$7&amp;דוח!$C1000&amp;דוח!R$8,'נתוני נוכחות'!$N:$N,0)),"")</f>
        <v/>
      </c>
      <c r="S1000" s="28" t="str">
        <f>IFERROR(INDEX('נתוני נוכחות'!$J:$J,MATCH(דוח!$X$7&amp;דוח!$C1000&amp;דוח!R$8,'נתוני נוכחות'!$N:$N,0)),"")</f>
        <v/>
      </c>
      <c r="T1000" s="23">
        <f t="shared" si="60"/>
        <v>0</v>
      </c>
      <c r="U1000" s="38">
        <f t="shared" si="63"/>
        <v>0</v>
      </c>
      <c r="Z1000" s="23">
        <f>IFERROR(INDEX('נתוני נוכחות'!$K:$K,MATCH(דוח!$X$7&amp;דוח!$C1000&amp;דוח!D$8,'נתוני נוכחות'!$N:$N,0)),0)</f>
        <v>0</v>
      </c>
      <c r="AA1000" s="23">
        <f>IFERROR(INDEX('נתוני נוכחות'!$K:$K,MATCH(דוח!$X$7&amp;דוח!$C1000&amp;דוח!F$8,'נתוני נוכחות'!$N:$N,0)),0)</f>
        <v>0</v>
      </c>
      <c r="AB1000" s="23">
        <f>IFERROR(INDEX('נתוני נוכחות'!$K:$K,MATCH(דוח!$X$7&amp;דוח!$C1000&amp;דוח!H$8,'נתוני נוכחות'!$N:$N,0)),0)</f>
        <v>0</v>
      </c>
      <c r="AC1000" s="23">
        <f>IFERROR(INDEX('נתוני נוכחות'!$K:$K,MATCH(דוח!$X$7&amp;דוח!$C1000&amp;דוח!J$8,'נתוני נוכחות'!$N:$N,0)),0)</f>
        <v>0</v>
      </c>
      <c r="AD1000" s="23">
        <f>IFERROR(INDEX('נתוני נוכחות'!$K:$K,MATCH(דוח!$X$7&amp;דוח!$C1000&amp;דוח!L$8,'נתוני נוכחות'!$N:$N,0)),0)</f>
        <v>0</v>
      </c>
      <c r="AE1000" s="23">
        <f>IFERROR(INDEX('נתוני נוכחות'!$K:$K,MATCH(דוח!$X$7&amp;דוח!$C1000&amp;דוח!N$8,'נתוני נוכחות'!$N:$N,0)),0)</f>
        <v>0</v>
      </c>
      <c r="AF1000" s="23">
        <f>IFERROR(INDEX('נתוני נוכחות'!$K:$K,MATCH(דוח!$X$7&amp;דוח!$C1000&amp;דוח!P$8,'נתוני נוכחות'!$N:$N,0)),0)</f>
        <v>0</v>
      </c>
      <c r="AG1000" s="23">
        <f>IFERROR(INDEX('נתוני נוכחות'!$K:$K,MATCH(דוח!$X$7&amp;דוח!$C1000&amp;דוח!R$8,'נתוני נוכחות'!$N:$N,0)),0)</f>
        <v>0</v>
      </c>
    </row>
    <row r="1001" spans="1:33" customFormat="1" x14ac:dyDescent="0.2">
      <c r="A1001" s="23">
        <v>992</v>
      </c>
      <c r="B1001" s="36" t="str">
        <f t="shared" si="61"/>
        <v/>
      </c>
      <c r="C1001" s="27" t="str">
        <f t="shared" si="62"/>
        <v/>
      </c>
      <c r="D1001" s="28" t="str">
        <f>IFERROR(INDEX('נתוני נוכחות'!$G:$G,MATCH(דוח!$X$7&amp;דוח!$C1001&amp;דוח!D$8,'נתוני נוכחות'!$N:$N,0)),"")</f>
        <v/>
      </c>
      <c r="E1001" s="28" t="str">
        <f>IFERROR(INDEX('נתוני נוכחות'!$J:$J,MATCH(דוח!$X$7&amp;דוח!$C1001&amp;דוח!D$8,'נתוני נוכחות'!$N:$N,0)),"")</f>
        <v/>
      </c>
      <c r="F1001" s="28" t="str">
        <f>IFERROR(INDEX('נתוני נוכחות'!$G:$G,MATCH(דוח!$X$7&amp;דוח!$C1001&amp;דוח!F$8,'נתוני נוכחות'!$N:$N,0)),"")</f>
        <v/>
      </c>
      <c r="G1001" s="28" t="str">
        <f>IFERROR(INDEX('נתוני נוכחות'!$J:$J,MATCH(דוח!$X$7&amp;דוח!$C1001&amp;דוח!F$8,'נתוני נוכחות'!$N:$N,0)),"")</f>
        <v/>
      </c>
      <c r="H1001" s="28" t="str">
        <f>IFERROR(INDEX('נתוני נוכחות'!$G:$G,MATCH(דוח!$X$7&amp;דוח!$C1001&amp;דוח!H$8,'נתוני נוכחות'!$N:$N,0)),"")</f>
        <v/>
      </c>
      <c r="I1001" s="28" t="str">
        <f>IFERROR(INDEX('נתוני נוכחות'!$J:$J,MATCH(דוח!$X$7&amp;דוח!$C1001&amp;דוח!H$8,'נתוני נוכחות'!$N:$N,0)),"")</f>
        <v/>
      </c>
      <c r="J1001" s="28" t="str">
        <f>IFERROR(INDEX('נתוני נוכחות'!$G:$G,MATCH(דוח!$X$7&amp;דוח!$C1001&amp;דוח!J$8,'נתוני נוכחות'!$N:$N,0)),"")</f>
        <v/>
      </c>
      <c r="K1001" s="28" t="str">
        <f>IFERROR(INDEX('נתוני נוכחות'!$J:$J,MATCH(דוח!$X$7&amp;דוח!$C1001&amp;דוח!J$8,'נתוני נוכחות'!$N:$N,0)),"")</f>
        <v/>
      </c>
      <c r="L1001" s="28" t="str">
        <f>IFERROR(INDEX('נתוני נוכחות'!$G:$G,MATCH(דוח!$X$7&amp;דוח!$C1001&amp;דוח!L$8,'נתוני נוכחות'!$N:$N,0)),"")</f>
        <v/>
      </c>
      <c r="M1001" s="28" t="str">
        <f>IFERROR(INDEX('נתוני נוכחות'!$J:$J,MATCH(דוח!$X$7&amp;דוח!$C1001&amp;דוח!L$8,'נתוני נוכחות'!$N:$N,0)),"")</f>
        <v/>
      </c>
      <c r="N1001" s="28" t="str">
        <f>IFERROR(INDEX('נתוני נוכחות'!$G:$G,MATCH(דוח!$X$7&amp;דוח!$C1001&amp;דוח!N$8,'נתוני נוכחות'!$N:$N,0)),"")</f>
        <v/>
      </c>
      <c r="O1001" s="28" t="str">
        <f>IFERROR(INDEX('נתוני נוכחות'!$J:$J,MATCH(דוח!$X$7&amp;דוח!$C1001&amp;דוח!N$8,'נתוני נוכחות'!$N:$N,0)),"")</f>
        <v/>
      </c>
      <c r="P1001" s="28" t="str">
        <f>IFERROR(INDEX('נתוני נוכחות'!$G:$G,MATCH(דוח!$X$7&amp;דוח!$C1001&amp;דוח!P$8,'נתוני נוכחות'!$N:$N,0)),"")</f>
        <v/>
      </c>
      <c r="Q1001" s="28" t="str">
        <f>IFERROR(INDEX('נתוני נוכחות'!$J:$J,MATCH(דוח!$X$7&amp;דוח!$C1001&amp;דוח!P$8,'נתוני נוכחות'!$N:$N,0)),"")</f>
        <v/>
      </c>
      <c r="R1001" s="28" t="str">
        <f>IFERROR(INDEX('נתוני נוכחות'!$G:$G,MATCH(דוח!$X$7&amp;דוח!$C1001&amp;דוח!R$8,'נתוני נוכחות'!$N:$N,0)),"")</f>
        <v/>
      </c>
      <c r="S1001" s="28" t="str">
        <f>IFERROR(INDEX('נתוני נוכחות'!$J:$J,MATCH(דוח!$X$7&amp;דוח!$C1001&amp;דוח!R$8,'נתוני נוכחות'!$N:$N,0)),"")</f>
        <v/>
      </c>
      <c r="T1001" s="23">
        <f t="shared" si="60"/>
        <v>0</v>
      </c>
      <c r="U1001" s="38">
        <f t="shared" si="63"/>
        <v>0</v>
      </c>
      <c r="Z1001" s="23">
        <f>IFERROR(INDEX('נתוני נוכחות'!$K:$K,MATCH(דוח!$X$7&amp;דוח!$C1001&amp;דוח!D$8,'נתוני נוכחות'!$N:$N,0)),0)</f>
        <v>0</v>
      </c>
      <c r="AA1001" s="23">
        <f>IFERROR(INDEX('נתוני נוכחות'!$K:$K,MATCH(דוח!$X$7&amp;דוח!$C1001&amp;דוח!F$8,'נתוני נוכחות'!$N:$N,0)),0)</f>
        <v>0</v>
      </c>
      <c r="AB1001" s="23">
        <f>IFERROR(INDEX('נתוני נוכחות'!$K:$K,MATCH(דוח!$X$7&amp;דוח!$C1001&amp;דוח!H$8,'נתוני נוכחות'!$N:$N,0)),0)</f>
        <v>0</v>
      </c>
      <c r="AC1001" s="23">
        <f>IFERROR(INDEX('נתוני נוכחות'!$K:$K,MATCH(דוח!$X$7&amp;דוח!$C1001&amp;דוח!J$8,'נתוני נוכחות'!$N:$N,0)),0)</f>
        <v>0</v>
      </c>
      <c r="AD1001" s="23">
        <f>IFERROR(INDEX('נתוני נוכחות'!$K:$K,MATCH(דוח!$X$7&amp;דוח!$C1001&amp;דוח!L$8,'נתוני נוכחות'!$N:$N,0)),0)</f>
        <v>0</v>
      </c>
      <c r="AE1001" s="23">
        <f>IFERROR(INDEX('נתוני נוכחות'!$K:$K,MATCH(דוח!$X$7&amp;דוח!$C1001&amp;דוח!N$8,'נתוני נוכחות'!$N:$N,0)),0)</f>
        <v>0</v>
      </c>
      <c r="AF1001" s="23">
        <f>IFERROR(INDEX('נתוני נוכחות'!$K:$K,MATCH(דוח!$X$7&amp;דוח!$C1001&amp;דוח!P$8,'נתוני נוכחות'!$N:$N,0)),0)</f>
        <v>0</v>
      </c>
      <c r="AG1001" s="23">
        <f>IFERROR(INDEX('נתוני נוכחות'!$K:$K,MATCH(דוח!$X$7&amp;דוח!$C1001&amp;דוח!R$8,'נתוני נוכחות'!$N:$N,0)),0)</f>
        <v>0</v>
      </c>
    </row>
    <row r="1002" spans="1:33" customFormat="1" x14ac:dyDescent="0.2">
      <c r="A1002" s="23">
        <v>993</v>
      </c>
      <c r="B1002" s="36" t="str">
        <f t="shared" si="61"/>
        <v/>
      </c>
      <c r="C1002" s="27" t="str">
        <f t="shared" si="62"/>
        <v/>
      </c>
      <c r="D1002" s="28" t="str">
        <f>IFERROR(INDEX('נתוני נוכחות'!$G:$G,MATCH(דוח!$X$7&amp;דוח!$C1002&amp;דוח!D$8,'נתוני נוכחות'!$N:$N,0)),"")</f>
        <v/>
      </c>
      <c r="E1002" s="28" t="str">
        <f>IFERROR(INDEX('נתוני נוכחות'!$J:$J,MATCH(דוח!$X$7&amp;דוח!$C1002&amp;דוח!D$8,'נתוני נוכחות'!$N:$N,0)),"")</f>
        <v/>
      </c>
      <c r="F1002" s="28" t="str">
        <f>IFERROR(INDEX('נתוני נוכחות'!$G:$G,MATCH(דוח!$X$7&amp;דוח!$C1002&amp;דוח!F$8,'נתוני נוכחות'!$N:$N,0)),"")</f>
        <v/>
      </c>
      <c r="G1002" s="28" t="str">
        <f>IFERROR(INDEX('נתוני נוכחות'!$J:$J,MATCH(דוח!$X$7&amp;דוח!$C1002&amp;דוח!F$8,'נתוני נוכחות'!$N:$N,0)),"")</f>
        <v/>
      </c>
      <c r="H1002" s="28" t="str">
        <f>IFERROR(INDEX('נתוני נוכחות'!$G:$G,MATCH(דוח!$X$7&amp;דוח!$C1002&amp;דוח!H$8,'נתוני נוכחות'!$N:$N,0)),"")</f>
        <v/>
      </c>
      <c r="I1002" s="28" t="str">
        <f>IFERROR(INDEX('נתוני נוכחות'!$J:$J,MATCH(דוח!$X$7&amp;דוח!$C1002&amp;דוח!H$8,'נתוני נוכחות'!$N:$N,0)),"")</f>
        <v/>
      </c>
      <c r="J1002" s="28" t="str">
        <f>IFERROR(INDEX('נתוני נוכחות'!$G:$G,MATCH(דוח!$X$7&amp;דוח!$C1002&amp;דוח!J$8,'נתוני נוכחות'!$N:$N,0)),"")</f>
        <v/>
      </c>
      <c r="K1002" s="28" t="str">
        <f>IFERROR(INDEX('נתוני נוכחות'!$J:$J,MATCH(דוח!$X$7&amp;דוח!$C1002&amp;דוח!J$8,'נתוני נוכחות'!$N:$N,0)),"")</f>
        <v/>
      </c>
      <c r="L1002" s="28" t="str">
        <f>IFERROR(INDEX('נתוני נוכחות'!$G:$G,MATCH(דוח!$X$7&amp;דוח!$C1002&amp;דוח!L$8,'נתוני נוכחות'!$N:$N,0)),"")</f>
        <v/>
      </c>
      <c r="M1002" s="28" t="str">
        <f>IFERROR(INDEX('נתוני נוכחות'!$J:$J,MATCH(דוח!$X$7&amp;דוח!$C1002&amp;דוח!L$8,'נתוני נוכחות'!$N:$N,0)),"")</f>
        <v/>
      </c>
      <c r="N1002" s="28" t="str">
        <f>IFERROR(INDEX('נתוני נוכחות'!$G:$G,MATCH(דוח!$X$7&amp;דוח!$C1002&amp;דוח!N$8,'נתוני נוכחות'!$N:$N,0)),"")</f>
        <v/>
      </c>
      <c r="O1002" s="28" t="str">
        <f>IFERROR(INDEX('נתוני נוכחות'!$J:$J,MATCH(דוח!$X$7&amp;דוח!$C1002&amp;דוח!N$8,'נתוני נוכחות'!$N:$N,0)),"")</f>
        <v/>
      </c>
      <c r="P1002" s="28" t="str">
        <f>IFERROR(INDEX('נתוני נוכחות'!$G:$G,MATCH(דוח!$X$7&amp;דוח!$C1002&amp;דוח!P$8,'נתוני נוכחות'!$N:$N,0)),"")</f>
        <v/>
      </c>
      <c r="Q1002" s="28" t="str">
        <f>IFERROR(INDEX('נתוני נוכחות'!$J:$J,MATCH(דוח!$X$7&amp;דוח!$C1002&amp;דוח!P$8,'נתוני נוכחות'!$N:$N,0)),"")</f>
        <v/>
      </c>
      <c r="R1002" s="28" t="str">
        <f>IFERROR(INDEX('נתוני נוכחות'!$G:$G,MATCH(דוח!$X$7&amp;דוח!$C1002&amp;דוח!R$8,'נתוני נוכחות'!$N:$N,0)),"")</f>
        <v/>
      </c>
      <c r="S1002" s="28" t="str">
        <f>IFERROR(INDEX('נתוני נוכחות'!$J:$J,MATCH(דוח!$X$7&amp;דוח!$C1002&amp;דוח!R$8,'נתוני נוכחות'!$N:$N,0)),"")</f>
        <v/>
      </c>
      <c r="T1002" s="23">
        <f t="shared" si="60"/>
        <v>0</v>
      </c>
      <c r="U1002" s="38">
        <f t="shared" si="63"/>
        <v>0</v>
      </c>
      <c r="Z1002" s="23">
        <f>IFERROR(INDEX('נתוני נוכחות'!$K:$K,MATCH(דוח!$X$7&amp;דוח!$C1002&amp;דוח!D$8,'נתוני נוכחות'!$N:$N,0)),0)</f>
        <v>0</v>
      </c>
      <c r="AA1002" s="23">
        <f>IFERROR(INDEX('נתוני נוכחות'!$K:$K,MATCH(דוח!$X$7&amp;דוח!$C1002&amp;דוח!F$8,'נתוני נוכחות'!$N:$N,0)),0)</f>
        <v>0</v>
      </c>
      <c r="AB1002" s="23">
        <f>IFERROR(INDEX('נתוני נוכחות'!$K:$K,MATCH(דוח!$X$7&amp;דוח!$C1002&amp;דוח!H$8,'נתוני נוכחות'!$N:$N,0)),0)</f>
        <v>0</v>
      </c>
      <c r="AC1002" s="23">
        <f>IFERROR(INDEX('נתוני נוכחות'!$K:$K,MATCH(דוח!$X$7&amp;דוח!$C1002&amp;דוח!J$8,'נתוני נוכחות'!$N:$N,0)),0)</f>
        <v>0</v>
      </c>
      <c r="AD1002" s="23">
        <f>IFERROR(INDEX('נתוני נוכחות'!$K:$K,MATCH(דוח!$X$7&amp;דוח!$C1002&amp;דוח!L$8,'נתוני נוכחות'!$N:$N,0)),0)</f>
        <v>0</v>
      </c>
      <c r="AE1002" s="23">
        <f>IFERROR(INDEX('נתוני נוכחות'!$K:$K,MATCH(דוח!$X$7&amp;דוח!$C1002&amp;דוח!N$8,'נתוני נוכחות'!$N:$N,0)),0)</f>
        <v>0</v>
      </c>
      <c r="AF1002" s="23">
        <f>IFERROR(INDEX('נתוני נוכחות'!$K:$K,MATCH(דוח!$X$7&amp;דוח!$C1002&amp;דוח!P$8,'נתוני נוכחות'!$N:$N,0)),0)</f>
        <v>0</v>
      </c>
      <c r="AG1002" s="23">
        <f>IFERROR(INDEX('נתוני נוכחות'!$K:$K,MATCH(דוח!$X$7&amp;דוח!$C1002&amp;דוח!R$8,'נתוני נוכחות'!$N:$N,0)),0)</f>
        <v>0</v>
      </c>
    </row>
    <row r="1003" spans="1:33" customFormat="1" x14ac:dyDescent="0.2">
      <c r="A1003" s="23">
        <v>994</v>
      </c>
      <c r="B1003" s="36" t="str">
        <f t="shared" si="61"/>
        <v/>
      </c>
      <c r="C1003" s="27" t="str">
        <f t="shared" si="62"/>
        <v/>
      </c>
      <c r="D1003" s="28" t="str">
        <f>IFERROR(INDEX('נתוני נוכחות'!$G:$G,MATCH(דוח!$X$7&amp;דוח!$C1003&amp;דוח!D$8,'נתוני נוכחות'!$N:$N,0)),"")</f>
        <v/>
      </c>
      <c r="E1003" s="28" t="str">
        <f>IFERROR(INDEX('נתוני נוכחות'!$J:$J,MATCH(דוח!$X$7&amp;דוח!$C1003&amp;דוח!D$8,'נתוני נוכחות'!$N:$N,0)),"")</f>
        <v/>
      </c>
      <c r="F1003" s="28" t="str">
        <f>IFERROR(INDEX('נתוני נוכחות'!$G:$G,MATCH(דוח!$X$7&amp;דוח!$C1003&amp;דוח!F$8,'נתוני נוכחות'!$N:$N,0)),"")</f>
        <v/>
      </c>
      <c r="G1003" s="28" t="str">
        <f>IFERROR(INDEX('נתוני נוכחות'!$J:$J,MATCH(דוח!$X$7&amp;דוח!$C1003&amp;דוח!F$8,'נתוני נוכחות'!$N:$N,0)),"")</f>
        <v/>
      </c>
      <c r="H1003" s="28" t="str">
        <f>IFERROR(INDEX('נתוני נוכחות'!$G:$G,MATCH(דוח!$X$7&amp;דוח!$C1003&amp;דוח!H$8,'נתוני נוכחות'!$N:$N,0)),"")</f>
        <v/>
      </c>
      <c r="I1003" s="28" t="str">
        <f>IFERROR(INDEX('נתוני נוכחות'!$J:$J,MATCH(דוח!$X$7&amp;דוח!$C1003&amp;דוח!H$8,'נתוני נוכחות'!$N:$N,0)),"")</f>
        <v/>
      </c>
      <c r="J1003" s="28" t="str">
        <f>IFERROR(INDEX('נתוני נוכחות'!$G:$G,MATCH(דוח!$X$7&amp;דוח!$C1003&amp;דוח!J$8,'נתוני נוכחות'!$N:$N,0)),"")</f>
        <v/>
      </c>
      <c r="K1003" s="28" t="str">
        <f>IFERROR(INDEX('נתוני נוכחות'!$J:$J,MATCH(דוח!$X$7&amp;דוח!$C1003&amp;דוח!J$8,'נתוני נוכחות'!$N:$N,0)),"")</f>
        <v/>
      </c>
      <c r="L1003" s="28" t="str">
        <f>IFERROR(INDEX('נתוני נוכחות'!$G:$G,MATCH(דוח!$X$7&amp;דוח!$C1003&amp;דוח!L$8,'נתוני נוכחות'!$N:$N,0)),"")</f>
        <v/>
      </c>
      <c r="M1003" s="28" t="str">
        <f>IFERROR(INDEX('נתוני נוכחות'!$J:$J,MATCH(דוח!$X$7&amp;דוח!$C1003&amp;דוח!L$8,'נתוני נוכחות'!$N:$N,0)),"")</f>
        <v/>
      </c>
      <c r="N1003" s="28" t="str">
        <f>IFERROR(INDEX('נתוני נוכחות'!$G:$G,MATCH(דוח!$X$7&amp;דוח!$C1003&amp;דוח!N$8,'נתוני נוכחות'!$N:$N,0)),"")</f>
        <v/>
      </c>
      <c r="O1003" s="28" t="str">
        <f>IFERROR(INDEX('נתוני נוכחות'!$J:$J,MATCH(דוח!$X$7&amp;דוח!$C1003&amp;דוח!N$8,'נתוני נוכחות'!$N:$N,0)),"")</f>
        <v/>
      </c>
      <c r="P1003" s="28" t="str">
        <f>IFERROR(INDEX('נתוני נוכחות'!$G:$G,MATCH(דוח!$X$7&amp;דוח!$C1003&amp;דוח!P$8,'נתוני נוכחות'!$N:$N,0)),"")</f>
        <v/>
      </c>
      <c r="Q1003" s="28" t="str">
        <f>IFERROR(INDEX('נתוני נוכחות'!$J:$J,MATCH(דוח!$X$7&amp;דוח!$C1003&amp;דוח!P$8,'נתוני נוכחות'!$N:$N,0)),"")</f>
        <v/>
      </c>
      <c r="R1003" s="28" t="str">
        <f>IFERROR(INDEX('נתוני נוכחות'!$G:$G,MATCH(דוח!$X$7&amp;דוח!$C1003&amp;דוח!R$8,'נתוני נוכחות'!$N:$N,0)),"")</f>
        <v/>
      </c>
      <c r="S1003" s="28" t="str">
        <f>IFERROR(INDEX('נתוני נוכחות'!$J:$J,MATCH(דוח!$X$7&amp;דוח!$C1003&amp;דוח!R$8,'נתוני נוכחות'!$N:$N,0)),"")</f>
        <v/>
      </c>
      <c r="T1003" s="23">
        <f t="shared" si="60"/>
        <v>0</v>
      </c>
      <c r="U1003" s="38">
        <f t="shared" si="63"/>
        <v>0</v>
      </c>
      <c r="Z1003" s="23">
        <f>IFERROR(INDEX('נתוני נוכחות'!$K:$K,MATCH(דוח!$X$7&amp;דוח!$C1003&amp;דוח!D$8,'נתוני נוכחות'!$N:$N,0)),0)</f>
        <v>0</v>
      </c>
      <c r="AA1003" s="23">
        <f>IFERROR(INDEX('נתוני נוכחות'!$K:$K,MATCH(דוח!$X$7&amp;דוח!$C1003&amp;דוח!F$8,'נתוני נוכחות'!$N:$N,0)),0)</f>
        <v>0</v>
      </c>
      <c r="AB1003" s="23">
        <f>IFERROR(INDEX('נתוני נוכחות'!$K:$K,MATCH(דוח!$X$7&amp;דוח!$C1003&amp;דוח!H$8,'נתוני נוכחות'!$N:$N,0)),0)</f>
        <v>0</v>
      </c>
      <c r="AC1003" s="23">
        <f>IFERROR(INDEX('נתוני נוכחות'!$K:$K,MATCH(דוח!$X$7&amp;דוח!$C1003&amp;דוח!J$8,'נתוני נוכחות'!$N:$N,0)),0)</f>
        <v>0</v>
      </c>
      <c r="AD1003" s="23">
        <f>IFERROR(INDEX('נתוני נוכחות'!$K:$K,MATCH(דוח!$X$7&amp;דוח!$C1003&amp;דוח!L$8,'נתוני נוכחות'!$N:$N,0)),0)</f>
        <v>0</v>
      </c>
      <c r="AE1003" s="23">
        <f>IFERROR(INDEX('נתוני נוכחות'!$K:$K,MATCH(דוח!$X$7&amp;דוח!$C1003&amp;דוח!N$8,'נתוני נוכחות'!$N:$N,0)),0)</f>
        <v>0</v>
      </c>
      <c r="AF1003" s="23">
        <f>IFERROR(INDEX('נתוני נוכחות'!$K:$K,MATCH(דוח!$X$7&amp;דוח!$C1003&amp;דוח!P$8,'נתוני נוכחות'!$N:$N,0)),0)</f>
        <v>0</v>
      </c>
      <c r="AG1003" s="23">
        <f>IFERROR(INDEX('נתוני נוכחות'!$K:$K,MATCH(דוח!$X$7&amp;דוח!$C1003&amp;דוח!R$8,'נתוני נוכחות'!$N:$N,0)),0)</f>
        <v>0</v>
      </c>
    </row>
    <row r="1004" spans="1:33" customFormat="1" x14ac:dyDescent="0.2">
      <c r="A1004" s="23">
        <v>995</v>
      </c>
      <c r="B1004" s="36" t="str">
        <f t="shared" si="61"/>
        <v/>
      </c>
      <c r="C1004" s="27" t="str">
        <f t="shared" si="62"/>
        <v/>
      </c>
      <c r="D1004" s="28" t="str">
        <f>IFERROR(INDEX('נתוני נוכחות'!$G:$G,MATCH(דוח!$X$7&amp;דוח!$C1004&amp;דוח!D$8,'נתוני נוכחות'!$N:$N,0)),"")</f>
        <v/>
      </c>
      <c r="E1004" s="28" t="str">
        <f>IFERROR(INDEX('נתוני נוכחות'!$J:$J,MATCH(דוח!$X$7&amp;דוח!$C1004&amp;דוח!D$8,'נתוני נוכחות'!$N:$N,0)),"")</f>
        <v/>
      </c>
      <c r="F1004" s="28" t="str">
        <f>IFERROR(INDEX('נתוני נוכחות'!$G:$G,MATCH(דוח!$X$7&amp;דוח!$C1004&amp;דוח!F$8,'נתוני נוכחות'!$N:$N,0)),"")</f>
        <v/>
      </c>
      <c r="G1004" s="28" t="str">
        <f>IFERROR(INDEX('נתוני נוכחות'!$J:$J,MATCH(דוח!$X$7&amp;דוח!$C1004&amp;דוח!F$8,'נתוני נוכחות'!$N:$N,0)),"")</f>
        <v/>
      </c>
      <c r="H1004" s="28" t="str">
        <f>IFERROR(INDEX('נתוני נוכחות'!$G:$G,MATCH(דוח!$X$7&amp;דוח!$C1004&amp;דוח!H$8,'נתוני נוכחות'!$N:$N,0)),"")</f>
        <v/>
      </c>
      <c r="I1004" s="28" t="str">
        <f>IFERROR(INDEX('נתוני נוכחות'!$J:$J,MATCH(דוח!$X$7&amp;דוח!$C1004&amp;דוח!H$8,'נתוני נוכחות'!$N:$N,0)),"")</f>
        <v/>
      </c>
      <c r="J1004" s="28" t="str">
        <f>IFERROR(INDEX('נתוני נוכחות'!$G:$G,MATCH(דוח!$X$7&amp;דוח!$C1004&amp;דוח!J$8,'נתוני נוכחות'!$N:$N,0)),"")</f>
        <v/>
      </c>
      <c r="K1004" s="28" t="str">
        <f>IFERROR(INDEX('נתוני נוכחות'!$J:$J,MATCH(דוח!$X$7&amp;דוח!$C1004&amp;דוח!J$8,'נתוני נוכחות'!$N:$N,0)),"")</f>
        <v/>
      </c>
      <c r="L1004" s="28" t="str">
        <f>IFERROR(INDEX('נתוני נוכחות'!$G:$G,MATCH(דוח!$X$7&amp;דוח!$C1004&amp;דוח!L$8,'נתוני נוכחות'!$N:$N,0)),"")</f>
        <v/>
      </c>
      <c r="M1004" s="28" t="str">
        <f>IFERROR(INDEX('נתוני נוכחות'!$J:$J,MATCH(דוח!$X$7&amp;דוח!$C1004&amp;דוח!L$8,'נתוני נוכחות'!$N:$N,0)),"")</f>
        <v/>
      </c>
      <c r="N1004" s="28" t="str">
        <f>IFERROR(INDEX('נתוני נוכחות'!$G:$G,MATCH(דוח!$X$7&amp;דוח!$C1004&amp;דוח!N$8,'נתוני נוכחות'!$N:$N,0)),"")</f>
        <v/>
      </c>
      <c r="O1004" s="28" t="str">
        <f>IFERROR(INDEX('נתוני נוכחות'!$J:$J,MATCH(דוח!$X$7&amp;דוח!$C1004&amp;דוח!N$8,'נתוני נוכחות'!$N:$N,0)),"")</f>
        <v/>
      </c>
      <c r="P1004" s="28" t="str">
        <f>IFERROR(INDEX('נתוני נוכחות'!$G:$G,MATCH(דוח!$X$7&amp;דוח!$C1004&amp;דוח!P$8,'נתוני נוכחות'!$N:$N,0)),"")</f>
        <v/>
      </c>
      <c r="Q1004" s="28" t="str">
        <f>IFERROR(INDEX('נתוני נוכחות'!$J:$J,MATCH(דוח!$X$7&amp;דוח!$C1004&amp;דוח!P$8,'נתוני נוכחות'!$N:$N,0)),"")</f>
        <v/>
      </c>
      <c r="R1004" s="28" t="str">
        <f>IFERROR(INDEX('נתוני נוכחות'!$G:$G,MATCH(דוח!$X$7&amp;דוח!$C1004&amp;דוח!R$8,'נתוני נוכחות'!$N:$N,0)),"")</f>
        <v/>
      </c>
      <c r="S1004" s="28" t="str">
        <f>IFERROR(INDEX('נתוני נוכחות'!$J:$J,MATCH(דוח!$X$7&amp;דוח!$C1004&amp;דוח!R$8,'נתוני נוכחות'!$N:$N,0)),"")</f>
        <v/>
      </c>
      <c r="T1004" s="23">
        <f t="shared" si="60"/>
        <v>0</v>
      </c>
      <c r="U1004" s="38">
        <f t="shared" si="63"/>
        <v>0</v>
      </c>
      <c r="Z1004" s="23">
        <f>IFERROR(INDEX('נתוני נוכחות'!$K:$K,MATCH(דוח!$X$7&amp;דוח!$C1004&amp;דוח!D$8,'נתוני נוכחות'!$N:$N,0)),0)</f>
        <v>0</v>
      </c>
      <c r="AA1004" s="23">
        <f>IFERROR(INDEX('נתוני נוכחות'!$K:$K,MATCH(דוח!$X$7&amp;דוח!$C1004&amp;דוח!F$8,'נתוני נוכחות'!$N:$N,0)),0)</f>
        <v>0</v>
      </c>
      <c r="AB1004" s="23">
        <f>IFERROR(INDEX('נתוני נוכחות'!$K:$K,MATCH(דוח!$X$7&amp;דוח!$C1004&amp;דוח!H$8,'נתוני נוכחות'!$N:$N,0)),0)</f>
        <v>0</v>
      </c>
      <c r="AC1004" s="23">
        <f>IFERROR(INDEX('נתוני נוכחות'!$K:$K,MATCH(דוח!$X$7&amp;דוח!$C1004&amp;דוח!J$8,'נתוני נוכחות'!$N:$N,0)),0)</f>
        <v>0</v>
      </c>
      <c r="AD1004" s="23">
        <f>IFERROR(INDEX('נתוני נוכחות'!$K:$K,MATCH(דוח!$X$7&amp;דוח!$C1004&amp;דוח!L$8,'נתוני נוכחות'!$N:$N,0)),0)</f>
        <v>0</v>
      </c>
      <c r="AE1004" s="23">
        <f>IFERROR(INDEX('נתוני נוכחות'!$K:$K,MATCH(דוח!$X$7&amp;דוח!$C1004&amp;דוח!N$8,'נתוני נוכחות'!$N:$N,0)),0)</f>
        <v>0</v>
      </c>
      <c r="AF1004" s="23">
        <f>IFERROR(INDEX('נתוני נוכחות'!$K:$K,MATCH(דוח!$X$7&amp;דוח!$C1004&amp;דוח!P$8,'נתוני נוכחות'!$N:$N,0)),0)</f>
        <v>0</v>
      </c>
      <c r="AG1004" s="23">
        <f>IFERROR(INDEX('נתוני נוכחות'!$K:$K,MATCH(דוח!$X$7&amp;דוח!$C1004&amp;דוח!R$8,'נתוני נוכחות'!$N:$N,0)),0)</f>
        <v>0</v>
      </c>
    </row>
    <row r="1005" spans="1:33" customFormat="1" x14ac:dyDescent="0.2">
      <c r="A1005" s="23">
        <v>996</v>
      </c>
      <c r="B1005" s="36" t="str">
        <f t="shared" si="61"/>
        <v/>
      </c>
      <c r="C1005" s="27" t="str">
        <f t="shared" si="62"/>
        <v/>
      </c>
      <c r="D1005" s="28" t="str">
        <f>IFERROR(INDEX('נתוני נוכחות'!$G:$G,MATCH(דוח!$X$7&amp;דוח!$C1005&amp;דוח!D$8,'נתוני נוכחות'!$N:$N,0)),"")</f>
        <v/>
      </c>
      <c r="E1005" s="28" t="str">
        <f>IFERROR(INDEX('נתוני נוכחות'!$J:$J,MATCH(דוח!$X$7&amp;דוח!$C1005&amp;דוח!D$8,'נתוני נוכחות'!$N:$N,0)),"")</f>
        <v/>
      </c>
      <c r="F1005" s="28" t="str">
        <f>IFERROR(INDEX('נתוני נוכחות'!$G:$G,MATCH(דוח!$X$7&amp;דוח!$C1005&amp;דוח!F$8,'נתוני נוכחות'!$N:$N,0)),"")</f>
        <v/>
      </c>
      <c r="G1005" s="28" t="str">
        <f>IFERROR(INDEX('נתוני נוכחות'!$J:$J,MATCH(דוח!$X$7&amp;דוח!$C1005&amp;דוח!F$8,'נתוני נוכחות'!$N:$N,0)),"")</f>
        <v/>
      </c>
      <c r="H1005" s="28" t="str">
        <f>IFERROR(INDEX('נתוני נוכחות'!$G:$G,MATCH(דוח!$X$7&amp;דוח!$C1005&amp;דוח!H$8,'נתוני נוכחות'!$N:$N,0)),"")</f>
        <v/>
      </c>
      <c r="I1005" s="28" t="str">
        <f>IFERROR(INDEX('נתוני נוכחות'!$J:$J,MATCH(דוח!$X$7&amp;דוח!$C1005&amp;דוח!H$8,'נתוני נוכחות'!$N:$N,0)),"")</f>
        <v/>
      </c>
      <c r="J1005" s="28" t="str">
        <f>IFERROR(INDEX('נתוני נוכחות'!$G:$G,MATCH(דוח!$X$7&amp;דוח!$C1005&amp;דוח!J$8,'נתוני נוכחות'!$N:$N,0)),"")</f>
        <v/>
      </c>
      <c r="K1005" s="28" t="str">
        <f>IFERROR(INDEX('נתוני נוכחות'!$J:$J,MATCH(דוח!$X$7&amp;דוח!$C1005&amp;דוח!J$8,'נתוני נוכחות'!$N:$N,0)),"")</f>
        <v/>
      </c>
      <c r="L1005" s="28" t="str">
        <f>IFERROR(INDEX('נתוני נוכחות'!$G:$G,MATCH(דוח!$X$7&amp;דוח!$C1005&amp;דוח!L$8,'נתוני נוכחות'!$N:$N,0)),"")</f>
        <v/>
      </c>
      <c r="M1005" s="28" t="str">
        <f>IFERROR(INDEX('נתוני נוכחות'!$J:$J,MATCH(דוח!$X$7&amp;דוח!$C1005&amp;דוח!L$8,'נתוני נוכחות'!$N:$N,0)),"")</f>
        <v/>
      </c>
      <c r="N1005" s="28" t="str">
        <f>IFERROR(INDEX('נתוני נוכחות'!$G:$G,MATCH(דוח!$X$7&amp;דוח!$C1005&amp;דוח!N$8,'נתוני נוכחות'!$N:$N,0)),"")</f>
        <v/>
      </c>
      <c r="O1005" s="28" t="str">
        <f>IFERROR(INDEX('נתוני נוכחות'!$J:$J,MATCH(דוח!$X$7&amp;דוח!$C1005&amp;דוח!N$8,'נתוני נוכחות'!$N:$N,0)),"")</f>
        <v/>
      </c>
      <c r="P1005" s="28" t="str">
        <f>IFERROR(INDEX('נתוני נוכחות'!$G:$G,MATCH(דוח!$X$7&amp;דוח!$C1005&amp;דוח!P$8,'נתוני נוכחות'!$N:$N,0)),"")</f>
        <v/>
      </c>
      <c r="Q1005" s="28" t="str">
        <f>IFERROR(INDEX('נתוני נוכחות'!$J:$J,MATCH(דוח!$X$7&amp;דוח!$C1005&amp;דוח!P$8,'נתוני נוכחות'!$N:$N,0)),"")</f>
        <v/>
      </c>
      <c r="R1005" s="28" t="str">
        <f>IFERROR(INDEX('נתוני נוכחות'!$G:$G,MATCH(דוח!$X$7&amp;דוח!$C1005&amp;דוח!R$8,'נתוני נוכחות'!$N:$N,0)),"")</f>
        <v/>
      </c>
      <c r="S1005" s="28" t="str">
        <f>IFERROR(INDEX('נתוני נוכחות'!$J:$J,MATCH(דוח!$X$7&amp;דוח!$C1005&amp;דוח!R$8,'נתוני נוכחות'!$N:$N,0)),"")</f>
        <v/>
      </c>
      <c r="T1005" s="23">
        <f t="shared" si="60"/>
        <v>0</v>
      </c>
      <c r="U1005" s="38">
        <f t="shared" si="63"/>
        <v>0</v>
      </c>
      <c r="Z1005" s="23">
        <f>IFERROR(INDEX('נתוני נוכחות'!$K:$K,MATCH(דוח!$X$7&amp;דוח!$C1005&amp;דוח!D$8,'נתוני נוכחות'!$N:$N,0)),0)</f>
        <v>0</v>
      </c>
      <c r="AA1005" s="23">
        <f>IFERROR(INDEX('נתוני נוכחות'!$K:$K,MATCH(דוח!$X$7&amp;דוח!$C1005&amp;דוח!F$8,'נתוני נוכחות'!$N:$N,0)),0)</f>
        <v>0</v>
      </c>
      <c r="AB1005" s="23">
        <f>IFERROR(INDEX('נתוני נוכחות'!$K:$K,MATCH(דוח!$X$7&amp;דוח!$C1005&amp;דוח!H$8,'נתוני נוכחות'!$N:$N,0)),0)</f>
        <v>0</v>
      </c>
      <c r="AC1005" s="23">
        <f>IFERROR(INDEX('נתוני נוכחות'!$K:$K,MATCH(דוח!$X$7&amp;דוח!$C1005&amp;דוח!J$8,'נתוני נוכחות'!$N:$N,0)),0)</f>
        <v>0</v>
      </c>
      <c r="AD1005" s="23">
        <f>IFERROR(INDEX('נתוני נוכחות'!$K:$K,MATCH(דוח!$X$7&amp;דוח!$C1005&amp;דוח!L$8,'נתוני נוכחות'!$N:$N,0)),0)</f>
        <v>0</v>
      </c>
      <c r="AE1005" s="23">
        <f>IFERROR(INDEX('נתוני נוכחות'!$K:$K,MATCH(דוח!$X$7&amp;דוח!$C1005&amp;דוח!N$8,'נתוני נוכחות'!$N:$N,0)),0)</f>
        <v>0</v>
      </c>
      <c r="AF1005" s="23">
        <f>IFERROR(INDEX('נתוני נוכחות'!$K:$K,MATCH(דוח!$X$7&amp;דוח!$C1005&amp;דוח!P$8,'נתוני נוכחות'!$N:$N,0)),0)</f>
        <v>0</v>
      </c>
      <c r="AG1005" s="23">
        <f>IFERROR(INDEX('נתוני נוכחות'!$K:$K,MATCH(דוח!$X$7&amp;דוח!$C1005&amp;דוח!R$8,'נתוני נוכחות'!$N:$N,0)),0)</f>
        <v>0</v>
      </c>
    </row>
    <row r="1006" spans="1:33" customFormat="1" x14ac:dyDescent="0.2">
      <c r="A1006" s="23">
        <v>997</v>
      </c>
      <c r="B1006" s="36" t="str">
        <f t="shared" si="61"/>
        <v/>
      </c>
      <c r="C1006" s="27" t="str">
        <f t="shared" si="62"/>
        <v/>
      </c>
      <c r="D1006" s="28" t="str">
        <f>IFERROR(INDEX('נתוני נוכחות'!$G:$G,MATCH(דוח!$X$7&amp;דוח!$C1006&amp;דוח!D$8,'נתוני נוכחות'!$N:$N,0)),"")</f>
        <v/>
      </c>
      <c r="E1006" s="28" t="str">
        <f>IFERROR(INDEX('נתוני נוכחות'!$J:$J,MATCH(דוח!$X$7&amp;דוח!$C1006&amp;דוח!D$8,'נתוני נוכחות'!$N:$N,0)),"")</f>
        <v/>
      </c>
      <c r="F1006" s="28" t="str">
        <f>IFERROR(INDEX('נתוני נוכחות'!$G:$G,MATCH(דוח!$X$7&amp;דוח!$C1006&amp;דוח!F$8,'נתוני נוכחות'!$N:$N,0)),"")</f>
        <v/>
      </c>
      <c r="G1006" s="28" t="str">
        <f>IFERROR(INDEX('נתוני נוכחות'!$J:$J,MATCH(דוח!$X$7&amp;דוח!$C1006&amp;דוח!F$8,'נתוני נוכחות'!$N:$N,0)),"")</f>
        <v/>
      </c>
      <c r="H1006" s="28" t="str">
        <f>IFERROR(INDEX('נתוני נוכחות'!$G:$G,MATCH(דוח!$X$7&amp;דוח!$C1006&amp;דוח!H$8,'נתוני נוכחות'!$N:$N,0)),"")</f>
        <v/>
      </c>
      <c r="I1006" s="28" t="str">
        <f>IFERROR(INDEX('נתוני נוכחות'!$J:$J,MATCH(דוח!$X$7&amp;דוח!$C1006&amp;דוח!H$8,'נתוני נוכחות'!$N:$N,0)),"")</f>
        <v/>
      </c>
      <c r="J1006" s="28" t="str">
        <f>IFERROR(INDEX('נתוני נוכחות'!$G:$G,MATCH(דוח!$X$7&amp;דוח!$C1006&amp;דוח!J$8,'נתוני נוכחות'!$N:$N,0)),"")</f>
        <v/>
      </c>
      <c r="K1006" s="28" t="str">
        <f>IFERROR(INDEX('נתוני נוכחות'!$J:$J,MATCH(דוח!$X$7&amp;דוח!$C1006&amp;דוח!J$8,'נתוני נוכחות'!$N:$N,0)),"")</f>
        <v/>
      </c>
      <c r="L1006" s="28" t="str">
        <f>IFERROR(INDEX('נתוני נוכחות'!$G:$G,MATCH(דוח!$X$7&amp;דוח!$C1006&amp;דוח!L$8,'נתוני נוכחות'!$N:$N,0)),"")</f>
        <v/>
      </c>
      <c r="M1006" s="28" t="str">
        <f>IFERROR(INDEX('נתוני נוכחות'!$J:$J,MATCH(דוח!$X$7&amp;דוח!$C1006&amp;דוח!L$8,'נתוני נוכחות'!$N:$N,0)),"")</f>
        <v/>
      </c>
      <c r="N1006" s="28" t="str">
        <f>IFERROR(INDEX('נתוני נוכחות'!$G:$G,MATCH(דוח!$X$7&amp;דוח!$C1006&amp;דוח!N$8,'נתוני נוכחות'!$N:$N,0)),"")</f>
        <v/>
      </c>
      <c r="O1006" s="28" t="str">
        <f>IFERROR(INDEX('נתוני נוכחות'!$J:$J,MATCH(דוח!$X$7&amp;דוח!$C1006&amp;דוח!N$8,'נתוני נוכחות'!$N:$N,0)),"")</f>
        <v/>
      </c>
      <c r="P1006" s="28" t="str">
        <f>IFERROR(INDEX('נתוני נוכחות'!$G:$G,MATCH(דוח!$X$7&amp;דוח!$C1006&amp;דוח!P$8,'נתוני נוכחות'!$N:$N,0)),"")</f>
        <v/>
      </c>
      <c r="Q1006" s="28" t="str">
        <f>IFERROR(INDEX('נתוני נוכחות'!$J:$J,MATCH(דוח!$X$7&amp;דוח!$C1006&amp;דוח!P$8,'נתוני נוכחות'!$N:$N,0)),"")</f>
        <v/>
      </c>
      <c r="R1006" s="28" t="str">
        <f>IFERROR(INDEX('נתוני נוכחות'!$G:$G,MATCH(דוח!$X$7&amp;דוח!$C1006&amp;דוח!R$8,'נתוני נוכחות'!$N:$N,0)),"")</f>
        <v/>
      </c>
      <c r="S1006" s="28" t="str">
        <f>IFERROR(INDEX('נתוני נוכחות'!$J:$J,MATCH(דוח!$X$7&amp;דוח!$C1006&amp;דוח!R$8,'נתוני נוכחות'!$N:$N,0)),"")</f>
        <v/>
      </c>
      <c r="T1006" s="23">
        <f t="shared" si="60"/>
        <v>0</v>
      </c>
      <c r="U1006" s="38">
        <f t="shared" si="63"/>
        <v>0</v>
      </c>
      <c r="Z1006" s="23">
        <f>IFERROR(INDEX('נתוני נוכחות'!$K:$K,MATCH(דוח!$X$7&amp;דוח!$C1006&amp;דוח!D$8,'נתוני נוכחות'!$N:$N,0)),0)</f>
        <v>0</v>
      </c>
      <c r="AA1006" s="23">
        <f>IFERROR(INDEX('נתוני נוכחות'!$K:$K,MATCH(דוח!$X$7&amp;דוח!$C1006&amp;דוח!F$8,'נתוני נוכחות'!$N:$N,0)),0)</f>
        <v>0</v>
      </c>
      <c r="AB1006" s="23">
        <f>IFERROR(INDEX('נתוני נוכחות'!$K:$K,MATCH(דוח!$X$7&amp;דוח!$C1006&amp;דוח!H$8,'נתוני נוכחות'!$N:$N,0)),0)</f>
        <v>0</v>
      </c>
      <c r="AC1006" s="23">
        <f>IFERROR(INDEX('נתוני נוכחות'!$K:$K,MATCH(דוח!$X$7&amp;דוח!$C1006&amp;דוח!J$8,'נתוני נוכחות'!$N:$N,0)),0)</f>
        <v>0</v>
      </c>
      <c r="AD1006" s="23">
        <f>IFERROR(INDEX('נתוני נוכחות'!$K:$K,MATCH(דוח!$X$7&amp;דוח!$C1006&amp;דוח!L$8,'נתוני נוכחות'!$N:$N,0)),0)</f>
        <v>0</v>
      </c>
      <c r="AE1006" s="23">
        <f>IFERROR(INDEX('נתוני נוכחות'!$K:$K,MATCH(דוח!$X$7&amp;דוח!$C1006&amp;דוח!N$8,'נתוני נוכחות'!$N:$N,0)),0)</f>
        <v>0</v>
      </c>
      <c r="AF1006" s="23">
        <f>IFERROR(INDEX('נתוני נוכחות'!$K:$K,MATCH(דוח!$X$7&amp;דוח!$C1006&amp;דוח!P$8,'נתוני נוכחות'!$N:$N,0)),0)</f>
        <v>0</v>
      </c>
      <c r="AG1006" s="23">
        <f>IFERROR(INDEX('נתוני נוכחות'!$K:$K,MATCH(דוח!$X$7&amp;דוח!$C1006&amp;דוח!R$8,'נתוני נוכחות'!$N:$N,0)),0)</f>
        <v>0</v>
      </c>
    </row>
    <row r="1007" spans="1:33" customFormat="1" x14ac:dyDescent="0.2">
      <c r="A1007" s="23">
        <v>998</v>
      </c>
      <c r="B1007" s="36" t="str">
        <f t="shared" si="61"/>
        <v/>
      </c>
      <c r="C1007" s="27" t="str">
        <f t="shared" si="62"/>
        <v/>
      </c>
      <c r="D1007" s="28" t="str">
        <f>IFERROR(INDEX('נתוני נוכחות'!$G:$G,MATCH(דוח!$X$7&amp;דוח!$C1007&amp;דוח!D$8,'נתוני נוכחות'!$N:$N,0)),"")</f>
        <v/>
      </c>
      <c r="E1007" s="28" t="str">
        <f>IFERROR(INDEX('נתוני נוכחות'!$J:$J,MATCH(דוח!$X$7&amp;דוח!$C1007&amp;דוח!D$8,'נתוני נוכחות'!$N:$N,0)),"")</f>
        <v/>
      </c>
      <c r="F1007" s="28" t="str">
        <f>IFERROR(INDEX('נתוני נוכחות'!$G:$G,MATCH(דוח!$X$7&amp;דוח!$C1007&amp;דוח!F$8,'נתוני נוכחות'!$N:$N,0)),"")</f>
        <v/>
      </c>
      <c r="G1007" s="28" t="str">
        <f>IFERROR(INDEX('נתוני נוכחות'!$J:$J,MATCH(דוח!$X$7&amp;דוח!$C1007&amp;דוח!F$8,'נתוני נוכחות'!$N:$N,0)),"")</f>
        <v/>
      </c>
      <c r="H1007" s="28" t="str">
        <f>IFERROR(INDEX('נתוני נוכחות'!$G:$G,MATCH(דוח!$X$7&amp;דוח!$C1007&amp;דוח!H$8,'נתוני נוכחות'!$N:$N,0)),"")</f>
        <v/>
      </c>
      <c r="I1007" s="28" t="str">
        <f>IFERROR(INDEX('נתוני נוכחות'!$J:$J,MATCH(דוח!$X$7&amp;דוח!$C1007&amp;דוח!H$8,'נתוני נוכחות'!$N:$N,0)),"")</f>
        <v/>
      </c>
      <c r="J1007" s="28" t="str">
        <f>IFERROR(INDEX('נתוני נוכחות'!$G:$G,MATCH(דוח!$X$7&amp;דוח!$C1007&amp;דוח!J$8,'נתוני נוכחות'!$N:$N,0)),"")</f>
        <v/>
      </c>
      <c r="K1007" s="28" t="str">
        <f>IFERROR(INDEX('נתוני נוכחות'!$J:$J,MATCH(דוח!$X$7&amp;דוח!$C1007&amp;דוח!J$8,'נתוני נוכחות'!$N:$N,0)),"")</f>
        <v/>
      </c>
      <c r="L1007" s="28" t="str">
        <f>IFERROR(INDEX('נתוני נוכחות'!$G:$G,MATCH(דוח!$X$7&amp;דוח!$C1007&amp;דוח!L$8,'נתוני נוכחות'!$N:$N,0)),"")</f>
        <v/>
      </c>
      <c r="M1007" s="28" t="str">
        <f>IFERROR(INDEX('נתוני נוכחות'!$J:$J,MATCH(דוח!$X$7&amp;דוח!$C1007&amp;דוח!L$8,'נתוני נוכחות'!$N:$N,0)),"")</f>
        <v/>
      </c>
      <c r="N1007" s="28" t="str">
        <f>IFERROR(INDEX('נתוני נוכחות'!$G:$G,MATCH(דוח!$X$7&amp;דוח!$C1007&amp;דוח!N$8,'נתוני נוכחות'!$N:$N,0)),"")</f>
        <v/>
      </c>
      <c r="O1007" s="28" t="str">
        <f>IFERROR(INDEX('נתוני נוכחות'!$J:$J,MATCH(דוח!$X$7&amp;דוח!$C1007&amp;דוח!N$8,'נתוני נוכחות'!$N:$N,0)),"")</f>
        <v/>
      </c>
      <c r="P1007" s="28" t="str">
        <f>IFERROR(INDEX('נתוני נוכחות'!$G:$G,MATCH(דוח!$X$7&amp;דוח!$C1007&amp;דוח!P$8,'נתוני נוכחות'!$N:$N,0)),"")</f>
        <v/>
      </c>
      <c r="Q1007" s="28" t="str">
        <f>IFERROR(INDEX('נתוני נוכחות'!$J:$J,MATCH(דוח!$X$7&amp;דוח!$C1007&amp;דוח!P$8,'נתוני נוכחות'!$N:$N,0)),"")</f>
        <v/>
      </c>
      <c r="R1007" s="28" t="str">
        <f>IFERROR(INDEX('נתוני נוכחות'!$G:$G,MATCH(דוח!$X$7&amp;דוח!$C1007&amp;דוח!R$8,'נתוני נוכחות'!$N:$N,0)),"")</f>
        <v/>
      </c>
      <c r="S1007" s="28" t="str">
        <f>IFERROR(INDEX('נתוני נוכחות'!$J:$J,MATCH(דוח!$X$7&amp;דוח!$C1007&amp;דוח!R$8,'נתוני נוכחות'!$N:$N,0)),"")</f>
        <v/>
      </c>
      <c r="T1007" s="23">
        <f t="shared" si="60"/>
        <v>0</v>
      </c>
      <c r="U1007" s="38">
        <f t="shared" si="63"/>
        <v>0</v>
      </c>
      <c r="Z1007" s="23">
        <f>IFERROR(INDEX('נתוני נוכחות'!$K:$K,MATCH(דוח!$X$7&amp;דוח!$C1007&amp;דוח!D$8,'נתוני נוכחות'!$N:$N,0)),0)</f>
        <v>0</v>
      </c>
      <c r="AA1007" s="23">
        <f>IFERROR(INDEX('נתוני נוכחות'!$K:$K,MATCH(דוח!$X$7&amp;דוח!$C1007&amp;דוח!F$8,'נתוני נוכחות'!$N:$N,0)),0)</f>
        <v>0</v>
      </c>
      <c r="AB1007" s="23">
        <f>IFERROR(INDEX('נתוני נוכחות'!$K:$K,MATCH(דוח!$X$7&amp;דוח!$C1007&amp;דוח!H$8,'נתוני נוכחות'!$N:$N,0)),0)</f>
        <v>0</v>
      </c>
      <c r="AC1007" s="23">
        <f>IFERROR(INDEX('נתוני נוכחות'!$K:$K,MATCH(דוח!$X$7&amp;דוח!$C1007&amp;דוח!J$8,'נתוני נוכחות'!$N:$N,0)),0)</f>
        <v>0</v>
      </c>
      <c r="AD1007" s="23">
        <f>IFERROR(INDEX('נתוני נוכחות'!$K:$K,MATCH(דוח!$X$7&amp;דוח!$C1007&amp;דוח!L$8,'נתוני נוכחות'!$N:$N,0)),0)</f>
        <v>0</v>
      </c>
      <c r="AE1007" s="23">
        <f>IFERROR(INDEX('נתוני נוכחות'!$K:$K,MATCH(דוח!$X$7&amp;דוח!$C1007&amp;דוח!N$8,'נתוני נוכחות'!$N:$N,0)),0)</f>
        <v>0</v>
      </c>
      <c r="AF1007" s="23">
        <f>IFERROR(INDEX('נתוני נוכחות'!$K:$K,MATCH(דוח!$X$7&amp;דוח!$C1007&amp;דוח!P$8,'נתוני נוכחות'!$N:$N,0)),0)</f>
        <v>0</v>
      </c>
      <c r="AG1007" s="23">
        <f>IFERROR(INDEX('נתוני נוכחות'!$K:$K,MATCH(דוח!$X$7&amp;דוח!$C1007&amp;דוח!R$8,'נתוני נוכחות'!$N:$N,0)),0)</f>
        <v>0</v>
      </c>
    </row>
    <row r="1008" spans="1:33" customFormat="1" x14ac:dyDescent="0.2">
      <c r="A1008" s="23">
        <v>999</v>
      </c>
      <c r="B1008" s="36" t="str">
        <f t="shared" si="61"/>
        <v/>
      </c>
      <c r="C1008" s="27" t="str">
        <f t="shared" si="62"/>
        <v/>
      </c>
      <c r="D1008" s="28" t="str">
        <f>IFERROR(INDEX('נתוני נוכחות'!$G:$G,MATCH(דוח!$X$7&amp;דוח!$C1008&amp;דוח!D$8,'נתוני נוכחות'!$N:$N,0)),"")</f>
        <v/>
      </c>
      <c r="E1008" s="28" t="str">
        <f>IFERROR(INDEX('נתוני נוכחות'!$J:$J,MATCH(דוח!$X$7&amp;דוח!$C1008&amp;דוח!D$8,'נתוני נוכחות'!$N:$N,0)),"")</f>
        <v/>
      </c>
      <c r="F1008" s="28" t="str">
        <f>IFERROR(INDEX('נתוני נוכחות'!$G:$G,MATCH(דוח!$X$7&amp;דוח!$C1008&amp;דוח!F$8,'נתוני נוכחות'!$N:$N,0)),"")</f>
        <v/>
      </c>
      <c r="G1008" s="28" t="str">
        <f>IFERROR(INDEX('נתוני נוכחות'!$J:$J,MATCH(דוח!$X$7&amp;דוח!$C1008&amp;דוח!F$8,'נתוני נוכחות'!$N:$N,0)),"")</f>
        <v/>
      </c>
      <c r="H1008" s="28" t="str">
        <f>IFERROR(INDEX('נתוני נוכחות'!$G:$G,MATCH(דוח!$X$7&amp;דוח!$C1008&amp;דוח!H$8,'נתוני נוכחות'!$N:$N,0)),"")</f>
        <v/>
      </c>
      <c r="I1008" s="28" t="str">
        <f>IFERROR(INDEX('נתוני נוכחות'!$J:$J,MATCH(דוח!$X$7&amp;דוח!$C1008&amp;דוח!H$8,'נתוני נוכחות'!$N:$N,0)),"")</f>
        <v/>
      </c>
      <c r="J1008" s="28" t="str">
        <f>IFERROR(INDEX('נתוני נוכחות'!$G:$G,MATCH(דוח!$X$7&amp;דוח!$C1008&amp;דוח!J$8,'נתוני נוכחות'!$N:$N,0)),"")</f>
        <v/>
      </c>
      <c r="K1008" s="28" t="str">
        <f>IFERROR(INDEX('נתוני נוכחות'!$J:$J,MATCH(דוח!$X$7&amp;דוח!$C1008&amp;דוח!J$8,'נתוני נוכחות'!$N:$N,0)),"")</f>
        <v/>
      </c>
      <c r="L1008" s="28" t="str">
        <f>IFERROR(INDEX('נתוני נוכחות'!$G:$G,MATCH(דוח!$X$7&amp;דוח!$C1008&amp;דוח!L$8,'נתוני נוכחות'!$N:$N,0)),"")</f>
        <v/>
      </c>
      <c r="M1008" s="28" t="str">
        <f>IFERROR(INDEX('נתוני נוכחות'!$J:$J,MATCH(דוח!$X$7&amp;דוח!$C1008&amp;דוח!L$8,'נתוני נוכחות'!$N:$N,0)),"")</f>
        <v/>
      </c>
      <c r="N1008" s="28" t="str">
        <f>IFERROR(INDEX('נתוני נוכחות'!$G:$G,MATCH(דוח!$X$7&amp;דוח!$C1008&amp;דוח!N$8,'נתוני נוכחות'!$N:$N,0)),"")</f>
        <v/>
      </c>
      <c r="O1008" s="28" t="str">
        <f>IFERROR(INDEX('נתוני נוכחות'!$J:$J,MATCH(דוח!$X$7&amp;דוח!$C1008&amp;דוח!N$8,'נתוני נוכחות'!$N:$N,0)),"")</f>
        <v/>
      </c>
      <c r="P1008" s="28" t="str">
        <f>IFERROR(INDEX('נתוני נוכחות'!$G:$G,MATCH(דוח!$X$7&amp;דוח!$C1008&amp;דוח!P$8,'נתוני נוכחות'!$N:$N,0)),"")</f>
        <v/>
      </c>
      <c r="Q1008" s="28" t="str">
        <f>IFERROR(INDEX('נתוני נוכחות'!$J:$J,MATCH(דוח!$X$7&amp;דוח!$C1008&amp;דוח!P$8,'נתוני נוכחות'!$N:$N,0)),"")</f>
        <v/>
      </c>
      <c r="R1008" s="28" t="str">
        <f>IFERROR(INDEX('נתוני נוכחות'!$G:$G,MATCH(דוח!$X$7&amp;דוח!$C1008&amp;דוח!R$8,'נתוני נוכחות'!$N:$N,0)),"")</f>
        <v/>
      </c>
      <c r="S1008" s="28" t="str">
        <f>IFERROR(INDEX('נתוני נוכחות'!$J:$J,MATCH(דוח!$X$7&amp;דוח!$C1008&amp;דוח!R$8,'נתוני נוכחות'!$N:$N,0)),"")</f>
        <v/>
      </c>
      <c r="T1008" s="23">
        <f t="shared" si="60"/>
        <v>0</v>
      </c>
      <c r="U1008" s="38">
        <f t="shared" si="63"/>
        <v>0</v>
      </c>
      <c r="Z1008" s="23">
        <f>IFERROR(INDEX('נתוני נוכחות'!$K:$K,MATCH(דוח!$X$7&amp;דוח!$C1008&amp;דוח!D$8,'נתוני נוכחות'!$N:$N,0)),0)</f>
        <v>0</v>
      </c>
      <c r="AA1008" s="23">
        <f>IFERROR(INDEX('נתוני נוכחות'!$K:$K,MATCH(דוח!$X$7&amp;דוח!$C1008&amp;דוח!F$8,'נתוני נוכחות'!$N:$N,0)),0)</f>
        <v>0</v>
      </c>
      <c r="AB1008" s="23">
        <f>IFERROR(INDEX('נתוני נוכחות'!$K:$K,MATCH(דוח!$X$7&amp;דוח!$C1008&amp;דוח!H$8,'נתוני נוכחות'!$N:$N,0)),0)</f>
        <v>0</v>
      </c>
      <c r="AC1008" s="23">
        <f>IFERROR(INDEX('נתוני נוכחות'!$K:$K,MATCH(דוח!$X$7&amp;דוח!$C1008&amp;דוח!J$8,'נתוני נוכחות'!$N:$N,0)),0)</f>
        <v>0</v>
      </c>
      <c r="AD1008" s="23">
        <f>IFERROR(INDEX('נתוני נוכחות'!$K:$K,MATCH(דוח!$X$7&amp;דוח!$C1008&amp;דוח!L$8,'נתוני נוכחות'!$N:$N,0)),0)</f>
        <v>0</v>
      </c>
      <c r="AE1008" s="23">
        <f>IFERROR(INDEX('נתוני נוכחות'!$K:$K,MATCH(דוח!$X$7&amp;דוח!$C1008&amp;דוח!N$8,'נתוני נוכחות'!$N:$N,0)),0)</f>
        <v>0</v>
      </c>
      <c r="AF1008" s="23">
        <f>IFERROR(INDEX('נתוני נוכחות'!$K:$K,MATCH(דוח!$X$7&amp;דוח!$C1008&amp;דוח!P$8,'נתוני נוכחות'!$N:$N,0)),0)</f>
        <v>0</v>
      </c>
      <c r="AG1008" s="23">
        <f>IFERROR(INDEX('נתוני נוכחות'!$K:$K,MATCH(דוח!$X$7&amp;דוח!$C1008&amp;דוח!R$8,'נתוני נוכחות'!$N:$N,0)),0)</f>
        <v>0</v>
      </c>
    </row>
    <row r="1009" spans="1:33" customFormat="1" x14ac:dyDescent="0.2">
      <c r="A1009" s="23">
        <v>1000</v>
      </c>
      <c r="B1009" s="37" t="str">
        <f t="shared" si="61"/>
        <v/>
      </c>
      <c r="C1009" s="29" t="str">
        <f t="shared" si="62"/>
        <v/>
      </c>
      <c r="D1009" s="30" t="str">
        <f>IFERROR(INDEX('נתוני נוכחות'!$G:$G,MATCH(דוח!$X$7&amp;דוח!$C1009&amp;דוח!D$8,'נתוני נוכחות'!$N:$N,0)),"")</f>
        <v/>
      </c>
      <c r="E1009" s="30" t="str">
        <f>IFERROR(INDEX('נתוני נוכחות'!$J:$J,MATCH(דוח!$X$7&amp;דוח!$C1009&amp;דוח!D$8,'נתוני נוכחות'!$N:$N,0)),"")</f>
        <v/>
      </c>
      <c r="F1009" s="30" t="str">
        <f>IFERROR(INDEX('נתוני נוכחות'!$G:$G,MATCH(דוח!$X$7&amp;דוח!$C1009&amp;דוח!F$8,'נתוני נוכחות'!$N:$N,0)),"")</f>
        <v/>
      </c>
      <c r="G1009" s="30" t="str">
        <f>IFERROR(INDEX('נתוני נוכחות'!$J:$J,MATCH(דוח!$X$7&amp;דוח!$C1009&amp;דוח!F$8,'נתוני נוכחות'!$N:$N,0)),"")</f>
        <v/>
      </c>
      <c r="H1009" s="30" t="str">
        <f>IFERROR(INDEX('נתוני נוכחות'!$G:$G,MATCH(דוח!$X$7&amp;דוח!$C1009&amp;דוח!H$8,'נתוני נוכחות'!$N:$N,0)),"")</f>
        <v/>
      </c>
      <c r="I1009" s="30" t="str">
        <f>IFERROR(INDEX('נתוני נוכחות'!$J:$J,MATCH(דוח!$X$7&amp;דוח!$C1009&amp;דוח!H$8,'נתוני נוכחות'!$N:$N,0)),"")</f>
        <v/>
      </c>
      <c r="J1009" s="30" t="str">
        <f>IFERROR(INDEX('נתוני נוכחות'!$G:$G,MATCH(דוח!$X$7&amp;דוח!$C1009&amp;דוח!J$8,'נתוני נוכחות'!$N:$N,0)),"")</f>
        <v/>
      </c>
      <c r="K1009" s="30" t="str">
        <f>IFERROR(INDEX('נתוני נוכחות'!$J:$J,MATCH(דוח!$X$7&amp;דוח!$C1009&amp;דוח!J$8,'נתוני נוכחות'!$N:$N,0)),"")</f>
        <v/>
      </c>
      <c r="L1009" s="30" t="str">
        <f>IFERROR(INDEX('נתוני נוכחות'!$G:$G,MATCH(דוח!$X$7&amp;דוח!$C1009&amp;דוח!L$8,'נתוני נוכחות'!$N:$N,0)),"")</f>
        <v/>
      </c>
      <c r="M1009" s="30" t="str">
        <f>IFERROR(INDEX('נתוני נוכחות'!$J:$J,MATCH(דוח!$X$7&amp;דוח!$C1009&amp;דוח!L$8,'נתוני נוכחות'!$N:$N,0)),"")</f>
        <v/>
      </c>
      <c r="N1009" s="30" t="str">
        <f>IFERROR(INDEX('נתוני נוכחות'!$G:$G,MATCH(דוח!$X$7&amp;דוח!$C1009&amp;דוח!N$8,'נתוני נוכחות'!$N:$N,0)),"")</f>
        <v/>
      </c>
      <c r="O1009" s="30" t="str">
        <f>IFERROR(INDEX('נתוני נוכחות'!$J:$J,MATCH(דוח!$X$7&amp;דוח!$C1009&amp;דוח!N$8,'נתוני נוכחות'!$N:$N,0)),"")</f>
        <v/>
      </c>
      <c r="P1009" s="30" t="str">
        <f>IFERROR(INDEX('נתוני נוכחות'!$G:$G,MATCH(דוח!$X$7&amp;דוח!$C1009&amp;דוח!P$8,'נתוני נוכחות'!$N:$N,0)),"")</f>
        <v/>
      </c>
      <c r="Q1009" s="30" t="str">
        <f>IFERROR(INDEX('נתוני נוכחות'!$J:$J,MATCH(דוח!$X$7&amp;דוח!$C1009&amp;דוח!P$8,'נתוני נוכחות'!$N:$N,0)),"")</f>
        <v/>
      </c>
      <c r="R1009" s="30" t="str">
        <f>IFERROR(INDEX('נתוני נוכחות'!$G:$G,MATCH(דוח!$X$7&amp;דוח!$C1009&amp;דוח!R$8,'נתוני נוכחות'!$N:$N,0)),"")</f>
        <v/>
      </c>
      <c r="S1009" s="30" t="str">
        <f>IFERROR(INDEX('נתוני נוכחות'!$J:$J,MATCH(דוח!$X$7&amp;דוח!$C1009&amp;דוח!R$8,'נתוני נוכחות'!$N:$N,0)),"")</f>
        <v/>
      </c>
      <c r="T1009" s="23">
        <f t="shared" si="60"/>
        <v>0</v>
      </c>
      <c r="U1009" s="39">
        <f t="shared" si="63"/>
        <v>0</v>
      </c>
      <c r="Z1009" s="23">
        <f>IFERROR(INDEX('נתוני נוכחות'!$K:$K,MATCH(דוח!$X$7&amp;דוח!$C1009&amp;דוח!D$8,'נתוני נוכחות'!$N:$N,0)),0)</f>
        <v>0</v>
      </c>
      <c r="AA1009" s="23">
        <f>IFERROR(INDEX('נתוני נוכחות'!$K:$K,MATCH(דוח!$X$7&amp;דוח!$C1009&amp;דוח!F$8,'נתוני נוכחות'!$N:$N,0)),0)</f>
        <v>0</v>
      </c>
      <c r="AB1009" s="23">
        <f>IFERROR(INDEX('נתוני נוכחות'!$K:$K,MATCH(דוח!$X$7&amp;דוח!$C1009&amp;דוח!H$8,'נתוני נוכחות'!$N:$N,0)),0)</f>
        <v>0</v>
      </c>
      <c r="AC1009" s="23">
        <f>IFERROR(INDEX('נתוני נוכחות'!$K:$K,MATCH(דוח!$X$7&amp;דוח!$C1009&amp;דוח!J$8,'נתוני נוכחות'!$N:$N,0)),0)</f>
        <v>0</v>
      </c>
      <c r="AD1009" s="23">
        <f>IFERROR(INDEX('נתוני נוכחות'!$K:$K,MATCH(דוח!$X$7&amp;דוח!$C1009&amp;דוח!L$8,'נתוני נוכחות'!$N:$N,0)),0)</f>
        <v>0</v>
      </c>
      <c r="AE1009" s="23">
        <f>IFERROR(INDEX('נתוני נוכחות'!$K:$K,MATCH(דוח!$X$7&amp;דוח!$C1009&amp;דוח!N$8,'נתוני נוכחות'!$N:$N,0)),0)</f>
        <v>0</v>
      </c>
      <c r="AF1009" s="23">
        <f>IFERROR(INDEX('נתוני נוכחות'!$K:$K,MATCH(דוח!$X$7&amp;דוח!$C1009&amp;דוח!P$8,'נתוני נוכחות'!$N:$N,0)),0)</f>
        <v>0</v>
      </c>
      <c r="AG1009" s="23">
        <f>IFERROR(INDEX('נתוני נוכחות'!$K:$K,MATCH(דוח!$X$7&amp;דוח!$C1009&amp;דוח!R$8,'נתוני נוכחות'!$N:$N,0)),0)</f>
        <v>0</v>
      </c>
    </row>
  </sheetData>
  <sheetProtection algorithmName="SHA-512" hashValue="qizoxvD85RJoB3cx0QeJcP56CAwgWptuVNCr9bKxYvD1MB0FhY5GKN9DrskJ2y0rFjJTQEid7VJoFp2GgyZkcA==" saltValue="WRfKaM5mQCQ2zp+hHGbpKw==" spinCount="100000" sheet="1" selectLockedCells="1" autoFilter="0"/>
  <mergeCells count="4">
    <mergeCell ref="D3:E3"/>
    <mergeCell ref="AH9:AI9"/>
    <mergeCell ref="AH10:AI10"/>
    <mergeCell ref="AH11:AI11"/>
  </mergeCells>
  <phoneticPr fontId="18" type="noConversion"/>
  <conditionalFormatting sqref="A11:U1009">
    <cfRule type="expression" dxfId="50" priority="1">
      <formula>$A10&gt;$X$9</formula>
    </cfRule>
    <cfRule type="expression" dxfId="49" priority="2">
      <formula>$A11&gt;$X$9</formula>
    </cfRule>
  </conditionalFormatting>
  <dataValidations count="2">
    <dataValidation type="list" allowBlank="1" showInputMessage="1" showErrorMessage="1" sqref="D3 D5:D6" xr:uid="{00000000-0002-0000-0200-000000000000}">
      <formula1>שם_עובד</formula1>
    </dataValidation>
    <dataValidation type="date" allowBlank="1" showInputMessage="1" showErrorMessage="1" sqref="I3 H5 G3 G5" xr:uid="{00000000-0002-0000-0200-000001000000}">
      <formula1>36526</formula1>
      <formula2>73050</formula2>
    </dataValidation>
  </dataValidations>
  <hyperlinks>
    <hyperlink ref="AH11" r:id="rId1" xr:uid="{4DFD1C67-ED70-4EE1-A36D-D3C0E442C0D8}"/>
  </hyperlinks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rightToLeft="1" workbookViewId="0">
      <selection activeCell="B18" sqref="B18"/>
    </sheetView>
  </sheetViews>
  <sheetFormatPr defaultRowHeight="14.25" x14ac:dyDescent="0.2"/>
  <cols>
    <col min="2" max="2" width="9.5" customWidth="1"/>
    <col min="3" max="3" width="9.875" bestFit="1" customWidth="1"/>
  </cols>
  <sheetData>
    <row r="1" spans="1:4" x14ac:dyDescent="0.2">
      <c r="A1" t="s">
        <v>390</v>
      </c>
      <c r="B1" t="s">
        <v>394</v>
      </c>
      <c r="C1" s="3" t="s">
        <v>393</v>
      </c>
      <c r="D1" t="s">
        <v>432</v>
      </c>
    </row>
    <row r="2" spans="1:4" x14ac:dyDescent="0.2">
      <c r="A2">
        <v>1001</v>
      </c>
      <c r="B2" t="s">
        <v>3275</v>
      </c>
      <c r="C2">
        <v>504127705</v>
      </c>
      <c r="D2">
        <v>50</v>
      </c>
    </row>
    <row r="3" spans="1:4" x14ac:dyDescent="0.2">
      <c r="A3">
        <v>1002</v>
      </c>
      <c r="B3" t="s">
        <v>392</v>
      </c>
      <c r="C3">
        <v>504103955</v>
      </c>
      <c r="D3">
        <v>40</v>
      </c>
    </row>
    <row r="4" spans="1:4" x14ac:dyDescent="0.2">
      <c r="A4">
        <v>1003</v>
      </c>
      <c r="B4" t="s">
        <v>3276</v>
      </c>
      <c r="C4">
        <v>506882312</v>
      </c>
      <c r="D4">
        <v>30</v>
      </c>
    </row>
    <row r="5" spans="1:4" x14ac:dyDescent="0.2">
      <c r="A5">
        <v>1004</v>
      </c>
      <c r="B5" t="s">
        <v>3277</v>
      </c>
      <c r="C5">
        <v>556746912</v>
      </c>
      <c r="D5">
        <v>35</v>
      </c>
    </row>
    <row r="6" spans="1:4" x14ac:dyDescent="0.2">
      <c r="A6">
        <v>1005</v>
      </c>
      <c r="B6" t="s">
        <v>395</v>
      </c>
      <c r="C6" s="7">
        <v>504141394</v>
      </c>
      <c r="D6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c 0 b b 0 5 1 - f 9 6 a - 4 4 b e - 8 9 8 e - 6 c f 0 6 e f 5 2 2 7 0 "   x m l n s = " h t t p : / / s c h e m a s . m i c r o s o f t . c o m / D a t a M a s h u p " > A A A A A G A F A A B Q S w M E F A A C A A g A 7 Y 4 Q V T 3 F P 4 m k A A A A 9 g A A A B I A H A B D b 2 5 m a W c v U G F j a 2 F n Z S 5 4 b W w g o h g A K K A U A A A A A A A A A A A A A A A A A A A A A A A A A A A A h Y 8 x D o I w G I W v Q r r T l j p o y E 8 Z n E w g M T E x r k 2 p 0 A i t o c V y N w e P 5 B X E K O r m + L 7 3 D e / d r z f I x 6 6 N L q p 3 2 p o M J Z i i S B l p K 2 3 q D A 3 + G K 9 Q z m E r 5 E n U K p p k 4 9 L R V R l q v D + n h I Q Q c F h g 2 9 e E U Z q Q Q 1 n s Z K M 6 g T 6 y / i / H 2 j g v j F S I w / 4 1 h j O c 0 C V m d N o E Z I Z Q a v M V 2 N Q 9 2 x 8 I 6 6 H 1 Q 6 9 4 o + J N A W S O Q N 4 f + A N Q S w M E F A A C A A g A 7 Y 4 Q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2 O E F W 5 7 N c 5 W g I A A C M G A A A T A B w A R m 9 y b X V s Y X M v U 2 V j d G l v b j E u b S C i G A A o o B Q A A A A A A A A A A A A A A A A A A A A A A A A A A A C N V N t u 2 k A Q f U f i H 1 a b F 5 A A Y 6 A J b d S H 1 J E C L S U k W G m r q o p s v B g E 2 J a 9 6 Q 0 h 9 Q + a t N C W N G o I q l r g h / a 9 X 9 J Z A + H m b Y N Y 2 Z 4 z M z t n z 7 E 9 U q F 1 2 0 L l 6 V X e D Y f C I a + m u c R A W 1 j V 9 C Z B S Y w e o i a h 4 R C C 3 x b + 8 + E j / N k P 9 p v 1 2 I i D z 4 i e K G k m i f A b x b Y o s a g X w T V K H e + B J B l 2 x U u Y t m 0 2 S a J i t y T P c Y l m e D V C q C c Z E p F S p T 3 l e V x + f X R w U j S 9 R y / o q X l i K E / L R r G a t Q v 5 I 1 p s v C / q q U M 1 t 6 e 4 a t z R n 5 i H K q H 5 R q 4 U L x 0 r + 2 4 u V 7 D 0 U 1 V 5 n D 5 o V r N G o f r G K h Q k 5 0 y v 0 V Y T R 6 O x 6 e z 7 G t W S M O 8 G h 3 a y 8 5 K D r 2 J z k u w G g E + I j V k X 1 o Q N W J c z 9 U 8 k o b q a 5 V V t t 6 X Y z b O W p b 5 z i B f x m 8 f a b T w N y j i G K A C I k r e 0 E 0 P z e A r i e Y t u Z x K 8 b A l I C w o y g v g 9 Q X x b E N 8 R x L O C + H 1 B X E 6 K A B F l O S U C R J z l V d K d 6 E K X M R c M 1 g S x I b t i f b g d T B + 5 V D 3 Q D d C F V O V G 3 Y k E y x n L L L U d g h d 6 7 P O 8 0 x g e r 1 G Q 9 s f E 0 l p k O q Y X u f N A C 2 N w z r z q C r C v 0 H l N a s y + A f Q T w G u 8 p v Y t i y + w C 2 / d x 2 u 6 Y x j 7 B o p H g p w d P 2 f C z m G m P r t E 7 D v M 2 o e S l T G y w i x O 8 Y J H 8 Z p R O K E h 5 x z Y 0 L f M S s c + + w X r f C 1 N F q Y F b u z 7 6 n b n 4 J b p 2 b l d c j k G v j q Q e w H n x C U e s Q l e t 9 0 s u w s n 6 H t g J X f Z i Z u W k v / z i b i D z 7 h P g g W a v R C G R q d f j e D j 3 M j a 0 G X 1 x Q q H 6 t Y / G e 3 + B V B L A Q I t A B Q A A g A I A O 2 O E F U 9 x T + J p A A A A P Y A A A A S A A A A A A A A A A A A A A A A A A A A A A B D b 2 5 m a W c v U G F j a 2 F n Z S 5 4 b W x Q S w E C L Q A U A A I A C A D t j h B V D 8 r p q 6 Q A A A D p A A A A E w A A A A A A A A A A A A A A A A D w A A A A W 0 N v b n R l b n R f V H l w Z X N d L n h t b F B L A Q I t A B Q A A g A I A O 2 O E F W 5 7 N c 5 W g I A A C M G A A A T A A A A A A A A A A A A A A A A A O E B A A B G b 3 J t d W x h c y 9 T Z W N 0 a W 9 u M S 5 t U E s F B g A A A A A D A A M A w g A A A I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s a A A A A A A A A G R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1 6 D X m d e V 1 5 X X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U Y W J s Z V 8 w I i A v P j x F b n R y e S B U e X B l P S J G a W x s Z W R D b 2 1 w b G V 0 Z V J l c 3 V s d F R v V 2 9 y a 3 N o Z W V 0 I i B W Y W x 1 Z T 0 i b D E i I C 8 + P E V u d H J 5 I F R 5 c G U 9 I k Z p b G x M Y X N 0 V X B k Y X R l Z C I g V m F s d W U 9 I m Q y M D I y L T A 4 L T E 2 V D E 0 O j U z O j Q 2 L j U 1 N z U y O T R a I i A v P j x F b n R y e S B U e X B l P S J G a W x s Q 2 9 s d W 1 u V H l w Z X M i I F Z h b H V l P S J z Q m d N R 0 J n W U d D U V l H Q 1 F Z R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v X q d e c 1 5 X X l 9 e U J n F 1 b 3 Q 7 L C Z x d W 9 0 O 9 e Y 1 5 z X p N e V 1 5 8 m c X V v d D s s J n F 1 b 3 Q 7 1 6 H X l d e S I N e W 1 5 n X l N e V 1 5 k m c X V v d D s s J n F 1 b 3 Q 7 1 5 7 X o d e k 1 6 g g 1 5 b X m d e U 1 5 X X m S Z x d W 9 0 O y w m c X V v d D v X q t e Q 1 6 j X m d e a I N e b 1 6 D X m d e h 1 5 Q m c X V v d D s s J n F 1 b 3 Q 7 1 6 r X k N e o 1 5 n X m i D X m 9 e g 1 5 n X o d e U I N e i 1 5 H X q N e Z J n F 1 b 3 Q 7 L C Z x d W 9 0 O 9 e p 1 6 L X q i D X m 9 e g 1 5 n X o d e U J n F 1 b 3 Q 7 L C Z x d W 9 0 O 9 e q 1 5 D X q N e Z 1 5 o g 1 5 n X p t e Z 1 5 D X l C Z x d W 9 0 O y w m c X V v d D v X q t e Q 1 6 j X m d e a I N e Z 1 6 b X m d e Q 1 5 Q g 1 6 L X k d e o 1 5 k m c X V v d D s s J n F 1 b 3 Q 7 1 6 n X o t e q I N e Z 1 6 b X m d e Q 1 5 Q m c X V v d D s s J n F 1 b 3 Q 7 1 6 H X m i D X q d e g 1 5 n X l d e q I N e R 1 5 7 X q d e e 1 6 j X q i Z x d W 9 0 O y w m c X V v d D v X o d e a I N e U 1 5 b X n t e f I N e R 1 5 7 X q d e e 1 6 j X q i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l F 1 Z X J 5 S U Q i I F Z h b H V l P S J z O W U z O G E w M G Y t N z I 3 M S 0 0 Z T R i L T k z N m M t O T Z m O D k w N T A 3 Y z A x I i A v P j x F b n R y e S B U e X B l P S J G a W x s R X J y b 3 J D b 3 V u d C I g V m F s d W U 9 I m w z I i A v P j x F b n R y e S B U e X B l P S J G a W x s R X J y b 3 J D b 2 R l I i B W Y W x 1 Z T 0 i c 1 V u a 2 5 v d 2 4 i I C 8 + P E V u d H J 5 I F R 5 c G U 9 I k Z p b G x D b 3 V u d C I g V m F s d W U 9 I m w x O D c 0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/ X o d e V 1 5 I g 1 6 n X l N e p 1 6 r X o N e U L n t D b 2 x 1 b W 4 x L D B 9 J n F 1 b 3 Q 7 L C Z x d W 9 0 O 1 N l Y 3 R p b 2 4 x L 1 R h Y m x l I D A v 1 6 H X l d e S I N e p 1 5 T X q d e q 1 6 D X l C 5 7 Q 2 9 s d W 1 u M i w x f S Z x d W 9 0 O y w m c X V v d D t T Z W N 0 a W 9 u M S 9 U Y W J s Z S A w L 9 e h 1 5 X X k i D X q d e U 1 6 n X q t e g 1 5 Q u e 0 N v b H V t b j M s M n 0 m c X V v d D s s J n F 1 b 3 Q 7 U 2 V j d G l v b j E v V G F i b G U g M C / X o d e V 1 5 I g 1 6 n X l N e p 1 6 r X o N e U L n t D b 2 x 1 b W 4 0 L D N 9 J n F 1 b 3 Q 7 L C Z x d W 9 0 O 1 N l Y 3 R p b 2 4 x L 1 R h Y m x l I D A v 1 6 H X l d e S I N e p 1 5 T X q d e q 1 6 D X l C 5 7 Q 2 9 s d W 1 u N S w 0 f S Z x d W 9 0 O y w m c X V v d D t T Z W N 0 a W 9 u M S 9 U Y W J s Z S A w L 9 e h 1 5 X X k i D X q d e U 1 6 n X q t e g 1 5 Q u e 0 N v b H V t b j Y s N X 0 m c X V v d D s s J n F 1 b 3 Q 7 U 2 V j d G l v b j E v V G F i b G U g M C / X o d e V 1 5 I g 1 6 n X l N e p 1 6 r X o N e U M S 5 7 1 6 r X k N e o 1 5 n X m i D X m 9 e g 1 5 n X o d e U L D Z 9 J n F 1 b 3 Q 7 L C Z x d W 9 0 O 1 N l Y 3 R p b 2 4 x L 1 R h Y m x l I D A v 1 6 H X l d e S I N e p 1 5 T X q d e q 1 6 D X l C 5 7 Q 2 9 s d W 1 u O C w 3 f S Z x d W 9 0 O y w m c X V v d D t T Z W N 0 a W 9 u M S 9 U Y W J s Z S A w L 9 e h 1 5 X X k i D X q d e U 1 6 n X q t e g 1 5 Q x L n v X q d e i 1 6 o g 1 5 v X o N e Z 1 6 H X l C w 4 f S Z x d W 9 0 O y w m c X V v d D t T Z W N 0 a W 9 u M S 9 U Y W J s Z S A w L 9 e h 1 5 X X k i D X q d e U 1 6 n X q t e g 1 5 Q x L n v X q t e Q 1 6 j X m d e a I N e Z 1 6 b X m d e Q 1 5 Q s O X 0 m c X V v d D s s J n F 1 b 3 Q 7 U 2 V j d G l v b j E v V G F i b G U g M C / X o d e V 1 5 I g 1 6 n X l N e p 1 6 r X o N e U L n t D b 2 x 1 b W 4 x M S w x M H 0 m c X V v d D s s J n F 1 b 3 Q 7 U 2 V j d G l v b j E v V G F i b G U g M C / X o d e V 1 5 I g 1 6 n X l N e p 1 6 r X o N e U L n t D b 2 x 1 b W 4 x M i w x M X 0 m c X V v d D s s J n F 1 b 3 Q 7 U 2 V j d G l v b j E v V G F i b G U g M C / X o d e V 1 5 I g 1 6 n X l N e p 1 6 r X o N e U L n t D b 2 x 1 b W 4 x M y w x M n 0 m c X V v d D s s J n F 1 b 3 Q 7 U 2 V j d G l v b j E v V G F i b G U g M C / X o d e V 1 5 I g 1 6 n X l N e p 1 6 r X o N e U L n t D b 2 x 1 b W 4 x N C w x M 3 0 m c X V v d D s s J n F 1 b 3 Q 7 U 2 V j d G l v b j E v V G F i b G U g M C 9 E Y X R h M C 5 7 Q 2 9 s d W 1 u M T U s M T R 9 J n F 1 b 3 Q 7 L C Z x d W 9 0 O 1 N l Y 3 R p b 2 4 x L 1 R h Y m x l I D A v R G F 0 Y T A u e 0 N v b H V t b j E 2 L D E 1 f S Z x d W 9 0 O y w m c X V v d D t T Z W N 0 a W 9 u M S 9 U Y W J s Z S A w L 0 R h d G E w L n t D b 2 x 1 b W 4 x N y w x N n 0 m c X V v d D s s J n F 1 b 3 Q 7 U 2 V j d G l v b j E v V G F i b G U g M C 9 E Y X R h M C 5 7 Q 2 9 s d W 1 u M T g s M T d 9 J n F 1 b 3 Q 7 L C Z x d W 9 0 O 1 N l Y 3 R p b 2 4 x L 1 R h Y m x l I D A v R G F 0 Y T A u e 0 N v b H V t b j E 5 L D E 4 f S Z x d W 9 0 O y w m c X V v d D t T Z W N 0 a W 9 u M S 9 U Y W J s Z S A w L 0 R h d G E w L n t D b 2 x 1 b W 4 y M C w x O X 0 m c X V v d D s s J n F 1 b 3 Q 7 U 2 V j d G l v b j E v V G F i b G U g M C 9 E Y X R h M C 5 7 Q 2 9 s d W 1 u M j E s M j B 9 J n F 1 b 3 Q 7 L C Z x d W 9 0 O 1 N l Y 3 R p b 2 4 x L 1 R h Y m x l I D A v R G F 0 Y T A u e 0 N v b H V t b j I y L D I x f S Z x d W 9 0 O y w m c X V v d D t T Z W N 0 a W 9 u M S 9 U Y W J s Z S A w L 0 R h d G E w L n t D b 2 x 1 b W 4 y M y w y M n 0 m c X V v d D s s J n F 1 b 3 Q 7 U 2 V j d G l v b j E v V G F i b G U g M C 9 E Y X R h M C 5 7 Q 2 9 s d W 1 u M j Q s M j N 9 J n F 1 b 3 Q 7 L C Z x d W 9 0 O 1 N l Y 3 R p b 2 4 x L 1 R h Y m x l I D A v R G F 0 Y T A u e 0 N v b H V t b j I 1 L D I 0 f S Z x d W 9 0 O y w m c X V v d D t T Z W N 0 a W 9 u M S 9 U Y W J s Z S A w L 0 R h d G E w L n t D b 2 x 1 b W 4 y N i w y N X 0 m c X V v d D s s J n F 1 b 3 Q 7 U 2 V j d G l v b j E v V G F i b G U g M C 9 E Y X R h M C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Y W J s Z S A w L 9 e h 1 5 X X k i D X q d e U 1 6 n X q t e g 1 5 Q u e 0 N v b H V t b j E s M H 0 m c X V v d D s s J n F 1 b 3 Q 7 U 2 V j d G l v b j E v V G F i b G U g M C / X o d e V 1 5 I g 1 6 n X l N e p 1 6 r X o N e U L n t D b 2 x 1 b W 4 y L D F 9 J n F 1 b 3 Q 7 L C Z x d W 9 0 O 1 N l Y 3 R p b 2 4 x L 1 R h Y m x l I D A v 1 6 H X l d e S I N e p 1 5 T X q d e q 1 6 D X l C 5 7 Q 2 9 s d W 1 u M y w y f S Z x d W 9 0 O y w m c X V v d D t T Z W N 0 a W 9 u M S 9 U Y W J s Z S A w L 9 e h 1 5 X X k i D X q d e U 1 6 n X q t e g 1 5 Q u e 0 N v b H V t b j Q s M 3 0 m c X V v d D s s J n F 1 b 3 Q 7 U 2 V j d G l v b j E v V G F i b G U g M C / X o d e V 1 5 I g 1 6 n X l N e p 1 6 r X o N e U L n t D b 2 x 1 b W 4 1 L D R 9 J n F 1 b 3 Q 7 L C Z x d W 9 0 O 1 N l Y 3 R p b 2 4 x L 1 R h Y m x l I D A v 1 6 H X l d e S I N e p 1 5 T X q d e q 1 6 D X l C 5 7 Q 2 9 s d W 1 u N i w 1 f S Z x d W 9 0 O y w m c X V v d D t T Z W N 0 a W 9 u M S 9 U Y W J s Z S A w L 9 e h 1 5 X X k i D X q d e U 1 6 n X q t e g 1 5 Q x L n v X q t e Q 1 6 j X m d e a I N e b 1 6 D X m d e h 1 5 Q s N n 0 m c X V v d D s s J n F 1 b 3 Q 7 U 2 V j d G l v b j E v V G F i b G U g M C / X o d e V 1 5 I g 1 6 n X l N e p 1 6 r X o N e U L n t D b 2 x 1 b W 4 4 L D d 9 J n F 1 b 3 Q 7 L C Z x d W 9 0 O 1 N l Y 3 R p b 2 4 x L 1 R h Y m x l I D A v 1 6 H X l d e S I N e p 1 5 T X q d e q 1 6 D X l D E u e 9 e p 1 6 L X q i D X m 9 e g 1 5 n X o d e U L D h 9 J n F 1 b 3 Q 7 L C Z x d W 9 0 O 1 N l Y 3 R p b 2 4 x L 1 R h Y m x l I D A v 1 6 H X l d e S I N e p 1 5 T X q d e q 1 6 D X l D E u e 9 e q 1 5 D X q N e Z 1 5 o g 1 5 n X p t e Z 1 5 D X l C w 5 f S Z x d W 9 0 O y w m c X V v d D t T Z W N 0 a W 9 u M S 9 U Y W J s Z S A w L 9 e h 1 5 X X k i D X q d e U 1 6 n X q t e g 1 5 Q u e 0 N v b H V t b j E x L D E w f S Z x d W 9 0 O y w m c X V v d D t T Z W N 0 a W 9 u M S 9 U Y W J s Z S A w L 9 e h 1 5 X X k i D X q d e U 1 6 n X q t e g 1 5 Q u e 0 N v b H V t b j E y L D E x f S Z x d W 9 0 O y w m c X V v d D t T Z W N 0 a W 9 u M S 9 U Y W J s Z S A w L 9 e h 1 5 X X k i D X q d e U 1 6 n X q t e g 1 5 Q u e 0 N v b H V t b j E z L D E y f S Z x d W 9 0 O y w m c X V v d D t T Z W N 0 a W 9 u M S 9 U Y W J s Z S A w L 9 e h 1 5 X X k i D X q d e U 1 6 n X q t e g 1 5 Q u e 0 N v b H V t b j E 0 L D E z f S Z x d W 9 0 O y w m c X V v d D t T Z W N 0 a W 9 u M S 9 U Y W J s Z S A w L 0 R h d G E w L n t D b 2 x 1 b W 4 x N S w x N H 0 m c X V v d D s s J n F 1 b 3 Q 7 U 2 V j d G l v b j E v V G F i b G U g M C 9 E Y X R h M C 5 7 Q 2 9 s d W 1 u M T Y s M T V 9 J n F 1 b 3 Q 7 L C Z x d W 9 0 O 1 N l Y 3 R p b 2 4 x L 1 R h Y m x l I D A v R G F 0 Y T A u e 0 N v b H V t b j E 3 L D E 2 f S Z x d W 9 0 O y w m c X V v d D t T Z W N 0 a W 9 u M S 9 U Y W J s Z S A w L 0 R h d G E w L n t D b 2 x 1 b W 4 x O C w x N 3 0 m c X V v d D s s J n F 1 b 3 Q 7 U 2 V j d G l v b j E v V G F i b G U g M C 9 E Y X R h M C 5 7 Q 2 9 s d W 1 u M T k s M T h 9 J n F 1 b 3 Q 7 L C Z x d W 9 0 O 1 N l Y 3 R p b 2 4 x L 1 R h Y m x l I D A v R G F 0 Y T A u e 0 N v b H V t b j I w L D E 5 f S Z x d W 9 0 O y w m c X V v d D t T Z W N 0 a W 9 u M S 9 U Y W J s Z S A w L 0 R h d G E w L n t D b 2 x 1 b W 4 y M S w y M H 0 m c X V v d D s s J n F 1 b 3 Q 7 U 2 V j d G l v b j E v V G F i b G U g M C 9 E Y X R h M C 5 7 Q 2 9 s d W 1 u M j I s M j F 9 J n F 1 b 3 Q 7 L C Z x d W 9 0 O 1 N l Y 3 R p b 2 4 x L 1 R h Y m x l I D A v R G F 0 Y T A u e 0 N v b H V t b j I z L D I y f S Z x d W 9 0 O y w m c X V v d D t T Z W N 0 a W 9 u M S 9 U Y W J s Z S A w L 0 R h d G E w L n t D b 2 x 1 b W 4 y N C w y M 3 0 m c X V v d D s s J n F 1 b 3 Q 7 U 2 V j d G l v b j E v V G F i b G U g M C 9 E Y X R h M C 5 7 Q 2 9 s d W 1 u M j U s M j R 9 J n F 1 b 3 Q 7 L C Z x d W 9 0 O 1 N l Y 3 R p b 2 4 x L 1 R h Y m x l I D A v R G F 0 Y T A u e 0 N v b H V t b j I 2 L D I 1 f S Z x d W 9 0 O y w m c X V v d D t T Z W N 0 a W 9 u M S 9 U Y W J s Z S A w L 0 R h d G E w L n t D b 2 x 1 b W 4 y N y w y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l M j A w L y V F M i U 4 M C U 4 R i V F M i U 4 M C U 4 R i V E N y U 5 R S V E N y V B N y V E N y U 5 N S V E N y V B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8 l R D c l Q T E l R D c l O T U l R D c l O T I l M j A l R D c l Q T k l R D c l O T Q l R D c l Q T k l R D c l Q U E l R D c l Q T A l R D c l O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J U Q 3 J U E 5 J U Q 3 J T k 1 J U Q 3 J U E 4 J U Q 3 J T k 1 J U Q 3 J U F B J T I w J U Q 3 J U E y J U Q 3 J T l D J U Q 3 J T k 5 J U Q 3 J T k 1 J U Q 3 J U E w J U Q 3 J T k 1 J U Q 3 J U F B J T I w J U Q 3 J U E 5 J U Q 3 J T k 0 J U Q 3 J T k 1 J U Q 3 J U E x J U Q 3 J U E 4 J U Q 3 J T k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y V E N y V B M i V E N y U 5 R S V E N y U 5 N S V E N y U 5 M y V E N y U 5 N S V E N y V B Q S U y M C V E N y V B O S V E N y V B O S V E N y U 5 R S V E N y U 5 R i U y M C V E N y U 5 N C V E N y V B O S V E N y V B Q S V E N y V B M C V E N y U 5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8 l R D c l Q T E l R D c l O T U l R D c l O T I l M j A l R D c l Q T k l R D c l O T Q l R D c l Q T k l R D c l Q U E l R D c l Q T A l R D c l O T Q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L M L h Z n 3 + W t H p d K f y p U M j 3 k A A A A A A g A A A A A A E G Y A A A A B A A A g A A A A K q s Q h S B R P T 2 u e b 4 L Q E 9 H o S M u T K B v 9 L 9 + S Z t a f G e v o y c A A A A A D o A A A A A C A A A g A A A A j u 8 S f 5 w B H q 1 4 r 1 7 u w r + z o 3 U R 1 h A S T D D d k 7 N b Q R i 2 X R 9 Q A A A A i o w j 5 l d B N c E p + 9 0 b u J V F l g / 5 t z 6 / 3 c 6 V M O Z R n d N U 1 K N L w M h n a 7 l W h n X o T f 7 8 f Q e q v M B H c h q t z W 5 Y 6 E o M h D 1 D H t k I X s n X r X 8 S 6 t l P 6 p s W t y N A A A A A R O o q t C B A k K 3 2 4 6 I M 6 L D S w V B l T Y R t k j Z V S 9 5 5 n d n s + P J 5 2 Y A b S 4 6 0 q d h m 1 O J z q W 0 n 5 4 J G v 5 Q 7 y Q I N f B y R Q n X 2 z g = = < / D a t a M a s h u p > 
</file>

<file path=customXml/itemProps1.xml><?xml version="1.0" encoding="utf-8"?>
<ds:datastoreItem xmlns:ds="http://schemas.openxmlformats.org/officeDocument/2006/customXml" ds:itemID="{740F936F-4358-47C2-B3BA-3E18ED7893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5</vt:i4>
      </vt:variant>
    </vt:vector>
  </HeadingPairs>
  <TitlesOfParts>
    <vt:vector size="9" baseType="lpstr">
      <vt:lpstr>נתונים מיובאים</vt:lpstr>
      <vt:lpstr>נתוני נוכחות</vt:lpstr>
      <vt:lpstr>דוח</vt:lpstr>
      <vt:lpstr>פרטי עובדים</vt:lpstr>
      <vt:lpstr>דוח!Criteria</vt:lpstr>
      <vt:lpstr>Phone</vt:lpstr>
      <vt:lpstr>אברהם</vt:lpstr>
      <vt:lpstr>טלפון</vt:lpstr>
      <vt:lpstr>שם_עובד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יחיאל ציטרין</dc:creator>
  <cp:lastModifiedBy>יחיאל ציטרין</cp:lastModifiedBy>
  <dcterms:created xsi:type="dcterms:W3CDTF">2022-07-26T09:35:47Z</dcterms:created>
  <dcterms:modified xsi:type="dcterms:W3CDTF">2022-08-16T15:06:45Z</dcterms:modified>
</cp:coreProperties>
</file>